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Excel_Practice\Udemy-sheets\LEGO-data\"/>
    </mc:Choice>
  </mc:AlternateContent>
  <xr:revisionPtr revIDLastSave="0" documentId="13_ncr:1_{CEE6D7F1-2C45-4E58-84A7-1B6B79F9A692}" xr6:coauthVersionLast="47" xr6:coauthVersionMax="47" xr10:uidLastSave="{00000000-0000-0000-0000-000000000000}"/>
  <bookViews>
    <workbookView xWindow="-108" yWindow="-108" windowWidth="23256" windowHeight="12456" activeTab="4" xr2:uid="{7ADDE01B-5057-40D0-86EE-BA60708F67A6}"/>
  </bookViews>
  <sheets>
    <sheet name="data-analysis" sheetId="2" r:id="rId1"/>
    <sheet name="themes_per_year" sheetId="6" r:id="rId2"/>
    <sheet name="Themes-name-data" sheetId="7" r:id="rId3"/>
    <sheet name="sets-data" sheetId="1" r:id="rId4"/>
    <sheet name="set-with-ThemeName" sheetId="8" r:id="rId5"/>
  </sheets>
  <definedNames>
    <definedName name="_xlnm._FilterDatabase" localSheetId="2" hidden="1">'Themes-name-data'!$A$1:$C$597</definedName>
    <definedName name="_xlcn.WorksheetConnection_sets.xlsxTable11" hidden="1">Table1[]</definedName>
    <definedName name="_xlnm.Criteria" localSheetId="2">'Themes-name-data'!$I$6:$I$10</definedName>
    <definedName name="_xlnm.Extract" localSheetId="2">'Themes-name-data'!$G$16:$K$16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sets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8" l="1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F1250" i="8"/>
  <c r="F1251" i="8"/>
  <c r="F1252" i="8"/>
  <c r="F1253" i="8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F1266" i="8"/>
  <c r="F1267" i="8"/>
  <c r="F1268" i="8"/>
  <c r="F1269" i="8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F1282" i="8"/>
  <c r="F1283" i="8"/>
  <c r="F1284" i="8"/>
  <c r="F1285" i="8"/>
  <c r="F1286" i="8"/>
  <c r="F1287" i="8"/>
  <c r="F1288" i="8"/>
  <c r="F1289" i="8"/>
  <c r="F1290" i="8"/>
  <c r="F1291" i="8"/>
  <c r="F1292" i="8"/>
  <c r="F1293" i="8"/>
  <c r="F1294" i="8"/>
  <c r="F1295" i="8"/>
  <c r="F1296" i="8"/>
  <c r="F1297" i="8"/>
  <c r="F1298" i="8"/>
  <c r="F1299" i="8"/>
  <c r="F1300" i="8"/>
  <c r="F1301" i="8"/>
  <c r="F1302" i="8"/>
  <c r="F1303" i="8"/>
  <c r="F1304" i="8"/>
  <c r="F1305" i="8"/>
  <c r="F1306" i="8"/>
  <c r="F1307" i="8"/>
  <c r="F1308" i="8"/>
  <c r="F1309" i="8"/>
  <c r="F1310" i="8"/>
  <c r="F1311" i="8"/>
  <c r="F1312" i="8"/>
  <c r="F1313" i="8"/>
  <c r="F1314" i="8"/>
  <c r="F1315" i="8"/>
  <c r="F1316" i="8"/>
  <c r="F1317" i="8"/>
  <c r="F1318" i="8"/>
  <c r="F1319" i="8"/>
  <c r="F1320" i="8"/>
  <c r="F1321" i="8"/>
  <c r="F1322" i="8"/>
  <c r="F1323" i="8"/>
  <c r="F1324" i="8"/>
  <c r="F1325" i="8"/>
  <c r="F1326" i="8"/>
  <c r="F1327" i="8"/>
  <c r="F1328" i="8"/>
  <c r="F1329" i="8"/>
  <c r="F1330" i="8"/>
  <c r="F1331" i="8"/>
  <c r="F1332" i="8"/>
  <c r="F1333" i="8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F1346" i="8"/>
  <c r="F1347" i="8"/>
  <c r="F1348" i="8"/>
  <c r="F1349" i="8"/>
  <c r="F1350" i="8"/>
  <c r="F1351" i="8"/>
  <c r="F1352" i="8"/>
  <c r="F1353" i="8"/>
  <c r="F1354" i="8"/>
  <c r="F1355" i="8"/>
  <c r="F1356" i="8"/>
  <c r="F1357" i="8"/>
  <c r="F1358" i="8"/>
  <c r="F1359" i="8"/>
  <c r="F1360" i="8"/>
  <c r="F1361" i="8"/>
  <c r="F1362" i="8"/>
  <c r="F1363" i="8"/>
  <c r="F1364" i="8"/>
  <c r="F1365" i="8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F1378" i="8"/>
  <c r="F1379" i="8"/>
  <c r="F1380" i="8"/>
  <c r="F1381" i="8"/>
  <c r="F1382" i="8"/>
  <c r="F1383" i="8"/>
  <c r="F1384" i="8"/>
  <c r="F1385" i="8"/>
  <c r="F1386" i="8"/>
  <c r="F1387" i="8"/>
  <c r="F1388" i="8"/>
  <c r="F1389" i="8"/>
  <c r="F1390" i="8"/>
  <c r="F1391" i="8"/>
  <c r="F1392" i="8"/>
  <c r="F1393" i="8"/>
  <c r="F1394" i="8"/>
  <c r="F1395" i="8"/>
  <c r="F1396" i="8"/>
  <c r="F1397" i="8"/>
  <c r="F1398" i="8"/>
  <c r="F1399" i="8"/>
  <c r="F1400" i="8"/>
  <c r="F1401" i="8"/>
  <c r="F1402" i="8"/>
  <c r="F1403" i="8"/>
  <c r="F1404" i="8"/>
  <c r="F1405" i="8"/>
  <c r="F1406" i="8"/>
  <c r="F1407" i="8"/>
  <c r="F1408" i="8"/>
  <c r="F1409" i="8"/>
  <c r="F1410" i="8"/>
  <c r="F1411" i="8"/>
  <c r="F1412" i="8"/>
  <c r="F1413" i="8"/>
  <c r="F1414" i="8"/>
  <c r="F1415" i="8"/>
  <c r="F1416" i="8"/>
  <c r="F1417" i="8"/>
  <c r="F1418" i="8"/>
  <c r="F1419" i="8"/>
  <c r="F1420" i="8"/>
  <c r="F1421" i="8"/>
  <c r="F1422" i="8"/>
  <c r="F1423" i="8"/>
  <c r="F1424" i="8"/>
  <c r="F1425" i="8"/>
  <c r="F1426" i="8"/>
  <c r="F1427" i="8"/>
  <c r="F1428" i="8"/>
  <c r="F1429" i="8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F1442" i="8"/>
  <c r="F1443" i="8"/>
  <c r="F1444" i="8"/>
  <c r="F1445" i="8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F1458" i="8"/>
  <c r="F1459" i="8"/>
  <c r="F1460" i="8"/>
  <c r="F1461" i="8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F1474" i="8"/>
  <c r="F1475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F1506" i="8"/>
  <c r="F1507" i="8"/>
  <c r="F1508" i="8"/>
  <c r="F1509" i="8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F1522" i="8"/>
  <c r="F1523" i="8"/>
  <c r="F1524" i="8"/>
  <c r="F1525" i="8"/>
  <c r="F1526" i="8"/>
  <c r="F1527" i="8"/>
  <c r="F1528" i="8"/>
  <c r="F1529" i="8"/>
  <c r="F1530" i="8"/>
  <c r="F1531" i="8"/>
  <c r="F1532" i="8"/>
  <c r="F1533" i="8"/>
  <c r="F1534" i="8"/>
  <c r="F1535" i="8"/>
  <c r="F1536" i="8"/>
  <c r="F1537" i="8"/>
  <c r="F1538" i="8"/>
  <c r="F1539" i="8"/>
  <c r="F1540" i="8"/>
  <c r="F1541" i="8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F1554" i="8"/>
  <c r="F1555" i="8"/>
  <c r="F1556" i="8"/>
  <c r="F1557" i="8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F1570" i="8"/>
  <c r="F1571" i="8"/>
  <c r="F1572" i="8"/>
  <c r="F1573" i="8"/>
  <c r="F1574" i="8"/>
  <c r="F1575" i="8"/>
  <c r="F1576" i="8"/>
  <c r="F1577" i="8"/>
  <c r="F1578" i="8"/>
  <c r="F1579" i="8"/>
  <c r="F1580" i="8"/>
  <c r="F1581" i="8"/>
  <c r="F1582" i="8"/>
  <c r="F1583" i="8"/>
  <c r="F1584" i="8"/>
  <c r="F1585" i="8"/>
  <c r="F1586" i="8"/>
  <c r="F1587" i="8"/>
  <c r="F1588" i="8"/>
  <c r="F1589" i="8"/>
  <c r="F1590" i="8"/>
  <c r="F1591" i="8"/>
  <c r="F1592" i="8"/>
  <c r="F1593" i="8"/>
  <c r="F1594" i="8"/>
  <c r="F1595" i="8"/>
  <c r="F1596" i="8"/>
  <c r="F1597" i="8"/>
  <c r="F1598" i="8"/>
  <c r="F1599" i="8"/>
  <c r="F1600" i="8"/>
  <c r="F1601" i="8"/>
  <c r="F1602" i="8"/>
  <c r="F1603" i="8"/>
  <c r="F1604" i="8"/>
  <c r="F1605" i="8"/>
  <c r="F1606" i="8"/>
  <c r="F1607" i="8"/>
  <c r="F1608" i="8"/>
  <c r="F1609" i="8"/>
  <c r="F1610" i="8"/>
  <c r="F1611" i="8"/>
  <c r="F1612" i="8"/>
  <c r="F1613" i="8"/>
  <c r="F1614" i="8"/>
  <c r="F1615" i="8"/>
  <c r="F1616" i="8"/>
  <c r="F1617" i="8"/>
  <c r="F1618" i="8"/>
  <c r="F1619" i="8"/>
  <c r="F1620" i="8"/>
  <c r="F1621" i="8"/>
  <c r="F1622" i="8"/>
  <c r="F1623" i="8"/>
  <c r="F1624" i="8"/>
  <c r="F1625" i="8"/>
  <c r="F1626" i="8"/>
  <c r="F1627" i="8"/>
  <c r="F1628" i="8"/>
  <c r="F1629" i="8"/>
  <c r="F1630" i="8"/>
  <c r="F1631" i="8"/>
  <c r="F1632" i="8"/>
  <c r="F1633" i="8"/>
  <c r="F1634" i="8"/>
  <c r="F1635" i="8"/>
  <c r="F1636" i="8"/>
  <c r="F1637" i="8"/>
  <c r="F1638" i="8"/>
  <c r="F1639" i="8"/>
  <c r="F1640" i="8"/>
  <c r="F1641" i="8"/>
  <c r="F1642" i="8"/>
  <c r="F1643" i="8"/>
  <c r="F1644" i="8"/>
  <c r="F1645" i="8"/>
  <c r="F1646" i="8"/>
  <c r="F1647" i="8"/>
  <c r="F1648" i="8"/>
  <c r="F1649" i="8"/>
  <c r="F1650" i="8"/>
  <c r="F1651" i="8"/>
  <c r="F1652" i="8"/>
  <c r="F1653" i="8"/>
  <c r="F1654" i="8"/>
  <c r="F1655" i="8"/>
  <c r="F1656" i="8"/>
  <c r="F1657" i="8"/>
  <c r="F1658" i="8"/>
  <c r="F1659" i="8"/>
  <c r="F1660" i="8"/>
  <c r="F1661" i="8"/>
  <c r="F1662" i="8"/>
  <c r="F1663" i="8"/>
  <c r="F1664" i="8"/>
  <c r="F1665" i="8"/>
  <c r="F1666" i="8"/>
  <c r="F1667" i="8"/>
  <c r="F1668" i="8"/>
  <c r="F1669" i="8"/>
  <c r="F1670" i="8"/>
  <c r="F1671" i="8"/>
  <c r="F1672" i="8"/>
  <c r="F1673" i="8"/>
  <c r="F1674" i="8"/>
  <c r="F1675" i="8"/>
  <c r="F1676" i="8"/>
  <c r="F1677" i="8"/>
  <c r="F1678" i="8"/>
  <c r="F1679" i="8"/>
  <c r="F1680" i="8"/>
  <c r="F1681" i="8"/>
  <c r="F1682" i="8"/>
  <c r="F1683" i="8"/>
  <c r="F1684" i="8"/>
  <c r="F1685" i="8"/>
  <c r="F1686" i="8"/>
  <c r="F1687" i="8"/>
  <c r="F1688" i="8"/>
  <c r="F1689" i="8"/>
  <c r="F1690" i="8"/>
  <c r="F1691" i="8"/>
  <c r="F1692" i="8"/>
  <c r="F1693" i="8"/>
  <c r="F1694" i="8"/>
  <c r="F1695" i="8"/>
  <c r="F1696" i="8"/>
  <c r="F1697" i="8"/>
  <c r="F1698" i="8"/>
  <c r="F1699" i="8"/>
  <c r="F1700" i="8"/>
  <c r="F1701" i="8"/>
  <c r="F1702" i="8"/>
  <c r="F1703" i="8"/>
  <c r="F1704" i="8"/>
  <c r="F1705" i="8"/>
  <c r="F1706" i="8"/>
  <c r="F1707" i="8"/>
  <c r="F1708" i="8"/>
  <c r="F1709" i="8"/>
  <c r="F1710" i="8"/>
  <c r="F1711" i="8"/>
  <c r="F1712" i="8"/>
  <c r="F1713" i="8"/>
  <c r="F1714" i="8"/>
  <c r="F1715" i="8"/>
  <c r="F1716" i="8"/>
  <c r="F1717" i="8"/>
  <c r="F1718" i="8"/>
  <c r="F1719" i="8"/>
  <c r="F1720" i="8"/>
  <c r="F1721" i="8"/>
  <c r="F1722" i="8"/>
  <c r="F1723" i="8"/>
  <c r="F1724" i="8"/>
  <c r="F1725" i="8"/>
  <c r="F1726" i="8"/>
  <c r="F1727" i="8"/>
  <c r="F1728" i="8"/>
  <c r="F1729" i="8"/>
  <c r="F1730" i="8"/>
  <c r="F1731" i="8"/>
  <c r="F1732" i="8"/>
  <c r="F1733" i="8"/>
  <c r="F1734" i="8"/>
  <c r="F1735" i="8"/>
  <c r="F1736" i="8"/>
  <c r="F1737" i="8"/>
  <c r="F1738" i="8"/>
  <c r="F1739" i="8"/>
  <c r="F1740" i="8"/>
  <c r="F1741" i="8"/>
  <c r="F1742" i="8"/>
  <c r="F1743" i="8"/>
  <c r="F1744" i="8"/>
  <c r="F1745" i="8"/>
  <c r="F1746" i="8"/>
  <c r="F1747" i="8"/>
  <c r="F1748" i="8"/>
  <c r="F1749" i="8"/>
  <c r="F1750" i="8"/>
  <c r="F1751" i="8"/>
  <c r="F1752" i="8"/>
  <c r="F1753" i="8"/>
  <c r="F1754" i="8"/>
  <c r="F1755" i="8"/>
  <c r="F1756" i="8"/>
  <c r="F1757" i="8"/>
  <c r="F1758" i="8"/>
  <c r="F1759" i="8"/>
  <c r="F1760" i="8"/>
  <c r="F1761" i="8"/>
  <c r="F1762" i="8"/>
  <c r="F1763" i="8"/>
  <c r="F1764" i="8"/>
  <c r="F1765" i="8"/>
  <c r="F1766" i="8"/>
  <c r="F1767" i="8"/>
  <c r="F1768" i="8"/>
  <c r="F1769" i="8"/>
  <c r="F1770" i="8"/>
  <c r="F1771" i="8"/>
  <c r="F1772" i="8"/>
  <c r="F1773" i="8"/>
  <c r="F1774" i="8"/>
  <c r="F1775" i="8"/>
  <c r="F1776" i="8"/>
  <c r="F1777" i="8"/>
  <c r="F1778" i="8"/>
  <c r="F1779" i="8"/>
  <c r="F1780" i="8"/>
  <c r="F1781" i="8"/>
  <c r="F1782" i="8"/>
  <c r="F1783" i="8"/>
  <c r="F1784" i="8"/>
  <c r="F1785" i="8"/>
  <c r="F1786" i="8"/>
  <c r="F1787" i="8"/>
  <c r="F1788" i="8"/>
  <c r="F1789" i="8"/>
  <c r="F1790" i="8"/>
  <c r="F1791" i="8"/>
  <c r="F1792" i="8"/>
  <c r="F1793" i="8"/>
  <c r="F1794" i="8"/>
  <c r="F1795" i="8"/>
  <c r="F1796" i="8"/>
  <c r="F1797" i="8"/>
  <c r="F1798" i="8"/>
  <c r="F1799" i="8"/>
  <c r="F1800" i="8"/>
  <c r="F1801" i="8"/>
  <c r="F1802" i="8"/>
  <c r="F1803" i="8"/>
  <c r="F1804" i="8"/>
  <c r="F1805" i="8"/>
  <c r="F1806" i="8"/>
  <c r="F1807" i="8"/>
  <c r="F1808" i="8"/>
  <c r="F1809" i="8"/>
  <c r="F1810" i="8"/>
  <c r="F1811" i="8"/>
  <c r="F1812" i="8"/>
  <c r="F1813" i="8"/>
  <c r="F1814" i="8"/>
  <c r="F1815" i="8"/>
  <c r="F1816" i="8"/>
  <c r="F1817" i="8"/>
  <c r="F1818" i="8"/>
  <c r="F1819" i="8"/>
  <c r="F1820" i="8"/>
  <c r="F1821" i="8"/>
  <c r="F1822" i="8"/>
  <c r="F1823" i="8"/>
  <c r="F1824" i="8"/>
  <c r="F1825" i="8"/>
  <c r="F1826" i="8"/>
  <c r="F1827" i="8"/>
  <c r="F1828" i="8"/>
  <c r="F1829" i="8"/>
  <c r="F1830" i="8"/>
  <c r="F1831" i="8"/>
  <c r="F1832" i="8"/>
  <c r="F1833" i="8"/>
  <c r="F1834" i="8"/>
  <c r="F1835" i="8"/>
  <c r="F1836" i="8"/>
  <c r="F1837" i="8"/>
  <c r="F1838" i="8"/>
  <c r="F1839" i="8"/>
  <c r="F1840" i="8"/>
  <c r="F1841" i="8"/>
  <c r="F1842" i="8"/>
  <c r="F1843" i="8"/>
  <c r="F1844" i="8"/>
  <c r="F1845" i="8"/>
  <c r="F1846" i="8"/>
  <c r="F1847" i="8"/>
  <c r="F1848" i="8"/>
  <c r="F1849" i="8"/>
  <c r="F1850" i="8"/>
  <c r="F1851" i="8"/>
  <c r="F1852" i="8"/>
  <c r="F1853" i="8"/>
  <c r="F1854" i="8"/>
  <c r="F1855" i="8"/>
  <c r="F1856" i="8"/>
  <c r="F1857" i="8"/>
  <c r="F1858" i="8"/>
  <c r="F1859" i="8"/>
  <c r="F1860" i="8"/>
  <c r="F1861" i="8"/>
  <c r="F1862" i="8"/>
  <c r="F1863" i="8"/>
  <c r="F1864" i="8"/>
  <c r="F1865" i="8"/>
  <c r="F1866" i="8"/>
  <c r="F1867" i="8"/>
  <c r="F1868" i="8"/>
  <c r="F1869" i="8"/>
  <c r="F1870" i="8"/>
  <c r="F1871" i="8"/>
  <c r="F1872" i="8"/>
  <c r="F1873" i="8"/>
  <c r="F1874" i="8"/>
  <c r="F1875" i="8"/>
  <c r="F1876" i="8"/>
  <c r="F1877" i="8"/>
  <c r="F1878" i="8"/>
  <c r="F1879" i="8"/>
  <c r="F1880" i="8"/>
  <c r="F1881" i="8"/>
  <c r="F1882" i="8"/>
  <c r="F1883" i="8"/>
  <c r="F1884" i="8"/>
  <c r="F1885" i="8"/>
  <c r="F1886" i="8"/>
  <c r="F1887" i="8"/>
  <c r="F1888" i="8"/>
  <c r="F1889" i="8"/>
  <c r="F1890" i="8"/>
  <c r="F1891" i="8"/>
  <c r="F1892" i="8"/>
  <c r="F1893" i="8"/>
  <c r="F1894" i="8"/>
  <c r="F1895" i="8"/>
  <c r="F1896" i="8"/>
  <c r="F1897" i="8"/>
  <c r="F1898" i="8"/>
  <c r="F1899" i="8"/>
  <c r="F1900" i="8"/>
  <c r="F1901" i="8"/>
  <c r="F1902" i="8"/>
  <c r="F1903" i="8"/>
  <c r="F1904" i="8"/>
  <c r="F1905" i="8"/>
  <c r="F1906" i="8"/>
  <c r="F1907" i="8"/>
  <c r="F1908" i="8"/>
  <c r="F1909" i="8"/>
  <c r="F1910" i="8"/>
  <c r="F1911" i="8"/>
  <c r="F1912" i="8"/>
  <c r="F1913" i="8"/>
  <c r="F1914" i="8"/>
  <c r="F1915" i="8"/>
  <c r="F1916" i="8"/>
  <c r="F1917" i="8"/>
  <c r="F1918" i="8"/>
  <c r="F1919" i="8"/>
  <c r="F1920" i="8"/>
  <c r="F1921" i="8"/>
  <c r="F1922" i="8"/>
  <c r="F1923" i="8"/>
  <c r="F1924" i="8"/>
  <c r="F1925" i="8"/>
  <c r="F1926" i="8"/>
  <c r="F1927" i="8"/>
  <c r="F1928" i="8"/>
  <c r="F1929" i="8"/>
  <c r="F1930" i="8"/>
  <c r="F1931" i="8"/>
  <c r="F1932" i="8"/>
  <c r="F1933" i="8"/>
  <c r="F1934" i="8"/>
  <c r="F1935" i="8"/>
  <c r="F1936" i="8"/>
  <c r="F1937" i="8"/>
  <c r="F1938" i="8"/>
  <c r="F1939" i="8"/>
  <c r="F1940" i="8"/>
  <c r="F1941" i="8"/>
  <c r="F1942" i="8"/>
  <c r="F1943" i="8"/>
  <c r="F1944" i="8"/>
  <c r="F1945" i="8"/>
  <c r="F1946" i="8"/>
  <c r="F1947" i="8"/>
  <c r="F1948" i="8"/>
  <c r="F1949" i="8"/>
  <c r="F1950" i="8"/>
  <c r="F1951" i="8"/>
  <c r="F1952" i="8"/>
  <c r="F1953" i="8"/>
  <c r="F1954" i="8"/>
  <c r="F1955" i="8"/>
  <c r="F1956" i="8"/>
  <c r="F1957" i="8"/>
  <c r="F1958" i="8"/>
  <c r="F1959" i="8"/>
  <c r="F1960" i="8"/>
  <c r="F1961" i="8"/>
  <c r="F1962" i="8"/>
  <c r="F1963" i="8"/>
  <c r="F1964" i="8"/>
  <c r="F1965" i="8"/>
  <c r="F1966" i="8"/>
  <c r="F1967" i="8"/>
  <c r="F1968" i="8"/>
  <c r="F1969" i="8"/>
  <c r="F1970" i="8"/>
  <c r="F1971" i="8"/>
  <c r="F1972" i="8"/>
  <c r="F1973" i="8"/>
  <c r="F1974" i="8"/>
  <c r="F1975" i="8"/>
  <c r="F1976" i="8"/>
  <c r="F1977" i="8"/>
  <c r="F1978" i="8"/>
  <c r="F1979" i="8"/>
  <c r="F1980" i="8"/>
  <c r="F1981" i="8"/>
  <c r="F1982" i="8"/>
  <c r="F1983" i="8"/>
  <c r="F1984" i="8"/>
  <c r="F1985" i="8"/>
  <c r="F1986" i="8"/>
  <c r="F1987" i="8"/>
  <c r="F1988" i="8"/>
  <c r="F1989" i="8"/>
  <c r="F1990" i="8"/>
  <c r="F1991" i="8"/>
  <c r="F1992" i="8"/>
  <c r="F1993" i="8"/>
  <c r="F1994" i="8"/>
  <c r="F1995" i="8"/>
  <c r="F1996" i="8"/>
  <c r="F1997" i="8"/>
  <c r="F1998" i="8"/>
  <c r="F1999" i="8"/>
  <c r="F2000" i="8"/>
  <c r="F2001" i="8"/>
  <c r="F2002" i="8"/>
  <c r="F2003" i="8"/>
  <c r="F2004" i="8"/>
  <c r="F2005" i="8"/>
  <c r="F2006" i="8"/>
  <c r="F2007" i="8"/>
  <c r="F2008" i="8"/>
  <c r="F2009" i="8"/>
  <c r="F2010" i="8"/>
  <c r="F2011" i="8"/>
  <c r="F2012" i="8"/>
  <c r="F2013" i="8"/>
  <c r="F2014" i="8"/>
  <c r="F2015" i="8"/>
  <c r="F2016" i="8"/>
  <c r="F2017" i="8"/>
  <c r="F2018" i="8"/>
  <c r="F2019" i="8"/>
  <c r="F2020" i="8"/>
  <c r="F2021" i="8"/>
  <c r="F2022" i="8"/>
  <c r="F2023" i="8"/>
  <c r="F2024" i="8"/>
  <c r="F2025" i="8"/>
  <c r="F2026" i="8"/>
  <c r="F2027" i="8"/>
  <c r="F2028" i="8"/>
  <c r="F2029" i="8"/>
  <c r="F2030" i="8"/>
  <c r="F2031" i="8"/>
  <c r="F2032" i="8"/>
  <c r="F2033" i="8"/>
  <c r="F2034" i="8"/>
  <c r="F2035" i="8"/>
  <c r="F2036" i="8"/>
  <c r="F2037" i="8"/>
  <c r="F2038" i="8"/>
  <c r="F2039" i="8"/>
  <c r="F2040" i="8"/>
  <c r="F2041" i="8"/>
  <c r="F2042" i="8"/>
  <c r="F2043" i="8"/>
  <c r="F2044" i="8"/>
  <c r="F2045" i="8"/>
  <c r="F2046" i="8"/>
  <c r="F2047" i="8"/>
  <c r="F2048" i="8"/>
  <c r="F2049" i="8"/>
  <c r="F2050" i="8"/>
  <c r="F2051" i="8"/>
  <c r="F2052" i="8"/>
  <c r="F2053" i="8"/>
  <c r="F2054" i="8"/>
  <c r="F2055" i="8"/>
  <c r="F2056" i="8"/>
  <c r="F2057" i="8"/>
  <c r="F2058" i="8"/>
  <c r="F2059" i="8"/>
  <c r="F2060" i="8"/>
  <c r="F2061" i="8"/>
  <c r="F2062" i="8"/>
  <c r="F2063" i="8"/>
  <c r="F2064" i="8"/>
  <c r="F2065" i="8"/>
  <c r="F2066" i="8"/>
  <c r="F2067" i="8"/>
  <c r="F2068" i="8"/>
  <c r="F2069" i="8"/>
  <c r="F2070" i="8"/>
  <c r="F2071" i="8"/>
  <c r="F2072" i="8"/>
  <c r="F2073" i="8"/>
  <c r="F2074" i="8"/>
  <c r="F2075" i="8"/>
  <c r="F2076" i="8"/>
  <c r="F2077" i="8"/>
  <c r="F2078" i="8"/>
  <c r="F2079" i="8"/>
  <c r="F2080" i="8"/>
  <c r="F2081" i="8"/>
  <c r="F2082" i="8"/>
  <c r="F2083" i="8"/>
  <c r="F2084" i="8"/>
  <c r="F2085" i="8"/>
  <c r="F2086" i="8"/>
  <c r="F2087" i="8"/>
  <c r="F2088" i="8"/>
  <c r="F2089" i="8"/>
  <c r="F2090" i="8"/>
  <c r="F2091" i="8"/>
  <c r="F2092" i="8"/>
  <c r="F2093" i="8"/>
  <c r="F2094" i="8"/>
  <c r="F2095" i="8"/>
  <c r="F2096" i="8"/>
  <c r="F2097" i="8"/>
  <c r="F2098" i="8"/>
  <c r="F2099" i="8"/>
  <c r="F2100" i="8"/>
  <c r="F2101" i="8"/>
  <c r="F2102" i="8"/>
  <c r="F2103" i="8"/>
  <c r="F2104" i="8"/>
  <c r="F2105" i="8"/>
  <c r="F2106" i="8"/>
  <c r="F2107" i="8"/>
  <c r="F2108" i="8"/>
  <c r="F2109" i="8"/>
  <c r="F2110" i="8"/>
  <c r="F2111" i="8"/>
  <c r="F2112" i="8"/>
  <c r="F2113" i="8"/>
  <c r="F2114" i="8"/>
  <c r="F2115" i="8"/>
  <c r="F2116" i="8"/>
  <c r="F2117" i="8"/>
  <c r="F2118" i="8"/>
  <c r="F2119" i="8"/>
  <c r="F2120" i="8"/>
  <c r="F2121" i="8"/>
  <c r="F2122" i="8"/>
  <c r="F2123" i="8"/>
  <c r="F2124" i="8"/>
  <c r="F2125" i="8"/>
  <c r="F2126" i="8"/>
  <c r="F2127" i="8"/>
  <c r="F2128" i="8"/>
  <c r="F2129" i="8"/>
  <c r="F2130" i="8"/>
  <c r="F2131" i="8"/>
  <c r="F2132" i="8"/>
  <c r="F2133" i="8"/>
  <c r="F2134" i="8"/>
  <c r="F2135" i="8"/>
  <c r="F2136" i="8"/>
  <c r="F2137" i="8"/>
  <c r="F2138" i="8"/>
  <c r="F2139" i="8"/>
  <c r="F2140" i="8"/>
  <c r="F2141" i="8"/>
  <c r="F2142" i="8"/>
  <c r="F2143" i="8"/>
  <c r="F2144" i="8"/>
  <c r="F2145" i="8"/>
  <c r="F2146" i="8"/>
  <c r="F2147" i="8"/>
  <c r="F2148" i="8"/>
  <c r="F2149" i="8"/>
  <c r="F2150" i="8"/>
  <c r="F2151" i="8"/>
  <c r="F2152" i="8"/>
  <c r="F2153" i="8"/>
  <c r="F2154" i="8"/>
  <c r="F2155" i="8"/>
  <c r="F2156" i="8"/>
  <c r="F2157" i="8"/>
  <c r="F2158" i="8"/>
  <c r="F2159" i="8"/>
  <c r="F2160" i="8"/>
  <c r="F2161" i="8"/>
  <c r="F2162" i="8"/>
  <c r="F2163" i="8"/>
  <c r="F2164" i="8"/>
  <c r="F2165" i="8"/>
  <c r="F2166" i="8"/>
  <c r="F2167" i="8"/>
  <c r="F2168" i="8"/>
  <c r="F2169" i="8"/>
  <c r="F2170" i="8"/>
  <c r="F2171" i="8"/>
  <c r="F2172" i="8"/>
  <c r="F2173" i="8"/>
  <c r="F2174" i="8"/>
  <c r="F2175" i="8"/>
  <c r="F2176" i="8"/>
  <c r="F2177" i="8"/>
  <c r="F2178" i="8"/>
  <c r="F2179" i="8"/>
  <c r="F2180" i="8"/>
  <c r="F2181" i="8"/>
  <c r="F2182" i="8"/>
  <c r="F2183" i="8"/>
  <c r="F2184" i="8"/>
  <c r="F2185" i="8"/>
  <c r="F2186" i="8"/>
  <c r="F2187" i="8"/>
  <c r="F2188" i="8"/>
  <c r="F2189" i="8"/>
  <c r="F2190" i="8"/>
  <c r="F2191" i="8"/>
  <c r="F2192" i="8"/>
  <c r="F2193" i="8"/>
  <c r="F2194" i="8"/>
  <c r="F2195" i="8"/>
  <c r="F2196" i="8"/>
  <c r="F2197" i="8"/>
  <c r="F2198" i="8"/>
  <c r="F2199" i="8"/>
  <c r="F2200" i="8"/>
  <c r="F2201" i="8"/>
  <c r="F2202" i="8"/>
  <c r="F2203" i="8"/>
  <c r="F2204" i="8"/>
  <c r="F2205" i="8"/>
  <c r="F2206" i="8"/>
  <c r="F2207" i="8"/>
  <c r="F2208" i="8"/>
  <c r="F2209" i="8"/>
  <c r="F2210" i="8"/>
  <c r="F2211" i="8"/>
  <c r="F2212" i="8"/>
  <c r="F2213" i="8"/>
  <c r="F2214" i="8"/>
  <c r="F2215" i="8"/>
  <c r="F2216" i="8"/>
  <c r="F2217" i="8"/>
  <c r="F2218" i="8"/>
  <c r="F2219" i="8"/>
  <c r="F2220" i="8"/>
  <c r="F2221" i="8"/>
  <c r="F2222" i="8"/>
  <c r="F2223" i="8"/>
  <c r="F2224" i="8"/>
  <c r="F2225" i="8"/>
  <c r="F2226" i="8"/>
  <c r="F2227" i="8"/>
  <c r="F2228" i="8"/>
  <c r="F2229" i="8"/>
  <c r="F2230" i="8"/>
  <c r="F2231" i="8"/>
  <c r="F2232" i="8"/>
  <c r="F2233" i="8"/>
  <c r="F2234" i="8"/>
  <c r="F2235" i="8"/>
  <c r="F2236" i="8"/>
  <c r="F2237" i="8"/>
  <c r="F2238" i="8"/>
  <c r="F2239" i="8"/>
  <c r="F2240" i="8"/>
  <c r="F2241" i="8"/>
  <c r="F2242" i="8"/>
  <c r="F2243" i="8"/>
  <c r="F2244" i="8"/>
  <c r="F2245" i="8"/>
  <c r="F2246" i="8"/>
  <c r="F2247" i="8"/>
  <c r="F2248" i="8"/>
  <c r="F2249" i="8"/>
  <c r="F2250" i="8"/>
  <c r="F2251" i="8"/>
  <c r="F2252" i="8"/>
  <c r="F2253" i="8"/>
  <c r="F2254" i="8"/>
  <c r="F2255" i="8"/>
  <c r="F2256" i="8"/>
  <c r="F2257" i="8"/>
  <c r="F2258" i="8"/>
  <c r="F2259" i="8"/>
  <c r="F2260" i="8"/>
  <c r="F2261" i="8"/>
  <c r="F2262" i="8"/>
  <c r="F2263" i="8"/>
  <c r="F2264" i="8"/>
  <c r="F2265" i="8"/>
  <c r="F2266" i="8"/>
  <c r="F2267" i="8"/>
  <c r="F2268" i="8"/>
  <c r="F2269" i="8"/>
  <c r="F2270" i="8"/>
  <c r="F2271" i="8"/>
  <c r="F2272" i="8"/>
  <c r="F2273" i="8"/>
  <c r="F2274" i="8"/>
  <c r="F2275" i="8"/>
  <c r="F2276" i="8"/>
  <c r="F2277" i="8"/>
  <c r="F2278" i="8"/>
  <c r="F2279" i="8"/>
  <c r="F2280" i="8"/>
  <c r="F2281" i="8"/>
  <c r="F2282" i="8"/>
  <c r="F2283" i="8"/>
  <c r="F2284" i="8"/>
  <c r="F2285" i="8"/>
  <c r="F2286" i="8"/>
  <c r="F2287" i="8"/>
  <c r="F2288" i="8"/>
  <c r="F2289" i="8"/>
  <c r="F2290" i="8"/>
  <c r="F2291" i="8"/>
  <c r="F2292" i="8"/>
  <c r="F2293" i="8"/>
  <c r="F2294" i="8"/>
  <c r="F2295" i="8"/>
  <c r="F2296" i="8"/>
  <c r="F2297" i="8"/>
  <c r="F2298" i="8"/>
  <c r="F2299" i="8"/>
  <c r="F2300" i="8"/>
  <c r="F2301" i="8"/>
  <c r="F2302" i="8"/>
  <c r="F2303" i="8"/>
  <c r="F2304" i="8"/>
  <c r="F2305" i="8"/>
  <c r="F2306" i="8"/>
  <c r="F2307" i="8"/>
  <c r="F2308" i="8"/>
  <c r="F2309" i="8"/>
  <c r="F2310" i="8"/>
  <c r="F2311" i="8"/>
  <c r="F2312" i="8"/>
  <c r="F2313" i="8"/>
  <c r="F2314" i="8"/>
  <c r="F2315" i="8"/>
  <c r="F2316" i="8"/>
  <c r="F2317" i="8"/>
  <c r="F2318" i="8"/>
  <c r="F2319" i="8"/>
  <c r="F2320" i="8"/>
  <c r="F2321" i="8"/>
  <c r="F2322" i="8"/>
  <c r="F2323" i="8"/>
  <c r="F2324" i="8"/>
  <c r="F2325" i="8"/>
  <c r="F2326" i="8"/>
  <c r="F2327" i="8"/>
  <c r="F2328" i="8"/>
  <c r="F2329" i="8"/>
  <c r="F2330" i="8"/>
  <c r="F2331" i="8"/>
  <c r="F2332" i="8"/>
  <c r="F2333" i="8"/>
  <c r="F2334" i="8"/>
  <c r="F2335" i="8"/>
  <c r="F2336" i="8"/>
  <c r="F2337" i="8"/>
  <c r="F2338" i="8"/>
  <c r="F2339" i="8"/>
  <c r="F2340" i="8"/>
  <c r="F2341" i="8"/>
  <c r="F2342" i="8"/>
  <c r="F2343" i="8"/>
  <c r="F2344" i="8"/>
  <c r="F2345" i="8"/>
  <c r="F2346" i="8"/>
  <c r="F2347" i="8"/>
  <c r="F2348" i="8"/>
  <c r="F2349" i="8"/>
  <c r="F2350" i="8"/>
  <c r="F2351" i="8"/>
  <c r="F2352" i="8"/>
  <c r="F2353" i="8"/>
  <c r="F2354" i="8"/>
  <c r="F2355" i="8"/>
  <c r="F2356" i="8"/>
  <c r="F2357" i="8"/>
  <c r="F2358" i="8"/>
  <c r="F2359" i="8"/>
  <c r="F2360" i="8"/>
  <c r="F2361" i="8"/>
  <c r="F2362" i="8"/>
  <c r="F2363" i="8"/>
  <c r="F2364" i="8"/>
  <c r="F2365" i="8"/>
  <c r="F2366" i="8"/>
  <c r="F2367" i="8"/>
  <c r="F2368" i="8"/>
  <c r="F2369" i="8"/>
  <c r="F2370" i="8"/>
  <c r="F2371" i="8"/>
  <c r="F2372" i="8"/>
  <c r="F2373" i="8"/>
  <c r="F2374" i="8"/>
  <c r="F2375" i="8"/>
  <c r="F2376" i="8"/>
  <c r="F2377" i="8"/>
  <c r="F2378" i="8"/>
  <c r="F2379" i="8"/>
  <c r="F2380" i="8"/>
  <c r="F2381" i="8"/>
  <c r="F2382" i="8"/>
  <c r="F2383" i="8"/>
  <c r="F2384" i="8"/>
  <c r="F2385" i="8"/>
  <c r="F2386" i="8"/>
  <c r="F2387" i="8"/>
  <c r="F2388" i="8"/>
  <c r="F2389" i="8"/>
  <c r="F2390" i="8"/>
  <c r="F2391" i="8"/>
  <c r="F2392" i="8"/>
  <c r="F2393" i="8"/>
  <c r="F2394" i="8"/>
  <c r="F2395" i="8"/>
  <c r="F2396" i="8"/>
  <c r="F2397" i="8"/>
  <c r="F2398" i="8"/>
  <c r="F2399" i="8"/>
  <c r="F2400" i="8"/>
  <c r="F2401" i="8"/>
  <c r="F2402" i="8"/>
  <c r="F2403" i="8"/>
  <c r="F2404" i="8"/>
  <c r="F2405" i="8"/>
  <c r="F2406" i="8"/>
  <c r="F2407" i="8"/>
  <c r="F2408" i="8"/>
  <c r="F2409" i="8"/>
  <c r="F2410" i="8"/>
  <c r="F2411" i="8"/>
  <c r="F2412" i="8"/>
  <c r="F2413" i="8"/>
  <c r="F2414" i="8"/>
  <c r="F2415" i="8"/>
  <c r="F2416" i="8"/>
  <c r="F2417" i="8"/>
  <c r="F2418" i="8"/>
  <c r="F2419" i="8"/>
  <c r="F2420" i="8"/>
  <c r="F2421" i="8"/>
  <c r="F2422" i="8"/>
  <c r="F2423" i="8"/>
  <c r="F2424" i="8"/>
  <c r="F2425" i="8"/>
  <c r="F2426" i="8"/>
  <c r="F2427" i="8"/>
  <c r="F2428" i="8"/>
  <c r="F2429" i="8"/>
  <c r="F2430" i="8"/>
  <c r="F2431" i="8"/>
  <c r="F2432" i="8"/>
  <c r="F2433" i="8"/>
  <c r="F2434" i="8"/>
  <c r="F2435" i="8"/>
  <c r="F2436" i="8"/>
  <c r="F2437" i="8"/>
  <c r="F2438" i="8"/>
  <c r="F2439" i="8"/>
  <c r="F2440" i="8"/>
  <c r="F2441" i="8"/>
  <c r="F2442" i="8"/>
  <c r="F2443" i="8"/>
  <c r="F2444" i="8"/>
  <c r="F2445" i="8"/>
  <c r="F2446" i="8"/>
  <c r="F2447" i="8"/>
  <c r="F2448" i="8"/>
  <c r="F2449" i="8"/>
  <c r="F2450" i="8"/>
  <c r="F2451" i="8"/>
  <c r="F2452" i="8"/>
  <c r="F2453" i="8"/>
  <c r="F2454" i="8"/>
  <c r="F2455" i="8"/>
  <c r="F2456" i="8"/>
  <c r="F2457" i="8"/>
  <c r="F2458" i="8"/>
  <c r="F2459" i="8"/>
  <c r="F2460" i="8"/>
  <c r="F2461" i="8"/>
  <c r="F2462" i="8"/>
  <c r="F2463" i="8"/>
  <c r="F2464" i="8"/>
  <c r="F2465" i="8"/>
  <c r="F2466" i="8"/>
  <c r="F2467" i="8"/>
  <c r="F2468" i="8"/>
  <c r="F2469" i="8"/>
  <c r="F2470" i="8"/>
  <c r="F2471" i="8"/>
  <c r="F2472" i="8"/>
  <c r="F2473" i="8"/>
  <c r="F2474" i="8"/>
  <c r="F2475" i="8"/>
  <c r="F2476" i="8"/>
  <c r="F2477" i="8"/>
  <c r="F2478" i="8"/>
  <c r="F2479" i="8"/>
  <c r="F2480" i="8"/>
  <c r="F2481" i="8"/>
  <c r="F2482" i="8"/>
  <c r="F2483" i="8"/>
  <c r="F2484" i="8"/>
  <c r="F2485" i="8"/>
  <c r="F2486" i="8"/>
  <c r="F2487" i="8"/>
  <c r="F2488" i="8"/>
  <c r="F2489" i="8"/>
  <c r="F2490" i="8"/>
  <c r="F2491" i="8"/>
  <c r="F2492" i="8"/>
  <c r="F2493" i="8"/>
  <c r="F2494" i="8"/>
  <c r="F2495" i="8"/>
  <c r="F2496" i="8"/>
  <c r="F2497" i="8"/>
  <c r="F2498" i="8"/>
  <c r="F2499" i="8"/>
  <c r="F2500" i="8"/>
  <c r="F2501" i="8"/>
  <c r="F2502" i="8"/>
  <c r="F2503" i="8"/>
  <c r="F2504" i="8"/>
  <c r="F2505" i="8"/>
  <c r="F2506" i="8"/>
  <c r="F2507" i="8"/>
  <c r="F2508" i="8"/>
  <c r="F2509" i="8"/>
  <c r="F2510" i="8"/>
  <c r="F2511" i="8"/>
  <c r="F2512" i="8"/>
  <c r="F2513" i="8"/>
  <c r="F2514" i="8"/>
  <c r="F2515" i="8"/>
  <c r="F2516" i="8"/>
  <c r="F2517" i="8"/>
  <c r="F2518" i="8"/>
  <c r="F2519" i="8"/>
  <c r="F2520" i="8"/>
  <c r="F2521" i="8"/>
  <c r="F2522" i="8"/>
  <c r="F2523" i="8"/>
  <c r="F2524" i="8"/>
  <c r="F2525" i="8"/>
  <c r="F2526" i="8"/>
  <c r="F2527" i="8"/>
  <c r="F2528" i="8"/>
  <c r="F2529" i="8"/>
  <c r="F2530" i="8"/>
  <c r="F2531" i="8"/>
  <c r="F2532" i="8"/>
  <c r="F2533" i="8"/>
  <c r="F2534" i="8"/>
  <c r="F2535" i="8"/>
  <c r="F2536" i="8"/>
  <c r="F2537" i="8"/>
  <c r="F2538" i="8"/>
  <c r="F2539" i="8"/>
  <c r="F2540" i="8"/>
  <c r="F2541" i="8"/>
  <c r="F2542" i="8"/>
  <c r="F2543" i="8"/>
  <c r="F2544" i="8"/>
  <c r="F2545" i="8"/>
  <c r="F2546" i="8"/>
  <c r="F2547" i="8"/>
  <c r="F2548" i="8"/>
  <c r="F2549" i="8"/>
  <c r="F2550" i="8"/>
  <c r="F2551" i="8"/>
  <c r="F2552" i="8"/>
  <c r="F2553" i="8"/>
  <c r="F2554" i="8"/>
  <c r="F2555" i="8"/>
  <c r="F2556" i="8"/>
  <c r="F2557" i="8"/>
  <c r="F2558" i="8"/>
  <c r="F2559" i="8"/>
  <c r="F2560" i="8"/>
  <c r="F2561" i="8"/>
  <c r="F2562" i="8"/>
  <c r="F2563" i="8"/>
  <c r="F2564" i="8"/>
  <c r="F2565" i="8"/>
  <c r="F2566" i="8"/>
  <c r="F2567" i="8"/>
  <c r="F2568" i="8"/>
  <c r="F2569" i="8"/>
  <c r="F2570" i="8"/>
  <c r="F2571" i="8"/>
  <c r="F2572" i="8"/>
  <c r="F2573" i="8"/>
  <c r="F2574" i="8"/>
  <c r="F2575" i="8"/>
  <c r="F2576" i="8"/>
  <c r="F2577" i="8"/>
  <c r="F2578" i="8"/>
  <c r="F2579" i="8"/>
  <c r="F2580" i="8"/>
  <c r="F2581" i="8"/>
  <c r="F2582" i="8"/>
  <c r="F2583" i="8"/>
  <c r="F2584" i="8"/>
  <c r="F2585" i="8"/>
  <c r="F2586" i="8"/>
  <c r="F2587" i="8"/>
  <c r="F2588" i="8"/>
  <c r="F2589" i="8"/>
  <c r="F2590" i="8"/>
  <c r="F2591" i="8"/>
  <c r="F2592" i="8"/>
  <c r="F2593" i="8"/>
  <c r="F2594" i="8"/>
  <c r="F2595" i="8"/>
  <c r="F2596" i="8"/>
  <c r="F2597" i="8"/>
  <c r="F2598" i="8"/>
  <c r="F2599" i="8"/>
  <c r="F2600" i="8"/>
  <c r="F2601" i="8"/>
  <c r="F2602" i="8"/>
  <c r="F2603" i="8"/>
  <c r="F2604" i="8"/>
  <c r="F2605" i="8"/>
  <c r="F2606" i="8"/>
  <c r="F2607" i="8"/>
  <c r="F2608" i="8"/>
  <c r="F2609" i="8"/>
  <c r="F2610" i="8"/>
  <c r="F2611" i="8"/>
  <c r="F2612" i="8"/>
  <c r="F2613" i="8"/>
  <c r="F2614" i="8"/>
  <c r="F2615" i="8"/>
  <c r="F2616" i="8"/>
  <c r="F2617" i="8"/>
  <c r="F2618" i="8"/>
  <c r="F2619" i="8"/>
  <c r="F2620" i="8"/>
  <c r="F2621" i="8"/>
  <c r="F2622" i="8"/>
  <c r="F2623" i="8"/>
  <c r="F2624" i="8"/>
  <c r="F2625" i="8"/>
  <c r="F2626" i="8"/>
  <c r="F2627" i="8"/>
  <c r="F2628" i="8"/>
  <c r="F2629" i="8"/>
  <c r="F2630" i="8"/>
  <c r="F2631" i="8"/>
  <c r="F2632" i="8"/>
  <c r="F2633" i="8"/>
  <c r="F2634" i="8"/>
  <c r="F2635" i="8"/>
  <c r="F2636" i="8"/>
  <c r="F2637" i="8"/>
  <c r="F2638" i="8"/>
  <c r="F2639" i="8"/>
  <c r="F2640" i="8"/>
  <c r="F2641" i="8"/>
  <c r="F2642" i="8"/>
  <c r="F2643" i="8"/>
  <c r="F2644" i="8"/>
  <c r="F2645" i="8"/>
  <c r="F2646" i="8"/>
  <c r="F2647" i="8"/>
  <c r="F2648" i="8"/>
  <c r="F2649" i="8"/>
  <c r="F2650" i="8"/>
  <c r="F2651" i="8"/>
  <c r="F2652" i="8"/>
  <c r="F2653" i="8"/>
  <c r="F2654" i="8"/>
  <c r="F2655" i="8"/>
  <c r="F2656" i="8"/>
  <c r="F2657" i="8"/>
  <c r="F2658" i="8"/>
  <c r="F2659" i="8"/>
  <c r="F2660" i="8"/>
  <c r="F2661" i="8"/>
  <c r="F2662" i="8"/>
  <c r="F2663" i="8"/>
  <c r="F2664" i="8"/>
  <c r="F2665" i="8"/>
  <c r="F2666" i="8"/>
  <c r="F2667" i="8"/>
  <c r="F2668" i="8"/>
  <c r="F2669" i="8"/>
  <c r="F2670" i="8"/>
  <c r="F2671" i="8"/>
  <c r="F2672" i="8"/>
  <c r="F2673" i="8"/>
  <c r="F2674" i="8"/>
  <c r="F2675" i="8"/>
  <c r="F2676" i="8"/>
  <c r="F2677" i="8"/>
  <c r="F2678" i="8"/>
  <c r="F2679" i="8"/>
  <c r="F2680" i="8"/>
  <c r="F2681" i="8"/>
  <c r="F2682" i="8"/>
  <c r="F2683" i="8"/>
  <c r="F2684" i="8"/>
  <c r="F2685" i="8"/>
  <c r="F2686" i="8"/>
  <c r="F2687" i="8"/>
  <c r="F2688" i="8"/>
  <c r="F2689" i="8"/>
  <c r="F2690" i="8"/>
  <c r="F2691" i="8"/>
  <c r="F2692" i="8"/>
  <c r="F2693" i="8"/>
  <c r="F2694" i="8"/>
  <c r="F2695" i="8"/>
  <c r="F2696" i="8"/>
  <c r="F2697" i="8"/>
  <c r="F2698" i="8"/>
  <c r="F2699" i="8"/>
  <c r="F2700" i="8"/>
  <c r="F2701" i="8"/>
  <c r="F2702" i="8"/>
  <c r="F2703" i="8"/>
  <c r="F2704" i="8"/>
  <c r="F2705" i="8"/>
  <c r="F2706" i="8"/>
  <c r="F2707" i="8"/>
  <c r="F2708" i="8"/>
  <c r="F2709" i="8"/>
  <c r="F2710" i="8"/>
  <c r="F2711" i="8"/>
  <c r="F2712" i="8"/>
  <c r="F2713" i="8"/>
  <c r="F2714" i="8"/>
  <c r="F2715" i="8"/>
  <c r="F2716" i="8"/>
  <c r="F2717" i="8"/>
  <c r="F2718" i="8"/>
  <c r="F2719" i="8"/>
  <c r="F2720" i="8"/>
  <c r="F2721" i="8"/>
  <c r="F2722" i="8"/>
  <c r="F2723" i="8"/>
  <c r="F2724" i="8"/>
  <c r="F2725" i="8"/>
  <c r="F2726" i="8"/>
  <c r="F2727" i="8"/>
  <c r="F2728" i="8"/>
  <c r="F2729" i="8"/>
  <c r="F2730" i="8"/>
  <c r="F2731" i="8"/>
  <c r="F2732" i="8"/>
  <c r="F2733" i="8"/>
  <c r="F2734" i="8"/>
  <c r="F2735" i="8"/>
  <c r="F2736" i="8"/>
  <c r="F2737" i="8"/>
  <c r="F2738" i="8"/>
  <c r="F2739" i="8"/>
  <c r="F2740" i="8"/>
  <c r="F2741" i="8"/>
  <c r="F2742" i="8"/>
  <c r="F2743" i="8"/>
  <c r="F2744" i="8"/>
  <c r="F2745" i="8"/>
  <c r="F2746" i="8"/>
  <c r="F2747" i="8"/>
  <c r="F2748" i="8"/>
  <c r="F2749" i="8"/>
  <c r="F2750" i="8"/>
  <c r="F2751" i="8"/>
  <c r="F2752" i="8"/>
  <c r="F2753" i="8"/>
  <c r="F2754" i="8"/>
  <c r="F2755" i="8"/>
  <c r="F2756" i="8"/>
  <c r="F2757" i="8"/>
  <c r="F2758" i="8"/>
  <c r="F2759" i="8"/>
  <c r="F2760" i="8"/>
  <c r="F2761" i="8"/>
  <c r="F2762" i="8"/>
  <c r="F2763" i="8"/>
  <c r="F2764" i="8"/>
  <c r="F2765" i="8"/>
  <c r="F2766" i="8"/>
  <c r="F2767" i="8"/>
  <c r="F2768" i="8"/>
  <c r="F2769" i="8"/>
  <c r="F2770" i="8"/>
  <c r="F2771" i="8"/>
  <c r="F2772" i="8"/>
  <c r="F2773" i="8"/>
  <c r="F2774" i="8"/>
  <c r="F2775" i="8"/>
  <c r="F2776" i="8"/>
  <c r="F2777" i="8"/>
  <c r="F2778" i="8"/>
  <c r="F2779" i="8"/>
  <c r="F2780" i="8"/>
  <c r="F2781" i="8"/>
  <c r="F2782" i="8"/>
  <c r="F2783" i="8"/>
  <c r="F2784" i="8"/>
  <c r="F2785" i="8"/>
  <c r="F2786" i="8"/>
  <c r="F2787" i="8"/>
  <c r="F2788" i="8"/>
  <c r="F2789" i="8"/>
  <c r="F2790" i="8"/>
  <c r="F2791" i="8"/>
  <c r="F2792" i="8"/>
  <c r="F2793" i="8"/>
  <c r="F2794" i="8"/>
  <c r="F2795" i="8"/>
  <c r="F2796" i="8"/>
  <c r="F2797" i="8"/>
  <c r="F2798" i="8"/>
  <c r="F2799" i="8"/>
  <c r="F2800" i="8"/>
  <c r="F2801" i="8"/>
  <c r="F2802" i="8"/>
  <c r="F2803" i="8"/>
  <c r="F2804" i="8"/>
  <c r="F2805" i="8"/>
  <c r="F2806" i="8"/>
  <c r="F2807" i="8"/>
  <c r="F2808" i="8"/>
  <c r="F2809" i="8"/>
  <c r="F2810" i="8"/>
  <c r="F2811" i="8"/>
  <c r="F2812" i="8"/>
  <c r="F2813" i="8"/>
  <c r="F2814" i="8"/>
  <c r="F2815" i="8"/>
  <c r="F2816" i="8"/>
  <c r="F2817" i="8"/>
  <c r="F2818" i="8"/>
  <c r="F2819" i="8"/>
  <c r="F2820" i="8"/>
  <c r="F2821" i="8"/>
  <c r="F2822" i="8"/>
  <c r="F2823" i="8"/>
  <c r="F2824" i="8"/>
  <c r="F2825" i="8"/>
  <c r="F2826" i="8"/>
  <c r="F2827" i="8"/>
  <c r="F2828" i="8"/>
  <c r="F2829" i="8"/>
  <c r="F2830" i="8"/>
  <c r="F2831" i="8"/>
  <c r="F2832" i="8"/>
  <c r="F2833" i="8"/>
  <c r="F2834" i="8"/>
  <c r="F2835" i="8"/>
  <c r="F2836" i="8"/>
  <c r="F2837" i="8"/>
  <c r="F2838" i="8"/>
  <c r="F2839" i="8"/>
  <c r="F2840" i="8"/>
  <c r="F2841" i="8"/>
  <c r="F2842" i="8"/>
  <c r="F2843" i="8"/>
  <c r="F2844" i="8"/>
  <c r="F2845" i="8"/>
  <c r="F2846" i="8"/>
  <c r="F2847" i="8"/>
  <c r="F2848" i="8"/>
  <c r="F2849" i="8"/>
  <c r="F2850" i="8"/>
  <c r="F2851" i="8"/>
  <c r="F2852" i="8"/>
  <c r="F2853" i="8"/>
  <c r="F2854" i="8"/>
  <c r="F2855" i="8"/>
  <c r="F2856" i="8"/>
  <c r="F2857" i="8"/>
  <c r="F2858" i="8"/>
  <c r="F2859" i="8"/>
  <c r="F2860" i="8"/>
  <c r="F2861" i="8"/>
  <c r="F2862" i="8"/>
  <c r="F2863" i="8"/>
  <c r="F2864" i="8"/>
  <c r="F2865" i="8"/>
  <c r="F2866" i="8"/>
  <c r="F2867" i="8"/>
  <c r="F2868" i="8"/>
  <c r="F2869" i="8"/>
  <c r="F2870" i="8"/>
  <c r="F2871" i="8"/>
  <c r="F2872" i="8"/>
  <c r="F2873" i="8"/>
  <c r="F2874" i="8"/>
  <c r="F2875" i="8"/>
  <c r="F2876" i="8"/>
  <c r="F2877" i="8"/>
  <c r="F2878" i="8"/>
  <c r="F2879" i="8"/>
  <c r="F2880" i="8"/>
  <c r="F2881" i="8"/>
  <c r="F2882" i="8"/>
  <c r="F2883" i="8"/>
  <c r="F2884" i="8"/>
  <c r="F2885" i="8"/>
  <c r="F2886" i="8"/>
  <c r="F2887" i="8"/>
  <c r="F2888" i="8"/>
  <c r="F2889" i="8"/>
  <c r="F2890" i="8"/>
  <c r="F2891" i="8"/>
  <c r="F2892" i="8"/>
  <c r="F2893" i="8"/>
  <c r="F2894" i="8"/>
  <c r="F2895" i="8"/>
  <c r="F2896" i="8"/>
  <c r="F2897" i="8"/>
  <c r="F2898" i="8"/>
  <c r="F2899" i="8"/>
  <c r="F2900" i="8"/>
  <c r="F2901" i="8"/>
  <c r="F2902" i="8"/>
  <c r="F2903" i="8"/>
  <c r="F2904" i="8"/>
  <c r="F2905" i="8"/>
  <c r="F2906" i="8"/>
  <c r="F2907" i="8"/>
  <c r="F2908" i="8"/>
  <c r="F2909" i="8"/>
  <c r="F2910" i="8"/>
  <c r="F2911" i="8"/>
  <c r="F2912" i="8"/>
  <c r="F2913" i="8"/>
  <c r="F2914" i="8"/>
  <c r="F2915" i="8"/>
  <c r="F2916" i="8"/>
  <c r="F2917" i="8"/>
  <c r="F2918" i="8"/>
  <c r="F2919" i="8"/>
  <c r="F2920" i="8"/>
  <c r="F2921" i="8"/>
  <c r="F2922" i="8"/>
  <c r="F2923" i="8"/>
  <c r="F2924" i="8"/>
  <c r="F2925" i="8"/>
  <c r="F2926" i="8"/>
  <c r="F2927" i="8"/>
  <c r="F2928" i="8"/>
  <c r="F2929" i="8"/>
  <c r="F2930" i="8"/>
  <c r="F2931" i="8"/>
  <c r="F2932" i="8"/>
  <c r="F2933" i="8"/>
  <c r="F2934" i="8"/>
  <c r="F2935" i="8"/>
  <c r="F2936" i="8"/>
  <c r="F2937" i="8"/>
  <c r="F2938" i="8"/>
  <c r="F2939" i="8"/>
  <c r="F2940" i="8"/>
  <c r="F2941" i="8"/>
  <c r="F2942" i="8"/>
  <c r="F2943" i="8"/>
  <c r="F2944" i="8"/>
  <c r="F2945" i="8"/>
  <c r="F2946" i="8"/>
  <c r="F2947" i="8"/>
  <c r="F2948" i="8"/>
  <c r="F2949" i="8"/>
  <c r="F2950" i="8"/>
  <c r="F2951" i="8"/>
  <c r="F2952" i="8"/>
  <c r="F2953" i="8"/>
  <c r="F2954" i="8"/>
  <c r="F2955" i="8"/>
  <c r="F2956" i="8"/>
  <c r="F2957" i="8"/>
  <c r="F2958" i="8"/>
  <c r="F2959" i="8"/>
  <c r="F2960" i="8"/>
  <c r="F2961" i="8"/>
  <c r="F2962" i="8"/>
  <c r="F2963" i="8"/>
  <c r="F2964" i="8"/>
  <c r="F2965" i="8"/>
  <c r="F2966" i="8"/>
  <c r="F2967" i="8"/>
  <c r="F2968" i="8"/>
  <c r="F2969" i="8"/>
  <c r="F2970" i="8"/>
  <c r="F2971" i="8"/>
  <c r="F2972" i="8"/>
  <c r="F2973" i="8"/>
  <c r="F2974" i="8"/>
  <c r="F2975" i="8"/>
  <c r="F2976" i="8"/>
  <c r="F2977" i="8"/>
  <c r="F2978" i="8"/>
  <c r="F2979" i="8"/>
  <c r="F2980" i="8"/>
  <c r="F2981" i="8"/>
  <c r="F2982" i="8"/>
  <c r="F2983" i="8"/>
  <c r="F2984" i="8"/>
  <c r="F2985" i="8"/>
  <c r="F2986" i="8"/>
  <c r="F2987" i="8"/>
  <c r="F2988" i="8"/>
  <c r="F2989" i="8"/>
  <c r="F2990" i="8"/>
  <c r="F2991" i="8"/>
  <c r="F2992" i="8"/>
  <c r="F2993" i="8"/>
  <c r="F2994" i="8"/>
  <c r="F2995" i="8"/>
  <c r="F2996" i="8"/>
  <c r="F2997" i="8"/>
  <c r="F2998" i="8"/>
  <c r="F2999" i="8"/>
  <c r="F3000" i="8"/>
  <c r="F3001" i="8"/>
  <c r="F3002" i="8"/>
  <c r="F3003" i="8"/>
  <c r="F3004" i="8"/>
  <c r="F3005" i="8"/>
  <c r="F3006" i="8"/>
  <c r="F3007" i="8"/>
  <c r="F3008" i="8"/>
  <c r="F3009" i="8"/>
  <c r="F3010" i="8"/>
  <c r="F3011" i="8"/>
  <c r="F3012" i="8"/>
  <c r="F3013" i="8"/>
  <c r="F3014" i="8"/>
  <c r="F3015" i="8"/>
  <c r="F3016" i="8"/>
  <c r="F3017" i="8"/>
  <c r="F3018" i="8"/>
  <c r="F3019" i="8"/>
  <c r="F3020" i="8"/>
  <c r="F3021" i="8"/>
  <c r="F3022" i="8"/>
  <c r="F3023" i="8"/>
  <c r="F3024" i="8"/>
  <c r="F3025" i="8"/>
  <c r="F3026" i="8"/>
  <c r="F3027" i="8"/>
  <c r="F3028" i="8"/>
  <c r="F3029" i="8"/>
  <c r="F3030" i="8"/>
  <c r="F3031" i="8"/>
  <c r="F3032" i="8"/>
  <c r="F3033" i="8"/>
  <c r="F3034" i="8"/>
  <c r="F3035" i="8"/>
  <c r="F3036" i="8"/>
  <c r="F3037" i="8"/>
  <c r="F3038" i="8"/>
  <c r="F3039" i="8"/>
  <c r="F3040" i="8"/>
  <c r="F3041" i="8"/>
  <c r="F3042" i="8"/>
  <c r="F3043" i="8"/>
  <c r="F3044" i="8"/>
  <c r="F3045" i="8"/>
  <c r="F3046" i="8"/>
  <c r="F3047" i="8"/>
  <c r="F3048" i="8"/>
  <c r="F3049" i="8"/>
  <c r="F3050" i="8"/>
  <c r="F3051" i="8"/>
  <c r="F3052" i="8"/>
  <c r="F3053" i="8"/>
  <c r="F3054" i="8"/>
  <c r="F3055" i="8"/>
  <c r="F3056" i="8"/>
  <c r="F3057" i="8"/>
  <c r="F3058" i="8"/>
  <c r="F3059" i="8"/>
  <c r="F3060" i="8"/>
  <c r="F3061" i="8"/>
  <c r="F3062" i="8"/>
  <c r="F3063" i="8"/>
  <c r="F3064" i="8"/>
  <c r="F3065" i="8"/>
  <c r="F3066" i="8"/>
  <c r="F3067" i="8"/>
  <c r="F3068" i="8"/>
  <c r="F3069" i="8"/>
  <c r="F3070" i="8"/>
  <c r="F3071" i="8"/>
  <c r="F3072" i="8"/>
  <c r="F3073" i="8"/>
  <c r="F3074" i="8"/>
  <c r="F3075" i="8"/>
  <c r="F3076" i="8"/>
  <c r="F3077" i="8"/>
  <c r="F3078" i="8"/>
  <c r="F3079" i="8"/>
  <c r="F3080" i="8"/>
  <c r="F3081" i="8"/>
  <c r="F3082" i="8"/>
  <c r="F3083" i="8"/>
  <c r="F3084" i="8"/>
  <c r="F3085" i="8"/>
  <c r="F3086" i="8"/>
  <c r="F3087" i="8"/>
  <c r="F3088" i="8"/>
  <c r="F3089" i="8"/>
  <c r="F3090" i="8"/>
  <c r="F3091" i="8"/>
  <c r="F3092" i="8"/>
  <c r="F3093" i="8"/>
  <c r="F3094" i="8"/>
  <c r="F3095" i="8"/>
  <c r="F3096" i="8"/>
  <c r="F3097" i="8"/>
  <c r="F3098" i="8"/>
  <c r="F3099" i="8"/>
  <c r="F3100" i="8"/>
  <c r="F3101" i="8"/>
  <c r="F3102" i="8"/>
  <c r="F3103" i="8"/>
  <c r="F3104" i="8"/>
  <c r="F3105" i="8"/>
  <c r="F3106" i="8"/>
  <c r="F3107" i="8"/>
  <c r="F3108" i="8"/>
  <c r="F3109" i="8"/>
  <c r="F3110" i="8"/>
  <c r="F3111" i="8"/>
  <c r="F3112" i="8"/>
  <c r="F3113" i="8"/>
  <c r="F3114" i="8"/>
  <c r="F3115" i="8"/>
  <c r="F3116" i="8"/>
  <c r="F3117" i="8"/>
  <c r="F3118" i="8"/>
  <c r="F3119" i="8"/>
  <c r="F3120" i="8"/>
  <c r="F3121" i="8"/>
  <c r="F3122" i="8"/>
  <c r="F3123" i="8"/>
  <c r="F3124" i="8"/>
  <c r="F3125" i="8"/>
  <c r="F3126" i="8"/>
  <c r="F3127" i="8"/>
  <c r="F3128" i="8"/>
  <c r="F3129" i="8"/>
  <c r="F3130" i="8"/>
  <c r="F3131" i="8"/>
  <c r="F3132" i="8"/>
  <c r="F3133" i="8"/>
  <c r="F3134" i="8"/>
  <c r="F3135" i="8"/>
  <c r="F3136" i="8"/>
  <c r="F3137" i="8"/>
  <c r="F3138" i="8"/>
  <c r="F3139" i="8"/>
  <c r="F3140" i="8"/>
  <c r="F3141" i="8"/>
  <c r="F3142" i="8"/>
  <c r="F3143" i="8"/>
  <c r="F3144" i="8"/>
  <c r="F3145" i="8"/>
  <c r="F3146" i="8"/>
  <c r="F3147" i="8"/>
  <c r="F3148" i="8"/>
  <c r="F3149" i="8"/>
  <c r="F3150" i="8"/>
  <c r="F3151" i="8"/>
  <c r="F3152" i="8"/>
  <c r="F3153" i="8"/>
  <c r="F3154" i="8"/>
  <c r="F3155" i="8"/>
  <c r="F3156" i="8"/>
  <c r="F3157" i="8"/>
  <c r="F3158" i="8"/>
  <c r="F3159" i="8"/>
  <c r="F3160" i="8"/>
  <c r="F3161" i="8"/>
  <c r="F3162" i="8"/>
  <c r="F3163" i="8"/>
  <c r="F3164" i="8"/>
  <c r="F3165" i="8"/>
  <c r="F3166" i="8"/>
  <c r="F3167" i="8"/>
  <c r="F3168" i="8"/>
  <c r="F3169" i="8"/>
  <c r="F3170" i="8"/>
  <c r="F3171" i="8"/>
  <c r="F3172" i="8"/>
  <c r="F3173" i="8"/>
  <c r="F3174" i="8"/>
  <c r="F3175" i="8"/>
  <c r="F3176" i="8"/>
  <c r="F3177" i="8"/>
  <c r="F3178" i="8"/>
  <c r="F3179" i="8"/>
  <c r="F3180" i="8"/>
  <c r="F3181" i="8"/>
  <c r="F3182" i="8"/>
  <c r="F3183" i="8"/>
  <c r="F3184" i="8"/>
  <c r="F3185" i="8"/>
  <c r="F3186" i="8"/>
  <c r="F3187" i="8"/>
  <c r="F3188" i="8"/>
  <c r="F3189" i="8"/>
  <c r="F3190" i="8"/>
  <c r="F3191" i="8"/>
  <c r="F3192" i="8"/>
  <c r="F3193" i="8"/>
  <c r="F3194" i="8"/>
  <c r="F3195" i="8"/>
  <c r="F3196" i="8"/>
  <c r="F3197" i="8"/>
  <c r="F3198" i="8"/>
  <c r="F3199" i="8"/>
  <c r="F3200" i="8"/>
  <c r="F3201" i="8"/>
  <c r="F3202" i="8"/>
  <c r="F3203" i="8"/>
  <c r="F3204" i="8"/>
  <c r="F3205" i="8"/>
  <c r="F3206" i="8"/>
  <c r="F3207" i="8"/>
  <c r="F3208" i="8"/>
  <c r="F3209" i="8"/>
  <c r="F3210" i="8"/>
  <c r="F3211" i="8"/>
  <c r="F3212" i="8"/>
  <c r="F3213" i="8"/>
  <c r="F3214" i="8"/>
  <c r="F3215" i="8"/>
  <c r="F3216" i="8"/>
  <c r="F3217" i="8"/>
  <c r="F3218" i="8"/>
  <c r="F3219" i="8"/>
  <c r="F3220" i="8"/>
  <c r="F3221" i="8"/>
  <c r="F3222" i="8"/>
  <c r="F3223" i="8"/>
  <c r="F3224" i="8"/>
  <c r="F3225" i="8"/>
  <c r="F3226" i="8"/>
  <c r="F3227" i="8"/>
  <c r="F3228" i="8"/>
  <c r="F3229" i="8"/>
  <c r="F3230" i="8"/>
  <c r="F3231" i="8"/>
  <c r="F3232" i="8"/>
  <c r="F3233" i="8"/>
  <c r="F3234" i="8"/>
  <c r="F3235" i="8"/>
  <c r="F3236" i="8"/>
  <c r="F3237" i="8"/>
  <c r="F3238" i="8"/>
  <c r="F3239" i="8"/>
  <c r="F3240" i="8"/>
  <c r="F3241" i="8"/>
  <c r="F3242" i="8"/>
  <c r="F3243" i="8"/>
  <c r="F3244" i="8"/>
  <c r="F3245" i="8"/>
  <c r="F3246" i="8"/>
  <c r="F3247" i="8"/>
  <c r="F3248" i="8"/>
  <c r="F3249" i="8"/>
  <c r="F3250" i="8"/>
  <c r="F3251" i="8"/>
  <c r="F3252" i="8"/>
  <c r="F3253" i="8"/>
  <c r="F3254" i="8"/>
  <c r="F3255" i="8"/>
  <c r="F3256" i="8"/>
  <c r="F3257" i="8"/>
  <c r="F3258" i="8"/>
  <c r="F3259" i="8"/>
  <c r="F3260" i="8"/>
  <c r="F3261" i="8"/>
  <c r="F3262" i="8"/>
  <c r="F3263" i="8"/>
  <c r="F3264" i="8"/>
  <c r="F3265" i="8"/>
  <c r="F3266" i="8"/>
  <c r="F3267" i="8"/>
  <c r="F3268" i="8"/>
  <c r="F3269" i="8"/>
  <c r="F3270" i="8"/>
  <c r="F3271" i="8"/>
  <c r="F3272" i="8"/>
  <c r="F3273" i="8"/>
  <c r="F3274" i="8"/>
  <c r="F3275" i="8"/>
  <c r="F3276" i="8"/>
  <c r="F3277" i="8"/>
  <c r="F3278" i="8"/>
  <c r="F3279" i="8"/>
  <c r="F3280" i="8"/>
  <c r="F3281" i="8"/>
  <c r="F3282" i="8"/>
  <c r="F3283" i="8"/>
  <c r="F3284" i="8"/>
  <c r="F3285" i="8"/>
  <c r="F3286" i="8"/>
  <c r="F3287" i="8"/>
  <c r="F3288" i="8"/>
  <c r="F3289" i="8"/>
  <c r="F3290" i="8"/>
  <c r="F3291" i="8"/>
  <c r="F3292" i="8"/>
  <c r="F3293" i="8"/>
  <c r="F3294" i="8"/>
  <c r="F3295" i="8"/>
  <c r="F3296" i="8"/>
  <c r="F3297" i="8"/>
  <c r="F3298" i="8"/>
  <c r="F3299" i="8"/>
  <c r="F3300" i="8"/>
  <c r="F3301" i="8"/>
  <c r="F3302" i="8"/>
  <c r="F3303" i="8"/>
  <c r="F3304" i="8"/>
  <c r="F3305" i="8"/>
  <c r="F3306" i="8"/>
  <c r="F3307" i="8"/>
  <c r="F3308" i="8"/>
  <c r="F3309" i="8"/>
  <c r="F3310" i="8"/>
  <c r="F3311" i="8"/>
  <c r="F3312" i="8"/>
  <c r="F3313" i="8"/>
  <c r="F3314" i="8"/>
  <c r="F3315" i="8"/>
  <c r="F3316" i="8"/>
  <c r="F3317" i="8"/>
  <c r="F3318" i="8"/>
  <c r="F3319" i="8"/>
  <c r="F3320" i="8"/>
  <c r="F3321" i="8"/>
  <c r="F3322" i="8"/>
  <c r="F3323" i="8"/>
  <c r="F3324" i="8"/>
  <c r="F3325" i="8"/>
  <c r="F3326" i="8"/>
  <c r="F3327" i="8"/>
  <c r="F3328" i="8"/>
  <c r="F3329" i="8"/>
  <c r="F3330" i="8"/>
  <c r="F3331" i="8"/>
  <c r="F3332" i="8"/>
  <c r="F3333" i="8"/>
  <c r="F3334" i="8"/>
  <c r="F3335" i="8"/>
  <c r="F3336" i="8"/>
  <c r="F3337" i="8"/>
  <c r="F3338" i="8"/>
  <c r="F3339" i="8"/>
  <c r="F3340" i="8"/>
  <c r="F3341" i="8"/>
  <c r="F3342" i="8"/>
  <c r="F3343" i="8"/>
  <c r="F3344" i="8"/>
  <c r="F3345" i="8"/>
  <c r="F3346" i="8"/>
  <c r="F3347" i="8"/>
  <c r="F3348" i="8"/>
  <c r="F3349" i="8"/>
  <c r="F3350" i="8"/>
  <c r="F3351" i="8"/>
  <c r="F3352" i="8"/>
  <c r="F3353" i="8"/>
  <c r="F3354" i="8"/>
  <c r="F3355" i="8"/>
  <c r="F3356" i="8"/>
  <c r="F3357" i="8"/>
  <c r="F3358" i="8"/>
  <c r="F3359" i="8"/>
  <c r="F3360" i="8"/>
  <c r="F3361" i="8"/>
  <c r="F3362" i="8"/>
  <c r="F3363" i="8"/>
  <c r="F3364" i="8"/>
  <c r="F3365" i="8"/>
  <c r="F3366" i="8"/>
  <c r="F3367" i="8"/>
  <c r="F3368" i="8"/>
  <c r="F3369" i="8"/>
  <c r="F3370" i="8"/>
  <c r="F3371" i="8"/>
  <c r="F3372" i="8"/>
  <c r="F3373" i="8"/>
  <c r="F3374" i="8"/>
  <c r="F3375" i="8"/>
  <c r="F3376" i="8"/>
  <c r="F3377" i="8"/>
  <c r="F3378" i="8"/>
  <c r="F3379" i="8"/>
  <c r="F3380" i="8"/>
  <c r="F3381" i="8"/>
  <c r="F3382" i="8"/>
  <c r="F3383" i="8"/>
  <c r="F3384" i="8"/>
  <c r="F3385" i="8"/>
  <c r="F3386" i="8"/>
  <c r="F3387" i="8"/>
  <c r="F3388" i="8"/>
  <c r="F3389" i="8"/>
  <c r="F3390" i="8"/>
  <c r="F3391" i="8"/>
  <c r="F3392" i="8"/>
  <c r="F3393" i="8"/>
  <c r="F3394" i="8"/>
  <c r="F3395" i="8"/>
  <c r="F3396" i="8"/>
  <c r="F3397" i="8"/>
  <c r="F3398" i="8"/>
  <c r="F3399" i="8"/>
  <c r="F3400" i="8"/>
  <c r="F3401" i="8"/>
  <c r="F3402" i="8"/>
  <c r="F3403" i="8"/>
  <c r="F3404" i="8"/>
  <c r="F3405" i="8"/>
  <c r="F3406" i="8"/>
  <c r="F3407" i="8"/>
  <c r="F3408" i="8"/>
  <c r="F3409" i="8"/>
  <c r="F3410" i="8"/>
  <c r="F3411" i="8"/>
  <c r="F3412" i="8"/>
  <c r="F3413" i="8"/>
  <c r="F3414" i="8"/>
  <c r="F3415" i="8"/>
  <c r="F3416" i="8"/>
  <c r="F3417" i="8"/>
  <c r="F3418" i="8"/>
  <c r="F3419" i="8"/>
  <c r="F3420" i="8"/>
  <c r="F3421" i="8"/>
  <c r="F3422" i="8"/>
  <c r="F3423" i="8"/>
  <c r="F3424" i="8"/>
  <c r="F3425" i="8"/>
  <c r="F3426" i="8"/>
  <c r="F3427" i="8"/>
  <c r="F3428" i="8"/>
  <c r="F3429" i="8"/>
  <c r="F3430" i="8"/>
  <c r="F3431" i="8"/>
  <c r="F3432" i="8"/>
  <c r="F3433" i="8"/>
  <c r="F3434" i="8"/>
  <c r="F3435" i="8"/>
  <c r="F3436" i="8"/>
  <c r="F3437" i="8"/>
  <c r="F3438" i="8"/>
  <c r="F3439" i="8"/>
  <c r="F3440" i="8"/>
  <c r="F3441" i="8"/>
  <c r="F3442" i="8"/>
  <c r="F3443" i="8"/>
  <c r="F3444" i="8"/>
  <c r="F3445" i="8"/>
  <c r="F3446" i="8"/>
  <c r="F3447" i="8"/>
  <c r="F3448" i="8"/>
  <c r="F3449" i="8"/>
  <c r="F3450" i="8"/>
  <c r="F3451" i="8"/>
  <c r="F3452" i="8"/>
  <c r="F3453" i="8"/>
  <c r="F3454" i="8"/>
  <c r="F3455" i="8"/>
  <c r="F3456" i="8"/>
  <c r="F3457" i="8"/>
  <c r="F3458" i="8"/>
  <c r="F3459" i="8"/>
  <c r="F3460" i="8"/>
  <c r="F3461" i="8"/>
  <c r="F3462" i="8"/>
  <c r="F3463" i="8"/>
  <c r="F3464" i="8"/>
  <c r="F3465" i="8"/>
  <c r="F3466" i="8"/>
  <c r="F3467" i="8"/>
  <c r="F3468" i="8"/>
  <c r="F3469" i="8"/>
  <c r="F3470" i="8"/>
  <c r="F3471" i="8"/>
  <c r="F3472" i="8"/>
  <c r="F3473" i="8"/>
  <c r="F3474" i="8"/>
  <c r="F3475" i="8"/>
  <c r="F3476" i="8"/>
  <c r="F3477" i="8"/>
  <c r="F3478" i="8"/>
  <c r="F3479" i="8"/>
  <c r="F3480" i="8"/>
  <c r="F3481" i="8"/>
  <c r="F3482" i="8"/>
  <c r="F3483" i="8"/>
  <c r="F3484" i="8"/>
  <c r="F3485" i="8"/>
  <c r="F3486" i="8"/>
  <c r="F3487" i="8"/>
  <c r="F3488" i="8"/>
  <c r="F3489" i="8"/>
  <c r="F3490" i="8"/>
  <c r="F3491" i="8"/>
  <c r="F3492" i="8"/>
  <c r="F3493" i="8"/>
  <c r="F3494" i="8"/>
  <c r="F3495" i="8"/>
  <c r="F3496" i="8"/>
  <c r="F3497" i="8"/>
  <c r="F3498" i="8"/>
  <c r="F3499" i="8"/>
  <c r="F3500" i="8"/>
  <c r="F3501" i="8"/>
  <c r="F3502" i="8"/>
  <c r="F3503" i="8"/>
  <c r="F3504" i="8"/>
  <c r="F3505" i="8"/>
  <c r="F3506" i="8"/>
  <c r="F3507" i="8"/>
  <c r="F3508" i="8"/>
  <c r="F3509" i="8"/>
  <c r="F3510" i="8"/>
  <c r="F3511" i="8"/>
  <c r="F3512" i="8"/>
  <c r="F3513" i="8"/>
  <c r="F3514" i="8"/>
  <c r="F3515" i="8"/>
  <c r="F3516" i="8"/>
  <c r="F3517" i="8"/>
  <c r="F3518" i="8"/>
  <c r="F3519" i="8"/>
  <c r="F3520" i="8"/>
  <c r="F3521" i="8"/>
  <c r="F3522" i="8"/>
  <c r="F3523" i="8"/>
  <c r="F3524" i="8"/>
  <c r="F3525" i="8"/>
  <c r="F3526" i="8"/>
  <c r="F3527" i="8"/>
  <c r="F3528" i="8"/>
  <c r="F3529" i="8"/>
  <c r="F3530" i="8"/>
  <c r="F3531" i="8"/>
  <c r="F3532" i="8"/>
  <c r="F3533" i="8"/>
  <c r="F3534" i="8"/>
  <c r="F3535" i="8"/>
  <c r="F3536" i="8"/>
  <c r="F3537" i="8"/>
  <c r="F3538" i="8"/>
  <c r="F3539" i="8"/>
  <c r="F3540" i="8"/>
  <c r="F3541" i="8"/>
  <c r="F3542" i="8"/>
  <c r="F3543" i="8"/>
  <c r="F3544" i="8"/>
  <c r="F3545" i="8"/>
  <c r="F3546" i="8"/>
  <c r="F3547" i="8"/>
  <c r="F3548" i="8"/>
  <c r="F3549" i="8"/>
  <c r="F3550" i="8"/>
  <c r="F3551" i="8"/>
  <c r="F3552" i="8"/>
  <c r="F3553" i="8"/>
  <c r="F3554" i="8"/>
  <c r="F3555" i="8"/>
  <c r="F3556" i="8"/>
  <c r="F3557" i="8"/>
  <c r="F3558" i="8"/>
  <c r="F3559" i="8"/>
  <c r="F3560" i="8"/>
  <c r="F3561" i="8"/>
  <c r="F3562" i="8"/>
  <c r="F3563" i="8"/>
  <c r="F3564" i="8"/>
  <c r="F3565" i="8"/>
  <c r="F3566" i="8"/>
  <c r="F3567" i="8"/>
  <c r="F3568" i="8"/>
  <c r="F3569" i="8"/>
  <c r="F3570" i="8"/>
  <c r="F3571" i="8"/>
  <c r="F3572" i="8"/>
  <c r="F3573" i="8"/>
  <c r="F3574" i="8"/>
  <c r="F3575" i="8"/>
  <c r="F3576" i="8"/>
  <c r="F3577" i="8"/>
  <c r="F3578" i="8"/>
  <c r="F3579" i="8"/>
  <c r="F3580" i="8"/>
  <c r="F3581" i="8"/>
  <c r="F3582" i="8"/>
  <c r="F3583" i="8"/>
  <c r="F3584" i="8"/>
  <c r="F3585" i="8"/>
  <c r="F3586" i="8"/>
  <c r="F3587" i="8"/>
  <c r="F3588" i="8"/>
  <c r="F3589" i="8"/>
  <c r="F3590" i="8"/>
  <c r="F3591" i="8"/>
  <c r="F3592" i="8"/>
  <c r="F3593" i="8"/>
  <c r="F3594" i="8"/>
  <c r="F3595" i="8"/>
  <c r="F3596" i="8"/>
  <c r="F3597" i="8"/>
  <c r="F3598" i="8"/>
  <c r="F3599" i="8"/>
  <c r="F3600" i="8"/>
  <c r="F3601" i="8"/>
  <c r="F3602" i="8"/>
  <c r="F3603" i="8"/>
  <c r="F3604" i="8"/>
  <c r="F3605" i="8"/>
  <c r="F3606" i="8"/>
  <c r="F3607" i="8"/>
  <c r="F3608" i="8"/>
  <c r="F3609" i="8"/>
  <c r="F3610" i="8"/>
  <c r="F3611" i="8"/>
  <c r="F3612" i="8"/>
  <c r="F3613" i="8"/>
  <c r="F3614" i="8"/>
  <c r="F3615" i="8"/>
  <c r="F3616" i="8"/>
  <c r="F3617" i="8"/>
  <c r="F3618" i="8"/>
  <c r="F3619" i="8"/>
  <c r="F3620" i="8"/>
  <c r="F3621" i="8"/>
  <c r="F3622" i="8"/>
  <c r="F3623" i="8"/>
  <c r="F3624" i="8"/>
  <c r="F3625" i="8"/>
  <c r="F3626" i="8"/>
  <c r="F3627" i="8"/>
  <c r="F3628" i="8"/>
  <c r="F3629" i="8"/>
  <c r="F3630" i="8"/>
  <c r="F3631" i="8"/>
  <c r="F3632" i="8"/>
  <c r="F3633" i="8"/>
  <c r="F3634" i="8"/>
  <c r="F3635" i="8"/>
  <c r="F3636" i="8"/>
  <c r="F3637" i="8"/>
  <c r="F3638" i="8"/>
  <c r="F3639" i="8"/>
  <c r="F3640" i="8"/>
  <c r="F3641" i="8"/>
  <c r="F3642" i="8"/>
  <c r="F3643" i="8"/>
  <c r="F3644" i="8"/>
  <c r="F3645" i="8"/>
  <c r="F3646" i="8"/>
  <c r="F3647" i="8"/>
  <c r="F3648" i="8"/>
  <c r="F3649" i="8"/>
  <c r="F3650" i="8"/>
  <c r="F3651" i="8"/>
  <c r="F3652" i="8"/>
  <c r="F3653" i="8"/>
  <c r="F3654" i="8"/>
  <c r="F3655" i="8"/>
  <c r="F3656" i="8"/>
  <c r="F3657" i="8"/>
  <c r="F3658" i="8"/>
  <c r="F3659" i="8"/>
  <c r="F3660" i="8"/>
  <c r="F3661" i="8"/>
  <c r="F3662" i="8"/>
  <c r="F3663" i="8"/>
  <c r="F3664" i="8"/>
  <c r="F3665" i="8"/>
  <c r="F3666" i="8"/>
  <c r="F3667" i="8"/>
  <c r="F3668" i="8"/>
  <c r="F3669" i="8"/>
  <c r="F3670" i="8"/>
  <c r="F3671" i="8"/>
  <c r="F3672" i="8"/>
  <c r="F3673" i="8"/>
  <c r="F3674" i="8"/>
  <c r="F3675" i="8"/>
  <c r="F3676" i="8"/>
  <c r="F3677" i="8"/>
  <c r="F3678" i="8"/>
  <c r="F3679" i="8"/>
  <c r="F3680" i="8"/>
  <c r="F3681" i="8"/>
  <c r="F3682" i="8"/>
  <c r="F3683" i="8"/>
  <c r="F3684" i="8"/>
  <c r="F3685" i="8"/>
  <c r="F3686" i="8"/>
  <c r="F3687" i="8"/>
  <c r="F3688" i="8"/>
  <c r="F3689" i="8"/>
  <c r="F3690" i="8"/>
  <c r="F3691" i="8"/>
  <c r="F3692" i="8"/>
  <c r="F3693" i="8"/>
  <c r="F3694" i="8"/>
  <c r="F3695" i="8"/>
  <c r="F3696" i="8"/>
  <c r="F3697" i="8"/>
  <c r="F3698" i="8"/>
  <c r="F3699" i="8"/>
  <c r="F3700" i="8"/>
  <c r="F3701" i="8"/>
  <c r="F3702" i="8"/>
  <c r="F3703" i="8"/>
  <c r="F3704" i="8"/>
  <c r="F3705" i="8"/>
  <c r="F3706" i="8"/>
  <c r="F3707" i="8"/>
  <c r="F3708" i="8"/>
  <c r="F3709" i="8"/>
  <c r="F3710" i="8"/>
  <c r="F3711" i="8"/>
  <c r="F3712" i="8"/>
  <c r="F3713" i="8"/>
  <c r="F3714" i="8"/>
  <c r="F3715" i="8"/>
  <c r="F3716" i="8"/>
  <c r="F3717" i="8"/>
  <c r="F3718" i="8"/>
  <c r="F3719" i="8"/>
  <c r="F3720" i="8"/>
  <c r="F3721" i="8"/>
  <c r="F3722" i="8"/>
  <c r="F3723" i="8"/>
  <c r="F3724" i="8"/>
  <c r="F3725" i="8"/>
  <c r="F3726" i="8"/>
  <c r="F3727" i="8"/>
  <c r="F3728" i="8"/>
  <c r="F3729" i="8"/>
  <c r="F3730" i="8"/>
  <c r="F3731" i="8"/>
  <c r="F3732" i="8"/>
  <c r="F3733" i="8"/>
  <c r="F3734" i="8"/>
  <c r="F3735" i="8"/>
  <c r="F3736" i="8"/>
  <c r="F3737" i="8"/>
  <c r="F3738" i="8"/>
  <c r="F3739" i="8"/>
  <c r="F3740" i="8"/>
  <c r="F3741" i="8"/>
  <c r="F3742" i="8"/>
  <c r="F3743" i="8"/>
  <c r="F3744" i="8"/>
  <c r="F3745" i="8"/>
  <c r="F3746" i="8"/>
  <c r="F3747" i="8"/>
  <c r="F3748" i="8"/>
  <c r="F3749" i="8"/>
  <c r="F3750" i="8"/>
  <c r="F3751" i="8"/>
  <c r="F3752" i="8"/>
  <c r="F3753" i="8"/>
  <c r="F3754" i="8"/>
  <c r="F3755" i="8"/>
  <c r="F3756" i="8"/>
  <c r="F3757" i="8"/>
  <c r="F3758" i="8"/>
  <c r="F3759" i="8"/>
  <c r="F3760" i="8"/>
  <c r="F3761" i="8"/>
  <c r="F3762" i="8"/>
  <c r="F3763" i="8"/>
  <c r="F3764" i="8"/>
  <c r="F3765" i="8"/>
  <c r="F3766" i="8"/>
  <c r="F3767" i="8"/>
  <c r="F3768" i="8"/>
  <c r="F3769" i="8"/>
  <c r="F3770" i="8"/>
  <c r="F3771" i="8"/>
  <c r="F3772" i="8"/>
  <c r="F3773" i="8"/>
  <c r="F3774" i="8"/>
  <c r="F3775" i="8"/>
  <c r="F3776" i="8"/>
  <c r="F3777" i="8"/>
  <c r="F3778" i="8"/>
  <c r="F3779" i="8"/>
  <c r="F3780" i="8"/>
  <c r="F3781" i="8"/>
  <c r="F3782" i="8"/>
  <c r="F3783" i="8"/>
  <c r="F3784" i="8"/>
  <c r="F3785" i="8"/>
  <c r="F3786" i="8"/>
  <c r="F3787" i="8"/>
  <c r="F3788" i="8"/>
  <c r="F3789" i="8"/>
  <c r="F3790" i="8"/>
  <c r="F3791" i="8"/>
  <c r="F3792" i="8"/>
  <c r="F3793" i="8"/>
  <c r="F3794" i="8"/>
  <c r="F3795" i="8"/>
  <c r="F3796" i="8"/>
  <c r="F3797" i="8"/>
  <c r="F3798" i="8"/>
  <c r="F3799" i="8"/>
  <c r="F3800" i="8"/>
  <c r="F3801" i="8"/>
  <c r="F3802" i="8"/>
  <c r="F3803" i="8"/>
  <c r="F3804" i="8"/>
  <c r="F3805" i="8"/>
  <c r="F3806" i="8"/>
  <c r="F3807" i="8"/>
  <c r="F3808" i="8"/>
  <c r="F3809" i="8"/>
  <c r="F3810" i="8"/>
  <c r="F3811" i="8"/>
  <c r="F3812" i="8"/>
  <c r="F3813" i="8"/>
  <c r="F3814" i="8"/>
  <c r="F3815" i="8"/>
  <c r="F3816" i="8"/>
  <c r="F3817" i="8"/>
  <c r="F3818" i="8"/>
  <c r="F3819" i="8"/>
  <c r="F3820" i="8"/>
  <c r="F3821" i="8"/>
  <c r="F3822" i="8"/>
  <c r="F3823" i="8"/>
  <c r="F3824" i="8"/>
  <c r="F3825" i="8"/>
  <c r="F3826" i="8"/>
  <c r="F3827" i="8"/>
  <c r="F3828" i="8"/>
  <c r="F3829" i="8"/>
  <c r="F3830" i="8"/>
  <c r="F3831" i="8"/>
  <c r="F3832" i="8"/>
  <c r="F3833" i="8"/>
  <c r="F3834" i="8"/>
  <c r="F3835" i="8"/>
  <c r="F3836" i="8"/>
  <c r="F3837" i="8"/>
  <c r="F3838" i="8"/>
  <c r="F3839" i="8"/>
  <c r="F3840" i="8"/>
  <c r="F3841" i="8"/>
  <c r="F3842" i="8"/>
  <c r="F3843" i="8"/>
  <c r="F3844" i="8"/>
  <c r="F3845" i="8"/>
  <c r="F3846" i="8"/>
  <c r="F3847" i="8"/>
  <c r="F3848" i="8"/>
  <c r="F3849" i="8"/>
  <c r="F3850" i="8"/>
  <c r="F3851" i="8"/>
  <c r="F3852" i="8"/>
  <c r="F3853" i="8"/>
  <c r="F3854" i="8"/>
  <c r="F3855" i="8"/>
  <c r="F3856" i="8"/>
  <c r="F3857" i="8"/>
  <c r="F3858" i="8"/>
  <c r="F3859" i="8"/>
  <c r="F3860" i="8"/>
  <c r="F3861" i="8"/>
  <c r="F3862" i="8"/>
  <c r="F3863" i="8"/>
  <c r="F3864" i="8"/>
  <c r="F3865" i="8"/>
  <c r="F3866" i="8"/>
  <c r="F3867" i="8"/>
  <c r="F3868" i="8"/>
  <c r="F3869" i="8"/>
  <c r="F3870" i="8"/>
  <c r="F3871" i="8"/>
  <c r="F3872" i="8"/>
  <c r="F3873" i="8"/>
  <c r="F3874" i="8"/>
  <c r="F3875" i="8"/>
  <c r="F3876" i="8"/>
  <c r="F3877" i="8"/>
  <c r="F3878" i="8"/>
  <c r="F3879" i="8"/>
  <c r="F3880" i="8"/>
  <c r="F3881" i="8"/>
  <c r="F3882" i="8"/>
  <c r="F3883" i="8"/>
  <c r="F3884" i="8"/>
  <c r="F3885" i="8"/>
  <c r="F3886" i="8"/>
  <c r="F3887" i="8"/>
  <c r="F3888" i="8"/>
  <c r="F3889" i="8"/>
  <c r="F3890" i="8"/>
  <c r="F3891" i="8"/>
  <c r="F3892" i="8"/>
  <c r="F3893" i="8"/>
  <c r="F3894" i="8"/>
  <c r="F3895" i="8"/>
  <c r="F3896" i="8"/>
  <c r="F3897" i="8"/>
  <c r="F3898" i="8"/>
  <c r="F3899" i="8"/>
  <c r="F3900" i="8"/>
  <c r="F3901" i="8"/>
  <c r="F3902" i="8"/>
  <c r="F3903" i="8"/>
  <c r="F3904" i="8"/>
  <c r="F3905" i="8"/>
  <c r="F3906" i="8"/>
  <c r="F3907" i="8"/>
  <c r="F3908" i="8"/>
  <c r="F3909" i="8"/>
  <c r="F3910" i="8"/>
  <c r="F3911" i="8"/>
  <c r="F3912" i="8"/>
  <c r="F3913" i="8"/>
  <c r="F3914" i="8"/>
  <c r="F3915" i="8"/>
  <c r="F3916" i="8"/>
  <c r="F3917" i="8"/>
  <c r="F3918" i="8"/>
  <c r="F3919" i="8"/>
  <c r="F3920" i="8"/>
  <c r="F3921" i="8"/>
  <c r="F3922" i="8"/>
  <c r="F3923" i="8"/>
  <c r="F3924" i="8"/>
  <c r="F3925" i="8"/>
  <c r="F3926" i="8"/>
  <c r="F3927" i="8"/>
  <c r="F3928" i="8"/>
  <c r="F3929" i="8"/>
  <c r="F3930" i="8"/>
  <c r="F3931" i="8"/>
  <c r="F3932" i="8"/>
  <c r="F3933" i="8"/>
  <c r="F3934" i="8"/>
  <c r="F3935" i="8"/>
  <c r="F3936" i="8"/>
  <c r="F3937" i="8"/>
  <c r="F3938" i="8"/>
  <c r="F3939" i="8"/>
  <c r="F3940" i="8"/>
  <c r="F3941" i="8"/>
  <c r="F3942" i="8"/>
  <c r="F3943" i="8"/>
  <c r="F3944" i="8"/>
  <c r="F3945" i="8"/>
  <c r="F3946" i="8"/>
  <c r="F3947" i="8"/>
  <c r="F3948" i="8"/>
  <c r="F3949" i="8"/>
  <c r="F3950" i="8"/>
  <c r="F3951" i="8"/>
  <c r="F3952" i="8"/>
  <c r="F3953" i="8"/>
  <c r="F3954" i="8"/>
  <c r="F3955" i="8"/>
  <c r="F3956" i="8"/>
  <c r="F3957" i="8"/>
  <c r="F3958" i="8"/>
  <c r="F3959" i="8"/>
  <c r="F3960" i="8"/>
  <c r="F3961" i="8"/>
  <c r="F3962" i="8"/>
  <c r="F3963" i="8"/>
  <c r="F3964" i="8"/>
  <c r="F3965" i="8"/>
  <c r="F3966" i="8"/>
  <c r="F3967" i="8"/>
  <c r="F3968" i="8"/>
  <c r="F3969" i="8"/>
  <c r="F3970" i="8"/>
  <c r="F3971" i="8"/>
  <c r="F3972" i="8"/>
  <c r="F3973" i="8"/>
  <c r="F3974" i="8"/>
  <c r="F3975" i="8"/>
  <c r="F3976" i="8"/>
  <c r="F3977" i="8"/>
  <c r="F3978" i="8"/>
  <c r="F3979" i="8"/>
  <c r="F3980" i="8"/>
  <c r="F3981" i="8"/>
  <c r="F3982" i="8"/>
  <c r="F3983" i="8"/>
  <c r="F3984" i="8"/>
  <c r="F3985" i="8"/>
  <c r="F3986" i="8"/>
  <c r="F3987" i="8"/>
  <c r="F3988" i="8"/>
  <c r="F3989" i="8"/>
  <c r="F3990" i="8"/>
  <c r="F3991" i="8"/>
  <c r="F3992" i="8"/>
  <c r="F3993" i="8"/>
  <c r="F3994" i="8"/>
  <c r="F3995" i="8"/>
  <c r="F3996" i="8"/>
  <c r="F3997" i="8"/>
  <c r="F3998" i="8"/>
  <c r="F3999" i="8"/>
  <c r="F4000" i="8"/>
  <c r="F4001" i="8"/>
  <c r="F4002" i="8"/>
  <c r="F4003" i="8"/>
  <c r="F4004" i="8"/>
  <c r="F4005" i="8"/>
  <c r="F4006" i="8"/>
  <c r="F4007" i="8"/>
  <c r="F4008" i="8"/>
  <c r="F4009" i="8"/>
  <c r="F4010" i="8"/>
  <c r="F4011" i="8"/>
  <c r="F4012" i="8"/>
  <c r="F4013" i="8"/>
  <c r="F4014" i="8"/>
  <c r="F4015" i="8"/>
  <c r="F4016" i="8"/>
  <c r="F4017" i="8"/>
  <c r="F4018" i="8"/>
  <c r="F4019" i="8"/>
  <c r="F4020" i="8"/>
  <c r="F4021" i="8"/>
  <c r="F4022" i="8"/>
  <c r="F4023" i="8"/>
  <c r="F4024" i="8"/>
  <c r="F4025" i="8"/>
  <c r="F4026" i="8"/>
  <c r="F4027" i="8"/>
  <c r="F4028" i="8"/>
  <c r="F4029" i="8"/>
  <c r="F4030" i="8"/>
  <c r="F4031" i="8"/>
  <c r="F4032" i="8"/>
  <c r="F4033" i="8"/>
  <c r="F4034" i="8"/>
  <c r="F4035" i="8"/>
  <c r="F4036" i="8"/>
  <c r="F4037" i="8"/>
  <c r="F4038" i="8"/>
  <c r="F4039" i="8"/>
  <c r="F4040" i="8"/>
  <c r="F4041" i="8"/>
  <c r="F4042" i="8"/>
  <c r="F4043" i="8"/>
  <c r="F4044" i="8"/>
  <c r="F4045" i="8"/>
  <c r="F4046" i="8"/>
  <c r="F4047" i="8"/>
  <c r="F4048" i="8"/>
  <c r="F4049" i="8"/>
  <c r="F4050" i="8"/>
  <c r="F4051" i="8"/>
  <c r="F4052" i="8"/>
  <c r="F4053" i="8"/>
  <c r="F4054" i="8"/>
  <c r="F4055" i="8"/>
  <c r="F4056" i="8"/>
  <c r="F4057" i="8"/>
  <c r="F4058" i="8"/>
  <c r="F4059" i="8"/>
  <c r="F4060" i="8"/>
  <c r="F4061" i="8"/>
  <c r="F4062" i="8"/>
  <c r="F4063" i="8"/>
  <c r="F4064" i="8"/>
  <c r="F4065" i="8"/>
  <c r="F4066" i="8"/>
  <c r="F4067" i="8"/>
  <c r="F4068" i="8"/>
  <c r="F4069" i="8"/>
  <c r="F4070" i="8"/>
  <c r="F4071" i="8"/>
  <c r="F4072" i="8"/>
  <c r="F4073" i="8"/>
  <c r="F4074" i="8"/>
  <c r="F4075" i="8"/>
  <c r="F4076" i="8"/>
  <c r="F4077" i="8"/>
  <c r="F4078" i="8"/>
  <c r="F4079" i="8"/>
  <c r="F4080" i="8"/>
  <c r="F4081" i="8"/>
  <c r="F4082" i="8"/>
  <c r="F4083" i="8"/>
  <c r="F4084" i="8"/>
  <c r="F4085" i="8"/>
  <c r="F4086" i="8"/>
  <c r="F4087" i="8"/>
  <c r="F4088" i="8"/>
  <c r="F4089" i="8"/>
  <c r="F4090" i="8"/>
  <c r="F4091" i="8"/>
  <c r="F4092" i="8"/>
  <c r="F4093" i="8"/>
  <c r="F4094" i="8"/>
  <c r="F4095" i="8"/>
  <c r="F4096" i="8"/>
  <c r="F4097" i="8"/>
  <c r="F4098" i="8"/>
  <c r="F4099" i="8"/>
  <c r="F4100" i="8"/>
  <c r="F4101" i="8"/>
  <c r="F4102" i="8"/>
  <c r="F4103" i="8"/>
  <c r="F4104" i="8"/>
  <c r="F4105" i="8"/>
  <c r="F4106" i="8"/>
  <c r="F4107" i="8"/>
  <c r="F4108" i="8"/>
  <c r="F4109" i="8"/>
  <c r="F4110" i="8"/>
  <c r="F4111" i="8"/>
  <c r="F4112" i="8"/>
  <c r="F4113" i="8"/>
  <c r="F4114" i="8"/>
  <c r="F4115" i="8"/>
  <c r="F4116" i="8"/>
  <c r="F4117" i="8"/>
  <c r="F4118" i="8"/>
  <c r="F4119" i="8"/>
  <c r="F4120" i="8"/>
  <c r="F4121" i="8"/>
  <c r="F4122" i="8"/>
  <c r="F4123" i="8"/>
  <c r="F4124" i="8"/>
  <c r="F4125" i="8"/>
  <c r="F4126" i="8"/>
  <c r="F4127" i="8"/>
  <c r="F4128" i="8"/>
  <c r="F4129" i="8"/>
  <c r="F4130" i="8"/>
  <c r="F4131" i="8"/>
  <c r="F4132" i="8"/>
  <c r="F4133" i="8"/>
  <c r="F4134" i="8"/>
  <c r="F4135" i="8"/>
  <c r="F4136" i="8"/>
  <c r="F4137" i="8"/>
  <c r="F4138" i="8"/>
  <c r="F4139" i="8"/>
  <c r="F4140" i="8"/>
  <c r="F4141" i="8"/>
  <c r="F4142" i="8"/>
  <c r="F4143" i="8"/>
  <c r="F4144" i="8"/>
  <c r="F4145" i="8"/>
  <c r="F4146" i="8"/>
  <c r="F4147" i="8"/>
  <c r="F4148" i="8"/>
  <c r="F4149" i="8"/>
  <c r="F4150" i="8"/>
  <c r="F4151" i="8"/>
  <c r="F4152" i="8"/>
  <c r="F4153" i="8"/>
  <c r="F4154" i="8"/>
  <c r="F4155" i="8"/>
  <c r="F4156" i="8"/>
  <c r="F4157" i="8"/>
  <c r="F4158" i="8"/>
  <c r="F4159" i="8"/>
  <c r="F4160" i="8"/>
  <c r="F4161" i="8"/>
  <c r="F4162" i="8"/>
  <c r="F4163" i="8"/>
  <c r="F4164" i="8"/>
  <c r="F4165" i="8"/>
  <c r="F4166" i="8"/>
  <c r="F4167" i="8"/>
  <c r="F4168" i="8"/>
  <c r="F4169" i="8"/>
  <c r="F4170" i="8"/>
  <c r="F4171" i="8"/>
  <c r="F4172" i="8"/>
  <c r="F4173" i="8"/>
  <c r="F4174" i="8"/>
  <c r="F4175" i="8"/>
  <c r="F4176" i="8"/>
  <c r="F4177" i="8"/>
  <c r="F4178" i="8"/>
  <c r="F4179" i="8"/>
  <c r="F4180" i="8"/>
  <c r="F4181" i="8"/>
  <c r="F4182" i="8"/>
  <c r="F4183" i="8"/>
  <c r="F4184" i="8"/>
  <c r="F4185" i="8"/>
  <c r="F4186" i="8"/>
  <c r="F4187" i="8"/>
  <c r="F4188" i="8"/>
  <c r="F4189" i="8"/>
  <c r="F4190" i="8"/>
  <c r="F4191" i="8"/>
  <c r="F4192" i="8"/>
  <c r="F4193" i="8"/>
  <c r="F4194" i="8"/>
  <c r="F4195" i="8"/>
  <c r="F4196" i="8"/>
  <c r="F4197" i="8"/>
  <c r="F4198" i="8"/>
  <c r="F4199" i="8"/>
  <c r="F4200" i="8"/>
  <c r="F4201" i="8"/>
  <c r="F4202" i="8"/>
  <c r="F4203" i="8"/>
  <c r="F4204" i="8"/>
  <c r="F4205" i="8"/>
  <c r="F4206" i="8"/>
  <c r="F4207" i="8"/>
  <c r="F4208" i="8"/>
  <c r="F4209" i="8"/>
  <c r="F4210" i="8"/>
  <c r="F4211" i="8"/>
  <c r="F4212" i="8"/>
  <c r="F4213" i="8"/>
  <c r="F4214" i="8"/>
  <c r="F4215" i="8"/>
  <c r="F4216" i="8"/>
  <c r="F4217" i="8"/>
  <c r="F4218" i="8"/>
  <c r="F4219" i="8"/>
  <c r="F4220" i="8"/>
  <c r="F4221" i="8"/>
  <c r="F4222" i="8"/>
  <c r="F4223" i="8"/>
  <c r="F4224" i="8"/>
  <c r="F4225" i="8"/>
  <c r="F4226" i="8"/>
  <c r="F4227" i="8"/>
  <c r="F4228" i="8"/>
  <c r="F4229" i="8"/>
  <c r="F4230" i="8"/>
  <c r="F4231" i="8"/>
  <c r="F4232" i="8"/>
  <c r="F4233" i="8"/>
  <c r="F4234" i="8"/>
  <c r="F4235" i="8"/>
  <c r="F4236" i="8"/>
  <c r="F4237" i="8"/>
  <c r="F4238" i="8"/>
  <c r="F4239" i="8"/>
  <c r="F4240" i="8"/>
  <c r="F4241" i="8"/>
  <c r="F4242" i="8"/>
  <c r="F4243" i="8"/>
  <c r="F4244" i="8"/>
  <c r="F4245" i="8"/>
  <c r="F4246" i="8"/>
  <c r="F4247" i="8"/>
  <c r="F4248" i="8"/>
  <c r="F4249" i="8"/>
  <c r="F4250" i="8"/>
  <c r="F4251" i="8"/>
  <c r="F4252" i="8"/>
  <c r="F4253" i="8"/>
  <c r="F4254" i="8"/>
  <c r="F4255" i="8"/>
  <c r="F4256" i="8"/>
  <c r="F4257" i="8"/>
  <c r="F4258" i="8"/>
  <c r="F4259" i="8"/>
  <c r="F4260" i="8"/>
  <c r="F4261" i="8"/>
  <c r="F4262" i="8"/>
  <c r="F4263" i="8"/>
  <c r="F4264" i="8"/>
  <c r="F4265" i="8"/>
  <c r="F4266" i="8"/>
  <c r="F4267" i="8"/>
  <c r="F4268" i="8"/>
  <c r="F4269" i="8"/>
  <c r="F4270" i="8"/>
  <c r="F4271" i="8"/>
  <c r="F4272" i="8"/>
  <c r="F4273" i="8"/>
  <c r="F4274" i="8"/>
  <c r="F4275" i="8"/>
  <c r="F4276" i="8"/>
  <c r="F4277" i="8"/>
  <c r="F4278" i="8"/>
  <c r="F4279" i="8"/>
  <c r="F4280" i="8"/>
  <c r="F4281" i="8"/>
  <c r="F4282" i="8"/>
  <c r="F4283" i="8"/>
  <c r="F4284" i="8"/>
  <c r="F4285" i="8"/>
  <c r="F4286" i="8"/>
  <c r="F4287" i="8"/>
  <c r="F4288" i="8"/>
  <c r="F4289" i="8"/>
  <c r="F4290" i="8"/>
  <c r="F4291" i="8"/>
  <c r="F4292" i="8"/>
  <c r="F4293" i="8"/>
  <c r="F4294" i="8"/>
  <c r="F4295" i="8"/>
  <c r="F4296" i="8"/>
  <c r="F4297" i="8"/>
  <c r="F4298" i="8"/>
  <c r="F4299" i="8"/>
  <c r="F4300" i="8"/>
  <c r="F4301" i="8"/>
  <c r="F4302" i="8"/>
  <c r="F4303" i="8"/>
  <c r="F4304" i="8"/>
  <c r="F4305" i="8"/>
  <c r="F4306" i="8"/>
  <c r="F4307" i="8"/>
  <c r="F4308" i="8"/>
  <c r="F4309" i="8"/>
  <c r="F4310" i="8"/>
  <c r="F4311" i="8"/>
  <c r="F4312" i="8"/>
  <c r="F4313" i="8"/>
  <c r="F4314" i="8"/>
  <c r="F4315" i="8"/>
  <c r="F4316" i="8"/>
  <c r="F4317" i="8"/>
  <c r="F4318" i="8"/>
  <c r="F4319" i="8"/>
  <c r="F4320" i="8"/>
  <c r="F4321" i="8"/>
  <c r="F4322" i="8"/>
  <c r="F4323" i="8"/>
  <c r="F4324" i="8"/>
  <c r="F4325" i="8"/>
  <c r="F4326" i="8"/>
  <c r="F4327" i="8"/>
  <c r="F4328" i="8"/>
  <c r="F4329" i="8"/>
  <c r="F4330" i="8"/>
  <c r="F4331" i="8"/>
  <c r="F4332" i="8"/>
  <c r="F4333" i="8"/>
  <c r="F4334" i="8"/>
  <c r="F4335" i="8"/>
  <c r="F4336" i="8"/>
  <c r="F4337" i="8"/>
  <c r="F4338" i="8"/>
  <c r="F4339" i="8"/>
  <c r="F4340" i="8"/>
  <c r="F4341" i="8"/>
  <c r="F4342" i="8"/>
  <c r="F4343" i="8"/>
  <c r="F4344" i="8"/>
  <c r="F4345" i="8"/>
  <c r="F4346" i="8"/>
  <c r="F4347" i="8"/>
  <c r="F4348" i="8"/>
  <c r="F4349" i="8"/>
  <c r="F4350" i="8"/>
  <c r="F4351" i="8"/>
  <c r="F4352" i="8"/>
  <c r="F4353" i="8"/>
  <c r="F4354" i="8"/>
  <c r="F4355" i="8"/>
  <c r="F4356" i="8"/>
  <c r="F4357" i="8"/>
  <c r="F4358" i="8"/>
  <c r="F4359" i="8"/>
  <c r="F4360" i="8"/>
  <c r="F4361" i="8"/>
  <c r="F4362" i="8"/>
  <c r="F4363" i="8"/>
  <c r="F4364" i="8"/>
  <c r="F4365" i="8"/>
  <c r="F4366" i="8"/>
  <c r="F4367" i="8"/>
  <c r="F4368" i="8"/>
  <c r="F4369" i="8"/>
  <c r="F4370" i="8"/>
  <c r="F4371" i="8"/>
  <c r="F4372" i="8"/>
  <c r="F4373" i="8"/>
  <c r="F4374" i="8"/>
  <c r="F4375" i="8"/>
  <c r="F4376" i="8"/>
  <c r="F4377" i="8"/>
  <c r="F4378" i="8"/>
  <c r="F4379" i="8"/>
  <c r="F4380" i="8"/>
  <c r="F4381" i="8"/>
  <c r="F4382" i="8"/>
  <c r="F4383" i="8"/>
  <c r="F4384" i="8"/>
  <c r="F4385" i="8"/>
  <c r="F4386" i="8"/>
  <c r="F4387" i="8"/>
  <c r="F4388" i="8"/>
  <c r="F4389" i="8"/>
  <c r="F4390" i="8"/>
  <c r="F4391" i="8"/>
  <c r="F4392" i="8"/>
  <c r="F4393" i="8"/>
  <c r="F4394" i="8"/>
  <c r="F4395" i="8"/>
  <c r="F4396" i="8"/>
  <c r="F4397" i="8"/>
  <c r="F4398" i="8"/>
  <c r="F4399" i="8"/>
  <c r="F4400" i="8"/>
  <c r="F4401" i="8"/>
  <c r="F4402" i="8"/>
  <c r="F4403" i="8"/>
  <c r="F4404" i="8"/>
  <c r="F4405" i="8"/>
  <c r="F4406" i="8"/>
  <c r="F4407" i="8"/>
  <c r="F4408" i="8"/>
  <c r="F4409" i="8"/>
  <c r="F4410" i="8"/>
  <c r="F4411" i="8"/>
  <c r="F4412" i="8"/>
  <c r="F4413" i="8"/>
  <c r="F4414" i="8"/>
  <c r="F4415" i="8"/>
  <c r="F4416" i="8"/>
  <c r="F4417" i="8"/>
  <c r="F4418" i="8"/>
  <c r="F4419" i="8"/>
  <c r="F4420" i="8"/>
  <c r="F4421" i="8"/>
  <c r="F4422" i="8"/>
  <c r="F4423" i="8"/>
  <c r="F4424" i="8"/>
  <c r="F4425" i="8"/>
  <c r="F4426" i="8"/>
  <c r="F4427" i="8"/>
  <c r="F4428" i="8"/>
  <c r="F4429" i="8"/>
  <c r="F4430" i="8"/>
  <c r="F4431" i="8"/>
  <c r="F4432" i="8"/>
  <c r="F4433" i="8"/>
  <c r="F4434" i="8"/>
  <c r="F4435" i="8"/>
  <c r="F4436" i="8"/>
  <c r="F4437" i="8"/>
  <c r="F4438" i="8"/>
  <c r="F4439" i="8"/>
  <c r="F4440" i="8"/>
  <c r="F4441" i="8"/>
  <c r="F4442" i="8"/>
  <c r="F4443" i="8"/>
  <c r="F4444" i="8"/>
  <c r="F4445" i="8"/>
  <c r="F4446" i="8"/>
  <c r="F4447" i="8"/>
  <c r="F4448" i="8"/>
  <c r="F4449" i="8"/>
  <c r="F4450" i="8"/>
  <c r="F4451" i="8"/>
  <c r="F4452" i="8"/>
  <c r="F4453" i="8"/>
  <c r="F4454" i="8"/>
  <c r="F4455" i="8"/>
  <c r="F4456" i="8"/>
  <c r="F4457" i="8"/>
  <c r="F4458" i="8"/>
  <c r="F4459" i="8"/>
  <c r="F4460" i="8"/>
  <c r="F4461" i="8"/>
  <c r="F4462" i="8"/>
  <c r="F4463" i="8"/>
  <c r="F4464" i="8"/>
  <c r="F4465" i="8"/>
  <c r="F4466" i="8"/>
  <c r="F4467" i="8"/>
  <c r="F4468" i="8"/>
  <c r="F4469" i="8"/>
  <c r="F4470" i="8"/>
  <c r="F4471" i="8"/>
  <c r="F4472" i="8"/>
  <c r="F4473" i="8"/>
  <c r="F4474" i="8"/>
  <c r="F4475" i="8"/>
  <c r="F4476" i="8"/>
  <c r="F4477" i="8"/>
  <c r="F4478" i="8"/>
  <c r="F4479" i="8"/>
  <c r="F4480" i="8"/>
  <c r="F4481" i="8"/>
  <c r="F4482" i="8"/>
  <c r="F4483" i="8"/>
  <c r="F4484" i="8"/>
  <c r="F4485" i="8"/>
  <c r="F4486" i="8"/>
  <c r="F4487" i="8"/>
  <c r="F4488" i="8"/>
  <c r="F4489" i="8"/>
  <c r="F4490" i="8"/>
  <c r="F4491" i="8"/>
  <c r="F4492" i="8"/>
  <c r="F4493" i="8"/>
  <c r="F4494" i="8"/>
  <c r="F4495" i="8"/>
  <c r="F4496" i="8"/>
  <c r="F4497" i="8"/>
  <c r="F4498" i="8"/>
  <c r="F4499" i="8"/>
  <c r="F4500" i="8"/>
  <c r="F4501" i="8"/>
  <c r="F4502" i="8"/>
  <c r="F4503" i="8"/>
  <c r="F4504" i="8"/>
  <c r="F4505" i="8"/>
  <c r="F4506" i="8"/>
  <c r="F4507" i="8"/>
  <c r="F4508" i="8"/>
  <c r="F4509" i="8"/>
  <c r="F4510" i="8"/>
  <c r="F4511" i="8"/>
  <c r="F4512" i="8"/>
  <c r="F4513" i="8"/>
  <c r="F4514" i="8"/>
  <c r="F4515" i="8"/>
  <c r="F4516" i="8"/>
  <c r="F4517" i="8"/>
  <c r="F4518" i="8"/>
  <c r="F4519" i="8"/>
  <c r="F4520" i="8"/>
  <c r="F4521" i="8"/>
  <c r="F4522" i="8"/>
  <c r="F4523" i="8"/>
  <c r="F4524" i="8"/>
  <c r="F4525" i="8"/>
  <c r="F4526" i="8"/>
  <c r="F4527" i="8"/>
  <c r="F4528" i="8"/>
  <c r="F4529" i="8"/>
  <c r="F4530" i="8"/>
  <c r="F4531" i="8"/>
  <c r="F4532" i="8"/>
  <c r="F4533" i="8"/>
  <c r="F4534" i="8"/>
  <c r="F4535" i="8"/>
  <c r="F4536" i="8"/>
  <c r="F4537" i="8"/>
  <c r="F4538" i="8"/>
  <c r="F4539" i="8"/>
  <c r="F4540" i="8"/>
  <c r="F4541" i="8"/>
  <c r="F4542" i="8"/>
  <c r="F4543" i="8"/>
  <c r="F4544" i="8"/>
  <c r="F4545" i="8"/>
  <c r="F4546" i="8"/>
  <c r="F4547" i="8"/>
  <c r="F4548" i="8"/>
  <c r="F4549" i="8"/>
  <c r="F4550" i="8"/>
  <c r="F4551" i="8"/>
  <c r="F4552" i="8"/>
  <c r="F4553" i="8"/>
  <c r="F4554" i="8"/>
  <c r="F4555" i="8"/>
  <c r="F4556" i="8"/>
  <c r="F4557" i="8"/>
  <c r="F4558" i="8"/>
  <c r="F4559" i="8"/>
  <c r="F4560" i="8"/>
  <c r="F4561" i="8"/>
  <c r="F4562" i="8"/>
  <c r="F4563" i="8"/>
  <c r="F4564" i="8"/>
  <c r="F4565" i="8"/>
  <c r="F4566" i="8"/>
  <c r="F4567" i="8"/>
  <c r="F4568" i="8"/>
  <c r="F4569" i="8"/>
  <c r="F4570" i="8"/>
  <c r="F4571" i="8"/>
  <c r="F4572" i="8"/>
  <c r="F4573" i="8"/>
  <c r="F4574" i="8"/>
  <c r="F4575" i="8"/>
  <c r="F4576" i="8"/>
  <c r="F4577" i="8"/>
  <c r="F4578" i="8"/>
  <c r="F4579" i="8"/>
  <c r="F4580" i="8"/>
  <c r="F4581" i="8"/>
  <c r="F4582" i="8"/>
  <c r="F4583" i="8"/>
  <c r="F4584" i="8"/>
  <c r="F4585" i="8"/>
  <c r="F4586" i="8"/>
  <c r="F4587" i="8"/>
  <c r="F4588" i="8"/>
  <c r="F4589" i="8"/>
  <c r="F4590" i="8"/>
  <c r="F4591" i="8"/>
  <c r="F4592" i="8"/>
  <c r="F4593" i="8"/>
  <c r="F4594" i="8"/>
  <c r="F4595" i="8"/>
  <c r="F4596" i="8"/>
  <c r="F4597" i="8"/>
  <c r="F4598" i="8"/>
  <c r="F4599" i="8"/>
  <c r="F4600" i="8"/>
  <c r="F4601" i="8"/>
  <c r="F4602" i="8"/>
  <c r="F4603" i="8"/>
  <c r="F4604" i="8"/>
  <c r="F4605" i="8"/>
  <c r="F4606" i="8"/>
  <c r="F4607" i="8"/>
  <c r="F4608" i="8"/>
  <c r="F4609" i="8"/>
  <c r="F4610" i="8"/>
  <c r="F4611" i="8"/>
  <c r="F4612" i="8"/>
  <c r="F4613" i="8"/>
  <c r="F4614" i="8"/>
  <c r="F4615" i="8"/>
  <c r="F4616" i="8"/>
  <c r="F4617" i="8"/>
  <c r="F4618" i="8"/>
  <c r="F4619" i="8"/>
  <c r="F4620" i="8"/>
  <c r="F4621" i="8"/>
  <c r="F4622" i="8"/>
  <c r="F4623" i="8"/>
  <c r="F4624" i="8"/>
  <c r="F4625" i="8"/>
  <c r="F4626" i="8"/>
  <c r="F4627" i="8"/>
  <c r="F4628" i="8"/>
  <c r="F4629" i="8"/>
  <c r="F4630" i="8"/>
  <c r="F4631" i="8"/>
  <c r="F4632" i="8"/>
  <c r="F4633" i="8"/>
  <c r="F4634" i="8"/>
  <c r="F4635" i="8"/>
  <c r="F4636" i="8"/>
  <c r="F4637" i="8"/>
  <c r="F4638" i="8"/>
  <c r="F4639" i="8"/>
  <c r="F4640" i="8"/>
  <c r="F4641" i="8"/>
  <c r="F4642" i="8"/>
  <c r="F4643" i="8"/>
  <c r="F4644" i="8"/>
  <c r="F4645" i="8"/>
  <c r="F4646" i="8"/>
  <c r="F4647" i="8"/>
  <c r="F4648" i="8"/>
  <c r="F4649" i="8"/>
  <c r="F4650" i="8"/>
  <c r="F4651" i="8"/>
  <c r="F4652" i="8"/>
  <c r="F4653" i="8"/>
  <c r="F4654" i="8"/>
  <c r="F4655" i="8"/>
  <c r="F4656" i="8"/>
  <c r="F4657" i="8"/>
  <c r="F4658" i="8"/>
  <c r="F4659" i="8"/>
  <c r="F4660" i="8"/>
  <c r="F4661" i="8"/>
  <c r="F4662" i="8"/>
  <c r="F4663" i="8"/>
  <c r="F4664" i="8"/>
  <c r="F4665" i="8"/>
  <c r="F4666" i="8"/>
  <c r="F4667" i="8"/>
  <c r="F4668" i="8"/>
  <c r="F4669" i="8"/>
  <c r="F4670" i="8"/>
  <c r="F4671" i="8"/>
  <c r="F4672" i="8"/>
  <c r="F4673" i="8"/>
  <c r="F4674" i="8"/>
  <c r="F4675" i="8"/>
  <c r="F4676" i="8"/>
  <c r="F4677" i="8"/>
  <c r="F4678" i="8"/>
  <c r="F4679" i="8"/>
  <c r="F4680" i="8"/>
  <c r="F4681" i="8"/>
  <c r="F4682" i="8"/>
  <c r="F4683" i="8"/>
  <c r="F4684" i="8"/>
  <c r="F4685" i="8"/>
  <c r="F4686" i="8"/>
  <c r="F4687" i="8"/>
  <c r="F4688" i="8"/>
  <c r="F4689" i="8"/>
  <c r="F4690" i="8"/>
  <c r="F4691" i="8"/>
  <c r="F4692" i="8"/>
  <c r="F4693" i="8"/>
  <c r="F4694" i="8"/>
  <c r="F4695" i="8"/>
  <c r="F4696" i="8"/>
  <c r="F4697" i="8"/>
  <c r="F4698" i="8"/>
  <c r="F4699" i="8"/>
  <c r="F4700" i="8"/>
  <c r="F4701" i="8"/>
  <c r="F4702" i="8"/>
  <c r="F4703" i="8"/>
  <c r="F4704" i="8"/>
  <c r="F4705" i="8"/>
  <c r="F4706" i="8"/>
  <c r="F4707" i="8"/>
  <c r="F4708" i="8"/>
  <c r="F4709" i="8"/>
  <c r="F4710" i="8"/>
  <c r="F4711" i="8"/>
  <c r="F4712" i="8"/>
  <c r="F4713" i="8"/>
  <c r="F4714" i="8"/>
  <c r="F4715" i="8"/>
  <c r="F4716" i="8"/>
  <c r="F4717" i="8"/>
  <c r="F4718" i="8"/>
  <c r="F4719" i="8"/>
  <c r="F4720" i="8"/>
  <c r="F4721" i="8"/>
  <c r="F4722" i="8"/>
  <c r="F4723" i="8"/>
  <c r="F4724" i="8"/>
  <c r="F4725" i="8"/>
  <c r="F4726" i="8"/>
  <c r="F4727" i="8"/>
  <c r="F4728" i="8"/>
  <c r="F4729" i="8"/>
  <c r="F4730" i="8"/>
  <c r="F4731" i="8"/>
  <c r="F4732" i="8"/>
  <c r="F4733" i="8"/>
  <c r="F4734" i="8"/>
  <c r="F4735" i="8"/>
  <c r="F4736" i="8"/>
  <c r="F4737" i="8"/>
  <c r="F4738" i="8"/>
  <c r="F4739" i="8"/>
  <c r="F4740" i="8"/>
  <c r="F4741" i="8"/>
  <c r="F4742" i="8"/>
  <c r="F4743" i="8"/>
  <c r="F4744" i="8"/>
  <c r="F4745" i="8"/>
  <c r="F4746" i="8"/>
  <c r="F4747" i="8"/>
  <c r="F4748" i="8"/>
  <c r="F4749" i="8"/>
  <c r="F4750" i="8"/>
  <c r="F4751" i="8"/>
  <c r="F4752" i="8"/>
  <c r="F4753" i="8"/>
  <c r="F4754" i="8"/>
  <c r="F4755" i="8"/>
  <c r="F4756" i="8"/>
  <c r="F4757" i="8"/>
  <c r="F4758" i="8"/>
  <c r="F4759" i="8"/>
  <c r="F4760" i="8"/>
  <c r="F4761" i="8"/>
  <c r="F4762" i="8"/>
  <c r="F4763" i="8"/>
  <c r="F4764" i="8"/>
  <c r="F4765" i="8"/>
  <c r="F4766" i="8"/>
  <c r="F4767" i="8"/>
  <c r="F4768" i="8"/>
  <c r="F4769" i="8"/>
  <c r="F4770" i="8"/>
  <c r="F4771" i="8"/>
  <c r="F4772" i="8"/>
  <c r="F4773" i="8"/>
  <c r="F4774" i="8"/>
  <c r="F4775" i="8"/>
  <c r="F4776" i="8"/>
  <c r="F4777" i="8"/>
  <c r="F4778" i="8"/>
  <c r="F4779" i="8"/>
  <c r="F4780" i="8"/>
  <c r="F4781" i="8"/>
  <c r="F4782" i="8"/>
  <c r="F4783" i="8"/>
  <c r="F4784" i="8"/>
  <c r="F4785" i="8"/>
  <c r="F4786" i="8"/>
  <c r="F4787" i="8"/>
  <c r="F4788" i="8"/>
  <c r="F4789" i="8"/>
  <c r="F4790" i="8"/>
  <c r="F4791" i="8"/>
  <c r="F4792" i="8"/>
  <c r="F4793" i="8"/>
  <c r="F4794" i="8"/>
  <c r="F4795" i="8"/>
  <c r="F4796" i="8"/>
  <c r="F4797" i="8"/>
  <c r="F4798" i="8"/>
  <c r="F4799" i="8"/>
  <c r="F4800" i="8"/>
  <c r="F4801" i="8"/>
  <c r="F4802" i="8"/>
  <c r="F4803" i="8"/>
  <c r="F4804" i="8"/>
  <c r="F4805" i="8"/>
  <c r="F4806" i="8"/>
  <c r="F4807" i="8"/>
  <c r="F4808" i="8"/>
  <c r="F4809" i="8"/>
  <c r="F4810" i="8"/>
  <c r="F4811" i="8"/>
  <c r="F4812" i="8"/>
  <c r="F4813" i="8"/>
  <c r="F4814" i="8"/>
  <c r="F4815" i="8"/>
  <c r="F4816" i="8"/>
  <c r="F4817" i="8"/>
  <c r="F4818" i="8"/>
  <c r="F4819" i="8"/>
  <c r="F4820" i="8"/>
  <c r="F4821" i="8"/>
  <c r="F4822" i="8"/>
  <c r="F4823" i="8"/>
  <c r="F4824" i="8"/>
  <c r="F4825" i="8"/>
  <c r="F4826" i="8"/>
  <c r="F4827" i="8"/>
  <c r="F4828" i="8"/>
  <c r="F4829" i="8"/>
  <c r="F4830" i="8"/>
  <c r="F4831" i="8"/>
  <c r="F4832" i="8"/>
  <c r="F4833" i="8"/>
  <c r="F4834" i="8"/>
  <c r="F4835" i="8"/>
  <c r="F4836" i="8"/>
  <c r="F4837" i="8"/>
  <c r="F4838" i="8"/>
  <c r="F4839" i="8"/>
  <c r="F4840" i="8"/>
  <c r="F4841" i="8"/>
  <c r="F4842" i="8"/>
  <c r="F4843" i="8"/>
  <c r="F4844" i="8"/>
  <c r="F4845" i="8"/>
  <c r="F4846" i="8"/>
  <c r="F4847" i="8"/>
  <c r="F4848" i="8"/>
  <c r="F4849" i="8"/>
  <c r="F4850" i="8"/>
  <c r="F4851" i="8"/>
  <c r="F4852" i="8"/>
  <c r="F4853" i="8"/>
  <c r="F4854" i="8"/>
  <c r="F4855" i="8"/>
  <c r="F4856" i="8"/>
  <c r="F4857" i="8"/>
  <c r="F4858" i="8"/>
  <c r="F4859" i="8"/>
  <c r="F4860" i="8"/>
  <c r="F4861" i="8"/>
  <c r="F4862" i="8"/>
  <c r="F4863" i="8"/>
  <c r="F4864" i="8"/>
  <c r="F4865" i="8"/>
  <c r="F4866" i="8"/>
  <c r="F4867" i="8"/>
  <c r="F4868" i="8"/>
  <c r="F4869" i="8"/>
  <c r="F4870" i="8"/>
  <c r="F4871" i="8"/>
  <c r="F4872" i="8"/>
  <c r="F4873" i="8"/>
  <c r="F4874" i="8"/>
  <c r="F4875" i="8"/>
  <c r="F4876" i="8"/>
  <c r="F4877" i="8"/>
  <c r="F4878" i="8"/>
  <c r="F4879" i="8"/>
  <c r="F4880" i="8"/>
  <c r="F4881" i="8"/>
  <c r="F4882" i="8"/>
  <c r="F4883" i="8"/>
  <c r="F4884" i="8"/>
  <c r="F4885" i="8"/>
  <c r="F4886" i="8"/>
  <c r="F4887" i="8"/>
  <c r="F4888" i="8"/>
  <c r="F4889" i="8"/>
  <c r="F4890" i="8"/>
  <c r="F4891" i="8"/>
  <c r="F4892" i="8"/>
  <c r="F4893" i="8"/>
  <c r="F4894" i="8"/>
  <c r="F4895" i="8"/>
  <c r="F4896" i="8"/>
  <c r="F4897" i="8"/>
  <c r="F4898" i="8"/>
  <c r="F4899" i="8"/>
  <c r="F4900" i="8"/>
  <c r="F4901" i="8"/>
  <c r="F4902" i="8"/>
  <c r="F4903" i="8"/>
  <c r="F4904" i="8"/>
  <c r="F4905" i="8"/>
  <c r="F4906" i="8"/>
  <c r="F4907" i="8"/>
  <c r="F4908" i="8"/>
  <c r="F4909" i="8"/>
  <c r="F4910" i="8"/>
  <c r="F4911" i="8"/>
  <c r="F4912" i="8"/>
  <c r="F4913" i="8"/>
  <c r="F4914" i="8"/>
  <c r="F4915" i="8"/>
  <c r="F4916" i="8"/>
  <c r="F4917" i="8"/>
  <c r="F4918" i="8"/>
  <c r="F4919" i="8"/>
  <c r="F4920" i="8"/>
  <c r="F4921" i="8"/>
  <c r="F4922" i="8"/>
  <c r="F4923" i="8"/>
  <c r="F4924" i="8"/>
  <c r="F4925" i="8"/>
  <c r="F4926" i="8"/>
  <c r="F4927" i="8"/>
  <c r="F4928" i="8"/>
  <c r="F4929" i="8"/>
  <c r="F4930" i="8"/>
  <c r="F4931" i="8"/>
  <c r="F4932" i="8"/>
  <c r="F4933" i="8"/>
  <c r="F4934" i="8"/>
  <c r="F4935" i="8"/>
  <c r="F4936" i="8"/>
  <c r="F4937" i="8"/>
  <c r="F4938" i="8"/>
  <c r="F4939" i="8"/>
  <c r="F4940" i="8"/>
  <c r="F4941" i="8"/>
  <c r="F4942" i="8"/>
  <c r="F4943" i="8"/>
  <c r="F4944" i="8"/>
  <c r="F4945" i="8"/>
  <c r="F4946" i="8"/>
  <c r="F4947" i="8"/>
  <c r="F4948" i="8"/>
  <c r="F4949" i="8"/>
  <c r="F4950" i="8"/>
  <c r="F4951" i="8"/>
  <c r="F4952" i="8"/>
  <c r="F4953" i="8"/>
  <c r="F4954" i="8"/>
  <c r="F4955" i="8"/>
  <c r="F4956" i="8"/>
  <c r="F4957" i="8"/>
  <c r="F4958" i="8"/>
  <c r="F4959" i="8"/>
  <c r="F4960" i="8"/>
  <c r="F4961" i="8"/>
  <c r="F4962" i="8"/>
  <c r="F4963" i="8"/>
  <c r="F4964" i="8"/>
  <c r="F4965" i="8"/>
  <c r="F4966" i="8"/>
  <c r="F4967" i="8"/>
  <c r="F4968" i="8"/>
  <c r="F4969" i="8"/>
  <c r="F4970" i="8"/>
  <c r="F4971" i="8"/>
  <c r="F4972" i="8"/>
  <c r="F4973" i="8"/>
  <c r="F4974" i="8"/>
  <c r="F4975" i="8"/>
  <c r="F4976" i="8"/>
  <c r="F4977" i="8"/>
  <c r="F4978" i="8"/>
  <c r="F4979" i="8"/>
  <c r="F4980" i="8"/>
  <c r="F4981" i="8"/>
  <c r="F4982" i="8"/>
  <c r="F4983" i="8"/>
  <c r="F4984" i="8"/>
  <c r="F4985" i="8"/>
  <c r="F4986" i="8"/>
  <c r="F4987" i="8"/>
  <c r="F4988" i="8"/>
  <c r="F4989" i="8"/>
  <c r="F4990" i="8"/>
  <c r="F4991" i="8"/>
  <c r="F4992" i="8"/>
  <c r="F4993" i="8"/>
  <c r="F4994" i="8"/>
  <c r="F4995" i="8"/>
  <c r="F4996" i="8"/>
  <c r="F4997" i="8"/>
  <c r="F4998" i="8"/>
  <c r="F4999" i="8"/>
  <c r="F5000" i="8"/>
  <c r="F5001" i="8"/>
  <c r="F5002" i="8"/>
  <c r="F5003" i="8"/>
  <c r="F5004" i="8"/>
  <c r="F5005" i="8"/>
  <c r="F5006" i="8"/>
  <c r="F5007" i="8"/>
  <c r="F5008" i="8"/>
  <c r="F5009" i="8"/>
  <c r="F5010" i="8"/>
  <c r="F5011" i="8"/>
  <c r="F5012" i="8"/>
  <c r="F5013" i="8"/>
  <c r="F5014" i="8"/>
  <c r="F5015" i="8"/>
  <c r="F5016" i="8"/>
  <c r="F5017" i="8"/>
  <c r="F5018" i="8"/>
  <c r="F5019" i="8"/>
  <c r="F5020" i="8"/>
  <c r="F5021" i="8"/>
  <c r="F5022" i="8"/>
  <c r="F5023" i="8"/>
  <c r="F5024" i="8"/>
  <c r="F5025" i="8"/>
  <c r="F5026" i="8"/>
  <c r="F5027" i="8"/>
  <c r="F5028" i="8"/>
  <c r="F5029" i="8"/>
  <c r="F5030" i="8"/>
  <c r="F5031" i="8"/>
  <c r="F5032" i="8"/>
  <c r="F5033" i="8"/>
  <c r="F5034" i="8"/>
  <c r="F5035" i="8"/>
  <c r="F5036" i="8"/>
  <c r="F5037" i="8"/>
  <c r="F5038" i="8"/>
  <c r="F5039" i="8"/>
  <c r="F5040" i="8"/>
  <c r="F5041" i="8"/>
  <c r="F5042" i="8"/>
  <c r="F5043" i="8"/>
  <c r="F5044" i="8"/>
  <c r="F5045" i="8"/>
  <c r="F5046" i="8"/>
  <c r="F5047" i="8"/>
  <c r="F5048" i="8"/>
  <c r="F5049" i="8"/>
  <c r="F5050" i="8"/>
  <c r="F5051" i="8"/>
  <c r="F5052" i="8"/>
  <c r="F5053" i="8"/>
  <c r="F5054" i="8"/>
  <c r="F5055" i="8"/>
  <c r="F5056" i="8"/>
  <c r="F5057" i="8"/>
  <c r="F5058" i="8"/>
  <c r="F5059" i="8"/>
  <c r="F5060" i="8"/>
  <c r="F5061" i="8"/>
  <c r="F5062" i="8"/>
  <c r="F5063" i="8"/>
  <c r="F5064" i="8"/>
  <c r="F5065" i="8"/>
  <c r="F5066" i="8"/>
  <c r="F5067" i="8"/>
  <c r="F5068" i="8"/>
  <c r="F5069" i="8"/>
  <c r="F5070" i="8"/>
  <c r="F5071" i="8"/>
  <c r="F5072" i="8"/>
  <c r="F5073" i="8"/>
  <c r="F5074" i="8"/>
  <c r="F5075" i="8"/>
  <c r="F5076" i="8"/>
  <c r="F5077" i="8"/>
  <c r="F5078" i="8"/>
  <c r="F5079" i="8"/>
  <c r="F5080" i="8"/>
  <c r="F5081" i="8"/>
  <c r="F5082" i="8"/>
  <c r="F5083" i="8"/>
  <c r="F5084" i="8"/>
  <c r="F5085" i="8"/>
  <c r="F5086" i="8"/>
  <c r="F5087" i="8"/>
  <c r="F5088" i="8"/>
  <c r="F5089" i="8"/>
  <c r="F5090" i="8"/>
  <c r="F5091" i="8"/>
  <c r="F5092" i="8"/>
  <c r="F5093" i="8"/>
  <c r="F5094" i="8"/>
  <c r="F5095" i="8"/>
  <c r="F5096" i="8"/>
  <c r="F5097" i="8"/>
  <c r="F5098" i="8"/>
  <c r="F5099" i="8"/>
  <c r="F5100" i="8"/>
  <c r="F5101" i="8"/>
  <c r="F5102" i="8"/>
  <c r="F5103" i="8"/>
  <c r="F5104" i="8"/>
  <c r="F5105" i="8"/>
  <c r="F5106" i="8"/>
  <c r="F5107" i="8"/>
  <c r="F5108" i="8"/>
  <c r="F5109" i="8"/>
  <c r="F5110" i="8"/>
  <c r="F5111" i="8"/>
  <c r="F5112" i="8"/>
  <c r="F5113" i="8"/>
  <c r="F5114" i="8"/>
  <c r="F5115" i="8"/>
  <c r="F5116" i="8"/>
  <c r="F5117" i="8"/>
  <c r="F5118" i="8"/>
  <c r="F5119" i="8"/>
  <c r="F5120" i="8"/>
  <c r="F5121" i="8"/>
  <c r="F5122" i="8"/>
  <c r="F5123" i="8"/>
  <c r="F5124" i="8"/>
  <c r="F5125" i="8"/>
  <c r="F5126" i="8"/>
  <c r="F5127" i="8"/>
  <c r="F5128" i="8"/>
  <c r="F5129" i="8"/>
  <c r="F5130" i="8"/>
  <c r="F5131" i="8"/>
  <c r="F5132" i="8"/>
  <c r="F5133" i="8"/>
  <c r="F5134" i="8"/>
  <c r="F5135" i="8"/>
  <c r="F5136" i="8"/>
  <c r="F5137" i="8"/>
  <c r="F5138" i="8"/>
  <c r="F5139" i="8"/>
  <c r="F5140" i="8"/>
  <c r="F5141" i="8"/>
  <c r="F5142" i="8"/>
  <c r="F5143" i="8"/>
  <c r="F5144" i="8"/>
  <c r="F5145" i="8"/>
  <c r="F5146" i="8"/>
  <c r="F5147" i="8"/>
  <c r="F5148" i="8"/>
  <c r="F5149" i="8"/>
  <c r="F5150" i="8"/>
  <c r="F5151" i="8"/>
  <c r="F5152" i="8"/>
  <c r="F5153" i="8"/>
  <c r="F5154" i="8"/>
  <c r="F5155" i="8"/>
  <c r="F5156" i="8"/>
  <c r="F5157" i="8"/>
  <c r="F5158" i="8"/>
  <c r="F5159" i="8"/>
  <c r="F5160" i="8"/>
  <c r="F5161" i="8"/>
  <c r="F5162" i="8"/>
  <c r="F5163" i="8"/>
  <c r="F5164" i="8"/>
  <c r="F5165" i="8"/>
  <c r="F5166" i="8"/>
  <c r="F5167" i="8"/>
  <c r="F5168" i="8"/>
  <c r="F5169" i="8"/>
  <c r="F5170" i="8"/>
  <c r="F5171" i="8"/>
  <c r="F5172" i="8"/>
  <c r="F5173" i="8"/>
  <c r="F5174" i="8"/>
  <c r="F5175" i="8"/>
  <c r="F5176" i="8"/>
  <c r="F5177" i="8"/>
  <c r="F5178" i="8"/>
  <c r="F5179" i="8"/>
  <c r="F5180" i="8"/>
  <c r="F5181" i="8"/>
  <c r="F5182" i="8"/>
  <c r="F5183" i="8"/>
  <c r="F5184" i="8"/>
  <c r="F5185" i="8"/>
  <c r="F5186" i="8"/>
  <c r="F5187" i="8"/>
  <c r="F5188" i="8"/>
  <c r="F5189" i="8"/>
  <c r="F5190" i="8"/>
  <c r="F5191" i="8"/>
  <c r="F5192" i="8"/>
  <c r="F5193" i="8"/>
  <c r="F5194" i="8"/>
  <c r="F5195" i="8"/>
  <c r="F5196" i="8"/>
  <c r="F5197" i="8"/>
  <c r="F5198" i="8"/>
  <c r="F5199" i="8"/>
  <c r="F5200" i="8"/>
  <c r="F5201" i="8"/>
  <c r="F5202" i="8"/>
  <c r="F5203" i="8"/>
  <c r="F5204" i="8"/>
  <c r="F5205" i="8"/>
  <c r="F5206" i="8"/>
  <c r="F5207" i="8"/>
  <c r="F5208" i="8"/>
  <c r="F5209" i="8"/>
  <c r="F5210" i="8"/>
  <c r="F5211" i="8"/>
  <c r="F5212" i="8"/>
  <c r="F5213" i="8"/>
  <c r="F5214" i="8"/>
  <c r="F5215" i="8"/>
  <c r="F5216" i="8"/>
  <c r="F5217" i="8"/>
  <c r="F5218" i="8"/>
  <c r="F5219" i="8"/>
  <c r="F5220" i="8"/>
  <c r="F5221" i="8"/>
  <c r="F5222" i="8"/>
  <c r="F5223" i="8"/>
  <c r="F5224" i="8"/>
  <c r="F5225" i="8"/>
  <c r="F5226" i="8"/>
  <c r="F5227" i="8"/>
  <c r="F5228" i="8"/>
  <c r="F5229" i="8"/>
  <c r="F5230" i="8"/>
  <c r="F5231" i="8"/>
  <c r="F5232" i="8"/>
  <c r="F5233" i="8"/>
  <c r="F5234" i="8"/>
  <c r="F5235" i="8"/>
  <c r="F5236" i="8"/>
  <c r="F5237" i="8"/>
  <c r="F5238" i="8"/>
  <c r="F5239" i="8"/>
  <c r="F5240" i="8"/>
  <c r="F5241" i="8"/>
  <c r="F5242" i="8"/>
  <c r="F5243" i="8"/>
  <c r="F5244" i="8"/>
  <c r="F5245" i="8"/>
  <c r="F5246" i="8"/>
  <c r="F5247" i="8"/>
  <c r="F5248" i="8"/>
  <c r="F5249" i="8"/>
  <c r="F5250" i="8"/>
  <c r="F5251" i="8"/>
  <c r="F5252" i="8"/>
  <c r="F5253" i="8"/>
  <c r="F5254" i="8"/>
  <c r="F5255" i="8"/>
  <c r="F5256" i="8"/>
  <c r="F5257" i="8"/>
  <c r="F5258" i="8"/>
  <c r="F5259" i="8"/>
  <c r="F5260" i="8"/>
  <c r="F5261" i="8"/>
  <c r="F5262" i="8"/>
  <c r="F5263" i="8"/>
  <c r="F5264" i="8"/>
  <c r="F5265" i="8"/>
  <c r="F5266" i="8"/>
  <c r="F5267" i="8"/>
  <c r="F5268" i="8"/>
  <c r="F5269" i="8"/>
  <c r="F5270" i="8"/>
  <c r="F5271" i="8"/>
  <c r="F5272" i="8"/>
  <c r="F5273" i="8"/>
  <c r="F5274" i="8"/>
  <c r="F5275" i="8"/>
  <c r="F5276" i="8"/>
  <c r="F5277" i="8"/>
  <c r="F5278" i="8"/>
  <c r="F5279" i="8"/>
  <c r="F5280" i="8"/>
  <c r="F5281" i="8"/>
  <c r="F5282" i="8"/>
  <c r="F5283" i="8"/>
  <c r="F5284" i="8"/>
  <c r="F5285" i="8"/>
  <c r="F5286" i="8"/>
  <c r="F5287" i="8"/>
  <c r="F5288" i="8"/>
  <c r="F5289" i="8"/>
  <c r="F5290" i="8"/>
  <c r="F5291" i="8"/>
  <c r="F5292" i="8"/>
  <c r="F5293" i="8"/>
  <c r="F5294" i="8"/>
  <c r="F5295" i="8"/>
  <c r="F5296" i="8"/>
  <c r="F5297" i="8"/>
  <c r="F5298" i="8"/>
  <c r="F5299" i="8"/>
  <c r="F5300" i="8"/>
  <c r="F5301" i="8"/>
  <c r="F5302" i="8"/>
  <c r="F5303" i="8"/>
  <c r="F5304" i="8"/>
  <c r="F5305" i="8"/>
  <c r="F5306" i="8"/>
  <c r="F5307" i="8"/>
  <c r="F5308" i="8"/>
  <c r="F5309" i="8"/>
  <c r="F5310" i="8"/>
  <c r="F5311" i="8"/>
  <c r="F5312" i="8"/>
  <c r="F5313" i="8"/>
  <c r="F5314" i="8"/>
  <c r="F5315" i="8"/>
  <c r="F5316" i="8"/>
  <c r="F5317" i="8"/>
  <c r="F5318" i="8"/>
  <c r="F5319" i="8"/>
  <c r="F5320" i="8"/>
  <c r="F5321" i="8"/>
  <c r="F5322" i="8"/>
  <c r="F5323" i="8"/>
  <c r="F5324" i="8"/>
  <c r="F5325" i="8"/>
  <c r="F5326" i="8"/>
  <c r="F5327" i="8"/>
  <c r="F5328" i="8"/>
  <c r="F5329" i="8"/>
  <c r="F5330" i="8"/>
  <c r="F5331" i="8"/>
  <c r="F5332" i="8"/>
  <c r="F5333" i="8"/>
  <c r="F5334" i="8"/>
  <c r="F5335" i="8"/>
  <c r="F5336" i="8"/>
  <c r="F5337" i="8"/>
  <c r="F5338" i="8"/>
  <c r="F5339" i="8"/>
  <c r="F5340" i="8"/>
  <c r="F5341" i="8"/>
  <c r="F5342" i="8"/>
  <c r="F5343" i="8"/>
  <c r="F5344" i="8"/>
  <c r="F5345" i="8"/>
  <c r="F5346" i="8"/>
  <c r="F5347" i="8"/>
  <c r="F5348" i="8"/>
  <c r="F5349" i="8"/>
  <c r="F5350" i="8"/>
  <c r="F5351" i="8"/>
  <c r="F5352" i="8"/>
  <c r="F5353" i="8"/>
  <c r="F5354" i="8"/>
  <c r="F5355" i="8"/>
  <c r="F5356" i="8"/>
  <c r="F5357" i="8"/>
  <c r="F5358" i="8"/>
  <c r="F5359" i="8"/>
  <c r="F5360" i="8"/>
  <c r="F5361" i="8"/>
  <c r="F5362" i="8"/>
  <c r="F5363" i="8"/>
  <c r="F5364" i="8"/>
  <c r="F5365" i="8"/>
  <c r="F5366" i="8"/>
  <c r="F5367" i="8"/>
  <c r="F5368" i="8"/>
  <c r="F5369" i="8"/>
  <c r="F5370" i="8"/>
  <c r="F5371" i="8"/>
  <c r="F5372" i="8"/>
  <c r="F5373" i="8"/>
  <c r="F5374" i="8"/>
  <c r="F5375" i="8"/>
  <c r="F5376" i="8"/>
  <c r="F5377" i="8"/>
  <c r="F5378" i="8"/>
  <c r="F5379" i="8"/>
  <c r="F5380" i="8"/>
  <c r="F5381" i="8"/>
  <c r="F5382" i="8"/>
  <c r="F5383" i="8"/>
  <c r="F5384" i="8"/>
  <c r="F5385" i="8"/>
  <c r="F5386" i="8"/>
  <c r="F5387" i="8"/>
  <c r="F5388" i="8"/>
  <c r="F5389" i="8"/>
  <c r="F5390" i="8"/>
  <c r="F5391" i="8"/>
  <c r="F5392" i="8"/>
  <c r="F5393" i="8"/>
  <c r="F5394" i="8"/>
  <c r="F5395" i="8"/>
  <c r="F5396" i="8"/>
  <c r="F5397" i="8"/>
  <c r="F5398" i="8"/>
  <c r="F5399" i="8"/>
  <c r="F5400" i="8"/>
  <c r="F5401" i="8"/>
  <c r="F5402" i="8"/>
  <c r="F5403" i="8"/>
  <c r="F5404" i="8"/>
  <c r="F5405" i="8"/>
  <c r="F5406" i="8"/>
  <c r="F5407" i="8"/>
  <c r="F5408" i="8"/>
  <c r="F5409" i="8"/>
  <c r="F5410" i="8"/>
  <c r="F5411" i="8"/>
  <c r="F5412" i="8"/>
  <c r="F5413" i="8"/>
  <c r="F5414" i="8"/>
  <c r="F5415" i="8"/>
  <c r="F5416" i="8"/>
  <c r="F5417" i="8"/>
  <c r="F5418" i="8"/>
  <c r="F5419" i="8"/>
  <c r="F5420" i="8"/>
  <c r="F5421" i="8"/>
  <c r="F5422" i="8"/>
  <c r="F5423" i="8"/>
  <c r="F5424" i="8"/>
  <c r="F5425" i="8"/>
  <c r="F5426" i="8"/>
  <c r="F5427" i="8"/>
  <c r="F5428" i="8"/>
  <c r="F5429" i="8"/>
  <c r="F5430" i="8"/>
  <c r="F5431" i="8"/>
  <c r="F5432" i="8"/>
  <c r="F5433" i="8"/>
  <c r="F5434" i="8"/>
  <c r="F5435" i="8"/>
  <c r="F5436" i="8"/>
  <c r="F5437" i="8"/>
  <c r="F5438" i="8"/>
  <c r="F5439" i="8"/>
  <c r="F5440" i="8"/>
  <c r="F5441" i="8"/>
  <c r="F5442" i="8"/>
  <c r="F5443" i="8"/>
  <c r="F5444" i="8"/>
  <c r="F5445" i="8"/>
  <c r="F5446" i="8"/>
  <c r="F5447" i="8"/>
  <c r="F5448" i="8"/>
  <c r="F5449" i="8"/>
  <c r="F5450" i="8"/>
  <c r="F5451" i="8"/>
  <c r="F5452" i="8"/>
  <c r="F5453" i="8"/>
  <c r="F5454" i="8"/>
  <c r="F5455" i="8"/>
  <c r="F5456" i="8"/>
  <c r="F5457" i="8"/>
  <c r="F5458" i="8"/>
  <c r="F5459" i="8"/>
  <c r="F5460" i="8"/>
  <c r="F5461" i="8"/>
  <c r="F5462" i="8"/>
  <c r="F5463" i="8"/>
  <c r="F5464" i="8"/>
  <c r="F5465" i="8"/>
  <c r="F5466" i="8"/>
  <c r="F5467" i="8"/>
  <c r="F5468" i="8"/>
  <c r="F5469" i="8"/>
  <c r="F5470" i="8"/>
  <c r="F5471" i="8"/>
  <c r="F5472" i="8"/>
  <c r="F5473" i="8"/>
  <c r="F5474" i="8"/>
  <c r="F5475" i="8"/>
  <c r="F5476" i="8"/>
  <c r="F5477" i="8"/>
  <c r="F5478" i="8"/>
  <c r="F5479" i="8"/>
  <c r="F5480" i="8"/>
  <c r="F5481" i="8"/>
  <c r="F5482" i="8"/>
  <c r="F5483" i="8"/>
  <c r="F5484" i="8"/>
  <c r="F5485" i="8"/>
  <c r="F5486" i="8"/>
  <c r="F5487" i="8"/>
  <c r="F5488" i="8"/>
  <c r="F5489" i="8"/>
  <c r="F5490" i="8"/>
  <c r="F5491" i="8"/>
  <c r="F5492" i="8"/>
  <c r="F5493" i="8"/>
  <c r="F5494" i="8"/>
  <c r="F5495" i="8"/>
  <c r="F5496" i="8"/>
  <c r="F5497" i="8"/>
  <c r="F5498" i="8"/>
  <c r="F5499" i="8"/>
  <c r="F5500" i="8"/>
  <c r="F5501" i="8"/>
  <c r="F5502" i="8"/>
  <c r="F5503" i="8"/>
  <c r="F5504" i="8"/>
  <c r="F5505" i="8"/>
  <c r="F5506" i="8"/>
  <c r="F5507" i="8"/>
  <c r="F5508" i="8"/>
  <c r="F5509" i="8"/>
  <c r="F5510" i="8"/>
  <c r="F5511" i="8"/>
  <c r="F5512" i="8"/>
  <c r="F5513" i="8"/>
  <c r="F5514" i="8"/>
  <c r="F5515" i="8"/>
  <c r="F5516" i="8"/>
  <c r="F5517" i="8"/>
  <c r="F5518" i="8"/>
  <c r="F5519" i="8"/>
  <c r="F5520" i="8"/>
  <c r="F5521" i="8"/>
  <c r="F5522" i="8"/>
  <c r="F5523" i="8"/>
  <c r="F5524" i="8"/>
  <c r="F5525" i="8"/>
  <c r="F5526" i="8"/>
  <c r="F5527" i="8"/>
  <c r="F5528" i="8"/>
  <c r="F5529" i="8"/>
  <c r="F5530" i="8"/>
  <c r="F5531" i="8"/>
  <c r="F5532" i="8"/>
  <c r="F5533" i="8"/>
  <c r="F5534" i="8"/>
  <c r="F5535" i="8"/>
  <c r="F5536" i="8"/>
  <c r="F5537" i="8"/>
  <c r="F5538" i="8"/>
  <c r="F5539" i="8"/>
  <c r="F5540" i="8"/>
  <c r="F5541" i="8"/>
  <c r="F5542" i="8"/>
  <c r="F5543" i="8"/>
  <c r="F5544" i="8"/>
  <c r="F5545" i="8"/>
  <c r="F5546" i="8"/>
  <c r="F5547" i="8"/>
  <c r="F5548" i="8"/>
  <c r="F5549" i="8"/>
  <c r="F5550" i="8"/>
  <c r="F5551" i="8"/>
  <c r="F5552" i="8"/>
  <c r="F5553" i="8"/>
  <c r="F5554" i="8"/>
  <c r="F5555" i="8"/>
  <c r="F5556" i="8"/>
  <c r="F5557" i="8"/>
  <c r="F5558" i="8"/>
  <c r="F5559" i="8"/>
  <c r="F5560" i="8"/>
  <c r="F5561" i="8"/>
  <c r="F5562" i="8"/>
  <c r="F5563" i="8"/>
  <c r="F5564" i="8"/>
  <c r="F5565" i="8"/>
  <c r="F5566" i="8"/>
  <c r="F5567" i="8"/>
  <c r="F5568" i="8"/>
  <c r="F5569" i="8"/>
  <c r="F5570" i="8"/>
  <c r="F5571" i="8"/>
  <c r="F5572" i="8"/>
  <c r="F5573" i="8"/>
  <c r="F5574" i="8"/>
  <c r="F5575" i="8"/>
  <c r="F5576" i="8"/>
  <c r="F5577" i="8"/>
  <c r="F5578" i="8"/>
  <c r="F5579" i="8"/>
  <c r="F5580" i="8"/>
  <c r="F5581" i="8"/>
  <c r="F5582" i="8"/>
  <c r="F5583" i="8"/>
  <c r="F5584" i="8"/>
  <c r="F5585" i="8"/>
  <c r="F5586" i="8"/>
  <c r="F5587" i="8"/>
  <c r="F5588" i="8"/>
  <c r="F5589" i="8"/>
  <c r="F5590" i="8"/>
  <c r="F5591" i="8"/>
  <c r="F5592" i="8"/>
  <c r="F5593" i="8"/>
  <c r="F5594" i="8"/>
  <c r="F5595" i="8"/>
  <c r="F5596" i="8"/>
  <c r="F5597" i="8"/>
  <c r="F5598" i="8"/>
  <c r="F5599" i="8"/>
  <c r="F5600" i="8"/>
  <c r="F5601" i="8"/>
  <c r="F5602" i="8"/>
  <c r="F5603" i="8"/>
  <c r="F5604" i="8"/>
  <c r="F5605" i="8"/>
  <c r="F5606" i="8"/>
  <c r="F5607" i="8"/>
  <c r="F5608" i="8"/>
  <c r="F5609" i="8"/>
  <c r="F5610" i="8"/>
  <c r="F5611" i="8"/>
  <c r="F5612" i="8"/>
  <c r="F5613" i="8"/>
  <c r="F5614" i="8"/>
  <c r="F5615" i="8"/>
  <c r="F5616" i="8"/>
  <c r="F5617" i="8"/>
  <c r="F5618" i="8"/>
  <c r="F5619" i="8"/>
  <c r="F5620" i="8"/>
  <c r="F5621" i="8"/>
  <c r="F5622" i="8"/>
  <c r="F5623" i="8"/>
  <c r="F5624" i="8"/>
  <c r="F5625" i="8"/>
  <c r="F5626" i="8"/>
  <c r="F5627" i="8"/>
  <c r="F5628" i="8"/>
  <c r="F5629" i="8"/>
  <c r="F5630" i="8"/>
  <c r="F5631" i="8"/>
  <c r="F5632" i="8"/>
  <c r="F5633" i="8"/>
  <c r="F5634" i="8"/>
  <c r="F5635" i="8"/>
  <c r="F5636" i="8"/>
  <c r="F5637" i="8"/>
  <c r="F5638" i="8"/>
  <c r="F5639" i="8"/>
  <c r="F5640" i="8"/>
  <c r="F5641" i="8"/>
  <c r="F5642" i="8"/>
  <c r="F5643" i="8"/>
  <c r="F5644" i="8"/>
  <c r="F5645" i="8"/>
  <c r="F5646" i="8"/>
  <c r="F5647" i="8"/>
  <c r="F5648" i="8"/>
  <c r="F5649" i="8"/>
  <c r="F5650" i="8"/>
  <c r="F5651" i="8"/>
  <c r="F5652" i="8"/>
  <c r="F5653" i="8"/>
  <c r="F5654" i="8"/>
  <c r="F5655" i="8"/>
  <c r="F5656" i="8"/>
  <c r="F5657" i="8"/>
  <c r="F5658" i="8"/>
  <c r="F5659" i="8"/>
  <c r="F5660" i="8"/>
  <c r="F5661" i="8"/>
  <c r="F5662" i="8"/>
  <c r="F5663" i="8"/>
  <c r="F5664" i="8"/>
  <c r="F5665" i="8"/>
  <c r="F5666" i="8"/>
  <c r="F5667" i="8"/>
  <c r="F5668" i="8"/>
  <c r="F5669" i="8"/>
  <c r="F5670" i="8"/>
  <c r="F5671" i="8"/>
  <c r="F5672" i="8"/>
  <c r="F5673" i="8"/>
  <c r="F5674" i="8"/>
  <c r="F5675" i="8"/>
  <c r="F5676" i="8"/>
  <c r="F5677" i="8"/>
  <c r="F5678" i="8"/>
  <c r="F5679" i="8"/>
  <c r="F5680" i="8"/>
  <c r="F5681" i="8"/>
  <c r="F5682" i="8"/>
  <c r="F5683" i="8"/>
  <c r="F5684" i="8"/>
  <c r="F5685" i="8"/>
  <c r="F5686" i="8"/>
  <c r="F5687" i="8"/>
  <c r="F5688" i="8"/>
  <c r="F5689" i="8"/>
  <c r="F5690" i="8"/>
  <c r="F5691" i="8"/>
  <c r="F5692" i="8"/>
  <c r="F5693" i="8"/>
  <c r="F5694" i="8"/>
  <c r="F5695" i="8"/>
  <c r="F5696" i="8"/>
  <c r="F5697" i="8"/>
  <c r="F5698" i="8"/>
  <c r="F5699" i="8"/>
  <c r="F5700" i="8"/>
  <c r="F5701" i="8"/>
  <c r="F5702" i="8"/>
  <c r="F5703" i="8"/>
  <c r="F5704" i="8"/>
  <c r="F5705" i="8"/>
  <c r="F5706" i="8"/>
  <c r="F5707" i="8"/>
  <c r="F5708" i="8"/>
  <c r="F5709" i="8"/>
  <c r="F5710" i="8"/>
  <c r="F5711" i="8"/>
  <c r="F5712" i="8"/>
  <c r="F5713" i="8"/>
  <c r="F5714" i="8"/>
  <c r="F5715" i="8"/>
  <c r="F5716" i="8"/>
  <c r="F5717" i="8"/>
  <c r="F5718" i="8"/>
  <c r="F5719" i="8"/>
  <c r="F5720" i="8"/>
  <c r="F5721" i="8"/>
  <c r="F5722" i="8"/>
  <c r="F5723" i="8"/>
  <c r="F5724" i="8"/>
  <c r="F5725" i="8"/>
  <c r="F5726" i="8"/>
  <c r="F5727" i="8"/>
  <c r="F5728" i="8"/>
  <c r="F5729" i="8"/>
  <c r="F5730" i="8"/>
  <c r="F5731" i="8"/>
  <c r="F5732" i="8"/>
  <c r="F5733" i="8"/>
  <c r="F5734" i="8"/>
  <c r="F5735" i="8"/>
  <c r="F5736" i="8"/>
  <c r="F5737" i="8"/>
  <c r="F5738" i="8"/>
  <c r="F5739" i="8"/>
  <c r="F5740" i="8"/>
  <c r="F5741" i="8"/>
  <c r="F5742" i="8"/>
  <c r="F5743" i="8"/>
  <c r="F5744" i="8"/>
  <c r="F5745" i="8"/>
  <c r="F5746" i="8"/>
  <c r="F5747" i="8"/>
  <c r="F5748" i="8"/>
  <c r="F5749" i="8"/>
  <c r="F5750" i="8"/>
  <c r="F5751" i="8"/>
  <c r="F5752" i="8"/>
  <c r="F5753" i="8"/>
  <c r="F5754" i="8"/>
  <c r="F5755" i="8"/>
  <c r="F5756" i="8"/>
  <c r="F5757" i="8"/>
  <c r="F5758" i="8"/>
  <c r="F5759" i="8"/>
  <c r="F5760" i="8"/>
  <c r="F5761" i="8"/>
  <c r="F5762" i="8"/>
  <c r="F5763" i="8"/>
  <c r="F5764" i="8"/>
  <c r="F5765" i="8"/>
  <c r="F5766" i="8"/>
  <c r="F5767" i="8"/>
  <c r="F5768" i="8"/>
  <c r="F5769" i="8"/>
  <c r="F5770" i="8"/>
  <c r="F5771" i="8"/>
  <c r="F5772" i="8"/>
  <c r="F5773" i="8"/>
  <c r="F5774" i="8"/>
  <c r="F5775" i="8"/>
  <c r="F5776" i="8"/>
  <c r="F5777" i="8"/>
  <c r="F5778" i="8"/>
  <c r="F5779" i="8"/>
  <c r="F5780" i="8"/>
  <c r="F5781" i="8"/>
  <c r="F5782" i="8"/>
  <c r="F5783" i="8"/>
  <c r="F5784" i="8"/>
  <c r="F5785" i="8"/>
  <c r="F5786" i="8"/>
  <c r="F5787" i="8"/>
  <c r="F5788" i="8"/>
  <c r="F5789" i="8"/>
  <c r="F5790" i="8"/>
  <c r="F5791" i="8"/>
  <c r="F5792" i="8"/>
  <c r="F5793" i="8"/>
  <c r="F5794" i="8"/>
  <c r="F5795" i="8"/>
  <c r="F5796" i="8"/>
  <c r="F5797" i="8"/>
  <c r="F5798" i="8"/>
  <c r="F5799" i="8"/>
  <c r="F5800" i="8"/>
  <c r="F5801" i="8"/>
  <c r="F5802" i="8"/>
  <c r="F5803" i="8"/>
  <c r="F5804" i="8"/>
  <c r="F5805" i="8"/>
  <c r="F5806" i="8"/>
  <c r="F5807" i="8"/>
  <c r="F5808" i="8"/>
  <c r="F5809" i="8"/>
  <c r="F5810" i="8"/>
  <c r="F5811" i="8"/>
  <c r="F5812" i="8"/>
  <c r="F5813" i="8"/>
  <c r="F5814" i="8"/>
  <c r="F5815" i="8"/>
  <c r="F5816" i="8"/>
  <c r="F5817" i="8"/>
  <c r="F5818" i="8"/>
  <c r="F5819" i="8"/>
  <c r="F5820" i="8"/>
  <c r="F5821" i="8"/>
  <c r="F5822" i="8"/>
  <c r="F5823" i="8"/>
  <c r="F5824" i="8"/>
  <c r="F5825" i="8"/>
  <c r="F5826" i="8"/>
  <c r="F5827" i="8"/>
  <c r="F5828" i="8"/>
  <c r="F5829" i="8"/>
  <c r="F5830" i="8"/>
  <c r="F5831" i="8"/>
  <c r="F5832" i="8"/>
  <c r="F5833" i="8"/>
  <c r="F5834" i="8"/>
  <c r="F5835" i="8"/>
  <c r="F5836" i="8"/>
  <c r="F5837" i="8"/>
  <c r="F5838" i="8"/>
  <c r="F5839" i="8"/>
  <c r="F5840" i="8"/>
  <c r="F5841" i="8"/>
  <c r="F5842" i="8"/>
  <c r="F5843" i="8"/>
  <c r="F5844" i="8"/>
  <c r="F5845" i="8"/>
  <c r="F5846" i="8"/>
  <c r="F5847" i="8"/>
  <c r="F5848" i="8"/>
  <c r="F5849" i="8"/>
  <c r="F5850" i="8"/>
  <c r="F5851" i="8"/>
  <c r="F5852" i="8"/>
  <c r="F5853" i="8"/>
  <c r="F5854" i="8"/>
  <c r="F5855" i="8"/>
  <c r="F5856" i="8"/>
  <c r="F5857" i="8"/>
  <c r="F5858" i="8"/>
  <c r="F5859" i="8"/>
  <c r="F5860" i="8"/>
  <c r="F5861" i="8"/>
  <c r="F5862" i="8"/>
  <c r="F5863" i="8"/>
  <c r="F5864" i="8"/>
  <c r="F5865" i="8"/>
  <c r="F5866" i="8"/>
  <c r="F5867" i="8"/>
  <c r="F5868" i="8"/>
  <c r="F5869" i="8"/>
  <c r="F5870" i="8"/>
  <c r="F5871" i="8"/>
  <c r="F5872" i="8"/>
  <c r="F5873" i="8"/>
  <c r="F5874" i="8"/>
  <c r="F5875" i="8"/>
  <c r="F5876" i="8"/>
  <c r="F5877" i="8"/>
  <c r="F5878" i="8"/>
  <c r="F5879" i="8"/>
  <c r="F5880" i="8"/>
  <c r="F5881" i="8"/>
  <c r="F5882" i="8"/>
  <c r="F5883" i="8"/>
  <c r="F5884" i="8"/>
  <c r="F5885" i="8"/>
  <c r="F5886" i="8"/>
  <c r="F5887" i="8"/>
  <c r="F5888" i="8"/>
  <c r="F5889" i="8"/>
  <c r="F5890" i="8"/>
  <c r="F5891" i="8"/>
  <c r="F5892" i="8"/>
  <c r="F5893" i="8"/>
  <c r="F5894" i="8"/>
  <c r="F5895" i="8"/>
  <c r="F5896" i="8"/>
  <c r="F5897" i="8"/>
  <c r="F5898" i="8"/>
  <c r="F5899" i="8"/>
  <c r="F5900" i="8"/>
  <c r="F5901" i="8"/>
  <c r="F5902" i="8"/>
  <c r="F5903" i="8"/>
  <c r="F5904" i="8"/>
  <c r="F5905" i="8"/>
  <c r="F5906" i="8"/>
  <c r="F5907" i="8"/>
  <c r="F5908" i="8"/>
  <c r="F5909" i="8"/>
  <c r="F5910" i="8"/>
  <c r="F5911" i="8"/>
  <c r="F5912" i="8"/>
  <c r="F5913" i="8"/>
  <c r="F5914" i="8"/>
  <c r="F5915" i="8"/>
  <c r="F5916" i="8"/>
  <c r="F5917" i="8"/>
  <c r="F5918" i="8"/>
  <c r="F5919" i="8"/>
  <c r="F5920" i="8"/>
  <c r="F5921" i="8"/>
  <c r="F5922" i="8"/>
  <c r="F5923" i="8"/>
  <c r="F5924" i="8"/>
  <c r="F5925" i="8"/>
  <c r="F5926" i="8"/>
  <c r="F5927" i="8"/>
  <c r="F5928" i="8"/>
  <c r="F5929" i="8"/>
  <c r="F5930" i="8"/>
  <c r="F5931" i="8"/>
  <c r="F5932" i="8"/>
  <c r="F5933" i="8"/>
  <c r="F5934" i="8"/>
  <c r="F5935" i="8"/>
  <c r="F5936" i="8"/>
  <c r="F5937" i="8"/>
  <c r="F5938" i="8"/>
  <c r="F5939" i="8"/>
  <c r="F5940" i="8"/>
  <c r="F5941" i="8"/>
  <c r="F5942" i="8"/>
  <c r="F5943" i="8"/>
  <c r="F5944" i="8"/>
  <c r="F5945" i="8"/>
  <c r="F5946" i="8"/>
  <c r="F5947" i="8"/>
  <c r="F5948" i="8"/>
  <c r="F5949" i="8"/>
  <c r="F5950" i="8"/>
  <c r="F5951" i="8"/>
  <c r="F5952" i="8"/>
  <c r="F5953" i="8"/>
  <c r="F5954" i="8"/>
  <c r="F5955" i="8"/>
  <c r="F5956" i="8"/>
  <c r="F5957" i="8"/>
  <c r="F5958" i="8"/>
  <c r="F5959" i="8"/>
  <c r="F5960" i="8"/>
  <c r="F5961" i="8"/>
  <c r="F5962" i="8"/>
  <c r="F5963" i="8"/>
  <c r="F5964" i="8"/>
  <c r="F5965" i="8"/>
  <c r="F5966" i="8"/>
  <c r="F5967" i="8"/>
  <c r="F5968" i="8"/>
  <c r="F5969" i="8"/>
  <c r="F5970" i="8"/>
  <c r="F5971" i="8"/>
  <c r="F5972" i="8"/>
  <c r="F5973" i="8"/>
  <c r="F5974" i="8"/>
  <c r="F5975" i="8"/>
  <c r="F5976" i="8"/>
  <c r="F5977" i="8"/>
  <c r="F5978" i="8"/>
  <c r="F5979" i="8"/>
  <c r="F5980" i="8"/>
  <c r="F5981" i="8"/>
  <c r="F5982" i="8"/>
  <c r="F5983" i="8"/>
  <c r="F5984" i="8"/>
  <c r="F5985" i="8"/>
  <c r="F5986" i="8"/>
  <c r="F5987" i="8"/>
  <c r="F5988" i="8"/>
  <c r="F5989" i="8"/>
  <c r="F5990" i="8"/>
  <c r="F5991" i="8"/>
  <c r="F5992" i="8"/>
  <c r="F5993" i="8"/>
  <c r="F5994" i="8"/>
  <c r="F5995" i="8"/>
  <c r="F5996" i="8"/>
  <c r="F5997" i="8"/>
  <c r="F5998" i="8"/>
  <c r="F5999" i="8"/>
  <c r="F6000" i="8"/>
  <c r="F6001" i="8"/>
  <c r="F6002" i="8"/>
  <c r="F6003" i="8"/>
  <c r="F6004" i="8"/>
  <c r="F6005" i="8"/>
  <c r="F6006" i="8"/>
  <c r="F6007" i="8"/>
  <c r="F6008" i="8"/>
  <c r="F6009" i="8"/>
  <c r="F6010" i="8"/>
  <c r="F6011" i="8"/>
  <c r="F6012" i="8"/>
  <c r="F6013" i="8"/>
  <c r="F6014" i="8"/>
  <c r="F6015" i="8"/>
  <c r="F6016" i="8"/>
  <c r="F6017" i="8"/>
  <c r="F6018" i="8"/>
  <c r="F6019" i="8"/>
  <c r="F6020" i="8"/>
  <c r="F6021" i="8"/>
  <c r="F6022" i="8"/>
  <c r="F6023" i="8"/>
  <c r="F6024" i="8"/>
  <c r="F6025" i="8"/>
  <c r="F6026" i="8"/>
  <c r="F6027" i="8"/>
  <c r="F6028" i="8"/>
  <c r="F6029" i="8"/>
  <c r="F6030" i="8"/>
  <c r="F6031" i="8"/>
  <c r="F6032" i="8"/>
  <c r="F6033" i="8"/>
  <c r="F6034" i="8"/>
  <c r="F6035" i="8"/>
  <c r="F6036" i="8"/>
  <c r="F6037" i="8"/>
  <c r="F6038" i="8"/>
  <c r="F6039" i="8"/>
  <c r="F6040" i="8"/>
  <c r="F6041" i="8"/>
  <c r="F6042" i="8"/>
  <c r="F6043" i="8"/>
  <c r="F6044" i="8"/>
  <c r="F6045" i="8"/>
  <c r="F6046" i="8"/>
  <c r="F6047" i="8"/>
  <c r="F6048" i="8"/>
  <c r="F6049" i="8"/>
  <c r="F6050" i="8"/>
  <c r="F6051" i="8"/>
  <c r="F6052" i="8"/>
  <c r="F6053" i="8"/>
  <c r="F6054" i="8"/>
  <c r="F6055" i="8"/>
  <c r="F6056" i="8"/>
  <c r="F6057" i="8"/>
  <c r="F6058" i="8"/>
  <c r="F6059" i="8"/>
  <c r="F6060" i="8"/>
  <c r="F6061" i="8"/>
  <c r="F6062" i="8"/>
  <c r="F6063" i="8"/>
  <c r="F6064" i="8"/>
  <c r="F6065" i="8"/>
  <c r="F6066" i="8"/>
  <c r="F6067" i="8"/>
  <c r="F6068" i="8"/>
  <c r="F6069" i="8"/>
  <c r="F6070" i="8"/>
  <c r="F6071" i="8"/>
  <c r="F6072" i="8"/>
  <c r="F6073" i="8"/>
  <c r="F6074" i="8"/>
  <c r="F6075" i="8"/>
  <c r="F6076" i="8"/>
  <c r="F6077" i="8"/>
  <c r="F6078" i="8"/>
  <c r="F6079" i="8"/>
  <c r="F6080" i="8"/>
  <c r="F6081" i="8"/>
  <c r="F6082" i="8"/>
  <c r="F6083" i="8"/>
  <c r="F6084" i="8"/>
  <c r="F6085" i="8"/>
  <c r="F6086" i="8"/>
  <c r="F6087" i="8"/>
  <c r="F6088" i="8"/>
  <c r="F6089" i="8"/>
  <c r="F6090" i="8"/>
  <c r="F6091" i="8"/>
  <c r="F6092" i="8"/>
  <c r="F6093" i="8"/>
  <c r="F6094" i="8"/>
  <c r="F6095" i="8"/>
  <c r="F6096" i="8"/>
  <c r="F6097" i="8"/>
  <c r="F6098" i="8"/>
  <c r="F6099" i="8"/>
  <c r="F6100" i="8"/>
  <c r="F6101" i="8"/>
  <c r="F6102" i="8"/>
  <c r="F6103" i="8"/>
  <c r="F6104" i="8"/>
  <c r="F6105" i="8"/>
  <c r="F6106" i="8"/>
  <c r="F6107" i="8"/>
  <c r="F6108" i="8"/>
  <c r="F6109" i="8"/>
  <c r="F6110" i="8"/>
  <c r="F6111" i="8"/>
  <c r="F6112" i="8"/>
  <c r="F6113" i="8"/>
  <c r="F6114" i="8"/>
  <c r="F6115" i="8"/>
  <c r="F6116" i="8"/>
  <c r="F6117" i="8"/>
  <c r="F6118" i="8"/>
  <c r="F6119" i="8"/>
  <c r="F6120" i="8"/>
  <c r="F6121" i="8"/>
  <c r="F6122" i="8"/>
  <c r="F6123" i="8"/>
  <c r="F6124" i="8"/>
  <c r="F6125" i="8"/>
  <c r="F6126" i="8"/>
  <c r="F6127" i="8"/>
  <c r="F6128" i="8"/>
  <c r="F6129" i="8"/>
  <c r="F6130" i="8"/>
  <c r="F6131" i="8"/>
  <c r="F6132" i="8"/>
  <c r="F6133" i="8"/>
  <c r="F6134" i="8"/>
  <c r="F6135" i="8"/>
  <c r="F6136" i="8"/>
  <c r="F6137" i="8"/>
  <c r="F6138" i="8"/>
  <c r="F6139" i="8"/>
  <c r="F6140" i="8"/>
  <c r="F6141" i="8"/>
  <c r="F6142" i="8"/>
  <c r="F6143" i="8"/>
  <c r="F6144" i="8"/>
  <c r="F6145" i="8"/>
  <c r="F6146" i="8"/>
  <c r="F6147" i="8"/>
  <c r="F6148" i="8"/>
  <c r="F6149" i="8"/>
  <c r="F6150" i="8"/>
  <c r="F6151" i="8"/>
  <c r="F6152" i="8"/>
  <c r="F6153" i="8"/>
  <c r="F6154" i="8"/>
  <c r="F6155" i="8"/>
  <c r="F6156" i="8"/>
  <c r="F6157" i="8"/>
  <c r="F6158" i="8"/>
  <c r="F6159" i="8"/>
  <c r="F6160" i="8"/>
  <c r="F6161" i="8"/>
  <c r="F6162" i="8"/>
  <c r="F6163" i="8"/>
  <c r="F6164" i="8"/>
  <c r="F6165" i="8"/>
  <c r="F6166" i="8"/>
  <c r="F6167" i="8"/>
  <c r="F6168" i="8"/>
  <c r="F6169" i="8"/>
  <c r="F6170" i="8"/>
  <c r="F6171" i="8"/>
  <c r="F6172" i="8"/>
  <c r="F6173" i="8"/>
  <c r="F6174" i="8"/>
  <c r="F6175" i="8"/>
  <c r="F6176" i="8"/>
  <c r="F6177" i="8"/>
  <c r="F6178" i="8"/>
  <c r="F6179" i="8"/>
  <c r="F6180" i="8"/>
  <c r="F6181" i="8"/>
  <c r="F6182" i="8"/>
  <c r="F6183" i="8"/>
  <c r="F6184" i="8"/>
  <c r="F6185" i="8"/>
  <c r="F6186" i="8"/>
  <c r="F6187" i="8"/>
  <c r="F6188" i="8"/>
  <c r="F6189" i="8"/>
  <c r="F6190" i="8"/>
  <c r="F6191" i="8"/>
  <c r="F6192" i="8"/>
  <c r="F6193" i="8"/>
  <c r="F6194" i="8"/>
  <c r="F6195" i="8"/>
  <c r="F6196" i="8"/>
  <c r="F6197" i="8"/>
  <c r="F6198" i="8"/>
  <c r="F6199" i="8"/>
  <c r="F6200" i="8"/>
  <c r="F6201" i="8"/>
  <c r="F6202" i="8"/>
  <c r="F6203" i="8"/>
  <c r="F6204" i="8"/>
  <c r="F6205" i="8"/>
  <c r="F6206" i="8"/>
  <c r="F6207" i="8"/>
  <c r="F6208" i="8"/>
  <c r="F6209" i="8"/>
  <c r="F6210" i="8"/>
  <c r="F6211" i="8"/>
  <c r="F6212" i="8"/>
  <c r="F6213" i="8"/>
  <c r="F6214" i="8"/>
  <c r="F6215" i="8"/>
  <c r="F6216" i="8"/>
  <c r="F6217" i="8"/>
  <c r="F6218" i="8"/>
  <c r="F6219" i="8"/>
  <c r="F6220" i="8"/>
  <c r="F6221" i="8"/>
  <c r="F6222" i="8"/>
  <c r="F6223" i="8"/>
  <c r="F6224" i="8"/>
  <c r="F6225" i="8"/>
  <c r="F6226" i="8"/>
  <c r="F6227" i="8"/>
  <c r="F6228" i="8"/>
  <c r="F6229" i="8"/>
  <c r="F6230" i="8"/>
  <c r="F6231" i="8"/>
  <c r="F6232" i="8"/>
  <c r="F6233" i="8"/>
  <c r="F6234" i="8"/>
  <c r="F6235" i="8"/>
  <c r="F6236" i="8"/>
  <c r="F6237" i="8"/>
  <c r="F6238" i="8"/>
  <c r="F6239" i="8"/>
  <c r="F6240" i="8"/>
  <c r="F6241" i="8"/>
  <c r="F6242" i="8"/>
  <c r="F6243" i="8"/>
  <c r="F6244" i="8"/>
  <c r="F6245" i="8"/>
  <c r="F6246" i="8"/>
  <c r="F6247" i="8"/>
  <c r="F6248" i="8"/>
  <c r="F6249" i="8"/>
  <c r="F6250" i="8"/>
  <c r="F6251" i="8"/>
  <c r="F6252" i="8"/>
  <c r="F6253" i="8"/>
  <c r="F6254" i="8"/>
  <c r="F6255" i="8"/>
  <c r="F6256" i="8"/>
  <c r="F6257" i="8"/>
  <c r="F6258" i="8"/>
  <c r="F6259" i="8"/>
  <c r="F6260" i="8"/>
  <c r="F6261" i="8"/>
  <c r="F6262" i="8"/>
  <c r="F6263" i="8"/>
  <c r="F6264" i="8"/>
  <c r="F6265" i="8"/>
  <c r="F6266" i="8"/>
  <c r="F6267" i="8"/>
  <c r="F6268" i="8"/>
  <c r="F6269" i="8"/>
  <c r="F6270" i="8"/>
  <c r="F6271" i="8"/>
  <c r="F6272" i="8"/>
  <c r="F6273" i="8"/>
  <c r="F6274" i="8"/>
  <c r="F6275" i="8"/>
  <c r="F6276" i="8"/>
  <c r="F6277" i="8"/>
  <c r="F6278" i="8"/>
  <c r="F6279" i="8"/>
  <c r="F6280" i="8"/>
  <c r="F6281" i="8"/>
  <c r="F6282" i="8"/>
  <c r="F6283" i="8"/>
  <c r="F6284" i="8"/>
  <c r="F6285" i="8"/>
  <c r="F6286" i="8"/>
  <c r="F6287" i="8"/>
  <c r="F6288" i="8"/>
  <c r="F6289" i="8"/>
  <c r="F6290" i="8"/>
  <c r="F6291" i="8"/>
  <c r="F6292" i="8"/>
  <c r="F6293" i="8"/>
  <c r="F6294" i="8"/>
  <c r="F6295" i="8"/>
  <c r="F6296" i="8"/>
  <c r="F6297" i="8"/>
  <c r="F6298" i="8"/>
  <c r="F6299" i="8"/>
  <c r="F6300" i="8"/>
  <c r="F6301" i="8"/>
  <c r="F6302" i="8"/>
  <c r="F6303" i="8"/>
  <c r="F6304" i="8"/>
  <c r="F6305" i="8"/>
  <c r="F6306" i="8"/>
  <c r="F6307" i="8"/>
  <c r="F6308" i="8"/>
  <c r="F6309" i="8"/>
  <c r="F6310" i="8"/>
  <c r="F6311" i="8"/>
  <c r="F6312" i="8"/>
  <c r="F6313" i="8"/>
  <c r="F6314" i="8"/>
  <c r="F6315" i="8"/>
  <c r="F6316" i="8"/>
  <c r="F6317" i="8"/>
  <c r="F6318" i="8"/>
  <c r="F6319" i="8"/>
  <c r="F6320" i="8"/>
  <c r="F6321" i="8"/>
  <c r="F6322" i="8"/>
  <c r="F6323" i="8"/>
  <c r="F6324" i="8"/>
  <c r="F6325" i="8"/>
  <c r="F6326" i="8"/>
  <c r="F6327" i="8"/>
  <c r="F6328" i="8"/>
  <c r="F6329" i="8"/>
  <c r="F6330" i="8"/>
  <c r="F6331" i="8"/>
  <c r="F6332" i="8"/>
  <c r="F6333" i="8"/>
  <c r="F6334" i="8"/>
  <c r="F6335" i="8"/>
  <c r="F6336" i="8"/>
  <c r="F6337" i="8"/>
  <c r="F6338" i="8"/>
  <c r="F6339" i="8"/>
  <c r="F6340" i="8"/>
  <c r="F6341" i="8"/>
  <c r="F6342" i="8"/>
  <c r="F6343" i="8"/>
  <c r="F6344" i="8"/>
  <c r="F6345" i="8"/>
  <c r="F6346" i="8"/>
  <c r="F6347" i="8"/>
  <c r="F6348" i="8"/>
  <c r="F6349" i="8"/>
  <c r="F6350" i="8"/>
  <c r="F6351" i="8"/>
  <c r="F6352" i="8"/>
  <c r="F6353" i="8"/>
  <c r="F6354" i="8"/>
  <c r="F6355" i="8"/>
  <c r="F6356" i="8"/>
  <c r="F6357" i="8"/>
  <c r="F6358" i="8"/>
  <c r="F6359" i="8"/>
  <c r="F6360" i="8"/>
  <c r="F6361" i="8"/>
  <c r="F6362" i="8"/>
  <c r="F6363" i="8"/>
  <c r="F6364" i="8"/>
  <c r="F6365" i="8"/>
  <c r="F6366" i="8"/>
  <c r="F6367" i="8"/>
  <c r="F6368" i="8"/>
  <c r="F6369" i="8"/>
  <c r="F6370" i="8"/>
  <c r="F6371" i="8"/>
  <c r="F6372" i="8"/>
  <c r="F6373" i="8"/>
  <c r="F6374" i="8"/>
  <c r="F6375" i="8"/>
  <c r="F6376" i="8"/>
  <c r="F6377" i="8"/>
  <c r="F6378" i="8"/>
  <c r="F6379" i="8"/>
  <c r="F6380" i="8"/>
  <c r="F6381" i="8"/>
  <c r="F6382" i="8"/>
  <c r="F6383" i="8"/>
  <c r="F6384" i="8"/>
  <c r="F6385" i="8"/>
  <c r="F6386" i="8"/>
  <c r="F6387" i="8"/>
  <c r="F6388" i="8"/>
  <c r="F6389" i="8"/>
  <c r="F6390" i="8"/>
  <c r="F6391" i="8"/>
  <c r="F6392" i="8"/>
  <c r="F6393" i="8"/>
  <c r="F6394" i="8"/>
  <c r="F6395" i="8"/>
  <c r="F6396" i="8"/>
  <c r="F6397" i="8"/>
  <c r="F6398" i="8"/>
  <c r="F6399" i="8"/>
  <c r="F6400" i="8"/>
  <c r="F6401" i="8"/>
  <c r="F6402" i="8"/>
  <c r="F6403" i="8"/>
  <c r="F6404" i="8"/>
  <c r="F6405" i="8"/>
  <c r="F6406" i="8"/>
  <c r="F6407" i="8"/>
  <c r="F6408" i="8"/>
  <c r="F6409" i="8"/>
  <c r="F6410" i="8"/>
  <c r="F6411" i="8"/>
  <c r="F6412" i="8"/>
  <c r="F6413" i="8"/>
  <c r="F6414" i="8"/>
  <c r="F6415" i="8"/>
  <c r="F6416" i="8"/>
  <c r="F6417" i="8"/>
  <c r="F6418" i="8"/>
  <c r="F6419" i="8"/>
  <c r="F6420" i="8"/>
  <c r="F6421" i="8"/>
  <c r="F6422" i="8"/>
  <c r="F6423" i="8"/>
  <c r="F6424" i="8"/>
  <c r="F6425" i="8"/>
  <c r="F6426" i="8"/>
  <c r="F6427" i="8"/>
  <c r="F6428" i="8"/>
  <c r="F6429" i="8"/>
  <c r="F6430" i="8"/>
  <c r="F6431" i="8"/>
  <c r="F6432" i="8"/>
  <c r="F6433" i="8"/>
  <c r="F6434" i="8"/>
  <c r="F6435" i="8"/>
  <c r="F6436" i="8"/>
  <c r="F6437" i="8"/>
  <c r="F6438" i="8"/>
  <c r="F6439" i="8"/>
  <c r="F6440" i="8"/>
  <c r="F6441" i="8"/>
  <c r="F6442" i="8"/>
  <c r="F6443" i="8"/>
  <c r="F6444" i="8"/>
  <c r="F6445" i="8"/>
  <c r="F6446" i="8"/>
  <c r="F6447" i="8"/>
  <c r="F6448" i="8"/>
  <c r="F6449" i="8"/>
  <c r="F6450" i="8"/>
  <c r="F6451" i="8"/>
  <c r="F6452" i="8"/>
  <c r="F6453" i="8"/>
  <c r="F6454" i="8"/>
  <c r="F6455" i="8"/>
  <c r="F6456" i="8"/>
  <c r="F6457" i="8"/>
  <c r="F6458" i="8"/>
  <c r="F6459" i="8"/>
  <c r="F6460" i="8"/>
  <c r="F6461" i="8"/>
  <c r="F6462" i="8"/>
  <c r="F6463" i="8"/>
  <c r="F6464" i="8"/>
  <c r="F6465" i="8"/>
  <c r="F6466" i="8"/>
  <c r="F6467" i="8"/>
  <c r="F6468" i="8"/>
  <c r="F6469" i="8"/>
  <c r="F6470" i="8"/>
  <c r="F6471" i="8"/>
  <c r="F6472" i="8"/>
  <c r="F6473" i="8"/>
  <c r="F6474" i="8"/>
  <c r="F6475" i="8"/>
  <c r="F6476" i="8"/>
  <c r="F6477" i="8"/>
  <c r="F6478" i="8"/>
  <c r="F6479" i="8"/>
  <c r="F6480" i="8"/>
  <c r="F6481" i="8"/>
  <c r="F6482" i="8"/>
  <c r="F6483" i="8"/>
  <c r="F6484" i="8"/>
  <c r="F6485" i="8"/>
  <c r="F6486" i="8"/>
  <c r="F6487" i="8"/>
  <c r="F6488" i="8"/>
  <c r="F6489" i="8"/>
  <c r="F6490" i="8"/>
  <c r="F6491" i="8"/>
  <c r="F6492" i="8"/>
  <c r="F6493" i="8"/>
  <c r="F6494" i="8"/>
  <c r="F6495" i="8"/>
  <c r="F6496" i="8"/>
  <c r="F6497" i="8"/>
  <c r="F6498" i="8"/>
  <c r="F6499" i="8"/>
  <c r="F6500" i="8"/>
  <c r="F6501" i="8"/>
  <c r="F6502" i="8"/>
  <c r="F6503" i="8"/>
  <c r="F6504" i="8"/>
  <c r="F6505" i="8"/>
  <c r="F6506" i="8"/>
  <c r="F6507" i="8"/>
  <c r="F6508" i="8"/>
  <c r="F6509" i="8"/>
  <c r="F6510" i="8"/>
  <c r="F6511" i="8"/>
  <c r="F6512" i="8"/>
  <c r="F6513" i="8"/>
  <c r="F6514" i="8"/>
  <c r="F6515" i="8"/>
  <c r="F6516" i="8"/>
  <c r="F6517" i="8"/>
  <c r="F6518" i="8"/>
  <c r="F6519" i="8"/>
  <c r="F6520" i="8"/>
  <c r="F6521" i="8"/>
  <c r="F6522" i="8"/>
  <c r="F6523" i="8"/>
  <c r="F6524" i="8"/>
  <c r="F6525" i="8"/>
  <c r="F6526" i="8"/>
  <c r="F6527" i="8"/>
  <c r="F6528" i="8"/>
  <c r="F6529" i="8"/>
  <c r="F6530" i="8"/>
  <c r="F6531" i="8"/>
  <c r="F6532" i="8"/>
  <c r="F6533" i="8"/>
  <c r="F6534" i="8"/>
  <c r="F6535" i="8"/>
  <c r="F6536" i="8"/>
  <c r="F6537" i="8"/>
  <c r="F6538" i="8"/>
  <c r="F6539" i="8"/>
  <c r="F6540" i="8"/>
  <c r="F6541" i="8"/>
  <c r="F6542" i="8"/>
  <c r="F6543" i="8"/>
  <c r="F6544" i="8"/>
  <c r="F6545" i="8"/>
  <c r="F6546" i="8"/>
  <c r="F6547" i="8"/>
  <c r="F6548" i="8"/>
  <c r="F6549" i="8"/>
  <c r="F6550" i="8"/>
  <c r="F6551" i="8"/>
  <c r="F6552" i="8"/>
  <c r="F6553" i="8"/>
  <c r="F6554" i="8"/>
  <c r="F6555" i="8"/>
  <c r="F6556" i="8"/>
  <c r="F6557" i="8"/>
  <c r="F6558" i="8"/>
  <c r="F6559" i="8"/>
  <c r="F6560" i="8"/>
  <c r="F6561" i="8"/>
  <c r="F6562" i="8"/>
  <c r="F6563" i="8"/>
  <c r="F6564" i="8"/>
  <c r="F6565" i="8"/>
  <c r="F6566" i="8"/>
  <c r="F6567" i="8"/>
  <c r="F6568" i="8"/>
  <c r="F6569" i="8"/>
  <c r="F6570" i="8"/>
  <c r="F6571" i="8"/>
  <c r="F6572" i="8"/>
  <c r="F6573" i="8"/>
  <c r="F6574" i="8"/>
  <c r="F6575" i="8"/>
  <c r="F6576" i="8"/>
  <c r="F6577" i="8"/>
  <c r="F6578" i="8"/>
  <c r="F6579" i="8"/>
  <c r="F6580" i="8"/>
  <c r="F6581" i="8"/>
  <c r="F6582" i="8"/>
  <c r="F6583" i="8"/>
  <c r="F6584" i="8"/>
  <c r="F6585" i="8"/>
  <c r="F6586" i="8"/>
  <c r="F6587" i="8"/>
  <c r="F6588" i="8"/>
  <c r="F6589" i="8"/>
  <c r="F6590" i="8"/>
  <c r="F6591" i="8"/>
  <c r="F6592" i="8"/>
  <c r="F6593" i="8"/>
  <c r="F6594" i="8"/>
  <c r="F6595" i="8"/>
  <c r="F6596" i="8"/>
  <c r="F6597" i="8"/>
  <c r="F6598" i="8"/>
  <c r="F6599" i="8"/>
  <c r="F6600" i="8"/>
  <c r="F6601" i="8"/>
  <c r="F6602" i="8"/>
  <c r="F6603" i="8"/>
  <c r="F6604" i="8"/>
  <c r="F6605" i="8"/>
  <c r="F6606" i="8"/>
  <c r="F6607" i="8"/>
  <c r="F6608" i="8"/>
  <c r="F6609" i="8"/>
  <c r="F6610" i="8"/>
  <c r="F6611" i="8"/>
  <c r="F6612" i="8"/>
  <c r="F6613" i="8"/>
  <c r="F6614" i="8"/>
  <c r="F6615" i="8"/>
  <c r="F6616" i="8"/>
  <c r="F6617" i="8"/>
  <c r="F6618" i="8"/>
  <c r="F6619" i="8"/>
  <c r="F6620" i="8"/>
  <c r="F6621" i="8"/>
  <c r="F6622" i="8"/>
  <c r="F6623" i="8"/>
  <c r="F6624" i="8"/>
  <c r="F6625" i="8"/>
  <c r="F6626" i="8"/>
  <c r="F6627" i="8"/>
  <c r="F6628" i="8"/>
  <c r="F6629" i="8"/>
  <c r="F6630" i="8"/>
  <c r="F6631" i="8"/>
  <c r="F6632" i="8"/>
  <c r="F6633" i="8"/>
  <c r="F6634" i="8"/>
  <c r="F6635" i="8"/>
  <c r="F6636" i="8"/>
  <c r="F6637" i="8"/>
  <c r="F6638" i="8"/>
  <c r="F6639" i="8"/>
  <c r="F6640" i="8"/>
  <c r="F6641" i="8"/>
  <c r="F6642" i="8"/>
  <c r="F6643" i="8"/>
  <c r="F6644" i="8"/>
  <c r="F6645" i="8"/>
  <c r="F6646" i="8"/>
  <c r="F6647" i="8"/>
  <c r="F6648" i="8"/>
  <c r="F6649" i="8"/>
  <c r="F6650" i="8"/>
  <c r="F6651" i="8"/>
  <c r="F6652" i="8"/>
  <c r="F6653" i="8"/>
  <c r="F6654" i="8"/>
  <c r="F6655" i="8"/>
  <c r="F6656" i="8"/>
  <c r="F6657" i="8"/>
  <c r="F6658" i="8"/>
  <c r="F6659" i="8"/>
  <c r="F6660" i="8"/>
  <c r="F6661" i="8"/>
  <c r="F6662" i="8"/>
  <c r="F6663" i="8"/>
  <c r="F6664" i="8"/>
  <c r="F6665" i="8"/>
  <c r="F6666" i="8"/>
  <c r="F6667" i="8"/>
  <c r="F6668" i="8"/>
  <c r="F6669" i="8"/>
  <c r="F6670" i="8"/>
  <c r="F6671" i="8"/>
  <c r="F6672" i="8"/>
  <c r="F6673" i="8"/>
  <c r="F6674" i="8"/>
  <c r="F6675" i="8"/>
  <c r="F6676" i="8"/>
  <c r="F6677" i="8"/>
  <c r="F6678" i="8"/>
  <c r="F6679" i="8"/>
  <c r="F6680" i="8"/>
  <c r="F6681" i="8"/>
  <c r="F6682" i="8"/>
  <c r="F6683" i="8"/>
  <c r="F6684" i="8"/>
  <c r="F6685" i="8"/>
  <c r="F6686" i="8"/>
  <c r="F6687" i="8"/>
  <c r="F6688" i="8"/>
  <c r="F6689" i="8"/>
  <c r="F6690" i="8"/>
  <c r="F6691" i="8"/>
  <c r="F6692" i="8"/>
  <c r="F6693" i="8"/>
  <c r="F6694" i="8"/>
  <c r="F6695" i="8"/>
  <c r="F6696" i="8"/>
  <c r="F6697" i="8"/>
  <c r="F6698" i="8"/>
  <c r="F6699" i="8"/>
  <c r="F6700" i="8"/>
  <c r="F6701" i="8"/>
  <c r="F6702" i="8"/>
  <c r="F6703" i="8"/>
  <c r="F6704" i="8"/>
  <c r="F6705" i="8"/>
  <c r="F6706" i="8"/>
  <c r="F6707" i="8"/>
  <c r="F6708" i="8"/>
  <c r="F6709" i="8"/>
  <c r="F6710" i="8"/>
  <c r="F6711" i="8"/>
  <c r="F6712" i="8"/>
  <c r="F6713" i="8"/>
  <c r="F6714" i="8"/>
  <c r="F6715" i="8"/>
  <c r="F6716" i="8"/>
  <c r="F6717" i="8"/>
  <c r="F6718" i="8"/>
  <c r="F6719" i="8"/>
  <c r="F6720" i="8"/>
  <c r="F6721" i="8"/>
  <c r="F6722" i="8"/>
  <c r="F6723" i="8"/>
  <c r="F6724" i="8"/>
  <c r="F6725" i="8"/>
  <c r="F6726" i="8"/>
  <c r="F6727" i="8"/>
  <c r="F6728" i="8"/>
  <c r="F6729" i="8"/>
  <c r="F6730" i="8"/>
  <c r="F6731" i="8"/>
  <c r="F6732" i="8"/>
  <c r="F6733" i="8"/>
  <c r="F6734" i="8"/>
  <c r="F6735" i="8"/>
  <c r="F6736" i="8"/>
  <c r="F6737" i="8"/>
  <c r="F6738" i="8"/>
  <c r="F6739" i="8"/>
  <c r="F6740" i="8"/>
  <c r="F6741" i="8"/>
  <c r="F6742" i="8"/>
  <c r="F6743" i="8"/>
  <c r="F6744" i="8"/>
  <c r="F6745" i="8"/>
  <c r="F6746" i="8"/>
  <c r="F6747" i="8"/>
  <c r="F6748" i="8"/>
  <c r="F6749" i="8"/>
  <c r="F6750" i="8"/>
  <c r="F6751" i="8"/>
  <c r="F6752" i="8"/>
  <c r="F6753" i="8"/>
  <c r="F6754" i="8"/>
  <c r="F6755" i="8"/>
  <c r="F6756" i="8"/>
  <c r="F6757" i="8"/>
  <c r="F6758" i="8"/>
  <c r="F6759" i="8"/>
  <c r="F6760" i="8"/>
  <c r="F6761" i="8"/>
  <c r="F6762" i="8"/>
  <c r="F6763" i="8"/>
  <c r="F6764" i="8"/>
  <c r="F6765" i="8"/>
  <c r="F6766" i="8"/>
  <c r="F6767" i="8"/>
  <c r="F6768" i="8"/>
  <c r="F6769" i="8"/>
  <c r="F6770" i="8"/>
  <c r="F6771" i="8"/>
  <c r="F6772" i="8"/>
  <c r="F6773" i="8"/>
  <c r="F6774" i="8"/>
  <c r="F6775" i="8"/>
  <c r="F6776" i="8"/>
  <c r="F6777" i="8"/>
  <c r="F6778" i="8"/>
  <c r="F6779" i="8"/>
  <c r="F6780" i="8"/>
  <c r="F6781" i="8"/>
  <c r="F6782" i="8"/>
  <c r="F6783" i="8"/>
  <c r="F6784" i="8"/>
  <c r="F6785" i="8"/>
  <c r="F6786" i="8"/>
  <c r="F6787" i="8"/>
  <c r="F6788" i="8"/>
  <c r="F6789" i="8"/>
  <c r="F6790" i="8"/>
  <c r="F6791" i="8"/>
  <c r="F6792" i="8"/>
  <c r="F6793" i="8"/>
  <c r="F6794" i="8"/>
  <c r="F6795" i="8"/>
  <c r="F6796" i="8"/>
  <c r="F6797" i="8"/>
  <c r="F6798" i="8"/>
  <c r="F6799" i="8"/>
  <c r="F6800" i="8"/>
  <c r="F6801" i="8"/>
  <c r="F6802" i="8"/>
  <c r="F6803" i="8"/>
  <c r="F6804" i="8"/>
  <c r="F6805" i="8"/>
  <c r="F6806" i="8"/>
  <c r="F6807" i="8"/>
  <c r="F6808" i="8"/>
  <c r="F6809" i="8"/>
  <c r="F6810" i="8"/>
  <c r="F6811" i="8"/>
  <c r="F6812" i="8"/>
  <c r="F6813" i="8"/>
  <c r="F6814" i="8"/>
  <c r="F6815" i="8"/>
  <c r="F6816" i="8"/>
  <c r="F6817" i="8"/>
  <c r="F6818" i="8"/>
  <c r="F6819" i="8"/>
  <c r="F6820" i="8"/>
  <c r="F6821" i="8"/>
  <c r="F6822" i="8"/>
  <c r="F6823" i="8"/>
  <c r="F6824" i="8"/>
  <c r="F6825" i="8"/>
  <c r="F6826" i="8"/>
  <c r="F6827" i="8"/>
  <c r="F6828" i="8"/>
  <c r="F6829" i="8"/>
  <c r="F6830" i="8"/>
  <c r="F6831" i="8"/>
  <c r="F6832" i="8"/>
  <c r="F6833" i="8"/>
  <c r="F6834" i="8"/>
  <c r="F6835" i="8"/>
  <c r="F6836" i="8"/>
  <c r="F6837" i="8"/>
  <c r="F6838" i="8"/>
  <c r="F6839" i="8"/>
  <c r="F6840" i="8"/>
  <c r="F6841" i="8"/>
  <c r="F6842" i="8"/>
  <c r="F6843" i="8"/>
  <c r="F6844" i="8"/>
  <c r="F6845" i="8"/>
  <c r="F6846" i="8"/>
  <c r="F6847" i="8"/>
  <c r="F6848" i="8"/>
  <c r="F6849" i="8"/>
  <c r="F6850" i="8"/>
  <c r="F6851" i="8"/>
  <c r="F6852" i="8"/>
  <c r="F6853" i="8"/>
  <c r="F6854" i="8"/>
  <c r="F6855" i="8"/>
  <c r="F6856" i="8"/>
  <c r="F6857" i="8"/>
  <c r="F6858" i="8"/>
  <c r="F6859" i="8"/>
  <c r="F6860" i="8"/>
  <c r="F6861" i="8"/>
  <c r="F6862" i="8"/>
  <c r="F6863" i="8"/>
  <c r="F6864" i="8"/>
  <c r="F6865" i="8"/>
  <c r="F6866" i="8"/>
  <c r="F6867" i="8"/>
  <c r="F6868" i="8"/>
  <c r="F6869" i="8"/>
  <c r="F6870" i="8"/>
  <c r="F6871" i="8"/>
  <c r="F6872" i="8"/>
  <c r="F6873" i="8"/>
  <c r="F6874" i="8"/>
  <c r="F6875" i="8"/>
  <c r="F6876" i="8"/>
  <c r="F6877" i="8"/>
  <c r="F6878" i="8"/>
  <c r="F6879" i="8"/>
  <c r="F6880" i="8"/>
  <c r="F6881" i="8"/>
  <c r="F6882" i="8"/>
  <c r="F6883" i="8"/>
  <c r="F6884" i="8"/>
  <c r="F6885" i="8"/>
  <c r="F6886" i="8"/>
  <c r="F6887" i="8"/>
  <c r="F6888" i="8"/>
  <c r="F6889" i="8"/>
  <c r="F6890" i="8"/>
  <c r="F6891" i="8"/>
  <c r="F6892" i="8"/>
  <c r="F6893" i="8"/>
  <c r="F6894" i="8"/>
  <c r="F6895" i="8"/>
  <c r="F6896" i="8"/>
  <c r="F6897" i="8"/>
  <c r="F6898" i="8"/>
  <c r="F6899" i="8"/>
  <c r="F6900" i="8"/>
  <c r="F6901" i="8"/>
  <c r="F6902" i="8"/>
  <c r="F6903" i="8"/>
  <c r="F6904" i="8"/>
  <c r="F6905" i="8"/>
  <c r="F6906" i="8"/>
  <c r="F6907" i="8"/>
  <c r="F6908" i="8"/>
  <c r="F6909" i="8"/>
  <c r="F6910" i="8"/>
  <c r="F6911" i="8"/>
  <c r="F6912" i="8"/>
  <c r="F6913" i="8"/>
  <c r="F6914" i="8"/>
  <c r="F6915" i="8"/>
  <c r="F6916" i="8"/>
  <c r="F6917" i="8"/>
  <c r="F6918" i="8"/>
  <c r="F6919" i="8"/>
  <c r="F6920" i="8"/>
  <c r="F6921" i="8"/>
  <c r="F6922" i="8"/>
  <c r="F6923" i="8"/>
  <c r="F6924" i="8"/>
  <c r="F6925" i="8"/>
  <c r="F6926" i="8"/>
  <c r="F6927" i="8"/>
  <c r="F6928" i="8"/>
  <c r="F6929" i="8"/>
  <c r="F6930" i="8"/>
  <c r="F6931" i="8"/>
  <c r="F6932" i="8"/>
  <c r="F6933" i="8"/>
  <c r="F6934" i="8"/>
  <c r="F6935" i="8"/>
  <c r="F6936" i="8"/>
  <c r="F6937" i="8"/>
  <c r="F6938" i="8"/>
  <c r="F6939" i="8"/>
  <c r="F6940" i="8"/>
  <c r="F6941" i="8"/>
  <c r="F6942" i="8"/>
  <c r="F6943" i="8"/>
  <c r="F6944" i="8"/>
  <c r="F6945" i="8"/>
  <c r="F6946" i="8"/>
  <c r="F6947" i="8"/>
  <c r="F6948" i="8"/>
  <c r="F6949" i="8"/>
  <c r="F6950" i="8"/>
  <c r="F6951" i="8"/>
  <c r="F6952" i="8"/>
  <c r="F6953" i="8"/>
  <c r="F6954" i="8"/>
  <c r="F6955" i="8"/>
  <c r="F6956" i="8"/>
  <c r="F6957" i="8"/>
  <c r="F6958" i="8"/>
  <c r="F6959" i="8"/>
  <c r="F6960" i="8"/>
  <c r="F6961" i="8"/>
  <c r="F6962" i="8"/>
  <c r="F6963" i="8"/>
  <c r="F6964" i="8"/>
  <c r="F6965" i="8"/>
  <c r="F6966" i="8"/>
  <c r="F6967" i="8"/>
  <c r="F6968" i="8"/>
  <c r="F6969" i="8"/>
  <c r="F6970" i="8"/>
  <c r="F6971" i="8"/>
  <c r="F6972" i="8"/>
  <c r="F6973" i="8"/>
  <c r="F6974" i="8"/>
  <c r="F6975" i="8"/>
  <c r="F6976" i="8"/>
  <c r="F6977" i="8"/>
  <c r="F6978" i="8"/>
  <c r="F6979" i="8"/>
  <c r="F6980" i="8"/>
  <c r="F6981" i="8"/>
  <c r="F6982" i="8"/>
  <c r="F6983" i="8"/>
  <c r="F6984" i="8"/>
  <c r="F6985" i="8"/>
  <c r="F6986" i="8"/>
  <c r="F6987" i="8"/>
  <c r="F6988" i="8"/>
  <c r="F6989" i="8"/>
  <c r="F6990" i="8"/>
  <c r="F6991" i="8"/>
  <c r="F6992" i="8"/>
  <c r="F6993" i="8"/>
  <c r="F6994" i="8"/>
  <c r="F6995" i="8"/>
  <c r="F6996" i="8"/>
  <c r="F6997" i="8"/>
  <c r="F6998" i="8"/>
  <c r="F6999" i="8"/>
  <c r="F7000" i="8"/>
  <c r="F7001" i="8"/>
  <c r="F7002" i="8"/>
  <c r="F7003" i="8"/>
  <c r="F7004" i="8"/>
  <c r="F7005" i="8"/>
  <c r="F7006" i="8"/>
  <c r="F7007" i="8"/>
  <c r="F7008" i="8"/>
  <c r="F7009" i="8"/>
  <c r="F7010" i="8"/>
  <c r="F7011" i="8"/>
  <c r="F7012" i="8"/>
  <c r="F7013" i="8"/>
  <c r="F7014" i="8"/>
  <c r="F7015" i="8"/>
  <c r="F7016" i="8"/>
  <c r="F7017" i="8"/>
  <c r="F7018" i="8"/>
  <c r="F7019" i="8"/>
  <c r="F7020" i="8"/>
  <c r="F7021" i="8"/>
  <c r="F7022" i="8"/>
  <c r="F7023" i="8"/>
  <c r="F7024" i="8"/>
  <c r="F7025" i="8"/>
  <c r="F7026" i="8"/>
  <c r="F7027" i="8"/>
  <c r="F7028" i="8"/>
  <c r="F7029" i="8"/>
  <c r="F7030" i="8"/>
  <c r="F7031" i="8"/>
  <c r="F7032" i="8"/>
  <c r="F7033" i="8"/>
  <c r="F7034" i="8"/>
  <c r="F7035" i="8"/>
  <c r="F7036" i="8"/>
  <c r="F7037" i="8"/>
  <c r="F7038" i="8"/>
  <c r="F7039" i="8"/>
  <c r="F7040" i="8"/>
  <c r="F7041" i="8"/>
  <c r="F7042" i="8"/>
  <c r="F7043" i="8"/>
  <c r="F7044" i="8"/>
  <c r="F7045" i="8"/>
  <c r="F7046" i="8"/>
  <c r="F7047" i="8"/>
  <c r="F7048" i="8"/>
  <c r="F7049" i="8"/>
  <c r="F7050" i="8"/>
  <c r="F7051" i="8"/>
  <c r="F7052" i="8"/>
  <c r="F7053" i="8"/>
  <c r="F7054" i="8"/>
  <c r="F7055" i="8"/>
  <c r="F7056" i="8"/>
  <c r="F7057" i="8"/>
  <c r="F7058" i="8"/>
  <c r="F7059" i="8"/>
  <c r="F7060" i="8"/>
  <c r="F7061" i="8"/>
  <c r="F7062" i="8"/>
  <c r="F7063" i="8"/>
  <c r="F7064" i="8"/>
  <c r="F7065" i="8"/>
  <c r="F7066" i="8"/>
  <c r="F7067" i="8"/>
  <c r="F7068" i="8"/>
  <c r="F7069" i="8"/>
  <c r="F7070" i="8"/>
  <c r="F7071" i="8"/>
  <c r="F7072" i="8"/>
  <c r="F7073" i="8"/>
  <c r="F7074" i="8"/>
  <c r="F7075" i="8"/>
  <c r="F7076" i="8"/>
  <c r="F7077" i="8"/>
  <c r="F7078" i="8"/>
  <c r="F7079" i="8"/>
  <c r="F7080" i="8"/>
  <c r="F7081" i="8"/>
  <c r="F7082" i="8"/>
  <c r="F7083" i="8"/>
  <c r="F7084" i="8"/>
  <c r="F7085" i="8"/>
  <c r="F7086" i="8"/>
  <c r="F7087" i="8"/>
  <c r="F7088" i="8"/>
  <c r="F7089" i="8"/>
  <c r="F7090" i="8"/>
  <c r="F7091" i="8"/>
  <c r="F7092" i="8"/>
  <c r="F7093" i="8"/>
  <c r="F7094" i="8"/>
  <c r="F7095" i="8"/>
  <c r="F7096" i="8"/>
  <c r="F7097" i="8"/>
  <c r="F7098" i="8"/>
  <c r="F7099" i="8"/>
  <c r="F7100" i="8"/>
  <c r="F7101" i="8"/>
  <c r="F7102" i="8"/>
  <c r="F7103" i="8"/>
  <c r="F7104" i="8"/>
  <c r="F7105" i="8"/>
  <c r="F7106" i="8"/>
  <c r="F7107" i="8"/>
  <c r="F7108" i="8"/>
  <c r="F7109" i="8"/>
  <c r="F7110" i="8"/>
  <c r="F7111" i="8"/>
  <c r="F7112" i="8"/>
  <c r="F7113" i="8"/>
  <c r="F7114" i="8"/>
  <c r="F7115" i="8"/>
  <c r="F7116" i="8"/>
  <c r="F7117" i="8"/>
  <c r="F7118" i="8"/>
  <c r="F7119" i="8"/>
  <c r="F7120" i="8"/>
  <c r="F7121" i="8"/>
  <c r="F7122" i="8"/>
  <c r="F7123" i="8"/>
  <c r="F7124" i="8"/>
  <c r="F7125" i="8"/>
  <c r="F7126" i="8"/>
  <c r="F7127" i="8"/>
  <c r="F7128" i="8"/>
  <c r="F7129" i="8"/>
  <c r="F7130" i="8"/>
  <c r="F7131" i="8"/>
  <c r="F7132" i="8"/>
  <c r="F7133" i="8"/>
  <c r="F7134" i="8"/>
  <c r="F7135" i="8"/>
  <c r="F7136" i="8"/>
  <c r="F7137" i="8"/>
  <c r="F7138" i="8"/>
  <c r="F7139" i="8"/>
  <c r="F7140" i="8"/>
  <c r="F7141" i="8"/>
  <c r="F7142" i="8"/>
  <c r="F7143" i="8"/>
  <c r="F7144" i="8"/>
  <c r="F7145" i="8"/>
  <c r="F7146" i="8"/>
  <c r="F7147" i="8"/>
  <c r="F7148" i="8"/>
  <c r="F7149" i="8"/>
  <c r="F7150" i="8"/>
  <c r="F7151" i="8"/>
  <c r="F7152" i="8"/>
  <c r="F7153" i="8"/>
  <c r="F7154" i="8"/>
  <c r="F7155" i="8"/>
  <c r="F7156" i="8"/>
  <c r="F7157" i="8"/>
  <c r="F7158" i="8"/>
  <c r="F7159" i="8"/>
  <c r="F7160" i="8"/>
  <c r="F7161" i="8"/>
  <c r="F7162" i="8"/>
  <c r="F7163" i="8"/>
  <c r="F7164" i="8"/>
  <c r="F7165" i="8"/>
  <c r="F7166" i="8"/>
  <c r="F7167" i="8"/>
  <c r="F7168" i="8"/>
  <c r="F7169" i="8"/>
  <c r="F7170" i="8"/>
  <c r="F7171" i="8"/>
  <c r="F7172" i="8"/>
  <c r="F7173" i="8"/>
  <c r="F7174" i="8"/>
  <c r="F7175" i="8"/>
  <c r="F7176" i="8"/>
  <c r="F7177" i="8"/>
  <c r="F7178" i="8"/>
  <c r="F7179" i="8"/>
  <c r="F7180" i="8"/>
  <c r="F7181" i="8"/>
  <c r="F7182" i="8"/>
  <c r="F7183" i="8"/>
  <c r="F7184" i="8"/>
  <c r="F7185" i="8"/>
  <c r="F7186" i="8"/>
  <c r="F7187" i="8"/>
  <c r="F7188" i="8"/>
  <c r="F7189" i="8"/>
  <c r="F7190" i="8"/>
  <c r="F7191" i="8"/>
  <c r="F7192" i="8"/>
  <c r="F7193" i="8"/>
  <c r="F7194" i="8"/>
  <c r="F7195" i="8"/>
  <c r="F7196" i="8"/>
  <c r="F7197" i="8"/>
  <c r="F7198" i="8"/>
  <c r="F7199" i="8"/>
  <c r="F7200" i="8"/>
  <c r="F7201" i="8"/>
  <c r="F7202" i="8"/>
  <c r="F7203" i="8"/>
  <c r="F7204" i="8"/>
  <c r="F7205" i="8"/>
  <c r="F7206" i="8"/>
  <c r="F7207" i="8"/>
  <c r="F7208" i="8"/>
  <c r="F7209" i="8"/>
  <c r="F7210" i="8"/>
  <c r="F7211" i="8"/>
  <c r="F7212" i="8"/>
  <c r="F7213" i="8"/>
  <c r="F7214" i="8"/>
  <c r="F7215" i="8"/>
  <c r="F7216" i="8"/>
  <c r="F7217" i="8"/>
  <c r="F7218" i="8"/>
  <c r="F7219" i="8"/>
  <c r="F7220" i="8"/>
  <c r="F7221" i="8"/>
  <c r="F7222" i="8"/>
  <c r="F7223" i="8"/>
  <c r="F7224" i="8"/>
  <c r="F7225" i="8"/>
  <c r="F7226" i="8"/>
  <c r="F7227" i="8"/>
  <c r="F7228" i="8"/>
  <c r="F7229" i="8"/>
  <c r="F7230" i="8"/>
  <c r="F7231" i="8"/>
  <c r="F7232" i="8"/>
  <c r="F7233" i="8"/>
  <c r="F7234" i="8"/>
  <c r="F7235" i="8"/>
  <c r="F7236" i="8"/>
  <c r="F7237" i="8"/>
  <c r="F7238" i="8"/>
  <c r="F7239" i="8"/>
  <c r="F7240" i="8"/>
  <c r="F7241" i="8"/>
  <c r="F7242" i="8"/>
  <c r="F7243" i="8"/>
  <c r="F7244" i="8"/>
  <c r="F7245" i="8"/>
  <c r="F7246" i="8"/>
  <c r="F7247" i="8"/>
  <c r="F7248" i="8"/>
  <c r="F7249" i="8"/>
  <c r="F7250" i="8"/>
  <c r="F7251" i="8"/>
  <c r="F7252" i="8"/>
  <c r="F7253" i="8"/>
  <c r="F7254" i="8"/>
  <c r="F7255" i="8"/>
  <c r="F7256" i="8"/>
  <c r="F7257" i="8"/>
  <c r="F7258" i="8"/>
  <c r="F7259" i="8"/>
  <c r="F7260" i="8"/>
  <c r="F7261" i="8"/>
  <c r="F7262" i="8"/>
  <c r="F7263" i="8"/>
  <c r="F7264" i="8"/>
  <c r="F7265" i="8"/>
  <c r="F7266" i="8"/>
  <c r="F7267" i="8"/>
  <c r="F7268" i="8"/>
  <c r="F7269" i="8"/>
  <c r="F7270" i="8"/>
  <c r="F7271" i="8"/>
  <c r="F7272" i="8"/>
  <c r="F7273" i="8"/>
  <c r="F7274" i="8"/>
  <c r="F7275" i="8"/>
  <c r="F7276" i="8"/>
  <c r="F7277" i="8"/>
  <c r="F7278" i="8"/>
  <c r="F7279" i="8"/>
  <c r="F7280" i="8"/>
  <c r="F7281" i="8"/>
  <c r="F7282" i="8"/>
  <c r="F7283" i="8"/>
  <c r="F7284" i="8"/>
  <c r="F7285" i="8"/>
  <c r="F7286" i="8"/>
  <c r="F7287" i="8"/>
  <c r="F7288" i="8"/>
  <c r="F7289" i="8"/>
  <c r="F7290" i="8"/>
  <c r="F7291" i="8"/>
  <c r="F7292" i="8"/>
  <c r="F7293" i="8"/>
  <c r="F7294" i="8"/>
  <c r="F7295" i="8"/>
  <c r="F7296" i="8"/>
  <c r="F7297" i="8"/>
  <c r="F7298" i="8"/>
  <c r="F7299" i="8"/>
  <c r="F7300" i="8"/>
  <c r="F7301" i="8"/>
  <c r="F7302" i="8"/>
  <c r="F7303" i="8"/>
  <c r="F7304" i="8"/>
  <c r="F7305" i="8"/>
  <c r="F7306" i="8"/>
  <c r="F7307" i="8"/>
  <c r="F7308" i="8"/>
  <c r="F7309" i="8"/>
  <c r="F7310" i="8"/>
  <c r="F7311" i="8"/>
  <c r="F7312" i="8"/>
  <c r="F7313" i="8"/>
  <c r="F7314" i="8"/>
  <c r="F7315" i="8"/>
  <c r="F7316" i="8"/>
  <c r="F7317" i="8"/>
  <c r="F7318" i="8"/>
  <c r="F7319" i="8"/>
  <c r="F7320" i="8"/>
  <c r="F7321" i="8"/>
  <c r="F7322" i="8"/>
  <c r="F7323" i="8"/>
  <c r="F7324" i="8"/>
  <c r="F7325" i="8"/>
  <c r="F7326" i="8"/>
  <c r="F7327" i="8"/>
  <c r="F7328" i="8"/>
  <c r="F7329" i="8"/>
  <c r="F7330" i="8"/>
  <c r="F7331" i="8"/>
  <c r="F7332" i="8"/>
  <c r="F7333" i="8"/>
  <c r="F7334" i="8"/>
  <c r="F7335" i="8"/>
  <c r="F7336" i="8"/>
  <c r="F7337" i="8"/>
  <c r="F7338" i="8"/>
  <c r="F7339" i="8"/>
  <c r="F7340" i="8"/>
  <c r="F7341" i="8"/>
  <c r="F7342" i="8"/>
  <c r="F7343" i="8"/>
  <c r="F7344" i="8"/>
  <c r="F7345" i="8"/>
  <c r="F7346" i="8"/>
  <c r="F7347" i="8"/>
  <c r="F7348" i="8"/>
  <c r="F7349" i="8"/>
  <c r="F7350" i="8"/>
  <c r="F7351" i="8"/>
  <c r="F7352" i="8"/>
  <c r="F7353" i="8"/>
  <c r="F7354" i="8"/>
  <c r="F7355" i="8"/>
  <c r="F7356" i="8"/>
  <c r="F7357" i="8"/>
  <c r="F7358" i="8"/>
  <c r="F7359" i="8"/>
  <c r="F7360" i="8"/>
  <c r="F7361" i="8"/>
  <c r="F7362" i="8"/>
  <c r="F7363" i="8"/>
  <c r="F7364" i="8"/>
  <c r="F7365" i="8"/>
  <c r="F7366" i="8"/>
  <c r="F7367" i="8"/>
  <c r="F7368" i="8"/>
  <c r="F7369" i="8"/>
  <c r="F7370" i="8"/>
  <c r="F7371" i="8"/>
  <c r="F7372" i="8"/>
  <c r="F7373" i="8"/>
  <c r="F7374" i="8"/>
  <c r="F7375" i="8"/>
  <c r="F7376" i="8"/>
  <c r="F7377" i="8"/>
  <c r="F7378" i="8"/>
  <c r="F7379" i="8"/>
  <c r="F7380" i="8"/>
  <c r="F7381" i="8"/>
  <c r="F7382" i="8"/>
  <c r="F7383" i="8"/>
  <c r="F7384" i="8"/>
  <c r="F7385" i="8"/>
  <c r="F7386" i="8"/>
  <c r="F7387" i="8"/>
  <c r="F7388" i="8"/>
  <c r="F7389" i="8"/>
  <c r="F7390" i="8"/>
  <c r="F7391" i="8"/>
  <c r="F7392" i="8"/>
  <c r="F7393" i="8"/>
  <c r="F7394" i="8"/>
  <c r="F7395" i="8"/>
  <c r="F7396" i="8"/>
  <c r="F7397" i="8"/>
  <c r="F7398" i="8"/>
  <c r="F7399" i="8"/>
  <c r="F7400" i="8"/>
  <c r="F7401" i="8"/>
  <c r="F7402" i="8"/>
  <c r="F7403" i="8"/>
  <c r="F7404" i="8"/>
  <c r="F7405" i="8"/>
  <c r="F7406" i="8"/>
  <c r="F7407" i="8"/>
  <c r="F7408" i="8"/>
  <c r="F7409" i="8"/>
  <c r="F7410" i="8"/>
  <c r="F7411" i="8"/>
  <c r="F7412" i="8"/>
  <c r="F7413" i="8"/>
  <c r="F7414" i="8"/>
  <c r="F7415" i="8"/>
  <c r="F7416" i="8"/>
  <c r="F7417" i="8"/>
  <c r="F7418" i="8"/>
  <c r="F7419" i="8"/>
  <c r="F7420" i="8"/>
  <c r="F7421" i="8"/>
  <c r="F7422" i="8"/>
  <c r="F7423" i="8"/>
  <c r="F7424" i="8"/>
  <c r="F7425" i="8"/>
  <c r="F7426" i="8"/>
  <c r="F7427" i="8"/>
  <c r="F7428" i="8"/>
  <c r="F7429" i="8"/>
  <c r="F7430" i="8"/>
  <c r="F7431" i="8"/>
  <c r="F7432" i="8"/>
  <c r="F7433" i="8"/>
  <c r="F7434" i="8"/>
  <c r="F7435" i="8"/>
  <c r="F7436" i="8"/>
  <c r="F7437" i="8"/>
  <c r="F7438" i="8"/>
  <c r="F7439" i="8"/>
  <c r="F7440" i="8"/>
  <c r="F7441" i="8"/>
  <c r="F7442" i="8"/>
  <c r="F7443" i="8"/>
  <c r="F7444" i="8"/>
  <c r="F7445" i="8"/>
  <c r="F7446" i="8"/>
  <c r="F7447" i="8"/>
  <c r="F7448" i="8"/>
  <c r="F7449" i="8"/>
  <c r="F7450" i="8"/>
  <c r="F7451" i="8"/>
  <c r="F7452" i="8"/>
  <c r="F7453" i="8"/>
  <c r="F7454" i="8"/>
  <c r="F7455" i="8"/>
  <c r="F7456" i="8"/>
  <c r="F7457" i="8"/>
  <c r="F7458" i="8"/>
  <c r="F7459" i="8"/>
  <c r="F7460" i="8"/>
  <c r="F7461" i="8"/>
  <c r="F7462" i="8"/>
  <c r="F7463" i="8"/>
  <c r="F7464" i="8"/>
  <c r="F7465" i="8"/>
  <c r="F7466" i="8"/>
  <c r="F7467" i="8"/>
  <c r="F7468" i="8"/>
  <c r="F7469" i="8"/>
  <c r="F7470" i="8"/>
  <c r="F7471" i="8"/>
  <c r="F7472" i="8"/>
  <c r="F7473" i="8"/>
  <c r="F7474" i="8"/>
  <c r="F7475" i="8"/>
  <c r="F7476" i="8"/>
  <c r="F7477" i="8"/>
  <c r="F7478" i="8"/>
  <c r="F7479" i="8"/>
  <c r="F7480" i="8"/>
  <c r="F7481" i="8"/>
  <c r="F7482" i="8"/>
  <c r="F7483" i="8"/>
  <c r="F7484" i="8"/>
  <c r="F7485" i="8"/>
  <c r="F7486" i="8"/>
  <c r="F7487" i="8"/>
  <c r="F7488" i="8"/>
  <c r="F7489" i="8"/>
  <c r="F7490" i="8"/>
  <c r="F7491" i="8"/>
  <c r="F7492" i="8"/>
  <c r="F7493" i="8"/>
  <c r="F7494" i="8"/>
  <c r="F7495" i="8"/>
  <c r="F7496" i="8"/>
  <c r="F7497" i="8"/>
  <c r="F7498" i="8"/>
  <c r="F7499" i="8"/>
  <c r="F7500" i="8"/>
  <c r="F7501" i="8"/>
  <c r="F7502" i="8"/>
  <c r="F7503" i="8"/>
  <c r="F7504" i="8"/>
  <c r="F7505" i="8"/>
  <c r="F7506" i="8"/>
  <c r="F7507" i="8"/>
  <c r="F7508" i="8"/>
  <c r="F7509" i="8"/>
  <c r="F7510" i="8"/>
  <c r="F7511" i="8"/>
  <c r="F7512" i="8"/>
  <c r="F7513" i="8"/>
  <c r="F7514" i="8"/>
  <c r="F7515" i="8"/>
  <c r="F7516" i="8"/>
  <c r="F7517" i="8"/>
  <c r="F7518" i="8"/>
  <c r="F7519" i="8"/>
  <c r="F7520" i="8"/>
  <c r="F7521" i="8"/>
  <c r="F7522" i="8"/>
  <c r="F7523" i="8"/>
  <c r="F7524" i="8"/>
  <c r="F7525" i="8"/>
  <c r="F7526" i="8"/>
  <c r="F7527" i="8"/>
  <c r="F7528" i="8"/>
  <c r="F7529" i="8"/>
  <c r="F7530" i="8"/>
  <c r="F7531" i="8"/>
  <c r="F7532" i="8"/>
  <c r="F7533" i="8"/>
  <c r="F7534" i="8"/>
  <c r="F7535" i="8"/>
  <c r="F7536" i="8"/>
  <c r="F7537" i="8"/>
  <c r="F7538" i="8"/>
  <c r="F7539" i="8"/>
  <c r="F7540" i="8"/>
  <c r="F7541" i="8"/>
  <c r="F7542" i="8"/>
  <c r="F7543" i="8"/>
  <c r="F7544" i="8"/>
  <c r="F7545" i="8"/>
  <c r="F7546" i="8"/>
  <c r="F7547" i="8"/>
  <c r="F7548" i="8"/>
  <c r="F7549" i="8"/>
  <c r="F7550" i="8"/>
  <c r="F7551" i="8"/>
  <c r="F7552" i="8"/>
  <c r="F7553" i="8"/>
  <c r="F7554" i="8"/>
  <c r="F7555" i="8"/>
  <c r="F7556" i="8"/>
  <c r="F7557" i="8"/>
  <c r="F7558" i="8"/>
  <c r="F7559" i="8"/>
  <c r="F7560" i="8"/>
  <c r="F7561" i="8"/>
  <c r="F7562" i="8"/>
  <c r="F7563" i="8"/>
  <c r="F7564" i="8"/>
  <c r="F7565" i="8"/>
  <c r="F7566" i="8"/>
  <c r="F7567" i="8"/>
  <c r="F7568" i="8"/>
  <c r="F7569" i="8"/>
  <c r="F7570" i="8"/>
  <c r="F7571" i="8"/>
  <c r="F7572" i="8"/>
  <c r="F7573" i="8"/>
  <c r="F7574" i="8"/>
  <c r="F7575" i="8"/>
  <c r="F7576" i="8"/>
  <c r="F7577" i="8"/>
  <c r="F7578" i="8"/>
  <c r="F7579" i="8"/>
  <c r="F7580" i="8"/>
  <c r="F7581" i="8"/>
  <c r="F7582" i="8"/>
  <c r="F7583" i="8"/>
  <c r="F7584" i="8"/>
  <c r="F7585" i="8"/>
  <c r="F7586" i="8"/>
  <c r="F7587" i="8"/>
  <c r="F7588" i="8"/>
  <c r="F7589" i="8"/>
  <c r="F7590" i="8"/>
  <c r="F7591" i="8"/>
  <c r="F7592" i="8"/>
  <c r="F7593" i="8"/>
  <c r="F7594" i="8"/>
  <c r="F7595" i="8"/>
  <c r="F7596" i="8"/>
  <c r="F7597" i="8"/>
  <c r="F7598" i="8"/>
  <c r="F7599" i="8"/>
  <c r="F7600" i="8"/>
  <c r="F7601" i="8"/>
  <c r="F7602" i="8"/>
  <c r="F7603" i="8"/>
  <c r="F7604" i="8"/>
  <c r="F7605" i="8"/>
  <c r="F7606" i="8"/>
  <c r="F7607" i="8"/>
  <c r="F7608" i="8"/>
  <c r="F7609" i="8"/>
  <c r="F7610" i="8"/>
  <c r="F7611" i="8"/>
  <c r="F7612" i="8"/>
  <c r="F7613" i="8"/>
  <c r="F7614" i="8"/>
  <c r="F7615" i="8"/>
  <c r="F7616" i="8"/>
  <c r="F7617" i="8"/>
  <c r="F7618" i="8"/>
  <c r="F7619" i="8"/>
  <c r="F7620" i="8"/>
  <c r="F7621" i="8"/>
  <c r="F7622" i="8"/>
  <c r="F7623" i="8"/>
  <c r="F7624" i="8"/>
  <c r="F7625" i="8"/>
  <c r="F7626" i="8"/>
  <c r="F7627" i="8"/>
  <c r="F7628" i="8"/>
  <c r="F7629" i="8"/>
  <c r="F7630" i="8"/>
  <c r="F7631" i="8"/>
  <c r="F7632" i="8"/>
  <c r="F7633" i="8"/>
  <c r="F7634" i="8"/>
  <c r="F7635" i="8"/>
  <c r="F7636" i="8"/>
  <c r="F7637" i="8"/>
  <c r="F7638" i="8"/>
  <c r="F7639" i="8"/>
  <c r="F7640" i="8"/>
  <c r="F7641" i="8"/>
  <c r="F7642" i="8"/>
  <c r="F7643" i="8"/>
  <c r="F7644" i="8"/>
  <c r="F7645" i="8"/>
  <c r="F7646" i="8"/>
  <c r="F7647" i="8"/>
  <c r="F7648" i="8"/>
  <c r="F7649" i="8"/>
  <c r="F7650" i="8"/>
  <c r="F7651" i="8"/>
  <c r="F7652" i="8"/>
  <c r="F7653" i="8"/>
  <c r="F7654" i="8"/>
  <c r="F7655" i="8"/>
  <c r="F7656" i="8"/>
  <c r="F7657" i="8"/>
  <c r="F7658" i="8"/>
  <c r="F7659" i="8"/>
  <c r="F7660" i="8"/>
  <c r="F7661" i="8"/>
  <c r="F7662" i="8"/>
  <c r="F7663" i="8"/>
  <c r="F7664" i="8"/>
  <c r="F7665" i="8"/>
  <c r="F7666" i="8"/>
  <c r="F7667" i="8"/>
  <c r="F7668" i="8"/>
  <c r="F7669" i="8"/>
  <c r="F7670" i="8"/>
  <c r="F7671" i="8"/>
  <c r="F7672" i="8"/>
  <c r="F7673" i="8"/>
  <c r="F7674" i="8"/>
  <c r="F7675" i="8"/>
  <c r="F7676" i="8"/>
  <c r="F7677" i="8"/>
  <c r="F7678" i="8"/>
  <c r="F7679" i="8"/>
  <c r="F7680" i="8"/>
  <c r="F7681" i="8"/>
  <c r="F7682" i="8"/>
  <c r="F7683" i="8"/>
  <c r="F7684" i="8"/>
  <c r="F7685" i="8"/>
  <c r="F7686" i="8"/>
  <c r="F7687" i="8"/>
  <c r="F7688" i="8"/>
  <c r="F7689" i="8"/>
  <c r="F7690" i="8"/>
  <c r="F7691" i="8"/>
  <c r="F7692" i="8"/>
  <c r="F7693" i="8"/>
  <c r="F7694" i="8"/>
  <c r="F7695" i="8"/>
  <c r="F7696" i="8"/>
  <c r="F7697" i="8"/>
  <c r="F7698" i="8"/>
  <c r="F7699" i="8"/>
  <c r="F7700" i="8"/>
  <c r="F7701" i="8"/>
  <c r="F7702" i="8"/>
  <c r="F7703" i="8"/>
  <c r="F7704" i="8"/>
  <c r="F7705" i="8"/>
  <c r="F7706" i="8"/>
  <c r="F7707" i="8"/>
  <c r="F7708" i="8"/>
  <c r="F7709" i="8"/>
  <c r="F7710" i="8"/>
  <c r="F7711" i="8"/>
  <c r="F7712" i="8"/>
  <c r="F7713" i="8"/>
  <c r="F7714" i="8"/>
  <c r="F7715" i="8"/>
  <c r="F7716" i="8"/>
  <c r="F7717" i="8"/>
  <c r="F7718" i="8"/>
  <c r="F7719" i="8"/>
  <c r="F7720" i="8"/>
  <c r="F7721" i="8"/>
  <c r="F7722" i="8"/>
  <c r="F7723" i="8"/>
  <c r="F7724" i="8"/>
  <c r="F7725" i="8"/>
  <c r="F7726" i="8"/>
  <c r="F7727" i="8"/>
  <c r="F7728" i="8"/>
  <c r="F7729" i="8"/>
  <c r="F7730" i="8"/>
  <c r="F7731" i="8"/>
  <c r="F7732" i="8"/>
  <c r="F7733" i="8"/>
  <c r="F7734" i="8"/>
  <c r="F7735" i="8"/>
  <c r="F7736" i="8"/>
  <c r="F7737" i="8"/>
  <c r="F7738" i="8"/>
  <c r="F7739" i="8"/>
  <c r="F7740" i="8"/>
  <c r="F7741" i="8"/>
  <c r="F7742" i="8"/>
  <c r="F7743" i="8"/>
  <c r="F7744" i="8"/>
  <c r="F7745" i="8"/>
  <c r="F7746" i="8"/>
  <c r="F7747" i="8"/>
  <c r="F7748" i="8"/>
  <c r="F7749" i="8"/>
  <c r="F7750" i="8"/>
  <c r="F7751" i="8"/>
  <c r="F7752" i="8"/>
  <c r="F7753" i="8"/>
  <c r="F7754" i="8"/>
  <c r="F7755" i="8"/>
  <c r="F7756" i="8"/>
  <c r="F7757" i="8"/>
  <c r="F7758" i="8"/>
  <c r="F7759" i="8"/>
  <c r="F7760" i="8"/>
  <c r="F7761" i="8"/>
  <c r="F7762" i="8"/>
  <c r="F7763" i="8"/>
  <c r="F7764" i="8"/>
  <c r="F7765" i="8"/>
  <c r="F7766" i="8"/>
  <c r="F7767" i="8"/>
  <c r="F7768" i="8"/>
  <c r="F7769" i="8"/>
  <c r="F7770" i="8"/>
  <c r="F7771" i="8"/>
  <c r="F7772" i="8"/>
  <c r="F7773" i="8"/>
  <c r="F7774" i="8"/>
  <c r="F7775" i="8"/>
  <c r="F7776" i="8"/>
  <c r="F7777" i="8"/>
  <c r="F7778" i="8"/>
  <c r="F7779" i="8"/>
  <c r="F7780" i="8"/>
  <c r="F7781" i="8"/>
  <c r="F7782" i="8"/>
  <c r="F7783" i="8"/>
  <c r="F7784" i="8"/>
  <c r="F7785" i="8"/>
  <c r="F7786" i="8"/>
  <c r="F7787" i="8"/>
  <c r="F7788" i="8"/>
  <c r="F7789" i="8"/>
  <c r="F7790" i="8"/>
  <c r="F7791" i="8"/>
  <c r="F7792" i="8"/>
  <c r="F7793" i="8"/>
  <c r="F7794" i="8"/>
  <c r="F7795" i="8"/>
  <c r="F7796" i="8"/>
  <c r="F7797" i="8"/>
  <c r="F7798" i="8"/>
  <c r="F7799" i="8"/>
  <c r="F7800" i="8"/>
  <c r="F7801" i="8"/>
  <c r="F7802" i="8"/>
  <c r="F7803" i="8"/>
  <c r="F7804" i="8"/>
  <c r="F7805" i="8"/>
  <c r="F7806" i="8"/>
  <c r="F7807" i="8"/>
  <c r="F7808" i="8"/>
  <c r="F7809" i="8"/>
  <c r="F7810" i="8"/>
  <c r="F7811" i="8"/>
  <c r="F7812" i="8"/>
  <c r="F7813" i="8"/>
  <c r="F7814" i="8"/>
  <c r="F7815" i="8"/>
  <c r="F7816" i="8"/>
  <c r="F7817" i="8"/>
  <c r="F7818" i="8"/>
  <c r="F7819" i="8"/>
  <c r="F7820" i="8"/>
  <c r="F7821" i="8"/>
  <c r="F7822" i="8"/>
  <c r="F7823" i="8"/>
  <c r="F7824" i="8"/>
  <c r="F7825" i="8"/>
  <c r="F7826" i="8"/>
  <c r="F7827" i="8"/>
  <c r="F7828" i="8"/>
  <c r="F7829" i="8"/>
  <c r="F7830" i="8"/>
  <c r="F7831" i="8"/>
  <c r="F7832" i="8"/>
  <c r="F7833" i="8"/>
  <c r="F7834" i="8"/>
  <c r="F7835" i="8"/>
  <c r="F7836" i="8"/>
  <c r="F7837" i="8"/>
  <c r="F7838" i="8"/>
  <c r="F7839" i="8"/>
  <c r="F7840" i="8"/>
  <c r="F7841" i="8"/>
  <c r="F7842" i="8"/>
  <c r="F7843" i="8"/>
  <c r="F7844" i="8"/>
  <c r="F7845" i="8"/>
  <c r="F7846" i="8"/>
  <c r="F7847" i="8"/>
  <c r="F7848" i="8"/>
  <c r="F7849" i="8"/>
  <c r="F7850" i="8"/>
  <c r="F7851" i="8"/>
  <c r="F7852" i="8"/>
  <c r="F7853" i="8"/>
  <c r="F7854" i="8"/>
  <c r="F7855" i="8"/>
  <c r="F7856" i="8"/>
  <c r="F7857" i="8"/>
  <c r="F7858" i="8"/>
  <c r="F7859" i="8"/>
  <c r="F7860" i="8"/>
  <c r="F7861" i="8"/>
  <c r="F7862" i="8"/>
  <c r="F7863" i="8"/>
  <c r="F7864" i="8"/>
  <c r="F7865" i="8"/>
  <c r="F7866" i="8"/>
  <c r="F7867" i="8"/>
  <c r="F7868" i="8"/>
  <c r="F7869" i="8"/>
  <c r="F7870" i="8"/>
  <c r="F7871" i="8"/>
  <c r="F7872" i="8"/>
  <c r="F7873" i="8"/>
  <c r="F7874" i="8"/>
  <c r="F7875" i="8"/>
  <c r="F7876" i="8"/>
  <c r="F7877" i="8"/>
  <c r="F7878" i="8"/>
  <c r="F7879" i="8"/>
  <c r="F7880" i="8"/>
  <c r="F7881" i="8"/>
  <c r="F7882" i="8"/>
  <c r="F7883" i="8"/>
  <c r="F7884" i="8"/>
  <c r="F7885" i="8"/>
  <c r="F7886" i="8"/>
  <c r="F7887" i="8"/>
  <c r="F7888" i="8"/>
  <c r="F7889" i="8"/>
  <c r="F7890" i="8"/>
  <c r="F7891" i="8"/>
  <c r="F7892" i="8"/>
  <c r="F7893" i="8"/>
  <c r="F7894" i="8"/>
  <c r="F7895" i="8"/>
  <c r="F7896" i="8"/>
  <c r="F7897" i="8"/>
  <c r="F7898" i="8"/>
  <c r="F7899" i="8"/>
  <c r="F7900" i="8"/>
  <c r="F7901" i="8"/>
  <c r="F7902" i="8"/>
  <c r="F7903" i="8"/>
  <c r="F7904" i="8"/>
  <c r="F7905" i="8"/>
  <c r="F7906" i="8"/>
  <c r="F7907" i="8"/>
  <c r="F7908" i="8"/>
  <c r="F7909" i="8"/>
  <c r="F7910" i="8"/>
  <c r="F7911" i="8"/>
  <c r="F7912" i="8"/>
  <c r="F7913" i="8"/>
  <c r="F7914" i="8"/>
  <c r="F7915" i="8"/>
  <c r="F7916" i="8"/>
  <c r="F7917" i="8"/>
  <c r="F7918" i="8"/>
  <c r="F7919" i="8"/>
  <c r="F7920" i="8"/>
  <c r="F7921" i="8"/>
  <c r="F7922" i="8"/>
  <c r="F7923" i="8"/>
  <c r="F7924" i="8"/>
  <c r="F7925" i="8"/>
  <c r="F7926" i="8"/>
  <c r="F7927" i="8"/>
  <c r="F7928" i="8"/>
  <c r="F7929" i="8"/>
  <c r="F7930" i="8"/>
  <c r="F7931" i="8"/>
  <c r="F7932" i="8"/>
  <c r="F7933" i="8"/>
  <c r="F7934" i="8"/>
  <c r="F7935" i="8"/>
  <c r="F7936" i="8"/>
  <c r="F7937" i="8"/>
  <c r="F7938" i="8"/>
  <c r="F7939" i="8"/>
  <c r="F7940" i="8"/>
  <c r="F7941" i="8"/>
  <c r="F7942" i="8"/>
  <c r="F7943" i="8"/>
  <c r="F7944" i="8"/>
  <c r="F7945" i="8"/>
  <c r="F7946" i="8"/>
  <c r="F7947" i="8"/>
  <c r="F7948" i="8"/>
  <c r="F7949" i="8"/>
  <c r="F7950" i="8"/>
  <c r="F7951" i="8"/>
  <c r="F7952" i="8"/>
  <c r="F7953" i="8"/>
  <c r="F7954" i="8"/>
  <c r="F7955" i="8"/>
  <c r="F7956" i="8"/>
  <c r="F7957" i="8"/>
  <c r="F7958" i="8"/>
  <c r="F7959" i="8"/>
  <c r="F7960" i="8"/>
  <c r="F7961" i="8"/>
  <c r="F7962" i="8"/>
  <c r="F7963" i="8"/>
  <c r="F7964" i="8"/>
  <c r="F7965" i="8"/>
  <c r="F7966" i="8"/>
  <c r="F7967" i="8"/>
  <c r="F7968" i="8"/>
  <c r="F7969" i="8"/>
  <c r="F7970" i="8"/>
  <c r="F7971" i="8"/>
  <c r="F7972" i="8"/>
  <c r="F7973" i="8"/>
  <c r="F7974" i="8"/>
  <c r="F7975" i="8"/>
  <c r="F7976" i="8"/>
  <c r="F7977" i="8"/>
  <c r="F7978" i="8"/>
  <c r="F7979" i="8"/>
  <c r="F7980" i="8"/>
  <c r="F7981" i="8"/>
  <c r="F7982" i="8"/>
  <c r="F7983" i="8"/>
  <c r="F7984" i="8"/>
  <c r="F7985" i="8"/>
  <c r="F7986" i="8"/>
  <c r="F7987" i="8"/>
  <c r="F7988" i="8"/>
  <c r="F7989" i="8"/>
  <c r="F7990" i="8"/>
  <c r="F7991" i="8"/>
  <c r="F7992" i="8"/>
  <c r="F7993" i="8"/>
  <c r="F7994" i="8"/>
  <c r="F7995" i="8"/>
  <c r="F7996" i="8"/>
  <c r="F7997" i="8"/>
  <c r="F7998" i="8"/>
  <c r="F7999" i="8"/>
  <c r="F8000" i="8"/>
  <c r="F8001" i="8"/>
  <c r="F8002" i="8"/>
  <c r="F8003" i="8"/>
  <c r="F8004" i="8"/>
  <c r="F8005" i="8"/>
  <c r="F8006" i="8"/>
  <c r="F8007" i="8"/>
  <c r="F8008" i="8"/>
  <c r="F8009" i="8"/>
  <c r="F8010" i="8"/>
  <c r="F8011" i="8"/>
  <c r="F8012" i="8"/>
  <c r="F8013" i="8"/>
  <c r="F8014" i="8"/>
  <c r="F8015" i="8"/>
  <c r="F8016" i="8"/>
  <c r="F8017" i="8"/>
  <c r="F8018" i="8"/>
  <c r="F8019" i="8"/>
  <c r="F8020" i="8"/>
  <c r="F8021" i="8"/>
  <c r="F8022" i="8"/>
  <c r="F8023" i="8"/>
  <c r="F8024" i="8"/>
  <c r="F8025" i="8"/>
  <c r="F8026" i="8"/>
  <c r="F8027" i="8"/>
  <c r="F8028" i="8"/>
  <c r="F8029" i="8"/>
  <c r="F8030" i="8"/>
  <c r="F8031" i="8"/>
  <c r="F8032" i="8"/>
  <c r="F8033" i="8"/>
  <c r="F8034" i="8"/>
  <c r="F8035" i="8"/>
  <c r="F8036" i="8"/>
  <c r="F8037" i="8"/>
  <c r="F8038" i="8"/>
  <c r="F8039" i="8"/>
  <c r="F8040" i="8"/>
  <c r="F8041" i="8"/>
  <c r="F8042" i="8"/>
  <c r="F8043" i="8"/>
  <c r="F8044" i="8"/>
  <c r="F8045" i="8"/>
  <c r="F8046" i="8"/>
  <c r="F8047" i="8"/>
  <c r="F8048" i="8"/>
  <c r="F8049" i="8"/>
  <c r="F8050" i="8"/>
  <c r="F8051" i="8"/>
  <c r="F8052" i="8"/>
  <c r="F8053" i="8"/>
  <c r="F8054" i="8"/>
  <c r="F8055" i="8"/>
  <c r="F8056" i="8"/>
  <c r="F8057" i="8"/>
  <c r="F8058" i="8"/>
  <c r="F8059" i="8"/>
  <c r="F8060" i="8"/>
  <c r="F8061" i="8"/>
  <c r="F8062" i="8"/>
  <c r="F8063" i="8"/>
  <c r="F8064" i="8"/>
  <c r="F8065" i="8"/>
  <c r="F8066" i="8"/>
  <c r="F8067" i="8"/>
  <c r="F8068" i="8"/>
  <c r="F8069" i="8"/>
  <c r="F8070" i="8"/>
  <c r="F8071" i="8"/>
  <c r="F8072" i="8"/>
  <c r="F8073" i="8"/>
  <c r="F8074" i="8"/>
  <c r="F8075" i="8"/>
  <c r="F8076" i="8"/>
  <c r="F8077" i="8"/>
  <c r="F8078" i="8"/>
  <c r="F8079" i="8"/>
  <c r="F8080" i="8"/>
  <c r="F8081" i="8"/>
  <c r="F8082" i="8"/>
  <c r="F8083" i="8"/>
  <c r="F8084" i="8"/>
  <c r="F8085" i="8"/>
  <c r="F8086" i="8"/>
  <c r="F8087" i="8"/>
  <c r="F8088" i="8"/>
  <c r="F8089" i="8"/>
  <c r="F8090" i="8"/>
  <c r="F8091" i="8"/>
  <c r="F8092" i="8"/>
  <c r="F8093" i="8"/>
  <c r="F8094" i="8"/>
  <c r="F8095" i="8"/>
  <c r="F8096" i="8"/>
  <c r="F8097" i="8"/>
  <c r="F8098" i="8"/>
  <c r="F8099" i="8"/>
  <c r="F8100" i="8"/>
  <c r="F8101" i="8"/>
  <c r="F8102" i="8"/>
  <c r="F8103" i="8"/>
  <c r="F8104" i="8"/>
  <c r="F8105" i="8"/>
  <c r="F8106" i="8"/>
  <c r="F8107" i="8"/>
  <c r="F8108" i="8"/>
  <c r="F8109" i="8"/>
  <c r="F8110" i="8"/>
  <c r="F8111" i="8"/>
  <c r="F8112" i="8"/>
  <c r="F8113" i="8"/>
  <c r="F8114" i="8"/>
  <c r="F8115" i="8"/>
  <c r="F8116" i="8"/>
  <c r="F8117" i="8"/>
  <c r="F8118" i="8"/>
  <c r="F8119" i="8"/>
  <c r="F8120" i="8"/>
  <c r="F8121" i="8"/>
  <c r="F8122" i="8"/>
  <c r="F8123" i="8"/>
  <c r="F8124" i="8"/>
  <c r="F8125" i="8"/>
  <c r="F8126" i="8"/>
  <c r="F8127" i="8"/>
  <c r="F8128" i="8"/>
  <c r="F8129" i="8"/>
  <c r="F8130" i="8"/>
  <c r="F8131" i="8"/>
  <c r="F8132" i="8"/>
  <c r="F8133" i="8"/>
  <c r="F8134" i="8"/>
  <c r="F8135" i="8"/>
  <c r="F8136" i="8"/>
  <c r="F8137" i="8"/>
  <c r="F8138" i="8"/>
  <c r="F8139" i="8"/>
  <c r="F8140" i="8"/>
  <c r="F8141" i="8"/>
  <c r="F8142" i="8"/>
  <c r="F8143" i="8"/>
  <c r="F8144" i="8"/>
  <c r="F8145" i="8"/>
  <c r="F8146" i="8"/>
  <c r="F8147" i="8"/>
  <c r="F8148" i="8"/>
  <c r="F8149" i="8"/>
  <c r="F8150" i="8"/>
  <c r="F8151" i="8"/>
  <c r="F8152" i="8"/>
  <c r="F8153" i="8"/>
  <c r="F8154" i="8"/>
  <c r="F8155" i="8"/>
  <c r="F8156" i="8"/>
  <c r="F8157" i="8"/>
  <c r="F8158" i="8"/>
  <c r="F8159" i="8"/>
  <c r="F8160" i="8"/>
  <c r="F8161" i="8"/>
  <c r="F8162" i="8"/>
  <c r="F8163" i="8"/>
  <c r="F8164" i="8"/>
  <c r="F8165" i="8"/>
  <c r="F8166" i="8"/>
  <c r="F8167" i="8"/>
  <c r="F8168" i="8"/>
  <c r="F8169" i="8"/>
  <c r="F8170" i="8"/>
  <c r="F8171" i="8"/>
  <c r="F8172" i="8"/>
  <c r="F8173" i="8"/>
  <c r="F8174" i="8"/>
  <c r="F8175" i="8"/>
  <c r="F8176" i="8"/>
  <c r="F8177" i="8"/>
  <c r="F8178" i="8"/>
  <c r="F8179" i="8"/>
  <c r="F8180" i="8"/>
  <c r="F8181" i="8"/>
  <c r="F8182" i="8"/>
  <c r="F8183" i="8"/>
  <c r="F8184" i="8"/>
  <c r="F8185" i="8"/>
  <c r="F8186" i="8"/>
  <c r="F8187" i="8"/>
  <c r="F8188" i="8"/>
  <c r="F8189" i="8"/>
  <c r="F8190" i="8"/>
  <c r="F8191" i="8"/>
  <c r="F8192" i="8"/>
  <c r="F8193" i="8"/>
  <c r="F8194" i="8"/>
  <c r="F8195" i="8"/>
  <c r="F8196" i="8"/>
  <c r="F8197" i="8"/>
  <c r="F8198" i="8"/>
  <c r="F8199" i="8"/>
  <c r="F8200" i="8"/>
  <c r="F8201" i="8"/>
  <c r="F8202" i="8"/>
  <c r="F8203" i="8"/>
  <c r="F8204" i="8"/>
  <c r="F8205" i="8"/>
  <c r="F8206" i="8"/>
  <c r="F8207" i="8"/>
  <c r="F8208" i="8"/>
  <c r="F8209" i="8"/>
  <c r="F8210" i="8"/>
  <c r="F8211" i="8"/>
  <c r="F8212" i="8"/>
  <c r="F8213" i="8"/>
  <c r="F8214" i="8"/>
  <c r="F8215" i="8"/>
  <c r="F8216" i="8"/>
  <c r="F8217" i="8"/>
  <c r="F8218" i="8"/>
  <c r="F8219" i="8"/>
  <c r="F8220" i="8"/>
  <c r="F8221" i="8"/>
  <c r="F8222" i="8"/>
  <c r="F8223" i="8"/>
  <c r="F8224" i="8"/>
  <c r="F8225" i="8"/>
  <c r="F8226" i="8"/>
  <c r="F8227" i="8"/>
  <c r="F8228" i="8"/>
  <c r="F8229" i="8"/>
  <c r="F8230" i="8"/>
  <c r="F8231" i="8"/>
  <c r="F8232" i="8"/>
  <c r="F8233" i="8"/>
  <c r="F8234" i="8"/>
  <c r="F8235" i="8"/>
  <c r="F8236" i="8"/>
  <c r="F8237" i="8"/>
  <c r="F8238" i="8"/>
  <c r="F8239" i="8"/>
  <c r="F8240" i="8"/>
  <c r="F8241" i="8"/>
  <c r="F8242" i="8"/>
  <c r="F8243" i="8"/>
  <c r="F8244" i="8"/>
  <c r="F8245" i="8"/>
  <c r="F8246" i="8"/>
  <c r="F8247" i="8"/>
  <c r="F8248" i="8"/>
  <c r="F8249" i="8"/>
  <c r="F8250" i="8"/>
  <c r="F8251" i="8"/>
  <c r="F8252" i="8"/>
  <c r="F8253" i="8"/>
  <c r="F8254" i="8"/>
  <c r="F8255" i="8"/>
  <c r="F8256" i="8"/>
  <c r="F8257" i="8"/>
  <c r="F8258" i="8"/>
  <c r="F8259" i="8"/>
  <c r="F8260" i="8"/>
  <c r="F8261" i="8"/>
  <c r="F8262" i="8"/>
  <c r="F8263" i="8"/>
  <c r="F8264" i="8"/>
  <c r="F8265" i="8"/>
  <c r="F8266" i="8"/>
  <c r="F8267" i="8"/>
  <c r="F8268" i="8"/>
  <c r="F8269" i="8"/>
  <c r="F8270" i="8"/>
  <c r="F8271" i="8"/>
  <c r="F8272" i="8"/>
  <c r="F8273" i="8"/>
  <c r="F8274" i="8"/>
  <c r="F8275" i="8"/>
  <c r="F8276" i="8"/>
  <c r="F8277" i="8"/>
  <c r="F8278" i="8"/>
  <c r="F8279" i="8"/>
  <c r="F8280" i="8"/>
  <c r="F8281" i="8"/>
  <c r="F8282" i="8"/>
  <c r="F8283" i="8"/>
  <c r="F8284" i="8"/>
  <c r="F8285" i="8"/>
  <c r="F8286" i="8"/>
  <c r="F8287" i="8"/>
  <c r="F8288" i="8"/>
  <c r="F8289" i="8"/>
  <c r="F8290" i="8"/>
  <c r="F8291" i="8"/>
  <c r="F8292" i="8"/>
  <c r="F8293" i="8"/>
  <c r="F8294" i="8"/>
  <c r="F8295" i="8"/>
  <c r="F8296" i="8"/>
  <c r="F8297" i="8"/>
  <c r="F8298" i="8"/>
  <c r="F8299" i="8"/>
  <c r="F8300" i="8"/>
  <c r="F8301" i="8"/>
  <c r="F8302" i="8"/>
  <c r="F8303" i="8"/>
  <c r="F8304" i="8"/>
  <c r="F8305" i="8"/>
  <c r="F8306" i="8"/>
  <c r="F8307" i="8"/>
  <c r="F8308" i="8"/>
  <c r="F8309" i="8"/>
  <c r="F8310" i="8"/>
  <c r="F8311" i="8"/>
  <c r="F8312" i="8"/>
  <c r="F8313" i="8"/>
  <c r="F8314" i="8"/>
  <c r="F8315" i="8"/>
  <c r="F8316" i="8"/>
  <c r="F8317" i="8"/>
  <c r="F8318" i="8"/>
  <c r="F8319" i="8"/>
  <c r="F8320" i="8"/>
  <c r="F8321" i="8"/>
  <c r="F8322" i="8"/>
  <c r="F8323" i="8"/>
  <c r="F8324" i="8"/>
  <c r="F8325" i="8"/>
  <c r="F8326" i="8"/>
  <c r="F8327" i="8"/>
  <c r="F8328" i="8"/>
  <c r="F8329" i="8"/>
  <c r="F8330" i="8"/>
  <c r="F8331" i="8"/>
  <c r="F8332" i="8"/>
  <c r="F8333" i="8"/>
  <c r="F8334" i="8"/>
  <c r="F8335" i="8"/>
  <c r="F8336" i="8"/>
  <c r="F8337" i="8"/>
  <c r="F8338" i="8"/>
  <c r="F8339" i="8"/>
  <c r="F8340" i="8"/>
  <c r="F8341" i="8"/>
  <c r="F8342" i="8"/>
  <c r="F8343" i="8"/>
  <c r="F8344" i="8"/>
  <c r="F8345" i="8"/>
  <c r="F8346" i="8"/>
  <c r="F8347" i="8"/>
  <c r="F8348" i="8"/>
  <c r="F8349" i="8"/>
  <c r="F8350" i="8"/>
  <c r="F8351" i="8"/>
  <c r="F8352" i="8"/>
  <c r="F8353" i="8"/>
  <c r="F8354" i="8"/>
  <c r="F8355" i="8"/>
  <c r="F8356" i="8"/>
  <c r="F8357" i="8"/>
  <c r="F8358" i="8"/>
  <c r="F8359" i="8"/>
  <c r="F8360" i="8"/>
  <c r="F8361" i="8"/>
  <c r="F8362" i="8"/>
  <c r="F8363" i="8"/>
  <c r="F8364" i="8"/>
  <c r="F8365" i="8"/>
  <c r="F8366" i="8"/>
  <c r="F8367" i="8"/>
  <c r="F8368" i="8"/>
  <c r="F8369" i="8"/>
  <c r="F8370" i="8"/>
  <c r="F8371" i="8"/>
  <c r="F8372" i="8"/>
  <c r="F8373" i="8"/>
  <c r="F8374" i="8"/>
  <c r="F8375" i="8"/>
  <c r="F8376" i="8"/>
  <c r="F8377" i="8"/>
  <c r="F8378" i="8"/>
  <c r="F8379" i="8"/>
  <c r="F8380" i="8"/>
  <c r="F8381" i="8"/>
  <c r="F8382" i="8"/>
  <c r="F8383" i="8"/>
  <c r="F8384" i="8"/>
  <c r="F8385" i="8"/>
  <c r="F8386" i="8"/>
  <c r="F8387" i="8"/>
  <c r="F8388" i="8"/>
  <c r="F8389" i="8"/>
  <c r="F8390" i="8"/>
  <c r="F8391" i="8"/>
  <c r="F8392" i="8"/>
  <c r="F8393" i="8"/>
  <c r="F8394" i="8"/>
  <c r="F8395" i="8"/>
  <c r="F8396" i="8"/>
  <c r="F8397" i="8"/>
  <c r="F8398" i="8"/>
  <c r="F8399" i="8"/>
  <c r="F8400" i="8"/>
  <c r="F8401" i="8"/>
  <c r="F8402" i="8"/>
  <c r="F8403" i="8"/>
  <c r="F8404" i="8"/>
  <c r="F8405" i="8"/>
  <c r="F8406" i="8"/>
  <c r="F8407" i="8"/>
  <c r="F8408" i="8"/>
  <c r="F8409" i="8"/>
  <c r="F8410" i="8"/>
  <c r="F8411" i="8"/>
  <c r="F8412" i="8"/>
  <c r="F8413" i="8"/>
  <c r="F8414" i="8"/>
  <c r="F8415" i="8"/>
  <c r="F8416" i="8"/>
  <c r="F8417" i="8"/>
  <c r="F8418" i="8"/>
  <c r="F8419" i="8"/>
  <c r="F8420" i="8"/>
  <c r="F8421" i="8"/>
  <c r="F8422" i="8"/>
  <c r="F8423" i="8"/>
  <c r="F8424" i="8"/>
  <c r="F8425" i="8"/>
  <c r="F8426" i="8"/>
  <c r="F8427" i="8"/>
  <c r="F8428" i="8"/>
  <c r="F8429" i="8"/>
  <c r="F8430" i="8"/>
  <c r="F8431" i="8"/>
  <c r="F8432" i="8"/>
  <c r="F8433" i="8"/>
  <c r="F8434" i="8"/>
  <c r="F8435" i="8"/>
  <c r="F8436" i="8"/>
  <c r="F8437" i="8"/>
  <c r="F8438" i="8"/>
  <c r="F8439" i="8"/>
  <c r="F8440" i="8"/>
  <c r="F8441" i="8"/>
  <c r="F8442" i="8"/>
  <c r="F8443" i="8"/>
  <c r="F8444" i="8"/>
  <c r="F8445" i="8"/>
  <c r="F8446" i="8"/>
  <c r="F8447" i="8"/>
  <c r="F8448" i="8"/>
  <c r="F8449" i="8"/>
  <c r="F8450" i="8"/>
  <c r="F8451" i="8"/>
  <c r="F8452" i="8"/>
  <c r="F8453" i="8"/>
  <c r="F8454" i="8"/>
  <c r="F8455" i="8"/>
  <c r="F8456" i="8"/>
  <c r="F8457" i="8"/>
  <c r="F8458" i="8"/>
  <c r="F8459" i="8"/>
  <c r="F8460" i="8"/>
  <c r="F8461" i="8"/>
  <c r="F8462" i="8"/>
  <c r="F8463" i="8"/>
  <c r="F8464" i="8"/>
  <c r="F8465" i="8"/>
  <c r="F8466" i="8"/>
  <c r="F8467" i="8"/>
  <c r="F8468" i="8"/>
  <c r="F8469" i="8"/>
  <c r="F8470" i="8"/>
  <c r="F8471" i="8"/>
  <c r="F8472" i="8"/>
  <c r="F8473" i="8"/>
  <c r="F8474" i="8"/>
  <c r="F8475" i="8"/>
  <c r="F8476" i="8"/>
  <c r="F8477" i="8"/>
  <c r="F8478" i="8"/>
  <c r="F8479" i="8"/>
  <c r="F8480" i="8"/>
  <c r="F8481" i="8"/>
  <c r="F8482" i="8"/>
  <c r="F8483" i="8"/>
  <c r="F8484" i="8"/>
  <c r="F8485" i="8"/>
  <c r="F8486" i="8"/>
  <c r="F8487" i="8"/>
  <c r="F8488" i="8"/>
  <c r="F8489" i="8"/>
  <c r="F8490" i="8"/>
  <c r="F8491" i="8"/>
  <c r="F8492" i="8"/>
  <c r="F8493" i="8"/>
  <c r="F8494" i="8"/>
  <c r="F8495" i="8"/>
  <c r="F8496" i="8"/>
  <c r="F8497" i="8"/>
  <c r="F8498" i="8"/>
  <c r="F8499" i="8"/>
  <c r="F8500" i="8"/>
  <c r="F8501" i="8"/>
  <c r="F8502" i="8"/>
  <c r="F8503" i="8"/>
  <c r="F8504" i="8"/>
  <c r="F8505" i="8"/>
  <c r="F8506" i="8"/>
  <c r="F8507" i="8"/>
  <c r="F8508" i="8"/>
  <c r="F8509" i="8"/>
  <c r="F8510" i="8"/>
  <c r="F8511" i="8"/>
  <c r="F8512" i="8"/>
  <c r="F8513" i="8"/>
  <c r="F8514" i="8"/>
  <c r="F8515" i="8"/>
  <c r="F8516" i="8"/>
  <c r="F8517" i="8"/>
  <c r="F8518" i="8"/>
  <c r="F8519" i="8"/>
  <c r="F8520" i="8"/>
  <c r="F8521" i="8"/>
  <c r="F8522" i="8"/>
  <c r="F8523" i="8"/>
  <c r="F8524" i="8"/>
  <c r="F8525" i="8"/>
  <c r="F8526" i="8"/>
  <c r="F8527" i="8"/>
  <c r="F8528" i="8"/>
  <c r="F8529" i="8"/>
  <c r="F8530" i="8"/>
  <c r="F8531" i="8"/>
  <c r="F8532" i="8"/>
  <c r="F8533" i="8"/>
  <c r="F8534" i="8"/>
  <c r="F8535" i="8"/>
  <c r="F8536" i="8"/>
  <c r="F8537" i="8"/>
  <c r="F8538" i="8"/>
  <c r="F8539" i="8"/>
  <c r="F8540" i="8"/>
  <c r="F8541" i="8"/>
  <c r="F8542" i="8"/>
  <c r="F8543" i="8"/>
  <c r="F8544" i="8"/>
  <c r="F8545" i="8"/>
  <c r="F8546" i="8"/>
  <c r="F8547" i="8"/>
  <c r="F8548" i="8"/>
  <c r="F8549" i="8"/>
  <c r="F8550" i="8"/>
  <c r="F8551" i="8"/>
  <c r="F8552" i="8"/>
  <c r="F8553" i="8"/>
  <c r="F8554" i="8"/>
  <c r="F8555" i="8"/>
  <c r="F8556" i="8"/>
  <c r="F8557" i="8"/>
  <c r="F8558" i="8"/>
  <c r="F8559" i="8"/>
  <c r="F8560" i="8"/>
  <c r="F8561" i="8"/>
  <c r="F8562" i="8"/>
  <c r="F8563" i="8"/>
  <c r="F8564" i="8"/>
  <c r="F8565" i="8"/>
  <c r="F8566" i="8"/>
  <c r="F8567" i="8"/>
  <c r="F8568" i="8"/>
  <c r="F8569" i="8"/>
  <c r="F8570" i="8"/>
  <c r="F8571" i="8"/>
  <c r="F8572" i="8"/>
  <c r="F8573" i="8"/>
  <c r="F8574" i="8"/>
  <c r="F8575" i="8"/>
  <c r="F8576" i="8"/>
  <c r="F8577" i="8"/>
  <c r="F8578" i="8"/>
  <c r="F8579" i="8"/>
  <c r="F8580" i="8"/>
  <c r="F8581" i="8"/>
  <c r="F8582" i="8"/>
  <c r="F8583" i="8"/>
  <c r="F8584" i="8"/>
  <c r="F8585" i="8"/>
  <c r="F8586" i="8"/>
  <c r="F8587" i="8"/>
  <c r="F8588" i="8"/>
  <c r="F8589" i="8"/>
  <c r="F8590" i="8"/>
  <c r="F8591" i="8"/>
  <c r="F8592" i="8"/>
  <c r="F8593" i="8"/>
  <c r="F8594" i="8"/>
  <c r="F8595" i="8"/>
  <c r="F8596" i="8"/>
  <c r="F8597" i="8"/>
  <c r="F8598" i="8"/>
  <c r="F8599" i="8"/>
  <c r="F8600" i="8"/>
  <c r="F8601" i="8"/>
  <c r="F8602" i="8"/>
  <c r="F8603" i="8"/>
  <c r="F8604" i="8"/>
  <c r="F8605" i="8"/>
  <c r="F8606" i="8"/>
  <c r="F8607" i="8"/>
  <c r="F8608" i="8"/>
  <c r="F8609" i="8"/>
  <c r="F8610" i="8"/>
  <c r="F8611" i="8"/>
  <c r="F8612" i="8"/>
  <c r="F8613" i="8"/>
  <c r="F8614" i="8"/>
  <c r="F8615" i="8"/>
  <c r="F8616" i="8"/>
  <c r="F8617" i="8"/>
  <c r="F8618" i="8"/>
  <c r="F8619" i="8"/>
  <c r="F8620" i="8"/>
  <c r="F8621" i="8"/>
  <c r="F8622" i="8"/>
  <c r="F8623" i="8"/>
  <c r="F8624" i="8"/>
  <c r="F8625" i="8"/>
  <c r="F8626" i="8"/>
  <c r="F8627" i="8"/>
  <c r="F8628" i="8"/>
  <c r="F8629" i="8"/>
  <c r="F8630" i="8"/>
  <c r="F8631" i="8"/>
  <c r="F8632" i="8"/>
  <c r="F8633" i="8"/>
  <c r="F8634" i="8"/>
  <c r="F8635" i="8"/>
  <c r="F8636" i="8"/>
  <c r="F8637" i="8"/>
  <c r="F8638" i="8"/>
  <c r="F8639" i="8"/>
  <c r="F8640" i="8"/>
  <c r="F8641" i="8"/>
  <c r="F8642" i="8"/>
  <c r="F8643" i="8"/>
  <c r="F8644" i="8"/>
  <c r="F8645" i="8"/>
  <c r="F8646" i="8"/>
  <c r="F8647" i="8"/>
  <c r="F8648" i="8"/>
  <c r="F8649" i="8"/>
  <c r="F8650" i="8"/>
  <c r="F8651" i="8"/>
  <c r="F8652" i="8"/>
  <c r="F8653" i="8"/>
  <c r="F8654" i="8"/>
  <c r="F8655" i="8"/>
  <c r="F8656" i="8"/>
  <c r="F8657" i="8"/>
  <c r="F8658" i="8"/>
  <c r="F8659" i="8"/>
  <c r="F8660" i="8"/>
  <c r="F8661" i="8"/>
  <c r="F8662" i="8"/>
  <c r="F8663" i="8"/>
  <c r="F8664" i="8"/>
  <c r="F8665" i="8"/>
  <c r="F8666" i="8"/>
  <c r="F8667" i="8"/>
  <c r="F8668" i="8"/>
  <c r="F8669" i="8"/>
  <c r="F8670" i="8"/>
  <c r="F8671" i="8"/>
  <c r="F8672" i="8"/>
  <c r="F8673" i="8"/>
  <c r="F8674" i="8"/>
  <c r="F8675" i="8"/>
  <c r="F8676" i="8"/>
  <c r="F8677" i="8"/>
  <c r="F8678" i="8"/>
  <c r="F8679" i="8"/>
  <c r="F8680" i="8"/>
  <c r="F8681" i="8"/>
  <c r="F8682" i="8"/>
  <c r="F8683" i="8"/>
  <c r="F8684" i="8"/>
  <c r="F8685" i="8"/>
  <c r="F8686" i="8"/>
  <c r="F8687" i="8"/>
  <c r="F8688" i="8"/>
  <c r="F8689" i="8"/>
  <c r="F8690" i="8"/>
  <c r="F8691" i="8"/>
  <c r="F8692" i="8"/>
  <c r="F8693" i="8"/>
  <c r="F8694" i="8"/>
  <c r="F8695" i="8"/>
  <c r="F8696" i="8"/>
  <c r="F8697" i="8"/>
  <c r="F8698" i="8"/>
  <c r="F8699" i="8"/>
  <c r="F8700" i="8"/>
  <c r="F8701" i="8"/>
  <c r="F8702" i="8"/>
  <c r="F8703" i="8"/>
  <c r="F8704" i="8"/>
  <c r="F8705" i="8"/>
  <c r="F8706" i="8"/>
  <c r="F8707" i="8"/>
  <c r="F8708" i="8"/>
  <c r="F8709" i="8"/>
  <c r="F8710" i="8"/>
  <c r="F8711" i="8"/>
  <c r="F8712" i="8"/>
  <c r="F8713" i="8"/>
  <c r="F8714" i="8"/>
  <c r="F8715" i="8"/>
  <c r="F8716" i="8"/>
  <c r="F8717" i="8"/>
  <c r="F8718" i="8"/>
  <c r="F8719" i="8"/>
  <c r="F8720" i="8"/>
  <c r="F8721" i="8"/>
  <c r="F8722" i="8"/>
  <c r="F8723" i="8"/>
  <c r="F8724" i="8"/>
  <c r="F8725" i="8"/>
  <c r="F8726" i="8"/>
  <c r="F8727" i="8"/>
  <c r="F8728" i="8"/>
  <c r="F8729" i="8"/>
  <c r="F8730" i="8"/>
  <c r="F8731" i="8"/>
  <c r="F8732" i="8"/>
  <c r="F8733" i="8"/>
  <c r="F8734" i="8"/>
  <c r="F8735" i="8"/>
  <c r="F8736" i="8"/>
  <c r="F8737" i="8"/>
  <c r="F8738" i="8"/>
  <c r="F8739" i="8"/>
  <c r="F8740" i="8"/>
  <c r="F8741" i="8"/>
  <c r="F8742" i="8"/>
  <c r="F8743" i="8"/>
  <c r="F8744" i="8"/>
  <c r="F8745" i="8"/>
  <c r="F8746" i="8"/>
  <c r="F8747" i="8"/>
  <c r="F8748" i="8"/>
  <c r="F8749" i="8"/>
  <c r="F8750" i="8"/>
  <c r="F8751" i="8"/>
  <c r="F8752" i="8"/>
  <c r="F8753" i="8"/>
  <c r="F8754" i="8"/>
  <c r="F8755" i="8"/>
  <c r="F8756" i="8"/>
  <c r="F8757" i="8"/>
  <c r="F8758" i="8"/>
  <c r="F8759" i="8"/>
  <c r="F8760" i="8"/>
  <c r="F8761" i="8"/>
  <c r="F8762" i="8"/>
  <c r="F8763" i="8"/>
  <c r="F8764" i="8"/>
  <c r="F8765" i="8"/>
  <c r="F8766" i="8"/>
  <c r="F8767" i="8"/>
  <c r="F8768" i="8"/>
  <c r="F8769" i="8"/>
  <c r="F8770" i="8"/>
  <c r="F8771" i="8"/>
  <c r="F8772" i="8"/>
  <c r="F8773" i="8"/>
  <c r="F8774" i="8"/>
  <c r="F8775" i="8"/>
  <c r="F8776" i="8"/>
  <c r="F8777" i="8"/>
  <c r="F8778" i="8"/>
  <c r="F8779" i="8"/>
  <c r="F8780" i="8"/>
  <c r="F8781" i="8"/>
  <c r="F8782" i="8"/>
  <c r="F8783" i="8"/>
  <c r="F8784" i="8"/>
  <c r="F8785" i="8"/>
  <c r="F8786" i="8"/>
  <c r="F8787" i="8"/>
  <c r="F8788" i="8"/>
  <c r="F8789" i="8"/>
  <c r="F8790" i="8"/>
  <c r="F8791" i="8"/>
  <c r="F8792" i="8"/>
  <c r="F8793" i="8"/>
  <c r="F8794" i="8"/>
  <c r="F8795" i="8"/>
  <c r="F8796" i="8"/>
  <c r="F8797" i="8"/>
  <c r="F8798" i="8"/>
  <c r="F8799" i="8"/>
  <c r="F8800" i="8"/>
  <c r="F8801" i="8"/>
  <c r="F8802" i="8"/>
  <c r="F8803" i="8"/>
  <c r="F8804" i="8"/>
  <c r="F8805" i="8"/>
  <c r="F8806" i="8"/>
  <c r="F8807" i="8"/>
  <c r="F8808" i="8"/>
  <c r="F8809" i="8"/>
  <c r="F8810" i="8"/>
  <c r="F8811" i="8"/>
  <c r="F8812" i="8"/>
  <c r="F8813" i="8"/>
  <c r="F8814" i="8"/>
  <c r="F8815" i="8"/>
  <c r="F8816" i="8"/>
  <c r="F8817" i="8"/>
  <c r="F8818" i="8"/>
  <c r="F8819" i="8"/>
  <c r="F8820" i="8"/>
  <c r="F8821" i="8"/>
  <c r="F8822" i="8"/>
  <c r="F8823" i="8"/>
  <c r="F8824" i="8"/>
  <c r="F8825" i="8"/>
  <c r="F8826" i="8"/>
  <c r="F8827" i="8"/>
  <c r="F8828" i="8"/>
  <c r="F8829" i="8"/>
  <c r="F8830" i="8"/>
  <c r="F8831" i="8"/>
  <c r="F8832" i="8"/>
  <c r="F8833" i="8"/>
  <c r="F8834" i="8"/>
  <c r="F8835" i="8"/>
  <c r="F8836" i="8"/>
  <c r="F8837" i="8"/>
  <c r="F8838" i="8"/>
  <c r="F8839" i="8"/>
  <c r="F8840" i="8"/>
  <c r="F8841" i="8"/>
  <c r="F8842" i="8"/>
  <c r="F8843" i="8"/>
  <c r="F8844" i="8"/>
  <c r="F8845" i="8"/>
  <c r="F8846" i="8"/>
  <c r="F8847" i="8"/>
  <c r="F8848" i="8"/>
  <c r="F8849" i="8"/>
  <c r="F8850" i="8"/>
  <c r="F8851" i="8"/>
  <c r="F8852" i="8"/>
  <c r="F8853" i="8"/>
  <c r="F8854" i="8"/>
  <c r="F8855" i="8"/>
  <c r="F8856" i="8"/>
  <c r="F8857" i="8"/>
  <c r="F8858" i="8"/>
  <c r="F8859" i="8"/>
  <c r="F8860" i="8"/>
  <c r="F8861" i="8"/>
  <c r="F8862" i="8"/>
  <c r="F8863" i="8"/>
  <c r="F8864" i="8"/>
  <c r="F8865" i="8"/>
  <c r="F8866" i="8"/>
  <c r="F8867" i="8"/>
  <c r="F8868" i="8"/>
  <c r="F8869" i="8"/>
  <c r="F8870" i="8"/>
  <c r="F8871" i="8"/>
  <c r="F8872" i="8"/>
  <c r="F8873" i="8"/>
  <c r="F8874" i="8"/>
  <c r="F8875" i="8"/>
  <c r="F8876" i="8"/>
  <c r="F8877" i="8"/>
  <c r="F8878" i="8"/>
  <c r="F8879" i="8"/>
  <c r="F8880" i="8"/>
  <c r="F8881" i="8"/>
  <c r="F8882" i="8"/>
  <c r="F8883" i="8"/>
  <c r="F8884" i="8"/>
  <c r="F8885" i="8"/>
  <c r="F8886" i="8"/>
  <c r="F8887" i="8"/>
  <c r="F8888" i="8"/>
  <c r="F8889" i="8"/>
  <c r="F8890" i="8"/>
  <c r="F8891" i="8"/>
  <c r="F8892" i="8"/>
  <c r="F8893" i="8"/>
  <c r="F8894" i="8"/>
  <c r="F8895" i="8"/>
  <c r="F8896" i="8"/>
  <c r="F8897" i="8"/>
  <c r="F8898" i="8"/>
  <c r="F8899" i="8"/>
  <c r="F8900" i="8"/>
  <c r="F8901" i="8"/>
  <c r="F8902" i="8"/>
  <c r="F8903" i="8"/>
  <c r="F8904" i="8"/>
  <c r="F8905" i="8"/>
  <c r="F8906" i="8"/>
  <c r="F8907" i="8"/>
  <c r="F8908" i="8"/>
  <c r="F8909" i="8"/>
  <c r="F8910" i="8"/>
  <c r="F8911" i="8"/>
  <c r="F8912" i="8"/>
  <c r="F8913" i="8"/>
  <c r="F8914" i="8"/>
  <c r="F8915" i="8"/>
  <c r="F8916" i="8"/>
  <c r="F8917" i="8"/>
  <c r="F8918" i="8"/>
  <c r="F8919" i="8"/>
  <c r="F8920" i="8"/>
  <c r="F8921" i="8"/>
  <c r="F8922" i="8"/>
  <c r="F8923" i="8"/>
  <c r="F8924" i="8"/>
  <c r="F8925" i="8"/>
  <c r="F8926" i="8"/>
  <c r="F8927" i="8"/>
  <c r="F8928" i="8"/>
  <c r="F8929" i="8"/>
  <c r="F8930" i="8"/>
  <c r="F8931" i="8"/>
  <c r="F8932" i="8"/>
  <c r="F8933" i="8"/>
  <c r="F8934" i="8"/>
  <c r="F8935" i="8"/>
  <c r="F8936" i="8"/>
  <c r="F8937" i="8"/>
  <c r="F8938" i="8"/>
  <c r="F8939" i="8"/>
  <c r="F8940" i="8"/>
  <c r="F8941" i="8"/>
  <c r="F8942" i="8"/>
  <c r="F8943" i="8"/>
  <c r="F8944" i="8"/>
  <c r="F8945" i="8"/>
  <c r="F8946" i="8"/>
  <c r="F8947" i="8"/>
  <c r="F8948" i="8"/>
  <c r="F8949" i="8"/>
  <c r="F8950" i="8"/>
  <c r="F8951" i="8"/>
  <c r="F8952" i="8"/>
  <c r="F8953" i="8"/>
  <c r="F8954" i="8"/>
  <c r="F8955" i="8"/>
  <c r="F8956" i="8"/>
  <c r="F8957" i="8"/>
  <c r="F8958" i="8"/>
  <c r="F8959" i="8"/>
  <c r="F8960" i="8"/>
  <c r="F8961" i="8"/>
  <c r="F8962" i="8"/>
  <c r="F8963" i="8"/>
  <c r="F8964" i="8"/>
  <c r="F8965" i="8"/>
  <c r="F8966" i="8"/>
  <c r="F8967" i="8"/>
  <c r="F8968" i="8"/>
  <c r="F8969" i="8"/>
  <c r="F8970" i="8"/>
  <c r="F8971" i="8"/>
  <c r="F8972" i="8"/>
  <c r="F8973" i="8"/>
  <c r="F8974" i="8"/>
  <c r="F8975" i="8"/>
  <c r="F8976" i="8"/>
  <c r="F8977" i="8"/>
  <c r="F8978" i="8"/>
  <c r="F8979" i="8"/>
  <c r="F8980" i="8"/>
  <c r="F8981" i="8"/>
  <c r="F8982" i="8"/>
  <c r="F8983" i="8"/>
  <c r="F8984" i="8"/>
  <c r="F8985" i="8"/>
  <c r="F8986" i="8"/>
  <c r="F8987" i="8"/>
  <c r="F8988" i="8"/>
  <c r="F8989" i="8"/>
  <c r="F8990" i="8"/>
  <c r="F8991" i="8"/>
  <c r="F8992" i="8"/>
  <c r="F8993" i="8"/>
  <c r="F8994" i="8"/>
  <c r="F8995" i="8"/>
  <c r="F8996" i="8"/>
  <c r="F8997" i="8"/>
  <c r="F8998" i="8"/>
  <c r="F8999" i="8"/>
  <c r="F9000" i="8"/>
  <c r="F9001" i="8"/>
  <c r="F9002" i="8"/>
  <c r="F9003" i="8"/>
  <c r="F9004" i="8"/>
  <c r="F9005" i="8"/>
  <c r="F9006" i="8"/>
  <c r="F9007" i="8"/>
  <c r="F9008" i="8"/>
  <c r="F9009" i="8"/>
  <c r="F9010" i="8"/>
  <c r="F9011" i="8"/>
  <c r="F9012" i="8"/>
  <c r="F9013" i="8"/>
  <c r="F9014" i="8"/>
  <c r="F9015" i="8"/>
  <c r="F9016" i="8"/>
  <c r="F9017" i="8"/>
  <c r="F9018" i="8"/>
  <c r="F9019" i="8"/>
  <c r="F9020" i="8"/>
  <c r="F9021" i="8"/>
  <c r="F9022" i="8"/>
  <c r="F9023" i="8"/>
  <c r="F9024" i="8"/>
  <c r="F9025" i="8"/>
  <c r="F9026" i="8"/>
  <c r="F9027" i="8"/>
  <c r="F9028" i="8"/>
  <c r="F9029" i="8"/>
  <c r="F9030" i="8"/>
  <c r="F9031" i="8"/>
  <c r="F9032" i="8"/>
  <c r="F9033" i="8"/>
  <c r="F9034" i="8"/>
  <c r="F9035" i="8"/>
  <c r="F9036" i="8"/>
  <c r="F9037" i="8"/>
  <c r="F9038" i="8"/>
  <c r="F9039" i="8"/>
  <c r="F9040" i="8"/>
  <c r="F9041" i="8"/>
  <c r="F9042" i="8"/>
  <c r="F9043" i="8"/>
  <c r="F9044" i="8"/>
  <c r="F9045" i="8"/>
  <c r="F9046" i="8"/>
  <c r="F9047" i="8"/>
  <c r="F9048" i="8"/>
  <c r="F9049" i="8"/>
  <c r="F9050" i="8"/>
  <c r="F9051" i="8"/>
  <c r="F9052" i="8"/>
  <c r="F9053" i="8"/>
  <c r="F9054" i="8"/>
  <c r="F9055" i="8"/>
  <c r="F9056" i="8"/>
  <c r="F9057" i="8"/>
  <c r="F9058" i="8"/>
  <c r="F9059" i="8"/>
  <c r="F9060" i="8"/>
  <c r="F9061" i="8"/>
  <c r="F9062" i="8"/>
  <c r="F9063" i="8"/>
  <c r="F9064" i="8"/>
  <c r="F9065" i="8"/>
  <c r="F9066" i="8"/>
  <c r="F9067" i="8"/>
  <c r="F9068" i="8"/>
  <c r="F9069" i="8"/>
  <c r="F9070" i="8"/>
  <c r="F9071" i="8"/>
  <c r="F9072" i="8"/>
  <c r="F9073" i="8"/>
  <c r="F9074" i="8"/>
  <c r="F9075" i="8"/>
  <c r="F9076" i="8"/>
  <c r="F9077" i="8"/>
  <c r="F9078" i="8"/>
  <c r="F9079" i="8"/>
  <c r="F9080" i="8"/>
  <c r="F9081" i="8"/>
  <c r="F9082" i="8"/>
  <c r="F9083" i="8"/>
  <c r="F9084" i="8"/>
  <c r="F9085" i="8"/>
  <c r="F9086" i="8"/>
  <c r="F9087" i="8"/>
  <c r="F9088" i="8"/>
  <c r="F9089" i="8"/>
  <c r="F9090" i="8"/>
  <c r="F9091" i="8"/>
  <c r="F9092" i="8"/>
  <c r="F9093" i="8"/>
  <c r="F9094" i="8"/>
  <c r="F9095" i="8"/>
  <c r="F9096" i="8"/>
  <c r="F9097" i="8"/>
  <c r="F9098" i="8"/>
  <c r="F9099" i="8"/>
  <c r="F9100" i="8"/>
  <c r="F9101" i="8"/>
  <c r="F9102" i="8"/>
  <c r="F9103" i="8"/>
  <c r="F9104" i="8"/>
  <c r="F9105" i="8"/>
  <c r="F9106" i="8"/>
  <c r="F9107" i="8"/>
  <c r="F9108" i="8"/>
  <c r="F9109" i="8"/>
  <c r="F9110" i="8"/>
  <c r="F9111" i="8"/>
  <c r="F9112" i="8"/>
  <c r="F9113" i="8"/>
  <c r="F9114" i="8"/>
  <c r="F9115" i="8"/>
  <c r="F9116" i="8"/>
  <c r="F9117" i="8"/>
  <c r="F9118" i="8"/>
  <c r="F9119" i="8"/>
  <c r="F9120" i="8"/>
  <c r="F9121" i="8"/>
  <c r="F9122" i="8"/>
  <c r="F9123" i="8"/>
  <c r="F9124" i="8"/>
  <c r="F9125" i="8"/>
  <c r="F9126" i="8"/>
  <c r="F9127" i="8"/>
  <c r="F9128" i="8"/>
  <c r="F9129" i="8"/>
  <c r="F9130" i="8"/>
  <c r="F9131" i="8"/>
  <c r="F9132" i="8"/>
  <c r="F9133" i="8"/>
  <c r="F9134" i="8"/>
  <c r="F9135" i="8"/>
  <c r="F9136" i="8"/>
  <c r="F9137" i="8"/>
  <c r="F9138" i="8"/>
  <c r="F9139" i="8"/>
  <c r="F9140" i="8"/>
  <c r="F9141" i="8"/>
  <c r="F9142" i="8"/>
  <c r="F9143" i="8"/>
  <c r="F9144" i="8"/>
  <c r="F9145" i="8"/>
  <c r="F9146" i="8"/>
  <c r="F9147" i="8"/>
  <c r="F9148" i="8"/>
  <c r="F9149" i="8"/>
  <c r="F9150" i="8"/>
  <c r="F9151" i="8"/>
  <c r="F9152" i="8"/>
  <c r="F9153" i="8"/>
  <c r="F9154" i="8"/>
  <c r="F9155" i="8"/>
  <c r="F9156" i="8"/>
  <c r="F9157" i="8"/>
  <c r="F9158" i="8"/>
  <c r="F9159" i="8"/>
  <c r="F9160" i="8"/>
  <c r="F9161" i="8"/>
  <c r="F9162" i="8"/>
  <c r="F9163" i="8"/>
  <c r="F9164" i="8"/>
  <c r="F9165" i="8"/>
  <c r="F9166" i="8"/>
  <c r="F9167" i="8"/>
  <c r="F9168" i="8"/>
  <c r="F9169" i="8"/>
  <c r="F9170" i="8"/>
  <c r="F9171" i="8"/>
  <c r="F9172" i="8"/>
  <c r="F9173" i="8"/>
  <c r="F9174" i="8"/>
  <c r="F9175" i="8"/>
  <c r="F9176" i="8"/>
  <c r="F9177" i="8"/>
  <c r="F9178" i="8"/>
  <c r="F9179" i="8"/>
  <c r="F9180" i="8"/>
  <c r="F9181" i="8"/>
  <c r="F9182" i="8"/>
  <c r="F9183" i="8"/>
  <c r="F9184" i="8"/>
  <c r="F9185" i="8"/>
  <c r="F9186" i="8"/>
  <c r="F9187" i="8"/>
  <c r="F9188" i="8"/>
  <c r="F9189" i="8"/>
  <c r="F9190" i="8"/>
  <c r="F9191" i="8"/>
  <c r="F9192" i="8"/>
  <c r="F9193" i="8"/>
  <c r="F9194" i="8"/>
  <c r="F9195" i="8"/>
  <c r="F9196" i="8"/>
  <c r="F9197" i="8"/>
  <c r="F9198" i="8"/>
  <c r="F9199" i="8"/>
  <c r="F9200" i="8"/>
  <c r="F9201" i="8"/>
  <c r="F9202" i="8"/>
  <c r="F9203" i="8"/>
  <c r="F9204" i="8"/>
  <c r="F9205" i="8"/>
  <c r="F9206" i="8"/>
  <c r="F9207" i="8"/>
  <c r="F9208" i="8"/>
  <c r="F9209" i="8"/>
  <c r="F9210" i="8"/>
  <c r="F9211" i="8"/>
  <c r="F9212" i="8"/>
  <c r="F9213" i="8"/>
  <c r="F9214" i="8"/>
  <c r="F9215" i="8"/>
  <c r="F9216" i="8"/>
  <c r="F9217" i="8"/>
  <c r="F9218" i="8"/>
  <c r="F9219" i="8"/>
  <c r="F9220" i="8"/>
  <c r="F9221" i="8"/>
  <c r="F9222" i="8"/>
  <c r="F9223" i="8"/>
  <c r="F9224" i="8"/>
  <c r="F9225" i="8"/>
  <c r="F9226" i="8"/>
  <c r="F9227" i="8"/>
  <c r="F9228" i="8"/>
  <c r="F9229" i="8"/>
  <c r="F9230" i="8"/>
  <c r="F9231" i="8"/>
  <c r="F9232" i="8"/>
  <c r="F9233" i="8"/>
  <c r="F9234" i="8"/>
  <c r="F9235" i="8"/>
  <c r="F9236" i="8"/>
  <c r="F9237" i="8"/>
  <c r="F9238" i="8"/>
  <c r="F9239" i="8"/>
  <c r="F9240" i="8"/>
  <c r="F9241" i="8"/>
  <c r="F9242" i="8"/>
  <c r="F9243" i="8"/>
  <c r="F9244" i="8"/>
  <c r="F9245" i="8"/>
  <c r="F9246" i="8"/>
  <c r="F9247" i="8"/>
  <c r="F9248" i="8"/>
  <c r="F9249" i="8"/>
  <c r="F9250" i="8"/>
  <c r="F9251" i="8"/>
  <c r="F9252" i="8"/>
  <c r="F9253" i="8"/>
  <c r="F9254" i="8"/>
  <c r="F9255" i="8"/>
  <c r="F9256" i="8"/>
  <c r="F9257" i="8"/>
  <c r="F9258" i="8"/>
  <c r="F9259" i="8"/>
  <c r="F9260" i="8"/>
  <c r="F9261" i="8"/>
  <c r="F9262" i="8"/>
  <c r="F9263" i="8"/>
  <c r="F9264" i="8"/>
  <c r="F9265" i="8"/>
  <c r="F9266" i="8"/>
  <c r="F9267" i="8"/>
  <c r="F9268" i="8"/>
  <c r="F9269" i="8"/>
  <c r="F9270" i="8"/>
  <c r="F9271" i="8"/>
  <c r="F9272" i="8"/>
  <c r="F9273" i="8"/>
  <c r="F9274" i="8"/>
  <c r="F9275" i="8"/>
  <c r="F9276" i="8"/>
  <c r="F9277" i="8"/>
  <c r="F9278" i="8"/>
  <c r="F9279" i="8"/>
  <c r="F9280" i="8"/>
  <c r="F9281" i="8"/>
  <c r="F9282" i="8"/>
  <c r="F9283" i="8"/>
  <c r="F9284" i="8"/>
  <c r="F9285" i="8"/>
  <c r="F9286" i="8"/>
  <c r="F9287" i="8"/>
  <c r="F9288" i="8"/>
  <c r="F9289" i="8"/>
  <c r="F9290" i="8"/>
  <c r="F9291" i="8"/>
  <c r="F9292" i="8"/>
  <c r="F9293" i="8"/>
  <c r="F9294" i="8"/>
  <c r="F9295" i="8"/>
  <c r="F9296" i="8"/>
  <c r="F9297" i="8"/>
  <c r="F9298" i="8"/>
  <c r="F9299" i="8"/>
  <c r="F9300" i="8"/>
  <c r="F9301" i="8"/>
  <c r="F9302" i="8"/>
  <c r="F9303" i="8"/>
  <c r="F9304" i="8"/>
  <c r="F9305" i="8"/>
  <c r="F9306" i="8"/>
  <c r="F9307" i="8"/>
  <c r="F9308" i="8"/>
  <c r="F9309" i="8"/>
  <c r="F9310" i="8"/>
  <c r="F9311" i="8"/>
  <c r="F9312" i="8"/>
  <c r="F9313" i="8"/>
  <c r="F9314" i="8"/>
  <c r="F9315" i="8"/>
  <c r="F9316" i="8"/>
  <c r="F9317" i="8"/>
  <c r="F9318" i="8"/>
  <c r="F9319" i="8"/>
  <c r="F9320" i="8"/>
  <c r="F9321" i="8"/>
  <c r="F9322" i="8"/>
  <c r="F9323" i="8"/>
  <c r="F9324" i="8"/>
  <c r="F9325" i="8"/>
  <c r="F9326" i="8"/>
  <c r="F9327" i="8"/>
  <c r="F9328" i="8"/>
  <c r="F9329" i="8"/>
  <c r="F9330" i="8"/>
  <c r="F9331" i="8"/>
  <c r="F9332" i="8"/>
  <c r="F9333" i="8"/>
  <c r="F9334" i="8"/>
  <c r="F9335" i="8"/>
  <c r="F9336" i="8"/>
  <c r="F9337" i="8"/>
  <c r="F9338" i="8"/>
  <c r="F9339" i="8"/>
  <c r="F9340" i="8"/>
  <c r="F9341" i="8"/>
  <c r="F9342" i="8"/>
  <c r="F9343" i="8"/>
  <c r="F9344" i="8"/>
  <c r="F9345" i="8"/>
  <c r="F9346" i="8"/>
  <c r="F9347" i="8"/>
  <c r="F9348" i="8"/>
  <c r="F9349" i="8"/>
  <c r="F9350" i="8"/>
  <c r="F9351" i="8"/>
  <c r="F9352" i="8"/>
  <c r="F9353" i="8"/>
  <c r="F9354" i="8"/>
  <c r="F9355" i="8"/>
  <c r="F9356" i="8"/>
  <c r="F9357" i="8"/>
  <c r="F9358" i="8"/>
  <c r="F9359" i="8"/>
  <c r="F9360" i="8"/>
  <c r="F9361" i="8"/>
  <c r="F9362" i="8"/>
  <c r="F9363" i="8"/>
  <c r="F9364" i="8"/>
  <c r="F9365" i="8"/>
  <c r="F9366" i="8"/>
  <c r="F9367" i="8"/>
  <c r="F9368" i="8"/>
  <c r="F9369" i="8"/>
  <c r="F9370" i="8"/>
  <c r="F9371" i="8"/>
  <c r="F9372" i="8"/>
  <c r="F9373" i="8"/>
  <c r="F9374" i="8"/>
  <c r="F9375" i="8"/>
  <c r="F9376" i="8"/>
  <c r="F9377" i="8"/>
  <c r="F9378" i="8"/>
  <c r="F9379" i="8"/>
  <c r="F9380" i="8"/>
  <c r="F9381" i="8"/>
  <c r="F9382" i="8"/>
  <c r="F9383" i="8"/>
  <c r="F9384" i="8"/>
  <c r="F9385" i="8"/>
  <c r="F9386" i="8"/>
  <c r="F9387" i="8"/>
  <c r="F9388" i="8"/>
  <c r="F9389" i="8"/>
  <c r="F9390" i="8"/>
  <c r="F9391" i="8"/>
  <c r="F9392" i="8"/>
  <c r="F9393" i="8"/>
  <c r="F9394" i="8"/>
  <c r="F9395" i="8"/>
  <c r="F9396" i="8"/>
  <c r="F9397" i="8"/>
  <c r="F9398" i="8"/>
  <c r="F9399" i="8"/>
  <c r="F9400" i="8"/>
  <c r="F9401" i="8"/>
  <c r="F9402" i="8"/>
  <c r="F9403" i="8"/>
  <c r="F9404" i="8"/>
  <c r="F9405" i="8"/>
  <c r="F9406" i="8"/>
  <c r="F9407" i="8"/>
  <c r="F9408" i="8"/>
  <c r="F9409" i="8"/>
  <c r="F9410" i="8"/>
  <c r="F9411" i="8"/>
  <c r="F9412" i="8"/>
  <c r="F9413" i="8"/>
  <c r="F9414" i="8"/>
  <c r="F9415" i="8"/>
  <c r="F9416" i="8"/>
  <c r="F9417" i="8"/>
  <c r="F9418" i="8"/>
  <c r="F9419" i="8"/>
  <c r="F9420" i="8"/>
  <c r="F9421" i="8"/>
  <c r="F9422" i="8"/>
  <c r="F9423" i="8"/>
  <c r="F9424" i="8"/>
  <c r="F9425" i="8"/>
  <c r="F9426" i="8"/>
  <c r="F9427" i="8"/>
  <c r="F9428" i="8"/>
  <c r="F9429" i="8"/>
  <c r="F9430" i="8"/>
  <c r="F9431" i="8"/>
  <c r="F9432" i="8"/>
  <c r="F9433" i="8"/>
  <c r="F9434" i="8"/>
  <c r="F9435" i="8"/>
  <c r="F9436" i="8"/>
  <c r="F9437" i="8"/>
  <c r="F9438" i="8"/>
  <c r="F9439" i="8"/>
  <c r="F9440" i="8"/>
  <c r="F9441" i="8"/>
  <c r="F9442" i="8"/>
  <c r="F9443" i="8"/>
  <c r="F9444" i="8"/>
  <c r="F9445" i="8"/>
  <c r="F9446" i="8"/>
  <c r="F9447" i="8"/>
  <c r="F9448" i="8"/>
  <c r="F9449" i="8"/>
  <c r="F9450" i="8"/>
  <c r="F9451" i="8"/>
  <c r="F9452" i="8"/>
  <c r="F9453" i="8"/>
  <c r="F9454" i="8"/>
  <c r="F9455" i="8"/>
  <c r="F9456" i="8"/>
  <c r="F9457" i="8"/>
  <c r="F9458" i="8"/>
  <c r="F9459" i="8"/>
  <c r="F9460" i="8"/>
  <c r="F9461" i="8"/>
  <c r="F9462" i="8"/>
  <c r="F9463" i="8"/>
  <c r="F9464" i="8"/>
  <c r="F9465" i="8"/>
  <c r="F9466" i="8"/>
  <c r="F9467" i="8"/>
  <c r="F9468" i="8"/>
  <c r="F9469" i="8"/>
  <c r="F9470" i="8"/>
  <c r="F9471" i="8"/>
  <c r="F9472" i="8"/>
  <c r="F9473" i="8"/>
  <c r="F9474" i="8"/>
  <c r="F9475" i="8"/>
  <c r="F9476" i="8"/>
  <c r="F9477" i="8"/>
  <c r="F9478" i="8"/>
  <c r="F9479" i="8"/>
  <c r="F9480" i="8"/>
  <c r="F9481" i="8"/>
  <c r="F9482" i="8"/>
  <c r="F9483" i="8"/>
  <c r="F9484" i="8"/>
  <c r="F9485" i="8"/>
  <c r="F9486" i="8"/>
  <c r="F9487" i="8"/>
  <c r="F9488" i="8"/>
  <c r="F9489" i="8"/>
  <c r="F9490" i="8"/>
  <c r="F9491" i="8"/>
  <c r="F9492" i="8"/>
  <c r="F9493" i="8"/>
  <c r="F9494" i="8"/>
  <c r="F9495" i="8"/>
  <c r="F9496" i="8"/>
  <c r="F9497" i="8"/>
  <c r="F9498" i="8"/>
  <c r="F9499" i="8"/>
  <c r="F9500" i="8"/>
  <c r="F9501" i="8"/>
  <c r="F9502" i="8"/>
  <c r="F9503" i="8"/>
  <c r="F9504" i="8"/>
  <c r="F9505" i="8"/>
  <c r="F9506" i="8"/>
  <c r="F9507" i="8"/>
  <c r="F9508" i="8"/>
  <c r="F9509" i="8"/>
  <c r="F9510" i="8"/>
  <c r="F9511" i="8"/>
  <c r="F9512" i="8"/>
  <c r="F9513" i="8"/>
  <c r="F9514" i="8"/>
  <c r="F9515" i="8"/>
  <c r="F9516" i="8"/>
  <c r="F9517" i="8"/>
  <c r="F9518" i="8"/>
  <c r="F9519" i="8"/>
  <c r="F9520" i="8"/>
  <c r="F9521" i="8"/>
  <c r="F9522" i="8"/>
  <c r="F9523" i="8"/>
  <c r="F9524" i="8"/>
  <c r="F9525" i="8"/>
  <c r="F9526" i="8"/>
  <c r="F9527" i="8"/>
  <c r="F9528" i="8"/>
  <c r="F9529" i="8"/>
  <c r="F9530" i="8"/>
  <c r="F9531" i="8"/>
  <c r="F9532" i="8"/>
  <c r="F9533" i="8"/>
  <c r="F9534" i="8"/>
  <c r="F9535" i="8"/>
  <c r="F9536" i="8"/>
  <c r="F9537" i="8"/>
  <c r="F9538" i="8"/>
  <c r="F9539" i="8"/>
  <c r="F9540" i="8"/>
  <c r="F9541" i="8"/>
  <c r="F9542" i="8"/>
  <c r="F9543" i="8"/>
  <c r="F9544" i="8"/>
  <c r="F9545" i="8"/>
  <c r="F9546" i="8"/>
  <c r="F9547" i="8"/>
  <c r="F9548" i="8"/>
  <c r="F9549" i="8"/>
  <c r="F9550" i="8"/>
  <c r="F9551" i="8"/>
  <c r="F9552" i="8"/>
  <c r="F9553" i="8"/>
  <c r="F9554" i="8"/>
  <c r="F9555" i="8"/>
  <c r="F9556" i="8"/>
  <c r="F9557" i="8"/>
  <c r="F9558" i="8"/>
  <c r="F9559" i="8"/>
  <c r="F9560" i="8"/>
  <c r="F9561" i="8"/>
  <c r="F9562" i="8"/>
  <c r="F9563" i="8"/>
  <c r="F9564" i="8"/>
  <c r="F9565" i="8"/>
  <c r="F9566" i="8"/>
  <c r="F9567" i="8"/>
  <c r="F9568" i="8"/>
  <c r="F9569" i="8"/>
  <c r="F9570" i="8"/>
  <c r="F9571" i="8"/>
  <c r="F9572" i="8"/>
  <c r="F9573" i="8"/>
  <c r="F9574" i="8"/>
  <c r="F9575" i="8"/>
  <c r="F9576" i="8"/>
  <c r="F9577" i="8"/>
  <c r="F9578" i="8"/>
  <c r="F9579" i="8"/>
  <c r="F9580" i="8"/>
  <c r="F9581" i="8"/>
  <c r="F9582" i="8"/>
  <c r="F9583" i="8"/>
  <c r="F9584" i="8"/>
  <c r="F9585" i="8"/>
  <c r="F9586" i="8"/>
  <c r="F9587" i="8"/>
  <c r="F9588" i="8"/>
  <c r="F9589" i="8"/>
  <c r="F9590" i="8"/>
  <c r="F9591" i="8"/>
  <c r="F9592" i="8"/>
  <c r="F9593" i="8"/>
  <c r="F9594" i="8"/>
  <c r="F9595" i="8"/>
  <c r="F9596" i="8"/>
  <c r="F9597" i="8"/>
  <c r="F9598" i="8"/>
  <c r="F9599" i="8"/>
  <c r="F9600" i="8"/>
  <c r="F9601" i="8"/>
  <c r="F9602" i="8"/>
  <c r="F9603" i="8"/>
  <c r="F9604" i="8"/>
  <c r="F9605" i="8"/>
  <c r="F9606" i="8"/>
  <c r="F9607" i="8"/>
  <c r="F9608" i="8"/>
  <c r="F9609" i="8"/>
  <c r="F9610" i="8"/>
  <c r="F9611" i="8"/>
  <c r="F9612" i="8"/>
  <c r="F9613" i="8"/>
  <c r="F9614" i="8"/>
  <c r="F9615" i="8"/>
  <c r="F9616" i="8"/>
  <c r="F9617" i="8"/>
  <c r="F9618" i="8"/>
  <c r="F9619" i="8"/>
  <c r="F9620" i="8"/>
  <c r="F9621" i="8"/>
  <c r="F9622" i="8"/>
  <c r="F9623" i="8"/>
  <c r="F9624" i="8"/>
  <c r="F9625" i="8"/>
  <c r="F9626" i="8"/>
  <c r="F9627" i="8"/>
  <c r="F9628" i="8"/>
  <c r="F9629" i="8"/>
  <c r="F9630" i="8"/>
  <c r="F9631" i="8"/>
  <c r="F9632" i="8"/>
  <c r="F9633" i="8"/>
  <c r="F9634" i="8"/>
  <c r="F9635" i="8"/>
  <c r="F9636" i="8"/>
  <c r="F9637" i="8"/>
  <c r="F9638" i="8"/>
  <c r="F9639" i="8"/>
  <c r="F9640" i="8"/>
  <c r="F9641" i="8"/>
  <c r="F9642" i="8"/>
  <c r="F9643" i="8"/>
  <c r="F9644" i="8"/>
  <c r="F9645" i="8"/>
  <c r="F9646" i="8"/>
  <c r="F9647" i="8"/>
  <c r="F9648" i="8"/>
  <c r="F9649" i="8"/>
  <c r="F9650" i="8"/>
  <c r="F9651" i="8"/>
  <c r="F9652" i="8"/>
  <c r="F9653" i="8"/>
  <c r="F9654" i="8"/>
  <c r="F9655" i="8"/>
  <c r="F9656" i="8"/>
  <c r="F9657" i="8"/>
  <c r="F9658" i="8"/>
  <c r="F9659" i="8"/>
  <c r="F9660" i="8"/>
  <c r="F9661" i="8"/>
  <c r="F9662" i="8"/>
  <c r="F9663" i="8"/>
  <c r="F9664" i="8"/>
  <c r="F9665" i="8"/>
  <c r="F9666" i="8"/>
  <c r="F9667" i="8"/>
  <c r="F9668" i="8"/>
  <c r="F9669" i="8"/>
  <c r="F9670" i="8"/>
  <c r="F9671" i="8"/>
  <c r="F9672" i="8"/>
  <c r="F9673" i="8"/>
  <c r="F9674" i="8"/>
  <c r="F9675" i="8"/>
  <c r="F9676" i="8"/>
  <c r="F9677" i="8"/>
  <c r="F9678" i="8"/>
  <c r="F9679" i="8"/>
  <c r="F9680" i="8"/>
  <c r="F9681" i="8"/>
  <c r="F9682" i="8"/>
  <c r="F9683" i="8"/>
  <c r="F9684" i="8"/>
  <c r="F9685" i="8"/>
  <c r="F9686" i="8"/>
  <c r="F9687" i="8"/>
  <c r="F9688" i="8"/>
  <c r="F9689" i="8"/>
  <c r="F9690" i="8"/>
  <c r="F9691" i="8"/>
  <c r="F9692" i="8"/>
  <c r="F9693" i="8"/>
  <c r="F9694" i="8"/>
  <c r="F9695" i="8"/>
  <c r="F9696" i="8"/>
  <c r="F9697" i="8"/>
  <c r="F9698" i="8"/>
  <c r="F9699" i="8"/>
  <c r="F9700" i="8"/>
  <c r="F9701" i="8"/>
  <c r="F9702" i="8"/>
  <c r="F9703" i="8"/>
  <c r="F9704" i="8"/>
  <c r="F9705" i="8"/>
  <c r="F9706" i="8"/>
  <c r="F9707" i="8"/>
  <c r="F9708" i="8"/>
  <c r="F9709" i="8"/>
  <c r="F9710" i="8"/>
  <c r="F9711" i="8"/>
  <c r="F9712" i="8"/>
  <c r="F9713" i="8"/>
  <c r="F9714" i="8"/>
  <c r="F9715" i="8"/>
  <c r="F9716" i="8"/>
  <c r="F9717" i="8"/>
  <c r="F9718" i="8"/>
  <c r="F9719" i="8"/>
  <c r="F9720" i="8"/>
  <c r="F9721" i="8"/>
  <c r="F9722" i="8"/>
  <c r="F9723" i="8"/>
  <c r="F9724" i="8"/>
  <c r="F9725" i="8"/>
  <c r="F9726" i="8"/>
  <c r="F9727" i="8"/>
  <c r="F9728" i="8"/>
  <c r="F9729" i="8"/>
  <c r="F9730" i="8"/>
  <c r="F9731" i="8"/>
  <c r="F9732" i="8"/>
  <c r="F9733" i="8"/>
  <c r="F9734" i="8"/>
  <c r="F9735" i="8"/>
  <c r="F9736" i="8"/>
  <c r="F9737" i="8"/>
  <c r="F9738" i="8"/>
  <c r="F9739" i="8"/>
  <c r="F9740" i="8"/>
  <c r="F9741" i="8"/>
  <c r="F9742" i="8"/>
  <c r="F9743" i="8"/>
  <c r="F9744" i="8"/>
  <c r="F9745" i="8"/>
  <c r="F9746" i="8"/>
  <c r="F9747" i="8"/>
  <c r="F9748" i="8"/>
  <c r="F9749" i="8"/>
  <c r="F9750" i="8"/>
  <c r="F9751" i="8"/>
  <c r="F9752" i="8"/>
  <c r="F9753" i="8"/>
  <c r="F9754" i="8"/>
  <c r="F9755" i="8"/>
  <c r="F9756" i="8"/>
  <c r="F9757" i="8"/>
  <c r="F9758" i="8"/>
  <c r="F9759" i="8"/>
  <c r="F9760" i="8"/>
  <c r="F9761" i="8"/>
  <c r="F9762" i="8"/>
  <c r="F9763" i="8"/>
  <c r="F9764" i="8"/>
  <c r="F9765" i="8"/>
  <c r="F9766" i="8"/>
  <c r="F9767" i="8"/>
  <c r="F9768" i="8"/>
  <c r="F9769" i="8"/>
  <c r="F9770" i="8"/>
  <c r="F9771" i="8"/>
  <c r="F9772" i="8"/>
  <c r="F9773" i="8"/>
  <c r="F9774" i="8"/>
  <c r="F9775" i="8"/>
  <c r="F9776" i="8"/>
  <c r="F9777" i="8"/>
  <c r="F9778" i="8"/>
  <c r="F9779" i="8"/>
  <c r="F9780" i="8"/>
  <c r="F9781" i="8"/>
  <c r="F9782" i="8"/>
  <c r="F9783" i="8"/>
  <c r="F9784" i="8"/>
  <c r="F9785" i="8"/>
  <c r="F9786" i="8"/>
  <c r="F9787" i="8"/>
  <c r="F9788" i="8"/>
  <c r="F9789" i="8"/>
  <c r="F9790" i="8"/>
  <c r="F9791" i="8"/>
  <c r="F9792" i="8"/>
  <c r="F9793" i="8"/>
  <c r="F9794" i="8"/>
  <c r="F9795" i="8"/>
  <c r="F9796" i="8"/>
  <c r="F9797" i="8"/>
  <c r="F9798" i="8"/>
  <c r="F9799" i="8"/>
  <c r="F9800" i="8"/>
  <c r="F9801" i="8"/>
  <c r="F9802" i="8"/>
  <c r="F9803" i="8"/>
  <c r="F9804" i="8"/>
  <c r="F9805" i="8"/>
  <c r="F9806" i="8"/>
  <c r="F9807" i="8"/>
  <c r="F9808" i="8"/>
  <c r="F9809" i="8"/>
  <c r="F9810" i="8"/>
  <c r="F9811" i="8"/>
  <c r="F9812" i="8"/>
  <c r="F9813" i="8"/>
  <c r="F9814" i="8"/>
  <c r="F9815" i="8"/>
  <c r="F9816" i="8"/>
  <c r="F9817" i="8"/>
  <c r="F9818" i="8"/>
  <c r="F9819" i="8"/>
  <c r="F9820" i="8"/>
  <c r="F9821" i="8"/>
  <c r="F9822" i="8"/>
  <c r="F9823" i="8"/>
  <c r="F9824" i="8"/>
  <c r="F9825" i="8"/>
  <c r="F9826" i="8"/>
  <c r="F9827" i="8"/>
  <c r="F9828" i="8"/>
  <c r="F9829" i="8"/>
  <c r="F9830" i="8"/>
  <c r="F9831" i="8"/>
  <c r="F9832" i="8"/>
  <c r="F9833" i="8"/>
  <c r="F9834" i="8"/>
  <c r="F9835" i="8"/>
  <c r="F9836" i="8"/>
  <c r="F9837" i="8"/>
  <c r="F9838" i="8"/>
  <c r="F9839" i="8"/>
  <c r="F9840" i="8"/>
  <c r="F9841" i="8"/>
  <c r="F9842" i="8"/>
  <c r="F9843" i="8"/>
  <c r="F9844" i="8"/>
  <c r="F9845" i="8"/>
  <c r="F9846" i="8"/>
  <c r="F9847" i="8"/>
  <c r="F9848" i="8"/>
  <c r="F9849" i="8"/>
  <c r="F9850" i="8"/>
  <c r="F9851" i="8"/>
  <c r="F9852" i="8"/>
  <c r="F9853" i="8"/>
  <c r="F9854" i="8"/>
  <c r="F9855" i="8"/>
  <c r="F9856" i="8"/>
  <c r="F9857" i="8"/>
  <c r="F9858" i="8"/>
  <c r="F9859" i="8"/>
  <c r="F9860" i="8"/>
  <c r="F9861" i="8"/>
  <c r="F9862" i="8"/>
  <c r="F9863" i="8"/>
  <c r="F9864" i="8"/>
  <c r="F9865" i="8"/>
  <c r="F9866" i="8"/>
  <c r="F9867" i="8"/>
  <c r="F9868" i="8"/>
  <c r="F9869" i="8"/>
  <c r="F9870" i="8"/>
  <c r="F9871" i="8"/>
  <c r="F9872" i="8"/>
  <c r="F9873" i="8"/>
  <c r="F9874" i="8"/>
  <c r="F9875" i="8"/>
  <c r="F9876" i="8"/>
  <c r="F9877" i="8"/>
  <c r="F9878" i="8"/>
  <c r="F9879" i="8"/>
  <c r="F9880" i="8"/>
  <c r="F9881" i="8"/>
  <c r="F9882" i="8"/>
  <c r="F9883" i="8"/>
  <c r="F9884" i="8"/>
  <c r="F9885" i="8"/>
  <c r="F9886" i="8"/>
  <c r="F9887" i="8"/>
  <c r="F9888" i="8"/>
  <c r="F9889" i="8"/>
  <c r="F9890" i="8"/>
  <c r="F9891" i="8"/>
  <c r="F9892" i="8"/>
  <c r="F9893" i="8"/>
  <c r="F9894" i="8"/>
  <c r="F9895" i="8"/>
  <c r="F9896" i="8"/>
  <c r="F9897" i="8"/>
  <c r="F9898" i="8"/>
  <c r="F9899" i="8"/>
  <c r="F9900" i="8"/>
  <c r="F9901" i="8"/>
  <c r="F9902" i="8"/>
  <c r="F9903" i="8"/>
  <c r="F9904" i="8"/>
  <c r="F9905" i="8"/>
  <c r="F9906" i="8"/>
  <c r="F9907" i="8"/>
  <c r="F9908" i="8"/>
  <c r="F9909" i="8"/>
  <c r="F9910" i="8"/>
  <c r="F9911" i="8"/>
  <c r="F9912" i="8"/>
  <c r="F9913" i="8"/>
  <c r="F9914" i="8"/>
  <c r="F9915" i="8"/>
  <c r="F9916" i="8"/>
  <c r="F9917" i="8"/>
  <c r="F9918" i="8"/>
  <c r="F9919" i="8"/>
  <c r="F9920" i="8"/>
  <c r="F9921" i="8"/>
  <c r="F9922" i="8"/>
  <c r="F9923" i="8"/>
  <c r="F9924" i="8"/>
  <c r="F9925" i="8"/>
  <c r="F9926" i="8"/>
  <c r="F9927" i="8"/>
  <c r="F9928" i="8"/>
  <c r="F9929" i="8"/>
  <c r="F9930" i="8"/>
  <c r="F9931" i="8"/>
  <c r="F9932" i="8"/>
  <c r="F9933" i="8"/>
  <c r="F9934" i="8"/>
  <c r="F9935" i="8"/>
  <c r="F9936" i="8"/>
  <c r="F9937" i="8"/>
  <c r="F9938" i="8"/>
  <c r="F9939" i="8"/>
  <c r="F9940" i="8"/>
  <c r="F9941" i="8"/>
  <c r="F9942" i="8"/>
  <c r="F9943" i="8"/>
  <c r="F9944" i="8"/>
  <c r="F9945" i="8"/>
  <c r="F9946" i="8"/>
  <c r="F9947" i="8"/>
  <c r="F9948" i="8"/>
  <c r="F9949" i="8"/>
  <c r="F9950" i="8"/>
  <c r="F9951" i="8"/>
  <c r="F9952" i="8"/>
  <c r="F9953" i="8"/>
  <c r="F9954" i="8"/>
  <c r="F9955" i="8"/>
  <c r="F9956" i="8"/>
  <c r="F9957" i="8"/>
  <c r="F9958" i="8"/>
  <c r="F9959" i="8"/>
  <c r="F9960" i="8"/>
  <c r="F9961" i="8"/>
  <c r="F9962" i="8"/>
  <c r="F9963" i="8"/>
  <c r="F9964" i="8"/>
  <c r="F9965" i="8"/>
  <c r="F9966" i="8"/>
  <c r="F9967" i="8"/>
  <c r="F9968" i="8"/>
  <c r="F9969" i="8"/>
  <c r="F9970" i="8"/>
  <c r="F9971" i="8"/>
  <c r="F9972" i="8"/>
  <c r="F9973" i="8"/>
  <c r="F9974" i="8"/>
  <c r="F9975" i="8"/>
  <c r="F9976" i="8"/>
  <c r="F9977" i="8"/>
  <c r="F9978" i="8"/>
  <c r="F9979" i="8"/>
  <c r="F9980" i="8"/>
  <c r="F9981" i="8"/>
  <c r="F9982" i="8"/>
  <c r="F9983" i="8"/>
  <c r="F9984" i="8"/>
  <c r="F9985" i="8"/>
  <c r="F9986" i="8"/>
  <c r="F9987" i="8"/>
  <c r="F9988" i="8"/>
  <c r="F9989" i="8"/>
  <c r="F9990" i="8"/>
  <c r="F9991" i="8"/>
  <c r="F9992" i="8"/>
  <c r="F9993" i="8"/>
  <c r="F9994" i="8"/>
  <c r="F9995" i="8"/>
  <c r="F9996" i="8"/>
  <c r="F9997" i="8"/>
  <c r="F9998" i="8"/>
  <c r="F9999" i="8"/>
  <c r="F10000" i="8"/>
  <c r="F10001" i="8"/>
  <c r="F10002" i="8"/>
  <c r="F10003" i="8"/>
  <c r="F10004" i="8"/>
  <c r="F10005" i="8"/>
  <c r="F10006" i="8"/>
  <c r="F10007" i="8"/>
  <c r="F10008" i="8"/>
  <c r="F10009" i="8"/>
  <c r="F10010" i="8"/>
  <c r="F10011" i="8"/>
  <c r="F10012" i="8"/>
  <c r="F10013" i="8"/>
  <c r="F10014" i="8"/>
  <c r="F10015" i="8"/>
  <c r="F10016" i="8"/>
  <c r="F10017" i="8"/>
  <c r="F10018" i="8"/>
  <c r="F10019" i="8"/>
  <c r="F10020" i="8"/>
  <c r="F10021" i="8"/>
  <c r="F10022" i="8"/>
  <c r="F10023" i="8"/>
  <c r="F10024" i="8"/>
  <c r="F10025" i="8"/>
  <c r="F10026" i="8"/>
  <c r="F10027" i="8"/>
  <c r="F10028" i="8"/>
  <c r="F10029" i="8"/>
  <c r="F10030" i="8"/>
  <c r="F10031" i="8"/>
  <c r="F10032" i="8"/>
  <c r="F10033" i="8"/>
  <c r="F10034" i="8"/>
  <c r="F10035" i="8"/>
  <c r="F10036" i="8"/>
  <c r="F10037" i="8"/>
  <c r="F10038" i="8"/>
  <c r="F10039" i="8"/>
  <c r="F10040" i="8"/>
  <c r="F10041" i="8"/>
  <c r="F10042" i="8"/>
  <c r="F10043" i="8"/>
  <c r="F10044" i="8"/>
  <c r="F10045" i="8"/>
  <c r="F10046" i="8"/>
  <c r="F10047" i="8"/>
  <c r="F10048" i="8"/>
  <c r="F10049" i="8"/>
  <c r="F10050" i="8"/>
  <c r="F10051" i="8"/>
  <c r="F10052" i="8"/>
  <c r="F10053" i="8"/>
  <c r="F10054" i="8"/>
  <c r="F10055" i="8"/>
  <c r="F10056" i="8"/>
  <c r="F10057" i="8"/>
  <c r="F10058" i="8"/>
  <c r="F10059" i="8"/>
  <c r="F10060" i="8"/>
  <c r="F10061" i="8"/>
  <c r="F10062" i="8"/>
  <c r="F10063" i="8"/>
  <c r="F10064" i="8"/>
  <c r="F10065" i="8"/>
  <c r="F10066" i="8"/>
  <c r="F10067" i="8"/>
  <c r="F10068" i="8"/>
  <c r="F10069" i="8"/>
  <c r="F10070" i="8"/>
  <c r="F10071" i="8"/>
  <c r="F10072" i="8"/>
  <c r="F10073" i="8"/>
  <c r="F10074" i="8"/>
  <c r="F10075" i="8"/>
  <c r="F10076" i="8"/>
  <c r="F10077" i="8"/>
  <c r="F10078" i="8"/>
  <c r="F10079" i="8"/>
  <c r="F10080" i="8"/>
  <c r="F10081" i="8"/>
  <c r="F10082" i="8"/>
  <c r="F10083" i="8"/>
  <c r="F10084" i="8"/>
  <c r="F10085" i="8"/>
  <c r="F10086" i="8"/>
  <c r="F10087" i="8"/>
  <c r="F10088" i="8"/>
  <c r="F10089" i="8"/>
  <c r="F10090" i="8"/>
  <c r="F10091" i="8"/>
  <c r="F10092" i="8"/>
  <c r="F10093" i="8"/>
  <c r="F10094" i="8"/>
  <c r="F10095" i="8"/>
  <c r="F10096" i="8"/>
  <c r="F10097" i="8"/>
  <c r="F10098" i="8"/>
  <c r="F10099" i="8"/>
  <c r="F10100" i="8"/>
  <c r="F10101" i="8"/>
  <c r="F10102" i="8"/>
  <c r="F10103" i="8"/>
  <c r="F10104" i="8"/>
  <c r="F10105" i="8"/>
  <c r="F10106" i="8"/>
  <c r="F10107" i="8"/>
  <c r="F10108" i="8"/>
  <c r="F10109" i="8"/>
  <c r="F10110" i="8"/>
  <c r="F10111" i="8"/>
  <c r="F10112" i="8"/>
  <c r="F10113" i="8"/>
  <c r="F10114" i="8"/>
  <c r="F10115" i="8"/>
  <c r="F10116" i="8"/>
  <c r="F10117" i="8"/>
  <c r="F10118" i="8"/>
  <c r="F10119" i="8"/>
  <c r="F10120" i="8"/>
  <c r="F10121" i="8"/>
  <c r="F10122" i="8"/>
  <c r="F10123" i="8"/>
  <c r="F10124" i="8"/>
  <c r="F10125" i="8"/>
  <c r="F10126" i="8"/>
  <c r="F10127" i="8"/>
  <c r="F10128" i="8"/>
  <c r="F10129" i="8"/>
  <c r="F10130" i="8"/>
  <c r="F10131" i="8"/>
  <c r="F10132" i="8"/>
  <c r="F10133" i="8"/>
  <c r="F10134" i="8"/>
  <c r="F10135" i="8"/>
  <c r="F10136" i="8"/>
  <c r="F10137" i="8"/>
  <c r="F10138" i="8"/>
  <c r="F10139" i="8"/>
  <c r="F10140" i="8"/>
  <c r="F10141" i="8"/>
  <c r="F10142" i="8"/>
  <c r="F10143" i="8"/>
  <c r="F10144" i="8"/>
  <c r="F10145" i="8"/>
  <c r="F10146" i="8"/>
  <c r="F10147" i="8"/>
  <c r="F10148" i="8"/>
  <c r="F10149" i="8"/>
  <c r="F10150" i="8"/>
  <c r="F10151" i="8"/>
  <c r="F10152" i="8"/>
  <c r="F10153" i="8"/>
  <c r="F10154" i="8"/>
  <c r="F10155" i="8"/>
  <c r="F10156" i="8"/>
  <c r="F10157" i="8"/>
  <c r="F10158" i="8"/>
  <c r="F10159" i="8"/>
  <c r="F10160" i="8"/>
  <c r="F10161" i="8"/>
  <c r="F10162" i="8"/>
  <c r="F10163" i="8"/>
  <c r="F10164" i="8"/>
  <c r="F10165" i="8"/>
  <c r="F10166" i="8"/>
  <c r="F10167" i="8"/>
  <c r="F10168" i="8"/>
  <c r="F10169" i="8"/>
  <c r="F10170" i="8"/>
  <c r="F10171" i="8"/>
  <c r="F10172" i="8"/>
  <c r="F10173" i="8"/>
  <c r="F10174" i="8"/>
  <c r="F10175" i="8"/>
  <c r="F10176" i="8"/>
  <c r="F10177" i="8"/>
  <c r="F10178" i="8"/>
  <c r="F10179" i="8"/>
  <c r="F10180" i="8"/>
  <c r="F10181" i="8"/>
  <c r="F10182" i="8"/>
  <c r="F10183" i="8"/>
  <c r="F10184" i="8"/>
  <c r="F10185" i="8"/>
  <c r="F10186" i="8"/>
  <c r="F10187" i="8"/>
  <c r="F10188" i="8"/>
  <c r="F10189" i="8"/>
  <c r="F10190" i="8"/>
  <c r="F10191" i="8"/>
  <c r="F10192" i="8"/>
  <c r="F10193" i="8"/>
  <c r="F10194" i="8"/>
  <c r="F10195" i="8"/>
  <c r="F10196" i="8"/>
  <c r="F10197" i="8"/>
  <c r="F10198" i="8"/>
  <c r="F10199" i="8"/>
  <c r="F10200" i="8"/>
  <c r="F10201" i="8"/>
  <c r="F10202" i="8"/>
  <c r="F10203" i="8"/>
  <c r="F10204" i="8"/>
  <c r="F10205" i="8"/>
  <c r="F10206" i="8"/>
  <c r="F10207" i="8"/>
  <c r="F10208" i="8"/>
  <c r="F10209" i="8"/>
  <c r="F10210" i="8"/>
  <c r="F10211" i="8"/>
  <c r="F10212" i="8"/>
  <c r="F10213" i="8"/>
  <c r="F10214" i="8"/>
  <c r="F10215" i="8"/>
  <c r="F10216" i="8"/>
  <c r="F10217" i="8"/>
  <c r="F10218" i="8"/>
  <c r="F10219" i="8"/>
  <c r="F10220" i="8"/>
  <c r="F10221" i="8"/>
  <c r="F10222" i="8"/>
  <c r="F10223" i="8"/>
  <c r="F10224" i="8"/>
  <c r="F10225" i="8"/>
  <c r="F10226" i="8"/>
  <c r="F10227" i="8"/>
  <c r="F10228" i="8"/>
  <c r="F10229" i="8"/>
  <c r="F10230" i="8"/>
  <c r="F10231" i="8"/>
  <c r="F10232" i="8"/>
  <c r="F10233" i="8"/>
  <c r="F10234" i="8"/>
  <c r="F10235" i="8"/>
  <c r="F10236" i="8"/>
  <c r="F10237" i="8"/>
  <c r="F10238" i="8"/>
  <c r="F10239" i="8"/>
  <c r="F10240" i="8"/>
  <c r="F10241" i="8"/>
  <c r="F10242" i="8"/>
  <c r="F10243" i="8"/>
  <c r="F10244" i="8"/>
  <c r="F10245" i="8"/>
  <c r="F10246" i="8"/>
  <c r="F10247" i="8"/>
  <c r="F10248" i="8"/>
  <c r="F10249" i="8"/>
  <c r="F10250" i="8"/>
  <c r="F10251" i="8"/>
  <c r="F10252" i="8"/>
  <c r="F10253" i="8"/>
  <c r="F10254" i="8"/>
  <c r="F10255" i="8"/>
  <c r="F10256" i="8"/>
  <c r="F10257" i="8"/>
  <c r="F10258" i="8"/>
  <c r="F10259" i="8"/>
  <c r="F10260" i="8"/>
  <c r="F10261" i="8"/>
  <c r="F10262" i="8"/>
  <c r="F10263" i="8"/>
  <c r="F10264" i="8"/>
  <c r="F10265" i="8"/>
  <c r="F10266" i="8"/>
  <c r="F10267" i="8"/>
  <c r="F10268" i="8"/>
  <c r="F10269" i="8"/>
  <c r="F10270" i="8"/>
  <c r="F10271" i="8"/>
  <c r="F10272" i="8"/>
  <c r="F10273" i="8"/>
  <c r="F10274" i="8"/>
  <c r="F10275" i="8"/>
  <c r="F10276" i="8"/>
  <c r="F10277" i="8"/>
  <c r="F10278" i="8"/>
  <c r="F10279" i="8"/>
  <c r="F10280" i="8"/>
  <c r="F10281" i="8"/>
  <c r="F10282" i="8"/>
  <c r="F10283" i="8"/>
  <c r="F10284" i="8"/>
  <c r="F10285" i="8"/>
  <c r="F10286" i="8"/>
  <c r="F10287" i="8"/>
  <c r="F10288" i="8"/>
  <c r="F10289" i="8"/>
  <c r="F10290" i="8"/>
  <c r="F10291" i="8"/>
  <c r="F10292" i="8"/>
  <c r="F10293" i="8"/>
  <c r="F10294" i="8"/>
  <c r="F10295" i="8"/>
  <c r="F10296" i="8"/>
  <c r="F10297" i="8"/>
  <c r="F10298" i="8"/>
  <c r="F10299" i="8"/>
  <c r="F10300" i="8"/>
  <c r="F10301" i="8"/>
  <c r="F10302" i="8"/>
  <c r="F10303" i="8"/>
  <c r="F10304" i="8"/>
  <c r="F10305" i="8"/>
  <c r="F10306" i="8"/>
  <c r="F10307" i="8"/>
  <c r="F10308" i="8"/>
  <c r="F10309" i="8"/>
  <c r="F10310" i="8"/>
  <c r="F10311" i="8"/>
  <c r="F10312" i="8"/>
  <c r="F10313" i="8"/>
  <c r="F10314" i="8"/>
  <c r="F10315" i="8"/>
  <c r="F10316" i="8"/>
  <c r="F10317" i="8"/>
  <c r="F10318" i="8"/>
  <c r="F10319" i="8"/>
  <c r="F10320" i="8"/>
  <c r="F10321" i="8"/>
  <c r="F10322" i="8"/>
  <c r="F10323" i="8"/>
  <c r="F10324" i="8"/>
  <c r="F10325" i="8"/>
  <c r="F10326" i="8"/>
  <c r="F10327" i="8"/>
  <c r="F10328" i="8"/>
  <c r="F10329" i="8"/>
  <c r="F10330" i="8"/>
  <c r="F10331" i="8"/>
  <c r="F10332" i="8"/>
  <c r="F10333" i="8"/>
  <c r="F10334" i="8"/>
  <c r="F10335" i="8"/>
  <c r="F10336" i="8"/>
  <c r="F10337" i="8"/>
  <c r="F10338" i="8"/>
  <c r="F10339" i="8"/>
  <c r="F10340" i="8"/>
  <c r="F10341" i="8"/>
  <c r="F10342" i="8"/>
  <c r="F10343" i="8"/>
  <c r="F10344" i="8"/>
  <c r="F10345" i="8"/>
  <c r="F10346" i="8"/>
  <c r="F10347" i="8"/>
  <c r="F10348" i="8"/>
  <c r="F10349" i="8"/>
  <c r="F10350" i="8"/>
  <c r="F10351" i="8"/>
  <c r="F10352" i="8"/>
  <c r="F10353" i="8"/>
  <c r="F10354" i="8"/>
  <c r="F10355" i="8"/>
  <c r="F10356" i="8"/>
  <c r="F10357" i="8"/>
  <c r="F10358" i="8"/>
  <c r="F10359" i="8"/>
  <c r="F10360" i="8"/>
  <c r="F10361" i="8"/>
  <c r="F10362" i="8"/>
  <c r="F10363" i="8"/>
  <c r="F10364" i="8"/>
  <c r="F10365" i="8"/>
  <c r="F10366" i="8"/>
  <c r="F10367" i="8"/>
  <c r="F10368" i="8"/>
  <c r="F10369" i="8"/>
  <c r="F10370" i="8"/>
  <c r="F10371" i="8"/>
  <c r="F10372" i="8"/>
  <c r="F10373" i="8"/>
  <c r="F10374" i="8"/>
  <c r="F10375" i="8"/>
  <c r="F10376" i="8"/>
  <c r="F10377" i="8"/>
  <c r="F10378" i="8"/>
  <c r="F10379" i="8"/>
  <c r="F10380" i="8"/>
  <c r="F10381" i="8"/>
  <c r="F10382" i="8"/>
  <c r="F10383" i="8"/>
  <c r="F10384" i="8"/>
  <c r="F10385" i="8"/>
  <c r="F10386" i="8"/>
  <c r="F10387" i="8"/>
  <c r="F10388" i="8"/>
  <c r="F10389" i="8"/>
  <c r="F10390" i="8"/>
  <c r="F10391" i="8"/>
  <c r="F10392" i="8"/>
  <c r="F10393" i="8"/>
  <c r="F10394" i="8"/>
  <c r="F10395" i="8"/>
  <c r="F10396" i="8"/>
  <c r="F10397" i="8"/>
  <c r="F10398" i="8"/>
  <c r="F10399" i="8"/>
  <c r="F10400" i="8"/>
  <c r="F10401" i="8"/>
  <c r="F10402" i="8"/>
  <c r="F10403" i="8"/>
  <c r="F10404" i="8"/>
  <c r="F10405" i="8"/>
  <c r="F10406" i="8"/>
  <c r="F10407" i="8"/>
  <c r="F10408" i="8"/>
  <c r="F10409" i="8"/>
  <c r="F10410" i="8"/>
  <c r="F10411" i="8"/>
  <c r="F10412" i="8"/>
  <c r="F10413" i="8"/>
  <c r="F10414" i="8"/>
  <c r="F10415" i="8"/>
  <c r="F10416" i="8"/>
  <c r="F10417" i="8"/>
  <c r="F10418" i="8"/>
  <c r="F10419" i="8"/>
  <c r="F10420" i="8"/>
  <c r="F10421" i="8"/>
  <c r="F10422" i="8"/>
  <c r="F10423" i="8"/>
  <c r="F10424" i="8"/>
  <c r="F10425" i="8"/>
  <c r="F10426" i="8"/>
  <c r="F10427" i="8"/>
  <c r="F10428" i="8"/>
  <c r="F10429" i="8"/>
  <c r="F10430" i="8"/>
  <c r="F10431" i="8"/>
  <c r="F10432" i="8"/>
  <c r="F10433" i="8"/>
  <c r="F10434" i="8"/>
  <c r="F10435" i="8"/>
  <c r="F10436" i="8"/>
  <c r="F10437" i="8"/>
  <c r="F10438" i="8"/>
  <c r="F10439" i="8"/>
  <c r="F10440" i="8"/>
  <c r="F10441" i="8"/>
  <c r="F10442" i="8"/>
  <c r="F10443" i="8"/>
  <c r="F10444" i="8"/>
  <c r="F10445" i="8"/>
  <c r="F10446" i="8"/>
  <c r="F10447" i="8"/>
  <c r="F10448" i="8"/>
  <c r="F10449" i="8"/>
  <c r="F10450" i="8"/>
  <c r="F10451" i="8"/>
  <c r="F10452" i="8"/>
  <c r="F10453" i="8"/>
  <c r="F10454" i="8"/>
  <c r="F10455" i="8"/>
  <c r="F10456" i="8"/>
  <c r="F10457" i="8"/>
  <c r="F10458" i="8"/>
  <c r="F10459" i="8"/>
  <c r="F10460" i="8"/>
  <c r="F10461" i="8"/>
  <c r="F10462" i="8"/>
  <c r="F10463" i="8"/>
  <c r="F10464" i="8"/>
  <c r="F10465" i="8"/>
  <c r="F10466" i="8"/>
  <c r="F10467" i="8"/>
  <c r="F10468" i="8"/>
  <c r="F10469" i="8"/>
  <c r="F10470" i="8"/>
  <c r="F10471" i="8"/>
  <c r="F10472" i="8"/>
  <c r="F10473" i="8"/>
  <c r="F10474" i="8"/>
  <c r="F10475" i="8"/>
  <c r="F10476" i="8"/>
  <c r="F10477" i="8"/>
  <c r="F10478" i="8"/>
  <c r="F10479" i="8"/>
  <c r="F10480" i="8"/>
  <c r="F10481" i="8"/>
  <c r="F10482" i="8"/>
  <c r="F10483" i="8"/>
  <c r="F10484" i="8"/>
  <c r="F10485" i="8"/>
  <c r="F10486" i="8"/>
  <c r="F10487" i="8"/>
  <c r="F10488" i="8"/>
  <c r="F10489" i="8"/>
  <c r="F10490" i="8"/>
  <c r="F10491" i="8"/>
  <c r="F10492" i="8"/>
  <c r="F10493" i="8"/>
  <c r="F10494" i="8"/>
  <c r="F10495" i="8"/>
  <c r="F10496" i="8"/>
  <c r="F10497" i="8"/>
  <c r="F10498" i="8"/>
  <c r="F10499" i="8"/>
  <c r="F10500" i="8"/>
  <c r="F10501" i="8"/>
  <c r="F10502" i="8"/>
  <c r="F10503" i="8"/>
  <c r="F10504" i="8"/>
  <c r="F10505" i="8"/>
  <c r="F10506" i="8"/>
  <c r="F10507" i="8"/>
  <c r="F10508" i="8"/>
  <c r="F10509" i="8"/>
  <c r="F10510" i="8"/>
  <c r="F10511" i="8"/>
  <c r="F10512" i="8"/>
  <c r="F10513" i="8"/>
  <c r="F10514" i="8"/>
  <c r="F10515" i="8"/>
  <c r="F10516" i="8"/>
  <c r="F10517" i="8"/>
  <c r="F10518" i="8"/>
  <c r="F10519" i="8"/>
  <c r="F10520" i="8"/>
  <c r="F10521" i="8"/>
  <c r="F10522" i="8"/>
  <c r="F10523" i="8"/>
  <c r="F10524" i="8"/>
  <c r="F10525" i="8"/>
  <c r="F10526" i="8"/>
  <c r="F10527" i="8"/>
  <c r="F10528" i="8"/>
  <c r="F10529" i="8"/>
  <c r="F10530" i="8"/>
  <c r="F10531" i="8"/>
  <c r="F10532" i="8"/>
  <c r="F10533" i="8"/>
  <c r="F10534" i="8"/>
  <c r="F10535" i="8"/>
  <c r="F10536" i="8"/>
  <c r="F10537" i="8"/>
  <c r="F10538" i="8"/>
  <c r="F10539" i="8"/>
  <c r="F10540" i="8"/>
  <c r="F10541" i="8"/>
  <c r="F10542" i="8"/>
  <c r="F10543" i="8"/>
  <c r="F10544" i="8"/>
  <c r="F10545" i="8"/>
  <c r="F10546" i="8"/>
  <c r="F10547" i="8"/>
  <c r="F10548" i="8"/>
  <c r="F10549" i="8"/>
  <c r="F10550" i="8"/>
  <c r="F10551" i="8"/>
  <c r="F10552" i="8"/>
  <c r="F10553" i="8"/>
  <c r="F10554" i="8"/>
  <c r="F10555" i="8"/>
  <c r="F10556" i="8"/>
  <c r="F10557" i="8"/>
  <c r="F10558" i="8"/>
  <c r="F10559" i="8"/>
  <c r="F10560" i="8"/>
  <c r="F10561" i="8"/>
  <c r="F10562" i="8"/>
  <c r="F10563" i="8"/>
  <c r="F10564" i="8"/>
  <c r="F10565" i="8"/>
  <c r="F10566" i="8"/>
  <c r="F10567" i="8"/>
  <c r="F10568" i="8"/>
  <c r="F10569" i="8"/>
  <c r="F10570" i="8"/>
  <c r="F10571" i="8"/>
  <c r="F10572" i="8"/>
  <c r="F10573" i="8"/>
  <c r="F10574" i="8"/>
  <c r="F10575" i="8"/>
  <c r="F10576" i="8"/>
  <c r="F10577" i="8"/>
  <c r="F10578" i="8"/>
  <c r="F10579" i="8"/>
  <c r="F10580" i="8"/>
  <c r="F10581" i="8"/>
  <c r="F10582" i="8"/>
  <c r="F10583" i="8"/>
  <c r="F10584" i="8"/>
  <c r="F10585" i="8"/>
  <c r="F10586" i="8"/>
  <c r="F10587" i="8"/>
  <c r="F10588" i="8"/>
  <c r="F10589" i="8"/>
  <c r="F10590" i="8"/>
  <c r="F10591" i="8"/>
  <c r="F10592" i="8"/>
  <c r="F10593" i="8"/>
  <c r="F10594" i="8"/>
  <c r="F10595" i="8"/>
  <c r="F10596" i="8"/>
  <c r="F10597" i="8"/>
  <c r="F10598" i="8"/>
  <c r="F10599" i="8"/>
  <c r="F10600" i="8"/>
  <c r="F10601" i="8"/>
  <c r="F10602" i="8"/>
  <c r="F10603" i="8"/>
  <c r="F10604" i="8"/>
  <c r="F10605" i="8"/>
  <c r="F10606" i="8"/>
  <c r="F10607" i="8"/>
  <c r="F10608" i="8"/>
  <c r="F10609" i="8"/>
  <c r="F10610" i="8"/>
  <c r="F10611" i="8"/>
  <c r="F10612" i="8"/>
  <c r="F10613" i="8"/>
  <c r="F10614" i="8"/>
  <c r="F10615" i="8"/>
  <c r="F10616" i="8"/>
  <c r="F10617" i="8"/>
  <c r="F10618" i="8"/>
  <c r="F10619" i="8"/>
  <c r="F10620" i="8"/>
  <c r="F10621" i="8"/>
  <c r="F10622" i="8"/>
  <c r="F10623" i="8"/>
  <c r="F10624" i="8"/>
  <c r="F10625" i="8"/>
  <c r="F10626" i="8"/>
  <c r="F10627" i="8"/>
  <c r="F10628" i="8"/>
  <c r="F10629" i="8"/>
  <c r="F10630" i="8"/>
  <c r="F10631" i="8"/>
  <c r="F10632" i="8"/>
  <c r="F10633" i="8"/>
  <c r="F10634" i="8"/>
  <c r="F10635" i="8"/>
  <c r="F10636" i="8"/>
  <c r="F10637" i="8"/>
  <c r="F10638" i="8"/>
  <c r="F10639" i="8"/>
  <c r="F10640" i="8"/>
  <c r="F10641" i="8"/>
  <c r="F10642" i="8"/>
  <c r="F10643" i="8"/>
  <c r="F10644" i="8"/>
  <c r="F10645" i="8"/>
  <c r="F10646" i="8"/>
  <c r="F10647" i="8"/>
  <c r="F10648" i="8"/>
  <c r="F10649" i="8"/>
  <c r="F10650" i="8"/>
  <c r="F10651" i="8"/>
  <c r="F10652" i="8"/>
  <c r="F10653" i="8"/>
  <c r="F10654" i="8"/>
  <c r="F10655" i="8"/>
  <c r="F10656" i="8"/>
  <c r="F10657" i="8"/>
  <c r="F10658" i="8"/>
  <c r="F10659" i="8"/>
  <c r="F10660" i="8"/>
  <c r="F10661" i="8"/>
  <c r="F10662" i="8"/>
  <c r="F10663" i="8"/>
  <c r="F10664" i="8"/>
  <c r="F10665" i="8"/>
  <c r="F10666" i="8"/>
  <c r="F10667" i="8"/>
  <c r="F10668" i="8"/>
  <c r="F10669" i="8"/>
  <c r="F10670" i="8"/>
  <c r="F10671" i="8"/>
  <c r="F10672" i="8"/>
  <c r="F10673" i="8"/>
  <c r="F10674" i="8"/>
  <c r="F10675" i="8"/>
  <c r="F10676" i="8"/>
  <c r="F10677" i="8"/>
  <c r="F10678" i="8"/>
  <c r="F10679" i="8"/>
  <c r="F10680" i="8"/>
  <c r="F10681" i="8"/>
  <c r="F10682" i="8"/>
  <c r="F10683" i="8"/>
  <c r="F10684" i="8"/>
  <c r="F10685" i="8"/>
  <c r="F10686" i="8"/>
  <c r="F10687" i="8"/>
  <c r="F10688" i="8"/>
  <c r="F10689" i="8"/>
  <c r="F10690" i="8"/>
  <c r="F10691" i="8"/>
  <c r="F10692" i="8"/>
  <c r="F10693" i="8"/>
  <c r="F10694" i="8"/>
  <c r="F10695" i="8"/>
  <c r="F10696" i="8"/>
  <c r="F10697" i="8"/>
  <c r="F10698" i="8"/>
  <c r="F10699" i="8"/>
  <c r="F10700" i="8"/>
  <c r="F10701" i="8"/>
  <c r="F10702" i="8"/>
  <c r="F10703" i="8"/>
  <c r="F10704" i="8"/>
  <c r="F10705" i="8"/>
  <c r="F10706" i="8"/>
  <c r="F10707" i="8"/>
  <c r="F10708" i="8"/>
  <c r="F10709" i="8"/>
  <c r="F10710" i="8"/>
  <c r="F10711" i="8"/>
  <c r="F10712" i="8"/>
  <c r="F10713" i="8"/>
  <c r="F10714" i="8"/>
  <c r="F10715" i="8"/>
  <c r="F10716" i="8"/>
  <c r="F10717" i="8"/>
  <c r="F10718" i="8"/>
  <c r="F10719" i="8"/>
  <c r="F10720" i="8"/>
  <c r="F10721" i="8"/>
  <c r="F10722" i="8"/>
  <c r="F10723" i="8"/>
  <c r="F10724" i="8"/>
  <c r="F10725" i="8"/>
  <c r="F10726" i="8"/>
  <c r="F10727" i="8"/>
  <c r="F10728" i="8"/>
  <c r="F10729" i="8"/>
  <c r="F10730" i="8"/>
  <c r="F10731" i="8"/>
  <c r="F10732" i="8"/>
  <c r="F10733" i="8"/>
  <c r="F10734" i="8"/>
  <c r="F10735" i="8"/>
  <c r="F10736" i="8"/>
  <c r="F10737" i="8"/>
  <c r="F10738" i="8"/>
  <c r="F10739" i="8"/>
  <c r="F10740" i="8"/>
  <c r="F10741" i="8"/>
  <c r="F10742" i="8"/>
  <c r="F10743" i="8"/>
  <c r="F10744" i="8"/>
  <c r="F10745" i="8"/>
  <c r="F10746" i="8"/>
  <c r="F10747" i="8"/>
  <c r="F10748" i="8"/>
  <c r="F10749" i="8"/>
  <c r="F10750" i="8"/>
  <c r="F10751" i="8"/>
  <c r="F10752" i="8"/>
  <c r="F10753" i="8"/>
  <c r="F10754" i="8"/>
  <c r="F10755" i="8"/>
  <c r="F10756" i="8"/>
  <c r="F10757" i="8"/>
  <c r="F10758" i="8"/>
  <c r="F10759" i="8"/>
  <c r="F10760" i="8"/>
  <c r="F10761" i="8"/>
  <c r="F10762" i="8"/>
  <c r="F10763" i="8"/>
  <c r="F10764" i="8"/>
  <c r="F10765" i="8"/>
  <c r="F10766" i="8"/>
  <c r="F10767" i="8"/>
  <c r="F10768" i="8"/>
  <c r="F10769" i="8"/>
  <c r="F10770" i="8"/>
  <c r="F10771" i="8"/>
  <c r="F10772" i="8"/>
  <c r="F10773" i="8"/>
  <c r="F10774" i="8"/>
  <c r="F10775" i="8"/>
  <c r="F10776" i="8"/>
  <c r="F10777" i="8"/>
  <c r="F10778" i="8"/>
  <c r="F10779" i="8"/>
  <c r="F10780" i="8"/>
  <c r="F10781" i="8"/>
  <c r="F10782" i="8"/>
  <c r="F10783" i="8"/>
  <c r="F10784" i="8"/>
  <c r="F10785" i="8"/>
  <c r="F10786" i="8"/>
  <c r="F10787" i="8"/>
  <c r="F10788" i="8"/>
  <c r="F10789" i="8"/>
  <c r="F10790" i="8"/>
  <c r="F10791" i="8"/>
  <c r="F10792" i="8"/>
  <c r="F10793" i="8"/>
  <c r="F10794" i="8"/>
  <c r="F10795" i="8"/>
  <c r="F10796" i="8"/>
  <c r="F10797" i="8"/>
  <c r="F10798" i="8"/>
  <c r="F10799" i="8"/>
  <c r="F10800" i="8"/>
  <c r="F10801" i="8"/>
  <c r="F10802" i="8"/>
  <c r="F10803" i="8"/>
  <c r="F10804" i="8"/>
  <c r="F10805" i="8"/>
  <c r="F10806" i="8"/>
  <c r="F10807" i="8"/>
  <c r="F10808" i="8"/>
  <c r="F10809" i="8"/>
  <c r="F10810" i="8"/>
  <c r="F10811" i="8"/>
  <c r="F10812" i="8"/>
  <c r="F10813" i="8"/>
  <c r="F10814" i="8"/>
  <c r="F10815" i="8"/>
  <c r="F10816" i="8"/>
  <c r="F10817" i="8"/>
  <c r="F10818" i="8"/>
  <c r="F10819" i="8"/>
  <c r="F10820" i="8"/>
  <c r="F10821" i="8"/>
  <c r="F10822" i="8"/>
  <c r="F10823" i="8"/>
  <c r="F10824" i="8"/>
  <c r="F10825" i="8"/>
  <c r="F10826" i="8"/>
  <c r="F10827" i="8"/>
  <c r="F10828" i="8"/>
  <c r="F10829" i="8"/>
  <c r="F10830" i="8"/>
  <c r="F10831" i="8"/>
  <c r="F10832" i="8"/>
  <c r="F10833" i="8"/>
  <c r="F10834" i="8"/>
  <c r="F10835" i="8"/>
  <c r="F10836" i="8"/>
  <c r="F10837" i="8"/>
  <c r="F10838" i="8"/>
  <c r="F10839" i="8"/>
  <c r="F10840" i="8"/>
  <c r="F10841" i="8"/>
  <c r="F10842" i="8"/>
  <c r="F10843" i="8"/>
  <c r="F10844" i="8"/>
  <c r="F10845" i="8"/>
  <c r="F10846" i="8"/>
  <c r="F10847" i="8"/>
  <c r="F10848" i="8"/>
  <c r="F10849" i="8"/>
  <c r="F10850" i="8"/>
  <c r="F10851" i="8"/>
  <c r="F10852" i="8"/>
  <c r="F10853" i="8"/>
  <c r="F10854" i="8"/>
  <c r="F10855" i="8"/>
  <c r="F10856" i="8"/>
  <c r="F10857" i="8"/>
  <c r="F10858" i="8"/>
  <c r="F10859" i="8"/>
  <c r="F10860" i="8"/>
  <c r="F10861" i="8"/>
  <c r="F10862" i="8"/>
  <c r="F10863" i="8"/>
  <c r="F10864" i="8"/>
  <c r="F10865" i="8"/>
  <c r="F10866" i="8"/>
  <c r="F10867" i="8"/>
  <c r="F10868" i="8"/>
  <c r="F10869" i="8"/>
  <c r="F10870" i="8"/>
  <c r="F10871" i="8"/>
  <c r="F10872" i="8"/>
  <c r="F10873" i="8"/>
  <c r="F10874" i="8"/>
  <c r="F10875" i="8"/>
  <c r="F10876" i="8"/>
  <c r="F10877" i="8"/>
  <c r="F10878" i="8"/>
  <c r="F10879" i="8"/>
  <c r="F10880" i="8"/>
  <c r="F10881" i="8"/>
  <c r="F10882" i="8"/>
  <c r="F10883" i="8"/>
  <c r="F10884" i="8"/>
  <c r="F10885" i="8"/>
  <c r="F10886" i="8"/>
  <c r="F10887" i="8"/>
  <c r="F10888" i="8"/>
  <c r="F10889" i="8"/>
  <c r="F10890" i="8"/>
  <c r="F10891" i="8"/>
  <c r="F10892" i="8"/>
  <c r="F10893" i="8"/>
  <c r="F10894" i="8"/>
  <c r="F10895" i="8"/>
  <c r="F10896" i="8"/>
  <c r="F10897" i="8"/>
  <c r="F10898" i="8"/>
  <c r="F10899" i="8"/>
  <c r="F10900" i="8"/>
  <c r="F10901" i="8"/>
  <c r="F10902" i="8"/>
  <c r="F10903" i="8"/>
  <c r="F10904" i="8"/>
  <c r="F10905" i="8"/>
  <c r="F10906" i="8"/>
  <c r="F10907" i="8"/>
  <c r="F10908" i="8"/>
  <c r="F10909" i="8"/>
  <c r="F10910" i="8"/>
  <c r="F10911" i="8"/>
  <c r="F10912" i="8"/>
  <c r="F10913" i="8"/>
  <c r="F10914" i="8"/>
  <c r="F10915" i="8"/>
  <c r="F10916" i="8"/>
  <c r="F10917" i="8"/>
  <c r="F10918" i="8"/>
  <c r="F10919" i="8"/>
  <c r="F10920" i="8"/>
  <c r="F10921" i="8"/>
  <c r="F10922" i="8"/>
  <c r="F10923" i="8"/>
  <c r="F10924" i="8"/>
  <c r="F10925" i="8"/>
  <c r="F10926" i="8"/>
  <c r="F10927" i="8"/>
  <c r="F10928" i="8"/>
  <c r="F10929" i="8"/>
  <c r="F10930" i="8"/>
  <c r="F10931" i="8"/>
  <c r="F10932" i="8"/>
  <c r="F10933" i="8"/>
  <c r="F10934" i="8"/>
  <c r="F10935" i="8"/>
  <c r="F10936" i="8"/>
  <c r="F10937" i="8"/>
  <c r="F10938" i="8"/>
  <c r="F10939" i="8"/>
  <c r="F10940" i="8"/>
  <c r="F10941" i="8"/>
  <c r="F10942" i="8"/>
  <c r="F10943" i="8"/>
  <c r="F10944" i="8"/>
  <c r="F10945" i="8"/>
  <c r="F10946" i="8"/>
  <c r="F10947" i="8"/>
  <c r="F10948" i="8"/>
  <c r="F10949" i="8"/>
  <c r="F10950" i="8"/>
  <c r="F10951" i="8"/>
  <c r="F10952" i="8"/>
  <c r="F10953" i="8"/>
  <c r="F10954" i="8"/>
  <c r="F10955" i="8"/>
  <c r="F10956" i="8"/>
  <c r="F10957" i="8"/>
  <c r="F10958" i="8"/>
  <c r="F10959" i="8"/>
  <c r="F10960" i="8"/>
  <c r="F10961" i="8"/>
  <c r="F10962" i="8"/>
  <c r="F10963" i="8"/>
  <c r="F10964" i="8"/>
  <c r="F10965" i="8"/>
  <c r="F10966" i="8"/>
  <c r="F10967" i="8"/>
  <c r="F10968" i="8"/>
  <c r="F10969" i="8"/>
  <c r="F10970" i="8"/>
  <c r="F10971" i="8"/>
  <c r="F10972" i="8"/>
  <c r="F10973" i="8"/>
  <c r="F10974" i="8"/>
  <c r="F10975" i="8"/>
  <c r="F10976" i="8"/>
  <c r="F10977" i="8"/>
  <c r="F10978" i="8"/>
  <c r="F10979" i="8"/>
  <c r="F10980" i="8"/>
  <c r="F10981" i="8"/>
  <c r="F10982" i="8"/>
  <c r="F10983" i="8"/>
  <c r="F10984" i="8"/>
  <c r="F10985" i="8"/>
  <c r="F10986" i="8"/>
  <c r="F10987" i="8"/>
  <c r="F10988" i="8"/>
  <c r="F10989" i="8"/>
  <c r="F10990" i="8"/>
  <c r="F10991" i="8"/>
  <c r="F10992" i="8"/>
  <c r="F10993" i="8"/>
  <c r="F10994" i="8"/>
  <c r="F10995" i="8"/>
  <c r="F10996" i="8"/>
  <c r="F10997" i="8"/>
  <c r="F10998" i="8"/>
  <c r="F10999" i="8"/>
  <c r="F11000" i="8"/>
  <c r="F11001" i="8"/>
  <c r="F11002" i="8"/>
  <c r="F11003" i="8"/>
  <c r="F11004" i="8"/>
  <c r="F11005" i="8"/>
  <c r="F11006" i="8"/>
  <c r="F11007" i="8"/>
  <c r="F11008" i="8"/>
  <c r="F11009" i="8"/>
  <c r="F11010" i="8"/>
  <c r="F11011" i="8"/>
  <c r="F11012" i="8"/>
  <c r="F11013" i="8"/>
  <c r="F11014" i="8"/>
  <c r="F11015" i="8"/>
  <c r="F11016" i="8"/>
  <c r="F11017" i="8"/>
  <c r="F11018" i="8"/>
  <c r="F11019" i="8"/>
  <c r="F11020" i="8"/>
  <c r="F11021" i="8"/>
  <c r="F11022" i="8"/>
  <c r="F11023" i="8"/>
  <c r="F11024" i="8"/>
  <c r="F11025" i="8"/>
  <c r="F11026" i="8"/>
  <c r="F11027" i="8"/>
  <c r="F11028" i="8"/>
  <c r="F11029" i="8"/>
  <c r="F11030" i="8"/>
  <c r="F11031" i="8"/>
  <c r="F11032" i="8"/>
  <c r="F11033" i="8"/>
  <c r="F11034" i="8"/>
  <c r="F11035" i="8"/>
  <c r="F11036" i="8"/>
  <c r="F11037" i="8"/>
  <c r="F11038" i="8"/>
  <c r="F11039" i="8"/>
  <c r="F11040" i="8"/>
  <c r="F11041" i="8"/>
  <c r="F11042" i="8"/>
  <c r="F11043" i="8"/>
  <c r="F11044" i="8"/>
  <c r="F11045" i="8"/>
  <c r="F11046" i="8"/>
  <c r="F11047" i="8"/>
  <c r="F11048" i="8"/>
  <c r="F11049" i="8"/>
  <c r="F11050" i="8"/>
  <c r="F11051" i="8"/>
  <c r="F11052" i="8"/>
  <c r="F11053" i="8"/>
  <c r="F11054" i="8"/>
  <c r="F11055" i="8"/>
  <c r="F11056" i="8"/>
  <c r="F11057" i="8"/>
  <c r="F11058" i="8"/>
  <c r="F11059" i="8"/>
  <c r="F11060" i="8"/>
  <c r="F11061" i="8"/>
  <c r="F11062" i="8"/>
  <c r="F11063" i="8"/>
  <c r="F11064" i="8"/>
  <c r="F11065" i="8"/>
  <c r="F11066" i="8"/>
  <c r="F11067" i="8"/>
  <c r="F11068" i="8"/>
  <c r="F11069" i="8"/>
  <c r="F11070" i="8"/>
  <c r="F11071" i="8"/>
  <c r="F11072" i="8"/>
  <c r="F11073" i="8"/>
  <c r="F11074" i="8"/>
  <c r="F11075" i="8"/>
  <c r="F11076" i="8"/>
  <c r="F11077" i="8"/>
  <c r="F11078" i="8"/>
  <c r="F11079" i="8"/>
  <c r="F11080" i="8"/>
  <c r="F11081" i="8"/>
  <c r="F11082" i="8"/>
  <c r="F11083" i="8"/>
  <c r="F11084" i="8"/>
  <c r="F11085" i="8"/>
  <c r="F11086" i="8"/>
  <c r="F11087" i="8"/>
  <c r="F11088" i="8"/>
  <c r="F11089" i="8"/>
  <c r="F11090" i="8"/>
  <c r="F11091" i="8"/>
  <c r="F11092" i="8"/>
  <c r="F11093" i="8"/>
  <c r="F11094" i="8"/>
  <c r="F11095" i="8"/>
  <c r="F11096" i="8"/>
  <c r="F11097" i="8"/>
  <c r="F11098" i="8"/>
  <c r="F11099" i="8"/>
  <c r="F11100" i="8"/>
  <c r="F11101" i="8"/>
  <c r="F11102" i="8"/>
  <c r="F11103" i="8"/>
  <c r="F11104" i="8"/>
  <c r="F11105" i="8"/>
  <c r="F11106" i="8"/>
  <c r="F11107" i="8"/>
  <c r="F11108" i="8"/>
  <c r="F11109" i="8"/>
  <c r="F11110" i="8"/>
  <c r="F11111" i="8"/>
  <c r="F11112" i="8"/>
  <c r="F11113" i="8"/>
  <c r="F11114" i="8"/>
  <c r="F11115" i="8"/>
  <c r="F11116" i="8"/>
  <c r="F11117" i="8"/>
  <c r="F11118" i="8"/>
  <c r="F11119" i="8"/>
  <c r="F11120" i="8"/>
  <c r="F11121" i="8"/>
  <c r="F11122" i="8"/>
  <c r="F11123" i="8"/>
  <c r="F11124" i="8"/>
  <c r="F11125" i="8"/>
  <c r="F11126" i="8"/>
  <c r="F11127" i="8"/>
  <c r="F11128" i="8"/>
  <c r="F11129" i="8"/>
  <c r="F11130" i="8"/>
  <c r="F11131" i="8"/>
  <c r="F11132" i="8"/>
  <c r="F11133" i="8"/>
  <c r="F11134" i="8"/>
  <c r="F11135" i="8"/>
  <c r="F11136" i="8"/>
  <c r="F11137" i="8"/>
  <c r="F11138" i="8"/>
  <c r="F11139" i="8"/>
  <c r="F11140" i="8"/>
  <c r="F11141" i="8"/>
  <c r="F11142" i="8"/>
  <c r="F11143" i="8"/>
  <c r="F11144" i="8"/>
  <c r="F11145" i="8"/>
  <c r="F11146" i="8"/>
  <c r="F11147" i="8"/>
  <c r="F11148" i="8"/>
  <c r="F11149" i="8"/>
  <c r="F11150" i="8"/>
  <c r="F11151" i="8"/>
  <c r="F11152" i="8"/>
  <c r="F11153" i="8"/>
  <c r="F11154" i="8"/>
  <c r="F11155" i="8"/>
  <c r="F11156" i="8"/>
  <c r="F11157" i="8"/>
  <c r="F11158" i="8"/>
  <c r="F11159" i="8"/>
  <c r="F11160" i="8"/>
  <c r="F11161" i="8"/>
  <c r="F11162" i="8"/>
  <c r="F11163" i="8"/>
  <c r="F11164" i="8"/>
  <c r="F11165" i="8"/>
  <c r="F11166" i="8"/>
  <c r="F11167" i="8"/>
  <c r="F11168" i="8"/>
  <c r="F11169" i="8"/>
  <c r="F11170" i="8"/>
  <c r="F11171" i="8"/>
  <c r="F11172" i="8"/>
  <c r="F11173" i="8"/>
  <c r="F11174" i="8"/>
  <c r="F11175" i="8"/>
  <c r="F11176" i="8"/>
  <c r="F11177" i="8"/>
  <c r="F11178" i="8"/>
  <c r="F11179" i="8"/>
  <c r="F11180" i="8"/>
  <c r="F11181" i="8"/>
  <c r="F11182" i="8"/>
  <c r="F11183" i="8"/>
  <c r="F11184" i="8"/>
  <c r="F11185" i="8"/>
  <c r="F11186" i="8"/>
  <c r="F11187" i="8"/>
  <c r="F11188" i="8"/>
  <c r="F11189" i="8"/>
  <c r="F11190" i="8"/>
  <c r="F11191" i="8"/>
  <c r="F11192" i="8"/>
  <c r="F11193" i="8"/>
  <c r="F11194" i="8"/>
  <c r="F11195" i="8"/>
  <c r="F11196" i="8"/>
  <c r="F11197" i="8"/>
  <c r="F11198" i="8"/>
  <c r="F11199" i="8"/>
  <c r="F11200" i="8"/>
  <c r="F11201" i="8"/>
  <c r="F11202" i="8"/>
  <c r="F11203" i="8"/>
  <c r="F11204" i="8"/>
  <c r="F11205" i="8"/>
  <c r="F11206" i="8"/>
  <c r="F11207" i="8"/>
  <c r="F11208" i="8"/>
  <c r="F11209" i="8"/>
  <c r="F11210" i="8"/>
  <c r="F11211" i="8"/>
  <c r="F11212" i="8"/>
  <c r="F11213" i="8"/>
  <c r="F11214" i="8"/>
  <c r="F11215" i="8"/>
  <c r="F11216" i="8"/>
  <c r="F11217" i="8"/>
  <c r="F11218" i="8"/>
  <c r="F11219" i="8"/>
  <c r="F11220" i="8"/>
  <c r="F11221" i="8"/>
  <c r="F11222" i="8"/>
  <c r="F11223" i="8"/>
  <c r="F11224" i="8"/>
  <c r="F11225" i="8"/>
  <c r="F11226" i="8"/>
  <c r="F11227" i="8"/>
  <c r="F11228" i="8"/>
  <c r="F11229" i="8"/>
  <c r="F11230" i="8"/>
  <c r="F11231" i="8"/>
  <c r="F11232" i="8"/>
  <c r="F11233" i="8"/>
  <c r="F11234" i="8"/>
  <c r="F11235" i="8"/>
  <c r="F11236" i="8"/>
  <c r="F11237" i="8"/>
  <c r="F11238" i="8"/>
  <c r="F11239" i="8"/>
  <c r="F11240" i="8"/>
  <c r="F11241" i="8"/>
  <c r="F11242" i="8"/>
  <c r="F11243" i="8"/>
  <c r="F11244" i="8"/>
  <c r="F11245" i="8"/>
  <c r="F11246" i="8"/>
  <c r="F11247" i="8"/>
  <c r="F11248" i="8"/>
  <c r="F11249" i="8"/>
  <c r="F11250" i="8"/>
  <c r="F11251" i="8"/>
  <c r="F11252" i="8"/>
  <c r="F11253" i="8"/>
  <c r="F11254" i="8"/>
  <c r="F11255" i="8"/>
  <c r="F11256" i="8"/>
  <c r="F11257" i="8"/>
  <c r="F11258" i="8"/>
  <c r="F11259" i="8"/>
  <c r="F11260" i="8"/>
  <c r="F11261" i="8"/>
  <c r="F11262" i="8"/>
  <c r="F11263" i="8"/>
  <c r="F11264" i="8"/>
  <c r="F11265" i="8"/>
  <c r="F11266" i="8"/>
  <c r="F11267" i="8"/>
  <c r="F11268" i="8"/>
  <c r="F11269" i="8"/>
  <c r="F11270" i="8"/>
  <c r="F11271" i="8"/>
  <c r="F11272" i="8"/>
  <c r="F11273" i="8"/>
  <c r="F11274" i="8"/>
  <c r="F11275" i="8"/>
  <c r="F11276" i="8"/>
  <c r="F11277" i="8"/>
  <c r="F11278" i="8"/>
  <c r="F11279" i="8"/>
  <c r="F11280" i="8"/>
  <c r="F11281" i="8"/>
  <c r="F11282" i="8"/>
  <c r="F11283" i="8"/>
  <c r="F11284" i="8"/>
  <c r="F11285" i="8"/>
  <c r="F11286" i="8"/>
  <c r="F11287" i="8"/>
  <c r="F11288" i="8"/>
  <c r="F11289" i="8"/>
  <c r="F11290" i="8"/>
  <c r="F11291" i="8"/>
  <c r="F11292" i="8"/>
  <c r="F11293" i="8"/>
  <c r="F11294" i="8"/>
  <c r="F11295" i="8"/>
  <c r="F11296" i="8"/>
  <c r="F11297" i="8"/>
  <c r="F11298" i="8"/>
  <c r="F11299" i="8"/>
  <c r="F11300" i="8"/>
  <c r="F11301" i="8"/>
  <c r="F11302" i="8"/>
  <c r="F11303" i="8"/>
  <c r="F11304" i="8"/>
  <c r="F11305" i="8"/>
  <c r="F11306" i="8"/>
  <c r="F11307" i="8"/>
  <c r="F11308" i="8"/>
  <c r="F11309" i="8"/>
  <c r="F11310" i="8"/>
  <c r="F11311" i="8"/>
  <c r="F11312" i="8"/>
  <c r="F11313" i="8"/>
  <c r="F11314" i="8"/>
  <c r="F11315" i="8"/>
  <c r="F11316" i="8"/>
  <c r="F11317" i="8"/>
  <c r="F11318" i="8"/>
  <c r="F11319" i="8"/>
  <c r="F11320" i="8"/>
  <c r="F11321" i="8"/>
  <c r="F11322" i="8"/>
  <c r="F11323" i="8"/>
  <c r="F11324" i="8"/>
  <c r="F11325" i="8"/>
  <c r="F11326" i="8"/>
  <c r="F11327" i="8"/>
  <c r="F11328" i="8"/>
  <c r="F11329" i="8"/>
  <c r="F11330" i="8"/>
  <c r="F11331" i="8"/>
  <c r="F11332" i="8"/>
  <c r="F11333" i="8"/>
  <c r="F11334" i="8"/>
  <c r="F11335" i="8"/>
  <c r="F11336" i="8"/>
  <c r="F11337" i="8"/>
  <c r="F11338" i="8"/>
  <c r="F11339" i="8"/>
  <c r="F11340" i="8"/>
  <c r="F11341" i="8"/>
  <c r="F11342" i="8"/>
  <c r="F11343" i="8"/>
  <c r="F11344" i="8"/>
  <c r="F11345" i="8"/>
  <c r="F11346" i="8"/>
  <c r="F11347" i="8"/>
  <c r="F11348" i="8"/>
  <c r="F11349" i="8"/>
  <c r="F11350" i="8"/>
  <c r="F11351" i="8"/>
  <c r="F11352" i="8"/>
  <c r="F11353" i="8"/>
  <c r="F11354" i="8"/>
  <c r="F11355" i="8"/>
  <c r="F11356" i="8"/>
  <c r="F11357" i="8"/>
  <c r="F11358" i="8"/>
  <c r="F11359" i="8"/>
  <c r="F11360" i="8"/>
  <c r="F11361" i="8"/>
  <c r="F11362" i="8"/>
  <c r="F11363" i="8"/>
  <c r="F11364" i="8"/>
  <c r="F11365" i="8"/>
  <c r="F11366" i="8"/>
  <c r="F11367" i="8"/>
  <c r="F11368" i="8"/>
  <c r="F11369" i="8"/>
  <c r="F11370" i="8"/>
  <c r="F11371" i="8"/>
  <c r="F11372" i="8"/>
  <c r="F11373" i="8"/>
  <c r="F11374" i="8"/>
  <c r="F11375" i="8"/>
  <c r="F11376" i="8"/>
  <c r="F11377" i="8"/>
  <c r="F11378" i="8"/>
  <c r="F11379" i="8"/>
  <c r="F11380" i="8"/>
  <c r="F11381" i="8"/>
  <c r="F11382" i="8"/>
  <c r="F11383" i="8"/>
  <c r="F11384" i="8"/>
  <c r="F11385" i="8"/>
  <c r="F11386" i="8"/>
  <c r="F11387" i="8"/>
  <c r="F11388" i="8"/>
  <c r="F11389" i="8"/>
  <c r="F11390" i="8"/>
  <c r="F11391" i="8"/>
  <c r="F11392" i="8"/>
  <c r="F11393" i="8"/>
  <c r="F11394" i="8"/>
  <c r="F11395" i="8"/>
  <c r="F11396" i="8"/>
  <c r="F11397" i="8"/>
  <c r="F11398" i="8"/>
  <c r="F11399" i="8"/>
  <c r="F11400" i="8"/>
  <c r="F11401" i="8"/>
  <c r="F11402" i="8"/>
  <c r="F11403" i="8"/>
  <c r="F11404" i="8"/>
  <c r="F11405" i="8"/>
  <c r="F11406" i="8"/>
  <c r="F11407" i="8"/>
  <c r="F11408" i="8"/>
  <c r="F11409" i="8"/>
  <c r="F11410" i="8"/>
  <c r="F11411" i="8"/>
  <c r="F11412" i="8"/>
  <c r="F11413" i="8"/>
  <c r="F11414" i="8"/>
  <c r="F11415" i="8"/>
  <c r="F11416" i="8"/>
  <c r="F11417" i="8"/>
  <c r="F11418" i="8"/>
  <c r="F11419" i="8"/>
  <c r="F11420" i="8"/>
  <c r="F11421" i="8"/>
  <c r="F11422" i="8"/>
  <c r="F11423" i="8"/>
  <c r="F11424" i="8"/>
  <c r="F11425" i="8"/>
  <c r="F11426" i="8"/>
  <c r="F11427" i="8"/>
  <c r="F11428" i="8"/>
  <c r="F11429" i="8"/>
  <c r="F11430" i="8"/>
  <c r="F11431" i="8"/>
  <c r="F11432" i="8"/>
  <c r="F11433" i="8"/>
  <c r="F11434" i="8"/>
  <c r="F11435" i="8"/>
  <c r="F11436" i="8"/>
  <c r="F11437" i="8"/>
  <c r="F11438" i="8"/>
  <c r="F11439" i="8"/>
  <c r="F11440" i="8"/>
  <c r="F11441" i="8"/>
  <c r="F11442" i="8"/>
  <c r="F11443" i="8"/>
  <c r="F11444" i="8"/>
  <c r="F11445" i="8"/>
  <c r="F11446" i="8"/>
  <c r="F11447" i="8"/>
  <c r="F11448" i="8"/>
  <c r="F11449" i="8"/>
  <c r="F11450" i="8"/>
  <c r="F11451" i="8"/>
  <c r="F11452" i="8"/>
  <c r="F11453" i="8"/>
  <c r="F11454" i="8"/>
  <c r="F11455" i="8"/>
  <c r="F11456" i="8"/>
  <c r="F11457" i="8"/>
  <c r="F11458" i="8"/>
  <c r="F11459" i="8"/>
  <c r="F11460" i="8"/>
  <c r="F11461" i="8"/>
  <c r="F11462" i="8"/>
  <c r="F11463" i="8"/>
  <c r="F11464" i="8"/>
  <c r="F11465" i="8"/>
  <c r="F11466" i="8"/>
  <c r="F11467" i="8"/>
  <c r="F11468" i="8"/>
  <c r="F11469" i="8"/>
  <c r="F11470" i="8"/>
  <c r="F11471" i="8"/>
  <c r="F11472" i="8"/>
  <c r="F11473" i="8"/>
  <c r="F11474" i="8"/>
  <c r="F11475" i="8"/>
  <c r="F11476" i="8"/>
  <c r="F11477" i="8"/>
  <c r="F11478" i="8"/>
  <c r="F11479" i="8"/>
  <c r="F11480" i="8"/>
  <c r="F11481" i="8"/>
  <c r="F11482" i="8"/>
  <c r="F11483" i="8"/>
  <c r="F11484" i="8"/>
  <c r="F11485" i="8"/>
  <c r="F11486" i="8"/>
  <c r="F11487" i="8"/>
  <c r="F11488" i="8"/>
  <c r="F11489" i="8"/>
  <c r="F11490" i="8"/>
  <c r="F11491" i="8"/>
  <c r="F11492" i="8"/>
  <c r="F11493" i="8"/>
  <c r="F11494" i="8"/>
  <c r="F11495" i="8"/>
  <c r="F11496" i="8"/>
  <c r="F11497" i="8"/>
  <c r="F11498" i="8"/>
  <c r="F11499" i="8"/>
  <c r="F11500" i="8"/>
  <c r="F11501" i="8"/>
  <c r="F11502" i="8"/>
  <c r="F11503" i="8"/>
  <c r="F11504" i="8"/>
  <c r="F11505" i="8"/>
  <c r="F11506" i="8"/>
  <c r="F11507" i="8"/>
  <c r="F11508" i="8"/>
  <c r="F11509" i="8"/>
  <c r="F11510" i="8"/>
  <c r="F11511" i="8"/>
  <c r="F11512" i="8"/>
  <c r="F11513" i="8"/>
  <c r="F11514" i="8"/>
  <c r="F11515" i="8"/>
  <c r="F11516" i="8"/>
  <c r="F11517" i="8"/>
  <c r="F11518" i="8"/>
  <c r="F11519" i="8"/>
  <c r="F11520" i="8"/>
  <c r="F11521" i="8"/>
  <c r="F11522" i="8"/>
  <c r="F11523" i="8"/>
  <c r="F11524" i="8"/>
  <c r="F11525" i="8"/>
  <c r="F11526" i="8"/>
  <c r="F11527" i="8"/>
  <c r="F11528" i="8"/>
  <c r="F11529" i="8"/>
  <c r="F11530" i="8"/>
  <c r="F11531" i="8"/>
  <c r="F11532" i="8"/>
  <c r="F11533" i="8"/>
  <c r="F11534" i="8"/>
  <c r="F11535" i="8"/>
  <c r="F11536" i="8"/>
  <c r="F11537" i="8"/>
  <c r="F11538" i="8"/>
  <c r="F11539" i="8"/>
  <c r="F11540" i="8"/>
  <c r="F11541" i="8"/>
  <c r="F11542" i="8"/>
  <c r="F11543" i="8"/>
  <c r="F11544" i="8"/>
  <c r="F11545" i="8"/>
  <c r="F11546" i="8"/>
  <c r="F11547" i="8"/>
  <c r="F11548" i="8"/>
  <c r="F11549" i="8"/>
  <c r="F11550" i="8"/>
  <c r="F11551" i="8"/>
  <c r="F11552" i="8"/>
  <c r="F11553" i="8"/>
  <c r="F11554" i="8"/>
  <c r="F11555" i="8"/>
  <c r="F11556" i="8"/>
  <c r="F11557" i="8"/>
  <c r="F11558" i="8"/>
  <c r="F11559" i="8"/>
  <c r="F11560" i="8"/>
  <c r="F11561" i="8"/>
  <c r="F11562" i="8"/>
  <c r="F11563" i="8"/>
  <c r="F11564" i="8"/>
  <c r="F11565" i="8"/>
  <c r="F11566" i="8"/>
  <c r="F11567" i="8"/>
  <c r="F11568" i="8"/>
  <c r="F11569" i="8"/>
  <c r="F11570" i="8"/>
  <c r="F11571" i="8"/>
  <c r="F11572" i="8"/>
  <c r="F11573" i="8"/>
  <c r="F11574" i="8"/>
  <c r="F11575" i="8"/>
  <c r="F11576" i="8"/>
  <c r="F11577" i="8"/>
  <c r="F11578" i="8"/>
  <c r="F11579" i="8"/>
  <c r="F11580" i="8"/>
  <c r="F11581" i="8"/>
  <c r="F11582" i="8"/>
  <c r="F11583" i="8"/>
  <c r="F11584" i="8"/>
  <c r="F11585" i="8"/>
  <c r="F11586" i="8"/>
  <c r="F11587" i="8"/>
  <c r="F11588" i="8"/>
  <c r="F11589" i="8"/>
  <c r="F11590" i="8"/>
  <c r="F11591" i="8"/>
  <c r="F11592" i="8"/>
  <c r="F11593" i="8"/>
  <c r="F11594" i="8"/>
  <c r="F11595" i="8"/>
  <c r="F11596" i="8"/>
  <c r="F11597" i="8"/>
  <c r="F11598" i="8"/>
  <c r="F11599" i="8"/>
  <c r="F11600" i="8"/>
  <c r="F11601" i="8"/>
  <c r="F11602" i="8"/>
  <c r="F11603" i="8"/>
  <c r="F11604" i="8"/>
  <c r="F11605" i="8"/>
  <c r="F11606" i="8"/>
  <c r="F11607" i="8"/>
  <c r="F11608" i="8"/>
  <c r="F11609" i="8"/>
  <c r="F11610" i="8"/>
  <c r="F11611" i="8"/>
  <c r="F11612" i="8"/>
  <c r="F11613" i="8"/>
  <c r="F11614" i="8"/>
  <c r="F11615" i="8"/>
  <c r="F11616" i="8"/>
  <c r="F11617" i="8"/>
  <c r="F11618" i="8"/>
  <c r="F11619" i="8"/>
  <c r="F11620" i="8"/>
  <c r="F11621" i="8"/>
  <c r="F11622" i="8"/>
  <c r="F11623" i="8"/>
  <c r="F11624" i="8"/>
  <c r="F11625" i="8"/>
  <c r="F11626" i="8"/>
  <c r="F11627" i="8"/>
  <c r="F11628" i="8"/>
  <c r="F11629" i="8"/>
  <c r="F11630" i="8"/>
  <c r="F11631" i="8"/>
  <c r="F11632" i="8"/>
  <c r="F11633" i="8"/>
  <c r="F11634" i="8"/>
  <c r="F11635" i="8"/>
  <c r="F11636" i="8"/>
  <c r="F11637" i="8"/>
  <c r="F11638" i="8"/>
  <c r="F11639" i="8"/>
  <c r="F11640" i="8"/>
  <c r="F11641" i="8"/>
  <c r="F11642" i="8"/>
  <c r="F11643" i="8"/>
  <c r="F11644" i="8"/>
  <c r="F11645" i="8"/>
  <c r="F11646" i="8"/>
  <c r="F11647" i="8"/>
  <c r="F11648" i="8"/>
  <c r="F11649" i="8"/>
  <c r="F11650" i="8"/>
  <c r="F11651" i="8"/>
  <c r="F11652" i="8"/>
  <c r="F11653" i="8"/>
  <c r="F11654" i="8"/>
  <c r="F11655" i="8"/>
  <c r="F11656" i="8"/>
  <c r="F11657" i="8"/>
  <c r="F11658" i="8"/>
  <c r="F11659" i="8"/>
  <c r="F11660" i="8"/>
  <c r="F11661" i="8"/>
  <c r="F11662" i="8"/>
  <c r="F11663" i="8"/>
  <c r="F11664" i="8"/>
  <c r="F11665" i="8"/>
  <c r="F11666" i="8"/>
  <c r="F11667" i="8"/>
  <c r="F11668" i="8"/>
  <c r="F11669" i="8"/>
  <c r="F11670" i="8"/>
  <c r="F11671" i="8"/>
  <c r="F11672" i="8"/>
  <c r="F11673" i="8"/>
  <c r="F11674" i="8"/>
  <c r="F11675" i="8"/>
  <c r="F11676" i="8"/>
  <c r="F11677" i="8"/>
  <c r="F11678" i="8"/>
  <c r="F11679" i="8"/>
  <c r="F11680" i="8"/>
  <c r="F11681" i="8"/>
  <c r="F11682" i="8"/>
  <c r="F11683" i="8"/>
  <c r="F11684" i="8"/>
  <c r="F11685" i="8"/>
  <c r="F11686" i="8"/>
  <c r="F11687" i="8"/>
  <c r="F11688" i="8"/>
  <c r="F11689" i="8"/>
  <c r="F11690" i="8"/>
  <c r="F11691" i="8"/>
  <c r="F11692" i="8"/>
  <c r="F11693" i="8"/>
  <c r="F11694" i="8"/>
  <c r="F11695" i="8"/>
  <c r="F11696" i="8"/>
  <c r="F11697" i="8"/>
  <c r="F11698" i="8"/>
  <c r="F11699" i="8"/>
  <c r="F11700" i="8"/>
  <c r="F11701" i="8"/>
  <c r="F11702" i="8"/>
  <c r="F11703" i="8"/>
  <c r="F11704" i="8"/>
  <c r="F11705" i="8"/>
  <c r="F11706" i="8"/>
  <c r="F11707" i="8"/>
  <c r="F11708" i="8"/>
  <c r="F11709" i="8"/>
  <c r="F11710" i="8"/>
  <c r="F11711" i="8"/>
  <c r="F11712" i="8"/>
  <c r="F11713" i="8"/>
  <c r="F11714" i="8"/>
  <c r="F11715" i="8"/>
  <c r="F11716" i="8"/>
  <c r="F11717" i="8"/>
  <c r="F11718" i="8"/>
  <c r="F11719" i="8"/>
  <c r="F11720" i="8"/>
  <c r="F11721" i="8"/>
  <c r="F11722" i="8"/>
  <c r="F11723" i="8"/>
  <c r="F11724" i="8"/>
  <c r="F11725" i="8"/>
  <c r="F11726" i="8"/>
  <c r="F11727" i="8"/>
  <c r="F11728" i="8"/>
  <c r="F11729" i="8"/>
  <c r="F11730" i="8"/>
  <c r="F11731" i="8"/>
  <c r="F11732" i="8"/>
  <c r="F11733" i="8"/>
  <c r="F11734" i="8"/>
  <c r="F11735" i="8"/>
  <c r="F11736" i="8"/>
  <c r="F11737" i="8"/>
  <c r="F11738" i="8"/>
  <c r="F11739" i="8"/>
  <c r="F11740" i="8"/>
  <c r="F11741" i="8"/>
  <c r="F11742" i="8"/>
  <c r="F11743" i="8"/>
  <c r="F11744" i="8"/>
  <c r="F11745" i="8"/>
  <c r="F11746" i="8"/>
  <c r="F11747" i="8"/>
  <c r="F11748" i="8"/>
  <c r="F11749" i="8"/>
  <c r="F11750" i="8"/>
  <c r="F11751" i="8"/>
  <c r="F11752" i="8"/>
  <c r="F11753" i="8"/>
  <c r="F11754" i="8"/>
  <c r="F11755" i="8"/>
  <c r="F11756" i="8"/>
  <c r="F11757" i="8"/>
  <c r="F11758" i="8"/>
  <c r="F11759" i="8"/>
  <c r="F11760" i="8"/>
  <c r="F11761" i="8"/>
  <c r="F11762" i="8"/>
  <c r="F11763" i="8"/>
  <c r="F11764" i="8"/>
  <c r="F11765" i="8"/>
  <c r="F11766" i="8"/>
  <c r="F11767" i="8"/>
  <c r="F11768" i="8"/>
  <c r="F11769" i="8"/>
  <c r="F11770" i="8"/>
  <c r="F11771" i="8"/>
  <c r="F11772" i="8"/>
  <c r="F11773" i="8"/>
  <c r="F11774" i="8"/>
  <c r="F11775" i="8"/>
  <c r="F11776" i="8"/>
  <c r="F11777" i="8"/>
  <c r="F11778" i="8"/>
  <c r="F11779" i="8"/>
  <c r="F11780" i="8"/>
  <c r="F11781" i="8"/>
  <c r="F11782" i="8"/>
  <c r="F11783" i="8"/>
  <c r="F11784" i="8"/>
  <c r="F11785" i="8"/>
  <c r="F11786" i="8"/>
  <c r="F11787" i="8"/>
  <c r="F11788" i="8"/>
  <c r="F11789" i="8"/>
  <c r="F11790" i="8"/>
  <c r="F11791" i="8"/>
  <c r="F11792" i="8"/>
  <c r="F11793" i="8"/>
  <c r="F11794" i="8"/>
  <c r="F11795" i="8"/>
  <c r="F11796" i="8"/>
  <c r="F11797" i="8"/>
  <c r="F11798" i="8"/>
  <c r="F11799" i="8"/>
  <c r="F11800" i="8"/>
  <c r="F11801" i="8"/>
  <c r="F11802" i="8"/>
  <c r="F11803" i="8"/>
  <c r="F11804" i="8"/>
  <c r="F11805" i="8"/>
  <c r="F11806" i="8"/>
  <c r="F11807" i="8"/>
  <c r="F11808" i="8"/>
  <c r="F11809" i="8"/>
  <c r="F11810" i="8"/>
  <c r="F11811" i="8"/>
  <c r="F11812" i="8"/>
  <c r="F11813" i="8"/>
  <c r="F11814" i="8"/>
  <c r="F11815" i="8"/>
  <c r="F11816" i="8"/>
  <c r="F11817" i="8"/>
  <c r="F11818" i="8"/>
  <c r="F11819" i="8"/>
  <c r="F11820" i="8"/>
  <c r="F11821" i="8"/>
  <c r="F11822" i="8"/>
  <c r="F11823" i="8"/>
  <c r="F11824" i="8"/>
  <c r="F11825" i="8"/>
  <c r="F11826" i="8"/>
  <c r="F11827" i="8"/>
  <c r="F11828" i="8"/>
  <c r="F11829" i="8"/>
  <c r="F11830" i="8"/>
  <c r="F11831" i="8"/>
  <c r="F11832" i="8"/>
  <c r="F11833" i="8"/>
  <c r="F11834" i="8"/>
  <c r="F11835" i="8"/>
  <c r="F11836" i="8"/>
  <c r="F11837" i="8"/>
  <c r="F11838" i="8"/>
  <c r="F11839" i="8"/>
  <c r="F11840" i="8"/>
  <c r="F11841" i="8"/>
  <c r="F11842" i="8"/>
  <c r="F11843" i="8"/>
  <c r="F11844" i="8"/>
  <c r="F11845" i="8"/>
  <c r="F11846" i="8"/>
  <c r="F11847" i="8"/>
  <c r="F11848" i="8"/>
  <c r="F11849" i="8"/>
  <c r="F11850" i="8"/>
  <c r="F11851" i="8"/>
  <c r="F11852" i="8"/>
  <c r="F11853" i="8"/>
  <c r="F11854" i="8"/>
  <c r="F11855" i="8"/>
  <c r="F11856" i="8"/>
  <c r="F11857" i="8"/>
  <c r="F11858" i="8"/>
  <c r="F11859" i="8"/>
  <c r="F11860" i="8"/>
  <c r="F11861" i="8"/>
  <c r="F11862" i="8"/>
  <c r="F11863" i="8"/>
  <c r="F11864" i="8"/>
  <c r="F11865" i="8"/>
  <c r="F11866" i="8"/>
  <c r="F11867" i="8"/>
  <c r="F11868" i="8"/>
  <c r="F11869" i="8"/>
  <c r="F11870" i="8"/>
  <c r="F11871" i="8"/>
  <c r="F11872" i="8"/>
  <c r="F11873" i="8"/>
  <c r="F11874" i="8"/>
  <c r="F11875" i="8"/>
  <c r="F11876" i="8"/>
  <c r="F11877" i="8"/>
  <c r="F11878" i="8"/>
  <c r="F11879" i="8"/>
  <c r="F11880" i="8"/>
  <c r="F11881" i="8"/>
  <c r="F11882" i="8"/>
  <c r="F11883" i="8"/>
  <c r="F11884" i="8"/>
  <c r="F11885" i="8"/>
  <c r="F11886" i="8"/>
  <c r="F11887" i="8"/>
  <c r="F11888" i="8"/>
  <c r="F11889" i="8"/>
  <c r="F11890" i="8"/>
  <c r="F11891" i="8"/>
  <c r="F11892" i="8"/>
  <c r="F11893" i="8"/>
  <c r="F11894" i="8"/>
  <c r="F11895" i="8"/>
  <c r="F11896" i="8"/>
  <c r="F11897" i="8"/>
  <c r="F11898" i="8"/>
  <c r="F11899" i="8"/>
  <c r="F11900" i="8"/>
  <c r="F11901" i="8"/>
  <c r="F11902" i="8"/>
  <c r="F11903" i="8"/>
  <c r="F11904" i="8"/>
  <c r="F11905" i="8"/>
  <c r="F11906" i="8"/>
  <c r="F11907" i="8"/>
  <c r="F11908" i="8"/>
  <c r="F11909" i="8"/>
  <c r="F11910" i="8"/>
  <c r="F11911" i="8"/>
  <c r="F11912" i="8"/>
  <c r="F11913" i="8"/>
  <c r="F11914" i="8"/>
  <c r="F11915" i="8"/>
  <c r="F11916" i="8"/>
  <c r="F11917" i="8"/>
  <c r="F11918" i="8"/>
  <c r="F11919" i="8"/>
  <c r="F11920" i="8"/>
  <c r="F11921" i="8"/>
  <c r="F11922" i="8"/>
  <c r="F11923" i="8"/>
  <c r="F11924" i="8"/>
  <c r="F11925" i="8"/>
  <c r="F11926" i="8"/>
  <c r="F11927" i="8"/>
  <c r="F11928" i="8"/>
  <c r="F11929" i="8"/>
  <c r="F11930" i="8"/>
  <c r="F11931" i="8"/>
  <c r="F11932" i="8"/>
  <c r="F11933" i="8"/>
  <c r="F11934" i="8"/>
  <c r="F11935" i="8"/>
  <c r="F11936" i="8"/>
  <c r="F11937" i="8"/>
  <c r="F11938" i="8"/>
  <c r="F11939" i="8"/>
  <c r="F11940" i="8"/>
  <c r="F11941" i="8"/>
  <c r="F11942" i="8"/>
  <c r="F11943" i="8"/>
  <c r="F11944" i="8"/>
  <c r="F11945" i="8"/>
  <c r="F11946" i="8"/>
  <c r="F11947" i="8"/>
  <c r="F11948" i="8"/>
  <c r="F11949" i="8"/>
  <c r="F11950" i="8"/>
  <c r="F11951" i="8"/>
  <c r="F11952" i="8"/>
  <c r="F11953" i="8"/>
  <c r="F11954" i="8"/>
  <c r="F11955" i="8"/>
  <c r="F11956" i="8"/>
  <c r="F11957" i="8"/>
  <c r="F11958" i="8"/>
  <c r="F11959" i="8"/>
  <c r="F11960" i="8"/>
  <c r="F11961" i="8"/>
  <c r="F11962" i="8"/>
  <c r="F11963" i="8"/>
  <c r="F11964" i="8"/>
  <c r="F11965" i="8"/>
  <c r="F11966" i="8"/>
  <c r="F11967" i="8"/>
  <c r="F11968" i="8"/>
  <c r="F11969" i="8"/>
  <c r="F11970" i="8"/>
  <c r="F11971" i="8"/>
  <c r="F11972" i="8"/>
  <c r="F11973" i="8"/>
  <c r="F11974" i="8"/>
  <c r="F11975" i="8"/>
  <c r="F11976" i="8"/>
  <c r="F11977" i="8"/>
  <c r="F11978" i="8"/>
  <c r="F11979" i="8"/>
  <c r="F11980" i="8"/>
  <c r="F11981" i="8"/>
  <c r="F11982" i="8"/>
  <c r="F11983" i="8"/>
  <c r="F11984" i="8"/>
  <c r="F11985" i="8"/>
  <c r="F11986" i="8"/>
  <c r="F11987" i="8"/>
  <c r="F11988" i="8"/>
  <c r="F11989" i="8"/>
  <c r="F11990" i="8"/>
  <c r="F11991" i="8"/>
  <c r="F11992" i="8"/>
  <c r="F11993" i="8"/>
  <c r="F11994" i="8"/>
  <c r="F11995" i="8"/>
  <c r="F11996" i="8"/>
  <c r="F11997" i="8"/>
  <c r="F11998" i="8"/>
  <c r="F11999" i="8"/>
  <c r="F12000" i="8"/>
  <c r="F12001" i="8"/>
  <c r="F12002" i="8"/>
  <c r="F12003" i="8"/>
  <c r="F12004" i="8"/>
  <c r="F12005" i="8"/>
  <c r="F12006" i="8"/>
  <c r="F12007" i="8"/>
  <c r="F12008" i="8"/>
  <c r="F12009" i="8"/>
  <c r="F12010" i="8"/>
  <c r="F12011" i="8"/>
  <c r="F12012" i="8"/>
  <c r="F12013" i="8"/>
  <c r="F12014" i="8"/>
  <c r="F12015" i="8"/>
  <c r="F12016" i="8"/>
  <c r="F12017" i="8"/>
  <c r="F12018" i="8"/>
  <c r="F12019" i="8"/>
  <c r="F12020" i="8"/>
  <c r="F12021" i="8"/>
  <c r="F12022" i="8"/>
  <c r="F12023" i="8"/>
  <c r="F12024" i="8"/>
  <c r="F12025" i="8"/>
  <c r="F12026" i="8"/>
  <c r="F12027" i="8"/>
  <c r="F12028" i="8"/>
  <c r="F12029" i="8"/>
  <c r="F12030" i="8"/>
  <c r="F12031" i="8"/>
  <c r="F12032" i="8"/>
  <c r="F12033" i="8"/>
  <c r="F12034" i="8"/>
  <c r="F12035" i="8"/>
  <c r="F12036" i="8"/>
  <c r="F12037" i="8"/>
  <c r="F12038" i="8"/>
  <c r="F12039" i="8"/>
  <c r="F12040" i="8"/>
  <c r="F12041" i="8"/>
  <c r="F12042" i="8"/>
  <c r="F12043" i="8"/>
  <c r="F12044" i="8"/>
  <c r="F12045" i="8"/>
  <c r="F12046" i="8"/>
  <c r="F12047" i="8"/>
  <c r="F12048" i="8"/>
  <c r="F12049" i="8"/>
  <c r="F12050" i="8"/>
  <c r="F12051" i="8"/>
  <c r="F12052" i="8"/>
  <c r="F12053" i="8"/>
  <c r="F12054" i="8"/>
  <c r="F12055" i="8"/>
  <c r="F12056" i="8"/>
  <c r="F12057" i="8"/>
  <c r="F12058" i="8"/>
  <c r="F12059" i="8"/>
  <c r="F12060" i="8"/>
  <c r="F12061" i="8"/>
  <c r="F12062" i="8"/>
  <c r="F12063" i="8"/>
  <c r="F12064" i="8"/>
  <c r="F12065" i="8"/>
  <c r="F12066" i="8"/>
  <c r="F12067" i="8"/>
  <c r="F12068" i="8"/>
  <c r="F12069" i="8"/>
  <c r="F12070" i="8"/>
  <c r="F12071" i="8"/>
  <c r="F12072" i="8"/>
  <c r="F12073" i="8"/>
  <c r="F12074" i="8"/>
  <c r="F12075" i="8"/>
  <c r="F12076" i="8"/>
  <c r="F12077" i="8"/>
  <c r="F12078" i="8"/>
  <c r="F12079" i="8"/>
  <c r="F12080" i="8"/>
  <c r="F12081" i="8"/>
  <c r="F12082" i="8"/>
  <c r="F12083" i="8"/>
  <c r="F12084" i="8"/>
  <c r="F12085" i="8"/>
  <c r="F12086" i="8"/>
  <c r="F12087" i="8"/>
  <c r="F12088" i="8"/>
  <c r="F12089" i="8"/>
  <c r="F12090" i="8"/>
  <c r="F12091" i="8"/>
  <c r="F12092" i="8"/>
  <c r="F12093" i="8"/>
  <c r="F12094" i="8"/>
  <c r="F12095" i="8"/>
  <c r="F12096" i="8"/>
  <c r="F12097" i="8"/>
  <c r="F12098" i="8"/>
  <c r="F12099" i="8"/>
  <c r="F12100" i="8"/>
  <c r="F12101" i="8"/>
  <c r="F12102" i="8"/>
  <c r="F12103" i="8"/>
  <c r="F12104" i="8"/>
  <c r="F12105" i="8"/>
  <c r="F12106" i="8"/>
  <c r="F12107" i="8"/>
  <c r="F12108" i="8"/>
  <c r="F12109" i="8"/>
  <c r="F12110" i="8"/>
  <c r="F12111" i="8"/>
  <c r="F12112" i="8"/>
  <c r="F12113" i="8"/>
  <c r="F12114" i="8"/>
  <c r="F12115" i="8"/>
  <c r="F12116" i="8"/>
  <c r="F12117" i="8"/>
  <c r="F12118" i="8"/>
  <c r="F12119" i="8"/>
  <c r="F12120" i="8"/>
  <c r="F12121" i="8"/>
  <c r="F12122" i="8"/>
  <c r="F12123" i="8"/>
  <c r="F12124" i="8"/>
  <c r="F12125" i="8"/>
  <c r="F12126" i="8"/>
  <c r="F12127" i="8"/>
  <c r="F12128" i="8"/>
  <c r="F12129" i="8"/>
  <c r="F12130" i="8"/>
  <c r="F12131" i="8"/>
  <c r="F12132" i="8"/>
  <c r="F12133" i="8"/>
  <c r="F12134" i="8"/>
  <c r="F12135" i="8"/>
  <c r="F12136" i="8"/>
  <c r="F12137" i="8"/>
  <c r="F12138" i="8"/>
  <c r="F12139" i="8"/>
  <c r="F12140" i="8"/>
  <c r="F12141" i="8"/>
  <c r="F12142" i="8"/>
  <c r="F12143" i="8"/>
  <c r="F12144" i="8"/>
  <c r="F12145" i="8"/>
  <c r="F12146" i="8"/>
  <c r="F12147" i="8"/>
  <c r="F12148" i="8"/>
  <c r="F12149" i="8"/>
  <c r="F12150" i="8"/>
  <c r="F12151" i="8"/>
  <c r="F12152" i="8"/>
  <c r="F12153" i="8"/>
  <c r="F12154" i="8"/>
  <c r="F12155" i="8"/>
  <c r="F12156" i="8"/>
  <c r="F12157" i="8"/>
  <c r="F12158" i="8"/>
  <c r="F12159" i="8"/>
  <c r="F12160" i="8"/>
  <c r="F12161" i="8"/>
  <c r="F12162" i="8"/>
  <c r="F12163" i="8"/>
  <c r="F12164" i="8"/>
  <c r="F12165" i="8"/>
  <c r="F12166" i="8"/>
  <c r="F12167" i="8"/>
  <c r="F12168" i="8"/>
  <c r="F12169" i="8"/>
  <c r="F12170" i="8"/>
  <c r="F12171" i="8"/>
  <c r="F12172" i="8"/>
  <c r="F12173" i="8"/>
  <c r="F12174" i="8"/>
  <c r="F12175" i="8"/>
  <c r="F12176" i="8"/>
  <c r="F12177" i="8"/>
  <c r="F12178" i="8"/>
  <c r="F12179" i="8"/>
  <c r="F12180" i="8"/>
  <c r="F12181" i="8"/>
  <c r="F12182" i="8"/>
  <c r="F12183" i="8"/>
  <c r="F12184" i="8"/>
  <c r="F12185" i="8"/>
  <c r="F12186" i="8"/>
  <c r="F12187" i="8"/>
  <c r="F12188" i="8"/>
  <c r="F12189" i="8"/>
  <c r="F12190" i="8"/>
  <c r="F12191" i="8"/>
  <c r="F12192" i="8"/>
  <c r="F12193" i="8"/>
  <c r="F12194" i="8"/>
  <c r="F12195" i="8"/>
  <c r="F12196" i="8"/>
  <c r="F12197" i="8"/>
  <c r="F12198" i="8"/>
  <c r="F12199" i="8"/>
  <c r="F12200" i="8"/>
  <c r="F12201" i="8"/>
  <c r="F12202" i="8"/>
  <c r="F12203" i="8"/>
  <c r="F12204" i="8"/>
  <c r="F12205" i="8"/>
  <c r="F12206" i="8"/>
  <c r="F12207" i="8"/>
  <c r="F12208" i="8"/>
  <c r="F12209" i="8"/>
  <c r="F12210" i="8"/>
  <c r="F12211" i="8"/>
  <c r="F12212" i="8"/>
  <c r="F12213" i="8"/>
  <c r="F12214" i="8"/>
  <c r="F12215" i="8"/>
  <c r="F12216" i="8"/>
  <c r="F12217" i="8"/>
  <c r="F12218" i="8"/>
  <c r="F12219" i="8"/>
  <c r="F12220" i="8"/>
  <c r="F12221" i="8"/>
  <c r="F12222" i="8"/>
  <c r="F12223" i="8"/>
  <c r="F12224" i="8"/>
  <c r="F12225" i="8"/>
  <c r="F12226" i="8"/>
  <c r="F12227" i="8"/>
  <c r="F12228" i="8"/>
  <c r="F12229" i="8"/>
  <c r="F12230" i="8"/>
  <c r="F12231" i="8"/>
  <c r="F12232" i="8"/>
  <c r="F12233" i="8"/>
  <c r="F12234" i="8"/>
  <c r="F12235" i="8"/>
  <c r="F12236" i="8"/>
  <c r="F12237" i="8"/>
  <c r="F12238" i="8"/>
  <c r="F12239" i="8"/>
  <c r="F12240" i="8"/>
  <c r="F12241" i="8"/>
  <c r="F12242" i="8"/>
  <c r="F12243" i="8"/>
  <c r="F12244" i="8"/>
  <c r="F12245" i="8"/>
  <c r="F12246" i="8"/>
  <c r="F12247" i="8"/>
  <c r="F12248" i="8"/>
  <c r="F12249" i="8"/>
  <c r="F12250" i="8"/>
  <c r="F12251" i="8"/>
  <c r="F12252" i="8"/>
  <c r="F12253" i="8"/>
  <c r="F12254" i="8"/>
  <c r="F12255" i="8"/>
  <c r="F12256" i="8"/>
  <c r="F12257" i="8"/>
  <c r="F12258" i="8"/>
  <c r="F12259" i="8"/>
  <c r="F12260" i="8"/>
  <c r="F12261" i="8"/>
  <c r="F12262" i="8"/>
  <c r="F12263" i="8"/>
  <c r="F12264" i="8"/>
  <c r="F12265" i="8"/>
  <c r="F12266" i="8"/>
  <c r="F12267" i="8"/>
  <c r="F12268" i="8"/>
  <c r="F12269" i="8"/>
  <c r="F12270" i="8"/>
  <c r="F12271" i="8"/>
  <c r="F12272" i="8"/>
  <c r="F12273" i="8"/>
  <c r="F12274" i="8"/>
  <c r="F12275" i="8"/>
  <c r="F12276" i="8"/>
  <c r="F12277" i="8"/>
  <c r="F12278" i="8"/>
  <c r="F12279" i="8"/>
  <c r="F12280" i="8"/>
  <c r="F12281" i="8"/>
  <c r="F12282" i="8"/>
  <c r="F12283" i="8"/>
  <c r="F12284" i="8"/>
  <c r="F12285" i="8"/>
  <c r="F12286" i="8"/>
  <c r="F12287" i="8"/>
  <c r="F12288" i="8"/>
  <c r="F12289" i="8"/>
  <c r="F12290" i="8"/>
  <c r="F12291" i="8"/>
  <c r="F12292" i="8"/>
  <c r="F12293" i="8"/>
  <c r="F12294" i="8"/>
  <c r="F12295" i="8"/>
  <c r="F12296" i="8"/>
  <c r="F12297" i="8"/>
  <c r="F12298" i="8"/>
  <c r="F12299" i="8"/>
  <c r="F12300" i="8"/>
  <c r="F12301" i="8"/>
  <c r="F12302" i="8"/>
  <c r="F12303" i="8"/>
  <c r="F12304" i="8"/>
  <c r="F12305" i="8"/>
  <c r="F12306" i="8"/>
  <c r="F12307" i="8"/>
  <c r="F12308" i="8"/>
  <c r="F12309" i="8"/>
  <c r="F12310" i="8"/>
  <c r="F12311" i="8"/>
  <c r="F12312" i="8"/>
  <c r="F12313" i="8"/>
  <c r="F12314" i="8"/>
  <c r="F12315" i="8"/>
  <c r="F12316" i="8"/>
  <c r="F12317" i="8"/>
  <c r="F12318" i="8"/>
  <c r="F12319" i="8"/>
  <c r="F12320" i="8"/>
  <c r="F12321" i="8"/>
  <c r="F12322" i="8"/>
  <c r="F12323" i="8"/>
  <c r="F12324" i="8"/>
  <c r="F12325" i="8"/>
  <c r="F12326" i="8"/>
  <c r="F12327" i="8"/>
  <c r="F12328" i="8"/>
  <c r="F12329" i="8"/>
  <c r="F12330" i="8"/>
  <c r="F12331" i="8"/>
  <c r="F12332" i="8"/>
  <c r="F12333" i="8"/>
  <c r="F12334" i="8"/>
  <c r="F12335" i="8"/>
  <c r="F12336" i="8"/>
  <c r="F12337" i="8"/>
  <c r="F12338" i="8"/>
  <c r="F12339" i="8"/>
  <c r="F12340" i="8"/>
  <c r="F12341" i="8"/>
  <c r="F12342" i="8"/>
  <c r="F12343" i="8"/>
  <c r="F12344" i="8"/>
  <c r="F12345" i="8"/>
  <c r="F12346" i="8"/>
  <c r="F12347" i="8"/>
  <c r="F12348" i="8"/>
  <c r="F12349" i="8"/>
  <c r="F12350" i="8"/>
  <c r="F12351" i="8"/>
  <c r="F12352" i="8"/>
  <c r="F12353" i="8"/>
  <c r="F12354" i="8"/>
  <c r="F12355" i="8"/>
  <c r="F12356" i="8"/>
  <c r="F12357" i="8"/>
  <c r="F12358" i="8"/>
  <c r="F12359" i="8"/>
  <c r="F12360" i="8"/>
  <c r="F12361" i="8"/>
  <c r="F12362" i="8"/>
  <c r="F12363" i="8"/>
  <c r="F12364" i="8"/>
  <c r="F12365" i="8"/>
  <c r="F12366" i="8"/>
  <c r="F12367" i="8"/>
  <c r="F12368" i="8"/>
  <c r="F12369" i="8"/>
  <c r="F12370" i="8"/>
  <c r="F12371" i="8"/>
  <c r="F12372" i="8"/>
  <c r="F12373" i="8"/>
  <c r="F12374" i="8"/>
  <c r="F12375" i="8"/>
  <c r="F12376" i="8"/>
  <c r="F12377" i="8"/>
  <c r="F12378" i="8"/>
  <c r="F12379" i="8"/>
  <c r="F12380" i="8"/>
  <c r="F12381" i="8"/>
  <c r="F12382" i="8"/>
  <c r="F12383" i="8"/>
  <c r="F12384" i="8"/>
  <c r="F12385" i="8"/>
  <c r="F12386" i="8"/>
  <c r="F12387" i="8"/>
  <c r="F12388" i="8"/>
  <c r="F12389" i="8"/>
  <c r="F12390" i="8"/>
  <c r="F12391" i="8"/>
  <c r="F12392" i="8"/>
  <c r="F12393" i="8"/>
  <c r="F12394" i="8"/>
  <c r="F12395" i="8"/>
  <c r="F12396" i="8"/>
  <c r="F12397" i="8"/>
  <c r="F12398" i="8"/>
  <c r="F12399" i="8"/>
  <c r="F12400" i="8"/>
  <c r="F12401" i="8"/>
  <c r="F12402" i="8"/>
  <c r="F12403" i="8"/>
  <c r="F12404" i="8"/>
  <c r="F12405" i="8"/>
  <c r="F12406" i="8"/>
  <c r="F12407" i="8"/>
  <c r="F12408" i="8"/>
  <c r="F12409" i="8"/>
  <c r="F12410" i="8"/>
  <c r="F12411" i="8"/>
  <c r="F12412" i="8"/>
  <c r="F12413" i="8"/>
  <c r="F12414" i="8"/>
  <c r="F12415" i="8"/>
  <c r="F12416" i="8"/>
  <c r="F12417" i="8"/>
  <c r="F12418" i="8"/>
  <c r="F12419" i="8"/>
  <c r="F12420" i="8"/>
  <c r="F12421" i="8"/>
  <c r="F12422" i="8"/>
  <c r="F12423" i="8"/>
  <c r="F12424" i="8"/>
  <c r="F12425" i="8"/>
  <c r="F12426" i="8"/>
  <c r="F12427" i="8"/>
  <c r="F12428" i="8"/>
  <c r="F12429" i="8"/>
  <c r="F12430" i="8"/>
  <c r="F12431" i="8"/>
  <c r="F12432" i="8"/>
  <c r="F12433" i="8"/>
  <c r="F12434" i="8"/>
  <c r="F12435" i="8"/>
  <c r="F12436" i="8"/>
  <c r="F12437" i="8"/>
  <c r="F12438" i="8"/>
  <c r="F12439" i="8"/>
  <c r="F12440" i="8"/>
  <c r="F12441" i="8"/>
  <c r="F12442" i="8"/>
  <c r="F12443" i="8"/>
  <c r="F12444" i="8"/>
  <c r="F12445" i="8"/>
  <c r="F12446" i="8"/>
  <c r="F12447" i="8"/>
  <c r="F12448" i="8"/>
  <c r="F12449" i="8"/>
  <c r="F12450" i="8"/>
  <c r="F12451" i="8"/>
  <c r="F12452" i="8"/>
  <c r="F12453" i="8"/>
  <c r="F12454" i="8"/>
  <c r="F12455" i="8"/>
  <c r="F12456" i="8"/>
  <c r="F12457" i="8"/>
  <c r="F12458" i="8"/>
  <c r="F12459" i="8"/>
  <c r="F12460" i="8"/>
  <c r="F12461" i="8"/>
  <c r="F12462" i="8"/>
  <c r="F12463" i="8"/>
  <c r="F12464" i="8"/>
  <c r="F12465" i="8"/>
  <c r="F12466" i="8"/>
  <c r="F12467" i="8"/>
  <c r="F12468" i="8"/>
  <c r="F12469" i="8"/>
  <c r="F12470" i="8"/>
  <c r="F12471" i="8"/>
  <c r="F12472" i="8"/>
  <c r="F12473" i="8"/>
  <c r="F12474" i="8"/>
  <c r="F12475" i="8"/>
  <c r="F12476" i="8"/>
  <c r="F12477" i="8"/>
  <c r="F12478" i="8"/>
  <c r="F12479" i="8"/>
  <c r="F12480" i="8"/>
  <c r="F12481" i="8"/>
  <c r="F12482" i="8"/>
  <c r="F12483" i="8"/>
  <c r="F12484" i="8"/>
  <c r="F12485" i="8"/>
  <c r="F12486" i="8"/>
  <c r="F12487" i="8"/>
  <c r="F12488" i="8"/>
  <c r="F12489" i="8"/>
  <c r="F12490" i="8"/>
  <c r="F12491" i="8"/>
  <c r="F12492" i="8"/>
  <c r="F12493" i="8"/>
  <c r="F12494" i="8"/>
  <c r="F12495" i="8"/>
  <c r="F12496" i="8"/>
  <c r="F12497" i="8"/>
  <c r="F12498" i="8"/>
  <c r="F12499" i="8"/>
  <c r="F12500" i="8"/>
  <c r="F12501" i="8"/>
  <c r="F12502" i="8"/>
  <c r="F12503" i="8"/>
  <c r="F12504" i="8"/>
  <c r="F12505" i="8"/>
  <c r="F12506" i="8"/>
  <c r="F12507" i="8"/>
  <c r="F12508" i="8"/>
  <c r="F12509" i="8"/>
  <c r="F12510" i="8"/>
  <c r="F12511" i="8"/>
  <c r="F12512" i="8"/>
  <c r="F12513" i="8"/>
  <c r="F12514" i="8"/>
  <c r="F12515" i="8"/>
  <c r="F12516" i="8"/>
  <c r="F12517" i="8"/>
  <c r="F12518" i="8"/>
  <c r="F12519" i="8"/>
  <c r="F12520" i="8"/>
  <c r="F12521" i="8"/>
  <c r="F12522" i="8"/>
  <c r="F12523" i="8"/>
  <c r="F12524" i="8"/>
  <c r="F12525" i="8"/>
  <c r="F12526" i="8"/>
  <c r="F12527" i="8"/>
  <c r="F12528" i="8"/>
  <c r="F12529" i="8"/>
  <c r="F12530" i="8"/>
  <c r="F12531" i="8"/>
  <c r="F12532" i="8"/>
  <c r="F12533" i="8"/>
  <c r="F12534" i="8"/>
  <c r="F12535" i="8"/>
  <c r="F12536" i="8"/>
  <c r="F12537" i="8"/>
  <c r="F12538" i="8"/>
  <c r="F12539" i="8"/>
  <c r="F12540" i="8"/>
  <c r="F12541" i="8"/>
  <c r="F12542" i="8"/>
  <c r="F12543" i="8"/>
  <c r="F12544" i="8"/>
  <c r="F12545" i="8"/>
  <c r="F12546" i="8"/>
  <c r="F12547" i="8"/>
  <c r="F12548" i="8"/>
  <c r="F12549" i="8"/>
  <c r="F12550" i="8"/>
  <c r="F12551" i="8"/>
  <c r="F12552" i="8"/>
  <c r="F12553" i="8"/>
  <c r="F12554" i="8"/>
  <c r="F12555" i="8"/>
  <c r="F12556" i="8"/>
  <c r="F12557" i="8"/>
  <c r="F12558" i="8"/>
  <c r="F12559" i="8"/>
  <c r="F12560" i="8"/>
  <c r="F12561" i="8"/>
  <c r="F12562" i="8"/>
  <c r="F12563" i="8"/>
  <c r="F12564" i="8"/>
  <c r="F12565" i="8"/>
  <c r="F12566" i="8"/>
  <c r="F12567" i="8"/>
  <c r="F12568" i="8"/>
  <c r="F12569" i="8"/>
  <c r="F12570" i="8"/>
  <c r="F12571" i="8"/>
  <c r="F12572" i="8"/>
  <c r="F12573" i="8"/>
  <c r="F12574" i="8"/>
  <c r="F12575" i="8"/>
  <c r="F12576" i="8"/>
  <c r="F12577" i="8"/>
  <c r="F12578" i="8"/>
  <c r="F12579" i="8"/>
  <c r="F12580" i="8"/>
  <c r="F12581" i="8"/>
  <c r="F12582" i="8"/>
  <c r="F12583" i="8"/>
  <c r="F12584" i="8"/>
  <c r="F12585" i="8"/>
  <c r="F12586" i="8"/>
  <c r="F12587" i="8"/>
  <c r="F12588" i="8"/>
  <c r="F12589" i="8"/>
  <c r="F12590" i="8"/>
  <c r="F12591" i="8"/>
  <c r="F12592" i="8"/>
  <c r="F12593" i="8"/>
  <c r="F12594" i="8"/>
  <c r="F12595" i="8"/>
  <c r="F12596" i="8"/>
  <c r="F12597" i="8"/>
  <c r="F12598" i="8"/>
  <c r="F12599" i="8"/>
  <c r="F12600" i="8"/>
  <c r="F12601" i="8"/>
  <c r="F12602" i="8"/>
  <c r="F12603" i="8"/>
  <c r="F12604" i="8"/>
  <c r="F12605" i="8"/>
  <c r="F12606" i="8"/>
  <c r="F12607" i="8"/>
  <c r="F12608" i="8"/>
  <c r="F12609" i="8"/>
  <c r="F12610" i="8"/>
  <c r="F12611" i="8"/>
  <c r="F12612" i="8"/>
  <c r="F12613" i="8"/>
  <c r="F12614" i="8"/>
  <c r="F12615" i="8"/>
  <c r="F12616" i="8"/>
  <c r="F12617" i="8"/>
  <c r="F12618" i="8"/>
  <c r="F12619" i="8"/>
  <c r="F12620" i="8"/>
  <c r="F12621" i="8"/>
  <c r="F12622" i="8"/>
  <c r="F12623" i="8"/>
  <c r="F12624" i="8"/>
  <c r="F12625" i="8"/>
  <c r="F12626" i="8"/>
  <c r="F12627" i="8"/>
  <c r="F12628" i="8"/>
  <c r="F12629" i="8"/>
  <c r="F12630" i="8"/>
  <c r="F12631" i="8"/>
  <c r="F12632" i="8"/>
  <c r="F12633" i="8"/>
  <c r="F12634" i="8"/>
  <c r="F12635" i="8"/>
  <c r="F12636" i="8"/>
  <c r="F12637" i="8"/>
  <c r="F12638" i="8"/>
  <c r="F12639" i="8"/>
  <c r="F12640" i="8"/>
  <c r="F12641" i="8"/>
  <c r="F12642" i="8"/>
  <c r="F12643" i="8"/>
  <c r="F12644" i="8"/>
  <c r="F12645" i="8"/>
  <c r="F12646" i="8"/>
  <c r="F12647" i="8"/>
  <c r="F12648" i="8"/>
  <c r="F12649" i="8"/>
  <c r="F12650" i="8"/>
  <c r="F12651" i="8"/>
  <c r="F12652" i="8"/>
  <c r="F12653" i="8"/>
  <c r="F12654" i="8"/>
  <c r="F12655" i="8"/>
  <c r="F12656" i="8"/>
  <c r="F12657" i="8"/>
  <c r="F12658" i="8"/>
  <c r="F12659" i="8"/>
  <c r="F12660" i="8"/>
  <c r="F12661" i="8"/>
  <c r="F12662" i="8"/>
  <c r="F12663" i="8"/>
  <c r="F12664" i="8"/>
  <c r="F12665" i="8"/>
  <c r="F12666" i="8"/>
  <c r="F12667" i="8"/>
  <c r="F12668" i="8"/>
  <c r="F12669" i="8"/>
  <c r="F12670" i="8"/>
  <c r="F12671" i="8"/>
  <c r="F12672" i="8"/>
  <c r="F12673" i="8"/>
  <c r="F12674" i="8"/>
  <c r="F12675" i="8"/>
  <c r="F12676" i="8"/>
  <c r="F12677" i="8"/>
  <c r="F12678" i="8"/>
  <c r="F12679" i="8"/>
  <c r="F12680" i="8"/>
  <c r="F12681" i="8"/>
  <c r="F12682" i="8"/>
  <c r="F12683" i="8"/>
  <c r="F12684" i="8"/>
  <c r="F12685" i="8"/>
  <c r="F12686" i="8"/>
  <c r="F12687" i="8"/>
  <c r="F12688" i="8"/>
  <c r="F12689" i="8"/>
  <c r="F12690" i="8"/>
  <c r="F12691" i="8"/>
  <c r="F12692" i="8"/>
  <c r="F12693" i="8"/>
  <c r="F12694" i="8"/>
  <c r="F12695" i="8"/>
  <c r="F12696" i="8"/>
  <c r="F12697" i="8"/>
  <c r="F12698" i="8"/>
  <c r="F12699" i="8"/>
  <c r="F12700" i="8"/>
  <c r="F12701" i="8"/>
  <c r="F12702" i="8"/>
  <c r="F12703" i="8"/>
  <c r="F12704" i="8"/>
  <c r="F12705" i="8"/>
  <c r="F12706" i="8"/>
  <c r="F12707" i="8"/>
  <c r="F12708" i="8"/>
  <c r="F12709" i="8"/>
  <c r="F12710" i="8"/>
  <c r="F12711" i="8"/>
  <c r="F12712" i="8"/>
  <c r="F12713" i="8"/>
  <c r="F12714" i="8"/>
  <c r="F12715" i="8"/>
  <c r="F12716" i="8"/>
  <c r="F12717" i="8"/>
  <c r="F12718" i="8"/>
  <c r="F12719" i="8"/>
  <c r="F12720" i="8"/>
  <c r="F12721" i="8"/>
  <c r="F12722" i="8"/>
  <c r="F12723" i="8"/>
  <c r="F12724" i="8"/>
  <c r="F12725" i="8"/>
  <c r="F12726" i="8"/>
  <c r="F12727" i="8"/>
  <c r="F12728" i="8"/>
  <c r="F12729" i="8"/>
  <c r="F12730" i="8"/>
  <c r="F12731" i="8"/>
  <c r="F12732" i="8"/>
  <c r="F12733" i="8"/>
  <c r="F12734" i="8"/>
  <c r="F12735" i="8"/>
  <c r="F12736" i="8"/>
  <c r="F12737" i="8"/>
  <c r="F12738" i="8"/>
  <c r="F12739" i="8"/>
  <c r="F12740" i="8"/>
  <c r="F12741" i="8"/>
  <c r="F12742" i="8"/>
  <c r="F12743" i="8"/>
  <c r="F12744" i="8"/>
  <c r="F12745" i="8"/>
  <c r="F12746" i="8"/>
  <c r="F12747" i="8"/>
  <c r="F12748" i="8"/>
  <c r="F12749" i="8"/>
  <c r="F12750" i="8"/>
  <c r="F12751" i="8"/>
  <c r="F12752" i="8"/>
  <c r="F12753" i="8"/>
  <c r="F12754" i="8"/>
  <c r="F12755" i="8"/>
  <c r="F12756" i="8"/>
  <c r="F12757" i="8"/>
  <c r="F12758" i="8"/>
  <c r="F12759" i="8"/>
  <c r="F12760" i="8"/>
  <c r="F12761" i="8"/>
  <c r="F12762" i="8"/>
  <c r="F12763" i="8"/>
  <c r="F12764" i="8"/>
  <c r="F12765" i="8"/>
  <c r="F12766" i="8"/>
  <c r="F12767" i="8"/>
  <c r="F12768" i="8"/>
  <c r="F12769" i="8"/>
  <c r="F12770" i="8"/>
  <c r="F12771" i="8"/>
  <c r="F12772" i="8"/>
  <c r="F12773" i="8"/>
  <c r="F12774" i="8"/>
  <c r="F12775" i="8"/>
  <c r="F12776" i="8"/>
  <c r="F12777" i="8"/>
  <c r="F12778" i="8"/>
  <c r="F12779" i="8"/>
  <c r="F12780" i="8"/>
  <c r="F12781" i="8"/>
  <c r="F12782" i="8"/>
  <c r="F12783" i="8"/>
  <c r="F12784" i="8"/>
  <c r="F12785" i="8"/>
  <c r="F12786" i="8"/>
  <c r="F12787" i="8"/>
  <c r="F12788" i="8"/>
  <c r="F12789" i="8"/>
  <c r="F12790" i="8"/>
  <c r="F12791" i="8"/>
  <c r="F12792" i="8"/>
  <c r="F12793" i="8"/>
  <c r="F12794" i="8"/>
  <c r="F12795" i="8"/>
  <c r="F12796" i="8"/>
  <c r="F12797" i="8"/>
  <c r="F12798" i="8"/>
  <c r="F12799" i="8"/>
  <c r="F12800" i="8"/>
  <c r="F12801" i="8"/>
  <c r="F12802" i="8"/>
  <c r="F12803" i="8"/>
  <c r="F12804" i="8"/>
  <c r="F12805" i="8"/>
  <c r="F12806" i="8"/>
  <c r="F12807" i="8"/>
  <c r="F12808" i="8"/>
  <c r="F12809" i="8"/>
  <c r="F12810" i="8"/>
  <c r="F12811" i="8"/>
  <c r="F12812" i="8"/>
  <c r="F12813" i="8"/>
  <c r="F12814" i="8"/>
  <c r="F12815" i="8"/>
  <c r="F12816" i="8"/>
  <c r="F12817" i="8"/>
  <c r="F12818" i="8"/>
  <c r="F12819" i="8"/>
  <c r="F12820" i="8"/>
  <c r="F12821" i="8"/>
  <c r="F12822" i="8"/>
  <c r="F12823" i="8"/>
  <c r="F12824" i="8"/>
  <c r="F12825" i="8"/>
  <c r="F12826" i="8"/>
  <c r="F12827" i="8"/>
  <c r="F12828" i="8"/>
  <c r="F12829" i="8"/>
  <c r="F12830" i="8"/>
  <c r="F12831" i="8"/>
  <c r="F12832" i="8"/>
  <c r="F12833" i="8"/>
  <c r="F12834" i="8"/>
  <c r="F12835" i="8"/>
  <c r="F12836" i="8"/>
  <c r="F12837" i="8"/>
  <c r="F12838" i="8"/>
  <c r="F12839" i="8"/>
  <c r="F12840" i="8"/>
  <c r="F12841" i="8"/>
  <c r="F12842" i="8"/>
  <c r="F12843" i="8"/>
  <c r="F12844" i="8"/>
  <c r="F12845" i="8"/>
  <c r="F12846" i="8"/>
  <c r="F12847" i="8"/>
  <c r="F12848" i="8"/>
  <c r="F12849" i="8"/>
  <c r="F12850" i="8"/>
  <c r="F12851" i="8"/>
  <c r="F12852" i="8"/>
  <c r="F12853" i="8"/>
  <c r="F12854" i="8"/>
  <c r="F12855" i="8"/>
  <c r="F12856" i="8"/>
  <c r="F12857" i="8"/>
  <c r="F12858" i="8"/>
  <c r="F12859" i="8"/>
  <c r="F12860" i="8"/>
  <c r="F12861" i="8"/>
  <c r="F12862" i="8"/>
  <c r="F12863" i="8"/>
  <c r="F12864" i="8"/>
  <c r="F12865" i="8"/>
  <c r="F12866" i="8"/>
  <c r="F12867" i="8"/>
  <c r="F12868" i="8"/>
  <c r="F12869" i="8"/>
  <c r="F12870" i="8"/>
  <c r="F12871" i="8"/>
  <c r="F12872" i="8"/>
  <c r="F12873" i="8"/>
  <c r="F12874" i="8"/>
  <c r="F12875" i="8"/>
  <c r="F12876" i="8"/>
  <c r="F12877" i="8"/>
  <c r="F12878" i="8"/>
  <c r="F12879" i="8"/>
  <c r="F12880" i="8"/>
  <c r="F12881" i="8"/>
  <c r="F12882" i="8"/>
  <c r="F12883" i="8"/>
  <c r="F12884" i="8"/>
  <c r="F12885" i="8"/>
  <c r="F12886" i="8"/>
  <c r="F12887" i="8"/>
  <c r="F12888" i="8"/>
  <c r="F12889" i="8"/>
  <c r="F12890" i="8"/>
  <c r="F12891" i="8"/>
  <c r="F12892" i="8"/>
  <c r="F12893" i="8"/>
  <c r="F12894" i="8"/>
  <c r="F12895" i="8"/>
  <c r="F12896" i="8"/>
  <c r="F12897" i="8"/>
  <c r="F12898" i="8"/>
  <c r="F12899" i="8"/>
  <c r="F12900" i="8"/>
  <c r="F12901" i="8"/>
  <c r="F12902" i="8"/>
  <c r="F12903" i="8"/>
  <c r="F12904" i="8"/>
  <c r="F12905" i="8"/>
  <c r="F12906" i="8"/>
  <c r="F12907" i="8"/>
  <c r="F12908" i="8"/>
  <c r="F12909" i="8"/>
  <c r="F12910" i="8"/>
  <c r="F12911" i="8"/>
  <c r="F12912" i="8"/>
  <c r="F12913" i="8"/>
  <c r="F12914" i="8"/>
  <c r="F12915" i="8"/>
  <c r="F12916" i="8"/>
  <c r="F12917" i="8"/>
  <c r="F12918" i="8"/>
  <c r="F12919" i="8"/>
  <c r="F12920" i="8"/>
  <c r="F12921" i="8"/>
  <c r="F12922" i="8"/>
  <c r="F12923" i="8"/>
  <c r="F12924" i="8"/>
  <c r="F12925" i="8"/>
  <c r="F12926" i="8"/>
  <c r="F12927" i="8"/>
  <c r="F12928" i="8"/>
  <c r="F12929" i="8"/>
  <c r="F12930" i="8"/>
  <c r="F12931" i="8"/>
  <c r="F12932" i="8"/>
  <c r="F12933" i="8"/>
  <c r="F12934" i="8"/>
  <c r="F12935" i="8"/>
  <c r="F12936" i="8"/>
  <c r="F12937" i="8"/>
  <c r="F12938" i="8"/>
  <c r="F12939" i="8"/>
  <c r="F12940" i="8"/>
  <c r="F12941" i="8"/>
  <c r="F12942" i="8"/>
  <c r="F12943" i="8"/>
  <c r="F12944" i="8"/>
  <c r="F12945" i="8"/>
  <c r="F12946" i="8"/>
  <c r="F12947" i="8"/>
  <c r="F12948" i="8"/>
  <c r="F12949" i="8"/>
  <c r="F12950" i="8"/>
  <c r="F12951" i="8"/>
  <c r="F12952" i="8"/>
  <c r="F12953" i="8"/>
  <c r="F12954" i="8"/>
  <c r="F12955" i="8"/>
  <c r="F12956" i="8"/>
  <c r="F12957" i="8"/>
  <c r="F12958" i="8"/>
  <c r="F12959" i="8"/>
  <c r="F12960" i="8"/>
  <c r="F12961" i="8"/>
  <c r="F12962" i="8"/>
  <c r="F12963" i="8"/>
  <c r="F12964" i="8"/>
  <c r="F12965" i="8"/>
  <c r="F12966" i="8"/>
  <c r="F12967" i="8"/>
  <c r="F12968" i="8"/>
  <c r="F12969" i="8"/>
  <c r="F12970" i="8"/>
  <c r="F12971" i="8"/>
  <c r="F12972" i="8"/>
  <c r="F12973" i="8"/>
  <c r="F12974" i="8"/>
  <c r="F12975" i="8"/>
  <c r="F12976" i="8"/>
  <c r="F12977" i="8"/>
  <c r="F12978" i="8"/>
  <c r="F12979" i="8"/>
  <c r="F12980" i="8"/>
  <c r="F12981" i="8"/>
  <c r="F12982" i="8"/>
  <c r="F12983" i="8"/>
  <c r="F12984" i="8"/>
  <c r="F12985" i="8"/>
  <c r="F12986" i="8"/>
  <c r="F12987" i="8"/>
  <c r="F12988" i="8"/>
  <c r="F12989" i="8"/>
  <c r="F12990" i="8"/>
  <c r="F12991" i="8"/>
  <c r="F12992" i="8"/>
  <c r="F12993" i="8"/>
  <c r="F12994" i="8"/>
  <c r="F12995" i="8"/>
  <c r="F12996" i="8"/>
  <c r="F12997" i="8"/>
  <c r="F12998" i="8"/>
  <c r="F12999" i="8"/>
  <c r="F13000" i="8"/>
  <c r="F13001" i="8"/>
  <c r="F13002" i="8"/>
  <c r="F13003" i="8"/>
  <c r="F13004" i="8"/>
  <c r="F13005" i="8"/>
  <c r="F13006" i="8"/>
  <c r="F13007" i="8"/>
  <c r="F13008" i="8"/>
  <c r="F13009" i="8"/>
  <c r="F13010" i="8"/>
  <c r="F13011" i="8"/>
  <c r="F13012" i="8"/>
  <c r="F13013" i="8"/>
  <c r="F13014" i="8"/>
  <c r="F13015" i="8"/>
  <c r="F13016" i="8"/>
  <c r="F13017" i="8"/>
  <c r="F13018" i="8"/>
  <c r="F13019" i="8"/>
  <c r="F13020" i="8"/>
  <c r="F13021" i="8"/>
  <c r="F13022" i="8"/>
  <c r="F13023" i="8"/>
  <c r="F13024" i="8"/>
  <c r="F13025" i="8"/>
  <c r="F13026" i="8"/>
  <c r="F13027" i="8"/>
  <c r="F13028" i="8"/>
  <c r="F13029" i="8"/>
  <c r="F13030" i="8"/>
  <c r="F13031" i="8"/>
  <c r="F13032" i="8"/>
  <c r="F13033" i="8"/>
  <c r="F13034" i="8"/>
  <c r="F13035" i="8"/>
  <c r="F13036" i="8"/>
  <c r="F13037" i="8"/>
  <c r="F13038" i="8"/>
  <c r="F13039" i="8"/>
  <c r="F13040" i="8"/>
  <c r="F13041" i="8"/>
  <c r="F13042" i="8"/>
  <c r="F13043" i="8"/>
  <c r="F13044" i="8"/>
  <c r="F13045" i="8"/>
  <c r="F13046" i="8"/>
  <c r="F13047" i="8"/>
  <c r="F13048" i="8"/>
  <c r="F13049" i="8"/>
  <c r="F13050" i="8"/>
  <c r="F13051" i="8"/>
  <c r="F13052" i="8"/>
  <c r="F13053" i="8"/>
  <c r="F13054" i="8"/>
  <c r="F13055" i="8"/>
  <c r="F13056" i="8"/>
  <c r="F13057" i="8"/>
  <c r="F13058" i="8"/>
  <c r="F13059" i="8"/>
  <c r="F13060" i="8"/>
  <c r="F13061" i="8"/>
  <c r="F13062" i="8"/>
  <c r="F13063" i="8"/>
  <c r="F13064" i="8"/>
  <c r="F13065" i="8"/>
  <c r="F13066" i="8"/>
  <c r="F13067" i="8"/>
  <c r="F13068" i="8"/>
  <c r="F13069" i="8"/>
  <c r="F13070" i="8"/>
  <c r="F13071" i="8"/>
  <c r="F13072" i="8"/>
  <c r="F13073" i="8"/>
  <c r="F13074" i="8"/>
  <c r="F13075" i="8"/>
  <c r="F13076" i="8"/>
  <c r="F13077" i="8"/>
  <c r="F13078" i="8"/>
  <c r="F13079" i="8"/>
  <c r="F13080" i="8"/>
  <c r="F13081" i="8"/>
  <c r="F13082" i="8"/>
  <c r="F13083" i="8"/>
  <c r="F13084" i="8"/>
  <c r="F13085" i="8"/>
  <c r="F13086" i="8"/>
  <c r="F13087" i="8"/>
  <c r="F13088" i="8"/>
  <c r="F13089" i="8"/>
  <c r="F13090" i="8"/>
  <c r="F13091" i="8"/>
  <c r="F13092" i="8"/>
  <c r="F13093" i="8"/>
  <c r="F13094" i="8"/>
  <c r="F13095" i="8"/>
  <c r="F13096" i="8"/>
  <c r="F13097" i="8"/>
  <c r="F13098" i="8"/>
  <c r="F13099" i="8"/>
  <c r="F13100" i="8"/>
  <c r="F13101" i="8"/>
  <c r="F13102" i="8"/>
  <c r="F13103" i="8"/>
  <c r="F13104" i="8"/>
  <c r="F13105" i="8"/>
  <c r="F13106" i="8"/>
  <c r="F13107" i="8"/>
  <c r="F13108" i="8"/>
  <c r="F13109" i="8"/>
  <c r="F13110" i="8"/>
  <c r="F13111" i="8"/>
  <c r="F13112" i="8"/>
  <c r="F13113" i="8"/>
  <c r="F13114" i="8"/>
  <c r="F13115" i="8"/>
  <c r="F13116" i="8"/>
  <c r="F13117" i="8"/>
  <c r="F13118" i="8"/>
  <c r="F13119" i="8"/>
  <c r="F13120" i="8"/>
  <c r="F13121" i="8"/>
  <c r="F13122" i="8"/>
  <c r="F13123" i="8"/>
  <c r="F13124" i="8"/>
  <c r="F13125" i="8"/>
  <c r="F13126" i="8"/>
  <c r="F13127" i="8"/>
  <c r="F13128" i="8"/>
  <c r="F13129" i="8"/>
  <c r="F13130" i="8"/>
  <c r="F13131" i="8"/>
  <c r="F13132" i="8"/>
  <c r="F13133" i="8"/>
  <c r="F13134" i="8"/>
  <c r="F13135" i="8"/>
  <c r="F13136" i="8"/>
  <c r="F13137" i="8"/>
  <c r="F13138" i="8"/>
  <c r="F13139" i="8"/>
  <c r="F13140" i="8"/>
  <c r="F13141" i="8"/>
  <c r="F13142" i="8"/>
  <c r="F13143" i="8"/>
  <c r="F13144" i="8"/>
  <c r="F13145" i="8"/>
  <c r="F13146" i="8"/>
  <c r="F13147" i="8"/>
  <c r="F13148" i="8"/>
  <c r="F13149" i="8"/>
  <c r="F13150" i="8"/>
  <c r="F13151" i="8"/>
  <c r="F13152" i="8"/>
  <c r="F13153" i="8"/>
  <c r="F13154" i="8"/>
  <c r="F13155" i="8"/>
  <c r="F13156" i="8"/>
  <c r="F13157" i="8"/>
  <c r="F13158" i="8"/>
  <c r="F13159" i="8"/>
  <c r="F13160" i="8"/>
  <c r="F13161" i="8"/>
  <c r="F13162" i="8"/>
  <c r="F13163" i="8"/>
  <c r="F13164" i="8"/>
  <c r="F13165" i="8"/>
  <c r="F13166" i="8"/>
  <c r="F13167" i="8"/>
  <c r="F13168" i="8"/>
  <c r="F13169" i="8"/>
  <c r="F13170" i="8"/>
  <c r="F13171" i="8"/>
  <c r="F13172" i="8"/>
  <c r="F13173" i="8"/>
  <c r="F13174" i="8"/>
  <c r="F13175" i="8"/>
  <c r="F13176" i="8"/>
  <c r="F13177" i="8"/>
  <c r="F13178" i="8"/>
  <c r="F13179" i="8"/>
  <c r="F13180" i="8"/>
  <c r="F13181" i="8"/>
  <c r="F13182" i="8"/>
  <c r="F13183" i="8"/>
  <c r="F13184" i="8"/>
  <c r="F13185" i="8"/>
  <c r="F13186" i="8"/>
  <c r="F13187" i="8"/>
  <c r="F13188" i="8"/>
  <c r="F13189" i="8"/>
  <c r="F13190" i="8"/>
  <c r="F13191" i="8"/>
  <c r="F13192" i="8"/>
  <c r="F13193" i="8"/>
  <c r="F13194" i="8"/>
  <c r="F13195" i="8"/>
  <c r="F13196" i="8"/>
  <c r="F13197" i="8"/>
  <c r="F13198" i="8"/>
  <c r="F13199" i="8"/>
  <c r="F13200" i="8"/>
  <c r="F13201" i="8"/>
  <c r="F13202" i="8"/>
  <c r="F13203" i="8"/>
  <c r="F13204" i="8"/>
  <c r="F13205" i="8"/>
  <c r="F13206" i="8"/>
  <c r="F13207" i="8"/>
  <c r="F13208" i="8"/>
  <c r="F13209" i="8"/>
  <c r="F13210" i="8"/>
  <c r="F13211" i="8"/>
  <c r="F13212" i="8"/>
  <c r="F13213" i="8"/>
  <c r="F13214" i="8"/>
  <c r="F13215" i="8"/>
  <c r="F13216" i="8"/>
  <c r="F13217" i="8"/>
  <c r="F13218" i="8"/>
  <c r="F13219" i="8"/>
  <c r="F13220" i="8"/>
  <c r="F13221" i="8"/>
  <c r="F13222" i="8"/>
  <c r="F13223" i="8"/>
  <c r="F13224" i="8"/>
  <c r="F13225" i="8"/>
  <c r="F13226" i="8"/>
  <c r="F13227" i="8"/>
  <c r="F13228" i="8"/>
  <c r="F13229" i="8"/>
  <c r="F13230" i="8"/>
  <c r="F13231" i="8"/>
  <c r="F13232" i="8"/>
  <c r="F13233" i="8"/>
  <c r="F13234" i="8"/>
  <c r="F13235" i="8"/>
  <c r="F13236" i="8"/>
  <c r="F13237" i="8"/>
  <c r="F13238" i="8"/>
  <c r="F13239" i="8"/>
  <c r="F13240" i="8"/>
  <c r="F13241" i="8"/>
  <c r="F13242" i="8"/>
  <c r="F13243" i="8"/>
  <c r="F13244" i="8"/>
  <c r="F13245" i="8"/>
  <c r="F13246" i="8"/>
  <c r="F13247" i="8"/>
  <c r="F13248" i="8"/>
  <c r="F13249" i="8"/>
  <c r="F13250" i="8"/>
  <c r="F13251" i="8"/>
  <c r="F13252" i="8"/>
  <c r="F13253" i="8"/>
  <c r="F13254" i="8"/>
  <c r="F13255" i="8"/>
  <c r="F13256" i="8"/>
  <c r="F13257" i="8"/>
  <c r="F13258" i="8"/>
  <c r="F13259" i="8"/>
  <c r="F13260" i="8"/>
  <c r="F13261" i="8"/>
  <c r="F13262" i="8"/>
  <c r="F13263" i="8"/>
  <c r="F13264" i="8"/>
  <c r="F13265" i="8"/>
  <c r="F13266" i="8"/>
  <c r="F13267" i="8"/>
  <c r="F13268" i="8"/>
  <c r="F13269" i="8"/>
  <c r="F13270" i="8"/>
  <c r="F13271" i="8"/>
  <c r="F13272" i="8"/>
  <c r="F13273" i="8"/>
  <c r="F13274" i="8"/>
  <c r="F13275" i="8"/>
  <c r="F13276" i="8"/>
  <c r="F13277" i="8"/>
  <c r="F13278" i="8"/>
  <c r="F13279" i="8"/>
  <c r="F13280" i="8"/>
  <c r="F13281" i="8"/>
  <c r="F13282" i="8"/>
  <c r="F13283" i="8"/>
  <c r="F13284" i="8"/>
  <c r="F13285" i="8"/>
  <c r="F13286" i="8"/>
  <c r="F13287" i="8"/>
  <c r="F13288" i="8"/>
  <c r="F13289" i="8"/>
  <c r="F13290" i="8"/>
  <c r="F13291" i="8"/>
  <c r="F13292" i="8"/>
  <c r="F13293" i="8"/>
  <c r="F13294" i="8"/>
  <c r="F13295" i="8"/>
  <c r="F13296" i="8"/>
  <c r="F13297" i="8"/>
  <c r="F13298" i="8"/>
  <c r="F13299" i="8"/>
  <c r="F13300" i="8"/>
  <c r="F13301" i="8"/>
  <c r="F13302" i="8"/>
  <c r="F13303" i="8"/>
  <c r="F13304" i="8"/>
  <c r="F13305" i="8"/>
  <c r="F13306" i="8"/>
  <c r="F13307" i="8"/>
  <c r="F13308" i="8"/>
  <c r="F13309" i="8"/>
  <c r="F13310" i="8"/>
  <c r="F13311" i="8"/>
  <c r="F13312" i="8"/>
  <c r="F13313" i="8"/>
  <c r="F13314" i="8"/>
  <c r="F13315" i="8"/>
  <c r="F13316" i="8"/>
  <c r="F13317" i="8"/>
  <c r="F13318" i="8"/>
  <c r="F13319" i="8"/>
  <c r="F13320" i="8"/>
  <c r="F13321" i="8"/>
  <c r="F13322" i="8"/>
  <c r="F13323" i="8"/>
  <c r="F13324" i="8"/>
  <c r="F13325" i="8"/>
  <c r="F13326" i="8"/>
  <c r="F13327" i="8"/>
  <c r="F13328" i="8"/>
  <c r="F13329" i="8"/>
  <c r="F13330" i="8"/>
  <c r="F13331" i="8"/>
  <c r="F13332" i="8"/>
  <c r="F13333" i="8"/>
  <c r="F13334" i="8"/>
  <c r="F13335" i="8"/>
  <c r="F13336" i="8"/>
  <c r="F13337" i="8"/>
  <c r="F13338" i="8"/>
  <c r="F13339" i="8"/>
  <c r="F13340" i="8"/>
  <c r="F13341" i="8"/>
  <c r="F13342" i="8"/>
  <c r="F13343" i="8"/>
  <c r="F13344" i="8"/>
  <c r="F13345" i="8"/>
  <c r="F13346" i="8"/>
  <c r="F13347" i="8"/>
  <c r="F13348" i="8"/>
  <c r="F13349" i="8"/>
  <c r="F13350" i="8"/>
  <c r="F13351" i="8"/>
  <c r="F13352" i="8"/>
  <c r="F13353" i="8"/>
  <c r="F13354" i="8"/>
  <c r="F13355" i="8"/>
  <c r="F13356" i="8"/>
  <c r="F13357" i="8"/>
  <c r="F13358" i="8"/>
  <c r="F13359" i="8"/>
  <c r="F13360" i="8"/>
  <c r="F13361" i="8"/>
  <c r="F13362" i="8"/>
  <c r="F13363" i="8"/>
  <c r="F13364" i="8"/>
  <c r="F13365" i="8"/>
  <c r="F13366" i="8"/>
  <c r="F13367" i="8"/>
  <c r="F13368" i="8"/>
  <c r="F13369" i="8"/>
  <c r="F13370" i="8"/>
  <c r="F13371" i="8"/>
  <c r="F13372" i="8"/>
  <c r="F13373" i="8"/>
  <c r="F13374" i="8"/>
  <c r="F13375" i="8"/>
  <c r="F13376" i="8"/>
  <c r="F13377" i="8"/>
  <c r="F13378" i="8"/>
  <c r="F13379" i="8"/>
  <c r="F13380" i="8"/>
  <c r="F13381" i="8"/>
  <c r="F13382" i="8"/>
  <c r="F13383" i="8"/>
  <c r="F13384" i="8"/>
  <c r="F13385" i="8"/>
  <c r="F13386" i="8"/>
  <c r="F13387" i="8"/>
  <c r="F13388" i="8"/>
  <c r="F13389" i="8"/>
  <c r="F13390" i="8"/>
  <c r="F13391" i="8"/>
  <c r="F13392" i="8"/>
  <c r="F13393" i="8"/>
  <c r="F13394" i="8"/>
  <c r="F13395" i="8"/>
  <c r="F13396" i="8"/>
  <c r="F13397" i="8"/>
  <c r="F13398" i="8"/>
  <c r="F13399" i="8"/>
  <c r="F13400" i="8"/>
  <c r="F13401" i="8"/>
  <c r="F13402" i="8"/>
  <c r="F13403" i="8"/>
  <c r="F13404" i="8"/>
  <c r="F13405" i="8"/>
  <c r="F13406" i="8"/>
  <c r="F13407" i="8"/>
  <c r="F13408" i="8"/>
  <c r="F13409" i="8"/>
  <c r="F13410" i="8"/>
  <c r="F13411" i="8"/>
  <c r="F13412" i="8"/>
  <c r="F13413" i="8"/>
  <c r="F13414" i="8"/>
  <c r="F13415" i="8"/>
  <c r="F13416" i="8"/>
  <c r="F13417" i="8"/>
  <c r="F13418" i="8"/>
  <c r="F13419" i="8"/>
  <c r="F13420" i="8"/>
  <c r="F13421" i="8"/>
  <c r="F13422" i="8"/>
  <c r="F13423" i="8"/>
  <c r="F13424" i="8"/>
  <c r="F13425" i="8"/>
  <c r="F13426" i="8"/>
  <c r="F13427" i="8"/>
  <c r="F13428" i="8"/>
  <c r="F13429" i="8"/>
  <c r="F13430" i="8"/>
  <c r="F13431" i="8"/>
  <c r="F13432" i="8"/>
  <c r="F13433" i="8"/>
  <c r="F13434" i="8"/>
  <c r="F13435" i="8"/>
  <c r="F13436" i="8"/>
  <c r="F13437" i="8"/>
  <c r="F13438" i="8"/>
  <c r="F13439" i="8"/>
  <c r="F13440" i="8"/>
  <c r="F13441" i="8"/>
  <c r="F13442" i="8"/>
  <c r="F13443" i="8"/>
  <c r="F13444" i="8"/>
  <c r="F13445" i="8"/>
  <c r="F13446" i="8"/>
  <c r="F13447" i="8"/>
  <c r="F13448" i="8"/>
  <c r="F13449" i="8"/>
  <c r="F13450" i="8"/>
  <c r="F13451" i="8"/>
  <c r="F13452" i="8"/>
  <c r="F13453" i="8"/>
  <c r="F13454" i="8"/>
  <c r="F13455" i="8"/>
  <c r="F13456" i="8"/>
  <c r="F13457" i="8"/>
  <c r="F13458" i="8"/>
  <c r="F13459" i="8"/>
  <c r="F13460" i="8"/>
  <c r="F13461" i="8"/>
  <c r="F13462" i="8"/>
  <c r="F13463" i="8"/>
  <c r="F13464" i="8"/>
  <c r="F13465" i="8"/>
  <c r="F13466" i="8"/>
  <c r="F13467" i="8"/>
  <c r="F13468" i="8"/>
  <c r="F13469" i="8"/>
  <c r="F13470" i="8"/>
  <c r="F13471" i="8"/>
  <c r="F13472" i="8"/>
  <c r="F13473" i="8"/>
  <c r="F13474" i="8"/>
  <c r="F13475" i="8"/>
  <c r="F13476" i="8"/>
  <c r="F13477" i="8"/>
  <c r="F13478" i="8"/>
  <c r="F13479" i="8"/>
  <c r="F13480" i="8"/>
  <c r="F13481" i="8"/>
  <c r="F13482" i="8"/>
  <c r="F13483" i="8"/>
  <c r="F13484" i="8"/>
  <c r="F13485" i="8"/>
  <c r="F13486" i="8"/>
  <c r="F13487" i="8"/>
  <c r="F13488" i="8"/>
  <c r="F13489" i="8"/>
  <c r="F13490" i="8"/>
  <c r="F13491" i="8"/>
  <c r="F13492" i="8"/>
  <c r="F13493" i="8"/>
  <c r="F13494" i="8"/>
  <c r="F13495" i="8"/>
  <c r="F13496" i="8"/>
  <c r="F13497" i="8"/>
  <c r="F13498" i="8"/>
  <c r="F13499" i="8"/>
  <c r="F13500" i="8"/>
  <c r="F13501" i="8"/>
  <c r="F13502" i="8"/>
  <c r="F13503" i="8"/>
  <c r="F13504" i="8"/>
  <c r="F13505" i="8"/>
  <c r="F13506" i="8"/>
  <c r="F13507" i="8"/>
  <c r="F13508" i="8"/>
  <c r="F13509" i="8"/>
  <c r="F13510" i="8"/>
  <c r="F13511" i="8"/>
  <c r="F13512" i="8"/>
  <c r="F13513" i="8"/>
  <c r="F13514" i="8"/>
  <c r="F13515" i="8"/>
  <c r="F13516" i="8"/>
  <c r="F13517" i="8"/>
  <c r="F13518" i="8"/>
  <c r="F13519" i="8"/>
  <c r="F13520" i="8"/>
  <c r="F13521" i="8"/>
  <c r="F13522" i="8"/>
  <c r="F13523" i="8"/>
  <c r="F13524" i="8"/>
  <c r="F13525" i="8"/>
  <c r="F13526" i="8"/>
  <c r="F13527" i="8"/>
  <c r="F13528" i="8"/>
  <c r="F13529" i="8"/>
  <c r="F13530" i="8"/>
  <c r="F13531" i="8"/>
  <c r="F13532" i="8"/>
  <c r="F13533" i="8"/>
  <c r="F13534" i="8"/>
  <c r="F13535" i="8"/>
  <c r="F13536" i="8"/>
  <c r="F13537" i="8"/>
  <c r="F13538" i="8"/>
  <c r="F13539" i="8"/>
  <c r="F13540" i="8"/>
  <c r="F13541" i="8"/>
  <c r="F13542" i="8"/>
  <c r="F13543" i="8"/>
  <c r="F13544" i="8"/>
  <c r="F13545" i="8"/>
  <c r="F13546" i="8"/>
  <c r="F13547" i="8"/>
  <c r="F13548" i="8"/>
  <c r="F13549" i="8"/>
  <c r="F13550" i="8"/>
  <c r="F13551" i="8"/>
  <c r="F13552" i="8"/>
  <c r="F13553" i="8"/>
  <c r="F13554" i="8"/>
  <c r="F13555" i="8"/>
  <c r="F13556" i="8"/>
  <c r="F13557" i="8"/>
  <c r="F13558" i="8"/>
  <c r="F13559" i="8"/>
  <c r="F13560" i="8"/>
  <c r="F13561" i="8"/>
  <c r="F13562" i="8"/>
  <c r="F13563" i="8"/>
  <c r="F13564" i="8"/>
  <c r="F13565" i="8"/>
  <c r="F13566" i="8"/>
  <c r="F13567" i="8"/>
  <c r="F13568" i="8"/>
  <c r="F13569" i="8"/>
  <c r="F13570" i="8"/>
  <c r="F13571" i="8"/>
  <c r="F13572" i="8"/>
  <c r="F13573" i="8"/>
  <c r="F13574" i="8"/>
  <c r="F13575" i="8"/>
  <c r="F13576" i="8"/>
  <c r="F13577" i="8"/>
  <c r="F13578" i="8"/>
  <c r="F13579" i="8"/>
  <c r="F13580" i="8"/>
  <c r="F13581" i="8"/>
  <c r="F13582" i="8"/>
  <c r="F13583" i="8"/>
  <c r="F13584" i="8"/>
  <c r="F13585" i="8"/>
  <c r="F13586" i="8"/>
  <c r="F13587" i="8"/>
  <c r="F13588" i="8"/>
  <c r="F13589" i="8"/>
  <c r="F13590" i="8"/>
  <c r="F13591" i="8"/>
  <c r="F13592" i="8"/>
  <c r="F13593" i="8"/>
  <c r="F13594" i="8"/>
  <c r="F13595" i="8"/>
  <c r="F13596" i="8"/>
  <c r="F13597" i="8"/>
  <c r="F13598" i="8"/>
  <c r="F13599" i="8"/>
  <c r="F13600" i="8"/>
  <c r="F13601" i="8"/>
  <c r="F13602" i="8"/>
  <c r="F13603" i="8"/>
  <c r="F13604" i="8"/>
  <c r="F13605" i="8"/>
  <c r="F13606" i="8"/>
  <c r="F13607" i="8"/>
  <c r="F13608" i="8"/>
  <c r="F13609" i="8"/>
  <c r="F13610" i="8"/>
  <c r="F13611" i="8"/>
  <c r="F13612" i="8"/>
  <c r="F13613" i="8"/>
  <c r="F13614" i="8"/>
  <c r="F13615" i="8"/>
  <c r="F13616" i="8"/>
  <c r="F13617" i="8"/>
  <c r="F13618" i="8"/>
  <c r="F13619" i="8"/>
  <c r="F13620" i="8"/>
  <c r="F13621" i="8"/>
  <c r="F13622" i="8"/>
  <c r="F13623" i="8"/>
  <c r="F13624" i="8"/>
  <c r="F13625" i="8"/>
  <c r="F13626" i="8"/>
  <c r="F13627" i="8"/>
  <c r="F13628" i="8"/>
  <c r="F13629" i="8"/>
  <c r="F13630" i="8"/>
  <c r="F13631" i="8"/>
  <c r="F13632" i="8"/>
  <c r="F13633" i="8"/>
  <c r="F13634" i="8"/>
  <c r="F13635" i="8"/>
  <c r="F13636" i="8"/>
  <c r="F13637" i="8"/>
  <c r="F13638" i="8"/>
  <c r="F13639" i="8"/>
  <c r="F13640" i="8"/>
  <c r="F13641" i="8"/>
  <c r="F13642" i="8"/>
  <c r="F13643" i="8"/>
  <c r="F13644" i="8"/>
  <c r="F13645" i="8"/>
  <c r="F13646" i="8"/>
  <c r="F13647" i="8"/>
  <c r="F13648" i="8"/>
  <c r="F13649" i="8"/>
  <c r="F13650" i="8"/>
  <c r="F13651" i="8"/>
  <c r="F13652" i="8"/>
  <c r="F13653" i="8"/>
  <c r="F13654" i="8"/>
  <c r="F13655" i="8"/>
  <c r="F13656" i="8"/>
  <c r="F13657" i="8"/>
  <c r="F13658" i="8"/>
  <c r="F13659" i="8"/>
  <c r="F13660" i="8"/>
  <c r="F13661" i="8"/>
  <c r="F13662" i="8"/>
  <c r="F13663" i="8"/>
  <c r="F13664" i="8"/>
  <c r="F13665" i="8"/>
  <c r="F13666" i="8"/>
  <c r="F13667" i="8"/>
  <c r="F13668" i="8"/>
  <c r="F13669" i="8"/>
  <c r="F13670" i="8"/>
  <c r="F13671" i="8"/>
  <c r="F13672" i="8"/>
  <c r="F13673" i="8"/>
  <c r="F13674" i="8"/>
  <c r="F13675" i="8"/>
  <c r="F13676" i="8"/>
  <c r="F13677" i="8"/>
  <c r="F13678" i="8"/>
  <c r="F13679" i="8"/>
  <c r="F13680" i="8"/>
  <c r="F13681" i="8"/>
  <c r="F13682" i="8"/>
  <c r="F13683" i="8"/>
  <c r="F13684" i="8"/>
  <c r="F13685" i="8"/>
  <c r="F13686" i="8"/>
  <c r="F13687" i="8"/>
  <c r="F13688" i="8"/>
  <c r="F13689" i="8"/>
  <c r="F13690" i="8"/>
  <c r="F13691" i="8"/>
  <c r="F13692" i="8"/>
  <c r="F13693" i="8"/>
  <c r="F13694" i="8"/>
  <c r="F13695" i="8"/>
  <c r="F13696" i="8"/>
  <c r="F13697" i="8"/>
  <c r="F13698" i="8"/>
  <c r="F13699" i="8"/>
  <c r="F13700" i="8"/>
  <c r="F13701" i="8"/>
  <c r="F13702" i="8"/>
  <c r="F13703" i="8"/>
  <c r="F13704" i="8"/>
  <c r="F13705" i="8"/>
  <c r="F13706" i="8"/>
  <c r="F13707" i="8"/>
  <c r="F13708" i="8"/>
  <c r="F13709" i="8"/>
  <c r="F13710" i="8"/>
  <c r="F13711" i="8"/>
  <c r="F13712" i="8"/>
  <c r="F13713" i="8"/>
  <c r="F13714" i="8"/>
  <c r="F13715" i="8"/>
  <c r="F13716" i="8"/>
  <c r="F13717" i="8"/>
  <c r="F13718" i="8"/>
  <c r="F13719" i="8"/>
  <c r="F13720" i="8"/>
  <c r="F13721" i="8"/>
  <c r="F13722" i="8"/>
  <c r="F13723" i="8"/>
  <c r="F13724" i="8"/>
  <c r="F13725" i="8"/>
  <c r="F13726" i="8"/>
  <c r="F13727" i="8"/>
  <c r="F13728" i="8"/>
  <c r="F13729" i="8"/>
  <c r="F13730" i="8"/>
  <c r="F13731" i="8"/>
  <c r="F13732" i="8"/>
  <c r="F13733" i="8"/>
  <c r="F13734" i="8"/>
  <c r="F13735" i="8"/>
  <c r="F13736" i="8"/>
  <c r="F13737" i="8"/>
  <c r="F13738" i="8"/>
  <c r="F13739" i="8"/>
  <c r="F13740" i="8"/>
  <c r="F13741" i="8"/>
  <c r="F13742" i="8"/>
  <c r="F13743" i="8"/>
  <c r="F13744" i="8"/>
  <c r="F13745" i="8"/>
  <c r="F13746" i="8"/>
  <c r="F13747" i="8"/>
  <c r="F13748" i="8"/>
  <c r="F13749" i="8"/>
  <c r="F13750" i="8"/>
  <c r="F13751" i="8"/>
  <c r="F13752" i="8"/>
  <c r="F13753" i="8"/>
  <c r="F13754" i="8"/>
  <c r="F13755" i="8"/>
  <c r="F13756" i="8"/>
  <c r="F13757" i="8"/>
  <c r="F13758" i="8"/>
  <c r="F13759" i="8"/>
  <c r="F13760" i="8"/>
  <c r="F13761" i="8"/>
  <c r="F13762" i="8"/>
  <c r="F13763" i="8"/>
  <c r="F13764" i="8"/>
  <c r="F13765" i="8"/>
  <c r="F13766" i="8"/>
  <c r="F13767" i="8"/>
  <c r="F13768" i="8"/>
  <c r="F13769" i="8"/>
  <c r="F13770" i="8"/>
  <c r="F13771" i="8"/>
  <c r="F13772" i="8"/>
  <c r="F13773" i="8"/>
  <c r="F13774" i="8"/>
  <c r="F13775" i="8"/>
  <c r="F13776" i="8"/>
  <c r="F13777" i="8"/>
  <c r="F13778" i="8"/>
  <c r="F13779" i="8"/>
  <c r="F13780" i="8"/>
  <c r="F13781" i="8"/>
  <c r="F13782" i="8"/>
  <c r="F13783" i="8"/>
  <c r="F13784" i="8"/>
  <c r="F13785" i="8"/>
  <c r="F13786" i="8"/>
  <c r="F13787" i="8"/>
  <c r="F13788" i="8"/>
  <c r="F13789" i="8"/>
  <c r="F13790" i="8"/>
  <c r="F13791" i="8"/>
  <c r="F13792" i="8"/>
  <c r="F13793" i="8"/>
  <c r="F13794" i="8"/>
  <c r="F13795" i="8"/>
  <c r="F13796" i="8"/>
  <c r="F13797" i="8"/>
  <c r="F13798" i="8"/>
  <c r="F13799" i="8"/>
  <c r="F13800" i="8"/>
  <c r="F13801" i="8"/>
  <c r="F13802" i="8"/>
  <c r="F13803" i="8"/>
  <c r="F13804" i="8"/>
  <c r="F13805" i="8"/>
  <c r="F13806" i="8"/>
  <c r="F13807" i="8"/>
  <c r="F13808" i="8"/>
  <c r="F13809" i="8"/>
  <c r="F13810" i="8"/>
  <c r="F13811" i="8"/>
  <c r="F13812" i="8"/>
  <c r="F13813" i="8"/>
  <c r="F13814" i="8"/>
  <c r="F13815" i="8"/>
  <c r="F13816" i="8"/>
  <c r="F13817" i="8"/>
  <c r="F13818" i="8"/>
  <c r="F13819" i="8"/>
  <c r="F13820" i="8"/>
  <c r="F13821" i="8"/>
  <c r="F13822" i="8"/>
  <c r="F13823" i="8"/>
  <c r="F13824" i="8"/>
  <c r="F13825" i="8"/>
  <c r="F13826" i="8"/>
  <c r="F13827" i="8"/>
  <c r="F13828" i="8"/>
  <c r="F13829" i="8"/>
  <c r="F13830" i="8"/>
  <c r="F13831" i="8"/>
  <c r="F13832" i="8"/>
  <c r="F13833" i="8"/>
  <c r="F13834" i="8"/>
  <c r="F13835" i="8"/>
  <c r="F13836" i="8"/>
  <c r="F13837" i="8"/>
  <c r="F13838" i="8"/>
  <c r="F13839" i="8"/>
  <c r="F13840" i="8"/>
  <c r="F13841" i="8"/>
  <c r="F13842" i="8"/>
  <c r="F13843" i="8"/>
  <c r="F13844" i="8"/>
  <c r="F13845" i="8"/>
  <c r="F13846" i="8"/>
  <c r="F13847" i="8"/>
  <c r="F13848" i="8"/>
  <c r="F13849" i="8"/>
  <c r="F13850" i="8"/>
  <c r="F13851" i="8"/>
  <c r="F13852" i="8"/>
  <c r="F13853" i="8"/>
  <c r="F13854" i="8"/>
  <c r="F13855" i="8"/>
  <c r="F13856" i="8"/>
  <c r="F13857" i="8"/>
  <c r="F13858" i="8"/>
  <c r="F13859" i="8"/>
  <c r="F13860" i="8"/>
  <c r="F13861" i="8"/>
  <c r="F13862" i="8"/>
  <c r="F13863" i="8"/>
  <c r="F13864" i="8"/>
  <c r="F13865" i="8"/>
  <c r="F13866" i="8"/>
  <c r="F13867" i="8"/>
  <c r="F13868" i="8"/>
  <c r="F13869" i="8"/>
  <c r="F13870" i="8"/>
  <c r="F13871" i="8"/>
  <c r="F13872" i="8"/>
  <c r="F13873" i="8"/>
  <c r="F13874" i="8"/>
  <c r="F13875" i="8"/>
  <c r="F13876" i="8"/>
  <c r="F13877" i="8"/>
  <c r="F13878" i="8"/>
  <c r="F13879" i="8"/>
  <c r="F13880" i="8"/>
  <c r="F13881" i="8"/>
  <c r="F13882" i="8"/>
  <c r="F13883" i="8"/>
  <c r="F13884" i="8"/>
  <c r="F13885" i="8"/>
  <c r="F13886" i="8"/>
  <c r="F13887" i="8"/>
  <c r="F13888" i="8"/>
  <c r="F13889" i="8"/>
  <c r="F13890" i="8"/>
  <c r="F13891" i="8"/>
  <c r="F13892" i="8"/>
  <c r="F13893" i="8"/>
  <c r="F13894" i="8"/>
  <c r="F13895" i="8"/>
  <c r="F13896" i="8"/>
  <c r="F13897" i="8"/>
  <c r="F13898" i="8"/>
  <c r="F13899" i="8"/>
  <c r="F13900" i="8"/>
  <c r="F13901" i="8"/>
  <c r="F13902" i="8"/>
  <c r="F13903" i="8"/>
  <c r="F13904" i="8"/>
  <c r="F13905" i="8"/>
  <c r="F13906" i="8"/>
  <c r="F13907" i="8"/>
  <c r="F13908" i="8"/>
  <c r="F13909" i="8"/>
  <c r="F13910" i="8"/>
  <c r="F13911" i="8"/>
  <c r="F13912" i="8"/>
  <c r="F13913" i="8"/>
  <c r="F13914" i="8"/>
  <c r="F13915" i="8"/>
  <c r="F13916" i="8"/>
  <c r="F13917" i="8"/>
  <c r="F13918" i="8"/>
  <c r="F13919" i="8"/>
  <c r="F13920" i="8"/>
  <c r="F13921" i="8"/>
  <c r="F13922" i="8"/>
  <c r="F13923" i="8"/>
  <c r="F13924" i="8"/>
  <c r="F13925" i="8"/>
  <c r="F13926" i="8"/>
  <c r="F13927" i="8"/>
  <c r="F13928" i="8"/>
  <c r="F13929" i="8"/>
  <c r="F13930" i="8"/>
  <c r="F13931" i="8"/>
  <c r="F13932" i="8"/>
  <c r="F13933" i="8"/>
  <c r="F13934" i="8"/>
  <c r="F13935" i="8"/>
  <c r="F13936" i="8"/>
  <c r="F13937" i="8"/>
  <c r="F13938" i="8"/>
  <c r="F13939" i="8"/>
  <c r="F13940" i="8"/>
  <c r="F13941" i="8"/>
  <c r="F13942" i="8"/>
  <c r="F13943" i="8"/>
  <c r="F13944" i="8"/>
  <c r="F13945" i="8"/>
  <c r="F13946" i="8"/>
  <c r="F13947" i="8"/>
  <c r="F13948" i="8"/>
  <c r="F13949" i="8"/>
  <c r="F13950" i="8"/>
  <c r="F13951" i="8"/>
  <c r="F13952" i="8"/>
  <c r="F13953" i="8"/>
  <c r="F13954" i="8"/>
  <c r="F13955" i="8"/>
  <c r="F13956" i="8"/>
  <c r="F13957" i="8"/>
  <c r="F13958" i="8"/>
  <c r="F13959" i="8"/>
  <c r="F13960" i="8"/>
  <c r="F13961" i="8"/>
  <c r="F13962" i="8"/>
  <c r="F13963" i="8"/>
  <c r="F13964" i="8"/>
  <c r="F13965" i="8"/>
  <c r="F13966" i="8"/>
  <c r="F13967" i="8"/>
  <c r="F13968" i="8"/>
  <c r="F13969" i="8"/>
  <c r="F13970" i="8"/>
  <c r="F13971" i="8"/>
  <c r="F13972" i="8"/>
  <c r="F13973" i="8"/>
  <c r="F13974" i="8"/>
  <c r="F13975" i="8"/>
  <c r="F13976" i="8"/>
  <c r="F13977" i="8"/>
  <c r="F13978" i="8"/>
  <c r="F13979" i="8"/>
  <c r="F13980" i="8"/>
  <c r="F13981" i="8"/>
  <c r="F13982" i="8"/>
  <c r="F13983" i="8"/>
  <c r="F13984" i="8"/>
  <c r="F13985" i="8"/>
  <c r="F13986" i="8"/>
  <c r="F13987" i="8"/>
  <c r="F13988" i="8"/>
  <c r="F13989" i="8"/>
  <c r="F13990" i="8"/>
  <c r="F13991" i="8"/>
  <c r="F13992" i="8"/>
  <c r="F13993" i="8"/>
  <c r="F13994" i="8"/>
  <c r="F13995" i="8"/>
  <c r="F13996" i="8"/>
  <c r="F13997" i="8"/>
  <c r="F13998" i="8"/>
  <c r="F13999" i="8"/>
  <c r="F14000" i="8"/>
  <c r="F14001" i="8"/>
  <c r="F14002" i="8"/>
  <c r="F14003" i="8"/>
  <c r="F14004" i="8"/>
  <c r="F14005" i="8"/>
  <c r="F14006" i="8"/>
  <c r="F14007" i="8"/>
  <c r="F14008" i="8"/>
  <c r="F14009" i="8"/>
  <c r="F14010" i="8"/>
  <c r="F14011" i="8"/>
  <c r="F14012" i="8"/>
  <c r="F14013" i="8"/>
  <c r="F14014" i="8"/>
  <c r="F14015" i="8"/>
  <c r="F14016" i="8"/>
  <c r="F14017" i="8"/>
  <c r="F14018" i="8"/>
  <c r="F14019" i="8"/>
  <c r="F14020" i="8"/>
  <c r="F14021" i="8"/>
  <c r="F14022" i="8"/>
  <c r="F14023" i="8"/>
  <c r="F14024" i="8"/>
  <c r="F14025" i="8"/>
  <c r="F14026" i="8"/>
  <c r="F14027" i="8"/>
  <c r="F14028" i="8"/>
  <c r="F14029" i="8"/>
  <c r="F14030" i="8"/>
  <c r="F14031" i="8"/>
  <c r="F14032" i="8"/>
  <c r="F14033" i="8"/>
  <c r="F14034" i="8"/>
  <c r="F14035" i="8"/>
  <c r="F14036" i="8"/>
  <c r="F14037" i="8"/>
  <c r="F14038" i="8"/>
  <c r="F14039" i="8"/>
  <c r="F14040" i="8"/>
  <c r="F14041" i="8"/>
  <c r="F14042" i="8"/>
  <c r="F14043" i="8"/>
  <c r="F14044" i="8"/>
  <c r="F14045" i="8"/>
  <c r="F14046" i="8"/>
  <c r="F14047" i="8"/>
  <c r="F14048" i="8"/>
  <c r="F14049" i="8"/>
  <c r="F14050" i="8"/>
  <c r="F14051" i="8"/>
  <c r="F14052" i="8"/>
  <c r="F14053" i="8"/>
  <c r="F14054" i="8"/>
  <c r="F14055" i="8"/>
  <c r="F14056" i="8"/>
  <c r="F14057" i="8"/>
  <c r="F14058" i="8"/>
  <c r="F14059" i="8"/>
  <c r="F14060" i="8"/>
  <c r="F14061" i="8"/>
  <c r="F14062" i="8"/>
  <c r="F14063" i="8"/>
  <c r="F14064" i="8"/>
  <c r="F14065" i="8"/>
  <c r="F14066" i="8"/>
  <c r="F14067" i="8"/>
  <c r="F14068" i="8"/>
  <c r="F14069" i="8"/>
  <c r="F14070" i="8"/>
  <c r="F14071" i="8"/>
  <c r="F14072" i="8"/>
  <c r="F14073" i="8"/>
  <c r="F14074" i="8"/>
  <c r="F14075" i="8"/>
  <c r="F14076" i="8"/>
  <c r="F14077" i="8"/>
  <c r="F14078" i="8"/>
  <c r="F14079" i="8"/>
  <c r="F14080" i="8"/>
  <c r="F14081" i="8"/>
  <c r="F14082" i="8"/>
  <c r="F14083" i="8"/>
  <c r="F14084" i="8"/>
  <c r="F14085" i="8"/>
  <c r="F14086" i="8"/>
  <c r="F14087" i="8"/>
  <c r="F14088" i="8"/>
  <c r="F14089" i="8"/>
  <c r="F14090" i="8"/>
  <c r="F14091" i="8"/>
  <c r="F14092" i="8"/>
  <c r="F14093" i="8"/>
  <c r="F14094" i="8"/>
  <c r="F14095" i="8"/>
  <c r="F14096" i="8"/>
  <c r="F14097" i="8"/>
  <c r="F14098" i="8"/>
  <c r="F14099" i="8"/>
  <c r="F14100" i="8"/>
  <c r="F14101" i="8"/>
  <c r="F14102" i="8"/>
  <c r="F14103" i="8"/>
  <c r="F14104" i="8"/>
  <c r="F14105" i="8"/>
  <c r="F14106" i="8"/>
  <c r="F14107" i="8"/>
  <c r="F14108" i="8"/>
  <c r="F14109" i="8"/>
  <c r="F14110" i="8"/>
  <c r="F14111" i="8"/>
  <c r="F14112" i="8"/>
  <c r="F14113" i="8"/>
  <c r="F14114" i="8"/>
  <c r="F14115" i="8"/>
  <c r="F14116" i="8"/>
  <c r="F14117" i="8"/>
  <c r="F14118" i="8"/>
  <c r="F14119" i="8"/>
  <c r="F14120" i="8"/>
  <c r="F14121" i="8"/>
  <c r="F14122" i="8"/>
  <c r="F14123" i="8"/>
  <c r="F14124" i="8"/>
  <c r="F14125" i="8"/>
  <c r="F14126" i="8"/>
  <c r="F14127" i="8"/>
  <c r="F14128" i="8"/>
  <c r="F14129" i="8"/>
  <c r="F14130" i="8"/>
  <c r="F14131" i="8"/>
  <c r="F14132" i="8"/>
  <c r="F14133" i="8"/>
  <c r="F14134" i="8"/>
  <c r="F14135" i="8"/>
  <c r="F14136" i="8"/>
  <c r="F14137" i="8"/>
  <c r="F14138" i="8"/>
  <c r="F14139" i="8"/>
  <c r="F14140" i="8"/>
  <c r="F14141" i="8"/>
  <c r="F14142" i="8"/>
  <c r="F14143" i="8"/>
  <c r="F14144" i="8"/>
  <c r="F14145" i="8"/>
  <c r="F14146" i="8"/>
  <c r="F14147" i="8"/>
  <c r="F14148" i="8"/>
  <c r="F14149" i="8"/>
  <c r="F14150" i="8"/>
  <c r="F14151" i="8"/>
  <c r="F14152" i="8"/>
  <c r="F14153" i="8"/>
  <c r="F14154" i="8"/>
  <c r="F14155" i="8"/>
  <c r="F14156" i="8"/>
  <c r="F14157" i="8"/>
  <c r="F14158" i="8"/>
  <c r="F14159" i="8"/>
  <c r="F14160" i="8"/>
  <c r="F14161" i="8"/>
  <c r="F14162" i="8"/>
  <c r="F14163" i="8"/>
  <c r="F14164" i="8"/>
  <c r="F14165" i="8"/>
  <c r="F14166" i="8"/>
  <c r="F14167" i="8"/>
  <c r="F14168" i="8"/>
  <c r="F14169" i="8"/>
  <c r="F14170" i="8"/>
  <c r="F14171" i="8"/>
  <c r="F14172" i="8"/>
  <c r="F14173" i="8"/>
  <c r="F14174" i="8"/>
  <c r="F14175" i="8"/>
  <c r="F14176" i="8"/>
  <c r="F14177" i="8"/>
  <c r="F14178" i="8"/>
  <c r="F14179" i="8"/>
  <c r="F14180" i="8"/>
  <c r="F14181" i="8"/>
  <c r="F14182" i="8"/>
  <c r="F14183" i="8"/>
  <c r="F14184" i="8"/>
  <c r="F14185" i="8"/>
  <c r="F14186" i="8"/>
  <c r="F14187" i="8"/>
  <c r="F14188" i="8"/>
  <c r="F14189" i="8"/>
  <c r="F14190" i="8"/>
  <c r="F14191" i="8"/>
  <c r="F14192" i="8"/>
  <c r="F14193" i="8"/>
  <c r="F14194" i="8"/>
  <c r="F14195" i="8"/>
  <c r="F14196" i="8"/>
  <c r="F14197" i="8"/>
  <c r="F14198" i="8"/>
  <c r="F14199" i="8"/>
  <c r="F14200" i="8"/>
  <c r="F14201" i="8"/>
  <c r="F14202" i="8"/>
  <c r="F14203" i="8"/>
  <c r="F14204" i="8"/>
  <c r="F14205" i="8"/>
  <c r="F14206" i="8"/>
  <c r="F14207" i="8"/>
  <c r="F14208" i="8"/>
  <c r="F14209" i="8"/>
  <c r="F14210" i="8"/>
  <c r="F14211" i="8"/>
  <c r="F14212" i="8"/>
  <c r="F14213" i="8"/>
  <c r="F14214" i="8"/>
  <c r="F14215" i="8"/>
  <c r="F14216" i="8"/>
  <c r="F14217" i="8"/>
  <c r="F14218" i="8"/>
  <c r="F14219" i="8"/>
  <c r="F14220" i="8"/>
  <c r="F14221" i="8"/>
  <c r="F14222" i="8"/>
  <c r="F14223" i="8"/>
  <c r="F14224" i="8"/>
  <c r="F14225" i="8"/>
  <c r="F14226" i="8"/>
  <c r="F14227" i="8"/>
  <c r="F14228" i="8"/>
  <c r="F14229" i="8"/>
  <c r="F14230" i="8"/>
  <c r="F14231" i="8"/>
  <c r="F14232" i="8"/>
  <c r="F14233" i="8"/>
  <c r="F14234" i="8"/>
  <c r="F14235" i="8"/>
  <c r="F14236" i="8"/>
  <c r="F14237" i="8"/>
  <c r="F14238" i="8"/>
  <c r="F14239" i="8"/>
  <c r="F14240" i="8"/>
  <c r="F14241" i="8"/>
  <c r="F14242" i="8"/>
  <c r="F14243" i="8"/>
  <c r="F14244" i="8"/>
  <c r="F14245" i="8"/>
  <c r="F14246" i="8"/>
  <c r="F14247" i="8"/>
  <c r="F14248" i="8"/>
  <c r="F14249" i="8"/>
  <c r="F14250" i="8"/>
  <c r="F14251" i="8"/>
  <c r="F14252" i="8"/>
  <c r="F14253" i="8"/>
  <c r="F14254" i="8"/>
  <c r="F14255" i="8"/>
  <c r="F14256" i="8"/>
  <c r="F14257" i="8"/>
  <c r="F14258" i="8"/>
  <c r="F14259" i="8"/>
  <c r="F14260" i="8"/>
  <c r="F14261" i="8"/>
  <c r="F14262" i="8"/>
  <c r="F14263" i="8"/>
  <c r="F14264" i="8"/>
  <c r="F14265" i="8"/>
  <c r="F14266" i="8"/>
  <c r="F14267" i="8"/>
  <c r="F14268" i="8"/>
  <c r="F14269" i="8"/>
  <c r="F14270" i="8"/>
  <c r="F14271" i="8"/>
  <c r="F14272" i="8"/>
  <c r="F14273" i="8"/>
  <c r="F14274" i="8"/>
  <c r="F14275" i="8"/>
  <c r="F14276" i="8"/>
  <c r="F14277" i="8"/>
  <c r="F14278" i="8"/>
  <c r="F14279" i="8"/>
  <c r="F14280" i="8"/>
  <c r="F14281" i="8"/>
  <c r="F14282" i="8"/>
  <c r="F14283" i="8"/>
  <c r="F14284" i="8"/>
  <c r="F14285" i="8"/>
  <c r="F14286" i="8"/>
  <c r="F14287" i="8"/>
  <c r="F14288" i="8"/>
  <c r="F14289" i="8"/>
  <c r="F14290" i="8"/>
  <c r="F14291" i="8"/>
  <c r="F14292" i="8"/>
  <c r="F14293" i="8"/>
  <c r="F14294" i="8"/>
  <c r="F14295" i="8"/>
  <c r="F14296" i="8"/>
  <c r="F14297" i="8"/>
  <c r="F14298" i="8"/>
  <c r="F14299" i="8"/>
  <c r="F14300" i="8"/>
  <c r="F14301" i="8"/>
  <c r="F14302" i="8"/>
  <c r="F14303" i="8"/>
  <c r="F14304" i="8"/>
  <c r="F14305" i="8"/>
  <c r="F14306" i="8"/>
  <c r="F14307" i="8"/>
  <c r="F14308" i="8"/>
  <c r="F14309" i="8"/>
  <c r="F14310" i="8"/>
  <c r="F14311" i="8"/>
  <c r="F14312" i="8"/>
  <c r="F14313" i="8"/>
  <c r="F14314" i="8"/>
  <c r="F14315" i="8"/>
  <c r="F14316" i="8"/>
  <c r="F14317" i="8"/>
  <c r="F14318" i="8"/>
  <c r="F14319" i="8"/>
  <c r="F14320" i="8"/>
  <c r="F14321" i="8"/>
  <c r="F14322" i="8"/>
  <c r="F14323" i="8"/>
  <c r="F14324" i="8"/>
  <c r="F14325" i="8"/>
  <c r="F14326" i="8"/>
  <c r="F14327" i="8"/>
  <c r="F14328" i="8"/>
  <c r="F14329" i="8"/>
  <c r="F14330" i="8"/>
  <c r="F14331" i="8"/>
  <c r="F14332" i="8"/>
  <c r="F14333" i="8"/>
  <c r="F14334" i="8"/>
  <c r="F14335" i="8"/>
  <c r="F14336" i="8"/>
  <c r="F14337" i="8"/>
  <c r="F14338" i="8"/>
  <c r="F14339" i="8"/>
  <c r="F14340" i="8"/>
  <c r="F14341" i="8"/>
  <c r="F14342" i="8"/>
  <c r="F14343" i="8"/>
  <c r="F14344" i="8"/>
  <c r="F14345" i="8"/>
  <c r="F14346" i="8"/>
  <c r="F14347" i="8"/>
  <c r="F14348" i="8"/>
  <c r="F14349" i="8"/>
  <c r="F14350" i="8"/>
  <c r="F14351" i="8"/>
  <c r="F14352" i="8"/>
  <c r="F14353" i="8"/>
  <c r="F14354" i="8"/>
  <c r="F14355" i="8"/>
  <c r="F14356" i="8"/>
  <c r="F14357" i="8"/>
  <c r="F14358" i="8"/>
  <c r="F14359" i="8"/>
  <c r="F14360" i="8"/>
  <c r="F14361" i="8"/>
  <c r="F14362" i="8"/>
  <c r="F14363" i="8"/>
  <c r="F14364" i="8"/>
  <c r="F14365" i="8"/>
  <c r="F14366" i="8"/>
  <c r="F14367" i="8"/>
  <c r="F14368" i="8"/>
  <c r="F14369" i="8"/>
  <c r="F14370" i="8"/>
  <c r="F14371" i="8"/>
  <c r="F14372" i="8"/>
  <c r="F14373" i="8"/>
  <c r="F14374" i="8"/>
  <c r="F14375" i="8"/>
  <c r="F14376" i="8"/>
  <c r="F14377" i="8"/>
  <c r="F14378" i="8"/>
  <c r="F14379" i="8"/>
  <c r="F14380" i="8"/>
  <c r="F14381" i="8"/>
  <c r="F14382" i="8"/>
  <c r="F14383" i="8"/>
  <c r="F14384" i="8"/>
  <c r="F14385" i="8"/>
  <c r="F14386" i="8"/>
  <c r="F14387" i="8"/>
  <c r="F14388" i="8"/>
  <c r="F14389" i="8"/>
  <c r="F14390" i="8"/>
  <c r="F14391" i="8"/>
  <c r="F14392" i="8"/>
  <c r="F14393" i="8"/>
  <c r="F14394" i="8"/>
  <c r="F14395" i="8"/>
  <c r="F14396" i="8"/>
  <c r="F14397" i="8"/>
  <c r="F14398" i="8"/>
  <c r="F14399" i="8"/>
  <c r="F14400" i="8"/>
  <c r="F14401" i="8"/>
  <c r="F14402" i="8"/>
  <c r="F14403" i="8"/>
  <c r="F14404" i="8"/>
  <c r="F14405" i="8"/>
  <c r="F14406" i="8"/>
  <c r="F14407" i="8"/>
  <c r="F14408" i="8"/>
  <c r="F14409" i="8"/>
  <c r="F14410" i="8"/>
  <c r="F14411" i="8"/>
  <c r="F14412" i="8"/>
  <c r="F14413" i="8"/>
  <c r="F14414" i="8"/>
  <c r="F14415" i="8"/>
  <c r="F14416" i="8"/>
  <c r="F14417" i="8"/>
  <c r="F14418" i="8"/>
  <c r="F14419" i="8"/>
  <c r="F14420" i="8"/>
  <c r="F14421" i="8"/>
  <c r="F14422" i="8"/>
  <c r="F14423" i="8"/>
  <c r="F14424" i="8"/>
  <c r="F14425" i="8"/>
  <c r="F14426" i="8"/>
  <c r="F14427" i="8"/>
  <c r="F14428" i="8"/>
  <c r="F14429" i="8"/>
  <c r="F14430" i="8"/>
  <c r="F14431" i="8"/>
  <c r="F14432" i="8"/>
  <c r="F14433" i="8"/>
  <c r="F14434" i="8"/>
  <c r="F14435" i="8"/>
  <c r="F14436" i="8"/>
  <c r="F14437" i="8"/>
  <c r="F14438" i="8"/>
  <c r="F14439" i="8"/>
  <c r="F14440" i="8"/>
  <c r="F14441" i="8"/>
  <c r="F14442" i="8"/>
  <c r="F14443" i="8"/>
  <c r="F14444" i="8"/>
  <c r="F14445" i="8"/>
  <c r="F14446" i="8"/>
  <c r="F14447" i="8"/>
  <c r="F14448" i="8"/>
  <c r="F14449" i="8"/>
  <c r="F14450" i="8"/>
  <c r="F14451" i="8"/>
  <c r="F14452" i="8"/>
  <c r="F14453" i="8"/>
  <c r="F14454" i="8"/>
  <c r="F14455" i="8"/>
  <c r="F14456" i="8"/>
  <c r="F14457" i="8"/>
  <c r="F14458" i="8"/>
  <c r="F14459" i="8"/>
  <c r="F14460" i="8"/>
  <c r="F14461" i="8"/>
  <c r="F14462" i="8"/>
  <c r="F14463" i="8"/>
  <c r="F14464" i="8"/>
  <c r="F14465" i="8"/>
  <c r="F14466" i="8"/>
  <c r="F14467" i="8"/>
  <c r="F14468" i="8"/>
  <c r="F14469" i="8"/>
  <c r="F14470" i="8"/>
  <c r="F14471" i="8"/>
  <c r="F14472" i="8"/>
  <c r="F14473" i="8"/>
  <c r="F14474" i="8"/>
  <c r="F14475" i="8"/>
  <c r="F14476" i="8"/>
  <c r="F14477" i="8"/>
  <c r="F14478" i="8"/>
  <c r="F14479" i="8"/>
  <c r="F14480" i="8"/>
  <c r="F14481" i="8"/>
  <c r="F14482" i="8"/>
  <c r="F14483" i="8"/>
  <c r="F14484" i="8"/>
  <c r="F14485" i="8"/>
  <c r="F14486" i="8"/>
  <c r="F14487" i="8"/>
  <c r="F14488" i="8"/>
  <c r="F14489" i="8"/>
  <c r="F14490" i="8"/>
  <c r="F14491" i="8"/>
  <c r="F14492" i="8"/>
  <c r="F14493" i="8"/>
  <c r="F14494" i="8"/>
  <c r="F14495" i="8"/>
  <c r="F14496" i="8"/>
  <c r="F14497" i="8"/>
  <c r="F14498" i="8"/>
  <c r="F14499" i="8"/>
  <c r="F14500" i="8"/>
  <c r="F14501" i="8"/>
  <c r="F14502" i="8"/>
  <c r="F14503" i="8"/>
  <c r="F14504" i="8"/>
  <c r="F14505" i="8"/>
  <c r="F14506" i="8"/>
  <c r="F14507" i="8"/>
  <c r="F14508" i="8"/>
  <c r="F14509" i="8"/>
  <c r="F14510" i="8"/>
  <c r="F14511" i="8"/>
  <c r="F14512" i="8"/>
  <c r="F14513" i="8"/>
  <c r="F14514" i="8"/>
  <c r="F14515" i="8"/>
  <c r="F14516" i="8"/>
  <c r="F14517" i="8"/>
  <c r="F14518" i="8"/>
  <c r="F14519" i="8"/>
  <c r="F14520" i="8"/>
  <c r="F14521" i="8"/>
  <c r="F14522" i="8"/>
  <c r="F14523" i="8"/>
  <c r="F14524" i="8"/>
  <c r="F14525" i="8"/>
  <c r="F14526" i="8"/>
  <c r="F14527" i="8"/>
  <c r="F14528" i="8"/>
  <c r="F14529" i="8"/>
  <c r="F14530" i="8"/>
  <c r="F14531" i="8"/>
  <c r="F14532" i="8"/>
  <c r="F14533" i="8"/>
  <c r="F14534" i="8"/>
  <c r="F14535" i="8"/>
  <c r="F14536" i="8"/>
  <c r="F14537" i="8"/>
  <c r="F14538" i="8"/>
  <c r="F14539" i="8"/>
  <c r="F14540" i="8"/>
  <c r="F14541" i="8"/>
  <c r="F14542" i="8"/>
  <c r="F14543" i="8"/>
  <c r="F14544" i="8"/>
  <c r="F14545" i="8"/>
  <c r="F14546" i="8"/>
  <c r="F14547" i="8"/>
  <c r="F14548" i="8"/>
  <c r="F14549" i="8"/>
  <c r="F14550" i="8"/>
  <c r="F14551" i="8"/>
  <c r="F14552" i="8"/>
  <c r="F14553" i="8"/>
  <c r="F14554" i="8"/>
  <c r="F14555" i="8"/>
  <c r="F14556" i="8"/>
  <c r="F14557" i="8"/>
  <c r="F14558" i="8"/>
  <c r="F14559" i="8"/>
  <c r="F14560" i="8"/>
  <c r="F14561" i="8"/>
  <c r="F14562" i="8"/>
  <c r="F14563" i="8"/>
  <c r="F14564" i="8"/>
  <c r="F14565" i="8"/>
  <c r="F14566" i="8"/>
  <c r="F14567" i="8"/>
  <c r="F14568" i="8"/>
  <c r="F14569" i="8"/>
  <c r="F14570" i="8"/>
  <c r="F14571" i="8"/>
  <c r="F14572" i="8"/>
  <c r="F14573" i="8"/>
  <c r="F14574" i="8"/>
  <c r="F14575" i="8"/>
  <c r="F14576" i="8"/>
  <c r="F14577" i="8"/>
  <c r="F14578" i="8"/>
  <c r="F14579" i="8"/>
  <c r="F14580" i="8"/>
  <c r="F14581" i="8"/>
  <c r="F14582" i="8"/>
  <c r="F14583" i="8"/>
  <c r="F14584" i="8"/>
  <c r="F14585" i="8"/>
  <c r="F14586" i="8"/>
  <c r="F14587" i="8"/>
  <c r="F14588" i="8"/>
  <c r="F14589" i="8"/>
  <c r="F14590" i="8"/>
  <c r="F14591" i="8"/>
  <c r="F14592" i="8"/>
  <c r="F14593" i="8"/>
  <c r="F14594" i="8"/>
  <c r="F14595" i="8"/>
  <c r="F14596" i="8"/>
  <c r="F14597" i="8"/>
  <c r="F14598" i="8"/>
  <c r="F14599" i="8"/>
  <c r="F14600" i="8"/>
  <c r="F14601" i="8"/>
  <c r="F14602" i="8"/>
  <c r="F14603" i="8"/>
  <c r="F14604" i="8"/>
  <c r="F14605" i="8"/>
  <c r="F14606" i="8"/>
  <c r="F14607" i="8"/>
  <c r="F14608" i="8"/>
  <c r="F14609" i="8"/>
  <c r="F14610" i="8"/>
  <c r="F14611" i="8"/>
  <c r="F14612" i="8"/>
  <c r="F14613" i="8"/>
  <c r="F14614" i="8"/>
  <c r="F14615" i="8"/>
  <c r="F14616" i="8"/>
  <c r="F14617" i="8"/>
  <c r="F14618" i="8"/>
  <c r="F14619" i="8"/>
  <c r="F14620" i="8"/>
  <c r="F14621" i="8"/>
  <c r="F14622" i="8"/>
  <c r="F14623" i="8"/>
  <c r="F14624" i="8"/>
  <c r="F14625" i="8"/>
  <c r="F14626" i="8"/>
  <c r="F14627" i="8"/>
  <c r="F14628" i="8"/>
  <c r="F14629" i="8"/>
  <c r="F14630" i="8"/>
  <c r="F14631" i="8"/>
  <c r="F14632" i="8"/>
  <c r="F14633" i="8"/>
  <c r="F14634" i="8"/>
  <c r="F14635" i="8"/>
  <c r="F14636" i="8"/>
  <c r="F14637" i="8"/>
  <c r="F14638" i="8"/>
  <c r="F14639" i="8"/>
  <c r="F14640" i="8"/>
  <c r="F14641" i="8"/>
  <c r="F14642" i="8"/>
  <c r="F14643" i="8"/>
  <c r="F14644" i="8"/>
  <c r="F14645" i="8"/>
  <c r="F14646" i="8"/>
  <c r="F14647" i="8"/>
  <c r="F14648" i="8"/>
  <c r="F14649" i="8"/>
  <c r="F14650" i="8"/>
  <c r="F14651" i="8"/>
  <c r="F14652" i="8"/>
  <c r="F14653" i="8"/>
  <c r="F14654" i="8"/>
  <c r="F14655" i="8"/>
  <c r="F14656" i="8"/>
  <c r="F14657" i="8"/>
  <c r="F14658" i="8"/>
  <c r="F14659" i="8"/>
  <c r="F14660" i="8"/>
  <c r="F14661" i="8"/>
  <c r="F14662" i="8"/>
  <c r="F14663" i="8"/>
  <c r="F14664" i="8"/>
  <c r="F14665" i="8"/>
  <c r="F14666" i="8"/>
  <c r="F14667" i="8"/>
  <c r="F14668" i="8"/>
  <c r="F14669" i="8"/>
  <c r="F14670" i="8"/>
  <c r="F14671" i="8"/>
  <c r="F14672" i="8"/>
  <c r="F14673" i="8"/>
  <c r="F14674" i="8"/>
  <c r="F14675" i="8"/>
  <c r="F14676" i="8"/>
  <c r="F14677" i="8"/>
  <c r="F14678" i="8"/>
  <c r="F14679" i="8"/>
  <c r="F14680" i="8"/>
  <c r="F14681" i="8"/>
  <c r="F14682" i="8"/>
  <c r="F14683" i="8"/>
  <c r="F14684" i="8"/>
  <c r="F14685" i="8"/>
  <c r="F14686" i="8"/>
  <c r="F14687" i="8"/>
  <c r="F14688" i="8"/>
  <c r="F14689" i="8"/>
  <c r="F14690" i="8"/>
  <c r="F14691" i="8"/>
  <c r="F14692" i="8"/>
  <c r="F14693" i="8"/>
  <c r="F14694" i="8"/>
  <c r="F14695" i="8"/>
  <c r="F14696" i="8"/>
  <c r="F14697" i="8"/>
  <c r="F14698" i="8"/>
  <c r="F14699" i="8"/>
  <c r="F14700" i="8"/>
  <c r="F14701" i="8"/>
  <c r="F14702" i="8"/>
  <c r="F14703" i="8"/>
  <c r="F14704" i="8"/>
  <c r="F14705" i="8"/>
  <c r="F14706" i="8"/>
  <c r="F14707" i="8"/>
  <c r="F14708" i="8"/>
  <c r="F14709" i="8"/>
  <c r="F14710" i="8"/>
  <c r="F14711" i="8"/>
  <c r="F14712" i="8"/>
  <c r="F14713" i="8"/>
  <c r="F14714" i="8"/>
  <c r="F14715" i="8"/>
  <c r="F14716" i="8"/>
  <c r="F14717" i="8"/>
  <c r="F14718" i="8"/>
  <c r="F14719" i="8"/>
  <c r="F14720" i="8"/>
  <c r="F14721" i="8"/>
  <c r="F14722" i="8"/>
  <c r="F14723" i="8"/>
  <c r="F14724" i="8"/>
  <c r="F14725" i="8"/>
  <c r="F14726" i="8"/>
  <c r="F14727" i="8"/>
  <c r="F14728" i="8"/>
  <c r="F14729" i="8"/>
  <c r="F14730" i="8"/>
  <c r="F14731" i="8"/>
  <c r="F14732" i="8"/>
  <c r="F14733" i="8"/>
  <c r="F14734" i="8"/>
  <c r="F14735" i="8"/>
  <c r="F14736" i="8"/>
  <c r="F14737" i="8"/>
  <c r="F14738" i="8"/>
  <c r="F14739" i="8"/>
  <c r="F14740" i="8"/>
  <c r="F14741" i="8"/>
  <c r="F14742" i="8"/>
  <c r="F14743" i="8"/>
  <c r="F14744" i="8"/>
  <c r="F14745" i="8"/>
  <c r="F14746" i="8"/>
  <c r="F14747" i="8"/>
  <c r="F14748" i="8"/>
  <c r="F14749" i="8"/>
  <c r="F14750" i="8"/>
  <c r="F14751" i="8"/>
  <c r="F14752" i="8"/>
  <c r="F14753" i="8"/>
  <c r="F14754" i="8"/>
  <c r="F14755" i="8"/>
  <c r="F14756" i="8"/>
  <c r="F14757" i="8"/>
  <c r="F14758" i="8"/>
  <c r="F14759" i="8"/>
  <c r="F14760" i="8"/>
  <c r="F14761" i="8"/>
  <c r="F14762" i="8"/>
  <c r="F14763" i="8"/>
  <c r="F14764" i="8"/>
  <c r="F14765" i="8"/>
  <c r="F14766" i="8"/>
  <c r="F14767" i="8"/>
  <c r="F14768" i="8"/>
  <c r="F14769" i="8"/>
  <c r="F14770" i="8"/>
  <c r="F14771" i="8"/>
  <c r="F14772" i="8"/>
  <c r="F14773" i="8"/>
  <c r="F14774" i="8"/>
  <c r="F14775" i="8"/>
  <c r="F14776" i="8"/>
  <c r="F14777" i="8"/>
  <c r="F14778" i="8"/>
  <c r="F14779" i="8"/>
  <c r="F14780" i="8"/>
  <c r="F14781" i="8"/>
  <c r="F14782" i="8"/>
  <c r="F14783" i="8"/>
  <c r="F14784" i="8"/>
  <c r="F14785" i="8"/>
  <c r="F14786" i="8"/>
  <c r="F14787" i="8"/>
  <c r="F14788" i="8"/>
  <c r="F14789" i="8"/>
  <c r="F14790" i="8"/>
  <c r="F14791" i="8"/>
  <c r="F14792" i="8"/>
  <c r="F14793" i="8"/>
  <c r="F14794" i="8"/>
  <c r="F14795" i="8"/>
  <c r="F14796" i="8"/>
  <c r="F14797" i="8"/>
  <c r="F14798" i="8"/>
  <c r="F14799" i="8"/>
  <c r="F14800" i="8"/>
  <c r="F14801" i="8"/>
  <c r="F14802" i="8"/>
  <c r="F14803" i="8"/>
  <c r="F14804" i="8"/>
  <c r="F14805" i="8"/>
  <c r="F14806" i="8"/>
  <c r="F14807" i="8"/>
  <c r="F14808" i="8"/>
  <c r="F14809" i="8"/>
  <c r="F14810" i="8"/>
  <c r="F14811" i="8"/>
  <c r="F14812" i="8"/>
  <c r="F14813" i="8"/>
  <c r="F14814" i="8"/>
  <c r="F14815" i="8"/>
  <c r="F14816" i="8"/>
  <c r="F14817" i="8"/>
  <c r="F14818" i="8"/>
  <c r="F14819" i="8"/>
  <c r="F14820" i="8"/>
  <c r="F14821" i="8"/>
  <c r="F14822" i="8"/>
  <c r="F14823" i="8"/>
  <c r="F14824" i="8"/>
  <c r="F14825" i="8"/>
  <c r="F14826" i="8"/>
  <c r="F14827" i="8"/>
  <c r="F14828" i="8"/>
  <c r="F14829" i="8"/>
  <c r="F14830" i="8"/>
  <c r="F14831" i="8"/>
  <c r="F14832" i="8"/>
  <c r="F14833" i="8"/>
  <c r="F14834" i="8"/>
  <c r="F14835" i="8"/>
  <c r="F14836" i="8"/>
  <c r="F14837" i="8"/>
  <c r="F14838" i="8"/>
  <c r="F14839" i="8"/>
  <c r="F14840" i="8"/>
  <c r="F14841" i="8"/>
  <c r="F14842" i="8"/>
  <c r="F14843" i="8"/>
  <c r="F14844" i="8"/>
  <c r="F14845" i="8"/>
  <c r="F14846" i="8"/>
  <c r="F14847" i="8"/>
  <c r="F14848" i="8"/>
  <c r="F14849" i="8"/>
  <c r="F14850" i="8"/>
  <c r="F14851" i="8"/>
  <c r="F14852" i="8"/>
  <c r="F14853" i="8"/>
  <c r="F14854" i="8"/>
  <c r="F14855" i="8"/>
  <c r="F14856" i="8"/>
  <c r="F14857" i="8"/>
  <c r="F14858" i="8"/>
  <c r="F14859" i="8"/>
  <c r="F14860" i="8"/>
  <c r="F14861" i="8"/>
  <c r="F14862" i="8"/>
  <c r="F14863" i="8"/>
  <c r="F14864" i="8"/>
  <c r="F14865" i="8"/>
  <c r="F14866" i="8"/>
  <c r="F14867" i="8"/>
  <c r="F14868" i="8"/>
  <c r="F14869" i="8"/>
  <c r="F14870" i="8"/>
  <c r="F14871" i="8"/>
  <c r="F14872" i="8"/>
  <c r="F14873" i="8"/>
  <c r="F14874" i="8"/>
  <c r="F14875" i="8"/>
  <c r="F14876" i="8"/>
  <c r="F14877" i="8"/>
  <c r="F14878" i="8"/>
  <c r="F14879" i="8"/>
  <c r="F14880" i="8"/>
  <c r="F14881" i="8"/>
  <c r="F14882" i="8"/>
  <c r="F14883" i="8"/>
  <c r="F14884" i="8"/>
  <c r="F14885" i="8"/>
  <c r="F14886" i="8"/>
  <c r="F14887" i="8"/>
  <c r="F14888" i="8"/>
  <c r="F14889" i="8"/>
  <c r="F14890" i="8"/>
  <c r="F14891" i="8"/>
  <c r="F14892" i="8"/>
  <c r="F14893" i="8"/>
  <c r="F14894" i="8"/>
  <c r="F14895" i="8"/>
  <c r="F14896" i="8"/>
  <c r="F14897" i="8"/>
  <c r="F14898" i="8"/>
  <c r="F14899" i="8"/>
  <c r="F14900" i="8"/>
  <c r="F14901" i="8"/>
  <c r="F14902" i="8"/>
  <c r="F14903" i="8"/>
  <c r="F14904" i="8"/>
  <c r="F14905" i="8"/>
  <c r="F14906" i="8"/>
  <c r="F14907" i="8"/>
  <c r="F14908" i="8"/>
  <c r="F14909" i="8"/>
  <c r="F14910" i="8"/>
  <c r="F14911" i="8"/>
  <c r="F14912" i="8"/>
  <c r="F14913" i="8"/>
  <c r="F14914" i="8"/>
  <c r="F14915" i="8"/>
  <c r="F14916" i="8"/>
  <c r="F14917" i="8"/>
  <c r="F14918" i="8"/>
  <c r="F14919" i="8"/>
  <c r="F14920" i="8"/>
  <c r="F14921" i="8"/>
  <c r="F14922" i="8"/>
  <c r="F14923" i="8"/>
  <c r="F14924" i="8"/>
  <c r="F14925" i="8"/>
  <c r="F14926" i="8"/>
  <c r="F14927" i="8"/>
  <c r="F14928" i="8"/>
  <c r="F14929" i="8"/>
  <c r="F14930" i="8"/>
  <c r="F14931" i="8"/>
  <c r="F14932" i="8"/>
  <c r="F14933" i="8"/>
  <c r="F14934" i="8"/>
  <c r="F14935" i="8"/>
  <c r="F14936" i="8"/>
  <c r="F14937" i="8"/>
  <c r="F14938" i="8"/>
  <c r="F14939" i="8"/>
  <c r="F14940" i="8"/>
  <c r="F14941" i="8"/>
  <c r="F14942" i="8"/>
  <c r="F14943" i="8"/>
  <c r="F14944" i="8"/>
  <c r="F14945" i="8"/>
  <c r="F14946" i="8"/>
  <c r="F14947" i="8"/>
  <c r="F14948" i="8"/>
  <c r="F14949" i="8"/>
  <c r="F14950" i="8"/>
  <c r="F14951" i="8"/>
  <c r="F14952" i="8"/>
  <c r="F14953" i="8"/>
  <c r="F14954" i="8"/>
  <c r="F14955" i="8"/>
  <c r="F14956" i="8"/>
  <c r="F14957" i="8"/>
  <c r="F14958" i="8"/>
  <c r="F14959" i="8"/>
  <c r="F14960" i="8"/>
  <c r="F14961" i="8"/>
  <c r="F14962" i="8"/>
  <c r="F14963" i="8"/>
  <c r="F14964" i="8"/>
  <c r="F14965" i="8"/>
  <c r="F14966" i="8"/>
  <c r="F14967" i="8"/>
  <c r="F14968" i="8"/>
  <c r="F14969" i="8"/>
  <c r="F14970" i="8"/>
  <c r="F14971" i="8"/>
  <c r="F14972" i="8"/>
  <c r="F14973" i="8"/>
  <c r="F14974" i="8"/>
  <c r="F14975" i="8"/>
  <c r="F14976" i="8"/>
  <c r="F14977" i="8"/>
  <c r="F14978" i="8"/>
  <c r="F14979" i="8"/>
  <c r="F14980" i="8"/>
  <c r="F14981" i="8"/>
  <c r="F14982" i="8"/>
  <c r="F14983" i="8"/>
  <c r="F14984" i="8"/>
  <c r="F14985" i="8"/>
  <c r="F14986" i="8"/>
  <c r="F14987" i="8"/>
  <c r="F14988" i="8"/>
  <c r="F14989" i="8"/>
  <c r="F14990" i="8"/>
  <c r="F14991" i="8"/>
  <c r="F14992" i="8"/>
  <c r="F14993" i="8"/>
  <c r="F14994" i="8"/>
  <c r="F14995" i="8"/>
  <c r="F14996" i="8"/>
  <c r="F14997" i="8"/>
  <c r="F14998" i="8"/>
  <c r="F14999" i="8"/>
  <c r="F15000" i="8"/>
  <c r="F15001" i="8"/>
  <c r="F15002" i="8"/>
  <c r="F15003" i="8"/>
  <c r="F15004" i="8"/>
  <c r="F15005" i="8"/>
  <c r="F15006" i="8"/>
  <c r="F15007" i="8"/>
  <c r="F15008" i="8"/>
  <c r="F15009" i="8"/>
  <c r="F15010" i="8"/>
  <c r="F15011" i="8"/>
  <c r="F15012" i="8"/>
  <c r="F15013" i="8"/>
  <c r="F15014" i="8"/>
  <c r="F15015" i="8"/>
  <c r="F15016" i="8"/>
  <c r="F15017" i="8"/>
  <c r="F15018" i="8"/>
  <c r="F15019" i="8"/>
  <c r="F15020" i="8"/>
  <c r="F15021" i="8"/>
  <c r="F15022" i="8"/>
  <c r="F15023" i="8"/>
  <c r="F15024" i="8"/>
  <c r="F15025" i="8"/>
  <c r="F15026" i="8"/>
  <c r="F15027" i="8"/>
  <c r="F15028" i="8"/>
  <c r="F15029" i="8"/>
  <c r="F15030" i="8"/>
  <c r="F15031" i="8"/>
  <c r="F15032" i="8"/>
  <c r="F15033" i="8"/>
  <c r="F15034" i="8"/>
  <c r="F15035" i="8"/>
  <c r="F15036" i="8"/>
  <c r="F15037" i="8"/>
  <c r="F15038" i="8"/>
  <c r="F15039" i="8"/>
  <c r="F15040" i="8"/>
  <c r="F15041" i="8"/>
  <c r="F15042" i="8"/>
  <c r="F15043" i="8"/>
  <c r="F15044" i="8"/>
  <c r="F15045" i="8"/>
  <c r="F15046" i="8"/>
  <c r="F15047" i="8"/>
  <c r="F15048" i="8"/>
  <c r="F15049" i="8"/>
  <c r="F15050" i="8"/>
  <c r="F15051" i="8"/>
  <c r="F15052" i="8"/>
  <c r="F15053" i="8"/>
  <c r="F15054" i="8"/>
  <c r="F15055" i="8"/>
  <c r="F15056" i="8"/>
  <c r="F15057" i="8"/>
  <c r="F15058" i="8"/>
  <c r="F15059" i="8"/>
  <c r="F15060" i="8"/>
  <c r="F15061" i="8"/>
  <c r="F15062" i="8"/>
  <c r="F15063" i="8"/>
  <c r="F15064" i="8"/>
  <c r="F15065" i="8"/>
  <c r="F15066" i="8"/>
  <c r="F15067" i="8"/>
  <c r="F15068" i="8"/>
  <c r="F15069" i="8"/>
  <c r="F15070" i="8"/>
  <c r="F15071" i="8"/>
  <c r="F15072" i="8"/>
  <c r="F15073" i="8"/>
  <c r="F15074" i="8"/>
  <c r="F15075" i="8"/>
  <c r="F15076" i="8"/>
  <c r="F15077" i="8"/>
  <c r="F15078" i="8"/>
  <c r="F15079" i="8"/>
  <c r="F15080" i="8"/>
  <c r="F15081" i="8"/>
  <c r="F15082" i="8"/>
  <c r="F15083" i="8"/>
  <c r="F15084" i="8"/>
  <c r="F15085" i="8"/>
  <c r="F15086" i="8"/>
  <c r="F15087" i="8"/>
  <c r="F15088" i="8"/>
  <c r="F15089" i="8"/>
  <c r="F15090" i="8"/>
  <c r="F15091" i="8"/>
  <c r="F15092" i="8"/>
  <c r="F15093" i="8"/>
  <c r="F15094" i="8"/>
  <c r="F15095" i="8"/>
  <c r="F15096" i="8"/>
  <c r="F15097" i="8"/>
  <c r="F15098" i="8"/>
  <c r="F15099" i="8"/>
  <c r="F15100" i="8"/>
  <c r="F15101" i="8"/>
  <c r="F15102" i="8"/>
  <c r="F15103" i="8"/>
  <c r="F15104" i="8"/>
  <c r="F15105" i="8"/>
  <c r="F15106" i="8"/>
  <c r="F15107" i="8"/>
  <c r="F15108" i="8"/>
  <c r="F15109" i="8"/>
  <c r="F15110" i="8"/>
  <c r="F15111" i="8"/>
  <c r="F15112" i="8"/>
  <c r="F15113" i="8"/>
  <c r="F15114" i="8"/>
  <c r="F15115" i="8"/>
  <c r="F15116" i="8"/>
  <c r="F15117" i="8"/>
  <c r="F15118" i="8"/>
  <c r="F15119" i="8"/>
  <c r="F15120" i="8"/>
  <c r="F15121" i="8"/>
  <c r="F15122" i="8"/>
  <c r="F15123" i="8"/>
  <c r="F15124" i="8"/>
  <c r="F15125" i="8"/>
  <c r="F15126" i="8"/>
  <c r="F15127" i="8"/>
  <c r="F15128" i="8"/>
  <c r="F15129" i="8"/>
  <c r="F15130" i="8"/>
  <c r="F15131" i="8"/>
  <c r="F15132" i="8"/>
  <c r="F15133" i="8"/>
  <c r="F15134" i="8"/>
  <c r="F15135" i="8"/>
  <c r="F15136" i="8"/>
  <c r="F15137" i="8"/>
  <c r="F15138" i="8"/>
  <c r="F15139" i="8"/>
  <c r="F15140" i="8"/>
  <c r="F15141" i="8"/>
  <c r="F15142" i="8"/>
  <c r="F15143" i="8"/>
  <c r="F15144" i="8"/>
  <c r="F15145" i="8"/>
  <c r="F15146" i="8"/>
  <c r="F15147" i="8"/>
  <c r="F15148" i="8"/>
  <c r="F15149" i="8"/>
  <c r="F15150" i="8"/>
  <c r="F15151" i="8"/>
  <c r="F15152" i="8"/>
  <c r="F15153" i="8"/>
  <c r="F15154" i="8"/>
  <c r="F15155" i="8"/>
  <c r="F15156" i="8"/>
  <c r="F15157" i="8"/>
  <c r="F15158" i="8"/>
  <c r="F15159" i="8"/>
  <c r="F15160" i="8"/>
  <c r="F15161" i="8"/>
  <c r="F15162" i="8"/>
  <c r="F15163" i="8"/>
  <c r="F15164" i="8"/>
  <c r="F15165" i="8"/>
  <c r="F15166" i="8"/>
  <c r="F15167" i="8"/>
  <c r="F15168" i="8"/>
  <c r="F15169" i="8"/>
  <c r="F15170" i="8"/>
  <c r="F15171" i="8"/>
  <c r="F15172" i="8"/>
  <c r="F15173" i="8"/>
  <c r="F15174" i="8"/>
  <c r="F15175" i="8"/>
  <c r="F15176" i="8"/>
  <c r="F15177" i="8"/>
  <c r="F15178" i="8"/>
  <c r="F15179" i="8"/>
  <c r="F15180" i="8"/>
  <c r="F15181" i="8"/>
  <c r="F15182" i="8"/>
  <c r="F15183" i="8"/>
  <c r="F15184" i="8"/>
  <c r="F15185" i="8"/>
  <c r="F15186" i="8"/>
  <c r="F15187" i="8"/>
  <c r="F15188" i="8"/>
  <c r="F15189" i="8"/>
  <c r="F15190" i="8"/>
  <c r="F15191" i="8"/>
  <c r="F15192" i="8"/>
  <c r="F15193" i="8"/>
  <c r="F15194" i="8"/>
  <c r="F15195" i="8"/>
  <c r="F15196" i="8"/>
  <c r="F15197" i="8"/>
  <c r="F15198" i="8"/>
  <c r="F15199" i="8"/>
  <c r="F15200" i="8"/>
  <c r="F15201" i="8"/>
  <c r="F15202" i="8"/>
  <c r="F15203" i="8"/>
  <c r="F15204" i="8"/>
  <c r="F15205" i="8"/>
  <c r="F15206" i="8"/>
  <c r="F15207" i="8"/>
  <c r="F15208" i="8"/>
  <c r="F15209" i="8"/>
  <c r="F15210" i="8"/>
  <c r="F15211" i="8"/>
  <c r="F15212" i="8"/>
  <c r="F15213" i="8"/>
  <c r="F15214" i="8"/>
  <c r="F15215" i="8"/>
  <c r="F15216" i="8"/>
  <c r="F15217" i="8"/>
  <c r="F15218" i="8"/>
  <c r="F15219" i="8"/>
  <c r="F15220" i="8"/>
  <c r="F15221" i="8"/>
  <c r="F15222" i="8"/>
  <c r="F15223" i="8"/>
  <c r="F15224" i="8"/>
  <c r="F15225" i="8"/>
  <c r="F15226" i="8"/>
  <c r="F15227" i="8"/>
  <c r="F15228" i="8"/>
  <c r="F15229" i="8"/>
  <c r="F15230" i="8"/>
  <c r="F15231" i="8"/>
  <c r="F15232" i="8"/>
  <c r="F15233" i="8"/>
  <c r="F15234" i="8"/>
  <c r="F15235" i="8"/>
  <c r="F15236" i="8"/>
  <c r="F15237" i="8"/>
  <c r="F15238" i="8"/>
  <c r="F15239" i="8"/>
  <c r="F15240" i="8"/>
  <c r="F15241" i="8"/>
  <c r="F15242" i="8"/>
  <c r="F15243" i="8"/>
  <c r="F15244" i="8"/>
  <c r="F15245" i="8"/>
  <c r="F15246" i="8"/>
  <c r="F15247" i="8"/>
  <c r="F15248" i="8"/>
  <c r="F15249" i="8"/>
  <c r="F15250" i="8"/>
  <c r="F15251" i="8"/>
  <c r="F15252" i="8"/>
  <c r="F15253" i="8"/>
  <c r="F15254" i="8"/>
  <c r="F15255" i="8"/>
  <c r="F15256" i="8"/>
  <c r="F15257" i="8"/>
  <c r="F15258" i="8"/>
  <c r="F15259" i="8"/>
  <c r="F15260" i="8"/>
  <c r="F15261" i="8"/>
  <c r="F15262" i="8"/>
  <c r="F15263" i="8"/>
  <c r="F15264" i="8"/>
  <c r="F15265" i="8"/>
  <c r="F15266" i="8"/>
  <c r="F15267" i="8"/>
  <c r="F15268" i="8"/>
  <c r="F15269" i="8"/>
  <c r="F15270" i="8"/>
  <c r="F15271" i="8"/>
  <c r="F15272" i="8"/>
  <c r="F15273" i="8"/>
  <c r="F15274" i="8"/>
  <c r="F15275" i="8"/>
  <c r="F15276" i="8"/>
  <c r="F15277" i="8"/>
  <c r="F15278" i="8"/>
  <c r="F15279" i="8"/>
  <c r="F15280" i="8"/>
  <c r="F15281" i="8"/>
  <c r="F15282" i="8"/>
  <c r="F15283" i="8"/>
  <c r="F15284" i="8"/>
  <c r="F15285" i="8"/>
  <c r="F15286" i="8"/>
  <c r="F15287" i="8"/>
  <c r="F15288" i="8"/>
  <c r="F15289" i="8"/>
  <c r="F15290" i="8"/>
  <c r="F15291" i="8"/>
  <c r="F15292" i="8"/>
  <c r="F15293" i="8"/>
  <c r="F15294" i="8"/>
  <c r="F15295" i="8"/>
  <c r="F15296" i="8"/>
  <c r="F15297" i="8"/>
  <c r="F15298" i="8"/>
  <c r="F15299" i="8"/>
  <c r="F15300" i="8"/>
  <c r="F15301" i="8"/>
  <c r="F15302" i="8"/>
  <c r="F15303" i="8"/>
  <c r="F15304" i="8"/>
  <c r="F15305" i="8"/>
  <c r="F15306" i="8"/>
  <c r="F15307" i="8"/>
  <c r="F15308" i="8"/>
  <c r="F15309" i="8"/>
  <c r="F15310" i="8"/>
  <c r="F15311" i="8"/>
  <c r="F15312" i="8"/>
  <c r="F15313" i="8"/>
  <c r="F15314" i="8"/>
  <c r="F15315" i="8"/>
  <c r="F15316" i="8"/>
  <c r="F15317" i="8"/>
  <c r="F15318" i="8"/>
  <c r="F15319" i="8"/>
  <c r="F15320" i="8"/>
  <c r="F15321" i="8"/>
  <c r="F15322" i="8"/>
  <c r="F15323" i="8"/>
  <c r="F15324" i="8"/>
  <c r="F15325" i="8"/>
  <c r="F15326" i="8"/>
  <c r="F15327" i="8"/>
  <c r="F15328" i="8"/>
  <c r="F15329" i="8"/>
  <c r="F15330" i="8"/>
  <c r="F15331" i="8"/>
  <c r="F15332" i="8"/>
  <c r="F15333" i="8"/>
  <c r="F15334" i="8"/>
  <c r="F15335" i="8"/>
  <c r="F15336" i="8"/>
  <c r="F15337" i="8"/>
  <c r="F15338" i="8"/>
  <c r="F15339" i="8"/>
  <c r="F15340" i="8"/>
  <c r="F15341" i="8"/>
  <c r="F15342" i="8"/>
  <c r="F15343" i="8"/>
  <c r="F15344" i="8"/>
  <c r="F15345" i="8"/>
  <c r="F15346" i="8"/>
  <c r="F15347" i="8"/>
  <c r="F15348" i="8"/>
  <c r="F15349" i="8"/>
  <c r="F15350" i="8"/>
  <c r="F15351" i="8"/>
  <c r="F15352" i="8"/>
  <c r="F15353" i="8"/>
  <c r="F15354" i="8"/>
  <c r="F15355" i="8"/>
  <c r="F15356" i="8"/>
  <c r="F15357" i="8"/>
  <c r="F15358" i="8"/>
  <c r="F15359" i="8"/>
  <c r="F15360" i="8"/>
  <c r="F15361" i="8"/>
  <c r="F15362" i="8"/>
  <c r="F15363" i="8"/>
  <c r="F15364" i="8"/>
  <c r="F15365" i="8"/>
  <c r="F15366" i="8"/>
  <c r="F15367" i="8"/>
  <c r="F15368" i="8"/>
  <c r="F15369" i="8"/>
  <c r="F15370" i="8"/>
  <c r="F15371" i="8"/>
  <c r="F15372" i="8"/>
  <c r="F15373" i="8"/>
  <c r="F15374" i="8"/>
  <c r="F15375" i="8"/>
  <c r="F15376" i="8"/>
  <c r="F15377" i="8"/>
  <c r="F15378" i="8"/>
  <c r="F15379" i="8"/>
  <c r="F15380" i="8"/>
  <c r="F15381" i="8"/>
  <c r="F15382" i="8"/>
  <c r="F15383" i="8"/>
  <c r="F15384" i="8"/>
  <c r="F15385" i="8"/>
  <c r="F15386" i="8"/>
  <c r="F15387" i="8"/>
  <c r="F15388" i="8"/>
  <c r="F15389" i="8"/>
  <c r="F15390" i="8"/>
  <c r="F15391" i="8"/>
  <c r="F15392" i="8"/>
  <c r="F15393" i="8"/>
  <c r="F15394" i="8"/>
  <c r="F15395" i="8"/>
  <c r="F15396" i="8"/>
  <c r="F15397" i="8"/>
  <c r="F15398" i="8"/>
  <c r="F15399" i="8"/>
  <c r="F15400" i="8"/>
  <c r="F15401" i="8"/>
  <c r="F15402" i="8"/>
  <c r="F15403" i="8"/>
  <c r="F15404" i="8"/>
  <c r="F15405" i="8"/>
  <c r="F15406" i="8"/>
  <c r="F15407" i="8"/>
  <c r="F15408" i="8"/>
  <c r="F15409" i="8"/>
  <c r="F15410" i="8"/>
  <c r="F15411" i="8"/>
  <c r="F15412" i="8"/>
  <c r="F15413" i="8"/>
  <c r="F15414" i="8"/>
  <c r="F15415" i="8"/>
  <c r="F15416" i="8"/>
  <c r="F15417" i="8"/>
  <c r="F15418" i="8"/>
  <c r="F15419" i="8"/>
  <c r="F15420" i="8"/>
  <c r="F15421" i="8"/>
  <c r="F15422" i="8"/>
  <c r="F15423" i="8"/>
  <c r="F15424" i="8"/>
  <c r="F15425" i="8"/>
  <c r="F15426" i="8"/>
  <c r="F15427" i="8"/>
  <c r="F15428" i="8"/>
  <c r="F15429" i="8"/>
  <c r="F15430" i="8"/>
  <c r="F15431" i="8"/>
  <c r="F15432" i="8"/>
  <c r="F15433" i="8"/>
  <c r="F15434" i="8"/>
  <c r="F15435" i="8"/>
  <c r="F15436" i="8"/>
  <c r="F15437" i="8"/>
  <c r="F15438" i="8"/>
  <c r="F15439" i="8"/>
  <c r="F15440" i="8"/>
  <c r="F15441" i="8"/>
  <c r="F15442" i="8"/>
  <c r="F15443" i="8"/>
  <c r="F15444" i="8"/>
  <c r="F15445" i="8"/>
  <c r="F15446" i="8"/>
  <c r="F15447" i="8"/>
  <c r="F15448" i="8"/>
  <c r="F15449" i="8"/>
  <c r="F15450" i="8"/>
  <c r="F15451" i="8"/>
  <c r="F15452" i="8"/>
  <c r="F15453" i="8"/>
  <c r="F15454" i="8"/>
  <c r="F15455" i="8"/>
  <c r="F15456" i="8"/>
  <c r="F15457" i="8"/>
  <c r="F15458" i="8"/>
  <c r="F15459" i="8"/>
  <c r="F15460" i="8"/>
  <c r="F15461" i="8"/>
  <c r="F15462" i="8"/>
  <c r="F15463" i="8"/>
  <c r="F15464" i="8"/>
  <c r="F15465" i="8"/>
  <c r="F15466" i="8"/>
  <c r="F15467" i="8"/>
  <c r="F15468" i="8"/>
  <c r="F15469" i="8"/>
  <c r="F15470" i="8"/>
  <c r="F15471" i="8"/>
  <c r="F15472" i="8"/>
  <c r="F15473" i="8"/>
  <c r="F15474" i="8"/>
  <c r="F15475" i="8"/>
  <c r="F15476" i="8"/>
  <c r="F15477" i="8"/>
  <c r="F15478" i="8"/>
  <c r="F15479" i="8"/>
  <c r="F15480" i="8"/>
  <c r="F15481" i="8"/>
  <c r="F15482" i="8"/>
  <c r="F15483" i="8"/>
  <c r="F15484" i="8"/>
  <c r="F15485" i="8"/>
  <c r="F15486" i="8"/>
  <c r="F15487" i="8"/>
  <c r="F15488" i="8"/>
  <c r="F15489" i="8"/>
  <c r="F15490" i="8"/>
  <c r="F15491" i="8"/>
  <c r="F15492" i="8"/>
  <c r="F15493" i="8"/>
  <c r="F15494" i="8"/>
  <c r="F15495" i="8"/>
  <c r="F15496" i="8"/>
  <c r="F15497" i="8"/>
  <c r="F15498" i="8"/>
  <c r="F15499" i="8"/>
  <c r="F15500" i="8"/>
  <c r="F15501" i="8"/>
  <c r="F15502" i="8"/>
  <c r="F15503" i="8"/>
  <c r="F15504" i="8"/>
  <c r="F15505" i="8"/>
  <c r="F15506" i="8"/>
  <c r="F15507" i="8"/>
  <c r="F15508" i="8"/>
  <c r="F15509" i="8"/>
  <c r="F15510" i="8"/>
  <c r="F15511" i="8"/>
  <c r="F15512" i="8"/>
  <c r="F15513" i="8"/>
  <c r="F15514" i="8"/>
  <c r="F15515" i="8"/>
  <c r="F15516" i="8"/>
  <c r="F15517" i="8"/>
  <c r="F15518" i="8"/>
  <c r="F15519" i="8"/>
  <c r="F15520" i="8"/>
  <c r="F15521" i="8"/>
  <c r="F15522" i="8"/>
  <c r="F15523" i="8"/>
  <c r="F15524" i="8"/>
  <c r="F15525" i="8"/>
  <c r="F15526" i="8"/>
  <c r="F15527" i="8"/>
  <c r="F15528" i="8"/>
  <c r="F15529" i="8"/>
  <c r="F15530" i="8"/>
  <c r="F15531" i="8"/>
  <c r="F15532" i="8"/>
  <c r="F15533" i="8"/>
  <c r="F15534" i="8"/>
  <c r="F15535" i="8"/>
  <c r="F15536" i="8"/>
  <c r="F15537" i="8"/>
  <c r="F15538" i="8"/>
  <c r="F15539" i="8"/>
  <c r="F15540" i="8"/>
  <c r="F15541" i="8"/>
  <c r="F15542" i="8"/>
  <c r="F15543" i="8"/>
  <c r="F15544" i="8"/>
  <c r="F15545" i="8"/>
  <c r="F15546" i="8"/>
  <c r="F15547" i="8"/>
  <c r="F15548" i="8"/>
  <c r="F15549" i="8"/>
  <c r="F15550" i="8"/>
  <c r="F15551" i="8"/>
  <c r="F15552" i="8"/>
  <c r="F15553" i="8"/>
  <c r="F15554" i="8"/>
  <c r="F15555" i="8"/>
  <c r="F15556" i="8"/>
  <c r="F15557" i="8"/>
  <c r="F15558" i="8"/>
  <c r="F15559" i="8"/>
  <c r="F15560" i="8"/>
  <c r="F15561" i="8"/>
  <c r="F15562" i="8"/>
  <c r="F15563" i="8"/>
  <c r="F15564" i="8"/>
  <c r="F15565" i="8"/>
  <c r="F15566" i="8"/>
  <c r="F15567" i="8"/>
  <c r="F15568" i="8"/>
  <c r="F15569" i="8"/>
  <c r="F15570" i="8"/>
  <c r="F15571" i="8"/>
  <c r="F15572" i="8"/>
  <c r="F15573" i="8"/>
  <c r="F15574" i="8"/>
  <c r="F15575" i="8"/>
  <c r="F15576" i="8"/>
  <c r="F15577" i="8"/>
  <c r="F15578" i="8"/>
  <c r="F15579" i="8"/>
  <c r="F15580" i="8"/>
  <c r="F15581" i="8"/>
  <c r="F15582" i="8"/>
  <c r="F15583" i="8"/>
  <c r="F15584" i="8"/>
  <c r="F15585" i="8"/>
  <c r="F15586" i="8"/>
  <c r="F15587" i="8"/>
  <c r="F15588" i="8"/>
  <c r="F15589" i="8"/>
  <c r="F15590" i="8"/>
  <c r="F15591" i="8"/>
  <c r="F15592" i="8"/>
  <c r="F15593" i="8"/>
  <c r="F15594" i="8"/>
  <c r="F15595" i="8"/>
  <c r="F15596" i="8"/>
  <c r="F15597" i="8"/>
  <c r="F15598" i="8"/>
  <c r="F15599" i="8"/>
  <c r="F15600" i="8"/>
  <c r="F15601" i="8"/>
  <c r="F15602" i="8"/>
  <c r="F15603" i="8"/>
  <c r="F15604" i="8"/>
  <c r="F15605" i="8"/>
  <c r="F15606" i="8"/>
  <c r="F15607" i="8"/>
  <c r="F15608" i="8"/>
  <c r="F15609" i="8"/>
  <c r="F15610" i="8"/>
  <c r="F15611" i="8"/>
  <c r="F15612" i="8"/>
  <c r="F15613" i="8"/>
  <c r="F15614" i="8"/>
  <c r="F15615" i="8"/>
  <c r="F15616" i="8"/>
  <c r="F15617" i="8"/>
  <c r="F15618" i="8"/>
  <c r="F15619" i="8"/>
  <c r="F15620" i="8"/>
  <c r="F15621" i="8"/>
  <c r="F15622" i="8"/>
  <c r="F15623" i="8"/>
  <c r="F15624" i="8"/>
  <c r="F15625" i="8"/>
  <c r="F15626" i="8"/>
  <c r="F15627" i="8"/>
  <c r="F15628" i="8"/>
  <c r="F15629" i="8"/>
  <c r="F15630" i="8"/>
  <c r="F15631" i="8"/>
  <c r="F15632" i="8"/>
  <c r="F15633" i="8"/>
  <c r="F15634" i="8"/>
  <c r="F15635" i="8"/>
  <c r="F15636" i="8"/>
  <c r="F15637" i="8"/>
  <c r="F15638" i="8"/>
  <c r="F15639" i="8"/>
  <c r="F15640" i="8"/>
  <c r="F15641" i="8"/>
  <c r="F15642" i="8"/>
  <c r="F15643" i="8"/>
  <c r="F15644" i="8"/>
  <c r="F15645" i="8"/>
  <c r="F15646" i="8"/>
  <c r="F15647" i="8"/>
  <c r="F15648" i="8"/>
  <c r="F15649" i="8"/>
  <c r="F15650" i="8"/>
  <c r="F15651" i="8"/>
  <c r="F15652" i="8"/>
  <c r="F15653" i="8"/>
  <c r="F15654" i="8"/>
  <c r="F15655" i="8"/>
  <c r="F15656" i="8"/>
  <c r="F15657" i="8"/>
  <c r="F15658" i="8"/>
  <c r="F15659" i="8"/>
  <c r="F15660" i="8"/>
  <c r="F15661" i="8"/>
  <c r="F15662" i="8"/>
  <c r="F15663" i="8"/>
  <c r="F15664" i="8"/>
  <c r="F15665" i="8"/>
  <c r="F15666" i="8"/>
  <c r="F15667" i="8"/>
  <c r="F15668" i="8"/>
  <c r="F15669" i="8"/>
  <c r="F15670" i="8"/>
  <c r="F15671" i="8"/>
  <c r="F15672" i="8"/>
  <c r="F15673" i="8"/>
  <c r="F15674" i="8"/>
  <c r="F15675" i="8"/>
  <c r="F15676" i="8"/>
  <c r="F15677" i="8"/>
  <c r="F15678" i="8"/>
  <c r="F15679" i="8"/>
  <c r="F15680" i="8"/>
  <c r="F15681" i="8"/>
  <c r="F15682" i="8"/>
  <c r="F15683" i="8"/>
  <c r="F15684" i="8"/>
  <c r="F15685" i="8"/>
  <c r="F15686" i="8"/>
  <c r="F15687" i="8"/>
  <c r="F15688" i="8"/>
  <c r="F15689" i="8"/>
  <c r="F15690" i="8"/>
  <c r="F15691" i="8"/>
  <c r="F15692" i="8"/>
  <c r="F15693" i="8"/>
  <c r="F15694" i="8"/>
  <c r="F15695" i="8"/>
  <c r="F15696" i="8"/>
  <c r="F15697" i="8"/>
  <c r="F15698" i="8"/>
  <c r="F15699" i="8"/>
  <c r="F15700" i="8"/>
  <c r="F15701" i="8"/>
  <c r="F15702" i="8"/>
  <c r="F15703" i="8"/>
  <c r="F15704" i="8"/>
  <c r="F15705" i="8"/>
  <c r="F15706" i="8"/>
  <c r="F15707" i="8"/>
  <c r="F15708" i="8"/>
  <c r="F15709" i="8"/>
  <c r="F15710" i="8"/>
  <c r="F15711" i="8"/>
  <c r="F2" i="8"/>
  <c r="H7" i="6"/>
  <c r="H8" i="6"/>
  <c r="H9" i="6"/>
  <c r="H10" i="6"/>
  <c r="H11" i="6"/>
  <c r="H12" i="6"/>
  <c r="H13" i="6"/>
  <c r="H14" i="6"/>
  <c r="H15" i="6"/>
  <c r="H6" i="6"/>
  <c r="H80" i="2" l="1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79" i="2"/>
  <c r="I80" i="2"/>
  <c r="I92" i="2"/>
  <c r="I104" i="2"/>
  <c r="I116" i="2"/>
  <c r="I128" i="2"/>
  <c r="I140" i="2"/>
  <c r="I82" i="2"/>
  <c r="I106" i="2"/>
  <c r="I142" i="2"/>
  <c r="I95" i="2"/>
  <c r="I119" i="2"/>
  <c r="I143" i="2"/>
  <c r="I96" i="2"/>
  <c r="I120" i="2"/>
  <c r="I144" i="2"/>
  <c r="I97" i="2"/>
  <c r="I121" i="2"/>
  <c r="I145" i="2"/>
  <c r="I98" i="2"/>
  <c r="I122" i="2"/>
  <c r="I146" i="2"/>
  <c r="I99" i="2"/>
  <c r="I123" i="2"/>
  <c r="I147" i="2"/>
  <c r="I100" i="2"/>
  <c r="I124" i="2"/>
  <c r="I148" i="2"/>
  <c r="I101" i="2"/>
  <c r="I125" i="2"/>
  <c r="I149" i="2"/>
  <c r="I102" i="2"/>
  <c r="I126" i="2"/>
  <c r="I81" i="2"/>
  <c r="I93" i="2"/>
  <c r="I105" i="2"/>
  <c r="I117" i="2"/>
  <c r="I129" i="2"/>
  <c r="I141" i="2"/>
  <c r="I94" i="2"/>
  <c r="I118" i="2"/>
  <c r="I130" i="2"/>
  <c r="I83" i="2"/>
  <c r="I107" i="2"/>
  <c r="I131" i="2"/>
  <c r="I84" i="2"/>
  <c r="I108" i="2"/>
  <c r="I132" i="2"/>
  <c r="I85" i="2"/>
  <c r="I109" i="2"/>
  <c r="I133" i="2"/>
  <c r="I86" i="2"/>
  <c r="I110" i="2"/>
  <c r="I134" i="2"/>
  <c r="I87" i="2"/>
  <c r="I135" i="2"/>
  <c r="I88" i="2"/>
  <c r="I112" i="2"/>
  <c r="I136" i="2"/>
  <c r="I89" i="2"/>
  <c r="I113" i="2"/>
  <c r="I137" i="2"/>
  <c r="I90" i="2"/>
  <c r="I114" i="2"/>
  <c r="I138" i="2"/>
  <c r="I91" i="2"/>
  <c r="I103" i="2"/>
  <c r="I115" i="2"/>
  <c r="I127" i="2"/>
  <c r="I139" i="2"/>
  <c r="I111" i="2"/>
  <c r="I7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DB8948-DAF9-4079-9A8F-FF20B0642B0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A89D016-F4BF-44FF-B9C8-82B923C19EAB}" name="WorksheetConnection_sets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ets.xlsxTable11"/>
        </x15:connection>
      </ext>
    </extLst>
  </connection>
</connections>
</file>

<file path=xl/sharedStrings.xml><?xml version="1.0" encoding="utf-8"?>
<sst xmlns="http://schemas.openxmlformats.org/spreadsheetml/2006/main" count="78622" uniqueCount="29487">
  <si>
    <t>set_num</t>
  </si>
  <si>
    <t>name</t>
  </si>
  <si>
    <t>year</t>
  </si>
  <si>
    <t>theme_id</t>
  </si>
  <si>
    <t>num_parts</t>
  </si>
  <si>
    <t>001-1</t>
  </si>
  <si>
    <t>Gears</t>
  </si>
  <si>
    <t>0011-2</t>
  </si>
  <si>
    <t>Town Mini-Figures</t>
  </si>
  <si>
    <t>0011-3</t>
  </si>
  <si>
    <t>Castle 2 for 1 Bonus Offer</t>
  </si>
  <si>
    <t>0012-1</t>
  </si>
  <si>
    <t>Space Mini-Figures</t>
  </si>
  <si>
    <t>0013-1</t>
  </si>
  <si>
    <t>0014-1</t>
  </si>
  <si>
    <t>0015-1</t>
  </si>
  <si>
    <t>0016-1</t>
  </si>
  <si>
    <t>Castle Mini Figures</t>
  </si>
  <si>
    <t>002-1</t>
  </si>
  <si>
    <t>4.5V Samsonite Gears Motor Set</t>
  </si>
  <si>
    <t>003-1</t>
  </si>
  <si>
    <t>Master Mechanic Set</t>
  </si>
  <si>
    <t>005-1</t>
  </si>
  <si>
    <t>Basic Building Set in Cardboard</t>
  </si>
  <si>
    <t>005-2</t>
  </si>
  <si>
    <t>Discovery Set</t>
  </si>
  <si>
    <t>00-6</t>
  </si>
  <si>
    <t>Special Offer</t>
  </si>
  <si>
    <t>010-1</t>
  </si>
  <si>
    <t>010-3</t>
  </si>
  <si>
    <t>Basic Building Set</t>
  </si>
  <si>
    <t>011-1</t>
  </si>
  <si>
    <t>021-1</t>
  </si>
  <si>
    <t>Wheel Set</t>
  </si>
  <si>
    <t>022-1</t>
  </si>
  <si>
    <t>0241199312-1</t>
  </si>
  <si>
    <t>DC Super Heroes: Character Encyclopedia</t>
  </si>
  <si>
    <t>0241357594-1</t>
  </si>
  <si>
    <t>Star Wars Build Your Own Adventure: Galactic Missions</t>
  </si>
  <si>
    <t>0241363764-1</t>
  </si>
  <si>
    <t>NINJAGO Visual Dictionary, New Edition</t>
  </si>
  <si>
    <t>028-1</t>
  </si>
  <si>
    <t>Nursery Furniture</t>
  </si>
  <si>
    <t>030-2</t>
  </si>
  <si>
    <t>Building Set</t>
  </si>
  <si>
    <t>03093-1</t>
  </si>
  <si>
    <t>The Race to Build It Board Game</t>
  </si>
  <si>
    <t>032-1</t>
  </si>
  <si>
    <t>Living Room</t>
  </si>
  <si>
    <t>033-1</t>
  </si>
  <si>
    <t>Farm Animals</t>
  </si>
  <si>
    <t>033-2</t>
  </si>
  <si>
    <t>041-1</t>
  </si>
  <si>
    <t>Pre-School Beginners Set</t>
  </si>
  <si>
    <t>041-2</t>
  </si>
  <si>
    <t>Playhouse</t>
  </si>
  <si>
    <t>042-1</t>
  </si>
  <si>
    <t>Jumbo Brick Pull Toy</t>
  </si>
  <si>
    <t>044-1</t>
  </si>
  <si>
    <t>044-2</t>
  </si>
  <si>
    <t>Jumbo Bricks</t>
  </si>
  <si>
    <t>045-1</t>
  </si>
  <si>
    <t>Farm</t>
  </si>
  <si>
    <t>045-2</t>
  </si>
  <si>
    <t>Assorted Clear Bricks &amp; Plates</t>
  </si>
  <si>
    <t>050-2</t>
  </si>
  <si>
    <t>Lighting Device Pack</t>
  </si>
  <si>
    <t>051-1</t>
  </si>
  <si>
    <t>Assorted Basic Bricks - Red</t>
  </si>
  <si>
    <t>052-1</t>
  </si>
  <si>
    <t>Assorted Basic Bricks - White</t>
  </si>
  <si>
    <t>053-1</t>
  </si>
  <si>
    <t>Assorted Basic Bricks - Blue</t>
  </si>
  <si>
    <t>054-1</t>
  </si>
  <si>
    <t>Assorted Basic Bricks - Yellow</t>
  </si>
  <si>
    <t>055-1</t>
  </si>
  <si>
    <t>Trees &amp; Bushes</t>
  </si>
  <si>
    <t>055-2</t>
  </si>
  <si>
    <t>057-1</t>
  </si>
  <si>
    <t>Large Wheels</t>
  </si>
  <si>
    <t>058-1</t>
  </si>
  <si>
    <t>Small Wheels</t>
  </si>
  <si>
    <t>060-1</t>
  </si>
  <si>
    <t>Assorted White Plates</t>
  </si>
  <si>
    <t>060-3</t>
  </si>
  <si>
    <t>Jumbo Brick School Set</t>
  </si>
  <si>
    <t>061-1</t>
  </si>
  <si>
    <t>Five Large Base Plates - Green</t>
  </si>
  <si>
    <t>062-1</t>
  </si>
  <si>
    <t>Five Large Base Plates - White</t>
  </si>
  <si>
    <t>063-1</t>
  </si>
  <si>
    <t>Five Large Base Plates - Blue</t>
  </si>
  <si>
    <t>063-2</t>
  </si>
  <si>
    <t>Ducks</t>
  </si>
  <si>
    <t>065-1</t>
  </si>
  <si>
    <t>Two Garage Door Kits</t>
  </si>
  <si>
    <t>066-1</t>
  </si>
  <si>
    <t>071-1</t>
  </si>
  <si>
    <t>Block Box</t>
  </si>
  <si>
    <t>074-1</t>
  </si>
  <si>
    <t>Pre-School Set</t>
  </si>
  <si>
    <t>075-1</t>
  </si>
  <si>
    <t>0751359483-1</t>
  </si>
  <si>
    <t>The Ultimate LEGO Book</t>
  </si>
  <si>
    <t>0756668530-1</t>
  </si>
  <si>
    <t>Atlantis: Brickmaster</t>
  </si>
  <si>
    <t>0756672805-1</t>
  </si>
  <si>
    <t>Pirates: Brickmaster</t>
  </si>
  <si>
    <t>0756672813-1</t>
  </si>
  <si>
    <t>Castle: Brickmaster</t>
  </si>
  <si>
    <t>0756682762-1</t>
  </si>
  <si>
    <t>Ninjago Brickmaster</t>
  </si>
  <si>
    <t>0756692571-1</t>
  </si>
  <si>
    <t>Harry Potter Characters of the Magical World</t>
  </si>
  <si>
    <t>0756698126-1</t>
  </si>
  <si>
    <t>Ninjago: Character Encyclopedia</t>
  </si>
  <si>
    <t>077-1</t>
  </si>
  <si>
    <t>078-1</t>
  </si>
  <si>
    <t>Roadway Base Plate</t>
  </si>
  <si>
    <t>080-1</t>
  </si>
  <si>
    <t>Basic Building Set with Train</t>
  </si>
  <si>
    <t>080-2</t>
  </si>
  <si>
    <t>Ambassador Set</t>
  </si>
  <si>
    <t>080-3</t>
  </si>
  <si>
    <t>Police Station</t>
  </si>
  <si>
    <t>082-1</t>
  </si>
  <si>
    <t>Legoville</t>
  </si>
  <si>
    <t>086-1</t>
  </si>
  <si>
    <t>Tub Boat</t>
  </si>
  <si>
    <t>088-1</t>
  </si>
  <si>
    <t>Super Set</t>
  </si>
  <si>
    <t>10000-1</t>
  </si>
  <si>
    <t>Guarded Inn</t>
  </si>
  <si>
    <t>1000-1</t>
  </si>
  <si>
    <t>Mosaic Set</t>
  </si>
  <si>
    <t>10001-1</t>
  </si>
  <si>
    <t>Metroliner</t>
  </si>
  <si>
    <t>10002-1</t>
  </si>
  <si>
    <t>Railroad Club Car</t>
  </si>
  <si>
    <t>10003-1</t>
  </si>
  <si>
    <t>1 x 2 Sand Red Bricks</t>
  </si>
  <si>
    <t>10004-1</t>
  </si>
  <si>
    <t>2 x 2 Sand Red Bricks</t>
  </si>
  <si>
    <t>10005-1</t>
  </si>
  <si>
    <t>2 x 4 Sand Red Bricks</t>
  </si>
  <si>
    <t>10006-1</t>
  </si>
  <si>
    <t>1 x 6 Sand Red Bricks</t>
  </si>
  <si>
    <t>10007-1</t>
  </si>
  <si>
    <t>2 x 4 Sand Red Ridge Roof Tiles Steep Slope</t>
  </si>
  <si>
    <t>10008-1</t>
  </si>
  <si>
    <t>2 x 4 Roof Tile Sand Red</t>
  </si>
  <si>
    <t>10009-1</t>
  </si>
  <si>
    <t>Assorted Blue Bricks</t>
  </si>
  <si>
    <t>100-1</t>
  </si>
  <si>
    <t>4.5V Motor with Wheels (Small Version)</t>
  </si>
  <si>
    <t>10010-1</t>
  </si>
  <si>
    <t>Assorted Yellow Bricks</t>
  </si>
  <si>
    <t>10011-1</t>
  </si>
  <si>
    <t>Assorted Blue Plates</t>
  </si>
  <si>
    <t>10012-1</t>
  </si>
  <si>
    <t>Assorted Yellow Plates</t>
  </si>
  <si>
    <t>10013-1</t>
  </si>
  <si>
    <t>Open Freight Wagon</t>
  </si>
  <si>
    <t>10014-1</t>
  </si>
  <si>
    <t>Caboose</t>
  </si>
  <si>
    <t>10015-1</t>
  </si>
  <si>
    <t>Passenger Wagon</t>
  </si>
  <si>
    <t>10016-1</t>
  </si>
  <si>
    <t>Tanker</t>
  </si>
  <si>
    <t>10017-1</t>
  </si>
  <si>
    <t>Hopper Wagon</t>
  </si>
  <si>
    <t>10018-1</t>
  </si>
  <si>
    <t>Darth Maul</t>
  </si>
  <si>
    <t>10019-1</t>
  </si>
  <si>
    <t>Rebel Blockade Runner - UCS</t>
  </si>
  <si>
    <t>100-2</t>
  </si>
  <si>
    <t>4.5V Motor with Wheels (Large Version)</t>
  </si>
  <si>
    <t>10020-1</t>
  </si>
  <si>
    <t>Santa Fe Super Chief</t>
  </si>
  <si>
    <t>10020-2</t>
  </si>
  <si>
    <t>Santa Fe Super Chief - Limited Edition</t>
  </si>
  <si>
    <t>10021-1</t>
  </si>
  <si>
    <t>U.S.S. Constellation</t>
  </si>
  <si>
    <t>10022-1</t>
  </si>
  <si>
    <t>Santa Fe Cars - Set II (dining, observation, or sleeping car)</t>
  </si>
  <si>
    <t>10023-1</t>
  </si>
  <si>
    <t>Master Builder Set</t>
  </si>
  <si>
    <t>10024-1</t>
  </si>
  <si>
    <t>Red Baron</t>
  </si>
  <si>
    <t>10025-1</t>
  </si>
  <si>
    <t>Santa Fe Cars - Set I (mail or baggage car)</t>
  </si>
  <si>
    <t>10026-1</t>
  </si>
  <si>
    <t>Naboo Starfighter - UCS</t>
  </si>
  <si>
    <t>10027-1</t>
  </si>
  <si>
    <t>Train Engine Shed</t>
  </si>
  <si>
    <t>10029-1</t>
  </si>
  <si>
    <t>Lunar Lander</t>
  </si>
  <si>
    <t>10030-1</t>
  </si>
  <si>
    <t>Imperial Star Destroyer - UCS</t>
  </si>
  <si>
    <t>10036-1</t>
  </si>
  <si>
    <t>Pizza To Go</t>
  </si>
  <si>
    <t>10037-1</t>
  </si>
  <si>
    <t>Breezeway Cafe</t>
  </si>
  <si>
    <t>10039-1</t>
  </si>
  <si>
    <t>Black Falcon's Fortress</t>
  </si>
  <si>
    <t>10040-1</t>
  </si>
  <si>
    <t>Black Seas Barracuda</t>
  </si>
  <si>
    <t>10041-1</t>
  </si>
  <si>
    <t>Main Street</t>
  </si>
  <si>
    <t>10042-1</t>
  </si>
  <si>
    <t>American Flag</t>
  </si>
  <si>
    <t>10043-1</t>
  </si>
  <si>
    <t>2x2 Electrical Plate</t>
  </si>
  <si>
    <t>10044-1</t>
  </si>
  <si>
    <t>Windows and Doors</t>
  </si>
  <si>
    <t>10045-1</t>
  </si>
  <si>
    <t>Pillars and Beams</t>
  </si>
  <si>
    <t>10046-1</t>
  </si>
  <si>
    <t>Brown Tiles</t>
  </si>
  <si>
    <t>10047-1</t>
  </si>
  <si>
    <t>Light Gray Arches</t>
  </si>
  <si>
    <t>10048-1</t>
  </si>
  <si>
    <t>Small Wheels and Axles</t>
  </si>
  <si>
    <t>10049-1</t>
  </si>
  <si>
    <t>Large Wheels and Axles</t>
  </si>
  <si>
    <t>10050-1</t>
  </si>
  <si>
    <t>Gray Fences</t>
  </si>
  <si>
    <t>10051-1</t>
  </si>
  <si>
    <t>Transparent Bricks</t>
  </si>
  <si>
    <t>10052-1</t>
  </si>
  <si>
    <t>Intelligent Locomotive (Explore)</t>
  </si>
  <si>
    <t>10053-1</t>
  </si>
  <si>
    <t>Black Slopes 33</t>
  </si>
  <si>
    <t>10054-1</t>
  </si>
  <si>
    <t>Black Slopes 33 3 x 2 and 3 x 4</t>
  </si>
  <si>
    <t>10055-1</t>
  </si>
  <si>
    <t>Black Slopes 33 3 x 1 and 3 x 3</t>
  </si>
  <si>
    <t>10056-1</t>
  </si>
  <si>
    <t>White Plates 2 x n</t>
  </si>
  <si>
    <t>10057-1</t>
  </si>
  <si>
    <t>Black Plates 2 x n</t>
  </si>
  <si>
    <t>10058-1</t>
  </si>
  <si>
    <t>Red Plates 2 x n</t>
  </si>
  <si>
    <t>10059-1</t>
  </si>
  <si>
    <t>Dark Green Plates 2 x n</t>
  </si>
  <si>
    <t>10060-1</t>
  </si>
  <si>
    <t>Light Gray Plates 2 x n</t>
  </si>
  <si>
    <t>10061-1</t>
  </si>
  <si>
    <t>Black Plates 1 x n</t>
  </si>
  <si>
    <t>10062-1</t>
  </si>
  <si>
    <t>Red Plates 1 x n</t>
  </si>
  <si>
    <t>10063-1</t>
  </si>
  <si>
    <t>Dark Green Plates 1 x n</t>
  </si>
  <si>
    <t>10064-1</t>
  </si>
  <si>
    <t>Light Gray Plates 1 x n</t>
  </si>
  <si>
    <t>10065-1</t>
  </si>
  <si>
    <t>White Plates 1 x n</t>
  </si>
  <si>
    <t>10066-1</t>
  </si>
  <si>
    <t>Castle Accessories</t>
  </si>
  <si>
    <t>10067-1</t>
  </si>
  <si>
    <t>Mini-Fig Headgear</t>
  </si>
  <si>
    <t>10068-1</t>
  </si>
  <si>
    <t>Santa Claus</t>
  </si>
  <si>
    <t>10069-1</t>
  </si>
  <si>
    <t>Christmas Tree</t>
  </si>
  <si>
    <t>10070-1</t>
  </si>
  <si>
    <t>Reindeer</t>
  </si>
  <si>
    <t>10071-1</t>
  </si>
  <si>
    <t>Mr. Bunny</t>
  </si>
  <si>
    <t>10072-1</t>
  </si>
  <si>
    <t>TECHNIC Beams</t>
  </si>
  <si>
    <t>10073-1</t>
  </si>
  <si>
    <t>Bushes</t>
  </si>
  <si>
    <t>10074-1</t>
  </si>
  <si>
    <t>Cross Axles</t>
  </si>
  <si>
    <t>10075-1</t>
  </si>
  <si>
    <t>Spider-Man Action Pack</t>
  </si>
  <si>
    <t>10076-1</t>
  </si>
  <si>
    <t>TECHNIC Gear Wheels</t>
  </si>
  <si>
    <t>10077-1</t>
  </si>
  <si>
    <t>TECHNIC Motor</t>
  </si>
  <si>
    <t>10078-1</t>
  </si>
  <si>
    <t>Train Connection Wire</t>
  </si>
  <si>
    <t>10079-1</t>
  </si>
  <si>
    <t>Snowman</t>
  </si>
  <si>
    <t>10080-1</t>
  </si>
  <si>
    <t>Angel</t>
  </si>
  <si>
    <t>10081-1</t>
  </si>
  <si>
    <t>Birthday Pack Heart</t>
  </si>
  <si>
    <t>10082-1</t>
  </si>
  <si>
    <t>Birthday Pack Daisy</t>
  </si>
  <si>
    <t>10083-1</t>
  </si>
  <si>
    <t>Birthday Pack Star</t>
  </si>
  <si>
    <t>10090-1</t>
  </si>
  <si>
    <t>Turkey</t>
  </si>
  <si>
    <t>100STORES-1</t>
  </si>
  <si>
    <t>100 LEGO Stores North America</t>
  </si>
  <si>
    <t>10106-1</t>
  </si>
  <si>
    <t>Snowflake</t>
  </si>
  <si>
    <t>101-1</t>
  </si>
  <si>
    <t>4.5V Battery Case</t>
  </si>
  <si>
    <t>1011-1</t>
  </si>
  <si>
    <t>Number/Symbol Blocks</t>
  </si>
  <si>
    <t>10111-1</t>
  </si>
  <si>
    <t>Foliferous Tree</t>
  </si>
  <si>
    <t>10112-1</t>
  </si>
  <si>
    <t>Bush</t>
  </si>
  <si>
    <t>10113-1</t>
  </si>
  <si>
    <t>Cypress Trees</t>
  </si>
  <si>
    <t>10114-1</t>
  </si>
  <si>
    <t>2 x 2 Sand Red Roof Tiles</t>
  </si>
  <si>
    <t>10115-1</t>
  </si>
  <si>
    <t>Jumper Bricks</t>
  </si>
  <si>
    <t>10116-1</t>
  </si>
  <si>
    <t>Accessories Heart</t>
  </si>
  <si>
    <t>10117-1</t>
  </si>
  <si>
    <t>Accessories Daisy</t>
  </si>
  <si>
    <t>10118-1</t>
  </si>
  <si>
    <t>Accessories Star</t>
  </si>
  <si>
    <t>101-2</t>
  </si>
  <si>
    <t>Imagination Set 1</t>
  </si>
  <si>
    <t>10121-1</t>
  </si>
  <si>
    <t>NBA Basketball Teams</t>
  </si>
  <si>
    <t>10123-1</t>
  </si>
  <si>
    <t>Cloud City</t>
  </si>
  <si>
    <t>10124-1</t>
  </si>
  <si>
    <t>Wright Flyer</t>
  </si>
  <si>
    <t>10127-1</t>
  </si>
  <si>
    <t>NHL Action Set with Stickers</t>
  </si>
  <si>
    <t>10128-1</t>
  </si>
  <si>
    <t>Train Level Crossing</t>
  </si>
  <si>
    <t>10129-1</t>
  </si>
  <si>
    <t>Rebel Snowspeeder - UCS</t>
  </si>
  <si>
    <t>101-3</t>
  </si>
  <si>
    <t>1013-1</t>
  </si>
  <si>
    <t>Numbers (6 Symbols)</t>
  </si>
  <si>
    <t>10131-1</t>
  </si>
  <si>
    <t>TIE Fighter Collection</t>
  </si>
  <si>
    <t>10132-1</t>
  </si>
  <si>
    <t>Motorized Hogwarts Express</t>
  </si>
  <si>
    <t>10133-1</t>
  </si>
  <si>
    <t>Burlington Northern Santa Fe Locomotive</t>
  </si>
  <si>
    <t>10134-1</t>
  </si>
  <si>
    <t>Y-wing Attack Starfighter - UCS</t>
  </si>
  <si>
    <t>10135-1</t>
  </si>
  <si>
    <t>Holiday Decoration Kit</t>
  </si>
  <si>
    <t>10143-1</t>
  </si>
  <si>
    <t>Death Star II</t>
  </si>
  <si>
    <t>10144-1</t>
  </si>
  <si>
    <t>Sandcrawler</t>
  </si>
  <si>
    <t>10145-1</t>
  </si>
  <si>
    <t>Assorted Light Gray Bricks</t>
  </si>
  <si>
    <t>10146-1</t>
  </si>
  <si>
    <t>Assorted Dark Gray Bricks</t>
  </si>
  <si>
    <t>10147-1</t>
  </si>
  <si>
    <t>Assorted Brown Bricks</t>
  </si>
  <si>
    <t>10148-1</t>
  </si>
  <si>
    <t>Assorted Light Gray Plates</t>
  </si>
  <si>
    <t>10149-1</t>
  </si>
  <si>
    <t>Assorted Dark Gray Plates</t>
  </si>
  <si>
    <t>10150-1</t>
  </si>
  <si>
    <t>Assorted Brown Plates</t>
  </si>
  <si>
    <t>10151-1</t>
  </si>
  <si>
    <t>Hot Rod</t>
  </si>
  <si>
    <t>10152-1</t>
  </si>
  <si>
    <t>Maersk Sealand Container Ship 2004 Edition</t>
  </si>
  <si>
    <t>10152-2</t>
  </si>
  <si>
    <t>Maersk Sealand Container Ship 2005 Edition</t>
  </si>
  <si>
    <t>10152-3</t>
  </si>
  <si>
    <t>Maersk Line Container Ship 2006 Edition</t>
  </si>
  <si>
    <t>10153-1</t>
  </si>
  <si>
    <t>Electric Train Motor 9V (My Own Train)</t>
  </si>
  <si>
    <t>10155-1</t>
  </si>
  <si>
    <t>Maersk Line Container Ship 2010 Edition</t>
  </si>
  <si>
    <t>10156-1</t>
  </si>
  <si>
    <t>LEGO Truck</t>
  </si>
  <si>
    <t>10157-1</t>
  </si>
  <si>
    <t>High Speed Train Locomotive</t>
  </si>
  <si>
    <t>10158-1</t>
  </si>
  <si>
    <t>High Speed Train Car</t>
  </si>
  <si>
    <t>10159-1</t>
  </si>
  <si>
    <t>City Airport</t>
  </si>
  <si>
    <t>10159-2</t>
  </si>
  <si>
    <t>City Airport (Full Size Image Box)</t>
  </si>
  <si>
    <t>10160-1</t>
  </si>
  <si>
    <t>Black Ridge Roof Tiles</t>
  </si>
  <si>
    <t>10161-1</t>
  </si>
  <si>
    <t>Black Roof Tiles</t>
  </si>
  <si>
    <t>10162-1</t>
  </si>
  <si>
    <t>Red Ridge Tiles</t>
  </si>
  <si>
    <t>10163-1</t>
  </si>
  <si>
    <t>Red Roof Tiles</t>
  </si>
  <si>
    <t>10165-1</t>
  </si>
  <si>
    <t>Elf Boy</t>
  </si>
  <si>
    <t>10166-1</t>
  </si>
  <si>
    <t>Elf Girl</t>
  </si>
  <si>
    <t>10167-1</t>
  </si>
  <si>
    <t>Brickmaster Kit (with Digital Designer CD)</t>
  </si>
  <si>
    <t>10168-1</t>
  </si>
  <si>
    <t>Mrs. Bunny</t>
  </si>
  <si>
    <t>10169-1</t>
  </si>
  <si>
    <t>Chicken &amp; Chicks</t>
  </si>
  <si>
    <t>10170-1</t>
  </si>
  <si>
    <t>TTX Intermodal Double-Stack Car</t>
  </si>
  <si>
    <t>10173-1</t>
  </si>
  <si>
    <t>Holiday Train</t>
  </si>
  <si>
    <t>10174-1</t>
  </si>
  <si>
    <t>Imperial AT-ST - UCS</t>
  </si>
  <si>
    <t>10175-1</t>
  </si>
  <si>
    <t>Vader's TIE Advanced - UCS</t>
  </si>
  <si>
    <t>10176-1</t>
  </si>
  <si>
    <t>Royal King's Castle</t>
  </si>
  <si>
    <t>10177-1</t>
  </si>
  <si>
    <t>Boeing 787 Dreamliner</t>
  </si>
  <si>
    <t>10178-1</t>
  </si>
  <si>
    <t>Motorized Walking AT-AT</t>
  </si>
  <si>
    <t>10179-1</t>
  </si>
  <si>
    <t>Millennium Falcon - UCS</t>
  </si>
  <si>
    <t>10181-1</t>
  </si>
  <si>
    <t>Eiffel Tower 1:300</t>
  </si>
  <si>
    <t>10182-1</t>
  </si>
  <si>
    <t>Cafe Corner</t>
  </si>
  <si>
    <t>10183-1</t>
  </si>
  <si>
    <t>Hobby Train</t>
  </si>
  <si>
    <t>10184-1</t>
  </si>
  <si>
    <t>Town Plan</t>
  </si>
  <si>
    <t>10185-1</t>
  </si>
  <si>
    <t>Green Grocer</t>
  </si>
  <si>
    <t>10186-1</t>
  </si>
  <si>
    <t>General Grievous</t>
  </si>
  <si>
    <t>10187-1</t>
  </si>
  <si>
    <t>Volkswagen Beetle (VW Beetle)</t>
  </si>
  <si>
    <t>10188-1</t>
  </si>
  <si>
    <t>Death Star</t>
  </si>
  <si>
    <t>10189-1</t>
  </si>
  <si>
    <t>Taj Mahal</t>
  </si>
  <si>
    <t>10190-1</t>
  </si>
  <si>
    <t>Market Street</t>
  </si>
  <si>
    <t>10191-1</t>
  </si>
  <si>
    <t>Star Justice</t>
  </si>
  <si>
    <t>10192-1</t>
  </si>
  <si>
    <t>Space Skulls</t>
  </si>
  <si>
    <t>10193-1</t>
  </si>
  <si>
    <t>Medieval Market Village</t>
  </si>
  <si>
    <t>10194-1</t>
  </si>
  <si>
    <t>Emerald Night</t>
  </si>
  <si>
    <t>10195-1</t>
  </si>
  <si>
    <t>Republic Dropship with AT-OT</t>
  </si>
  <si>
    <t>10196-1</t>
  </si>
  <si>
    <t>Grand Carousel</t>
  </si>
  <si>
    <t>10197-1</t>
  </si>
  <si>
    <t>Fire Brigade</t>
  </si>
  <si>
    <t>10198-1</t>
  </si>
  <si>
    <t>Tantive IV</t>
  </si>
  <si>
    <t>10199-1</t>
  </si>
  <si>
    <t>Winter Toy Shop</t>
  </si>
  <si>
    <t>Universal Building Set</t>
  </si>
  <si>
    <t>10200-1</t>
  </si>
  <si>
    <t>Custom Car Garage</t>
  </si>
  <si>
    <t>1020-1</t>
  </si>
  <si>
    <t>Basic Bricks</t>
  </si>
  <si>
    <t>10201-1</t>
  </si>
  <si>
    <t>Takutanuva</t>
  </si>
  <si>
    <t>10202-1</t>
  </si>
  <si>
    <t>Ultimate Dume (Limited Edition with Exclusive Mask Of Power)</t>
  </si>
  <si>
    <t>10202-2</t>
  </si>
  <si>
    <t>Ultimate Dume</t>
  </si>
  <si>
    <t>10203-1</t>
  </si>
  <si>
    <t>Voporak</t>
  </si>
  <si>
    <t>10204-1</t>
  </si>
  <si>
    <t>Vezon &amp; Kardas</t>
  </si>
  <si>
    <t>10205-1</t>
  </si>
  <si>
    <t>Locomotive</t>
  </si>
  <si>
    <t>102-1</t>
  </si>
  <si>
    <t>4.5V Motor Set</t>
  </si>
  <si>
    <t>10210-1</t>
  </si>
  <si>
    <t>Imperial Flagship</t>
  </si>
  <si>
    <t>1021-1</t>
  </si>
  <si>
    <t>Basic Vehicles</t>
  </si>
  <si>
    <t>10211-1</t>
  </si>
  <si>
    <t>Grand Emporium</t>
  </si>
  <si>
    <t>10212-1</t>
  </si>
  <si>
    <t>Imperial Shuttle</t>
  </si>
  <si>
    <t>10213-1</t>
  </si>
  <si>
    <t>Shuttle Adventure</t>
  </si>
  <si>
    <t>10213sup-1</t>
  </si>
  <si>
    <t>Supplemental Pack for Shuttle Adventure Set 10213</t>
  </si>
  <si>
    <t>10214-1</t>
  </si>
  <si>
    <t>Tower Bridge</t>
  </si>
  <si>
    <t>10215-1</t>
  </si>
  <si>
    <t>Obi-Wan's Jedi Starfighter</t>
  </si>
  <si>
    <t>10216-1</t>
  </si>
  <si>
    <t>Winter Village Bakery</t>
  </si>
  <si>
    <t>10217-1</t>
  </si>
  <si>
    <t>Diagon Alley</t>
  </si>
  <si>
    <t>10218-1</t>
  </si>
  <si>
    <t>Pet Shop</t>
  </si>
  <si>
    <t>10219-1</t>
  </si>
  <si>
    <t>Maersk Container Train</t>
  </si>
  <si>
    <t>10220-1</t>
  </si>
  <si>
    <t>Volkswagen T1 Camper Van</t>
  </si>
  <si>
    <t>1022-1</t>
  </si>
  <si>
    <t>Mini Basic Bricks</t>
  </si>
  <si>
    <t>10221-1</t>
  </si>
  <si>
    <t>Super Star Destroyer</t>
  </si>
  <si>
    <t>10222-1</t>
  </si>
  <si>
    <t>Winter Village Post Office</t>
  </si>
  <si>
    <t>10223-1</t>
  </si>
  <si>
    <t>Kingdoms Joust</t>
  </si>
  <si>
    <t>10224-1</t>
  </si>
  <si>
    <t>Town Hall</t>
  </si>
  <si>
    <t>10225-1</t>
  </si>
  <si>
    <t>R2-D2</t>
  </si>
  <si>
    <t>10226-1</t>
  </si>
  <si>
    <t>Sopwith Camel</t>
  </si>
  <si>
    <t>10227-1</t>
  </si>
  <si>
    <t>B-wing Starfighter</t>
  </si>
  <si>
    <t>10228-1</t>
  </si>
  <si>
    <t>Haunted House</t>
  </si>
  <si>
    <t>10229-1</t>
  </si>
  <si>
    <t>Winter Village Cottage</t>
  </si>
  <si>
    <t>102-3</t>
  </si>
  <si>
    <t>Super Value Set</t>
  </si>
  <si>
    <t>10230-1</t>
  </si>
  <si>
    <t>Mini Modulars</t>
  </si>
  <si>
    <t>1023-1</t>
  </si>
  <si>
    <t>Red Baseplate</t>
  </si>
  <si>
    <t>10231-1</t>
  </si>
  <si>
    <t>Shuttle Expedition</t>
  </si>
  <si>
    <t>10232-1</t>
  </si>
  <si>
    <t>Palace Cinema</t>
  </si>
  <si>
    <t>10233-1</t>
  </si>
  <si>
    <t>Horizon Express</t>
  </si>
  <si>
    <t>10234-1</t>
  </si>
  <si>
    <t>Sydney Opera House</t>
  </si>
  <si>
    <t>10235-1</t>
  </si>
  <si>
    <t>Winter Village Market</t>
  </si>
  <si>
    <t>10236-1</t>
  </si>
  <si>
    <t>Ewok Village</t>
  </si>
  <si>
    <t>10237-1</t>
  </si>
  <si>
    <t>The Tower of Orthanc</t>
  </si>
  <si>
    <t>10240-1</t>
  </si>
  <si>
    <t>Red Five X-Wing Starfighter</t>
  </si>
  <si>
    <t>1024-1</t>
  </si>
  <si>
    <t>Animals</t>
  </si>
  <si>
    <t>10241-1</t>
  </si>
  <si>
    <t>Maersk Line Triple-E</t>
  </si>
  <si>
    <t>10242-1</t>
  </si>
  <si>
    <t>MINI Cooper</t>
  </si>
  <si>
    <t>10242-2</t>
  </si>
  <si>
    <t>MINI Cooper (Late 2015 Re-Issue)</t>
  </si>
  <si>
    <t>10243-1</t>
  </si>
  <si>
    <t>Parisian Restaurant</t>
  </si>
  <si>
    <t>10244-1</t>
  </si>
  <si>
    <t>Fairground Mixer</t>
  </si>
  <si>
    <t>10245-1</t>
  </si>
  <si>
    <t>Santaâ€™s Workshop</t>
  </si>
  <si>
    <t>1024601-1</t>
  </si>
  <si>
    <t>Adventurers Value Pack (TRU Exclusive)</t>
  </si>
  <si>
    <t>10246-1</t>
  </si>
  <si>
    <t>Detectiveâ€™s Office</t>
  </si>
  <si>
    <t>10247-1</t>
  </si>
  <si>
    <t>Ferris Wheel</t>
  </si>
  <si>
    <t>10248-1</t>
  </si>
  <si>
    <t>Ferrari F40</t>
  </si>
  <si>
    <t>10249-1</t>
  </si>
  <si>
    <t>10250-1</t>
  </si>
  <si>
    <t>Year Of The Snake</t>
  </si>
  <si>
    <t>1025-1</t>
  </si>
  <si>
    <t>Figures and Furniture</t>
  </si>
  <si>
    <t>10251-1</t>
  </si>
  <si>
    <t>Brick Bank</t>
  </si>
  <si>
    <t>10252-1</t>
  </si>
  <si>
    <t>Volkswagen Beetle</t>
  </si>
  <si>
    <t>10253-1</t>
  </si>
  <si>
    <t>Big Ben</t>
  </si>
  <si>
    <t>10254-1</t>
  </si>
  <si>
    <t>Winter Holiday Train</t>
  </si>
  <si>
    <t>10255-1</t>
  </si>
  <si>
    <t>Assembly Square</t>
  </si>
  <si>
    <t>10256-1</t>
  </si>
  <si>
    <t>10257-1</t>
  </si>
  <si>
    <t>Carousel</t>
  </si>
  <si>
    <t>10258-1</t>
  </si>
  <si>
    <t>London Bus</t>
  </si>
  <si>
    <t>10259-1</t>
  </si>
  <si>
    <t>Winter Village Station</t>
  </si>
  <si>
    <t>10260-1</t>
  </si>
  <si>
    <t>Downtown Diner</t>
  </si>
  <si>
    <t>1026-1</t>
  </si>
  <si>
    <t>Playhouse Boxes</t>
  </si>
  <si>
    <t>10261-1</t>
  </si>
  <si>
    <t>Roller Coaster</t>
  </si>
  <si>
    <t>10262-1</t>
  </si>
  <si>
    <t>James Bond Aston Martin DB5</t>
  </si>
  <si>
    <t>10263-1</t>
  </si>
  <si>
    <t>Winter Village Fire Station</t>
  </si>
  <si>
    <t>10264-1</t>
  </si>
  <si>
    <t>Corner Garage</t>
  </si>
  <si>
    <t>10265-1</t>
  </si>
  <si>
    <t>Ford Mustang</t>
  </si>
  <si>
    <t>10266-1</t>
  </si>
  <si>
    <t>NASA Apollo 11 Lunar Lander</t>
  </si>
  <si>
    <t>10267-1</t>
  </si>
  <si>
    <t>Gingerbread House</t>
  </si>
  <si>
    <t>10268-1</t>
  </si>
  <si>
    <t>Vestas Wind Turbine</t>
  </si>
  <si>
    <t>10269-1</t>
  </si>
  <si>
    <t>Harley-Davidson Fat Boy</t>
  </si>
  <si>
    <t>10270-1</t>
  </si>
  <si>
    <t>Bookshop</t>
  </si>
  <si>
    <t>1027-1</t>
  </si>
  <si>
    <t>Vehicles</t>
  </si>
  <si>
    <t>10271-1</t>
  </si>
  <si>
    <t>Fiat 500</t>
  </si>
  <si>
    <t>10272-1</t>
  </si>
  <si>
    <t>Old Trafford - Manchester United</t>
  </si>
  <si>
    <t>10273-1</t>
  </si>
  <si>
    <t>10275-1</t>
  </si>
  <si>
    <t>Elf Club House</t>
  </si>
  <si>
    <t>10277-1</t>
  </si>
  <si>
    <t>Crocodile Locomotive</t>
  </si>
  <si>
    <t>1028-1</t>
  </si>
  <si>
    <t>6 x 12 Base Bricks</t>
  </si>
  <si>
    <t>10285-1</t>
  </si>
  <si>
    <t>Compass Sensor for Mindstorms NXT</t>
  </si>
  <si>
    <t>10287-1</t>
  </si>
  <si>
    <t>Intelligent NXT Brick (Black)</t>
  </si>
  <si>
    <t>1029-1</t>
  </si>
  <si>
    <t>Milk Delivery Truck - Tine</t>
  </si>
  <si>
    <t>102A-1</t>
  </si>
  <si>
    <t>Front-End Loader</t>
  </si>
  <si>
    <t>102A-2</t>
  </si>
  <si>
    <t>Locomotive Wheels</t>
  </si>
  <si>
    <t>1030-1</t>
  </si>
  <si>
    <t>TECHNIC I: Simple Machines Set</t>
  </si>
  <si>
    <t>103-1</t>
  </si>
  <si>
    <t>4.5V Motor Set with Rubber Tracks</t>
  </si>
  <si>
    <t>1031-1</t>
  </si>
  <si>
    <t>Building Cards - 1030</t>
  </si>
  <si>
    <t>103-2</t>
  </si>
  <si>
    <t>Imagination Set 3</t>
  </si>
  <si>
    <t>1032-1</t>
  </si>
  <si>
    <t>TECHNIC II Set {4.5v}</t>
  </si>
  <si>
    <t>1033-1</t>
  </si>
  <si>
    <t>Building Cards - 1032</t>
  </si>
  <si>
    <t>1034-1</t>
  </si>
  <si>
    <t>Teachers Resource Set</t>
  </si>
  <si>
    <t>1038-1</t>
  </si>
  <si>
    <t>ERBIE the Robo-Car</t>
  </si>
  <si>
    <t>1039-1</t>
  </si>
  <si>
    <t>Manual Control Set 1</t>
  </si>
  <si>
    <t>1040-1</t>
  </si>
  <si>
    <t>Farm (with Picture Book)</t>
  </si>
  <si>
    <t>10401-1</t>
  </si>
  <si>
    <t>Rainbow Fun</t>
  </si>
  <si>
    <t>1040-2</t>
  </si>
  <si>
    <t>Farm Set</t>
  </si>
  <si>
    <t>10402-1</t>
  </si>
  <si>
    <t>Fun Future</t>
  </si>
  <si>
    <t>1040-3</t>
  </si>
  <si>
    <t>10403-1</t>
  </si>
  <si>
    <t>World Fun</t>
  </si>
  <si>
    <t>10404-1</t>
  </si>
  <si>
    <t>Ocean's Bottom</t>
  </si>
  <si>
    <t>10405-1</t>
  </si>
  <si>
    <t>Mission to Mars</t>
  </si>
  <si>
    <t>104-1</t>
  </si>
  <si>
    <t>Replacement 4.5V Motor</t>
  </si>
  <si>
    <t>1041-1</t>
  </si>
  <si>
    <t>Harbor</t>
  </si>
  <si>
    <t>1041-2</t>
  </si>
  <si>
    <t>1042-1</t>
  </si>
  <si>
    <t>Community People</t>
  </si>
  <si>
    <t>1043-1</t>
  </si>
  <si>
    <t>Farm Animals (and Fences)</t>
  </si>
  <si>
    <t>1044-1</t>
  </si>
  <si>
    <t>Community Vehicles</t>
  </si>
  <si>
    <t>1045-1</t>
  </si>
  <si>
    <t>Industrial Elements</t>
  </si>
  <si>
    <t>1045-2</t>
  </si>
  <si>
    <t>Educational LEGO Building Set</t>
  </si>
  <si>
    <t>1046-1</t>
  </si>
  <si>
    <t>Train Set</t>
  </si>
  <si>
    <t>1047-1</t>
  </si>
  <si>
    <t>Extra Track</t>
  </si>
  <si>
    <t>1048-1</t>
  </si>
  <si>
    <t>Bridge and Crossing Tracks</t>
  </si>
  <si>
    <t>1049-1</t>
  </si>
  <si>
    <t>Ships - 247 elements and 1 poster</t>
  </si>
  <si>
    <t>10500-1</t>
  </si>
  <si>
    <t>Horse Stable</t>
  </si>
  <si>
    <t>10501-1</t>
  </si>
  <si>
    <t>Zoo friends</t>
  </si>
  <si>
    <t>10502-1</t>
  </si>
  <si>
    <t>Zoo Bus</t>
  </si>
  <si>
    <t>10503-1</t>
  </si>
  <si>
    <t>Circus Show</t>
  </si>
  <si>
    <t>10504-1</t>
  </si>
  <si>
    <t>My First Circus</t>
  </si>
  <si>
    <t>10505-1</t>
  </si>
  <si>
    <t>Play House</t>
  </si>
  <si>
    <t>10506-1</t>
  </si>
  <si>
    <t>Train Accessory Set</t>
  </si>
  <si>
    <t>10507-1</t>
  </si>
  <si>
    <t>My First Train Set</t>
  </si>
  <si>
    <t>10508-1</t>
  </si>
  <si>
    <t>Deluxe Train Set</t>
  </si>
  <si>
    <t>10509-1</t>
  </si>
  <si>
    <t>Dusty and Chug</t>
  </si>
  <si>
    <t>105-1</t>
  </si>
  <si>
    <t>Canada Post Truck</t>
  </si>
  <si>
    <t>10510-1</t>
  </si>
  <si>
    <t>Ripslinger's Air Race</t>
  </si>
  <si>
    <t>10511-1</t>
  </si>
  <si>
    <t>Skipper's Flight School</t>
  </si>
  <si>
    <t>10512-1</t>
  </si>
  <si>
    <t>Jake's Treasure Hunt</t>
  </si>
  <si>
    <t>10513-1</t>
  </si>
  <si>
    <t>Never Land Hideout</t>
  </si>
  <si>
    <t>10514-1</t>
  </si>
  <si>
    <t>Jake's Pirate Ship Bucky</t>
  </si>
  <si>
    <t>10515-1</t>
  </si>
  <si>
    <t>Ariel's Undersea Castle</t>
  </si>
  <si>
    <t>10516-1</t>
  </si>
  <si>
    <t>Ariel's Magical Boat Ride</t>
  </si>
  <si>
    <t>10517-1</t>
  </si>
  <si>
    <t>My First Garden</t>
  </si>
  <si>
    <t>10518-1</t>
  </si>
  <si>
    <t>My First Construction Site</t>
  </si>
  <si>
    <t>10519-1</t>
  </si>
  <si>
    <t>Garbage Truck</t>
  </si>
  <si>
    <t>105-2</t>
  </si>
  <si>
    <t>10520-1</t>
  </si>
  <si>
    <t>Big Front Loader</t>
  </si>
  <si>
    <t>10521-1</t>
  </si>
  <si>
    <t>Baby Calf</t>
  </si>
  <si>
    <t>10522-1</t>
  </si>
  <si>
    <t>10524-1</t>
  </si>
  <si>
    <t>Farm Tractor</t>
  </si>
  <si>
    <t>10525-1</t>
  </si>
  <si>
    <t>Big Farm</t>
  </si>
  <si>
    <t>10526-1</t>
  </si>
  <si>
    <t>Peter Pan's Visit</t>
  </si>
  <si>
    <t>10527-1</t>
  </si>
  <si>
    <t>Ambulance</t>
  </si>
  <si>
    <t>10528-1</t>
  </si>
  <si>
    <t>School Bus</t>
  </si>
  <si>
    <t>10529-1</t>
  </si>
  <si>
    <t>Truck</t>
  </si>
  <si>
    <t>1053-1</t>
  </si>
  <si>
    <t>Community Buildings</t>
  </si>
  <si>
    <t>10531-1</t>
  </si>
  <si>
    <t>Mickey Mouse and Friends</t>
  </si>
  <si>
    <t>10532-1</t>
  </si>
  <si>
    <t>My First Police Set</t>
  </si>
  <si>
    <t>10538-1</t>
  </si>
  <si>
    <t>Fire and Rescue Team</t>
  </si>
  <si>
    <t>10539-1</t>
  </si>
  <si>
    <t>Beach Racing</t>
  </si>
  <si>
    <t>1054-1</t>
  </si>
  <si>
    <t>Stena Line Ferry</t>
  </si>
  <si>
    <t>10542-1</t>
  </si>
  <si>
    <t>Sleeping Beauty's Fairy Tale</t>
  </si>
  <si>
    <t>10543-1</t>
  </si>
  <si>
    <t>Superman Rescue</t>
  </si>
  <si>
    <t>10544-1</t>
  </si>
  <si>
    <t>The Joker Challenge</t>
  </si>
  <si>
    <t>10545-1</t>
  </si>
  <si>
    <t>Batcave Adventure</t>
  </si>
  <si>
    <t>10546-1</t>
  </si>
  <si>
    <t>My First Shop</t>
  </si>
  <si>
    <t>10550-1</t>
  </si>
  <si>
    <t>Circus Transport</t>
  </si>
  <si>
    <t>10552-1</t>
  </si>
  <si>
    <t>Creative Cars</t>
  </si>
  <si>
    <t>10553-1</t>
  </si>
  <si>
    <t>Toddler Build and Play Cubes</t>
  </si>
  <si>
    <t>10554-1</t>
  </si>
  <si>
    <t>Toddler Build and Pull Along</t>
  </si>
  <si>
    <t>10555-1</t>
  </si>
  <si>
    <t>Creative Bucket</t>
  </si>
  <si>
    <t>10556-1</t>
  </si>
  <si>
    <t>Creative Chest</t>
  </si>
  <si>
    <t>10557-1</t>
  </si>
  <si>
    <t>Giant Tower</t>
  </si>
  <si>
    <t>10558-1</t>
  </si>
  <si>
    <t>Number Train</t>
  </si>
  <si>
    <t>10559-1</t>
  </si>
  <si>
    <t>A Fairy Tale</t>
  </si>
  <si>
    <t>10560-1</t>
  </si>
  <si>
    <t>Peekaboo Jungle</t>
  </si>
  <si>
    <t>1056-1</t>
  </si>
  <si>
    <t>Basic School Pack - 773 elements with teacher's manual</t>
  </si>
  <si>
    <t>10561-1</t>
  </si>
  <si>
    <t>Toddler Starter Building Set</t>
  </si>
  <si>
    <t>10565-1</t>
  </si>
  <si>
    <t>Creative Suitcase</t>
  </si>
  <si>
    <t>10566-1</t>
  </si>
  <si>
    <t>Creative Picnic</t>
  </si>
  <si>
    <t>10567-1</t>
  </si>
  <si>
    <t>Toddler Build and Boat Fun</t>
  </si>
  <si>
    <t>10568-1</t>
  </si>
  <si>
    <t>Knight Tournament</t>
  </si>
  <si>
    <t>10569-1</t>
  </si>
  <si>
    <t>Treasure Attack</t>
  </si>
  <si>
    <t>10570-1</t>
  </si>
  <si>
    <t>All-in-One-Gift-Set</t>
  </si>
  <si>
    <t>10571-1</t>
  </si>
  <si>
    <t>All-in-One-Pink-Box-of-Fun</t>
  </si>
  <si>
    <t>10572-1</t>
  </si>
  <si>
    <t>All-in-One-Box-of-Fun</t>
  </si>
  <si>
    <t>10573-1</t>
  </si>
  <si>
    <t>Creative Animals</t>
  </si>
  <si>
    <t>10574-1</t>
  </si>
  <si>
    <t>Creative Ice Cream</t>
  </si>
  <si>
    <t>10575-1</t>
  </si>
  <si>
    <t>Duplo Creative Building Cube</t>
  </si>
  <si>
    <t>10576-1</t>
  </si>
  <si>
    <t>Zoo Care</t>
  </si>
  <si>
    <t>10577-1</t>
  </si>
  <si>
    <t>Big Royal Castle</t>
  </si>
  <si>
    <t>10579-1</t>
  </si>
  <si>
    <t>Clubhouse CafÃ©</t>
  </si>
  <si>
    <t>10580-1</t>
  </si>
  <si>
    <t>Deluxe Box of Fun</t>
  </si>
  <si>
    <t>10581-1</t>
  </si>
  <si>
    <t>Forest: Ducks</t>
  </si>
  <si>
    <t>10582-1</t>
  </si>
  <si>
    <t>Forest: Animals</t>
  </si>
  <si>
    <t>10583-1</t>
  </si>
  <si>
    <t>Forest: Fishing Trip</t>
  </si>
  <si>
    <t>10584-1</t>
  </si>
  <si>
    <t>Forest: Park</t>
  </si>
  <si>
    <t>10585-1</t>
  </si>
  <si>
    <t>Mom and Baby</t>
  </si>
  <si>
    <t>10586-1</t>
  </si>
  <si>
    <t>Ice Cream Truck</t>
  </si>
  <si>
    <t>10587-1</t>
  </si>
  <si>
    <t>CafÃ©</t>
  </si>
  <si>
    <t>10589-1</t>
  </si>
  <si>
    <t>Rally Car</t>
  </si>
  <si>
    <t>10590-1</t>
  </si>
  <si>
    <t>Airport</t>
  </si>
  <si>
    <t>10591-1</t>
  </si>
  <si>
    <t>Fire Boat</t>
  </si>
  <si>
    <t>10592-1</t>
  </si>
  <si>
    <t>Fire Truck</t>
  </si>
  <si>
    <t>10593-1</t>
  </si>
  <si>
    <t>Fire Station</t>
  </si>
  <si>
    <t>10594-1</t>
  </si>
  <si>
    <t>Sofia the First Royal Stable</t>
  </si>
  <si>
    <t>10595-1</t>
  </si>
  <si>
    <t>Sofia the First Royal Castle</t>
  </si>
  <si>
    <t>10596-1</t>
  </si>
  <si>
    <t>Disney Princess Collection</t>
  </si>
  <si>
    <t>10597-1</t>
  </si>
  <si>
    <t>Mickey &amp; Minnie Birthday Parade</t>
  </si>
  <si>
    <t>10599-1</t>
  </si>
  <si>
    <t>Batman Adventure</t>
  </si>
  <si>
    <t>10600-1</t>
  </si>
  <si>
    <t>Classic Race</t>
  </si>
  <si>
    <t>1060-1</t>
  </si>
  <si>
    <t>Road Plates and Signs</t>
  </si>
  <si>
    <t>10601-1</t>
  </si>
  <si>
    <t>Delivery Vehicle</t>
  </si>
  <si>
    <t>10602-1</t>
  </si>
  <si>
    <t>Camping</t>
  </si>
  <si>
    <t>10603-1</t>
  </si>
  <si>
    <t>My First Bus</t>
  </si>
  <si>
    <t>10604-1</t>
  </si>
  <si>
    <t>Treasure Island</t>
  </si>
  <si>
    <t>10605-1</t>
  </si>
  <si>
    <t>Rosie the Ambulance</t>
  </si>
  <si>
    <t>10606-1</t>
  </si>
  <si>
    <t>Backyard Clinic</t>
  </si>
  <si>
    <t>10607-1</t>
  </si>
  <si>
    <t>Spider-Man Web-Bike Workshop</t>
  </si>
  <si>
    <t>10608-1</t>
  </si>
  <si>
    <t>Spider-Man Spider Truck Adventure</t>
  </si>
  <si>
    <t>106-1</t>
  </si>
  <si>
    <t>UNICEF Van</t>
  </si>
  <si>
    <t>1061-1</t>
  </si>
  <si>
    <t>Single Disk Pack</t>
  </si>
  <si>
    <t>10615-1</t>
  </si>
  <si>
    <t>My First Tractor</t>
  </si>
  <si>
    <t>10616-1</t>
  </si>
  <si>
    <t>My First Playhouse</t>
  </si>
  <si>
    <t>10617-1</t>
  </si>
  <si>
    <t>My First Farm</t>
  </si>
  <si>
    <t>10618-1</t>
  </si>
  <si>
    <t>Creative Building Box</t>
  </si>
  <si>
    <t>1062-1</t>
  </si>
  <si>
    <t>Town Vehicles</t>
  </si>
  <si>
    <t>10622-1</t>
  </si>
  <si>
    <t>Large Creative Box</t>
  </si>
  <si>
    <t>10623-1</t>
  </si>
  <si>
    <t>Basic Bricks Large</t>
  </si>
  <si>
    <t>1063-1</t>
  </si>
  <si>
    <t>Community Workers</t>
  </si>
  <si>
    <t>1064-1</t>
  </si>
  <si>
    <t>Dacta Buildings</t>
  </si>
  <si>
    <t>1065-1</t>
  </si>
  <si>
    <t>House Accessories - 182 elements</t>
  </si>
  <si>
    <t>10654-1</t>
  </si>
  <si>
    <t>XL Creative Brick Box</t>
  </si>
  <si>
    <t>10655-1</t>
  </si>
  <si>
    <t>Monster Trucks</t>
  </si>
  <si>
    <t>10656-1</t>
  </si>
  <si>
    <t>My First LEGO Princess</t>
  </si>
  <si>
    <t>10657-1</t>
  </si>
  <si>
    <t>My First LEGO Set</t>
  </si>
  <si>
    <t>10659-1</t>
  </si>
  <si>
    <t>Blue Suitcase</t>
  </si>
  <si>
    <t>10660-1</t>
  </si>
  <si>
    <t>Pink Suitcase</t>
  </si>
  <si>
    <t>1066-1</t>
  </si>
  <si>
    <t>36 Little People + Accessories</t>
  </si>
  <si>
    <t>10661-1</t>
  </si>
  <si>
    <t>My First LEGO Fire Station</t>
  </si>
  <si>
    <t>10662-1</t>
  </si>
  <si>
    <t>LEGO Creative Bucket</t>
  </si>
  <si>
    <t>10663-1</t>
  </si>
  <si>
    <t>10664-1</t>
  </si>
  <si>
    <t>Creative Tower</t>
  </si>
  <si>
    <t>10665-1</t>
  </si>
  <si>
    <t>Spider-Man: Spider-Car Pursuit</t>
  </si>
  <si>
    <t>10666-1</t>
  </si>
  <si>
    <t>Digger</t>
  </si>
  <si>
    <t>10667-1</t>
  </si>
  <si>
    <t>Construction</t>
  </si>
  <si>
    <t>10668-1</t>
  </si>
  <si>
    <t>Princess Play Castle</t>
  </si>
  <si>
    <t>10669-1</t>
  </si>
  <si>
    <t>Turtle Lair</t>
  </si>
  <si>
    <t>1067-1</t>
  </si>
  <si>
    <t>10671-1</t>
  </si>
  <si>
    <t>Fire Emergency</t>
  </si>
  <si>
    <t>10672-1</t>
  </si>
  <si>
    <t>Batman: Defend the Batcave</t>
  </si>
  <si>
    <t>10673-1</t>
  </si>
  <si>
    <t>Race Car Rally</t>
  </si>
  <si>
    <t>10674-1</t>
  </si>
  <si>
    <t>Pony Farm</t>
  </si>
  <si>
    <t>10675-1</t>
  </si>
  <si>
    <t>Police â€“ The Big Escape</t>
  </si>
  <si>
    <t>10676-1</t>
  </si>
  <si>
    <t>Knightsâ€™ Castle</t>
  </si>
  <si>
    <t>10677-1</t>
  </si>
  <si>
    <t>Beach Trip</t>
  </si>
  <si>
    <t>10679-1</t>
  </si>
  <si>
    <t>Pirate Treasure Hunt</t>
  </si>
  <si>
    <t>10680-1</t>
  </si>
  <si>
    <t>1068-1</t>
  </si>
  <si>
    <t>Air Patrol</t>
  </si>
  <si>
    <t>10681-1</t>
  </si>
  <si>
    <t>Creative Building Cube</t>
  </si>
  <si>
    <t>10682-1</t>
  </si>
  <si>
    <t>10683-1</t>
  </si>
  <si>
    <t>Road Work Truck</t>
  </si>
  <si>
    <t>10684-1</t>
  </si>
  <si>
    <t>Supermarket Suitcase</t>
  </si>
  <si>
    <t>10685-1</t>
  </si>
  <si>
    <t>Fire Suitcase</t>
  </si>
  <si>
    <t>10686-1</t>
  </si>
  <si>
    <t>Family House</t>
  </si>
  <si>
    <t>10687-1</t>
  </si>
  <si>
    <t>Spider-Man Hideout</t>
  </si>
  <si>
    <t>1069-1</t>
  </si>
  <si>
    <t>Speedboat</t>
  </si>
  <si>
    <t>10692-1</t>
  </si>
  <si>
    <t>Creative Bricks</t>
  </si>
  <si>
    <t>10693-1</t>
  </si>
  <si>
    <t>Creative Supplement</t>
  </si>
  <si>
    <t>10694-1</t>
  </si>
  <si>
    <t>Creative Supplement Bright</t>
  </si>
  <si>
    <t>10695-1</t>
  </si>
  <si>
    <t>10696-1</t>
  </si>
  <si>
    <t>Medium Creative Brick Box</t>
  </si>
  <si>
    <t>10697-1</t>
  </si>
  <si>
    <t>XXXL Box</t>
  </si>
  <si>
    <t>10698-1</t>
  </si>
  <si>
    <t>Large Creative Brick Box</t>
  </si>
  <si>
    <t>10699-1</t>
  </si>
  <si>
    <t>Sand Baseplate</t>
  </si>
  <si>
    <t>10700-1</t>
  </si>
  <si>
    <t>Green Baseplate</t>
  </si>
  <si>
    <t>1070-1</t>
  </si>
  <si>
    <t>Stunt Flyer</t>
  </si>
  <si>
    <t>10701-1</t>
  </si>
  <si>
    <t>Gray Baseplate</t>
  </si>
  <si>
    <t>10702-1</t>
  </si>
  <si>
    <t>Creative Building Set</t>
  </si>
  <si>
    <t>10703-1</t>
  </si>
  <si>
    <t>Creative Builder Box</t>
  </si>
  <si>
    <t>10704-1</t>
  </si>
  <si>
    <t>Creative Box</t>
  </si>
  <si>
    <t>10705-1</t>
  </si>
  <si>
    <t>Creative Building Basket</t>
  </si>
  <si>
    <t>10706-1</t>
  </si>
  <si>
    <t>Blue Creative Box</t>
  </si>
  <si>
    <t>10707-1</t>
  </si>
  <si>
    <t>Red Creative Box</t>
  </si>
  <si>
    <t>10708-1</t>
  </si>
  <si>
    <t>Green Creative Box</t>
  </si>
  <si>
    <t>10709-1</t>
  </si>
  <si>
    <t>Orange Creative Box</t>
  </si>
  <si>
    <t>107-1</t>
  </si>
  <si>
    <t>1071-1</t>
  </si>
  <si>
    <t>Bricks 2 x 2 and 2 x 4</t>
  </si>
  <si>
    <t>10712-1</t>
  </si>
  <si>
    <t>Bricks and Gears</t>
  </si>
  <si>
    <t>10713-1</t>
  </si>
  <si>
    <t>10714-1</t>
  </si>
  <si>
    <t>Blue Baseplate</t>
  </si>
  <si>
    <t>10715-1</t>
  </si>
  <si>
    <t>Bricks on a Roll</t>
  </si>
  <si>
    <t>10717-1</t>
  </si>
  <si>
    <t>Bricks Bricks Bricks</t>
  </si>
  <si>
    <t>107-2</t>
  </si>
  <si>
    <t>Canada Post Mail Truck</t>
  </si>
  <si>
    <t>10720-1</t>
  </si>
  <si>
    <t>Police Helicopter Chase</t>
  </si>
  <si>
    <t>10721-1</t>
  </si>
  <si>
    <t>Iron Man vs. Loki</t>
  </si>
  <si>
    <t>10722-1</t>
  </si>
  <si>
    <t>Snake Showdown</t>
  </si>
  <si>
    <t>10723-1</t>
  </si>
  <si>
    <t>Ariel's Dolphin Carriage</t>
  </si>
  <si>
    <t>10724-1</t>
  </si>
  <si>
    <t>Batman &amp; Superman vs. Lex Luthor</t>
  </si>
  <si>
    <t>10725-1</t>
  </si>
  <si>
    <t>Lost Temple</t>
  </si>
  <si>
    <t>10726-1</t>
  </si>
  <si>
    <t>Stephanie's Horse Carriage</t>
  </si>
  <si>
    <t>10727-1</t>
  </si>
  <si>
    <t>Emma's Ice Cream Truck</t>
  </si>
  <si>
    <t>10728-1</t>
  </si>
  <si>
    <t>Mia's Vet Clinic</t>
  </si>
  <si>
    <t>10729-1</t>
  </si>
  <si>
    <t>Cinderella's Carriage</t>
  </si>
  <si>
    <t>107-3</t>
  </si>
  <si>
    <t>4.5V Reversible Power Unit</t>
  </si>
  <si>
    <t>10730-1</t>
  </si>
  <si>
    <t>Lightning McQueen Speed Launcher</t>
  </si>
  <si>
    <t>10731-1</t>
  </si>
  <si>
    <t>Cruz Ramirez Race Simulator</t>
  </si>
  <si>
    <t>10732-1</t>
  </si>
  <si>
    <t>Guido and Luigi's Pit Stop</t>
  </si>
  <si>
    <t>10733-1</t>
  </si>
  <si>
    <t>Mater's Junkyard</t>
  </si>
  <si>
    <t>10734-1</t>
  </si>
  <si>
    <t>Demolition Site</t>
  </si>
  <si>
    <t>10735-1</t>
  </si>
  <si>
    <t>Police Truck Chase</t>
  </si>
  <si>
    <t>10736-1</t>
  </si>
  <si>
    <t>Anna &amp; Elsa's Frozen Playground</t>
  </si>
  <si>
    <t>10737-1</t>
  </si>
  <si>
    <t>Batman vs. Mr. Freeze</t>
  </si>
  <si>
    <t>10738-1</t>
  </si>
  <si>
    <t>Snow White's Forest Cottage</t>
  </si>
  <si>
    <t>10739-1</t>
  </si>
  <si>
    <t>Shark Attack</t>
  </si>
  <si>
    <t>10740-1</t>
  </si>
  <si>
    <t>Fire Patrol Suitcase</t>
  </si>
  <si>
    <t>10742-1</t>
  </si>
  <si>
    <t>Willy's Butte Speed Training</t>
  </si>
  <si>
    <t>10743-1</t>
  </si>
  <si>
    <t>Smokey's Garage</t>
  </si>
  <si>
    <t>10744-1</t>
  </si>
  <si>
    <t>Thunder Hollow Crazy 8 Race</t>
  </si>
  <si>
    <t>10745-1</t>
  </si>
  <si>
    <t>Florida 500 Race Final</t>
  </si>
  <si>
    <t>10746-1</t>
  </si>
  <si>
    <t>Mia's Farm Suitcase</t>
  </si>
  <si>
    <t>10747-1</t>
  </si>
  <si>
    <t>Andrea and Stephanie's Beach Holiday</t>
  </si>
  <si>
    <t>10748-1</t>
  </si>
  <si>
    <t>Emma's Pet Party</t>
  </si>
  <si>
    <t>10749-1</t>
  </si>
  <si>
    <t>Mia's Organic Food Market</t>
  </si>
  <si>
    <t>10750-1</t>
  </si>
  <si>
    <t>Road Repair Truck</t>
  </si>
  <si>
    <t>1075-1</t>
  </si>
  <si>
    <t>LEGO People Supplementary Set</t>
  </si>
  <si>
    <t>10751-1</t>
  </si>
  <si>
    <t>Mountain Police Chase</t>
  </si>
  <si>
    <t>10753-1</t>
  </si>
  <si>
    <t>The Joker Batcave Attack</t>
  </si>
  <si>
    <t>10754-1</t>
  </si>
  <si>
    <t>Spider-Man vs. Scorpion Street Showdown</t>
  </si>
  <si>
    <t>10755-1</t>
  </si>
  <si>
    <t>Zane's Ninja Boat Pursuit</t>
  </si>
  <si>
    <t>10756-1</t>
  </si>
  <si>
    <t>Pteranadon Escape</t>
  </si>
  <si>
    <t>10757-1</t>
  </si>
  <si>
    <t>Raptor Rescue Truck</t>
  </si>
  <si>
    <t>10758-1</t>
  </si>
  <si>
    <t>T.Rex Breakout</t>
  </si>
  <si>
    <t>10759-1</t>
  </si>
  <si>
    <t>Elastigirl's Rooftop Pursuit</t>
  </si>
  <si>
    <t>10760-1</t>
  </si>
  <si>
    <t>Underminer Bank Heist</t>
  </si>
  <si>
    <t>1076-1</t>
  </si>
  <si>
    <t>Advent Calendar 1999</t>
  </si>
  <si>
    <t>10761-1</t>
  </si>
  <si>
    <t>The Great Home Escape</t>
  </si>
  <si>
    <t>10762-1</t>
  </si>
  <si>
    <t>Belle's Story Time</t>
  </si>
  <si>
    <t>10763-1</t>
  </si>
  <si>
    <t>Stephanie's Lakeside House</t>
  </si>
  <si>
    <t>10764-1</t>
  </si>
  <si>
    <t>City Central Airport</t>
  </si>
  <si>
    <t>10765-1</t>
  </si>
  <si>
    <t>Ariel's Underwater Concert</t>
  </si>
  <si>
    <t>10766-1</t>
  </si>
  <si>
    <t>Woody &amp; RC</t>
  </si>
  <si>
    <t>10767-1</t>
  </si>
  <si>
    <t>Duke Caboom's Stunt Show</t>
  </si>
  <si>
    <t>10768-1</t>
  </si>
  <si>
    <t>Buzz and Bo Peep's Playground Adventure</t>
  </si>
  <si>
    <t>10769-1</t>
  </si>
  <si>
    <t>Toy Story 4 RV Vacation</t>
  </si>
  <si>
    <t>10770-1</t>
  </si>
  <si>
    <t>Buzz &amp; Woody's Carnival Mania!</t>
  </si>
  <si>
    <t>1077-1</t>
  </si>
  <si>
    <t>Supplementary Set</t>
  </si>
  <si>
    <t>10771-1</t>
  </si>
  <si>
    <t>Carnival Thrill Coaster</t>
  </si>
  <si>
    <t>10801-1</t>
  </si>
  <si>
    <t>Baby Animals</t>
  </si>
  <si>
    <t>10802-1</t>
  </si>
  <si>
    <t>Savanna</t>
  </si>
  <si>
    <t>10803-1</t>
  </si>
  <si>
    <t>Arctic</t>
  </si>
  <si>
    <t>10804-1</t>
  </si>
  <si>
    <t>Jungle</t>
  </si>
  <si>
    <t>10805-1</t>
  </si>
  <si>
    <t>Around the World</t>
  </si>
  <si>
    <t>10806-1</t>
  </si>
  <si>
    <t>Horses</t>
  </si>
  <si>
    <t>10807-1</t>
  </si>
  <si>
    <t>Horse Trailer</t>
  </si>
  <si>
    <t>10808-1</t>
  </si>
  <si>
    <t>Little Plane</t>
  </si>
  <si>
    <t>10809-1</t>
  </si>
  <si>
    <t>Police Patrol</t>
  </si>
  <si>
    <t>108-1</t>
  </si>
  <si>
    <t>Battery Box</t>
  </si>
  <si>
    <t>10810-1</t>
  </si>
  <si>
    <t>Push Train</t>
  </si>
  <si>
    <t>10811-1</t>
  </si>
  <si>
    <t>Backhoe Loader</t>
  </si>
  <si>
    <t>10812-1</t>
  </si>
  <si>
    <t>Truck &amp; Tracked Excavator</t>
  </si>
  <si>
    <t>10813-1</t>
  </si>
  <si>
    <t>Big Construction Site</t>
  </si>
  <si>
    <t>10814-1</t>
  </si>
  <si>
    <t>Tow Truck Set</t>
  </si>
  <si>
    <t>10815-1</t>
  </si>
  <si>
    <t>My First Rocket</t>
  </si>
  <si>
    <t>10816-1</t>
  </si>
  <si>
    <t>My First Cars and Trucks</t>
  </si>
  <si>
    <t>10817-1</t>
  </si>
  <si>
    <t>10818-1</t>
  </si>
  <si>
    <t>My First Truck</t>
  </si>
  <si>
    <t>10819-1</t>
  </si>
  <si>
    <t>10820-1</t>
  </si>
  <si>
    <t>Creative Building Basket, Multi Color</t>
  </si>
  <si>
    <t>10822-1</t>
  </si>
  <si>
    <t>Sofia the First Magical Carriage</t>
  </si>
  <si>
    <t>10823-1</t>
  </si>
  <si>
    <t>Batwing Adventure</t>
  </si>
  <si>
    <t>10824-1</t>
  </si>
  <si>
    <t>Miles' Space Adventures</t>
  </si>
  <si>
    <t>10825-1</t>
  </si>
  <si>
    <t>Miles' Exo-Flex Suit</t>
  </si>
  <si>
    <t>10826-1</t>
  </si>
  <si>
    <t>Miles' Stellosphere Hangar</t>
  </si>
  <si>
    <t>10827-1</t>
  </si>
  <si>
    <t>Mickey and Friends Beach House</t>
  </si>
  <si>
    <t>10828-1</t>
  </si>
  <si>
    <t>Doc McStuffins Pet Vet Care</t>
  </si>
  <si>
    <t>10829-1</t>
  </si>
  <si>
    <t>Mickey's Workshop</t>
  </si>
  <si>
    <t>10830-1</t>
  </si>
  <si>
    <t>Minnie's Cafe</t>
  </si>
  <si>
    <t>1083-1</t>
  </si>
  <si>
    <t>Supplementary Pack</t>
  </si>
  <si>
    <t>10831-1</t>
  </si>
  <si>
    <t>My First Caterpillar</t>
  </si>
  <si>
    <t>10832-1</t>
  </si>
  <si>
    <t>Birthday Picnic</t>
  </si>
  <si>
    <t>10833-1</t>
  </si>
  <si>
    <t>Preschool</t>
  </si>
  <si>
    <t>10834-1</t>
  </si>
  <si>
    <t>Pizzeria</t>
  </si>
  <si>
    <t>10835-1</t>
  </si>
  <si>
    <t>10836-1</t>
  </si>
  <si>
    <t>Neighborhood (Town Square)</t>
  </si>
  <si>
    <t>10837-1</t>
  </si>
  <si>
    <t>Santa's Winter Holiday</t>
  </si>
  <si>
    <t>10838-1</t>
  </si>
  <si>
    <t>Family Pets</t>
  </si>
  <si>
    <t>10839-1</t>
  </si>
  <si>
    <t>Shooting Gallery</t>
  </si>
  <si>
    <t>10840-1</t>
  </si>
  <si>
    <t>Big Fair</t>
  </si>
  <si>
    <t>10841-1</t>
  </si>
  <si>
    <t>Fun Family Fair</t>
  </si>
  <si>
    <t>10842-1</t>
  </si>
  <si>
    <t>Batcave Challenge</t>
  </si>
  <si>
    <t>10843-1</t>
  </si>
  <si>
    <t>Mickey Racer</t>
  </si>
  <si>
    <t>10844-1</t>
  </si>
  <si>
    <t>Minnie Mouse Bow-tique</t>
  </si>
  <si>
    <t>10845-1</t>
  </si>
  <si>
    <t>My First Carousel</t>
  </si>
  <si>
    <t>10846-1</t>
  </si>
  <si>
    <t>Flo's CafÃ©</t>
  </si>
  <si>
    <t>10847-1</t>
  </si>
  <si>
    <t>My First Number Train</t>
  </si>
  <si>
    <t>10848-1</t>
  </si>
  <si>
    <t>My First Bricks</t>
  </si>
  <si>
    <t>10849-1</t>
  </si>
  <si>
    <t>My First Plane</t>
  </si>
  <si>
    <t>10850-1</t>
  </si>
  <si>
    <t>My First Cakes</t>
  </si>
  <si>
    <t>10851-1</t>
  </si>
  <si>
    <t>10852-1</t>
  </si>
  <si>
    <t>My First Bird</t>
  </si>
  <si>
    <t>10853-1</t>
  </si>
  <si>
    <t>10854-1</t>
  </si>
  <si>
    <t>10855-1</t>
  </si>
  <si>
    <t>Cinderella's Magical Castle</t>
  </si>
  <si>
    <t>10856-1</t>
  </si>
  <si>
    <t>Mater's Shed</t>
  </si>
  <si>
    <t>10857-1</t>
  </si>
  <si>
    <t>Piston Cup Race</t>
  </si>
  <si>
    <t>10858-1</t>
  </si>
  <si>
    <t>My First Puzzle Pets</t>
  </si>
  <si>
    <t>10859-1</t>
  </si>
  <si>
    <t>My First Ladybug</t>
  </si>
  <si>
    <t>10860-1</t>
  </si>
  <si>
    <t>My First Race Car</t>
  </si>
  <si>
    <t>1086-1</t>
  </si>
  <si>
    <t>Bulk Bucket</t>
  </si>
  <si>
    <t>10861-1</t>
  </si>
  <si>
    <t>My First Emotions</t>
  </si>
  <si>
    <t>10862-1</t>
  </si>
  <si>
    <t>My First Celebration</t>
  </si>
  <si>
    <t>10863-1</t>
  </si>
  <si>
    <t>My First Animal Brick Box</t>
  </si>
  <si>
    <t>10864-1</t>
  </si>
  <si>
    <t>Large Playground Brick Box</t>
  </si>
  <si>
    <t>10865-1</t>
  </si>
  <si>
    <t>Fun Creations</t>
  </si>
  <si>
    <t>10867-1</t>
  </si>
  <si>
    <t>Farmers' Market</t>
  </si>
  <si>
    <t>10868-1</t>
  </si>
  <si>
    <t>Farm Pony Stable</t>
  </si>
  <si>
    <t>10869-1</t>
  </si>
  <si>
    <t>Farm Adventures</t>
  </si>
  <si>
    <t>10870-1</t>
  </si>
  <si>
    <t>10871-1</t>
  </si>
  <si>
    <t>10872-1</t>
  </si>
  <si>
    <t>Train Bridge and Tracks</t>
  </si>
  <si>
    <t>10873-1</t>
  </si>
  <si>
    <t>Minnie's Birthday Party</t>
  </si>
  <si>
    <t>10874-1</t>
  </si>
  <si>
    <t>Steam Train</t>
  </si>
  <si>
    <t>10875-1</t>
  </si>
  <si>
    <t>Cargo Train</t>
  </si>
  <si>
    <t>10876-1</t>
  </si>
  <si>
    <t>Spider-Man &amp; Hulk Adventures</t>
  </si>
  <si>
    <t>10877-1</t>
  </si>
  <si>
    <t>Belle's Tea Party</t>
  </si>
  <si>
    <t>10878-1</t>
  </si>
  <si>
    <t>Rapunzel's Tower</t>
  </si>
  <si>
    <t>10879-1</t>
  </si>
  <si>
    <t>Gentle Giants Petting Zoo</t>
  </si>
  <si>
    <t>10880-1</t>
  </si>
  <si>
    <t>T. Rex Tower</t>
  </si>
  <si>
    <t>1088-1</t>
  </si>
  <si>
    <t>Road Burner</t>
  </si>
  <si>
    <t>10881-1</t>
  </si>
  <si>
    <t>Mickey's Boat</t>
  </si>
  <si>
    <t>10882-1</t>
  </si>
  <si>
    <t>Train Tracks</t>
  </si>
  <si>
    <t>10883-1</t>
  </si>
  <si>
    <t>My First Tow Truck</t>
  </si>
  <si>
    <t>10884-1</t>
  </si>
  <si>
    <t>My First Balancing Animals</t>
  </si>
  <si>
    <t>10885-1</t>
  </si>
  <si>
    <t>My First Fun Puzzle</t>
  </si>
  <si>
    <t>10886-1</t>
  </si>
  <si>
    <t>My First Car Creations</t>
  </si>
  <si>
    <t>10887-1</t>
  </si>
  <si>
    <t>Creative Fun</t>
  </si>
  <si>
    <t>10889-1</t>
  </si>
  <si>
    <t>Mickey's Vacation House</t>
  </si>
  <si>
    <t>1089-1</t>
  </si>
  <si>
    <t>Basic Figures</t>
  </si>
  <si>
    <t>10893-1</t>
  </si>
  <si>
    <t>Spider-Man vs. Electro</t>
  </si>
  <si>
    <t>10894-1</t>
  </si>
  <si>
    <t>Toy Story Train</t>
  </si>
  <si>
    <t>10895-1</t>
  </si>
  <si>
    <t>Emmet and Lucy's Visitors from the DUPLO Planet</t>
  </si>
  <si>
    <t>10897-1</t>
  </si>
  <si>
    <t>My First Minnie Build</t>
  </si>
  <si>
    <t>10898-1</t>
  </si>
  <si>
    <t>My First Mickey Build</t>
  </si>
  <si>
    <t>10899-1</t>
  </si>
  <si>
    <t>Frozen Ice Castle</t>
  </si>
  <si>
    <t>10900-1</t>
  </si>
  <si>
    <t>Police Bike</t>
  </si>
  <si>
    <t>1090-1</t>
  </si>
  <si>
    <t>TECHNIC Control I</t>
  </si>
  <si>
    <t>10901-1</t>
  </si>
  <si>
    <t>10902-1</t>
  </si>
  <si>
    <t>10903-1</t>
  </si>
  <si>
    <t>10904-1</t>
  </si>
  <si>
    <t>10906-1</t>
  </si>
  <si>
    <t>Tropical Island</t>
  </si>
  <si>
    <t>10907-1</t>
  </si>
  <si>
    <t>World Animals</t>
  </si>
  <si>
    <t>10908-1</t>
  </si>
  <si>
    <t>Plane</t>
  </si>
  <si>
    <t>10909-1</t>
  </si>
  <si>
    <t>Heart Box</t>
  </si>
  <si>
    <t>10910-1</t>
  </si>
  <si>
    <t>Submarine Adventure</t>
  </si>
  <si>
    <t>10913-1</t>
  </si>
  <si>
    <t>Brick Box</t>
  </si>
  <si>
    <t>10914-1</t>
  </si>
  <si>
    <t>Deluxe Brick Box</t>
  </si>
  <si>
    <t>10915-1</t>
  </si>
  <si>
    <t>Alphabet Truck</t>
  </si>
  <si>
    <t>10917-1</t>
  </si>
  <si>
    <t>10918-1</t>
  </si>
  <si>
    <t>Tow Truck</t>
  </si>
  <si>
    <t>10919-1</t>
  </si>
  <si>
    <t>Batcave</t>
  </si>
  <si>
    <t>10920-1</t>
  </si>
  <si>
    <t>Elsa &amp; Olaf's Tea Party</t>
  </si>
  <si>
    <t>1092-1</t>
  </si>
  <si>
    <t>TECHNIC Control II</t>
  </si>
  <si>
    <t>10921-1</t>
  </si>
  <si>
    <t>Super Heroes Lab</t>
  </si>
  <si>
    <t>10922-1</t>
  </si>
  <si>
    <t>10924-1</t>
  </si>
  <si>
    <t>Lightning McQueen's Race Day</t>
  </si>
  <si>
    <t>10925-1</t>
  </si>
  <si>
    <t>Playroom</t>
  </si>
  <si>
    <t>10926-1</t>
  </si>
  <si>
    <t>Bedroom</t>
  </si>
  <si>
    <t>10927-1</t>
  </si>
  <si>
    <t>Pizza Stand</t>
  </si>
  <si>
    <t>10928-1</t>
  </si>
  <si>
    <t>Bakery</t>
  </si>
  <si>
    <t>10929-1</t>
  </si>
  <si>
    <t>Modular Playhouse</t>
  </si>
  <si>
    <t>10930-1</t>
  </si>
  <si>
    <t>Bulldozer</t>
  </si>
  <si>
    <t>10931-1</t>
  </si>
  <si>
    <t>10932-1</t>
  </si>
  <si>
    <t>Wrecking Ball Demolition</t>
  </si>
  <si>
    <t>10933-1</t>
  </si>
  <si>
    <t>Tower Crane &amp; Construction</t>
  </si>
  <si>
    <t>10934-1</t>
  </si>
  <si>
    <t>10937-1</t>
  </si>
  <si>
    <t>Batman: Arkham Asylum Breakout</t>
  </si>
  <si>
    <t>1094-1</t>
  </si>
  <si>
    <t>Johnny Thunder</t>
  </si>
  <si>
    <t>1095-1</t>
  </si>
  <si>
    <t>Super Sub</t>
  </si>
  <si>
    <t>1096-1</t>
  </si>
  <si>
    <t>Race Buggy</t>
  </si>
  <si>
    <t>1097-1</t>
  </si>
  <si>
    <t>Res-Q Runner</t>
  </si>
  <si>
    <t>1098-1</t>
  </si>
  <si>
    <t>Hang Glider</t>
  </si>
  <si>
    <t>1099-1</t>
  </si>
  <si>
    <t>Ninja Blaster</t>
  </si>
  <si>
    <t>Bulldozer Chain Links</t>
  </si>
  <si>
    <t>Mini-Wheel Model Maker No. 1</t>
  </si>
  <si>
    <t>1100-1</t>
  </si>
  <si>
    <t>Sky Pirates</t>
  </si>
  <si>
    <t>11001-1</t>
  </si>
  <si>
    <t>Bricks and Ideas</t>
  </si>
  <si>
    <t>11002-1</t>
  </si>
  <si>
    <t>Basic Brick Set</t>
  </si>
  <si>
    <t>11003-1</t>
  </si>
  <si>
    <t>Bricks and Eyes</t>
  </si>
  <si>
    <t>11004-1</t>
  </si>
  <si>
    <t>Windows of Creativity</t>
  </si>
  <si>
    <t>11005-1</t>
  </si>
  <si>
    <t>11006-1</t>
  </si>
  <si>
    <t>Creative Blue Bricks</t>
  </si>
  <si>
    <t>11007-1</t>
  </si>
  <si>
    <t>Creative Green Bricks</t>
  </si>
  <si>
    <t>11008-1</t>
  </si>
  <si>
    <t>Bricks and Houses</t>
  </si>
  <si>
    <t>11009-1</t>
  </si>
  <si>
    <t>Bricks and Lights</t>
  </si>
  <si>
    <t>110-1</t>
  </si>
  <si>
    <t>11010-1</t>
  </si>
  <si>
    <t>White Baseplate</t>
  </si>
  <si>
    <t>1101-1</t>
  </si>
  <si>
    <t>11011-1</t>
  </si>
  <si>
    <t>Bricks and Animals</t>
  </si>
  <si>
    <t>1102-1</t>
  </si>
  <si>
    <t>Motor Bushes</t>
  </si>
  <si>
    <t>1103-1</t>
  </si>
  <si>
    <t>1103-2</t>
  </si>
  <si>
    <t>DNA Student Set</t>
  </si>
  <si>
    <t>1104-1</t>
  </si>
  <si>
    <t>Battery Cables (75cm)</t>
  </si>
  <si>
    <t>1105-1</t>
  </si>
  <si>
    <t>Crawler Tracks</t>
  </si>
  <si>
    <t>1106-1</t>
  </si>
  <si>
    <t>Battery Tender</t>
  </si>
  <si>
    <t>1106-2</t>
  </si>
  <si>
    <t>1107-1</t>
  </si>
  <si>
    <t>Signal and Direction-Change Switch</t>
  </si>
  <si>
    <t>1108-1</t>
  </si>
  <si>
    <t>Magnetic Couplings</t>
  </si>
  <si>
    <t>1109-1</t>
  </si>
  <si>
    <t>Magnetic Couplings for Railway Car</t>
  </si>
  <si>
    <t>Basic Souvenir Box</t>
  </si>
  <si>
    <t>1110-1</t>
  </si>
  <si>
    <t>Train Wheels</t>
  </si>
  <si>
    <t>111-1</t>
  </si>
  <si>
    <t>1111-1</t>
  </si>
  <si>
    <t>Rubber Rims for Locomotive Wheels</t>
  </si>
  <si>
    <t>111-2</t>
  </si>
  <si>
    <t>Starter Train Set without Motor</t>
  </si>
  <si>
    <t>1112-1</t>
  </si>
  <si>
    <t>Train Sliding Wheel Blocks</t>
  </si>
  <si>
    <t>1113-1</t>
  </si>
  <si>
    <t>Motor Frame and Couplers</t>
  </si>
  <si>
    <t>1114-1</t>
  </si>
  <si>
    <t>Motor Frame</t>
  </si>
  <si>
    <t>1115-1</t>
  </si>
  <si>
    <t>4.5V Lighting Brick (2 x 2)</t>
  </si>
  <si>
    <t>1116-1</t>
  </si>
  <si>
    <t>Chain Links, Small</t>
  </si>
  <si>
    <t>1118-1</t>
  </si>
  <si>
    <t>Boat Weight, Red</t>
  </si>
  <si>
    <t>111901-1</t>
  </si>
  <si>
    <t>Garmadon</t>
  </si>
  <si>
    <t>111902-1</t>
  </si>
  <si>
    <t>Wu</t>
  </si>
  <si>
    <t>111903-1</t>
  </si>
  <si>
    <t>Kai vs. Wyplash</t>
  </si>
  <si>
    <t>111904-1</t>
  </si>
  <si>
    <t>Jay vs. Lasha</t>
  </si>
  <si>
    <t>1119-1</t>
  </si>
  <si>
    <t>Locomotive Piston Assemblies</t>
  </si>
  <si>
    <t>Small Basic LEGO Set</t>
  </si>
  <si>
    <t>Small Pre-School Basic Set</t>
  </si>
  <si>
    <t>112005-1</t>
  </si>
  <si>
    <t>Cole vs. Nindroid</t>
  </si>
  <si>
    <t>112006-1</t>
  </si>
  <si>
    <t>Lloyd vs. Stone Warrior</t>
  </si>
  <si>
    <t>112007-1</t>
  </si>
  <si>
    <t>Wu vs. Skulkin</t>
  </si>
  <si>
    <t>1120-1</t>
  </si>
  <si>
    <t>Tires (42 mm)</t>
  </si>
  <si>
    <t>112-1</t>
  </si>
  <si>
    <t>1121-1</t>
  </si>
  <si>
    <t>Propellers, Wheels and Rotor Unit</t>
  </si>
  <si>
    <t>112-2</t>
  </si>
  <si>
    <t>Locomotive with Motor</t>
  </si>
  <si>
    <t>1122-1</t>
  </si>
  <si>
    <t>Hinges</t>
  </si>
  <si>
    <t>112-3</t>
  </si>
  <si>
    <t>2 40 x 40 Baseplates</t>
  </si>
  <si>
    <t>1123-1</t>
  </si>
  <si>
    <t>Ball and Socket Couplings, Articulated Joint</t>
  </si>
  <si>
    <t>1124-1</t>
  </si>
  <si>
    <t>Digger Bucket</t>
  </si>
  <si>
    <t>1125-1</t>
  </si>
  <si>
    <t>Crane Grab</t>
  </si>
  <si>
    <t>1126-1</t>
  </si>
  <si>
    <t>Jack Complete Assembly, Blue</t>
  </si>
  <si>
    <t>1127-1</t>
  </si>
  <si>
    <t>Santa</t>
  </si>
  <si>
    <t>1128-1</t>
  </si>
  <si>
    <t>Santa on Skis</t>
  </si>
  <si>
    <t>1129-1</t>
  </si>
  <si>
    <t>Spread Bag</t>
  </si>
  <si>
    <t>1129-2</t>
  </si>
  <si>
    <t>Santa on Reindeer</t>
  </si>
  <si>
    <t>Locomotive Traction Tires</t>
  </si>
  <si>
    <t>1130-1</t>
  </si>
  <si>
    <t>Storage Folder for Building Instructions (16 Internal Pockets)</t>
  </si>
  <si>
    <t>113-1</t>
  </si>
  <si>
    <t>1131-1</t>
  </si>
  <si>
    <t>Tires (42 mm) and Hubs</t>
  </si>
  <si>
    <t>113-2</t>
  </si>
  <si>
    <t>Motorized Train Set</t>
  </si>
  <si>
    <t>1132-1</t>
  </si>
  <si>
    <t>1133-1</t>
  </si>
  <si>
    <t>Brick Hinges</t>
  </si>
  <si>
    <t>1134-1</t>
  </si>
  <si>
    <t>Battery Wagon</t>
  </si>
  <si>
    <t>1135-1</t>
  </si>
  <si>
    <t>Battery Cable Kit: 12 Connectors, 3m Cable</t>
  </si>
  <si>
    <t>1135-2</t>
  </si>
  <si>
    <t>Battery Cable Kit: 16 Connectors, 3m Cable</t>
  </si>
  <si>
    <t>1135-3</t>
  </si>
  <si>
    <t>Battery Cable Kit: 20 Connectors, 3m Cable</t>
  </si>
  <si>
    <t>1136-1</t>
  </si>
  <si>
    <t>Buffers, Magnetic Couplers</t>
  </si>
  <si>
    <t>1137-1</t>
  </si>
  <si>
    <t>Train Couplings</t>
  </si>
  <si>
    <t>1138-1</t>
  </si>
  <si>
    <t>Replacement Rubber Wheel Treads for Trains</t>
  </si>
  <si>
    <t>1139-1</t>
  </si>
  <si>
    <t>Motor-Mount Plate with Magnetic Couplers</t>
  </si>
  <si>
    <t>1140-1</t>
  </si>
  <si>
    <t>12V Light Bricks</t>
  </si>
  <si>
    <t>114-1</t>
  </si>
  <si>
    <t>1141-1</t>
  </si>
  <si>
    <t>Wheel Bricks with Small Red Train Wheels</t>
  </si>
  <si>
    <t>114-2</t>
  </si>
  <si>
    <t>Small Train Set</t>
  </si>
  <si>
    <t>1142-1</t>
  </si>
  <si>
    <t>Wheel Bricks with Small Black Train-Wheels</t>
  </si>
  <si>
    <t>1143-1</t>
  </si>
  <si>
    <t>Wheel Bricks with Large Red Train Wheels</t>
  </si>
  <si>
    <t>1144-1</t>
  </si>
  <si>
    <t>Train Baseplate</t>
  </si>
  <si>
    <t>1145-1</t>
  </si>
  <si>
    <t>Bogie Plate</t>
  </si>
  <si>
    <t>1146-1</t>
  </si>
  <si>
    <t>Pushrods, Cylinder Housings</t>
  </si>
  <si>
    <t>1147-1</t>
  </si>
  <si>
    <t>Light Prisms &amp; Holder, Red/Yellow Light Covers</t>
  </si>
  <si>
    <t>1148-1</t>
  </si>
  <si>
    <t>Differential</t>
  </si>
  <si>
    <t>1149-1</t>
  </si>
  <si>
    <t>Air Police</t>
  </si>
  <si>
    <t>1149-2</t>
  </si>
  <si>
    <t>Bulldozer Chainlinks</t>
  </si>
  <si>
    <t>1150-1</t>
  </si>
  <si>
    <t>Replacement Motor 12V</t>
  </si>
  <si>
    <t>115-1</t>
  </si>
  <si>
    <t>1151-1</t>
  </si>
  <si>
    <t>Train Power Pick-Up Blocks</t>
  </si>
  <si>
    <t>115-2</t>
  </si>
  <si>
    <t>Starter Train Set with Motor</t>
  </si>
  <si>
    <t>1152-1</t>
  </si>
  <si>
    <t>Electric Wire</t>
  </si>
  <si>
    <t>1154-1</t>
  </si>
  <si>
    <t>Battery Control Unit</t>
  </si>
  <si>
    <t>1160-1</t>
  </si>
  <si>
    <t>TECHNIC Pneumatic Tubing, 40cm +100cm</t>
  </si>
  <si>
    <t>116-1</t>
  </si>
  <si>
    <t>1161-1</t>
  </si>
  <si>
    <t>TECHNIC Pneumatic Pump Cylinder 48mm</t>
  </si>
  <si>
    <t>116-2</t>
  </si>
  <si>
    <t>Deluxe Motorized Train Set</t>
  </si>
  <si>
    <t>1162-1</t>
  </si>
  <si>
    <t>TECHNIC Pneumatic Piston Cylinder 48mm</t>
  </si>
  <si>
    <t>1163-1</t>
  </si>
  <si>
    <t>TECHNIC Pneumatic Piston Cylinder 60mm</t>
  </si>
  <si>
    <t>1164-1</t>
  </si>
  <si>
    <t>TECHNIC Pneumatic 2 Way Valve and Nonreturn Valve</t>
  </si>
  <si>
    <t>1168-1</t>
  </si>
  <si>
    <t>1169-1</t>
  </si>
  <si>
    <t>Bogie Plates</t>
  </si>
  <si>
    <t>1170-1</t>
  </si>
  <si>
    <t>Replacement Train Battery Tender</t>
  </si>
  <si>
    <t>117-1</t>
  </si>
  <si>
    <t>Locomotive without Motor</t>
  </si>
  <si>
    <t>1171-1</t>
  </si>
  <si>
    <t>Lighting Brick with Red and Blue Globes</t>
  </si>
  <si>
    <t>11717-1</t>
  </si>
  <si>
    <t>Bricks Bricks Plates</t>
  </si>
  <si>
    <t>1172-1</t>
  </si>
  <si>
    <t>Colored Globes</t>
  </si>
  <si>
    <t>1174-1</t>
  </si>
  <si>
    <t>Motorhome for Basic Motor 4.5V/Train Motor 12V</t>
  </si>
  <si>
    <t>1175-1</t>
  </si>
  <si>
    <t>4.5v TECHNIC Motor</t>
  </si>
  <si>
    <t>1176-1</t>
  </si>
  <si>
    <t>Gear Racks and Turntables</t>
  </si>
  <si>
    <t>1177-1</t>
  </si>
  <si>
    <t>Santa In Truck with Polar Bear</t>
  </si>
  <si>
    <t>1178-1</t>
  </si>
  <si>
    <t>Siren, Black</t>
  </si>
  <si>
    <t>1179-1</t>
  </si>
  <si>
    <t>Replacement Space Siren</t>
  </si>
  <si>
    <t>1180-1</t>
  </si>
  <si>
    <t>Space Port Moon Buggy</t>
  </si>
  <si>
    <t>118-1</t>
  </si>
  <si>
    <t>Electronic Train</t>
  </si>
  <si>
    <t>1181-1</t>
  </si>
  <si>
    <t>Space Port Spacecraft</t>
  </si>
  <si>
    <t>118-2</t>
  </si>
  <si>
    <t>1182-1</t>
  </si>
  <si>
    <t>Adventurers Raft</t>
  </si>
  <si>
    <t>118-3</t>
  </si>
  <si>
    <t>Motorized Freight or Passenger Train (Sears Exclusive)</t>
  </si>
  <si>
    <t>1183-1</t>
  </si>
  <si>
    <t>Mummy and Cart</t>
  </si>
  <si>
    <t>1184-1</t>
  </si>
  <si>
    <t>Cart</t>
  </si>
  <si>
    <t>1185-1</t>
  </si>
  <si>
    <t>Raft</t>
  </si>
  <si>
    <t>1186-1</t>
  </si>
  <si>
    <t>1187-1</t>
  </si>
  <si>
    <t>Glider</t>
  </si>
  <si>
    <t>1188-1</t>
  </si>
  <si>
    <t>Fire Formula</t>
  </si>
  <si>
    <t>1189-1</t>
  </si>
  <si>
    <t>Rocket Boat</t>
  </si>
  <si>
    <t>1190-1</t>
  </si>
  <si>
    <t>Retro Buggy</t>
  </si>
  <si>
    <t>11903-1</t>
  </si>
  <si>
    <t>Brickmaster: Fight The Power Of The Snakes</t>
  </si>
  <si>
    <t>11904-1</t>
  </si>
  <si>
    <t>Parts for Legends of Chima: Brickmaster: The Quest for CHI</t>
  </si>
  <si>
    <t>11908-1</t>
  </si>
  <si>
    <t>Build Your Own Adventure with Liza Mini-Doll and Touring Car</t>
  </si>
  <si>
    <t>11909-1</t>
  </si>
  <si>
    <t>Ninjago: Build Your Own Adventure</t>
  </si>
  <si>
    <t>119-1</t>
  </si>
  <si>
    <t>Super Train Set</t>
  </si>
  <si>
    <t>11910-1</t>
  </si>
  <si>
    <t>Micro-Scale Space Cruiser</t>
  </si>
  <si>
    <t>1191-1</t>
  </si>
  <si>
    <t>Try Bird</t>
  </si>
  <si>
    <t>11911-1</t>
  </si>
  <si>
    <t>Parts for City: Build Your Own Adventure</t>
  </si>
  <si>
    <t>11912-1</t>
  </si>
  <si>
    <t>Star Wars: Build Your Own Adventure</t>
  </si>
  <si>
    <t>11913-1</t>
  </si>
  <si>
    <t>Nexo Knights Build Your Own Adventure</t>
  </si>
  <si>
    <t>11914-1</t>
  </si>
  <si>
    <t>DC Comics Super Heroes Build Your Own Adventure</t>
  </si>
  <si>
    <t>11915-1</t>
  </si>
  <si>
    <t>Ninjago: Build Your Own Adventure: Greatest Ninja Battles</t>
  </si>
  <si>
    <t>11917-1</t>
  </si>
  <si>
    <t>Parts for 5005666-1 Animal Atlas</t>
  </si>
  <si>
    <t>11920-1</t>
  </si>
  <si>
    <t>Parts for Star Wars Build Your Own Adventure: Galactic Missions</t>
  </si>
  <si>
    <t>11922-1</t>
  </si>
  <si>
    <t>Parts for The Book of Bedtime Builds</t>
  </si>
  <si>
    <t>11923-1</t>
  </si>
  <si>
    <t>Sorting Hat Spinner / Magical Fireplace</t>
  </si>
  <si>
    <t>11924-1</t>
  </si>
  <si>
    <t>11926-1</t>
  </si>
  <si>
    <t>Parts for Wooden Minifigure</t>
  </si>
  <si>
    <t>1193-1</t>
  </si>
  <si>
    <t>Water Park Tub</t>
  </si>
  <si>
    <t>11938-1</t>
  </si>
  <si>
    <t>Creator Robot</t>
  </si>
  <si>
    <t>11939-1</t>
  </si>
  <si>
    <t>Octopus</t>
  </si>
  <si>
    <t>11940-1</t>
  </si>
  <si>
    <t>Creator Castle</t>
  </si>
  <si>
    <t>1194-1</t>
  </si>
  <si>
    <t>Classic Building Table</t>
  </si>
  <si>
    <t>1195-1</t>
  </si>
  <si>
    <t>Alien Encounter</t>
  </si>
  <si>
    <t>1196-1</t>
  </si>
  <si>
    <t>Biker with Bicycle</t>
  </si>
  <si>
    <t>1197-1</t>
  </si>
  <si>
    <t>Telekom Race Cyclist and Television Motorbike</t>
  </si>
  <si>
    <t>1197-2</t>
  </si>
  <si>
    <t>Crown Gears</t>
  </si>
  <si>
    <t>1198-1</t>
  </si>
  <si>
    <t>Service Team - 2 Bikers with Service Tools</t>
  </si>
  <si>
    <t>1199-1</t>
  </si>
  <si>
    <t>Winning Team</t>
  </si>
  <si>
    <t>11995-1</t>
  </si>
  <si>
    <t>Hero Recon Team</t>
  </si>
  <si>
    <t>1200-1</t>
  </si>
  <si>
    <t>LEGO Town Plan Board, Large Plastic</t>
  </si>
  <si>
    <t>1200-2</t>
  </si>
  <si>
    <t>LEGO Town Plan Board, Small Plastic</t>
  </si>
  <si>
    <t>1200M-1</t>
  </si>
  <si>
    <t>LEGO Town Plan Wooden Board</t>
  </si>
  <si>
    <t>120-1</t>
  </si>
  <si>
    <t>Complete Freight Train Set with Tipper Trucks</t>
  </si>
  <si>
    <t>1201-2</t>
  </si>
  <si>
    <t>Chicken Run</t>
  </si>
  <si>
    <t>120-2</t>
  </si>
  <si>
    <t>Small Basic Set</t>
  </si>
  <si>
    <t>1202-1</t>
  </si>
  <si>
    <t>racer polybag</t>
  </si>
  <si>
    <t>1203-1</t>
  </si>
  <si>
    <t>Turntables (4 x 4), Turntables (2 x 2)</t>
  </si>
  <si>
    <t>1204-1</t>
  </si>
  <si>
    <t>Fences, Red and Black</t>
  </si>
  <si>
    <t>120438-1</t>
  </si>
  <si>
    <t>1205-1</t>
  </si>
  <si>
    <t>Keys for Wind-Up Motor</t>
  </si>
  <si>
    <t>1206-1</t>
  </si>
  <si>
    <t>Round Bricks (2 x 2), White</t>
  </si>
  <si>
    <t>1207-1</t>
  </si>
  <si>
    <t>Turntables (4 x 4), Red</t>
  </si>
  <si>
    <t>1208-1</t>
  </si>
  <si>
    <t>Inverted Slope Bricks, Assorted, Red</t>
  </si>
  <si>
    <t>1209-1</t>
  </si>
  <si>
    <t>Fences and Gates</t>
  </si>
  <si>
    <t>Blue Space Elements</t>
  </si>
  <si>
    <t>1210-1</t>
  </si>
  <si>
    <t>Winch Block and Hook Assembly</t>
  </si>
  <si>
    <t>1210-2</t>
  </si>
  <si>
    <t>Small Store Set</t>
  </si>
  <si>
    <t>121-1</t>
  </si>
  <si>
    <t>Roadster</t>
  </si>
  <si>
    <t>1211-1</t>
  </si>
  <si>
    <t>Space Stands and Brackets</t>
  </si>
  <si>
    <t>1211-2</t>
  </si>
  <si>
    <t>Small House Set</t>
  </si>
  <si>
    <t>1212-1</t>
  </si>
  <si>
    <t>Rocket Tops, Black</t>
  </si>
  <si>
    <t>1212-2</t>
  </si>
  <si>
    <t>Small House - Left Set</t>
  </si>
  <si>
    <t>1213-1</t>
  </si>
  <si>
    <t>Space Radar Disks</t>
  </si>
  <si>
    <t>1213-2</t>
  </si>
  <si>
    <t>Small House - Right Set</t>
  </si>
  <si>
    <t>1214-1</t>
  </si>
  <si>
    <t>Upper Part of Motorhome for 4.5V/12V Trainmotor</t>
  </si>
  <si>
    <t>1214-2</t>
  </si>
  <si>
    <t>12142020-1</t>
  </si>
  <si>
    <t>Ninjago Movie - Official Annual 2018</t>
  </si>
  <si>
    <t>12147980-1</t>
  </si>
  <si>
    <t>Nexo Knights: Nexo Powers Rule!</t>
  </si>
  <si>
    <t>12148079-1</t>
  </si>
  <si>
    <t>Ninjago: Sky Pirates Attack!</t>
  </si>
  <si>
    <t>1215-1</t>
  </si>
  <si>
    <t>Train Motor 4.5V Type II Lower Housing</t>
  </si>
  <si>
    <t>1215-2</t>
  </si>
  <si>
    <t>2 x 8 &amp; 2 x 10 Bricks</t>
  </si>
  <si>
    <t>1216-1</t>
  </si>
  <si>
    <t>Semaphores with Feet</t>
  </si>
  <si>
    <t>1216-2</t>
  </si>
  <si>
    <t>4 x 4 Corner Bricks</t>
  </si>
  <si>
    <t>1217-1</t>
  </si>
  <si>
    <t>Yellow Girder Beams &amp; Plates</t>
  </si>
  <si>
    <t>1217-2</t>
  </si>
  <si>
    <t>2 x 4 Bricks</t>
  </si>
  <si>
    <t>121801-1</t>
  </si>
  <si>
    <t>Baby Raptor and Nest</t>
  </si>
  <si>
    <t>121802-1</t>
  </si>
  <si>
    <t>Owen and Lookout Tower</t>
  </si>
  <si>
    <t>1218-1</t>
  </si>
  <si>
    <t>Blue Girder Beams &amp; Plates</t>
  </si>
  <si>
    <t>1218-2</t>
  </si>
  <si>
    <t>2 x 3 Bricks</t>
  </si>
  <si>
    <t>121903-1</t>
  </si>
  <si>
    <t>Raptor Ambush</t>
  </si>
  <si>
    <t>121904-1</t>
  </si>
  <si>
    <t>Owen with Baby Raptor</t>
  </si>
  <si>
    <t>1219-1</t>
  </si>
  <si>
    <t>TECHNIC Beams &amp; Plates [Red]</t>
  </si>
  <si>
    <t>1219-2</t>
  </si>
  <si>
    <t>2 x 2 Bricks</t>
  </si>
  <si>
    <t>122005-1</t>
  </si>
  <si>
    <t>Tyrannosaurus Rex</t>
  </si>
  <si>
    <t>122006-1</t>
  </si>
  <si>
    <t>Triceratops</t>
  </si>
  <si>
    <t>122007-1</t>
  </si>
  <si>
    <t>Owen with Canoe</t>
  </si>
  <si>
    <t>122008-1</t>
  </si>
  <si>
    <t>Dino Lab</t>
  </si>
  <si>
    <t>122009-1</t>
  </si>
  <si>
    <t>Vic Hoskins with Buggy</t>
  </si>
  <si>
    <t>1220-1</t>
  </si>
  <si>
    <t>Black Girder Beams &amp; Plates</t>
  </si>
  <si>
    <t>12201420-1</t>
  </si>
  <si>
    <t>The Lego Ninjago Movie: Garmageddon in Ninjago City!</t>
  </si>
  <si>
    <t>1220-2</t>
  </si>
  <si>
    <t>1 x 2 Bricks</t>
  </si>
  <si>
    <t>12202014-1</t>
  </si>
  <si>
    <t>Ninjago: Spinning Power</t>
  </si>
  <si>
    <t>122-1</t>
  </si>
  <si>
    <t>Loco and Tender</t>
  </si>
  <si>
    <t>1221-1</t>
  </si>
  <si>
    <t>TECHNIC beams - yellow</t>
  </si>
  <si>
    <t>1221-2</t>
  </si>
  <si>
    <t>1 x 1 Bricks</t>
  </si>
  <si>
    <t>1222-1</t>
  </si>
  <si>
    <t>TECHNIC beams - blue</t>
  </si>
  <si>
    <t>1222-2</t>
  </si>
  <si>
    <t>1 x 1 Round Bricks</t>
  </si>
  <si>
    <t>1223-1</t>
  </si>
  <si>
    <t>TECHNIC beams - black</t>
  </si>
  <si>
    <t>1223-2</t>
  </si>
  <si>
    <t>2 x 2 &amp; 2 x 4 Curved Bricks</t>
  </si>
  <si>
    <t>1223-3</t>
  </si>
  <si>
    <t>2 x 2 Curved Bricks</t>
  </si>
  <si>
    <t>1224-1</t>
  </si>
  <si>
    <t>TECHNIC Beams [Red]</t>
  </si>
  <si>
    <t>1224.1-1</t>
  </si>
  <si>
    <t>8 Danish Named Beams</t>
  </si>
  <si>
    <t>1224-2</t>
  </si>
  <si>
    <t>8 Named Beams</t>
  </si>
  <si>
    <t>1224A-1</t>
  </si>
  <si>
    <t>1 x 6 and 1 x 8 Bricks</t>
  </si>
  <si>
    <t>1225-1</t>
  </si>
  <si>
    <t>Assortment of Axles</t>
  </si>
  <si>
    <t>1225-2</t>
  </si>
  <si>
    <t>Mixed Plates Parts Pack</t>
  </si>
  <si>
    <t>1226-1</t>
  </si>
  <si>
    <t>Tractor Tires &amp; Hubs</t>
  </si>
  <si>
    <t>1226-2</t>
  </si>
  <si>
    <t>6 x 8 &amp; 2 x 8 Plates</t>
  </si>
  <si>
    <t>1227-1</t>
  </si>
  <si>
    <t>Gear Wheel Assortment</t>
  </si>
  <si>
    <t>1227-2</t>
  </si>
  <si>
    <t>4 x 8 &amp; 2 x 8 Plates</t>
  </si>
  <si>
    <t>1228-1</t>
  </si>
  <si>
    <t>Differential Gear Housing</t>
  </si>
  <si>
    <t>1228-2</t>
  </si>
  <si>
    <t>4 x 8 Curved &amp; 2 x 8 Plates</t>
  </si>
  <si>
    <t>1229-1</t>
  </si>
  <si>
    <t>TECHNIC Chainlinks</t>
  </si>
  <si>
    <t>Wheel Bearings for Locomotives</t>
  </si>
  <si>
    <t>1230-1</t>
  </si>
  <si>
    <t>TECHNIC Bulldozer Chainlinks</t>
  </si>
  <si>
    <t>1230-2</t>
  </si>
  <si>
    <t>Windows and Door without Glass</t>
  </si>
  <si>
    <t>123-1</t>
  </si>
  <si>
    <t>Passenger Coach</t>
  </si>
  <si>
    <t>1231-1</t>
  </si>
  <si>
    <t>X-Large Tires &amp; Hubs</t>
  </si>
  <si>
    <t>1231-2</t>
  </si>
  <si>
    <t>Windows and Door with Glass, Red</t>
  </si>
  <si>
    <t>1231-3</t>
  </si>
  <si>
    <t>Windows and Door with Glass, White</t>
  </si>
  <si>
    <t>1232-1</t>
  </si>
  <si>
    <t>Toggle Joints &amp; Connectors</t>
  </si>
  <si>
    <t>1233-1</t>
  </si>
  <si>
    <t>Axle Assortment</t>
  </si>
  <si>
    <t>1233-2</t>
  </si>
  <si>
    <t>Light Masts</t>
  </si>
  <si>
    <t>1234-1</t>
  </si>
  <si>
    <t>1234-3</t>
  </si>
  <si>
    <t>Replacement Gearbox for Electric, Motor 4.5V/12V Type II 12 x 4 x 3 1/3</t>
  </si>
  <si>
    <t>1235-1</t>
  </si>
  <si>
    <t>1235-2</t>
  </si>
  <si>
    <t>Garage Plate and Door</t>
  </si>
  <si>
    <t>1236-1</t>
  </si>
  <si>
    <t>TECHNIC wheels with hubs</t>
  </si>
  <si>
    <t>1236-2</t>
  </si>
  <si>
    <t>Garage</t>
  </si>
  <si>
    <t>1236-3</t>
  </si>
  <si>
    <t>12V Technic Motor</t>
  </si>
  <si>
    <t>1237-1</t>
  </si>
  <si>
    <t>Honda Promotional Set</t>
  </si>
  <si>
    <t>1239-1</t>
  </si>
  <si>
    <t>Subzero</t>
  </si>
  <si>
    <t>1239-2</t>
  </si>
  <si>
    <t>Remote Control for Electric Points</t>
  </si>
  <si>
    <t>1240-1</t>
  </si>
  <si>
    <t>Hinges and Tilted Bearings, Light Gray</t>
  </si>
  <si>
    <t>1240-2</t>
  </si>
  <si>
    <t>8 Road Signs</t>
  </si>
  <si>
    <t>124-1</t>
  </si>
  <si>
    <t>Goods Wagon</t>
  </si>
  <si>
    <t>1241-1</t>
  </si>
  <si>
    <t>Digger Bucket Assembly</t>
  </si>
  <si>
    <t>1241-2</t>
  </si>
  <si>
    <t>1242-1</t>
  </si>
  <si>
    <t>Crane Grab and Winch</t>
  </si>
  <si>
    <t>1242-2</t>
  </si>
  <si>
    <t>International Flags</t>
  </si>
  <si>
    <t>1242D-1</t>
  </si>
  <si>
    <t>5 Danish Flags</t>
  </si>
  <si>
    <t>1243-1</t>
  </si>
  <si>
    <t>Hinges and Couplings</t>
  </si>
  <si>
    <t>1244-1</t>
  </si>
  <si>
    <t>Runway Plates</t>
  </si>
  <si>
    <t>1245-1</t>
  </si>
  <si>
    <t>T- and Intersection Plates</t>
  </si>
  <si>
    <t>1245-2</t>
  </si>
  <si>
    <t>1246-1</t>
  </si>
  <si>
    <t>Helicopter</t>
  </si>
  <si>
    <t>1247-1</t>
  </si>
  <si>
    <t>Patrol Car</t>
  </si>
  <si>
    <t>1247-2</t>
  </si>
  <si>
    <t>Esso Pumps/Sign</t>
  </si>
  <si>
    <t>1248-1</t>
  </si>
  <si>
    <t>1248-2</t>
  </si>
  <si>
    <t>Painted Trees and Bushes</t>
  </si>
  <si>
    <t>1249-1</t>
  </si>
  <si>
    <t>Tri-motorbike</t>
  </si>
  <si>
    <t>1250-1</t>
  </si>
  <si>
    <t>Dragster</t>
  </si>
  <si>
    <t>125-1</t>
  </si>
  <si>
    <t>Tipping Wagon</t>
  </si>
  <si>
    <t>1251-1</t>
  </si>
  <si>
    <t>Go-Cart</t>
  </si>
  <si>
    <t>125-2</t>
  </si>
  <si>
    <t>1252-1</t>
  </si>
  <si>
    <t>Shell Tanker</t>
  </si>
  <si>
    <t>1253-1</t>
  </si>
  <si>
    <t>Shell Car Transporter</t>
  </si>
  <si>
    <t>1254-1</t>
  </si>
  <si>
    <t>Shell Select Shop</t>
  </si>
  <si>
    <t>1255-1</t>
  </si>
  <si>
    <t>Shell Car Wash</t>
  </si>
  <si>
    <t>1256-1</t>
  </si>
  <si>
    <t>Shell Petrol Pump</t>
  </si>
  <si>
    <t>1257-1</t>
  </si>
  <si>
    <t>Trike Buggy</t>
  </si>
  <si>
    <t>1258-1</t>
  </si>
  <si>
    <t>Propellor Buggy</t>
  </si>
  <si>
    <t>1259-1</t>
  </si>
  <si>
    <t>Motorbike</t>
  </si>
  <si>
    <t>1260-1</t>
  </si>
  <si>
    <t>Car</t>
  </si>
  <si>
    <t>1260-2</t>
  </si>
  <si>
    <t>1:87 Twenty Four Models</t>
  </si>
  <si>
    <t>126-1</t>
  </si>
  <si>
    <t>Steam Locomotive (Push)</t>
  </si>
  <si>
    <t>1261-1</t>
  </si>
  <si>
    <t>Tea with Bumblebee</t>
  </si>
  <si>
    <t>1263-1</t>
  </si>
  <si>
    <t>Easter Bunny</t>
  </si>
  <si>
    <t>1264-1</t>
  </si>
  <si>
    <t>Easter Chicks</t>
  </si>
  <si>
    <t>1265-1</t>
  </si>
  <si>
    <t>Moon Buggy</t>
  </si>
  <si>
    <t>1266-1</t>
  </si>
  <si>
    <t>Space Probe</t>
  </si>
  <si>
    <t>1267-1</t>
  </si>
  <si>
    <t>Shock Absorbers</t>
  </si>
  <si>
    <t>1268-1</t>
  </si>
  <si>
    <t>Bike Blaster</t>
  </si>
  <si>
    <t>1269-1</t>
  </si>
  <si>
    <t>White Ninja</t>
  </si>
  <si>
    <t>1270-2</t>
  </si>
  <si>
    <t>Trial Size Bag - Chromika</t>
  </si>
  <si>
    <t>127-1</t>
  </si>
  <si>
    <t>1271-1</t>
  </si>
  <si>
    <t>Jungle Surprise</t>
  </si>
  <si>
    <t>1271-2</t>
  </si>
  <si>
    <t>Traffic Police Set</t>
  </si>
  <si>
    <t>1272-1</t>
  </si>
  <si>
    <t>Blue Racer</t>
  </si>
  <si>
    <t>1273-1</t>
  </si>
  <si>
    <t>Red Four Wheel Driver</t>
  </si>
  <si>
    <t>1274-1</t>
  </si>
  <si>
    <t>Light Hover</t>
  </si>
  <si>
    <t>1275-1</t>
  </si>
  <si>
    <t>Chainsaw Bulldozer</t>
  </si>
  <si>
    <t>1276-1</t>
  </si>
  <si>
    <t>Helicopter Transport</t>
  </si>
  <si>
    <t>1277-1</t>
  </si>
  <si>
    <t>Drill Craft</t>
  </si>
  <si>
    <t>1278-1</t>
  </si>
  <si>
    <t>Johnny Thunder &amp; Baby T</t>
  </si>
  <si>
    <t>1279-1</t>
  </si>
  <si>
    <t>Aeroplane</t>
  </si>
  <si>
    <t>12798014-1</t>
  </si>
  <si>
    <t>City: Space Adventures!</t>
  </si>
  <si>
    <t>1280-1</t>
  </si>
  <si>
    <t>Microcopter</t>
  </si>
  <si>
    <t>128-1</t>
  </si>
  <si>
    <t>Taxi Station</t>
  </si>
  <si>
    <t>1281-1</t>
  </si>
  <si>
    <t>128-2</t>
  </si>
  <si>
    <t>Mobile Crane (Train Base)</t>
  </si>
  <si>
    <t>1282-1</t>
  </si>
  <si>
    <t>128-3</t>
  </si>
  <si>
    <t>Mobile Crane (Plate Base)</t>
  </si>
  <si>
    <t>1283-1</t>
  </si>
  <si>
    <t>1284-1</t>
  </si>
  <si>
    <t>Green Buggy</t>
  </si>
  <si>
    <t>1285-1</t>
  </si>
  <si>
    <t>Yellow Tiger</t>
  </si>
  <si>
    <t>1286-1</t>
  </si>
  <si>
    <t>King Leo's Cart</t>
  </si>
  <si>
    <t>1287-1</t>
  </si>
  <si>
    <t>Crossbows</t>
  </si>
  <si>
    <t>1288-1</t>
  </si>
  <si>
    <t>Fire Cart</t>
  </si>
  <si>
    <t>1289-1</t>
  </si>
  <si>
    <t>Catapult</t>
  </si>
  <si>
    <t>1290-1</t>
  </si>
  <si>
    <t>Kabaya Promotional Set: Red (Volcano Climber) RoboRider</t>
  </si>
  <si>
    <t>1291-1</t>
  </si>
  <si>
    <t>Power Bike</t>
  </si>
  <si>
    <t>1292-1</t>
  </si>
  <si>
    <t>Kabaya Promotional Set: White (Ice Explorer) RoboRider</t>
  </si>
  <si>
    <t>1293-1</t>
  </si>
  <si>
    <t>Kabaya Promotional Set: Yellow/Green (Swamp Craft) RoboRider</t>
  </si>
  <si>
    <t>1294-1</t>
  </si>
  <si>
    <t>Fire Helicopter</t>
  </si>
  <si>
    <t>1295-1</t>
  </si>
  <si>
    <t>Water Rider</t>
  </si>
  <si>
    <t>1296-1</t>
  </si>
  <si>
    <t>Land Scooper</t>
  </si>
  <si>
    <t>1297-1</t>
  </si>
  <si>
    <t>Speed Patroller</t>
  </si>
  <si>
    <t>1298-1</t>
  </si>
  <si>
    <t>Advent Calendar 1998 Classic Basic</t>
  </si>
  <si>
    <t>Velveeta Set No. 1</t>
  </si>
  <si>
    <t>1300-1</t>
  </si>
  <si>
    <t>Lego Mosaik Set (Small)</t>
  </si>
  <si>
    <t>130-1</t>
  </si>
  <si>
    <t>Wagon with Double Tippers</t>
  </si>
  <si>
    <t>1305-1</t>
  </si>
  <si>
    <t>Wheels and Strings</t>
  </si>
  <si>
    <t>1306-1</t>
  </si>
  <si>
    <t>VW Garage</t>
  </si>
  <si>
    <t>1307-1</t>
  </si>
  <si>
    <t>VW Auto Showroom</t>
  </si>
  <si>
    <t>13078-1</t>
  </si>
  <si>
    <t>Sports Bag, Pink</t>
  </si>
  <si>
    <t>1308-1</t>
  </si>
  <si>
    <t>1309-1</t>
  </si>
  <si>
    <t>Church</t>
  </si>
  <si>
    <t>13098-1</t>
  </si>
  <si>
    <t>Pencil Case, Pink (Horses)</t>
  </si>
  <si>
    <t>Gray Space Elements</t>
  </si>
  <si>
    <t>1310-1</t>
  </si>
  <si>
    <t>ESSO Filling Station</t>
  </si>
  <si>
    <t>131-1</t>
  </si>
  <si>
    <t>1314-1</t>
  </si>
  <si>
    <t>Stop bush / Small pulley</t>
  </si>
  <si>
    <t>13148-1</t>
  </si>
  <si>
    <t>Wheeled Carry-on Luggage, Pink (Horses)</t>
  </si>
  <si>
    <t>1315-1</t>
  </si>
  <si>
    <t>Piston Rod</t>
  </si>
  <si>
    <t>1316-1</t>
  </si>
  <si>
    <t>Connector peg</t>
  </si>
  <si>
    <t>1317-1</t>
  </si>
  <si>
    <t>1318-1</t>
  </si>
  <si>
    <t>Gears Small</t>
  </si>
  <si>
    <t>1319-1</t>
  </si>
  <si>
    <t>Gears Large</t>
  </si>
  <si>
    <t>Large Pre-School Basic Set</t>
  </si>
  <si>
    <t>1320-1</t>
  </si>
  <si>
    <t>Differential and Bevel Gears</t>
  </si>
  <si>
    <t>132-1</t>
  </si>
  <si>
    <t>Cottage</t>
  </si>
  <si>
    <t>1321-1</t>
  </si>
  <si>
    <t>Worm Gear and Racks</t>
  </si>
  <si>
    <t>132-2</t>
  </si>
  <si>
    <t>Port Crane and Flat Waggon</t>
  </si>
  <si>
    <t>1322-1</t>
  </si>
  <si>
    <t>Pulleys, Tires, and Steering Wheels</t>
  </si>
  <si>
    <t>1323-1</t>
  </si>
  <si>
    <t>Hubs and Tyres</t>
  </si>
  <si>
    <t>1324-1</t>
  </si>
  <si>
    <t>Rubber Bands and String</t>
  </si>
  <si>
    <t>1325-1</t>
  </si>
  <si>
    <t>Assorted Spare Axles</t>
  </si>
  <si>
    <t>1326-1</t>
  </si>
  <si>
    <t>Spare Axles, 12L</t>
  </si>
  <si>
    <t>1327-1</t>
  </si>
  <si>
    <t>Red/Black Plates</t>
  </si>
  <si>
    <t>1328-1</t>
  </si>
  <si>
    <t>1329-1</t>
  </si>
  <si>
    <t>Train Motor Plate with Buffers</t>
  </si>
  <si>
    <t>1330-1</t>
  </si>
  <si>
    <t>133-1</t>
  </si>
  <si>
    <t>Locomotive (Push)</t>
  </si>
  <si>
    <t>1331-1</t>
  </si>
  <si>
    <t>Red/Blue Bricks</t>
  </si>
  <si>
    <t>1332-1</t>
  </si>
  <si>
    <t>Red/Blue Beams</t>
  </si>
  <si>
    <t>1333-1</t>
  </si>
  <si>
    <t>1334-1</t>
  </si>
  <si>
    <t>Motors (4.5V)</t>
  </si>
  <si>
    <t>1335-1</t>
  </si>
  <si>
    <t>Battery Boxes (4.5v)</t>
  </si>
  <si>
    <t>1336-1</t>
  </si>
  <si>
    <t>Pole Reverser Switches for Battery Box</t>
  </si>
  <si>
    <t>1337-1</t>
  </si>
  <si>
    <t>Connecting Leads</t>
  </si>
  <si>
    <t>1338-1</t>
  </si>
  <si>
    <t>Angles Swivels Turntables</t>
  </si>
  <si>
    <t>1338112120-1</t>
  </si>
  <si>
    <t>The Lego Batman Movie: Chaos in Gotham City</t>
  </si>
  <si>
    <t>1338137204-1</t>
  </si>
  <si>
    <t>Make Your Own Movie</t>
  </si>
  <si>
    <t>1339-1</t>
  </si>
  <si>
    <t>TECHNIC parts</t>
  </si>
  <si>
    <t>1340-1</t>
  </si>
  <si>
    <t>Weight Bricks</t>
  </si>
  <si>
    <t>134-1</t>
  </si>
  <si>
    <t>Mobile Crane and Wagon</t>
  </si>
  <si>
    <t>1341-1</t>
  </si>
  <si>
    <t>Building Plates Green</t>
  </si>
  <si>
    <t>134-2</t>
  </si>
  <si>
    <t>Service Station</t>
  </si>
  <si>
    <t>1342-1</t>
  </si>
  <si>
    <t>Electric Switches and Tiles</t>
  </si>
  <si>
    <t>1343-1</t>
  </si>
  <si>
    <t>Optosensors (4.5V) and Discs</t>
  </si>
  <si>
    <t>1344-1</t>
  </si>
  <si>
    <t>Light Bricks (4.5V)</t>
  </si>
  <si>
    <t>1345-1</t>
  </si>
  <si>
    <t>Pinions, Connectors, and Axles</t>
  </si>
  <si>
    <t>1346-1</t>
  </si>
  <si>
    <t>Touch Sensors</t>
  </si>
  <si>
    <t>1347-1</t>
  </si>
  <si>
    <t>Leads (4.5V) Spirals</t>
  </si>
  <si>
    <t>1348-1</t>
  </si>
  <si>
    <t>Base Plates Grey</t>
  </si>
  <si>
    <t>1349-1</t>
  </si>
  <si>
    <t>Steven Spielberg Moviemaker Set</t>
  </si>
  <si>
    <t>135-1</t>
  </si>
  <si>
    <t>1351-1</t>
  </si>
  <si>
    <t>Movie Backdrop Studio</t>
  </si>
  <si>
    <t>1352-1</t>
  </si>
  <si>
    <t>Explosion Studio</t>
  </si>
  <si>
    <t>1353-1</t>
  </si>
  <si>
    <t>Car Stunt Studio</t>
  </si>
  <si>
    <t>1354-1</t>
  </si>
  <si>
    <t>Dino Head Attack</t>
  </si>
  <si>
    <t>1355-1</t>
  </si>
  <si>
    <t>Temple of Gloom</t>
  </si>
  <si>
    <t>1356-1</t>
  </si>
  <si>
    <t>Stuntman Catapult</t>
  </si>
  <si>
    <t>1357-1</t>
  </si>
  <si>
    <t>Cameraman</t>
  </si>
  <si>
    <t>1360-1</t>
  </si>
  <si>
    <t>Director's Copter</t>
  </si>
  <si>
    <t>136-1</t>
  </si>
  <si>
    <t>Tanker Waggon (Shell)</t>
  </si>
  <si>
    <t>1361-1</t>
  </si>
  <si>
    <t>Camera Car</t>
  </si>
  <si>
    <t>1362-1</t>
  </si>
  <si>
    <t>Air Boat</t>
  </si>
  <si>
    <t>1363-1</t>
  </si>
  <si>
    <t>Stunt Go-Cart</t>
  </si>
  <si>
    <t>1370-1</t>
  </si>
  <si>
    <t>Raptor Attack Studio</t>
  </si>
  <si>
    <t>137-1</t>
  </si>
  <si>
    <t>Hospital</t>
  </si>
  <si>
    <t>1371-1</t>
  </si>
  <si>
    <t>Spinosaurus Attack Studio</t>
  </si>
  <si>
    <t>137-2</t>
  </si>
  <si>
    <t>Passenger Sleeping Car</t>
  </si>
  <si>
    <t>1374-1</t>
  </si>
  <si>
    <t>Green Goblin</t>
  </si>
  <si>
    <t>1376-1</t>
  </si>
  <si>
    <t>Spider-Man Action Studio</t>
  </si>
  <si>
    <t>1380-1</t>
  </si>
  <si>
    <t>Werewolf Ambush</t>
  </si>
  <si>
    <t>138-1</t>
  </si>
  <si>
    <t>1381-1</t>
  </si>
  <si>
    <t>Vampire's Crypt</t>
  </si>
  <si>
    <t>1382-1</t>
  </si>
  <si>
    <t>Scary Laboratory</t>
  </si>
  <si>
    <t>1383-1</t>
  </si>
  <si>
    <t>Curse of the Pharaoh</t>
  </si>
  <si>
    <t>1384-1</t>
  </si>
  <si>
    <t>Bird (Pre-School Building Toy) (Explore)</t>
  </si>
  <si>
    <t>1385-1</t>
  </si>
  <si>
    <t>Bracelet Sample Set</t>
  </si>
  <si>
    <t>1386-1</t>
  </si>
  <si>
    <t>1388-1</t>
  </si>
  <si>
    <t>Huki [McDonald's Promo Set #1]</t>
  </si>
  <si>
    <t>1389-1</t>
  </si>
  <si>
    <t>Onepu [McDonald's Promo Set #2]</t>
  </si>
  <si>
    <t>1390-1</t>
  </si>
  <si>
    <t>Maku [McDonald's Promo Set #3]</t>
  </si>
  <si>
    <t>139-1</t>
  </si>
  <si>
    <t>Electronic Control Unit (Forward/Backward - Stop)</t>
  </si>
  <si>
    <t>1391-1</t>
  </si>
  <si>
    <t>Jala [McDonald's Promo Set #4]</t>
  </si>
  <si>
    <t>1392-1</t>
  </si>
  <si>
    <t>Kongu [McDonald's Promo Set #5]</t>
  </si>
  <si>
    <t>1393-1</t>
  </si>
  <si>
    <t>Matoro [McDonald's Promo Set #6]</t>
  </si>
  <si>
    <t>139A-1</t>
  </si>
  <si>
    <t>Electronic Control Unit (Forward - Stop)</t>
  </si>
  <si>
    <t>1400-1</t>
  </si>
  <si>
    <t>Basic Box</t>
  </si>
  <si>
    <t>140-1</t>
  </si>
  <si>
    <t>140-2</t>
  </si>
  <si>
    <t>Bricks'n Motor Set</t>
  </si>
  <si>
    <t>1403-1</t>
  </si>
  <si>
    <t>Racing Leopard</t>
  </si>
  <si>
    <t>1404-1</t>
  </si>
  <si>
    <t>Racing Tiger</t>
  </si>
  <si>
    <t>1405-1</t>
  </si>
  <si>
    <t>Racing Lion</t>
  </si>
  <si>
    <t>140528318-1</t>
  </si>
  <si>
    <t>Star Wars Space Adventures</t>
  </si>
  <si>
    <t>1405356235-1</t>
  </si>
  <si>
    <t>City: Brickmaster</t>
  </si>
  <si>
    <t>1406-1</t>
  </si>
  <si>
    <t>Nursing the Baby</t>
  </si>
  <si>
    <t>1407-1</t>
  </si>
  <si>
    <t>Cooking with Mummy (Mommy)</t>
  </si>
  <si>
    <t>1408-1</t>
  </si>
  <si>
    <t>Walking the Dog with Daddy</t>
  </si>
  <si>
    <t>Space Mini Figures</t>
  </si>
  <si>
    <t>1411-1</t>
  </si>
  <si>
    <t>Pirate's Treasure Hunt (Quaker Oats promo)</t>
  </si>
  <si>
    <t>14122020-1</t>
  </si>
  <si>
    <t>Ninjago: Official Guide</t>
  </si>
  <si>
    <t>14127980-1</t>
  </si>
  <si>
    <t>Ninjago: The Way Of The Ghost</t>
  </si>
  <si>
    <t>14128079-1</t>
  </si>
  <si>
    <t>Legends of Chima: The Battle for Chima</t>
  </si>
  <si>
    <t>1413-1</t>
  </si>
  <si>
    <t>Rover</t>
  </si>
  <si>
    <t>1414-1</t>
  </si>
  <si>
    <t>Double Hover (Kabaya Promotional)</t>
  </si>
  <si>
    <t>1415-1</t>
  </si>
  <si>
    <t>Jet Scooter</t>
  </si>
  <si>
    <t>1416-1</t>
  </si>
  <si>
    <t>Worker Robot</t>
  </si>
  <si>
    <t>1417-1</t>
  </si>
  <si>
    <t>Vakama (Kabaya version)</t>
  </si>
  <si>
    <t>1417-2</t>
  </si>
  <si>
    <t>Vakama (Polybag version)</t>
  </si>
  <si>
    <t>1418-1</t>
  </si>
  <si>
    <t>Matau</t>
  </si>
  <si>
    <t>1419-1</t>
  </si>
  <si>
    <t>Nokama (Kabaya Promotional)</t>
  </si>
  <si>
    <t>1420-1</t>
  </si>
  <si>
    <t>Nuju</t>
  </si>
  <si>
    <t>14201220-1</t>
  </si>
  <si>
    <t>Ninjago: The Chosen Four</t>
  </si>
  <si>
    <t>14201420-1</t>
  </si>
  <si>
    <t>Party Time</t>
  </si>
  <si>
    <t>14202012-1</t>
  </si>
  <si>
    <t>Ninjago: The Hour of Ghosts</t>
  </si>
  <si>
    <t>1421-1</t>
  </si>
  <si>
    <t>Director's Copter (Kabaya Promotional)</t>
  </si>
  <si>
    <t>1422-1</t>
  </si>
  <si>
    <t>Camera Cart (Kabaya Promotional)</t>
  </si>
  <si>
    <t>1423-1</t>
  </si>
  <si>
    <t>Air Boat (Kabaya Promotional)</t>
  </si>
  <si>
    <t>1424-1</t>
  </si>
  <si>
    <t>Stunt Go-Kart (Kabaya Promotional)</t>
  </si>
  <si>
    <t>1425-1</t>
  </si>
  <si>
    <t>Dash Jet Sub</t>
  </si>
  <si>
    <t>1426-1</t>
  </si>
  <si>
    <t>Cam Wing Diver</t>
  </si>
  <si>
    <t>1427-1</t>
  </si>
  <si>
    <t>Ogel Marine Slizer</t>
  </si>
  <si>
    <t>1428-1</t>
  </si>
  <si>
    <t>Small Soccer Set 1 (Kabaya Box)</t>
  </si>
  <si>
    <t>1428-2</t>
  </si>
  <si>
    <t>Small Soccer Set 1 (Polybag)</t>
  </si>
  <si>
    <t>1429-1</t>
  </si>
  <si>
    <t>Small Soccer Set 2 (Kabaya Box)</t>
  </si>
  <si>
    <t>1429-2</t>
  </si>
  <si>
    <t>Small Soccer Set 2 (Polybag)</t>
  </si>
  <si>
    <t>Small house set</t>
  </si>
  <si>
    <t>1430-1</t>
  </si>
  <si>
    <t>Small Soccer Set 3 (Kabaya Box)</t>
  </si>
  <si>
    <t>1430-2</t>
  </si>
  <si>
    <t>Small Soccer Set 3 (Polybag)</t>
  </si>
  <si>
    <t>1431-1</t>
  </si>
  <si>
    <t>Tahnok Va (Kabaya Promotional)</t>
  </si>
  <si>
    <t>1432-1</t>
  </si>
  <si>
    <t>Nuhvok Va (Kabaya Promotional)</t>
  </si>
  <si>
    <t>1433-1</t>
  </si>
  <si>
    <t>Gahlok Va (Kabaya Promotional)</t>
  </si>
  <si>
    <t>1434-1</t>
  </si>
  <si>
    <t>Lehvak Va (Kabaya Promotional)</t>
  </si>
  <si>
    <t>1435-1</t>
  </si>
  <si>
    <t>Super Glider (Kabaya Promotional)</t>
  </si>
  <si>
    <t>1436-1</t>
  </si>
  <si>
    <t>Ultralight Flyer (Kabaya Promotional)</t>
  </si>
  <si>
    <t>1437-1</t>
  </si>
  <si>
    <t>Turbo Chopper (Kabaya Promotional)</t>
  </si>
  <si>
    <t>Train Motor Plate with Coupler</t>
  </si>
  <si>
    <t>1441-1</t>
  </si>
  <si>
    <t>Fikou (Tree-Spider)</t>
  </si>
  <si>
    <t>1450-1</t>
  </si>
  <si>
    <t>Small Bucket</t>
  </si>
  <si>
    <t>145-1</t>
  </si>
  <si>
    <t>146-1</t>
  </si>
  <si>
    <t>Level Crossing</t>
  </si>
  <si>
    <t>1461-1</t>
  </si>
  <si>
    <t>Turbo Force</t>
  </si>
  <si>
    <t>1462-1</t>
  </si>
  <si>
    <t>Galactic Scout</t>
  </si>
  <si>
    <t>1463-1</t>
  </si>
  <si>
    <t>Treasure Cart</t>
  </si>
  <si>
    <t>1464-1</t>
  </si>
  <si>
    <t>Pirate Lookout</t>
  </si>
  <si>
    <t>1465449671-1</t>
  </si>
  <si>
    <t>Star Wars: Chronicles of the Force</t>
  </si>
  <si>
    <t>1465450947-1</t>
  </si>
  <si>
    <t>Ninjago: Character Encyclopedia, Updated Edition</t>
  </si>
  <si>
    <t>1467-1</t>
  </si>
  <si>
    <t>Shell Race Car</t>
  </si>
  <si>
    <t>1468-1</t>
  </si>
  <si>
    <t>1469-1</t>
  </si>
  <si>
    <t>1470-1</t>
  </si>
  <si>
    <t>Shell Station</t>
  </si>
  <si>
    <t>147-1</t>
  </si>
  <si>
    <t>Refrigerated Car with Forklift</t>
  </si>
  <si>
    <t>1472-1</t>
  </si>
  <si>
    <t>Holiday Home</t>
  </si>
  <si>
    <t>1474-1</t>
  </si>
  <si>
    <t>Basic Building Set with Gift Item</t>
  </si>
  <si>
    <t>1475-1</t>
  </si>
  <si>
    <t>Airport Security Squad</t>
  </si>
  <si>
    <t>1477-1</t>
  </si>
  <si>
    <t>{Red Race Car Number 3}</t>
  </si>
  <si>
    <t>1478-1</t>
  </si>
  <si>
    <t>Mobile Satellite Up-Link</t>
  </si>
  <si>
    <t>1479-1</t>
  </si>
  <si>
    <t>2-Pilot Craft</t>
  </si>
  <si>
    <t>1480-1</t>
  </si>
  <si>
    <t>King's Catapult</t>
  </si>
  <si>
    <t>14807412-1</t>
  </si>
  <si>
    <t>City: Emergency Rescue</t>
  </si>
  <si>
    <t>148-1</t>
  </si>
  <si>
    <t>Central Station</t>
  </si>
  <si>
    <t>1481-1</t>
  </si>
  <si>
    <t>Desert Island</t>
  </si>
  <si>
    <t>1482-1</t>
  </si>
  <si>
    <t>Panda and Friends</t>
  </si>
  <si>
    <t>1483-1</t>
  </si>
  <si>
    <t>Sailor and Parrot</t>
  </si>
  <si>
    <t>1484-1</t>
  </si>
  <si>
    <t>Weetabix Town House</t>
  </si>
  <si>
    <t>1489-1</t>
  </si>
  <si>
    <t>Mobile Car Crane</t>
  </si>
  <si>
    <t>1490-1</t>
  </si>
  <si>
    <t>Town Bank</t>
  </si>
  <si>
    <t>149-1</t>
  </si>
  <si>
    <t>Fuel Refinery</t>
  </si>
  <si>
    <t>1491-1</t>
  </si>
  <si>
    <t>Dual Defender</t>
  </si>
  <si>
    <t>1492-1</t>
  </si>
  <si>
    <t>Battle Cove</t>
  </si>
  <si>
    <t>1495-1</t>
  </si>
  <si>
    <t>Basic Building Set Trial Size</t>
  </si>
  <si>
    <t>1496-1</t>
  </si>
  <si>
    <t>1497-1</t>
  </si>
  <si>
    <t>Rally and Pitcrew Team</t>
  </si>
  <si>
    <t>1498-1</t>
  </si>
  <si>
    <t>Spy-Bot</t>
  </si>
  <si>
    <t>1499-1</t>
  </si>
  <si>
    <t>Twin Starfire</t>
  </si>
  <si>
    <t>1500-1</t>
  </si>
  <si>
    <t>Oval Bricks</t>
  </si>
  <si>
    <t>150-1</t>
  </si>
  <si>
    <t>Straight Track</t>
  </si>
  <si>
    <t>1501-1</t>
  </si>
  <si>
    <t>Yellow Bucket</t>
  </si>
  <si>
    <t>1502-2</t>
  </si>
  <si>
    <t>Basic Set and Duffel Bag</t>
  </si>
  <si>
    <t>1503-1</t>
  </si>
  <si>
    <t>Car Building Set</t>
  </si>
  <si>
    <t>1504-1</t>
  </si>
  <si>
    <t>Family Bucket</t>
  </si>
  <si>
    <t>1504-2</t>
  </si>
  <si>
    <t>House Building Set</t>
  </si>
  <si>
    <t>1505-1</t>
  </si>
  <si>
    <t>House and Car Building Sets</t>
  </si>
  <si>
    <t>1506-1</t>
  </si>
  <si>
    <t>Town Value Pack</t>
  </si>
  <si>
    <t>1507-1</t>
  </si>
  <si>
    <t>Space Value Pack</t>
  </si>
  <si>
    <t>1509-1</t>
  </si>
  <si>
    <t>1510-1</t>
  </si>
  <si>
    <t>151-1</t>
  </si>
  <si>
    <t>Curved Track</t>
  </si>
  <si>
    <t>1512-1</t>
  </si>
  <si>
    <t>Denken mit Lego (Thinking with Lego 250pcs)</t>
  </si>
  <si>
    <t>1512-2</t>
  </si>
  <si>
    <t>Basic Set with Storage Case</t>
  </si>
  <si>
    <t>1513-1</t>
  </si>
  <si>
    <t>Denken mit Lego (Thinking with Lego 900pcs)</t>
  </si>
  <si>
    <t>1513-2</t>
  </si>
  <si>
    <t>Basic Building Set Gift Item</t>
  </si>
  <si>
    <t>1514-1</t>
  </si>
  <si>
    <t>1515-1</t>
  </si>
  <si>
    <t>1516-1</t>
  </si>
  <si>
    <t>Theater with Play-Scenes</t>
  </si>
  <si>
    <t>1517-1</t>
  </si>
  <si>
    <t>Race Car</t>
  </si>
  <si>
    <t>1518-1</t>
  </si>
  <si>
    <t>Race Car Repair</t>
  </si>
  <si>
    <t>Large House Set</t>
  </si>
  <si>
    <t>1520-1</t>
  </si>
  <si>
    <t>1520-2</t>
  </si>
  <si>
    <t>Town 2 for 1 Bonus Offer</t>
  </si>
  <si>
    <t>152-1</t>
  </si>
  <si>
    <t>Two Train Wagons</t>
  </si>
  <si>
    <t>1521-1</t>
  </si>
  <si>
    <t>1522-1</t>
  </si>
  <si>
    <t>1523-1</t>
  </si>
  <si>
    <t>Basic Set Trial Size</t>
  </si>
  <si>
    <t>1524-1</t>
  </si>
  <si>
    <t>1525-1</t>
  </si>
  <si>
    <t>Container Lorry</t>
  </si>
  <si>
    <t>1526-1</t>
  </si>
  <si>
    <t>Space Radar Buggy</t>
  </si>
  <si>
    <t>1528-1</t>
  </si>
  <si>
    <t>153-1</t>
  </si>
  <si>
    <t>Large Train Wagon</t>
  </si>
  <si>
    <t>1540-1</t>
  </si>
  <si>
    <t>Betsy's Bedroom</t>
  </si>
  <si>
    <t>154-1</t>
  </si>
  <si>
    <t>Switch Track - 1 Right and 1 Left</t>
  </si>
  <si>
    <t>1544-1</t>
  </si>
  <si>
    <t>Duplo Medium Bucket</t>
  </si>
  <si>
    <t>1545-1</t>
  </si>
  <si>
    <t>Build-A-Rabbit</t>
  </si>
  <si>
    <t>1546-1</t>
  </si>
  <si>
    <t>Airplane</t>
  </si>
  <si>
    <t>1547-1</t>
  </si>
  <si>
    <t>Black Knights Boat</t>
  </si>
  <si>
    <t>1548-1</t>
  </si>
  <si>
    <t>1548-2</t>
  </si>
  <si>
    <t>1549-1</t>
  </si>
  <si>
    <t>Santa and Chimney</t>
  </si>
  <si>
    <t>1550-1</t>
  </si>
  <si>
    <t>Sterling Super Caravelle</t>
  </si>
  <si>
    <t>155-1</t>
  </si>
  <si>
    <t>2 Cross Rails, 8 Straight Tracks, 4 Base Plates</t>
  </si>
  <si>
    <t>1551-1</t>
  </si>
  <si>
    <t>Chick</t>
  </si>
  <si>
    <t>1551-2</t>
  </si>
  <si>
    <t>Sterling Luggage Carrier</t>
  </si>
  <si>
    <t>1552-1</t>
  </si>
  <si>
    <t>Maersk Line Container Truck</t>
  </si>
  <si>
    <t>1552-2</t>
  </si>
  <si>
    <t>STERLING Boeing 727</t>
  </si>
  <si>
    <t>1554-1</t>
  </si>
  <si>
    <t>Silja Line Ferry</t>
  </si>
  <si>
    <t>1555-1</t>
  </si>
  <si>
    <t>1555-2</t>
  </si>
  <si>
    <t>Sterling Airways Biplane</t>
  </si>
  <si>
    <t>1556-1</t>
  </si>
  <si>
    <t>Christmas Hearts</t>
  </si>
  <si>
    <t>1557-1</t>
  </si>
  <si>
    <t>Scooter</t>
  </si>
  <si>
    <t>1558-1</t>
  </si>
  <si>
    <t>Mobile Command Trailer</t>
  </si>
  <si>
    <t>1559-1</t>
  </si>
  <si>
    <t>Clown Car</t>
  </si>
  <si>
    <t>1560-1</t>
  </si>
  <si>
    <t>Glory Glider</t>
  </si>
  <si>
    <t>1560-2</t>
  </si>
  <si>
    <t>Lufthansa Boeing 727</t>
  </si>
  <si>
    <t>1560-3</t>
  </si>
  <si>
    <t>Crest Basic Building Set</t>
  </si>
  <si>
    <t>156-1</t>
  </si>
  <si>
    <t>2 Signals with Automatic Stop / Go Attachment</t>
  </si>
  <si>
    <t>1561-1</t>
  </si>
  <si>
    <t>Stunt Chopper</t>
  </si>
  <si>
    <t>1561-2</t>
  </si>
  <si>
    <t>Lufthansa Flight Crew</t>
  </si>
  <si>
    <t>156-2</t>
  </si>
  <si>
    <t>1562-1</t>
  </si>
  <si>
    <t>Wave Jumper</t>
  </si>
  <si>
    <t>1562-2</t>
  </si>
  <si>
    <t>1562-3</t>
  </si>
  <si>
    <t>Lufthansa Double-Decker</t>
  </si>
  <si>
    <t>1563-1</t>
  </si>
  <si>
    <t>Track Blaster</t>
  </si>
  <si>
    <t>1570-1</t>
  </si>
  <si>
    <t>Fabuland Promotion</t>
  </si>
  <si>
    <t>1570541574-1</t>
  </si>
  <si>
    <t>Crazy Action Contraptions: A LEGO Inventions Book</t>
  </si>
  <si>
    <t>157-1</t>
  </si>
  <si>
    <t>157-2</t>
  </si>
  <si>
    <t>Automatic Direction Changer</t>
  </si>
  <si>
    <t>1572-1</t>
  </si>
  <si>
    <t>Super Tow Truck</t>
  </si>
  <si>
    <t>157-3</t>
  </si>
  <si>
    <t>Four Car Auto Transport</t>
  </si>
  <si>
    <t>1575-1</t>
  </si>
  <si>
    <t>Finnjet Ferry</t>
  </si>
  <si>
    <t>1575-2</t>
  </si>
  <si>
    <t>Basic Set with Board Game</t>
  </si>
  <si>
    <t>1576-1</t>
  </si>
  <si>
    <t>Happy Face Carry Case</t>
  </si>
  <si>
    <t>1577-1</t>
  </si>
  <si>
    <t>Medium Bucket</t>
  </si>
  <si>
    <t>1579-1</t>
  </si>
  <si>
    <t>Animal Fun</t>
  </si>
  <si>
    <t>1580-1</t>
  </si>
  <si>
    <t>Lunar Scout</t>
  </si>
  <si>
    <t>1580-2</t>
  </si>
  <si>
    <t>158-1</t>
  </si>
  <si>
    <t>Railroad Crossing Gate</t>
  </si>
  <si>
    <t>1581-1</t>
  </si>
  <si>
    <t>1581-2</t>
  </si>
  <si>
    <t>Delivery Truck</t>
  </si>
  <si>
    <t>1584-1</t>
  </si>
  <si>
    <t>Knights Challenge</t>
  </si>
  <si>
    <t>1588-1</t>
  </si>
  <si>
    <t>Basic Set</t>
  </si>
  <si>
    <t>1589-1</t>
  </si>
  <si>
    <t>Town Square</t>
  </si>
  <si>
    <t>1589-2</t>
  </si>
  <si>
    <t>TCS Breakdown Assistance</t>
  </si>
  <si>
    <t>1590-2</t>
  </si>
  <si>
    <t>ANWB Breakdown Assistance</t>
  </si>
  <si>
    <t>159-1</t>
  </si>
  <si>
    <t>Crossover, Straight Rails</t>
  </si>
  <si>
    <t>1591-1</t>
  </si>
  <si>
    <t>Danone Truck</t>
  </si>
  <si>
    <t>1591-2</t>
  </si>
  <si>
    <t>Bucket</t>
  </si>
  <si>
    <t>1592-1</t>
  </si>
  <si>
    <t>Town Square - Castle Scene</t>
  </si>
  <si>
    <t>1592-2</t>
  </si>
  <si>
    <t>Town Square - Castle Scene (Dutch Version)</t>
  </si>
  <si>
    <t>1593-1</t>
  </si>
  <si>
    <t>Super Model</t>
  </si>
  <si>
    <t>1593270542-1</t>
  </si>
  <si>
    <t>The Unofficial LEGO Builder's Guide</t>
  </si>
  <si>
    <t>1593276109-1</t>
  </si>
  <si>
    <t>The LEGO Adventure Book, Vol. 3: Robots, Planes, Cities &amp; More!</t>
  </si>
  <si>
    <t>1594-1</t>
  </si>
  <si>
    <t>Rabbit and Bear Friend</t>
  </si>
  <si>
    <t>1595-1</t>
  </si>
  <si>
    <t>Girl with Cat</t>
  </si>
  <si>
    <t>1596-1</t>
  </si>
  <si>
    <t>Ghostly Hideout</t>
  </si>
  <si>
    <t>1597-1</t>
  </si>
  <si>
    <t>Castle 3-Pack</t>
  </si>
  <si>
    <t>1598-1</t>
  </si>
  <si>
    <t>1599-1</t>
  </si>
  <si>
    <t>Britannia Airways</t>
  </si>
  <si>
    <t>160-1</t>
  </si>
  <si>
    <t>1601-1</t>
  </si>
  <si>
    <t>Conveyance</t>
  </si>
  <si>
    <t>1602-1</t>
  </si>
  <si>
    <t>Giraffe</t>
  </si>
  <si>
    <t>1603-1</t>
  </si>
  <si>
    <t>Trial Size Imagination</t>
  </si>
  <si>
    <t>1604-1</t>
  </si>
  <si>
    <t>Lion</t>
  </si>
  <si>
    <t>1605-1</t>
  </si>
  <si>
    <t>Snail</t>
  </si>
  <si>
    <t>1606-1</t>
  </si>
  <si>
    <t>1607-1</t>
  </si>
  <si>
    <t>1608-1</t>
  </si>
  <si>
    <t>{Aeroplane}</t>
  </si>
  <si>
    <t>1609-1</t>
  </si>
  <si>
    <t>Ship</t>
  </si>
  <si>
    <t>1610-1</t>
  </si>
  <si>
    <t>Police Car</t>
  </si>
  <si>
    <t>1610-2</t>
  </si>
  <si>
    <t>Martinair Cessna</t>
  </si>
  <si>
    <t>161-1</t>
  </si>
  <si>
    <t>Battery Wagon with Signal and Direction - Changing</t>
  </si>
  <si>
    <t>1611-1</t>
  </si>
  <si>
    <t>Dune Buggy</t>
  </si>
  <si>
    <t>1611-2</t>
  </si>
  <si>
    <t>Martinair DC-9</t>
  </si>
  <si>
    <t>1612-1</t>
  </si>
  <si>
    <t>1613-1</t>
  </si>
  <si>
    <t>Basic Set in Bucket</t>
  </si>
  <si>
    <t>1614-1</t>
  </si>
  <si>
    <t>Build-a-Farm</t>
  </si>
  <si>
    <t>1616-1</t>
  </si>
  <si>
    <t>Space Combi-Pack</t>
  </si>
  <si>
    <t>1617-1</t>
  </si>
  <si>
    <t>1619-1</t>
  </si>
  <si>
    <t>Storage Bucket</t>
  </si>
  <si>
    <t>1620-1</t>
  </si>
  <si>
    <t>Astro Dart</t>
  </si>
  <si>
    <t>1620-2</t>
  </si>
  <si>
    <t>Factory</t>
  </si>
  <si>
    <t>162-1</t>
  </si>
  <si>
    <t>1621-1</t>
  </si>
  <si>
    <t>Lunar MPV Vehicle</t>
  </si>
  <si>
    <t>1624-1</t>
  </si>
  <si>
    <t>King's Archer</t>
  </si>
  <si>
    <t>1625-1</t>
  </si>
  <si>
    <t>1626-1</t>
  </si>
  <si>
    <t>1627-1</t>
  </si>
  <si>
    <t>1628-1</t>
  </si>
  <si>
    <t>Santa on Sleigh with Reindeer</t>
  </si>
  <si>
    <t>1630-1</t>
  </si>
  <si>
    <t>163-1</t>
  </si>
  <si>
    <t>Cargo Wagon</t>
  </si>
  <si>
    <t>1631-1</t>
  </si>
  <si>
    <t>Black Racer</t>
  </si>
  <si>
    <t>1632-1</t>
  </si>
  <si>
    <t>Motor Boat</t>
  </si>
  <si>
    <t>1633-1</t>
  </si>
  <si>
    <t>Loader Tractor</t>
  </si>
  <si>
    <t>1635-1</t>
  </si>
  <si>
    <t>Fire Dispatch</t>
  </si>
  <si>
    <t>1636-1</t>
  </si>
  <si>
    <t>1637-1</t>
  </si>
  <si>
    <t>Large Bucket</t>
  </si>
  <si>
    <t>1638-1</t>
  </si>
  <si>
    <t>Blue Bucket</t>
  </si>
  <si>
    <t>1639-1</t>
  </si>
  <si>
    <t>1640-1</t>
  </si>
  <si>
    <t>Tuttle the Turtle</t>
  </si>
  <si>
    <t>164-1</t>
  </si>
  <si>
    <t>1641-1</t>
  </si>
  <si>
    <t>Crocodile</t>
  </si>
  <si>
    <t>1642-1</t>
  </si>
  <si>
    <t>Lego Motion 3B, Sea Eagle</t>
  </si>
  <si>
    <t>1642-2</t>
  </si>
  <si>
    <t>Lego Motion 3B, Sea Eagle - International version</t>
  </si>
  <si>
    <t>1643-1</t>
  </si>
  <si>
    <t>Lego Motion 2B, Lightning Striker</t>
  </si>
  <si>
    <t>1644-1</t>
  </si>
  <si>
    <t>Lego Motion 4A, Wind Whirler</t>
  </si>
  <si>
    <t>1644-2</t>
  </si>
  <si>
    <t>Lego Motion 4A, Wind Whirler - International version</t>
  </si>
  <si>
    <t>1645-1</t>
  </si>
  <si>
    <t>Lego Motion 1A, Gyro Bird</t>
  </si>
  <si>
    <t>1646-1</t>
  </si>
  <si>
    <t>Lego Motion 3A, Land Laser</t>
  </si>
  <si>
    <t>1646-2</t>
  </si>
  <si>
    <t>Lego Motion 3A, Land Laser - International version</t>
  </si>
  <si>
    <t>1647-1</t>
  </si>
  <si>
    <t>Lego Motion 1B, Turbo Force</t>
  </si>
  <si>
    <t>1648-1</t>
  </si>
  <si>
    <t>Lego Motion 2A, Swamp Stinger</t>
  </si>
  <si>
    <t>1649-1</t>
  </si>
  <si>
    <t>Lego Motion 4B, Sea Skimmer</t>
  </si>
  <si>
    <t>1649-2</t>
  </si>
  <si>
    <t>Lego Motion 4B, Sea Skimmer - International version</t>
  </si>
  <si>
    <t>1650-1</t>
  </si>
  <si>
    <t>Maersk Line [Promotional Container Ship]</t>
  </si>
  <si>
    <t>165-1</t>
  </si>
  <si>
    <t>Cargo Station</t>
  </si>
  <si>
    <t>1651-1</t>
  </si>
  <si>
    <t>1651-2</t>
  </si>
  <si>
    <t>1652-1</t>
  </si>
  <si>
    <t>1655-1</t>
  </si>
  <si>
    <t>Viking Line Ferry</t>
  </si>
  <si>
    <t>1656-1</t>
  </si>
  <si>
    <t>Evacuation Team</t>
  </si>
  <si>
    <t>1656-2</t>
  </si>
  <si>
    <t>1657-1</t>
  </si>
  <si>
    <t>Bird</t>
  </si>
  <si>
    <t>1658-1</t>
  </si>
  <si>
    <t>1660-1</t>
  </si>
  <si>
    <t>Kronprins Frederik Ferry</t>
  </si>
  <si>
    <t>166-1</t>
  </si>
  <si>
    <t>Flat Wagon</t>
  </si>
  <si>
    <t>1661-2</t>
  </si>
  <si>
    <t>Basic Building Set in Bucket</t>
  </si>
  <si>
    <t>1662-1</t>
  </si>
  <si>
    <t>1663-1</t>
  </si>
  <si>
    <t>1664-1</t>
  </si>
  <si>
    <t>1665-1</t>
  </si>
  <si>
    <t>Dual FX Racers</t>
  </si>
  <si>
    <t>1666-1</t>
  </si>
  <si>
    <t>Brick Vac</t>
  </si>
  <si>
    <t>1668-1</t>
  </si>
  <si>
    <t>1670-1</t>
  </si>
  <si>
    <t>167-1</t>
  </si>
  <si>
    <t>Loading Ramp and Car Transport Wagon</t>
  </si>
  <si>
    <t>1672-1</t>
  </si>
  <si>
    <t>Circus</t>
  </si>
  <si>
    <t>1673-1</t>
  </si>
  <si>
    <t>Zoo Train</t>
  </si>
  <si>
    <t>1675-1</t>
  </si>
  <si>
    <t>LEGOLAND Triple Pack</t>
  </si>
  <si>
    <t>1676-1</t>
  </si>
  <si>
    <t>1677-1</t>
  </si>
  <si>
    <t>Rabbit</t>
  </si>
  <si>
    <t>1678-1</t>
  </si>
  <si>
    <t>1679-1</t>
  </si>
  <si>
    <t>1680-1</t>
  </si>
  <si>
    <t>Hay Cart with Smugglers</t>
  </si>
  <si>
    <t>1681-1</t>
  </si>
  <si>
    <t>Oval Rattle</t>
  </si>
  <si>
    <t>1682-1</t>
  </si>
  <si>
    <t>Space Shuttle</t>
  </si>
  <si>
    <t>1685-1</t>
  </si>
  <si>
    <t>Pre-School Building Set</t>
  </si>
  <si>
    <t>1687-1</t>
  </si>
  <si>
    <t>Midnight Transport</t>
  </si>
  <si>
    <t>1688-1</t>
  </si>
  <si>
    <t>Large Bucket for Her</t>
  </si>
  <si>
    <t>1690-1</t>
  </si>
  <si>
    <t>1693-1</t>
  </si>
  <si>
    <t>1694-1</t>
  </si>
  <si>
    <t>1695-1</t>
  </si>
  <si>
    <t>Treasure Chest</t>
  </si>
  <si>
    <t>1696-1</t>
  </si>
  <si>
    <t>1698-1</t>
  </si>
  <si>
    <t>1699-1</t>
  </si>
  <si>
    <t>170-1</t>
  </si>
  <si>
    <t>Push Along Play Train</t>
  </si>
  <si>
    <t>1701-1</t>
  </si>
  <si>
    <t>1702-1</t>
  </si>
  <si>
    <t>Fire Fighter 4 x 4</t>
  </si>
  <si>
    <t>1703-1</t>
  </si>
  <si>
    <t>Dalmatian Station Building Set</t>
  </si>
  <si>
    <t>1704-1</t>
  </si>
  <si>
    <t>Ice Planet Satellite Plough</t>
  </si>
  <si>
    <t>1705-1</t>
  </si>
  <si>
    <t>Large Dinosaur Bucket</t>
  </si>
  <si>
    <t>1708-1</t>
  </si>
  <si>
    <t>1710-1</t>
  </si>
  <si>
    <t>Snowmobile</t>
  </si>
  <si>
    <t>17101-1</t>
  </si>
  <si>
    <t>Creative Toolbox</t>
  </si>
  <si>
    <t>171-1</t>
  </si>
  <si>
    <t>Complete Train Set Without Motor</t>
  </si>
  <si>
    <t>1711-1</t>
  </si>
  <si>
    <t>Ice Planet Scooter</t>
  </si>
  <si>
    <t>1712-1</t>
  </si>
  <si>
    <t>Crossbow Cart</t>
  </si>
  <si>
    <t>1713-1</t>
  </si>
  <si>
    <t>Shipwrecked Pirate</t>
  </si>
  <si>
    <t>1714-1</t>
  </si>
  <si>
    <t>Surveillance Scooter</t>
  </si>
  <si>
    <t>1715-1</t>
  </si>
  <si>
    <t>Special Value</t>
  </si>
  <si>
    <t>1715-2</t>
  </si>
  <si>
    <t>1716-1</t>
  </si>
  <si>
    <t>Starter Set with Building Plates</t>
  </si>
  <si>
    <t>1719-1</t>
  </si>
  <si>
    <t>Freestyle Bricks and Plates</t>
  </si>
  <si>
    <t>1720-1</t>
  </si>
  <si>
    <t>Cactus Canyon Value Pack</t>
  </si>
  <si>
    <t>1721-1</t>
  </si>
  <si>
    <t>Sandypoint Marina Value Pack</t>
  </si>
  <si>
    <t>1722-1</t>
  </si>
  <si>
    <t>Rescue / Ice Planet Combi Pack</t>
  </si>
  <si>
    <t>1723-1</t>
  </si>
  <si>
    <t>Castle / Pirates Combi Pack</t>
  </si>
  <si>
    <t>1724-1</t>
  </si>
  <si>
    <t>1725-1</t>
  </si>
  <si>
    <t>Dinosaur</t>
  </si>
  <si>
    <t>1726-1</t>
  </si>
  <si>
    <t>Girl</t>
  </si>
  <si>
    <t>1727-1</t>
  </si>
  <si>
    <t>Horse</t>
  </si>
  <si>
    <t>1728-1</t>
  </si>
  <si>
    <t>Crystal Crawler</t>
  </si>
  <si>
    <t>1729-1</t>
  </si>
  <si>
    <t>Barnacle Bay Value Pack</t>
  </si>
  <si>
    <t>1730-1</t>
  </si>
  <si>
    <t>Snow Scooter</t>
  </si>
  <si>
    <t>1731-1</t>
  </si>
  <si>
    <t>1732-1</t>
  </si>
  <si>
    <t>1733-1</t>
  </si>
  <si>
    <t>1736-1</t>
  </si>
  <si>
    <t>Wizard's Cart</t>
  </si>
  <si>
    <t>1737-1</t>
  </si>
  <si>
    <t>Scorpion Detector</t>
  </si>
  <si>
    <t>1739-1</t>
  </si>
  <si>
    <t>Penguin</t>
  </si>
  <si>
    <t>1740-1</t>
  </si>
  <si>
    <t>Kayak</t>
  </si>
  <si>
    <t>1741-1</t>
  </si>
  <si>
    <t>1742-1</t>
  </si>
  <si>
    <t>Van</t>
  </si>
  <si>
    <t>1743-1</t>
  </si>
  <si>
    <t>Box of Standard Bricks, 5+</t>
  </si>
  <si>
    <t>1744-1</t>
  </si>
  <si>
    <t>1745-1</t>
  </si>
  <si>
    <t>Box of Standard Bricks, 3+</t>
  </si>
  <si>
    <t>1746-1</t>
  </si>
  <si>
    <t>Wiz the Wizard</t>
  </si>
  <si>
    <t>1747-1</t>
  </si>
  <si>
    <t>Treasure Surprise</t>
  </si>
  <si>
    <t>1749-1</t>
  </si>
  <si>
    <t>Paravane</t>
  </si>
  <si>
    <t>1750-1</t>
  </si>
  <si>
    <t>Renault Formula 1 Racer</t>
  </si>
  <si>
    <t>1751-1</t>
  </si>
  <si>
    <t>1752-1</t>
  </si>
  <si>
    <t>Boat with Armour</t>
  </si>
  <si>
    <t>1756-1</t>
  </si>
  <si>
    <t>{Basic Promotional Set}</t>
  </si>
  <si>
    <t>1758-1</t>
  </si>
  <si>
    <t>1759-1</t>
  </si>
  <si>
    <t>Parrot</t>
  </si>
  <si>
    <t>1760-1</t>
  </si>
  <si>
    <t>1761-1</t>
  </si>
  <si>
    <t>Paradisa Speedboat</t>
  </si>
  <si>
    <t>1762-1</t>
  </si>
  <si>
    <t>1764-1</t>
  </si>
  <si>
    <t>Birthday Building Set</t>
  </si>
  <si>
    <t>1766-1</t>
  </si>
  <si>
    <t>Small Freestyle Bucket</t>
  </si>
  <si>
    <t>1767-1</t>
  </si>
  <si>
    <t>1768-1</t>
  </si>
  <si>
    <t>1769-1</t>
  </si>
  <si>
    <t>Aircraft</t>
  </si>
  <si>
    <t>1772-1</t>
  </si>
  <si>
    <t>Airport Container Truck</t>
  </si>
  <si>
    <t>1773-1</t>
  </si>
  <si>
    <t>Airline Maintenance Vehicle with Trailer</t>
  </si>
  <si>
    <t>1774-1</t>
  </si>
  <si>
    <t>1775-1</t>
  </si>
  <si>
    <t>Jet</t>
  </si>
  <si>
    <t>1776-1</t>
  </si>
  <si>
    <t>Large Bulk Bucket</t>
  </si>
  <si>
    <t>1777-1</t>
  </si>
  <si>
    <t>Sabah Promotional Set: Plane</t>
  </si>
  <si>
    <t>1778-1</t>
  </si>
  <si>
    <t>Sabah Promotional Set: Boat</t>
  </si>
  <si>
    <t>1779-1</t>
  </si>
  <si>
    <t>Sabah Promotional Set: Helicopter</t>
  </si>
  <si>
    <t>1781-1</t>
  </si>
  <si>
    <t>Dino Babies</t>
  </si>
  <si>
    <t>1782-1</t>
  </si>
  <si>
    <t>Discovery Station</t>
  </si>
  <si>
    <t>1784-1</t>
  </si>
  <si>
    <t>Animals Bulk Box</t>
  </si>
  <si>
    <t>1785-1</t>
  </si>
  <si>
    <t>Introducing Crater Critters</t>
  </si>
  <si>
    <t>1786-1</t>
  </si>
  <si>
    <t>Jailbreak Joe</t>
  </si>
  <si>
    <t>1787-1</t>
  </si>
  <si>
    <t>Crater Cruiser</t>
  </si>
  <si>
    <t>1788-1</t>
  </si>
  <si>
    <t>1789-1</t>
  </si>
  <si>
    <t>Star Hawk II</t>
  </si>
  <si>
    <t>1790-1</t>
  </si>
  <si>
    <t>Shark Fisherman</t>
  </si>
  <si>
    <t>1791-1</t>
  </si>
  <si>
    <t>Windsurfer &amp; Van</t>
  </si>
  <si>
    <t>1792-1</t>
  </si>
  <si>
    <t>Pleasure Cruiser</t>
  </si>
  <si>
    <t>1793-1</t>
  </si>
  <si>
    <t>Space Station Zenon</t>
  </si>
  <si>
    <t>1794-1</t>
  </si>
  <si>
    <t>Dragon Master Chariot</t>
  </si>
  <si>
    <t>1795-1</t>
  </si>
  <si>
    <t>Imperial Cannon</t>
  </si>
  <si>
    <t>1796-1</t>
  </si>
  <si>
    <t>Freestyle Large Monster Bucket</t>
  </si>
  <si>
    <t>1797-1</t>
  </si>
  <si>
    <t>Bonus Bucket</t>
  </si>
  <si>
    <t>1798-1</t>
  </si>
  <si>
    <t>Building Table</t>
  </si>
  <si>
    <t>Little House Set</t>
  </si>
  <si>
    <t>1800-1</t>
  </si>
  <si>
    <t>Turtle</t>
  </si>
  <si>
    <t>180-1</t>
  </si>
  <si>
    <t>Train with 5 Wagons and Circle of Track</t>
  </si>
  <si>
    <t>1802-1</t>
  </si>
  <si>
    <t>Tidy Treasure</t>
  </si>
  <si>
    <t>1804-1</t>
  </si>
  <si>
    <t>Crossbow Boat</t>
  </si>
  <si>
    <t>1805-1</t>
  </si>
  <si>
    <t>1806-1</t>
  </si>
  <si>
    <t>Underwater Scooter</t>
  </si>
  <si>
    <t>1807-1</t>
  </si>
  <si>
    <t>Santa Claus and Sleigh</t>
  </si>
  <si>
    <t>1808-1</t>
  </si>
  <si>
    <t>Light Aircraft and Ground Support</t>
  </si>
  <si>
    <t>1809-1</t>
  </si>
  <si>
    <t>Condor Promotional Airplane</t>
  </si>
  <si>
    <t>Tree and Signs</t>
  </si>
  <si>
    <t>181-1</t>
  </si>
  <si>
    <t>Complete Train Set with Motor, Signals and Switch</t>
  </si>
  <si>
    <t>1811-1</t>
  </si>
  <si>
    <t>Safari</t>
  </si>
  <si>
    <t>1814-1</t>
  </si>
  <si>
    <t>Starter Set</t>
  </si>
  <si>
    <t>1815-1</t>
  </si>
  <si>
    <t>Paradisa Lifeguard</t>
  </si>
  <si>
    <t>1817-1</t>
  </si>
  <si>
    <t>Sea Plane with Hut and Boat</t>
  </si>
  <si>
    <t>1818-1</t>
  </si>
  <si>
    <t>Aircraft and Ground Support Equipment and Vehicle</t>
  </si>
  <si>
    <t>1819-1</t>
  </si>
  <si>
    <t>182-1</t>
  </si>
  <si>
    <t>Train Set with Signal</t>
  </si>
  <si>
    <t>1821-1</t>
  </si>
  <si>
    <t>Rally Racers</t>
  </si>
  <si>
    <t>1822-1</t>
  </si>
  <si>
    <t>Sea Claw 7 / Neptune III</t>
  </si>
  <si>
    <t>1823-1</t>
  </si>
  <si>
    <t>Sabah Promotional Set: Yacht</t>
  </si>
  <si>
    <t>1824-1</t>
  </si>
  <si>
    <t>Flying Duck</t>
  </si>
  <si>
    <t>1825-1</t>
  </si>
  <si>
    <t>Racing Car</t>
  </si>
  <si>
    <t>1826-1</t>
  </si>
  <si>
    <t>Bird? Boat? Plane?</t>
  </si>
  <si>
    <t>1827-1</t>
  </si>
  <si>
    <t>1828-1</t>
  </si>
  <si>
    <t>183-1</t>
  </si>
  <si>
    <t>Complete Train Set with Motor and Signal</t>
  </si>
  <si>
    <t>1831-1</t>
  </si>
  <si>
    <t>Maersk Line Container Lorry</t>
  </si>
  <si>
    <t>1831-2</t>
  </si>
  <si>
    <t>Maersk Sealand Container Lorry</t>
  </si>
  <si>
    <t>1836-1</t>
  </si>
  <si>
    <t>Freestyle Cat</t>
  </si>
  <si>
    <t>1837-1</t>
  </si>
  <si>
    <t>Freestyle Duck</t>
  </si>
  <si>
    <t>1838-1</t>
  </si>
  <si>
    <t>Freestyle Bird</t>
  </si>
  <si>
    <t>1839-1</t>
  </si>
  <si>
    <t>Freestyle Fish</t>
  </si>
  <si>
    <t>1840-1</t>
  </si>
  <si>
    <t>Freestyle Set</t>
  </si>
  <si>
    <t>1841-1</t>
  </si>
  <si>
    <t>1843-1</t>
  </si>
  <si>
    <t>Space/Castle Value Pack</t>
  </si>
  <si>
    <t>1843-2</t>
  </si>
  <si>
    <t>Spyrius Fold-Wing Spacecraft</t>
  </si>
  <si>
    <t>1843-3</t>
  </si>
  <si>
    <t>Royal Knight's Catapult</t>
  </si>
  <si>
    <t>1845-1</t>
  </si>
  <si>
    <t>20th Anniversary Jackpot Bucket</t>
  </si>
  <si>
    <t>1846-1</t>
  </si>
  <si>
    <t>1847-1</t>
  </si>
  <si>
    <t>1850-1</t>
  </si>
  <si>
    <t>1853-1</t>
  </si>
  <si>
    <t>Navigator</t>
  </si>
  <si>
    <t>1854-1</t>
  </si>
  <si>
    <t>House with Roof-Windows ( Velux )</t>
  </si>
  <si>
    <t>1856-1</t>
  </si>
  <si>
    <t>1857-1</t>
  </si>
  <si>
    <t>1858-1</t>
  </si>
  <si>
    <t>Droid Scout</t>
  </si>
  <si>
    <t>1859-1</t>
  </si>
  <si>
    <t>Sabah Promotional Set: Aeroplane</t>
  </si>
  <si>
    <t>1860-1</t>
  </si>
  <si>
    <t>1861-1</t>
  </si>
  <si>
    <t>Box of Bricks</t>
  </si>
  <si>
    <t>1863-1</t>
  </si>
  <si>
    <t>Freestyle Trial Set</t>
  </si>
  <si>
    <t>1865-1</t>
  </si>
  <si>
    <t>Airliner</t>
  </si>
  <si>
    <t>1867-1</t>
  </si>
  <si>
    <t>Medium Bulk Bucket</t>
  </si>
  <si>
    <t>1868-1</t>
  </si>
  <si>
    <t>Freestyle Box</t>
  </si>
  <si>
    <t>1869-1</t>
  </si>
  <si>
    <t>South African Flag</t>
  </si>
  <si>
    <t>1870-1</t>
  </si>
  <si>
    <t>18703535-1</t>
  </si>
  <si>
    <t>Hamster Play Time - Friends Magazine - Polish Edition</t>
  </si>
  <si>
    <t>1871-1</t>
  </si>
  <si>
    <t>Pirates Cannon</t>
  </si>
  <si>
    <t>1872-1</t>
  </si>
  <si>
    <t>Imperial Guard Camp</t>
  </si>
  <si>
    <t>1873-1</t>
  </si>
  <si>
    <t>Pirate Treasure</t>
  </si>
  <si>
    <t>1874-1</t>
  </si>
  <si>
    <t>Polly Pick-Up</t>
  </si>
  <si>
    <t>1875-1</t>
  </si>
  <si>
    <t>Meteor Monitor</t>
  </si>
  <si>
    <t>1876-1</t>
  </si>
  <si>
    <t>Soil Scooper</t>
  </si>
  <si>
    <t>1877-1</t>
  </si>
  <si>
    <t>Crusader's Cart</t>
  </si>
  <si>
    <t>1878-1</t>
  </si>
  <si>
    <t>1879-1</t>
  </si>
  <si>
    <t>1880-1</t>
  </si>
  <si>
    <t>XL Bucket</t>
  </si>
  <si>
    <t>1881-1</t>
  </si>
  <si>
    <t>1882-1</t>
  </si>
  <si>
    <t>1883-1</t>
  </si>
  <si>
    <t>Rabbit Rattle</t>
  </si>
  <si>
    <t>1884-1</t>
  </si>
  <si>
    <t>1885-1</t>
  </si>
  <si>
    <t>1886411565-1</t>
  </si>
  <si>
    <t>Jin Sato's LEGO Mindstorms: The Master's Technique</t>
  </si>
  <si>
    <t>1887-1</t>
  </si>
  <si>
    <t>Scout Patrol Ship</t>
  </si>
  <si>
    <t>1888-1</t>
  </si>
  <si>
    <t>Black Knights Guardshack</t>
  </si>
  <si>
    <t>1889-1</t>
  </si>
  <si>
    <t>Pirate's Treasure Hold</t>
  </si>
  <si>
    <t>1890-1</t>
  </si>
  <si>
    <t>Octan Racer</t>
  </si>
  <si>
    <t>1891-1</t>
  </si>
  <si>
    <t>Four Set Value Pack</t>
  </si>
  <si>
    <t>1895-1</t>
  </si>
  <si>
    <t>Sky Patrol</t>
  </si>
  <si>
    <t>1896-1</t>
  </si>
  <si>
    <t>Trauma Team</t>
  </si>
  <si>
    <t>1898-1</t>
  </si>
  <si>
    <t>Weetabix Dragster</t>
  </si>
  <si>
    <t>1899-1</t>
  </si>
  <si>
    <t>Weetabix Racer</t>
  </si>
  <si>
    <t>190-1</t>
  </si>
  <si>
    <t>1901-2</t>
  </si>
  <si>
    <t>Mini Basic Set</t>
  </si>
  <si>
    <t>1905-1</t>
  </si>
  <si>
    <t>1906-1</t>
  </si>
  <si>
    <t>Majisto's Tower</t>
  </si>
  <si>
    <t>1907-1</t>
  </si>
  <si>
    <t>Crecer Feliz Giftbox</t>
  </si>
  <si>
    <t>Farm Family</t>
  </si>
  <si>
    <t>1910-1</t>
  </si>
  <si>
    <t>Promo Basic Set</t>
  </si>
  <si>
    <t>1911-1</t>
  </si>
  <si>
    <t>1912-1</t>
  </si>
  <si>
    <t>Building Set A: Car</t>
  </si>
  <si>
    <t>1913-1</t>
  </si>
  <si>
    <t>Building Set B: Boat</t>
  </si>
  <si>
    <t>1914-1</t>
  </si>
  <si>
    <t>Building Set C: Helicopter</t>
  </si>
  <si>
    <t>1915-1</t>
  </si>
  <si>
    <t>Building Set D: Aircraft</t>
  </si>
  <si>
    <t>1916-1</t>
  </si>
  <si>
    <t>Starion Patrol</t>
  </si>
  <si>
    <t>1916-2</t>
  </si>
  <si>
    <t>McDonald's Happy Meal - Animal</t>
  </si>
  <si>
    <t>1917-1</t>
  </si>
  <si>
    <t>1917-2</t>
  </si>
  <si>
    <t>1918-1</t>
  </si>
  <si>
    <t>McDonald's Happy Meal - Bird</t>
  </si>
  <si>
    <t>1919-1</t>
  </si>
  <si>
    <t>McDonald's Happy Meal - Promotional Set</t>
  </si>
  <si>
    <t>19197480-1</t>
  </si>
  <si>
    <t>Ninjago: Ninja vs. Constrictai</t>
  </si>
  <si>
    <t>19198074-1</t>
  </si>
  <si>
    <t>Ninjago: The Tournament of Elements</t>
  </si>
  <si>
    <t>1920-1</t>
  </si>
  <si>
    <t>192-1</t>
  </si>
  <si>
    <t>Policemen</t>
  </si>
  <si>
    <t>1922-1</t>
  </si>
  <si>
    <t>1922-2</t>
  </si>
  <si>
    <t>1923-1</t>
  </si>
  <si>
    <t>1924-1</t>
  </si>
  <si>
    <t>Motorcycle</t>
  </si>
  <si>
    <t>1924-2</t>
  </si>
  <si>
    <t>1929-1</t>
  </si>
  <si>
    <t>Guardsman</t>
  </si>
  <si>
    <t>1932-1</t>
  </si>
  <si>
    <t>Basic Building Set + Storage Case</t>
  </si>
  <si>
    <t>194-1</t>
  </si>
  <si>
    <t>Family</t>
  </si>
  <si>
    <t>1944-1</t>
  </si>
  <si>
    <t>1945-1</t>
  </si>
  <si>
    <t>195-1</t>
  </si>
  <si>
    <t>1952-1</t>
  </si>
  <si>
    <t>Dairy Tanker</t>
  </si>
  <si>
    <t>1953-1</t>
  </si>
  <si>
    <t>Mouse</t>
  </si>
  <si>
    <t>1954-1</t>
  </si>
  <si>
    <t>1954-2</t>
  </si>
  <si>
    <t>1955-1</t>
  </si>
  <si>
    <t>Color Line Ferry</t>
  </si>
  <si>
    <t>1955-2</t>
  </si>
  <si>
    <t>Plush Red Bunny / Rabbit Storage Bag</t>
  </si>
  <si>
    <t>1957-1</t>
  </si>
  <si>
    <t>Building Set with Storage Bunny</t>
  </si>
  <si>
    <t>1958-1</t>
  </si>
  <si>
    <t>Windsurfer</t>
  </si>
  <si>
    <t>1958-2</t>
  </si>
  <si>
    <t>1959-1</t>
  </si>
  <si>
    <t>Ultra-Light</t>
  </si>
  <si>
    <t>1959-2</t>
  </si>
  <si>
    <t>1960-2</t>
  </si>
  <si>
    <t>Special Value 96 pieces (Canadian Set)</t>
  </si>
  <si>
    <t>196-1</t>
  </si>
  <si>
    <t>Antique Car</t>
  </si>
  <si>
    <t>1962-1</t>
  </si>
  <si>
    <t>1963-1</t>
  </si>
  <si>
    <t>1964-1</t>
  </si>
  <si>
    <t>1965-1</t>
  </si>
  <si>
    <t>1966-1</t>
  </si>
  <si>
    <t>Car Repair Shop</t>
  </si>
  <si>
    <t>1967-1</t>
  </si>
  <si>
    <t>System Bonus Pack</t>
  </si>
  <si>
    <t>1967-2</t>
  </si>
  <si>
    <t>1968-1</t>
  </si>
  <si>
    <t>Space Express</t>
  </si>
  <si>
    <t>1969-1</t>
  </si>
  <si>
    <t>Mini Robot</t>
  </si>
  <si>
    <t>1969-2</t>
  </si>
  <si>
    <t>1970-1</t>
  </si>
  <si>
    <t>Pirate's Gun Cart</t>
  </si>
  <si>
    <t>197-1</t>
  </si>
  <si>
    <t>Farm Vehicle and Animals</t>
  </si>
  <si>
    <t>19710-1</t>
  </si>
  <si>
    <t>Sears Tower (Brickstructures Version)</t>
  </si>
  <si>
    <t>1971-1</t>
  </si>
  <si>
    <t>Black Knight's Battering Ram</t>
  </si>
  <si>
    <t>19720-1</t>
  </si>
  <si>
    <t>John Hancock Center (Brickstructures Version)</t>
  </si>
  <si>
    <t>1972-1</t>
  </si>
  <si>
    <t>1973-1</t>
  </si>
  <si>
    <t>Emirates Airliner</t>
  </si>
  <si>
    <t>1974-1</t>
  </si>
  <si>
    <t>Legoland Triple Pack</t>
  </si>
  <si>
    <t>19741980-1</t>
  </si>
  <si>
    <t>Ninjago: Ninja vs. Fangpyre</t>
  </si>
  <si>
    <t>1974-2</t>
  </si>
  <si>
    <t>Flyercracker USA</t>
  </si>
  <si>
    <t>1974-3</t>
  </si>
  <si>
    <t>Smuggler's Hayride</t>
  </si>
  <si>
    <t>1974-4</t>
  </si>
  <si>
    <t>Star Quest</t>
  </si>
  <si>
    <t>1975-1</t>
  </si>
  <si>
    <t>Car and House Building Sets</t>
  </si>
  <si>
    <t>1976-1</t>
  </si>
  <si>
    <t>Town 3-Pack</t>
  </si>
  <si>
    <t>1977-1</t>
  </si>
  <si>
    <t>1977-2</t>
  </si>
  <si>
    <t>Pre-School Building Set (XL)</t>
  </si>
  <si>
    <t>1978-1</t>
  </si>
  <si>
    <t>Build-A-Santa</t>
  </si>
  <si>
    <t>1978-2</t>
  </si>
  <si>
    <t>1979-1</t>
  </si>
  <si>
    <t>1979-2</t>
  </si>
  <si>
    <t>1980-1</t>
  </si>
  <si>
    <t>Santa's Elves</t>
  </si>
  <si>
    <t>19801974-1</t>
  </si>
  <si>
    <t>Ninjago: Ninja vs. Venomari</t>
  </si>
  <si>
    <t>198-1</t>
  </si>
  <si>
    <t>Cowboys</t>
  </si>
  <si>
    <t>1981-1</t>
  </si>
  <si>
    <t>Rattle</t>
  </si>
  <si>
    <t>1983-1</t>
  </si>
  <si>
    <t>1990-1</t>
  </si>
  <si>
    <t>F1 Race Car</t>
  </si>
  <si>
    <t>199-1</t>
  </si>
  <si>
    <t>1991-1</t>
  </si>
  <si>
    <t>Racing Pickup</t>
  </si>
  <si>
    <t>1992-1</t>
  </si>
  <si>
    <t>Dragsters</t>
  </si>
  <si>
    <t>1993-1</t>
  </si>
  <si>
    <t>Race Value Pack</t>
  </si>
  <si>
    <t>1994-1</t>
  </si>
  <si>
    <t>Turtle Bucket with Motor</t>
  </si>
  <si>
    <t>1995-1</t>
  </si>
  <si>
    <t>Racer</t>
  </si>
  <si>
    <t>1997-1</t>
  </si>
  <si>
    <t>1998-1</t>
  </si>
  <si>
    <t>1999-1</t>
  </si>
  <si>
    <t>20001-1</t>
  </si>
  <si>
    <t>BrickMaster</t>
  </si>
  <si>
    <t>20002-1</t>
  </si>
  <si>
    <t>2000210-1</t>
  </si>
  <si>
    <t>MoreToMath 1-2 Workshop Kit 1-2</t>
  </si>
  <si>
    <t>2000211-1</t>
  </si>
  <si>
    <t>MoreToMath 1-2 Snake</t>
  </si>
  <si>
    <t>20003-1</t>
  </si>
  <si>
    <t>2000409-1</t>
  </si>
  <si>
    <t>Window Exploration Bag</t>
  </si>
  <si>
    <t>20004-1</t>
  </si>
  <si>
    <t>Jungle Cruiser</t>
  </si>
  <si>
    <t>2000413-1</t>
  </si>
  <si>
    <t>Connections Kit</t>
  </si>
  <si>
    <t>2000414-1</t>
  </si>
  <si>
    <t>Starter Kit</t>
  </si>
  <si>
    <t>2000415-1</t>
  </si>
  <si>
    <t>Identity and Landscape Kit</t>
  </si>
  <si>
    <t>2000416-1</t>
  </si>
  <si>
    <t>Duck</t>
  </si>
  <si>
    <t>2000418-1</t>
  </si>
  <si>
    <t>Workshop Kit for Simple Machines</t>
  </si>
  <si>
    <t>2000421-1</t>
  </si>
  <si>
    <t>FLL Trophy Small</t>
  </si>
  <si>
    <t>2000422-1</t>
  </si>
  <si>
    <t>FLL Trophy Medium</t>
  </si>
  <si>
    <t>2000423-1</t>
  </si>
  <si>
    <t>FLL Trophy Large</t>
  </si>
  <si>
    <t>2000424-1</t>
  </si>
  <si>
    <t>Story Starter (Sample Set)</t>
  </si>
  <si>
    <t>2000425-1</t>
  </si>
  <si>
    <t>LME EV3 Workshop Kit</t>
  </si>
  <si>
    <t>2000430-1</t>
  </si>
  <si>
    <t>2000431-1</t>
  </si>
  <si>
    <t>2000442-1</t>
  </si>
  <si>
    <t>Workshop Kit Spinning Top</t>
  </si>
  <si>
    <t>2000443-1</t>
  </si>
  <si>
    <t>Workshop Kit Freewheeler (2015 Version)</t>
  </si>
  <si>
    <t>2000444-1</t>
  </si>
  <si>
    <t>Workshop Kit Back-to-Back</t>
  </si>
  <si>
    <t>2000445-1</t>
  </si>
  <si>
    <t>Crossing the River</t>
  </si>
  <si>
    <t>2000446-1</t>
  </si>
  <si>
    <t>Building My SG - Reflect, Celebrate, Inspire</t>
  </si>
  <si>
    <t>2000446-2</t>
  </si>
  <si>
    <t>Building My SG - Reflect, Celebrate, Inspire (Special Commemorative Edition)</t>
  </si>
  <si>
    <t>2000447-1</t>
  </si>
  <si>
    <t>WeDo Mascot Mini Milo</t>
  </si>
  <si>
    <t>2000448-1</t>
  </si>
  <si>
    <t>Max and Mia</t>
  </si>
  <si>
    <t>2000451-1</t>
  </si>
  <si>
    <t>The Panama Canal</t>
  </si>
  <si>
    <t>2000453-1</t>
  </si>
  <si>
    <t>STEAM Workshop Kit</t>
  </si>
  <si>
    <t>2000455-1</t>
  </si>
  <si>
    <t>FIRST Competitions Medal</t>
  </si>
  <si>
    <t>2000456-1</t>
  </si>
  <si>
    <t>SPIKE Prime Marketing Kit</t>
  </si>
  <si>
    <t>2000460-1</t>
  </si>
  <si>
    <t>Boomtown Build Discover More</t>
  </si>
  <si>
    <t>20005-1</t>
  </si>
  <si>
    <t>Winged Rahi (Klakk)</t>
  </si>
  <si>
    <t>20006-1</t>
  </si>
  <si>
    <t>Clone Turbo Tank - Mini</t>
  </si>
  <si>
    <t>2000700-1</t>
  </si>
  <si>
    <t>Lego Mindstorms Education Replacement Pack 1</t>
  </si>
  <si>
    <t>2000701-1</t>
  </si>
  <si>
    <t>Lego Mindstorms Education Replacement Pack 2</t>
  </si>
  <si>
    <t>2000702-1</t>
  </si>
  <si>
    <t>LEGO Mindstorms Education Replacement Pack 3</t>
  </si>
  <si>
    <t>2000703-1</t>
  </si>
  <si>
    <t>Mindstorms Education Replacement Pack 4</t>
  </si>
  <si>
    <t>2000704-1</t>
  </si>
  <si>
    <t>Lego Mindstorms Education Replacement Pack 5</t>
  </si>
  <si>
    <t>2000705-1</t>
  </si>
  <si>
    <t>Lego Mindstorms Education Replacement Pack 6</t>
  </si>
  <si>
    <t>2000706-1</t>
  </si>
  <si>
    <t>Lego Mindstorms Education Replacement Pack 7</t>
  </si>
  <si>
    <t>2000707-1</t>
  </si>
  <si>
    <t>Lego Mindstorms Education Replacement Pack 8</t>
  </si>
  <si>
    <t>2000708-1</t>
  </si>
  <si>
    <t>Machines &amp; Mechanisms Replacement Pack 1</t>
  </si>
  <si>
    <t>2000709-1</t>
  </si>
  <si>
    <t>Machines &amp; Mechanisms Replacement Pack 2</t>
  </si>
  <si>
    <t>20007-1</t>
  </si>
  <si>
    <t>Republic Attack Cruiser - Mini</t>
  </si>
  <si>
    <t>2000710-1</t>
  </si>
  <si>
    <t>WeDo Replacement Pack 1</t>
  </si>
  <si>
    <t>2000711-1</t>
  </si>
  <si>
    <t>WeDo Replacement Pack 2</t>
  </si>
  <si>
    <t>2000713-1</t>
  </si>
  <si>
    <t>Tech Machines Screwdriver Replacement Pack</t>
  </si>
  <si>
    <t>2000714-1</t>
  </si>
  <si>
    <t>Trash Trek Replacement Pack</t>
  </si>
  <si>
    <t>2000715-1</t>
  </si>
  <si>
    <t>WeDo 2.0 Replacement Pack</t>
  </si>
  <si>
    <t>2000716-1</t>
  </si>
  <si>
    <t>Animal Allies Replacement Pack</t>
  </si>
  <si>
    <t>2000719-1</t>
  </si>
  <si>
    <t>SPIKE Prime Replacement Pack</t>
  </si>
  <si>
    <t>2000720-1</t>
  </si>
  <si>
    <t>SPIKE Prime Workshop Kit</t>
  </si>
  <si>
    <t>20008-1</t>
  </si>
  <si>
    <t>20009-1</t>
  </si>
  <si>
    <t>AT-TE Walker - Mini</t>
  </si>
  <si>
    <t>200-1</t>
  </si>
  <si>
    <t>20010-1</t>
  </si>
  <si>
    <t>Republic Gunship - Mini</t>
  </si>
  <si>
    <t>20011-1</t>
  </si>
  <si>
    <t>20012-1</t>
  </si>
  <si>
    <t>Click</t>
  </si>
  <si>
    <t>20013-1</t>
  </si>
  <si>
    <t>Mini Neptune Carrier</t>
  </si>
  <si>
    <t>20014-1</t>
  </si>
  <si>
    <t>4 x 4 Dynamo</t>
  </si>
  <si>
    <t>20015-1</t>
  </si>
  <si>
    <t>Alligator</t>
  </si>
  <si>
    <t>20016-1</t>
  </si>
  <si>
    <t>Imperial Shuttle - Mini</t>
  </si>
  <si>
    <t>20017-1</t>
  </si>
  <si>
    <t>Dagger Trap</t>
  </si>
  <si>
    <t>20018-1</t>
  </si>
  <si>
    <t>AT-AT Walker - Mini</t>
  </si>
  <si>
    <t>20019-1</t>
  </si>
  <si>
    <t>Slave I</t>
  </si>
  <si>
    <t>200-2</t>
  </si>
  <si>
    <t>Building Ideas Book</t>
  </si>
  <si>
    <t>20020-1</t>
  </si>
  <si>
    <t>Mini Turbo Shredder</t>
  </si>
  <si>
    <t>20021-1</t>
  </si>
  <si>
    <t>Bounty Hunter Gunship - Mini</t>
  </si>
  <si>
    <t>200-3</t>
  </si>
  <si>
    <t>LEGO Town Plan Board, Plastic</t>
  </si>
  <si>
    <t>200-4</t>
  </si>
  <si>
    <t>LEGO Town Plan Board, Continental European Cardboard Version</t>
  </si>
  <si>
    <t>200-5</t>
  </si>
  <si>
    <t>LEGO Town Plan Board, UK / Australian Cardboard Version</t>
  </si>
  <si>
    <t>2008-1</t>
  </si>
  <si>
    <t>Heart 2008</t>
  </si>
  <si>
    <t>2009-2</t>
  </si>
  <si>
    <t>Heart 2009</t>
  </si>
  <si>
    <t>200A-1</t>
  </si>
  <si>
    <t>200M-1</t>
  </si>
  <si>
    <t>2010-1</t>
  </si>
  <si>
    <t>Happy Holidays - The Christmas Game</t>
  </si>
  <si>
    <t>2011-2</t>
  </si>
  <si>
    <t>LEGO Duck</t>
  </si>
  <si>
    <t>20122014-1</t>
  </si>
  <si>
    <t>Ninjago - Sons of Garmadon</t>
  </si>
  <si>
    <t>2014-1</t>
  </si>
  <si>
    <t>2015-1</t>
  </si>
  <si>
    <t>201908-mmb</t>
  </si>
  <si>
    <t>Owl</t>
  </si>
  <si>
    <t>20200-1</t>
  </si>
  <si>
    <t>MBA Level One - Kit 1, Space Designer</t>
  </si>
  <si>
    <t>2020-1</t>
  </si>
  <si>
    <t>Duck Rattle / Teether</t>
  </si>
  <si>
    <t>20201-1</t>
  </si>
  <si>
    <t>MBA Level One - Kit 2, Microbuild Designer</t>
  </si>
  <si>
    <t>20201214-1</t>
  </si>
  <si>
    <t>Ninjago Official Annual 2017</t>
  </si>
  <si>
    <t>20201412-1</t>
  </si>
  <si>
    <t>Ninjago Official Annual 2016</t>
  </si>
  <si>
    <t>20202-1</t>
  </si>
  <si>
    <t>MBA Level One - Kit 3, Robot Designer</t>
  </si>
  <si>
    <t>20203-1</t>
  </si>
  <si>
    <t>MBA Level Two - Kit 4, Flight Designer</t>
  </si>
  <si>
    <t>20204-1</t>
  </si>
  <si>
    <t>MBA Level Two - Kit 5, Creature Designer</t>
  </si>
  <si>
    <t>20205-1</t>
  </si>
  <si>
    <t>MBA Level Two - Kit 6 Auto Designer</t>
  </si>
  <si>
    <t>20206-1</t>
  </si>
  <si>
    <t>MBA Level Three - Kit 7, The Lost Village</t>
  </si>
  <si>
    <t>20207-1</t>
  </si>
  <si>
    <t>MBA Level Three - Kit 8, The Forbidden Bridge</t>
  </si>
  <si>
    <t>20208-1</t>
  </si>
  <si>
    <t>MBA Level Three - Kit 9, The Dark Lair</t>
  </si>
  <si>
    <t>20214-1</t>
  </si>
  <si>
    <t>MBA Adventure Designer (Kits 7 - 9 Redesign)</t>
  </si>
  <si>
    <t>20215-1</t>
  </si>
  <si>
    <t>MBA Invention Designer (Kits 10 - 12)</t>
  </si>
  <si>
    <t>20216-1</t>
  </si>
  <si>
    <t>MBA Robot &amp; Micro Designer (Kits 2 - 3 Redesign)</t>
  </si>
  <si>
    <t>20217-1</t>
  </si>
  <si>
    <t>MBA Action Designer (Kits 4 - 6 Redesign)</t>
  </si>
  <si>
    <t>2023-1</t>
  </si>
  <si>
    <t>Square Rattle</t>
  </si>
  <si>
    <t>2024-1</t>
  </si>
  <si>
    <t>Duck Rattle</t>
  </si>
  <si>
    <t>2025-1</t>
  </si>
  <si>
    <t>Boat</t>
  </si>
  <si>
    <t>2027-1</t>
  </si>
  <si>
    <t>Alpha Pen Pack</t>
  </si>
  <si>
    <t>2032-1</t>
  </si>
  <si>
    <t>2033-1</t>
  </si>
  <si>
    <t>Clown Shape Sorter</t>
  </si>
  <si>
    <t>2037-1</t>
  </si>
  <si>
    <t>Spin-A-Coaster</t>
  </si>
  <si>
    <t>2038-1</t>
  </si>
  <si>
    <t>Bath Activity Set</t>
  </si>
  <si>
    <t>2040-1</t>
  </si>
  <si>
    <t>Rock 'n' Roller</t>
  </si>
  <si>
    <t>2045-1</t>
  </si>
  <si>
    <t>2047-1</t>
  </si>
  <si>
    <t>2050-1</t>
  </si>
  <si>
    <t>Squirrel</t>
  </si>
  <si>
    <t>2051-1</t>
  </si>
  <si>
    <t>205-2</t>
  </si>
  <si>
    <t>Universal Figure Set</t>
  </si>
  <si>
    <t>2052-1</t>
  </si>
  <si>
    <t>2053-1</t>
  </si>
  <si>
    <t>Rock 'n' Roll Pull-Toy</t>
  </si>
  <si>
    <t>2054-1</t>
  </si>
  <si>
    <t>2055-1</t>
  </si>
  <si>
    <t>Rocking Horse</t>
  </si>
  <si>
    <t>2056-1</t>
  </si>
  <si>
    <t>Rock 'n' Rattle Pull-Toy</t>
  </si>
  <si>
    <t>2057-1</t>
  </si>
  <si>
    <t>Rocking Horse Push-Along</t>
  </si>
  <si>
    <t>2059-1</t>
  </si>
  <si>
    <t>Activity and Bath Toy</t>
  </si>
  <si>
    <t>2063-1</t>
  </si>
  <si>
    <t>Stormer 2.0</t>
  </si>
  <si>
    <t>2064-1</t>
  </si>
  <si>
    <t>Air Ambulance</t>
  </si>
  <si>
    <t>2065-1</t>
  </si>
  <si>
    <t>Furno 2.0</t>
  </si>
  <si>
    <t>2066-1</t>
  </si>
  <si>
    <t>Bath-Tub Buddies</t>
  </si>
  <si>
    <t>2067-1</t>
  </si>
  <si>
    <t>Evo 2.0</t>
  </si>
  <si>
    <t>2068-1</t>
  </si>
  <si>
    <t>Nex 2.0</t>
  </si>
  <si>
    <t>2069-1</t>
  </si>
  <si>
    <t>2070-1</t>
  </si>
  <si>
    <t>Ring Me Rabbit</t>
  </si>
  <si>
    <t>2072-1</t>
  </si>
  <si>
    <t>Touch and Learn Cot Toy</t>
  </si>
  <si>
    <t>2073-1</t>
  </si>
  <si>
    <t>Baby Gift Pack</t>
  </si>
  <si>
    <t>2074-1</t>
  </si>
  <si>
    <t>Rattle and Activity Gift Set</t>
  </si>
  <si>
    <t>2075-1</t>
  </si>
  <si>
    <t>Prop Plane</t>
  </si>
  <si>
    <t>208-1</t>
  </si>
  <si>
    <t>Mother with Baby Carriage</t>
  </si>
  <si>
    <t>Extra Large Tires &amp; Hubs</t>
  </si>
  <si>
    <t>Mini-Wheel Model Maker No. 2</t>
  </si>
  <si>
    <t>21000-1</t>
  </si>
  <si>
    <t>Sears Tower</t>
  </si>
  <si>
    <t>21000-2</t>
  </si>
  <si>
    <t>Willis Tower</t>
  </si>
  <si>
    <t>21001-1</t>
  </si>
  <si>
    <t>John Hancock Center</t>
  </si>
  <si>
    <t>21002-1</t>
  </si>
  <si>
    <t>Empire State Building</t>
  </si>
  <si>
    <t>21003-1</t>
  </si>
  <si>
    <t>Seattle Space Needle</t>
  </si>
  <si>
    <t>21004-1</t>
  </si>
  <si>
    <t>Solomon R. Guggenheim Museum</t>
  </si>
  <si>
    <t>21005-1</t>
  </si>
  <si>
    <t>Fallingwater</t>
  </si>
  <si>
    <t>21006-1</t>
  </si>
  <si>
    <t>The White House</t>
  </si>
  <si>
    <t>21007-1</t>
  </si>
  <si>
    <t>Rockefeller Center</t>
  </si>
  <si>
    <t>21008-1</t>
  </si>
  <si>
    <t>Burj Khalifa</t>
  </si>
  <si>
    <t>21009-1</t>
  </si>
  <si>
    <t>Farnsworth House</t>
  </si>
  <si>
    <t>210-1</t>
  </si>
  <si>
    <t>21010-1</t>
  </si>
  <si>
    <t>Robie House</t>
  </si>
  <si>
    <t>21011-1</t>
  </si>
  <si>
    <t>Brandenburg Gate</t>
  </si>
  <si>
    <t>21012-1</t>
  </si>
  <si>
    <t>21013-1</t>
  </si>
  <si>
    <t>21014-1</t>
  </si>
  <si>
    <t>Villa Savoye</t>
  </si>
  <si>
    <t>21015-1</t>
  </si>
  <si>
    <t>The Leaning Tower of Pisa</t>
  </si>
  <si>
    <t>21016-1</t>
  </si>
  <si>
    <t>Sungnyemun</t>
  </si>
  <si>
    <t>21017-1</t>
  </si>
  <si>
    <t>Imperial Hotel</t>
  </si>
  <si>
    <t>21018-1</t>
  </si>
  <si>
    <t>United Nations Headquarters</t>
  </si>
  <si>
    <t>21019-1</t>
  </si>
  <si>
    <t>The Eiffel Tower</t>
  </si>
  <si>
    <t>210-2</t>
  </si>
  <si>
    <t>21020-1</t>
  </si>
  <si>
    <t>Trevi Fountain</t>
  </si>
  <si>
    <t>21021-1</t>
  </si>
  <si>
    <t>Marina Bay Sands</t>
  </si>
  <si>
    <t>21022-1</t>
  </si>
  <si>
    <t>Lincoln Memorial</t>
  </si>
  <si>
    <t>21023-1</t>
  </si>
  <si>
    <t>Flatiron Building</t>
  </si>
  <si>
    <t>21024-1</t>
  </si>
  <si>
    <t>Louvre</t>
  </si>
  <si>
    <t>21026-1</t>
  </si>
  <si>
    <t>Venice</t>
  </si>
  <si>
    <t>21027-1</t>
  </si>
  <si>
    <t>Berlin</t>
  </si>
  <si>
    <t>21028-1</t>
  </si>
  <si>
    <t>New York City</t>
  </si>
  <si>
    <t>21029-1</t>
  </si>
  <si>
    <t>Buckingham Palace</t>
  </si>
  <si>
    <t>21030-1</t>
  </si>
  <si>
    <t>United States Capitol Building</t>
  </si>
  <si>
    <t>21031-1</t>
  </si>
  <si>
    <t>21032-1</t>
  </si>
  <si>
    <t>Sydney</t>
  </si>
  <si>
    <t>21033-1</t>
  </si>
  <si>
    <t>Chicago</t>
  </si>
  <si>
    <t>21034-1</t>
  </si>
  <si>
    <t>London</t>
  </si>
  <si>
    <t>21035-1</t>
  </si>
  <si>
    <t>21036-1</t>
  </si>
  <si>
    <t>Arc de Triomphe</t>
  </si>
  <si>
    <t>21037-1</t>
  </si>
  <si>
    <t>LEGO House</t>
  </si>
  <si>
    <t>21038-1</t>
  </si>
  <si>
    <t>Las Vegas</t>
  </si>
  <si>
    <t>21039-1</t>
  </si>
  <si>
    <t>Shanghai</t>
  </si>
  <si>
    <t>21041-1</t>
  </si>
  <si>
    <t>Great Wall of China</t>
  </si>
  <si>
    <t>21042-1</t>
  </si>
  <si>
    <t>Statue of Liberty</t>
  </si>
  <si>
    <t>21043-1</t>
  </si>
  <si>
    <t>San Francisco</t>
  </si>
  <si>
    <t>21044-1</t>
  </si>
  <si>
    <t>Paris</t>
  </si>
  <si>
    <t>21045-1</t>
  </si>
  <si>
    <t>Trafalgar Square</t>
  </si>
  <si>
    <t>21046-1</t>
  </si>
  <si>
    <t>21047-1</t>
  </si>
  <si>
    <t>21050-1</t>
  </si>
  <si>
    <t>Architecture Studio</t>
  </si>
  <si>
    <t>21051-1</t>
  </si>
  <si>
    <t>Tokyo</t>
  </si>
  <si>
    <t>21052-1</t>
  </si>
  <si>
    <t>Dubai</t>
  </si>
  <si>
    <t>21054-1</t>
  </si>
  <si>
    <t>21055-1</t>
  </si>
  <si>
    <t>Medium Basic LEGO Set</t>
  </si>
  <si>
    <t>Horses &amp; Corral</t>
  </si>
  <si>
    <t>21100-1</t>
  </si>
  <si>
    <t>Shinkai 6500 Submarine</t>
  </si>
  <si>
    <t>21101-1</t>
  </si>
  <si>
    <t>Hayabusa</t>
  </si>
  <si>
    <t>21102-1</t>
  </si>
  <si>
    <t>Micro World</t>
  </si>
  <si>
    <t>21103-1</t>
  </si>
  <si>
    <t>The DeLorean Time Machine</t>
  </si>
  <si>
    <t>21104-1</t>
  </si>
  <si>
    <t>NASA Mars Science Laboratory Curiosity Rover</t>
  </si>
  <si>
    <t>21105-1</t>
  </si>
  <si>
    <t>Micro World - The Village</t>
  </si>
  <si>
    <t>21106-1</t>
  </si>
  <si>
    <t>Micro World - The Nether</t>
  </si>
  <si>
    <t>21107-1</t>
  </si>
  <si>
    <t>Micro World - The End</t>
  </si>
  <si>
    <t>21108-1</t>
  </si>
  <si>
    <t>Ghostbusters Ecto-1</t>
  </si>
  <si>
    <t>21109-1</t>
  </si>
  <si>
    <t>Exo-Suit</t>
  </si>
  <si>
    <t>211-1</t>
  </si>
  <si>
    <t>Mother and Baby with Dog</t>
  </si>
  <si>
    <t>21110-1</t>
  </si>
  <si>
    <t>Research Institute</t>
  </si>
  <si>
    <t>2111-1</t>
  </si>
  <si>
    <t>Kai</t>
  </si>
  <si>
    <t>21113-1</t>
  </si>
  <si>
    <t>The Cave</t>
  </si>
  <si>
    <t>21114-1</t>
  </si>
  <si>
    <t>The Farm</t>
  </si>
  <si>
    <t>21115-1</t>
  </si>
  <si>
    <t>The First Night</t>
  </si>
  <si>
    <t>21116-1</t>
  </si>
  <si>
    <t>Crafting Box</t>
  </si>
  <si>
    <t>21117-1</t>
  </si>
  <si>
    <t>The Ender Dragon</t>
  </si>
  <si>
    <t>21118-1</t>
  </si>
  <si>
    <t>The Mine</t>
  </si>
  <si>
    <t>21119-1</t>
  </si>
  <si>
    <t>The Dungeon</t>
  </si>
  <si>
    <t>211-2</t>
  </si>
  <si>
    <t>21120-1</t>
  </si>
  <si>
    <t>The Snow Hideout</t>
  </si>
  <si>
    <t>2112-1</t>
  </si>
  <si>
    <t>Cole</t>
  </si>
  <si>
    <t>21121-1</t>
  </si>
  <si>
    <t>The Desert Outpost</t>
  </si>
  <si>
    <t>21122-1</t>
  </si>
  <si>
    <t>The Nether Fortress</t>
  </si>
  <si>
    <t>21123-1</t>
  </si>
  <si>
    <t>The Iron Golem</t>
  </si>
  <si>
    <t>21124-1</t>
  </si>
  <si>
    <t>The End Portal</t>
  </si>
  <si>
    <t>21125-1</t>
  </si>
  <si>
    <t>The Jungle Tree House</t>
  </si>
  <si>
    <t>21126-1</t>
  </si>
  <si>
    <t>The Wither</t>
  </si>
  <si>
    <t>21127-1</t>
  </si>
  <si>
    <t>The Fortress</t>
  </si>
  <si>
    <t>21128-1</t>
  </si>
  <si>
    <t>The Village</t>
  </si>
  <si>
    <t>21129-1</t>
  </si>
  <si>
    <t>The Mushroom Island</t>
  </si>
  <si>
    <t>21130-1</t>
  </si>
  <si>
    <t>The Nether Railway</t>
  </si>
  <si>
    <t>2113-1</t>
  </si>
  <si>
    <t>Zane</t>
  </si>
  <si>
    <t>21131-1</t>
  </si>
  <si>
    <t>The Ice Spikes</t>
  </si>
  <si>
    <t>21132-1</t>
  </si>
  <si>
    <t>The Jungle Temple</t>
  </si>
  <si>
    <t>21133-1</t>
  </si>
  <si>
    <t>The Witch Hut</t>
  </si>
  <si>
    <t>21134-1</t>
  </si>
  <si>
    <t>The Waterfall Base</t>
  </si>
  <si>
    <t>21135-1</t>
  </si>
  <si>
    <t>The Crafting Box 2.0</t>
  </si>
  <si>
    <t>21136-1</t>
  </si>
  <si>
    <t>The Ocean Monument</t>
  </si>
  <si>
    <t>21137-1</t>
  </si>
  <si>
    <t>The Mountain Cave</t>
  </si>
  <si>
    <t>21138-1</t>
  </si>
  <si>
    <t>The Melon Farm</t>
  </si>
  <si>
    <t>21139-1</t>
  </si>
  <si>
    <t>The Nether Fight</t>
  </si>
  <si>
    <t>21140-1</t>
  </si>
  <si>
    <t>The Chicken Coop</t>
  </si>
  <si>
    <t>2114-1</t>
  </si>
  <si>
    <t>Chopov</t>
  </si>
  <si>
    <t>21141-1</t>
  </si>
  <si>
    <t>The Zombie Cave</t>
  </si>
  <si>
    <t>21142-1</t>
  </si>
  <si>
    <t>The Polar Igloo</t>
  </si>
  <si>
    <t>21143-1</t>
  </si>
  <si>
    <t>The Nether Portal</t>
  </si>
  <si>
    <t>21144-1</t>
  </si>
  <si>
    <t>The Farm Cottage</t>
  </si>
  <si>
    <t>21145-1</t>
  </si>
  <si>
    <t>The Skull Arena</t>
  </si>
  <si>
    <t>21146-1</t>
  </si>
  <si>
    <t>The Skeleton Attack</t>
  </si>
  <si>
    <t>21147-1</t>
  </si>
  <si>
    <t>The Bedrock Adventures</t>
  </si>
  <si>
    <t>21148-1</t>
  </si>
  <si>
    <t>Minecraft Steve BigFig with Parrot</t>
  </si>
  <si>
    <t>21149-1</t>
  </si>
  <si>
    <t>Minecraft Alex BigFig with Chicken</t>
  </si>
  <si>
    <t>21150-1</t>
  </si>
  <si>
    <t>Minecraft Skeleton BigFig with Magma Cube</t>
  </si>
  <si>
    <t>2115-1</t>
  </si>
  <si>
    <t>Bonezai</t>
  </si>
  <si>
    <t>21151-1</t>
  </si>
  <si>
    <t>The End Battle</t>
  </si>
  <si>
    <t>21152-1</t>
  </si>
  <si>
    <t>The Pirate Ship Adventure</t>
  </si>
  <si>
    <t>21153-1</t>
  </si>
  <si>
    <t>The Wool Farm</t>
  </si>
  <si>
    <t>21154-1</t>
  </si>
  <si>
    <t>The Blaze Bridge</t>
  </si>
  <si>
    <t>21155-1</t>
  </si>
  <si>
    <t>The Creeper Mine</t>
  </si>
  <si>
    <t>21156-1</t>
  </si>
  <si>
    <t>BigFig Creeper and Ocelot</t>
  </si>
  <si>
    <t>21157-1</t>
  </si>
  <si>
    <t>BigFig Pig with Baby Zombie</t>
  </si>
  <si>
    <t>21158-1</t>
  </si>
  <si>
    <t>The Panda Nursery</t>
  </si>
  <si>
    <t>21159-1</t>
  </si>
  <si>
    <t>The Pillager Outpost</t>
  </si>
  <si>
    <t>21160-1</t>
  </si>
  <si>
    <t>The Illager Raid</t>
  </si>
  <si>
    <t>2116-1</t>
  </si>
  <si>
    <t>Krazi</t>
  </si>
  <si>
    <t>21161-1</t>
  </si>
  <si>
    <t>The Crafting Box 3.0</t>
  </si>
  <si>
    <t>21162-1</t>
  </si>
  <si>
    <t>The Taiga Adventure</t>
  </si>
  <si>
    <t>21163-1</t>
  </si>
  <si>
    <t>The Redstone Battle</t>
  </si>
  <si>
    <t>211701-1</t>
  </si>
  <si>
    <t>Batman</t>
  </si>
  <si>
    <t>211702-1</t>
  </si>
  <si>
    <t>The Joker</t>
  </si>
  <si>
    <t>211803-1</t>
  </si>
  <si>
    <t>211804-1</t>
  </si>
  <si>
    <t>Harley Quinn</t>
  </si>
  <si>
    <t>211901-1</t>
  </si>
  <si>
    <t>211902-1</t>
  </si>
  <si>
    <t>Robin</t>
  </si>
  <si>
    <t>211903-1</t>
  </si>
  <si>
    <t>Superman and Kryptonite</t>
  </si>
  <si>
    <t>211904-1</t>
  </si>
  <si>
    <t>The Flash</t>
  </si>
  <si>
    <t>211905-1</t>
  </si>
  <si>
    <t>211906-1</t>
  </si>
  <si>
    <t>Armored Batman</t>
  </si>
  <si>
    <t>21200-1</t>
  </si>
  <si>
    <t>Life of George</t>
  </si>
  <si>
    <t>212007-1</t>
  </si>
  <si>
    <t>Mr. Freeze</t>
  </si>
  <si>
    <t>212008-1</t>
  </si>
  <si>
    <t>212009-1</t>
  </si>
  <si>
    <t>The Riddler</t>
  </si>
  <si>
    <t>212010-1</t>
  </si>
  <si>
    <t>Batman - Mechanical Arms Backpack</t>
  </si>
  <si>
    <t>21201-1</t>
  </si>
  <si>
    <t>Life of George II</t>
  </si>
  <si>
    <t>212011-1</t>
  </si>
  <si>
    <t>The Joker &amp; Catapult</t>
  </si>
  <si>
    <t>21204-1</t>
  </si>
  <si>
    <t>Town Master</t>
  </si>
  <si>
    <t>21205-1</t>
  </si>
  <si>
    <t>Battle Towers</t>
  </si>
  <si>
    <t>21206-1</t>
  </si>
  <si>
    <t>Create and Race</t>
  </si>
  <si>
    <t>21208-1</t>
  </si>
  <si>
    <t>Resort Designer</t>
  </si>
  <si>
    <t>212-1</t>
  </si>
  <si>
    <t>2121-1</t>
  </si>
  <si>
    <t>Jack in the Box Promotional Set: Stomper</t>
  </si>
  <si>
    <t>212-2</t>
  </si>
  <si>
    <t>2122-1</t>
  </si>
  <si>
    <t>Jack in the Box Promotional Set: Bob</t>
  </si>
  <si>
    <t>2123-1</t>
  </si>
  <si>
    <t>Jack in the Box Promotional Set: Spinner</t>
  </si>
  <si>
    <t>2124-1</t>
  </si>
  <si>
    <t>Green Bucket</t>
  </si>
  <si>
    <t>2125-1</t>
  </si>
  <si>
    <t>2126-1</t>
  </si>
  <si>
    <t>Train Cars</t>
  </si>
  <si>
    <t>2127-1</t>
  </si>
  <si>
    <t>Jack in the Box Promotional Set: Nanas</t>
  </si>
  <si>
    <t>2129-1</t>
  </si>
  <si>
    <t>Blast-Off Dragster</t>
  </si>
  <si>
    <t>2130-1</t>
  </si>
  <si>
    <t>Danone Promotional Set: Duck</t>
  </si>
  <si>
    <t>21301-1</t>
  </si>
  <si>
    <t>Birds</t>
  </si>
  <si>
    <t>21302-1</t>
  </si>
  <si>
    <t>The Big Bang Theory</t>
  </si>
  <si>
    <t>21303-1</t>
  </si>
  <si>
    <t>WALLâ€¢E [Original Version]</t>
  </si>
  <si>
    <t>21303-2</t>
  </si>
  <si>
    <t>WALLâ€¢E [Fixed Neck Version]</t>
  </si>
  <si>
    <t>21304-1</t>
  </si>
  <si>
    <t>Doctor Who</t>
  </si>
  <si>
    <t>21305-1</t>
  </si>
  <si>
    <t>Maze</t>
  </si>
  <si>
    <t>21306-1</t>
  </si>
  <si>
    <t>Yellow Submarine</t>
  </si>
  <si>
    <t>21307-1</t>
  </si>
  <si>
    <t>Caterham Seven 620R</t>
  </si>
  <si>
    <t>21308-1</t>
  </si>
  <si>
    <t>Adventure Time</t>
  </si>
  <si>
    <t>21309-1</t>
  </si>
  <si>
    <t>NASA Apollo Saturn V</t>
  </si>
  <si>
    <t>213-1</t>
  </si>
  <si>
    <t>Airplane Ride</t>
  </si>
  <si>
    <t>21310-1</t>
  </si>
  <si>
    <t>Old Fishing Store</t>
  </si>
  <si>
    <t>2131-1</t>
  </si>
  <si>
    <t>Danone Promotional Set: Hippo</t>
  </si>
  <si>
    <t>21311-1</t>
  </si>
  <si>
    <t>Voltron</t>
  </si>
  <si>
    <t>21312-1</t>
  </si>
  <si>
    <t>Women of NASA</t>
  </si>
  <si>
    <t>21313-1</t>
  </si>
  <si>
    <t>Ship in a Bottle</t>
  </si>
  <si>
    <t>21314-1</t>
  </si>
  <si>
    <t>TRON: Legacy</t>
  </si>
  <si>
    <t>21315-1</t>
  </si>
  <si>
    <t>Pop-Up Book</t>
  </si>
  <si>
    <t>21316-1</t>
  </si>
  <si>
    <t>The Flintstones</t>
  </si>
  <si>
    <t>21317-1</t>
  </si>
  <si>
    <t>Steamboat Willie</t>
  </si>
  <si>
    <t>21318-1</t>
  </si>
  <si>
    <t>Tree House</t>
  </si>
  <si>
    <t>21319-1</t>
  </si>
  <si>
    <t>Central Perk</t>
  </si>
  <si>
    <t>213-2</t>
  </si>
  <si>
    <t>21320-1</t>
  </si>
  <si>
    <t>Dinosaur Fossils</t>
  </si>
  <si>
    <t>2132-1</t>
  </si>
  <si>
    <t>Danone Promotional Set: Cow</t>
  </si>
  <si>
    <t>21321-1</t>
  </si>
  <si>
    <t>International Space Station</t>
  </si>
  <si>
    <t>21322-1</t>
  </si>
  <si>
    <t>Pirates of Barracuda Bay</t>
  </si>
  <si>
    <t>21323-1</t>
  </si>
  <si>
    <t>Grand Piano</t>
  </si>
  <si>
    <t>2133-1</t>
  </si>
  <si>
    <t>Danone Promotional Set: Impala</t>
  </si>
  <si>
    <t>2134-1</t>
  </si>
  <si>
    <t>Danone Promotional Set: Bison</t>
  </si>
  <si>
    <t>2135-1</t>
  </si>
  <si>
    <t>Sabah Promotional Set: Aircraft</t>
  </si>
  <si>
    <t>2136-1</t>
  </si>
  <si>
    <t>Sabah Promotional Set: Airplane</t>
  </si>
  <si>
    <t>2137-1</t>
  </si>
  <si>
    <t>Sabah Promotional Set: Swamp Boat</t>
  </si>
  <si>
    <t>2138-1</t>
  </si>
  <si>
    <t>2139-1</t>
  </si>
  <si>
    <t>Sabah Promotional Set: Steam Liner</t>
  </si>
  <si>
    <t>2140-1</t>
  </si>
  <si>
    <t>ANWB Roadside Assistance Crew</t>
  </si>
  <si>
    <t>214-1</t>
  </si>
  <si>
    <t>Road Repair</t>
  </si>
  <si>
    <t>214.10-1</t>
  </si>
  <si>
    <t>1 x 2 x 4 Glass Door in Frame, Left</t>
  </si>
  <si>
    <t>214.1-1</t>
  </si>
  <si>
    <t>1 x 6 x 3 Window with Frame</t>
  </si>
  <si>
    <t>2141-1</t>
  </si>
  <si>
    <t>Surge 2.0</t>
  </si>
  <si>
    <t>214-2</t>
  </si>
  <si>
    <t>Ten Windows and Doors, Red</t>
  </si>
  <si>
    <t>214.2-1</t>
  </si>
  <si>
    <t>1 x 6 x 2 Triple-Pane Window in Frame</t>
  </si>
  <si>
    <t>2142-1</t>
  </si>
  <si>
    <t>Breez 2.0</t>
  </si>
  <si>
    <t>214-3</t>
  </si>
  <si>
    <t>Ten Windows and Doors, White</t>
  </si>
  <si>
    <t>214.3-1</t>
  </si>
  <si>
    <t>1 x 6 x 2 Double-Pane Window in Frame w/Shutters</t>
  </si>
  <si>
    <t>2143-1</t>
  </si>
  <si>
    <t>Rocka 3.0</t>
  </si>
  <si>
    <t>214.4-1</t>
  </si>
  <si>
    <t>1 x 4 x 2 Window in Frame</t>
  </si>
  <si>
    <t>2144-1</t>
  </si>
  <si>
    <t>Nex 3.0</t>
  </si>
  <si>
    <t>214.5-1</t>
  </si>
  <si>
    <t>1 x 3 x 2 Window in Frame</t>
  </si>
  <si>
    <t>2145-1</t>
  </si>
  <si>
    <t>Stormer 3.0</t>
  </si>
  <si>
    <t>214.6-1</t>
  </si>
  <si>
    <t>1 x 2 x 2 Window in Frame</t>
  </si>
  <si>
    <t>2146-1</t>
  </si>
  <si>
    <t>Freestyle with Storage Case</t>
  </si>
  <si>
    <t>214.7-1</t>
  </si>
  <si>
    <t>1 x 1 x 2 Window Frame</t>
  </si>
  <si>
    <t>2147-1</t>
  </si>
  <si>
    <t>Dragon Fly</t>
  </si>
  <si>
    <t>214.8-1</t>
  </si>
  <si>
    <t>1 x 2 x 1 Window Frame</t>
  </si>
  <si>
    <t>2148-1</t>
  </si>
  <si>
    <t>2148-2</t>
  </si>
  <si>
    <t>LEGO Truck [Lego Toy Fair 1998 25th Anniversary Edition]</t>
  </si>
  <si>
    <t>214.9-1</t>
  </si>
  <si>
    <t>1 x 1 x 1 Window Frame</t>
  </si>
  <si>
    <t>2149-1</t>
  </si>
  <si>
    <t>Color Line Container Lorry</t>
  </si>
  <si>
    <t>2150-1</t>
  </si>
  <si>
    <t>Train Station</t>
  </si>
  <si>
    <t>215-1</t>
  </si>
  <si>
    <t>Red Indians</t>
  </si>
  <si>
    <t>2151-1</t>
  </si>
  <si>
    <t>Robo Raider</t>
  </si>
  <si>
    <t>215-2</t>
  </si>
  <si>
    <t>2 x 8 Bricks  (EUR/UK/AUS)</t>
  </si>
  <si>
    <t>2152-1</t>
  </si>
  <si>
    <t>Robo Raptor</t>
  </si>
  <si>
    <t>215-2B</t>
  </si>
  <si>
    <t>2 x 8 Bricks, Blue (EUR/UK/AUS)</t>
  </si>
  <si>
    <t>215-2R</t>
  </si>
  <si>
    <t>2 x 8 Bricks, Red (EUR/UK/AUS)</t>
  </si>
  <si>
    <t>215-2W</t>
  </si>
  <si>
    <t>2 x 8 Bricks, White (EUR/UK/AUS)</t>
  </si>
  <si>
    <t>215-2Y</t>
  </si>
  <si>
    <t>2 x 8 Bricks, Yellow (EUR/UK/AUS)</t>
  </si>
  <si>
    <t>215-3</t>
  </si>
  <si>
    <t>2 x 8 Bricks (USA/CAN)</t>
  </si>
  <si>
    <t>2153-1</t>
  </si>
  <si>
    <t>Robo Stalker</t>
  </si>
  <si>
    <t>215-3B</t>
  </si>
  <si>
    <t>2 x 8 Bricks, Blue (USA/CAN)</t>
  </si>
  <si>
    <t>215-3Bk</t>
  </si>
  <si>
    <t>2 x 8 Bricks, Black (USA/CAN)</t>
  </si>
  <si>
    <t>215-3R</t>
  </si>
  <si>
    <t>2 x 8 Bricks, Red (USA/CAN)</t>
  </si>
  <si>
    <t>215-3W</t>
  </si>
  <si>
    <t>2 x 8 Bricks, White (USA/CAN)</t>
  </si>
  <si>
    <t>215-3Y</t>
  </si>
  <si>
    <t>2 x 8 Bricks, Yellow (USA/CAN)</t>
  </si>
  <si>
    <t>215-4</t>
  </si>
  <si>
    <t>2 x 8 Mursten Bricks (EUR)</t>
  </si>
  <si>
    <t>2154-1</t>
  </si>
  <si>
    <t>Robo Master</t>
  </si>
  <si>
    <t>2155-1</t>
  </si>
  <si>
    <t>2156-1</t>
  </si>
  <si>
    <t>2157-1</t>
  </si>
  <si>
    <t>2158-1</t>
  </si>
  <si>
    <t>2159-1</t>
  </si>
  <si>
    <t>9V Train Track Starter Collection</t>
  </si>
  <si>
    <t>2160-1</t>
  </si>
  <si>
    <t>Crystal Scavenger</t>
  </si>
  <si>
    <t>216-1</t>
  </si>
  <si>
    <t>2 x 10 Bricks</t>
  </si>
  <si>
    <t>2161-1</t>
  </si>
  <si>
    <t>Aqua Dozer</t>
  </si>
  <si>
    <t>2162-1</t>
  </si>
  <si>
    <t>Hydro Reef Wrecker</t>
  </si>
  <si>
    <t>2163-1</t>
  </si>
  <si>
    <t>Sabah Promotional Set: Toucan</t>
  </si>
  <si>
    <t>2164-1</t>
  </si>
  <si>
    <t>Sabah Promotional Set: Whale</t>
  </si>
  <si>
    <t>2165-1</t>
  </si>
  <si>
    <t>Rhinocerous</t>
  </si>
  <si>
    <t>2166-1</t>
  </si>
  <si>
    <t>Animal</t>
  </si>
  <si>
    <t>2167-1</t>
  </si>
  <si>
    <t>Sabah Promotional Set: Penguin</t>
  </si>
  <si>
    <t>2170-1</t>
  </si>
  <si>
    <t>Cole DX</t>
  </si>
  <si>
    <t>217-1</t>
  </si>
  <si>
    <t>2171-1</t>
  </si>
  <si>
    <t>Zane DX</t>
  </si>
  <si>
    <t>217-2</t>
  </si>
  <si>
    <t>2172-1</t>
  </si>
  <si>
    <t>Nya</t>
  </si>
  <si>
    <t>2173-1</t>
  </si>
  <si>
    <t>Nuckal</t>
  </si>
  <si>
    <t>2174-1</t>
  </si>
  <si>
    <t>Kruncha</t>
  </si>
  <si>
    <t>2175-1</t>
  </si>
  <si>
    <t>Wyplash</t>
  </si>
  <si>
    <t>218-1</t>
  </si>
  <si>
    <t>Firemen</t>
  </si>
  <si>
    <t>2181-1</t>
  </si>
  <si>
    <t>Infomaniac</t>
  </si>
  <si>
    <t>218158-1</t>
  </si>
  <si>
    <t>Knights' Kingdom The Game</t>
  </si>
  <si>
    <t>218-2</t>
  </si>
  <si>
    <t>2182-1</t>
  </si>
  <si>
    <t>Bulk 3.0</t>
  </si>
  <si>
    <t>2183-1</t>
  </si>
  <si>
    <t>Stringer 3.0</t>
  </si>
  <si>
    <t>2186-1</t>
  </si>
  <si>
    <t>Seaplane</t>
  </si>
  <si>
    <t>2187-1</t>
  </si>
  <si>
    <t>2188-1</t>
  </si>
  <si>
    <t>2189-1</t>
  </si>
  <si>
    <t>Pony</t>
  </si>
  <si>
    <t>219-1</t>
  </si>
  <si>
    <t>2191-1</t>
  </si>
  <si>
    <t>Furno 3.0</t>
  </si>
  <si>
    <t>2192-1</t>
  </si>
  <si>
    <t>Drilldozer</t>
  </si>
  <si>
    <t>2193-1</t>
  </si>
  <si>
    <t>Jetbug</t>
  </si>
  <si>
    <t>2194-1</t>
  </si>
  <si>
    <t>Nitroblast</t>
  </si>
  <si>
    <t>2198-1</t>
  </si>
  <si>
    <t>3 Building Plates</t>
  </si>
  <si>
    <t>2199-1</t>
  </si>
  <si>
    <t>220-1</t>
  </si>
  <si>
    <t>221-1</t>
  </si>
  <si>
    <t>Idea Book #1</t>
  </si>
  <si>
    <t>221-2</t>
  </si>
  <si>
    <t>2220-1</t>
  </si>
  <si>
    <t>Build N' Play Fire Theme</t>
  </si>
  <si>
    <t>222-1</t>
  </si>
  <si>
    <t>2221-1</t>
  </si>
  <si>
    <t>Build N' Play Circus Theme</t>
  </si>
  <si>
    <t>222-2</t>
  </si>
  <si>
    <t>2222-1</t>
  </si>
  <si>
    <t>Tunnel Fun</t>
  </si>
  <si>
    <t>2223-1</t>
  </si>
  <si>
    <t>Spooky House</t>
  </si>
  <si>
    <t>2224-1</t>
  </si>
  <si>
    <t>Tubular Chest</t>
  </si>
  <si>
    <t>2225-1</t>
  </si>
  <si>
    <t>Heavy Loader</t>
  </si>
  <si>
    <t>2226-1</t>
  </si>
  <si>
    <t>2229-1</t>
  </si>
  <si>
    <t>Bucketful of Fun</t>
  </si>
  <si>
    <t>2230-1</t>
  </si>
  <si>
    <t>Helicopter and Raft</t>
  </si>
  <si>
    <t>223-1</t>
  </si>
  <si>
    <t>Adventure Set</t>
  </si>
  <si>
    <t>2231-1</t>
  </si>
  <si>
    <t>Waspix</t>
  </si>
  <si>
    <t>223-2</t>
  </si>
  <si>
    <t>2232-1</t>
  </si>
  <si>
    <t>Raw-Jaw</t>
  </si>
  <si>
    <t>2233-1</t>
  </si>
  <si>
    <t>Fangz</t>
  </si>
  <si>
    <t>2234-1</t>
  </si>
  <si>
    <t>Police Chase</t>
  </si>
  <si>
    <t>2235-1</t>
  </si>
  <si>
    <t>Fire Lord</t>
  </si>
  <si>
    <t>2236-1</t>
  </si>
  <si>
    <t>Scorpio</t>
  </si>
  <si>
    <t>224-1</t>
  </si>
  <si>
    <t>2241-1</t>
  </si>
  <si>
    <t>2242-1</t>
  </si>
  <si>
    <t>Extra Bricks (S)</t>
  </si>
  <si>
    <t>224-3</t>
  </si>
  <si>
    <t>2245-1</t>
  </si>
  <si>
    <t>Farmhouse Bucket</t>
  </si>
  <si>
    <t>2247-1</t>
  </si>
  <si>
    <t>Extra Bricks (M)</t>
  </si>
  <si>
    <t>2250-1</t>
  </si>
  <si>
    <t>Advent Calendar 2000</t>
  </si>
  <si>
    <t>225-1</t>
  </si>
  <si>
    <t>2251-1</t>
  </si>
  <si>
    <t>Horse 'n' Home</t>
  </si>
  <si>
    <t>2252-1</t>
  </si>
  <si>
    <t>2253-1</t>
  </si>
  <si>
    <t>Big Tubular Playtime</t>
  </si>
  <si>
    <t>2254-1</t>
  </si>
  <si>
    <t>Mountain Shrine</t>
  </si>
  <si>
    <t>2255-1</t>
  </si>
  <si>
    <t>Sensei Wu</t>
  </si>
  <si>
    <t>2256-1</t>
  </si>
  <si>
    <t>Lord Garmadon</t>
  </si>
  <si>
    <t>2257-1</t>
  </si>
  <si>
    <t>Spinjitzu Starter Set</t>
  </si>
  <si>
    <t>2258-1</t>
  </si>
  <si>
    <t>Ninja Ambush</t>
  </si>
  <si>
    <t>2259-1</t>
  </si>
  <si>
    <t>Skull Motorbike</t>
  </si>
  <si>
    <t>2260-1</t>
  </si>
  <si>
    <t>Ice Dragon Attack</t>
  </si>
  <si>
    <t>226-1</t>
  </si>
  <si>
    <t>2261-1</t>
  </si>
  <si>
    <t>Happy Gardener</t>
  </si>
  <si>
    <t>226-2</t>
  </si>
  <si>
    <t>Idea Book</t>
  </si>
  <si>
    <t>2262-1</t>
  </si>
  <si>
    <t>2263-1</t>
  </si>
  <si>
    <t>Turbo Shredder</t>
  </si>
  <si>
    <t>2264-1</t>
  </si>
  <si>
    <t>2265-1</t>
  </si>
  <si>
    <t>Large Puppy Clearpack</t>
  </si>
  <si>
    <t>2266-1</t>
  </si>
  <si>
    <t>Extra Large Value Bucket</t>
  </si>
  <si>
    <t>2268-1</t>
  </si>
  <si>
    <t>Katie Cat Bucket</t>
  </si>
  <si>
    <t>2269-1</t>
  </si>
  <si>
    <t>Build a Zoo</t>
  </si>
  <si>
    <t>2270-1</t>
  </si>
  <si>
    <t>Spotty Dog</t>
  </si>
  <si>
    <t>227-1</t>
  </si>
  <si>
    <t>2271-1</t>
  </si>
  <si>
    <t>Boy with Barrow</t>
  </si>
  <si>
    <t>2272-1</t>
  </si>
  <si>
    <t>2275-1</t>
  </si>
  <si>
    <t>Sarah's Flower Garden</t>
  </si>
  <si>
    <t>2276-1</t>
  </si>
  <si>
    <t>Train with Oval Case</t>
  </si>
  <si>
    <t>2277-1</t>
  </si>
  <si>
    <t>Boy with Cat</t>
  </si>
  <si>
    <t>2278-1</t>
  </si>
  <si>
    <t>2279-1</t>
  </si>
  <si>
    <t>Tubular Motion</t>
  </si>
  <si>
    <t>2280-1</t>
  </si>
  <si>
    <t>Circus Freeway</t>
  </si>
  <si>
    <t>228-1</t>
  </si>
  <si>
    <t>2281-1</t>
  </si>
  <si>
    <t>Deluxe Harbor Highway</t>
  </si>
  <si>
    <t>2282-1</t>
  </si>
  <si>
    <t>Rocka XL</t>
  </si>
  <si>
    <t>2283-1</t>
  </si>
  <si>
    <t>Witch Doctor</t>
  </si>
  <si>
    <t>2284-1</t>
  </si>
  <si>
    <t>Clown Go Round</t>
  </si>
  <si>
    <t>229-1</t>
  </si>
  <si>
    <t>229.1-1</t>
  </si>
  <si>
    <t>2 x 8 Plates</t>
  </si>
  <si>
    <t>2291-1</t>
  </si>
  <si>
    <t>2294-1</t>
  </si>
  <si>
    <t>Ladybug</t>
  </si>
  <si>
    <t>2295-1</t>
  </si>
  <si>
    <t>Clown</t>
  </si>
  <si>
    <t>2297-1</t>
  </si>
  <si>
    <t>Cute Animals</t>
  </si>
  <si>
    <t>2299-1</t>
  </si>
  <si>
    <t>Pingo</t>
  </si>
  <si>
    <t>2300-1</t>
  </si>
  <si>
    <t>230-1</t>
  </si>
  <si>
    <t>Hairdressing Salon</t>
  </si>
  <si>
    <t>2301-1</t>
  </si>
  <si>
    <t>Building Plates 6 x 12</t>
  </si>
  <si>
    <t>230-2</t>
  </si>
  <si>
    <t>Six Trees and Bushes</t>
  </si>
  <si>
    <t>2302-1</t>
  </si>
  <si>
    <t>Building Plate 24 x 24</t>
  </si>
  <si>
    <t>2303-1</t>
  </si>
  <si>
    <t>Building Plates</t>
  </si>
  <si>
    <t>2304-1</t>
  </si>
  <si>
    <t>Large Building Plate</t>
  </si>
  <si>
    <t>2305-1</t>
  </si>
  <si>
    <t>2306-1</t>
  </si>
  <si>
    <t>2307-1</t>
  </si>
  <si>
    <t>Supplementary Bricks</t>
  </si>
  <si>
    <t>2309-1</t>
  </si>
  <si>
    <t>Delivery Truck Set</t>
  </si>
  <si>
    <t>2310-1</t>
  </si>
  <si>
    <t>231-1</t>
  </si>
  <si>
    <t>2311-1</t>
  </si>
  <si>
    <t>231-2</t>
  </si>
  <si>
    <t>2312-1</t>
  </si>
  <si>
    <t>2313-1</t>
  </si>
  <si>
    <t>2314-1</t>
  </si>
  <si>
    <t>Large Basic Set</t>
  </si>
  <si>
    <t>2315-1</t>
  </si>
  <si>
    <t>2317-1</t>
  </si>
  <si>
    <t>Police Building Set</t>
  </si>
  <si>
    <t>2318-1</t>
  </si>
  <si>
    <t>Pullback Motor</t>
  </si>
  <si>
    <t>232-1</t>
  </si>
  <si>
    <t>Bungalow</t>
  </si>
  <si>
    <t>2321-1</t>
  </si>
  <si>
    <t>Happy Birthday Building Set</t>
  </si>
  <si>
    <t>232-2</t>
  </si>
  <si>
    <t>16 Road Signs</t>
  </si>
  <si>
    <t>2326-1</t>
  </si>
  <si>
    <t>Green Elephant Bucket XL</t>
  </si>
  <si>
    <t>2327-1</t>
  </si>
  <si>
    <t>2330-1</t>
  </si>
  <si>
    <t>233-1</t>
  </si>
  <si>
    <t>2331-1</t>
  </si>
  <si>
    <t>Barney, The Skateboard Bear</t>
  </si>
  <si>
    <t>2332-1</t>
  </si>
  <si>
    <t>XL Elephant Bucket</t>
  </si>
  <si>
    <t>2333-1</t>
  </si>
  <si>
    <t>Basic Set - Animal</t>
  </si>
  <si>
    <t>2335-1</t>
  </si>
  <si>
    <t>Basic Set (Animal)</t>
  </si>
  <si>
    <t>2337-1</t>
  </si>
  <si>
    <t>Rover's Building Set</t>
  </si>
  <si>
    <t>2338-1</t>
  </si>
  <si>
    <t>Kitty Cat's Building Set</t>
  </si>
  <si>
    <t>2339-1</t>
  </si>
  <si>
    <t>234-1</t>
  </si>
  <si>
    <t>Letter Bricks</t>
  </si>
  <si>
    <t>2341-1</t>
  </si>
  <si>
    <t>Peter's Holiday Building Set</t>
  </si>
  <si>
    <t>2344-1</t>
  </si>
  <si>
    <t>Circus - Basic Set</t>
  </si>
  <si>
    <t>2345-1</t>
  </si>
  <si>
    <t>Basic Set (House)</t>
  </si>
  <si>
    <t>2346-1</t>
  </si>
  <si>
    <t>Train Oval Suitcase</t>
  </si>
  <si>
    <t>2347-1</t>
  </si>
  <si>
    <t>Barnaby Bear's Building Set</t>
  </si>
  <si>
    <t>2349-1</t>
  </si>
  <si>
    <t>Basic Storage Unit (Green Suitcase)</t>
  </si>
  <si>
    <t>2350-1</t>
  </si>
  <si>
    <t>235-1</t>
  </si>
  <si>
    <t>Garage Plate and Door (White Base and Door Frame)</t>
  </si>
  <si>
    <t>235-2</t>
  </si>
  <si>
    <t>Garage Plate and Door (Gray Base and Door Frame)</t>
  </si>
  <si>
    <t>2355-1</t>
  </si>
  <si>
    <t>Basic Set (Vehicles)</t>
  </si>
  <si>
    <t>2356-1</t>
  </si>
  <si>
    <t>Jumbo Tub (Zoo Tub)</t>
  </si>
  <si>
    <t>236-1</t>
  </si>
  <si>
    <t>Garage with Automatic Door (White base and door frame)</t>
  </si>
  <si>
    <t>2361-1</t>
  </si>
  <si>
    <t>Matt and Mutt Building Set</t>
  </si>
  <si>
    <t>236-2</t>
  </si>
  <si>
    <t>Garage and Van</t>
  </si>
  <si>
    <t>2362-1</t>
  </si>
  <si>
    <t>Large Circus Bucket</t>
  </si>
  <si>
    <t>236-3</t>
  </si>
  <si>
    <t>Garage with Automatic Door (Gray base and door frame)</t>
  </si>
  <si>
    <t>2364-1</t>
  </si>
  <si>
    <t>Circus Bucket Green</t>
  </si>
  <si>
    <t>2365-1</t>
  </si>
  <si>
    <t>Basic Set (Safari)</t>
  </si>
  <si>
    <t>2366-1</t>
  </si>
  <si>
    <t>House and Car</t>
  </si>
  <si>
    <t>2368-1</t>
  </si>
  <si>
    <t>XL Basic Bucket</t>
  </si>
  <si>
    <t>237-1</t>
  </si>
  <si>
    <t>Number Bricks</t>
  </si>
  <si>
    <t>2371-1</t>
  </si>
  <si>
    <t>Flying School</t>
  </si>
  <si>
    <t>2372-1</t>
  </si>
  <si>
    <t>Zoo Bucket</t>
  </si>
  <si>
    <t>2376-1</t>
  </si>
  <si>
    <t>Play Bucket</t>
  </si>
  <si>
    <t>2377-1</t>
  </si>
  <si>
    <t>2380-1</t>
  </si>
  <si>
    <t>Panda's Building Bonanza</t>
  </si>
  <si>
    <t>238-1</t>
  </si>
  <si>
    <t>Lego System Idea Book no. 1</t>
  </si>
  <si>
    <t>2381-1</t>
  </si>
  <si>
    <t>Bucket of Bricks</t>
  </si>
  <si>
    <t>238-2</t>
  </si>
  <si>
    <t>Lego System Idea Book (by Samsonite)</t>
  </si>
  <si>
    <t>2382-1</t>
  </si>
  <si>
    <t>Train Bucket</t>
  </si>
  <si>
    <t>238-3</t>
  </si>
  <si>
    <t>238-4</t>
  </si>
  <si>
    <t>Lego System Ideas Book no. 2</t>
  </si>
  <si>
    <t>238-5</t>
  </si>
  <si>
    <t>238-6</t>
  </si>
  <si>
    <t>Lego System Idea Book</t>
  </si>
  <si>
    <t>2386-1</t>
  </si>
  <si>
    <t>Circus Bucket</t>
  </si>
  <si>
    <t>238-7</t>
  </si>
  <si>
    <t>So Bauen Wir Mit LEGO</t>
  </si>
  <si>
    <t>2387-1</t>
  </si>
  <si>
    <t>Playtime Bucket</t>
  </si>
  <si>
    <t>238-8</t>
  </si>
  <si>
    <t>Lego System Ideas Book No. 3</t>
  </si>
  <si>
    <t>2388-1</t>
  </si>
  <si>
    <t>Basic Set (Harbour)</t>
  </si>
  <si>
    <t>238-9</t>
  </si>
  <si>
    <t>2390-1</t>
  </si>
  <si>
    <t>Maxi Building Bucket</t>
  </si>
  <si>
    <t>239-1</t>
  </si>
  <si>
    <t>Wir bauen mit Lego Idea Book</t>
  </si>
  <si>
    <t>2391-1</t>
  </si>
  <si>
    <t>Farm in a Bucket</t>
  </si>
  <si>
    <t>239-2</t>
  </si>
  <si>
    <t>Das groÃŸe Lego-Buch Idea Book</t>
  </si>
  <si>
    <t>2392-1</t>
  </si>
  <si>
    <t>Farmyard</t>
  </si>
  <si>
    <t>2393-1</t>
  </si>
  <si>
    <t>2394-1</t>
  </si>
  <si>
    <t>Farm Bucket</t>
  </si>
  <si>
    <t>2396-1</t>
  </si>
  <si>
    <t>Extra Large Bucket</t>
  </si>
  <si>
    <t>2399-1</t>
  </si>
  <si>
    <t>Basic Set (Town)</t>
  </si>
  <si>
    <t>2400-1</t>
  </si>
  <si>
    <t>Cute Vehicles</t>
  </si>
  <si>
    <t>240-1</t>
  </si>
  <si>
    <t>Wooden Storage Box Large, Empty</t>
  </si>
  <si>
    <t>2401-1</t>
  </si>
  <si>
    <t>240-2</t>
  </si>
  <si>
    <t>2402-1</t>
  </si>
  <si>
    <t>2403-1</t>
  </si>
  <si>
    <t>Fire Chief Building Set</t>
  </si>
  <si>
    <t>Minitalia Train</t>
  </si>
  <si>
    <t>241-1</t>
  </si>
  <si>
    <t>4.5v Idea Book</t>
  </si>
  <si>
    <t>2411-1</t>
  </si>
  <si>
    <t>Camping Building Set</t>
  </si>
  <si>
    <t>241501-1</t>
  </si>
  <si>
    <t>Enki the Panther</t>
  </si>
  <si>
    <t>241502-1</t>
  </si>
  <si>
    <t>Flamy the Fox</t>
  </si>
  <si>
    <t>241601-1</t>
  </si>
  <si>
    <t>Miku the dragon</t>
  </si>
  <si>
    <t>241602-1</t>
  </si>
  <si>
    <t>Jynx cat</t>
  </si>
  <si>
    <t>241701-1</t>
  </si>
  <si>
    <t>Mr. Spry and His Lemonade Stand</t>
  </si>
  <si>
    <t>241702-1</t>
  </si>
  <si>
    <t>Hidee the Chameleon</t>
  </si>
  <si>
    <t>242001-1</t>
  </si>
  <si>
    <t>Spider-Man</t>
  </si>
  <si>
    <t>242-1</t>
  </si>
  <si>
    <t>242.1-1</t>
  </si>
  <si>
    <t>6 International Flags -1-</t>
  </si>
  <si>
    <t>242-2</t>
  </si>
  <si>
    <t>242.2-1</t>
  </si>
  <si>
    <t>6 International Flags -2-</t>
  </si>
  <si>
    <t>242.3-1</t>
  </si>
  <si>
    <t>6 International Flags -3-</t>
  </si>
  <si>
    <t>2424-1</t>
  </si>
  <si>
    <t>Basic Building Bucket</t>
  </si>
  <si>
    <t>2426-1</t>
  </si>
  <si>
    <t>242A-1</t>
  </si>
  <si>
    <t>International Flags - Italy, Switzerland, Belgium, Germany, Netherlands</t>
  </si>
  <si>
    <t>242B-1</t>
  </si>
  <si>
    <t>International Flags - Britain, France, Austria, Portugal, LEGO</t>
  </si>
  <si>
    <t>242I-1</t>
  </si>
  <si>
    <t>2430-1</t>
  </si>
  <si>
    <t>Clown Parade</t>
  </si>
  <si>
    <t>2431-1</t>
  </si>
  <si>
    <t>Big Chief's Canoe</t>
  </si>
  <si>
    <t>2432-1</t>
  </si>
  <si>
    <t>Big Chief's Camp</t>
  </si>
  <si>
    <t>2433-1</t>
  </si>
  <si>
    <t>Stagecoach</t>
  </si>
  <si>
    <t>2434-1</t>
  </si>
  <si>
    <t>Sheriff Jake</t>
  </si>
  <si>
    <t>2435-1</t>
  </si>
  <si>
    <t>Western Town</t>
  </si>
  <si>
    <t>2436-1</t>
  </si>
  <si>
    <t>Big Chief's Big Camp</t>
  </si>
  <si>
    <t>2437-1</t>
  </si>
  <si>
    <t>2438-1</t>
  </si>
  <si>
    <t>Big Western Set</t>
  </si>
  <si>
    <t>2442-1</t>
  </si>
  <si>
    <t>School Room</t>
  </si>
  <si>
    <t>2443-1</t>
  </si>
  <si>
    <t>Lil' Skipper</t>
  </si>
  <si>
    <t>2444-1</t>
  </si>
  <si>
    <t>Lil' Circus</t>
  </si>
  <si>
    <t>2445-1</t>
  </si>
  <si>
    <t>Farm Yard</t>
  </si>
  <si>
    <t>2446-1</t>
  </si>
  <si>
    <t>Windmill</t>
  </si>
  <si>
    <t>2447-1</t>
  </si>
  <si>
    <t>Speedway</t>
  </si>
  <si>
    <t>2450-1</t>
  </si>
  <si>
    <t>245-1</t>
  </si>
  <si>
    <t>2451-1</t>
  </si>
  <si>
    <t>Police Squad</t>
  </si>
  <si>
    <t>245-2</t>
  </si>
  <si>
    <t>Two Santas and Tree</t>
  </si>
  <si>
    <t>2452-1</t>
  </si>
  <si>
    <t>Choo Choo Train</t>
  </si>
  <si>
    <t>2453-1</t>
  </si>
  <si>
    <t>2454-1</t>
  </si>
  <si>
    <t>Harbor Town</t>
  </si>
  <si>
    <t>2455-1</t>
  </si>
  <si>
    <t>Corral</t>
  </si>
  <si>
    <t>2458-1</t>
  </si>
  <si>
    <t>Barnyard</t>
  </si>
  <si>
    <t>2459-1</t>
  </si>
  <si>
    <t>Express Train</t>
  </si>
  <si>
    <t>246-2</t>
  </si>
  <si>
    <t>Santa with Sleigh and Reindeer</t>
  </si>
  <si>
    <t>2467-1</t>
  </si>
  <si>
    <t>2477-1</t>
  </si>
  <si>
    <t>248-2</t>
  </si>
  <si>
    <t>Factory With Conveyor Belt</t>
  </si>
  <si>
    <t>2488-1</t>
  </si>
  <si>
    <t>Happy Hippo Build n' Store</t>
  </si>
  <si>
    <t>2490-1</t>
  </si>
  <si>
    <t>Insectoids Combi Set (Woolworth's UK promo)</t>
  </si>
  <si>
    <t>2493-1</t>
  </si>
  <si>
    <t>2494-1</t>
  </si>
  <si>
    <t>400-Piece Purple Bucket</t>
  </si>
  <si>
    <t>250-1</t>
  </si>
  <si>
    <t>Idea Book 250</t>
  </si>
  <si>
    <t>250-3</t>
  </si>
  <si>
    <t>Aeroplane and Pilot</t>
  </si>
  <si>
    <t>2504-1</t>
  </si>
  <si>
    <t>Spinjitzu Dojo</t>
  </si>
  <si>
    <t>2505-1</t>
  </si>
  <si>
    <t>Garmadon's Dark Fortress</t>
  </si>
  <si>
    <t>2506-1</t>
  </si>
  <si>
    <t>Skull Truck</t>
  </si>
  <si>
    <t>2507-1</t>
  </si>
  <si>
    <t>Fire Temple</t>
  </si>
  <si>
    <t>2508-1</t>
  </si>
  <si>
    <t>Blacksmith Shop</t>
  </si>
  <si>
    <t>2509-1</t>
  </si>
  <si>
    <t>Earth Dragon Defense</t>
  </si>
  <si>
    <t>251-1</t>
  </si>
  <si>
    <t>Windmill with Miller and his Wife</t>
  </si>
  <si>
    <t>2516-1</t>
  </si>
  <si>
    <t>Ninja Training Outpost</t>
  </si>
  <si>
    <t>2518-1</t>
  </si>
  <si>
    <t>Nuckal's ATV</t>
  </si>
  <si>
    <t>2519-1</t>
  </si>
  <si>
    <t>Skeleton Bowling</t>
  </si>
  <si>
    <t>2520-1</t>
  </si>
  <si>
    <t>Battle Arena</t>
  </si>
  <si>
    <t>252-1</t>
  </si>
  <si>
    <t>Locomotive with Driver &amp; Passenger</t>
  </si>
  <si>
    <t>2521-1</t>
  </si>
  <si>
    <t>Lightning Dragon Battle</t>
  </si>
  <si>
    <t>2531-1</t>
  </si>
  <si>
    <t>Rescue Helicopter and Jeep</t>
  </si>
  <si>
    <t>253-2</t>
  </si>
  <si>
    <t>Helicopter and Pilot</t>
  </si>
  <si>
    <t>2532-1</t>
  </si>
  <si>
    <t>Aircraft and Ground Crew</t>
  </si>
  <si>
    <t>2535-1</t>
  </si>
  <si>
    <t>Formula 1 Racing Car</t>
  </si>
  <si>
    <t>2536-1</t>
  </si>
  <si>
    <t>Divers Jet Ski</t>
  </si>
  <si>
    <t>2537-1</t>
  </si>
  <si>
    <t>Extreme Team Raft</t>
  </si>
  <si>
    <t>2538-1</t>
  </si>
  <si>
    <t>Fright Knights Fire Cart</t>
  </si>
  <si>
    <t>2539-1</t>
  </si>
  <si>
    <t>Fright Knights Flying Machine</t>
  </si>
  <si>
    <t>2540-1</t>
  </si>
  <si>
    <t>Fright Knights Catapult Cart</t>
  </si>
  <si>
    <t>254-1</t>
  </si>
  <si>
    <t>2541-1</t>
  </si>
  <si>
    <t>Adventurers Car</t>
  </si>
  <si>
    <t>2542-1</t>
  </si>
  <si>
    <t>Adventurers Aeroplane</t>
  </si>
  <si>
    <t>2543-1</t>
  </si>
  <si>
    <t>Spacecraft</t>
  </si>
  <si>
    <t>2544-1</t>
  </si>
  <si>
    <t>SHELL Promotional Set: TECHNIC Microbike</t>
  </si>
  <si>
    <t>2550-1</t>
  </si>
  <si>
    <t>Tom's Adventure</t>
  </si>
  <si>
    <t>2551-1</t>
  </si>
  <si>
    <t>Grandma's Kitchen</t>
  </si>
  <si>
    <t>255-2</t>
  </si>
  <si>
    <t>Farming Scene</t>
  </si>
  <si>
    <t>2552-1</t>
  </si>
  <si>
    <t>Family Home Bucket</t>
  </si>
  <si>
    <t>2553-1</t>
  </si>
  <si>
    <t>(Patty's) Pony Stable</t>
  </si>
  <si>
    <t>2554-1</t>
  </si>
  <si>
    <t>Formula 1 Pit Stop</t>
  </si>
  <si>
    <t>2555-1</t>
  </si>
  <si>
    <t>Swing Set</t>
  </si>
  <si>
    <t>2556-1</t>
  </si>
  <si>
    <t>Ferrari Formula 1 Racing Car</t>
  </si>
  <si>
    <t>256-1</t>
  </si>
  <si>
    <t>Police Officers and Motorcycle</t>
  </si>
  <si>
    <t>2580-1</t>
  </si>
  <si>
    <t>Friendly Animal Bus</t>
  </si>
  <si>
    <t>258-1</t>
  </si>
  <si>
    <t>Zoo with Baseboard</t>
  </si>
  <si>
    <t>2581-1</t>
  </si>
  <si>
    <t>258175-1</t>
  </si>
  <si>
    <t>Play and Build Remote for Nintendo Wii - Red</t>
  </si>
  <si>
    <t>258175-2</t>
  </si>
  <si>
    <t>Play and Build Remote for Nintendo Wii - Pirates of the Caribbean</t>
  </si>
  <si>
    <t>258175-3</t>
  </si>
  <si>
    <t>Play and Build Remote for Nintendo Wii - Orange</t>
  </si>
  <si>
    <t>258175-4</t>
  </si>
  <si>
    <t>Play and Build Remote for Nintendo Wii - Blue</t>
  </si>
  <si>
    <t>2584-1</t>
  </si>
  <si>
    <t>Biker Bob</t>
  </si>
  <si>
    <t>2585-1</t>
  </si>
  <si>
    <t>Handcar</t>
  </si>
  <si>
    <t>2586-1</t>
  </si>
  <si>
    <t>Chess King</t>
  </si>
  <si>
    <t>2588-1</t>
  </si>
  <si>
    <t>Safari Hippo</t>
  </si>
  <si>
    <t>2592-1</t>
  </si>
  <si>
    <t>Baby Mickey &amp; Baby Minnie</t>
  </si>
  <si>
    <t>2593-1</t>
  </si>
  <si>
    <t>Baby Mickey</t>
  </si>
  <si>
    <t>2594-1</t>
  </si>
  <si>
    <t>Baby Mickey and Baby Minnie Playground</t>
  </si>
  <si>
    <t>2598-1</t>
  </si>
  <si>
    <t>Large Red Building Plate</t>
  </si>
  <si>
    <t>2599-1</t>
  </si>
  <si>
    <t>Racing Team</t>
  </si>
  <si>
    <t>2600-1</t>
  </si>
  <si>
    <t>Brontosaurus Family</t>
  </si>
  <si>
    <t>260-1</t>
  </si>
  <si>
    <t>2601-1</t>
  </si>
  <si>
    <t>T-Rex Dinosaurs (Mother &amp; Baby)</t>
  </si>
  <si>
    <t>2602-1</t>
  </si>
  <si>
    <t>Dinosaurs Family Home</t>
  </si>
  <si>
    <t>260-3</t>
  </si>
  <si>
    <t>Complete Living Room Set</t>
  </si>
  <si>
    <t>2603-1</t>
  </si>
  <si>
    <t>Dinosaurs Tub</t>
  </si>
  <si>
    <t>2604-1</t>
  </si>
  <si>
    <t>Dino World</t>
  </si>
  <si>
    <t>2605-1</t>
  </si>
  <si>
    <t>Dinosaur Park</t>
  </si>
  <si>
    <t>2606-1</t>
  </si>
  <si>
    <t>Dump Truck</t>
  </si>
  <si>
    <t>2607-1</t>
  </si>
  <si>
    <t>Speed Car (Catapult Racer)</t>
  </si>
  <si>
    <t>2608-1</t>
  </si>
  <si>
    <t>2609-1</t>
  </si>
  <si>
    <t>2610-1</t>
  </si>
  <si>
    <t>Yellow Car</t>
  </si>
  <si>
    <t>261-1</t>
  </si>
  <si>
    <t>Bathroom</t>
  </si>
  <si>
    <t>2611-1</t>
  </si>
  <si>
    <t>Fire Engine</t>
  </si>
  <si>
    <t>2612-1</t>
  </si>
  <si>
    <t>Motorbike &amp; Rider (PreSchool Scooter)</t>
  </si>
  <si>
    <t>2613-1</t>
  </si>
  <si>
    <t>Refuse Truck (Garbage Truck)</t>
  </si>
  <si>
    <t>261-4</t>
  </si>
  <si>
    <t>Complete Kitchen Set</t>
  </si>
  <si>
    <t>2614-1</t>
  </si>
  <si>
    <t>Mother and Baby</t>
  </si>
  <si>
    <t>2615-1</t>
  </si>
  <si>
    <t>Nursery</t>
  </si>
  <si>
    <t>2616-1</t>
  </si>
  <si>
    <t>Mini Safari</t>
  </si>
  <si>
    <t>2617-1</t>
  </si>
  <si>
    <t>2618-1</t>
  </si>
  <si>
    <t>Deep Sea Diver</t>
  </si>
  <si>
    <t>2619-1</t>
  </si>
  <si>
    <t>Rescue Helicopter</t>
  </si>
  <si>
    <t>2620-1</t>
  </si>
  <si>
    <t>Sports Car</t>
  </si>
  <si>
    <t>2621-1</t>
  </si>
  <si>
    <t>Motorbike Transporter</t>
  </si>
  <si>
    <t>2621-2</t>
  </si>
  <si>
    <t>Tractor</t>
  </si>
  <si>
    <t>262-2</t>
  </si>
  <si>
    <t>Complete Children's Room Set</t>
  </si>
  <si>
    <t>2622-1</t>
  </si>
  <si>
    <t>2623-1</t>
  </si>
  <si>
    <t>2624-1</t>
  </si>
  <si>
    <t>2625-1</t>
  </si>
  <si>
    <t>Car with Boat and Trailer</t>
  </si>
  <si>
    <t>2626-1</t>
  </si>
  <si>
    <t>Car and Boat Vacation Trailer</t>
  </si>
  <si>
    <t>2627-1</t>
  </si>
  <si>
    <t>Pony Trailer (Rodeo)</t>
  </si>
  <si>
    <t>2628-1</t>
  </si>
  <si>
    <t>Transport Truck</t>
  </si>
  <si>
    <t>2629-1</t>
  </si>
  <si>
    <t>Tractor and Farm Machinery</t>
  </si>
  <si>
    <t>2630-1</t>
  </si>
  <si>
    <t>Family Room</t>
  </si>
  <si>
    <t>2630-2</t>
  </si>
  <si>
    <t>Car and Campervan</t>
  </si>
  <si>
    <t>263-1</t>
  </si>
  <si>
    <t>Kitchen Set</t>
  </si>
  <si>
    <t>2631-1</t>
  </si>
  <si>
    <t>Stunt Pilot and Plane</t>
  </si>
  <si>
    <t>2632-1</t>
  </si>
  <si>
    <t>Delivery Truck (Container Transport)</t>
  </si>
  <si>
    <t>2634-1</t>
  </si>
  <si>
    <t>Tip Truck</t>
  </si>
  <si>
    <t>2635-1</t>
  </si>
  <si>
    <t>2636-1</t>
  </si>
  <si>
    <t>2637-1</t>
  </si>
  <si>
    <t>26374-1</t>
  </si>
  <si>
    <t>Bohrok Swarm Trading Game: Blue Pack</t>
  </si>
  <si>
    <t>26377-1</t>
  </si>
  <si>
    <t>Bohrok Swarm Trading Game: Red Pack</t>
  </si>
  <si>
    <t>26379-1</t>
  </si>
  <si>
    <t>Bohrok Swarm Trading Game: Green Pack</t>
  </si>
  <si>
    <t>2638-1</t>
  </si>
  <si>
    <t>Container Truck (Truck with Crane)</t>
  </si>
  <si>
    <t>2639-1</t>
  </si>
  <si>
    <t>Petrol Station (Gas Station)</t>
  </si>
  <si>
    <t>2640-1</t>
  </si>
  <si>
    <t>Grocery Store (Supermarket)</t>
  </si>
  <si>
    <t>264-1</t>
  </si>
  <si>
    <t>Living Room Set</t>
  </si>
  <si>
    <t>2641-1</t>
  </si>
  <si>
    <t>2641-2</t>
  </si>
  <si>
    <t>Jumbo Plane</t>
  </si>
  <si>
    <t>2642-1</t>
  </si>
  <si>
    <t>2643-1</t>
  </si>
  <si>
    <t>Fishing Boat</t>
  </si>
  <si>
    <t>2643-2</t>
  </si>
  <si>
    <t>2644-1</t>
  </si>
  <si>
    <t>2645-1</t>
  </si>
  <si>
    <t>Nursery School</t>
  </si>
  <si>
    <t>2646-1</t>
  </si>
  <si>
    <t>Crane Set</t>
  </si>
  <si>
    <t>2647-1</t>
  </si>
  <si>
    <t>2648-1</t>
  </si>
  <si>
    <t>Play-Box Home and Garage</t>
  </si>
  <si>
    <t>2649-1</t>
  </si>
  <si>
    <t>Sea Explorer</t>
  </si>
  <si>
    <t>2650-1</t>
  </si>
  <si>
    <t>2650-2</t>
  </si>
  <si>
    <t>Cannon Ball Clowns</t>
  </si>
  <si>
    <t>265-1</t>
  </si>
  <si>
    <t>2651-1</t>
  </si>
  <si>
    <t>Circus Artists</t>
  </si>
  <si>
    <t>2652-1</t>
  </si>
  <si>
    <t>Circus Caravan</t>
  </si>
  <si>
    <t>2654-1</t>
  </si>
  <si>
    <t>Police Emergency Unit</t>
  </si>
  <si>
    <t>2655-1</t>
  </si>
  <si>
    <t>Play Farm</t>
  </si>
  <si>
    <t>2656-1</t>
  </si>
  <si>
    <t>Village Post Office</t>
  </si>
  <si>
    <t>2657-1</t>
  </si>
  <si>
    <t>2658-1</t>
  </si>
  <si>
    <t>2659-1</t>
  </si>
  <si>
    <t>2660-1</t>
  </si>
  <si>
    <t>Zoo Nursery</t>
  </si>
  <si>
    <t>266-1</t>
  </si>
  <si>
    <t>Child's Bedroom</t>
  </si>
  <si>
    <t>2661-1</t>
  </si>
  <si>
    <t>Zoo Van (Animal Transporter)</t>
  </si>
  <si>
    <t>2662-1</t>
  </si>
  <si>
    <t>Crocodile and Sea Lion</t>
  </si>
  <si>
    <t>2663-1</t>
  </si>
  <si>
    <t>Water Animals</t>
  </si>
  <si>
    <t>2664-1</t>
  </si>
  <si>
    <t>Tiger and Panda Family (Tiger Enclosure)</t>
  </si>
  <si>
    <t>2665-1</t>
  </si>
  <si>
    <t>Wild Cats</t>
  </si>
  <si>
    <t>2666-1</t>
  </si>
  <si>
    <t>Savannah and Polar Animals (Mini Zoo)</t>
  </si>
  <si>
    <t>2667-1</t>
  </si>
  <si>
    <t>Animals Park</t>
  </si>
  <si>
    <t>2668-1</t>
  </si>
  <si>
    <t>Children's Zoo (Zoo Animal Antics)</t>
  </si>
  <si>
    <t>2669-1</t>
  </si>
  <si>
    <t>Maxi Zoo</t>
  </si>
  <si>
    <t>2670-1</t>
  </si>
  <si>
    <t>Water Park</t>
  </si>
  <si>
    <t>2671-1</t>
  </si>
  <si>
    <t>Grand Prix Racing Team</t>
  </si>
  <si>
    <t>2672-1</t>
  </si>
  <si>
    <t>2673-1</t>
  </si>
  <si>
    <t>Motorcycle Patrol</t>
  </si>
  <si>
    <t>2674-1</t>
  </si>
  <si>
    <t>2675-1</t>
  </si>
  <si>
    <t>Police Helicopter</t>
  </si>
  <si>
    <t>2676-1</t>
  </si>
  <si>
    <t>Bertie the Little Red Plane</t>
  </si>
  <si>
    <t>2677-1</t>
  </si>
  <si>
    <t>2678-1</t>
  </si>
  <si>
    <t>Jumbo Jet</t>
  </si>
  <si>
    <t>2679-1</t>
  </si>
  <si>
    <t>2680-1</t>
  </si>
  <si>
    <t>Doctor's Surgery</t>
  </si>
  <si>
    <t>268-1</t>
  </si>
  <si>
    <t>2681-1</t>
  </si>
  <si>
    <t>Lion Safari</t>
  </si>
  <si>
    <t>2682-1</t>
  </si>
  <si>
    <t>2683-1</t>
  </si>
  <si>
    <t>2684-1</t>
  </si>
  <si>
    <t>Dinghy</t>
  </si>
  <si>
    <t>2685-1</t>
  </si>
  <si>
    <t>2687-1</t>
  </si>
  <si>
    <t>Harbour</t>
  </si>
  <si>
    <t>2688-1</t>
  </si>
  <si>
    <t>Health Center (Doctor's House)</t>
  </si>
  <si>
    <t>2689-1</t>
  </si>
  <si>
    <t>Savannah Animals</t>
  </si>
  <si>
    <t>2690-1</t>
  </si>
  <si>
    <t>Fire Chief</t>
  </si>
  <si>
    <t>269-1</t>
  </si>
  <si>
    <t>Kitchen</t>
  </si>
  <si>
    <t>2691-1</t>
  </si>
  <si>
    <t>My First Fire Engine</t>
  </si>
  <si>
    <t>2692-1</t>
  </si>
  <si>
    <t>Fire Heliport</t>
  </si>
  <si>
    <t>2693-1</t>
  </si>
  <si>
    <t>2694-1</t>
  </si>
  <si>
    <t>Mini Farm</t>
  </si>
  <si>
    <t>2695-1</t>
  </si>
  <si>
    <t>Pony Carriage</t>
  </si>
  <si>
    <t>2696-1</t>
  </si>
  <si>
    <t>2697-1</t>
  </si>
  <si>
    <t>2699-1</t>
  </si>
  <si>
    <t>2700-1</t>
  </si>
  <si>
    <t>Train Set (Freight)</t>
  </si>
  <si>
    <t>2701-1</t>
  </si>
  <si>
    <t>Train &amp; Station Set (Duplo Express)</t>
  </si>
  <si>
    <t>270-2</t>
  </si>
  <si>
    <t>Grandfather Clock, Chair and Table</t>
  </si>
  <si>
    <t>2704-1</t>
  </si>
  <si>
    <t>Fire Vehicle</t>
  </si>
  <si>
    <t>2705-1</t>
  </si>
  <si>
    <t>Passenger Train</t>
  </si>
  <si>
    <t>2706-1</t>
  </si>
  <si>
    <t>Barnyard Express</t>
  </si>
  <si>
    <t>2707-1</t>
  </si>
  <si>
    <t>2708-1</t>
  </si>
  <si>
    <t>2709-1</t>
  </si>
  <si>
    <t>2710-1</t>
  </si>
  <si>
    <t>271-1</t>
  </si>
  <si>
    <t>Baby's Cot and Cabinet</t>
  </si>
  <si>
    <t>2711-1</t>
  </si>
  <si>
    <t>Straight Rails</t>
  </si>
  <si>
    <t>271-2</t>
  </si>
  <si>
    <t>2712-1</t>
  </si>
  <si>
    <t>Curved Tracks</t>
  </si>
  <si>
    <t>2713-1</t>
  </si>
  <si>
    <t>Points</t>
  </si>
  <si>
    <t>2714-1</t>
  </si>
  <si>
    <t>Train Crossings</t>
  </si>
  <si>
    <t>271601-1</t>
  </si>
  <si>
    <t>Lance</t>
  </si>
  <si>
    <t>271602-1</t>
  </si>
  <si>
    <t>Jet Horse</t>
  </si>
  <si>
    <t>271603-1</t>
  </si>
  <si>
    <t>Robin and Horse</t>
  </si>
  <si>
    <t>271604-1</t>
  </si>
  <si>
    <t>Goblin Spiders</t>
  </si>
  <si>
    <t>271605-1</t>
  </si>
  <si>
    <t>Lava Warrior</t>
  </si>
  <si>
    <t>271606-1</t>
  </si>
  <si>
    <t>Knight Racer</t>
  </si>
  <si>
    <t>271607-1</t>
  </si>
  <si>
    <t>Firecracker Catapult</t>
  </si>
  <si>
    <t>271608-1</t>
  </si>
  <si>
    <t>Kid Clay</t>
  </si>
  <si>
    <t>271609-1</t>
  </si>
  <si>
    <t>Bat-Gun</t>
  </si>
  <si>
    <t>271610-1</t>
  </si>
  <si>
    <t>Mighty Mech Bot</t>
  </si>
  <si>
    <t>271611-1</t>
  </si>
  <si>
    <t>Pilot Bot</t>
  </si>
  <si>
    <t>2717-1</t>
  </si>
  <si>
    <t>Train Bridge</t>
  </si>
  <si>
    <t>271712-1</t>
  </si>
  <si>
    <t>Clay and Training Stand</t>
  </si>
  <si>
    <t>271713-1</t>
  </si>
  <si>
    <t>Merlok 2.0</t>
  </si>
  <si>
    <t>271714-1</t>
  </si>
  <si>
    <t>271715-1</t>
  </si>
  <si>
    <t>Lance's Micro Limo</t>
  </si>
  <si>
    <t>271716-1</t>
  </si>
  <si>
    <t>Gargoyle</t>
  </si>
  <si>
    <t>271717-1</t>
  </si>
  <si>
    <t>Rock Speeder</t>
  </si>
  <si>
    <t>271718-1</t>
  </si>
  <si>
    <t>Aaron</t>
  </si>
  <si>
    <t>271719-1</t>
  </si>
  <si>
    <t>Stone Giants' Gun</t>
  </si>
  <si>
    <t>271720-1</t>
  </si>
  <si>
    <t>Macy</t>
  </si>
  <si>
    <t>271721-1</t>
  </si>
  <si>
    <t>Clay's Mini Falcon</t>
  </si>
  <si>
    <t>271722-1</t>
  </si>
  <si>
    <t>Stone Giant with Flying Machine</t>
  </si>
  <si>
    <t>271723-1</t>
  </si>
  <si>
    <t>Hovercraft</t>
  </si>
  <si>
    <t>2718-1</t>
  </si>
  <si>
    <t>Aircraft and Ground Crew (Air 2000 Version)</t>
  </si>
  <si>
    <t>271824-1</t>
  </si>
  <si>
    <t>271825-1</t>
  </si>
  <si>
    <t>271826-1</t>
  </si>
  <si>
    <t>Fred</t>
  </si>
  <si>
    <t>271827-1</t>
  </si>
  <si>
    <t>Cyber-Snapper</t>
  </si>
  <si>
    <t>271828-1</t>
  </si>
  <si>
    <t>271829-1</t>
  </si>
  <si>
    <t>Clay</t>
  </si>
  <si>
    <t>271830-1</t>
  </si>
  <si>
    <t>Kingâ€™s Guard</t>
  </si>
  <si>
    <t>271831-1</t>
  </si>
  <si>
    <t>271832-1</t>
  </si>
  <si>
    <t>VanByter</t>
  </si>
  <si>
    <t>2719-1</t>
  </si>
  <si>
    <t>Heli Monster</t>
  </si>
  <si>
    <t>Train Contact Bricks</t>
  </si>
  <si>
    <t>2720-1</t>
  </si>
  <si>
    <t>Goods Station (Cargo Center)</t>
  </si>
  <si>
    <t>272-1</t>
  </si>
  <si>
    <t>Dressing Table with Mirror</t>
  </si>
  <si>
    <t>2722-1</t>
  </si>
  <si>
    <t>2728-1</t>
  </si>
  <si>
    <t>The Chopper</t>
  </si>
  <si>
    <t>2729-1</t>
  </si>
  <si>
    <t>Quattro Leg</t>
  </si>
  <si>
    <t>2730-1</t>
  </si>
  <si>
    <t>Electric Play Train Set</t>
  </si>
  <si>
    <t>273-1</t>
  </si>
  <si>
    <t>Bureau</t>
  </si>
  <si>
    <t>2731-1</t>
  </si>
  <si>
    <t>Push-Along Play Train</t>
  </si>
  <si>
    <t>2732-1</t>
  </si>
  <si>
    <t>Push-Along Play Train Set</t>
  </si>
  <si>
    <t>2733-1</t>
  </si>
  <si>
    <t>Push-Along Play Train (with Elephant)</t>
  </si>
  <si>
    <t>2734-1</t>
  </si>
  <si>
    <t>Straight Track (Straight Rails)</t>
  </si>
  <si>
    <t>2735-1</t>
  </si>
  <si>
    <t>Curved Track (Curved Rails)</t>
  </si>
  <si>
    <t>2736-1</t>
  </si>
  <si>
    <t>Points (Switching Tracks)</t>
  </si>
  <si>
    <t>2737-1</t>
  </si>
  <si>
    <t>Diamond Crossing and Tracks (Crossing &amp; Rails)</t>
  </si>
  <si>
    <t>2738-1</t>
  </si>
  <si>
    <t>2739-1</t>
  </si>
  <si>
    <t>Tip Wagon</t>
  </si>
  <si>
    <t>2740-1</t>
  </si>
  <si>
    <t>274-1</t>
  </si>
  <si>
    <t>Colour T.V. and Chair</t>
  </si>
  <si>
    <t>2741-1</t>
  </si>
  <si>
    <t>Electric Train Starter Set</t>
  </si>
  <si>
    <t>2742-1</t>
  </si>
  <si>
    <t>Loudspeaker</t>
  </si>
  <si>
    <t>2743-1</t>
  </si>
  <si>
    <t>Pendulum Nose</t>
  </si>
  <si>
    <t>2744-1</t>
  </si>
  <si>
    <t>Propeller Man</t>
  </si>
  <si>
    <t>2745-1</t>
  </si>
  <si>
    <t>Deluxe Electric Train Set</t>
  </si>
  <si>
    <t>2750-1</t>
  </si>
  <si>
    <t>275-1</t>
  </si>
  <si>
    <t>Table and Chairs</t>
  </si>
  <si>
    <t>2751-1</t>
  </si>
  <si>
    <t>Egg Fun</t>
  </si>
  <si>
    <t>2751-2</t>
  </si>
  <si>
    <t>Egg (Blue)</t>
  </si>
  <si>
    <t>2751-3</t>
  </si>
  <si>
    <t>Egg (Green)</t>
  </si>
  <si>
    <t>2751-4</t>
  </si>
  <si>
    <t>Egg (Red)</t>
  </si>
  <si>
    <t>2751-5</t>
  </si>
  <si>
    <t>Egg (Yellow)</t>
  </si>
  <si>
    <t>2751-6</t>
  </si>
  <si>
    <t>Egg Fun - Set of 4</t>
  </si>
  <si>
    <t>2752-1</t>
  </si>
  <si>
    <t>2754-1</t>
  </si>
  <si>
    <t>2756-1</t>
  </si>
  <si>
    <t>2757-1</t>
  </si>
  <si>
    <t>Bad Monkey</t>
  </si>
  <si>
    <t>2758-1</t>
  </si>
  <si>
    <t>2759-1</t>
  </si>
  <si>
    <t>Rotor Head</t>
  </si>
  <si>
    <t>2760-1</t>
  </si>
  <si>
    <t>House Supplementary</t>
  </si>
  <si>
    <t>276-1</t>
  </si>
  <si>
    <t>Doctor's Office</t>
  </si>
  <si>
    <t>2761-1</t>
  </si>
  <si>
    <t>Pony Stables</t>
  </si>
  <si>
    <t>2762-1</t>
  </si>
  <si>
    <t>Family Fun Playground</t>
  </si>
  <si>
    <t>2769-1</t>
  </si>
  <si>
    <t>Aircraft and Boat</t>
  </si>
  <si>
    <t>2770-1</t>
  </si>
  <si>
    <t>277-1</t>
  </si>
  <si>
    <t>Fireplace</t>
  </si>
  <si>
    <t>2771-1</t>
  </si>
  <si>
    <t>2772-1</t>
  </si>
  <si>
    <t>World People</t>
  </si>
  <si>
    <t>2773-1</t>
  </si>
  <si>
    <t>Barbecue</t>
  </si>
  <si>
    <t>2774-1</t>
  </si>
  <si>
    <t>Airshow (Red Tiger)</t>
  </si>
  <si>
    <t>2775-1</t>
  </si>
  <si>
    <t>2776-1</t>
  </si>
  <si>
    <t>2777-1</t>
  </si>
  <si>
    <t>2778-1</t>
  </si>
  <si>
    <t>2779-1</t>
  </si>
  <si>
    <t>Playhouse (Unfurnished)</t>
  </si>
  <si>
    <t>2780-1</t>
  </si>
  <si>
    <t>Complete Playhouse</t>
  </si>
  <si>
    <t>278-1</t>
  </si>
  <si>
    <t>Television Room</t>
  </si>
  <si>
    <t>2781-1</t>
  </si>
  <si>
    <t>2783-1</t>
  </si>
  <si>
    <t>Ironing Set</t>
  </si>
  <si>
    <t>2784-1</t>
  </si>
  <si>
    <t>2785-1</t>
  </si>
  <si>
    <t>2786-1</t>
  </si>
  <si>
    <t>Laundry Room</t>
  </si>
  <si>
    <t>2787-1</t>
  </si>
  <si>
    <t>2788-1</t>
  </si>
  <si>
    <t>2789-1</t>
  </si>
  <si>
    <t>2790-1</t>
  </si>
  <si>
    <t>Play Room</t>
  </si>
  <si>
    <t>2791-1</t>
  </si>
  <si>
    <t>Playground</t>
  </si>
  <si>
    <t>2792-1</t>
  </si>
  <si>
    <t>Grandma's House</t>
  </si>
  <si>
    <t>2794-1</t>
  </si>
  <si>
    <t>My House</t>
  </si>
  <si>
    <t>2795-1</t>
  </si>
  <si>
    <t>Playhouse Bucket (Vacation Cottage Bucket)</t>
  </si>
  <si>
    <t>2796-1</t>
  </si>
  <si>
    <t>Pink Carry Case (Playhouse Carry Case)</t>
  </si>
  <si>
    <t>2797-1</t>
  </si>
  <si>
    <t>Happy Bucket</t>
  </si>
  <si>
    <t>2799-1</t>
  </si>
  <si>
    <t>XL Fun-Time Bucket</t>
  </si>
  <si>
    <t>Medium House Set</t>
  </si>
  <si>
    <t>280-1</t>
  </si>
  <si>
    <t>Sloping Roof Bricks, Red</t>
  </si>
  <si>
    <t>280-2</t>
  </si>
  <si>
    <t>Sloping Roof Bricks, Blue</t>
  </si>
  <si>
    <t>2803-1</t>
  </si>
  <si>
    <t>Dinosaur Babies</t>
  </si>
  <si>
    <t>2805-1</t>
  </si>
  <si>
    <t>Pony Club</t>
  </si>
  <si>
    <t>2806-1</t>
  </si>
  <si>
    <t>Mini Dinosaur</t>
  </si>
  <si>
    <t>2807-1</t>
  </si>
  <si>
    <t>Big Wheeler</t>
  </si>
  <si>
    <t>2808-1</t>
  </si>
  <si>
    <t>Big Wheels Tipper Truck</t>
  </si>
  <si>
    <t>Train Contact Plate with Cables</t>
  </si>
  <si>
    <t>281-1</t>
  </si>
  <si>
    <t>1 x 2 and 3 x 2 Sloping Bricks, Red</t>
  </si>
  <si>
    <t>2811-1</t>
  </si>
  <si>
    <t>Rescue Station</t>
  </si>
  <si>
    <t>281-2</t>
  </si>
  <si>
    <t>1 x 2 and 3 x 2 Sloping Bricks, Blue</t>
  </si>
  <si>
    <t>2814-1</t>
  </si>
  <si>
    <t>Big Wheels Road Worker Set</t>
  </si>
  <si>
    <t>2815-1</t>
  </si>
  <si>
    <t>Bike Ride (Me &amp; My Bike)</t>
  </si>
  <si>
    <t>2817-1</t>
  </si>
  <si>
    <t>(Me and My) Birthday</t>
  </si>
  <si>
    <t>2818-1</t>
  </si>
  <si>
    <t>Me and My House (Villa)</t>
  </si>
  <si>
    <t>2819-1</t>
  </si>
  <si>
    <t>Brick Mixer</t>
  </si>
  <si>
    <t>282-1</t>
  </si>
  <si>
    <t>2 x 2 Sloping Roof Bricks, Red</t>
  </si>
  <si>
    <t>2821-1</t>
  </si>
  <si>
    <t>Dinosaurs Fun Forest</t>
  </si>
  <si>
    <t>282-2</t>
  </si>
  <si>
    <t>2 x 2 Sloping Roof Bricks, Blue</t>
  </si>
  <si>
    <t>2824-1</t>
  </si>
  <si>
    <t>City Advent Calendar 2010</t>
  </si>
  <si>
    <t>2825-1</t>
  </si>
  <si>
    <t>The Meadowsweets</t>
  </si>
  <si>
    <t>2827-1</t>
  </si>
  <si>
    <t>Read, Listen and Play Box</t>
  </si>
  <si>
    <t>2828-1</t>
  </si>
  <si>
    <t>Supper Time</t>
  </si>
  <si>
    <t>2829-1</t>
  </si>
  <si>
    <t>Nap Time</t>
  </si>
  <si>
    <t>2830-1</t>
  </si>
  <si>
    <t>The Strawberries</t>
  </si>
  <si>
    <t>283-1</t>
  </si>
  <si>
    <t>Sloping Ridge and Valley Bricks, Red</t>
  </si>
  <si>
    <t>2831-1</t>
  </si>
  <si>
    <t>The Toadstools</t>
  </si>
  <si>
    <t>283-2</t>
  </si>
  <si>
    <t>Sloping Ridge and Valley Bricks, Blue</t>
  </si>
  <si>
    <t>2832-1</t>
  </si>
  <si>
    <t>The Bluebells</t>
  </si>
  <si>
    <t>2833-1</t>
  </si>
  <si>
    <t>Lila, the Big Bluebell</t>
  </si>
  <si>
    <t>2834-1</t>
  </si>
  <si>
    <t>2838-1</t>
  </si>
  <si>
    <t>Native American Family (Big Chief's Family)</t>
  </si>
  <si>
    <t>2840-1</t>
  </si>
  <si>
    <t>Danone Promotional Set: Girl</t>
  </si>
  <si>
    <t>2841-1</t>
  </si>
  <si>
    <t>Danone Promotional Set: Boy</t>
  </si>
  <si>
    <t>2842-1</t>
  </si>
  <si>
    <t>2843-1</t>
  </si>
  <si>
    <t>Sabah Promotional Set: Boy</t>
  </si>
  <si>
    <t>2844-1</t>
  </si>
  <si>
    <t>Sabah Promotional Set: Dog</t>
  </si>
  <si>
    <t>2845-1</t>
  </si>
  <si>
    <t>Indian Chief</t>
  </si>
  <si>
    <t>2846-1</t>
  </si>
  <si>
    <t>Indian Kayak</t>
  </si>
  <si>
    <t>2847-1</t>
  </si>
  <si>
    <t>Flyer</t>
  </si>
  <si>
    <t>2848-1</t>
  </si>
  <si>
    <t>2849-1</t>
  </si>
  <si>
    <t>2850829-1</t>
  </si>
  <si>
    <t>Luke Skywalker Watch</t>
  </si>
  <si>
    <t>285-1</t>
  </si>
  <si>
    <t>Medium Basic Set</t>
  </si>
  <si>
    <t>2851-1</t>
  </si>
  <si>
    <t>Medium Dino Bucket</t>
  </si>
  <si>
    <t>2851146-1</t>
  </si>
  <si>
    <t>Pirates T-shirt</t>
  </si>
  <si>
    <t>2852-1</t>
  </si>
  <si>
    <t>Large Dino Bucket</t>
  </si>
  <si>
    <t>2852724-1</t>
  </si>
  <si>
    <t>Accelerometer Sensor</t>
  </si>
  <si>
    <t>2852725-1</t>
  </si>
  <si>
    <t>Infrared Seeker</t>
  </si>
  <si>
    <t>2852726-1</t>
  </si>
  <si>
    <t>Gyroscopic Sensor</t>
  </si>
  <si>
    <t>2853216-1</t>
  </si>
  <si>
    <t>Infrared Link Sensor for Mindstorms NXT</t>
  </si>
  <si>
    <t>2853300-1</t>
  </si>
  <si>
    <t>Space Police Collection</t>
  </si>
  <si>
    <t>2853301-1</t>
  </si>
  <si>
    <t>CITY Transport Collection</t>
  </si>
  <si>
    <t>2853302-1</t>
  </si>
  <si>
    <t>CITY Construction Collection</t>
  </si>
  <si>
    <t>2853303-1</t>
  </si>
  <si>
    <t>Bionicle Glatorian Legends Collection</t>
  </si>
  <si>
    <t>2853508-1</t>
  </si>
  <si>
    <t>Star Wars: The Visual Dictionary</t>
  </si>
  <si>
    <t>2853590-1</t>
  </si>
  <si>
    <t>Stormtrooper</t>
  </si>
  <si>
    <t>2853596-1</t>
  </si>
  <si>
    <t>Indiana Jones 2: The Adventure Continues - Wii</t>
  </si>
  <si>
    <t>2853662-1</t>
  </si>
  <si>
    <t>LEGO Minifigure Key Light</t>
  </si>
  <si>
    <t>2853835-1</t>
  </si>
  <si>
    <t>White Boba Fett Figure</t>
  </si>
  <si>
    <t>2853944-1</t>
  </si>
  <si>
    <t>Astronaut</t>
  </si>
  <si>
    <t>2854-1</t>
  </si>
  <si>
    <t>Bungee Chopper</t>
  </si>
  <si>
    <t>2855028-1</t>
  </si>
  <si>
    <t>Exclusive Spaceman Magnet</t>
  </si>
  <si>
    <t>2855040-1</t>
  </si>
  <si>
    <t>Infrared Receiver Sensor for Mindstorms NXT</t>
  </si>
  <si>
    <t>2855044-1</t>
  </si>
  <si>
    <t>Magnet Set, Minifigure Cavalry Colonel</t>
  </si>
  <si>
    <t>2855113-1</t>
  </si>
  <si>
    <t>Star Wars: Brickmaster</t>
  </si>
  <si>
    <t>2855127-1</t>
  </si>
  <si>
    <t>Harry Potter: Years 1-4 - PS3</t>
  </si>
  <si>
    <t>2856028-1</t>
  </si>
  <si>
    <t>Minifigure 2GB USB Flash Drive</t>
  </si>
  <si>
    <t>2856079-1</t>
  </si>
  <si>
    <t>Creationary Booster Pack</t>
  </si>
  <si>
    <t>2856080-1</t>
  </si>
  <si>
    <t>Stormtrooper Minifigure Clock</t>
  </si>
  <si>
    <t>2856081-1</t>
  </si>
  <si>
    <t>Darth Vader Minifigure Clock</t>
  </si>
  <si>
    <t>2856089-1</t>
  </si>
  <si>
    <t>Hero Factory 2.0 Collection</t>
  </si>
  <si>
    <t>2856134-1</t>
  </si>
  <si>
    <t>Card Shrine</t>
  </si>
  <si>
    <t>2856197-1</t>
  </si>
  <si>
    <t>Shadow ARF Trooper</t>
  </si>
  <si>
    <t>2856203-1</t>
  </si>
  <si>
    <t>Yoda Alarm Clock</t>
  </si>
  <si>
    <t>2856205-1</t>
  </si>
  <si>
    <t>Portable Storage Case with Baseplate</t>
  </si>
  <si>
    <t>2856217-1</t>
  </si>
  <si>
    <t>LEGO Star Wars III: The Clone Wars</t>
  </si>
  <si>
    <t>2856223-1</t>
  </si>
  <si>
    <t>Magnet Set, Minifig Retro Ninja Princess - with 2 x 4 Brick Base (Bricktober Week 1)</t>
  </si>
  <si>
    <t>2856224-1</t>
  </si>
  <si>
    <t>Magnet Set, Minifig Retro Forestman - with 2 x 4 Brick Base (Bricktober Week 2)</t>
  </si>
  <si>
    <t>2856225-1</t>
  </si>
  <si>
    <t>Magnet Set, Minifig Retro Classic Knight - with 2 x 4 Brick Base (Bricktober Week 3)</t>
  </si>
  <si>
    <t>2856226-1</t>
  </si>
  <si>
    <t>Magnet Set, Minifig Retro Classic Space Astronaut - with 2 x 4 Brick Base (Bricktober Week 4)</t>
  </si>
  <si>
    <t>2856227-1</t>
  </si>
  <si>
    <t>Hero Factory Fire Villains Collection</t>
  </si>
  <si>
    <t>2856236-1</t>
  </si>
  <si>
    <t>Brick Alarm Clock</t>
  </si>
  <si>
    <t>2856238-1</t>
  </si>
  <si>
    <t>2856453-1</t>
  </si>
  <si>
    <t>Disney: Pirates of the Caribbean - The Video Game (PS3)</t>
  </si>
  <si>
    <t>2858-1</t>
  </si>
  <si>
    <t>Girl with Two Cats</t>
  </si>
  <si>
    <t>2862-1</t>
  </si>
  <si>
    <t>Zoo Babies (Baby Animals)</t>
  </si>
  <si>
    <t>2863-1</t>
  </si>
  <si>
    <t>2864-1</t>
  </si>
  <si>
    <t>Wild Animals (Animal Friends)</t>
  </si>
  <si>
    <t>2865-1</t>
  </si>
  <si>
    <t>Children's Zoo</t>
  </si>
  <si>
    <t>2866-1</t>
  </si>
  <si>
    <t>Animal Playground</t>
  </si>
  <si>
    <t>2870-1</t>
  </si>
  <si>
    <t>Paradisa Barbeque</t>
  </si>
  <si>
    <t>2871-1</t>
  </si>
  <si>
    <t>Diver and Shark</t>
  </si>
  <si>
    <t>2872-1</t>
  </si>
  <si>
    <t>Witch and Fireplace</t>
  </si>
  <si>
    <t>2873-1</t>
  </si>
  <si>
    <t>Small Santa Claus</t>
  </si>
  <si>
    <t>2874-1</t>
  </si>
  <si>
    <t>Christmas Set</t>
  </si>
  <si>
    <t>2876-1</t>
  </si>
  <si>
    <t>2877-1</t>
  </si>
  <si>
    <t>2878-1</t>
  </si>
  <si>
    <t>2878-2</t>
  </si>
  <si>
    <t>Santa Claus Mos Burger Gift Box 1- Hawaiian Shirt Santa</t>
  </si>
  <si>
    <t>2878-3</t>
  </si>
  <si>
    <t>Santa Claus Mos Burger Gift Box 2 - Tuxedo Santa</t>
  </si>
  <si>
    <t>2878-4</t>
  </si>
  <si>
    <t>Santa Claus Mos Burger Gift Box 3 - Soccer Santa</t>
  </si>
  <si>
    <t>2879-1</t>
  </si>
  <si>
    <t>Desert Expedition</t>
  </si>
  <si>
    <t>2880-1</t>
  </si>
  <si>
    <t>Open-Top Jeep</t>
  </si>
  <si>
    <t>2881-1</t>
  </si>
  <si>
    <t>Parking Gate Attendant</t>
  </si>
  <si>
    <t>2882-1</t>
  </si>
  <si>
    <t>2883-1</t>
  </si>
  <si>
    <t>2884-1</t>
  </si>
  <si>
    <t>Microlight</t>
  </si>
  <si>
    <t>2885-1</t>
  </si>
  <si>
    <t>Ice Cream Seller</t>
  </si>
  <si>
    <t>2886-1</t>
  </si>
  <si>
    <t>2887-1</t>
  </si>
  <si>
    <t>Petrol Station Attendant and Pump</t>
  </si>
  <si>
    <t>2889-1</t>
  </si>
  <si>
    <t>2890-1</t>
  </si>
  <si>
    <t>Stone Bomber</t>
  </si>
  <si>
    <t>2891-1</t>
  </si>
  <si>
    <t>Wizard Trader</t>
  </si>
  <si>
    <t>2892-1</t>
  </si>
  <si>
    <t>Thunder Arrow Boat</t>
  </si>
  <si>
    <t>2893-1</t>
  </si>
  <si>
    <t>Boy With Ghost</t>
  </si>
  <si>
    <t>2895-1</t>
  </si>
  <si>
    <t>Rooster on Wheels</t>
  </si>
  <si>
    <t>290-2</t>
  </si>
  <si>
    <t>Dining Suite</t>
  </si>
  <si>
    <t>2904-1</t>
  </si>
  <si>
    <t>Motorbike (Cycle Cruiser)</t>
  </si>
  <si>
    <t>2905-1</t>
  </si>
  <si>
    <t>Accessory Pack</t>
  </si>
  <si>
    <t>2909-1</t>
  </si>
  <si>
    <t>4.5V Motor</t>
  </si>
  <si>
    <t>2910-1</t>
  </si>
  <si>
    <t>Dumper Truck</t>
  </si>
  <si>
    <t>291-1</t>
  </si>
  <si>
    <t>Blackboard and School Desk</t>
  </si>
  <si>
    <t>2912-1</t>
  </si>
  <si>
    <t>Radical Racer</t>
  </si>
  <si>
    <t>2913-1</t>
  </si>
  <si>
    <t>2914-1</t>
  </si>
  <si>
    <t>Rescue Base</t>
  </si>
  <si>
    <t>2915-1</t>
  </si>
  <si>
    <t>Mini Digger</t>
  </si>
  <si>
    <t>2916-1</t>
  </si>
  <si>
    <t>MyBot</t>
  </si>
  <si>
    <t>2917-1</t>
  </si>
  <si>
    <t>Aeroplane (Airplane)</t>
  </si>
  <si>
    <t>2920-1</t>
  </si>
  <si>
    <t>292-1</t>
  </si>
  <si>
    <t>Kitchen Sink and Cupboards</t>
  </si>
  <si>
    <t>2922-1</t>
  </si>
  <si>
    <t>Dinosaur Blocks</t>
  </si>
  <si>
    <t>2925-1</t>
  </si>
  <si>
    <t>2928-1</t>
  </si>
  <si>
    <t>Airline Promotional Set</t>
  </si>
  <si>
    <t>2928-2</t>
  </si>
  <si>
    <t>Airline Promotional Set - ANA limited edition</t>
  </si>
  <si>
    <t>2930-1</t>
  </si>
  <si>
    <t>Mobile Crane</t>
  </si>
  <si>
    <t>293-1</t>
  </si>
  <si>
    <t>Piano</t>
  </si>
  <si>
    <t>2931-1</t>
  </si>
  <si>
    <t>Push Locomotive</t>
  </si>
  <si>
    <t>2932-1</t>
  </si>
  <si>
    <t>Train Starter Set with Motor</t>
  </si>
  <si>
    <t>2933-1</t>
  </si>
  <si>
    <t>Freight Train</t>
  </si>
  <si>
    <t>2935-1</t>
  </si>
  <si>
    <t>2936-1</t>
  </si>
  <si>
    <t>2937-1</t>
  </si>
  <si>
    <t>Supplementary Wagon</t>
  </si>
  <si>
    <t>2938-1</t>
  </si>
  <si>
    <t>Train Tunnel</t>
  </si>
  <si>
    <t>2940-1</t>
  </si>
  <si>
    <t>294-1</t>
  </si>
  <si>
    <t>Wall Unit</t>
  </si>
  <si>
    <t>2942-1</t>
  </si>
  <si>
    <t>2945-1</t>
  </si>
  <si>
    <t>Space Center</t>
  </si>
  <si>
    <t>2946-1</t>
  </si>
  <si>
    <t>MyBot Expansion Kit</t>
  </si>
  <si>
    <t>2947-1</t>
  </si>
  <si>
    <t>Speedbike</t>
  </si>
  <si>
    <t>2949-1</t>
  </si>
  <si>
    <t>RC Dozer</t>
  </si>
  <si>
    <t>2950-1</t>
  </si>
  <si>
    <t>Construction Site</t>
  </si>
  <si>
    <t>295-1</t>
  </si>
  <si>
    <t>Secretary's Desk</t>
  </si>
  <si>
    <t>2951-1</t>
  </si>
  <si>
    <t>Lisa</t>
  </si>
  <si>
    <t>2952-1</t>
  </si>
  <si>
    <t>Marie</t>
  </si>
  <si>
    <t>2953-1</t>
  </si>
  <si>
    <t>Anna</t>
  </si>
  <si>
    <t>2954-1</t>
  </si>
  <si>
    <t>Garden Party</t>
  </si>
  <si>
    <t>2955-1</t>
  </si>
  <si>
    <t>Sarah's Big Recipe</t>
  </si>
  <si>
    <t>2960-1</t>
  </si>
  <si>
    <t>Tool Box</t>
  </si>
  <si>
    <t>296-1</t>
  </si>
  <si>
    <t>Ladies' Hairdressers</t>
  </si>
  <si>
    <t>2961-1</t>
  </si>
  <si>
    <t>2962-1</t>
  </si>
  <si>
    <t>Res-Q Lifeguard</t>
  </si>
  <si>
    <t>2963-1</t>
  </si>
  <si>
    <t>Extreme Team Racer</t>
  </si>
  <si>
    <t>2964-1</t>
  </si>
  <si>
    <t>Space Spider</t>
  </si>
  <si>
    <t>2965-1</t>
  </si>
  <si>
    <t>Hornet Scout</t>
  </si>
  <si>
    <t>2967-1</t>
  </si>
  <si>
    <t>Special Tubes</t>
  </si>
  <si>
    <t>2968-1</t>
  </si>
  <si>
    <t>Animal Safari (Basic Zoo)</t>
  </si>
  <si>
    <t>297-1</t>
  </si>
  <si>
    <t>2971-1</t>
  </si>
  <si>
    <t>Action Police Bike</t>
  </si>
  <si>
    <t>2975-1</t>
  </si>
  <si>
    <t>Bouncing with Tigger</t>
  </si>
  <si>
    <t>2976-1</t>
  </si>
  <si>
    <t>Acorn Adventure with Piglet</t>
  </si>
  <si>
    <t>2977-1</t>
  </si>
  <si>
    <t>Eeyore and the Little Raincloud</t>
  </si>
  <si>
    <t>2979-1</t>
  </si>
  <si>
    <t>Build and Play in the Pop-Up 100 Acre Wood</t>
  </si>
  <si>
    <t>2981-1</t>
  </si>
  <si>
    <t>Pooh's House</t>
  </si>
  <si>
    <t>2982-1</t>
  </si>
  <si>
    <t>Pooh's Birthday</t>
  </si>
  <si>
    <t>2983-1</t>
  </si>
  <si>
    <t>Pooh and Tigger Play Hide and Seek</t>
  </si>
  <si>
    <t>2984-1</t>
  </si>
  <si>
    <t>Pooh and Piglet Go Honey-Hunting</t>
  </si>
  <si>
    <t>2985-1</t>
  </si>
  <si>
    <t>Tigger's Slippery Slide</t>
  </si>
  <si>
    <t>2987-1</t>
  </si>
  <si>
    <t>Welcome to the Hundred Acre Wood</t>
  </si>
  <si>
    <t>2988-1</t>
  </si>
  <si>
    <t>Surprise for Eeyore</t>
  </si>
  <si>
    <t>2989-1</t>
  </si>
  <si>
    <t>The Big Honeypot</t>
  </si>
  <si>
    <t>2990-1</t>
  </si>
  <si>
    <t>Tigger's Treehouse</t>
  </si>
  <si>
    <t>2991-1</t>
  </si>
  <si>
    <t>Pooh and the Honeybees</t>
  </si>
  <si>
    <t>2993-1</t>
  </si>
  <si>
    <t>Surprise Birthday Party for Eeyore</t>
  </si>
  <si>
    <t>2995-1</t>
  </si>
  <si>
    <t>Adventurers Car &amp; Skeleton</t>
  </si>
  <si>
    <t>2996-1</t>
  </si>
  <si>
    <t>Adventurers Tomb</t>
  </si>
  <si>
    <t>2997-1</t>
  </si>
  <si>
    <t>2998-1</t>
  </si>
  <si>
    <t>30000-1</t>
  </si>
  <si>
    <t>Doctor With Car</t>
  </si>
  <si>
    <t>3000-1</t>
  </si>
  <si>
    <t>30001-1</t>
  </si>
  <si>
    <t>Fireman's Car</t>
  </si>
  <si>
    <t>30002-1</t>
  </si>
  <si>
    <t>Police Boat</t>
  </si>
  <si>
    <t>30003-1</t>
  </si>
  <si>
    <t>Road Roller</t>
  </si>
  <si>
    <t>30004-1</t>
  </si>
  <si>
    <t>Battle Droid on STAP</t>
  </si>
  <si>
    <t>30005-1</t>
  </si>
  <si>
    <t>Imperial Speeder Bike</t>
  </si>
  <si>
    <t>30006-1</t>
  </si>
  <si>
    <t>Clone Walker</t>
  </si>
  <si>
    <t>30008-1</t>
  </si>
  <si>
    <t>30009-1</t>
  </si>
  <si>
    <t>300-1</t>
  </si>
  <si>
    <t>T-Junction Road Plates</t>
  </si>
  <si>
    <t>30010-1</t>
  </si>
  <si>
    <t>3001-1</t>
  </si>
  <si>
    <t>Kabaya Promotional Set: Propeller Buggy</t>
  </si>
  <si>
    <t>30011-1</t>
  </si>
  <si>
    <t>Police Dinghy</t>
  </si>
  <si>
    <t>30012-1</t>
  </si>
  <si>
    <t>Mini Airplane</t>
  </si>
  <si>
    <t>30013-1</t>
  </si>
  <si>
    <t>Police Quad</t>
  </si>
  <si>
    <t>30014-1</t>
  </si>
  <si>
    <t>30015-1</t>
  </si>
  <si>
    <t>Jet Ski</t>
  </si>
  <si>
    <t>30016-1</t>
  </si>
  <si>
    <t>Small Satellite</t>
  </si>
  <si>
    <t>30017-1</t>
  </si>
  <si>
    <t>30018-1</t>
  </si>
  <si>
    <t>Police Plane</t>
  </si>
  <si>
    <t>30019-1</t>
  </si>
  <si>
    <t>30020-1</t>
  </si>
  <si>
    <t>30021-1</t>
  </si>
  <si>
    <t>30022-1</t>
  </si>
  <si>
    <t>Bee</t>
  </si>
  <si>
    <t>30023-1</t>
  </si>
  <si>
    <t>Lighthouse</t>
  </si>
  <si>
    <t>30024-1</t>
  </si>
  <si>
    <t>30025-1</t>
  </si>
  <si>
    <t>Clown Fish</t>
  </si>
  <si>
    <t>30026-1</t>
  </si>
  <si>
    <t>Panda</t>
  </si>
  <si>
    <t>30027-1</t>
  </si>
  <si>
    <t>30028-1</t>
  </si>
  <si>
    <t>Wreath</t>
  </si>
  <si>
    <t>30029-1</t>
  </si>
  <si>
    <t>Pudsey Bear</t>
  </si>
  <si>
    <t>30030-1</t>
  </si>
  <si>
    <t>3003-1</t>
  </si>
  <si>
    <t>30031-1</t>
  </si>
  <si>
    <t>World Race Powerboat</t>
  </si>
  <si>
    <t>30032-1</t>
  </si>
  <si>
    <t>World Race Buggy</t>
  </si>
  <si>
    <t>30033-1</t>
  </si>
  <si>
    <t>Racing Truck</t>
  </si>
  <si>
    <t>30034-1</t>
  </si>
  <si>
    <t>Racing Tow Truck</t>
  </si>
  <si>
    <t>30035-1</t>
  </si>
  <si>
    <t>30036-1</t>
  </si>
  <si>
    <t>Buggy Racer</t>
  </si>
  <si>
    <t>30040-1</t>
  </si>
  <si>
    <t>30041-1</t>
  </si>
  <si>
    <t>Piranha</t>
  </si>
  <si>
    <t>30042-1</t>
  </si>
  <si>
    <t>Mini Sub</t>
  </si>
  <si>
    <t>30050-1</t>
  </si>
  <si>
    <t>Republic Attack Shuttle - Mini</t>
  </si>
  <si>
    <t>3005-1</t>
  </si>
  <si>
    <t>Kabaya Promotional Set: Car</t>
  </si>
  <si>
    <t>30051-1</t>
  </si>
  <si>
    <t>X-wing Fighter - Mini</t>
  </si>
  <si>
    <t>30052-1</t>
  </si>
  <si>
    <t>AAT</t>
  </si>
  <si>
    <t>30053-1</t>
  </si>
  <si>
    <t>30054-1</t>
  </si>
  <si>
    <t>AT-ST - Mini</t>
  </si>
  <si>
    <t>30055-1</t>
  </si>
  <si>
    <t>Vulture Droid - Mini</t>
  </si>
  <si>
    <t>30056-1</t>
  </si>
  <si>
    <t>Star Destroyer</t>
  </si>
  <si>
    <t>30057-1</t>
  </si>
  <si>
    <t>Anakin's Pod Racer</t>
  </si>
  <si>
    <t>30058-1</t>
  </si>
  <si>
    <t>STAP</t>
  </si>
  <si>
    <t>30059-1</t>
  </si>
  <si>
    <t>MTT</t>
  </si>
  <si>
    <t>30060-1</t>
  </si>
  <si>
    <t>Farm Set - Farmer</t>
  </si>
  <si>
    <t>30060-2</t>
  </si>
  <si>
    <t>Farm Set - Dog</t>
  </si>
  <si>
    <t>30060-3</t>
  </si>
  <si>
    <t>Farm Set - Sheep</t>
  </si>
  <si>
    <t>30060-4</t>
  </si>
  <si>
    <t>Farm Set - Horse</t>
  </si>
  <si>
    <t>30060-5</t>
  </si>
  <si>
    <t>Farm Set - Cow</t>
  </si>
  <si>
    <t>30061-1</t>
  </si>
  <si>
    <t>Attack Wagon</t>
  </si>
  <si>
    <t>30062-1</t>
  </si>
  <si>
    <t>Target Practice</t>
  </si>
  <si>
    <t>30063-1</t>
  </si>
  <si>
    <t>Vet - Cat</t>
  </si>
  <si>
    <t>30063-2</t>
  </si>
  <si>
    <t>Vet - Vet</t>
  </si>
  <si>
    <t>30063-3</t>
  </si>
  <si>
    <t>Vet - Boy</t>
  </si>
  <si>
    <t>30063-4</t>
  </si>
  <si>
    <t>Vet - Rabbit</t>
  </si>
  <si>
    <t>30063-5</t>
  </si>
  <si>
    <t>Vet - Dog</t>
  </si>
  <si>
    <t>30064-1</t>
  </si>
  <si>
    <t>Zoo - Monkey</t>
  </si>
  <si>
    <t>30064-2</t>
  </si>
  <si>
    <t>Zoo - Zookeeper</t>
  </si>
  <si>
    <t>30064-3</t>
  </si>
  <si>
    <t>Zoo - Tiger Cub</t>
  </si>
  <si>
    <t>30064-4</t>
  </si>
  <si>
    <t>Zoo - Turtle</t>
  </si>
  <si>
    <t>30066-1</t>
  </si>
  <si>
    <t>Circus Clown</t>
  </si>
  <si>
    <t>30066-2</t>
  </si>
  <si>
    <t>Circus Ringmaster</t>
  </si>
  <si>
    <t>30066-3</t>
  </si>
  <si>
    <t>Circus Acrobat</t>
  </si>
  <si>
    <t>30066-4</t>
  </si>
  <si>
    <t>Circus Tiger</t>
  </si>
  <si>
    <t>30066-5</t>
  </si>
  <si>
    <t>Circus Rabbit</t>
  </si>
  <si>
    <t>30067-1</t>
  </si>
  <si>
    <t>Farm: Farmer</t>
  </si>
  <si>
    <t>30067-2</t>
  </si>
  <si>
    <t>Farm: Calf</t>
  </si>
  <si>
    <t>30067-3</t>
  </si>
  <si>
    <t>Farm: Goat</t>
  </si>
  <si>
    <t>30067-4</t>
  </si>
  <si>
    <t>Farm: Cat</t>
  </si>
  <si>
    <t>30068-1</t>
  </si>
  <si>
    <t>Apple</t>
  </si>
  <si>
    <t>30070-1</t>
  </si>
  <si>
    <t>Alien Space Ship</t>
  </si>
  <si>
    <t>30071-1</t>
  </si>
  <si>
    <t>Army Jeep</t>
  </si>
  <si>
    <t>30072-1</t>
  </si>
  <si>
    <t>Woody's Camp Out</t>
  </si>
  <si>
    <t>30073-1</t>
  </si>
  <si>
    <t>Buzz's Mini Ship</t>
  </si>
  <si>
    <t>30080-1</t>
  </si>
  <si>
    <t>Ninja Glider</t>
  </si>
  <si>
    <t>30081-1</t>
  </si>
  <si>
    <t>Skeleton Chopper</t>
  </si>
  <si>
    <t>30082-1</t>
  </si>
  <si>
    <t>Ninja Training</t>
  </si>
  <si>
    <t>30083-1</t>
  </si>
  <si>
    <t>Dragon Fight</t>
  </si>
  <si>
    <t>30084-1</t>
  </si>
  <si>
    <t>Ninjago Promotional Set</t>
  </si>
  <si>
    <t>30085-1</t>
  </si>
  <si>
    <t>Jumping Snakes</t>
  </si>
  <si>
    <t>30086-1</t>
  </si>
  <si>
    <t>Hidden Sword</t>
  </si>
  <si>
    <t>30087-1</t>
  </si>
  <si>
    <t>Cole ZX's Car</t>
  </si>
  <si>
    <t>30088-1</t>
  </si>
  <si>
    <t>Rattla</t>
  </si>
  <si>
    <t>30090-1</t>
  </si>
  <si>
    <t>Desert Glider</t>
  </si>
  <si>
    <t>30091-1</t>
  </si>
  <si>
    <t>Desert Rover</t>
  </si>
  <si>
    <t>30100-1</t>
  </si>
  <si>
    <t>Andrea on the Beach</t>
  </si>
  <si>
    <t>30101-1</t>
  </si>
  <si>
    <t>Skate Boarder</t>
  </si>
  <si>
    <t>30102-1</t>
  </si>
  <si>
    <t>Desk</t>
  </si>
  <si>
    <t>30103-1</t>
  </si>
  <si>
    <t>30105-1</t>
  </si>
  <si>
    <t>Stephanie and Mailbox</t>
  </si>
  <si>
    <t>30106-1</t>
  </si>
  <si>
    <t>Ice Cream Stand</t>
  </si>
  <si>
    <t>30107-1</t>
  </si>
  <si>
    <t>Birthday Party</t>
  </si>
  <si>
    <t>30108-1</t>
  </si>
  <si>
    <t>Summer Picnic</t>
  </si>
  <si>
    <t>301-1</t>
  </si>
  <si>
    <t>Curved Road Plates</t>
  </si>
  <si>
    <t>30110-1</t>
  </si>
  <si>
    <t>Trolley</t>
  </si>
  <si>
    <t>30111-1</t>
  </si>
  <si>
    <t>The Lab</t>
  </si>
  <si>
    <t>30112-1</t>
  </si>
  <si>
    <t>Emma's Flower Stand</t>
  </si>
  <si>
    <t>30113-1</t>
  </si>
  <si>
    <t>Stephanie's Bakery Stand</t>
  </si>
  <si>
    <t>30114-1</t>
  </si>
  <si>
    <t>Andrea's Beach Lounge</t>
  </si>
  <si>
    <t>30115-1</t>
  </si>
  <si>
    <t>Jungle Boat</t>
  </si>
  <si>
    <t>30116-1</t>
  </si>
  <si>
    <t>Rapunzel's Market Visit</t>
  </si>
  <si>
    <t>30120-1</t>
  </si>
  <si>
    <t>Guido</t>
  </si>
  <si>
    <t>3012-1</t>
  </si>
  <si>
    <t>Space Hover</t>
  </si>
  <si>
    <t>30121-1</t>
  </si>
  <si>
    <t>Grem</t>
  </si>
  <si>
    <t>30130-1</t>
  </si>
  <si>
    <t>Mini Black Pearl</t>
  </si>
  <si>
    <t>3013-1</t>
  </si>
  <si>
    <t>Space Jet</t>
  </si>
  <si>
    <t>30131-1</t>
  </si>
  <si>
    <t>Jack Sparrow's Boat</t>
  </si>
  <si>
    <t>30132-1</t>
  </si>
  <si>
    <t>Voodoo Jack</t>
  </si>
  <si>
    <t>30133-1</t>
  </si>
  <si>
    <t>Jack Sparrow</t>
  </si>
  <si>
    <t>30140-1</t>
  </si>
  <si>
    <t>ADU Walker</t>
  </si>
  <si>
    <t>3014-1</t>
  </si>
  <si>
    <t>30141-1</t>
  </si>
  <si>
    <t>ADU Jetpack</t>
  </si>
  <si>
    <t>30150-1</t>
  </si>
  <si>
    <t>3015-1</t>
  </si>
  <si>
    <t>Space Police Car</t>
  </si>
  <si>
    <t>30151-1</t>
  </si>
  <si>
    <t>Mining Dozer</t>
  </si>
  <si>
    <t>30152-1</t>
  </si>
  <si>
    <t>Mining Quad</t>
  </si>
  <si>
    <t>30160-1</t>
  </si>
  <si>
    <t>Bat Jetski</t>
  </si>
  <si>
    <t>3016-1</t>
  </si>
  <si>
    <t>Boss with Cannon</t>
  </si>
  <si>
    <t>30161-1</t>
  </si>
  <si>
    <t>Batmobile</t>
  </si>
  <si>
    <t>30162-1</t>
  </si>
  <si>
    <t>Quinjet</t>
  </si>
  <si>
    <t>30163-1</t>
  </si>
  <si>
    <t>Thor and the Cosmic Cube</t>
  </si>
  <si>
    <t>30164-1</t>
  </si>
  <si>
    <t>Lex Luthor</t>
  </si>
  <si>
    <t>30165-1</t>
  </si>
  <si>
    <t>Hawkeye with Equipment</t>
  </si>
  <si>
    <t>30166-1</t>
  </si>
  <si>
    <t>Robin and Redbird Cycle</t>
  </si>
  <si>
    <t>30167-1</t>
  </si>
  <si>
    <t>Iron Man vs. Fighting Drone</t>
  </si>
  <si>
    <t>30168-1</t>
  </si>
  <si>
    <t>Gun Mounting System</t>
  </si>
  <si>
    <t>30170-1</t>
  </si>
  <si>
    <t>Ganrash</t>
  </si>
  <si>
    <t>3017-1</t>
  </si>
  <si>
    <t>Water Spider</t>
  </si>
  <si>
    <t>30180-1</t>
  </si>
  <si>
    <t>Twin Prop</t>
  </si>
  <si>
    <t>3018-1</t>
  </si>
  <si>
    <t>Go! LEGO Shogun</t>
  </si>
  <si>
    <t>30181-1</t>
  </si>
  <si>
    <t>30182-1</t>
  </si>
  <si>
    <t>30183-1</t>
  </si>
  <si>
    <t>Little Car</t>
  </si>
  <si>
    <t>30184-1</t>
  </si>
  <si>
    <t>Little Helicopter</t>
  </si>
  <si>
    <t>30185-1</t>
  </si>
  <si>
    <t>Little Eagle</t>
  </si>
  <si>
    <t>30186-1</t>
  </si>
  <si>
    <t>30187-1</t>
  </si>
  <si>
    <t>Fast Car</t>
  </si>
  <si>
    <t>30188-1</t>
  </si>
  <si>
    <t>Cute Kitten</t>
  </si>
  <si>
    <t>30189-1</t>
  </si>
  <si>
    <t>Transport Plane</t>
  </si>
  <si>
    <t>30190-1</t>
  </si>
  <si>
    <t>Ferrari 150Â° Italia</t>
  </si>
  <si>
    <t>3019-1</t>
  </si>
  <si>
    <t>Big Bat</t>
  </si>
  <si>
    <t>30191-1</t>
  </si>
  <si>
    <t>Scuderia Ferrari Truck</t>
  </si>
  <si>
    <t>30192-1</t>
  </si>
  <si>
    <t>30193-1</t>
  </si>
  <si>
    <t>250 GT Berlinetta</t>
  </si>
  <si>
    <t>30194-1</t>
  </si>
  <si>
    <t>458 Italia</t>
  </si>
  <si>
    <t>30195-1</t>
  </si>
  <si>
    <t>FXX</t>
  </si>
  <si>
    <t>30196-1</t>
  </si>
  <si>
    <t>Shell F1 Team</t>
  </si>
  <si>
    <t>30197-1</t>
  </si>
  <si>
    <t>30-2</t>
  </si>
  <si>
    <t>Small Ship Set</t>
  </si>
  <si>
    <t>30200-1</t>
  </si>
  <si>
    <t>Zombie Chauffeur Coffin Car</t>
  </si>
  <si>
    <t>302001-1</t>
  </si>
  <si>
    <t>Aurora</t>
  </si>
  <si>
    <t>302002-1</t>
  </si>
  <si>
    <t>Aurora's Rabbit</t>
  </si>
  <si>
    <t>302003-1</t>
  </si>
  <si>
    <t>Cinderella</t>
  </si>
  <si>
    <t>302004-1</t>
  </si>
  <si>
    <t>Lucifer</t>
  </si>
  <si>
    <t>302005-1</t>
  </si>
  <si>
    <t>Belle</t>
  </si>
  <si>
    <t>302006-1</t>
  </si>
  <si>
    <t>Mrs Potts and Chip</t>
  </si>
  <si>
    <t>3020-1</t>
  </si>
  <si>
    <t>Raft of Johnse</t>
  </si>
  <si>
    <t>30201-1</t>
  </si>
  <si>
    <t>Ghost</t>
  </si>
  <si>
    <t>30202-1</t>
  </si>
  <si>
    <t>Smoothie Stand</t>
  </si>
  <si>
    <t>30203-1</t>
  </si>
  <si>
    <t>Mini Golf</t>
  </si>
  <si>
    <t>30204-1</t>
  </si>
  <si>
    <t>Wish Fountain</t>
  </si>
  <si>
    <t>30205-1</t>
  </si>
  <si>
    <t>Pop Star</t>
  </si>
  <si>
    <t>302-1</t>
  </si>
  <si>
    <t>Straight Road Plates (without crosswalk)</t>
  </si>
  <si>
    <t>30210-1</t>
  </si>
  <si>
    <t>Frodo with Cooking Corner</t>
  </si>
  <si>
    <t>3021-1</t>
  </si>
  <si>
    <t>King Pharaoh the Third</t>
  </si>
  <si>
    <t>30211-1</t>
  </si>
  <si>
    <t>Uruk Hai with Ballista</t>
  </si>
  <si>
    <t>30212-1</t>
  </si>
  <si>
    <t>Mirkwood Elf Guard</t>
  </si>
  <si>
    <t>30213-1</t>
  </si>
  <si>
    <t>Gandalf at Dol Guldur</t>
  </si>
  <si>
    <t>30215-1</t>
  </si>
  <si>
    <t>Legolas Greenleaf</t>
  </si>
  <si>
    <t>30216-1</t>
  </si>
  <si>
    <t>Lake-town Guard</t>
  </si>
  <si>
    <t>30217-1</t>
  </si>
  <si>
    <t>Forest Polybag : Squirrel</t>
  </si>
  <si>
    <t>30217-2</t>
  </si>
  <si>
    <t>Forest Polybag : Rabbit</t>
  </si>
  <si>
    <t>30217-3</t>
  </si>
  <si>
    <t>Forest Polybag : Deer Fawn</t>
  </si>
  <si>
    <t>30217-4</t>
  </si>
  <si>
    <t>Forest Polybag : Black Bear Cub</t>
  </si>
  <si>
    <t>30218-1</t>
  </si>
  <si>
    <t>302-2</t>
  </si>
  <si>
    <t>Straight Road Plates (with crosswalk)</t>
  </si>
  <si>
    <t>30220-1</t>
  </si>
  <si>
    <t>Fire Speedboat</t>
  </si>
  <si>
    <t>3022-1</t>
  </si>
  <si>
    <t>Plane of Hurrykain</t>
  </si>
  <si>
    <t>30221-1</t>
  </si>
  <si>
    <t>Fire Car</t>
  </si>
  <si>
    <t>30222-1</t>
  </si>
  <si>
    <t>30224-1</t>
  </si>
  <si>
    <t>Lawn Mower</t>
  </si>
  <si>
    <t>30225-1</t>
  </si>
  <si>
    <t>30226-1</t>
  </si>
  <si>
    <t xml:space="preserve">Police Helicopter </t>
  </si>
  <si>
    <t>30227-1</t>
  </si>
  <si>
    <t>Police Watercraft</t>
  </si>
  <si>
    <t>30228-1</t>
  </si>
  <si>
    <t>Police ATV</t>
  </si>
  <si>
    <t>30229-1</t>
  </si>
  <si>
    <t>Repair Lift</t>
  </si>
  <si>
    <t>30230-1</t>
  </si>
  <si>
    <t>Mini Mech</t>
  </si>
  <si>
    <t>3023-1</t>
  </si>
  <si>
    <t>Slyboot Car</t>
  </si>
  <si>
    <t>30231-1</t>
  </si>
  <si>
    <t>Space Insectoid</t>
  </si>
  <si>
    <t>30240-1</t>
  </si>
  <si>
    <t>Z-95 Headhunter</t>
  </si>
  <si>
    <t>3024-1</t>
  </si>
  <si>
    <t>30241-1</t>
  </si>
  <si>
    <t>Mandalorian Fighter</t>
  </si>
  <si>
    <t>30242-1</t>
  </si>
  <si>
    <t>Republic Frigate</t>
  </si>
  <si>
    <t>30243-1</t>
  </si>
  <si>
    <t>Umbaran MHC</t>
  </si>
  <si>
    <t>30244-1</t>
  </si>
  <si>
    <t>Anakin's Jedi Intercepter</t>
  </si>
  <si>
    <t>30246-1</t>
  </si>
  <si>
    <t>30247-1</t>
  </si>
  <si>
    <t>ARC-170 Starfighter</t>
  </si>
  <si>
    <t>30250-1</t>
  </si>
  <si>
    <t>Ewar's Acro-Fighter</t>
  </si>
  <si>
    <t>3025-1</t>
  </si>
  <si>
    <t>25th Anniversary Silver Bucket</t>
  </si>
  <si>
    <t>30251-1</t>
  </si>
  <si>
    <t>Winzar's Pack Patrol</t>
  </si>
  <si>
    <t>30252-1</t>
  </si>
  <si>
    <t>Crug's Swamp Jet</t>
  </si>
  <si>
    <t>30253-1</t>
  </si>
  <si>
    <t>Leonidas' Jungle Dragster</t>
  </si>
  <si>
    <t>30254-1</t>
  </si>
  <si>
    <t>Razcal's Double-Crosser</t>
  </si>
  <si>
    <t>30255-1</t>
  </si>
  <si>
    <t>Crawley</t>
  </si>
  <si>
    <t>30256-1</t>
  </si>
  <si>
    <t>Ice Bear Mech</t>
  </si>
  <si>
    <t>30259-1</t>
  </si>
  <si>
    <t>Azariâ€™s Magic Fire</t>
  </si>
  <si>
    <t>30260-1</t>
  </si>
  <si>
    <t>Lone Rangerâ€™s Pump Car</t>
  </si>
  <si>
    <t>3026-1</t>
  </si>
  <si>
    <t>25th Anniversary Silver Tub</t>
  </si>
  <si>
    <t>30261-1</t>
  </si>
  <si>
    <t>Tonto's Campfire</t>
  </si>
  <si>
    <t>30262-1</t>
  </si>
  <si>
    <t xml:space="preserve">Gorzan's Walker </t>
  </si>
  <si>
    <t>30263-1</t>
  </si>
  <si>
    <t>Spider Crawler</t>
  </si>
  <si>
    <t>30264-1</t>
  </si>
  <si>
    <t>Frax' Phoenix Flyer</t>
  </si>
  <si>
    <t>30265-1</t>
  </si>
  <si>
    <t>Worriz' Fire Bike</t>
  </si>
  <si>
    <t>30266-1</t>
  </si>
  <si>
    <t>Sykor's Ice Cruiser</t>
  </si>
  <si>
    <t>30270-1</t>
  </si>
  <si>
    <t>Kraang's Turtle Target Practice</t>
  </si>
  <si>
    <t>3027-1</t>
  </si>
  <si>
    <t>30271-1</t>
  </si>
  <si>
    <t>Mikey's Mini-Shellraiser</t>
  </si>
  <si>
    <t>30272-1</t>
  </si>
  <si>
    <t>A-Wing Starfighter</t>
  </si>
  <si>
    <t>30274-1</t>
  </si>
  <si>
    <t>AT-DP</t>
  </si>
  <si>
    <t>30275-1</t>
  </si>
  <si>
    <t>TIE Advanced Prototype</t>
  </si>
  <si>
    <t>30276-1</t>
  </si>
  <si>
    <t>First Order Special Forces TIE Fighter Set</t>
  </si>
  <si>
    <t>30277-1</t>
  </si>
  <si>
    <t>First Order Star Destroyer</t>
  </si>
  <si>
    <t>30278-1</t>
  </si>
  <si>
    <t>Poe's X-wing Fighter</t>
  </si>
  <si>
    <t>30279-1</t>
  </si>
  <si>
    <t>Kylo Ren's Command Shuttle</t>
  </si>
  <si>
    <t>30280-1</t>
  </si>
  <si>
    <t>The Piece of Resistance</t>
  </si>
  <si>
    <t>3028-1</t>
  </si>
  <si>
    <t>30281-1</t>
  </si>
  <si>
    <t>Micro Manager Battle</t>
  </si>
  <si>
    <t>30282-1</t>
  </si>
  <si>
    <t>Super Secret Police Enforcer</t>
  </si>
  <si>
    <t>30283-1</t>
  </si>
  <si>
    <t>Off-Road</t>
  </si>
  <si>
    <t>30284-1</t>
  </si>
  <si>
    <t>30285-1</t>
  </si>
  <si>
    <t>Tiger</t>
  </si>
  <si>
    <t>30286-1</t>
  </si>
  <si>
    <t>3029-1</t>
  </si>
  <si>
    <t>Limited Edition Silver Duplo Bucket</t>
  </si>
  <si>
    <t>30291-1</t>
  </si>
  <si>
    <t>Anacondrai Battle Mech</t>
  </si>
  <si>
    <t>30292-1</t>
  </si>
  <si>
    <t>Jay Nano Mech</t>
  </si>
  <si>
    <t>30293-1</t>
  </si>
  <si>
    <t>Kai Drifter</t>
  </si>
  <si>
    <t>30294-1</t>
  </si>
  <si>
    <t>The Cowler Dragon</t>
  </si>
  <si>
    <t>30300-1</t>
  </si>
  <si>
    <t>The Batman Tumbler</t>
  </si>
  <si>
    <t>3030-1</t>
  </si>
  <si>
    <t>30301-1</t>
  </si>
  <si>
    <t>Batwing</t>
  </si>
  <si>
    <t>30302-1</t>
  </si>
  <si>
    <t>Spider-Man Glider</t>
  </si>
  <si>
    <t>30303-1</t>
  </si>
  <si>
    <t>The Joker Bumper Car</t>
  </si>
  <si>
    <t>30304-1</t>
  </si>
  <si>
    <t>The Avengers Quinjet</t>
  </si>
  <si>
    <t>30305-1</t>
  </si>
  <si>
    <t>Spider-Man Super Jumper</t>
  </si>
  <si>
    <t>303-1</t>
  </si>
  <si>
    <t>30310-1</t>
  </si>
  <si>
    <t>Arctic Scout</t>
  </si>
  <si>
    <t>30311-1</t>
  </si>
  <si>
    <t>Swamp Police Helicopter</t>
  </si>
  <si>
    <t>30312-1</t>
  </si>
  <si>
    <t>Demolition Driller</t>
  </si>
  <si>
    <t>30313-1</t>
  </si>
  <si>
    <t>30314-1</t>
  </si>
  <si>
    <t>Go-Kart Racer</t>
  </si>
  <si>
    <t>30315-1</t>
  </si>
  <si>
    <t>Space Utility Vehicle</t>
  </si>
  <si>
    <t>303-2</t>
  </si>
  <si>
    <t>30320-1</t>
  </si>
  <si>
    <t>Gallimimus Trap</t>
  </si>
  <si>
    <t>3032-1</t>
  </si>
  <si>
    <t>30321-1</t>
  </si>
  <si>
    <t>30322-1</t>
  </si>
  <si>
    <t>Wildlife Elephant</t>
  </si>
  <si>
    <t>30322-2</t>
  </si>
  <si>
    <t>Wildlife Polar Bear</t>
  </si>
  <si>
    <t>30322-3</t>
  </si>
  <si>
    <t>Wildlife Penguin</t>
  </si>
  <si>
    <t>30322-4</t>
  </si>
  <si>
    <t>Wildlife Tortoise</t>
  </si>
  <si>
    <t>30322-5</t>
  </si>
  <si>
    <t>Wildlife Lion Cub</t>
  </si>
  <si>
    <t>30323-1</t>
  </si>
  <si>
    <t>My First Fish</t>
  </si>
  <si>
    <t>30324-1</t>
  </si>
  <si>
    <t>My Town: Female</t>
  </si>
  <si>
    <t>30324-2</t>
  </si>
  <si>
    <t>My Town: Policeman</t>
  </si>
  <si>
    <t>30324-3</t>
  </si>
  <si>
    <t>My Town: Girl</t>
  </si>
  <si>
    <t>30324-4</t>
  </si>
  <si>
    <t>My Town: Cat</t>
  </si>
  <si>
    <t>30324-5</t>
  </si>
  <si>
    <t>My Town: Male</t>
  </si>
  <si>
    <t>30325-1</t>
  </si>
  <si>
    <t>My First Dinosaur</t>
  </si>
  <si>
    <t>30326-0</t>
  </si>
  <si>
    <t>Farm - Random Bag</t>
  </si>
  <si>
    <t>30326-1</t>
  </si>
  <si>
    <t>Farm - Chicken</t>
  </si>
  <si>
    <t>30326-2</t>
  </si>
  <si>
    <t>Farm - Girl</t>
  </si>
  <si>
    <t>30326-3</t>
  </si>
  <si>
    <t>Farm - Goat</t>
  </si>
  <si>
    <t>30326-4</t>
  </si>
  <si>
    <t>Farm - Boy</t>
  </si>
  <si>
    <t>30326-5</t>
  </si>
  <si>
    <t>Farm - Calf</t>
  </si>
  <si>
    <t>30327-1</t>
  </si>
  <si>
    <t>My First Duck</t>
  </si>
  <si>
    <t>30328-0</t>
  </si>
  <si>
    <t>Town Rescue (Random Bag)</t>
  </si>
  <si>
    <t>30328-1</t>
  </si>
  <si>
    <t>Town Rescue (Dog)</t>
  </si>
  <si>
    <t>30328-2</t>
  </si>
  <si>
    <t>Town Rescue (Bird)</t>
  </si>
  <si>
    <t>30328-3</t>
  </si>
  <si>
    <t>Town Rescue (Fireman)</t>
  </si>
  <si>
    <t>30328-4</t>
  </si>
  <si>
    <t>Town Rescue (Cat)</t>
  </si>
  <si>
    <t>30328-5</t>
  </si>
  <si>
    <t>Town Rescue (Policewoman)</t>
  </si>
  <si>
    <t>30329-1</t>
  </si>
  <si>
    <t>My First Giraffe</t>
  </si>
  <si>
    <t>30330-1</t>
  </si>
  <si>
    <t>Birthday Cake</t>
  </si>
  <si>
    <t>3033-1</t>
  </si>
  <si>
    <t>Basic Bulk Tub (American Version)</t>
  </si>
  <si>
    <t>3033-2</t>
  </si>
  <si>
    <t>Basic Bulk Tub (Overseas Version)</t>
  </si>
  <si>
    <t>30338-1</t>
  </si>
  <si>
    <t>30339-1</t>
  </si>
  <si>
    <t>Traffic Light Patrol</t>
  </si>
  <si>
    <t>30340-1</t>
  </si>
  <si>
    <t>Emmet's 'Piece' Offering</t>
  </si>
  <si>
    <t>30341-1</t>
  </si>
  <si>
    <t>Monkie Kid's Delivery Bike</t>
  </si>
  <si>
    <t>30342-1</t>
  </si>
  <si>
    <t>Lamborghini HuracÃ¡n Super Trofeo EVO</t>
  </si>
  <si>
    <t>30346-1</t>
  </si>
  <si>
    <t>Prison Island Helicopter</t>
  </si>
  <si>
    <t>30347-1</t>
  </si>
  <si>
    <t>30348-1</t>
  </si>
  <si>
    <t>Mini Dumper</t>
  </si>
  <si>
    <t>30349-1</t>
  </si>
  <si>
    <t>30350-1</t>
  </si>
  <si>
    <t>Volcano Jackhammer</t>
  </si>
  <si>
    <t>30351-1</t>
  </si>
  <si>
    <t>30352-1</t>
  </si>
  <si>
    <t>30353-1</t>
  </si>
  <si>
    <t>30354-1</t>
  </si>
  <si>
    <t>30355-1</t>
  </si>
  <si>
    <t>Jungle ATV</t>
  </si>
  <si>
    <t>30356-1</t>
  </si>
  <si>
    <t>Hot Dog Stand</t>
  </si>
  <si>
    <t>30357-1</t>
  </si>
  <si>
    <t>Road Worker</t>
  </si>
  <si>
    <t>30358-1</t>
  </si>
  <si>
    <t>30359-1</t>
  </si>
  <si>
    <t>Police Water Plane</t>
  </si>
  <si>
    <t>30360-1</t>
  </si>
  <si>
    <t>Arctic Ice Saw</t>
  </si>
  <si>
    <t>3036-1</t>
  </si>
  <si>
    <t>30361-1</t>
  </si>
  <si>
    <t>Fire ATV</t>
  </si>
  <si>
    <t>30362-1</t>
  </si>
  <si>
    <t>Sky Police Jetpack</t>
  </si>
  <si>
    <t>30363-1</t>
  </si>
  <si>
    <t>Race Boat</t>
  </si>
  <si>
    <t>30364-1</t>
  </si>
  <si>
    <t>Popcorn Cart</t>
  </si>
  <si>
    <t>30365-1</t>
  </si>
  <si>
    <t>Space Satellite</t>
  </si>
  <si>
    <t>30366-1</t>
  </si>
  <si>
    <t>30367-1</t>
  </si>
  <si>
    <t>30368-1</t>
  </si>
  <si>
    <t>Fire Rescue Water Scooter</t>
  </si>
  <si>
    <t>30369-1</t>
  </si>
  <si>
    <t>Beach Buggy</t>
  </si>
  <si>
    <t>30370-1</t>
  </si>
  <si>
    <t>3037-1</t>
  </si>
  <si>
    <t>Strata Tub</t>
  </si>
  <si>
    <t>30371-1</t>
  </si>
  <si>
    <t>Knight's Cycle</t>
  </si>
  <si>
    <t>30372-1</t>
  </si>
  <si>
    <t>Robin's Mini Fortrex</t>
  </si>
  <si>
    <t>30373-1</t>
  </si>
  <si>
    <t>Knighton Hyper Cannon</t>
  </si>
  <si>
    <t>30374-1</t>
  </si>
  <si>
    <t>The Lava Slinger</t>
  </si>
  <si>
    <t>30375-1</t>
  </si>
  <si>
    <t>Sira's Adventurous Airglider</t>
  </si>
  <si>
    <t>30376-1</t>
  </si>
  <si>
    <t>Knighton Rider</t>
  </si>
  <si>
    <t>30377-1</t>
  </si>
  <si>
    <t>Motor Horse</t>
  </si>
  <si>
    <t>30378-1</t>
  </si>
  <si>
    <t>Shrunken Headquarters</t>
  </si>
  <si>
    <t>30379-1</t>
  </si>
  <si>
    <t>Quake Mech Micro Build</t>
  </si>
  <si>
    <t>30380-1</t>
  </si>
  <si>
    <t>Kylo Ren's Shuttle</t>
  </si>
  <si>
    <t>3038-1</t>
  </si>
  <si>
    <t>Spider Slayer</t>
  </si>
  <si>
    <t>30381-1</t>
  </si>
  <si>
    <t>Imperial TIE Fighter</t>
  </si>
  <si>
    <t>30382-1</t>
  </si>
  <si>
    <t>Baby Velociraptor Playpen</t>
  </si>
  <si>
    <t>30383-1</t>
  </si>
  <si>
    <t>Naboo Starfighter</t>
  </si>
  <si>
    <t>30384-1</t>
  </si>
  <si>
    <t>Snowspeeder</t>
  </si>
  <si>
    <t>30385-1</t>
  </si>
  <si>
    <t>Super Mushroom Surprise Expansion Set</t>
  </si>
  <si>
    <t>30386-1</t>
  </si>
  <si>
    <t>Poe Dameron's X-wing Fighter</t>
  </si>
  <si>
    <t>3039-1</t>
  </si>
  <si>
    <t>Adventurers Plane</t>
  </si>
  <si>
    <t>30393-1</t>
  </si>
  <si>
    <t>Steve and Creeper</t>
  </si>
  <si>
    <t>30394-1</t>
  </si>
  <si>
    <t>The Skeleton Defense</t>
  </si>
  <si>
    <t>30396-1</t>
  </si>
  <si>
    <t>Cupcake Stall</t>
  </si>
  <si>
    <t>30397-1</t>
  </si>
  <si>
    <t>Olaf's Summertime Fun</t>
  </si>
  <si>
    <t>30398-1</t>
  </si>
  <si>
    <t>Adventure Camp Bridge</t>
  </si>
  <si>
    <t>30399-1</t>
  </si>
  <si>
    <t>Bowling Alley</t>
  </si>
  <si>
    <t>30400-1</t>
  </si>
  <si>
    <t>Gymnastic Bar</t>
  </si>
  <si>
    <t>3040-1</t>
  </si>
  <si>
    <t>Challenger Set 200</t>
  </si>
  <si>
    <t>30401-1</t>
  </si>
  <si>
    <t>Pool Foam Slide</t>
  </si>
  <si>
    <t>30402-1</t>
  </si>
  <si>
    <t>Snowboard Tricks</t>
  </si>
  <si>
    <t>30403-1</t>
  </si>
  <si>
    <t>Olivia's Remote Control Boat</t>
  </si>
  <si>
    <t>30404-1</t>
  </si>
  <si>
    <t>Friendship Flower</t>
  </si>
  <si>
    <t>30405-1</t>
  </si>
  <si>
    <t>Stephanie's Hockey Practice</t>
  </si>
  <si>
    <t>30406-1</t>
  </si>
  <si>
    <t>Unikitty Roller Coaster Wagon</t>
  </si>
  <si>
    <t>30407-1</t>
  </si>
  <si>
    <t>Harry's Journey to Hogwarts</t>
  </si>
  <si>
    <t>30408-1</t>
  </si>
  <si>
    <t>Tulips</t>
  </si>
  <si>
    <t>30409-1</t>
  </si>
  <si>
    <t>Emma's Bumper Cars</t>
  </si>
  <si>
    <t>304-1</t>
  </si>
  <si>
    <t>30410-1</t>
  </si>
  <si>
    <t>Mia's Water Fun</t>
  </si>
  <si>
    <t>3041-1</t>
  </si>
  <si>
    <t>Big Bucket of Fun</t>
  </si>
  <si>
    <t>30411-1</t>
  </si>
  <si>
    <t>Chocolate Box &amp; Flower</t>
  </si>
  <si>
    <t>30412-1</t>
  </si>
  <si>
    <t>Park Picnic</t>
  </si>
  <si>
    <t>304-2</t>
  </si>
  <si>
    <t>Tractor &amp; Trailer</t>
  </si>
  <si>
    <t>30420-1</t>
  </si>
  <si>
    <t>Harry Potter and Hedwig: Owl Delivery</t>
  </si>
  <si>
    <t>30421-1</t>
  </si>
  <si>
    <t>Skybound Plane</t>
  </si>
  <si>
    <t>30422-1</t>
  </si>
  <si>
    <t>Kai's Mini Dragon</t>
  </si>
  <si>
    <t>30423-1</t>
  </si>
  <si>
    <t>Anchor-Jet</t>
  </si>
  <si>
    <t>30424-1</t>
  </si>
  <si>
    <t>WU-CRU Training Dojo</t>
  </si>
  <si>
    <t>30425-1</t>
  </si>
  <si>
    <t>CRU Masters' Training Grounds</t>
  </si>
  <si>
    <t>30426-1</t>
  </si>
  <si>
    <t>Stealthy Swamp Airboat</t>
  </si>
  <si>
    <t>30427-1</t>
  </si>
  <si>
    <t>Ice Tank</t>
  </si>
  <si>
    <t>30428-1</t>
  </si>
  <si>
    <t>Green Ninja Mech Dragon</t>
  </si>
  <si>
    <t>30446-1</t>
  </si>
  <si>
    <t>The Batmobile</t>
  </si>
  <si>
    <t>30447-1</t>
  </si>
  <si>
    <t>Captain America's Motorcycle</t>
  </si>
  <si>
    <t>30448-1</t>
  </si>
  <si>
    <t>Spider-Man vs. The Venom Symbiote</t>
  </si>
  <si>
    <t>30449-1</t>
  </si>
  <si>
    <t>The Milano</t>
  </si>
  <si>
    <t>30450-1</t>
  </si>
  <si>
    <t>Royal Talon Fighter</t>
  </si>
  <si>
    <t>30451-1</t>
  </si>
  <si>
    <t>Spider-Man's Mini Spider Crawler</t>
  </si>
  <si>
    <t>30452-1</t>
  </si>
  <si>
    <t>Iron Man and Dum-E</t>
  </si>
  <si>
    <t>30453-1</t>
  </si>
  <si>
    <t>Captain Marvel and Nick Fury</t>
  </si>
  <si>
    <t>30460-1</t>
  </si>
  <si>
    <t>Rex's Plantimal Ambush</t>
  </si>
  <si>
    <t>30461-1</t>
  </si>
  <si>
    <t>Podracer</t>
  </si>
  <si>
    <t>30463-1</t>
  </si>
  <si>
    <t>Chef Enzo's Haunted Hotdogs</t>
  </si>
  <si>
    <t>30464-1</t>
  </si>
  <si>
    <t>El Fuego's Stunt Cannon</t>
  </si>
  <si>
    <t>3047-1</t>
  </si>
  <si>
    <t>Halloween Bucket</t>
  </si>
  <si>
    <t>30471-1</t>
  </si>
  <si>
    <t>30472-1</t>
  </si>
  <si>
    <t>30473-1</t>
  </si>
  <si>
    <t>30474-1</t>
  </si>
  <si>
    <t>30475-1</t>
  </si>
  <si>
    <t>Off Roader</t>
  </si>
  <si>
    <t>30476-1</t>
  </si>
  <si>
    <t>Happy Turtle</t>
  </si>
  <si>
    <t>30477-1</t>
  </si>
  <si>
    <t>Colorful Chameleon</t>
  </si>
  <si>
    <t>30478-1</t>
  </si>
  <si>
    <t>Jolly Santa</t>
  </si>
  <si>
    <t>3048-1</t>
  </si>
  <si>
    <t>Medium Idea Bucket</t>
  </si>
  <si>
    <t>3048-2</t>
  </si>
  <si>
    <t>3049-1</t>
  </si>
  <si>
    <t>XL Idea Bucket</t>
  </si>
  <si>
    <t>30496-1</t>
  </si>
  <si>
    <t>U-Wing Fighter</t>
  </si>
  <si>
    <t>30497-1</t>
  </si>
  <si>
    <t>First Order Heavy Assault Walker</t>
  </si>
  <si>
    <t>30498-1</t>
  </si>
  <si>
    <t>Imperial AT-Hauler</t>
  </si>
  <si>
    <t>30499-1</t>
  </si>
  <si>
    <t>Robot/Vehicle Free Builds</t>
  </si>
  <si>
    <t>3050-1</t>
  </si>
  <si>
    <t>Shanghai Surprise</t>
  </si>
  <si>
    <t>305-1</t>
  </si>
  <si>
    <t>Two Crater Plates</t>
  </si>
  <si>
    <t>3051-1</t>
  </si>
  <si>
    <t>Blaze Attack</t>
  </si>
  <si>
    <t>305-2</t>
  </si>
  <si>
    <t>3052-1</t>
  </si>
  <si>
    <t>Ninja Fire Fortress</t>
  </si>
  <si>
    <t>30521-1</t>
  </si>
  <si>
    <t>The Mini Batmobile</t>
  </si>
  <si>
    <t>30522-1</t>
  </si>
  <si>
    <t>Batman in the Phantom Zone</t>
  </si>
  <si>
    <t>30523-1</t>
  </si>
  <si>
    <t>The Joker Battle Training</t>
  </si>
  <si>
    <t>30524-1</t>
  </si>
  <si>
    <t>The Mini Batwing</t>
  </si>
  <si>
    <t>30525-1</t>
  </si>
  <si>
    <t>The Guardians' Ship</t>
  </si>
  <si>
    <t>30526-1</t>
  </si>
  <si>
    <t>The Mini Ultimate Batmobile</t>
  </si>
  <si>
    <t>30527-1</t>
  </si>
  <si>
    <t>Lucy vs. Alien Invader</t>
  </si>
  <si>
    <t>30528-1</t>
  </si>
  <si>
    <t>Mini Master-Building MetalBeard</t>
  </si>
  <si>
    <t>30529-1</t>
  </si>
  <si>
    <t>Mini Master-Building Emmet</t>
  </si>
  <si>
    <t>30530-1</t>
  </si>
  <si>
    <t>WU-CRU Target Training</t>
  </si>
  <si>
    <t>3053-1</t>
  </si>
  <si>
    <t>Emperor's Stronghold</t>
  </si>
  <si>
    <t>30531-1</t>
  </si>
  <si>
    <t>Sons of Garmadon</t>
  </si>
  <si>
    <t>30532-1</t>
  </si>
  <si>
    <t>Turbo</t>
  </si>
  <si>
    <t>30533-1</t>
  </si>
  <si>
    <t>Sam-X</t>
  </si>
  <si>
    <t>30534-1</t>
  </si>
  <si>
    <t>Ninja Workout</t>
  </si>
  <si>
    <t>30535-1</t>
  </si>
  <si>
    <t>Fire Flight</t>
  </si>
  <si>
    <t>30536-1</t>
  </si>
  <si>
    <t>Combo Charger</t>
  </si>
  <si>
    <t>30537-1</t>
  </si>
  <si>
    <t>Merchant Avatar Jay</t>
  </si>
  <si>
    <t>30540-1</t>
  </si>
  <si>
    <t>Yellow Flyer</t>
  </si>
  <si>
    <t>3054-1</t>
  </si>
  <si>
    <t>Kelloggs Promotional Set: TECHNIC Motorcycle</t>
  </si>
  <si>
    <t>30541-1</t>
  </si>
  <si>
    <t>Animal Free Builds - Make It Yours</t>
  </si>
  <si>
    <t>30542-1</t>
  </si>
  <si>
    <t>Cute Pug</t>
  </si>
  <si>
    <t>30543-1</t>
  </si>
  <si>
    <t>30545-1</t>
  </si>
  <si>
    <t>Fish Free Builds - Make It Yours</t>
  </si>
  <si>
    <t>30546-1</t>
  </si>
  <si>
    <t>Krypto Saves the Day</t>
  </si>
  <si>
    <t>30547-1</t>
  </si>
  <si>
    <t>Dragon Hunter</t>
  </si>
  <si>
    <t>30548-1</t>
  </si>
  <si>
    <t>Build Your Own Birds</t>
  </si>
  <si>
    <t>30549-1</t>
  </si>
  <si>
    <t>Build Your Own Vehicles</t>
  </si>
  <si>
    <t>30550-1</t>
  </si>
  <si>
    <t>3055-1</t>
  </si>
  <si>
    <t>30551-1</t>
  </si>
  <si>
    <t>Cinderella's Kitchen</t>
  </si>
  <si>
    <t>30552-1</t>
  </si>
  <si>
    <t>Ariel's Underwater Symphony</t>
  </si>
  <si>
    <t>30553-1</t>
  </si>
  <si>
    <t>Elsa's Winter Throne</t>
  </si>
  <si>
    <t>30554-1</t>
  </si>
  <si>
    <t>Cinderella Mini Castle</t>
  </si>
  <si>
    <t>30555-1</t>
  </si>
  <si>
    <t>Poppy's Carriage</t>
  </si>
  <si>
    <t>30556-1</t>
  </si>
  <si>
    <t>Mini Frame</t>
  </si>
  <si>
    <t>3056-1</t>
  </si>
  <si>
    <t>Go-Kart</t>
  </si>
  <si>
    <t>3057-1</t>
  </si>
  <si>
    <t>Create 'n' Race - Master Builders</t>
  </si>
  <si>
    <t>30571-1</t>
  </si>
  <si>
    <t>Pelican</t>
  </si>
  <si>
    <t>30572-1</t>
  </si>
  <si>
    <t>30573-1</t>
  </si>
  <si>
    <t>30574-1</t>
  </si>
  <si>
    <t>Cat</t>
  </si>
  <si>
    <t>30575-1</t>
  </si>
  <si>
    <t>Train</t>
  </si>
  <si>
    <t>30576-1</t>
  </si>
  <si>
    <t>3058-1</t>
  </si>
  <si>
    <t>Busy City - Master Builders (Masterbuilders)</t>
  </si>
  <si>
    <t>3059-1</t>
  </si>
  <si>
    <t>Mars Mission - Master Builders (Masterbuilders)</t>
  </si>
  <si>
    <t>30601-1</t>
  </si>
  <si>
    <t>Scooby-Doo</t>
  </si>
  <si>
    <t>30602-1</t>
  </si>
  <si>
    <t>First Order Stormtrooper</t>
  </si>
  <si>
    <t>30603-1</t>
  </si>
  <si>
    <t>Batman Classic TV Series - Mr. Freeze</t>
  </si>
  <si>
    <t>30604-1</t>
  </si>
  <si>
    <t>Cosmic Boy</t>
  </si>
  <si>
    <t>30605-1</t>
  </si>
  <si>
    <t>Finn (FN-2187)</t>
  </si>
  <si>
    <t>30606-1</t>
  </si>
  <si>
    <t>Nightwing</t>
  </si>
  <si>
    <t>30607-1</t>
  </si>
  <si>
    <t>Disco Batman - Tears of Batman</t>
  </si>
  <si>
    <t>30608-1</t>
  </si>
  <si>
    <t>Kendo Lloyd</t>
  </si>
  <si>
    <t>30609-1</t>
  </si>
  <si>
    <t>Lloyd</t>
  </si>
  <si>
    <t>306-1</t>
  </si>
  <si>
    <t>Two Lunar Landing Plates</t>
  </si>
  <si>
    <t>30610-1</t>
  </si>
  <si>
    <t>Giant-Man Hank Pym</t>
  </si>
  <si>
    <t>3061-1</t>
  </si>
  <si>
    <t>City Park CafÃ©</t>
  </si>
  <si>
    <t>30611-1</t>
  </si>
  <si>
    <t>30612-1</t>
  </si>
  <si>
    <t>Batgirl</t>
  </si>
  <si>
    <t>30614-1</t>
  </si>
  <si>
    <t>30615-1</t>
  </si>
  <si>
    <t>Edna Mode</t>
  </si>
  <si>
    <t>30617-1</t>
  </si>
  <si>
    <t>Green Lantern, Jessica Cruz</t>
  </si>
  <si>
    <t>306-2</t>
  </si>
  <si>
    <t>30620-1</t>
  </si>
  <si>
    <t>Star-Stuck Emmet</t>
  </si>
  <si>
    <t>30623-1</t>
  </si>
  <si>
    <t>SHAZAM!</t>
  </si>
  <si>
    <t>30624-1</t>
  </si>
  <si>
    <t>Obi-Wan Kenobi - Collectible Minifigure</t>
  </si>
  <si>
    <t>3063-1</t>
  </si>
  <si>
    <t>Heartlake Flying Club</t>
  </si>
  <si>
    <t>3065-1</t>
  </si>
  <si>
    <t>Oliviaâ€™s Tree House</t>
  </si>
  <si>
    <t>3066-1</t>
  </si>
  <si>
    <t>Cosmos Glider</t>
  </si>
  <si>
    <t>3067-1</t>
  </si>
  <si>
    <t>Test Shuttle</t>
  </si>
  <si>
    <t>3068-1</t>
  </si>
  <si>
    <t>Radar Buggy</t>
  </si>
  <si>
    <t>3069-1</t>
  </si>
  <si>
    <t>Cosmic Wing</t>
  </si>
  <si>
    <t>3070-1</t>
  </si>
  <si>
    <t>Mosquito</t>
  </si>
  <si>
    <t>3071-1</t>
  </si>
  <si>
    <t>Light Flyer</t>
  </si>
  <si>
    <t>307-2</t>
  </si>
  <si>
    <t>3072-1</t>
  </si>
  <si>
    <t>Mega Tack</t>
  </si>
  <si>
    <t>3073-1</t>
  </si>
  <si>
    <t>Booster</t>
  </si>
  <si>
    <t>3074-1</t>
  </si>
  <si>
    <t>Red Ninja's Dragon Glider</t>
  </si>
  <si>
    <t>3075-1</t>
  </si>
  <si>
    <t>Ninja Master's Boat</t>
  </si>
  <si>
    <t>3076-1</t>
  </si>
  <si>
    <t>White Ninja's Attack Cart</t>
  </si>
  <si>
    <t>3077-1</t>
  </si>
  <si>
    <t>Ninja Shogun's Small Fort</t>
  </si>
  <si>
    <t>3078-1</t>
  </si>
  <si>
    <t>Kellogg's Promotional Set: Car</t>
  </si>
  <si>
    <t>3079-1</t>
  </si>
  <si>
    <t>Kellogg's Promotional Set: Duck</t>
  </si>
  <si>
    <t>3080-1</t>
  </si>
  <si>
    <t>Kellogg's Promotional Set: Plane</t>
  </si>
  <si>
    <t>308-1</t>
  </si>
  <si>
    <t>Bracelet Sympathy</t>
  </si>
  <si>
    <t>3081-1</t>
  </si>
  <si>
    <t>Kellogg's Promotional Set: Helicopter</t>
  </si>
  <si>
    <t>308-2</t>
  </si>
  <si>
    <t>308-3</t>
  </si>
  <si>
    <t>3083-1</t>
  </si>
  <si>
    <t>Flying Action</t>
  </si>
  <si>
    <t>3085-1</t>
  </si>
  <si>
    <t>Racing Action</t>
  </si>
  <si>
    <t>3087-1</t>
  </si>
  <si>
    <t>The Circus Princess</t>
  </si>
  <si>
    <t>3088-1</t>
  </si>
  <si>
    <t>Growing Garden</t>
  </si>
  <si>
    <t>3089-1</t>
  </si>
  <si>
    <t>Adventure Trip</t>
  </si>
  <si>
    <t>3090-1</t>
  </si>
  <si>
    <t>Forest Picnic</t>
  </si>
  <si>
    <t>309-1</t>
  </si>
  <si>
    <t>Bracelet Spring</t>
  </si>
  <si>
    <t>3091-1</t>
  </si>
  <si>
    <t>Big Gas / Petrol Truck</t>
  </si>
  <si>
    <t>309-2</t>
  </si>
  <si>
    <t>3092-1</t>
  </si>
  <si>
    <t>Friendly Farm</t>
  </si>
  <si>
    <t>3093-1</t>
  </si>
  <si>
    <t>Fun Playground</t>
  </si>
  <si>
    <t>309314-1</t>
  </si>
  <si>
    <t>City: Police on Alert!</t>
  </si>
  <si>
    <t>3095-1</t>
  </si>
  <si>
    <t>Wildlife Park</t>
  </si>
  <si>
    <t>3099-1</t>
  </si>
  <si>
    <t>Storage Chest</t>
  </si>
  <si>
    <t>31000-1</t>
  </si>
  <si>
    <t>Mini Speeder</t>
  </si>
  <si>
    <t>3100-1</t>
  </si>
  <si>
    <t>Sporty Scala Girl</t>
  </si>
  <si>
    <t>31001-1</t>
  </si>
  <si>
    <t>Mini Skyfighter</t>
  </si>
  <si>
    <t>31002-1</t>
  </si>
  <si>
    <t>Super Racer</t>
  </si>
  <si>
    <t>31003-1</t>
  </si>
  <si>
    <t>Red Rotors</t>
  </si>
  <si>
    <t>31004-1</t>
  </si>
  <si>
    <t>Fierce Flyer</t>
  </si>
  <si>
    <t>31005-1</t>
  </si>
  <si>
    <t>Construction Hauler</t>
  </si>
  <si>
    <t>31006-1</t>
  </si>
  <si>
    <t>Highway Speedster</t>
  </si>
  <si>
    <t>31007-1</t>
  </si>
  <si>
    <t>Power Mech</t>
  </si>
  <si>
    <t>31008-1</t>
  </si>
  <si>
    <t>Thunder Wings</t>
  </si>
  <si>
    <t>31009-1</t>
  </si>
  <si>
    <t>Small Cottage</t>
  </si>
  <si>
    <t>310-1</t>
  </si>
  <si>
    <t>Motorized Truck Set</t>
  </si>
  <si>
    <t>31010-1</t>
  </si>
  <si>
    <t>Treehouse</t>
  </si>
  <si>
    <t>3101-1</t>
  </si>
  <si>
    <t>Dressing Up</t>
  </si>
  <si>
    <t>31011-1</t>
  </si>
  <si>
    <t>Aviation Adventures</t>
  </si>
  <si>
    <t>31012-1</t>
  </si>
  <si>
    <t>31013-1</t>
  </si>
  <si>
    <t>Red Thunder</t>
  </si>
  <si>
    <t>31014-1</t>
  </si>
  <si>
    <t>Power Digger</t>
  </si>
  <si>
    <t>31015-1</t>
  </si>
  <si>
    <t>Emerald Express</t>
  </si>
  <si>
    <t>31017-1</t>
  </si>
  <si>
    <t>Sunset Speeder</t>
  </si>
  <si>
    <t>31018-1</t>
  </si>
  <si>
    <t>Highway Cruiser</t>
  </si>
  <si>
    <t>31019-1</t>
  </si>
  <si>
    <t>Forest Animals</t>
  </si>
  <si>
    <t>310-2</t>
  </si>
  <si>
    <t>Pendant</t>
  </si>
  <si>
    <t>31020-1</t>
  </si>
  <si>
    <t>Twinblade Adventures</t>
  </si>
  <si>
    <t>3102-1</t>
  </si>
  <si>
    <t>Leisure Wear for Christian</t>
  </si>
  <si>
    <t>31021-1</t>
  </si>
  <si>
    <t>Furry Creatures</t>
  </si>
  <si>
    <t>31022-1</t>
  </si>
  <si>
    <t>Turbo Quad</t>
  </si>
  <si>
    <t>31023-1</t>
  </si>
  <si>
    <t>Yellow Racers</t>
  </si>
  <si>
    <t>31024-1</t>
  </si>
  <si>
    <t>Roaring Power</t>
  </si>
  <si>
    <t>31025-1</t>
  </si>
  <si>
    <t>Mountain Hut</t>
  </si>
  <si>
    <t>31026-1</t>
  </si>
  <si>
    <t>Bike Shop &amp; Cafe</t>
  </si>
  <si>
    <t>31027-1</t>
  </si>
  <si>
    <t>31028-1</t>
  </si>
  <si>
    <t>Sea Plane</t>
  </si>
  <si>
    <t>31029-1</t>
  </si>
  <si>
    <t>Cargo Heli</t>
  </si>
  <si>
    <t>310-3</t>
  </si>
  <si>
    <t>Tug</t>
  </si>
  <si>
    <t>31030-1</t>
  </si>
  <si>
    <t>Red Go-Kart</t>
  </si>
  <si>
    <t>3103-1</t>
  </si>
  <si>
    <t>Christian in Blue Blazer</t>
  </si>
  <si>
    <t>31031-1</t>
  </si>
  <si>
    <t>Rainforest Animals</t>
  </si>
  <si>
    <t>31032-1</t>
  </si>
  <si>
    <t>Red Creatures</t>
  </si>
  <si>
    <t>31033-1</t>
  </si>
  <si>
    <t>Vehicle Transporter</t>
  </si>
  <si>
    <t>31034-1</t>
  </si>
  <si>
    <t>Future Flyer</t>
  </si>
  <si>
    <t>31035-1</t>
  </si>
  <si>
    <t>Beach Hut</t>
  </si>
  <si>
    <t>31036-1</t>
  </si>
  <si>
    <t>Toy &amp; Grocery Shop</t>
  </si>
  <si>
    <t>31037-1</t>
  </si>
  <si>
    <t>Adventure Vehicles</t>
  </si>
  <si>
    <t>31038-1</t>
  </si>
  <si>
    <t>Changing Seasons</t>
  </si>
  <si>
    <t>31039-1</t>
  </si>
  <si>
    <t>Blue Power Jet</t>
  </si>
  <si>
    <t>310-4</t>
  </si>
  <si>
    <t>31040-1</t>
  </si>
  <si>
    <t>Desert Racers</t>
  </si>
  <si>
    <t>3104-1</t>
  </si>
  <si>
    <t>Ashley (aka Caroline in Red Dress)</t>
  </si>
  <si>
    <t>31041-1</t>
  </si>
  <si>
    <t>Construction Vehicles</t>
  </si>
  <si>
    <t>31042-1</t>
  </si>
  <si>
    <t>Super Soarer</t>
  </si>
  <si>
    <t>31043-1</t>
  </si>
  <si>
    <t>Chopper transporter</t>
  </si>
  <si>
    <t>31044-1</t>
  </si>
  <si>
    <t>Park Animals</t>
  </si>
  <si>
    <t>31045-1</t>
  </si>
  <si>
    <t>Ocean Explorer</t>
  </si>
  <si>
    <t>31046-1</t>
  </si>
  <si>
    <t>31047-1</t>
  </si>
  <si>
    <t>Propeller Plane</t>
  </si>
  <si>
    <t>31048-1</t>
  </si>
  <si>
    <t>Lakeside Lodge</t>
  </si>
  <si>
    <t>31049-1</t>
  </si>
  <si>
    <t>Twin Spin Helicopter</t>
  </si>
  <si>
    <t>310-5</t>
  </si>
  <si>
    <t>31050-1</t>
  </si>
  <si>
    <t>Corner Deli</t>
  </si>
  <si>
    <t>3105-1</t>
  </si>
  <si>
    <t>Emma in Flower Dress</t>
  </si>
  <si>
    <t>31051-1</t>
  </si>
  <si>
    <t>Lighthouse Point</t>
  </si>
  <si>
    <t>31052-1</t>
  </si>
  <si>
    <t>Vacation Getaways</t>
  </si>
  <si>
    <t>31053-1</t>
  </si>
  <si>
    <t>Treehouse Adventures</t>
  </si>
  <si>
    <t>31054-1</t>
  </si>
  <si>
    <t>Blue Express</t>
  </si>
  <si>
    <t>31055-1</t>
  </si>
  <si>
    <t>Red Racer</t>
  </si>
  <si>
    <t>31056-1</t>
  </si>
  <si>
    <t>Green Cruiser</t>
  </si>
  <si>
    <t>31057-1</t>
  </si>
  <si>
    <t>Air Blazer</t>
  </si>
  <si>
    <t>31058-1</t>
  </si>
  <si>
    <t>Mighty Dinosaurs</t>
  </si>
  <si>
    <t>31059-1</t>
  </si>
  <si>
    <t>Sunset Street Bike</t>
  </si>
  <si>
    <t>31060-1</t>
  </si>
  <si>
    <t>Airshow Aces</t>
  </si>
  <si>
    <t>3106-1</t>
  </si>
  <si>
    <t>Marie in Rainbow Skirt</t>
  </si>
  <si>
    <t>31062-1</t>
  </si>
  <si>
    <t>Robo Explorer</t>
  </si>
  <si>
    <t>31063-1</t>
  </si>
  <si>
    <t>Beachside Vacation</t>
  </si>
  <si>
    <t>31064-1</t>
  </si>
  <si>
    <t>Island Adventures</t>
  </si>
  <si>
    <t>31065-1</t>
  </si>
  <si>
    <t>Park Street Townhouse</t>
  </si>
  <si>
    <t>31066-1</t>
  </si>
  <si>
    <t>Space Shuttle Explorer</t>
  </si>
  <si>
    <t>31067-1</t>
  </si>
  <si>
    <t>Modular Poolside Holiday</t>
  </si>
  <si>
    <t>31068-1</t>
  </si>
  <si>
    <t>Modular Modern Home</t>
  </si>
  <si>
    <t>31069-1</t>
  </si>
  <si>
    <t>Modular Family Villa</t>
  </si>
  <si>
    <t>31070-1</t>
  </si>
  <si>
    <t>Turbo Track Racer</t>
  </si>
  <si>
    <t>3107-1</t>
  </si>
  <si>
    <t>Andrea in Sun Dress</t>
  </si>
  <si>
    <t>31071-1</t>
  </si>
  <si>
    <t>Drone Explorer</t>
  </si>
  <si>
    <t>31072-1</t>
  </si>
  <si>
    <t>Extreme Engines</t>
  </si>
  <si>
    <t>31073-1</t>
  </si>
  <si>
    <t>Mythical Creatures</t>
  </si>
  <si>
    <t>31074-1</t>
  </si>
  <si>
    <t>Rocket Rally Car</t>
  </si>
  <si>
    <t>31075-1</t>
  </si>
  <si>
    <t>Outback Adventures</t>
  </si>
  <si>
    <t>31076-1</t>
  </si>
  <si>
    <t>Daredevil Stunt Plane</t>
  </si>
  <si>
    <t>31077-1</t>
  </si>
  <si>
    <t>Modular Sweet Surprises</t>
  </si>
  <si>
    <t>31078-1</t>
  </si>
  <si>
    <t>Tree House Treasures</t>
  </si>
  <si>
    <t>31079-1</t>
  </si>
  <si>
    <t>Sunshine Surfer Van</t>
  </si>
  <si>
    <t>31080-1</t>
  </si>
  <si>
    <t>Modular Winter Vacation</t>
  </si>
  <si>
    <t>3108-1</t>
  </si>
  <si>
    <t>Birthday Accessories</t>
  </si>
  <si>
    <t>31081-1</t>
  </si>
  <si>
    <t>Modular Skate House</t>
  </si>
  <si>
    <t>31083-1</t>
  </si>
  <si>
    <t>Cruising Adventures</t>
  </si>
  <si>
    <t>31084-1</t>
  </si>
  <si>
    <t>Pirate Roller Coaster</t>
  </si>
  <si>
    <t>31085-1</t>
  </si>
  <si>
    <t>Mobile Stunt Show</t>
  </si>
  <si>
    <t>31086-1</t>
  </si>
  <si>
    <t>Futuristic Flyer</t>
  </si>
  <si>
    <t>31087-1</t>
  </si>
  <si>
    <t>31088-1</t>
  </si>
  <si>
    <t>Deep Sea Creatures</t>
  </si>
  <si>
    <t>31089-1</t>
  </si>
  <si>
    <t>Sunset Track Racer</t>
  </si>
  <si>
    <t>31090-1</t>
  </si>
  <si>
    <t>Underwater Robot</t>
  </si>
  <si>
    <t>31091-1</t>
  </si>
  <si>
    <t>Shuttle Transporter</t>
  </si>
  <si>
    <t>31092-1</t>
  </si>
  <si>
    <t>Helicopter Adventure</t>
  </si>
  <si>
    <t>31093-1</t>
  </si>
  <si>
    <t>Riverside Houseboat</t>
  </si>
  <si>
    <t>31094-1</t>
  </si>
  <si>
    <t>Race Plane</t>
  </si>
  <si>
    <t>31095-1</t>
  </si>
  <si>
    <t>Fairground Carousel</t>
  </si>
  <si>
    <t>31096-1</t>
  </si>
  <si>
    <t>Twin-Rotor Helicopter</t>
  </si>
  <si>
    <t>31097-1</t>
  </si>
  <si>
    <t>Townhouse Pet Shop &amp; CafÃ©</t>
  </si>
  <si>
    <t>31098-1</t>
  </si>
  <si>
    <t>Outback Cabin</t>
  </si>
  <si>
    <t>31099-1</t>
  </si>
  <si>
    <t>Medium Ship Set</t>
  </si>
  <si>
    <t>31100-1</t>
  </si>
  <si>
    <t>3110-1</t>
  </si>
  <si>
    <t>Four Animal Friends</t>
  </si>
  <si>
    <t>31101-1</t>
  </si>
  <si>
    <t>Monster Truck</t>
  </si>
  <si>
    <t>31102-1</t>
  </si>
  <si>
    <t>Fire Dragon</t>
  </si>
  <si>
    <t>31103-1</t>
  </si>
  <si>
    <t>Rocket Truck</t>
  </si>
  <si>
    <t>31104-1</t>
  </si>
  <si>
    <t>Monster Burger Truck</t>
  </si>
  <si>
    <t>31105-1</t>
  </si>
  <si>
    <t>Townhouse Toy Store</t>
  </si>
  <si>
    <t>31107-1</t>
  </si>
  <si>
    <t>Space Rover Explorer</t>
  </si>
  <si>
    <t>31108-1</t>
  </si>
  <si>
    <t>Caravan Family Holiday</t>
  </si>
  <si>
    <t>31109-1</t>
  </si>
  <si>
    <t>Pirate Ship</t>
  </si>
  <si>
    <t>311-1</t>
  </si>
  <si>
    <t>Ferry</t>
  </si>
  <si>
    <t>311-2</t>
  </si>
  <si>
    <t>3112-1</t>
  </si>
  <si>
    <t>Baby's Nursery</t>
  </si>
  <si>
    <t>311-3</t>
  </si>
  <si>
    <t>311-4</t>
  </si>
  <si>
    <t>Airplanes</t>
  </si>
  <si>
    <t>3114-1</t>
  </si>
  <si>
    <t>My Place</t>
  </si>
  <si>
    <t>311-5</t>
  </si>
  <si>
    <t>Remote Control Car Set</t>
  </si>
  <si>
    <t>3115-1</t>
  </si>
  <si>
    <t>3116-1</t>
  </si>
  <si>
    <t>Cool Ice Cream Cafe</t>
  </si>
  <si>
    <t>3117-1</t>
  </si>
  <si>
    <t>Flashy Pool</t>
  </si>
  <si>
    <t>3118-1</t>
  </si>
  <si>
    <t>Fun Fashion Boutique</t>
  </si>
  <si>
    <t>3119-1</t>
  </si>
  <si>
    <t>Sunshine Home</t>
  </si>
  <si>
    <t>31197-1</t>
  </si>
  <si>
    <t>Andy Warhol's Marilyn Monroe</t>
  </si>
  <si>
    <t>31198-1</t>
  </si>
  <si>
    <t>The Beatles</t>
  </si>
  <si>
    <t>31199-1</t>
  </si>
  <si>
    <t>Marvel Studios Iron Man</t>
  </si>
  <si>
    <t>31-2</t>
  </si>
  <si>
    <t>Universal Joint / Connectors</t>
  </si>
  <si>
    <t>31200-1</t>
  </si>
  <si>
    <t>The Sith</t>
  </si>
  <si>
    <t>3120-1</t>
  </si>
  <si>
    <t>Additional Room</t>
  </si>
  <si>
    <t>312-1</t>
  </si>
  <si>
    <t>Remote Control Unit</t>
  </si>
  <si>
    <t>3121-1</t>
  </si>
  <si>
    <t>Summer Day Out</t>
  </si>
  <si>
    <t>312-2</t>
  </si>
  <si>
    <t>Bracelet and Pendant</t>
  </si>
  <si>
    <t>3122-1</t>
  </si>
  <si>
    <t>1-2-3 Marie</t>
  </si>
  <si>
    <t>312-3</t>
  </si>
  <si>
    <t>3123-1</t>
  </si>
  <si>
    <t>Emma's Chill-Out Kitchen</t>
  </si>
  <si>
    <t>312-4</t>
  </si>
  <si>
    <t>Boats</t>
  </si>
  <si>
    <t>3124-1</t>
  </si>
  <si>
    <t>Indie's Stable</t>
  </si>
  <si>
    <t>3125-1</t>
  </si>
  <si>
    <t>Preschool Playtable</t>
  </si>
  <si>
    <t>3126-1</t>
  </si>
  <si>
    <t>3130-1</t>
  </si>
  <si>
    <t>Swinging Stroller</t>
  </si>
  <si>
    <t>313-1</t>
  </si>
  <si>
    <t>31313-1</t>
  </si>
  <si>
    <t>Mindstorms EV3</t>
  </si>
  <si>
    <t>31317-1</t>
  </si>
  <si>
    <t>Knights' Kingdom: Save the Kingdom Game</t>
  </si>
  <si>
    <t>313-2</t>
  </si>
  <si>
    <t>3132-1</t>
  </si>
  <si>
    <t>Emma</t>
  </si>
  <si>
    <t>3133-1</t>
  </si>
  <si>
    <t>Andrea in Jogging Suit</t>
  </si>
  <si>
    <t>3134-1</t>
  </si>
  <si>
    <t>Marie in Happy Flowers</t>
  </si>
  <si>
    <t>3135-1</t>
  </si>
  <si>
    <t>Olivia in Fancy Wear</t>
  </si>
  <si>
    <t>3136-1</t>
  </si>
  <si>
    <t>Chris (aka Christian in Blue Jeans)</t>
  </si>
  <si>
    <t>3137-1</t>
  </si>
  <si>
    <t>Casual Wear for Men</t>
  </si>
  <si>
    <t>3138-1</t>
  </si>
  <si>
    <t>Fashion Wear for Ladies</t>
  </si>
  <si>
    <t>3139-1</t>
  </si>
  <si>
    <t>Windbreaker and Jeans</t>
  </si>
  <si>
    <t>3140-1</t>
  </si>
  <si>
    <t>Dancing Circle Dress for Girls</t>
  </si>
  <si>
    <t>314-1</t>
  </si>
  <si>
    <t>3141-1</t>
  </si>
  <si>
    <t>Snuggly Baby Wear</t>
  </si>
  <si>
    <t>314-2</t>
  </si>
  <si>
    <t>Large &amp; Small Wheels &amp; Turn-Table</t>
  </si>
  <si>
    <t>3142-1</t>
  </si>
  <si>
    <t>Marie's Room</t>
  </si>
  <si>
    <t>3143-1</t>
  </si>
  <si>
    <t>Camping Trip</t>
  </si>
  <si>
    <t>3144-1</t>
  </si>
  <si>
    <t>3146-1</t>
  </si>
  <si>
    <t>Carry and Shopping Accessories</t>
  </si>
  <si>
    <t>3148-1</t>
  </si>
  <si>
    <t>Carla's Winter Camp</t>
  </si>
  <si>
    <t>3149-1</t>
  </si>
  <si>
    <t>Happy Home</t>
  </si>
  <si>
    <t>3150-1</t>
  </si>
  <si>
    <t>Puppy Playground</t>
  </si>
  <si>
    <t>315-1</t>
  </si>
  <si>
    <t>3151-1</t>
  </si>
  <si>
    <t>Emma on the Move</t>
  </si>
  <si>
    <t>315-2</t>
  </si>
  <si>
    <t>Container Transport</t>
  </si>
  <si>
    <t>3152-1</t>
  </si>
  <si>
    <t>Playroom for the Baby Thomas</t>
  </si>
  <si>
    <t>315-3</t>
  </si>
  <si>
    <t>European Taxi</t>
  </si>
  <si>
    <t>315-4</t>
  </si>
  <si>
    <t>3155-1</t>
  </si>
  <si>
    <t>Olivia in Smooth Dress</t>
  </si>
  <si>
    <t>3156-1</t>
  </si>
  <si>
    <t>Hot Wear for Woman</t>
  </si>
  <si>
    <t>3157-1</t>
  </si>
  <si>
    <t>Cool Wear for Girls</t>
  </si>
  <si>
    <t>3158-1</t>
  </si>
  <si>
    <t>Christian in Tough Wear</t>
  </si>
  <si>
    <t>3159-1</t>
  </si>
  <si>
    <t>Celebration</t>
  </si>
  <si>
    <t>316-1</t>
  </si>
  <si>
    <t>Fire Fighter Ship</t>
  </si>
  <si>
    <t>316-2</t>
  </si>
  <si>
    <t>316-3</t>
  </si>
  <si>
    <t>317-1</t>
  </si>
  <si>
    <t>317-2</t>
  </si>
  <si>
    <t>317-3</t>
  </si>
  <si>
    <t>3177-1</t>
  </si>
  <si>
    <t>Small Car</t>
  </si>
  <si>
    <t>3178-1</t>
  </si>
  <si>
    <t>3179-1</t>
  </si>
  <si>
    <t>Repair Truck</t>
  </si>
  <si>
    <t>3180-1</t>
  </si>
  <si>
    <t>Tank Truck</t>
  </si>
  <si>
    <t>318-1</t>
  </si>
  <si>
    <t>Windmill Set</t>
  </si>
  <si>
    <t>3181-1</t>
  </si>
  <si>
    <t>Passenger Plane</t>
  </si>
  <si>
    <t>3181-2</t>
  </si>
  <si>
    <t>Passenger Plane - ANA Version</t>
  </si>
  <si>
    <t>3182-1</t>
  </si>
  <si>
    <t>3183-1</t>
  </si>
  <si>
    <t>Stephanieâ€™s Cool Convertible</t>
  </si>
  <si>
    <t>3184-1</t>
  </si>
  <si>
    <t>Adventure Camper</t>
  </si>
  <si>
    <t>3185-1</t>
  </si>
  <si>
    <t>Summer Riding Camp</t>
  </si>
  <si>
    <t>3186-1</t>
  </si>
  <si>
    <t>Emma's  Horse Trailer</t>
  </si>
  <si>
    <t>3187-1</t>
  </si>
  <si>
    <t>Butterfly Beauty Shop</t>
  </si>
  <si>
    <t>3188-1</t>
  </si>
  <si>
    <t>Heartlake Vet</t>
  </si>
  <si>
    <t>3189-1</t>
  </si>
  <si>
    <t>Heartlake Stables</t>
  </si>
  <si>
    <t>319-1</t>
  </si>
  <si>
    <t>Truck with Trailer</t>
  </si>
  <si>
    <t>3191-1</t>
  </si>
  <si>
    <t>50 Jahre Anniversary Bucket</t>
  </si>
  <si>
    <t>319-2</t>
  </si>
  <si>
    <t>3193-1</t>
  </si>
  <si>
    <t>Fashion Designer Kit</t>
  </si>
  <si>
    <t>3194-1</t>
  </si>
  <si>
    <t>Bracelet Heart</t>
  </si>
  <si>
    <t>3195-1</t>
  </si>
  <si>
    <t>Bracelet, Daisy</t>
  </si>
  <si>
    <t>3196-1</t>
  </si>
  <si>
    <t>Bracelet, Star</t>
  </si>
  <si>
    <t>3197-1</t>
  </si>
  <si>
    <t>Small Aircraft</t>
  </si>
  <si>
    <t>3200-1</t>
  </si>
  <si>
    <t>Beauty Studio</t>
  </si>
  <si>
    <t>320-1</t>
  </si>
  <si>
    <t>3201-1</t>
  </si>
  <si>
    <t>320-2</t>
  </si>
  <si>
    <t>Two-Engine Airplane</t>
  </si>
  <si>
    <t>3202-1</t>
  </si>
  <si>
    <t>320-3</t>
  </si>
  <si>
    <t>Two-Engine Plane</t>
  </si>
  <si>
    <t>3203-1</t>
  </si>
  <si>
    <t>Dressing Table</t>
  </si>
  <si>
    <t>3204-1</t>
  </si>
  <si>
    <t>Auntie Jane and Cousin Sophie</t>
  </si>
  <si>
    <t>3205-1</t>
  </si>
  <si>
    <t>Julie's (Andrea's) Picnic Lunch</t>
  </si>
  <si>
    <t>3206-1</t>
  </si>
  <si>
    <t>Ashley's Snack Time (Emma Making Lunch)</t>
  </si>
  <si>
    <t>3210-1</t>
  </si>
  <si>
    <t>Party Dress and Accessories</t>
  </si>
  <si>
    <t>321-1</t>
  </si>
  <si>
    <t>Clowns</t>
  </si>
  <si>
    <t>3211-1</t>
  </si>
  <si>
    <t>Girls' Dress and Accessories</t>
  </si>
  <si>
    <t>3219-1</t>
  </si>
  <si>
    <t>TIE Fighter - Mini</t>
  </si>
  <si>
    <t>32-2</t>
  </si>
  <si>
    <t>Large Ship Set</t>
  </si>
  <si>
    <t>3220-1</t>
  </si>
  <si>
    <t>Christian with Gifts</t>
  </si>
  <si>
    <t>322-1</t>
  </si>
  <si>
    <t>3221-1</t>
  </si>
  <si>
    <t>322-2</t>
  </si>
  <si>
    <t>Town House</t>
  </si>
  <si>
    <t>3222-1</t>
  </si>
  <si>
    <t>Helicopter and Limousine</t>
  </si>
  <si>
    <t>322-3</t>
  </si>
  <si>
    <t>3223-1</t>
  </si>
  <si>
    <t>Orange Fish</t>
  </si>
  <si>
    <t>322-4</t>
  </si>
  <si>
    <t>Educational Gear Set</t>
  </si>
  <si>
    <t>3225-1</t>
  </si>
  <si>
    <t>Classic Train</t>
  </si>
  <si>
    <t>3226-1</t>
  </si>
  <si>
    <t>Cars and Planes</t>
  </si>
  <si>
    <t>323-1</t>
  </si>
  <si>
    <t>3233-1</t>
  </si>
  <si>
    <t>Fantasy Bird</t>
  </si>
  <si>
    <t>3234-1</t>
  </si>
  <si>
    <t>Fantasy Boat</t>
  </si>
  <si>
    <t>3240-1</t>
  </si>
  <si>
    <t>Andrea's Miniature Garden</t>
  </si>
  <si>
    <t>324-1</t>
  </si>
  <si>
    <t>Ricky Racoon on his Scooter</t>
  </si>
  <si>
    <t>3241-1</t>
  </si>
  <si>
    <t>324-2</t>
  </si>
  <si>
    <t>House with Garage</t>
  </si>
  <si>
    <t>3242-1</t>
  </si>
  <si>
    <t>3243-1</t>
  </si>
  <si>
    <t>325-1</t>
  </si>
  <si>
    <t>325-2</t>
  </si>
  <si>
    <t>Percy Pig's Wheelbarrow</t>
  </si>
  <si>
    <t>325-3</t>
  </si>
  <si>
    <t>Shell Service Station</t>
  </si>
  <si>
    <t>3259-1</t>
  </si>
  <si>
    <t>Kanoka Launcher And Disc</t>
  </si>
  <si>
    <t>326-1</t>
  </si>
  <si>
    <t>3263-1</t>
  </si>
  <si>
    <t>Goozle</t>
  </si>
  <si>
    <t>3264-1</t>
  </si>
  <si>
    <t>Tez</t>
  </si>
  <si>
    <t>3265-1</t>
  </si>
  <si>
    <t>Wazo</t>
  </si>
  <si>
    <t>3266-1</t>
  </si>
  <si>
    <t>Tubes</t>
  </si>
  <si>
    <t>3267-1</t>
  </si>
  <si>
    <t>Brick Runner</t>
  </si>
  <si>
    <t>3270-1</t>
  </si>
  <si>
    <t>Dream Cottage</t>
  </si>
  <si>
    <t>327-1</t>
  </si>
  <si>
    <t>3271-1</t>
  </si>
  <si>
    <t>Bob's Workshop</t>
  </si>
  <si>
    <t>3272-1</t>
  </si>
  <si>
    <t>Scoop on the Road</t>
  </si>
  <si>
    <t>3273-1</t>
  </si>
  <si>
    <t>Bob, Lofty and the Mice</t>
  </si>
  <si>
    <t>3274-1</t>
  </si>
  <si>
    <t>Bob and Muck Repair the Barn</t>
  </si>
  <si>
    <t>3275-1</t>
  </si>
  <si>
    <t>Bob's Big Building Box</t>
  </si>
  <si>
    <t>3276-1</t>
  </si>
  <si>
    <t>Muck and Scoop</t>
  </si>
  <si>
    <t>3278-1</t>
  </si>
  <si>
    <t>Wallpaper Wendy (Explore)</t>
  </si>
  <si>
    <t>3279-1</t>
  </si>
  <si>
    <t>Busy Bob</t>
  </si>
  <si>
    <t>328-1</t>
  </si>
  <si>
    <t>Moe Mouse's Roadster</t>
  </si>
  <si>
    <t>3281-1</t>
  </si>
  <si>
    <t>Naughty Spud</t>
  </si>
  <si>
    <t>328-2</t>
  </si>
  <si>
    <t>Biplane</t>
  </si>
  <si>
    <t>3282-1</t>
  </si>
  <si>
    <t>Clock Tower Bob</t>
  </si>
  <si>
    <t>3283-1</t>
  </si>
  <si>
    <t>Dizzy's Birdwatch</t>
  </si>
  <si>
    <t>3284-1</t>
  </si>
  <si>
    <t>Bob's Busy Day</t>
  </si>
  <si>
    <t>3285-1</t>
  </si>
  <si>
    <t>Wendy in the Office</t>
  </si>
  <si>
    <t>3286-1</t>
  </si>
  <si>
    <t>Spud &amp; Bird</t>
  </si>
  <si>
    <t>3287-1</t>
  </si>
  <si>
    <t>3288-1</t>
  </si>
  <si>
    <t>Packer</t>
  </si>
  <si>
    <t>3289-1</t>
  </si>
  <si>
    <t>Muck &amp; Roley in the Sunflower Factory</t>
  </si>
  <si>
    <t>3290-1</t>
  </si>
  <si>
    <t>The Big Family House</t>
  </si>
  <si>
    <t>329-1</t>
  </si>
  <si>
    <t>329-2</t>
  </si>
  <si>
    <t>Bernard Bear and Pickup Truck</t>
  </si>
  <si>
    <t>3292-1</t>
  </si>
  <si>
    <t>Dizzy's Bridge Set</t>
  </si>
  <si>
    <t>329-3</t>
  </si>
  <si>
    <t>3293-1</t>
  </si>
  <si>
    <t>Benny's Dig Set</t>
  </si>
  <si>
    <t>3294-1</t>
  </si>
  <si>
    <t>Muck's Recycling Set</t>
  </si>
  <si>
    <t>3295-1</t>
  </si>
  <si>
    <t>Roley's Road Set</t>
  </si>
  <si>
    <t>3296-1</t>
  </si>
  <si>
    <t>Travis and the Mobile Caravan</t>
  </si>
  <si>
    <t>3297-1</t>
  </si>
  <si>
    <t>Scoop and Lofty at the Building Yard</t>
  </si>
  <si>
    <t>3298-1</t>
  </si>
  <si>
    <t>Lift and Load Sumsy</t>
  </si>
  <si>
    <t>3299-1</t>
  </si>
  <si>
    <t>Scrambler and Dizzy at Bob's Workshop</t>
  </si>
  <si>
    <t>3300000-1</t>
  </si>
  <si>
    <t>The Brick Apple (LEGO Store Grand Opening Set, Rockefeller Center, New York, NY)</t>
  </si>
  <si>
    <t>3300001-1</t>
  </si>
  <si>
    <t>Brickley</t>
  </si>
  <si>
    <t>3300002-1</t>
  </si>
  <si>
    <t>Holiday Set 2 of 2</t>
  </si>
  <si>
    <t>3300003-1</t>
  </si>
  <si>
    <t>LEGO Brand Retail Store</t>
  </si>
  <si>
    <t>3300005-1</t>
  </si>
  <si>
    <t>LEGO Store Grand Opening Exclusive Set, Copenhagen (KÃƒÂ¸benhavn), Denmark</t>
  </si>
  <si>
    <t>3300006-1</t>
  </si>
  <si>
    <t>The Routemaster Bus (LEGO Store Grand Opening Set, Westfield, London, UK)</t>
  </si>
  <si>
    <t>3300014-1</t>
  </si>
  <si>
    <t>Holiday Set</t>
  </si>
  <si>
    <t>3300020-1</t>
  </si>
  <si>
    <t>Holiday Set 1 of 2</t>
  </si>
  <si>
    <t>3300-1</t>
  </si>
  <si>
    <t>Harold the Helicopter</t>
  </si>
  <si>
    <t>330081-1</t>
  </si>
  <si>
    <t>Play and Build Kit for Nintendo DS - Star Wars</t>
  </si>
  <si>
    <t>330-1</t>
  </si>
  <si>
    <t>3301-1</t>
  </si>
  <si>
    <t>Cranky-Loading Crane</t>
  </si>
  <si>
    <t>330-2</t>
  </si>
  <si>
    <t>Gas Station</t>
  </si>
  <si>
    <t>3302-1</t>
  </si>
  <si>
    <t>Soccer Field</t>
  </si>
  <si>
    <t>330-3</t>
  </si>
  <si>
    <t>Jeep</t>
  </si>
  <si>
    <t>3303-1</t>
  </si>
  <si>
    <t>Field Accessories</t>
  </si>
  <si>
    <t>330-4</t>
  </si>
  <si>
    <t>3304-1</t>
  </si>
  <si>
    <t>Dutch National Player</t>
  </si>
  <si>
    <t>3305-1</t>
  </si>
  <si>
    <t>World Team Player</t>
  </si>
  <si>
    <t>3305-2</t>
  </si>
  <si>
    <t>World Team Player - Limited Edition (England)</t>
  </si>
  <si>
    <t>3305-3</t>
  </si>
  <si>
    <t>World Team Player - Limited Edition (Netherlands)</t>
  </si>
  <si>
    <t>3306-1</t>
  </si>
  <si>
    <t>Soccer Goalies</t>
  </si>
  <si>
    <t>3308-1</t>
  </si>
  <si>
    <t>Tribune</t>
  </si>
  <si>
    <t>3309-1</t>
  </si>
  <si>
    <t>Head Tribune</t>
  </si>
  <si>
    <t>3310-1</t>
  </si>
  <si>
    <t>Commentator and Press Box</t>
  </si>
  <si>
    <t>331-1</t>
  </si>
  <si>
    <t>3311-1</t>
  </si>
  <si>
    <t>Camera Tower</t>
  </si>
  <si>
    <t>331-2</t>
  </si>
  <si>
    <t>3312-1</t>
  </si>
  <si>
    <t>Medic's Station</t>
  </si>
  <si>
    <t>3313-1</t>
  </si>
  <si>
    <t>Light Poles</t>
  </si>
  <si>
    <t>3314-1</t>
  </si>
  <si>
    <t>Stadium Security</t>
  </si>
  <si>
    <t>3315-1</t>
  </si>
  <si>
    <t>Oliviaâ€™s House</t>
  </si>
  <si>
    <t>3316-1</t>
  </si>
  <si>
    <t>Friends Advent Calendar 2012</t>
  </si>
  <si>
    <t>3317-1</t>
  </si>
  <si>
    <t>German National Player</t>
  </si>
  <si>
    <t>3318-1</t>
  </si>
  <si>
    <t>English Player</t>
  </si>
  <si>
    <t>3320-1</t>
  </si>
  <si>
    <t>Austrian Player</t>
  </si>
  <si>
    <t>332-1</t>
  </si>
  <si>
    <t>332-2</t>
  </si>
  <si>
    <t>3323-1</t>
  </si>
  <si>
    <t>Kaufhof Promotional Set: German National Player and Ball</t>
  </si>
  <si>
    <t>3324-1</t>
  </si>
  <si>
    <t>Kaufhof Promotional Set: World Team Player and Ball</t>
  </si>
  <si>
    <t>3325-1</t>
  </si>
  <si>
    <t>Intelligent Train Deluxe Set (Explore)</t>
  </si>
  <si>
    <t>3326-1</t>
  </si>
  <si>
    <t>Intelligent Train Cargo (Explore)</t>
  </si>
  <si>
    <t>3327-1</t>
  </si>
  <si>
    <t>Intelligent Train Station (Explore)</t>
  </si>
  <si>
    <t>3330-1</t>
  </si>
  <si>
    <t>333-1</t>
  </si>
  <si>
    <t>3331-1</t>
  </si>
  <si>
    <t>333-2</t>
  </si>
  <si>
    <t>3332-1</t>
  </si>
  <si>
    <t>333-3</t>
  </si>
  <si>
    <t>3333-1</t>
  </si>
  <si>
    <t>3334-1</t>
  </si>
  <si>
    <t>Intelli-Train Tunnel</t>
  </si>
  <si>
    <t>3335-1</t>
  </si>
  <si>
    <t>Intelligent Train Starter Set (Explore)</t>
  </si>
  <si>
    <t>3336-1</t>
  </si>
  <si>
    <t>Green Tub</t>
  </si>
  <si>
    <t>3340-1</t>
  </si>
  <si>
    <t>Star Wars #1 - Sith Minifig Pack</t>
  </si>
  <si>
    <t>334-1</t>
  </si>
  <si>
    <t>Truck with Flatbed</t>
  </si>
  <si>
    <t>3341-1</t>
  </si>
  <si>
    <t>Star Wars #2 - Luke/Han/Boba Minifig Pack</t>
  </si>
  <si>
    <t>334-2</t>
  </si>
  <si>
    <t>SEMI-Trailer Truck</t>
  </si>
  <si>
    <t>3342-1</t>
  </si>
  <si>
    <t>Star Wars #3 - Troopers/Chewie Minifig Pack</t>
  </si>
  <si>
    <t>3343-1</t>
  </si>
  <si>
    <t>Star Wars #4 - Battle Droid Minifig Pack</t>
  </si>
  <si>
    <t>3344-1</t>
  </si>
  <si>
    <t>Mini Heroes Collection: Ninja #1</t>
  </si>
  <si>
    <t>3345-1</t>
  </si>
  <si>
    <t>Mini Heroes Collection: Ninja #2</t>
  </si>
  <si>
    <t>3346-1</t>
  </si>
  <si>
    <t>Mini Heroes Collection: Ninja #3</t>
  </si>
  <si>
    <t>3347-1</t>
  </si>
  <si>
    <t>Mini Heroes Collection: Rock Raiders #1</t>
  </si>
  <si>
    <t>3348-1</t>
  </si>
  <si>
    <t>Mini Heroes Collection: Rock Raiders #2</t>
  </si>
  <si>
    <t>3349-1</t>
  </si>
  <si>
    <t>Mini Heroes Collection: Rock Raiders #3</t>
  </si>
  <si>
    <t>3350-1</t>
  </si>
  <si>
    <t>Mini Heroes Collection: City #1</t>
  </si>
  <si>
    <t>335-1</t>
  </si>
  <si>
    <t>3351-1</t>
  </si>
  <si>
    <t>Mini Heroes Collection: City #2</t>
  </si>
  <si>
    <t>335-2</t>
  </si>
  <si>
    <t>3352-1</t>
  </si>
  <si>
    <t>Salty the Dockyard Diesel</t>
  </si>
  <si>
    <t>335-3</t>
  </si>
  <si>
    <t>3353-1</t>
  </si>
  <si>
    <t>Spencer and Sir Topham Hatt</t>
  </si>
  <si>
    <t>3354-1</t>
  </si>
  <si>
    <t>Gordon's Express</t>
  </si>
  <si>
    <t>336-1</t>
  </si>
  <si>
    <t>3365-1</t>
  </si>
  <si>
    <t>3366-1</t>
  </si>
  <si>
    <t>Satellite Launch Pad</t>
  </si>
  <si>
    <t>3367-1</t>
  </si>
  <si>
    <t>3368-1</t>
  </si>
  <si>
    <t>Rocket Launch Center</t>
  </si>
  <si>
    <t>337-1</t>
  </si>
  <si>
    <t>337-2</t>
  </si>
  <si>
    <t>Truck with Crane and Caterpillar Track</t>
  </si>
  <si>
    <t>3380-1</t>
  </si>
  <si>
    <t>Johnny Thunder Chupa Chups Promotional</t>
  </si>
  <si>
    <t>338-1</t>
  </si>
  <si>
    <t>3381-1</t>
  </si>
  <si>
    <t>Lord Sam Sinister Chupa Chups Promotional</t>
  </si>
  <si>
    <t>338-2</t>
  </si>
  <si>
    <t>Blondi the Pig and Taxi Station</t>
  </si>
  <si>
    <t>3382-1</t>
  </si>
  <si>
    <t>Jing Lee the Wanderer Chupa Chups Promotional</t>
  </si>
  <si>
    <t>3383-1</t>
  </si>
  <si>
    <t>Chef</t>
  </si>
  <si>
    <t>3384-1</t>
  </si>
  <si>
    <t>Train Worker Chupa Chups Promotional</t>
  </si>
  <si>
    <t>3385-1</t>
  </si>
  <si>
    <t>Conductor Charlie</t>
  </si>
  <si>
    <t>3386-1</t>
  </si>
  <si>
    <t>Xtreme Stunts Pepper Roni Chupa Chups Promotional</t>
  </si>
  <si>
    <t>3387-1</t>
  </si>
  <si>
    <t>Xtreme Stunts Brickster Chupa Chups Promotional</t>
  </si>
  <si>
    <t>3388-1</t>
  </si>
  <si>
    <t>Xtreme Stunts Snap Lockitt Chupa Chups Promotional</t>
  </si>
  <si>
    <t>3389-1</t>
  </si>
  <si>
    <t>Skateboarder Bill Chupa Chups Promotional</t>
  </si>
  <si>
    <t>3390-1</t>
  </si>
  <si>
    <t>Basketball Street Player Chupa Chups Promotional</t>
  </si>
  <si>
    <t>3391-1</t>
  </si>
  <si>
    <t>Dash, Mission Deep Sea, Chupa Chups Promotional</t>
  </si>
  <si>
    <t>340-1</t>
  </si>
  <si>
    <t>3401-1</t>
  </si>
  <si>
    <t>Shoot n' Score</t>
  </si>
  <si>
    <t>3401-2</t>
  </si>
  <si>
    <t>Shoot 'n' Score (Zinedine Zidane Release)</t>
  </si>
  <si>
    <t>340-2</t>
  </si>
  <si>
    <t>Fire Trucks</t>
  </si>
  <si>
    <t>3402-1</t>
  </si>
  <si>
    <t>Grandstand with Lights</t>
  </si>
  <si>
    <t>340-3</t>
  </si>
  <si>
    <t>Railroad Control Tower</t>
  </si>
  <si>
    <t>3403-1</t>
  </si>
  <si>
    <t>Fans' Grandstand with Scoreboard</t>
  </si>
  <si>
    <t>340-4</t>
  </si>
  <si>
    <t>3404-1</t>
  </si>
  <si>
    <t>Black Bus</t>
  </si>
  <si>
    <t>3405-1</t>
  </si>
  <si>
    <t>Blue Bus</t>
  </si>
  <si>
    <t>3406-1</t>
  </si>
  <si>
    <t>Americas Bus</t>
  </si>
  <si>
    <t>3407-1</t>
  </si>
  <si>
    <t>Red Bus</t>
  </si>
  <si>
    <t>3408-1</t>
  </si>
  <si>
    <t>Super Sports Coverage</t>
  </si>
  <si>
    <t>3409-1</t>
  </si>
  <si>
    <t>Championship Challenge</t>
  </si>
  <si>
    <t>3409-2</t>
  </si>
  <si>
    <t>Championship Challenge (Special Edition)</t>
  </si>
  <si>
    <t>3410-1</t>
  </si>
  <si>
    <t>Field Expander</t>
  </si>
  <si>
    <t>341-1</t>
  </si>
  <si>
    <t>Warehouse</t>
  </si>
  <si>
    <t>3411-1</t>
  </si>
  <si>
    <t>Team Transport Bus</t>
  </si>
  <si>
    <t>341-2</t>
  </si>
  <si>
    <t>Cathy Cat's &amp; Morty Mouse's Cottage</t>
  </si>
  <si>
    <t>3412-1</t>
  </si>
  <si>
    <t>Point Shooting</t>
  </si>
  <si>
    <t>341-3</t>
  </si>
  <si>
    <t>Warehouse (USA/CAN Version)</t>
  </si>
  <si>
    <t>3413-1</t>
  </si>
  <si>
    <t>Goal Keeper</t>
  </si>
  <si>
    <t>3414-1</t>
  </si>
  <si>
    <t>Precision Shooting</t>
  </si>
  <si>
    <t>3416-1</t>
  </si>
  <si>
    <t>Women's Team</t>
  </si>
  <si>
    <t>3418-1</t>
  </si>
  <si>
    <t>3419-1</t>
  </si>
  <si>
    <t>3420-1</t>
  </si>
  <si>
    <t>Championship Challenge II</t>
  </si>
  <si>
    <t>3420-2</t>
  </si>
  <si>
    <t>Championship Challenge II - FC Bayern Promo Edition</t>
  </si>
  <si>
    <t>3420-3</t>
  </si>
  <si>
    <t>Championship Challenge II - L'Equipe de France Promo Edition</t>
  </si>
  <si>
    <t>3420-4</t>
  </si>
  <si>
    <t>Championship Challenge II - Sports Edition</t>
  </si>
  <si>
    <t>342-1</t>
  </si>
  <si>
    <t>Station</t>
  </si>
  <si>
    <t>3421-1</t>
  </si>
  <si>
    <t>3 v 3 Shootout</t>
  </si>
  <si>
    <t>342-2</t>
  </si>
  <si>
    <t>Terminal Building</t>
  </si>
  <si>
    <t>3422-1</t>
  </si>
  <si>
    <t>Shoot 'N Save (non-promo)</t>
  </si>
  <si>
    <t>3422-2</t>
  </si>
  <si>
    <t>Shoot 'N Save (FC Bayern Promo Edition)</t>
  </si>
  <si>
    <t>3423-1</t>
  </si>
  <si>
    <t>Freekick Frenzy</t>
  </si>
  <si>
    <t>3424-1</t>
  </si>
  <si>
    <t>3425-1</t>
  </si>
  <si>
    <t>Grand Championship Cup - U.S. Men's Team Cup Edition</t>
  </si>
  <si>
    <t>3425-2</t>
  </si>
  <si>
    <t>Grand Championship Cup</t>
  </si>
  <si>
    <t>3426-1</t>
  </si>
  <si>
    <t>Team Transport Bus Adidas Edition</t>
  </si>
  <si>
    <t>3427-1</t>
  </si>
  <si>
    <t>NBA Slam Dunk</t>
  </si>
  <si>
    <t>3428-1</t>
  </si>
  <si>
    <t>One vs One Action</t>
  </si>
  <si>
    <t>3429-1</t>
  </si>
  <si>
    <t>Ultimate Defense</t>
  </si>
  <si>
    <t>3430-1</t>
  </si>
  <si>
    <t>Spin &amp; Shoot</t>
  </si>
  <si>
    <t>343-1</t>
  </si>
  <si>
    <t>Train Ferry</t>
  </si>
  <si>
    <t>3431-1</t>
  </si>
  <si>
    <t>Streetball 2 vs 2</t>
  </si>
  <si>
    <t>343-2</t>
  </si>
  <si>
    <t>3432-1</t>
  </si>
  <si>
    <t>NBA Challenge</t>
  </si>
  <si>
    <t>3433-1</t>
  </si>
  <si>
    <t>NBA Ultimate Arena</t>
  </si>
  <si>
    <t>3438-1</t>
  </si>
  <si>
    <t>McDonald's Restaurant</t>
  </si>
  <si>
    <t>3439-1</t>
  </si>
  <si>
    <t>Spy Runner</t>
  </si>
  <si>
    <t>3440-1</t>
  </si>
  <si>
    <t>NBA Jam Session Co-Pack</t>
  </si>
  <si>
    <t>344-1</t>
  </si>
  <si>
    <t>344-2</t>
  </si>
  <si>
    <t>3442-1</t>
  </si>
  <si>
    <t>Legoland California Truck, Limited Edition</t>
  </si>
  <si>
    <t>3444-1</t>
  </si>
  <si>
    <t>2 x 4 Ridge Roof Tiles Steep Sloped Black</t>
  </si>
  <si>
    <t>3445-1</t>
  </si>
  <si>
    <t>2 x 4 Ridge Roof Tiles Steep Sloped Red</t>
  </si>
  <si>
    <t>3446-1</t>
  </si>
  <si>
    <t>2 x 2 Window White</t>
  </si>
  <si>
    <t>3447-1</t>
  </si>
  <si>
    <t>1 x 3 x 4 Wall Element Transparent Blue (Train Window)</t>
  </si>
  <si>
    <t>3448-1</t>
  </si>
  <si>
    <t>1 x 4 x 5 Black Window Frames with Clear Panes</t>
  </si>
  <si>
    <t>3449-1</t>
  </si>
  <si>
    <t>1 x 4 x 6 Black Door Frame with Transparent Blue Panes</t>
  </si>
  <si>
    <t>3450-1</t>
  </si>
  <si>
    <t>345-1</t>
  </si>
  <si>
    <t>House with Mini Wheel Car</t>
  </si>
  <si>
    <t>3451-1</t>
  </si>
  <si>
    <t>345-2</t>
  </si>
  <si>
    <t>Small Bucket for Her</t>
  </si>
  <si>
    <t>345-3</t>
  </si>
  <si>
    <t>House with Mini-Wheel Car</t>
  </si>
  <si>
    <t>3453-1</t>
  </si>
  <si>
    <t>2 x 2 Black Bricks</t>
  </si>
  <si>
    <t>3454-1</t>
  </si>
  <si>
    <t>2 x 2 Light Gray Bricks</t>
  </si>
  <si>
    <t>3455-1</t>
  </si>
  <si>
    <t>2 x 2 White Bricks</t>
  </si>
  <si>
    <t>3456-1</t>
  </si>
  <si>
    <t>2 x 2 Dark Green Bricks</t>
  </si>
  <si>
    <t>3457-1</t>
  </si>
  <si>
    <t>2 x 2 Red Bricks</t>
  </si>
  <si>
    <t>3458-1</t>
  </si>
  <si>
    <t>2 x 4 Black Bricks</t>
  </si>
  <si>
    <t>3459-1</t>
  </si>
  <si>
    <t>2 x 4 Light Gray Bricks</t>
  </si>
  <si>
    <t>3460-1</t>
  </si>
  <si>
    <t>2 x 4 White Bricks</t>
  </si>
  <si>
    <t>346-1</t>
  </si>
  <si>
    <t>3461-1</t>
  </si>
  <si>
    <t>2 x 4 Dark Green Bricks</t>
  </si>
  <si>
    <t>346-2</t>
  </si>
  <si>
    <t>House with Car</t>
  </si>
  <si>
    <t>3462-1</t>
  </si>
  <si>
    <t>2 x 4 Red Bricks</t>
  </si>
  <si>
    <t>3463-1</t>
  </si>
  <si>
    <t>2 x 8 Black Bricks</t>
  </si>
  <si>
    <t>3464-1</t>
  </si>
  <si>
    <t>2 x 8 Light Gray Bricks</t>
  </si>
  <si>
    <t>3465-1</t>
  </si>
  <si>
    <t>2 x 8 White Bricks</t>
  </si>
  <si>
    <t>3466-1</t>
  </si>
  <si>
    <t>2 x 8 Dark Green Bricks</t>
  </si>
  <si>
    <t>3467-1</t>
  </si>
  <si>
    <t>2 x 8 Red Bricks</t>
  </si>
  <si>
    <t>3468-1</t>
  </si>
  <si>
    <t>1 x 4 Black Bricks</t>
  </si>
  <si>
    <t>3469-1</t>
  </si>
  <si>
    <t>1 x 4 Light Gray Bricks</t>
  </si>
  <si>
    <t>3470-1</t>
  </si>
  <si>
    <t>1 x 4 White Bricks</t>
  </si>
  <si>
    <t>347-1</t>
  </si>
  <si>
    <t>Fire Station with Mini Cars</t>
  </si>
  <si>
    <t>3471-1</t>
  </si>
  <si>
    <t>1 x 4 Dark Green Bricks</t>
  </si>
  <si>
    <t>347-2</t>
  </si>
  <si>
    <t>3472-1</t>
  </si>
  <si>
    <t>1 x 4 Red Bricks</t>
  </si>
  <si>
    <t>347-3</t>
  </si>
  <si>
    <t>Doc David's Hospital</t>
  </si>
  <si>
    <t>3473-1</t>
  </si>
  <si>
    <t>1 x 6 Black Bricks</t>
  </si>
  <si>
    <t>347-4</t>
  </si>
  <si>
    <t>Fire Station with Mini-Wheel Vehicles</t>
  </si>
  <si>
    <t>3474-1</t>
  </si>
  <si>
    <t>1 x 6 Light Gray Bricks</t>
  </si>
  <si>
    <t>3475-1</t>
  </si>
  <si>
    <t>1 x 6 White Bricks</t>
  </si>
  <si>
    <t>3476-1</t>
  </si>
  <si>
    <t>1 x 6 Dark Green Bricks</t>
  </si>
  <si>
    <t>3477-1</t>
  </si>
  <si>
    <t>1 x 6 Red Bricks</t>
  </si>
  <si>
    <t>3478-1</t>
  </si>
  <si>
    <t>1 x 8 Black Bricks</t>
  </si>
  <si>
    <t>3479-1</t>
  </si>
  <si>
    <t>1 x 8 Light Grey Bricks</t>
  </si>
  <si>
    <t>3480-1</t>
  </si>
  <si>
    <t>1 x 8 White Bricks</t>
  </si>
  <si>
    <t>348-1</t>
  </si>
  <si>
    <t>Garage with Automatic Doors</t>
  </si>
  <si>
    <t>3481-1</t>
  </si>
  <si>
    <t>1 x 8 Dark Green Bricks</t>
  </si>
  <si>
    <t>348-2</t>
  </si>
  <si>
    <t>Mini-Wheel Car and Truck Set</t>
  </si>
  <si>
    <t>3482-1</t>
  </si>
  <si>
    <t>1 x 8 Red Bricks</t>
  </si>
  <si>
    <t>3483-1</t>
  </si>
  <si>
    <t>2 x 4 Black Plates</t>
  </si>
  <si>
    <t>3484-1</t>
  </si>
  <si>
    <t>2 x 4 White Plates</t>
  </si>
  <si>
    <t>3485-1</t>
  </si>
  <si>
    <t>2 x 4 Red Plates</t>
  </si>
  <si>
    <t>3486-1</t>
  </si>
  <si>
    <t>1 x 6 Black Plates</t>
  </si>
  <si>
    <t>3487-1</t>
  </si>
  <si>
    <t>1 x 6 White Plates</t>
  </si>
  <si>
    <t>3488-1</t>
  </si>
  <si>
    <t>1 x 6 Red Plates</t>
  </si>
  <si>
    <t>3489-1</t>
  </si>
  <si>
    <t>2 x 8 Black Plates</t>
  </si>
  <si>
    <t>3490-1</t>
  </si>
  <si>
    <t>2 x 8 White Plates</t>
  </si>
  <si>
    <t>349-1</t>
  </si>
  <si>
    <t>Swiss Chalet</t>
  </si>
  <si>
    <t>3491-1</t>
  </si>
  <si>
    <t>2 x 8 Red Plates</t>
  </si>
  <si>
    <t>3492-1</t>
  </si>
  <si>
    <t>2 x 2 Black Smooth Tiles</t>
  </si>
  <si>
    <t>3493-1</t>
  </si>
  <si>
    <t>2 x 2 White Smooth Tiles</t>
  </si>
  <si>
    <t>3494-1</t>
  </si>
  <si>
    <t>2 x 2 Red Smooth Tiles</t>
  </si>
  <si>
    <t>3495-1</t>
  </si>
  <si>
    <t>2 x 2 Roof Tiles Steep Sloped Black</t>
  </si>
  <si>
    <t>3496-1</t>
  </si>
  <si>
    <t>2 x 2 Roof Tiles Steep Sloped Red</t>
  </si>
  <si>
    <t>3497-1</t>
  </si>
  <si>
    <t>2 x 4 Roof Tile Black</t>
  </si>
  <si>
    <t>3498-1</t>
  </si>
  <si>
    <t>2 x 4 Roof Tile Red</t>
  </si>
  <si>
    <t>3499-1</t>
  </si>
  <si>
    <t>Small Spruce Trees</t>
  </si>
  <si>
    <t>3500-1</t>
  </si>
  <si>
    <t>Kobe Bryant</t>
  </si>
  <si>
    <t>350-1</t>
  </si>
  <si>
    <t>Spanish Villa</t>
  </si>
  <si>
    <t>3501-1</t>
  </si>
  <si>
    <t>Jet-Car</t>
  </si>
  <si>
    <t>350-2</t>
  </si>
  <si>
    <t>3502-1</t>
  </si>
  <si>
    <t>Bi-Wing</t>
  </si>
  <si>
    <t>350-3</t>
  </si>
  <si>
    <t>Town Hall with Leonard Lion &amp; Friends</t>
  </si>
  <si>
    <t>3503-1</t>
  </si>
  <si>
    <t>Mini-Sonic</t>
  </si>
  <si>
    <t>3504-1</t>
  </si>
  <si>
    <t>Hook-Truck</t>
  </si>
  <si>
    <t>3505-1</t>
  </si>
  <si>
    <t>3506-1</t>
  </si>
  <si>
    <t>3507-1</t>
  </si>
  <si>
    <t>1 x 4 x 3 Wall Element Clear</t>
  </si>
  <si>
    <t>3508-1</t>
  </si>
  <si>
    <t>1 x 4 x 5 Black Window Frame with Blue Pane</t>
  </si>
  <si>
    <t>35-1</t>
  </si>
  <si>
    <t>Screws for Motor Case</t>
  </si>
  <si>
    <t>3510-1</t>
  </si>
  <si>
    <t>Polybag</t>
  </si>
  <si>
    <t>351-1</t>
  </si>
  <si>
    <t>Loader Hopper with Truck</t>
  </si>
  <si>
    <t>3511-1</t>
  </si>
  <si>
    <t>Funny Crocodile (Explore)</t>
  </si>
  <si>
    <t>3512-1</t>
  </si>
  <si>
    <t>Funny Giraffe</t>
  </si>
  <si>
    <t>3513-1</t>
  </si>
  <si>
    <t>Funny Lion (Explore)</t>
  </si>
  <si>
    <t>3514-1</t>
  </si>
  <si>
    <t>Rhino and Lion</t>
  </si>
  <si>
    <t>3515-1</t>
  </si>
  <si>
    <t>African Adventures</t>
  </si>
  <si>
    <t>3517-1</t>
  </si>
  <si>
    <t>Blue Deer (Explore)</t>
  </si>
  <si>
    <t>3518-1</t>
  </si>
  <si>
    <t>Yellow Duck (Explore)</t>
  </si>
  <si>
    <t>3519-1</t>
  </si>
  <si>
    <t>Green Parrot (Explore)</t>
  </si>
  <si>
    <t>3520-1</t>
  </si>
  <si>
    <t>Forklift</t>
  </si>
  <si>
    <t>352-1</t>
  </si>
  <si>
    <t>Windmill and Lorry</t>
  </si>
  <si>
    <t>3521-1</t>
  </si>
  <si>
    <t>3529-1</t>
  </si>
  <si>
    <t>Pau Gasol</t>
  </si>
  <si>
    <t>3530-1</t>
  </si>
  <si>
    <t>Tony Parker</t>
  </si>
  <si>
    <t>353-1</t>
  </si>
  <si>
    <t>Terrace House with Car and Garage</t>
  </si>
  <si>
    <t>3531-1</t>
  </si>
  <si>
    <t>Tri-Bike</t>
  </si>
  <si>
    <t>3532-1</t>
  </si>
  <si>
    <t>Jet-Ski</t>
  </si>
  <si>
    <t>3535-1</t>
  </si>
  <si>
    <t>Skateboard Street Park</t>
  </si>
  <si>
    <t>3536-1</t>
  </si>
  <si>
    <t>Snowboard Big Air Comp</t>
  </si>
  <si>
    <t>3537-1</t>
  </si>
  <si>
    <t>Skateboard Vert Park Challenge</t>
  </si>
  <si>
    <t>3538-1</t>
  </si>
  <si>
    <t>Snowboard Boarder Cross Race</t>
  </si>
  <si>
    <t>3540-1</t>
  </si>
  <si>
    <t>Puck Passer</t>
  </si>
  <si>
    <t>354-1</t>
  </si>
  <si>
    <t>Police Heliport</t>
  </si>
  <si>
    <t>3541-1</t>
  </si>
  <si>
    <t>Slap Shot</t>
  </si>
  <si>
    <t>3542-1</t>
  </si>
  <si>
    <t>Flip Shot</t>
  </si>
  <si>
    <t>3543-1</t>
  </si>
  <si>
    <t>Slammer Goalie</t>
  </si>
  <si>
    <t>3544-1</t>
  </si>
  <si>
    <t>Hockey Game Set</t>
  </si>
  <si>
    <t>3545-1</t>
  </si>
  <si>
    <t>Hockey Puck Feeder</t>
  </si>
  <si>
    <t>3548-1</t>
  </si>
  <si>
    <t>Slam Dunk Trainer</t>
  </si>
  <si>
    <t>3548-2</t>
  </si>
  <si>
    <t>Slam Dunk Trainer (Kabaya Promotional)</t>
  </si>
  <si>
    <t>3549-1</t>
  </si>
  <si>
    <t>Practice Shooting</t>
  </si>
  <si>
    <t>3549-2</t>
  </si>
  <si>
    <t>Practice Shooting (Kabaya Promotional)</t>
  </si>
  <si>
    <t>3550-1</t>
  </si>
  <si>
    <t>Jump and Shoot</t>
  </si>
  <si>
    <t>3550-2</t>
  </si>
  <si>
    <t>Jump and Shoot (Kabaya Promotional)</t>
  </si>
  <si>
    <t>355-1</t>
  </si>
  <si>
    <t>Town Center Set with Roadways</t>
  </si>
  <si>
    <t>3551-1</t>
  </si>
  <si>
    <t>Dino-Jet</t>
  </si>
  <si>
    <t>355-2</t>
  </si>
  <si>
    <t>3552-1</t>
  </si>
  <si>
    <t>Hover Sub with motor</t>
  </si>
  <si>
    <t>3554-1</t>
  </si>
  <si>
    <t>3555-1</t>
  </si>
  <si>
    <t>3557-1</t>
  </si>
  <si>
    <t>Blue Player &amp; Goal</t>
  </si>
  <si>
    <t>3558-1</t>
  </si>
  <si>
    <t>Red Player &amp; Goal</t>
  </si>
  <si>
    <t>3559-1</t>
  </si>
  <si>
    <t>Red &amp; Blue Player</t>
  </si>
  <si>
    <t>3560-1</t>
  </si>
  <si>
    <t>NBA Collectors #1</t>
  </si>
  <si>
    <t>356-1</t>
  </si>
  <si>
    <t>Swiss Villa</t>
  </si>
  <si>
    <t>3561-1</t>
  </si>
  <si>
    <t>NBA Collectors #2</t>
  </si>
  <si>
    <t>356-2</t>
  </si>
  <si>
    <t>Basic Building Set with Storage Case</t>
  </si>
  <si>
    <t>3562-1</t>
  </si>
  <si>
    <t>NBA Collectors #3</t>
  </si>
  <si>
    <t>3563-1</t>
  </si>
  <si>
    <t>NBA Collectors #4</t>
  </si>
  <si>
    <t>3564-1</t>
  </si>
  <si>
    <t>NBA Collectors #5</t>
  </si>
  <si>
    <t>3565-1</t>
  </si>
  <si>
    <t>NBA Collectors #6</t>
  </si>
  <si>
    <t>3566-1</t>
  </si>
  <si>
    <t>NBA Collectors #7</t>
  </si>
  <si>
    <t>3567-1</t>
  </si>
  <si>
    <t>NBA Collectors #8</t>
  </si>
  <si>
    <t>3568-1</t>
  </si>
  <si>
    <t>Soccer Target Practice</t>
  </si>
  <si>
    <t>3569-1</t>
  </si>
  <si>
    <t>Grand Soccer Stadium</t>
  </si>
  <si>
    <t>3570-1</t>
  </si>
  <si>
    <t>Street Soccer</t>
  </si>
  <si>
    <t>357-1</t>
  </si>
  <si>
    <t>3571-1</t>
  </si>
  <si>
    <t>Blackmobile with motor</t>
  </si>
  <si>
    <t>3573-1</t>
  </si>
  <si>
    <t xml:space="preserve">Superstar Figure </t>
  </si>
  <si>
    <t>3578-1</t>
  </si>
  <si>
    <t>NHL Championship Challenge</t>
  </si>
  <si>
    <t>3579-1</t>
  </si>
  <si>
    <t>Street Hockey</t>
  </si>
  <si>
    <t>358-1</t>
  </si>
  <si>
    <t>Rocket Base</t>
  </si>
  <si>
    <t>3581-1</t>
  </si>
  <si>
    <t>Formula Z Car in Storage Case</t>
  </si>
  <si>
    <t>3582-1</t>
  </si>
  <si>
    <t>Ant</t>
  </si>
  <si>
    <t>3584-1</t>
  </si>
  <si>
    <t>Rapid Return</t>
  </si>
  <si>
    <t>3585-1</t>
  </si>
  <si>
    <t>Snowboard Super Pipe</t>
  </si>
  <si>
    <t>3586-1</t>
  </si>
  <si>
    <t>Stunt Plane (Explore)</t>
  </si>
  <si>
    <t>3587-1</t>
  </si>
  <si>
    <t>Mini Dozer (Explore)</t>
  </si>
  <si>
    <t>3588-1</t>
  </si>
  <si>
    <t>Heavy Truck (Explore)</t>
  </si>
  <si>
    <t>3589-1</t>
  </si>
  <si>
    <t>Chopper (Explore)</t>
  </si>
  <si>
    <t>3590-1</t>
  </si>
  <si>
    <t>Drill (Explore)</t>
  </si>
  <si>
    <t>359-1</t>
  </si>
  <si>
    <t>Environment Plate</t>
  </si>
  <si>
    <t>3591-1</t>
  </si>
  <si>
    <t>Heli-Transport (Rota-Beast)</t>
  </si>
  <si>
    <t>3594-1</t>
  </si>
  <si>
    <t>3595-1</t>
  </si>
  <si>
    <t>Scoop at Bobland Bay</t>
  </si>
  <si>
    <t>3596-1</t>
  </si>
  <si>
    <t>Muck Can Do It</t>
  </si>
  <si>
    <t>3597-1</t>
  </si>
  <si>
    <t>Lofty and Dizzy Hard at Work</t>
  </si>
  <si>
    <t>3598-1</t>
  </si>
  <si>
    <t>XXL 2000 Canister</t>
  </si>
  <si>
    <t>3599-1</t>
  </si>
  <si>
    <t>XXL 250 Canister</t>
  </si>
  <si>
    <t>3600-1</t>
  </si>
  <si>
    <t>Build Your Own House Tub</t>
  </si>
  <si>
    <t>360-1</t>
  </si>
  <si>
    <t>Gravel Quarry</t>
  </si>
  <si>
    <t>3601-1</t>
  </si>
  <si>
    <t>Elton Elephant</t>
  </si>
  <si>
    <t>3602-1</t>
  </si>
  <si>
    <t>Bianca Lamb and Stroller</t>
  </si>
  <si>
    <t>3603-1</t>
  </si>
  <si>
    <t>Boris Bulldog and Mailbox</t>
  </si>
  <si>
    <t>3604-1</t>
  </si>
  <si>
    <t>Marc Monkey and Wheelbarrow</t>
  </si>
  <si>
    <t>3605-1</t>
  </si>
  <si>
    <t>Ricky Racoon and his Scooter</t>
  </si>
  <si>
    <t>3605-2</t>
  </si>
  <si>
    <t>Birthday Party (Explore)</t>
  </si>
  <si>
    <t>3606-1</t>
  </si>
  <si>
    <t>Go-Kart Transport (Rescue Service) (Explore)</t>
  </si>
  <si>
    <t>3607-1</t>
  </si>
  <si>
    <t>Police Action (Explore)</t>
  </si>
  <si>
    <t>3608-1</t>
  </si>
  <si>
    <t>Playground (Explore)</t>
  </si>
  <si>
    <t>3609-1</t>
  </si>
  <si>
    <t>Beach House (Explore)</t>
  </si>
  <si>
    <t>3610-1</t>
  </si>
  <si>
    <t>Campsite (Explore)</t>
  </si>
  <si>
    <t>361-1</t>
  </si>
  <si>
    <t>Tea Garden Cafe with Baker's Van</t>
  </si>
  <si>
    <t>3611-1</t>
  </si>
  <si>
    <t>Road Worker (Explore)</t>
  </si>
  <si>
    <t>361-2</t>
  </si>
  <si>
    <t>3612-1</t>
  </si>
  <si>
    <t>Wild Animals (Explore)</t>
  </si>
  <si>
    <t>361-3</t>
  </si>
  <si>
    <t>Tow Truck Kit</t>
  </si>
  <si>
    <t>3613-1</t>
  </si>
  <si>
    <t>Fire Rescue (Explore)</t>
  </si>
  <si>
    <t>3614-1</t>
  </si>
  <si>
    <t>Racing (Explore)</t>
  </si>
  <si>
    <t>3615-1</t>
  </si>
  <si>
    <t>3615-2</t>
  </si>
  <si>
    <t>Theatre Stories (Explore)</t>
  </si>
  <si>
    <t>3616-1</t>
  </si>
  <si>
    <t>On the Move Police Station (Explore)</t>
  </si>
  <si>
    <t>3617-1</t>
  </si>
  <si>
    <t>On the Move Hospital (Explore)</t>
  </si>
  <si>
    <t>3618-1</t>
  </si>
  <si>
    <t>Family Farm (Explore)</t>
  </si>
  <si>
    <t>3619-1</t>
  </si>
  <si>
    <t>Traffic Town (Explore)</t>
  </si>
  <si>
    <t>3620-1</t>
  </si>
  <si>
    <t>Playhouse (Explore)</t>
  </si>
  <si>
    <t>362-1</t>
  </si>
  <si>
    <t>3621-1</t>
  </si>
  <si>
    <t>Polar Animals (Explore)</t>
  </si>
  <si>
    <t>3622-1</t>
  </si>
  <si>
    <t>Rowboat</t>
  </si>
  <si>
    <t>3623-1</t>
  </si>
  <si>
    <t>Beauty Salon</t>
  </si>
  <si>
    <t>3624-1</t>
  </si>
  <si>
    <t>Flower Car</t>
  </si>
  <si>
    <t>3625-1</t>
  </si>
  <si>
    <t>3626-1</t>
  </si>
  <si>
    <t>Roger Raccoon's Sports Car</t>
  </si>
  <si>
    <t>3627-1</t>
  </si>
  <si>
    <t>Bonnie Rabbit's Flower Truck</t>
  </si>
  <si>
    <t>3628-1</t>
  </si>
  <si>
    <t>Perry Panda &amp; Chester Chimp</t>
  </si>
  <si>
    <t>3629-1</t>
  </si>
  <si>
    <t>Barney Bear</t>
  </si>
  <si>
    <t>3630-1</t>
  </si>
  <si>
    <t>Sports Airplane</t>
  </si>
  <si>
    <t>363-1</t>
  </si>
  <si>
    <t>Hospital with Figures</t>
  </si>
  <si>
    <t>3631-1</t>
  </si>
  <si>
    <t>Orchestra</t>
  </si>
  <si>
    <t>3633-1</t>
  </si>
  <si>
    <t>3634-1</t>
  </si>
  <si>
    <t>Charlie Crow's Carry-All</t>
  </si>
  <si>
    <t>3635-1</t>
  </si>
  <si>
    <t>Bonnie Bunny's Camper</t>
  </si>
  <si>
    <t>3636-1</t>
  </si>
  <si>
    <t>3637-1</t>
  </si>
  <si>
    <t>Gertrude Goat's Painter's Truck</t>
  </si>
  <si>
    <t>3638-1</t>
  </si>
  <si>
    <t>Buster Bulldog's Fire Engine</t>
  </si>
  <si>
    <t>3639-1</t>
  </si>
  <si>
    <t>364-1</t>
  </si>
  <si>
    <t>Harbour Scene</t>
  </si>
  <si>
    <t>3641-1</t>
  </si>
  <si>
    <t>Car &amp; Camper</t>
  </si>
  <si>
    <t>3642-1</t>
  </si>
  <si>
    <t>3643-1</t>
  </si>
  <si>
    <t>3644-1</t>
  </si>
  <si>
    <t>Mayor's Car</t>
  </si>
  <si>
    <t>3645-1</t>
  </si>
  <si>
    <t>Classroom</t>
  </si>
  <si>
    <t>3646-1</t>
  </si>
  <si>
    <t>3647-1</t>
  </si>
  <si>
    <t>3648-1</t>
  </si>
  <si>
    <t>3650-1</t>
  </si>
  <si>
    <t>First Rollabout</t>
  </si>
  <si>
    <t>365-1</t>
  </si>
  <si>
    <t>Wild West Scene</t>
  </si>
  <si>
    <t>3651-1</t>
  </si>
  <si>
    <t>Friends</t>
  </si>
  <si>
    <t>365-2</t>
  </si>
  <si>
    <t>Build-N-Store Chest</t>
  </si>
  <si>
    <t>3654-1</t>
  </si>
  <si>
    <t>Country Cottage</t>
  </si>
  <si>
    <t>3655-1</t>
  </si>
  <si>
    <t>Fire Action (Explore)</t>
  </si>
  <si>
    <t>3656-1</t>
  </si>
  <si>
    <t>3657-1</t>
  </si>
  <si>
    <t>Fire Fighters (Explore)</t>
  </si>
  <si>
    <t>3658-1</t>
  </si>
  <si>
    <t>3659-1</t>
  </si>
  <si>
    <t>Play Ground</t>
  </si>
  <si>
    <t>3660-1</t>
  </si>
  <si>
    <t>Fisherman's Cottage</t>
  </si>
  <si>
    <t>366-1</t>
  </si>
  <si>
    <t>3661-1</t>
  </si>
  <si>
    <t>Bank &amp; Money Transfer</t>
  </si>
  <si>
    <t>3662-1</t>
  </si>
  <si>
    <t>Bus</t>
  </si>
  <si>
    <t>3663-1</t>
  </si>
  <si>
    <t>Max Mouse's Carousel</t>
  </si>
  <si>
    <t>3664-1</t>
  </si>
  <si>
    <t>3665-1</t>
  </si>
  <si>
    <t>Ice Cream with Scooter</t>
  </si>
  <si>
    <t>3666-1</t>
  </si>
  <si>
    <t>Petrol Station</t>
  </si>
  <si>
    <t>3667-1</t>
  </si>
  <si>
    <t>3668-1</t>
  </si>
  <si>
    <t>Merry-Go-Round</t>
  </si>
  <si>
    <t>3669-1</t>
  </si>
  <si>
    <t>Fire &amp; Police Station</t>
  </si>
  <si>
    <t>3670-1</t>
  </si>
  <si>
    <t>367-1</t>
  </si>
  <si>
    <t>Moon Landing</t>
  </si>
  <si>
    <t>3671-1</t>
  </si>
  <si>
    <t>367-2</t>
  </si>
  <si>
    <t>Mini Airport &amp; Vehicles</t>
  </si>
  <si>
    <t>3672-1</t>
  </si>
  <si>
    <t>Hotel / Restaurant</t>
  </si>
  <si>
    <t>3673-1</t>
  </si>
  <si>
    <t>Steamboat</t>
  </si>
  <si>
    <t>3674-1</t>
  </si>
  <si>
    <t>Bonnie Bunny's New House</t>
  </si>
  <si>
    <t>3675-1</t>
  </si>
  <si>
    <t>General Store</t>
  </si>
  <si>
    <t>3676-1</t>
  </si>
  <si>
    <t>Catherine Cat's Fun Park</t>
  </si>
  <si>
    <t>3677-1</t>
  </si>
  <si>
    <t>Red Cargo Train</t>
  </si>
  <si>
    <t>3678-1</t>
  </si>
  <si>
    <t>The Fabuland House</t>
  </si>
  <si>
    <t>3679-1</t>
  </si>
  <si>
    <t>Mill with Shop</t>
  </si>
  <si>
    <t>3680-1</t>
  </si>
  <si>
    <t>Camping Caravan</t>
  </si>
  <si>
    <t>368-1</t>
  </si>
  <si>
    <t>3681-1</t>
  </si>
  <si>
    <t>Amusement Park</t>
  </si>
  <si>
    <t>3682-1</t>
  </si>
  <si>
    <t>3683-1</t>
  </si>
  <si>
    <t>369-1</t>
  </si>
  <si>
    <t>Coast Guard Station</t>
  </si>
  <si>
    <t>3695-1</t>
  </si>
  <si>
    <t>Figure Collection</t>
  </si>
  <si>
    <t>3700-1</t>
  </si>
  <si>
    <t>Emergency Vehicles</t>
  </si>
  <si>
    <t>370-1</t>
  </si>
  <si>
    <t>Police Headquarters</t>
  </si>
  <si>
    <t>3701-1</t>
  </si>
  <si>
    <t>Fisherman Cornelius Cat</t>
  </si>
  <si>
    <t>3703-1</t>
  </si>
  <si>
    <t>Peter Pig the Cook</t>
  </si>
  <si>
    <t>3704-1</t>
  </si>
  <si>
    <t>Marjorie Mouse</t>
  </si>
  <si>
    <t>3706-1</t>
  </si>
  <si>
    <t>Elmer Elephant</t>
  </si>
  <si>
    <t>3707-1</t>
  </si>
  <si>
    <t>Clover Cow</t>
  </si>
  <si>
    <t>3708-1</t>
  </si>
  <si>
    <t>Rufus Rabbit</t>
  </si>
  <si>
    <t>3709-1</t>
  </si>
  <si>
    <t>Henry Horse, Carpenter</t>
  </si>
  <si>
    <t>3710-1</t>
  </si>
  <si>
    <t>Peter Panda Takes a Bath</t>
  </si>
  <si>
    <t>371-1</t>
  </si>
  <si>
    <t>Tipper Truck</t>
  </si>
  <si>
    <t>3711-1</t>
  </si>
  <si>
    <t>Pierre Pig and His Tuba</t>
  </si>
  <si>
    <t>371-2</t>
  </si>
  <si>
    <t>3712-1</t>
  </si>
  <si>
    <t>Robby Rabbit and Accordion</t>
  </si>
  <si>
    <t>371-3</t>
  </si>
  <si>
    <t>3713-1</t>
  </si>
  <si>
    <t>Drummer Gabriel Monkey</t>
  </si>
  <si>
    <t>3714-1</t>
  </si>
  <si>
    <t>Bricklayer Oscar Orangutan</t>
  </si>
  <si>
    <t>3715-1</t>
  </si>
  <si>
    <t>Flower Stand</t>
  </si>
  <si>
    <t>3716-1</t>
  </si>
  <si>
    <t>Office</t>
  </si>
  <si>
    <t>3717-1</t>
  </si>
  <si>
    <t>Fisherman</t>
  </si>
  <si>
    <t>3718-1</t>
  </si>
  <si>
    <t>Small Cafe</t>
  </si>
  <si>
    <t>3719-1</t>
  </si>
  <si>
    <t>Bus Stop</t>
  </si>
  <si>
    <t>372-1</t>
  </si>
  <si>
    <t>Texas Rangers</t>
  </si>
  <si>
    <t>3721-1</t>
  </si>
  <si>
    <t>Clive Crocodile on Skateboard</t>
  </si>
  <si>
    <t>372-2</t>
  </si>
  <si>
    <t>3722-1</t>
  </si>
  <si>
    <t>Treasure Tomb</t>
  </si>
  <si>
    <t>3723-1</t>
  </si>
  <si>
    <t>Lego Minifigure</t>
  </si>
  <si>
    <t>3724-1</t>
  </si>
  <si>
    <t>Lego Dragon</t>
  </si>
  <si>
    <t>3725-1</t>
  </si>
  <si>
    <t>1 x 2 Brick Light Gray</t>
  </si>
  <si>
    <t>3726-1</t>
  </si>
  <si>
    <t>1 x 2 Brick Dark Gray</t>
  </si>
  <si>
    <t>3727-1</t>
  </si>
  <si>
    <t>1 x 2 Brick Tan</t>
  </si>
  <si>
    <t>3729-1</t>
  </si>
  <si>
    <t>2 x 4 Dark Gray Bricks</t>
  </si>
  <si>
    <t>3730-1</t>
  </si>
  <si>
    <t>2 x 4 Tan Bricks</t>
  </si>
  <si>
    <t>373-1</t>
  </si>
  <si>
    <t>Offshore Rig with Fuel Tanker</t>
  </si>
  <si>
    <t>3731-1</t>
  </si>
  <si>
    <t>Pumpkin Pack</t>
  </si>
  <si>
    <t>373-2</t>
  </si>
  <si>
    <t>3732-1</t>
  </si>
  <si>
    <t>Castle Expander Pack</t>
  </si>
  <si>
    <t>3733-1</t>
  </si>
  <si>
    <t>Gray Windows with Clear Panes</t>
  </si>
  <si>
    <t>3734-1</t>
  </si>
  <si>
    <t>Train Windows with Panes Blue</t>
  </si>
  <si>
    <t>3735-1</t>
  </si>
  <si>
    <t>Grey Train Doors with Panes</t>
  </si>
  <si>
    <t>3736-1</t>
  </si>
  <si>
    <t>Blue Train Doors with Panes</t>
  </si>
  <si>
    <t>3737-1</t>
  </si>
  <si>
    <t>Train Accessories</t>
  </si>
  <si>
    <t>3738-1</t>
  </si>
  <si>
    <t>Large Spruce Trees</t>
  </si>
  <si>
    <t>3739-1</t>
  </si>
  <si>
    <t>3740-1</t>
  </si>
  <si>
    <t>Small Locomotive</t>
  </si>
  <si>
    <t>374-1</t>
  </si>
  <si>
    <t>3741-1</t>
  </si>
  <si>
    <t>Large Locomotive (base unit without color trim elements)</t>
  </si>
  <si>
    <t>374-2</t>
  </si>
  <si>
    <t>3742-1</t>
  </si>
  <si>
    <t>Tender Basis (without color trim elements)</t>
  </si>
  <si>
    <t>3743-1</t>
  </si>
  <si>
    <t>Locomotive Blue Bricks</t>
  </si>
  <si>
    <t>3744-1</t>
  </si>
  <si>
    <t>Locomotive Green Bricks</t>
  </si>
  <si>
    <t>3745-1</t>
  </si>
  <si>
    <t>Locomotive Black Bricks</t>
  </si>
  <si>
    <t>3746-1</t>
  </si>
  <si>
    <t>Locomotive Brown Bricks</t>
  </si>
  <si>
    <t>3747-1</t>
  </si>
  <si>
    <t>Locomotive Gray Bricks</t>
  </si>
  <si>
    <t>3748-1</t>
  </si>
  <si>
    <t>Light Unit for Train</t>
  </si>
  <si>
    <t>3750-1</t>
  </si>
  <si>
    <t>Life on Mars Accessories</t>
  </si>
  <si>
    <t>3751-1</t>
  </si>
  <si>
    <t>1 x 2 Brown Bricks</t>
  </si>
  <si>
    <t>375-2</t>
  </si>
  <si>
    <t>Castle</t>
  </si>
  <si>
    <t>3752-1</t>
  </si>
  <si>
    <t>1 x 6 Brown Bricks</t>
  </si>
  <si>
    <t>375-3</t>
  </si>
  <si>
    <t>Refrigerator Truck and Trailer</t>
  </si>
  <si>
    <t>3753-1</t>
  </si>
  <si>
    <t>2 x 2 Brown Bricks</t>
  </si>
  <si>
    <t>3754-1</t>
  </si>
  <si>
    <t>2 x 4 Brown Bricks</t>
  </si>
  <si>
    <t>3755-1</t>
  </si>
  <si>
    <t>2 x 4 Roof Tile Brown</t>
  </si>
  <si>
    <t>3756-1</t>
  </si>
  <si>
    <t>2 x 4 Brown Ridge Roof Tiles Steep Sloped</t>
  </si>
  <si>
    <t>3758-1</t>
  </si>
  <si>
    <t>35th Anniversary Bucket</t>
  </si>
  <si>
    <t>3759-1</t>
  </si>
  <si>
    <t>35th Anniversary Tub</t>
  </si>
  <si>
    <t>3760-1</t>
  </si>
  <si>
    <t>376-1</t>
  </si>
  <si>
    <t>Low-Loader with Excavator</t>
  </si>
  <si>
    <t>3761-1</t>
  </si>
  <si>
    <t>376-2</t>
  </si>
  <si>
    <t>Town House with Garden</t>
  </si>
  <si>
    <t>3762-1</t>
  </si>
  <si>
    <t>3763-1</t>
  </si>
  <si>
    <t>35 Year Anniversary Tub</t>
  </si>
  <si>
    <t>3770-1</t>
  </si>
  <si>
    <t>My First Train</t>
  </si>
  <si>
    <t>377-1</t>
  </si>
  <si>
    <t>3771-1</t>
  </si>
  <si>
    <t>Train Starter Set</t>
  </si>
  <si>
    <t>377-2</t>
  </si>
  <si>
    <t>Crane with Float Truck</t>
  </si>
  <si>
    <t>3772-1</t>
  </si>
  <si>
    <t>3773-1</t>
  </si>
  <si>
    <t>3774-1</t>
  </si>
  <si>
    <t>Bridge</t>
  </si>
  <si>
    <t>3775-1</t>
  </si>
  <si>
    <t>3778-1</t>
  </si>
  <si>
    <t>378-1</t>
  </si>
  <si>
    <t>3781-1</t>
  </si>
  <si>
    <t>Maximillian Mouse</t>
  </si>
  <si>
    <t>3782-1</t>
  </si>
  <si>
    <t>Photographer Patrick Parrot</t>
  </si>
  <si>
    <t>3784-1</t>
  </si>
  <si>
    <t>Hugo Hog the Tinker</t>
  </si>
  <si>
    <t>3786-1</t>
  </si>
  <si>
    <t>Buzzy Bulldog the Postman</t>
  </si>
  <si>
    <t>3787-1</t>
  </si>
  <si>
    <t>Hannah Hippopotamus, Gardener</t>
  </si>
  <si>
    <t>3788-1</t>
  </si>
  <si>
    <t>Paulette Poodle's Living Room</t>
  </si>
  <si>
    <t>3789-1</t>
  </si>
  <si>
    <t>Police Motorcycle</t>
  </si>
  <si>
    <t>379-1</t>
  </si>
  <si>
    <t>Bus Station</t>
  </si>
  <si>
    <t>3791-1</t>
  </si>
  <si>
    <t>William Walrus</t>
  </si>
  <si>
    <t>379-2</t>
  </si>
  <si>
    <t>Car and Caravan</t>
  </si>
  <si>
    <t>3792-1</t>
  </si>
  <si>
    <t>3793-1</t>
  </si>
  <si>
    <t>Buzzy Bulldog's Mailbox</t>
  </si>
  <si>
    <t>3794-1</t>
  </si>
  <si>
    <t>3795-1</t>
  </si>
  <si>
    <t>3796-1</t>
  </si>
  <si>
    <t>Small Bakery</t>
  </si>
  <si>
    <t>3797-1</t>
  </si>
  <si>
    <t>Fire Chief Barty Bulldog</t>
  </si>
  <si>
    <t>3798-1</t>
  </si>
  <si>
    <t>Hanna's Garden</t>
  </si>
  <si>
    <t>Mini-Wheel Model Maker No. 3</t>
  </si>
  <si>
    <t>3800-1</t>
  </si>
  <si>
    <t>Ultimate Builders Set</t>
  </si>
  <si>
    <t>380-1</t>
  </si>
  <si>
    <t>Village Set</t>
  </si>
  <si>
    <t>3801-1</t>
  </si>
  <si>
    <t>Ultimate Accessories</t>
  </si>
  <si>
    <t>3803-1</t>
  </si>
  <si>
    <t>Robotics Invention System Upgrade Kit (1.5)</t>
  </si>
  <si>
    <t>3804-1</t>
  </si>
  <si>
    <t>Robotics Invention System, Version 2.0</t>
  </si>
  <si>
    <t>3805-1</t>
  </si>
  <si>
    <t>Robotics Invention System Upgrade Kit (2.0)</t>
  </si>
  <si>
    <t>3806-1</t>
  </si>
  <si>
    <t>Gigamesh G60</t>
  </si>
  <si>
    <t>3807-1</t>
  </si>
  <si>
    <t>Snaptrax S45</t>
  </si>
  <si>
    <t>3808-1</t>
  </si>
  <si>
    <t>Shadowstrike S70</t>
  </si>
  <si>
    <t>3809-1</t>
  </si>
  <si>
    <t>Technojaw T55</t>
  </si>
  <si>
    <t>381-1</t>
  </si>
  <si>
    <t>Lorry and Fork Lift Truck</t>
  </si>
  <si>
    <t>381-2</t>
  </si>
  <si>
    <t>3815-1</t>
  </si>
  <si>
    <t>Heroic Heroes of the Deep</t>
  </si>
  <si>
    <t>3816-1</t>
  </si>
  <si>
    <t>Glove World</t>
  </si>
  <si>
    <t>3817-1</t>
  </si>
  <si>
    <t>The Flying Dutchman</t>
  </si>
  <si>
    <t>3818-1</t>
  </si>
  <si>
    <t>Bikini Bottom Undersea Party</t>
  </si>
  <si>
    <t>382-1</t>
  </si>
  <si>
    <t>Breakdown Truck and Car</t>
  </si>
  <si>
    <t>3825-1</t>
  </si>
  <si>
    <t>Krusty Krab</t>
  </si>
  <si>
    <t>3826-1</t>
  </si>
  <si>
    <t>Build-A-Bob</t>
  </si>
  <si>
    <t>3827-1</t>
  </si>
  <si>
    <t>Adventures in Bikini Bottom</t>
  </si>
  <si>
    <t>3828-1</t>
  </si>
  <si>
    <t>Air Temple</t>
  </si>
  <si>
    <t>3829-1</t>
  </si>
  <si>
    <t>Fire Nation Ship</t>
  </si>
  <si>
    <t>3830-1</t>
  </si>
  <si>
    <t>The Bikini Bottom Express</t>
  </si>
  <si>
    <t>383-1</t>
  </si>
  <si>
    <t>Truck with Excavator</t>
  </si>
  <si>
    <t>3831-1</t>
  </si>
  <si>
    <t>Rocket Ride</t>
  </si>
  <si>
    <t>383-2</t>
  </si>
  <si>
    <t>Knight's Tournament</t>
  </si>
  <si>
    <t>3832-1</t>
  </si>
  <si>
    <t>The Emergency Room</t>
  </si>
  <si>
    <t>3833-1</t>
  </si>
  <si>
    <t>Krusty Krab Adventures</t>
  </si>
  <si>
    <t>3834-1</t>
  </si>
  <si>
    <t>Good Neighbors at Bikini Bottom</t>
  </si>
  <si>
    <t>3835-1</t>
  </si>
  <si>
    <t>Robo Champ</t>
  </si>
  <si>
    <t>3836-1</t>
  </si>
  <si>
    <t>Magikus</t>
  </si>
  <si>
    <t>3837-1</t>
  </si>
  <si>
    <t>Monster 4</t>
  </si>
  <si>
    <t>3838-1</t>
  </si>
  <si>
    <t>Lava Dragon</t>
  </si>
  <si>
    <t>3839-1</t>
  </si>
  <si>
    <t>Race 3000</t>
  </si>
  <si>
    <t>3840-1</t>
  </si>
  <si>
    <t>Pirate Code</t>
  </si>
  <si>
    <t>384-1</t>
  </si>
  <si>
    <t>3841-1</t>
  </si>
  <si>
    <t>Minotaurus</t>
  </si>
  <si>
    <t>3842-1</t>
  </si>
  <si>
    <t>Lunar Command</t>
  </si>
  <si>
    <t>3843-1</t>
  </si>
  <si>
    <t>Ramses Pyramid</t>
  </si>
  <si>
    <t>3844-1</t>
  </si>
  <si>
    <t>Creationary</t>
  </si>
  <si>
    <t>3845-1</t>
  </si>
  <si>
    <t>Shave a Sheep</t>
  </si>
  <si>
    <t>3846-1</t>
  </si>
  <si>
    <t>UFO Attack</t>
  </si>
  <si>
    <t>3847-1</t>
  </si>
  <si>
    <t>Magma Monster</t>
  </si>
  <si>
    <t>3848-1</t>
  </si>
  <si>
    <t>Pirate Plank</t>
  </si>
  <si>
    <t>3849-1</t>
  </si>
  <si>
    <t>Orient Bazaar</t>
  </si>
  <si>
    <t>3850010-1</t>
  </si>
  <si>
    <t>Butterfly</t>
  </si>
  <si>
    <t>3850031-1</t>
  </si>
  <si>
    <t>Puffin</t>
  </si>
  <si>
    <t>3850033-1</t>
  </si>
  <si>
    <t>3850060-1</t>
  </si>
  <si>
    <t>Fish Tank</t>
  </si>
  <si>
    <t>3850061-1</t>
  </si>
  <si>
    <t>Fish Tank #2</t>
  </si>
  <si>
    <t>3850065-1</t>
  </si>
  <si>
    <t>Parisian Guy</t>
  </si>
  <si>
    <t>3850070-1</t>
  </si>
  <si>
    <t>Dragon Coaster (Ollie)</t>
  </si>
  <si>
    <t>3850072-1</t>
  </si>
  <si>
    <t>3850-1</t>
  </si>
  <si>
    <t>Meteor Strike</t>
  </si>
  <si>
    <t>385-1</t>
  </si>
  <si>
    <t>Jeep CJ-5</t>
  </si>
  <si>
    <t>3851-1</t>
  </si>
  <si>
    <t>Atlantis Treasure</t>
  </si>
  <si>
    <t>385-2</t>
  </si>
  <si>
    <t>3852-1</t>
  </si>
  <si>
    <t>Sunblock</t>
  </si>
  <si>
    <t>3853-1</t>
  </si>
  <si>
    <t>Banana Balance</t>
  </si>
  <si>
    <t>3854-1</t>
  </si>
  <si>
    <t>Frog Rush</t>
  </si>
  <si>
    <t>3855-1</t>
  </si>
  <si>
    <t>Ramses Return</t>
  </si>
  <si>
    <t>3856-1</t>
  </si>
  <si>
    <t>Ninjago: The Board Game</t>
  </si>
  <si>
    <t>3857-1</t>
  </si>
  <si>
    <t>Draida Bay</t>
  </si>
  <si>
    <t>3858-1</t>
  </si>
  <si>
    <t>Waldurk Forest</t>
  </si>
  <si>
    <t>3859-1</t>
  </si>
  <si>
    <t>Caverns of Nathuz</t>
  </si>
  <si>
    <t>3860-1</t>
  </si>
  <si>
    <t>Castle Fortaan</t>
  </si>
  <si>
    <t>386-1</t>
  </si>
  <si>
    <t>Helicopter and Ambulance</t>
  </si>
  <si>
    <t>3861-1</t>
  </si>
  <si>
    <t>Champion</t>
  </si>
  <si>
    <t>3862-1</t>
  </si>
  <si>
    <t>Harry Potter: Hogwarts</t>
  </si>
  <si>
    <t>3863-1</t>
  </si>
  <si>
    <t>Kokoriko</t>
  </si>
  <si>
    <t>3864-1</t>
  </si>
  <si>
    <t>Mini Taurus</t>
  </si>
  <si>
    <t>3865-1</t>
  </si>
  <si>
    <t>City Alarm</t>
  </si>
  <si>
    <t>3866-1</t>
  </si>
  <si>
    <t>Star Wars Battle of Hoth</t>
  </si>
  <si>
    <t>3868-1</t>
  </si>
  <si>
    <t>Phineas and Ferb</t>
  </si>
  <si>
    <t>3870-1</t>
  </si>
  <si>
    <t>Takeshi Walker 1</t>
  </si>
  <si>
    <t>387-1</t>
  </si>
  <si>
    <t>Excavator and Dumper</t>
  </si>
  <si>
    <t>3871-1</t>
  </si>
  <si>
    <t>Ha-Ya-To Walker</t>
  </si>
  <si>
    <t>3872-1</t>
  </si>
  <si>
    <t>Robo Chopper</t>
  </si>
  <si>
    <t>3874-1</t>
  </si>
  <si>
    <t>Ilrion</t>
  </si>
  <si>
    <t>3885-1</t>
  </si>
  <si>
    <t>Hikaru Little Flyer</t>
  </si>
  <si>
    <t>3885-2</t>
  </si>
  <si>
    <t>Hikaru Little Flyer - Boxed Version</t>
  </si>
  <si>
    <t>3885-3</t>
  </si>
  <si>
    <t>Hikaru Little Flyer - Duracell 12 pack AA Battery Promotion</t>
  </si>
  <si>
    <t>3886-1</t>
  </si>
  <si>
    <t>Ryo Walker</t>
  </si>
  <si>
    <t>3886-2</t>
  </si>
  <si>
    <t>Ryo Walker - Boxed Version</t>
  </si>
  <si>
    <t>3886-3</t>
  </si>
  <si>
    <t>Ryo Walker - Duracell 12 pack AA Battery Promotion</t>
  </si>
  <si>
    <t>3888-1</t>
  </si>
  <si>
    <t>Three Eights</t>
  </si>
  <si>
    <t>3900-1</t>
  </si>
  <si>
    <t>Bracelet</t>
  </si>
  <si>
    <t>390-1</t>
  </si>
  <si>
    <t>390-2</t>
  </si>
  <si>
    <t>1913 Cadillac</t>
  </si>
  <si>
    <t>39-1</t>
  </si>
  <si>
    <t>Motor Gearbox</t>
  </si>
  <si>
    <t>391-1</t>
  </si>
  <si>
    <t>1926 Renault</t>
  </si>
  <si>
    <t>3911-1</t>
  </si>
  <si>
    <t>Astronaut Key Chain</t>
  </si>
  <si>
    <t>391114-1</t>
  </si>
  <si>
    <t>Grumlo</t>
  </si>
  <si>
    <t>391-2</t>
  </si>
  <si>
    <t>391301-1</t>
  </si>
  <si>
    <t>Ewar</t>
  </si>
  <si>
    <t>391302-1</t>
  </si>
  <si>
    <t>Razcal</t>
  </si>
  <si>
    <t>3913-1</t>
  </si>
  <si>
    <t>Darth Vader Key Chain</t>
  </si>
  <si>
    <t>391402-1</t>
  </si>
  <si>
    <t>Speedorz Ramp</t>
  </si>
  <si>
    <t>391403-1</t>
  </si>
  <si>
    <t>Tripod Cannon, Chi and Axe</t>
  </si>
  <si>
    <t>391404-1</t>
  </si>
  <si>
    <t>Worriz</t>
  </si>
  <si>
    <t>391405-1</t>
  </si>
  <si>
    <t>Crocodile Hideout</t>
  </si>
  <si>
    <t>391406-1</t>
  </si>
  <si>
    <t>Crug</t>
  </si>
  <si>
    <t>391407-1</t>
  </si>
  <si>
    <t>Fire Spinner</t>
  </si>
  <si>
    <t>391408-1</t>
  </si>
  <si>
    <t>Vornon</t>
  </si>
  <si>
    <t>391409-1</t>
  </si>
  <si>
    <t>Ice Prison</t>
  </si>
  <si>
    <t>3914-1</t>
  </si>
  <si>
    <t>Luke Skywalker Key Chain</t>
  </si>
  <si>
    <t>391410-1</t>
  </si>
  <si>
    <t>Sykor</t>
  </si>
  <si>
    <t>391411-1</t>
  </si>
  <si>
    <t>Ice Cannon</t>
  </si>
  <si>
    <t>391412-1</t>
  </si>
  <si>
    <t>391501-1</t>
  </si>
  <si>
    <t>Gorzan</t>
  </si>
  <si>
    <t>391502-1</t>
  </si>
  <si>
    <t>Ice Crossbow</t>
  </si>
  <si>
    <t>391503-1</t>
  </si>
  <si>
    <t>Lundor</t>
  </si>
  <si>
    <t>391504-1</t>
  </si>
  <si>
    <t>Fire vs Ice Weaponry</t>
  </si>
  <si>
    <t>391505-1</t>
  </si>
  <si>
    <t>Iceklaw</t>
  </si>
  <si>
    <t>391506-1</t>
  </si>
  <si>
    <t>Fire Catapult</t>
  </si>
  <si>
    <t>391507-1</t>
  </si>
  <si>
    <t>Stealthor</t>
  </si>
  <si>
    <t>391508-1</t>
  </si>
  <si>
    <t>Bulkar</t>
  </si>
  <si>
    <t>3915-1</t>
  </si>
  <si>
    <t>Race Car Driver Key Chain</t>
  </si>
  <si>
    <t>3916-1</t>
  </si>
  <si>
    <t>Rock Raider Key Chain</t>
  </si>
  <si>
    <t>3917-1</t>
  </si>
  <si>
    <t>2 x 4 Brick - Red Key Chain</t>
  </si>
  <si>
    <t>3918-1</t>
  </si>
  <si>
    <t>Coast Guard Female Key Chain</t>
  </si>
  <si>
    <t>3920-1</t>
  </si>
  <si>
    <t>The Hobbit: An Unexpected Journey</t>
  </si>
  <si>
    <t>392-1</t>
  </si>
  <si>
    <t>Formula 1</t>
  </si>
  <si>
    <t>392-2</t>
  </si>
  <si>
    <t>3922-1</t>
  </si>
  <si>
    <t>Darth Maul Key Chain</t>
  </si>
  <si>
    <t>3923-1</t>
  </si>
  <si>
    <t>King Leo Key Chain</t>
  </si>
  <si>
    <t>3924-1</t>
  </si>
  <si>
    <t>Director Key Chain</t>
  </si>
  <si>
    <t>3925-1</t>
  </si>
  <si>
    <t>Brickster Key Chain</t>
  </si>
  <si>
    <t>3926-1</t>
  </si>
  <si>
    <t>Martian Key Chain</t>
  </si>
  <si>
    <t>3928-1</t>
  </si>
  <si>
    <t>Sandy Moondust Mars Rover Mission Astrobot Female</t>
  </si>
  <si>
    <t>3929-1</t>
  </si>
  <si>
    <t>Biff Starling Mars Rover Mission Astrobot Male</t>
  </si>
  <si>
    <t>3930-1</t>
  </si>
  <si>
    <t>Stephanie's Outdoor Bakery</t>
  </si>
  <si>
    <t>393-1</t>
  </si>
  <si>
    <t>Norton Motorcycle</t>
  </si>
  <si>
    <t>3931-1</t>
  </si>
  <si>
    <t>Emma's Splash Pool</t>
  </si>
  <si>
    <t>393-2</t>
  </si>
  <si>
    <t>3932-1</t>
  </si>
  <si>
    <t>Andreaâ€™s Stage</t>
  </si>
  <si>
    <t>3933-1</t>
  </si>
  <si>
    <t>Olivia's Invention Workshop</t>
  </si>
  <si>
    <t>3934-1</t>
  </si>
  <si>
    <t>Miaâ€™s Puppy House</t>
  </si>
  <si>
    <t>3935-1</t>
  </si>
  <si>
    <t>Stephanieâ€™s Pet Patrol</t>
  </si>
  <si>
    <t>3936-1</t>
  </si>
  <si>
    <t>Emmaâ€™s Fashion Design Studio</t>
  </si>
  <si>
    <t>3937-1</t>
  </si>
  <si>
    <t>Olivia's Speedboat</t>
  </si>
  <si>
    <t>3938-1</t>
  </si>
  <si>
    <t>Andrea's Bunny House</t>
  </si>
  <si>
    <t>3939-1</t>
  </si>
  <si>
    <t>Mia's Bedroom</t>
  </si>
  <si>
    <t>394-1</t>
  </si>
  <si>
    <t>Harley-Davidson 1000cc</t>
  </si>
  <si>
    <t>3942-1</t>
  </si>
  <si>
    <t>Heartlake Dog Show</t>
  </si>
  <si>
    <t>3948-1</t>
  </si>
  <si>
    <t>Stormtrooper Key Chain</t>
  </si>
  <si>
    <t>395-1</t>
  </si>
  <si>
    <t>1909 Rolls-Royce</t>
  </si>
  <si>
    <t>396-1</t>
  </si>
  <si>
    <t>Thatcher Perkins Locomotive</t>
  </si>
  <si>
    <t>3961-1</t>
  </si>
  <si>
    <t>Johnny Thunder Key Chain</t>
  </si>
  <si>
    <t>398-1</t>
  </si>
  <si>
    <t>3983-1</t>
  </si>
  <si>
    <t>Captain Roger Key Chain</t>
  </si>
  <si>
    <t>4000000-1</t>
  </si>
  <si>
    <t>Cars</t>
  </si>
  <si>
    <t>4000001-1</t>
  </si>
  <si>
    <t>Moulding Machines</t>
  </si>
  <si>
    <t>4000002-1</t>
  </si>
  <si>
    <t>LOM Moulding</t>
  </si>
  <si>
    <t>4000004-1</t>
  </si>
  <si>
    <t>Systematic Creativity Toolbox</t>
  </si>
  <si>
    <t>4000005-1</t>
  </si>
  <si>
    <t>KOM Moulding</t>
  </si>
  <si>
    <t>4000006-1</t>
  </si>
  <si>
    <t>Kladno Campus (2012 Version)</t>
  </si>
  <si>
    <t>4000007-1</t>
  </si>
  <si>
    <t>Ole Kirk's House (LEGO Employee Christmas Gift Version)</t>
  </si>
  <si>
    <t>4000008-1</t>
  </si>
  <si>
    <t>Villy Thomsen Truck</t>
  </si>
  <si>
    <t>4000009-1</t>
  </si>
  <si>
    <t>HMV Production</t>
  </si>
  <si>
    <t>40000-1</t>
  </si>
  <si>
    <t>Santa Claus in the Snow</t>
  </si>
  <si>
    <t>4000010-1</t>
  </si>
  <si>
    <t>4000011-1</t>
  </si>
  <si>
    <t>NyÃ­regyhÃ¡za Factory</t>
  </si>
  <si>
    <t>4000012-1</t>
  </si>
  <si>
    <t>Piper Airplane</t>
  </si>
  <si>
    <t>4000013-1</t>
  </si>
  <si>
    <t>A LEGO Christmas Tale</t>
  </si>
  <si>
    <t>4000014-1</t>
  </si>
  <si>
    <t>The LEGOLAND Train (LEGO Inside Tour Version)</t>
  </si>
  <si>
    <t>4000014-2</t>
  </si>
  <si>
    <t>The LEGOLAND Train (LEGO Fan Weekend Skaerbaek Version)</t>
  </si>
  <si>
    <t>4000014-3</t>
  </si>
  <si>
    <t>The LEGOLAND Train (LEGOLAND Ambassador Pass Version)</t>
  </si>
  <si>
    <t>4000015-1</t>
  </si>
  <si>
    <t>LOM Building B</t>
  </si>
  <si>
    <t>4000016-1</t>
  </si>
  <si>
    <t>Billund Airport</t>
  </si>
  <si>
    <t>4000018-1</t>
  </si>
  <si>
    <t>Kladno Campus (2015 Version)</t>
  </si>
  <si>
    <t>4000019-1</t>
  </si>
  <si>
    <t>Brand Identity and Experience</t>
  </si>
  <si>
    <t>4000020-1</t>
  </si>
  <si>
    <t>H.C. Andersen's "Clumsy Hans' by D.H. Design (LEGO Inside Tour Version)</t>
  </si>
  <si>
    <t>4000022-1</t>
  </si>
  <si>
    <t>LEGO Truck Show</t>
  </si>
  <si>
    <t>4000023-1</t>
  </si>
  <si>
    <t>Jiaxing Factory</t>
  </si>
  <si>
    <t>4000024-1</t>
  </si>
  <si>
    <t>LEGO House Tree of Creativity</t>
  </si>
  <si>
    <t>4000025-1</t>
  </si>
  <si>
    <t>Ferguson Tractor</t>
  </si>
  <si>
    <t>4000026-1</t>
  </si>
  <si>
    <t>Tree of Creativity</t>
  </si>
  <si>
    <t>4000028-1</t>
  </si>
  <si>
    <t>House</t>
  </si>
  <si>
    <t>4000029-1</t>
  </si>
  <si>
    <t>4000030-1</t>
  </si>
  <si>
    <t>4000031-1</t>
  </si>
  <si>
    <t>Exclusive T. Rex</t>
  </si>
  <si>
    <t>4000034-1</t>
  </si>
  <si>
    <t>The LEGO System House</t>
  </si>
  <si>
    <t>4000036-1</t>
  </si>
  <si>
    <t>The Playful 5 Minifigure Set</t>
  </si>
  <si>
    <t>40001-1</t>
  </si>
  <si>
    <t>40002-1</t>
  </si>
  <si>
    <t>40003-1</t>
  </si>
  <si>
    <t>40004-1</t>
  </si>
  <si>
    <t>Heart 2010</t>
  </si>
  <si>
    <t>40005-1</t>
  </si>
  <si>
    <t>Bunny</t>
  </si>
  <si>
    <t>40008-1</t>
  </si>
  <si>
    <t>40009-1</t>
  </si>
  <si>
    <t>Holiday</t>
  </si>
  <si>
    <t>400-1</t>
  </si>
  <si>
    <t>40010-1</t>
  </si>
  <si>
    <t>Santa with Sleigh</t>
  </si>
  <si>
    <t>40011-1</t>
  </si>
  <si>
    <t>Thanksgiving Turkey</t>
  </si>
  <si>
    <t>40012-1</t>
  </si>
  <si>
    <t>Halloween Pumpkin</t>
  </si>
  <si>
    <t>40013-1</t>
  </si>
  <si>
    <t>Halloween Ghost</t>
  </si>
  <si>
    <t>40014-1</t>
  </si>
  <si>
    <t>Halloween Bat</t>
  </si>
  <si>
    <t>40015-1</t>
  </si>
  <si>
    <t>Heart Book</t>
  </si>
  <si>
    <t>40016-1</t>
  </si>
  <si>
    <t>Valentine Letter Set</t>
  </si>
  <si>
    <t>40017-1</t>
  </si>
  <si>
    <t>Easter Basket</t>
  </si>
  <si>
    <t>40018-1</t>
  </si>
  <si>
    <t>Easter Bunny with Eggs</t>
  </si>
  <si>
    <t>40019-1</t>
  </si>
  <si>
    <t>40020-1</t>
  </si>
  <si>
    <t>Halloween Set</t>
  </si>
  <si>
    <t>4002014-1</t>
  </si>
  <si>
    <t>LEGO HUB Birds</t>
  </si>
  <si>
    <t>4002015-1</t>
  </si>
  <si>
    <t>Borkum Riffgrund 1</t>
  </si>
  <si>
    <t>4002016-1</t>
  </si>
  <si>
    <t>50 Years On Track</t>
  </si>
  <si>
    <t>4002017-1</t>
  </si>
  <si>
    <t>Nutcracker</t>
  </si>
  <si>
    <t>4002018-1</t>
  </si>
  <si>
    <t>Santa and Reindeer</t>
  </si>
  <si>
    <t>4002019-1</t>
  </si>
  <si>
    <t>Yuletide Squadron Xmas-Wing Starfighter</t>
  </si>
  <si>
    <t>4002-1</t>
  </si>
  <si>
    <t>Riptide Racer</t>
  </si>
  <si>
    <t>40021-1</t>
  </si>
  <si>
    <t>Spiders Set</t>
  </si>
  <si>
    <t>40022-1</t>
  </si>
  <si>
    <t>Mini Santa Set</t>
  </si>
  <si>
    <t>40023-1</t>
  </si>
  <si>
    <t>Holiday Stocking</t>
  </si>
  <si>
    <t>40024-1</t>
  </si>
  <si>
    <t>40025-1</t>
  </si>
  <si>
    <t>Yellow Cab</t>
  </si>
  <si>
    <t>40026-1</t>
  </si>
  <si>
    <t>40028-1</t>
  </si>
  <si>
    <t>Mini Hogwarts Express</t>
  </si>
  <si>
    <t>40029-1</t>
  </si>
  <si>
    <t>Heart 2012</t>
  </si>
  <si>
    <t>400-3</t>
  </si>
  <si>
    <t>Small Wheels with Axles (The Building Toy)</t>
  </si>
  <si>
    <t>40030-1</t>
  </si>
  <si>
    <t>Duck with Ducklings</t>
  </si>
  <si>
    <t>40031-1</t>
  </si>
  <si>
    <t>Bunny and Chick</t>
  </si>
  <si>
    <t>40032-1</t>
  </si>
  <si>
    <t>Witch</t>
  </si>
  <si>
    <t>40033-1</t>
  </si>
  <si>
    <t>40034-1</t>
  </si>
  <si>
    <t>Christmas Train</t>
  </si>
  <si>
    <t>40035-1</t>
  </si>
  <si>
    <t>40036-1</t>
  </si>
  <si>
    <t>Cobra</t>
  </si>
  <si>
    <t>40037-1</t>
  </si>
  <si>
    <t>Hockey Player</t>
  </si>
  <si>
    <t>40038-1</t>
  </si>
  <si>
    <t>Garden and Earthworm</t>
  </si>
  <si>
    <t>40039-1</t>
  </si>
  <si>
    <t>Tulip</t>
  </si>
  <si>
    <t>400-4</t>
  </si>
  <si>
    <t>Small Wheels with Axles (System)</t>
  </si>
  <si>
    <t>40040-1</t>
  </si>
  <si>
    <t>Olympic Flame</t>
  </si>
  <si>
    <t>40041-1</t>
  </si>
  <si>
    <t>Reindeer / Moose</t>
  </si>
  <si>
    <t>40042-1</t>
  </si>
  <si>
    <t>40043-1</t>
  </si>
  <si>
    <t>40044-1</t>
  </si>
  <si>
    <t>Lawnmower</t>
  </si>
  <si>
    <t>40045-1</t>
  </si>
  <si>
    <t>Shark</t>
  </si>
  <si>
    <t>40046-1</t>
  </si>
  <si>
    <t>Pilgrim</t>
  </si>
  <si>
    <t>40047-1</t>
  </si>
  <si>
    <t>40048-1</t>
  </si>
  <si>
    <t>40049-1</t>
  </si>
  <si>
    <t>Mini Sopwith Camel</t>
  </si>
  <si>
    <t>4005-1</t>
  </si>
  <si>
    <t>Tug Boat</t>
  </si>
  <si>
    <t>40051-1</t>
  </si>
  <si>
    <t>Valentineâ€™s Day Heart Box</t>
  </si>
  <si>
    <t>40052-1</t>
  </si>
  <si>
    <t>Springtime Scene</t>
  </si>
  <si>
    <t>40053-1</t>
  </si>
  <si>
    <t>Easter Bunny with Basket</t>
  </si>
  <si>
    <t>40054-1</t>
  </si>
  <si>
    <t>Summer Scene</t>
  </si>
  <si>
    <t>40055-1</t>
  </si>
  <si>
    <t>Pumpkin</t>
  </si>
  <si>
    <t>40056-1</t>
  </si>
  <si>
    <t>Thanksgiving Feast</t>
  </si>
  <si>
    <t>40057-1</t>
  </si>
  <si>
    <t>Fall Scene</t>
  </si>
  <si>
    <t>40058-1</t>
  </si>
  <si>
    <t>Decorating The Tree</t>
  </si>
  <si>
    <t>40059-1</t>
  </si>
  <si>
    <t>Santa's Sleigh</t>
  </si>
  <si>
    <t>40061-1</t>
  </si>
  <si>
    <t>Igloo</t>
  </si>
  <si>
    <t>40062-1</t>
  </si>
  <si>
    <t>Log Cabin</t>
  </si>
  <si>
    <t>40063-1</t>
  </si>
  <si>
    <t>40064-1</t>
  </si>
  <si>
    <t>Lamb and Sheep</t>
  </si>
  <si>
    <t>40065-1</t>
  </si>
  <si>
    <t>Kingfisher</t>
  </si>
  <si>
    <t>40066-1</t>
  </si>
  <si>
    <t>40067-1</t>
  </si>
  <si>
    <t>Crab</t>
  </si>
  <si>
    <t>40068-1</t>
  </si>
  <si>
    <t>Flamingo</t>
  </si>
  <si>
    <t>40069-1</t>
  </si>
  <si>
    <t>Pirate</t>
  </si>
  <si>
    <t>40070-1</t>
  </si>
  <si>
    <t>40071-1</t>
  </si>
  <si>
    <t>40072-1</t>
  </si>
  <si>
    <t>40073-1</t>
  </si>
  <si>
    <t>40076-1</t>
  </si>
  <si>
    <t>Zombie Car</t>
  </si>
  <si>
    <t>40077-1</t>
  </si>
  <si>
    <t>Geoffrey</t>
  </si>
  <si>
    <t>40078-1</t>
  </si>
  <si>
    <t>Hot Dog Cart</t>
  </si>
  <si>
    <t>40079-1</t>
  </si>
  <si>
    <t>Mini VW T1 Camper Van</t>
  </si>
  <si>
    <t>40080-1</t>
  </si>
  <si>
    <t>Friends Pencil Holder</t>
  </si>
  <si>
    <t>40081-1</t>
  </si>
  <si>
    <t>LEGOLAND Picture Frame - Florida Edition</t>
  </si>
  <si>
    <t>40081-2</t>
  </si>
  <si>
    <t>LEGOLAND Picture Frame - Deutschland Edition</t>
  </si>
  <si>
    <t>40081-3</t>
  </si>
  <si>
    <t>LEGOLAND Picture Frame - Billund Edition</t>
  </si>
  <si>
    <t>40081-4</t>
  </si>
  <si>
    <t>LEGOLAND Picture Frame - Malaysia Edition</t>
  </si>
  <si>
    <t>40081-5</t>
  </si>
  <si>
    <t>LEGOLAND Picture Frame - Windsor Edition</t>
  </si>
  <si>
    <t>40081-6</t>
  </si>
  <si>
    <t>LEGOLAND Picture Frame -- California Edition</t>
  </si>
  <si>
    <t>40082-1</t>
  </si>
  <si>
    <t>Christmas Tree Stand</t>
  </si>
  <si>
    <t>40083-1</t>
  </si>
  <si>
    <t>Christmas Tree Truck</t>
  </si>
  <si>
    <t>40084-1</t>
  </si>
  <si>
    <t>Hero Factory Weapon Pack</t>
  </si>
  <si>
    <t>40085-1</t>
  </si>
  <si>
    <t>Valentine Bear</t>
  </si>
  <si>
    <t>40086-1</t>
  </si>
  <si>
    <t>40090-1</t>
  </si>
  <si>
    <t>40091-1</t>
  </si>
  <si>
    <t>40092-1</t>
  </si>
  <si>
    <t>40093-1</t>
  </si>
  <si>
    <t>40094-1</t>
  </si>
  <si>
    <t>Snowplough</t>
  </si>
  <si>
    <t>40095-1</t>
  </si>
  <si>
    <t>Micro Manager</t>
  </si>
  <si>
    <t>40096-1</t>
  </si>
  <si>
    <t>Spring Tree</t>
  </si>
  <si>
    <t>40097-1</t>
  </si>
  <si>
    <t>40098-1</t>
  </si>
  <si>
    <t>Dragon</t>
  </si>
  <si>
    <t>40099-1</t>
  </si>
  <si>
    <t>40-1</t>
  </si>
  <si>
    <t>40100-1</t>
  </si>
  <si>
    <t>Surf Van</t>
  </si>
  <si>
    <t>4010-1</t>
  </si>
  <si>
    <t>Police Rescue Boat</t>
  </si>
  <si>
    <t>40101-1</t>
  </si>
  <si>
    <t>Monkey</t>
  </si>
  <si>
    <t>40102-1</t>
  </si>
  <si>
    <t>40103-1</t>
  </si>
  <si>
    <t>Rocket</t>
  </si>
  <si>
    <t>40104-1</t>
  </si>
  <si>
    <t>Monster</t>
  </si>
  <si>
    <t>40105-1</t>
  </si>
  <si>
    <t>40106-1</t>
  </si>
  <si>
    <t>Toy Workshop</t>
  </si>
  <si>
    <t>40107-1</t>
  </si>
  <si>
    <t>Winter Skating Scene</t>
  </si>
  <si>
    <t>40108-1</t>
  </si>
  <si>
    <t>Balloon Cart</t>
  </si>
  <si>
    <t>40109-1</t>
  </si>
  <si>
    <t>MINI Cooper Mini Model</t>
  </si>
  <si>
    <t>40110-1</t>
  </si>
  <si>
    <t>Coin Bank</t>
  </si>
  <si>
    <t>4011-1</t>
  </si>
  <si>
    <t>Cabin Cruiser</t>
  </si>
  <si>
    <t>40112-1</t>
  </si>
  <si>
    <t>Model Catwalk</t>
  </si>
  <si>
    <t>40114-1</t>
  </si>
  <si>
    <t>LEGO Friends Buildable Jewelry Box</t>
  </si>
  <si>
    <t>40115-1</t>
  </si>
  <si>
    <t>LEGOLAND Entrance with Family</t>
  </si>
  <si>
    <t>40116-1</t>
  </si>
  <si>
    <t>Hero Factory Promo</t>
  </si>
  <si>
    <t>40117-1</t>
  </si>
  <si>
    <t>Hero Factory Villain Promo</t>
  </si>
  <si>
    <t>40118-1</t>
  </si>
  <si>
    <t>Buildable Brick Box 2x2</t>
  </si>
  <si>
    <t>401-2</t>
  </si>
  <si>
    <t>Large Wheels with Axles (The Building Toy)</t>
  </si>
  <si>
    <t>40120-1</t>
  </si>
  <si>
    <t>Valentine's Day Dinner</t>
  </si>
  <si>
    <t>4012-1</t>
  </si>
  <si>
    <t>Wave Cops</t>
  </si>
  <si>
    <t>40121-1</t>
  </si>
  <si>
    <t>Painting Easter Eggs</t>
  </si>
  <si>
    <t>40122-1</t>
  </si>
  <si>
    <t>Trick or Treat</t>
  </si>
  <si>
    <t>40123-1</t>
  </si>
  <si>
    <t>40124-1</t>
  </si>
  <si>
    <t>Winter Fun</t>
  </si>
  <si>
    <t>40125-1</t>
  </si>
  <si>
    <t>Santa's Visit</t>
  </si>
  <si>
    <t>40126-1</t>
  </si>
  <si>
    <t>Alien and Space Dog</t>
  </si>
  <si>
    <t>40127-1</t>
  </si>
  <si>
    <t>40128-1</t>
  </si>
  <si>
    <t>Robot</t>
  </si>
  <si>
    <t>40129-1</t>
  </si>
  <si>
    <t>UFO</t>
  </si>
  <si>
    <t>401-3</t>
  </si>
  <si>
    <t>Large Wheels with Axles (System)</t>
  </si>
  <si>
    <t>40130-1</t>
  </si>
  <si>
    <t>Koala</t>
  </si>
  <si>
    <t>4013-1</t>
  </si>
  <si>
    <t>Create and Imagine</t>
  </si>
  <si>
    <t>40131-1</t>
  </si>
  <si>
    <t>40132-1</t>
  </si>
  <si>
    <t>Whale</t>
  </si>
  <si>
    <t>40133-1</t>
  </si>
  <si>
    <t>Kangaroo</t>
  </si>
  <si>
    <t>40134-1</t>
  </si>
  <si>
    <t>Scuba Diver</t>
  </si>
  <si>
    <t>40135-1</t>
  </si>
  <si>
    <t>Angler Fish</t>
  </si>
  <si>
    <t>40136-1</t>
  </si>
  <si>
    <t>40137-1</t>
  </si>
  <si>
    <t>Submarine</t>
  </si>
  <si>
    <t>40138-1</t>
  </si>
  <si>
    <t>40139-1</t>
  </si>
  <si>
    <t>40140-1</t>
  </si>
  <si>
    <t>Flower Cart</t>
  </si>
  <si>
    <t>4014-1</t>
  </si>
  <si>
    <t>Creator Exclusive</t>
  </si>
  <si>
    <t>40141-1</t>
  </si>
  <si>
    <t>Bricktober Hotel</t>
  </si>
  <si>
    <t>40142-1</t>
  </si>
  <si>
    <t>Bricktober Train Station</t>
  </si>
  <si>
    <t>40143-1</t>
  </si>
  <si>
    <t>Bricktober Bakery</t>
  </si>
  <si>
    <t>40144-1</t>
  </si>
  <si>
    <t>Bricktober Toys R Us Store</t>
  </si>
  <si>
    <t>40145-1</t>
  </si>
  <si>
    <t>LEGO Store</t>
  </si>
  <si>
    <t>40146-1</t>
  </si>
  <si>
    <t>Lufthansa Plane</t>
  </si>
  <si>
    <t>40148-1</t>
  </si>
  <si>
    <t>Year Of The Sheep</t>
  </si>
  <si>
    <t>4015-1</t>
  </si>
  <si>
    <t>Freighter</t>
  </si>
  <si>
    <t>40153-1</t>
  </si>
  <si>
    <t>40154-1</t>
  </si>
  <si>
    <t>Pencil Holder</t>
  </si>
  <si>
    <t>40155-1</t>
  </si>
  <si>
    <t>Piggy Coin Bank</t>
  </si>
  <si>
    <t>40156-1</t>
  </si>
  <si>
    <t>Organiser</t>
  </si>
  <si>
    <t>40158-1</t>
  </si>
  <si>
    <t>Pirates Chess Set</t>
  </si>
  <si>
    <t>4016-1</t>
  </si>
  <si>
    <t>40161-1</t>
  </si>
  <si>
    <t>What Am I?</t>
  </si>
  <si>
    <t>40165-1</t>
  </si>
  <si>
    <t>Minifigure Wedding Favor Set</t>
  </si>
  <si>
    <t>40166-1</t>
  </si>
  <si>
    <t>LEGOLAND Train</t>
  </si>
  <si>
    <t>40167-1</t>
  </si>
  <si>
    <t>My First Set</t>
  </si>
  <si>
    <t>40170-1</t>
  </si>
  <si>
    <t>Build My City Accessory Set</t>
  </si>
  <si>
    <t>4017-1</t>
  </si>
  <si>
    <t>Sea Helicopter</t>
  </si>
  <si>
    <t>40171-1</t>
  </si>
  <si>
    <t>Hedgehog Storage</t>
  </si>
  <si>
    <t>40172-1</t>
  </si>
  <si>
    <t>Brick Calendar</t>
  </si>
  <si>
    <t>40173-1</t>
  </si>
  <si>
    <t>Picture Frame</t>
  </si>
  <si>
    <t>40174-1</t>
  </si>
  <si>
    <t>LEGO Chess</t>
  </si>
  <si>
    <t>40175-1</t>
  </si>
  <si>
    <t>Police Road Block Mission</t>
  </si>
  <si>
    <t>40176-1</t>
  </si>
  <si>
    <t>Scarif Stormtrooper</t>
  </si>
  <si>
    <t>40177-1</t>
  </si>
  <si>
    <t>City Jungle Explorer Kit</t>
  </si>
  <si>
    <t>40178-1</t>
  </si>
  <si>
    <t>Iconic VIP Set</t>
  </si>
  <si>
    <t>40179-1</t>
  </si>
  <si>
    <t>Personalised Mosaic Portrait</t>
  </si>
  <si>
    <t>40180-1</t>
  </si>
  <si>
    <t>Bricktober Theater</t>
  </si>
  <si>
    <t>4018-1</t>
  </si>
  <si>
    <t>40181-1</t>
  </si>
  <si>
    <t>Bricktober Pizza Place</t>
  </si>
  <si>
    <t>40182-1</t>
  </si>
  <si>
    <t>Bricktober Fire Station</t>
  </si>
  <si>
    <t>40183-1</t>
  </si>
  <si>
    <t>Bricktober Town Hall</t>
  </si>
  <si>
    <t>40186-1</t>
  </si>
  <si>
    <t>Year of the Pig</t>
  </si>
  <si>
    <t>40187-1</t>
  </si>
  <si>
    <t>Flowers</t>
  </si>
  <si>
    <t>40188-1</t>
  </si>
  <si>
    <t>Pencil Pot</t>
  </si>
  <si>
    <t>40190-1</t>
  </si>
  <si>
    <t>Ferrari F138</t>
  </si>
  <si>
    <t>4019-1</t>
  </si>
  <si>
    <t>40191-1</t>
  </si>
  <si>
    <t>Ferrari F12 Berlinetta</t>
  </si>
  <si>
    <t>40192-1</t>
  </si>
  <si>
    <t>Ferrari 250 GTO</t>
  </si>
  <si>
    <t>40193-1</t>
  </si>
  <si>
    <t>Ferrari 512 S</t>
  </si>
  <si>
    <t>40194-1</t>
  </si>
  <si>
    <t>Finish Line &amp; Podium</t>
  </si>
  <si>
    <t>40195-1</t>
  </si>
  <si>
    <t>40196-1</t>
  </si>
  <si>
    <t>40197-1</t>
  </si>
  <si>
    <t>Wedding Favour 2018</t>
  </si>
  <si>
    <t>40198-1</t>
  </si>
  <si>
    <t>Ludo Game</t>
  </si>
  <si>
    <t>40199-1</t>
  </si>
  <si>
    <t>40200-1</t>
  </si>
  <si>
    <t>BMW Racer</t>
  </si>
  <si>
    <t>4020-1</t>
  </si>
  <si>
    <t>Fire Fighting Boat</t>
  </si>
  <si>
    <t>40201-1</t>
  </si>
  <si>
    <t>Valentines Cupid Dog</t>
  </si>
  <si>
    <t>40202-1</t>
  </si>
  <si>
    <t>Easter Chick</t>
  </si>
  <si>
    <t>40203-1</t>
  </si>
  <si>
    <t>Vampire and Bat</t>
  </si>
  <si>
    <t>40204-1</t>
  </si>
  <si>
    <t>Pilgrim's Feast</t>
  </si>
  <si>
    <t>40205-1</t>
  </si>
  <si>
    <t>Elves' Workshop</t>
  </si>
  <si>
    <t>40206-1</t>
  </si>
  <si>
    <t>40207-1</t>
  </si>
  <si>
    <t>Year Of The Monkey</t>
  </si>
  <si>
    <t>40208-1</t>
  </si>
  <si>
    <t>Polar Bear</t>
  </si>
  <si>
    <t>40209-1</t>
  </si>
  <si>
    <t>402-1</t>
  </si>
  <si>
    <t>40210-1</t>
  </si>
  <si>
    <t>4021-1</t>
  </si>
  <si>
    <t>40211-1</t>
  </si>
  <si>
    <t>40212-1</t>
  </si>
  <si>
    <t>Hedgehog</t>
  </si>
  <si>
    <t>40213-1</t>
  </si>
  <si>
    <t>40214-1</t>
  </si>
  <si>
    <t>Frog</t>
  </si>
  <si>
    <t>40215-1</t>
  </si>
  <si>
    <t>40216-1</t>
  </si>
  <si>
    <t>40217-1</t>
  </si>
  <si>
    <t>Werewolf</t>
  </si>
  <si>
    <t>40218-1</t>
  </si>
  <si>
    <t>Fox</t>
  </si>
  <si>
    <t>40219-1</t>
  </si>
  <si>
    <t>Christmas Present</t>
  </si>
  <si>
    <t>402-2</t>
  </si>
  <si>
    <t>White Turntables</t>
  </si>
  <si>
    <t>40220-1</t>
  </si>
  <si>
    <t>4022-1</t>
  </si>
  <si>
    <t>C26 Sea Cutter</t>
  </si>
  <si>
    <t>40221-1</t>
  </si>
  <si>
    <t>Fountain</t>
  </si>
  <si>
    <t>40222-1</t>
  </si>
  <si>
    <t>24-in-1 Holiday Countdown</t>
  </si>
  <si>
    <t>40223-1</t>
  </si>
  <si>
    <t>Snowglobe</t>
  </si>
  <si>
    <t>40225-1</t>
  </si>
  <si>
    <t>Rio 2016 Mascots</t>
  </si>
  <si>
    <t>40226-1</t>
  </si>
  <si>
    <t>Birthday Buddy</t>
  </si>
  <si>
    <t>40227-1</t>
  </si>
  <si>
    <t>MSC Meraviglia</t>
  </si>
  <si>
    <t>40228-1</t>
  </si>
  <si>
    <t>Geoffrey &amp; Friends</t>
  </si>
  <si>
    <t>402-3</t>
  </si>
  <si>
    <t>4023-1</t>
  </si>
  <si>
    <t>Fun and Adventure</t>
  </si>
  <si>
    <t>40234-1</t>
  </si>
  <si>
    <t>Year of the Rooster</t>
  </si>
  <si>
    <t>40235-1</t>
  </si>
  <si>
    <t>Year of the Dog</t>
  </si>
  <si>
    <t>40236-1</t>
  </si>
  <si>
    <t>Romantic Valentine Picnic</t>
  </si>
  <si>
    <t>40237-1</t>
  </si>
  <si>
    <t>Easter Egg Hunt</t>
  </si>
  <si>
    <t>40239-1</t>
  </si>
  <si>
    <t>Narwhal</t>
  </si>
  <si>
    <t>40240-1</t>
  </si>
  <si>
    <t>Raccoon</t>
  </si>
  <si>
    <t>4024-1</t>
  </si>
  <si>
    <t>Advent Calendar 2003 Creator</t>
  </si>
  <si>
    <t>40241-1</t>
  </si>
  <si>
    <t>Platypus</t>
  </si>
  <si>
    <t>40242-1</t>
  </si>
  <si>
    <t>40243-1</t>
  </si>
  <si>
    <t>Racecar</t>
  </si>
  <si>
    <t>40244-1</t>
  </si>
  <si>
    <t>Dragonfly</t>
  </si>
  <si>
    <t>40245-1</t>
  </si>
  <si>
    <t>40246-1</t>
  </si>
  <si>
    <t>Rainbow Fish</t>
  </si>
  <si>
    <t>40247-1</t>
  </si>
  <si>
    <t>40248-1</t>
  </si>
  <si>
    <t>40249-1</t>
  </si>
  <si>
    <t>St. Bernard Dog</t>
  </si>
  <si>
    <t>40250-1</t>
  </si>
  <si>
    <t>4025-1</t>
  </si>
  <si>
    <t>40251-1</t>
  </si>
  <si>
    <t>Mini Piggy Bank</t>
  </si>
  <si>
    <t>40252-1</t>
  </si>
  <si>
    <t>Mini VW Beetle</t>
  </si>
  <si>
    <t>40253-1</t>
  </si>
  <si>
    <t>Christmas Build-Up</t>
  </si>
  <si>
    <t>40254-1</t>
  </si>
  <si>
    <t>40256-1</t>
  </si>
  <si>
    <t>Create The World</t>
  </si>
  <si>
    <t>40260-1</t>
  </si>
  <si>
    <t>Halloween Haunt</t>
  </si>
  <si>
    <t>4026-1</t>
  </si>
  <si>
    <t>Create Your Dreams {Canister, blue top}</t>
  </si>
  <si>
    <t>40261-1</t>
  </si>
  <si>
    <t>Thanksgiving Harvest</t>
  </si>
  <si>
    <t>40262-1</t>
  </si>
  <si>
    <t>Christmas Train Ride</t>
  </si>
  <si>
    <t>40263-1</t>
  </si>
  <si>
    <t>Christmas Town Square</t>
  </si>
  <si>
    <t>40264-1</t>
  </si>
  <si>
    <t>Build My Heartlake City Accessory Set</t>
  </si>
  <si>
    <t>40265-1</t>
  </si>
  <si>
    <t>Friends Tic-Tac-Toe</t>
  </si>
  <si>
    <t>40266-1</t>
  </si>
  <si>
    <t>Mini Keepsake Box</t>
  </si>
  <si>
    <t>40267-1</t>
  </si>
  <si>
    <t>Find A Pair Pack</t>
  </si>
  <si>
    <t>40268-1</t>
  </si>
  <si>
    <t>R3-M2</t>
  </si>
  <si>
    <t>40269-1</t>
  </si>
  <si>
    <t>Photo Frame</t>
  </si>
  <si>
    <t>40270-1</t>
  </si>
  <si>
    <t>4027-1</t>
  </si>
  <si>
    <t>Build and Imagine {canister, red top}</t>
  </si>
  <si>
    <t>40271-1</t>
  </si>
  <si>
    <t>40272-1</t>
  </si>
  <si>
    <t>40273-1</t>
  </si>
  <si>
    <t>40274-1</t>
  </si>
  <si>
    <t>Mr. Claus &amp; Mrs. Claus</t>
  </si>
  <si>
    <t>40276-1</t>
  </si>
  <si>
    <t>Walrus</t>
  </si>
  <si>
    <t>40277-1</t>
  </si>
  <si>
    <t>Car and Petrol Pump</t>
  </si>
  <si>
    <t>40278-1</t>
  </si>
  <si>
    <t>Lamb</t>
  </si>
  <si>
    <t>40279-1</t>
  </si>
  <si>
    <t>40280-1</t>
  </si>
  <si>
    <t>4028-1</t>
  </si>
  <si>
    <t>World of Bricks {Blue Bucket}</t>
  </si>
  <si>
    <t>40281-1</t>
  </si>
  <si>
    <t>Surfer Dragon</t>
  </si>
  <si>
    <t>40282-1</t>
  </si>
  <si>
    <t>BBQ</t>
  </si>
  <si>
    <t>40283-1</t>
  </si>
  <si>
    <t>40284-1</t>
  </si>
  <si>
    <t>40285-1</t>
  </si>
  <si>
    <t>Scarecrow</t>
  </si>
  <si>
    <t>40286-1</t>
  </si>
  <si>
    <t>Ice Dragon</t>
  </si>
  <si>
    <t>40287-1</t>
  </si>
  <si>
    <t>Sleigh</t>
  </si>
  <si>
    <t>40288-1</t>
  </si>
  <si>
    <t>BB-8</t>
  </si>
  <si>
    <t>40289-1</t>
  </si>
  <si>
    <t>40290-1</t>
  </si>
  <si>
    <t>60 Years of the LEGO Brick</t>
  </si>
  <si>
    <t>4029-1</t>
  </si>
  <si>
    <t>Build with Bricks Bucket {Red Bucket}</t>
  </si>
  <si>
    <t>40291-1</t>
  </si>
  <si>
    <t>Creative Personalities</t>
  </si>
  <si>
    <t>40292-1</t>
  </si>
  <si>
    <t>Christmas Gift Box</t>
  </si>
  <si>
    <t>40293-1</t>
  </si>
  <si>
    <t>Christmas Carousel</t>
  </si>
  <si>
    <t>40295-1</t>
  </si>
  <si>
    <t>LEGO House - Chef</t>
  </si>
  <si>
    <t>40296-1</t>
  </si>
  <si>
    <t>Build Your Meal</t>
  </si>
  <si>
    <t>40297-1</t>
  </si>
  <si>
    <t>LEGO House 6 Bricks (DUPLO)</t>
  </si>
  <si>
    <t>40298-1</t>
  </si>
  <si>
    <t>DJ</t>
  </si>
  <si>
    <t>40299-1</t>
  </si>
  <si>
    <t>Kessel Mine Worker</t>
  </si>
  <si>
    <t>40300-1</t>
  </si>
  <si>
    <t>Han Solo Mudtrooper</t>
  </si>
  <si>
    <t>4030-1</t>
  </si>
  <si>
    <t>Cargo Carrier</t>
  </si>
  <si>
    <t>40301-1</t>
  </si>
  <si>
    <t>Bat Shooter</t>
  </si>
  <si>
    <t>40301731-1</t>
  </si>
  <si>
    <t>Storage Brick Round 1 x 1 Blue</t>
  </si>
  <si>
    <t>40302-1</t>
  </si>
  <si>
    <t>Become My City Hero</t>
  </si>
  <si>
    <t>40303-1</t>
  </si>
  <si>
    <t>Boost My City Vehicle Set</t>
  </si>
  <si>
    <t>40304-1</t>
  </si>
  <si>
    <t>Numbers</t>
  </si>
  <si>
    <t>40305-1</t>
  </si>
  <si>
    <t>LEGO Brand Store</t>
  </si>
  <si>
    <t>40306-1</t>
  </si>
  <si>
    <t>LEGOLAND Micro Castle</t>
  </si>
  <si>
    <t>40307-1</t>
  </si>
  <si>
    <t>Castle Interior Kit</t>
  </si>
  <si>
    <t>40308-1</t>
  </si>
  <si>
    <t>Lester</t>
  </si>
  <si>
    <t>40309-1</t>
  </si>
  <si>
    <t>Food Accessories</t>
  </si>
  <si>
    <t>40310-1</t>
  </si>
  <si>
    <t>Botanical Accessories</t>
  </si>
  <si>
    <t>4031-1</t>
  </si>
  <si>
    <t>Fire Rescue</t>
  </si>
  <si>
    <t>40311-1</t>
  </si>
  <si>
    <t>Traffic Lights</t>
  </si>
  <si>
    <t>40312-1</t>
  </si>
  <si>
    <t>Street Lamps</t>
  </si>
  <si>
    <t>40313-1</t>
  </si>
  <si>
    <t>Bicycles</t>
  </si>
  <si>
    <t>40314-1</t>
  </si>
  <si>
    <t>Dr. Fox Magnifying Machine</t>
  </si>
  <si>
    <t>40315-1</t>
  </si>
  <si>
    <t>Ninjago Temple Journey</t>
  </si>
  <si>
    <t>40316-1</t>
  </si>
  <si>
    <t>40318-1</t>
  </si>
  <si>
    <t>MSC Cruises</t>
  </si>
  <si>
    <t>403-2</t>
  </si>
  <si>
    <t>Train Couplers and Wheels (The Building Toy)</t>
  </si>
  <si>
    <t>40320-1</t>
  </si>
  <si>
    <t>Plants from Plants</t>
  </si>
  <si>
    <t>4032-1</t>
  </si>
  <si>
    <t>4032-10</t>
  </si>
  <si>
    <t>Passenger Plane - Austrian Air Version</t>
  </si>
  <si>
    <t>4032-11</t>
  </si>
  <si>
    <t>Passenger Plane - KLM Version</t>
  </si>
  <si>
    <t>40321-1</t>
  </si>
  <si>
    <t>Jet Fighter</t>
  </si>
  <si>
    <t>4032-12</t>
  </si>
  <si>
    <t>Passenger Plane - Malaysian Air Version</t>
  </si>
  <si>
    <t>4032-13</t>
  </si>
  <si>
    <t>Passenger Plane - Aeroflot Version</t>
  </si>
  <si>
    <t>4032-2</t>
  </si>
  <si>
    <t>Passenger Plane - SAS Version</t>
  </si>
  <si>
    <t>40322-1</t>
  </si>
  <si>
    <t>Caterpillar</t>
  </si>
  <si>
    <t>4032-3</t>
  </si>
  <si>
    <t>Passenger Plane - EL AL Version</t>
  </si>
  <si>
    <t>40323-1</t>
  </si>
  <si>
    <t>Viking Ship</t>
  </si>
  <si>
    <t>4032-4</t>
  </si>
  <si>
    <t>Passenger Plane - Iberia Version</t>
  </si>
  <si>
    <t>40324-1</t>
  </si>
  <si>
    <t>4032-5</t>
  </si>
  <si>
    <t>Passenger Plane - JAL Version</t>
  </si>
  <si>
    <t>40325-1</t>
  </si>
  <si>
    <t>Crane</t>
  </si>
  <si>
    <t>4032-6</t>
  </si>
  <si>
    <t>Passenger Plane - Lauda Air Version</t>
  </si>
  <si>
    <t>40326-1</t>
  </si>
  <si>
    <t>4032-7</t>
  </si>
  <si>
    <t>Passenger Plane - ANA Air Version</t>
  </si>
  <si>
    <t>40327-1</t>
  </si>
  <si>
    <t>4032-8</t>
  </si>
  <si>
    <t>Passenger Plane - SWISS Version</t>
  </si>
  <si>
    <t>40328-1</t>
  </si>
  <si>
    <t>4032-9</t>
  </si>
  <si>
    <t>Passenger Plane - Snowflake Version</t>
  </si>
  <si>
    <t>40329-1</t>
  </si>
  <si>
    <t>Eagle</t>
  </si>
  <si>
    <t>403-3</t>
  </si>
  <si>
    <t>Train Couplers and Wheels (System)</t>
  </si>
  <si>
    <t>40330-1</t>
  </si>
  <si>
    <t>40331-1</t>
  </si>
  <si>
    <t>Wolf</t>
  </si>
  <si>
    <t>40332-1</t>
  </si>
  <si>
    <t>40333-1</t>
  </si>
  <si>
    <t>Battle of Hoth - 20th Anniversary Edition</t>
  </si>
  <si>
    <t>40334-1</t>
  </si>
  <si>
    <t>Avengers Tower</t>
  </si>
  <si>
    <t>40335-1</t>
  </si>
  <si>
    <t>Space Rocket Ride</t>
  </si>
  <si>
    <t>40336-1</t>
  </si>
  <si>
    <t>Newbury Juice Bar</t>
  </si>
  <si>
    <t>40337-1</t>
  </si>
  <si>
    <t>Mini Gingerbread House</t>
  </si>
  <si>
    <t>40338-1</t>
  </si>
  <si>
    <t>40341-1</t>
  </si>
  <si>
    <t>Sea Accessories</t>
  </si>
  <si>
    <t>40342-1</t>
  </si>
  <si>
    <t>Minifigure Pack</t>
  </si>
  <si>
    <t>40343-1</t>
  </si>
  <si>
    <t>Spider-Man and the Museum Break-In</t>
  </si>
  <si>
    <t>40344-1</t>
  </si>
  <si>
    <t>Summer Celebration Minifigure Set</t>
  </si>
  <si>
    <t>40345-1</t>
  </si>
  <si>
    <t>Mars Exploration Minifigure Pack</t>
  </si>
  <si>
    <t>40346-1</t>
  </si>
  <si>
    <t>LEGOLAND Park</t>
  </si>
  <si>
    <t>40347-1</t>
  </si>
  <si>
    <t>LEGOLAND Driving School</t>
  </si>
  <si>
    <t>40348-1</t>
  </si>
  <si>
    <t>Birthday Clown</t>
  </si>
  <si>
    <t>40349-1</t>
  </si>
  <si>
    <t>Puppy</t>
  </si>
  <si>
    <t>40350-1</t>
  </si>
  <si>
    <t>40351-1</t>
  </si>
  <si>
    <t>40352-1</t>
  </si>
  <si>
    <t>40353-1</t>
  </si>
  <si>
    <t>Reindeer, Elf &amp; Elfie</t>
  </si>
  <si>
    <t>40354-1</t>
  </si>
  <si>
    <t>Dragon Dance Guy</t>
  </si>
  <si>
    <t>40355-1</t>
  </si>
  <si>
    <t>Year Of The Rat</t>
  </si>
  <si>
    <t>40356-1</t>
  </si>
  <si>
    <t>40357-1</t>
  </si>
  <si>
    <t>Bygglek</t>
  </si>
  <si>
    <t>40358-1</t>
  </si>
  <si>
    <t>Bean There, Donut That</t>
  </si>
  <si>
    <t>40359-1</t>
  </si>
  <si>
    <t>40360-1</t>
  </si>
  <si>
    <t>Name Sign</t>
  </si>
  <si>
    <t>40361-1</t>
  </si>
  <si>
    <t>Olafâ€™s Traveling Sleigh</t>
  </si>
  <si>
    <t>40362-1</t>
  </si>
  <si>
    <t>Battle of Endor - 20th Anniversary Edition</t>
  </si>
  <si>
    <t>40366-1</t>
  </si>
  <si>
    <t>LEGO House Dinosaurs</t>
  </si>
  <si>
    <t>40367-1</t>
  </si>
  <si>
    <t>Lady Liberty</t>
  </si>
  <si>
    <t>40368-1</t>
  </si>
  <si>
    <t>Winter Accessories</t>
  </si>
  <si>
    <t>40370-1</t>
  </si>
  <si>
    <t>40 Years of LEGO Trains</t>
  </si>
  <si>
    <t>4037-1</t>
  </si>
  <si>
    <t>40371-1</t>
  </si>
  <si>
    <t>Easter Egg</t>
  </si>
  <si>
    <t>40372-1</t>
  </si>
  <si>
    <t>Police Minifigure Accessory Set</t>
  </si>
  <si>
    <t>40373-1</t>
  </si>
  <si>
    <t>Fairground Minifigure Accessory Set</t>
  </si>
  <si>
    <t>40374-1</t>
  </si>
  <si>
    <t>Golden Zane Minifigure Accessory Set</t>
  </si>
  <si>
    <t>40375-1</t>
  </si>
  <si>
    <t>Sports Accessories</t>
  </si>
  <si>
    <t>40376-1</t>
  </si>
  <si>
    <t>40377-1</t>
  </si>
  <si>
    <t>Donald Duck</t>
  </si>
  <si>
    <t>40378-1</t>
  </si>
  <si>
    <t>Goofy and Pluto</t>
  </si>
  <si>
    <t>40379-1</t>
  </si>
  <si>
    <t>Bear</t>
  </si>
  <si>
    <t>40380-1</t>
  </si>
  <si>
    <t>Sheep</t>
  </si>
  <si>
    <t>4038-1</t>
  </si>
  <si>
    <t>40381-1</t>
  </si>
  <si>
    <t>Monkey King</t>
  </si>
  <si>
    <t>40382-1</t>
  </si>
  <si>
    <t>Birthday Set</t>
  </si>
  <si>
    <t>40383-1</t>
  </si>
  <si>
    <t>Bride</t>
  </si>
  <si>
    <t>40384-1</t>
  </si>
  <si>
    <t>Groom</t>
  </si>
  <si>
    <t>40385-1</t>
  </si>
  <si>
    <t>Trophy</t>
  </si>
  <si>
    <t>40386-1</t>
  </si>
  <si>
    <t>40388-1</t>
  </si>
  <si>
    <t>Mini Doll Dress-Up Kit</t>
  </si>
  <si>
    <t>40389-1</t>
  </si>
  <si>
    <t>Pirate Picture Frame</t>
  </si>
  <si>
    <t>4039-1</t>
  </si>
  <si>
    <t>Explore Exclusive</t>
  </si>
  <si>
    <t>40391-1</t>
  </si>
  <si>
    <t>40393-1</t>
  </si>
  <si>
    <t>LEGOLAND Fire Academy</t>
  </si>
  <si>
    <t>40395-1</t>
  </si>
  <si>
    <t>Lunar New Year Dragon</t>
  </si>
  <si>
    <t>40396-1</t>
  </si>
  <si>
    <t>Valentine Panda</t>
  </si>
  <si>
    <t>40397-1</t>
  </si>
  <si>
    <t>Goldfish</t>
  </si>
  <si>
    <t>40398-1</t>
  </si>
  <si>
    <t>40399-1</t>
  </si>
  <si>
    <t>Flowers and Watering Can</t>
  </si>
  <si>
    <t>40400-1</t>
  </si>
  <si>
    <t>Apple Tree</t>
  </si>
  <si>
    <t>4040-1</t>
  </si>
  <si>
    <t>Nick</t>
  </si>
  <si>
    <t>40401-1</t>
  </si>
  <si>
    <t>Dog and Cat Friendship Day</t>
  </si>
  <si>
    <t>40402-1</t>
  </si>
  <si>
    <t>Youth Day Kids</t>
  </si>
  <si>
    <t>40403-1</t>
  </si>
  <si>
    <t>Literacy Day Unicorn</t>
  </si>
  <si>
    <t>40404-1</t>
  </si>
  <si>
    <t>Teacher's Day</t>
  </si>
  <si>
    <t>40407-1</t>
  </si>
  <si>
    <t>Death Star II Battle</t>
  </si>
  <si>
    <t>40408-1</t>
  </si>
  <si>
    <t>Drag Racer</t>
  </si>
  <si>
    <t>40409-1</t>
  </si>
  <si>
    <t>404-1</t>
  </si>
  <si>
    <t>40411-1</t>
  </si>
  <si>
    <t>Creative Fun 12-in-1</t>
  </si>
  <si>
    <t>40412-1</t>
  </si>
  <si>
    <t>Hagrid &amp; Buckbeak</t>
  </si>
  <si>
    <t>40414-1</t>
  </si>
  <si>
    <t>Monty Mole &amp; Super Mushroom Expansion Set</t>
  </si>
  <si>
    <t>40418-1</t>
  </si>
  <si>
    <t>Falcon &amp; Black Widow Team Up</t>
  </si>
  <si>
    <t>40419-1</t>
  </si>
  <si>
    <t>Hogwarts Students</t>
  </si>
  <si>
    <t>4042-1</t>
  </si>
  <si>
    <t>Jens</t>
  </si>
  <si>
    <t>40422-1</t>
  </si>
  <si>
    <t>Frankenstein</t>
  </si>
  <si>
    <t>40423-1</t>
  </si>
  <si>
    <t>Halloween Hayride</t>
  </si>
  <si>
    <t>40424-1</t>
  </si>
  <si>
    <t>Winter Snowball Fight</t>
  </si>
  <si>
    <t>40425-1</t>
  </si>
  <si>
    <t>40426-1</t>
  </si>
  <si>
    <t>40428-1</t>
  </si>
  <si>
    <t>40429-1</t>
  </si>
  <si>
    <t>Ninjago World</t>
  </si>
  <si>
    <t>404-3</t>
  </si>
  <si>
    <t>Wheels for Motor (The Building Toy)</t>
  </si>
  <si>
    <t>4043-1</t>
  </si>
  <si>
    <t>Gorm</t>
  </si>
  <si>
    <t>40431-1</t>
  </si>
  <si>
    <t>40433-1</t>
  </si>
  <si>
    <t>1989 Batmobile - Limited Edition</t>
  </si>
  <si>
    <t>40434-1</t>
  </si>
  <si>
    <t>40435-1</t>
  </si>
  <si>
    <t>40436-1</t>
  </si>
  <si>
    <t>Lucky Cat</t>
  </si>
  <si>
    <t>404-4</t>
  </si>
  <si>
    <t>Wheels for the Motor (System)</t>
  </si>
  <si>
    <t>4044-1</t>
  </si>
  <si>
    <t>Euripides</t>
  </si>
  <si>
    <t>4045-1</t>
  </si>
  <si>
    <t>Nepol</t>
  </si>
  <si>
    <t>4047-1</t>
  </si>
  <si>
    <t>Ultimate Wheels (Kohl's Exclusive)</t>
  </si>
  <si>
    <t>40474-1</t>
  </si>
  <si>
    <t>Build Your Own Monkey King</t>
  </si>
  <si>
    <t>4048-1</t>
  </si>
  <si>
    <t>Mech Lab (Kohl's Exclusive)</t>
  </si>
  <si>
    <t>4049-1</t>
  </si>
  <si>
    <t>Nesquik Promotional Set: Quicky the Bunny, Director, Cameraman and Car</t>
  </si>
  <si>
    <t>40501-1</t>
  </si>
  <si>
    <t>The Wooden Duck</t>
  </si>
  <si>
    <t>4051-1</t>
  </si>
  <si>
    <t>Quicky the Bunny (Nesquik Promotional)</t>
  </si>
  <si>
    <t>4052-1</t>
  </si>
  <si>
    <t>Director (Nesquik Promotional)</t>
  </si>
  <si>
    <t>4053-1</t>
  </si>
  <si>
    <t>Cameraman (Nesquik Promotional)</t>
  </si>
  <si>
    <t>4055-1</t>
  </si>
  <si>
    <t>4056-1</t>
  </si>
  <si>
    <t>Color Light</t>
  </si>
  <si>
    <t>4057-1</t>
  </si>
  <si>
    <t>Spot Light</t>
  </si>
  <si>
    <t>4058-1</t>
  </si>
  <si>
    <t>Cameraman 1</t>
  </si>
  <si>
    <t>4059-1</t>
  </si>
  <si>
    <t>Director</t>
  </si>
  <si>
    <t>4060-1</t>
  </si>
  <si>
    <t>Grip</t>
  </si>
  <si>
    <t>4061-1</t>
  </si>
  <si>
    <t>Assistant</t>
  </si>
  <si>
    <t>4062-1</t>
  </si>
  <si>
    <t>Actress</t>
  </si>
  <si>
    <t>4063-1</t>
  </si>
  <si>
    <t>Cameraman 2</t>
  </si>
  <si>
    <t>4064-1</t>
  </si>
  <si>
    <t>Actor 2</t>
  </si>
  <si>
    <t>4065-1</t>
  </si>
  <si>
    <t>Actor 3</t>
  </si>
  <si>
    <t>4066-1</t>
  </si>
  <si>
    <t>Actor 1</t>
  </si>
  <si>
    <t>4067-1</t>
  </si>
  <si>
    <t>Buggy</t>
  </si>
  <si>
    <t>4068-1</t>
  </si>
  <si>
    <t>Handy Camera</t>
  </si>
  <si>
    <t>4069-1</t>
  </si>
  <si>
    <t>Katinco &amp; Megaphone</t>
  </si>
  <si>
    <t>4070-1</t>
  </si>
  <si>
    <t>Stand Camera</t>
  </si>
  <si>
    <t>4071-1</t>
  </si>
  <si>
    <t>Bottles</t>
  </si>
  <si>
    <t>4072-1</t>
  </si>
  <si>
    <t>Skeleton</t>
  </si>
  <si>
    <t>4073-1</t>
  </si>
  <si>
    <t>Tree 1</t>
  </si>
  <si>
    <t>4074-1</t>
  </si>
  <si>
    <t>Tree 3</t>
  </si>
  <si>
    <t>4075-1</t>
  </si>
  <si>
    <t>Tree 2</t>
  </si>
  <si>
    <t>4076-1</t>
  </si>
  <si>
    <t>Pteranodon</t>
  </si>
  <si>
    <t>4077-1</t>
  </si>
  <si>
    <t>Plesiosaur</t>
  </si>
  <si>
    <t>4078-1</t>
  </si>
  <si>
    <t>T-Rex</t>
  </si>
  <si>
    <t>4079-1</t>
  </si>
  <si>
    <t>Mini Rex</t>
  </si>
  <si>
    <t>4080-1</t>
  </si>
  <si>
    <t>Brick Bucket, Small (Explore)</t>
  </si>
  <si>
    <t>4080-2</t>
  </si>
  <si>
    <t>4081-1</t>
  </si>
  <si>
    <t>4082-1</t>
  </si>
  <si>
    <t>4083-1</t>
  </si>
  <si>
    <t>Small Bucket (Explore)</t>
  </si>
  <si>
    <t>4084-1</t>
  </si>
  <si>
    <t>Bucket (Explore)</t>
  </si>
  <si>
    <t>4085-1</t>
  </si>
  <si>
    <t>Brick Bucket Large</t>
  </si>
  <si>
    <t>4085-2</t>
  </si>
  <si>
    <t>50th Anniversary Bucket</t>
  </si>
  <si>
    <t>4085-3</t>
  </si>
  <si>
    <t>4086-1</t>
  </si>
  <si>
    <t>Large Bucket (Explore)</t>
  </si>
  <si>
    <t>4087-1</t>
  </si>
  <si>
    <t>Basic Flexible Bucket, Large (Explore)</t>
  </si>
  <si>
    <t>4088-1</t>
  </si>
  <si>
    <t>Clown Bucket (Explore)</t>
  </si>
  <si>
    <t>4089-1</t>
  </si>
  <si>
    <t>Orange Bucket XL (Explore)</t>
  </si>
  <si>
    <t>4090-1</t>
  </si>
  <si>
    <t>Motion Madness</t>
  </si>
  <si>
    <t>409-1</t>
  </si>
  <si>
    <t>38 Slimbricks Assorted Sizes (The Building Toy)</t>
  </si>
  <si>
    <t>4093-1</t>
  </si>
  <si>
    <t>Wild Windup</t>
  </si>
  <si>
    <t>4094-1</t>
  </si>
  <si>
    <t>Motor Movers</t>
  </si>
  <si>
    <t>4095-1</t>
  </si>
  <si>
    <t>Record and Play</t>
  </si>
  <si>
    <t>4096-1</t>
  </si>
  <si>
    <t>Micro Wheels</t>
  </si>
  <si>
    <t>4097-1</t>
  </si>
  <si>
    <t>Mini Robots</t>
  </si>
  <si>
    <t>4098-1</t>
  </si>
  <si>
    <t>High Flyers</t>
  </si>
  <si>
    <t>4099-1</t>
  </si>
  <si>
    <t>Robobots</t>
  </si>
  <si>
    <t>41000-1</t>
  </si>
  <si>
    <t>Water Scooter Fun</t>
  </si>
  <si>
    <t>4100-1</t>
  </si>
  <si>
    <t>Maximum Wheels</t>
  </si>
  <si>
    <t>41001-1</t>
  </si>
  <si>
    <t>Mia's Magic Tricks</t>
  </si>
  <si>
    <t>41002-1</t>
  </si>
  <si>
    <t>Emma's Karate Course</t>
  </si>
  <si>
    <t>41003-1</t>
  </si>
  <si>
    <t>Olivia's Newborn Foal</t>
  </si>
  <si>
    <t>41004-1</t>
  </si>
  <si>
    <t>Rehearsal Stage</t>
  </si>
  <si>
    <t>41005-1</t>
  </si>
  <si>
    <t>Heartlake High</t>
  </si>
  <si>
    <t>41006-1</t>
  </si>
  <si>
    <t>Downtown Bakery</t>
  </si>
  <si>
    <t>41007-1</t>
  </si>
  <si>
    <t>Heartlake Pet Salon</t>
  </si>
  <si>
    <t>41008-1</t>
  </si>
  <si>
    <t>Heartlake City Pool</t>
  </si>
  <si>
    <t>41009-1</t>
  </si>
  <si>
    <t>Andrea's Bedroom</t>
  </si>
  <si>
    <t>410-1</t>
  </si>
  <si>
    <t>Payloader</t>
  </si>
  <si>
    <t>41010-1</t>
  </si>
  <si>
    <t>Oliviaâ€™s Beach Buggy</t>
  </si>
  <si>
    <t>4101-1</t>
  </si>
  <si>
    <t>Wild Collection</t>
  </si>
  <si>
    <t>41011-1</t>
  </si>
  <si>
    <t>Stephanie's Soccer Practice</t>
  </si>
  <si>
    <t>41013-1</t>
  </si>
  <si>
    <t>Emma's Sports Car</t>
  </si>
  <si>
    <t>41015-1</t>
  </si>
  <si>
    <t>Dolphin Cruiser</t>
  </si>
  <si>
    <t>41016-1</t>
  </si>
  <si>
    <t>Friends Advent Calendar 2013</t>
  </si>
  <si>
    <t>41017-1</t>
  </si>
  <si>
    <t>Squirrel's Tree House</t>
  </si>
  <si>
    <t>41018-1</t>
  </si>
  <si>
    <t>Cat's Playground</t>
  </si>
  <si>
    <t>41019-1</t>
  </si>
  <si>
    <t>Turtle's Little Oasis</t>
  </si>
  <si>
    <t>41020-1</t>
  </si>
  <si>
    <t>Hedgehog's Hideaway</t>
  </si>
  <si>
    <t>41021-1</t>
  </si>
  <si>
    <t>Poodle's Little Palace</t>
  </si>
  <si>
    <t>41022-1</t>
  </si>
  <si>
    <t>Bunny's Hutch</t>
  </si>
  <si>
    <t>41023-1</t>
  </si>
  <si>
    <t>Fawn's Forest</t>
  </si>
  <si>
    <t>41024-1</t>
  </si>
  <si>
    <t>Parrot's Perch</t>
  </si>
  <si>
    <t>41025-1</t>
  </si>
  <si>
    <t>Puppy's Playhouse</t>
  </si>
  <si>
    <t>41026-1</t>
  </si>
  <si>
    <t>Sunshine Harvest</t>
  </si>
  <si>
    <t>41027-1</t>
  </si>
  <si>
    <t>Mia's Lemonade Stand</t>
  </si>
  <si>
    <t>41028-1</t>
  </si>
  <si>
    <t>Emma's Lifeguard Post</t>
  </si>
  <si>
    <t>41029-1</t>
  </si>
  <si>
    <t>Stephanie's New Born Lamb</t>
  </si>
  <si>
    <t>41030-1</t>
  </si>
  <si>
    <t>Olivia's Ice Cream Bike</t>
  </si>
  <si>
    <t>4103-1</t>
  </si>
  <si>
    <t>Fun with Bricks {small red bucket}</t>
  </si>
  <si>
    <t>41031-1</t>
  </si>
  <si>
    <t>Andrea's Mountain Hut</t>
  </si>
  <si>
    <t>4103-2</t>
  </si>
  <si>
    <t>Fun with Bricks (4293364) - with Minifigs</t>
  </si>
  <si>
    <t>41032-1</t>
  </si>
  <si>
    <t>First Aid Jungle Bike</t>
  </si>
  <si>
    <t>41033-1</t>
  </si>
  <si>
    <t>Jungle Falls Rescue</t>
  </si>
  <si>
    <t>41034-1</t>
  </si>
  <si>
    <t>Summer Caravan</t>
  </si>
  <si>
    <t>41035-1</t>
  </si>
  <si>
    <t>Heartlake Juice Bar</t>
  </si>
  <si>
    <t>41036-1</t>
  </si>
  <si>
    <t>Jungle Bridge Rescue</t>
  </si>
  <si>
    <t>41037-1</t>
  </si>
  <si>
    <t>Stephanie's Beach House</t>
  </si>
  <si>
    <t>41038-1</t>
  </si>
  <si>
    <t>Jungle Rescue Base</t>
  </si>
  <si>
    <t>41039-1</t>
  </si>
  <si>
    <t>Sunshine Ranch</t>
  </si>
  <si>
    <t>41040-1</t>
  </si>
  <si>
    <t>Friends Advent Calendar 2014</t>
  </si>
  <si>
    <t>4104-1</t>
  </si>
  <si>
    <t>Small Creator Bucket</t>
  </si>
  <si>
    <t>41041-1</t>
  </si>
  <si>
    <t>Turtle's Little Paradise</t>
  </si>
  <si>
    <t>41042-1</t>
  </si>
  <si>
    <t>Tiger's Beautiful Temple</t>
  </si>
  <si>
    <t>41043-1</t>
  </si>
  <si>
    <t>Penguin's Playground</t>
  </si>
  <si>
    <t>41044-1</t>
  </si>
  <si>
    <t>Macaw's Fountain</t>
  </si>
  <si>
    <t>41045-1</t>
  </si>
  <si>
    <t>Orangutan's Banana Tree</t>
  </si>
  <si>
    <t>41046-1</t>
  </si>
  <si>
    <t>Brown Bear's River</t>
  </si>
  <si>
    <t>41047-1</t>
  </si>
  <si>
    <t>Seal's Little Rock</t>
  </si>
  <si>
    <t>41048-1</t>
  </si>
  <si>
    <t>Lion Cub's Savanna</t>
  </si>
  <si>
    <t>41049-1</t>
  </si>
  <si>
    <t>Panda's Bamboo</t>
  </si>
  <si>
    <t>41050-1</t>
  </si>
  <si>
    <t>Arielâ€™s Amazing Treasures</t>
  </si>
  <si>
    <t>4105-1</t>
  </si>
  <si>
    <t>Imagine and Build</t>
  </si>
  <si>
    <t>41051-1</t>
  </si>
  <si>
    <t>Meridaâ€™s Highland Games</t>
  </si>
  <si>
    <t>4105-2</t>
  </si>
  <si>
    <t>41052-1</t>
  </si>
  <si>
    <t>Arielâ€™s Magical Kiss</t>
  </si>
  <si>
    <t>4105-3</t>
  </si>
  <si>
    <t>Red Bucket</t>
  </si>
  <si>
    <t>41053-1</t>
  </si>
  <si>
    <t>Cinderellaâ€™s Dream Carriage</t>
  </si>
  <si>
    <t>41054-1</t>
  </si>
  <si>
    <t>Rapunzelâ€™s Creativity Tower</t>
  </si>
  <si>
    <t>41055-1</t>
  </si>
  <si>
    <t>Cinderellaâ€™s Romantic Castle</t>
  </si>
  <si>
    <t>41056-1</t>
  </si>
  <si>
    <t>Heartlake News Van</t>
  </si>
  <si>
    <t>41057-1</t>
  </si>
  <si>
    <t>Heartlake Horse Show</t>
  </si>
  <si>
    <t>41058-1</t>
  </si>
  <si>
    <t>Heartlake Shopping Mall</t>
  </si>
  <si>
    <t>41059-1</t>
  </si>
  <si>
    <t>Jungle Tree Sanctuary</t>
  </si>
  <si>
    <t>41060-1</t>
  </si>
  <si>
    <t>Sleeping Beauty's Royal Bedroom</t>
  </si>
  <si>
    <t>4106-1</t>
  </si>
  <si>
    <t>Large red bucket</t>
  </si>
  <si>
    <t>41061-1</t>
  </si>
  <si>
    <t>Jasmine's Exotic Palace</t>
  </si>
  <si>
    <t>41062-1</t>
  </si>
  <si>
    <t>Elsa's Sparkling Ice Castle</t>
  </si>
  <si>
    <t>41063-1</t>
  </si>
  <si>
    <t>Ariel's Undersea Palace</t>
  </si>
  <si>
    <t>41065-1</t>
  </si>
  <si>
    <t>Rapunzel's Best Day Ever</t>
  </si>
  <si>
    <t>41066-1</t>
  </si>
  <si>
    <t>Anna &amp; Kristoff's Sleigh Adventure</t>
  </si>
  <si>
    <t>41067-1</t>
  </si>
  <si>
    <t>Belle's Enchanted Castle</t>
  </si>
  <si>
    <t>41068-1</t>
  </si>
  <si>
    <t>Arendelle Castle Celebration</t>
  </si>
  <si>
    <t>41069-1</t>
  </si>
  <si>
    <t>Treasure's Day at the Pool</t>
  </si>
  <si>
    <t>4107-1</t>
  </si>
  <si>
    <t>Build Your Dreams</t>
  </si>
  <si>
    <t>41071-1</t>
  </si>
  <si>
    <t>Aira's Creative Workshop</t>
  </si>
  <si>
    <t>41072-1</t>
  </si>
  <si>
    <t>Naida's Spa Secret</t>
  </si>
  <si>
    <t>41073-1</t>
  </si>
  <si>
    <t>Naida's Epic Adventure Ship</t>
  </si>
  <si>
    <t>41074-1</t>
  </si>
  <si>
    <t>Azari and the Magical Bakery</t>
  </si>
  <si>
    <t>41075-1</t>
  </si>
  <si>
    <t>The Elvesâ€™ Treetop Hideaway</t>
  </si>
  <si>
    <t>41076-1</t>
  </si>
  <si>
    <t>Farran and the Crystal Hollow</t>
  </si>
  <si>
    <t>41077-1</t>
  </si>
  <si>
    <t>Aira's Pegasus Sleigh</t>
  </si>
  <si>
    <t>41078-1</t>
  </si>
  <si>
    <t>Skyraâ€™s Mysterious Sky Castle</t>
  </si>
  <si>
    <t>4108-1</t>
  </si>
  <si>
    <t>41085-1</t>
  </si>
  <si>
    <t>Vet Clinic</t>
  </si>
  <si>
    <t>41086-1</t>
  </si>
  <si>
    <t>Vet Ambulance</t>
  </si>
  <si>
    <t>41087-1</t>
  </si>
  <si>
    <t>Bunny and Babies</t>
  </si>
  <si>
    <t>41088-1</t>
  </si>
  <si>
    <t>Puppy Training</t>
  </si>
  <si>
    <t>41089-1</t>
  </si>
  <si>
    <t>Little Foal</t>
  </si>
  <si>
    <t>41090-1</t>
  </si>
  <si>
    <t>Olivia's Garden Pool</t>
  </si>
  <si>
    <t>4109-1</t>
  </si>
  <si>
    <t>41091-1</t>
  </si>
  <si>
    <t>Mia's Roadster</t>
  </si>
  <si>
    <t>41092-1</t>
  </si>
  <si>
    <t>Stephanie's Pizzeria</t>
  </si>
  <si>
    <t>41093-1</t>
  </si>
  <si>
    <t>Heartlake Hair Salon</t>
  </si>
  <si>
    <t>41094-1</t>
  </si>
  <si>
    <t>Heartlake Lighthouse</t>
  </si>
  <si>
    <t>41095-1</t>
  </si>
  <si>
    <t>Emma's House</t>
  </si>
  <si>
    <t>41097-1</t>
  </si>
  <si>
    <t>Heartlake Hot Air Balloon</t>
  </si>
  <si>
    <t>41098-1</t>
  </si>
  <si>
    <t>Emma's Tourist Kiosk</t>
  </si>
  <si>
    <t>41099-1</t>
  </si>
  <si>
    <t>Heartlake Skate Park</t>
  </si>
  <si>
    <t>41-1</t>
  </si>
  <si>
    <t>Train Wagon Wheels in Red</t>
  </si>
  <si>
    <t>41100-1</t>
  </si>
  <si>
    <t>Heartlake Private Jet</t>
  </si>
  <si>
    <t>4110-1</t>
  </si>
  <si>
    <t>Straight Road Plates</t>
  </si>
  <si>
    <t>41101-1</t>
  </si>
  <si>
    <t xml:space="preserve">Heartlake Grand Hotel </t>
  </si>
  <si>
    <t>41102-1</t>
  </si>
  <si>
    <t>Friends Advent Calendar 2015</t>
  </si>
  <si>
    <t>41103-1</t>
  </si>
  <si>
    <t>Pop Star Recording Studio</t>
  </si>
  <si>
    <t>41104-1</t>
  </si>
  <si>
    <t>Pop Star Dressing Room</t>
  </si>
  <si>
    <t>41105-1</t>
  </si>
  <si>
    <t>Pop Star Show Stage</t>
  </si>
  <si>
    <t>41106-1</t>
  </si>
  <si>
    <t>Pop Star Tour Bus</t>
  </si>
  <si>
    <t>41107-1</t>
  </si>
  <si>
    <t>Pop Star Limousine</t>
  </si>
  <si>
    <t>41108-1</t>
  </si>
  <si>
    <t>Heartlake Food Market</t>
  </si>
  <si>
    <t>41109-1</t>
  </si>
  <si>
    <t>Heartlake City Airport</t>
  </si>
  <si>
    <t>41110-1</t>
  </si>
  <si>
    <t>4111-1</t>
  </si>
  <si>
    <t>Cross Road Plates</t>
  </si>
  <si>
    <t>41111-1</t>
  </si>
  <si>
    <t>Party Train</t>
  </si>
  <si>
    <t>41112-1</t>
  </si>
  <si>
    <t>Party Cakes</t>
  </si>
  <si>
    <t>41113-1</t>
  </si>
  <si>
    <t>Party Gift Shop</t>
  </si>
  <si>
    <t>41114-1</t>
  </si>
  <si>
    <t>Party Styling</t>
  </si>
  <si>
    <t>41115-1</t>
  </si>
  <si>
    <t>Emma's Creative Workshop</t>
  </si>
  <si>
    <t>41116-1</t>
  </si>
  <si>
    <t>Olivia's Exploration Car</t>
  </si>
  <si>
    <t>41117-1</t>
  </si>
  <si>
    <t>Pop Star TV Studio</t>
  </si>
  <si>
    <t>41118-1</t>
  </si>
  <si>
    <t>Heartlake Supermarket</t>
  </si>
  <si>
    <t>41119-1</t>
  </si>
  <si>
    <t>Heartlake Cupcake Cafe</t>
  </si>
  <si>
    <t>41120-1</t>
  </si>
  <si>
    <t>Adventure Camp Archery</t>
  </si>
  <si>
    <t>41121-1</t>
  </si>
  <si>
    <t>Adventure Camp Rafting</t>
  </si>
  <si>
    <t>41122-1</t>
  </si>
  <si>
    <t>Adventure Camp Tree House</t>
  </si>
  <si>
    <t>41123-1</t>
  </si>
  <si>
    <t>Foal's Washing Station</t>
  </si>
  <si>
    <t>41124-1</t>
  </si>
  <si>
    <t>Heartlake Puppy Daycare</t>
  </si>
  <si>
    <t>41125-1</t>
  </si>
  <si>
    <t>Horse Vet Trailer</t>
  </si>
  <si>
    <t>41126-1</t>
  </si>
  <si>
    <t>Heartlake Riding Club</t>
  </si>
  <si>
    <t>41127-1</t>
  </si>
  <si>
    <t>Amusement Park Arcade</t>
  </si>
  <si>
    <t>41128-1</t>
  </si>
  <si>
    <t>Amusement Park Space Ride</t>
  </si>
  <si>
    <t>41129-1</t>
  </si>
  <si>
    <t>Amusement Park Hot Dog Van</t>
  </si>
  <si>
    <t>41130-1</t>
  </si>
  <si>
    <t>Amusement Park Roller Coaster</t>
  </si>
  <si>
    <t>4113-1</t>
  </si>
  <si>
    <t>Brick Adventures Small Bucket</t>
  </si>
  <si>
    <t>41131-1</t>
  </si>
  <si>
    <t>Friends Advent Calendar 2016</t>
  </si>
  <si>
    <t>41132-1</t>
  </si>
  <si>
    <t>Heartlake Party Shop</t>
  </si>
  <si>
    <t>41133-1</t>
  </si>
  <si>
    <t>Amusement Park Bumper Cars</t>
  </si>
  <si>
    <t>41134-1</t>
  </si>
  <si>
    <t>Heartlake Performance School</t>
  </si>
  <si>
    <t>41135-1</t>
  </si>
  <si>
    <t>Livi's Pop Star House</t>
  </si>
  <si>
    <t>41140-1</t>
  </si>
  <si>
    <t>Daisy's Beauty Salon</t>
  </si>
  <si>
    <t>41141-1</t>
  </si>
  <si>
    <t>Pumpkin's Royal Carriage</t>
  </si>
  <si>
    <t>41142-1</t>
  </si>
  <si>
    <t>Palace Pets Royal Castle</t>
  </si>
  <si>
    <t>41143-1</t>
  </si>
  <si>
    <t>Berry's Kitchen</t>
  </si>
  <si>
    <t>41144-1</t>
  </si>
  <si>
    <t>Petite's Royal Stable</t>
  </si>
  <si>
    <t>41145-1</t>
  </si>
  <si>
    <t>Ariel and the Magical Spell</t>
  </si>
  <si>
    <t>41146-1</t>
  </si>
  <si>
    <t>Cinderella's Enchanted Evening</t>
  </si>
  <si>
    <t>41147-1</t>
  </si>
  <si>
    <t>Anna's Snow Adventure</t>
  </si>
  <si>
    <t>41148-1</t>
  </si>
  <si>
    <t>Elsa's Magical Ice Palace</t>
  </si>
  <si>
    <t>41149-1</t>
  </si>
  <si>
    <t>Moana's Island Adventure</t>
  </si>
  <si>
    <t>41150-1</t>
  </si>
  <si>
    <t>Moana's Ocean Voyage</t>
  </si>
  <si>
    <t>4115-1</t>
  </si>
  <si>
    <t>All That Drives Bucket</t>
  </si>
  <si>
    <t>41151-1</t>
  </si>
  <si>
    <t>Mulan's Training Day</t>
  </si>
  <si>
    <t>41152-1</t>
  </si>
  <si>
    <t>Sleeping Beauty's Fairytale Castle</t>
  </si>
  <si>
    <t>41153-1</t>
  </si>
  <si>
    <t>Ariel's Royal Celebration Boat</t>
  </si>
  <si>
    <t>41154-1</t>
  </si>
  <si>
    <t>Cinderella's Dream Castle</t>
  </si>
  <si>
    <t>41155-1</t>
  </si>
  <si>
    <t>Elsa's Market Adventure</t>
  </si>
  <si>
    <t>41156-1</t>
  </si>
  <si>
    <t>Rapunzel's Castle Bedroom</t>
  </si>
  <si>
    <t>41157-1</t>
  </si>
  <si>
    <t>Rapunzel's Travelling Caravan</t>
  </si>
  <si>
    <t>41158-1</t>
  </si>
  <si>
    <t>Jasmine's Petite Tower</t>
  </si>
  <si>
    <t>41159-1</t>
  </si>
  <si>
    <t>Cinderella's Carriage Ride</t>
  </si>
  <si>
    <t>41160-1</t>
  </si>
  <si>
    <t>Ariel's Seaside Castle</t>
  </si>
  <si>
    <t>4116-1</t>
  </si>
  <si>
    <t>Animal Adventures Bucket</t>
  </si>
  <si>
    <t>41161-1</t>
  </si>
  <si>
    <t>Aladdin and Jasmine's Palace Adventures</t>
  </si>
  <si>
    <t>41162-1</t>
  </si>
  <si>
    <t>Ariel, Aurora, and Tiana's Royal Celebration</t>
  </si>
  <si>
    <t>41163-1</t>
  </si>
  <si>
    <t>Rapunzel's Petite Tower</t>
  </si>
  <si>
    <t>41164-1</t>
  </si>
  <si>
    <t>Enchanted Treehouse</t>
  </si>
  <si>
    <t>41165-1</t>
  </si>
  <si>
    <t>Anna's Canoe Expedition</t>
  </si>
  <si>
    <t>41166-1</t>
  </si>
  <si>
    <t>Elsa's Wagon Adventure</t>
  </si>
  <si>
    <t>41167-1</t>
  </si>
  <si>
    <t>Arendelle Castle Village</t>
  </si>
  <si>
    <t>41168-1</t>
  </si>
  <si>
    <t>Elsa's Jewelry Box Creation</t>
  </si>
  <si>
    <t>41169-1</t>
  </si>
  <si>
    <t>Olaf</t>
  </si>
  <si>
    <t>4117-1</t>
  </si>
  <si>
    <t>Fantastic Flyers &amp; Cool Cars Bucket</t>
  </si>
  <si>
    <t>41171-1</t>
  </si>
  <si>
    <t>Emily Jones &amp; the Baby Wind Dragon</t>
  </si>
  <si>
    <t>41172-1</t>
  </si>
  <si>
    <t>The Water Dragon Adventure</t>
  </si>
  <si>
    <t>41173-1</t>
  </si>
  <si>
    <t>Elvendale School of Dragons</t>
  </si>
  <si>
    <t>41174-1</t>
  </si>
  <si>
    <t>The Starlight Inn</t>
  </si>
  <si>
    <t>4117463-1</t>
  </si>
  <si>
    <t>Cyber Saucer TRU 50 Years Forever Fun Bundle</t>
  </si>
  <si>
    <t>41175-1</t>
  </si>
  <si>
    <t>Fire Dragon's Lava Cave</t>
  </si>
  <si>
    <t>41176-1</t>
  </si>
  <si>
    <t>The Secret Market Place</t>
  </si>
  <si>
    <t>41177-1</t>
  </si>
  <si>
    <t>The Precious Crystal Mine</t>
  </si>
  <si>
    <t>41178-1</t>
  </si>
  <si>
    <t>The Dragon Sanctuary</t>
  </si>
  <si>
    <t>41179-1</t>
  </si>
  <si>
    <t>Queen Dragon's Rescue</t>
  </si>
  <si>
    <t>41180-1</t>
  </si>
  <si>
    <t>Ragana's Magic Shadow Castle</t>
  </si>
  <si>
    <t>4118-1</t>
  </si>
  <si>
    <t>Buildings, Mansions and Shops</t>
  </si>
  <si>
    <t>41181-1</t>
  </si>
  <si>
    <t>Naida's Gondola &amp; the Goblin Thief</t>
  </si>
  <si>
    <t>41182-1</t>
  </si>
  <si>
    <t>The Capture of Sophie Jones</t>
  </si>
  <si>
    <t>41183-1</t>
  </si>
  <si>
    <t>The Goblin King's Evil Dragon</t>
  </si>
  <si>
    <t>41184-1</t>
  </si>
  <si>
    <t>Aira's Airship &amp; the Amulet Chase</t>
  </si>
  <si>
    <t>41185-1</t>
  </si>
  <si>
    <t>Magic Rescue from the Goblin Village</t>
  </si>
  <si>
    <t>41186-1</t>
  </si>
  <si>
    <t>Azari &amp; the Goblin Forest Escape</t>
  </si>
  <si>
    <t>41187-1</t>
  </si>
  <si>
    <t>Rosalyn's Healing Hideout</t>
  </si>
  <si>
    <t>41188-1</t>
  </si>
  <si>
    <t>Breakout from the Goblin King's Fortress</t>
  </si>
  <si>
    <t>41190-1</t>
  </si>
  <si>
    <t>Emily Jones &amp; the Eagle Getaway</t>
  </si>
  <si>
    <t>4119-1</t>
  </si>
  <si>
    <t>Regular &amp; Transparent Bricks Bucket</t>
  </si>
  <si>
    <t>41191-1</t>
  </si>
  <si>
    <t>Naida &amp; the Water Turtle Ambush</t>
  </si>
  <si>
    <t>41192-1</t>
  </si>
  <si>
    <t>Azari &amp; the Fire Lion Capture</t>
  </si>
  <si>
    <t>41193-1</t>
  </si>
  <si>
    <t>Aira &amp; the Song of the Wind Dragon</t>
  </si>
  <si>
    <t>41194-1</t>
  </si>
  <si>
    <t>Noctura's Tower &amp; the Earth Fox Rescue</t>
  </si>
  <si>
    <t>41195-1</t>
  </si>
  <si>
    <t>Emily &amp; Noctura's Showdown</t>
  </si>
  <si>
    <t>41196-1</t>
  </si>
  <si>
    <t>The Elvenstar Tree Bat Attack</t>
  </si>
  <si>
    <t>4120-1</t>
  </si>
  <si>
    <t>Fun and Cool Transportation</t>
  </si>
  <si>
    <t>4121-1</t>
  </si>
  <si>
    <t>All Kinds of Animals / Lap Table</t>
  </si>
  <si>
    <t>4122-1</t>
  </si>
  <si>
    <t>41230-1</t>
  </si>
  <si>
    <t>Batgirl Batjet Chase</t>
  </si>
  <si>
    <t>41231-1</t>
  </si>
  <si>
    <t>Harley Quinn to the rescue</t>
  </si>
  <si>
    <t>41232-1</t>
  </si>
  <si>
    <t>Super Hero High School</t>
  </si>
  <si>
    <t>41233-1</t>
  </si>
  <si>
    <t>Lashina Tank</t>
  </si>
  <si>
    <t>41234-1</t>
  </si>
  <si>
    <t>Bumblebee Helicopter</t>
  </si>
  <si>
    <t>41235-1</t>
  </si>
  <si>
    <t>Wonder Woman Dorm</t>
  </si>
  <si>
    <t>41236-1</t>
  </si>
  <si>
    <t>Harley Quinn Dorm</t>
  </si>
  <si>
    <t>41237-1</t>
  </si>
  <si>
    <t>Batgirl Secret Bunker</t>
  </si>
  <si>
    <t>41238-1</t>
  </si>
  <si>
    <t>Lena Luthor Kryptomite Factory</t>
  </si>
  <si>
    <t>41239-1</t>
  </si>
  <si>
    <t>Eclipso Dark Palace</t>
  </si>
  <si>
    <t>4124-1</t>
  </si>
  <si>
    <t>Advent Calendar 2001 Creator</t>
  </si>
  <si>
    <t>41250-1</t>
  </si>
  <si>
    <t>Techno Reef Dance Party</t>
  </si>
  <si>
    <t>41251-1</t>
  </si>
  <si>
    <t>Poppyâ€™s Pod</t>
  </si>
  <si>
    <t>41252-1</t>
  </si>
  <si>
    <t>Poppy's Hot Air Balloon Adventure</t>
  </si>
  <si>
    <t>41253-1</t>
  </si>
  <si>
    <t>Lonesome Flats Raft Adventure</t>
  </si>
  <si>
    <t>41254-1</t>
  </si>
  <si>
    <t>Volcano Rock City Concert</t>
  </si>
  <si>
    <t>41255-1</t>
  </si>
  <si>
    <t>Pop Village Celebration</t>
  </si>
  <si>
    <t>41256-1</t>
  </si>
  <si>
    <t>Rainbow Caterbus</t>
  </si>
  <si>
    <t>41258-1</t>
  </si>
  <si>
    <t>Vibe City Concert</t>
  </si>
  <si>
    <t>4127417-1</t>
  </si>
  <si>
    <t>Super Value Pack</t>
  </si>
  <si>
    <t>4128-1</t>
  </si>
  <si>
    <t>XL Freestyle Bucket</t>
  </si>
  <si>
    <t>41287-1</t>
  </si>
  <si>
    <t>Bubbles Playground Showdown</t>
  </si>
  <si>
    <t>41288-1</t>
  </si>
  <si>
    <t>Mojo Jojo Strikes</t>
  </si>
  <si>
    <t>41300-1</t>
  </si>
  <si>
    <t>Puppy Championship</t>
  </si>
  <si>
    <t>4130-1</t>
  </si>
  <si>
    <t>Freestyle Building Set</t>
  </si>
  <si>
    <t>41301-1</t>
  </si>
  <si>
    <t>Puppy Parade</t>
  </si>
  <si>
    <t>41302-1</t>
  </si>
  <si>
    <t>Puppy Pampering</t>
  </si>
  <si>
    <t>41303-1</t>
  </si>
  <si>
    <t>41304-1</t>
  </si>
  <si>
    <t>Puppy Treats &amp; Tricks</t>
  </si>
  <si>
    <t>41305-1</t>
  </si>
  <si>
    <t>Emma's Photo Studio</t>
  </si>
  <si>
    <t>41306-1</t>
  </si>
  <si>
    <t>Mia's Beach Scooter</t>
  </si>
  <si>
    <t>41307-1</t>
  </si>
  <si>
    <t>Olivia's Creative Lab</t>
  </si>
  <si>
    <t>41308-1</t>
  </si>
  <si>
    <t>Stephanie's Friendship Cakes</t>
  </si>
  <si>
    <t>41309-1</t>
  </si>
  <si>
    <t>Andrea's Musical Duet</t>
  </si>
  <si>
    <t>41310-1</t>
  </si>
  <si>
    <t>Heartlake Gift Delivery</t>
  </si>
  <si>
    <t>4131-1</t>
  </si>
  <si>
    <t>41311-1</t>
  </si>
  <si>
    <t>Heartlake Pizzeria</t>
  </si>
  <si>
    <t>41312-1</t>
  </si>
  <si>
    <t>Heartlake Sports Center</t>
  </si>
  <si>
    <t>41313-1</t>
  </si>
  <si>
    <t>Heartlake Summer Pool</t>
  </si>
  <si>
    <t>41314-1</t>
  </si>
  <si>
    <t>Stephanie's House</t>
  </si>
  <si>
    <t>41315-1</t>
  </si>
  <si>
    <t>Heartlake Surf Shop</t>
  </si>
  <si>
    <t>41316-1</t>
  </si>
  <si>
    <t>Andrea's Speedboat Transporter</t>
  </si>
  <si>
    <t>41317-1</t>
  </si>
  <si>
    <t>Sunshine Catamaran</t>
  </si>
  <si>
    <t>41318-1</t>
  </si>
  <si>
    <t>Heartlake Hospital</t>
  </si>
  <si>
    <t>41319-1</t>
  </si>
  <si>
    <t>Snow Resort Hot Chocolate Van</t>
  </si>
  <si>
    <t>41320-1</t>
  </si>
  <si>
    <t>Heartlake Frozen Yogurt Shop</t>
  </si>
  <si>
    <t>4132-1</t>
  </si>
  <si>
    <t>41321-1</t>
  </si>
  <si>
    <t>Snow Resort Off-Roader</t>
  </si>
  <si>
    <t>41322-1</t>
  </si>
  <si>
    <t>Snow Resort Ice Rink</t>
  </si>
  <si>
    <t>41323-1</t>
  </si>
  <si>
    <t>Snow Resort Chalet</t>
  </si>
  <si>
    <t>41324-1</t>
  </si>
  <si>
    <t>Snow Resort Ski Lift</t>
  </si>
  <si>
    <t>41325-1</t>
  </si>
  <si>
    <t>Heartlake City Playground</t>
  </si>
  <si>
    <t>41326-1</t>
  </si>
  <si>
    <t>Friends Advent Calendar 2017</t>
  </si>
  <si>
    <t>41327-1</t>
  </si>
  <si>
    <t>41328-1</t>
  </si>
  <si>
    <t>Stephanie's Bedroom</t>
  </si>
  <si>
    <t>41329-1</t>
  </si>
  <si>
    <t>Olivia's Deluxe Bedroom</t>
  </si>
  <si>
    <t>41330-1</t>
  </si>
  <si>
    <t>4133-1</t>
  </si>
  <si>
    <t>41332-1</t>
  </si>
  <si>
    <t>Emma's Art Stand</t>
  </si>
  <si>
    <t>41333-1</t>
  </si>
  <si>
    <t>Olivia's Mission Vehicle</t>
  </si>
  <si>
    <t>41334-1</t>
  </si>
  <si>
    <t>Andrea's Park Performance</t>
  </si>
  <si>
    <t>41335-1</t>
  </si>
  <si>
    <t>Mia's Tree House</t>
  </si>
  <si>
    <t>41336-1</t>
  </si>
  <si>
    <t>Emma's Art CafÃ©</t>
  </si>
  <si>
    <t>41337-1</t>
  </si>
  <si>
    <t>Underwater Loop</t>
  </si>
  <si>
    <t>41338-1</t>
  </si>
  <si>
    <t>Stephanie's Sports Arena</t>
  </si>
  <si>
    <t>41339-1</t>
  </si>
  <si>
    <t>Mia's Camper Van</t>
  </si>
  <si>
    <t>41340-1</t>
  </si>
  <si>
    <t>Friendship House</t>
  </si>
  <si>
    <t>4134-1</t>
  </si>
  <si>
    <t>Large Freestyle Bucket</t>
  </si>
  <si>
    <t>41341-1</t>
  </si>
  <si>
    <t>41342-1</t>
  </si>
  <si>
    <t>Emma's Deluxe Bedroom</t>
  </si>
  <si>
    <t>41343-1</t>
  </si>
  <si>
    <t>Heartlake City Airplane Tour</t>
  </si>
  <si>
    <t>41344-1</t>
  </si>
  <si>
    <t>Andrea's Accessories Store</t>
  </si>
  <si>
    <t>41345-1</t>
  </si>
  <si>
    <t>Heartlake City Pet Center</t>
  </si>
  <si>
    <t>41346-1</t>
  </si>
  <si>
    <t>Friendship Box</t>
  </si>
  <si>
    <t>41347-1</t>
  </si>
  <si>
    <t>Heartlake City Resort</t>
  </si>
  <si>
    <t>41348-1</t>
  </si>
  <si>
    <t>Service and Care Truck</t>
  </si>
  <si>
    <t>41349-1</t>
  </si>
  <si>
    <t>Drifting Diner</t>
  </si>
  <si>
    <t>41350-1</t>
  </si>
  <si>
    <t>Spinning Brushes Car Wash</t>
  </si>
  <si>
    <t>4135-1</t>
  </si>
  <si>
    <t>Freestyle Garden Friends</t>
  </si>
  <si>
    <t>41351-1</t>
  </si>
  <si>
    <t>Creative Tuning Shop</t>
  </si>
  <si>
    <t>41352-1</t>
  </si>
  <si>
    <t>The Big Race Day</t>
  </si>
  <si>
    <t>41353-1</t>
  </si>
  <si>
    <t>Friends Advent Calendar 2018</t>
  </si>
  <si>
    <t>41354-1</t>
  </si>
  <si>
    <t>Andrea's Heart Box</t>
  </si>
  <si>
    <t>41355-1</t>
  </si>
  <si>
    <t>Emma's Heart Box</t>
  </si>
  <si>
    <t>41356-1</t>
  </si>
  <si>
    <t>Stephanie's Heart Box</t>
  </si>
  <si>
    <t>41357-1</t>
  </si>
  <si>
    <t>Olivia's Heart Box</t>
  </si>
  <si>
    <t>41358-1</t>
  </si>
  <si>
    <t>Mia's Heart Box</t>
  </si>
  <si>
    <t>41359-1</t>
  </si>
  <si>
    <t>Heart Box Friendship Pack</t>
  </si>
  <si>
    <t>41360-1</t>
  </si>
  <si>
    <t>Emma's Mobile Vet Clinic</t>
  </si>
  <si>
    <t>41361-1</t>
  </si>
  <si>
    <t>Miaâ€™s Foal Stable</t>
  </si>
  <si>
    <t>41362-1</t>
  </si>
  <si>
    <t>Heartlake City Supermarket</t>
  </si>
  <si>
    <t>41363-1</t>
  </si>
  <si>
    <t>Mia's Forest Adventure</t>
  </si>
  <si>
    <t>41364-1</t>
  </si>
  <si>
    <t>Stephanie's Buggy &amp; Trailer</t>
  </si>
  <si>
    <t>41365-1</t>
  </si>
  <si>
    <t>Emma's Art Studio</t>
  </si>
  <si>
    <t>41366-1</t>
  </si>
  <si>
    <t>Olivia's Cupcake Cafe</t>
  </si>
  <si>
    <t>41367-1</t>
  </si>
  <si>
    <t>Stephanie's Horse Jumping</t>
  </si>
  <si>
    <t>41368-1</t>
  </si>
  <si>
    <t>Andrea's Talent Show</t>
  </si>
  <si>
    <t>41369-1</t>
  </si>
  <si>
    <t>Mia's House</t>
  </si>
  <si>
    <t>4137-1</t>
  </si>
  <si>
    <t>Small Freestyle Clearpack</t>
  </si>
  <si>
    <t>41371-1</t>
  </si>
  <si>
    <t>Miaâ€™s Horse Trailer</t>
  </si>
  <si>
    <t>41372-1</t>
  </si>
  <si>
    <t>Stephanieâ€™s Gymnastics Show</t>
  </si>
  <si>
    <t>41373-1</t>
  </si>
  <si>
    <t>Funny Octopus Ride</t>
  </si>
  <si>
    <t>41374-1</t>
  </si>
  <si>
    <t>Andreaâ€™s Pool Party</t>
  </si>
  <si>
    <t>41375-1</t>
  </si>
  <si>
    <t>Heartlake City Amusement Pier</t>
  </si>
  <si>
    <t>41376-1</t>
  </si>
  <si>
    <t>Turtles Rescue Mission</t>
  </si>
  <si>
    <t>41378-1</t>
  </si>
  <si>
    <t>Dolphins Rescue Mission</t>
  </si>
  <si>
    <t>41379-1</t>
  </si>
  <si>
    <t>Heartlake City Restaurant</t>
  </si>
  <si>
    <t>41380-1</t>
  </si>
  <si>
    <t>Lighthouse Rescue Center</t>
  </si>
  <si>
    <t>41381-1</t>
  </si>
  <si>
    <t>Rescue Mission Boat</t>
  </si>
  <si>
    <t>41382-1</t>
  </si>
  <si>
    <t>Friends Advent Calendar 2019</t>
  </si>
  <si>
    <t>41383-1</t>
  </si>
  <si>
    <t>Olivia's Hamster Playground</t>
  </si>
  <si>
    <t>41384-1</t>
  </si>
  <si>
    <t>Andrea's Summer Heart Box</t>
  </si>
  <si>
    <t>41385-1</t>
  </si>
  <si>
    <t>Emma's Summer Heart Box</t>
  </si>
  <si>
    <t>41386-1</t>
  </si>
  <si>
    <t>Stephanie's Summer Heart Box</t>
  </si>
  <si>
    <t>41387-1</t>
  </si>
  <si>
    <t>Olivia's Summer Heart Box</t>
  </si>
  <si>
    <t>41388-1</t>
  </si>
  <si>
    <t>Mia's Summer Heart Box</t>
  </si>
  <si>
    <t>41389-1</t>
  </si>
  <si>
    <t>Ice Cream Cart</t>
  </si>
  <si>
    <t>41390-1</t>
  </si>
  <si>
    <t>Andrea's Car &amp; Stage</t>
  </si>
  <si>
    <t>4139-1</t>
  </si>
  <si>
    <t>Freestyle Bucket</t>
  </si>
  <si>
    <t>41391-1</t>
  </si>
  <si>
    <t>Heartlake City Hair Salon</t>
  </si>
  <si>
    <t>41392-1</t>
  </si>
  <si>
    <t>Nature Glamping</t>
  </si>
  <si>
    <t>41393-1</t>
  </si>
  <si>
    <t>Baking Competition</t>
  </si>
  <si>
    <t>41394-1</t>
  </si>
  <si>
    <t>Heartlake City Hospital</t>
  </si>
  <si>
    <t>41395-1</t>
  </si>
  <si>
    <t>Friendship Bus</t>
  </si>
  <si>
    <t>41396-1</t>
  </si>
  <si>
    <t>41397-1</t>
  </si>
  <si>
    <t>Juice Truck</t>
  </si>
  <si>
    <t>41398-1</t>
  </si>
  <si>
    <t>Stephanie's Family Home</t>
  </si>
  <si>
    <t>41400-1</t>
  </si>
  <si>
    <t>Andreaâ€™s Play Cube</t>
  </si>
  <si>
    <t>41401-1</t>
  </si>
  <si>
    <t>Stephanieâ€™s Play Cube</t>
  </si>
  <si>
    <t>41402-1</t>
  </si>
  <si>
    <t>Oliviaâ€™s Play Cube</t>
  </si>
  <si>
    <t>41403-1</t>
  </si>
  <si>
    <t>Mia's Play Cube</t>
  </si>
  <si>
    <t>41404-1</t>
  </si>
  <si>
    <t>Emma's Play Cube</t>
  </si>
  <si>
    <t>41405-1</t>
  </si>
  <si>
    <t>Andrea's Shopping Play Cube</t>
  </si>
  <si>
    <t>41406-1</t>
  </si>
  <si>
    <t>Stephanie's Shopping Play Cube</t>
  </si>
  <si>
    <t>41407-1</t>
  </si>
  <si>
    <t>Olivia's Shopping Play Cube</t>
  </si>
  <si>
    <t>41408-1</t>
  </si>
  <si>
    <t>Mia's Shopping Play Cube</t>
  </si>
  <si>
    <t>41409-1</t>
  </si>
  <si>
    <t>Emma's Shopping Play Cube</t>
  </si>
  <si>
    <t>41410-1</t>
  </si>
  <si>
    <t>Andrea's Summer Play Cube</t>
  </si>
  <si>
    <t>41411-1</t>
  </si>
  <si>
    <t>Stephanie's Summer Play Cube</t>
  </si>
  <si>
    <t>41412-1</t>
  </si>
  <si>
    <t>Olivia's Summer Play Cube</t>
  </si>
  <si>
    <t>41413-1</t>
  </si>
  <si>
    <t>Mia's Summer Play Cube</t>
  </si>
  <si>
    <t>41414-1</t>
  </si>
  <si>
    <t>Emma's Summer Play Cube</t>
  </si>
  <si>
    <t>41420-1</t>
  </si>
  <si>
    <t>Friends Advent Calendar 2020</t>
  </si>
  <si>
    <t>4142-1</t>
  </si>
  <si>
    <t>41421-1</t>
  </si>
  <si>
    <t>Baby Elephant Jungle Rescue</t>
  </si>
  <si>
    <t>41422-1</t>
  </si>
  <si>
    <t>Panda Jungle Tree House</t>
  </si>
  <si>
    <t>41423-1</t>
  </si>
  <si>
    <t>Tiger Hot Air Balloon Jungle Rescue</t>
  </si>
  <si>
    <t>41424-1</t>
  </si>
  <si>
    <t>41425-1</t>
  </si>
  <si>
    <t>Olivia's Flower Garden</t>
  </si>
  <si>
    <t>41426-1</t>
  </si>
  <si>
    <t>Heartlake City Park CafÃ©</t>
  </si>
  <si>
    <t>41427-1</t>
  </si>
  <si>
    <t>Emma's Fashion Shop</t>
  </si>
  <si>
    <t>41428-1</t>
  </si>
  <si>
    <t>Beach House with Pedal Boat</t>
  </si>
  <si>
    <t>41429-1</t>
  </si>
  <si>
    <t>Heartlake City Airplane</t>
  </si>
  <si>
    <t>414-3</t>
  </si>
  <si>
    <t>Windows Parts Pack, Red (The Building Toy)</t>
  </si>
  <si>
    <t>41430-1</t>
  </si>
  <si>
    <t>Summer Fun Water Park</t>
  </si>
  <si>
    <t>4143-1</t>
  </si>
  <si>
    <t>41431-1</t>
  </si>
  <si>
    <t>Heartlake City Brick Box</t>
  </si>
  <si>
    <t>41432-1</t>
  </si>
  <si>
    <t>Alpaca Rescue in the Jungle</t>
  </si>
  <si>
    <t>41433-1</t>
  </si>
  <si>
    <t>Party Boat</t>
  </si>
  <si>
    <t>41434-1</t>
  </si>
  <si>
    <t>Andrea's Jungle Cube - Observation Station</t>
  </si>
  <si>
    <t>41435-1</t>
  </si>
  <si>
    <t>Stephanie's Jungle Cube - Research Room</t>
  </si>
  <si>
    <t>41436-1</t>
  </si>
  <si>
    <t>Olivia's Jungle Cube - Nursery</t>
  </si>
  <si>
    <t>41437-1</t>
  </si>
  <si>
    <t>Mia's Jungle Cube - Juice Bar</t>
  </si>
  <si>
    <t>41438-1</t>
  </si>
  <si>
    <t>Emma's Jungle Cube - Art Studio</t>
  </si>
  <si>
    <t>414-4</t>
  </si>
  <si>
    <t>Windows Parts Pack, White (The Building Toy)</t>
  </si>
  <si>
    <t>4144-1</t>
  </si>
  <si>
    <t>Freestyle Brick Vac Bus</t>
  </si>
  <si>
    <t>414-5</t>
  </si>
  <si>
    <t>Windows Parts Pack, Red (System)</t>
  </si>
  <si>
    <t>4145-1</t>
  </si>
  <si>
    <t>Freestyle Playcase</t>
  </si>
  <si>
    <t>41451-1</t>
  </si>
  <si>
    <t>Unikitty Cloud Car</t>
  </si>
  <si>
    <t>41452-1</t>
  </si>
  <si>
    <t>Prince Puppycorn Trike</t>
  </si>
  <si>
    <t>41453-1</t>
  </si>
  <si>
    <t>41454-1</t>
  </si>
  <si>
    <t>Dr. Fox Laboratory</t>
  </si>
  <si>
    <t>41455-1</t>
  </si>
  <si>
    <t>Unikingdom Creative Brick Box</t>
  </si>
  <si>
    <t>41456-1</t>
  </si>
  <si>
    <t>Unikingdom Fairground Fun</t>
  </si>
  <si>
    <t>414-6</t>
  </si>
  <si>
    <t>Windows Parts Pack, White (System)</t>
  </si>
  <si>
    <t>4146-1</t>
  </si>
  <si>
    <t>Extra Large Freestyle Bucket</t>
  </si>
  <si>
    <t>4147-1</t>
  </si>
  <si>
    <t>Freestyle Elefant Villa</t>
  </si>
  <si>
    <t>41485-1</t>
  </si>
  <si>
    <t>Finn</t>
  </si>
  <si>
    <t>41486-1</t>
  </si>
  <si>
    <t>Captain Phasma</t>
  </si>
  <si>
    <t>41487-1</t>
  </si>
  <si>
    <t>41488-1</t>
  </si>
  <si>
    <t>Master Wu</t>
  </si>
  <si>
    <t>41489-1</t>
  </si>
  <si>
    <t>Rey &amp; Kylo Ren</t>
  </si>
  <si>
    <t>41490-1</t>
  </si>
  <si>
    <t>Superman &amp; Wonder Woman</t>
  </si>
  <si>
    <t>41491-1</t>
  </si>
  <si>
    <t>Batman &amp; The Joker</t>
  </si>
  <si>
    <t>41492-1</t>
  </si>
  <si>
    <t>Iron Man &amp; Captain America</t>
  </si>
  <si>
    <t>41493-1</t>
  </si>
  <si>
    <t>Black Panther &amp; Dr. Strange</t>
  </si>
  <si>
    <t>41496-1</t>
  </si>
  <si>
    <t>Supergirl &amp; Martian Manhunter</t>
  </si>
  <si>
    <t>41497-1</t>
  </si>
  <si>
    <t>Spider-Man &amp; Venom</t>
  </si>
  <si>
    <t>41498-1</t>
  </si>
  <si>
    <t>Boba Fett &amp; Han Solo in Carbonite</t>
  </si>
  <si>
    <t>41500-1</t>
  </si>
  <si>
    <t>Flain</t>
  </si>
  <si>
    <t>4150-1</t>
  </si>
  <si>
    <t>41501-1</t>
  </si>
  <si>
    <t>Vulk</t>
  </si>
  <si>
    <t>41502-1</t>
  </si>
  <si>
    <t>Zorch</t>
  </si>
  <si>
    <t>41503-1</t>
  </si>
  <si>
    <t>Krader</t>
  </si>
  <si>
    <t>41504-1</t>
  </si>
  <si>
    <t>Seismo</t>
  </si>
  <si>
    <t>41505-1</t>
  </si>
  <si>
    <t>Shuff</t>
  </si>
  <si>
    <t>41506-1</t>
  </si>
  <si>
    <t>Teslo</t>
  </si>
  <si>
    <t>41507-1</t>
  </si>
  <si>
    <t>Zaptor</t>
  </si>
  <si>
    <t>41508-1</t>
  </si>
  <si>
    <t>Volectro</t>
  </si>
  <si>
    <t>41509-1</t>
  </si>
  <si>
    <t>Slumbo</t>
  </si>
  <si>
    <t>415-1</t>
  </si>
  <si>
    <t>5 Sixteens and 4 Twenties (System)</t>
  </si>
  <si>
    <t>41510-1</t>
  </si>
  <si>
    <t>Lunk</t>
  </si>
  <si>
    <t>4151-1</t>
  </si>
  <si>
    <t>Girl's Freestyle Set</t>
  </si>
  <si>
    <t>41511-1</t>
  </si>
  <si>
    <t>Flurr</t>
  </si>
  <si>
    <t>41512-1</t>
  </si>
  <si>
    <t>Chomly</t>
  </si>
  <si>
    <t>4151270-1</t>
  </si>
  <si>
    <t>Star Wars Co-Pack of 7121 and 7111</t>
  </si>
  <si>
    <t>41513-1</t>
  </si>
  <si>
    <t>Gobba</t>
  </si>
  <si>
    <t>41514-1</t>
  </si>
  <si>
    <t>Jawg</t>
  </si>
  <si>
    <t>41515-1</t>
  </si>
  <si>
    <t>Kraw</t>
  </si>
  <si>
    <t>41516-1</t>
  </si>
  <si>
    <t>Tentro</t>
  </si>
  <si>
    <t>41517-1</t>
  </si>
  <si>
    <t>Balk</t>
  </si>
  <si>
    <t>41518-1</t>
  </si>
  <si>
    <t>Glomp</t>
  </si>
  <si>
    <t>4151847-1</t>
  </si>
  <si>
    <t>Bionicle Trading Card Game 1: Gali &amp; Pohatu</t>
  </si>
  <si>
    <t>4151848-1</t>
  </si>
  <si>
    <t>Bionicle Trading Card Game 1: Tahu &amp; Kopaka</t>
  </si>
  <si>
    <t>4151849-1</t>
  </si>
  <si>
    <t>Bionicle Trading Card Game 1: Onua &amp; Lewa</t>
  </si>
  <si>
    <t>41519-1</t>
  </si>
  <si>
    <t>Glurt</t>
  </si>
  <si>
    <t>41520-1</t>
  </si>
  <si>
    <t>Torts</t>
  </si>
  <si>
    <t>4152-1</t>
  </si>
  <si>
    <t>41521-1</t>
  </si>
  <si>
    <t>Footi</t>
  </si>
  <si>
    <t>41522-1</t>
  </si>
  <si>
    <t>Scorpi</t>
  </si>
  <si>
    <t>41523-1</t>
  </si>
  <si>
    <t>Hoogi</t>
  </si>
  <si>
    <t>41524-1</t>
  </si>
  <si>
    <t>Mesmo</t>
  </si>
  <si>
    <t>41525-1</t>
  </si>
  <si>
    <t>Magnifo</t>
  </si>
  <si>
    <t>41526-1</t>
  </si>
  <si>
    <t>Wizwuz</t>
  </si>
  <si>
    <t>41527-1</t>
  </si>
  <si>
    <t>Rokit</t>
  </si>
  <si>
    <t>41528-1</t>
  </si>
  <si>
    <t>Niksput</t>
  </si>
  <si>
    <t>41529-1</t>
  </si>
  <si>
    <t>Nurp-Naut</t>
  </si>
  <si>
    <t>41530-1</t>
  </si>
  <si>
    <t>Meltus</t>
  </si>
  <si>
    <t>4153-1</t>
  </si>
  <si>
    <t>Large Freestyle Playcase</t>
  </si>
  <si>
    <t>41531-1</t>
  </si>
  <si>
    <t>Flamzer</t>
  </si>
  <si>
    <t>41532-1</t>
  </si>
  <si>
    <t>Burnard</t>
  </si>
  <si>
    <t>41533-1</t>
  </si>
  <si>
    <t>Globert</t>
  </si>
  <si>
    <t>41534-1</t>
  </si>
  <si>
    <t>Vampos</t>
  </si>
  <si>
    <t>41535-1</t>
  </si>
  <si>
    <t>Boogly</t>
  </si>
  <si>
    <t>41536-1</t>
  </si>
  <si>
    <t>Gox</t>
  </si>
  <si>
    <t>41537-1</t>
  </si>
  <si>
    <t>Jinky</t>
  </si>
  <si>
    <t>41538-1</t>
  </si>
  <si>
    <t>Kamzo</t>
  </si>
  <si>
    <t>41539-1</t>
  </si>
  <si>
    <t>Krog</t>
  </si>
  <si>
    <t>41540-1</t>
  </si>
  <si>
    <t>Chilbo</t>
  </si>
  <si>
    <t>41541-1</t>
  </si>
  <si>
    <t>Snoof</t>
  </si>
  <si>
    <t>41542-1</t>
  </si>
  <si>
    <t>Spugg</t>
  </si>
  <si>
    <t>41543-1</t>
  </si>
  <si>
    <t>Turg</t>
  </si>
  <si>
    <t>41544-1</t>
  </si>
  <si>
    <t>Tungster</t>
  </si>
  <si>
    <t>41545-1</t>
  </si>
  <si>
    <t>Kramm</t>
  </si>
  <si>
    <t>41546-1</t>
  </si>
  <si>
    <t>Forx</t>
  </si>
  <si>
    <t>41547-1</t>
  </si>
  <si>
    <t>Wuzzo</t>
  </si>
  <si>
    <t>41548-1</t>
  </si>
  <si>
    <t>Dribbal</t>
  </si>
  <si>
    <t>41549-1</t>
  </si>
  <si>
    <t>Gurggle</t>
  </si>
  <si>
    <t>41550-1</t>
  </si>
  <si>
    <t>Slusho</t>
  </si>
  <si>
    <t>41551-1</t>
  </si>
  <si>
    <t>Snax</t>
  </si>
  <si>
    <t>41552-1</t>
  </si>
  <si>
    <t>Berp</t>
  </si>
  <si>
    <t>41553-1</t>
  </si>
  <si>
    <t>Vaka-Waka</t>
  </si>
  <si>
    <t>41554-1</t>
  </si>
  <si>
    <t>Kuffs</t>
  </si>
  <si>
    <t>41555-1</t>
  </si>
  <si>
    <t>Busto</t>
  </si>
  <si>
    <t>41556-1</t>
  </si>
  <si>
    <t>Tiketz</t>
  </si>
  <si>
    <t>41557-1</t>
  </si>
  <si>
    <t>Camillot</t>
  </si>
  <si>
    <t>41558-1</t>
  </si>
  <si>
    <t>Mixadel</t>
  </si>
  <si>
    <t>41559-1</t>
  </si>
  <si>
    <t>Paladum</t>
  </si>
  <si>
    <t>41560-1</t>
  </si>
  <si>
    <t>Jamzy</t>
  </si>
  <si>
    <t>41561-1</t>
  </si>
  <si>
    <t>Tapsy</t>
  </si>
  <si>
    <t>41562-1</t>
  </si>
  <si>
    <t>Trumpsy</t>
  </si>
  <si>
    <t>41563-1</t>
  </si>
  <si>
    <t>Splasho</t>
  </si>
  <si>
    <t>41564-1</t>
  </si>
  <si>
    <t>Aquad</t>
  </si>
  <si>
    <t>41565-1</t>
  </si>
  <si>
    <t>Hydro</t>
  </si>
  <si>
    <t>41566-1</t>
  </si>
  <si>
    <t>Sharx</t>
  </si>
  <si>
    <t>41567-1</t>
  </si>
  <si>
    <t>Skulzy</t>
  </si>
  <si>
    <t>41568-1</t>
  </si>
  <si>
    <t>Lewt</t>
  </si>
  <si>
    <t>41569-1</t>
  </si>
  <si>
    <t>Surgeo</t>
  </si>
  <si>
    <t>41570-1</t>
  </si>
  <si>
    <t>Skrubz</t>
  </si>
  <si>
    <t>4157-1</t>
  </si>
  <si>
    <t>Freestyle Trial Size</t>
  </si>
  <si>
    <t>41571-1</t>
  </si>
  <si>
    <t>Tuth</t>
  </si>
  <si>
    <t>41572-1</t>
  </si>
  <si>
    <t>Gobbol</t>
  </si>
  <si>
    <t>41573-1</t>
  </si>
  <si>
    <t>Sweepz</t>
  </si>
  <si>
    <t>41574-1</t>
  </si>
  <si>
    <t>Compax</t>
  </si>
  <si>
    <t>41575-1</t>
  </si>
  <si>
    <t>Cobrax</t>
  </si>
  <si>
    <t>41576-1</t>
  </si>
  <si>
    <t>Spinza</t>
  </si>
  <si>
    <t>41577-1</t>
  </si>
  <si>
    <t>Mysto</t>
  </si>
  <si>
    <t>41578-1</t>
  </si>
  <si>
    <t>Screeno</t>
  </si>
  <si>
    <t>41579-1</t>
  </si>
  <si>
    <t>Camsta</t>
  </si>
  <si>
    <t>41580-1</t>
  </si>
  <si>
    <t>Myke</t>
  </si>
  <si>
    <t>4158-1</t>
  </si>
  <si>
    <t>Small Freestyle Box</t>
  </si>
  <si>
    <t>41585-1</t>
  </si>
  <si>
    <t>41586-1</t>
  </si>
  <si>
    <t>41587-1</t>
  </si>
  <si>
    <t>41588-1</t>
  </si>
  <si>
    <t>41589-1</t>
  </si>
  <si>
    <t>Captain America</t>
  </si>
  <si>
    <t>41590-1</t>
  </si>
  <si>
    <t>Iron Man</t>
  </si>
  <si>
    <t>41591-1</t>
  </si>
  <si>
    <t>Black Widow</t>
  </si>
  <si>
    <t>41592-1</t>
  </si>
  <si>
    <t>The Hulk</t>
  </si>
  <si>
    <t>41593-1</t>
  </si>
  <si>
    <t>Captain Jack Sparrow</t>
  </si>
  <si>
    <t>41594-1</t>
  </si>
  <si>
    <t>Captain Armando Salazar</t>
  </si>
  <si>
    <t>41595-1</t>
  </si>
  <si>
    <t>41596-1</t>
  </si>
  <si>
    <t>Beast</t>
  </si>
  <si>
    <t>41597-1</t>
  </si>
  <si>
    <t>Go Brick Me</t>
  </si>
  <si>
    <t>41598-1</t>
  </si>
  <si>
    <t>41599-1</t>
  </si>
  <si>
    <t>Wonder Woman</t>
  </si>
  <si>
    <t>41600-1</t>
  </si>
  <si>
    <t>Aquaman</t>
  </si>
  <si>
    <t>41601-1</t>
  </si>
  <si>
    <t>Cyborg</t>
  </si>
  <si>
    <t>41602-1</t>
  </si>
  <si>
    <t>Rey</t>
  </si>
  <si>
    <t>41603-1</t>
  </si>
  <si>
    <t>Kylo Ren</t>
  </si>
  <si>
    <t>41604-1</t>
  </si>
  <si>
    <t>Iron Man MK50</t>
  </si>
  <si>
    <t>41605-1</t>
  </si>
  <si>
    <t>Thanos</t>
  </si>
  <si>
    <t>41606-1</t>
  </si>
  <si>
    <t>Star-Lord</t>
  </si>
  <si>
    <t>41607-1</t>
  </si>
  <si>
    <t>Gamora</t>
  </si>
  <si>
    <t>41608-1</t>
  </si>
  <si>
    <t>Han Solo</t>
  </si>
  <si>
    <t>41609-1</t>
  </si>
  <si>
    <t>Chewbacca</t>
  </si>
  <si>
    <t>416-1</t>
  </si>
  <si>
    <t>4 Sixteens 2 Twenties (The Building Toy)</t>
  </si>
  <si>
    <t>41610-1</t>
  </si>
  <si>
    <t>Tactical Batman &amp; Superman</t>
  </si>
  <si>
    <t>4161-1</t>
  </si>
  <si>
    <t>Girl's Freestyle Suitcase</t>
  </si>
  <si>
    <t>41611-1</t>
  </si>
  <si>
    <t>Marty McFly &amp; Doc Brown</t>
  </si>
  <si>
    <t>41612-1</t>
  </si>
  <si>
    <t>Steve &amp; Creeper</t>
  </si>
  <si>
    <t>41613-1</t>
  </si>
  <si>
    <t>Mr. Incredible &amp; Frozone</t>
  </si>
  <si>
    <t>41614-1</t>
  </si>
  <si>
    <t>Owen &amp; Blue</t>
  </si>
  <si>
    <t>41615-1</t>
  </si>
  <si>
    <t>Harry Potter &amp; Hedwig</t>
  </si>
  <si>
    <t>41616-1</t>
  </si>
  <si>
    <t>Hermione Granger</t>
  </si>
  <si>
    <t>41617-1</t>
  </si>
  <si>
    <t>Elsa</t>
  </si>
  <si>
    <t>41618-1</t>
  </si>
  <si>
    <t>Anna &amp; Olaf</t>
  </si>
  <si>
    <t>41619-1</t>
  </si>
  <si>
    <t>Darth Vader</t>
  </si>
  <si>
    <t>41620-1</t>
  </si>
  <si>
    <t>4162-1</t>
  </si>
  <si>
    <t>Freestyle Multibox</t>
  </si>
  <si>
    <t>41621-1</t>
  </si>
  <si>
    <t>Ron Weasley &amp; Albus Dumbledore</t>
  </si>
  <si>
    <t>41622-1</t>
  </si>
  <si>
    <t>Peter Venkman &amp; Slimer</t>
  </si>
  <si>
    <t>41623-1</t>
  </si>
  <si>
    <t>Ariel &amp; Ursula</t>
  </si>
  <si>
    <t>41624-1</t>
  </si>
  <si>
    <t>Mickey Mouse</t>
  </si>
  <si>
    <t>41625-1</t>
  </si>
  <si>
    <t>Minnie Mouse</t>
  </si>
  <si>
    <t>41626-1</t>
  </si>
  <si>
    <t>Groot &amp; Rocket</t>
  </si>
  <si>
    <t>41627-1</t>
  </si>
  <si>
    <t>Luke Skywalker &amp; Yoda</t>
  </si>
  <si>
    <t>41628-1</t>
  </si>
  <si>
    <t>Princess Leia Organa</t>
  </si>
  <si>
    <t>41629-1</t>
  </si>
  <si>
    <t>Boba Fett</t>
  </si>
  <si>
    <t>41630-1</t>
  </si>
  <si>
    <t>Jack Skellington &amp; Sally</t>
  </si>
  <si>
    <t>4163-1</t>
  </si>
  <si>
    <t>Electric Freestyle Set</t>
  </si>
  <si>
    <t>41631-1</t>
  </si>
  <si>
    <t>Newt Scamander &amp; Gellert Grindelwald</t>
  </si>
  <si>
    <t>41632-1</t>
  </si>
  <si>
    <t>Homer Simpson &amp; Krusty the Clown</t>
  </si>
  <si>
    <t>41634-1</t>
  </si>
  <si>
    <t>Emmet</t>
  </si>
  <si>
    <t>41635-1</t>
  </si>
  <si>
    <t>Wyldstyle</t>
  </si>
  <si>
    <t>41636-1</t>
  </si>
  <si>
    <t>Benny</t>
  </si>
  <si>
    <t>41637-1</t>
  </si>
  <si>
    <t>Sweet Mayhem</t>
  </si>
  <si>
    <t>4164-1</t>
  </si>
  <si>
    <t>Mickey's Fire Engine</t>
  </si>
  <si>
    <t>4165-1</t>
  </si>
  <si>
    <t>4166-1</t>
  </si>
  <si>
    <t>Mickey's Car Garage</t>
  </si>
  <si>
    <t>4167-1</t>
  </si>
  <si>
    <t>Mickey's Mansion</t>
  </si>
  <si>
    <t>4168037-1</t>
  </si>
  <si>
    <t>Belville Clock</t>
  </si>
  <si>
    <t>4169-1</t>
  </si>
  <si>
    <t>Freestyle Gift Item, 3+</t>
  </si>
  <si>
    <t>4169306a-1</t>
  </si>
  <si>
    <t>Christmas Tree Ornament</t>
  </si>
  <si>
    <t>4169306b-1</t>
  </si>
  <si>
    <t>Snowman Ornament</t>
  </si>
  <si>
    <t>4169306c-1</t>
  </si>
  <si>
    <t>Santa Claus Ornament</t>
  </si>
  <si>
    <t>4171-1</t>
  </si>
  <si>
    <t>Spot &amp; Friends</t>
  </si>
  <si>
    <t>4172-1</t>
  </si>
  <si>
    <t>Tina's House</t>
  </si>
  <si>
    <t>417-3</t>
  </si>
  <si>
    <t>Cornerbricks (The Building Toy)</t>
  </si>
  <si>
    <t>4173-1</t>
  </si>
  <si>
    <t>Max's Pitstop</t>
  </si>
  <si>
    <t>417-4</t>
  </si>
  <si>
    <t>Cornerbricks (System)</t>
  </si>
  <si>
    <t>4174-1</t>
  </si>
  <si>
    <t>Max Goes Flying</t>
  </si>
  <si>
    <t>4175-1</t>
  </si>
  <si>
    <t>Adventures with Max &amp; Tina</t>
  </si>
  <si>
    <t>4176-1</t>
  </si>
  <si>
    <t>The Race of the Year</t>
  </si>
  <si>
    <t>4177-1</t>
  </si>
  <si>
    <t>Building Stories w/NaNa Bird</t>
  </si>
  <si>
    <t>41775-0</t>
  </si>
  <si>
    <t>Unikitty! Series 1 - Random Bag</t>
  </si>
  <si>
    <t>41775-1</t>
  </si>
  <si>
    <t>Rainbow Unikitty</t>
  </si>
  <si>
    <t>41775-10</t>
  </si>
  <si>
    <t>Sleepy Unikitty</t>
  </si>
  <si>
    <t>41775-11</t>
  </si>
  <si>
    <t>Queasy Unikitty</t>
  </si>
  <si>
    <t>41775-12</t>
  </si>
  <si>
    <t>Dessert Puppycorn</t>
  </si>
  <si>
    <t>41775-13</t>
  </si>
  <si>
    <t>Unikitty! Series 1 - Complete: All Sets</t>
  </si>
  <si>
    <t>41775-14</t>
  </si>
  <si>
    <t>Unikitty! Series 1 - Sealed Box</t>
  </si>
  <si>
    <t>41775-15</t>
  </si>
  <si>
    <t>Unikitty! Series 1 - Complete - All Parts</t>
  </si>
  <si>
    <t>41775-2</t>
  </si>
  <si>
    <t>Angry Unikitty</t>
  </si>
  <si>
    <t>41775-3</t>
  </si>
  <si>
    <t>Shades Puppycorn</t>
  </si>
  <si>
    <t>41775-4</t>
  </si>
  <si>
    <t>Dinosaur Unikitty</t>
  </si>
  <si>
    <t>41775-5</t>
  </si>
  <si>
    <t>Shades Unikitty</t>
  </si>
  <si>
    <t>41775-6</t>
  </si>
  <si>
    <t>Dalmatian Puppycorn</t>
  </si>
  <si>
    <t>41775-7</t>
  </si>
  <si>
    <t>Dessert Unikitty</t>
  </si>
  <si>
    <t>41775-8</t>
  </si>
  <si>
    <t>Camouflage Unikitty</t>
  </si>
  <si>
    <t>41775-9</t>
  </si>
  <si>
    <t>Alien Puppycorn</t>
  </si>
  <si>
    <t>4178-1</t>
  </si>
  <si>
    <t>Mickey's Fishing Adventure</t>
  </si>
  <si>
    <t>4179-1</t>
  </si>
  <si>
    <t>Large Creator Box</t>
  </si>
  <si>
    <t>4180-1</t>
  </si>
  <si>
    <t>Animals (Explore)</t>
  </si>
  <si>
    <t>Bionicle Poster 2002, Bohrok front Krana back, 420 x 295 mm</t>
  </si>
  <si>
    <t>4181-1</t>
  </si>
  <si>
    <t>Isla De Muerta</t>
  </si>
  <si>
    <t>418-2</t>
  </si>
  <si>
    <t>2 x 4 Bricks (The Building Toy)</t>
  </si>
  <si>
    <t>4182-1</t>
  </si>
  <si>
    <t>The Cannibal Escape</t>
  </si>
  <si>
    <t>418-3</t>
  </si>
  <si>
    <t>2 x 4 Bricks (System)</t>
  </si>
  <si>
    <t>4183-1</t>
  </si>
  <si>
    <t>The Mill</t>
  </si>
  <si>
    <t>4184-1</t>
  </si>
  <si>
    <t>Black Pearl</t>
  </si>
  <si>
    <t>4184912-1</t>
  </si>
  <si>
    <t>Black Bus with Ball (Mannschaftsbus + Ball)</t>
  </si>
  <si>
    <t>4186868-1</t>
  </si>
  <si>
    <t>Large Train Engine with Tender Black (Motorizable, sets 4534, 4535)</t>
  </si>
  <si>
    <t>4186870-1</t>
  </si>
  <si>
    <t>Open Freight Wagon (White Box)</t>
  </si>
  <si>
    <t>4186872-1</t>
  </si>
  <si>
    <t>Passenger Wagon Green (White Box)</t>
  </si>
  <si>
    <t>4186874-1</t>
  </si>
  <si>
    <t>Caboose (White Box)</t>
  </si>
  <si>
    <t>4186875-1</t>
  </si>
  <si>
    <t>9V Platform and Mini-Figures</t>
  </si>
  <si>
    <t>4186876-1</t>
  </si>
  <si>
    <t>Passenger Wagon Blue (White Box)</t>
  </si>
  <si>
    <t>4189224-1</t>
  </si>
  <si>
    <t>Dragon Sculpture, Ollie (LEGOLAND Billund Version)</t>
  </si>
  <si>
    <t>41900-1</t>
  </si>
  <si>
    <t>Rainbow</t>
  </si>
  <si>
    <t>41901-1</t>
  </si>
  <si>
    <t>Funky Animals</t>
  </si>
  <si>
    <t>41902-1</t>
  </si>
  <si>
    <t>Sparkly Unicorn</t>
  </si>
  <si>
    <t>41903-1</t>
  </si>
  <si>
    <t>Cosmic Wonder</t>
  </si>
  <si>
    <t>41904-1</t>
  </si>
  <si>
    <t>Animal Picture Holders</t>
  </si>
  <si>
    <t>41905-1</t>
  </si>
  <si>
    <t>Rainbow Jewelry Stand</t>
  </si>
  <si>
    <t>41906-1</t>
  </si>
  <si>
    <t>Pineapple Pencil Holder</t>
  </si>
  <si>
    <t>41907-1</t>
  </si>
  <si>
    <t>Desk Organizer</t>
  </si>
  <si>
    <t>41908-1</t>
  </si>
  <si>
    <t>Extra DOTS - Series 1</t>
  </si>
  <si>
    <t>4191-1</t>
  </si>
  <si>
    <t>The Captainâ€™s Cabin</t>
  </si>
  <si>
    <t>41911-1</t>
  </si>
  <si>
    <t>Go Team! Bracelet</t>
  </si>
  <si>
    <t>41912-1</t>
  </si>
  <si>
    <t>Love Birds</t>
  </si>
  <si>
    <t>41913-1</t>
  </si>
  <si>
    <t>Creative Friendship Bracelets Pack</t>
  </si>
  <si>
    <t>41914-1</t>
  </si>
  <si>
    <t>41915-1</t>
  </si>
  <si>
    <t>Jewelry Box</t>
  </si>
  <si>
    <t>41916-1</t>
  </si>
  <si>
    <t>Extra DOTS - Series 2</t>
  </si>
  <si>
    <t>41917-1</t>
  </si>
  <si>
    <t>Magic Forest Bracelet</t>
  </si>
  <si>
    <t>41919-1</t>
  </si>
  <si>
    <t>Power Bracelet</t>
  </si>
  <si>
    <t>419-2</t>
  </si>
  <si>
    <t>2 x 3 Bricks (The Building Toy)</t>
  </si>
  <si>
    <t>4192-1</t>
  </si>
  <si>
    <t>Fountain of Youth</t>
  </si>
  <si>
    <t>419-3</t>
  </si>
  <si>
    <t>2 x 3 Bricks (System)</t>
  </si>
  <si>
    <t>4193-1</t>
  </si>
  <si>
    <t>The London Escape</t>
  </si>
  <si>
    <t>4193351-1</t>
  </si>
  <si>
    <t>Alpha Team Clock</t>
  </si>
  <si>
    <t>4194-1</t>
  </si>
  <si>
    <t>Whitecap Bay</t>
  </si>
  <si>
    <t>4195-1</t>
  </si>
  <si>
    <t>Queen Anne's Revenge</t>
  </si>
  <si>
    <t>4195641-1</t>
  </si>
  <si>
    <t>Star Wars Co-Pack of 7142 and 7152</t>
  </si>
  <si>
    <t>41999-1</t>
  </si>
  <si>
    <t>4 x 4 Crawler Exclusive Edition</t>
  </si>
  <si>
    <t>Velveeta Set No. 4 with Carrying Case</t>
  </si>
  <si>
    <t>42000-1</t>
  </si>
  <si>
    <t>Grand Prix Racer</t>
  </si>
  <si>
    <t>4200-1</t>
  </si>
  <si>
    <t>Mining 4 x 4</t>
  </si>
  <si>
    <t>42001-1</t>
  </si>
  <si>
    <t>Mini Off-Roader</t>
  </si>
  <si>
    <t>42002-1</t>
  </si>
  <si>
    <t>42004-1</t>
  </si>
  <si>
    <t>Mini Backhoe Loader</t>
  </si>
  <si>
    <t>42005-1</t>
  </si>
  <si>
    <t>42006-1</t>
  </si>
  <si>
    <t>Excavator</t>
  </si>
  <si>
    <t>42007-1</t>
  </si>
  <si>
    <t>Moto Cross Bike</t>
  </si>
  <si>
    <t>42008-1</t>
  </si>
  <si>
    <t>Service Truck</t>
  </si>
  <si>
    <t>42009-1</t>
  </si>
  <si>
    <t>Mobile Crane MK II</t>
  </si>
  <si>
    <t>420-1</t>
  </si>
  <si>
    <t>42010-1</t>
  </si>
  <si>
    <t>Off-Road Racer</t>
  </si>
  <si>
    <t>4201-1</t>
  </si>
  <si>
    <t>Loader and Tipper</t>
  </si>
  <si>
    <t>42011-1</t>
  </si>
  <si>
    <t>42020-1</t>
  </si>
  <si>
    <t>Twin Rotor Helicopter</t>
  </si>
  <si>
    <t>4202-1</t>
  </si>
  <si>
    <t>Mining Truck</t>
  </si>
  <si>
    <t>42021-1</t>
  </si>
  <si>
    <t>42022-1</t>
  </si>
  <si>
    <t>42023-1</t>
  </si>
  <si>
    <t>Construction Crew</t>
  </si>
  <si>
    <t>42024-1</t>
  </si>
  <si>
    <t>Container Truck</t>
  </si>
  <si>
    <t>42025-1</t>
  </si>
  <si>
    <t>Cargo Plane</t>
  </si>
  <si>
    <t>42026-1</t>
  </si>
  <si>
    <t>Black Champion Racer</t>
  </si>
  <si>
    <t>42027-1</t>
  </si>
  <si>
    <t>Desert Racer</t>
  </si>
  <si>
    <t>42028-1</t>
  </si>
  <si>
    <t>42029-1</t>
  </si>
  <si>
    <t>Customized Pick up Truck</t>
  </si>
  <si>
    <t>420-3</t>
  </si>
  <si>
    <t>2 x 2 Bricks (The Building Toy)</t>
  </si>
  <si>
    <t>42030-1</t>
  </si>
  <si>
    <t>Remote-Controlled Volvo L350F Wheel Loader</t>
  </si>
  <si>
    <t>4203-1</t>
  </si>
  <si>
    <t>Excavator Transporter</t>
  </si>
  <si>
    <t>42031-1</t>
  </si>
  <si>
    <t>Cherry Picker</t>
  </si>
  <si>
    <t>42032-1</t>
  </si>
  <si>
    <t>Compact Tracked Loader</t>
  </si>
  <si>
    <t>42033-1</t>
  </si>
  <si>
    <t>Record Breaker</t>
  </si>
  <si>
    <t>42034-1</t>
  </si>
  <si>
    <t>Quad Bike</t>
  </si>
  <si>
    <t>42035-1</t>
  </si>
  <si>
    <t>42036-1</t>
  </si>
  <si>
    <t>Street Motorcycle</t>
  </si>
  <si>
    <t>42037-1</t>
  </si>
  <si>
    <t>Formula Off-Roader</t>
  </si>
  <si>
    <t>42038-1</t>
  </si>
  <si>
    <t>Arctic Truck</t>
  </si>
  <si>
    <t>42039-1</t>
  </si>
  <si>
    <t>24 Hours Race Car</t>
  </si>
  <si>
    <t>420-4</t>
  </si>
  <si>
    <t>2 x 2 Bricks (System)</t>
  </si>
  <si>
    <t>42040-1</t>
  </si>
  <si>
    <t>Fire Plane</t>
  </si>
  <si>
    <t>4204-1</t>
  </si>
  <si>
    <t>42041-1</t>
  </si>
  <si>
    <t>Race Truck</t>
  </si>
  <si>
    <t>42042-1</t>
  </si>
  <si>
    <t>Crawler Crane</t>
  </si>
  <si>
    <t>42043-1</t>
  </si>
  <si>
    <t>Mercedes-Benz Arocs 3245</t>
  </si>
  <si>
    <t>42044-1</t>
  </si>
  <si>
    <t>Display Team Jet</t>
  </si>
  <si>
    <t>42045-1</t>
  </si>
  <si>
    <t>Hydroplane Racer</t>
  </si>
  <si>
    <t>42046-1</t>
  </si>
  <si>
    <t>Getaway Racer</t>
  </si>
  <si>
    <t>42047-1</t>
  </si>
  <si>
    <t>Police Interceptor</t>
  </si>
  <si>
    <t>42048-1</t>
  </si>
  <si>
    <t>Race Kart</t>
  </si>
  <si>
    <t>42049-1</t>
  </si>
  <si>
    <t>Mine Loader</t>
  </si>
  <si>
    <t>42050-1</t>
  </si>
  <si>
    <t>4205-1</t>
  </si>
  <si>
    <t>Off Road Command Center</t>
  </si>
  <si>
    <t>42052-1</t>
  </si>
  <si>
    <t>Heavy Lift Helicopter</t>
  </si>
  <si>
    <t>42053-1</t>
  </si>
  <si>
    <t>Volvo EW 160E</t>
  </si>
  <si>
    <t>42054-1</t>
  </si>
  <si>
    <t>CLAAS XERION 5000 TRAC VC</t>
  </si>
  <si>
    <t>42055-1</t>
  </si>
  <si>
    <t>Bucket Wheel Excavator</t>
  </si>
  <si>
    <t>42056-1</t>
  </si>
  <si>
    <t>Porsche 911 GT3 RS</t>
  </si>
  <si>
    <t>42057-1</t>
  </si>
  <si>
    <t>Ultralight Helicopter</t>
  </si>
  <si>
    <t>42058-1</t>
  </si>
  <si>
    <t>Stunt Bike</t>
  </si>
  <si>
    <t>42059-1</t>
  </si>
  <si>
    <t>Stunt Truck</t>
  </si>
  <si>
    <t>42060-1</t>
  </si>
  <si>
    <t>Roadwork Crew</t>
  </si>
  <si>
    <t>4206-1</t>
  </si>
  <si>
    <t>9V Train Switching Track Collection</t>
  </si>
  <si>
    <t>42061-1</t>
  </si>
  <si>
    <t>Telehandler</t>
  </si>
  <si>
    <t>4206-2</t>
  </si>
  <si>
    <t>Recycling Truck</t>
  </si>
  <si>
    <t>42062-1</t>
  </si>
  <si>
    <t>Container Yard</t>
  </si>
  <si>
    <t>42063-1</t>
  </si>
  <si>
    <t>BMW R 1200 GS Adventure</t>
  </si>
  <si>
    <t>42063-40</t>
  </si>
  <si>
    <t>Technic 40 year anniversary model (42057 + 42061 + 42063)</t>
  </si>
  <si>
    <t>42064-1</t>
  </si>
  <si>
    <t>42065-1</t>
  </si>
  <si>
    <t>RC Tracked Racer</t>
  </si>
  <si>
    <t>42066-1</t>
  </si>
  <si>
    <t>Air Race Jet</t>
  </si>
  <si>
    <t>42068-1</t>
  </si>
  <si>
    <t>Airport Rescue Vehicle</t>
  </si>
  <si>
    <t>42069-1</t>
  </si>
  <si>
    <t>Extreme Adventure</t>
  </si>
  <si>
    <t>42070-1</t>
  </si>
  <si>
    <t>6x6 All Terrain Tow Truck</t>
  </si>
  <si>
    <t>4207-1</t>
  </si>
  <si>
    <t>City Garage</t>
  </si>
  <si>
    <t>42071-1</t>
  </si>
  <si>
    <t>Dozer Compactor</t>
  </si>
  <si>
    <t>42072-1</t>
  </si>
  <si>
    <t>WHACK!</t>
  </si>
  <si>
    <t>42073-1</t>
  </si>
  <si>
    <t>BASH!</t>
  </si>
  <si>
    <t>42074-1</t>
  </si>
  <si>
    <t>Racing Yacht</t>
  </si>
  <si>
    <t>42075-1</t>
  </si>
  <si>
    <t>First Responder</t>
  </si>
  <si>
    <t>42076-1</t>
  </si>
  <si>
    <t>42077-1</t>
  </si>
  <si>
    <t>42078-1</t>
  </si>
  <si>
    <t>Mack Anthem</t>
  </si>
  <si>
    <t>4207901-1</t>
  </si>
  <si>
    <t>Star Wars MINI Bonus Pack</t>
  </si>
  <si>
    <t>42079-1</t>
  </si>
  <si>
    <t>Heavy Duty Forklift</t>
  </si>
  <si>
    <t>42080-1</t>
  </si>
  <si>
    <t>Forest Machine</t>
  </si>
  <si>
    <t>4208-1</t>
  </si>
  <si>
    <t>4 x 4 Fire Truck</t>
  </si>
  <si>
    <t>42081-1</t>
  </si>
  <si>
    <t>Volvo Concept Wheel Loader ZEUX</t>
  </si>
  <si>
    <t>42082-1</t>
  </si>
  <si>
    <t>Rough Terrain Crane</t>
  </si>
  <si>
    <t>42083-1</t>
  </si>
  <si>
    <t>Bugatti Chiron</t>
  </si>
  <si>
    <t>42084-1</t>
  </si>
  <si>
    <t>Hook Loader</t>
  </si>
  <si>
    <t>42088-1</t>
  </si>
  <si>
    <t>42089-1</t>
  </si>
  <si>
    <t>Power Boat</t>
  </si>
  <si>
    <t>42090-1</t>
  </si>
  <si>
    <t>Getaway Truck</t>
  </si>
  <si>
    <t>4209-1</t>
  </si>
  <si>
    <t>42091-1</t>
  </si>
  <si>
    <t>Police Pursuit</t>
  </si>
  <si>
    <t>42092-1</t>
  </si>
  <si>
    <t>42093-1</t>
  </si>
  <si>
    <t>Chevrolet Corvette ZR1</t>
  </si>
  <si>
    <t>42094-1</t>
  </si>
  <si>
    <t>Tracked Loader</t>
  </si>
  <si>
    <t>42095-1</t>
  </si>
  <si>
    <t>Remote-Controlled Stunt Racer</t>
  </si>
  <si>
    <t>42096-1</t>
  </si>
  <si>
    <t>Porsche 911 RSR</t>
  </si>
  <si>
    <t>42097-1</t>
  </si>
  <si>
    <t>Compact Crawler Crane</t>
  </si>
  <si>
    <t>42098-1</t>
  </si>
  <si>
    <t>Car Transporter</t>
  </si>
  <si>
    <t>42099-1</t>
  </si>
  <si>
    <t>4x4 X-treme Off-Roader</t>
  </si>
  <si>
    <t>42-1</t>
  </si>
  <si>
    <t>Motor Case / Lower Part</t>
  </si>
  <si>
    <t>42100-1</t>
  </si>
  <si>
    <t>Liebherr R 9800 Excavator</t>
  </si>
  <si>
    <t>4210-1</t>
  </si>
  <si>
    <t>Coast Guard Platform</t>
  </si>
  <si>
    <t>42101-1</t>
  </si>
  <si>
    <t>42102-1</t>
  </si>
  <si>
    <t>Mini CLAAS XERION</t>
  </si>
  <si>
    <t>42103-1</t>
  </si>
  <si>
    <t>42104-1</t>
  </si>
  <si>
    <t>42105-1</t>
  </si>
  <si>
    <t>Catamaran</t>
  </si>
  <si>
    <t>42106-1</t>
  </si>
  <si>
    <t>Stunt Show Truck &amp; Bike</t>
  </si>
  <si>
    <t>42107-1</t>
  </si>
  <si>
    <t>Ducati Panigale V4 R</t>
  </si>
  <si>
    <t>42108-1</t>
  </si>
  <si>
    <t>42109-1</t>
  </si>
  <si>
    <t>App-Controlled Top Gear Rally Car</t>
  </si>
  <si>
    <t>421-1</t>
  </si>
  <si>
    <t>42110-1</t>
  </si>
  <si>
    <t>Land Rover Defender</t>
  </si>
  <si>
    <t>4211-1</t>
  </si>
  <si>
    <t>Starter Set 100</t>
  </si>
  <si>
    <t>42111-1</t>
  </si>
  <si>
    <t>Domâ€™s Dodge Charger</t>
  </si>
  <si>
    <t>42112-1</t>
  </si>
  <si>
    <t>Cement Mixer</t>
  </si>
  <si>
    <t>42113-1</t>
  </si>
  <si>
    <t>Bell-Boeing V-22 Osprey</t>
  </si>
  <si>
    <t>42114-1</t>
  </si>
  <si>
    <t>6x6 Volvo Articulated Hauler</t>
  </si>
  <si>
    <t>42115-1</t>
  </si>
  <si>
    <t>Lamborghini SiÃ¡n FKP 37</t>
  </si>
  <si>
    <t>421-2</t>
  </si>
  <si>
    <t>2 eights 2 sixes 2 fours 8 twos 6 ones (The Building Toy)</t>
  </si>
  <si>
    <t>4212-1</t>
  </si>
  <si>
    <t>Starter Set 200</t>
  </si>
  <si>
    <t>4212662-1</t>
  </si>
  <si>
    <t>Photo Frame Castle</t>
  </si>
  <si>
    <t>4212838-1</t>
  </si>
  <si>
    <t>4212847-1</t>
  </si>
  <si>
    <t>Easter Chick in Egg</t>
  </si>
  <si>
    <t>4212850-1</t>
  </si>
  <si>
    <t>Easter Egg [Orange]</t>
  </si>
  <si>
    <t>4212852-1</t>
  </si>
  <si>
    <t>Easter Egg [Blue]</t>
  </si>
  <si>
    <t>4212977-1</t>
  </si>
  <si>
    <t>Letter Set</t>
  </si>
  <si>
    <t>4213-1</t>
  </si>
  <si>
    <t>Super Set 200</t>
  </si>
  <si>
    <t>4214-1</t>
  </si>
  <si>
    <t>4215-1</t>
  </si>
  <si>
    <t>Starter Set 300</t>
  </si>
  <si>
    <t>4216-1</t>
  </si>
  <si>
    <t>Super Set 100</t>
  </si>
  <si>
    <t>4216814-1</t>
  </si>
  <si>
    <t>Clikits Heart Buildable Watch (Pink)</t>
  </si>
  <si>
    <t>4217-1</t>
  </si>
  <si>
    <t>Playdesk and Bricks</t>
  </si>
  <si>
    <t>4219-1</t>
  </si>
  <si>
    <t>Brick Pack 100</t>
  </si>
  <si>
    <t>4220-1</t>
  </si>
  <si>
    <t>Large Box of Bricks</t>
  </si>
  <si>
    <t>422-1</t>
  </si>
  <si>
    <t>1 x 1, 1 x 2, 1 x 4, 1 x 6, 1 x 8 Bricks</t>
  </si>
  <si>
    <t>4221-1</t>
  </si>
  <si>
    <t>Challenger Set 100</t>
  </si>
  <si>
    <t>4222-1</t>
  </si>
  <si>
    <t>Challenger Set 300</t>
  </si>
  <si>
    <t>4223-1</t>
  </si>
  <si>
    <t>Challenger Set 400 with Motor</t>
  </si>
  <si>
    <t>4224-1</t>
  </si>
  <si>
    <t>4225-1</t>
  </si>
  <si>
    <t>Challenger Set 350</t>
  </si>
  <si>
    <t>4226-1</t>
  </si>
  <si>
    <t>4228383-1</t>
  </si>
  <si>
    <t>Vakama Promotional Set</t>
  </si>
  <si>
    <t>4229-1</t>
  </si>
  <si>
    <t>Brick Pack 300</t>
  </si>
  <si>
    <t>4232-1</t>
  </si>
  <si>
    <t>423-3</t>
  </si>
  <si>
    <t>Curved and Round Bricks (The Building Toy)</t>
  </si>
  <si>
    <t>4239-1</t>
  </si>
  <si>
    <t>4243532-1</t>
  </si>
  <si>
    <t>Stunt Pack</t>
  </si>
  <si>
    <t>4243534-1</t>
  </si>
  <si>
    <t>Racers Hazard Kit</t>
  </si>
  <si>
    <t>4244-1</t>
  </si>
  <si>
    <t>4250348-1</t>
  </si>
  <si>
    <t>Clock Set, Knights Kingdom</t>
  </si>
  <si>
    <t>425-1</t>
  </si>
  <si>
    <t>Fork Lift</t>
  </si>
  <si>
    <t>4254-1</t>
  </si>
  <si>
    <t>Freestyle Playdesk</t>
  </si>
  <si>
    <t>4258-1</t>
  </si>
  <si>
    <t>Big Box Play Scape</t>
  </si>
  <si>
    <t>426-1</t>
  </si>
  <si>
    <t>7 Named Beams (The Building Toy)</t>
  </si>
  <si>
    <t>4266913-1</t>
  </si>
  <si>
    <t>Classic Calculator</t>
  </si>
  <si>
    <t>4267-1</t>
  </si>
  <si>
    <t>427-1</t>
  </si>
  <si>
    <t>8 Plates 2 x 8 (The Building Toy)</t>
  </si>
  <si>
    <t>4271-1</t>
  </si>
  <si>
    <t>FreeStyle Box</t>
  </si>
  <si>
    <t>4274-1</t>
  </si>
  <si>
    <t>4277206-1</t>
  </si>
  <si>
    <t>Letters and Keyring</t>
  </si>
  <si>
    <t>4277678-1</t>
  </si>
  <si>
    <t>Knights' Kingdom Chess</t>
  </si>
  <si>
    <t>4278-1</t>
  </si>
  <si>
    <t>Blue Tub</t>
  </si>
  <si>
    <t>4279-1</t>
  </si>
  <si>
    <t>CREATOR Strata Red {Red Tub}</t>
  </si>
  <si>
    <t>4280-1</t>
  </si>
  <si>
    <t>428-1</t>
  </si>
  <si>
    <t>5 Plates 4 x 8 (The Building Toy)</t>
  </si>
  <si>
    <t>4281-1</t>
  </si>
  <si>
    <t>Classic Trial Size</t>
  </si>
  <si>
    <t>4282-1</t>
  </si>
  <si>
    <t>4283-1</t>
  </si>
  <si>
    <t>Classic Trial Box</t>
  </si>
  <si>
    <t>4284-1</t>
  </si>
  <si>
    <t>4285-1</t>
  </si>
  <si>
    <t>4285968-1</t>
  </si>
  <si>
    <t>Transformation Kit Dirt Crusher (Red)</t>
  </si>
  <si>
    <t>4285969-1</t>
  </si>
  <si>
    <t>Transformation Kit Dirt Crusher (Blue)</t>
  </si>
  <si>
    <t>4285970-1</t>
  </si>
  <si>
    <t>Transformation Kit Dirt Crusher (Green)</t>
  </si>
  <si>
    <t>4286013-1</t>
  </si>
  <si>
    <t>Big Wheels Pack Dirt Crusher (Red)</t>
  </si>
  <si>
    <t>4286024-1</t>
  </si>
  <si>
    <t>Big Wheels Pack Dirt Crusher (Blue)</t>
  </si>
  <si>
    <t>4286025-1</t>
  </si>
  <si>
    <t>Big Wheels Pack Dirt Crusher (Green)</t>
  </si>
  <si>
    <t>4286784-1</t>
  </si>
  <si>
    <t>Dirt Crusher Gearbox with Light</t>
  </si>
  <si>
    <t>4287082-1</t>
  </si>
  <si>
    <t>Antenna Pack for Dirt Crusher</t>
  </si>
  <si>
    <t>4287-1</t>
  </si>
  <si>
    <t>Santa Minifigure Snow Globe</t>
  </si>
  <si>
    <t>4287744-1</t>
  </si>
  <si>
    <t>City Value Pack - 7241 7246 - shrinkwrapped Target Country in Australia</t>
  </si>
  <si>
    <t>4288-1</t>
  </si>
  <si>
    <t>4288906-1</t>
  </si>
  <si>
    <t>Battery Pack</t>
  </si>
  <si>
    <t>429-1</t>
  </si>
  <si>
    <t>4 Plates 6 x 8 (The Building Toy)</t>
  </si>
  <si>
    <t>4291-1</t>
  </si>
  <si>
    <t>Classic Build &amp; Store Tub</t>
  </si>
  <si>
    <t>4293-1</t>
  </si>
  <si>
    <t>Classic Value Pack</t>
  </si>
  <si>
    <t>4293136-1</t>
  </si>
  <si>
    <t>Dino Attack Minifigure Parachute</t>
  </si>
  <si>
    <t>4293771-1</t>
  </si>
  <si>
    <t>City Firefighter Water Blaster</t>
  </si>
  <si>
    <t>4294-1</t>
  </si>
  <si>
    <t>Helicopter ANA Promotional Set</t>
  </si>
  <si>
    <t>4294895-1</t>
  </si>
  <si>
    <t>Sword of Lord Vladek (with Sound)</t>
  </si>
  <si>
    <t>4296-1</t>
  </si>
  <si>
    <t>Green Strata</t>
  </si>
  <si>
    <t>4297-1</t>
  </si>
  <si>
    <t>Lightning Streak</t>
  </si>
  <si>
    <t>4298-1</t>
  </si>
  <si>
    <t>Blue Power</t>
  </si>
  <si>
    <t>4299-1</t>
  </si>
  <si>
    <t>Nesquik Quicky Racer</t>
  </si>
  <si>
    <t>4300-1</t>
  </si>
  <si>
    <t>Green Racer</t>
  </si>
  <si>
    <t>430-1</t>
  </si>
  <si>
    <t>4301-1</t>
  </si>
  <si>
    <t>430-2</t>
  </si>
  <si>
    <t>Six Trees and Bushes (The Building Toy)</t>
  </si>
  <si>
    <t>4304-1</t>
  </si>
  <si>
    <t>Chopper Cop</t>
  </si>
  <si>
    <t>4305-1</t>
  </si>
  <si>
    <t>Xcyber</t>
  </si>
  <si>
    <t>4306-1</t>
  </si>
  <si>
    <t>Rings</t>
  </si>
  <si>
    <t>4307-1</t>
  </si>
  <si>
    <t>4308-1</t>
  </si>
  <si>
    <t>4309-1</t>
  </si>
  <si>
    <t>4310-1</t>
  </si>
  <si>
    <t>Orange Racer</t>
  </si>
  <si>
    <t>431-1</t>
  </si>
  <si>
    <t>Gas Station (The Building Toy)</t>
  </si>
  <si>
    <t>43170-1</t>
  </si>
  <si>
    <t>Moana's Ocean Adventure</t>
  </si>
  <si>
    <t>43172-1</t>
  </si>
  <si>
    <t>43173-1</t>
  </si>
  <si>
    <t>Aurora's Royal Carriage</t>
  </si>
  <si>
    <t>43174-1</t>
  </si>
  <si>
    <t>Mulan's Storybook Adventures</t>
  </si>
  <si>
    <t>43175-1</t>
  </si>
  <si>
    <t>Anna and Elsa's Storybook Adventures</t>
  </si>
  <si>
    <t>43176-1</t>
  </si>
  <si>
    <t>Ariel's Storybook Adventures</t>
  </si>
  <si>
    <t>43177-1</t>
  </si>
  <si>
    <t>Belle's Storybook Adventures</t>
  </si>
  <si>
    <t>43178-1</t>
  </si>
  <si>
    <t>Cinderella's Castle Celebration</t>
  </si>
  <si>
    <t>43179-1</t>
  </si>
  <si>
    <t>Mickey Mouse &amp; Minnie Mouse Buildable Characters</t>
  </si>
  <si>
    <t>43180-1</t>
  </si>
  <si>
    <t>Belle's Castle Winter Celebration</t>
  </si>
  <si>
    <t>43182-1</t>
  </si>
  <si>
    <t>Mulan's Training Grounds</t>
  </si>
  <si>
    <t>43183-1</t>
  </si>
  <si>
    <t>Moana's Island Home</t>
  </si>
  <si>
    <t>43187-1</t>
  </si>
  <si>
    <t>43188-1</t>
  </si>
  <si>
    <t>Aurora's Forest Cottage</t>
  </si>
  <si>
    <t>432-1</t>
  </si>
  <si>
    <t>Road Signs (The Building Toy)</t>
  </si>
  <si>
    <t>433-1</t>
  </si>
  <si>
    <t>6 Street Lamps with Curved Top (The Building Toy)</t>
  </si>
  <si>
    <t>4335-1</t>
  </si>
  <si>
    <t>Black Robots Pod</t>
  </si>
  <si>
    <t>4336-1</t>
  </si>
  <si>
    <t>Picture Frame and Mirror</t>
  </si>
  <si>
    <t>4337-1</t>
  </si>
  <si>
    <t>Dragon Pod</t>
  </si>
  <si>
    <t>4338-1</t>
  </si>
  <si>
    <t>Monster Pod</t>
  </si>
  <si>
    <t>4339-1</t>
  </si>
  <si>
    <t>Aqua Pod</t>
  </si>
  <si>
    <t>434-1</t>
  </si>
  <si>
    <t>50 lettered bricks (The Building Toy)</t>
  </si>
  <si>
    <t>4346-1</t>
  </si>
  <si>
    <t>Robo Pod</t>
  </si>
  <si>
    <t>4346-2</t>
  </si>
  <si>
    <t>Robo Pod (Polybag)</t>
  </si>
  <si>
    <t>4346-3</t>
  </si>
  <si>
    <t>Robo Pod (Toy Fair Nuernberg Promotion)</t>
  </si>
  <si>
    <t>4347-1</t>
  </si>
  <si>
    <t>Auto Pod</t>
  </si>
  <si>
    <t>4347-2</t>
  </si>
  <si>
    <t>Auto Pod (Polybag)</t>
  </si>
  <si>
    <t>4347-3</t>
  </si>
  <si>
    <t>Auto Pod (Toy Fair Nuernberg Promotion)</t>
  </si>
  <si>
    <t>4348-1</t>
  </si>
  <si>
    <t>Aero Pod</t>
  </si>
  <si>
    <t>4348-2</t>
  </si>
  <si>
    <t>Aero Pod (Polybag)</t>
  </si>
  <si>
    <t>4348-3</t>
  </si>
  <si>
    <t>Aero Pod (Toy Fair Nuernberg Promotion)</t>
  </si>
  <si>
    <t>4349-1</t>
  </si>
  <si>
    <t>Wild Pod</t>
  </si>
  <si>
    <t>4349-2</t>
  </si>
  <si>
    <t>Wild Pod (polybag)</t>
  </si>
  <si>
    <t>4349-3</t>
  </si>
  <si>
    <t>Wild Pod (Toy Fair Nuernberg Promotion)</t>
  </si>
  <si>
    <t>435-1</t>
  </si>
  <si>
    <t>435-2</t>
  </si>
  <si>
    <t>Garage Plate and Door (The Building Toy)</t>
  </si>
  <si>
    <t>437-1</t>
  </si>
  <si>
    <t>50 numbered bricks (The Building Toy)</t>
  </si>
  <si>
    <t>4383-1</t>
  </si>
  <si>
    <t>Time Teaching Clock</t>
  </si>
  <si>
    <t>4391-1</t>
  </si>
  <si>
    <t>Ghost Clock</t>
  </si>
  <si>
    <t>4393-1</t>
  </si>
  <si>
    <t>Cat with Kittens Clock</t>
  </si>
  <si>
    <t>4394-1</t>
  </si>
  <si>
    <t>Dolphin Clock</t>
  </si>
  <si>
    <t>44000-1</t>
  </si>
  <si>
    <t>Furno XL</t>
  </si>
  <si>
    <t>4400-1</t>
  </si>
  <si>
    <t>Creations and Bricks {Red Tub}</t>
  </si>
  <si>
    <t>44001-1</t>
  </si>
  <si>
    <t>Pyrox</t>
  </si>
  <si>
    <t>44002-1</t>
  </si>
  <si>
    <t>Rocka</t>
  </si>
  <si>
    <t>44003-1</t>
  </si>
  <si>
    <t>Scarox</t>
  </si>
  <si>
    <t>44004-1</t>
  </si>
  <si>
    <t>Bulk</t>
  </si>
  <si>
    <t>44005-1</t>
  </si>
  <si>
    <t>Bruizer</t>
  </si>
  <si>
    <t>44006-1</t>
  </si>
  <si>
    <t>Breez</t>
  </si>
  <si>
    <t>44007-1</t>
  </si>
  <si>
    <t>Ogrum</t>
  </si>
  <si>
    <t>44008-1</t>
  </si>
  <si>
    <t>Surge</t>
  </si>
  <si>
    <t>44009-1</t>
  </si>
  <si>
    <t>Dragon Bolt</t>
  </si>
  <si>
    <t>44010-1</t>
  </si>
  <si>
    <t>Stormer</t>
  </si>
  <si>
    <t>4401-1</t>
  </si>
  <si>
    <t>Little Creations</t>
  </si>
  <si>
    <t>44011-1</t>
  </si>
  <si>
    <t>Frost Beast</t>
  </si>
  <si>
    <t>44012-1</t>
  </si>
  <si>
    <t>Evo</t>
  </si>
  <si>
    <t>44013-1</t>
  </si>
  <si>
    <t>Aquagon</t>
  </si>
  <si>
    <t>44014-1</t>
  </si>
  <si>
    <t>Jet Rocka</t>
  </si>
  <si>
    <t>44015-1</t>
  </si>
  <si>
    <t>EVO Walker</t>
  </si>
  <si>
    <t>44016-1</t>
  </si>
  <si>
    <t>JAW Beast vs. STORMER</t>
  </si>
  <si>
    <t>44017-1</t>
  </si>
  <si>
    <t>STORMER Freeze Machine</t>
  </si>
  <si>
    <t>44018-1</t>
  </si>
  <si>
    <t>FURNO Jet Machine</t>
  </si>
  <si>
    <t>44019-1</t>
  </si>
  <si>
    <t>ROCKA Stealth Machine</t>
  </si>
  <si>
    <t>44020-1</t>
  </si>
  <si>
    <t>FLYER Beast vs. BREEZ</t>
  </si>
  <si>
    <t>4402-1</t>
  </si>
  <si>
    <t>Sea Riders</t>
  </si>
  <si>
    <t>44021-1</t>
  </si>
  <si>
    <t>SPLITTER Beast vs. FURNO &amp; EVO</t>
  </si>
  <si>
    <t>44022-1</t>
  </si>
  <si>
    <t>EVO XL Machine</t>
  </si>
  <si>
    <t>44023-1</t>
  </si>
  <si>
    <t>ROCKA Crawler</t>
  </si>
  <si>
    <t>44024-1</t>
  </si>
  <si>
    <t>TUNNELER Beast vs. SURGE</t>
  </si>
  <si>
    <t>44025-1</t>
  </si>
  <si>
    <t>BULK Drill Machine</t>
  </si>
  <si>
    <t>44026-1</t>
  </si>
  <si>
    <t>CRYSTAL Beast vs. BULK</t>
  </si>
  <si>
    <t>44027-1</t>
  </si>
  <si>
    <t>BREEZ Flea Machine</t>
  </si>
  <si>
    <t>44028-1</t>
  </si>
  <si>
    <t>SURGE &amp; ROCKA Combat Machine</t>
  </si>
  <si>
    <t>44029-1</t>
  </si>
  <si>
    <t>QUEEN Beast vs. FURNO, EVO &amp; STORMER</t>
  </si>
  <si>
    <t>4403-1</t>
  </si>
  <si>
    <t>Air Blazers</t>
  </si>
  <si>
    <t>4404-1</t>
  </si>
  <si>
    <t>Land Busters</t>
  </si>
  <si>
    <t>4405-1</t>
  </si>
  <si>
    <t>Large Creator Bucket</t>
  </si>
  <si>
    <t>4406-1</t>
  </si>
  <si>
    <t>Buildings</t>
  </si>
  <si>
    <t>4407-1</t>
  </si>
  <si>
    <t>Transportation</t>
  </si>
  <si>
    <t>4408-1</t>
  </si>
  <si>
    <t>4410-1</t>
  </si>
  <si>
    <t>Build and Create</t>
  </si>
  <si>
    <t>4411-1</t>
  </si>
  <si>
    <t>Blue Strata XXL</t>
  </si>
  <si>
    <t>4412-1</t>
  </si>
  <si>
    <t>Einfallsreiches Bauen [Imaginative Building]</t>
  </si>
  <si>
    <t>4413-1</t>
  </si>
  <si>
    <t>Arachno Pod</t>
  </si>
  <si>
    <t>4414-1</t>
  </si>
  <si>
    <t>LEGO Creator Bucket</t>
  </si>
  <si>
    <t>4415-1</t>
  </si>
  <si>
    <t>4416-1</t>
  </si>
  <si>
    <t>4417-1</t>
  </si>
  <si>
    <t>4418-1</t>
  </si>
  <si>
    <t>Dino Pod</t>
  </si>
  <si>
    <t>442-1</t>
  </si>
  <si>
    <t>4421-1</t>
  </si>
  <si>
    <t>4422-1</t>
  </si>
  <si>
    <t>Handy Box</t>
  </si>
  <si>
    <t>4423-1</t>
  </si>
  <si>
    <t>LEGO Creator Handy Box</t>
  </si>
  <si>
    <t>4425-1</t>
  </si>
  <si>
    <t>Better Building More Fun</t>
  </si>
  <si>
    <t>4426075-1</t>
  </si>
  <si>
    <t>Star Wars Clock</t>
  </si>
  <si>
    <t>4427-1</t>
  </si>
  <si>
    <t>4428-1</t>
  </si>
  <si>
    <t>City Advent Calendar 2012</t>
  </si>
  <si>
    <t>4429-1</t>
  </si>
  <si>
    <t>Helicopter Rescue</t>
  </si>
  <si>
    <t>442A-1</t>
  </si>
  <si>
    <t>6 International Flags (The Building Toy)</t>
  </si>
  <si>
    <t>442B-1</t>
  </si>
  <si>
    <t>4430-1</t>
  </si>
  <si>
    <t>Mobile Fire Command Center</t>
  </si>
  <si>
    <t>4431-1</t>
  </si>
  <si>
    <t>4432-1</t>
  </si>
  <si>
    <t>4433-1</t>
  </si>
  <si>
    <t>Dirt Bike Transporter</t>
  </si>
  <si>
    <t>4434-1</t>
  </si>
  <si>
    <t>4435-1</t>
  </si>
  <si>
    <t>4436-1</t>
  </si>
  <si>
    <t>4437-1</t>
  </si>
  <si>
    <t>4438-1</t>
  </si>
  <si>
    <t>Robbers' Hideout</t>
  </si>
  <si>
    <t>4439-1</t>
  </si>
  <si>
    <t>Heavy-Duty Helicopter</t>
  </si>
  <si>
    <t>4440-1</t>
  </si>
  <si>
    <t>Forest Police Station</t>
  </si>
  <si>
    <t>4441-1</t>
  </si>
  <si>
    <t>Police Dog Van</t>
  </si>
  <si>
    <t>4442-1</t>
  </si>
  <si>
    <t>4443-1</t>
  </si>
  <si>
    <t>Coca-Cola Defender 1</t>
  </si>
  <si>
    <t>4444-1</t>
  </si>
  <si>
    <t>Coca-Cola Defender 2</t>
  </si>
  <si>
    <t>4445-1</t>
  </si>
  <si>
    <t>Coca-Cola Middle Fielder 1</t>
  </si>
  <si>
    <t>4446-1</t>
  </si>
  <si>
    <t>Coca-Cola Forward 1</t>
  </si>
  <si>
    <t>4447-1</t>
  </si>
  <si>
    <t>Coca-Cola Forward 2</t>
  </si>
  <si>
    <t>4448-1</t>
  </si>
  <si>
    <t>Coca-Cola Defender 3</t>
  </si>
  <si>
    <t>4449-1</t>
  </si>
  <si>
    <t>Coca-Cola Defender 4</t>
  </si>
  <si>
    <t>4450-1</t>
  </si>
  <si>
    <t>Coca-Cola Middle Fielder 2</t>
  </si>
  <si>
    <t>445062-1</t>
  </si>
  <si>
    <t>Star Wars Co-Pack of 4500 and 4504</t>
  </si>
  <si>
    <t>445-1</t>
  </si>
  <si>
    <t>Police Units</t>
  </si>
  <si>
    <t>4451-1</t>
  </si>
  <si>
    <t>Coca-Cola Forward 3</t>
  </si>
  <si>
    <t>445-2</t>
  </si>
  <si>
    <t>Lighting Device Pack (The Building Toy)</t>
  </si>
  <si>
    <t>4452-1</t>
  </si>
  <si>
    <t>Coca-Cola Forward 4</t>
  </si>
  <si>
    <t>4453-1</t>
  </si>
  <si>
    <t>Coca-Cola Goal Keeper</t>
  </si>
  <si>
    <t>4454-1</t>
  </si>
  <si>
    <t>Coca-Cola Referee</t>
  </si>
  <si>
    <t>4455-1</t>
  </si>
  <si>
    <t>Coca-Cola Hotdog Girl</t>
  </si>
  <si>
    <t>4456-1</t>
  </si>
  <si>
    <t>Coca-Cola Doctor</t>
  </si>
  <si>
    <t>4457-1</t>
  </si>
  <si>
    <t>Coca-Cola TV Cameraman</t>
  </si>
  <si>
    <t>4458-1</t>
  </si>
  <si>
    <t>Coca-Cola TV Camera</t>
  </si>
  <si>
    <t>4459-1</t>
  </si>
  <si>
    <t>Coca-Cola PK Kicker</t>
  </si>
  <si>
    <t>445A-1</t>
  </si>
  <si>
    <t>Lighting Device Pack with Improved Plugs (The Building Toy)</t>
  </si>
  <si>
    <t>4460-1</t>
  </si>
  <si>
    <t>Coca-Cola Goal</t>
  </si>
  <si>
    <t>4461-1</t>
  </si>
  <si>
    <t>Coca-Cola Bench</t>
  </si>
  <si>
    <t>4462-1</t>
  </si>
  <si>
    <t>Coca-Cola Hotdog Trolley</t>
  </si>
  <si>
    <t>4463-1</t>
  </si>
  <si>
    <t>Coca-Cola Light</t>
  </si>
  <si>
    <t>4464-1</t>
  </si>
  <si>
    <t>Coca-Cola Bottle Case</t>
  </si>
  <si>
    <t>4465-1</t>
  </si>
  <si>
    <t>Coca-Cola Vending Machine</t>
  </si>
  <si>
    <t>4466-1</t>
  </si>
  <si>
    <t>Coca-Cola Sign Board</t>
  </si>
  <si>
    <t>4467-1</t>
  </si>
  <si>
    <t>Coca-Cola Stretcher</t>
  </si>
  <si>
    <t>4468-1</t>
  </si>
  <si>
    <t>Coca-Cola Stand</t>
  </si>
  <si>
    <t>4469-1</t>
  </si>
  <si>
    <t>Coca-Cola Drink Stand</t>
  </si>
  <si>
    <t>4470-1</t>
  </si>
  <si>
    <t>Coca-Cola Ball</t>
  </si>
  <si>
    <t>4471-1</t>
  </si>
  <si>
    <t>Coca-Cola Secret A</t>
  </si>
  <si>
    <t>4472-1</t>
  </si>
  <si>
    <t>Coca-Cola Secret B</t>
  </si>
  <si>
    <t>4473-1</t>
  </si>
  <si>
    <t>4475-1</t>
  </si>
  <si>
    <t>Jabba's Message</t>
  </si>
  <si>
    <t>4476-1</t>
  </si>
  <si>
    <t>Jabba's Prize</t>
  </si>
  <si>
    <t>4477-1</t>
  </si>
  <si>
    <t>T-16 Skyhopper</t>
  </si>
  <si>
    <t>4478-1</t>
  </si>
  <si>
    <t>Geonosian Fighter, Black Box</t>
  </si>
  <si>
    <t>4478-2</t>
  </si>
  <si>
    <t>Geonosian Fighter Blue Box</t>
  </si>
  <si>
    <t>4479-1</t>
  </si>
  <si>
    <t>TIE Bomber</t>
  </si>
  <si>
    <t>4480-1</t>
  </si>
  <si>
    <t>Jabba's Palace</t>
  </si>
  <si>
    <t>4481-1</t>
  </si>
  <si>
    <t>Hailfire Droid</t>
  </si>
  <si>
    <t>4482-1</t>
  </si>
  <si>
    <t>AT-TE</t>
  </si>
  <si>
    <t>4483-1</t>
  </si>
  <si>
    <t>AT-AT, black box</t>
  </si>
  <si>
    <t>4483-2</t>
  </si>
  <si>
    <t>AT-AT, blue box</t>
  </si>
  <si>
    <t>4484-1</t>
  </si>
  <si>
    <t>X-wing Fighter &amp; TIE Advanced - Mini</t>
  </si>
  <si>
    <t>4485-1</t>
  </si>
  <si>
    <t>Sebulba's Podracer &amp; Anakin's Podracer - Mini</t>
  </si>
  <si>
    <t>4486-1</t>
  </si>
  <si>
    <t>AT-ST &amp; Snowspeeder - Mini</t>
  </si>
  <si>
    <t>4487-1</t>
  </si>
  <si>
    <t>Jedi Starfighter &amp; Slave I - Mini</t>
  </si>
  <si>
    <t>4488-1</t>
  </si>
  <si>
    <t>Millennium Falcon - Mini</t>
  </si>
  <si>
    <t>4489-1</t>
  </si>
  <si>
    <t>AT-AT - Mini</t>
  </si>
  <si>
    <t>4490-1</t>
  </si>
  <si>
    <t>4491-1</t>
  </si>
  <si>
    <t>Trade Federation MTT - Mini</t>
  </si>
  <si>
    <t>4492-1</t>
  </si>
  <si>
    <t>Imperial Star Destroyer - Mini</t>
  </si>
  <si>
    <t>4493-1</t>
  </si>
  <si>
    <t>Sith Infiltrator - Mini</t>
  </si>
  <si>
    <t>4494-1</t>
  </si>
  <si>
    <t>4495-1</t>
  </si>
  <si>
    <t>AT-TE - Mini</t>
  </si>
  <si>
    <t>4495173-1</t>
  </si>
  <si>
    <t>LEGO Creative Building Set</t>
  </si>
  <si>
    <t>4496-1</t>
  </si>
  <si>
    <t>Fun with Building Tub</t>
  </si>
  <si>
    <t>4496-2</t>
  </si>
  <si>
    <t>50th Anniversary Tub</t>
  </si>
  <si>
    <t>4496-3</t>
  </si>
  <si>
    <t>Fun with Building Tub - Reissue</t>
  </si>
  <si>
    <t>4497-1</t>
  </si>
  <si>
    <t>Pretend and Create</t>
  </si>
  <si>
    <t>4499536-1</t>
  </si>
  <si>
    <t>Offre Speciale 4 Boites (7236 7238 7235 7241)</t>
  </si>
  <si>
    <t>4499574-1</t>
  </si>
  <si>
    <t>Tic Tac Toe</t>
  </si>
  <si>
    <t>45000-1</t>
  </si>
  <si>
    <t>Creative Builder</t>
  </si>
  <si>
    <t>4500-1</t>
  </si>
  <si>
    <t>Rebel Snowspeeder [Redesign] - Blue box</t>
  </si>
  <si>
    <t>45001-1</t>
  </si>
  <si>
    <t>Playground Set with Storage</t>
  </si>
  <si>
    <t>4500-2</t>
  </si>
  <si>
    <t>Rebel Snowspeeder (redesign), Original Trilogy Edition box</t>
  </si>
  <si>
    <t>45002-1</t>
  </si>
  <si>
    <t>Tech Machines Set with Storage</t>
  </si>
  <si>
    <t>45003-1</t>
  </si>
  <si>
    <t>LEGO Soft Bricks Set</t>
  </si>
  <si>
    <t>45004-1</t>
  </si>
  <si>
    <t>Cafe+ Set with Storage</t>
  </si>
  <si>
    <t>45005-1</t>
  </si>
  <si>
    <t>StoryTales Set with Storage</t>
  </si>
  <si>
    <t>45006-1</t>
  </si>
  <si>
    <t>Multi Vehicles</t>
  </si>
  <si>
    <t>45007-1</t>
  </si>
  <si>
    <t>Large Farm</t>
  </si>
  <si>
    <t>4500744-1</t>
  </si>
  <si>
    <t>Ludo</t>
  </si>
  <si>
    <t>45008-1</t>
  </si>
  <si>
    <t>Math Train</t>
  </si>
  <si>
    <t>45009-1</t>
  </si>
  <si>
    <t>Animal Bingo</t>
  </si>
  <si>
    <t>450-1</t>
  </si>
  <si>
    <t>45010-1</t>
  </si>
  <si>
    <t>Community People Set</t>
  </si>
  <si>
    <t>4501-1</t>
  </si>
  <si>
    <t>Mos Eisley Cantina, Blue box</t>
  </si>
  <si>
    <t>45011-1</t>
  </si>
  <si>
    <t>World People Set</t>
  </si>
  <si>
    <t>4501-2</t>
  </si>
  <si>
    <t>Mos Eisley Cantina, Original Trilogy Edition box</t>
  </si>
  <si>
    <t>45012-1</t>
  </si>
  <si>
    <t>Wild Animals Set</t>
  </si>
  <si>
    <t>45013-1</t>
  </si>
  <si>
    <t>CafÃ©+</t>
  </si>
  <si>
    <t>45014-1</t>
  </si>
  <si>
    <t>StoryTales</t>
  </si>
  <si>
    <t>45015-1</t>
  </si>
  <si>
    <t>Tech Machines</t>
  </si>
  <si>
    <t>45016-1</t>
  </si>
  <si>
    <t>Tubes Experiment Set</t>
  </si>
  <si>
    <t>45017-1</t>
  </si>
  <si>
    <t>Playground Set</t>
  </si>
  <si>
    <t>45018-1</t>
  </si>
  <si>
    <t>Build Me Emotions</t>
  </si>
  <si>
    <t>45019-1</t>
  </si>
  <si>
    <t>Creative LEGO DUPLO Brick Set</t>
  </si>
  <si>
    <t>45020-1</t>
  </si>
  <si>
    <t>Creative LEGO Brick Set</t>
  </si>
  <si>
    <t>4502-1</t>
  </si>
  <si>
    <t>X-wing Fighter (Dagobah), Blue box</t>
  </si>
  <si>
    <t>45021-1</t>
  </si>
  <si>
    <t>Our Town</t>
  </si>
  <si>
    <t>4502-2</t>
  </si>
  <si>
    <t>X-wing Fighter (Dagobah), Original Trilogy Edition box</t>
  </si>
  <si>
    <t>45022-1</t>
  </si>
  <si>
    <t>Community Minifigure Set</t>
  </si>
  <si>
    <t>45023-1</t>
  </si>
  <si>
    <t>Fantasy Minifigure Set</t>
  </si>
  <si>
    <t>45024-1</t>
  </si>
  <si>
    <t>STEAM Park</t>
  </si>
  <si>
    <t>45025-1</t>
  </si>
  <si>
    <t>Coding Express</t>
  </si>
  <si>
    <t>45026-1</t>
  </si>
  <si>
    <t>45027-1</t>
  </si>
  <si>
    <t>Letters</t>
  </si>
  <si>
    <t>45028-1</t>
  </si>
  <si>
    <t>My XL World</t>
  </si>
  <si>
    <t>45029-1</t>
  </si>
  <si>
    <t>45030-1</t>
  </si>
  <si>
    <t>People</t>
  </si>
  <si>
    <t>4504-1</t>
  </si>
  <si>
    <t>Millennium Falcon (Redesign), Blue box</t>
  </si>
  <si>
    <t>4504-2</t>
  </si>
  <si>
    <t>Millennium Falcon (Redesign), Original Trilogy Edition box</t>
  </si>
  <si>
    <t>4505-1</t>
  </si>
  <si>
    <t>Sea Machines</t>
  </si>
  <si>
    <t>4506-1</t>
  </si>
  <si>
    <t>Deep Sea Predators</t>
  </si>
  <si>
    <t>4507-1</t>
  </si>
  <si>
    <t>Prehistoric Creatures</t>
  </si>
  <si>
    <t>45080-1</t>
  </si>
  <si>
    <t>Creative Builder Cards Set</t>
  </si>
  <si>
    <t>4508-1</t>
  </si>
  <si>
    <t>Titan XP</t>
  </si>
  <si>
    <t>45100-1</t>
  </si>
  <si>
    <t>Story Starter Core Set</t>
  </si>
  <si>
    <t>45101-1</t>
  </si>
  <si>
    <t>StoryStarter Expansion Pack: Fairy Tale</t>
  </si>
  <si>
    <t>45102-1</t>
  </si>
  <si>
    <t>StoryStarter Expansion Pack: Space</t>
  </si>
  <si>
    <t>45103-1</t>
  </si>
  <si>
    <t>StoryStarter Expansion Pack: Community</t>
  </si>
  <si>
    <t>451-1</t>
  </si>
  <si>
    <t>1 x 6 x 3 Window, Red or White</t>
  </si>
  <si>
    <t>45110-1</t>
  </si>
  <si>
    <t>BuildToExpress Set</t>
  </si>
  <si>
    <t>4511-1</t>
  </si>
  <si>
    <t>High Speed Train</t>
  </si>
  <si>
    <t>45120-1</t>
  </si>
  <si>
    <t>LearnToLearn Core set</t>
  </si>
  <si>
    <t>4512-1</t>
  </si>
  <si>
    <t>4513-1</t>
  </si>
  <si>
    <t>Grand Central Station</t>
  </si>
  <si>
    <t>4514-1</t>
  </si>
  <si>
    <t>Cargo Crane</t>
  </si>
  <si>
    <t>4514950-1</t>
  </si>
  <si>
    <t>It's Zoo Time</t>
  </si>
  <si>
    <t>4515-1</t>
  </si>
  <si>
    <t>4518-1</t>
  </si>
  <si>
    <t>Creator Set</t>
  </si>
  <si>
    <t>4519-1</t>
  </si>
  <si>
    <t>Rail Crossing</t>
  </si>
  <si>
    <t>4520-1</t>
  </si>
  <si>
    <t>Curved Rails</t>
  </si>
  <si>
    <t>452-1</t>
  </si>
  <si>
    <t>Mobile Ground Tracking Station</t>
  </si>
  <si>
    <t>45210-1</t>
  </si>
  <si>
    <t>MoreToMath Core Set 1-2</t>
  </si>
  <si>
    <t>4521221-1</t>
  </si>
  <si>
    <t>Gold chrome plated C-3PO</t>
  </si>
  <si>
    <t>452-2</t>
  </si>
  <si>
    <t>1 x 6 x 2 Window, Red or White</t>
  </si>
  <si>
    <t>4524081-1</t>
  </si>
  <si>
    <t>Mindstorms NXT CD</t>
  </si>
  <si>
    <t>4524-1</t>
  </si>
  <si>
    <t>Advent Calendar 2002 Creator</t>
  </si>
  <si>
    <t>4525-1</t>
  </si>
  <si>
    <t>Road and Rail Repair</t>
  </si>
  <si>
    <t>4526-1</t>
  </si>
  <si>
    <t>4527-1</t>
  </si>
  <si>
    <t>4527617-1</t>
  </si>
  <si>
    <t>Castle Photo Frame</t>
  </si>
  <si>
    <t>4528-1</t>
  </si>
  <si>
    <t>Green Lantern</t>
  </si>
  <si>
    <t>4529-1</t>
  </si>
  <si>
    <t>45300-1</t>
  </si>
  <si>
    <t>WeDo 2.0 Core Set</t>
  </si>
  <si>
    <t>4530-1</t>
  </si>
  <si>
    <t>45301-1</t>
  </si>
  <si>
    <t>WeDo 2.0 Smart Hub</t>
  </si>
  <si>
    <t>45302-1</t>
  </si>
  <si>
    <t>WeDo 2.0 Smart Hub Rechargeable Battery</t>
  </si>
  <si>
    <t>45303-1</t>
  </si>
  <si>
    <t>Simple Medium Linear Motor</t>
  </si>
  <si>
    <t>45304-1</t>
  </si>
  <si>
    <t>WeDo 2.0 Motion Sensor</t>
  </si>
  <si>
    <t>45305-1</t>
  </si>
  <si>
    <t>WeDo 2.0 Tilt Sensor</t>
  </si>
  <si>
    <t>453-1</t>
  </si>
  <si>
    <t>4531-1</t>
  </si>
  <si>
    <t>Manual Points</t>
  </si>
  <si>
    <t>453-2</t>
  </si>
  <si>
    <t>1 x 6 x 2 Shuttered Windows, Red or White</t>
  </si>
  <si>
    <t>4532-1</t>
  </si>
  <si>
    <t>Manual Level Crossing</t>
  </si>
  <si>
    <t>4533-1</t>
  </si>
  <si>
    <t>Train Track Snow Remover</t>
  </si>
  <si>
    <t>4534-1</t>
  </si>
  <si>
    <t>LEGO Express</t>
  </si>
  <si>
    <t>4535-1</t>
  </si>
  <si>
    <t>LEGO Express Deluxe</t>
  </si>
  <si>
    <t>4536-1</t>
  </si>
  <si>
    <t>Blue Hopper Car</t>
  </si>
  <si>
    <t>4537-1</t>
  </si>
  <si>
    <t>Octan Twin Tank Rail Tanker</t>
  </si>
  <si>
    <t>4538-1</t>
  </si>
  <si>
    <t>Special Edition</t>
  </si>
  <si>
    <t>4539-1</t>
  </si>
  <si>
    <t>4540313-1</t>
  </si>
  <si>
    <t>4540315-1</t>
  </si>
  <si>
    <t>LEGO Creative Bucket (TRU Exclusive)</t>
  </si>
  <si>
    <t>454-1</t>
  </si>
  <si>
    <t>4541-1</t>
  </si>
  <si>
    <t>Rail and Road Service Truck</t>
  </si>
  <si>
    <t>454-2</t>
  </si>
  <si>
    <t>1 x 4 x 2 Window, Red or White</t>
  </si>
  <si>
    <t>4543-1</t>
  </si>
  <si>
    <t>Railroad Tractor Flatbed</t>
  </si>
  <si>
    <t>4544-1</t>
  </si>
  <si>
    <t>Car Transport Wagon with Car</t>
  </si>
  <si>
    <t>4546-1</t>
  </si>
  <si>
    <t>Road and Rail Maintenance</t>
  </si>
  <si>
    <t>4547-1</t>
  </si>
  <si>
    <t>Club Car</t>
  </si>
  <si>
    <t>4547551-1</t>
  </si>
  <si>
    <t>Darth Vader 10 Year Anniversary Promotional Minifigure</t>
  </si>
  <si>
    <t>4548-1</t>
  </si>
  <si>
    <t>Transformer and Speed Regulator</t>
  </si>
  <si>
    <t>4548431-1</t>
  </si>
  <si>
    <t>Brick Tub 'Die Lego Show' - Limited Edition</t>
  </si>
  <si>
    <t>4549-1</t>
  </si>
  <si>
    <t>Container Double Stack</t>
  </si>
  <si>
    <t>45497-1</t>
  </si>
  <si>
    <t>Small Storage</t>
  </si>
  <si>
    <t>45498-1</t>
  </si>
  <si>
    <t>Medium Storage</t>
  </si>
  <si>
    <t>45499-1</t>
  </si>
  <si>
    <t>Sorting Top Tray</t>
  </si>
  <si>
    <t>45500-1</t>
  </si>
  <si>
    <t>EV3 Intelligent Brick</t>
  </si>
  <si>
    <t>45501-1</t>
  </si>
  <si>
    <t>EV3 Rechargeable DC Battery</t>
  </si>
  <si>
    <t>45502-1</t>
  </si>
  <si>
    <t>EV3 Large Servo Motor</t>
  </si>
  <si>
    <t>45503-1</t>
  </si>
  <si>
    <t>EV3 Medium Servo Motor</t>
  </si>
  <si>
    <t>45504-1</t>
  </si>
  <si>
    <t>EV3 Ultrasonic Sensor</t>
  </si>
  <si>
    <t>45505-1</t>
  </si>
  <si>
    <t>EV3 Gyro Sensor</t>
  </si>
  <si>
    <t>45506-1</t>
  </si>
  <si>
    <t>EV3 Color Sensor</t>
  </si>
  <si>
    <t>45507-1</t>
  </si>
  <si>
    <t>EV3 Touch Sensor</t>
  </si>
  <si>
    <t>45508-1</t>
  </si>
  <si>
    <t>EV3 Infrared Beacon</t>
  </si>
  <si>
    <t>45509-1</t>
  </si>
  <si>
    <t>EV3 Infrared Sensor</t>
  </si>
  <si>
    <t>455-1</t>
  </si>
  <si>
    <t>Lear Jet</t>
  </si>
  <si>
    <t>4551-1</t>
  </si>
  <si>
    <t>45514-1</t>
  </si>
  <si>
    <t>EV3 Cable Pack</t>
  </si>
  <si>
    <t>45517-1</t>
  </si>
  <si>
    <t>Transformer 10V</t>
  </si>
  <si>
    <t>455-2</t>
  </si>
  <si>
    <t>1 x 3 x 2 Window, Red or White</t>
  </si>
  <si>
    <t>4552-1</t>
  </si>
  <si>
    <t>4553-1</t>
  </si>
  <si>
    <t>Train Wash</t>
  </si>
  <si>
    <t>4554-1</t>
  </si>
  <si>
    <t>Metro Station</t>
  </si>
  <si>
    <t>45544-1</t>
  </si>
  <si>
    <t>EV3 Core Set</t>
  </si>
  <si>
    <t>4555-1</t>
  </si>
  <si>
    <t>45560-1</t>
  </si>
  <si>
    <t>EV3 Expansion Set</t>
  </si>
  <si>
    <t>4556-1</t>
  </si>
  <si>
    <t>45570-1</t>
  </si>
  <si>
    <t>Space Challenge Set</t>
  </si>
  <si>
    <t>4557-1</t>
  </si>
  <si>
    <t>Freight Loading Station</t>
  </si>
  <si>
    <t>4558-1</t>
  </si>
  <si>
    <t>4559-1</t>
  </si>
  <si>
    <t>Cargo Railway</t>
  </si>
  <si>
    <t>4559288-1</t>
  </si>
  <si>
    <t>Power Miners (Swedish Release)</t>
  </si>
  <si>
    <t>4559385-1</t>
  </si>
  <si>
    <t>Power Miners (Polish Release)</t>
  </si>
  <si>
    <t>4559387-1</t>
  </si>
  <si>
    <t>Power Miners (Danish Release)</t>
  </si>
  <si>
    <t>4560-1</t>
  </si>
  <si>
    <t>Railway Express</t>
  </si>
  <si>
    <t>45601-1</t>
  </si>
  <si>
    <t>Large Hub</t>
  </si>
  <si>
    <t>45602-1</t>
  </si>
  <si>
    <t>Large Angular Motor</t>
  </si>
  <si>
    <t>45603-1</t>
  </si>
  <si>
    <t>Medium Angular Motor</t>
  </si>
  <si>
    <t>45604-1</t>
  </si>
  <si>
    <t>Distance Sensor</t>
  </si>
  <si>
    <t>45605-1</t>
  </si>
  <si>
    <t>Color Sensor</t>
  </si>
  <si>
    <t>45606-1</t>
  </si>
  <si>
    <t>Force Sensor</t>
  </si>
  <si>
    <t>456-1</t>
  </si>
  <si>
    <t>Spirit of St. Louis</t>
  </si>
  <si>
    <t>45610-1</t>
  </si>
  <si>
    <t>Large Hub Battery</t>
  </si>
  <si>
    <t>4561-1</t>
  </si>
  <si>
    <t>Railway Express with Transformer and Speed Regulator</t>
  </si>
  <si>
    <t>45611-1</t>
  </si>
  <si>
    <t>Micro USB Connector Cable</t>
  </si>
  <si>
    <t>456-2</t>
  </si>
  <si>
    <t>1 x 2 x 2 Window, Red or White</t>
  </si>
  <si>
    <t>4562-1</t>
  </si>
  <si>
    <t>Creator Box</t>
  </si>
  <si>
    <t>4563-1</t>
  </si>
  <si>
    <t>Load and Haul Railroad</t>
  </si>
  <si>
    <t>4564-1</t>
  </si>
  <si>
    <t>Freight Rail Runner</t>
  </si>
  <si>
    <t>4565-1</t>
  </si>
  <si>
    <t>Freight and Crane Railway</t>
  </si>
  <si>
    <t>4566-1</t>
  </si>
  <si>
    <t>Gear</t>
  </si>
  <si>
    <t>4567-1</t>
  </si>
  <si>
    <t>Surfer</t>
  </si>
  <si>
    <t>45678-1</t>
  </si>
  <si>
    <t>SPIKE Prime</t>
  </si>
  <si>
    <t>45680-1</t>
  </si>
  <si>
    <t>SPIKE Prime Expansion Set</t>
  </si>
  <si>
    <t>4568-1</t>
  </si>
  <si>
    <t>Loopin</t>
  </si>
  <si>
    <t>4569-1</t>
  </si>
  <si>
    <t>Warrior</t>
  </si>
  <si>
    <t>4570-1</t>
  </si>
  <si>
    <t>Shredd</t>
  </si>
  <si>
    <t>457-1</t>
  </si>
  <si>
    <t>1 x 1 x 2 Window, Red or White</t>
  </si>
  <si>
    <t>4571-1</t>
  </si>
  <si>
    <t>Spiky</t>
  </si>
  <si>
    <t>4572-1</t>
  </si>
  <si>
    <t>Scratch</t>
  </si>
  <si>
    <t>4573-1</t>
  </si>
  <si>
    <t>Lightor</t>
  </si>
  <si>
    <t>4574-1</t>
  </si>
  <si>
    <t>Rip</t>
  </si>
  <si>
    <t>4575-1</t>
  </si>
  <si>
    <t>Pulse</t>
  </si>
  <si>
    <t>4576-1</t>
  </si>
  <si>
    <t>Duster</t>
  </si>
  <si>
    <t>4577-1</t>
  </si>
  <si>
    <t>Snake</t>
  </si>
  <si>
    <t>4578-1</t>
  </si>
  <si>
    <t>4579-1</t>
  </si>
  <si>
    <t>Ice Ramp Racers</t>
  </si>
  <si>
    <t>45800-1</t>
  </si>
  <si>
    <t>FLL World Class</t>
  </si>
  <si>
    <t>45801-1</t>
  </si>
  <si>
    <t>Trash Trek</t>
  </si>
  <si>
    <t>45802-1</t>
  </si>
  <si>
    <t>Animal Allies</t>
  </si>
  <si>
    <t>45803-1</t>
  </si>
  <si>
    <t>Creature Craze Inspire Set</t>
  </si>
  <si>
    <t>45804-1</t>
  </si>
  <si>
    <t>Hydro Dynamics</t>
  </si>
  <si>
    <t>45805-1</t>
  </si>
  <si>
    <t>Aqua Adventure Inspire Set</t>
  </si>
  <si>
    <t>45806-1</t>
  </si>
  <si>
    <t>Into Orbit</t>
  </si>
  <si>
    <t>45807-1</t>
  </si>
  <si>
    <t>Mission Moon Inspire Set</t>
  </si>
  <si>
    <t>45808-1</t>
  </si>
  <si>
    <t>Mission Moon Discovery Set</t>
  </si>
  <si>
    <t>45809-1</t>
  </si>
  <si>
    <t>City Shaper</t>
  </si>
  <si>
    <t>458-1</t>
  </si>
  <si>
    <t>1 x 2 x 1 Window, Red or White</t>
  </si>
  <si>
    <t>45810-1</t>
  </si>
  <si>
    <t>Boomtown Build Inspire Set</t>
  </si>
  <si>
    <t>45811-1</t>
  </si>
  <si>
    <t>World Robotic Olympiad Brick Set</t>
  </si>
  <si>
    <t>45812-1</t>
  </si>
  <si>
    <t>Boomtown Build Discovery Set</t>
  </si>
  <si>
    <t>45815-1</t>
  </si>
  <si>
    <t>Discover Set</t>
  </si>
  <si>
    <t>4582-1</t>
  </si>
  <si>
    <t>Red Bullet</t>
  </si>
  <si>
    <t>4583-1</t>
  </si>
  <si>
    <t>Maverick Storm</t>
  </si>
  <si>
    <t>4584-1</t>
  </si>
  <si>
    <t>Hot Scorcher</t>
  </si>
  <si>
    <t>4585-1</t>
  </si>
  <si>
    <t>Nitro Pulverizer</t>
  </si>
  <si>
    <t>4586-1</t>
  </si>
  <si>
    <t>Stunt Race Track</t>
  </si>
  <si>
    <t>4586940-1</t>
  </si>
  <si>
    <t>Basic Set Limited Edition</t>
  </si>
  <si>
    <t>4587-1</t>
  </si>
  <si>
    <t>Duel Racers</t>
  </si>
  <si>
    <t>4588-1</t>
  </si>
  <si>
    <t>Off Road Race Track</t>
  </si>
  <si>
    <t>4589-1</t>
  </si>
  <si>
    <t>RC-Nitro Flash</t>
  </si>
  <si>
    <t>4590-1</t>
  </si>
  <si>
    <t>Flash Turbo</t>
  </si>
  <si>
    <t>459-1</t>
  </si>
  <si>
    <t>1 x 1 x 1 Windows Refill, Red or White</t>
  </si>
  <si>
    <t>4591-1</t>
  </si>
  <si>
    <t>Star Burst/Star Strike</t>
  </si>
  <si>
    <t>4591715-1</t>
  </si>
  <si>
    <t>Golden Die [TRU Exclusive]</t>
  </si>
  <si>
    <t>459-1R</t>
  </si>
  <si>
    <t>1 x 1 x 1 Windows Refill, Red</t>
  </si>
  <si>
    <t>459-1W</t>
  </si>
  <si>
    <t>1 x 1 x 1 Windows Refill, White</t>
  </si>
  <si>
    <t>4592-1</t>
  </si>
  <si>
    <t>Red Monster</t>
  </si>
  <si>
    <t>4593-1</t>
  </si>
  <si>
    <t>Zero Hurricane &amp; Red Blizzard</t>
  </si>
  <si>
    <t>4594-1</t>
  </si>
  <si>
    <t>Maverick Sprinter &amp; Hot Arrow</t>
  </si>
  <si>
    <t>4595-1</t>
  </si>
  <si>
    <t>Zero Tornado &amp; Hot Rock</t>
  </si>
  <si>
    <t>4595400-1</t>
  </si>
  <si>
    <t>Rocket Kit</t>
  </si>
  <si>
    <t>4596-1</t>
  </si>
  <si>
    <t>Storming Cobra</t>
  </si>
  <si>
    <t>4597-1</t>
  </si>
  <si>
    <t>4599605-1</t>
  </si>
  <si>
    <t>4600-1</t>
  </si>
  <si>
    <t>Police Cruiser</t>
  </si>
  <si>
    <t>460-1</t>
  </si>
  <si>
    <t>Rescue Units</t>
  </si>
  <si>
    <t>4601-1</t>
  </si>
  <si>
    <t>Fire Cruiser</t>
  </si>
  <si>
    <t>460-2</t>
  </si>
  <si>
    <t>1 x 2 x 3 Doors Refill, Red or White</t>
  </si>
  <si>
    <t>460-2R</t>
  </si>
  <si>
    <t>1 x 2 x 3 Doors Refill, Red</t>
  </si>
  <si>
    <t>460-2W</t>
  </si>
  <si>
    <t>1 x 2 x 3 Doors Refill, White</t>
  </si>
  <si>
    <t>4603-1</t>
  </si>
  <si>
    <t>Res-Q Wrecker</t>
  </si>
  <si>
    <t>4604-1</t>
  </si>
  <si>
    <t>Police Copter</t>
  </si>
  <si>
    <t>4605-1</t>
  </si>
  <si>
    <t>Fire Response SUV</t>
  </si>
  <si>
    <t>4606-1</t>
  </si>
  <si>
    <t>Aqua Res-Q Transport</t>
  </si>
  <si>
    <t>4607-1</t>
  </si>
  <si>
    <t>Copter Transport</t>
  </si>
  <si>
    <t>4608-1</t>
  </si>
  <si>
    <t>Bank Breakout</t>
  </si>
  <si>
    <t>4609-1</t>
  </si>
  <si>
    <t>Fire Attack Team</t>
  </si>
  <si>
    <t>4610-1</t>
  </si>
  <si>
    <t>Aqua Res-Q Super Station</t>
  </si>
  <si>
    <t>461-1</t>
  </si>
  <si>
    <t>Windows and Doors, Retailer Pack</t>
  </si>
  <si>
    <t>4611-1</t>
  </si>
  <si>
    <t>Police HQ</t>
  </si>
  <si>
    <t>4612-1</t>
  </si>
  <si>
    <t>Super Glider</t>
  </si>
  <si>
    <t>4613-1</t>
  </si>
  <si>
    <t>Turbo Chopper</t>
  </si>
  <si>
    <t>4613985-1</t>
  </si>
  <si>
    <t>Build a Bullseye Target Gift Card Promotional</t>
  </si>
  <si>
    <t>4614-1</t>
  </si>
  <si>
    <t>Ultralight Flyer</t>
  </si>
  <si>
    <t>4615-1</t>
  </si>
  <si>
    <t>Red Recon Flyer</t>
  </si>
  <si>
    <t>4616-1</t>
  </si>
  <si>
    <t>Rapid Response Tanker</t>
  </si>
  <si>
    <t>4617-1</t>
  </si>
  <si>
    <t>Dual Turbo Prop</t>
  </si>
  <si>
    <t>4618-1</t>
  </si>
  <si>
    <t>Twin Rotor Cargo</t>
  </si>
  <si>
    <t>4619-1</t>
  </si>
  <si>
    <t>A.I.R. Patrol Jet</t>
  </si>
  <si>
    <t>4620-1</t>
  </si>
  <si>
    <t>A.I.R. Operations HQ</t>
  </si>
  <si>
    <t>462-1</t>
  </si>
  <si>
    <t>Mobile Rocket Launcher</t>
  </si>
  <si>
    <t>4621-1</t>
  </si>
  <si>
    <t>Jack Stone Red Flash Station</t>
  </si>
  <si>
    <t>462-2</t>
  </si>
  <si>
    <t>2 x 8 Plates, White</t>
  </si>
  <si>
    <t>4622-1</t>
  </si>
  <si>
    <t>Res-Q Digger</t>
  </si>
  <si>
    <t>4623-1</t>
  </si>
  <si>
    <t>Pink Brick Box</t>
  </si>
  <si>
    <t>4624-1</t>
  </si>
  <si>
    <t>4625-1</t>
  </si>
  <si>
    <t>4626-1</t>
  </si>
  <si>
    <t>Farm Brick Box</t>
  </si>
  <si>
    <t>4627-1</t>
  </si>
  <si>
    <t>Fun With Bricks</t>
  </si>
  <si>
    <t>4628-1</t>
  </si>
  <si>
    <t>Fun with Bricks</t>
  </si>
  <si>
    <t>4629-1</t>
  </si>
  <si>
    <t>Build and Play Box</t>
  </si>
  <si>
    <t>4630-1</t>
  </si>
  <si>
    <t>463-1</t>
  </si>
  <si>
    <t>4 x 8 Plates, White</t>
  </si>
  <si>
    <t>4631-1</t>
  </si>
  <si>
    <t>My First Build</t>
  </si>
  <si>
    <t>4632-1</t>
  </si>
  <si>
    <t>4635-1</t>
  </si>
  <si>
    <t>Fun with Vehicles</t>
  </si>
  <si>
    <t>4636-1</t>
  </si>
  <si>
    <t>4636204-1</t>
  </si>
  <si>
    <t>Promotional Giveaway</t>
  </si>
  <si>
    <t>4637-1</t>
  </si>
  <si>
    <t>Safari Building Set</t>
  </si>
  <si>
    <t>464-1</t>
  </si>
  <si>
    <t>6 x 8 Plates, White</t>
  </si>
  <si>
    <t>4641-1</t>
  </si>
  <si>
    <t>Speed Boat</t>
  </si>
  <si>
    <t>4642-1</t>
  </si>
  <si>
    <t>4643-1</t>
  </si>
  <si>
    <t>Power Boat Transporter</t>
  </si>
  <si>
    <t>4644-1</t>
  </si>
  <si>
    <t>Marina</t>
  </si>
  <si>
    <t>4645-1</t>
  </si>
  <si>
    <t>4648933-1</t>
  </si>
  <si>
    <t>Hero Factory Accessories</t>
  </si>
  <si>
    <t>4648939-1</t>
  </si>
  <si>
    <t>Golden Die</t>
  </si>
  <si>
    <t>4651-1</t>
  </si>
  <si>
    <t>4652-1</t>
  </si>
  <si>
    <t>4653-1</t>
  </si>
  <si>
    <t>4654-1</t>
  </si>
  <si>
    <t>Tanker Truck</t>
  </si>
  <si>
    <t>4655-1</t>
  </si>
  <si>
    <t>Quick Fix Station</t>
  </si>
  <si>
    <t>4657-1</t>
  </si>
  <si>
    <t>Fire Squad HQ</t>
  </si>
  <si>
    <t>4658-1</t>
  </si>
  <si>
    <t>4659018-1</t>
  </si>
  <si>
    <t>Master Builder Academy: Kits 2-6 Subscription</t>
  </si>
  <si>
    <t>4659-1</t>
  </si>
  <si>
    <t>4659597-1</t>
  </si>
  <si>
    <t>Friends - Bracelets</t>
  </si>
  <si>
    <t>4659602-1</t>
  </si>
  <si>
    <t>Display Stand</t>
  </si>
  <si>
    <t>4659607-1</t>
  </si>
  <si>
    <t>Hero Factory Booster Pack</t>
  </si>
  <si>
    <t>4659612-1</t>
  </si>
  <si>
    <t>Spinner Ring</t>
  </si>
  <si>
    <t>4659758-1</t>
  </si>
  <si>
    <t>Build a Bullseye 3 in 1 Target Gift Card Promotional</t>
  </si>
  <si>
    <t>4660865-1</t>
  </si>
  <si>
    <t>Target Lego Gift Card 2011 3 in 1 Set</t>
  </si>
  <si>
    <t>4661-1</t>
  </si>
  <si>
    <t>Construction Worker</t>
  </si>
  <si>
    <t>4662-1</t>
  </si>
  <si>
    <t>Post Office</t>
  </si>
  <si>
    <t>4663-1</t>
  </si>
  <si>
    <t>Zoo</t>
  </si>
  <si>
    <t>4664-1</t>
  </si>
  <si>
    <t>4665-1</t>
  </si>
  <si>
    <t>4666-1</t>
  </si>
  <si>
    <t>Speedy Police Car</t>
  </si>
  <si>
    <t>4667-1</t>
  </si>
  <si>
    <t>Loadin' Digger</t>
  </si>
  <si>
    <t>4668-1</t>
  </si>
  <si>
    <t>Outrigger Construction Crane</t>
  </si>
  <si>
    <t>4669-1</t>
  </si>
  <si>
    <t>Turbo-Charged Police Boat</t>
  </si>
  <si>
    <t>4677-1</t>
  </si>
  <si>
    <t>Name Letter Pack</t>
  </si>
  <si>
    <t>4679-1</t>
  </si>
  <si>
    <t>Bricks and Creations Tub</t>
  </si>
  <si>
    <t>4679-2</t>
  </si>
  <si>
    <t>Bricks and Creations Tub - (TRU Exclusive)</t>
  </si>
  <si>
    <t>4679a-1</t>
  </si>
  <si>
    <t>Bricks and Creations Tub (Bottom Tub and its contents only)</t>
  </si>
  <si>
    <t>4679a-2</t>
  </si>
  <si>
    <t>Bricks and Creations Tub - (TRU Exclusive) (Bottom Tub and its contents only)</t>
  </si>
  <si>
    <t>4679b-1</t>
  </si>
  <si>
    <t>Super Value 500 LEGO Elements (Bonus box and its contents only)</t>
  </si>
  <si>
    <t>4679b-2</t>
  </si>
  <si>
    <t>Free 500 LEGO Bricks (Bonus box and its contents only)</t>
  </si>
  <si>
    <t>4680-1</t>
  </si>
  <si>
    <t>Traffic Patrol</t>
  </si>
  <si>
    <t>4681-1</t>
  </si>
  <si>
    <t>4683-1</t>
  </si>
  <si>
    <t>Pony and Cart</t>
  </si>
  <si>
    <t>4684-1</t>
  </si>
  <si>
    <t>Pick Up Truck (Repair Truck)</t>
  </si>
  <si>
    <t>4685-1</t>
  </si>
  <si>
    <t>4686-1</t>
  </si>
  <si>
    <t>Little Farm</t>
  </si>
  <si>
    <t>4687-1</t>
  </si>
  <si>
    <t>Tractor-Trailer</t>
  </si>
  <si>
    <t>4688-1</t>
  </si>
  <si>
    <t>Team Construction</t>
  </si>
  <si>
    <t>4689-1</t>
  </si>
  <si>
    <t>4690-1</t>
  </si>
  <si>
    <t>4691-1</t>
  </si>
  <si>
    <t>4692-1</t>
  </si>
  <si>
    <t>4693-1</t>
  </si>
  <si>
    <t>Ferrari F1 Race Car</t>
  </si>
  <si>
    <t>4694-1</t>
  </si>
  <si>
    <t>Ferrari F1 Racing Team</t>
  </si>
  <si>
    <t>4695-1</t>
  </si>
  <si>
    <t>Mini Knight Bus</t>
  </si>
  <si>
    <t>4696-1</t>
  </si>
  <si>
    <t>470-1</t>
  </si>
  <si>
    <t>1 x 1, 1 x 2, 2 x 2, 2 x 3, 2 x 4 Plates (System)</t>
  </si>
  <si>
    <t>4701-1</t>
  </si>
  <si>
    <t>Sorting Hat</t>
  </si>
  <si>
    <t>4702-1</t>
  </si>
  <si>
    <t>The Final Challenge</t>
  </si>
  <si>
    <t>4704-1</t>
  </si>
  <si>
    <t>The Chamber of the Winged Keys</t>
  </si>
  <si>
    <t>4705-1</t>
  </si>
  <si>
    <t>Snape's Class</t>
  </si>
  <si>
    <t>4706-1</t>
  </si>
  <si>
    <t>Forbidden Corridor</t>
  </si>
  <si>
    <t>4707-1</t>
  </si>
  <si>
    <t>Hagrid's Hut</t>
  </si>
  <si>
    <t>4708-1</t>
  </si>
  <si>
    <t>Hogwarts Express</t>
  </si>
  <si>
    <t>4709-1</t>
  </si>
  <si>
    <t>Hogwarts Castle</t>
  </si>
  <si>
    <t>471-1</t>
  </si>
  <si>
    <t>Tiles (System)</t>
  </si>
  <si>
    <t>4711-1</t>
  </si>
  <si>
    <t>Flying Lesson</t>
  </si>
  <si>
    <t>4712-1</t>
  </si>
  <si>
    <t>Troll on the Loose</t>
  </si>
  <si>
    <t>471408-1</t>
  </si>
  <si>
    <t>Lennox</t>
  </si>
  <si>
    <t>4714-1</t>
  </si>
  <si>
    <t>Gringott's Bank</t>
  </si>
  <si>
    <t>471518-1</t>
  </si>
  <si>
    <t>Happy The Cute Dolphin</t>
  </si>
  <si>
    <t>471602-1</t>
  </si>
  <si>
    <t>Pony Grooming Kit</t>
  </si>
  <si>
    <t>471701-1</t>
  </si>
  <si>
    <t>471702-1</t>
  </si>
  <si>
    <t>Mia</t>
  </si>
  <si>
    <t>471801-1</t>
  </si>
  <si>
    <t>Dolphin and Crab</t>
  </si>
  <si>
    <t>471904-1</t>
  </si>
  <si>
    <t>Diamond's Show Jump</t>
  </si>
  <si>
    <t>471905-1</t>
  </si>
  <si>
    <t>Emmet with Tools</t>
  </si>
  <si>
    <t>471906-1</t>
  </si>
  <si>
    <t>Rex with Jetpack</t>
  </si>
  <si>
    <t>4719-1</t>
  </si>
  <si>
    <t>Quality Quidditch Supplies</t>
  </si>
  <si>
    <t>4720-1</t>
  </si>
  <si>
    <t>Knockturn Alley</t>
  </si>
  <si>
    <t>4721-1</t>
  </si>
  <si>
    <t>Hogwarts Classroom</t>
  </si>
  <si>
    <t>4722-1</t>
  </si>
  <si>
    <t>Gryffindor</t>
  </si>
  <si>
    <t>4723-1</t>
  </si>
  <si>
    <t>Diagon Alley Shops</t>
  </si>
  <si>
    <t>4726-1</t>
  </si>
  <si>
    <t>Quidditch Practice</t>
  </si>
  <si>
    <t>4727-1</t>
  </si>
  <si>
    <t>Aragog in the Dark Forest</t>
  </si>
  <si>
    <t>4728-1</t>
  </si>
  <si>
    <t>Escape from Privet Drive</t>
  </si>
  <si>
    <t>4729-1</t>
  </si>
  <si>
    <t>Dumbledore's Office</t>
  </si>
  <si>
    <t>4730-1</t>
  </si>
  <si>
    <t>Chamber of Secrets</t>
  </si>
  <si>
    <t>4731-1</t>
  </si>
  <si>
    <t>Dobby's Release</t>
  </si>
  <si>
    <t>4733-1</t>
  </si>
  <si>
    <t>The Dueling Club</t>
  </si>
  <si>
    <t>4735-1</t>
  </si>
  <si>
    <t>Slytherin</t>
  </si>
  <si>
    <t>4736-1</t>
  </si>
  <si>
    <t>Freeing Dobby</t>
  </si>
  <si>
    <t>4737-1</t>
  </si>
  <si>
    <t>Quidditch Match</t>
  </si>
  <si>
    <t>4738-1</t>
  </si>
  <si>
    <t>4741-1</t>
  </si>
  <si>
    <t>Blacktron Super Vehicle (Value 3-Pack)</t>
  </si>
  <si>
    <t>4742-1</t>
  </si>
  <si>
    <t>Chill Speeder</t>
  </si>
  <si>
    <t>4743-1</t>
  </si>
  <si>
    <t>Ice Blade</t>
  </si>
  <si>
    <t>4744-1</t>
  </si>
  <si>
    <t>Tundra Tracker</t>
  </si>
  <si>
    <t>4745-1</t>
  </si>
  <si>
    <t>Blue Eagle vs. Snow Crawler</t>
  </si>
  <si>
    <t>4746-1</t>
  </si>
  <si>
    <t>Mobile Command Center</t>
  </si>
  <si>
    <t>4748-1</t>
  </si>
  <si>
    <t>Ogel's Mountain Fortress</t>
  </si>
  <si>
    <t>4750-1</t>
  </si>
  <si>
    <t>Draco's Encounter with Buckbeak</t>
  </si>
  <si>
    <t>4751-1</t>
  </si>
  <si>
    <t>Harry and the Marauder's Map</t>
  </si>
  <si>
    <t>4752-1</t>
  </si>
  <si>
    <t>Professor Lupin's Classroom</t>
  </si>
  <si>
    <t>4753-1</t>
  </si>
  <si>
    <t>Sirius Black's Escape</t>
  </si>
  <si>
    <t>4754-1</t>
  </si>
  <si>
    <t>4755-1</t>
  </si>
  <si>
    <t>Knight Bus</t>
  </si>
  <si>
    <t>4756-1</t>
  </si>
  <si>
    <t>Shrieking Shack</t>
  </si>
  <si>
    <t>4757-1</t>
  </si>
  <si>
    <t>4758-1</t>
  </si>
  <si>
    <t>4759-1</t>
  </si>
  <si>
    <t>Three Christmas Decorations - Santa Tree and Snowman</t>
  </si>
  <si>
    <t>4762-1</t>
  </si>
  <si>
    <t>Rescue from the Merpeople</t>
  </si>
  <si>
    <t>4766-1</t>
  </si>
  <si>
    <t>Graveyard Duel</t>
  </si>
  <si>
    <t>4767-1</t>
  </si>
  <si>
    <t>Harry and the Hungarian Horntail</t>
  </si>
  <si>
    <t>4768-1</t>
  </si>
  <si>
    <t>The Durmstrang Ship</t>
  </si>
  <si>
    <t>4768-2</t>
  </si>
  <si>
    <t>The Durmstrang Ship (with Bonus Minifigures)</t>
  </si>
  <si>
    <t>4770-1</t>
  </si>
  <si>
    <t>Blizzard Blaster</t>
  </si>
  <si>
    <t>4774-1</t>
  </si>
  <si>
    <t>Scorpion Orb Launcher</t>
  </si>
  <si>
    <t>4775-1</t>
  </si>
  <si>
    <t>Knight and Squire</t>
  </si>
  <si>
    <t>4776-1</t>
  </si>
  <si>
    <t>Dragon Tower</t>
  </si>
  <si>
    <t>4777-1</t>
  </si>
  <si>
    <t>Knights' Castle</t>
  </si>
  <si>
    <t>4778-1</t>
  </si>
  <si>
    <t>Desert Biplane</t>
  </si>
  <si>
    <t>4779-1</t>
  </si>
  <si>
    <t>Defense Tower</t>
  </si>
  <si>
    <t>4780-1</t>
  </si>
  <si>
    <t>4781-1</t>
  </si>
  <si>
    <t>4782-1</t>
  </si>
  <si>
    <t>4782-2</t>
  </si>
  <si>
    <t>Creator 200 Piece Box of Bricks - Individual Retail Version</t>
  </si>
  <si>
    <t>4783-1</t>
  </si>
  <si>
    <t>4784-1</t>
  </si>
  <si>
    <t>Castle Black Dragon</t>
  </si>
  <si>
    <t>4785-1</t>
  </si>
  <si>
    <t>Black Castle</t>
  </si>
  <si>
    <t>4788-1</t>
  </si>
  <si>
    <t>Ogel Mutant Ray</t>
  </si>
  <si>
    <t>4789-1</t>
  </si>
  <si>
    <t>Alpha Team Aquatic Mech</t>
  </si>
  <si>
    <t>4790-1</t>
  </si>
  <si>
    <t>Alpha Team Robot Diver</t>
  </si>
  <si>
    <t>4791-1</t>
  </si>
  <si>
    <t>Alpha Team Sub-Surface Scooter</t>
  </si>
  <si>
    <t>4792-1</t>
  </si>
  <si>
    <t>Alpha Team Navigator and ROV</t>
  </si>
  <si>
    <t>4793-1</t>
  </si>
  <si>
    <t>Ogel Sub Shark</t>
  </si>
  <si>
    <t>4794-1</t>
  </si>
  <si>
    <t>Alpha Team Command Sub</t>
  </si>
  <si>
    <t>4795-1</t>
  </si>
  <si>
    <t>Ogel Underwater Base and AT Sub</t>
  </si>
  <si>
    <t>4796-1</t>
  </si>
  <si>
    <t>Ogel Mutant Squid</t>
  </si>
  <si>
    <t>4797-1</t>
  </si>
  <si>
    <t>Ogel Mutant Killer Whale</t>
  </si>
  <si>
    <t>4798-1</t>
  </si>
  <si>
    <t>Evil Ogel Attack</t>
  </si>
  <si>
    <t>4799-1</t>
  </si>
  <si>
    <t>Ogel Drone Octopus</t>
  </si>
  <si>
    <t>4800-1</t>
  </si>
  <si>
    <t>Jet Sub</t>
  </si>
  <si>
    <t>480-1</t>
  </si>
  <si>
    <t>4801-1</t>
  </si>
  <si>
    <t>Defense Archer</t>
  </si>
  <si>
    <t>480-4</t>
  </si>
  <si>
    <t>Slopes and Slopes Double 2 x 4, Red (The Building Toy)</t>
  </si>
  <si>
    <t>480-5</t>
  </si>
  <si>
    <t>Slopes and Slopes Double 2 x 4, Blue (The Building Toy)</t>
  </si>
  <si>
    <t>4805-1</t>
  </si>
  <si>
    <t>Ninja Knights</t>
  </si>
  <si>
    <t>480-6</t>
  </si>
  <si>
    <t>Slopes and Slopes Double 2 x 4, Red (System)</t>
  </si>
  <si>
    <t>4806-1</t>
  </si>
  <si>
    <t>Axe Cart</t>
  </si>
  <si>
    <t>480-7</t>
  </si>
  <si>
    <t>Slopes and Sloped Double 2 x 4, Blue (System)</t>
  </si>
  <si>
    <t>4807-1</t>
  </si>
  <si>
    <t>Fire Attack</t>
  </si>
  <si>
    <t>4810-1</t>
  </si>
  <si>
    <t>Blue Creator Bucket</t>
  </si>
  <si>
    <t>4811-1</t>
  </si>
  <si>
    <t>481-3</t>
  </si>
  <si>
    <t>Slopes and Slopes Double 2 x 3 and 2 x 1, Red (The Building Toy)</t>
  </si>
  <si>
    <t>481-4</t>
  </si>
  <si>
    <t>Slopes and Slopes Double 2 x 3 an 2 x 1, Blue (The Building Toy)</t>
  </si>
  <si>
    <t>481-5</t>
  </si>
  <si>
    <t>Slopes Regular, Double, Angle, Valley and Corner, Red (System)</t>
  </si>
  <si>
    <t>481-6</t>
  </si>
  <si>
    <t>Slopes Regular, Double, Angle, Valley and Corner, Blue (System)</t>
  </si>
  <si>
    <t>4816-1</t>
  </si>
  <si>
    <t>Knight's Catapult</t>
  </si>
  <si>
    <t>4817-1</t>
  </si>
  <si>
    <t>Dungeon</t>
  </si>
  <si>
    <t>4818-1</t>
  </si>
  <si>
    <t>Dragon Rider</t>
  </si>
  <si>
    <t>4819-1</t>
  </si>
  <si>
    <t>Rebel Chariot</t>
  </si>
  <si>
    <t>4820-1</t>
  </si>
  <si>
    <t>Princess' Palace</t>
  </si>
  <si>
    <t>4821-1</t>
  </si>
  <si>
    <t>Princess' Horse and Carriage</t>
  </si>
  <si>
    <t>4822-1</t>
  </si>
  <si>
    <t>Princess' Bedroom</t>
  </si>
  <si>
    <t>482-3</t>
  </si>
  <si>
    <t>Slopes and Slopes Double 2 x 2, Red (The Building Toy)</t>
  </si>
  <si>
    <t>482-4</t>
  </si>
  <si>
    <t>Slopes and Slopes Double 2 x 2, Blue (The Building Toy)</t>
  </si>
  <si>
    <t>4824-1</t>
  </si>
  <si>
    <t>4825-1</t>
  </si>
  <si>
    <t>Princess and Horse</t>
  </si>
  <si>
    <t>4826-1</t>
  </si>
  <si>
    <t>Princess and Pony Picnic</t>
  </si>
  <si>
    <t>4827-1</t>
  </si>
  <si>
    <t>4828-1</t>
  </si>
  <si>
    <t>Princess Royal Stables</t>
  </si>
  <si>
    <t>4830-1</t>
  </si>
  <si>
    <t>483-1</t>
  </si>
  <si>
    <t>Alpha-1 Rocket Base</t>
  </si>
  <si>
    <t>4833-1</t>
  </si>
  <si>
    <t>483-4</t>
  </si>
  <si>
    <t>Angle, Valley and Corner Slopes, Red (The Building Toy)</t>
  </si>
  <si>
    <t>483-5</t>
  </si>
  <si>
    <t>Angle, Valley and Corner Slopes, Blue (The Building Toy)</t>
  </si>
  <si>
    <t>4836-1</t>
  </si>
  <si>
    <t>4837-1</t>
  </si>
  <si>
    <t>Mini Trains</t>
  </si>
  <si>
    <t>4838-1</t>
  </si>
  <si>
    <t>Mini Vehicles</t>
  </si>
  <si>
    <t>4839-1</t>
  </si>
  <si>
    <t>Duplo Bucket</t>
  </si>
  <si>
    <t>4840-1</t>
  </si>
  <si>
    <t>The Burrow</t>
  </si>
  <si>
    <t>4841-1</t>
  </si>
  <si>
    <t>4842-1</t>
  </si>
  <si>
    <t>4850-1</t>
  </si>
  <si>
    <t>Spider-Man's First Chase</t>
  </si>
  <si>
    <t>485-1</t>
  </si>
  <si>
    <t>4851-1</t>
  </si>
  <si>
    <t>The Origins</t>
  </si>
  <si>
    <t>485-2</t>
  </si>
  <si>
    <t>Lighting Brick (System)</t>
  </si>
  <si>
    <t>4852-1</t>
  </si>
  <si>
    <t>The Final Showdown</t>
  </si>
  <si>
    <t>4853-1</t>
  </si>
  <si>
    <t>Spider-Man's Street Chase</t>
  </si>
  <si>
    <t>4854-1</t>
  </si>
  <si>
    <t>Doc Ock's Bank Robbery</t>
  </si>
  <si>
    <t>4855-1</t>
  </si>
  <si>
    <t>Spider-Man's Train Rescue</t>
  </si>
  <si>
    <t>4856-1</t>
  </si>
  <si>
    <t>Doc Ock's Hideout</t>
  </si>
  <si>
    <t>4857-1</t>
  </si>
  <si>
    <t>Doc Ock's Fusion Lab</t>
  </si>
  <si>
    <t>4858-1</t>
  </si>
  <si>
    <t>Doc Ock's Crime Spree</t>
  </si>
  <si>
    <t>4860-1</t>
  </si>
  <si>
    <t>Doc Ock's Cafe Attack</t>
  </si>
  <si>
    <t>4861-1</t>
  </si>
  <si>
    <t>4862-1</t>
  </si>
  <si>
    <t>Ambush</t>
  </si>
  <si>
    <t>4863-1</t>
  </si>
  <si>
    <t>Sentry and Catapult</t>
  </si>
  <si>
    <t>4864-1</t>
  </si>
  <si>
    <t>4865-1</t>
  </si>
  <si>
    <t>The Forbidden Forest</t>
  </si>
  <si>
    <t>4866-1</t>
  </si>
  <si>
    <t>The Knight Bus</t>
  </si>
  <si>
    <t>4867-1</t>
  </si>
  <si>
    <t>Hogwarts</t>
  </si>
  <si>
    <t>4868-1</t>
  </si>
  <si>
    <t>Rahaga Gaaki</t>
  </si>
  <si>
    <t>4869-1</t>
  </si>
  <si>
    <t>Rahaga Pouks</t>
  </si>
  <si>
    <t>4870-1</t>
  </si>
  <si>
    <t>Rahaga Kualus</t>
  </si>
  <si>
    <t>487-1</t>
  </si>
  <si>
    <t>Space Cruiser</t>
  </si>
  <si>
    <t>487-2</t>
  </si>
  <si>
    <t>1 x 1 Bricks with Numbers (System)</t>
  </si>
  <si>
    <t>4874-1</t>
  </si>
  <si>
    <t>Best Friend Notes</t>
  </si>
  <si>
    <t>4875-1</t>
  </si>
  <si>
    <t>Groovy Friends Gems</t>
  </si>
  <si>
    <t>4876-1</t>
  </si>
  <si>
    <t>Fun Friends Hair Bands</t>
  </si>
  <si>
    <t>4877-1</t>
  </si>
  <si>
    <t>Rahaga Norik</t>
  </si>
  <si>
    <t>4878-1</t>
  </si>
  <si>
    <t>Rahaga Bomonga</t>
  </si>
  <si>
    <t>4879-1</t>
  </si>
  <si>
    <t>Rahaga Iruini</t>
  </si>
  <si>
    <t>488-1</t>
  </si>
  <si>
    <t>1 x 1 Bricks with Letters (System)</t>
  </si>
  <si>
    <t>4881-1</t>
  </si>
  <si>
    <t>Robo Platoon</t>
  </si>
  <si>
    <t>4882-1</t>
  </si>
  <si>
    <t>Speed Wings</t>
  </si>
  <si>
    <t>4882-2</t>
  </si>
  <si>
    <t>Speed Wings - ANA version</t>
  </si>
  <si>
    <t>4883-1</t>
  </si>
  <si>
    <t>Gear Grinders</t>
  </si>
  <si>
    <t>4884-1</t>
  </si>
  <si>
    <t>Wild Hunters</t>
  </si>
  <si>
    <t>4886-1</t>
  </si>
  <si>
    <t>Building Bonanza</t>
  </si>
  <si>
    <t>4888-1</t>
  </si>
  <si>
    <t>Ocean Odyssey</t>
  </si>
  <si>
    <t>489-1</t>
  </si>
  <si>
    <t>Traffic Signs</t>
  </si>
  <si>
    <t>4891-1</t>
  </si>
  <si>
    <t>Highway Haulers</t>
  </si>
  <si>
    <t>4892-1</t>
  </si>
  <si>
    <t>Prehistoric Power</t>
  </si>
  <si>
    <t>4893-1</t>
  </si>
  <si>
    <t>Revvin' Riders</t>
  </si>
  <si>
    <t>4894-1</t>
  </si>
  <si>
    <t>4895-1</t>
  </si>
  <si>
    <t>Motion Power</t>
  </si>
  <si>
    <t>4896-1</t>
  </si>
  <si>
    <t>Roaring Roadsters</t>
  </si>
  <si>
    <t>4897-1</t>
  </si>
  <si>
    <t>Police Trike</t>
  </si>
  <si>
    <t>4898-1</t>
  </si>
  <si>
    <t>Coast Guard Boat</t>
  </si>
  <si>
    <t>4899-1</t>
  </si>
  <si>
    <t>Farmer &amp; Tractor</t>
  </si>
  <si>
    <t>4900-1</t>
  </si>
  <si>
    <t>490-1</t>
  </si>
  <si>
    <t>490-2</t>
  </si>
  <si>
    <t>Trees and Bushes</t>
  </si>
  <si>
    <t>4903-1</t>
  </si>
  <si>
    <t>4904-1</t>
  </si>
  <si>
    <t>Elephant</t>
  </si>
  <si>
    <t>4905-1</t>
  </si>
  <si>
    <t>4906-1</t>
  </si>
  <si>
    <t>4908-1</t>
  </si>
  <si>
    <t>4910-1</t>
  </si>
  <si>
    <t>Hover Scout</t>
  </si>
  <si>
    <t>491-1</t>
  </si>
  <si>
    <t>Formula 1 Racer</t>
  </si>
  <si>
    <t>4911-1</t>
  </si>
  <si>
    <t>Designer Set</t>
  </si>
  <si>
    <t>491-2</t>
  </si>
  <si>
    <t>Shell Station Brick and Sign, 6 Named Beams</t>
  </si>
  <si>
    <t>4912-1</t>
  </si>
  <si>
    <t>Police Jet Ski</t>
  </si>
  <si>
    <t>4914-1</t>
  </si>
  <si>
    <t>Fire Chief's Car</t>
  </si>
  <si>
    <t>4915-1</t>
  </si>
  <si>
    <t>Mini Construction</t>
  </si>
  <si>
    <t>4916-1</t>
  </si>
  <si>
    <t>Mini Animals</t>
  </si>
  <si>
    <t>4917-1</t>
  </si>
  <si>
    <t>4918-1</t>
  </si>
  <si>
    <t>Mini Flyers</t>
  </si>
  <si>
    <t>4919-1</t>
  </si>
  <si>
    <t>4920-1</t>
  </si>
  <si>
    <t>Rapid Rider</t>
  </si>
  <si>
    <t>492-1</t>
  </si>
  <si>
    <t>Truck &amp; Payloader</t>
  </si>
  <si>
    <t>492-2</t>
  </si>
  <si>
    <t>Nordic and American Flags</t>
  </si>
  <si>
    <t>4924-1</t>
  </si>
  <si>
    <t>Advent Calendar 2004 Creator</t>
  </si>
  <si>
    <t>4930-1</t>
  </si>
  <si>
    <t>Rock Raiders</t>
  </si>
  <si>
    <t>493-1</t>
  </si>
  <si>
    <t>Space Command Center (Flatplate version)</t>
  </si>
  <si>
    <t>493-2</t>
  </si>
  <si>
    <t>European Flags</t>
  </si>
  <si>
    <t>493-3</t>
  </si>
  <si>
    <t>Space Command Center (Craterplate version)</t>
  </si>
  <si>
    <t>4933-1</t>
  </si>
  <si>
    <t>Street Sweeper</t>
  </si>
  <si>
    <t>4934-1</t>
  </si>
  <si>
    <t>Police Swamp Boat</t>
  </si>
  <si>
    <t>4936-1</t>
  </si>
  <si>
    <t>Medic and Patient</t>
  </si>
  <si>
    <t>4937-1</t>
  </si>
  <si>
    <t>Life Guard - Quick Magic Box Promotional</t>
  </si>
  <si>
    <t>4938-1</t>
  </si>
  <si>
    <t>4939-1</t>
  </si>
  <si>
    <t>Cool Cars</t>
  </si>
  <si>
    <t>4940-1</t>
  </si>
  <si>
    <t>Granite Grinder</t>
  </si>
  <si>
    <t>494-1</t>
  </si>
  <si>
    <t>Gates and Fence, Red (System)</t>
  </si>
  <si>
    <t>4941-1</t>
  </si>
  <si>
    <t>Plastic Figure - RASCUS (Nestle Promotional)</t>
  </si>
  <si>
    <t>494-2</t>
  </si>
  <si>
    <t>Gates and Fence, White (The Building Toy)</t>
  </si>
  <si>
    <t>4942-1</t>
  </si>
  <si>
    <t>Plastic Figure - Dark Knight (Nestle Promotional)</t>
  </si>
  <si>
    <t>4943-1</t>
  </si>
  <si>
    <t>Plastic Figure - Lord VLADEK (Nestle Promotional)</t>
  </si>
  <si>
    <t>4944-1</t>
  </si>
  <si>
    <t>Plastic Figure - Sir JAYKO (Nestle Promotional)</t>
  </si>
  <si>
    <t>4945-1</t>
  </si>
  <si>
    <t>Plastic Figure - Sir SANTIS (Nestle Promotional)</t>
  </si>
  <si>
    <t>4946-1</t>
  </si>
  <si>
    <t>Plastic Figure - Sir DANJU (Nestle Promotional)</t>
  </si>
  <si>
    <t>4947-1</t>
  </si>
  <si>
    <t>Yellow Sports Car</t>
  </si>
  <si>
    <t>4948-1</t>
  </si>
  <si>
    <t>Black and Red Racer</t>
  </si>
  <si>
    <t>4949-1</t>
  </si>
  <si>
    <t>Blue and Yellow Racer</t>
  </si>
  <si>
    <t>4950006-1</t>
  </si>
  <si>
    <t>Clikits Star Buildable Watch (Blue)</t>
  </si>
  <si>
    <t>4950-1</t>
  </si>
  <si>
    <t>Loader - Dozer</t>
  </si>
  <si>
    <t>4953-1</t>
  </si>
  <si>
    <t>Fast Flyers</t>
  </si>
  <si>
    <t>4954-1</t>
  </si>
  <si>
    <t>Model Town House</t>
  </si>
  <si>
    <t>4955-1</t>
  </si>
  <si>
    <t>Big Rig</t>
  </si>
  <si>
    <t>4956-1</t>
  </si>
  <si>
    <t>4957-1</t>
  </si>
  <si>
    <t>4958-1</t>
  </si>
  <si>
    <t>Monster Dino</t>
  </si>
  <si>
    <t>4960-1</t>
  </si>
  <si>
    <t>Giant Zoo</t>
  </si>
  <si>
    <t>4961-1</t>
  </si>
  <si>
    <t>Fun Zoo</t>
  </si>
  <si>
    <t>4962-1</t>
  </si>
  <si>
    <t>Baby Zoo</t>
  </si>
  <si>
    <t>4962-2</t>
  </si>
  <si>
    <t>Baby Zoo (re-release)</t>
  </si>
  <si>
    <t>4962-3</t>
  </si>
  <si>
    <t>4963-1</t>
  </si>
  <si>
    <t>4964-1</t>
  </si>
  <si>
    <t>Highway Help</t>
  </si>
  <si>
    <t>4965-1</t>
  </si>
  <si>
    <t>Police Action</t>
  </si>
  <si>
    <t>4966-1</t>
  </si>
  <si>
    <t>Doll's House</t>
  </si>
  <si>
    <t>4967-1</t>
  </si>
  <si>
    <t>4968-1</t>
  </si>
  <si>
    <t>Friendly Zoo</t>
  </si>
  <si>
    <t>4969-1</t>
  </si>
  <si>
    <t>Tractor Fun</t>
  </si>
  <si>
    <t>4970-1</t>
  </si>
  <si>
    <t>Chrome Crusher</t>
  </si>
  <si>
    <t>497-1</t>
  </si>
  <si>
    <t>Galaxy Explorer</t>
  </si>
  <si>
    <t>4971-1</t>
  </si>
  <si>
    <t>Zoo Vehicles</t>
  </si>
  <si>
    <t>4972-1</t>
  </si>
  <si>
    <t>4973-1</t>
  </si>
  <si>
    <t>Harvester</t>
  </si>
  <si>
    <t>4974-1</t>
  </si>
  <si>
    <t>Horse Stables</t>
  </si>
  <si>
    <t>4975-1</t>
  </si>
  <si>
    <t>4976-1</t>
  </si>
  <si>
    <t>4977-1</t>
  </si>
  <si>
    <t>4978-1</t>
  </si>
  <si>
    <t>Road Sweeper</t>
  </si>
  <si>
    <t>4979-1</t>
  </si>
  <si>
    <t>4980-1</t>
  </si>
  <si>
    <t>Tunnel Transport</t>
  </si>
  <si>
    <t>4981-1</t>
  </si>
  <si>
    <t>The Chum Bucket</t>
  </si>
  <si>
    <t>4982-1</t>
  </si>
  <si>
    <t>Mrs. Puff's Boating School</t>
  </si>
  <si>
    <t>4986-1</t>
  </si>
  <si>
    <t>4987-1</t>
  </si>
  <si>
    <t>Gravel Pit</t>
  </si>
  <si>
    <t>4988-1</t>
  </si>
  <si>
    <t>4990-1</t>
  </si>
  <si>
    <t>Rock Raiders HQ</t>
  </si>
  <si>
    <t>4991-1</t>
  </si>
  <si>
    <t>4992-1</t>
  </si>
  <si>
    <t>4993-1</t>
  </si>
  <si>
    <t>Cool Convertible</t>
  </si>
  <si>
    <t>4994-1</t>
  </si>
  <si>
    <t>Fierce Creatures</t>
  </si>
  <si>
    <t>4995-1</t>
  </si>
  <si>
    <t>Cargo Copter</t>
  </si>
  <si>
    <t>4996-1</t>
  </si>
  <si>
    <t>Beach House</t>
  </si>
  <si>
    <t>4997-1</t>
  </si>
  <si>
    <t>Transport Ferry</t>
  </si>
  <si>
    <t>4998-1</t>
  </si>
  <si>
    <t>Stegosaurus</t>
  </si>
  <si>
    <t>4999-1</t>
  </si>
  <si>
    <t>Vestas Windmill</t>
  </si>
  <si>
    <t>5000021-1</t>
  </si>
  <si>
    <t>Pirates of the Caribbean Classic Collection</t>
  </si>
  <si>
    <t>5000022-1</t>
  </si>
  <si>
    <t>Hulk</t>
  </si>
  <si>
    <t>5000023-1</t>
  </si>
  <si>
    <t>LEGO Store Grand Re-Opening Exclusive Set (Colorado Mills, Denver, CO)</t>
  </si>
  <si>
    <t>5000027-1</t>
  </si>
  <si>
    <t>Pirates of the Caribbean 4 Collection</t>
  </si>
  <si>
    <t>5000030-1</t>
  </si>
  <si>
    <t>Booster Pack Kendo Jay</t>
  </si>
  <si>
    <t>5000062-1</t>
  </si>
  <si>
    <t>5000063-1</t>
  </si>
  <si>
    <t>TC-14</t>
  </si>
  <si>
    <t>5000067-1</t>
  </si>
  <si>
    <t>Star Wars Sith Kit</t>
  </si>
  <si>
    <t>5000068-1</t>
  </si>
  <si>
    <t>Harry Potter Classic Kit</t>
  </si>
  <si>
    <t>5000-1</t>
  </si>
  <si>
    <t>5000142-1</t>
  </si>
  <si>
    <t>Ninjago Jay with Minifigure Watch</t>
  </si>
  <si>
    <t>5000193818-1</t>
  </si>
  <si>
    <t>Dr. Wu</t>
  </si>
  <si>
    <t>5000196304-1</t>
  </si>
  <si>
    <t>The Hobbit - The Battle of the Five Armies (Blu-ray with Minifigures)</t>
  </si>
  <si>
    <t>5000202-1</t>
  </si>
  <si>
    <t>Elrond</t>
  </si>
  <si>
    <t>5000209-1</t>
  </si>
  <si>
    <t>Harry Potter Years 5-7 - PC</t>
  </si>
  <si>
    <t>5000210-1</t>
  </si>
  <si>
    <t>Harry Potter: Years 5-7 - Wii</t>
  </si>
  <si>
    <t>5000214-1</t>
  </si>
  <si>
    <t>Star Wars: Character Encyclopedia</t>
  </si>
  <si>
    <t>5000215-1</t>
  </si>
  <si>
    <t>Harry Potter: Building the Magical World</t>
  </si>
  <si>
    <t>5000245-1</t>
  </si>
  <si>
    <t>Stephanie</t>
  </si>
  <si>
    <t>5000248-1</t>
  </si>
  <si>
    <t>3-Drawer Storage Unit</t>
  </si>
  <si>
    <t>5000249-1</t>
  </si>
  <si>
    <t>Boba Fett Alarm Clock</t>
  </si>
  <si>
    <t>5000281-1</t>
  </si>
  <si>
    <t>Chase McCain</t>
  </si>
  <si>
    <t>50003-1</t>
  </si>
  <si>
    <t>50004-1</t>
  </si>
  <si>
    <t>Story Mixer</t>
  </si>
  <si>
    <t>5000437-1</t>
  </si>
  <si>
    <t>Vintage Minifigure Collection Vol. 1 - 2012 Edition</t>
  </si>
  <si>
    <t>5000438-1</t>
  </si>
  <si>
    <t>Vintage Minifigure Collection Vol. 2 - 2012 Edition</t>
  </si>
  <si>
    <t>5000439-1</t>
  </si>
  <si>
    <t>Vintage Minifigure Collection Vol. 3 - 2012 Edition</t>
  </si>
  <si>
    <t>5000440-1</t>
  </si>
  <si>
    <t>Vintage Minifigure Collection Vol. 4 - 2012 Edition</t>
  </si>
  <si>
    <t>5000463-1</t>
  </si>
  <si>
    <t>8 stud Red Storage Brick</t>
  </si>
  <si>
    <t>50006-1</t>
  </si>
  <si>
    <t>Legends Of Chima</t>
  </si>
  <si>
    <t>5000642-1</t>
  </si>
  <si>
    <t>Star Wars poster</t>
  </si>
  <si>
    <t>5000644-1</t>
  </si>
  <si>
    <t>Monster Fighters Promotional Pack</t>
  </si>
  <si>
    <t>5000646-1</t>
  </si>
  <si>
    <t>City poster</t>
  </si>
  <si>
    <t>5000672-1</t>
  </si>
  <si>
    <t>The LEGO Ideas Book - Unlock Your Imagination</t>
  </si>
  <si>
    <t>5000728-1</t>
  </si>
  <si>
    <t>DC Universe Super Heroes Collection</t>
  </si>
  <si>
    <t>5001095-1</t>
  </si>
  <si>
    <t>Batman 2: DC Super Heroes - Wii</t>
  </si>
  <si>
    <t>5001096-1</t>
  </si>
  <si>
    <t>Batman 2: DC Super Heroes - Xbox 360</t>
  </si>
  <si>
    <t>5001-1</t>
  </si>
  <si>
    <t>Wheel Bushes for 4.5V Basic Motor</t>
  </si>
  <si>
    <t>50011-1</t>
  </si>
  <si>
    <t>The Battle of Helm's Deep</t>
  </si>
  <si>
    <t>5001121-1</t>
  </si>
  <si>
    <t>BR LEGO Minifigure</t>
  </si>
  <si>
    <t>5001125-1</t>
  </si>
  <si>
    <t>Sort &amp; Store Minifigure Head (Standard Smile Pattern)</t>
  </si>
  <si>
    <t>5001130-1</t>
  </si>
  <si>
    <t>The Battle of Helm's Deep Collection</t>
  </si>
  <si>
    <t>5001132-1</t>
  </si>
  <si>
    <t>The Lord of the Rings Collection</t>
  </si>
  <si>
    <t>5001133-1</t>
  </si>
  <si>
    <t>Monster Fighters Collection</t>
  </si>
  <si>
    <t>5001134-1</t>
  </si>
  <si>
    <t>Mining Collection</t>
  </si>
  <si>
    <t>5001136-1</t>
  </si>
  <si>
    <t>Buildable Galaxy Collection</t>
  </si>
  <si>
    <t>5001137-1</t>
  </si>
  <si>
    <t>Battle Pack Collection</t>
  </si>
  <si>
    <t>5001159-1</t>
  </si>
  <si>
    <t>Darth Vader Light Key Chain</t>
  </si>
  <si>
    <t>5001160-1</t>
  </si>
  <si>
    <t>Stormtrooper Light Key Chain</t>
  </si>
  <si>
    <t>5001252-1</t>
  </si>
  <si>
    <t>2013 Calendar</t>
  </si>
  <si>
    <t>5001266-1</t>
  </si>
  <si>
    <t>8 stud Blue Storage Brick</t>
  </si>
  <si>
    <t>5001267-1</t>
  </si>
  <si>
    <t>8 stud Yellow Storage Brick</t>
  </si>
  <si>
    <t>5001270-1</t>
  </si>
  <si>
    <t>MBA Kits 2 - 3</t>
  </si>
  <si>
    <t>5001273-1</t>
  </si>
  <si>
    <t>MBA Kits 4 - 6</t>
  </si>
  <si>
    <t>5001307-1</t>
  </si>
  <si>
    <t>Buildable Galaxy Collection II</t>
  </si>
  <si>
    <t>5001308-1</t>
  </si>
  <si>
    <t>The Old Republic Collection</t>
  </si>
  <si>
    <t>5001309-1</t>
  </si>
  <si>
    <t>Return of the Jedi Collection</t>
  </si>
  <si>
    <t>5001310-1</t>
  </si>
  <si>
    <t>Yoda LED Key Light</t>
  </si>
  <si>
    <t>5001352-1</t>
  </si>
  <si>
    <t>The Mummy Alarm Clock</t>
  </si>
  <si>
    <t>5001353-1</t>
  </si>
  <si>
    <t>Lord Vampyre Alarm Clock</t>
  </si>
  <si>
    <t>5001354-1</t>
  </si>
  <si>
    <t>Mummy Buildable Watch</t>
  </si>
  <si>
    <t>5001357-1</t>
  </si>
  <si>
    <t>Ninjago Kendo Cole Kids' Watch</t>
  </si>
  <si>
    <t>5001366-1</t>
  </si>
  <si>
    <t>Lloyd Alarm Clock</t>
  </si>
  <si>
    <t>5001377-1</t>
  </si>
  <si>
    <t>Lunch Box</t>
  </si>
  <si>
    <t>5001380-1</t>
  </si>
  <si>
    <t>Mini box pink</t>
  </si>
  <si>
    <t>5001382-1</t>
  </si>
  <si>
    <t>Mini box red</t>
  </si>
  <si>
    <t>5001383-1</t>
  </si>
  <si>
    <t>4-stud Blue Storage Brick</t>
  </si>
  <si>
    <t>5001384-1</t>
  </si>
  <si>
    <t>4-stud Green Storage Brick</t>
  </si>
  <si>
    <t>5001385-1</t>
  </si>
  <si>
    <t>4-stud Red Storage Brick</t>
  </si>
  <si>
    <t>5001386-1</t>
  </si>
  <si>
    <t>8-stud Blue Storage Brick</t>
  </si>
  <si>
    <t>5001387-1</t>
  </si>
  <si>
    <t>8-stud Green Storage Brick</t>
  </si>
  <si>
    <t>5001388-1</t>
  </si>
  <si>
    <t>Red Storage Brick</t>
  </si>
  <si>
    <t>5001621-1</t>
  </si>
  <si>
    <t>Han Solo (Hoth)</t>
  </si>
  <si>
    <t>5001622-1</t>
  </si>
  <si>
    <t>LEGO Store Employee</t>
  </si>
  <si>
    <t>5001623-1</t>
  </si>
  <si>
    <t>Jor-El</t>
  </si>
  <si>
    <t>5001632-1</t>
  </si>
  <si>
    <t>The Lord of the Rings Video Game - Wii</t>
  </si>
  <si>
    <t>5001633-1</t>
  </si>
  <si>
    <t>The Lord of the Rings Video Game - PS3</t>
  </si>
  <si>
    <t>5001634-1</t>
  </si>
  <si>
    <t>The Lord of the Rings Video Game - PS Vita</t>
  </si>
  <si>
    <t>5001709-1</t>
  </si>
  <si>
    <t>Clone Trooper Lieutenant</t>
  </si>
  <si>
    <t>5001925-1</t>
  </si>
  <si>
    <t>Horizon Express Kit</t>
  </si>
  <si>
    <t>5002041-1</t>
  </si>
  <si>
    <t>The LEGO Movie Accessory Pack</t>
  </si>
  <si>
    <t>5002045-1</t>
  </si>
  <si>
    <t>Pyjamas Emmet</t>
  </si>
  <si>
    <t>5002-1</t>
  </si>
  <si>
    <t>Rubber Chain Tracks</t>
  </si>
  <si>
    <t>5002112-1</t>
  </si>
  <si>
    <t>Bracelets</t>
  </si>
  <si>
    <t>5002113-1</t>
  </si>
  <si>
    <t>Beach Hammock</t>
  </si>
  <si>
    <t>5002121-1</t>
  </si>
  <si>
    <t>Puppy and Kennel</t>
  </si>
  <si>
    <t>5002122-1</t>
  </si>
  <si>
    <t>TC-4</t>
  </si>
  <si>
    <t>5002123-1</t>
  </si>
  <si>
    <t>Darth Revan</t>
  </si>
  <si>
    <t>5002125-1</t>
  </si>
  <si>
    <t>Electro</t>
  </si>
  <si>
    <t>5002126-1</t>
  </si>
  <si>
    <t>Martian Manhunter</t>
  </si>
  <si>
    <t>5002127-1</t>
  </si>
  <si>
    <t>Flashback Shredder</t>
  </si>
  <si>
    <t>5002130-1</t>
  </si>
  <si>
    <t>Good Morning Bilbo Baggins</t>
  </si>
  <si>
    <t>5002136-1</t>
  </si>
  <si>
    <t>Arctic Accessory Set</t>
  </si>
  <si>
    <t>5002144-1</t>
  </si>
  <si>
    <t>Dareth vs. Nindroid</t>
  </si>
  <si>
    <t>5002145-1</t>
  </si>
  <si>
    <t>Rocket Raccoon</t>
  </si>
  <si>
    <t>5002146-1</t>
  </si>
  <si>
    <t>Minifigure Collection 2013 Vol. 1</t>
  </si>
  <si>
    <t>5002147-1</t>
  </si>
  <si>
    <t>Minifigure Collection 2013 Vol. 2</t>
  </si>
  <si>
    <t>5002148-1</t>
  </si>
  <si>
    <t>Minifigure Collection 2013 Vol. 3</t>
  </si>
  <si>
    <t>5002201-1</t>
  </si>
  <si>
    <t>Friends Brick Light (Pink)</t>
  </si>
  <si>
    <t>5002202-1</t>
  </si>
  <si>
    <t>Batman The Movie - DC Super Heroes Unite (DVD)</t>
  </si>
  <si>
    <t>5002203-1</t>
  </si>
  <si>
    <t>Radio DJ Robot</t>
  </si>
  <si>
    <t>5002204-1</t>
  </si>
  <si>
    <t>Western Emmet</t>
  </si>
  <si>
    <t>5002207-1</t>
  </si>
  <si>
    <t>Classic Minifigure Link Watch</t>
  </si>
  <si>
    <t>5002210-1</t>
  </si>
  <si>
    <t>C-3PO and R2-D2 Minifigure Watch</t>
  </si>
  <si>
    <t>5002422-1</t>
  </si>
  <si>
    <t>The Joker Minifigure Clock</t>
  </si>
  <si>
    <t>5002423-1</t>
  </si>
  <si>
    <t>Batman Minifigure Clock</t>
  </si>
  <si>
    <t>5002424-1</t>
  </si>
  <si>
    <t>Superman Minifigure Clock</t>
  </si>
  <si>
    <t>5002467-1</t>
  </si>
  <si>
    <t>Friends 2x4 Key Light</t>
  </si>
  <si>
    <t>5002470-1</t>
  </si>
  <si>
    <t>LED Brick Light</t>
  </si>
  <si>
    <t>5002506-1</t>
  </si>
  <si>
    <t>Minifigures: Character Encyclopedia</t>
  </si>
  <si>
    <t>5002518-1</t>
  </si>
  <si>
    <t>Belkin Brand iPhone 5 Case Pink/Violet</t>
  </si>
  <si>
    <t>5002773-1</t>
  </si>
  <si>
    <t>Legends of Chima: Brickmaster: The Quest for CHI</t>
  </si>
  <si>
    <t>5002780-1</t>
  </si>
  <si>
    <t>Play Book: Ideas to Bring Your Bricks to Life</t>
  </si>
  <si>
    <t>5002792-1</t>
  </si>
  <si>
    <t>Marvel Super Heroes Video Game - PC</t>
  </si>
  <si>
    <t>5002793-1</t>
  </si>
  <si>
    <t>Marvel Super Heroes Video Game - PS Vita</t>
  </si>
  <si>
    <t>5002812-1</t>
  </si>
  <si>
    <t>Classic Spaceman Minifigure</t>
  </si>
  <si>
    <t>5002813-1</t>
  </si>
  <si>
    <t>Train Ornament</t>
  </si>
  <si>
    <t>5002887-1</t>
  </si>
  <si>
    <t>The LEGO Book</t>
  </si>
  <si>
    <t>5002887-2</t>
  </si>
  <si>
    <t>The LEGO Book, Expanded and Fully Revised</t>
  </si>
  <si>
    <t>5002887-3</t>
  </si>
  <si>
    <t>The LEGO Book - New Edition</t>
  </si>
  <si>
    <t>5002888-1</t>
  </si>
  <si>
    <t>The LEGO Minifigure: Year by Year</t>
  </si>
  <si>
    <t>5002888-2</t>
  </si>
  <si>
    <t>5002889-1</t>
  </si>
  <si>
    <t>Batman: The Visual Dictionary</t>
  </si>
  <si>
    <t>5002890-1</t>
  </si>
  <si>
    <t>Friends: Brickmaster</t>
  </si>
  <si>
    <t>5002914-1</t>
  </si>
  <si>
    <t>Emmet Key Light</t>
  </si>
  <si>
    <t>5002915-1</t>
  </si>
  <si>
    <t>Batman Key Light</t>
  </si>
  <si>
    <t>5002916-1</t>
  </si>
  <si>
    <t>Unikitty Key Light</t>
  </si>
  <si>
    <t>5002919-1</t>
  </si>
  <si>
    <t>Scenery and Dagger Trap</t>
  </si>
  <si>
    <t>5002920-1</t>
  </si>
  <si>
    <t>5002928-1</t>
  </si>
  <si>
    <t>Party Polybag</t>
  </si>
  <si>
    <t>5002929-1</t>
  </si>
  <si>
    <t>Friends Interior Design Kit</t>
  </si>
  <si>
    <t>5002930-1</t>
  </si>
  <si>
    <t>Hair Accessories</t>
  </si>
  <si>
    <t>5002931-1</t>
  </si>
  <si>
    <t>Disco Dance Floor</t>
  </si>
  <si>
    <t>5002938-1</t>
  </si>
  <si>
    <t>Stormtrooper Sergeant</t>
  </si>
  <si>
    <t>5002939-1</t>
  </si>
  <si>
    <t>The Phantom</t>
  </si>
  <si>
    <t>5002941-1</t>
  </si>
  <si>
    <t>Bionicle Hero Pack</t>
  </si>
  <si>
    <t>5002942-1</t>
  </si>
  <si>
    <t>Bionicle Villain Pack</t>
  </si>
  <si>
    <t>5002943-1</t>
  </si>
  <si>
    <t>Winter Soldier</t>
  </si>
  <si>
    <t>5002946-1</t>
  </si>
  <si>
    <t>Silver Centurion</t>
  </si>
  <si>
    <t>5002947-1</t>
  </si>
  <si>
    <t>Admiral Yularen</t>
  </si>
  <si>
    <t>5002948-1</t>
  </si>
  <si>
    <t>C-3PO</t>
  </si>
  <si>
    <t>5003022-1</t>
  </si>
  <si>
    <t>Bad Cop Alarm Clock</t>
  </si>
  <si>
    <t>5003023-1</t>
  </si>
  <si>
    <t>Bad Cop Minifigure Link Watch</t>
  </si>
  <si>
    <t>5003024-1</t>
  </si>
  <si>
    <t>Lucy / Wyldstyle Minifigure Link Watch</t>
  </si>
  <si>
    <t>5003025-1</t>
  </si>
  <si>
    <t>Emmet Minifigure Link Watch</t>
  </si>
  <si>
    <t>5003026-1</t>
  </si>
  <si>
    <t>Wyldstyle Alarm Clock</t>
  </si>
  <si>
    <t>5003027-1</t>
  </si>
  <si>
    <t>Emmet Alarm Clock</t>
  </si>
  <si>
    <t>5003082-1</t>
  </si>
  <si>
    <t>Pirates Adventure</t>
  </si>
  <si>
    <t>5003083-1</t>
  </si>
  <si>
    <t>5003084-1</t>
  </si>
  <si>
    <t>5003085-1</t>
  </si>
  <si>
    <t>5003096-1</t>
  </si>
  <si>
    <t>Fire Collection</t>
  </si>
  <si>
    <t>5003-1</t>
  </si>
  <si>
    <t>Light Bricks, 4.5V</t>
  </si>
  <si>
    <t>5003180-1</t>
  </si>
  <si>
    <t>WeDo Minifigure Pack</t>
  </si>
  <si>
    <t>5003226-1</t>
  </si>
  <si>
    <t>StoryStarter Character Replacement Pack</t>
  </si>
  <si>
    <t>5003246-1</t>
  </si>
  <si>
    <t>EV3 Track Rubber Elements</t>
  </si>
  <si>
    <t>5003406-1</t>
  </si>
  <si>
    <t>Homeschool Early Simple Machines III Pack</t>
  </si>
  <si>
    <t>5003465-1</t>
  </si>
  <si>
    <t>Early Simple Machines III Set with Teacher's Guide</t>
  </si>
  <si>
    <t>5003467-1</t>
  </si>
  <si>
    <t>Create and Play Center Pack</t>
  </si>
  <si>
    <t>5003472-1</t>
  </si>
  <si>
    <t>Playful Learning Center Pack</t>
  </si>
  <si>
    <t>5003473-1</t>
  </si>
  <si>
    <t>Creative Builder Center Pack</t>
  </si>
  <si>
    <t>5003474-1</t>
  </si>
  <si>
    <t>Creative Builder Homeschool Pack</t>
  </si>
  <si>
    <t>5003480-1</t>
  </si>
  <si>
    <t>EV3 Homeschool Combo Pack</t>
  </si>
  <si>
    <t>5003484-1</t>
  </si>
  <si>
    <t>Explore Animals Center Pack</t>
  </si>
  <si>
    <t>5003486-1</t>
  </si>
  <si>
    <t>Early Simple Machines III Pack</t>
  </si>
  <si>
    <t>5003489-1</t>
  </si>
  <si>
    <t>Build Explore Play Pack</t>
  </si>
  <si>
    <t>5003545-1</t>
  </si>
  <si>
    <t>The LEGO Movie Video Game - PS4</t>
  </si>
  <si>
    <t>5003559-1</t>
  </si>
  <si>
    <t>The LEGO Movie Video Game - Xbox One</t>
  </si>
  <si>
    <t>5003561-1</t>
  </si>
  <si>
    <t>Legends of Chima Lunch Set</t>
  </si>
  <si>
    <t>5003562-1</t>
  </si>
  <si>
    <t>Legends of Chima Sorting System</t>
  </si>
  <si>
    <t>5003563-1</t>
  </si>
  <si>
    <t>Friends Lunch Set</t>
  </si>
  <si>
    <t>5003564-1</t>
  </si>
  <si>
    <t>Friends Sorting System</t>
  </si>
  <si>
    <t>5003565-1</t>
  </si>
  <si>
    <t>1 stud Blue Storage Brick</t>
  </si>
  <si>
    <t>5003566-1</t>
  </si>
  <si>
    <t>1 stud Red Storage Brick</t>
  </si>
  <si>
    <t>5003568-1</t>
  </si>
  <si>
    <t>2 stud Blue Storage Brick</t>
  </si>
  <si>
    <t>5003569-1</t>
  </si>
  <si>
    <t>2 stud Red Storage Brick</t>
  </si>
  <si>
    <t>5003570-1</t>
  </si>
  <si>
    <t>2 stud Yellow Storage Brick</t>
  </si>
  <si>
    <t>5003574-1</t>
  </si>
  <si>
    <t>4 stud Blue Storage Brick</t>
  </si>
  <si>
    <t>5003575-1</t>
  </si>
  <si>
    <t>4 stud Red Storage Brick</t>
  </si>
  <si>
    <t>5003576-1</t>
  </si>
  <si>
    <t>4 stud Yellow Storage Brick</t>
  </si>
  <si>
    <t>5003578-1</t>
  </si>
  <si>
    <t>Legends of Chima The Lion the Crocodile and the Power of CHI!</t>
  </si>
  <si>
    <t>5003579-1</t>
  </si>
  <si>
    <t>Batman Head Lamp</t>
  </si>
  <si>
    <t>5003580-1</t>
  </si>
  <si>
    <t>Catwoman Key Light</t>
  </si>
  <si>
    <t>5003582-1</t>
  </si>
  <si>
    <t>Superman Head Lamp</t>
  </si>
  <si>
    <t>5003583-1</t>
  </si>
  <si>
    <t>Darth Vader Head Lamp</t>
  </si>
  <si>
    <t>5003584-1</t>
  </si>
  <si>
    <t>Bad Cop Key Light</t>
  </si>
  <si>
    <t>5003586-1</t>
  </si>
  <si>
    <t>President Business Key Light</t>
  </si>
  <si>
    <t>5004064-1</t>
  </si>
  <si>
    <t>Batman Minifigure Link Watch</t>
  </si>
  <si>
    <t>5004065-1</t>
  </si>
  <si>
    <t>Superman Minifigure Link Watch</t>
  </si>
  <si>
    <t>5004066-1</t>
  </si>
  <si>
    <t>The LEGO Movie The Original Motion Picture Soundtrack</t>
  </si>
  <si>
    <t>5004067-1</t>
  </si>
  <si>
    <t>The LEGO Movie Lunch Set</t>
  </si>
  <si>
    <t>5004076-1</t>
  </si>
  <si>
    <t>Minifigure Gift Set (Target Exclusive)</t>
  </si>
  <si>
    <t>5004077-1</t>
  </si>
  <si>
    <t>2015 Target Minifigure Gift Set</t>
  </si>
  <si>
    <t>5004081-1</t>
  </si>
  <si>
    <t>Plastic Man</t>
  </si>
  <si>
    <t>5004-1</t>
  </si>
  <si>
    <t>Keys for Windup Motor</t>
  </si>
  <si>
    <t>5004102-1</t>
  </si>
  <si>
    <t>The LEGO Movie - The Essential Guide</t>
  </si>
  <si>
    <t>5004103-1</t>
  </si>
  <si>
    <t>Star Wars: Brickmaster: Battle for the Stolen Crystals</t>
  </si>
  <si>
    <t>5004115-1</t>
  </si>
  <si>
    <t>Watch System - Brick Black</t>
  </si>
  <si>
    <t>5004116-1</t>
  </si>
  <si>
    <t>Stephanie Watch with Mini-Doll</t>
  </si>
  <si>
    <t>5004117-1</t>
  </si>
  <si>
    <t>Multi-stud Red Adult Tachymeter Watch</t>
  </si>
  <si>
    <t>5004118-1</t>
  </si>
  <si>
    <t>Kai Minifigure Clock</t>
  </si>
  <si>
    <t>5004119-1</t>
  </si>
  <si>
    <t>Brick White Adult Watch</t>
  </si>
  <si>
    <t>5004120-1</t>
  </si>
  <si>
    <t>Star Wars: The Yoda Chronicles</t>
  </si>
  <si>
    <t>5004127-1</t>
  </si>
  <si>
    <t>Kai Minifigure Link Watch</t>
  </si>
  <si>
    <t>5004128-1</t>
  </si>
  <si>
    <t>Happiness Yellow Adult Watch</t>
  </si>
  <si>
    <t>5004129-1</t>
  </si>
  <si>
    <t>Zane Minifigure Clock</t>
  </si>
  <si>
    <t>5004130-1</t>
  </si>
  <si>
    <t>Olivia Watch with Mini-Doll</t>
  </si>
  <si>
    <t>5004131-1</t>
  </si>
  <si>
    <t>Zane Buildable Watch</t>
  </si>
  <si>
    <t>5004192-1</t>
  </si>
  <si>
    <t>Minecraft Micro World Collection</t>
  </si>
  <si>
    <t>5004195-1</t>
  </si>
  <si>
    <t>Star Wars: The Visual Dictionary, Updated and Expanded</t>
  </si>
  <si>
    <t>5004196-1</t>
  </si>
  <si>
    <t>Star Wars: Choose Your Side! Ultimate Sticker Collection</t>
  </si>
  <si>
    <t>5004197-1</t>
  </si>
  <si>
    <t>Friends Character Encyclopedia</t>
  </si>
  <si>
    <t>5004237-1</t>
  </si>
  <si>
    <t>The LEGO Movie: Blu-ray Combo Pack</t>
  </si>
  <si>
    <t>5004238-1</t>
  </si>
  <si>
    <t>The LEGO Movie: Everything Is Awesome Edition</t>
  </si>
  <si>
    <t>5004248-1</t>
  </si>
  <si>
    <t>Andrea Key Light</t>
  </si>
  <si>
    <t>5004249-1</t>
  </si>
  <si>
    <t>Emma Key Light</t>
  </si>
  <si>
    <t>5004250-1</t>
  </si>
  <si>
    <t>Mia Key Light</t>
  </si>
  <si>
    <t>5004251-1</t>
  </si>
  <si>
    <t>Olivia Key Light</t>
  </si>
  <si>
    <t>5004252-1</t>
  </si>
  <si>
    <t>Stephanie Key Light</t>
  </si>
  <si>
    <t>5004259-1</t>
  </si>
  <si>
    <t>Holiday Ornament Collection</t>
  </si>
  <si>
    <t>5004260-1</t>
  </si>
  <si>
    <t>Friends Animal Collection</t>
  </si>
  <si>
    <t>5004261-1</t>
  </si>
  <si>
    <t>The Hobbit Ultimate Kit (79015, 79016, 79017, 79018)</t>
  </si>
  <si>
    <t>5004262-1</t>
  </si>
  <si>
    <t>1x2 Brick Key Light (Blue)</t>
  </si>
  <si>
    <t>5004263-1</t>
  </si>
  <si>
    <t>1x2 Brick Key Light (Green)</t>
  </si>
  <si>
    <t>5004264-1</t>
  </si>
  <si>
    <t>1x2 Brick Key Light (Red)</t>
  </si>
  <si>
    <t>5004266-1</t>
  </si>
  <si>
    <t>LEGO Mini Box (Yellow)</t>
  </si>
  <si>
    <t>5004267-1</t>
  </si>
  <si>
    <t>Single Stud Red Storage Brick</t>
  </si>
  <si>
    <t>5004268-1</t>
  </si>
  <si>
    <t>Single Stud Blue Storage Brick</t>
  </si>
  <si>
    <t>5004273-1</t>
  </si>
  <si>
    <t>Friends Two Stud Storage Brick Purple</t>
  </si>
  <si>
    <t>5004274-1</t>
  </si>
  <si>
    <t>Friends Single Stud Storage Brick Medium Lilac</t>
  </si>
  <si>
    <t>5004277-1</t>
  </si>
  <si>
    <t>Storage Brick 2 x 2 Pink</t>
  </si>
  <si>
    <t>5004279-1</t>
  </si>
  <si>
    <t>Storage Brick 1 x 2 Red</t>
  </si>
  <si>
    <t>5004280-1</t>
  </si>
  <si>
    <t>Two Stud Storage Brick Blue</t>
  </si>
  <si>
    <t>5004281-1</t>
  </si>
  <si>
    <t>Angry Kitty Key Light</t>
  </si>
  <si>
    <t>5004282-1</t>
  </si>
  <si>
    <t>Astro Kitty Key Light</t>
  </si>
  <si>
    <t>5004283-1</t>
  </si>
  <si>
    <t>Bizniz Kitty Key Light</t>
  </si>
  <si>
    <t>5004284-1</t>
  </si>
  <si>
    <t>Queasy Kitty Key Light</t>
  </si>
  <si>
    <t>5004363-1</t>
  </si>
  <si>
    <t>Brick USB Flash Drive</t>
  </si>
  <si>
    <t>5004388-1</t>
  </si>
  <si>
    <t>Nexo Knights Intro Pack</t>
  </si>
  <si>
    <t>5004389-1</t>
  </si>
  <si>
    <t>Battle Station</t>
  </si>
  <si>
    <t>5004390-1</t>
  </si>
  <si>
    <t>King's Guard</t>
  </si>
  <si>
    <t>5004391-1</t>
  </si>
  <si>
    <t>5004393-1</t>
  </si>
  <si>
    <t>Stone Armor Cole</t>
  </si>
  <si>
    <t>5004394-1</t>
  </si>
  <si>
    <t>Ninjago Movie Maker</t>
  </si>
  <si>
    <t>5004401-1</t>
  </si>
  <si>
    <t>Wildlife Puzzle</t>
  </si>
  <si>
    <t>5004404-1</t>
  </si>
  <si>
    <t>5004406-1</t>
  </si>
  <si>
    <t>First Order General</t>
  </si>
  <si>
    <t>5004408-1</t>
  </si>
  <si>
    <t>Rebel A-wing Pilot</t>
  </si>
  <si>
    <t>5004409-1</t>
  </si>
  <si>
    <t>Bionicle 2016 Accessory Pack</t>
  </si>
  <si>
    <t>5004419-1</t>
  </si>
  <si>
    <t>Classic Knights Minifigure</t>
  </si>
  <si>
    <t>5004420-1</t>
  </si>
  <si>
    <t>Toy Soldier</t>
  </si>
  <si>
    <t>5004421-1</t>
  </si>
  <si>
    <t>Musicians Minifigure Collection</t>
  </si>
  <si>
    <t>5004422-1</t>
  </si>
  <si>
    <t>Warriors Minifigure Collection</t>
  </si>
  <si>
    <t>5004468-1</t>
  </si>
  <si>
    <t>Easter Minifigure</t>
  </si>
  <si>
    <t>5004549-1</t>
  </si>
  <si>
    <t>Mixel Collection 4</t>
  </si>
  <si>
    <t>5004550-1</t>
  </si>
  <si>
    <t>Speed Champions Collection</t>
  </si>
  <si>
    <t>5004551-1</t>
  </si>
  <si>
    <t>Mixels Glowkies</t>
  </si>
  <si>
    <t>5004552-1</t>
  </si>
  <si>
    <t>Super Heroes Avengers Collection</t>
  </si>
  <si>
    <t>5004553-1</t>
  </si>
  <si>
    <t>Mixels Infernites</t>
  </si>
  <si>
    <t>5004554-1</t>
  </si>
  <si>
    <t>Ultra Agents Collection</t>
  </si>
  <si>
    <t>5004556-1</t>
  </si>
  <si>
    <t>Mixels Orbitons</t>
  </si>
  <si>
    <t>5004557-1</t>
  </si>
  <si>
    <t>Pirates Collection</t>
  </si>
  <si>
    <t>5004558-1</t>
  </si>
  <si>
    <t>Pirates Collection 2</t>
  </si>
  <si>
    <t>5004559-1</t>
  </si>
  <si>
    <t>Speed Champions Collection 2</t>
  </si>
  <si>
    <t>5004568-1</t>
  </si>
  <si>
    <t>Community Transportation Center Pack</t>
  </si>
  <si>
    <t>5004569-1</t>
  </si>
  <si>
    <t>5004570-1</t>
  </si>
  <si>
    <t>5004571-1</t>
  </si>
  <si>
    <t>Create &amp; Play Center Pack</t>
  </si>
  <si>
    <t>5004573-1</t>
  </si>
  <si>
    <t>Athletes Minifigure collection</t>
  </si>
  <si>
    <t>5004574-1</t>
  </si>
  <si>
    <t>Cops &amp; Robbers Minifigure collection</t>
  </si>
  <si>
    <t>5004590-1</t>
  </si>
  <si>
    <t>Bat Pod</t>
  </si>
  <si>
    <t>5004600-1</t>
  </si>
  <si>
    <t>Wonder Woman Minifigure Alarm</t>
  </si>
  <si>
    <t>5004601-1</t>
  </si>
  <si>
    <t>Wonder Woman Watch</t>
  </si>
  <si>
    <t>5004602-1</t>
  </si>
  <si>
    <t>5004603-1</t>
  </si>
  <si>
    <t>5004604-1</t>
  </si>
  <si>
    <t>5004606-1</t>
  </si>
  <si>
    <t>Darth Maul Watch</t>
  </si>
  <si>
    <t>5004607-1</t>
  </si>
  <si>
    <t>Darth Vader Buildable Watch</t>
  </si>
  <si>
    <t>5004608-1</t>
  </si>
  <si>
    <t>5004609-1</t>
  </si>
  <si>
    <t>Stormtrooper Minifigure Link Watch</t>
  </si>
  <si>
    <t>5004610-1</t>
  </si>
  <si>
    <t>Yoda Watch</t>
  </si>
  <si>
    <t>5004611-1</t>
  </si>
  <si>
    <t>Emmet Minifigure Watch</t>
  </si>
  <si>
    <t>5004612-1</t>
  </si>
  <si>
    <t>Lucy Wyldstyle Minifigure Link Watch</t>
  </si>
  <si>
    <t>5004750-1</t>
  </si>
  <si>
    <t>Kai Key Light</t>
  </si>
  <si>
    <t>5004751-1</t>
  </si>
  <si>
    <t>Wonder Woman Key Light</t>
  </si>
  <si>
    <t>5004752-1</t>
  </si>
  <si>
    <t>Boba Fett Key Light</t>
  </si>
  <si>
    <t>5004796-1</t>
  </si>
  <si>
    <t>Jay Key Light</t>
  </si>
  <si>
    <t>5004797-1</t>
  </si>
  <si>
    <t>The Joker Key Light</t>
  </si>
  <si>
    <t>5004798-1</t>
  </si>
  <si>
    <t>Star Wars: The Dark Side</t>
  </si>
  <si>
    <t>5004799-1</t>
  </si>
  <si>
    <t>Architecture: The Visual Guide</t>
  </si>
  <si>
    <t>5004817-1</t>
  </si>
  <si>
    <t>Possession 2 in 1 Collection</t>
  </si>
  <si>
    <t>5004819-1</t>
  </si>
  <si>
    <t>Elves Collection</t>
  </si>
  <si>
    <t>5004820-1</t>
  </si>
  <si>
    <t>Doc McStuffins Collection</t>
  </si>
  <si>
    <t>5004830-1</t>
  </si>
  <si>
    <t>WeDo 2.0 ReadyGo 8-Student Pack</t>
  </si>
  <si>
    <t>5004833-1</t>
  </si>
  <si>
    <t>WeDo 2.0 ReadyGo 24-Student Pack</t>
  </si>
  <si>
    <t>5004838-1</t>
  </si>
  <si>
    <t>WeDo 2.0 Add-On Power Pack</t>
  </si>
  <si>
    <t>5004853-1</t>
  </si>
  <si>
    <t>Star Wars Character Encyclopedia: Updated and Expanded</t>
  </si>
  <si>
    <t>5004854-1</t>
  </si>
  <si>
    <t>Star Wars in 100 scenes</t>
  </si>
  <si>
    <t>5004855-1</t>
  </si>
  <si>
    <t>Awesome Ideas</t>
  </si>
  <si>
    <t>5004868-1</t>
  </si>
  <si>
    <t>Munchos</t>
  </si>
  <si>
    <t>5004869-1</t>
  </si>
  <si>
    <t>Glorp Corp</t>
  </si>
  <si>
    <t>5004870-1</t>
  </si>
  <si>
    <t>Weldos</t>
  </si>
  <si>
    <t>5004890-1</t>
  </si>
  <si>
    <t>Minifigure Display Case 8 - Red</t>
  </si>
  <si>
    <t>5004891-1</t>
  </si>
  <si>
    <t>2-stud Yellow Storage Brick</t>
  </si>
  <si>
    <t>5004892-1</t>
  </si>
  <si>
    <t>Minifigure Display Case 16 (Red)</t>
  </si>
  <si>
    <t>5004893-1</t>
  </si>
  <si>
    <t>4-stud Yellow Storage Brick</t>
  </si>
  <si>
    <t>5004894-1</t>
  </si>
  <si>
    <t>Storage Brick Multi-Pack</t>
  </si>
  <si>
    <t>5004895-1</t>
  </si>
  <si>
    <t>5004898-1</t>
  </si>
  <si>
    <t>Storage Brick 1 x 1 Yellow</t>
  </si>
  <si>
    <t>5004906-1</t>
  </si>
  <si>
    <t>Great LEGO Sets: A Visual History</t>
  </si>
  <si>
    <t>5004911-1</t>
  </si>
  <si>
    <t>Crafting Kit</t>
  </si>
  <si>
    <t>5004914-1</t>
  </si>
  <si>
    <t>Armor Pod</t>
  </si>
  <si>
    <t>5004915-1</t>
  </si>
  <si>
    <t>Master Wu Key Chain</t>
  </si>
  <si>
    <t>5004916-1</t>
  </si>
  <si>
    <t>Kai's Dojo Pod</t>
  </si>
  <si>
    <t>5004920-1</t>
  </si>
  <si>
    <t>Ski Pod</t>
  </si>
  <si>
    <t>5004928-1</t>
  </si>
  <si>
    <t>Kiss Kiss Tuxedo Batman</t>
  </si>
  <si>
    <t>5004929-1</t>
  </si>
  <si>
    <t>Batman Battle Pod</t>
  </si>
  <si>
    <t>5004930-1</t>
  </si>
  <si>
    <t>Accessory pack</t>
  </si>
  <si>
    <t>5004931-1</t>
  </si>
  <si>
    <t>Birthday Card</t>
  </si>
  <si>
    <t>5004932-1</t>
  </si>
  <si>
    <t>LEGO My Travel Companion</t>
  </si>
  <si>
    <t>5004933-1</t>
  </si>
  <si>
    <t>Build to Learn</t>
  </si>
  <si>
    <t>5004934-1</t>
  </si>
  <si>
    <t>Christmas Ornament</t>
  </si>
  <si>
    <t>5004936-1</t>
  </si>
  <si>
    <t>Iconic Cave</t>
  </si>
  <si>
    <t>5004938-1</t>
  </si>
  <si>
    <t>Collectible Minifigures - Ninjago</t>
  </si>
  <si>
    <t>5004939-1</t>
  </si>
  <si>
    <t>Collectible Minifigures - The Lego Batman Movie</t>
  </si>
  <si>
    <t>5004940-1</t>
  </si>
  <si>
    <t>City Jungle Minifigures</t>
  </si>
  <si>
    <t>5004941-1</t>
  </si>
  <si>
    <t>Collectible Minifigures - Classic</t>
  </si>
  <si>
    <t>5005008-1</t>
  </si>
  <si>
    <t>Star Wars: Small Scenes from a Big Galaxy</t>
  </si>
  <si>
    <t>5005012-1</t>
  </si>
  <si>
    <t>5005020-1</t>
  </si>
  <si>
    <t>Storage Brick 2 x 2 Black</t>
  </si>
  <si>
    <t>5005031-1</t>
  </si>
  <si>
    <t>Storage Brick 2 x 4 Black</t>
  </si>
  <si>
    <t>5005054-1</t>
  </si>
  <si>
    <t>Let's Build Social Skills Together Pack</t>
  </si>
  <si>
    <t>5005-1</t>
  </si>
  <si>
    <t>Battery Box 4.5V</t>
  </si>
  <si>
    <t>5005107-1</t>
  </si>
  <si>
    <t>Buildable Ruler</t>
  </si>
  <si>
    <t>5005108-1</t>
  </si>
  <si>
    <t>Lego Erasers (Blue and Yellow)</t>
  </si>
  <si>
    <t>5005109-1</t>
  </si>
  <si>
    <t>3-Pack Gel Pen Set</t>
  </si>
  <si>
    <t>5005110-1</t>
  </si>
  <si>
    <t>Pencil Box (Red)</t>
  </si>
  <si>
    <t>5005112-1</t>
  </si>
  <si>
    <t>Pencil Sharpeners</t>
  </si>
  <si>
    <t>5005114-1</t>
  </si>
  <si>
    <t>Aaron Minifigure Link Watch</t>
  </si>
  <si>
    <t>5005116-1</t>
  </si>
  <si>
    <t>Clay Minifigure Link Watch</t>
  </si>
  <si>
    <t>5005119-1</t>
  </si>
  <si>
    <t>Jay Minifigure Link Watch</t>
  </si>
  <si>
    <t>5005120-1</t>
  </si>
  <si>
    <t>Lloyd Minifigure Link Watch</t>
  </si>
  <si>
    <t>5005122-1</t>
  </si>
  <si>
    <t>5005140-1</t>
  </si>
  <si>
    <t>Star Wars: The Force Awakens - Xbox One</t>
  </si>
  <si>
    <t>5005144-1</t>
  </si>
  <si>
    <t>Journal Band (White)</t>
  </si>
  <si>
    <t>5005145-1</t>
  </si>
  <si>
    <t>Stationery Organizer</t>
  </si>
  <si>
    <t>5005148-1</t>
  </si>
  <si>
    <t>9-Pack Colored Pencil with Toppers Pack</t>
  </si>
  <si>
    <t>5005156-1</t>
  </si>
  <si>
    <t>Gingerbread Man</t>
  </si>
  <si>
    <t>5005167-1</t>
  </si>
  <si>
    <t>5005174-1</t>
  </si>
  <si>
    <t>City: Build Your Own Adventure</t>
  </si>
  <si>
    <t>5005175-1</t>
  </si>
  <si>
    <t>Batman Hydration Bottle</t>
  </si>
  <si>
    <t>5005205-1</t>
  </si>
  <si>
    <t>VIP Key Chain</t>
  </si>
  <si>
    <t>5005207-1</t>
  </si>
  <si>
    <t>Batman Lunch Set</t>
  </si>
  <si>
    <t>5005208-1</t>
  </si>
  <si>
    <t>The LEGO Batman Movie Collector Box</t>
  </si>
  <si>
    <t>5005209-1</t>
  </si>
  <si>
    <t>Minifigures Display Case - The Batman Movie</t>
  </si>
  <si>
    <t>5005219-1</t>
  </si>
  <si>
    <t>5005220-1</t>
  </si>
  <si>
    <t>Robin Minifigure Link Watch</t>
  </si>
  <si>
    <t>5005222-1</t>
  </si>
  <si>
    <t>Batman Alarm Clock</t>
  </si>
  <si>
    <t>5005223-1</t>
  </si>
  <si>
    <t>Robin Alarm Clock</t>
  </si>
  <si>
    <t>5005224-1</t>
  </si>
  <si>
    <t>Batgirl Minifigure Link Watch</t>
  </si>
  <si>
    <t>5005226-1</t>
  </si>
  <si>
    <t>Batgirl Alarm Clock</t>
  </si>
  <si>
    <t>5005227-1</t>
  </si>
  <si>
    <t>The Joker Minifigure Link Watch</t>
  </si>
  <si>
    <t>5005228-1</t>
  </si>
  <si>
    <t>Harley Quinn Minifigure Alarm Clock</t>
  </si>
  <si>
    <t>5005229-1</t>
  </si>
  <si>
    <t>The Joker Alarm Clock</t>
  </si>
  <si>
    <t>5005230-1</t>
  </si>
  <si>
    <t>Zane's Kendo Training Pod</t>
  </si>
  <si>
    <t>5005231-1</t>
  </si>
  <si>
    <t>Training Kit</t>
  </si>
  <si>
    <t>5005233-1</t>
  </si>
  <si>
    <t>Hamleys Royal Guard</t>
  </si>
  <si>
    <t>5005236-1</t>
  </si>
  <si>
    <t>Friends Clubhouse</t>
  </si>
  <si>
    <t>5005237-1</t>
  </si>
  <si>
    <t>Friendship Rings</t>
  </si>
  <si>
    <t>5005238-1</t>
  </si>
  <si>
    <t>Pet Go-Kart Racers</t>
  </si>
  <si>
    <t>5005239-1</t>
  </si>
  <si>
    <t>Castle Room</t>
  </si>
  <si>
    <t>5005244-1</t>
  </si>
  <si>
    <t>Teen Groot Key Chain</t>
  </si>
  <si>
    <t>5005249-1</t>
  </si>
  <si>
    <t>Iconic Easter</t>
  </si>
  <si>
    <t>5005250-1</t>
  </si>
  <si>
    <t>Party Banana Juice Bar</t>
  </si>
  <si>
    <t>5005251-1</t>
  </si>
  <si>
    <t>Penguin Suit Girl</t>
  </si>
  <si>
    <t>5005253-1</t>
  </si>
  <si>
    <t>Reindeer Head</t>
  </si>
  <si>
    <t>5005254-1</t>
  </si>
  <si>
    <t>Collectible Minifigures - Harry Potter</t>
  </si>
  <si>
    <t>5005255-1</t>
  </si>
  <si>
    <t>Collectible Minifigures - Jurassic World</t>
  </si>
  <si>
    <t>5005256-1</t>
  </si>
  <si>
    <t>Collectible Minifigures - Super Heroes</t>
  </si>
  <si>
    <t>5005257-1</t>
  </si>
  <si>
    <t>5005272-1</t>
  </si>
  <si>
    <t>Our Community Pack</t>
  </si>
  <si>
    <t>5005298-1</t>
  </si>
  <si>
    <t>BB-8 Minifigure Key Light</t>
  </si>
  <si>
    <t>5005299-1</t>
  </si>
  <si>
    <t>Batgirl Minifigure Key Light</t>
  </si>
  <si>
    <t>5005300-1</t>
  </si>
  <si>
    <t>5005301-1</t>
  </si>
  <si>
    <t>Harley Quinn Minifigure Key Light</t>
  </si>
  <si>
    <t>5005317-1</t>
  </si>
  <si>
    <t>Easter Bunny Batman Minifigure Key Light</t>
  </si>
  <si>
    <t>5005318-1</t>
  </si>
  <si>
    <t>365 Things to Do with LEGO Bricks</t>
  </si>
  <si>
    <t>5005331-1</t>
  </si>
  <si>
    <t>Batman Minifigure Key Light</t>
  </si>
  <si>
    <t>5005344-1</t>
  </si>
  <si>
    <t>Factastic: A LEGO Adventure in the Real World</t>
  </si>
  <si>
    <t>5005351-1</t>
  </si>
  <si>
    <t>Brick Print Heritage Backpack (Pink/Purple)</t>
  </si>
  <si>
    <t>5005352-1</t>
  </si>
  <si>
    <t>Cinch Bucket (Blue)</t>
  </si>
  <si>
    <t>5005353-1</t>
  </si>
  <si>
    <t>Cinch Bucket (Red)</t>
  </si>
  <si>
    <t>5005354-1</t>
  </si>
  <si>
    <t>Brick Print Lunch Bag (Pink/Purple)</t>
  </si>
  <si>
    <t>5005355-1</t>
  </si>
  <si>
    <t>Brick Print Lunch Bag (Red/Blue)</t>
  </si>
  <si>
    <t>5005356-1</t>
  </si>
  <si>
    <t>Brick Print Heritage Backpack (Red/Blue)</t>
  </si>
  <si>
    <t>5005358-1</t>
  </si>
  <si>
    <t>Minifigure Factory</t>
  </si>
  <si>
    <t>5005359-1</t>
  </si>
  <si>
    <t>Minifigure Collector Frame</t>
  </si>
  <si>
    <t>5005364-1</t>
  </si>
  <si>
    <t>City Undercover Video Game - Xbox One</t>
  </si>
  <si>
    <t>5005365-1</t>
  </si>
  <si>
    <t>City Undercover Video Game - PS4</t>
  </si>
  <si>
    <t>5005375-1</t>
  </si>
  <si>
    <t>Minifigure Display Case 16 (Black)</t>
  </si>
  <si>
    <t>5005376-1</t>
  </si>
  <si>
    <t>5005378-1</t>
  </si>
  <si>
    <t>The Amazing Book of LEGO Star Wars</t>
  </si>
  <si>
    <t>5005379-1</t>
  </si>
  <si>
    <t>DC Comics Super Heroes - The Awesome Guide</t>
  </si>
  <si>
    <t>5005388-1</t>
  </si>
  <si>
    <t>Nya Minifigure Key Light</t>
  </si>
  <si>
    <t>5005392-1</t>
  </si>
  <si>
    <t>Kai Minifigure Key Light</t>
  </si>
  <si>
    <t>5005394-1</t>
  </si>
  <si>
    <t>Jay Minifigure Key Light</t>
  </si>
  <si>
    <t>5005398-1</t>
  </si>
  <si>
    <t>Storage Brick Drawer (8-Stud Red)</t>
  </si>
  <si>
    <t>5005399-1</t>
  </si>
  <si>
    <t>Storage Brick Drawer (8-Stud Blue)</t>
  </si>
  <si>
    <t>5005400-1</t>
  </si>
  <si>
    <t>Storage Brick Drawer (8-Stud Yellow)</t>
  </si>
  <si>
    <t>5005401-1</t>
  </si>
  <si>
    <t>Storage Brick Drawer (4-Stud Yellow)</t>
  </si>
  <si>
    <t>5005402-1</t>
  </si>
  <si>
    <t>Storage Brick Drawer (4-Stud Red)</t>
  </si>
  <si>
    <t>5005403-1</t>
  </si>
  <si>
    <t>Storage Brick Drawer (4-Stud Blue)</t>
  </si>
  <si>
    <t>5005433-1</t>
  </si>
  <si>
    <t>The LEGO Ninjago Movie Video Game - Switch</t>
  </si>
  <si>
    <t>5005469-1</t>
  </si>
  <si>
    <t>Absolutely Everything You Need to Know</t>
  </si>
  <si>
    <t>5005470-1</t>
  </si>
  <si>
    <t>BB-8 Minifigure Link Watch</t>
  </si>
  <si>
    <t>5005471-1</t>
  </si>
  <si>
    <t>Yoda Minifigure Link Watch</t>
  </si>
  <si>
    <t>5005472-1</t>
  </si>
  <si>
    <t>Kylo Ren Minifigure Link Watch</t>
  </si>
  <si>
    <t>5005509-1</t>
  </si>
  <si>
    <t>Brick Pouch (Red)</t>
  </si>
  <si>
    <t>5005510-1</t>
  </si>
  <si>
    <t>Brick Pouch (Pink)</t>
  </si>
  <si>
    <t>5005511-1</t>
  </si>
  <si>
    <t>Brick Pouch (Orange)</t>
  </si>
  <si>
    <t>5005512-1</t>
  </si>
  <si>
    <t>Brick Pouch (Green)</t>
  </si>
  <si>
    <t>5005513-1</t>
  </si>
  <si>
    <t>Brick Pouch (Blue)</t>
  </si>
  <si>
    <t>5005514-1</t>
  </si>
  <si>
    <t>Brick Pouch (Black)</t>
  </si>
  <si>
    <t>5005515-1</t>
  </si>
  <si>
    <t>Brick Lunch Bag (Yellow)</t>
  </si>
  <si>
    <t>5005516-1</t>
  </si>
  <si>
    <t>Brick Lunch Bag (Orange)</t>
  </si>
  <si>
    <t>5005517-1</t>
  </si>
  <si>
    <t>Brick Lunch Bag (Navy)</t>
  </si>
  <si>
    <t>5005518-1</t>
  </si>
  <si>
    <t>Brick Lunch Bag (Gray)</t>
  </si>
  <si>
    <t>5005519-1</t>
  </si>
  <si>
    <t>Brick Lunch Bag (Green)</t>
  </si>
  <si>
    <t>5005520-1</t>
  </si>
  <si>
    <t>Brick Backpack (Yellow)</t>
  </si>
  <si>
    <t>5005521-1</t>
  </si>
  <si>
    <t>Brick Backpack (Orange)</t>
  </si>
  <si>
    <t>5005522-1</t>
  </si>
  <si>
    <t>Storage Head S (Girl)</t>
  </si>
  <si>
    <t>5005523-1</t>
  </si>
  <si>
    <t>Brick Backpack (Navy)</t>
  </si>
  <si>
    <t>5005524-1</t>
  </si>
  <si>
    <t>Brick Backpack (Gray)</t>
  </si>
  <si>
    <t>5005525-1</t>
  </si>
  <si>
    <t>Brick Backpack (Green)</t>
  </si>
  <si>
    <t>5005526-1</t>
  </si>
  <si>
    <t>Blue Print Heritage Classic Backpack</t>
  </si>
  <si>
    <t>5005527-1</t>
  </si>
  <si>
    <t>Storage Head L (Girl)</t>
  </si>
  <si>
    <t>5005528-1</t>
  </si>
  <si>
    <t>Storage Head L (Boy)</t>
  </si>
  <si>
    <t>5005529-1</t>
  </si>
  <si>
    <t>Storage Head S (Boy)</t>
  </si>
  <si>
    <t>5005530-1</t>
  </si>
  <si>
    <t>Brick Lunch Bag (Pink)</t>
  </si>
  <si>
    <t>5005531-1</t>
  </si>
  <si>
    <t>Brick Lunch Bag (Blue)</t>
  </si>
  <si>
    <t>5005532-1</t>
  </si>
  <si>
    <t>Brick Lunch Bag (Red)</t>
  </si>
  <si>
    <t>5005533-1</t>
  </si>
  <si>
    <t>Brick Lunch Bag (Black)</t>
  </si>
  <si>
    <t>5005534-1</t>
  </si>
  <si>
    <t>Brick Backpack (Pink)</t>
  </si>
  <si>
    <t>5005535-1</t>
  </si>
  <si>
    <t>Brick Backpack (Blue)</t>
  </si>
  <si>
    <t>5005536-1</t>
  </si>
  <si>
    <t>Brick Backpack (Red)</t>
  </si>
  <si>
    <t>5005537-1</t>
  </si>
  <si>
    <t>Brick Backpack (Black)</t>
  </si>
  <si>
    <t>5005538-1</t>
  </si>
  <si>
    <t>4-Piece Organizer Tote and Playmat</t>
  </si>
  <si>
    <t>5005539-1</t>
  </si>
  <si>
    <t>Brick Pouch (Yellow)</t>
  </si>
  <si>
    <t>5005542-1</t>
  </si>
  <si>
    <t>Luggage Tag (2 x 4 Red)</t>
  </si>
  <si>
    <t>5005543-1</t>
  </si>
  <si>
    <t>Luggage Tag (2 x 4 Blue)</t>
  </si>
  <si>
    <t>5005570-1</t>
  </si>
  <si>
    <t>The LEGO Ninjago Movie (Blu-Ray + DVD + Digital)</t>
  </si>
  <si>
    <t>5005571-1</t>
  </si>
  <si>
    <t>The LEGO Ninjago Movie (DVD)</t>
  </si>
  <si>
    <t>5005573-1</t>
  </si>
  <si>
    <t>The Hulkbuster: Ultron Edition Art Print</t>
  </si>
  <si>
    <t>5005574-1</t>
  </si>
  <si>
    <t>The Hulkbuster: Ultron Edition Black &amp; White Art Print</t>
  </si>
  <si>
    <t>5005578-1</t>
  </si>
  <si>
    <t>Pencils</t>
  </si>
  <si>
    <t>5005579-1</t>
  </si>
  <si>
    <t>Erasers (Minifigure Heads)</t>
  </si>
  <si>
    <t>5005580-1</t>
  </si>
  <si>
    <t>Luggage Tag (Banana Guy)</t>
  </si>
  <si>
    <t>5005581-1</t>
  </si>
  <si>
    <t>Erasers (Bricks)</t>
  </si>
  <si>
    <t>5005582-1</t>
  </si>
  <si>
    <t>Luggage Tag (Hot Dog Guy)</t>
  </si>
  <si>
    <t>5005584-1</t>
  </si>
  <si>
    <t>Building a Dream</t>
  </si>
  <si>
    <t>5005587-1</t>
  </si>
  <si>
    <t>Minifigure Beach Tote</t>
  </si>
  <si>
    <t>5005606-1</t>
  </si>
  <si>
    <t>Minifigures: Mix &amp; Match</t>
  </si>
  <si>
    <t>5005607-1</t>
  </si>
  <si>
    <t>Picture Book: I'm Fun, Too!</t>
  </si>
  <si>
    <t>5005613-1</t>
  </si>
  <si>
    <t>Olivia Buildable Watch</t>
  </si>
  <si>
    <t>5005614-1</t>
  </si>
  <si>
    <t>Emma Buildable Watch</t>
  </si>
  <si>
    <t>5005616-1</t>
  </si>
  <si>
    <t>Stephanie Buildable Watch</t>
  </si>
  <si>
    <t>5005617-1</t>
  </si>
  <si>
    <t>Luggage Tag (Girl)</t>
  </si>
  <si>
    <t>5005618-1</t>
  </si>
  <si>
    <t>Luggage Tag (Boy)</t>
  </si>
  <si>
    <t>5005620-1</t>
  </si>
  <si>
    <t>Luggage Tag (2 x 4 Lavender)</t>
  </si>
  <si>
    <t>5005623-1</t>
  </si>
  <si>
    <t>Luggage Tag (2 x 4 Azure)</t>
  </si>
  <si>
    <t>5005630-1</t>
  </si>
  <si>
    <t>Iconic Big Storage Bucket</t>
  </si>
  <si>
    <t>5005634-1</t>
  </si>
  <si>
    <t>Storage Head S (Skeleton)</t>
  </si>
  <si>
    <t>5005654-1</t>
  </si>
  <si>
    <t>Star Wars: Choose Your Path, Be The Hero, Discover The Galaxy!</t>
  </si>
  <si>
    <t>5005655-1</t>
  </si>
  <si>
    <t>Disney Princess - Build Your Own Adventure</t>
  </si>
  <si>
    <t>5005664-1</t>
  </si>
  <si>
    <t>Ultimate Sticker Collection: Spooky!</t>
  </si>
  <si>
    <t>5005666-1</t>
  </si>
  <si>
    <t>Animal Atlas</t>
  </si>
  <si>
    <t>5005678-1</t>
  </si>
  <si>
    <t>Harry Potter: Witches and Wizards Character Handbook</t>
  </si>
  <si>
    <t>5005698-1</t>
  </si>
  <si>
    <t>5005699-1</t>
  </si>
  <si>
    <t>5005700-1</t>
  </si>
  <si>
    <t>Emmet Link Watch</t>
  </si>
  <si>
    <t>5005701-1</t>
  </si>
  <si>
    <t>Unikitty Minifigure Link Watch</t>
  </si>
  <si>
    <t>5005703-1</t>
  </si>
  <si>
    <t>Wyldstyle Link Watch</t>
  </si>
  <si>
    <t>5005705-1</t>
  </si>
  <si>
    <t>Hot Dog Guy Key Light</t>
  </si>
  <si>
    <t>5005706-1</t>
  </si>
  <si>
    <t>Banana Suit Guy Key Light</t>
  </si>
  <si>
    <t>5005711-1</t>
  </si>
  <si>
    <t>Storage Brick Drawer (4-Stud Black)</t>
  </si>
  <si>
    <t>5005712-1</t>
  </si>
  <si>
    <t>Storage Brick Drawer (4-Stud Bright Pink)</t>
  </si>
  <si>
    <t>5005713-1</t>
  </si>
  <si>
    <t>Storage Brick Drawer (4-Stud Light Bluish Gray)</t>
  </si>
  <si>
    <t>5005714-1</t>
  </si>
  <si>
    <t>Storage Brick Drawer (4-Stud Aqua)</t>
  </si>
  <si>
    <t>5005718-1</t>
  </si>
  <si>
    <t>Storage Brick Drawer (8-Stud Black)</t>
  </si>
  <si>
    <t>5005719-1</t>
  </si>
  <si>
    <t>Storage Brick Drawer (8-Stud Bright Pink)</t>
  </si>
  <si>
    <t>5005720-1</t>
  </si>
  <si>
    <t>Storage Brick Drawer (8-Stud Light Bluish Gray)</t>
  </si>
  <si>
    <t>5005721-1</t>
  </si>
  <si>
    <t>Storage Brick Drawer (8-Stud Aqua)</t>
  </si>
  <si>
    <t>5005722-1</t>
  </si>
  <si>
    <t>Early Learning Bundle (Center)</t>
  </si>
  <si>
    <t>5005731-1</t>
  </si>
  <si>
    <t>City: Busy Word Book</t>
  </si>
  <si>
    <t>5005737-1</t>
  </si>
  <si>
    <t>The LEGO Movie 2 Unikitty Night Light</t>
  </si>
  <si>
    <t>5005738-1</t>
  </si>
  <si>
    <t>Sticker Roll</t>
  </si>
  <si>
    <t>5005739-1</t>
  </si>
  <si>
    <t>5005740-1</t>
  </si>
  <si>
    <t>5005741-1</t>
  </si>
  <si>
    <t>5005747-1</t>
  </si>
  <si>
    <t>Black VIP Frame (Card Display)</t>
  </si>
  <si>
    <t>5005761-1</t>
  </si>
  <si>
    <t>The LEGO Movie 2 Silicone NiteLite</t>
  </si>
  <si>
    <t>5005765-1</t>
  </si>
  <si>
    <t>Bag Tag (The LEGO Movie 2)</t>
  </si>
  <si>
    <t>5005769-1</t>
  </si>
  <si>
    <t>Sorting Case To Go - Transparent Red</t>
  </si>
  <si>
    <t>5005770-1</t>
  </si>
  <si>
    <t>Lunch Set Iconic Girl</t>
  </si>
  <si>
    <t>5005772-1</t>
  </si>
  <si>
    <t>Minifigure Display Case 16 (Blue)</t>
  </si>
  <si>
    <t>5005775-1</t>
  </si>
  <si>
    <t>The LEGO Movie 2 Awesome Trading Cards</t>
  </si>
  <si>
    <t>5005777-1</t>
  </si>
  <si>
    <t>The LEGO Movie 2 Awesome Collector Album</t>
  </si>
  <si>
    <t>5005810-1</t>
  </si>
  <si>
    <t>Brick Crossbody Bag (Holographic)</t>
  </si>
  <si>
    <t>5005811-1</t>
  </si>
  <si>
    <t>Minifigure Color Me Heritage Classic Backpack</t>
  </si>
  <si>
    <t>5005812-1</t>
  </si>
  <si>
    <t>Minifigure Color Me Lunch Bag</t>
  </si>
  <si>
    <t>5005813-1</t>
  </si>
  <si>
    <t>Brick Backpack (Holographic)</t>
  </si>
  <si>
    <t>5005814-1</t>
  </si>
  <si>
    <t>Brick Backpack (Gold Metallic)</t>
  </si>
  <si>
    <t>5005816-1</t>
  </si>
  <si>
    <t>Brick Crossbody Bag (Gold Metallic)</t>
  </si>
  <si>
    <t>5005818-1</t>
  </si>
  <si>
    <t>Boba Fett Bag Tag</t>
  </si>
  <si>
    <t>5005819-1</t>
  </si>
  <si>
    <t>Darth Vader Bag Tag</t>
  </si>
  <si>
    <t>5005820-1</t>
  </si>
  <si>
    <t>R2-D2 Bag Tag</t>
  </si>
  <si>
    <t>5005821-1</t>
  </si>
  <si>
    <t>Yoda Bag Tag</t>
  </si>
  <si>
    <t>5005822-1</t>
  </si>
  <si>
    <t>Ford Mustang Key Chain</t>
  </si>
  <si>
    <t>5005825-1</t>
  </si>
  <si>
    <t>Stormtrooper Bag Tag</t>
  </si>
  <si>
    <t>5005826-1</t>
  </si>
  <si>
    <t>The LEGO Movie 2: The Awesomest, Most Amazing, Most Epic Movie Guide in the Universe!</t>
  </si>
  <si>
    <t>5005834-1</t>
  </si>
  <si>
    <t>Emmet Clip</t>
  </si>
  <si>
    <t>5005836-1</t>
  </si>
  <si>
    <t>Unikitty Clip</t>
  </si>
  <si>
    <t>5005838-1</t>
  </si>
  <si>
    <t>Notebook with Pen</t>
  </si>
  <si>
    <t>5005839-1</t>
  </si>
  <si>
    <t>Brick Red Hip Pack</t>
  </si>
  <si>
    <t>5005840-1</t>
  </si>
  <si>
    <t>WeDo 2.0 Core + Add-On Homeschool Bundle</t>
  </si>
  <si>
    <t>5005842-1</t>
  </si>
  <si>
    <t>Sweet Mayhem Clip</t>
  </si>
  <si>
    <t>5005843-1</t>
  </si>
  <si>
    <t>Benny Clip</t>
  </si>
  <si>
    <t>5005844-1</t>
  </si>
  <si>
    <t>Emmet Minifigure Plush</t>
  </si>
  <si>
    <t>5005846-1</t>
  </si>
  <si>
    <t>Unikitty Plush</t>
  </si>
  <si>
    <t>5005847-1</t>
  </si>
  <si>
    <t>Sweet Mayhem Plush</t>
  </si>
  <si>
    <t>5005848-1</t>
  </si>
  <si>
    <t>Angry Kitty Plush</t>
  </si>
  <si>
    <t>5005849-1</t>
  </si>
  <si>
    <t>Star Wars: The Visual Dictionary, Platinum Edition</t>
  </si>
  <si>
    <t>5005871-1</t>
  </si>
  <si>
    <t>Desk Drawer (8-Stud Red)</t>
  </si>
  <si>
    <t>5005872-1</t>
  </si>
  <si>
    <t>Desk Drawer (4-Stud Red)</t>
  </si>
  <si>
    <t>5005873-1</t>
  </si>
  <si>
    <t>3-Drawer Storage Rack (Transparent Red)</t>
  </si>
  <si>
    <t>5005875-1</t>
  </si>
  <si>
    <t>3-Drawer Storage Rack (Transparent Blue)</t>
  </si>
  <si>
    <t>5005876-1</t>
  </si>
  <si>
    <t>Captain Marvel Black &amp; White Art Print</t>
  </si>
  <si>
    <t>5005877-1</t>
  </si>
  <si>
    <t>Captain Marvel Art Print</t>
  </si>
  <si>
    <t>5005878-1</t>
  </si>
  <si>
    <t>Buildable Mother's Day Card</t>
  </si>
  <si>
    <t>5005881-1</t>
  </si>
  <si>
    <t>Avengers: Endgame Art Print</t>
  </si>
  <si>
    <t>5005882-1</t>
  </si>
  <si>
    <t>Avengers: Endgame Black &amp; White Art Print</t>
  </si>
  <si>
    <t>5005882-2</t>
  </si>
  <si>
    <t>Avengers: Endgame Black &amp; White Art Print (Signed Sketch)</t>
  </si>
  <si>
    <t>5005883-1</t>
  </si>
  <si>
    <t>Spider-Man: Far From Home Art Print</t>
  </si>
  <si>
    <t>5005884-1</t>
  </si>
  <si>
    <t>Spider-Man: Far From Home Black &amp; White Art Print</t>
  </si>
  <si>
    <t>5005885-1</t>
  </si>
  <si>
    <t>The LEGO Movie 2: The Second Part (Blu-ray)</t>
  </si>
  <si>
    <t>5005886-1</t>
  </si>
  <si>
    <t>Storage Head S (Pumpkin)</t>
  </si>
  <si>
    <t>5005887-1</t>
  </si>
  <si>
    <t>Star Wars 20th Anniversary Lightsaber Poster (Blue)</t>
  </si>
  <si>
    <t>5005887-2</t>
  </si>
  <si>
    <t>Star Wars 20th Anniversary Lightsaber Poster (Red)</t>
  </si>
  <si>
    <t>5005888-1</t>
  </si>
  <si>
    <t>Star Wars 20th Anniversary Art Print</t>
  </si>
  <si>
    <t>5005889-1</t>
  </si>
  <si>
    <t>Desk Drawer (4-Stud Blue)</t>
  </si>
  <si>
    <t>5005890-1</t>
  </si>
  <si>
    <t>Sorting Case To Go - Transparent Blue</t>
  </si>
  <si>
    <t>5005891-1</t>
  </si>
  <si>
    <t>Desk Drawer (8-Stud Blue)</t>
  </si>
  <si>
    <t>5005892-1</t>
  </si>
  <si>
    <t>Minifigure Lunch Set</t>
  </si>
  <si>
    <t>5005893-1</t>
  </si>
  <si>
    <t>Wall Hanger Set (White/Black/Light Bluish Gray)</t>
  </si>
  <si>
    <t>5005894-1</t>
  </si>
  <si>
    <t>Wall Hanger Set (Pink/Light Blue/White)</t>
  </si>
  <si>
    <t>5005895-1</t>
  </si>
  <si>
    <t>Star Wars: Visual Dictionary New Edition</t>
  </si>
  <si>
    <t>5005900-1</t>
  </si>
  <si>
    <t>Minifigure Notebook</t>
  </si>
  <si>
    <t>5005902-1</t>
  </si>
  <si>
    <t>Mechanical Pencil</t>
  </si>
  <si>
    <t>5005903-1</t>
  </si>
  <si>
    <t>Luggage Tag (2 x 4 Bright Pink)</t>
  </si>
  <si>
    <t>5005906-1</t>
  </si>
  <si>
    <t>Wall Hanger Set (Red/Blue/Yellow)</t>
  </si>
  <si>
    <t>5005907-1</t>
  </si>
  <si>
    <t>NASA Apollo 11 Lunar Lander Patch</t>
  </si>
  <si>
    <t>5005910-1</t>
  </si>
  <si>
    <t>VIP Reversible Canvas Tote Bag</t>
  </si>
  <si>
    <t>5005918-1</t>
  </si>
  <si>
    <t>Minifigure Belight Backpack</t>
  </si>
  <si>
    <t>5005919-1</t>
  </si>
  <si>
    <t>Friends Belight Backpack</t>
  </si>
  <si>
    <t>5005920-1</t>
  </si>
  <si>
    <t>NINJAGO Belight Backpack</t>
  </si>
  <si>
    <t>5005921-1</t>
  </si>
  <si>
    <t>NINJAGO Pencil Roll</t>
  </si>
  <si>
    <t>5005922-1</t>
  </si>
  <si>
    <t>Friends Pencil Roll</t>
  </si>
  <si>
    <t>5005923-1</t>
  </si>
  <si>
    <t>Minifigure Pencil Roll</t>
  </si>
  <si>
    <t>5005924-1</t>
  </si>
  <si>
    <t>Teen Minifigure Backpack</t>
  </si>
  <si>
    <t>5005926-1</t>
  </si>
  <si>
    <t>Minifigure Drawstring Bag</t>
  </si>
  <si>
    <t>5005927-1</t>
  </si>
  <si>
    <t>Kindergarten Backpack</t>
  </si>
  <si>
    <t>5005929-1</t>
  </si>
  <si>
    <t>NINJAGO Lunch Box</t>
  </si>
  <si>
    <t>5005933-1</t>
  </si>
  <si>
    <t>Stranger Things Sketchbook</t>
  </si>
  <si>
    <t>5005956-1</t>
  </si>
  <si>
    <t>Stranger Things Poster</t>
  </si>
  <si>
    <t>5005963-1</t>
  </si>
  <si>
    <t>12-Pack Marker Set</t>
  </si>
  <si>
    <t>5005969-1</t>
  </si>
  <si>
    <t>Back To School Pack</t>
  </si>
  <si>
    <t>5005997-1</t>
  </si>
  <si>
    <t>1st Edition Elephant Water Colour Print, Circa 1937</t>
  </si>
  <si>
    <t>5005998-1</t>
  </si>
  <si>
    <t>French Patent LEGO DUPLO Brick 1968</t>
  </si>
  <si>
    <t>5005999-1</t>
  </si>
  <si>
    <t>1st Edition of Wooden Duck Print, 1958</t>
  </si>
  <si>
    <t>5006001-1</t>
  </si>
  <si>
    <t>Spanish Patent LEGO Elements 1958</t>
  </si>
  <si>
    <t>5006004-1</t>
  </si>
  <si>
    <t>1st Edition Print British Patent, 1968</t>
  </si>
  <si>
    <t>5006006-1</t>
  </si>
  <si>
    <t>German Patent LEGO Toy Car 1963</t>
  </si>
  <si>
    <t>5006007-1</t>
  </si>
  <si>
    <t>Japanese Patent LEGO DUPLO Brick 1968 Art Print</t>
  </si>
  <si>
    <t>5006008-1</t>
  </si>
  <si>
    <t>VIP Gifting Set</t>
  </si>
  <si>
    <t>5006010-1</t>
  </si>
  <si>
    <t>Skeleton Deluxe Costume</t>
  </si>
  <si>
    <t>5006012-1</t>
  </si>
  <si>
    <t>Guy Deluxe Costume</t>
  </si>
  <si>
    <t>5006013-1</t>
  </si>
  <si>
    <t>Mummy Deluxe Costume</t>
  </si>
  <si>
    <t>5006016-1</t>
  </si>
  <si>
    <t>Picnic Blanket</t>
  </si>
  <si>
    <t>5006017-1</t>
  </si>
  <si>
    <t>5006027-1</t>
  </si>
  <si>
    <t>Batman Deluxe Costume</t>
  </si>
  <si>
    <t>5006030-1</t>
  </si>
  <si>
    <t>Santa Bag Tag</t>
  </si>
  <si>
    <t>5006031-1</t>
  </si>
  <si>
    <t>R2-D2 Holiday Bag Tag</t>
  </si>
  <si>
    <t>5006032-1</t>
  </si>
  <si>
    <t>Chewbacca Holiday Bag Tag</t>
  </si>
  <si>
    <t>5006033-1</t>
  </si>
  <si>
    <t>Darth Vader Holiday Bag Tag</t>
  </si>
  <si>
    <t>5006034-1</t>
  </si>
  <si>
    <t>Yoda Holiday Bag Tag</t>
  </si>
  <si>
    <t>5006035-1</t>
  </si>
  <si>
    <t>Stormtrooper Holiday Bag Tag</t>
  </si>
  <si>
    <t>5006044-1</t>
  </si>
  <si>
    <t>Amazing Vehicles</t>
  </si>
  <si>
    <t>5006057-1</t>
  </si>
  <si>
    <t>Locking Notebook with Gel Pen</t>
  </si>
  <si>
    <t>5006061-1</t>
  </si>
  <si>
    <t>Classic Bricks Bundle</t>
  </si>
  <si>
    <t>5006063-1</t>
  </si>
  <si>
    <t>Minifigure Bundle</t>
  </si>
  <si>
    <t>5006065-1</t>
  </si>
  <si>
    <t>Black Friday 2019 Minifigure</t>
  </si>
  <si>
    <t>5006066-1</t>
  </si>
  <si>
    <t>Black Friday 2019 Brick</t>
  </si>
  <si>
    <t>5006072-1</t>
  </si>
  <si>
    <t>Lifestyle Bundle</t>
  </si>
  <si>
    <t>5006074-1</t>
  </si>
  <si>
    <t>Lester LED Lite Key Chain</t>
  </si>
  <si>
    <t>5006085-1</t>
  </si>
  <si>
    <t>Buildable 2x4 Red Brick</t>
  </si>
  <si>
    <t>5006086-1</t>
  </si>
  <si>
    <t>LEGO Masters Shopping Bag</t>
  </si>
  <si>
    <t>5006-1</t>
  </si>
  <si>
    <t>Replacement 2-Piece Battery Motor Housing</t>
  </si>
  <si>
    <t>5006148-1</t>
  </si>
  <si>
    <t>International Space Station Patch</t>
  </si>
  <si>
    <t>5006157-1</t>
  </si>
  <si>
    <t>Play and Display Case</t>
  </si>
  <si>
    <t>5006161-1</t>
  </si>
  <si>
    <t>Storage Head S (Silly)</t>
  </si>
  <si>
    <t>5006171-1</t>
  </si>
  <si>
    <t>The United Trinity Statue</t>
  </si>
  <si>
    <t>5006186-1</t>
  </si>
  <si>
    <t>Storage Head S (Winking)</t>
  </si>
  <si>
    <t>5006208-1</t>
  </si>
  <si>
    <t>Storage Brick Drawer (4-Stud White)</t>
  </si>
  <si>
    <t>5006209-1</t>
  </si>
  <si>
    <t>Storage Brick Drawer (8-Stud White)</t>
  </si>
  <si>
    <t>5006210-1</t>
  </si>
  <si>
    <t>Storage Head Mini (Silly)</t>
  </si>
  <si>
    <t>5006211-1</t>
  </si>
  <si>
    <t>Storage Head Mini (Winking)</t>
  </si>
  <si>
    <t>5006215-1</t>
  </si>
  <si>
    <t>5006230-1</t>
  </si>
  <si>
    <t>Wall Hanger Rack</t>
  </si>
  <si>
    <t>5006290-1</t>
  </si>
  <si>
    <t>Yoda's Lightsaber</t>
  </si>
  <si>
    <t>5006303-1</t>
  </si>
  <si>
    <t>Fiat Art Print: "Tutto Bene"</t>
  </si>
  <si>
    <t>5006304-1</t>
  </si>
  <si>
    <t>Fiat Art Print: "Three Cars"</t>
  </si>
  <si>
    <t>5006305-1</t>
  </si>
  <si>
    <t>Fiat Art Print: "Nuova Italia"</t>
  </si>
  <si>
    <t>5006306-1</t>
  </si>
  <si>
    <t>Fiat Art Print: "Rome"</t>
  </si>
  <si>
    <t>5006307-1</t>
  </si>
  <si>
    <t>Fiat Art Print: "Modern"</t>
  </si>
  <si>
    <t>5006309-1</t>
  </si>
  <si>
    <t>Fiat Art Print: "Florentine"</t>
  </si>
  <si>
    <t>5006310-1</t>
  </si>
  <si>
    <t>Fiat Art Print: "Nuova Russo"</t>
  </si>
  <si>
    <t>5007-1</t>
  </si>
  <si>
    <t>Basic Motor 4.5V</t>
  </si>
  <si>
    <t>5008-1</t>
  </si>
  <si>
    <t>Brick Separator</t>
  </si>
  <si>
    <t>5009-1</t>
  </si>
  <si>
    <t>Building Plate 16 x 32, Yellow</t>
  </si>
  <si>
    <t>50-1</t>
  </si>
  <si>
    <t>5010-1</t>
  </si>
  <si>
    <t>Building Plate 16 x 32, Green</t>
  </si>
  <si>
    <t>5011-1</t>
  </si>
  <si>
    <t>9V Basic Motor</t>
  </si>
  <si>
    <t>5012-1</t>
  </si>
  <si>
    <t>Soccer Player with Goal</t>
  </si>
  <si>
    <t>501-3</t>
  </si>
  <si>
    <t>JUMBO Pull Toy</t>
  </si>
  <si>
    <t>5013-1</t>
  </si>
  <si>
    <t>Basketball</t>
  </si>
  <si>
    <t>5014-1</t>
  </si>
  <si>
    <t>Slammer</t>
  </si>
  <si>
    <t>5015-1</t>
  </si>
  <si>
    <t>Skateboard Bill</t>
  </si>
  <si>
    <t>5016-1</t>
  </si>
  <si>
    <t>Basketball Promotional Set</t>
  </si>
  <si>
    <t>5017-1</t>
  </si>
  <si>
    <t>Hockey Promotional Set</t>
  </si>
  <si>
    <t>5018-1</t>
  </si>
  <si>
    <t>Gravity Games Promotional Set</t>
  </si>
  <si>
    <t>5021-1</t>
  </si>
  <si>
    <t>Wagons</t>
  </si>
  <si>
    <t>502-2</t>
  </si>
  <si>
    <t>Pre-School Medium Set</t>
  </si>
  <si>
    <t>5022-1</t>
  </si>
  <si>
    <t>Bricks with Studs</t>
  </si>
  <si>
    <t>5023-1</t>
  </si>
  <si>
    <t>Fences</t>
  </si>
  <si>
    <t>5024-1</t>
  </si>
  <si>
    <t>Duplo Train</t>
  </si>
  <si>
    <t>5025-1</t>
  </si>
  <si>
    <t>5026-1</t>
  </si>
  <si>
    <t>Toolo Loader, Hook and Turntable</t>
  </si>
  <si>
    <t>5028-1</t>
  </si>
  <si>
    <t>Plate 4 x 4</t>
  </si>
  <si>
    <t>5029-1</t>
  </si>
  <si>
    <t>Family (Caucasian)</t>
  </si>
  <si>
    <t>5030-1</t>
  </si>
  <si>
    <t>Signs for Use with Lighting Bricks 9V</t>
  </si>
  <si>
    <t>503-1</t>
  </si>
  <si>
    <t>5031-1</t>
  </si>
  <si>
    <t>Propellers, Wheels, Rotor Unit</t>
  </si>
  <si>
    <t>503-2</t>
  </si>
  <si>
    <t>Pre-School Large Set</t>
  </si>
  <si>
    <t>5032-1</t>
  </si>
  <si>
    <t>Jack</t>
  </si>
  <si>
    <t>5033-1</t>
  </si>
  <si>
    <t>1x4 Lighing Brick and 4 Colour Globes</t>
  </si>
  <si>
    <t>5034-1</t>
  </si>
  <si>
    <t>1x2 Lighting Brick and 4 Colour Globes</t>
  </si>
  <si>
    <t>5035-1</t>
  </si>
  <si>
    <t>Town Siren, 2 x 2</t>
  </si>
  <si>
    <t>5036-1</t>
  </si>
  <si>
    <t>Space Siren, 2 x 2</t>
  </si>
  <si>
    <t>5037-1</t>
  </si>
  <si>
    <t>Current Carrying Plates</t>
  </si>
  <si>
    <t>5038-1</t>
  </si>
  <si>
    <t>9V Battery Box</t>
  </si>
  <si>
    <t>5039-1</t>
  </si>
  <si>
    <t>Monorail Stop / Reverse Switch</t>
  </si>
  <si>
    <t>5040-1</t>
  </si>
  <si>
    <t>Monorail 9V Motor</t>
  </si>
  <si>
    <t>504-1</t>
  </si>
  <si>
    <t>5041-1</t>
  </si>
  <si>
    <t>Wire for 9V (9cm)</t>
  </si>
  <si>
    <t>5042-1</t>
  </si>
  <si>
    <t>Space Light and Radar Plates, Disks, Cones</t>
  </si>
  <si>
    <t>5043-1</t>
  </si>
  <si>
    <t>Mini Antennas, Control Sticks and Antennas</t>
  </si>
  <si>
    <t>5044-1</t>
  </si>
  <si>
    <t>Plateau, Approach for Harbour</t>
  </si>
  <si>
    <t>5045-1</t>
  </si>
  <si>
    <t>Magnets, Magnet Holders</t>
  </si>
  <si>
    <t>5046-1</t>
  </si>
  <si>
    <t>Hub, Tire and Wheel Suspension</t>
  </si>
  <si>
    <t>5047-1</t>
  </si>
  <si>
    <t>Hinges, Couplings, Turntables</t>
  </si>
  <si>
    <t>5048-1</t>
  </si>
  <si>
    <t>Town Accessories</t>
  </si>
  <si>
    <t>5049-1</t>
  </si>
  <si>
    <t>Transparent Windows and Bricks</t>
  </si>
  <si>
    <t>5050-1</t>
  </si>
  <si>
    <t>Plane Accessories</t>
  </si>
  <si>
    <t>5051-1</t>
  </si>
  <si>
    <t>Windscreens, Seats, Steering Wheel</t>
  </si>
  <si>
    <t>5052-1</t>
  </si>
  <si>
    <t>Antennas, Control Sticks</t>
  </si>
  <si>
    <t>5053-1</t>
  </si>
  <si>
    <t>Small Plates with Tool Holders, Disks, Cones</t>
  </si>
  <si>
    <t>5054-1</t>
  </si>
  <si>
    <t>Decorated Elements</t>
  </si>
  <si>
    <t>5055-1</t>
  </si>
  <si>
    <t>Magnets and Magnet Holders</t>
  </si>
  <si>
    <t>5056-1</t>
  </si>
  <si>
    <t>Space Elements</t>
  </si>
  <si>
    <t>5057-1</t>
  </si>
  <si>
    <t>Space Accessories</t>
  </si>
  <si>
    <t>5057-2</t>
  </si>
  <si>
    <t>Body Art Set</t>
  </si>
  <si>
    <t>5058-1</t>
  </si>
  <si>
    <t>Pirate Accessories</t>
  </si>
  <si>
    <t>5059-1</t>
  </si>
  <si>
    <t>Castle Equipment</t>
  </si>
  <si>
    <t>5060-1</t>
  </si>
  <si>
    <t>Cannons</t>
  </si>
  <si>
    <t>5061-1</t>
  </si>
  <si>
    <t>Connector Leads, 75cm and 25cm</t>
  </si>
  <si>
    <t>5062-1</t>
  </si>
  <si>
    <t>Shunting Trip Posts and Signal</t>
  </si>
  <si>
    <t>5063-1</t>
  </si>
  <si>
    <t>Power Supply Rail</t>
  </si>
  <si>
    <t>5064-1</t>
  </si>
  <si>
    <t>5065-1</t>
  </si>
  <si>
    <t>3m Wiring and Two-Way Plug</t>
  </si>
  <si>
    <t>5066-1</t>
  </si>
  <si>
    <t>Magnetic Train Coupler</t>
  </si>
  <si>
    <t>5067-1</t>
  </si>
  <si>
    <t>Rubber Wheel Rims, Grey</t>
  </si>
  <si>
    <t>5068-1</t>
  </si>
  <si>
    <t>Motor Frame and Coupling</t>
  </si>
  <si>
    <t>5069-1</t>
  </si>
  <si>
    <t>12V Lighting Bricks</t>
  </si>
  <si>
    <t>5070-1</t>
  </si>
  <si>
    <t>Wheel Sets, Black</t>
  </si>
  <si>
    <t>507-1</t>
  </si>
  <si>
    <t>5071-1</t>
  </si>
  <si>
    <t>Wheel Sets, Large, Red</t>
  </si>
  <si>
    <t>5072-1</t>
  </si>
  <si>
    <t>Wagonplate, 6 x 28 Studs</t>
  </si>
  <si>
    <t>5073-1</t>
  </si>
  <si>
    <t>Light Transmitting Elements for Train Sets</t>
  </si>
  <si>
    <t>5074-1</t>
  </si>
  <si>
    <t>Bogie Plates, Black</t>
  </si>
  <si>
    <t>5075-1</t>
  </si>
  <si>
    <t>Battery Tender, Red</t>
  </si>
  <si>
    <t>5076-1</t>
  </si>
  <si>
    <t>Plates 2 x 8</t>
  </si>
  <si>
    <t>5077-1</t>
  </si>
  <si>
    <t>Sliding Gates and Rails</t>
  </si>
  <si>
    <t>5078-1</t>
  </si>
  <si>
    <t>Crane Accessories</t>
  </si>
  <si>
    <t>5079-1</t>
  </si>
  <si>
    <t>Change-Over Unit</t>
  </si>
  <si>
    <t>50799-1</t>
  </si>
  <si>
    <t>Knights' Kingdom Adventure Box</t>
  </si>
  <si>
    <t>5080-1</t>
  </si>
  <si>
    <t>Remote Control for Switch</t>
  </si>
  <si>
    <t>508-1</t>
  </si>
  <si>
    <t>5081-1</t>
  </si>
  <si>
    <t>Remote Control for Signal</t>
  </si>
  <si>
    <t>5082-1</t>
  </si>
  <si>
    <t>Flash Light Unit</t>
  </si>
  <si>
    <t>5083-1</t>
  </si>
  <si>
    <t>Remote Control for Crossing</t>
  </si>
  <si>
    <t>5084-1</t>
  </si>
  <si>
    <t>12V Light Brick</t>
  </si>
  <si>
    <t>5085-1</t>
  </si>
  <si>
    <t>Power Supply Rail with Socket</t>
  </si>
  <si>
    <t>5086-1</t>
  </si>
  <si>
    <t>12V Motor (old)</t>
  </si>
  <si>
    <t>5087-1</t>
  </si>
  <si>
    <t>Toolo Wrench</t>
  </si>
  <si>
    <t>5088-1</t>
  </si>
  <si>
    <t>Long Beams</t>
  </si>
  <si>
    <t>5089-1</t>
  </si>
  <si>
    <t>African Family</t>
  </si>
  <si>
    <t>5090-1</t>
  </si>
  <si>
    <t>Asian Family</t>
  </si>
  <si>
    <t>509-1</t>
  </si>
  <si>
    <t>38 Slimbricks Assorted Sizes</t>
  </si>
  <si>
    <t>5091-1</t>
  </si>
  <si>
    <t>Hispanic Family</t>
  </si>
  <si>
    <t>5098-1</t>
  </si>
  <si>
    <t>Toolo Screwdriver</t>
  </si>
  <si>
    <t>5099-1</t>
  </si>
  <si>
    <t>Pneumatic Valves</t>
  </si>
  <si>
    <t>50999-1</t>
  </si>
  <si>
    <t>5100-1</t>
  </si>
  <si>
    <t>TECHNIC Battery Box</t>
  </si>
  <si>
    <t>510-1</t>
  </si>
  <si>
    <t>5101-1</t>
  </si>
  <si>
    <t>510-2</t>
  </si>
  <si>
    <t>Tiles</t>
  </si>
  <si>
    <t>5102-1</t>
  </si>
  <si>
    <t>Pneumatic Tube, 60 cm and 100 cm</t>
  </si>
  <si>
    <t>510-3</t>
  </si>
  <si>
    <t>5103-1</t>
  </si>
  <si>
    <t>Pneumatic Spring Cylinder, 48 mm</t>
  </si>
  <si>
    <t>5104-1</t>
  </si>
  <si>
    <t>Pneumatic Cylinder, 48 mm</t>
  </si>
  <si>
    <t>5105-1</t>
  </si>
  <si>
    <t>Pneumatic Cylinder, 64 mm</t>
  </si>
  <si>
    <t>5106-1</t>
  </si>
  <si>
    <t>Two-Way Valve and Non-Return Valve</t>
  </si>
  <si>
    <t>5107-1</t>
  </si>
  <si>
    <t>Pneumatic Pump 2 Cylinder</t>
  </si>
  <si>
    <t>5108-1</t>
  </si>
  <si>
    <t>Pneumatic Piston 2 Cylinder</t>
  </si>
  <si>
    <t>5109-1</t>
  </si>
  <si>
    <t>Pneumatic Tubes and Pieces</t>
  </si>
  <si>
    <t>5110-1</t>
  </si>
  <si>
    <t>Pneumatic Value Pack</t>
  </si>
  <si>
    <t>5110-2</t>
  </si>
  <si>
    <t>Cross Axles, Nuts</t>
  </si>
  <si>
    <t>511-1</t>
  </si>
  <si>
    <t>5111-1</t>
  </si>
  <si>
    <t>9V Motor Wire, 128cm</t>
  </si>
  <si>
    <t>5112-1</t>
  </si>
  <si>
    <t>Lifting Grabs, Crane Hook</t>
  </si>
  <si>
    <t>5113-1</t>
  </si>
  <si>
    <t>TECHNIC Airscrew</t>
  </si>
  <si>
    <t>5114-1</t>
  </si>
  <si>
    <t>Extra 9 Volt Motor</t>
  </si>
  <si>
    <t>5115-1</t>
  </si>
  <si>
    <t>5116-1</t>
  </si>
  <si>
    <t>Pneumatic Cylinder 1.25</t>
  </si>
  <si>
    <t>5117-1</t>
  </si>
  <si>
    <t>Compressor Pump</t>
  </si>
  <si>
    <t>5118-1</t>
  </si>
  <si>
    <t>TECHNIC Cables</t>
  </si>
  <si>
    <t>5119-1</t>
  </si>
  <si>
    <t>Micro Motor</t>
  </si>
  <si>
    <t>5120-1</t>
  </si>
  <si>
    <t>Polarity Switch</t>
  </si>
  <si>
    <t>512-1</t>
  </si>
  <si>
    <t>5121-1</t>
  </si>
  <si>
    <t>5122-1</t>
  </si>
  <si>
    <t>5124-1</t>
  </si>
  <si>
    <t>Wheels and Bearings</t>
  </si>
  <si>
    <t>5125-1</t>
  </si>
  <si>
    <t>Spaceport Accessories</t>
  </si>
  <si>
    <t>5126-1</t>
  </si>
  <si>
    <t>Crane and Digger Accessories</t>
  </si>
  <si>
    <t>5127-1</t>
  </si>
  <si>
    <t>Antennas and Control Sticks</t>
  </si>
  <si>
    <t>5128-1</t>
  </si>
  <si>
    <t>Transparent Plates, Bricks, Toolholders</t>
  </si>
  <si>
    <t>5129-1</t>
  </si>
  <si>
    <t>5130-1</t>
  </si>
  <si>
    <t>Windows, Seats, Steering Wheels</t>
  </si>
  <si>
    <t>513-1</t>
  </si>
  <si>
    <t>5131-1</t>
  </si>
  <si>
    <t>5132-1</t>
  </si>
  <si>
    <t>Wheels, Bearings and Suspension</t>
  </si>
  <si>
    <t>5133-1</t>
  </si>
  <si>
    <t>5134-1</t>
  </si>
  <si>
    <t>Cannons and Wheels</t>
  </si>
  <si>
    <t>5135-1</t>
  </si>
  <si>
    <t>5136-1</t>
  </si>
  <si>
    <t>Belville Accessories</t>
  </si>
  <si>
    <t>5137-1</t>
  </si>
  <si>
    <t>5138-1</t>
  </si>
  <si>
    <t>5139-1</t>
  </si>
  <si>
    <t>Cannons with Wheels</t>
  </si>
  <si>
    <t>5140-1</t>
  </si>
  <si>
    <t>Bricks, Red</t>
  </si>
  <si>
    <t>514-1</t>
  </si>
  <si>
    <t>5141-1</t>
  </si>
  <si>
    <t>Bricks, Blue</t>
  </si>
  <si>
    <t>5142-1</t>
  </si>
  <si>
    <t>Bricks, White</t>
  </si>
  <si>
    <t>5143-1</t>
  </si>
  <si>
    <t>Bricks, Yellow</t>
  </si>
  <si>
    <t>5144-1</t>
  </si>
  <si>
    <t>Bricks, Black</t>
  </si>
  <si>
    <t>5145-1</t>
  </si>
  <si>
    <t>Bricks, Gray</t>
  </si>
  <si>
    <t>5146-1</t>
  </si>
  <si>
    <t>Plates, Blue</t>
  </si>
  <si>
    <t>5147-1</t>
  </si>
  <si>
    <t>Plates, Red</t>
  </si>
  <si>
    <t>5148-1</t>
  </si>
  <si>
    <t>Wheels</t>
  </si>
  <si>
    <t>5149-1</t>
  </si>
  <si>
    <t>Doors and Windows</t>
  </si>
  <si>
    <t>5150-1</t>
  </si>
  <si>
    <t>Pirate Elements</t>
  </si>
  <si>
    <t>515-1</t>
  </si>
  <si>
    <t>5151-1</t>
  </si>
  <si>
    <t>Roof Bricks, Red, 45 Degrees</t>
  </si>
  <si>
    <t>51515-1</t>
  </si>
  <si>
    <t>Robot Inventor</t>
  </si>
  <si>
    <t>515-2</t>
  </si>
  <si>
    <t>5152-1</t>
  </si>
  <si>
    <t>Roof Bricks, Red, 25 Degrees</t>
  </si>
  <si>
    <t>5153-1</t>
  </si>
  <si>
    <t>5154-1</t>
  </si>
  <si>
    <t>5155-1</t>
  </si>
  <si>
    <t>Space Jets and Wings</t>
  </si>
  <si>
    <t>5156-1</t>
  </si>
  <si>
    <t>5157-1</t>
  </si>
  <si>
    <t>Town and Space Equipment</t>
  </si>
  <si>
    <t>5158-1</t>
  </si>
  <si>
    <t>T-Junction, Circle Plates</t>
  </si>
  <si>
    <t>5159-1</t>
  </si>
  <si>
    <t>Straight Runways</t>
  </si>
  <si>
    <t>5160-1</t>
  </si>
  <si>
    <t>Aquazone Accessories</t>
  </si>
  <si>
    <t>516-1</t>
  </si>
  <si>
    <t>Bricks and Half Bricks</t>
  </si>
  <si>
    <t>5161-1</t>
  </si>
  <si>
    <t>Inverted Slope Bricks</t>
  </si>
  <si>
    <t>5162-1</t>
  </si>
  <si>
    <t>5163-1</t>
  </si>
  <si>
    <t>Turntables, 4 x 4 and 2 x 2</t>
  </si>
  <si>
    <t>5164-1</t>
  </si>
  <si>
    <t>Hinges, Turntables and Couplings</t>
  </si>
  <si>
    <t>5165-1</t>
  </si>
  <si>
    <t>Hinges, Couplings and Tilting Bearings</t>
  </si>
  <si>
    <t>5166-1</t>
  </si>
  <si>
    <t>Lampholders, Plates with Holder</t>
  </si>
  <si>
    <t>5167-1</t>
  </si>
  <si>
    <t>Hinges, Tilt Bearings</t>
  </si>
  <si>
    <t>5168-1</t>
  </si>
  <si>
    <t>5169-1</t>
  </si>
  <si>
    <t>Crane Set Assembly</t>
  </si>
  <si>
    <t>517-1</t>
  </si>
  <si>
    <t>5171-1</t>
  </si>
  <si>
    <t>517-2</t>
  </si>
  <si>
    <t>Bricks, Half Bricks and Arches</t>
  </si>
  <si>
    <t>5172-1</t>
  </si>
  <si>
    <t>Rocket Stages</t>
  </si>
  <si>
    <t>5173-1</t>
  </si>
  <si>
    <t>Space Jet &amp; Wings</t>
  </si>
  <si>
    <t>5174-1</t>
  </si>
  <si>
    <t>5175-1</t>
  </si>
  <si>
    <t>51757-1</t>
  </si>
  <si>
    <t>The Lego Batman Movie: Eraser Set</t>
  </si>
  <si>
    <t>5176-1</t>
  </si>
  <si>
    <t>5177-1</t>
  </si>
  <si>
    <t>Town and Space Accessories</t>
  </si>
  <si>
    <t>5178-1</t>
  </si>
  <si>
    <t>5179-1</t>
  </si>
  <si>
    <t>5180-1</t>
  </si>
  <si>
    <t>T-Junction, Circle (Airport)</t>
  </si>
  <si>
    <t>518-1</t>
  </si>
  <si>
    <t>2 x 4 Plates (cardboard box version)</t>
  </si>
  <si>
    <t>518-10</t>
  </si>
  <si>
    <t>2 x 4 Plates - Blue (architectural hobby und modelbau version)</t>
  </si>
  <si>
    <t>518-11</t>
  </si>
  <si>
    <t>2 x 4 Plates - Light Gray (architectural hobby und modelbau version)</t>
  </si>
  <si>
    <t>5181-1</t>
  </si>
  <si>
    <t>Runways, Straight (Airport)</t>
  </si>
  <si>
    <t>518-12</t>
  </si>
  <si>
    <t>2 x 4 Plates - Red (architectural hobby und modelbau version)</t>
  </si>
  <si>
    <t>518-13</t>
  </si>
  <si>
    <t>2 x 4 Plates - Trans-Clear (architectural hobby und modelbau version)</t>
  </si>
  <si>
    <t>518-14</t>
  </si>
  <si>
    <t>2 x 4 Plates - White (architectural hobby und modelbau version)</t>
  </si>
  <si>
    <t>518-15</t>
  </si>
  <si>
    <t>2 x 4 Plates - Yellow (architectural hobby und modelbau version)</t>
  </si>
  <si>
    <t>5182-1</t>
  </si>
  <si>
    <t>5183-1</t>
  </si>
  <si>
    <t>5184-1</t>
  </si>
  <si>
    <t>5185-1</t>
  </si>
  <si>
    <t>Dustbins with Lids</t>
  </si>
  <si>
    <t>5186-1</t>
  </si>
  <si>
    <t>Fence</t>
  </si>
  <si>
    <t>5187-1</t>
  </si>
  <si>
    <t>Bricks with Groove and Garage Panels</t>
  </si>
  <si>
    <t>518-8</t>
  </si>
  <si>
    <t>Bricks, Half Bricks and Trolley</t>
  </si>
  <si>
    <t>5188-1</t>
  </si>
  <si>
    <t>Seats, Steering Wheels and Windscreens</t>
  </si>
  <si>
    <t>518-9</t>
  </si>
  <si>
    <t>2 x 4 Plates - Black (architectural hobby und modelbau version)</t>
  </si>
  <si>
    <t>5189-1</t>
  </si>
  <si>
    <t>Ladder (Black and Grey)</t>
  </si>
  <si>
    <t>5190-1</t>
  </si>
  <si>
    <t>Seats and Windscreens</t>
  </si>
  <si>
    <t>519-1</t>
  </si>
  <si>
    <t>2 x 3 Plates (cardboard box version)</t>
  </si>
  <si>
    <t>519-10</t>
  </si>
  <si>
    <t>2 x 3 Plates - Blue (architectural hobby und modelbau version)</t>
  </si>
  <si>
    <t>519-11</t>
  </si>
  <si>
    <t>2 x 3 Plates - Light Gray (architectural hobby und modelbau version)</t>
  </si>
  <si>
    <t>5191-1</t>
  </si>
  <si>
    <t>Balloon Tires</t>
  </si>
  <si>
    <t>519-12</t>
  </si>
  <si>
    <t>2 x 3 Plates - Red (architectural hobby und modelbau version)</t>
  </si>
  <si>
    <t>519-13</t>
  </si>
  <si>
    <t>2 x 3 Plates - Trans-Clear (architectural hobby und modelbau version)</t>
  </si>
  <si>
    <t>519-14</t>
  </si>
  <si>
    <t>2 x 3 Plates - White (architectural hobby und modelbau version)</t>
  </si>
  <si>
    <t>519-15</t>
  </si>
  <si>
    <t>2 x 3 Plates - Yellow (architectural hobby und modelbau version)</t>
  </si>
  <si>
    <t>5192-1</t>
  </si>
  <si>
    <t>5193-1</t>
  </si>
  <si>
    <t>Sloping Frames</t>
  </si>
  <si>
    <t>5194-1</t>
  </si>
  <si>
    <t>Hinge Plate, Fork-Lift</t>
  </si>
  <si>
    <t>5195-1</t>
  </si>
  <si>
    <t>Assorted Arches</t>
  </si>
  <si>
    <t>5196-1</t>
  </si>
  <si>
    <t>Crane, Crane Hooks and Ladders</t>
  </si>
  <si>
    <t>5197-1</t>
  </si>
  <si>
    <t>Lampholders, Plate with Holders</t>
  </si>
  <si>
    <t>519-8</t>
  </si>
  <si>
    <t>Bricks, Half Bricks, Arches, Trolley</t>
  </si>
  <si>
    <t>5198-1</t>
  </si>
  <si>
    <t>Small Plates, Disks and Cones</t>
  </si>
  <si>
    <t>519-9</t>
  </si>
  <si>
    <t>2 x 3 Plates - Black (architectural hobby und modelbau version)</t>
  </si>
  <si>
    <t>5199-1</t>
  </si>
  <si>
    <t>Mini Antennas and Stick</t>
  </si>
  <si>
    <t>Velveeta Set No. 5</t>
  </si>
  <si>
    <t>5200-1</t>
  </si>
  <si>
    <t>Signal Masts and Feet</t>
  </si>
  <si>
    <t>520-1</t>
  </si>
  <si>
    <t>2 x 2 Plates - Black (cardboard box version)</t>
  </si>
  <si>
    <t>520-10</t>
  </si>
  <si>
    <t>2 x 2 Plates - Blue (architectural hobby und modelbau version)</t>
  </si>
  <si>
    <t>520-11</t>
  </si>
  <si>
    <t>2 x 2 Plates - Light Gray (architectural hobby und modelbau version)</t>
  </si>
  <si>
    <t>5201-1</t>
  </si>
  <si>
    <t>Angle Pieces</t>
  </si>
  <si>
    <t>520-12</t>
  </si>
  <si>
    <t>2 x 2 Plates - Red (architectural hobby und modelbau version)</t>
  </si>
  <si>
    <t>520-13</t>
  </si>
  <si>
    <t>2 x 2 Plates - Trans-Clear (architectural hobby und modelbau version)</t>
  </si>
  <si>
    <t>520-14</t>
  </si>
  <si>
    <t>2 x 2 Plates - White (architectural hobby und modelbau version)</t>
  </si>
  <si>
    <t>520-15</t>
  </si>
  <si>
    <t>2 x 2 Plates - Yellow (architectural hobby und modelbau version)</t>
  </si>
  <si>
    <t>520-16</t>
  </si>
  <si>
    <t>520-17</t>
  </si>
  <si>
    <t>Bricks, Half Bricks, Two Trolleys</t>
  </si>
  <si>
    <t>520-2</t>
  </si>
  <si>
    <t>2 x 2 Plates - Blue (cardboard box version)</t>
  </si>
  <si>
    <t>5202-1</t>
  </si>
  <si>
    <t>Angle Beams</t>
  </si>
  <si>
    <t>520-3</t>
  </si>
  <si>
    <t>2 x 2 Plates - Green (cardboard box version)</t>
  </si>
  <si>
    <t>5203-1</t>
  </si>
  <si>
    <t>Silver Wheels</t>
  </si>
  <si>
    <t>520-4</t>
  </si>
  <si>
    <t>2 x 2 Plates - Light Gray (cardboard box version)</t>
  </si>
  <si>
    <t>5204-1</t>
  </si>
  <si>
    <t>Cyber Slam Accessories</t>
  </si>
  <si>
    <t>520-5</t>
  </si>
  <si>
    <t>2 x 2 Plates - Red (cardboard box version)</t>
  </si>
  <si>
    <t>5205-1</t>
  </si>
  <si>
    <t>Pulleys and Rubber Belts</t>
  </si>
  <si>
    <t>520-6</t>
  </si>
  <si>
    <t>2 x 2 Plates - Trans-Clear (cardboard box version)</t>
  </si>
  <si>
    <t>5206-1</t>
  </si>
  <si>
    <t>Speed Computer</t>
  </si>
  <si>
    <t>520-7</t>
  </si>
  <si>
    <t>2 x 2 Plates - White (cardboard box version)</t>
  </si>
  <si>
    <t>520-8</t>
  </si>
  <si>
    <t>2 x 2 Plates - Yellow (cardboard box version)</t>
  </si>
  <si>
    <t>520-9</t>
  </si>
  <si>
    <t>2 x 2 Plates - Black (architectural hobby und modelbau version)</t>
  </si>
  <si>
    <t>5210-1</t>
  </si>
  <si>
    <t>Elastic Bands</t>
  </si>
  <si>
    <t>521-1</t>
  </si>
  <si>
    <t>1 x 1 and 1 x 2 Plates (cardboard box version)</t>
  </si>
  <si>
    <t>521-10</t>
  </si>
  <si>
    <t>1 x 1 and 1 x 2 Plates - Blue (architectural hobby und modelbau version)</t>
  </si>
  <si>
    <t>521-11</t>
  </si>
  <si>
    <t>1 x 1 and 1 x 2 Plates - Light Gray (architectural hobby und modelbau version)</t>
  </si>
  <si>
    <t>5211-1</t>
  </si>
  <si>
    <t>Explore Half Strata Box</t>
  </si>
  <si>
    <t>521-12</t>
  </si>
  <si>
    <t>1 x 1 and 1 x 2 Plates - Red (architectural hobby und modelbau version)</t>
  </si>
  <si>
    <t>521-13</t>
  </si>
  <si>
    <t>1 x 1 and 1 x 2 Plates - Trans-Clear (architectural hobby und modelbau version)</t>
  </si>
  <si>
    <t>521-14</t>
  </si>
  <si>
    <t>1 x 1 and 1 x 2 Plates - White (architectural hobby und modelbau version)</t>
  </si>
  <si>
    <t>521-15</t>
  </si>
  <si>
    <t>1 x 1 and 1 x 2 Plates - Yellow (architectural hobby und modelbau version)</t>
  </si>
  <si>
    <t>5212-1</t>
  </si>
  <si>
    <t>Explore Strata</t>
  </si>
  <si>
    <t>5213-1</t>
  </si>
  <si>
    <t>Big Bricks Box</t>
  </si>
  <si>
    <t>5215-1</t>
  </si>
  <si>
    <t>Bricks Assorted, Green</t>
  </si>
  <si>
    <t>5216-1</t>
  </si>
  <si>
    <t>Roof Bricks Assorted, Black</t>
  </si>
  <si>
    <t>5217-1</t>
  </si>
  <si>
    <t>Black Plates Assorted</t>
  </si>
  <si>
    <t>521-8</t>
  </si>
  <si>
    <t>All Bricks in All Colors</t>
  </si>
  <si>
    <t>5218-1</t>
  </si>
  <si>
    <t>Pneumatic Pack</t>
  </si>
  <si>
    <t>521-9</t>
  </si>
  <si>
    <t>1 x 1 and 1 x 2 Plates - Black (architectural hobby und modelbau version)</t>
  </si>
  <si>
    <t>5219-1</t>
  </si>
  <si>
    <t>Wheel Pack</t>
  </si>
  <si>
    <t>5220-1</t>
  </si>
  <si>
    <t>Styling Pack</t>
  </si>
  <si>
    <t>522-1</t>
  </si>
  <si>
    <t>5221-1</t>
  </si>
  <si>
    <t>Motor Pack</t>
  </si>
  <si>
    <t>5222-1</t>
  </si>
  <si>
    <t>Chassis Pack</t>
  </si>
  <si>
    <t>5223-1</t>
  </si>
  <si>
    <t>Wind-up Motor</t>
  </si>
  <si>
    <t>5225-1</t>
  </si>
  <si>
    <t>9v Motor with gear reduction</t>
  </si>
  <si>
    <t>5226-1</t>
  </si>
  <si>
    <t>5227-1</t>
  </si>
  <si>
    <t>Fiber Optic Cables</t>
  </si>
  <si>
    <t>5228-1</t>
  </si>
  <si>
    <t>Small Beams and Plates</t>
  </si>
  <si>
    <t>5229-1</t>
  </si>
  <si>
    <t>Gears &amp; Differentials</t>
  </si>
  <si>
    <t>5230-1</t>
  </si>
  <si>
    <t>Yellow Tub (Explore)</t>
  </si>
  <si>
    <t>523-1</t>
  </si>
  <si>
    <t>Train and Station</t>
  </si>
  <si>
    <t>5231-1</t>
  </si>
  <si>
    <t>TECHNIC Beams and Plates [Yellow]</t>
  </si>
  <si>
    <t>5232-1</t>
  </si>
  <si>
    <t>TECHNIC Beams and Plates [Blue]</t>
  </si>
  <si>
    <t>5233-1</t>
  </si>
  <si>
    <t>5233-2</t>
  </si>
  <si>
    <t>Small Beams and Plates with holes</t>
  </si>
  <si>
    <t>5234-1</t>
  </si>
  <si>
    <t>TECHNIC Beams and Plates {black}</t>
  </si>
  <si>
    <t>5235-1</t>
  </si>
  <si>
    <t>Large Beams with Holes</t>
  </si>
  <si>
    <t>5235-2</t>
  </si>
  <si>
    <t>Schoolroom</t>
  </si>
  <si>
    <t>5236-1</t>
  </si>
  <si>
    <t>TECHNIC Beams [Blue]</t>
  </si>
  <si>
    <t>52365-1</t>
  </si>
  <si>
    <t>Sweet Mayhem Staticker</t>
  </si>
  <si>
    <t>52370-1</t>
  </si>
  <si>
    <t>Emmet Staticker</t>
  </si>
  <si>
    <t>5237-1</t>
  </si>
  <si>
    <t>TECHNIC Beams {black}</t>
  </si>
  <si>
    <t>5238-1</t>
  </si>
  <si>
    <t>TECHNIC Beams {red}</t>
  </si>
  <si>
    <t>5239-1</t>
  </si>
  <si>
    <t>52394-1</t>
  </si>
  <si>
    <t>Buildable Ruler (Yellow)</t>
  </si>
  <si>
    <t>52395-1</t>
  </si>
  <si>
    <t>Buildable Ruler (Red)</t>
  </si>
  <si>
    <t>52396-1</t>
  </si>
  <si>
    <t>Buildable Ruler (Green)</t>
  </si>
  <si>
    <t>52397-1</t>
  </si>
  <si>
    <t>Buildable Ruler (Medium Lavender)</t>
  </si>
  <si>
    <t>52398-1</t>
  </si>
  <si>
    <t>Buildable Ruler (Black)</t>
  </si>
  <si>
    <t>52399-1</t>
  </si>
  <si>
    <t>Buildable Ruler (Blue)</t>
  </si>
  <si>
    <t>5240-1</t>
  </si>
  <si>
    <t>TECHNIC Wheels with 43 mm + 24 mm tyres</t>
  </si>
  <si>
    <t>524-1</t>
  </si>
  <si>
    <t>Duplo Town</t>
  </si>
  <si>
    <t>5241-1</t>
  </si>
  <si>
    <t>5242-1</t>
  </si>
  <si>
    <t>5243-1</t>
  </si>
  <si>
    <t>5244-1</t>
  </si>
  <si>
    <t>5245-1</t>
  </si>
  <si>
    <t>Differential Gears / Universal Joint, Differential Housing and Wheels</t>
  </si>
  <si>
    <t>5246-1</t>
  </si>
  <si>
    <t>X-Large Tires / 81 mm Tyres and Hubs</t>
  </si>
  <si>
    <t>5247-1</t>
  </si>
  <si>
    <t>Toggle Joints</t>
  </si>
  <si>
    <t>5248-1</t>
  </si>
  <si>
    <t>62 mm Tires and Hubs / 62 mm Tyres and Hubs</t>
  </si>
  <si>
    <t>5249-1</t>
  </si>
  <si>
    <t>TECHNIC Beams and Plates [Red]</t>
  </si>
  <si>
    <t>5250-1</t>
  </si>
  <si>
    <t>TECHNIC Beams {yellow}</t>
  </si>
  <si>
    <t>525-1</t>
  </si>
  <si>
    <t>5251-1</t>
  </si>
  <si>
    <t>5252-1</t>
  </si>
  <si>
    <t>Large Shock Absorbers</t>
  </si>
  <si>
    <t>5253-1</t>
  </si>
  <si>
    <t>Cross Axles (Sizes 2, 3, 4, 6)</t>
  </si>
  <si>
    <t>5254-1</t>
  </si>
  <si>
    <t>Cross Axles (Sizes 8, 10, 12)</t>
  </si>
  <si>
    <t>5255-1</t>
  </si>
  <si>
    <t>Connector Pegs / Connectorpegs</t>
  </si>
  <si>
    <t>5256-1</t>
  </si>
  <si>
    <t>Suspension Pack</t>
  </si>
  <si>
    <t>5257-1</t>
  </si>
  <si>
    <t>Connector Pegs, Toggle Joints, and Wheels</t>
  </si>
  <si>
    <t>5258-1</t>
  </si>
  <si>
    <t>Crown Wheels, Gear Racks, Point Wheels, Worm Gears</t>
  </si>
  <si>
    <t>5259-1</t>
  </si>
  <si>
    <t>Universal Joint, Rubber Bands, and Wheels</t>
  </si>
  <si>
    <t>5260-1</t>
  </si>
  <si>
    <t>Connecting Rods and Stop Bushes</t>
  </si>
  <si>
    <t>5261-1</t>
  </si>
  <si>
    <t>Plates, Gear Racks, etc.</t>
  </si>
  <si>
    <t>5262-1</t>
  </si>
  <si>
    <t>Gear Wheels</t>
  </si>
  <si>
    <t>5263-1</t>
  </si>
  <si>
    <t>Universal Joint, Differential Housing, and Point Wheels</t>
  </si>
  <si>
    <t>5264-1</t>
  </si>
  <si>
    <t>Rotors and Bush/Cross Axles</t>
  </si>
  <si>
    <t>5265-1</t>
  </si>
  <si>
    <t>Large Tires and Wheels / TECHNIC Wheels with 43 mm + 24 mm Tyres</t>
  </si>
  <si>
    <t>5266-1</t>
  </si>
  <si>
    <t>Gear Wheel Assortment / Gear Racks, Gear Wheels and Pulley Wheels</t>
  </si>
  <si>
    <t>5267-1</t>
  </si>
  <si>
    <t>Cross Axles &amp; Extensions</t>
  </si>
  <si>
    <t>5268-1</t>
  </si>
  <si>
    <t>Small Tires</t>
  </si>
  <si>
    <t>5269-1</t>
  </si>
  <si>
    <t>Liftarms &amp; Triangles / Liftarms, Triangles etc.</t>
  </si>
  <si>
    <t>5270-1</t>
  </si>
  <si>
    <t>43 mm Tires and Hubs / 43 mm Tyres and Hubs</t>
  </si>
  <si>
    <t>527-1</t>
  </si>
  <si>
    <t>5271-1</t>
  </si>
  <si>
    <t>White Hubs &amp; Tires / 49.6 mm Tyres &amp; Hubs</t>
  </si>
  <si>
    <t>5272-1</t>
  </si>
  <si>
    <t>Cylinder Motor</t>
  </si>
  <si>
    <t>5273-1</t>
  </si>
  <si>
    <t>Tires</t>
  </si>
  <si>
    <t>5274-1</t>
  </si>
  <si>
    <t>8 Tires / Tyres (4x24, 4x 30 mm) w/hubs</t>
  </si>
  <si>
    <t>5275-1</t>
  </si>
  <si>
    <t>Toggle Joints and Connectors</t>
  </si>
  <si>
    <t>5276-1</t>
  </si>
  <si>
    <t>Gear Wheels Etc. / Gear Wheels, Worm Gears, Universal Joints and Gear Racks</t>
  </si>
  <si>
    <t>5277-1</t>
  </si>
  <si>
    <t>Pulleys &amp; V-Belts</t>
  </si>
  <si>
    <t>5278-1</t>
  </si>
  <si>
    <t>5279-1</t>
  </si>
  <si>
    <t>Plates, Gear Racks</t>
  </si>
  <si>
    <t>5280-1</t>
  </si>
  <si>
    <t>Liftarms &amp; Triangles / Liftarms, Triangles</t>
  </si>
  <si>
    <t>528-1</t>
  </si>
  <si>
    <t>5281-1</t>
  </si>
  <si>
    <t>Balloon Tires Medium</t>
  </si>
  <si>
    <t>5282-1</t>
  </si>
  <si>
    <t>Balloon Tires Large</t>
  </si>
  <si>
    <t>5283-1</t>
  </si>
  <si>
    <t>Balloon Tires Small</t>
  </si>
  <si>
    <t>5284-1</t>
  </si>
  <si>
    <t>Loading Grabs</t>
  </si>
  <si>
    <t>5285-1</t>
  </si>
  <si>
    <t>2 Large Shock Absorbers / Large Shock Absorbers</t>
  </si>
  <si>
    <t>5286-1</t>
  </si>
  <si>
    <t>5287-1</t>
  </si>
  <si>
    <t>Plates &amp; Gear Racks / Plates, Gear Racks etc.</t>
  </si>
  <si>
    <t>5288-1</t>
  </si>
  <si>
    <t>Worm Gear Boxes</t>
  </si>
  <si>
    <t>5289-1</t>
  </si>
  <si>
    <t>5290-1</t>
  </si>
  <si>
    <t>Plates &amp; Gear Racks</t>
  </si>
  <si>
    <t>529-1</t>
  </si>
  <si>
    <t>5291-1</t>
  </si>
  <si>
    <t>Liftarms &amp; Triangles</t>
  </si>
  <si>
    <t>5292-1</t>
  </si>
  <si>
    <t>LEGO TECHNIC Storage Case</t>
  </si>
  <si>
    <t>5293-1</t>
  </si>
  <si>
    <t>5294-1</t>
  </si>
  <si>
    <t>Toggle Joints &amp; Connectors / Pegs, Bushings, &amp; Couplers</t>
  </si>
  <si>
    <t>5295-1</t>
  </si>
  <si>
    <t>Racks &amp; Pivots</t>
  </si>
  <si>
    <t>5300-1</t>
  </si>
  <si>
    <t>Electric Train Motor</t>
  </si>
  <si>
    <t>530-1</t>
  </si>
  <si>
    <t>5301-1</t>
  </si>
  <si>
    <t>Wagon Plate 6 x 28</t>
  </si>
  <si>
    <t>530-2</t>
  </si>
  <si>
    <t>5302-1</t>
  </si>
  <si>
    <t>Bogieplates, Black</t>
  </si>
  <si>
    <t>5303-1</t>
  </si>
  <si>
    <t>Buffers, Magnets &amp; Couplers</t>
  </si>
  <si>
    <t>5304-1</t>
  </si>
  <si>
    <t>Wheelsets</t>
  </si>
  <si>
    <t>5305-1</t>
  </si>
  <si>
    <t>Connection Wire</t>
  </si>
  <si>
    <t>5306-1</t>
  </si>
  <si>
    <t>Plates 2x2 with Wire 9 V 26 cm</t>
  </si>
  <si>
    <t>5307-1</t>
  </si>
  <si>
    <t>Head Light Brick</t>
  </si>
  <si>
    <t>5308-1</t>
  </si>
  <si>
    <t>5309-1</t>
  </si>
  <si>
    <t>Wagon Plate, Red (6 x 28)</t>
  </si>
  <si>
    <t>5310-1</t>
  </si>
  <si>
    <t>Lighting Brick</t>
  </si>
  <si>
    <t>531-1</t>
  </si>
  <si>
    <t>Elephants</t>
  </si>
  <si>
    <t>5311-1</t>
  </si>
  <si>
    <t>9V Wires (25.6 cm)</t>
  </si>
  <si>
    <t>5313-1</t>
  </si>
  <si>
    <t>Space Port Accessories</t>
  </si>
  <si>
    <t>5314-1</t>
  </si>
  <si>
    <t>RES-Q Equipment (Tools)</t>
  </si>
  <si>
    <t>5315-1</t>
  </si>
  <si>
    <t>Connectors</t>
  </si>
  <si>
    <t>5316-1</t>
  </si>
  <si>
    <t>Transparent Elements</t>
  </si>
  <si>
    <t>5317-1</t>
  </si>
  <si>
    <t>Wild West Accessories</t>
  </si>
  <si>
    <t>5318-1</t>
  </si>
  <si>
    <t>Head Wear</t>
  </si>
  <si>
    <t>5319-1</t>
  </si>
  <si>
    <t>5320-1</t>
  </si>
  <si>
    <t>Plates, Small</t>
  </si>
  <si>
    <t>532-1</t>
  </si>
  <si>
    <t>Pull-Along Ducks</t>
  </si>
  <si>
    <t>5321-1</t>
  </si>
  <si>
    <t>Large Plates</t>
  </si>
  <si>
    <t>5322-1</t>
  </si>
  <si>
    <t>Bucket (Small Idea Bucket)</t>
  </si>
  <si>
    <t>5327-1</t>
  </si>
  <si>
    <t>533-1</t>
  </si>
  <si>
    <t>533-2</t>
  </si>
  <si>
    <t>5339-1</t>
  </si>
  <si>
    <t>Small Bucket with Dog</t>
  </si>
  <si>
    <t>534-1</t>
  </si>
  <si>
    <t>Bath-Toy Boat</t>
  </si>
  <si>
    <t>5342-1</t>
  </si>
  <si>
    <t>5349-1</t>
  </si>
  <si>
    <t>Quatro 100</t>
  </si>
  <si>
    <t>5350-1</t>
  </si>
  <si>
    <t>535-1</t>
  </si>
  <si>
    <t>5351-1</t>
  </si>
  <si>
    <t>535-2</t>
  </si>
  <si>
    <t>Taxi</t>
  </si>
  <si>
    <t>5352-1</t>
  </si>
  <si>
    <t>Tub (Bucket)</t>
  </si>
  <si>
    <t>5352-2</t>
  </si>
  <si>
    <t>5352-3</t>
  </si>
  <si>
    <t>Duplo Tub</t>
  </si>
  <si>
    <t>5353-1</t>
  </si>
  <si>
    <t>5354-1</t>
  </si>
  <si>
    <t>Tube</t>
  </si>
  <si>
    <t>5355-1</t>
  </si>
  <si>
    <t>5356-1</t>
  </si>
  <si>
    <t>5357-1</t>
  </si>
  <si>
    <t>5357-2</t>
  </si>
  <si>
    <t>5358-1</t>
  </si>
  <si>
    <t>5359-1</t>
  </si>
  <si>
    <t>Block-O-Dile</t>
  </si>
  <si>
    <t>536-1</t>
  </si>
  <si>
    <t>5361-1</t>
  </si>
  <si>
    <t>Quatro 50</t>
  </si>
  <si>
    <t>5363-1</t>
  </si>
  <si>
    <t>Mountain Climber</t>
  </si>
  <si>
    <t>5367-1</t>
  </si>
  <si>
    <t>Yellow Tub</t>
  </si>
  <si>
    <t>5369-1</t>
  </si>
  <si>
    <t>Creator Tub</t>
  </si>
  <si>
    <t>5370-1</t>
  </si>
  <si>
    <t>Large Make and Create Bucket with Special LEGO Bonus Bricks</t>
  </si>
  <si>
    <t>5370a-1</t>
  </si>
  <si>
    <t>Large Make and Create Bucket with Special LEGO Bonus Bricks (Bucket and its contents only)</t>
  </si>
  <si>
    <t>5370b-1</t>
  </si>
  <si>
    <t>Large Make and Create Bucket with Special LEGO Bonus Bricks (Bonus box and its contents only)</t>
  </si>
  <si>
    <t>537-1</t>
  </si>
  <si>
    <t>5371-1</t>
  </si>
  <si>
    <t>Bucket Green</t>
  </si>
  <si>
    <t>537-2</t>
  </si>
  <si>
    <t>Mary's House</t>
  </si>
  <si>
    <t>5372-1</t>
  </si>
  <si>
    <t>Skeleton Chariot</t>
  </si>
  <si>
    <t>5373-1</t>
  </si>
  <si>
    <t>Knight &amp; Catapult</t>
  </si>
  <si>
    <t>5378-1</t>
  </si>
  <si>
    <t>5380-1</t>
  </si>
  <si>
    <t>Large Brick Box</t>
  </si>
  <si>
    <t>5380-2</t>
  </si>
  <si>
    <t>Large Brick Box - Green Plate</t>
  </si>
  <si>
    <t>5381-1</t>
  </si>
  <si>
    <t>Adventurer's Accessories</t>
  </si>
  <si>
    <t>5382-1</t>
  </si>
  <si>
    <t>5383-1</t>
  </si>
  <si>
    <t>5384-1</t>
  </si>
  <si>
    <t>53850001-1</t>
  </si>
  <si>
    <t>53850002-1</t>
  </si>
  <si>
    <t>53850003-1</t>
  </si>
  <si>
    <t>Giraffes</t>
  </si>
  <si>
    <t>53850004-1</t>
  </si>
  <si>
    <t>53850005-1</t>
  </si>
  <si>
    <t>53850006-1</t>
  </si>
  <si>
    <t>53850007-1</t>
  </si>
  <si>
    <t>53850008-1</t>
  </si>
  <si>
    <t>53850009-1</t>
  </si>
  <si>
    <t>53850012-1</t>
  </si>
  <si>
    <t>53850013-1</t>
  </si>
  <si>
    <t>53850015-1</t>
  </si>
  <si>
    <t>53850016-1</t>
  </si>
  <si>
    <t>Animal - Beaver</t>
  </si>
  <si>
    <t>53850017-1</t>
  </si>
  <si>
    <t>5385-1</t>
  </si>
  <si>
    <t>Special Edition Bucket</t>
  </si>
  <si>
    <t>5386-1</t>
  </si>
  <si>
    <t>5387-1</t>
  </si>
  <si>
    <t>Belville Beach Accessories</t>
  </si>
  <si>
    <t>5388-1</t>
  </si>
  <si>
    <t>Hinges, Couplings and Turntables</t>
  </si>
  <si>
    <t>5389-1</t>
  </si>
  <si>
    <t>Divers' Accessories</t>
  </si>
  <si>
    <t>5390-1</t>
  </si>
  <si>
    <t>5391-1</t>
  </si>
  <si>
    <t>5392-1</t>
  </si>
  <si>
    <t>5393-1</t>
  </si>
  <si>
    <t>Headgear (Hats and Hair)</t>
  </si>
  <si>
    <t>5394-1</t>
  </si>
  <si>
    <t>Horses and Saddles</t>
  </si>
  <si>
    <t>5395-1</t>
  </si>
  <si>
    <t>Belville Hospital Accessories</t>
  </si>
  <si>
    <t>5396-1</t>
  </si>
  <si>
    <t>5397-1</t>
  </si>
  <si>
    <t>5398-1</t>
  </si>
  <si>
    <t>5399-1</t>
  </si>
  <si>
    <t>Fairy Tale Accessories</t>
  </si>
  <si>
    <t>5400-1</t>
  </si>
  <si>
    <t>Bathroom Accessories</t>
  </si>
  <si>
    <t>540-1</t>
  </si>
  <si>
    <t>5401-1</t>
  </si>
  <si>
    <t>Kitchen Accessories</t>
  </si>
  <si>
    <t>540-2</t>
  </si>
  <si>
    <t>5402-1</t>
  </si>
  <si>
    <t>Floor Plate 1/2</t>
  </si>
  <si>
    <t>540-3</t>
  </si>
  <si>
    <t>5403-1</t>
  </si>
  <si>
    <t>Floor Plate 1/1</t>
  </si>
  <si>
    <t>5404-1</t>
  </si>
  <si>
    <t>5405-1</t>
  </si>
  <si>
    <t>Floor Plate</t>
  </si>
  <si>
    <t>54-1</t>
  </si>
  <si>
    <t>UFO Action Pack</t>
  </si>
  <si>
    <t>5410-1</t>
  </si>
  <si>
    <t>5412-1</t>
  </si>
  <si>
    <t>Andrea</t>
  </si>
  <si>
    <t>5413-1</t>
  </si>
  <si>
    <t>Beauty Set</t>
  </si>
  <si>
    <t>5414-1</t>
  </si>
  <si>
    <t>5415-1</t>
  </si>
  <si>
    <t>Garden Set</t>
  </si>
  <si>
    <t>5416-1</t>
  </si>
  <si>
    <t>5416-2</t>
  </si>
  <si>
    <t>5417-1</t>
  </si>
  <si>
    <t>5419-1</t>
  </si>
  <si>
    <t>Build a Farm</t>
  </si>
  <si>
    <t>542-1</t>
  </si>
  <si>
    <t>Street Crew</t>
  </si>
  <si>
    <t>5421-1</t>
  </si>
  <si>
    <t>Star Teether (Explore)</t>
  </si>
  <si>
    <t>5433-1</t>
  </si>
  <si>
    <t>Stacking Tower</t>
  </si>
  <si>
    <t>5435-1</t>
  </si>
  <si>
    <t>Flower (Explore)</t>
  </si>
  <si>
    <t>5437-1</t>
  </si>
  <si>
    <t>Chicken / Parrot / Turkey (Explore)</t>
  </si>
  <si>
    <t>5438-1</t>
  </si>
  <si>
    <t>Ladybug Rattle Polybag (Explore)</t>
  </si>
  <si>
    <t>544-1</t>
  </si>
  <si>
    <t>545-1</t>
  </si>
  <si>
    <t>545-2</t>
  </si>
  <si>
    <t>Conveyor Station</t>
  </si>
  <si>
    <t>5461-1</t>
  </si>
  <si>
    <t>Shape Sorter House</t>
  </si>
  <si>
    <t>5470-1</t>
  </si>
  <si>
    <t>My First Quatro Figure</t>
  </si>
  <si>
    <t>547-1</t>
  </si>
  <si>
    <t>5475-1</t>
  </si>
  <si>
    <t>Girls Fantasy Bucket</t>
  </si>
  <si>
    <t>5476-1</t>
  </si>
  <si>
    <t>My First Quatro Set</t>
  </si>
  <si>
    <t>5477-1</t>
  </si>
  <si>
    <t>Classic House Building</t>
  </si>
  <si>
    <t>5480-1</t>
  </si>
  <si>
    <t>Town Building</t>
  </si>
  <si>
    <t>5481-1</t>
  </si>
  <si>
    <t>5482-1</t>
  </si>
  <si>
    <t>Ultimate LEGO House Building Set</t>
  </si>
  <si>
    <t>5483-1</t>
  </si>
  <si>
    <t>Ready, Steady Build, and Race</t>
  </si>
  <si>
    <t>5485-1</t>
  </si>
  <si>
    <t>Zoo Animals - Zookeeper</t>
  </si>
  <si>
    <t>5485-2</t>
  </si>
  <si>
    <t>Zoo Animals - Penguin</t>
  </si>
  <si>
    <t>5485-3</t>
  </si>
  <si>
    <t>Zoo Animals - Polar Bear</t>
  </si>
  <si>
    <t>5485-4</t>
  </si>
  <si>
    <t>Zoo Animals - Hippo</t>
  </si>
  <si>
    <t>5485-5</t>
  </si>
  <si>
    <t>Zoo Animals - Giraffe</t>
  </si>
  <si>
    <t>5486-1</t>
  </si>
  <si>
    <t>Fun With Duplo Bricks</t>
  </si>
  <si>
    <t>5487-1</t>
  </si>
  <si>
    <t>Fun with LEGO Bricks</t>
  </si>
  <si>
    <t>5488-1</t>
  </si>
  <si>
    <t>Farm Building Set</t>
  </si>
  <si>
    <t>5489-1</t>
  </si>
  <si>
    <t>Ultimate LEGO Vehicle Building Set</t>
  </si>
  <si>
    <t>5490-1</t>
  </si>
  <si>
    <t>5491-1</t>
  </si>
  <si>
    <t>XXL 2000</t>
  </si>
  <si>
    <t>5492-1</t>
  </si>
  <si>
    <t>Limited Edition Green Brick Tub</t>
  </si>
  <si>
    <t>5493-1</t>
  </si>
  <si>
    <t>Emergency Rescue Box</t>
  </si>
  <si>
    <t>5494-1</t>
  </si>
  <si>
    <t>Rolling Duck</t>
  </si>
  <si>
    <t>5497-1</t>
  </si>
  <si>
    <t>Play with Numbers</t>
  </si>
  <si>
    <t>55001-1</t>
  </si>
  <si>
    <t>LEGO Universe Rocket</t>
  </si>
  <si>
    <t>550-1</t>
  </si>
  <si>
    <t>550-2</t>
  </si>
  <si>
    <t>5503-1</t>
  </si>
  <si>
    <t>Dog</t>
  </si>
  <si>
    <t>5504-1</t>
  </si>
  <si>
    <t>5506-1</t>
  </si>
  <si>
    <t>5507-1</t>
  </si>
  <si>
    <t>5508-1</t>
  </si>
  <si>
    <t>5509-1</t>
  </si>
  <si>
    <t>5510-1</t>
  </si>
  <si>
    <t>Off-Road 4x4</t>
  </si>
  <si>
    <t>551-1</t>
  </si>
  <si>
    <t>T Road Plates</t>
  </si>
  <si>
    <t>5511-1</t>
  </si>
  <si>
    <t>XXL Box</t>
  </si>
  <si>
    <t>5512-1</t>
  </si>
  <si>
    <t>5513-1</t>
  </si>
  <si>
    <t>5514-1</t>
  </si>
  <si>
    <t>Fun Building with Lego Duplo</t>
  </si>
  <si>
    <t>5515-1</t>
  </si>
  <si>
    <t>Fun Building with LEGO Bricks</t>
  </si>
  <si>
    <t>5516-1</t>
  </si>
  <si>
    <t>XXL Cannister</t>
  </si>
  <si>
    <t>5517-1</t>
  </si>
  <si>
    <t>XXL 1800</t>
  </si>
  <si>
    <t>5518-1</t>
  </si>
  <si>
    <t>Creative Building</t>
  </si>
  <si>
    <t>5519-1</t>
  </si>
  <si>
    <t>Creator Bucket</t>
  </si>
  <si>
    <t>552-1</t>
  </si>
  <si>
    <t>5521-1</t>
  </si>
  <si>
    <t>Sea Jet</t>
  </si>
  <si>
    <t>5522-1</t>
  </si>
  <si>
    <t>LEGO Golden Anniversary Set</t>
  </si>
  <si>
    <t>5524-1</t>
  </si>
  <si>
    <t>5525-1</t>
  </si>
  <si>
    <t>5526-1</t>
  </si>
  <si>
    <t>Skyline</t>
  </si>
  <si>
    <t>5527-1</t>
  </si>
  <si>
    <t>Green Canister</t>
  </si>
  <si>
    <t>5528-1</t>
  </si>
  <si>
    <t>Red Cannister</t>
  </si>
  <si>
    <t>5529-1</t>
  </si>
  <si>
    <t>5529-2</t>
  </si>
  <si>
    <t>Basic Bricks Limited Edition</t>
  </si>
  <si>
    <t>553-1</t>
  </si>
  <si>
    <t>5531-1</t>
  </si>
  <si>
    <t>5532-1</t>
  </si>
  <si>
    <t>5533-1</t>
  </si>
  <si>
    <t>Red Fury</t>
  </si>
  <si>
    <t>5536-1</t>
  </si>
  <si>
    <t>5537-1</t>
  </si>
  <si>
    <t>Limited Edition [Blue Tub]</t>
  </si>
  <si>
    <t>5538-1</t>
  </si>
  <si>
    <t>5539-1</t>
  </si>
  <si>
    <t>5540-1</t>
  </si>
  <si>
    <t>554-1</t>
  </si>
  <si>
    <t>Exxon Fuel Tanker</t>
  </si>
  <si>
    <t>5541-1</t>
  </si>
  <si>
    <t>Blue Fury</t>
  </si>
  <si>
    <t>5542-1</t>
  </si>
  <si>
    <t>Black Thunder</t>
  </si>
  <si>
    <t>5543-1</t>
  </si>
  <si>
    <t>Percy at the Sheds</t>
  </si>
  <si>
    <t>5544-1</t>
  </si>
  <si>
    <t>Thomas Starter Set</t>
  </si>
  <si>
    <t>5545-1</t>
  </si>
  <si>
    <t>Stanley at Great Waterton</t>
  </si>
  <si>
    <t>5546-1</t>
  </si>
  <si>
    <t>Thomas at Morgan's Mine</t>
  </si>
  <si>
    <t>5547-1</t>
  </si>
  <si>
    <t>James Celebrates Sodor Day</t>
  </si>
  <si>
    <t>5548-1</t>
  </si>
  <si>
    <t>Building Fun</t>
  </si>
  <si>
    <t>5549-1</t>
  </si>
  <si>
    <t>5550-1</t>
  </si>
  <si>
    <t>Custom Rally Van</t>
  </si>
  <si>
    <t>555-1</t>
  </si>
  <si>
    <t>555-2</t>
  </si>
  <si>
    <t>5552-1</t>
  </si>
  <si>
    <t>James at Knapford Station</t>
  </si>
  <si>
    <t>5554-1</t>
  </si>
  <si>
    <t>Thomas Load and Carry Train Set</t>
  </si>
  <si>
    <t>5555-1</t>
  </si>
  <si>
    <t>Toby at Wellsworth Station</t>
  </si>
  <si>
    <t>55555-1</t>
  </si>
  <si>
    <t>Star Wars Mini Millennium Falcon</t>
  </si>
  <si>
    <t>5556-1</t>
  </si>
  <si>
    <t>Percy at the Water Tower</t>
  </si>
  <si>
    <t>5560-1</t>
  </si>
  <si>
    <t>Large Pink Brick Box</t>
  </si>
  <si>
    <t>556-1</t>
  </si>
  <si>
    <t>Fire Emergency Van</t>
  </si>
  <si>
    <t>5561-1</t>
  </si>
  <si>
    <t>Big Foot 4x4</t>
  </si>
  <si>
    <t>5563-1</t>
  </si>
  <si>
    <t>557-1</t>
  </si>
  <si>
    <t>5571-1</t>
  </si>
  <si>
    <t>Giant Truck</t>
  </si>
  <si>
    <t>5572-1</t>
  </si>
  <si>
    <t>Build and Play</t>
  </si>
  <si>
    <t>5573-1</t>
  </si>
  <si>
    <t>Build &amp; Play</t>
  </si>
  <si>
    <t>5573-2</t>
  </si>
  <si>
    <t>Build &amp; Play [Red Tub]</t>
  </si>
  <si>
    <t>5574-1</t>
  </si>
  <si>
    <t>5575-1</t>
  </si>
  <si>
    <t>Basic Bricks - Medium</t>
  </si>
  <si>
    <t>5576-1</t>
  </si>
  <si>
    <t>Basic Bricks -- Medium</t>
  </si>
  <si>
    <t>5577-1</t>
  </si>
  <si>
    <t>Basic Bricks - Large</t>
  </si>
  <si>
    <t>5578-1</t>
  </si>
  <si>
    <t>Basic Bricks -- Large</t>
  </si>
  <si>
    <t>5580-1</t>
  </si>
  <si>
    <t>Highway Rig</t>
  </si>
  <si>
    <t>558-1</t>
  </si>
  <si>
    <t>Road Crane</t>
  </si>
  <si>
    <t>5581-1</t>
  </si>
  <si>
    <t>Magic Flash</t>
  </si>
  <si>
    <t>5582-1</t>
  </si>
  <si>
    <t>Ultimate Town Building Set</t>
  </si>
  <si>
    <t>5583-1</t>
  </si>
  <si>
    <t>Fun with Wheels</t>
  </si>
  <si>
    <t>5584-1</t>
  </si>
  <si>
    <t>5585-1</t>
  </si>
  <si>
    <t>5586-1</t>
  </si>
  <si>
    <t>Basic Bricks with Fun Figures</t>
  </si>
  <si>
    <t>5587-1</t>
  </si>
  <si>
    <t>5588-1</t>
  </si>
  <si>
    <t>Giant Box</t>
  </si>
  <si>
    <t>5589-1</t>
  </si>
  <si>
    <t>5590-1</t>
  </si>
  <si>
    <t>Whirl and Wheel Super Truck</t>
  </si>
  <si>
    <t>5591-1</t>
  </si>
  <si>
    <t>Mach II Red Bird Rig</t>
  </si>
  <si>
    <t>5592-1</t>
  </si>
  <si>
    <t>5593-1</t>
  </si>
  <si>
    <t>5594-1</t>
  </si>
  <si>
    <t>5595-1</t>
  </si>
  <si>
    <t>5596-1</t>
  </si>
  <si>
    <t>Dino Birthday</t>
  </si>
  <si>
    <t>5597-1</t>
  </si>
  <si>
    <t>Dino Trap</t>
  </si>
  <si>
    <t>5598-1</t>
  </si>
  <si>
    <t>Dino Valley</t>
  </si>
  <si>
    <t>5599-1</t>
  </si>
  <si>
    <t>Radio Control Racer</t>
  </si>
  <si>
    <t>5600-1</t>
  </si>
  <si>
    <t>560-1</t>
  </si>
  <si>
    <t>5601-1</t>
  </si>
  <si>
    <t>560-2</t>
  </si>
  <si>
    <t>5602-1</t>
  </si>
  <si>
    <t>5603-1</t>
  </si>
  <si>
    <t>Fire Chief (Fire Car)</t>
  </si>
  <si>
    <t>5604-1</t>
  </si>
  <si>
    <t>Supermarket</t>
  </si>
  <si>
    <t>5605-1</t>
  </si>
  <si>
    <t>5606-1</t>
  </si>
  <si>
    <t>5607-1</t>
  </si>
  <si>
    <t>Track Repair Train</t>
  </si>
  <si>
    <t>5608-1</t>
  </si>
  <si>
    <t>5609-1</t>
  </si>
  <si>
    <t>5610-1</t>
  </si>
  <si>
    <t>Builder</t>
  </si>
  <si>
    <t>5611-1</t>
  </si>
  <si>
    <t>Public Works</t>
  </si>
  <si>
    <t>5612-1</t>
  </si>
  <si>
    <t>Police Officer</t>
  </si>
  <si>
    <t>5613-1</t>
  </si>
  <si>
    <t>Firefighter</t>
  </si>
  <si>
    <t>561407-1</t>
  </si>
  <si>
    <t>Charlie The Puppy</t>
  </si>
  <si>
    <t>561408-1</t>
  </si>
  <si>
    <t>Summer Beach</t>
  </si>
  <si>
    <t>561409-1</t>
  </si>
  <si>
    <t>Cookie Kitchen</t>
  </si>
  <si>
    <t>5614-1</t>
  </si>
  <si>
    <t>The Good Wizard</t>
  </si>
  <si>
    <t>561410-1</t>
  </si>
  <si>
    <t>Halloween Toy Shop</t>
  </si>
  <si>
    <t>561411-1</t>
  </si>
  <si>
    <t>561412-1</t>
  </si>
  <si>
    <t>561501-1</t>
  </si>
  <si>
    <t>Penguin Ice Slide</t>
  </si>
  <si>
    <t>561502-1</t>
  </si>
  <si>
    <t>561503-1</t>
  </si>
  <si>
    <t>Bunny And Garden</t>
  </si>
  <si>
    <t>561504-1</t>
  </si>
  <si>
    <t>Party And Cake</t>
  </si>
  <si>
    <t>561505-1</t>
  </si>
  <si>
    <t>Picnic Set</t>
  </si>
  <si>
    <t>561506-1</t>
  </si>
  <si>
    <t>Sweet Garden And Kitchen</t>
  </si>
  <si>
    <t>561507-1</t>
  </si>
  <si>
    <t>Garden And Wheelbarrow</t>
  </si>
  <si>
    <t>561508-1</t>
  </si>
  <si>
    <t>Turtleâ€™s island</t>
  </si>
  <si>
    <t>561509-1</t>
  </si>
  <si>
    <t>Guitar And Stage</t>
  </si>
  <si>
    <t>5615-1</t>
  </si>
  <si>
    <t>The Knight</t>
  </si>
  <si>
    <t>561510-1</t>
  </si>
  <si>
    <t>Trick Or Treat</t>
  </si>
  <si>
    <t>561511-1</t>
  </si>
  <si>
    <t>Hedgehog In The Woods</t>
  </si>
  <si>
    <t>561512-1</t>
  </si>
  <si>
    <t>561601-1</t>
  </si>
  <si>
    <t>Baby Parrot And Nest</t>
  </si>
  <si>
    <t>561602-1</t>
  </si>
  <si>
    <t>Valentine's Post Box</t>
  </si>
  <si>
    <t>561603-1</t>
  </si>
  <si>
    <t>Cookie The Superstar</t>
  </si>
  <si>
    <t>561604-1</t>
  </si>
  <si>
    <t>Cute Kitchen</t>
  </si>
  <si>
    <t>561605-1</t>
  </si>
  <si>
    <t>561606-1</t>
  </si>
  <si>
    <t>Rabbit and hutch</t>
  </si>
  <si>
    <t>561607-1</t>
  </si>
  <si>
    <t>Happy Beach</t>
  </si>
  <si>
    <t>561608-1</t>
  </si>
  <si>
    <t>Cookie Cart</t>
  </si>
  <si>
    <t>561609-1</t>
  </si>
  <si>
    <t>Oliviaâ€™s laboratory</t>
  </si>
  <si>
    <t>5616-1</t>
  </si>
  <si>
    <t>561610-1</t>
  </si>
  <si>
    <t>Scary Shop</t>
  </si>
  <si>
    <t>561611-1</t>
  </si>
  <si>
    <t>Gifts wrapping table</t>
  </si>
  <si>
    <t>561612-1</t>
  </si>
  <si>
    <t>Kitten</t>
  </si>
  <si>
    <t>561701-1</t>
  </si>
  <si>
    <t>Bear in Ice Cave</t>
  </si>
  <si>
    <t>561702-1</t>
  </si>
  <si>
    <t>Kitten Felix</t>
  </si>
  <si>
    <t>561703-1</t>
  </si>
  <si>
    <t>Fruit Bar</t>
  </si>
  <si>
    <t>561704-1</t>
  </si>
  <si>
    <t>Turtle on a Beach</t>
  </si>
  <si>
    <t>561705-1</t>
  </si>
  <si>
    <t>Wardrobe of Future Star</t>
  </si>
  <si>
    <t>561706-1</t>
  </si>
  <si>
    <t>Home Bakery</t>
  </si>
  <si>
    <t>5617-1</t>
  </si>
  <si>
    <t>Alien Jet</t>
  </si>
  <si>
    <t>561801-1</t>
  </si>
  <si>
    <t>Wishing Well with Andrea's Little Bird</t>
  </si>
  <si>
    <t>561802-1</t>
  </si>
  <si>
    <t>Andrea's Fashion Design Studio</t>
  </si>
  <si>
    <t>561803-1</t>
  </si>
  <si>
    <t>Ping-Pong Table</t>
  </si>
  <si>
    <t>561804-1</t>
  </si>
  <si>
    <t>Bunnies' Playground</t>
  </si>
  <si>
    <t>561805-1</t>
  </si>
  <si>
    <t>Veterinary Cabinet</t>
  </si>
  <si>
    <t>561806-1</t>
  </si>
  <si>
    <t>Beach Shop</t>
  </si>
  <si>
    <t>561807-1</t>
  </si>
  <si>
    <t>561808-1</t>
  </si>
  <si>
    <t>Pug Pamper Set</t>
  </si>
  <si>
    <t>561809-1</t>
  </si>
  <si>
    <t>Andrea's Stage</t>
  </si>
  <si>
    <t>5618-1</t>
  </si>
  <si>
    <t>Troll Warrior</t>
  </si>
  <si>
    <t>561810-1</t>
  </si>
  <si>
    <t>Olivia's Observatory</t>
  </si>
  <si>
    <t>561811-1</t>
  </si>
  <si>
    <t>Winter World</t>
  </si>
  <si>
    <t>561901-1</t>
  </si>
  <si>
    <t>Emma's Studio and Kitty Chico</t>
  </si>
  <si>
    <t>561902-1</t>
  </si>
  <si>
    <t>Andrea's Fancy Dress Stand</t>
  </si>
  <si>
    <t>561903-1</t>
  </si>
  <si>
    <t>Baby's Picnic</t>
  </si>
  <si>
    <t>561904-1</t>
  </si>
  <si>
    <t>Biscuit's Cozy Forest Cave</t>
  </si>
  <si>
    <t>561905-1</t>
  </si>
  <si>
    <t>Andrea's Waffle Booth</t>
  </si>
  <si>
    <t>561906-1</t>
  </si>
  <si>
    <t>Rumble &amp; Zobito's Sea Rescue</t>
  </si>
  <si>
    <t>561907-1</t>
  </si>
  <si>
    <t>Oliviaâ€™s Ice Cream Machine</t>
  </si>
  <si>
    <t>561908-1</t>
  </si>
  <si>
    <t>561909-1</t>
  </si>
  <si>
    <t>Stephanie's Puppy Dash</t>
  </si>
  <si>
    <t>5619-1</t>
  </si>
  <si>
    <t>Crystal Hawk</t>
  </si>
  <si>
    <t>561910-1</t>
  </si>
  <si>
    <t>Halloween Shop</t>
  </si>
  <si>
    <t>561911-1</t>
  </si>
  <si>
    <t>Olivia's Brilliant Bakery</t>
  </si>
  <si>
    <t>562001-1</t>
  </si>
  <si>
    <t>Cake Decorating Set</t>
  </si>
  <si>
    <t>562002-1</t>
  </si>
  <si>
    <t>Olivia's Snack Stand</t>
  </si>
  <si>
    <t>562003-1</t>
  </si>
  <si>
    <t>Vet Set</t>
  </si>
  <si>
    <t>562004-1</t>
  </si>
  <si>
    <t>Cute Dog</t>
  </si>
  <si>
    <t>562005-1</t>
  </si>
  <si>
    <t>562007-1</t>
  </si>
  <si>
    <t>Sweet dolphin</t>
  </si>
  <si>
    <t>5620-1</t>
  </si>
  <si>
    <t>Street Cleaner</t>
  </si>
  <si>
    <t>5621-1</t>
  </si>
  <si>
    <t>Coast Guard Kayak</t>
  </si>
  <si>
    <t>5622-1</t>
  </si>
  <si>
    <t>5623-1</t>
  </si>
  <si>
    <t>5625-1</t>
  </si>
  <si>
    <t>Police 4 x 4</t>
  </si>
  <si>
    <t>5626-1</t>
  </si>
  <si>
    <t>Coast Guard Bike</t>
  </si>
  <si>
    <t>5627-1</t>
  </si>
  <si>
    <t>Mini Bulldozer</t>
  </si>
  <si>
    <t>5632-1</t>
  </si>
  <si>
    <t>Animal Care</t>
  </si>
  <si>
    <t>5633-1</t>
  </si>
  <si>
    <t>Polar Zoo</t>
  </si>
  <si>
    <t>5634-1</t>
  </si>
  <si>
    <t>Feeding Zoo</t>
  </si>
  <si>
    <t>5635-1</t>
  </si>
  <si>
    <t>Big City Zoo</t>
  </si>
  <si>
    <t>5636-1</t>
  </si>
  <si>
    <t>5637-1</t>
  </si>
  <si>
    <t>5638-1</t>
  </si>
  <si>
    <t>Postman</t>
  </si>
  <si>
    <t>5639-1</t>
  </si>
  <si>
    <t>5640-1</t>
  </si>
  <si>
    <t>5641-1</t>
  </si>
  <si>
    <t>Busy Garage</t>
  </si>
  <si>
    <t>5642-1</t>
  </si>
  <si>
    <t>5643-1</t>
  </si>
  <si>
    <t>Little Piggy</t>
  </si>
  <si>
    <t>5644-1</t>
  </si>
  <si>
    <t>Chicken Coop</t>
  </si>
  <si>
    <t>5645-1</t>
  </si>
  <si>
    <t>Farm Bike</t>
  </si>
  <si>
    <t>5646-1</t>
  </si>
  <si>
    <t>Farm Nursery</t>
  </si>
  <si>
    <t>5647-1</t>
  </si>
  <si>
    <t>Big Tractor</t>
  </si>
  <si>
    <t>5648-1</t>
  </si>
  <si>
    <t>5649-1</t>
  </si>
  <si>
    <t>5650-1</t>
  </si>
  <si>
    <t>Front Loader</t>
  </si>
  <si>
    <t>565-1</t>
  </si>
  <si>
    <t>5651-1</t>
  </si>
  <si>
    <t>565-2</t>
  </si>
  <si>
    <t>5652-1</t>
  </si>
  <si>
    <t>Road Construction</t>
  </si>
  <si>
    <t>5653-1</t>
  </si>
  <si>
    <t>Stone Quarry</t>
  </si>
  <si>
    <t>5654-1</t>
  </si>
  <si>
    <t>Fishing Trip</t>
  </si>
  <si>
    <t>5655-1</t>
  </si>
  <si>
    <t>Caravan</t>
  </si>
  <si>
    <t>5656-1</t>
  </si>
  <si>
    <t>5657-1</t>
  </si>
  <si>
    <t>Jessie's Round-Up</t>
  </si>
  <si>
    <t>5658-1</t>
  </si>
  <si>
    <t>Pizza Planet Truck</t>
  </si>
  <si>
    <t>5659-1</t>
  </si>
  <si>
    <t>The Great Train Chase</t>
  </si>
  <si>
    <t>566-1</t>
  </si>
  <si>
    <t>5678-1</t>
  </si>
  <si>
    <t>Policeman</t>
  </si>
  <si>
    <t>5679-1</t>
  </si>
  <si>
    <t>5680-1</t>
  </si>
  <si>
    <t>Police Truck</t>
  </si>
  <si>
    <t>5681-1</t>
  </si>
  <si>
    <t>5682-1</t>
  </si>
  <si>
    <t>5683-1</t>
  </si>
  <si>
    <t>Market Place</t>
  </si>
  <si>
    <t>5684-1</t>
  </si>
  <si>
    <t>5685-1</t>
  </si>
  <si>
    <t>Vet</t>
  </si>
  <si>
    <t>5691-1</t>
  </si>
  <si>
    <t>Space Crane</t>
  </si>
  <si>
    <t>5695-1</t>
  </si>
  <si>
    <t>Doctor's Clinic</t>
  </si>
  <si>
    <t>5696-1</t>
  </si>
  <si>
    <t>Car Wash</t>
  </si>
  <si>
    <t>5700-1</t>
  </si>
  <si>
    <t>LEGO Creator</t>
  </si>
  <si>
    <t>570-1</t>
  </si>
  <si>
    <t>Fire House</t>
  </si>
  <si>
    <t>5701-1</t>
  </si>
  <si>
    <t>LEGO Loco</t>
  </si>
  <si>
    <t>5706-1</t>
  </si>
  <si>
    <t>LEGOLAND</t>
  </si>
  <si>
    <t>5714-1</t>
  </si>
  <si>
    <t>Alpha Team</t>
  </si>
  <si>
    <t>5748-1</t>
  </si>
  <si>
    <t>Creative Building Kit</t>
  </si>
  <si>
    <t>5749-1</t>
  </si>
  <si>
    <t>575-1</t>
  </si>
  <si>
    <t>575-2</t>
  </si>
  <si>
    <t>Coast Guard Station (Canadian Edition)</t>
  </si>
  <si>
    <t>5761-1</t>
  </si>
  <si>
    <t>5762-1</t>
  </si>
  <si>
    <t>Mini Plane</t>
  </si>
  <si>
    <t>5763-1</t>
  </si>
  <si>
    <t>Dune Hopper</t>
  </si>
  <si>
    <t>5764-1</t>
  </si>
  <si>
    <t>Rescue Robot</t>
  </si>
  <si>
    <t>5765-1</t>
  </si>
  <si>
    <t>5766-1</t>
  </si>
  <si>
    <t>5767-1</t>
  </si>
  <si>
    <t>Cool Cruiser</t>
  </si>
  <si>
    <t>5770-1</t>
  </si>
  <si>
    <t>Lighthouse Island</t>
  </si>
  <si>
    <t>577-1</t>
  </si>
  <si>
    <t>5771-1</t>
  </si>
  <si>
    <t>Hillside House</t>
  </si>
  <si>
    <t>5785-1</t>
  </si>
  <si>
    <t>Soccer Mania</t>
  </si>
  <si>
    <t>5793-1</t>
  </si>
  <si>
    <t>Nurse's Car</t>
  </si>
  <si>
    <t>5794-1</t>
  </si>
  <si>
    <t>Emergency Helicopter</t>
  </si>
  <si>
    <t>5795-1</t>
  </si>
  <si>
    <t>Big City Hospital</t>
  </si>
  <si>
    <t>580-1</t>
  </si>
  <si>
    <t>Brick Yard</t>
  </si>
  <si>
    <t>5801-1</t>
  </si>
  <si>
    <t>Millimy the Fairy</t>
  </si>
  <si>
    <t>5802-1</t>
  </si>
  <si>
    <t>Princess Rosaline</t>
  </si>
  <si>
    <t>5803-1</t>
  </si>
  <si>
    <t>Iris</t>
  </si>
  <si>
    <t>5804-1</t>
  </si>
  <si>
    <t>Witch's Cottage</t>
  </si>
  <si>
    <t>5805-1</t>
  </si>
  <si>
    <t>Princess Rosaline's Room</t>
  </si>
  <si>
    <t>5807-1</t>
  </si>
  <si>
    <t>The Royal Stable</t>
  </si>
  <si>
    <t>5808-1</t>
  </si>
  <si>
    <t>The Enchanted Palace</t>
  </si>
  <si>
    <t>5810-1</t>
  </si>
  <si>
    <t>Vanity Fun</t>
  </si>
  <si>
    <t>5811-1</t>
  </si>
  <si>
    <t>Prince Justin</t>
  </si>
  <si>
    <t>5812-1</t>
  </si>
  <si>
    <t>King</t>
  </si>
  <si>
    <t>5813-1</t>
  </si>
  <si>
    <t>Lightning McQueen</t>
  </si>
  <si>
    <t>5814-1</t>
  </si>
  <si>
    <t>Mater's Yard</t>
  </si>
  <si>
    <t>5815-1</t>
  </si>
  <si>
    <t>Flo's Cafe</t>
  </si>
  <si>
    <t>5816-1</t>
  </si>
  <si>
    <t>Mack's Road Trip</t>
  </si>
  <si>
    <t>5817-1</t>
  </si>
  <si>
    <t>Agent Mater</t>
  </si>
  <si>
    <t>5818-1</t>
  </si>
  <si>
    <t>Luigi's Italian Place</t>
  </si>
  <si>
    <t>5819-1</t>
  </si>
  <si>
    <t>Tokyo Racing</t>
  </si>
  <si>
    <t>5820-1</t>
  </si>
  <si>
    <t>Garden Fun</t>
  </si>
  <si>
    <t>5821-1</t>
  </si>
  <si>
    <t>Pamela's Picnic Time</t>
  </si>
  <si>
    <t>5822-1</t>
  </si>
  <si>
    <t>Jennifer and Foal</t>
  </si>
  <si>
    <t>5823-1</t>
  </si>
  <si>
    <t>The Good Fairy's Bedroom</t>
  </si>
  <si>
    <t>5824-1</t>
  </si>
  <si>
    <t>The Good Fairy's House</t>
  </si>
  <si>
    <t>5825-1</t>
  </si>
  <si>
    <t>Stella and the Fairy</t>
  </si>
  <si>
    <t>5826-1</t>
  </si>
  <si>
    <t>The Queen's Room</t>
  </si>
  <si>
    <t>5827-1</t>
  </si>
  <si>
    <t>Royal Coach</t>
  </si>
  <si>
    <t>5828-1</t>
  </si>
  <si>
    <t>Big Bentley</t>
  </si>
  <si>
    <t>5829-1</t>
  </si>
  <si>
    <t>The Pit Stop</t>
  </si>
  <si>
    <t>5830-1</t>
  </si>
  <si>
    <t>Fun-Day Sundaes</t>
  </si>
  <si>
    <t>5831-1</t>
  </si>
  <si>
    <t>Adventurous Puppies</t>
  </si>
  <si>
    <t>5832-1</t>
  </si>
  <si>
    <t>Vanilla's Magic Tea Party</t>
  </si>
  <si>
    <t>5833-1</t>
  </si>
  <si>
    <t>Rosita's Wonderful Stable</t>
  </si>
  <si>
    <t>5834-1</t>
  </si>
  <si>
    <t>The Enchanted Garden</t>
  </si>
  <si>
    <t>5835-1</t>
  </si>
  <si>
    <t>Dance Studio</t>
  </si>
  <si>
    <t>5836-1</t>
  </si>
  <si>
    <t>Beautiful Baby Princess</t>
  </si>
  <si>
    <t>5837-1</t>
  </si>
  <si>
    <t>Flora's Bubbling Bath</t>
  </si>
  <si>
    <t>5838-1</t>
  </si>
  <si>
    <t>The Wicked Madam Frost</t>
  </si>
  <si>
    <t>5839-1</t>
  </si>
  <si>
    <t>World Grand Prix</t>
  </si>
  <si>
    <t>5840-1</t>
  </si>
  <si>
    <t>Garden Playmates</t>
  </si>
  <si>
    <t>5841-1</t>
  </si>
  <si>
    <t>Beach Fun</t>
  </si>
  <si>
    <t>5842-1</t>
  </si>
  <si>
    <t>Vanilla's Frosty Sleighride</t>
  </si>
  <si>
    <t>5843-1</t>
  </si>
  <si>
    <t>Queen Rose and the Little Prince Charming</t>
  </si>
  <si>
    <t>5844-1</t>
  </si>
  <si>
    <t>Dolphin Windsurfer</t>
  </si>
  <si>
    <t>5845-1</t>
  </si>
  <si>
    <t>Dolphin Show</t>
  </si>
  <si>
    <t>5846-1</t>
  </si>
  <si>
    <t>5847-1</t>
  </si>
  <si>
    <t>Surfers' Paradise</t>
  </si>
  <si>
    <t>5848-1</t>
  </si>
  <si>
    <t>Family Yacht / Luxury Cruiser</t>
  </si>
  <si>
    <t>5850-1</t>
  </si>
  <si>
    <t>The Royal Crystal Palace</t>
  </si>
  <si>
    <t>585-1</t>
  </si>
  <si>
    <t>5853-1</t>
  </si>
  <si>
    <t>Lucinda and Cressida</t>
  </si>
  <si>
    <t>5854-1</t>
  </si>
  <si>
    <t>Pony Trekking</t>
  </si>
  <si>
    <t>5855-1</t>
  </si>
  <si>
    <t>Riding Stables</t>
  </si>
  <si>
    <t>5856-1</t>
  </si>
  <si>
    <t>Paprika and the Mischievous Monkey</t>
  </si>
  <si>
    <t>5857-1</t>
  </si>
  <si>
    <t>Safran's Amazing Bazaar</t>
  </si>
  <si>
    <t>5858-1</t>
  </si>
  <si>
    <t>The Golden Palace, Blue Box</t>
  </si>
  <si>
    <t>5858-2</t>
  </si>
  <si>
    <t>The Golden Palace, Purple/Silver Box</t>
  </si>
  <si>
    <t>5859-1</t>
  </si>
  <si>
    <t>Little Garden Fairy</t>
  </si>
  <si>
    <t>5860-1</t>
  </si>
  <si>
    <t>Love 'N' Lullabies</t>
  </si>
  <si>
    <t>5861-1</t>
  </si>
  <si>
    <t>Fairy Island</t>
  </si>
  <si>
    <t>5862-1</t>
  </si>
  <si>
    <t>Flower Fairy Party [Blue Box]</t>
  </si>
  <si>
    <t>5862-2</t>
  </si>
  <si>
    <t>Flower Fairy Party [Purple/Silver Box]</t>
  </si>
  <si>
    <t>5864-1</t>
  </si>
  <si>
    <t>Mini Helicopter</t>
  </si>
  <si>
    <t>5865-1</t>
  </si>
  <si>
    <t>5866-1</t>
  </si>
  <si>
    <t>Rotor Rescue</t>
  </si>
  <si>
    <t>5867-1</t>
  </si>
  <si>
    <t>Super Speedster</t>
  </si>
  <si>
    <t>5868-1</t>
  </si>
  <si>
    <t>Ferocious Creatures</t>
  </si>
  <si>
    <t>5870-1</t>
  </si>
  <si>
    <t>Pretty Playland</t>
  </si>
  <si>
    <t>5871-1</t>
  </si>
  <si>
    <t>5872-1</t>
  </si>
  <si>
    <t>Golden Land Promo (Polybag)</t>
  </si>
  <si>
    <t>5873-1</t>
  </si>
  <si>
    <t>Fairyland Promo (Polybag)</t>
  </si>
  <si>
    <t>5874-1</t>
  </si>
  <si>
    <t>5875-1</t>
  </si>
  <si>
    <t>Hospital Ward</t>
  </si>
  <si>
    <t>5876-1</t>
  </si>
  <si>
    <t>5877-1</t>
  </si>
  <si>
    <t>Wedding Coach</t>
  </si>
  <si>
    <t>5880-1</t>
  </si>
  <si>
    <t>Prize Pony Stables</t>
  </si>
  <si>
    <t>588-1</t>
  </si>
  <si>
    <t>5882-1</t>
  </si>
  <si>
    <t>Ambush Attack</t>
  </si>
  <si>
    <t>5883-1</t>
  </si>
  <si>
    <t>Tower Takedown</t>
  </si>
  <si>
    <t>5884-1</t>
  </si>
  <si>
    <t>Raptor Chase</t>
  </si>
  <si>
    <t>5885-1</t>
  </si>
  <si>
    <t>Triceratops Trapper</t>
  </si>
  <si>
    <t>5886-1</t>
  </si>
  <si>
    <t>T-Rex Hunter</t>
  </si>
  <si>
    <t>5887-1</t>
  </si>
  <si>
    <t>Dino Defense HQ</t>
  </si>
  <si>
    <t>5888-1</t>
  </si>
  <si>
    <t>Ocean Interceptor</t>
  </si>
  <si>
    <t>5890-1</t>
  </si>
  <si>
    <t>Pretty Wishes Playhouse</t>
  </si>
  <si>
    <t>5891-1</t>
  </si>
  <si>
    <t>Apple Tree House</t>
  </si>
  <si>
    <t>5892-1</t>
  </si>
  <si>
    <t>Sonic Boom</t>
  </si>
  <si>
    <t>5893-1</t>
  </si>
  <si>
    <t>Offroad Power</t>
  </si>
  <si>
    <t>5895-1</t>
  </si>
  <si>
    <t>Villa Belville</t>
  </si>
  <si>
    <t>5898-1</t>
  </si>
  <si>
    <t>5899-1</t>
  </si>
  <si>
    <t>5900-1</t>
  </si>
  <si>
    <t>Adventurer - Johnny Thunder</t>
  </si>
  <si>
    <t>590-1</t>
  </si>
  <si>
    <t>Engine Co. No. 9</t>
  </si>
  <si>
    <t>5901-1</t>
  </si>
  <si>
    <t>River Raft</t>
  </si>
  <si>
    <t>5902-1</t>
  </si>
  <si>
    <t>5903-1</t>
  </si>
  <si>
    <t>Johnny Thunder and Baby T</t>
  </si>
  <si>
    <t>5904-1</t>
  </si>
  <si>
    <t>5905-1</t>
  </si>
  <si>
    <t>Hidden Treasure</t>
  </si>
  <si>
    <t>5906-1</t>
  </si>
  <si>
    <t>Ruler of the Jungle</t>
  </si>
  <si>
    <t>5909-1</t>
  </si>
  <si>
    <t>Treasure Raiders set with Mummy Storage Container</t>
  </si>
  <si>
    <t>5911-1</t>
  </si>
  <si>
    <t>Johnny Thunder's Plane</t>
  </si>
  <si>
    <t>5912-1</t>
  </si>
  <si>
    <t>Hydrofoil</t>
  </si>
  <si>
    <t>5913-1</t>
  </si>
  <si>
    <t>Dr. Lightning's Car</t>
  </si>
  <si>
    <t>5914-1</t>
  </si>
  <si>
    <t>Baby T-Rex Trap</t>
  </si>
  <si>
    <t>5918-1</t>
  </si>
  <si>
    <t>Scorpion Tracker</t>
  </si>
  <si>
    <t>5919-1</t>
  </si>
  <si>
    <t>The Valley of the Kings</t>
  </si>
  <si>
    <t>5920-1</t>
  </si>
  <si>
    <t>Island Racer</t>
  </si>
  <si>
    <t>5921-1</t>
  </si>
  <si>
    <t>Research Glider</t>
  </si>
  <si>
    <t>5923-1</t>
  </si>
  <si>
    <t>Western Picture Frame</t>
  </si>
  <si>
    <t>5924-1</t>
  </si>
  <si>
    <t>Castle Picture Frame</t>
  </si>
  <si>
    <t>5925-1</t>
  </si>
  <si>
    <t>Pontoon Plane</t>
  </si>
  <si>
    <t>5927-1</t>
  </si>
  <si>
    <t>Racers Picture Frame</t>
  </si>
  <si>
    <t>5928-1</t>
  </si>
  <si>
    <t>Bi-Wing Baron</t>
  </si>
  <si>
    <t>5929-1</t>
  </si>
  <si>
    <t>Knight and Castle</t>
  </si>
  <si>
    <t>5930-1</t>
  </si>
  <si>
    <t>5931-1</t>
  </si>
  <si>
    <t>My First Duplo Set</t>
  </si>
  <si>
    <t>5932-1</t>
  </si>
  <si>
    <t>5933-1</t>
  </si>
  <si>
    <t>5934-1</t>
  </si>
  <si>
    <t>Dino Explorer</t>
  </si>
  <si>
    <t>5935-1</t>
  </si>
  <si>
    <t>Island Hopper</t>
  </si>
  <si>
    <t>5936-1</t>
  </si>
  <si>
    <t>Spider's Secret</t>
  </si>
  <si>
    <t>5938-1</t>
  </si>
  <si>
    <t>Oasis Ambush</t>
  </si>
  <si>
    <t>5940-1</t>
  </si>
  <si>
    <t>Doll House</t>
  </si>
  <si>
    <t>5941-1</t>
  </si>
  <si>
    <t>Riding School</t>
  </si>
  <si>
    <t>5942-1</t>
  </si>
  <si>
    <t>Pop Studio</t>
  </si>
  <si>
    <t>5943-1</t>
  </si>
  <si>
    <t>Interior Designer</t>
  </si>
  <si>
    <t>5944-1</t>
  </si>
  <si>
    <t>Cat Show</t>
  </si>
  <si>
    <t>5945-1</t>
  </si>
  <si>
    <t>Winnie the Pooh's Picnic</t>
  </si>
  <si>
    <t>5946-1</t>
  </si>
  <si>
    <t>Tigger's Expedition</t>
  </si>
  <si>
    <t>5947-1</t>
  </si>
  <si>
    <t>Winnie the Pooh's House</t>
  </si>
  <si>
    <t>5948-1</t>
  </si>
  <si>
    <t>5950-1</t>
  </si>
  <si>
    <t>Baby Ankylosaurus</t>
  </si>
  <si>
    <t>5951-1</t>
  </si>
  <si>
    <t>Baby Iguanodon</t>
  </si>
  <si>
    <t>5952-1</t>
  </si>
  <si>
    <t>Baby Brachiosaurus</t>
  </si>
  <si>
    <t>5953-1</t>
  </si>
  <si>
    <t>Baby Dimetrodon</t>
  </si>
  <si>
    <t>5955-1</t>
  </si>
  <si>
    <t>All Terrain Trapper</t>
  </si>
  <si>
    <t>5956-1</t>
  </si>
  <si>
    <t>Expedition Balloon</t>
  </si>
  <si>
    <t>5958-1</t>
  </si>
  <si>
    <t>Mummy's Tomb</t>
  </si>
  <si>
    <t>5960-1</t>
  </si>
  <si>
    <t>The Mermaid Castle</t>
  </si>
  <si>
    <t>5961-1</t>
  </si>
  <si>
    <t>Snow Queen</t>
  </si>
  <si>
    <t>5962-1</t>
  </si>
  <si>
    <t>The Tinderbox</t>
  </si>
  <si>
    <t>5963-1</t>
  </si>
  <si>
    <t>The Princess and the Pea</t>
  </si>
  <si>
    <t>5964-1</t>
  </si>
  <si>
    <t>Thumbelina</t>
  </si>
  <si>
    <t>5965-1</t>
  </si>
  <si>
    <t>Exo-Suit Robot</t>
  </si>
  <si>
    <t>5966-1</t>
  </si>
  <si>
    <t>5967-1</t>
  </si>
  <si>
    <t>Takeshi Walker 2</t>
  </si>
  <si>
    <t>5969-1</t>
  </si>
  <si>
    <t>Squidman Escape</t>
  </si>
  <si>
    <t>5970-1</t>
  </si>
  <si>
    <t>Freeze Ray Frenzy</t>
  </si>
  <si>
    <t>5971-1</t>
  </si>
  <si>
    <t>Gold Heist</t>
  </si>
  <si>
    <t>5972-1</t>
  </si>
  <si>
    <t>Space Truck Getaway [Container Heist]</t>
  </si>
  <si>
    <t>5973-1</t>
  </si>
  <si>
    <t>Hyperspeed Pursuit</t>
  </si>
  <si>
    <t>5974-1</t>
  </si>
  <si>
    <t>Galactic Enforcer</t>
  </si>
  <si>
    <t>5975-1</t>
  </si>
  <si>
    <t>T-Rex Transport</t>
  </si>
  <si>
    <t>5976-1</t>
  </si>
  <si>
    <t>River Expedition</t>
  </si>
  <si>
    <t>5977-1</t>
  </si>
  <si>
    <t>Bears on the Beach</t>
  </si>
  <si>
    <t>5978-1</t>
  </si>
  <si>
    <t>Sphinx Secret Surprise</t>
  </si>
  <si>
    <t>5979-1</t>
  </si>
  <si>
    <t>Max Security Transport</t>
  </si>
  <si>
    <t>5980-1</t>
  </si>
  <si>
    <t>Squidman's Pitstop - Limited Edition</t>
  </si>
  <si>
    <t>5981-1</t>
  </si>
  <si>
    <t>Raid VPR</t>
  </si>
  <si>
    <t>5982-1</t>
  </si>
  <si>
    <t>Smash 'n' Grab</t>
  </si>
  <si>
    <t>5983-1</t>
  </si>
  <si>
    <t>SP Undercover Cruiser</t>
  </si>
  <si>
    <t>5984-1</t>
  </si>
  <si>
    <t>Lunar Limo</t>
  </si>
  <si>
    <t>5985-1</t>
  </si>
  <si>
    <t>Space Police Central</t>
  </si>
  <si>
    <t>5986-1</t>
  </si>
  <si>
    <t>Amazon Ancient Ruins</t>
  </si>
  <si>
    <t>5987-1</t>
  </si>
  <si>
    <t>Dino Research Compound</t>
  </si>
  <si>
    <t>5988-1</t>
  </si>
  <si>
    <t>Pharaoh's Forbidden Ruins</t>
  </si>
  <si>
    <t>599-1</t>
  </si>
  <si>
    <t>Super Basic Set</t>
  </si>
  <si>
    <t>5993-1</t>
  </si>
  <si>
    <t>Truck / Car (Explore)</t>
  </si>
  <si>
    <t>5994-1</t>
  </si>
  <si>
    <t>5996-1</t>
  </si>
  <si>
    <t>Rascus</t>
  </si>
  <si>
    <t>5998-1</t>
  </si>
  <si>
    <t>Vladek</t>
  </si>
  <si>
    <t>5999-1</t>
  </si>
  <si>
    <t>Jayko</t>
  </si>
  <si>
    <t>60000-1</t>
  </si>
  <si>
    <t>Fire Motorcycle</t>
  </si>
  <si>
    <t>6000-1</t>
  </si>
  <si>
    <t>Idea Book 6000</t>
  </si>
  <si>
    <t>60001-1</t>
  </si>
  <si>
    <t>60002-1</t>
  </si>
  <si>
    <t>60003-1</t>
  </si>
  <si>
    <t>60004-1</t>
  </si>
  <si>
    <t>60005-1</t>
  </si>
  <si>
    <t>60006-1</t>
  </si>
  <si>
    <t>60007-1</t>
  </si>
  <si>
    <t>High Speed Chase</t>
  </si>
  <si>
    <t>60008-1</t>
  </si>
  <si>
    <t>Museum Break-in</t>
  </si>
  <si>
    <t>60009-1</t>
  </si>
  <si>
    <t>Helicopter Arrest</t>
  </si>
  <si>
    <t>600-1</t>
  </si>
  <si>
    <t>60010-1</t>
  </si>
  <si>
    <t>60011-1</t>
  </si>
  <si>
    <t>Surfer Rescue</t>
  </si>
  <si>
    <t>60012-1</t>
  </si>
  <si>
    <t>Coast Guard 4 x 4</t>
  </si>
  <si>
    <t>60013-1</t>
  </si>
  <si>
    <t>Coast Guard Helicopter</t>
  </si>
  <si>
    <t>60014-1</t>
  </si>
  <si>
    <t>Coast Guard Patrol</t>
  </si>
  <si>
    <t>60015-1</t>
  </si>
  <si>
    <t>Coast Guard Plane</t>
  </si>
  <si>
    <t>60016-1</t>
  </si>
  <si>
    <t>60017-1</t>
  </si>
  <si>
    <t>Flatbed Truck</t>
  </si>
  <si>
    <t>60018-1</t>
  </si>
  <si>
    <t>60019-1</t>
  </si>
  <si>
    <t>Stunt Plane</t>
  </si>
  <si>
    <t>600-2</t>
  </si>
  <si>
    <t>60020-1</t>
  </si>
  <si>
    <t>Cargo Truck</t>
  </si>
  <si>
    <t>6002-1</t>
  </si>
  <si>
    <t>Town Figures</t>
  </si>
  <si>
    <t>60021-1</t>
  </si>
  <si>
    <t>Cargo Heliplane</t>
  </si>
  <si>
    <t>6002-2</t>
  </si>
  <si>
    <t>Castle Figures</t>
  </si>
  <si>
    <t>60022-1</t>
  </si>
  <si>
    <t>Cargo Terminal</t>
  </si>
  <si>
    <t>60023-1</t>
  </si>
  <si>
    <t>City Starter Set</t>
  </si>
  <si>
    <t>60024-1</t>
  </si>
  <si>
    <t>City Advent Calendar 2013</t>
  </si>
  <si>
    <t>60025-1</t>
  </si>
  <si>
    <t>Grand Prix Truck</t>
  </si>
  <si>
    <t>60026-1</t>
  </si>
  <si>
    <t>60027-1</t>
  </si>
  <si>
    <t>Monster Truck Transporter</t>
  </si>
  <si>
    <t>60031-1</t>
  </si>
  <si>
    <t>City Corner {re-issue from set 7641-1}</t>
  </si>
  <si>
    <t>60032-1</t>
  </si>
  <si>
    <t>Arctic Snowmobile</t>
  </si>
  <si>
    <t>60033-1</t>
  </si>
  <si>
    <t>Arctic Ice Crawler</t>
  </si>
  <si>
    <t>60034-1</t>
  </si>
  <si>
    <t>Arctic Helicrane</t>
  </si>
  <si>
    <t>60035-1</t>
  </si>
  <si>
    <t>Arctic Outpost</t>
  </si>
  <si>
    <t>60036-1</t>
  </si>
  <si>
    <t>Arctic Base Camp</t>
  </si>
  <si>
    <t>6004-1</t>
  </si>
  <si>
    <t>60041-1</t>
  </si>
  <si>
    <t>Crook Pursuit</t>
  </si>
  <si>
    <t>60042-1</t>
  </si>
  <si>
    <t>High Speed Police Chase</t>
  </si>
  <si>
    <t>60043-1</t>
  </si>
  <si>
    <t>Prisoner Transporter</t>
  </si>
  <si>
    <t>60044-1</t>
  </si>
  <si>
    <t>Mobile Police Unit</t>
  </si>
  <si>
    <t>60045-1</t>
  </si>
  <si>
    <t>60046-1</t>
  </si>
  <si>
    <t>Helicopter Surveillance</t>
  </si>
  <si>
    <t>60047-1</t>
  </si>
  <si>
    <t>60048-1</t>
  </si>
  <si>
    <t>Police Dog Unit</t>
  </si>
  <si>
    <t>60049-1</t>
  </si>
  <si>
    <t>Helicopter Transporter</t>
  </si>
  <si>
    <t>60050-1</t>
  </si>
  <si>
    <t>60051-1</t>
  </si>
  <si>
    <t>High-Speed Passenger Train</t>
  </si>
  <si>
    <t>60052-1</t>
  </si>
  <si>
    <t>60053-1</t>
  </si>
  <si>
    <t>60054-1</t>
  </si>
  <si>
    <t>Light Repair Truck</t>
  </si>
  <si>
    <t>60055-1</t>
  </si>
  <si>
    <t>60056-1</t>
  </si>
  <si>
    <t>60057-1</t>
  </si>
  <si>
    <t>Camper Van</t>
  </si>
  <si>
    <t>60058-1</t>
  </si>
  <si>
    <t>SUV with Watercraft</t>
  </si>
  <si>
    <t>60059-1</t>
  </si>
  <si>
    <t>Logging Truck</t>
  </si>
  <si>
    <t>60060-1</t>
  </si>
  <si>
    <t>Auto Transporter</t>
  </si>
  <si>
    <t>60061-1</t>
  </si>
  <si>
    <t>Airport Fire Truck</t>
  </si>
  <si>
    <t>6006139-1</t>
  </si>
  <si>
    <t>Best Friends Promotional Brick Set</t>
  </si>
  <si>
    <t>60062-1</t>
  </si>
  <si>
    <t>Arctic Icebreaker</t>
  </si>
  <si>
    <t>60063-1</t>
  </si>
  <si>
    <t>City Advent Calendar 2014</t>
  </si>
  <si>
    <t>60064-1</t>
  </si>
  <si>
    <t>Arctic Supply Plane</t>
  </si>
  <si>
    <t>60065-1</t>
  </si>
  <si>
    <t>ATV Patrol</t>
  </si>
  <si>
    <t>60066-1</t>
  </si>
  <si>
    <t>Swamp Police Starter Set</t>
  </si>
  <si>
    <t>60067-1</t>
  </si>
  <si>
    <t>Helicopter Pursuit</t>
  </si>
  <si>
    <t>60068-1</t>
  </si>
  <si>
    <t>Crooks' Hideout</t>
  </si>
  <si>
    <t>60069-1</t>
  </si>
  <si>
    <t>Swamp Police Station</t>
  </si>
  <si>
    <t>60070-1</t>
  </si>
  <si>
    <t>Water Plane Chase</t>
  </si>
  <si>
    <t>6007-1</t>
  </si>
  <si>
    <t>Bat Lord</t>
  </si>
  <si>
    <t>60071-1</t>
  </si>
  <si>
    <t>Hovercraft Arrest</t>
  </si>
  <si>
    <t>60072-1</t>
  </si>
  <si>
    <t>Demolition Starter Set</t>
  </si>
  <si>
    <t>60073-1</t>
  </si>
  <si>
    <t>60074-1</t>
  </si>
  <si>
    <t>60075-1</t>
  </si>
  <si>
    <t>Excavator and Truck</t>
  </si>
  <si>
    <t>60076-1</t>
  </si>
  <si>
    <t>60077-1</t>
  </si>
  <si>
    <t>Space Starter Set</t>
  </si>
  <si>
    <t>60078-1</t>
  </si>
  <si>
    <t>Utility Shuttle</t>
  </si>
  <si>
    <t>60079-1</t>
  </si>
  <si>
    <t>Training Jet Transporter</t>
  </si>
  <si>
    <t>60080-1</t>
  </si>
  <si>
    <t>Spaceport</t>
  </si>
  <si>
    <t>6008-1</t>
  </si>
  <si>
    <t>Royal King</t>
  </si>
  <si>
    <t>60081-1</t>
  </si>
  <si>
    <t>Pickup Tow Truck</t>
  </si>
  <si>
    <t>60082-1</t>
  </si>
  <si>
    <t>Dune Buggy Trailer</t>
  </si>
  <si>
    <t>60083-1</t>
  </si>
  <si>
    <t>Snowplow Truck</t>
  </si>
  <si>
    <t>60084-1</t>
  </si>
  <si>
    <t>Racing Bike Transporter</t>
  </si>
  <si>
    <t>60085-1</t>
  </si>
  <si>
    <t>4x4 with Powerboat</t>
  </si>
  <si>
    <t>60086-1</t>
  </si>
  <si>
    <t>60088-1</t>
  </si>
  <si>
    <t>Fire Starter Set</t>
  </si>
  <si>
    <t>60090-1</t>
  </si>
  <si>
    <t>Deep Sea Scuba Scooter</t>
  </si>
  <si>
    <t>6009-1</t>
  </si>
  <si>
    <t>Black Knight</t>
  </si>
  <si>
    <t>60091-1</t>
  </si>
  <si>
    <t>Deep Sea Starter Set</t>
  </si>
  <si>
    <t>60092-1</t>
  </si>
  <si>
    <t>Deep Sea Submarine</t>
  </si>
  <si>
    <t>60093-1</t>
  </si>
  <si>
    <t>Deep Sea Helicopter</t>
  </si>
  <si>
    <t>60095-1</t>
  </si>
  <si>
    <t>Deep Sea Exploration Vessel</t>
  </si>
  <si>
    <t>60096-1</t>
  </si>
  <si>
    <t>Deep Sea Operation Base</t>
  </si>
  <si>
    <t>60097-1</t>
  </si>
  <si>
    <t>City Square</t>
  </si>
  <si>
    <t>60098-1</t>
  </si>
  <si>
    <t>Heavy-Haul Train</t>
  </si>
  <si>
    <t>60099-1</t>
  </si>
  <si>
    <t>City Advent Calendar 2015</t>
  </si>
  <si>
    <t>60100-1</t>
  </si>
  <si>
    <t>Airport Starter Set</t>
  </si>
  <si>
    <t>6010-1</t>
  </si>
  <si>
    <t>Supply Wagon</t>
  </si>
  <si>
    <t>60101-1</t>
  </si>
  <si>
    <t>Airport Cargo Plane</t>
  </si>
  <si>
    <t>60102-1</t>
  </si>
  <si>
    <t>Airport VIP Service</t>
  </si>
  <si>
    <t>60103-1</t>
  </si>
  <si>
    <t>Airport Air Show</t>
  </si>
  <si>
    <t>60104-1</t>
  </si>
  <si>
    <t>Airport Passenger Terminal</t>
  </si>
  <si>
    <t>60105-1</t>
  </si>
  <si>
    <t>60106-1</t>
  </si>
  <si>
    <t>60107-1</t>
  </si>
  <si>
    <t>Fire Ladder Truck</t>
  </si>
  <si>
    <t>60108-1</t>
  </si>
  <si>
    <t>Fire Response Unit</t>
  </si>
  <si>
    <t>60109-1</t>
  </si>
  <si>
    <t>601-1</t>
  </si>
  <si>
    <t>Shell Gas Pump</t>
  </si>
  <si>
    <t>60110-1</t>
  </si>
  <si>
    <t>6011-1</t>
  </si>
  <si>
    <t>Black Knight's Treasure</t>
  </si>
  <si>
    <t>60111-1</t>
  </si>
  <si>
    <t>Fire Utility Truck</t>
  </si>
  <si>
    <t>60112-1</t>
  </si>
  <si>
    <t>60113-1</t>
  </si>
  <si>
    <t>60114-1</t>
  </si>
  <si>
    <t>60115-1</t>
  </si>
  <si>
    <t>4 x 4 Off Roader</t>
  </si>
  <si>
    <t>60116-1</t>
  </si>
  <si>
    <t>Ambulance Plane</t>
  </si>
  <si>
    <t>60117-1</t>
  </si>
  <si>
    <t>Van &amp; Caravan</t>
  </si>
  <si>
    <t>60118-1</t>
  </si>
  <si>
    <t>60119-1</t>
  </si>
  <si>
    <t>601-2</t>
  </si>
  <si>
    <t>60120-1</t>
  </si>
  <si>
    <t>Volcano Starter Set</t>
  </si>
  <si>
    <t>6012-1</t>
  </si>
  <si>
    <t>Siege Cart</t>
  </si>
  <si>
    <t>60121-1</t>
  </si>
  <si>
    <t>Volcano Exploration Truck</t>
  </si>
  <si>
    <t>60122-1</t>
  </si>
  <si>
    <t>Volcano Crawler</t>
  </si>
  <si>
    <t>6012298-1</t>
  </si>
  <si>
    <t>Ninjago Promotional Polybag</t>
  </si>
  <si>
    <t>60123-1</t>
  </si>
  <si>
    <t>Volcano Supply Helicopter</t>
  </si>
  <si>
    <t>60124-1</t>
  </si>
  <si>
    <t>Volcano Exploration Base</t>
  </si>
  <si>
    <t>60125-1</t>
  </si>
  <si>
    <t>Volcano Heavy-Lift Helicopter</t>
  </si>
  <si>
    <t>60126-1</t>
  </si>
  <si>
    <t>Tire Escape</t>
  </si>
  <si>
    <t>60127-1</t>
  </si>
  <si>
    <t>Prison Island Starter Set</t>
  </si>
  <si>
    <t>60128-1</t>
  </si>
  <si>
    <t>60129-1</t>
  </si>
  <si>
    <t>Police Patrol Boat</t>
  </si>
  <si>
    <t>60130-1</t>
  </si>
  <si>
    <t>Prison Island</t>
  </si>
  <si>
    <t>6013-1</t>
  </si>
  <si>
    <t>Samurai Swordsman</t>
  </si>
  <si>
    <t>60131-1</t>
  </si>
  <si>
    <t>Crooks Island</t>
  </si>
  <si>
    <t>60132-1</t>
  </si>
  <si>
    <t>60133-1</t>
  </si>
  <si>
    <t>City Advent Calendar 2016</t>
  </si>
  <si>
    <t>60134-1</t>
  </si>
  <si>
    <t>People Pack - Fun in the Park</t>
  </si>
  <si>
    <t>60135-1</t>
  </si>
  <si>
    <t>ATV Arrest</t>
  </si>
  <si>
    <t>60136-1</t>
  </si>
  <si>
    <t>Police Starter Set</t>
  </si>
  <si>
    <t>60137-1</t>
  </si>
  <si>
    <t>Tow Truck Trouble</t>
  </si>
  <si>
    <t>60138-1</t>
  </si>
  <si>
    <t>High-speed Chase</t>
  </si>
  <si>
    <t>60139-1</t>
  </si>
  <si>
    <t>60140-1</t>
  </si>
  <si>
    <t>Bulldozer Break-In</t>
  </si>
  <si>
    <t>60141-1</t>
  </si>
  <si>
    <t>60142-1</t>
  </si>
  <si>
    <t>Money Transporter</t>
  </si>
  <si>
    <t>60143-1</t>
  </si>
  <si>
    <t>Auto Transport Heist</t>
  </si>
  <si>
    <t>60144-1</t>
  </si>
  <si>
    <t>60145-1</t>
  </si>
  <si>
    <t>60146-1</t>
  </si>
  <si>
    <t>60147-1</t>
  </si>
  <si>
    <t>60148-1</t>
  </si>
  <si>
    <t>ATV Race Team</t>
  </si>
  <si>
    <t>60149-1</t>
  </si>
  <si>
    <t>4x4 with Catamaran</t>
  </si>
  <si>
    <t>60150-1</t>
  </si>
  <si>
    <t>Pizza Van</t>
  </si>
  <si>
    <t>60151-1</t>
  </si>
  <si>
    <t>Dragster Transporter</t>
  </si>
  <si>
    <t>60152-1</t>
  </si>
  <si>
    <t>Sweeper &amp; Excavator</t>
  </si>
  <si>
    <t>60153-1</t>
  </si>
  <si>
    <t>People Pack - Fun At The Beach</t>
  </si>
  <si>
    <t>60154-1</t>
  </si>
  <si>
    <t>60155-1</t>
  </si>
  <si>
    <t>City Advent Calendar 2017</t>
  </si>
  <si>
    <t>60156-1</t>
  </si>
  <si>
    <t>Jungle Buggy</t>
  </si>
  <si>
    <t>60157-1</t>
  </si>
  <si>
    <t>Jungle Starter Set</t>
  </si>
  <si>
    <t>60158-1</t>
  </si>
  <si>
    <t>Jungle Cargo Helicopter</t>
  </si>
  <si>
    <t>60159-1</t>
  </si>
  <si>
    <t>Jungle Halftrack Mission</t>
  </si>
  <si>
    <t>60160-1</t>
  </si>
  <si>
    <t>Jungle Mobile Lab</t>
  </si>
  <si>
    <t>601601-1</t>
  </si>
  <si>
    <t>Scorpion</t>
  </si>
  <si>
    <t>601602-1</t>
  </si>
  <si>
    <t>Ekimu Falcon</t>
  </si>
  <si>
    <t>6016-1</t>
  </si>
  <si>
    <t>Knights' Arsenal</t>
  </si>
  <si>
    <t>60161-1</t>
  </si>
  <si>
    <t>Jungle Exploration Site</t>
  </si>
  <si>
    <t>60162-1</t>
  </si>
  <si>
    <t>Jungle Air Drop Helicopter</t>
  </si>
  <si>
    <t>60163-1</t>
  </si>
  <si>
    <t>Coast Guard Starter Set</t>
  </si>
  <si>
    <t>60164-1</t>
  </si>
  <si>
    <t>Sea Rescue Plane</t>
  </si>
  <si>
    <t>60165-1</t>
  </si>
  <si>
    <t>4 x 4 Response Unit</t>
  </si>
  <si>
    <t>60166-1</t>
  </si>
  <si>
    <t>Heavy-Duty Rescue Helicopter</t>
  </si>
  <si>
    <t>60167-1</t>
  </si>
  <si>
    <t>Coast Guard Head Quarters</t>
  </si>
  <si>
    <t>60168-1</t>
  </si>
  <si>
    <t>Sailboat Rescue</t>
  </si>
  <si>
    <t>60169-1</t>
  </si>
  <si>
    <t>City Cargo Terminal</t>
  </si>
  <si>
    <t>60170-1</t>
  </si>
  <si>
    <t>Off-Road Chase</t>
  </si>
  <si>
    <t>6017-1</t>
  </si>
  <si>
    <t>King's Oarsmen</t>
  </si>
  <si>
    <t>60171-1</t>
  </si>
  <si>
    <t>Mountain Fugitives</t>
  </si>
  <si>
    <t>60172-1</t>
  </si>
  <si>
    <t>Dirt Road Pursuit</t>
  </si>
  <si>
    <t>60173-1</t>
  </si>
  <si>
    <t>Mountain Arrest</t>
  </si>
  <si>
    <t>60174-1</t>
  </si>
  <si>
    <t>Mountain Police Headquarters</t>
  </si>
  <si>
    <t>60175-1</t>
  </si>
  <si>
    <t>Mountain River Heist</t>
  </si>
  <si>
    <t>60176-1</t>
  </si>
  <si>
    <t>Wild River Escape</t>
  </si>
  <si>
    <t>60177-1</t>
  </si>
  <si>
    <t>Airshow Jet</t>
  </si>
  <si>
    <t>60178-1</t>
  </si>
  <si>
    <t>Speed Record Car</t>
  </si>
  <si>
    <t>60179-1</t>
  </si>
  <si>
    <t>Ambulance Helicopter</t>
  </si>
  <si>
    <t>60180-1</t>
  </si>
  <si>
    <t>6018031-1</t>
  </si>
  <si>
    <t>Master Builder Academy: Kits 7-9 Subscription</t>
  </si>
  <si>
    <t>6018-1</t>
  </si>
  <si>
    <t>Battle Dragon</t>
  </si>
  <si>
    <t>60181-1</t>
  </si>
  <si>
    <t>Forest Tractor</t>
  </si>
  <si>
    <t>60182-1</t>
  </si>
  <si>
    <t>Pickup &amp; Caravan</t>
  </si>
  <si>
    <t>60183-1</t>
  </si>
  <si>
    <t>Heavy Cargo Transport</t>
  </si>
  <si>
    <t>60184-1</t>
  </si>
  <si>
    <t>Mining Team</t>
  </si>
  <si>
    <t>60185-1</t>
  </si>
  <si>
    <t>Mining Power Splitter</t>
  </si>
  <si>
    <t>60186-1</t>
  </si>
  <si>
    <t>Mining Heavy Driller</t>
  </si>
  <si>
    <t>60188-1</t>
  </si>
  <si>
    <t>Mining Experts Site</t>
  </si>
  <si>
    <t>60190-1</t>
  </si>
  <si>
    <t>Arctic Ice Glider</t>
  </si>
  <si>
    <t>60191-1</t>
  </si>
  <si>
    <t>Arctic Exploration Team</t>
  </si>
  <si>
    <t>60192-1</t>
  </si>
  <si>
    <t>60193-1</t>
  </si>
  <si>
    <t>Arctic Air Transport</t>
  </si>
  <si>
    <t>60194-1</t>
  </si>
  <si>
    <t>Arctic Scout Truck</t>
  </si>
  <si>
    <t>60195-1</t>
  </si>
  <si>
    <t>Arctic Mobile Exploration Base</t>
  </si>
  <si>
    <t>60196-1</t>
  </si>
  <si>
    <t>Arctic Supply Aircraft</t>
  </si>
  <si>
    <t>60197-1</t>
  </si>
  <si>
    <t>60198-1</t>
  </si>
  <si>
    <t>60200-1</t>
  </si>
  <si>
    <t>Capital City</t>
  </si>
  <si>
    <t>6020-1</t>
  </si>
  <si>
    <t>Magic Shop</t>
  </si>
  <si>
    <t>60201-1</t>
  </si>
  <si>
    <t>City Advent Calendar 2018</t>
  </si>
  <si>
    <t>60202-1</t>
  </si>
  <si>
    <t>People Pack - Outdoor Adventures</t>
  </si>
  <si>
    <t>60203-1</t>
  </si>
  <si>
    <t>Ski Resort</t>
  </si>
  <si>
    <t>60204-1</t>
  </si>
  <si>
    <t>City Hospital</t>
  </si>
  <si>
    <t>60205-1</t>
  </si>
  <si>
    <t>Tracks</t>
  </si>
  <si>
    <t>60206-1</t>
  </si>
  <si>
    <t>Sky Police Jet Patrol</t>
  </si>
  <si>
    <t>60207-1</t>
  </si>
  <si>
    <t>Sky Police Drone Chase</t>
  </si>
  <si>
    <t>60208-1</t>
  </si>
  <si>
    <t>Sky Police Parachute Arrest</t>
  </si>
  <si>
    <t>60209-1</t>
  </si>
  <si>
    <t>Sky Police Diamond Heist</t>
  </si>
  <si>
    <t>602-1</t>
  </si>
  <si>
    <t>60210-1</t>
  </si>
  <si>
    <t>Sky Police Air Base</t>
  </si>
  <si>
    <t>6021-1</t>
  </si>
  <si>
    <t>Jousting Knights</t>
  </si>
  <si>
    <t>60212-1</t>
  </si>
  <si>
    <t>Barbecue Burn Out</t>
  </si>
  <si>
    <t>60213-1</t>
  </si>
  <si>
    <t>Dock Side Fire</t>
  </si>
  <si>
    <t>60214-1</t>
  </si>
  <si>
    <t>Burger Bar Fire Rescue</t>
  </si>
  <si>
    <t>60215-1</t>
  </si>
  <si>
    <t>60216-1</t>
  </si>
  <si>
    <t>Downtown Fire Brigade</t>
  </si>
  <si>
    <t>60217-1</t>
  </si>
  <si>
    <t>60218-1</t>
  </si>
  <si>
    <t>Desert Rally Racer</t>
  </si>
  <si>
    <t>60219-1</t>
  </si>
  <si>
    <t>Construction Loader</t>
  </si>
  <si>
    <t>602-2</t>
  </si>
  <si>
    <t>60220-1</t>
  </si>
  <si>
    <t>6022-1</t>
  </si>
  <si>
    <t>Horse Cart</t>
  </si>
  <si>
    <t>60221-1</t>
  </si>
  <si>
    <t>Diving Yacht</t>
  </si>
  <si>
    <t>60222-1</t>
  </si>
  <si>
    <t>Snow Groomer</t>
  </si>
  <si>
    <t>60223-1</t>
  </si>
  <si>
    <t>Harvester Transport</t>
  </si>
  <si>
    <t>60224-1</t>
  </si>
  <si>
    <t>Satellite Service Mission</t>
  </si>
  <si>
    <t>60225-1</t>
  </si>
  <si>
    <t>Rover Testing Drive</t>
  </si>
  <si>
    <t>60226-1</t>
  </si>
  <si>
    <t>Mars Research Shuttle</t>
  </si>
  <si>
    <t>60227-1</t>
  </si>
  <si>
    <t>Lunar Space Station</t>
  </si>
  <si>
    <t>60228-1</t>
  </si>
  <si>
    <t>Deep Space Rocket and Launch Control</t>
  </si>
  <si>
    <t>60229-1</t>
  </si>
  <si>
    <t>Rocket Assembly &amp; Transport</t>
  </si>
  <si>
    <t>60230-1</t>
  </si>
  <si>
    <t>People Pack â€“ Space Research and Development</t>
  </si>
  <si>
    <t>6023-1</t>
  </si>
  <si>
    <t>Maiden's Cart</t>
  </si>
  <si>
    <t>60231-1</t>
  </si>
  <si>
    <t>Fire Chief Response Truck</t>
  </si>
  <si>
    <t>60232-1</t>
  </si>
  <si>
    <t>Garage Center</t>
  </si>
  <si>
    <t>60233-1</t>
  </si>
  <si>
    <t>Donut Shop Opening</t>
  </si>
  <si>
    <t>60234-1</t>
  </si>
  <si>
    <t>People Pack - Fun Fair</t>
  </si>
  <si>
    <t>60235-1</t>
  </si>
  <si>
    <t>City Advent Calendar 2019</t>
  </si>
  <si>
    <t>60236-1</t>
  </si>
  <si>
    <t>Straight and T-junction</t>
  </si>
  <si>
    <t>60237-1</t>
  </si>
  <si>
    <t>Curve and Crossroad</t>
  </si>
  <si>
    <t>60238-1</t>
  </si>
  <si>
    <t>Switch Tracks</t>
  </si>
  <si>
    <t>60239-1</t>
  </si>
  <si>
    <t>Police Patrol Car</t>
  </si>
  <si>
    <t>60240-1</t>
  </si>
  <si>
    <t>Kayak Adventure</t>
  </si>
  <si>
    <t>6024-1</t>
  </si>
  <si>
    <t>Bandit Ambush</t>
  </si>
  <si>
    <t>60241-1</t>
  </si>
  <si>
    <t>60242-1</t>
  </si>
  <si>
    <t>Police Highway Arrest</t>
  </si>
  <si>
    <t>60243-1</t>
  </si>
  <si>
    <t>60244-1</t>
  </si>
  <si>
    <t>Police Helicopter Transport</t>
  </si>
  <si>
    <t>60245-1</t>
  </si>
  <si>
    <t>Police Monster Truck Heist</t>
  </si>
  <si>
    <t>60246-1</t>
  </si>
  <si>
    <t>60247-1</t>
  </si>
  <si>
    <t>Forest Fire</t>
  </si>
  <si>
    <t>60248-1</t>
  </si>
  <si>
    <t>Fire Helicopter Response</t>
  </si>
  <si>
    <t>60249-1</t>
  </si>
  <si>
    <t>60250-1</t>
  </si>
  <si>
    <t>Mail Plane</t>
  </si>
  <si>
    <t>60251-1</t>
  </si>
  <si>
    <t>60252-1</t>
  </si>
  <si>
    <t>Construction Bulldozer</t>
  </si>
  <si>
    <t>60253-1</t>
  </si>
  <si>
    <t>Ice-cream Truck</t>
  </si>
  <si>
    <t>60254-1</t>
  </si>
  <si>
    <t>Race Boat Transporter</t>
  </si>
  <si>
    <t>60255-1</t>
  </si>
  <si>
    <t>Stunt Team</t>
  </si>
  <si>
    <t>60256-1</t>
  </si>
  <si>
    <t>Racing Cars</t>
  </si>
  <si>
    <t>60257-1</t>
  </si>
  <si>
    <t>60258-1</t>
  </si>
  <si>
    <t>Tuning Workshop</t>
  </si>
  <si>
    <t>60260-1</t>
  </si>
  <si>
    <t>Air Race</t>
  </si>
  <si>
    <t>6026-1</t>
  </si>
  <si>
    <t>King Leo</t>
  </si>
  <si>
    <t>60261-1</t>
  </si>
  <si>
    <t>60262-1</t>
  </si>
  <si>
    <t>Passenger Airplane</t>
  </si>
  <si>
    <t>60263-1</t>
  </si>
  <si>
    <t>Ocean Mini Submarine</t>
  </si>
  <si>
    <t>60264-1</t>
  </si>
  <si>
    <t>Ocean Exploration Submarine</t>
  </si>
  <si>
    <t>60265-1</t>
  </si>
  <si>
    <t>Ocean Exploration Base</t>
  </si>
  <si>
    <t>60266-1</t>
  </si>
  <si>
    <t>Ocean Exploration Ship</t>
  </si>
  <si>
    <t>60267-1</t>
  </si>
  <si>
    <t>Safari Off-roader</t>
  </si>
  <si>
    <t>60268-1</t>
  </si>
  <si>
    <t>City Advent Calendar 2020</t>
  </si>
  <si>
    <t>60270-1</t>
  </si>
  <si>
    <t>Police Brick Box</t>
  </si>
  <si>
    <t>6027-1</t>
  </si>
  <si>
    <t>Bat Lord's Catapult</t>
  </si>
  <si>
    <t>60271-1</t>
  </si>
  <si>
    <t>Main Square</t>
  </si>
  <si>
    <t>60272-1</t>
  </si>
  <si>
    <t>Elite Police Boat Transport</t>
  </si>
  <si>
    <t>60273-1</t>
  </si>
  <si>
    <t>Elite Police Driller Chase</t>
  </si>
  <si>
    <t>60274-1</t>
  </si>
  <si>
    <t>Elite Police Lighthouse Arrest</t>
  </si>
  <si>
    <t>6028-1</t>
  </si>
  <si>
    <t>6029-1</t>
  </si>
  <si>
    <t>Treasure Guard</t>
  </si>
  <si>
    <t>6030-1</t>
  </si>
  <si>
    <t>603-1</t>
  </si>
  <si>
    <t>Sidecar</t>
  </si>
  <si>
    <t>6031-1</t>
  </si>
  <si>
    <t>Fright Force</t>
  </si>
  <si>
    <t>6032-1</t>
  </si>
  <si>
    <t>Catapult Crusher</t>
  </si>
  <si>
    <t>603-3</t>
  </si>
  <si>
    <t>Vintage Car</t>
  </si>
  <si>
    <t>6033-1</t>
  </si>
  <si>
    <t>Treasure Transport</t>
  </si>
  <si>
    <t>6034-1</t>
  </si>
  <si>
    <t>Black Monarch's Ghost</t>
  </si>
  <si>
    <t>6035-1</t>
  </si>
  <si>
    <t>Castle Guard</t>
  </si>
  <si>
    <t>6036-1</t>
  </si>
  <si>
    <t>Skeleton Surprise</t>
  </si>
  <si>
    <t>6037-1</t>
  </si>
  <si>
    <t>Witch's Windship</t>
  </si>
  <si>
    <t>6038-1</t>
  </si>
  <si>
    <t>Wolfpack Renegades</t>
  </si>
  <si>
    <t>6039-1</t>
  </si>
  <si>
    <t>Twin-Arm Launcher</t>
  </si>
  <si>
    <t>6040-1</t>
  </si>
  <si>
    <t>604-1</t>
  </si>
  <si>
    <t>Shell Service Car</t>
  </si>
  <si>
    <t>6041-1</t>
  </si>
  <si>
    <t>Armor Shop</t>
  </si>
  <si>
    <t>604-2</t>
  </si>
  <si>
    <t>6042-1</t>
  </si>
  <si>
    <t>Dungeon Hunters</t>
  </si>
  <si>
    <t>6043-1</t>
  </si>
  <si>
    <t>Dragon Defender</t>
  </si>
  <si>
    <t>6043173-1</t>
  </si>
  <si>
    <t>Friends Baking Set</t>
  </si>
  <si>
    <t>6043191-1</t>
  </si>
  <si>
    <t>Legends of Chima Promotional Pack</t>
  </si>
  <si>
    <t>6044-1</t>
  </si>
  <si>
    <t>King's Carriage</t>
  </si>
  <si>
    <t>6045-1</t>
  </si>
  <si>
    <t>Ninja Surprise</t>
  </si>
  <si>
    <t>6046-1</t>
  </si>
  <si>
    <t>Hemlock Stronghold</t>
  </si>
  <si>
    <t>6047-1</t>
  </si>
  <si>
    <t>Traitor Transport</t>
  </si>
  <si>
    <t>6048-1</t>
  </si>
  <si>
    <t>Majisto's Magical Workshop</t>
  </si>
  <si>
    <t>6049-1</t>
  </si>
  <si>
    <t>Viking Voyager</t>
  </si>
  <si>
    <t>605-1</t>
  </si>
  <si>
    <t>6051-1</t>
  </si>
  <si>
    <t>Play with Letters</t>
  </si>
  <si>
    <t>605-2</t>
  </si>
  <si>
    <t>6052-1</t>
  </si>
  <si>
    <t>My First Vehicle Set</t>
  </si>
  <si>
    <t>6053-1</t>
  </si>
  <si>
    <t>My First LEGO Town</t>
  </si>
  <si>
    <t>6054-1</t>
  </si>
  <si>
    <t>Forestmen's Hideout</t>
  </si>
  <si>
    <t>6055-1</t>
  </si>
  <si>
    <t>Prisoner Convoy</t>
  </si>
  <si>
    <t>6056-1</t>
  </si>
  <si>
    <t>Dragon Wagon</t>
  </si>
  <si>
    <t>6057-1</t>
  </si>
  <si>
    <t>Sea Serpent</t>
  </si>
  <si>
    <t>6058324-1</t>
  </si>
  <si>
    <t>6059-1</t>
  </si>
  <si>
    <t>Knight's Stronghold</t>
  </si>
  <si>
    <t>6060-1</t>
  </si>
  <si>
    <t>Knight's Challenge</t>
  </si>
  <si>
    <t>606-1</t>
  </si>
  <si>
    <t>6061-1</t>
  </si>
  <si>
    <t>Siege Tower</t>
  </si>
  <si>
    <t>606-2</t>
  </si>
  <si>
    <t>Tipper Lorry</t>
  </si>
  <si>
    <t>6062-1</t>
  </si>
  <si>
    <t>Battering Ram</t>
  </si>
  <si>
    <t>6066-1</t>
  </si>
  <si>
    <t>Camouflaged Outpost</t>
  </si>
  <si>
    <t>6067-1</t>
  </si>
  <si>
    <t>607-1</t>
  </si>
  <si>
    <t>Mini Loader</t>
  </si>
  <si>
    <t>6071-1</t>
  </si>
  <si>
    <t>Forestmen's Crossing</t>
  </si>
  <si>
    <t>6073-1</t>
  </si>
  <si>
    <t>Knight's Castle</t>
  </si>
  <si>
    <t>6074-1</t>
  </si>
  <si>
    <t>6075-1</t>
  </si>
  <si>
    <t>Wolfpack Tower</t>
  </si>
  <si>
    <t>6075-2</t>
  </si>
  <si>
    <t>6076-1</t>
  </si>
  <si>
    <t>Dark Dragon's Den</t>
  </si>
  <si>
    <t>6077-1</t>
  </si>
  <si>
    <t>Knight's Procession</t>
  </si>
  <si>
    <t>6077-2</t>
  </si>
  <si>
    <t>Forestmen's River Fortress</t>
  </si>
  <si>
    <t>6078-1</t>
  </si>
  <si>
    <t>Royal Drawbridge</t>
  </si>
  <si>
    <t>6079-1</t>
  </si>
  <si>
    <t>Dark Forest Fortress</t>
  </si>
  <si>
    <t>6080-1</t>
  </si>
  <si>
    <t>King's Castle</t>
  </si>
  <si>
    <t>608-1</t>
  </si>
  <si>
    <t>Kiosk</t>
  </si>
  <si>
    <t>6081-1</t>
  </si>
  <si>
    <t>King's Mountain Fortress</t>
  </si>
  <si>
    <t>608-2</t>
  </si>
  <si>
    <t>6082-1</t>
  </si>
  <si>
    <t>Fire Breathing Fortress</t>
  </si>
  <si>
    <t>6083-1</t>
  </si>
  <si>
    <t>6083-2</t>
  </si>
  <si>
    <t>Samurai Stronghold</t>
  </si>
  <si>
    <t>6085-1</t>
  </si>
  <si>
    <t>Black Monarch's Castle</t>
  </si>
  <si>
    <t>6086-1</t>
  </si>
  <si>
    <t>Black Knight's Castle</t>
  </si>
  <si>
    <t>6087-1</t>
  </si>
  <si>
    <t>Witch's Magic Manor</t>
  </si>
  <si>
    <t>6088-1</t>
  </si>
  <si>
    <t>Robber's Retreat</t>
  </si>
  <si>
    <t>6089-1</t>
  </si>
  <si>
    <t>Stone Tower Bridge</t>
  </si>
  <si>
    <t>6090-1</t>
  </si>
  <si>
    <t>Royal Knight's Castle</t>
  </si>
  <si>
    <t>609-1</t>
  </si>
  <si>
    <t>6091-1</t>
  </si>
  <si>
    <t>King Leo's Castle</t>
  </si>
  <si>
    <t>6092-1</t>
  </si>
  <si>
    <t>50 Jahre In Deutschland</t>
  </si>
  <si>
    <t>6092-2</t>
  </si>
  <si>
    <t>LEGO Special Edition Creative Building Tub</t>
  </si>
  <si>
    <t>6093-1</t>
  </si>
  <si>
    <t>Flying Ninja Fortress</t>
  </si>
  <si>
    <t>6094-1</t>
  </si>
  <si>
    <t>Guarded Treasury</t>
  </si>
  <si>
    <t>6095-1</t>
  </si>
  <si>
    <t>Royal Joust</t>
  </si>
  <si>
    <t>6096-1</t>
  </si>
  <si>
    <t>Bull's Attack</t>
  </si>
  <si>
    <t>6097-1</t>
  </si>
  <si>
    <t>Night Lord's Castle</t>
  </si>
  <si>
    <t>6098-1</t>
  </si>
  <si>
    <t>6099-1</t>
  </si>
  <si>
    <t>Traitor Transport (with Cave)</t>
  </si>
  <si>
    <t>Motor Wires</t>
  </si>
  <si>
    <t>6100-1</t>
  </si>
  <si>
    <t>Aquashark Dart</t>
  </si>
  <si>
    <t>610-1</t>
  </si>
  <si>
    <t>610-2</t>
  </si>
  <si>
    <t>6102-1</t>
  </si>
  <si>
    <t>6103-1</t>
  </si>
  <si>
    <t>6103-2</t>
  </si>
  <si>
    <t>Knights</t>
  </si>
  <si>
    <t>6104-1</t>
  </si>
  <si>
    <t>Aquacessories</t>
  </si>
  <si>
    <t>6105-1</t>
  </si>
  <si>
    <t>Medieval Knights</t>
  </si>
  <si>
    <t>6107-1</t>
  </si>
  <si>
    <t>Recon Ray</t>
  </si>
  <si>
    <t>6109-1</t>
  </si>
  <si>
    <t>Sea Creeper (with Stingray Baseplate, Raised)</t>
  </si>
  <si>
    <t>6110-1</t>
  </si>
  <si>
    <t>Solo Sub</t>
  </si>
  <si>
    <t>611-1</t>
  </si>
  <si>
    <t>6111-1</t>
  </si>
  <si>
    <t>Street Chase</t>
  </si>
  <si>
    <t>611-2</t>
  </si>
  <si>
    <t>Air Canada Jet Plane</t>
  </si>
  <si>
    <t>6112-1</t>
  </si>
  <si>
    <t>World of Bricks</t>
  </si>
  <si>
    <t>6114-1</t>
  </si>
  <si>
    <t>200 + 40 Special Elements</t>
  </si>
  <si>
    <t>6115-1</t>
  </si>
  <si>
    <t>Shark Scout</t>
  </si>
  <si>
    <t>6116-1</t>
  </si>
  <si>
    <t>6117-1</t>
  </si>
  <si>
    <t>6118-1</t>
  </si>
  <si>
    <t>6119-1</t>
  </si>
  <si>
    <t>Roof Tiles</t>
  </si>
  <si>
    <t>612-1</t>
  </si>
  <si>
    <t>6125-1</t>
  </si>
  <si>
    <t>Sea Sprint 9</t>
  </si>
  <si>
    <t>6126-1</t>
  </si>
  <si>
    <t>Good Guy 2008</t>
  </si>
  <si>
    <t>6127-1</t>
  </si>
  <si>
    <t>Bad Guy 2008</t>
  </si>
  <si>
    <t>6128-1</t>
  </si>
  <si>
    <t>Function 2008</t>
  </si>
  <si>
    <t>6130-1</t>
  </si>
  <si>
    <t>Duplo Build and Play</t>
  </si>
  <si>
    <t>613-1</t>
  </si>
  <si>
    <t>6131-1</t>
  </si>
  <si>
    <t>6132-1</t>
  </si>
  <si>
    <t>Red</t>
  </si>
  <si>
    <t>6133-1</t>
  </si>
  <si>
    <t>Race Day</t>
  </si>
  <si>
    <t>6134-1</t>
  </si>
  <si>
    <t>Siddeley Saves the Day</t>
  </si>
  <si>
    <t>6135-1</t>
  </si>
  <si>
    <t>Spy Shark</t>
  </si>
  <si>
    <t>6136-1</t>
  </si>
  <si>
    <t>My First Zoo</t>
  </si>
  <si>
    <t>6136-2</t>
  </si>
  <si>
    <t>My First Zoo (re-release)</t>
  </si>
  <si>
    <t>6137-1</t>
  </si>
  <si>
    <t>My First Supermarket</t>
  </si>
  <si>
    <t>6138-1</t>
  </si>
  <si>
    <t>My First Fire Station</t>
  </si>
  <si>
    <t>6140-1</t>
  </si>
  <si>
    <t>614-1</t>
  </si>
  <si>
    <t>6141-1</t>
  </si>
  <si>
    <t>6142657-1</t>
  </si>
  <si>
    <t>Ninjago Bandana</t>
  </si>
  <si>
    <t>6142702-1</t>
  </si>
  <si>
    <t>Fire Helmet</t>
  </si>
  <si>
    <t>6143-1</t>
  </si>
  <si>
    <t>Race Team</t>
  </si>
  <si>
    <t>6144-1</t>
  </si>
  <si>
    <t>6145-1</t>
  </si>
  <si>
    <t>6146-1</t>
  </si>
  <si>
    <t>Pick-up Truck</t>
  </si>
  <si>
    <t>6150-1</t>
  </si>
  <si>
    <t>Crystal Detector</t>
  </si>
  <si>
    <t>6151-1</t>
  </si>
  <si>
    <t>Sleeping Beauty's Chamber</t>
  </si>
  <si>
    <t>615-2</t>
  </si>
  <si>
    <t>Fork Lift with Driver</t>
  </si>
  <si>
    <t>6152-1</t>
  </si>
  <si>
    <t>Snow White's Cottage</t>
  </si>
  <si>
    <t>6153-1</t>
  </si>
  <si>
    <t>6154-1</t>
  </si>
  <si>
    <t>Cinderella's Castle</t>
  </si>
  <si>
    <t>6155-1</t>
  </si>
  <si>
    <t>Deep Sea Predator</t>
  </si>
  <si>
    <t>6156-1</t>
  </si>
  <si>
    <t>Photo Safari</t>
  </si>
  <si>
    <t>6157-1</t>
  </si>
  <si>
    <t>The Big Zoo</t>
  </si>
  <si>
    <t>6158-1</t>
  </si>
  <si>
    <t>Animal Clinic</t>
  </si>
  <si>
    <t>6159-1</t>
  </si>
  <si>
    <t>6160-1</t>
  </si>
  <si>
    <t>Sea Scorpion</t>
  </si>
  <si>
    <t>616-1</t>
  </si>
  <si>
    <t>Cargo Ship</t>
  </si>
  <si>
    <t>6161-1</t>
  </si>
  <si>
    <t>6162-1</t>
  </si>
  <si>
    <t>A World of LEGO Mosaic 4 in 1</t>
  </si>
  <si>
    <t>6162839-1</t>
  </si>
  <si>
    <t>Supplemental Pack for Set 21303</t>
  </si>
  <si>
    <t>6163-1</t>
  </si>
  <si>
    <t>A World of LEGO Mosaic 9 in 1</t>
  </si>
  <si>
    <t>6164-1</t>
  </si>
  <si>
    <t>Rescue Building Set</t>
  </si>
  <si>
    <t>6166-1</t>
  </si>
  <si>
    <t>6167-1</t>
  </si>
  <si>
    <t>6168-1</t>
  </si>
  <si>
    <t>6168272-1</t>
  </si>
  <si>
    <t>LEGO House Fan Pre-Opening</t>
  </si>
  <si>
    <t>6169-1</t>
  </si>
  <si>
    <t>617-1</t>
  </si>
  <si>
    <t>6171-1</t>
  </si>
  <si>
    <t>My First Gas Station</t>
  </si>
  <si>
    <t>6171875-1</t>
  </si>
  <si>
    <t>Fire Axe</t>
  </si>
  <si>
    <t>6172-1</t>
  </si>
  <si>
    <t>Zoo Truck</t>
  </si>
  <si>
    <t>6173-1</t>
  </si>
  <si>
    <t>6175-1</t>
  </si>
  <si>
    <t>Crystal Explorer Sub</t>
  </si>
  <si>
    <t>6176-1</t>
  </si>
  <si>
    <t>Basic Bricks - Deluxe</t>
  </si>
  <si>
    <t>6176782-1</t>
  </si>
  <si>
    <t>Escape the Space Slug</t>
  </si>
  <si>
    <t>6177-1</t>
  </si>
  <si>
    <t>Basic Bricks Deluxe</t>
  </si>
  <si>
    <t>6178-1</t>
  </si>
  <si>
    <t>My Town</t>
  </si>
  <si>
    <t>6180-1</t>
  </si>
  <si>
    <t>Hydro Search Sub</t>
  </si>
  <si>
    <t>618-1</t>
  </si>
  <si>
    <t>6186-1</t>
  </si>
  <si>
    <t>Build Your Own LEGO Harbor</t>
  </si>
  <si>
    <t>6187-1</t>
  </si>
  <si>
    <t>Road Construction Set</t>
  </si>
  <si>
    <t>6190-1</t>
  </si>
  <si>
    <t>Shark's Crystal Cave</t>
  </si>
  <si>
    <t>619-1</t>
  </si>
  <si>
    <t>6191-1</t>
  </si>
  <si>
    <t>Fire Fighter Building Set</t>
  </si>
  <si>
    <t>6192-1</t>
  </si>
  <si>
    <t>Pirates Building Set</t>
  </si>
  <si>
    <t>6193-1</t>
  </si>
  <si>
    <t>Castle Building Set</t>
  </si>
  <si>
    <t>6194-1</t>
  </si>
  <si>
    <t>My Own LEGO Town</t>
  </si>
  <si>
    <t>6195-1</t>
  </si>
  <si>
    <t>Neptune Discovery Lab</t>
  </si>
  <si>
    <t>6198-1</t>
  </si>
  <si>
    <t>Stingray Stormer</t>
  </si>
  <si>
    <t>6199-1</t>
  </si>
  <si>
    <t>Hydro Crystalization Station</t>
  </si>
  <si>
    <t>6200-1</t>
  </si>
  <si>
    <t>Pirates Double Pack</t>
  </si>
  <si>
    <t>6200-2</t>
  </si>
  <si>
    <t>620-1</t>
  </si>
  <si>
    <t>6201-1</t>
  </si>
  <si>
    <t>Toxic Reapa</t>
  </si>
  <si>
    <t>620-2</t>
  </si>
  <si>
    <t>6202-1</t>
  </si>
  <si>
    <t>620-3</t>
  </si>
  <si>
    <t>Blue Building Plate 32 x 32</t>
  </si>
  <si>
    <t>6203-1</t>
  </si>
  <si>
    <t>Black Phantom</t>
  </si>
  <si>
    <t>6204-1</t>
  </si>
  <si>
    <t>Buccaneers</t>
  </si>
  <si>
    <t>6205-1</t>
  </si>
  <si>
    <t>V-wing Fighter</t>
  </si>
  <si>
    <t>6206-1</t>
  </si>
  <si>
    <t>TIE Interceptor</t>
  </si>
  <si>
    <t>6207-1</t>
  </si>
  <si>
    <t>A-wing Fighter</t>
  </si>
  <si>
    <t>6208-1</t>
  </si>
  <si>
    <t>B-wing Fighter</t>
  </si>
  <si>
    <t>6209-1</t>
  </si>
  <si>
    <t>6210-1</t>
  </si>
  <si>
    <t>Jabba's Sail Barge</t>
  </si>
  <si>
    <t>621-1</t>
  </si>
  <si>
    <t>6211-1</t>
  </si>
  <si>
    <t>Imperial Star Destroyer</t>
  </si>
  <si>
    <t>6211760-1</t>
  </si>
  <si>
    <t>Detention Block Rescue</t>
  </si>
  <si>
    <t>621-2</t>
  </si>
  <si>
    <t>Shell Tanker Truck</t>
  </si>
  <si>
    <t>6212-1</t>
  </si>
  <si>
    <t>X-wing Fighter</t>
  </si>
  <si>
    <t>6213-1</t>
  </si>
  <si>
    <t>Replacement Gearbox for Electric Motor</t>
  </si>
  <si>
    <t>6216-1</t>
  </si>
  <si>
    <t>Jawblade</t>
  </si>
  <si>
    <t>6217-1</t>
  </si>
  <si>
    <t>6218-1</t>
  </si>
  <si>
    <t>Splitface</t>
  </si>
  <si>
    <t>6218485-1</t>
  </si>
  <si>
    <t>CKS Memorial Hall</t>
  </si>
  <si>
    <t>6218490-1</t>
  </si>
  <si>
    <t>85 Sky Tower</t>
  </si>
  <si>
    <t>6218706-1</t>
  </si>
  <si>
    <t>Malaysia: Bunga Raya</t>
  </si>
  <si>
    <t>6218707-1</t>
  </si>
  <si>
    <t>Malaysia: Ketupat</t>
  </si>
  <si>
    <t>6218709-1</t>
  </si>
  <si>
    <t>Malaysia: Rumah Kampung</t>
  </si>
  <si>
    <t>6218710-1</t>
  </si>
  <si>
    <t>Malaysia: Wau</t>
  </si>
  <si>
    <t>6218772-1</t>
  </si>
  <si>
    <t>The Old Supreme Court Building</t>
  </si>
  <si>
    <t>6218773-1</t>
  </si>
  <si>
    <t>Former Kowloon-Canton Railway Clock Tower</t>
  </si>
  <si>
    <t>6218774-1</t>
  </si>
  <si>
    <t>Old Taipo Market Railway Station</t>
  </si>
  <si>
    <t>6218775-1</t>
  </si>
  <si>
    <t>Sheung Wan Western Market</t>
  </si>
  <si>
    <t>622-1</t>
  </si>
  <si>
    <t>6221-1</t>
  </si>
  <si>
    <t>Nex</t>
  </si>
  <si>
    <t>622-2</t>
  </si>
  <si>
    <t>Baggage Carts</t>
  </si>
  <si>
    <t>6222-1</t>
  </si>
  <si>
    <t>Core Hunter</t>
  </si>
  <si>
    <t>6223-1</t>
  </si>
  <si>
    <t>6227-1</t>
  </si>
  <si>
    <t>6228-1</t>
  </si>
  <si>
    <t>Thornraxx</t>
  </si>
  <si>
    <t>6229-1</t>
  </si>
  <si>
    <t>XT4</t>
  </si>
  <si>
    <t>6230-1</t>
  </si>
  <si>
    <t>Stormer XL</t>
  </si>
  <si>
    <t>623-1</t>
  </si>
  <si>
    <t>Medic's Car</t>
  </si>
  <si>
    <t>6231-1</t>
  </si>
  <si>
    <t>Speeda Demon</t>
  </si>
  <si>
    <t>623-2</t>
  </si>
  <si>
    <t>White Car and Camper</t>
  </si>
  <si>
    <t>6232-1</t>
  </si>
  <si>
    <t>Skeleton Crew</t>
  </si>
  <si>
    <t>6234-1</t>
  </si>
  <si>
    <t>Renegade's Raft</t>
  </si>
  <si>
    <t>6235-1</t>
  </si>
  <si>
    <t>Buried Treasure</t>
  </si>
  <si>
    <t>6236-1</t>
  </si>
  <si>
    <t>King Kahuka</t>
  </si>
  <si>
    <t>6237-1</t>
  </si>
  <si>
    <t>Pirates' Plunder</t>
  </si>
  <si>
    <t>6239-1</t>
  </si>
  <si>
    <t>Cannon Battle</t>
  </si>
  <si>
    <t>6240-1</t>
  </si>
  <si>
    <t>Kraken Attackin'</t>
  </si>
  <si>
    <t>624-1</t>
  </si>
  <si>
    <t>Basic Motor, 9V</t>
  </si>
  <si>
    <t>6241-1</t>
  </si>
  <si>
    <t>Loot Island</t>
  </si>
  <si>
    <t>6242-1</t>
  </si>
  <si>
    <t>Soldiers' Fort</t>
  </si>
  <si>
    <t>624210-1</t>
  </si>
  <si>
    <t>LEGO House 6 Bricks</t>
  </si>
  <si>
    <t>6243-1</t>
  </si>
  <si>
    <t>Brickbeard's Bounty</t>
  </si>
  <si>
    <t>6244-1</t>
  </si>
  <si>
    <t>Armada Sentry</t>
  </si>
  <si>
    <t>6244853-1</t>
  </si>
  <si>
    <t>Lion Dance</t>
  </si>
  <si>
    <t>6245-1</t>
  </si>
  <si>
    <t>Harbor Sentry</t>
  </si>
  <si>
    <t>6246-1</t>
  </si>
  <si>
    <t>Crocodile Cage</t>
  </si>
  <si>
    <t>6247-1</t>
  </si>
  <si>
    <t>Bounty Boat</t>
  </si>
  <si>
    <t>6248-1</t>
  </si>
  <si>
    <t>Volcano Island</t>
  </si>
  <si>
    <t>6249-1</t>
  </si>
  <si>
    <t>Pirates Ambush</t>
  </si>
  <si>
    <t>6250093-1</t>
  </si>
  <si>
    <t>Iron Man Mosaic</t>
  </si>
  <si>
    <t>6250-1</t>
  </si>
  <si>
    <t>Cross Bone Clipper</t>
  </si>
  <si>
    <t>625-1</t>
  </si>
  <si>
    <t>6251-1</t>
  </si>
  <si>
    <t>Pirate Mini Figures</t>
  </si>
  <si>
    <t>6252-1</t>
  </si>
  <si>
    <t>Sea Mates</t>
  </si>
  <si>
    <t>6252770-1</t>
  </si>
  <si>
    <t>Leia Organa</t>
  </si>
  <si>
    <t>6252808-1</t>
  </si>
  <si>
    <t>6252810-1</t>
  </si>
  <si>
    <t>6252811-1</t>
  </si>
  <si>
    <t>Obi-Wan Kenobi</t>
  </si>
  <si>
    <t>6252812-1</t>
  </si>
  <si>
    <t>Luke Skywalker</t>
  </si>
  <si>
    <t>6253-1</t>
  </si>
  <si>
    <t>Shipwreck Hideout</t>
  </si>
  <si>
    <t>6254-1</t>
  </si>
  <si>
    <t>Rocky Reef</t>
  </si>
  <si>
    <t>6255-1</t>
  </si>
  <si>
    <t>Pirate Comic</t>
  </si>
  <si>
    <t>6256-1</t>
  </si>
  <si>
    <t>Islander Catamaran</t>
  </si>
  <si>
    <t>6257-1</t>
  </si>
  <si>
    <t>Castaway's Raft</t>
  </si>
  <si>
    <t>6258-1</t>
  </si>
  <si>
    <t>Smuggler's Shanty</t>
  </si>
  <si>
    <t>6258618-1</t>
  </si>
  <si>
    <t>60th Anniversary Red Pencil Pot</t>
  </si>
  <si>
    <t>6258619-1</t>
  </si>
  <si>
    <t>60th Anniversary Yellow Pencil Pot</t>
  </si>
  <si>
    <t>6258620-1</t>
  </si>
  <si>
    <t>60th Anniversary Classic Wooden Duck</t>
  </si>
  <si>
    <t>6258622-1</t>
  </si>
  <si>
    <t>60th Anniversary Classic Wooden Bus</t>
  </si>
  <si>
    <t>6258623-1</t>
  </si>
  <si>
    <t>60th Anniversary Classic Wooden Train</t>
  </si>
  <si>
    <t>6258624-1</t>
  </si>
  <si>
    <t>60th Anniversary Classic Truck</t>
  </si>
  <si>
    <t>6259-1</t>
  </si>
  <si>
    <t>Broadside's Brig</t>
  </si>
  <si>
    <t>6260-1</t>
  </si>
  <si>
    <t>Shipwreck Island</t>
  </si>
  <si>
    <t>626-1</t>
  </si>
  <si>
    <t>Baseplate, Green</t>
  </si>
  <si>
    <t>6261-1</t>
  </si>
  <si>
    <t>Raft Raiders</t>
  </si>
  <si>
    <t>626-2</t>
  </si>
  <si>
    <t>Red Cross Helicopter</t>
  </si>
  <si>
    <t>6262-1</t>
  </si>
  <si>
    <t>King Kahuka's Throne</t>
  </si>
  <si>
    <t>6263-1</t>
  </si>
  <si>
    <t>Imperial Outpost</t>
  </si>
  <si>
    <t>6264-1</t>
  </si>
  <si>
    <t>Forbidden Cove</t>
  </si>
  <si>
    <t>6265-1</t>
  </si>
  <si>
    <t>Sabre Island</t>
  </si>
  <si>
    <t>6266-1</t>
  </si>
  <si>
    <t>Cannon Cove</t>
  </si>
  <si>
    <t>6267-1</t>
  </si>
  <si>
    <t>Lagoon Lock-Up</t>
  </si>
  <si>
    <t>6268-1</t>
  </si>
  <si>
    <t>Renegade Runner</t>
  </si>
  <si>
    <t>6268521-1</t>
  </si>
  <si>
    <t>Harry Potter Mosaic</t>
  </si>
  <si>
    <t>6268522-1</t>
  </si>
  <si>
    <t>Hermione Granger Mosaic</t>
  </si>
  <si>
    <t>6270050-1</t>
  </si>
  <si>
    <t>Shimao Brickheadz</t>
  </si>
  <si>
    <t>6270-1</t>
  </si>
  <si>
    <t>Forbidden Island</t>
  </si>
  <si>
    <t>627-1</t>
  </si>
  <si>
    <t>Baseplate, Blue</t>
  </si>
  <si>
    <t>6271-1</t>
  </si>
  <si>
    <t>6271101-1</t>
  </si>
  <si>
    <t>Christmas Heart</t>
  </si>
  <si>
    <t>6271-2</t>
  </si>
  <si>
    <t>Imperial Flagship with Free Storage Case</t>
  </si>
  <si>
    <t>6273-1</t>
  </si>
  <si>
    <t>Rock Island Refuge</t>
  </si>
  <si>
    <t>6273754-1</t>
  </si>
  <si>
    <t>Easy Build Building Happening Piglet x 1</t>
  </si>
  <si>
    <t>6273759-1</t>
  </si>
  <si>
    <t>Micro Piglet</t>
  </si>
  <si>
    <t>6274-1</t>
  </si>
  <si>
    <t>Caribbean Clipper</t>
  </si>
  <si>
    <t>6276-1</t>
  </si>
  <si>
    <t>Eldorado Fortress</t>
  </si>
  <si>
    <t>6277-1</t>
  </si>
  <si>
    <t>Imperial Trading Post</t>
  </si>
  <si>
    <t>6278-1</t>
  </si>
  <si>
    <t>Enchanted Island</t>
  </si>
  <si>
    <t>6278700-1</t>
  </si>
  <si>
    <t>Chinese New Year Windmill</t>
  </si>
  <si>
    <t>6278705-1</t>
  </si>
  <si>
    <t>Mini Year Of The Pig / Chinese New Year Wealth</t>
  </si>
  <si>
    <t>6278983-1</t>
  </si>
  <si>
    <t>Beijing Brickheadz</t>
  </si>
  <si>
    <t>6279-1</t>
  </si>
  <si>
    <t>Skull Island</t>
  </si>
  <si>
    <t>6279667-1</t>
  </si>
  <si>
    <t>Emmet's House</t>
  </si>
  <si>
    <t>6279759-1</t>
  </si>
  <si>
    <t>Emmet's Ship</t>
  </si>
  <si>
    <t>6280-1</t>
  </si>
  <si>
    <t>Armada Flagship</t>
  </si>
  <si>
    <t>628-1</t>
  </si>
  <si>
    <t>X-Large Building Plate (Light Gray)</t>
  </si>
  <si>
    <t>6281-1</t>
  </si>
  <si>
    <t>Pirates Perilous Pitfall</t>
  </si>
  <si>
    <t>628-2</t>
  </si>
  <si>
    <t>6282-1</t>
  </si>
  <si>
    <t>Stringer</t>
  </si>
  <si>
    <t>628-3</t>
  </si>
  <si>
    <t>X-Large Gray Baseplate (Lt Bluish Gray)</t>
  </si>
  <si>
    <t>6283-1</t>
  </si>
  <si>
    <t>Voltix</t>
  </si>
  <si>
    <t>6285-1</t>
  </si>
  <si>
    <t>6286-1</t>
  </si>
  <si>
    <t>Skull's Eye Schooner</t>
  </si>
  <si>
    <t>6286884-1</t>
  </si>
  <si>
    <t>Changi Airport Tower</t>
  </si>
  <si>
    <t>6289-1</t>
  </si>
  <si>
    <t>Red Beard Runner</t>
  </si>
  <si>
    <t>6290-1</t>
  </si>
  <si>
    <t>6290485-1</t>
  </si>
  <si>
    <t>Lantern</t>
  </si>
  <si>
    <t>629-1</t>
  </si>
  <si>
    <t>Three Building Plates</t>
  </si>
  <si>
    <t>6291-1</t>
  </si>
  <si>
    <t>6291437-1</t>
  </si>
  <si>
    <t>Sakura Tree</t>
  </si>
  <si>
    <t>6291788-1</t>
  </si>
  <si>
    <t>6292-1</t>
  </si>
  <si>
    <t>6293-1</t>
  </si>
  <si>
    <t>Furno</t>
  </si>
  <si>
    <t>6296-1</t>
  </si>
  <si>
    <t>6296215-1</t>
  </si>
  <si>
    <t>Idea Generator</t>
  </si>
  <si>
    <t>6299-1</t>
  </si>
  <si>
    <t>Advent Calendar 2009 Pirates</t>
  </si>
  <si>
    <t>630-1</t>
  </si>
  <si>
    <t>6301-1</t>
  </si>
  <si>
    <t>6302-1</t>
  </si>
  <si>
    <t>Mini-Figure Set</t>
  </si>
  <si>
    <t>6302766-1</t>
  </si>
  <si>
    <t>Cologne Brickheadz</t>
  </si>
  <si>
    <t>630-3</t>
  </si>
  <si>
    <t>Brick Separator Orange</t>
  </si>
  <si>
    <t>6304-1</t>
  </si>
  <si>
    <t>Cross Roads Plates</t>
  </si>
  <si>
    <t>6305-1</t>
  </si>
  <si>
    <t>Trees and Flowers</t>
  </si>
  <si>
    <t>6306-1</t>
  </si>
  <si>
    <t>Road Signs</t>
  </si>
  <si>
    <t>6307-1</t>
  </si>
  <si>
    <t>6307985-1</t>
  </si>
  <si>
    <t>Spring</t>
  </si>
  <si>
    <t>6307986-1</t>
  </si>
  <si>
    <t>Summer</t>
  </si>
  <si>
    <t>6307995-1</t>
  </si>
  <si>
    <t>Autumn</t>
  </si>
  <si>
    <t>6307997-1</t>
  </si>
  <si>
    <t>Winter</t>
  </si>
  <si>
    <t>6308-1</t>
  </si>
  <si>
    <t>6309-1</t>
  </si>
  <si>
    <t>6310-1</t>
  </si>
  <si>
    <t>T-Road Plates</t>
  </si>
  <si>
    <t>631-1</t>
  </si>
  <si>
    <t>6311-1</t>
  </si>
  <si>
    <t>6311297-1</t>
  </si>
  <si>
    <t>Lucky the Rat</t>
  </si>
  <si>
    <t>6311302-1</t>
  </si>
  <si>
    <t>Holly the Rat</t>
  </si>
  <si>
    <t>6312-1</t>
  </si>
  <si>
    <t>6313092-1</t>
  </si>
  <si>
    <t>Surfer Van</t>
  </si>
  <si>
    <t>6313-1</t>
  </si>
  <si>
    <t>Cross-Road Plates</t>
  </si>
  <si>
    <t>6313388-1</t>
  </si>
  <si>
    <t>Gift Box</t>
  </si>
  <si>
    <t>6314-1</t>
  </si>
  <si>
    <t>City People</t>
  </si>
  <si>
    <t>6315023-1</t>
  </si>
  <si>
    <t>6315025-1</t>
  </si>
  <si>
    <t>Amsterdam Brickheadz</t>
  </si>
  <si>
    <t>6315-1</t>
  </si>
  <si>
    <t>6316-1</t>
  </si>
  <si>
    <t>Flags and Fences</t>
  </si>
  <si>
    <t>6317-1</t>
  </si>
  <si>
    <t>6317939-1</t>
  </si>
  <si>
    <t>Peach Flower Vase</t>
  </si>
  <si>
    <t>6317941-1</t>
  </si>
  <si>
    <t>Traditional Drum</t>
  </si>
  <si>
    <t>6317942-1</t>
  </si>
  <si>
    <t>Chinese New Year Display Box</t>
  </si>
  <si>
    <t>6318-1</t>
  </si>
  <si>
    <t>Flowers, Trees and Fences</t>
  </si>
  <si>
    <t>6319-1</t>
  </si>
  <si>
    <t>Trees and Fences</t>
  </si>
  <si>
    <t>6320-1</t>
  </si>
  <si>
    <t>632-1</t>
  </si>
  <si>
    <t>Wheels and Tires</t>
  </si>
  <si>
    <t>6321-1</t>
  </si>
  <si>
    <t>6322-1</t>
  </si>
  <si>
    <t>6322718-1</t>
  </si>
  <si>
    <t>Leifeng Pagoda</t>
  </si>
  <si>
    <t>6322719-1</t>
  </si>
  <si>
    <t>Hangzhou Brickheadz</t>
  </si>
  <si>
    <t>6323-1</t>
  </si>
  <si>
    <t>6324-1</t>
  </si>
  <si>
    <t>6325-1</t>
  </si>
  <si>
    <t>Package Pick-Up</t>
  </si>
  <si>
    <t>6326-1</t>
  </si>
  <si>
    <t>Town Folks</t>
  </si>
  <si>
    <t>6327-1</t>
  </si>
  <si>
    <t>Turbo Champs</t>
  </si>
  <si>
    <t>6328-1</t>
  </si>
  <si>
    <t>6329-1</t>
  </si>
  <si>
    <t>Truck Stop</t>
  </si>
  <si>
    <t>6330-1</t>
  </si>
  <si>
    <t>Cargo Center</t>
  </si>
  <si>
    <t>633-1</t>
  </si>
  <si>
    <t>6331-1</t>
  </si>
  <si>
    <t>Patriot Jet</t>
  </si>
  <si>
    <t>6332-1</t>
  </si>
  <si>
    <t>Command Post Central</t>
  </si>
  <si>
    <t>6333-1</t>
  </si>
  <si>
    <t>Race and Chase</t>
  </si>
  <si>
    <t>6334-1</t>
  </si>
  <si>
    <t>Wave Jump Racers</t>
  </si>
  <si>
    <t>6335-1</t>
  </si>
  <si>
    <t>Indy Transport</t>
  </si>
  <si>
    <t>6336-1</t>
  </si>
  <si>
    <t>Launch Response Unit</t>
  </si>
  <si>
    <t>6337-1</t>
  </si>
  <si>
    <t>Fast Track Finish</t>
  </si>
  <si>
    <t>6338-1</t>
  </si>
  <si>
    <t>Hurricane Harbor</t>
  </si>
  <si>
    <t>6339-1</t>
  </si>
  <si>
    <t>Shuttle Launch Pad</t>
  </si>
  <si>
    <t>6340-1</t>
  </si>
  <si>
    <t>Hook &amp; Ladder</t>
  </si>
  <si>
    <t>634-1</t>
  </si>
  <si>
    <t>Extra Bricks in Red</t>
  </si>
  <si>
    <t>6341-1</t>
  </si>
  <si>
    <t>Gas N' Go Flyer</t>
  </si>
  <si>
    <t>6342-1</t>
  </si>
  <si>
    <t>Beach Rescue Chopper</t>
  </si>
  <si>
    <t>6344-1</t>
  </si>
  <si>
    <t>Jet Speed Justice</t>
  </si>
  <si>
    <t>6345-1</t>
  </si>
  <si>
    <t>Aerial Acrobats</t>
  </si>
  <si>
    <t>6346-1</t>
  </si>
  <si>
    <t>Shuttle Launching Crew</t>
  </si>
  <si>
    <t>6347-1</t>
  </si>
  <si>
    <t>Monorail Accessory Track</t>
  </si>
  <si>
    <t>6348-1</t>
  </si>
  <si>
    <t>Surveillance Squad</t>
  </si>
  <si>
    <t>6349-1</t>
  </si>
  <si>
    <t>Vacation House</t>
  </si>
  <si>
    <t>6350-1</t>
  </si>
  <si>
    <t>635-1</t>
  </si>
  <si>
    <t>Extra Bricks in White</t>
  </si>
  <si>
    <t>6351-1</t>
  </si>
  <si>
    <t>Surf N' Sail Camper</t>
  </si>
  <si>
    <t>6352-1</t>
  </si>
  <si>
    <t>Cargomaster Crane</t>
  </si>
  <si>
    <t>6353-1</t>
  </si>
  <si>
    <t>Coastal Cutter</t>
  </si>
  <si>
    <t>6354-1</t>
  </si>
  <si>
    <t>Pursuit Squad</t>
  </si>
  <si>
    <t>6355-1</t>
  </si>
  <si>
    <t>Derby Trotter</t>
  </si>
  <si>
    <t>6356-1</t>
  </si>
  <si>
    <t>Med-Star Rescue Plane</t>
  </si>
  <si>
    <t>6357-1</t>
  </si>
  <si>
    <t>Stunt 'Copter N' Truck</t>
  </si>
  <si>
    <t>6358-1</t>
  </si>
  <si>
    <t>Snorkel Squad</t>
  </si>
  <si>
    <t>6359-1</t>
  </si>
  <si>
    <t>6360-1</t>
  </si>
  <si>
    <t>Weekend Cottage</t>
  </si>
  <si>
    <t>636-1</t>
  </si>
  <si>
    <t>6361-1</t>
  </si>
  <si>
    <t>6362-1</t>
  </si>
  <si>
    <t>6363-1</t>
  </si>
  <si>
    <t>Auto Service Station</t>
  </si>
  <si>
    <t>6364-1</t>
  </si>
  <si>
    <t>Paramedic Unit</t>
  </si>
  <si>
    <t>6365-1</t>
  </si>
  <si>
    <t>Summer Cottage</t>
  </si>
  <si>
    <t>6366-1</t>
  </si>
  <si>
    <t>Fire &amp; Rescue Squad</t>
  </si>
  <si>
    <t>6367-1</t>
  </si>
  <si>
    <t>6368-1</t>
  </si>
  <si>
    <t>Jet Airliner</t>
  </si>
  <si>
    <t>6369-1</t>
  </si>
  <si>
    <t>6370-1</t>
  </si>
  <si>
    <t>Weekend Home</t>
  </si>
  <si>
    <t>637-1</t>
  </si>
  <si>
    <t>Plastic Playtable</t>
  </si>
  <si>
    <t>6371-1</t>
  </si>
  <si>
    <t>6372-1</t>
  </si>
  <si>
    <t>6373-1</t>
  </si>
  <si>
    <t>Motorcycle Shop</t>
  </si>
  <si>
    <t>6374-1</t>
  </si>
  <si>
    <t>6375-1</t>
  </si>
  <si>
    <t>Trans Air Carrier</t>
  </si>
  <si>
    <t>6375-2</t>
  </si>
  <si>
    <t>Exxon Gas Station</t>
  </si>
  <si>
    <t>6376-1</t>
  </si>
  <si>
    <t>6377-1</t>
  </si>
  <si>
    <t>Delivery Center</t>
  </si>
  <si>
    <t>6378-1</t>
  </si>
  <si>
    <t>6379-1</t>
  </si>
  <si>
    <t>Riding Stable</t>
  </si>
  <si>
    <t>6380-1</t>
  </si>
  <si>
    <t>Emergency Treatment Center</t>
  </si>
  <si>
    <t>638-1</t>
  </si>
  <si>
    <t>Lots of Extra Basic Bricks, 3+</t>
  </si>
  <si>
    <t>6381-1</t>
  </si>
  <si>
    <t>Motor Speedway</t>
  </si>
  <si>
    <t>6382-1</t>
  </si>
  <si>
    <t>6383-1</t>
  </si>
  <si>
    <t>Public Works Center</t>
  </si>
  <si>
    <t>6384-1</t>
  </si>
  <si>
    <t>6385-1</t>
  </si>
  <si>
    <t>Fire House-I</t>
  </si>
  <si>
    <t>6386-1</t>
  </si>
  <si>
    <t>Police Command Base</t>
  </si>
  <si>
    <t>6387-1</t>
  </si>
  <si>
    <t>Coastal Rescue Base</t>
  </si>
  <si>
    <t>6388-1</t>
  </si>
  <si>
    <t>Holiday Home with Caravan</t>
  </si>
  <si>
    <t>6389-1</t>
  </si>
  <si>
    <t>Fire Control Center</t>
  </si>
  <si>
    <t>6390-1</t>
  </si>
  <si>
    <t>639-1</t>
  </si>
  <si>
    <t>Lots of Extra Basic Bricks, 5+</t>
  </si>
  <si>
    <t>6391-1</t>
  </si>
  <si>
    <t>6392-1</t>
  </si>
  <si>
    <t>6393-1</t>
  </si>
  <si>
    <t>Big Rig Truck Stop</t>
  </si>
  <si>
    <t>6394-1</t>
  </si>
  <si>
    <t>Metro Park &amp; Service Tower</t>
  </si>
  <si>
    <t>6395-1</t>
  </si>
  <si>
    <t>Victory Lap Raceway</t>
  </si>
  <si>
    <t>6396-1</t>
  </si>
  <si>
    <t>International Jetport</t>
  </si>
  <si>
    <t>6397-1</t>
  </si>
  <si>
    <t>Gas N' Wash Express</t>
  </si>
  <si>
    <t>6398-1</t>
  </si>
  <si>
    <t>Central Precinct HQ</t>
  </si>
  <si>
    <t>6399-1</t>
  </si>
  <si>
    <t>Airport Shuttle</t>
  </si>
  <si>
    <t>4.5V Battery Train Wagon</t>
  </si>
  <si>
    <t>6400-1</t>
  </si>
  <si>
    <t>640-1</t>
  </si>
  <si>
    <t>6401-1</t>
  </si>
  <si>
    <t>Seaside Cabana</t>
  </si>
  <si>
    <t>640-2</t>
  </si>
  <si>
    <t>Fire Truck and Trailer</t>
  </si>
  <si>
    <t>6402-1</t>
  </si>
  <si>
    <t>Sidewalk Cafe</t>
  </si>
  <si>
    <t>6403-1</t>
  </si>
  <si>
    <t>Paradise Playground</t>
  </si>
  <si>
    <t>6404-1</t>
  </si>
  <si>
    <t>Carriage Ride</t>
  </si>
  <si>
    <t>6405-1</t>
  </si>
  <si>
    <t>Sunset Stables</t>
  </si>
  <si>
    <t>6406-1</t>
  </si>
  <si>
    <t>6407-1</t>
  </si>
  <si>
    <t>6409-1</t>
  </si>
  <si>
    <t>Island Arcade</t>
  </si>
  <si>
    <t>6410-1</t>
  </si>
  <si>
    <t>Cabana Beach</t>
  </si>
  <si>
    <t>641-1</t>
  </si>
  <si>
    <t>6411-1</t>
  </si>
  <si>
    <t>Sand Dollar Cafe</t>
  </si>
  <si>
    <t>6414-1</t>
  </si>
  <si>
    <t>Dolphin Point</t>
  </si>
  <si>
    <t>6415-1</t>
  </si>
  <si>
    <t>Res-Q Jet-Ski</t>
  </si>
  <si>
    <t>6416-1</t>
  </si>
  <si>
    <t>Poolside Paradise</t>
  </si>
  <si>
    <t>6417-1</t>
  </si>
  <si>
    <t>Show Jumping Event</t>
  </si>
  <si>
    <t>6418-1</t>
  </si>
  <si>
    <t>Country Club</t>
  </si>
  <si>
    <t>6419-1</t>
  </si>
  <si>
    <t>Rolling Acres Ranch</t>
  </si>
  <si>
    <t>6420-1</t>
  </si>
  <si>
    <t>Mail Carrier</t>
  </si>
  <si>
    <t>642-1</t>
  </si>
  <si>
    <t>Tow Truck and Car</t>
  </si>
  <si>
    <t>642-2</t>
  </si>
  <si>
    <t>Double Excavator</t>
  </si>
  <si>
    <t>6422-1</t>
  </si>
  <si>
    <t>Telephone Repair</t>
  </si>
  <si>
    <t>6423-1</t>
  </si>
  <si>
    <t>Mini Tow Truck</t>
  </si>
  <si>
    <t>6424-1</t>
  </si>
  <si>
    <t>Rig Racers</t>
  </si>
  <si>
    <t>6425-1</t>
  </si>
  <si>
    <t>TV Chopper</t>
  </si>
  <si>
    <t>6426-1</t>
  </si>
  <si>
    <t>Super Cycle Center</t>
  </si>
  <si>
    <t>6427-1</t>
  </si>
  <si>
    <t>6428-1</t>
  </si>
  <si>
    <t>Wave Saver</t>
  </si>
  <si>
    <t>6429-1</t>
  </si>
  <si>
    <t>Blaze Responder</t>
  </si>
  <si>
    <t>6430-1</t>
  </si>
  <si>
    <t>Night Patroller</t>
  </si>
  <si>
    <t>643-1</t>
  </si>
  <si>
    <t>6431-1</t>
  </si>
  <si>
    <t>Road Rescue</t>
  </si>
  <si>
    <t>643-2</t>
  </si>
  <si>
    <t>6432-1</t>
  </si>
  <si>
    <t>Speedway Transport</t>
  </si>
  <si>
    <t>6433-1</t>
  </si>
  <si>
    <t>Coastwatch</t>
  </si>
  <si>
    <t>6434-1</t>
  </si>
  <si>
    <t>Roadside Repair</t>
  </si>
  <si>
    <t>6435-1</t>
  </si>
  <si>
    <t>Coast Guard HQ</t>
  </si>
  <si>
    <t>6436-1</t>
  </si>
  <si>
    <t>6437-1</t>
  </si>
  <si>
    <t>6439-1</t>
  </si>
  <si>
    <t>Mini-Dumper</t>
  </si>
  <si>
    <t>6440-1</t>
  </si>
  <si>
    <t>Jetport Fire Squad</t>
  </si>
  <si>
    <t>644-1</t>
  </si>
  <si>
    <t>Double Tanker</t>
  </si>
  <si>
    <t>6441-1</t>
  </si>
  <si>
    <t>Deep Reef Refuge</t>
  </si>
  <si>
    <t>644-2</t>
  </si>
  <si>
    <t>Police Mobile Patrol</t>
  </si>
  <si>
    <t>6442-1</t>
  </si>
  <si>
    <t>Sting Ray Explorer</t>
  </si>
  <si>
    <t>6444-1</t>
  </si>
  <si>
    <t>Outback Airstrip</t>
  </si>
  <si>
    <t>6445-1</t>
  </si>
  <si>
    <t>Emergency Evac</t>
  </si>
  <si>
    <t>6446-1</t>
  </si>
  <si>
    <t>Crane Truck</t>
  </si>
  <si>
    <t>6447-1</t>
  </si>
  <si>
    <t>Dumper</t>
  </si>
  <si>
    <t>6450-1</t>
  </si>
  <si>
    <t>Mobile Police Truck</t>
  </si>
  <si>
    <t>645-1</t>
  </si>
  <si>
    <t>6451-1</t>
  </si>
  <si>
    <t>River Response</t>
  </si>
  <si>
    <t>645-2</t>
  </si>
  <si>
    <t>Milk Float &amp; Trailer</t>
  </si>
  <si>
    <t>6452-1</t>
  </si>
  <si>
    <t>Mini Rocket Launcher</t>
  </si>
  <si>
    <t>6453-1</t>
  </si>
  <si>
    <t>Com-Link Cruiser</t>
  </si>
  <si>
    <t>6454-1</t>
  </si>
  <si>
    <t>Countdown Corner</t>
  </si>
  <si>
    <t>6455-1</t>
  </si>
  <si>
    <t>Space Simulation Station</t>
  </si>
  <si>
    <t>6456-1</t>
  </si>
  <si>
    <t>Mission Control</t>
  </si>
  <si>
    <t>6457-1</t>
  </si>
  <si>
    <t>Astronaut Figure</t>
  </si>
  <si>
    <t>6458-1</t>
  </si>
  <si>
    <t>Satellite with Astronaut</t>
  </si>
  <si>
    <t>6459-1</t>
  </si>
  <si>
    <t>Fuel Truck</t>
  </si>
  <si>
    <t>646-1</t>
  </si>
  <si>
    <t>Auto Service Truck</t>
  </si>
  <si>
    <t>6461-1</t>
  </si>
  <si>
    <t>Surveillance Chopper</t>
  </si>
  <si>
    <t>646-2</t>
  </si>
  <si>
    <t>Mobile Site Office</t>
  </si>
  <si>
    <t>6462-1</t>
  </si>
  <si>
    <t>Aerial Recovery</t>
  </si>
  <si>
    <t>6463-1</t>
  </si>
  <si>
    <t>Lunar Rover</t>
  </si>
  <si>
    <t>6464-1</t>
  </si>
  <si>
    <t>Super Rescue Complex</t>
  </si>
  <si>
    <t>6465-1</t>
  </si>
  <si>
    <t>Space Port Jet</t>
  </si>
  <si>
    <t>6467-1</t>
  </si>
  <si>
    <t>Power Pitstop</t>
  </si>
  <si>
    <t>6468-1</t>
  </si>
  <si>
    <t>Tow-n-Go Value Pack</t>
  </si>
  <si>
    <t>6469-1</t>
  </si>
  <si>
    <t>Space Port Value Pack</t>
  </si>
  <si>
    <t>6470-1</t>
  </si>
  <si>
    <t>Mini Dump Truck</t>
  </si>
  <si>
    <t>647-1</t>
  </si>
  <si>
    <t>Truck with Girders</t>
  </si>
  <si>
    <t>6471-1</t>
  </si>
  <si>
    <t>4WD Police Patrol</t>
  </si>
  <si>
    <t>6472-1</t>
  </si>
  <si>
    <t>6473-1</t>
  </si>
  <si>
    <t>Res-Q Cruiser</t>
  </si>
  <si>
    <t>6474-1</t>
  </si>
  <si>
    <t>Wheeled Front Shovel</t>
  </si>
  <si>
    <t>6477-1</t>
  </si>
  <si>
    <t>Firefighter's Lift Truck</t>
  </si>
  <si>
    <t>6478-1</t>
  </si>
  <si>
    <t>6479-1</t>
  </si>
  <si>
    <t>Emergency Response Center</t>
  </si>
  <si>
    <t>6480-1</t>
  </si>
  <si>
    <t>Hook and Ladder Truck</t>
  </si>
  <si>
    <t>648-1</t>
  </si>
  <si>
    <t>6481-1</t>
  </si>
  <si>
    <t>6482-1</t>
  </si>
  <si>
    <t>6483-1</t>
  </si>
  <si>
    <t>Coastal Patrol</t>
  </si>
  <si>
    <t>6484-1</t>
  </si>
  <si>
    <t>F1 Hauler</t>
  </si>
  <si>
    <t>6486-1</t>
  </si>
  <si>
    <t>6487-1</t>
  </si>
  <si>
    <t>Mountain Rescue</t>
  </si>
  <si>
    <t>6489-1</t>
  </si>
  <si>
    <t>Seaside Holiday Cottage</t>
  </si>
  <si>
    <t>6490-1</t>
  </si>
  <si>
    <t>Amazon Crossing</t>
  </si>
  <si>
    <t>649-1</t>
  </si>
  <si>
    <t>6491-1</t>
  </si>
  <si>
    <t>Rocket Racer</t>
  </si>
  <si>
    <t>6492-1</t>
  </si>
  <si>
    <t>Hypno Cruiser</t>
  </si>
  <si>
    <t>6493-1</t>
  </si>
  <si>
    <t>Flying Time Vessel</t>
  </si>
  <si>
    <t>6494-1</t>
  </si>
  <si>
    <t>Mystic Mountain Time Lab</t>
  </si>
  <si>
    <t>6495-1</t>
  </si>
  <si>
    <t>Time Tunnelator</t>
  </si>
  <si>
    <t>6496-1</t>
  </si>
  <si>
    <t>Whirling Time Warper</t>
  </si>
  <si>
    <t>6497-1</t>
  </si>
  <si>
    <t>Twisted Time Train</t>
  </si>
  <si>
    <t>6498-1</t>
  </si>
  <si>
    <t>6499-1</t>
  </si>
  <si>
    <t>650-1</t>
  </si>
  <si>
    <t>Car with Trailer and Racing Car</t>
  </si>
  <si>
    <t>6501-1</t>
  </si>
  <si>
    <t>Sport Convertible</t>
  </si>
  <si>
    <t>6502-1</t>
  </si>
  <si>
    <t>Turbo Racer</t>
  </si>
  <si>
    <t>65028-1</t>
  </si>
  <si>
    <t>Star Wars Co-Pack of 7115 7124 and 7141</t>
  </si>
  <si>
    <t>65030-1</t>
  </si>
  <si>
    <t>Star Wars Co-Pack of 7104 and 7144</t>
  </si>
  <si>
    <t>6503-1</t>
  </si>
  <si>
    <t>Sprint Racer</t>
  </si>
  <si>
    <t>65034-1</t>
  </si>
  <si>
    <t>Star Wars Co-Pack of 7121 and 7161</t>
  </si>
  <si>
    <t>6504-1</t>
  </si>
  <si>
    <t>6505-1</t>
  </si>
  <si>
    <t>6506-1</t>
  </si>
  <si>
    <t>Precinct Cruiser</t>
  </si>
  <si>
    <t>65062-1</t>
  </si>
  <si>
    <t>Racers Turbo Pack</t>
  </si>
  <si>
    <t>6507-1</t>
  </si>
  <si>
    <t>65071-1</t>
  </si>
  <si>
    <t>Dual Pack: Lehvak &amp; Pahrak</t>
  </si>
  <si>
    <t>6508-1</t>
  </si>
  <si>
    <t>Wave Racer</t>
  </si>
  <si>
    <t>65081-1</t>
  </si>
  <si>
    <t>R2-D2 / C-3PO Droid Collectors Set</t>
  </si>
  <si>
    <t>6509-1</t>
  </si>
  <si>
    <t>Red Devil Racer</t>
  </si>
  <si>
    <t>6510-1</t>
  </si>
  <si>
    <t>Mud Runner</t>
  </si>
  <si>
    <t>65106-1</t>
  </si>
  <si>
    <t>Episode II Co-Pack (contains 7103 7113)</t>
  </si>
  <si>
    <t>65109-1</t>
  </si>
  <si>
    <t>Pahrak Nuhvok Gahlok Co-Pack</t>
  </si>
  <si>
    <t>651-1</t>
  </si>
  <si>
    <t>65110-1</t>
  </si>
  <si>
    <t>Kohrak Lehvak Tahnok Co-Pack</t>
  </si>
  <si>
    <t>6511-1</t>
  </si>
  <si>
    <t>Rescue Runabout</t>
  </si>
  <si>
    <t>6512-1</t>
  </si>
  <si>
    <t>Landscape Loader</t>
  </si>
  <si>
    <t>65127-1</t>
  </si>
  <si>
    <t>Bohrok Co-Pack (contains 8560 8561 8563)</t>
  </si>
  <si>
    <t>65128-1</t>
  </si>
  <si>
    <t>Bohrok Co-Pack (contains 8562 8564 8565)</t>
  </si>
  <si>
    <t>6513-1</t>
  </si>
  <si>
    <t>Glade Runner</t>
  </si>
  <si>
    <t>6514-1</t>
  </si>
  <si>
    <t>Trail Ranger</t>
  </si>
  <si>
    <t>65145-1</t>
  </si>
  <si>
    <t>X-wing Fighter / TIE Fighter &amp; Y-wing Collectors Set</t>
  </si>
  <si>
    <t>6515-1</t>
  </si>
  <si>
    <t>Stunt Copter</t>
  </si>
  <si>
    <t>65153-1</t>
  </si>
  <si>
    <t>Jango Fett's Slave I with Bonus Carrying Case</t>
  </si>
  <si>
    <t>6516-1</t>
  </si>
  <si>
    <t>Moon Walker</t>
  </si>
  <si>
    <t>6517-1</t>
  </si>
  <si>
    <t>Water Jet</t>
  </si>
  <si>
    <t>65175-1</t>
  </si>
  <si>
    <t>Bob the Builder Co-Pack #2</t>
  </si>
  <si>
    <t>65177-1</t>
  </si>
  <si>
    <t>Bob the Builder Co-Pack #1</t>
  </si>
  <si>
    <t>6518-1</t>
  </si>
  <si>
    <t>Baja Buggy</t>
  </si>
  <si>
    <t>65182-1</t>
  </si>
  <si>
    <t>Slammer Stadium</t>
  </si>
  <si>
    <t>65186-1</t>
  </si>
  <si>
    <t>Bohrok 3-pack (contains 8560 8561 8564)</t>
  </si>
  <si>
    <t>6519-1</t>
  </si>
  <si>
    <t>Turbo Tiger</t>
  </si>
  <si>
    <t>6520-1</t>
  </si>
  <si>
    <t>Mobile Outpost</t>
  </si>
  <si>
    <t>6521-1</t>
  </si>
  <si>
    <t>Emergency Repair Truck</t>
  </si>
  <si>
    <t>652-2</t>
  </si>
  <si>
    <t>Fork Lift Truck and Trailer</t>
  </si>
  <si>
    <t>6522-1</t>
  </si>
  <si>
    <t>Highway Patrol</t>
  </si>
  <si>
    <t>65221-1</t>
  </si>
  <si>
    <t>Streetball 2 vs 2 (box with mini basketball)</t>
  </si>
  <si>
    <t>65229-1</t>
  </si>
  <si>
    <t>Rahkshi Co-Pack 1</t>
  </si>
  <si>
    <t>65230-1</t>
  </si>
  <si>
    <t>Rahkshi Co-Pack 2</t>
  </si>
  <si>
    <t>6523-1</t>
  </si>
  <si>
    <t>Red Cross</t>
  </si>
  <si>
    <t>6524-1</t>
  </si>
  <si>
    <t>Blizzard Blazer</t>
  </si>
  <si>
    <t>6525-1</t>
  </si>
  <si>
    <t>Blaze Commander</t>
  </si>
  <si>
    <t>65251-1</t>
  </si>
  <si>
    <t>Bob the Builder Co-Pack #3</t>
  </si>
  <si>
    <t>65258-1</t>
  </si>
  <si>
    <t>Power Chamber with Gahlok Tahnok Va Pahrak Va and Gahlok Va</t>
  </si>
  <si>
    <t>6526-1</t>
  </si>
  <si>
    <t>Red Line Racer</t>
  </si>
  <si>
    <t>6527-1</t>
  </si>
  <si>
    <t>65277-1</t>
  </si>
  <si>
    <t>Rahkshi Kaita Za Pack (Includes Turahk Lerahk Kurahk and Tahnok Va)</t>
  </si>
  <si>
    <t>6528-1</t>
  </si>
  <si>
    <t>Sand Storm Racer</t>
  </si>
  <si>
    <t>6529-1</t>
  </si>
  <si>
    <t>Ultra Light I</t>
  </si>
  <si>
    <t>65295-1</t>
  </si>
  <si>
    <t>Matoro and Kopeke Twin Pack with Gold Avohkii</t>
  </si>
  <si>
    <t>65296-1</t>
  </si>
  <si>
    <t>Hewkii and Hahli Twin Pack with Gold Avohkii</t>
  </si>
  <si>
    <t>65297-1</t>
  </si>
  <si>
    <t>Hafu and Macku Twin Pack with Gold Avohkii</t>
  </si>
  <si>
    <t>6530-1</t>
  </si>
  <si>
    <t>Sport Coupe</t>
  </si>
  <si>
    <t>653-1</t>
  </si>
  <si>
    <t>Ambulance and Helicopter</t>
  </si>
  <si>
    <t>6531-1</t>
  </si>
  <si>
    <t>Flame Chaser</t>
  </si>
  <si>
    <t>6532-1</t>
  </si>
  <si>
    <t>Diesel Dumper</t>
  </si>
  <si>
    <t>6533-1</t>
  </si>
  <si>
    <t>Police 4x4</t>
  </si>
  <si>
    <t>65340-1</t>
  </si>
  <si>
    <t>Dumper and Front End Loader Co-Pack (contains 8451 and 8453)</t>
  </si>
  <si>
    <t>6534-1</t>
  </si>
  <si>
    <t>Beach Bandit</t>
  </si>
  <si>
    <t>6535-1</t>
  </si>
  <si>
    <t>6536-1</t>
  </si>
  <si>
    <t>Aero Hawk</t>
  </si>
  <si>
    <t>65362-1</t>
  </si>
  <si>
    <t>Jewels-n-Rings Click-N-Store Jewelry Set Co-Pack (7507 with jewelry box)</t>
  </si>
  <si>
    <t>65363-1</t>
  </si>
  <si>
    <t>Jewels-n-Bands Click-N-Store Jewelry Set Co-Pack (7508 with jewelry box)</t>
  </si>
  <si>
    <t>65364-1</t>
  </si>
  <si>
    <t>Jewels-n-Clips Click-N-Store Jewelry Set Co-Pack (7509 with jewelry box)</t>
  </si>
  <si>
    <t>6537-1</t>
  </si>
  <si>
    <t>Hydro Racer</t>
  </si>
  <si>
    <t>6538-1</t>
  </si>
  <si>
    <t>Rebel Roadster</t>
  </si>
  <si>
    <t>6539-1</t>
  </si>
  <si>
    <t>Victory Cup Racers</t>
  </si>
  <si>
    <t>6540-1</t>
  </si>
  <si>
    <t>Pier Police</t>
  </si>
  <si>
    <t>654-1</t>
  </si>
  <si>
    <t>Crane Lorry</t>
  </si>
  <si>
    <t>6541-1</t>
  </si>
  <si>
    <t>Intercoastal Seaport</t>
  </si>
  <si>
    <t>6542-1</t>
  </si>
  <si>
    <t>Launch &amp; Load Seaport</t>
  </si>
  <si>
    <t>6543-1</t>
  </si>
  <si>
    <t>Sail N' Fly Marina</t>
  </si>
  <si>
    <t>6544-1</t>
  </si>
  <si>
    <t>Shuttle Transcon 2</t>
  </si>
  <si>
    <t>6545-1</t>
  </si>
  <si>
    <t>Search N' Rescue</t>
  </si>
  <si>
    <t>6546-1</t>
  </si>
  <si>
    <t>Slick Racer</t>
  </si>
  <si>
    <t>65468-1</t>
  </si>
  <si>
    <t>Toa Metru Twin Pack with Kanoka and Poster</t>
  </si>
  <si>
    <t>6547-1</t>
  </si>
  <si>
    <t>Fun Fair</t>
  </si>
  <si>
    <t>6548-1</t>
  </si>
  <si>
    <t>Octan Gas Station</t>
  </si>
  <si>
    <t>6549-1</t>
  </si>
  <si>
    <t>Roadblock Runners</t>
  </si>
  <si>
    <t>6550-1</t>
  </si>
  <si>
    <t>Outback Racer</t>
  </si>
  <si>
    <t>655-1</t>
  </si>
  <si>
    <t>Mobile Hydraulic Lift</t>
  </si>
  <si>
    <t>6551-1</t>
  </si>
  <si>
    <t>Checkered Flag 500</t>
  </si>
  <si>
    <t>65514-1</t>
  </si>
  <si>
    <t>Matoran / Vahki Co-Pack 1 (contains 8607 8611 8614 8616 8618)</t>
  </si>
  <si>
    <t>65515-1</t>
  </si>
  <si>
    <t>Matoran / Vahki Co-Pack 2 (contains 8610 8612 8615 8617 8619)</t>
  </si>
  <si>
    <t>65517-1</t>
  </si>
  <si>
    <t>Dora the Explorer Value Pack</t>
  </si>
  <si>
    <t>65518-1</t>
  </si>
  <si>
    <t>Spider-Man Co-Pack 1 (4853, 4857)</t>
  </si>
  <si>
    <t>6552-1</t>
  </si>
  <si>
    <t>Rocky River Retreat</t>
  </si>
  <si>
    <t>65524-1</t>
  </si>
  <si>
    <t>Motorized Hogwarts Express Value-pack</t>
  </si>
  <si>
    <t>65527-1</t>
  </si>
  <si>
    <t>Vladek's Attack</t>
  </si>
  <si>
    <t>6553-1</t>
  </si>
  <si>
    <t>Crisis News Crew</t>
  </si>
  <si>
    <t>65535-1</t>
  </si>
  <si>
    <t>X-Pod Play Off Game Pack</t>
  </si>
  <si>
    <t>65537-1</t>
  </si>
  <si>
    <t>Classic Freight Train</t>
  </si>
  <si>
    <t>6554-1</t>
  </si>
  <si>
    <t>Blaze Brigade</t>
  </si>
  <si>
    <t>65542-1</t>
  </si>
  <si>
    <t>Click-N-Store Jewelry Set Co-Pack (7514 with jewelry box)</t>
  </si>
  <si>
    <t>65545-1</t>
  </si>
  <si>
    <t>Ta-Metru Collector's Pack</t>
  </si>
  <si>
    <t>65549-1</t>
  </si>
  <si>
    <t>Bionicle Bonus Pack (8615 8617 8619 plus three Bionicle Comic books)</t>
  </si>
  <si>
    <t>6555-1</t>
  </si>
  <si>
    <t>Sea Hunter</t>
  </si>
  <si>
    <t>6556-1</t>
  </si>
  <si>
    <t>Scuba Squad</t>
  </si>
  <si>
    <t>6557-1</t>
  </si>
  <si>
    <t>Treasure Hunters</t>
  </si>
  <si>
    <t>65572-1</t>
  </si>
  <si>
    <t>Spider-Man Co-Pack</t>
  </si>
  <si>
    <t>65573-1</t>
  </si>
  <si>
    <t>Rumble Racers</t>
  </si>
  <si>
    <t>65579-1</t>
  </si>
  <si>
    <t>Knights' Kingdom Value Pack 8770 and 8771 with Foam Helmet</t>
  </si>
  <si>
    <t>65580-1</t>
  </si>
  <si>
    <t>Knights' Kingdom Value Pack 8772 and 8774 with Foam Helmet</t>
  </si>
  <si>
    <t>6558-1</t>
  </si>
  <si>
    <t>Shark Cage Cove</t>
  </si>
  <si>
    <t>6559-1</t>
  </si>
  <si>
    <t>Deep Sea Bounty</t>
  </si>
  <si>
    <t>6560-1</t>
  </si>
  <si>
    <t>Diving Expedition Explorer</t>
  </si>
  <si>
    <t>656-1</t>
  </si>
  <si>
    <t>6561-1</t>
  </si>
  <si>
    <t>Hot Rod Club</t>
  </si>
  <si>
    <t>6562-1</t>
  </si>
  <si>
    <t>Gas Stop Shop</t>
  </si>
  <si>
    <t>6563-1</t>
  </si>
  <si>
    <t>Gator Landing</t>
  </si>
  <si>
    <t>6564-1</t>
  </si>
  <si>
    <t>Recycle Truck</t>
  </si>
  <si>
    <t>65642-1</t>
  </si>
  <si>
    <t>The Grand Tournament Limited Edition Value Pack</t>
  </si>
  <si>
    <t>6565-1</t>
  </si>
  <si>
    <t>6566-1</t>
  </si>
  <si>
    <t>Bank</t>
  </si>
  <si>
    <t>6567-1</t>
  </si>
  <si>
    <t>Speed Splash</t>
  </si>
  <si>
    <t>6568-1</t>
  </si>
  <si>
    <t>Drag Race Rally</t>
  </si>
  <si>
    <t>6569-1</t>
  </si>
  <si>
    <t>Polar Scout</t>
  </si>
  <si>
    <t>6570-1</t>
  </si>
  <si>
    <t>657-1</t>
  </si>
  <si>
    <t>Executive Jet</t>
  </si>
  <si>
    <t>6571-1</t>
  </si>
  <si>
    <t>Flame Fighters</t>
  </si>
  <si>
    <t>65716-1</t>
  </si>
  <si>
    <t>Limited Edition Collector Pack with Vohtarak Sidorak and Life-Size Toa Hordika Mask (8742 8756)</t>
  </si>
  <si>
    <t>6572-1</t>
  </si>
  <si>
    <t>Wind Runners</t>
  </si>
  <si>
    <t>6573-1</t>
  </si>
  <si>
    <t>Arctic Expedition</t>
  </si>
  <si>
    <t>65743-1</t>
  </si>
  <si>
    <t>City Construction Value Pack (7246 7242 7248)</t>
  </si>
  <si>
    <t>6575-1</t>
  </si>
  <si>
    <t>Polar Base</t>
  </si>
  <si>
    <t>65757-1</t>
  </si>
  <si>
    <t>Special Edition Guardian Toa</t>
  </si>
  <si>
    <t>6576-1</t>
  </si>
  <si>
    <t>Sledge</t>
  </si>
  <si>
    <t>65766-1</t>
  </si>
  <si>
    <t>Thomas Bridge &amp; Tunnel Set</t>
  </si>
  <si>
    <t>65767-1</t>
  </si>
  <si>
    <t>Attack from the Sea</t>
  </si>
  <si>
    <t>65768-1</t>
  </si>
  <si>
    <t>Jayko Value Pack 8783 and 8772 with Sword and Helmet</t>
  </si>
  <si>
    <t>65769-1</t>
  </si>
  <si>
    <t>Vladek Value Pack</t>
  </si>
  <si>
    <t>6577-1</t>
  </si>
  <si>
    <t>65771-1</t>
  </si>
  <si>
    <t>Episode III Collectors' Set</t>
  </si>
  <si>
    <t>65773-1</t>
  </si>
  <si>
    <t>James and Percy Tunnel Set</t>
  </si>
  <si>
    <t>65777-1</t>
  </si>
  <si>
    <t>City Fire Value Pack (7238 7239 7240 7241)</t>
  </si>
  <si>
    <t>6578-1</t>
  </si>
  <si>
    <t>Polar Explorer</t>
  </si>
  <si>
    <t>6579-1</t>
  </si>
  <si>
    <t>Ice Surfer</t>
  </si>
  <si>
    <t>65799-1</t>
  </si>
  <si>
    <t>City Fire Station Value Pack</t>
  </si>
  <si>
    <t>65800-1</t>
  </si>
  <si>
    <t>City Construction Set Value Pack</t>
  </si>
  <si>
    <t>6580-1</t>
  </si>
  <si>
    <t>Land Jet 7</t>
  </si>
  <si>
    <t>65801-1</t>
  </si>
  <si>
    <t>Trains Value Pack</t>
  </si>
  <si>
    <t>65808-1</t>
  </si>
  <si>
    <t>Toa Hordika Value Pack</t>
  </si>
  <si>
    <t>658-1</t>
  </si>
  <si>
    <t>6581-1</t>
  </si>
  <si>
    <t>Dig 'N' Dump</t>
  </si>
  <si>
    <t>65813-1</t>
  </si>
  <si>
    <t>Special Edition Co-Pack with Sidorak and Toa Iruini (8756 8762)</t>
  </si>
  <si>
    <t>6582-1</t>
  </si>
  <si>
    <t>Daredevil Flight Squad</t>
  </si>
  <si>
    <t>6584-1</t>
  </si>
  <si>
    <t>Extreme Team Challenge</t>
  </si>
  <si>
    <t>65844-1</t>
  </si>
  <si>
    <t>Star Wars Co-Pack of 7255 4492 and 4494</t>
  </si>
  <si>
    <t>65845-1</t>
  </si>
  <si>
    <t>Star Wars Co-Pack of 7256 4492 and 4494</t>
  </si>
  <si>
    <t>65849-1</t>
  </si>
  <si>
    <t>Bionicle Co-Pack (contains 8758 and 851097)</t>
  </si>
  <si>
    <t>6585-1</t>
  </si>
  <si>
    <t>Hang-Glider</t>
  </si>
  <si>
    <t>65851-1</t>
  </si>
  <si>
    <t>Knights Kingdom II Co-Pack (contains 8876 and life size sword)</t>
  </si>
  <si>
    <t>6586-1</t>
  </si>
  <si>
    <t>6589-1</t>
  </si>
  <si>
    <t>6590-1</t>
  </si>
  <si>
    <t>Vacation Camper</t>
  </si>
  <si>
    <t>659-1</t>
  </si>
  <si>
    <t>Police Patrol with Policemen</t>
  </si>
  <si>
    <t>6591-1</t>
  </si>
  <si>
    <t>Nitro Dragsters</t>
  </si>
  <si>
    <t>6592-1</t>
  </si>
  <si>
    <t>Vacation Hideaway</t>
  </si>
  <si>
    <t>6593-1</t>
  </si>
  <si>
    <t>Blaze Battler</t>
  </si>
  <si>
    <t>6594-1</t>
  </si>
  <si>
    <t>Gas Transit</t>
  </si>
  <si>
    <t>6595-1</t>
  </si>
  <si>
    <t>Surf Shack</t>
  </si>
  <si>
    <t>6596-1</t>
  </si>
  <si>
    <t>Wave Master</t>
  </si>
  <si>
    <t>6597-1</t>
  </si>
  <si>
    <t>Century Skyway</t>
  </si>
  <si>
    <t>6598-1</t>
  </si>
  <si>
    <t>Metro PD Station</t>
  </si>
  <si>
    <t>6599-1</t>
  </si>
  <si>
    <t>6600-1</t>
  </si>
  <si>
    <t>6600-2</t>
  </si>
  <si>
    <t>Highway Construction</t>
  </si>
  <si>
    <t>660-1</t>
  </si>
  <si>
    <t>Car with Plane Transporter</t>
  </si>
  <si>
    <t>6601-1</t>
  </si>
  <si>
    <t>6602-1</t>
  </si>
  <si>
    <t>6602-2</t>
  </si>
  <si>
    <t>Scorpion Buggy</t>
  </si>
  <si>
    <t>6603-1</t>
  </si>
  <si>
    <t>Shovel Truck</t>
  </si>
  <si>
    <t>6604-1</t>
  </si>
  <si>
    <t>Formula-I Racer</t>
  </si>
  <si>
    <t>6605-1</t>
  </si>
  <si>
    <t>Road Racer</t>
  </si>
  <si>
    <t>6606-1</t>
  </si>
  <si>
    <t>Road Repair Set</t>
  </si>
  <si>
    <t>6607-1</t>
  </si>
  <si>
    <t>6608-1</t>
  </si>
  <si>
    <t>6609-1</t>
  </si>
  <si>
    <t>6610-1</t>
  </si>
  <si>
    <t>Gas Pumps</t>
  </si>
  <si>
    <t>661-1</t>
  </si>
  <si>
    <t>6611-1</t>
  </si>
  <si>
    <t>66116-1</t>
  </si>
  <si>
    <t>City Emergency Services Vehicles (Multipack)</t>
  </si>
  <si>
    <t>66117-1</t>
  </si>
  <si>
    <t>Offre Speciale (7235 7236 7238 7241)</t>
  </si>
  <si>
    <t>6612-1</t>
  </si>
  <si>
    <t>6613-1</t>
  </si>
  <si>
    <t>Telephone Booth</t>
  </si>
  <si>
    <t>66138-1</t>
  </si>
  <si>
    <t>Toa Hordika Collection</t>
  </si>
  <si>
    <t>6614-1</t>
  </si>
  <si>
    <t>Launch Evac 1</t>
  </si>
  <si>
    <t>6615-1</t>
  </si>
  <si>
    <t>Eagle Stunt Flyer</t>
  </si>
  <si>
    <t>66151-1</t>
  </si>
  <si>
    <t>Limited Edition Green Brick Tub Value-Pack</t>
  </si>
  <si>
    <t>66156-1</t>
  </si>
  <si>
    <t>Airport Value Pack (TRU Exclusive)</t>
  </si>
  <si>
    <t>6616-1</t>
  </si>
  <si>
    <t>Rocket Dragster</t>
  </si>
  <si>
    <t>6617-1</t>
  </si>
  <si>
    <t>Tough Truck Rally</t>
  </si>
  <si>
    <t>66173-1</t>
  </si>
  <si>
    <t>Building Bonanza Value Pack</t>
  </si>
  <si>
    <t>66174-1</t>
  </si>
  <si>
    <t>City Firemen Bundle</t>
  </si>
  <si>
    <t>66175-1</t>
  </si>
  <si>
    <t>City Rescue Pack</t>
  </si>
  <si>
    <t>66177-1</t>
  </si>
  <si>
    <t>6618-1</t>
  </si>
  <si>
    <t>66188-1</t>
  </si>
  <si>
    <t>66189-1</t>
  </si>
  <si>
    <t>6619-1</t>
  </si>
  <si>
    <t>66193-1</t>
  </si>
  <si>
    <t>City Super Pack (7890 7892 7902 7903)</t>
  </si>
  <si>
    <t>66194-1</t>
  </si>
  <si>
    <t>City Super Pack</t>
  </si>
  <si>
    <t>66195-1</t>
  </si>
  <si>
    <t>City Super Pack (7238 7239 7241 7942 7945)</t>
  </si>
  <si>
    <t>6620-1</t>
  </si>
  <si>
    <t>Ultimate Accessory Set 500</t>
  </si>
  <si>
    <t>66207-1</t>
  </si>
  <si>
    <t>Gift Set</t>
  </si>
  <si>
    <t>66208-1</t>
  </si>
  <si>
    <t>Mr. Magoriums big book (Mr. Magorium's Wonder Emporium)</t>
  </si>
  <si>
    <t>662-1</t>
  </si>
  <si>
    <t>Dumper Lorry</t>
  </si>
  <si>
    <t>6621-1</t>
  </si>
  <si>
    <t>66217-1</t>
  </si>
  <si>
    <t>Farm Value Pack #2</t>
  </si>
  <si>
    <t>6622-1</t>
  </si>
  <si>
    <t>Mailman on Motorcycle</t>
  </si>
  <si>
    <t>66221-1</t>
  </si>
  <si>
    <t>X-wing Fighter and Luke Pilot Maquette Co-Pack (TRU Exclusive)</t>
  </si>
  <si>
    <t>66225-1</t>
  </si>
  <si>
    <t>6623-1</t>
  </si>
  <si>
    <t>66231-1</t>
  </si>
  <si>
    <t>Farm Value Pack</t>
  </si>
  <si>
    <t>66236-1</t>
  </si>
  <si>
    <t>Build &amp; Play Value Pack</t>
  </si>
  <si>
    <t>66237-1</t>
  </si>
  <si>
    <t>66239-1</t>
  </si>
  <si>
    <t>City Super Pack 4 in 1 (7898 7997 7895 7896)</t>
  </si>
  <si>
    <t>6624-1</t>
  </si>
  <si>
    <t>Delivery Van</t>
  </si>
  <si>
    <t>66246-1</t>
  </si>
  <si>
    <t>City Super Pack (7235 7245 7743)</t>
  </si>
  <si>
    <t>66247-1</t>
  </si>
  <si>
    <t>City Super Pack (7741 7890 7942)</t>
  </si>
  <si>
    <t>6625-1</t>
  </si>
  <si>
    <t>Speed Trackers</t>
  </si>
  <si>
    <t>66255-1</t>
  </si>
  <si>
    <t>City Super Pack 6 in 1 (7235 7236 7741 7890 7942 7945)</t>
  </si>
  <si>
    <t>66256-1</t>
  </si>
  <si>
    <t>66257-1</t>
  </si>
  <si>
    <t>City Super Pack 4 in 1</t>
  </si>
  <si>
    <t>66258-1</t>
  </si>
  <si>
    <t>66260-1</t>
  </si>
  <si>
    <t>City Super Pack (7733 7734 7992)</t>
  </si>
  <si>
    <t>6626-1</t>
  </si>
  <si>
    <t>6626-2</t>
  </si>
  <si>
    <t>66262-1</t>
  </si>
  <si>
    <t>66264-1</t>
  </si>
  <si>
    <t>Duplo Super Pack 3 in 1</t>
  </si>
  <si>
    <t>6627-1</t>
  </si>
  <si>
    <t>Convertible</t>
  </si>
  <si>
    <t>6628-1</t>
  </si>
  <si>
    <t>Shell Tow Truck</t>
  </si>
  <si>
    <t>6628-2</t>
  </si>
  <si>
    <t>Construction Workers</t>
  </si>
  <si>
    <t>66282-1</t>
  </si>
  <si>
    <t>City Police Co-Pack</t>
  </si>
  <si>
    <t>66283-1</t>
  </si>
  <si>
    <t>Build and Play Value Pack</t>
  </si>
  <si>
    <t>66284-1</t>
  </si>
  <si>
    <t>66290-1</t>
  </si>
  <si>
    <t>City Super Pack 4 in 1 (4210 7736 7737 7738)</t>
  </si>
  <si>
    <t>6629-1</t>
  </si>
  <si>
    <t>6630-1</t>
  </si>
  <si>
    <t>Bucket Loader</t>
  </si>
  <si>
    <t>66305-1</t>
  </si>
  <si>
    <t>City Super Pack 3 in 1 (7235 7245 7743)</t>
  </si>
  <si>
    <t>66306-1</t>
  </si>
  <si>
    <t>City Super Pack 3 in 1 (7736 7737 7738)</t>
  </si>
  <si>
    <t>66307-1</t>
  </si>
  <si>
    <t>City Superpack 3 in 1</t>
  </si>
  <si>
    <t>66308-1</t>
  </si>
  <si>
    <t>Star Wars Super Pack 3 in 1 (7667 7668 8017)</t>
  </si>
  <si>
    <t>663-1</t>
  </si>
  <si>
    <t>66310-1</t>
  </si>
  <si>
    <t>Value Pack</t>
  </si>
  <si>
    <t>6631-1</t>
  </si>
  <si>
    <t>Steam Shovel</t>
  </si>
  <si>
    <t>66311-1</t>
  </si>
  <si>
    <t>LEGO Creative Value Pack (TRU Exclusive)</t>
  </si>
  <si>
    <t>66318-1</t>
  </si>
  <si>
    <t>Technic Super Pack 4 in 1 (8259 8290 8293 8294)</t>
  </si>
  <si>
    <t>66319-1</t>
  </si>
  <si>
    <t>Power Miners 3 in 1 Superpack</t>
  </si>
  <si>
    <t>66320-1</t>
  </si>
  <si>
    <t>Zoo Super Pack 3 in 1</t>
  </si>
  <si>
    <t>6632-1</t>
  </si>
  <si>
    <t>Tactical Patrol Truck</t>
  </si>
  <si>
    <t>66321-1</t>
  </si>
  <si>
    <t>Zoo Super Pack 4 in 1</t>
  </si>
  <si>
    <t>66325-1</t>
  </si>
  <si>
    <t>66326-1</t>
  </si>
  <si>
    <t>City Super Pack 4 in 1 (7239 7245 8401 7638)</t>
  </si>
  <si>
    <t>66328-1</t>
  </si>
  <si>
    <t>City Super Pack 6 in 1</t>
  </si>
  <si>
    <t>66329-1</t>
  </si>
  <si>
    <t>City Super Pack 3 in 1 (7236 7741 7942)</t>
  </si>
  <si>
    <t>66330-1</t>
  </si>
  <si>
    <t>City Super Pack 5 in 1</t>
  </si>
  <si>
    <t>6633-1</t>
  </si>
  <si>
    <t>Family Car</t>
  </si>
  <si>
    <t>66331-1</t>
  </si>
  <si>
    <t>City Super Pack 3 in 1</t>
  </si>
  <si>
    <t>66332-1</t>
  </si>
  <si>
    <t>6634-1</t>
  </si>
  <si>
    <t>Stock Car</t>
  </si>
  <si>
    <t>66341-1</t>
  </si>
  <si>
    <t>Star Wars Super Pack 3 in 1 (8014 8015 8091)</t>
  </si>
  <si>
    <t>66342-1</t>
  </si>
  <si>
    <t>City Super Pack 3 in 1 (7213 7241 7942)</t>
  </si>
  <si>
    <t>66344-1</t>
  </si>
  <si>
    <t>Super Pack 4 in 1</t>
  </si>
  <si>
    <t>66345-1</t>
  </si>
  <si>
    <t>City Super Pack 4 in 1 (3177 7241 7634 7638)</t>
  </si>
  <si>
    <t>66357-1</t>
  </si>
  <si>
    <t>City Super Pack 4 in 1 (7208 7239 7241 7942)</t>
  </si>
  <si>
    <t>66358-1</t>
  </si>
  <si>
    <t>66359-1</t>
  </si>
  <si>
    <t>Technic Super Pack 4 in 1 (8049 8259 8260 8293)</t>
  </si>
  <si>
    <t>66360-1</t>
  </si>
  <si>
    <t>City Super Pack 4 in 1 (7207 7213 7241 7942)</t>
  </si>
  <si>
    <t>6636-1</t>
  </si>
  <si>
    <t>66361-1</t>
  </si>
  <si>
    <t>66362-1</t>
  </si>
  <si>
    <t>66363-1</t>
  </si>
  <si>
    <t>City Super Pack 4 in 1 (7235 7236 7245 7741)</t>
  </si>
  <si>
    <t>66364-1</t>
  </si>
  <si>
    <t>Star Wars Super Pack 3 in 1 (7749 8083 8084)</t>
  </si>
  <si>
    <t>66365-1</t>
  </si>
  <si>
    <t>Atlantis Super Pack 4 in 1 (8057 8058 8059 8080)</t>
  </si>
  <si>
    <t>66366-1</t>
  </si>
  <si>
    <t>Star Wars Super Pack  3 in 1 (8089 8083 7749)</t>
  </si>
  <si>
    <t>66367-1</t>
  </si>
  <si>
    <t>Farm Super Pack 3 in 1</t>
  </si>
  <si>
    <t>66368-1</t>
  </si>
  <si>
    <t>Star Wars Super Pack 3 in 1 (8083 8084 8092)</t>
  </si>
  <si>
    <t>6637-1</t>
  </si>
  <si>
    <t>Ultimate Battle Set</t>
  </si>
  <si>
    <t>66373-1</t>
  </si>
  <si>
    <t>Fun Favor Pack</t>
  </si>
  <si>
    <t>66374-1</t>
  </si>
  <si>
    <t>City Super Pack 4 in 1 (7895 7896 7937 7939)</t>
  </si>
  <si>
    <t>66375-1</t>
  </si>
  <si>
    <t>66377-1</t>
  </si>
  <si>
    <t>Star Wars Super Pack 3 in 1</t>
  </si>
  <si>
    <t>66378-1</t>
  </si>
  <si>
    <t>66379-1</t>
  </si>
  <si>
    <t>Co-Pack Bricks &amp; More</t>
  </si>
  <si>
    <t>66380-1</t>
  </si>
  <si>
    <t>LEGO Creative Value Pack (TRU UK Exclusive)</t>
  </si>
  <si>
    <t>6638-1</t>
  </si>
  <si>
    <t>Ultimate Creatures Accessory Set (Special Edition) 300+ Pieces</t>
  </si>
  <si>
    <t>66383-1</t>
  </si>
  <si>
    <t>Ninjago Super Pack 3 in 1</t>
  </si>
  <si>
    <t>66386-1</t>
  </si>
  <si>
    <t>Cars 2 Super Pack 3 in 1</t>
  </si>
  <si>
    <t>66387-1</t>
  </si>
  <si>
    <t>66388-1</t>
  </si>
  <si>
    <t>66389-1</t>
  </si>
  <si>
    <t>6639-1</t>
  </si>
  <si>
    <t>Raven Racer</t>
  </si>
  <si>
    <t>66392-1</t>
  </si>
  <si>
    <t>Duplo Cars Super Pack 3 in 1</t>
  </si>
  <si>
    <t>66393-1</t>
  </si>
  <si>
    <t>DUPLO Super Pack 3 in 1</t>
  </si>
  <si>
    <t>66394-1</t>
  </si>
  <si>
    <t>66395-1</t>
  </si>
  <si>
    <t>Super Pack 3 in 1</t>
  </si>
  <si>
    <t>66396-1</t>
  </si>
  <si>
    <t>66397-1</t>
  </si>
  <si>
    <t>Technic Super Pack 4 in 1</t>
  </si>
  <si>
    <t>66404-1</t>
  </si>
  <si>
    <t>Hero Factory Super Pack 2 in 1 (2065, 2067)</t>
  </si>
  <si>
    <t>66405-1</t>
  </si>
  <si>
    <t>City Super Pack 4 in 1 (7939 7937 7499 7895)</t>
  </si>
  <si>
    <t>66406-1</t>
  </si>
  <si>
    <t>Hero Factory Super Pack 2 in 1</t>
  </si>
  <si>
    <t>66407-1</t>
  </si>
  <si>
    <t>66409-1</t>
  </si>
  <si>
    <t>Cars Super Pack 3 in 1</t>
  </si>
  <si>
    <t>664-1</t>
  </si>
  <si>
    <t>TV Crew</t>
  </si>
  <si>
    <t>66410-1</t>
  </si>
  <si>
    <t>6641-1</t>
  </si>
  <si>
    <t>4-Wheelin' Truck</t>
  </si>
  <si>
    <t>66411-1</t>
  </si>
  <si>
    <t>66412-1</t>
  </si>
  <si>
    <t>City Super Pack 2 in 1</t>
  </si>
  <si>
    <t>66414-1</t>
  </si>
  <si>
    <t>Hero Factory Super Pack 2 in 1 (2143, 2145)</t>
  </si>
  <si>
    <t>6642-1</t>
  </si>
  <si>
    <t>66426-1</t>
  </si>
  <si>
    <t>66427-1</t>
  </si>
  <si>
    <t>City Super Pack 4 in 1 (4436, 4437, 4439, 4441)</t>
  </si>
  <si>
    <t>66428-1</t>
  </si>
  <si>
    <t>City Super Pack 4 in 1 (4436, 7235, 7279, 7498)</t>
  </si>
  <si>
    <t>66429-1</t>
  </si>
  <si>
    <t>66430-1</t>
  </si>
  <si>
    <t>6643-1</t>
  </si>
  <si>
    <t>66431-1</t>
  </si>
  <si>
    <t>Star Wars Super Pack 3 in 1 (7914, 9488, 9491)</t>
  </si>
  <si>
    <t>66432-1</t>
  </si>
  <si>
    <t>66433-1</t>
  </si>
  <si>
    <t>Technic Super Pack 3 in 1</t>
  </si>
  <si>
    <t>66434-1</t>
  </si>
  <si>
    <t>Friends Super Pack 3 in 1 (3187, 3934, 3935)</t>
  </si>
  <si>
    <t>66435-1</t>
  </si>
  <si>
    <t>Friends Super Pack 4 in 1 (3061, 3183, 3934, 3936)</t>
  </si>
  <si>
    <t>66436-1</t>
  </si>
  <si>
    <t>City Super Pack 2 in 1 (4436, 4437)</t>
  </si>
  <si>
    <t>66437-1</t>
  </si>
  <si>
    <t>Hero Factory Super Pack 2 in 1 (6216, 6293)</t>
  </si>
  <si>
    <t>6644-1</t>
  </si>
  <si>
    <t>Road Rebel</t>
  </si>
  <si>
    <t>66444-1</t>
  </si>
  <si>
    <t>66448-1</t>
  </si>
  <si>
    <t>City Super Pack 3 in 1 (60000, 60001, 60002)</t>
  </si>
  <si>
    <t>66449-1</t>
  </si>
  <si>
    <t>Star Wars Super Pack 3 in 1 (75000, 75003, 75014)</t>
  </si>
  <si>
    <t>66450-1</t>
  </si>
  <si>
    <t>Legends of Chima Super Pack 3 in 1 (70000, 70001, 70003)</t>
  </si>
  <si>
    <t>6645-1</t>
  </si>
  <si>
    <t>66451-1</t>
  </si>
  <si>
    <t>City Super Pack 4 in 1 (4431, 4432, 4433, 4435)</t>
  </si>
  <si>
    <t>66452-1</t>
  </si>
  <si>
    <t>Hero Factory Super Pack 2 in 1 (6282, 6283)</t>
  </si>
  <si>
    <t>66453-1</t>
  </si>
  <si>
    <t>66454-1</t>
  </si>
  <si>
    <t>66455-1</t>
  </si>
  <si>
    <t>Friends Super Pack 3 in 1</t>
  </si>
  <si>
    <t>66456-1</t>
  </si>
  <si>
    <t>6646-1</t>
  </si>
  <si>
    <t>Screaming Patriot</t>
  </si>
  <si>
    <t>6647-1</t>
  </si>
  <si>
    <t>Highway Repair</t>
  </si>
  <si>
    <t>66471-1</t>
  </si>
  <si>
    <t>66473-1</t>
  </si>
  <si>
    <t>66474-1</t>
  </si>
  <si>
    <t>Legends of Chima Super Pack 2 in 1</t>
  </si>
  <si>
    <t>66475-1</t>
  </si>
  <si>
    <t>66476-1</t>
  </si>
  <si>
    <t>66478-1</t>
  </si>
  <si>
    <t>66479-1</t>
  </si>
  <si>
    <t>Super Pack 3 in 1 (75015, 75035, 75043)</t>
  </si>
  <si>
    <t>6648-1</t>
  </si>
  <si>
    <t>Mag Racer</t>
  </si>
  <si>
    <t>66481-1</t>
  </si>
  <si>
    <t>6648-2</t>
  </si>
  <si>
    <t>66482-1</t>
  </si>
  <si>
    <t>66483-1</t>
  </si>
  <si>
    <t>Hero Factory Super Pack 3 in 1</t>
  </si>
  <si>
    <t>66484-1</t>
  </si>
  <si>
    <t>66485-1</t>
  </si>
  <si>
    <t>66488-1</t>
  </si>
  <si>
    <t>6649-1</t>
  </si>
  <si>
    <t>66491-1</t>
  </si>
  <si>
    <t>Legends of Chima Super Pack 5 in 1</t>
  </si>
  <si>
    <t>66492-1</t>
  </si>
  <si>
    <t>66493-1</t>
  </si>
  <si>
    <t>City Train Super Pack 4 in 1</t>
  </si>
  <si>
    <t>66494-1</t>
  </si>
  <si>
    <t>66495-1</t>
  </si>
  <si>
    <t>66497-1</t>
  </si>
  <si>
    <t>Animals' Christmas Party Set</t>
  </si>
  <si>
    <t>66498-1</t>
  </si>
  <si>
    <t>Legends of Chima Super Pack 2 in 1 - Chi Hyper Laval</t>
  </si>
  <si>
    <t>66499-1</t>
  </si>
  <si>
    <t>Legends of Chima Super Pack 2 in 1 - Chi Hyper Gorzan</t>
  </si>
  <si>
    <t>66500-1</t>
  </si>
  <si>
    <t>Legends of Chima Super Pack 2 in 1 - Chi Hyper Cragger</t>
  </si>
  <si>
    <t>6650-1</t>
  </si>
  <si>
    <t>Fire and Rescue Van</t>
  </si>
  <si>
    <t>6651-1</t>
  </si>
  <si>
    <t>Post Office Van</t>
  </si>
  <si>
    <t>66512-1</t>
  </si>
  <si>
    <t>Star Wars Super Pack 2 in 1 (75048, 75053)</t>
  </si>
  <si>
    <t>66514-1</t>
  </si>
  <si>
    <t>Star Wars Microfighters Super Pack 3 in 1 (75028, 75029, 75030)</t>
  </si>
  <si>
    <t>66515-1</t>
  </si>
  <si>
    <t>Star Wars Microfighters Super Pack 3 in 1 (75031, 75032, 75033)</t>
  </si>
  <si>
    <t>6652-1</t>
  </si>
  <si>
    <t>Construction Truck</t>
  </si>
  <si>
    <t>66521-1</t>
  </si>
  <si>
    <t>66522-1</t>
  </si>
  <si>
    <t>66523-1</t>
  </si>
  <si>
    <t>City Super Pack 3-in-1</t>
  </si>
  <si>
    <t>66524-1</t>
  </si>
  <si>
    <t>66525-1</t>
  </si>
  <si>
    <t>66526-1</t>
  </si>
  <si>
    <t>6653-1</t>
  </si>
  <si>
    <t>Highway Emergency Van</t>
  </si>
  <si>
    <t>66533-1</t>
  </si>
  <si>
    <t>66534-1</t>
  </si>
  <si>
    <t>66535-1</t>
  </si>
  <si>
    <t>Battle Pack 2 in 1</t>
  </si>
  <si>
    <t>66536-1</t>
  </si>
  <si>
    <t>66537-1</t>
  </si>
  <si>
    <t>66538-1</t>
  </si>
  <si>
    <t>Forests Value Pack</t>
  </si>
  <si>
    <t>66539-1</t>
  </si>
  <si>
    <t>66540-1</t>
  </si>
  <si>
    <t>6654-1</t>
  </si>
  <si>
    <t>Motorcycle Transport</t>
  </si>
  <si>
    <t>66541-1</t>
  </si>
  <si>
    <t>66542-1</t>
  </si>
  <si>
    <t>Star Wars Microfighters Super Pack 3 in 1</t>
  </si>
  <si>
    <t>66543-1</t>
  </si>
  <si>
    <t>Microfighters Super Pack 3 in 1</t>
  </si>
  <si>
    <t>66546-1</t>
  </si>
  <si>
    <t>The LEGO Batman Movie Super Pack 2 in 1</t>
  </si>
  <si>
    <t>66550-1</t>
  </si>
  <si>
    <t>6655-1</t>
  </si>
  <si>
    <t>Auto &amp; Tire Repair</t>
  </si>
  <si>
    <t>66554-1</t>
  </si>
  <si>
    <t>Classic Quad Pack</t>
  </si>
  <si>
    <t>66555-1</t>
  </si>
  <si>
    <t>Rogue One Trooper Super Pack</t>
  </si>
  <si>
    <t>66556-1</t>
  </si>
  <si>
    <t>Star Wars Super Pack 2 in 1</t>
  </si>
  <si>
    <t>66558-1</t>
  </si>
  <si>
    <t>Friends Super Pack 5 in 1</t>
  </si>
  <si>
    <t>66559-1</t>
  </si>
  <si>
    <t>Ultimate LEGO City Hero Pack</t>
  </si>
  <si>
    <t>6656-1</t>
  </si>
  <si>
    <t>6657-1</t>
  </si>
  <si>
    <t>Fire Patrol Copter</t>
  </si>
  <si>
    <t>6658-1</t>
  </si>
  <si>
    <t>66583-1</t>
  </si>
  <si>
    <t>Unikitty! Building Bundle</t>
  </si>
  <si>
    <t>66584-1</t>
  </si>
  <si>
    <t>Bonus / Value Pack</t>
  </si>
  <si>
    <t>66586-1</t>
  </si>
  <si>
    <t>City Great Vehicles Bundle</t>
  </si>
  <si>
    <t>66587-1</t>
  </si>
  <si>
    <t>City Police Bundle Building Kit</t>
  </si>
  <si>
    <t>6659-1</t>
  </si>
  <si>
    <t>TV Camera Crew</t>
  </si>
  <si>
    <t>66591-1</t>
  </si>
  <si>
    <t>Brickheadz Han Solo &amp; Chewbacca Bundle Building Kit</t>
  </si>
  <si>
    <t>66593-1</t>
  </si>
  <si>
    <t>Brickheadz Star-Lord and Gamora Bundle Building Kit</t>
  </si>
  <si>
    <t>66596-1</t>
  </si>
  <si>
    <t>Super Pack 2-in-1</t>
  </si>
  <si>
    <t>66597-1</t>
  </si>
  <si>
    <t>6660-1</t>
  </si>
  <si>
    <t>Hook &amp; Haul Wrecker</t>
  </si>
  <si>
    <t>6661-1</t>
  </si>
  <si>
    <t>Mobile TV Studio</t>
  </si>
  <si>
    <t>66614-1</t>
  </si>
  <si>
    <t>City Vehicles Super Pack 3-in-1</t>
  </si>
  <si>
    <t>66619-1</t>
  </si>
  <si>
    <t>66620-1</t>
  </si>
  <si>
    <t>Friends Super Pack 3-in-1</t>
  </si>
  <si>
    <t>6662-1</t>
  </si>
  <si>
    <t>Backhoe</t>
  </si>
  <si>
    <t>6663-1</t>
  </si>
  <si>
    <t>Wave Rebel</t>
  </si>
  <si>
    <t>66635-1</t>
  </si>
  <si>
    <t>Super Mech Pack</t>
  </si>
  <si>
    <t>6664-1</t>
  </si>
  <si>
    <t>Chopper Cops</t>
  </si>
  <si>
    <t>6665-1</t>
  </si>
  <si>
    <t>River Runners</t>
  </si>
  <si>
    <t>6666-1</t>
  </si>
  <si>
    <t>6667-1</t>
  </si>
  <si>
    <t>Pothole Patcher</t>
  </si>
  <si>
    <t>6668-1</t>
  </si>
  <si>
    <t>6669-1</t>
  </si>
  <si>
    <t>Diesel Daredevil</t>
  </si>
  <si>
    <t>6670-1</t>
  </si>
  <si>
    <t>Rescue Rig</t>
  </si>
  <si>
    <t>6671-1</t>
  </si>
  <si>
    <t>Utility Repair Lift</t>
  </si>
  <si>
    <t>6672-1</t>
  </si>
  <si>
    <t>Safari Off-Road Vehicle</t>
  </si>
  <si>
    <t>6673-1</t>
  </si>
  <si>
    <t>Solo Trainer</t>
  </si>
  <si>
    <t>6674-1</t>
  </si>
  <si>
    <t>6675-1</t>
  </si>
  <si>
    <t>Road &amp; Trail 4x4</t>
  </si>
  <si>
    <t>6676-1</t>
  </si>
  <si>
    <t>Mobile Command Unit</t>
  </si>
  <si>
    <t>6677-1</t>
  </si>
  <si>
    <t>Motocross Racing</t>
  </si>
  <si>
    <t>6678-1</t>
  </si>
  <si>
    <t>Pneumatic Crane</t>
  </si>
  <si>
    <t>6679-1</t>
  </si>
  <si>
    <t>Dark Shark</t>
  </si>
  <si>
    <t>6679-2</t>
  </si>
  <si>
    <t>Exxon Tow Truck</t>
  </si>
  <si>
    <t>6680-1</t>
  </si>
  <si>
    <t>6681-1</t>
  </si>
  <si>
    <t>Police Van</t>
  </si>
  <si>
    <t>6682-1</t>
  </si>
  <si>
    <t>6683-1</t>
  </si>
  <si>
    <t>Burger Stand</t>
  </si>
  <si>
    <t>6684-1</t>
  </si>
  <si>
    <t>Police Patrol Squad</t>
  </si>
  <si>
    <t>6685-1</t>
  </si>
  <si>
    <t>Fire Copter 1</t>
  </si>
  <si>
    <t>6686-1</t>
  </si>
  <si>
    <t>6687-1</t>
  </si>
  <si>
    <t>Turbo Prop I</t>
  </si>
  <si>
    <t>6688-1</t>
  </si>
  <si>
    <t>6689-1</t>
  </si>
  <si>
    <t>Post-Station</t>
  </si>
  <si>
    <t>6690-1</t>
  </si>
  <si>
    <t>Snorkel Pumper</t>
  </si>
  <si>
    <t>6691-1</t>
  </si>
  <si>
    <t>6692-1</t>
  </si>
  <si>
    <t>Tractor Trailer</t>
  </si>
  <si>
    <t>6693-1</t>
  </si>
  <si>
    <t>Refuse Collection Truck</t>
  </si>
  <si>
    <t>6694-1</t>
  </si>
  <si>
    <t>Car with Camper</t>
  </si>
  <si>
    <t>6695-1</t>
  </si>
  <si>
    <t>6696-1</t>
  </si>
  <si>
    <t>6697-1</t>
  </si>
  <si>
    <t>Rescue-I Helicopter</t>
  </si>
  <si>
    <t>6698-1</t>
  </si>
  <si>
    <t>RV with Speedboat</t>
  </si>
  <si>
    <t>6699-1</t>
  </si>
  <si>
    <t>Cycle Fix-It Shop</t>
  </si>
  <si>
    <t>670-1</t>
  </si>
  <si>
    <t>6701-1</t>
  </si>
  <si>
    <t>Minifig Pack</t>
  </si>
  <si>
    <t>6702-1</t>
  </si>
  <si>
    <t>6703-1</t>
  </si>
  <si>
    <t>6704-1</t>
  </si>
  <si>
    <t>6705-1</t>
  </si>
  <si>
    <t>Space Explorers</t>
  </si>
  <si>
    <t>6706-1</t>
  </si>
  <si>
    <t>Frontier Patrol</t>
  </si>
  <si>
    <t>6707-1</t>
  </si>
  <si>
    <t>6709-1</t>
  </si>
  <si>
    <t>Tribal Chief</t>
  </si>
  <si>
    <t>670F-1</t>
  </si>
  <si>
    <t>Wheels Pack</t>
  </si>
  <si>
    <t>6710-1</t>
  </si>
  <si>
    <t>Space Landing Pads</t>
  </si>
  <si>
    <t>671-1</t>
  </si>
  <si>
    <t>Shell Fuel Tanker</t>
  </si>
  <si>
    <t>6711-1</t>
  </si>
  <si>
    <t>Space Mini-Figs</t>
  </si>
  <si>
    <t>6712-1</t>
  </si>
  <si>
    <t>Sheriff's Showdown</t>
  </si>
  <si>
    <t>6713-1</t>
  </si>
  <si>
    <t>Grip 'n' Go Challenge</t>
  </si>
  <si>
    <t>6714-1</t>
  </si>
  <si>
    <t>Speed Dragster</t>
  </si>
  <si>
    <t>6716-1</t>
  </si>
  <si>
    <t>Covered Wagon</t>
  </si>
  <si>
    <t>6718-1</t>
  </si>
  <si>
    <t>Raindance Ridge</t>
  </si>
  <si>
    <t>6719-1</t>
  </si>
  <si>
    <t>Brachiosaurus</t>
  </si>
  <si>
    <t>671F-1</t>
  </si>
  <si>
    <t>Antenna Pack</t>
  </si>
  <si>
    <t>6720-1</t>
  </si>
  <si>
    <t>672-1</t>
  </si>
  <si>
    <t>6721-1</t>
  </si>
  <si>
    <t>Mosasaurus</t>
  </si>
  <si>
    <t>6722-1</t>
  </si>
  <si>
    <t>Styracosaurus</t>
  </si>
  <si>
    <t>673-1</t>
  </si>
  <si>
    <t>Rally Repair Crew</t>
  </si>
  <si>
    <t>6731-1</t>
  </si>
  <si>
    <t>Skateboarding Pepper</t>
  </si>
  <si>
    <t>6732-1</t>
  </si>
  <si>
    <t>Brickster's Trike</t>
  </si>
  <si>
    <t>6733-1</t>
  </si>
  <si>
    <t>Snap's Cruiser</t>
  </si>
  <si>
    <t>6734-1</t>
  </si>
  <si>
    <t>Beach Cruiser</t>
  </si>
  <si>
    <t>6735-1</t>
  </si>
  <si>
    <t>Air Chase</t>
  </si>
  <si>
    <t>6736-1</t>
  </si>
  <si>
    <t>Beach Lookout</t>
  </si>
  <si>
    <t>6737-1</t>
  </si>
  <si>
    <t>Wake Rider (Wave Catcher)</t>
  </si>
  <si>
    <t>6738-1</t>
  </si>
  <si>
    <t>Skateboard Challenge</t>
  </si>
  <si>
    <t>6739-1</t>
  </si>
  <si>
    <t>Truck and Stunt Trikes</t>
  </si>
  <si>
    <t>673F-1</t>
  </si>
  <si>
    <t>Gearbox Pack</t>
  </si>
  <si>
    <t>6740-1</t>
  </si>
  <si>
    <t>Tower</t>
  </si>
  <si>
    <t>674-1</t>
  </si>
  <si>
    <t>Forklift &amp; Truck</t>
  </si>
  <si>
    <t>6741-1</t>
  </si>
  <si>
    <t>Mini Jet</t>
  </si>
  <si>
    <t>6742-1</t>
  </si>
  <si>
    <t>6743-1</t>
  </si>
  <si>
    <t>Street Speeder</t>
  </si>
  <si>
    <t>6745-1</t>
  </si>
  <si>
    <t>Propellor Power</t>
  </si>
  <si>
    <t>6746-1</t>
  </si>
  <si>
    <t>Chief's Tepee</t>
  </si>
  <si>
    <t>6747-1</t>
  </si>
  <si>
    <t>Race Rider</t>
  </si>
  <si>
    <t>6748-1</t>
  </si>
  <si>
    <t>Boulder Cliff Canyon</t>
  </si>
  <si>
    <t>6750-1</t>
  </si>
  <si>
    <t>Sonic Robot</t>
  </si>
  <si>
    <t>675-1</t>
  </si>
  <si>
    <t>Snack Bar</t>
  </si>
  <si>
    <t>6751-1</t>
  </si>
  <si>
    <t>Fiery Legend</t>
  </si>
  <si>
    <t>6752-1</t>
  </si>
  <si>
    <t>6753-1</t>
  </si>
  <si>
    <t>Highway Transport</t>
  </si>
  <si>
    <t>6754-1</t>
  </si>
  <si>
    <t>Family Home</t>
  </si>
  <si>
    <t>6755-1</t>
  </si>
  <si>
    <t>Sheriff's Lock-Up</t>
  </si>
  <si>
    <t>6758-1</t>
  </si>
  <si>
    <t>Read &amp; Build Grow Caterpillar Grow</t>
  </si>
  <si>
    <t>6759-1</t>
  </si>
  <si>
    <t>Read &amp; Build Busy Farm</t>
  </si>
  <si>
    <t>6760-1</t>
  </si>
  <si>
    <t>Read &amp; Build Let's Go Vroom</t>
  </si>
  <si>
    <t>6761-1</t>
  </si>
  <si>
    <t>Bandit's Secret Hide-Out</t>
  </si>
  <si>
    <t>6762-1</t>
  </si>
  <si>
    <t>Fort Legoredo</t>
  </si>
  <si>
    <t>6763-1</t>
  </si>
  <si>
    <t>Rapid River Village</t>
  </si>
  <si>
    <t>6764-1</t>
  </si>
  <si>
    <t>6765-1</t>
  </si>
  <si>
    <t>Gold City Junction</t>
  </si>
  <si>
    <t>6766-1</t>
  </si>
  <si>
    <t>6769-1</t>
  </si>
  <si>
    <t>6770-1</t>
  </si>
  <si>
    <t>Lunar Transporter Patroller</t>
  </si>
  <si>
    <t>677-1</t>
  </si>
  <si>
    <t>6771-1</t>
  </si>
  <si>
    <t>Ogel Command Striker</t>
  </si>
  <si>
    <t>6772-1</t>
  </si>
  <si>
    <t>Alpha Team Cruiser</t>
  </si>
  <si>
    <t>6773-1</t>
  </si>
  <si>
    <t>Alpha Team Helicopter</t>
  </si>
  <si>
    <t>6774-1</t>
  </si>
  <si>
    <t>Alpha Team ATV</t>
  </si>
  <si>
    <t>6775-1</t>
  </si>
  <si>
    <t>Alpha Team Bomb Squad</t>
  </si>
  <si>
    <t>6776-1</t>
  </si>
  <si>
    <t>Ogel Control Center</t>
  </si>
  <si>
    <t>6780-1</t>
  </si>
  <si>
    <t>XT Starship</t>
  </si>
  <si>
    <t>6781-1</t>
  </si>
  <si>
    <t>SP-Striker</t>
  </si>
  <si>
    <t>6783-1</t>
  </si>
  <si>
    <t>Sonar Transmitting Cruiser</t>
  </si>
  <si>
    <t>6784-1</t>
  </si>
  <si>
    <t>Creative Sorter</t>
  </si>
  <si>
    <t>6785-1</t>
  </si>
  <si>
    <t>Creative Cakes</t>
  </si>
  <si>
    <t>6790-1</t>
  </si>
  <si>
    <t>Bandit's Wheelgun (Boxed)</t>
  </si>
  <si>
    <t>6791-1</t>
  </si>
  <si>
    <t>Bandit's Wheelgun</t>
  </si>
  <si>
    <t>6799-1</t>
  </si>
  <si>
    <t>Showdown Canyon</t>
  </si>
  <si>
    <t>6800-1</t>
  </si>
  <si>
    <t>Cyber Blaster</t>
  </si>
  <si>
    <t>680-1</t>
  </si>
  <si>
    <t>Low-Loader and Crane</t>
  </si>
  <si>
    <t>6801-1</t>
  </si>
  <si>
    <t>6802-1</t>
  </si>
  <si>
    <t>6803-1</t>
  </si>
  <si>
    <t>Space Patrol</t>
  </si>
  <si>
    <t>6804-1</t>
  </si>
  <si>
    <t>Surface Rover</t>
  </si>
  <si>
    <t>6805-1</t>
  </si>
  <si>
    <t>Astro Dasher</t>
  </si>
  <si>
    <t>6806-1</t>
  </si>
  <si>
    <t>Surface Hopper</t>
  </si>
  <si>
    <t>6807-1</t>
  </si>
  <si>
    <t>Space Sledge with Astronaut and Robot</t>
  </si>
  <si>
    <t>6808-1</t>
  </si>
  <si>
    <t>Galaxy Trekkor</t>
  </si>
  <si>
    <t>6809-1</t>
  </si>
  <si>
    <t>XT-5 and Droid</t>
  </si>
  <si>
    <t>6810-1</t>
  </si>
  <si>
    <t>Laser Ranger</t>
  </si>
  <si>
    <t>681-1</t>
  </si>
  <si>
    <t>Low-Loader with 4 Wheel Excavator</t>
  </si>
  <si>
    <t>6811-1</t>
  </si>
  <si>
    <t>Pulsar Charger</t>
  </si>
  <si>
    <t>6812-1</t>
  </si>
  <si>
    <t>Grid Trekkor</t>
  </si>
  <si>
    <t>6813-1</t>
  </si>
  <si>
    <t>Galactic Chief</t>
  </si>
  <si>
    <t>6814-1</t>
  </si>
  <si>
    <t>Ice Tunnelator</t>
  </si>
  <si>
    <t>6815-1</t>
  </si>
  <si>
    <t>Hovertron</t>
  </si>
  <si>
    <t>6816-1</t>
  </si>
  <si>
    <t>6817-1</t>
  </si>
  <si>
    <t>Beta Buzzer</t>
  </si>
  <si>
    <t>6818-1</t>
  </si>
  <si>
    <t>Cyborg Scout</t>
  </si>
  <si>
    <t>6820-1</t>
  </si>
  <si>
    <t>Starfire I</t>
  </si>
  <si>
    <t>682-1</t>
  </si>
  <si>
    <t>Low-Loader and Tractor</t>
  </si>
  <si>
    <t>6821-1</t>
  </si>
  <si>
    <t>Shovel Buggy</t>
  </si>
  <si>
    <t>6822-1</t>
  </si>
  <si>
    <t>Space Digger</t>
  </si>
  <si>
    <t>6823-1</t>
  </si>
  <si>
    <t>Surface Transport</t>
  </si>
  <si>
    <t>6824-1</t>
  </si>
  <si>
    <t>Space Dart I</t>
  </si>
  <si>
    <t>6825-1</t>
  </si>
  <si>
    <t>Cosmic Comet</t>
  </si>
  <si>
    <t>6826-1</t>
  </si>
  <si>
    <t>Crater Crawler</t>
  </si>
  <si>
    <t>6827-1</t>
  </si>
  <si>
    <t>Strata Scooter</t>
  </si>
  <si>
    <t>6828-1</t>
  </si>
  <si>
    <t>Twin-Winged Spoiler</t>
  </si>
  <si>
    <t>6829-1</t>
  </si>
  <si>
    <t>Radon Rover</t>
  </si>
  <si>
    <t>6830-1</t>
  </si>
  <si>
    <t>Space Patroller</t>
  </si>
  <si>
    <t>683-1</t>
  </si>
  <si>
    <t>Articulated Lorry</t>
  </si>
  <si>
    <t>6831-1</t>
  </si>
  <si>
    <t>Message Decoder</t>
  </si>
  <si>
    <t>6832-1</t>
  </si>
  <si>
    <t>Super Nova II</t>
  </si>
  <si>
    <t>6833-1</t>
  </si>
  <si>
    <t>Beacon Tracer</t>
  </si>
  <si>
    <t>6834-1</t>
  </si>
  <si>
    <t>Celestial Sled</t>
  </si>
  <si>
    <t>6835-1</t>
  </si>
  <si>
    <t>Saucer Scout</t>
  </si>
  <si>
    <t>6836-1</t>
  </si>
  <si>
    <t>V-Wing Fighter</t>
  </si>
  <si>
    <t>6837-1</t>
  </si>
  <si>
    <t>Cosmic Creeper</t>
  </si>
  <si>
    <t>684-1</t>
  </si>
  <si>
    <t>Low-Loader with Fork Lift Truck</t>
  </si>
  <si>
    <t>6841-1</t>
  </si>
  <si>
    <t>Mineral Detector</t>
  </si>
  <si>
    <t>6842-1</t>
  </si>
  <si>
    <t>Shuttle Craft</t>
  </si>
  <si>
    <t>6844-1</t>
  </si>
  <si>
    <t>Seismologic Vehicle (Sismobile)</t>
  </si>
  <si>
    <t>6845-1</t>
  </si>
  <si>
    <t>Cosmic Charger</t>
  </si>
  <si>
    <t>6846-1</t>
  </si>
  <si>
    <t>Tri-Star Voyager</t>
  </si>
  <si>
    <t>6847-1</t>
  </si>
  <si>
    <t>Space Dozer</t>
  </si>
  <si>
    <t>6848-1</t>
  </si>
  <si>
    <t>Strategic Pursuer</t>
  </si>
  <si>
    <t>6848-2</t>
  </si>
  <si>
    <t>Interplanetary Shuttle</t>
  </si>
  <si>
    <t>6849-1</t>
  </si>
  <si>
    <t>Satellite Patroller</t>
  </si>
  <si>
    <t>6850-1</t>
  </si>
  <si>
    <t>Auxiliary Patroller</t>
  </si>
  <si>
    <t>685-1</t>
  </si>
  <si>
    <t>6851-1</t>
  </si>
  <si>
    <t>Tri-Wheeled Tyrax</t>
  </si>
  <si>
    <t>685-2</t>
  </si>
  <si>
    <t>Truck with Trailer (without Stickers)</t>
  </si>
  <si>
    <t>6852-1</t>
  </si>
  <si>
    <t>Sonar Security</t>
  </si>
  <si>
    <t>6854-1</t>
  </si>
  <si>
    <t>Alien Fossilizer</t>
  </si>
  <si>
    <t>6856-1</t>
  </si>
  <si>
    <t>Planetary Decoder</t>
  </si>
  <si>
    <t>6857-1</t>
  </si>
  <si>
    <t>The Dynamic Duo Funhouse Escape</t>
  </si>
  <si>
    <t>6858-1</t>
  </si>
  <si>
    <t>Catwoman Catcycle City Chase</t>
  </si>
  <si>
    <t>6860-1</t>
  </si>
  <si>
    <t>The Batcave</t>
  </si>
  <si>
    <t>686-1</t>
  </si>
  <si>
    <t>Tipper Trucks and Loader</t>
  </si>
  <si>
    <t>6861-1</t>
  </si>
  <si>
    <t>X1 Patrol Craft</t>
  </si>
  <si>
    <t>6861-2</t>
  </si>
  <si>
    <t>Super Model Building Instruction</t>
  </si>
  <si>
    <t>6862-1</t>
  </si>
  <si>
    <t>Secret Space Voyager</t>
  </si>
  <si>
    <t>6862-2</t>
  </si>
  <si>
    <t>Superman vs Power Armour Lex</t>
  </si>
  <si>
    <t>6863-1</t>
  </si>
  <si>
    <t>Batwing Battle Over Gotham City</t>
  </si>
  <si>
    <t>6864-1</t>
  </si>
  <si>
    <t>Batmobile and the Two-Face Chase</t>
  </si>
  <si>
    <t>6865-1</t>
  </si>
  <si>
    <t>Captain America's Avenging Cycle</t>
  </si>
  <si>
    <t>6866-1</t>
  </si>
  <si>
    <t>Wolverine's Chopper Showdown</t>
  </si>
  <si>
    <t>6867-1</t>
  </si>
  <si>
    <t>Loki's Cosmic Cube Escape</t>
  </si>
  <si>
    <t>6868-1</t>
  </si>
  <si>
    <t>Hulkâ€™s Helicarrier Breakout</t>
  </si>
  <si>
    <t>6869-1</t>
  </si>
  <si>
    <t>Quinjet Aerial Battle</t>
  </si>
  <si>
    <t>6870-1</t>
  </si>
  <si>
    <t>Space Probe Launcher</t>
  </si>
  <si>
    <t>687-1</t>
  </si>
  <si>
    <t>Caravelle Plane</t>
  </si>
  <si>
    <t>6871-1</t>
  </si>
  <si>
    <t>Star Patrol Launcher</t>
  </si>
  <si>
    <t>6872-1</t>
  </si>
  <si>
    <t>Xenon X-Craft</t>
  </si>
  <si>
    <t>6873-1</t>
  </si>
  <si>
    <t>Spider-Man's Doc Ock Ambush</t>
  </si>
  <si>
    <t>6874-1</t>
  </si>
  <si>
    <t>Moon Rover</t>
  </si>
  <si>
    <t>6875-1</t>
  </si>
  <si>
    <t>6876-1</t>
  </si>
  <si>
    <t>Alienator</t>
  </si>
  <si>
    <t>6877-1</t>
  </si>
  <si>
    <t>Vector Detector</t>
  </si>
  <si>
    <t>6878-1</t>
  </si>
  <si>
    <t>Sub Orbital Guardian</t>
  </si>
  <si>
    <t>6879-1</t>
  </si>
  <si>
    <t>Blizzard Baron</t>
  </si>
  <si>
    <t>6880-1</t>
  </si>
  <si>
    <t>Surface Explorer</t>
  </si>
  <si>
    <t>688-1</t>
  </si>
  <si>
    <t>Shell Double Tanker</t>
  </si>
  <si>
    <t>6881-1</t>
  </si>
  <si>
    <t>Lunar Rocket Launcher</t>
  </si>
  <si>
    <t>6882-1</t>
  </si>
  <si>
    <t>Walking Astro Grappler</t>
  </si>
  <si>
    <t>6883-1</t>
  </si>
  <si>
    <t>Terrestrial Rover</t>
  </si>
  <si>
    <t>6884-1</t>
  </si>
  <si>
    <t>Aero Module</t>
  </si>
  <si>
    <t>6885-1</t>
  </si>
  <si>
    <t>Saturn Base Main Team (Crater Crawler)</t>
  </si>
  <si>
    <t>6886-1</t>
  </si>
  <si>
    <t>Galactic Peace Keeper</t>
  </si>
  <si>
    <t>6887-1</t>
  </si>
  <si>
    <t>Allied Avenger</t>
  </si>
  <si>
    <t>6889-1</t>
  </si>
  <si>
    <t>Recon Robot</t>
  </si>
  <si>
    <t>6890-1</t>
  </si>
  <si>
    <t>Cosmic Cruiser</t>
  </si>
  <si>
    <t>689-1</t>
  </si>
  <si>
    <t>6891-1</t>
  </si>
  <si>
    <t>Gamma V Laser Craft</t>
  </si>
  <si>
    <t>6892-1</t>
  </si>
  <si>
    <t>Modular Space Transport</t>
  </si>
  <si>
    <t>6893-1</t>
  </si>
  <si>
    <t>Orion II Hyperspace</t>
  </si>
  <si>
    <t>6894-1</t>
  </si>
  <si>
    <t>Invader</t>
  </si>
  <si>
    <t>6895-1</t>
  </si>
  <si>
    <t>Spy-Trak 1</t>
  </si>
  <si>
    <t>6896-1</t>
  </si>
  <si>
    <t>Celestial Forager</t>
  </si>
  <si>
    <t>6897-1</t>
  </si>
  <si>
    <t>Rebel Hunter</t>
  </si>
  <si>
    <t>6898-1</t>
  </si>
  <si>
    <t>Ice-Sat V</t>
  </si>
  <si>
    <t>6899-1</t>
  </si>
  <si>
    <t>Nebula Outpost</t>
  </si>
  <si>
    <t>6900-1</t>
  </si>
  <si>
    <t>Cyber Saucer</t>
  </si>
  <si>
    <t>690-1</t>
  </si>
  <si>
    <t>6901-1</t>
  </si>
  <si>
    <t>Mobile Lab</t>
  </si>
  <si>
    <t>6901-2</t>
  </si>
  <si>
    <t>Space Plane</t>
  </si>
  <si>
    <t>6902-1</t>
  </si>
  <si>
    <t>6903-1</t>
  </si>
  <si>
    <t>Bug Blaster</t>
  </si>
  <si>
    <t>6905-1</t>
  </si>
  <si>
    <t>Bi-Wing Blaster</t>
  </si>
  <si>
    <t>6907-1</t>
  </si>
  <si>
    <t>Sonic Stinger</t>
  </si>
  <si>
    <t>6909-1</t>
  </si>
  <si>
    <t>Sonic Stinger with Promotional Mask</t>
  </si>
  <si>
    <t>6910-1</t>
  </si>
  <si>
    <t>Mini Sports Car</t>
  </si>
  <si>
    <t>691-1</t>
  </si>
  <si>
    <t>6911-1</t>
  </si>
  <si>
    <t>Mini Fire Truck</t>
  </si>
  <si>
    <t>6912-1</t>
  </si>
  <si>
    <t>6913-1</t>
  </si>
  <si>
    <t>Blue Roadster</t>
  </si>
  <si>
    <t>6914-1</t>
  </si>
  <si>
    <t>6915-1</t>
  </si>
  <si>
    <t>Warp Wing Fighter</t>
  </si>
  <si>
    <t>6918-1</t>
  </si>
  <si>
    <t>Blacksmith Attack</t>
  </si>
  <si>
    <t>6919-1</t>
  </si>
  <si>
    <t>Planetary Prowler</t>
  </si>
  <si>
    <t>692-1</t>
  </si>
  <si>
    <t>Road Repair Crew</t>
  </si>
  <si>
    <t>6921-1</t>
  </si>
  <si>
    <t>6923-1</t>
  </si>
  <si>
    <t>Particle Ionizer</t>
  </si>
  <si>
    <t>6925-1</t>
  </si>
  <si>
    <t>Interplanetary Rover</t>
  </si>
  <si>
    <t>6926-1</t>
  </si>
  <si>
    <t>Mobile Recovery Vehicle</t>
  </si>
  <si>
    <t>6927-1</t>
  </si>
  <si>
    <t>All-Terrain Vehicle</t>
  </si>
  <si>
    <t>6928-1</t>
  </si>
  <si>
    <t>Uranium Search Vehicle</t>
  </si>
  <si>
    <t>6929-1</t>
  </si>
  <si>
    <t>Star Fleet Voyager</t>
  </si>
  <si>
    <t>6930-1</t>
  </si>
  <si>
    <t>Space Supply Station</t>
  </si>
  <si>
    <t>693-1</t>
  </si>
  <si>
    <t>Fire Engine with Firemen</t>
  </si>
  <si>
    <t>6931-1</t>
  </si>
  <si>
    <t>FX Star Patroller</t>
  </si>
  <si>
    <t>6932-1</t>
  </si>
  <si>
    <t>Stardefender 200</t>
  </si>
  <si>
    <t>6933-1</t>
  </si>
  <si>
    <t>Spectral Starguider</t>
  </si>
  <si>
    <t>6934-1</t>
  </si>
  <si>
    <t>BIONICLE Good Guy Polybag (Disney Promotional Sweden)</t>
  </si>
  <si>
    <t>6935-1</t>
  </si>
  <si>
    <t>BIONICLE Bad Guy (Disney Promotional Sweden)</t>
  </si>
  <si>
    <t>6936-1</t>
  </si>
  <si>
    <t>Piraka &amp; Catapult</t>
  </si>
  <si>
    <t>6937-1</t>
  </si>
  <si>
    <t>Give Away</t>
  </si>
  <si>
    <t>6938-1</t>
  </si>
  <si>
    <t>6939-1</t>
  </si>
  <si>
    <t>Saucer Centurion</t>
  </si>
  <si>
    <t>6940-1</t>
  </si>
  <si>
    <t>Alien Moon Stalker</t>
  </si>
  <si>
    <t>694-1</t>
  </si>
  <si>
    <t>6941-1</t>
  </si>
  <si>
    <t>Battrax</t>
  </si>
  <si>
    <t>6942-1</t>
  </si>
  <si>
    <t>Zo Weevil</t>
  </si>
  <si>
    <t>6943-1</t>
  </si>
  <si>
    <t>6944-1</t>
  </si>
  <si>
    <t>Good Guy 07</t>
  </si>
  <si>
    <t>6945-1</t>
  </si>
  <si>
    <t>Bad Guy</t>
  </si>
  <si>
    <t>6946-1</t>
  </si>
  <si>
    <t>Squid Launcher Function</t>
  </si>
  <si>
    <t>6949-1</t>
  </si>
  <si>
    <t>Robo-Guardian</t>
  </si>
  <si>
    <t>6950-1</t>
  </si>
  <si>
    <t>Mobile Rocket Transport</t>
  </si>
  <si>
    <t>695-1</t>
  </si>
  <si>
    <t>6951-1</t>
  </si>
  <si>
    <t>Robot Command Center</t>
  </si>
  <si>
    <t>6952-1</t>
  </si>
  <si>
    <t>Solar Power Transporter</t>
  </si>
  <si>
    <t>6953-1</t>
  </si>
  <si>
    <t>Cosmic Laser Launcher</t>
  </si>
  <si>
    <t>6954-1</t>
  </si>
  <si>
    <t>Renegade</t>
  </si>
  <si>
    <t>6955-1</t>
  </si>
  <si>
    <t>Space Lock-Up Isolation Base</t>
  </si>
  <si>
    <t>6956-1</t>
  </si>
  <si>
    <t>Stellar Recon Voyager</t>
  </si>
  <si>
    <t>6957-1</t>
  </si>
  <si>
    <t>Solar Snooper</t>
  </si>
  <si>
    <t>6958-1</t>
  </si>
  <si>
    <t>Android Base</t>
  </si>
  <si>
    <t>6959-1</t>
  </si>
  <si>
    <t>Lunar Launch Site</t>
  </si>
  <si>
    <t>696-1</t>
  </si>
  <si>
    <t>6963-1</t>
  </si>
  <si>
    <t>X-wing Fighter - Mini (Kabaya Box)</t>
  </si>
  <si>
    <t>6963-2</t>
  </si>
  <si>
    <t>X-wing Fighter - Mini (Polybag)</t>
  </si>
  <si>
    <t>6964-1</t>
  </si>
  <si>
    <t>Boba Fett's Slave I - Mini (Kabaya Box)</t>
  </si>
  <si>
    <t>6964-2</t>
  </si>
  <si>
    <t>Boba Fett's Slave I - Mini (Polybag)</t>
  </si>
  <si>
    <t>6965-1</t>
  </si>
  <si>
    <t>TIE Interceptor - Mini (Kabaya Box)</t>
  </si>
  <si>
    <t>6965-2</t>
  </si>
  <si>
    <t>TIE Interceptor - Mini (Polybag)</t>
  </si>
  <si>
    <t>6966-1</t>
  </si>
  <si>
    <t>Jedi Starfighter - Mini</t>
  </si>
  <si>
    <t>6966-2</t>
  </si>
  <si>
    <t>Jedi Starfighter - Mini - Korean Duracell promo package with 8 AA batteries</t>
  </si>
  <si>
    <t>6967-1</t>
  </si>
  <si>
    <t>ARC-170 Starfighter - Mini</t>
  </si>
  <si>
    <t>6967-2</t>
  </si>
  <si>
    <t>ARC-170 Starfighter - Mini - Korean Duracell promo package with 8 AA batteries</t>
  </si>
  <si>
    <t>6968-1</t>
  </si>
  <si>
    <t>Mini Wookiee Attack</t>
  </si>
  <si>
    <t>6969-1</t>
  </si>
  <si>
    <t>Celestial Stinger</t>
  </si>
  <si>
    <t>6970-1</t>
  </si>
  <si>
    <t>Beta I Command Base</t>
  </si>
  <si>
    <t>697-1</t>
  </si>
  <si>
    <t>6971-1</t>
  </si>
  <si>
    <t>Inter-Galactic Command Base</t>
  </si>
  <si>
    <t>697-2</t>
  </si>
  <si>
    <t>Idea Book 697</t>
  </si>
  <si>
    <t>6972-1</t>
  </si>
  <si>
    <t>Polaris I Space Lab</t>
  </si>
  <si>
    <t>6973-1</t>
  </si>
  <si>
    <t>Deep Freeze Defender</t>
  </si>
  <si>
    <t>6975-1</t>
  </si>
  <si>
    <t>Alien Avenger</t>
  </si>
  <si>
    <t>6977-1</t>
  </si>
  <si>
    <t>Arachnoid Star Base</t>
  </si>
  <si>
    <t>6979-1</t>
  </si>
  <si>
    <t>Interstellar Starfighter</t>
  </si>
  <si>
    <t>6980-1</t>
  </si>
  <si>
    <t>Galaxy Commander</t>
  </si>
  <si>
    <t>698-1</t>
  </si>
  <si>
    <t>JAL Boeing 727</t>
  </si>
  <si>
    <t>6981-1</t>
  </si>
  <si>
    <t>Aerial Intruder</t>
  </si>
  <si>
    <t>6982-1</t>
  </si>
  <si>
    <t>Explorien Starship</t>
  </si>
  <si>
    <t>6983-1</t>
  </si>
  <si>
    <t>Ice Station Odyssey</t>
  </si>
  <si>
    <t>6984-1</t>
  </si>
  <si>
    <t>Galactic Mediator</t>
  </si>
  <si>
    <t>6985-1</t>
  </si>
  <si>
    <t>Cosmic Fleet Voyager</t>
  </si>
  <si>
    <t>6986-1</t>
  </si>
  <si>
    <t>Mission Commander</t>
  </si>
  <si>
    <t>6987-1</t>
  </si>
  <si>
    <t>Message Intercept Base</t>
  </si>
  <si>
    <t>6987-2</t>
  </si>
  <si>
    <t>6988-1</t>
  </si>
  <si>
    <t>Alpha Centauri Outpost</t>
  </si>
  <si>
    <t>6989-1</t>
  </si>
  <si>
    <t>Mega Core Magnetizer</t>
  </si>
  <si>
    <t>6990-1</t>
  </si>
  <si>
    <t>Monorail Transport System</t>
  </si>
  <si>
    <t>699-1</t>
  </si>
  <si>
    <t>6991-1</t>
  </si>
  <si>
    <t>Monorail Transport Base</t>
  </si>
  <si>
    <t>6999-1</t>
  </si>
  <si>
    <t>70000-1</t>
  </si>
  <si>
    <t>Razcal's Glider</t>
  </si>
  <si>
    <t>7000-1</t>
  </si>
  <si>
    <t>70001-1</t>
  </si>
  <si>
    <t>Crawleyâ€™s Claw Ripper</t>
  </si>
  <si>
    <t>70002-1</t>
  </si>
  <si>
    <t>Lennox' Lion Attack</t>
  </si>
  <si>
    <t>70003-1</t>
  </si>
  <si>
    <t>Eris' Eagle Interceptor</t>
  </si>
  <si>
    <t>70004-1</t>
  </si>
  <si>
    <t>Wakz' Pack Tracker</t>
  </si>
  <si>
    <t>70005-1</t>
  </si>
  <si>
    <t>Laval's Royal Fighter</t>
  </si>
  <si>
    <t>70006-1</t>
  </si>
  <si>
    <t>Craggerâ€™s Command Ship</t>
  </si>
  <si>
    <t>70007-1</t>
  </si>
  <si>
    <t>Eglor's Twin Bike</t>
  </si>
  <si>
    <t>70008-1</t>
  </si>
  <si>
    <t>Gorzanâ€™s Gorilla Striker</t>
  </si>
  <si>
    <t>70009-1</t>
  </si>
  <si>
    <t>Worrizâ€™s Combat Lair</t>
  </si>
  <si>
    <t>700-1</t>
  </si>
  <si>
    <t>10 x 20 Brickplate</t>
  </si>
  <si>
    <t>70010-1</t>
  </si>
  <si>
    <t>The Lion CHI Temple</t>
  </si>
  <si>
    <t>700.1-1</t>
  </si>
  <si>
    <t>Extra-Large Gift Set (ABB)</t>
  </si>
  <si>
    <t>7001-1</t>
  </si>
  <si>
    <t>700.1.1-1</t>
  </si>
  <si>
    <t>Single 2 x 4 Brick (ABB)</t>
  </si>
  <si>
    <t>70011-1</t>
  </si>
  <si>
    <t>Eaglesâ€™ Castle</t>
  </si>
  <si>
    <t>700.1-2</t>
  </si>
  <si>
    <t>Extra-Large Gift Set (Mursten)</t>
  </si>
  <si>
    <t>700.1.2-1</t>
  </si>
  <si>
    <t>Single 2 x 2 Brick (ABB)</t>
  </si>
  <si>
    <t>70012-1</t>
  </si>
  <si>
    <t>Rubber Bands</t>
  </si>
  <si>
    <t>70012-2</t>
  </si>
  <si>
    <t>Razarâ€™s CHI Raider</t>
  </si>
  <si>
    <t>70013-1</t>
  </si>
  <si>
    <t>Equila's Ultra Striker</t>
  </si>
  <si>
    <t>700.1.4-1</t>
  </si>
  <si>
    <t>Individual 1 x 2 Bricks</t>
  </si>
  <si>
    <t>70014-1</t>
  </si>
  <si>
    <t>The Croc Swamp Hideout</t>
  </si>
  <si>
    <t>700.16-1</t>
  </si>
  <si>
    <t>Individual 2 x 8 Bricks</t>
  </si>
  <si>
    <t>700.20-1</t>
  </si>
  <si>
    <t>Individual 2 x 10 Bricks</t>
  </si>
  <si>
    <t>700.2-1</t>
  </si>
  <si>
    <t>Large Gift Set (ABB)</t>
  </si>
  <si>
    <t>7002-1</t>
  </si>
  <si>
    <t>700.2-2</t>
  </si>
  <si>
    <t>Gift Package</t>
  </si>
  <si>
    <t>700.24-1</t>
  </si>
  <si>
    <t>Individual 2 x 12 Bricks</t>
  </si>
  <si>
    <t>700.28-1</t>
  </si>
  <si>
    <t>Individual 2 x 14 Bricks</t>
  </si>
  <si>
    <t>700.3-1</t>
  </si>
  <si>
    <t>Medium Gift Set (ABB)</t>
  </si>
  <si>
    <t>7003-1</t>
  </si>
  <si>
    <t>700.3.4-1</t>
  </si>
  <si>
    <t>Individual 2 x 3 Bricks</t>
  </si>
  <si>
    <t>700.3A-2</t>
  </si>
  <si>
    <t>7009-1</t>
  </si>
  <si>
    <t>The Final Joust</t>
  </si>
  <si>
    <t>700.A-1</t>
  </si>
  <si>
    <t>Small Brick Set (ABB)</t>
  </si>
  <si>
    <t>700.B-1</t>
  </si>
  <si>
    <t>Small Doors and Windows Set (ABB)</t>
  </si>
  <si>
    <t>700.B.1-1</t>
  </si>
  <si>
    <t>Single 1 x 4 x 2 Window without Glass (ABB)</t>
  </si>
  <si>
    <t>700.B.2-1</t>
  </si>
  <si>
    <t>Single 1 x 2 x 3 Window without Glass (ABB)</t>
  </si>
  <si>
    <t>700.B.3-1</t>
  </si>
  <si>
    <t>Single 1 x 2 x 2 Window without Glass (ABB)</t>
  </si>
  <si>
    <t>700.B.4-1</t>
  </si>
  <si>
    <t>Single 1 x 2 x 4 Door without Glass (ABB)</t>
  </si>
  <si>
    <t>700.C-1</t>
  </si>
  <si>
    <t>Tall Classic Windows/Door (with Glass)</t>
  </si>
  <si>
    <t>700.C.1-1</t>
  </si>
  <si>
    <t>Individual 1 x 6 x 4 Panorama Window (with glass)</t>
  </si>
  <si>
    <t>700.C.2-1</t>
  </si>
  <si>
    <t>Individual 1 x 6 x 3 3-Pane Window (with glass)</t>
  </si>
  <si>
    <t>700.C.3-1</t>
  </si>
  <si>
    <t>Individual 1 x 6 x 3 Shutter Window (with glass)</t>
  </si>
  <si>
    <t>700.C.4-1</t>
  </si>
  <si>
    <t>Individual 1 x 4 x 3 Window (with glass)</t>
  </si>
  <si>
    <t>700.C.5-1</t>
  </si>
  <si>
    <t>Individual 1 x 3 x 3 Window (with glass)</t>
  </si>
  <si>
    <t>700.C.6-1</t>
  </si>
  <si>
    <t>Individual 1 x 2 x 4 Door (with glass)</t>
  </si>
  <si>
    <t>700.F-1</t>
  </si>
  <si>
    <t>Automatic Binding Bricks - Small Brick Set (Lego Mursten)</t>
  </si>
  <si>
    <t>700GP0-1</t>
  </si>
  <si>
    <t>700GP5-1</t>
  </si>
  <si>
    <t>Gift Package (Lego Mursten)</t>
  </si>
  <si>
    <t>700GP6-1</t>
  </si>
  <si>
    <t>700GP6-2</t>
  </si>
  <si>
    <t>700.H-1</t>
  </si>
  <si>
    <t>Individual 4 x 4 Corner Bricks</t>
  </si>
  <si>
    <t>700K-1</t>
  </si>
  <si>
    <t>Kindergarten LEGO Set</t>
  </si>
  <si>
    <t>700L-1</t>
  </si>
  <si>
    <t>Empty Kindergarten LEGO Box</t>
  </si>
  <si>
    <t>70100-1</t>
  </si>
  <si>
    <t>Ring of Fire</t>
  </si>
  <si>
    <t>70101-1</t>
  </si>
  <si>
    <t>70102-1</t>
  </si>
  <si>
    <t>CHI Waterfall</t>
  </si>
  <si>
    <t>70103-1</t>
  </si>
  <si>
    <t>Boulder Bowling</t>
  </si>
  <si>
    <t>70104-1</t>
  </si>
  <si>
    <t>Jungle Gates</t>
  </si>
  <si>
    <t>70105-1</t>
  </si>
  <si>
    <t>Nest Dive</t>
  </si>
  <si>
    <t>70106-1</t>
  </si>
  <si>
    <t>Ice Tower</t>
  </si>
  <si>
    <t>70107-1</t>
  </si>
  <si>
    <t>Skunk Attack</t>
  </si>
  <si>
    <t>70108-1</t>
  </si>
  <si>
    <t>Royal Roost</t>
  </si>
  <si>
    <t>70109-1</t>
  </si>
  <si>
    <t>Whirling Vines</t>
  </si>
  <si>
    <t>701-1</t>
  </si>
  <si>
    <t>70110-1</t>
  </si>
  <si>
    <t>Tower Target</t>
  </si>
  <si>
    <t>70111-1</t>
  </si>
  <si>
    <t>Swamp Jump</t>
  </si>
  <si>
    <t>70112-1</t>
  </si>
  <si>
    <t>Croc Chomp</t>
  </si>
  <si>
    <t>70113-1</t>
  </si>
  <si>
    <t>CHI Battles</t>
  </si>
  <si>
    <t>70114-1</t>
  </si>
  <si>
    <t>Sky Joust</t>
  </si>
  <si>
    <t>70115-1</t>
  </si>
  <si>
    <t>Ultimate Speedor Tournament</t>
  </si>
  <si>
    <t>70123-1</t>
  </si>
  <si>
    <t>Lion Legend Beast</t>
  </si>
  <si>
    <t>70124-1</t>
  </si>
  <si>
    <t>Eagle Legend Beast</t>
  </si>
  <si>
    <t>70125-1</t>
  </si>
  <si>
    <t>Gorilla Legend Beast</t>
  </si>
  <si>
    <t>70126-1</t>
  </si>
  <si>
    <t>Crocodile Legend Beast</t>
  </si>
  <si>
    <t>70127-1</t>
  </si>
  <si>
    <t>Wolf Legend Beast</t>
  </si>
  <si>
    <t>70128-1</t>
  </si>
  <si>
    <t>Braptor's Wing Striker</t>
  </si>
  <si>
    <t>70129-1</t>
  </si>
  <si>
    <t>Lavertus' Twin Blade</t>
  </si>
  <si>
    <t>701-3</t>
  </si>
  <si>
    <t>70130-1</t>
  </si>
  <si>
    <t>Sparratus' Spider Stalker</t>
  </si>
  <si>
    <t>70131-1</t>
  </si>
  <si>
    <t>Rogon's Rock Flinger</t>
  </si>
  <si>
    <t>70132-1</t>
  </si>
  <si>
    <t>Scorm's Scorpion Stinger</t>
  </si>
  <si>
    <t>70133-1</t>
  </si>
  <si>
    <t>Spinlyn's Cavern</t>
  </si>
  <si>
    <t>70134-1</t>
  </si>
  <si>
    <t>Lavertusâ€™ Outland Base</t>
  </si>
  <si>
    <t>70135-1</t>
  </si>
  <si>
    <t>Cragger's Fire Striker</t>
  </si>
  <si>
    <t>70136-1</t>
  </si>
  <si>
    <t>Banana Bash</t>
  </si>
  <si>
    <t>70137-1</t>
  </si>
  <si>
    <t>Bat Strike</t>
  </si>
  <si>
    <t>70138-1</t>
  </si>
  <si>
    <t>Web Dash</t>
  </si>
  <si>
    <t>70139-1</t>
  </si>
  <si>
    <t>Sky Launch</t>
  </si>
  <si>
    <t>70140-1</t>
  </si>
  <si>
    <t>Stinger Duel</t>
  </si>
  <si>
    <t>70141-1</t>
  </si>
  <si>
    <t>Vardy's Ice Vulture Glider</t>
  </si>
  <si>
    <t>70142-1</t>
  </si>
  <si>
    <t>Eris' Fire Eagle Flyer</t>
  </si>
  <si>
    <t>70143-1</t>
  </si>
  <si>
    <t>Sir Fangar's Sabre-Tooth Walker</t>
  </si>
  <si>
    <t>70144-1</t>
  </si>
  <si>
    <t>Laval's Fire Lion</t>
  </si>
  <si>
    <t>70145-1</t>
  </si>
  <si>
    <t>Maulaâ€™s Ice Mammoth Stomper</t>
  </si>
  <si>
    <t>70146-1</t>
  </si>
  <si>
    <t>Flying Phoenix Fire Temple</t>
  </si>
  <si>
    <t>70147-1</t>
  </si>
  <si>
    <t>Sir Fangarâ€™s Ice Fortress</t>
  </si>
  <si>
    <t>70149-1</t>
  </si>
  <si>
    <t>Scorching Blades</t>
  </si>
  <si>
    <t>70150-1</t>
  </si>
  <si>
    <t>Flaming Claws</t>
  </si>
  <si>
    <t>7015-1</t>
  </si>
  <si>
    <t>Viking Warrior challenges the Fenris Wolf</t>
  </si>
  <si>
    <t>70151-1</t>
  </si>
  <si>
    <t>Frozen Spikes</t>
  </si>
  <si>
    <t>70155-1</t>
  </si>
  <si>
    <t>Inferno Pit</t>
  </si>
  <si>
    <t>70156-1</t>
  </si>
  <si>
    <t>Fire vs. Ice</t>
  </si>
  <si>
    <t>70160-1</t>
  </si>
  <si>
    <t>Riverside Raid</t>
  </si>
  <si>
    <t>7016-1</t>
  </si>
  <si>
    <t>Viking Boat against the Wyvern Dragon</t>
  </si>
  <si>
    <t>70161-1</t>
  </si>
  <si>
    <t>Tremor Track Infiltration</t>
  </si>
  <si>
    <t>70162-1</t>
  </si>
  <si>
    <t>Infearno Interception</t>
  </si>
  <si>
    <t>70163-1</t>
  </si>
  <si>
    <t>Toxikita's Toxic Meltdown</t>
  </si>
  <si>
    <t>70164-1</t>
  </si>
  <si>
    <t>Hurricane Heist</t>
  </si>
  <si>
    <t>70165-1</t>
  </si>
  <si>
    <t>Ultra Agents Mission HQ</t>
  </si>
  <si>
    <t>70166-1</t>
  </si>
  <si>
    <t>Spyclops Infiltration</t>
  </si>
  <si>
    <t>70167-1</t>
  </si>
  <si>
    <t>Invizable Gold Getaway</t>
  </si>
  <si>
    <t>70168-1</t>
  </si>
  <si>
    <t>Drillex Diamond Job</t>
  </si>
  <si>
    <t>70169-1</t>
  </si>
  <si>
    <t>Agent Stealth Patrol</t>
  </si>
  <si>
    <t>70170-1</t>
  </si>
  <si>
    <t>UltraCopter vs. AntiMatter</t>
  </si>
  <si>
    <t>7017-1</t>
  </si>
  <si>
    <t>Viking Catapult versus the Nidhogg Dragon</t>
  </si>
  <si>
    <t>70171-1</t>
  </si>
  <si>
    <t>Ultrasonic Showdown</t>
  </si>
  <si>
    <t>70172-1</t>
  </si>
  <si>
    <t>AntiMatter's Portal Hideout</t>
  </si>
  <si>
    <t>70173-1</t>
  </si>
  <si>
    <t>Ultra Agents Ocean HQ</t>
  </si>
  <si>
    <t>7018-1</t>
  </si>
  <si>
    <t>Viking Ship challenges the Midgard Serpent</t>
  </si>
  <si>
    <t>7019-1</t>
  </si>
  <si>
    <t>Viking Fortress against the Fafnir Dragon</t>
  </si>
  <si>
    <t>70200-1</t>
  </si>
  <si>
    <t>CHI Laval</t>
  </si>
  <si>
    <t>7020-1</t>
  </si>
  <si>
    <t>Army of Vikings with Heavy Artillery Wagon</t>
  </si>
  <si>
    <t>70201-1</t>
  </si>
  <si>
    <t>CHI Eris</t>
  </si>
  <si>
    <t>70202-1</t>
  </si>
  <si>
    <t>CHI Gorzan</t>
  </si>
  <si>
    <t>70203-1</t>
  </si>
  <si>
    <t>CHI Cragger</t>
  </si>
  <si>
    <t>70204-1</t>
  </si>
  <si>
    <t>CHI Worriz</t>
  </si>
  <si>
    <t>70205-1</t>
  </si>
  <si>
    <t>CHI Razar</t>
  </si>
  <si>
    <t>70206-1</t>
  </si>
  <si>
    <t>70207-1</t>
  </si>
  <si>
    <t>70208-1</t>
  </si>
  <si>
    <t>CHI Panthar</t>
  </si>
  <si>
    <t>70209-1</t>
  </si>
  <si>
    <t>CHI Mungus</t>
  </si>
  <si>
    <t>702-1</t>
  </si>
  <si>
    <t>12V Motor with Accessories Pack</t>
  </si>
  <si>
    <t>70210-1</t>
  </si>
  <si>
    <t>CHI Vardy</t>
  </si>
  <si>
    <t>7021-1</t>
  </si>
  <si>
    <t>Viking Double Catapult versus the Armored Ofnir Dragon</t>
  </si>
  <si>
    <t>70211-1</t>
  </si>
  <si>
    <t>CHI Fluminox</t>
  </si>
  <si>
    <t>70212-1</t>
  </si>
  <si>
    <t>CHI Sir Fangar</t>
  </si>
  <si>
    <t>70220-1</t>
  </si>
  <si>
    <t>Strainor's Saber Cycle</t>
  </si>
  <si>
    <t>70221-1</t>
  </si>
  <si>
    <t>Flinx's Ultimate Phoenix</t>
  </si>
  <si>
    <t>70222-1</t>
  </si>
  <si>
    <t>Tormak's Shadow Blazer</t>
  </si>
  <si>
    <t>70223-1</t>
  </si>
  <si>
    <t>Icebite's Claw Driller</t>
  </si>
  <si>
    <t>70224-1</t>
  </si>
  <si>
    <t>Tiger's Mobile Command</t>
  </si>
  <si>
    <t>70225-1</t>
  </si>
  <si>
    <t>Bladvic's Rumble Bear</t>
  </si>
  <si>
    <t>70226-1</t>
  </si>
  <si>
    <t>Mammoth's Frozen Stronghold</t>
  </si>
  <si>
    <t>70227-1</t>
  </si>
  <si>
    <t>King Crominus' Rescue</t>
  </si>
  <si>
    <t>70228-1</t>
  </si>
  <si>
    <t>Vultrix's Sky Scavenger</t>
  </si>
  <si>
    <t>70229-1</t>
  </si>
  <si>
    <t>Lion Tribe Pack</t>
  </si>
  <si>
    <t>702-3</t>
  </si>
  <si>
    <t>70230-1</t>
  </si>
  <si>
    <t>Ice Bear Tribe Pack</t>
  </si>
  <si>
    <t>70231-1</t>
  </si>
  <si>
    <t>Crocodile Tribe Pack</t>
  </si>
  <si>
    <t>70232-1</t>
  </si>
  <si>
    <t>Sabre Tooth Tiger Pack</t>
  </si>
  <si>
    <t>7029-1</t>
  </si>
  <si>
    <t>Skeleton Ship Attack</t>
  </si>
  <si>
    <t>7030-1</t>
  </si>
  <si>
    <t>Squad Car</t>
  </si>
  <si>
    <t>703-1</t>
  </si>
  <si>
    <t>12V Replacement Electric Motor</t>
  </si>
  <si>
    <t>70310-1</t>
  </si>
  <si>
    <t>Knighton Battle Blaster</t>
  </si>
  <si>
    <t>7031-1</t>
  </si>
  <si>
    <t>70311-1</t>
  </si>
  <si>
    <t>Chaos Catapult</t>
  </si>
  <si>
    <t>70312-1</t>
  </si>
  <si>
    <t>Lance's Mecha Horse</t>
  </si>
  <si>
    <t>70313-1</t>
  </si>
  <si>
    <t>Moltor's Lava Smasher</t>
  </si>
  <si>
    <t>70314-1</t>
  </si>
  <si>
    <t>Beast Master's Chaos Chariot</t>
  </si>
  <si>
    <t>70315-1</t>
  </si>
  <si>
    <t>Clay's Rumble Blade</t>
  </si>
  <si>
    <t>70316-1</t>
  </si>
  <si>
    <t>Jestro's Evil Mobile</t>
  </si>
  <si>
    <t>70317-1</t>
  </si>
  <si>
    <t>The Fortrex</t>
  </si>
  <si>
    <t>70318-1</t>
  </si>
  <si>
    <t>The Glob Lobber</t>
  </si>
  <si>
    <t>70319-1</t>
  </si>
  <si>
    <t>Macy's Thunder Mace</t>
  </si>
  <si>
    <t>70320-1</t>
  </si>
  <si>
    <t>Aaron Fox's Aero-Striker V2</t>
  </si>
  <si>
    <t>7032-1</t>
  </si>
  <si>
    <t>Highway Patrol &amp; Undercover Van</t>
  </si>
  <si>
    <t>70321-1</t>
  </si>
  <si>
    <t>General Magmar's Siege Machine of Doom</t>
  </si>
  <si>
    <t>70322-1</t>
  </si>
  <si>
    <t>Axl's Tower Carrier</t>
  </si>
  <si>
    <t>70323-1</t>
  </si>
  <si>
    <t>Jestro's Volcano Lair</t>
  </si>
  <si>
    <t>70324-1</t>
  </si>
  <si>
    <t>Merlok's Library 2.0</t>
  </si>
  <si>
    <t>70325-1</t>
  </si>
  <si>
    <t>Infernox Captures The Queen</t>
  </si>
  <si>
    <t>70326-1</t>
  </si>
  <si>
    <t>The Black Knight Mech</t>
  </si>
  <si>
    <t>70327-1</t>
  </si>
  <si>
    <t>The King's Mech</t>
  </si>
  <si>
    <t>703-3</t>
  </si>
  <si>
    <t>70330-1</t>
  </si>
  <si>
    <t>Ultimate Clay</t>
  </si>
  <si>
    <t>7033-1</t>
  </si>
  <si>
    <t>Armored Car Action</t>
  </si>
  <si>
    <t>70331-1</t>
  </si>
  <si>
    <t>Ultimate Macy</t>
  </si>
  <si>
    <t>70332-1</t>
  </si>
  <si>
    <t>Ultimate Aaron</t>
  </si>
  <si>
    <t>70333-1</t>
  </si>
  <si>
    <t>Ultimate Robin</t>
  </si>
  <si>
    <t>70334-1</t>
  </si>
  <si>
    <t>Ultimate Beast Master</t>
  </si>
  <si>
    <t>70335-1</t>
  </si>
  <si>
    <t>Ultimate Lavaria</t>
  </si>
  <si>
    <t>70336-1</t>
  </si>
  <si>
    <t>Ultimate Axl</t>
  </si>
  <si>
    <t>70337-1</t>
  </si>
  <si>
    <t>Ultimate Lance</t>
  </si>
  <si>
    <t>70338-1</t>
  </si>
  <si>
    <t>Ultimate General Magmar</t>
  </si>
  <si>
    <t>70339-1</t>
  </si>
  <si>
    <t>Ultimate Flama</t>
  </si>
  <si>
    <t>7034-1</t>
  </si>
  <si>
    <t>Surveillance Truck</t>
  </si>
  <si>
    <t>70347-1</t>
  </si>
  <si>
    <t>King's Guard Artillery</t>
  </si>
  <si>
    <t>70348-1</t>
  </si>
  <si>
    <t>Lance's Twin Jouster</t>
  </si>
  <si>
    <t>70349-1</t>
  </si>
  <si>
    <t>Ruina's Lock &amp; Roller</t>
  </si>
  <si>
    <t>70350-1</t>
  </si>
  <si>
    <t>The Three Brothers</t>
  </si>
  <si>
    <t>7035-1</t>
  </si>
  <si>
    <t>70351-1</t>
  </si>
  <si>
    <t>Clay's Falcon Fighter Blaster</t>
  </si>
  <si>
    <t>70352-1</t>
  </si>
  <si>
    <t>Jestro's Headquarters</t>
  </si>
  <si>
    <t>70353-1</t>
  </si>
  <si>
    <t>The Heligoyle</t>
  </si>
  <si>
    <t>70354-1</t>
  </si>
  <si>
    <t>Axl's Rumble Maker</t>
  </si>
  <si>
    <t>70355-1</t>
  </si>
  <si>
    <t>Aaron's Rock Climber</t>
  </si>
  <si>
    <t>70356-1</t>
  </si>
  <si>
    <t>The Stone Colossus of Ultimate Destruction</t>
  </si>
  <si>
    <t>70357-1</t>
  </si>
  <si>
    <t>Knighton Castle</t>
  </si>
  <si>
    <t>70358-1</t>
  </si>
  <si>
    <t>Aaron's Stone Destroyer</t>
  </si>
  <si>
    <t>70359-1</t>
  </si>
  <si>
    <t>Lance vs. lightning</t>
  </si>
  <si>
    <t>7036-1</t>
  </si>
  <si>
    <t>Dwarves' Mine</t>
  </si>
  <si>
    <t>70361-1</t>
  </si>
  <si>
    <t>Macy's Bot Drop Dragon</t>
  </si>
  <si>
    <t>70362-1</t>
  </si>
  <si>
    <t>Battle Suit Clay</t>
  </si>
  <si>
    <t>70363-1</t>
  </si>
  <si>
    <t>Battle Suit Macy</t>
  </si>
  <si>
    <t>70364-1</t>
  </si>
  <si>
    <t>Battle Suit Aaron</t>
  </si>
  <si>
    <t>70365-1</t>
  </si>
  <si>
    <t>Battle Suit Axl</t>
  </si>
  <si>
    <t>70366-1</t>
  </si>
  <si>
    <t>Battle Suit Lance</t>
  </si>
  <si>
    <t>7037-1</t>
  </si>
  <si>
    <t>Tower Raid</t>
  </si>
  <si>
    <t>70372-1</t>
  </si>
  <si>
    <t>Combo NEXO Powers Wave 1</t>
  </si>
  <si>
    <t>70373-1</t>
  </si>
  <si>
    <t>Combo NEXO Powers Wave 2</t>
  </si>
  <si>
    <t>7038-1</t>
  </si>
  <si>
    <t>Troll Assault Wagon</t>
  </si>
  <si>
    <t>70400-1</t>
  </si>
  <si>
    <t>Forest Ambush</t>
  </si>
  <si>
    <t>7040-1</t>
  </si>
  <si>
    <t>Dwarves' Mine Defender</t>
  </si>
  <si>
    <t>70401-1</t>
  </si>
  <si>
    <t>Gold Getaway</t>
  </si>
  <si>
    <t>70402-1</t>
  </si>
  <si>
    <t>The Gatehouse Raid</t>
  </si>
  <si>
    <t>70403-1</t>
  </si>
  <si>
    <t>Dragon Mountain</t>
  </si>
  <si>
    <t>70404-1</t>
  </si>
  <si>
    <t>Kingâ€™s Castle</t>
  </si>
  <si>
    <t>70409-1</t>
  </si>
  <si>
    <t>Shipwreck Defense</t>
  </si>
  <si>
    <t>704-1</t>
  </si>
  <si>
    <t>12V Sleeper (Track) Contacts for Old Motor Type I and II</t>
  </si>
  <si>
    <t>70410-1</t>
  </si>
  <si>
    <t>Soldiers Outpost</t>
  </si>
  <si>
    <t>7041-1</t>
  </si>
  <si>
    <t>Troll Battle Wheel</t>
  </si>
  <si>
    <t>70411-1</t>
  </si>
  <si>
    <t>70412-1</t>
  </si>
  <si>
    <t>Soldiers Fort</t>
  </si>
  <si>
    <t>70413-1</t>
  </si>
  <si>
    <t>The Brick Bounty</t>
  </si>
  <si>
    <t>70418-1</t>
  </si>
  <si>
    <t>J.B's Ghost Lab</t>
  </si>
  <si>
    <t>70419-1</t>
  </si>
  <si>
    <t>Wrecked Shrimp Boat</t>
  </si>
  <si>
    <t>70420-1</t>
  </si>
  <si>
    <t>Graveyard Mystery</t>
  </si>
  <si>
    <t>7042-1</t>
  </si>
  <si>
    <t>Dune Patrol</t>
  </si>
  <si>
    <t>70421-1</t>
  </si>
  <si>
    <t>El Fuego's Stunt Truck</t>
  </si>
  <si>
    <t>70422-1</t>
  </si>
  <si>
    <t>Shrimp Shack Attack</t>
  </si>
  <si>
    <t>70423-1</t>
  </si>
  <si>
    <t>Paranormal Intercept Bus 3000</t>
  </si>
  <si>
    <t>70424-1</t>
  </si>
  <si>
    <t>Ghost Train Express</t>
  </si>
  <si>
    <t>70425-1</t>
  </si>
  <si>
    <t>Newbury Haunted High School</t>
  </si>
  <si>
    <t>70427-1</t>
  </si>
  <si>
    <t>Welcome to the Hidden Side</t>
  </si>
  <si>
    <t>70428-1</t>
  </si>
  <si>
    <t>Jack's Beach Buggy</t>
  </si>
  <si>
    <t>70429-1</t>
  </si>
  <si>
    <t>El Fuego's Stunt Plane</t>
  </si>
  <si>
    <t>70430-1</t>
  </si>
  <si>
    <t>Newbury Subway</t>
  </si>
  <si>
    <t>7043-1</t>
  </si>
  <si>
    <t>70431-1</t>
  </si>
  <si>
    <t>The Lighthouse of Darkness</t>
  </si>
  <si>
    <t>70432-1</t>
  </si>
  <si>
    <t>Haunted Fairground</t>
  </si>
  <si>
    <t>70433-1</t>
  </si>
  <si>
    <t>J.B.'s Submarine</t>
  </si>
  <si>
    <t>70434-1</t>
  </si>
  <si>
    <t>Supernatural Race Car</t>
  </si>
  <si>
    <t>70435-1</t>
  </si>
  <si>
    <t>Newbury Abandoned Prison</t>
  </si>
  <si>
    <t>70436-1</t>
  </si>
  <si>
    <t>Phantom Fire Truck 3000</t>
  </si>
  <si>
    <t>70437-1</t>
  </si>
  <si>
    <t>Mystery Castle</t>
  </si>
  <si>
    <t>704-4</t>
  </si>
  <si>
    <t>Replacement Motor</t>
  </si>
  <si>
    <t>7044-1</t>
  </si>
  <si>
    <t>Rescue Chopper</t>
  </si>
  <si>
    <t>7045-1</t>
  </si>
  <si>
    <t>Hovercraft Hideout</t>
  </si>
  <si>
    <t>7046-1</t>
  </si>
  <si>
    <t>Fire Command Craft</t>
  </si>
  <si>
    <t>7047-1</t>
  </si>
  <si>
    <t>Coast Watch HQ</t>
  </si>
  <si>
    <t>7048-1</t>
  </si>
  <si>
    <t>Troll Warship</t>
  </si>
  <si>
    <t>7049-1</t>
  </si>
  <si>
    <t>Alien Striker</t>
  </si>
  <si>
    <t>70500-1</t>
  </si>
  <si>
    <t>Kai's Fire Mech</t>
  </si>
  <si>
    <t>7050-1</t>
  </si>
  <si>
    <t>Alien Defender</t>
  </si>
  <si>
    <t>70501-1</t>
  </si>
  <si>
    <t>Warrior Bike</t>
  </si>
  <si>
    <t>70502-1</t>
  </si>
  <si>
    <t>Cole's Earth Driller</t>
  </si>
  <si>
    <t>70503-1</t>
  </si>
  <si>
    <t>Golden Dragon</t>
  </si>
  <si>
    <t>70504-1</t>
  </si>
  <si>
    <t>Garmatron</t>
  </si>
  <si>
    <t>70505-1</t>
  </si>
  <si>
    <t>Temple of Light</t>
  </si>
  <si>
    <t>705-1</t>
  </si>
  <si>
    <t>Motor Bushings</t>
  </si>
  <si>
    <t>7051-1</t>
  </si>
  <si>
    <t>Tripod Invader</t>
  </si>
  <si>
    <t>7052-1</t>
  </si>
  <si>
    <t>UFO Abduction</t>
  </si>
  <si>
    <t>705-4</t>
  </si>
  <si>
    <t>70588-1</t>
  </si>
  <si>
    <t>Titanium Ninja Tumbler</t>
  </si>
  <si>
    <t>70589-1</t>
  </si>
  <si>
    <t>Rock Roader</t>
  </si>
  <si>
    <t>70590-1</t>
  </si>
  <si>
    <t>Airjitzu Battle Grounds</t>
  </si>
  <si>
    <t>70591-1</t>
  </si>
  <si>
    <t>Kryptarium Prison Breakout</t>
  </si>
  <si>
    <t>70592-1</t>
  </si>
  <si>
    <t>Salvage M.E.C.</t>
  </si>
  <si>
    <t>70593-1</t>
  </si>
  <si>
    <t>The Green NRG Dragon</t>
  </si>
  <si>
    <t>70594-1</t>
  </si>
  <si>
    <t>The Lighthouse Siege</t>
  </si>
  <si>
    <t>70595-1</t>
  </si>
  <si>
    <t>Ultra Stealth Raider</t>
  </si>
  <si>
    <t>70596-1</t>
  </si>
  <si>
    <t>Samurai X Cave Chaos</t>
  </si>
  <si>
    <t>70599-1</t>
  </si>
  <si>
    <t>Cole's Dragon</t>
  </si>
  <si>
    <t>70600-1</t>
  </si>
  <si>
    <t>Ninja Bike Chase</t>
  </si>
  <si>
    <t>70601-1</t>
  </si>
  <si>
    <t>Sky Shark</t>
  </si>
  <si>
    <t>70602-1</t>
  </si>
  <si>
    <t>Jay's Elemental Dragon</t>
  </si>
  <si>
    <t>70603-1</t>
  </si>
  <si>
    <t>Raid Zeppelin</t>
  </si>
  <si>
    <t>70604-1</t>
  </si>
  <si>
    <t>Tiger Widow Island</t>
  </si>
  <si>
    <t>70605-1</t>
  </si>
  <si>
    <t>Misfortune's Keep</t>
  </si>
  <si>
    <t>70606-1</t>
  </si>
  <si>
    <t>Spinjitzu Training</t>
  </si>
  <si>
    <t>70607-1</t>
  </si>
  <si>
    <t>City Chase</t>
  </si>
  <si>
    <t>70608-1</t>
  </si>
  <si>
    <t>Master Falls</t>
  </si>
  <si>
    <t>70609-1</t>
  </si>
  <si>
    <t>Manta Ray Bomber</t>
  </si>
  <si>
    <t>706-1</t>
  </si>
  <si>
    <t>12V Rail Contact Wire with Transformer Connector</t>
  </si>
  <si>
    <t>70610-1</t>
  </si>
  <si>
    <t>Flying Jelly Sub</t>
  </si>
  <si>
    <t>70611-1</t>
  </si>
  <si>
    <t>Water Strider</t>
  </si>
  <si>
    <t>70612-1</t>
  </si>
  <si>
    <t>70613-1</t>
  </si>
  <si>
    <t>Garma Mecha Man</t>
  </si>
  <si>
    <t>70614-1</t>
  </si>
  <si>
    <t>Lightning Jet</t>
  </si>
  <si>
    <t>70615-1</t>
  </si>
  <si>
    <t>Fire Mech</t>
  </si>
  <si>
    <t>70616-1</t>
  </si>
  <si>
    <t>70617-1</t>
  </si>
  <si>
    <t>Temple of The Ultimate Ultimate Weapon</t>
  </si>
  <si>
    <t>70618-1</t>
  </si>
  <si>
    <t>Destiny's Bounty</t>
  </si>
  <si>
    <t>70620-1</t>
  </si>
  <si>
    <t>NINJAGO City</t>
  </si>
  <si>
    <t>70621-1</t>
  </si>
  <si>
    <t>The Vermillion Attack</t>
  </si>
  <si>
    <t>70622-1</t>
  </si>
  <si>
    <t>Desert Lightning</t>
  </si>
  <si>
    <t>70623-1</t>
  </si>
  <si>
    <t>Destiny's Shadow</t>
  </si>
  <si>
    <t>70624-1</t>
  </si>
  <si>
    <t>Vermillion Invader</t>
  </si>
  <si>
    <t>70625-1</t>
  </si>
  <si>
    <t>Samurai VXL</t>
  </si>
  <si>
    <t>70626-1</t>
  </si>
  <si>
    <t>Dawn of Iron Doom</t>
  </si>
  <si>
    <t>70627-1</t>
  </si>
  <si>
    <t>Dragon's Forge</t>
  </si>
  <si>
    <t>70628-1</t>
  </si>
  <si>
    <t>Lloyd - Spinjitzu Master</t>
  </si>
  <si>
    <t>70629-1</t>
  </si>
  <si>
    <t>Piranha Attack</t>
  </si>
  <si>
    <t>706-3</t>
  </si>
  <si>
    <t>12V Rail Contact Wire with Transformer Connector with Cap</t>
  </si>
  <si>
    <t>70631-1</t>
  </si>
  <si>
    <t>Garmadon's Volcano Lair</t>
  </si>
  <si>
    <t>70632-1</t>
  </si>
  <si>
    <t>Quake Mech</t>
  </si>
  <si>
    <t>70633-1</t>
  </si>
  <si>
    <t>Kai - Spinjitzu Master</t>
  </si>
  <si>
    <t>70634-1</t>
  </si>
  <si>
    <t>Nya - Spinjitzu Master</t>
  </si>
  <si>
    <t>70635-1</t>
  </si>
  <si>
    <t>Jay - Spinjitzu Master</t>
  </si>
  <si>
    <t>70636-1</t>
  </si>
  <si>
    <t>Zane - Spinjitzu Master</t>
  </si>
  <si>
    <t>70637-1</t>
  </si>
  <si>
    <t>Cole - Spinjitzu Master</t>
  </si>
  <si>
    <t>70638-1</t>
  </si>
  <si>
    <t>Katana V11</t>
  </si>
  <si>
    <t>70639-1</t>
  </si>
  <si>
    <t>Street Race of Snake Jaguar</t>
  </si>
  <si>
    <t>706-4</t>
  </si>
  <si>
    <t>Crane Grab Assembly</t>
  </si>
  <si>
    <t>70640-1</t>
  </si>
  <si>
    <t>S.O.G. Headquarters</t>
  </si>
  <si>
    <t>70641-1</t>
  </si>
  <si>
    <t>Ninja Nightcrawler</t>
  </si>
  <si>
    <t>70642-1</t>
  </si>
  <si>
    <t>Killow vs. Samurai X</t>
  </si>
  <si>
    <t>70643-1</t>
  </si>
  <si>
    <t>Temple of Resurrection</t>
  </si>
  <si>
    <t>70644-1</t>
  </si>
  <si>
    <t>Golden Dragon Master</t>
  </si>
  <si>
    <t>70645-1</t>
  </si>
  <si>
    <t>Cole - Dragon Master</t>
  </si>
  <si>
    <t>70646-1</t>
  </si>
  <si>
    <t>Jay - Dragon Master</t>
  </si>
  <si>
    <t>70647-1</t>
  </si>
  <si>
    <t>Kai - Dragon Master</t>
  </si>
  <si>
    <t>70648-1</t>
  </si>
  <si>
    <t>Zane - Dragon Master</t>
  </si>
  <si>
    <t>70650-1</t>
  </si>
  <si>
    <t>Destiny's Wing</t>
  </si>
  <si>
    <t>7065-1</t>
  </si>
  <si>
    <t>Alien Mothership</t>
  </si>
  <si>
    <t>70651-1</t>
  </si>
  <si>
    <t>Throne Room Showdown</t>
  </si>
  <si>
    <t>70652-1</t>
  </si>
  <si>
    <t>Stormbringer</t>
  </si>
  <si>
    <t>70653-1</t>
  </si>
  <si>
    <t>Firstbourne</t>
  </si>
  <si>
    <t>70654-1</t>
  </si>
  <si>
    <t>Dieselnaut</t>
  </si>
  <si>
    <t>70655-1</t>
  </si>
  <si>
    <t>Dragon Pit</t>
  </si>
  <si>
    <t>70656-1</t>
  </si>
  <si>
    <t>garmadon, Garmadon, GARMADON!</t>
  </si>
  <si>
    <t>70657-1</t>
  </si>
  <si>
    <t>Ninjago City Docks</t>
  </si>
  <si>
    <t>70658-1</t>
  </si>
  <si>
    <t>Oni Titan</t>
  </si>
  <si>
    <t>70659-1</t>
  </si>
  <si>
    <t>Spinjitzu Kai</t>
  </si>
  <si>
    <t>70660-1</t>
  </si>
  <si>
    <t>Spinjitzu Jay</t>
  </si>
  <si>
    <t>7066-1</t>
  </si>
  <si>
    <t>Earth Defense HQ</t>
  </si>
  <si>
    <t>70661-1</t>
  </si>
  <si>
    <t>Spinjitzu Zane</t>
  </si>
  <si>
    <t>70662-1</t>
  </si>
  <si>
    <t>Spinjitzu Cole</t>
  </si>
  <si>
    <t>70663-1</t>
  </si>
  <si>
    <t>Spinjitzu Nya &amp; Wu</t>
  </si>
  <si>
    <t>70664-1</t>
  </si>
  <si>
    <t>Spinjitzu Lloyd vs. Garmadon</t>
  </si>
  <si>
    <t>70665-1</t>
  </si>
  <si>
    <t>The Samurai Mech</t>
  </si>
  <si>
    <t>70666-1</t>
  </si>
  <si>
    <t>The Golden Dragon</t>
  </si>
  <si>
    <t>70667-1</t>
  </si>
  <si>
    <t>Kaiâ€™s Blade Cycle &amp; Zaneâ€™s Snowmobile</t>
  </si>
  <si>
    <t>70668-1</t>
  </si>
  <si>
    <t>Jayâ€™s Storm Fighter</t>
  </si>
  <si>
    <t>70669-1</t>
  </si>
  <si>
    <t>Coleâ€™s Earth Driller</t>
  </si>
  <si>
    <t>70670-1</t>
  </si>
  <si>
    <t>Monastery of Spinjitzu</t>
  </si>
  <si>
    <t>7067-1</t>
  </si>
  <si>
    <t>Jet-Copter Encounter</t>
  </si>
  <si>
    <t>70671-1</t>
  </si>
  <si>
    <t>Lloyd's Journey</t>
  </si>
  <si>
    <t>70672-1</t>
  </si>
  <si>
    <t>Cole's Dirt Bike</t>
  </si>
  <si>
    <t>70673-1</t>
  </si>
  <si>
    <t>ShuriCopter</t>
  </si>
  <si>
    <t>70674-1</t>
  </si>
  <si>
    <t>Fire Fang</t>
  </si>
  <si>
    <t>70675-1</t>
  </si>
  <si>
    <t>Katana 4x4</t>
  </si>
  <si>
    <t>70676-1</t>
  </si>
  <si>
    <t>Lloyd's Titan Mech</t>
  </si>
  <si>
    <t>70677-1</t>
  </si>
  <si>
    <t>Land Bounty</t>
  </si>
  <si>
    <t>70678-1</t>
  </si>
  <si>
    <t>Castle of the Forsaken Emperor</t>
  </si>
  <si>
    <t>70679-1</t>
  </si>
  <si>
    <t>The Ultra Dragon</t>
  </si>
  <si>
    <t>70680-1</t>
  </si>
  <si>
    <t>Monastery Training</t>
  </si>
  <si>
    <t>70681-1</t>
  </si>
  <si>
    <t>Spinjitzu Slam - Lloyd</t>
  </si>
  <si>
    <t>70682-1</t>
  </si>
  <si>
    <t>Spinjitzu Slam - Jay</t>
  </si>
  <si>
    <t>70683-1</t>
  </si>
  <si>
    <t>Spinjitzu Slam - Zane</t>
  </si>
  <si>
    <t>70684-1</t>
  </si>
  <si>
    <t>Spinjitzu Slam - Kai vs. Samurai</t>
  </si>
  <si>
    <t>70685-1</t>
  </si>
  <si>
    <t>Spinjitzu Burst Cole</t>
  </si>
  <si>
    <t>70686-1</t>
  </si>
  <si>
    <t>Spinjitzu Burst Kai</t>
  </si>
  <si>
    <t>70687-1</t>
  </si>
  <si>
    <t>Spinjitzu Burst Lloyd</t>
  </si>
  <si>
    <t>70700-1</t>
  </si>
  <si>
    <t>Space Swarmer</t>
  </si>
  <si>
    <t>7070-1</t>
  </si>
  <si>
    <t>Catapult Raft</t>
  </si>
  <si>
    <t>70701-1</t>
  </si>
  <si>
    <t>Swarm Interceptor</t>
  </si>
  <si>
    <t>70702-1</t>
  </si>
  <si>
    <t>Warp Stinger</t>
  </si>
  <si>
    <t>70703-1</t>
  </si>
  <si>
    <t>Star Slicer</t>
  </si>
  <si>
    <t>70704-1</t>
  </si>
  <si>
    <t>Vermin Vaporizer</t>
  </si>
  <si>
    <t>70705-1</t>
  </si>
  <si>
    <t>Bug Obliterator</t>
  </si>
  <si>
    <t>70706-1</t>
  </si>
  <si>
    <t>Crater Creeper</t>
  </si>
  <si>
    <t>70707-1</t>
  </si>
  <si>
    <t>CLS-89 Eradicator Mech</t>
  </si>
  <si>
    <t>70708-1</t>
  </si>
  <si>
    <t>Hive Crawler</t>
  </si>
  <si>
    <t>70709-1</t>
  </si>
  <si>
    <t>Galactic Titan</t>
  </si>
  <si>
    <t>707-1</t>
  </si>
  <si>
    <t>Tile Brick Assortment</t>
  </si>
  <si>
    <t>7071-1</t>
  </si>
  <si>
    <t>70720-1</t>
  </si>
  <si>
    <t>Hover Hunter</t>
  </si>
  <si>
    <t>7072-1</t>
  </si>
  <si>
    <t>Captain Kragg's Pirate Boat</t>
  </si>
  <si>
    <t>70721-1</t>
  </si>
  <si>
    <t>Kai Fighter</t>
  </si>
  <si>
    <t>70722-1</t>
  </si>
  <si>
    <t>OverBorg Attack</t>
  </si>
  <si>
    <t>70723-1</t>
  </si>
  <si>
    <t>Thunder Raider</t>
  </si>
  <si>
    <t>70724-1</t>
  </si>
  <si>
    <t>NinjaCopter</t>
  </si>
  <si>
    <t>70725-1</t>
  </si>
  <si>
    <t>Nindroid MechDragon</t>
  </si>
  <si>
    <t>70726-1</t>
  </si>
  <si>
    <t>Destructoid</t>
  </si>
  <si>
    <t>70727-1</t>
  </si>
  <si>
    <t>X-1 Ninja Charger</t>
  </si>
  <si>
    <t>70728-1</t>
  </si>
  <si>
    <t>Battle for Ninjago City</t>
  </si>
  <si>
    <t>70730-1</t>
  </si>
  <si>
    <t>Chain Cycle Ambush</t>
  </si>
  <si>
    <t>7073-1</t>
  </si>
  <si>
    <t>Pirate Dock</t>
  </si>
  <si>
    <t>70731-1</t>
  </si>
  <si>
    <t>Jay Walker One</t>
  </si>
  <si>
    <t>70732-1</t>
  </si>
  <si>
    <t>City of Stiix</t>
  </si>
  <si>
    <t>70733-1</t>
  </si>
  <si>
    <t>Blaster Bike</t>
  </si>
  <si>
    <t>70734-1</t>
  </si>
  <si>
    <t>Master Wu Dragon</t>
  </si>
  <si>
    <t>70735-1</t>
  </si>
  <si>
    <t>Ronin R.E.X.</t>
  </si>
  <si>
    <t>70736-1</t>
  </si>
  <si>
    <t>Attack of the Morro Dragon</t>
  </si>
  <si>
    <t>70737-1</t>
  </si>
  <si>
    <t>Titan Mech Battle</t>
  </si>
  <si>
    <t>70738-1</t>
  </si>
  <si>
    <t>Final Flight of Destiny's Bounty</t>
  </si>
  <si>
    <t>70739-1</t>
  </si>
  <si>
    <t>Airjitzu Kai Flyer</t>
  </si>
  <si>
    <t>70740-1</t>
  </si>
  <si>
    <t>Airjitzu Jay Flyer</t>
  </si>
  <si>
    <t>7074-1</t>
  </si>
  <si>
    <t>70741-1</t>
  </si>
  <si>
    <t>Airjitzu Cole Flyer</t>
  </si>
  <si>
    <t>70742-1</t>
  </si>
  <si>
    <t>Airjitzu Zane Flyer</t>
  </si>
  <si>
    <t>70743-1</t>
  </si>
  <si>
    <t>Airjitzu Morro Flyer</t>
  </si>
  <si>
    <t>70744-1</t>
  </si>
  <si>
    <t>Airjitzu Wrayth Flyer</t>
  </si>
  <si>
    <t>70745-1</t>
  </si>
  <si>
    <t>Anacondrai Crusher</t>
  </si>
  <si>
    <t>70746-1</t>
  </si>
  <si>
    <t>Condrai Copter Attack</t>
  </si>
  <si>
    <t>70747-1</t>
  </si>
  <si>
    <t>Boulder Blaster</t>
  </si>
  <si>
    <t>70748-1</t>
  </si>
  <si>
    <t>Titanium Dragon</t>
  </si>
  <si>
    <t>70749-1</t>
  </si>
  <si>
    <t>Enter the Serpent</t>
  </si>
  <si>
    <t>70750-1</t>
  </si>
  <si>
    <t>Ninja DB X</t>
  </si>
  <si>
    <t>7075-1</t>
  </si>
  <si>
    <t>Captain Redbeard's Pirate Ship</t>
  </si>
  <si>
    <t>70751-1</t>
  </si>
  <si>
    <t>Temple of Airjitzu</t>
  </si>
  <si>
    <t>7075-2</t>
  </si>
  <si>
    <t>Captain Redbeard's Pirate Ship - Limited Edition with Motor</t>
  </si>
  <si>
    <t>70752-1</t>
  </si>
  <si>
    <t>Jungle Trap</t>
  </si>
  <si>
    <t>70753-1</t>
  </si>
  <si>
    <t>Lava Falls</t>
  </si>
  <si>
    <t>70754-1</t>
  </si>
  <si>
    <t>Jay's Electromech</t>
  </si>
  <si>
    <t>70755-1</t>
  </si>
  <si>
    <t>Jungle Raider</t>
  </si>
  <si>
    <t>70756-1</t>
  </si>
  <si>
    <t>Dojo Showdown</t>
  </si>
  <si>
    <t>70778-1</t>
  </si>
  <si>
    <t>Protector of Jungle</t>
  </si>
  <si>
    <t>70779-1</t>
  </si>
  <si>
    <t>Protector of Stone</t>
  </si>
  <si>
    <t>70780-1</t>
  </si>
  <si>
    <t>Protector of Water</t>
  </si>
  <si>
    <t>7078-1</t>
  </si>
  <si>
    <t>King's Battle Chariot</t>
  </si>
  <si>
    <t>70781-1</t>
  </si>
  <si>
    <t>Protector of Earth</t>
  </si>
  <si>
    <t>70782-1</t>
  </si>
  <si>
    <t>Protector of Ice</t>
  </si>
  <si>
    <t>70783-1</t>
  </si>
  <si>
    <t>Protector of Fire</t>
  </si>
  <si>
    <t>70784-1</t>
  </si>
  <si>
    <t>Lewa - Master of Jungle</t>
  </si>
  <si>
    <t>70785-1</t>
  </si>
  <si>
    <t>Pohatu - Master of Stone</t>
  </si>
  <si>
    <t>70786-1</t>
  </si>
  <si>
    <t>Gali - Master of Water</t>
  </si>
  <si>
    <t>70787-1</t>
  </si>
  <si>
    <t>Tahu - Master of Fire</t>
  </si>
  <si>
    <t>70788-1</t>
  </si>
  <si>
    <t>Kopaka - Master of Ice</t>
  </si>
  <si>
    <t>70789-1</t>
  </si>
  <si>
    <t>Onua - Master of Earth</t>
  </si>
  <si>
    <t>70790-1</t>
  </si>
  <si>
    <t>Lord of Skull Spiders</t>
  </si>
  <si>
    <t>7079-1</t>
  </si>
  <si>
    <t>Drawbridge Defense</t>
  </si>
  <si>
    <t>70791-1</t>
  </si>
  <si>
    <t>Skull Warrior</t>
  </si>
  <si>
    <t>70792-1</t>
  </si>
  <si>
    <t>Skull Slicer</t>
  </si>
  <si>
    <t>70793-1</t>
  </si>
  <si>
    <t>Skull Basher</t>
  </si>
  <si>
    <t>70794-1</t>
  </si>
  <si>
    <t>Skull Scorpio</t>
  </si>
  <si>
    <t>70795-1</t>
  </si>
  <si>
    <t>Mask Maker vs. Skull Grinder</t>
  </si>
  <si>
    <t>70800-1</t>
  </si>
  <si>
    <t>Escape Glider</t>
  </si>
  <si>
    <t>7080-1</t>
  </si>
  <si>
    <t>Scurvy Dog and Crocodile</t>
  </si>
  <si>
    <t>70801-1</t>
  </si>
  <si>
    <t>Melting Room</t>
  </si>
  <si>
    <t>70802-1</t>
  </si>
  <si>
    <t>Bad Cop's Pursuit</t>
  </si>
  <si>
    <t>70803-1</t>
  </si>
  <si>
    <t>Cloud Cuckoo Palace</t>
  </si>
  <si>
    <t>70804-1</t>
  </si>
  <si>
    <t>Ice Cream Machine</t>
  </si>
  <si>
    <t>70805-1</t>
  </si>
  <si>
    <t>Trash Chomper</t>
  </si>
  <si>
    <t>70806-1</t>
  </si>
  <si>
    <t>Castle Cavalry</t>
  </si>
  <si>
    <t>70807-1</t>
  </si>
  <si>
    <t>MetalBeard's Duel</t>
  </si>
  <si>
    <t>70808-1</t>
  </si>
  <si>
    <t>Super Cycle Chase</t>
  </si>
  <si>
    <t>70809-1</t>
  </si>
  <si>
    <t>Lord Business' Evil Lair</t>
  </si>
  <si>
    <t>708-1</t>
  </si>
  <si>
    <t>12V Extension Cord Pack</t>
  </si>
  <si>
    <t>70810-1</t>
  </si>
  <si>
    <t>MetalBeardâ€™s Sea Cow</t>
  </si>
  <si>
    <t>7081-1</t>
  </si>
  <si>
    <t>Harry Hardtack and Monkey</t>
  </si>
  <si>
    <t>70811-1</t>
  </si>
  <si>
    <t>The Flying Flusher</t>
  </si>
  <si>
    <t>70812-1</t>
  </si>
  <si>
    <t>Creative Ambush</t>
  </si>
  <si>
    <t>70813-1</t>
  </si>
  <si>
    <t>Rescue Reinforcements</t>
  </si>
  <si>
    <t>70814-1</t>
  </si>
  <si>
    <t>Emmetâ€™s Constructo-Mech</t>
  </si>
  <si>
    <t>70815-1</t>
  </si>
  <si>
    <t>Super Secret Police Dropship</t>
  </si>
  <si>
    <t>70816-1</t>
  </si>
  <si>
    <t>Bennyâ€™s Spaceship, Spaceship, SPACESHIP!</t>
  </si>
  <si>
    <t>70817-1</t>
  </si>
  <si>
    <t>Batman &amp; Super Angry Kitty Attack</t>
  </si>
  <si>
    <t>70818-1</t>
  </si>
  <si>
    <t>Double-Decker Couch</t>
  </si>
  <si>
    <t>70819-1</t>
  </si>
  <si>
    <t>Bad Cop Car Chase</t>
  </si>
  <si>
    <t>70820-1</t>
  </si>
  <si>
    <t>Movie Maker</t>
  </si>
  <si>
    <t>7082-1</t>
  </si>
  <si>
    <t>Cannonball Jimmy and Shark</t>
  </si>
  <si>
    <t>70821-1</t>
  </si>
  <si>
    <t>Emmet and Benny's 'Build and Fix' Workshop!</t>
  </si>
  <si>
    <t>70822-1</t>
  </si>
  <si>
    <t>Unikitty's Sweetest Friends EVER!</t>
  </si>
  <si>
    <t>70823-1</t>
  </si>
  <si>
    <t>Emmet's Thricycle!</t>
  </si>
  <si>
    <t>70824-1</t>
  </si>
  <si>
    <t>Introducing Queen Watevra Wa'Nabi</t>
  </si>
  <si>
    <t>70825-1</t>
  </si>
  <si>
    <t>Queen Watevra's Build Whatever Box!</t>
  </si>
  <si>
    <t>70826-1</t>
  </si>
  <si>
    <t>Rex's Rex-treme Offroader!</t>
  </si>
  <si>
    <t>70827-1</t>
  </si>
  <si>
    <t>Ultrakatty &amp; Warrior Lucy!</t>
  </si>
  <si>
    <t>70828-1</t>
  </si>
  <si>
    <t>Pop-Up Party Bus</t>
  </si>
  <si>
    <t>70829-1</t>
  </si>
  <si>
    <t>Emmet and Lucy's Escape Buggy!</t>
  </si>
  <si>
    <t>708-3</t>
  </si>
  <si>
    <t>Angle Brick / Landing Frame</t>
  </si>
  <si>
    <t>70830-1</t>
  </si>
  <si>
    <t>Sweet Mayhem's Systar Starship!</t>
  </si>
  <si>
    <t>70831-1</t>
  </si>
  <si>
    <t>Emmet's Dream House / Rescue Rocket!</t>
  </si>
  <si>
    <t>70832-1</t>
  </si>
  <si>
    <t>Emmetâ€™s Builder Box!</t>
  </si>
  <si>
    <t>70833-1</t>
  </si>
  <si>
    <t>Lucyâ€™s Builder Box!</t>
  </si>
  <si>
    <t>70834-1</t>
  </si>
  <si>
    <t>MetalBeard's Heavy Metal Motor Trike!</t>
  </si>
  <si>
    <t>70835-1</t>
  </si>
  <si>
    <t>Rex's Rexplorer!</t>
  </si>
  <si>
    <t>70836-1</t>
  </si>
  <si>
    <t>Battle-Ready Batman and MetalBeard</t>
  </si>
  <si>
    <t>70837-1</t>
  </si>
  <si>
    <t>Shimmer &amp; Shine Sparkle Spa!</t>
  </si>
  <si>
    <t>70838-1</t>
  </si>
  <si>
    <t>Queen Watevra's â€˜So-Not-Evil' Space Palace</t>
  </si>
  <si>
    <t>70839-1</t>
  </si>
  <si>
    <t>The Rexcelsior!</t>
  </si>
  <si>
    <t>70840-1</t>
  </si>
  <si>
    <t>Welcome to Apocalypseburg!</t>
  </si>
  <si>
    <t>70841-1</t>
  </si>
  <si>
    <t>Benny's Space Squad</t>
  </si>
  <si>
    <t>70842-1</t>
  </si>
  <si>
    <t>Emmet's Triple-Decker Couch Mech</t>
  </si>
  <si>
    <t>70847-1</t>
  </si>
  <si>
    <t>Good Morning Sparkle Babies!</t>
  </si>
  <si>
    <t>70848-1</t>
  </si>
  <si>
    <t>Systar Party Crew</t>
  </si>
  <si>
    <t>70849-1</t>
  </si>
  <si>
    <t>Wyld-Mayhem Star Fighter</t>
  </si>
  <si>
    <t>70900-1</t>
  </si>
  <si>
    <t>The Joker Balloon Escape</t>
  </si>
  <si>
    <t>7090-1</t>
  </si>
  <si>
    <t>Crossbow Attack</t>
  </si>
  <si>
    <t>70901-1</t>
  </si>
  <si>
    <t>Mr. Freeze Ice Attack</t>
  </si>
  <si>
    <t>70902-1</t>
  </si>
  <si>
    <t>Catwoman Catcycle Chase</t>
  </si>
  <si>
    <t>70903-1</t>
  </si>
  <si>
    <t>The Riddler Riddle Racer</t>
  </si>
  <si>
    <t>70904-1</t>
  </si>
  <si>
    <t>Clayface Splat Attack</t>
  </si>
  <si>
    <t>70905-1</t>
  </si>
  <si>
    <t>70906-1</t>
  </si>
  <si>
    <t>The Joker Notorious Lowrider</t>
  </si>
  <si>
    <t>70907-1</t>
  </si>
  <si>
    <t>Killer Croc Tail-Gator</t>
  </si>
  <si>
    <t>70908-1</t>
  </si>
  <si>
    <t>The Scuttler</t>
  </si>
  <si>
    <t>70909-1</t>
  </si>
  <si>
    <t>Batcave Break-in</t>
  </si>
  <si>
    <t>709-1</t>
  </si>
  <si>
    <t>70910-1</t>
  </si>
  <si>
    <t>Scarecrow Special Delivery</t>
  </si>
  <si>
    <t>7091-1</t>
  </si>
  <si>
    <t>Knights' Catapult Defense</t>
  </si>
  <si>
    <t>70911-1</t>
  </si>
  <si>
    <t>The Penguin Arctic Roller</t>
  </si>
  <si>
    <t>70912-1</t>
  </si>
  <si>
    <t>Arkham Asylum</t>
  </si>
  <si>
    <t>70913-1</t>
  </si>
  <si>
    <t>Scarecrow Fearful Face-off</t>
  </si>
  <si>
    <t>70914-1</t>
  </si>
  <si>
    <t>Bane Toxic Truck Attack</t>
  </si>
  <si>
    <t>70915-1</t>
  </si>
  <si>
    <t>Two-Face Double Demolition</t>
  </si>
  <si>
    <t>70916-1</t>
  </si>
  <si>
    <t>The Batwing</t>
  </si>
  <si>
    <t>70917-1</t>
  </si>
  <si>
    <t>The Ultimate Batmobile</t>
  </si>
  <si>
    <t>70918-1</t>
  </si>
  <si>
    <t>The Bat-Dune Buggy</t>
  </si>
  <si>
    <t>70919-1</t>
  </si>
  <si>
    <t>The Justice League Anniversary Party</t>
  </si>
  <si>
    <t>709-2</t>
  </si>
  <si>
    <t>70920-1</t>
  </si>
  <si>
    <t>Egghead Mech Food Fight</t>
  </si>
  <si>
    <t>7092-1</t>
  </si>
  <si>
    <t>Skeletons' Prison Carriage</t>
  </si>
  <si>
    <t>70921-1</t>
  </si>
  <si>
    <t>Harley Quinn Cannonball Attack</t>
  </si>
  <si>
    <t>70922-1</t>
  </si>
  <si>
    <t>The Joker Manor</t>
  </si>
  <si>
    <t>70923-1</t>
  </si>
  <si>
    <t>The Bat-Space Shuttle</t>
  </si>
  <si>
    <t>7093-1</t>
  </si>
  <si>
    <t>Skeleton Tower</t>
  </si>
  <si>
    <t>7094-1</t>
  </si>
  <si>
    <t>King's Castle Siege</t>
  </si>
  <si>
    <t>7097-1</t>
  </si>
  <si>
    <t>Trolls' Mountain Fortress</t>
  </si>
  <si>
    <t>7099-1</t>
  </si>
  <si>
    <t>Accessory Motor for Boats</t>
  </si>
  <si>
    <t>71000-0</t>
  </si>
  <si>
    <t>Series 9 - Random Bag</t>
  </si>
  <si>
    <t>71000-1</t>
  </si>
  <si>
    <t>Waiter</t>
  </si>
  <si>
    <t>71000-10</t>
  </si>
  <si>
    <t>Judge</t>
  </si>
  <si>
    <t>71000-11</t>
  </si>
  <si>
    <t>71000-12</t>
  </si>
  <si>
    <t>Mermaid</t>
  </si>
  <si>
    <t>71000-13</t>
  </si>
  <si>
    <t>Battle Mech</t>
  </si>
  <si>
    <t>71000-14</t>
  </si>
  <si>
    <t>Mr. Good and Evil - Complete Set</t>
  </si>
  <si>
    <t>71000-15</t>
  </si>
  <si>
    <t>Forest Maiden</t>
  </si>
  <si>
    <t>71000-16</t>
  </si>
  <si>
    <t>Plumber</t>
  </si>
  <si>
    <t>71000-17</t>
  </si>
  <si>
    <t>Series 9 - Complete - All Sets</t>
  </si>
  <si>
    <t>71000-18</t>
  </si>
  <si>
    <t>Series 9 - Sealed Box</t>
  </si>
  <si>
    <t>71000-2</t>
  </si>
  <si>
    <t>Cyclops</t>
  </si>
  <si>
    <t>71000-3</t>
  </si>
  <si>
    <t>Hollywood Starlet</t>
  </si>
  <si>
    <t>71000-4</t>
  </si>
  <si>
    <t>Heroic Knight</t>
  </si>
  <si>
    <t>71000-5</t>
  </si>
  <si>
    <t>Roman Emperor</t>
  </si>
  <si>
    <t>71000-6</t>
  </si>
  <si>
    <t>71000-7</t>
  </si>
  <si>
    <t>Chicken Suit Guy</t>
  </si>
  <si>
    <t>71000-8</t>
  </si>
  <si>
    <t>Roller Derby Girl</t>
  </si>
  <si>
    <t>71000-9</t>
  </si>
  <si>
    <t>Fortune Teller</t>
  </si>
  <si>
    <t>7100-1</t>
  </si>
  <si>
    <t>Samsonite Large Educational Set</t>
  </si>
  <si>
    <t>71001-0</t>
  </si>
  <si>
    <t>Series 10 - Random Bag</t>
  </si>
  <si>
    <t>71001-1</t>
  </si>
  <si>
    <t>Librarian</t>
  </si>
  <si>
    <t>71001-10</t>
  </si>
  <si>
    <t>Sea Captain</t>
  </si>
  <si>
    <t>71001-11</t>
  </si>
  <si>
    <t>Sad Clown</t>
  </si>
  <si>
    <t>71001-12</t>
  </si>
  <si>
    <t>Revolutionary Soldier</t>
  </si>
  <si>
    <t>71001-13</t>
  </si>
  <si>
    <t>Baseball Fielder</t>
  </si>
  <si>
    <t>71001-14</t>
  </si>
  <si>
    <t>Trendsetter</t>
  </si>
  <si>
    <t>71001-15</t>
  </si>
  <si>
    <t>Painter</t>
  </si>
  <si>
    <t>71001-16</t>
  </si>
  <si>
    <t>Motorcycle Mechanic</t>
  </si>
  <si>
    <t>71001-17</t>
  </si>
  <si>
    <t>Series 10 - Complete - All Sets</t>
  </si>
  <si>
    <t>71001-18</t>
  </si>
  <si>
    <t>Series 10 - Sealed Box</t>
  </si>
  <si>
    <t>71001-19</t>
  </si>
  <si>
    <t>Mr. Gold</t>
  </si>
  <si>
    <t>71001-2</t>
  </si>
  <si>
    <t>Medusa</t>
  </si>
  <si>
    <t>71001-3</t>
  </si>
  <si>
    <t>Roman Commander</t>
  </si>
  <si>
    <t>71001-4</t>
  </si>
  <si>
    <t>Warrior Woman</t>
  </si>
  <si>
    <t>71001-5</t>
  </si>
  <si>
    <t>Tomahawk Warrior</t>
  </si>
  <si>
    <t>71001-6</t>
  </si>
  <si>
    <t>Skydiver - Complete Set</t>
  </si>
  <si>
    <t>71001-7</t>
  </si>
  <si>
    <t>Bumblebee Girl</t>
  </si>
  <si>
    <t>71001-8</t>
  </si>
  <si>
    <t>Grandpa</t>
  </si>
  <si>
    <t>71001-9</t>
  </si>
  <si>
    <t>Paintball Player</t>
  </si>
  <si>
    <t>71002-0</t>
  </si>
  <si>
    <t>Series 11 - Random Bag</t>
  </si>
  <si>
    <t>71002-1</t>
  </si>
  <si>
    <t>Barbarian</t>
  </si>
  <si>
    <t>71002-10</t>
  </si>
  <si>
    <t>Welder</t>
  </si>
  <si>
    <t>71002-11</t>
  </si>
  <si>
    <t>Scientist</t>
  </si>
  <si>
    <t>71002-12</t>
  </si>
  <si>
    <t>Saxophone Player</t>
  </si>
  <si>
    <t>71002-13</t>
  </si>
  <si>
    <t>Diner Waitress</t>
  </si>
  <si>
    <t>71002-14</t>
  </si>
  <si>
    <t>Grandma</t>
  </si>
  <si>
    <t>71002-15</t>
  </si>
  <si>
    <t>Constable</t>
  </si>
  <si>
    <t>71002-16</t>
  </si>
  <si>
    <t>Lady Robot</t>
  </si>
  <si>
    <t>71002-17</t>
  </si>
  <si>
    <t>Series 11 - Complete - All Sets</t>
  </si>
  <si>
    <t>71002-18</t>
  </si>
  <si>
    <t>Series 11 - Sealed Box</t>
  </si>
  <si>
    <t>71002-2</t>
  </si>
  <si>
    <t>71002-3</t>
  </si>
  <si>
    <t>Pretzel Girl</t>
  </si>
  <si>
    <t>71002-4</t>
  </si>
  <si>
    <t>Evil Mech</t>
  </si>
  <si>
    <t>71002-5</t>
  </si>
  <si>
    <t>Island Warrior</t>
  </si>
  <si>
    <t>71002-6</t>
  </si>
  <si>
    <t>71002-7</t>
  </si>
  <si>
    <t>Holiday Elf</t>
  </si>
  <si>
    <t>71002-8</t>
  </si>
  <si>
    <t>Yeti</t>
  </si>
  <si>
    <t>71002-9</t>
  </si>
  <si>
    <t>71004-0</t>
  </si>
  <si>
    <t>The LEGO Movie Series 1 - Random Bag</t>
  </si>
  <si>
    <t>71004-1</t>
  </si>
  <si>
    <t>Calamity Drone</t>
  </si>
  <si>
    <t>71004-10</t>
  </si>
  <si>
    <t>Larry the Barista</t>
  </si>
  <si>
    <t>71004-11</t>
  </si>
  <si>
    <t>Velma Staplebot</t>
  </si>
  <si>
    <t>71004-12</t>
  </si>
  <si>
    <t>Taco Tuesday Man</t>
  </si>
  <si>
    <t>71004-13</t>
  </si>
  <si>
    <t>'Where Are My Pants?' Guy</t>
  </si>
  <si>
    <t>71004-14</t>
  </si>
  <si>
    <t>Wiley Fusebot</t>
  </si>
  <si>
    <t>71004-15</t>
  </si>
  <si>
    <t>Panda Guy</t>
  </si>
  <si>
    <t>71004-16</t>
  </si>
  <si>
    <t>Marsha Queen of the Mermaids</t>
  </si>
  <si>
    <t>71004-17</t>
  </si>
  <si>
    <t>The LEGO Movie Series 1 - All Sets</t>
  </si>
  <si>
    <t>71004-18</t>
  </si>
  <si>
    <t>The LEGO Movie Series 1 - All Parts</t>
  </si>
  <si>
    <t>71004-19</t>
  </si>
  <si>
    <t>The LEGO Movie Series 1 - Sealed Box</t>
  </si>
  <si>
    <t>71004-2</t>
  </si>
  <si>
    <t>President Business</t>
  </si>
  <si>
    <t>71004-3</t>
  </si>
  <si>
    <t>Hard Hat Emmet</t>
  </si>
  <si>
    <t>71004-4</t>
  </si>
  <si>
    <t>Wild West Wyldstyle</t>
  </si>
  <si>
    <t>71004-5</t>
  </si>
  <si>
    <t>Abraham Lincoln</t>
  </si>
  <si>
    <t>71004-6</t>
  </si>
  <si>
    <t>Mrs Scratchen-Post</t>
  </si>
  <si>
    <t>71004-7</t>
  </si>
  <si>
    <t>Scribble-Face Bad Cop</t>
  </si>
  <si>
    <t>71004-8</t>
  </si>
  <si>
    <t>William Shakespeare</t>
  </si>
  <si>
    <t>71004-9</t>
  </si>
  <si>
    <t>Gail the Construction Worker</t>
  </si>
  <si>
    <t>71005-0</t>
  </si>
  <si>
    <t>The Simpsons Series 1 - Random Bag</t>
  </si>
  <si>
    <t>71005-1</t>
  </si>
  <si>
    <t>Homer Simpson</t>
  </si>
  <si>
    <t>71005-10</t>
  </si>
  <si>
    <t>Ralph Wiggum</t>
  </si>
  <si>
    <t>71005-11</t>
  </si>
  <si>
    <t>Apu Nahasapeemapetilon</t>
  </si>
  <si>
    <t>71005-12</t>
  </si>
  <si>
    <t>Nelson Muntz</t>
  </si>
  <si>
    <t>71005-13</t>
  </si>
  <si>
    <t>Itchy</t>
  </si>
  <si>
    <t>71005-14</t>
  </si>
  <si>
    <t>Scratchy</t>
  </si>
  <si>
    <t>71005-15</t>
  </si>
  <si>
    <t>Chief Wiggum</t>
  </si>
  <si>
    <t>71005-16</t>
  </si>
  <si>
    <t>Mr. Burns</t>
  </si>
  <si>
    <t>71005-17</t>
  </si>
  <si>
    <t>The Simpsons Series 1 - Complete - All Sets</t>
  </si>
  <si>
    <t>71005-18</t>
  </si>
  <si>
    <t>The Simpsons Series 1 - Sealed Box</t>
  </si>
  <si>
    <t>71005-2</t>
  </si>
  <si>
    <t>Bart Simpson</t>
  </si>
  <si>
    <t>71005-3</t>
  </si>
  <si>
    <t>Marge Simpson</t>
  </si>
  <si>
    <t>71005-4</t>
  </si>
  <si>
    <t>Lisa Simpson</t>
  </si>
  <si>
    <t>71005-5</t>
  </si>
  <si>
    <t>Maggie Simpson</t>
  </si>
  <si>
    <t>71005-6</t>
  </si>
  <si>
    <t>Grampa Simpson</t>
  </si>
  <si>
    <t>71005-7</t>
  </si>
  <si>
    <t>Ned Flanders</t>
  </si>
  <si>
    <t>71005-8</t>
  </si>
  <si>
    <t>Krusty the Clown</t>
  </si>
  <si>
    <t>71005-9</t>
  </si>
  <si>
    <t>Milhouse Van Houten</t>
  </si>
  <si>
    <t>71006-1</t>
  </si>
  <si>
    <t>The Simpsons House</t>
  </si>
  <si>
    <t>71007-0</t>
  </si>
  <si>
    <t>Series 12 - Random Bag</t>
  </si>
  <si>
    <t>71007-1</t>
  </si>
  <si>
    <t>Wizard</t>
  </si>
  <si>
    <t>71007-10</t>
  </si>
  <si>
    <t>Dino Tracker</t>
  </si>
  <si>
    <t>71007-11</t>
  </si>
  <si>
    <t>Pizza Delivery Man</t>
  </si>
  <si>
    <t>71007-12</t>
  </si>
  <si>
    <t>Rock Star</t>
  </si>
  <si>
    <t>71007-13</t>
  </si>
  <si>
    <t>Swashbuckler</t>
  </si>
  <si>
    <t>71007-14</t>
  </si>
  <si>
    <t>Piggy Guy</t>
  </si>
  <si>
    <t>71007-15</t>
  </si>
  <si>
    <t>Genie Girl</t>
  </si>
  <si>
    <t>71007-16</t>
  </si>
  <si>
    <t>Spooky Girl</t>
  </si>
  <si>
    <t>71007-17</t>
  </si>
  <si>
    <t>Series 12 - All Sets</t>
  </si>
  <si>
    <t>71007-18</t>
  </si>
  <si>
    <t>Series 12 - Sealed Box</t>
  </si>
  <si>
    <t>71007-2</t>
  </si>
  <si>
    <t>Hun Warrior</t>
  </si>
  <si>
    <t>71007-3</t>
  </si>
  <si>
    <t>Fairytale Princess</t>
  </si>
  <si>
    <t>71007-4</t>
  </si>
  <si>
    <t>Video Game Guy</t>
  </si>
  <si>
    <t>71007-5</t>
  </si>
  <si>
    <t>Battle Goddess</t>
  </si>
  <si>
    <t>71007-6</t>
  </si>
  <si>
    <t>Space Miner</t>
  </si>
  <si>
    <t>71007-7</t>
  </si>
  <si>
    <t>Lifeguard</t>
  </si>
  <si>
    <t>71007-8</t>
  </si>
  <si>
    <t>Prospector</t>
  </si>
  <si>
    <t>71007-9</t>
  </si>
  <si>
    <t>Jester</t>
  </si>
  <si>
    <t>71008-0</t>
  </si>
  <si>
    <t>Series 13 - Random Bag</t>
  </si>
  <si>
    <t>71008-1</t>
  </si>
  <si>
    <t>Classic King</t>
  </si>
  <si>
    <t>71008-10</t>
  </si>
  <si>
    <t>Evil Wizard</t>
  </si>
  <si>
    <t>71008-11</t>
  </si>
  <si>
    <t>Fencer</t>
  </si>
  <si>
    <t>71008-12</t>
  </si>
  <si>
    <t>Samurai</t>
  </si>
  <si>
    <t>71008-13</t>
  </si>
  <si>
    <t>Disco Diva</t>
  </si>
  <si>
    <t>71008-14</t>
  </si>
  <si>
    <t>Hot Dog Man</t>
  </si>
  <si>
    <t>71008-15</t>
  </si>
  <si>
    <t>Lady Cyclops</t>
  </si>
  <si>
    <t>71008-16</t>
  </si>
  <si>
    <t>Galaxy Trooper</t>
  </si>
  <si>
    <t>71008-17</t>
  </si>
  <si>
    <t>Series 13 - Complete - All Sets</t>
  </si>
  <si>
    <t>71008-18</t>
  </si>
  <si>
    <t>Series 13 - Sealed Box</t>
  </si>
  <si>
    <t>71008-2</t>
  </si>
  <si>
    <t>Sheriff</t>
  </si>
  <si>
    <t>71008-3</t>
  </si>
  <si>
    <t>Unicorn Girl</t>
  </si>
  <si>
    <t>71008-4</t>
  </si>
  <si>
    <t>Snake Charmer</t>
  </si>
  <si>
    <t>71008-5</t>
  </si>
  <si>
    <t>Goblin</t>
  </si>
  <si>
    <t>71008-6</t>
  </si>
  <si>
    <t>Paleontologist</t>
  </si>
  <si>
    <t>71008-7</t>
  </si>
  <si>
    <t>Alien Trooper</t>
  </si>
  <si>
    <t>71008-8</t>
  </si>
  <si>
    <t>Egyptian Warrior</t>
  </si>
  <si>
    <t>71008-9</t>
  </si>
  <si>
    <t>Carpenter</t>
  </si>
  <si>
    <t>71009-0</t>
  </si>
  <si>
    <t>The Simpsons Series 2 - Random Bag</t>
  </si>
  <si>
    <t>71009-1</t>
  </si>
  <si>
    <t>Homer</t>
  </si>
  <si>
    <t>71009-10</t>
  </si>
  <si>
    <t>Hans Moleman</t>
  </si>
  <si>
    <t>71009-11</t>
  </si>
  <si>
    <t>Selma</t>
  </si>
  <si>
    <t>71009-12</t>
  </si>
  <si>
    <t>Patty</t>
  </si>
  <si>
    <t>71009-13</t>
  </si>
  <si>
    <t>Groundskeeper Willie</t>
  </si>
  <si>
    <t>71009-14</t>
  </si>
  <si>
    <t>Edna Krabappel</t>
  </si>
  <si>
    <t>71009-15</t>
  </si>
  <si>
    <t>Smithers</t>
  </si>
  <si>
    <t>71009-16</t>
  </si>
  <si>
    <t>Dr Hibbert</t>
  </si>
  <si>
    <t>71009-17</t>
  </si>
  <si>
    <t>The Simpsons Series 2 - Complete - All Sets</t>
  </si>
  <si>
    <t>71009-18</t>
  </si>
  <si>
    <t>The Simpsons Series 2 - Sealed Box</t>
  </si>
  <si>
    <t>71009-2</t>
  </si>
  <si>
    <t>Marge</t>
  </si>
  <si>
    <t>71009-3</t>
  </si>
  <si>
    <t>71009-4</t>
  </si>
  <si>
    <t>Maggie</t>
  </si>
  <si>
    <t>71009-5</t>
  </si>
  <si>
    <t>Bart</t>
  </si>
  <si>
    <t>71009-6</t>
  </si>
  <si>
    <t>Milhouse</t>
  </si>
  <si>
    <t>71009-7</t>
  </si>
  <si>
    <t>Comic Book Guy</t>
  </si>
  <si>
    <t>71009-8</t>
  </si>
  <si>
    <t>Martin</t>
  </si>
  <si>
    <t>71009-9</t>
  </si>
  <si>
    <t>Professor Frink</t>
  </si>
  <si>
    <t>710-1</t>
  </si>
  <si>
    <t>Wrecker with Car</t>
  </si>
  <si>
    <t>71010-0</t>
  </si>
  <si>
    <t>Series 14 (Monsters) - Random Bag</t>
  </si>
  <si>
    <t>71010-1</t>
  </si>
  <si>
    <t>Wolf Guy</t>
  </si>
  <si>
    <t>71010-10</t>
  </si>
  <si>
    <t>71010-11</t>
  </si>
  <si>
    <t>Skeleton Guy</t>
  </si>
  <si>
    <t>71010-12</t>
  </si>
  <si>
    <t>Monster Rocker</t>
  </si>
  <si>
    <t>71010-13</t>
  </si>
  <si>
    <t>Zombie Businessman</t>
  </si>
  <si>
    <t>71010-14</t>
  </si>
  <si>
    <t>Banshee</t>
  </si>
  <si>
    <t>71010-15</t>
  </si>
  <si>
    <t>Square Foot</t>
  </si>
  <si>
    <t>71010-16</t>
  </si>
  <si>
    <t>Spider Lady</t>
  </si>
  <si>
    <t>71010-17</t>
  </si>
  <si>
    <t>Series 14 (Monsters) - Complete - All Sets</t>
  </si>
  <si>
    <t>71010-18</t>
  </si>
  <si>
    <t>Series 14 (Monsters) - Sealed Box</t>
  </si>
  <si>
    <t>71010-2</t>
  </si>
  <si>
    <t>Zombie Pirate</t>
  </si>
  <si>
    <t>71010-3</t>
  </si>
  <si>
    <t>Monster Scientist</t>
  </si>
  <si>
    <t>71010-4</t>
  </si>
  <si>
    <t>Wacky Witch</t>
  </si>
  <si>
    <t>71010-5</t>
  </si>
  <si>
    <t>Plant Monster</t>
  </si>
  <si>
    <t>71010-6</t>
  </si>
  <si>
    <t>Fly Monster</t>
  </si>
  <si>
    <t>71010-7</t>
  </si>
  <si>
    <t xml:space="preserve"> Spectre</t>
  </si>
  <si>
    <t>71010-8</t>
  </si>
  <si>
    <t>Zombie Cheerleader</t>
  </si>
  <si>
    <t>71010-9</t>
  </si>
  <si>
    <t>Tiger Woman</t>
  </si>
  <si>
    <t>7101-1</t>
  </si>
  <si>
    <t>Lightsaber Duel</t>
  </si>
  <si>
    <t>71011-0</t>
  </si>
  <si>
    <t>Series 15 - Random Bag</t>
  </si>
  <si>
    <t>71011-1</t>
  </si>
  <si>
    <t>Farmer</t>
  </si>
  <si>
    <t>71011-10</t>
  </si>
  <si>
    <t>Ballerina</t>
  </si>
  <si>
    <t>71011-11</t>
  </si>
  <si>
    <t>Laser Mech</t>
  </si>
  <si>
    <t>71011-12</t>
  </si>
  <si>
    <t>Kendo Fighter</t>
  </si>
  <si>
    <t>71011-13</t>
  </si>
  <si>
    <t>Shark Suit Guy</t>
  </si>
  <si>
    <t>71011-14</t>
  </si>
  <si>
    <t>Wrestling Champion</t>
  </si>
  <si>
    <t>71011-15</t>
  </si>
  <si>
    <t>Jewel Thief</t>
  </si>
  <si>
    <t>71011-16</t>
  </si>
  <si>
    <t>Queen</t>
  </si>
  <si>
    <t>71011-17</t>
  </si>
  <si>
    <t>Series 15 - Complete - All Sets</t>
  </si>
  <si>
    <t>71011-18</t>
  </si>
  <si>
    <t>Series 15 - Sealed Box</t>
  </si>
  <si>
    <t>71011-2</t>
  </si>
  <si>
    <t>71011-3</t>
  </si>
  <si>
    <t>Frightening Knight</t>
  </si>
  <si>
    <t>71011-4</t>
  </si>
  <si>
    <t>Clumsy Guy</t>
  </si>
  <si>
    <t>71011-5</t>
  </si>
  <si>
    <t>Tribal Woman</t>
  </si>
  <si>
    <t>71011-6</t>
  </si>
  <si>
    <t>Flying Warrior</t>
  </si>
  <si>
    <t>71011-7</t>
  </si>
  <si>
    <t>Faun</t>
  </si>
  <si>
    <t>71011-8</t>
  </si>
  <si>
    <t>Animal Control Officer</t>
  </si>
  <si>
    <t>71011-9</t>
  </si>
  <si>
    <t>Janitor</t>
  </si>
  <si>
    <t>71012-0</t>
  </si>
  <si>
    <t>Disney Series 1 - Random Bag</t>
  </si>
  <si>
    <t>71012-1</t>
  </si>
  <si>
    <t>Stitch</t>
  </si>
  <si>
    <t>71012-10</t>
  </si>
  <si>
    <t>71012-11</t>
  </si>
  <si>
    <t>71012-12</t>
  </si>
  <si>
    <t>71012-13</t>
  </si>
  <si>
    <t>Mr. Incredible</t>
  </si>
  <si>
    <t>71012-14</t>
  </si>
  <si>
    <t>Syndrome</t>
  </si>
  <si>
    <t>71012-15</t>
  </si>
  <si>
    <t>Peter Pan</t>
  </si>
  <si>
    <t>71012-16</t>
  </si>
  <si>
    <t>Captain Hook</t>
  </si>
  <si>
    <t>71012-17</t>
  </si>
  <si>
    <t>Ursula</t>
  </si>
  <si>
    <t>71012-18</t>
  </si>
  <si>
    <t>Ariel</t>
  </si>
  <si>
    <t>71012-19</t>
  </si>
  <si>
    <t>Disney Series 1 - Complete - All Sets</t>
  </si>
  <si>
    <t>71012-2</t>
  </si>
  <si>
    <t>Alien</t>
  </si>
  <si>
    <t>71012-20</t>
  </si>
  <si>
    <t>Disney Series 1 - Sealed Box</t>
  </si>
  <si>
    <t>71012-21</t>
  </si>
  <si>
    <t>Disney Series 1 - Complete - All Parts</t>
  </si>
  <si>
    <t>71012-3</t>
  </si>
  <si>
    <t>Buzz Lightyear</t>
  </si>
  <si>
    <t>71012-4</t>
  </si>
  <si>
    <t>Aladdin</t>
  </si>
  <si>
    <t>71012-5</t>
  </si>
  <si>
    <t>Genie</t>
  </si>
  <si>
    <t>71012-6</t>
  </si>
  <si>
    <t>Maleficent</t>
  </si>
  <si>
    <t>71012-7</t>
  </si>
  <si>
    <t>Alice</t>
  </si>
  <si>
    <t>71012-8</t>
  </si>
  <si>
    <t>Cheshire Cat</t>
  </si>
  <si>
    <t>71012-9</t>
  </si>
  <si>
    <t>Daisy Duck</t>
  </si>
  <si>
    <t>71013-0</t>
  </si>
  <si>
    <t>Series 16 - Random Bag</t>
  </si>
  <si>
    <t>71013-1</t>
  </si>
  <si>
    <t>Ice Queen</t>
  </si>
  <si>
    <t>71013-10</t>
  </si>
  <si>
    <t>Penguin Boy</t>
  </si>
  <si>
    <t>71013-11</t>
  </si>
  <si>
    <t>Rogue</t>
  </si>
  <si>
    <t>71013-12</t>
  </si>
  <si>
    <t>Dog Show Winner</t>
  </si>
  <si>
    <t>71013-13</t>
  </si>
  <si>
    <t>Mariachi</t>
  </si>
  <si>
    <t>71013-14</t>
  </si>
  <si>
    <t>Spy</t>
  </si>
  <si>
    <t>71013-15</t>
  </si>
  <si>
    <t>Banana Guy</t>
  </si>
  <si>
    <t>71013-16</t>
  </si>
  <si>
    <t>Babysitter</t>
  </si>
  <si>
    <t>71013-17</t>
  </si>
  <si>
    <t>Series 16 - Complete</t>
  </si>
  <si>
    <t>71013-2</t>
  </si>
  <si>
    <t>Desert Warrior</t>
  </si>
  <si>
    <t>71013-3</t>
  </si>
  <si>
    <t>71013-4</t>
  </si>
  <si>
    <t>Cute Little Devil Set</t>
  </si>
  <si>
    <t>71013-5</t>
  </si>
  <si>
    <t>Spooky Boy</t>
  </si>
  <si>
    <t>71013-6</t>
  </si>
  <si>
    <t>Hiker</t>
  </si>
  <si>
    <t>71013-7</t>
  </si>
  <si>
    <t>Wildlife Photographer</t>
  </si>
  <si>
    <t>71013-8</t>
  </si>
  <si>
    <t>Kickboxer</t>
  </si>
  <si>
    <t>71013-9</t>
  </si>
  <si>
    <t>Scallywag Pirate</t>
  </si>
  <si>
    <t>71014-0</t>
  </si>
  <si>
    <t>DFB (Deutscher Fussball-bund) - Random Bag</t>
  </si>
  <si>
    <t>71014-1</t>
  </si>
  <si>
    <t>Joachim LÃ¶w</t>
  </si>
  <si>
    <t>71014-10</t>
  </si>
  <si>
    <t>Toni Kroos (18)</t>
  </si>
  <si>
    <t>71014-11</t>
  </si>
  <si>
    <t>Sami Khedira (6)</t>
  </si>
  <si>
    <t>71014-12</t>
  </si>
  <si>
    <t>AndrÃ© SchÃ¼rrle (9)</t>
  </si>
  <si>
    <t>71014-13</t>
  </si>
  <si>
    <t>Marco Reus (21)</t>
  </si>
  <si>
    <t>71014-14</t>
  </si>
  <si>
    <t>Christoph Kramer (20)</t>
  </si>
  <si>
    <t>71014-15</t>
  </si>
  <si>
    <t>Mario GÃ¶tze (19)</t>
  </si>
  <si>
    <t>71014-16</t>
  </si>
  <si>
    <t>Max Kruse (23)</t>
  </si>
  <si>
    <t>71014-17</t>
  </si>
  <si>
    <t>DFB (Deutscher Fussball-bund) - Complete - All Sets</t>
  </si>
  <si>
    <t>71014-18</t>
  </si>
  <si>
    <t>DFB (Deutscher Fussball-bund) - Sealed Box</t>
  </si>
  <si>
    <t>71014-2</t>
  </si>
  <si>
    <t>Manuel Neuer (1)</t>
  </si>
  <si>
    <t>71014-3</t>
  </si>
  <si>
    <t>JÃ©rÃ´me Boateng (17)</t>
  </si>
  <si>
    <t>71014-4</t>
  </si>
  <si>
    <t>Mats Hummels (5)</t>
  </si>
  <si>
    <t>71014-5</t>
  </si>
  <si>
    <t>Benedikt HÃ¶wedes (4)</t>
  </si>
  <si>
    <t>71014-6</t>
  </si>
  <si>
    <t>Shkodran Mustafi (2)</t>
  </si>
  <si>
    <t>71014-7</t>
  </si>
  <si>
    <t>Bastian Schweinsteiger (7)</t>
  </si>
  <si>
    <t>71014-8</t>
  </si>
  <si>
    <t>Mesut Ã–zil (8)</t>
  </si>
  <si>
    <t>71014-9</t>
  </si>
  <si>
    <t>Thomas MÃ¼ller (13)</t>
  </si>
  <si>
    <t>71016-1</t>
  </si>
  <si>
    <t>The Kwik-E-Mart</t>
  </si>
  <si>
    <t>71017-0</t>
  </si>
  <si>
    <t>The LEGO Batman Movie Series 1 - Random Bag</t>
  </si>
  <si>
    <t>71017-1</t>
  </si>
  <si>
    <t>Lobster-Lovinâ€™ Batman</t>
  </si>
  <si>
    <t>71017-10</t>
  </si>
  <si>
    <t>Pink Power Batgirl</t>
  </si>
  <si>
    <t>71017-11</t>
  </si>
  <si>
    <t>Red Hood</t>
  </si>
  <si>
    <t>71017-12</t>
  </si>
  <si>
    <t>The Eraser</t>
  </si>
  <si>
    <t>71017-13</t>
  </si>
  <si>
    <t>Nurse Harley Quinn</t>
  </si>
  <si>
    <t>71017-14</t>
  </si>
  <si>
    <t>Orca</t>
  </si>
  <si>
    <t>71017-15</t>
  </si>
  <si>
    <t>Zodiac Master</t>
  </si>
  <si>
    <t>71017-16</t>
  </si>
  <si>
    <t>Catman</t>
  </si>
  <si>
    <t>71017-17</t>
  </si>
  <si>
    <t>March Harriet</t>
  </si>
  <si>
    <t>71017-18</t>
  </si>
  <si>
    <t>The Calculator</t>
  </si>
  <si>
    <t>71017-19</t>
  </si>
  <si>
    <t>King Tut</t>
  </si>
  <si>
    <t>71017-2</t>
  </si>
  <si>
    <t>Glam Metal Batman</t>
  </si>
  <si>
    <t>71017-20</t>
  </si>
  <si>
    <t>The Mime</t>
  </si>
  <si>
    <t>71017-21</t>
  </si>
  <si>
    <t>The LEGO Batman Movie Series 1 - Complete - All Sets</t>
  </si>
  <si>
    <t>71017-3</t>
  </si>
  <si>
    <t>Fairy Batman</t>
  </si>
  <si>
    <t>71017-4</t>
  </si>
  <si>
    <t>Clan of the Cave Batman</t>
  </si>
  <si>
    <t>71017-5</t>
  </si>
  <si>
    <t>Vacation Batman</t>
  </si>
  <si>
    <t>71017-6</t>
  </si>
  <si>
    <t>Barbara Gordon</t>
  </si>
  <si>
    <t>71017-7</t>
  </si>
  <si>
    <t>Commissioner Gordon</t>
  </si>
  <si>
    <t>71017-8</t>
  </si>
  <si>
    <t>The Joker â€“ Arkham Asylum</t>
  </si>
  <si>
    <t>71017-9</t>
  </si>
  <si>
    <t>Dick Grayson</t>
  </si>
  <si>
    <t>71018-0</t>
  </si>
  <si>
    <t>Series 17 - Random Bag</t>
  </si>
  <si>
    <t>71018-1</t>
  </si>
  <si>
    <t>Professional Surfer</t>
  </si>
  <si>
    <t>71018-10</t>
  </si>
  <si>
    <t>Battle Dwarf</t>
  </si>
  <si>
    <t>71018-11</t>
  </si>
  <si>
    <t>Retro Spaceman</t>
  </si>
  <si>
    <t>71018-12</t>
  </si>
  <si>
    <t>Yuppie</t>
  </si>
  <si>
    <t>71018-13</t>
  </si>
  <si>
    <t>Rocket Boy</t>
  </si>
  <si>
    <t>71018-14</t>
  </si>
  <si>
    <t>Dance Instructor</t>
  </si>
  <si>
    <t>71018-15</t>
  </si>
  <si>
    <t>Elf-Girl</t>
  </si>
  <si>
    <t>71018-16</t>
  </si>
  <si>
    <t>Highwayman</t>
  </si>
  <si>
    <t>71018-17</t>
  </si>
  <si>
    <t>Series 17 - Complete - All Sets</t>
  </si>
  <si>
    <t>71018-18</t>
  </si>
  <si>
    <t>Series 17 - Complete - All Parts</t>
  </si>
  <si>
    <t>71018-2</t>
  </si>
  <si>
    <t>Circus Strong Man</t>
  </si>
  <si>
    <t>71018-3</t>
  </si>
  <si>
    <t>Gourmet Chef</t>
  </si>
  <si>
    <t>71018-4</t>
  </si>
  <si>
    <t>Corn Cob Guy</t>
  </si>
  <si>
    <t>71018-5</t>
  </si>
  <si>
    <t>Veterinarian</t>
  </si>
  <si>
    <t>71018-6</t>
  </si>
  <si>
    <t>71018-7</t>
  </si>
  <si>
    <t>Butterfly Girl</t>
  </si>
  <si>
    <t>71018-8</t>
  </si>
  <si>
    <t>Roman Gladiator</t>
  </si>
  <si>
    <t>71018-9</t>
  </si>
  <si>
    <t>Connoisseur</t>
  </si>
  <si>
    <t>71019-0</t>
  </si>
  <si>
    <t>The LEGO Ninjago Movie - Random Bag</t>
  </si>
  <si>
    <t>71019-1</t>
  </si>
  <si>
    <t>Kai Kendo</t>
  </si>
  <si>
    <t>71019-10</t>
  </si>
  <si>
    <t>71019-11</t>
  </si>
  <si>
    <t>Shark Army General #1</t>
  </si>
  <si>
    <t>71019-12</t>
  </si>
  <si>
    <t>Shark Army Octopus</t>
  </si>
  <si>
    <t>71019-13</t>
  </si>
  <si>
    <t>Shark Army Angler</t>
  </si>
  <si>
    <t>71019-14</t>
  </si>
  <si>
    <t>Shark Army Great White</t>
  </si>
  <si>
    <t>71019-15</t>
  </si>
  <si>
    <t>Flashback Garmadon</t>
  </si>
  <si>
    <t>71019-16</t>
  </si>
  <si>
    <t>Volcano Garmadon</t>
  </si>
  <si>
    <t>71019-17</t>
  </si>
  <si>
    <t>Gong &amp; Guitar Rocker</t>
  </si>
  <si>
    <t>71019-18</t>
  </si>
  <si>
    <t>GPL Tech</t>
  </si>
  <si>
    <t>71019-19</t>
  </si>
  <si>
    <t>Sushi Chef</t>
  </si>
  <si>
    <t>71019-2</t>
  </si>
  <si>
    <t>Spinjitzu Training Nya</t>
  </si>
  <si>
    <t>71019-20</t>
  </si>
  <si>
    <t>N-POP Girl</t>
  </si>
  <si>
    <t>71019-21</t>
  </si>
  <si>
    <t>The LEGO Ninjago Movie - Complete - All Parts</t>
  </si>
  <si>
    <t>71019-22</t>
  </si>
  <si>
    <t>The LEGO Ninjago Movie - Complete - All Sets</t>
  </si>
  <si>
    <t>71019-3</t>
  </si>
  <si>
    <t>71019-4</t>
  </si>
  <si>
    <t>71019-5</t>
  </si>
  <si>
    <t>71019-6</t>
  </si>
  <si>
    <t>Jay Walker</t>
  </si>
  <si>
    <t>71019-7</t>
  </si>
  <si>
    <t>Lloyd Garmadon</t>
  </si>
  <si>
    <t>71019-8</t>
  </si>
  <si>
    <t>71019-9</t>
  </si>
  <si>
    <t>Misako</t>
  </si>
  <si>
    <t>710-2</t>
  </si>
  <si>
    <t>Lockable Storage Case</t>
  </si>
  <si>
    <t>71020-0</t>
  </si>
  <si>
    <t>The LEGO Batman Movie Series 2 - Random Bag</t>
  </si>
  <si>
    <t>71020-1</t>
  </si>
  <si>
    <t>Disco Harley Quinn</t>
  </si>
  <si>
    <t>71020-10</t>
  </si>
  <si>
    <t>Vacation Alfred</t>
  </si>
  <si>
    <t>71020-11</t>
  </si>
  <si>
    <t>Bat-Merch Batgirl</t>
  </si>
  <si>
    <t>71020-12</t>
  </si>
  <si>
    <t>Killer Moth</t>
  </si>
  <si>
    <t>71020-13</t>
  </si>
  <si>
    <t>Wonder Twin Jayna</t>
  </si>
  <si>
    <t>71020-14</t>
  </si>
  <si>
    <t>Wonder Twin Zan</t>
  </si>
  <si>
    <t>71020-15</t>
  </si>
  <si>
    <t>Apache Chief</t>
  </si>
  <si>
    <t>71020-16</t>
  </si>
  <si>
    <t>71020-17</t>
  </si>
  <si>
    <t>General Zod</t>
  </si>
  <si>
    <t>71020-18</t>
  </si>
  <si>
    <t>Doctor Phosphorus</t>
  </si>
  <si>
    <t>71020-19</t>
  </si>
  <si>
    <t>Black Canary</t>
  </si>
  <si>
    <t>71020-2</t>
  </si>
  <si>
    <t>Disco Alfred</t>
  </si>
  <si>
    <t>71020-20</t>
  </si>
  <si>
    <t>Black Vulcan</t>
  </si>
  <si>
    <t>71020-21</t>
  </si>
  <si>
    <t>The LEGO Batman Movie Series 2 - Complete - All Parts</t>
  </si>
  <si>
    <t>71020-22</t>
  </si>
  <si>
    <t>The LEGO Batman Movie Series 2 - Sealed Box</t>
  </si>
  <si>
    <t>71020-23</t>
  </si>
  <si>
    <t>The LEGO Batman Movie Series 2 - Complete - All Sets</t>
  </si>
  <si>
    <t>71020-3</t>
  </si>
  <si>
    <t>Clock King</t>
  </si>
  <si>
    <t>71020-4</t>
  </si>
  <si>
    <t>Hugo Strange</t>
  </si>
  <si>
    <t>71020-5</t>
  </si>
  <si>
    <t>Mermaid Batman</t>
  </si>
  <si>
    <t>71020-6</t>
  </si>
  <si>
    <t>Swimsuit Batman</t>
  </si>
  <si>
    <t>71020-7</t>
  </si>
  <si>
    <t>Vacation Joker</t>
  </si>
  <si>
    <t>71020-8</t>
  </si>
  <si>
    <t>Vacation Robin</t>
  </si>
  <si>
    <t>71020-9</t>
  </si>
  <si>
    <t>Vacation Batgirl</t>
  </si>
  <si>
    <t>71021-0</t>
  </si>
  <si>
    <t>Series 18 - Random Bag</t>
  </si>
  <si>
    <t>71021-1</t>
  </si>
  <si>
    <t>Elephant Girl</t>
  </si>
  <si>
    <t>71021-10</t>
  </si>
  <si>
    <t>Birthday Cake Guy</t>
  </si>
  <si>
    <t>71021-11</t>
  </si>
  <si>
    <t>Cactus Girl</t>
  </si>
  <si>
    <t>71021-12</t>
  </si>
  <si>
    <t>Cat Costume Girl</t>
  </si>
  <si>
    <t>71021-13</t>
  </si>
  <si>
    <t>Race Car Guy</t>
  </si>
  <si>
    <t>71021-14</t>
  </si>
  <si>
    <t>Flower Pot Girl</t>
  </si>
  <si>
    <t>71021-15</t>
  </si>
  <si>
    <t>Cowboy Costume Guy</t>
  </si>
  <si>
    <t>71021-16</t>
  </si>
  <si>
    <t>Birthday Party Boy</t>
  </si>
  <si>
    <t>71021-17</t>
  </si>
  <si>
    <t>Unicorn Guy</t>
  </si>
  <si>
    <t>71021-18</t>
  </si>
  <si>
    <t>Series 18 - Complete - All Sets</t>
  </si>
  <si>
    <t>71021-19</t>
  </si>
  <si>
    <t>Series 18 - Sealed Box</t>
  </si>
  <si>
    <t>71021-2</t>
  </si>
  <si>
    <t>Brick Suit Guy</t>
  </si>
  <si>
    <t>71021-3</t>
  </si>
  <si>
    <t>Brick Suit Girl</t>
  </si>
  <si>
    <t>71021-4</t>
  </si>
  <si>
    <t>Party Clown</t>
  </si>
  <si>
    <t>71021-5</t>
  </si>
  <si>
    <t>Firework Guy</t>
  </si>
  <si>
    <t>71021-6</t>
  </si>
  <si>
    <t>Birthday Party Girl</t>
  </si>
  <si>
    <t>71021-7</t>
  </si>
  <si>
    <t>Dragon Suit Guy</t>
  </si>
  <si>
    <t>71021-8</t>
  </si>
  <si>
    <t>Classic Police Officer</t>
  </si>
  <si>
    <t>71021-9</t>
  </si>
  <si>
    <t>Spider Suit Boy</t>
  </si>
  <si>
    <t>71022-0</t>
  </si>
  <si>
    <t>Wizarding World of Harry Potter Series 1 - Random Bag</t>
  </si>
  <si>
    <t>71022-1</t>
  </si>
  <si>
    <t>Harry Potter</t>
  </si>
  <si>
    <t>71022-10</t>
  </si>
  <si>
    <t>Dobby</t>
  </si>
  <si>
    <t>71022-11</t>
  </si>
  <si>
    <t>Sybil Trelawney</t>
  </si>
  <si>
    <t>71022-12</t>
  </si>
  <si>
    <t>Cedric Diggory</t>
  </si>
  <si>
    <t>71022-13</t>
  </si>
  <si>
    <t>Filius Flitwick</t>
  </si>
  <si>
    <t>71022-14</t>
  </si>
  <si>
    <t>Alastor Mad-Eye Moody</t>
  </si>
  <si>
    <t>71022-15</t>
  </si>
  <si>
    <t>Harry Potter (Invisibility Cloak)</t>
  </si>
  <si>
    <t>71022-16</t>
  </si>
  <si>
    <t>Albus Dumbledore</t>
  </si>
  <si>
    <t>71022-17</t>
  </si>
  <si>
    <t>Newt Scamander</t>
  </si>
  <si>
    <t>71022-18</t>
  </si>
  <si>
    <t>Tina Goldstein</t>
  </si>
  <si>
    <t>71022-19</t>
  </si>
  <si>
    <t>Jacob Kowalski</t>
  </si>
  <si>
    <t>71022-2</t>
  </si>
  <si>
    <t>71022-20</t>
  </si>
  <si>
    <t>Queenie Goldstein</t>
  </si>
  <si>
    <t>71022-21</t>
  </si>
  <si>
    <t>Credence Barebone</t>
  </si>
  <si>
    <t>71022-22</t>
  </si>
  <si>
    <t>Percival Graves / Gellert Grindelwald</t>
  </si>
  <si>
    <t>71022-23</t>
  </si>
  <si>
    <t>Wizarding World of Harry Potter Series 1 - Complete - All Parts</t>
  </si>
  <si>
    <t>71022-24</t>
  </si>
  <si>
    <t>Wizarding World of Harry Potter Series 1 - Complete - All Sets</t>
  </si>
  <si>
    <t>71022-3</t>
  </si>
  <si>
    <t>Ron Weasley</t>
  </si>
  <si>
    <t>71022-4</t>
  </si>
  <si>
    <t>Draco Malfoy (Quidditch)</t>
  </si>
  <si>
    <t>71022-5</t>
  </si>
  <si>
    <t>Luna Lovegood</t>
  </si>
  <si>
    <t>71022-6</t>
  </si>
  <si>
    <t>Neville Longbottom</t>
  </si>
  <si>
    <t>71022-7</t>
  </si>
  <si>
    <t>Cho Chang</t>
  </si>
  <si>
    <t>71022-8</t>
  </si>
  <si>
    <t>Dean Thomas</t>
  </si>
  <si>
    <t>71022-9</t>
  </si>
  <si>
    <t>Lord Voldemort</t>
  </si>
  <si>
    <t>71023-0</t>
  </si>
  <si>
    <t>The LEGO Movie 2: The Second Part - Random Bag</t>
  </si>
  <si>
    <t>71023-1</t>
  </si>
  <si>
    <t>Awesome Remix Emmet</t>
  </si>
  <si>
    <t>71023-10</t>
  </si>
  <si>
    <t>Swamp Creature</t>
  </si>
  <si>
    <t>71023-11</t>
  </si>
  <si>
    <t>Candy Rapper</t>
  </si>
  <si>
    <t>71023-12</t>
  </si>
  <si>
    <t>Gone Golfin' President Business</t>
  </si>
  <si>
    <t>71023-13</t>
  </si>
  <si>
    <t>Apocalypseburg Abe</t>
  </si>
  <si>
    <t>71023-14</t>
  </si>
  <si>
    <t>Vest Friend Rex</t>
  </si>
  <si>
    <t>71023-15</t>
  </si>
  <si>
    <t>Kitty Pop</t>
  </si>
  <si>
    <t>71023-16</t>
  </si>
  <si>
    <t>Dorothy Gale &amp; Toto</t>
  </si>
  <si>
    <t>71023-17</t>
  </si>
  <si>
    <t>Cowardly Lion</t>
  </si>
  <si>
    <t>71023-18</t>
  </si>
  <si>
    <t>71023-19</t>
  </si>
  <si>
    <t>Tin Man</t>
  </si>
  <si>
    <t>71023-2</t>
  </si>
  <si>
    <t>Battle-Ready Lucy</t>
  </si>
  <si>
    <t>71023-20</t>
  </si>
  <si>
    <t>Unikitty</t>
  </si>
  <si>
    <t>71023-21</t>
  </si>
  <si>
    <t>The LEGO Movie 2: The Second Part - All Parts</t>
  </si>
  <si>
    <t>71023-22</t>
  </si>
  <si>
    <t>The LEGO Movie 2: The Second Part - Sealed Box</t>
  </si>
  <si>
    <t>71023-23</t>
  </si>
  <si>
    <t>The LEGO Movie 2: The Second Part - All Sets</t>
  </si>
  <si>
    <t>71023-3</t>
  </si>
  <si>
    <t>Apocalypse Benny</t>
  </si>
  <si>
    <t>71023-4</t>
  </si>
  <si>
    <t>Giraffe Guy</t>
  </si>
  <si>
    <t>71023-5</t>
  </si>
  <si>
    <t>Crayon Girl</t>
  </si>
  <si>
    <t>71023-6</t>
  </si>
  <si>
    <t>Sherry Scratchen-Post &amp; Scarfield</t>
  </si>
  <si>
    <t>71023-7</t>
  </si>
  <si>
    <t>Hula Lula</t>
  </si>
  <si>
    <t>71023-8</t>
  </si>
  <si>
    <t>Watermelon Dude</t>
  </si>
  <si>
    <t>71023-9</t>
  </si>
  <si>
    <t>Flashback Lucy</t>
  </si>
  <si>
    <t>71024-0</t>
  </si>
  <si>
    <t>Disney Series 2 - Random Bag</t>
  </si>
  <si>
    <t>71024-1</t>
  </si>
  <si>
    <t>Vintage Mickey</t>
  </si>
  <si>
    <t>71024-10</t>
  </si>
  <si>
    <t>71024-11</t>
  </si>
  <si>
    <t>Jafar</t>
  </si>
  <si>
    <t>71024-12</t>
  </si>
  <si>
    <t>Jasmine</t>
  </si>
  <si>
    <t>71024-13</t>
  </si>
  <si>
    <t>Hades</t>
  </si>
  <si>
    <t>71024-14</t>
  </si>
  <si>
    <t>Hercules</t>
  </si>
  <si>
    <t>71024-15</t>
  </si>
  <si>
    <t>Sally</t>
  </si>
  <si>
    <t>71024-16</t>
  </si>
  <si>
    <t>Jack Skellington</t>
  </si>
  <si>
    <t>71024-17</t>
  </si>
  <si>
    <t>71024-18</t>
  </si>
  <si>
    <t>Frozone</t>
  </si>
  <si>
    <t>71024-19</t>
  </si>
  <si>
    <t>Disney Series 2 - Complete - All Parts</t>
  </si>
  <si>
    <t>71024-2</t>
  </si>
  <si>
    <t>Vintage Minnie</t>
  </si>
  <si>
    <t>71024-20</t>
  </si>
  <si>
    <t>Disney Series 2 - Sealed Box</t>
  </si>
  <si>
    <t>71024-21</t>
  </si>
  <si>
    <t>Disney Series 2 - Complete - All Sets</t>
  </si>
  <si>
    <t>71024-3</t>
  </si>
  <si>
    <t>Huey</t>
  </si>
  <si>
    <t>71024-4</t>
  </si>
  <si>
    <t>Dewey</t>
  </si>
  <si>
    <t>71024-5</t>
  </si>
  <si>
    <t>Louie</t>
  </si>
  <si>
    <t>71024-6</t>
  </si>
  <si>
    <t>Scrooge McDuck</t>
  </si>
  <si>
    <t>71024-7</t>
  </si>
  <si>
    <t>Chip</t>
  </si>
  <si>
    <t>71024-8</t>
  </si>
  <si>
    <t>Dale</t>
  </si>
  <si>
    <t>71024-9</t>
  </si>
  <si>
    <t>71025-0</t>
  </si>
  <si>
    <t>Series 19 - Random Bag</t>
  </si>
  <si>
    <t>71025-1</t>
  </si>
  <si>
    <t>Video Game Champ</t>
  </si>
  <si>
    <t>71025-10</t>
  </si>
  <si>
    <t>Pizza Costume Guy</t>
  </si>
  <si>
    <t>71025-11</t>
  </si>
  <si>
    <t>Galactic Bounty Hunter</t>
  </si>
  <si>
    <t>71025-12</t>
  </si>
  <si>
    <t>Gardener</t>
  </si>
  <si>
    <t>71025-13</t>
  </si>
  <si>
    <t>Rugby Player</t>
  </si>
  <si>
    <t>71025-14</t>
  </si>
  <si>
    <t>Fox Costume Girl</t>
  </si>
  <si>
    <t>71025-15</t>
  </si>
  <si>
    <t>Bear Costume Guy</t>
  </si>
  <si>
    <t>71025-16</t>
  </si>
  <si>
    <t>Mountain Biker</t>
  </si>
  <si>
    <t>71025-17</t>
  </si>
  <si>
    <t>Series 19 - All Sets</t>
  </si>
  <si>
    <t>71025-18</t>
  </si>
  <si>
    <t>Series 19 - Sealed Box</t>
  </si>
  <si>
    <t>71025-2</t>
  </si>
  <si>
    <t>Shower Guy</t>
  </si>
  <si>
    <t>71025-3</t>
  </si>
  <si>
    <t>Fright Knight</t>
  </si>
  <si>
    <t>71025-4</t>
  </si>
  <si>
    <t>71025-5</t>
  </si>
  <si>
    <t>Programmer</t>
  </si>
  <si>
    <t>71025-6</t>
  </si>
  <si>
    <t>Mummy Queen</t>
  </si>
  <si>
    <t>71025-7</t>
  </si>
  <si>
    <t>Jungle Explorer</t>
  </si>
  <si>
    <t>71025-8</t>
  </si>
  <si>
    <t>Fire Fighter</t>
  </si>
  <si>
    <t>71025-9</t>
  </si>
  <si>
    <t>Dog Sitter</t>
  </si>
  <si>
    <t>71026-0</t>
  </si>
  <si>
    <t>DC Comics Super Heroes - Random Bag</t>
  </si>
  <si>
    <t>71026-1</t>
  </si>
  <si>
    <t>Mister Miracle</t>
  </si>
  <si>
    <t>71026-10</t>
  </si>
  <si>
    <t>71026-11</t>
  </si>
  <si>
    <t>Huntress</t>
  </si>
  <si>
    <t>71026-12</t>
  </si>
  <si>
    <t>Metamorpho</t>
  </si>
  <si>
    <t>71026-13</t>
  </si>
  <si>
    <t>Joker</t>
  </si>
  <si>
    <t>71026-14</t>
  </si>
  <si>
    <t>Bumblebee</t>
  </si>
  <si>
    <t>71026-15</t>
  </si>
  <si>
    <t>71026-16</t>
  </si>
  <si>
    <t>Bat-Mite</t>
  </si>
  <si>
    <t>71026-17</t>
  </si>
  <si>
    <t>DC Comics Super Heroes - Complete - All Sets</t>
  </si>
  <si>
    <t>71026-18</t>
  </si>
  <si>
    <t>DC Comics Super Heroes - Sealed Box</t>
  </si>
  <si>
    <t>71026-2</t>
  </si>
  <si>
    <t>71026-3</t>
  </si>
  <si>
    <t>71026-4</t>
  </si>
  <si>
    <t>Stargirl</t>
  </si>
  <si>
    <t>71026-5</t>
  </si>
  <si>
    <t>Sinestro</t>
  </si>
  <si>
    <t>71026-6</t>
  </si>
  <si>
    <t>Cheetah</t>
  </si>
  <si>
    <t>71026-7</t>
  </si>
  <si>
    <t>Superman</t>
  </si>
  <si>
    <t>71026-8</t>
  </si>
  <si>
    <t>71026-9</t>
  </si>
  <si>
    <t>71027-0</t>
  </si>
  <si>
    <t>Series 20 - Random Bag</t>
  </si>
  <si>
    <t>71027-1</t>
  </si>
  <si>
    <t>PiÃ±ata Kid</t>
  </si>
  <si>
    <t>71027-10</t>
  </si>
  <si>
    <t>Martial Arts Boy</t>
  </si>
  <si>
    <t>71027-11</t>
  </si>
  <si>
    <t>Athlete</t>
  </si>
  <si>
    <t>71027-12</t>
  </si>
  <si>
    <t>Sea Rescuer</t>
  </si>
  <si>
    <t>71027-13</t>
  </si>
  <si>
    <t>Green Brick Suit Guy</t>
  </si>
  <si>
    <t>71027-14</t>
  </si>
  <si>
    <t>80's Musician</t>
  </si>
  <si>
    <t>71027-15</t>
  </si>
  <si>
    <t>Pajama Girl</t>
  </si>
  <si>
    <t>71027-16</t>
  </si>
  <si>
    <t>Drone Boy</t>
  </si>
  <si>
    <t>71027-17</t>
  </si>
  <si>
    <t>Series 20 - Complete</t>
  </si>
  <si>
    <t>71027-18</t>
  </si>
  <si>
    <t>Series 20 - Sealed Box</t>
  </si>
  <si>
    <t>71027-2</t>
  </si>
  <si>
    <t>Breakdancer</t>
  </si>
  <si>
    <t>71027-3</t>
  </si>
  <si>
    <t>Peapod Costume Girl</t>
  </si>
  <si>
    <t>71027-4</t>
  </si>
  <si>
    <t>Tournament Knight</t>
  </si>
  <si>
    <t>71027-5</t>
  </si>
  <si>
    <t>Pirate Girl</t>
  </si>
  <si>
    <t>71027-6</t>
  </si>
  <si>
    <t>Space Fan</t>
  </si>
  <si>
    <t>71027-7</t>
  </si>
  <si>
    <t>Llama Costume Girl</t>
  </si>
  <si>
    <t>71027-8</t>
  </si>
  <si>
    <t>Viking</t>
  </si>
  <si>
    <t>71027-9</t>
  </si>
  <si>
    <t>Super Warrior</t>
  </si>
  <si>
    <t>71028-0</t>
  </si>
  <si>
    <t>Wizarding World of Harry Potter Series 2 - Random Bag</t>
  </si>
  <si>
    <t>71028-1</t>
  </si>
  <si>
    <t>71028-10</t>
  </si>
  <si>
    <t>Fred Weasley</t>
  </si>
  <si>
    <t>71028-11</t>
  </si>
  <si>
    <t>George Weasley</t>
  </si>
  <si>
    <t>71028-12</t>
  </si>
  <si>
    <t>Bellatrix Lestrange</t>
  </si>
  <si>
    <t>71028-13</t>
  </si>
  <si>
    <t>Kingsley Shacklebolt</t>
  </si>
  <si>
    <t>71028-14</t>
  </si>
  <si>
    <t>Moaning Myrtle</t>
  </si>
  <si>
    <t>71028-15</t>
  </si>
  <si>
    <t>Professor Pomona Sprout</t>
  </si>
  <si>
    <t>71028-16</t>
  </si>
  <si>
    <t>71028-17</t>
  </si>
  <si>
    <t>Wizarding World of Harry Potter Series 2 - Complete - All Sets</t>
  </si>
  <si>
    <t>71028-18</t>
  </si>
  <si>
    <t>Wizarding World of Harry Potter Series 2 - Sealed Box</t>
  </si>
  <si>
    <t>71028-2</t>
  </si>
  <si>
    <t>71028-3</t>
  </si>
  <si>
    <t>71028-4</t>
  </si>
  <si>
    <t>71028-5</t>
  </si>
  <si>
    <t>71028-6</t>
  </si>
  <si>
    <t>Griphook</t>
  </si>
  <si>
    <t>71028-7</t>
  </si>
  <si>
    <t>Lily Potter</t>
  </si>
  <si>
    <t>71028-8</t>
  </si>
  <si>
    <t>James Potter</t>
  </si>
  <si>
    <t>71028-9</t>
  </si>
  <si>
    <t>Ginny Weasley</t>
  </si>
  <si>
    <t>710-3</t>
  </si>
  <si>
    <t>7103-1</t>
  </si>
  <si>
    <t>Jedi Duel</t>
  </si>
  <si>
    <t>71040-1</t>
  </si>
  <si>
    <t>Disney Castle</t>
  </si>
  <si>
    <t>7104-1</t>
  </si>
  <si>
    <t>Desert Skiff</t>
  </si>
  <si>
    <t>71042-1</t>
  </si>
  <si>
    <t>Silent Mary</t>
  </si>
  <si>
    <t>71043-1</t>
  </si>
  <si>
    <t>71044-1</t>
  </si>
  <si>
    <t>Disney Train and Station</t>
  </si>
  <si>
    <t>710-6</t>
  </si>
  <si>
    <t>Baseplate Assortment</t>
  </si>
  <si>
    <t>7106-1</t>
  </si>
  <si>
    <t>Droid Escape</t>
  </si>
  <si>
    <t>7110-1</t>
  </si>
  <si>
    <t>Landspeeder</t>
  </si>
  <si>
    <t>711-1</t>
  </si>
  <si>
    <t>7111-1</t>
  </si>
  <si>
    <t>Droid Fighter</t>
  </si>
  <si>
    <t>7113-1</t>
  </si>
  <si>
    <t>Tusken Raider Encounter</t>
  </si>
  <si>
    <t>7115-1</t>
  </si>
  <si>
    <t>Gungan Patrol</t>
  </si>
  <si>
    <t>7116-1</t>
  </si>
  <si>
    <t>Tahu</t>
  </si>
  <si>
    <t>71170-1</t>
  </si>
  <si>
    <t>Starter Pack: PS3</t>
  </si>
  <si>
    <t>7117-1</t>
  </si>
  <si>
    <t>Gresh</t>
  </si>
  <si>
    <t>71171-1</t>
  </si>
  <si>
    <t>Playstation 4 Starter Pack</t>
  </si>
  <si>
    <t>71172-1</t>
  </si>
  <si>
    <t>Xbox One Starter Pack</t>
  </si>
  <si>
    <t>71173-1</t>
  </si>
  <si>
    <t>Xbox 360 Starter Pack</t>
  </si>
  <si>
    <t>71174-1</t>
  </si>
  <si>
    <t>Wii U Starter Pack</t>
  </si>
  <si>
    <t>7119-1</t>
  </si>
  <si>
    <t>Twin-Pod Cloud Car</t>
  </si>
  <si>
    <t>71200-1</t>
  </si>
  <si>
    <t>Starter Pack Parts</t>
  </si>
  <si>
    <t>71201-1</t>
  </si>
  <si>
    <t>Back to the Future Level Pack</t>
  </si>
  <si>
    <t>71202-1</t>
  </si>
  <si>
    <t>The Simpsons Level Pack</t>
  </si>
  <si>
    <t>71203-1</t>
  </si>
  <si>
    <t>Portal 2 Level Pack</t>
  </si>
  <si>
    <t>71204-1</t>
  </si>
  <si>
    <t>Doctor Who Level Pack</t>
  </si>
  <si>
    <t>71205-1</t>
  </si>
  <si>
    <t>Jurassic World Team Pack</t>
  </si>
  <si>
    <t>71206-1</t>
  </si>
  <si>
    <t>Scooby-Doo Team Pack</t>
  </si>
  <si>
    <t>71207-1</t>
  </si>
  <si>
    <t>Ninjago Team Pack</t>
  </si>
  <si>
    <t>71209-1</t>
  </si>
  <si>
    <t>Wonder Woman Fun Pack</t>
  </si>
  <si>
    <t>712-1</t>
  </si>
  <si>
    <t>71210-1</t>
  </si>
  <si>
    <t>Cyborg Fun Pack</t>
  </si>
  <si>
    <t>7121-1</t>
  </si>
  <si>
    <t>Naboo Swamp</t>
  </si>
  <si>
    <t>71211-1</t>
  </si>
  <si>
    <t>Bart Fun Pack</t>
  </si>
  <si>
    <t>71212-1</t>
  </si>
  <si>
    <t>Emmet Fun Pack</t>
  </si>
  <si>
    <t>71213-1</t>
  </si>
  <si>
    <t>Bad Cop Fun Pack</t>
  </si>
  <si>
    <t>71214-1</t>
  </si>
  <si>
    <t>Benny Fun Pack</t>
  </si>
  <si>
    <t>71215-1</t>
  </si>
  <si>
    <t>Jay Fun Pack</t>
  </si>
  <si>
    <t>71216-1</t>
  </si>
  <si>
    <t>Nya Fun Pack</t>
  </si>
  <si>
    <t>71217-1</t>
  </si>
  <si>
    <t>Zane Fun Pack</t>
  </si>
  <si>
    <t>71218-1</t>
  </si>
  <si>
    <t>Gollum Fun Pack</t>
  </si>
  <si>
    <t>71219-1</t>
  </si>
  <si>
    <t>Legolas Fun Pack</t>
  </si>
  <si>
    <t>71220-1</t>
  </si>
  <si>
    <t>Gimli Fun Pack</t>
  </si>
  <si>
    <t>71221-1</t>
  </si>
  <si>
    <t>Wicked Witch Fun Pack</t>
  </si>
  <si>
    <t>71222-1</t>
  </si>
  <si>
    <t>Laval Fun Pack</t>
  </si>
  <si>
    <t>71223-1</t>
  </si>
  <si>
    <t>Cragger Fun Pack</t>
  </si>
  <si>
    <t>71227-1</t>
  </si>
  <si>
    <t>Krusty Fun Pack</t>
  </si>
  <si>
    <t>71228-1</t>
  </si>
  <si>
    <t>Ghostbusters Level Pack</t>
  </si>
  <si>
    <t>71229-1</t>
  </si>
  <si>
    <t>DC Comics Team Pack</t>
  </si>
  <si>
    <t>71230-1</t>
  </si>
  <si>
    <t>Doc Brown Fun Pack</t>
  </si>
  <si>
    <t>71231-1</t>
  </si>
  <si>
    <t>Unikitty Fun Pack</t>
  </si>
  <si>
    <t>71232-1</t>
  </si>
  <si>
    <t>Eris Fun Pack</t>
  </si>
  <si>
    <t>71233-1</t>
  </si>
  <si>
    <t>Stay Puft Fun Pack</t>
  </si>
  <si>
    <t>71234-1</t>
  </si>
  <si>
    <t>Sensei Wu Fun Pack</t>
  </si>
  <si>
    <t>71235-1</t>
  </si>
  <si>
    <t>Midway Arcade Level Pack</t>
  </si>
  <si>
    <t>71236-1</t>
  </si>
  <si>
    <t>Superman Fun Pack</t>
  </si>
  <si>
    <t>71237-1</t>
  </si>
  <si>
    <t>Aquaman Fun Pack</t>
  </si>
  <si>
    <t>71238-1</t>
  </si>
  <si>
    <t>Cyberman Fun Pack</t>
  </si>
  <si>
    <t>71239-1</t>
  </si>
  <si>
    <t>Lloyd Fun Pack</t>
  </si>
  <si>
    <t>71240-1</t>
  </si>
  <si>
    <t>Bane Fun Pack</t>
  </si>
  <si>
    <t>7124-1</t>
  </si>
  <si>
    <t>Flash Speeder</t>
  </si>
  <si>
    <t>71241-1</t>
  </si>
  <si>
    <t>Slimer Fun Pack</t>
  </si>
  <si>
    <t>71242-1</t>
  </si>
  <si>
    <t>Ghostbusters: Play The Complete Movie Story Pack</t>
  </si>
  <si>
    <t>71244-1</t>
  </si>
  <si>
    <t>Sonic the Hedgehog Level Pack</t>
  </si>
  <si>
    <t>71245-1</t>
  </si>
  <si>
    <t>Adventure Time Level Pack</t>
  </si>
  <si>
    <t>71246-1</t>
  </si>
  <si>
    <t>Adventure Time Team Pack</t>
  </si>
  <si>
    <t>71247-1</t>
  </si>
  <si>
    <t>Harry Potter Team Pack</t>
  </si>
  <si>
    <t>71247-2</t>
  </si>
  <si>
    <t>71248-1</t>
  </si>
  <si>
    <t>Mission: Impossible Level Pack</t>
  </si>
  <si>
    <t>71251-1</t>
  </si>
  <si>
    <t>A-Team Fun Pack</t>
  </si>
  <si>
    <t>71253-1</t>
  </si>
  <si>
    <t>Fantastic Beasts and Where to Find Them Story Pack</t>
  </si>
  <si>
    <t>71255-1</t>
  </si>
  <si>
    <t>Teen Titans Go! Team Pack</t>
  </si>
  <si>
    <t>71256-1</t>
  </si>
  <si>
    <t>Gremlins Team Pack</t>
  </si>
  <si>
    <t>71257-1</t>
  </si>
  <si>
    <t>Tina Goldstein Fun Pack</t>
  </si>
  <si>
    <t>71258-1</t>
  </si>
  <si>
    <t>E.T. the Extra-Terrestrial Fun Pack</t>
  </si>
  <si>
    <t>7126-1</t>
  </si>
  <si>
    <t>Battle Droid Carrier</t>
  </si>
  <si>
    <t>71264-1</t>
  </si>
  <si>
    <t>The LEGO Batman Movie: Play The Complete Movie Story Pack</t>
  </si>
  <si>
    <t>71266-1</t>
  </si>
  <si>
    <t>Chase McCain Fun Pack</t>
  </si>
  <si>
    <t>71267-1</t>
  </si>
  <si>
    <t>Goonies Level Pack</t>
  </si>
  <si>
    <t>7127-1</t>
  </si>
  <si>
    <t>Imperial AT-ST</t>
  </si>
  <si>
    <t>7128-1</t>
  </si>
  <si>
    <t>Speeder Bikes</t>
  </si>
  <si>
    <t>71285-1</t>
  </si>
  <si>
    <t>Marceline the Vampire Queen Fun Pack</t>
  </si>
  <si>
    <t>71286-1</t>
  </si>
  <si>
    <t>Michael Knight Fun Pack</t>
  </si>
  <si>
    <t>71287-1</t>
  </si>
  <si>
    <t>Teen Titans Go! Fun Pack</t>
  </si>
  <si>
    <t>71300-1</t>
  </si>
  <si>
    <t>Uxar Creature of Jungle</t>
  </si>
  <si>
    <t>7130-1</t>
  </si>
  <si>
    <t>71301-1</t>
  </si>
  <si>
    <t>Ketar Creature of Stone</t>
  </si>
  <si>
    <t>71302-1</t>
  </si>
  <si>
    <t>Akida Creature of Water</t>
  </si>
  <si>
    <t>71303-1</t>
  </si>
  <si>
    <t>Ikir Creature of Fire</t>
  </si>
  <si>
    <t>71304-1</t>
  </si>
  <si>
    <t>Terak Creature of Earth</t>
  </si>
  <si>
    <t>71305-1</t>
  </si>
  <si>
    <t>Lewa Uniter of Jungle</t>
  </si>
  <si>
    <t>71306-1</t>
  </si>
  <si>
    <t>Pohatu Uniter of Stone</t>
  </si>
  <si>
    <t>71307-1</t>
  </si>
  <si>
    <t>Gali Uniter of Water</t>
  </si>
  <si>
    <t>71308-1</t>
  </si>
  <si>
    <t>Tahu Uniter of Fire</t>
  </si>
  <si>
    <t>71309-1</t>
  </si>
  <si>
    <t>Onua Uniter of Earth</t>
  </si>
  <si>
    <t>71310-1</t>
  </si>
  <si>
    <t>Umarak the Hunter</t>
  </si>
  <si>
    <t>7131-1</t>
  </si>
  <si>
    <t>Anakin's Podracer</t>
  </si>
  <si>
    <t>71311-1</t>
  </si>
  <si>
    <t>Kopaka and Melum - Unity set</t>
  </si>
  <si>
    <t>71312-1</t>
  </si>
  <si>
    <t>Ekimu the Mask Maker</t>
  </si>
  <si>
    <t>71313-1</t>
  </si>
  <si>
    <t>Lava Beast</t>
  </si>
  <si>
    <t>71314-1</t>
  </si>
  <si>
    <t>Storm Beast</t>
  </si>
  <si>
    <t>71315-1</t>
  </si>
  <si>
    <t>Quake Beast</t>
  </si>
  <si>
    <t>71316-1</t>
  </si>
  <si>
    <t>Umarak the Destroyer</t>
  </si>
  <si>
    <t>7133-1</t>
  </si>
  <si>
    <t>Bounty Hunter Pursuit</t>
  </si>
  <si>
    <t>71340-1</t>
  </si>
  <si>
    <t>Supergirl</t>
  </si>
  <si>
    <t>7134-1</t>
  </si>
  <si>
    <t>71342-1</t>
  </si>
  <si>
    <t>Green Arrow</t>
  </si>
  <si>
    <t>71343-1</t>
  </si>
  <si>
    <t>The Powerpuff Girls Fun Pack</t>
  </si>
  <si>
    <t>71344-1</t>
  </si>
  <si>
    <t>Excalibur Batman Fun Pack</t>
  </si>
  <si>
    <t>71346-1</t>
  </si>
  <si>
    <t>The Powerpuff Girls Team Pack</t>
  </si>
  <si>
    <t>71348-1</t>
  </si>
  <si>
    <t>Harry Potter Fun Pack</t>
  </si>
  <si>
    <t>71349-1</t>
  </si>
  <si>
    <t>Beetlejuice Fun Pack</t>
  </si>
  <si>
    <t>7135-1</t>
  </si>
  <si>
    <t>Takanuva</t>
  </si>
  <si>
    <t>71360-1</t>
  </si>
  <si>
    <t>Adventures with Mario Starter Course</t>
  </si>
  <si>
    <t>7136-1</t>
  </si>
  <si>
    <t>Skrall</t>
  </si>
  <si>
    <t>71361-0</t>
  </si>
  <si>
    <t>Character Pack - Random Bag</t>
  </si>
  <si>
    <t>71361-1</t>
  </si>
  <si>
    <t>Paragoomba</t>
  </si>
  <si>
    <t>71361-10</t>
  </si>
  <si>
    <t>Peepa</t>
  </si>
  <si>
    <t>71361-11</t>
  </si>
  <si>
    <t>Character Pack - Complete Set</t>
  </si>
  <si>
    <t>71361-12</t>
  </si>
  <si>
    <t>Character Pack - Sealed Box</t>
  </si>
  <si>
    <t>71361-2</t>
  </si>
  <si>
    <t>Fuzzy</t>
  </si>
  <si>
    <t>71361-3</t>
  </si>
  <si>
    <t>Spiny</t>
  </si>
  <si>
    <t>71361-4</t>
  </si>
  <si>
    <t>Buzzy Beetle</t>
  </si>
  <si>
    <t>71361-5</t>
  </si>
  <si>
    <t>Bullet Bill</t>
  </si>
  <si>
    <t>71361-6</t>
  </si>
  <si>
    <t>Bob-omb</t>
  </si>
  <si>
    <t>71361-7</t>
  </si>
  <si>
    <t>Eep Cheep</t>
  </si>
  <si>
    <t>71361-8</t>
  </si>
  <si>
    <t>Blooper</t>
  </si>
  <si>
    <t>71361-9</t>
  </si>
  <si>
    <t>Urchin</t>
  </si>
  <si>
    <t>71362-1</t>
  </si>
  <si>
    <t>Guarded Fortress Expansion Set</t>
  </si>
  <si>
    <t>71363-1</t>
  </si>
  <si>
    <t>Desert Pokey Expansion Set</t>
  </si>
  <si>
    <t>71364-1</t>
  </si>
  <si>
    <t>Whomp's Lava Trouble Expansion Set</t>
  </si>
  <si>
    <t>71365-1</t>
  </si>
  <si>
    <t>Piranha Plant Power Slide Expansion Set</t>
  </si>
  <si>
    <t>71366-1</t>
  </si>
  <si>
    <t>Boomer Bill Barrage Expansion Set</t>
  </si>
  <si>
    <t>71367-1</t>
  </si>
  <si>
    <t>Mario's House &amp; Yoshi Expansion Set</t>
  </si>
  <si>
    <t>71368-1</t>
  </si>
  <si>
    <t>Toad's Treasure Hunt Expansion Set</t>
  </si>
  <si>
    <t>71369-1</t>
  </si>
  <si>
    <t>Bowser's Castle Boss Battle Expansion Set</t>
  </si>
  <si>
    <t>71370-1</t>
  </si>
  <si>
    <t>Fire Mario Power-Up Pack</t>
  </si>
  <si>
    <t>7137-1</t>
  </si>
  <si>
    <t>Piraka</t>
  </si>
  <si>
    <t>71371-1</t>
  </si>
  <si>
    <t>Propeller Mario Power-Up Pack</t>
  </si>
  <si>
    <t>71372-1</t>
  </si>
  <si>
    <t>Cat Mario Power-Up Pack</t>
  </si>
  <si>
    <t>71373-1</t>
  </si>
  <si>
    <t>Builder Mario Power-Up Pack</t>
  </si>
  <si>
    <t>71374-1</t>
  </si>
  <si>
    <t>Nintendo Entertainment System</t>
  </si>
  <si>
    <t>71376-1</t>
  </si>
  <si>
    <t>Thwomp Drop Expansion Set</t>
  </si>
  <si>
    <t>71377-1</t>
  </si>
  <si>
    <t>King Boo and the Haunted Yard Expansion Set</t>
  </si>
  <si>
    <t>7138-1</t>
  </si>
  <si>
    <t>Rahkshi</t>
  </si>
  <si>
    <t>7139-1</t>
  </si>
  <si>
    <t>Ewok Attack</t>
  </si>
  <si>
    <t>7140-1</t>
  </si>
  <si>
    <t>7141-1</t>
  </si>
  <si>
    <t>Naboo Fighter</t>
  </si>
  <si>
    <t>7142-1</t>
  </si>
  <si>
    <t>X-wing Fighter (re-release of 7140)</t>
  </si>
  <si>
    <t>7143-1</t>
  </si>
  <si>
    <t>Jedi Starfighter</t>
  </si>
  <si>
    <t>7144-1</t>
  </si>
  <si>
    <t>7145-1</t>
  </si>
  <si>
    <t>Von Nebula</t>
  </si>
  <si>
    <t>7146-1</t>
  </si>
  <si>
    <t>TIE Fighter</t>
  </si>
  <si>
    <t>7147-1</t>
  </si>
  <si>
    <t>Xplode</t>
  </si>
  <si>
    <t>7148-1</t>
  </si>
  <si>
    <t>Meltdown</t>
  </si>
  <si>
    <t>7150-1</t>
  </si>
  <si>
    <t>TIE Fighter &amp; Y-wing</t>
  </si>
  <si>
    <t>715-1</t>
  </si>
  <si>
    <t>7151-1</t>
  </si>
  <si>
    <t>Sith Infiltrator</t>
  </si>
  <si>
    <t>7152-1</t>
  </si>
  <si>
    <t>TIE Fighter &amp; Y-wing (re-release of 7150)</t>
  </si>
  <si>
    <t>7153-1</t>
  </si>
  <si>
    <t>Jango Fett's Slave I</t>
  </si>
  <si>
    <t>7155-1</t>
  </si>
  <si>
    <t>Trade Federation AAT</t>
  </si>
  <si>
    <t>7156-1</t>
  </si>
  <si>
    <t>Corroder</t>
  </si>
  <si>
    <t>7157-1</t>
  </si>
  <si>
    <t>Thunder</t>
  </si>
  <si>
    <t>7158-1</t>
  </si>
  <si>
    <t>Furno Bike</t>
  </si>
  <si>
    <t>7159-1</t>
  </si>
  <si>
    <t>Star Wars Podracing Bucket</t>
  </si>
  <si>
    <t>7160-1</t>
  </si>
  <si>
    <t>Drop Ship</t>
  </si>
  <si>
    <t>7161-1</t>
  </si>
  <si>
    <t>Gungan Sub</t>
  </si>
  <si>
    <t>7162-1</t>
  </si>
  <si>
    <t>Rotor</t>
  </si>
  <si>
    <t>7163-1</t>
  </si>
  <si>
    <t>Republic Gunship</t>
  </si>
  <si>
    <t>7164-1</t>
  </si>
  <si>
    <t>Preston Stormer</t>
  </si>
  <si>
    <t>7165-1</t>
  </si>
  <si>
    <t>Natalie Breez</t>
  </si>
  <si>
    <t>7166-1</t>
  </si>
  <si>
    <t>7167-1</t>
  </si>
  <si>
    <t>William Furno</t>
  </si>
  <si>
    <t>7168-1</t>
  </si>
  <si>
    <t>Dunkan Bulk</t>
  </si>
  <si>
    <t>7169-1</t>
  </si>
  <si>
    <t>Mark Surge</t>
  </si>
  <si>
    <t>71699-1</t>
  </si>
  <si>
    <t>71700-1</t>
  </si>
  <si>
    <t>71701-1</t>
  </si>
  <si>
    <t>Kai's Fire Dragon</t>
  </si>
  <si>
    <t>7170-2</t>
  </si>
  <si>
    <t>Jimi Stringer</t>
  </si>
  <si>
    <t>71702-1</t>
  </si>
  <si>
    <t>Golden Mech</t>
  </si>
  <si>
    <t>71703-1</t>
  </si>
  <si>
    <t>Storm Fighter Battle</t>
  </si>
  <si>
    <t>71704-1</t>
  </si>
  <si>
    <t>71705-1</t>
  </si>
  <si>
    <t>71706-1</t>
  </si>
  <si>
    <t>Cole's Speeder Car</t>
  </si>
  <si>
    <t>71707-1</t>
  </si>
  <si>
    <t>Kai's Mech Jet</t>
  </si>
  <si>
    <t>71708-1</t>
  </si>
  <si>
    <t>Gamer's Market</t>
  </si>
  <si>
    <t>71709-1</t>
  </si>
  <si>
    <t>Jay and Lloyd's Velocity Racers</t>
  </si>
  <si>
    <t>71710-1</t>
  </si>
  <si>
    <t>Ninja Tuner Car</t>
  </si>
  <si>
    <t>7171-1</t>
  </si>
  <si>
    <t>Mos Espa Podrace</t>
  </si>
  <si>
    <t>71711-1</t>
  </si>
  <si>
    <t>Jay's Cyber Dragon</t>
  </si>
  <si>
    <t>71712-1</t>
  </si>
  <si>
    <t>Empire Temple of Madness</t>
  </si>
  <si>
    <t>71713-1</t>
  </si>
  <si>
    <t>Empire Dragon</t>
  </si>
  <si>
    <t>71714-1</t>
  </si>
  <si>
    <t>Kai Avatar - Arcade Pod</t>
  </si>
  <si>
    <t>71715-1</t>
  </si>
  <si>
    <t>Jay Avatar - Arcade Pod</t>
  </si>
  <si>
    <t>71716-1</t>
  </si>
  <si>
    <t>Lloyd Avatar - Arcade Pod</t>
  </si>
  <si>
    <t>71717-1</t>
  </si>
  <si>
    <t>Journey to the Skull Dungeons</t>
  </si>
  <si>
    <t>71718-1</t>
  </si>
  <si>
    <t>Wu's Battle Dragon</t>
  </si>
  <si>
    <t>71719-1</t>
  </si>
  <si>
    <t>Zane's Mino Creature</t>
  </si>
  <si>
    <t>71720-1</t>
  </si>
  <si>
    <t>Fire Stone Mech</t>
  </si>
  <si>
    <t>7172-1</t>
  </si>
  <si>
    <t>71721-1</t>
  </si>
  <si>
    <t>Skull Sorcerer's Dragon</t>
  </si>
  <si>
    <t>71722-1</t>
  </si>
  <si>
    <t>Skull Sorcerer's Dungeons</t>
  </si>
  <si>
    <t>7173-1</t>
  </si>
  <si>
    <t>Pear</t>
  </si>
  <si>
    <t>7174-1</t>
  </si>
  <si>
    <t>Banana</t>
  </si>
  <si>
    <t>7175-1</t>
  </si>
  <si>
    <t>Grapes</t>
  </si>
  <si>
    <t>7176-1</t>
  </si>
  <si>
    <t>Watermelon - Capespan Promotional</t>
  </si>
  <si>
    <t>7177-1</t>
  </si>
  <si>
    <t>Orange</t>
  </si>
  <si>
    <t>7178-1</t>
  </si>
  <si>
    <t>7179-1</t>
  </si>
  <si>
    <t>Dunkan Bulk and Vapor</t>
  </si>
  <si>
    <t>7180-1</t>
  </si>
  <si>
    <t>B-wing at Rebel Control Center</t>
  </si>
  <si>
    <t>7181-1</t>
  </si>
  <si>
    <t>TIE Interceptor - UCS</t>
  </si>
  <si>
    <t>7184-1</t>
  </si>
  <si>
    <t>Trade Federation MTT</t>
  </si>
  <si>
    <t>7186-1</t>
  </si>
  <si>
    <t>Watto's Junkyard</t>
  </si>
  <si>
    <t>7187-1</t>
  </si>
  <si>
    <t>Escape from Dragon's Prison</t>
  </si>
  <si>
    <t>7188-1</t>
  </si>
  <si>
    <t>King's Carriage Ambush</t>
  </si>
  <si>
    <t>7189-1</t>
  </si>
  <si>
    <t>Mill Village Raid</t>
  </si>
  <si>
    <t>7190-1</t>
  </si>
  <si>
    <t>Millennium Falcon</t>
  </si>
  <si>
    <t>7191-1</t>
  </si>
  <si>
    <t>X-wing Fighter - UCS</t>
  </si>
  <si>
    <t>7194-1</t>
  </si>
  <si>
    <t>Yoda</t>
  </si>
  <si>
    <t>7195-1</t>
  </si>
  <si>
    <t>Ambush in Cairo</t>
  </si>
  <si>
    <t>7196-1</t>
  </si>
  <si>
    <t>Chauchilla Cemetery Battle</t>
  </si>
  <si>
    <t>7197-1</t>
  </si>
  <si>
    <t>Venice Canal Chase</t>
  </si>
  <si>
    <t>7198-1</t>
  </si>
  <si>
    <t>Fighter Plane Attack</t>
  </si>
  <si>
    <t>7199-1</t>
  </si>
  <si>
    <t>Temple of Doom</t>
  </si>
  <si>
    <t>7200-1</t>
  </si>
  <si>
    <t>Final Duel I</t>
  </si>
  <si>
    <t>72001-1</t>
  </si>
  <si>
    <t>Lanceâ€™s Hover Jouster</t>
  </si>
  <si>
    <t>72002-1</t>
  </si>
  <si>
    <t>Twinfector</t>
  </si>
  <si>
    <t>72003-1</t>
  </si>
  <si>
    <t>Berserker Bomber</t>
  </si>
  <si>
    <t>72004-1</t>
  </si>
  <si>
    <t>Tech Wizard Showdown</t>
  </si>
  <si>
    <t>72005-1</t>
  </si>
  <si>
    <t>Aaron's X-bow</t>
  </si>
  <si>
    <t>72006-1</t>
  </si>
  <si>
    <t>Axl's Rolling Arsenal</t>
  </si>
  <si>
    <t>720-1</t>
  </si>
  <si>
    <t>7201-1</t>
  </si>
  <si>
    <t>Final Duel II</t>
  </si>
  <si>
    <t>720-2</t>
  </si>
  <si>
    <t>Train with 12V Electric Motor</t>
  </si>
  <si>
    <t>7203-1</t>
  </si>
  <si>
    <t>Jedi Defense I</t>
  </si>
  <si>
    <t>7204-1</t>
  </si>
  <si>
    <t>Jedi Defense II</t>
  </si>
  <si>
    <t>7206-1</t>
  </si>
  <si>
    <t>7207-1</t>
  </si>
  <si>
    <t>7208-1</t>
  </si>
  <si>
    <t>7209-1</t>
  </si>
  <si>
    <t>7210-1</t>
  </si>
  <si>
    <t>Apatosaurus</t>
  </si>
  <si>
    <t>721-1</t>
  </si>
  <si>
    <t>Steam Locomotive</t>
  </si>
  <si>
    <t>7212-1</t>
  </si>
  <si>
    <t>Sky Squad</t>
  </si>
  <si>
    <t>7213-1</t>
  </si>
  <si>
    <t>Off-Road Fire Truck &amp; Fireboat</t>
  </si>
  <si>
    <t>7214-1</t>
  </si>
  <si>
    <t>7215-1</t>
  </si>
  <si>
    <t>Frame and Hairband</t>
  </si>
  <si>
    <t>7216-1</t>
  </si>
  <si>
    <t>Gold Good Guy - looking Right (Duracell 8 pack AA) {Turaga Lhikan}</t>
  </si>
  <si>
    <t>7216-2</t>
  </si>
  <si>
    <t>Gold Good Guy - looking Left (Duracell 12 pack AA) {Turaga Lhikan}</t>
  </si>
  <si>
    <t>7216-3</t>
  </si>
  <si>
    <t>Gold Good Guy - looking Right (Duracell 12 pack AA) {Turaga Lhikan}</t>
  </si>
  <si>
    <t>7217-1</t>
  </si>
  <si>
    <t>Braca (Duracell 12 pack AA battery promotion)</t>
  </si>
  <si>
    <t>7217-2</t>
  </si>
  <si>
    <t>Braca (Duracell 8 pack AA battery promotion)</t>
  </si>
  <si>
    <t>7218-1</t>
  </si>
  <si>
    <t>Orange Speedboat</t>
  </si>
  <si>
    <t>7219-1</t>
  </si>
  <si>
    <t>7220-1</t>
  </si>
  <si>
    <t>722-1</t>
  </si>
  <si>
    <t>7221-1</t>
  </si>
  <si>
    <t>Robots</t>
  </si>
  <si>
    <t>7221-2</t>
  </si>
  <si>
    <t>Robots - ANA Promotion</t>
  </si>
  <si>
    <t>722-2</t>
  </si>
  <si>
    <t>12V Electric Train with 2 Wagons</t>
  </si>
  <si>
    <t>7222-1</t>
  </si>
  <si>
    <t>Small Red Helicopter (Polybag)</t>
  </si>
  <si>
    <t>7223-1</t>
  </si>
  <si>
    <t>Yellow Truck (Polybag)</t>
  </si>
  <si>
    <t>7223-2</t>
  </si>
  <si>
    <t>Yellow Truck (Box version) - ANA Promotion</t>
  </si>
  <si>
    <t>7224-1</t>
  </si>
  <si>
    <t>Santa, Tree, and Present</t>
  </si>
  <si>
    <t>723-1</t>
  </si>
  <si>
    <t>Diesel Locomotive</t>
  </si>
  <si>
    <t>723-2</t>
  </si>
  <si>
    <t>Diesel Locomotive with DB Sticker</t>
  </si>
  <si>
    <t>7233-1</t>
  </si>
  <si>
    <t>Pencil Set, 2 Pack (Clikits)</t>
  </si>
  <si>
    <t>7235-1</t>
  </si>
  <si>
    <t>Police Motorcycle, Black Logo</t>
  </si>
  <si>
    <t>7235-2</t>
  </si>
  <si>
    <t>Police Motorcycle - Blue Sticker Version</t>
  </si>
  <si>
    <t>7236-1</t>
  </si>
  <si>
    <t>Police Car, Black Logo</t>
  </si>
  <si>
    <t>7236-2</t>
  </si>
  <si>
    <t>Police Car - Blue Sticker Version</t>
  </si>
  <si>
    <t>7237-1</t>
  </si>
  <si>
    <t>Police Station [Lighted Figure]</t>
  </si>
  <si>
    <t>7237-2</t>
  </si>
  <si>
    <t>Police Station [No Lighted Figure]</t>
  </si>
  <si>
    <t>7238-1</t>
  </si>
  <si>
    <t>7239-1</t>
  </si>
  <si>
    <t>7240-1</t>
  </si>
  <si>
    <t>724-1</t>
  </si>
  <si>
    <t>12V Diesel Locomotive with Crane and Tipper Wagon</t>
  </si>
  <si>
    <t>7241-1</t>
  </si>
  <si>
    <t>7242-1</t>
  </si>
  <si>
    <t>7243-1</t>
  </si>
  <si>
    <t>7244-1</t>
  </si>
  <si>
    <t>7245-1</t>
  </si>
  <si>
    <t>Prisoner Transport, Black Logo</t>
  </si>
  <si>
    <t>7245-2</t>
  </si>
  <si>
    <t>Prisoner Transport - Blue Sticker Version</t>
  </si>
  <si>
    <t>7246-1</t>
  </si>
  <si>
    <t>7248-1</t>
  </si>
  <si>
    <t>7249-1</t>
  </si>
  <si>
    <t>XXL Mobile Crane</t>
  </si>
  <si>
    <t>7250-1</t>
  </si>
  <si>
    <t>Clone Scout Walker</t>
  </si>
  <si>
    <t>725-1</t>
  </si>
  <si>
    <t>7251-1</t>
  </si>
  <si>
    <t>Darth Vader Transformation</t>
  </si>
  <si>
    <t>725-2</t>
  </si>
  <si>
    <t>12V Freight Train and Track</t>
  </si>
  <si>
    <t>7252-1</t>
  </si>
  <si>
    <t>Droid Tri-Fighter</t>
  </si>
  <si>
    <t>7255-1</t>
  </si>
  <si>
    <t>General Grievous Chase</t>
  </si>
  <si>
    <t>7256-1</t>
  </si>
  <si>
    <t>Jedi Starfighter &amp; Vulture Droid</t>
  </si>
  <si>
    <t>7257-1</t>
  </si>
  <si>
    <t>Ultimate Lightsaber Duel</t>
  </si>
  <si>
    <t>7258-1</t>
  </si>
  <si>
    <t>Wookiee Attack</t>
  </si>
  <si>
    <t>7259-1</t>
  </si>
  <si>
    <t>7260-1</t>
  </si>
  <si>
    <t>Wookiee Catamaran</t>
  </si>
  <si>
    <t>726-1</t>
  </si>
  <si>
    <t>Western Train</t>
  </si>
  <si>
    <t>7261-1</t>
  </si>
  <si>
    <t>Clone Turbo Tank [Light-Up Mace Windu]</t>
  </si>
  <si>
    <t>7261-2</t>
  </si>
  <si>
    <t>Clone Turbo Tank (with Non-Light-Up Mace Windu)</t>
  </si>
  <si>
    <t>7262-1</t>
  </si>
  <si>
    <t>TIE Fighter and Y-wing (TRU exclusive re-release)</t>
  </si>
  <si>
    <t>7263-1</t>
  </si>
  <si>
    <t>7264-1</t>
  </si>
  <si>
    <t>Imperial Inspection</t>
  </si>
  <si>
    <t>7266-1</t>
  </si>
  <si>
    <t>Fireman</t>
  </si>
  <si>
    <t>7267-1</t>
  </si>
  <si>
    <t>Paramedic</t>
  </si>
  <si>
    <t>7268-1</t>
  </si>
  <si>
    <t>7269-1</t>
  </si>
  <si>
    <t>7270-1</t>
  </si>
  <si>
    <t>727-1</t>
  </si>
  <si>
    <t>12V Locomotive</t>
  </si>
  <si>
    <t>7271-1</t>
  </si>
  <si>
    <t>Apple - Suntory Promotional</t>
  </si>
  <si>
    <t>7272-1</t>
  </si>
  <si>
    <t>Pear - Suntory Promotional</t>
  </si>
  <si>
    <t>7274-1</t>
  </si>
  <si>
    <t>Orange - Suntory Promotional</t>
  </si>
  <si>
    <t>7275-1</t>
  </si>
  <si>
    <t>Cherry - Suntory Promotional</t>
  </si>
  <si>
    <t>7276-1</t>
  </si>
  <si>
    <t>Mango - Suntory Promotional</t>
  </si>
  <si>
    <t>7278-1</t>
  </si>
  <si>
    <t>Melon - Suntory Promotional</t>
  </si>
  <si>
    <t>7279-1</t>
  </si>
  <si>
    <t>Police Minifigure Collection</t>
  </si>
  <si>
    <t>7280-1</t>
  </si>
  <si>
    <t>Straight &amp; Crossroad Plates</t>
  </si>
  <si>
    <t>7281-1</t>
  </si>
  <si>
    <t>T-Junction &amp; Curved Road Plates</t>
  </si>
  <si>
    <t>7283-1</t>
  </si>
  <si>
    <t>Ultimate Space Battle</t>
  </si>
  <si>
    <t>7285-1</t>
  </si>
  <si>
    <t>7286-1</t>
  </si>
  <si>
    <t>Prisoner Transport</t>
  </si>
  <si>
    <t>7287-1</t>
  </si>
  <si>
    <t>7288-1</t>
  </si>
  <si>
    <t>7290-1</t>
  </si>
  <si>
    <t>Pirates Polybag</t>
  </si>
  <si>
    <t>7291-1</t>
  </si>
  <si>
    <t>Street Rebel</t>
  </si>
  <si>
    <t>7292-1</t>
  </si>
  <si>
    <t>Propeller Adventures</t>
  </si>
  <si>
    <t>7294-1</t>
  </si>
  <si>
    <t>Dino Quad</t>
  </si>
  <si>
    <t>7295-1</t>
  </si>
  <si>
    <t>Dino Buggy Chaser</t>
  </si>
  <si>
    <t>7296-1</t>
  </si>
  <si>
    <t>Dino 4WD Trapper</t>
  </si>
  <si>
    <t>7297-1</t>
  </si>
  <si>
    <t>Dino Track Transport</t>
  </si>
  <si>
    <t>7298-1</t>
  </si>
  <si>
    <t>Dino Air Tracker</t>
  </si>
  <si>
    <t>7300-1</t>
  </si>
  <si>
    <t>Double Hover</t>
  </si>
  <si>
    <t>730-1</t>
  </si>
  <si>
    <t>Steam Shovel with Carrier</t>
  </si>
  <si>
    <t>7301-1</t>
  </si>
  <si>
    <t>730-2</t>
  </si>
  <si>
    <t>7302-1</t>
  </si>
  <si>
    <t>7303-1</t>
  </si>
  <si>
    <t>7305-1</t>
  </si>
  <si>
    <t>Scarab Attack</t>
  </si>
  <si>
    <t>7306-1</t>
  </si>
  <si>
    <t>Golden Staff Guardians</t>
  </si>
  <si>
    <t>7307-1</t>
  </si>
  <si>
    <t>Flying Mummy Attack</t>
  </si>
  <si>
    <t>7308-1</t>
  </si>
  <si>
    <t>7309-1</t>
  </si>
  <si>
    <t>7310-1</t>
  </si>
  <si>
    <t>Mono Jet</t>
  </si>
  <si>
    <t>7311-1</t>
  </si>
  <si>
    <t>Red Planet Cruiser</t>
  </si>
  <si>
    <t>7312-1</t>
  </si>
  <si>
    <t>T3-Trike</t>
  </si>
  <si>
    <t>73129-1</t>
  </si>
  <si>
    <t>Four TECHNIC Shocks</t>
  </si>
  <si>
    <t>7313-1</t>
  </si>
  <si>
    <t>Red Planet Protector</t>
  </si>
  <si>
    <t>7314-1</t>
  </si>
  <si>
    <t>Recon-Mech RP</t>
  </si>
  <si>
    <t>7315-1</t>
  </si>
  <si>
    <t>Solar Explorer</t>
  </si>
  <si>
    <t>7316-1</t>
  </si>
  <si>
    <t>Excavation Searcher</t>
  </si>
  <si>
    <t>7317-1</t>
  </si>
  <si>
    <t>Aero Tube Hanger</t>
  </si>
  <si>
    <t>7320-1</t>
  </si>
  <si>
    <t>Vega</t>
  </si>
  <si>
    <t>7321-1</t>
  </si>
  <si>
    <t>Mizar</t>
  </si>
  <si>
    <t>7322-1</t>
  </si>
  <si>
    <t>Altair</t>
  </si>
  <si>
    <t>7323-1</t>
  </si>
  <si>
    <t>Guard</t>
  </si>
  <si>
    <t>7324-1</t>
  </si>
  <si>
    <t>City Advent Calendar 2005</t>
  </si>
  <si>
    <t>7325-1</t>
  </si>
  <si>
    <t>Cursed Cobra Statue</t>
  </si>
  <si>
    <t>7326-1</t>
  </si>
  <si>
    <t>Rise of the Sphinx</t>
  </si>
  <si>
    <t>7327-1</t>
  </si>
  <si>
    <t>Scorpion Pyramid</t>
  </si>
  <si>
    <t>7330-1</t>
  </si>
  <si>
    <t>Dora's Treasure Island</t>
  </si>
  <si>
    <t>733-1</t>
  </si>
  <si>
    <t>7331-1</t>
  </si>
  <si>
    <t>Diego's Rescue Truck</t>
  </si>
  <si>
    <t>7332-1</t>
  </si>
  <si>
    <t>Dora and Boots at Play Park</t>
  </si>
  <si>
    <t>7333-1</t>
  </si>
  <si>
    <t>Dora and Diego's Animal Adventure</t>
  </si>
  <si>
    <t>7335-1</t>
  </si>
  <si>
    <t>Foundation Set - Blue Bucket</t>
  </si>
  <si>
    <t>7336-1</t>
  </si>
  <si>
    <t>Foundation Set - Red Bucket</t>
  </si>
  <si>
    <t>7337-1</t>
  </si>
  <si>
    <t>Foundation Set - Green Bucket</t>
  </si>
  <si>
    <t>7338-1</t>
  </si>
  <si>
    <t>Pleasant Zoo</t>
  </si>
  <si>
    <t>7339-1</t>
  </si>
  <si>
    <t>7344-1</t>
  </si>
  <si>
    <t>7345-1</t>
  </si>
  <si>
    <t>Transport Chopper</t>
  </si>
  <si>
    <t>7346-1</t>
  </si>
  <si>
    <t>Seaside House</t>
  </si>
  <si>
    <t>7347-1</t>
  </si>
  <si>
    <t>Highway Pickup</t>
  </si>
  <si>
    <t>7348-1</t>
  </si>
  <si>
    <t>Figure Set (Female)</t>
  </si>
  <si>
    <t>7349-1</t>
  </si>
  <si>
    <t>Skater Boy</t>
  </si>
  <si>
    <t>7349-2</t>
  </si>
  <si>
    <t>Worker</t>
  </si>
  <si>
    <t>7349-3</t>
  </si>
  <si>
    <t>735-1</t>
  </si>
  <si>
    <t>7383-1</t>
  </si>
  <si>
    <t>Creator Watch</t>
  </si>
  <si>
    <t>7396-1</t>
  </si>
  <si>
    <t>Creator Clock</t>
  </si>
  <si>
    <t>7398-1</t>
  </si>
  <si>
    <t>Belville Fairy Castle Clock</t>
  </si>
  <si>
    <t>7400-1</t>
  </si>
  <si>
    <t>Life on Mars Clock</t>
  </si>
  <si>
    <t>740-1</t>
  </si>
  <si>
    <t>740-2</t>
  </si>
  <si>
    <t>12V Transformer for 220V Pack</t>
  </si>
  <si>
    <t>7409-1</t>
  </si>
  <si>
    <t>Secret of the Tomb</t>
  </si>
  <si>
    <t>7410-1</t>
  </si>
  <si>
    <t>Jungle River</t>
  </si>
  <si>
    <t>741-1</t>
  </si>
  <si>
    <t>12V New Transformer for 220V Pack</t>
  </si>
  <si>
    <t>7411-1</t>
  </si>
  <si>
    <t>Tygurah's Roar</t>
  </si>
  <si>
    <t>7412-1</t>
  </si>
  <si>
    <t>Yeti's Hideout</t>
  </si>
  <si>
    <t>7413-1</t>
  </si>
  <si>
    <t>Passage of Jun-Chi</t>
  </si>
  <si>
    <t>7414-1</t>
  </si>
  <si>
    <t>Elephant Caravan</t>
  </si>
  <si>
    <t>7415-1</t>
  </si>
  <si>
    <t>Aero Nomad</t>
  </si>
  <si>
    <t>7416-1</t>
  </si>
  <si>
    <t>Emperor's Ship</t>
  </si>
  <si>
    <t>7417-1</t>
  </si>
  <si>
    <t>Temple of Mount Everest</t>
  </si>
  <si>
    <t>7418-1</t>
  </si>
  <si>
    <t>Scorpion Palace</t>
  </si>
  <si>
    <t>7418-2</t>
  </si>
  <si>
    <t>Scorpion Palace and Foam Scimitar</t>
  </si>
  <si>
    <t>7419-1</t>
  </si>
  <si>
    <t>Dragon Fortress</t>
  </si>
  <si>
    <t>74191980-1</t>
  </si>
  <si>
    <t>Legend of Chima: Wolves and Crocodiles</t>
  </si>
  <si>
    <t>74198019-1</t>
  </si>
  <si>
    <t>Legend of Chima: Lions and Eagles</t>
  </si>
  <si>
    <t>7420-1</t>
  </si>
  <si>
    <t>Thunder Blazer</t>
  </si>
  <si>
    <t>742-1</t>
  </si>
  <si>
    <t>12V New Transformer for 110V Pack</t>
  </si>
  <si>
    <t>7422-1</t>
  </si>
  <si>
    <t>7422-2</t>
  </si>
  <si>
    <t>Red Eagle</t>
  </si>
  <si>
    <t>7423-1</t>
  </si>
  <si>
    <t>Mountain Sleigh</t>
  </si>
  <si>
    <t>7423-2</t>
  </si>
  <si>
    <t>Mountain Sleigh (Kabaya Promotional)</t>
  </si>
  <si>
    <t>7424-1</t>
  </si>
  <si>
    <t>Black Cruiser</t>
  </si>
  <si>
    <t>7424-2</t>
  </si>
  <si>
    <t>7435-1</t>
  </si>
  <si>
    <t>Tiny's Day and Night Lever</t>
  </si>
  <si>
    <t>7436-1</t>
  </si>
  <si>
    <t>Sporty's Jumping Gym</t>
  </si>
  <si>
    <t>7437-1</t>
  </si>
  <si>
    <t>Gardening with Stripy</t>
  </si>
  <si>
    <t>7439-1</t>
  </si>
  <si>
    <t>Stretchy's Junk Yard</t>
  </si>
  <si>
    <t>744-1</t>
  </si>
  <si>
    <t>7441-1</t>
  </si>
  <si>
    <t>Tiny &amp; Friends</t>
  </si>
  <si>
    <t>7442-1</t>
  </si>
  <si>
    <t>Tiny's Lift Cart</t>
  </si>
  <si>
    <t>7443-1</t>
  </si>
  <si>
    <t>Stretchy's Junk Cart</t>
  </si>
  <si>
    <t>7444-1</t>
  </si>
  <si>
    <t>Sporty's Gym Cart</t>
  </si>
  <si>
    <t>7445-1</t>
  </si>
  <si>
    <t>Stripy's Flower Cart</t>
  </si>
  <si>
    <t>7446-1</t>
  </si>
  <si>
    <t>Tiny</t>
  </si>
  <si>
    <t>7449-1</t>
  </si>
  <si>
    <t>Sporty</t>
  </si>
  <si>
    <t>7450-1</t>
  </si>
  <si>
    <t>Stretchy</t>
  </si>
  <si>
    <t>745-1</t>
  </si>
  <si>
    <t>7452-1</t>
  </si>
  <si>
    <t>Lime/Black Racer</t>
  </si>
  <si>
    <t>7453-1</t>
  </si>
  <si>
    <t>Yellow/Black Racer</t>
  </si>
  <si>
    <t>746-1</t>
  </si>
  <si>
    <t>Baseplates, Green and Yellow</t>
  </si>
  <si>
    <t>7467-1</t>
  </si>
  <si>
    <t>7468-1</t>
  </si>
  <si>
    <t>Saturn V Moon Mission</t>
  </si>
  <si>
    <t>7469-1</t>
  </si>
  <si>
    <t>7470-1</t>
  </si>
  <si>
    <t>Space Shuttle Discovery</t>
  </si>
  <si>
    <t>747-1</t>
  </si>
  <si>
    <t>Baseplates, Red and Blue</t>
  </si>
  <si>
    <t>7471-1</t>
  </si>
  <si>
    <t>Mars Exploration Rover</t>
  </si>
  <si>
    <t>7473-1</t>
  </si>
  <si>
    <t>Street Sprinter vs. Mutant Lizard</t>
  </si>
  <si>
    <t>7474-1</t>
  </si>
  <si>
    <t>Urban Avenger vs. Raptor</t>
  </si>
  <si>
    <t>7475-1</t>
  </si>
  <si>
    <t>Fire Hammer vs. Mutant Lizards</t>
  </si>
  <si>
    <t>7476-1</t>
  </si>
  <si>
    <t>Iron Predator vs. T-Rex</t>
  </si>
  <si>
    <t>7477-1</t>
  </si>
  <si>
    <t>T-1 Typhoon vs. T-Rex</t>
  </si>
  <si>
    <t>7493-1</t>
  </si>
  <si>
    <t>Sporty with Barbell</t>
  </si>
  <si>
    <t>7495-1</t>
  </si>
  <si>
    <t>Sporty's Skate Park</t>
  </si>
  <si>
    <t>7496-1</t>
  </si>
  <si>
    <t>Stretchy at Work</t>
  </si>
  <si>
    <t>7498-1</t>
  </si>
  <si>
    <t>7499-1</t>
  </si>
  <si>
    <t>Flexible Rails</t>
  </si>
  <si>
    <t>75000-1</t>
  </si>
  <si>
    <t>Clone Troopers vs. Droidekas</t>
  </si>
  <si>
    <t>75001-1</t>
  </si>
  <si>
    <t>Republic Troopers vs. Sith Troopers</t>
  </si>
  <si>
    <t>75002-1</t>
  </si>
  <si>
    <t>AT-RT</t>
  </si>
  <si>
    <t>75003-1</t>
  </si>
  <si>
    <t>A-wing Starfighter</t>
  </si>
  <si>
    <t>75004-1</t>
  </si>
  <si>
    <t>75005-1</t>
  </si>
  <si>
    <t>Rancor Pit</t>
  </si>
  <si>
    <t>75006-1</t>
  </si>
  <si>
    <t>Jedi Starfighter &amp; Planet Kamino</t>
  </si>
  <si>
    <t>75007-1</t>
  </si>
  <si>
    <t>Republic Assault Ship &amp; Planet Coruscant</t>
  </si>
  <si>
    <t>75008-1</t>
  </si>
  <si>
    <t>TIE Bomber &amp; Asteroid Field</t>
  </si>
  <si>
    <t>75009-1</t>
  </si>
  <si>
    <t>Snowspeeder &amp; Planet Hoth</t>
  </si>
  <si>
    <t>750-1</t>
  </si>
  <si>
    <t>8 Straight 12V Conducting Rails</t>
  </si>
  <si>
    <t>75010-1</t>
  </si>
  <si>
    <t>B-wing Starfighter &amp; Planet Endor</t>
  </si>
  <si>
    <t>7501-1</t>
  </si>
  <si>
    <t>Bangle Minis</t>
  </si>
  <si>
    <t>75011-1</t>
  </si>
  <si>
    <t>Tantive IV &amp; Planet Alderaan</t>
  </si>
  <si>
    <t>75012-1</t>
  </si>
  <si>
    <t>BARC Speeder with Sidecar</t>
  </si>
  <si>
    <t>75013-1</t>
  </si>
  <si>
    <t>Umbaran MHC (Mobile Heavy Cannon)</t>
  </si>
  <si>
    <t>75014-1</t>
  </si>
  <si>
    <t>Battle Of Hoth</t>
  </si>
  <si>
    <t>75015-1</t>
  </si>
  <si>
    <t>Corporate Alliance Tank Droid</t>
  </si>
  <si>
    <t>75016-1</t>
  </si>
  <si>
    <t>Homing Spider Droid</t>
  </si>
  <si>
    <t>75017-1</t>
  </si>
  <si>
    <t>Duel on Geonosis</t>
  </si>
  <si>
    <t>75018-1</t>
  </si>
  <si>
    <t>JEK-14's Stealth Starfighter</t>
  </si>
  <si>
    <t>75019-1</t>
  </si>
  <si>
    <t>75020-1</t>
  </si>
  <si>
    <t>Jabbaâ€™s Sail Barge</t>
  </si>
  <si>
    <t>7502-1</t>
  </si>
  <si>
    <t>Photo Minis</t>
  </si>
  <si>
    <t>75021-1</t>
  </si>
  <si>
    <t>75022-1</t>
  </si>
  <si>
    <t>Mandalorian Speeder</t>
  </si>
  <si>
    <t>75023-1</t>
  </si>
  <si>
    <t>Star Wars Advent Calendar 2013</t>
  </si>
  <si>
    <t>75024-1</t>
  </si>
  <si>
    <t>HH-87 Starhopper</t>
  </si>
  <si>
    <t>75025-1</t>
  </si>
  <si>
    <t>Jedi Defender-class Cruiser</t>
  </si>
  <si>
    <t>75028-1</t>
  </si>
  <si>
    <t>Clone Turbo Tank</t>
  </si>
  <si>
    <t>75029-1</t>
  </si>
  <si>
    <t>75030-1</t>
  </si>
  <si>
    <t>7503-1</t>
  </si>
  <si>
    <t>Memo Minis</t>
  </si>
  <si>
    <t>75031-1</t>
  </si>
  <si>
    <t>75032-1</t>
  </si>
  <si>
    <t>X-Wing Fighter</t>
  </si>
  <si>
    <t>75033-1</t>
  </si>
  <si>
    <t>75034-1</t>
  </si>
  <si>
    <t>Death Star Troopers</t>
  </si>
  <si>
    <t>75035-1</t>
  </si>
  <si>
    <t>Kashyyyk Troopers</t>
  </si>
  <si>
    <t>75036-1</t>
  </si>
  <si>
    <t>Utapau Troopers</t>
  </si>
  <si>
    <t>75037-1</t>
  </si>
  <si>
    <t>Battle on Saleucami</t>
  </si>
  <si>
    <t>75038-1</t>
  </si>
  <si>
    <t>Jedi Interceptor</t>
  </si>
  <si>
    <t>75039-1</t>
  </si>
  <si>
    <t>V-Wing Starfighter</t>
  </si>
  <si>
    <t>75040-1</t>
  </si>
  <si>
    <t>General Grievous' Wheel Bike</t>
  </si>
  <si>
    <t>7504-1</t>
  </si>
  <si>
    <t>Friendship Frame / Mirror</t>
  </si>
  <si>
    <t>75041-1</t>
  </si>
  <si>
    <t>Vulture Droid</t>
  </si>
  <si>
    <t>75042-1</t>
  </si>
  <si>
    <t>Droid Gunship</t>
  </si>
  <si>
    <t>75043-1</t>
  </si>
  <si>
    <t>AT-AP</t>
  </si>
  <si>
    <t>75044-1</t>
  </si>
  <si>
    <t>75045-1</t>
  </si>
  <si>
    <t>Republic AV-7 Anti-Vehicle Cannon</t>
  </si>
  <si>
    <t>75046-1</t>
  </si>
  <si>
    <t>Coruscant Police Gunship</t>
  </si>
  <si>
    <t>75048-1</t>
  </si>
  <si>
    <t>75049-1</t>
  </si>
  <si>
    <t>75050-1</t>
  </si>
  <si>
    <t>B-Wing</t>
  </si>
  <si>
    <t>7505-1</t>
  </si>
  <si>
    <t>Flowered Hair Bands</t>
  </si>
  <si>
    <t>75051-1</t>
  </si>
  <si>
    <t>Jedi Scout Fighter</t>
  </si>
  <si>
    <t>75052-1</t>
  </si>
  <si>
    <t>Mos Eisley Cantina</t>
  </si>
  <si>
    <t>75053-1</t>
  </si>
  <si>
    <t>The Ghost</t>
  </si>
  <si>
    <t>75054-1</t>
  </si>
  <si>
    <t>AT-AT</t>
  </si>
  <si>
    <t>75055-1</t>
  </si>
  <si>
    <t>75056-1</t>
  </si>
  <si>
    <t>Star Wars Advent Calendar 2014</t>
  </si>
  <si>
    <t>75058-1</t>
  </si>
  <si>
    <t>75059-1</t>
  </si>
  <si>
    <t>75060-1</t>
  </si>
  <si>
    <t>7506-1</t>
  </si>
  <si>
    <t>Starry Bangles and Rings</t>
  </si>
  <si>
    <t>7507-1</t>
  </si>
  <si>
    <t>Jewels-n-Rings</t>
  </si>
  <si>
    <t>75072-1</t>
  </si>
  <si>
    <t>75073-1</t>
  </si>
  <si>
    <t>75074-1</t>
  </si>
  <si>
    <t>75075-1</t>
  </si>
  <si>
    <t>75076-1</t>
  </si>
  <si>
    <t>75077-1</t>
  </si>
  <si>
    <t>75078-1</t>
  </si>
  <si>
    <t>Imperial Troop Transport</t>
  </si>
  <si>
    <t>75079-1</t>
  </si>
  <si>
    <t>Shadow Troopers</t>
  </si>
  <si>
    <t>75080-1</t>
  </si>
  <si>
    <t>7508-1</t>
  </si>
  <si>
    <t>Jewels-n-Bands</t>
  </si>
  <si>
    <t>75081-1</t>
  </si>
  <si>
    <t>75082-1</t>
  </si>
  <si>
    <t>75083-1</t>
  </si>
  <si>
    <t>75084-1</t>
  </si>
  <si>
    <t>Wookiee Gunship</t>
  </si>
  <si>
    <t>75085-1</t>
  </si>
  <si>
    <t>75086-1</t>
  </si>
  <si>
    <t>Battle Droid Troop Carrier</t>
  </si>
  <si>
    <t>75087-1</t>
  </si>
  <si>
    <t>Anakin's Custom Jedi Starfighter</t>
  </si>
  <si>
    <t>75088-1</t>
  </si>
  <si>
    <t>Senate Commando Troopers</t>
  </si>
  <si>
    <t>75089-1</t>
  </si>
  <si>
    <t>Geonosis Troopers</t>
  </si>
  <si>
    <t>75090-1</t>
  </si>
  <si>
    <t>Ezra's Speeder Bike</t>
  </si>
  <si>
    <t>75090-2</t>
  </si>
  <si>
    <t>7509-1</t>
  </si>
  <si>
    <t>Jewels-n-Clips</t>
  </si>
  <si>
    <t>75091-1</t>
  </si>
  <si>
    <t>75092-1</t>
  </si>
  <si>
    <t>75093-1</t>
  </si>
  <si>
    <t>Death Star Final Duel</t>
  </si>
  <si>
    <t>75094-1</t>
  </si>
  <si>
    <t>Imperial Shuttle Tydirium</t>
  </si>
  <si>
    <t>75095-1</t>
  </si>
  <si>
    <t>UCS TIE Fighter</t>
  </si>
  <si>
    <t>75096-1</t>
  </si>
  <si>
    <t>75097-1</t>
  </si>
  <si>
    <t>Star Wars Advent Calendar 2015</t>
  </si>
  <si>
    <t>75098-1</t>
  </si>
  <si>
    <t>Assault on Hoth</t>
  </si>
  <si>
    <t>75099-1</t>
  </si>
  <si>
    <t>Rey's Speeder</t>
  </si>
  <si>
    <t>75100-1</t>
  </si>
  <si>
    <t>First Order Snowspeeder</t>
  </si>
  <si>
    <t>7510-1</t>
  </si>
  <si>
    <t>Trendy Tote Hot Pink</t>
  </si>
  <si>
    <t>75101-1</t>
  </si>
  <si>
    <t>First Order Special Forces TIE Fighter</t>
  </si>
  <si>
    <t>75102-1</t>
  </si>
  <si>
    <t>Poe's X-Wing Fighter</t>
  </si>
  <si>
    <t>75103-1</t>
  </si>
  <si>
    <t>First Order Transporter</t>
  </si>
  <si>
    <t>75104-1</t>
  </si>
  <si>
    <t>75105-1</t>
  </si>
  <si>
    <t>75106-1</t>
  </si>
  <si>
    <t>Imperial Assault Carrier</t>
  </si>
  <si>
    <t>75107-1</t>
  </si>
  <si>
    <t>Jango Fett</t>
  </si>
  <si>
    <t>75108-1</t>
  </si>
  <si>
    <t>Clone Commander Cody</t>
  </si>
  <si>
    <t>75109-1</t>
  </si>
  <si>
    <t>751-1</t>
  </si>
  <si>
    <t>8 Curved 12V Conducting Rails</t>
  </si>
  <si>
    <t>75110-1</t>
  </si>
  <si>
    <t>7511-1</t>
  </si>
  <si>
    <t>Trendy Tote Tangerine</t>
  </si>
  <si>
    <t>75111-1</t>
  </si>
  <si>
    <t>75112-1</t>
  </si>
  <si>
    <t>75113-1</t>
  </si>
  <si>
    <t>75114-1</t>
  </si>
  <si>
    <t>75115-1</t>
  </si>
  <si>
    <t>Poe Dameron</t>
  </si>
  <si>
    <t>75116-1</t>
  </si>
  <si>
    <t>75117-1</t>
  </si>
  <si>
    <t>75118-1</t>
  </si>
  <si>
    <t>75119-1</t>
  </si>
  <si>
    <t>Sergeant Jyn Erso</t>
  </si>
  <si>
    <t>75120-1</t>
  </si>
  <si>
    <t>K-2SO</t>
  </si>
  <si>
    <t>7512-1</t>
  </si>
  <si>
    <t>Trendy Tote Sky Blue</t>
  </si>
  <si>
    <t>75121-1</t>
  </si>
  <si>
    <t>Imperial Death Trooper</t>
  </si>
  <si>
    <t>75125-1</t>
  </si>
  <si>
    <t>Resistance X-Wing Fighter</t>
  </si>
  <si>
    <t>75126-1</t>
  </si>
  <si>
    <t>75127-1</t>
  </si>
  <si>
    <t>75128-1</t>
  </si>
  <si>
    <t>75129-1</t>
  </si>
  <si>
    <t>75130-1</t>
  </si>
  <si>
    <t>7513-1</t>
  </si>
  <si>
    <t>Ultimate Design Studio</t>
  </si>
  <si>
    <t>75131-1</t>
  </si>
  <si>
    <t>Resistance Trooper Battle Pack</t>
  </si>
  <si>
    <t>75132-1</t>
  </si>
  <si>
    <t>First Order Battle Pack</t>
  </si>
  <si>
    <t>75133-1</t>
  </si>
  <si>
    <t>Rebel Alliance Battle Pack</t>
  </si>
  <si>
    <t>75134-1</t>
  </si>
  <si>
    <t>Galactic Empire Battle Pack</t>
  </si>
  <si>
    <t>75135-1</t>
  </si>
  <si>
    <t>Obi-Wan's Jedi Interceptor</t>
  </si>
  <si>
    <t>75136-1</t>
  </si>
  <si>
    <t>Droid Escape Pod</t>
  </si>
  <si>
    <t>75137-1</t>
  </si>
  <si>
    <t>Carbon-Freezing Chamber</t>
  </si>
  <si>
    <t>75138-1</t>
  </si>
  <si>
    <t>Hoth Attack</t>
  </si>
  <si>
    <t>75139-1</t>
  </si>
  <si>
    <t>Battle on Takodana</t>
  </si>
  <si>
    <t>75140-1</t>
  </si>
  <si>
    <t>Resistance Troop Transporter</t>
  </si>
  <si>
    <t>7514-1</t>
  </si>
  <si>
    <t>Sweet Dreamy Jewels</t>
  </si>
  <si>
    <t>75141-1</t>
  </si>
  <si>
    <t>Kanan's Speeder Bike</t>
  </si>
  <si>
    <t>75142-1</t>
  </si>
  <si>
    <t>75144-1</t>
  </si>
  <si>
    <t>75145-1</t>
  </si>
  <si>
    <t>Eclipse Fighter</t>
  </si>
  <si>
    <t>75146-1</t>
  </si>
  <si>
    <t>Star Wars Advent Calendar 2016</t>
  </si>
  <si>
    <t>75147-1</t>
  </si>
  <si>
    <t>StarScavenger</t>
  </si>
  <si>
    <t>75148-1</t>
  </si>
  <si>
    <t>Encounter on Jakku</t>
  </si>
  <si>
    <t>75149-1</t>
  </si>
  <si>
    <t>75150-1</t>
  </si>
  <si>
    <t>Vaderâ€™s TIE Advanced vs. A-Wing Starfighter</t>
  </si>
  <si>
    <t>7515-1</t>
  </si>
  <si>
    <t>Striped Sunny Jewels</t>
  </si>
  <si>
    <t>75151-1</t>
  </si>
  <si>
    <t>75152-1</t>
  </si>
  <si>
    <t>Imperial Assault Hovertank</t>
  </si>
  <si>
    <t>75153-1</t>
  </si>
  <si>
    <t>AT-ST Walker</t>
  </si>
  <si>
    <t>75154-1</t>
  </si>
  <si>
    <t>TIE Striker</t>
  </si>
  <si>
    <t>75155-1</t>
  </si>
  <si>
    <t>Rebel U-Wing Fighter</t>
  </si>
  <si>
    <t>75156-1</t>
  </si>
  <si>
    <t>Krennicâ€™s Imperial Shuttle</t>
  </si>
  <si>
    <t>75157-1</t>
  </si>
  <si>
    <t>Captain Rexâ€™s AT-TE</t>
  </si>
  <si>
    <t>75158-1</t>
  </si>
  <si>
    <t>Rebel Combat Frigate</t>
  </si>
  <si>
    <t>75159-1</t>
  </si>
  <si>
    <t>75160-1</t>
  </si>
  <si>
    <t>U-Wing Microfighter</t>
  </si>
  <si>
    <t>7516-1</t>
  </si>
  <si>
    <t>Cool Starry Jewels</t>
  </si>
  <si>
    <t>75161-1</t>
  </si>
  <si>
    <t>TIE Striker Microfighter</t>
  </si>
  <si>
    <t>75162-1</t>
  </si>
  <si>
    <t>Y-Wing Microfighter</t>
  </si>
  <si>
    <t>75163-1</t>
  </si>
  <si>
    <t>Krennic's Imperial Shuttle Microfighter</t>
  </si>
  <si>
    <t>75164-1</t>
  </si>
  <si>
    <t>Rebel Trooper Battle Pack</t>
  </si>
  <si>
    <t>75165-1</t>
  </si>
  <si>
    <t>Imperial Trooper Battle Pack</t>
  </si>
  <si>
    <t>75166-1</t>
  </si>
  <si>
    <t>First Order Transport Speeder Battle Pack</t>
  </si>
  <si>
    <t>75167-1</t>
  </si>
  <si>
    <t>Bounty Hunter Speeder Bike" Battle Pack</t>
  </si>
  <si>
    <t>75168-1</t>
  </si>
  <si>
    <t>Yoda's Jedi Starfighter</t>
  </si>
  <si>
    <t>75169-1</t>
  </si>
  <si>
    <t>Duel on Naboo</t>
  </si>
  <si>
    <t>75170-1</t>
  </si>
  <si>
    <t>7517-1</t>
  </si>
  <si>
    <t>Cool Room Decor</t>
  </si>
  <si>
    <t>75171-1</t>
  </si>
  <si>
    <t>Battle on Scarif</t>
  </si>
  <si>
    <t>75172-1</t>
  </si>
  <si>
    <t>Y-Wing Starfighter</t>
  </si>
  <si>
    <t>75173-1</t>
  </si>
  <si>
    <t>Luke's Landspeeder</t>
  </si>
  <si>
    <t>75174-1</t>
  </si>
  <si>
    <t>Desert Skiff Escape</t>
  </si>
  <si>
    <t>75175-1</t>
  </si>
  <si>
    <t>75176-1</t>
  </si>
  <si>
    <t>Resistance Transport Pod</t>
  </si>
  <si>
    <t>75177-1</t>
  </si>
  <si>
    <t>First Order Heavy Scout Walker</t>
  </si>
  <si>
    <t>75178-1</t>
  </si>
  <si>
    <t>Jakku Quadjumper</t>
  </si>
  <si>
    <t>75179-1</t>
  </si>
  <si>
    <t>Kylo Ren's TIE Fighter</t>
  </si>
  <si>
    <t>75180-1</t>
  </si>
  <si>
    <t>Rathtar Escape</t>
  </si>
  <si>
    <t>7518-1</t>
  </si>
  <si>
    <t>Cool Room Catchers</t>
  </si>
  <si>
    <t>75181-1</t>
  </si>
  <si>
    <t>75182-1</t>
  </si>
  <si>
    <t>Republic Fighter Tank</t>
  </si>
  <si>
    <t>75183-1</t>
  </si>
  <si>
    <t>75184-1</t>
  </si>
  <si>
    <t>Star Wars Advent Calendar 2017</t>
  </si>
  <si>
    <t>75185-1</t>
  </si>
  <si>
    <t>Tracker I</t>
  </si>
  <si>
    <t>75186-1</t>
  </si>
  <si>
    <t>The Arrowhead</t>
  </si>
  <si>
    <t>75187-1</t>
  </si>
  <si>
    <t>75188-1</t>
  </si>
  <si>
    <t>Resistance Bomber</t>
  </si>
  <si>
    <t>75188-2</t>
  </si>
  <si>
    <t>Resistance Bomber (Finch Dallow version)</t>
  </si>
  <si>
    <t>75189-1</t>
  </si>
  <si>
    <t>75190-1</t>
  </si>
  <si>
    <t>7519-1</t>
  </si>
  <si>
    <t>Cool Room Frames</t>
  </si>
  <si>
    <t>75191-1</t>
  </si>
  <si>
    <t>Jedi Starfighter with Hyperdrive</t>
  </si>
  <si>
    <t>75192-1</t>
  </si>
  <si>
    <t>UCS Millennium Falcon</t>
  </si>
  <si>
    <t>75193-1</t>
  </si>
  <si>
    <t>Millennium Falcon Microfighter</t>
  </si>
  <si>
    <t>75194-1</t>
  </si>
  <si>
    <t>First Order TIE Fighter Microfighter</t>
  </si>
  <si>
    <t>75195-1</t>
  </si>
  <si>
    <t>Ski Speeder vs First Order Walker Microfighters</t>
  </si>
  <si>
    <t>75196-1</t>
  </si>
  <si>
    <t>A-Wing vs. TIE Silencer Microfighters</t>
  </si>
  <si>
    <t>75197-1</t>
  </si>
  <si>
    <t>First Order Specialists Battle Pack</t>
  </si>
  <si>
    <t>75198-1</t>
  </si>
  <si>
    <t>Tatooine Battle Pack</t>
  </si>
  <si>
    <t>75199-1</t>
  </si>
  <si>
    <t>General Grievous' Combat Speeder</t>
  </si>
  <si>
    <t>75200-1</t>
  </si>
  <si>
    <t>Ahch-To Island Training</t>
  </si>
  <si>
    <t>7520-1</t>
  </si>
  <si>
    <t>Pillow Decor 'n More</t>
  </si>
  <si>
    <t>75201-1</t>
  </si>
  <si>
    <t>First Order AT-ST</t>
  </si>
  <si>
    <t>75202-1</t>
  </si>
  <si>
    <t>Defense of Crait</t>
  </si>
  <si>
    <t>75203-1</t>
  </si>
  <si>
    <t>Hoth Medical Chamber</t>
  </si>
  <si>
    <t>75204-1</t>
  </si>
  <si>
    <t>Sandspeeder</t>
  </si>
  <si>
    <t>75205-1</t>
  </si>
  <si>
    <t>75206-1</t>
  </si>
  <si>
    <t>Jedi and Clone Troopers Battle Pack</t>
  </si>
  <si>
    <t>75207-1</t>
  </si>
  <si>
    <t>Imperial Patrol Battle Pack</t>
  </si>
  <si>
    <t>75208-1</t>
  </si>
  <si>
    <t>Yoda's Hut</t>
  </si>
  <si>
    <t>75209-1</t>
  </si>
  <si>
    <t>Han Solo's Landspeeder</t>
  </si>
  <si>
    <t>75210-1</t>
  </si>
  <si>
    <t>Moloch's Landspeeder</t>
  </si>
  <si>
    <t>7521-1</t>
  </si>
  <si>
    <t>Pretty Punch Activity Set</t>
  </si>
  <si>
    <t>75211-1</t>
  </si>
  <si>
    <t>75212-1</t>
  </si>
  <si>
    <t>Kessel Run Millennium Falcon</t>
  </si>
  <si>
    <t>75213-1</t>
  </si>
  <si>
    <t>Star Wars Advent Calendar 2018</t>
  </si>
  <si>
    <t>75214-1</t>
  </si>
  <si>
    <t>Anakin's Jedi Starfighter</t>
  </si>
  <si>
    <t>75215-1</t>
  </si>
  <si>
    <t>Cloud-Rider Swoop Bikes</t>
  </si>
  <si>
    <t>75216-1</t>
  </si>
  <si>
    <t>Snoke's Throne Room</t>
  </si>
  <si>
    <t>75217-1</t>
  </si>
  <si>
    <t>Imperial Conveyex Transport</t>
  </si>
  <si>
    <t>75218-1</t>
  </si>
  <si>
    <t>X-Wing Starfighter</t>
  </si>
  <si>
    <t>75219-1</t>
  </si>
  <si>
    <t>75220-1</t>
  </si>
  <si>
    <t>7522-1</t>
  </si>
  <si>
    <t>Let's Party</t>
  </si>
  <si>
    <t>75221-1</t>
  </si>
  <si>
    <t>Imperial Landing Craft</t>
  </si>
  <si>
    <t>75222-1</t>
  </si>
  <si>
    <t>Betrayal at Cloud City</t>
  </si>
  <si>
    <t>75223-1</t>
  </si>
  <si>
    <t>Naboo Starfighter Microfighter</t>
  </si>
  <si>
    <t>75224-1</t>
  </si>
  <si>
    <t>Sith Infiltrator Microfighter</t>
  </si>
  <si>
    <t>75225-1</t>
  </si>
  <si>
    <t>Elite Praetorian Guard Battle Pack</t>
  </si>
  <si>
    <t>75226-1</t>
  </si>
  <si>
    <t>Inferno Squad Battle Pack</t>
  </si>
  <si>
    <t>75227-1</t>
  </si>
  <si>
    <t>Darth Vader Bust</t>
  </si>
  <si>
    <t>75228-1</t>
  </si>
  <si>
    <t>Escape Pod vs. Dewback Microfighters</t>
  </si>
  <si>
    <t>75229-1</t>
  </si>
  <si>
    <t>Death Star Escape</t>
  </si>
  <si>
    <t>75230-1</t>
  </si>
  <si>
    <t>Porg</t>
  </si>
  <si>
    <t>7523-1</t>
  </si>
  <si>
    <t>Hip Hair Set</t>
  </si>
  <si>
    <t>75232-1</t>
  </si>
  <si>
    <t>Kylo Ren &amp; Sith Trooper</t>
  </si>
  <si>
    <t>75233-1</t>
  </si>
  <si>
    <t>75234-1</t>
  </si>
  <si>
    <t>AT-AP Walker</t>
  </si>
  <si>
    <t>75235-1</t>
  </si>
  <si>
    <t>X-Wing Starfighter Trench Run</t>
  </si>
  <si>
    <t>75236-1</t>
  </si>
  <si>
    <t>Duel on Starkiller Base</t>
  </si>
  <si>
    <t>75237-1</t>
  </si>
  <si>
    <t>TIE Fighter Attack</t>
  </si>
  <si>
    <t>75238-1</t>
  </si>
  <si>
    <t>Action Battle Endor Assault</t>
  </si>
  <si>
    <t>75239-1</t>
  </si>
  <si>
    <t>Action Battle Hoth Generator Attack</t>
  </si>
  <si>
    <t>75240-1</t>
  </si>
  <si>
    <t>Major Vonregâ€™s TIE Fighter</t>
  </si>
  <si>
    <t>7524-1</t>
  </si>
  <si>
    <t>Glamour Girl Purse</t>
  </si>
  <si>
    <t>75241-1</t>
  </si>
  <si>
    <t>Action Battle Echo Base Defense</t>
  </si>
  <si>
    <t>75242-1</t>
  </si>
  <si>
    <t>Black Ace TIE Interceptor</t>
  </si>
  <si>
    <t>75243-1</t>
  </si>
  <si>
    <t>Slave I - 20th Anniversary Edition</t>
  </si>
  <si>
    <t>752437B-1</t>
  </si>
  <si>
    <t>Minifigure Display Case Large Blue</t>
  </si>
  <si>
    <t>752437Bk-1</t>
  </si>
  <si>
    <t>Minï»¿ifigure Display Case Largeï»¿ Black</t>
  </si>
  <si>
    <t>752437R-1</t>
  </si>
  <si>
    <t>Minifigure Display Case Large Red</t>
  </si>
  <si>
    <t>752437W-1</t>
  </si>
  <si>
    <t>Minifigure Display Case Large Whitï»¿ï»¿e</t>
  </si>
  <si>
    <t>752437Y-1</t>
  </si>
  <si>
    <t>Minifigure Display Case Large Yellow</t>
  </si>
  <si>
    <t>75244-1</t>
  </si>
  <si>
    <t>75245-1</t>
  </si>
  <si>
    <t>Star Wars Advent Calendar 2019</t>
  </si>
  <si>
    <t>75246-1</t>
  </si>
  <si>
    <t>Death Star Cannon</t>
  </si>
  <si>
    <t>75247-1</t>
  </si>
  <si>
    <t>Rebel A-Wing Starfighter</t>
  </si>
  <si>
    <t>75248-1</t>
  </si>
  <si>
    <t>Resistance A-Wing Starfighter</t>
  </si>
  <si>
    <t>75249-1</t>
  </si>
  <si>
    <t>Resistance Y-Wing Starfighter</t>
  </si>
  <si>
    <t>75250-1</t>
  </si>
  <si>
    <t>Pasaana Speeder Chase</t>
  </si>
  <si>
    <t>7525-1</t>
  </si>
  <si>
    <t>Sunshine Picture Stand</t>
  </si>
  <si>
    <t>75251-1</t>
  </si>
  <si>
    <t>Darth Vader's Castle</t>
  </si>
  <si>
    <t>75252-1</t>
  </si>
  <si>
    <t>75253-1</t>
  </si>
  <si>
    <t>Droid Commander</t>
  </si>
  <si>
    <t>75254-1</t>
  </si>
  <si>
    <t>AT-ST Raider</t>
  </si>
  <si>
    <t>75255-1</t>
  </si>
  <si>
    <t>75256-1</t>
  </si>
  <si>
    <t>75257-1</t>
  </si>
  <si>
    <t>75258-1</t>
  </si>
  <si>
    <t>Anakin's Podracer - 20th Anniversary Edition</t>
  </si>
  <si>
    <t>75259-1</t>
  </si>
  <si>
    <t>Snowspeeder - 20th Anniversary Edition</t>
  </si>
  <si>
    <t>7526-1</t>
  </si>
  <si>
    <t>My Starry Notes</t>
  </si>
  <si>
    <t>75261-1</t>
  </si>
  <si>
    <t>Clone Scout Walker - 20th Anniversary Edition</t>
  </si>
  <si>
    <t>75262-1</t>
  </si>
  <si>
    <t>Imperial Dropship - 20th Anniversary Edition</t>
  </si>
  <si>
    <t>75263-1</t>
  </si>
  <si>
    <t>Resistance Y-wing Microfighter</t>
  </si>
  <si>
    <t>75264-1</t>
  </si>
  <si>
    <t>Kylo Ren's Shuttle Microfighter</t>
  </si>
  <si>
    <t>75265-1</t>
  </si>
  <si>
    <t>T-16 Skyhopper vs. Bantha Microfighters</t>
  </si>
  <si>
    <t>75266-1</t>
  </si>
  <si>
    <t>Sith Troopers Battle Pack</t>
  </si>
  <si>
    <t>75267-1</t>
  </si>
  <si>
    <t>Mandalorian Battle Pack</t>
  </si>
  <si>
    <t>75268-1</t>
  </si>
  <si>
    <t>75269-1</t>
  </si>
  <si>
    <t>Duel on Mustafar</t>
  </si>
  <si>
    <t>75270-1</t>
  </si>
  <si>
    <t>Obi-Wan's Hut</t>
  </si>
  <si>
    <t>7527-1</t>
  </si>
  <si>
    <t>Pretty in Pink Beauty Set</t>
  </si>
  <si>
    <t>75271-1</t>
  </si>
  <si>
    <t>Luke Skywalker's Landspeeder</t>
  </si>
  <si>
    <t>75272-1</t>
  </si>
  <si>
    <t>Sith TIE Fighter</t>
  </si>
  <si>
    <t>75273-1</t>
  </si>
  <si>
    <t>75274-1</t>
  </si>
  <si>
    <t>TIE Fighter Pilot</t>
  </si>
  <si>
    <t>75275-1</t>
  </si>
  <si>
    <t>75276-1</t>
  </si>
  <si>
    <t>75277-1</t>
  </si>
  <si>
    <t>75278-1</t>
  </si>
  <si>
    <t>D-O</t>
  </si>
  <si>
    <t>75279-1</t>
  </si>
  <si>
    <t>Star Wars Advent Calendar 2020</t>
  </si>
  <si>
    <t>75280-1</t>
  </si>
  <si>
    <t>501st Legion Clone Troopers</t>
  </si>
  <si>
    <t>7528-1</t>
  </si>
  <si>
    <t>Designer Desk Set</t>
  </si>
  <si>
    <t>75281-1</t>
  </si>
  <si>
    <t>Anakinâ€™s Jedi Interceptor</t>
  </si>
  <si>
    <t>75283-1</t>
  </si>
  <si>
    <t>Armoured Assault Tank (AAT)</t>
  </si>
  <si>
    <t>75284-1</t>
  </si>
  <si>
    <t>Knights of Ren Transport Ship</t>
  </si>
  <si>
    <t>75286-1</t>
  </si>
  <si>
    <t>General Grievousâ€™s Starfighter</t>
  </si>
  <si>
    <t>75288-1</t>
  </si>
  <si>
    <t>75290-1</t>
  </si>
  <si>
    <t>7529-1</t>
  </si>
  <si>
    <t>Stylin' Stationery Set</t>
  </si>
  <si>
    <t>75291-1</t>
  </si>
  <si>
    <t>75292-1</t>
  </si>
  <si>
    <t>The Razor Crest</t>
  </si>
  <si>
    <t>75293-1</t>
  </si>
  <si>
    <t>Resistance I-TS Transport</t>
  </si>
  <si>
    <t>75294-1</t>
  </si>
  <si>
    <t>Bespin Duel</t>
  </si>
  <si>
    <t>7530-1</t>
  </si>
  <si>
    <t>Starry Decoration Set</t>
  </si>
  <si>
    <t>753-1</t>
  </si>
  <si>
    <t>Automatic Right Electric Switch</t>
  </si>
  <si>
    <t>7531-1</t>
  </si>
  <si>
    <t>The Ultimate Jewelry Collection</t>
  </si>
  <si>
    <t>75317-1</t>
  </si>
  <si>
    <t>The Mandalorian &amp; The Child</t>
  </si>
  <si>
    <t>75318-1</t>
  </si>
  <si>
    <t>The Child</t>
  </si>
  <si>
    <t>7532-1</t>
  </si>
  <si>
    <t>My Special Storage Space</t>
  </si>
  <si>
    <t>7533-1</t>
  </si>
  <si>
    <t>Pretty in Pink Jewels-n-More</t>
  </si>
  <si>
    <t>7534-1</t>
  </si>
  <si>
    <t>Stylin' Citrus Jewels-n-More</t>
  </si>
  <si>
    <t>7535-1</t>
  </si>
  <si>
    <t>Groovy Grape Jewels-n-More</t>
  </si>
  <si>
    <t>7536-1</t>
  </si>
  <si>
    <t>Modern Magnetic Room Decor Set</t>
  </si>
  <si>
    <t>7537-1</t>
  </si>
  <si>
    <t>Cool Carry-All Set</t>
  </si>
  <si>
    <t>7538-1</t>
  </si>
  <si>
    <t>Totally Clikits Fashion Bag and Accessories</t>
  </si>
  <si>
    <t>7540-1</t>
  </si>
  <si>
    <t>Friends 4-Ever Jewels &amp; More</t>
  </si>
  <si>
    <t>754-1</t>
  </si>
  <si>
    <t>Automatic Left Electric Switch</t>
  </si>
  <si>
    <t>7541-1</t>
  </si>
  <si>
    <t>Friendship Frames and Notes</t>
  </si>
  <si>
    <t>7542-1</t>
  </si>
  <si>
    <t>Flashin' Fashion Frame</t>
  </si>
  <si>
    <t>7545-1</t>
  </si>
  <si>
    <t>Pink &amp; Pearls Jewels 'n' More</t>
  </si>
  <si>
    <t>7546-1</t>
  </si>
  <si>
    <t>Tropical Breeze Jewels 'n' More</t>
  </si>
  <si>
    <t>7548-1</t>
  </si>
  <si>
    <t>Fun Flamingo Frames 'n' More</t>
  </si>
  <si>
    <t>7549-1</t>
  </si>
  <si>
    <t>Totally Tropical Decor Set</t>
  </si>
  <si>
    <t>755-1</t>
  </si>
  <si>
    <t>Left and Right Switches</t>
  </si>
  <si>
    <t>75512-1</t>
  </si>
  <si>
    <t>Millennium Falcon Cockpit</t>
  </si>
  <si>
    <t>75522-1</t>
  </si>
  <si>
    <t>Mini Droid Commander</t>
  </si>
  <si>
    <t>75523-1</t>
  </si>
  <si>
    <t>75524-1</t>
  </si>
  <si>
    <t>Chirrut ÃŽmwe</t>
  </si>
  <si>
    <t>75525-1</t>
  </si>
  <si>
    <t>Baze Malbus</t>
  </si>
  <si>
    <t>75526-1</t>
  </si>
  <si>
    <t>Elite TIE Fighter Pilot</t>
  </si>
  <si>
    <t>75528-1</t>
  </si>
  <si>
    <t>75529-1</t>
  </si>
  <si>
    <t>Elite Praetorian Guard</t>
  </si>
  <si>
    <t>75530-1</t>
  </si>
  <si>
    <t>7553-1</t>
  </si>
  <si>
    <t>City Advent Calendar 2011</t>
  </si>
  <si>
    <t>75531-1</t>
  </si>
  <si>
    <t>Stormtrooper Commander</t>
  </si>
  <si>
    <t>75532-1</t>
  </si>
  <si>
    <t>Scout Trooper &amp; Speeder Bike</t>
  </si>
  <si>
    <t>75533-1</t>
  </si>
  <si>
    <t>75534-1</t>
  </si>
  <si>
    <t>75535-1</t>
  </si>
  <si>
    <t>75536-1</t>
  </si>
  <si>
    <t>Range Trooper</t>
  </si>
  <si>
    <t>75537-1</t>
  </si>
  <si>
    <t>7554-1</t>
  </si>
  <si>
    <t>Pearly Pink Bracelet &amp; Bands</t>
  </si>
  <si>
    <t>75546-1</t>
  </si>
  <si>
    <t>Minions in Gruâ€™s Lab</t>
  </si>
  <si>
    <t>75547-1</t>
  </si>
  <si>
    <t>Minion Pilot in Training</t>
  </si>
  <si>
    <t>75549-1</t>
  </si>
  <si>
    <t>Unstoppable Bike Chase</t>
  </si>
  <si>
    <t>75550-1</t>
  </si>
  <si>
    <t>Minions Kung Fu Battle</t>
  </si>
  <si>
    <t>7555-1</t>
  </si>
  <si>
    <t>Glitter and Sparkle Beauty Set</t>
  </si>
  <si>
    <t>75551-1</t>
  </si>
  <si>
    <t>Brick-Built Minions and Their Lair</t>
  </si>
  <si>
    <t>7557-1</t>
  </si>
  <si>
    <t>Blooms &amp; Butterflies</t>
  </si>
  <si>
    <t>7558-1</t>
  </si>
  <si>
    <t>Shells &amp; Starfish</t>
  </si>
  <si>
    <t>7559-1</t>
  </si>
  <si>
    <t>Sports &amp; Stars</t>
  </si>
  <si>
    <t>756-1</t>
  </si>
  <si>
    <t>Electric Crossing</t>
  </si>
  <si>
    <t>7566-1</t>
  </si>
  <si>
    <t>7567-1</t>
  </si>
  <si>
    <t>Traveler</t>
  </si>
  <si>
    <t>7569-1</t>
  </si>
  <si>
    <t>Desert Attack</t>
  </si>
  <si>
    <t>7570-1</t>
  </si>
  <si>
    <t>The Ostrich Race</t>
  </si>
  <si>
    <t>757-1</t>
  </si>
  <si>
    <t>Storage Tray</t>
  </si>
  <si>
    <t>7571-1</t>
  </si>
  <si>
    <t>The Fight for the Dagger</t>
  </si>
  <si>
    <t>7572-1</t>
  </si>
  <si>
    <t>Quest Against Time</t>
  </si>
  <si>
    <t>7573-1</t>
  </si>
  <si>
    <t>Battle of Alamut</t>
  </si>
  <si>
    <t>7574-1</t>
  </si>
  <si>
    <t>Advent Calendar 2005 Clikits</t>
  </si>
  <si>
    <t>7575-1</t>
  </si>
  <si>
    <t>Advent Calendar 2004 Clikits</t>
  </si>
  <si>
    <t>7577-1</t>
  </si>
  <si>
    <t>Winter Wonder Palace</t>
  </si>
  <si>
    <t>7578-1</t>
  </si>
  <si>
    <t>Ultimate Princesses</t>
  </si>
  <si>
    <t>7579-1</t>
  </si>
  <si>
    <t>Blossom Fairy</t>
  </si>
  <si>
    <t>7580-1</t>
  </si>
  <si>
    <t>The Skating Princess</t>
  </si>
  <si>
    <t>758-1</t>
  </si>
  <si>
    <t>75810-1</t>
  </si>
  <si>
    <t>The Upside Down</t>
  </si>
  <si>
    <t>7581-1</t>
  </si>
  <si>
    <t>Winter Royal Stables</t>
  </si>
  <si>
    <t>7582-1</t>
  </si>
  <si>
    <t>Royal Summer Palace</t>
  </si>
  <si>
    <t>75821-1</t>
  </si>
  <si>
    <t>Piggy Car Escape</t>
  </si>
  <si>
    <t>75822-1</t>
  </si>
  <si>
    <t>Piggy Plane Attack</t>
  </si>
  <si>
    <t>75823-1</t>
  </si>
  <si>
    <t>Bird Island Egg Heist</t>
  </si>
  <si>
    <t>75824-1</t>
  </si>
  <si>
    <t>Pig City Teardown</t>
  </si>
  <si>
    <t>75825-1</t>
  </si>
  <si>
    <t>Piggy Pirate Ship</t>
  </si>
  <si>
    <t>75826-1</t>
  </si>
  <si>
    <t>King Pigâ€™s Castle</t>
  </si>
  <si>
    <t>75827-1</t>
  </si>
  <si>
    <t>Firehouse Headquarters</t>
  </si>
  <si>
    <t>75828-1</t>
  </si>
  <si>
    <t>Ecto-1 &amp; 2</t>
  </si>
  <si>
    <t>7583-1</t>
  </si>
  <si>
    <t>Playful Puppy</t>
  </si>
  <si>
    <t>7585-1</t>
  </si>
  <si>
    <t>Pony Stable</t>
  </si>
  <si>
    <t>7586-1</t>
  </si>
  <si>
    <t>75870-1</t>
  </si>
  <si>
    <t>Chevrolet Corvette Z06</t>
  </si>
  <si>
    <t>7587-1</t>
  </si>
  <si>
    <t>Pony Jumping</t>
  </si>
  <si>
    <t>75871-1</t>
  </si>
  <si>
    <t>Ford Mustang GT</t>
  </si>
  <si>
    <t>75872-1</t>
  </si>
  <si>
    <t>Audi R18 e-tron quattro</t>
  </si>
  <si>
    <t>75873-1</t>
  </si>
  <si>
    <t>Audi R8 LMS ultra</t>
  </si>
  <si>
    <t>75874-1</t>
  </si>
  <si>
    <t>Chevrolet Camaro Drag Race</t>
  </si>
  <si>
    <t>75875-1</t>
  </si>
  <si>
    <t>Ford F-150 Raptor &amp; Ford Model A Hot Rod</t>
  </si>
  <si>
    <t>75876-1</t>
  </si>
  <si>
    <t>Porsche 919 Hybrid and 917K Pit Lane</t>
  </si>
  <si>
    <t>75877-1</t>
  </si>
  <si>
    <t>Mercedes-AMG GT3</t>
  </si>
  <si>
    <t>75878-1</t>
  </si>
  <si>
    <t>75879-1</t>
  </si>
  <si>
    <t>Scuderia Ferrari SF16-H</t>
  </si>
  <si>
    <t>75880-1</t>
  </si>
  <si>
    <t>McLaren 720S</t>
  </si>
  <si>
    <t>75881-1</t>
  </si>
  <si>
    <t>2016 Ford GT &amp; 1966 Ford GT40</t>
  </si>
  <si>
    <t>75882-1</t>
  </si>
  <si>
    <t>Ferrari FXX K &amp; Development Center</t>
  </si>
  <si>
    <t>75883-1</t>
  </si>
  <si>
    <t>MERCEDES AMG PETRONAS Formula One Team</t>
  </si>
  <si>
    <t>75884-1</t>
  </si>
  <si>
    <t>1968 Ford Mustang Fastback</t>
  </si>
  <si>
    <t>75885-1</t>
  </si>
  <si>
    <t>Ford Fiesta M-Sport WRC</t>
  </si>
  <si>
    <t>75886-1</t>
  </si>
  <si>
    <t>Ferrari 488 GT3 "Scuderia Corsa"</t>
  </si>
  <si>
    <t>75887-1</t>
  </si>
  <si>
    <t>Porsche 919 Hybrid</t>
  </si>
  <si>
    <t>75888-1</t>
  </si>
  <si>
    <t>Porsche 911 RSR and 911 Turbo 3.0</t>
  </si>
  <si>
    <t>75889-1</t>
  </si>
  <si>
    <t>Ferrari Ultimate Garage</t>
  </si>
  <si>
    <t>75890-1</t>
  </si>
  <si>
    <t>Ferrari F40 Competizione</t>
  </si>
  <si>
    <t>75891-1</t>
  </si>
  <si>
    <t>Chevrolet Camaro ZL1 Race Car</t>
  </si>
  <si>
    <t>75892-1</t>
  </si>
  <si>
    <t>McLaren Senna</t>
  </si>
  <si>
    <t>75893-1</t>
  </si>
  <si>
    <t>2018 Dodge Challenger SRT Demon and 1970 Dodge Charger R/T</t>
  </si>
  <si>
    <t>75894-1</t>
  </si>
  <si>
    <t>1967 Mini Cooper S Rally and 2018 MINI John Cooper Works Buggy</t>
  </si>
  <si>
    <t>75895-1</t>
  </si>
  <si>
    <t>1974 Porsche 911 Turbo 3.0</t>
  </si>
  <si>
    <t>75899-1</t>
  </si>
  <si>
    <t>LaFerrari</t>
  </si>
  <si>
    <t>75900-1</t>
  </si>
  <si>
    <t>Mummy Museum Mystery</t>
  </si>
  <si>
    <t>7590-1</t>
  </si>
  <si>
    <t>Woody and Buzz to the Rescue</t>
  </si>
  <si>
    <t>75901-1</t>
  </si>
  <si>
    <t>Mystery Plane Adventures</t>
  </si>
  <si>
    <t>75902-1</t>
  </si>
  <si>
    <t>The Mystery Machine</t>
  </si>
  <si>
    <t>75903-1</t>
  </si>
  <si>
    <t>Haunted Lighthouse</t>
  </si>
  <si>
    <t>75904-1</t>
  </si>
  <si>
    <t>Mystery Mansion</t>
  </si>
  <si>
    <t>75908-1</t>
  </si>
  <si>
    <t>458 Italia GT2</t>
  </si>
  <si>
    <t>75909-1</t>
  </si>
  <si>
    <t>McLaren P1</t>
  </si>
  <si>
    <t>759-1</t>
  </si>
  <si>
    <t>Storage Cabinet</t>
  </si>
  <si>
    <t>75910-1</t>
  </si>
  <si>
    <t>Porsche 918 Spyder</t>
  </si>
  <si>
    <t>7591-1</t>
  </si>
  <si>
    <t>Construct-a-Zurg</t>
  </si>
  <si>
    <t>75911-1</t>
  </si>
  <si>
    <t>McLaren Mercedes Pit Stop</t>
  </si>
  <si>
    <t>75912-1</t>
  </si>
  <si>
    <t>Porsche 911 GT Finish Line</t>
  </si>
  <si>
    <t>75913-1</t>
  </si>
  <si>
    <t>F14 T &amp; Scuderia Ferrari Truck</t>
  </si>
  <si>
    <t>75915-1</t>
  </si>
  <si>
    <t>Pteranodon Capture</t>
  </si>
  <si>
    <t>75916-1</t>
  </si>
  <si>
    <t>Dilophosaurus Ambush</t>
  </si>
  <si>
    <t>75917-1</t>
  </si>
  <si>
    <t>Raptor Rampage</t>
  </si>
  <si>
    <t>75918-1</t>
  </si>
  <si>
    <t>T-Rex Tracker</t>
  </si>
  <si>
    <t>75919-1</t>
  </si>
  <si>
    <t>Indominus rex Breakout</t>
  </si>
  <si>
    <t>75920-1</t>
  </si>
  <si>
    <t>Raptor Escape</t>
  </si>
  <si>
    <t>7592-1</t>
  </si>
  <si>
    <t>Construct-a-Buzz</t>
  </si>
  <si>
    <t>75926-1</t>
  </si>
  <si>
    <t>Pteranodon Chase</t>
  </si>
  <si>
    <t>75927-1</t>
  </si>
  <si>
    <t>Stygimoloch Breakout</t>
  </si>
  <si>
    <t>75928-1</t>
  </si>
  <si>
    <t>Blue's Helicopter Pursuit</t>
  </si>
  <si>
    <t>75929-1</t>
  </si>
  <si>
    <t>Carnotaurus Gyrosphere Escape</t>
  </si>
  <si>
    <t>75930-1</t>
  </si>
  <si>
    <t>Indoraptor Rampage at Lockwood</t>
  </si>
  <si>
    <t>7593-1</t>
  </si>
  <si>
    <t>Buzz's Star Command Spaceship</t>
  </si>
  <si>
    <t>75931-1</t>
  </si>
  <si>
    <t>Dilophosaurus Outpost Attack</t>
  </si>
  <si>
    <t>75932-1</t>
  </si>
  <si>
    <t>Jurassic Park Velociraptor Chase</t>
  </si>
  <si>
    <t>75933-1</t>
  </si>
  <si>
    <t>75934-1</t>
  </si>
  <si>
    <t>Dilophosaurus on the Loose</t>
  </si>
  <si>
    <t>75935-1</t>
  </si>
  <si>
    <t>Baryonyx Face-Off: The Treasure Hunt</t>
  </si>
  <si>
    <t>75936-1</t>
  </si>
  <si>
    <t>Jurassic Park: T.rex Rampage</t>
  </si>
  <si>
    <t>75937-1</t>
  </si>
  <si>
    <t>Triceratops Rampage</t>
  </si>
  <si>
    <t>75938-1</t>
  </si>
  <si>
    <t>T. rex vs Dino-Mech Battle</t>
  </si>
  <si>
    <t>75939-1</t>
  </si>
  <si>
    <t>Dr. Wu's Laboratory</t>
  </si>
  <si>
    <t>75940-1</t>
  </si>
  <si>
    <t>Gallimimus and Pteranodon Breakout</t>
  </si>
  <si>
    <t>7594-1</t>
  </si>
  <si>
    <t>Woody's Roundup!</t>
  </si>
  <si>
    <t>75941-1</t>
  </si>
  <si>
    <t>Indominus Rex vs. Ankylosaurus</t>
  </si>
  <si>
    <t>75942-1</t>
  </si>
  <si>
    <t>Velociraptor: Biplane Rescue Missionâ€‹</t>
  </si>
  <si>
    <t>75945-1</t>
  </si>
  <si>
    <t>Expecto Patronum</t>
  </si>
  <si>
    <t>75946-1</t>
  </si>
  <si>
    <t>Hungarian Horntail Triwizard Challenge</t>
  </si>
  <si>
    <t>75947-1</t>
  </si>
  <si>
    <t>Hagrid's Hut: Buckbeak's Rescue</t>
  </si>
  <si>
    <t>75948-1</t>
  </si>
  <si>
    <t>Hogwarts Clock Tower</t>
  </si>
  <si>
    <t>75950-1</t>
  </si>
  <si>
    <t>Aragog's Lair</t>
  </si>
  <si>
    <t>7595-1</t>
  </si>
  <si>
    <t>Army Men on Patrol</t>
  </si>
  <si>
    <t>75951-1</t>
  </si>
  <si>
    <t>Grindelwald's Escape</t>
  </si>
  <si>
    <t>75952-1</t>
  </si>
  <si>
    <t>Newt's Case of Magical Creatures</t>
  </si>
  <si>
    <t>75953-1</t>
  </si>
  <si>
    <t>Hogwarts Whomping Willow</t>
  </si>
  <si>
    <t>75954-1</t>
  </si>
  <si>
    <t>Hogwarts Great Hall</t>
  </si>
  <si>
    <t>75955-1</t>
  </si>
  <si>
    <t>75956-1</t>
  </si>
  <si>
    <t>75957-1</t>
  </si>
  <si>
    <t>75958-1</t>
  </si>
  <si>
    <t>Beauxbatons' Carriage: Arrival at Hogwarts</t>
  </si>
  <si>
    <t>7596-1</t>
  </si>
  <si>
    <t>Trash Compactor Escape</t>
  </si>
  <si>
    <t>75964-1</t>
  </si>
  <si>
    <t>Harry Potter Advent Calendar 2019</t>
  </si>
  <si>
    <t>75965-1</t>
  </si>
  <si>
    <t>The Rise of Voldemort</t>
  </si>
  <si>
    <t>75966-1</t>
  </si>
  <si>
    <t>Hogwarts Room of Requirement</t>
  </si>
  <si>
    <t>75967-1</t>
  </si>
  <si>
    <t>Forbidden Forest: Umbridgeâ€™s Encounter</t>
  </si>
  <si>
    <t>75968-1</t>
  </si>
  <si>
    <t>4 Privet Drive</t>
  </si>
  <si>
    <t>75969-1</t>
  </si>
  <si>
    <t>Hogwarts Astronomy Tower</t>
  </si>
  <si>
    <t>75970-1</t>
  </si>
  <si>
    <t>Tracer vs. Widowmaker</t>
  </si>
  <si>
    <t>7597-1</t>
  </si>
  <si>
    <t>Western Train Chase</t>
  </si>
  <si>
    <t>75971-1</t>
  </si>
  <si>
    <t>Hanzo vs. Genji</t>
  </si>
  <si>
    <t>75972-1</t>
  </si>
  <si>
    <t>Dorado Showdown</t>
  </si>
  <si>
    <t>75973-1</t>
  </si>
  <si>
    <t>D.Va &amp; Reinhardt</t>
  </si>
  <si>
    <t>75974-1</t>
  </si>
  <si>
    <t>Bastion</t>
  </si>
  <si>
    <t>75975-1</t>
  </si>
  <si>
    <t>Watchpoint: Gibraltar</t>
  </si>
  <si>
    <t>75976-1</t>
  </si>
  <si>
    <t>Wrecking Ball</t>
  </si>
  <si>
    <t>75977-1</t>
  </si>
  <si>
    <t>Junkrat &amp; Roadhog</t>
  </si>
  <si>
    <t>75978-1</t>
  </si>
  <si>
    <t>75979-1</t>
  </si>
  <si>
    <t>Hedwig</t>
  </si>
  <si>
    <t>75980-1</t>
  </si>
  <si>
    <t>Attack on The Burrow</t>
  </si>
  <si>
    <t>7598-1</t>
  </si>
  <si>
    <t>Pizza Planet Truck Rescue</t>
  </si>
  <si>
    <t>75981-1</t>
  </si>
  <si>
    <t>Harry Potter Advent Calendar 2020</t>
  </si>
  <si>
    <t>75987-1</t>
  </si>
  <si>
    <t>Omnic Bastion</t>
  </si>
  <si>
    <t>7599-1</t>
  </si>
  <si>
    <t>Garbage Truck Getaway</t>
  </si>
  <si>
    <t>75995-1</t>
  </si>
  <si>
    <t>MERCEDES-AMG PETRONAS Team Gift 2017</t>
  </si>
  <si>
    <t>75996-1</t>
  </si>
  <si>
    <t>Aquaman &amp; Storm</t>
  </si>
  <si>
    <t>75997-1</t>
  </si>
  <si>
    <t>Ant-Man &amp; The Wasp</t>
  </si>
  <si>
    <t>76000-1</t>
  </si>
  <si>
    <t>Arctic Batman vs. Mr. Freeze: Aquaman on Ice</t>
  </si>
  <si>
    <t>7600-1</t>
  </si>
  <si>
    <t>Advent Calendar 2007 Belville</t>
  </si>
  <si>
    <t>76001-1</t>
  </si>
  <si>
    <t>The Bat vs. Bane: Tumbler Chase</t>
  </si>
  <si>
    <t>76002-1</t>
  </si>
  <si>
    <t>Superman: Metropolis Showdown</t>
  </si>
  <si>
    <t>76003-1</t>
  </si>
  <si>
    <t>Superman: Battle of Smallville</t>
  </si>
  <si>
    <t>76004-1</t>
  </si>
  <si>
    <t>Spider-Man: Spider-Cycle Chase</t>
  </si>
  <si>
    <t>76005-1</t>
  </si>
  <si>
    <t>Spider-Man: Daily Bugle Showdown</t>
  </si>
  <si>
    <t>76006-1</t>
  </si>
  <si>
    <t>Iron Man: Extremis Sea Port Battle</t>
  </si>
  <si>
    <t>76007-1</t>
  </si>
  <si>
    <t>Iron Man: Malibu Mansion Attack</t>
  </si>
  <si>
    <t>76008-1</t>
  </si>
  <si>
    <t>Iron Man vs. The Mandarin: Ultimate Showdown</t>
  </si>
  <si>
    <t>76009-1</t>
  </si>
  <si>
    <t>Superman: Black Zero Escape</t>
  </si>
  <si>
    <t>760-1</t>
  </si>
  <si>
    <t>76010-1</t>
  </si>
  <si>
    <t>Batman: The Penguin Face off</t>
  </si>
  <si>
    <t>7601-1</t>
  </si>
  <si>
    <t>LEGO Go-Kart Set</t>
  </si>
  <si>
    <t>76011-1</t>
  </si>
  <si>
    <t>Batman: Man-Bat Attack</t>
  </si>
  <si>
    <t>76012-1</t>
  </si>
  <si>
    <t>Batman: The Riddler Chase</t>
  </si>
  <si>
    <t>76013-1</t>
  </si>
  <si>
    <t>Batman: The Joker Steam Roller</t>
  </si>
  <si>
    <t>76014-1</t>
  </si>
  <si>
    <t>Spider-Trike vs. Electro</t>
  </si>
  <si>
    <t>76015-1</t>
  </si>
  <si>
    <t>Doc Ock Truck Heist</t>
  </si>
  <si>
    <t>76016-1</t>
  </si>
  <si>
    <t>Spider-Helicopter Rescue</t>
  </si>
  <si>
    <t>76017-1</t>
  </si>
  <si>
    <t>Captain America vs. Hydra</t>
  </si>
  <si>
    <t>76018-1</t>
  </si>
  <si>
    <t>Hulk Lab Smash</t>
  </si>
  <si>
    <t>76019-1</t>
  </si>
  <si>
    <t>Starblaster Showdown</t>
  </si>
  <si>
    <t>760-2</t>
  </si>
  <si>
    <t>76020-1</t>
  </si>
  <si>
    <t>Knowhere Escape Mission</t>
  </si>
  <si>
    <t>7602-1</t>
  </si>
  <si>
    <t>76021-1</t>
  </si>
  <si>
    <t>The Milano Spaceship Rescue</t>
  </si>
  <si>
    <t>76022-1</t>
  </si>
  <si>
    <t>X-Men vs. The Sentinel</t>
  </si>
  <si>
    <t>76023-1</t>
  </si>
  <si>
    <t>The Tumbler</t>
  </si>
  <si>
    <t>76025-1</t>
  </si>
  <si>
    <t>Green Lantern vs. Sinestro</t>
  </si>
  <si>
    <t>76026-1</t>
  </si>
  <si>
    <t>Gorilla Grodd Goes Bananas</t>
  </si>
  <si>
    <t>76027-1</t>
  </si>
  <si>
    <t>Black Manta Deep Sea Strike</t>
  </si>
  <si>
    <t>76028-1</t>
  </si>
  <si>
    <t>Darkseid Invasion</t>
  </si>
  <si>
    <t>76029-1</t>
  </si>
  <si>
    <t>Iron Man vs. Ultron</t>
  </si>
  <si>
    <t>76030-1</t>
  </si>
  <si>
    <t>Avengers Hydra Showdown</t>
  </si>
  <si>
    <t>7603-1</t>
  </si>
  <si>
    <t>76031-1</t>
  </si>
  <si>
    <t>The Hulk Buster Smash</t>
  </si>
  <si>
    <t>76032-1</t>
  </si>
  <si>
    <t>The Avengers Quinjet City Chase</t>
  </si>
  <si>
    <t>76034-1</t>
  </si>
  <si>
    <t>Batboat Harbor Pursuit</t>
  </si>
  <si>
    <t>76035-1</t>
  </si>
  <si>
    <t>Jokerland</t>
  </si>
  <si>
    <t>76036-1</t>
  </si>
  <si>
    <t>Carnage's Shield Sky Attack</t>
  </si>
  <si>
    <t>76037-1</t>
  </si>
  <si>
    <t>Rhino and Sandman Supervillain Team-up</t>
  </si>
  <si>
    <t>76038-1</t>
  </si>
  <si>
    <t>Attack on Avengers Tower</t>
  </si>
  <si>
    <t>76039-1</t>
  </si>
  <si>
    <t>Ant-Man Final Battle</t>
  </si>
  <si>
    <t>76040-1</t>
  </si>
  <si>
    <t>Brainiac Attack</t>
  </si>
  <si>
    <t>7604-1</t>
  </si>
  <si>
    <t>76041-1</t>
  </si>
  <si>
    <t>The Hydra Fortress Smash</t>
  </si>
  <si>
    <t>76042-1</t>
  </si>
  <si>
    <t>The SHIELD Helicarrier</t>
  </si>
  <si>
    <t>76044-1</t>
  </si>
  <si>
    <t>Clash of the Heroes</t>
  </si>
  <si>
    <t>76045-1</t>
  </si>
  <si>
    <t>Kryptonite Interception</t>
  </si>
  <si>
    <t>76046-1</t>
  </si>
  <si>
    <t>Heroes of Justice: Sky High Battle</t>
  </si>
  <si>
    <t>76047-1</t>
  </si>
  <si>
    <t>Black Panther Pursuit</t>
  </si>
  <si>
    <t>76048-1</t>
  </si>
  <si>
    <t>Iron Skull Sub Attack</t>
  </si>
  <si>
    <t>76049-1</t>
  </si>
  <si>
    <t>Avenjet Space Mission</t>
  </si>
  <si>
    <t>76050-1</t>
  </si>
  <si>
    <t>Crossbonesâ€™ Hazard Heist</t>
  </si>
  <si>
    <t>76051-1</t>
  </si>
  <si>
    <t>Super Hero Airport Battle</t>
  </si>
  <si>
    <t>76052-1</t>
  </si>
  <si>
    <t>Batman Classic TV Series - Batcave</t>
  </si>
  <si>
    <t>76053-1</t>
  </si>
  <si>
    <t>Gotham City Cycle Chase</t>
  </si>
  <si>
    <t>76054-1</t>
  </si>
  <si>
    <t>Batman: Scarecrow Harvest of Fear</t>
  </si>
  <si>
    <t>76055-1</t>
  </si>
  <si>
    <t>Batman: Killer Croc Sewer Smash</t>
  </si>
  <si>
    <t>76056-1</t>
  </si>
  <si>
    <t>Batman: Rescue from Ra's al Ghul</t>
  </si>
  <si>
    <t>76057-1</t>
  </si>
  <si>
    <t>Spider-Man: Web Warriors Ultimate Bridge Battle</t>
  </si>
  <si>
    <t>76058-1</t>
  </si>
  <si>
    <t>Spider-Man: Ghost Rider Team-up</t>
  </si>
  <si>
    <t>76059-1</t>
  </si>
  <si>
    <t>Spider-Man: Doc Ock's Tentacle Trap</t>
  </si>
  <si>
    <t>76060-1</t>
  </si>
  <si>
    <t>Doctor Strange's Sanctum Sanctorum</t>
  </si>
  <si>
    <t>7606-1</t>
  </si>
  <si>
    <t>76061-1</t>
  </si>
  <si>
    <t>Mighty Micros: Batman vs. Catwoman</t>
  </si>
  <si>
    <t>76062-1</t>
  </si>
  <si>
    <t>Mighty Micros: Robin vs. Bane</t>
  </si>
  <si>
    <t>76063-1</t>
  </si>
  <si>
    <t>Mighty Micros: The Flash vs. Captain Cold</t>
  </si>
  <si>
    <t>76064-1</t>
  </si>
  <si>
    <t>Mighty Micros: Spider-Man vs. Green Goblin</t>
  </si>
  <si>
    <t>76065-1</t>
  </si>
  <si>
    <t>Mighty Micros: Captain America vs. Red Skull</t>
  </si>
  <si>
    <t>76066-1</t>
  </si>
  <si>
    <t>Mighty Micros: Hulk vs. Ultron</t>
  </si>
  <si>
    <t>76067-1</t>
  </si>
  <si>
    <t>Tanker Truck Takedown</t>
  </si>
  <si>
    <t>76068-1</t>
  </si>
  <si>
    <t>Mighty Micros: Superman vs. Bizarro</t>
  </si>
  <si>
    <t>76069-1</t>
  </si>
  <si>
    <t>Mighty Micros: Batman vs. Killer Moth</t>
  </si>
  <si>
    <t>76070-1</t>
  </si>
  <si>
    <t>Mighty Micros: Wonder Woman vs. Doomsday</t>
  </si>
  <si>
    <t>7607-1</t>
  </si>
  <si>
    <t>76071-1</t>
  </si>
  <si>
    <t>Mighty Micros: Spider-Man vs. Scorpion</t>
  </si>
  <si>
    <t>76072-1</t>
  </si>
  <si>
    <t>Mighty Micros: Iron Man vs. Thanos</t>
  </si>
  <si>
    <t>76073-1</t>
  </si>
  <si>
    <t>Mighty Micros: Wolverine vs. Magneto</t>
  </si>
  <si>
    <t>76075-1</t>
  </si>
  <si>
    <t>Wonder Woman Warrior Battle</t>
  </si>
  <si>
    <t>76076-1</t>
  </si>
  <si>
    <t>Captain America Jet Pursuit</t>
  </si>
  <si>
    <t>76077-1</t>
  </si>
  <si>
    <t>Iron Man: Detroit Steel Strikes</t>
  </si>
  <si>
    <t>76078-1</t>
  </si>
  <si>
    <t>Hulk vs. Red Hulk</t>
  </si>
  <si>
    <t>76079-1</t>
  </si>
  <si>
    <t>Ravager Attack</t>
  </si>
  <si>
    <t>76080-1</t>
  </si>
  <si>
    <t>Ayesha's Revenge</t>
  </si>
  <si>
    <t>7608-1</t>
  </si>
  <si>
    <t>Dolphin</t>
  </si>
  <si>
    <t>76081-1</t>
  </si>
  <si>
    <t>The Milano vs. The Abilisk</t>
  </si>
  <si>
    <t>76082-1</t>
  </si>
  <si>
    <t>ATM Heist Battle</t>
  </si>
  <si>
    <t>76083-1</t>
  </si>
  <si>
    <t>Beware the Vulture</t>
  </si>
  <si>
    <t>76084-1</t>
  </si>
  <si>
    <t>The Ultimate Battle for Asgard</t>
  </si>
  <si>
    <t>76085-1</t>
  </si>
  <si>
    <t>Battle of Atlantis</t>
  </si>
  <si>
    <t>76086-1</t>
  </si>
  <si>
    <t>Knightcrawler Tunnel Attack</t>
  </si>
  <si>
    <t>76087-1</t>
  </si>
  <si>
    <t>Flying Fox: Batmobile Airlift Attack</t>
  </si>
  <si>
    <t>76088-1</t>
  </si>
  <si>
    <t>Thor vs. Hulk: Arena Clash</t>
  </si>
  <si>
    <t>76089-1</t>
  </si>
  <si>
    <t>Mighty Micros: Scarlet Spider vs. Sandman</t>
  </si>
  <si>
    <t>76090-1</t>
  </si>
  <si>
    <t>Might Micros: Star-Lord vs. Nebula</t>
  </si>
  <si>
    <t>7609-1</t>
  </si>
  <si>
    <t>76091-1</t>
  </si>
  <si>
    <t>Mighty Micros: Thor vs. Loki</t>
  </si>
  <si>
    <t>76092-1</t>
  </si>
  <si>
    <t>Mighty Micros: Batman vs. Harley Quinn</t>
  </si>
  <si>
    <t>76093-1</t>
  </si>
  <si>
    <t>Mighty Micros: Nightwing vs. The Joker</t>
  </si>
  <si>
    <t>76094-1</t>
  </si>
  <si>
    <t>Mighty Micros: Supergirl vs. Braniac</t>
  </si>
  <si>
    <t>76095-1</t>
  </si>
  <si>
    <t>Black Manta Strike</t>
  </si>
  <si>
    <t>76096-1</t>
  </si>
  <si>
    <t>Superman &amp; Krypto Team-Up</t>
  </si>
  <si>
    <t>76097-1</t>
  </si>
  <si>
    <t>Lex Luthor Mech Takedown</t>
  </si>
  <si>
    <t>76098-1</t>
  </si>
  <si>
    <t>Speed Force Freeze Pursuit</t>
  </si>
  <si>
    <t>76099-1</t>
  </si>
  <si>
    <t>Rhino Face-Off by the Mine</t>
  </si>
  <si>
    <t>76100-1</t>
  </si>
  <si>
    <t>Royal Talon Fighter Attack</t>
  </si>
  <si>
    <t>7610-1</t>
  </si>
  <si>
    <t>76101-1</t>
  </si>
  <si>
    <t>Outrider Dropship Attack</t>
  </si>
  <si>
    <t>76102-1</t>
  </si>
  <si>
    <t>Thor's Weapon Quest</t>
  </si>
  <si>
    <t>76103-1</t>
  </si>
  <si>
    <t>Corvus Glaive Thresher Attack</t>
  </si>
  <si>
    <t>76104-1</t>
  </si>
  <si>
    <t>The Hulkbuster Smash-Up</t>
  </si>
  <si>
    <t>76105-1</t>
  </si>
  <si>
    <t>The Hulkbuster: Ultron Edition</t>
  </si>
  <si>
    <t>76107-1</t>
  </si>
  <si>
    <t>Thanos: Ultimate Battle</t>
  </si>
  <si>
    <t>76108-1</t>
  </si>
  <si>
    <t>Sanctum Santorum Showdown</t>
  </si>
  <si>
    <t>76109-1</t>
  </si>
  <si>
    <t>Quantum Realm Explorers</t>
  </si>
  <si>
    <t>76110-1</t>
  </si>
  <si>
    <t>Batman: The Attack of the Talons</t>
  </si>
  <si>
    <t>7611-1</t>
  </si>
  <si>
    <t>76111-1</t>
  </si>
  <si>
    <t>Brother Eye Takedown</t>
  </si>
  <si>
    <t>76112-1</t>
  </si>
  <si>
    <t>App-Controlled Batmobile</t>
  </si>
  <si>
    <t>76113-1</t>
  </si>
  <si>
    <t>Spider-Man Bike Rescue</t>
  </si>
  <si>
    <t>76114-1</t>
  </si>
  <si>
    <t>Spider-Man's Spider Crawler</t>
  </si>
  <si>
    <t>76115-1</t>
  </si>
  <si>
    <t>Spider Mech vs. Venom</t>
  </si>
  <si>
    <t>76116-1</t>
  </si>
  <si>
    <t>Batman Batsub and the Underwater Clash</t>
  </si>
  <si>
    <t>76117-1</t>
  </si>
  <si>
    <t>Batman Mech vs. Poison Ivy Mech</t>
  </si>
  <si>
    <t>76118-1</t>
  </si>
  <si>
    <t>Mr. Freeze Batcycle Battle</t>
  </si>
  <si>
    <t>76119-1</t>
  </si>
  <si>
    <t>Batmobile: Pursuit of The Joker</t>
  </si>
  <si>
    <t>76120-1</t>
  </si>
  <si>
    <t>Batman Batwing and The Riddler Heist</t>
  </si>
  <si>
    <t>7612-1</t>
  </si>
  <si>
    <t>Muscle Car</t>
  </si>
  <si>
    <t>76122-1</t>
  </si>
  <si>
    <t>Batcave Clayface Invasion</t>
  </si>
  <si>
    <t>76123-1</t>
  </si>
  <si>
    <t>Captain America: Outriders Attack</t>
  </si>
  <si>
    <t>76124-1</t>
  </si>
  <si>
    <t>War Machine Buster</t>
  </si>
  <si>
    <t>76125-1</t>
  </si>
  <si>
    <t>Iron Man Hall of Armour</t>
  </si>
  <si>
    <t>76126-1</t>
  </si>
  <si>
    <t>Avengers Ultimate Quinjet</t>
  </si>
  <si>
    <t>76127-1</t>
  </si>
  <si>
    <t>Captain Marvel and The Skrull Attack</t>
  </si>
  <si>
    <t>76128-1</t>
  </si>
  <si>
    <t>Molten Man Battle</t>
  </si>
  <si>
    <t>76129-1</t>
  </si>
  <si>
    <t>Hydro-Man Attack</t>
  </si>
  <si>
    <t>76130-1</t>
  </si>
  <si>
    <t>Stark Jet and the Drone Attack</t>
  </si>
  <si>
    <t>7613-1</t>
  </si>
  <si>
    <t>Track Racer</t>
  </si>
  <si>
    <t>76131-1</t>
  </si>
  <si>
    <t>Avengers Compound Battle</t>
  </si>
  <si>
    <t>76133-1</t>
  </si>
  <si>
    <t>Spider-Man Car Chase</t>
  </si>
  <si>
    <t>76134-1</t>
  </si>
  <si>
    <t>Spider-Man: Doc Ock Diamond Heist</t>
  </si>
  <si>
    <t>76137-1</t>
  </si>
  <si>
    <t>Batman vs. The Riddler Robbery</t>
  </si>
  <si>
    <t>76138-1</t>
  </si>
  <si>
    <t>Batman and The Joker Escape</t>
  </si>
  <si>
    <t>76139-1</t>
  </si>
  <si>
    <t>1989 Batmobile</t>
  </si>
  <si>
    <t>76140-1</t>
  </si>
  <si>
    <t>Iron Man Mech</t>
  </si>
  <si>
    <t>7614-1</t>
  </si>
  <si>
    <t>Elephant Bucket</t>
  </si>
  <si>
    <t>76141-1</t>
  </si>
  <si>
    <t>Thanos Mech</t>
  </si>
  <si>
    <t>76142-1</t>
  </si>
  <si>
    <t>Avengers Speeder Bike Attack</t>
  </si>
  <si>
    <t>76143-1</t>
  </si>
  <si>
    <t>Avengers Truck Take-down</t>
  </si>
  <si>
    <t>76144-1</t>
  </si>
  <si>
    <t>Avengers Hulk Helicopter Rescue</t>
  </si>
  <si>
    <t>76146-1</t>
  </si>
  <si>
    <t>Spider-Man Mech</t>
  </si>
  <si>
    <t>76147-1</t>
  </si>
  <si>
    <t>Vulture's Trucker Robbery</t>
  </si>
  <si>
    <t>76148-1</t>
  </si>
  <si>
    <t>Spider-Man vs. Doc Ock</t>
  </si>
  <si>
    <t>76149-1</t>
  </si>
  <si>
    <t>The Menace of Mysterio</t>
  </si>
  <si>
    <t>76150-1</t>
  </si>
  <si>
    <t>Spiderjet vs. Venom Mech</t>
  </si>
  <si>
    <t>7615-1</t>
  </si>
  <si>
    <t>Basic Blue Bucket</t>
  </si>
  <si>
    <t>76151-1</t>
  </si>
  <si>
    <t>Venomosaurus Ambush</t>
  </si>
  <si>
    <t>76152-1</t>
  </si>
  <si>
    <t>Avengers Wrath of Loki</t>
  </si>
  <si>
    <t>76153-1</t>
  </si>
  <si>
    <t>Avengers Helicarrier</t>
  </si>
  <si>
    <t>76157-1</t>
  </si>
  <si>
    <t>Wonder Woman vs. Cheetah</t>
  </si>
  <si>
    <t>76158-1</t>
  </si>
  <si>
    <t>Batboat The Penguin Pursuit!</t>
  </si>
  <si>
    <t>76159-1</t>
  </si>
  <si>
    <t>Joker's Trike Chase</t>
  </si>
  <si>
    <t>76160-1</t>
  </si>
  <si>
    <t>Mobile Bat Base</t>
  </si>
  <si>
    <t>7616-1</t>
  </si>
  <si>
    <t>Basic Red Bucket</t>
  </si>
  <si>
    <t>76161-1</t>
  </si>
  <si>
    <t>1989 Batwing</t>
  </si>
  <si>
    <t>76162-1</t>
  </si>
  <si>
    <t>Black Widow's Helicopter Chase</t>
  </si>
  <si>
    <t>76163-1</t>
  </si>
  <si>
    <t>Venom Crawler</t>
  </si>
  <si>
    <t>76164-1</t>
  </si>
  <si>
    <t>Iron Man Hulkbuster versus A.I.M. Agent</t>
  </si>
  <si>
    <t>76165-1</t>
  </si>
  <si>
    <t>Iron Man Helmet</t>
  </si>
  <si>
    <t>76166-1</t>
  </si>
  <si>
    <t>Avengers Tower Battle</t>
  </si>
  <si>
    <t>76167-1</t>
  </si>
  <si>
    <t>Iron Man Armory</t>
  </si>
  <si>
    <t>7618-1</t>
  </si>
  <si>
    <t>7620-1</t>
  </si>
  <si>
    <t>Indiana Jones Motorcycle Chase</t>
  </si>
  <si>
    <t>7621-1</t>
  </si>
  <si>
    <t>Indiana Jones and the Lost Tomb</t>
  </si>
  <si>
    <t>7622-1</t>
  </si>
  <si>
    <t>Race for the Stolen Treasure</t>
  </si>
  <si>
    <t>7623-1</t>
  </si>
  <si>
    <t>Temple Escape</t>
  </si>
  <si>
    <t>7624-1</t>
  </si>
  <si>
    <t>Jungle Duel</t>
  </si>
  <si>
    <t>7625-1</t>
  </si>
  <si>
    <t>River Chase</t>
  </si>
  <si>
    <t>7626-1</t>
  </si>
  <si>
    <t>Jungle Cutter</t>
  </si>
  <si>
    <t>7627-1</t>
  </si>
  <si>
    <t>Temple of the Crystal Skull</t>
  </si>
  <si>
    <t>7628-1</t>
  </si>
  <si>
    <t>Peril in Peru</t>
  </si>
  <si>
    <t>7630-1</t>
  </si>
  <si>
    <t>7631-1</t>
  </si>
  <si>
    <t>7632-1</t>
  </si>
  <si>
    <t>7633-1</t>
  </si>
  <si>
    <t>7634-1</t>
  </si>
  <si>
    <t>7635-1</t>
  </si>
  <si>
    <t>4WD with Horse Trailer</t>
  </si>
  <si>
    <t>7636-1</t>
  </si>
  <si>
    <t>Combine Harvester</t>
  </si>
  <si>
    <t>7637-1</t>
  </si>
  <si>
    <t>7638-1</t>
  </si>
  <si>
    <t>7639-1</t>
  </si>
  <si>
    <t>Camper</t>
  </si>
  <si>
    <t>7641-1</t>
  </si>
  <si>
    <t>City Corner</t>
  </si>
  <si>
    <t>7642-1</t>
  </si>
  <si>
    <t>7643-1</t>
  </si>
  <si>
    <t>Air Show Plane</t>
  </si>
  <si>
    <t>7644-1</t>
  </si>
  <si>
    <t>MX-81 Hypersonic Operations Aircraft</t>
  </si>
  <si>
    <t>7645-1</t>
  </si>
  <si>
    <t>MT-61 Crystal Reaper</t>
  </si>
  <si>
    <t>764521-1</t>
  </si>
  <si>
    <t>Co-Pack</t>
  </si>
  <si>
    <t>7646-1</t>
  </si>
  <si>
    <t>ETX Alien Infiltrator</t>
  </si>
  <si>
    <t>7647-1</t>
  </si>
  <si>
    <t>MX-41 Switch Fighter</t>
  </si>
  <si>
    <t>7648-1</t>
  </si>
  <si>
    <t>MT-21 Mobile Mining Unit</t>
  </si>
  <si>
    <t>7649-1</t>
  </si>
  <si>
    <t>MT-201 Ultra-Drill Walker</t>
  </si>
  <si>
    <t>7654-1</t>
  </si>
  <si>
    <t>Droids Battle Pack</t>
  </si>
  <si>
    <t>7655-1</t>
  </si>
  <si>
    <t>Clone Troopers Battle Pack</t>
  </si>
  <si>
    <t>7656-1</t>
  </si>
  <si>
    <t>General Grievous Starfighter</t>
  </si>
  <si>
    <t>7657-1</t>
  </si>
  <si>
    <t>AT-ST</t>
  </si>
  <si>
    <t>7658-1</t>
  </si>
  <si>
    <t>Y-wing Fighter</t>
  </si>
  <si>
    <t>7659-1</t>
  </si>
  <si>
    <t>7660-1</t>
  </si>
  <si>
    <t>Naboo N-1 Starfighter and Vulture Droid</t>
  </si>
  <si>
    <t>7661-1</t>
  </si>
  <si>
    <t>Jedi Starfighter with Hyperdrive Booster Ring</t>
  </si>
  <si>
    <t>7662-1</t>
  </si>
  <si>
    <t>7663-1</t>
  </si>
  <si>
    <t>7664-1</t>
  </si>
  <si>
    <t>TIE Crawler</t>
  </si>
  <si>
    <t>7665-1</t>
  </si>
  <si>
    <t>Republic Cruiser (Limited Edition - with R2-R7)</t>
  </si>
  <si>
    <t>7666-1</t>
  </si>
  <si>
    <t>Hoth Rebel Base [Limited Edition - with K-3PO]</t>
  </si>
  <si>
    <t>7667-1</t>
  </si>
  <si>
    <t>Imperial Dropship</t>
  </si>
  <si>
    <t>7668-1</t>
  </si>
  <si>
    <t>Rebel Scout Speeder</t>
  </si>
  <si>
    <t>7669-1</t>
  </si>
  <si>
    <t>7669-2</t>
  </si>
  <si>
    <t>Anakin's Jedi Starfighter Clone Wars White Box</t>
  </si>
  <si>
    <t>7670-1</t>
  </si>
  <si>
    <t>Hailfire Droid &amp; Spider Droid</t>
  </si>
  <si>
    <t>7670-2</t>
  </si>
  <si>
    <t>Hailfire Droid &amp; Spider Droid Clone Wars White Box</t>
  </si>
  <si>
    <t>7671-1</t>
  </si>
  <si>
    <t>7672-1</t>
  </si>
  <si>
    <t>Rogue Shadow</t>
  </si>
  <si>
    <t>7673-1</t>
  </si>
  <si>
    <t>Magna Guard Starfighter</t>
  </si>
  <si>
    <t>7674-1</t>
  </si>
  <si>
    <t>V-19 Torrent</t>
  </si>
  <si>
    <t>7675-1</t>
  </si>
  <si>
    <t>AT-TE Walker</t>
  </si>
  <si>
    <t>7676-1</t>
  </si>
  <si>
    <t>Republic Attack Gunship</t>
  </si>
  <si>
    <t>7678-1</t>
  </si>
  <si>
    <t>7679-1</t>
  </si>
  <si>
    <t>7680-1</t>
  </si>
  <si>
    <t>The Twilight - Limited Edition</t>
  </si>
  <si>
    <t>7681-1</t>
  </si>
  <si>
    <t>Separatist Spider Droid</t>
  </si>
  <si>
    <t>7682-1</t>
  </si>
  <si>
    <t>Shanghai Chase</t>
  </si>
  <si>
    <t>7683-1</t>
  </si>
  <si>
    <t>Fight on the Flying Wing</t>
  </si>
  <si>
    <t>7684-1</t>
  </si>
  <si>
    <t>Pig Farm &amp; Tractor</t>
  </si>
  <si>
    <t>7685-1</t>
  </si>
  <si>
    <t>Dozer</t>
  </si>
  <si>
    <t>7686-1</t>
  </si>
  <si>
    <t>7687-1</t>
  </si>
  <si>
    <t>City Advent Calendar 2009</t>
  </si>
  <si>
    <t>7688-1</t>
  </si>
  <si>
    <t>Sports Plane</t>
  </si>
  <si>
    <t>76895-1</t>
  </si>
  <si>
    <t>Ferrari F8 Tributo</t>
  </si>
  <si>
    <t>76896-1</t>
  </si>
  <si>
    <t>Nissan GT-R NISMO</t>
  </si>
  <si>
    <t>76897-1</t>
  </si>
  <si>
    <t>1985 Audi Sport quattro S1</t>
  </si>
  <si>
    <t>76898-1</t>
  </si>
  <si>
    <t>Formula E Panasonic Jaguar Racing GEN2 car &amp; Jaguar I-PACE eTROPHY</t>
  </si>
  <si>
    <t>76899-1</t>
  </si>
  <si>
    <t>Lamborghini Urus ST-X &amp; Lamborghini HuracÃ¡n Super Trofeo EVO</t>
  </si>
  <si>
    <t>7690-1</t>
  </si>
  <si>
    <t>MB-01 Eagle Command Base</t>
  </si>
  <si>
    <t>7691-1</t>
  </si>
  <si>
    <t>ETX Alien Mothership Assault</t>
  </si>
  <si>
    <t>7692-1</t>
  </si>
  <si>
    <t>MX-71 Recon Dropship</t>
  </si>
  <si>
    <t>7693-1</t>
  </si>
  <si>
    <t>ETX Alien Strike</t>
  </si>
  <si>
    <t>7694-1</t>
  </si>
  <si>
    <t>MT-31 Trike</t>
  </si>
  <si>
    <t>7695-1</t>
  </si>
  <si>
    <t>MX-11 Astro Fighter</t>
  </si>
  <si>
    <t>7696-1</t>
  </si>
  <si>
    <t>Commuter Jet</t>
  </si>
  <si>
    <t>7697-1</t>
  </si>
  <si>
    <t>MT-51 Claw-Tank Ambush</t>
  </si>
  <si>
    <t>7699-1</t>
  </si>
  <si>
    <t>MT-101 Armored Drilling Unit</t>
  </si>
  <si>
    <t>7700-1</t>
  </si>
  <si>
    <t>Stealth Hunter</t>
  </si>
  <si>
    <t>770-1</t>
  </si>
  <si>
    <t>Rescue Set</t>
  </si>
  <si>
    <t>7701-1</t>
  </si>
  <si>
    <t>Grand Titan</t>
  </si>
  <si>
    <t>7702-1</t>
  </si>
  <si>
    <t>Thunder Fury</t>
  </si>
  <si>
    <t>7703-1</t>
  </si>
  <si>
    <t>Fire Vulture</t>
  </si>
  <si>
    <t>7704-1</t>
  </si>
  <si>
    <t>Sonic Phantom</t>
  </si>
  <si>
    <t>7705-1</t>
  </si>
  <si>
    <t>Gate Assault</t>
  </si>
  <si>
    <t>7706-1</t>
  </si>
  <si>
    <t>Mobile Defense Tank</t>
  </si>
  <si>
    <t>7707-1</t>
  </si>
  <si>
    <t>Striking Venom</t>
  </si>
  <si>
    <t>7708-1</t>
  </si>
  <si>
    <t>Uplink</t>
  </si>
  <si>
    <t>7709-1</t>
  </si>
  <si>
    <t>Sentai Fortress</t>
  </si>
  <si>
    <t>7710-1</t>
  </si>
  <si>
    <t>Push-Along Passenger Steam Train</t>
  </si>
  <si>
    <t>7711-1</t>
  </si>
  <si>
    <t>Sentry</t>
  </si>
  <si>
    <t>7712-1</t>
  </si>
  <si>
    <t>Supernova</t>
  </si>
  <si>
    <t>7713-1</t>
  </si>
  <si>
    <t>Bridge Walker vs. White Lightning</t>
  </si>
  <si>
    <t>7714-1</t>
  </si>
  <si>
    <t>Golden Guardian [Limited Gold Edition]</t>
  </si>
  <si>
    <t>7715-1</t>
  </si>
  <si>
    <t>7716-1</t>
  </si>
  <si>
    <t>QUICK Good Guy White</t>
  </si>
  <si>
    <t>7717-1</t>
  </si>
  <si>
    <t>QUICK Bad Guy Green</t>
  </si>
  <si>
    <t>7718-1</t>
  </si>
  <si>
    <t>QUICK Bad Guy Yellow</t>
  </si>
  <si>
    <t>7719-1</t>
  </si>
  <si>
    <t>QUICK Good Guy Red</t>
  </si>
  <si>
    <t>7720-1</t>
  </si>
  <si>
    <t>Diesel Freight Train Set, battery</t>
  </si>
  <si>
    <t>7721-1</t>
  </si>
  <si>
    <t>Combat Crawler X2</t>
  </si>
  <si>
    <t>7722-1</t>
  </si>
  <si>
    <t>Steam Cargo Train, battery</t>
  </si>
  <si>
    <t>7723-1</t>
  </si>
  <si>
    <t>Police Pontoon Plane</t>
  </si>
  <si>
    <t>7724-1</t>
  </si>
  <si>
    <t>City Advent Calendar 2008</t>
  </si>
  <si>
    <t>7725-1</t>
  </si>
  <si>
    <t>Electric Passenger Train</t>
  </si>
  <si>
    <t>7726-1</t>
  </si>
  <si>
    <t>Coast Guard Truck with Speed Boat</t>
  </si>
  <si>
    <t>7727-1</t>
  </si>
  <si>
    <t>Freight Steam Train</t>
  </si>
  <si>
    <t>7730-1</t>
  </si>
  <si>
    <t>Electric Goods Train</t>
  </si>
  <si>
    <t>7731-1</t>
  </si>
  <si>
    <t>Mail Van</t>
  </si>
  <si>
    <t>7732-1</t>
  </si>
  <si>
    <t>Air Mail</t>
  </si>
  <si>
    <t>7733-1</t>
  </si>
  <si>
    <t>Truck &amp; Forklift</t>
  </si>
  <si>
    <t>7734-1</t>
  </si>
  <si>
    <t>7735-1</t>
  </si>
  <si>
    <t>7736-1</t>
  </si>
  <si>
    <t>Coast Guard Quad Bike</t>
  </si>
  <si>
    <t>7737-1</t>
  </si>
  <si>
    <t>Coast Guard 4WD &amp; Jet Scooter</t>
  </si>
  <si>
    <t>7738-1</t>
  </si>
  <si>
    <t>Coast Guard Helicopter and Life Raft</t>
  </si>
  <si>
    <t>7739-1</t>
  </si>
  <si>
    <t>Coast Guard Patrol Boat and Tower</t>
  </si>
  <si>
    <t>7740-1</t>
  </si>
  <si>
    <t>Inter-City Passenger Train</t>
  </si>
  <si>
    <t>7741-1</t>
  </si>
  <si>
    <t>7743-1</t>
  </si>
  <si>
    <t>Police Command Center</t>
  </si>
  <si>
    <t>7744-1</t>
  </si>
  <si>
    <t>7745-1</t>
  </si>
  <si>
    <t>High-Speed City Express Passenger Train</t>
  </si>
  <si>
    <t>7746-1</t>
  </si>
  <si>
    <t>Single-Drum Roller</t>
  </si>
  <si>
    <t>7747-1</t>
  </si>
  <si>
    <t>Wind Turbine Transport</t>
  </si>
  <si>
    <t>7748-1</t>
  </si>
  <si>
    <t>7749-1</t>
  </si>
  <si>
    <t>Echo Base</t>
  </si>
  <si>
    <t>7750-1</t>
  </si>
  <si>
    <t>Steam Engine</t>
  </si>
  <si>
    <t>775-1</t>
  </si>
  <si>
    <t>7751-1</t>
  </si>
  <si>
    <t>Ahsoka's Starfighter and Vulture Droid</t>
  </si>
  <si>
    <t>7752-1</t>
  </si>
  <si>
    <t>Count Dooku's Solar Sailer</t>
  </si>
  <si>
    <t>7753-1</t>
  </si>
  <si>
    <t>Pirate Tank</t>
  </si>
  <si>
    <t>7754-1</t>
  </si>
  <si>
    <t>Home One Mon Calamari Star Cruiser - Limited Edition</t>
  </si>
  <si>
    <t>7755-1</t>
  </si>
  <si>
    <t>Diesel Heavy Shunting Locomotive</t>
  </si>
  <si>
    <t>7760-1</t>
  </si>
  <si>
    <t>Diesel Shunter Locomotive</t>
  </si>
  <si>
    <t>7770-1</t>
  </si>
  <si>
    <t>Deep Sea Treasure Hunter</t>
  </si>
  <si>
    <t>7771-1</t>
  </si>
  <si>
    <t>Angler Ambush</t>
  </si>
  <si>
    <t>7772-1</t>
  </si>
  <si>
    <t>Lobster Strike</t>
  </si>
  <si>
    <t>7773-1</t>
  </si>
  <si>
    <t>Tiger Shark Attack</t>
  </si>
  <si>
    <t>7774-1</t>
  </si>
  <si>
    <t>Crab Crusher</t>
  </si>
  <si>
    <t>7775-1</t>
  </si>
  <si>
    <t>Aquabase Invasion</t>
  </si>
  <si>
    <t>7776-1</t>
  </si>
  <si>
    <t>The Shipwreck</t>
  </si>
  <si>
    <t>7777-1</t>
  </si>
  <si>
    <t>Idea Book 7777</t>
  </si>
  <si>
    <t>7778-1</t>
  </si>
  <si>
    <t>Midi-Scale Millennium Falcon</t>
  </si>
  <si>
    <t>7779-1</t>
  </si>
  <si>
    <t>The Batman Dragster: Catwoman Pursuit</t>
  </si>
  <si>
    <t>7780-1</t>
  </si>
  <si>
    <t>The Batboat: Hunt for Killer Croc</t>
  </si>
  <si>
    <t>7781-1</t>
  </si>
  <si>
    <t>The Batmobile: Two-Face's Escape</t>
  </si>
  <si>
    <t>7782-1</t>
  </si>
  <si>
    <t>The Batwing: The Joker's Aerial Assault</t>
  </si>
  <si>
    <t>7783-1</t>
  </si>
  <si>
    <t>The Batcave: The Penguin and Mr. Freeze's Invasion</t>
  </si>
  <si>
    <t>7784-1</t>
  </si>
  <si>
    <t>The Batmobile Ultimate Collectors' Edition</t>
  </si>
  <si>
    <t>7785-1</t>
  </si>
  <si>
    <t>7786-1</t>
  </si>
  <si>
    <t>The Batcopter: The Chase for the Scarecrow</t>
  </si>
  <si>
    <t>7787-1</t>
  </si>
  <si>
    <t>The Bat-Tank: The Riddler and Bane's Hideout</t>
  </si>
  <si>
    <t>7789-1</t>
  </si>
  <si>
    <t>Lotso's Dump Truck</t>
  </si>
  <si>
    <t>7790-1</t>
  </si>
  <si>
    <t>Standard Starter Set</t>
  </si>
  <si>
    <t>77901-1</t>
  </si>
  <si>
    <t>Sith Trooper Bust</t>
  </si>
  <si>
    <t>77902-1</t>
  </si>
  <si>
    <t>Captain Marvel and the Asis</t>
  </si>
  <si>
    <t>77903-1</t>
  </si>
  <si>
    <t>The Dark Knight of Gotham City</t>
  </si>
  <si>
    <t>77906-1</t>
  </si>
  <si>
    <t>7792-1</t>
  </si>
  <si>
    <t>Deluxe Starter Set</t>
  </si>
  <si>
    <t>7793-1</t>
  </si>
  <si>
    <t>LEGO Standard Starter Set</t>
  </si>
  <si>
    <t>7795-1</t>
  </si>
  <si>
    <t>7796-1</t>
  </si>
  <si>
    <t>7797-1</t>
  </si>
  <si>
    <t>Bi-Plane</t>
  </si>
  <si>
    <t>7798-1</t>
  </si>
  <si>
    <t>7799-1</t>
  </si>
  <si>
    <t>Cargo Chopper</t>
  </si>
  <si>
    <t>7800-1</t>
  </si>
  <si>
    <t>Off Road Racer</t>
  </si>
  <si>
    <t>780-1</t>
  </si>
  <si>
    <t>7801-1</t>
  </si>
  <si>
    <t>Rally Racer</t>
  </si>
  <si>
    <t>7802-1</t>
  </si>
  <si>
    <t>Le Mans Racer</t>
  </si>
  <si>
    <t>7803-1</t>
  </si>
  <si>
    <t>7804-1</t>
  </si>
  <si>
    <t>Green Lizard</t>
  </si>
  <si>
    <t>7805-1</t>
  </si>
  <si>
    <t>7808-1</t>
  </si>
  <si>
    <t>Yellow Airplane</t>
  </si>
  <si>
    <t>7810-1</t>
  </si>
  <si>
    <t>Push-Along Steam Engine</t>
  </si>
  <si>
    <t>781-1</t>
  </si>
  <si>
    <t>Storage Case</t>
  </si>
  <si>
    <t>7813-1</t>
  </si>
  <si>
    <t>Shell Tanker Wagon</t>
  </si>
  <si>
    <t>7814-1</t>
  </si>
  <si>
    <t>Crane Wagon with Small Container</t>
  </si>
  <si>
    <t>7815-1</t>
  </si>
  <si>
    <t>Passenger Carriage / Sleeper</t>
  </si>
  <si>
    <t>7816-1</t>
  </si>
  <si>
    <t>7817-1</t>
  </si>
  <si>
    <t>Crane Wagon</t>
  </si>
  <si>
    <t>7818-1</t>
  </si>
  <si>
    <t>Passenger Carriage</t>
  </si>
  <si>
    <t>7819-1</t>
  </si>
  <si>
    <t>Postal Container Wagon Covered</t>
  </si>
  <si>
    <t>7820-1</t>
  </si>
  <si>
    <t>782-1</t>
  </si>
  <si>
    <t>7821-1</t>
  </si>
  <si>
    <t>Overhead Gantry and Lighting Maintenance Wagon</t>
  </si>
  <si>
    <t>7822-1</t>
  </si>
  <si>
    <t>Railway Station</t>
  </si>
  <si>
    <t>7823-1</t>
  </si>
  <si>
    <t>Container Crane Depot</t>
  </si>
  <si>
    <t>7824-1</t>
  </si>
  <si>
    <t>7825-1</t>
  </si>
  <si>
    <t>7830-1</t>
  </si>
  <si>
    <t>Small Blue Bucket</t>
  </si>
  <si>
    <t>783-1</t>
  </si>
  <si>
    <t>7831-1</t>
  </si>
  <si>
    <t>Make-believe Bucket</t>
  </si>
  <si>
    <t>7832-1</t>
  </si>
  <si>
    <t>7834-1</t>
  </si>
  <si>
    <t>Level Crossing Manual</t>
  </si>
  <si>
    <t>7835-1</t>
  </si>
  <si>
    <t>Manual Road Crossing</t>
  </si>
  <si>
    <t>7836-1</t>
  </si>
  <si>
    <t>7837-1</t>
  </si>
  <si>
    <t>7838-1</t>
  </si>
  <si>
    <t>Freight Loading Depot with Wagon</t>
  </si>
  <si>
    <t>7839-1</t>
  </si>
  <si>
    <t>Car Transport Depot</t>
  </si>
  <si>
    <t>7840-1</t>
  </si>
  <si>
    <t>Airport Action</t>
  </si>
  <si>
    <t>7841-1</t>
  </si>
  <si>
    <t>Helicopter Rescue Unit</t>
  </si>
  <si>
    <t>7842-1</t>
  </si>
  <si>
    <t>Jet Fuel Truck</t>
  </si>
  <si>
    <t>7843-1</t>
  </si>
  <si>
    <t>7844-1</t>
  </si>
  <si>
    <t>Airport Rescue Truck</t>
  </si>
  <si>
    <t>7846-1</t>
  </si>
  <si>
    <t>Dragon Tournament</t>
  </si>
  <si>
    <t>7848-1</t>
  </si>
  <si>
    <t>Toys 'R' Us Truck</t>
  </si>
  <si>
    <t>7850-1</t>
  </si>
  <si>
    <t>8 Straight Rails Gray 4.5v</t>
  </si>
  <si>
    <t>785-1</t>
  </si>
  <si>
    <t>Red Box</t>
  </si>
  <si>
    <t>7851-1</t>
  </si>
  <si>
    <t>8 Curved Rails Gray 4.5v</t>
  </si>
  <si>
    <t>7852-1</t>
  </si>
  <si>
    <t>Left and Right Points Manual Gray 4.5v</t>
  </si>
  <si>
    <t>7853-1</t>
  </si>
  <si>
    <t>Crossing, Gray 4.5v</t>
  </si>
  <si>
    <t>7854-1</t>
  </si>
  <si>
    <t>8 Straight Electric Rails Gray 12v</t>
  </si>
  <si>
    <t>7855-1</t>
  </si>
  <si>
    <t>8 Curved Electric Rails Gray 12v</t>
  </si>
  <si>
    <t>7856-1</t>
  </si>
  <si>
    <t>Left and Right Manual Points with Electric Rails</t>
  </si>
  <si>
    <t>7857-1</t>
  </si>
  <si>
    <t>Crossing, Electric Rails Gray 12v</t>
  </si>
  <si>
    <t>78579-1</t>
  </si>
  <si>
    <t>Action Pack (Target Exclusive)</t>
  </si>
  <si>
    <t>78579-2</t>
  </si>
  <si>
    <t>Action Pack</t>
  </si>
  <si>
    <t>7858-1</t>
  </si>
  <si>
    <t>Remote Controlled Points Right 12v</t>
  </si>
  <si>
    <t>7859-1</t>
  </si>
  <si>
    <t>Remote Controlled Points Left 12v</t>
  </si>
  <si>
    <t>78597-1</t>
  </si>
  <si>
    <t>Extreme Action Pack</t>
  </si>
  <si>
    <t>7860-1</t>
  </si>
  <si>
    <t>Remote Controlled Signal 12v</t>
  </si>
  <si>
    <t>786-1</t>
  </si>
  <si>
    <t>Storage Cloth</t>
  </si>
  <si>
    <t>7861-1</t>
  </si>
  <si>
    <t>Lighting Set Electric 12v</t>
  </si>
  <si>
    <t>7862-1</t>
  </si>
  <si>
    <t>Remote Controlled Decoupling</t>
  </si>
  <si>
    <t>7863-1</t>
  </si>
  <si>
    <t>Remote Controlled Point Motor</t>
  </si>
  <si>
    <t>7864-1</t>
  </si>
  <si>
    <t>Transformer / Controller 12V</t>
  </si>
  <si>
    <t>7865-1</t>
  </si>
  <si>
    <t>12V Motor</t>
  </si>
  <si>
    <t>7866-1</t>
  </si>
  <si>
    <t>Remote Controlled Road Crossing</t>
  </si>
  <si>
    <t>7867-1</t>
  </si>
  <si>
    <t>12V Train Light Posts</t>
  </si>
  <si>
    <t>78675-1</t>
  </si>
  <si>
    <t>Exclusive RoboRiders Six Set Limited Edition Value Pack</t>
  </si>
  <si>
    <t>7868-1</t>
  </si>
  <si>
    <t>Mace Windu's Jedi Starfighter</t>
  </si>
  <si>
    <t>7869-1</t>
  </si>
  <si>
    <t>Battle for Geonosis</t>
  </si>
  <si>
    <t>7870-1</t>
  </si>
  <si>
    <t>Hans Christian Andersen Bucket</t>
  </si>
  <si>
    <t>787-1</t>
  </si>
  <si>
    <t>Play Mat with Drawstring</t>
  </si>
  <si>
    <t>7871-1</t>
  </si>
  <si>
    <t>7872-1</t>
  </si>
  <si>
    <t>7873-1</t>
  </si>
  <si>
    <t>7875-1</t>
  </si>
  <si>
    <t>7876-1</t>
  </si>
  <si>
    <t>7877-1</t>
  </si>
  <si>
    <t>78777-1</t>
  </si>
  <si>
    <t>Alien Discovery</t>
  </si>
  <si>
    <t>7879-1</t>
  </si>
  <si>
    <t>Hoth Echo Base</t>
  </si>
  <si>
    <t>78800-1</t>
  </si>
  <si>
    <t>Soccer Bonus Set</t>
  </si>
  <si>
    <t>7880-1</t>
  </si>
  <si>
    <t>Big Pirate Ship</t>
  </si>
  <si>
    <t>7881-1</t>
  </si>
  <si>
    <t>7882-1</t>
  </si>
  <si>
    <t>7883-1</t>
  </si>
  <si>
    <t>Treasure Hunt</t>
  </si>
  <si>
    <t>7884-1</t>
  </si>
  <si>
    <t>Batman's Buggy: The Escape of Mr. Freeze</t>
  </si>
  <si>
    <t>7885-1</t>
  </si>
  <si>
    <t>Robin's Scuba Jet: Attack of The Penguin</t>
  </si>
  <si>
    <t>7886-1</t>
  </si>
  <si>
    <t>The Batcycle: Harley Quinn's Hammer Truck</t>
  </si>
  <si>
    <t>7888-1</t>
  </si>
  <si>
    <t>The Tumbler: Joker's Ice Cream Surprise</t>
  </si>
  <si>
    <t>7890-1</t>
  </si>
  <si>
    <t>789-1</t>
  </si>
  <si>
    <t>7891-1</t>
  </si>
  <si>
    <t>Airport Firetruck</t>
  </si>
  <si>
    <t>7892-1</t>
  </si>
  <si>
    <t>7893-1</t>
  </si>
  <si>
    <t>7893-2</t>
  </si>
  <si>
    <t>Passenger Plane - ANA version</t>
  </si>
  <si>
    <t>7894-1</t>
  </si>
  <si>
    <t>7894-2</t>
  </si>
  <si>
    <t>Airport - ANA Version</t>
  </si>
  <si>
    <t>7895-1</t>
  </si>
  <si>
    <t>Switching Tracks for RC Trains</t>
  </si>
  <si>
    <t>7896-1</t>
  </si>
  <si>
    <t>Straight and Curved Rails for RC Trains</t>
  </si>
  <si>
    <t>7897-1</t>
  </si>
  <si>
    <t>7898-1</t>
  </si>
  <si>
    <t>Cargo Train Deluxe</t>
  </si>
  <si>
    <t>7899-1</t>
  </si>
  <si>
    <t>79000-1</t>
  </si>
  <si>
    <t>Riddles for The Ring</t>
  </si>
  <si>
    <t>7900-1</t>
  </si>
  <si>
    <t>79001-1</t>
  </si>
  <si>
    <t>Escape from Mirkwood Spiders</t>
  </si>
  <si>
    <t>79002-1</t>
  </si>
  <si>
    <t>Attack of the Wargs</t>
  </si>
  <si>
    <t>79003-1</t>
  </si>
  <si>
    <t>An Unexpected Gathering</t>
  </si>
  <si>
    <t>79004-1</t>
  </si>
  <si>
    <t>Barrel Escape</t>
  </si>
  <si>
    <t>79005-1</t>
  </si>
  <si>
    <t>The Wizard Battle</t>
  </si>
  <si>
    <t>79006-1</t>
  </si>
  <si>
    <t>The Council of Elrond</t>
  </si>
  <si>
    <t>79007-1</t>
  </si>
  <si>
    <t>Battle at the Black Gate</t>
  </si>
  <si>
    <t>79008-1</t>
  </si>
  <si>
    <t>Pirate Ship Ambush</t>
  </si>
  <si>
    <t>79010-1</t>
  </si>
  <si>
    <t>The Goblin King Battle</t>
  </si>
  <si>
    <t>7901-1</t>
  </si>
  <si>
    <t>Airplane Mechanic</t>
  </si>
  <si>
    <t>79011-1</t>
  </si>
  <si>
    <t>Dol Guldur Ambush</t>
  </si>
  <si>
    <t>79012-1</t>
  </si>
  <si>
    <t>Mirkwood Elf Army</t>
  </si>
  <si>
    <t>79013-1</t>
  </si>
  <si>
    <t>Lake-town Chase</t>
  </si>
  <si>
    <t>79014-1</t>
  </si>
  <si>
    <t>Dol Guldur Battle</t>
  </si>
  <si>
    <t>79015-1</t>
  </si>
  <si>
    <t>Witch-King Battle</t>
  </si>
  <si>
    <t>79016-1</t>
  </si>
  <si>
    <t>Attack on Lake-town</t>
  </si>
  <si>
    <t>79017-1</t>
  </si>
  <si>
    <t>The Battle of the Five Armies</t>
  </si>
  <si>
    <t>79018-1</t>
  </si>
  <si>
    <t>The Lonely Mountain</t>
  </si>
  <si>
    <t>7902-1</t>
  </si>
  <si>
    <t>Doctor's Car</t>
  </si>
  <si>
    <t>7903-1</t>
  </si>
  <si>
    <t>7904-1</t>
  </si>
  <si>
    <t>City Advent Calendar 2006</t>
  </si>
  <si>
    <t>7905-1</t>
  </si>
  <si>
    <t>Building Crane</t>
  </si>
  <si>
    <t>7906-1</t>
  </si>
  <si>
    <t>Fireboat</t>
  </si>
  <si>
    <t>7907-1</t>
  </si>
  <si>
    <t>City Advent Calendar 2007</t>
  </si>
  <si>
    <t>79100-1</t>
  </si>
  <si>
    <t>Kraang Lab Escape</t>
  </si>
  <si>
    <t>7910-1</t>
  </si>
  <si>
    <t>Robot Promotional (Duracell)</t>
  </si>
  <si>
    <t>79101-1</t>
  </si>
  <si>
    <t>Shredder's Dragon Bike</t>
  </si>
  <si>
    <t>79102-1</t>
  </si>
  <si>
    <t>Stealth Shell in Pursuit</t>
  </si>
  <si>
    <t>79103-1</t>
  </si>
  <si>
    <t>Turtle Lair Attack</t>
  </si>
  <si>
    <t>79104-1</t>
  </si>
  <si>
    <t>The Shellraiser Street Chase</t>
  </si>
  <si>
    <t>79104-2</t>
  </si>
  <si>
    <t>The Shellraiser Street Chase V2.0</t>
  </si>
  <si>
    <t>79104-3</t>
  </si>
  <si>
    <t>The Shellraiser Street Chase (Technic Base Version)</t>
  </si>
  <si>
    <t>79105-1</t>
  </si>
  <si>
    <t>Baxter Robot Rampage</t>
  </si>
  <si>
    <t>79106-1</t>
  </si>
  <si>
    <t>Cavalry Builder Set</t>
  </si>
  <si>
    <t>79107-1</t>
  </si>
  <si>
    <t>Comanche Camp</t>
  </si>
  <si>
    <t>79108-1</t>
  </si>
  <si>
    <t>Stagecoach Escape</t>
  </si>
  <si>
    <t>79109-1</t>
  </si>
  <si>
    <t>Colby City Showdown</t>
  </si>
  <si>
    <t>791-1</t>
  </si>
  <si>
    <t>Storage Box - Red</t>
  </si>
  <si>
    <t>79110-1</t>
  </si>
  <si>
    <t>Silver Mine Shootout</t>
  </si>
  <si>
    <t>7911-1</t>
  </si>
  <si>
    <t>Ship Promotional (Duracell)</t>
  </si>
  <si>
    <t>79111-1</t>
  </si>
  <si>
    <t>Constitution Train Chase</t>
  </si>
  <si>
    <t>79115-1</t>
  </si>
  <si>
    <t>Turtle Van Takedown</t>
  </si>
  <si>
    <t>79116-1</t>
  </si>
  <si>
    <t>Big Rig Snow Getaway</t>
  </si>
  <si>
    <t>79117-1</t>
  </si>
  <si>
    <t>Turtle Lair Invasion</t>
  </si>
  <si>
    <t>79118-1</t>
  </si>
  <si>
    <t>Karai Bike Escape</t>
  </si>
  <si>
    <t>79119-1</t>
  </si>
  <si>
    <t>Mutation Chamber Unleashed</t>
  </si>
  <si>
    <t>79120-1</t>
  </si>
  <si>
    <t>T-Rawket Sky Strike</t>
  </si>
  <si>
    <t>7912-1</t>
  </si>
  <si>
    <t>Helicopter Promotional (Duracell)</t>
  </si>
  <si>
    <t>79121-1</t>
  </si>
  <si>
    <t>Turtle Sub Undersea Chase</t>
  </si>
  <si>
    <t>79122-1</t>
  </si>
  <si>
    <t>Shredderâ€™s Lair Rescue</t>
  </si>
  <si>
    <t>7913-1</t>
  </si>
  <si>
    <t>Clone Trooper Battle Pack</t>
  </si>
  <si>
    <t>7914-1</t>
  </si>
  <si>
    <t>7915-1</t>
  </si>
  <si>
    <t>Imperial V-wing Starfighter</t>
  </si>
  <si>
    <t>7917-1</t>
  </si>
  <si>
    <t>McDonald's Sports Set Number 3 - Blue Basketball Player #22</t>
  </si>
  <si>
    <t>7918-1</t>
  </si>
  <si>
    <t>McDonald's Sports Set Number 8 - Green Basketball Player #35</t>
  </si>
  <si>
    <t>791901-1</t>
  </si>
  <si>
    <t>Ghost Hunter Jack</t>
  </si>
  <si>
    <t>791902-1</t>
  </si>
  <si>
    <t>Haunted Pizza Boy</t>
  </si>
  <si>
    <t>791903-1</t>
  </si>
  <si>
    <t>Ghost Hunter Parker</t>
  </si>
  <si>
    <t>7919-1</t>
  </si>
  <si>
    <t>McDonald's Sports Set Number 4 - White Hockey Player #5</t>
  </si>
  <si>
    <t>792004-1</t>
  </si>
  <si>
    <t>El Fuego</t>
  </si>
  <si>
    <t>792005-1</t>
  </si>
  <si>
    <t>Epic Haunted Biker</t>
  </si>
  <si>
    <t>792006-1</t>
  </si>
  <si>
    <t>Ghost Hunter J.B.</t>
  </si>
  <si>
    <t>792007-1</t>
  </si>
  <si>
    <t>Haunted Worker</t>
  </si>
  <si>
    <t>792008-1</t>
  </si>
  <si>
    <t>Possessed Mechanic</t>
  </si>
  <si>
    <t>792009-1</t>
  </si>
  <si>
    <t>Jack + Spencer</t>
  </si>
  <si>
    <t>7920-1</t>
  </si>
  <si>
    <t>McDonald's Sports Set Number 5 - Blue Hockey Player #4</t>
  </si>
  <si>
    <t>792-1</t>
  </si>
  <si>
    <t>Storage Box - White</t>
  </si>
  <si>
    <t>7921-1</t>
  </si>
  <si>
    <t>McDonald's Sports Set Number 7 - Gray Vest Skateboarder</t>
  </si>
  <si>
    <t>7922-1</t>
  </si>
  <si>
    <t>McDonald's Sports Set Number 6 - Orange Vest Snowboarder</t>
  </si>
  <si>
    <t>7923-1</t>
  </si>
  <si>
    <t>McDonald's Sports Set Number 1 - White Soccer Player #4</t>
  </si>
  <si>
    <t>7924-1</t>
  </si>
  <si>
    <t>McDonald's Sports Set Number 2 - Red Soccer Player #11</t>
  </si>
  <si>
    <t>7925-1</t>
  </si>
  <si>
    <t>Clickits Fashion Design Kit A</t>
  </si>
  <si>
    <t>7928-1</t>
  </si>
  <si>
    <t>Clickits Fashion Design Kit D</t>
  </si>
  <si>
    <t>7929-1</t>
  </si>
  <si>
    <t>The Battle of Naboo</t>
  </si>
  <si>
    <t>7930-1</t>
  </si>
  <si>
    <t>Bounty Hunter Gunship</t>
  </si>
  <si>
    <t>793-1</t>
  </si>
  <si>
    <t>Storage Box - Blue</t>
  </si>
  <si>
    <t>7931-1</t>
  </si>
  <si>
    <t>Jedi T-6 Shuttle</t>
  </si>
  <si>
    <t>7936-1</t>
  </si>
  <si>
    <t>7937-1</t>
  </si>
  <si>
    <t>7938-1</t>
  </si>
  <si>
    <t>7939-1</t>
  </si>
  <si>
    <t>794-1</t>
  </si>
  <si>
    <t>Storage Box - Yellow</t>
  </si>
  <si>
    <t>7942-1</t>
  </si>
  <si>
    <t>Off Road Fire Rescue</t>
  </si>
  <si>
    <t>7944-1</t>
  </si>
  <si>
    <t>Fire Hovercraft</t>
  </si>
  <si>
    <t>7945-1</t>
  </si>
  <si>
    <t>7946-1</t>
  </si>
  <si>
    <t>7947-1</t>
  </si>
  <si>
    <t>Prison Tower Rescue</t>
  </si>
  <si>
    <t>7948-1</t>
  </si>
  <si>
    <t>Outpost Attack</t>
  </si>
  <si>
    <t>7949-1</t>
  </si>
  <si>
    <t>Prison Carriage Rescue</t>
  </si>
  <si>
    <t>7950-1</t>
  </si>
  <si>
    <t>Knight's Showdown</t>
  </si>
  <si>
    <t>795-1</t>
  </si>
  <si>
    <t>7951-1</t>
  </si>
  <si>
    <t>7952-1</t>
  </si>
  <si>
    <t>Advent Calendar 2010 Kingdoms</t>
  </si>
  <si>
    <t>7953-1</t>
  </si>
  <si>
    <t>Court Jester</t>
  </si>
  <si>
    <t>7955-1</t>
  </si>
  <si>
    <t>7956-1</t>
  </si>
  <si>
    <t>7957-1</t>
  </si>
  <si>
    <t>Sith Nightspeeder</t>
  </si>
  <si>
    <t>7958-1</t>
  </si>
  <si>
    <t>Star Wars Advent Calendar 2011</t>
  </si>
  <si>
    <t>7959-1</t>
  </si>
  <si>
    <t>Geonosian Starfighter</t>
  </si>
  <si>
    <t>796-1</t>
  </si>
  <si>
    <t>7961-1</t>
  </si>
  <si>
    <t>Darth Maul's Sith Infiltrator</t>
  </si>
  <si>
    <t>7962-1</t>
  </si>
  <si>
    <t>Anakin's and Sebulba's Podracers</t>
  </si>
  <si>
    <t>7964-1</t>
  </si>
  <si>
    <t>7965-1</t>
  </si>
  <si>
    <t>7967-1</t>
  </si>
  <si>
    <t>Fast</t>
  </si>
  <si>
    <t>7968-1</t>
  </si>
  <si>
    <t>Strong</t>
  </si>
  <si>
    <t>7969-1</t>
  </si>
  <si>
    <t>7970-1</t>
  </si>
  <si>
    <t>Hero</t>
  </si>
  <si>
    <t>797-1</t>
  </si>
  <si>
    <t>2 large baseplates, gray/white</t>
  </si>
  <si>
    <t>7971-1</t>
  </si>
  <si>
    <t>Bad</t>
  </si>
  <si>
    <t>7975-1</t>
  </si>
  <si>
    <t>7976-1</t>
  </si>
  <si>
    <t>Ocean Speeder</t>
  </si>
  <si>
    <t>7977-1</t>
  </si>
  <si>
    <t>Seabed Strider</t>
  </si>
  <si>
    <t>7978-1</t>
  </si>
  <si>
    <t>Angler Attack</t>
  </si>
  <si>
    <t>7979-1</t>
  </si>
  <si>
    <t>Advent Calendar 2008 Castle</t>
  </si>
  <si>
    <t>79801214-1</t>
  </si>
  <si>
    <t>Legends of Chima: Quest for Chima</t>
  </si>
  <si>
    <t>79801412-1</t>
  </si>
  <si>
    <t>City: Freeze! Police!</t>
  </si>
  <si>
    <t>798-1</t>
  </si>
  <si>
    <t>Baseplates, Green</t>
  </si>
  <si>
    <t>7984-1</t>
  </si>
  <si>
    <t>Deep Sea Raider</t>
  </si>
  <si>
    <t>7985-1</t>
  </si>
  <si>
    <t>City of Atlantis</t>
  </si>
  <si>
    <t>7990-1</t>
  </si>
  <si>
    <t>799-1</t>
  </si>
  <si>
    <t>Baseplate, Gray</t>
  </si>
  <si>
    <t>7991-1</t>
  </si>
  <si>
    <t>7992-1</t>
  </si>
  <si>
    <t>Container Stacker</t>
  </si>
  <si>
    <t>7993-1</t>
  </si>
  <si>
    <t>7994-1</t>
  </si>
  <si>
    <t>City Harbor</t>
  </si>
  <si>
    <t>7996-1</t>
  </si>
  <si>
    <t>Double Crossover Track</t>
  </si>
  <si>
    <t>7997-1</t>
  </si>
  <si>
    <t>7998-1</t>
  </si>
  <si>
    <t>Heavy Hauler</t>
  </si>
  <si>
    <t>8000-1</t>
  </si>
  <si>
    <t>Pit Droid</t>
  </si>
  <si>
    <t>80006-1</t>
  </si>
  <si>
    <t>White Dragon Horse Bike</t>
  </si>
  <si>
    <t>80007-1</t>
  </si>
  <si>
    <t>Iron Bull Tank</t>
  </si>
  <si>
    <t>80008-1</t>
  </si>
  <si>
    <t>Monkie Kid's Cloud Jet</t>
  </si>
  <si>
    <t>80009-1</t>
  </si>
  <si>
    <t>Pigsy's Food Truck</t>
  </si>
  <si>
    <t>800-1</t>
  </si>
  <si>
    <t>Gear Set with Motor</t>
  </si>
  <si>
    <t>80010-1</t>
  </si>
  <si>
    <t>Demon Bull King</t>
  </si>
  <si>
    <t>8001-1</t>
  </si>
  <si>
    <t>Battle Droid</t>
  </si>
  <si>
    <t>80011-1</t>
  </si>
  <si>
    <t>Red Son's Inferno Truck</t>
  </si>
  <si>
    <t>80012-1</t>
  </si>
  <si>
    <t>Monkey King Warrior Mech</t>
  </si>
  <si>
    <t>80013-1</t>
  </si>
  <si>
    <t>Monkie Kid's Team Secret HQ</t>
  </si>
  <si>
    <t>80014-1</t>
  </si>
  <si>
    <t>Sandy's Speedboat</t>
  </si>
  <si>
    <t>80015-1</t>
  </si>
  <si>
    <t>Monkie Kid's Cloud Roadster</t>
  </si>
  <si>
    <t>80016-1</t>
  </si>
  <si>
    <t>The Flaming Foundry</t>
  </si>
  <si>
    <t>800-2</t>
  </si>
  <si>
    <t>Extra Bricks Red</t>
  </si>
  <si>
    <t>8002-1</t>
  </si>
  <si>
    <t>Destroyer Droid</t>
  </si>
  <si>
    <t>8003-1</t>
  </si>
  <si>
    <t>Volcano Climber</t>
  </si>
  <si>
    <t>8004-1</t>
  </si>
  <si>
    <t>Dirt Bike</t>
  </si>
  <si>
    <t>8005-1</t>
  </si>
  <si>
    <t>Ice Explorer</t>
  </si>
  <si>
    <t>8006-1</t>
  </si>
  <si>
    <t>Swamp Craft</t>
  </si>
  <si>
    <t>8007-1</t>
  </si>
  <si>
    <t>8008-1</t>
  </si>
  <si>
    <t>8009-1</t>
  </si>
  <si>
    <t>8010-1</t>
  </si>
  <si>
    <t>80101-1</t>
  </si>
  <si>
    <t>Chinese New Year's Eve Dinner</t>
  </si>
  <si>
    <t>80102-1</t>
  </si>
  <si>
    <t>Dragon Dance</t>
  </si>
  <si>
    <t>80103-1</t>
  </si>
  <si>
    <t>Dragon Boat Race</t>
  </si>
  <si>
    <t>80104-1</t>
  </si>
  <si>
    <t>80105-1</t>
  </si>
  <si>
    <t>Chinese New Year Temple Fair</t>
  </si>
  <si>
    <t>801-1</t>
  </si>
  <si>
    <t>Gear Set</t>
  </si>
  <si>
    <t>8011-1</t>
  </si>
  <si>
    <t>801-2</t>
  </si>
  <si>
    <t>Extra Bricks Blue</t>
  </si>
  <si>
    <t>8012-1</t>
  </si>
  <si>
    <t>Super Battle Droid</t>
  </si>
  <si>
    <t>801-3</t>
  </si>
  <si>
    <t>Space Rocket</t>
  </si>
  <si>
    <t>8014-1</t>
  </si>
  <si>
    <t>Clone Walker Battle Pack</t>
  </si>
  <si>
    <t>8015-1</t>
  </si>
  <si>
    <t>Assassin Droids Battle Pack</t>
  </si>
  <si>
    <t>8016-1</t>
  </si>
  <si>
    <t>Hyena Droid Bomber</t>
  </si>
  <si>
    <t>8017-1</t>
  </si>
  <si>
    <t>Darth Vader's TIE Fighter</t>
  </si>
  <si>
    <t>8018-1</t>
  </si>
  <si>
    <t>Armored Assault Tank (AAT)</t>
  </si>
  <si>
    <t>8019-1</t>
  </si>
  <si>
    <t>Republic Attack Shuttle</t>
  </si>
  <si>
    <t>80191974-1</t>
  </si>
  <si>
    <t>Nexo Knights: Clash, Boom, Bang!</t>
  </si>
  <si>
    <t>8020-1</t>
  </si>
  <si>
    <t>8020271-1</t>
  </si>
  <si>
    <t>Wonder Woman Buildable Watch</t>
  </si>
  <si>
    <t>8020332-1</t>
  </si>
  <si>
    <t>Darth Maul Minifigure Link Watch</t>
  </si>
  <si>
    <t>8020363-1</t>
  </si>
  <si>
    <t>Boba Fett Minifigure Watch</t>
  </si>
  <si>
    <t>8020790-1</t>
  </si>
  <si>
    <t>LEGOLAND Classic Minifigure Watch (Male)</t>
  </si>
  <si>
    <t>8020806-1</t>
  </si>
  <si>
    <t>LEGOLAND Classic Minifigure Watch (Female)</t>
  </si>
  <si>
    <t>8020813-1</t>
  </si>
  <si>
    <t>Darth Vader and Boba Fett Minifigure Link Watch</t>
  </si>
  <si>
    <t>802-1</t>
  </si>
  <si>
    <t>Gear Supplementary Set</t>
  </si>
  <si>
    <t>8021025-1</t>
  </si>
  <si>
    <t>8021513-1</t>
  </si>
  <si>
    <t>Boba Fett Minifigure Link Watch</t>
  </si>
  <si>
    <t>8021667-1</t>
  </si>
  <si>
    <t>Link Watch Classic Pink</t>
  </si>
  <si>
    <t>8021674-1</t>
  </si>
  <si>
    <t>Darth Vader Minifigure Link Watch: 20th Anniversary</t>
  </si>
  <si>
    <t>802-2</t>
  </si>
  <si>
    <t>Extra Bricks White</t>
  </si>
  <si>
    <t>8022-1</t>
  </si>
  <si>
    <t>TECHNIC Starter Set</t>
  </si>
  <si>
    <t>802-3</t>
  </si>
  <si>
    <t>Player Piano</t>
  </si>
  <si>
    <t>8024-1</t>
  </si>
  <si>
    <t>8026-1</t>
  </si>
  <si>
    <t>Kraatu</t>
  </si>
  <si>
    <t>8028-1</t>
  </si>
  <si>
    <t>8029-1</t>
  </si>
  <si>
    <t>Mini Snowspeeder</t>
  </si>
  <si>
    <t>8030-1</t>
  </si>
  <si>
    <t>803-1</t>
  </si>
  <si>
    <t>Extra Bricks Yellow</t>
  </si>
  <si>
    <t>8031-1</t>
  </si>
  <si>
    <t>V-19 Torrent - Mini</t>
  </si>
  <si>
    <t>803-2</t>
  </si>
  <si>
    <t>Gear/Wheel Set</t>
  </si>
  <si>
    <t>8032-1</t>
  </si>
  <si>
    <t>Universal Set</t>
  </si>
  <si>
    <t>803-3</t>
  </si>
  <si>
    <t>Seesaw</t>
  </si>
  <si>
    <t>8033-1</t>
  </si>
  <si>
    <t>General Grievous Starfighter - Mini</t>
  </si>
  <si>
    <t>8034-1</t>
  </si>
  <si>
    <t>8035-1</t>
  </si>
  <si>
    <t>8036-1</t>
  </si>
  <si>
    <t>Separatist Shuttle</t>
  </si>
  <si>
    <t>8037-1</t>
  </si>
  <si>
    <t>Anakin's Y-wing Starfighter</t>
  </si>
  <si>
    <t>8038-1</t>
  </si>
  <si>
    <t>The Battle of Endor</t>
  </si>
  <si>
    <t>8039-1</t>
  </si>
  <si>
    <t>Venator-Class Republic Attack Cruiser</t>
  </si>
  <si>
    <t>8040-1</t>
  </si>
  <si>
    <t>804-1</t>
  </si>
  <si>
    <t>Extra Bricks Black</t>
  </si>
  <si>
    <t>8041-1</t>
  </si>
  <si>
    <t>804-2</t>
  </si>
  <si>
    <t>8042-1</t>
  </si>
  <si>
    <t>Universal Pneumatic Set</t>
  </si>
  <si>
    <t>8043-1</t>
  </si>
  <si>
    <t>Motorized Excavator</t>
  </si>
  <si>
    <t>8044-1</t>
  </si>
  <si>
    <t>8045-1</t>
  </si>
  <si>
    <t>Mini Telehandler</t>
  </si>
  <si>
    <t>8046-1</t>
  </si>
  <si>
    <t>8047-1</t>
  </si>
  <si>
    <t>Compact Excavator</t>
  </si>
  <si>
    <t>8048-1</t>
  </si>
  <si>
    <t>8049-1</t>
  </si>
  <si>
    <t>Tractor with Log Loader</t>
  </si>
  <si>
    <t>8050-1</t>
  </si>
  <si>
    <t>805-1</t>
  </si>
  <si>
    <t>Extra Bricks Gray</t>
  </si>
  <si>
    <t>8051-1</t>
  </si>
  <si>
    <t>805-2</t>
  </si>
  <si>
    <t>3 Little Indians</t>
  </si>
  <si>
    <t>8052-1</t>
  </si>
  <si>
    <t>8053-1</t>
  </si>
  <si>
    <t>8054-1</t>
  </si>
  <si>
    <t>8055-1</t>
  </si>
  <si>
    <t>Universal Building Set with Motor</t>
  </si>
  <si>
    <t>8056-1</t>
  </si>
  <si>
    <t>Monster Crab Clash</t>
  </si>
  <si>
    <t>8057-1</t>
  </si>
  <si>
    <t>Wreck Raider</t>
  </si>
  <si>
    <t>8058-1</t>
  </si>
  <si>
    <t>Guardian of the Deep</t>
  </si>
  <si>
    <t>8059-1</t>
  </si>
  <si>
    <t>Seabed Scavenger</t>
  </si>
  <si>
    <t>8060-1</t>
  </si>
  <si>
    <t>Typhoon Turbo Sub</t>
  </si>
  <si>
    <t>806-1</t>
  </si>
  <si>
    <t>Extra Plates Blue</t>
  </si>
  <si>
    <t>8061-1</t>
  </si>
  <si>
    <t>Gateway of the Squid</t>
  </si>
  <si>
    <t>806-2</t>
  </si>
  <si>
    <t>Cowboy &amp; Pony</t>
  </si>
  <si>
    <t>8062-1</t>
  </si>
  <si>
    <t>Universal Set with Storage Case</t>
  </si>
  <si>
    <t>8063-1</t>
  </si>
  <si>
    <t>Tractor with Trailer</t>
  </si>
  <si>
    <t>8064-1</t>
  </si>
  <si>
    <t>Motorized Universal Building Set</t>
  </si>
  <si>
    <t>8065-1</t>
  </si>
  <si>
    <t>Mini Container Truck</t>
  </si>
  <si>
    <t>8066-1</t>
  </si>
  <si>
    <t>Off-Roader</t>
  </si>
  <si>
    <t>8067-1</t>
  </si>
  <si>
    <t>Mini Mobile Crane</t>
  </si>
  <si>
    <t>8068-1</t>
  </si>
  <si>
    <t>8069-1</t>
  </si>
  <si>
    <t>8070-1</t>
  </si>
  <si>
    <t>Supercar</t>
  </si>
  <si>
    <t>807-1</t>
  </si>
  <si>
    <t>Extra Plates Red</t>
  </si>
  <si>
    <t>8071-1</t>
  </si>
  <si>
    <t>Lift Truck</t>
  </si>
  <si>
    <t>8072-1</t>
  </si>
  <si>
    <t>8073-1</t>
  </si>
  <si>
    <t>Manta Warrior</t>
  </si>
  <si>
    <t>8074-1</t>
  </si>
  <si>
    <t>Universal Building Set with Flex System</t>
  </si>
  <si>
    <t>80741919-1</t>
  </si>
  <si>
    <t>Ninjago: Ninja vs. Hypnobrai</t>
  </si>
  <si>
    <t>8075-1</t>
  </si>
  <si>
    <t>Neptune Carrier</t>
  </si>
  <si>
    <t>8076-1</t>
  </si>
  <si>
    <t>Deep Sea Striker</t>
  </si>
  <si>
    <t>8077-1</t>
  </si>
  <si>
    <t>Atlantis Exploration HQ</t>
  </si>
  <si>
    <t>8078-1</t>
  </si>
  <si>
    <t>Portal of Atlantis</t>
  </si>
  <si>
    <t>8079-1</t>
  </si>
  <si>
    <t>Shadow Snapper</t>
  </si>
  <si>
    <t>80791214-1</t>
  </si>
  <si>
    <t>DC Comics Super Heroes: Enter The Dark Knight</t>
  </si>
  <si>
    <t>80791412-1</t>
  </si>
  <si>
    <t>DC Comics Super Heroes: Faster Than Lightning!</t>
  </si>
  <si>
    <t>8080-1</t>
  </si>
  <si>
    <t>Undersea Explorer</t>
  </si>
  <si>
    <t>808-1</t>
  </si>
  <si>
    <t>8081-1</t>
  </si>
  <si>
    <t>Extreme Cruiser</t>
  </si>
  <si>
    <t>8082-1</t>
  </si>
  <si>
    <t>8083-1</t>
  </si>
  <si>
    <t>8084-1</t>
  </si>
  <si>
    <t>Snowtrooper Battle Pack</t>
  </si>
  <si>
    <t>8085-1</t>
  </si>
  <si>
    <t>Freeco Speeder</t>
  </si>
  <si>
    <t>8086-1</t>
  </si>
  <si>
    <t>8087-1</t>
  </si>
  <si>
    <t>TIE Defender</t>
  </si>
  <si>
    <t>8088-1</t>
  </si>
  <si>
    <t>8089-1</t>
  </si>
  <si>
    <t>Hoth Wampa Cave</t>
  </si>
  <si>
    <t>8090-1</t>
  </si>
  <si>
    <t>TECHNIC Universal Set</t>
  </si>
  <si>
    <t>809-1</t>
  </si>
  <si>
    <t>8091-1</t>
  </si>
  <si>
    <t>Republic Swamp Speeder</t>
  </si>
  <si>
    <t>8092-1</t>
  </si>
  <si>
    <t>8093-1</t>
  </si>
  <si>
    <t>Plo Koon's Jedi Starfighter</t>
  </si>
  <si>
    <t>8094-1</t>
  </si>
  <si>
    <t>TECHNIC Control Centre</t>
  </si>
  <si>
    <t>8095-1</t>
  </si>
  <si>
    <t>General Grievous' Starfighter</t>
  </si>
  <si>
    <t>8096-1</t>
  </si>
  <si>
    <t>Emperor Palpatine's Shuttle</t>
  </si>
  <si>
    <t>8097-1</t>
  </si>
  <si>
    <t>8098-1</t>
  </si>
  <si>
    <t>8099-1</t>
  </si>
  <si>
    <t>Midi-Scale Imperial Star Destroyer</t>
  </si>
  <si>
    <t>81000-1</t>
  </si>
  <si>
    <t>Koi</t>
  </si>
  <si>
    <t>810002-1</t>
  </si>
  <si>
    <t>50 Years of the LEGO Brick</t>
  </si>
  <si>
    <t>810003-1</t>
  </si>
  <si>
    <t>LEGO Collector - 1st Edition</t>
  </si>
  <si>
    <t>810005-1</t>
  </si>
  <si>
    <t>LEGO Collector - 2nd Edition</t>
  </si>
  <si>
    <t>8100-1</t>
  </si>
  <si>
    <t>Cyclone Defender</t>
  </si>
  <si>
    <t>81001-1</t>
  </si>
  <si>
    <t>Shark Skin</t>
  </si>
  <si>
    <t>81002-1</t>
  </si>
  <si>
    <t>Splash Koi Skin</t>
  </si>
  <si>
    <t>81003-1</t>
  </si>
  <si>
    <t>Ink Koi Skin</t>
  </si>
  <si>
    <t>810-1</t>
  </si>
  <si>
    <t>Basic Motor Set</t>
  </si>
  <si>
    <t>8101-1</t>
  </si>
  <si>
    <t>Claw Crusher</t>
  </si>
  <si>
    <t>810-2</t>
  </si>
  <si>
    <t>Town Plan - Continental European</t>
  </si>
  <si>
    <t>8102-1</t>
  </si>
  <si>
    <t>Blade Titan</t>
  </si>
  <si>
    <t>810-3</t>
  </si>
  <si>
    <t>Gear Truck Set</t>
  </si>
  <si>
    <t>8103-1</t>
  </si>
  <si>
    <t>Sky Guardian</t>
  </si>
  <si>
    <t>810-4</t>
  </si>
  <si>
    <t>Town Plan - UK, Cardboard box</t>
  </si>
  <si>
    <t>8104-1</t>
  </si>
  <si>
    <t>Shadow Crawler</t>
  </si>
  <si>
    <t>8105-1</t>
  </si>
  <si>
    <t>Iron Condor</t>
  </si>
  <si>
    <t>8106-1</t>
  </si>
  <si>
    <t>Aero Booster</t>
  </si>
  <si>
    <t>8107-1</t>
  </si>
  <si>
    <t>Fight for the Golden Tower</t>
  </si>
  <si>
    <t>8108-1</t>
  </si>
  <si>
    <t>Mobile Devastator</t>
  </si>
  <si>
    <t>8109-1</t>
  </si>
  <si>
    <t>8110-1</t>
  </si>
  <si>
    <t>Unimog U400</t>
  </si>
  <si>
    <t>811-1</t>
  </si>
  <si>
    <t>Red Roof Bricks, Steep Pitch</t>
  </si>
  <si>
    <t>8111-1</t>
  </si>
  <si>
    <t>River Dragon</t>
  </si>
  <si>
    <t>811-2</t>
  </si>
  <si>
    <t>Gear Crane Set</t>
  </si>
  <si>
    <t>8112-1</t>
  </si>
  <si>
    <t>Battle Arachnoid</t>
  </si>
  <si>
    <t>8113-1</t>
  </si>
  <si>
    <t>Assault Tiger</t>
  </si>
  <si>
    <t>8114-1</t>
  </si>
  <si>
    <t>Chameleon Hunter</t>
  </si>
  <si>
    <t>8115-1</t>
  </si>
  <si>
    <t>Dark Panther</t>
  </si>
  <si>
    <t>8117-1</t>
  </si>
  <si>
    <t>Storm Lasher</t>
  </si>
  <si>
    <t>8118-1</t>
  </si>
  <si>
    <t>Hybrid Rescue Tank</t>
  </si>
  <si>
    <t>8119-1</t>
  </si>
  <si>
    <t>Thunder Racer</t>
  </si>
  <si>
    <t>8120-1</t>
  </si>
  <si>
    <t>Rally Sprinter</t>
  </si>
  <si>
    <t>812-1</t>
  </si>
  <si>
    <t>8121-1</t>
  </si>
  <si>
    <t>Track Marshal</t>
  </si>
  <si>
    <t>812-2</t>
  </si>
  <si>
    <t>Red Roof Bricks, Shallow Pitch</t>
  </si>
  <si>
    <t>8122-1</t>
  </si>
  <si>
    <t>Desert Viper</t>
  </si>
  <si>
    <t>8123-1</t>
  </si>
  <si>
    <t>Ferrari F1 Racers</t>
  </si>
  <si>
    <t>8124-1</t>
  </si>
  <si>
    <t>Ice Rally</t>
  </si>
  <si>
    <t>8125-1</t>
  </si>
  <si>
    <t>Thunder Raceway</t>
  </si>
  <si>
    <t>8126-1</t>
  </si>
  <si>
    <t>Desert Challenge</t>
  </si>
  <si>
    <t>8128-1</t>
  </si>
  <si>
    <t>Cad Bane's Speeder</t>
  </si>
  <si>
    <t>8129-1</t>
  </si>
  <si>
    <t>AT-AT Walker</t>
  </si>
  <si>
    <t>8130-1</t>
  </si>
  <si>
    <t>Terrain Crusher</t>
  </si>
  <si>
    <t>813-1</t>
  </si>
  <si>
    <t>8131-1</t>
  </si>
  <si>
    <t>Raceway Rider</t>
  </si>
  <si>
    <t>813-2</t>
  </si>
  <si>
    <t>Gear Bulldozer Set</t>
  </si>
  <si>
    <t>8132-1</t>
  </si>
  <si>
    <t>Night Driver</t>
  </si>
  <si>
    <t>8133-1</t>
  </si>
  <si>
    <t>Rally Rider</t>
  </si>
  <si>
    <t>8134-1</t>
  </si>
  <si>
    <t>Night Crusher</t>
  </si>
  <si>
    <t>8135-1</t>
  </si>
  <si>
    <t>Bridge Chase</t>
  </si>
  <si>
    <t>8136-1</t>
  </si>
  <si>
    <t>Fire Crusher</t>
  </si>
  <si>
    <t>8137-1</t>
  </si>
  <si>
    <t>Booster Beast</t>
  </si>
  <si>
    <t>8138-1</t>
  </si>
  <si>
    <t>Phantom Crasher</t>
  </si>
  <si>
    <t>8139-1</t>
  </si>
  <si>
    <t>Night Blazer</t>
  </si>
  <si>
    <t>8140-1</t>
  </si>
  <si>
    <t>Tow Trasher</t>
  </si>
  <si>
    <t>814-1</t>
  </si>
  <si>
    <t>Baseplates, Green, Red and Yellow</t>
  </si>
  <si>
    <t>8141-1</t>
  </si>
  <si>
    <t>Off Road Power</t>
  </si>
  <si>
    <t>814-2</t>
  </si>
  <si>
    <t>Gear Farm Set</t>
  </si>
  <si>
    <t>8142-1</t>
  </si>
  <si>
    <t>Ferrari 248 1:24 (Vodafone stickers)</t>
  </si>
  <si>
    <t>8142-2</t>
  </si>
  <si>
    <t>Ferrari 248 F1 1:24 (Alice version)</t>
  </si>
  <si>
    <t>8143-1</t>
  </si>
  <si>
    <t>Ferrari 1:17 F430 Challenge</t>
  </si>
  <si>
    <t>8144-1</t>
  </si>
  <si>
    <t>Ferrari 248 F1 Team (Schumacher Edition)</t>
  </si>
  <si>
    <t>8144-2</t>
  </si>
  <si>
    <t>Ferrari 248 F1 Team (Raikkonen Edition)</t>
  </si>
  <si>
    <t>8145-1</t>
  </si>
  <si>
    <t>Ferrari 599 GTB Fiorano 1:10</t>
  </si>
  <si>
    <t>8146-1</t>
  </si>
  <si>
    <t>Nitro Muscle</t>
  </si>
  <si>
    <t>8147-1</t>
  </si>
  <si>
    <t>Bullet Run</t>
  </si>
  <si>
    <t>8148-1</t>
  </si>
  <si>
    <t>EZ-Roadster</t>
  </si>
  <si>
    <t>8149-1</t>
  </si>
  <si>
    <t>Midnight Streak</t>
  </si>
  <si>
    <t>8150-1</t>
  </si>
  <si>
    <t>ZX Turbo</t>
  </si>
  <si>
    <t>815-1</t>
  </si>
  <si>
    <t>8151-1</t>
  </si>
  <si>
    <t>Adrift Sport</t>
  </si>
  <si>
    <t>8152-1</t>
  </si>
  <si>
    <t>Speed Chasing</t>
  </si>
  <si>
    <t>8153-1</t>
  </si>
  <si>
    <t>Ferrari F1 Truck 1:55</t>
  </si>
  <si>
    <t>8154-1</t>
  </si>
  <si>
    <t>Brick Street Customs</t>
  </si>
  <si>
    <t>8155-1</t>
  </si>
  <si>
    <t>Ferrari F1 Pit 1:55</t>
  </si>
  <si>
    <t>8156-1</t>
  </si>
  <si>
    <t>Ferrari FXX 1:17</t>
  </si>
  <si>
    <t>8157-1</t>
  </si>
  <si>
    <t>Ferrari F1 1:9</t>
  </si>
  <si>
    <t>8158-1</t>
  </si>
  <si>
    <t>Speed Racer &amp; Snake Oiler</t>
  </si>
  <si>
    <t>8159-1</t>
  </si>
  <si>
    <t>Racer X &amp; Taejo Togokhan</t>
  </si>
  <si>
    <t>8160-1</t>
  </si>
  <si>
    <t>Cruncher Block &amp; Racer X</t>
  </si>
  <si>
    <t>816-1</t>
  </si>
  <si>
    <t>Lighting Bricks, 4.5V</t>
  </si>
  <si>
    <t>8161-1</t>
  </si>
  <si>
    <t>Grand Prix Race</t>
  </si>
  <si>
    <t>8162-1</t>
  </si>
  <si>
    <t>Race Rig</t>
  </si>
  <si>
    <t>8163-1</t>
  </si>
  <si>
    <t>Blue Sprinter</t>
  </si>
  <si>
    <t>8164-1</t>
  </si>
  <si>
    <t>Extreme Wheelie</t>
  </si>
  <si>
    <t>8165-1</t>
  </si>
  <si>
    <t>Monster Jumper</t>
  </si>
  <si>
    <t>8166-1</t>
  </si>
  <si>
    <t>Wing Jumper</t>
  </si>
  <si>
    <t>8167-1</t>
  </si>
  <si>
    <t>Jump Riders</t>
  </si>
  <si>
    <t>8168-1</t>
  </si>
  <si>
    <t>Ferrari Victory</t>
  </si>
  <si>
    <t>8169-1</t>
  </si>
  <si>
    <t>Lamborghini Gallardo LP 560-4</t>
  </si>
  <si>
    <t>818-1</t>
  </si>
  <si>
    <t>Pullback Motor, Red</t>
  </si>
  <si>
    <t>8182-1</t>
  </si>
  <si>
    <t>Monster Crushers</t>
  </si>
  <si>
    <t>8183-1</t>
  </si>
  <si>
    <t>Track Turbo RC</t>
  </si>
  <si>
    <t>8184-1</t>
  </si>
  <si>
    <t>Twin X-treme RC</t>
  </si>
  <si>
    <t>8185-1</t>
  </si>
  <si>
    <t>Ferrari Truck</t>
  </si>
  <si>
    <t>8186-1</t>
  </si>
  <si>
    <t>Street Extreme</t>
  </si>
  <si>
    <t>8188-1</t>
  </si>
  <si>
    <t>Fire Blaster</t>
  </si>
  <si>
    <t>8189-1</t>
  </si>
  <si>
    <t>Magma Mech</t>
  </si>
  <si>
    <t>8190-1</t>
  </si>
  <si>
    <t>Claw Catcher</t>
  </si>
  <si>
    <t>819-1</t>
  </si>
  <si>
    <t>Blue Sea Plate</t>
  </si>
  <si>
    <t>8191-1</t>
  </si>
  <si>
    <t>Lavatraz</t>
  </si>
  <si>
    <t>8192-1</t>
  </si>
  <si>
    <t>Lime Racer</t>
  </si>
  <si>
    <t>8193-1</t>
  </si>
  <si>
    <t>Blue Bullet</t>
  </si>
  <si>
    <t>8194-1</t>
  </si>
  <si>
    <t>8195-1</t>
  </si>
  <si>
    <t>Turbo Tow</t>
  </si>
  <si>
    <t>8196-1</t>
  </si>
  <si>
    <t>Chopper Jump</t>
  </si>
  <si>
    <t>8197-1</t>
  </si>
  <si>
    <t>Highway Chaos</t>
  </si>
  <si>
    <t>8198-1</t>
  </si>
  <si>
    <t>Ramp Crash</t>
  </si>
  <si>
    <t>8199-1</t>
  </si>
  <si>
    <t>Security Smash</t>
  </si>
  <si>
    <t>8200-1</t>
  </si>
  <si>
    <t>Radiator Springs Lightning McQueen</t>
  </si>
  <si>
    <t>820-1</t>
  </si>
  <si>
    <t>Red Plates Parts Pack</t>
  </si>
  <si>
    <t>8201-1</t>
  </si>
  <si>
    <t>Radiator Springs Classic Mater</t>
  </si>
  <si>
    <t>820-2</t>
  </si>
  <si>
    <t>Wooden Storage Box Large (Double Latch) with Contents, with Lattice</t>
  </si>
  <si>
    <t>8202-1</t>
  </si>
  <si>
    <t>Blast Off Chopper with Bungee Cord Power!</t>
  </si>
  <si>
    <t>8203-1</t>
  </si>
  <si>
    <t>Rover Discovery</t>
  </si>
  <si>
    <t>8204-1</t>
  </si>
  <si>
    <t>Sky Flyer I</t>
  </si>
  <si>
    <t>8205-1</t>
  </si>
  <si>
    <t>Bungee Blaster</t>
  </si>
  <si>
    <t>8206-1</t>
  </si>
  <si>
    <t>Tokyo Pit Stop</t>
  </si>
  <si>
    <t>8207-1</t>
  </si>
  <si>
    <t>Dune Duster / Hawaiian Beach Racer</t>
  </si>
  <si>
    <t>8208-1</t>
  </si>
  <si>
    <t>Custom Cruiser</t>
  </si>
  <si>
    <t>8209-1</t>
  </si>
  <si>
    <t>F1 Racer / Future F1</t>
  </si>
  <si>
    <t>8210-1</t>
  </si>
  <si>
    <t>Nitro Bike GTX / GTX 500</t>
  </si>
  <si>
    <t>821-1</t>
  </si>
  <si>
    <t>Brick Separator, Gray</t>
  </si>
  <si>
    <t>8211-1</t>
  </si>
  <si>
    <t>Brick Street Getaway</t>
  </si>
  <si>
    <t>821264-1</t>
  </si>
  <si>
    <t>The Lego High Speed Adventure Team (TRU Exclusive)</t>
  </si>
  <si>
    <t>8213-1</t>
  </si>
  <si>
    <t>8214-1</t>
  </si>
  <si>
    <t>Gallardo LP 560-4 Polizia</t>
  </si>
  <si>
    <t>8215-1</t>
  </si>
  <si>
    <t>Gyro Copter</t>
  </si>
  <si>
    <t>8216-1</t>
  </si>
  <si>
    <t>Turbo I</t>
  </si>
  <si>
    <t>8217-1</t>
  </si>
  <si>
    <t>The Wasp</t>
  </si>
  <si>
    <t>8218-1</t>
  </si>
  <si>
    <t>Trike Tourer</t>
  </si>
  <si>
    <t>8219-1</t>
  </si>
  <si>
    <t>822-1</t>
  </si>
  <si>
    <t>Blue Plates Parts Pack</t>
  </si>
  <si>
    <t>8221-1</t>
  </si>
  <si>
    <t>Storming Enforcer</t>
  </si>
  <si>
    <t>8222-1</t>
  </si>
  <si>
    <t>V-TOL</t>
  </si>
  <si>
    <t>8223-1</t>
  </si>
  <si>
    <t>Hydrofoil 7 / Powerboat Columbia</t>
  </si>
  <si>
    <t>8225-1</t>
  </si>
  <si>
    <t>Road Rally V / Super Kart</t>
  </si>
  <si>
    <t>8226-1</t>
  </si>
  <si>
    <t>Mud Masher / Desert Stormer</t>
  </si>
  <si>
    <t>8227-1</t>
  </si>
  <si>
    <t>Dragon Dueller</t>
  </si>
  <si>
    <t>8228-1</t>
  </si>
  <si>
    <t>Sting Striker</t>
  </si>
  <si>
    <t>8229-1</t>
  </si>
  <si>
    <t>Tread Trekker</t>
  </si>
  <si>
    <t>82300365300917-1</t>
  </si>
  <si>
    <t>Ready, Steady, Stick!</t>
  </si>
  <si>
    <t>8230-1</t>
  </si>
  <si>
    <t>Coastal Cop Buggy / Miami Police Patrol</t>
  </si>
  <si>
    <t>8231-1</t>
  </si>
  <si>
    <t>Vicious Viper</t>
  </si>
  <si>
    <t>8232-1</t>
  </si>
  <si>
    <t>Chopper Force</t>
  </si>
  <si>
    <t>8233-1</t>
  </si>
  <si>
    <t>MC vs. Stinger</t>
  </si>
  <si>
    <t>8235-1</t>
  </si>
  <si>
    <t>Front End Loader</t>
  </si>
  <si>
    <t>8236-1</t>
  </si>
  <si>
    <t>Bike Burner</t>
  </si>
  <si>
    <t>8237-1</t>
  </si>
  <si>
    <t>Slammer Racer / Formula Force</t>
  </si>
  <si>
    <t>8238-1</t>
  </si>
  <si>
    <t>Slammer Dragsters / Dueling Dragsters</t>
  </si>
  <si>
    <t>8239-1</t>
  </si>
  <si>
    <t>Cyber Challenge</t>
  </si>
  <si>
    <t>8240-1</t>
  </si>
  <si>
    <t>Slammer Stunt Bike</t>
  </si>
  <si>
    <t>8241-1</t>
  </si>
  <si>
    <t>Battle Cars</t>
  </si>
  <si>
    <t>8242-1</t>
  </si>
  <si>
    <t>Slammer Turbo</t>
  </si>
  <si>
    <t>8244-1</t>
  </si>
  <si>
    <t>Convertables</t>
  </si>
  <si>
    <t>8245-1</t>
  </si>
  <si>
    <t>Robot's Revenge</t>
  </si>
  <si>
    <t>8246-1</t>
  </si>
  <si>
    <t>Hydro Racer / Swamp Boat</t>
  </si>
  <si>
    <t>8247-1</t>
  </si>
  <si>
    <t>Road Rebel / Buggy Racer</t>
  </si>
  <si>
    <t>8248-1</t>
  </si>
  <si>
    <t>8250-1</t>
  </si>
  <si>
    <t>Search Sub [No CD]</t>
  </si>
  <si>
    <t>8251-1</t>
  </si>
  <si>
    <t>Sonic Cycle / Motorbike</t>
  </si>
  <si>
    <t>8252-1</t>
  </si>
  <si>
    <t>Beach Buster / Police Car</t>
  </si>
  <si>
    <t>8253-1</t>
  </si>
  <si>
    <t>8255-1</t>
  </si>
  <si>
    <t>Rescue Motorbike / Rescue Trike</t>
  </si>
  <si>
    <t>8256-1</t>
  </si>
  <si>
    <t>8257-1</t>
  </si>
  <si>
    <t>Cyber Strikers</t>
  </si>
  <si>
    <t>8258-1</t>
  </si>
  <si>
    <t>8259-1</t>
  </si>
  <si>
    <t>8260-1</t>
  </si>
  <si>
    <t>8261-1</t>
  </si>
  <si>
    <t>Rally Truck</t>
  </si>
  <si>
    <t>8262-1</t>
  </si>
  <si>
    <t>8263-1</t>
  </si>
  <si>
    <t>8264-1</t>
  </si>
  <si>
    <t>Hauler</t>
  </si>
  <si>
    <t>8265-1</t>
  </si>
  <si>
    <t>8266-1</t>
  </si>
  <si>
    <t>Spyder Slayer</t>
  </si>
  <si>
    <t>8268-1</t>
  </si>
  <si>
    <t>Scorpion Attack</t>
  </si>
  <si>
    <t>8269-1</t>
  </si>
  <si>
    <t>Competition Ultra Challenge [aka Cyber Stinger]</t>
  </si>
  <si>
    <t>8270-1</t>
  </si>
  <si>
    <t>8271-1</t>
  </si>
  <si>
    <t>Wheel Loader</t>
  </si>
  <si>
    <t>8272-1</t>
  </si>
  <si>
    <t>8273-1</t>
  </si>
  <si>
    <t>Off Road Truck</t>
  </si>
  <si>
    <t>8274-1</t>
  </si>
  <si>
    <t>8275-1</t>
  </si>
  <si>
    <t>Motorized Bulldozer</t>
  </si>
  <si>
    <t>8277-1</t>
  </si>
  <si>
    <t>Giant Model Set</t>
  </si>
  <si>
    <t>8279-1</t>
  </si>
  <si>
    <t>4WD X-Track</t>
  </si>
  <si>
    <t>8280-1</t>
  </si>
  <si>
    <t>Fire Engine / Fire Response Unit</t>
  </si>
  <si>
    <t>8281-1</t>
  </si>
  <si>
    <t>Mini Tractor</t>
  </si>
  <si>
    <t>8282-1</t>
  </si>
  <si>
    <t>8283-1</t>
  </si>
  <si>
    <t>8284-1</t>
  </si>
  <si>
    <t>Tractor / Dune Buggy</t>
  </si>
  <si>
    <t>8284-2</t>
  </si>
  <si>
    <t>8285-1</t>
  </si>
  <si>
    <t>8286-1</t>
  </si>
  <si>
    <t>3 In 1 Car / Amphipower</t>
  </si>
  <si>
    <t>8287-1</t>
  </si>
  <si>
    <t>Motor Box</t>
  </si>
  <si>
    <t>8288-1</t>
  </si>
  <si>
    <t>8289-1</t>
  </si>
  <si>
    <t>8290-1</t>
  </si>
  <si>
    <t>Mini Forklift</t>
  </si>
  <si>
    <t>8291-1</t>
  </si>
  <si>
    <t>8292-1</t>
  </si>
  <si>
    <t>8293-1</t>
  </si>
  <si>
    <t>Power Functions Motor Set</t>
  </si>
  <si>
    <t>8294-1</t>
  </si>
  <si>
    <t>8295-1</t>
  </si>
  <si>
    <t>Telescopic Handler</t>
  </si>
  <si>
    <t>8296-1</t>
  </si>
  <si>
    <t>8297-1</t>
  </si>
  <si>
    <t>8299-1</t>
  </si>
  <si>
    <t>Search Sub With CDROM</t>
  </si>
  <si>
    <t>8300-1</t>
  </si>
  <si>
    <t>TECHNIC Team</t>
  </si>
  <si>
    <t>830-1</t>
  </si>
  <si>
    <t>Red Bricks Parts Pack</t>
  </si>
  <si>
    <t>8301-1</t>
  </si>
  <si>
    <t>Urban Enforcer</t>
  </si>
  <si>
    <t>8302-1</t>
  </si>
  <si>
    <t>Rod Rider</t>
  </si>
  <si>
    <t>8303-1</t>
  </si>
  <si>
    <t>Demon Destroyer</t>
  </si>
  <si>
    <t>8304-1</t>
  </si>
  <si>
    <t>Smokin' Slickster</t>
  </si>
  <si>
    <t>8305-1</t>
  </si>
  <si>
    <t>Duel Bikes</t>
  </si>
  <si>
    <t>8307-1</t>
  </si>
  <si>
    <t>8310-1</t>
  </si>
  <si>
    <t>Nick Bluetooth</t>
  </si>
  <si>
    <t>831-1</t>
  </si>
  <si>
    <t>Black Bricks Parts Pack</t>
  </si>
  <si>
    <t>8311-1</t>
  </si>
  <si>
    <t>8312-1</t>
  </si>
  <si>
    <t>8313-1</t>
  </si>
  <si>
    <t>Nick Bluetooth Deluxe</t>
  </si>
  <si>
    <t>8314-1</t>
  </si>
  <si>
    <t>Gorm Deluxe</t>
  </si>
  <si>
    <t>8315-1</t>
  </si>
  <si>
    <t>TDN Module</t>
  </si>
  <si>
    <t>8316-1</t>
  </si>
  <si>
    <t>Kek Powerizer</t>
  </si>
  <si>
    <t>8317-1</t>
  </si>
  <si>
    <t>Allegra</t>
  </si>
  <si>
    <t>8318-1</t>
  </si>
  <si>
    <t>Ooni</t>
  </si>
  <si>
    <t>8319-1</t>
  </si>
  <si>
    <t>Aquart</t>
  </si>
  <si>
    <t>8320-1</t>
  </si>
  <si>
    <t>Nepol Basic Figure</t>
  </si>
  <si>
    <t>832-1</t>
  </si>
  <si>
    <t>Blue Bricks Parts Pack</t>
  </si>
  <si>
    <t>8321-1</t>
  </si>
  <si>
    <t>Nepol and Shimmel</t>
  </si>
  <si>
    <t>8324-1</t>
  </si>
  <si>
    <t>8325-1</t>
  </si>
  <si>
    <t>Tager</t>
  </si>
  <si>
    <t>833-1</t>
  </si>
  <si>
    <t>White Bricks Parts Pack</t>
  </si>
  <si>
    <t>834-1</t>
  </si>
  <si>
    <t>Yellow Bricks Parts Pack</t>
  </si>
  <si>
    <t>8350-1</t>
  </si>
  <si>
    <t>Pro Stunt</t>
  </si>
  <si>
    <t>8353-1</t>
  </si>
  <si>
    <t>Slammer Rhino</t>
  </si>
  <si>
    <t>8354-1</t>
  </si>
  <si>
    <t>Exo Force Bike</t>
  </si>
  <si>
    <t>8355-1</t>
  </si>
  <si>
    <t>H.O.T. Blaster Bike</t>
  </si>
  <si>
    <t>8356-1</t>
  </si>
  <si>
    <t>Jungle Monster</t>
  </si>
  <si>
    <t>8357-1</t>
  </si>
  <si>
    <t>Zonic Strike</t>
  </si>
  <si>
    <t>8358-1</t>
  </si>
  <si>
    <t>8359-1</t>
  </si>
  <si>
    <t>8360-1</t>
  </si>
  <si>
    <t>836-1</t>
  </si>
  <si>
    <t>Doors and Windows Parts Pack</t>
  </si>
  <si>
    <t>8362-1</t>
  </si>
  <si>
    <t>Ferrari F1 Racer 1:24 Scale</t>
  </si>
  <si>
    <t>8363-1</t>
  </si>
  <si>
    <t>Baja Desert Racers</t>
  </si>
  <si>
    <t>8364-1</t>
  </si>
  <si>
    <t>Multi-Challenge Race Track</t>
  </si>
  <si>
    <t>8365-1</t>
  </si>
  <si>
    <t>Tuneable Racer</t>
  </si>
  <si>
    <t>8366-1</t>
  </si>
  <si>
    <t>Supersonic RC</t>
  </si>
  <si>
    <t>8369-1</t>
  </si>
  <si>
    <t>Dirt Crusher RC</t>
  </si>
  <si>
    <t>8369-2</t>
  </si>
  <si>
    <t>Dirt Crusher RC (Blue)</t>
  </si>
  <si>
    <t>8370-1</t>
  </si>
  <si>
    <t>Nitro Stunt Bike</t>
  </si>
  <si>
    <t>837-1</t>
  </si>
  <si>
    <t>Wheels and Tires Parts Pack</t>
  </si>
  <si>
    <t>8371-1</t>
  </si>
  <si>
    <t>Extreme Power Bike</t>
  </si>
  <si>
    <t>8374-1</t>
  </si>
  <si>
    <t>Williams F1 Team Racer 1:27</t>
  </si>
  <si>
    <t>8375-1</t>
  </si>
  <si>
    <t>Ferrari F1 Pit Set</t>
  </si>
  <si>
    <t>8376-1</t>
  </si>
  <si>
    <t>Hot Flame RC Car</t>
  </si>
  <si>
    <t>8378-1</t>
  </si>
  <si>
    <t>Red Beast RC</t>
  </si>
  <si>
    <t>8380-1</t>
  </si>
  <si>
    <t>Red Maniac</t>
  </si>
  <si>
    <t>838-1</t>
  </si>
  <si>
    <t>Red Roof Bricks Parts Pack, 45 Degree</t>
  </si>
  <si>
    <t>8381-1</t>
  </si>
  <si>
    <t>Exo Raider</t>
  </si>
  <si>
    <t>8382-1</t>
  </si>
  <si>
    <t>Hot Buster</t>
  </si>
  <si>
    <t>8383-1</t>
  </si>
  <si>
    <t>Nitro Terminator</t>
  </si>
  <si>
    <t>8384-1</t>
  </si>
  <si>
    <t>Jungle Crasher</t>
  </si>
  <si>
    <t>8385-1</t>
  </si>
  <si>
    <t>Exo Stealth</t>
  </si>
  <si>
    <t>8386-1</t>
  </si>
  <si>
    <t>Ferrari F1 Racer 1:10 Scale</t>
  </si>
  <si>
    <t>8389-1</t>
  </si>
  <si>
    <t>M. Schumacher and R. Barrichello</t>
  </si>
  <si>
    <t>839-1</t>
  </si>
  <si>
    <t>Red Roof Bricks Parts Pack, 33 Degree</t>
  </si>
  <si>
    <t>8396-1</t>
  </si>
  <si>
    <t>Soldier's Arsenal</t>
  </si>
  <si>
    <t>8397-1</t>
  </si>
  <si>
    <t>Pirate Survival</t>
  </si>
  <si>
    <t>8398-1</t>
  </si>
  <si>
    <t>BBQ Stand</t>
  </si>
  <si>
    <t>8399-1</t>
  </si>
  <si>
    <t>K-9 Bot</t>
  </si>
  <si>
    <t>Magnetic Train Couplers with Plates</t>
  </si>
  <si>
    <t>8400-1</t>
  </si>
  <si>
    <t>Space Speeder</t>
  </si>
  <si>
    <t>840-1</t>
  </si>
  <si>
    <t>8401-1</t>
  </si>
  <si>
    <t>City Minifigure Collection</t>
  </si>
  <si>
    <t>8402-1</t>
  </si>
  <si>
    <t>8403-1</t>
  </si>
  <si>
    <t>City House</t>
  </si>
  <si>
    <t>8404-1</t>
  </si>
  <si>
    <t>City Public Transport</t>
  </si>
  <si>
    <t>8408-1</t>
  </si>
  <si>
    <t>Desert Ranger</t>
  </si>
  <si>
    <t>8409-1</t>
  </si>
  <si>
    <t>Spidermonkey</t>
  </si>
  <si>
    <t>8410-1</t>
  </si>
  <si>
    <t>Swampfire</t>
  </si>
  <si>
    <t>841-1</t>
  </si>
  <si>
    <t>8411-1</t>
  </si>
  <si>
    <t>ChromaStone</t>
  </si>
  <si>
    <t>8412-1</t>
  </si>
  <si>
    <t>Nighthawk / Sky Wasp</t>
  </si>
  <si>
    <t>8414-1</t>
  </si>
  <si>
    <t>Mountain Rambler</t>
  </si>
  <si>
    <t>8415-1</t>
  </si>
  <si>
    <t>8416-1</t>
  </si>
  <si>
    <t>8417-1</t>
  </si>
  <si>
    <t>Mag Wheel Master</t>
  </si>
  <si>
    <t>8418-1</t>
  </si>
  <si>
    <t>8419-1</t>
  </si>
  <si>
    <t>8420-1</t>
  </si>
  <si>
    <t>Street Bike</t>
  </si>
  <si>
    <t>842-1</t>
  </si>
  <si>
    <t>8421-1</t>
  </si>
  <si>
    <t>842-2</t>
  </si>
  <si>
    <t>8422-1</t>
  </si>
  <si>
    <t>Circuit Shock Racer / V-Twin Super Bike</t>
  </si>
  <si>
    <t>8423-1</t>
  </si>
  <si>
    <t>World Grand Prix Racing Rivalry</t>
  </si>
  <si>
    <t>8424-1</t>
  </si>
  <si>
    <t>Materâ€™s Spy Zone</t>
  </si>
  <si>
    <t>8425-1</t>
  </si>
  <si>
    <t>Black Hawk / Sky Stormer</t>
  </si>
  <si>
    <t>8426-1</t>
  </si>
  <si>
    <t>Escape at Sea</t>
  </si>
  <si>
    <t>8428-1</t>
  </si>
  <si>
    <t>Turbo Command Featuring CD-ROM Experience Expander</t>
  </si>
  <si>
    <t>8429-1</t>
  </si>
  <si>
    <t>8430-1</t>
  </si>
  <si>
    <t>843-1</t>
  </si>
  <si>
    <t>8431-1</t>
  </si>
  <si>
    <t>8432-1</t>
  </si>
  <si>
    <t>Supersonic Car</t>
  </si>
  <si>
    <t>8433-1</t>
  </si>
  <si>
    <t>Cool Movers</t>
  </si>
  <si>
    <t>8434-1</t>
  </si>
  <si>
    <t>8435-1</t>
  </si>
  <si>
    <t>4WD</t>
  </si>
  <si>
    <t>8436-1</t>
  </si>
  <si>
    <t>8437-1</t>
  </si>
  <si>
    <t>Future Car</t>
  </si>
  <si>
    <t>8438-1</t>
  </si>
  <si>
    <t>Pneumatic Crane Truck</t>
  </si>
  <si>
    <t>8439-1</t>
  </si>
  <si>
    <t>8440-1</t>
  </si>
  <si>
    <t>Formula Flash / Formula Indy Racer</t>
  </si>
  <si>
    <t>8441-1</t>
  </si>
  <si>
    <t>Fork Lift Truck</t>
  </si>
  <si>
    <t>8443-1</t>
  </si>
  <si>
    <t>Pneumatic Log Loader / Pneumatic Logger</t>
  </si>
  <si>
    <t>8444-1</t>
  </si>
  <si>
    <t>Air Enforcer / Supercopter</t>
  </si>
  <si>
    <t>8445-1</t>
  </si>
  <si>
    <t>Indy Storm / Formula 1 Racer</t>
  </si>
  <si>
    <t>8446-1</t>
  </si>
  <si>
    <t>8448-1</t>
  </si>
  <si>
    <t>Super Street Sensation</t>
  </si>
  <si>
    <t>8450-1</t>
  </si>
  <si>
    <t>Mission Experience Pack</t>
  </si>
  <si>
    <t>845-1</t>
  </si>
  <si>
    <t>Battery Motor, 9V</t>
  </si>
  <si>
    <t>8451-1</t>
  </si>
  <si>
    <t>8453-1</t>
  </si>
  <si>
    <t>8453-2</t>
  </si>
  <si>
    <t>Front-End Loader Black Box</t>
  </si>
  <si>
    <t>8454-1</t>
  </si>
  <si>
    <t>Rescue Truck</t>
  </si>
  <si>
    <t>8455-1</t>
  </si>
  <si>
    <t>8456-1</t>
  </si>
  <si>
    <t>Fiber Optic Multi Set / Multi Racer Set (with Fibre Optics)</t>
  </si>
  <si>
    <t>8457-1</t>
  </si>
  <si>
    <t>Power Puller</t>
  </si>
  <si>
    <t>8458-1</t>
  </si>
  <si>
    <t>Silver Champion / Formula 1 Racer</t>
  </si>
  <si>
    <t>8459-1</t>
  </si>
  <si>
    <t>Pneumatic Front-End Loader</t>
  </si>
  <si>
    <t>8460-1</t>
  </si>
  <si>
    <t>Pneumatic Crane Truck / Mobile Crane</t>
  </si>
  <si>
    <t>846-1</t>
  </si>
  <si>
    <t>Lighting Bricks</t>
  </si>
  <si>
    <t>8461-1</t>
  </si>
  <si>
    <t>Williams F1 Racer</t>
  </si>
  <si>
    <t>8462-1</t>
  </si>
  <si>
    <t>8463-1</t>
  </si>
  <si>
    <t>Forklift Truck</t>
  </si>
  <si>
    <t>8464-1</t>
  </si>
  <si>
    <t>Pneumatic Front End Loader</t>
  </si>
  <si>
    <t>8465-1</t>
  </si>
  <si>
    <t>Extreme Off-Roader</t>
  </si>
  <si>
    <t>8465934-1</t>
  </si>
  <si>
    <t>Muji Christmas Set</t>
  </si>
  <si>
    <t>8465972-1</t>
  </si>
  <si>
    <t>Muji Basic Set</t>
  </si>
  <si>
    <t>8466-1</t>
  </si>
  <si>
    <t>4x4 Off Roader</t>
  </si>
  <si>
    <t>8468-1</t>
  </si>
  <si>
    <t>Power Crusher</t>
  </si>
  <si>
    <t>8469-1</t>
  </si>
  <si>
    <t>Slammer Raptor</t>
  </si>
  <si>
    <t>8470-1</t>
  </si>
  <si>
    <t>Slammer G-Force</t>
  </si>
  <si>
    <t>8471-1</t>
  </si>
  <si>
    <t>Nitro Burner</t>
  </si>
  <si>
    <t>8472-1</t>
  </si>
  <si>
    <t>Street 'n' Mud Racer</t>
  </si>
  <si>
    <t>8473-1</t>
  </si>
  <si>
    <t>Nitro Race Team</t>
  </si>
  <si>
    <t>8475-1</t>
  </si>
  <si>
    <t>RC Race Buggy</t>
  </si>
  <si>
    <t>8479-1</t>
  </si>
  <si>
    <t>Barcode Multi-Set</t>
  </si>
  <si>
    <t>8480-1</t>
  </si>
  <si>
    <t>8482-1</t>
  </si>
  <si>
    <t>CyberMaster</t>
  </si>
  <si>
    <t>8483-1</t>
  </si>
  <si>
    <t>8484-1</t>
  </si>
  <si>
    <t>Ultimate Build Lightning McQueen</t>
  </si>
  <si>
    <t>8485-1</t>
  </si>
  <si>
    <t>Control Centre / Control II</t>
  </si>
  <si>
    <t>8486-1</t>
  </si>
  <si>
    <t>Mackâ€™s Team Truck</t>
  </si>
  <si>
    <t>8487-1</t>
  </si>
  <si>
    <t>Flo's V8 CafÃ©</t>
  </si>
  <si>
    <t>8490-1</t>
  </si>
  <si>
    <t>Desert Hopper</t>
  </si>
  <si>
    <t>8491-1</t>
  </si>
  <si>
    <t>Ram Rod</t>
  </si>
  <si>
    <t>8492-1</t>
  </si>
  <si>
    <t>Mud Hopper</t>
  </si>
  <si>
    <t>8493-1</t>
  </si>
  <si>
    <t>Red Ace</t>
  </si>
  <si>
    <t>8494-1</t>
  </si>
  <si>
    <t>8495-1</t>
  </si>
  <si>
    <t>Crosstown Craze</t>
  </si>
  <si>
    <t>8496-1</t>
  </si>
  <si>
    <t>Desert Hammer</t>
  </si>
  <si>
    <t>8500-1</t>
  </si>
  <si>
    <t>Torch / Fire Slizer</t>
  </si>
  <si>
    <t>850-1</t>
  </si>
  <si>
    <t>Fork lift truck</t>
  </si>
  <si>
    <t>8501-1</t>
  </si>
  <si>
    <t>Ski / Ice Slizer</t>
  </si>
  <si>
    <t>850150-1</t>
  </si>
  <si>
    <t>Santa Claus Classic Key Chain</t>
  </si>
  <si>
    <t>850152-1</t>
  </si>
  <si>
    <t>Blue Brick Key Chain</t>
  </si>
  <si>
    <t>850154-1</t>
  </si>
  <si>
    <t>Red Brick Key Chain</t>
  </si>
  <si>
    <t>8502-1</t>
  </si>
  <si>
    <t>Turbo / City Slizer</t>
  </si>
  <si>
    <t>8503-1</t>
  </si>
  <si>
    <t>Scuba / Sub</t>
  </si>
  <si>
    <t>850353-1</t>
  </si>
  <si>
    <t>850354-1</t>
  </si>
  <si>
    <t>Yoda Key Chain</t>
  </si>
  <si>
    <t>850355-1</t>
  </si>
  <si>
    <t>Stormtrooper Key Chain (with Lego logo on back)</t>
  </si>
  <si>
    <t>8504-1</t>
  </si>
  <si>
    <t>Jet / Judge Slizer</t>
  </si>
  <si>
    <t>850416-1</t>
  </si>
  <si>
    <t>Pink Hippo Key Chain</t>
  </si>
  <si>
    <t>850417-1</t>
  </si>
  <si>
    <t>Monkey Key Chain</t>
  </si>
  <si>
    <t>850423-1</t>
  </si>
  <si>
    <t>Minifigure Presentation Boxes</t>
  </si>
  <si>
    <t>850425-1</t>
  </si>
  <si>
    <t>Business Card Holder</t>
  </si>
  <si>
    <t>850426-1</t>
  </si>
  <si>
    <t>850442-1</t>
  </si>
  <si>
    <t>Lloyd ZX Key Chain</t>
  </si>
  <si>
    <t>850443-1</t>
  </si>
  <si>
    <t>Venomari Warrior Key Chain</t>
  </si>
  <si>
    <t>850445-1</t>
  </si>
  <si>
    <t>Character Card Shrine</t>
  </si>
  <si>
    <t>850446-1</t>
  </si>
  <si>
    <t>850449-1</t>
  </si>
  <si>
    <t>Minifigure Beach Accessory Pack</t>
  </si>
  <si>
    <t>850451-1</t>
  </si>
  <si>
    <t>Lord Vampyre Key Chain</t>
  </si>
  <si>
    <t>850452-1</t>
  </si>
  <si>
    <t>Ghost Key Chain</t>
  </si>
  <si>
    <t>850453-1</t>
  </si>
  <si>
    <t>The Monster Key Chain</t>
  </si>
  <si>
    <t>850456-1</t>
  </si>
  <si>
    <t>I Love LEGOLAND Key Chain (Male)</t>
  </si>
  <si>
    <t>850457-1</t>
  </si>
  <si>
    <t>I Love LEGOLAND Magnet [Male]</t>
  </si>
  <si>
    <t>850458-1</t>
  </si>
  <si>
    <t>VIP Top 5 Boxed Minifigures</t>
  </si>
  <si>
    <t>850486-1</t>
  </si>
  <si>
    <t>Rock Band</t>
  </si>
  <si>
    <t>850487-1</t>
  </si>
  <si>
    <t>Halloween Accessory Set</t>
  </si>
  <si>
    <t>850501-1</t>
  </si>
  <si>
    <t>I (love) Orlando Figure Magnet</t>
  </si>
  <si>
    <t>850502-1</t>
  </si>
  <si>
    <t>I (love) Anaheim Minifigure Magnet</t>
  </si>
  <si>
    <t>850503-1</t>
  </si>
  <si>
    <t>850506-1</t>
  </si>
  <si>
    <t>Card Making Kit</t>
  </si>
  <si>
    <t>850507-1</t>
  </si>
  <si>
    <t>Spider-Man Key Chain</t>
  </si>
  <si>
    <t>8505-1</t>
  </si>
  <si>
    <t>Amazon / Jungle Slizer</t>
  </si>
  <si>
    <t>850513-1</t>
  </si>
  <si>
    <t>I Love Malaysia Magnet [Male]</t>
  </si>
  <si>
    <t>850529-1</t>
  </si>
  <si>
    <t>Loki Key Chain</t>
  </si>
  <si>
    <t>850581-1</t>
  </si>
  <si>
    <t>Friends Brick Calendar</t>
  </si>
  <si>
    <t>850591-1</t>
  </si>
  <si>
    <t>Friends Name Sign</t>
  </si>
  <si>
    <t>850595-1</t>
  </si>
  <si>
    <t>Friends Notebook</t>
  </si>
  <si>
    <t>850597-1</t>
  </si>
  <si>
    <t>Friends Carry Case</t>
  </si>
  <si>
    <t>850598-1</t>
  </si>
  <si>
    <t>Legends of Chima Game Cards Binder</t>
  </si>
  <si>
    <t>850602-1</t>
  </si>
  <si>
    <t>Cragger Key Chain</t>
  </si>
  <si>
    <t>850607-1</t>
  </si>
  <si>
    <t>Eris</t>
  </si>
  <si>
    <t>850608-1</t>
  </si>
  <si>
    <t>Laval</t>
  </si>
  <si>
    <t>850609-1</t>
  </si>
  <si>
    <t>8506-1</t>
  </si>
  <si>
    <t>Granite / Rock Slizer</t>
  </si>
  <si>
    <t>850617-1</t>
  </si>
  <si>
    <t>City Police Accessory Set</t>
  </si>
  <si>
    <t>850618-1</t>
  </si>
  <si>
    <t>City Fire Accessory Set</t>
  </si>
  <si>
    <t>850622-1</t>
  </si>
  <si>
    <t>Golden Ninja Key Chain</t>
  </si>
  <si>
    <t>850632-1</t>
  </si>
  <si>
    <t>Battle Pack</t>
  </si>
  <si>
    <t>850635-1</t>
  </si>
  <si>
    <t>Darth Vader Magnet</t>
  </si>
  <si>
    <t>850636-1</t>
  </si>
  <si>
    <t>Luke Skywalker Magnet</t>
  </si>
  <si>
    <t>850638-1</t>
  </si>
  <si>
    <t>Han Solo Magnet</t>
  </si>
  <si>
    <t>850639-1</t>
  </si>
  <si>
    <t>Chewbacca Magnet</t>
  </si>
  <si>
    <t>850640-1</t>
  </si>
  <si>
    <t>Obi-Wan Kenobi Magnet</t>
  </si>
  <si>
    <t>850642-1</t>
  </si>
  <si>
    <t>Stormtrooper Magnet</t>
  </si>
  <si>
    <t>850646-1</t>
  </si>
  <si>
    <t>Donatello Key Chain</t>
  </si>
  <si>
    <t>850648-1</t>
  </si>
  <si>
    <t>Leonardo Key Chain</t>
  </si>
  <si>
    <t>850653-1</t>
  </si>
  <si>
    <t>Michelangelo Key Chain</t>
  </si>
  <si>
    <t>850656-1</t>
  </si>
  <si>
    <t>Raphael Key Chain</t>
  </si>
  <si>
    <t>850664-1</t>
  </si>
  <si>
    <t>Batman Magnet</t>
  </si>
  <si>
    <t>850670-1</t>
  </si>
  <si>
    <t>Superman Magnet</t>
  </si>
  <si>
    <t>850673-1</t>
  </si>
  <si>
    <t>Iron Man Magnet</t>
  </si>
  <si>
    <t>850681-1</t>
  </si>
  <si>
    <t>Frodo Baggins Magnet</t>
  </si>
  <si>
    <t>850682-1</t>
  </si>
  <si>
    <t>Bilbo Baggins Magnet</t>
  </si>
  <si>
    <t>850686-1</t>
  </si>
  <si>
    <t>Notebook, Baseplate Cover with Alphanumeric Tiles and Lego Logo Clasp</t>
  </si>
  <si>
    <t>850702-1</t>
  </si>
  <si>
    <t>Classic Picture Frame</t>
  </si>
  <si>
    <t>850705-1</t>
  </si>
  <si>
    <t>Salt and Pepper Set</t>
  </si>
  <si>
    <t>8507-1</t>
  </si>
  <si>
    <t>Electro / Energy Slizer</t>
  </si>
  <si>
    <t>850751-1</t>
  </si>
  <si>
    <t>Orlando Picture Frame</t>
  </si>
  <si>
    <t>850760-1</t>
  </si>
  <si>
    <t>I Love Paris Magnet [Male]</t>
  </si>
  <si>
    <t>850771-1</t>
  </si>
  <si>
    <t>Brickley Key Chain</t>
  </si>
  <si>
    <t>850779-1</t>
  </si>
  <si>
    <t>Minifigure Accessory Set</t>
  </si>
  <si>
    <t>850789-1</t>
  </si>
  <si>
    <t>Horse Bag Charm</t>
  </si>
  <si>
    <t>850791-1</t>
  </si>
  <si>
    <t>Minifigure Birthday Set</t>
  </si>
  <si>
    <t>850794-1</t>
  </si>
  <si>
    <t>Family Window Decals</t>
  </si>
  <si>
    <t>850798-1</t>
  </si>
  <si>
    <t>Classic Name Sign</t>
  </si>
  <si>
    <t>850800-1</t>
  </si>
  <si>
    <t>Hedgehog Bag Charm</t>
  </si>
  <si>
    <t>850802-1</t>
  </si>
  <si>
    <t>I Love Tokyo Magnet [Male]</t>
  </si>
  <si>
    <t>850806-1</t>
  </si>
  <si>
    <t>Drinking Bottle-Pink</t>
  </si>
  <si>
    <t>850807-1</t>
  </si>
  <si>
    <t>Gold Minifigure Key Chain</t>
  </si>
  <si>
    <t>850808-1</t>
  </si>
  <si>
    <t>Gold 2x4 Stud Key Chain</t>
  </si>
  <si>
    <t>8508-1</t>
  </si>
  <si>
    <t>Supplementary Disks</t>
  </si>
  <si>
    <t>850814-1</t>
  </si>
  <si>
    <t>The Hulk Key Chain</t>
  </si>
  <si>
    <t>850838-1</t>
  </si>
  <si>
    <t>Splinter Key Chain</t>
  </si>
  <si>
    <t>850839-1</t>
  </si>
  <si>
    <t>Classic Pirate Set</t>
  </si>
  <si>
    <t>850841-1</t>
  </si>
  <si>
    <t>Classic Gift Wrap</t>
  </si>
  <si>
    <t>850842-1</t>
  </si>
  <si>
    <t>Fire Truck Holiday Bauble</t>
  </si>
  <si>
    <t>850843-1</t>
  </si>
  <si>
    <t>Dinosaur Holiday Bauble</t>
  </si>
  <si>
    <t>850849-1</t>
  </si>
  <si>
    <t>Friends Puppy Holiday Bauble</t>
  </si>
  <si>
    <t>850850-1</t>
  </si>
  <si>
    <t>Santa Holiday Bauble</t>
  </si>
  <si>
    <t>850851-1</t>
  </si>
  <si>
    <t>Lego Tree Holiday Bauble</t>
  </si>
  <si>
    <t>850852-1</t>
  </si>
  <si>
    <t>Reindeer Holiday Bauble</t>
  </si>
  <si>
    <t>850884-1</t>
  </si>
  <si>
    <t>King Key Chain</t>
  </si>
  <si>
    <t>850886-1</t>
  </si>
  <si>
    <t>Dragon Wizard Key Chain</t>
  </si>
  <si>
    <t>850888-1</t>
  </si>
  <si>
    <t>Castle Knights Accessory Set</t>
  </si>
  <si>
    <t>850889-1</t>
  </si>
  <si>
    <t>Castle Dragons Accessory Set</t>
  </si>
  <si>
    <t>850894-1</t>
  </si>
  <si>
    <t>Emmet Key Chain</t>
  </si>
  <si>
    <t>850895-1</t>
  </si>
  <si>
    <t>Wyldstyle Key Chain</t>
  </si>
  <si>
    <t>850896-1</t>
  </si>
  <si>
    <t>Bad Cop Key Chain</t>
  </si>
  <si>
    <t>850899-1</t>
  </si>
  <si>
    <t>Legends of Chima Playmat</t>
  </si>
  <si>
    <t>850909-1</t>
  </si>
  <si>
    <t>Sir Fangar Key Chain</t>
  </si>
  <si>
    <t>8509-1</t>
  </si>
  <si>
    <t>Swamp</t>
  </si>
  <si>
    <t>850910-1</t>
  </si>
  <si>
    <t>Legends of Chima Minifigure Accessory Set</t>
  </si>
  <si>
    <t>850913-1</t>
  </si>
  <si>
    <t>Fire and Ice Minifigure Accessory Set</t>
  </si>
  <si>
    <t>850918-1</t>
  </si>
  <si>
    <t>Ice Cube Tray</t>
  </si>
  <si>
    <t>850921-1</t>
  </si>
  <si>
    <t>Legends of Chima Claw</t>
  </si>
  <si>
    <t>850929-1</t>
  </si>
  <si>
    <t>City Playmat</t>
  </si>
  <si>
    <t>850932-1</t>
  </si>
  <si>
    <t>Polar Accessory Set</t>
  </si>
  <si>
    <t>850933-1</t>
  </si>
  <si>
    <t>Policeman Key Chain</t>
  </si>
  <si>
    <t>850935-1</t>
  </si>
  <si>
    <t>Classic Minifigure Graduation Set</t>
  </si>
  <si>
    <t>850936-1</t>
  </si>
  <si>
    <t>850939-1</t>
  </si>
  <si>
    <t>Santa Set</t>
  </si>
  <si>
    <t>850949-1</t>
  </si>
  <si>
    <t>Christmas Snow Hut Ornament</t>
  </si>
  <si>
    <t>850950-1</t>
  </si>
  <si>
    <t>Christmas Cat Ornament</t>
  </si>
  <si>
    <t>850951-1</t>
  </si>
  <si>
    <t>Girl Minifigure Key Chain</t>
  </si>
  <si>
    <t>850952-1</t>
  </si>
  <si>
    <t>Classic Firetruck Bag Charm</t>
  </si>
  <si>
    <t>850953-1</t>
  </si>
  <si>
    <t>Police Car Bag Charm</t>
  </si>
  <si>
    <t>850963-1</t>
  </si>
  <si>
    <t>Friends Tumbler 2014</t>
  </si>
  <si>
    <t>850967-1</t>
  </si>
  <si>
    <t>Jungle Accessory Set</t>
  </si>
  <si>
    <t>850972-1</t>
  </si>
  <si>
    <t>Friendship Book</t>
  </si>
  <si>
    <t>850978-1</t>
  </si>
  <si>
    <t>Olli Key Chain</t>
  </si>
  <si>
    <t>850996-1</t>
  </si>
  <si>
    <t>850997-1</t>
  </si>
  <si>
    <t>Princess Leia Key Chain</t>
  </si>
  <si>
    <t>850998-1</t>
  </si>
  <si>
    <t>Boba Fett Key Chain</t>
  </si>
  <si>
    <t>850999-1</t>
  </si>
  <si>
    <t>851002-1</t>
  </si>
  <si>
    <t>Royal Guard Magnet</t>
  </si>
  <si>
    <t>851003-1</t>
  </si>
  <si>
    <t>The Joker Key Chain</t>
  </si>
  <si>
    <t>851005-1</t>
  </si>
  <si>
    <t>Batgirl Key Chain</t>
  </si>
  <si>
    <t>851006-1</t>
  </si>
  <si>
    <t>851007-1</t>
  </si>
  <si>
    <t>Wolverine Magnet</t>
  </si>
  <si>
    <t>8510-1</t>
  </si>
  <si>
    <t>Lava</t>
  </si>
  <si>
    <t>851015-1</t>
  </si>
  <si>
    <t>Legends of Chima Scorpion Sword &amp; Shield</t>
  </si>
  <si>
    <t>851033-1</t>
  </si>
  <si>
    <t>Dumbledore Key Chain with 2 x 2 Tile with Harry Potter Logo</t>
  </si>
  <si>
    <t>851091-1</t>
  </si>
  <si>
    <t>R2-D2 Key Chain</t>
  </si>
  <si>
    <t>Sword, Toa Hordika Blazer Claw with Flame End</t>
  </si>
  <si>
    <t>851-1</t>
  </si>
  <si>
    <t>8511-1</t>
  </si>
  <si>
    <t>Frost</t>
  </si>
  <si>
    <t>8512-1</t>
  </si>
  <si>
    <t>Onyx</t>
  </si>
  <si>
    <t>851210-1</t>
  </si>
  <si>
    <t>Lord Vladek Sword</t>
  </si>
  <si>
    <t>8513-1</t>
  </si>
  <si>
    <t>Dust</t>
  </si>
  <si>
    <t>851317-1</t>
  </si>
  <si>
    <t>Boba Fett Magnet</t>
  </si>
  <si>
    <t>851318-1</t>
  </si>
  <si>
    <t>Sir Fangar Claw &amp; Shield</t>
  </si>
  <si>
    <t>851320-1</t>
  </si>
  <si>
    <t>Minifigure Notebooks</t>
  </si>
  <si>
    <t>851324-1</t>
  </si>
  <si>
    <t>Dolphin Bag Charm</t>
  </si>
  <si>
    <t>851325-1</t>
  </si>
  <si>
    <t>Jungle Playmat</t>
  </si>
  <si>
    <t>851330-1</t>
  </si>
  <si>
    <t>I Love LEGOLAND Key Chain (Female)</t>
  </si>
  <si>
    <t>851331-1</t>
  </si>
  <si>
    <t>I Love LEGOLAND Magnet [Female]</t>
  </si>
  <si>
    <t>851332-1</t>
  </si>
  <si>
    <t>851335-1</t>
  </si>
  <si>
    <t>Ninja Sword</t>
  </si>
  <si>
    <t>851336-1</t>
  </si>
  <si>
    <t>Ninja Fork Weapon</t>
  </si>
  <si>
    <t>851338-1</t>
  </si>
  <si>
    <t>Ninja Belt &amp; Throwing Star</t>
  </si>
  <si>
    <t>851339-1</t>
  </si>
  <si>
    <t>851341-1</t>
  </si>
  <si>
    <t>LEGOÂ® Elves Playmat</t>
  </si>
  <si>
    <t>851342-1</t>
  </si>
  <si>
    <t>Ninja Army Building Set</t>
  </si>
  <si>
    <t>851343-1</t>
  </si>
  <si>
    <t>Drinking Bottle</t>
  </si>
  <si>
    <t>851344-1</t>
  </si>
  <si>
    <t>Tumbler</t>
  </si>
  <si>
    <t>851345-1</t>
  </si>
  <si>
    <t>Ninjago Playmat</t>
  </si>
  <si>
    <t>851351-1</t>
  </si>
  <si>
    <t>Ninja Kai Key Chain</t>
  </si>
  <si>
    <t>851352-1</t>
  </si>
  <si>
    <t>Titanium Ninja Zane Key Chain</t>
  </si>
  <si>
    <t>851353-1</t>
  </si>
  <si>
    <t>Anacondrai Kapau Key Chain</t>
  </si>
  <si>
    <t>851354-1</t>
  </si>
  <si>
    <t>Wrayth Key Chain</t>
  </si>
  <si>
    <t>851358-1</t>
  </si>
  <si>
    <t>Holiday Bauble White Bricks</t>
  </si>
  <si>
    <t>851362-1</t>
  </si>
  <si>
    <t>Friends Party Set</t>
  </si>
  <si>
    <t>851368-1</t>
  </si>
  <si>
    <t>Laval Key Chain</t>
  </si>
  <si>
    <t>851369-1</t>
  </si>
  <si>
    <t>Icebite Key Chain</t>
  </si>
  <si>
    <t>851393-1</t>
  </si>
  <si>
    <t>Mermaid Key Chain</t>
  </si>
  <si>
    <t>851394-1</t>
  </si>
  <si>
    <t>Gingerbread Man Key Chain</t>
  </si>
  <si>
    <t>851395-1</t>
  </si>
  <si>
    <t>Robot Key Chain</t>
  </si>
  <si>
    <t>851400-1</t>
  </si>
  <si>
    <t>Upscaled Mug Red</t>
  </si>
  <si>
    <t>851402-1</t>
  </si>
  <si>
    <t>Wall Stickers</t>
  </si>
  <si>
    <t>851406-1</t>
  </si>
  <si>
    <t>Metalized 2x4 Key Chain</t>
  </si>
  <si>
    <t>8514-1</t>
  </si>
  <si>
    <t>Power</t>
  </si>
  <si>
    <t>851417-1</t>
  </si>
  <si>
    <t>Friends Wall Stickers</t>
  </si>
  <si>
    <t>Headgear, Mask, Soft Foam, Bionicle Toa Hordika Vakama</t>
  </si>
  <si>
    <t>851463-1</t>
  </si>
  <si>
    <t>Clone Trooper Key Chain</t>
  </si>
  <si>
    <t>851464-1</t>
  </si>
  <si>
    <t>Chewbacca Key Chain</t>
  </si>
  <si>
    <t>851490-1</t>
  </si>
  <si>
    <t>Lord Vladek Mask</t>
  </si>
  <si>
    <t>851502-1</t>
  </si>
  <si>
    <t>Ice Brick Tray - Yellow</t>
  </si>
  <si>
    <t>8515-1</t>
  </si>
  <si>
    <t>RoboRider Wheels</t>
  </si>
  <si>
    <t>851524-1</t>
  </si>
  <si>
    <t>Egg Cup Set</t>
  </si>
  <si>
    <t>8516-1</t>
  </si>
  <si>
    <t>The Boss</t>
  </si>
  <si>
    <t>851652-1</t>
  </si>
  <si>
    <t>Corkscrew and Bottle Opener</t>
  </si>
  <si>
    <t>851653-1</t>
  </si>
  <si>
    <t>Store &amp; Carry Case</t>
  </si>
  <si>
    <t>851659-1</t>
  </si>
  <si>
    <t>Boba Fett Keyring</t>
  </si>
  <si>
    <t>851687-1</t>
  </si>
  <si>
    <t>Robin Key Chain</t>
  </si>
  <si>
    <t>8517-1</t>
  </si>
  <si>
    <t>Humungousaur</t>
  </si>
  <si>
    <t>851730-1</t>
  </si>
  <si>
    <t>Professor Dumbledore Key Chain</t>
  </si>
  <si>
    <t>851749-1</t>
  </si>
  <si>
    <t>Salt and Pepper Shaker Set</t>
  </si>
  <si>
    <t>8518-1</t>
  </si>
  <si>
    <t>Jet Ray</t>
  </si>
  <si>
    <t>851846-1</t>
  </si>
  <si>
    <t>Coaster Set</t>
  </si>
  <si>
    <t>851854-1</t>
  </si>
  <si>
    <t>SpongeBob Minifigure Magnet Set</t>
  </si>
  <si>
    <t>8519-1</t>
  </si>
  <si>
    <t>Big Chill</t>
  </si>
  <si>
    <t>851938-1</t>
  </si>
  <si>
    <t>851955-1</t>
  </si>
  <si>
    <t>Aqua Raiders Water Blaster</t>
  </si>
  <si>
    <t>852001-1</t>
  </si>
  <si>
    <t>Fantasy Era Castle Chess Set</t>
  </si>
  <si>
    <t>8520-1</t>
  </si>
  <si>
    <t>Millennium/Millennia</t>
  </si>
  <si>
    <t>852089-1</t>
  </si>
  <si>
    <t>Mr Freeze Minifigure Magnet Set</t>
  </si>
  <si>
    <t>852090-1</t>
  </si>
  <si>
    <t>The Riddler Key Chain</t>
  </si>
  <si>
    <t>852095-1</t>
  </si>
  <si>
    <t>Yellow Brick Key Chain</t>
  </si>
  <si>
    <t>852-1</t>
  </si>
  <si>
    <t>Reconnaisance Helicopter</t>
  </si>
  <si>
    <t>8521-1</t>
  </si>
  <si>
    <t>Flare</t>
  </si>
  <si>
    <t>852113-1</t>
  </si>
  <si>
    <t>Millennium Falcon Bag Charm</t>
  </si>
  <si>
    <t>852114-1</t>
  </si>
  <si>
    <t>Y-Wing Fighter Bag Charm</t>
  </si>
  <si>
    <t>Vader's TIE Fighter Key Chain</t>
  </si>
  <si>
    <t>852132-1</t>
  </si>
  <si>
    <t>Castle Tic Tac Toe</t>
  </si>
  <si>
    <t>852146-1</t>
  </si>
  <si>
    <t>Professor Henry Jones Key Chain</t>
  </si>
  <si>
    <t>852194-1</t>
  </si>
  <si>
    <t>Dwarf Key Chain</t>
  </si>
  <si>
    <t>8522-1</t>
  </si>
  <si>
    <t>Spark</t>
  </si>
  <si>
    <t>852216-1</t>
  </si>
  <si>
    <t>Easter Magnet Set</t>
  </si>
  <si>
    <t>852227-1</t>
  </si>
  <si>
    <t>Pirate Playing Cards</t>
  </si>
  <si>
    <t>852231-1</t>
  </si>
  <si>
    <t>Coin Bank, Castle with Drawbridge</t>
  </si>
  <si>
    <t>852242-1</t>
  </si>
  <si>
    <t>SpongeBob Space Magnet Set</t>
  </si>
  <si>
    <t>852266-1</t>
  </si>
  <si>
    <t>Ollie the Dragon Key Chain</t>
  </si>
  <si>
    <t>852271-1</t>
  </si>
  <si>
    <t>Battle Pack Knights</t>
  </si>
  <si>
    <t>852272-1</t>
  </si>
  <si>
    <t>Battle Pack Skeletons</t>
  </si>
  <si>
    <t>852273-1</t>
  </si>
  <si>
    <t>Pink Brick Key Chain</t>
  </si>
  <si>
    <t>852293-1</t>
  </si>
  <si>
    <t>Fantasy Era Castle Giant Chess Set</t>
  </si>
  <si>
    <t>8523-1</t>
  </si>
  <si>
    <t>Blaster / Blaster Slizer</t>
  </si>
  <si>
    <t>852331-1</t>
  </si>
  <si>
    <t>Vintage Minifigure Collection Vol. 1</t>
  </si>
  <si>
    <t>852333-1</t>
  </si>
  <si>
    <t>Keychain Name Programme</t>
  </si>
  <si>
    <t>852347-1</t>
  </si>
  <si>
    <t>Shock Trooper Key Chain</t>
  </si>
  <si>
    <t>852351-1</t>
  </si>
  <si>
    <t>Obi-Wan Key Chain</t>
  </si>
  <si>
    <t>852354-1</t>
  </si>
  <si>
    <t>Asajj Ventress Key Chain</t>
  </si>
  <si>
    <t>852445-1</t>
  </si>
  <si>
    <t>Gold Brick Key Chain</t>
  </si>
  <si>
    <t>852504-1</t>
  </si>
  <si>
    <t>Magnet Set Minifigs Indiana Jones</t>
  </si>
  <si>
    <t>8525-1</t>
  </si>
  <si>
    <t>Kanohi Mask Pack - US Version</t>
  </si>
  <si>
    <t>852513-1</t>
  </si>
  <si>
    <t>City Hero Magnet Set</t>
  </si>
  <si>
    <t>852535-1</t>
  </si>
  <si>
    <t>Vintage Minifigure Collection Vol. 2</t>
  </si>
  <si>
    <t>852543-1</t>
  </si>
  <si>
    <t>Magnet Set, Minifigures Pirates II</t>
  </si>
  <si>
    <t>852547-1</t>
  </si>
  <si>
    <t>SpongeBob Spacesuit Magnet Set</t>
  </si>
  <si>
    <t>852548-1</t>
  </si>
  <si>
    <t>R7-A7 Key Chain</t>
  </si>
  <si>
    <t>852549-1</t>
  </si>
  <si>
    <t>Count Dooku Key Chain</t>
  </si>
  <si>
    <t>852550-1</t>
  </si>
  <si>
    <t>852551-1</t>
  </si>
  <si>
    <t>Magnet Set Darth Maul 2009</t>
  </si>
  <si>
    <t>852552-1</t>
  </si>
  <si>
    <t>Magnet Set Royal Guard 2009</t>
  </si>
  <si>
    <t>852553-1</t>
  </si>
  <si>
    <t>Magnet Set Stormtrooper 2009</t>
  </si>
  <si>
    <t>852554-1</t>
  </si>
  <si>
    <t>Star Wars Magnet Set</t>
  </si>
  <si>
    <t>852555-1</t>
  </si>
  <si>
    <t>Magnet Set Star Wars</t>
  </si>
  <si>
    <t>852666-1</t>
  </si>
  <si>
    <t>Brick Wall Photo Display</t>
  </si>
  <si>
    <t>852690-1</t>
  </si>
  <si>
    <t>Designers' Tool Set</t>
  </si>
  <si>
    <t>852697-1</t>
  </si>
  <si>
    <t>Vintage Minifigure Collection Vol. 3</t>
  </si>
  <si>
    <t>852701-1</t>
  </si>
  <si>
    <t>Battle Pack Troll Warriors</t>
  </si>
  <si>
    <t>852702-1</t>
  </si>
  <si>
    <t>Battle Pack Dwarfs</t>
  </si>
  <si>
    <t>852708-1</t>
  </si>
  <si>
    <t>Minifigure Cake Mould</t>
  </si>
  <si>
    <t>8527-1</t>
  </si>
  <si>
    <t>LEGO Mindstorms NXT</t>
  </si>
  <si>
    <t>852713-1</t>
  </si>
  <si>
    <t>SpongeBob Magnet Set</t>
  </si>
  <si>
    <t>852715-1</t>
  </si>
  <si>
    <t>852717-1</t>
  </si>
  <si>
    <t>Irina Spalko</t>
  </si>
  <si>
    <t>852737-1</t>
  </si>
  <si>
    <t>Star Wars 10th Anniversary Stormtrooper Magnet</t>
  </si>
  <si>
    <t>852741-1</t>
  </si>
  <si>
    <t>Build your own Holiday Countdown Candle</t>
  </si>
  <si>
    <t>852742-1</t>
  </si>
  <si>
    <t>Holiday Magnet</t>
  </si>
  <si>
    <t>852744-1</t>
  </si>
  <si>
    <t>Christmas Tree Ornaments, Build Your Own Holiday Ornaments</t>
  </si>
  <si>
    <t>852747-1</t>
  </si>
  <si>
    <t>Battle Pack Pirates</t>
  </si>
  <si>
    <t>852750-1</t>
  </si>
  <si>
    <t>Pirates Tic Tac Toe</t>
  </si>
  <si>
    <t>852751-1</t>
  </si>
  <si>
    <t>Pirates Chess Set, Pirates II</t>
  </si>
  <si>
    <t>852753-1</t>
  </si>
  <si>
    <t>Vintage Minifigure Collection Vol. 4</t>
  </si>
  <si>
    <t>852766-1</t>
  </si>
  <si>
    <t>The LEGO Store KidsFest Exclusive Minifigure Set</t>
  </si>
  <si>
    <t>852766-2</t>
  </si>
  <si>
    <t>Halloween Trio</t>
  </si>
  <si>
    <t>852766-3</t>
  </si>
  <si>
    <t>Christmas Trio</t>
  </si>
  <si>
    <t>852769-1</t>
  </si>
  <si>
    <t>Vintage Minifigure Collection Vol. 5</t>
  </si>
  <si>
    <t>852771-1</t>
  </si>
  <si>
    <t>Minifigure Ice Cube Tray</t>
  </si>
  <si>
    <t>852774-1</t>
  </si>
  <si>
    <t>Shark Warrior Key Chain</t>
  </si>
  <si>
    <t>852777-1</t>
  </si>
  <si>
    <t>Magnet Set, Atlantis</t>
  </si>
  <si>
    <t>852786-1</t>
  </si>
  <si>
    <t>Rose</t>
  </si>
  <si>
    <t>8528-1</t>
  </si>
  <si>
    <t>Converter Cables for Mindstorms NXT</t>
  </si>
  <si>
    <t>852815-1</t>
  </si>
  <si>
    <t>White Spaceman Key Chain</t>
  </si>
  <si>
    <t>852820-1</t>
  </si>
  <si>
    <t>Minifig Display Box</t>
  </si>
  <si>
    <t>852837-1</t>
  </si>
  <si>
    <t>C-3PO Key Chain</t>
  </si>
  <si>
    <t>852838-1</t>
  </si>
  <si>
    <t>Wicket Key Chain</t>
  </si>
  <si>
    <t>852841-1</t>
  </si>
  <si>
    <t>852842-1</t>
  </si>
  <si>
    <t>Biker Scout Key Chain</t>
  </si>
  <si>
    <t>852843-1</t>
  </si>
  <si>
    <t>852844-1</t>
  </si>
  <si>
    <t>852845-1</t>
  </si>
  <si>
    <t>852848-1</t>
  </si>
  <si>
    <t>Woody Key Chain</t>
  </si>
  <si>
    <t>852856-1</t>
  </si>
  <si>
    <t>LEGO Club Max Key Chain</t>
  </si>
  <si>
    <t>852858-1</t>
  </si>
  <si>
    <t>Foldable red shopping bag</t>
  </si>
  <si>
    <t>8529-1</t>
  </si>
  <si>
    <t>Connector Cables for Mindstorms NXT</t>
  </si>
  <si>
    <t>852911-1</t>
  </si>
  <si>
    <t>Court Jester Key Chain</t>
  </si>
  <si>
    <t>852921-1</t>
  </si>
  <si>
    <t>Battle Pack Lion Knights</t>
  </si>
  <si>
    <t>852922-1</t>
  </si>
  <si>
    <t>Battle Pack Dragon Knights</t>
  </si>
  <si>
    <t>852942-1</t>
  </si>
  <si>
    <t>Prince of Persia Magnet Set</t>
  </si>
  <si>
    <t>852947-1</t>
  </si>
  <si>
    <t>Magnet Set, Star Wars - Kit Fisto, Barriss Offee, Captain Jag</t>
  </si>
  <si>
    <t>852948-1</t>
  </si>
  <si>
    <t>Female Minifigure Magnet Set</t>
  </si>
  <si>
    <t>852949-1</t>
  </si>
  <si>
    <t>Toy Story Magnet Set</t>
  </si>
  <si>
    <t>852950-1</t>
  </si>
  <si>
    <t>Alien Key Chain</t>
  </si>
  <si>
    <t>852979-1</t>
  </si>
  <si>
    <t>Albus Dumbledore Key Chain</t>
  </si>
  <si>
    <t>852980-1</t>
  </si>
  <si>
    <t>Severus Snape Key Chain</t>
  </si>
  <si>
    <t>852981-1</t>
  </si>
  <si>
    <t>Dobby Key Chain</t>
  </si>
  <si>
    <t>852982-1</t>
  </si>
  <si>
    <t>Harry Potter Magnet Set</t>
  </si>
  <si>
    <t>852983-1</t>
  </si>
  <si>
    <t>852985-1</t>
  </si>
  <si>
    <t>Duck Key Chain</t>
  </si>
  <si>
    <t>852986-1</t>
  </si>
  <si>
    <t>Crocodile Key Chain</t>
  </si>
  <si>
    <t>852987-1</t>
  </si>
  <si>
    <t>Penguin Key Chain</t>
  </si>
  <si>
    <t>852995-1</t>
  </si>
  <si>
    <t>{Ducks}</t>
  </si>
  <si>
    <t>852996-1</t>
  </si>
  <si>
    <t>Max</t>
  </si>
  <si>
    <t>852997-1</t>
  </si>
  <si>
    <t>2011 Calendar</t>
  </si>
  <si>
    <t>852998-1</t>
  </si>
  <si>
    <t>Birthday Party Kit</t>
  </si>
  <si>
    <t>8530-1</t>
  </si>
  <si>
    <t>Kanohi Mask Pack polybag - Non-US Version</t>
  </si>
  <si>
    <t>853037-1</t>
  </si>
  <si>
    <t>853091-1</t>
  </si>
  <si>
    <t>853092-1</t>
  </si>
  <si>
    <t>City Burglars Magnet Set</t>
  </si>
  <si>
    <t>853097-1</t>
  </si>
  <si>
    <t>Kai Key Chain</t>
  </si>
  <si>
    <t>853098-1</t>
  </si>
  <si>
    <t>Jay Key Chain</t>
  </si>
  <si>
    <t>853099-1</t>
  </si>
  <si>
    <t>Cole Key Chain</t>
  </si>
  <si>
    <t>853-1</t>
  </si>
  <si>
    <t>Auto Chassis</t>
  </si>
  <si>
    <t>853100-1</t>
  </si>
  <si>
    <t>Zane Key Chain</t>
  </si>
  <si>
    <t>853101-1</t>
  </si>
  <si>
    <t>Sensei-Wu Key Chain</t>
  </si>
  <si>
    <t>853106-1</t>
  </si>
  <si>
    <t>Ninjago 3D Battle Arena</t>
  </si>
  <si>
    <t>8531-1</t>
  </si>
  <si>
    <t>Pohatu</t>
  </si>
  <si>
    <t>853111-1</t>
  </si>
  <si>
    <t>Exclusive Weapon Training Set - Limited Edition</t>
  </si>
  <si>
    <t>853118-1</t>
  </si>
  <si>
    <t>Emperor Palpatine Key Chain</t>
  </si>
  <si>
    <t>8531-2</t>
  </si>
  <si>
    <t>Pohatu - With mini CD-ROM</t>
  </si>
  <si>
    <t>853127-1</t>
  </si>
  <si>
    <t>Cad Bane Key Chain</t>
  </si>
  <si>
    <t>853130-1</t>
  </si>
  <si>
    <t>853143-1</t>
  </si>
  <si>
    <t>Signature Minifigure Stationery Set</t>
  </si>
  <si>
    <t>853146-1</t>
  </si>
  <si>
    <t>Signature Minifigure Playing Cards</t>
  </si>
  <si>
    <t>853148-1</t>
  </si>
  <si>
    <t>Classic Logo Magnet</t>
  </si>
  <si>
    <t>853155-1</t>
  </si>
  <si>
    <t>Photo Frame (LEGOLAND Florida Version)</t>
  </si>
  <si>
    <t>853155-2</t>
  </si>
  <si>
    <t>Photo Frame (LEGOLAND Windsor Version)</t>
  </si>
  <si>
    <t>853155-3</t>
  </si>
  <si>
    <t>Photo Frame (LEGOLAND Malaysia Version)</t>
  </si>
  <si>
    <t>853175-1</t>
  </si>
  <si>
    <t>Coin Bank, Pharaoh's Quest</t>
  </si>
  <si>
    <t>853176-1</t>
  </si>
  <si>
    <t>Skeleton Mummy Battle Pack</t>
  </si>
  <si>
    <t>853187-1</t>
  </si>
  <si>
    <t>Captain Jack Sparrow Key Chain</t>
  </si>
  <si>
    <t>853191-1</t>
  </si>
  <si>
    <t>Pirates of the Caribbean Magnet Set</t>
  </si>
  <si>
    <t>853195-1</t>
  </si>
  <si>
    <t>853201-1</t>
  </si>
  <si>
    <t>Jar Jar Binks Key Chain</t>
  </si>
  <si>
    <t>8532-1</t>
  </si>
  <si>
    <t>Onua</t>
  </si>
  <si>
    <t>853213-1</t>
  </si>
  <si>
    <t>Drink Tumbler</t>
  </si>
  <si>
    <t>853219-1</t>
  </si>
  <si>
    <t>Pirates of the Caribbean Battle Pack</t>
  </si>
  <si>
    <t>8532-2</t>
  </si>
  <si>
    <t>Onua - With mini CD-ROM</t>
  </si>
  <si>
    <t>853234-1</t>
  </si>
  <si>
    <t>2x2 Storage Brick (Red)</t>
  </si>
  <si>
    <t>853235-1</t>
  </si>
  <si>
    <t>2x2 Storage Brick (Blue)</t>
  </si>
  <si>
    <t>853261-1</t>
  </si>
  <si>
    <t>Large Tote</t>
  </si>
  <si>
    <t>853301-1</t>
  </si>
  <si>
    <t>Alien Conquest Battle Pack</t>
  </si>
  <si>
    <t>853305-1</t>
  </si>
  <si>
    <t>Copenhagen Key Chain</t>
  </si>
  <si>
    <t>853306-1</t>
  </si>
  <si>
    <t>Berlin Key Chain</t>
  </si>
  <si>
    <t>8533-1</t>
  </si>
  <si>
    <t>Gali</t>
  </si>
  <si>
    <t>853313-1</t>
  </si>
  <si>
    <t>Copenhagen LEGO Store Magnet [Male]</t>
  </si>
  <si>
    <t>853317-1</t>
  </si>
  <si>
    <t>I (love) NY Figure Magnet</t>
  </si>
  <si>
    <t>8533-2</t>
  </si>
  <si>
    <t>Gali - With mini CD-ROM</t>
  </si>
  <si>
    <t>853340-1</t>
  </si>
  <si>
    <t>853344-1</t>
  </si>
  <si>
    <t xml:space="preserve">Holiday Ornament with Red Bricks </t>
  </si>
  <si>
    <t>853345-1</t>
  </si>
  <si>
    <t>Holiday Ornament with Gold Bricks</t>
  </si>
  <si>
    <t>853346-1</t>
  </si>
  <si>
    <t>Holiday Ornament with Green Bricks</t>
  </si>
  <si>
    <t>853352-1</t>
  </si>
  <si>
    <t>2012 US Calendar</t>
  </si>
  <si>
    <t>853353-1</t>
  </si>
  <si>
    <t>Holiday Scene Magnet</t>
  </si>
  <si>
    <t>853358-1</t>
  </si>
  <si>
    <t>Heroica Storage Mat</t>
  </si>
  <si>
    <t>853373-1</t>
  </si>
  <si>
    <t>Kingdoms Chess</t>
  </si>
  <si>
    <t>853378-1</t>
  </si>
  <si>
    <t>City Firemen Minifigure Pack</t>
  </si>
  <si>
    <t>853379-1</t>
  </si>
  <si>
    <t>Purple Brick Key Chain</t>
  </si>
  <si>
    <t>853380-1</t>
  </si>
  <si>
    <t>Turquoise Brick Key Chain</t>
  </si>
  <si>
    <t>853381-1</t>
  </si>
  <si>
    <t>2x2 Storage Brick (Purple)</t>
  </si>
  <si>
    <t>853383-1</t>
  </si>
  <si>
    <t>Girl Magnet Set 2012</t>
  </si>
  <si>
    <t>853393-1</t>
  </si>
  <si>
    <t>Friends Picture Frame</t>
  </si>
  <si>
    <t>853395-1</t>
  </si>
  <si>
    <t>Friends Tumbler</t>
  </si>
  <si>
    <t>853401-1</t>
  </si>
  <si>
    <t>853402-1</t>
  </si>
  <si>
    <t>853403-1</t>
  </si>
  <si>
    <t>Hypnobrai Slithraa Key Chain</t>
  </si>
  <si>
    <t>8534-1</t>
  </si>
  <si>
    <t>8534-2</t>
  </si>
  <si>
    <t>Tahu - With mini CD-ROM</t>
  </si>
  <si>
    <t>853429-1</t>
  </si>
  <si>
    <t>Batman Key Chain</t>
  </si>
  <si>
    <t>853430-1</t>
  </si>
  <si>
    <t>Superman Key Chain</t>
  </si>
  <si>
    <t>853432-1</t>
  </si>
  <si>
    <t>Super Heroes Magnet Set</t>
  </si>
  <si>
    <t>853433-1</t>
  </si>
  <si>
    <t>Wonder Woman Key Chain</t>
  </si>
  <si>
    <t>853439-1</t>
  </si>
  <si>
    <t>Upscaled Mug Purple</t>
  </si>
  <si>
    <t>853440-1</t>
  </si>
  <si>
    <t>Friends Jewelery Set</t>
  </si>
  <si>
    <t>853441-1</t>
  </si>
  <si>
    <t>Mini-doll Carry Case</t>
  </si>
  <si>
    <t>853444-1</t>
  </si>
  <si>
    <t>Friends Mirror</t>
  </si>
  <si>
    <t>853447-1</t>
  </si>
  <si>
    <t>Ninja Sword &amp; Sheath</t>
  </si>
  <si>
    <t>853448-1</t>
  </si>
  <si>
    <t>Elves Diary</t>
  </si>
  <si>
    <t>853449-1</t>
  </si>
  <si>
    <t>853450-1</t>
  </si>
  <si>
    <t>Emperor's Royal Guard Key Chain</t>
  </si>
  <si>
    <t>853451-1</t>
  </si>
  <si>
    <t>853452-1</t>
  </si>
  <si>
    <t>853454-1</t>
  </si>
  <si>
    <t>Flash</t>
  </si>
  <si>
    <t>853455-1</t>
  </si>
  <si>
    <t>Supergirl Key Chain</t>
  </si>
  <si>
    <t>853456-1</t>
  </si>
  <si>
    <t>Martian Manhunter Key Chain</t>
  </si>
  <si>
    <t>853461-1</t>
  </si>
  <si>
    <t>Elves Bag Charm</t>
  </si>
  <si>
    <t>853463-1</t>
  </si>
  <si>
    <t>Swamp Police Key Chain</t>
  </si>
  <si>
    <t>853464-1</t>
  </si>
  <si>
    <t>Swamp Police Drinking Bottle</t>
  </si>
  <si>
    <t>853465-1</t>
  </si>
  <si>
    <t>Upscaled Mug Blue</t>
  </si>
  <si>
    <t>853469-1</t>
  </si>
  <si>
    <t>853470-1</t>
  </si>
  <si>
    <t>853471-1</t>
  </si>
  <si>
    <t>853472-1</t>
  </si>
  <si>
    <t>853474-1</t>
  </si>
  <si>
    <t>Commander Gree Key Chain</t>
  </si>
  <si>
    <t>853475-1</t>
  </si>
  <si>
    <t>Imperial Gunner Key Chain</t>
  </si>
  <si>
    <t>853476-1</t>
  </si>
  <si>
    <t>Yoda Magnet</t>
  </si>
  <si>
    <t>853503-1</t>
  </si>
  <si>
    <t>Macy's Mace</t>
  </si>
  <si>
    <t>853507-1</t>
  </si>
  <si>
    <t>Knight's Power-Up Shield</t>
  </si>
  <si>
    <t>853508-1</t>
  </si>
  <si>
    <t>Monster's Shield</t>
  </si>
  <si>
    <t>8535-1</t>
  </si>
  <si>
    <t>Lewa</t>
  </si>
  <si>
    <t>853515-1</t>
  </si>
  <si>
    <t>Knights Army-Building Set</t>
  </si>
  <si>
    <t>853516-1</t>
  </si>
  <si>
    <t>Monsters Army-Building Set</t>
  </si>
  <si>
    <t>8535-2</t>
  </si>
  <si>
    <t>Lewa - With mini CD-ROM</t>
  </si>
  <si>
    <t>853520-1</t>
  </si>
  <si>
    <t>853521-1</t>
  </si>
  <si>
    <t>853522-1</t>
  </si>
  <si>
    <t>853524-1</t>
  </si>
  <si>
    <t>853525-1</t>
  </si>
  <si>
    <t>Jestro</t>
  </si>
  <si>
    <t>853529-1</t>
  </si>
  <si>
    <t>Ninjago Customizable Sword</t>
  </si>
  <si>
    <t>853534-1</t>
  </si>
  <si>
    <t>Skybound Jay Key Chain</t>
  </si>
  <si>
    <t>853538-1</t>
  </si>
  <si>
    <t>Skybound Cole Key Chain</t>
  </si>
  <si>
    <t>853544-1</t>
  </si>
  <si>
    <t>Ninjago Accessory Set</t>
  </si>
  <si>
    <t>853547-1</t>
  </si>
  <si>
    <t>Emma Key Chain</t>
  </si>
  <si>
    <t>853548-1</t>
  </si>
  <si>
    <t>Andrea Key Chain</t>
  </si>
  <si>
    <t>853549-1</t>
  </si>
  <si>
    <t>Mia Key Chain</t>
  </si>
  <si>
    <t>853550-1</t>
  </si>
  <si>
    <t>Stephanie Key Chain</t>
  </si>
  <si>
    <t>853551-1</t>
  </si>
  <si>
    <t>Olivia Key Chain</t>
  </si>
  <si>
    <t>853556-1</t>
  </si>
  <si>
    <t>Mini-doll Campsite Set</t>
  </si>
  <si>
    <t>853559-1</t>
  </si>
  <si>
    <t>Emily Jones Key Chain</t>
  </si>
  <si>
    <t>853560-1</t>
  </si>
  <si>
    <t>Azari the Fire Elf Key Chain</t>
  </si>
  <si>
    <t>853561-1</t>
  </si>
  <si>
    <t>Wind Elf Aira</t>
  </si>
  <si>
    <t>853562-1</t>
  </si>
  <si>
    <t>Water Elf Naida</t>
  </si>
  <si>
    <t>853563-1</t>
  </si>
  <si>
    <t>Baby Wind Dragon Fledge Bag Charm</t>
  </si>
  <si>
    <t>853564-1</t>
  </si>
  <si>
    <t>Me and My Dragon</t>
  </si>
  <si>
    <t>853568-1</t>
  </si>
  <si>
    <t>Prison Guard Key Chain</t>
  </si>
  <si>
    <t>853569-1</t>
  </si>
  <si>
    <t>Notebook with Studs</t>
  </si>
  <si>
    <t>853570-1</t>
  </si>
  <si>
    <t>City Prison Island Accessory Pack</t>
  </si>
  <si>
    <t>853571-1</t>
  </si>
  <si>
    <t>Hot Dog Guy Key Chain</t>
  </si>
  <si>
    <t>853572-1</t>
  </si>
  <si>
    <t>Bumblebee Girl Key Chain</t>
  </si>
  <si>
    <t>853573-1</t>
  </si>
  <si>
    <t>Yellow Car Bag Charm</t>
  </si>
  <si>
    <t>853574-1</t>
  </si>
  <si>
    <t>Christmas Ornament Reindeer</t>
  </si>
  <si>
    <t>853575-1</t>
  </si>
  <si>
    <t>Minifigure Cake Mold, Blue</t>
  </si>
  <si>
    <t>853580-1</t>
  </si>
  <si>
    <t>Key Rack</t>
  </si>
  <si>
    <t>853590-1</t>
  </si>
  <si>
    <t>853591-1</t>
  </si>
  <si>
    <t>853592-1</t>
  </si>
  <si>
    <t>853599-1</t>
  </si>
  <si>
    <t>New York Minifigure Magnet</t>
  </si>
  <si>
    <t>853600-1</t>
  </si>
  <si>
    <t>Statue of Liberty Magnet [Rockefeller Square Exclusive]</t>
  </si>
  <si>
    <t>853602-1</t>
  </si>
  <si>
    <t>Finn Key Chain</t>
  </si>
  <si>
    <t>853603-1</t>
  </si>
  <si>
    <t>Rey Key Chain</t>
  </si>
  <si>
    <t>853604-1</t>
  </si>
  <si>
    <t>BB-8 Key Chain</t>
  </si>
  <si>
    <t>853605-1</t>
  </si>
  <si>
    <t>Poe Dameron Key Chain</t>
  </si>
  <si>
    <t>853607-1</t>
  </si>
  <si>
    <t>Sweet &amp; Sunny Build a Minifigure Collection</t>
  </si>
  <si>
    <t>853609-1</t>
  </si>
  <si>
    <t>Minecraft Skin Pack</t>
  </si>
  <si>
    <t>8536-1</t>
  </si>
  <si>
    <t>Kopaka</t>
  </si>
  <si>
    <t>853610-1</t>
  </si>
  <si>
    <t>Minecraft Skin Pack 2</t>
  </si>
  <si>
    <t>853611-1</t>
  </si>
  <si>
    <t>Marvel Super Heroes Minifigure Display Frame</t>
  </si>
  <si>
    <t>8536-2</t>
  </si>
  <si>
    <t>Kopaka - With mini CD-ROM</t>
  </si>
  <si>
    <t>853632-1</t>
  </si>
  <si>
    <t>853633-1</t>
  </si>
  <si>
    <t>853634-1</t>
  </si>
  <si>
    <t>853635-1</t>
  </si>
  <si>
    <t>Catwoman Key Chain</t>
  </si>
  <si>
    <t>853636-1</t>
  </si>
  <si>
    <t>Harley Quinn Key Chain</t>
  </si>
  <si>
    <t>853637-1</t>
  </si>
  <si>
    <t>Upscaled Mug Black</t>
  </si>
  <si>
    <t>853638-1</t>
  </si>
  <si>
    <t>The LEGO Batman Movie Minifigure Collector Frame</t>
  </si>
  <si>
    <t>853639-1</t>
  </si>
  <si>
    <t>Batman Tumbler</t>
  </si>
  <si>
    <t>853640-1</t>
  </si>
  <si>
    <t>Four Stud Lunch Box Black</t>
  </si>
  <si>
    <t>853642-1</t>
  </si>
  <si>
    <t>Batman Mask</t>
  </si>
  <si>
    <t>853644-1</t>
  </si>
  <si>
    <t>The Joker Mask</t>
  </si>
  <si>
    <t>853645-1</t>
  </si>
  <si>
    <t>Batgirl Mask</t>
  </si>
  <si>
    <t>853646-1</t>
  </si>
  <si>
    <t>Harley Quinn Hammer</t>
  </si>
  <si>
    <t>853647-1</t>
  </si>
  <si>
    <t>Batman Batarang</t>
  </si>
  <si>
    <t>853648-1</t>
  </si>
  <si>
    <t>Roblin Bag Charm</t>
  </si>
  <si>
    <t>853649-1</t>
  </si>
  <si>
    <t>Batman Notebook with Stud Cover</t>
  </si>
  <si>
    <t>853650-1</t>
  </si>
  <si>
    <t>Movie Maker Set</t>
  </si>
  <si>
    <t>853651-1</t>
  </si>
  <si>
    <t>The Batman Movie Accessory Set</t>
  </si>
  <si>
    <t>853652-1</t>
  </si>
  <si>
    <t>Batman Minifigure Plush</t>
  </si>
  <si>
    <t>853653-1</t>
  </si>
  <si>
    <t>Batgirl Minifigure Plush</t>
  </si>
  <si>
    <t>853654-1</t>
  </si>
  <si>
    <t>Aira the Wind Elf Key Chain</t>
  </si>
  <si>
    <t>853656-1</t>
  </si>
  <si>
    <t>853659-1</t>
  </si>
  <si>
    <t>City Police Handcuffs</t>
  </si>
  <si>
    <t>853660-1</t>
  </si>
  <si>
    <t>The Joker Minifigure Plush</t>
  </si>
  <si>
    <t>853663-1</t>
  </si>
  <si>
    <t>Iconic Holiday Magnet</t>
  </si>
  <si>
    <t>853665-1</t>
  </si>
  <si>
    <t>Iconic Tumbler</t>
  </si>
  <si>
    <t>853666-1</t>
  </si>
  <si>
    <t>Shark Suit Guy Key Chain</t>
  </si>
  <si>
    <t>853667-1</t>
  </si>
  <si>
    <t>Ballerina Key Chain</t>
  </si>
  <si>
    <t>853668-1</t>
  </si>
  <si>
    <t>Iconic Drinking Bottle</t>
  </si>
  <si>
    <t>853669-1</t>
  </si>
  <si>
    <t>Shopper Bag</t>
  </si>
  <si>
    <t>853670-1</t>
  </si>
  <si>
    <t>Christmas Ornament Snowman</t>
  </si>
  <si>
    <t>853671-1</t>
  </si>
  <si>
    <t>Heartlake City Playmat</t>
  </si>
  <si>
    <t>853676-1</t>
  </si>
  <si>
    <t>Nexo Knights Accessory Set</t>
  </si>
  <si>
    <t>853677-1</t>
  </si>
  <si>
    <t>Stone Monsters Accessory Set</t>
  </si>
  <si>
    <t>853678-1</t>
  </si>
  <si>
    <t>Jestro's Sword</t>
  </si>
  <si>
    <t>853679-1</t>
  </si>
  <si>
    <t>Forbidden Power Shield</t>
  </si>
  <si>
    <t>853680-1</t>
  </si>
  <si>
    <t>Axl's Axe</t>
  </si>
  <si>
    <t>853681-1</t>
  </si>
  <si>
    <t>Collect &amp; Combine Powers Storage Box</t>
  </si>
  <si>
    <t>853682-1</t>
  </si>
  <si>
    <t>Macy Key Chain</t>
  </si>
  <si>
    <t>853683-1</t>
  </si>
  <si>
    <t>Jestro Key Chain</t>
  </si>
  <si>
    <t>853684-1</t>
  </si>
  <si>
    <t>Lance Key Chain</t>
  </si>
  <si>
    <t>853685-1</t>
  </si>
  <si>
    <t>Aaron Key Chain</t>
  </si>
  <si>
    <t>853686-1</t>
  </si>
  <si>
    <t>Clay Key Chain</t>
  </si>
  <si>
    <t>853687-1</t>
  </si>
  <si>
    <t>Elemental Masters Battle Pack</t>
  </si>
  <si>
    <t>853688-1</t>
  </si>
  <si>
    <t>Time Blade Claw</t>
  </si>
  <si>
    <t>853689-1</t>
  </si>
  <si>
    <t>Vermillion Sword</t>
  </si>
  <si>
    <t>853690-1</t>
  </si>
  <si>
    <t>853691-1</t>
  </si>
  <si>
    <t>Kai Minifigure Plush</t>
  </si>
  <si>
    <t>853692-1</t>
  </si>
  <si>
    <t>Nya Minifigure Plush</t>
  </si>
  <si>
    <t>853694-1</t>
  </si>
  <si>
    <t>853695-1</t>
  </si>
  <si>
    <t>853696-1</t>
  </si>
  <si>
    <t>853697-1</t>
  </si>
  <si>
    <t>853698-1</t>
  </si>
  <si>
    <t>Lloyd Key Chain</t>
  </si>
  <si>
    <t>853699-1</t>
  </si>
  <si>
    <t>Nya Key Chain</t>
  </si>
  <si>
    <t>853700-1</t>
  </si>
  <si>
    <t>Nunchucks</t>
  </si>
  <si>
    <t>853701-1</t>
  </si>
  <si>
    <t>Sword &amp; Sheath</t>
  </si>
  <si>
    <t>853702-1</t>
  </si>
  <si>
    <t>853703-1</t>
  </si>
  <si>
    <t>Director Krennic Key Chain</t>
  </si>
  <si>
    <t>853704-1</t>
  </si>
  <si>
    <t>Jyn Erso Key Chain</t>
  </si>
  <si>
    <t>853705-1</t>
  </si>
  <si>
    <t>Y-Wing Pilot Key Chain</t>
  </si>
  <si>
    <t>853706-1</t>
  </si>
  <si>
    <t>Invincible Iron Man Key Chain</t>
  </si>
  <si>
    <t>853707-1</t>
  </si>
  <si>
    <t>Star Lord Key Chain</t>
  </si>
  <si>
    <t>853708-1</t>
  </si>
  <si>
    <t>Rocket Key Chain</t>
  </si>
  <si>
    <t>8537-1</t>
  </si>
  <si>
    <t>Nui-Rama</t>
  </si>
  <si>
    <t>853711-1</t>
  </si>
  <si>
    <t>LEGO House Boy Key Chain</t>
  </si>
  <si>
    <t>853712-1</t>
  </si>
  <si>
    <t>LEGO House 2x4 Brick Key Chain</t>
  </si>
  <si>
    <t>853713-1</t>
  </si>
  <si>
    <t>LEGO House Girl Key Chain</t>
  </si>
  <si>
    <t>853744-1</t>
  </si>
  <si>
    <t>Knightmare Batman Accessory Set</t>
  </si>
  <si>
    <t>853747-1</t>
  </si>
  <si>
    <t>Nya Mask</t>
  </si>
  <si>
    <t>853748-1</t>
  </si>
  <si>
    <t>Nya Spear</t>
  </si>
  <si>
    <t>853749-1</t>
  </si>
  <si>
    <t>Kai Katanas with Sheath</t>
  </si>
  <si>
    <t>853751-1</t>
  </si>
  <si>
    <t>Lloyd Mask</t>
  </si>
  <si>
    <t>853753-1</t>
  </si>
  <si>
    <t>Shuriken Claw</t>
  </si>
  <si>
    <t>853756-1</t>
  </si>
  <si>
    <t>Misako Key Chain</t>
  </si>
  <si>
    <t>853757-1</t>
  </si>
  <si>
    <t>Garmadon Key Chain</t>
  </si>
  <si>
    <t>853758-1</t>
  </si>
  <si>
    <t>Jay's Kendo Training Pod</t>
  </si>
  <si>
    <t>853759-1</t>
  </si>
  <si>
    <t>Cole's Kendo Training Pod</t>
  </si>
  <si>
    <t>853760-1</t>
  </si>
  <si>
    <t>Spinjitzu Stunt Ramp</t>
  </si>
  <si>
    <t>853762-1</t>
  </si>
  <si>
    <t>Ninjago Movie Tumbler</t>
  </si>
  <si>
    <t>853765-1</t>
  </si>
  <si>
    <t>Master Wu Minifigure Plush</t>
  </si>
  <si>
    <t>853766-1</t>
  </si>
  <si>
    <t>Hot Dog Guy Minifigure Plush</t>
  </si>
  <si>
    <t>853767-1</t>
  </si>
  <si>
    <t>Star Destroyer Bag Charm</t>
  </si>
  <si>
    <t>853768-1</t>
  </si>
  <si>
    <t>Landspeeder Bag Charm</t>
  </si>
  <si>
    <t>853769-1</t>
  </si>
  <si>
    <t>Han Solo Key Chain</t>
  </si>
  <si>
    <t>853770-1</t>
  </si>
  <si>
    <t>BB-9E Key Chain</t>
  </si>
  <si>
    <t>853771-1</t>
  </si>
  <si>
    <t>Black Panther Key Chain</t>
  </si>
  <si>
    <t>853772-1</t>
  </si>
  <si>
    <t>Cyborg Key Chain</t>
  </si>
  <si>
    <t>853774-1</t>
  </si>
  <si>
    <t>Olivia's Satellite Pod</t>
  </si>
  <si>
    <t>853775-1</t>
  </si>
  <si>
    <t>Andrea's DJ Pod</t>
  </si>
  <si>
    <t>853776-1</t>
  </si>
  <si>
    <t>Emma's Photo Studio Pod</t>
  </si>
  <si>
    <t>853777-1</t>
  </si>
  <si>
    <t>Mia's Exploration Pod</t>
  </si>
  <si>
    <t>853778-1</t>
  </si>
  <si>
    <t>Stephanie's Pool Pod</t>
  </si>
  <si>
    <t>853780-1</t>
  </si>
  <si>
    <t>Creative Rings</t>
  </si>
  <si>
    <t>853781-1</t>
  </si>
  <si>
    <t>Cinderella Key Chain</t>
  </si>
  <si>
    <t>853782-1</t>
  </si>
  <si>
    <t>Belle Key Chain</t>
  </si>
  <si>
    <t>853788-1</t>
  </si>
  <si>
    <t>Unikitty Activity Book</t>
  </si>
  <si>
    <t>853790-1</t>
  </si>
  <si>
    <t>Unikitty Tumbler</t>
  </si>
  <si>
    <t>853791-1</t>
  </si>
  <si>
    <t>Unikitty Hydration Bottle</t>
  </si>
  <si>
    <t>853792-1</t>
  </si>
  <si>
    <t>Brick Separator Key Chain</t>
  </si>
  <si>
    <t>853793-1</t>
  </si>
  <si>
    <t>2x4 Rose Gold Key Chain</t>
  </si>
  <si>
    <t>853794-1</t>
  </si>
  <si>
    <t>Corn Cob Guy Key Chain</t>
  </si>
  <si>
    <t>853795-1</t>
  </si>
  <si>
    <t>Butterfly Girl Key Chain</t>
  </si>
  <si>
    <t>853796-1</t>
  </si>
  <si>
    <t>Penguin Holiday Ornament</t>
  </si>
  <si>
    <t>853797-1</t>
  </si>
  <si>
    <t>Phone Cover with Studs</t>
  </si>
  <si>
    <t>853798-1</t>
  </si>
  <si>
    <t>853802-1</t>
  </si>
  <si>
    <t>Bee Girl Minifigure Plush</t>
  </si>
  <si>
    <t>8538-1</t>
  </si>
  <si>
    <t>Muaka and Kane-ra</t>
  </si>
  <si>
    <t>853810-1</t>
  </si>
  <si>
    <t>Train Holiday Ornament</t>
  </si>
  <si>
    <t>853813-1</t>
  </si>
  <si>
    <t>LEGOLAND Pirate Magnet</t>
  </si>
  <si>
    <t>853815-1</t>
  </si>
  <si>
    <t>Gifts Holiday Ornament</t>
  </si>
  <si>
    <t>853816-1</t>
  </si>
  <si>
    <t>Mountain Police Key Chain</t>
  </si>
  <si>
    <t>853818-1</t>
  </si>
  <si>
    <t>Steve Key Chain</t>
  </si>
  <si>
    <t>853819-1</t>
  </si>
  <si>
    <t>Alex Key Chain</t>
  </si>
  <si>
    <t>853834-1</t>
  </si>
  <si>
    <t>Hydration Bottle</t>
  </si>
  <si>
    <t>853835-1</t>
  </si>
  <si>
    <t>Tumbler 2018</t>
  </si>
  <si>
    <t>853840-1</t>
  </si>
  <si>
    <t>Road Playmat</t>
  </si>
  <si>
    <t>853841-1</t>
  </si>
  <si>
    <t>Sea Playmat</t>
  </si>
  <si>
    <t>853842-1</t>
  </si>
  <si>
    <t>Park Playmat</t>
  </si>
  <si>
    <t>853844-1</t>
  </si>
  <si>
    <t>I Love LEGO Store Shanghai Key Chain</t>
  </si>
  <si>
    <t>853865-1</t>
  </si>
  <si>
    <t>The LEGO Movie 2 Accessory Set</t>
  </si>
  <si>
    <t>853866-1</t>
  </si>
  <si>
    <t>Oni Villians Accessory Set</t>
  </si>
  <si>
    <t>853867-1</t>
  </si>
  <si>
    <t>853868-1</t>
  </si>
  <si>
    <t>Lucy Key Chain</t>
  </si>
  <si>
    <t>853872-1</t>
  </si>
  <si>
    <t>Emmet Mask</t>
  </si>
  <si>
    <t>853874-1</t>
  </si>
  <si>
    <t>Emmet's Construction Pod</t>
  </si>
  <si>
    <t>853875-1</t>
  </si>
  <si>
    <t>Sweet Mayhem's Disco Pod</t>
  </si>
  <si>
    <t>853876-1</t>
  </si>
  <si>
    <t>The LEGO Movie 2 Tumbler with Straw</t>
  </si>
  <si>
    <t>853877-1</t>
  </si>
  <si>
    <t>853878-1</t>
  </si>
  <si>
    <t>Sweet Mayhem Notebook</t>
  </si>
  <si>
    <t>853880-1</t>
  </si>
  <si>
    <t>Lucy Plush</t>
  </si>
  <si>
    <t>853881-1</t>
  </si>
  <si>
    <t>Friends Creative Bag Charms</t>
  </si>
  <si>
    <t>853882-1</t>
  </si>
  <si>
    <t>853883-1</t>
  </si>
  <si>
    <t>853886-1</t>
  </si>
  <si>
    <t>Friends Phone Cover</t>
  </si>
  <si>
    <t>853889-1</t>
  </si>
  <si>
    <t>Friends Tumbler with Straw</t>
  </si>
  <si>
    <t>853890-1</t>
  </si>
  <si>
    <t>Cookie Cutters</t>
  </si>
  <si>
    <t>853891-1</t>
  </si>
  <si>
    <t>Friends Ceramic Mug</t>
  </si>
  <si>
    <t>853892-1</t>
  </si>
  <si>
    <t>Friends Hair Accessory Set</t>
  </si>
  <si>
    <t>853893-1</t>
  </si>
  <si>
    <t>853894-1</t>
  </si>
  <si>
    <t>853895-1</t>
  </si>
  <si>
    <t>Sword of Fire</t>
  </si>
  <si>
    <t>853896-1</t>
  </si>
  <si>
    <t>Shurikens of Ice</t>
  </si>
  <si>
    <t>853897-1</t>
  </si>
  <si>
    <t>Scythe of Quakes</t>
  </si>
  <si>
    <t>853898-1</t>
  </si>
  <si>
    <t>Ninja Dress Up</t>
  </si>
  <si>
    <t>853899-1</t>
  </si>
  <si>
    <t>Lloyd's Kendo Training Pod</t>
  </si>
  <si>
    <t>853900-1</t>
  </si>
  <si>
    <t>4x4 Brick Magnets</t>
  </si>
  <si>
    <t>853901-1</t>
  </si>
  <si>
    <t>Ninjago Tumbler with Straw</t>
  </si>
  <si>
    <t>853902-1</t>
  </si>
  <si>
    <t>Creative Bag Charm</t>
  </si>
  <si>
    <t>853903-1</t>
  </si>
  <si>
    <t>Brick Suit Guy Key Chain</t>
  </si>
  <si>
    <t>853904-1</t>
  </si>
  <si>
    <t>Cactus Boy Key Chain</t>
  </si>
  <si>
    <t>853905-1</t>
  </si>
  <si>
    <t>Elephant Girl Key Chain</t>
  </si>
  <si>
    <t>853906-1</t>
  </si>
  <si>
    <t>853907-1</t>
  </si>
  <si>
    <t>Toy Soldier Ornament</t>
  </si>
  <si>
    <t>853908-1</t>
  </si>
  <si>
    <t>Tumbler with Straw</t>
  </si>
  <si>
    <t>853909-1</t>
  </si>
  <si>
    <t>Thermo Cup</t>
  </si>
  <si>
    <t>8539-1</t>
  </si>
  <si>
    <t>Manas</t>
  </si>
  <si>
    <t>853910-1</t>
  </si>
  <si>
    <t>Minifigure Ceramic Mug</t>
  </si>
  <si>
    <t>853911-1</t>
  </si>
  <si>
    <t>853912-1</t>
  </si>
  <si>
    <t>Ice Lollipop Tray</t>
  </si>
  <si>
    <t>853913-1</t>
  </si>
  <si>
    <t>Key Hanger</t>
  </si>
  <si>
    <t>853914-1</t>
  </si>
  <si>
    <t>London Bus Magnet</t>
  </si>
  <si>
    <t>853915-1</t>
  </si>
  <si>
    <t>4x4 Brick Magnets Classic</t>
  </si>
  <si>
    <t>853917-1</t>
  </si>
  <si>
    <t>Creative Stationery Set</t>
  </si>
  <si>
    <t>853918-1</t>
  </si>
  <si>
    <t>Firefighter Key Chain</t>
  </si>
  <si>
    <t>853919-1</t>
  </si>
  <si>
    <t>City Police Vest</t>
  </si>
  <si>
    <t>853920-1</t>
  </si>
  <si>
    <t>DUPLO Tableware</t>
  </si>
  <si>
    <t>853921-1</t>
  </si>
  <si>
    <t>Brick Stickers</t>
  </si>
  <si>
    <t>853922-1</t>
  </si>
  <si>
    <t>Creative Rings Pod</t>
  </si>
  <si>
    <t>853946-1</t>
  </si>
  <si>
    <t>853947-1</t>
  </si>
  <si>
    <t>853948-1</t>
  </si>
  <si>
    <t>853949-1</t>
  </si>
  <si>
    <t>Kylo Ren Key Chain</t>
  </si>
  <si>
    <t>853950-1</t>
  </si>
  <si>
    <t>853951-1</t>
  </si>
  <si>
    <t>853952-1</t>
  </si>
  <si>
    <t>853953-1</t>
  </si>
  <si>
    <t>Batwoman Key Chain</t>
  </si>
  <si>
    <t>853954-1</t>
  </si>
  <si>
    <t>Ariel Key Chain</t>
  </si>
  <si>
    <t>853955-1</t>
  </si>
  <si>
    <t>Aurora Key Chain</t>
  </si>
  <si>
    <t>853956-1</t>
  </si>
  <si>
    <t>Creeper Key Chain</t>
  </si>
  <si>
    <t>853958-1</t>
  </si>
  <si>
    <t>Chicken Skater Pod</t>
  </si>
  <si>
    <t>853960-1</t>
  </si>
  <si>
    <t>2x6 Brick Key Chain</t>
  </si>
  <si>
    <t>853961-1</t>
  </si>
  <si>
    <t>Friends Activity Book</t>
  </si>
  <si>
    <t>853967-1</t>
  </si>
  <si>
    <t>Wooden Minifigure</t>
  </si>
  <si>
    <t>853968-1</t>
  </si>
  <si>
    <t>Elsa Key Chain</t>
  </si>
  <si>
    <t>853969-1</t>
  </si>
  <si>
    <t>Anna Key Chain</t>
  </si>
  <si>
    <t>853970-1</t>
  </si>
  <si>
    <t>Olaf Key Chain</t>
  </si>
  <si>
    <t>853984-1</t>
  </si>
  <si>
    <t>NINJAGO Fork</t>
  </si>
  <si>
    <t>853985-1</t>
  </si>
  <si>
    <t>Keytana</t>
  </si>
  <si>
    <t>853986-1</t>
  </si>
  <si>
    <t>Customizable Weapon Set</t>
  </si>
  <si>
    <t>853989-1</t>
  </si>
  <si>
    <t>Celebration Bag Charm</t>
  </si>
  <si>
    <t>853990-1</t>
  </si>
  <si>
    <t>Easter Bunny House</t>
  </si>
  <si>
    <t>853992-1</t>
  </si>
  <si>
    <t>2 x 4 Black Metal Key Chain</t>
  </si>
  <si>
    <t>853993-1</t>
  </si>
  <si>
    <t>2 x 4 Bright Blue Key Chain</t>
  </si>
  <si>
    <t>853995-1</t>
  </si>
  <si>
    <t>Crayon Girl Key Chain</t>
  </si>
  <si>
    <t>853996-1</t>
  </si>
  <si>
    <t>853997-1</t>
  </si>
  <si>
    <t>853998-1</t>
  </si>
  <si>
    <t>Mickey Key Chain</t>
  </si>
  <si>
    <t>853999-1</t>
  </si>
  <si>
    <t>Minnie Key Chain</t>
  </si>
  <si>
    <t>854000-1</t>
  </si>
  <si>
    <t>Friends Bag Charm</t>
  </si>
  <si>
    <t>854003-1</t>
  </si>
  <si>
    <t>Poppy Key Chain</t>
  </si>
  <si>
    <t>854004-1</t>
  </si>
  <si>
    <t>Branch Key Chain</t>
  </si>
  <si>
    <t>854005-1</t>
  </si>
  <si>
    <t>Duke DeTain Key Chain</t>
  </si>
  <si>
    <t>854006-1</t>
  </si>
  <si>
    <t>Venom Key Chain</t>
  </si>
  <si>
    <t>8540-1</t>
  </si>
  <si>
    <t>Vakama</t>
  </si>
  <si>
    <t>854011-1</t>
  </si>
  <si>
    <t>Eiffel Tower Magnet Build</t>
  </si>
  <si>
    <t>854012-1</t>
  </si>
  <si>
    <t>London Magnet Build</t>
  </si>
  <si>
    <t>854013-1</t>
  </si>
  <si>
    <t>LEGOLAND Build Magnet</t>
  </si>
  <si>
    <t>854018-1</t>
  </si>
  <si>
    <t>Police Handcuffs &amp; Badge</t>
  </si>
  <si>
    <t>854021-1</t>
  </si>
  <si>
    <t>854030-1</t>
  </si>
  <si>
    <t>Empire State Building Magnet Build</t>
  </si>
  <si>
    <t>854031-1</t>
  </si>
  <si>
    <t>Statue of Liberty Magnet</t>
  </si>
  <si>
    <t>854032-1</t>
  </si>
  <si>
    <t>New York Key Chain</t>
  </si>
  <si>
    <t>854033-1</t>
  </si>
  <si>
    <t>Ninjago Sword of Destiny</t>
  </si>
  <si>
    <t>854034-1</t>
  </si>
  <si>
    <t>Crossing Katanas</t>
  </si>
  <si>
    <t>854037-1</t>
  </si>
  <si>
    <t>Christmas Ornament Santa</t>
  </si>
  <si>
    <t>854038-1</t>
  </si>
  <si>
    <t>854039-1</t>
  </si>
  <si>
    <t>Watermelon Guy Key Chain</t>
  </si>
  <si>
    <t>854040-1</t>
  </si>
  <si>
    <t>Happy Santa Key Chain</t>
  </si>
  <si>
    <t>854041-1</t>
  </si>
  <si>
    <t>Happy Helper Elf Key Chain</t>
  </si>
  <si>
    <t>854048-1</t>
  </si>
  <si>
    <t>Road Tape</t>
  </si>
  <si>
    <t>854049-1</t>
  </si>
  <si>
    <t>Pumpkin &amp; Bat Duo</t>
  </si>
  <si>
    <t>854050-1</t>
  </si>
  <si>
    <t>Snowman &amp; Reindeer Duo</t>
  </si>
  <si>
    <t>854064-1</t>
  </si>
  <si>
    <t>Captain Marvel Key Chain</t>
  </si>
  <si>
    <t>854065-1</t>
  </si>
  <si>
    <t>Water Tape</t>
  </si>
  <si>
    <t>854066-1</t>
  </si>
  <si>
    <t>Birthday Guy Key Chain</t>
  </si>
  <si>
    <t>854067-1</t>
  </si>
  <si>
    <t>Minifigure Factory Box</t>
  </si>
  <si>
    <t>854068-1</t>
  </si>
  <si>
    <t>China Flower Girl Key Chain</t>
  </si>
  <si>
    <t>854-1</t>
  </si>
  <si>
    <t>8541-1</t>
  </si>
  <si>
    <t>8542-1</t>
  </si>
  <si>
    <t>Onewa</t>
  </si>
  <si>
    <t>8543-1</t>
  </si>
  <si>
    <t>Nokama</t>
  </si>
  <si>
    <t>8544-1</t>
  </si>
  <si>
    <t>8545-1</t>
  </si>
  <si>
    <t>Whenua</t>
  </si>
  <si>
    <t>8546-1</t>
  </si>
  <si>
    <t>Power Pack</t>
  </si>
  <si>
    <t>8547-1</t>
  </si>
  <si>
    <t>Mindstorms NXT 2.0</t>
  </si>
  <si>
    <t>8548-1</t>
  </si>
  <si>
    <t>Nui-Jaga</t>
  </si>
  <si>
    <t>8549-1</t>
  </si>
  <si>
    <t>Tarakava</t>
  </si>
  <si>
    <t>8550-1</t>
  </si>
  <si>
    <t>Gahlok Va</t>
  </si>
  <si>
    <t>855-1</t>
  </si>
  <si>
    <t>Mobile crane</t>
  </si>
  <si>
    <t>8551-1</t>
  </si>
  <si>
    <t>Kohrak Va</t>
  </si>
  <si>
    <t>8552-1</t>
  </si>
  <si>
    <t>Lehvak Va</t>
  </si>
  <si>
    <t>8553-1</t>
  </si>
  <si>
    <t>Pahrak Va</t>
  </si>
  <si>
    <t>8554-1</t>
  </si>
  <si>
    <t>Tahnok Va</t>
  </si>
  <si>
    <t>8555-1</t>
  </si>
  <si>
    <t>Nuhvok Va</t>
  </si>
  <si>
    <t>8556-1</t>
  </si>
  <si>
    <t>Boxor</t>
  </si>
  <si>
    <t>8557-1</t>
  </si>
  <si>
    <t>Exo-Toa</t>
  </si>
  <si>
    <t>8558-1</t>
  </si>
  <si>
    <t>Cahdok and Gahdok</t>
  </si>
  <si>
    <t>8559-1</t>
  </si>
  <si>
    <t>Krana</t>
  </si>
  <si>
    <t>8560-1</t>
  </si>
  <si>
    <t>Pahrak</t>
  </si>
  <si>
    <t>856-1</t>
  </si>
  <si>
    <t>8561-1</t>
  </si>
  <si>
    <t>Nuhvok</t>
  </si>
  <si>
    <t>8562-1</t>
  </si>
  <si>
    <t>Gahlok</t>
  </si>
  <si>
    <t>8563-1</t>
  </si>
  <si>
    <t>Tahnok</t>
  </si>
  <si>
    <t>8564-1</t>
  </si>
  <si>
    <t>Lehvak</t>
  </si>
  <si>
    <t>8565-1</t>
  </si>
  <si>
    <t>Kohrak</t>
  </si>
  <si>
    <t>8566-1</t>
  </si>
  <si>
    <t>Onua Nuva</t>
  </si>
  <si>
    <t>8567-1</t>
  </si>
  <si>
    <t>Lewa Nuva</t>
  </si>
  <si>
    <t>8568-1</t>
  </si>
  <si>
    <t>Pohatu Nuva</t>
  </si>
  <si>
    <t>8569-1</t>
  </si>
  <si>
    <t>8570-1</t>
  </si>
  <si>
    <t>Gali Nuva</t>
  </si>
  <si>
    <t>857-1</t>
  </si>
  <si>
    <t>Motorcycle with sidecar</t>
  </si>
  <si>
    <t>8571-1</t>
  </si>
  <si>
    <t>Kopaka Nuva</t>
  </si>
  <si>
    <t>8572-1</t>
  </si>
  <si>
    <t>Tahu Nuva</t>
  </si>
  <si>
    <t>8573-1</t>
  </si>
  <si>
    <t>Nuhvok-Kal</t>
  </si>
  <si>
    <t>8574-1</t>
  </si>
  <si>
    <t>Tahnok-Kal</t>
  </si>
  <si>
    <t>8575-1</t>
  </si>
  <si>
    <t>Kohrak-Kal</t>
  </si>
  <si>
    <t>8576-1</t>
  </si>
  <si>
    <t>Lehvak-Kal</t>
  </si>
  <si>
    <t>8577-1</t>
  </si>
  <si>
    <t>Pahrak-Kal</t>
  </si>
  <si>
    <t>8578-1</t>
  </si>
  <si>
    <t>Gahlok-Kal</t>
  </si>
  <si>
    <t>8580-1</t>
  </si>
  <si>
    <t>Kraata</t>
  </si>
  <si>
    <t>858-1</t>
  </si>
  <si>
    <t>Auto Engines</t>
  </si>
  <si>
    <t>8581-1</t>
  </si>
  <si>
    <t>Kopeke</t>
  </si>
  <si>
    <t>8582-1</t>
  </si>
  <si>
    <t>Matoro</t>
  </si>
  <si>
    <t>8583-1</t>
  </si>
  <si>
    <t>Hahli</t>
  </si>
  <si>
    <t>8584-1</t>
  </si>
  <si>
    <t>Hewkii</t>
  </si>
  <si>
    <t>8584-2</t>
  </si>
  <si>
    <t>Hewkii (Kabaya Promotional)</t>
  </si>
  <si>
    <t>8585-1</t>
  </si>
  <si>
    <t>Hafu</t>
  </si>
  <si>
    <t>8585-2</t>
  </si>
  <si>
    <t>Hafu (Kabaya Promotional)</t>
  </si>
  <si>
    <t>8586-1</t>
  </si>
  <si>
    <t>Macku</t>
  </si>
  <si>
    <t>8586-2</t>
  </si>
  <si>
    <t>Macku (Kabaya Promotional)</t>
  </si>
  <si>
    <t>8587-1</t>
  </si>
  <si>
    <t>Panrahk</t>
  </si>
  <si>
    <t>8587-2</t>
  </si>
  <si>
    <t>Panrahk - With Shadow Kraata (Promotional Set)</t>
  </si>
  <si>
    <t>8587-3</t>
  </si>
  <si>
    <t>Panrahk - With mini CD-ROM</t>
  </si>
  <si>
    <t>8588-1</t>
  </si>
  <si>
    <t>Kurahk</t>
  </si>
  <si>
    <t>8588-2</t>
  </si>
  <si>
    <t>Kurahk - With Shadow Kraata (Promotional Set)</t>
  </si>
  <si>
    <t>8588-3</t>
  </si>
  <si>
    <t>Kurahk - With mini CD-ROM</t>
  </si>
  <si>
    <t>8589-1</t>
  </si>
  <si>
    <t>Lerahk</t>
  </si>
  <si>
    <t>8589-2</t>
  </si>
  <si>
    <t>Lerahk - With Shadow Kraata (Promotional Set)</t>
  </si>
  <si>
    <t>8589-3</t>
  </si>
  <si>
    <t>Lerahk - With mini CD-ROM</t>
  </si>
  <si>
    <t>8590-1</t>
  </si>
  <si>
    <t>Guurahk</t>
  </si>
  <si>
    <t>8590-2</t>
  </si>
  <si>
    <t>Guurahk - With Shadow Kraata (Promotional Set)</t>
  </si>
  <si>
    <t>8590-3</t>
  </si>
  <si>
    <t>Guurahk - With mini CD-ROM</t>
  </si>
  <si>
    <t>8591-1</t>
  </si>
  <si>
    <t>Vorahk</t>
  </si>
  <si>
    <t>8591-2</t>
  </si>
  <si>
    <t>Vorahk - With Shadow Kraata</t>
  </si>
  <si>
    <t>8591-3</t>
  </si>
  <si>
    <t>Vorahk - With mini CD-ROM</t>
  </si>
  <si>
    <t>8592-1</t>
  </si>
  <si>
    <t>Turahk</t>
  </si>
  <si>
    <t>8592-2</t>
  </si>
  <si>
    <t>Turahk - With Shadow Kraata</t>
  </si>
  <si>
    <t>8592-3</t>
  </si>
  <si>
    <t>Turahk - With mini CD-ROM</t>
  </si>
  <si>
    <t>8593-1</t>
  </si>
  <si>
    <t>Makuta</t>
  </si>
  <si>
    <t>8594-1</t>
  </si>
  <si>
    <t>Jaller and Gukko</t>
  </si>
  <si>
    <t>8595-1</t>
  </si>
  <si>
    <t>Takua and Pewku</t>
  </si>
  <si>
    <t>8596-1</t>
  </si>
  <si>
    <t>8597-1</t>
  </si>
  <si>
    <t>Krana Nuva</t>
  </si>
  <si>
    <t>8598-1</t>
  </si>
  <si>
    <t>Kanohi Nuva &amp; Krana Pack</t>
  </si>
  <si>
    <t>8599-1</t>
  </si>
  <si>
    <t>Krana-Kal Mask Pack</t>
  </si>
  <si>
    <t>8600-1</t>
  </si>
  <si>
    <t>Krana-Kal Mask Bag polybag - Non-US version</t>
  </si>
  <si>
    <t>8601-1</t>
  </si>
  <si>
    <t>Toa Vakama</t>
  </si>
  <si>
    <t>8601-2</t>
  </si>
  <si>
    <t>Toa Vakama - 2004 San Diego Comic-Con Exclusive (Does Not Contain Exclusive Disk)</t>
  </si>
  <si>
    <t>8602-1</t>
  </si>
  <si>
    <t>Toa Nokama</t>
  </si>
  <si>
    <t>8603-1</t>
  </si>
  <si>
    <t>Toa Whenua</t>
  </si>
  <si>
    <t>8604-1</t>
  </si>
  <si>
    <t>Toa Onewa</t>
  </si>
  <si>
    <t>8605-1</t>
  </si>
  <si>
    <t>Toa Matau</t>
  </si>
  <si>
    <t>8606-1</t>
  </si>
  <si>
    <t>Toa Nuju</t>
  </si>
  <si>
    <t>8607-1</t>
  </si>
  <si>
    <t>Nuhrii</t>
  </si>
  <si>
    <t>8608-1</t>
  </si>
  <si>
    <t>Vhisola</t>
  </si>
  <si>
    <t>8609-1</t>
  </si>
  <si>
    <t>Tehutti</t>
  </si>
  <si>
    <t>8610-1</t>
  </si>
  <si>
    <t>Ahkmou</t>
  </si>
  <si>
    <t>8611-1</t>
  </si>
  <si>
    <t>Orkahm</t>
  </si>
  <si>
    <t>8612-1</t>
  </si>
  <si>
    <t>Ehrye</t>
  </si>
  <si>
    <t>8613-1</t>
  </si>
  <si>
    <t>Kanoka Disk Launcher Pack</t>
  </si>
  <si>
    <t>8614-1</t>
  </si>
  <si>
    <t>Vahki Nuurakh</t>
  </si>
  <si>
    <t>8614-2</t>
  </si>
  <si>
    <t>Vahki Nuurakh Limited Edition with Movie Edition Vahi and Disk Of Time</t>
  </si>
  <si>
    <t>8615-1</t>
  </si>
  <si>
    <t>Vahki Bordakh</t>
  </si>
  <si>
    <t>8615-2</t>
  </si>
  <si>
    <t>Vahki Bordakh Limited Edition with Movie Edition Vahi and Disk Of Time</t>
  </si>
  <si>
    <t>8616-1</t>
  </si>
  <si>
    <t>Vahki Vorzakh</t>
  </si>
  <si>
    <t>8616-2</t>
  </si>
  <si>
    <t>Vahki Vorzakh Limited Edition with Movie Edition Vahi and Disk Of Time</t>
  </si>
  <si>
    <t>8617-1</t>
  </si>
  <si>
    <t>Vahki Zadakh</t>
  </si>
  <si>
    <t>8617-2</t>
  </si>
  <si>
    <t>Vahki Zadakh Limited Edition with Movie Edition Vahi and Disk Of Time</t>
  </si>
  <si>
    <t>8618-1</t>
  </si>
  <si>
    <t>Vahki Rorzakh</t>
  </si>
  <si>
    <t>8618-2</t>
  </si>
  <si>
    <t>Vahki Rorzakh Limited Edition with Movie Edition Vahi and Disk Of Time</t>
  </si>
  <si>
    <t>8619-1</t>
  </si>
  <si>
    <t>Vahki Keerakh</t>
  </si>
  <si>
    <t>8619-2</t>
  </si>
  <si>
    <t>Vahki Keerakh Limited Edition with Movie Edition Vahi and Disk Of Time</t>
  </si>
  <si>
    <t>8620-1</t>
  </si>
  <si>
    <t>8621-1</t>
  </si>
  <si>
    <t>Turaga Dume and Nivawk</t>
  </si>
  <si>
    <t>8622-1</t>
  </si>
  <si>
    <t>Nidhiki</t>
  </si>
  <si>
    <t>8623-1</t>
  </si>
  <si>
    <t>Krekka</t>
  </si>
  <si>
    <t>8624-1</t>
  </si>
  <si>
    <t>Race for the Mask of Life</t>
  </si>
  <si>
    <t>8625-1</t>
  </si>
  <si>
    <t>Umbra</t>
  </si>
  <si>
    <t>8626-1</t>
  </si>
  <si>
    <t>Irnakk</t>
  </si>
  <si>
    <t>8630-1</t>
  </si>
  <si>
    <t>Mission 3: Gold Hunt</t>
  </si>
  <si>
    <t>8631-1</t>
  </si>
  <si>
    <t>Mission 1: Jetpack Pursuit</t>
  </si>
  <si>
    <t>8632-1</t>
  </si>
  <si>
    <t>Mission 2: Swamp Raid</t>
  </si>
  <si>
    <t>8633-1</t>
  </si>
  <si>
    <t>Mission 4: Speedboat Rescue</t>
  </si>
  <si>
    <t>8634-1</t>
  </si>
  <si>
    <t>Mission 5: Turbocar Chase</t>
  </si>
  <si>
    <t>8635-1</t>
  </si>
  <si>
    <t>Mission 6: Mobile Command Center</t>
  </si>
  <si>
    <t>8636-1</t>
  </si>
  <si>
    <t>Mission 7: Deep Sea Quest</t>
  </si>
  <si>
    <t>8637-1</t>
  </si>
  <si>
    <t>Mission 8: Volcano Base</t>
  </si>
  <si>
    <t>8638-1</t>
  </si>
  <si>
    <t>Spy Jet Escape</t>
  </si>
  <si>
    <t>8639-1</t>
  </si>
  <si>
    <t>Big Bentley Bust Out</t>
  </si>
  <si>
    <t>8640-1</t>
  </si>
  <si>
    <t>Polar Copter</t>
  </si>
  <si>
    <t>8641-1</t>
  </si>
  <si>
    <t>Flame Glider</t>
  </si>
  <si>
    <t>8642-1</t>
  </si>
  <si>
    <t>Monster Crusher</t>
  </si>
  <si>
    <t>8643-1</t>
  </si>
  <si>
    <t>Power Cruiser</t>
  </si>
  <si>
    <t>8644-1</t>
  </si>
  <si>
    <t>Street Maniac</t>
  </si>
  <si>
    <t>8645-1</t>
  </si>
  <si>
    <t>Muscle Slammer Bike</t>
  </si>
  <si>
    <t>8646-1</t>
  </si>
  <si>
    <t>Speed Slammer Bike</t>
  </si>
  <si>
    <t>8647-1</t>
  </si>
  <si>
    <t>Night Racer</t>
  </si>
  <si>
    <t>8648-1</t>
  </si>
  <si>
    <t>Buzz Saw</t>
  </si>
  <si>
    <t>8649-1</t>
  </si>
  <si>
    <t>Nitro Menace</t>
  </si>
  <si>
    <t>8650-1</t>
  </si>
  <si>
    <t>Furious Slammer Racer</t>
  </si>
  <si>
    <t>8651-1</t>
  </si>
  <si>
    <t>Jumping Giant</t>
  </si>
  <si>
    <t>8652-1</t>
  </si>
  <si>
    <t>Enzo Ferrari 1:17</t>
  </si>
  <si>
    <t>8653-1</t>
  </si>
  <si>
    <t>Enzo Ferrari 1:10</t>
  </si>
  <si>
    <t>8654-1</t>
  </si>
  <si>
    <t>8655-1</t>
  </si>
  <si>
    <t>RX-Sprinter</t>
  </si>
  <si>
    <t>8656-1</t>
  </si>
  <si>
    <t>F6 Truck</t>
  </si>
  <si>
    <t>8657-1</t>
  </si>
  <si>
    <t>ATR 4</t>
  </si>
  <si>
    <t>8658-1</t>
  </si>
  <si>
    <t>Big Bling Wheelie</t>
  </si>
  <si>
    <t>8660-1</t>
  </si>
  <si>
    <t>Arctic Rescue Unit</t>
  </si>
  <si>
    <t>8661-1</t>
  </si>
  <si>
    <t>Carbon Star</t>
  </si>
  <si>
    <t>8662-1</t>
  </si>
  <si>
    <t>Blue Renegade</t>
  </si>
  <si>
    <t>8663-1</t>
  </si>
  <si>
    <t>Fat Trax</t>
  </si>
  <si>
    <t>8664-1</t>
  </si>
  <si>
    <t>Road Hero</t>
  </si>
  <si>
    <t>8665-1</t>
  </si>
  <si>
    <t>Highway Enforcer {Box}</t>
  </si>
  <si>
    <t>8666-1</t>
  </si>
  <si>
    <t>TunerX</t>
  </si>
  <si>
    <t>8667-1</t>
  </si>
  <si>
    <t>Action Wheelie</t>
  </si>
  <si>
    <t>8668-1</t>
  </si>
  <si>
    <t>LEGO Competition Racers: Racers Fly Wheel Side Rider</t>
  </si>
  <si>
    <t>8669-1</t>
  </si>
  <si>
    <t>Fire Spinner 360</t>
  </si>
  <si>
    <t>8670-1</t>
  </si>
  <si>
    <t>Jump Master</t>
  </si>
  <si>
    <t>8671-1</t>
  </si>
  <si>
    <t>Ferrari 430 Spider 1:17</t>
  </si>
  <si>
    <t>8672-1</t>
  </si>
  <si>
    <t>Ferrari Finish Line</t>
  </si>
  <si>
    <t>8673-1</t>
  </si>
  <si>
    <t>Ferrari F1 Fuel Stop</t>
  </si>
  <si>
    <t>8674-1</t>
  </si>
  <si>
    <t>Ferrari F1 Racer 1:8</t>
  </si>
  <si>
    <t>8675-1</t>
  </si>
  <si>
    <t>Outdoor Challenger</t>
  </si>
  <si>
    <t>8676-1</t>
  </si>
  <si>
    <t>Sunset Cruiser</t>
  </si>
  <si>
    <t>8677-1</t>
  </si>
  <si>
    <t>Ultimate Build Mater</t>
  </si>
  <si>
    <t>8678-1</t>
  </si>
  <si>
    <t>Ultimate Build Francesco</t>
  </si>
  <si>
    <t>8679-1</t>
  </si>
  <si>
    <t>Tokyo International Circuit</t>
  </si>
  <si>
    <t>8680-1</t>
  </si>
  <si>
    <t>Arctic Rescue Base</t>
  </si>
  <si>
    <t>8681-1</t>
  </si>
  <si>
    <t>Tuner Garage</t>
  </si>
  <si>
    <t>8682-1</t>
  </si>
  <si>
    <t>Nitro Intimidator</t>
  </si>
  <si>
    <t>8683-0</t>
  </si>
  <si>
    <t>Series 1 - Random Bag</t>
  </si>
  <si>
    <t>8683-1</t>
  </si>
  <si>
    <t>Tribal Hunter</t>
  </si>
  <si>
    <t>8683-10</t>
  </si>
  <si>
    <t>Super Wrestler</t>
  </si>
  <si>
    <t>8683-11</t>
  </si>
  <si>
    <t>Nurse</t>
  </si>
  <si>
    <t>8683-12</t>
  </si>
  <si>
    <t>Ninja</t>
  </si>
  <si>
    <t>8683-13</t>
  </si>
  <si>
    <t>Spaceman</t>
  </si>
  <si>
    <t>8683-14</t>
  </si>
  <si>
    <t>Forestman</t>
  </si>
  <si>
    <t>8683-15</t>
  </si>
  <si>
    <t>8683-16</t>
  </si>
  <si>
    <t>Cowboy</t>
  </si>
  <si>
    <t>8683-17</t>
  </si>
  <si>
    <t>Series 1 - Complete - All Sets</t>
  </si>
  <si>
    <t>8683-18</t>
  </si>
  <si>
    <t>Series 1 - Sealed Box</t>
  </si>
  <si>
    <t>8683-2</t>
  </si>
  <si>
    <t>Cheerleader</t>
  </si>
  <si>
    <t>8683-3</t>
  </si>
  <si>
    <t>Caveman</t>
  </si>
  <si>
    <t>8683-4</t>
  </si>
  <si>
    <t>8683-5</t>
  </si>
  <si>
    <t>Zombie</t>
  </si>
  <si>
    <t>8683-6</t>
  </si>
  <si>
    <t>Skater</t>
  </si>
  <si>
    <t>8683-7</t>
  </si>
  <si>
    <t>8683-8</t>
  </si>
  <si>
    <t>Demolition Dummy</t>
  </si>
  <si>
    <t>8683-9</t>
  </si>
  <si>
    <t>Magician</t>
  </si>
  <si>
    <t>8684-0</t>
  </si>
  <si>
    <t>Series 2 - Random Bag</t>
  </si>
  <si>
    <t>8684-1</t>
  </si>
  <si>
    <t>Mariachi / Maraca Man</t>
  </si>
  <si>
    <t>8684-10</t>
  </si>
  <si>
    <t>Weightlifter</t>
  </si>
  <si>
    <t>8684-11</t>
  </si>
  <si>
    <t>8684-12</t>
  </si>
  <si>
    <t>Skier</t>
  </si>
  <si>
    <t>8684-13</t>
  </si>
  <si>
    <t>Disco Dude</t>
  </si>
  <si>
    <t>8684-14</t>
  </si>
  <si>
    <t>Karate Master</t>
  </si>
  <si>
    <t>8684-15</t>
  </si>
  <si>
    <t>8684-16</t>
  </si>
  <si>
    <t>Pharaoh</t>
  </si>
  <si>
    <t>8684-17</t>
  </si>
  <si>
    <t>Series 2 - Complete - All Sets</t>
  </si>
  <si>
    <t>8684-18</t>
  </si>
  <si>
    <t>Series 2 - Sealed Box</t>
  </si>
  <si>
    <t>8684-2</t>
  </si>
  <si>
    <t>Spartan Warrior</t>
  </si>
  <si>
    <t>8684-3</t>
  </si>
  <si>
    <t>8684-4</t>
  </si>
  <si>
    <t>8684-5</t>
  </si>
  <si>
    <t>Vampire</t>
  </si>
  <si>
    <t>8684-6</t>
  </si>
  <si>
    <t>Traffic Cop</t>
  </si>
  <si>
    <t>8684-7</t>
  </si>
  <si>
    <t>Explorer</t>
  </si>
  <si>
    <t>8684-8</t>
  </si>
  <si>
    <t>8684-9</t>
  </si>
  <si>
    <t>Mime</t>
  </si>
  <si>
    <t>8685-1</t>
  </si>
  <si>
    <t>Toa Kopaka</t>
  </si>
  <si>
    <t>8686-1</t>
  </si>
  <si>
    <t>Toa Lewa</t>
  </si>
  <si>
    <t>8687-1</t>
  </si>
  <si>
    <t>Toa Pohatu</t>
  </si>
  <si>
    <t>8688-1</t>
  </si>
  <si>
    <t>Toa Gali</t>
  </si>
  <si>
    <t>8689-1</t>
  </si>
  <si>
    <t>Toa Tahu</t>
  </si>
  <si>
    <t>8690-1</t>
  </si>
  <si>
    <t>Toa Onua</t>
  </si>
  <si>
    <t>8691-1</t>
  </si>
  <si>
    <t>Antroz</t>
  </si>
  <si>
    <t>8692-1</t>
  </si>
  <si>
    <t>Vamprah</t>
  </si>
  <si>
    <t>8693-1</t>
  </si>
  <si>
    <t>Chirox</t>
  </si>
  <si>
    <t>8694-1</t>
  </si>
  <si>
    <t>Krika</t>
  </si>
  <si>
    <t>8695-1</t>
  </si>
  <si>
    <t>Gorast</t>
  </si>
  <si>
    <t>8696-1</t>
  </si>
  <si>
    <t>Bitil</t>
  </si>
  <si>
    <t>8697-1</t>
  </si>
  <si>
    <t>Toa Ignika</t>
  </si>
  <si>
    <t>8698-1</t>
  </si>
  <si>
    <t>Vultraz</t>
  </si>
  <si>
    <t>8699-1</t>
  </si>
  <si>
    <t>8700-1</t>
  </si>
  <si>
    <t>Expert Builder Power Pack</t>
  </si>
  <si>
    <t>870-1</t>
  </si>
  <si>
    <t>4.5V Supplementary Set</t>
  </si>
  <si>
    <t>8701-1</t>
  </si>
  <si>
    <t>King Jayko</t>
  </si>
  <si>
    <t>8702-1</t>
  </si>
  <si>
    <t>Lord Vladek</t>
  </si>
  <si>
    <t>8703-1</t>
  </si>
  <si>
    <t>Sir Kentis</t>
  </si>
  <si>
    <t>8704-1</t>
  </si>
  <si>
    <t>Sir Adric</t>
  </si>
  <si>
    <t>8705-1</t>
  </si>
  <si>
    <t>Dracus</t>
  </si>
  <si>
    <t>8706-1</t>
  </si>
  <si>
    <t>Karzon</t>
  </si>
  <si>
    <t>8707-1</t>
  </si>
  <si>
    <t>8708-1</t>
  </si>
  <si>
    <t>Cave Crusher</t>
  </si>
  <si>
    <t>8709-1</t>
  </si>
  <si>
    <t>Underground Mining Station</t>
  </si>
  <si>
    <t>8710-1</t>
  </si>
  <si>
    <t>Expert Builder Parts Pack</t>
  </si>
  <si>
    <t>8710823003677-1</t>
  </si>
  <si>
    <t>City: Duke's Missie</t>
  </si>
  <si>
    <t>871082300512100119-1</t>
  </si>
  <si>
    <t>Ninjago Vakantieboek</t>
  </si>
  <si>
    <t>871082300572500120-1</t>
  </si>
  <si>
    <t>Build &amp; Celebrate Easter</t>
  </si>
  <si>
    <t>871-1</t>
  </si>
  <si>
    <t>8712-1</t>
  </si>
  <si>
    <t>Action Figures</t>
  </si>
  <si>
    <t>8714-1</t>
  </si>
  <si>
    <t>TECHNIC Team / Team</t>
  </si>
  <si>
    <t>8715-1</t>
  </si>
  <si>
    <t>Ultimate Creatures Accessory Set</t>
  </si>
  <si>
    <t>8719-1</t>
  </si>
  <si>
    <t>Zamor Spheres</t>
  </si>
  <si>
    <t>8720-1</t>
  </si>
  <si>
    <t>872-1</t>
  </si>
  <si>
    <t>8721-1</t>
  </si>
  <si>
    <t>Velika</t>
  </si>
  <si>
    <t>8722-1</t>
  </si>
  <si>
    <t>Kazi</t>
  </si>
  <si>
    <t>8723-1</t>
  </si>
  <si>
    <t>Piruk</t>
  </si>
  <si>
    <t>8724-1</t>
  </si>
  <si>
    <t>Garan</t>
  </si>
  <si>
    <t>8725-1</t>
  </si>
  <si>
    <t>Balta</t>
  </si>
  <si>
    <t>8726-1</t>
  </si>
  <si>
    <t>Dalu</t>
  </si>
  <si>
    <t>8727-1</t>
  </si>
  <si>
    <t>Inika Toa Jaller</t>
  </si>
  <si>
    <t>8728-1</t>
  </si>
  <si>
    <t>Inika Toa Hahli</t>
  </si>
  <si>
    <t>8729-1</t>
  </si>
  <si>
    <t>Inika Toa Nuparu</t>
  </si>
  <si>
    <t>8730-1</t>
  </si>
  <si>
    <t>Inika Toa Hewkii</t>
  </si>
  <si>
    <t>8731-1</t>
  </si>
  <si>
    <t>Inika Toa Kongu</t>
  </si>
  <si>
    <t>8732-1</t>
  </si>
  <si>
    <t>Inika Toa Matoro</t>
  </si>
  <si>
    <t>8733-1</t>
  </si>
  <si>
    <t>Axonn</t>
  </si>
  <si>
    <t>8734-1</t>
  </si>
  <si>
    <t>Brutaka</t>
  </si>
  <si>
    <t>8735-1</t>
  </si>
  <si>
    <t>Power Pack Motor Set</t>
  </si>
  <si>
    <t>8736-1</t>
  </si>
  <si>
    <t>Toa Hordika Vakama</t>
  </si>
  <si>
    <t>8737-1</t>
  </si>
  <si>
    <t>Toa Hordika Nokama</t>
  </si>
  <si>
    <t>8738-1</t>
  </si>
  <si>
    <t>Toa Hordika Whenua</t>
  </si>
  <si>
    <t>8739-1</t>
  </si>
  <si>
    <t>Toa Hordika Onewa</t>
  </si>
  <si>
    <t>8740-1</t>
  </si>
  <si>
    <t>Toa Hordika Matau</t>
  </si>
  <si>
    <t>874-1</t>
  </si>
  <si>
    <t>8741-1</t>
  </si>
  <si>
    <t>Toa Hordika Nuju</t>
  </si>
  <si>
    <t>8742-1</t>
  </si>
  <si>
    <t>Visorak Vohtarak</t>
  </si>
  <si>
    <t>8743-1</t>
  </si>
  <si>
    <t>Visorak Boggarak</t>
  </si>
  <si>
    <t>8744-1</t>
  </si>
  <si>
    <t>Visorak Oohnorak</t>
  </si>
  <si>
    <t>8745-1</t>
  </si>
  <si>
    <t>Visorak Roporak</t>
  </si>
  <si>
    <t>8746-1</t>
  </si>
  <si>
    <t>Visorak Keelerak</t>
  </si>
  <si>
    <t>8747-1</t>
  </si>
  <si>
    <t>Visorak Suukorak</t>
  </si>
  <si>
    <t>8748-1</t>
  </si>
  <si>
    <t>Rhotuka Spinners</t>
  </si>
  <si>
    <t>875-1</t>
  </si>
  <si>
    <t>8755-1</t>
  </si>
  <si>
    <t>Keetongu</t>
  </si>
  <si>
    <t>8756-1</t>
  </si>
  <si>
    <t>Sidorak</t>
  </si>
  <si>
    <t>8757-1</t>
  </si>
  <si>
    <t>Visorak Battle Ram</t>
  </si>
  <si>
    <t>8758-1</t>
  </si>
  <si>
    <t>Tower of Toa</t>
  </si>
  <si>
    <t>8759-1</t>
  </si>
  <si>
    <t>Battle of Metru Nui</t>
  </si>
  <si>
    <t>876-1</t>
  </si>
  <si>
    <t>8761-1</t>
  </si>
  <si>
    <t>Roodaka</t>
  </si>
  <si>
    <t>8762-1</t>
  </si>
  <si>
    <t>Toa Iruini</t>
  </si>
  <si>
    <t>8763-1</t>
  </si>
  <si>
    <t>Toa Norik</t>
  </si>
  <si>
    <t>8764-1</t>
  </si>
  <si>
    <t>Vezon &amp; Fenrakk</t>
  </si>
  <si>
    <t>8769-1</t>
  </si>
  <si>
    <t>Visorak's Gate</t>
  </si>
  <si>
    <t>8770-1</t>
  </si>
  <si>
    <t>Danju (European version without Cards)</t>
  </si>
  <si>
    <t>877-1</t>
  </si>
  <si>
    <t>8771-1</t>
  </si>
  <si>
    <t>Jayko (European version without Cards)</t>
  </si>
  <si>
    <t>8772-1</t>
  </si>
  <si>
    <t>Rascus (European version without Cards)</t>
  </si>
  <si>
    <t>8773-1</t>
  </si>
  <si>
    <t>Santis (European version without Cards)</t>
  </si>
  <si>
    <t>8774-1</t>
  </si>
  <si>
    <t>Vladek (European version without Cards)</t>
  </si>
  <si>
    <t>8777-1</t>
  </si>
  <si>
    <t>Vladek Encounter</t>
  </si>
  <si>
    <t>8778-1</t>
  </si>
  <si>
    <t>Border Ambush</t>
  </si>
  <si>
    <t>8779-1</t>
  </si>
  <si>
    <t>The Grand Tournament</t>
  </si>
  <si>
    <t>8780-1</t>
  </si>
  <si>
    <t>Citadel of Orlan</t>
  </si>
  <si>
    <t>878-1</t>
  </si>
  <si>
    <t>8781-1</t>
  </si>
  <si>
    <t>Castle of Morcia</t>
  </si>
  <si>
    <t>8782-1</t>
  </si>
  <si>
    <t>Danju (USA version with 3 Cards)</t>
  </si>
  <si>
    <t>8782-2</t>
  </si>
  <si>
    <t>Danju (USA version with 6 Cards, Target Promo)</t>
  </si>
  <si>
    <t>8783-1</t>
  </si>
  <si>
    <t>Jayko (USA version with 3 Cards)</t>
  </si>
  <si>
    <t>8783-2</t>
  </si>
  <si>
    <t>Jayko (USA version with 6 Cards, Target Promo)</t>
  </si>
  <si>
    <t>8784-1</t>
  </si>
  <si>
    <t>Rascus (USA version with 3 Cards)</t>
  </si>
  <si>
    <t>8784-2</t>
  </si>
  <si>
    <t>Rascus (USA version with 6 Cards, Target Promo)</t>
  </si>
  <si>
    <t>8785-1</t>
  </si>
  <si>
    <t>Santis (USA version with 3 Cards)</t>
  </si>
  <si>
    <t>8785-2</t>
  </si>
  <si>
    <t>Santis (USA version with 6 Cards, Target Promo)</t>
  </si>
  <si>
    <t>8785452-1</t>
  </si>
  <si>
    <t>MUJI Transparent Set</t>
  </si>
  <si>
    <t>8785476-1</t>
  </si>
  <si>
    <t>MUJI Sea Set</t>
  </si>
  <si>
    <t>8785483-1</t>
  </si>
  <si>
    <t>MUJI Circus Set</t>
  </si>
  <si>
    <t>8785490-1</t>
  </si>
  <si>
    <t>MUJI Animals Set</t>
  </si>
  <si>
    <t>8785506-1</t>
  </si>
  <si>
    <t>MUJI Colour Paper Pad and Perforation Grid</t>
  </si>
  <si>
    <t>8786-1</t>
  </si>
  <si>
    <t>Vladek (USA version with 3 Cards)</t>
  </si>
  <si>
    <t>8786-2</t>
  </si>
  <si>
    <t>Vladek (USA version with 6 Cards, Target Promo)</t>
  </si>
  <si>
    <t>8790-1</t>
  </si>
  <si>
    <t>King Mathias (Series 1) Limited Edition with Map and Cape, European</t>
  </si>
  <si>
    <t>879-1</t>
  </si>
  <si>
    <t>8791-1</t>
  </si>
  <si>
    <t>Sir Danju</t>
  </si>
  <si>
    <t>8792-1</t>
  </si>
  <si>
    <t>Sir Jayko</t>
  </si>
  <si>
    <t>8793-1</t>
  </si>
  <si>
    <t>Sir Rascus</t>
  </si>
  <si>
    <t>8794-1</t>
  </si>
  <si>
    <t>Sir Santis</t>
  </si>
  <si>
    <t>8795-1</t>
  </si>
  <si>
    <t>8796-1</t>
  </si>
  <si>
    <t>King Mathias (Series 2)</t>
  </si>
  <si>
    <t>8799-1</t>
  </si>
  <si>
    <t>Knights' Castle Wall</t>
  </si>
  <si>
    <t>88000-1</t>
  </si>
  <si>
    <t>Power Functions AAA Battery Box</t>
  </si>
  <si>
    <t>880001-1</t>
  </si>
  <si>
    <t>Competition Racers with Stopwatch</t>
  </si>
  <si>
    <t>880002-1</t>
  </si>
  <si>
    <t>World Cup German Starter Set</t>
  </si>
  <si>
    <t>880002-2</t>
  </si>
  <si>
    <t>World Cup Dutch Starter Set</t>
  </si>
  <si>
    <t>880002-3</t>
  </si>
  <si>
    <t>World Cup UK Starter Set</t>
  </si>
  <si>
    <t>8800-1</t>
  </si>
  <si>
    <t>Vladek's Siege Engine</t>
  </si>
  <si>
    <t>880010-1</t>
  </si>
  <si>
    <t>Exclusive Roboriders Pack</t>
  </si>
  <si>
    <t>880011-1</t>
  </si>
  <si>
    <t>880012-1</t>
  </si>
  <si>
    <t>88002-1</t>
  </si>
  <si>
    <t>Power Functions Train Motor</t>
  </si>
  <si>
    <t>88003-1</t>
  </si>
  <si>
    <t>Power Functions L-Motor</t>
  </si>
  <si>
    <t>880031-1</t>
  </si>
  <si>
    <t>Play and Build Kit for Nintendo DS - Pirates of the Caribbean</t>
  </si>
  <si>
    <t>880033-1</t>
  </si>
  <si>
    <t>Armor Case Kit for Nintendo DSi - Pirates of the Caribbean</t>
  </si>
  <si>
    <t>88004-1</t>
  </si>
  <si>
    <t>Power Functions Servo Motor</t>
  </si>
  <si>
    <t>88005-1</t>
  </si>
  <si>
    <t>Headlight Set</t>
  </si>
  <si>
    <t>88006-1</t>
  </si>
  <si>
    <t>Move Hub</t>
  </si>
  <si>
    <t>88007-1</t>
  </si>
  <si>
    <t>Color &amp; Distance Sensor</t>
  </si>
  <si>
    <t>88008-1</t>
  </si>
  <si>
    <t>Medium Linear Motor</t>
  </si>
  <si>
    <t>88009-1</t>
  </si>
  <si>
    <t>Hub (Battery Box)</t>
  </si>
  <si>
    <t>880-1</t>
  </si>
  <si>
    <t>88010-1</t>
  </si>
  <si>
    <t>Remote Control</t>
  </si>
  <si>
    <t>8801-1</t>
  </si>
  <si>
    <t>Knights' Attack Barge</t>
  </si>
  <si>
    <t>88011-1</t>
  </si>
  <si>
    <t>Train Motor</t>
  </si>
  <si>
    <t>88012-1</t>
  </si>
  <si>
    <t>Technic Hub</t>
  </si>
  <si>
    <t>88013-1</t>
  </si>
  <si>
    <t>Technic Large Motor</t>
  </si>
  <si>
    <t>88014-1</t>
  </si>
  <si>
    <t>Technic XL Motor</t>
  </si>
  <si>
    <t>8802-1</t>
  </si>
  <si>
    <t>Dark Fortress Landing</t>
  </si>
  <si>
    <t>8803-0</t>
  </si>
  <si>
    <t>Series 3 - Random Bag</t>
  </si>
  <si>
    <t>8803-1</t>
  </si>
  <si>
    <t>8803-10</t>
  </si>
  <si>
    <t>Tennis Player</t>
  </si>
  <si>
    <t>8803-11</t>
  </si>
  <si>
    <t>Race Car Driver</t>
  </si>
  <si>
    <t>8803-12</t>
  </si>
  <si>
    <t>Gorilla Suit Guy</t>
  </si>
  <si>
    <t>8803-13</t>
  </si>
  <si>
    <t>Space Alien - Complete Set</t>
  </si>
  <si>
    <t>8803-14</t>
  </si>
  <si>
    <t>Hula Dancer</t>
  </si>
  <si>
    <t>8803-15</t>
  </si>
  <si>
    <t>Rapper</t>
  </si>
  <si>
    <t>8803-16</t>
  </si>
  <si>
    <t>Baseball Player</t>
  </si>
  <si>
    <t>8803-17</t>
  </si>
  <si>
    <t>Series 3 - Complete - All Sets</t>
  </si>
  <si>
    <t>8803-18</t>
  </si>
  <si>
    <t>Series 3 - Sealed Box</t>
  </si>
  <si>
    <t>8803-2</t>
  </si>
  <si>
    <t>Pilot</t>
  </si>
  <si>
    <t>8803-3</t>
  </si>
  <si>
    <t>8803-4</t>
  </si>
  <si>
    <t>Samurai Warrior</t>
  </si>
  <si>
    <t>8803-5</t>
  </si>
  <si>
    <t>Snowboarder</t>
  </si>
  <si>
    <t>8803-6</t>
  </si>
  <si>
    <t>Space Villain</t>
  </si>
  <si>
    <t>8803-7</t>
  </si>
  <si>
    <t>Sumo Wrestler</t>
  </si>
  <si>
    <t>8803-8</t>
  </si>
  <si>
    <t>Mummy</t>
  </si>
  <si>
    <t>8803-9</t>
  </si>
  <si>
    <t>Elf</t>
  </si>
  <si>
    <t>8804-0</t>
  </si>
  <si>
    <t>Series 4 - Random Bag</t>
  </si>
  <si>
    <t>8804-1</t>
  </si>
  <si>
    <t>Lawn Gnome</t>
  </si>
  <si>
    <t>8804-10</t>
  </si>
  <si>
    <t>Sailor</t>
  </si>
  <si>
    <t>8804-11</t>
  </si>
  <si>
    <t>Soccer Player</t>
  </si>
  <si>
    <t>8804-12</t>
  </si>
  <si>
    <t>8804-13</t>
  </si>
  <si>
    <t>Hazmat Guy</t>
  </si>
  <si>
    <t>8804-14</t>
  </si>
  <si>
    <t>Artist</t>
  </si>
  <si>
    <t>8804-15</t>
  </si>
  <si>
    <t>Ice Skater</t>
  </si>
  <si>
    <t>8804-16</t>
  </si>
  <si>
    <t>Crazy Scientist</t>
  </si>
  <si>
    <t>8804-17</t>
  </si>
  <si>
    <t>Series 4 - Complete - All Sets</t>
  </si>
  <si>
    <t>8804-18</t>
  </si>
  <si>
    <t>Series 4 - Sealed Box</t>
  </si>
  <si>
    <t>8804-2</t>
  </si>
  <si>
    <t>Kimono Girl</t>
  </si>
  <si>
    <t>8804-3</t>
  </si>
  <si>
    <t>Musketeer</t>
  </si>
  <si>
    <t>8804-4</t>
  </si>
  <si>
    <t>Punk Rocker</t>
  </si>
  <si>
    <t>8804-5</t>
  </si>
  <si>
    <t>Surfer Girl</t>
  </si>
  <si>
    <t>8804-6</t>
  </si>
  <si>
    <t>8804-7</t>
  </si>
  <si>
    <t>The Monster</t>
  </si>
  <si>
    <t>8804-8</t>
  </si>
  <si>
    <t>8804-9</t>
  </si>
  <si>
    <t>Street Skater - Complete Set</t>
  </si>
  <si>
    <t>8805-0</t>
  </si>
  <si>
    <t>Series 5 - Random Bag</t>
  </si>
  <si>
    <t>8805-1</t>
  </si>
  <si>
    <t>Graduate</t>
  </si>
  <si>
    <t>8805-10</t>
  </si>
  <si>
    <t>Fitness Instructor</t>
  </si>
  <si>
    <t>8805-11</t>
  </si>
  <si>
    <t>Detective</t>
  </si>
  <si>
    <t>8805-12</t>
  </si>
  <si>
    <t>Evil Dwarf</t>
  </si>
  <si>
    <t>8805-13</t>
  </si>
  <si>
    <t>Boxer</t>
  </si>
  <si>
    <t>8805-14</t>
  </si>
  <si>
    <t>Egyptian Queen</t>
  </si>
  <si>
    <t>8805-15</t>
  </si>
  <si>
    <t>Gangster</t>
  </si>
  <si>
    <t>8805-16</t>
  </si>
  <si>
    <t>Snowboarder Guy</t>
  </si>
  <si>
    <t>8805-17</t>
  </si>
  <si>
    <t>Series 5 - Complete - All Sets</t>
  </si>
  <si>
    <t>8805-18</t>
  </si>
  <si>
    <t>Series 5 - Sealed Box</t>
  </si>
  <si>
    <t>8805-2</t>
  </si>
  <si>
    <t>Gladiator</t>
  </si>
  <si>
    <t>8805-3</t>
  </si>
  <si>
    <t>Royal Guard</t>
  </si>
  <si>
    <t>8805-4</t>
  </si>
  <si>
    <t>Ice Fisherman</t>
  </si>
  <si>
    <t>8805-5</t>
  </si>
  <si>
    <t>Cave Woman</t>
  </si>
  <si>
    <t>8805-6</t>
  </si>
  <si>
    <t>Lizard Man</t>
  </si>
  <si>
    <t>8805-7</t>
  </si>
  <si>
    <t>Zookeeper</t>
  </si>
  <si>
    <t>8805-8</t>
  </si>
  <si>
    <t>Lumberjack</t>
  </si>
  <si>
    <t>8805-9</t>
  </si>
  <si>
    <t>Small Clown</t>
  </si>
  <si>
    <t>8808-1</t>
  </si>
  <si>
    <t>F1 Racer</t>
  </si>
  <si>
    <t>8809-1</t>
  </si>
  <si>
    <t>King Mathias (Series 1) Limited Edition with Map and Cape, US</t>
  </si>
  <si>
    <t>8810-1</t>
  </si>
  <si>
    <t>Cafe Racer</t>
  </si>
  <si>
    <t>8811-1</t>
  </si>
  <si>
    <t>Toa Lhikan &amp; Kikanalo</t>
  </si>
  <si>
    <t>8812-1</t>
  </si>
  <si>
    <t>Aero Hawk II</t>
  </si>
  <si>
    <t>8813-1</t>
  </si>
  <si>
    <t>Battle at the Pass</t>
  </si>
  <si>
    <t>8815-1</t>
  </si>
  <si>
    <t>Speedway Bandit</t>
  </si>
  <si>
    <t>8816-1</t>
  </si>
  <si>
    <t>Off-Road Rambler</t>
  </si>
  <si>
    <t>8818-1</t>
  </si>
  <si>
    <t>Baja Blaster</t>
  </si>
  <si>
    <t>8820-1</t>
  </si>
  <si>
    <t>8821-1</t>
  </si>
  <si>
    <t>Rogue Knight Battleship</t>
  </si>
  <si>
    <t>8822-1</t>
  </si>
  <si>
    <t>Gargoyle Bridge</t>
  </si>
  <si>
    <t>8823-1</t>
  </si>
  <si>
    <t>Mistlands Tower</t>
  </si>
  <si>
    <t>8824-1</t>
  </si>
  <si>
    <t>8825-1</t>
  </si>
  <si>
    <t>Night Chopper</t>
  </si>
  <si>
    <t>8826-1</t>
  </si>
  <si>
    <t>ATX Sport Cycle</t>
  </si>
  <si>
    <t>8827-0</t>
  </si>
  <si>
    <t>Series 6 - Random Bag</t>
  </si>
  <si>
    <t>8827-1</t>
  </si>
  <si>
    <t>Classic Alien</t>
  </si>
  <si>
    <t>8827-10</t>
  </si>
  <si>
    <t>Roman Soldier</t>
  </si>
  <si>
    <t>8827-11</t>
  </si>
  <si>
    <t>Surgeon</t>
  </si>
  <si>
    <t>8827-12</t>
  </si>
  <si>
    <t>Skater Girl</t>
  </si>
  <si>
    <t>8827-13</t>
  </si>
  <si>
    <t>Intergalactic Girl</t>
  </si>
  <si>
    <t>8827-14</t>
  </si>
  <si>
    <t>Butcher</t>
  </si>
  <si>
    <t>8827-15</t>
  </si>
  <si>
    <t>Mechanic</t>
  </si>
  <si>
    <t>8827-16</t>
  </si>
  <si>
    <t>8827-17</t>
  </si>
  <si>
    <t>Series 6 - Complete - All Sets</t>
  </si>
  <si>
    <t>8827-18</t>
  </si>
  <si>
    <t>Series 6 - Sealed Box</t>
  </si>
  <si>
    <t>8827-2</t>
  </si>
  <si>
    <t>Highland Battler</t>
  </si>
  <si>
    <t>8827-3</t>
  </si>
  <si>
    <t>Sleepyhead</t>
  </si>
  <si>
    <t>8827-4</t>
  </si>
  <si>
    <t>8827-5</t>
  </si>
  <si>
    <t>Bandit</t>
  </si>
  <si>
    <t>8827-6</t>
  </si>
  <si>
    <t>Flamenco Dancer</t>
  </si>
  <si>
    <t>8827-7</t>
  </si>
  <si>
    <t>Clockwork Robot</t>
  </si>
  <si>
    <t>8827-8</t>
  </si>
  <si>
    <t>Minotaur</t>
  </si>
  <si>
    <t>8827-9</t>
  </si>
  <si>
    <t>Leprechaun</t>
  </si>
  <si>
    <t>8828-1</t>
  </si>
  <si>
    <t>8829-1</t>
  </si>
  <si>
    <t>Dune Blaster</t>
  </si>
  <si>
    <t>8830-1</t>
  </si>
  <si>
    <t>Rally 6-wheeler</t>
  </si>
  <si>
    <t>8831-0</t>
  </si>
  <si>
    <t>Series 7 - Random Bag</t>
  </si>
  <si>
    <t>8831-1</t>
  </si>
  <si>
    <t>Swimming Champion</t>
  </si>
  <si>
    <t>8831-10</t>
  </si>
  <si>
    <t>Jungle Boy</t>
  </si>
  <si>
    <t>8831-11</t>
  </si>
  <si>
    <t>Hippie</t>
  </si>
  <si>
    <t>8831-12</t>
  </si>
  <si>
    <t>Computer Programmer</t>
  </si>
  <si>
    <t>8831-13</t>
  </si>
  <si>
    <t>Viking Woman</t>
  </si>
  <si>
    <t>8831-14</t>
  </si>
  <si>
    <t>Evil Knight</t>
  </si>
  <si>
    <t>8831-15</t>
  </si>
  <si>
    <t>Rocker Girl</t>
  </si>
  <si>
    <t>8831-16</t>
  </si>
  <si>
    <t>Grandma Visitor</t>
  </si>
  <si>
    <t>8831-17</t>
  </si>
  <si>
    <t>Series 7 - Complete - All Sets</t>
  </si>
  <si>
    <t>8831-18</t>
  </si>
  <si>
    <t>Series 7 - Sealed Box</t>
  </si>
  <si>
    <t>8831-2</t>
  </si>
  <si>
    <t>Aztec Warrior</t>
  </si>
  <si>
    <t>8831-3</t>
  </si>
  <si>
    <t>Bunny Suit Guy</t>
  </si>
  <si>
    <t>8831-4</t>
  </si>
  <si>
    <t>8831-5</t>
  </si>
  <si>
    <t>Ocean King</t>
  </si>
  <si>
    <t>8831-6</t>
  </si>
  <si>
    <t>Bagpiper</t>
  </si>
  <si>
    <t>8831-7</t>
  </si>
  <si>
    <t>Daredevil</t>
  </si>
  <si>
    <t>8831-8</t>
  </si>
  <si>
    <t>Galaxy Patrol</t>
  </si>
  <si>
    <t>8831-9</t>
  </si>
  <si>
    <t>Tennis Ace</t>
  </si>
  <si>
    <t>8832-1</t>
  </si>
  <si>
    <t>8833-0</t>
  </si>
  <si>
    <t>Series 8 - Random Bag</t>
  </si>
  <si>
    <t>8833-1</t>
  </si>
  <si>
    <t>Evil Robot</t>
  </si>
  <si>
    <t>8833-10</t>
  </si>
  <si>
    <t>8833-11</t>
  </si>
  <si>
    <t>Vampire Bat</t>
  </si>
  <si>
    <t>8833-12</t>
  </si>
  <si>
    <t>8833-13</t>
  </si>
  <si>
    <t>Red Cheerleader</t>
  </si>
  <si>
    <t>8833-14</t>
  </si>
  <si>
    <t>Actor</t>
  </si>
  <si>
    <t>8833-15</t>
  </si>
  <si>
    <t>Pirate Captain</t>
  </si>
  <si>
    <t>8833-16</t>
  </si>
  <si>
    <t>Alien Villainess</t>
  </si>
  <si>
    <t>8833-17</t>
  </si>
  <si>
    <t>Series 8 - Complete - All Sets</t>
  </si>
  <si>
    <t>8833-18</t>
  </si>
  <si>
    <t>Series 8 - Sealed Box</t>
  </si>
  <si>
    <t>8833-2</t>
  </si>
  <si>
    <t>Conquistador</t>
  </si>
  <si>
    <t>8833-3</t>
  </si>
  <si>
    <t>Lederhosen Guy</t>
  </si>
  <si>
    <t>8833-4</t>
  </si>
  <si>
    <t>Cowgirl</t>
  </si>
  <si>
    <t>8833-5</t>
  </si>
  <si>
    <t>Football Player</t>
  </si>
  <si>
    <t>8833-6</t>
  </si>
  <si>
    <t>Diver</t>
  </si>
  <si>
    <t>8833-7</t>
  </si>
  <si>
    <t>Downhill Skier</t>
  </si>
  <si>
    <t>8833-8</t>
  </si>
  <si>
    <t>Businessman</t>
  </si>
  <si>
    <t>8833-9</t>
  </si>
  <si>
    <t>Fairy</t>
  </si>
  <si>
    <t>8835-1</t>
  </si>
  <si>
    <t>8836-1</t>
  </si>
  <si>
    <t>Sky Ranger</t>
  </si>
  <si>
    <t>8837-1</t>
  </si>
  <si>
    <t>Pneumatic Excavator</t>
  </si>
  <si>
    <t>8838-1</t>
  </si>
  <si>
    <t>Shock Cycle</t>
  </si>
  <si>
    <t>8839-1</t>
  </si>
  <si>
    <t>Supply Ship</t>
  </si>
  <si>
    <t>883929127030-1</t>
  </si>
  <si>
    <t>Harry Potter: Years 1-4 Collector's Edition XBOX 360</t>
  </si>
  <si>
    <t>8840-1</t>
  </si>
  <si>
    <t>Rally Shock n' Roll Racer</t>
  </si>
  <si>
    <t>8841-1</t>
  </si>
  <si>
    <t>8842-1</t>
  </si>
  <si>
    <t>8842497-1</t>
  </si>
  <si>
    <t>City Vehicles Bundle Deal 2 In 1</t>
  </si>
  <si>
    <t>8843-1</t>
  </si>
  <si>
    <t>8844-1</t>
  </si>
  <si>
    <t>8845-1</t>
  </si>
  <si>
    <t>8846-1</t>
  </si>
  <si>
    <t>8847-1</t>
  </si>
  <si>
    <t>8848-1</t>
  </si>
  <si>
    <t>Power Truck</t>
  </si>
  <si>
    <t>8849-1</t>
  </si>
  <si>
    <t>8850-1</t>
  </si>
  <si>
    <t>Rally Support Truck</t>
  </si>
  <si>
    <t>885-1</t>
  </si>
  <si>
    <t>Space Scooter</t>
  </si>
  <si>
    <t>8851-1</t>
  </si>
  <si>
    <t>8852-1</t>
  </si>
  <si>
    <t>8853-1</t>
  </si>
  <si>
    <t>Excavator / Digger</t>
  </si>
  <si>
    <t>8854-1</t>
  </si>
  <si>
    <t>Power Crane</t>
  </si>
  <si>
    <t>8855-1</t>
  </si>
  <si>
    <t>8856-1</t>
  </si>
  <si>
    <t>Whirlwind Rescue</t>
  </si>
  <si>
    <t>8857-1</t>
  </si>
  <si>
    <t>Street Chopper / Trike</t>
  </si>
  <si>
    <t>8857-2</t>
  </si>
  <si>
    <t>LEGO Motorcycle</t>
  </si>
  <si>
    <t>8858-1</t>
  </si>
  <si>
    <t>Rebel Wrecker</t>
  </si>
  <si>
    <t>8858-2</t>
  </si>
  <si>
    <t>8859-1</t>
  </si>
  <si>
    <t>8860-1</t>
  </si>
  <si>
    <t>Car Chassis</t>
  </si>
  <si>
    <t>886-1</t>
  </si>
  <si>
    <t>Space Buggy</t>
  </si>
  <si>
    <t>8862-1</t>
  </si>
  <si>
    <t>Backhoe Grader</t>
  </si>
  <si>
    <t>8863-1</t>
  </si>
  <si>
    <t>Blizzard's Peak</t>
  </si>
  <si>
    <t>8864-1</t>
  </si>
  <si>
    <t>Desert of Destruction</t>
  </si>
  <si>
    <t>8865-1</t>
  </si>
  <si>
    <t>Test Car</t>
  </si>
  <si>
    <t>8866-1</t>
  </si>
  <si>
    <t>Train Motor (RC)</t>
  </si>
  <si>
    <t>8867-1</t>
  </si>
  <si>
    <t>Flexible Train Track</t>
  </si>
  <si>
    <t>8868-1</t>
  </si>
  <si>
    <t>Airtech Claw Rig</t>
  </si>
  <si>
    <t>8869-1</t>
  </si>
  <si>
    <t>Power Functions Control Switch</t>
  </si>
  <si>
    <t>8870-1</t>
  </si>
  <si>
    <t>Power Functions Light</t>
  </si>
  <si>
    <t>8871-1</t>
  </si>
  <si>
    <t>Power Functions Extension Wire 50cm</t>
  </si>
  <si>
    <t>8872-1</t>
  </si>
  <si>
    <t>Forklift Transporter</t>
  </si>
  <si>
    <t>8873-1</t>
  </si>
  <si>
    <t>Fireball Catapult</t>
  </si>
  <si>
    <t>8874-1</t>
  </si>
  <si>
    <t>Battle Wagon</t>
  </si>
  <si>
    <t>8875-1</t>
  </si>
  <si>
    <t>King's Siege Tower</t>
  </si>
  <si>
    <t>8876-1</t>
  </si>
  <si>
    <t>Scorpion Prison Cave</t>
  </si>
  <si>
    <t>8877-1</t>
  </si>
  <si>
    <t>Vladek's Dark Fortress</t>
  </si>
  <si>
    <t>8878-1</t>
  </si>
  <si>
    <t>Rechargeable Battery Box</t>
  </si>
  <si>
    <t>8879-1</t>
  </si>
  <si>
    <t>IR Speed Remote Control</t>
  </si>
  <si>
    <t>8880-1</t>
  </si>
  <si>
    <t>Super Car</t>
  </si>
  <si>
    <t>8881-1</t>
  </si>
  <si>
    <t>Power Functions Battery Box</t>
  </si>
  <si>
    <t>8882-1</t>
  </si>
  <si>
    <t>Power Functions XL-Motor</t>
  </si>
  <si>
    <t>8883-1</t>
  </si>
  <si>
    <t>Power Functions M-Motor</t>
  </si>
  <si>
    <t>8884-1</t>
  </si>
  <si>
    <t>Power Functions IR Receiver</t>
  </si>
  <si>
    <t>8885-1</t>
  </si>
  <si>
    <t>Power Functions IR Remote Control</t>
  </si>
  <si>
    <t>8886-1</t>
  </si>
  <si>
    <t>Power Functions Extension Wire</t>
  </si>
  <si>
    <t>8887-1</t>
  </si>
  <si>
    <t>Power Functions Transformer 10VDC</t>
  </si>
  <si>
    <t>8888-1</t>
  </si>
  <si>
    <t>Idea Book 8888</t>
  </si>
  <si>
    <t>8889-1</t>
  </si>
  <si>
    <t>Idea Book 8889</t>
  </si>
  <si>
    <t>8890-1</t>
  </si>
  <si>
    <t>Idea Book 8890</t>
  </si>
  <si>
    <t>889-1</t>
  </si>
  <si>
    <t>Radar Truck</t>
  </si>
  <si>
    <t>8891-1</t>
  </si>
  <si>
    <t>Idea Book 8891, Technic</t>
  </si>
  <si>
    <t>8892-1</t>
  </si>
  <si>
    <t>Piraka Outpost</t>
  </si>
  <si>
    <t>8893-1</t>
  </si>
  <si>
    <t>Lava Chamber Gate</t>
  </si>
  <si>
    <t>8894-1</t>
  </si>
  <si>
    <t>Piraka Stronghold</t>
  </si>
  <si>
    <t>8896-1</t>
  </si>
  <si>
    <t>Snake Canyon</t>
  </si>
  <si>
    <t>8897-1</t>
  </si>
  <si>
    <t>Jagged Jaws Reef</t>
  </si>
  <si>
    <t>8898-1</t>
  </si>
  <si>
    <t>Wreckage Road</t>
  </si>
  <si>
    <t>8899-1</t>
  </si>
  <si>
    <t>Gator Swamp</t>
  </si>
  <si>
    <t>8900-1</t>
  </si>
  <si>
    <t>Reidak</t>
  </si>
  <si>
    <t>890-1</t>
  </si>
  <si>
    <t>Windup Motor</t>
  </si>
  <si>
    <t>8901-1</t>
  </si>
  <si>
    <t>Hakann</t>
  </si>
  <si>
    <t>890-2</t>
  </si>
  <si>
    <t>Lockable Storage Box, Empty</t>
  </si>
  <si>
    <t>8902-1</t>
  </si>
  <si>
    <t>Vezok</t>
  </si>
  <si>
    <t>8903-1</t>
  </si>
  <si>
    <t>Zaktan</t>
  </si>
  <si>
    <t>8904-1</t>
  </si>
  <si>
    <t>Avak</t>
  </si>
  <si>
    <t>8905-1</t>
  </si>
  <si>
    <t>Thok</t>
  </si>
  <si>
    <t>8907-1</t>
  </si>
  <si>
    <t>Rock Hacker</t>
  </si>
  <si>
    <t>8908-1</t>
  </si>
  <si>
    <t>Monster Launcher</t>
  </si>
  <si>
    <t>8909-0</t>
  </si>
  <si>
    <t>Team GB - Random Bag</t>
  </si>
  <si>
    <t>8909-1</t>
  </si>
  <si>
    <t>Brawny Boxer - Team GB</t>
  </si>
  <si>
    <t>8909-17</t>
  </si>
  <si>
    <t>Team GB - Complete - All Sets</t>
  </si>
  <si>
    <t>8909-18</t>
  </si>
  <si>
    <t>Team GB - Sealed Box</t>
  </si>
  <si>
    <t>8909-2</t>
  </si>
  <si>
    <t>Stealth Swimmer - Team GB</t>
  </si>
  <si>
    <t>8909-3</t>
  </si>
  <si>
    <t>Relay Runner - Team GB</t>
  </si>
  <si>
    <t>8909-4</t>
  </si>
  <si>
    <t>Judo Fighter - Team GB</t>
  </si>
  <si>
    <t>8909-5</t>
  </si>
  <si>
    <t>Tactical Tennis Player - Team GB</t>
  </si>
  <si>
    <t>8909-6</t>
  </si>
  <si>
    <t>Flexible Gymnast - Team GB</t>
  </si>
  <si>
    <t>8909-7</t>
  </si>
  <si>
    <t>Wondrous Weightlifter - Team GB</t>
  </si>
  <si>
    <t>8909-8</t>
  </si>
  <si>
    <t>Horseback Rider - Team GB</t>
  </si>
  <si>
    <t>8909-9</t>
  </si>
  <si>
    <t>Agile Archer - Team GB</t>
  </si>
  <si>
    <t>8910-1</t>
  </si>
  <si>
    <t>Toa Mahri Kongu</t>
  </si>
  <si>
    <t>891-1</t>
  </si>
  <si>
    <t>Two-Man Scooter</t>
  </si>
  <si>
    <t>8911-1</t>
  </si>
  <si>
    <t>Toa Mahri Jaller</t>
  </si>
  <si>
    <t>8912-1</t>
  </si>
  <si>
    <t>Toa Mahri Hewkii</t>
  </si>
  <si>
    <t>8913-1</t>
  </si>
  <si>
    <t>Toa Mahri Nuparu</t>
  </si>
  <si>
    <t>8914-1</t>
  </si>
  <si>
    <t>Toa Mahri Hahli</t>
  </si>
  <si>
    <t>891501-1</t>
  </si>
  <si>
    <t>891502-1</t>
  </si>
  <si>
    <t>Krait</t>
  </si>
  <si>
    <t>891503-1</t>
  </si>
  <si>
    <t>891504-1</t>
  </si>
  <si>
    <t>Weapon Rack</t>
  </si>
  <si>
    <t>891505-1</t>
  </si>
  <si>
    <t>Jay</t>
  </si>
  <si>
    <t>891506-1</t>
  </si>
  <si>
    <t>Ming</t>
  </si>
  <si>
    <t>891507-1</t>
  </si>
  <si>
    <t>891508-1</t>
  </si>
  <si>
    <t>Anacondrai Hideout</t>
  </si>
  <si>
    <t>8915-1</t>
  </si>
  <si>
    <t>Toa Mahri Matoro</t>
  </si>
  <si>
    <t>891609-1</t>
  </si>
  <si>
    <t>8916-1</t>
  </si>
  <si>
    <t>Takadox</t>
  </si>
  <si>
    <t>891610-1</t>
  </si>
  <si>
    <t>Clouse</t>
  </si>
  <si>
    <t>891611-1</t>
  </si>
  <si>
    <t>891612-1</t>
  </si>
  <si>
    <t>Sqiffy</t>
  </si>
  <si>
    <t>891613-1</t>
  </si>
  <si>
    <t>Kai's Dragon</t>
  </si>
  <si>
    <t>891614-1</t>
  </si>
  <si>
    <t>Cyren</t>
  </si>
  <si>
    <t>891615-1</t>
  </si>
  <si>
    <t>891616-1</t>
  </si>
  <si>
    <t>Bucko</t>
  </si>
  <si>
    <t>891617-1</t>
  </si>
  <si>
    <t>891618-1</t>
  </si>
  <si>
    <t>Ronin</t>
  </si>
  <si>
    <t>891619-1</t>
  </si>
  <si>
    <t>Pirate Plane</t>
  </si>
  <si>
    <t>891620-1</t>
  </si>
  <si>
    <t>8917-1</t>
  </si>
  <si>
    <t>Kalmah</t>
  </si>
  <si>
    <t>891721-1</t>
  </si>
  <si>
    <t>891722-1</t>
  </si>
  <si>
    <t>891723-1</t>
  </si>
  <si>
    <t>891724-1</t>
  </si>
  <si>
    <t>891725-1</t>
  </si>
  <si>
    <t>891726-1</t>
  </si>
  <si>
    <t>Vermillion Warrior</t>
  </si>
  <si>
    <t>891727-1</t>
  </si>
  <si>
    <t>891728-1</t>
  </si>
  <si>
    <t>Stone Swordsman</t>
  </si>
  <si>
    <t>891729-1</t>
  </si>
  <si>
    <t>891730-1</t>
  </si>
  <si>
    <t>Nindroid</t>
  </si>
  <si>
    <t>891731-1</t>
  </si>
  <si>
    <t>891732-1</t>
  </si>
  <si>
    <t>Chen</t>
  </si>
  <si>
    <t>8918-1</t>
  </si>
  <si>
    <t>Carapar</t>
  </si>
  <si>
    <t>891833-1</t>
  </si>
  <si>
    <t>891834-1</t>
  </si>
  <si>
    <t>Spinjitzu Lloyd</t>
  </si>
  <si>
    <t>891835-1</t>
  </si>
  <si>
    <t>Sawyer</t>
  </si>
  <si>
    <t>891836-1</t>
  </si>
  <si>
    <t>891837-1</t>
  </si>
  <si>
    <t>891838-1</t>
  </si>
  <si>
    <t>Buffer</t>
  </si>
  <si>
    <t>891839-1</t>
  </si>
  <si>
    <t>891840-1</t>
  </si>
  <si>
    <t>Jet Jack</t>
  </si>
  <si>
    <t>891841-1</t>
  </si>
  <si>
    <t>Talon</t>
  </si>
  <si>
    <t>891842-1</t>
  </si>
  <si>
    <t>891843-1</t>
  </si>
  <si>
    <t>Samurai X</t>
  </si>
  <si>
    <t>891844-1</t>
  </si>
  <si>
    <t>Nitro</t>
  </si>
  <si>
    <t>8919-1</t>
  </si>
  <si>
    <t>Mantax</t>
  </si>
  <si>
    <t>891945-1</t>
  </si>
  <si>
    <t>Young Wu</t>
  </si>
  <si>
    <t>891946-1</t>
  </si>
  <si>
    <t>891947-1</t>
  </si>
  <si>
    <t>Heavy Metal</t>
  </si>
  <si>
    <t>891948-1</t>
  </si>
  <si>
    <t>Iron Baron</t>
  </si>
  <si>
    <t>891949-1</t>
  </si>
  <si>
    <t>891950-1</t>
  </si>
  <si>
    <t>Daddy No Legs</t>
  </si>
  <si>
    <t>891951-1</t>
  </si>
  <si>
    <t>891952-1</t>
  </si>
  <si>
    <t>Blizzard Samurai</t>
  </si>
  <si>
    <t>891953-1</t>
  </si>
  <si>
    <t>891954-1</t>
  </si>
  <si>
    <t>Pyro Viper</t>
  </si>
  <si>
    <t>891955-1</t>
  </si>
  <si>
    <t>891956-1</t>
  </si>
  <si>
    <t>891957-1</t>
  </si>
  <si>
    <t>891958-1</t>
  </si>
  <si>
    <t>8920-1</t>
  </si>
  <si>
    <t>Ehlek</t>
  </si>
  <si>
    <t>892059-1</t>
  </si>
  <si>
    <t>892060-1</t>
  </si>
  <si>
    <t>892061-1</t>
  </si>
  <si>
    <t>Ice Emperor</t>
  </si>
  <si>
    <t>892062-1</t>
  </si>
  <si>
    <t>Cole with Cyber-sledge and Katana</t>
  </si>
  <si>
    <t>892063-1</t>
  </si>
  <si>
    <t>Nya with Spear and Katana</t>
  </si>
  <si>
    <t>892064-1</t>
  </si>
  <si>
    <t>Jay with Sprocket chain and Katana</t>
  </si>
  <si>
    <t>892065-1</t>
  </si>
  <si>
    <t>Zane with 2 Climb-drills and Katana</t>
  </si>
  <si>
    <t>892066-1</t>
  </si>
  <si>
    <t>Digi-Lloyd</t>
  </si>
  <si>
    <t>892067-1</t>
  </si>
  <si>
    <t>Digi Kai</t>
  </si>
  <si>
    <t>8921-1</t>
  </si>
  <si>
    <t>Pridak</t>
  </si>
  <si>
    <t>8922-1</t>
  </si>
  <si>
    <t>Gadunka</t>
  </si>
  <si>
    <t>8923-1</t>
  </si>
  <si>
    <t>Hydraxon</t>
  </si>
  <si>
    <t>8924-1</t>
  </si>
  <si>
    <t>Maxilos and Spinax</t>
  </si>
  <si>
    <t>8925-1</t>
  </si>
  <si>
    <t>Barraki Deepsea Patrol</t>
  </si>
  <si>
    <t>8926-1</t>
  </si>
  <si>
    <t>Toa Undersea Attack</t>
  </si>
  <si>
    <t>8927-1</t>
  </si>
  <si>
    <t>Toa Terrain Crawler</t>
  </si>
  <si>
    <t>8929-1</t>
  </si>
  <si>
    <t>Defilak</t>
  </si>
  <si>
    <t>8930-1</t>
  </si>
  <si>
    <t>Dekar</t>
  </si>
  <si>
    <t>8931-1</t>
  </si>
  <si>
    <t>Thulox</t>
  </si>
  <si>
    <t>8932-1</t>
  </si>
  <si>
    <t>Morak</t>
  </si>
  <si>
    <t>8934-1</t>
  </si>
  <si>
    <t>Squid Ammo</t>
  </si>
  <si>
    <t>8935-1</t>
  </si>
  <si>
    <t>Nocturn</t>
  </si>
  <si>
    <t>8939-1</t>
  </si>
  <si>
    <t>Lesovikk</t>
  </si>
  <si>
    <t>8940-1</t>
  </si>
  <si>
    <t>Karzahni</t>
  </si>
  <si>
    <t>894-1</t>
  </si>
  <si>
    <t>8941-1</t>
  </si>
  <si>
    <t>Rockoh T3</t>
  </si>
  <si>
    <t>8942-1</t>
  </si>
  <si>
    <t>Jetrax T6</t>
  </si>
  <si>
    <t>8942-2</t>
  </si>
  <si>
    <t>Jetrax T6 Limited Edition</t>
  </si>
  <si>
    <t>8943-1</t>
  </si>
  <si>
    <t>Axalara T9</t>
  </si>
  <si>
    <t>8944-1</t>
  </si>
  <si>
    <t>Tanma</t>
  </si>
  <si>
    <t>8945-1</t>
  </si>
  <si>
    <t>Solek</t>
  </si>
  <si>
    <t>8946-1</t>
  </si>
  <si>
    <t>Photok</t>
  </si>
  <si>
    <t>8947-1</t>
  </si>
  <si>
    <t>Radiak</t>
  </si>
  <si>
    <t>8948-1</t>
  </si>
  <si>
    <t>Gavla</t>
  </si>
  <si>
    <t>8949-1</t>
  </si>
  <si>
    <t>Kirop</t>
  </si>
  <si>
    <t>895-1</t>
  </si>
  <si>
    <t>8952-1</t>
  </si>
  <si>
    <t>Mutran &amp; Vican</t>
  </si>
  <si>
    <t>8953-1</t>
  </si>
  <si>
    <t>Makuta Icarax</t>
  </si>
  <si>
    <t>8954-1</t>
  </si>
  <si>
    <t>Mazeka</t>
  </si>
  <si>
    <t>8956-1</t>
  </si>
  <si>
    <t>Stone Chopper</t>
  </si>
  <si>
    <t>8957-1</t>
  </si>
  <si>
    <t>Mine Mech</t>
  </si>
  <si>
    <t>8958-1</t>
  </si>
  <si>
    <t>8959-1</t>
  </si>
  <si>
    <t>Claw Digger</t>
  </si>
  <si>
    <t>8960-1</t>
  </si>
  <si>
    <t>Thunder Driller</t>
  </si>
  <si>
    <t>8961-1</t>
  </si>
  <si>
    <t>Crystal Sweeper</t>
  </si>
  <si>
    <t>8962-1</t>
  </si>
  <si>
    <t>Crystal King</t>
  </si>
  <si>
    <t>8963-1</t>
  </si>
  <si>
    <t>Rock Wrecker</t>
  </si>
  <si>
    <t>8964-1</t>
  </si>
  <si>
    <t>Titanium Command Rig</t>
  </si>
  <si>
    <t>8967-1</t>
  </si>
  <si>
    <t>Gold Tooth's Getaway</t>
  </si>
  <si>
    <t>8968-1</t>
  </si>
  <si>
    <t>River Heist</t>
  </si>
  <si>
    <t>8969-1</t>
  </si>
  <si>
    <t>4-Wheeling Pursuit</t>
  </si>
  <si>
    <t>8970-1</t>
  </si>
  <si>
    <t>Robo Attack</t>
  </si>
  <si>
    <t>897-1</t>
  </si>
  <si>
    <t>8971-1</t>
  </si>
  <si>
    <t>Aerial Defense Unit</t>
  </si>
  <si>
    <t>8972-1</t>
  </si>
  <si>
    <t>Atakus</t>
  </si>
  <si>
    <t>8973-1</t>
  </si>
  <si>
    <t>Raanu</t>
  </si>
  <si>
    <t>8974-1</t>
  </si>
  <si>
    <t>Tarduk</t>
  </si>
  <si>
    <t>8975-1</t>
  </si>
  <si>
    <t>Berix</t>
  </si>
  <si>
    <t>8976-1</t>
  </si>
  <si>
    <t>Metus</t>
  </si>
  <si>
    <t>8977-1</t>
  </si>
  <si>
    <t>Zesk</t>
  </si>
  <si>
    <t>8978-1</t>
  </si>
  <si>
    <t>8979-1</t>
  </si>
  <si>
    <t>Malum</t>
  </si>
  <si>
    <t>8980-1</t>
  </si>
  <si>
    <t>8981-1</t>
  </si>
  <si>
    <t>Tarix</t>
  </si>
  <si>
    <t>8982-1</t>
  </si>
  <si>
    <t>Strakk</t>
  </si>
  <si>
    <t>8983-1</t>
  </si>
  <si>
    <t>Vorox</t>
  </si>
  <si>
    <t>8984-1</t>
  </si>
  <si>
    <t>Stronius</t>
  </si>
  <si>
    <t>8985-1</t>
  </si>
  <si>
    <t>Ackar</t>
  </si>
  <si>
    <t>8986-1</t>
  </si>
  <si>
    <t>Vastus</t>
  </si>
  <si>
    <t>8987-1</t>
  </si>
  <si>
    <t>Kiina</t>
  </si>
  <si>
    <t>8988-1</t>
  </si>
  <si>
    <t>Gelu</t>
  </si>
  <si>
    <t>8989-1</t>
  </si>
  <si>
    <t>Mata Nui</t>
  </si>
  <si>
    <t>8990-1</t>
  </si>
  <si>
    <t>Fero and Skirmix</t>
  </si>
  <si>
    <t>8991-1</t>
  </si>
  <si>
    <t>Tuma</t>
  </si>
  <si>
    <t>8992-1</t>
  </si>
  <si>
    <t>Cendox V1</t>
  </si>
  <si>
    <t>8993-1</t>
  </si>
  <si>
    <t>Kaxium V3</t>
  </si>
  <si>
    <t>8994-1</t>
  </si>
  <si>
    <t>Baranus V7</t>
  </si>
  <si>
    <t>8995-1</t>
  </si>
  <si>
    <t>Thornatus V9</t>
  </si>
  <si>
    <t>8996-1</t>
  </si>
  <si>
    <t>Skopio XV-1</t>
  </si>
  <si>
    <t>8998-1</t>
  </si>
  <si>
    <t>Toa Mata Nui</t>
  </si>
  <si>
    <t>900-1</t>
  </si>
  <si>
    <t>Universal Motor Set</t>
  </si>
  <si>
    <t>9001116-1</t>
  </si>
  <si>
    <t>9001192-1</t>
  </si>
  <si>
    <t>Darth Vader vs Obi-Wan</t>
  </si>
  <si>
    <t>9001-2</t>
  </si>
  <si>
    <t>Medium Blue Storage Bin (16.5in x 12in x 6in)</t>
  </si>
  <si>
    <t>9001857-1</t>
  </si>
  <si>
    <t>Space Police Watch</t>
  </si>
  <si>
    <t>900-2</t>
  </si>
  <si>
    <t>4 Small Wheels with Accessories</t>
  </si>
  <si>
    <t>9002052-1</t>
  </si>
  <si>
    <t>Anakin Skywalker Watch</t>
  </si>
  <si>
    <t>9002076-1</t>
  </si>
  <si>
    <t>9002090-1</t>
  </si>
  <si>
    <t>Count Dooku Minifigure Link Watch</t>
  </si>
  <si>
    <t>9002-1</t>
  </si>
  <si>
    <t>Rattles</t>
  </si>
  <si>
    <t>9002687-1</t>
  </si>
  <si>
    <t>Woody Minifigure Link Watch</t>
  </si>
  <si>
    <t>9002700-1</t>
  </si>
  <si>
    <t>Buzz Lightyear Minifigure Link Watch</t>
  </si>
  <si>
    <t>9002908-1</t>
  </si>
  <si>
    <t>Darth Vader Watch</t>
  </si>
  <si>
    <t>9002922-1</t>
  </si>
  <si>
    <t>Stormtrooper Watch</t>
  </si>
  <si>
    <t>9002953-1</t>
  </si>
  <si>
    <t>9003363-1</t>
  </si>
  <si>
    <t>Boba Fett  Watch</t>
  </si>
  <si>
    <t>9004-1</t>
  </si>
  <si>
    <t>Activity Playthings</t>
  </si>
  <si>
    <t>9004216-1</t>
  </si>
  <si>
    <t>Darth Vader Alarm Clock (20th Anniversary Edition)</t>
  </si>
  <si>
    <t>9004889-1</t>
  </si>
  <si>
    <t>Lasha Minifigure Link Watch</t>
  </si>
  <si>
    <t>9005008-1</t>
  </si>
  <si>
    <t>Time Teacher [Boy]</t>
  </si>
  <si>
    <t>9005039-1</t>
  </si>
  <si>
    <t>Time Teacher [Girl]</t>
  </si>
  <si>
    <t>9006-1</t>
  </si>
  <si>
    <t>Play and Build Center</t>
  </si>
  <si>
    <t>9008-1</t>
  </si>
  <si>
    <t>Baby Set</t>
  </si>
  <si>
    <t>901-1</t>
  </si>
  <si>
    <t>901-2</t>
  </si>
  <si>
    <t>2 Large Wheels with Accessories</t>
  </si>
  <si>
    <t>90-2</t>
  </si>
  <si>
    <t>Educational Box - Empty</t>
  </si>
  <si>
    <t>9020-1</t>
  </si>
  <si>
    <t>LEGO Soft Starter Set</t>
  </si>
  <si>
    <t>902-1</t>
  </si>
  <si>
    <t>5 Turntables</t>
  </si>
  <si>
    <t>9021-1</t>
  </si>
  <si>
    <t>Medium Set of Soft Bricks</t>
  </si>
  <si>
    <t>9022-1</t>
  </si>
  <si>
    <t>Extra Soft Bricks</t>
  </si>
  <si>
    <t>9023-1</t>
  </si>
  <si>
    <t>Soft Brick Activity Set</t>
  </si>
  <si>
    <t>9027-1</t>
  </si>
  <si>
    <t>Bulk Set</t>
  </si>
  <si>
    <t>9030-1</t>
  </si>
  <si>
    <t>Animates (Explore)</t>
  </si>
  <si>
    <t>903-1</t>
  </si>
  <si>
    <t>Train Wheels and Couplers</t>
  </si>
  <si>
    <t>904940-1</t>
  </si>
  <si>
    <t>Workshop Kit Spinning Top (2007 Version)</t>
  </si>
  <si>
    <t>9050-1</t>
  </si>
  <si>
    <t>Basic Set Large</t>
  </si>
  <si>
    <t>905-1</t>
  </si>
  <si>
    <t>Doll Set</t>
  </si>
  <si>
    <t>9051-1</t>
  </si>
  <si>
    <t>Basic Set Giant</t>
  </si>
  <si>
    <t>9055-1</t>
  </si>
  <si>
    <t>Basic Set - Animals</t>
  </si>
  <si>
    <t>9057-1</t>
  </si>
  <si>
    <t>Two Pullback Motors</t>
  </si>
  <si>
    <t>9058-1</t>
  </si>
  <si>
    <t>Large Building Plates</t>
  </si>
  <si>
    <t>9059-1</t>
  </si>
  <si>
    <t>9060-1</t>
  </si>
  <si>
    <t>Small Building Plates</t>
  </si>
  <si>
    <t>906-1</t>
  </si>
  <si>
    <t>12 doors and 5 hinges</t>
  </si>
  <si>
    <t>9063-1</t>
  </si>
  <si>
    <t>Basic Circus</t>
  </si>
  <si>
    <t>9064-1</t>
  </si>
  <si>
    <t>Basic Town</t>
  </si>
  <si>
    <t>9065-1</t>
  </si>
  <si>
    <t>Basic Medium Set</t>
  </si>
  <si>
    <t>9065-2</t>
  </si>
  <si>
    <t>Brick Bulk Set</t>
  </si>
  <si>
    <t>9066-1</t>
  </si>
  <si>
    <t>Basic Large Set</t>
  </si>
  <si>
    <t>9067-1</t>
  </si>
  <si>
    <t>Basic Brick Runner</t>
  </si>
  <si>
    <t>9070-1</t>
  </si>
  <si>
    <t>9071-1</t>
  </si>
  <si>
    <t>9075-1</t>
  </si>
  <si>
    <t>Music Builder (Explore)</t>
  </si>
  <si>
    <t>9076-1</t>
  </si>
  <si>
    <t>Tubes Experiment Set with Storage</t>
  </si>
  <si>
    <t>9077-1</t>
  </si>
  <si>
    <t>Brick Runner Set</t>
  </si>
  <si>
    <t>9078-1</t>
  </si>
  <si>
    <t>Special Elements Set</t>
  </si>
  <si>
    <t>9079-1</t>
  </si>
  <si>
    <t>9080-1</t>
  </si>
  <si>
    <t>Giant Basic Set</t>
  </si>
  <si>
    <t>9081-1</t>
  </si>
  <si>
    <t>9085-1</t>
  </si>
  <si>
    <t>Basic Building Bricks</t>
  </si>
  <si>
    <t>9087-1</t>
  </si>
  <si>
    <t>9089-1</t>
  </si>
  <si>
    <t>9090-1</t>
  </si>
  <si>
    <t>XL Bulk Set</t>
  </si>
  <si>
    <t>9091-1</t>
  </si>
  <si>
    <t>Playhouse Set</t>
  </si>
  <si>
    <t>9092-1</t>
  </si>
  <si>
    <t>Crazy Demon</t>
  </si>
  <si>
    <t>9093-1</t>
  </si>
  <si>
    <t>Bone Cruncher</t>
  </si>
  <si>
    <t>9094-1</t>
  </si>
  <si>
    <t>Star Striker</t>
  </si>
  <si>
    <t>9095-1</t>
  </si>
  <si>
    <t>Nitro Predator</t>
  </si>
  <si>
    <t>910-1</t>
  </si>
  <si>
    <t>9101-1</t>
  </si>
  <si>
    <t>Duplo Toolo Large Set</t>
  </si>
  <si>
    <t>9102-1</t>
  </si>
  <si>
    <t>Small Duplo Toolo Set</t>
  </si>
  <si>
    <t>9103-1</t>
  </si>
  <si>
    <t>Medium First Tools for Technology Set</t>
  </si>
  <si>
    <t>9104-1</t>
  </si>
  <si>
    <t>Giant First Tools for Technology</t>
  </si>
  <si>
    <t>9105-1</t>
  </si>
  <si>
    <t>Large First Tools for Technology Set</t>
  </si>
  <si>
    <t>9106-1</t>
  </si>
  <si>
    <t>Duplo Toolo Medium Set</t>
  </si>
  <si>
    <t>9107-1</t>
  </si>
  <si>
    <t>Small First Tools for Technology</t>
  </si>
  <si>
    <t>911-1</t>
  </si>
  <si>
    <t>911506-1</t>
  </si>
  <si>
    <t>911508-1</t>
  </si>
  <si>
    <t>911509-1</t>
  </si>
  <si>
    <t>Imperial Shooter</t>
  </si>
  <si>
    <t>911510-1</t>
  </si>
  <si>
    <t>Star Destroyer &amp; TIE Fighter</t>
  </si>
  <si>
    <t>911511-1</t>
  </si>
  <si>
    <t>Jedi Weapon Stand</t>
  </si>
  <si>
    <t>911607-1</t>
  </si>
  <si>
    <t>911608-1</t>
  </si>
  <si>
    <t>911609-1</t>
  </si>
  <si>
    <t>911610-1</t>
  </si>
  <si>
    <t>Probe Droid</t>
  </si>
  <si>
    <t>911611-1</t>
  </si>
  <si>
    <t>911612-1</t>
  </si>
  <si>
    <t>Acklay</t>
  </si>
  <si>
    <t>911613-1</t>
  </si>
  <si>
    <t>911614-1</t>
  </si>
  <si>
    <t>911615-1</t>
  </si>
  <si>
    <t>911616-1</t>
  </si>
  <si>
    <t>911617-1</t>
  </si>
  <si>
    <t>Palpatine's Shuttle</t>
  </si>
  <si>
    <t>911618-1</t>
  </si>
  <si>
    <t>911719-1</t>
  </si>
  <si>
    <t>Kanan Jarrus</t>
  </si>
  <si>
    <t>911720-1</t>
  </si>
  <si>
    <t>911721-1</t>
  </si>
  <si>
    <t>Imperial Combat Driver</t>
  </si>
  <si>
    <t>911722-1</t>
  </si>
  <si>
    <t>TIE Advanced</t>
  </si>
  <si>
    <t>911723-1</t>
  </si>
  <si>
    <t>911724-1</t>
  </si>
  <si>
    <t>A-Wing</t>
  </si>
  <si>
    <t>911725-1</t>
  </si>
  <si>
    <t>911726-1</t>
  </si>
  <si>
    <t>Imperial Snowtrooper</t>
  </si>
  <si>
    <t>911727-1</t>
  </si>
  <si>
    <t>911728-1</t>
  </si>
  <si>
    <t>911729-1</t>
  </si>
  <si>
    <t>911730-1</t>
  </si>
  <si>
    <t>Y-Wing</t>
  </si>
  <si>
    <t>911831-1</t>
  </si>
  <si>
    <t>911832-1</t>
  </si>
  <si>
    <t>Imperial Shuttle Pilot</t>
  </si>
  <si>
    <t>911833-1</t>
  </si>
  <si>
    <t>911834-1</t>
  </si>
  <si>
    <t>911835-1</t>
  </si>
  <si>
    <t>Dwarf Spider Droid</t>
  </si>
  <si>
    <t>911836-1</t>
  </si>
  <si>
    <t>Quadjumper</t>
  </si>
  <si>
    <t>911837-1</t>
  </si>
  <si>
    <t>911838-1</t>
  </si>
  <si>
    <t>911839-1</t>
  </si>
  <si>
    <t>911840-1</t>
  </si>
  <si>
    <t>Droideka</t>
  </si>
  <si>
    <t>911841-1</t>
  </si>
  <si>
    <t>Poe Dameron's X-Wing</t>
  </si>
  <si>
    <t>911842-1</t>
  </si>
  <si>
    <t>9119-1</t>
  </si>
  <si>
    <t>Bob the Builder Set</t>
  </si>
  <si>
    <t>911943-1</t>
  </si>
  <si>
    <t>911944-1</t>
  </si>
  <si>
    <t>911945-1</t>
  </si>
  <si>
    <t>911946-1</t>
  </si>
  <si>
    <t>U-Wing</t>
  </si>
  <si>
    <t>911947-1</t>
  </si>
  <si>
    <t>IG-88</t>
  </si>
  <si>
    <t>911948-1</t>
  </si>
  <si>
    <t>AT-M6</t>
  </si>
  <si>
    <t>911949-1</t>
  </si>
  <si>
    <t>911950-1</t>
  </si>
  <si>
    <t>911951-1</t>
  </si>
  <si>
    <t>911952-1</t>
  </si>
  <si>
    <t>911953-1</t>
  </si>
  <si>
    <t>First Order SF TIE Fighter</t>
  </si>
  <si>
    <t>911954-1</t>
  </si>
  <si>
    <t>Kylo Ren's TIE Silencer</t>
  </si>
  <si>
    <t>9120-1</t>
  </si>
  <si>
    <t>Light and Sound</t>
  </si>
  <si>
    <t>912055-1</t>
  </si>
  <si>
    <t>912056-1</t>
  </si>
  <si>
    <t>912057-1</t>
  </si>
  <si>
    <t>R2-D2 &amp; MSE-6</t>
  </si>
  <si>
    <t>912058-1</t>
  </si>
  <si>
    <t>912059-1</t>
  </si>
  <si>
    <t>912060-1</t>
  </si>
  <si>
    <t>912061-1</t>
  </si>
  <si>
    <t>912062-1</t>
  </si>
  <si>
    <t>912063-1</t>
  </si>
  <si>
    <t>Resistance X-Wing</t>
  </si>
  <si>
    <t>912064-1</t>
  </si>
  <si>
    <t>Mini Sith Eternal TIE Dagger</t>
  </si>
  <si>
    <t>912-1</t>
  </si>
  <si>
    <t>9121-1</t>
  </si>
  <si>
    <t>Giant Airport</t>
  </si>
  <si>
    <t>9122-1</t>
  </si>
  <si>
    <t>9123-1</t>
  </si>
  <si>
    <t>9124-1</t>
  </si>
  <si>
    <t>Transportation Set</t>
  </si>
  <si>
    <t>9125-1</t>
  </si>
  <si>
    <t>Intelligent Train Set</t>
  </si>
  <si>
    <t>9126-1</t>
  </si>
  <si>
    <t>Dolls Medium Set</t>
  </si>
  <si>
    <t>9127-1</t>
  </si>
  <si>
    <t>Dolls Large Set</t>
  </si>
  <si>
    <t>9128-1</t>
  </si>
  <si>
    <t>Big Wheelers</t>
  </si>
  <si>
    <t>9129-1</t>
  </si>
  <si>
    <t>Little Forest Friends</t>
  </si>
  <si>
    <t>9130-1</t>
  </si>
  <si>
    <t>Around-The-House Set</t>
  </si>
  <si>
    <t>9131-1</t>
  </si>
  <si>
    <t>Theatre Set (Theater)</t>
  </si>
  <si>
    <t>9132-1</t>
  </si>
  <si>
    <t>Community Transport Set</t>
  </si>
  <si>
    <t>9133-1</t>
  </si>
  <si>
    <t>9134-1</t>
  </si>
  <si>
    <t>Life-on-the-Farm</t>
  </si>
  <si>
    <t>9137-1</t>
  </si>
  <si>
    <t>9139-1</t>
  </si>
  <si>
    <t>914-1</t>
  </si>
  <si>
    <t>Windows, Red</t>
  </si>
  <si>
    <t>914-2</t>
  </si>
  <si>
    <t>Windows, White</t>
  </si>
  <si>
    <t>9146-1</t>
  </si>
  <si>
    <t>Rails &amp; Switches</t>
  </si>
  <si>
    <t>9148-1</t>
  </si>
  <si>
    <t>Home</t>
  </si>
  <si>
    <t>9149-1</t>
  </si>
  <si>
    <t>9150-1</t>
  </si>
  <si>
    <t>Duplo Furniture</t>
  </si>
  <si>
    <t>915-1</t>
  </si>
  <si>
    <t>6 bricks with 16 and 20 studs and 3 Angle Bricks White/Red</t>
  </si>
  <si>
    <t>9151-1</t>
  </si>
  <si>
    <t>915-2</t>
  </si>
  <si>
    <t>6 bricks with 16 and 20 studs and 3 Angle Bricks Blue/Yellow</t>
  </si>
  <si>
    <t>9152-1</t>
  </si>
  <si>
    <t>9153-1</t>
  </si>
  <si>
    <t>9154-1</t>
  </si>
  <si>
    <t>Bridge and Rails</t>
  </si>
  <si>
    <t>9155-1</t>
  </si>
  <si>
    <t>9156-1</t>
  </si>
  <si>
    <t>9157-1</t>
  </si>
  <si>
    <t>Job Vehicles with Workers</t>
  </si>
  <si>
    <t>9158-1</t>
  </si>
  <si>
    <t>Figures</t>
  </si>
  <si>
    <t>9159-1</t>
  </si>
  <si>
    <t>Figures International</t>
  </si>
  <si>
    <t>9160-1</t>
  </si>
  <si>
    <t>Safari Park</t>
  </si>
  <si>
    <t>9161-1</t>
  </si>
  <si>
    <t>9162-1</t>
  </si>
  <si>
    <t>Ships</t>
  </si>
  <si>
    <t>9163-1</t>
  </si>
  <si>
    <t>9164-1</t>
  </si>
  <si>
    <t>Duplo Animals for Safari Park</t>
  </si>
  <si>
    <t>9165-1</t>
  </si>
  <si>
    <t>Duplo Vehicles</t>
  </si>
  <si>
    <t>9166-1</t>
  </si>
  <si>
    <t>Battery Train</t>
  </si>
  <si>
    <t>9167-1</t>
  </si>
  <si>
    <t>9168-1</t>
  </si>
  <si>
    <t>Large House</t>
  </si>
  <si>
    <t>9169-1</t>
  </si>
  <si>
    <t>Medium House</t>
  </si>
  <si>
    <t>9170-1</t>
  </si>
  <si>
    <t>9171-1</t>
  </si>
  <si>
    <t>9173-1</t>
  </si>
  <si>
    <t>Duplo Farm</t>
  </si>
  <si>
    <t>9174-1</t>
  </si>
  <si>
    <t>Duplo Farm Animals</t>
  </si>
  <si>
    <t>9175-1</t>
  </si>
  <si>
    <t>9176-1</t>
  </si>
  <si>
    <t>Train Track Package</t>
  </si>
  <si>
    <t>9177-1</t>
  </si>
  <si>
    <t>9178-1</t>
  </si>
  <si>
    <t>9179-1</t>
  </si>
  <si>
    <t>9180-1</t>
  </si>
  <si>
    <t>Medical Center</t>
  </si>
  <si>
    <t>918-1</t>
  </si>
  <si>
    <t>Space Transport</t>
  </si>
  <si>
    <t>9181-1</t>
  </si>
  <si>
    <t>Fire and Rescue</t>
  </si>
  <si>
    <t>918-2</t>
  </si>
  <si>
    <t>21 8-Stud Bricks</t>
  </si>
  <si>
    <t>9185-1</t>
  </si>
  <si>
    <t>9186-1</t>
  </si>
  <si>
    <t>Indians</t>
  </si>
  <si>
    <t>9187-1</t>
  </si>
  <si>
    <t>9189-1</t>
  </si>
  <si>
    <t>Animal and Fun Park</t>
  </si>
  <si>
    <t>918-black-2</t>
  </si>
  <si>
    <t>21 Black 2x4 Bricks</t>
  </si>
  <si>
    <t>918-blue-2</t>
  </si>
  <si>
    <t>21 Blue 2x4 Bricks</t>
  </si>
  <si>
    <t>918-red-2</t>
  </si>
  <si>
    <t>21 Red 2x4 Bricks</t>
  </si>
  <si>
    <t>918-tclear-2</t>
  </si>
  <si>
    <t>21 Trans-Clear 2x4 Bricks</t>
  </si>
  <si>
    <t>918-white-2</t>
  </si>
  <si>
    <t>21 White 2x4 Bricks</t>
  </si>
  <si>
    <t>918-yellow-2</t>
  </si>
  <si>
    <t>21 Yellow 2x4 Bricks</t>
  </si>
  <si>
    <t>9190-1</t>
  </si>
  <si>
    <t>919-1</t>
  </si>
  <si>
    <t>31 bricks with 2, 4 and 6 studs</t>
  </si>
  <si>
    <t>9191-1</t>
  </si>
  <si>
    <t>Animal Water Park</t>
  </si>
  <si>
    <t>9192-1</t>
  </si>
  <si>
    <t>Zoo Babies (Zoo Animals)</t>
  </si>
  <si>
    <t>9194-1</t>
  </si>
  <si>
    <t>Giant Dinosaur Set</t>
  </si>
  <si>
    <t>9195-1</t>
  </si>
  <si>
    <t>Large Dinosaur Set</t>
  </si>
  <si>
    <t>9196-1</t>
  </si>
  <si>
    <t>Dinosaurs</t>
  </si>
  <si>
    <t>9197-1</t>
  </si>
  <si>
    <t>Super Value Rescue Pack</t>
  </si>
  <si>
    <t>9198-1</t>
  </si>
  <si>
    <t>Bonus Home</t>
  </si>
  <si>
    <t>9199-2</t>
  </si>
  <si>
    <t>Bonus Zoo</t>
  </si>
  <si>
    <t>Trees &amp; Flowers</t>
  </si>
  <si>
    <t>9200-1</t>
  </si>
  <si>
    <t>Toolo (Action Wheelers) Large Set</t>
  </si>
  <si>
    <t>9201-1</t>
  </si>
  <si>
    <t>Toolo (Action Wheelers) Medium Set</t>
  </si>
  <si>
    <t>920-2</t>
  </si>
  <si>
    <t>9202-1</t>
  </si>
  <si>
    <t>Toolo Expansion Set</t>
  </si>
  <si>
    <t>9203-1</t>
  </si>
  <si>
    <t>Remote Controlled Buggy Set</t>
  </si>
  <si>
    <t>9203-2</t>
  </si>
  <si>
    <t>Tech Machines Set</t>
  </si>
  <si>
    <t>9206-1</t>
  </si>
  <si>
    <t>9207-1</t>
  </si>
  <si>
    <t>Community Vehicles Set</t>
  </si>
  <si>
    <t>9209-1</t>
  </si>
  <si>
    <t>Community Services Set</t>
  </si>
  <si>
    <t>9210-1</t>
  </si>
  <si>
    <t>9211-1</t>
  </si>
  <si>
    <t>Community Transport</t>
  </si>
  <si>
    <t>9212-1</t>
  </si>
  <si>
    <t>Push Train Set</t>
  </si>
  <si>
    <t>9213-1</t>
  </si>
  <si>
    <t>Dinosaurs Set</t>
  </si>
  <si>
    <t>9214-1</t>
  </si>
  <si>
    <t>9215-1</t>
  </si>
  <si>
    <t>Dolls Family Set</t>
  </si>
  <si>
    <t>9217-1</t>
  </si>
  <si>
    <t>9218-1</t>
  </si>
  <si>
    <t>922-1</t>
  </si>
  <si>
    <t>28 Bricks with 1, 2, 4, 6 and 8 Studs [Red/White]</t>
  </si>
  <si>
    <t>922-2</t>
  </si>
  <si>
    <t>28 Bricks with 1, 2, 4, 6 and 8 Studs [Blue/Yellow]</t>
  </si>
  <si>
    <t>9222-1</t>
  </si>
  <si>
    <t>Duplo World People</t>
  </si>
  <si>
    <t>922-3</t>
  </si>
  <si>
    <t>28 Bricks with 1, 2, 4, 6 and 8 Studs [Black/Trans-Clear]</t>
  </si>
  <si>
    <t>9224-1</t>
  </si>
  <si>
    <t>Duplo Community People</t>
  </si>
  <si>
    <t>9225-1</t>
  </si>
  <si>
    <t>9226-1</t>
  </si>
  <si>
    <t>9227-1</t>
  </si>
  <si>
    <t>9228-1</t>
  </si>
  <si>
    <t>9229-1</t>
  </si>
  <si>
    <t>9230-1</t>
  </si>
  <si>
    <t>Duplo Town Set</t>
  </si>
  <si>
    <t>923-1</t>
  </si>
  <si>
    <t>50 bricks, curved and round</t>
  </si>
  <si>
    <t>9231-1</t>
  </si>
  <si>
    <t>9232-1</t>
  </si>
  <si>
    <t>Hospital Set</t>
  </si>
  <si>
    <t>9233-1</t>
  </si>
  <si>
    <t>9234-1</t>
  </si>
  <si>
    <t>9236-1</t>
  </si>
  <si>
    <t>9237-1</t>
  </si>
  <si>
    <t>9238-1</t>
  </si>
  <si>
    <t>9239-1</t>
  </si>
  <si>
    <t>Stable Set</t>
  </si>
  <si>
    <t>9240-1</t>
  </si>
  <si>
    <t>Fire Rescue Services Set</t>
  </si>
  <si>
    <t>924-1</t>
  </si>
  <si>
    <t>9241-1</t>
  </si>
  <si>
    <t>Wheels Set</t>
  </si>
  <si>
    <t>9243-1</t>
  </si>
  <si>
    <t>Doors Windows and Roof Tiles</t>
  </si>
  <si>
    <t>9247-1</t>
  </si>
  <si>
    <t>9247-2</t>
  </si>
  <si>
    <t>9248-1</t>
  </si>
  <si>
    <t>Bonus Lego Basic Town</t>
  </si>
  <si>
    <t>9249-1</t>
  </si>
  <si>
    <t>BASIC Airport</t>
  </si>
  <si>
    <t>9251-1</t>
  </si>
  <si>
    <t>Basic Just Bricks</t>
  </si>
  <si>
    <t>9255-1</t>
  </si>
  <si>
    <t>9256-1</t>
  </si>
  <si>
    <t>Faces, Fences, Wheels and Windows</t>
  </si>
  <si>
    <t>926-1</t>
  </si>
  <si>
    <t>Command Centre (Center)</t>
  </si>
  <si>
    <t>9267-1</t>
  </si>
  <si>
    <t>9271-1</t>
  </si>
  <si>
    <t>Large Lego Dacta Basic Set</t>
  </si>
  <si>
    <t>9275-1</t>
  </si>
  <si>
    <t>Medium Lego Dacta Basic Set</t>
  </si>
  <si>
    <t>9279-2</t>
  </si>
  <si>
    <t>Small Lego System Baseplates</t>
  </si>
  <si>
    <t>9280-1</t>
  </si>
  <si>
    <t>Giant Lego Dacta Basic Set</t>
  </si>
  <si>
    <t>928-1</t>
  </si>
  <si>
    <t>9286-1</t>
  </si>
  <si>
    <t>9287-1</t>
  </si>
  <si>
    <t>9290-1</t>
  </si>
  <si>
    <t>Thematic Builder Set</t>
  </si>
  <si>
    <t>9291-1</t>
  </si>
  <si>
    <t>9293-1</t>
  </si>
  <si>
    <t>Magnetic Train Couplers</t>
  </si>
  <si>
    <t>930-1</t>
  </si>
  <si>
    <t>Red Bricks</t>
  </si>
  <si>
    <t>9301-1</t>
  </si>
  <si>
    <t>9302-1</t>
  </si>
  <si>
    <t>Creator Community Builders</t>
  </si>
  <si>
    <t>9303-1</t>
  </si>
  <si>
    <t>9305-1</t>
  </si>
  <si>
    <t>Jack Stone Transportation</t>
  </si>
  <si>
    <t>9306-1</t>
  </si>
  <si>
    <t>Creator Bulk</t>
  </si>
  <si>
    <t>9310-1</t>
  </si>
  <si>
    <t>931-1</t>
  </si>
  <si>
    <t>White Bricks</t>
  </si>
  <si>
    <t>9311-1</t>
  </si>
  <si>
    <t>City Buildings Set</t>
  </si>
  <si>
    <t>9314-1</t>
  </si>
  <si>
    <t>Rescue Service Set</t>
  </si>
  <si>
    <t>9320-1</t>
  </si>
  <si>
    <t>Voyage into Space</t>
  </si>
  <si>
    <t>932-1</t>
  </si>
  <si>
    <t>Blue and Yellow Bricks</t>
  </si>
  <si>
    <t>9321-1</t>
  </si>
  <si>
    <t>9322-1</t>
  </si>
  <si>
    <t>Town Developers Set</t>
  </si>
  <si>
    <t>9324-1</t>
  </si>
  <si>
    <t>Micro Building Set</t>
  </si>
  <si>
    <t>933-1</t>
  </si>
  <si>
    <t>9331-1</t>
  </si>
  <si>
    <t>9333-1</t>
  </si>
  <si>
    <t>9334-1</t>
  </si>
  <si>
    <t>9335-1</t>
  </si>
  <si>
    <t>Space &amp; Airport Set</t>
  </si>
  <si>
    <t>9337-1</t>
  </si>
  <si>
    <t>Harbor Set</t>
  </si>
  <si>
    <t>9338-1</t>
  </si>
  <si>
    <t>Serious Play mini-kit</t>
  </si>
  <si>
    <t>934-1</t>
  </si>
  <si>
    <t>Roof Bricks, 45 Degrees</t>
  </si>
  <si>
    <t>9348-1</t>
  </si>
  <si>
    <t>Community Minifigures</t>
  </si>
  <si>
    <t>9349-1</t>
  </si>
  <si>
    <t>Fairytale and Historic Minifigures</t>
  </si>
  <si>
    <t>935-1</t>
  </si>
  <si>
    <t>Roof Bricks, 33 Degrees</t>
  </si>
  <si>
    <t>9353-1</t>
  </si>
  <si>
    <t>Theme Set</t>
  </si>
  <si>
    <t>9354-1</t>
  </si>
  <si>
    <t>Town Street Theme</t>
  </si>
  <si>
    <t>9355-1</t>
  </si>
  <si>
    <t>Space Set</t>
  </si>
  <si>
    <t>9356-1</t>
  </si>
  <si>
    <t>Town Environment</t>
  </si>
  <si>
    <t>9360-1</t>
  </si>
  <si>
    <t>{Roadplates and Scenery}</t>
  </si>
  <si>
    <t>936-1</t>
  </si>
  <si>
    <t>9361-1</t>
  </si>
  <si>
    <t>9362-1</t>
  </si>
  <si>
    <t>Road Plates</t>
  </si>
  <si>
    <t>9364-1</t>
  </si>
  <si>
    <t>9365-1</t>
  </si>
  <si>
    <t>9369-1</t>
  </si>
  <si>
    <t>9370-1</t>
  </si>
  <si>
    <t>Lego System Road Plates</t>
  </si>
  <si>
    <t>937-1</t>
  </si>
  <si>
    <t>Doors and Fences</t>
  </si>
  <si>
    <t>9371-1</t>
  </si>
  <si>
    <t>9373-1</t>
  </si>
  <si>
    <t>9376-1</t>
  </si>
  <si>
    <t>Castle Set</t>
  </si>
  <si>
    <t>9377-1</t>
  </si>
  <si>
    <t>Lego Dacta Adventurers Set</t>
  </si>
  <si>
    <t>9380-1</t>
  </si>
  <si>
    <t>Lego Technic Racers</t>
  </si>
  <si>
    <t>938-1</t>
  </si>
  <si>
    <t>Plates, Hinges and Turntables</t>
  </si>
  <si>
    <t>9384-1</t>
  </si>
  <si>
    <t>Bricks</t>
  </si>
  <si>
    <t>9385-1</t>
  </si>
  <si>
    <t>Sceneries Set</t>
  </si>
  <si>
    <t>9386-1</t>
  </si>
  <si>
    <t>Doors Windows &amp; Roof Tiles</t>
  </si>
  <si>
    <t>9387-1</t>
  </si>
  <si>
    <t>9388-1</t>
  </si>
  <si>
    <t>9389-1</t>
  </si>
  <si>
    <t>Community Starter Set</t>
  </si>
  <si>
    <t>9390-1</t>
  </si>
  <si>
    <t>939-1</t>
  </si>
  <si>
    <t>Flags, Trees and Road Signs</t>
  </si>
  <si>
    <t>9391-1</t>
  </si>
  <si>
    <t>Mini Crane</t>
  </si>
  <si>
    <t>9392-1</t>
  </si>
  <si>
    <t>9393-1</t>
  </si>
  <si>
    <t>9394-1</t>
  </si>
  <si>
    <t>Jet Plane</t>
  </si>
  <si>
    <t>9395-1</t>
  </si>
  <si>
    <t>Pick-Up Tow Truck</t>
  </si>
  <si>
    <t>9396-1</t>
  </si>
  <si>
    <t>9397-1</t>
  </si>
  <si>
    <t>9398-1</t>
  </si>
  <si>
    <t>4 x 4 Crawler</t>
  </si>
  <si>
    <t>940-1</t>
  </si>
  <si>
    <t>Flags, Signs and Trees</t>
  </si>
  <si>
    <t>9409-1</t>
  </si>
  <si>
    <t>Islander Key Chain</t>
  </si>
  <si>
    <t>941-1</t>
  </si>
  <si>
    <t>Black and Clear Bricks</t>
  </si>
  <si>
    <t>9412-1</t>
  </si>
  <si>
    <t>9440-1</t>
  </si>
  <si>
    <t>Venomari Shrine</t>
  </si>
  <si>
    <t>9441-1</t>
  </si>
  <si>
    <t>Kaiâ€™s Blade Cycle</t>
  </si>
  <si>
    <t>9442-1</t>
  </si>
  <si>
    <t>Jay's Storm Fighter</t>
  </si>
  <si>
    <t>9443-1</t>
  </si>
  <si>
    <t>Rattlecopter</t>
  </si>
  <si>
    <t>9444-1</t>
  </si>
  <si>
    <t>Coleâ€™s Tread Assault</t>
  </si>
  <si>
    <t>9445-1</t>
  </si>
  <si>
    <t>Fangpyre Truck Ambush</t>
  </si>
  <si>
    <t>9446-1</t>
  </si>
  <si>
    <t>9447-1</t>
  </si>
  <si>
    <t>Lasha's Bite Cycle</t>
  </si>
  <si>
    <t>9448-1</t>
  </si>
  <si>
    <t>Samurai Mech</t>
  </si>
  <si>
    <t>9449-1</t>
  </si>
  <si>
    <t>Ultra Sonic Raider</t>
  </si>
  <si>
    <t>9450-1</t>
  </si>
  <si>
    <t>Epic Dragon Battle</t>
  </si>
  <si>
    <t>9452-1</t>
  </si>
  <si>
    <t>Giant Lego Topic Set</t>
  </si>
  <si>
    <t>9453-1</t>
  </si>
  <si>
    <t>Universal School Set</t>
  </si>
  <si>
    <t>9454-1</t>
  </si>
  <si>
    <t>Function Set</t>
  </si>
  <si>
    <t>9455-1</t>
  </si>
  <si>
    <t>Fangpyre Mech</t>
  </si>
  <si>
    <t>9456-1</t>
  </si>
  <si>
    <t>Spinner Battle Arena</t>
  </si>
  <si>
    <t>9457-1</t>
  </si>
  <si>
    <t>Fangpyre Wrecking Ball</t>
  </si>
  <si>
    <t>9461-1</t>
  </si>
  <si>
    <t>The Swamp Creature</t>
  </si>
  <si>
    <t>9462-1</t>
  </si>
  <si>
    <t>The Mummy</t>
  </si>
  <si>
    <t>9463-1</t>
  </si>
  <si>
    <t>The Werewolf</t>
  </si>
  <si>
    <t>9464-1</t>
  </si>
  <si>
    <t>The Vampire Hearse</t>
  </si>
  <si>
    <t>9465-1</t>
  </si>
  <si>
    <t>The Zombies</t>
  </si>
  <si>
    <t>9466-1</t>
  </si>
  <si>
    <t>The Crazy Scientist &amp; His Monster</t>
  </si>
  <si>
    <t>9467-1</t>
  </si>
  <si>
    <t>The Ghost Train</t>
  </si>
  <si>
    <t>9468-1</t>
  </si>
  <si>
    <t>The Vampyre Castle</t>
  </si>
  <si>
    <t>9469-1</t>
  </si>
  <si>
    <t>Gandalf Arrives</t>
  </si>
  <si>
    <t>9470-1</t>
  </si>
  <si>
    <t>Shelob Attacks</t>
  </si>
  <si>
    <t>9471-1</t>
  </si>
  <si>
    <t>Uruk-hai Army</t>
  </si>
  <si>
    <t>9472-1</t>
  </si>
  <si>
    <t>Attack on Weathertop</t>
  </si>
  <si>
    <t>9473-1</t>
  </si>
  <si>
    <t>The Mines of Moria</t>
  </si>
  <si>
    <t>9474-1</t>
  </si>
  <si>
    <t>The Battle of Helmâ€™s Deep</t>
  </si>
  <si>
    <t>9476-1</t>
  </si>
  <si>
    <t>The Orc Forge</t>
  </si>
  <si>
    <t>9478-1</t>
  </si>
  <si>
    <t>Francesco Bernoulli</t>
  </si>
  <si>
    <t>9479-1</t>
  </si>
  <si>
    <t>Ivan Mater</t>
  </si>
  <si>
    <t>9480-1</t>
  </si>
  <si>
    <t>Finn McMissile</t>
  </si>
  <si>
    <t>948-1</t>
  </si>
  <si>
    <t>9481-1</t>
  </si>
  <si>
    <t>Jeff Gorvette</t>
  </si>
  <si>
    <t>9483-1</t>
  </si>
  <si>
    <t>Agent Materâ€™s Escape</t>
  </si>
  <si>
    <t>9484-1</t>
  </si>
  <si>
    <t>Redâ€™s Water Rescue</t>
  </si>
  <si>
    <t>9485-1</t>
  </si>
  <si>
    <t>Ultimate Race Set</t>
  </si>
  <si>
    <t>9486-1</t>
  </si>
  <si>
    <t>Oil Rig Escape</t>
  </si>
  <si>
    <t>9488-1</t>
  </si>
  <si>
    <t>Elite Clone Trooper &amp; Commando Droid Battle Pack</t>
  </si>
  <si>
    <t>9489-1</t>
  </si>
  <si>
    <t>Endor Rebel Trooper &amp; Imperial Trooper Battle Pack</t>
  </si>
  <si>
    <t>9490-1</t>
  </si>
  <si>
    <t>9491-1</t>
  </si>
  <si>
    <t>Geonosian Cannon</t>
  </si>
  <si>
    <t>9492-1</t>
  </si>
  <si>
    <t>9493-1</t>
  </si>
  <si>
    <t>X-wing Starfighter</t>
  </si>
  <si>
    <t>9494-1</t>
  </si>
  <si>
    <t>Anakin's Jedi Interceptor</t>
  </si>
  <si>
    <t>9495-1</t>
  </si>
  <si>
    <t>Gold Leader's Y-wing Starfighter</t>
  </si>
  <si>
    <t>9496-1</t>
  </si>
  <si>
    <t>9497-1</t>
  </si>
  <si>
    <t>Republic Striker Starfighter</t>
  </si>
  <si>
    <t>9498-1</t>
  </si>
  <si>
    <t>Saesee Tiin's Jedi Starfighter</t>
  </si>
  <si>
    <t>9499-1</t>
  </si>
  <si>
    <t>9500-1</t>
  </si>
  <si>
    <t>Sith Fury-class Interceptor</t>
  </si>
  <si>
    <t>950-1</t>
  </si>
  <si>
    <t>9509-1</t>
  </si>
  <si>
    <t>Star Wars Advent Calendar 2012</t>
  </si>
  <si>
    <t>951-1</t>
  </si>
  <si>
    <t>9511-1</t>
  </si>
  <si>
    <t>Medium Building Plates</t>
  </si>
  <si>
    <t>951178-1</t>
  </si>
  <si>
    <t>951-2</t>
  </si>
  <si>
    <t>Lego TC logo Starter Pack</t>
  </si>
  <si>
    <t>9515-1</t>
  </si>
  <si>
    <t>Malevolence</t>
  </si>
  <si>
    <t>9516-1</t>
  </si>
  <si>
    <t>Jabbaâ€™s Palace</t>
  </si>
  <si>
    <t>951701-1</t>
  </si>
  <si>
    <t>Policeman and Crook</t>
  </si>
  <si>
    <t>951702-1</t>
  </si>
  <si>
    <t>Workman and Wheelbarrow</t>
  </si>
  <si>
    <t>951703-1</t>
  </si>
  <si>
    <t>951704-1</t>
  </si>
  <si>
    <t>Firefighter Fred</t>
  </si>
  <si>
    <t>9517-1</t>
  </si>
  <si>
    <t>Measurement Activities</t>
  </si>
  <si>
    <t>951805-1</t>
  </si>
  <si>
    <t>Mountain Ranger &amp; Quad Bike</t>
  </si>
  <si>
    <t>951806-1</t>
  </si>
  <si>
    <t>Miner</t>
  </si>
  <si>
    <t>951807-1</t>
  </si>
  <si>
    <t>Race Driver &amp; Go-kart</t>
  </si>
  <si>
    <t>951808-1</t>
  </si>
  <si>
    <t>Motorcycle &amp; Rider</t>
  </si>
  <si>
    <t>951809-1</t>
  </si>
  <si>
    <t>Garbage Man</t>
  </si>
  <si>
    <t>9518-1</t>
  </si>
  <si>
    <t>951810-1</t>
  </si>
  <si>
    <t>Arctic Explorer with Snowmobile</t>
  </si>
  <si>
    <t>951901-1</t>
  </si>
  <si>
    <t>Police Officer and Jet</t>
  </si>
  <si>
    <t>951902-1</t>
  </si>
  <si>
    <t>951903-1</t>
  </si>
  <si>
    <t>Gardener with Lawn Mower</t>
  </si>
  <si>
    <t>951904-1</t>
  </si>
  <si>
    <t>Police Officer with Jetpack</t>
  </si>
  <si>
    <t>951905-1</t>
  </si>
  <si>
    <t>Gyrocopter</t>
  </si>
  <si>
    <t>951906-1</t>
  </si>
  <si>
    <t>Cool Diver</t>
  </si>
  <si>
    <t>951907-1</t>
  </si>
  <si>
    <t>Police Buggy</t>
  </si>
  <si>
    <t>951908-1</t>
  </si>
  <si>
    <t>951909-1</t>
  </si>
  <si>
    <t>Pizza Delivery Guy</t>
  </si>
  <si>
    <t>951910-1</t>
  </si>
  <si>
    <t>Speed Control</t>
  </si>
  <si>
    <t>951911-1</t>
  </si>
  <si>
    <t>951912-1</t>
  </si>
  <si>
    <t>952001-1</t>
  </si>
  <si>
    <t>Policeman &amp; Motorbike</t>
  </si>
  <si>
    <t>952002-1</t>
  </si>
  <si>
    <t>Bobby Brenner with Extinguishing Drone</t>
  </si>
  <si>
    <t>952003-1</t>
  </si>
  <si>
    <t>Eddy Erker with Bulldozer</t>
  </si>
  <si>
    <t>952005-1</t>
  </si>
  <si>
    <t>Dirk Drifter's First Racing Car</t>
  </si>
  <si>
    <t>952008-1</t>
  </si>
  <si>
    <t>Jet-ski</t>
  </si>
  <si>
    <t>952009-1</t>
  </si>
  <si>
    <t>Clemmons With Fire Quad</t>
  </si>
  <si>
    <t>952016-1</t>
  </si>
  <si>
    <t>Policeman and robber</t>
  </si>
  <si>
    <t>952018-1</t>
  </si>
  <si>
    <t>Harl Hubbs with Tamping Rammer foil pack</t>
  </si>
  <si>
    <t>952019-1</t>
  </si>
  <si>
    <t>Scuba Diver and Shark</t>
  </si>
  <si>
    <t>952-1</t>
  </si>
  <si>
    <t>9525-1</t>
  </si>
  <si>
    <t>Pre Vizsla's Mandalorian Fighter</t>
  </si>
  <si>
    <t>9526-1</t>
  </si>
  <si>
    <t>Palpatineâ€™s Arrest</t>
  </si>
  <si>
    <t>9530-1</t>
  </si>
  <si>
    <t>Letters Set</t>
  </si>
  <si>
    <t>9531-1</t>
  </si>
  <si>
    <t>Numbers and Mosaics Set</t>
  </si>
  <si>
    <t>9533-1</t>
  </si>
  <si>
    <t>DACTA Numbers Set</t>
  </si>
  <si>
    <t>9534-1</t>
  </si>
  <si>
    <t>Mosaic Tiles</t>
  </si>
  <si>
    <t>9535-1</t>
  </si>
  <si>
    <t>9536-1</t>
  </si>
  <si>
    <t>White Baseplates</t>
  </si>
  <si>
    <t>9537-1</t>
  </si>
  <si>
    <t>Learning Concepts with Numbers</t>
  </si>
  <si>
    <t>9540-1</t>
  </si>
  <si>
    <t>Early Math Numbers Set</t>
  </si>
  <si>
    <t>954-1</t>
  </si>
  <si>
    <t>Sky Copter</t>
  </si>
  <si>
    <t>9541-1</t>
  </si>
  <si>
    <t>Early Math Measurement Set</t>
  </si>
  <si>
    <t>9542-1</t>
  </si>
  <si>
    <t>Early Math Shape and Space Set</t>
  </si>
  <si>
    <t>9543-1</t>
  </si>
  <si>
    <t>Let's Play Maths</t>
  </si>
  <si>
    <t>9544-1</t>
  </si>
  <si>
    <t>Math Machines Set</t>
  </si>
  <si>
    <t>9545-1</t>
  </si>
  <si>
    <t>Numbers Set</t>
  </si>
  <si>
    <t>9546-1</t>
  </si>
  <si>
    <t>Mosaics Set</t>
  </si>
  <si>
    <t>9547-1</t>
  </si>
  <si>
    <t>955-1</t>
  </si>
  <si>
    <t>9551-1</t>
  </si>
  <si>
    <t>Kendo Cole</t>
  </si>
  <si>
    <t>9552-1</t>
  </si>
  <si>
    <t>9553-1</t>
  </si>
  <si>
    <t>Jay ZX</t>
  </si>
  <si>
    <t>9554-1</t>
  </si>
  <si>
    <t>Zane ZX</t>
  </si>
  <si>
    <t>9555-1</t>
  </si>
  <si>
    <t>Mezmo</t>
  </si>
  <si>
    <t>9556-1</t>
  </si>
  <si>
    <t>Bytar</t>
  </si>
  <si>
    <t>9557-1</t>
  </si>
  <si>
    <t>Lizaru</t>
  </si>
  <si>
    <t>9558-1</t>
  </si>
  <si>
    <t>Training Set</t>
  </si>
  <si>
    <t>956-1</t>
  </si>
  <si>
    <t>9561-1</t>
  </si>
  <si>
    <t>Kai ZX</t>
  </si>
  <si>
    <t>9562-1</t>
  </si>
  <si>
    <t>Lasha</t>
  </si>
  <si>
    <t>9563-1</t>
  </si>
  <si>
    <t>Kendo Zane</t>
  </si>
  <si>
    <t>9564-1</t>
  </si>
  <si>
    <t>Snappa</t>
  </si>
  <si>
    <t>9566-1</t>
  </si>
  <si>
    <t>9567-1</t>
  </si>
  <si>
    <t>Fang-Suei</t>
  </si>
  <si>
    <t>9569-1</t>
  </si>
  <si>
    <t>Spitta</t>
  </si>
  <si>
    <t>9570-1</t>
  </si>
  <si>
    <t>NRG Jay</t>
  </si>
  <si>
    <t>9571-1</t>
  </si>
  <si>
    <t>Fangdam</t>
  </si>
  <si>
    <t>9572-1</t>
  </si>
  <si>
    <t>NRG Cole</t>
  </si>
  <si>
    <t>9573-1</t>
  </si>
  <si>
    <t>Slithraa</t>
  </si>
  <si>
    <t>9574-1</t>
  </si>
  <si>
    <t>Lloyd ZX</t>
  </si>
  <si>
    <t>9579-1</t>
  </si>
  <si>
    <t>9580-1</t>
  </si>
  <si>
    <t>WeDo Robotics Construction Set</t>
  </si>
  <si>
    <t>9581-1</t>
  </si>
  <si>
    <t>WeDo Robotics USB Hub</t>
  </si>
  <si>
    <t>9583-1</t>
  </si>
  <si>
    <t>WeDo Robotics Motion Sensor</t>
  </si>
  <si>
    <t>9584-1</t>
  </si>
  <si>
    <t>WeDo Robotics Tilt Sensor</t>
  </si>
  <si>
    <t>9585-1</t>
  </si>
  <si>
    <t>WeDo Resource Set</t>
  </si>
  <si>
    <t>9590-1</t>
  </si>
  <si>
    <t>NRG Zane</t>
  </si>
  <si>
    <t>9591-1</t>
  </si>
  <si>
    <t>Weapon Pack</t>
  </si>
  <si>
    <t>9594-1</t>
  </si>
  <si>
    <t>Green City</t>
  </si>
  <si>
    <t>960-1</t>
  </si>
  <si>
    <t>9604-1</t>
  </si>
  <si>
    <t>LEGO TECHNIC and Pneumatic elements</t>
  </si>
  <si>
    <t>9605-1</t>
  </si>
  <si>
    <t>4.5V Technic Resource Set</t>
  </si>
  <si>
    <t>9607-1</t>
  </si>
  <si>
    <t>Technology Activity Set</t>
  </si>
  <si>
    <t>9608-1</t>
  </si>
  <si>
    <t>Teacher's Guide for Technology Group Activity Set</t>
  </si>
  <si>
    <t>9609-1</t>
  </si>
  <si>
    <t>Technology Resource Set</t>
  </si>
  <si>
    <t>9610-1</t>
  </si>
  <si>
    <t>961-1</t>
  </si>
  <si>
    <t>Expert Builder/Gear Parts</t>
  </si>
  <si>
    <t>9612-1</t>
  </si>
  <si>
    <t>Lever Set</t>
  </si>
  <si>
    <t>9614-1</t>
  </si>
  <si>
    <t>Pulley Set</t>
  </si>
  <si>
    <t>9615-1</t>
  </si>
  <si>
    <t>Motor Add-On for Simple Mechanisms</t>
  </si>
  <si>
    <t>9616-1</t>
  </si>
  <si>
    <t>Wheels and Axles Mini Set</t>
  </si>
  <si>
    <t>9617-1</t>
  </si>
  <si>
    <t>Pneumatics I: Introduction to Air Power Set</t>
  </si>
  <si>
    <t>9618-1</t>
  </si>
  <si>
    <t>Structures Set</t>
  </si>
  <si>
    <t>9628-1</t>
  </si>
  <si>
    <t>Mechanisms Power Add-On Set</t>
  </si>
  <si>
    <t>9630-1</t>
  </si>
  <si>
    <t>Simple Mechanisms Set</t>
  </si>
  <si>
    <t>9631-1</t>
  </si>
  <si>
    <t>Simple and Motorized Machines Activity Pack</t>
  </si>
  <si>
    <t>9632-1</t>
  </si>
  <si>
    <t>Science &amp; Technology Base Set</t>
  </si>
  <si>
    <t>9633-1</t>
  </si>
  <si>
    <t>Advanced Air Power Set</t>
  </si>
  <si>
    <t>9636-1</t>
  </si>
  <si>
    <t>Solar Add-on</t>
  </si>
  <si>
    <t>9637-1</t>
  </si>
  <si>
    <t>Speed Computer Add-on</t>
  </si>
  <si>
    <t>9640-1</t>
  </si>
  <si>
    <t>Gears Classroom Pack</t>
  </si>
  <si>
    <t>964-1</t>
  </si>
  <si>
    <t>10 building plates 2 x 8, 4 x 8, 6 x 8</t>
  </si>
  <si>
    <t>9641-1</t>
  </si>
  <si>
    <t>Pneumatics Add-on Set for Machines &amp; Mechanisms</t>
  </si>
  <si>
    <t>9642-1</t>
  </si>
  <si>
    <t>Levers Classroom Pack</t>
  </si>
  <si>
    <t>9644-1</t>
  </si>
  <si>
    <t>Pulley Classroom Pack</t>
  </si>
  <si>
    <t>9645-1</t>
  </si>
  <si>
    <t>Motorized Simple Machines Set</t>
  </si>
  <si>
    <t>9646-1</t>
  </si>
  <si>
    <t>Wheel and Axle Classroom Pack</t>
  </si>
  <si>
    <t>9648-1</t>
  </si>
  <si>
    <t>Education Resource Set [NXT Supplemental Set]</t>
  </si>
  <si>
    <t>9649-1</t>
  </si>
  <si>
    <t>9650-1</t>
  </si>
  <si>
    <t>Scenery Resource Set</t>
  </si>
  <si>
    <t>9652-1</t>
  </si>
  <si>
    <t>Fun Time Gears</t>
  </si>
  <si>
    <t>9653-1</t>
  </si>
  <si>
    <t>Mechanical Toy Shop</t>
  </si>
  <si>
    <t>9654-1</t>
  </si>
  <si>
    <t>Early Simple Machines II</t>
  </si>
  <si>
    <t>9655-1</t>
  </si>
  <si>
    <t>Fun Time Gears II</t>
  </si>
  <si>
    <t>9656-1</t>
  </si>
  <si>
    <t>Early Simple Machines Set</t>
  </si>
  <si>
    <t>9657-1</t>
  </si>
  <si>
    <t>FIRST LEGO League Challenge 2012 - Senior Solutions</t>
  </si>
  <si>
    <t>9660-1</t>
  </si>
  <si>
    <t>Early Structures</t>
  </si>
  <si>
    <t>9660-2</t>
  </si>
  <si>
    <t>Motorized Mechanisms Set</t>
  </si>
  <si>
    <t>9660-3</t>
  </si>
  <si>
    <t>Early Structures Set</t>
  </si>
  <si>
    <t>9664-1</t>
  </si>
  <si>
    <t>FIRST LEGO League Challenge 2013 - Nature's Fury</t>
  </si>
  <si>
    <t>9665-1</t>
  </si>
  <si>
    <t>Mechanical Engineering Set</t>
  </si>
  <si>
    <t>9667-1</t>
  </si>
  <si>
    <t>Solar Panel</t>
  </si>
  <si>
    <t>9668-1</t>
  </si>
  <si>
    <t>Energy Display</t>
  </si>
  <si>
    <t>9669-1</t>
  </si>
  <si>
    <t>Electric Battery Box 9V 150 mAh (Rechargeable)</t>
  </si>
  <si>
    <t>9670-1</t>
  </si>
  <si>
    <t>E-Motor with Gear Reduction Ratio 9.5 : 1</t>
  </si>
  <si>
    <t>9674-1</t>
  </si>
  <si>
    <t>Naboo Starfighter &amp; Naboo</t>
  </si>
  <si>
    <t>9675-1</t>
  </si>
  <si>
    <t>Sebulba's Podracer &amp; Tatooine</t>
  </si>
  <si>
    <t>9676-1</t>
  </si>
  <si>
    <t>TIE Interceptor &amp; Death Star</t>
  </si>
  <si>
    <t>9677-1</t>
  </si>
  <si>
    <t>X-wing Starfighter &amp; Yavin 4</t>
  </si>
  <si>
    <t>9678-1</t>
  </si>
  <si>
    <t>Twin-pod Cloud Car &amp; Bespin</t>
  </si>
  <si>
    <t>9679-1</t>
  </si>
  <si>
    <t>AT-ST &amp; Endor</t>
  </si>
  <si>
    <t>9681-1</t>
  </si>
  <si>
    <t>eLAB Renewable Energy Set</t>
  </si>
  <si>
    <t>9684-1</t>
  </si>
  <si>
    <t>Renewable Energy Set II</t>
  </si>
  <si>
    <t>9685-1</t>
  </si>
  <si>
    <t>Green Car Set</t>
  </si>
  <si>
    <t>9686-1</t>
  </si>
  <si>
    <t>Simple and Motorized Mechanisms Base Set</t>
  </si>
  <si>
    <t>9688-1</t>
  </si>
  <si>
    <t>Renewable Energy Add-On Set</t>
  </si>
  <si>
    <t>9689-1</t>
  </si>
  <si>
    <t>Simple Machines Set</t>
  </si>
  <si>
    <t>9690-1</t>
  </si>
  <si>
    <t>Education Center</t>
  </si>
  <si>
    <t>9692-1</t>
  </si>
  <si>
    <t>9693-1</t>
  </si>
  <si>
    <t>Rechargeable Battery for Lego Mindstorms NXT, DC plug</t>
  </si>
  <si>
    <t>9694-1</t>
  </si>
  <si>
    <t>NXT Color Sensor</t>
  </si>
  <si>
    <t>9695-1</t>
  </si>
  <si>
    <t>Mindstorms Education Resource Set</t>
  </si>
  <si>
    <t>9696-1</t>
  </si>
  <si>
    <t>FIRST LEGO League Challenge 2010 - Body Forward v46</t>
  </si>
  <si>
    <t>9697-1</t>
  </si>
  <si>
    <t>FIRST LEGO League Challenge 2011 - Food Factor</t>
  </si>
  <si>
    <t>9698-1</t>
  </si>
  <si>
    <t>FIRST LEGO League Challenge 2009 - Smart Move</t>
  </si>
  <si>
    <t>9699-1</t>
  </si>
  <si>
    <t>FIRST LEGO League Challenge 2008 - Climate Connections</t>
  </si>
  <si>
    <t>970004-1</t>
  </si>
  <si>
    <t>Yellow Band (Pack of 25)</t>
  </si>
  <si>
    <t>970005-1</t>
  </si>
  <si>
    <t>9-Volt 1 x 2 Lamp Brick (Pack of 2)</t>
  </si>
  <si>
    <t>970008-1</t>
  </si>
  <si>
    <t>1 x 2 Red Bricks (Pack of 50)</t>
  </si>
  <si>
    <t>970009-1</t>
  </si>
  <si>
    <t>1 x 2 Blue Plates (Pack of 100)</t>
  </si>
  <si>
    <t>9700-1</t>
  </si>
  <si>
    <t>Technic Control Center</t>
  </si>
  <si>
    <t>970010-1</t>
  </si>
  <si>
    <t>Hubs Gray (Pack of 50)</t>
  </si>
  <si>
    <t>970017-1</t>
  </si>
  <si>
    <t>14-Tooth Beveled Gears (Pack of 100)</t>
  </si>
  <si>
    <t>970018-1</t>
  </si>
  <si>
    <t>Gray Pulley Wheel (Pack of 50)</t>
  </si>
  <si>
    <t>970021-1</t>
  </si>
  <si>
    <t>Red Rover Tires and Hubs (4 tires 4 hubs)</t>
  </si>
  <si>
    <t>970028-1</t>
  </si>
  <si>
    <t>Shock Absorber (Pack of 10)</t>
  </si>
  <si>
    <t>970030-1</t>
  </si>
  <si>
    <t>Lift Arm (Pack of 50)</t>
  </si>
  <si>
    <t>970036-1</t>
  </si>
  <si>
    <t>2 x 2 Angle Plate (Pack of 25)</t>
  </si>
  <si>
    <t>970039-1</t>
  </si>
  <si>
    <t>Lever Arm (Pack of 50)</t>
  </si>
  <si>
    <t>970040-1</t>
  </si>
  <si>
    <t>Caterpillar Hub and Tread (Set of 2 treads 4 Hubs)</t>
  </si>
  <si>
    <t>970041-1</t>
  </si>
  <si>
    <t>128 MM Connecting Leads (Pack of 3)</t>
  </si>
  <si>
    <t>970042-1</t>
  </si>
  <si>
    <t>Piston Rod (Pack of 75)</t>
  </si>
  <si>
    <t>970043-1</t>
  </si>
  <si>
    <t>Small Half Beam (Pack of 100)</t>
  </si>
  <si>
    <t>970047-1</t>
  </si>
  <si>
    <t>Large Tire and Hub (2 tires 2 hubs)</t>
  </si>
  <si>
    <t>970098-1</t>
  </si>
  <si>
    <t>Special Elements for Control Lab Set</t>
  </si>
  <si>
    <t>970-1</t>
  </si>
  <si>
    <t>9701-1</t>
  </si>
  <si>
    <t>Control Lab Building Set</t>
  </si>
  <si>
    <t>970110-1</t>
  </si>
  <si>
    <t>Pneumatic T-Pieces (Pack of 25)</t>
  </si>
  <si>
    <t>970111-1</t>
  </si>
  <si>
    <t>Large Lawn Tire &amp; Hub (4 tires 4 hubs)</t>
  </si>
  <si>
    <t>970112-1</t>
  </si>
  <si>
    <t>Small Lawn Tire &amp; Hub (4 tires 4 hubs)</t>
  </si>
  <si>
    <t>970113-1</t>
  </si>
  <si>
    <t>Tire Pack (Set of 8)</t>
  </si>
  <si>
    <t>970115-1</t>
  </si>
  <si>
    <t>1280 mm Connecting Leads (Pack of 3)</t>
  </si>
  <si>
    <t>970116-1</t>
  </si>
  <si>
    <t>12 Tooth Double Bevel Gears (Pack of 25)</t>
  </si>
  <si>
    <t>970117-1</t>
  </si>
  <si>
    <t>Pneumatic Hand Pump (Pack of 2)</t>
  </si>
  <si>
    <t>970118-1</t>
  </si>
  <si>
    <t>Pneumatic Cylinder (Set of 2 small)</t>
  </si>
  <si>
    <t>970119-1</t>
  </si>
  <si>
    <t>Pneumatic Tubing Service Pack</t>
  </si>
  <si>
    <t>970120-1</t>
  </si>
  <si>
    <t>Black Bands (Pack of 50)</t>
  </si>
  <si>
    <t>970121-1</t>
  </si>
  <si>
    <t>Red Bands (Pack of 25)</t>
  </si>
  <si>
    <t>970122-1</t>
  </si>
  <si>
    <t>Small White Bands (Pack of 24)</t>
  </si>
  <si>
    <t>970-2</t>
  </si>
  <si>
    <t>47 1/3 elements (plates)</t>
  </si>
  <si>
    <t>9702-1</t>
  </si>
  <si>
    <t>Control System Building Set</t>
  </si>
  <si>
    <t>970600-1</t>
  </si>
  <si>
    <t>1 x 2 Plate with Slides (Pack of 100)</t>
  </si>
  <si>
    <t>970601-1</t>
  </si>
  <si>
    <t>Small Pulleys (Pack of 100)</t>
  </si>
  <si>
    <t>970602-1</t>
  </si>
  <si>
    <t>Bushings (Pack of 100)</t>
  </si>
  <si>
    <t>970603-1</t>
  </si>
  <si>
    <t>Connector Pegs (Pack of 100)</t>
  </si>
  <si>
    <t>970604-1</t>
  </si>
  <si>
    <t>Friction Connector Pegs (Pack of 100)</t>
  </si>
  <si>
    <t>970605-1</t>
  </si>
  <si>
    <t>Long Black Connector Pegs (Pack of 100)</t>
  </si>
  <si>
    <t>970606-1</t>
  </si>
  <si>
    <t>Connector Pegs with Axles (Pack of 100)</t>
  </si>
  <si>
    <t>970607-1</t>
  </si>
  <si>
    <t>Connector Pegs with Knobs (Pack of 100)</t>
  </si>
  <si>
    <t>970608-1</t>
  </si>
  <si>
    <t>970609-1</t>
  </si>
  <si>
    <t>2-Stud Axles with Grooves (Pack of 100)</t>
  </si>
  <si>
    <t>970610-1</t>
  </si>
  <si>
    <t>3-Stud Axles (Pack of 100)</t>
  </si>
  <si>
    <t>970611-1</t>
  </si>
  <si>
    <t>Cross Axles with Knobs (Pack of 100)</t>
  </si>
  <si>
    <t>970612-1</t>
  </si>
  <si>
    <t>4-Stud Axles (Pack of 50)</t>
  </si>
  <si>
    <t>970613-1</t>
  </si>
  <si>
    <t>5-Stud Axles (Pack of 50)</t>
  </si>
  <si>
    <t>970614-1</t>
  </si>
  <si>
    <t>6-Stud Axles (Pack of 50)</t>
  </si>
  <si>
    <t>970615-1</t>
  </si>
  <si>
    <t>8-Stud Axles (Pack of 50)</t>
  </si>
  <si>
    <t>970616-1</t>
  </si>
  <si>
    <t>10-Stud Axles (Pack of 50)</t>
  </si>
  <si>
    <t>970617-1</t>
  </si>
  <si>
    <t>12-Stud Axles (Pack of 50)</t>
  </si>
  <si>
    <t>970618-1</t>
  </si>
  <si>
    <t>Axle Extenders (Pack of 50)  {Axle Joiners}</t>
  </si>
  <si>
    <t>970619-1</t>
  </si>
  <si>
    <t>Catches {Technic Pole Reverser Handles}</t>
  </si>
  <si>
    <t>970620-1</t>
  </si>
  <si>
    <t>8 Tooth Gears (Pack of 100) 'Spur' Gears</t>
  </si>
  <si>
    <t>970621-1</t>
  </si>
  <si>
    <t>12 Tooth Bevel Gears (Pack of 50)</t>
  </si>
  <si>
    <t>970622-1</t>
  </si>
  <si>
    <t>16 Tooth Gears (Pack of 50)</t>
  </si>
  <si>
    <t>970623-1</t>
  </si>
  <si>
    <t>20 Tooth Double Bevel Gears (Pack of 25)</t>
  </si>
  <si>
    <t>970624-1</t>
  </si>
  <si>
    <t>24-Tooth Crown Gears</t>
  </si>
  <si>
    <t>970625-1</t>
  </si>
  <si>
    <t>24 Tooth Gears (Pack of 50)</t>
  </si>
  <si>
    <t>970626-1</t>
  </si>
  <si>
    <t>Technic Clutches</t>
  </si>
  <si>
    <t>970627-1</t>
  </si>
  <si>
    <t>40 Tooth Gears (Pack of 25)</t>
  </si>
  <si>
    <t>970628-1</t>
  </si>
  <si>
    <t>Cross Blocks (Pack of 50)</t>
  </si>
  <si>
    <t>970629-1</t>
  </si>
  <si>
    <t>Catches with Cross Holes (Pack of 50)</t>
  </si>
  <si>
    <t>970630-1</t>
  </si>
  <si>
    <t>Pulleys (For micromotor pack of 10)</t>
  </si>
  <si>
    <t>970631-1</t>
  </si>
  <si>
    <t>Bricks with Cross (axle) Holes (Pack of 50)</t>
  </si>
  <si>
    <t>970632-1</t>
  </si>
  <si>
    <t>1 x 2 Beams</t>
  </si>
  <si>
    <t>970633-1</t>
  </si>
  <si>
    <t>1 x 4 Beams</t>
  </si>
  <si>
    <t>970634-1</t>
  </si>
  <si>
    <t>1 x 6 Beams</t>
  </si>
  <si>
    <t>970635-1</t>
  </si>
  <si>
    <t>1 x 8 Beams</t>
  </si>
  <si>
    <t>970636-1</t>
  </si>
  <si>
    <t>1 x 10 Beams</t>
  </si>
  <si>
    <t>970637-1</t>
  </si>
  <si>
    <t>1 x 12 Beams</t>
  </si>
  <si>
    <t>970638-1</t>
  </si>
  <si>
    <t>1 x 16 Beams</t>
  </si>
  <si>
    <t>970639-1</t>
  </si>
  <si>
    <t>2 x 2 Skid Plates (Pack of 50)</t>
  </si>
  <si>
    <t>970640-1</t>
  </si>
  <si>
    <t>Tacho Wheels (Pack of 20)</t>
  </si>
  <si>
    <t>970641-1</t>
  </si>
  <si>
    <t>Gear Casings (Pack of 10 contained 20 prior to 2005 Dacta catalog)</t>
  </si>
  <si>
    <t>970643-1</t>
  </si>
  <si>
    <t>Bobbins {Technic Reels}</t>
  </si>
  <si>
    <t>970645-1</t>
  </si>
  <si>
    <t>Chain Links</t>
  </si>
  <si>
    <t>970646-1</t>
  </si>
  <si>
    <t>Gear Blocks (Pack of 5)</t>
  </si>
  <si>
    <t>970653-1</t>
  </si>
  <si>
    <t>Pole Reversing Switch</t>
  </si>
  <si>
    <t>970654-1</t>
  </si>
  <si>
    <t>9-Volt Connecting Leads (One each of 128mm 256 mm 1280 mm)</t>
  </si>
  <si>
    <t>970658-1</t>
  </si>
  <si>
    <t>Air Storage Tanks</t>
  </si>
  <si>
    <t>970659-1</t>
  </si>
  <si>
    <t>Pneumatic Parts</t>
  </si>
  <si>
    <t>970660-1</t>
  </si>
  <si>
    <t>O-Ring and Pulley Wheels</t>
  </si>
  <si>
    <t>970661-1</t>
  </si>
  <si>
    <t>Skeleton and Ghost for Amusement Park Set</t>
  </si>
  <si>
    <t>970662-1</t>
  </si>
  <si>
    <t>Steering Wheels (Pack of 25)</t>
  </si>
  <si>
    <t>970663-1</t>
  </si>
  <si>
    <t>Pneumatic Switch (Pack of 5)</t>
  </si>
  <si>
    <t>970665-1</t>
  </si>
  <si>
    <t>Universal Joints (Pack of 10)</t>
  </si>
  <si>
    <t>970669-1</t>
  </si>
  <si>
    <t>Special Elements for Simple Machines Set</t>
  </si>
  <si>
    <t>970670-1</t>
  </si>
  <si>
    <t>Special Elements for Team Challenge Set</t>
  </si>
  <si>
    <t>970671-1</t>
  </si>
  <si>
    <t>Special Elements for Cities and Transportation Set</t>
  </si>
  <si>
    <t>970672-1</t>
  </si>
  <si>
    <t>Special Elements for Amusement Park Set</t>
  </si>
  <si>
    <t>970673-1</t>
  </si>
  <si>
    <t>Special Elements for ROBO Technology Set</t>
  </si>
  <si>
    <t>970674-1</t>
  </si>
  <si>
    <t>Car Project Set</t>
  </si>
  <si>
    <t>970675-1</t>
  </si>
  <si>
    <t>House Project Set</t>
  </si>
  <si>
    <t>970676-1</t>
  </si>
  <si>
    <t>Bug Project Set</t>
  </si>
  <si>
    <t>970677-1</t>
  </si>
  <si>
    <t>Gadget Project Set</t>
  </si>
  <si>
    <t>970678-1</t>
  </si>
  <si>
    <t>Special Elements for eLAB Renewable Energy Set</t>
  </si>
  <si>
    <t>970679-1</t>
  </si>
  <si>
    <t>Special Elements For Mechanical Engineering Set</t>
  </si>
  <si>
    <t>970680-1</t>
  </si>
  <si>
    <t>Special Elements for Early Simple Machines Set</t>
  </si>
  <si>
    <t>970683-1</t>
  </si>
  <si>
    <t>Black Plates - Large Package</t>
  </si>
  <si>
    <t>970684-1</t>
  </si>
  <si>
    <t>Wheels (Tires hubs axle plates and bricks)</t>
  </si>
  <si>
    <t>970686-1</t>
  </si>
  <si>
    <t>970687-1</t>
  </si>
  <si>
    <t>Team Challenge Upgrade Kit</t>
  </si>
  <si>
    <t>9707-1</t>
  </si>
  <si>
    <t>Intelligent House Building Set</t>
  </si>
  <si>
    <t>9709-1</t>
  </si>
  <si>
    <t>RCX Programmable Brick</t>
  </si>
  <si>
    <t>971-1</t>
  </si>
  <si>
    <t>52 flat tile bricks</t>
  </si>
  <si>
    <t>9713-1</t>
  </si>
  <si>
    <t>Infrared Transmission Tower</t>
  </si>
  <si>
    <t>9719-1</t>
  </si>
  <si>
    <t>Robotics Invention System, Version 1.0</t>
  </si>
  <si>
    <t>9723-1</t>
  </si>
  <si>
    <t>Cities and Transportation</t>
  </si>
  <si>
    <t>9725-1</t>
  </si>
  <si>
    <t>ROBOLAB Amusement Park Set</t>
  </si>
  <si>
    <t>9730-1</t>
  </si>
  <si>
    <t>RoboSports</t>
  </si>
  <si>
    <t>9731-1</t>
  </si>
  <si>
    <t>Vision Command [RCX Digital Colour Camera]</t>
  </si>
  <si>
    <t>9732-1</t>
  </si>
  <si>
    <t>Extreme Creatures</t>
  </si>
  <si>
    <t>9735-1</t>
  </si>
  <si>
    <t>Robotics Discovery Set</t>
  </si>
  <si>
    <t>9736-1</t>
  </si>
  <si>
    <t>Exploration Mars</t>
  </si>
  <si>
    <t>9738-1</t>
  </si>
  <si>
    <t>9742-1</t>
  </si>
  <si>
    <t>Photosynthesis Student Set</t>
  </si>
  <si>
    <t>9743-1</t>
  </si>
  <si>
    <t>Chromosomes - Student Set</t>
  </si>
  <si>
    <t>9747-1</t>
  </si>
  <si>
    <t>Robotics Invention System, Version 1.5</t>
  </si>
  <si>
    <t>9748-1</t>
  </si>
  <si>
    <t>Droid Developer Kit</t>
  </si>
  <si>
    <t>9749-1</t>
  </si>
  <si>
    <t>NXT Temperature Sensor</t>
  </si>
  <si>
    <t>9750-1</t>
  </si>
  <si>
    <t>LEGO Interface</t>
  </si>
  <si>
    <t>9751-1</t>
  </si>
  <si>
    <t>Control Lab Serial Interface &amp; Adapter</t>
  </si>
  <si>
    <t>9752-1</t>
  </si>
  <si>
    <t>Technic Control Center II</t>
  </si>
  <si>
    <t>9753-1</t>
  </si>
  <si>
    <t>TECHNIC Control Center [Dacta Kit]</t>
  </si>
  <si>
    <t>9754-1</t>
  </si>
  <si>
    <t>Dark Side Developers Kit</t>
  </si>
  <si>
    <t>9755-1</t>
  </si>
  <si>
    <t>Temperature Sensor</t>
  </si>
  <si>
    <t>9756-1</t>
  </si>
  <si>
    <t>Rotation Sensor</t>
  </si>
  <si>
    <t>9757-1</t>
  </si>
  <si>
    <t>Touch Sensor with Cable</t>
  </si>
  <si>
    <t>9758-1</t>
  </si>
  <si>
    <t>Light Sensor 9V</t>
  </si>
  <si>
    <t>9761-1</t>
  </si>
  <si>
    <t>FIRST LEGO League Challenge 2004 - No Limits</t>
  </si>
  <si>
    <t>9762-1</t>
  </si>
  <si>
    <t>FIRST LEGO League Challenge 2005 - Ocean Odyssey</t>
  </si>
  <si>
    <t>9763-1</t>
  </si>
  <si>
    <t>FIRST LEGO League Challenge 2006 - Nano Quest</t>
  </si>
  <si>
    <t>9764-1</t>
  </si>
  <si>
    <t>FIRST LEGO League Challenge 2007 - Power Puzzle</t>
  </si>
  <si>
    <t>9767-1</t>
  </si>
  <si>
    <t>Interface Card/Cable for Apple IIe and IIGS</t>
  </si>
  <si>
    <t>9771-1</t>
  </si>
  <si>
    <t>Interface Card and Cable for TC Logo - IBM compatible</t>
  </si>
  <si>
    <t>9776-1</t>
  </si>
  <si>
    <t>Pneumatic Circuit</t>
  </si>
  <si>
    <t>9780-1</t>
  </si>
  <si>
    <t>ROBOLAB Starter Building Set</t>
  </si>
  <si>
    <t>9780141357225-1</t>
  </si>
  <si>
    <t>City: Arctic Quest</t>
  </si>
  <si>
    <t>9780241196403-1</t>
  </si>
  <si>
    <t>City: Thief on the Run!</t>
  </si>
  <si>
    <t>9780241196854-1</t>
  </si>
  <si>
    <t>Friends: Jungle Adventures</t>
  </si>
  <si>
    <t>9780241198032-1</t>
  </si>
  <si>
    <t>City: Demolition Mission</t>
  </si>
  <si>
    <t>9780241198056-1</t>
  </si>
  <si>
    <t>Friends: Fairground Fun</t>
  </si>
  <si>
    <t>9780241198070-1</t>
  </si>
  <si>
    <t>City: Police Mission</t>
  </si>
  <si>
    <t>9780241273333-1</t>
  </si>
  <si>
    <t>City: Volcano Adventure</t>
  </si>
  <si>
    <t>9780241295052-1</t>
  </si>
  <si>
    <t>City: Bulldozer Break-In</t>
  </si>
  <si>
    <t>9780241295144-1</t>
  </si>
  <si>
    <t>Official Annual 2018</t>
  </si>
  <si>
    <t>9780241295168-1</t>
  </si>
  <si>
    <t>City: Santa Surprise</t>
  </si>
  <si>
    <t>9780241360477-1</t>
  </si>
  <si>
    <t>DK Readers Level 1 The Lego Movie 2 - Emmet to the Rescue</t>
  </si>
  <si>
    <t>9780241364567-1</t>
  </si>
  <si>
    <t>The Book of Bedtime Builds</t>
  </si>
  <si>
    <t>9780241381717-1</t>
  </si>
  <si>
    <t>Christmas Ideas</t>
  </si>
  <si>
    <t>9780545477024-1</t>
  </si>
  <si>
    <t>City: Fire Team Adventure</t>
  </si>
  <si>
    <t>9780545517591-1</t>
  </si>
  <si>
    <t>Friends: Olivia's Rainbow Great Idea's Activity Book</t>
  </si>
  <si>
    <t>9780545570053-1</t>
  </si>
  <si>
    <t>Friends: Mia's Forest Rescue</t>
  </si>
  <si>
    <t>9780545645256-1</t>
  </si>
  <si>
    <t>Friends: Andrea's Wish</t>
  </si>
  <si>
    <t>9780545645270-1</t>
  </si>
  <si>
    <t>Legend of Chima: Ravens and Gorillas</t>
  </si>
  <si>
    <t>9780545703307-1</t>
  </si>
  <si>
    <t>Chain Reactions</t>
  </si>
  <si>
    <t>9780545872539-1</t>
  </si>
  <si>
    <t>Elves: A Magical Adventure</t>
  </si>
  <si>
    <t>9780545925426-1</t>
  </si>
  <si>
    <t>Star Wars - Das ultimative Traininingshandbuch</t>
  </si>
  <si>
    <t>9780723270508-1</t>
  </si>
  <si>
    <t>City: Police on the Trail</t>
  </si>
  <si>
    <t>9780723270515-1</t>
  </si>
  <si>
    <t>City: Forest Fire Brigade</t>
  </si>
  <si>
    <t>9780723270522-1</t>
  </si>
  <si>
    <t>City: Meteor Shower - Activity Book</t>
  </si>
  <si>
    <t>9780723270812-1</t>
  </si>
  <si>
    <t>City: False Tracks - Activity Book</t>
  </si>
  <si>
    <t>9780723271222-1</t>
  </si>
  <si>
    <t>Friends: Olivia's Rainbow</t>
  </si>
  <si>
    <t>9780723275640-1</t>
  </si>
  <si>
    <t>Friends: A Treat for Goldie</t>
  </si>
  <si>
    <t>9780723278085-1</t>
  </si>
  <si>
    <t>City: Christmas Caper</t>
  </si>
  <si>
    <t>9780723291077-1</t>
  </si>
  <si>
    <t>City: Sneaky Sharks</t>
  </si>
  <si>
    <t>9780723291121-1</t>
  </si>
  <si>
    <t>The LEGO Movie: Mighty Allies</t>
  </si>
  <si>
    <t>9780723291251-1</t>
  </si>
  <si>
    <t>City: Gold Egg Adventure</t>
  </si>
  <si>
    <t>9780744024463-1</t>
  </si>
  <si>
    <t>Minifigure Handbook</t>
  </si>
  <si>
    <t>9780756656232-1</t>
  </si>
  <si>
    <t>The LEGO Book &amp; Standing Small</t>
  </si>
  <si>
    <t>9780756656232-2</t>
  </si>
  <si>
    <t>Standing Small</t>
  </si>
  <si>
    <t>9780756659844-1</t>
  </si>
  <si>
    <t>Minifigure Ultimate Sticker Collection</t>
  </si>
  <si>
    <t>9780756663094-1</t>
  </si>
  <si>
    <t>DK Ultimate Sticker Collection-Star Wars</t>
  </si>
  <si>
    <t>9780756686925-1</t>
  </si>
  <si>
    <t>DK Readers Level 2: Star Wars: The Phantom Menace</t>
  </si>
  <si>
    <t>9780756686956-1</t>
  </si>
  <si>
    <t>DK Readers Level 2: Star Wars: Attack of the Clones</t>
  </si>
  <si>
    <t>9780756690168-1</t>
  </si>
  <si>
    <t>DK Ultimate Sticker Collection-Ninjago</t>
  </si>
  <si>
    <t>9780756690496-1</t>
  </si>
  <si>
    <t>DK Ultimate Sticker Collection-Star Wars Minifigures</t>
  </si>
  <si>
    <t>9780756692513-1</t>
  </si>
  <si>
    <t>DK Ultimate Sticker Collection-Minifigures (Series 1-7)</t>
  </si>
  <si>
    <t>9780756693824-1</t>
  </si>
  <si>
    <t>DK Readers Level 3: Friends: Friends Forever</t>
  </si>
  <si>
    <t>9780756698171-1</t>
  </si>
  <si>
    <t>DK Ultimate Sticker Collection-DC Super Heroes: Batman</t>
  </si>
  <si>
    <t>9781338047431-1</t>
  </si>
  <si>
    <t>Star Wars: Quest for the Kyber Saber</t>
  </si>
  <si>
    <t>9781338047448-1</t>
  </si>
  <si>
    <t>DC Comics Super Heroes: The Otherworldly League</t>
  </si>
  <si>
    <t>9781338047455-1</t>
  </si>
  <si>
    <t>Star Wars: Use The Force!</t>
  </si>
  <si>
    <t>9781338055603-1</t>
  </si>
  <si>
    <t>Nexo Knights: Stone Monster Attack!</t>
  </si>
  <si>
    <t>9781338113686-1</t>
  </si>
  <si>
    <t>Ninjago: Hands of Time</t>
  </si>
  <si>
    <t>9781338128123-1</t>
  </si>
  <si>
    <t>DC Comics Super Heroes The Official Justice League Training Manual</t>
  </si>
  <si>
    <t>9781338162790-1</t>
  </si>
  <si>
    <t>Ninjago: The Ultimate Ninja Training Manual</t>
  </si>
  <si>
    <t>9781338219630-1</t>
  </si>
  <si>
    <t>Gadgets</t>
  </si>
  <si>
    <t>9781338268072-1</t>
  </si>
  <si>
    <t>Ninjago - Ninja vs. Dragon Hunters</t>
  </si>
  <si>
    <t>9781338269864-1</t>
  </si>
  <si>
    <t>Star Wars The Official Force Training Manual</t>
  </si>
  <si>
    <t>9781338311471-1</t>
  </si>
  <si>
    <t>Back to Hogwarts</t>
  </si>
  <si>
    <t>9781338339406-1</t>
  </si>
  <si>
    <t>Harry Potter Hogwarts Handbook</t>
  </si>
  <si>
    <t>9781338387438-1</t>
  </si>
  <si>
    <t>Jurassic World: Jurassic Hero</t>
  </si>
  <si>
    <t>9781338387445-1</t>
  </si>
  <si>
    <t>The LEGO Movie 2: Vest Friends</t>
  </si>
  <si>
    <t>9781338539196-1</t>
  </si>
  <si>
    <t>Disney Princess: Meet the Princesses</t>
  </si>
  <si>
    <t>9781338581898-1</t>
  </si>
  <si>
    <t>Harry Potter: A Magical Search and Find Adventure</t>
  </si>
  <si>
    <t>9781338592412-1</t>
  </si>
  <si>
    <t>DC Comics Super Heroes: Night Patrol</t>
  </si>
  <si>
    <t>9781338603453-1</t>
  </si>
  <si>
    <t>Gear Bots</t>
  </si>
  <si>
    <t>9781338613667-1</t>
  </si>
  <si>
    <t>Harry Potter: Witches, Wizards, Creatures, and More! UPDATED Character Handbook</t>
  </si>
  <si>
    <t>9781405279031-1</t>
  </si>
  <si>
    <t>Ninjago: Spot The Samurai - Droid</t>
  </si>
  <si>
    <t>9781405283212-1</t>
  </si>
  <si>
    <t>Star Wars: Strong with the Force</t>
  </si>
  <si>
    <t>9781405283236-1</t>
  </si>
  <si>
    <t>Ninjago - The Djinn Menace</t>
  </si>
  <si>
    <t>9781405284974-1</t>
  </si>
  <si>
    <t>Star Wars: Spot The Galactic Heroes</t>
  </si>
  <si>
    <t>9781405287623-1</t>
  </si>
  <si>
    <t>The Lego Batman Movie - Official Annual 2018</t>
  </si>
  <si>
    <t>9781409308041-1</t>
  </si>
  <si>
    <t>City: Fire Rescue!</t>
  </si>
  <si>
    <t>9781409308867-1</t>
  </si>
  <si>
    <t>City: Police Chase</t>
  </si>
  <si>
    <t>9781409310365-1</t>
  </si>
  <si>
    <t>City: Space Mission</t>
  </si>
  <si>
    <t>9781409312833-1</t>
  </si>
  <si>
    <t>City: Busy Airport</t>
  </si>
  <si>
    <t>9781409312840-1</t>
  </si>
  <si>
    <t>City: Crooks on the Loose!</t>
  </si>
  <si>
    <t>9781409314103-1</t>
  </si>
  <si>
    <t>City: Big City Life</t>
  </si>
  <si>
    <t>9781409314110-1</t>
  </si>
  <si>
    <t>City: Harbour Activity Book</t>
  </si>
  <si>
    <t>9781409333586-1</t>
  </si>
  <si>
    <t>9781409350545-1</t>
  </si>
  <si>
    <t>Legends of Chima: Character Encyclopedia</t>
  </si>
  <si>
    <t>9781452179629-1</t>
  </si>
  <si>
    <t>Still Life with Bricks: The Art of Everyday Play</t>
  </si>
  <si>
    <t>9781452179643-1</t>
  </si>
  <si>
    <t>Still Life with Bricks: 100 Collectible Postcards</t>
  </si>
  <si>
    <t>9781452182254-1</t>
  </si>
  <si>
    <t>Small Parts: The Secret Life of Minifigures</t>
  </si>
  <si>
    <t>9781465401731-1</t>
  </si>
  <si>
    <t>DK Ultimate Sticker Collection-Amazing LEGO Minifigure</t>
  </si>
  <si>
    <t>9781465401748-1</t>
  </si>
  <si>
    <t>DK Readers Level 1: DC Super Heroes: Ready for Action!</t>
  </si>
  <si>
    <t>9781465401762-1</t>
  </si>
  <si>
    <t>DK Readers Level 2: DC Super Heroes: Super-Villains</t>
  </si>
  <si>
    <t>9781465401786-1</t>
  </si>
  <si>
    <t>DK Ultimate Sticker Collection-Friends</t>
  </si>
  <si>
    <t>9781465402592-1</t>
  </si>
  <si>
    <t>DK Readers Level 3: Friends: Summer Adventures</t>
  </si>
  <si>
    <t>9781465402615-1</t>
  </si>
  <si>
    <t>DK Readers Level 2: Friends: Let's Go Riding!</t>
  </si>
  <si>
    <t>9781465406583-1</t>
  </si>
  <si>
    <t>DK Readers Level 4: Friends: Welcome to Heartlake City</t>
  </si>
  <si>
    <t>9781465408693-1</t>
  </si>
  <si>
    <t>DK Readers Level 3: Star Wars: Revenge of the Sith</t>
  </si>
  <si>
    <t>9781465414113-1</t>
  </si>
  <si>
    <t>Minifigure Year by Year: A Visual History</t>
  </si>
  <si>
    <t>9781465415240-1</t>
  </si>
  <si>
    <t>DK Readers Level 2: Monster Fighters: Meet the Monsters</t>
  </si>
  <si>
    <t>9781465415257-1</t>
  </si>
  <si>
    <t>DK Readers Level 3: Monster Fighters: Watch Out, Monsters About!</t>
  </si>
  <si>
    <t>9781465415301-1</t>
  </si>
  <si>
    <t>DK Readers Level 2: Kingdoms: Defend the Castle</t>
  </si>
  <si>
    <t>9781465415318-1</t>
  </si>
  <si>
    <t>DK Readers Level 1: Pirates: Brickbeard's Treasure</t>
  </si>
  <si>
    <t>9781465419842-1</t>
  </si>
  <si>
    <t>DK Readers L2: Friends Perfect Pets</t>
  </si>
  <si>
    <t>9781465420268-1</t>
  </si>
  <si>
    <t>DK Readers L1: Star Wars A New Hope</t>
  </si>
  <si>
    <t>9781465420282-1</t>
  </si>
  <si>
    <t>DK Readers L2: Star Wars The Empire Strikes Back</t>
  </si>
  <si>
    <t>9781465420312-1</t>
  </si>
  <si>
    <t>DK Readers L3: Star Wars Return of the Jedi</t>
  </si>
  <si>
    <t>9781465420787-1</t>
  </si>
  <si>
    <t>Ninjago: Secret World of the Ninja</t>
  </si>
  <si>
    <t>9781465422996-1</t>
  </si>
  <si>
    <t>Ninjago: The Visual Dictionary</t>
  </si>
  <si>
    <t>9781465426390-1</t>
  </si>
  <si>
    <t>Minifigures Character Encyclopedia: The LEGO Movie Edition</t>
  </si>
  <si>
    <t>9781465428462-1</t>
  </si>
  <si>
    <t>Ultimate Sticker Collection: DC Super Heroes: Heroes into Battle</t>
  </si>
  <si>
    <t>9781465429476-1</t>
  </si>
  <si>
    <t>DK Readers Level 2: Ninjago: Ninja, Go!</t>
  </si>
  <si>
    <t>9781465430120-1</t>
  </si>
  <si>
    <t>DK Readers Level 2: DC Super Heroes: Amazing Battles!</t>
  </si>
  <si>
    <t>9781465430137-1</t>
  </si>
  <si>
    <t>DK Readers Level 3: DC Super Heroes: Batman's Missions</t>
  </si>
  <si>
    <t>9781465435491-1</t>
  </si>
  <si>
    <t>Friends: The Adventure Guide</t>
  </si>
  <si>
    <t>9781465435514-1</t>
  </si>
  <si>
    <t>Ultimate Sticker Collection: Star Wars Mighty Minifigures</t>
  </si>
  <si>
    <t>9781465435897-1</t>
  </si>
  <si>
    <t>Friends: Build Your Own Adventure</t>
  </si>
  <si>
    <t>9781465436832-1</t>
  </si>
  <si>
    <t>I Love That Minifigure</t>
  </si>
  <si>
    <t>9781465436849-1</t>
  </si>
  <si>
    <t>DK Adventures Friends: Let's Explore!</t>
  </si>
  <si>
    <t>9781465437945-1</t>
  </si>
  <si>
    <t>DK Readers Level 2: Star Wars: Free the Galaxy</t>
  </si>
  <si>
    <t>9781465438195-1</t>
  </si>
  <si>
    <t>DK Readers Level 2: Star Wars: The Force Awakens</t>
  </si>
  <si>
    <t>9781465444646-1</t>
  </si>
  <si>
    <t>Ultimate Sticker Collection: Minifigure Mash-up!</t>
  </si>
  <si>
    <t>9781465444745-1</t>
  </si>
  <si>
    <t>DK Readers Level 2: Nexo Knights: Meet the Knights</t>
  </si>
  <si>
    <t>9781465444769-1</t>
  </si>
  <si>
    <t>DK Readers Level 3: Nexo Knights: Monster Battles</t>
  </si>
  <si>
    <t>9781465445940-1</t>
  </si>
  <si>
    <t>Ultimate Sticker Collection: Nexo Knights</t>
  </si>
  <si>
    <t>9781465449801-1</t>
  </si>
  <si>
    <t>DK Ultimate Factivity Collection: Star Wars</t>
  </si>
  <si>
    <t>9781465450456-1</t>
  </si>
  <si>
    <t>9781465451309-1</t>
  </si>
  <si>
    <t>Ultimate Sticker Collection: Friends: Pet Party!</t>
  </si>
  <si>
    <t>9781465451897-1</t>
  </si>
  <si>
    <t>DK Readers Level 2: City: Heroes to the Rescue</t>
  </si>
  <si>
    <t>9781465451927-1</t>
  </si>
  <si>
    <t>DK Readers Level 4: Ninjago: Team Ninja</t>
  </si>
  <si>
    <t>9781465454003-1</t>
  </si>
  <si>
    <t>Nexo Knights: The Book of Knights</t>
  </si>
  <si>
    <t>9781465454751-1</t>
  </si>
  <si>
    <t>Ultimate Sticker Collection: Winter Wonderland</t>
  </si>
  <si>
    <t>9781465455581-1</t>
  </si>
  <si>
    <t>Ultimate Star Wars</t>
  </si>
  <si>
    <t>9781465455765-1</t>
  </si>
  <si>
    <t>DK Readers Level 1: Nexo Knights: Stop the Stone Monsters</t>
  </si>
  <si>
    <t>9781465455987-1</t>
  </si>
  <si>
    <t>The Lego Collector's Set</t>
  </si>
  <si>
    <t>9781465456328-1</t>
  </si>
  <si>
    <t>Ultimate Sticker Collection: The Batman Movie</t>
  </si>
  <si>
    <t>9781465456335-1</t>
  </si>
  <si>
    <t>The Lego Batman Movie: The Essential Guide</t>
  </si>
  <si>
    <t>9781465456618-1</t>
  </si>
  <si>
    <t>The Lego Batman Movie: The Making of the Movie</t>
  </si>
  <si>
    <t>978146545779-1</t>
  </si>
  <si>
    <t>Holiday Ideas</t>
  </si>
  <si>
    <t>9781465458333-1</t>
  </si>
  <si>
    <t>Star Wars Collection</t>
  </si>
  <si>
    <t>9781465458544-1</t>
  </si>
  <si>
    <t>Nexo Knights: Factivity Fun</t>
  </si>
  <si>
    <t>9781465458599-1</t>
  </si>
  <si>
    <t>DK Readers Level 1: The Batman Movie: Team Batman</t>
  </si>
  <si>
    <t>9781465458612-1</t>
  </si>
  <si>
    <t>DK Readers Level 2: The Batman Movie: Rise of the Rogues</t>
  </si>
  <si>
    <t>9781465460745-1</t>
  </si>
  <si>
    <t>Ninjago - Ultimate Sticker Collection</t>
  </si>
  <si>
    <t>9781465460783-1</t>
  </si>
  <si>
    <t>DC Comics Super Heroes-The Awesome Guide</t>
  </si>
  <si>
    <t>9781465461155-1</t>
  </si>
  <si>
    <t>Ultimate Sticker Collection: The Ninjago Movie</t>
  </si>
  <si>
    <t>9781465461179-1</t>
  </si>
  <si>
    <t>The Lego Ninjago Movie: The Essential Guide</t>
  </si>
  <si>
    <t>9781465461186-1</t>
  </si>
  <si>
    <t>The Lego Ninjago Movie: The Making of the Movie</t>
  </si>
  <si>
    <t>9781465461940-1</t>
  </si>
  <si>
    <t>DK Readers Level 1: The Ninjago Movie: Shark Attack!</t>
  </si>
  <si>
    <t>9781465461964-1</t>
  </si>
  <si>
    <t>DK Readers Level 2: The Ninjago Movie: Secret Ninja Force</t>
  </si>
  <si>
    <t>9781465463258-1</t>
  </si>
  <si>
    <t>Nexo Knights: Character Encyclopedia</t>
  </si>
  <si>
    <t>9781465463364-1</t>
  </si>
  <si>
    <t>DK Readers Level 1: Star Wars: Secrets of the Dark Side</t>
  </si>
  <si>
    <t>9781465463586-1</t>
  </si>
  <si>
    <t>The Lego Batman Movie: The Essential Collection</t>
  </si>
  <si>
    <t>9781465466594-1</t>
  </si>
  <si>
    <t>DK Readers Level 1 Ninjago - Ninja in Action</t>
  </si>
  <si>
    <t>9781465466631-1</t>
  </si>
  <si>
    <t>DK Readers Level 2 Star Wars - The Last Jedi</t>
  </si>
  <si>
    <t>9781465467058-1</t>
  </si>
  <si>
    <t>Star Wars - Ideas Book</t>
  </si>
  <si>
    <t>9781465467553-1</t>
  </si>
  <si>
    <t>City: Ultimate Sticker Collection</t>
  </si>
  <si>
    <t>9781465467577-1</t>
  </si>
  <si>
    <t>DC Comics Super Heroes: Ultimate Quiz Book</t>
  </si>
  <si>
    <t>9781465468550-1</t>
  </si>
  <si>
    <t>Braille DUPLO Farm</t>
  </si>
  <si>
    <t>9781465472915-1</t>
  </si>
  <si>
    <t>DK Readers Level 1 - Women of NASA - Space Heroes</t>
  </si>
  <si>
    <t>9781465473677-1</t>
  </si>
  <si>
    <t>Disney Princess - Ultimate Sticker Collection</t>
  </si>
  <si>
    <t>9781465475459-1</t>
  </si>
  <si>
    <t>DC Comics Super Heroes: Visual Dictionary</t>
  </si>
  <si>
    <t>9781465480378-1</t>
  </si>
  <si>
    <t>DK Readers Level 2 - The Lego Movie 2 - Awesome Heroes</t>
  </si>
  <si>
    <t>9781465483614-1</t>
  </si>
  <si>
    <t>Harry Potter: Build Your Own Adventure</t>
  </si>
  <si>
    <t>9781465489562-1</t>
  </si>
  <si>
    <t>Star Wars Character Encyclopedia: New Edition</t>
  </si>
  <si>
    <t>9781465492371-1</t>
  </si>
  <si>
    <t>Magical Treasury: A Visual Guide to the Wizarding World</t>
  </si>
  <si>
    <t>9781465497864-1</t>
  </si>
  <si>
    <t>The LEGO Games Book</t>
  </si>
  <si>
    <t>9781553632832-1</t>
  </si>
  <si>
    <t>Star Wars: Read Build Play - Battle for the Stolen Crystals</t>
  </si>
  <si>
    <t>9781760279257-1</t>
  </si>
  <si>
    <t>Star Wars: Spot The Spy Droid</t>
  </si>
  <si>
    <t>9781789050455-1</t>
  </si>
  <si>
    <t>Star Wars Rebels Forever</t>
  </si>
  <si>
    <t>9781912564644-1</t>
  </si>
  <si>
    <t>City: Join the Police</t>
  </si>
  <si>
    <t>9781912564972-1</t>
  </si>
  <si>
    <t>Ninjago - Annual 2019</t>
  </si>
  <si>
    <t>9781912707782-1</t>
  </si>
  <si>
    <t>Harry Potter: Sticker Scenes</t>
  </si>
  <si>
    <t>9781913072315-1</t>
  </si>
  <si>
    <t>Harry Potter: Hogwarts Yearbook 2020</t>
  </si>
  <si>
    <t>9781913110215-1</t>
  </si>
  <si>
    <t>Harry Potter Tin: Book Collection</t>
  </si>
  <si>
    <t>9781913110772-1</t>
  </si>
  <si>
    <t>Birthday Book</t>
  </si>
  <si>
    <t>9781913399009-1</t>
  </si>
  <si>
    <t>Harry Potter: Hogwarts Adventures</t>
  </si>
  <si>
    <t>9781913399023-1</t>
  </si>
  <si>
    <t>Ninjago: Ready, Players?</t>
  </si>
  <si>
    <t>9781913399085-1</t>
  </si>
  <si>
    <t>Star Wars: Amazing Starships</t>
  </si>
  <si>
    <t>9782351009697-1</t>
  </si>
  <si>
    <t>Elves: The Power of Dark Magic</t>
  </si>
  <si>
    <t>9783-1</t>
  </si>
  <si>
    <t>Infrared Transmitter with USB Cable</t>
  </si>
  <si>
    <t>9784-1</t>
  </si>
  <si>
    <t>FIRST LEGO League Challenge 2001 - Arctic Impact</t>
  </si>
  <si>
    <t>9785-1</t>
  </si>
  <si>
    <t>Robo Technology Set [Serial Cable]</t>
  </si>
  <si>
    <t>9786-1</t>
  </si>
  <si>
    <t>Robo Technology Set [USB Cable]</t>
  </si>
  <si>
    <t>9788-1</t>
  </si>
  <si>
    <t>Mission Mars</t>
  </si>
  <si>
    <t>9788325325329-1</t>
  </si>
  <si>
    <t>The Batman Movie - Welcome to Gotham City!</t>
  </si>
  <si>
    <t>9788325329624-1</t>
  </si>
  <si>
    <t>Ninjago - Wielkie starcie</t>
  </si>
  <si>
    <t>9788325330668-1</t>
  </si>
  <si>
    <t>City: Zwiedzamy LEGO City</t>
  </si>
  <si>
    <t>9789-2</t>
  </si>
  <si>
    <t>FIRST LEGO League Challenge 2002 - City Sights</t>
  </si>
  <si>
    <t>9790-1</t>
  </si>
  <si>
    <t>ROBOLAB Team Challenge Set (Serial)</t>
  </si>
  <si>
    <t>9793-1</t>
  </si>
  <si>
    <t>ROBOLAB Team Challenge Set Version 2.5 [Serial Transmitter]</t>
  </si>
  <si>
    <t>9794-1</t>
  </si>
  <si>
    <t>ROBOLAB Team Challenge Set Version 2.5 [USB]</t>
  </si>
  <si>
    <t>9795-1</t>
  </si>
  <si>
    <t>ROBOLAB Intelligent House Building Set</t>
  </si>
  <si>
    <t>9797-1</t>
  </si>
  <si>
    <t>Mindstorms Education NXT Base Set</t>
  </si>
  <si>
    <t>979760-1</t>
  </si>
  <si>
    <t>Mars Exploration</t>
  </si>
  <si>
    <t>9798-1</t>
  </si>
  <si>
    <t>NXT Rechargeable Battery</t>
  </si>
  <si>
    <t>9799-1</t>
  </si>
  <si>
    <t>Sensor Adaptor for Mindstorms NXT to Vernier</t>
  </si>
  <si>
    <t>980-1</t>
  </si>
  <si>
    <t>23 sloping bricks, including roof peak bricks, Red</t>
  </si>
  <si>
    <t>980-2</t>
  </si>
  <si>
    <t>23 sloping bricks, including roof peak bricks, Blue</t>
  </si>
  <si>
    <t>981-1</t>
  </si>
  <si>
    <t>34 sloping profile bricks, including profile peak bricks, Red</t>
  </si>
  <si>
    <t>981-2</t>
  </si>
  <si>
    <t>34 sloping profile bricks, including profile peak bricks, Blue</t>
  </si>
  <si>
    <t>9816-1</t>
  </si>
  <si>
    <t>Numbers &amp; Letters</t>
  </si>
  <si>
    <t>9820-1</t>
  </si>
  <si>
    <t>Geared Turntable</t>
  </si>
  <si>
    <t>9822-1</t>
  </si>
  <si>
    <t>Beams (Red)</t>
  </si>
  <si>
    <t>9823-1</t>
  </si>
  <si>
    <t>Beams (Blue)</t>
  </si>
  <si>
    <t>9824-1</t>
  </si>
  <si>
    <t>Beams (Yellow)</t>
  </si>
  <si>
    <t>9825-1</t>
  </si>
  <si>
    <t>Pneumatic Elements</t>
  </si>
  <si>
    <t>9826-1</t>
  </si>
  <si>
    <t>Pneumatic Tubing</t>
  </si>
  <si>
    <t>9831-1</t>
  </si>
  <si>
    <t>Battery Box with Switch - 9v</t>
  </si>
  <si>
    <t>9833-1</t>
  </si>
  <si>
    <t>AC Adapter 230V - 10V Transformer</t>
  </si>
  <si>
    <t>9833-2</t>
  </si>
  <si>
    <t>AC Adapter, 120V - 10V Transformer</t>
  </si>
  <si>
    <t>9833-3</t>
  </si>
  <si>
    <t>AC Adapter 230V - 10V Transformer Type G Plug (British)</t>
  </si>
  <si>
    <t>9840-1</t>
  </si>
  <si>
    <t>Large Storage</t>
  </si>
  <si>
    <t>9841-1</t>
  </si>
  <si>
    <t>NXT Intelligent Brick</t>
  </si>
  <si>
    <t>9842-1</t>
  </si>
  <si>
    <t>NXT Servo Motor</t>
  </si>
  <si>
    <t>9843-1</t>
  </si>
  <si>
    <t>NXT Touch Sensor</t>
  </si>
  <si>
    <t>9844-1</t>
  </si>
  <si>
    <t>NXT Light Sensor</t>
  </si>
  <si>
    <t>9845-1</t>
  </si>
  <si>
    <t>NXT Sound Sensor</t>
  </si>
  <si>
    <t>9846-1</t>
  </si>
  <si>
    <t>NXT Ultrasonic Sensor</t>
  </si>
  <si>
    <t>9847-1</t>
  </si>
  <si>
    <t>Activity Booklets for Non-Motorized Simple Machines</t>
  </si>
  <si>
    <t>9847-2</t>
  </si>
  <si>
    <t>NXT Bluetooth Dongle</t>
  </si>
  <si>
    <t>9848-1</t>
  </si>
  <si>
    <t>Lamps and Fittings</t>
  </si>
  <si>
    <t>9849-1</t>
  </si>
  <si>
    <t>9V Micromotor</t>
  </si>
  <si>
    <t>985-1</t>
  </si>
  <si>
    <t>Lighting Device Parts Pack</t>
  </si>
  <si>
    <t>9851-1</t>
  </si>
  <si>
    <t>Assortment of Connectors</t>
  </si>
  <si>
    <t>9852-1</t>
  </si>
  <si>
    <t>Chain Link Pack</t>
  </si>
  <si>
    <t>9853-1</t>
  </si>
  <si>
    <t>Assortment of Gears</t>
  </si>
  <si>
    <t>9854-1</t>
  </si>
  <si>
    <t>Worm Gear Pack</t>
  </si>
  <si>
    <t>9855-1</t>
  </si>
  <si>
    <t>Assortment of Tires/Wheels</t>
  </si>
  <si>
    <t>9856-1</t>
  </si>
  <si>
    <t>Assortment of Cross Axles</t>
  </si>
  <si>
    <t>9857-1</t>
  </si>
  <si>
    <t>Assortment of Plate Pieces</t>
  </si>
  <si>
    <t>9858-1</t>
  </si>
  <si>
    <t>Assortment of Beams</t>
  </si>
  <si>
    <t>9859-1</t>
  </si>
  <si>
    <t>TECHNIC Motor 4.5 Volt</t>
  </si>
  <si>
    <t>9860-1</t>
  </si>
  <si>
    <t>Battery Box (4.5 Volt)</t>
  </si>
  <si>
    <t>986-1</t>
  </si>
  <si>
    <t>One Light Bulb</t>
  </si>
  <si>
    <t>9861-1</t>
  </si>
  <si>
    <t>9862-1</t>
  </si>
  <si>
    <t>Random Special Pieces</t>
  </si>
  <si>
    <t>9863-1</t>
  </si>
  <si>
    <t>Weighted Brick Pack</t>
  </si>
  <si>
    <t>9864-1</t>
  </si>
  <si>
    <t>Green Building Plates</t>
  </si>
  <si>
    <t>9865-1</t>
  </si>
  <si>
    <t>Optosensor</t>
  </si>
  <si>
    <t>9866-1</t>
  </si>
  <si>
    <t>Light and Transparent Bricks</t>
  </si>
  <si>
    <t>9867-1</t>
  </si>
  <si>
    <t>Touch Sensor</t>
  </si>
  <si>
    <t>9868-1</t>
  </si>
  <si>
    <t>Plugholders and Leads</t>
  </si>
  <si>
    <t>9869-1</t>
  </si>
  <si>
    <t>Building Plates (24 x 24)</t>
  </si>
  <si>
    <t>9870-1</t>
  </si>
  <si>
    <t>Pneumatic Rubber Bands and Pneumatic Tubing</t>
  </si>
  <si>
    <t>987-1</t>
  </si>
  <si>
    <t>9871-1</t>
  </si>
  <si>
    <t>Yellow Beams</t>
  </si>
  <si>
    <t>9872-1</t>
  </si>
  <si>
    <t>Pneumatic Pump, Cylinder, Valves, Tubing</t>
  </si>
  <si>
    <t>9874-1</t>
  </si>
  <si>
    <t>Building Cards - 1090</t>
  </si>
  <si>
    <t>9875-1</t>
  </si>
  <si>
    <t>Building Cards - 1092</t>
  </si>
  <si>
    <t>9876-1</t>
  </si>
  <si>
    <t>Large Turntables</t>
  </si>
  <si>
    <t>988-1</t>
  </si>
  <si>
    <t>Alphabet Bricks</t>
  </si>
  <si>
    <t>9883-1</t>
  </si>
  <si>
    <t>Motor - 9v</t>
  </si>
  <si>
    <t>9885-1</t>
  </si>
  <si>
    <t>Sound element - 9v</t>
  </si>
  <si>
    <t>9888-1</t>
  </si>
  <si>
    <t>9889-1</t>
  </si>
  <si>
    <t>9890-1</t>
  </si>
  <si>
    <t>Light Sensor</t>
  </si>
  <si>
    <t>989-1</t>
  </si>
  <si>
    <t>10 Traffic Signs</t>
  </si>
  <si>
    <t>9891-1</t>
  </si>
  <si>
    <t>Angle Sensor</t>
  </si>
  <si>
    <t>9892-1</t>
  </si>
  <si>
    <t>Brick Separators</t>
  </si>
  <si>
    <t>9894-1</t>
  </si>
  <si>
    <t>Two Screwdrivers</t>
  </si>
  <si>
    <t>98959-1</t>
  </si>
  <si>
    <t>Motor</t>
  </si>
  <si>
    <t>9896-1</t>
  </si>
  <si>
    <t>Two Wrenches</t>
  </si>
  <si>
    <t>9897-1</t>
  </si>
  <si>
    <t>9-Volt Connecting Leads</t>
  </si>
  <si>
    <t>9898-1</t>
  </si>
  <si>
    <t>9-Volt Long Connecting Leads</t>
  </si>
  <si>
    <t>9899-1</t>
  </si>
  <si>
    <t>Hubs and Tires</t>
  </si>
  <si>
    <t>9900-1</t>
  </si>
  <si>
    <t>Small Gear Wheels</t>
  </si>
  <si>
    <t>990-1</t>
  </si>
  <si>
    <t>Trees and Signs (1971 version with granulated trees and 4 bricks)</t>
  </si>
  <si>
    <t>990-2</t>
  </si>
  <si>
    <t>Trees and Signs (1969 version with old style trees and 3 bricks)</t>
  </si>
  <si>
    <t>9911-1</t>
  </si>
  <si>
    <t>9-Volt Touch Sensor and Leads</t>
  </si>
  <si>
    <t>991118-1</t>
  </si>
  <si>
    <t>3M Connecting Lead (Set of 2)</t>
  </si>
  <si>
    <t>9912-1</t>
  </si>
  <si>
    <t>LEGO Solar Cell</t>
  </si>
  <si>
    <t>991268-1</t>
  </si>
  <si>
    <t>Special Elements Pack</t>
  </si>
  <si>
    <t>991319-1</t>
  </si>
  <si>
    <t>Medium Gray Storage Bin</t>
  </si>
  <si>
    <t>991327-1</t>
  </si>
  <si>
    <t>12-Tooth Black Double Conical Wheels (Pack of 25)</t>
  </si>
  <si>
    <t>991328-1</t>
  </si>
  <si>
    <t>36-Tooth Double Conical Wheels (Pack of 25)</t>
  </si>
  <si>
    <t>991329-1</t>
  </si>
  <si>
    <t>7-Stud Axles (Pack of 50)</t>
  </si>
  <si>
    <t>991330-1</t>
  </si>
  <si>
    <t>New Turntables (Pack of 2)</t>
  </si>
  <si>
    <t>991331-2</t>
  </si>
  <si>
    <t>Small Wide Tire &amp; Hub (Pack of 8 each)</t>
  </si>
  <si>
    <t>991332-1</t>
  </si>
  <si>
    <t>Technic Triangle (Pack of 25)</t>
  </si>
  <si>
    <t>991333-1</t>
  </si>
  <si>
    <t>Cam Wheel (Pack of 25)</t>
  </si>
  <si>
    <t>991335-1</t>
  </si>
  <si>
    <t>Swivel Magnet Pack (Pack of 10 each)</t>
  </si>
  <si>
    <t>991336-1</t>
  </si>
  <si>
    <t>991337-1</t>
  </si>
  <si>
    <t>Connector Peg with Axle (Pack of 100)</t>
  </si>
  <si>
    <t>991369-1</t>
  </si>
  <si>
    <t>Tracks and Sprockets Pack</t>
  </si>
  <si>
    <t>991402-1</t>
  </si>
  <si>
    <t>Studless Technic Beams</t>
  </si>
  <si>
    <t>991403-1</t>
  </si>
  <si>
    <t>Technic Angle Beams</t>
  </si>
  <si>
    <t>991404-1</t>
  </si>
  <si>
    <t>Technic Beams with Snaps</t>
  </si>
  <si>
    <t>991405-1</t>
  </si>
  <si>
    <t>Technic Crossblocks</t>
  </si>
  <si>
    <t>991426-1</t>
  </si>
  <si>
    <t>991451-1</t>
  </si>
  <si>
    <t>991452-1</t>
  </si>
  <si>
    <t>Sprockets</t>
  </si>
  <si>
    <t>991464-1</t>
  </si>
  <si>
    <t>LEGO Smart Kit</t>
  </si>
  <si>
    <t>9916-1</t>
  </si>
  <si>
    <t>LEGO Electrical Capacitor</t>
  </si>
  <si>
    <t>991751-1</t>
  </si>
  <si>
    <t>MINDSTORMS Energy Parts Pack</t>
  </si>
  <si>
    <t>9918-1</t>
  </si>
  <si>
    <t>Gear Block Yellow</t>
  </si>
  <si>
    <t>9919-1</t>
  </si>
  <si>
    <t>X-Large Storage Bin - 3 Pack</t>
  </si>
  <si>
    <t>9920-1</t>
  </si>
  <si>
    <t>X-Large Yellow Storage Bin</t>
  </si>
  <si>
    <t>9921-1</t>
  </si>
  <si>
    <t>Large Storage Bin</t>
  </si>
  <si>
    <t>9927-1</t>
  </si>
  <si>
    <t>Beams (red)</t>
  </si>
  <si>
    <t>9928-1</t>
  </si>
  <si>
    <t>Beams (blue)</t>
  </si>
  <si>
    <t>9929-1</t>
  </si>
  <si>
    <t>Plates Red</t>
  </si>
  <si>
    <t>9930-1</t>
  </si>
  <si>
    <t>Plates Blue</t>
  </si>
  <si>
    <t>9931-1</t>
  </si>
  <si>
    <t>Plates Yellow</t>
  </si>
  <si>
    <t>9932-1</t>
  </si>
  <si>
    <t>Plates Black</t>
  </si>
  <si>
    <t>9933-1</t>
  </si>
  <si>
    <t>Basic Bricks (red)</t>
  </si>
  <si>
    <t>9934-1</t>
  </si>
  <si>
    <t>Basic Bricks (yellow)</t>
  </si>
  <si>
    <t>9935-1</t>
  </si>
  <si>
    <t>Basic Bricks (black)</t>
  </si>
  <si>
    <t>9936-1</t>
  </si>
  <si>
    <t>Weight Elements</t>
  </si>
  <si>
    <t>9937-1</t>
  </si>
  <si>
    <t>Small Chain Links</t>
  </si>
  <si>
    <t>9938-1</t>
  </si>
  <si>
    <t>Conveyor Belt Links</t>
  </si>
  <si>
    <t>9939-1</t>
  </si>
  <si>
    <t>Assorted Pulleys</t>
  </si>
  <si>
    <t>9940-1</t>
  </si>
  <si>
    <t>994-1</t>
  </si>
  <si>
    <t>LEGO fences with garden gates</t>
  </si>
  <si>
    <t>9941-1</t>
  </si>
  <si>
    <t>Cams &amp; Linkages</t>
  </si>
  <si>
    <t>9942-1</t>
  </si>
  <si>
    <t>Connectors &amp; Bushings</t>
  </si>
  <si>
    <t>9943-1</t>
  </si>
  <si>
    <t>Axles and Extenders</t>
  </si>
  <si>
    <t>9945-1</t>
  </si>
  <si>
    <t>Differentials</t>
  </si>
  <si>
    <t>995-1</t>
  </si>
  <si>
    <t>Lighting Bricks with Color Filters</t>
  </si>
  <si>
    <t>9954-1</t>
  </si>
  <si>
    <t>Special Elements for Mini Sets</t>
  </si>
  <si>
    <t>9959-1</t>
  </si>
  <si>
    <t>Special Elements for Intelligent House Building Set</t>
  </si>
  <si>
    <t>9960-1</t>
  </si>
  <si>
    <t>Crane Hook, Cam, Propellor</t>
  </si>
  <si>
    <t>9961-1</t>
  </si>
  <si>
    <t>White Belts</t>
  </si>
  <si>
    <t>9962-1</t>
  </si>
  <si>
    <t>Flat Tiles</t>
  </si>
  <si>
    <t>9963-1</t>
  </si>
  <si>
    <t>Axle Extenders and Bushings</t>
  </si>
  <si>
    <t>9964-1</t>
  </si>
  <si>
    <t>Connector Pegs</t>
  </si>
  <si>
    <t>9965-1</t>
  </si>
  <si>
    <t>Gears 8- and 10-Tooth</t>
  </si>
  <si>
    <t>9966-1</t>
  </si>
  <si>
    <t>Large Gear Wheels</t>
  </si>
  <si>
    <t>9967-1</t>
  </si>
  <si>
    <t>9968-1</t>
  </si>
  <si>
    <t>Pulley Wheels</t>
  </si>
  <si>
    <t>9969-1</t>
  </si>
  <si>
    <t>Tires and Spoked Hubs</t>
  </si>
  <si>
    <t>9970-1</t>
  </si>
  <si>
    <t>Axles - Short</t>
  </si>
  <si>
    <t>9971-1</t>
  </si>
  <si>
    <t>Axles - Long</t>
  </si>
  <si>
    <t>9972-1</t>
  </si>
  <si>
    <t>Plates (Red)</t>
  </si>
  <si>
    <t>9973-1</t>
  </si>
  <si>
    <t>Plates (Blue)</t>
  </si>
  <si>
    <t>9974-1</t>
  </si>
  <si>
    <t>Plates (Yellow)</t>
  </si>
  <si>
    <t>9975-1</t>
  </si>
  <si>
    <t>Simple Machines</t>
  </si>
  <si>
    <t>9976-1</t>
  </si>
  <si>
    <t>9977-1</t>
  </si>
  <si>
    <t>9978-1</t>
  </si>
  <si>
    <t>Home Environment</t>
  </si>
  <si>
    <t>9979-1</t>
  </si>
  <si>
    <t>9980-1</t>
  </si>
  <si>
    <t>9987-1</t>
  </si>
  <si>
    <t>Basic Bucket</t>
  </si>
  <si>
    <t>9999-1</t>
  </si>
  <si>
    <t>Upgrade Kit for 9654</t>
  </si>
  <si>
    <t>Alpharetta-1</t>
  </si>
  <si>
    <t>LEGO Store Grand Opening Exclusive Set, North Point Mall, Alpharetta, GA</t>
  </si>
  <si>
    <t>AMFlag-1</t>
  </si>
  <si>
    <t>American Flag with Sticker For Stars (Legoland California)</t>
  </si>
  <si>
    <t>Annapolis-1</t>
  </si>
  <si>
    <t>LEGO Store Grand Opening Exclusive Set, Westfield Annapolis, Annapolis, MD</t>
  </si>
  <si>
    <t>AQUAMANDVD-1</t>
  </si>
  <si>
    <t>Lego DC Comics Super Heroes: Aquaman: Rage of Atlantis</t>
  </si>
  <si>
    <t>ARENDELLECASTLE-1</t>
  </si>
  <si>
    <t>Arendelle Castle</t>
  </si>
  <si>
    <t>auditt-1</t>
  </si>
  <si>
    <t>Audi TT Roadster (Legoland Deutschland)</t>
  </si>
  <si>
    <t>Austin-1</t>
  </si>
  <si>
    <t>LEGO Store Grand Opening Exclusive Set, Barton Creek Square, Austin, TX</t>
  </si>
  <si>
    <t>B001-1</t>
  </si>
  <si>
    <t>1 x 4 x 5 Black Window Frames, Transparent Blue Panes</t>
  </si>
  <si>
    <t>B002-1</t>
  </si>
  <si>
    <t>1 x 4 x 3 Train Window Clear</t>
  </si>
  <si>
    <t>B003-1</t>
  </si>
  <si>
    <t>Red Frame, Black Door, Green Pane</t>
  </si>
  <si>
    <t>B004-1</t>
  </si>
  <si>
    <t>2 x 4 Ridge Roof Tile Low Sloped Black</t>
  </si>
  <si>
    <t>B005-1</t>
  </si>
  <si>
    <t>2 x 4 Ridge Roof Tile Low Sloped Red</t>
  </si>
  <si>
    <t>B110-1</t>
  </si>
  <si>
    <t>Crazy Action Contraptions (Klutz) Vol. 2</t>
  </si>
  <si>
    <t>b55dk-01</t>
  </si>
  <si>
    <t>Lego Mursten - System i Leg Byggebog</t>
  </si>
  <si>
    <t>b56de-01</t>
  </si>
  <si>
    <t>System im Spiel</t>
  </si>
  <si>
    <t>b63de-01</t>
  </si>
  <si>
    <t>LEGO Hobby und Modellbau</t>
  </si>
  <si>
    <t>b66de-01</t>
  </si>
  <si>
    <t>LEGO Motor Eisenbahn</t>
  </si>
  <si>
    <t>BAG6-1</t>
  </si>
  <si>
    <t>Gray Brick Separator with Black Frame Pieces</t>
  </si>
  <si>
    <t>BauMit-1</t>
  </si>
  <si>
    <t>BAU MIT!</t>
  </si>
  <si>
    <t>Beachwood-1</t>
  </si>
  <si>
    <t>LEGO Store Grand Opening Exclusive Set, Beachwood Place, Beachwood, OH</t>
  </si>
  <si>
    <t>BEIJINGSTANDEE-1</t>
  </si>
  <si>
    <t>I â¤ï¸ Beijing Standee</t>
  </si>
  <si>
    <t>Berlin-1</t>
  </si>
  <si>
    <t>LEGO Store Grand Opening Exclusive Set, Berlin, Germany</t>
  </si>
  <si>
    <t>BIGBOX-1</t>
  </si>
  <si>
    <t>The Ultimate Battle for Chima</t>
  </si>
  <si>
    <t>bilmasks-1</t>
  </si>
  <si>
    <t>Special Masks! - 2 (Dark) Copper Color Kanohi (Legoland Billund)</t>
  </si>
  <si>
    <t>Birmingham-1</t>
  </si>
  <si>
    <t>LEGO Store Grand Opening Exclusive Set, Riverchase Galleria, Birmingham, AL</t>
  </si>
  <si>
    <t>BIRTHDAYCAKE-1</t>
  </si>
  <si>
    <t>BLUE-1</t>
  </si>
  <si>
    <t>Blue</t>
  </si>
  <si>
    <t>BOOKANDPENCIL-1</t>
  </si>
  <si>
    <t>Book and Pencil</t>
  </si>
  <si>
    <t>Braintree-1</t>
  </si>
  <si>
    <t>LEGO Store Grand Opening Exclusive Set, South Shore Plaza, Braintree, MA</t>
  </si>
  <si>
    <t>BULL-1</t>
  </si>
  <si>
    <t>Bull</t>
  </si>
  <si>
    <t>C8500-1</t>
  </si>
  <si>
    <t>Robotops (8500 + 8501 + 8502 + 8503)</t>
  </si>
  <si>
    <t>C8504-1</t>
  </si>
  <si>
    <t>Ultrarex (8504 + 8505 + 8506 + 8507)</t>
  </si>
  <si>
    <t>C8509-1</t>
  </si>
  <si>
    <t>Swamp + Lava</t>
  </si>
  <si>
    <t>C8509-2</t>
  </si>
  <si>
    <t>Dust + Lava + Swamp</t>
  </si>
  <si>
    <t>C8509-3</t>
  </si>
  <si>
    <t>Swamp + Frost + Onyx + Dust</t>
  </si>
  <si>
    <t>C8509-4</t>
  </si>
  <si>
    <t>Swamp + Frost + Onyx + Dust + Power</t>
  </si>
  <si>
    <t>C8509-5</t>
  </si>
  <si>
    <t>Swamp + Lava + Frost + Onyx + Dust + Power</t>
  </si>
  <si>
    <t>C8511-1</t>
  </si>
  <si>
    <t>Frost + Dust</t>
  </si>
  <si>
    <t>C8511-2</t>
  </si>
  <si>
    <t>Frost + Onyx + Power</t>
  </si>
  <si>
    <t>C8512-1</t>
  </si>
  <si>
    <t>Onyx + Power</t>
  </si>
  <si>
    <t>C8521-1</t>
  </si>
  <si>
    <t>Dynamo (8521 + 8522 + 8523)</t>
  </si>
  <si>
    <t>Calgary-1</t>
  </si>
  <si>
    <t>LEGO Store Grand Opening Exclusive Set, Chinook Centre, Calgary, AB, Canada</t>
  </si>
  <si>
    <t>CANDYBOX-1</t>
  </si>
  <si>
    <t>Candy Box</t>
  </si>
  <si>
    <t>CAPTAINMARVEL-1</t>
  </si>
  <si>
    <t>Mini Captain Marvel Ship</t>
  </si>
  <si>
    <t>CARROT-1</t>
  </si>
  <si>
    <t>Sven's Carrot</t>
  </si>
  <si>
    <t>casbon-1</t>
  </si>
  <si>
    <t>Castle Bonus Pack</t>
  </si>
  <si>
    <t>CASTLEBYERS-1</t>
  </si>
  <si>
    <t>Castle Byers</t>
  </si>
  <si>
    <t>CCegg-1</t>
  </si>
  <si>
    <t>Chupa Chups Egg with Surprise Lego Set</t>
  </si>
  <si>
    <t>CELEB2015-1</t>
  </si>
  <si>
    <t>Tatooine Mini-Build (Star Wars Celebration Version)</t>
  </si>
  <si>
    <t>CELEBV-1</t>
  </si>
  <si>
    <t>Fan Celebration V - CubeDude - The Bounty Hunter Edition</t>
  </si>
  <si>
    <t>celebvi-1</t>
  </si>
  <si>
    <t>Boba Fettâ€™s Slave I - Mini - Star Wars Celebration VI Exclusive</t>
  </si>
  <si>
    <t>Chandler-1</t>
  </si>
  <si>
    <t>LEGO Store Grand Opening Exclusive Set, Chandler Fashion Center, Chandler, AZ</t>
  </si>
  <si>
    <t>CHICK-1</t>
  </si>
  <si>
    <t>Cincinnati-1</t>
  </si>
  <si>
    <t>LEGO Store Grand Opening Exclusive Set, Kenwood Towne Centre, Cincinnati, OH</t>
  </si>
  <si>
    <t>CINDERELLASCASTLE-1</t>
  </si>
  <si>
    <t>Cinderellaâ€™s Castle</t>
  </si>
  <si>
    <t>CLUBHOUSE-1</t>
  </si>
  <si>
    <t>Clubhouse</t>
  </si>
  <si>
    <t>cnminifigs-1</t>
  </si>
  <si>
    <t>Ninja Minifig Packs 3-Pack</t>
  </si>
  <si>
    <t>cokejpiii-1</t>
  </si>
  <si>
    <t>Japanese Coca-Cola Studios Polybag Collection sets 4056 thru 4079</t>
  </si>
  <si>
    <t>cokesoccer-1</t>
  </si>
  <si>
    <t>Japanese Coca-Cola Soccer collection sets 4443 thru 4472</t>
  </si>
  <si>
    <t>Columbus-1</t>
  </si>
  <si>
    <t>LEGO Store Grand Opening Exclusive Set, Easton Town Center, Columbus, OH</t>
  </si>
  <si>
    <t>comcon001-1</t>
  </si>
  <si>
    <t>Clone Wars Pack - San Diego Comic-Con 2008 Exclusive</t>
  </si>
  <si>
    <t>comcon002-1</t>
  </si>
  <si>
    <t>Indiana Jones Brickmaster Pack - San Diego Comic-Con 2008 Exclusive</t>
  </si>
  <si>
    <t>comcon003-1</t>
  </si>
  <si>
    <t>Batman and Joker Minifig Pack - San Diego Comic-Con 2008 Exclusive</t>
  </si>
  <si>
    <t>comcon004-1</t>
  </si>
  <si>
    <t>Collectible Display Set 1 - San Diego Comic-Con 2009 Exclusive</t>
  </si>
  <si>
    <t>comcon005-1</t>
  </si>
  <si>
    <t>Collectible Display Set 2 - San Diego Comic-Con 2009 Exclusive</t>
  </si>
  <si>
    <t>comcon006-1</t>
  </si>
  <si>
    <t>Collectible Display Set 4 - San Diego Comic-Con 2009 Exclusive</t>
  </si>
  <si>
    <t>comcon007-1</t>
  </si>
  <si>
    <t>Collectible Display Set 5 - San Diego Comic-Con 2009 Exclusive</t>
  </si>
  <si>
    <t>comcon008-1</t>
  </si>
  <si>
    <t>Collectible Display Set 3 - San Diego Comic-Con 2009 Exclusive</t>
  </si>
  <si>
    <t>comcon009-1</t>
  </si>
  <si>
    <t>Collectible Display Set 6 - San Diego Comic-Con 2009 Exclusive</t>
  </si>
  <si>
    <t>comcon010-1</t>
  </si>
  <si>
    <t>Mini Republic Dropship Mini AT-TE Brickmaster Pack - San Diego Comic-Con 2009 Exclusive</t>
  </si>
  <si>
    <t>comcon011-1</t>
  </si>
  <si>
    <t>LEGO Star Wars Holo-Brick Archives San Diego Comic-Con 2009 Exclusive</t>
  </si>
  <si>
    <t>COMCON013-1</t>
  </si>
  <si>
    <t>Green Lantern (San Diego Comic-Con Version)</t>
  </si>
  <si>
    <t>comcon014-1</t>
  </si>
  <si>
    <t>Super Heroes Unite - Batman - San Diego Comic-Con 2011 Exclusive</t>
  </si>
  <si>
    <t>comcon015-1</t>
  </si>
  <si>
    <t>Star Wars Advent Calendar - San Diego Comic-Con 2011 Exclusive</t>
  </si>
  <si>
    <t>COMCON016-1</t>
  </si>
  <si>
    <t>Green Lantern (New York Comic-Con Version)</t>
  </si>
  <si>
    <t>comcon017-1</t>
  </si>
  <si>
    <t>Super Heroes Unite - Superman - New York Comic-Con 2011 Exclusive</t>
  </si>
  <si>
    <t>comcon018-1</t>
  </si>
  <si>
    <t>Super Heroes Unite - Batman - New York Comic-Con 2011 Exclusive</t>
  </si>
  <si>
    <t>comcon019-1</t>
  </si>
  <si>
    <t>Darth Maulâ€™s Sith Infiltrator - Mini - San Diego Comic-Con 2012 Exclusive</t>
  </si>
  <si>
    <t>COMCON020-1</t>
  </si>
  <si>
    <t>Shazam</t>
  </si>
  <si>
    <t>COMCON021-1</t>
  </si>
  <si>
    <t>Jean Grey in Phoenix Costume</t>
  </si>
  <si>
    <t>COMCON022-1</t>
  </si>
  <si>
    <t>Bizarro #1</t>
  </si>
  <si>
    <t>comcon023-1</t>
  </si>
  <si>
    <t>Spider-Man in Black Symbiote Costume</t>
  </si>
  <si>
    <t>comcon024-1</t>
  </si>
  <si>
    <t>Luke Skywalker's Landspeeder - Mini</t>
  </si>
  <si>
    <t>comcon025-1</t>
  </si>
  <si>
    <t>Shadow Leonardo - New York Comic-Con 2012 Exclusive</t>
  </si>
  <si>
    <t>comcon026-1</t>
  </si>
  <si>
    <t>Kraang - New York Comic-Con 2012 Exclusive</t>
  </si>
  <si>
    <t>comcon027-1</t>
  </si>
  <si>
    <t>Spiderwoman - San Diego Comic-Con 2013 Exclusive</t>
  </si>
  <si>
    <t>comcon028-1</t>
  </si>
  <si>
    <t>Spider-Man - San Diego Comic-Con 2013 Exclusive</t>
  </si>
  <si>
    <t>comcon029-1</t>
  </si>
  <si>
    <t>Black Superman - San Diego Comic-Con 2013 Exclusive</t>
  </si>
  <si>
    <t>comcon030-1</t>
  </si>
  <si>
    <t>Green Arrow - San Diego Comic-Con 2013 Exclusive</t>
  </si>
  <si>
    <t>comcon031-1</t>
  </si>
  <si>
    <t>Azog</t>
  </si>
  <si>
    <t>comcon032-1</t>
  </si>
  <si>
    <t>JEK-14 Mini Stealth Starfighter</t>
  </si>
  <si>
    <t>comcon033-1</t>
  </si>
  <si>
    <t>Micro Scale Bag End - San Diego Comic-Con 2013 Exclusive</t>
  </si>
  <si>
    <t>COMCON034-1</t>
  </si>
  <si>
    <t>Rocket Raccoonâ€™s Warbird</t>
  </si>
  <si>
    <t>COMCON035-1</t>
  </si>
  <si>
    <t>The Collector</t>
  </si>
  <si>
    <t>COMCON036-1</t>
  </si>
  <si>
    <t>Batman of Zur-En-Arrh</t>
  </si>
  <si>
    <t>comcon037-1</t>
  </si>
  <si>
    <t>Batman Classic TV Series Batmobile</t>
  </si>
  <si>
    <t>COMCON038-1</t>
  </si>
  <si>
    <t>Bard the Bowman</t>
  </si>
  <si>
    <t>comcon039-1</t>
  </si>
  <si>
    <t>The Ghost Starship</t>
  </si>
  <si>
    <t>COMCON040-1</t>
  </si>
  <si>
    <t>comcon042-1</t>
  </si>
  <si>
    <t>Tahu Mask - New York Comic-Con 2014 Exclusive</t>
  </si>
  <si>
    <t>comcon052-1</t>
  </si>
  <si>
    <t>COMCON053-1</t>
  </si>
  <si>
    <t>Deadpool Duck - San Diego Comic-Con 2017 Exclusive</t>
  </si>
  <si>
    <t>COMCON054-1</t>
  </si>
  <si>
    <t>Vixen - San Diego Comic-Con 2017 Exclusive</t>
  </si>
  <si>
    <t>Concord-1</t>
  </si>
  <si>
    <t>LEGO Store Grand Opening Exclusive Set, Concord Mills, Concord, NC</t>
  </si>
  <si>
    <t>COOLCAR-1</t>
  </si>
  <si>
    <t>Cool Car</t>
  </si>
  <si>
    <t>CostaMesa-1</t>
  </si>
  <si>
    <t>LEGO Store Grand Opening Exclusive Set, South Coast Plaza, Costa Mesa, CA</t>
  </si>
  <si>
    <t>COWS1-1</t>
  </si>
  <si>
    <t>Singapore: Food Cart</t>
  </si>
  <si>
    <t>COWS2-1</t>
  </si>
  <si>
    <t>Singapore: Kaya Toast, Eggs &amp; Kopi Set</t>
  </si>
  <si>
    <t>COWS3-1</t>
  </si>
  <si>
    <t>Singapore: Chope Seat</t>
  </si>
  <si>
    <t>COWS4-1</t>
  </si>
  <si>
    <t>Singapore: Chilli Crab</t>
  </si>
  <si>
    <t>COWS5-1</t>
  </si>
  <si>
    <t>Singapore: Nyonya Kueh</t>
  </si>
  <si>
    <t>COWS6-1</t>
  </si>
  <si>
    <t>Singapore: Display Base</t>
  </si>
  <si>
    <t>COWT2-1</t>
  </si>
  <si>
    <t>Chihkan Tower</t>
  </si>
  <si>
    <t>COWT4-1</t>
  </si>
  <si>
    <t>Taichung Station</t>
  </si>
  <si>
    <t>D100340-1</t>
  </si>
  <si>
    <t>LogIT Sensor Adapter</t>
  </si>
  <si>
    <t>DACHSHUND-1</t>
  </si>
  <si>
    <t>Dachshund</t>
  </si>
  <si>
    <t>Dallas-1</t>
  </si>
  <si>
    <t>LEGO Store Grand Opening Exclusive Set, NorthPark Center, Dallas, TX</t>
  </si>
  <si>
    <t>DC1-1</t>
  </si>
  <si>
    <t>Commemorative Limited Edition Batman Announcement</t>
  </si>
  <si>
    <t>DCBHZ-1</t>
  </si>
  <si>
    <t>DCSHDVD1-1</t>
  </si>
  <si>
    <t>Justice League vs Bizarro League DVD/Blu-Ray</t>
  </si>
  <si>
    <t>DCSHDVD2-1</t>
  </si>
  <si>
    <t>Justice League: Attack of the Legion of Doom DVD/Blu-ray</t>
  </si>
  <si>
    <t>DELMONTE1-1</t>
  </si>
  <si>
    <t>Del Monte Building Kit</t>
  </si>
  <si>
    <t>DesPeres-1</t>
  </si>
  <si>
    <t>LEGO Store Grand Opening Exclusive Set, West County Center, Des Peres, MO</t>
  </si>
  <si>
    <t>DISABLED - DKSS-1</t>
  </si>
  <si>
    <t>DUCK-1</t>
  </si>
  <si>
    <t>Duck75-1</t>
  </si>
  <si>
    <t>75th Anniversary Duck on Wheels</t>
  </si>
  <si>
    <t>DUPLOVP-1</t>
  </si>
  <si>
    <t>DVD246-1</t>
  </si>
  <si>
    <t>BIONICLE 3: Web of Shadows (DVD)</t>
  </si>
  <si>
    <t>e1a1401-1</t>
  </si>
  <si>
    <t>MUJI Basic Set</t>
  </si>
  <si>
    <t>e1a1402-1</t>
  </si>
  <si>
    <t>MUJI Animal / Vehicle Set</t>
  </si>
  <si>
    <t>e1a1403-1</t>
  </si>
  <si>
    <t>MUJI Moving Set</t>
  </si>
  <si>
    <t>e1a1404-1</t>
  </si>
  <si>
    <t>MUJI Christmas Set</t>
  </si>
  <si>
    <t>EASTERCHICK-1</t>
  </si>
  <si>
    <t>Edmonton-1</t>
  </si>
  <si>
    <t>LEGO Store Grand Opening Exclusive Set, Southgate Mall, Edmonton,  AB, Canada</t>
  </si>
  <si>
    <t>ELEPHANT-1</t>
  </si>
  <si>
    <t>Elizabeth-1</t>
  </si>
  <si>
    <t>LEGO Store Grand Opening Exclusive Set, Jersey Gardens, Elizabeth, NJ</t>
  </si>
  <si>
    <t>Elmhurst-1</t>
  </si>
  <si>
    <t>LEGO Store Grand Opening Exclusive Set, Queens Center Mall, Elmhurst, NY</t>
  </si>
  <si>
    <t>EMMETSCAR-1</t>
  </si>
  <si>
    <t>Emmet's Car</t>
  </si>
  <si>
    <t>ESSEN-1</t>
  </si>
  <si>
    <t>LEGO Store Grand Opening Exclusive Set, Essen</t>
  </si>
  <si>
    <t>EV3MEG-1</t>
  </si>
  <si>
    <t>EV3 MEG Mini</t>
  </si>
  <si>
    <t>F6316-1</t>
  </si>
  <si>
    <t>Flags and Posts</t>
  </si>
  <si>
    <t>FANDOME2020-1</t>
  </si>
  <si>
    <t>FANEXPO001-1</t>
  </si>
  <si>
    <t>FANEXPO2015-1</t>
  </si>
  <si>
    <t>Tatooine Mini-Build (FAN EXPO Version)</t>
  </si>
  <si>
    <t>FBULLDOG-1</t>
  </si>
  <si>
    <t>French Bulldog</t>
  </si>
  <si>
    <t>fdp01-1</t>
  </si>
  <si>
    <t>LEGO Familiedage Puzzle Promo 2009</t>
  </si>
  <si>
    <t>FLOWER-1</t>
  </si>
  <si>
    <t>Flower</t>
  </si>
  <si>
    <t>Frankfurt-1</t>
  </si>
  <si>
    <t>LEGO Store Grand Opening Exclusive Set, MyZeil, Frankfurt, Germany</t>
  </si>
  <si>
    <t>Frisco-1</t>
  </si>
  <si>
    <t>LEGO Store Grand Opening Exclusive Set, Stonebriar Centre, Frisco, TX</t>
  </si>
  <si>
    <t>FRNDSBEACH-1</t>
  </si>
  <si>
    <t>Les copines Ã  la plage (Friends on the beach)</t>
  </si>
  <si>
    <t>FRNDSMAGJNGLE-1</t>
  </si>
  <si>
    <t>LEGO Friends Magazine Issue 'Jungle adventures' Polybag</t>
  </si>
  <si>
    <t>fruit1-1</t>
  </si>
  <si>
    <t>Apple - Hong Kong Lego Show Promotional</t>
  </si>
  <si>
    <t>fruit2-1</t>
  </si>
  <si>
    <t>Cherry - Hong Kong Lego Show Promotional</t>
  </si>
  <si>
    <t>fruit3-1</t>
  </si>
  <si>
    <t>Grapes - Hong Kong Lego Show Promotional</t>
  </si>
  <si>
    <t>fruit4-1</t>
  </si>
  <si>
    <t>Mango - Hong Kong Lego Show Promotional</t>
  </si>
  <si>
    <t>fruit5-1</t>
  </si>
  <si>
    <t>Melon - Hong Kong Lego Show Promotional</t>
  </si>
  <si>
    <t>fruit6-1</t>
  </si>
  <si>
    <t>Orange - Hong Kong Lego Show Promotional</t>
  </si>
  <si>
    <t>fruit7-1</t>
  </si>
  <si>
    <t>Pear - Hong Kong Lego Show Promotional</t>
  </si>
  <si>
    <t>fruit8-1</t>
  </si>
  <si>
    <t>Tree - Hong Kong Lego Show Promotional</t>
  </si>
  <si>
    <t>G1753-1</t>
  </si>
  <si>
    <t>Checkers</t>
  </si>
  <si>
    <t>G577-1</t>
  </si>
  <si>
    <t>Vikings Chess Set</t>
  </si>
  <si>
    <t>GANYMEDE-1</t>
  </si>
  <si>
    <t>Ganymede</t>
  </si>
  <si>
    <t>GANYMEDE-2</t>
  </si>
  <si>
    <t>GardenCity-1</t>
  </si>
  <si>
    <t>LEGO Store Grand Opening Exclusive Set, Roosevelt Field Mall, Garden City, NY</t>
  </si>
  <si>
    <t>GHOST-1</t>
  </si>
  <si>
    <t>GIANTS2015-1</t>
  </si>
  <si>
    <t>GIANTS2016-1</t>
  </si>
  <si>
    <t>Lou Seal</t>
  </si>
  <si>
    <t>Glasgow-1</t>
  </si>
  <si>
    <t>LEGO Store Grand Opening Exclusive Set, Glasgow UK</t>
  </si>
  <si>
    <t>Glendale-1</t>
  </si>
  <si>
    <t>LEGO Store Grand Opening Exclusive Set, Arrowhead Towne Center, Glendale AZ</t>
  </si>
  <si>
    <t>GMRacer1-1</t>
  </si>
  <si>
    <t>General Mills Racer Car 1 - Blue on Blue on Black - Knobby Wheels 4 x 4</t>
  </si>
  <si>
    <t>GMRacer3-1</t>
  </si>
  <si>
    <t>General Mills Race Car 3</t>
  </si>
  <si>
    <t>GMRacer4-1</t>
  </si>
  <si>
    <t>General Mills Racer Car 4 - Black on Red on Light Gray - Slick Wheels</t>
  </si>
  <si>
    <t>GMRacer5-1</t>
  </si>
  <si>
    <t>General Mills Race Car 5</t>
  </si>
  <si>
    <t>GMRACER6-1</t>
  </si>
  <si>
    <t>General Mills Racer Car #6</t>
  </si>
  <si>
    <t>GREENDRAGON-1</t>
  </si>
  <si>
    <t>Green Dragon</t>
  </si>
  <si>
    <t>Hanover-1</t>
  </si>
  <si>
    <t>LEGO Store Grand Opening Exclusive Set, Arundel Mills, Hanover, MD</t>
  </si>
  <si>
    <t>HARLEY-1</t>
  </si>
  <si>
    <t>Harley-Davidson Mini Motorcycle</t>
  </si>
  <si>
    <t>HEROICABOX-1</t>
  </si>
  <si>
    <t>Heroica Gift Box with 4 Games - Limited Edition</t>
  </si>
  <si>
    <t>HOBBIT-1</t>
  </si>
  <si>
    <t>The Hobbit - An Unexpected Journey Blu-Ray &amp; DVD</t>
  </si>
  <si>
    <t>Honolulu-1</t>
  </si>
  <si>
    <t>LEGO Store Grand Opening Exclusive Set, Ala Moana Center, Honolulu, HI</t>
  </si>
  <si>
    <t>HOTDOGTRUCK-1</t>
  </si>
  <si>
    <t>Hot Dog Truck</t>
  </si>
  <si>
    <t>Houston-1</t>
  </si>
  <si>
    <t>LEGO Store Grand Opening Exclusive Set, Baybrook Mall, Houston, TX</t>
  </si>
  <si>
    <t>Houston-2</t>
  </si>
  <si>
    <t>LEGO Store Grand Opening Exclusive Set, The Galleria, Houston, TX</t>
  </si>
  <si>
    <t>Houston-3</t>
  </si>
  <si>
    <t>LEGO Store Grand Opening Exclusive Set, The Woodlands Mall, Houston, TX</t>
  </si>
  <si>
    <t>HPANGLIA-1</t>
  </si>
  <si>
    <t>Harry Potter Ford Anglia</t>
  </si>
  <si>
    <t>HPEXPRESS-1</t>
  </si>
  <si>
    <t>Harry Potter Hogwarts Express</t>
  </si>
  <si>
    <t>HPG01-1</t>
  </si>
  <si>
    <t>Harry Potter Gallery 1</t>
  </si>
  <si>
    <t>HPG02-1</t>
  </si>
  <si>
    <t>Harry Potter Gallery 2</t>
  </si>
  <si>
    <t>HPG03-1</t>
  </si>
  <si>
    <t>Harry Potter Gallery 3</t>
  </si>
  <si>
    <t>HPG04-1</t>
  </si>
  <si>
    <t>Harry Potter Gallery 4</t>
  </si>
  <si>
    <t>HPMAGICWAND-1</t>
  </si>
  <si>
    <t>Harry Potter Magic Wand</t>
  </si>
  <si>
    <t>HPWAND-1</t>
  </si>
  <si>
    <t>Harry Potter Wand</t>
  </si>
  <si>
    <t>ICECREAMTRUCK-1</t>
  </si>
  <si>
    <t>iFountain-1</t>
  </si>
  <si>
    <t>iFountain (Lego / Coca-Cola Employee Exclusive)</t>
  </si>
  <si>
    <t>Indianapolis-1</t>
  </si>
  <si>
    <t>LEGO Store Grand Opening Exclusive Set, Castleton Square, Indianapolis, IN</t>
  </si>
  <si>
    <t>ITBH-1</t>
  </si>
  <si>
    <t>Nonnie - Inside Tour 2017 Edition</t>
  </si>
  <si>
    <t>JELLYFISH-1</t>
  </si>
  <si>
    <t>K10001-1</t>
  </si>
  <si>
    <t>Metroliner Kit</t>
  </si>
  <si>
    <t>K10020-1</t>
  </si>
  <si>
    <t>Santa Fe Starter Kit</t>
  </si>
  <si>
    <t>K10022-1</t>
  </si>
  <si>
    <t>Santa Fe Train Kit</t>
  </si>
  <si>
    <t>K10039-1</t>
  </si>
  <si>
    <t>LEGO Legend Castle Collection</t>
  </si>
  <si>
    <t>K10041-1</t>
  </si>
  <si>
    <t>LEGO Town Kit</t>
  </si>
  <si>
    <t>K10068-1</t>
  </si>
  <si>
    <t>Holiday Kit</t>
  </si>
  <si>
    <t>K10079-1</t>
  </si>
  <si>
    <t>Holiday Decoration II</t>
  </si>
  <si>
    <t>K10124-1</t>
  </si>
  <si>
    <t>Ultimate Plane Kit</t>
  </si>
  <si>
    <t>K10131-1</t>
  </si>
  <si>
    <t>Battle of Yavin Collection</t>
  </si>
  <si>
    <t>K10145-1</t>
  </si>
  <si>
    <t>Mouse Hole Kit</t>
  </si>
  <si>
    <t>K10158-1</t>
  </si>
  <si>
    <t>Deluxe High Speed Train Collection</t>
  </si>
  <si>
    <t>K10176-1</t>
  </si>
  <si>
    <t>Classic Castle</t>
  </si>
  <si>
    <t>K10194-1</t>
  </si>
  <si>
    <t>Emerald Night Collection</t>
  </si>
  <si>
    <t>K1062-1</t>
  </si>
  <si>
    <t>Road Safety Kit</t>
  </si>
  <si>
    <t>k1062b</t>
  </si>
  <si>
    <t>Set K1062 Activity Booklet</t>
  </si>
  <si>
    <t>K1376-1</t>
  </si>
  <si>
    <t>Spider-Man Adventure Kit</t>
  </si>
  <si>
    <t>K1383-1</t>
  </si>
  <si>
    <t>Scary Monster Madness Kit</t>
  </si>
  <si>
    <t>K2159-1</t>
  </si>
  <si>
    <t>Holiday Train Starter Collection</t>
  </si>
  <si>
    <t>K3300-1</t>
  </si>
  <si>
    <t>Island of Sodor Collection</t>
  </si>
  <si>
    <t>K3354-1</t>
  </si>
  <si>
    <t>Complete Thomas Collection</t>
  </si>
  <si>
    <t>K3409-1</t>
  </si>
  <si>
    <t>Ultimate Soccer Stadium Kit</t>
  </si>
  <si>
    <t>K3433-1</t>
  </si>
  <si>
    <t>Ultimate NBA Arena Kit</t>
  </si>
  <si>
    <t>k34431-1</t>
  </si>
  <si>
    <t>Lego Mosaic Cat</t>
  </si>
  <si>
    <t>k34432-1</t>
  </si>
  <si>
    <t>Lego Mosaic Dino</t>
  </si>
  <si>
    <t>k34433-1</t>
  </si>
  <si>
    <t>Lego Mosaic Johnny Thunder</t>
  </si>
  <si>
    <t>k34434-1</t>
  </si>
  <si>
    <t>Lego Mosaic Tiger</t>
  </si>
  <si>
    <t>K3451-1</t>
  </si>
  <si>
    <t>Famous Planes Kit</t>
  </si>
  <si>
    <t>K3538-1</t>
  </si>
  <si>
    <t>Snowboard Cross Race Kit</t>
  </si>
  <si>
    <t>K3731-1</t>
  </si>
  <si>
    <t>3D Pumpkin Pack Kit</t>
  </si>
  <si>
    <t>K3801-1</t>
  </si>
  <si>
    <t>RIS 2.0 Builders Kit</t>
  </si>
  <si>
    <t>K4103-1</t>
  </si>
  <si>
    <t>Creator Bucket bundled with 4782 (TRU Exclusive)</t>
  </si>
  <si>
    <t>K4346-1</t>
  </si>
  <si>
    <t>X-Pod Kit</t>
  </si>
  <si>
    <t>K4415-1</t>
  </si>
  <si>
    <t>X-Pod Creator Collection</t>
  </si>
  <si>
    <t>K4479-1</t>
  </si>
  <si>
    <t>TIE Bomber &amp; TIE Fighter Kit</t>
  </si>
  <si>
    <t>K4480-1</t>
  </si>
  <si>
    <t>Jabba's Palace Kit</t>
  </si>
  <si>
    <t>K4482-1</t>
  </si>
  <si>
    <t>Episode II Final Scene Kit</t>
  </si>
  <si>
    <t>K4487-1</t>
  </si>
  <si>
    <t>Star Wars Miniatures Kit I</t>
  </si>
  <si>
    <t>K4488-1</t>
  </si>
  <si>
    <t>Star Wars Miniatures Kit II</t>
  </si>
  <si>
    <t>K4492-1</t>
  </si>
  <si>
    <t>Star Wars Miniatures Kit III</t>
  </si>
  <si>
    <t>K4511-1</t>
  </si>
  <si>
    <t>Passenger Train Kit</t>
  </si>
  <si>
    <t>K4512-1</t>
  </si>
  <si>
    <t>Cargo Train Kit</t>
  </si>
  <si>
    <t>K4515-1</t>
  </si>
  <si>
    <t>Ultimate Track Kit</t>
  </si>
  <si>
    <t>K4516-1</t>
  </si>
  <si>
    <t>Oval Track Kit</t>
  </si>
  <si>
    <t>K4519-1</t>
  </si>
  <si>
    <t>Cross Track Kit</t>
  </si>
  <si>
    <t>K4520-1</t>
  </si>
  <si>
    <t>Special Track Kit</t>
  </si>
  <si>
    <t>K4531-1</t>
  </si>
  <si>
    <t>Deluxe Track Kit</t>
  </si>
  <si>
    <t>K4609-1</t>
  </si>
  <si>
    <t>Jack Stone Fire Rescue Kit</t>
  </si>
  <si>
    <t>K4611-1</t>
  </si>
  <si>
    <t>Jack Stone Police Rescue Kit</t>
  </si>
  <si>
    <t>K4612-1</t>
  </si>
  <si>
    <t>Jack Stone Kit</t>
  </si>
  <si>
    <t>K4701-1</t>
  </si>
  <si>
    <t>Chamber of Secrets Kit</t>
  </si>
  <si>
    <t>K4706-1</t>
  </si>
  <si>
    <t>Sorcerers Stone Kit</t>
  </si>
  <si>
    <t>K4729-1</t>
  </si>
  <si>
    <t>Deluxe Hogwarts Kit</t>
  </si>
  <si>
    <t>K4751-1</t>
  </si>
  <si>
    <t>Marauder's Map Kit  (contains 4750 4751 4695)</t>
  </si>
  <si>
    <t>K4755-1</t>
  </si>
  <si>
    <t>Knight Bus Collection</t>
  </si>
  <si>
    <t>K4852-1</t>
  </si>
  <si>
    <t>Spider-Man Movie Kit</t>
  </si>
  <si>
    <t>K4915-1</t>
  </si>
  <si>
    <t>Mini Pods Collection</t>
  </si>
  <si>
    <t>K5300-1</t>
  </si>
  <si>
    <t>Train Accessories Kit</t>
  </si>
  <si>
    <t>K5613-1</t>
  </si>
  <si>
    <t>City Fire Station Collection</t>
  </si>
  <si>
    <t>K5850-1</t>
  </si>
  <si>
    <t>Belville Kit</t>
  </si>
  <si>
    <t>K5858-1</t>
  </si>
  <si>
    <t>The Golden Palace Collection</t>
  </si>
  <si>
    <t>K5862-1</t>
  </si>
  <si>
    <t>Flower Fairy Party Collection</t>
  </si>
  <si>
    <t>K5974-1</t>
  </si>
  <si>
    <t>K6243-1</t>
  </si>
  <si>
    <t>Big Pirates Collection</t>
  </si>
  <si>
    <t>K6290-1</t>
  </si>
  <si>
    <t>Classic Pirates Kit</t>
  </si>
  <si>
    <t>K6762-1</t>
  </si>
  <si>
    <t>Western Kit</t>
  </si>
  <si>
    <t>K7000-1</t>
  </si>
  <si>
    <t>Dinosaurs Kit</t>
  </si>
  <si>
    <t>K7029-1</t>
  </si>
  <si>
    <t>Complete Castle Collection</t>
  </si>
  <si>
    <t>K7035-1</t>
  </si>
  <si>
    <t>World City Police Kit</t>
  </si>
  <si>
    <t>K7094-1</t>
  </si>
  <si>
    <t>Castle Collection US version</t>
  </si>
  <si>
    <t>K7153-1</t>
  </si>
  <si>
    <t>Episode II Ultimate Action Kit</t>
  </si>
  <si>
    <t>K7204-1</t>
  </si>
  <si>
    <t>Jedi Adventure Kit</t>
  </si>
  <si>
    <t>K720x-1</t>
  </si>
  <si>
    <t>Story Teller Pack</t>
  </si>
  <si>
    <t>K7283-1</t>
  </si>
  <si>
    <t>V-wing Space Battle Collection</t>
  </si>
  <si>
    <t>K7317-1</t>
  </si>
  <si>
    <t>Life on Mars Kit</t>
  </si>
  <si>
    <t>K7417-1</t>
  </si>
  <si>
    <t>Orient Expedition in Mount Everest Kit</t>
  </si>
  <si>
    <t>K7418-1</t>
  </si>
  <si>
    <t>Orient Expedition in India Kit</t>
  </si>
  <si>
    <t>K7419-1</t>
  </si>
  <si>
    <t>Orient Expedition in China Kit</t>
  </si>
  <si>
    <t>K7422-1</t>
  </si>
  <si>
    <t>Orient Expedition World Travel Kit</t>
  </si>
  <si>
    <t>K7467-1</t>
  </si>
  <si>
    <t>Space Exploration Kit</t>
  </si>
  <si>
    <t>K7471-1</t>
  </si>
  <si>
    <t>Discovery Space Kit</t>
  </si>
  <si>
    <t>K7623-1</t>
  </si>
  <si>
    <t>Indiana Jones Classic Adventures Collection</t>
  </si>
  <si>
    <t>K7690-1</t>
  </si>
  <si>
    <t>Mars Mission Collection</t>
  </si>
  <si>
    <t>K7699-1</t>
  </si>
  <si>
    <t>Complete Mars Mission Collection</t>
  </si>
  <si>
    <t>K7734-1</t>
  </si>
  <si>
    <t>Cargo Transport Collection</t>
  </si>
  <si>
    <t>K7741-1</t>
  </si>
  <si>
    <t>City Police Collection</t>
  </si>
  <si>
    <t>K7744-1</t>
  </si>
  <si>
    <t>Ultimate City Police Collection</t>
  </si>
  <si>
    <t>K7775-1</t>
  </si>
  <si>
    <t>Complete Aqua Raiders Collection</t>
  </si>
  <si>
    <t>K7776-1</t>
  </si>
  <si>
    <t>Ultimate Aqua Raiders Collection</t>
  </si>
  <si>
    <t>K7890-1</t>
  </si>
  <si>
    <t>Rescue Collection</t>
  </si>
  <si>
    <t>K7894-1</t>
  </si>
  <si>
    <t>City Airport Collection</t>
  </si>
  <si>
    <t>K7895-1</t>
  </si>
  <si>
    <t>Oval Track for RC Trains</t>
  </si>
  <si>
    <t>K7896-1</t>
  </si>
  <si>
    <t>Deluxe Track for RC Trains</t>
  </si>
  <si>
    <t>K7906-1</t>
  </si>
  <si>
    <t>Ultimate Firefighter Collection</t>
  </si>
  <si>
    <t>K7945-1</t>
  </si>
  <si>
    <t>Firefighter Collection</t>
  </si>
  <si>
    <t>K8008-1</t>
  </si>
  <si>
    <t>Darth Vader / Stormtrooper Kit</t>
  </si>
  <si>
    <t>K8102-1</t>
  </si>
  <si>
    <t>Humans vs. Robots Battle Machine Collection</t>
  </si>
  <si>
    <t>K8107-1</t>
  </si>
  <si>
    <t>Golden City Collection</t>
  </si>
  <si>
    <t>K8111-1</t>
  </si>
  <si>
    <t>Battle Machine Collection</t>
  </si>
  <si>
    <t>K8130-1</t>
  </si>
  <si>
    <t>Tiny Turbo III Collection</t>
  </si>
  <si>
    <t>K8148-1</t>
  </si>
  <si>
    <t>Mini Racers Collection</t>
  </si>
  <si>
    <t>K8310-1</t>
  </si>
  <si>
    <t>Galidor Defender Kit</t>
  </si>
  <si>
    <t>K8355-1</t>
  </si>
  <si>
    <t>Twin Powered Street Racer Kit</t>
  </si>
  <si>
    <t>K8358-1</t>
  </si>
  <si>
    <t>Night Sprinter Kit</t>
  </si>
  <si>
    <t>K8362-1</t>
  </si>
  <si>
    <t>Ferrari Collection</t>
  </si>
  <si>
    <t>K8371-1</t>
  </si>
  <si>
    <t>Twin Powered Street Racer Kit 2</t>
  </si>
  <si>
    <t>K8380-1</t>
  </si>
  <si>
    <t>All-Terrain Racers Collection</t>
  </si>
  <si>
    <t>K8381-1</t>
  </si>
  <si>
    <t>High-Speed Racers Collection</t>
  </si>
  <si>
    <t>K8383-1</t>
  </si>
  <si>
    <t>Off-Road Racers Collection</t>
  </si>
  <si>
    <t>K8533-1</t>
  </si>
  <si>
    <t>Find the Power BIONICLE Kit</t>
  </si>
  <si>
    <t>K8563-1</t>
  </si>
  <si>
    <t>Bohrok Swarm Kit</t>
  </si>
  <si>
    <t>K8564-1</t>
  </si>
  <si>
    <t>Ultimate Bohrok Swarm Kit</t>
  </si>
  <si>
    <t>K8566-1</t>
  </si>
  <si>
    <t>Toa Nuva Hero Kit</t>
  </si>
  <si>
    <t>K8572-1</t>
  </si>
  <si>
    <t>Toa Nuva Kit</t>
  </si>
  <si>
    <t>K8573-1</t>
  </si>
  <si>
    <t>Bohrok-Kal Kit</t>
  </si>
  <si>
    <t>K8578-1</t>
  </si>
  <si>
    <t>Ultimate Bohrok-Kal Kit</t>
  </si>
  <si>
    <t>K8586-1</t>
  </si>
  <si>
    <t>Matoran Villagers Kit</t>
  </si>
  <si>
    <t>K8587-1</t>
  </si>
  <si>
    <t>Rahkshi Set (Panrahk and Kurahk)</t>
  </si>
  <si>
    <t>K8588-1</t>
  </si>
  <si>
    <t>Ultimate Rahkshi Kit</t>
  </si>
  <si>
    <t>K8590-1</t>
  </si>
  <si>
    <t>Rahkshi Kaita Vo Kit</t>
  </si>
  <si>
    <t>K8591-1</t>
  </si>
  <si>
    <t>Rahkshi Kit (Panrahk and Vorahk)</t>
  </si>
  <si>
    <t>K8592-1</t>
  </si>
  <si>
    <t>Rahkshi Kaita Za Kit</t>
  </si>
  <si>
    <t>K8596-1</t>
  </si>
  <si>
    <t>Takutanuva Kit</t>
  </si>
  <si>
    <t>K8603-1</t>
  </si>
  <si>
    <t>Toa Metru Legends Kit</t>
  </si>
  <si>
    <t>K8605-1</t>
  </si>
  <si>
    <t>Toa Metru Kit I</t>
  </si>
  <si>
    <t>K8606-1</t>
  </si>
  <si>
    <t>Toa Metru Kit II</t>
  </si>
  <si>
    <t>k8612-1</t>
  </si>
  <si>
    <t>Metru Nui Matoran Kit</t>
  </si>
  <si>
    <t>K8614-1</t>
  </si>
  <si>
    <t>Vahki Kit</t>
  </si>
  <si>
    <t>K8615-1</t>
  </si>
  <si>
    <t>Vahki Enforcers Kit (8614 &amp; 8615)</t>
  </si>
  <si>
    <t>K8645-1</t>
  </si>
  <si>
    <t>Slammer Propeller Hotrod</t>
  </si>
  <si>
    <t>k8647-1</t>
  </si>
  <si>
    <t>Dual-Engine Truck</t>
  </si>
  <si>
    <t>K8667-1</t>
  </si>
  <si>
    <t>Pullback Racer Collection</t>
  </si>
  <si>
    <t>K8672-1</t>
  </si>
  <si>
    <t>Ferrari Racing Collection</t>
  </si>
  <si>
    <t>K8685-1</t>
  </si>
  <si>
    <t>Phantoka Collection</t>
  </si>
  <si>
    <t>K8688-1</t>
  </si>
  <si>
    <t>Mistika Collection</t>
  </si>
  <si>
    <t>K8725-1</t>
  </si>
  <si>
    <t>Matoran of Voya Nui Collection (8721 8722 8723 8724 8725 8726)</t>
  </si>
  <si>
    <t>K8727-1</t>
  </si>
  <si>
    <t>Toa Inika Collection (8727 8728 8729 8730 8731 8732)</t>
  </si>
  <si>
    <t>K8741-1</t>
  </si>
  <si>
    <t>Toa Hordika Deluxe Collection (8736 8737 8738 8739 8740 8741)</t>
  </si>
  <si>
    <t>K8747-1</t>
  </si>
  <si>
    <t>Visorak Collection (8742 8743 8744 8745 8746 8747)</t>
  </si>
  <si>
    <t>K8755-1</t>
  </si>
  <si>
    <t>Titans Collection (8755 8756 8761)</t>
  </si>
  <si>
    <t>K8761-1</t>
  </si>
  <si>
    <t>The Shadowed One (LEGO Club Members Exclusive)</t>
  </si>
  <si>
    <t>K8764-1</t>
  </si>
  <si>
    <t>Warriors of Voya Nui Collection</t>
  </si>
  <si>
    <t>K8800-1</t>
  </si>
  <si>
    <t>Vladek's Attack Kit</t>
  </si>
  <si>
    <t>K8882-1</t>
  </si>
  <si>
    <t>Power Functions Train Accessories Pack</t>
  </si>
  <si>
    <t>K8900-1</t>
  </si>
  <si>
    <t>Piraka Collection (8900 8901 8902 8903 8904 8905)</t>
  </si>
  <si>
    <t>K8915-1</t>
  </si>
  <si>
    <t>Toa Mahri Collection</t>
  </si>
  <si>
    <t>K8916-1</t>
  </si>
  <si>
    <t>Barraki Collection</t>
  </si>
  <si>
    <t>K8924-1</t>
  </si>
  <si>
    <t>Titans of Mahri Nui Collection</t>
  </si>
  <si>
    <t>K8927-1</t>
  </si>
  <si>
    <t>Mahri Nui Deepsea Collection</t>
  </si>
  <si>
    <t>K8929-1</t>
  </si>
  <si>
    <t>Matoran of Mahri Nui Collection</t>
  </si>
  <si>
    <t>K8942-1</t>
  </si>
  <si>
    <t>Ultimate BIONICLE Collection</t>
  </si>
  <si>
    <t>K8944-1</t>
  </si>
  <si>
    <t>Matoran of Light Collection</t>
  </si>
  <si>
    <t>K8956-1</t>
  </si>
  <si>
    <t>Power Miners Collection</t>
  </si>
  <si>
    <t>K8978-1</t>
  </si>
  <si>
    <t>Bionicle Glatorian Collection</t>
  </si>
  <si>
    <t>K9833-1</t>
  </si>
  <si>
    <t>Rechargeable Battery Set</t>
  </si>
  <si>
    <t>K9833-2</t>
  </si>
  <si>
    <t>Rechargeable Battery Set (AC Adapter 230V - 10V Transformer)</t>
  </si>
  <si>
    <t>K9916-1</t>
  </si>
  <si>
    <t>Robotics Invention System Kit</t>
  </si>
  <si>
    <t>kabbasic-1</t>
  </si>
  <si>
    <t>Kabaya Basic 4-Pack</t>
  </si>
  <si>
    <t>kabbion-1</t>
  </si>
  <si>
    <t>Kabaya Bionicle 4-Pack (boxed 1417 1418 1419 1420)</t>
  </si>
  <si>
    <t>kabbion2-1</t>
  </si>
  <si>
    <t>Va 4-pack Kabaya (contains 1431 1432 1433 1434)</t>
  </si>
  <si>
    <t>kabcity-1</t>
  </si>
  <si>
    <t>City 4-Pack</t>
  </si>
  <si>
    <t>kabcreat-1</t>
  </si>
  <si>
    <t>Creator 4-Pack</t>
  </si>
  <si>
    <t>kabdino-1</t>
  </si>
  <si>
    <t>Dino Island 4-Pack</t>
  </si>
  <si>
    <t>kabextreme-1</t>
  </si>
  <si>
    <t>Kabaya Extreme Team 4-Pack</t>
  </si>
  <si>
    <t>Kabinsect-1</t>
  </si>
  <si>
    <t>Insectoids 4-Pack</t>
  </si>
  <si>
    <t>kabkk-1</t>
  </si>
  <si>
    <t>Knight's Kingdom 4-Pack</t>
  </si>
  <si>
    <t>kabmars-1</t>
  </si>
  <si>
    <t>Life on Mars 4-Pack</t>
  </si>
  <si>
    <t>kabninja-1</t>
  </si>
  <si>
    <t>Kabaya Ninja 4-Pack</t>
  </si>
  <si>
    <t>kaborient-1</t>
  </si>
  <si>
    <t>Orient Expedition 3-Pack (canned versions of 7422 7423 7424)</t>
  </si>
  <si>
    <t>kabrace-1</t>
  </si>
  <si>
    <t>Race 4-Pack</t>
  </si>
  <si>
    <t>kabrobo-1</t>
  </si>
  <si>
    <t>Kabaya RoboRider 4-Pack</t>
  </si>
  <si>
    <t>kabrock-1</t>
  </si>
  <si>
    <t>Rock Raiders 4-Pack</t>
  </si>
  <si>
    <t>kabsoccer-1</t>
  </si>
  <si>
    <t>Kabaya Soccer 3-Pack</t>
  </si>
  <si>
    <t>kabspace-1</t>
  </si>
  <si>
    <t>Kabaya Space Port 4-Pack</t>
  </si>
  <si>
    <t>kabstud-1</t>
  </si>
  <si>
    <t>Studios 4-Pack</t>
  </si>
  <si>
    <t>kabtec-1</t>
  </si>
  <si>
    <t>Kabaya Technic Vehicle 4-Pack</t>
  </si>
  <si>
    <t>KB565-1</t>
  </si>
  <si>
    <t>RIS 2.0 Basics Kit</t>
  </si>
  <si>
    <t>KCCHP-1</t>
  </si>
  <si>
    <t>Coca Cola Harry Potter Gift Set</t>
  </si>
  <si>
    <t>KFruit-1</t>
  </si>
  <si>
    <t>Fruit Set - Hong Kong Lego Show Promotional</t>
  </si>
  <si>
    <t>KingofPrussia-1</t>
  </si>
  <si>
    <t>LEGO Store Grand Opening Exclusive Set, King of Prussia Mall, PA</t>
  </si>
  <si>
    <t>kk2vp1-1</t>
  </si>
  <si>
    <t>Knights' Kingdom Value Pack 1 (with bonus water bottle)</t>
  </si>
  <si>
    <t>kk2vp2-1</t>
  </si>
  <si>
    <t>Knights' Kingdom Value Pack 2 (with bonus water bottle)</t>
  </si>
  <si>
    <t>kk2vp3-1</t>
  </si>
  <si>
    <t>Knights' Kingdom Value Pack 3 (with bonus water bottle)</t>
  </si>
  <si>
    <t>kkchrome-1</t>
  </si>
  <si>
    <t>Knight's Kingdom Chrome Series (complete set)</t>
  </si>
  <si>
    <t>KLLCA21-1</t>
  </si>
  <si>
    <t>Santa with Reindeer and Sleigh (Legoland California)</t>
  </si>
  <si>
    <t>KP3101-1</t>
  </si>
  <si>
    <t>Limited Edition Pen Set</t>
  </si>
  <si>
    <t>KSB28-1</t>
  </si>
  <si>
    <t>BrickMaster Sample Magazine</t>
  </si>
  <si>
    <t>KT103-1</t>
  </si>
  <si>
    <t>Large Train Engine Blue</t>
  </si>
  <si>
    <t>KT104-1</t>
  </si>
  <si>
    <t>Large Train Engine Green</t>
  </si>
  <si>
    <t>KT105-1</t>
  </si>
  <si>
    <t>Large Train Engine Black</t>
  </si>
  <si>
    <t>KT106-1</t>
  </si>
  <si>
    <t>Large Train Engine Brown</t>
  </si>
  <si>
    <t>KT107-1</t>
  </si>
  <si>
    <t>Large Train Engine Gray</t>
  </si>
  <si>
    <t>KT203-1</t>
  </si>
  <si>
    <t>Large Train Engine with Tender Blue</t>
  </si>
  <si>
    <t>KT204-1</t>
  </si>
  <si>
    <t>Large Train Engine with Tender Green</t>
  </si>
  <si>
    <t>KT205-1</t>
  </si>
  <si>
    <t>Large Train Engine with Tender Black</t>
  </si>
  <si>
    <t>KT206-1</t>
  </si>
  <si>
    <t>Large Train Engine with Tender Brown</t>
  </si>
  <si>
    <t>KT207-1</t>
  </si>
  <si>
    <t>Large Train Engine with Tender Gray</t>
  </si>
  <si>
    <t>KT303-1</t>
  </si>
  <si>
    <t>Small Train Engine Blue</t>
  </si>
  <si>
    <t>KT304-1</t>
  </si>
  <si>
    <t>Small Train Engine Green</t>
  </si>
  <si>
    <t>KT305-1</t>
  </si>
  <si>
    <t>Small Train Engine Black</t>
  </si>
  <si>
    <t>KT306-1</t>
  </si>
  <si>
    <t>Small Train Engine Brown</t>
  </si>
  <si>
    <t>KT307-1</t>
  </si>
  <si>
    <t>Small Train Engine Gray</t>
  </si>
  <si>
    <t>KT403-1</t>
  </si>
  <si>
    <t>Small Train Engine with Tender Blue</t>
  </si>
  <si>
    <t>KT404-1</t>
  </si>
  <si>
    <t>Small Train Engine with Tender Green</t>
  </si>
  <si>
    <t>KT405-1</t>
  </si>
  <si>
    <t>Small Train Engine with Tender Black</t>
  </si>
  <si>
    <t>KT406-1</t>
  </si>
  <si>
    <t>Small Train Engine with Tender Brown</t>
  </si>
  <si>
    <t>KT407-1</t>
  </si>
  <si>
    <t>Small Train Engine with Tender Gray</t>
  </si>
  <si>
    <t>LADYBIRD2-1</t>
  </si>
  <si>
    <t>The Quest For The Lost City Activity Book</t>
  </si>
  <si>
    <t>LBCITYSPACE-1</t>
  </si>
  <si>
    <t>City: Space Mission - Activity Book</t>
  </si>
  <si>
    <t>ldd3-1</t>
  </si>
  <si>
    <t>LEGO Digital Designer Promo</t>
  </si>
  <si>
    <t>Leeds-1</t>
  </si>
  <si>
    <t>LEGO Store Grand Opening Exclusive Set, Leeds, UK</t>
  </si>
  <si>
    <t>legobricks-1</t>
  </si>
  <si>
    <t>Bricks Box</t>
  </si>
  <si>
    <t>LEGO-Build-a-Mini-1</t>
  </si>
  <si>
    <t>Build-A-Minifigure Station Exclusive Parts</t>
  </si>
  <si>
    <t>LEGO-Classic-1</t>
  </si>
  <si>
    <t>Unused parï»¿ts sold by LEGO betweï»¿en 1945 and 1965</t>
  </si>
  <si>
    <t>LEGO-Land-1</t>
  </si>
  <si>
    <t>Unused parts sold at LEGO Land(s)</t>
  </si>
  <si>
    <t>LEGO-Modulex-1</t>
  </si>
  <si>
    <t>Unused Modulex parts sold by LEGO</t>
  </si>
  <si>
    <t>LEGO-Pick-a-Brick-1</t>
  </si>
  <si>
    <t>Unused parts sold at modern LEGO Pick-a-Brick</t>
  </si>
  <si>
    <t>LEGO-Store-1</t>
  </si>
  <si>
    <t>Unused parts sold by the LEGO Store(s)</t>
  </si>
  <si>
    <t>LEGO-System-1</t>
  </si>
  <si>
    <t>Unï»¿used parts sold by LEGï»¿O between 1966 and 200ï»¿0</t>
  </si>
  <si>
    <t>LESTER-1</t>
  </si>
  <si>
    <t>Lester (LEGO Store Leicester Square Grand Opening Version)</t>
  </si>
  <si>
    <t>lfv1-1</t>
  </si>
  <si>
    <t>Le Fleuriste Collector Vase - Rapid Flore Pop Color</t>
  </si>
  <si>
    <t>lfv2-1</t>
  </si>
  <si>
    <t>Le Fleuriste Collector Vase - Happy</t>
  </si>
  <si>
    <t>lfv3-1</t>
  </si>
  <si>
    <t>Le Fleuriste Collector Vase - Monceau Fleurs Blue Chic</t>
  </si>
  <si>
    <t>LHGO-1</t>
  </si>
  <si>
    <t>LEGO House Grand Opening</t>
  </si>
  <si>
    <t>LIFECEREAL-1</t>
  </si>
  <si>
    <t>Puppet Set</t>
  </si>
  <si>
    <t>Lightbulb-1</t>
  </si>
  <si>
    <t>Celebrating Moments That CLICK Light Bulb</t>
  </si>
  <si>
    <t>LIJWII-1</t>
  </si>
  <si>
    <t>Indiana Jones: The Original Adventures Video Game - Wii</t>
  </si>
  <si>
    <t>Lille-1</t>
  </si>
  <si>
    <t>LEGO Store Grand Opening Exclusive Set, Euralille, Lille, France</t>
  </si>
  <si>
    <t>LIT2005-1</t>
  </si>
  <si>
    <t>LECA Automobile</t>
  </si>
  <si>
    <t>LIT2007-1</t>
  </si>
  <si>
    <t>Market Street (LEGO Inside Tour Version)</t>
  </si>
  <si>
    <t>LIT2009-1</t>
  </si>
  <si>
    <t>Ole Kirk's House (LEGO Inside Tour Version)</t>
  </si>
  <si>
    <t>Liverpool-1</t>
  </si>
  <si>
    <t>LEGO Store Grand Opening Exclusive Set Liverpool UK</t>
  </si>
  <si>
    <t>LLBUS-1</t>
  </si>
  <si>
    <t>Bus (Legoland Deutschland)</t>
  </si>
  <si>
    <t>llca10-1</t>
  </si>
  <si>
    <t>Dragon Sculpture (Legoland California)</t>
  </si>
  <si>
    <t>llca12-1</t>
  </si>
  <si>
    <t>3D Witch (Legoland California)</t>
  </si>
  <si>
    <t>LLCA13-1</t>
  </si>
  <si>
    <t>Trumpet (Legoland California)</t>
  </si>
  <si>
    <t>llca21-1</t>
  </si>
  <si>
    <t>Sitting Santa (Legoland California)</t>
  </si>
  <si>
    <t>llca22-1</t>
  </si>
  <si>
    <t>Santa's Sleigh (Legoland California)</t>
  </si>
  <si>
    <t>llca23-1</t>
  </si>
  <si>
    <t>Reindeer (Legoland California)</t>
  </si>
  <si>
    <t>LLCA24-1</t>
  </si>
  <si>
    <t>Las Vegas Skyline, Pyramid (LLCA Ambassador Pass Exclusive)</t>
  </si>
  <si>
    <t>LLCA25-1</t>
  </si>
  <si>
    <t>Las Vegas Skyline, Eiffel Tower (LLCA Ambassador Pass Exclusive)</t>
  </si>
  <si>
    <t>LLCA26-1</t>
  </si>
  <si>
    <t>Golf Bag, Balls &amp; Clubs (Legoland California)</t>
  </si>
  <si>
    <t>llca27-1</t>
  </si>
  <si>
    <t>Legoland Pirate with Parrot (Legoland California)</t>
  </si>
  <si>
    <t>LLCA29-1</t>
  </si>
  <si>
    <t>Pirate Treasure Chest Bank (LLCA Ambassador Pass Exclusive)</t>
  </si>
  <si>
    <t>LLCA30-1</t>
  </si>
  <si>
    <t>Pirate Ship Diorama (LLCA Ambassador Pass Exclusive)</t>
  </si>
  <si>
    <t>llca3-1</t>
  </si>
  <si>
    <t>Pelican Sculpture (Legoland California)</t>
  </si>
  <si>
    <t>LLCA31-1</t>
  </si>
  <si>
    <t>Tree Frog Sculpture (LLCA Ambassador Pass Exclusive)</t>
  </si>
  <si>
    <t>llca34-1</t>
  </si>
  <si>
    <t>Sarcophagus (LLCA Ambassador Pass Exclusive)</t>
  </si>
  <si>
    <t>llca35-1</t>
  </si>
  <si>
    <t>Obelisk (LLCA Ambassador Pass Exclusive)</t>
  </si>
  <si>
    <t>llca4-1</t>
  </si>
  <si>
    <t>Toy Soldier (Legoland California)</t>
  </si>
  <si>
    <t>LLCA51-1</t>
  </si>
  <si>
    <t>Legoland California 10th Birthday Cupcake Box (LLCA Ambassador Pass Exclusive)</t>
  </si>
  <si>
    <t>LLCA52-1</t>
  </si>
  <si>
    <t>Sand Castle - Ambassador Class 2010 (LLCA Ambassador Pass Exclusive)</t>
  </si>
  <si>
    <t>LLCA53-1</t>
  </si>
  <si>
    <t>Han Solo on his Tauntaun</t>
  </si>
  <si>
    <t>llca7-1</t>
  </si>
  <si>
    <t>Holiday Gift Box (Red Box, Yellow Trim With Removable Top) (Legoland California)</t>
  </si>
  <si>
    <t>llca8-1</t>
  </si>
  <si>
    <t>LEGO Heart (Legoland California)</t>
  </si>
  <si>
    <t>LLCABR1-1</t>
  </si>
  <si>
    <t>Hau Mask - Green Brick (Legoland California)</t>
  </si>
  <si>
    <t>LLCABR2-1</t>
  </si>
  <si>
    <t>Hau Mask - Blue Brick (Legoland California)</t>
  </si>
  <si>
    <t>LLCABR3-1</t>
  </si>
  <si>
    <t>Hau Mask - Red Brick (Legoland California)</t>
  </si>
  <si>
    <t>LLCAPUM1-1</t>
  </si>
  <si>
    <t>Build N Buy Pumpkin (Happy) (Legoland California)</t>
  </si>
  <si>
    <t>LLCAPUM2-1</t>
  </si>
  <si>
    <t>Build N Buy Pumpkin (Sad) (Legoland California)</t>
  </si>
  <si>
    <t>LL-D2007</t>
  </si>
  <si>
    <t>Roadster (Legoland Deutschland)</t>
  </si>
  <si>
    <t>LLKING-1</t>
  </si>
  <si>
    <t>King (Legoland Deutschland)</t>
  </si>
  <si>
    <t>LLMAGNET-1</t>
  </si>
  <si>
    <t>LEGOLAND Billund 2020 Magnet</t>
  </si>
  <si>
    <t>LLOlli-1</t>
  </si>
  <si>
    <t>Dragon Sculpture, Ollie (LEGOLAND Deutschland Version)</t>
  </si>
  <si>
    <t>LLPlane-1</t>
  </si>
  <si>
    <t>Airplane [Legoland Deutschland]</t>
  </si>
  <si>
    <t>LLSWAN-1</t>
  </si>
  <si>
    <t>Swan (Legoland Deutschland)</t>
  </si>
  <si>
    <t>lmg001-1</t>
  </si>
  <si>
    <t>LEGO Japan Small Duck</t>
  </si>
  <si>
    <t>lmg002-1</t>
  </si>
  <si>
    <t>LEGO Japan Cat</t>
  </si>
  <si>
    <t>lmg003-1</t>
  </si>
  <si>
    <t>LEGO Japan Ostrich</t>
  </si>
  <si>
    <t>lmg003-2</t>
  </si>
  <si>
    <t>LEGO Japan Ostrich Yellow Label Version</t>
  </si>
  <si>
    <t>lmg004-1</t>
  </si>
  <si>
    <t>LEGO Japan Spinning Top</t>
  </si>
  <si>
    <t>lmg005-1</t>
  </si>
  <si>
    <t>LEGO Japan Deer</t>
  </si>
  <si>
    <t>lmg006-1</t>
  </si>
  <si>
    <t>LEGO Japan Dog</t>
  </si>
  <si>
    <t>lmg006-2</t>
  </si>
  <si>
    <t>LEGO Japan Dog Blue Label Version</t>
  </si>
  <si>
    <t>lmg007-1</t>
  </si>
  <si>
    <t>LEGO Japan Snake</t>
  </si>
  <si>
    <t>lmg008-1</t>
  </si>
  <si>
    <t>LEGO Japan Whale</t>
  </si>
  <si>
    <t>lmg009-1</t>
  </si>
  <si>
    <t>LEGO Japan Snail</t>
  </si>
  <si>
    <t>lmg010-1</t>
  </si>
  <si>
    <t>LEGO Japan Santa</t>
  </si>
  <si>
    <t>LoneTree-1</t>
  </si>
  <si>
    <t>LEGO Store Grand Opening Exclusive Set, Vistas Court, Lone Tree, CO</t>
  </si>
  <si>
    <t>LUGGAGE-1</t>
  </si>
  <si>
    <t>Garmadon Luggage Tag</t>
  </si>
  <si>
    <t>LUKE-1</t>
  </si>
  <si>
    <t>Star Wars - Force Friday Mini Build - Luke Skywalker</t>
  </si>
  <si>
    <t>LUNARNEWYEAR-1</t>
  </si>
  <si>
    <t>Lunar New Year Bundle</t>
  </si>
  <si>
    <t>lwp01-1</t>
  </si>
  <si>
    <t>LEGO World Denmark Puzzle Promo</t>
  </si>
  <si>
    <t>lwp02-1</t>
  </si>
  <si>
    <t>LEGO World Zwolle Puzzle Promo 2009</t>
  </si>
  <si>
    <t>lwp03-1</t>
  </si>
  <si>
    <t>LEGO World Denmark Puzzle Promo 2010</t>
  </si>
  <si>
    <t>lwp04-1</t>
  </si>
  <si>
    <t>LEGO World Denmark Puzzle Promo 2011</t>
  </si>
  <si>
    <t>lwp05-1</t>
  </si>
  <si>
    <t>LEGO World Denmark Puzzle Promo 2012</t>
  </si>
  <si>
    <t>lwp06-1</t>
  </si>
  <si>
    <t>LEGO World Denmark Puzzle Promo 2013</t>
  </si>
  <si>
    <t>Lynnwood-1</t>
  </si>
  <si>
    <t>LEGO Store Grand Opening Exclusive Set, Alderwood Mall, Lynnwood, WA</t>
  </si>
  <si>
    <t>Maine-1</t>
  </si>
  <si>
    <t>Maine Space Grant Consortium Promotional Astronaut Polybag</t>
  </si>
  <si>
    <t>makepromo-1</t>
  </si>
  <si>
    <t>Make and Create Basic Set (Toyfair Nuernberg Promotion)</t>
  </si>
  <si>
    <t>Manchester-1</t>
  </si>
  <si>
    <t>LEGO Store Grand Opening Exclusive Set, Manchester, UK</t>
  </si>
  <si>
    <t>MAY2013-1</t>
  </si>
  <si>
    <t>Holocron Droid</t>
  </si>
  <si>
    <t>MAYHEMSTARSHIP-1</t>
  </si>
  <si>
    <t>McDR2</t>
  </si>
  <si>
    <t>McDonald's Racers Car 2 - Monster Rad (EU)</t>
  </si>
  <si>
    <t>McDR2US-1</t>
  </si>
  <si>
    <t>Rally Fire</t>
  </si>
  <si>
    <t>McDR4-1</t>
  </si>
  <si>
    <t>LegoMcDonald's Racers Car 4 - Sportpfeil (EU)</t>
  </si>
  <si>
    <t>McDR4US-1</t>
  </si>
  <si>
    <t>Circuit Star</t>
  </si>
  <si>
    <t>McDR6US-1</t>
  </si>
  <si>
    <t>EZ Rally</t>
  </si>
  <si>
    <t>MFCN-1</t>
  </si>
  <si>
    <t>Chinese Minifig Collection Volume 1</t>
  </si>
  <si>
    <t>MFCN-2</t>
  </si>
  <si>
    <t>Chinese Minifig Collection Volume 2</t>
  </si>
  <si>
    <t>Miami-1</t>
  </si>
  <si>
    <t>LEGO Store Grand Opening Exclusive Set, Aventura Mall, Miami, FL</t>
  </si>
  <si>
    <t>MICHAELS-1</t>
  </si>
  <si>
    <t>MIDAUTUMNRABBIT-1-1</t>
  </si>
  <si>
    <t>Mid Autumn Rabbit</t>
  </si>
  <si>
    <t>MINECON-1</t>
  </si>
  <si>
    <t>Steve</t>
  </si>
  <si>
    <t>MINIFIGCOL-1</t>
  </si>
  <si>
    <t>Cool &amp; Cute Minifigure Collection</t>
  </si>
  <si>
    <t>MiniNXT-1</t>
  </si>
  <si>
    <t>Mini NXT Brick</t>
  </si>
  <si>
    <t>MiniRCX-1</t>
  </si>
  <si>
    <t>Mini RCX Brick</t>
  </si>
  <si>
    <t>MINISPEEDWAGON-1</t>
  </si>
  <si>
    <t>Mini-Speedwagon</t>
  </si>
  <si>
    <t>MiniTemple-1</t>
  </si>
  <si>
    <t>Red Temple (Ninjago Mini Training Temple)</t>
  </si>
  <si>
    <t>Minneapolis-1</t>
  </si>
  <si>
    <t>LEGO Store Grand Opening Exclusive Set, Mall of America, Bloomington, MN</t>
  </si>
  <si>
    <t>Minneapolis-2</t>
  </si>
  <si>
    <t>LEGO Store Grand Re-opening Exclusive Set, Mall of America, Bloomington, MN</t>
  </si>
  <si>
    <t>MissionViejo-1</t>
  </si>
  <si>
    <t>LEGO Store Grand Opening Exclusive Set Mission Viejo Mall Mission Viejo CA</t>
  </si>
  <si>
    <t>mln09-1</t>
  </si>
  <si>
    <t>My Lego Network Promo LEGO World 2009</t>
  </si>
  <si>
    <t>MMMB001-1</t>
  </si>
  <si>
    <t>MMMB002-1</t>
  </si>
  <si>
    <t>MMMB003-1</t>
  </si>
  <si>
    <t>Heart</t>
  </si>
  <si>
    <t>MMMB004-1</t>
  </si>
  <si>
    <t>MMMB005-1</t>
  </si>
  <si>
    <t>MMMB006-1</t>
  </si>
  <si>
    <t>MMMB007-1</t>
  </si>
  <si>
    <t>MMMB008-1</t>
  </si>
  <si>
    <t>Flower In Pot</t>
  </si>
  <si>
    <t>MMMB009-1</t>
  </si>
  <si>
    <t>Sailing Boat</t>
  </si>
  <si>
    <t>MMMB010-1</t>
  </si>
  <si>
    <t>US Flag</t>
  </si>
  <si>
    <t>MMMB012-1</t>
  </si>
  <si>
    <t>Lobster</t>
  </si>
  <si>
    <t>MMMB013-1</t>
  </si>
  <si>
    <t>Book and Pencil Set</t>
  </si>
  <si>
    <t>MMMB015-1</t>
  </si>
  <si>
    <t>MMMB016-1</t>
  </si>
  <si>
    <t>Fireworks</t>
  </si>
  <si>
    <t>MMMB017-1</t>
  </si>
  <si>
    <t>MMMB023-1</t>
  </si>
  <si>
    <t>MMMB026-1</t>
  </si>
  <si>
    <t>Watermelon</t>
  </si>
  <si>
    <t>MOMENTS-1</t>
  </si>
  <si>
    <t>This moments</t>
  </si>
  <si>
    <t>MS1032-1</t>
  </si>
  <si>
    <t>MS1034-1</t>
  </si>
  <si>
    <t>MS1038-1</t>
  </si>
  <si>
    <t>Color Sensor for Mindstorms NXT</t>
  </si>
  <si>
    <t>MS1040-1</t>
  </si>
  <si>
    <t>Accelerometer Sensor for Mindstorms NXT</t>
  </si>
  <si>
    <t>MS1042-1</t>
  </si>
  <si>
    <t>Infrared Seeker for Mindstorms NXT (Version 1)</t>
  </si>
  <si>
    <t>MS1044-1</t>
  </si>
  <si>
    <t>Gyroscopic Sensor for Mindstorms NXT</t>
  </si>
  <si>
    <t>MS1046-1</t>
  </si>
  <si>
    <t>MS1048-1</t>
  </si>
  <si>
    <t>Mindstorms RF ID Sensor</t>
  </si>
  <si>
    <t>MS1049-1</t>
  </si>
  <si>
    <t>Mindstorms Keyfob Transponder</t>
  </si>
  <si>
    <t>MS1060-1</t>
  </si>
  <si>
    <t>Mindstorms NXT Touch Sensor Multiplexer</t>
  </si>
  <si>
    <t>Munich-1</t>
  </si>
  <si>
    <t>LEGO Store Grand Opening Exclusive Set, Pasing Arcaden, MÃ¼nchen, Germany</t>
  </si>
  <si>
    <t>MYERNEXO-1</t>
  </si>
  <si>
    <t>Micro Battle Blaster</t>
  </si>
  <si>
    <t>MYERNEXO-2</t>
  </si>
  <si>
    <t>Micro Mecha Horse</t>
  </si>
  <si>
    <t>MYSTERYBOX-1</t>
  </si>
  <si>
    <t>Mystery Box 1 - Cars</t>
  </si>
  <si>
    <t>MYSTERYBOX-2</t>
  </si>
  <si>
    <t>Mystery Box 2 - Animals</t>
  </si>
  <si>
    <t>MYSTERYBOX-3</t>
  </si>
  <si>
    <t>Mystery Box 3 - Space</t>
  </si>
  <si>
    <t>MYSTERYMACHINE-1</t>
  </si>
  <si>
    <t>Micro Mystery Machine</t>
  </si>
  <si>
    <t>NAA1030-1</t>
  </si>
  <si>
    <t>NXT Angle Sensor</t>
  </si>
  <si>
    <t>Nashville-1</t>
  </si>
  <si>
    <t>LEGO Store Grand Opening Exclusive Set, Opry Mills, Nashville, TN</t>
  </si>
  <si>
    <t>NEO1048-1</t>
  </si>
  <si>
    <t>EOPD Sensor for Mindstorms NXT (Electro Optical Sensor)</t>
  </si>
  <si>
    <t>Newark-1</t>
  </si>
  <si>
    <t>LEGO Store Grand Opening Exclusive Set, Christiana Mall, Newark, DE</t>
  </si>
  <si>
    <t>NEWSSTAND-1</t>
  </si>
  <si>
    <t>Newsstand</t>
  </si>
  <si>
    <t>NINJAGOSPINNER-1</t>
  </si>
  <si>
    <t>Ninjago Fidget Spinner</t>
  </si>
  <si>
    <t>NINJATRU-1</t>
  </si>
  <si>
    <t>Kai's Mask</t>
  </si>
  <si>
    <t>NINJATRU-2</t>
  </si>
  <si>
    <t>Lloyd's Mask</t>
  </si>
  <si>
    <t>NINJATRU-3</t>
  </si>
  <si>
    <t>Cole's Mask</t>
  </si>
  <si>
    <t>NINJATRU-4</t>
  </si>
  <si>
    <t>Jay's Mask</t>
  </si>
  <si>
    <t>NINJATRU-5</t>
  </si>
  <si>
    <t>Zane's Mask</t>
  </si>
  <si>
    <t>NMS1035-1</t>
  </si>
  <si>
    <t>NXT Magnetic Sensor</t>
  </si>
  <si>
    <t>nqstudios-1</t>
  </si>
  <si>
    <t>Nesquik Studios Promo 3-Pack</t>
  </si>
  <si>
    <t>Nuremberg-1</t>
  </si>
  <si>
    <t>LEGO Store Grand Opening Exclusive Set, Nuremberg (NÃƒÂ¼rnberg), Germany</t>
  </si>
  <si>
    <t>OklahomaCity-1</t>
  </si>
  <si>
    <t>LEGO Store Grand Opening Exclusive Set, Penn Square Mall, Oklahoma City, OK</t>
  </si>
  <si>
    <t>OLAFBOX-1</t>
  </si>
  <si>
    <t>Olaf Box</t>
  </si>
  <si>
    <t>Orlando-1</t>
  </si>
  <si>
    <t>LEGO Store Grand Opening Exclusive Set, Imagination Center, Orlando, FL</t>
  </si>
  <si>
    <t>OrlandPark-1</t>
  </si>
  <si>
    <t>LEGO Store Grand Opening Exclusive Set, Orland Park, IL</t>
  </si>
  <si>
    <t>OverlandPark-1</t>
  </si>
  <si>
    <t>LEGO Store Grand Opening Exclusive Set, Oak Park Mall, Overland Park, KS</t>
  </si>
  <si>
    <t>P1520-1</t>
  </si>
  <si>
    <t>Adventure Pen Series 1</t>
  </si>
  <si>
    <t>P1804-1</t>
  </si>
  <si>
    <t>Clikits Daisy Pen</t>
  </si>
  <si>
    <t>PAB4-1</t>
  </si>
  <si>
    <t>Batman &amp; Robin</t>
  </si>
  <si>
    <t>Paramus-1</t>
  </si>
  <si>
    <t>LEGO Store Grand Opening Exclusive Set, Paramus, NJ</t>
  </si>
  <si>
    <t>PBKFire-1</t>
  </si>
  <si>
    <t>Pottery Barn Kids Fire Station</t>
  </si>
  <si>
    <t>Peabody-1</t>
  </si>
  <si>
    <t>LEGO Store Grand Opening Exclusive Set, Northshore Mall, Peabody, MA</t>
  </si>
  <si>
    <t>PEN-1</t>
  </si>
  <si>
    <t>President Business Retractable Pen</t>
  </si>
  <si>
    <t>PENGUIN-1</t>
  </si>
  <si>
    <t>PHONECASE-1</t>
  </si>
  <si>
    <t>The NINJAGO Movie iPhone 6/6S Case</t>
  </si>
  <si>
    <t>pk1062</t>
  </si>
  <si>
    <t>Road Safety Kit Poster</t>
  </si>
  <si>
    <t>Pleasanton-1</t>
  </si>
  <si>
    <t>LEGO Store Grand Opening Exclusive Set Stoneridge Mall Pleasanton CA</t>
  </si>
  <si>
    <t>PORG-1</t>
  </si>
  <si>
    <t>PS3038-1</t>
  </si>
  <si>
    <t>LEGO Star Wars: The Complete Saga</t>
  </si>
  <si>
    <t>PUMPKIN-1</t>
  </si>
  <si>
    <t>PUPPY-HOUSE-1</t>
  </si>
  <si>
    <t>Puppy House</t>
  </si>
  <si>
    <t>PUPPY-HOUSE-2</t>
  </si>
  <si>
    <t>QUATRO-1</t>
  </si>
  <si>
    <t>Bag of Bricks</t>
  </si>
  <si>
    <t>RABBIT-1</t>
  </si>
  <si>
    <t>Easter Rabbit</t>
  </si>
  <si>
    <t>Raleigh-1</t>
  </si>
  <si>
    <t>LEGO Store Grand Opening Exclusive Set, Crabtree Valley Mall, Raleigh, NC</t>
  </si>
  <si>
    <t>Ramboll-1</t>
  </si>
  <si>
    <t>Ramboll Oil Platform</t>
  </si>
  <si>
    <t>RAT-1</t>
  </si>
  <si>
    <t>Easy Build Building Happening Rat x 1</t>
  </si>
  <si>
    <t>REDSOX2016-1</t>
  </si>
  <si>
    <t>Red Sox Player</t>
  </si>
  <si>
    <t>REDSOX2019-1</t>
  </si>
  <si>
    <t>Wally</t>
  </si>
  <si>
    <t>ROCKBAND-1</t>
  </si>
  <si>
    <t>Rock Band Bus</t>
  </si>
  <si>
    <t>ROSE-1</t>
  </si>
  <si>
    <t>The Beast's Enchanted Rose</t>
  </si>
  <si>
    <t>rrminifigs-1</t>
  </si>
  <si>
    <t>Rock Raider Minifig Packs 3-Pack</t>
  </si>
  <si>
    <t>Saarbrucken-1</t>
  </si>
  <si>
    <t>LEGO Store Grand Opening Exclusive Set, SaarbrÃ¼cken, Germany</t>
  </si>
  <si>
    <t>Sacramento-1</t>
  </si>
  <si>
    <t>LEGO Store Grand Opening Exclusive Set, Arden Fair Mall, Sacramento, CA</t>
  </si>
  <si>
    <t>SanDiego-1</t>
  </si>
  <si>
    <t>LEGO Store Grand Opening Exclusive Set Fashion Valley San Diego CA</t>
  </si>
  <si>
    <t>SANTACHIMNEY-1</t>
  </si>
  <si>
    <t>Santa In A Chimney</t>
  </si>
  <si>
    <t>SDCC2015-1</t>
  </si>
  <si>
    <t>Throne of Ultron</t>
  </si>
  <si>
    <t>SDCC2015-2</t>
  </si>
  <si>
    <t>Dagobah Mini-Build</t>
  </si>
  <si>
    <t>SDCC2015-3</t>
  </si>
  <si>
    <t>Action Comics #1 Superman</t>
  </si>
  <si>
    <t>SDCC2015-4</t>
  </si>
  <si>
    <t>All New Captain America (Sam Wilson)</t>
  </si>
  <si>
    <t>SDCC2015-5</t>
  </si>
  <si>
    <t>Arsenal</t>
  </si>
  <si>
    <t>SDCC2015-6</t>
  </si>
  <si>
    <t>Skull Scorpio Mask</t>
  </si>
  <si>
    <t>SDCC2016-1</t>
  </si>
  <si>
    <t>Steve Rogers Captain America</t>
  </si>
  <si>
    <t>SDCC2016-2</t>
  </si>
  <si>
    <t>ATOM</t>
  </si>
  <si>
    <t>SDCC2018-1</t>
  </si>
  <si>
    <t>Sheriff Deadpool</t>
  </si>
  <si>
    <t>SDCC2018-2</t>
  </si>
  <si>
    <t>Black Lightning</t>
  </si>
  <si>
    <t>SDCC2018-3</t>
  </si>
  <si>
    <t>Apocalypseburg Unikitty</t>
  </si>
  <si>
    <t>SDCC2019-1</t>
  </si>
  <si>
    <t>PS4 Spider-Man</t>
  </si>
  <si>
    <t>SDCC2019-2</t>
  </si>
  <si>
    <t>Zebra Batman</t>
  </si>
  <si>
    <t>SDCC2019-3</t>
  </si>
  <si>
    <t>Barb</t>
  </si>
  <si>
    <t>SDIK-1</t>
  </si>
  <si>
    <t>Mystery Builder Campaign Influencer Kit</t>
  </si>
  <si>
    <t>SDMYSTERYGANG-1</t>
  </si>
  <si>
    <t>Scooby-Doo Surprises: Mystery Inc. Gang</t>
  </si>
  <si>
    <t>SHANGHAI-1</t>
  </si>
  <si>
    <t>I â¤ï¸ Shanghai Standee</t>
  </si>
  <si>
    <t>SHANGHAICASTLE-1</t>
  </si>
  <si>
    <t>Shanghai Castle</t>
  </si>
  <si>
    <t>SHEEP-1</t>
  </si>
  <si>
    <t>Sheffield-1</t>
  </si>
  <si>
    <t>LEGO Store Grand Opening Exclusive Set, Sheffield, UK</t>
  </si>
  <si>
    <t>shell98small-1</t>
  </si>
  <si>
    <t>Shell Town 1998 Promotional (complete set)</t>
  </si>
  <si>
    <t>shtown99small-1</t>
  </si>
  <si>
    <t>Shell Town 1999 Promotional (complete set)</t>
  </si>
  <si>
    <t>SHUTTLE-1</t>
  </si>
  <si>
    <t>SNITCH-1</t>
  </si>
  <si>
    <t>Golden Snitch</t>
  </si>
  <si>
    <t>SoOuest-1</t>
  </si>
  <si>
    <t>LEGO Store Grand Opening Exclusive Set, So Ouest, Levallois-Perret, France</t>
  </si>
  <si>
    <t>Sphinx-1</t>
  </si>
  <si>
    <t>Sphinx</t>
  </si>
  <si>
    <t>SQUIRREL-1</t>
  </si>
  <si>
    <t>STATICKER-1</t>
  </si>
  <si>
    <t>Unikitty Staticker</t>
  </si>
  <si>
    <t>STORMBREAKER-1</t>
  </si>
  <si>
    <t>Stormbreaker</t>
  </si>
  <si>
    <t>Stratford-1</t>
  </si>
  <si>
    <t>LEGO Store Grand Opening Exclusive Set, Westfield Stratford, UK</t>
  </si>
  <si>
    <t>Sunrise-1</t>
  </si>
  <si>
    <t>LEGO Store Grand Opening Exclusive Set, Sawgrass Mills, Sunrise, FL</t>
  </si>
  <si>
    <t>SUPERMAN-1</t>
  </si>
  <si>
    <t>sw117promo-1</t>
  </si>
  <si>
    <t>Darth Vader: 56. International Toy Fair Nuernberg</t>
  </si>
  <si>
    <t>SWCOMIC1-1</t>
  </si>
  <si>
    <t>X-Wing</t>
  </si>
  <si>
    <t>SWDVDBD-1</t>
  </si>
  <si>
    <t>The Padawan Menace</t>
  </si>
  <si>
    <t>swminifigs-1</t>
  </si>
  <si>
    <t>Star Wars Minifig Packs 4-Pack</t>
  </si>
  <si>
    <t>SWMP-1</t>
  </si>
  <si>
    <t>Star Wars / M&amp;M Mosaic - Promo Set</t>
  </si>
  <si>
    <t>TANTIVE-IV-1</t>
  </si>
  <si>
    <t>tech007promo-1</t>
  </si>
  <si>
    <t>Technic Figure Cyber Person Promotional Polybag - [Toy Fair Nuernberg Promotion 1998]</t>
  </si>
  <si>
    <t>TEDDYBEAR-1</t>
  </si>
  <si>
    <t>Teddy Bear</t>
  </si>
  <si>
    <t>test-1</t>
  </si>
  <si>
    <t>Test Set (DO NOT USE)</t>
  </si>
  <si>
    <t>tf05-1</t>
  </si>
  <si>
    <t>Lego Toy Fair 2005 Star Wars V.I.P. Gala Set</t>
  </si>
  <si>
    <t>tktour-1</t>
  </si>
  <si>
    <t>Tour De France (complete set)</t>
  </si>
  <si>
    <t>TLMPS-1</t>
  </si>
  <si>
    <t>The LEGO Movie Promotional Set</t>
  </si>
  <si>
    <t>tominifigs-1</t>
  </si>
  <si>
    <t>Town Minifig Packs 2-Pack</t>
  </si>
  <si>
    <t>Toronto-1</t>
  </si>
  <si>
    <t>LEGO Store Grand Opening Exclusive Set, Sherway Square, Toronto, ON, Canada</t>
  </si>
  <si>
    <t>Toronto-2</t>
  </si>
  <si>
    <t>LEGO Store Grand Opening Exclusive Set, Fairview Mall, Toronto, ON, Canada</t>
  </si>
  <si>
    <t>Toronto-3</t>
  </si>
  <si>
    <t>LEGO Store Grand Opening Exclusive Set, Yorkdale Mall, Toronto, ON, Canada</t>
  </si>
  <si>
    <t>TOUCAN-1</t>
  </si>
  <si>
    <t>Toucan</t>
  </si>
  <si>
    <t>TOUCAN2020-1</t>
  </si>
  <si>
    <t>TOYFAIR-1</t>
  </si>
  <si>
    <t>Toy Fair 2009, Chrome Black Darth Vader</t>
  </si>
  <si>
    <t>TRADINGCARD-1</t>
  </si>
  <si>
    <t>Create the World Trading Cards</t>
  </si>
  <si>
    <t>TRADINGCARD-2</t>
  </si>
  <si>
    <t>Create the World Trading Cards: Incredible Inventions</t>
  </si>
  <si>
    <t>TREE-1</t>
  </si>
  <si>
    <t>Tree in the Woods</t>
  </si>
  <si>
    <t>TRICERATOPS-1</t>
  </si>
  <si>
    <t>Troy-1</t>
  </si>
  <si>
    <t>LEGO Store Grand Opening Exclusive Set, Somerset Collection, Troy, MI</t>
  </si>
  <si>
    <t>TRU01-1</t>
  </si>
  <si>
    <t>Harry Potter Quidditch Tower (TRU Event Exclusive)</t>
  </si>
  <si>
    <t>TRUBATMOBILE-1</t>
  </si>
  <si>
    <t>Flying Batmobile</t>
  </si>
  <si>
    <t>TRUBATSIGNAL-1</t>
  </si>
  <si>
    <t>Batman Bat-Signal</t>
  </si>
  <si>
    <t>TRUBB8-1</t>
  </si>
  <si>
    <t>trucapam-1</t>
  </si>
  <si>
    <t>Captain America Mosaic</t>
  </si>
  <si>
    <t>TRUCHIMA-1</t>
  </si>
  <si>
    <t>Chima</t>
  </si>
  <si>
    <t>TRUCOGSWORTH-1</t>
  </si>
  <si>
    <t>Cogsworth</t>
  </si>
  <si>
    <t>TRUFALCON-1</t>
  </si>
  <si>
    <t>TRUFRANKENSTEIN-1</t>
  </si>
  <si>
    <t>Frankenstein's Monster</t>
  </si>
  <si>
    <t>TRUFRIENDS-1</t>
  </si>
  <si>
    <t>Wishing Well</t>
  </si>
  <si>
    <t>TRUGHOST-1</t>
  </si>
  <si>
    <t>Micro Ghost</t>
  </si>
  <si>
    <t>TRUIRONMAN-1</t>
  </si>
  <si>
    <t>TRUJOKERMECH-1</t>
  </si>
  <si>
    <t>The Joker Mini Mech Bot</t>
  </si>
  <si>
    <t>TRUJWGATE-1</t>
  </si>
  <si>
    <t>Jurassic World Gate</t>
  </si>
  <si>
    <t>TRUKAYAK-1</t>
  </si>
  <si>
    <t>TRULUMIERE-1</t>
  </si>
  <si>
    <t>Lumiere</t>
  </si>
  <si>
    <t>TRUNEXO-1</t>
  </si>
  <si>
    <t>Nexo Knights Shield Dock</t>
  </si>
  <si>
    <t>TRUNEXO-2</t>
  </si>
  <si>
    <t>Micro Chaos Chariot</t>
  </si>
  <si>
    <t>TRUNEXOMONSTER-1</t>
  </si>
  <si>
    <t>Lava Monster</t>
  </si>
  <si>
    <t>TRUNINJAGO-1</t>
  </si>
  <si>
    <t>Micro Shinto Shrine</t>
  </si>
  <si>
    <t>TRUNINJAGO-2</t>
  </si>
  <si>
    <t>Micro Electromech Robot</t>
  </si>
  <si>
    <t>TRUNINJAGO-3</t>
  </si>
  <si>
    <t>Micro Kai's Fighter Jet</t>
  </si>
  <si>
    <t>TRUNINJAGO-4</t>
  </si>
  <si>
    <t>Micro Morro Dragon</t>
  </si>
  <si>
    <t>TRUPCAR-1</t>
  </si>
  <si>
    <t>TRUPODIUM-1</t>
  </si>
  <si>
    <t>Winner's Podium</t>
  </si>
  <si>
    <t>TRURUMBLE-1</t>
  </si>
  <si>
    <t>Micro Rumble Blade</t>
  </si>
  <si>
    <t>TRUSHIELD-1</t>
  </si>
  <si>
    <t>Batman Shield</t>
  </si>
  <si>
    <t>TRUSHIELD-2</t>
  </si>
  <si>
    <t>Superman Shield</t>
  </si>
  <si>
    <t>TRUSHIELD-3</t>
  </si>
  <si>
    <t>Captain America's Shield</t>
  </si>
  <si>
    <t>TRUSWMF-2</t>
  </si>
  <si>
    <t>TRUTIE-1</t>
  </si>
  <si>
    <t>TRUTRICERATOPS-1</t>
  </si>
  <si>
    <t>TRUWEASLEYCAR-1</t>
  </si>
  <si>
    <t>Weasley Family Car</t>
  </si>
  <si>
    <t>TRUWOOKIE-1</t>
  </si>
  <si>
    <t>Wookie Gunship</t>
  </si>
  <si>
    <t>TRUXWING-1</t>
  </si>
  <si>
    <t>TRUXWING-2</t>
  </si>
  <si>
    <t>TRUXWINGTIE-1</t>
  </si>
  <si>
    <t>TRU X-Wing Fighter &amp; TIE Fighter (May 3, 2014)</t>
  </si>
  <si>
    <t>tsuper-1</t>
  </si>
  <si>
    <t>Technic Super Set</t>
  </si>
  <si>
    <t>TYRANNOSAURUS-1</t>
  </si>
  <si>
    <t>Tyrannosaurus</t>
  </si>
  <si>
    <t>VALENTINE-1</t>
  </si>
  <si>
    <t>Valentine's Day Card</t>
  </si>
  <si>
    <t>VAMPIREBAT-1</t>
  </si>
  <si>
    <t>Vancouver-1</t>
  </si>
  <si>
    <t>LEGO Store Grand Opening Exclusive Set, Oakridge Centre, Vancouver, BC, Canada</t>
  </si>
  <si>
    <t>Victor-1</t>
  </si>
  <si>
    <t>LEGO Store Grand Opening Exclusive Set, Eastview Mall, Victor, NY</t>
  </si>
  <si>
    <t>Vienna-1</t>
  </si>
  <si>
    <t>LEGO Store Grand Opening Exclusive Set, SCS, Wien, Austria</t>
  </si>
  <si>
    <t>VP-1</t>
  </si>
  <si>
    <t>Ice Planet Co-Pack of 6814 6879 and 6898</t>
  </si>
  <si>
    <t>VP-10</t>
  </si>
  <si>
    <t>Star Wars Value Pack with Free LEGO Backpack (K-Mart Australia Exclusive)</t>
  </si>
  <si>
    <t>VP-11</t>
  </si>
  <si>
    <t>Star Wars Co-Pack of 7101 7111 and 7131</t>
  </si>
  <si>
    <t>VP-12</t>
  </si>
  <si>
    <t>Star Wars Co-Pack of 7121 and 7151</t>
  </si>
  <si>
    <t>VP-13</t>
  </si>
  <si>
    <t>Launch Command Value Pack - (6336 6516 6614)</t>
  </si>
  <si>
    <t>VP-14</t>
  </si>
  <si>
    <t>Classic Town Value Pack Duopack (6581 6596)</t>
  </si>
  <si>
    <t>VP-15</t>
  </si>
  <si>
    <t>Adventurers Super Value Pack</t>
  </si>
  <si>
    <t>VP-17</t>
  </si>
  <si>
    <t>Legoland Town Special Offer</t>
  </si>
  <si>
    <t>VP-2</t>
  </si>
  <si>
    <t>Star Wars Co-Pack of 7110 and 7144</t>
  </si>
  <si>
    <t>VP-3</t>
  </si>
  <si>
    <t>Star Wars Co-Pack of 7131 and 7151</t>
  </si>
  <si>
    <t>VP-4</t>
  </si>
  <si>
    <t>Star Wars Co-Pack of 7101 7111 and 7171</t>
  </si>
  <si>
    <t>VP-5</t>
  </si>
  <si>
    <t>UFO Value Pack</t>
  </si>
  <si>
    <t>VP-7</t>
  </si>
  <si>
    <t>Fire Value Pack</t>
  </si>
  <si>
    <t>VP-8</t>
  </si>
  <si>
    <t>Star Wars Co-Pack of 7130 and 7150</t>
  </si>
  <si>
    <t>VPorient-1</t>
  </si>
  <si>
    <t>Orient Expedition Value Pack with LEGO Backpack (K-Mart Australia Exclusive)</t>
  </si>
  <si>
    <t>vwkit-1</t>
  </si>
  <si>
    <t>Volkswagen Kit</t>
  </si>
  <si>
    <t>W098-1</t>
  </si>
  <si>
    <t>Classic Blue Link Watch</t>
  </si>
  <si>
    <t>W991526-1</t>
  </si>
  <si>
    <t>Homeschool Introduction to Simple and Motorized Mechanisms Pack</t>
  </si>
  <si>
    <t>Watford-1</t>
  </si>
  <si>
    <t>LEGO Store Grand Opening Exclusive Set, Watford, UK</t>
  </si>
  <si>
    <t>Wauwatosa-1</t>
  </si>
  <si>
    <t>LEGO Store Grand Opening Exclusive Set, Mayfair, Wauwatosa, WI</t>
  </si>
  <si>
    <t>WEETABIX1-1</t>
  </si>
  <si>
    <t>Weetabix Castle</t>
  </si>
  <si>
    <t>WEETABIX2-1</t>
  </si>
  <si>
    <t>Weetabix Promotional Windmill</t>
  </si>
  <si>
    <t>WEETABIX3-1</t>
  </si>
  <si>
    <t>Weetabix Promotional House 2</t>
  </si>
  <si>
    <t>WEETABIX4-1</t>
  </si>
  <si>
    <t>Weetabix Promotional House 1</t>
  </si>
  <si>
    <t>WEETABIX5-1</t>
  </si>
  <si>
    <t>Weetabix Promotional Lego Village</t>
  </si>
  <si>
    <t>WHITEHOUSE-1</t>
  </si>
  <si>
    <t>Micro White House</t>
  </si>
  <si>
    <t>Wiesbaden-1</t>
  </si>
  <si>
    <t>LEGO Store Grand Opening Exclusive Set, Wiesbaden, Germany</t>
  </si>
  <si>
    <t>WILLIAM-1</t>
  </si>
  <si>
    <t>Will.i.am</t>
  </si>
  <si>
    <t>WISHINGWELL-1</t>
  </si>
  <si>
    <t>wwgp1-1</t>
  </si>
  <si>
    <t>Wild West Limited Edition Gift Pack</t>
  </si>
  <si>
    <t>XMASTREE-1</t>
  </si>
  <si>
    <t>XWING-1</t>
  </si>
  <si>
    <t>Mini X-Wing Fighter</t>
  </si>
  <si>
    <t>XWING-2</t>
  </si>
  <si>
    <t>X-Wing Trench Run</t>
  </si>
  <si>
    <t>YODACHRON-1</t>
  </si>
  <si>
    <t>Yoda Chronicles Promotional Set</t>
  </si>
  <si>
    <t>Row Labels</t>
  </si>
  <si>
    <t>Grand Total</t>
  </si>
  <si>
    <t>Sum of num_parts</t>
  </si>
  <si>
    <t>Count of name</t>
  </si>
  <si>
    <t>LEGO created each year with number of parts of that LEGO set</t>
  </si>
  <si>
    <t>Max of num_parts</t>
  </si>
  <si>
    <t>top 10 LEGO sets with most number of parts (single unit)</t>
  </si>
  <si>
    <t>top 10 LEGO sets with total number of parts created ( taj mahal 2008 + taj mahal 2017)</t>
  </si>
  <si>
    <t>LEGO Sets created each year( exclude 2020 and 2021)</t>
  </si>
  <si>
    <t>Distinct Count of theme_id</t>
  </si>
  <si>
    <t>for distinct count go to  Value Field Settings</t>
  </si>
  <si>
    <t>number of themes per year (till 2019)</t>
  </si>
  <si>
    <r>
      <t xml:space="preserve">to activate </t>
    </r>
    <r>
      <rPr>
        <b/>
        <sz val="10"/>
        <color rgb="FFFF0000"/>
        <rFont val="Open Sans"/>
        <family val="2"/>
      </rPr>
      <t>Distinct count</t>
    </r>
    <r>
      <rPr>
        <sz val="10"/>
        <color rgb="FF1C1C1C"/>
        <rFont val="Open Sans"/>
      </rPr>
      <t>: when we create our pivot table, we are going to check the box that says </t>
    </r>
    <r>
      <rPr>
        <b/>
        <sz val="10"/>
        <color rgb="FFFF0000"/>
        <rFont val="Open Sans"/>
      </rPr>
      <t>Add this table to the Data Model</t>
    </r>
    <r>
      <rPr>
        <sz val="10"/>
        <color rgb="FF1C1C1C"/>
        <rFont val="Open Sans"/>
      </rPr>
      <t>. (Data Model is another term for</t>
    </r>
    <r>
      <rPr>
        <b/>
        <sz val="10"/>
        <color rgb="FF1C1C1C"/>
        <rFont val="Open Sans"/>
      </rPr>
      <t> PowerPivot</t>
    </r>
    <r>
      <rPr>
        <sz val="10"/>
        <color rgb="FF1C1C1C"/>
        <rFont val="Open Sans"/>
      </rPr>
      <t>.)</t>
    </r>
  </si>
  <si>
    <t>Count of set_num</t>
  </si>
  <si>
    <t>num of sets per year</t>
  </si>
  <si>
    <t>Average of num_parts</t>
  </si>
  <si>
    <t>average num of parts per year</t>
  </si>
  <si>
    <t>avg num of parts</t>
  </si>
  <si>
    <t>scatter graph can't be plotted in pivot table data</t>
  </si>
  <si>
    <t>Top 10 themes with largest number of sets</t>
  </si>
  <si>
    <t>id</t>
  </si>
  <si>
    <t>parent_id</t>
  </si>
  <si>
    <t>Technic</t>
  </si>
  <si>
    <t>Arctic Technic</t>
  </si>
  <si>
    <t>Competition</t>
  </si>
  <si>
    <t>Expert Builder</t>
  </si>
  <si>
    <t>Model</t>
  </si>
  <si>
    <t>Fire</t>
  </si>
  <si>
    <t>Race</t>
  </si>
  <si>
    <t>Riding Cycle</t>
  </si>
  <si>
    <t>Traffic</t>
  </si>
  <si>
    <t>RoboRiders</t>
  </si>
  <si>
    <t>Speed Slammers</t>
  </si>
  <si>
    <t>Star Wars</t>
  </si>
  <si>
    <t>Supplemental</t>
  </si>
  <si>
    <t>Throwbot Slizer</t>
  </si>
  <si>
    <t>Creator</t>
  </si>
  <si>
    <t>Basic Model</t>
  </si>
  <si>
    <t>Creature</t>
  </si>
  <si>
    <t>Food &amp; Drink</t>
  </si>
  <si>
    <t>Building</t>
  </si>
  <si>
    <t>Cargo</t>
  </si>
  <si>
    <t>Recreation</t>
  </si>
  <si>
    <t>Mecha</t>
  </si>
  <si>
    <t>Town</t>
  </si>
  <si>
    <t>City</t>
  </si>
  <si>
    <t>Coast Guard</t>
  </si>
  <si>
    <t>Police</t>
  </si>
  <si>
    <t>Trains</t>
  </si>
  <si>
    <t>Classic Town</t>
  </si>
  <si>
    <t>Divers</t>
  </si>
  <si>
    <t>Extreme Team</t>
  </si>
  <si>
    <t>Launch Command</t>
  </si>
  <si>
    <t>Outback</t>
  </si>
  <si>
    <t>Paradisa</t>
  </si>
  <si>
    <t>Res-Q</t>
  </si>
  <si>
    <t>Space Port</t>
  </si>
  <si>
    <t>Town Jr.</t>
  </si>
  <si>
    <t>World City</t>
  </si>
  <si>
    <t>Racers</t>
  </si>
  <si>
    <t>Drome Racers</t>
  </si>
  <si>
    <t>Ferrari</t>
  </si>
  <si>
    <t>Lamborghini</t>
  </si>
  <si>
    <t>Power Racers</t>
  </si>
  <si>
    <t>Radio Control</t>
  </si>
  <si>
    <t>Speed Racer</t>
  </si>
  <si>
    <t>Tiny Turbos</t>
  </si>
  <si>
    <t>Track System</t>
  </si>
  <si>
    <t>Williams F1</t>
  </si>
  <si>
    <t>World Racers</t>
  </si>
  <si>
    <t>Xalax</t>
  </si>
  <si>
    <t>Space</t>
  </si>
  <si>
    <t>Alien Conquest</t>
  </si>
  <si>
    <t>Blacktron I</t>
  </si>
  <si>
    <t>Blacktron II</t>
  </si>
  <si>
    <t>Classic Space</t>
  </si>
  <si>
    <t>Exploriens</t>
  </si>
  <si>
    <t>Futuron</t>
  </si>
  <si>
    <t>Ice Planet 2002</t>
  </si>
  <si>
    <t>Insectoids</t>
  </si>
  <si>
    <t>Life On Mars</t>
  </si>
  <si>
    <t>M:Tron</t>
  </si>
  <si>
    <t>Mars Mission</t>
  </si>
  <si>
    <t>RoboForce</t>
  </si>
  <si>
    <t>Space Police I</t>
  </si>
  <si>
    <t>Space Police II</t>
  </si>
  <si>
    <t>Space Police III</t>
  </si>
  <si>
    <t>Spyrius</t>
  </si>
  <si>
    <t>Unitron</t>
  </si>
  <si>
    <t>Galaxy Squad</t>
  </si>
  <si>
    <t>Pirates</t>
  </si>
  <si>
    <t>Pirates I</t>
  </si>
  <si>
    <t>Imperial Armada</t>
  </si>
  <si>
    <t>Imperial Soldiers</t>
  </si>
  <si>
    <t>Islanders</t>
  </si>
  <si>
    <t>Pirates II</t>
  </si>
  <si>
    <t>Pirates III</t>
  </si>
  <si>
    <t>Modular Buildings</t>
  </si>
  <si>
    <t>Mini</t>
  </si>
  <si>
    <t>Bricktober</t>
  </si>
  <si>
    <t>Ultimate Collector Series</t>
  </si>
  <si>
    <t>Black Falcons</t>
  </si>
  <si>
    <t>Black Knights</t>
  </si>
  <si>
    <t>Crusaders</t>
  </si>
  <si>
    <t>Dark Forest</t>
  </si>
  <si>
    <t>Fantasy Era</t>
  </si>
  <si>
    <t>Forestmen</t>
  </si>
  <si>
    <t>Fright Knights</t>
  </si>
  <si>
    <t>Kingdoms</t>
  </si>
  <si>
    <t>Knights Kingdom I</t>
  </si>
  <si>
    <t>Knights Kingdom II</t>
  </si>
  <si>
    <t>Lion Knights</t>
  </si>
  <si>
    <t>My Own Creation</t>
  </si>
  <si>
    <t>Royal Knights</t>
  </si>
  <si>
    <t>Wolfpack</t>
  </si>
  <si>
    <t>Designer Sets</t>
  </si>
  <si>
    <t>Seasonal</t>
  </si>
  <si>
    <t>Advent</t>
  </si>
  <si>
    <t>Belville</t>
  </si>
  <si>
    <t>Classic Basic</t>
  </si>
  <si>
    <t>Clikits</t>
  </si>
  <si>
    <t>Christmas</t>
  </si>
  <si>
    <t>Easter</t>
  </si>
  <si>
    <t>Halloween</t>
  </si>
  <si>
    <t>Thanksgiving</t>
  </si>
  <si>
    <t>Valentine</t>
  </si>
  <si>
    <t>12V</t>
  </si>
  <si>
    <t>4.5V</t>
  </si>
  <si>
    <t>9V</t>
  </si>
  <si>
    <t>My Own Train</t>
  </si>
  <si>
    <t>RC Train</t>
  </si>
  <si>
    <t>Architecture</t>
  </si>
  <si>
    <t>Skylines</t>
  </si>
  <si>
    <t>Bulk Bricks</t>
  </si>
  <si>
    <t>Mindstorms</t>
  </si>
  <si>
    <t>NXT</t>
  </si>
  <si>
    <t>RCX</t>
  </si>
  <si>
    <t>EV3</t>
  </si>
  <si>
    <t>Pirates of the Caribbean</t>
  </si>
  <si>
    <t>Indiana Jones</t>
  </si>
  <si>
    <t>Ben 10</t>
  </si>
  <si>
    <t>Prince of Persia</t>
  </si>
  <si>
    <t>SpongeBob SquarePants</t>
  </si>
  <si>
    <t>Studios</t>
  </si>
  <si>
    <t>Jurassic Park III</t>
  </si>
  <si>
    <t>Toy Story</t>
  </si>
  <si>
    <t>Sculptures</t>
  </si>
  <si>
    <t>Mosaic</t>
  </si>
  <si>
    <t>Model Team</t>
  </si>
  <si>
    <t>4 Juniors</t>
  </si>
  <si>
    <t>Jack Stone</t>
  </si>
  <si>
    <t>Adventurers</t>
  </si>
  <si>
    <t>Desert</t>
  </si>
  <si>
    <t>Dino Island</t>
  </si>
  <si>
    <t>Orient Expedition</t>
  </si>
  <si>
    <t>Other</t>
  </si>
  <si>
    <t>Agents</t>
  </si>
  <si>
    <t>Ultra Agents</t>
  </si>
  <si>
    <t>Mission Deep Sea</t>
  </si>
  <si>
    <t>Mission Deep Freeze</t>
  </si>
  <si>
    <t>Aquazone</t>
  </si>
  <si>
    <t>Aquanauts</t>
  </si>
  <si>
    <t>Aquaraiders I</t>
  </si>
  <si>
    <t>Aquaraiders II</t>
  </si>
  <si>
    <t>Aquasharks</t>
  </si>
  <si>
    <t>Hydronauts</t>
  </si>
  <si>
    <t>Stingrays</t>
  </si>
  <si>
    <t>Atlantis</t>
  </si>
  <si>
    <t>Avatar</t>
  </si>
  <si>
    <t>Fairy-Tale</t>
  </si>
  <si>
    <t>Golden Land</t>
  </si>
  <si>
    <t>Bionicle</t>
  </si>
  <si>
    <t>Agori</t>
  </si>
  <si>
    <t>Barraki</t>
  </si>
  <si>
    <t>Battle Vehicles</t>
  </si>
  <si>
    <t>Bohrok</t>
  </si>
  <si>
    <t>Bohrok Va</t>
  </si>
  <si>
    <t>Bohrok-Kal</t>
  </si>
  <si>
    <t>Glatorian</t>
  </si>
  <si>
    <t>Glatorian Legends</t>
  </si>
  <si>
    <t>Matoran of Light</t>
  </si>
  <si>
    <t>Matoran of Mahri Nui</t>
  </si>
  <si>
    <t>Matoran of Mata Nui</t>
  </si>
  <si>
    <t>Matoran of Metru Nui</t>
  </si>
  <si>
    <t>Matoran of Voya Nui</t>
  </si>
  <si>
    <t>Mistika</t>
  </si>
  <si>
    <t>Phantoka</t>
  </si>
  <si>
    <t>Playsets</t>
  </si>
  <si>
    <t>Rahaga</t>
  </si>
  <si>
    <t>Rahi</t>
  </si>
  <si>
    <t>Stars</t>
  </si>
  <si>
    <t>Titans</t>
  </si>
  <si>
    <t>Toa</t>
  </si>
  <si>
    <t>Toa Hagah</t>
  </si>
  <si>
    <t>Toa Hordika</t>
  </si>
  <si>
    <t>Toa Inika</t>
  </si>
  <si>
    <t>Toa Mahri</t>
  </si>
  <si>
    <t>Toa Metru</t>
  </si>
  <si>
    <t>Toa Nuva</t>
  </si>
  <si>
    <t>Tohunga</t>
  </si>
  <si>
    <t>Turaga</t>
  </si>
  <si>
    <t>Vahki</t>
  </si>
  <si>
    <t>Visorak</t>
  </si>
  <si>
    <t>Warriors</t>
  </si>
  <si>
    <t>Protectors</t>
  </si>
  <si>
    <t>Skull Spiders</t>
  </si>
  <si>
    <t>Toa Okoto</t>
  </si>
  <si>
    <t>Building Set with People</t>
  </si>
  <si>
    <t>System</t>
  </si>
  <si>
    <t>HO 1:87 Vehicles</t>
  </si>
  <si>
    <t>Vehicle</t>
  </si>
  <si>
    <t>Wooden Box Set</t>
  </si>
  <si>
    <t>Dino 2010</t>
  </si>
  <si>
    <t>Dino Attack</t>
  </si>
  <si>
    <t>Discovery</t>
  </si>
  <si>
    <t>Disney's Mickey Mouse</t>
  </si>
  <si>
    <t>Exo-Force</t>
  </si>
  <si>
    <t>Fabuland</t>
  </si>
  <si>
    <t>FIRST LEGO League</t>
  </si>
  <si>
    <t>Freestyle</t>
  </si>
  <si>
    <t>Hero Factory</t>
  </si>
  <si>
    <t>Heroes</t>
  </si>
  <si>
    <t>Villains</t>
  </si>
  <si>
    <t>Hobby Sets</t>
  </si>
  <si>
    <t>Homemaker</t>
  </si>
  <si>
    <t>Inventor</t>
  </si>
  <si>
    <t>Island Xtreme Stunts</t>
  </si>
  <si>
    <t>Monthly Mini Model Build</t>
  </si>
  <si>
    <t>Pick A Model</t>
  </si>
  <si>
    <t>Legoland</t>
  </si>
  <si>
    <t>Western</t>
  </si>
  <si>
    <t>Legoland Parks</t>
  </si>
  <si>
    <t>Master Building Academy</t>
  </si>
  <si>
    <t>Minitalia</t>
  </si>
  <si>
    <t>Ninjago</t>
  </si>
  <si>
    <t>Airjitzu</t>
  </si>
  <si>
    <t>Pharaoh's Quest</t>
  </si>
  <si>
    <t>Power Functions</t>
  </si>
  <si>
    <t>Power Miners</t>
  </si>
  <si>
    <t>Primo</t>
  </si>
  <si>
    <t>Quatro</t>
  </si>
  <si>
    <t>Service Packs</t>
  </si>
  <si>
    <t>Scala</t>
  </si>
  <si>
    <t>Sports</t>
  </si>
  <si>
    <t>Gravity Games</t>
  </si>
  <si>
    <t>Hockey</t>
  </si>
  <si>
    <t>Soccer</t>
  </si>
  <si>
    <t>Spybiotics</t>
  </si>
  <si>
    <t>Time Cruisers</t>
  </si>
  <si>
    <t>Basic</t>
  </si>
  <si>
    <t>Ferries</t>
  </si>
  <si>
    <t>Vikings</t>
  </si>
  <si>
    <t>X-Pod</t>
  </si>
  <si>
    <t>Znap</t>
  </si>
  <si>
    <t>Dino</t>
  </si>
  <si>
    <t>Books</t>
  </si>
  <si>
    <t>Game</t>
  </si>
  <si>
    <t>Key Chain</t>
  </si>
  <si>
    <t>Duplo</t>
  </si>
  <si>
    <t>Educational and Dacta</t>
  </si>
  <si>
    <t>Classic</t>
  </si>
  <si>
    <t>Duplo and Explore</t>
  </si>
  <si>
    <t>Learning</t>
  </si>
  <si>
    <t>WeDo</t>
  </si>
  <si>
    <t>Samsonite</t>
  </si>
  <si>
    <t>Soft Bricks</t>
  </si>
  <si>
    <t>Control Lab</t>
  </si>
  <si>
    <t>eLAB</t>
  </si>
  <si>
    <t>Collectible Minifigures</t>
  </si>
  <si>
    <t>Series 1 Minifigures</t>
  </si>
  <si>
    <t>Series 2 Minifigures</t>
  </si>
  <si>
    <t>Series 3 Minifigures</t>
  </si>
  <si>
    <t>Series 4 Minifigures</t>
  </si>
  <si>
    <t>Series 5 Minifigures</t>
  </si>
  <si>
    <t>Series 6 Minifigures</t>
  </si>
  <si>
    <t>Series 7 Minifigures</t>
  </si>
  <si>
    <t>Series 8 Minifigures</t>
  </si>
  <si>
    <t>Series 9 Minifigures</t>
  </si>
  <si>
    <t>Series 10 Minifigures</t>
  </si>
  <si>
    <t>Team GB</t>
  </si>
  <si>
    <t>Series 11 Minifigures</t>
  </si>
  <si>
    <t>Series 12 Minifigures</t>
  </si>
  <si>
    <t>The LEGO Movie Series</t>
  </si>
  <si>
    <t>The Simpsons</t>
  </si>
  <si>
    <t>Series 13 Minifigures</t>
  </si>
  <si>
    <t>Series 14 Minifigures</t>
  </si>
  <si>
    <t>The Simpsons Series 2</t>
  </si>
  <si>
    <t>Series 15 Minifigures</t>
  </si>
  <si>
    <t>Disney Series 1</t>
  </si>
  <si>
    <t>Series 16 Minifigures</t>
  </si>
  <si>
    <t>DFB Minifigures</t>
  </si>
  <si>
    <t>Monster Fighters</t>
  </si>
  <si>
    <t>Value Packs</t>
  </si>
  <si>
    <t>Universe</t>
  </si>
  <si>
    <t>The Hobbit and Lord of the Rings</t>
  </si>
  <si>
    <t>The Hobbit</t>
  </si>
  <si>
    <t>The Lord of the Rings</t>
  </si>
  <si>
    <t>Teenage Mutant Ninja Turtles</t>
  </si>
  <si>
    <t>Legends of Chima</t>
  </si>
  <si>
    <t>Speedorz</t>
  </si>
  <si>
    <t>Constraction</t>
  </si>
  <si>
    <t>Legend Beasts</t>
  </si>
  <si>
    <t>The Lone Ranger</t>
  </si>
  <si>
    <t>LEGO Ideas and CUUSOO</t>
  </si>
  <si>
    <t>Minecraft</t>
  </si>
  <si>
    <t>The LEGO Movie</t>
  </si>
  <si>
    <t>Disney Princess</t>
  </si>
  <si>
    <t>Mixels</t>
  </si>
  <si>
    <t>Series 1</t>
  </si>
  <si>
    <t>Series 2</t>
  </si>
  <si>
    <t>Series 3</t>
  </si>
  <si>
    <t>Series 4</t>
  </si>
  <si>
    <t>Series 5</t>
  </si>
  <si>
    <t>Series 6</t>
  </si>
  <si>
    <t>Series 7</t>
  </si>
  <si>
    <t>Series 8</t>
  </si>
  <si>
    <t>Series 9</t>
  </si>
  <si>
    <t>Fusion</t>
  </si>
  <si>
    <t>Juniors</t>
  </si>
  <si>
    <t>DC Comics Super Heroes</t>
  </si>
  <si>
    <t>Marvel Super Heroes</t>
  </si>
  <si>
    <t>Promotional</t>
  </si>
  <si>
    <t>LEGO Exclusive</t>
  </si>
  <si>
    <t>Elves</t>
  </si>
  <si>
    <t>Speed Champions</t>
  </si>
  <si>
    <t>Jurassic World</t>
  </si>
  <si>
    <t>Dimensions</t>
  </si>
  <si>
    <t>Nexo Knights</t>
  </si>
  <si>
    <t>Angry Birds</t>
  </si>
  <si>
    <t>Ghostbusters</t>
  </si>
  <si>
    <t>Disney</t>
  </si>
  <si>
    <t>The LEGO Batman Movie</t>
  </si>
  <si>
    <t>Brickheadz</t>
  </si>
  <si>
    <t>Series 17 Minifigures</t>
  </si>
  <si>
    <t>Ninjago The Movie</t>
  </si>
  <si>
    <t>DC Super Hero Girls</t>
  </si>
  <si>
    <t>Cities of Wonders</t>
  </si>
  <si>
    <t>Jurassic World: Fallen Kingdom</t>
  </si>
  <si>
    <t>Series 18 Minifigures</t>
  </si>
  <si>
    <t>Unikitty!</t>
  </si>
  <si>
    <t>Bob the Builder</t>
  </si>
  <si>
    <t>Disney Planes</t>
  </si>
  <si>
    <t>Dora the Explorer</t>
  </si>
  <si>
    <t>Miles From Tomorrowland</t>
  </si>
  <si>
    <t>Spiderman</t>
  </si>
  <si>
    <t>Thomas &amp; Friends</t>
  </si>
  <si>
    <t>Winnie the Pooh</t>
  </si>
  <si>
    <t>Jake and the Never Land Pirates</t>
  </si>
  <si>
    <t>Sofia the First</t>
  </si>
  <si>
    <t>Xtra</t>
  </si>
  <si>
    <t>Doc McStuffins</t>
  </si>
  <si>
    <t>DC Comics</t>
  </si>
  <si>
    <t>The Powerpuff Girls</t>
  </si>
  <si>
    <t>Powered Up</t>
  </si>
  <si>
    <t>Harry Potter and Fantastic Beasts Series 1</t>
  </si>
  <si>
    <t>Action Wheelers</t>
  </si>
  <si>
    <t>Dolls</t>
  </si>
  <si>
    <t>Little Robots</t>
  </si>
  <si>
    <t>Princess Castle</t>
  </si>
  <si>
    <t>Toolo</t>
  </si>
  <si>
    <t>Zooters</t>
  </si>
  <si>
    <t>Fantastic Beasts</t>
  </si>
  <si>
    <t>Overwatch</t>
  </si>
  <si>
    <t>The LEGO Movie II</t>
  </si>
  <si>
    <t>Forma</t>
  </si>
  <si>
    <t>Creator 3-in-1</t>
  </si>
  <si>
    <t>Creator Expert</t>
  </si>
  <si>
    <t>Early Creator</t>
  </si>
  <si>
    <t>The LEGO Movie Series II</t>
  </si>
  <si>
    <t>Hidden Side</t>
  </si>
  <si>
    <t>Disney Series 2</t>
  </si>
  <si>
    <t>Stranger Things</t>
  </si>
  <si>
    <t>Series 19 Minifigures</t>
  </si>
  <si>
    <t>Trolls: World Tour</t>
  </si>
  <si>
    <t>LEGO Originals</t>
  </si>
  <si>
    <t>DC Super Heroes</t>
  </si>
  <si>
    <t>Galidor</t>
  </si>
  <si>
    <t>Chinese Traditional Festivals</t>
  </si>
  <si>
    <t>Frozen II</t>
  </si>
  <si>
    <t>DOTS</t>
  </si>
  <si>
    <t>Minions</t>
  </si>
  <si>
    <t>Super Mario</t>
  </si>
  <si>
    <t>Harry Potter and Fantastic Beasts Series 2</t>
  </si>
  <si>
    <t>Series 20 Minifigures</t>
  </si>
  <si>
    <t>Monkie Kid</t>
  </si>
  <si>
    <t>Brick Sketches</t>
  </si>
  <si>
    <t>Super Heroes DC</t>
  </si>
  <si>
    <t>Super Heroes Marvel</t>
  </si>
  <si>
    <t>UCS</t>
  </si>
  <si>
    <t>Justice League</t>
  </si>
  <si>
    <t>Avengers</t>
  </si>
  <si>
    <t>Guardians of the Galaxy</t>
  </si>
  <si>
    <t>X-Men</t>
  </si>
  <si>
    <t>LEGO Art</t>
  </si>
  <si>
    <t>Theme Name using vlookup</t>
  </si>
  <si>
    <t>columns which has name star wars( advance filtering)</t>
  </si>
  <si>
    <t>check which products corresponded to those star wars themes in the sets data</t>
  </si>
  <si>
    <t>Theme_Name</t>
  </si>
  <si>
    <t>Theme id</t>
  </si>
  <si>
    <t>Count of Theme_Name</t>
  </si>
  <si>
    <t>Theme Name</t>
  </si>
  <si>
    <t>data on theme names with the number sets per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</si>
</sst>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1C1C1C"/>
      <name val="Open Sans"/>
    </font>
    <font>
      <b/>
      <sz val="10"/>
      <color rgb="FF1C1C1C"/>
      <name val="Open Sans"/>
    </font>
    <font>
      <b/>
      <sz val="10"/>
      <color rgb="FFFF0000"/>
      <name val="Open Sans"/>
    </font>
    <font>
      <b/>
      <sz val="10"/>
      <color rgb="FFFF0000"/>
      <name val="Open Sans"/>
      <family val="2"/>
    </font>
    <font>
      <sz val="10"/>
      <color rgb="FF1C1C1C"/>
      <name val="Open Sans"/>
      <family val="2"/>
    </font>
    <font>
      <sz val="12"/>
      <color theme="1"/>
      <name val="Calibri"/>
      <family val="2"/>
      <scheme val="minor"/>
    </font>
    <font>
      <sz val="12"/>
      <color rgb="FF2A2B3F"/>
      <name val="Segoe UI"/>
      <family val="2"/>
    </font>
    <font>
      <sz val="8"/>
      <name val="Calibri"/>
      <family val="2"/>
      <scheme val="minor"/>
    </font>
    <font>
      <sz val="11"/>
      <color rgb="FF2A2B3F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0" borderId="0" xfId="0" pivotButton="1" applyAlignment="1">
      <alignment wrapText="1"/>
    </xf>
    <xf numFmtId="0" fontId="0" fillId="0" borderId="0" xfId="0" applyAlignment="1">
      <alignment horizontal="center"/>
    </xf>
    <xf numFmtId="2" fontId="0" fillId="0" borderId="0" xfId="0" applyNumberFormat="1"/>
    <xf numFmtId="0" fontId="0" fillId="35" borderId="0" xfId="0" applyFill="1" applyAlignment="1">
      <alignment vertical="top"/>
    </xf>
    <xf numFmtId="0" fontId="0" fillId="0" borderId="0" xfId="0" applyAlignment="1">
      <alignment vertical="top"/>
    </xf>
    <xf numFmtId="0" fontId="16" fillId="34" borderId="0" xfId="0" applyFont="1" applyFill="1"/>
    <xf numFmtId="0" fontId="0" fillId="33" borderId="0" xfId="0" applyFill="1"/>
    <xf numFmtId="0" fontId="0" fillId="36" borderId="0" xfId="0" applyFill="1"/>
    <xf numFmtId="0" fontId="0" fillId="33" borderId="10" xfId="0" applyFill="1" applyBorder="1"/>
    <xf numFmtId="0" fontId="16" fillId="0" borderId="0" xfId="0" applyFont="1"/>
    <xf numFmtId="0" fontId="14" fillId="33" borderId="0" xfId="0" applyFont="1" applyFill="1"/>
    <xf numFmtId="0" fontId="23" fillId="37" borderId="0" xfId="0" applyFont="1" applyFill="1"/>
    <xf numFmtId="0" fontId="0" fillId="33" borderId="0" xfId="0" applyFill="1" applyAlignment="1">
      <alignment horizontal="left" vertical="center"/>
    </xf>
    <xf numFmtId="0" fontId="0" fillId="33" borderId="0" xfId="0" applyFill="1" applyAlignment="1">
      <alignment horizontal="left" wrapText="1"/>
    </xf>
    <xf numFmtId="0" fontId="0" fillId="33" borderId="0" xfId="0" applyFill="1" applyAlignment="1">
      <alignment horizontal="left"/>
    </xf>
    <xf numFmtId="0" fontId="23" fillId="33" borderId="0" xfId="0" applyFont="1" applyFill="1" applyAlignment="1">
      <alignment horizontal="left"/>
    </xf>
    <xf numFmtId="0" fontId="22" fillId="33" borderId="0" xfId="0" applyFont="1" applyFill="1" applyAlignment="1">
      <alignment horizontal="left" wrapText="1"/>
    </xf>
    <xf numFmtId="0" fontId="18" fillId="33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0" fontId="23" fillId="33" borderId="0" xfId="0" applyFont="1" applyFill="1" applyAlignment="1">
      <alignment horizontal="left" wrapText="1"/>
    </xf>
    <xf numFmtId="0" fontId="0" fillId="36" borderId="0" xfId="0" applyFill="1" applyAlignment="1">
      <alignment horizontal="left"/>
    </xf>
    <xf numFmtId="0" fontId="24" fillId="33" borderId="0" xfId="0" applyFont="1" applyFill="1" applyAlignment="1">
      <alignment horizontal="left"/>
    </xf>
    <xf numFmtId="0" fontId="26" fillId="33" borderId="0" xfId="0" applyFont="1" applyFill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  <fill>
        <patternFill patternType="solid">
          <fgColor indexed="64"/>
          <bgColor rgb="FFFFFF00"/>
        </patternFill>
      </fill>
    </dxf>
    <dxf>
      <alignment wrapText="1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[sets-LEGO.xlsx]data-analysis!PivotTable2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LEGO</a:t>
            </a:r>
            <a:r>
              <a:rPr lang="en-US" baseline="0"/>
              <a:t> sets each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59121214688845"/>
          <c:y val="0.21170716035877274"/>
          <c:w val="0.77517058509816428"/>
          <c:h val="0.60129226892771226"/>
        </c:manualLayout>
      </c:layout>
      <c:lineChart>
        <c:grouping val="standard"/>
        <c:varyColors val="0"/>
        <c:ser>
          <c:idx val="0"/>
          <c:order val="0"/>
          <c:tx>
            <c:strRef>
              <c:f>'data-analysis'!$F$3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'data-analysis'!$E$4:$E$73</c:f>
              <c:strCache>
                <c:ptCount val="69"/>
                <c:pt idx="0">
                  <c:v>1949</c:v>
                </c:pt>
                <c:pt idx="1">
                  <c:v>1950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</c:strCache>
            </c:strRef>
          </c:cat>
          <c:val>
            <c:numRef>
              <c:f>'data-analysis'!$F$4:$F$73</c:f>
              <c:numCache>
                <c:formatCode>General</c:formatCode>
                <c:ptCount val="69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14</c:v>
                </c:pt>
                <c:pt idx="4">
                  <c:v>28</c:v>
                </c:pt>
                <c:pt idx="5">
                  <c:v>13</c:v>
                </c:pt>
                <c:pt idx="6">
                  <c:v>20</c:v>
                </c:pt>
                <c:pt idx="7">
                  <c:v>46</c:v>
                </c:pt>
                <c:pt idx="8">
                  <c:v>4</c:v>
                </c:pt>
                <c:pt idx="9">
                  <c:v>3</c:v>
                </c:pt>
                <c:pt idx="10">
                  <c:v>22</c:v>
                </c:pt>
                <c:pt idx="11">
                  <c:v>41</c:v>
                </c:pt>
                <c:pt idx="12">
                  <c:v>20</c:v>
                </c:pt>
                <c:pt idx="13">
                  <c:v>18</c:v>
                </c:pt>
                <c:pt idx="14">
                  <c:v>13</c:v>
                </c:pt>
                <c:pt idx="15">
                  <c:v>111</c:v>
                </c:pt>
                <c:pt idx="16">
                  <c:v>28</c:v>
                </c:pt>
                <c:pt idx="17">
                  <c:v>39</c:v>
                </c:pt>
                <c:pt idx="18">
                  <c:v>81</c:v>
                </c:pt>
                <c:pt idx="19">
                  <c:v>37</c:v>
                </c:pt>
                <c:pt idx="20">
                  <c:v>51</c:v>
                </c:pt>
                <c:pt idx="21">
                  <c:v>39</c:v>
                </c:pt>
                <c:pt idx="22">
                  <c:v>70</c:v>
                </c:pt>
                <c:pt idx="23">
                  <c:v>39</c:v>
                </c:pt>
                <c:pt idx="24">
                  <c:v>39</c:v>
                </c:pt>
                <c:pt idx="25">
                  <c:v>76</c:v>
                </c:pt>
                <c:pt idx="26">
                  <c:v>99</c:v>
                </c:pt>
                <c:pt idx="27">
                  <c:v>78</c:v>
                </c:pt>
                <c:pt idx="28">
                  <c:v>92</c:v>
                </c:pt>
                <c:pt idx="29">
                  <c:v>102</c:v>
                </c:pt>
                <c:pt idx="30">
                  <c:v>84</c:v>
                </c:pt>
                <c:pt idx="31">
                  <c:v>84</c:v>
                </c:pt>
                <c:pt idx="32">
                  <c:v>73</c:v>
                </c:pt>
                <c:pt idx="33">
                  <c:v>95</c:v>
                </c:pt>
                <c:pt idx="34">
                  <c:v>168</c:v>
                </c:pt>
                <c:pt idx="35">
                  <c:v>159</c:v>
                </c:pt>
                <c:pt idx="36">
                  <c:v>233</c:v>
                </c:pt>
                <c:pt idx="37">
                  <c:v>80</c:v>
                </c:pt>
                <c:pt idx="38">
                  <c:v>134</c:v>
                </c:pt>
                <c:pt idx="39">
                  <c:v>108</c:v>
                </c:pt>
                <c:pt idx="40">
                  <c:v>148</c:v>
                </c:pt>
                <c:pt idx="41">
                  <c:v>135</c:v>
                </c:pt>
                <c:pt idx="42">
                  <c:v>137</c:v>
                </c:pt>
                <c:pt idx="43">
                  <c:v>164</c:v>
                </c:pt>
                <c:pt idx="44">
                  <c:v>175</c:v>
                </c:pt>
                <c:pt idx="45">
                  <c:v>198</c:v>
                </c:pt>
                <c:pt idx="46">
                  <c:v>255</c:v>
                </c:pt>
                <c:pt idx="47">
                  <c:v>381</c:v>
                </c:pt>
                <c:pt idx="48">
                  <c:v>340</c:v>
                </c:pt>
                <c:pt idx="49">
                  <c:v>367</c:v>
                </c:pt>
                <c:pt idx="50">
                  <c:v>383</c:v>
                </c:pt>
                <c:pt idx="51">
                  <c:v>504</c:v>
                </c:pt>
                <c:pt idx="52">
                  <c:v>441</c:v>
                </c:pt>
                <c:pt idx="53">
                  <c:v>395</c:v>
                </c:pt>
                <c:pt idx="54">
                  <c:v>351</c:v>
                </c:pt>
                <c:pt idx="55">
                  <c:v>313</c:v>
                </c:pt>
                <c:pt idx="56">
                  <c:v>315</c:v>
                </c:pt>
                <c:pt idx="57">
                  <c:v>341</c:v>
                </c:pt>
                <c:pt idx="58">
                  <c:v>421</c:v>
                </c:pt>
                <c:pt idx="59">
                  <c:v>435</c:v>
                </c:pt>
                <c:pt idx="60">
                  <c:v>503</c:v>
                </c:pt>
                <c:pt idx="61">
                  <c:v>607</c:v>
                </c:pt>
                <c:pt idx="62">
                  <c:v>605</c:v>
                </c:pt>
                <c:pt idx="63">
                  <c:v>690</c:v>
                </c:pt>
                <c:pt idx="64">
                  <c:v>774</c:v>
                </c:pt>
                <c:pt idx="65">
                  <c:v>757</c:v>
                </c:pt>
                <c:pt idx="66">
                  <c:v>786</c:v>
                </c:pt>
                <c:pt idx="67">
                  <c:v>816</c:v>
                </c:pt>
                <c:pt idx="68">
                  <c:v>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68-4702-873A-C49BACE41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1562719"/>
        <c:axId val="1691563199"/>
      </c:lineChart>
      <c:catAx>
        <c:axId val="169156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563199"/>
        <c:crosses val="autoZero"/>
        <c:auto val="1"/>
        <c:lblAlgn val="ctr"/>
        <c:lblOffset val="100"/>
        <c:noMultiLvlLbl val="0"/>
      </c:catAx>
      <c:valAx>
        <c:axId val="169156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lego</a:t>
                </a:r>
                <a:r>
                  <a:rPr lang="en-IN" baseline="0"/>
                  <a:t> sets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3.0882756077016238E-2"/>
              <c:y val="0.43312906068511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56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87480228742598"/>
          <c:y val="8.0202103520455259E-2"/>
          <c:w val="0.10240695549512167"/>
          <c:h val="5.9906062919339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'data-analysis'!$I$78</c:f>
              <c:strCache>
                <c:ptCount val="1"/>
                <c:pt idx="0">
                  <c:v>avg num of parts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'data-analysis'!$H$79:$H$149</c:f>
              <c:numCache>
                <c:formatCode>General</c:formatCode>
                <c:ptCount val="71"/>
                <c:pt idx="0">
                  <c:v>1949</c:v>
                </c:pt>
                <c:pt idx="1">
                  <c:v>1950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</c:numCache>
            </c:numRef>
          </c:xVal>
          <c:yVal>
            <c:numRef>
              <c:f>'data-analysis'!$I$79:$I$149</c:f>
              <c:numCache>
                <c:formatCode>0.00</c:formatCode>
                <c:ptCount val="71"/>
                <c:pt idx="0">
                  <c:v>99.6</c:v>
                </c:pt>
                <c:pt idx="1">
                  <c:v>1</c:v>
                </c:pt>
                <c:pt idx="2">
                  <c:v>13.5</c:v>
                </c:pt>
                <c:pt idx="3">
                  <c:v>12.357142857142858</c:v>
                </c:pt>
                <c:pt idx="4">
                  <c:v>36.607142857142854</c:v>
                </c:pt>
                <c:pt idx="5">
                  <c:v>18.923076923076923</c:v>
                </c:pt>
                <c:pt idx="6">
                  <c:v>44.75</c:v>
                </c:pt>
                <c:pt idx="7">
                  <c:v>41.130434782608695</c:v>
                </c:pt>
                <c:pt idx="8">
                  <c:v>16.25</c:v>
                </c:pt>
                <c:pt idx="9">
                  <c:v>175.33333333333334</c:v>
                </c:pt>
                <c:pt idx="10">
                  <c:v>58.227272727272727</c:v>
                </c:pt>
                <c:pt idx="11">
                  <c:v>79.975609756097555</c:v>
                </c:pt>
                <c:pt idx="12">
                  <c:v>47</c:v>
                </c:pt>
                <c:pt idx="13">
                  <c:v>79.166666666666671</c:v>
                </c:pt>
                <c:pt idx="14">
                  <c:v>86</c:v>
                </c:pt>
                <c:pt idx="15">
                  <c:v>46.729729729729726</c:v>
                </c:pt>
                <c:pt idx="16">
                  <c:v>121.75</c:v>
                </c:pt>
                <c:pt idx="17">
                  <c:v>116.43589743589743</c:v>
                </c:pt>
                <c:pt idx="18">
                  <c:v>74.641975308641975</c:v>
                </c:pt>
                <c:pt idx="19">
                  <c:v>81.675675675675677</c:v>
                </c:pt>
                <c:pt idx="20">
                  <c:v>77.196078431372555</c:v>
                </c:pt>
                <c:pt idx="21">
                  <c:v>100.76923076923077</c:v>
                </c:pt>
                <c:pt idx="22">
                  <c:v>101.8</c:v>
                </c:pt>
                <c:pt idx="23">
                  <c:v>116.94871794871794</c:v>
                </c:pt>
                <c:pt idx="24">
                  <c:v>127.94871794871794</c:v>
                </c:pt>
                <c:pt idx="25">
                  <c:v>142.38157894736841</c:v>
                </c:pt>
                <c:pt idx="26">
                  <c:v>87.62626262626263</c:v>
                </c:pt>
                <c:pt idx="27">
                  <c:v>138.60256410256412</c:v>
                </c:pt>
                <c:pt idx="28">
                  <c:v>97.228260869565219</c:v>
                </c:pt>
                <c:pt idx="29">
                  <c:v>112.79411764705883</c:v>
                </c:pt>
                <c:pt idx="30">
                  <c:v>93.011904761904759</c:v>
                </c:pt>
                <c:pt idx="31">
                  <c:v>65.547619047619051</c:v>
                </c:pt>
                <c:pt idx="32">
                  <c:v>93.821917808219183</c:v>
                </c:pt>
                <c:pt idx="33">
                  <c:v>77.736842105263165</c:v>
                </c:pt>
                <c:pt idx="34">
                  <c:v>105.58928571428571</c:v>
                </c:pt>
                <c:pt idx="35">
                  <c:v>94.226415094339629</c:v>
                </c:pt>
                <c:pt idx="36">
                  <c:v>65.12017167381974</c:v>
                </c:pt>
                <c:pt idx="37">
                  <c:v>129.58750000000001</c:v>
                </c:pt>
                <c:pt idx="38">
                  <c:v>91.111940298507463</c:v>
                </c:pt>
                <c:pt idx="39">
                  <c:v>163.28703703703704</c:v>
                </c:pt>
                <c:pt idx="40">
                  <c:v>130.91891891891891</c:v>
                </c:pt>
                <c:pt idx="41">
                  <c:v>104.68888888888888</c:v>
                </c:pt>
                <c:pt idx="42">
                  <c:v>124.06569343065694</c:v>
                </c:pt>
                <c:pt idx="43">
                  <c:v>106.14634146341463</c:v>
                </c:pt>
                <c:pt idx="44">
                  <c:v>141.56</c:v>
                </c:pt>
                <c:pt idx="45">
                  <c:v>154.8080808080808</c:v>
                </c:pt>
                <c:pt idx="46">
                  <c:v>112.55294117647058</c:v>
                </c:pt>
                <c:pt idx="47">
                  <c:v>132.50656167979002</c:v>
                </c:pt>
                <c:pt idx="48">
                  <c:v>100.92941176470588</c:v>
                </c:pt>
                <c:pt idx="49">
                  <c:v>97.948228882833789</c:v>
                </c:pt>
                <c:pt idx="50">
                  <c:v>97.63446475195822</c:v>
                </c:pt>
                <c:pt idx="51">
                  <c:v>107.30952380952381</c:v>
                </c:pt>
                <c:pt idx="52">
                  <c:v>157.06802721088437</c:v>
                </c:pt>
                <c:pt idx="53">
                  <c:v>141.55189873417723</c:v>
                </c:pt>
                <c:pt idx="54">
                  <c:v>196.53561253561253</c:v>
                </c:pt>
                <c:pt idx="55">
                  <c:v>236.61980830670927</c:v>
                </c:pt>
                <c:pt idx="56">
                  <c:v>242.63809523809525</c:v>
                </c:pt>
                <c:pt idx="57">
                  <c:v>244.01466275659823</c:v>
                </c:pt>
                <c:pt idx="58">
                  <c:v>195.39667458432305</c:v>
                </c:pt>
                <c:pt idx="59">
                  <c:v>216.783908045977</c:v>
                </c:pt>
                <c:pt idx="60">
                  <c:v>161.89463220675944</c:v>
                </c:pt>
                <c:pt idx="61">
                  <c:v>154.15321252059309</c:v>
                </c:pt>
                <c:pt idx="62">
                  <c:v>180.03140495867768</c:v>
                </c:pt>
                <c:pt idx="63">
                  <c:v>179.91159420289856</c:v>
                </c:pt>
                <c:pt idx="64">
                  <c:v>191.37984496124031</c:v>
                </c:pt>
                <c:pt idx="65">
                  <c:v>209.92073976221928</c:v>
                </c:pt>
                <c:pt idx="66">
                  <c:v>221.84096692111959</c:v>
                </c:pt>
                <c:pt idx="67">
                  <c:v>213.61887254901961</c:v>
                </c:pt>
                <c:pt idx="68">
                  <c:v>207.51071428571427</c:v>
                </c:pt>
                <c:pt idx="69">
                  <c:v>259.73293768545994</c:v>
                </c:pt>
                <c:pt idx="7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AD-48E9-ACD7-6A218D0A4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972304"/>
        <c:axId val="1040972784"/>
      </c:scatterChart>
      <c:valAx>
        <c:axId val="1040972304"/>
        <c:scaling>
          <c:orientation val="minMax"/>
          <c:max val="2020"/>
          <c:min val="194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972784"/>
        <c:crosses val="autoZero"/>
        <c:crossBetween val="midCat"/>
      </c:valAx>
      <c:valAx>
        <c:axId val="104097278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97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86000">
          <a:schemeClr val="accent5">
            <a:lumMod val="20000"/>
            <a:lumOff val="80000"/>
          </a:schemeClr>
        </a:gs>
      </a:gsLst>
      <a:lin ang="5400000" scaled="1"/>
    </a:gra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[sets-LEGO.xlsx]themes_per_year!PivotTable6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Themes and</a:t>
            </a:r>
            <a:r>
              <a:rPr lang="en-US" baseline="0"/>
              <a:t> sets per year</a:t>
            </a:r>
            <a:endParaRPr lang="en-US"/>
          </a:p>
        </c:rich>
      </c:tx>
      <c:layout>
        <c:manualLayout>
          <c:xMode val="edge"/>
          <c:yMode val="edge"/>
          <c:x val="5.7564125115109624E-2"/>
          <c:y val="3.81679389312977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649021697517773"/>
          <c:y val="0.26328484981044037"/>
          <c:w val="0.76605309356041407"/>
          <c:h val="0.50415609507144943"/>
        </c:manualLayout>
      </c:layout>
      <c:lineChart>
        <c:grouping val="standard"/>
        <c:varyColors val="0"/>
        <c:ser>
          <c:idx val="1"/>
          <c:order val="1"/>
          <c:tx>
            <c:strRef>
              <c:f>themes_per_year!$C$5</c:f>
              <c:strCache>
                <c:ptCount val="1"/>
                <c:pt idx="0">
                  <c:v>num of sets per year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themes_per_year!$A$6:$A$75</c:f>
              <c:strCache>
                <c:ptCount val="69"/>
                <c:pt idx="0">
                  <c:v>1949</c:v>
                </c:pt>
                <c:pt idx="1">
                  <c:v>1950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</c:strCache>
            </c:strRef>
          </c:cat>
          <c:val>
            <c:numRef>
              <c:f>themes_per_year!$C$6:$C$75</c:f>
              <c:numCache>
                <c:formatCode>General</c:formatCode>
                <c:ptCount val="69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14</c:v>
                </c:pt>
                <c:pt idx="4">
                  <c:v>28</c:v>
                </c:pt>
                <c:pt idx="5">
                  <c:v>13</c:v>
                </c:pt>
                <c:pt idx="6">
                  <c:v>20</c:v>
                </c:pt>
                <c:pt idx="7">
                  <c:v>46</c:v>
                </c:pt>
                <c:pt idx="8">
                  <c:v>4</c:v>
                </c:pt>
                <c:pt idx="9">
                  <c:v>3</c:v>
                </c:pt>
                <c:pt idx="10">
                  <c:v>22</c:v>
                </c:pt>
                <c:pt idx="11">
                  <c:v>41</c:v>
                </c:pt>
                <c:pt idx="12">
                  <c:v>20</c:v>
                </c:pt>
                <c:pt idx="13">
                  <c:v>18</c:v>
                </c:pt>
                <c:pt idx="14">
                  <c:v>13</c:v>
                </c:pt>
                <c:pt idx="15">
                  <c:v>111</c:v>
                </c:pt>
                <c:pt idx="16">
                  <c:v>28</c:v>
                </c:pt>
                <c:pt idx="17">
                  <c:v>39</c:v>
                </c:pt>
                <c:pt idx="18">
                  <c:v>81</c:v>
                </c:pt>
                <c:pt idx="19">
                  <c:v>37</c:v>
                </c:pt>
                <c:pt idx="20">
                  <c:v>51</c:v>
                </c:pt>
                <c:pt idx="21">
                  <c:v>39</c:v>
                </c:pt>
                <c:pt idx="22">
                  <c:v>70</c:v>
                </c:pt>
                <c:pt idx="23">
                  <c:v>39</c:v>
                </c:pt>
                <c:pt idx="24">
                  <c:v>39</c:v>
                </c:pt>
                <c:pt idx="25">
                  <c:v>76</c:v>
                </c:pt>
                <c:pt idx="26">
                  <c:v>99</c:v>
                </c:pt>
                <c:pt idx="27">
                  <c:v>78</c:v>
                </c:pt>
                <c:pt idx="28">
                  <c:v>92</c:v>
                </c:pt>
                <c:pt idx="29">
                  <c:v>102</c:v>
                </c:pt>
                <c:pt idx="30">
                  <c:v>84</c:v>
                </c:pt>
                <c:pt idx="31">
                  <c:v>84</c:v>
                </c:pt>
                <c:pt idx="32">
                  <c:v>73</c:v>
                </c:pt>
                <c:pt idx="33">
                  <c:v>95</c:v>
                </c:pt>
                <c:pt idx="34">
                  <c:v>168</c:v>
                </c:pt>
                <c:pt idx="35">
                  <c:v>159</c:v>
                </c:pt>
                <c:pt idx="36">
                  <c:v>233</c:v>
                </c:pt>
                <c:pt idx="37">
                  <c:v>80</c:v>
                </c:pt>
                <c:pt idx="38">
                  <c:v>134</c:v>
                </c:pt>
                <c:pt idx="39">
                  <c:v>108</c:v>
                </c:pt>
                <c:pt idx="40">
                  <c:v>148</c:v>
                </c:pt>
                <c:pt idx="41">
                  <c:v>135</c:v>
                </c:pt>
                <c:pt idx="42">
                  <c:v>137</c:v>
                </c:pt>
                <c:pt idx="43">
                  <c:v>164</c:v>
                </c:pt>
                <c:pt idx="44">
                  <c:v>175</c:v>
                </c:pt>
                <c:pt idx="45">
                  <c:v>198</c:v>
                </c:pt>
                <c:pt idx="46">
                  <c:v>255</c:v>
                </c:pt>
                <c:pt idx="47">
                  <c:v>381</c:v>
                </c:pt>
                <c:pt idx="48">
                  <c:v>340</c:v>
                </c:pt>
                <c:pt idx="49">
                  <c:v>367</c:v>
                </c:pt>
                <c:pt idx="50">
                  <c:v>383</c:v>
                </c:pt>
                <c:pt idx="51">
                  <c:v>504</c:v>
                </c:pt>
                <c:pt idx="52">
                  <c:v>441</c:v>
                </c:pt>
                <c:pt idx="53">
                  <c:v>395</c:v>
                </c:pt>
                <c:pt idx="54">
                  <c:v>351</c:v>
                </c:pt>
                <c:pt idx="55">
                  <c:v>313</c:v>
                </c:pt>
                <c:pt idx="56">
                  <c:v>315</c:v>
                </c:pt>
                <c:pt idx="57">
                  <c:v>341</c:v>
                </c:pt>
                <c:pt idx="58">
                  <c:v>421</c:v>
                </c:pt>
                <c:pt idx="59">
                  <c:v>435</c:v>
                </c:pt>
                <c:pt idx="60">
                  <c:v>503</c:v>
                </c:pt>
                <c:pt idx="61">
                  <c:v>607</c:v>
                </c:pt>
                <c:pt idx="62">
                  <c:v>605</c:v>
                </c:pt>
                <c:pt idx="63">
                  <c:v>690</c:v>
                </c:pt>
                <c:pt idx="64">
                  <c:v>774</c:v>
                </c:pt>
                <c:pt idx="65">
                  <c:v>757</c:v>
                </c:pt>
                <c:pt idx="66">
                  <c:v>786</c:v>
                </c:pt>
                <c:pt idx="67">
                  <c:v>816</c:v>
                </c:pt>
                <c:pt idx="68">
                  <c:v>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6E-4909-98CD-59A4CC7C5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390864"/>
        <c:axId val="1992391344"/>
      </c:lineChart>
      <c:lineChart>
        <c:grouping val="standard"/>
        <c:varyColors val="0"/>
        <c:ser>
          <c:idx val="0"/>
          <c:order val="0"/>
          <c:tx>
            <c:strRef>
              <c:f>themes_per_year!$B$5</c:f>
              <c:strCache>
                <c:ptCount val="1"/>
                <c:pt idx="0">
                  <c:v>Distinct Count of theme_id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themes_per_year!$A$6:$A$75</c:f>
              <c:strCache>
                <c:ptCount val="69"/>
                <c:pt idx="0">
                  <c:v>1949</c:v>
                </c:pt>
                <c:pt idx="1">
                  <c:v>1950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</c:strCache>
            </c:strRef>
          </c:cat>
          <c:val>
            <c:numRef>
              <c:f>themes_per_year!$B$6:$B$75</c:f>
              <c:numCache>
                <c:formatCode>General</c:formatCode>
                <c:ptCount val="6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6</c:v>
                </c:pt>
                <c:pt idx="11">
                  <c:v>4</c:v>
                </c:pt>
                <c:pt idx="12">
                  <c:v>8</c:v>
                </c:pt>
                <c:pt idx="13">
                  <c:v>9</c:v>
                </c:pt>
                <c:pt idx="14">
                  <c:v>8</c:v>
                </c:pt>
                <c:pt idx="15">
                  <c:v>13</c:v>
                </c:pt>
                <c:pt idx="16">
                  <c:v>12</c:v>
                </c:pt>
                <c:pt idx="17">
                  <c:v>16</c:v>
                </c:pt>
                <c:pt idx="18">
                  <c:v>18</c:v>
                </c:pt>
                <c:pt idx="19">
                  <c:v>18</c:v>
                </c:pt>
                <c:pt idx="20">
                  <c:v>14</c:v>
                </c:pt>
                <c:pt idx="21">
                  <c:v>13</c:v>
                </c:pt>
                <c:pt idx="22">
                  <c:v>17</c:v>
                </c:pt>
                <c:pt idx="23">
                  <c:v>14</c:v>
                </c:pt>
                <c:pt idx="24">
                  <c:v>15</c:v>
                </c:pt>
                <c:pt idx="25">
                  <c:v>26</c:v>
                </c:pt>
                <c:pt idx="26">
                  <c:v>22</c:v>
                </c:pt>
                <c:pt idx="27">
                  <c:v>25</c:v>
                </c:pt>
                <c:pt idx="28">
                  <c:v>20</c:v>
                </c:pt>
                <c:pt idx="29">
                  <c:v>32</c:v>
                </c:pt>
                <c:pt idx="30">
                  <c:v>26</c:v>
                </c:pt>
                <c:pt idx="31">
                  <c:v>24</c:v>
                </c:pt>
                <c:pt idx="32">
                  <c:v>29</c:v>
                </c:pt>
                <c:pt idx="33">
                  <c:v>30</c:v>
                </c:pt>
                <c:pt idx="34">
                  <c:v>45</c:v>
                </c:pt>
                <c:pt idx="35">
                  <c:v>44</c:v>
                </c:pt>
                <c:pt idx="36">
                  <c:v>36</c:v>
                </c:pt>
                <c:pt idx="37">
                  <c:v>37</c:v>
                </c:pt>
                <c:pt idx="38">
                  <c:v>37</c:v>
                </c:pt>
                <c:pt idx="39">
                  <c:v>39</c:v>
                </c:pt>
                <c:pt idx="40">
                  <c:v>46</c:v>
                </c:pt>
                <c:pt idx="41">
                  <c:v>45</c:v>
                </c:pt>
                <c:pt idx="42">
                  <c:v>45</c:v>
                </c:pt>
                <c:pt idx="43">
                  <c:v>50</c:v>
                </c:pt>
                <c:pt idx="44">
                  <c:v>55</c:v>
                </c:pt>
                <c:pt idx="45">
                  <c:v>60</c:v>
                </c:pt>
                <c:pt idx="46">
                  <c:v>62</c:v>
                </c:pt>
                <c:pt idx="47">
                  <c:v>85</c:v>
                </c:pt>
                <c:pt idx="48">
                  <c:v>80</c:v>
                </c:pt>
                <c:pt idx="49">
                  <c:v>65</c:v>
                </c:pt>
                <c:pt idx="50">
                  <c:v>71</c:v>
                </c:pt>
                <c:pt idx="51">
                  <c:v>72</c:v>
                </c:pt>
                <c:pt idx="52">
                  <c:v>80</c:v>
                </c:pt>
                <c:pt idx="53">
                  <c:v>76</c:v>
                </c:pt>
                <c:pt idx="54">
                  <c:v>72</c:v>
                </c:pt>
                <c:pt idx="55">
                  <c:v>75</c:v>
                </c:pt>
                <c:pt idx="56">
                  <c:v>71</c:v>
                </c:pt>
                <c:pt idx="57">
                  <c:v>75</c:v>
                </c:pt>
                <c:pt idx="58">
                  <c:v>79</c:v>
                </c:pt>
                <c:pt idx="59">
                  <c:v>76</c:v>
                </c:pt>
                <c:pt idx="60">
                  <c:v>67</c:v>
                </c:pt>
                <c:pt idx="61">
                  <c:v>84</c:v>
                </c:pt>
                <c:pt idx="62">
                  <c:v>87</c:v>
                </c:pt>
                <c:pt idx="63">
                  <c:v>94</c:v>
                </c:pt>
                <c:pt idx="64">
                  <c:v>98</c:v>
                </c:pt>
                <c:pt idx="65">
                  <c:v>92</c:v>
                </c:pt>
                <c:pt idx="66">
                  <c:v>89</c:v>
                </c:pt>
                <c:pt idx="67">
                  <c:v>93</c:v>
                </c:pt>
                <c:pt idx="68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7B-4D5F-BB4E-3EBA16580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6719376"/>
        <c:axId val="1276719856"/>
      </c:lineChart>
      <c:catAx>
        <c:axId val="1992390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layout>
            <c:manualLayout>
              <c:xMode val="edge"/>
              <c:yMode val="edge"/>
              <c:x val="0.46711572354375547"/>
              <c:y val="0.900830478251287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391344"/>
        <c:crosses val="autoZero"/>
        <c:auto val="1"/>
        <c:lblAlgn val="ctr"/>
        <c:lblOffset val="100"/>
        <c:noMultiLvlLbl val="0"/>
      </c:catAx>
      <c:valAx>
        <c:axId val="199239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accent2"/>
                    </a:solidFill>
                  </a:rPr>
                  <a:t>Num</a:t>
                </a:r>
                <a:r>
                  <a:rPr lang="en-IN" baseline="0">
                    <a:solidFill>
                      <a:schemeClr val="accent2"/>
                    </a:solidFill>
                  </a:rPr>
                  <a:t> of sets per year</a:t>
                </a:r>
                <a:endParaRPr lang="en-IN">
                  <a:solidFill>
                    <a:schemeClr val="accent2"/>
                  </a:solidFill>
                </a:endParaRPr>
              </a:p>
            </c:rich>
          </c:tx>
          <c:layout>
            <c:manualLayout>
              <c:xMode val="edge"/>
              <c:yMode val="edge"/>
              <c:x val="3.0803508299964477E-2"/>
              <c:y val="0.289811531192188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390864"/>
        <c:crosses val="autoZero"/>
        <c:crossBetween val="between"/>
        <c:majorUnit val="200"/>
      </c:valAx>
      <c:valAx>
        <c:axId val="1276719856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</a:t>
                </a:r>
                <a:r>
                  <a:rPr lang="en-IN">
                    <a:solidFill>
                      <a:schemeClr val="accent1">
                        <a:lumMod val="75000"/>
                      </a:schemeClr>
                    </a:solidFill>
                  </a:rPr>
                  <a:t>Num</a:t>
                </a:r>
                <a:r>
                  <a:rPr lang="en-IN" baseline="0">
                    <a:solidFill>
                      <a:schemeClr val="accent1">
                        <a:lumMod val="75000"/>
                      </a:schemeClr>
                    </a:solidFill>
                  </a:rPr>
                  <a:t> of themes per year</a:t>
                </a:r>
                <a:endParaRPr lang="en-IN">
                  <a:solidFill>
                    <a:schemeClr val="accent1">
                      <a:lumMod val="7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95167792757836944"/>
              <c:y val="0.264366238571323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719376"/>
        <c:crosses val="max"/>
        <c:crossBetween val="between"/>
        <c:majorUnit val="20"/>
      </c:valAx>
      <c:catAx>
        <c:axId val="1276719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76719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6577526865745558"/>
          <c:y val="4.549932212671888E-2"/>
          <c:w val="0.60674945112992962"/>
          <c:h val="9.64810696372876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8000">
          <a:schemeClr val="accent1">
            <a:lumMod val="5000"/>
            <a:lumOff val="95000"/>
          </a:schemeClr>
        </a:gs>
        <a:gs pos="77000">
          <a:schemeClr val="accent1">
            <a:lumMod val="45000"/>
            <a:lumOff val="55000"/>
          </a:schemeClr>
        </a:gs>
        <a:gs pos="96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6">
          <a:lumMod val="20000"/>
          <a:lumOff val="8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[sets-LEGO.xlsx]set-with-ThemeName!PivotTable1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Themes with most 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573875292405474"/>
          <c:y val="0.17077529255741478"/>
          <c:w val="0.86691231760936316"/>
          <c:h val="0.572288636830003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'set-with-ThemeName'!$K$11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'set-with-ThemeName'!$J$12:$J$22</c:f>
              <c:strCache>
                <c:ptCount val="10"/>
                <c:pt idx="0">
                  <c:v>Basic Set</c:v>
                </c:pt>
                <c:pt idx="1">
                  <c:v>Books</c:v>
                </c:pt>
                <c:pt idx="2">
                  <c:v>Friends</c:v>
                </c:pt>
                <c:pt idx="3">
                  <c:v>Gear</c:v>
                </c:pt>
                <c:pt idx="4">
                  <c:v>Key Chain</c:v>
                </c:pt>
                <c:pt idx="5">
                  <c:v>Ninjago</c:v>
                </c:pt>
                <c:pt idx="6">
                  <c:v>Star Wars</c:v>
                </c:pt>
                <c:pt idx="7">
                  <c:v>Supplemental</c:v>
                </c:pt>
                <c:pt idx="8">
                  <c:v>Technic</c:v>
                </c:pt>
                <c:pt idx="9">
                  <c:v>Town</c:v>
                </c:pt>
              </c:strCache>
            </c:strRef>
          </c:cat>
          <c:val>
            <c:numRef>
              <c:f>'set-with-ThemeName'!$K$12:$K$22</c:f>
              <c:numCache>
                <c:formatCode>General</c:formatCode>
                <c:ptCount val="10"/>
                <c:pt idx="0">
                  <c:v>558</c:v>
                </c:pt>
                <c:pt idx="1">
                  <c:v>310</c:v>
                </c:pt>
                <c:pt idx="2">
                  <c:v>415</c:v>
                </c:pt>
                <c:pt idx="3">
                  <c:v>656</c:v>
                </c:pt>
                <c:pt idx="4">
                  <c:v>329</c:v>
                </c:pt>
                <c:pt idx="5">
                  <c:v>360</c:v>
                </c:pt>
                <c:pt idx="6">
                  <c:v>776</c:v>
                </c:pt>
                <c:pt idx="7">
                  <c:v>535</c:v>
                </c:pt>
                <c:pt idx="8">
                  <c:v>453</c:v>
                </c:pt>
                <c:pt idx="9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6-497C-AC50-E3882481D4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81661375"/>
        <c:axId val="2081654175"/>
      </c:barChart>
      <c:catAx>
        <c:axId val="208166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654175"/>
        <c:crosses val="autoZero"/>
        <c:auto val="1"/>
        <c:lblAlgn val="ctr"/>
        <c:lblOffset val="100"/>
        <c:noMultiLvlLbl val="0"/>
      </c:catAx>
      <c:valAx>
        <c:axId val="208165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66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730191</xdr:colOff>
      <xdr:row>19</xdr:row>
      <xdr:rowOff>68428</xdr:rowOff>
    </xdr:from>
    <xdr:to>
      <xdr:col>11</xdr:col>
      <xdr:colOff>13763</xdr:colOff>
      <xdr:row>38</xdr:row>
      <xdr:rowOff>136111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760D1B-FDC2-5108-EE3A-60743167B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174429</xdr:colOff>
      <xdr:row>51</xdr:row>
      <xdr:rowOff>95250</xdr:rowOff>
    </xdr:from>
    <xdr:to>
      <xdr:col>11</xdr:col>
      <xdr:colOff>489857</xdr:colOff>
      <xdr:row>71</xdr:row>
      <xdr:rowOff>64110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226F3A-721A-B621-1643-50ADEAEF8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831889</xdr:colOff>
      <xdr:row>17</xdr:row>
      <xdr:rowOff>159009</xdr:rowOff>
    </xdr:from>
    <xdr:to>
      <xdr:col>21</xdr:col>
      <xdr:colOff>67862</xdr:colOff>
      <xdr:row>34</xdr:row>
      <xdr:rowOff>42239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EEFA9-9984-0CCD-E6E2-A03F100B0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633520</xdr:colOff>
      <xdr:row>3</xdr:row>
      <xdr:rowOff>174551</xdr:rowOff>
    </xdr:from>
    <xdr:to>
      <xdr:col>37</xdr:col>
      <xdr:colOff>141766</xdr:colOff>
      <xdr:row>18</xdr:row>
      <xdr:rowOff>141767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1B21BE-4E07-6A69-B833-C64F5738A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Singh" refreshedDate="45801.073344444441" createdVersion="8" refreshedVersion="8" minRefreshableVersion="3" recordCount="15710" xr:uid="{7A238759-20F2-43D0-AF5F-5513632F4F22}">
  <cacheSource type="worksheet">
    <worksheetSource name="Table1"/>
  </cacheSource>
  <cacheFields count="5">
    <cacheField name="set_num" numFmtId="0">
      <sharedItems containsDate="1" containsMixedTypes="1" minDate="2025-01-01T00:00:00" maxDate="2025-03-10T00:00:00" count="15710">
        <s v="001-1"/>
        <s v="0011-2"/>
        <s v="0011-3"/>
        <s v="0012-1"/>
        <s v="0013-1"/>
        <s v="0014-1"/>
        <s v="0015-1"/>
        <s v="0016-1"/>
        <s v="002-1"/>
        <s v="003-1"/>
        <s v="005-1"/>
        <s v="005-2"/>
        <s v="00-6"/>
        <s v="010-1"/>
        <s v="010-3"/>
        <s v="011-1"/>
        <s v="021-1"/>
        <s v="022-1"/>
        <s v="0241199312-1"/>
        <s v="0241357594-1"/>
        <s v="0241363764-1"/>
        <s v="028-1"/>
        <s v="030-2"/>
        <s v="03093-1"/>
        <s v="032-1"/>
        <s v="033-1"/>
        <s v="033-2"/>
        <s v="041-1"/>
        <s v="041-2"/>
        <s v="042-1"/>
        <s v="044-1"/>
        <s v="044-2"/>
        <s v="045-1"/>
        <s v="045-2"/>
        <s v="050-2"/>
        <s v="051-1"/>
        <s v="052-1"/>
        <s v="053-1"/>
        <s v="054-1"/>
        <s v="055-1"/>
        <s v="055-2"/>
        <s v="057-1"/>
        <s v="058-1"/>
        <s v="060-1"/>
        <s v="060-3"/>
        <s v="061-1"/>
        <s v="062-1"/>
        <s v="063-1"/>
        <s v="063-2"/>
        <s v="065-1"/>
        <s v="066-1"/>
        <s v="071-1"/>
        <s v="074-1"/>
        <s v="075-1"/>
        <s v="0751359483-1"/>
        <s v="0756668530-1"/>
        <s v="0756672805-1"/>
        <s v="0756672813-1"/>
        <s v="0756682762-1"/>
        <s v="0756692571-1"/>
        <s v="0756698126-1"/>
        <s v="077-1"/>
        <s v="078-1"/>
        <s v="080-1"/>
        <s v="080-2"/>
        <s v="080-3"/>
        <s v="082-1"/>
        <s v="086-1"/>
        <s v="088-1"/>
        <s v="10000-1"/>
        <s v="1000-1"/>
        <s v="10001-1"/>
        <s v="10002-1"/>
        <s v="10003-1"/>
        <s v="10004-1"/>
        <s v="10005-1"/>
        <s v="10006-1"/>
        <s v="10007-1"/>
        <s v="10008-1"/>
        <s v="10009-1"/>
        <s v="100-1"/>
        <s v="10010-1"/>
        <s v="10011-1"/>
        <s v="10012-1"/>
        <s v="10013-1"/>
        <s v="10014-1"/>
        <s v="10015-1"/>
        <s v="10016-1"/>
        <s v="10017-1"/>
        <s v="10018-1"/>
        <s v="10019-1"/>
        <s v="100-2"/>
        <s v="10020-1"/>
        <s v="10020-2"/>
        <s v="10021-1"/>
        <s v="10022-1"/>
        <s v="10023-1"/>
        <s v="10024-1"/>
        <s v="10025-1"/>
        <s v="10026-1"/>
        <s v="10027-1"/>
        <s v="10029-1"/>
        <s v="10030-1"/>
        <s v="10036-1"/>
        <s v="10037-1"/>
        <s v="10039-1"/>
        <s v="10040-1"/>
        <s v="10041-1"/>
        <s v="10042-1"/>
        <s v="10043-1"/>
        <s v="10044-1"/>
        <s v="10045-1"/>
        <s v="10046-1"/>
        <s v="10047-1"/>
        <s v="10048-1"/>
        <s v="10049-1"/>
        <s v="10050-1"/>
        <s v="10051-1"/>
        <s v="10052-1"/>
        <s v="10053-1"/>
        <s v="10054-1"/>
        <s v="10055-1"/>
        <s v="10056-1"/>
        <s v="10057-1"/>
        <s v="10058-1"/>
        <s v="10059-1"/>
        <s v="10060-1"/>
        <s v="10061-1"/>
        <s v="10062-1"/>
        <s v="10063-1"/>
        <s v="10064-1"/>
        <s v="10065-1"/>
        <s v="10066-1"/>
        <s v="10067-1"/>
        <s v="10068-1"/>
        <s v="10069-1"/>
        <s v="10070-1"/>
        <s v="10071-1"/>
        <s v="10072-1"/>
        <s v="10073-1"/>
        <s v="10074-1"/>
        <s v="10075-1"/>
        <s v="10076-1"/>
        <s v="10077-1"/>
        <s v="10078-1"/>
        <s v="10079-1"/>
        <s v="10080-1"/>
        <s v="10081-1"/>
        <s v="10082-1"/>
        <s v="10083-1"/>
        <s v="10090-1"/>
        <s v="100STORES-1"/>
        <s v="10106-1"/>
        <s v="101-1"/>
        <s v="1011-1"/>
        <s v="10111-1"/>
        <s v="10112-1"/>
        <s v="10113-1"/>
        <s v="10114-1"/>
        <s v="10115-1"/>
        <s v="10116-1"/>
        <s v="10117-1"/>
        <s v="10118-1"/>
        <s v="101-2"/>
        <s v="10121-1"/>
        <s v="10123-1"/>
        <s v="10124-1"/>
        <s v="10127-1"/>
        <s v="10128-1"/>
        <s v="10129-1"/>
        <s v="101-3"/>
        <s v="1013-1"/>
        <s v="10131-1"/>
        <s v="10132-1"/>
        <s v="10133-1"/>
        <s v="10134-1"/>
        <s v="10135-1"/>
        <s v="10143-1"/>
        <s v="10144-1"/>
        <s v="10145-1"/>
        <s v="10146-1"/>
        <s v="10147-1"/>
        <s v="10148-1"/>
        <s v="10149-1"/>
        <s v="10150-1"/>
        <s v="10151-1"/>
        <s v="10152-1"/>
        <s v="10152-2"/>
        <s v="10152-3"/>
        <s v="10153-1"/>
        <s v="10155-1"/>
        <s v="10156-1"/>
        <s v="10157-1"/>
        <s v="10158-1"/>
        <s v="10159-1"/>
        <s v="10159-2"/>
        <s v="10160-1"/>
        <s v="10161-1"/>
        <s v="10162-1"/>
        <s v="10163-1"/>
        <s v="10165-1"/>
        <s v="10166-1"/>
        <s v="10167-1"/>
        <s v="10168-1"/>
        <s v="10169-1"/>
        <s v="10170-1"/>
        <s v="10173-1"/>
        <s v="10174-1"/>
        <s v="10175-1"/>
        <s v="10176-1"/>
        <s v="10177-1"/>
        <s v="10178-1"/>
        <s v="10179-1"/>
        <s v="10181-1"/>
        <s v="10182-1"/>
        <s v="10183-1"/>
        <s v="10184-1"/>
        <s v="10185-1"/>
        <s v="10186-1"/>
        <s v="10187-1"/>
        <s v="10188-1"/>
        <s v="10189-1"/>
        <s v="10190-1"/>
        <s v="10191-1"/>
        <s v="10192-1"/>
        <s v="10193-1"/>
        <s v="10194-1"/>
        <s v="10195-1"/>
        <s v="10196-1"/>
        <s v="10197-1"/>
        <s v="10198-1"/>
        <s v="10199-1"/>
        <d v="2025-02-10T00:00:00"/>
        <s v="10200-1"/>
        <s v="1020-1"/>
        <s v="10201-1"/>
        <s v="10202-1"/>
        <s v="10202-2"/>
        <s v="10203-1"/>
        <s v="10204-1"/>
        <s v="10205-1"/>
        <s v="102-1"/>
        <s v="10210-1"/>
        <s v="1021-1"/>
        <s v="10211-1"/>
        <s v="10212-1"/>
        <s v="10213-1"/>
        <s v="10213sup-1"/>
        <s v="10214-1"/>
        <s v="10215-1"/>
        <s v="10216-1"/>
        <s v="10217-1"/>
        <s v="10218-1"/>
        <s v="10219-1"/>
        <s v="10220-1"/>
        <s v="1022-1"/>
        <s v="10221-1"/>
        <s v="10222-1"/>
        <s v="10223-1"/>
        <s v="10224-1"/>
        <s v="10225-1"/>
        <s v="10226-1"/>
        <s v="10227-1"/>
        <s v="10228-1"/>
        <s v="10229-1"/>
        <s v="102-3"/>
        <s v="10230-1"/>
        <s v="1023-1"/>
        <s v="10231-1"/>
        <s v="10232-1"/>
        <s v="10233-1"/>
        <s v="10234-1"/>
        <s v="10235-1"/>
        <s v="10236-1"/>
        <s v="10237-1"/>
        <s v="10240-1"/>
        <s v="1024-1"/>
        <s v="10241-1"/>
        <s v="10242-1"/>
        <s v="10242-2"/>
        <s v="10243-1"/>
        <s v="10244-1"/>
        <s v="10245-1"/>
        <s v="1024601-1"/>
        <s v="10246-1"/>
        <s v="10247-1"/>
        <s v="10248-1"/>
        <s v="10249-1"/>
        <s v="10250-1"/>
        <s v="1025-1"/>
        <s v="10251-1"/>
        <s v="10252-1"/>
        <s v="10253-1"/>
        <s v="10254-1"/>
        <s v="10255-1"/>
        <s v="10256-1"/>
        <s v="10257-1"/>
        <s v="10258-1"/>
        <s v="10259-1"/>
        <s v="10260-1"/>
        <s v="1026-1"/>
        <s v="10261-1"/>
        <s v="10262-1"/>
        <s v="10263-1"/>
        <s v="10264-1"/>
        <s v="10265-1"/>
        <s v="10266-1"/>
        <s v="10267-1"/>
        <s v="10268-1"/>
        <s v="10269-1"/>
        <s v="10270-1"/>
        <s v="1027-1"/>
        <s v="10271-1"/>
        <s v="10272-1"/>
        <s v="10273-1"/>
        <s v="10275-1"/>
        <s v="10277-1"/>
        <s v="1028-1"/>
        <s v="10285-1"/>
        <s v="10287-1"/>
        <s v="1029-1"/>
        <s v="102A-1"/>
        <s v="102A-2"/>
        <d v="2025-03-10T00:00:00"/>
        <s v="1030-1"/>
        <s v="103-1"/>
        <s v="1031-1"/>
        <s v="103-2"/>
        <s v="1032-1"/>
        <s v="1033-1"/>
        <s v="1034-1"/>
        <s v="1038-1"/>
        <s v="1039-1"/>
        <s v="1040-1"/>
        <s v="10401-1"/>
        <s v="1040-2"/>
        <s v="10402-1"/>
        <s v="1040-3"/>
        <s v="10403-1"/>
        <s v="10404-1"/>
        <s v="10405-1"/>
        <s v="104-1"/>
        <s v="1041-1"/>
        <s v="1041-2"/>
        <s v="1042-1"/>
        <s v="1043-1"/>
        <s v="1044-1"/>
        <s v="1045-1"/>
        <s v="1045-2"/>
        <s v="1046-1"/>
        <s v="1047-1"/>
        <s v="1048-1"/>
        <s v="1049-1"/>
        <s v="10500-1"/>
        <s v="10501-1"/>
        <s v="10502-1"/>
        <s v="10503-1"/>
        <s v="10504-1"/>
        <s v="10505-1"/>
        <s v="10506-1"/>
        <s v="10507-1"/>
        <s v="10508-1"/>
        <s v="10509-1"/>
        <s v="105-1"/>
        <s v="10510-1"/>
        <s v="10511-1"/>
        <s v="10512-1"/>
        <s v="10513-1"/>
        <s v="10514-1"/>
        <s v="10515-1"/>
        <s v="10516-1"/>
        <s v="10517-1"/>
        <s v="10518-1"/>
        <s v="10519-1"/>
        <s v="105-2"/>
        <s v="10520-1"/>
        <s v="10521-1"/>
        <s v="10522-1"/>
        <s v="10524-1"/>
        <s v="10525-1"/>
        <s v="10526-1"/>
        <s v="10527-1"/>
        <s v="10528-1"/>
        <s v="10529-1"/>
        <s v="1053-1"/>
        <s v="10531-1"/>
        <s v="10532-1"/>
        <s v="10538-1"/>
        <s v="10539-1"/>
        <s v="1054-1"/>
        <s v="10542-1"/>
        <s v="10543-1"/>
        <s v="10544-1"/>
        <s v="10545-1"/>
        <s v="10546-1"/>
        <s v="10550-1"/>
        <s v="10552-1"/>
        <s v="10553-1"/>
        <s v="10554-1"/>
        <s v="10555-1"/>
        <s v="10556-1"/>
        <s v="10557-1"/>
        <s v="10558-1"/>
        <s v="10559-1"/>
        <s v="10560-1"/>
        <s v="1056-1"/>
        <s v="10561-1"/>
        <s v="10565-1"/>
        <s v="10566-1"/>
        <s v="10567-1"/>
        <s v="10568-1"/>
        <s v="10569-1"/>
        <s v="10570-1"/>
        <s v="10571-1"/>
        <s v="10572-1"/>
        <s v="10573-1"/>
        <s v="10574-1"/>
        <s v="10575-1"/>
        <s v="10576-1"/>
        <s v="10577-1"/>
        <s v="10579-1"/>
        <s v="10580-1"/>
        <s v="10581-1"/>
        <s v="10582-1"/>
        <s v="10583-1"/>
        <s v="10584-1"/>
        <s v="10585-1"/>
        <s v="10586-1"/>
        <s v="10587-1"/>
        <s v="10589-1"/>
        <s v="10590-1"/>
        <s v="10591-1"/>
        <s v="10592-1"/>
        <s v="10593-1"/>
        <s v="10594-1"/>
        <s v="10595-1"/>
        <s v="10596-1"/>
        <s v="10597-1"/>
        <s v="10599-1"/>
        <s v="10600-1"/>
        <s v="1060-1"/>
        <s v="10601-1"/>
        <s v="10602-1"/>
        <s v="10603-1"/>
        <s v="10604-1"/>
        <s v="10605-1"/>
        <s v="10606-1"/>
        <s v="10607-1"/>
        <s v="10608-1"/>
        <s v="106-1"/>
        <s v="1061-1"/>
        <s v="10615-1"/>
        <s v="10616-1"/>
        <s v="10617-1"/>
        <s v="10618-1"/>
        <s v="1062-1"/>
        <s v="10622-1"/>
        <s v="10623-1"/>
        <s v="1063-1"/>
        <s v="1064-1"/>
        <s v="1065-1"/>
        <s v="10654-1"/>
        <s v="10655-1"/>
        <s v="10656-1"/>
        <s v="10657-1"/>
        <s v="10659-1"/>
        <s v="10660-1"/>
        <s v="1066-1"/>
        <s v="10661-1"/>
        <s v="10662-1"/>
        <s v="10663-1"/>
        <s v="10664-1"/>
        <s v="10665-1"/>
        <s v="10666-1"/>
        <s v="10667-1"/>
        <s v="10668-1"/>
        <s v="10669-1"/>
        <s v="1067-1"/>
        <s v="10671-1"/>
        <s v="10672-1"/>
        <s v="10673-1"/>
        <s v="10674-1"/>
        <s v="10675-1"/>
        <s v="10676-1"/>
        <s v="10677-1"/>
        <s v="10679-1"/>
        <s v="10680-1"/>
        <s v="1068-1"/>
        <s v="10681-1"/>
        <s v="10682-1"/>
        <s v="10683-1"/>
        <s v="10684-1"/>
        <s v="10685-1"/>
        <s v="10686-1"/>
        <s v="10687-1"/>
        <s v="1069-1"/>
        <s v="10692-1"/>
        <s v="10693-1"/>
        <s v="10694-1"/>
        <s v="10695-1"/>
        <s v="10696-1"/>
        <s v="10697-1"/>
        <s v="10698-1"/>
        <s v="10699-1"/>
        <s v="10700-1"/>
        <s v="1070-1"/>
        <s v="10701-1"/>
        <s v="10702-1"/>
        <s v="10703-1"/>
        <s v="10704-1"/>
        <s v="10705-1"/>
        <s v="10706-1"/>
        <s v="10707-1"/>
        <s v="10708-1"/>
        <s v="10709-1"/>
        <s v="107-1"/>
        <s v="1071-1"/>
        <s v="10712-1"/>
        <s v="10713-1"/>
        <s v="10714-1"/>
        <s v="10715-1"/>
        <s v="10717-1"/>
        <s v="107-2"/>
        <s v="10720-1"/>
        <s v="10721-1"/>
        <s v="10722-1"/>
        <s v="10723-1"/>
        <s v="10724-1"/>
        <s v="10725-1"/>
        <s v="10726-1"/>
        <s v="10727-1"/>
        <s v="10728-1"/>
        <s v="10729-1"/>
        <s v="107-3"/>
        <s v="10730-1"/>
        <s v="10731-1"/>
        <s v="10732-1"/>
        <s v="10733-1"/>
        <s v="10734-1"/>
        <s v="10735-1"/>
        <s v="10736-1"/>
        <s v="10737-1"/>
        <s v="10738-1"/>
        <s v="10739-1"/>
        <s v="10740-1"/>
        <s v="10742-1"/>
        <s v="10743-1"/>
        <s v="10744-1"/>
        <s v="10745-1"/>
        <s v="10746-1"/>
        <s v="10747-1"/>
        <s v="10748-1"/>
        <s v="10749-1"/>
        <s v="10750-1"/>
        <s v="1075-1"/>
        <s v="10751-1"/>
        <s v="10753-1"/>
        <s v="10754-1"/>
        <s v="10755-1"/>
        <s v="10756-1"/>
        <s v="10757-1"/>
        <s v="10758-1"/>
        <s v="10759-1"/>
        <s v="10760-1"/>
        <s v="1076-1"/>
        <s v="10761-1"/>
        <s v="10762-1"/>
        <s v="10763-1"/>
        <s v="10764-1"/>
        <s v="10765-1"/>
        <s v="10766-1"/>
        <s v="10767-1"/>
        <s v="10768-1"/>
        <s v="10769-1"/>
        <s v="10770-1"/>
        <s v="1077-1"/>
        <s v="10771-1"/>
        <s v="10801-1"/>
        <s v="10802-1"/>
        <s v="10803-1"/>
        <s v="10804-1"/>
        <s v="10805-1"/>
        <s v="10806-1"/>
        <s v="10807-1"/>
        <s v="10808-1"/>
        <s v="10809-1"/>
        <s v="108-1"/>
        <s v="10810-1"/>
        <s v="10811-1"/>
        <s v="10812-1"/>
        <s v="10813-1"/>
        <s v="10814-1"/>
        <s v="10815-1"/>
        <s v="10816-1"/>
        <s v="10817-1"/>
        <s v="10818-1"/>
        <s v="10819-1"/>
        <s v="10820-1"/>
        <s v="10822-1"/>
        <s v="10823-1"/>
        <s v="10824-1"/>
        <s v="10825-1"/>
        <s v="10826-1"/>
        <s v="10827-1"/>
        <s v="10828-1"/>
        <s v="10829-1"/>
        <s v="10830-1"/>
        <s v="1083-1"/>
        <s v="10831-1"/>
        <s v="10832-1"/>
        <s v="10833-1"/>
        <s v="10834-1"/>
        <s v="10835-1"/>
        <s v="10836-1"/>
        <s v="10837-1"/>
        <s v="10838-1"/>
        <s v="10839-1"/>
        <s v="10840-1"/>
        <s v="10841-1"/>
        <s v="10842-1"/>
        <s v="10843-1"/>
        <s v="10844-1"/>
        <s v="10845-1"/>
        <s v="10846-1"/>
        <s v="10847-1"/>
        <s v="10848-1"/>
        <s v="10849-1"/>
        <s v="10850-1"/>
        <s v="10851-1"/>
        <s v="10852-1"/>
        <s v="10853-1"/>
        <s v="10854-1"/>
        <s v="10855-1"/>
        <s v="10856-1"/>
        <s v="10857-1"/>
        <s v="10858-1"/>
        <s v="10859-1"/>
        <s v="10860-1"/>
        <s v="1086-1"/>
        <s v="10861-1"/>
        <s v="10862-1"/>
        <s v="10863-1"/>
        <s v="10864-1"/>
        <s v="10865-1"/>
        <s v="10867-1"/>
        <s v="10868-1"/>
        <s v="10869-1"/>
        <s v="10870-1"/>
        <s v="10871-1"/>
        <s v="10872-1"/>
        <s v="10873-1"/>
        <s v="10874-1"/>
        <s v="10875-1"/>
        <s v="10876-1"/>
        <s v="10877-1"/>
        <s v="10878-1"/>
        <s v="10879-1"/>
        <s v="10880-1"/>
        <s v="1088-1"/>
        <s v="10881-1"/>
        <s v="10882-1"/>
        <s v="10883-1"/>
        <s v="10884-1"/>
        <s v="10885-1"/>
        <s v="10886-1"/>
        <s v="10887-1"/>
        <s v="10889-1"/>
        <s v="1089-1"/>
        <s v="10893-1"/>
        <s v="10894-1"/>
        <s v="10895-1"/>
        <s v="10897-1"/>
        <s v="10898-1"/>
        <s v="10899-1"/>
        <s v="10900-1"/>
        <s v="1090-1"/>
        <s v="10901-1"/>
        <s v="10902-1"/>
        <s v="10903-1"/>
        <s v="10904-1"/>
        <s v="10906-1"/>
        <s v="10907-1"/>
        <s v="10908-1"/>
        <s v="10909-1"/>
        <s v="10910-1"/>
        <s v="10913-1"/>
        <s v="10914-1"/>
        <s v="10915-1"/>
        <s v="10917-1"/>
        <s v="10918-1"/>
        <s v="10919-1"/>
        <s v="10920-1"/>
        <s v="1092-1"/>
        <s v="10921-1"/>
        <s v="10922-1"/>
        <s v="10924-1"/>
        <s v="10925-1"/>
        <s v="10926-1"/>
        <s v="10927-1"/>
        <s v="10928-1"/>
        <s v="10929-1"/>
        <s v="10930-1"/>
        <s v="10931-1"/>
        <s v="10932-1"/>
        <s v="10933-1"/>
        <s v="10934-1"/>
        <s v="10937-1"/>
        <s v="1094-1"/>
        <s v="1095-1"/>
        <s v="1096-1"/>
        <s v="1097-1"/>
        <s v="1098-1"/>
        <s v="1099-1"/>
        <d v="2025-01-01T00:00:00"/>
        <d v="2025-10-01T00:00:00"/>
        <s v="1100-1"/>
        <s v="11001-1"/>
        <s v="11002-1"/>
        <s v="11003-1"/>
        <s v="11004-1"/>
        <s v="11005-1"/>
        <s v="11006-1"/>
        <s v="11007-1"/>
        <s v="11008-1"/>
        <s v="11009-1"/>
        <s v="110-1"/>
        <s v="11010-1"/>
        <s v="1101-1"/>
        <s v="11011-1"/>
        <s v="1102-1"/>
        <s v="1103-1"/>
        <s v="1103-2"/>
        <s v="1104-1"/>
        <s v="1105-1"/>
        <s v="1106-1"/>
        <s v="1106-2"/>
        <s v="1107-1"/>
        <s v="1108-1"/>
        <s v="1109-1"/>
        <d v="2025-11-01T00:00:00"/>
        <s v="1110-1"/>
        <s v="111-1"/>
        <s v="1111-1"/>
        <s v="111-2"/>
        <s v="1112-1"/>
        <s v="1113-1"/>
        <s v="1114-1"/>
        <s v="1115-1"/>
        <s v="1116-1"/>
        <s v="1118-1"/>
        <s v="111901-1"/>
        <s v="111902-1"/>
        <s v="111903-1"/>
        <s v="111904-1"/>
        <s v="1119-1"/>
        <d v="2025-12-01T00:00:00"/>
        <d v="2025-02-11T00:00:00"/>
        <s v="112005-1"/>
        <s v="112006-1"/>
        <s v="112007-1"/>
        <s v="1120-1"/>
        <s v="112-1"/>
        <s v="1121-1"/>
        <s v="112-2"/>
        <s v="1122-1"/>
        <s v="112-3"/>
        <s v="1123-1"/>
        <s v="1124-1"/>
        <s v="1125-1"/>
        <s v="1126-1"/>
        <s v="1127-1"/>
        <s v="1128-1"/>
        <s v="1129-1"/>
        <s v="1129-2"/>
        <d v="2025-03-11T00:00:00"/>
        <s v="1130-1"/>
        <s v="113-1"/>
        <s v="1131-1"/>
        <s v="113-2"/>
        <s v="1132-1"/>
        <s v="1133-1"/>
        <s v="1134-1"/>
        <s v="1135-1"/>
        <s v="1135-2"/>
        <s v="1135-3"/>
        <s v="1136-1"/>
        <s v="1137-1"/>
        <s v="1138-1"/>
        <s v="1139-1"/>
        <s v="1140-1"/>
        <s v="114-1"/>
        <s v="1141-1"/>
        <s v="114-2"/>
        <s v="1142-1"/>
        <s v="1143-1"/>
        <s v="1144-1"/>
        <s v="1145-1"/>
        <s v="1146-1"/>
        <s v="1147-1"/>
        <s v="1148-1"/>
        <s v="1149-1"/>
        <s v="1149-2"/>
        <s v="1150-1"/>
        <s v="115-1"/>
        <s v="1151-1"/>
        <s v="115-2"/>
        <s v="1152-1"/>
        <s v="1154-1"/>
        <s v="1160-1"/>
        <s v="116-1"/>
        <s v="1161-1"/>
        <s v="116-2"/>
        <s v="1162-1"/>
        <s v="1163-1"/>
        <s v="1164-1"/>
        <s v="1168-1"/>
        <s v="1169-1"/>
        <s v="1170-1"/>
        <s v="117-1"/>
        <s v="1171-1"/>
        <s v="11717-1"/>
        <s v="1172-1"/>
        <s v="1174-1"/>
        <s v="1175-1"/>
        <s v="1176-1"/>
        <s v="1177-1"/>
        <s v="1178-1"/>
        <s v="1179-1"/>
        <s v="1180-1"/>
        <s v="118-1"/>
        <s v="1181-1"/>
        <s v="118-2"/>
        <s v="1182-1"/>
        <s v="118-3"/>
        <s v="1183-1"/>
        <s v="1184-1"/>
        <s v="1185-1"/>
        <s v="1186-1"/>
        <s v="1187-1"/>
        <s v="1188-1"/>
        <s v="1189-1"/>
        <s v="1190-1"/>
        <s v="11903-1"/>
        <s v="11904-1"/>
        <s v="11908-1"/>
        <s v="11909-1"/>
        <s v="119-1"/>
        <s v="11910-1"/>
        <s v="1191-1"/>
        <s v="11911-1"/>
        <s v="11912-1"/>
        <s v="11913-1"/>
        <s v="11914-1"/>
        <s v="11915-1"/>
        <s v="11917-1"/>
        <s v="11920-1"/>
        <s v="11922-1"/>
        <s v="11923-1"/>
        <s v="11924-1"/>
        <s v="11926-1"/>
        <s v="1193-1"/>
        <s v="11938-1"/>
        <s v="11939-1"/>
        <s v="11940-1"/>
        <s v="1194-1"/>
        <s v="1195-1"/>
        <s v="1196-1"/>
        <s v="1197-1"/>
        <s v="1197-2"/>
        <s v="1198-1"/>
        <s v="1199-1"/>
        <s v="11995-1"/>
        <s v="1200-1"/>
        <s v="1200-2"/>
        <s v="1200M-1"/>
        <s v="120-1"/>
        <s v="1201-2"/>
        <s v="120-2"/>
        <s v="1202-1"/>
        <s v="1203-1"/>
        <s v="1204-1"/>
        <s v="120438-1"/>
        <s v="1205-1"/>
        <s v="1206-1"/>
        <s v="1207-1"/>
        <s v="1208-1"/>
        <s v="1209-1"/>
        <d v="2025-01-12T00:00:00"/>
        <s v="1210-1"/>
        <s v="1210-2"/>
        <s v="121-1"/>
        <s v="1211-1"/>
        <s v="1211-2"/>
        <s v="1212-1"/>
        <s v="1212-2"/>
        <s v="1213-1"/>
        <s v="1213-2"/>
        <s v="1214-1"/>
        <s v="1214-2"/>
        <s v="12142020-1"/>
        <s v="12147980-1"/>
        <s v="12148079-1"/>
        <s v="1215-1"/>
        <s v="1215-2"/>
        <s v="1216-1"/>
        <s v="1216-2"/>
        <s v="1217-1"/>
        <s v="1217-2"/>
        <s v="121801-1"/>
        <s v="121802-1"/>
        <s v="1218-1"/>
        <s v="1218-2"/>
        <s v="121903-1"/>
        <s v="121904-1"/>
        <s v="1219-1"/>
        <s v="1219-2"/>
        <s v="122005-1"/>
        <s v="122006-1"/>
        <s v="122007-1"/>
        <s v="122008-1"/>
        <s v="122009-1"/>
        <s v="1220-1"/>
        <s v="12201420-1"/>
        <s v="1220-2"/>
        <s v="12202014-1"/>
        <s v="122-1"/>
        <s v="1221-1"/>
        <s v="1221-2"/>
        <s v="1222-1"/>
        <s v="1222-2"/>
        <s v="1223-1"/>
        <s v="1223-2"/>
        <s v="1223-3"/>
        <s v="1224-1"/>
        <s v="1224.1-1"/>
        <s v="1224-2"/>
        <s v="1224A-1"/>
        <s v="1225-1"/>
        <s v="1225-2"/>
        <s v="1226-1"/>
        <s v="1226-2"/>
        <s v="1227-1"/>
        <s v="1227-2"/>
        <s v="1228-1"/>
        <s v="1228-2"/>
        <s v="1229-1"/>
        <d v="2025-03-12T00:00:00"/>
        <s v="1230-1"/>
        <s v="1230-2"/>
        <s v="123-1"/>
        <s v="1231-1"/>
        <s v="1231-2"/>
        <s v="1231-3"/>
        <s v="1232-1"/>
        <s v="1233-1"/>
        <s v="1233-2"/>
        <s v="1234-1"/>
        <s v="1234-3"/>
        <s v="1235-1"/>
        <s v="1235-2"/>
        <s v="1236-1"/>
        <s v="1236-2"/>
        <s v="1236-3"/>
        <s v="1237-1"/>
        <s v="1239-1"/>
        <s v="1239-2"/>
        <s v="1240-1"/>
        <s v="1240-2"/>
        <s v="124-1"/>
        <s v="1241-1"/>
        <s v="1241-2"/>
        <s v="1242-1"/>
        <s v="1242-2"/>
        <s v="1242D-1"/>
        <s v="1243-1"/>
        <s v="1244-1"/>
        <s v="1245-1"/>
        <s v="1245-2"/>
        <s v="1246-1"/>
        <s v="1247-1"/>
        <s v="1247-2"/>
        <s v="1248-1"/>
        <s v="1248-2"/>
        <s v="1249-1"/>
        <s v="1250-1"/>
        <s v="125-1"/>
        <s v="1251-1"/>
        <s v="125-2"/>
        <s v="1252-1"/>
        <s v="1253-1"/>
        <s v="1254-1"/>
        <s v="1255-1"/>
        <s v="1256-1"/>
        <s v="1257-1"/>
        <s v="1258-1"/>
        <s v="1259-1"/>
        <s v="1260-1"/>
        <s v="1260-2"/>
        <s v="126-1"/>
        <s v="1261-1"/>
        <s v="1263-1"/>
        <s v="1264-1"/>
        <s v="1265-1"/>
        <s v="1266-1"/>
        <s v="1267-1"/>
        <s v="1268-1"/>
        <s v="1269-1"/>
        <s v="1270-2"/>
        <s v="127-1"/>
        <s v="1271-1"/>
        <s v="1271-2"/>
        <s v="1272-1"/>
        <s v="1273-1"/>
        <s v="1274-1"/>
        <s v="1275-1"/>
        <s v="1276-1"/>
        <s v="1277-1"/>
        <s v="1278-1"/>
        <s v="1279-1"/>
        <s v="12798014-1"/>
        <s v="1280-1"/>
        <s v="128-1"/>
        <s v="1281-1"/>
        <s v="128-2"/>
        <s v="1282-1"/>
        <s v="128-3"/>
        <s v="1283-1"/>
        <s v="1284-1"/>
        <s v="1285-1"/>
        <s v="1286-1"/>
        <s v="1287-1"/>
        <s v="1288-1"/>
        <s v="1289-1"/>
        <s v="1290-1"/>
        <s v="1291-1"/>
        <s v="1292-1"/>
        <s v="1293-1"/>
        <s v="1294-1"/>
        <s v="1295-1"/>
        <s v="1296-1"/>
        <s v="1297-1"/>
        <s v="1298-1"/>
        <d v="2025-03-01T00:00:00"/>
        <s v="1300-1"/>
        <s v="130-1"/>
        <s v="1305-1"/>
        <s v="1306-1"/>
        <s v="1307-1"/>
        <s v="13078-1"/>
        <s v="1308-1"/>
        <s v="1309-1"/>
        <s v="13098-1"/>
        <d v="2025-01-13T00:00:00"/>
        <s v="1310-1"/>
        <s v="131-1"/>
        <s v="1314-1"/>
        <s v="13148-1"/>
        <s v="1315-1"/>
        <s v="1316-1"/>
        <s v="1317-1"/>
        <s v="1318-1"/>
        <s v="1319-1"/>
        <d v="2025-02-13T00:00:00"/>
        <s v="1320-1"/>
        <s v="132-1"/>
        <s v="1321-1"/>
        <s v="132-2"/>
        <s v="1322-1"/>
        <s v="1323-1"/>
        <s v="1324-1"/>
        <s v="1325-1"/>
        <s v="1326-1"/>
        <s v="1327-1"/>
        <s v="1328-1"/>
        <s v="1329-1"/>
        <d v="2025-03-13T00:00:00"/>
        <s v="1330-1"/>
        <s v="133-1"/>
        <s v="1331-1"/>
        <s v="1332-1"/>
        <s v="1333-1"/>
        <s v="1334-1"/>
        <s v="1335-1"/>
        <s v="1336-1"/>
        <s v="1337-1"/>
        <s v="1338-1"/>
        <s v="1338112120-1"/>
        <s v="1338137204-1"/>
        <s v="1339-1"/>
        <s v="1340-1"/>
        <s v="134-1"/>
        <s v="1341-1"/>
        <s v="134-2"/>
        <s v="1342-1"/>
        <s v="1343-1"/>
        <s v="1344-1"/>
        <s v="1345-1"/>
        <s v="1346-1"/>
        <s v="1347-1"/>
        <s v="1348-1"/>
        <s v="1349-1"/>
        <s v="135-1"/>
        <s v="1351-1"/>
        <s v="1352-1"/>
        <s v="1353-1"/>
        <s v="1354-1"/>
        <s v="1355-1"/>
        <s v="1356-1"/>
        <s v="1357-1"/>
        <s v="1360-1"/>
        <s v="136-1"/>
        <s v="1361-1"/>
        <s v="1362-1"/>
        <s v="1363-1"/>
        <s v="1370-1"/>
        <s v="137-1"/>
        <s v="1371-1"/>
        <s v="137-2"/>
        <s v="1374-1"/>
        <s v="1376-1"/>
        <s v="1380-1"/>
        <s v="138-1"/>
        <s v="1381-1"/>
        <s v="1382-1"/>
        <s v="1383-1"/>
        <s v="1384-1"/>
        <s v="1385-1"/>
        <s v="1386-1"/>
        <s v="1388-1"/>
        <s v="1389-1"/>
        <s v="1390-1"/>
        <s v="139-1"/>
        <s v="1391-1"/>
        <s v="1392-1"/>
        <s v="1393-1"/>
        <s v="139A-1"/>
        <s v="1400-1"/>
        <s v="140-1"/>
        <s v="140-2"/>
        <s v="1403-1"/>
        <s v="1404-1"/>
        <s v="1405-1"/>
        <s v="140528318-1"/>
        <s v="1405356235-1"/>
        <s v="1406-1"/>
        <s v="1407-1"/>
        <s v="1408-1"/>
        <d v="2025-01-14T00:00:00"/>
        <s v="1411-1"/>
        <s v="14122020-1"/>
        <s v="14127980-1"/>
        <s v="14128079-1"/>
        <s v="1413-1"/>
        <s v="1414-1"/>
        <s v="1415-1"/>
        <s v="1416-1"/>
        <s v="1417-1"/>
        <s v="1417-2"/>
        <s v="1418-1"/>
        <s v="1419-1"/>
        <s v="1420-1"/>
        <s v="14201220-1"/>
        <s v="14201420-1"/>
        <s v="14202012-1"/>
        <s v="1421-1"/>
        <s v="1422-1"/>
        <s v="1423-1"/>
        <s v="1424-1"/>
        <s v="1425-1"/>
        <s v="1426-1"/>
        <s v="1427-1"/>
        <s v="1428-1"/>
        <s v="1428-2"/>
        <s v="1429-1"/>
        <s v="1429-2"/>
        <d v="2025-03-14T00:00:00"/>
        <s v="1430-1"/>
        <s v="1430-2"/>
        <s v="1431-1"/>
        <s v="1432-1"/>
        <s v="1433-1"/>
        <s v="1434-1"/>
        <s v="1435-1"/>
        <s v="1436-1"/>
        <s v="1437-1"/>
        <d v="2025-04-14T00:00:00"/>
        <s v="1441-1"/>
        <s v="1450-1"/>
        <s v="145-1"/>
        <s v="146-1"/>
        <s v="1461-1"/>
        <s v="1462-1"/>
        <s v="1463-1"/>
        <s v="1464-1"/>
        <s v="1465449671-1"/>
        <s v="1465450947-1"/>
        <s v="1467-1"/>
        <s v="1468-1"/>
        <s v="1469-1"/>
        <s v="1470-1"/>
        <s v="147-1"/>
        <s v="1472-1"/>
        <s v="1474-1"/>
        <s v="1475-1"/>
        <s v="1477-1"/>
        <s v="1478-1"/>
        <s v="1479-1"/>
        <s v="1480-1"/>
        <s v="14807412-1"/>
        <s v="148-1"/>
        <s v="1481-1"/>
        <s v="1482-1"/>
        <s v="1483-1"/>
        <s v="1484-1"/>
        <s v="1489-1"/>
        <s v="1490-1"/>
        <s v="149-1"/>
        <s v="1491-1"/>
        <s v="1492-1"/>
        <s v="1495-1"/>
        <s v="1496-1"/>
        <s v="1497-1"/>
        <s v="1498-1"/>
        <s v="1499-1"/>
        <s v="1500-1"/>
        <s v="150-1"/>
        <s v="1501-1"/>
        <s v="1502-2"/>
        <s v="1503-1"/>
        <s v="1504-1"/>
        <s v="1504-2"/>
        <s v="1505-1"/>
        <s v="1506-1"/>
        <s v="1507-1"/>
        <s v="1509-1"/>
        <d v="2025-01-15T00:00:00"/>
        <s v="1510-1"/>
        <s v="151-1"/>
        <s v="1512-1"/>
        <s v="1512-2"/>
        <s v="1513-1"/>
        <s v="1513-2"/>
        <s v="1514-1"/>
        <s v="1515-1"/>
        <s v="1516-1"/>
        <s v="1517-1"/>
        <s v="1518-1"/>
        <d v="2025-02-15T00:00:00"/>
        <s v="1520-1"/>
        <s v="1520-2"/>
        <s v="152-1"/>
        <s v="1521-1"/>
        <s v="1522-1"/>
        <s v="1523-1"/>
        <s v="1524-1"/>
        <s v="1525-1"/>
        <s v="1526-1"/>
        <s v="1528-1"/>
        <s v="153-1"/>
        <s v="1540-1"/>
        <s v="154-1"/>
        <s v="1544-1"/>
        <s v="1545-1"/>
        <s v="1546-1"/>
        <s v="1547-1"/>
        <s v="1548-1"/>
        <s v="1548-2"/>
        <s v="1549-1"/>
        <s v="1550-1"/>
        <s v="155-1"/>
        <s v="1551-1"/>
        <s v="1551-2"/>
        <s v="1552-1"/>
        <s v="1552-2"/>
        <s v="1554-1"/>
        <s v="1555-1"/>
        <s v="1555-2"/>
        <s v="1556-1"/>
        <s v="1557-1"/>
        <s v="1558-1"/>
        <s v="1559-1"/>
        <s v="1560-1"/>
        <s v="1560-2"/>
        <s v="1560-3"/>
        <s v="156-1"/>
        <s v="1561-1"/>
        <s v="1561-2"/>
        <s v="156-2"/>
        <s v="1562-1"/>
        <s v="1562-2"/>
        <s v="1562-3"/>
        <s v="1563-1"/>
        <s v="1570-1"/>
        <s v="1570541574-1"/>
        <s v="157-1"/>
        <s v="157-2"/>
        <s v="1572-1"/>
        <s v="157-3"/>
        <s v="1575-1"/>
        <s v="1575-2"/>
        <s v="1576-1"/>
        <s v="1577-1"/>
        <s v="1579-1"/>
        <s v="1580-1"/>
        <s v="1580-2"/>
        <s v="158-1"/>
        <s v="1581-1"/>
        <s v="1581-2"/>
        <s v="1584-1"/>
        <s v="1588-1"/>
        <s v="1589-1"/>
        <s v="1589-2"/>
        <s v="1590-2"/>
        <s v="159-1"/>
        <s v="1591-1"/>
        <s v="1591-2"/>
        <s v="1592-1"/>
        <s v="1592-2"/>
        <s v="1593-1"/>
        <s v="1593270542-1"/>
        <s v="1593276109-1"/>
        <s v="1594-1"/>
        <s v="1595-1"/>
        <s v="1596-1"/>
        <s v="1597-1"/>
        <s v="1598-1"/>
        <s v="1599-1"/>
        <s v="160-1"/>
        <s v="1601-1"/>
        <s v="1602-1"/>
        <s v="1603-1"/>
        <s v="1604-1"/>
        <s v="1605-1"/>
        <s v="1606-1"/>
        <s v="1607-1"/>
        <s v="1608-1"/>
        <s v="1609-1"/>
        <d v="2025-01-16T00:00:00"/>
        <s v="1610-1"/>
        <s v="1610-2"/>
        <s v="161-1"/>
        <s v="1611-1"/>
        <s v="1611-2"/>
        <s v="1612-1"/>
        <s v="1613-1"/>
        <s v="1614-1"/>
        <s v="1616-1"/>
        <s v="1617-1"/>
        <s v="1619-1"/>
        <s v="1620-1"/>
        <s v="1620-2"/>
        <s v="162-1"/>
        <s v="1621-1"/>
        <s v="1624-1"/>
        <s v="1625-1"/>
        <s v="1626-1"/>
        <s v="1627-1"/>
        <s v="1628-1"/>
        <s v="1630-1"/>
        <s v="163-1"/>
        <s v="1631-1"/>
        <s v="1632-1"/>
        <s v="1633-1"/>
        <s v="1635-1"/>
        <s v="1636-1"/>
        <s v="1637-1"/>
        <s v="1638-1"/>
        <s v="1639-1"/>
        <s v="1640-1"/>
        <s v="164-1"/>
        <s v="1641-1"/>
        <s v="1642-1"/>
        <s v="1642-2"/>
        <s v="1643-1"/>
        <s v="1644-1"/>
        <s v="1644-2"/>
        <s v="1645-1"/>
        <s v="1646-1"/>
        <s v="1646-2"/>
        <s v="1647-1"/>
        <s v="1648-1"/>
        <s v="1649-1"/>
        <s v="1649-2"/>
        <s v="1650-1"/>
        <s v="165-1"/>
        <s v="1651-1"/>
        <s v="1651-2"/>
        <s v="1652-1"/>
        <s v="1655-1"/>
        <s v="1656-1"/>
        <s v="1656-2"/>
        <s v="1657-1"/>
        <s v="1658-1"/>
        <s v="1660-1"/>
        <s v="166-1"/>
        <s v="1661-2"/>
        <s v="1662-1"/>
        <s v="1663-1"/>
        <s v="1664-1"/>
        <s v="1665-1"/>
        <s v="1666-1"/>
        <s v="1668-1"/>
        <s v="1670-1"/>
        <s v="167-1"/>
        <s v="1672-1"/>
        <s v="1673-1"/>
        <s v="1675-1"/>
        <s v="1676-1"/>
        <s v="1677-1"/>
        <s v="1678-1"/>
        <s v="1679-1"/>
        <s v="1680-1"/>
        <s v="1681-1"/>
        <s v="1682-1"/>
        <s v="1685-1"/>
        <s v="1687-1"/>
        <s v="1688-1"/>
        <s v="1690-1"/>
        <s v="1693-1"/>
        <s v="1694-1"/>
        <s v="1695-1"/>
        <s v="1696-1"/>
        <s v="1698-1"/>
        <s v="1699-1"/>
        <d v="2025-07-01T00:00:00"/>
        <s v="170-1"/>
        <s v="1701-1"/>
        <s v="1702-1"/>
        <s v="1703-1"/>
        <s v="1704-1"/>
        <s v="1705-1"/>
        <s v="1708-1"/>
        <d v="2025-01-17T00:00:00"/>
        <s v="1710-1"/>
        <s v="17101-1"/>
        <s v="171-1"/>
        <s v="1711-1"/>
        <s v="1712-1"/>
        <s v="1713-1"/>
        <s v="1714-1"/>
        <s v="1715-1"/>
        <s v="1715-2"/>
        <s v="1716-1"/>
        <s v="1719-1"/>
        <s v="1720-1"/>
        <s v="1721-1"/>
        <s v="1722-1"/>
        <s v="1723-1"/>
        <s v="1724-1"/>
        <s v="1725-1"/>
        <s v="1726-1"/>
        <s v="1727-1"/>
        <s v="1728-1"/>
        <s v="1729-1"/>
        <s v="1730-1"/>
        <s v="1731-1"/>
        <s v="1732-1"/>
        <s v="1733-1"/>
        <s v="1736-1"/>
        <s v="1737-1"/>
        <s v="1739-1"/>
        <s v="1740-1"/>
        <s v="1741-1"/>
        <s v="1742-1"/>
        <s v="1743-1"/>
        <s v="1744-1"/>
        <s v="1745-1"/>
        <s v="1746-1"/>
        <s v="1747-1"/>
        <s v="1749-1"/>
        <s v="1750-1"/>
        <s v="1751-1"/>
        <s v="1752-1"/>
        <s v="1756-1"/>
        <s v="1758-1"/>
        <s v="1759-1"/>
        <s v="1760-1"/>
        <s v="1761-1"/>
        <s v="1762-1"/>
        <s v="1764-1"/>
        <s v="1766-1"/>
        <s v="1767-1"/>
        <s v="1768-1"/>
        <s v="1769-1"/>
        <s v="1772-1"/>
        <s v="1773-1"/>
        <s v="1774-1"/>
        <s v="1775-1"/>
        <s v="1776-1"/>
        <s v="1777-1"/>
        <s v="1778-1"/>
        <s v="1779-1"/>
        <s v="1781-1"/>
        <s v="1782-1"/>
        <s v="1784-1"/>
        <s v="1785-1"/>
        <s v="1786-1"/>
        <s v="1787-1"/>
        <s v="1788-1"/>
        <s v="1789-1"/>
        <s v="1790-1"/>
        <s v="1791-1"/>
        <s v="1792-1"/>
        <s v="1793-1"/>
        <s v="1794-1"/>
        <s v="1795-1"/>
        <s v="1796-1"/>
        <s v="1797-1"/>
        <s v="1798-1"/>
        <d v="2025-08-01T00:00:00"/>
        <s v="1800-1"/>
        <s v="180-1"/>
        <s v="1802-1"/>
        <s v="1804-1"/>
        <s v="1805-1"/>
        <s v="1806-1"/>
        <s v="1807-1"/>
        <s v="1808-1"/>
        <s v="1809-1"/>
        <d v="2025-01-18T00:00:00"/>
        <s v="181-1"/>
        <s v="1811-1"/>
        <s v="1814-1"/>
        <s v="1815-1"/>
        <s v="1817-1"/>
        <s v="1818-1"/>
        <s v="1819-1"/>
        <s v="182-1"/>
        <s v="1821-1"/>
        <s v="1822-1"/>
        <s v="1823-1"/>
        <s v="1824-1"/>
        <s v="1825-1"/>
        <s v="1826-1"/>
        <s v="1827-1"/>
        <s v="1828-1"/>
        <s v="183-1"/>
        <s v="1831-1"/>
        <s v="1831-2"/>
        <s v="1836-1"/>
        <s v="1837-1"/>
        <s v="1838-1"/>
        <s v="1839-1"/>
        <s v="1840-1"/>
        <s v="1841-1"/>
        <s v="1843-1"/>
        <s v="1843-2"/>
        <s v="1843-3"/>
        <s v="1845-1"/>
        <s v="1846-1"/>
        <s v="1847-1"/>
        <s v="1850-1"/>
        <s v="1853-1"/>
        <s v="1854-1"/>
        <s v="1856-1"/>
        <s v="1857-1"/>
        <s v="1858-1"/>
        <s v="1859-1"/>
        <s v="1860-1"/>
        <s v="1861-1"/>
        <s v="1863-1"/>
        <s v="1865-1"/>
        <s v="1867-1"/>
        <s v="1868-1"/>
        <s v="1869-1"/>
        <s v="1870-1"/>
        <s v="18703535-1"/>
        <s v="1871-1"/>
        <s v="1872-1"/>
        <s v="1873-1"/>
        <s v="1874-1"/>
        <s v="1875-1"/>
        <s v="1876-1"/>
        <s v="1877-1"/>
        <s v="1878-1"/>
        <s v="1879-1"/>
        <s v="1880-1"/>
        <s v="1881-1"/>
        <s v="1882-1"/>
        <s v="1883-1"/>
        <s v="1884-1"/>
        <s v="1885-1"/>
        <s v="1886411565-1"/>
        <s v="1887-1"/>
        <s v="1888-1"/>
        <s v="1889-1"/>
        <s v="1890-1"/>
        <s v="1891-1"/>
        <s v="1895-1"/>
        <s v="1896-1"/>
        <s v="1898-1"/>
        <s v="1899-1"/>
        <s v="190-1"/>
        <s v="1901-2"/>
        <s v="1905-1"/>
        <s v="1906-1"/>
        <s v="1907-1"/>
        <d v="2025-01-19T00:00:00"/>
        <s v="1910-1"/>
        <s v="1911-1"/>
        <s v="1912-1"/>
        <s v="1913-1"/>
        <s v="1914-1"/>
        <s v="1915-1"/>
        <s v="1916-1"/>
        <s v="1916-2"/>
        <s v="1917-1"/>
        <s v="1917-2"/>
        <s v="1918-1"/>
        <s v="1919-1"/>
        <s v="19197480-1"/>
        <s v="19198074-1"/>
        <d v="2025-02-19T00:00:00"/>
        <s v="1920-1"/>
        <s v="192-1"/>
        <s v="1922-1"/>
        <s v="1922-2"/>
        <s v="1923-1"/>
        <s v="1924-1"/>
        <s v="1924-2"/>
        <s v="1929-1"/>
        <s v="1932-1"/>
        <s v="194-1"/>
        <s v="1944-1"/>
        <s v="1945-1"/>
        <s v="195-1"/>
        <s v="1952-1"/>
        <s v="1953-1"/>
        <s v="1954-1"/>
        <s v="1954-2"/>
        <s v="1955-1"/>
        <s v="1955-2"/>
        <s v="1957-1"/>
        <s v="1958-1"/>
        <s v="1958-2"/>
        <s v="1959-1"/>
        <s v="1959-2"/>
        <s v="1960-2"/>
        <s v="196-1"/>
        <s v="1962-1"/>
        <s v="1963-1"/>
        <s v="1964-1"/>
        <s v="1965-1"/>
        <s v="1966-1"/>
        <s v="1967-1"/>
        <s v="1967-2"/>
        <s v="1968-1"/>
        <s v="1969-1"/>
        <s v="1969-2"/>
        <s v="1970-1"/>
        <s v="197-1"/>
        <s v="19710-1"/>
        <s v="1971-1"/>
        <s v="19720-1"/>
        <s v="1972-1"/>
        <s v="1973-1"/>
        <s v="1974-1"/>
        <s v="19741980-1"/>
        <s v="1974-2"/>
        <s v="1974-3"/>
        <s v="1974-4"/>
        <s v="1975-1"/>
        <s v="1976-1"/>
        <s v="1977-1"/>
        <s v="1977-2"/>
        <s v="1978-1"/>
        <s v="1978-2"/>
        <s v="1979-1"/>
        <s v="1979-2"/>
        <s v="1980-1"/>
        <s v="19801974-1"/>
        <s v="198-1"/>
        <s v="1981-1"/>
        <s v="1983-1"/>
        <s v="1990-1"/>
        <s v="199-1"/>
        <s v="1991-1"/>
        <s v="1992-1"/>
        <s v="1993-1"/>
        <s v="1994-1"/>
        <s v="1995-1"/>
        <s v="1997-1"/>
        <s v="1998-1"/>
        <s v="1999-1"/>
        <s v="20001-1"/>
        <s v="20002-1"/>
        <s v="2000210-1"/>
        <s v="2000211-1"/>
        <s v="20003-1"/>
        <s v="2000409-1"/>
        <s v="20004-1"/>
        <s v="2000413-1"/>
        <s v="2000414-1"/>
        <s v="2000415-1"/>
        <s v="2000416-1"/>
        <s v="2000418-1"/>
        <s v="2000421-1"/>
        <s v="2000422-1"/>
        <s v="2000423-1"/>
        <s v="2000424-1"/>
        <s v="2000425-1"/>
        <s v="2000430-1"/>
        <s v="2000431-1"/>
        <s v="2000442-1"/>
        <s v="2000443-1"/>
        <s v="2000444-1"/>
        <s v="2000445-1"/>
        <s v="2000446-1"/>
        <s v="2000446-2"/>
        <s v="2000447-1"/>
        <s v="2000448-1"/>
        <s v="2000451-1"/>
        <s v="2000453-1"/>
        <s v="2000455-1"/>
        <s v="2000456-1"/>
        <s v="2000460-1"/>
        <s v="20005-1"/>
        <s v="20006-1"/>
        <s v="2000700-1"/>
        <s v="2000701-1"/>
        <s v="2000702-1"/>
        <s v="2000703-1"/>
        <s v="2000704-1"/>
        <s v="2000705-1"/>
        <s v="2000706-1"/>
        <s v="2000707-1"/>
        <s v="2000708-1"/>
        <s v="2000709-1"/>
        <s v="20007-1"/>
        <s v="2000710-1"/>
        <s v="2000711-1"/>
        <s v="2000713-1"/>
        <s v="2000714-1"/>
        <s v="2000715-1"/>
        <s v="2000716-1"/>
        <s v="2000719-1"/>
        <s v="2000720-1"/>
        <s v="20008-1"/>
        <s v="20009-1"/>
        <s v="200-1"/>
        <s v="20010-1"/>
        <s v="20011-1"/>
        <s v="20012-1"/>
        <s v="20013-1"/>
        <s v="20014-1"/>
        <s v="20015-1"/>
        <s v="20016-1"/>
        <s v="20017-1"/>
        <s v="20018-1"/>
        <s v="20019-1"/>
        <s v="200-2"/>
        <s v="20020-1"/>
        <s v="20021-1"/>
        <s v="200-3"/>
        <s v="200-4"/>
        <s v="200-5"/>
        <s v="2008-1"/>
        <s v="2009-2"/>
        <s v="200A-1"/>
        <s v="200M-1"/>
        <d v="2025-01-20T00:00:00"/>
        <s v="2010-1"/>
        <s v="2011-2"/>
        <s v="20122014-1"/>
        <s v="2014-1"/>
        <s v="2015-1"/>
        <s v="201908-mmb"/>
        <d v="2025-02-20T00:00:00"/>
        <s v="20200-1"/>
        <s v="2020-1"/>
        <s v="20201-1"/>
        <s v="20201214-1"/>
        <s v="20201412-1"/>
        <s v="20202-1"/>
        <s v="20203-1"/>
        <s v="20204-1"/>
        <s v="20205-1"/>
        <s v="20206-1"/>
        <s v="20207-1"/>
        <s v="20208-1"/>
        <s v="20214-1"/>
        <s v="20215-1"/>
        <s v="20216-1"/>
        <s v="20217-1"/>
        <s v="2023-1"/>
        <s v="2024-1"/>
        <s v="2025-1"/>
        <s v="2027-1"/>
        <s v="2032-1"/>
        <s v="2033-1"/>
        <s v="2037-1"/>
        <s v="2038-1"/>
        <s v="2040-1"/>
        <s v="2045-1"/>
        <s v="2047-1"/>
        <s v="2050-1"/>
        <s v="2051-1"/>
        <s v="205-2"/>
        <s v="2052-1"/>
        <s v="2053-1"/>
        <s v="2054-1"/>
        <s v="2055-1"/>
        <s v="2056-1"/>
        <s v="2057-1"/>
        <s v="2059-1"/>
        <s v="2063-1"/>
        <s v="2064-1"/>
        <s v="2065-1"/>
        <s v="2066-1"/>
        <s v="2067-1"/>
        <s v="2068-1"/>
        <s v="2069-1"/>
        <s v="2070-1"/>
        <s v="2072-1"/>
        <s v="2073-1"/>
        <s v="2074-1"/>
        <s v="2075-1"/>
        <s v="208-1"/>
        <d v="2025-01-02T00:00:00"/>
        <d v="2025-10-02T00:00:00"/>
        <s v="21000-1"/>
        <s v="21000-2"/>
        <s v="21001-1"/>
        <s v="21002-1"/>
        <s v="21003-1"/>
        <s v="21004-1"/>
        <s v="21005-1"/>
        <s v="21006-1"/>
        <s v="21007-1"/>
        <s v="21008-1"/>
        <s v="21009-1"/>
        <s v="210-1"/>
        <s v="21010-1"/>
        <s v="21011-1"/>
        <s v="21012-1"/>
        <s v="21013-1"/>
        <s v="21014-1"/>
        <s v="21015-1"/>
        <s v="21016-1"/>
        <s v="21017-1"/>
        <s v="21018-1"/>
        <s v="21019-1"/>
        <s v="210-2"/>
        <s v="21020-1"/>
        <s v="21021-1"/>
        <s v="21022-1"/>
        <s v="21023-1"/>
        <s v="21024-1"/>
        <s v="21026-1"/>
        <s v="21027-1"/>
        <s v="21028-1"/>
        <s v="21029-1"/>
        <s v="21030-1"/>
        <s v="21031-1"/>
        <s v="21032-1"/>
        <s v="21033-1"/>
        <s v="21034-1"/>
        <s v="21035-1"/>
        <s v="21036-1"/>
        <s v="21037-1"/>
        <s v="21038-1"/>
        <s v="21039-1"/>
        <s v="21041-1"/>
        <s v="21042-1"/>
        <s v="21043-1"/>
        <s v="21044-1"/>
        <s v="21045-1"/>
        <s v="21046-1"/>
        <s v="21047-1"/>
        <s v="21050-1"/>
        <s v="21051-1"/>
        <s v="21052-1"/>
        <s v="21054-1"/>
        <s v="21055-1"/>
        <d v="2025-11-02T00:00:00"/>
        <d v="2025-01-21T00:00:00"/>
        <s v="21100-1"/>
        <s v="21101-1"/>
        <s v="21102-1"/>
        <s v="21103-1"/>
        <s v="21104-1"/>
        <s v="21105-1"/>
        <s v="21106-1"/>
        <s v="21107-1"/>
        <s v="21108-1"/>
        <s v="21109-1"/>
        <s v="211-1"/>
        <s v="21110-1"/>
        <s v="2111-1"/>
        <s v="21113-1"/>
        <s v="21114-1"/>
        <s v="21115-1"/>
        <s v="21116-1"/>
        <s v="21117-1"/>
        <s v="21118-1"/>
        <s v="21119-1"/>
        <s v="211-2"/>
        <s v="21120-1"/>
        <s v="2112-1"/>
        <s v="21121-1"/>
        <s v="21122-1"/>
        <s v="21123-1"/>
        <s v="21124-1"/>
        <s v="21125-1"/>
        <s v="21126-1"/>
        <s v="21127-1"/>
        <s v="21128-1"/>
        <s v="21129-1"/>
        <s v="21130-1"/>
        <s v="2113-1"/>
        <s v="21131-1"/>
        <s v="21132-1"/>
        <s v="21133-1"/>
        <s v="21134-1"/>
        <s v="21135-1"/>
        <s v="21136-1"/>
        <s v="21137-1"/>
        <s v="21138-1"/>
        <s v="21139-1"/>
        <s v="21140-1"/>
        <s v="2114-1"/>
        <s v="21141-1"/>
        <s v="21142-1"/>
        <s v="21143-1"/>
        <s v="21144-1"/>
        <s v="21145-1"/>
        <s v="21146-1"/>
        <s v="21147-1"/>
        <s v="21148-1"/>
        <s v="21149-1"/>
        <s v="21150-1"/>
        <s v="2115-1"/>
        <s v="21151-1"/>
        <s v="21152-1"/>
        <s v="21153-1"/>
        <s v="21154-1"/>
        <s v="21155-1"/>
        <s v="21156-1"/>
        <s v="21157-1"/>
        <s v="21158-1"/>
        <s v="21159-1"/>
        <s v="21160-1"/>
        <s v="2116-1"/>
        <s v="21161-1"/>
        <s v="21162-1"/>
        <s v="21163-1"/>
        <s v="211701-1"/>
        <s v="211702-1"/>
        <s v="211803-1"/>
        <s v="211804-1"/>
        <s v="211901-1"/>
        <s v="211902-1"/>
        <s v="211903-1"/>
        <s v="211904-1"/>
        <s v="211905-1"/>
        <s v="211906-1"/>
        <d v="2025-02-21T00:00:00"/>
        <s v="21200-1"/>
        <s v="212007-1"/>
        <s v="212008-1"/>
        <s v="212009-1"/>
        <s v="212010-1"/>
        <s v="21201-1"/>
        <s v="212011-1"/>
        <s v="21204-1"/>
        <s v="21205-1"/>
        <s v="21206-1"/>
        <s v="21208-1"/>
        <s v="212-1"/>
        <s v="2121-1"/>
        <s v="212-2"/>
        <s v="2122-1"/>
        <s v="2123-1"/>
        <s v="2124-1"/>
        <s v="2125-1"/>
        <s v="2126-1"/>
        <s v="2127-1"/>
        <s v="2129-1"/>
        <s v="2130-1"/>
        <s v="21301-1"/>
        <s v="21302-1"/>
        <s v="21303-1"/>
        <s v="21303-2"/>
        <s v="21304-1"/>
        <s v="21305-1"/>
        <s v="21306-1"/>
        <s v="21307-1"/>
        <s v="21308-1"/>
        <s v="21309-1"/>
        <s v="213-1"/>
        <s v="21310-1"/>
        <s v="2131-1"/>
        <s v="21311-1"/>
        <s v="21312-1"/>
        <s v="21313-1"/>
        <s v="21314-1"/>
        <s v="21315-1"/>
        <s v="21316-1"/>
        <s v="21317-1"/>
        <s v="21318-1"/>
        <s v="21319-1"/>
        <s v="213-2"/>
        <s v="21320-1"/>
        <s v="2132-1"/>
        <s v="21321-1"/>
        <s v="21322-1"/>
        <s v="21323-1"/>
        <s v="2133-1"/>
        <s v="2134-1"/>
        <s v="2135-1"/>
        <s v="2136-1"/>
        <s v="2137-1"/>
        <s v="2138-1"/>
        <s v="2139-1"/>
        <s v="2140-1"/>
        <s v="214-1"/>
        <s v="214.10-1"/>
        <s v="214.1-1"/>
        <s v="2141-1"/>
        <s v="214-2"/>
        <s v="214.2-1"/>
        <s v="2142-1"/>
        <s v="214-3"/>
        <s v="214.3-1"/>
        <s v="2143-1"/>
        <s v="214.4-1"/>
        <s v="2144-1"/>
        <s v="214.5-1"/>
        <s v="2145-1"/>
        <s v="214.6-1"/>
        <s v="2146-1"/>
        <s v="214.7-1"/>
        <s v="2147-1"/>
        <s v="214.8-1"/>
        <s v="2148-1"/>
        <s v="2148-2"/>
        <s v="214.9-1"/>
        <s v="2149-1"/>
        <s v="2150-1"/>
        <s v="215-1"/>
        <s v="2151-1"/>
        <s v="215-2"/>
        <s v="2152-1"/>
        <s v="215-2B"/>
        <s v="215-2R"/>
        <s v="215-2W"/>
        <s v="215-2Y"/>
        <s v="215-3"/>
        <s v="2153-1"/>
        <s v="215-3B"/>
        <s v="215-3Bk"/>
        <s v="215-3R"/>
        <s v="215-3W"/>
        <s v="215-3Y"/>
        <s v="215-4"/>
        <s v="2154-1"/>
        <s v="2155-1"/>
        <s v="2156-1"/>
        <s v="2157-1"/>
        <s v="2158-1"/>
        <s v="2159-1"/>
        <s v="2160-1"/>
        <s v="216-1"/>
        <s v="2161-1"/>
        <s v="2162-1"/>
        <s v="2163-1"/>
        <s v="2164-1"/>
        <s v="2165-1"/>
        <s v="2166-1"/>
        <s v="2167-1"/>
        <s v="2170-1"/>
        <s v="217-1"/>
        <s v="2171-1"/>
        <s v="217-2"/>
        <s v="2172-1"/>
        <s v="2173-1"/>
        <s v="2174-1"/>
        <s v="2175-1"/>
        <s v="218-1"/>
        <s v="2181-1"/>
        <s v="218158-1"/>
        <s v="218-2"/>
        <s v="2182-1"/>
        <s v="2183-1"/>
        <s v="2186-1"/>
        <s v="2187-1"/>
        <s v="2188-1"/>
        <s v="2189-1"/>
        <s v="219-1"/>
        <s v="2191-1"/>
        <s v="2192-1"/>
        <s v="2193-1"/>
        <s v="2194-1"/>
        <s v="2198-1"/>
        <s v="2199-1"/>
        <s v="220-1"/>
        <d v="2025-01-22T00:00:00"/>
        <s v="221-1"/>
        <s v="221-2"/>
        <s v="2220-1"/>
        <s v="222-1"/>
        <s v="2221-1"/>
        <s v="222-2"/>
        <s v="2222-1"/>
        <s v="2223-1"/>
        <s v="2224-1"/>
        <s v="2225-1"/>
        <s v="2226-1"/>
        <s v="2229-1"/>
        <s v="2230-1"/>
        <s v="223-1"/>
        <s v="2231-1"/>
        <s v="223-2"/>
        <s v="2232-1"/>
        <s v="2233-1"/>
        <s v="2234-1"/>
        <s v="2235-1"/>
        <s v="2236-1"/>
        <s v="224-1"/>
        <s v="2241-1"/>
        <s v="2242-1"/>
        <s v="224-3"/>
        <s v="2245-1"/>
        <s v="2247-1"/>
        <s v="2250-1"/>
        <s v="225-1"/>
        <s v="2251-1"/>
        <s v="2252-1"/>
        <s v="2253-1"/>
        <s v="2254-1"/>
        <s v="2255-1"/>
        <s v="2256-1"/>
        <s v="2257-1"/>
        <s v="2258-1"/>
        <s v="2259-1"/>
        <s v="2260-1"/>
        <s v="226-1"/>
        <s v="2261-1"/>
        <s v="226-2"/>
        <s v="2262-1"/>
        <s v="2263-1"/>
        <s v="2264-1"/>
        <s v="2265-1"/>
        <s v="2266-1"/>
        <s v="2268-1"/>
        <s v="2269-1"/>
        <s v="2270-1"/>
        <s v="227-1"/>
        <s v="2271-1"/>
        <s v="2272-1"/>
        <s v="2275-1"/>
        <s v="2276-1"/>
        <s v="2277-1"/>
        <s v="2278-1"/>
        <s v="2279-1"/>
        <s v="2280-1"/>
        <s v="228-1"/>
        <s v="2281-1"/>
        <s v="2282-1"/>
        <s v="2283-1"/>
        <s v="2284-1"/>
        <s v="229-1"/>
        <s v="229.1-1"/>
        <s v="2291-1"/>
        <s v="2294-1"/>
        <s v="2295-1"/>
        <s v="2297-1"/>
        <s v="2299-1"/>
        <s v="2300-1"/>
        <s v="230-1"/>
        <s v="2301-1"/>
        <s v="230-2"/>
        <s v="2302-1"/>
        <s v="2303-1"/>
        <s v="2304-1"/>
        <s v="2305-1"/>
        <s v="2306-1"/>
        <s v="2307-1"/>
        <s v="2309-1"/>
        <d v="2025-01-23T00:00:00"/>
        <s v="2310-1"/>
        <s v="231-1"/>
        <s v="2311-1"/>
        <s v="231-2"/>
        <s v="2312-1"/>
        <s v="2313-1"/>
        <s v="2314-1"/>
        <s v="2315-1"/>
        <s v="2317-1"/>
        <s v="2318-1"/>
        <s v="232-1"/>
        <s v="2321-1"/>
        <s v="232-2"/>
        <s v="2326-1"/>
        <s v="2327-1"/>
        <s v="2330-1"/>
        <s v="233-1"/>
        <s v="2331-1"/>
        <s v="2332-1"/>
        <s v="2333-1"/>
        <s v="2335-1"/>
        <s v="2337-1"/>
        <s v="2338-1"/>
        <s v="2339-1"/>
        <s v="234-1"/>
        <s v="2341-1"/>
        <s v="2344-1"/>
        <s v="2345-1"/>
        <s v="2346-1"/>
        <s v="2347-1"/>
        <s v="2349-1"/>
        <s v="2350-1"/>
        <s v="235-1"/>
        <s v="235-2"/>
        <s v="2355-1"/>
        <s v="2356-1"/>
        <s v="236-1"/>
        <s v="2361-1"/>
        <s v="236-2"/>
        <s v="2362-1"/>
        <s v="236-3"/>
        <s v="2364-1"/>
        <s v="2365-1"/>
        <s v="2366-1"/>
        <s v="2368-1"/>
        <s v="237-1"/>
        <s v="2371-1"/>
        <s v="2372-1"/>
        <s v="2376-1"/>
        <s v="2377-1"/>
        <s v="2380-1"/>
        <s v="238-1"/>
        <s v="2381-1"/>
        <s v="238-2"/>
        <s v="2382-1"/>
        <s v="238-3"/>
        <s v="238-4"/>
        <s v="238-5"/>
        <s v="238-6"/>
        <s v="2386-1"/>
        <s v="238-7"/>
        <s v="2387-1"/>
        <s v="238-8"/>
        <s v="2388-1"/>
        <s v="238-9"/>
        <s v="2390-1"/>
        <s v="239-1"/>
        <s v="2391-1"/>
        <s v="239-2"/>
        <s v="2392-1"/>
        <s v="2393-1"/>
        <s v="2394-1"/>
        <s v="2396-1"/>
        <s v="2399-1"/>
        <s v="2400-1"/>
        <s v="240-1"/>
        <s v="2401-1"/>
        <s v="240-2"/>
        <s v="2402-1"/>
        <s v="2403-1"/>
        <d v="2025-01-24T00:00:00"/>
        <s v="241-1"/>
        <s v="2411-1"/>
        <s v="241501-1"/>
        <s v="241502-1"/>
        <s v="241601-1"/>
        <s v="241602-1"/>
        <s v="241701-1"/>
        <s v="241702-1"/>
        <s v="242001-1"/>
        <s v="242-1"/>
        <s v="242.1-1"/>
        <s v="242-2"/>
        <s v="242.2-1"/>
        <s v="242.3-1"/>
        <s v="2424-1"/>
        <s v="2426-1"/>
        <s v="242A-1"/>
        <s v="242B-1"/>
        <s v="242I-1"/>
        <s v="2430-1"/>
        <s v="2431-1"/>
        <s v="2432-1"/>
        <s v="2433-1"/>
        <s v="2434-1"/>
        <s v="2435-1"/>
        <s v="2436-1"/>
        <s v="2437-1"/>
        <s v="2438-1"/>
        <s v="2442-1"/>
        <s v="2443-1"/>
        <s v="2444-1"/>
        <s v="2445-1"/>
        <s v="2446-1"/>
        <s v="2447-1"/>
        <s v="2450-1"/>
        <s v="245-1"/>
        <s v="2451-1"/>
        <s v="245-2"/>
        <s v="2452-1"/>
        <s v="2453-1"/>
        <s v="2454-1"/>
        <s v="2455-1"/>
        <s v="2458-1"/>
        <s v="2459-1"/>
        <s v="246-2"/>
        <s v="2467-1"/>
        <s v="2477-1"/>
        <s v="248-2"/>
        <s v="2488-1"/>
        <s v="2490-1"/>
        <s v="2493-1"/>
        <s v="2494-1"/>
        <s v="250-1"/>
        <s v="250-3"/>
        <s v="2504-1"/>
        <s v="2505-1"/>
        <s v="2506-1"/>
        <s v="2507-1"/>
        <s v="2508-1"/>
        <s v="2509-1"/>
        <s v="251-1"/>
        <s v="2516-1"/>
        <s v="2518-1"/>
        <s v="2519-1"/>
        <s v="2520-1"/>
        <s v="252-1"/>
        <s v="2521-1"/>
        <s v="2531-1"/>
        <s v="253-2"/>
        <s v="2532-1"/>
        <s v="2535-1"/>
        <s v="2536-1"/>
        <s v="2537-1"/>
        <s v="2538-1"/>
        <s v="2539-1"/>
        <s v="2540-1"/>
        <s v="254-1"/>
        <s v="2541-1"/>
        <s v="2542-1"/>
        <s v="2543-1"/>
        <s v="2544-1"/>
        <s v="2550-1"/>
        <s v="2551-1"/>
        <s v="255-2"/>
        <s v="2552-1"/>
        <s v="2553-1"/>
        <s v="2554-1"/>
        <s v="2555-1"/>
        <s v="2556-1"/>
        <s v="256-1"/>
        <s v="2580-1"/>
        <s v="258-1"/>
        <s v="2581-1"/>
        <s v="258175-1"/>
        <s v="258175-2"/>
        <s v="258175-3"/>
        <s v="258175-4"/>
        <s v="2584-1"/>
        <s v="2585-1"/>
        <s v="2586-1"/>
        <s v="2588-1"/>
        <s v="2592-1"/>
        <s v="2593-1"/>
        <s v="2594-1"/>
        <s v="2598-1"/>
        <s v="2599-1"/>
        <s v="2600-1"/>
        <s v="260-1"/>
        <s v="2601-1"/>
        <s v="2602-1"/>
        <s v="260-3"/>
        <s v="2603-1"/>
        <s v="2604-1"/>
        <s v="2605-1"/>
        <s v="2606-1"/>
        <s v="2607-1"/>
        <s v="2608-1"/>
        <s v="2609-1"/>
        <s v="2610-1"/>
        <s v="261-1"/>
        <s v="2611-1"/>
        <s v="2612-1"/>
        <s v="2613-1"/>
        <s v="261-4"/>
        <s v="2614-1"/>
        <s v="2615-1"/>
        <s v="2616-1"/>
        <s v="2617-1"/>
        <s v="2618-1"/>
        <s v="2619-1"/>
        <s v="2620-1"/>
        <s v="2621-1"/>
        <s v="2621-2"/>
        <s v="262-2"/>
        <s v="2622-1"/>
        <s v="2623-1"/>
        <s v="2624-1"/>
        <s v="2625-1"/>
        <s v="2626-1"/>
        <s v="2627-1"/>
        <s v="2628-1"/>
        <s v="2629-1"/>
        <s v="2630-1"/>
        <s v="2630-2"/>
        <s v="263-1"/>
        <s v="2631-1"/>
        <s v="2632-1"/>
        <s v="2634-1"/>
        <s v="2635-1"/>
        <s v="2636-1"/>
        <s v="2637-1"/>
        <s v="26374-1"/>
        <s v="26377-1"/>
        <s v="26379-1"/>
        <s v="2638-1"/>
        <s v="2639-1"/>
        <s v="2640-1"/>
        <s v="264-1"/>
        <s v="2641-1"/>
        <s v="2641-2"/>
        <s v="2642-1"/>
        <s v="2643-1"/>
        <s v="2643-2"/>
        <s v="2644-1"/>
        <s v="2645-1"/>
        <s v="2646-1"/>
        <s v="2647-1"/>
        <s v="2648-1"/>
        <s v="2649-1"/>
        <s v="2650-1"/>
        <s v="2650-2"/>
        <s v="265-1"/>
        <s v="2651-1"/>
        <s v="2652-1"/>
        <s v="2654-1"/>
        <s v="2655-1"/>
        <s v="2656-1"/>
        <s v="2657-1"/>
        <s v="2658-1"/>
        <s v="2659-1"/>
        <s v="2660-1"/>
        <s v="266-1"/>
        <s v="2661-1"/>
        <s v="2662-1"/>
        <s v="2663-1"/>
        <s v="2664-1"/>
        <s v="2665-1"/>
        <s v="2666-1"/>
        <s v="2667-1"/>
        <s v="2668-1"/>
        <s v="2669-1"/>
        <s v="2670-1"/>
        <s v="2671-1"/>
        <s v="2672-1"/>
        <s v="2673-1"/>
        <s v="2674-1"/>
        <s v="2675-1"/>
        <s v="2676-1"/>
        <s v="2677-1"/>
        <s v="2678-1"/>
        <s v="2679-1"/>
        <s v="2680-1"/>
        <s v="268-1"/>
        <s v="2681-1"/>
        <s v="2682-1"/>
        <s v="2683-1"/>
        <s v="2684-1"/>
        <s v="2685-1"/>
        <s v="2687-1"/>
        <s v="2688-1"/>
        <s v="2689-1"/>
        <s v="2690-1"/>
        <s v="269-1"/>
        <s v="2691-1"/>
        <s v="2692-1"/>
        <s v="2693-1"/>
        <s v="2694-1"/>
        <s v="2695-1"/>
        <s v="2696-1"/>
        <s v="2697-1"/>
        <s v="2699-1"/>
        <d v="2025-07-02T00:00:00"/>
        <s v="2700-1"/>
        <s v="2701-1"/>
        <s v="270-2"/>
        <s v="2704-1"/>
        <s v="2705-1"/>
        <s v="2706-1"/>
        <s v="2707-1"/>
        <s v="2708-1"/>
        <s v="2709-1"/>
        <s v="2710-1"/>
        <s v="271-1"/>
        <s v="2711-1"/>
        <s v="271-2"/>
        <s v="2712-1"/>
        <s v="2713-1"/>
        <s v="2714-1"/>
        <s v="271601-1"/>
        <s v="271602-1"/>
        <s v="271603-1"/>
        <s v="271604-1"/>
        <s v="271605-1"/>
        <s v="271606-1"/>
        <s v="271607-1"/>
        <s v="271608-1"/>
        <s v="271609-1"/>
        <s v="271610-1"/>
        <s v="271611-1"/>
        <s v="2717-1"/>
        <s v="271712-1"/>
        <s v="271713-1"/>
        <s v="271714-1"/>
        <s v="271715-1"/>
        <s v="271716-1"/>
        <s v="271717-1"/>
        <s v="271718-1"/>
        <s v="271719-1"/>
        <s v="271720-1"/>
        <s v="271721-1"/>
        <s v="271722-1"/>
        <s v="271723-1"/>
        <s v="2718-1"/>
        <s v="271824-1"/>
        <s v="271825-1"/>
        <s v="271826-1"/>
        <s v="271827-1"/>
        <s v="271828-1"/>
        <s v="271829-1"/>
        <s v="271830-1"/>
        <s v="271831-1"/>
        <s v="271832-1"/>
        <s v="2719-1"/>
        <d v="2025-02-27T00:00:00"/>
        <s v="2720-1"/>
        <s v="272-1"/>
        <s v="2722-1"/>
        <s v="2728-1"/>
        <s v="2729-1"/>
        <s v="2730-1"/>
        <s v="273-1"/>
        <s v="2731-1"/>
        <s v="2732-1"/>
        <s v="2733-1"/>
        <s v="2734-1"/>
        <s v="2735-1"/>
        <s v="2736-1"/>
        <s v="2737-1"/>
        <s v="2738-1"/>
        <s v="2739-1"/>
        <s v="2740-1"/>
        <s v="274-1"/>
        <s v="2741-1"/>
        <s v="2742-1"/>
        <s v="2743-1"/>
        <s v="2744-1"/>
        <s v="2745-1"/>
        <s v="2750-1"/>
        <s v="275-1"/>
        <s v="2751-1"/>
        <s v="2751-2"/>
        <s v="2751-3"/>
        <s v="2751-4"/>
        <s v="2751-5"/>
        <s v="2751-6"/>
        <s v="2752-1"/>
        <s v="2754-1"/>
        <s v="2756-1"/>
        <s v="2757-1"/>
        <s v="2758-1"/>
        <s v="2759-1"/>
        <s v="2760-1"/>
        <s v="276-1"/>
        <s v="2761-1"/>
        <s v="2762-1"/>
        <s v="2769-1"/>
        <s v="2770-1"/>
        <s v="277-1"/>
        <s v="2771-1"/>
        <s v="2772-1"/>
        <s v="2773-1"/>
        <s v="2774-1"/>
        <s v="2775-1"/>
        <s v="2776-1"/>
        <s v="2777-1"/>
        <s v="2778-1"/>
        <s v="2779-1"/>
        <s v="2780-1"/>
        <s v="278-1"/>
        <s v="2781-1"/>
        <s v="2783-1"/>
        <s v="2784-1"/>
        <s v="2785-1"/>
        <s v="2786-1"/>
        <s v="2787-1"/>
        <s v="2788-1"/>
        <s v="2789-1"/>
        <s v="2790-1"/>
        <s v="2791-1"/>
        <s v="2792-1"/>
        <s v="2794-1"/>
        <s v="2795-1"/>
        <s v="2796-1"/>
        <s v="2797-1"/>
        <s v="2799-1"/>
        <d v="2025-08-02T00:00:00"/>
        <s v="280-1"/>
        <s v="280-2"/>
        <s v="2803-1"/>
        <s v="2805-1"/>
        <s v="2806-1"/>
        <s v="2807-1"/>
        <s v="2808-1"/>
        <d v="2025-01-28T00:00:00"/>
        <s v="281-1"/>
        <s v="2811-1"/>
        <s v="281-2"/>
        <s v="2814-1"/>
        <s v="2815-1"/>
        <s v="2817-1"/>
        <s v="2818-1"/>
        <s v="2819-1"/>
        <s v="282-1"/>
        <s v="2821-1"/>
        <s v="282-2"/>
        <s v="2824-1"/>
        <s v="2825-1"/>
        <s v="2827-1"/>
        <s v="2828-1"/>
        <s v="2829-1"/>
        <s v="2830-1"/>
        <s v="283-1"/>
        <s v="2831-1"/>
        <s v="283-2"/>
        <s v="2832-1"/>
        <s v="2833-1"/>
        <s v="2834-1"/>
        <s v="2838-1"/>
        <s v="2840-1"/>
        <s v="2841-1"/>
        <s v="2842-1"/>
        <s v="2843-1"/>
        <s v="2844-1"/>
        <s v="2845-1"/>
        <s v="2846-1"/>
        <s v="2847-1"/>
        <s v="2848-1"/>
        <s v="2849-1"/>
        <s v="2850829-1"/>
        <s v="285-1"/>
        <s v="2851-1"/>
        <s v="2851146-1"/>
        <s v="2852-1"/>
        <s v="2852724-1"/>
        <s v="2852725-1"/>
        <s v="2852726-1"/>
        <s v="2853216-1"/>
        <s v="2853300-1"/>
        <s v="2853301-1"/>
        <s v="2853302-1"/>
        <s v="2853303-1"/>
        <s v="2853508-1"/>
        <s v="2853590-1"/>
        <s v="2853596-1"/>
        <s v="2853662-1"/>
        <s v="2853835-1"/>
        <s v="2853944-1"/>
        <s v="2854-1"/>
        <s v="2855028-1"/>
        <s v="2855040-1"/>
        <s v="2855044-1"/>
        <s v="2855113-1"/>
        <s v="2855127-1"/>
        <s v="2856028-1"/>
        <s v="2856079-1"/>
        <s v="2856080-1"/>
        <s v="2856081-1"/>
        <s v="2856089-1"/>
        <s v="2856134-1"/>
        <s v="2856197-1"/>
        <s v="2856203-1"/>
        <s v="2856205-1"/>
        <s v="2856217-1"/>
        <s v="2856223-1"/>
        <s v="2856224-1"/>
        <s v="2856225-1"/>
        <s v="2856226-1"/>
        <s v="2856227-1"/>
        <s v="2856236-1"/>
        <s v="2856238-1"/>
        <s v="2856453-1"/>
        <s v="2858-1"/>
        <s v="2862-1"/>
        <s v="2863-1"/>
        <s v="2864-1"/>
        <s v="2865-1"/>
        <s v="2866-1"/>
        <s v="2870-1"/>
        <s v="2871-1"/>
        <s v="2872-1"/>
        <s v="2873-1"/>
        <s v="2874-1"/>
        <s v="2876-1"/>
        <s v="2877-1"/>
        <s v="2878-1"/>
        <s v="2878-2"/>
        <s v="2878-3"/>
        <s v="2878-4"/>
        <s v="2879-1"/>
        <s v="2880-1"/>
        <s v="2881-1"/>
        <s v="2882-1"/>
        <s v="2883-1"/>
        <s v="2884-1"/>
        <s v="2885-1"/>
        <s v="2886-1"/>
        <s v="2887-1"/>
        <s v="2889-1"/>
        <s v="2890-1"/>
        <s v="2891-1"/>
        <s v="2892-1"/>
        <s v="2893-1"/>
        <s v="2895-1"/>
        <s v="290-2"/>
        <s v="2904-1"/>
        <s v="2905-1"/>
        <s v="2909-1"/>
        <d v="2025-01-29T00:00:00"/>
        <s v="2910-1"/>
        <s v="291-1"/>
        <s v="2912-1"/>
        <s v="2913-1"/>
        <s v="2914-1"/>
        <s v="2915-1"/>
        <s v="2916-1"/>
        <s v="2917-1"/>
        <s v="2920-1"/>
        <s v="292-1"/>
        <s v="2922-1"/>
        <s v="2925-1"/>
        <s v="2928-1"/>
        <s v="2928-2"/>
        <s v="2930-1"/>
        <s v="293-1"/>
        <s v="2931-1"/>
        <s v="2932-1"/>
        <s v="2933-1"/>
        <s v="2935-1"/>
        <s v="2936-1"/>
        <s v="2937-1"/>
        <s v="2938-1"/>
        <s v="2940-1"/>
        <s v="294-1"/>
        <s v="2942-1"/>
        <s v="2945-1"/>
        <s v="2946-1"/>
        <s v="2947-1"/>
        <s v="2949-1"/>
        <s v="2950-1"/>
        <s v="295-1"/>
        <s v="2951-1"/>
        <s v="2952-1"/>
        <s v="2953-1"/>
        <s v="2954-1"/>
        <s v="2955-1"/>
        <s v="2960-1"/>
        <s v="296-1"/>
        <s v="2961-1"/>
        <s v="2962-1"/>
        <s v="2963-1"/>
        <s v="2964-1"/>
        <s v="2965-1"/>
        <s v="2967-1"/>
        <s v="2968-1"/>
        <s v="297-1"/>
        <s v="2971-1"/>
        <s v="2975-1"/>
        <s v="2976-1"/>
        <s v="2977-1"/>
        <s v="2979-1"/>
        <s v="2981-1"/>
        <s v="2982-1"/>
        <s v="2983-1"/>
        <s v="2984-1"/>
        <s v="2985-1"/>
        <s v="2987-1"/>
        <s v="2988-1"/>
        <s v="2989-1"/>
        <s v="2990-1"/>
        <s v="2991-1"/>
        <s v="2993-1"/>
        <s v="2995-1"/>
        <s v="2996-1"/>
        <s v="2997-1"/>
        <s v="2998-1"/>
        <s v="30000-1"/>
        <s v="3000-1"/>
        <s v="30001-1"/>
        <s v="30002-1"/>
        <s v="30003-1"/>
        <s v="30004-1"/>
        <s v="30005-1"/>
        <s v="30006-1"/>
        <s v="30008-1"/>
        <s v="30009-1"/>
        <s v="300-1"/>
        <s v="30010-1"/>
        <s v="3001-1"/>
        <s v="30011-1"/>
        <s v="30012-1"/>
        <s v="30013-1"/>
        <s v="30014-1"/>
        <s v="30015-1"/>
        <s v="30016-1"/>
        <s v="30017-1"/>
        <s v="30018-1"/>
        <s v="30019-1"/>
        <s v="30020-1"/>
        <s v="30021-1"/>
        <s v="30022-1"/>
        <s v="30023-1"/>
        <s v="30024-1"/>
        <s v="30025-1"/>
        <s v="30026-1"/>
        <s v="30027-1"/>
        <s v="30028-1"/>
        <s v="30029-1"/>
        <s v="30030-1"/>
        <s v="3003-1"/>
        <s v="30031-1"/>
        <s v="30032-1"/>
        <s v="30033-1"/>
        <s v="30034-1"/>
        <s v="30035-1"/>
        <s v="30036-1"/>
        <s v="30040-1"/>
        <s v="30041-1"/>
        <s v="30042-1"/>
        <s v="30050-1"/>
        <s v="3005-1"/>
        <s v="30051-1"/>
        <s v="30052-1"/>
        <s v="30053-1"/>
        <s v="30054-1"/>
        <s v="30055-1"/>
        <s v="30056-1"/>
        <s v="30057-1"/>
        <s v="30058-1"/>
        <s v="30059-1"/>
        <s v="30060-1"/>
        <s v="30060-2"/>
        <s v="30060-3"/>
        <s v="30060-4"/>
        <s v="30060-5"/>
        <s v="30061-1"/>
        <s v="30062-1"/>
        <s v="30063-1"/>
        <s v="30063-2"/>
        <s v="30063-3"/>
        <s v="30063-4"/>
        <s v="30063-5"/>
        <s v="30064-1"/>
        <s v="30064-2"/>
        <s v="30064-3"/>
        <s v="30064-4"/>
        <s v="30066-1"/>
        <s v="30066-2"/>
        <s v="30066-3"/>
        <s v="30066-4"/>
        <s v="30066-5"/>
        <s v="30067-1"/>
        <s v="30067-2"/>
        <s v="30067-3"/>
        <s v="30067-4"/>
        <s v="30068-1"/>
        <s v="30070-1"/>
        <s v="30071-1"/>
        <s v="30072-1"/>
        <s v="30073-1"/>
        <s v="30080-1"/>
        <s v="30081-1"/>
        <s v="30082-1"/>
        <s v="30083-1"/>
        <s v="30084-1"/>
        <s v="30085-1"/>
        <s v="30086-1"/>
        <s v="30087-1"/>
        <s v="30088-1"/>
        <s v="30090-1"/>
        <s v="30091-1"/>
        <d v="2025-01-30T00:00:00"/>
        <s v="30100-1"/>
        <s v="30101-1"/>
        <s v="30102-1"/>
        <s v="30103-1"/>
        <s v="30105-1"/>
        <s v="30106-1"/>
        <s v="30107-1"/>
        <s v="30108-1"/>
        <s v="301-1"/>
        <s v="30110-1"/>
        <s v="30111-1"/>
        <s v="30112-1"/>
        <s v="30113-1"/>
        <s v="30114-1"/>
        <s v="30115-1"/>
        <s v="30116-1"/>
        <s v="30120-1"/>
        <s v="3012-1"/>
        <s v="30121-1"/>
        <s v="30130-1"/>
        <s v="3013-1"/>
        <s v="30131-1"/>
        <s v="30132-1"/>
        <s v="30133-1"/>
        <s v="30140-1"/>
        <s v="3014-1"/>
        <s v="30141-1"/>
        <s v="30150-1"/>
        <s v="3015-1"/>
        <s v="30151-1"/>
        <s v="30152-1"/>
        <s v="30160-1"/>
        <s v="3016-1"/>
        <s v="30161-1"/>
        <s v="30162-1"/>
        <s v="30163-1"/>
        <s v="30164-1"/>
        <s v="30165-1"/>
        <s v="30166-1"/>
        <s v="30167-1"/>
        <s v="30168-1"/>
        <s v="30170-1"/>
        <s v="3017-1"/>
        <s v="30180-1"/>
        <s v="3018-1"/>
        <s v="30181-1"/>
        <s v="30182-1"/>
        <s v="30183-1"/>
        <s v="30184-1"/>
        <s v="30185-1"/>
        <s v="30186-1"/>
        <s v="30187-1"/>
        <s v="30188-1"/>
        <s v="30189-1"/>
        <s v="30190-1"/>
        <s v="3019-1"/>
        <s v="30191-1"/>
        <s v="30192-1"/>
        <s v="30193-1"/>
        <s v="30194-1"/>
        <s v="30195-1"/>
        <s v="30196-1"/>
        <s v="30197-1"/>
        <s v="30-2"/>
        <s v="30200-1"/>
        <s v="302001-1"/>
        <s v="302002-1"/>
        <s v="302003-1"/>
        <s v="302004-1"/>
        <s v="302005-1"/>
        <s v="302006-1"/>
        <s v="3020-1"/>
        <s v="30201-1"/>
        <s v="30202-1"/>
        <s v="30203-1"/>
        <s v="30204-1"/>
        <s v="30205-1"/>
        <s v="302-1"/>
        <s v="30210-1"/>
        <s v="3021-1"/>
        <s v="30211-1"/>
        <s v="30212-1"/>
        <s v="30213-1"/>
        <s v="30215-1"/>
        <s v="30216-1"/>
        <s v="30217-1"/>
        <s v="30217-2"/>
        <s v="30217-3"/>
        <s v="30217-4"/>
        <s v="30218-1"/>
        <s v="302-2"/>
        <s v="30220-1"/>
        <s v="3022-1"/>
        <s v="30221-1"/>
        <s v="30222-1"/>
        <s v="30224-1"/>
        <s v="30225-1"/>
        <s v="30226-1"/>
        <s v="30227-1"/>
        <s v="30228-1"/>
        <s v="30229-1"/>
        <s v="30230-1"/>
        <s v="3023-1"/>
        <s v="30231-1"/>
        <s v="30240-1"/>
        <s v="3024-1"/>
        <s v="30241-1"/>
        <s v="30242-1"/>
        <s v="30243-1"/>
        <s v="30244-1"/>
        <s v="30246-1"/>
        <s v="30247-1"/>
        <s v="30250-1"/>
        <s v="3025-1"/>
        <s v="30251-1"/>
        <s v="30252-1"/>
        <s v="30253-1"/>
        <s v="30254-1"/>
        <s v="30255-1"/>
        <s v="30256-1"/>
        <s v="30259-1"/>
        <s v="30260-1"/>
        <s v="3026-1"/>
        <s v="30261-1"/>
        <s v="30262-1"/>
        <s v="30263-1"/>
        <s v="30264-1"/>
        <s v="30265-1"/>
        <s v="30266-1"/>
        <s v="30270-1"/>
        <s v="3027-1"/>
        <s v="30271-1"/>
        <s v="30272-1"/>
        <s v="30274-1"/>
        <s v="30275-1"/>
        <s v="30276-1"/>
        <s v="30277-1"/>
        <s v="30278-1"/>
        <s v="30279-1"/>
        <s v="30280-1"/>
        <s v="3028-1"/>
        <s v="30281-1"/>
        <s v="30282-1"/>
        <s v="30283-1"/>
        <s v="30284-1"/>
        <s v="30285-1"/>
        <s v="30286-1"/>
        <s v="3029-1"/>
        <s v="30291-1"/>
        <s v="30292-1"/>
        <s v="30293-1"/>
        <s v="30294-1"/>
        <s v="30300-1"/>
        <s v="3030-1"/>
        <s v="30301-1"/>
        <s v="30302-1"/>
        <s v="30303-1"/>
        <s v="30304-1"/>
        <s v="30305-1"/>
        <s v="303-1"/>
        <s v="30310-1"/>
        <s v="30311-1"/>
        <s v="30312-1"/>
        <s v="30313-1"/>
        <s v="30314-1"/>
        <s v="30315-1"/>
        <s v="303-2"/>
        <s v="30320-1"/>
        <s v="3032-1"/>
        <s v="30321-1"/>
        <s v="30322-1"/>
        <s v="30322-2"/>
        <s v="30322-3"/>
        <s v="30322-4"/>
        <s v="30322-5"/>
        <s v="30323-1"/>
        <s v="30324-1"/>
        <s v="30324-2"/>
        <s v="30324-3"/>
        <s v="30324-4"/>
        <s v="30324-5"/>
        <s v="30325-1"/>
        <s v="30326-0"/>
        <s v="30326-1"/>
        <s v="30326-2"/>
        <s v="30326-3"/>
        <s v="30326-4"/>
        <s v="30326-5"/>
        <s v="30327-1"/>
        <s v="30328-0"/>
        <s v="30328-1"/>
        <s v="30328-2"/>
        <s v="30328-3"/>
        <s v="30328-4"/>
        <s v="30328-5"/>
        <s v="30329-1"/>
        <s v="30330-1"/>
        <s v="3033-1"/>
        <s v="3033-2"/>
        <s v="30338-1"/>
        <s v="30339-1"/>
        <s v="30340-1"/>
        <s v="30341-1"/>
        <s v="30342-1"/>
        <s v="30346-1"/>
        <s v="30347-1"/>
        <s v="30348-1"/>
        <s v="30349-1"/>
        <s v="30350-1"/>
        <s v="30351-1"/>
        <s v="30352-1"/>
        <s v="30353-1"/>
        <s v="30354-1"/>
        <s v="30355-1"/>
        <s v="30356-1"/>
        <s v="30357-1"/>
        <s v="30358-1"/>
        <s v="30359-1"/>
        <s v="30360-1"/>
        <s v="3036-1"/>
        <s v="30361-1"/>
        <s v="30362-1"/>
        <s v="30363-1"/>
        <s v="30364-1"/>
        <s v="30365-1"/>
        <s v="30366-1"/>
        <s v="30367-1"/>
        <s v="30368-1"/>
        <s v="30369-1"/>
        <s v="30370-1"/>
        <s v="3037-1"/>
        <s v="30371-1"/>
        <s v="30372-1"/>
        <s v="30373-1"/>
        <s v="30374-1"/>
        <s v="30375-1"/>
        <s v="30376-1"/>
        <s v="30377-1"/>
        <s v="30378-1"/>
        <s v="30379-1"/>
        <s v="30380-1"/>
        <s v="3038-1"/>
        <s v="30381-1"/>
        <s v="30382-1"/>
        <s v="30383-1"/>
        <s v="30384-1"/>
        <s v="30385-1"/>
        <s v="30386-1"/>
        <s v="3039-1"/>
        <s v="30393-1"/>
        <s v="30394-1"/>
        <s v="30396-1"/>
        <s v="30397-1"/>
        <s v="30398-1"/>
        <s v="30399-1"/>
        <s v="30400-1"/>
        <s v="3040-1"/>
        <s v="30401-1"/>
        <s v="30402-1"/>
        <s v="30403-1"/>
        <s v="30404-1"/>
        <s v="30405-1"/>
        <s v="30406-1"/>
        <s v="30407-1"/>
        <s v="30408-1"/>
        <s v="30409-1"/>
        <s v="304-1"/>
        <s v="30410-1"/>
        <s v="3041-1"/>
        <s v="30411-1"/>
        <s v="30412-1"/>
        <s v="304-2"/>
        <s v="30420-1"/>
        <s v="30421-1"/>
        <s v="30422-1"/>
        <s v="30423-1"/>
        <s v="30424-1"/>
        <s v="30425-1"/>
        <s v="30426-1"/>
        <s v="30427-1"/>
        <s v="30428-1"/>
        <s v="30446-1"/>
        <s v="30447-1"/>
        <s v="30448-1"/>
        <s v="30449-1"/>
        <s v="30450-1"/>
        <s v="30451-1"/>
        <s v="30452-1"/>
        <s v="30453-1"/>
        <s v="30460-1"/>
        <s v="30461-1"/>
        <s v="30463-1"/>
        <s v="30464-1"/>
        <s v="3047-1"/>
        <s v="30471-1"/>
        <s v="30472-1"/>
        <s v="30473-1"/>
        <s v="30474-1"/>
        <s v="30475-1"/>
        <s v="30476-1"/>
        <s v="30477-1"/>
        <s v="30478-1"/>
        <s v="3048-1"/>
        <s v="3048-2"/>
        <s v="3049-1"/>
        <s v="30496-1"/>
        <s v="30497-1"/>
        <s v="30498-1"/>
        <s v="30499-1"/>
        <s v="3050-1"/>
        <s v="305-1"/>
        <s v="3051-1"/>
        <s v="305-2"/>
        <s v="3052-1"/>
        <s v="30521-1"/>
        <s v="30522-1"/>
        <s v="30523-1"/>
        <s v="30524-1"/>
        <s v="30525-1"/>
        <s v="30526-1"/>
        <s v="30527-1"/>
        <s v="30528-1"/>
        <s v="30529-1"/>
        <s v="30530-1"/>
        <s v="3053-1"/>
        <s v="30531-1"/>
        <s v="30532-1"/>
        <s v="30533-1"/>
        <s v="30534-1"/>
        <s v="30535-1"/>
        <s v="30536-1"/>
        <s v="30537-1"/>
        <s v="30540-1"/>
        <s v="3054-1"/>
        <s v="30541-1"/>
        <s v="30542-1"/>
        <s v="30543-1"/>
        <s v="30545-1"/>
        <s v="30546-1"/>
        <s v="30547-1"/>
        <s v="30548-1"/>
        <s v="30549-1"/>
        <s v="30550-1"/>
        <s v="3055-1"/>
        <s v="30551-1"/>
        <s v="30552-1"/>
        <s v="30553-1"/>
        <s v="30554-1"/>
        <s v="30555-1"/>
        <s v="30556-1"/>
        <s v="3056-1"/>
        <s v="3057-1"/>
        <s v="30571-1"/>
        <s v="30572-1"/>
        <s v="30573-1"/>
        <s v="30574-1"/>
        <s v="30575-1"/>
        <s v="30576-1"/>
        <s v="3058-1"/>
        <s v="3059-1"/>
        <s v="30601-1"/>
        <s v="30602-1"/>
        <s v="30603-1"/>
        <s v="30604-1"/>
        <s v="30605-1"/>
        <s v="30606-1"/>
        <s v="30607-1"/>
        <s v="30608-1"/>
        <s v="30609-1"/>
        <s v="306-1"/>
        <s v="30610-1"/>
        <s v="3061-1"/>
        <s v="30611-1"/>
        <s v="30612-1"/>
        <s v="30614-1"/>
        <s v="30615-1"/>
        <s v="30617-1"/>
        <s v="306-2"/>
        <s v="30620-1"/>
        <s v="30623-1"/>
        <s v="30624-1"/>
        <s v="3063-1"/>
        <s v="3065-1"/>
        <s v="3066-1"/>
        <s v="3067-1"/>
        <s v="3068-1"/>
        <s v="3069-1"/>
        <s v="3070-1"/>
        <s v="3071-1"/>
        <s v="307-2"/>
        <s v="3072-1"/>
        <s v="3073-1"/>
        <s v="3074-1"/>
        <s v="3075-1"/>
        <s v="3076-1"/>
        <s v="3077-1"/>
        <s v="3078-1"/>
        <s v="3079-1"/>
        <s v="3080-1"/>
        <s v="308-1"/>
        <s v="3081-1"/>
        <s v="308-2"/>
        <s v="308-3"/>
        <s v="3083-1"/>
        <s v="3085-1"/>
        <s v="3087-1"/>
        <s v="3088-1"/>
        <s v="3089-1"/>
        <s v="3090-1"/>
        <s v="309-1"/>
        <s v="3091-1"/>
        <s v="309-2"/>
        <s v="3092-1"/>
        <s v="3093-1"/>
        <s v="309314-1"/>
        <s v="3095-1"/>
        <s v="3099-1"/>
        <s v="31000-1"/>
        <s v="3100-1"/>
        <s v="31001-1"/>
        <s v="31002-1"/>
        <s v="31003-1"/>
        <s v="31004-1"/>
        <s v="31005-1"/>
        <s v="31006-1"/>
        <s v="31007-1"/>
        <s v="31008-1"/>
        <s v="31009-1"/>
        <s v="310-1"/>
        <s v="31010-1"/>
        <s v="3101-1"/>
        <s v="31011-1"/>
        <s v="31012-1"/>
        <s v="31013-1"/>
        <s v="31014-1"/>
        <s v="31015-1"/>
        <s v="31017-1"/>
        <s v="31018-1"/>
        <s v="31019-1"/>
        <s v="310-2"/>
        <s v="31020-1"/>
        <s v="3102-1"/>
        <s v="31021-1"/>
        <s v="31022-1"/>
        <s v="31023-1"/>
        <s v="31024-1"/>
        <s v="31025-1"/>
        <s v="31026-1"/>
        <s v="31027-1"/>
        <s v="31028-1"/>
        <s v="31029-1"/>
        <s v="310-3"/>
        <s v="31030-1"/>
        <s v="3103-1"/>
        <s v="31031-1"/>
        <s v="31032-1"/>
        <s v="31033-1"/>
        <s v="31034-1"/>
        <s v="31035-1"/>
        <s v="31036-1"/>
        <s v="31037-1"/>
        <s v="31038-1"/>
        <s v="31039-1"/>
        <s v="310-4"/>
        <s v="31040-1"/>
        <s v="3104-1"/>
        <s v="31041-1"/>
        <s v="31042-1"/>
        <s v="31043-1"/>
        <s v="31044-1"/>
        <s v="31045-1"/>
        <s v="31046-1"/>
        <s v="31047-1"/>
        <s v="31048-1"/>
        <s v="31049-1"/>
        <s v="310-5"/>
        <s v="31050-1"/>
        <s v="3105-1"/>
        <s v="31051-1"/>
        <s v="31052-1"/>
        <s v="31053-1"/>
        <s v="31054-1"/>
        <s v="31055-1"/>
        <s v="31056-1"/>
        <s v="31057-1"/>
        <s v="31058-1"/>
        <s v="31059-1"/>
        <s v="31060-1"/>
        <s v="3106-1"/>
        <s v="31062-1"/>
        <s v="31063-1"/>
        <s v="31064-1"/>
        <s v="31065-1"/>
        <s v="31066-1"/>
        <s v="31067-1"/>
        <s v="31068-1"/>
        <s v="31069-1"/>
        <s v="31070-1"/>
        <s v="3107-1"/>
        <s v="31071-1"/>
        <s v="31072-1"/>
        <s v="31073-1"/>
        <s v="31074-1"/>
        <s v="31075-1"/>
        <s v="31076-1"/>
        <s v="31077-1"/>
        <s v="31078-1"/>
        <s v="31079-1"/>
        <s v="31080-1"/>
        <s v="3108-1"/>
        <s v="31081-1"/>
        <s v="31083-1"/>
        <s v="31084-1"/>
        <s v="31085-1"/>
        <s v="31086-1"/>
        <s v="31087-1"/>
        <s v="31088-1"/>
        <s v="31089-1"/>
        <s v="31090-1"/>
        <s v="31091-1"/>
        <s v="31092-1"/>
        <s v="31093-1"/>
        <s v="31094-1"/>
        <s v="31095-1"/>
        <s v="31096-1"/>
        <s v="31097-1"/>
        <s v="31098-1"/>
        <s v="31099-1"/>
        <d v="2025-01-31T00:00:00"/>
        <s v="31100-1"/>
        <s v="3110-1"/>
        <s v="31101-1"/>
        <s v="31102-1"/>
        <s v="31103-1"/>
        <s v="31104-1"/>
        <s v="31105-1"/>
        <s v="31107-1"/>
        <s v="31108-1"/>
        <s v="31109-1"/>
        <s v="311-1"/>
        <s v="311-2"/>
        <s v="3112-1"/>
        <s v="311-3"/>
        <s v="311-4"/>
        <s v="3114-1"/>
        <s v="311-5"/>
        <s v="3115-1"/>
        <s v="3116-1"/>
        <s v="3117-1"/>
        <s v="3118-1"/>
        <s v="3119-1"/>
        <s v="31197-1"/>
        <s v="31198-1"/>
        <s v="31199-1"/>
        <s v="31-2"/>
        <s v="31200-1"/>
        <s v="3120-1"/>
        <s v="312-1"/>
        <s v="3121-1"/>
        <s v="312-2"/>
        <s v="3122-1"/>
        <s v="312-3"/>
        <s v="3123-1"/>
        <s v="312-4"/>
        <s v="3124-1"/>
        <s v="3125-1"/>
        <s v="3126-1"/>
        <s v="3130-1"/>
        <s v="313-1"/>
        <s v="31313-1"/>
        <s v="31317-1"/>
        <s v="313-2"/>
        <s v="3132-1"/>
        <s v="3133-1"/>
        <s v="3134-1"/>
        <s v="3135-1"/>
        <s v="3136-1"/>
        <s v="3137-1"/>
        <s v="3138-1"/>
        <s v="3139-1"/>
        <s v="3140-1"/>
        <s v="314-1"/>
        <s v="3141-1"/>
        <s v="314-2"/>
        <s v="3142-1"/>
        <s v="3143-1"/>
        <s v="3144-1"/>
        <s v="3146-1"/>
        <s v="3148-1"/>
        <s v="3149-1"/>
        <s v="3150-1"/>
        <s v="315-1"/>
        <s v="3151-1"/>
        <s v="315-2"/>
        <s v="3152-1"/>
        <s v="315-3"/>
        <s v="315-4"/>
        <s v="3155-1"/>
        <s v="3156-1"/>
        <s v="3157-1"/>
        <s v="3158-1"/>
        <s v="3159-1"/>
        <s v="316-1"/>
        <s v="316-2"/>
        <s v="316-3"/>
        <s v="317-1"/>
        <s v="317-2"/>
        <s v="317-3"/>
        <s v="3177-1"/>
        <s v="3178-1"/>
        <s v="3179-1"/>
        <s v="3180-1"/>
        <s v="318-1"/>
        <s v="3181-1"/>
        <s v="3181-2"/>
        <s v="3182-1"/>
        <s v="3183-1"/>
        <s v="3184-1"/>
        <s v="3185-1"/>
        <s v="3186-1"/>
        <s v="3187-1"/>
        <s v="3188-1"/>
        <s v="3189-1"/>
        <s v="319-1"/>
        <s v="3191-1"/>
        <s v="319-2"/>
        <s v="3193-1"/>
        <s v="3194-1"/>
        <s v="3195-1"/>
        <s v="3196-1"/>
        <s v="3197-1"/>
        <s v="3200-1"/>
        <s v="320-1"/>
        <s v="3201-1"/>
        <s v="320-2"/>
        <s v="3202-1"/>
        <s v="320-3"/>
        <s v="3203-1"/>
        <s v="3204-1"/>
        <s v="3205-1"/>
        <s v="3206-1"/>
        <s v="3210-1"/>
        <s v="321-1"/>
        <s v="3211-1"/>
        <s v="3219-1"/>
        <s v="32-2"/>
        <s v="3220-1"/>
        <s v="322-1"/>
        <s v="3221-1"/>
        <s v="322-2"/>
        <s v="3222-1"/>
        <s v="322-3"/>
        <s v="3223-1"/>
        <s v="322-4"/>
        <s v="3225-1"/>
        <s v="3226-1"/>
        <s v="323-1"/>
        <s v="3233-1"/>
        <s v="3234-1"/>
        <s v="3240-1"/>
        <s v="324-1"/>
        <s v="3241-1"/>
        <s v="324-2"/>
        <s v="3242-1"/>
        <s v="3243-1"/>
        <s v="325-1"/>
        <s v="325-2"/>
        <s v="325-3"/>
        <s v="3259-1"/>
        <s v="326-1"/>
        <s v="3263-1"/>
        <s v="3264-1"/>
        <s v="3265-1"/>
        <s v="3266-1"/>
        <s v="3267-1"/>
        <s v="3270-1"/>
        <s v="327-1"/>
        <s v="3271-1"/>
        <s v="3272-1"/>
        <s v="3273-1"/>
        <s v="3274-1"/>
        <s v="3275-1"/>
        <s v="3276-1"/>
        <s v="3278-1"/>
        <s v="3279-1"/>
        <s v="328-1"/>
        <s v="3281-1"/>
        <s v="328-2"/>
        <s v="3282-1"/>
        <s v="3283-1"/>
        <s v="3284-1"/>
        <s v="3285-1"/>
        <s v="3286-1"/>
        <s v="3287-1"/>
        <s v="3288-1"/>
        <s v="3289-1"/>
        <s v="3290-1"/>
        <s v="329-1"/>
        <s v="329-2"/>
        <s v="3292-1"/>
        <s v="329-3"/>
        <s v="3293-1"/>
        <s v="3294-1"/>
        <s v="3295-1"/>
        <s v="3296-1"/>
        <s v="3297-1"/>
        <s v="3298-1"/>
        <s v="3299-1"/>
        <s v="3300000-1"/>
        <s v="3300001-1"/>
        <s v="3300002-1"/>
        <s v="3300003-1"/>
        <s v="3300005-1"/>
        <s v="3300006-1"/>
        <s v="3300014-1"/>
        <s v="3300020-1"/>
        <s v="3300-1"/>
        <s v="330081-1"/>
        <s v="330-1"/>
        <s v="3301-1"/>
        <s v="330-2"/>
        <s v="3302-1"/>
        <s v="330-3"/>
        <s v="3303-1"/>
        <s v="330-4"/>
        <s v="3304-1"/>
        <s v="3305-1"/>
        <s v="3305-2"/>
        <s v="3305-3"/>
        <s v="3306-1"/>
        <s v="3308-1"/>
        <s v="3309-1"/>
        <s v="3310-1"/>
        <s v="331-1"/>
        <s v="3311-1"/>
        <s v="331-2"/>
        <s v="3312-1"/>
        <s v="3313-1"/>
        <s v="3314-1"/>
        <s v="3315-1"/>
        <s v="3316-1"/>
        <s v="3317-1"/>
        <s v="3318-1"/>
        <s v="3320-1"/>
        <s v="332-1"/>
        <s v="332-2"/>
        <s v="3323-1"/>
        <s v="3324-1"/>
        <s v="3325-1"/>
        <s v="3326-1"/>
        <s v="3327-1"/>
        <s v="3330-1"/>
        <s v="333-1"/>
        <s v="3331-1"/>
        <s v="333-2"/>
        <s v="3332-1"/>
        <s v="333-3"/>
        <s v="3333-1"/>
        <s v="3334-1"/>
        <s v="3335-1"/>
        <s v="3336-1"/>
        <s v="3340-1"/>
        <s v="334-1"/>
        <s v="3341-1"/>
        <s v="334-2"/>
        <s v="3342-1"/>
        <s v="3343-1"/>
        <s v="3344-1"/>
        <s v="3345-1"/>
        <s v="3346-1"/>
        <s v="3347-1"/>
        <s v="3348-1"/>
        <s v="3349-1"/>
        <s v="3350-1"/>
        <s v="335-1"/>
        <s v="3351-1"/>
        <s v="335-2"/>
        <s v="3352-1"/>
        <s v="335-3"/>
        <s v="3353-1"/>
        <s v="3354-1"/>
        <s v="336-1"/>
        <s v="3365-1"/>
        <s v="3366-1"/>
        <s v="3367-1"/>
        <s v="3368-1"/>
        <s v="337-1"/>
        <s v="337-2"/>
        <s v="3380-1"/>
        <s v="338-1"/>
        <s v="3381-1"/>
        <s v="338-2"/>
        <s v="3382-1"/>
        <s v="3383-1"/>
        <s v="3384-1"/>
        <s v="3385-1"/>
        <s v="3386-1"/>
        <s v="3387-1"/>
        <s v="3388-1"/>
        <s v="3389-1"/>
        <s v="3390-1"/>
        <s v="3391-1"/>
        <d v="2025-04-03T00:00:00"/>
        <s v="340-1"/>
        <s v="3401-1"/>
        <s v="3401-2"/>
        <s v="340-2"/>
        <s v="3402-1"/>
        <s v="340-3"/>
        <s v="3403-1"/>
        <s v="340-4"/>
        <s v="3404-1"/>
        <s v="3405-1"/>
        <s v="3406-1"/>
        <s v="3407-1"/>
        <s v="3408-1"/>
        <s v="3409-1"/>
        <s v="3409-2"/>
        <s v="3410-1"/>
        <s v="341-1"/>
        <s v="3411-1"/>
        <s v="341-2"/>
        <s v="3412-1"/>
        <s v="341-3"/>
        <s v="3413-1"/>
        <s v="3414-1"/>
        <s v="3416-1"/>
        <s v="3418-1"/>
        <s v="3419-1"/>
        <s v="3420-1"/>
        <s v="3420-2"/>
        <s v="3420-3"/>
        <s v="3420-4"/>
        <s v="342-1"/>
        <s v="3421-1"/>
        <s v="342-2"/>
        <s v="3422-1"/>
        <s v="3422-2"/>
        <s v="3423-1"/>
        <s v="3424-1"/>
        <s v="3425-1"/>
        <s v="3425-2"/>
        <s v="3426-1"/>
        <s v="3427-1"/>
        <s v="3428-1"/>
        <s v="3429-1"/>
        <s v="3430-1"/>
        <s v="343-1"/>
        <s v="3431-1"/>
        <s v="343-2"/>
        <s v="3432-1"/>
        <s v="3433-1"/>
        <s v="3438-1"/>
        <s v="3439-1"/>
        <s v="3440-1"/>
        <s v="344-1"/>
        <s v="344-2"/>
        <s v="3442-1"/>
        <s v="3444-1"/>
        <s v="3445-1"/>
        <s v="3446-1"/>
        <s v="3447-1"/>
        <s v="3448-1"/>
        <s v="3449-1"/>
        <s v="3450-1"/>
        <s v="345-1"/>
        <s v="3451-1"/>
        <s v="345-2"/>
        <s v="345-3"/>
        <s v="3453-1"/>
        <s v="3454-1"/>
        <s v="3455-1"/>
        <s v="3456-1"/>
        <s v="3457-1"/>
        <s v="3458-1"/>
        <s v="3459-1"/>
        <s v="3460-1"/>
        <s v="346-1"/>
        <s v="3461-1"/>
        <s v="346-2"/>
        <s v="3462-1"/>
        <s v="3463-1"/>
        <s v="3464-1"/>
        <s v="3465-1"/>
        <s v="3466-1"/>
        <s v="3467-1"/>
        <s v="3468-1"/>
        <s v="3469-1"/>
        <s v="3470-1"/>
        <s v="347-1"/>
        <s v="3471-1"/>
        <s v="347-2"/>
        <s v="3472-1"/>
        <s v="347-3"/>
        <s v="3473-1"/>
        <s v="347-4"/>
        <s v="3474-1"/>
        <s v="3475-1"/>
        <s v="3476-1"/>
        <s v="3477-1"/>
        <s v="3478-1"/>
        <s v="3479-1"/>
        <s v="3480-1"/>
        <s v="348-1"/>
        <s v="3481-1"/>
        <s v="348-2"/>
        <s v="3482-1"/>
        <s v="3483-1"/>
        <s v="3484-1"/>
        <s v="3485-1"/>
        <s v="3486-1"/>
        <s v="3487-1"/>
        <s v="3488-1"/>
        <s v="3489-1"/>
        <s v="3490-1"/>
        <s v="349-1"/>
        <s v="3491-1"/>
        <s v="3492-1"/>
        <s v="3493-1"/>
        <s v="3494-1"/>
        <s v="3495-1"/>
        <s v="3496-1"/>
        <s v="3497-1"/>
        <s v="3498-1"/>
        <s v="3499-1"/>
        <s v="3500-1"/>
        <s v="350-1"/>
        <s v="3501-1"/>
        <s v="350-2"/>
        <s v="3502-1"/>
        <s v="350-3"/>
        <s v="3503-1"/>
        <s v="3504-1"/>
        <s v="3505-1"/>
        <s v="3506-1"/>
        <s v="3507-1"/>
        <s v="3508-1"/>
        <s v="35-1"/>
        <s v="3510-1"/>
        <s v="351-1"/>
        <s v="3511-1"/>
        <s v="3512-1"/>
        <s v="3513-1"/>
        <s v="3514-1"/>
        <s v="3515-1"/>
        <s v="3517-1"/>
        <s v="3518-1"/>
        <s v="3519-1"/>
        <s v="3520-1"/>
        <s v="352-1"/>
        <s v="3521-1"/>
        <s v="3529-1"/>
        <s v="3530-1"/>
        <s v="353-1"/>
        <s v="3531-1"/>
        <s v="3532-1"/>
        <s v="3535-1"/>
        <s v="3536-1"/>
        <s v="3537-1"/>
        <s v="3538-1"/>
        <s v="3540-1"/>
        <s v="354-1"/>
        <s v="3541-1"/>
        <s v="3542-1"/>
        <s v="3543-1"/>
        <s v="3544-1"/>
        <s v="3545-1"/>
        <s v="3548-1"/>
        <s v="3548-2"/>
        <s v="3549-1"/>
        <s v="3549-2"/>
        <s v="3550-1"/>
        <s v="3550-2"/>
        <s v="355-1"/>
        <s v="3551-1"/>
        <s v="355-2"/>
        <s v="3552-1"/>
        <s v="3554-1"/>
        <s v="3555-1"/>
        <s v="3557-1"/>
        <s v="3558-1"/>
        <s v="3559-1"/>
        <s v="3560-1"/>
        <s v="356-1"/>
        <s v="3561-1"/>
        <s v="356-2"/>
        <s v="3562-1"/>
        <s v="3563-1"/>
        <s v="3564-1"/>
        <s v="3565-1"/>
        <s v="3566-1"/>
        <s v="3567-1"/>
        <s v="3568-1"/>
        <s v="3569-1"/>
        <s v="3570-1"/>
        <s v="357-1"/>
        <s v="3571-1"/>
        <s v="3573-1"/>
        <s v="3578-1"/>
        <s v="3579-1"/>
        <s v="358-1"/>
        <s v="3581-1"/>
        <s v="3582-1"/>
        <s v="3584-1"/>
        <s v="3585-1"/>
        <s v="3586-1"/>
        <s v="3587-1"/>
        <s v="3588-1"/>
        <s v="3589-1"/>
        <s v="3590-1"/>
        <s v="359-1"/>
        <s v="3591-1"/>
        <s v="3594-1"/>
        <s v="3595-1"/>
        <s v="3596-1"/>
        <s v="3597-1"/>
        <s v="3598-1"/>
        <s v="3599-1"/>
        <d v="2025-06-03T00:00:00"/>
        <s v="3600-1"/>
        <s v="360-1"/>
        <s v="3601-1"/>
        <s v="3602-1"/>
        <s v="3603-1"/>
        <s v="3604-1"/>
        <s v="3605-1"/>
        <s v="3605-2"/>
        <s v="3606-1"/>
        <s v="3607-1"/>
        <s v="3608-1"/>
        <s v="3609-1"/>
        <s v="3610-1"/>
        <s v="361-1"/>
        <s v="3611-1"/>
        <s v="361-2"/>
        <s v="3612-1"/>
        <s v="361-3"/>
        <s v="3613-1"/>
        <s v="3614-1"/>
        <s v="3615-1"/>
        <s v="3615-2"/>
        <s v="3616-1"/>
        <s v="3617-1"/>
        <s v="3618-1"/>
        <s v="3619-1"/>
        <s v="3620-1"/>
        <s v="362-1"/>
        <s v="3621-1"/>
        <s v="3622-1"/>
        <s v="3623-1"/>
        <s v="3624-1"/>
        <s v="3625-1"/>
        <s v="3626-1"/>
        <s v="3627-1"/>
        <s v="3628-1"/>
        <s v="3629-1"/>
        <s v="3630-1"/>
        <s v="363-1"/>
        <s v="3631-1"/>
        <s v="3633-1"/>
        <s v="3634-1"/>
        <s v="3635-1"/>
        <s v="3636-1"/>
        <s v="3637-1"/>
        <s v="3638-1"/>
        <s v="3639-1"/>
        <s v="364-1"/>
        <s v="3641-1"/>
        <s v="3642-1"/>
        <s v="3643-1"/>
        <s v="3644-1"/>
        <s v="3645-1"/>
        <s v="3646-1"/>
        <s v="3647-1"/>
        <s v="3648-1"/>
        <s v="3650-1"/>
        <s v="365-1"/>
        <s v="3651-1"/>
        <s v="365-2"/>
        <s v="3654-1"/>
        <s v="3655-1"/>
        <s v="3656-1"/>
        <s v="3657-1"/>
        <s v="3658-1"/>
        <s v="3659-1"/>
        <s v="3660-1"/>
        <s v="366-1"/>
        <s v="3661-1"/>
        <s v="3662-1"/>
        <s v="3663-1"/>
        <s v="3664-1"/>
        <s v="3665-1"/>
        <s v="3666-1"/>
        <s v="3667-1"/>
        <s v="3668-1"/>
        <s v="3669-1"/>
        <s v="3670-1"/>
        <s v="367-1"/>
        <s v="3671-1"/>
        <s v="367-2"/>
        <s v="3672-1"/>
        <s v="3673-1"/>
        <s v="3674-1"/>
        <s v="3675-1"/>
        <s v="3676-1"/>
        <s v="3677-1"/>
        <s v="3678-1"/>
        <s v="3679-1"/>
        <s v="3680-1"/>
        <s v="368-1"/>
        <s v="3681-1"/>
        <s v="3682-1"/>
        <s v="3683-1"/>
        <s v="369-1"/>
        <s v="3695-1"/>
        <s v="3700-1"/>
        <s v="370-1"/>
        <s v="3701-1"/>
        <s v="3703-1"/>
        <s v="3704-1"/>
        <s v="3706-1"/>
        <s v="3707-1"/>
        <s v="3708-1"/>
        <s v="3709-1"/>
        <s v="3710-1"/>
        <s v="371-1"/>
        <s v="3711-1"/>
        <s v="371-2"/>
        <s v="3712-1"/>
        <s v="371-3"/>
        <s v="3713-1"/>
        <s v="3714-1"/>
        <s v="3715-1"/>
        <s v="3716-1"/>
        <s v="3717-1"/>
        <s v="3718-1"/>
        <s v="3719-1"/>
        <s v="372-1"/>
        <s v="3721-1"/>
        <s v="372-2"/>
        <s v="3722-1"/>
        <s v="3723-1"/>
        <s v="3724-1"/>
        <s v="3725-1"/>
        <s v="3726-1"/>
        <s v="3727-1"/>
        <s v="3729-1"/>
        <s v="3730-1"/>
        <s v="373-1"/>
        <s v="3731-1"/>
        <s v="373-2"/>
        <s v="3732-1"/>
        <s v="3733-1"/>
        <s v="3734-1"/>
        <s v="3735-1"/>
        <s v="3736-1"/>
        <s v="3737-1"/>
        <s v="3738-1"/>
        <s v="3739-1"/>
        <s v="3740-1"/>
        <s v="374-1"/>
        <s v="3741-1"/>
        <s v="374-2"/>
        <s v="3742-1"/>
        <s v="3743-1"/>
        <s v="3744-1"/>
        <s v="3745-1"/>
        <s v="3746-1"/>
        <s v="3747-1"/>
        <s v="3748-1"/>
        <s v="3750-1"/>
        <s v="3751-1"/>
        <s v="375-2"/>
        <s v="3752-1"/>
        <s v="375-3"/>
        <s v="3753-1"/>
        <s v="3754-1"/>
        <s v="3755-1"/>
        <s v="3756-1"/>
        <s v="3758-1"/>
        <s v="3759-1"/>
        <s v="3760-1"/>
        <s v="376-1"/>
        <s v="3761-1"/>
        <s v="376-2"/>
        <s v="3762-1"/>
        <s v="3763-1"/>
        <s v="3770-1"/>
        <s v="377-1"/>
        <s v="3771-1"/>
        <s v="377-2"/>
        <s v="3772-1"/>
        <s v="3773-1"/>
        <s v="3774-1"/>
        <s v="3775-1"/>
        <s v="3778-1"/>
        <s v="378-1"/>
        <s v="3781-1"/>
        <s v="3782-1"/>
        <s v="3784-1"/>
        <s v="3786-1"/>
        <s v="3787-1"/>
        <s v="3788-1"/>
        <s v="3789-1"/>
        <s v="379-1"/>
        <s v="3791-1"/>
        <s v="379-2"/>
        <s v="3792-1"/>
        <s v="3793-1"/>
        <s v="3794-1"/>
        <s v="3795-1"/>
        <s v="3796-1"/>
        <s v="3797-1"/>
        <s v="3798-1"/>
        <d v="2025-08-03T00:00:00"/>
        <s v="3800-1"/>
        <s v="380-1"/>
        <s v="3801-1"/>
        <s v="3803-1"/>
        <s v="3804-1"/>
        <s v="3805-1"/>
        <s v="3806-1"/>
        <s v="3807-1"/>
        <s v="3808-1"/>
        <s v="3809-1"/>
        <s v="381-1"/>
        <s v="381-2"/>
        <s v="3815-1"/>
        <s v="3816-1"/>
        <s v="3817-1"/>
        <s v="3818-1"/>
        <s v="382-1"/>
        <s v="3825-1"/>
        <s v="3826-1"/>
        <s v="3827-1"/>
        <s v="3828-1"/>
        <s v="3829-1"/>
        <s v="3830-1"/>
        <s v="383-1"/>
        <s v="3831-1"/>
        <s v="383-2"/>
        <s v="3832-1"/>
        <s v="3833-1"/>
        <s v="3834-1"/>
        <s v="3835-1"/>
        <s v="3836-1"/>
        <s v="3837-1"/>
        <s v="3838-1"/>
        <s v="3839-1"/>
        <s v="3840-1"/>
        <s v="384-1"/>
        <s v="3841-1"/>
        <s v="3842-1"/>
        <s v="3843-1"/>
        <s v="3844-1"/>
        <s v="3845-1"/>
        <s v="3846-1"/>
        <s v="3847-1"/>
        <s v="3848-1"/>
        <s v="3849-1"/>
        <s v="3850010-1"/>
        <s v="3850031-1"/>
        <s v="3850033-1"/>
        <s v="3850060-1"/>
        <s v="3850061-1"/>
        <s v="3850065-1"/>
        <s v="3850070-1"/>
        <s v="3850072-1"/>
        <s v="3850-1"/>
        <s v="385-1"/>
        <s v="3851-1"/>
        <s v="385-2"/>
        <s v="3852-1"/>
        <s v="3853-1"/>
        <s v="3854-1"/>
        <s v="3855-1"/>
        <s v="3856-1"/>
        <s v="3857-1"/>
        <s v="3858-1"/>
        <s v="3859-1"/>
        <s v="3860-1"/>
        <s v="386-1"/>
        <s v="3861-1"/>
        <s v="3862-1"/>
        <s v="3863-1"/>
        <s v="3864-1"/>
        <s v="3865-1"/>
        <s v="3866-1"/>
        <s v="3868-1"/>
        <s v="3870-1"/>
        <s v="387-1"/>
        <s v="3871-1"/>
        <s v="3872-1"/>
        <s v="3874-1"/>
        <s v="3885-1"/>
        <s v="3885-2"/>
        <s v="3885-3"/>
        <s v="3886-1"/>
        <s v="3886-2"/>
        <s v="3886-3"/>
        <s v="3888-1"/>
        <s v="3900-1"/>
        <s v="390-1"/>
        <s v="390-2"/>
        <s v="39-1"/>
        <s v="391-1"/>
        <s v="3911-1"/>
        <s v="391114-1"/>
        <s v="391-2"/>
        <s v="391301-1"/>
        <s v="391302-1"/>
        <s v="3913-1"/>
        <s v="391402-1"/>
        <s v="391403-1"/>
        <s v="391404-1"/>
        <s v="391405-1"/>
        <s v="391406-1"/>
        <s v="391407-1"/>
        <s v="391408-1"/>
        <s v="391409-1"/>
        <s v="3914-1"/>
        <s v="391410-1"/>
        <s v="391411-1"/>
        <s v="391412-1"/>
        <s v="391501-1"/>
        <s v="391502-1"/>
        <s v="391503-1"/>
        <s v="391504-1"/>
        <s v="391505-1"/>
        <s v="391506-1"/>
        <s v="391507-1"/>
        <s v="391508-1"/>
        <s v="3915-1"/>
        <s v="3916-1"/>
        <s v="3917-1"/>
        <s v="3918-1"/>
        <s v="3920-1"/>
        <s v="392-1"/>
        <s v="392-2"/>
        <s v="3922-1"/>
        <s v="3923-1"/>
        <s v="3924-1"/>
        <s v="3925-1"/>
        <s v="3926-1"/>
        <s v="3928-1"/>
        <s v="3929-1"/>
        <s v="3930-1"/>
        <s v="393-1"/>
        <s v="3931-1"/>
        <s v="393-2"/>
        <s v="3932-1"/>
        <s v="3933-1"/>
        <s v="3934-1"/>
        <s v="3935-1"/>
        <s v="3936-1"/>
        <s v="3937-1"/>
        <s v="3938-1"/>
        <s v="3939-1"/>
        <s v="394-1"/>
        <s v="3942-1"/>
        <s v="3948-1"/>
        <s v="395-1"/>
        <s v="396-1"/>
        <s v="3961-1"/>
        <s v="398-1"/>
        <s v="3983-1"/>
        <s v="4000000-1"/>
        <s v="4000001-1"/>
        <s v="4000002-1"/>
        <s v="4000004-1"/>
        <s v="4000005-1"/>
        <s v="4000006-1"/>
        <s v="4000007-1"/>
        <s v="4000008-1"/>
        <s v="4000009-1"/>
        <s v="40000-1"/>
        <s v="4000010-1"/>
        <s v="4000011-1"/>
        <s v="4000012-1"/>
        <s v="4000013-1"/>
        <s v="4000014-1"/>
        <s v="4000014-2"/>
        <s v="4000014-3"/>
        <s v="4000015-1"/>
        <s v="4000016-1"/>
        <s v="4000018-1"/>
        <s v="4000019-1"/>
        <s v="4000020-1"/>
        <s v="4000022-1"/>
        <s v="4000023-1"/>
        <s v="4000024-1"/>
        <s v="4000025-1"/>
        <s v="4000026-1"/>
        <s v="4000028-1"/>
        <s v="4000029-1"/>
        <s v="4000030-1"/>
        <s v="4000031-1"/>
        <s v="4000034-1"/>
        <s v="4000036-1"/>
        <s v="40001-1"/>
        <s v="40002-1"/>
        <s v="40003-1"/>
        <s v="40004-1"/>
        <s v="40005-1"/>
        <s v="40008-1"/>
        <s v="40009-1"/>
        <s v="400-1"/>
        <s v="40010-1"/>
        <s v="40011-1"/>
        <s v="40012-1"/>
        <s v="40013-1"/>
        <s v="40014-1"/>
        <s v="40015-1"/>
        <s v="40016-1"/>
        <s v="40017-1"/>
        <s v="40018-1"/>
        <s v="40019-1"/>
        <s v="40020-1"/>
        <s v="4002014-1"/>
        <s v="4002015-1"/>
        <s v="4002016-1"/>
        <s v="4002017-1"/>
        <s v="4002018-1"/>
        <s v="4002019-1"/>
        <s v="4002-1"/>
        <s v="40021-1"/>
        <s v="40022-1"/>
        <s v="40023-1"/>
        <s v="40024-1"/>
        <s v="40025-1"/>
        <s v="40026-1"/>
        <s v="40028-1"/>
        <s v="40029-1"/>
        <s v="400-3"/>
        <s v="40030-1"/>
        <s v="40031-1"/>
        <s v="40032-1"/>
        <s v="40033-1"/>
        <s v="40034-1"/>
        <s v="40035-1"/>
        <s v="40036-1"/>
        <s v="40037-1"/>
        <s v="40038-1"/>
        <s v="40039-1"/>
        <s v="400-4"/>
        <s v="40040-1"/>
        <s v="40041-1"/>
        <s v="40042-1"/>
        <s v="40043-1"/>
        <s v="40044-1"/>
        <s v="40045-1"/>
        <s v="40046-1"/>
        <s v="40047-1"/>
        <s v="40048-1"/>
        <s v="40049-1"/>
        <s v="4005-1"/>
        <s v="40051-1"/>
        <s v="40052-1"/>
        <s v="40053-1"/>
        <s v="40054-1"/>
        <s v="40055-1"/>
        <s v="40056-1"/>
        <s v="40057-1"/>
        <s v="40058-1"/>
        <s v="40059-1"/>
        <s v="40061-1"/>
        <s v="40062-1"/>
        <s v="40063-1"/>
        <s v="40064-1"/>
        <s v="40065-1"/>
        <s v="40066-1"/>
        <s v="40067-1"/>
        <s v="40068-1"/>
        <s v="40069-1"/>
        <s v="40070-1"/>
        <s v="40071-1"/>
        <s v="40072-1"/>
        <s v="40073-1"/>
        <s v="40076-1"/>
        <s v="40077-1"/>
        <s v="40078-1"/>
        <s v="40079-1"/>
        <s v="40080-1"/>
        <s v="40081-1"/>
        <s v="40081-2"/>
        <s v="40081-3"/>
        <s v="40081-4"/>
        <s v="40081-5"/>
        <s v="40081-6"/>
        <s v="40082-1"/>
        <s v="40083-1"/>
        <s v="40084-1"/>
        <s v="40085-1"/>
        <s v="40086-1"/>
        <s v="40090-1"/>
        <s v="40091-1"/>
        <s v="40092-1"/>
        <s v="40093-1"/>
        <s v="40094-1"/>
        <s v="40095-1"/>
        <s v="40096-1"/>
        <s v="40097-1"/>
        <s v="40098-1"/>
        <s v="40099-1"/>
        <s v="40-1"/>
        <s v="40100-1"/>
        <s v="4010-1"/>
        <s v="40101-1"/>
        <s v="40102-1"/>
        <s v="40103-1"/>
        <s v="40104-1"/>
        <s v="40105-1"/>
        <s v="40106-1"/>
        <s v="40107-1"/>
        <s v="40108-1"/>
        <s v="40109-1"/>
        <s v="40110-1"/>
        <s v="4011-1"/>
        <s v="40112-1"/>
        <s v="40114-1"/>
        <s v="40115-1"/>
        <s v="40116-1"/>
        <s v="40117-1"/>
        <s v="40118-1"/>
        <s v="401-2"/>
        <s v="40120-1"/>
        <s v="4012-1"/>
        <s v="40121-1"/>
        <s v="40122-1"/>
        <s v="40123-1"/>
        <s v="40124-1"/>
        <s v="40125-1"/>
        <s v="40126-1"/>
        <s v="40127-1"/>
        <s v="40128-1"/>
        <s v="40129-1"/>
        <s v="401-3"/>
        <s v="40130-1"/>
        <s v="4013-1"/>
        <s v="40131-1"/>
        <s v="40132-1"/>
        <s v="40133-1"/>
        <s v="40134-1"/>
        <s v="40135-1"/>
        <s v="40136-1"/>
        <s v="40137-1"/>
        <s v="40138-1"/>
        <s v="40139-1"/>
        <s v="40140-1"/>
        <s v="4014-1"/>
        <s v="40141-1"/>
        <s v="40142-1"/>
        <s v="40143-1"/>
        <s v="40144-1"/>
        <s v="40145-1"/>
        <s v="40146-1"/>
        <s v="40148-1"/>
        <s v="4015-1"/>
        <s v="40153-1"/>
        <s v="40154-1"/>
        <s v="40155-1"/>
        <s v="40156-1"/>
        <s v="40158-1"/>
        <s v="4016-1"/>
        <s v="40161-1"/>
        <s v="40165-1"/>
        <s v="40166-1"/>
        <s v="40167-1"/>
        <s v="40170-1"/>
        <s v="4017-1"/>
        <s v="40171-1"/>
        <s v="40172-1"/>
        <s v="40173-1"/>
        <s v="40174-1"/>
        <s v="40175-1"/>
        <s v="40176-1"/>
        <s v="40177-1"/>
        <s v="40178-1"/>
        <s v="40179-1"/>
        <s v="40180-1"/>
        <s v="4018-1"/>
        <s v="40181-1"/>
        <s v="40182-1"/>
        <s v="40183-1"/>
        <s v="40186-1"/>
        <s v="40187-1"/>
        <s v="40188-1"/>
        <s v="40190-1"/>
        <s v="4019-1"/>
        <s v="40191-1"/>
        <s v="40192-1"/>
        <s v="40193-1"/>
        <s v="40194-1"/>
        <s v="40195-1"/>
        <s v="40196-1"/>
        <s v="40197-1"/>
        <s v="40198-1"/>
        <s v="40199-1"/>
        <s v="40200-1"/>
        <s v="4020-1"/>
        <s v="40201-1"/>
        <s v="40202-1"/>
        <s v="40203-1"/>
        <s v="40204-1"/>
        <s v="40205-1"/>
        <s v="40206-1"/>
        <s v="40207-1"/>
        <s v="40208-1"/>
        <s v="40209-1"/>
        <s v="402-1"/>
        <s v="40210-1"/>
        <s v="4021-1"/>
        <s v="40211-1"/>
        <s v="40212-1"/>
        <s v="40213-1"/>
        <s v="40214-1"/>
        <s v="40215-1"/>
        <s v="40216-1"/>
        <s v="40217-1"/>
        <s v="40218-1"/>
        <s v="40219-1"/>
        <s v="402-2"/>
        <s v="40220-1"/>
        <s v="4022-1"/>
        <s v="40221-1"/>
        <s v="40222-1"/>
        <s v="40223-1"/>
        <s v="40225-1"/>
        <s v="40226-1"/>
        <s v="40227-1"/>
        <s v="40228-1"/>
        <s v="402-3"/>
        <s v="4023-1"/>
        <s v="40234-1"/>
        <s v="40235-1"/>
        <s v="40236-1"/>
        <s v="40237-1"/>
        <s v="40239-1"/>
        <s v="40240-1"/>
        <s v="4024-1"/>
        <s v="40241-1"/>
        <s v="40242-1"/>
        <s v="40243-1"/>
        <s v="40244-1"/>
        <s v="40245-1"/>
        <s v="40246-1"/>
        <s v="40247-1"/>
        <s v="40248-1"/>
        <s v="40249-1"/>
        <s v="40250-1"/>
        <s v="4025-1"/>
        <s v="40251-1"/>
        <s v="40252-1"/>
        <s v="40253-1"/>
        <s v="40254-1"/>
        <s v="40256-1"/>
        <s v="40260-1"/>
        <s v="4026-1"/>
        <s v="40261-1"/>
        <s v="40262-1"/>
        <s v="40263-1"/>
        <s v="40264-1"/>
        <s v="40265-1"/>
        <s v="40266-1"/>
        <s v="40267-1"/>
        <s v="40268-1"/>
        <s v="40269-1"/>
        <s v="40270-1"/>
        <s v="4027-1"/>
        <s v="40271-1"/>
        <s v="40272-1"/>
        <s v="40273-1"/>
        <s v="40274-1"/>
        <s v="40276-1"/>
        <s v="40277-1"/>
        <s v="40278-1"/>
        <s v="40279-1"/>
        <s v="40280-1"/>
        <s v="4028-1"/>
        <s v="40281-1"/>
        <s v="40282-1"/>
        <s v="40283-1"/>
        <s v="40284-1"/>
        <s v="40285-1"/>
        <s v="40286-1"/>
        <s v="40287-1"/>
        <s v="40288-1"/>
        <s v="40289-1"/>
        <s v="40290-1"/>
        <s v="4029-1"/>
        <s v="40291-1"/>
        <s v="40292-1"/>
        <s v="40293-1"/>
        <s v="40295-1"/>
        <s v="40296-1"/>
        <s v="40297-1"/>
        <s v="40298-1"/>
        <s v="40299-1"/>
        <s v="40300-1"/>
        <s v="4030-1"/>
        <s v="40301-1"/>
        <s v="40301731-1"/>
        <s v="40302-1"/>
        <s v="40303-1"/>
        <s v="40304-1"/>
        <s v="40305-1"/>
        <s v="40306-1"/>
        <s v="40307-1"/>
        <s v="40308-1"/>
        <s v="40309-1"/>
        <s v="40310-1"/>
        <s v="4031-1"/>
        <s v="40311-1"/>
        <s v="40312-1"/>
        <s v="40313-1"/>
        <s v="40314-1"/>
        <s v="40315-1"/>
        <s v="40316-1"/>
        <s v="40318-1"/>
        <s v="403-2"/>
        <s v="40320-1"/>
        <s v="4032-1"/>
        <s v="4032-10"/>
        <s v="4032-11"/>
        <s v="40321-1"/>
        <s v="4032-12"/>
        <s v="4032-13"/>
        <s v="4032-2"/>
        <s v="40322-1"/>
        <s v="4032-3"/>
        <s v="40323-1"/>
        <s v="4032-4"/>
        <s v="40324-1"/>
        <s v="4032-5"/>
        <s v="40325-1"/>
        <s v="4032-6"/>
        <s v="40326-1"/>
        <s v="4032-7"/>
        <s v="40327-1"/>
        <s v="4032-8"/>
        <s v="40328-1"/>
        <s v="4032-9"/>
        <s v="40329-1"/>
        <s v="403-3"/>
        <s v="40330-1"/>
        <s v="40331-1"/>
        <s v="40332-1"/>
        <s v="40333-1"/>
        <s v="40334-1"/>
        <s v="40335-1"/>
        <s v="40336-1"/>
        <s v="40337-1"/>
        <s v="40338-1"/>
        <s v="40341-1"/>
        <s v="40342-1"/>
        <s v="40343-1"/>
        <s v="40344-1"/>
        <s v="40345-1"/>
        <s v="40346-1"/>
        <s v="40347-1"/>
        <s v="40348-1"/>
        <s v="40349-1"/>
        <s v="40350-1"/>
        <s v="40351-1"/>
        <s v="40352-1"/>
        <s v="40353-1"/>
        <s v="40354-1"/>
        <s v="40355-1"/>
        <s v="40356-1"/>
        <s v="40357-1"/>
        <s v="40358-1"/>
        <s v="40359-1"/>
        <s v="40360-1"/>
        <s v="40361-1"/>
        <s v="40362-1"/>
        <s v="40366-1"/>
        <s v="40367-1"/>
        <s v="40368-1"/>
        <s v="40370-1"/>
        <s v="4037-1"/>
        <s v="40371-1"/>
        <s v="40372-1"/>
        <s v="40373-1"/>
        <s v="40374-1"/>
        <s v="40375-1"/>
        <s v="40376-1"/>
        <s v="40377-1"/>
        <s v="40378-1"/>
        <s v="40379-1"/>
        <s v="40380-1"/>
        <s v="4038-1"/>
        <s v="40381-1"/>
        <s v="40382-1"/>
        <s v="40383-1"/>
        <s v="40384-1"/>
        <s v="40385-1"/>
        <s v="40386-1"/>
        <s v="40388-1"/>
        <s v="40389-1"/>
        <s v="4039-1"/>
        <s v="40391-1"/>
        <s v="40393-1"/>
        <s v="40395-1"/>
        <s v="40396-1"/>
        <s v="40397-1"/>
        <s v="40398-1"/>
        <s v="40399-1"/>
        <s v="40400-1"/>
        <s v="4040-1"/>
        <s v="40401-1"/>
        <s v="40402-1"/>
        <s v="40403-1"/>
        <s v="40404-1"/>
        <s v="40407-1"/>
        <s v="40408-1"/>
        <s v="40409-1"/>
        <s v="404-1"/>
        <s v="40411-1"/>
        <s v="40412-1"/>
        <s v="40414-1"/>
        <s v="40418-1"/>
        <s v="40419-1"/>
        <s v="4042-1"/>
        <s v="40422-1"/>
        <s v="40423-1"/>
        <s v="40424-1"/>
        <s v="40425-1"/>
        <s v="40426-1"/>
        <s v="40428-1"/>
        <s v="40429-1"/>
        <s v="404-3"/>
        <s v="4043-1"/>
        <s v="40431-1"/>
        <s v="40433-1"/>
        <s v="40434-1"/>
        <s v="40435-1"/>
        <s v="40436-1"/>
        <s v="404-4"/>
        <s v="4044-1"/>
        <s v="4045-1"/>
        <s v="4047-1"/>
        <s v="40474-1"/>
        <s v="4048-1"/>
        <s v="4049-1"/>
        <s v="40501-1"/>
        <s v="4051-1"/>
        <s v="4052-1"/>
        <s v="4053-1"/>
        <s v="4055-1"/>
        <s v="4056-1"/>
        <s v="4057-1"/>
        <s v="4058-1"/>
        <s v="4059-1"/>
        <s v="4060-1"/>
        <s v="4061-1"/>
        <s v="4062-1"/>
        <s v="4063-1"/>
        <s v="4064-1"/>
        <s v="4065-1"/>
        <s v="4066-1"/>
        <s v="4067-1"/>
        <s v="4068-1"/>
        <s v="4069-1"/>
        <s v="4070-1"/>
        <s v="4071-1"/>
        <s v="4072-1"/>
        <s v="4073-1"/>
        <s v="4074-1"/>
        <s v="4075-1"/>
        <s v="4076-1"/>
        <s v="4077-1"/>
        <s v="4078-1"/>
        <s v="4079-1"/>
        <s v="4080-1"/>
        <s v="4080-2"/>
        <s v="4081-1"/>
        <s v="4082-1"/>
        <s v="4083-1"/>
        <s v="4084-1"/>
        <s v="4085-1"/>
        <s v="4085-2"/>
        <s v="4085-3"/>
        <s v="4086-1"/>
        <s v="4087-1"/>
        <s v="4088-1"/>
        <s v="4089-1"/>
        <s v="4090-1"/>
        <s v="409-1"/>
        <s v="4093-1"/>
        <s v="4094-1"/>
        <s v="4095-1"/>
        <s v="4096-1"/>
        <s v="4097-1"/>
        <s v="4098-1"/>
        <s v="4099-1"/>
        <s v="41000-1"/>
        <s v="4100-1"/>
        <s v="41001-1"/>
        <s v="41002-1"/>
        <s v="41003-1"/>
        <s v="41004-1"/>
        <s v="41005-1"/>
        <s v="41006-1"/>
        <s v="41007-1"/>
        <s v="41008-1"/>
        <s v="41009-1"/>
        <s v="410-1"/>
        <s v="41010-1"/>
        <s v="4101-1"/>
        <s v="41011-1"/>
        <s v="41013-1"/>
        <s v="41015-1"/>
        <s v="41016-1"/>
        <s v="41017-1"/>
        <s v="41018-1"/>
        <s v="41019-1"/>
        <s v="41020-1"/>
        <s v="41021-1"/>
        <s v="41022-1"/>
        <s v="41023-1"/>
        <s v="41024-1"/>
        <s v="41025-1"/>
        <s v="41026-1"/>
        <s v="41027-1"/>
        <s v="41028-1"/>
        <s v="41029-1"/>
        <s v="41030-1"/>
        <s v="4103-1"/>
        <s v="41031-1"/>
        <s v="4103-2"/>
        <s v="41032-1"/>
        <s v="41033-1"/>
        <s v="41034-1"/>
        <s v="41035-1"/>
        <s v="41036-1"/>
        <s v="41037-1"/>
        <s v="41038-1"/>
        <s v="41039-1"/>
        <s v="41040-1"/>
        <s v="4104-1"/>
        <s v="41041-1"/>
        <s v="41042-1"/>
        <s v="41043-1"/>
        <s v="41044-1"/>
        <s v="41045-1"/>
        <s v="41046-1"/>
        <s v="41047-1"/>
        <s v="41048-1"/>
        <s v="41049-1"/>
        <s v="41050-1"/>
        <s v="4105-1"/>
        <s v="41051-1"/>
        <s v="4105-2"/>
        <s v="41052-1"/>
        <s v="4105-3"/>
        <s v="41053-1"/>
        <s v="41054-1"/>
        <s v="41055-1"/>
        <s v="41056-1"/>
        <s v="41057-1"/>
        <s v="41058-1"/>
        <s v="41059-1"/>
        <s v="41060-1"/>
        <s v="4106-1"/>
        <s v="41061-1"/>
        <s v="41062-1"/>
        <s v="41063-1"/>
        <s v="41065-1"/>
        <s v="41066-1"/>
        <s v="41067-1"/>
        <s v="41068-1"/>
        <s v="41069-1"/>
        <s v="4107-1"/>
        <s v="41071-1"/>
        <s v="41072-1"/>
        <s v="41073-1"/>
        <s v="41074-1"/>
        <s v="41075-1"/>
        <s v="41076-1"/>
        <s v="41077-1"/>
        <s v="41078-1"/>
        <s v="4108-1"/>
        <s v="41085-1"/>
        <s v="41086-1"/>
        <s v="41087-1"/>
        <s v="41088-1"/>
        <s v="41089-1"/>
        <s v="41090-1"/>
        <s v="4109-1"/>
        <s v="41091-1"/>
        <s v="41092-1"/>
        <s v="41093-1"/>
        <s v="41094-1"/>
        <s v="41095-1"/>
        <s v="41097-1"/>
        <s v="41098-1"/>
        <s v="41099-1"/>
        <s v="41-1"/>
        <s v="41100-1"/>
        <s v="4110-1"/>
        <s v="41101-1"/>
        <s v="41102-1"/>
        <s v="41103-1"/>
        <s v="41104-1"/>
        <s v="41105-1"/>
        <s v="41106-1"/>
        <s v="41107-1"/>
        <s v="41108-1"/>
        <s v="41109-1"/>
        <s v="41110-1"/>
        <s v="4111-1"/>
        <s v="41111-1"/>
        <s v="41112-1"/>
        <s v="41113-1"/>
        <s v="41114-1"/>
        <s v="41115-1"/>
        <s v="41116-1"/>
        <s v="41117-1"/>
        <s v="41118-1"/>
        <s v="41119-1"/>
        <s v="41120-1"/>
        <s v="41121-1"/>
        <s v="41122-1"/>
        <s v="41123-1"/>
        <s v="41124-1"/>
        <s v="41125-1"/>
        <s v="41126-1"/>
        <s v="41127-1"/>
        <s v="41128-1"/>
        <s v="41129-1"/>
        <s v="41130-1"/>
        <s v="4113-1"/>
        <s v="41131-1"/>
        <s v="41132-1"/>
        <s v="41133-1"/>
        <s v="41134-1"/>
        <s v="41135-1"/>
        <s v="41140-1"/>
        <s v="41141-1"/>
        <s v="41142-1"/>
        <s v="41143-1"/>
        <s v="41144-1"/>
        <s v="41145-1"/>
        <s v="41146-1"/>
        <s v="41147-1"/>
        <s v="41148-1"/>
        <s v="41149-1"/>
        <s v="41150-1"/>
        <s v="4115-1"/>
        <s v="41151-1"/>
        <s v="41152-1"/>
        <s v="41153-1"/>
        <s v="41154-1"/>
        <s v="41155-1"/>
        <s v="41156-1"/>
        <s v="41157-1"/>
        <s v="41158-1"/>
        <s v="41159-1"/>
        <s v="41160-1"/>
        <s v="4116-1"/>
        <s v="41161-1"/>
        <s v="41162-1"/>
        <s v="41163-1"/>
        <s v="41164-1"/>
        <s v="41165-1"/>
        <s v="41166-1"/>
        <s v="41167-1"/>
        <s v="41168-1"/>
        <s v="41169-1"/>
        <s v="4117-1"/>
        <s v="41171-1"/>
        <s v="41172-1"/>
        <s v="41173-1"/>
        <s v="41174-1"/>
        <s v="4117463-1"/>
        <s v="41175-1"/>
        <s v="41176-1"/>
        <s v="41177-1"/>
        <s v="41178-1"/>
        <s v="41179-1"/>
        <s v="41180-1"/>
        <s v="4118-1"/>
        <s v="41181-1"/>
        <s v="41182-1"/>
        <s v="41183-1"/>
        <s v="41184-1"/>
        <s v="41185-1"/>
        <s v="41186-1"/>
        <s v="41187-1"/>
        <s v="41188-1"/>
        <s v="41190-1"/>
        <s v="4119-1"/>
        <s v="41191-1"/>
        <s v="41192-1"/>
        <s v="41193-1"/>
        <s v="41194-1"/>
        <s v="41195-1"/>
        <s v="41196-1"/>
        <s v="4120-1"/>
        <s v="4121-1"/>
        <s v="4122-1"/>
        <s v="41230-1"/>
        <s v="41231-1"/>
        <s v="41232-1"/>
        <s v="41233-1"/>
        <s v="41234-1"/>
        <s v="41235-1"/>
        <s v="41236-1"/>
        <s v="41237-1"/>
        <s v="41238-1"/>
        <s v="41239-1"/>
        <s v="4124-1"/>
        <s v="41250-1"/>
        <s v="41251-1"/>
        <s v="41252-1"/>
        <s v="41253-1"/>
        <s v="41254-1"/>
        <s v="41255-1"/>
        <s v="41256-1"/>
        <s v="41258-1"/>
        <s v="4127417-1"/>
        <s v="4128-1"/>
        <s v="41287-1"/>
        <s v="41288-1"/>
        <s v="41300-1"/>
        <s v="4130-1"/>
        <s v="41301-1"/>
        <s v="41302-1"/>
        <s v="41303-1"/>
        <s v="41304-1"/>
        <s v="41305-1"/>
        <s v="41306-1"/>
        <s v="41307-1"/>
        <s v="41308-1"/>
        <s v="41309-1"/>
        <s v="41310-1"/>
        <s v="4131-1"/>
        <s v="41311-1"/>
        <s v="41312-1"/>
        <s v="41313-1"/>
        <s v="41314-1"/>
        <s v="41315-1"/>
        <s v="41316-1"/>
        <s v="41317-1"/>
        <s v="41318-1"/>
        <s v="41319-1"/>
        <s v="41320-1"/>
        <s v="4132-1"/>
        <s v="41321-1"/>
        <s v="41322-1"/>
        <s v="41323-1"/>
        <s v="41324-1"/>
        <s v="41325-1"/>
        <s v="41326-1"/>
        <s v="41327-1"/>
        <s v="41328-1"/>
        <s v="41329-1"/>
        <s v="41330-1"/>
        <s v="4133-1"/>
        <s v="41332-1"/>
        <s v="41333-1"/>
        <s v="41334-1"/>
        <s v="41335-1"/>
        <s v="41336-1"/>
        <s v="41337-1"/>
        <s v="41338-1"/>
        <s v="41339-1"/>
        <s v="41340-1"/>
        <s v="4134-1"/>
        <s v="41341-1"/>
        <s v="41342-1"/>
        <s v="41343-1"/>
        <s v="41344-1"/>
        <s v="41345-1"/>
        <s v="41346-1"/>
        <s v="41347-1"/>
        <s v="41348-1"/>
        <s v="41349-1"/>
        <s v="41350-1"/>
        <s v="4135-1"/>
        <s v="41351-1"/>
        <s v="41352-1"/>
        <s v="41353-1"/>
        <s v="41354-1"/>
        <s v="41355-1"/>
        <s v="41356-1"/>
        <s v="41357-1"/>
        <s v="41358-1"/>
        <s v="41359-1"/>
        <s v="41360-1"/>
        <s v="41361-1"/>
        <s v="41362-1"/>
        <s v="41363-1"/>
        <s v="41364-1"/>
        <s v="41365-1"/>
        <s v="41366-1"/>
        <s v="41367-1"/>
        <s v="41368-1"/>
        <s v="41369-1"/>
        <s v="4137-1"/>
        <s v="41371-1"/>
        <s v="41372-1"/>
        <s v="41373-1"/>
        <s v="41374-1"/>
        <s v="41375-1"/>
        <s v="41376-1"/>
        <s v="41378-1"/>
        <s v="41379-1"/>
        <s v="41380-1"/>
        <s v="41381-1"/>
        <s v="41382-1"/>
        <s v="41383-1"/>
        <s v="41384-1"/>
        <s v="41385-1"/>
        <s v="41386-1"/>
        <s v="41387-1"/>
        <s v="41388-1"/>
        <s v="41389-1"/>
        <s v="41390-1"/>
        <s v="4139-1"/>
        <s v="41391-1"/>
        <s v="41392-1"/>
        <s v="41393-1"/>
        <s v="41394-1"/>
        <s v="41395-1"/>
        <s v="41396-1"/>
        <s v="41397-1"/>
        <s v="41398-1"/>
        <s v="41400-1"/>
        <s v="41401-1"/>
        <s v="41402-1"/>
        <s v="41403-1"/>
        <s v="41404-1"/>
        <s v="41405-1"/>
        <s v="41406-1"/>
        <s v="41407-1"/>
        <s v="41408-1"/>
        <s v="41409-1"/>
        <s v="41410-1"/>
        <s v="41411-1"/>
        <s v="41412-1"/>
        <s v="41413-1"/>
        <s v="41414-1"/>
        <s v="41420-1"/>
        <s v="4142-1"/>
        <s v="41421-1"/>
        <s v="41422-1"/>
        <s v="41423-1"/>
        <s v="41424-1"/>
        <s v="41425-1"/>
        <s v="41426-1"/>
        <s v="41427-1"/>
        <s v="41428-1"/>
        <s v="41429-1"/>
        <s v="414-3"/>
        <s v="41430-1"/>
        <s v="4143-1"/>
        <s v="41431-1"/>
        <s v="41432-1"/>
        <s v="41433-1"/>
        <s v="41434-1"/>
        <s v="41435-1"/>
        <s v="41436-1"/>
        <s v="41437-1"/>
        <s v="41438-1"/>
        <s v="414-4"/>
        <s v="4144-1"/>
        <s v="414-5"/>
        <s v="4145-1"/>
        <s v="41451-1"/>
        <s v="41452-1"/>
        <s v="41453-1"/>
        <s v="41454-1"/>
        <s v="41455-1"/>
        <s v="41456-1"/>
        <s v="414-6"/>
        <s v="4146-1"/>
        <s v="4147-1"/>
        <s v="41485-1"/>
        <s v="41486-1"/>
        <s v="41487-1"/>
        <s v="41488-1"/>
        <s v="41489-1"/>
        <s v="41490-1"/>
        <s v="41491-1"/>
        <s v="41492-1"/>
        <s v="41493-1"/>
        <s v="41496-1"/>
        <s v="41497-1"/>
        <s v="41498-1"/>
        <s v="41500-1"/>
        <s v="4150-1"/>
        <s v="41501-1"/>
        <s v="41502-1"/>
        <s v="41503-1"/>
        <s v="41504-1"/>
        <s v="41505-1"/>
        <s v="41506-1"/>
        <s v="41507-1"/>
        <s v="41508-1"/>
        <s v="41509-1"/>
        <s v="415-1"/>
        <s v="41510-1"/>
        <s v="4151-1"/>
        <s v="41511-1"/>
        <s v="41512-1"/>
        <s v="4151270-1"/>
        <s v="41513-1"/>
        <s v="41514-1"/>
        <s v="41515-1"/>
        <s v="41516-1"/>
        <s v="41517-1"/>
        <s v="41518-1"/>
        <s v="4151847-1"/>
        <s v="4151848-1"/>
        <s v="4151849-1"/>
        <s v="41519-1"/>
        <s v="41520-1"/>
        <s v="4152-1"/>
        <s v="41521-1"/>
        <s v="41522-1"/>
        <s v="41523-1"/>
        <s v="41524-1"/>
        <s v="41525-1"/>
        <s v="41526-1"/>
        <s v="41527-1"/>
        <s v="41528-1"/>
        <s v="41529-1"/>
        <s v="41530-1"/>
        <s v="4153-1"/>
        <s v="41531-1"/>
        <s v="41532-1"/>
        <s v="41533-1"/>
        <s v="41534-1"/>
        <s v="41535-1"/>
        <s v="41536-1"/>
        <s v="41537-1"/>
        <s v="41538-1"/>
        <s v="41539-1"/>
        <s v="41540-1"/>
        <s v="41541-1"/>
        <s v="41542-1"/>
        <s v="41543-1"/>
        <s v="41544-1"/>
        <s v="41545-1"/>
        <s v="41546-1"/>
        <s v="41547-1"/>
        <s v="41548-1"/>
        <s v="41549-1"/>
        <s v="41550-1"/>
        <s v="41551-1"/>
        <s v="41552-1"/>
        <s v="41553-1"/>
        <s v="41554-1"/>
        <s v="41555-1"/>
        <s v="41556-1"/>
        <s v="41557-1"/>
        <s v="41558-1"/>
        <s v="41559-1"/>
        <s v="41560-1"/>
        <s v="41561-1"/>
        <s v="41562-1"/>
        <s v="41563-1"/>
        <s v="41564-1"/>
        <s v="41565-1"/>
        <s v="41566-1"/>
        <s v="41567-1"/>
        <s v="41568-1"/>
        <s v="41569-1"/>
        <s v="41570-1"/>
        <s v="4157-1"/>
        <s v="41571-1"/>
        <s v="41572-1"/>
        <s v="41573-1"/>
        <s v="41574-1"/>
        <s v="41575-1"/>
        <s v="41576-1"/>
        <s v="41577-1"/>
        <s v="41578-1"/>
        <s v="41579-1"/>
        <s v="41580-1"/>
        <s v="4158-1"/>
        <s v="41585-1"/>
        <s v="41586-1"/>
        <s v="41587-1"/>
        <s v="41588-1"/>
        <s v="41589-1"/>
        <s v="41590-1"/>
        <s v="41591-1"/>
        <s v="41592-1"/>
        <s v="41593-1"/>
        <s v="41594-1"/>
        <s v="41595-1"/>
        <s v="41596-1"/>
        <s v="41597-1"/>
        <s v="41598-1"/>
        <s v="41599-1"/>
        <s v="41600-1"/>
        <s v="41601-1"/>
        <s v="41602-1"/>
        <s v="41603-1"/>
        <s v="41604-1"/>
        <s v="41605-1"/>
        <s v="41606-1"/>
        <s v="41607-1"/>
        <s v="41608-1"/>
        <s v="41609-1"/>
        <s v="416-1"/>
        <s v="41610-1"/>
        <s v="4161-1"/>
        <s v="41611-1"/>
        <s v="41612-1"/>
        <s v="41613-1"/>
        <s v="41614-1"/>
        <s v="41615-1"/>
        <s v="41616-1"/>
        <s v="41617-1"/>
        <s v="41618-1"/>
        <s v="41619-1"/>
        <s v="41620-1"/>
        <s v="4162-1"/>
        <s v="41621-1"/>
        <s v="41622-1"/>
        <s v="41623-1"/>
        <s v="41624-1"/>
        <s v="41625-1"/>
        <s v="41626-1"/>
        <s v="41627-1"/>
        <s v="41628-1"/>
        <s v="41629-1"/>
        <s v="41630-1"/>
        <s v="4163-1"/>
        <s v="41631-1"/>
        <s v="41632-1"/>
        <s v="41634-1"/>
        <s v="41635-1"/>
        <s v="41636-1"/>
        <s v="41637-1"/>
        <s v="4164-1"/>
        <s v="4165-1"/>
        <s v="4166-1"/>
        <s v="4167-1"/>
        <s v="4168037-1"/>
        <s v="4169-1"/>
        <s v="4169306a-1"/>
        <s v="4169306b-1"/>
        <s v="4169306c-1"/>
        <s v="4171-1"/>
        <s v="4172-1"/>
        <s v="417-3"/>
        <s v="4173-1"/>
        <s v="417-4"/>
        <s v="4174-1"/>
        <s v="4175-1"/>
        <s v="4176-1"/>
        <s v="4177-1"/>
        <s v="41775-0"/>
        <s v="41775-1"/>
        <s v="41775-10"/>
        <s v="41775-11"/>
        <s v="41775-12"/>
        <s v="41775-13"/>
        <s v="41775-14"/>
        <s v="41775-15"/>
        <s v="41775-2"/>
        <s v="41775-3"/>
        <s v="41775-4"/>
        <s v="41775-5"/>
        <s v="41775-6"/>
        <s v="41775-7"/>
        <s v="41775-8"/>
        <s v="41775-9"/>
        <s v="4178-1"/>
        <s v="4179-1"/>
        <s v="4180-1"/>
        <n v="4180878"/>
        <s v="4181-1"/>
        <s v="418-2"/>
        <s v="4182-1"/>
        <s v="418-3"/>
        <s v="4183-1"/>
        <s v="4184-1"/>
        <s v="4184912-1"/>
        <s v="4186868-1"/>
        <s v="4186870-1"/>
        <s v="4186872-1"/>
        <s v="4186874-1"/>
        <s v="4186875-1"/>
        <s v="4186876-1"/>
        <s v="4189224-1"/>
        <s v="41900-1"/>
        <s v="41901-1"/>
        <s v="41902-1"/>
        <s v="41903-1"/>
        <s v="41904-1"/>
        <s v="41905-1"/>
        <s v="41906-1"/>
        <s v="41907-1"/>
        <s v="41908-1"/>
        <s v="4191-1"/>
        <s v="41911-1"/>
        <s v="41912-1"/>
        <s v="41913-1"/>
        <s v="41914-1"/>
        <s v="41915-1"/>
        <s v="41916-1"/>
        <s v="41917-1"/>
        <s v="41919-1"/>
        <s v="419-2"/>
        <s v="4192-1"/>
        <s v="419-3"/>
        <s v="4193-1"/>
        <s v="4193351-1"/>
        <s v="4194-1"/>
        <s v="4195-1"/>
        <s v="4195641-1"/>
        <s v="41999-1"/>
        <d v="2025-02-04T00:00:00"/>
        <s v="42000-1"/>
        <s v="4200-1"/>
        <s v="42001-1"/>
        <s v="42002-1"/>
        <s v="42004-1"/>
        <s v="42005-1"/>
        <s v="42006-1"/>
        <s v="42007-1"/>
        <s v="42008-1"/>
        <s v="42009-1"/>
        <s v="420-1"/>
        <s v="42010-1"/>
        <s v="4201-1"/>
        <s v="42011-1"/>
        <s v="42020-1"/>
        <s v="4202-1"/>
        <s v="42021-1"/>
        <s v="42022-1"/>
        <s v="42023-1"/>
        <s v="42024-1"/>
        <s v="42025-1"/>
        <s v="42026-1"/>
        <s v="42027-1"/>
        <s v="42028-1"/>
        <s v="42029-1"/>
        <s v="420-3"/>
        <s v="42030-1"/>
        <s v="4203-1"/>
        <s v="42031-1"/>
        <s v="42032-1"/>
        <s v="42033-1"/>
        <s v="42034-1"/>
        <s v="42035-1"/>
        <s v="42036-1"/>
        <s v="42037-1"/>
        <s v="42038-1"/>
        <s v="42039-1"/>
        <s v="420-4"/>
        <s v="42040-1"/>
        <s v="4204-1"/>
        <s v="42041-1"/>
        <s v="42042-1"/>
        <s v="42043-1"/>
        <s v="42044-1"/>
        <s v="42045-1"/>
        <s v="42046-1"/>
        <s v="42047-1"/>
        <s v="42048-1"/>
        <s v="42049-1"/>
        <s v="42050-1"/>
        <s v="4205-1"/>
        <s v="42052-1"/>
        <s v="42053-1"/>
        <s v="42054-1"/>
        <s v="42055-1"/>
        <s v="42056-1"/>
        <s v="42057-1"/>
        <s v="42058-1"/>
        <s v="42059-1"/>
        <s v="42060-1"/>
        <s v="4206-1"/>
        <s v="42061-1"/>
        <s v="4206-2"/>
        <s v="42062-1"/>
        <s v="42063-1"/>
        <s v="42063-40"/>
        <s v="42064-1"/>
        <s v="42065-1"/>
        <s v="42066-1"/>
        <s v="42068-1"/>
        <s v="42069-1"/>
        <s v="42070-1"/>
        <s v="4207-1"/>
        <s v="42071-1"/>
        <s v="42072-1"/>
        <s v="42073-1"/>
        <s v="42074-1"/>
        <s v="42075-1"/>
        <s v="42076-1"/>
        <s v="42077-1"/>
        <s v="42078-1"/>
        <s v="4207901-1"/>
        <s v="42079-1"/>
        <s v="42080-1"/>
        <s v="4208-1"/>
        <s v="42081-1"/>
        <s v="42082-1"/>
        <s v="42083-1"/>
        <s v="42084-1"/>
        <s v="42088-1"/>
        <s v="42089-1"/>
        <s v="42090-1"/>
        <s v="4209-1"/>
        <s v="42091-1"/>
        <s v="42092-1"/>
        <s v="42093-1"/>
        <s v="42094-1"/>
        <s v="42095-1"/>
        <s v="42096-1"/>
        <s v="42097-1"/>
        <s v="42098-1"/>
        <s v="42099-1"/>
        <s v="42-1"/>
        <s v="42100-1"/>
        <s v="4210-1"/>
        <s v="42101-1"/>
        <s v="42102-1"/>
        <s v="42103-1"/>
        <s v="42104-1"/>
        <s v="42105-1"/>
        <s v="42106-1"/>
        <s v="42107-1"/>
        <s v="42108-1"/>
        <s v="42109-1"/>
        <s v="421-1"/>
        <s v="42110-1"/>
        <s v="4211-1"/>
        <s v="42111-1"/>
        <s v="42112-1"/>
        <s v="42113-1"/>
        <s v="42114-1"/>
        <s v="42115-1"/>
        <s v="421-2"/>
        <s v="4212-1"/>
        <s v="4212662-1"/>
        <s v="4212838-1"/>
        <s v="4212847-1"/>
        <s v="4212850-1"/>
        <s v="4212852-1"/>
        <s v="4212977-1"/>
        <s v="4213-1"/>
        <s v="4214-1"/>
        <s v="4215-1"/>
        <s v="4216-1"/>
        <s v="4216814-1"/>
        <s v="4217-1"/>
        <s v="4219-1"/>
        <s v="4220-1"/>
        <s v="422-1"/>
        <s v="4221-1"/>
        <s v="4222-1"/>
        <s v="4223-1"/>
        <s v="4224-1"/>
        <s v="4225-1"/>
        <s v="4226-1"/>
        <s v="4228383-1"/>
        <s v="4229-1"/>
        <s v="4232-1"/>
        <s v="423-3"/>
        <s v="4239-1"/>
        <s v="4243532-1"/>
        <s v="4243534-1"/>
        <s v="4244-1"/>
        <s v="4250348-1"/>
        <s v="425-1"/>
        <s v="4254-1"/>
        <s v="4258-1"/>
        <s v="426-1"/>
        <s v="4266913-1"/>
        <s v="4267-1"/>
        <s v="427-1"/>
        <s v="4271-1"/>
        <s v="4274-1"/>
        <s v="4277206-1"/>
        <s v="4277678-1"/>
        <s v="4278-1"/>
        <s v="4279-1"/>
        <s v="4280-1"/>
        <s v="428-1"/>
        <s v="4281-1"/>
        <s v="4282-1"/>
        <s v="4283-1"/>
        <s v="4284-1"/>
        <s v="4285-1"/>
        <s v="4285968-1"/>
        <s v="4285969-1"/>
        <s v="4285970-1"/>
        <s v="4286013-1"/>
        <s v="4286024-1"/>
        <s v="4286025-1"/>
        <s v="4286784-1"/>
        <s v="4287082-1"/>
        <s v="4287-1"/>
        <s v="4287744-1"/>
        <s v="4288-1"/>
        <s v="4288906-1"/>
        <s v="429-1"/>
        <s v="4291-1"/>
        <s v="4293-1"/>
        <s v="4293136-1"/>
        <s v="4293771-1"/>
        <s v="4294-1"/>
        <s v="4294895-1"/>
        <s v="4296-1"/>
        <s v="4297-1"/>
        <s v="4298-1"/>
        <s v="4299-1"/>
        <d v="2025-03-04T00:00:00"/>
        <s v="4300-1"/>
        <s v="430-1"/>
        <s v="4301-1"/>
        <s v="430-2"/>
        <s v="4304-1"/>
        <s v="4305-1"/>
        <s v="4306-1"/>
        <s v="4307-1"/>
        <s v="4308-1"/>
        <s v="4309-1"/>
        <s v="4310-1"/>
        <s v="431-1"/>
        <s v="43170-1"/>
        <s v="43172-1"/>
        <s v="43173-1"/>
        <s v="43174-1"/>
        <s v="43175-1"/>
        <s v="43176-1"/>
        <s v="43177-1"/>
        <s v="43178-1"/>
        <s v="43179-1"/>
        <s v="43180-1"/>
        <s v="43182-1"/>
        <s v="43183-1"/>
        <s v="43187-1"/>
        <s v="43188-1"/>
        <s v="432-1"/>
        <s v="433-1"/>
        <s v="4335-1"/>
        <s v="4336-1"/>
        <s v="4337-1"/>
        <s v="4338-1"/>
        <s v="4339-1"/>
        <s v="434-1"/>
        <s v="4346-1"/>
        <s v="4346-2"/>
        <s v="4346-3"/>
        <s v="4347-1"/>
        <s v="4347-2"/>
        <s v="4347-3"/>
        <s v="4348-1"/>
        <s v="4348-2"/>
        <s v="4348-3"/>
        <s v="4349-1"/>
        <s v="4349-2"/>
        <s v="4349-3"/>
        <s v="435-1"/>
        <s v="435-2"/>
        <s v="437-1"/>
        <s v="4383-1"/>
        <s v="4391-1"/>
        <s v="4393-1"/>
        <s v="4394-1"/>
        <d v="2025-04-04T00:00:00"/>
        <s v="44000-1"/>
        <s v="4400-1"/>
        <s v="44001-1"/>
        <s v="44002-1"/>
        <s v="44003-1"/>
        <s v="44004-1"/>
        <s v="44005-1"/>
        <s v="44006-1"/>
        <s v="44007-1"/>
        <s v="44008-1"/>
        <s v="44009-1"/>
        <s v="44010-1"/>
        <s v="4401-1"/>
        <s v="44011-1"/>
        <s v="44012-1"/>
        <s v="44013-1"/>
        <s v="44014-1"/>
        <s v="44015-1"/>
        <s v="44016-1"/>
        <s v="44017-1"/>
        <s v="44018-1"/>
        <s v="44019-1"/>
        <s v="44020-1"/>
        <s v="4402-1"/>
        <s v="44021-1"/>
        <s v="44022-1"/>
        <s v="44023-1"/>
        <s v="44024-1"/>
        <s v="44025-1"/>
        <s v="44026-1"/>
        <s v="44027-1"/>
        <s v="44028-1"/>
        <s v="44029-1"/>
        <s v="4403-1"/>
        <s v="4404-1"/>
        <s v="4405-1"/>
        <s v="4406-1"/>
        <s v="4407-1"/>
        <s v="4408-1"/>
        <s v="4410-1"/>
        <s v="4411-1"/>
        <s v="4412-1"/>
        <s v="4413-1"/>
        <s v="4414-1"/>
        <s v="4415-1"/>
        <s v="4416-1"/>
        <s v="4417-1"/>
        <s v="4418-1"/>
        <s v="442-1"/>
        <s v="4421-1"/>
        <s v="4422-1"/>
        <s v="4423-1"/>
        <s v="4425-1"/>
        <s v="4426075-1"/>
        <s v="4427-1"/>
        <s v="4428-1"/>
        <s v="4429-1"/>
        <s v="442A-1"/>
        <s v="442B-1"/>
        <s v="4430-1"/>
        <s v="4431-1"/>
        <s v="4432-1"/>
        <s v="4433-1"/>
        <s v="4434-1"/>
        <s v="4435-1"/>
        <s v="4436-1"/>
        <s v="4437-1"/>
        <s v="4438-1"/>
        <s v="4439-1"/>
        <s v="4440-1"/>
        <s v="4441-1"/>
        <s v="4442-1"/>
        <s v="4443-1"/>
        <s v="4444-1"/>
        <s v="4445-1"/>
        <s v="4446-1"/>
        <s v="4447-1"/>
        <s v="4448-1"/>
        <s v="4449-1"/>
        <s v="4450-1"/>
        <s v="445062-1"/>
        <s v="445-1"/>
        <s v="4451-1"/>
        <s v="445-2"/>
        <s v="4452-1"/>
        <s v="4453-1"/>
        <s v="4454-1"/>
        <s v="4455-1"/>
        <s v="4456-1"/>
        <s v="4457-1"/>
        <s v="4458-1"/>
        <s v="4459-1"/>
        <s v="445A-1"/>
        <s v="4460-1"/>
        <s v="4461-1"/>
        <s v="4462-1"/>
        <s v="4463-1"/>
        <s v="4464-1"/>
        <s v="4465-1"/>
        <s v="4466-1"/>
        <s v="4467-1"/>
        <s v="4468-1"/>
        <s v="4469-1"/>
        <s v="4470-1"/>
        <s v="4471-1"/>
        <s v="4472-1"/>
        <s v="4473-1"/>
        <s v="4475-1"/>
        <s v="4476-1"/>
        <s v="4477-1"/>
        <s v="4478-1"/>
        <s v="4478-2"/>
        <s v="4479-1"/>
        <s v="4480-1"/>
        <s v="4481-1"/>
        <s v="4482-1"/>
        <s v="4483-1"/>
        <s v="4483-2"/>
        <s v="4484-1"/>
        <s v="4485-1"/>
        <s v="4486-1"/>
        <s v="4487-1"/>
        <s v="4488-1"/>
        <s v="4489-1"/>
        <s v="4490-1"/>
        <s v="4491-1"/>
        <s v="4492-1"/>
        <s v="4493-1"/>
        <s v="4494-1"/>
        <s v="4495-1"/>
        <s v="4495173-1"/>
        <s v="4496-1"/>
        <s v="4496-2"/>
        <s v="4496-3"/>
        <s v="4497-1"/>
        <s v="4499536-1"/>
        <s v="4499574-1"/>
        <s v="45000-1"/>
        <s v="4500-1"/>
        <s v="45001-1"/>
        <s v="4500-2"/>
        <s v="45002-1"/>
        <s v="45003-1"/>
        <s v="45004-1"/>
        <s v="45005-1"/>
        <s v="45006-1"/>
        <s v="45007-1"/>
        <s v="4500744-1"/>
        <s v="45008-1"/>
        <s v="45009-1"/>
        <s v="450-1"/>
        <s v="45010-1"/>
        <s v="4501-1"/>
        <s v="45011-1"/>
        <s v="4501-2"/>
        <s v="45012-1"/>
        <s v="45013-1"/>
        <s v="45014-1"/>
        <s v="45015-1"/>
        <s v="45016-1"/>
        <s v="45017-1"/>
        <s v="45018-1"/>
        <s v="45019-1"/>
        <s v="45020-1"/>
        <s v="4502-1"/>
        <s v="45021-1"/>
        <s v="4502-2"/>
        <s v="45022-1"/>
        <s v="45023-1"/>
        <s v="45024-1"/>
        <s v="45025-1"/>
        <s v="45026-1"/>
        <s v="45027-1"/>
        <s v="45028-1"/>
        <s v="45029-1"/>
        <s v="45030-1"/>
        <s v="4504-1"/>
        <s v="4504-2"/>
        <s v="4505-1"/>
        <s v="4506-1"/>
        <s v="4507-1"/>
        <s v="45080-1"/>
        <s v="4508-1"/>
        <s v="45100-1"/>
        <s v="45101-1"/>
        <s v="45102-1"/>
        <s v="45103-1"/>
        <s v="451-1"/>
        <s v="45110-1"/>
        <s v="4511-1"/>
        <s v="45120-1"/>
        <s v="4512-1"/>
        <s v="4513-1"/>
        <s v="4514-1"/>
        <s v="4514950-1"/>
        <s v="4515-1"/>
        <s v="4518-1"/>
        <s v="4519-1"/>
        <s v="4520-1"/>
        <s v="452-1"/>
        <s v="45210-1"/>
        <s v="4521221-1"/>
        <s v="452-2"/>
        <s v="4524081-1"/>
        <s v="4524-1"/>
        <s v="4525-1"/>
        <s v="4526-1"/>
        <s v="4527-1"/>
        <s v="4527617-1"/>
        <s v="4528-1"/>
        <s v="4529-1"/>
        <s v="45300-1"/>
        <s v="4530-1"/>
        <s v="45301-1"/>
        <s v="45302-1"/>
        <s v="45303-1"/>
        <s v="45304-1"/>
        <s v="45305-1"/>
        <s v="453-1"/>
        <s v="4531-1"/>
        <s v="453-2"/>
        <s v="4532-1"/>
        <s v="4533-1"/>
        <s v="4534-1"/>
        <s v="4535-1"/>
        <s v="4536-1"/>
        <s v="4537-1"/>
        <s v="4538-1"/>
        <s v="4539-1"/>
        <s v="4540313-1"/>
        <s v="4540315-1"/>
        <s v="454-1"/>
        <s v="4541-1"/>
        <s v="454-2"/>
        <s v="4543-1"/>
        <s v="4544-1"/>
        <s v="4546-1"/>
        <s v="4547-1"/>
        <s v="4547551-1"/>
        <s v="4548-1"/>
        <s v="4548431-1"/>
        <s v="4549-1"/>
        <s v="45497-1"/>
        <s v="45498-1"/>
        <s v="45499-1"/>
        <s v="45500-1"/>
        <s v="45501-1"/>
        <s v="45502-1"/>
        <s v="45503-1"/>
        <s v="45504-1"/>
        <s v="45505-1"/>
        <s v="45506-1"/>
        <s v="45507-1"/>
        <s v="45508-1"/>
        <s v="45509-1"/>
        <s v="455-1"/>
        <s v="4551-1"/>
        <s v="45514-1"/>
        <s v="45517-1"/>
        <s v="455-2"/>
        <s v="4552-1"/>
        <s v="4553-1"/>
        <s v="4554-1"/>
        <s v="45544-1"/>
        <s v="4555-1"/>
        <s v="45560-1"/>
        <s v="4556-1"/>
        <s v="45570-1"/>
        <s v="4557-1"/>
        <s v="4558-1"/>
        <s v="4559-1"/>
        <s v="4559288-1"/>
        <s v="4559385-1"/>
        <s v="4559387-1"/>
        <s v="4560-1"/>
        <s v="45601-1"/>
        <s v="45602-1"/>
        <s v="45603-1"/>
        <s v="45604-1"/>
        <s v="45605-1"/>
        <s v="45606-1"/>
        <s v="456-1"/>
        <s v="45610-1"/>
        <s v="4561-1"/>
        <s v="45611-1"/>
        <s v="456-2"/>
        <s v="4562-1"/>
        <s v="4563-1"/>
        <s v="4564-1"/>
        <s v="4565-1"/>
        <s v="4566-1"/>
        <s v="4567-1"/>
        <s v="45678-1"/>
        <s v="45680-1"/>
        <s v="4568-1"/>
        <s v="4569-1"/>
        <s v="4570-1"/>
        <s v="457-1"/>
        <s v="4571-1"/>
        <s v="4572-1"/>
        <s v="4573-1"/>
        <s v="4574-1"/>
        <s v="4575-1"/>
        <s v="4576-1"/>
        <s v="4577-1"/>
        <s v="4578-1"/>
        <s v="4579-1"/>
        <s v="45800-1"/>
        <s v="45801-1"/>
        <s v="45802-1"/>
        <s v="45803-1"/>
        <s v="45804-1"/>
        <s v="45805-1"/>
        <s v="45806-1"/>
        <s v="45807-1"/>
        <s v="45808-1"/>
        <s v="45809-1"/>
        <s v="458-1"/>
        <s v="45810-1"/>
        <s v="45811-1"/>
        <s v="45812-1"/>
        <s v="45815-1"/>
        <s v="4582-1"/>
        <s v="4583-1"/>
        <s v="4584-1"/>
        <s v="4585-1"/>
        <s v="4586-1"/>
        <s v="4586940-1"/>
        <s v="4587-1"/>
        <s v="4588-1"/>
        <s v="4589-1"/>
        <s v="4590-1"/>
        <s v="459-1"/>
        <s v="4591-1"/>
        <s v="4591715-1"/>
        <s v="459-1R"/>
        <s v="459-1W"/>
        <s v="4592-1"/>
        <s v="4593-1"/>
        <s v="4594-1"/>
        <s v="4595-1"/>
        <s v="4595400-1"/>
        <s v="4596-1"/>
        <s v="4597-1"/>
        <s v="4599605-1"/>
        <s v="4600-1"/>
        <s v="460-1"/>
        <s v="4601-1"/>
        <s v="460-2"/>
        <s v="460-2R"/>
        <s v="460-2W"/>
        <s v="4603-1"/>
        <s v="4604-1"/>
        <s v="4605-1"/>
        <s v="4606-1"/>
        <s v="4607-1"/>
        <s v="4608-1"/>
        <s v="4609-1"/>
        <s v="4610-1"/>
        <s v="461-1"/>
        <s v="4611-1"/>
        <s v="4612-1"/>
        <s v="4613-1"/>
        <s v="4613985-1"/>
        <s v="4614-1"/>
        <s v="4615-1"/>
        <s v="4616-1"/>
        <s v="4617-1"/>
        <s v="4618-1"/>
        <s v="4619-1"/>
        <s v="4620-1"/>
        <s v="462-1"/>
        <s v="4621-1"/>
        <s v="462-2"/>
        <s v="4622-1"/>
        <s v="4623-1"/>
        <s v="4624-1"/>
        <s v="4625-1"/>
        <s v="4626-1"/>
        <s v="4627-1"/>
        <s v="4628-1"/>
        <s v="4629-1"/>
        <s v="4630-1"/>
        <s v="463-1"/>
        <s v="4631-1"/>
        <s v="4632-1"/>
        <s v="4635-1"/>
        <s v="4636-1"/>
        <s v="4636204-1"/>
        <s v="4637-1"/>
        <s v="464-1"/>
        <s v="4641-1"/>
        <s v="4642-1"/>
        <s v="4643-1"/>
        <s v="4644-1"/>
        <s v="4645-1"/>
        <s v="4648933-1"/>
        <s v="4648939-1"/>
        <s v="4651-1"/>
        <s v="4652-1"/>
        <s v="4653-1"/>
        <s v="4654-1"/>
        <s v="4655-1"/>
        <s v="4657-1"/>
        <s v="4658-1"/>
        <s v="4659018-1"/>
        <s v="4659-1"/>
        <s v="4659597-1"/>
        <s v="4659602-1"/>
        <s v="4659607-1"/>
        <s v="4659612-1"/>
        <s v="4659758-1"/>
        <s v="4660865-1"/>
        <s v="4661-1"/>
        <s v="4662-1"/>
        <s v="4663-1"/>
        <s v="4664-1"/>
        <s v="4665-1"/>
        <s v="4666-1"/>
        <s v="4667-1"/>
        <s v="4668-1"/>
        <s v="4669-1"/>
        <s v="4677-1"/>
        <s v="4679-1"/>
        <s v="4679-2"/>
        <s v="4679a-1"/>
        <s v="4679a-2"/>
        <s v="4679b-1"/>
        <s v="4679b-2"/>
        <s v="4680-1"/>
        <s v="4681-1"/>
        <s v="4683-1"/>
        <s v="4684-1"/>
        <s v="4685-1"/>
        <s v="4686-1"/>
        <s v="4687-1"/>
        <s v="4688-1"/>
        <s v="4689-1"/>
        <s v="4690-1"/>
        <s v="4691-1"/>
        <s v="4692-1"/>
        <s v="4693-1"/>
        <s v="4694-1"/>
        <s v="4695-1"/>
        <s v="4696-1"/>
        <s v="470-1"/>
        <s v="4701-1"/>
        <s v="4702-1"/>
        <s v="4704-1"/>
        <s v="4705-1"/>
        <s v="4706-1"/>
        <s v="4707-1"/>
        <s v="4708-1"/>
        <s v="4709-1"/>
        <s v="471-1"/>
        <s v="4711-1"/>
        <s v="4712-1"/>
        <s v="471408-1"/>
        <s v="4714-1"/>
        <s v="471518-1"/>
        <s v="471602-1"/>
        <s v="471701-1"/>
        <s v="471702-1"/>
        <s v="471801-1"/>
        <s v="471904-1"/>
        <s v="471905-1"/>
        <s v="471906-1"/>
        <s v="4719-1"/>
        <s v="4720-1"/>
        <s v="4721-1"/>
        <s v="4722-1"/>
        <s v="4723-1"/>
        <s v="4726-1"/>
        <s v="4727-1"/>
        <s v="4728-1"/>
        <s v="4729-1"/>
        <s v="4730-1"/>
        <s v="4731-1"/>
        <s v="4733-1"/>
        <s v="4735-1"/>
        <s v="4736-1"/>
        <s v="4737-1"/>
        <s v="4738-1"/>
        <s v="4741-1"/>
        <s v="4742-1"/>
        <s v="4743-1"/>
        <s v="4744-1"/>
        <s v="4745-1"/>
        <s v="4746-1"/>
        <s v="4748-1"/>
        <s v="4750-1"/>
        <s v="4751-1"/>
        <s v="4752-1"/>
        <s v="4753-1"/>
        <s v="4754-1"/>
        <s v="4755-1"/>
        <s v="4756-1"/>
        <s v="4757-1"/>
        <s v="4758-1"/>
        <s v="4759-1"/>
        <s v="4762-1"/>
        <s v="4766-1"/>
        <s v="4767-1"/>
        <s v="4768-1"/>
        <s v="4768-2"/>
        <s v="4770-1"/>
        <s v="4774-1"/>
        <s v="4775-1"/>
        <s v="4776-1"/>
        <s v="4777-1"/>
        <s v="4778-1"/>
        <s v="4779-1"/>
        <s v="4780-1"/>
        <s v="4781-1"/>
        <s v="4782-1"/>
        <s v="4782-2"/>
        <s v="4783-1"/>
        <s v="4784-1"/>
        <s v="4785-1"/>
        <s v="4788-1"/>
        <s v="4789-1"/>
        <s v="4790-1"/>
        <s v="4791-1"/>
        <s v="4792-1"/>
        <s v="4793-1"/>
        <s v="4794-1"/>
        <s v="4795-1"/>
        <s v="4796-1"/>
        <s v="4797-1"/>
        <s v="4798-1"/>
        <s v="4799-1"/>
        <s v="4800-1"/>
        <s v="480-1"/>
        <s v="4801-1"/>
        <s v="480-4"/>
        <s v="480-5"/>
        <s v="4805-1"/>
        <s v="480-6"/>
        <s v="4806-1"/>
        <s v="480-7"/>
        <s v="4807-1"/>
        <s v="4810-1"/>
        <s v="4811-1"/>
        <s v="481-3"/>
        <s v="481-4"/>
        <s v="481-5"/>
        <s v="481-6"/>
        <s v="4816-1"/>
        <s v="4817-1"/>
        <s v="4818-1"/>
        <s v="4819-1"/>
        <s v="4820-1"/>
        <s v="4821-1"/>
        <s v="4822-1"/>
        <s v="482-3"/>
        <s v="482-4"/>
        <s v="4824-1"/>
        <s v="4825-1"/>
        <s v="4826-1"/>
        <s v="4827-1"/>
        <s v="4828-1"/>
        <s v="4830-1"/>
        <s v="483-1"/>
        <s v="4833-1"/>
        <s v="483-4"/>
        <s v="483-5"/>
        <s v="4836-1"/>
        <s v="4837-1"/>
        <s v="4838-1"/>
        <s v="4839-1"/>
        <s v="4840-1"/>
        <s v="4841-1"/>
        <s v="4842-1"/>
        <s v="4850-1"/>
        <s v="485-1"/>
        <s v="4851-1"/>
        <s v="485-2"/>
        <s v="4852-1"/>
        <s v="4853-1"/>
        <s v="4854-1"/>
        <s v="4855-1"/>
        <s v="4856-1"/>
        <s v="4857-1"/>
        <s v="4858-1"/>
        <s v="4860-1"/>
        <s v="4861-1"/>
        <s v="4862-1"/>
        <s v="4863-1"/>
        <s v="4864-1"/>
        <s v="4865-1"/>
        <s v="4866-1"/>
        <s v="4867-1"/>
        <s v="4868-1"/>
        <s v="4869-1"/>
        <s v="4870-1"/>
        <s v="487-1"/>
        <s v="487-2"/>
        <s v="4874-1"/>
        <s v="4875-1"/>
        <s v="4876-1"/>
        <s v="4877-1"/>
        <s v="4878-1"/>
        <s v="4879-1"/>
        <s v="488-1"/>
        <s v="4881-1"/>
        <s v="4882-1"/>
        <s v="4882-2"/>
        <s v="4883-1"/>
        <s v="4884-1"/>
        <s v="4886-1"/>
        <s v="4888-1"/>
        <s v="489-1"/>
        <s v="4891-1"/>
        <s v="4892-1"/>
        <s v="4893-1"/>
        <s v="4894-1"/>
        <s v="4895-1"/>
        <s v="4896-1"/>
        <s v="4897-1"/>
        <s v="4898-1"/>
        <s v="4899-1"/>
        <s v="4900-1"/>
        <s v="490-1"/>
        <s v="490-2"/>
        <s v="4903-1"/>
        <s v="4904-1"/>
        <s v="4905-1"/>
        <s v="4906-1"/>
        <s v="4908-1"/>
        <s v="4910-1"/>
        <s v="491-1"/>
        <s v="4911-1"/>
        <s v="491-2"/>
        <s v="4912-1"/>
        <s v="4914-1"/>
        <s v="4915-1"/>
        <s v="4916-1"/>
        <s v="4917-1"/>
        <s v="4918-1"/>
        <s v="4919-1"/>
        <s v="4920-1"/>
        <s v="492-1"/>
        <s v="492-2"/>
        <s v="4924-1"/>
        <s v="4930-1"/>
        <s v="493-1"/>
        <s v="493-2"/>
        <s v="493-3"/>
        <s v="4933-1"/>
        <s v="4934-1"/>
        <s v="4936-1"/>
        <s v="4937-1"/>
        <s v="4938-1"/>
        <s v="4939-1"/>
        <s v="4940-1"/>
        <s v="494-1"/>
        <s v="4941-1"/>
        <s v="494-2"/>
        <s v="4942-1"/>
        <s v="4943-1"/>
        <s v="4944-1"/>
        <s v="4945-1"/>
        <s v="4946-1"/>
        <s v="4947-1"/>
        <s v="4948-1"/>
        <s v="4949-1"/>
        <s v="4950006-1"/>
        <s v="4950-1"/>
        <s v="4953-1"/>
        <s v="4954-1"/>
        <s v="4955-1"/>
        <s v="4956-1"/>
        <s v="4957-1"/>
        <s v="4958-1"/>
        <s v="4960-1"/>
        <s v="4961-1"/>
        <s v="4962-1"/>
        <s v="4962-2"/>
        <s v="4962-3"/>
        <s v="4963-1"/>
        <s v="4964-1"/>
        <s v="4965-1"/>
        <s v="4966-1"/>
        <s v="4967-1"/>
        <s v="4968-1"/>
        <s v="4969-1"/>
        <s v="4970-1"/>
        <s v="497-1"/>
        <s v="4971-1"/>
        <s v="4972-1"/>
        <s v="4973-1"/>
        <s v="4974-1"/>
        <s v="4975-1"/>
        <s v="4976-1"/>
        <s v="4977-1"/>
        <s v="4978-1"/>
        <s v="4979-1"/>
        <s v="4980-1"/>
        <s v="4981-1"/>
        <s v="4982-1"/>
        <s v="4986-1"/>
        <s v="4987-1"/>
        <s v="4988-1"/>
        <s v="4990-1"/>
        <s v="4991-1"/>
        <s v="4992-1"/>
        <s v="4993-1"/>
        <s v="4994-1"/>
        <s v="4995-1"/>
        <s v="4996-1"/>
        <s v="4997-1"/>
        <s v="4998-1"/>
        <s v="4999-1"/>
        <s v="5000021-1"/>
        <s v="5000022-1"/>
        <s v="5000023-1"/>
        <s v="5000027-1"/>
        <s v="5000030-1"/>
        <s v="5000062-1"/>
        <s v="5000063-1"/>
        <s v="5000067-1"/>
        <s v="5000068-1"/>
        <s v="5000-1"/>
        <s v="5000142-1"/>
        <s v="5000193818-1"/>
        <s v="5000196304-1"/>
        <s v="5000202-1"/>
        <s v="5000209-1"/>
        <s v="5000210-1"/>
        <s v="5000214-1"/>
        <s v="5000215-1"/>
        <s v="5000245-1"/>
        <s v="5000248-1"/>
        <s v="5000249-1"/>
        <s v="5000281-1"/>
        <s v="50003-1"/>
        <s v="50004-1"/>
        <s v="5000437-1"/>
        <s v="5000438-1"/>
        <s v="5000439-1"/>
        <s v="5000440-1"/>
        <s v="5000463-1"/>
        <s v="50006-1"/>
        <s v="5000642-1"/>
        <s v="5000644-1"/>
        <s v="5000646-1"/>
        <s v="5000672-1"/>
        <s v="5000728-1"/>
        <s v="5001095-1"/>
        <s v="5001096-1"/>
        <s v="5001-1"/>
        <s v="50011-1"/>
        <s v="5001121-1"/>
        <s v="5001125-1"/>
        <s v="5001130-1"/>
        <s v="5001132-1"/>
        <s v="5001133-1"/>
        <s v="5001134-1"/>
        <s v="5001136-1"/>
        <s v="5001137-1"/>
        <s v="5001159-1"/>
        <s v="5001160-1"/>
        <s v="5001252-1"/>
        <s v="5001266-1"/>
        <s v="5001267-1"/>
        <s v="5001270-1"/>
        <s v="5001273-1"/>
        <s v="5001307-1"/>
        <s v="5001308-1"/>
        <s v="5001309-1"/>
        <s v="5001310-1"/>
        <s v="5001352-1"/>
        <s v="5001353-1"/>
        <s v="5001354-1"/>
        <s v="5001357-1"/>
        <s v="5001366-1"/>
        <s v="5001377-1"/>
        <s v="5001380-1"/>
        <s v="5001382-1"/>
        <s v="5001383-1"/>
        <s v="5001384-1"/>
        <s v="5001385-1"/>
        <s v="5001386-1"/>
        <s v="5001387-1"/>
        <s v="5001388-1"/>
        <s v="5001621-1"/>
        <s v="5001622-1"/>
        <s v="5001623-1"/>
        <s v="5001632-1"/>
        <s v="5001633-1"/>
        <s v="5001634-1"/>
        <s v="5001709-1"/>
        <s v="5001925-1"/>
        <s v="5002041-1"/>
        <s v="5002045-1"/>
        <s v="5002-1"/>
        <s v="5002112-1"/>
        <s v="5002113-1"/>
        <s v="5002121-1"/>
        <s v="5002122-1"/>
        <s v="5002123-1"/>
        <s v="5002125-1"/>
        <s v="5002126-1"/>
        <s v="5002127-1"/>
        <s v="5002130-1"/>
        <s v="5002136-1"/>
        <s v="5002144-1"/>
        <s v="5002145-1"/>
        <s v="5002146-1"/>
        <s v="5002147-1"/>
        <s v="5002148-1"/>
        <s v="5002201-1"/>
        <s v="5002202-1"/>
        <s v="5002203-1"/>
        <s v="5002204-1"/>
        <s v="5002207-1"/>
        <s v="5002210-1"/>
        <s v="5002422-1"/>
        <s v="5002423-1"/>
        <s v="5002424-1"/>
        <s v="5002467-1"/>
        <s v="5002470-1"/>
        <s v="5002506-1"/>
        <s v="5002518-1"/>
        <s v="5002773-1"/>
        <s v="5002780-1"/>
        <s v="5002792-1"/>
        <s v="5002793-1"/>
        <s v="5002812-1"/>
        <s v="5002813-1"/>
        <s v="5002887-1"/>
        <s v="5002887-2"/>
        <s v="5002887-3"/>
        <s v="5002888-1"/>
        <s v="5002888-2"/>
        <s v="5002889-1"/>
        <s v="5002890-1"/>
        <s v="5002914-1"/>
        <s v="5002915-1"/>
        <s v="5002916-1"/>
        <s v="5002919-1"/>
        <s v="5002920-1"/>
        <s v="5002928-1"/>
        <s v="5002929-1"/>
        <s v="5002930-1"/>
        <s v="5002931-1"/>
        <s v="5002938-1"/>
        <s v="5002939-1"/>
        <s v="5002941-1"/>
        <s v="5002942-1"/>
        <s v="5002943-1"/>
        <s v="5002946-1"/>
        <s v="5002947-1"/>
        <s v="5002948-1"/>
        <s v="5003022-1"/>
        <s v="5003023-1"/>
        <s v="5003024-1"/>
        <s v="5003025-1"/>
        <s v="5003026-1"/>
        <s v="5003027-1"/>
        <s v="5003082-1"/>
        <s v="5003083-1"/>
        <s v="5003084-1"/>
        <s v="5003085-1"/>
        <s v="5003096-1"/>
        <s v="5003-1"/>
        <s v="5003180-1"/>
        <s v="5003226-1"/>
        <s v="5003246-1"/>
        <s v="5003406-1"/>
        <s v="5003465-1"/>
        <s v="5003467-1"/>
        <s v="5003472-1"/>
        <s v="5003473-1"/>
        <s v="5003474-1"/>
        <s v="5003480-1"/>
        <s v="5003484-1"/>
        <s v="5003486-1"/>
        <s v="5003489-1"/>
        <s v="5003545-1"/>
        <s v="5003559-1"/>
        <s v="5003561-1"/>
        <s v="5003562-1"/>
        <s v="5003563-1"/>
        <s v="5003564-1"/>
        <s v="5003565-1"/>
        <s v="5003566-1"/>
        <s v="5003568-1"/>
        <s v="5003569-1"/>
        <s v="5003570-1"/>
        <s v="5003574-1"/>
        <s v="5003575-1"/>
        <s v="5003576-1"/>
        <s v="5003578-1"/>
        <s v="5003579-1"/>
        <s v="5003580-1"/>
        <s v="5003582-1"/>
        <s v="5003583-1"/>
        <s v="5003584-1"/>
        <s v="5003586-1"/>
        <s v="5004064-1"/>
        <s v="5004065-1"/>
        <s v="5004066-1"/>
        <s v="5004067-1"/>
        <s v="5004076-1"/>
        <s v="5004077-1"/>
        <s v="5004081-1"/>
        <s v="5004-1"/>
        <s v="5004102-1"/>
        <s v="5004103-1"/>
        <s v="5004115-1"/>
        <s v="5004116-1"/>
        <s v="5004117-1"/>
        <s v="5004118-1"/>
        <s v="5004119-1"/>
        <s v="5004120-1"/>
        <s v="5004127-1"/>
        <s v="5004128-1"/>
        <s v="5004129-1"/>
        <s v="5004130-1"/>
        <s v="5004131-1"/>
        <s v="5004192-1"/>
        <s v="5004195-1"/>
        <s v="5004196-1"/>
        <s v="5004197-1"/>
        <s v="5004237-1"/>
        <s v="5004238-1"/>
        <s v="5004248-1"/>
        <s v="5004249-1"/>
        <s v="5004250-1"/>
        <s v="5004251-1"/>
        <s v="5004252-1"/>
        <s v="5004259-1"/>
        <s v="5004260-1"/>
        <s v="5004261-1"/>
        <s v="5004262-1"/>
        <s v="5004263-1"/>
        <s v="5004264-1"/>
        <s v="5004266-1"/>
        <s v="5004267-1"/>
        <s v="5004268-1"/>
        <s v="5004273-1"/>
        <s v="5004274-1"/>
        <s v="5004277-1"/>
        <s v="5004279-1"/>
        <s v="5004280-1"/>
        <s v="5004281-1"/>
        <s v="5004282-1"/>
        <s v="5004283-1"/>
        <s v="5004284-1"/>
        <s v="5004363-1"/>
        <s v="5004388-1"/>
        <s v="5004389-1"/>
        <s v="5004390-1"/>
        <s v="5004391-1"/>
        <s v="5004393-1"/>
        <s v="5004394-1"/>
        <s v="5004401-1"/>
        <s v="5004404-1"/>
        <s v="5004406-1"/>
        <s v="5004408-1"/>
        <s v="5004409-1"/>
        <s v="5004419-1"/>
        <s v="5004420-1"/>
        <s v="5004421-1"/>
        <s v="5004422-1"/>
        <s v="5004468-1"/>
        <s v="5004549-1"/>
        <s v="5004550-1"/>
        <s v="5004551-1"/>
        <s v="5004552-1"/>
        <s v="5004553-1"/>
        <s v="5004554-1"/>
        <s v="5004556-1"/>
        <s v="5004557-1"/>
        <s v="5004558-1"/>
        <s v="5004559-1"/>
        <s v="5004568-1"/>
        <s v="5004569-1"/>
        <s v="5004570-1"/>
        <s v="5004571-1"/>
        <s v="5004573-1"/>
        <s v="5004574-1"/>
        <s v="5004590-1"/>
        <s v="5004600-1"/>
        <s v="5004601-1"/>
        <s v="5004602-1"/>
        <s v="5004603-1"/>
        <s v="5004604-1"/>
        <s v="5004606-1"/>
        <s v="5004607-1"/>
        <s v="5004608-1"/>
        <s v="5004609-1"/>
        <s v="5004610-1"/>
        <s v="5004611-1"/>
        <s v="5004612-1"/>
        <s v="5004750-1"/>
        <s v="5004751-1"/>
        <s v="5004752-1"/>
        <s v="5004796-1"/>
        <s v="5004797-1"/>
        <s v="5004798-1"/>
        <s v="5004799-1"/>
        <s v="5004817-1"/>
        <s v="5004819-1"/>
        <s v="5004820-1"/>
        <s v="5004830-1"/>
        <s v="5004833-1"/>
        <s v="5004838-1"/>
        <s v="5004853-1"/>
        <s v="5004854-1"/>
        <s v="5004855-1"/>
        <s v="5004868-1"/>
        <s v="5004869-1"/>
        <s v="5004870-1"/>
        <s v="5004890-1"/>
        <s v="5004891-1"/>
        <s v="5004892-1"/>
        <s v="5004893-1"/>
        <s v="5004894-1"/>
        <s v="5004895-1"/>
        <s v="5004898-1"/>
        <s v="5004906-1"/>
        <s v="5004911-1"/>
        <s v="5004914-1"/>
        <s v="5004915-1"/>
        <s v="5004916-1"/>
        <s v="5004920-1"/>
        <s v="5004928-1"/>
        <s v="5004929-1"/>
        <s v="5004930-1"/>
        <s v="5004931-1"/>
        <s v="5004932-1"/>
        <s v="5004933-1"/>
        <s v="5004934-1"/>
        <s v="5004936-1"/>
        <s v="5004938-1"/>
        <s v="5004939-1"/>
        <s v="5004940-1"/>
        <s v="5004941-1"/>
        <s v="5005008-1"/>
        <s v="5005012-1"/>
        <s v="5005020-1"/>
        <s v="5005031-1"/>
        <s v="5005054-1"/>
        <s v="5005-1"/>
        <s v="5005107-1"/>
        <s v="5005108-1"/>
        <s v="5005109-1"/>
        <s v="5005110-1"/>
        <s v="5005112-1"/>
        <s v="5005114-1"/>
        <s v="5005116-1"/>
        <s v="5005119-1"/>
        <s v="5005120-1"/>
        <s v="5005122-1"/>
        <s v="5005140-1"/>
        <s v="5005144-1"/>
        <s v="5005145-1"/>
        <s v="5005148-1"/>
        <s v="5005156-1"/>
        <s v="5005167-1"/>
        <s v="5005174-1"/>
        <s v="5005175-1"/>
        <s v="5005205-1"/>
        <s v="5005207-1"/>
        <s v="5005208-1"/>
        <s v="5005209-1"/>
        <s v="5005219-1"/>
        <s v="5005220-1"/>
        <s v="5005222-1"/>
        <s v="5005223-1"/>
        <s v="5005224-1"/>
        <s v="5005226-1"/>
        <s v="5005227-1"/>
        <s v="5005228-1"/>
        <s v="5005229-1"/>
        <s v="5005230-1"/>
        <s v="5005231-1"/>
        <s v="5005233-1"/>
        <s v="5005236-1"/>
        <s v="5005237-1"/>
        <s v="5005238-1"/>
        <s v="5005239-1"/>
        <s v="5005244-1"/>
        <s v="5005249-1"/>
        <s v="5005250-1"/>
        <s v="5005251-1"/>
        <s v="5005253-1"/>
        <s v="5005254-1"/>
        <s v="5005255-1"/>
        <s v="5005256-1"/>
        <s v="5005257-1"/>
        <s v="5005272-1"/>
        <s v="5005298-1"/>
        <s v="5005299-1"/>
        <s v="5005300-1"/>
        <s v="5005301-1"/>
        <s v="5005317-1"/>
        <s v="5005318-1"/>
        <s v="5005331-1"/>
        <s v="5005344-1"/>
        <s v="5005351-1"/>
        <s v="5005352-1"/>
        <s v="5005353-1"/>
        <s v="5005354-1"/>
        <s v="5005355-1"/>
        <s v="5005356-1"/>
        <s v="5005358-1"/>
        <s v="5005359-1"/>
        <s v="5005364-1"/>
        <s v="5005365-1"/>
        <s v="5005375-1"/>
        <s v="5005376-1"/>
        <s v="5005378-1"/>
        <s v="5005379-1"/>
        <s v="5005388-1"/>
        <s v="5005392-1"/>
        <s v="5005394-1"/>
        <s v="5005398-1"/>
        <s v="5005399-1"/>
        <s v="5005400-1"/>
        <s v="5005401-1"/>
        <s v="5005402-1"/>
        <s v="5005403-1"/>
        <s v="5005433-1"/>
        <s v="5005469-1"/>
        <s v="5005470-1"/>
        <s v="5005471-1"/>
        <s v="5005472-1"/>
        <s v="5005509-1"/>
        <s v="5005510-1"/>
        <s v="5005511-1"/>
        <s v="5005512-1"/>
        <s v="5005513-1"/>
        <s v="5005514-1"/>
        <s v="5005515-1"/>
        <s v="5005516-1"/>
        <s v="5005517-1"/>
        <s v="5005518-1"/>
        <s v="5005519-1"/>
        <s v="5005520-1"/>
        <s v="5005521-1"/>
        <s v="5005522-1"/>
        <s v="5005523-1"/>
        <s v="5005524-1"/>
        <s v="5005525-1"/>
        <s v="5005526-1"/>
        <s v="5005527-1"/>
        <s v="5005528-1"/>
        <s v="5005529-1"/>
        <s v="5005530-1"/>
        <s v="5005531-1"/>
        <s v="5005532-1"/>
        <s v="5005533-1"/>
        <s v="5005534-1"/>
        <s v="5005535-1"/>
        <s v="5005536-1"/>
        <s v="5005537-1"/>
        <s v="5005538-1"/>
        <s v="5005539-1"/>
        <s v="5005542-1"/>
        <s v="5005543-1"/>
        <s v="5005570-1"/>
        <s v="5005571-1"/>
        <s v="5005573-1"/>
        <s v="5005574-1"/>
        <s v="5005578-1"/>
        <s v="5005579-1"/>
        <s v="5005580-1"/>
        <s v="5005581-1"/>
        <s v="5005582-1"/>
        <s v="5005584-1"/>
        <s v="5005587-1"/>
        <s v="5005606-1"/>
        <s v="5005607-1"/>
        <s v="5005613-1"/>
        <s v="5005614-1"/>
        <s v="5005616-1"/>
        <s v="5005617-1"/>
        <s v="5005618-1"/>
        <s v="5005620-1"/>
        <s v="5005623-1"/>
        <s v="5005630-1"/>
        <s v="5005634-1"/>
        <s v="5005654-1"/>
        <s v="5005655-1"/>
        <s v="5005664-1"/>
        <s v="5005666-1"/>
        <s v="5005678-1"/>
        <s v="5005698-1"/>
        <s v="5005699-1"/>
        <s v="5005700-1"/>
        <s v="5005701-1"/>
        <s v="5005703-1"/>
        <s v="5005705-1"/>
        <s v="5005706-1"/>
        <s v="5005711-1"/>
        <s v="5005712-1"/>
        <s v="5005713-1"/>
        <s v="5005714-1"/>
        <s v="5005718-1"/>
        <s v="5005719-1"/>
        <s v="5005720-1"/>
        <s v="5005721-1"/>
        <s v="5005722-1"/>
        <s v="5005731-1"/>
        <s v="5005737-1"/>
        <s v="5005738-1"/>
        <s v="5005739-1"/>
        <s v="5005740-1"/>
        <s v="5005741-1"/>
        <s v="5005747-1"/>
        <s v="5005761-1"/>
        <s v="5005765-1"/>
        <s v="5005769-1"/>
        <s v="5005770-1"/>
        <s v="5005772-1"/>
        <s v="5005775-1"/>
        <s v="5005777-1"/>
        <s v="5005810-1"/>
        <s v="5005811-1"/>
        <s v="5005812-1"/>
        <s v="5005813-1"/>
        <s v="5005814-1"/>
        <s v="5005816-1"/>
        <s v="5005818-1"/>
        <s v="5005819-1"/>
        <s v="5005820-1"/>
        <s v="5005821-1"/>
        <s v="5005822-1"/>
        <s v="5005825-1"/>
        <s v="5005826-1"/>
        <s v="5005834-1"/>
        <s v="5005836-1"/>
        <s v="5005838-1"/>
        <s v="5005839-1"/>
        <s v="5005840-1"/>
        <s v="5005842-1"/>
        <s v="5005843-1"/>
        <s v="5005844-1"/>
        <s v="5005846-1"/>
        <s v="5005847-1"/>
        <s v="5005848-1"/>
        <s v="5005849-1"/>
        <s v="5005871-1"/>
        <s v="5005872-1"/>
        <s v="5005873-1"/>
        <s v="5005875-1"/>
        <s v="5005876-1"/>
        <s v="5005877-1"/>
        <s v="5005878-1"/>
        <s v="5005881-1"/>
        <s v="5005882-1"/>
        <s v="5005882-2"/>
        <s v="5005883-1"/>
        <s v="5005884-1"/>
        <s v="5005885-1"/>
        <s v="5005886-1"/>
        <s v="5005887-1"/>
        <s v="5005887-2"/>
        <s v="5005888-1"/>
        <s v="5005889-1"/>
        <s v="5005890-1"/>
        <s v="5005891-1"/>
        <s v="5005892-1"/>
        <s v="5005893-1"/>
        <s v="5005894-1"/>
        <s v="5005895-1"/>
        <s v="5005900-1"/>
        <s v="5005902-1"/>
        <s v="5005903-1"/>
        <s v="5005906-1"/>
        <s v="5005907-1"/>
        <s v="5005910-1"/>
        <s v="5005918-1"/>
        <s v="5005919-1"/>
        <s v="5005920-1"/>
        <s v="5005921-1"/>
        <s v="5005922-1"/>
        <s v="5005923-1"/>
        <s v="5005924-1"/>
        <s v="5005926-1"/>
        <s v="5005927-1"/>
        <s v="5005929-1"/>
        <s v="5005933-1"/>
        <s v="5005956-1"/>
        <s v="5005963-1"/>
        <s v="5005969-1"/>
        <s v="5005997-1"/>
        <s v="5005998-1"/>
        <s v="5005999-1"/>
        <s v="5006001-1"/>
        <s v="5006004-1"/>
        <s v="5006006-1"/>
        <s v="5006007-1"/>
        <s v="5006008-1"/>
        <s v="5006010-1"/>
        <s v="5006012-1"/>
        <s v="5006013-1"/>
        <s v="5006016-1"/>
        <s v="5006017-1"/>
        <s v="5006027-1"/>
        <s v="5006030-1"/>
        <s v="5006031-1"/>
        <s v="5006032-1"/>
        <s v="5006033-1"/>
        <s v="5006034-1"/>
        <s v="5006035-1"/>
        <s v="5006044-1"/>
        <s v="5006057-1"/>
        <s v="5006061-1"/>
        <s v="5006063-1"/>
        <s v="5006065-1"/>
        <s v="5006066-1"/>
        <s v="5006072-1"/>
        <s v="5006074-1"/>
        <s v="5006085-1"/>
        <s v="5006086-1"/>
        <s v="5006-1"/>
        <s v="5006148-1"/>
        <s v="5006157-1"/>
        <s v="5006161-1"/>
        <s v="5006171-1"/>
        <s v="5006186-1"/>
        <s v="5006208-1"/>
        <s v="5006209-1"/>
        <s v="5006210-1"/>
        <s v="5006211-1"/>
        <s v="5006215-1"/>
        <s v="5006230-1"/>
        <s v="5006290-1"/>
        <s v="5006303-1"/>
        <s v="5006304-1"/>
        <s v="5006305-1"/>
        <s v="5006306-1"/>
        <s v="5006307-1"/>
        <s v="5006309-1"/>
        <s v="5006310-1"/>
        <s v="5007-1"/>
        <s v="5008-1"/>
        <s v="5009-1"/>
        <s v="50-1"/>
        <s v="5010-1"/>
        <s v="5011-1"/>
        <s v="5012-1"/>
        <s v="501-3"/>
        <s v="5013-1"/>
        <s v="5014-1"/>
        <s v="5015-1"/>
        <s v="5016-1"/>
        <s v="5017-1"/>
        <s v="5018-1"/>
        <s v="5021-1"/>
        <s v="502-2"/>
        <s v="5022-1"/>
        <s v="5023-1"/>
        <s v="5024-1"/>
        <s v="5025-1"/>
        <s v="5026-1"/>
        <s v="5028-1"/>
        <s v="5029-1"/>
        <s v="5030-1"/>
        <s v="503-1"/>
        <s v="5031-1"/>
        <s v="503-2"/>
        <s v="5032-1"/>
        <s v="5033-1"/>
        <s v="5034-1"/>
        <s v="5035-1"/>
        <s v="5036-1"/>
        <s v="5037-1"/>
        <s v="5038-1"/>
        <s v="5039-1"/>
        <s v="5040-1"/>
        <s v="504-1"/>
        <s v="5041-1"/>
        <s v="5042-1"/>
        <s v="5043-1"/>
        <s v="5044-1"/>
        <s v="5045-1"/>
        <s v="5046-1"/>
        <s v="5047-1"/>
        <s v="5048-1"/>
        <s v="5049-1"/>
        <s v="5050-1"/>
        <s v="5051-1"/>
        <s v="5052-1"/>
        <s v="5053-1"/>
        <s v="5054-1"/>
        <s v="5055-1"/>
        <s v="5056-1"/>
        <s v="5057-1"/>
        <s v="5057-2"/>
        <s v="5058-1"/>
        <s v="5059-1"/>
        <s v="5060-1"/>
        <s v="5061-1"/>
        <s v="5062-1"/>
        <s v="5063-1"/>
        <s v="5064-1"/>
        <s v="5065-1"/>
        <s v="5066-1"/>
        <s v="5067-1"/>
        <s v="5068-1"/>
        <s v="5069-1"/>
        <s v="5070-1"/>
        <s v="507-1"/>
        <s v="5071-1"/>
        <s v="5072-1"/>
        <s v="5073-1"/>
        <s v="5074-1"/>
        <s v="5075-1"/>
        <s v="5076-1"/>
        <s v="5077-1"/>
        <s v="5078-1"/>
        <s v="5079-1"/>
        <s v="50799-1"/>
        <s v="5080-1"/>
        <s v="508-1"/>
        <s v="5081-1"/>
        <s v="5082-1"/>
        <s v="5083-1"/>
        <s v="5084-1"/>
        <s v="5085-1"/>
        <s v="5086-1"/>
        <s v="5087-1"/>
        <s v="5088-1"/>
        <s v="5089-1"/>
        <s v="5090-1"/>
        <s v="509-1"/>
        <s v="5091-1"/>
        <s v="5098-1"/>
        <s v="5099-1"/>
        <s v="50999-1"/>
        <s v="5100-1"/>
        <s v="510-1"/>
        <s v="5101-1"/>
        <s v="510-2"/>
        <s v="5102-1"/>
        <s v="510-3"/>
        <s v="5103-1"/>
        <s v="5104-1"/>
        <s v="5105-1"/>
        <s v="5106-1"/>
        <s v="5107-1"/>
        <s v="5108-1"/>
        <s v="5109-1"/>
        <s v="5110-1"/>
        <s v="5110-2"/>
        <s v="511-1"/>
        <s v="5111-1"/>
        <s v="5112-1"/>
        <s v="5113-1"/>
        <s v="5114-1"/>
        <s v="5115-1"/>
        <s v="5116-1"/>
        <s v="5117-1"/>
        <s v="5118-1"/>
        <s v="5119-1"/>
        <s v="5120-1"/>
        <s v="512-1"/>
        <s v="5121-1"/>
        <s v="5122-1"/>
        <s v="5124-1"/>
        <s v="5125-1"/>
        <s v="5126-1"/>
        <s v="5127-1"/>
        <s v="5128-1"/>
        <s v="5129-1"/>
        <s v="5130-1"/>
        <s v="513-1"/>
        <s v="5131-1"/>
        <s v="5132-1"/>
        <s v="5133-1"/>
        <s v="5134-1"/>
        <s v="5135-1"/>
        <s v="5136-1"/>
        <s v="5137-1"/>
        <s v="5138-1"/>
        <s v="5139-1"/>
        <s v="5140-1"/>
        <s v="514-1"/>
        <s v="5141-1"/>
        <s v="5142-1"/>
        <s v="5143-1"/>
        <s v="5144-1"/>
        <s v="5145-1"/>
        <s v="5146-1"/>
        <s v="5147-1"/>
        <s v="5148-1"/>
        <s v="5149-1"/>
        <s v="5150-1"/>
        <s v="515-1"/>
        <s v="5151-1"/>
        <s v="51515-1"/>
        <s v="515-2"/>
        <s v="5152-1"/>
        <s v="5153-1"/>
        <s v="5154-1"/>
        <s v="5155-1"/>
        <s v="5156-1"/>
        <s v="5157-1"/>
        <s v="5158-1"/>
        <s v="5159-1"/>
        <s v="5160-1"/>
        <s v="516-1"/>
        <s v="5161-1"/>
        <s v="5162-1"/>
        <s v="5163-1"/>
        <s v="5164-1"/>
        <s v="5165-1"/>
        <s v="5166-1"/>
        <s v="5167-1"/>
        <s v="5168-1"/>
        <s v="5169-1"/>
        <s v="517-1"/>
        <s v="5171-1"/>
        <s v="517-2"/>
        <s v="5172-1"/>
        <s v="5173-1"/>
        <s v="5174-1"/>
        <s v="5175-1"/>
        <s v="51757-1"/>
        <s v="5176-1"/>
        <s v="5177-1"/>
        <s v="5178-1"/>
        <s v="5179-1"/>
        <s v="5180-1"/>
        <s v="518-1"/>
        <s v="518-10"/>
        <s v="518-11"/>
        <s v="5181-1"/>
        <s v="518-12"/>
        <s v="518-13"/>
        <s v="518-14"/>
        <s v="518-15"/>
        <s v="5182-1"/>
        <s v="5183-1"/>
        <s v="5184-1"/>
        <s v="5185-1"/>
        <s v="5186-1"/>
        <s v="5187-1"/>
        <s v="518-8"/>
        <s v="5188-1"/>
        <s v="518-9"/>
        <s v="5189-1"/>
        <s v="5190-1"/>
        <s v="519-1"/>
        <s v="519-10"/>
        <s v="519-11"/>
        <s v="5191-1"/>
        <s v="519-12"/>
        <s v="519-13"/>
        <s v="519-14"/>
        <s v="519-15"/>
        <s v="5192-1"/>
        <s v="5193-1"/>
        <s v="5194-1"/>
        <s v="5195-1"/>
        <s v="5196-1"/>
        <s v="5197-1"/>
        <s v="519-8"/>
        <s v="5198-1"/>
        <s v="519-9"/>
        <s v="5199-1"/>
        <d v="2025-02-05T00:00:00"/>
        <s v="5200-1"/>
        <s v="520-1"/>
        <s v="520-10"/>
        <s v="520-11"/>
        <s v="5201-1"/>
        <s v="520-12"/>
        <s v="520-13"/>
        <s v="520-14"/>
        <s v="520-15"/>
        <s v="520-16"/>
        <s v="520-17"/>
        <s v="520-2"/>
        <s v="5202-1"/>
        <s v="520-3"/>
        <s v="5203-1"/>
        <s v="520-4"/>
        <s v="5204-1"/>
        <s v="520-5"/>
        <s v="5205-1"/>
        <s v="520-6"/>
        <s v="5206-1"/>
        <s v="520-7"/>
        <s v="520-8"/>
        <s v="520-9"/>
        <s v="5210-1"/>
        <s v="521-1"/>
        <s v="521-10"/>
        <s v="521-11"/>
        <s v="5211-1"/>
        <s v="521-12"/>
        <s v="521-13"/>
        <s v="521-14"/>
        <s v="521-15"/>
        <s v="5212-1"/>
        <s v="5213-1"/>
        <s v="5215-1"/>
        <s v="5216-1"/>
        <s v="5217-1"/>
        <s v="521-8"/>
        <s v="5218-1"/>
        <s v="521-9"/>
        <s v="5219-1"/>
        <s v="5220-1"/>
        <s v="522-1"/>
        <s v="5221-1"/>
        <s v="5222-1"/>
        <s v="5223-1"/>
        <s v="5225-1"/>
        <s v="5226-1"/>
        <s v="5227-1"/>
        <s v="5228-1"/>
        <s v="5229-1"/>
        <s v="5230-1"/>
        <s v="523-1"/>
        <s v="5231-1"/>
        <s v="5232-1"/>
        <s v="5233-1"/>
        <s v="5233-2"/>
        <s v="5234-1"/>
        <s v="5235-1"/>
        <s v="5235-2"/>
        <s v="5236-1"/>
        <s v="52365-1"/>
        <s v="52370-1"/>
        <s v="5237-1"/>
        <s v="5238-1"/>
        <s v="5239-1"/>
        <s v="52394-1"/>
        <s v="52395-1"/>
        <s v="52396-1"/>
        <s v="52397-1"/>
        <s v="52398-1"/>
        <s v="52399-1"/>
        <s v="5240-1"/>
        <s v="524-1"/>
        <s v="5241-1"/>
        <s v="5242-1"/>
        <s v="5243-1"/>
        <s v="5244-1"/>
        <s v="5245-1"/>
        <s v="5246-1"/>
        <s v="5247-1"/>
        <s v="5248-1"/>
        <s v="5249-1"/>
        <s v="5250-1"/>
        <s v="525-1"/>
        <s v="5251-1"/>
        <s v="5252-1"/>
        <s v="5253-1"/>
        <s v="5254-1"/>
        <s v="5255-1"/>
        <s v="5256-1"/>
        <s v="5257-1"/>
        <s v="5258-1"/>
        <s v="5259-1"/>
        <s v="5260-1"/>
        <s v="5261-1"/>
        <s v="5262-1"/>
        <s v="5263-1"/>
        <s v="5264-1"/>
        <s v="5265-1"/>
        <s v="5266-1"/>
        <s v="5267-1"/>
        <s v="5268-1"/>
        <s v="5269-1"/>
        <s v="5270-1"/>
        <s v="527-1"/>
        <s v="5271-1"/>
        <s v="5272-1"/>
        <s v="5273-1"/>
        <s v="5274-1"/>
        <s v="5275-1"/>
        <s v="5276-1"/>
        <s v="5277-1"/>
        <s v="5278-1"/>
        <s v="5279-1"/>
        <s v="5280-1"/>
        <s v="528-1"/>
        <s v="5281-1"/>
        <s v="5282-1"/>
        <s v="5283-1"/>
        <s v="5284-1"/>
        <s v="5285-1"/>
        <s v="5286-1"/>
        <s v="5287-1"/>
        <s v="5288-1"/>
        <s v="5289-1"/>
        <s v="5290-1"/>
        <s v="529-1"/>
        <s v="5291-1"/>
        <s v="5292-1"/>
        <s v="5293-1"/>
        <s v="5294-1"/>
        <s v="5295-1"/>
        <d v="2025-03-05T00:00:00"/>
        <s v="5300-1"/>
        <s v="530-1"/>
        <s v="5301-1"/>
        <s v="530-2"/>
        <s v="5302-1"/>
        <s v="5303-1"/>
        <s v="5304-1"/>
        <s v="5305-1"/>
        <s v="5306-1"/>
        <s v="5307-1"/>
        <s v="5308-1"/>
        <s v="5309-1"/>
        <s v="5310-1"/>
        <s v="531-1"/>
        <s v="5311-1"/>
        <s v="5313-1"/>
        <s v="5314-1"/>
        <s v="5315-1"/>
        <s v="5316-1"/>
        <s v="5317-1"/>
        <s v="5318-1"/>
        <s v="5319-1"/>
        <s v="5320-1"/>
        <s v="532-1"/>
        <s v="5321-1"/>
        <s v="5322-1"/>
        <s v="5327-1"/>
        <s v="533-1"/>
        <s v="533-2"/>
        <s v="5339-1"/>
        <s v="534-1"/>
        <s v="5342-1"/>
        <s v="5349-1"/>
        <s v="5350-1"/>
        <s v="535-1"/>
        <s v="5351-1"/>
        <s v="535-2"/>
        <s v="5352-1"/>
        <s v="5352-2"/>
        <s v="5352-3"/>
        <s v="5353-1"/>
        <s v="5354-1"/>
        <s v="5355-1"/>
        <s v="5356-1"/>
        <s v="5357-1"/>
        <s v="5357-2"/>
        <s v="5358-1"/>
        <s v="5359-1"/>
        <s v="536-1"/>
        <s v="5361-1"/>
        <s v="5363-1"/>
        <s v="5367-1"/>
        <s v="5369-1"/>
        <s v="5370-1"/>
        <s v="5370a-1"/>
        <s v="5370b-1"/>
        <s v="537-1"/>
        <s v="5371-1"/>
        <s v="537-2"/>
        <s v="5372-1"/>
        <s v="5373-1"/>
        <s v="5378-1"/>
        <s v="5380-1"/>
        <s v="5380-2"/>
        <s v="5381-1"/>
        <s v="5382-1"/>
        <s v="5383-1"/>
        <s v="5384-1"/>
        <s v="53850001-1"/>
        <s v="53850002-1"/>
        <s v="53850003-1"/>
        <s v="53850004-1"/>
        <s v="53850005-1"/>
        <s v="53850006-1"/>
        <s v="53850007-1"/>
        <s v="53850008-1"/>
        <s v="53850009-1"/>
        <s v="53850012-1"/>
        <s v="53850013-1"/>
        <s v="53850015-1"/>
        <s v="53850016-1"/>
        <s v="53850017-1"/>
        <s v="5385-1"/>
        <s v="5386-1"/>
        <s v="5387-1"/>
        <s v="5388-1"/>
        <s v="5389-1"/>
        <s v="5390-1"/>
        <s v="5391-1"/>
        <s v="5392-1"/>
        <s v="5393-1"/>
        <s v="5394-1"/>
        <s v="5395-1"/>
        <s v="5396-1"/>
        <s v="5397-1"/>
        <s v="5398-1"/>
        <s v="5399-1"/>
        <d v="2025-04-05T00:00:00"/>
        <s v="5400-1"/>
        <s v="540-1"/>
        <s v="5401-1"/>
        <s v="540-2"/>
        <s v="5402-1"/>
        <s v="540-3"/>
        <s v="5403-1"/>
        <s v="5404-1"/>
        <s v="5405-1"/>
        <s v="54-1"/>
        <s v="5410-1"/>
        <s v="5412-1"/>
        <s v="5413-1"/>
        <s v="5414-1"/>
        <s v="5415-1"/>
        <s v="5416-1"/>
        <s v="5416-2"/>
        <s v="5417-1"/>
        <s v="5419-1"/>
        <s v="542-1"/>
        <s v="5421-1"/>
        <s v="5433-1"/>
        <s v="5435-1"/>
        <s v="5437-1"/>
        <s v="5438-1"/>
        <s v="544-1"/>
        <s v="545-1"/>
        <s v="545-2"/>
        <s v="5461-1"/>
        <s v="5470-1"/>
        <s v="547-1"/>
        <s v="5475-1"/>
        <s v="5476-1"/>
        <s v="5477-1"/>
        <s v="5480-1"/>
        <s v="5481-1"/>
        <s v="5482-1"/>
        <s v="5483-1"/>
        <s v="5485-1"/>
        <s v="5485-2"/>
        <s v="5485-3"/>
        <s v="5485-4"/>
        <s v="5485-5"/>
        <s v="5486-1"/>
        <s v="5487-1"/>
        <s v="5488-1"/>
        <s v="5489-1"/>
        <s v="5490-1"/>
        <s v="5491-1"/>
        <s v="5492-1"/>
        <s v="5493-1"/>
        <s v="5494-1"/>
        <s v="5497-1"/>
        <s v="55001-1"/>
        <s v="550-1"/>
        <s v="550-2"/>
        <s v="5503-1"/>
        <s v="5504-1"/>
        <s v="5506-1"/>
        <s v="5507-1"/>
        <s v="5508-1"/>
        <s v="5509-1"/>
        <s v="5510-1"/>
        <s v="551-1"/>
        <s v="5511-1"/>
        <s v="5512-1"/>
        <s v="5513-1"/>
        <s v="5514-1"/>
        <s v="5515-1"/>
        <s v="5516-1"/>
        <s v="5517-1"/>
        <s v="5518-1"/>
        <s v="5519-1"/>
        <s v="552-1"/>
        <s v="5521-1"/>
        <s v="5522-1"/>
        <s v="5524-1"/>
        <s v="5525-1"/>
        <s v="5526-1"/>
        <s v="5527-1"/>
        <s v="5528-1"/>
        <s v="5529-1"/>
        <s v="5529-2"/>
        <s v="553-1"/>
        <s v="5531-1"/>
        <s v="5532-1"/>
        <s v="5533-1"/>
        <s v="5536-1"/>
        <s v="5537-1"/>
        <s v="5538-1"/>
        <s v="5539-1"/>
        <s v="5540-1"/>
        <s v="554-1"/>
        <s v="5541-1"/>
        <s v="5542-1"/>
        <s v="5543-1"/>
        <s v="5544-1"/>
        <s v="5545-1"/>
        <s v="5546-1"/>
        <s v="5547-1"/>
        <s v="5548-1"/>
        <s v="5549-1"/>
        <s v="5550-1"/>
        <s v="555-1"/>
        <s v="555-2"/>
        <s v="5552-1"/>
        <s v="5554-1"/>
        <s v="5555-1"/>
        <s v="55555-1"/>
        <s v="5556-1"/>
        <s v="5560-1"/>
        <s v="556-1"/>
        <s v="5561-1"/>
        <s v="5563-1"/>
        <s v="557-1"/>
        <s v="5571-1"/>
        <s v="5572-1"/>
        <s v="5573-1"/>
        <s v="5573-2"/>
        <s v="5574-1"/>
        <s v="5575-1"/>
        <s v="5576-1"/>
        <s v="5577-1"/>
        <s v="5578-1"/>
        <s v="5580-1"/>
        <s v="558-1"/>
        <s v="5581-1"/>
        <s v="5582-1"/>
        <s v="5583-1"/>
        <s v="5584-1"/>
        <s v="5585-1"/>
        <s v="5586-1"/>
        <s v="5587-1"/>
        <s v="5588-1"/>
        <s v="5589-1"/>
        <s v="5590-1"/>
        <s v="5591-1"/>
        <s v="5592-1"/>
        <s v="5593-1"/>
        <s v="5594-1"/>
        <s v="5595-1"/>
        <s v="5596-1"/>
        <s v="5597-1"/>
        <s v="5598-1"/>
        <s v="5599-1"/>
        <s v="5600-1"/>
        <s v="560-1"/>
        <s v="5601-1"/>
        <s v="560-2"/>
        <s v="5602-1"/>
        <s v="5603-1"/>
        <s v="5604-1"/>
        <s v="5605-1"/>
        <s v="5606-1"/>
        <s v="5607-1"/>
        <s v="5608-1"/>
        <s v="5609-1"/>
        <s v="5610-1"/>
        <s v="5611-1"/>
        <s v="5612-1"/>
        <s v="5613-1"/>
        <s v="561407-1"/>
        <s v="561408-1"/>
        <s v="561409-1"/>
        <s v="5614-1"/>
        <s v="561410-1"/>
        <s v="561411-1"/>
        <s v="561412-1"/>
        <s v="561501-1"/>
        <s v="561502-1"/>
        <s v="561503-1"/>
        <s v="561504-1"/>
        <s v="561505-1"/>
        <s v="561506-1"/>
        <s v="561507-1"/>
        <s v="561508-1"/>
        <s v="561509-1"/>
        <s v="5615-1"/>
        <s v="561510-1"/>
        <s v="561511-1"/>
        <s v="561512-1"/>
        <s v="561601-1"/>
        <s v="561602-1"/>
        <s v="561603-1"/>
        <s v="561604-1"/>
        <s v="561605-1"/>
        <s v="561606-1"/>
        <s v="561607-1"/>
        <s v="561608-1"/>
        <s v="561609-1"/>
        <s v="5616-1"/>
        <s v="561610-1"/>
        <s v="561611-1"/>
        <s v="561612-1"/>
        <s v="561701-1"/>
        <s v="561702-1"/>
        <s v="561703-1"/>
        <s v="561704-1"/>
        <s v="561705-1"/>
        <s v="561706-1"/>
        <s v="5617-1"/>
        <s v="561801-1"/>
        <s v="561802-1"/>
        <s v="561803-1"/>
        <s v="561804-1"/>
        <s v="561805-1"/>
        <s v="561806-1"/>
        <s v="561807-1"/>
        <s v="561808-1"/>
        <s v="561809-1"/>
        <s v="5618-1"/>
        <s v="561810-1"/>
        <s v="561811-1"/>
        <s v="561901-1"/>
        <s v="561902-1"/>
        <s v="561903-1"/>
        <s v="561904-1"/>
        <s v="561905-1"/>
        <s v="561906-1"/>
        <s v="561907-1"/>
        <s v="561908-1"/>
        <s v="561909-1"/>
        <s v="5619-1"/>
        <s v="561910-1"/>
        <s v="561911-1"/>
        <s v="562001-1"/>
        <s v="562002-1"/>
        <s v="562003-1"/>
        <s v="562004-1"/>
        <s v="562005-1"/>
        <s v="562007-1"/>
        <s v="5620-1"/>
        <s v="5621-1"/>
        <s v="5622-1"/>
        <s v="5623-1"/>
        <s v="5625-1"/>
        <s v="5626-1"/>
        <s v="5627-1"/>
        <s v="5632-1"/>
        <s v="5633-1"/>
        <s v="5634-1"/>
        <s v="5635-1"/>
        <s v="5636-1"/>
        <s v="5637-1"/>
        <s v="5638-1"/>
        <s v="5639-1"/>
        <s v="5640-1"/>
        <s v="5641-1"/>
        <s v="5642-1"/>
        <s v="5643-1"/>
        <s v="5644-1"/>
        <s v="5645-1"/>
        <s v="5646-1"/>
        <s v="5647-1"/>
        <s v="5648-1"/>
        <s v="5649-1"/>
        <s v="5650-1"/>
        <s v="565-1"/>
        <s v="5651-1"/>
        <s v="565-2"/>
        <s v="5652-1"/>
        <s v="5653-1"/>
        <s v="5654-1"/>
        <s v="5655-1"/>
        <s v="5656-1"/>
        <s v="5657-1"/>
        <s v="5658-1"/>
        <s v="5659-1"/>
        <s v="566-1"/>
        <s v="5678-1"/>
        <s v="5679-1"/>
        <s v="5680-1"/>
        <s v="5681-1"/>
        <s v="5682-1"/>
        <s v="5683-1"/>
        <s v="5684-1"/>
        <s v="5685-1"/>
        <s v="5691-1"/>
        <s v="5695-1"/>
        <s v="5696-1"/>
        <s v="5700-1"/>
        <s v="570-1"/>
        <s v="5701-1"/>
        <s v="5706-1"/>
        <s v="5714-1"/>
        <s v="5748-1"/>
        <s v="5749-1"/>
        <s v="575-1"/>
        <s v="575-2"/>
        <s v="5761-1"/>
        <s v="5762-1"/>
        <s v="5763-1"/>
        <s v="5764-1"/>
        <s v="5765-1"/>
        <s v="5766-1"/>
        <s v="5767-1"/>
        <s v="5770-1"/>
        <s v="577-1"/>
        <s v="5771-1"/>
        <s v="5785-1"/>
        <s v="5793-1"/>
        <s v="5794-1"/>
        <s v="5795-1"/>
        <s v="580-1"/>
        <s v="5801-1"/>
        <s v="5802-1"/>
        <s v="5803-1"/>
        <s v="5804-1"/>
        <s v="5805-1"/>
        <s v="5807-1"/>
        <s v="5808-1"/>
        <s v="5810-1"/>
        <s v="5811-1"/>
        <s v="5812-1"/>
        <s v="5813-1"/>
        <s v="5814-1"/>
        <s v="5815-1"/>
        <s v="5816-1"/>
        <s v="5817-1"/>
        <s v="5818-1"/>
        <s v="5819-1"/>
        <s v="5820-1"/>
        <s v="5821-1"/>
        <s v="5822-1"/>
        <s v="5823-1"/>
        <s v="5824-1"/>
        <s v="5825-1"/>
        <s v="5826-1"/>
        <s v="5827-1"/>
        <s v="5828-1"/>
        <s v="5829-1"/>
        <s v="5830-1"/>
        <s v="5831-1"/>
        <s v="5832-1"/>
        <s v="5833-1"/>
        <s v="5834-1"/>
        <s v="5835-1"/>
        <s v="5836-1"/>
        <s v="5837-1"/>
        <s v="5838-1"/>
        <s v="5839-1"/>
        <s v="5840-1"/>
        <s v="5841-1"/>
        <s v="5842-1"/>
        <s v="5843-1"/>
        <s v="5844-1"/>
        <s v="5845-1"/>
        <s v="5846-1"/>
        <s v="5847-1"/>
        <s v="5848-1"/>
        <s v="5850-1"/>
        <s v="585-1"/>
        <s v="5853-1"/>
        <s v="5854-1"/>
        <s v="5855-1"/>
        <s v="5856-1"/>
        <s v="5857-1"/>
        <s v="5858-1"/>
        <s v="5858-2"/>
        <s v="5859-1"/>
        <s v="5860-1"/>
        <s v="5861-1"/>
        <s v="5862-1"/>
        <s v="5862-2"/>
        <s v="5864-1"/>
        <s v="5865-1"/>
        <s v="5866-1"/>
        <s v="5867-1"/>
        <s v="5868-1"/>
        <s v="5870-1"/>
        <s v="5871-1"/>
        <s v="5872-1"/>
        <s v="5873-1"/>
        <s v="5874-1"/>
        <s v="5875-1"/>
        <s v="5876-1"/>
        <s v="5877-1"/>
        <s v="5880-1"/>
        <s v="588-1"/>
        <s v="5882-1"/>
        <s v="5883-1"/>
        <s v="5884-1"/>
        <s v="5885-1"/>
        <s v="5886-1"/>
        <s v="5887-1"/>
        <s v="5888-1"/>
        <s v="5890-1"/>
        <s v="5891-1"/>
        <s v="5892-1"/>
        <s v="5893-1"/>
        <s v="5895-1"/>
        <s v="5898-1"/>
        <s v="5899-1"/>
        <s v="5900-1"/>
        <s v="590-1"/>
        <s v="5901-1"/>
        <s v="5902-1"/>
        <s v="5903-1"/>
        <s v="5904-1"/>
        <s v="5905-1"/>
        <s v="5906-1"/>
        <s v="5909-1"/>
        <s v="5911-1"/>
        <s v="5912-1"/>
        <s v="5913-1"/>
        <s v="5914-1"/>
        <s v="5918-1"/>
        <s v="5919-1"/>
        <s v="5920-1"/>
        <s v="5921-1"/>
        <s v="5923-1"/>
        <s v="5924-1"/>
        <s v="5925-1"/>
        <s v="5927-1"/>
        <s v="5928-1"/>
        <s v="5929-1"/>
        <s v="5930-1"/>
        <s v="5931-1"/>
        <s v="5932-1"/>
        <s v="5933-1"/>
        <s v="5934-1"/>
        <s v="5935-1"/>
        <s v="5936-1"/>
        <s v="5938-1"/>
        <s v="5940-1"/>
        <s v="5941-1"/>
        <s v="5942-1"/>
        <s v="5943-1"/>
        <s v="5944-1"/>
        <s v="5945-1"/>
        <s v="5946-1"/>
        <s v="5947-1"/>
        <s v="5948-1"/>
        <s v="5950-1"/>
        <s v="5951-1"/>
        <s v="5952-1"/>
        <s v="5953-1"/>
        <s v="5955-1"/>
        <s v="5956-1"/>
        <s v="5958-1"/>
        <s v="5960-1"/>
        <s v="5961-1"/>
        <s v="5962-1"/>
        <s v="5963-1"/>
        <s v="5964-1"/>
        <s v="5965-1"/>
        <s v="5966-1"/>
        <s v="5967-1"/>
        <s v="5969-1"/>
        <s v="5970-1"/>
        <s v="5971-1"/>
        <s v="5972-1"/>
        <s v="5973-1"/>
        <s v="5974-1"/>
        <s v="5975-1"/>
        <s v="5976-1"/>
        <s v="5977-1"/>
        <s v="5978-1"/>
        <s v="5979-1"/>
        <s v="5980-1"/>
        <s v="5981-1"/>
        <s v="5982-1"/>
        <s v="5983-1"/>
        <s v="5984-1"/>
        <s v="5985-1"/>
        <s v="5986-1"/>
        <s v="5987-1"/>
        <s v="5988-1"/>
        <s v="599-1"/>
        <s v="5993-1"/>
        <s v="5994-1"/>
        <s v="5996-1"/>
        <s v="5998-1"/>
        <s v="5999-1"/>
        <s v="60000-1"/>
        <s v="6000-1"/>
        <s v="60001-1"/>
        <s v="60002-1"/>
        <s v="60003-1"/>
        <s v="60004-1"/>
        <s v="60005-1"/>
        <s v="60006-1"/>
        <s v="60007-1"/>
        <s v="60008-1"/>
        <s v="60009-1"/>
        <s v="600-1"/>
        <s v="60010-1"/>
        <s v="60011-1"/>
        <s v="60012-1"/>
        <s v="60013-1"/>
        <s v="60014-1"/>
        <s v="60015-1"/>
        <s v="60016-1"/>
        <s v="60017-1"/>
        <s v="60018-1"/>
        <s v="60019-1"/>
        <s v="600-2"/>
        <s v="60020-1"/>
        <s v="6002-1"/>
        <s v="60021-1"/>
        <s v="6002-2"/>
        <s v="60022-1"/>
        <s v="60023-1"/>
        <s v="60024-1"/>
        <s v="60025-1"/>
        <s v="60026-1"/>
        <s v="60027-1"/>
        <s v="60031-1"/>
        <s v="60032-1"/>
        <s v="60033-1"/>
        <s v="60034-1"/>
        <s v="60035-1"/>
        <s v="60036-1"/>
        <s v="6004-1"/>
        <s v="60041-1"/>
        <s v="60042-1"/>
        <s v="60043-1"/>
        <s v="60044-1"/>
        <s v="60045-1"/>
        <s v="60046-1"/>
        <s v="60047-1"/>
        <s v="60048-1"/>
        <s v="60049-1"/>
        <s v="60050-1"/>
        <s v="60051-1"/>
        <s v="60052-1"/>
        <s v="60053-1"/>
        <s v="60054-1"/>
        <s v="60055-1"/>
        <s v="60056-1"/>
        <s v="60057-1"/>
        <s v="60058-1"/>
        <s v="60059-1"/>
        <s v="60060-1"/>
        <s v="60061-1"/>
        <s v="6006139-1"/>
        <s v="60062-1"/>
        <s v="60063-1"/>
        <s v="60064-1"/>
        <s v="60065-1"/>
        <s v="60066-1"/>
        <s v="60067-1"/>
        <s v="60068-1"/>
        <s v="60069-1"/>
        <s v="60070-1"/>
        <s v="6007-1"/>
        <s v="60071-1"/>
        <s v="60072-1"/>
        <s v="60073-1"/>
        <s v="60074-1"/>
        <s v="60075-1"/>
        <s v="60076-1"/>
        <s v="60077-1"/>
        <s v="60078-1"/>
        <s v="60079-1"/>
        <s v="60080-1"/>
        <s v="6008-1"/>
        <s v="60081-1"/>
        <s v="60082-1"/>
        <s v="60083-1"/>
        <s v="60084-1"/>
        <s v="60085-1"/>
        <s v="60086-1"/>
        <s v="60088-1"/>
        <s v="60090-1"/>
        <s v="6009-1"/>
        <s v="60091-1"/>
        <s v="60092-1"/>
        <s v="60093-1"/>
        <s v="60095-1"/>
        <s v="60096-1"/>
        <s v="60097-1"/>
        <s v="60098-1"/>
        <s v="60099-1"/>
        <s v="60100-1"/>
        <s v="6010-1"/>
        <s v="60101-1"/>
        <s v="60102-1"/>
        <s v="60103-1"/>
        <s v="60104-1"/>
        <s v="60105-1"/>
        <s v="60106-1"/>
        <s v="60107-1"/>
        <s v="60108-1"/>
        <s v="60109-1"/>
        <s v="601-1"/>
        <s v="60110-1"/>
        <s v="6011-1"/>
        <s v="60111-1"/>
        <s v="60112-1"/>
        <s v="60113-1"/>
        <s v="60114-1"/>
        <s v="60115-1"/>
        <s v="60116-1"/>
        <s v="60117-1"/>
        <s v="60118-1"/>
        <s v="60119-1"/>
        <s v="601-2"/>
        <s v="60120-1"/>
        <s v="6012-1"/>
        <s v="60121-1"/>
        <s v="60122-1"/>
        <s v="6012298-1"/>
        <s v="60123-1"/>
        <s v="60124-1"/>
        <s v="60125-1"/>
        <s v="60126-1"/>
        <s v="60127-1"/>
        <s v="60128-1"/>
        <s v="60129-1"/>
        <s v="60130-1"/>
        <s v="6013-1"/>
        <s v="60131-1"/>
        <s v="60132-1"/>
        <s v="60133-1"/>
        <s v="60134-1"/>
        <s v="60135-1"/>
        <s v="60136-1"/>
        <s v="60137-1"/>
        <s v="60138-1"/>
        <s v="60139-1"/>
        <s v="60140-1"/>
        <s v="60141-1"/>
        <s v="60142-1"/>
        <s v="60143-1"/>
        <s v="60144-1"/>
        <s v="60145-1"/>
        <s v="60146-1"/>
        <s v="60147-1"/>
        <s v="60148-1"/>
        <s v="60149-1"/>
        <s v="60150-1"/>
        <s v="60151-1"/>
        <s v="60152-1"/>
        <s v="60153-1"/>
        <s v="60154-1"/>
        <s v="60155-1"/>
        <s v="60156-1"/>
        <s v="60157-1"/>
        <s v="60158-1"/>
        <s v="60159-1"/>
        <s v="60160-1"/>
        <s v="601601-1"/>
        <s v="601602-1"/>
        <s v="6016-1"/>
        <s v="60161-1"/>
        <s v="60162-1"/>
        <s v="60163-1"/>
        <s v="60164-1"/>
        <s v="60165-1"/>
        <s v="60166-1"/>
        <s v="60167-1"/>
        <s v="60168-1"/>
        <s v="60169-1"/>
        <s v="60170-1"/>
        <s v="6017-1"/>
        <s v="60171-1"/>
        <s v="60172-1"/>
        <s v="60173-1"/>
        <s v="60174-1"/>
        <s v="60175-1"/>
        <s v="60176-1"/>
        <s v="60177-1"/>
        <s v="60178-1"/>
        <s v="60179-1"/>
        <s v="60180-1"/>
        <s v="6018031-1"/>
        <s v="6018-1"/>
        <s v="60181-1"/>
        <s v="60182-1"/>
        <s v="60183-1"/>
        <s v="60184-1"/>
        <s v="60185-1"/>
        <s v="60186-1"/>
        <s v="60188-1"/>
        <s v="60190-1"/>
        <s v="60191-1"/>
        <s v="60192-1"/>
        <s v="60193-1"/>
        <s v="60194-1"/>
        <s v="60195-1"/>
        <s v="60196-1"/>
        <s v="60197-1"/>
        <s v="60198-1"/>
        <s v="60200-1"/>
        <s v="6020-1"/>
        <s v="60201-1"/>
        <s v="60202-1"/>
        <s v="60203-1"/>
        <s v="60204-1"/>
        <s v="60205-1"/>
        <s v="60206-1"/>
        <s v="60207-1"/>
        <s v="60208-1"/>
        <s v="60209-1"/>
        <s v="602-1"/>
        <s v="60210-1"/>
        <s v="6021-1"/>
        <s v="60212-1"/>
        <s v="60213-1"/>
        <s v="60214-1"/>
        <s v="60215-1"/>
        <s v="60216-1"/>
        <s v="60217-1"/>
        <s v="60218-1"/>
        <s v="60219-1"/>
        <s v="602-2"/>
        <s v="60220-1"/>
        <s v="6022-1"/>
        <s v="60221-1"/>
        <s v="60222-1"/>
        <s v="60223-1"/>
        <s v="60224-1"/>
        <s v="60225-1"/>
        <s v="60226-1"/>
        <s v="60227-1"/>
        <s v="60228-1"/>
        <s v="60229-1"/>
        <s v="60230-1"/>
        <s v="6023-1"/>
        <s v="60231-1"/>
        <s v="60232-1"/>
        <s v="60233-1"/>
        <s v="60234-1"/>
        <s v="60235-1"/>
        <s v="60236-1"/>
        <s v="60237-1"/>
        <s v="60238-1"/>
        <s v="60239-1"/>
        <s v="60240-1"/>
        <s v="6024-1"/>
        <s v="60241-1"/>
        <s v="60242-1"/>
        <s v="60243-1"/>
        <s v="60244-1"/>
        <s v="60245-1"/>
        <s v="60246-1"/>
        <s v="60247-1"/>
        <s v="60248-1"/>
        <s v="60249-1"/>
        <s v="60250-1"/>
        <s v="60251-1"/>
        <s v="60252-1"/>
        <s v="60253-1"/>
        <s v="60254-1"/>
        <s v="60255-1"/>
        <s v="60256-1"/>
        <s v="60257-1"/>
        <s v="60258-1"/>
        <s v="60260-1"/>
        <s v="6026-1"/>
        <s v="60261-1"/>
        <s v="60262-1"/>
        <s v="60263-1"/>
        <s v="60264-1"/>
        <s v="60265-1"/>
        <s v="60266-1"/>
        <s v="60267-1"/>
        <s v="60268-1"/>
        <s v="60270-1"/>
        <s v="6027-1"/>
        <s v="60271-1"/>
        <s v="60272-1"/>
        <s v="60273-1"/>
        <s v="60274-1"/>
        <s v="6028-1"/>
        <s v="6029-1"/>
        <s v="6030-1"/>
        <s v="603-1"/>
        <s v="6031-1"/>
        <s v="6032-1"/>
        <s v="603-3"/>
        <s v="6033-1"/>
        <s v="6034-1"/>
        <s v="6035-1"/>
        <s v="6036-1"/>
        <s v="6037-1"/>
        <s v="6038-1"/>
        <s v="6039-1"/>
        <s v="6040-1"/>
        <s v="604-1"/>
        <s v="6041-1"/>
        <s v="604-2"/>
        <s v="6042-1"/>
        <s v="6043-1"/>
        <s v="6043173-1"/>
        <s v="6043191-1"/>
        <s v="6044-1"/>
        <s v="6045-1"/>
        <s v="6046-1"/>
        <s v="6047-1"/>
        <s v="6048-1"/>
        <s v="6049-1"/>
        <s v="605-1"/>
        <s v="6051-1"/>
        <s v="605-2"/>
        <s v="6052-1"/>
        <s v="6053-1"/>
        <s v="6054-1"/>
        <s v="6055-1"/>
        <s v="6056-1"/>
        <s v="6057-1"/>
        <s v="6058324-1"/>
        <s v="6059-1"/>
        <s v="6060-1"/>
        <s v="606-1"/>
        <s v="6061-1"/>
        <s v="606-2"/>
        <s v="6062-1"/>
        <s v="6066-1"/>
        <s v="6067-1"/>
        <s v="607-1"/>
        <s v="6071-1"/>
        <s v="6073-1"/>
        <s v="6074-1"/>
        <s v="6075-1"/>
        <s v="6075-2"/>
        <s v="6076-1"/>
        <s v="6077-1"/>
        <s v="6077-2"/>
        <s v="6078-1"/>
        <s v="6079-1"/>
        <s v="6080-1"/>
        <s v="608-1"/>
        <s v="6081-1"/>
        <s v="608-2"/>
        <s v="6082-1"/>
        <s v="6083-1"/>
        <s v="6083-2"/>
        <s v="6085-1"/>
        <s v="6086-1"/>
        <s v="6087-1"/>
        <s v="6088-1"/>
        <s v="6089-1"/>
        <s v="6090-1"/>
        <s v="609-1"/>
        <s v="6091-1"/>
        <s v="6092-1"/>
        <s v="6092-2"/>
        <s v="6093-1"/>
        <s v="6094-1"/>
        <s v="6095-1"/>
        <s v="6096-1"/>
        <s v="6097-1"/>
        <s v="6098-1"/>
        <s v="6099-1"/>
        <d v="2025-01-06T00:00:00"/>
        <s v="6100-1"/>
        <s v="610-1"/>
        <s v="610-2"/>
        <s v="6102-1"/>
        <s v="6103-1"/>
        <s v="6103-2"/>
        <s v="6104-1"/>
        <s v="6105-1"/>
        <s v="6107-1"/>
        <s v="6109-1"/>
        <s v="6110-1"/>
        <s v="611-1"/>
        <s v="6111-1"/>
        <s v="611-2"/>
        <s v="6112-1"/>
        <s v="6114-1"/>
        <s v="6115-1"/>
        <s v="6116-1"/>
        <s v="6117-1"/>
        <s v="6118-1"/>
        <s v="6119-1"/>
        <s v="612-1"/>
        <s v="6125-1"/>
        <s v="6126-1"/>
        <s v="6127-1"/>
        <s v="6128-1"/>
        <s v="6130-1"/>
        <s v="613-1"/>
        <s v="6131-1"/>
        <s v="6132-1"/>
        <s v="6133-1"/>
        <s v="6134-1"/>
        <s v="6135-1"/>
        <s v="6136-1"/>
        <s v="6136-2"/>
        <s v="6137-1"/>
        <s v="6138-1"/>
        <s v="6140-1"/>
        <s v="614-1"/>
        <s v="6141-1"/>
        <s v="6142657-1"/>
        <s v="6142702-1"/>
        <s v="6143-1"/>
        <s v="6144-1"/>
        <s v="6145-1"/>
        <s v="6146-1"/>
        <s v="6150-1"/>
        <s v="6151-1"/>
        <s v="615-2"/>
        <s v="6152-1"/>
        <s v="6153-1"/>
        <s v="6154-1"/>
        <s v="6155-1"/>
        <s v="6156-1"/>
        <s v="6157-1"/>
        <s v="6158-1"/>
        <s v="6159-1"/>
        <s v="6160-1"/>
        <s v="616-1"/>
        <s v="6161-1"/>
        <s v="6162-1"/>
        <s v="6162839-1"/>
        <s v="6163-1"/>
        <s v="6164-1"/>
        <s v="6166-1"/>
        <s v="6167-1"/>
        <s v="6168-1"/>
        <s v="6168272-1"/>
        <s v="6169-1"/>
        <s v="617-1"/>
        <s v="6171-1"/>
        <s v="6171875-1"/>
        <s v="6172-1"/>
        <s v="6173-1"/>
        <s v="6175-1"/>
        <s v="6176-1"/>
        <s v="6176782-1"/>
        <s v="6177-1"/>
        <s v="6178-1"/>
        <s v="6180-1"/>
        <s v="618-1"/>
        <s v="6186-1"/>
        <s v="6187-1"/>
        <s v="6190-1"/>
        <s v="619-1"/>
        <s v="6191-1"/>
        <s v="6192-1"/>
        <s v="6193-1"/>
        <s v="6194-1"/>
        <s v="6195-1"/>
        <s v="6198-1"/>
        <s v="6199-1"/>
        <s v="6200-1"/>
        <s v="6200-2"/>
        <s v="620-1"/>
        <s v="6201-1"/>
        <s v="620-2"/>
        <s v="6202-1"/>
        <s v="620-3"/>
        <s v="6203-1"/>
        <s v="6204-1"/>
        <s v="6205-1"/>
        <s v="6206-1"/>
        <s v="6207-1"/>
        <s v="6208-1"/>
        <s v="6209-1"/>
        <s v="6210-1"/>
        <s v="621-1"/>
        <s v="6211-1"/>
        <s v="6211760-1"/>
        <s v="621-2"/>
        <s v="6212-1"/>
        <s v="6213-1"/>
        <s v="6216-1"/>
        <s v="6217-1"/>
        <s v="6218-1"/>
        <s v="6218485-1"/>
        <s v="6218490-1"/>
        <s v="6218706-1"/>
        <s v="6218707-1"/>
        <s v="6218709-1"/>
        <s v="6218710-1"/>
        <s v="6218772-1"/>
        <s v="6218773-1"/>
        <s v="6218774-1"/>
        <s v="6218775-1"/>
        <s v="622-1"/>
        <s v="6221-1"/>
        <s v="622-2"/>
        <s v="6222-1"/>
        <s v="6223-1"/>
        <s v="6227-1"/>
        <s v="6228-1"/>
        <s v="6229-1"/>
        <s v="6230-1"/>
        <s v="623-1"/>
        <s v="6231-1"/>
        <s v="623-2"/>
        <s v="6232-1"/>
        <s v="6234-1"/>
        <s v="6235-1"/>
        <s v="6236-1"/>
        <s v="6237-1"/>
        <s v="6239-1"/>
        <s v="6240-1"/>
        <s v="624-1"/>
        <s v="6241-1"/>
        <s v="6242-1"/>
        <s v="624210-1"/>
        <s v="6243-1"/>
        <s v="6244-1"/>
        <s v="6244853-1"/>
        <s v="6245-1"/>
        <s v="6246-1"/>
        <s v="6247-1"/>
        <s v="6248-1"/>
        <s v="6249-1"/>
        <s v="6250093-1"/>
        <s v="6250-1"/>
        <s v="625-1"/>
        <s v="6251-1"/>
        <s v="6252-1"/>
        <s v="6252770-1"/>
        <s v="6252808-1"/>
        <s v="6252810-1"/>
        <s v="6252811-1"/>
        <s v="6252812-1"/>
        <s v="6253-1"/>
        <s v="6254-1"/>
        <s v="6255-1"/>
        <s v="6256-1"/>
        <s v="6257-1"/>
        <s v="6258-1"/>
        <s v="6258618-1"/>
        <s v="6258619-1"/>
        <s v="6258620-1"/>
        <s v="6258622-1"/>
        <s v="6258623-1"/>
        <s v="6258624-1"/>
        <s v="6259-1"/>
        <s v="6260-1"/>
        <s v="626-1"/>
        <s v="6261-1"/>
        <s v="626-2"/>
        <s v="6262-1"/>
        <s v="6263-1"/>
        <s v="6264-1"/>
        <s v="6265-1"/>
        <s v="6266-1"/>
        <s v="6267-1"/>
        <s v="6268-1"/>
        <s v="6268521-1"/>
        <s v="6268522-1"/>
        <s v="6270050-1"/>
        <s v="6270-1"/>
        <s v="627-1"/>
        <s v="6271-1"/>
        <s v="6271101-1"/>
        <s v="6271-2"/>
        <s v="6273-1"/>
        <s v="6273754-1"/>
        <s v="6273759-1"/>
        <s v="6274-1"/>
        <s v="6276-1"/>
        <s v="6277-1"/>
        <s v="6278-1"/>
        <s v="6278700-1"/>
        <s v="6278705-1"/>
        <s v="6278983-1"/>
        <s v="6279-1"/>
        <s v="6279667-1"/>
        <s v="6279759-1"/>
        <s v="6280-1"/>
        <s v="628-1"/>
        <s v="6281-1"/>
        <s v="628-2"/>
        <s v="6282-1"/>
        <s v="628-3"/>
        <s v="6283-1"/>
        <s v="6285-1"/>
        <s v="6286-1"/>
        <s v="6286884-1"/>
        <s v="6289-1"/>
        <s v="6290-1"/>
        <s v="6290485-1"/>
        <s v="629-1"/>
        <s v="6291-1"/>
        <s v="6291437-1"/>
        <s v="6291788-1"/>
        <s v="6292-1"/>
        <s v="6293-1"/>
        <s v="6296-1"/>
        <s v="6296215-1"/>
        <s v="6299-1"/>
        <d v="2025-03-06T00:00:00"/>
        <s v="630-1"/>
        <s v="6301-1"/>
        <s v="6302-1"/>
        <s v="6302766-1"/>
        <s v="630-3"/>
        <s v="6304-1"/>
        <s v="6305-1"/>
        <s v="6306-1"/>
        <s v="6307-1"/>
        <s v="6307985-1"/>
        <s v="6307986-1"/>
        <s v="6307995-1"/>
        <s v="6307997-1"/>
        <s v="6308-1"/>
        <s v="6309-1"/>
        <s v="6310-1"/>
        <s v="631-1"/>
        <s v="6311-1"/>
        <s v="6311297-1"/>
        <s v="6311302-1"/>
        <s v="6312-1"/>
        <s v="6313092-1"/>
        <s v="6313-1"/>
        <s v="6313388-1"/>
        <s v="6314-1"/>
        <s v="6315023-1"/>
        <s v="6315025-1"/>
        <s v="6315-1"/>
        <s v="6316-1"/>
        <s v="6317-1"/>
        <s v="6317939-1"/>
        <s v="6317941-1"/>
        <s v="6317942-1"/>
        <s v="6318-1"/>
        <s v="6319-1"/>
        <s v="6320-1"/>
        <s v="632-1"/>
        <s v="6321-1"/>
        <s v="6322-1"/>
        <s v="6322718-1"/>
        <s v="6322719-1"/>
        <s v="6323-1"/>
        <s v="6324-1"/>
        <s v="6325-1"/>
        <s v="6326-1"/>
        <s v="6327-1"/>
        <s v="6328-1"/>
        <s v="6329-1"/>
        <s v="6330-1"/>
        <s v="633-1"/>
        <s v="6331-1"/>
        <s v="6332-1"/>
        <s v="6333-1"/>
        <s v="6334-1"/>
        <s v="6335-1"/>
        <s v="6336-1"/>
        <s v="6337-1"/>
        <s v="6338-1"/>
        <s v="6339-1"/>
        <s v="6340-1"/>
        <s v="634-1"/>
        <s v="6341-1"/>
        <s v="6342-1"/>
        <s v="6344-1"/>
        <s v="6345-1"/>
        <s v="6346-1"/>
        <s v="6347-1"/>
        <s v="6348-1"/>
        <s v="6349-1"/>
        <s v="6350-1"/>
        <s v="635-1"/>
        <s v="6351-1"/>
        <s v="6352-1"/>
        <s v="6353-1"/>
        <s v="6354-1"/>
        <s v="6355-1"/>
        <s v="6356-1"/>
        <s v="6357-1"/>
        <s v="6358-1"/>
        <s v="6359-1"/>
        <s v="6360-1"/>
        <s v="636-1"/>
        <s v="6361-1"/>
        <s v="6362-1"/>
        <s v="6363-1"/>
        <s v="6364-1"/>
        <s v="6365-1"/>
        <s v="6366-1"/>
        <s v="6367-1"/>
        <s v="6368-1"/>
        <s v="6369-1"/>
        <s v="6370-1"/>
        <s v="637-1"/>
        <s v="6371-1"/>
        <s v="6372-1"/>
        <s v="6373-1"/>
        <s v="6374-1"/>
        <s v="6375-1"/>
        <s v="6375-2"/>
        <s v="6376-1"/>
        <s v="6377-1"/>
        <s v="6378-1"/>
        <s v="6379-1"/>
        <s v="6380-1"/>
        <s v="638-1"/>
        <s v="6381-1"/>
        <s v="6382-1"/>
        <s v="6383-1"/>
        <s v="6384-1"/>
        <s v="6385-1"/>
        <s v="6386-1"/>
        <s v="6387-1"/>
        <s v="6388-1"/>
        <s v="6389-1"/>
        <s v="6390-1"/>
        <s v="639-1"/>
        <s v="6391-1"/>
        <s v="6392-1"/>
        <s v="6393-1"/>
        <s v="6394-1"/>
        <s v="6395-1"/>
        <s v="6396-1"/>
        <s v="6397-1"/>
        <s v="6398-1"/>
        <s v="6399-1"/>
        <d v="2025-04-06T00:00:00"/>
        <s v="6400-1"/>
        <s v="640-1"/>
        <s v="6401-1"/>
        <s v="640-2"/>
        <s v="6402-1"/>
        <s v="6403-1"/>
        <s v="6404-1"/>
        <s v="6405-1"/>
        <s v="6406-1"/>
        <s v="6407-1"/>
        <s v="6409-1"/>
        <s v="6410-1"/>
        <s v="641-1"/>
        <s v="6411-1"/>
        <s v="6414-1"/>
        <s v="6415-1"/>
        <s v="6416-1"/>
        <s v="6417-1"/>
        <s v="6418-1"/>
        <s v="6419-1"/>
        <s v="6420-1"/>
        <s v="642-1"/>
        <s v="642-2"/>
        <s v="6422-1"/>
        <s v="6423-1"/>
        <s v="6424-1"/>
        <s v="6425-1"/>
        <s v="6426-1"/>
        <s v="6427-1"/>
        <s v="6428-1"/>
        <s v="6429-1"/>
        <s v="6430-1"/>
        <s v="643-1"/>
        <s v="6431-1"/>
        <s v="643-2"/>
        <s v="6432-1"/>
        <s v="6433-1"/>
        <s v="6434-1"/>
        <s v="6435-1"/>
        <s v="6436-1"/>
        <s v="6437-1"/>
        <s v="6439-1"/>
        <s v="6440-1"/>
        <s v="644-1"/>
        <s v="6441-1"/>
        <s v="644-2"/>
        <s v="6442-1"/>
        <s v="6444-1"/>
        <s v="6445-1"/>
        <s v="6446-1"/>
        <s v="6447-1"/>
        <s v="6450-1"/>
        <s v="645-1"/>
        <s v="6451-1"/>
        <s v="645-2"/>
        <s v="6452-1"/>
        <s v="6453-1"/>
        <s v="6454-1"/>
        <s v="6455-1"/>
        <s v="6456-1"/>
        <s v="6457-1"/>
        <s v="6458-1"/>
        <s v="6459-1"/>
        <s v="646-1"/>
        <s v="6461-1"/>
        <s v="646-2"/>
        <s v="6462-1"/>
        <s v="6463-1"/>
        <s v="6464-1"/>
        <s v="6465-1"/>
        <s v="6467-1"/>
        <s v="6468-1"/>
        <s v="6469-1"/>
        <s v="6470-1"/>
        <s v="647-1"/>
        <s v="6471-1"/>
        <s v="6472-1"/>
        <s v="6473-1"/>
        <s v="6474-1"/>
        <s v="6477-1"/>
        <s v="6478-1"/>
        <s v="6479-1"/>
        <s v="6480-1"/>
        <s v="648-1"/>
        <s v="6481-1"/>
        <s v="6482-1"/>
        <s v="6483-1"/>
        <s v="6484-1"/>
        <s v="6486-1"/>
        <s v="6487-1"/>
        <s v="6489-1"/>
        <s v="6490-1"/>
        <s v="649-1"/>
        <s v="6491-1"/>
        <s v="6492-1"/>
        <s v="6493-1"/>
        <s v="6494-1"/>
        <s v="6495-1"/>
        <s v="6496-1"/>
        <s v="6497-1"/>
        <s v="6498-1"/>
        <s v="6499-1"/>
        <s v="650-1"/>
        <s v="6501-1"/>
        <s v="6502-1"/>
        <s v="65028-1"/>
        <s v="65030-1"/>
        <s v="6503-1"/>
        <s v="65034-1"/>
        <s v="6504-1"/>
        <s v="6505-1"/>
        <s v="6506-1"/>
        <s v="65062-1"/>
        <s v="6507-1"/>
        <s v="65071-1"/>
        <s v="6508-1"/>
        <s v="65081-1"/>
        <s v="6509-1"/>
        <s v="6510-1"/>
        <s v="65106-1"/>
        <s v="65109-1"/>
        <s v="651-1"/>
        <s v="65110-1"/>
        <s v="6511-1"/>
        <s v="6512-1"/>
        <s v="65127-1"/>
        <s v="65128-1"/>
        <s v="6513-1"/>
        <s v="6514-1"/>
        <s v="65145-1"/>
        <s v="6515-1"/>
        <s v="65153-1"/>
        <s v="6516-1"/>
        <s v="6517-1"/>
        <s v="65175-1"/>
        <s v="65177-1"/>
        <s v="6518-1"/>
        <s v="65182-1"/>
        <s v="65186-1"/>
        <s v="6519-1"/>
        <s v="6520-1"/>
        <s v="6521-1"/>
        <s v="652-2"/>
        <s v="6522-1"/>
        <s v="65221-1"/>
        <s v="65229-1"/>
        <s v="65230-1"/>
        <s v="6523-1"/>
        <s v="6524-1"/>
        <s v="6525-1"/>
        <s v="65251-1"/>
        <s v="65258-1"/>
        <s v="6526-1"/>
        <s v="6527-1"/>
        <s v="65277-1"/>
        <s v="6528-1"/>
        <s v="6529-1"/>
        <s v="65295-1"/>
        <s v="65296-1"/>
        <s v="65297-1"/>
        <s v="6530-1"/>
        <s v="653-1"/>
        <s v="6531-1"/>
        <s v="6532-1"/>
        <s v="6533-1"/>
        <s v="65340-1"/>
        <s v="6534-1"/>
        <s v="6535-1"/>
        <s v="6536-1"/>
        <s v="65362-1"/>
        <s v="65363-1"/>
        <s v="65364-1"/>
        <s v="6537-1"/>
        <s v="6538-1"/>
        <s v="6539-1"/>
        <s v="6540-1"/>
        <s v="654-1"/>
        <s v="6541-1"/>
        <s v="6542-1"/>
        <s v="6543-1"/>
        <s v="6544-1"/>
        <s v="6545-1"/>
        <s v="6546-1"/>
        <s v="65468-1"/>
        <s v="6547-1"/>
        <s v="6548-1"/>
        <s v="6549-1"/>
        <s v="6550-1"/>
        <s v="655-1"/>
        <s v="6551-1"/>
        <s v="65514-1"/>
        <s v="65515-1"/>
        <s v="65517-1"/>
        <s v="65518-1"/>
        <s v="6552-1"/>
        <s v="65524-1"/>
        <s v="65527-1"/>
        <s v="6553-1"/>
        <s v="65535-1"/>
        <s v="65537-1"/>
        <s v="6554-1"/>
        <s v="65542-1"/>
        <s v="65545-1"/>
        <s v="65549-1"/>
        <s v="6555-1"/>
        <s v="6556-1"/>
        <s v="6557-1"/>
        <s v="65572-1"/>
        <s v="65573-1"/>
        <s v="65579-1"/>
        <s v="65580-1"/>
        <s v="6558-1"/>
        <s v="6559-1"/>
        <s v="6560-1"/>
        <s v="656-1"/>
        <s v="6561-1"/>
        <s v="6562-1"/>
        <s v="6563-1"/>
        <s v="6564-1"/>
        <s v="65642-1"/>
        <s v="6565-1"/>
        <s v="6566-1"/>
        <s v="6567-1"/>
        <s v="6568-1"/>
        <s v="6569-1"/>
        <s v="6570-1"/>
        <s v="657-1"/>
        <s v="6571-1"/>
        <s v="65716-1"/>
        <s v="6572-1"/>
        <s v="6573-1"/>
        <s v="65743-1"/>
        <s v="6575-1"/>
        <s v="65757-1"/>
        <s v="6576-1"/>
        <s v="65766-1"/>
        <s v="65767-1"/>
        <s v="65768-1"/>
        <s v="65769-1"/>
        <s v="6577-1"/>
        <s v="65771-1"/>
        <s v="65773-1"/>
        <s v="65777-1"/>
        <s v="6578-1"/>
        <s v="6579-1"/>
        <s v="65799-1"/>
        <s v="65800-1"/>
        <s v="6580-1"/>
        <s v="65801-1"/>
        <s v="65808-1"/>
        <s v="658-1"/>
        <s v="6581-1"/>
        <s v="65813-1"/>
        <s v="6582-1"/>
        <s v="6584-1"/>
        <s v="65844-1"/>
        <s v="65845-1"/>
        <s v="65849-1"/>
        <s v="6585-1"/>
        <s v="65851-1"/>
        <s v="6586-1"/>
        <s v="6589-1"/>
        <s v="6590-1"/>
        <s v="659-1"/>
        <s v="6591-1"/>
        <s v="6592-1"/>
        <s v="6593-1"/>
        <s v="6594-1"/>
        <s v="6595-1"/>
        <s v="6596-1"/>
        <s v="6597-1"/>
        <s v="6598-1"/>
        <s v="6599-1"/>
        <s v="6600-1"/>
        <s v="6600-2"/>
        <s v="660-1"/>
        <s v="6601-1"/>
        <s v="6602-1"/>
        <s v="6602-2"/>
        <s v="6603-1"/>
        <s v="6604-1"/>
        <s v="6605-1"/>
        <s v="6606-1"/>
        <s v="6607-1"/>
        <s v="6608-1"/>
        <s v="6609-1"/>
        <s v="6610-1"/>
        <s v="661-1"/>
        <s v="6611-1"/>
        <s v="66116-1"/>
        <s v="66117-1"/>
        <s v="6612-1"/>
        <s v="6613-1"/>
        <s v="66138-1"/>
        <s v="6614-1"/>
        <s v="6615-1"/>
        <s v="66151-1"/>
        <s v="66156-1"/>
        <s v="6616-1"/>
        <s v="6617-1"/>
        <s v="66173-1"/>
        <s v="66174-1"/>
        <s v="66175-1"/>
        <s v="66177-1"/>
        <s v="6618-1"/>
        <s v="66188-1"/>
        <s v="66189-1"/>
        <s v="6619-1"/>
        <s v="66193-1"/>
        <s v="66194-1"/>
        <s v="66195-1"/>
        <s v="6620-1"/>
        <s v="66207-1"/>
        <s v="66208-1"/>
        <s v="662-1"/>
        <s v="6621-1"/>
        <s v="66217-1"/>
        <s v="6622-1"/>
        <s v="66221-1"/>
        <s v="66225-1"/>
        <s v="6623-1"/>
        <s v="66231-1"/>
        <s v="66236-1"/>
        <s v="66237-1"/>
        <s v="66239-1"/>
        <s v="6624-1"/>
        <s v="66246-1"/>
        <s v="66247-1"/>
        <s v="6625-1"/>
        <s v="66255-1"/>
        <s v="66256-1"/>
        <s v="66257-1"/>
        <s v="66258-1"/>
        <s v="66260-1"/>
        <s v="6626-1"/>
        <s v="6626-2"/>
        <s v="66262-1"/>
        <s v="66264-1"/>
        <s v="6627-1"/>
        <s v="6628-1"/>
        <s v="6628-2"/>
        <s v="66282-1"/>
        <s v="66283-1"/>
        <s v="66284-1"/>
        <s v="66290-1"/>
        <s v="6629-1"/>
        <s v="6630-1"/>
        <s v="66305-1"/>
        <s v="66306-1"/>
        <s v="66307-1"/>
        <s v="66308-1"/>
        <s v="663-1"/>
        <s v="66310-1"/>
        <s v="6631-1"/>
        <s v="66311-1"/>
        <s v="66318-1"/>
        <s v="66319-1"/>
        <s v="66320-1"/>
        <s v="6632-1"/>
        <s v="66321-1"/>
        <s v="66325-1"/>
        <s v="66326-1"/>
        <s v="66328-1"/>
        <s v="66329-1"/>
        <s v="66330-1"/>
        <s v="6633-1"/>
        <s v="66331-1"/>
        <s v="66332-1"/>
        <s v="6634-1"/>
        <s v="66341-1"/>
        <s v="66342-1"/>
        <s v="66344-1"/>
        <s v="66345-1"/>
        <s v="66357-1"/>
        <s v="66358-1"/>
        <s v="66359-1"/>
        <s v="66360-1"/>
        <s v="6636-1"/>
        <s v="66361-1"/>
        <s v="66362-1"/>
        <s v="66363-1"/>
        <s v="66364-1"/>
        <s v="66365-1"/>
        <s v="66366-1"/>
        <s v="66367-1"/>
        <s v="66368-1"/>
        <s v="6637-1"/>
        <s v="66373-1"/>
        <s v="66374-1"/>
        <s v="66375-1"/>
        <s v="66377-1"/>
        <s v="66378-1"/>
        <s v="66379-1"/>
        <s v="66380-1"/>
        <s v="6638-1"/>
        <s v="66383-1"/>
        <s v="66386-1"/>
        <s v="66387-1"/>
        <s v="66388-1"/>
        <s v="66389-1"/>
        <s v="6639-1"/>
        <s v="66392-1"/>
        <s v="66393-1"/>
        <s v="66394-1"/>
        <s v="66395-1"/>
        <s v="66396-1"/>
        <s v="66397-1"/>
        <s v="66404-1"/>
        <s v="66405-1"/>
        <s v="66406-1"/>
        <s v="66407-1"/>
        <s v="66409-1"/>
        <s v="664-1"/>
        <s v="66410-1"/>
        <s v="6641-1"/>
        <s v="66411-1"/>
        <s v="66412-1"/>
        <s v="66414-1"/>
        <s v="6642-1"/>
        <s v="66426-1"/>
        <s v="66427-1"/>
        <s v="66428-1"/>
        <s v="66429-1"/>
        <s v="66430-1"/>
        <s v="6643-1"/>
        <s v="66431-1"/>
        <s v="66432-1"/>
        <s v="66433-1"/>
        <s v="66434-1"/>
        <s v="66435-1"/>
        <s v="66436-1"/>
        <s v="66437-1"/>
        <s v="6644-1"/>
        <s v="66444-1"/>
        <s v="66448-1"/>
        <s v="66449-1"/>
        <s v="66450-1"/>
        <s v="6645-1"/>
        <s v="66451-1"/>
        <s v="66452-1"/>
        <s v="66453-1"/>
        <s v="66454-1"/>
        <s v="66455-1"/>
        <s v="66456-1"/>
        <s v="6646-1"/>
        <s v="6647-1"/>
        <s v="66471-1"/>
        <s v="66473-1"/>
        <s v="66474-1"/>
        <s v="66475-1"/>
        <s v="66476-1"/>
        <s v="66478-1"/>
        <s v="66479-1"/>
        <s v="6648-1"/>
        <s v="66481-1"/>
        <s v="6648-2"/>
        <s v="66482-1"/>
        <s v="66483-1"/>
        <s v="66484-1"/>
        <s v="66485-1"/>
        <s v="66488-1"/>
        <s v="6649-1"/>
        <s v="66491-1"/>
        <s v="66492-1"/>
        <s v="66493-1"/>
        <s v="66494-1"/>
        <s v="66495-1"/>
        <s v="66497-1"/>
        <s v="66498-1"/>
        <s v="66499-1"/>
        <s v="66500-1"/>
        <s v="6650-1"/>
        <s v="6651-1"/>
        <s v="66512-1"/>
        <s v="66514-1"/>
        <s v="66515-1"/>
        <s v="6652-1"/>
        <s v="66521-1"/>
        <s v="66522-1"/>
        <s v="66523-1"/>
        <s v="66524-1"/>
        <s v="66525-1"/>
        <s v="66526-1"/>
        <s v="6653-1"/>
        <s v="66533-1"/>
        <s v="66534-1"/>
        <s v="66535-1"/>
        <s v="66536-1"/>
        <s v="66537-1"/>
        <s v="66538-1"/>
        <s v="66539-1"/>
        <s v="66540-1"/>
        <s v="6654-1"/>
        <s v="66541-1"/>
        <s v="66542-1"/>
        <s v="66543-1"/>
        <s v="66546-1"/>
        <s v="66550-1"/>
        <s v="6655-1"/>
        <s v="66554-1"/>
        <s v="66555-1"/>
        <s v="66556-1"/>
        <s v="66558-1"/>
        <s v="66559-1"/>
        <s v="6656-1"/>
        <s v="6657-1"/>
        <s v="6658-1"/>
        <s v="66583-1"/>
        <s v="66584-1"/>
        <s v="66586-1"/>
        <s v="66587-1"/>
        <s v="6659-1"/>
        <s v="66591-1"/>
        <s v="66593-1"/>
        <s v="66596-1"/>
        <s v="66597-1"/>
        <s v="6660-1"/>
        <s v="6661-1"/>
        <s v="66614-1"/>
        <s v="66619-1"/>
        <s v="66620-1"/>
        <s v="6662-1"/>
        <s v="6663-1"/>
        <s v="66635-1"/>
        <s v="6664-1"/>
        <s v="6665-1"/>
        <s v="6666-1"/>
        <s v="6667-1"/>
        <s v="6668-1"/>
        <s v="6669-1"/>
        <s v="6670-1"/>
        <s v="6671-1"/>
        <s v="6672-1"/>
        <s v="6673-1"/>
        <s v="6674-1"/>
        <s v="6675-1"/>
        <s v="6676-1"/>
        <s v="6677-1"/>
        <s v="6678-1"/>
        <s v="6679-1"/>
        <s v="6679-2"/>
        <s v="6680-1"/>
        <s v="6681-1"/>
        <s v="6682-1"/>
        <s v="6683-1"/>
        <s v="6684-1"/>
        <s v="6685-1"/>
        <s v="6686-1"/>
        <s v="6687-1"/>
        <s v="6688-1"/>
        <s v="6689-1"/>
        <s v="6690-1"/>
        <s v="6691-1"/>
        <s v="6692-1"/>
        <s v="6693-1"/>
        <s v="6694-1"/>
        <s v="6695-1"/>
        <s v="6696-1"/>
        <s v="6697-1"/>
        <s v="6698-1"/>
        <s v="6699-1"/>
        <s v="670-1"/>
        <s v="6701-1"/>
        <s v="6702-1"/>
        <s v="6703-1"/>
        <s v="6704-1"/>
        <s v="6705-1"/>
        <s v="6706-1"/>
        <s v="6707-1"/>
        <s v="6709-1"/>
        <s v="670F-1"/>
        <s v="6710-1"/>
        <s v="671-1"/>
        <s v="6711-1"/>
        <s v="6712-1"/>
        <s v="6713-1"/>
        <s v="6714-1"/>
        <s v="6716-1"/>
        <s v="6718-1"/>
        <s v="6719-1"/>
        <s v="671F-1"/>
        <s v="6720-1"/>
        <s v="672-1"/>
        <s v="6721-1"/>
        <s v="6722-1"/>
        <s v="673-1"/>
        <s v="6731-1"/>
        <s v="6732-1"/>
        <s v="6733-1"/>
        <s v="6734-1"/>
        <s v="6735-1"/>
        <s v="6736-1"/>
        <s v="6737-1"/>
        <s v="6738-1"/>
        <s v="6739-1"/>
        <s v="673F-1"/>
        <s v="6740-1"/>
        <s v="674-1"/>
        <s v="6741-1"/>
        <s v="6742-1"/>
        <s v="6743-1"/>
        <s v="6745-1"/>
        <s v="6746-1"/>
        <s v="6747-1"/>
        <s v="6748-1"/>
        <s v="6750-1"/>
        <s v="675-1"/>
        <s v="6751-1"/>
        <s v="6752-1"/>
        <s v="6753-1"/>
        <s v="6754-1"/>
        <s v="6755-1"/>
        <s v="6758-1"/>
        <s v="6759-1"/>
        <s v="6760-1"/>
        <s v="6761-1"/>
        <s v="6762-1"/>
        <s v="6763-1"/>
        <s v="6764-1"/>
        <s v="6765-1"/>
        <s v="6766-1"/>
        <s v="6769-1"/>
        <s v="6770-1"/>
        <s v="677-1"/>
        <s v="6771-1"/>
        <s v="6772-1"/>
        <s v="6773-1"/>
        <s v="6774-1"/>
        <s v="6775-1"/>
        <s v="6776-1"/>
        <s v="6780-1"/>
        <s v="6781-1"/>
        <s v="6783-1"/>
        <s v="6784-1"/>
        <s v="6785-1"/>
        <s v="6790-1"/>
        <s v="6791-1"/>
        <s v="6799-1"/>
        <s v="6800-1"/>
        <s v="680-1"/>
        <s v="6801-1"/>
        <s v="6802-1"/>
        <s v="6803-1"/>
        <s v="6804-1"/>
        <s v="6805-1"/>
        <s v="6806-1"/>
        <s v="6807-1"/>
        <s v="6808-1"/>
        <s v="6809-1"/>
        <s v="6810-1"/>
        <s v="681-1"/>
        <s v="6811-1"/>
        <s v="6812-1"/>
        <s v="6813-1"/>
        <s v="6814-1"/>
        <s v="6815-1"/>
        <s v="6816-1"/>
        <s v="6817-1"/>
        <s v="6818-1"/>
        <s v="6820-1"/>
        <s v="682-1"/>
        <s v="6821-1"/>
        <s v="6822-1"/>
        <s v="6823-1"/>
        <s v="6824-1"/>
        <s v="6825-1"/>
        <s v="6826-1"/>
        <s v="6827-1"/>
        <s v="6828-1"/>
        <s v="6829-1"/>
        <s v="6830-1"/>
        <s v="683-1"/>
        <s v="6831-1"/>
        <s v="6832-1"/>
        <s v="6833-1"/>
        <s v="6834-1"/>
        <s v="6835-1"/>
        <s v="6836-1"/>
        <s v="6837-1"/>
        <s v="684-1"/>
        <s v="6841-1"/>
        <s v="6842-1"/>
        <s v="6844-1"/>
        <s v="6845-1"/>
        <s v="6846-1"/>
        <s v="6847-1"/>
        <s v="6848-1"/>
        <s v="6848-2"/>
        <s v="6849-1"/>
        <s v="6850-1"/>
        <s v="685-1"/>
        <s v="6851-1"/>
        <s v="685-2"/>
        <s v="6852-1"/>
        <s v="6854-1"/>
        <s v="6856-1"/>
        <s v="6857-1"/>
        <s v="6858-1"/>
        <s v="6860-1"/>
        <s v="686-1"/>
        <s v="6861-1"/>
        <s v="6861-2"/>
        <s v="6862-1"/>
        <s v="6862-2"/>
        <s v="6863-1"/>
        <s v="6864-1"/>
        <s v="6865-1"/>
        <s v="6866-1"/>
        <s v="6867-1"/>
        <s v="6868-1"/>
        <s v="6869-1"/>
        <s v="6870-1"/>
        <s v="687-1"/>
        <s v="6871-1"/>
        <s v="6872-1"/>
        <s v="6873-1"/>
        <s v="6874-1"/>
        <s v="6875-1"/>
        <s v="6876-1"/>
        <s v="6877-1"/>
        <s v="6878-1"/>
        <s v="6879-1"/>
        <s v="6880-1"/>
        <s v="688-1"/>
        <s v="6881-1"/>
        <s v="6882-1"/>
        <s v="6883-1"/>
        <s v="6884-1"/>
        <s v="6885-1"/>
        <s v="6886-1"/>
        <s v="6887-1"/>
        <s v="6889-1"/>
        <s v="6890-1"/>
        <s v="689-1"/>
        <s v="6891-1"/>
        <s v="6892-1"/>
        <s v="6893-1"/>
        <s v="6894-1"/>
        <s v="6895-1"/>
        <s v="6896-1"/>
        <s v="6897-1"/>
        <s v="6898-1"/>
        <s v="6899-1"/>
        <s v="6900-1"/>
        <s v="690-1"/>
        <s v="6901-1"/>
        <s v="6901-2"/>
        <s v="6902-1"/>
        <s v="6903-1"/>
        <s v="6905-1"/>
        <s v="6907-1"/>
        <s v="6909-1"/>
        <s v="6910-1"/>
        <s v="691-1"/>
        <s v="6911-1"/>
        <s v="6912-1"/>
        <s v="6913-1"/>
        <s v="6914-1"/>
        <s v="6915-1"/>
        <s v="6918-1"/>
        <s v="6919-1"/>
        <s v="692-1"/>
        <s v="6921-1"/>
        <s v="6923-1"/>
        <s v="6925-1"/>
        <s v="6926-1"/>
        <s v="6927-1"/>
        <s v="6928-1"/>
        <s v="6929-1"/>
        <s v="6930-1"/>
        <s v="693-1"/>
        <s v="6931-1"/>
        <s v="6932-1"/>
        <s v="6933-1"/>
        <s v="6934-1"/>
        <s v="6935-1"/>
        <s v="6936-1"/>
        <s v="6937-1"/>
        <s v="6938-1"/>
        <s v="6939-1"/>
        <s v="6940-1"/>
        <s v="694-1"/>
        <s v="6941-1"/>
        <s v="6942-1"/>
        <s v="6943-1"/>
        <s v="6944-1"/>
        <s v="6945-1"/>
        <s v="6946-1"/>
        <s v="6949-1"/>
        <s v="6950-1"/>
        <s v="695-1"/>
        <s v="6951-1"/>
        <s v="6952-1"/>
        <s v="6953-1"/>
        <s v="6954-1"/>
        <s v="6955-1"/>
        <s v="6956-1"/>
        <s v="6957-1"/>
        <s v="6958-1"/>
        <s v="6959-1"/>
        <s v="696-1"/>
        <s v="6963-1"/>
        <s v="6963-2"/>
        <s v="6964-1"/>
        <s v="6964-2"/>
        <s v="6965-1"/>
        <s v="6965-2"/>
        <s v="6966-1"/>
        <s v="6966-2"/>
        <s v="6967-1"/>
        <s v="6967-2"/>
        <s v="6968-1"/>
        <s v="6969-1"/>
        <s v="6970-1"/>
        <s v="697-1"/>
        <s v="6971-1"/>
        <s v="697-2"/>
        <s v="6972-1"/>
        <s v="6973-1"/>
        <s v="6975-1"/>
        <s v="6977-1"/>
        <s v="6979-1"/>
        <s v="6980-1"/>
        <s v="698-1"/>
        <s v="6981-1"/>
        <s v="6982-1"/>
        <s v="6983-1"/>
        <s v="6984-1"/>
        <s v="6985-1"/>
        <s v="6986-1"/>
        <s v="6987-1"/>
        <s v="6987-2"/>
        <s v="6988-1"/>
        <s v="6989-1"/>
        <s v="6990-1"/>
        <s v="699-1"/>
        <s v="6991-1"/>
        <s v="6999-1"/>
        <s v="70000-1"/>
        <s v="7000-1"/>
        <s v="70001-1"/>
        <s v="70002-1"/>
        <s v="70003-1"/>
        <s v="70004-1"/>
        <s v="70005-1"/>
        <s v="70006-1"/>
        <s v="70007-1"/>
        <s v="70008-1"/>
        <s v="70009-1"/>
        <s v="700-1"/>
        <s v="70010-1"/>
        <s v="700.1-1"/>
        <s v="7001-1"/>
        <s v="700.1.1-1"/>
        <s v="70011-1"/>
        <s v="700.1-2"/>
        <s v="700.1.2-1"/>
        <s v="70012-1"/>
        <s v="70012-2"/>
        <s v="70013-1"/>
        <s v="700.1.4-1"/>
        <s v="70014-1"/>
        <s v="700.16-1"/>
        <s v="700.20-1"/>
        <s v="700.2-1"/>
        <s v="7002-1"/>
        <s v="700.2-2"/>
        <s v="700.24-1"/>
        <s v="700.28-1"/>
        <s v="700.3-1"/>
        <s v="7003-1"/>
        <s v="700.3.4-1"/>
        <s v="700.3A-2"/>
        <s v="7009-1"/>
        <s v="700.A-1"/>
        <s v="700.B-1"/>
        <s v="700.B.1-1"/>
        <s v="700.B.2-1"/>
        <s v="700.B.3-1"/>
        <s v="700.B.4-1"/>
        <s v="700.C-1"/>
        <s v="700.C.1-1"/>
        <s v="700.C.2-1"/>
        <s v="700.C.3-1"/>
        <s v="700.C.4-1"/>
        <s v="700.C.5-1"/>
        <s v="700.C.6-1"/>
        <s v="700.F-1"/>
        <s v="700GP0-1"/>
        <s v="700GP5-1"/>
        <s v="700GP6-1"/>
        <s v="700GP6-2"/>
        <s v="700.H-1"/>
        <s v="700K-1"/>
        <s v="700L-1"/>
        <s v="70100-1"/>
        <s v="70101-1"/>
        <s v="70102-1"/>
        <s v="70103-1"/>
        <s v="70104-1"/>
        <s v="70105-1"/>
        <s v="70106-1"/>
        <s v="70107-1"/>
        <s v="70108-1"/>
        <s v="70109-1"/>
        <s v="701-1"/>
        <s v="70110-1"/>
        <s v="70111-1"/>
        <s v="70112-1"/>
        <s v="70113-1"/>
        <s v="70114-1"/>
        <s v="70115-1"/>
        <s v="70123-1"/>
        <s v="70124-1"/>
        <s v="70125-1"/>
        <s v="70126-1"/>
        <s v="70127-1"/>
        <s v="70128-1"/>
        <s v="70129-1"/>
        <s v="701-3"/>
        <s v="70130-1"/>
        <s v="70131-1"/>
        <s v="70132-1"/>
        <s v="70133-1"/>
        <s v="70134-1"/>
        <s v="70135-1"/>
        <s v="70136-1"/>
        <s v="70137-1"/>
        <s v="70138-1"/>
        <s v="70139-1"/>
        <s v="70140-1"/>
        <s v="70141-1"/>
        <s v="70142-1"/>
        <s v="70143-1"/>
        <s v="70144-1"/>
        <s v="70145-1"/>
        <s v="70146-1"/>
        <s v="70147-1"/>
        <s v="70149-1"/>
        <s v="70150-1"/>
        <s v="7015-1"/>
        <s v="70151-1"/>
        <s v="70155-1"/>
        <s v="70156-1"/>
        <s v="70160-1"/>
        <s v="7016-1"/>
        <s v="70161-1"/>
        <s v="70162-1"/>
        <s v="70163-1"/>
        <s v="70164-1"/>
        <s v="70165-1"/>
        <s v="70166-1"/>
        <s v="70167-1"/>
        <s v="70168-1"/>
        <s v="70169-1"/>
        <s v="70170-1"/>
        <s v="7017-1"/>
        <s v="70171-1"/>
        <s v="70172-1"/>
        <s v="70173-1"/>
        <s v="7018-1"/>
        <s v="7019-1"/>
        <s v="70200-1"/>
        <s v="7020-1"/>
        <s v="70201-1"/>
        <s v="70202-1"/>
        <s v="70203-1"/>
        <s v="70204-1"/>
        <s v="70205-1"/>
        <s v="70206-1"/>
        <s v="70207-1"/>
        <s v="70208-1"/>
        <s v="70209-1"/>
        <s v="702-1"/>
        <s v="70210-1"/>
        <s v="7021-1"/>
        <s v="70211-1"/>
        <s v="70212-1"/>
        <s v="70220-1"/>
        <s v="70221-1"/>
        <s v="70222-1"/>
        <s v="70223-1"/>
        <s v="70224-1"/>
        <s v="70225-1"/>
        <s v="70226-1"/>
        <s v="70227-1"/>
        <s v="70228-1"/>
        <s v="70229-1"/>
        <s v="702-3"/>
        <s v="70230-1"/>
        <s v="70231-1"/>
        <s v="70232-1"/>
        <s v="7029-1"/>
        <s v="7030-1"/>
        <s v="703-1"/>
        <s v="70310-1"/>
        <s v="7031-1"/>
        <s v="70311-1"/>
        <s v="70312-1"/>
        <s v="70313-1"/>
        <s v="70314-1"/>
        <s v="70315-1"/>
        <s v="70316-1"/>
        <s v="70317-1"/>
        <s v="70318-1"/>
        <s v="70319-1"/>
        <s v="70320-1"/>
        <s v="7032-1"/>
        <s v="70321-1"/>
        <s v="70322-1"/>
        <s v="70323-1"/>
        <s v="70324-1"/>
        <s v="70325-1"/>
        <s v="70326-1"/>
        <s v="70327-1"/>
        <s v="703-3"/>
        <s v="70330-1"/>
        <s v="7033-1"/>
        <s v="70331-1"/>
        <s v="70332-1"/>
        <s v="70333-1"/>
        <s v="70334-1"/>
        <s v="70335-1"/>
        <s v="70336-1"/>
        <s v="70337-1"/>
        <s v="70338-1"/>
        <s v="70339-1"/>
        <s v="7034-1"/>
        <s v="70347-1"/>
        <s v="70348-1"/>
        <s v="70349-1"/>
        <s v="70350-1"/>
        <s v="7035-1"/>
        <s v="70351-1"/>
        <s v="70352-1"/>
        <s v="70353-1"/>
        <s v="70354-1"/>
        <s v="70355-1"/>
        <s v="70356-1"/>
        <s v="70357-1"/>
        <s v="70358-1"/>
        <s v="70359-1"/>
        <s v="7036-1"/>
        <s v="70361-1"/>
        <s v="70362-1"/>
        <s v="70363-1"/>
        <s v="70364-1"/>
        <s v="70365-1"/>
        <s v="70366-1"/>
        <s v="7037-1"/>
        <s v="70372-1"/>
        <s v="70373-1"/>
        <s v="7038-1"/>
        <s v="70400-1"/>
        <s v="7040-1"/>
        <s v="70401-1"/>
        <s v="70402-1"/>
        <s v="70403-1"/>
        <s v="70404-1"/>
        <s v="70409-1"/>
        <s v="704-1"/>
        <s v="70410-1"/>
        <s v="7041-1"/>
        <s v="70411-1"/>
        <s v="70412-1"/>
        <s v="70413-1"/>
        <s v="70418-1"/>
        <s v="70419-1"/>
        <s v="70420-1"/>
        <s v="7042-1"/>
        <s v="70421-1"/>
        <s v="70422-1"/>
        <s v="70423-1"/>
        <s v="70424-1"/>
        <s v="70425-1"/>
        <s v="70427-1"/>
        <s v="70428-1"/>
        <s v="70429-1"/>
        <s v="70430-1"/>
        <s v="7043-1"/>
        <s v="70431-1"/>
        <s v="70432-1"/>
        <s v="70433-1"/>
        <s v="70434-1"/>
        <s v="70435-1"/>
        <s v="70436-1"/>
        <s v="70437-1"/>
        <s v="704-4"/>
        <s v="7044-1"/>
        <s v="7045-1"/>
        <s v="7046-1"/>
        <s v="7047-1"/>
        <s v="7048-1"/>
        <s v="7049-1"/>
        <s v="70500-1"/>
        <s v="7050-1"/>
        <s v="70501-1"/>
        <s v="70502-1"/>
        <s v="70503-1"/>
        <s v="70504-1"/>
        <s v="70505-1"/>
        <s v="705-1"/>
        <s v="7051-1"/>
        <s v="7052-1"/>
        <s v="705-4"/>
        <s v="70588-1"/>
        <s v="70589-1"/>
        <s v="70590-1"/>
        <s v="70591-1"/>
        <s v="70592-1"/>
        <s v="70593-1"/>
        <s v="70594-1"/>
        <s v="70595-1"/>
        <s v="70596-1"/>
        <s v="70599-1"/>
        <s v="70600-1"/>
        <s v="70601-1"/>
        <s v="70602-1"/>
        <s v="70603-1"/>
        <s v="70604-1"/>
        <s v="70605-1"/>
        <s v="70606-1"/>
        <s v="70607-1"/>
        <s v="70608-1"/>
        <s v="70609-1"/>
        <s v="706-1"/>
        <s v="70610-1"/>
        <s v="70611-1"/>
        <s v="70612-1"/>
        <s v="70613-1"/>
        <s v="70614-1"/>
        <s v="70615-1"/>
        <s v="70616-1"/>
        <s v="70617-1"/>
        <s v="70618-1"/>
        <s v="70620-1"/>
        <s v="70621-1"/>
        <s v="70622-1"/>
        <s v="70623-1"/>
        <s v="70624-1"/>
        <s v="70625-1"/>
        <s v="70626-1"/>
        <s v="70627-1"/>
        <s v="70628-1"/>
        <s v="70629-1"/>
        <s v="706-3"/>
        <s v="70631-1"/>
        <s v="70632-1"/>
        <s v="70633-1"/>
        <s v="70634-1"/>
        <s v="70635-1"/>
        <s v="70636-1"/>
        <s v="70637-1"/>
        <s v="70638-1"/>
        <s v="70639-1"/>
        <s v="706-4"/>
        <s v="70640-1"/>
        <s v="70641-1"/>
        <s v="70642-1"/>
        <s v="70643-1"/>
        <s v="70644-1"/>
        <s v="70645-1"/>
        <s v="70646-1"/>
        <s v="70647-1"/>
        <s v="70648-1"/>
        <s v="70650-1"/>
        <s v="7065-1"/>
        <s v="70651-1"/>
        <s v="70652-1"/>
        <s v="70653-1"/>
        <s v="70654-1"/>
        <s v="70655-1"/>
        <s v="70656-1"/>
        <s v="70657-1"/>
        <s v="70658-1"/>
        <s v="70659-1"/>
        <s v="70660-1"/>
        <s v="7066-1"/>
        <s v="70661-1"/>
        <s v="70662-1"/>
        <s v="70663-1"/>
        <s v="70664-1"/>
        <s v="70665-1"/>
        <s v="70666-1"/>
        <s v="70667-1"/>
        <s v="70668-1"/>
        <s v="70669-1"/>
        <s v="70670-1"/>
        <s v="7067-1"/>
        <s v="70671-1"/>
        <s v="70672-1"/>
        <s v="70673-1"/>
        <s v="70674-1"/>
        <s v="70675-1"/>
        <s v="70676-1"/>
        <s v="70677-1"/>
        <s v="70678-1"/>
        <s v="70679-1"/>
        <s v="70680-1"/>
        <s v="70681-1"/>
        <s v="70682-1"/>
        <s v="70683-1"/>
        <s v="70684-1"/>
        <s v="70685-1"/>
        <s v="70686-1"/>
        <s v="70687-1"/>
        <s v="70700-1"/>
        <s v="7070-1"/>
        <s v="70701-1"/>
        <s v="70702-1"/>
        <s v="70703-1"/>
        <s v="70704-1"/>
        <s v="70705-1"/>
        <s v="70706-1"/>
        <s v="70707-1"/>
        <s v="70708-1"/>
        <s v="70709-1"/>
        <s v="707-1"/>
        <s v="7071-1"/>
        <s v="70720-1"/>
        <s v="7072-1"/>
        <s v="70721-1"/>
        <s v="70722-1"/>
        <s v="70723-1"/>
        <s v="70724-1"/>
        <s v="70725-1"/>
        <s v="70726-1"/>
        <s v="70727-1"/>
        <s v="70728-1"/>
        <s v="70730-1"/>
        <s v="7073-1"/>
        <s v="70731-1"/>
        <s v="70732-1"/>
        <s v="70733-1"/>
        <s v="70734-1"/>
        <s v="70735-1"/>
        <s v="70736-1"/>
        <s v="70737-1"/>
        <s v="70738-1"/>
        <s v="70739-1"/>
        <s v="70740-1"/>
        <s v="7074-1"/>
        <s v="70741-1"/>
        <s v="70742-1"/>
        <s v="70743-1"/>
        <s v="70744-1"/>
        <s v="70745-1"/>
        <s v="70746-1"/>
        <s v="70747-1"/>
        <s v="70748-1"/>
        <s v="70749-1"/>
        <s v="70750-1"/>
        <s v="7075-1"/>
        <s v="70751-1"/>
        <s v="7075-2"/>
        <s v="70752-1"/>
        <s v="70753-1"/>
        <s v="70754-1"/>
        <s v="70755-1"/>
        <s v="70756-1"/>
        <s v="70778-1"/>
        <s v="70779-1"/>
        <s v="70780-1"/>
        <s v="7078-1"/>
        <s v="70781-1"/>
        <s v="70782-1"/>
        <s v="70783-1"/>
        <s v="70784-1"/>
        <s v="70785-1"/>
        <s v="70786-1"/>
        <s v="70787-1"/>
        <s v="70788-1"/>
        <s v="70789-1"/>
        <s v="70790-1"/>
        <s v="7079-1"/>
        <s v="70791-1"/>
        <s v="70792-1"/>
        <s v="70793-1"/>
        <s v="70794-1"/>
        <s v="70795-1"/>
        <s v="70800-1"/>
        <s v="7080-1"/>
        <s v="70801-1"/>
        <s v="70802-1"/>
        <s v="70803-1"/>
        <s v="70804-1"/>
        <s v="70805-1"/>
        <s v="70806-1"/>
        <s v="70807-1"/>
        <s v="70808-1"/>
        <s v="70809-1"/>
        <s v="708-1"/>
        <s v="70810-1"/>
        <s v="7081-1"/>
        <s v="70811-1"/>
        <s v="70812-1"/>
        <s v="70813-1"/>
        <s v="70814-1"/>
        <s v="70815-1"/>
        <s v="70816-1"/>
        <s v="70817-1"/>
        <s v="70818-1"/>
        <s v="70819-1"/>
        <s v="70820-1"/>
        <s v="7082-1"/>
        <s v="70821-1"/>
        <s v="70822-1"/>
        <s v="70823-1"/>
        <s v="70824-1"/>
        <s v="70825-1"/>
        <s v="70826-1"/>
        <s v="70827-1"/>
        <s v="70828-1"/>
        <s v="70829-1"/>
        <s v="708-3"/>
        <s v="70830-1"/>
        <s v="70831-1"/>
        <s v="70832-1"/>
        <s v="70833-1"/>
        <s v="70834-1"/>
        <s v="70835-1"/>
        <s v="70836-1"/>
        <s v="70837-1"/>
        <s v="70838-1"/>
        <s v="70839-1"/>
        <s v="70840-1"/>
        <s v="70841-1"/>
        <s v="70842-1"/>
        <s v="70847-1"/>
        <s v="70848-1"/>
        <s v="70849-1"/>
        <s v="70900-1"/>
        <s v="7090-1"/>
        <s v="70901-1"/>
        <s v="70902-1"/>
        <s v="70903-1"/>
        <s v="70904-1"/>
        <s v="70905-1"/>
        <s v="70906-1"/>
        <s v="70907-1"/>
        <s v="70908-1"/>
        <s v="70909-1"/>
        <s v="709-1"/>
        <s v="70910-1"/>
        <s v="7091-1"/>
        <s v="70911-1"/>
        <s v="70912-1"/>
        <s v="70913-1"/>
        <s v="70914-1"/>
        <s v="70915-1"/>
        <s v="70916-1"/>
        <s v="70917-1"/>
        <s v="70918-1"/>
        <s v="70919-1"/>
        <s v="709-2"/>
        <s v="70920-1"/>
        <s v="7092-1"/>
        <s v="70921-1"/>
        <s v="70922-1"/>
        <s v="70923-1"/>
        <s v="7093-1"/>
        <s v="7094-1"/>
        <s v="7097-1"/>
        <s v="7099-1"/>
        <s v="71000-0"/>
        <s v="71000-1"/>
        <s v="71000-10"/>
        <s v="71000-11"/>
        <s v="71000-12"/>
        <s v="71000-13"/>
        <s v="71000-14"/>
        <s v="71000-15"/>
        <s v="71000-16"/>
        <s v="71000-17"/>
        <s v="71000-18"/>
        <s v="71000-2"/>
        <s v="71000-3"/>
        <s v="71000-4"/>
        <s v="71000-5"/>
        <s v="71000-6"/>
        <s v="71000-7"/>
        <s v="71000-8"/>
        <s v="71000-9"/>
        <s v="7100-1"/>
        <s v="71001-0"/>
        <s v="71001-1"/>
        <s v="71001-10"/>
        <s v="71001-11"/>
        <s v="71001-12"/>
        <s v="71001-13"/>
        <s v="71001-14"/>
        <s v="71001-15"/>
        <s v="71001-16"/>
        <s v="71001-17"/>
        <s v="71001-18"/>
        <s v="71001-19"/>
        <s v="71001-2"/>
        <s v="71001-3"/>
        <s v="71001-4"/>
        <s v="71001-5"/>
        <s v="71001-6"/>
        <s v="71001-7"/>
        <s v="71001-8"/>
        <s v="71001-9"/>
        <s v="71002-0"/>
        <s v="71002-1"/>
        <s v="71002-10"/>
        <s v="71002-11"/>
        <s v="71002-12"/>
        <s v="71002-13"/>
        <s v="71002-14"/>
        <s v="71002-15"/>
        <s v="71002-16"/>
        <s v="71002-17"/>
        <s v="71002-18"/>
        <s v="71002-2"/>
        <s v="71002-3"/>
        <s v="71002-4"/>
        <s v="71002-5"/>
        <s v="71002-6"/>
        <s v="71002-7"/>
        <s v="71002-8"/>
        <s v="71002-9"/>
        <s v="71004-0"/>
        <s v="71004-1"/>
        <s v="71004-10"/>
        <s v="71004-11"/>
        <s v="71004-12"/>
        <s v="71004-13"/>
        <s v="71004-14"/>
        <s v="71004-15"/>
        <s v="71004-16"/>
        <s v="71004-17"/>
        <s v="71004-18"/>
        <s v="71004-19"/>
        <s v="71004-2"/>
        <s v="71004-3"/>
        <s v="71004-4"/>
        <s v="71004-5"/>
        <s v="71004-6"/>
        <s v="71004-7"/>
        <s v="71004-8"/>
        <s v="71004-9"/>
        <s v="71005-0"/>
        <s v="71005-1"/>
        <s v="71005-10"/>
        <s v="71005-11"/>
        <s v="71005-12"/>
        <s v="71005-13"/>
        <s v="71005-14"/>
        <s v="71005-15"/>
        <s v="71005-16"/>
        <s v="71005-17"/>
        <s v="71005-18"/>
        <s v="71005-2"/>
        <s v="71005-3"/>
        <s v="71005-4"/>
        <s v="71005-5"/>
        <s v="71005-6"/>
        <s v="71005-7"/>
        <s v="71005-8"/>
        <s v="71005-9"/>
        <s v="71006-1"/>
        <s v="71007-0"/>
        <s v="71007-1"/>
        <s v="71007-10"/>
        <s v="71007-11"/>
        <s v="71007-12"/>
        <s v="71007-13"/>
        <s v="71007-14"/>
        <s v="71007-15"/>
        <s v="71007-16"/>
        <s v="71007-17"/>
        <s v="71007-18"/>
        <s v="71007-2"/>
        <s v="71007-3"/>
        <s v="71007-4"/>
        <s v="71007-5"/>
        <s v="71007-6"/>
        <s v="71007-7"/>
        <s v="71007-8"/>
        <s v="71007-9"/>
        <s v="71008-0"/>
        <s v="71008-1"/>
        <s v="71008-10"/>
        <s v="71008-11"/>
        <s v="71008-12"/>
        <s v="71008-13"/>
        <s v="71008-14"/>
        <s v="71008-15"/>
        <s v="71008-16"/>
        <s v="71008-17"/>
        <s v="71008-18"/>
        <s v="71008-2"/>
        <s v="71008-3"/>
        <s v="71008-4"/>
        <s v="71008-5"/>
        <s v="71008-6"/>
        <s v="71008-7"/>
        <s v="71008-8"/>
        <s v="71008-9"/>
        <s v="71009-0"/>
        <s v="71009-1"/>
        <s v="71009-10"/>
        <s v="71009-11"/>
        <s v="71009-12"/>
        <s v="71009-13"/>
        <s v="71009-14"/>
        <s v="71009-15"/>
        <s v="71009-16"/>
        <s v="71009-17"/>
        <s v="71009-18"/>
        <s v="71009-2"/>
        <s v="71009-3"/>
        <s v="71009-4"/>
        <s v="71009-5"/>
        <s v="71009-6"/>
        <s v="71009-7"/>
        <s v="71009-8"/>
        <s v="71009-9"/>
        <s v="710-1"/>
        <s v="71010-0"/>
        <s v="71010-1"/>
        <s v="71010-10"/>
        <s v="71010-11"/>
        <s v="71010-12"/>
        <s v="71010-13"/>
        <s v="71010-14"/>
        <s v="71010-15"/>
        <s v="71010-16"/>
        <s v="71010-17"/>
        <s v="71010-18"/>
        <s v="71010-2"/>
        <s v="71010-3"/>
        <s v="71010-4"/>
        <s v="71010-5"/>
        <s v="71010-6"/>
        <s v="71010-7"/>
        <s v="71010-8"/>
        <s v="71010-9"/>
        <s v="7101-1"/>
        <s v="71011-0"/>
        <s v="71011-1"/>
        <s v="71011-10"/>
        <s v="71011-11"/>
        <s v="71011-12"/>
        <s v="71011-13"/>
        <s v="71011-14"/>
        <s v="71011-15"/>
        <s v="71011-16"/>
        <s v="71011-17"/>
        <s v="71011-18"/>
        <s v="71011-2"/>
        <s v="71011-3"/>
        <s v="71011-4"/>
        <s v="71011-5"/>
        <s v="71011-6"/>
        <s v="71011-7"/>
        <s v="71011-8"/>
        <s v="71011-9"/>
        <s v="71012-0"/>
        <s v="71012-1"/>
        <s v="71012-10"/>
        <s v="71012-11"/>
        <s v="71012-12"/>
        <s v="71012-13"/>
        <s v="71012-14"/>
        <s v="71012-15"/>
        <s v="71012-16"/>
        <s v="71012-17"/>
        <s v="71012-18"/>
        <s v="71012-19"/>
        <s v="71012-2"/>
        <s v="71012-20"/>
        <s v="71012-21"/>
        <s v="71012-3"/>
        <s v="71012-4"/>
        <s v="71012-5"/>
        <s v="71012-6"/>
        <s v="71012-7"/>
        <s v="71012-8"/>
        <s v="71012-9"/>
        <s v="71013-0"/>
        <s v="71013-1"/>
        <s v="71013-10"/>
        <s v="71013-11"/>
        <s v="71013-12"/>
        <s v="71013-13"/>
        <s v="71013-14"/>
        <s v="71013-15"/>
        <s v="71013-16"/>
        <s v="71013-17"/>
        <s v="71013-2"/>
        <s v="71013-3"/>
        <s v="71013-4"/>
        <s v="71013-5"/>
        <s v="71013-6"/>
        <s v="71013-7"/>
        <s v="71013-8"/>
        <s v="71013-9"/>
        <s v="71014-0"/>
        <s v="71014-1"/>
        <s v="71014-10"/>
        <s v="71014-11"/>
        <s v="71014-12"/>
        <s v="71014-13"/>
        <s v="71014-14"/>
        <s v="71014-15"/>
        <s v="71014-16"/>
        <s v="71014-17"/>
        <s v="71014-18"/>
        <s v="71014-2"/>
        <s v="71014-3"/>
        <s v="71014-4"/>
        <s v="71014-5"/>
        <s v="71014-6"/>
        <s v="71014-7"/>
        <s v="71014-8"/>
        <s v="71014-9"/>
        <s v="71016-1"/>
        <s v="71017-0"/>
        <s v="71017-1"/>
        <s v="71017-10"/>
        <s v="71017-11"/>
        <s v="71017-12"/>
        <s v="71017-13"/>
        <s v="71017-14"/>
        <s v="71017-15"/>
        <s v="71017-16"/>
        <s v="71017-17"/>
        <s v="71017-18"/>
        <s v="71017-19"/>
        <s v="71017-2"/>
        <s v="71017-20"/>
        <s v="71017-21"/>
        <s v="71017-3"/>
        <s v="71017-4"/>
        <s v="71017-5"/>
        <s v="71017-6"/>
        <s v="71017-7"/>
        <s v="71017-8"/>
        <s v="71017-9"/>
        <s v="71018-0"/>
        <s v="71018-1"/>
        <s v="71018-10"/>
        <s v="71018-11"/>
        <s v="71018-12"/>
        <s v="71018-13"/>
        <s v="71018-14"/>
        <s v="71018-15"/>
        <s v="71018-16"/>
        <s v="71018-17"/>
        <s v="71018-18"/>
        <s v="71018-2"/>
        <s v="71018-3"/>
        <s v="71018-4"/>
        <s v="71018-5"/>
        <s v="71018-6"/>
        <s v="71018-7"/>
        <s v="71018-8"/>
        <s v="71018-9"/>
        <s v="71019-0"/>
        <s v="71019-1"/>
        <s v="71019-10"/>
        <s v="71019-11"/>
        <s v="71019-12"/>
        <s v="71019-13"/>
        <s v="71019-14"/>
        <s v="71019-15"/>
        <s v="71019-16"/>
        <s v="71019-17"/>
        <s v="71019-18"/>
        <s v="71019-19"/>
        <s v="71019-2"/>
        <s v="71019-20"/>
        <s v="71019-21"/>
        <s v="71019-22"/>
        <s v="71019-3"/>
        <s v="71019-4"/>
        <s v="71019-5"/>
        <s v="71019-6"/>
        <s v="71019-7"/>
        <s v="71019-8"/>
        <s v="71019-9"/>
        <s v="710-2"/>
        <s v="71020-0"/>
        <s v="71020-1"/>
        <s v="71020-10"/>
        <s v="71020-11"/>
        <s v="71020-12"/>
        <s v="71020-13"/>
        <s v="71020-14"/>
        <s v="71020-15"/>
        <s v="71020-16"/>
        <s v="71020-17"/>
        <s v="71020-18"/>
        <s v="71020-19"/>
        <s v="71020-2"/>
        <s v="71020-20"/>
        <s v="71020-21"/>
        <s v="71020-22"/>
        <s v="71020-23"/>
        <s v="71020-3"/>
        <s v="71020-4"/>
        <s v="71020-5"/>
        <s v="71020-6"/>
        <s v="71020-7"/>
        <s v="71020-8"/>
        <s v="71020-9"/>
        <s v="71021-0"/>
        <s v="71021-1"/>
        <s v="71021-10"/>
        <s v="71021-11"/>
        <s v="71021-12"/>
        <s v="71021-13"/>
        <s v="71021-14"/>
        <s v="71021-15"/>
        <s v="71021-16"/>
        <s v="71021-17"/>
        <s v="71021-18"/>
        <s v="71021-19"/>
        <s v="71021-2"/>
        <s v="71021-3"/>
        <s v="71021-4"/>
        <s v="71021-5"/>
        <s v="71021-6"/>
        <s v="71021-7"/>
        <s v="71021-8"/>
        <s v="71021-9"/>
        <s v="71022-0"/>
        <s v="71022-1"/>
        <s v="71022-10"/>
        <s v="71022-11"/>
        <s v="71022-12"/>
        <s v="71022-13"/>
        <s v="71022-14"/>
        <s v="71022-15"/>
        <s v="71022-16"/>
        <s v="71022-17"/>
        <s v="71022-18"/>
        <s v="71022-19"/>
        <s v="71022-2"/>
        <s v="71022-20"/>
        <s v="71022-21"/>
        <s v="71022-22"/>
        <s v="71022-23"/>
        <s v="71022-24"/>
        <s v="71022-3"/>
        <s v="71022-4"/>
        <s v="71022-5"/>
        <s v="71022-6"/>
        <s v="71022-7"/>
        <s v="71022-8"/>
        <s v="71022-9"/>
        <s v="71023-0"/>
        <s v="71023-1"/>
        <s v="71023-10"/>
        <s v="71023-11"/>
        <s v="71023-12"/>
        <s v="71023-13"/>
        <s v="71023-14"/>
        <s v="71023-15"/>
        <s v="71023-16"/>
        <s v="71023-17"/>
        <s v="71023-18"/>
        <s v="71023-19"/>
        <s v="71023-2"/>
        <s v="71023-20"/>
        <s v="71023-21"/>
        <s v="71023-22"/>
        <s v="71023-23"/>
        <s v="71023-3"/>
        <s v="71023-4"/>
        <s v="71023-5"/>
        <s v="71023-6"/>
        <s v="71023-7"/>
        <s v="71023-8"/>
        <s v="71023-9"/>
        <s v="71024-0"/>
        <s v="71024-1"/>
        <s v="71024-10"/>
        <s v="71024-11"/>
        <s v="71024-12"/>
        <s v="71024-13"/>
        <s v="71024-14"/>
        <s v="71024-15"/>
        <s v="71024-16"/>
        <s v="71024-17"/>
        <s v="71024-18"/>
        <s v="71024-19"/>
        <s v="71024-2"/>
        <s v="71024-20"/>
        <s v="71024-21"/>
        <s v="71024-3"/>
        <s v="71024-4"/>
        <s v="71024-5"/>
        <s v="71024-6"/>
        <s v="71024-7"/>
        <s v="71024-8"/>
        <s v="71024-9"/>
        <s v="71025-0"/>
        <s v="71025-1"/>
        <s v="71025-10"/>
        <s v="71025-11"/>
        <s v="71025-12"/>
        <s v="71025-13"/>
        <s v="71025-14"/>
        <s v="71025-15"/>
        <s v="71025-16"/>
        <s v="71025-17"/>
        <s v="71025-18"/>
        <s v="71025-2"/>
        <s v="71025-3"/>
        <s v="71025-4"/>
        <s v="71025-5"/>
        <s v="71025-6"/>
        <s v="71025-7"/>
        <s v="71025-8"/>
        <s v="71025-9"/>
        <s v="71026-0"/>
        <s v="71026-1"/>
        <s v="71026-10"/>
        <s v="71026-11"/>
        <s v="71026-12"/>
        <s v="71026-13"/>
        <s v="71026-14"/>
        <s v="71026-15"/>
        <s v="71026-16"/>
        <s v="71026-17"/>
        <s v="71026-18"/>
        <s v="71026-2"/>
        <s v="71026-3"/>
        <s v="71026-4"/>
        <s v="71026-5"/>
        <s v="71026-6"/>
        <s v="71026-7"/>
        <s v="71026-8"/>
        <s v="71026-9"/>
        <s v="71027-0"/>
        <s v="71027-1"/>
        <s v="71027-10"/>
        <s v="71027-11"/>
        <s v="71027-12"/>
        <s v="71027-13"/>
        <s v="71027-14"/>
        <s v="71027-15"/>
        <s v="71027-16"/>
        <s v="71027-17"/>
        <s v="71027-18"/>
        <s v="71027-2"/>
        <s v="71027-3"/>
        <s v="71027-4"/>
        <s v="71027-5"/>
        <s v="71027-6"/>
        <s v="71027-7"/>
        <s v="71027-8"/>
        <s v="71027-9"/>
        <s v="71028-0"/>
        <s v="71028-1"/>
        <s v="71028-10"/>
        <s v="71028-11"/>
        <s v="71028-12"/>
        <s v="71028-13"/>
        <s v="71028-14"/>
        <s v="71028-15"/>
        <s v="71028-16"/>
        <s v="71028-17"/>
        <s v="71028-18"/>
        <s v="71028-2"/>
        <s v="71028-3"/>
        <s v="71028-4"/>
        <s v="71028-5"/>
        <s v="71028-6"/>
        <s v="71028-7"/>
        <s v="71028-8"/>
        <s v="71028-9"/>
        <s v="710-3"/>
        <s v="7103-1"/>
        <s v="71040-1"/>
        <s v="7104-1"/>
        <s v="71042-1"/>
        <s v="71043-1"/>
        <s v="71044-1"/>
        <s v="710-6"/>
        <s v="7106-1"/>
        <s v="7110-1"/>
        <s v="711-1"/>
        <s v="7111-1"/>
        <s v="7113-1"/>
        <s v="7115-1"/>
        <s v="7116-1"/>
        <s v="71170-1"/>
        <s v="7117-1"/>
        <s v="71171-1"/>
        <s v="71172-1"/>
        <s v="71173-1"/>
        <s v="71174-1"/>
        <s v="7119-1"/>
        <s v="71200-1"/>
        <s v="71201-1"/>
        <s v="71202-1"/>
        <s v="71203-1"/>
        <s v="71204-1"/>
        <s v="71205-1"/>
        <s v="71206-1"/>
        <s v="71207-1"/>
        <s v="71209-1"/>
        <s v="712-1"/>
        <s v="71210-1"/>
        <s v="7121-1"/>
        <s v="71211-1"/>
        <s v="71212-1"/>
        <s v="71213-1"/>
        <s v="71214-1"/>
        <s v="71215-1"/>
        <s v="71216-1"/>
        <s v="71217-1"/>
        <s v="71218-1"/>
        <s v="71219-1"/>
        <s v="71220-1"/>
        <s v="71221-1"/>
        <s v="71222-1"/>
        <s v="71223-1"/>
        <s v="71227-1"/>
        <s v="71228-1"/>
        <s v="71229-1"/>
        <s v="71230-1"/>
        <s v="71231-1"/>
        <s v="71232-1"/>
        <s v="71233-1"/>
        <s v="71234-1"/>
        <s v="71235-1"/>
        <s v="71236-1"/>
        <s v="71237-1"/>
        <s v="71238-1"/>
        <s v="71239-1"/>
        <s v="71240-1"/>
        <s v="7124-1"/>
        <s v="71241-1"/>
        <s v="71242-1"/>
        <s v="71244-1"/>
        <s v="71245-1"/>
        <s v="71246-1"/>
        <s v="71247-1"/>
        <s v="71247-2"/>
        <s v="71248-1"/>
        <s v="71251-1"/>
        <s v="71253-1"/>
        <s v="71255-1"/>
        <s v="71256-1"/>
        <s v="71257-1"/>
        <s v="71258-1"/>
        <s v="7126-1"/>
        <s v="71264-1"/>
        <s v="71266-1"/>
        <s v="71267-1"/>
        <s v="7127-1"/>
        <s v="7128-1"/>
        <s v="71285-1"/>
        <s v="71286-1"/>
        <s v="71287-1"/>
        <s v="71300-1"/>
        <s v="7130-1"/>
        <s v="71301-1"/>
        <s v="71302-1"/>
        <s v="71303-1"/>
        <s v="71304-1"/>
        <s v="71305-1"/>
        <s v="71306-1"/>
        <s v="71307-1"/>
        <s v="71308-1"/>
        <s v="71309-1"/>
        <s v="71310-1"/>
        <s v="7131-1"/>
        <s v="71311-1"/>
        <s v="71312-1"/>
        <s v="71313-1"/>
        <s v="71314-1"/>
        <s v="71315-1"/>
        <s v="71316-1"/>
        <s v="7133-1"/>
        <s v="71340-1"/>
        <s v="7134-1"/>
        <s v="71342-1"/>
        <s v="71343-1"/>
        <s v="71344-1"/>
        <s v="71346-1"/>
        <s v="71348-1"/>
        <s v="71349-1"/>
        <s v="7135-1"/>
        <s v="71360-1"/>
        <s v="7136-1"/>
        <s v="71361-0"/>
        <s v="71361-1"/>
        <s v="71361-10"/>
        <s v="71361-11"/>
        <s v="71361-12"/>
        <s v="71361-2"/>
        <s v="71361-3"/>
        <s v="71361-4"/>
        <s v="71361-5"/>
        <s v="71361-6"/>
        <s v="71361-7"/>
        <s v="71361-8"/>
        <s v="71361-9"/>
        <s v="71362-1"/>
        <s v="71363-1"/>
        <s v="71364-1"/>
        <s v="71365-1"/>
        <s v="71366-1"/>
        <s v="71367-1"/>
        <s v="71368-1"/>
        <s v="71369-1"/>
        <s v="71370-1"/>
        <s v="7137-1"/>
        <s v="71371-1"/>
        <s v="71372-1"/>
        <s v="71373-1"/>
        <s v="71374-1"/>
        <s v="71376-1"/>
        <s v="71377-1"/>
        <s v="7138-1"/>
        <s v="7139-1"/>
        <s v="7140-1"/>
        <s v="7141-1"/>
        <s v="7142-1"/>
        <s v="7143-1"/>
        <s v="7144-1"/>
        <s v="7145-1"/>
        <s v="7146-1"/>
        <s v="7147-1"/>
        <s v="7148-1"/>
        <s v="7150-1"/>
        <s v="715-1"/>
        <s v="7151-1"/>
        <s v="7152-1"/>
        <s v="7153-1"/>
        <s v="7155-1"/>
        <s v="7156-1"/>
        <s v="7157-1"/>
        <s v="7158-1"/>
        <s v="7159-1"/>
        <s v="7160-1"/>
        <s v="7161-1"/>
        <s v="7162-1"/>
        <s v="7163-1"/>
        <s v="7164-1"/>
        <s v="7165-1"/>
        <s v="7166-1"/>
        <s v="7167-1"/>
        <s v="7168-1"/>
        <s v="7169-1"/>
        <s v="71699-1"/>
        <s v="71700-1"/>
        <s v="71701-1"/>
        <s v="7170-2"/>
        <s v="71702-1"/>
        <s v="71703-1"/>
        <s v="71704-1"/>
        <s v="71705-1"/>
        <s v="71706-1"/>
        <s v="71707-1"/>
        <s v="71708-1"/>
        <s v="71709-1"/>
        <s v="71710-1"/>
        <s v="7171-1"/>
        <s v="71711-1"/>
        <s v="71712-1"/>
        <s v="71713-1"/>
        <s v="71714-1"/>
        <s v="71715-1"/>
        <s v="71716-1"/>
        <s v="71717-1"/>
        <s v="71718-1"/>
        <s v="71719-1"/>
        <s v="71720-1"/>
        <s v="7172-1"/>
        <s v="71721-1"/>
        <s v="71722-1"/>
        <s v="7173-1"/>
        <s v="7174-1"/>
        <s v="7175-1"/>
        <s v="7176-1"/>
        <s v="7177-1"/>
        <s v="7178-1"/>
        <s v="7179-1"/>
        <s v="7180-1"/>
        <s v="7181-1"/>
        <s v="7184-1"/>
        <s v="7186-1"/>
        <s v="7187-1"/>
        <s v="7188-1"/>
        <s v="7189-1"/>
        <s v="7190-1"/>
        <s v="7191-1"/>
        <s v="7194-1"/>
        <s v="7195-1"/>
        <s v="7196-1"/>
        <s v="7197-1"/>
        <s v="7198-1"/>
        <s v="7199-1"/>
        <d v="2025-02-07T00:00:00"/>
        <s v="7200-1"/>
        <s v="72001-1"/>
        <s v="72002-1"/>
        <s v="72003-1"/>
        <s v="72004-1"/>
        <s v="72005-1"/>
        <s v="72006-1"/>
        <s v="720-1"/>
        <s v="7201-1"/>
        <s v="720-2"/>
        <s v="7203-1"/>
        <s v="7204-1"/>
        <s v="7206-1"/>
        <s v="7207-1"/>
        <s v="7208-1"/>
        <s v="7209-1"/>
        <s v="7210-1"/>
        <s v="721-1"/>
        <s v="7212-1"/>
        <s v="7213-1"/>
        <s v="7214-1"/>
        <s v="7215-1"/>
        <s v="7216-1"/>
        <s v="7216-2"/>
        <s v="7216-3"/>
        <s v="7217-1"/>
        <s v="7217-2"/>
        <s v="7218-1"/>
        <s v="7219-1"/>
        <s v="7220-1"/>
        <s v="722-1"/>
        <s v="7221-1"/>
        <s v="7221-2"/>
        <s v="722-2"/>
        <s v="7222-1"/>
        <s v="7223-1"/>
        <s v="7223-2"/>
        <s v="7224-1"/>
        <s v="723-1"/>
        <s v="723-2"/>
        <s v="7233-1"/>
        <s v="7235-1"/>
        <s v="7235-2"/>
        <s v="7236-1"/>
        <s v="7236-2"/>
        <s v="7237-1"/>
        <s v="7237-2"/>
        <s v="7238-1"/>
        <s v="7239-1"/>
        <s v="7240-1"/>
        <s v="724-1"/>
        <s v="7241-1"/>
        <s v="7242-1"/>
        <s v="7243-1"/>
        <s v="7244-1"/>
        <s v="7245-1"/>
        <s v="7245-2"/>
        <s v="7246-1"/>
        <s v="7248-1"/>
        <s v="7249-1"/>
        <s v="7250-1"/>
        <s v="725-1"/>
        <s v="7251-1"/>
        <s v="725-2"/>
        <s v="7252-1"/>
        <s v="7255-1"/>
        <s v="7256-1"/>
        <s v="7257-1"/>
        <s v="7258-1"/>
        <s v="7259-1"/>
        <s v="7260-1"/>
        <s v="726-1"/>
        <s v="7261-1"/>
        <s v="7261-2"/>
        <s v="7262-1"/>
        <s v="7263-1"/>
        <s v="7264-1"/>
        <s v="7266-1"/>
        <s v="7267-1"/>
        <s v="7268-1"/>
        <s v="7269-1"/>
        <s v="7270-1"/>
        <s v="727-1"/>
        <s v="7271-1"/>
        <s v="7272-1"/>
        <s v="7274-1"/>
        <s v="7275-1"/>
        <s v="7276-1"/>
        <s v="7278-1"/>
        <s v="7279-1"/>
        <s v="7280-1"/>
        <s v="7281-1"/>
        <s v="7283-1"/>
        <s v="7285-1"/>
        <s v="7286-1"/>
        <s v="7287-1"/>
        <s v="7288-1"/>
        <s v="7290-1"/>
        <s v="7291-1"/>
        <s v="7292-1"/>
        <s v="7294-1"/>
        <s v="7295-1"/>
        <s v="7296-1"/>
        <s v="7297-1"/>
        <s v="7298-1"/>
        <d v="2025-03-07T00:00:00"/>
        <s v="7300-1"/>
        <s v="730-1"/>
        <s v="7301-1"/>
        <s v="730-2"/>
        <s v="7302-1"/>
        <s v="7303-1"/>
        <s v="7305-1"/>
        <s v="7306-1"/>
        <s v="7307-1"/>
        <s v="7308-1"/>
        <s v="7309-1"/>
        <s v="7310-1"/>
        <s v="7311-1"/>
        <s v="7312-1"/>
        <s v="73129-1"/>
        <s v="7313-1"/>
        <s v="7314-1"/>
        <s v="7315-1"/>
        <s v="7316-1"/>
        <s v="7317-1"/>
        <s v="7320-1"/>
        <s v="7321-1"/>
        <s v="7322-1"/>
        <s v="7323-1"/>
        <s v="7324-1"/>
        <s v="7325-1"/>
        <s v="7326-1"/>
        <s v="7327-1"/>
        <s v="7330-1"/>
        <s v="733-1"/>
        <s v="7331-1"/>
        <s v="7332-1"/>
        <s v="7333-1"/>
        <s v="7335-1"/>
        <s v="7336-1"/>
        <s v="7337-1"/>
        <s v="7338-1"/>
        <s v="7339-1"/>
        <s v="7344-1"/>
        <s v="7345-1"/>
        <s v="7346-1"/>
        <s v="7347-1"/>
        <s v="7348-1"/>
        <s v="7349-1"/>
        <s v="7349-2"/>
        <s v="7349-3"/>
        <s v="735-1"/>
        <s v="7383-1"/>
        <s v="7396-1"/>
        <s v="7398-1"/>
        <s v="7400-1"/>
        <s v="740-1"/>
        <s v="740-2"/>
        <s v="7409-1"/>
        <s v="7410-1"/>
        <s v="741-1"/>
        <s v="7411-1"/>
        <s v="7412-1"/>
        <s v="7413-1"/>
        <s v="7414-1"/>
        <s v="7415-1"/>
        <s v="7416-1"/>
        <s v="7417-1"/>
        <s v="7418-1"/>
        <s v="7418-2"/>
        <s v="7419-1"/>
        <s v="74191980-1"/>
        <s v="74198019-1"/>
        <s v="7420-1"/>
        <s v="742-1"/>
        <s v="7422-1"/>
        <s v="7422-2"/>
        <s v="7423-1"/>
        <s v="7423-2"/>
        <s v="7424-1"/>
        <s v="7424-2"/>
        <s v="7435-1"/>
        <s v="7436-1"/>
        <s v="7437-1"/>
        <s v="7439-1"/>
        <s v="744-1"/>
        <s v="7441-1"/>
        <s v="7442-1"/>
        <s v="7443-1"/>
        <s v="7444-1"/>
        <s v="7445-1"/>
        <s v="7446-1"/>
        <s v="7449-1"/>
        <s v="7450-1"/>
        <s v="745-1"/>
        <s v="7452-1"/>
        <s v="7453-1"/>
        <s v="746-1"/>
        <s v="7467-1"/>
        <s v="7468-1"/>
        <s v="7469-1"/>
        <s v="7470-1"/>
        <s v="747-1"/>
        <s v="7471-1"/>
        <s v="7473-1"/>
        <s v="7474-1"/>
        <s v="7475-1"/>
        <s v="7476-1"/>
        <s v="7477-1"/>
        <s v="7493-1"/>
        <s v="7495-1"/>
        <s v="7496-1"/>
        <s v="7498-1"/>
        <s v="7499-1"/>
        <s v="75000-1"/>
        <s v="75001-1"/>
        <s v="75002-1"/>
        <s v="75003-1"/>
        <s v="75004-1"/>
        <s v="75005-1"/>
        <s v="75006-1"/>
        <s v="75007-1"/>
        <s v="75008-1"/>
        <s v="75009-1"/>
        <s v="750-1"/>
        <s v="75010-1"/>
        <s v="7501-1"/>
        <s v="75011-1"/>
        <s v="75012-1"/>
        <s v="75013-1"/>
        <s v="75014-1"/>
        <s v="75015-1"/>
        <s v="75016-1"/>
        <s v="75017-1"/>
        <s v="75018-1"/>
        <s v="75019-1"/>
        <s v="75020-1"/>
        <s v="7502-1"/>
        <s v="75021-1"/>
        <s v="75022-1"/>
        <s v="75023-1"/>
        <s v="75024-1"/>
        <s v="75025-1"/>
        <s v="75028-1"/>
        <s v="75029-1"/>
        <s v="75030-1"/>
        <s v="7503-1"/>
        <s v="75031-1"/>
        <s v="75032-1"/>
        <s v="75033-1"/>
        <s v="75034-1"/>
        <s v="75035-1"/>
        <s v="75036-1"/>
        <s v="75037-1"/>
        <s v="75038-1"/>
        <s v="75039-1"/>
        <s v="75040-1"/>
        <s v="7504-1"/>
        <s v="75041-1"/>
        <s v="75042-1"/>
        <s v="75043-1"/>
        <s v="75044-1"/>
        <s v="75045-1"/>
        <s v="75046-1"/>
        <s v="75048-1"/>
        <s v="75049-1"/>
        <s v="75050-1"/>
        <s v="7505-1"/>
        <s v="75051-1"/>
        <s v="75052-1"/>
        <s v="75053-1"/>
        <s v="75054-1"/>
        <s v="75055-1"/>
        <s v="75056-1"/>
        <s v="75058-1"/>
        <s v="75059-1"/>
        <s v="75060-1"/>
        <s v="7506-1"/>
        <s v="7507-1"/>
        <s v="75072-1"/>
        <s v="75073-1"/>
        <s v="75074-1"/>
        <s v="75075-1"/>
        <s v="75076-1"/>
        <s v="75077-1"/>
        <s v="75078-1"/>
        <s v="75079-1"/>
        <s v="75080-1"/>
        <s v="7508-1"/>
        <s v="75081-1"/>
        <s v="75082-1"/>
        <s v="75083-1"/>
        <s v="75084-1"/>
        <s v="75085-1"/>
        <s v="75086-1"/>
        <s v="75087-1"/>
        <s v="75088-1"/>
        <s v="75089-1"/>
        <s v="75090-1"/>
        <s v="75090-2"/>
        <s v="7509-1"/>
        <s v="75091-1"/>
        <s v="75092-1"/>
        <s v="75093-1"/>
        <s v="75094-1"/>
        <s v="75095-1"/>
        <s v="75096-1"/>
        <s v="75097-1"/>
        <s v="75098-1"/>
        <s v="75099-1"/>
        <s v="75100-1"/>
        <s v="7510-1"/>
        <s v="75101-1"/>
        <s v="75102-1"/>
        <s v="75103-1"/>
        <s v="75104-1"/>
        <s v="75105-1"/>
        <s v="75106-1"/>
        <s v="75107-1"/>
        <s v="75108-1"/>
        <s v="75109-1"/>
        <s v="751-1"/>
        <s v="75110-1"/>
        <s v="7511-1"/>
        <s v="75111-1"/>
        <s v="75112-1"/>
        <s v="75113-1"/>
        <s v="75114-1"/>
        <s v="75115-1"/>
        <s v="75116-1"/>
        <s v="75117-1"/>
        <s v="75118-1"/>
        <s v="75119-1"/>
        <s v="75120-1"/>
        <s v="7512-1"/>
        <s v="75121-1"/>
        <s v="75125-1"/>
        <s v="75126-1"/>
        <s v="75127-1"/>
        <s v="75128-1"/>
        <s v="75129-1"/>
        <s v="75130-1"/>
        <s v="7513-1"/>
        <s v="75131-1"/>
        <s v="75132-1"/>
        <s v="75133-1"/>
        <s v="75134-1"/>
        <s v="75135-1"/>
        <s v="75136-1"/>
        <s v="75137-1"/>
        <s v="75138-1"/>
        <s v="75139-1"/>
        <s v="75140-1"/>
        <s v="7514-1"/>
        <s v="75141-1"/>
        <s v="75142-1"/>
        <s v="75144-1"/>
        <s v="75145-1"/>
        <s v="75146-1"/>
        <s v="75147-1"/>
        <s v="75148-1"/>
        <s v="75149-1"/>
        <s v="75150-1"/>
        <s v="7515-1"/>
        <s v="75151-1"/>
        <s v="75152-1"/>
        <s v="75153-1"/>
        <s v="75154-1"/>
        <s v="75155-1"/>
        <s v="75156-1"/>
        <s v="75157-1"/>
        <s v="75158-1"/>
        <s v="75159-1"/>
        <s v="75160-1"/>
        <s v="7516-1"/>
        <s v="75161-1"/>
        <s v="75162-1"/>
        <s v="75163-1"/>
        <s v="75164-1"/>
        <s v="75165-1"/>
        <s v="75166-1"/>
        <s v="75167-1"/>
        <s v="75168-1"/>
        <s v="75169-1"/>
        <s v="75170-1"/>
        <s v="7517-1"/>
        <s v="75171-1"/>
        <s v="75172-1"/>
        <s v="75173-1"/>
        <s v="75174-1"/>
        <s v="75175-1"/>
        <s v="75176-1"/>
        <s v="75177-1"/>
        <s v="75178-1"/>
        <s v="75179-1"/>
        <s v="75180-1"/>
        <s v="7518-1"/>
        <s v="75181-1"/>
        <s v="75182-1"/>
        <s v="75183-1"/>
        <s v="75184-1"/>
        <s v="75185-1"/>
        <s v="75186-1"/>
        <s v="75187-1"/>
        <s v="75188-1"/>
        <s v="75188-2"/>
        <s v="75189-1"/>
        <s v="75190-1"/>
        <s v="7519-1"/>
        <s v="75191-1"/>
        <s v="75192-1"/>
        <s v="75193-1"/>
        <s v="75194-1"/>
        <s v="75195-1"/>
        <s v="75196-1"/>
        <s v="75197-1"/>
        <s v="75198-1"/>
        <s v="75199-1"/>
        <s v="75200-1"/>
        <s v="7520-1"/>
        <s v="75201-1"/>
        <s v="75202-1"/>
        <s v="75203-1"/>
        <s v="75204-1"/>
        <s v="75205-1"/>
        <s v="75206-1"/>
        <s v="75207-1"/>
        <s v="75208-1"/>
        <s v="75209-1"/>
        <s v="75210-1"/>
        <s v="7521-1"/>
        <s v="75211-1"/>
        <s v="75212-1"/>
        <s v="75213-1"/>
        <s v="75214-1"/>
        <s v="75215-1"/>
        <s v="75216-1"/>
        <s v="75217-1"/>
        <s v="75218-1"/>
        <s v="75219-1"/>
        <s v="75220-1"/>
        <s v="7522-1"/>
        <s v="75221-1"/>
        <s v="75222-1"/>
        <s v="75223-1"/>
        <s v="75224-1"/>
        <s v="75225-1"/>
        <s v="75226-1"/>
        <s v="75227-1"/>
        <s v="75228-1"/>
        <s v="75229-1"/>
        <s v="75230-1"/>
        <s v="7523-1"/>
        <s v="75232-1"/>
        <s v="75233-1"/>
        <s v="75234-1"/>
        <s v="75235-1"/>
        <s v="75236-1"/>
        <s v="75237-1"/>
        <s v="75238-1"/>
        <s v="75239-1"/>
        <s v="75240-1"/>
        <s v="7524-1"/>
        <s v="75241-1"/>
        <s v="75242-1"/>
        <s v="75243-1"/>
        <s v="752437B-1"/>
        <s v="752437Bk-1"/>
        <s v="752437R-1"/>
        <s v="752437W-1"/>
        <s v="752437Y-1"/>
        <s v="75244-1"/>
        <s v="75245-1"/>
        <s v="75246-1"/>
        <s v="75247-1"/>
        <s v="75248-1"/>
        <s v="75249-1"/>
        <s v="75250-1"/>
        <s v="7525-1"/>
        <s v="75251-1"/>
        <s v="75252-1"/>
        <s v="75253-1"/>
        <s v="75254-1"/>
        <s v="75255-1"/>
        <s v="75256-1"/>
        <s v="75257-1"/>
        <s v="75258-1"/>
        <s v="75259-1"/>
        <s v="7526-1"/>
        <s v="75261-1"/>
        <s v="75262-1"/>
        <s v="75263-1"/>
        <s v="75264-1"/>
        <s v="75265-1"/>
        <s v="75266-1"/>
        <s v="75267-1"/>
        <s v="75268-1"/>
        <s v="75269-1"/>
        <s v="75270-1"/>
        <s v="7527-1"/>
        <s v="75271-1"/>
        <s v="75272-1"/>
        <s v="75273-1"/>
        <s v="75274-1"/>
        <s v="75275-1"/>
        <s v="75276-1"/>
        <s v="75277-1"/>
        <s v="75278-1"/>
        <s v="75279-1"/>
        <s v="75280-1"/>
        <s v="7528-1"/>
        <s v="75281-1"/>
        <s v="75283-1"/>
        <s v="75284-1"/>
        <s v="75286-1"/>
        <s v="75288-1"/>
        <s v="75290-1"/>
        <s v="7529-1"/>
        <s v="75291-1"/>
        <s v="75292-1"/>
        <s v="75293-1"/>
        <s v="75294-1"/>
        <s v="7530-1"/>
        <s v="753-1"/>
        <s v="7531-1"/>
        <s v="75317-1"/>
        <s v="75318-1"/>
        <s v="7532-1"/>
        <s v="7533-1"/>
        <s v="7534-1"/>
        <s v="7535-1"/>
        <s v="7536-1"/>
        <s v="7537-1"/>
        <s v="7538-1"/>
        <s v="7540-1"/>
        <s v="754-1"/>
        <s v="7541-1"/>
        <s v="7542-1"/>
        <s v="7545-1"/>
        <s v="7546-1"/>
        <s v="7548-1"/>
        <s v="7549-1"/>
        <s v="755-1"/>
        <s v="75512-1"/>
        <s v="75522-1"/>
        <s v="75523-1"/>
        <s v="75524-1"/>
        <s v="75525-1"/>
        <s v="75526-1"/>
        <s v="75528-1"/>
        <s v="75529-1"/>
        <s v="75530-1"/>
        <s v="7553-1"/>
        <s v="75531-1"/>
        <s v="75532-1"/>
        <s v="75533-1"/>
        <s v="75534-1"/>
        <s v="75535-1"/>
        <s v="75536-1"/>
        <s v="75537-1"/>
        <s v="7554-1"/>
        <s v="75546-1"/>
        <s v="75547-1"/>
        <s v="75549-1"/>
        <s v="75550-1"/>
        <s v="7555-1"/>
        <s v="75551-1"/>
        <s v="7557-1"/>
        <s v="7558-1"/>
        <s v="7559-1"/>
        <s v="756-1"/>
        <s v="7566-1"/>
        <s v="7567-1"/>
        <s v="7569-1"/>
        <s v="7570-1"/>
        <s v="757-1"/>
        <s v="7571-1"/>
        <s v="7572-1"/>
        <s v="7573-1"/>
        <s v="7574-1"/>
        <s v="7575-1"/>
        <s v="7577-1"/>
        <s v="7578-1"/>
        <s v="7579-1"/>
        <s v="7580-1"/>
        <s v="758-1"/>
        <s v="75810-1"/>
        <s v="7581-1"/>
        <s v="7582-1"/>
        <s v="75821-1"/>
        <s v="75822-1"/>
        <s v="75823-1"/>
        <s v="75824-1"/>
        <s v="75825-1"/>
        <s v="75826-1"/>
        <s v="75827-1"/>
        <s v="75828-1"/>
        <s v="7583-1"/>
        <s v="7585-1"/>
        <s v="7586-1"/>
        <s v="75870-1"/>
        <s v="7587-1"/>
        <s v="75871-1"/>
        <s v="75872-1"/>
        <s v="75873-1"/>
        <s v="75874-1"/>
        <s v="75875-1"/>
        <s v="75876-1"/>
        <s v="75877-1"/>
        <s v="75878-1"/>
        <s v="75879-1"/>
        <s v="75880-1"/>
        <s v="75881-1"/>
        <s v="75882-1"/>
        <s v="75883-1"/>
        <s v="75884-1"/>
        <s v="75885-1"/>
        <s v="75886-1"/>
        <s v="75887-1"/>
        <s v="75888-1"/>
        <s v="75889-1"/>
        <s v="75890-1"/>
        <s v="75891-1"/>
        <s v="75892-1"/>
        <s v="75893-1"/>
        <s v="75894-1"/>
        <s v="75895-1"/>
        <s v="75899-1"/>
        <s v="75900-1"/>
        <s v="7590-1"/>
        <s v="75901-1"/>
        <s v="75902-1"/>
        <s v="75903-1"/>
        <s v="75904-1"/>
        <s v="75908-1"/>
        <s v="75909-1"/>
        <s v="759-1"/>
        <s v="75910-1"/>
        <s v="7591-1"/>
        <s v="75911-1"/>
        <s v="75912-1"/>
        <s v="75913-1"/>
        <s v="75915-1"/>
        <s v="75916-1"/>
        <s v="75917-1"/>
        <s v="75918-1"/>
        <s v="75919-1"/>
        <s v="75920-1"/>
        <s v="7592-1"/>
        <s v="75926-1"/>
        <s v="75927-1"/>
        <s v="75928-1"/>
        <s v="75929-1"/>
        <s v="75930-1"/>
        <s v="7593-1"/>
        <s v="75931-1"/>
        <s v="75932-1"/>
        <s v="75933-1"/>
        <s v="75934-1"/>
        <s v="75935-1"/>
        <s v="75936-1"/>
        <s v="75937-1"/>
        <s v="75938-1"/>
        <s v="75939-1"/>
        <s v="75940-1"/>
        <s v="7594-1"/>
        <s v="75941-1"/>
        <s v="75942-1"/>
        <s v="75945-1"/>
        <s v="75946-1"/>
        <s v="75947-1"/>
        <s v="75948-1"/>
        <s v="75950-1"/>
        <s v="7595-1"/>
        <s v="75951-1"/>
        <s v="75952-1"/>
        <s v="75953-1"/>
        <s v="75954-1"/>
        <s v="75955-1"/>
        <s v="75956-1"/>
        <s v="75957-1"/>
        <s v="75958-1"/>
        <s v="7596-1"/>
        <s v="75964-1"/>
        <s v="75965-1"/>
        <s v="75966-1"/>
        <s v="75967-1"/>
        <s v="75968-1"/>
        <s v="75969-1"/>
        <s v="75970-1"/>
        <s v="7597-1"/>
        <s v="75971-1"/>
        <s v="75972-1"/>
        <s v="75973-1"/>
        <s v="75974-1"/>
        <s v="75975-1"/>
        <s v="75976-1"/>
        <s v="75977-1"/>
        <s v="75978-1"/>
        <s v="75979-1"/>
        <s v="75980-1"/>
        <s v="7598-1"/>
        <s v="75981-1"/>
        <s v="75987-1"/>
        <s v="7599-1"/>
        <s v="75995-1"/>
        <s v="75996-1"/>
        <s v="75997-1"/>
        <s v="76000-1"/>
        <s v="7600-1"/>
        <s v="76001-1"/>
        <s v="76002-1"/>
        <s v="76003-1"/>
        <s v="76004-1"/>
        <s v="76005-1"/>
        <s v="76006-1"/>
        <s v="76007-1"/>
        <s v="76008-1"/>
        <s v="76009-1"/>
        <s v="760-1"/>
        <s v="76010-1"/>
        <s v="7601-1"/>
        <s v="76011-1"/>
        <s v="76012-1"/>
        <s v="76013-1"/>
        <s v="76014-1"/>
        <s v="76015-1"/>
        <s v="76016-1"/>
        <s v="76017-1"/>
        <s v="76018-1"/>
        <s v="76019-1"/>
        <s v="760-2"/>
        <s v="76020-1"/>
        <s v="7602-1"/>
        <s v="76021-1"/>
        <s v="76022-1"/>
        <s v="76023-1"/>
        <s v="76025-1"/>
        <s v="76026-1"/>
        <s v="76027-1"/>
        <s v="76028-1"/>
        <s v="76029-1"/>
        <s v="76030-1"/>
        <s v="7603-1"/>
        <s v="76031-1"/>
        <s v="76032-1"/>
        <s v="76034-1"/>
        <s v="76035-1"/>
        <s v="76036-1"/>
        <s v="76037-1"/>
        <s v="76038-1"/>
        <s v="76039-1"/>
        <s v="76040-1"/>
        <s v="7604-1"/>
        <s v="76041-1"/>
        <s v="76042-1"/>
        <s v="76044-1"/>
        <s v="76045-1"/>
        <s v="76046-1"/>
        <s v="76047-1"/>
        <s v="76048-1"/>
        <s v="76049-1"/>
        <s v="76050-1"/>
        <s v="76051-1"/>
        <s v="76052-1"/>
        <s v="76053-1"/>
        <s v="76054-1"/>
        <s v="76055-1"/>
        <s v="76056-1"/>
        <s v="76057-1"/>
        <s v="76058-1"/>
        <s v="76059-1"/>
        <s v="76060-1"/>
        <s v="7606-1"/>
        <s v="76061-1"/>
        <s v="76062-1"/>
        <s v="76063-1"/>
        <s v="76064-1"/>
        <s v="76065-1"/>
        <s v="76066-1"/>
        <s v="76067-1"/>
        <s v="76068-1"/>
        <s v="76069-1"/>
        <s v="76070-1"/>
        <s v="7607-1"/>
        <s v="76071-1"/>
        <s v="76072-1"/>
        <s v="76073-1"/>
        <s v="76075-1"/>
        <s v="76076-1"/>
        <s v="76077-1"/>
        <s v="76078-1"/>
        <s v="76079-1"/>
        <s v="76080-1"/>
        <s v="7608-1"/>
        <s v="76081-1"/>
        <s v="76082-1"/>
        <s v="76083-1"/>
        <s v="76084-1"/>
        <s v="76085-1"/>
        <s v="76086-1"/>
        <s v="76087-1"/>
        <s v="76088-1"/>
        <s v="76089-1"/>
        <s v="76090-1"/>
        <s v="7609-1"/>
        <s v="76091-1"/>
        <s v="76092-1"/>
        <s v="76093-1"/>
        <s v="76094-1"/>
        <s v="76095-1"/>
        <s v="76096-1"/>
        <s v="76097-1"/>
        <s v="76098-1"/>
        <s v="76099-1"/>
        <s v="76100-1"/>
        <s v="7610-1"/>
        <s v="76101-1"/>
        <s v="76102-1"/>
        <s v="76103-1"/>
        <s v="76104-1"/>
        <s v="76105-1"/>
        <s v="76107-1"/>
        <s v="76108-1"/>
        <s v="76109-1"/>
        <s v="76110-1"/>
        <s v="7611-1"/>
        <s v="76111-1"/>
        <s v="76112-1"/>
        <s v="76113-1"/>
        <s v="76114-1"/>
        <s v="76115-1"/>
        <s v="76116-1"/>
        <s v="76117-1"/>
        <s v="76118-1"/>
        <s v="76119-1"/>
        <s v="76120-1"/>
        <s v="7612-1"/>
        <s v="76122-1"/>
        <s v="76123-1"/>
        <s v="76124-1"/>
        <s v="76125-1"/>
        <s v="76126-1"/>
        <s v="76127-1"/>
        <s v="76128-1"/>
        <s v="76129-1"/>
        <s v="76130-1"/>
        <s v="7613-1"/>
        <s v="76131-1"/>
        <s v="76133-1"/>
        <s v="76134-1"/>
        <s v="76137-1"/>
        <s v="76138-1"/>
        <s v="76139-1"/>
        <s v="76140-1"/>
        <s v="7614-1"/>
        <s v="76141-1"/>
        <s v="76142-1"/>
        <s v="76143-1"/>
        <s v="76144-1"/>
        <s v="76146-1"/>
        <s v="76147-1"/>
        <s v="76148-1"/>
        <s v="76149-1"/>
        <s v="76150-1"/>
        <s v="7615-1"/>
        <s v="76151-1"/>
        <s v="76152-1"/>
        <s v="76153-1"/>
        <s v="76157-1"/>
        <s v="76158-1"/>
        <s v="76159-1"/>
        <s v="76160-1"/>
        <s v="7616-1"/>
        <s v="76161-1"/>
        <s v="76162-1"/>
        <s v="76163-1"/>
        <s v="76164-1"/>
        <s v="76165-1"/>
        <s v="76166-1"/>
        <s v="76167-1"/>
        <s v="7618-1"/>
        <s v="7620-1"/>
        <s v="7621-1"/>
        <s v="7622-1"/>
        <s v="7623-1"/>
        <s v="7624-1"/>
        <s v="7625-1"/>
        <s v="7626-1"/>
        <s v="7627-1"/>
        <s v="7628-1"/>
        <s v="7630-1"/>
        <s v="7631-1"/>
        <s v="7632-1"/>
        <s v="7633-1"/>
        <s v="7634-1"/>
        <s v="7635-1"/>
        <s v="7636-1"/>
        <s v="7637-1"/>
        <s v="7638-1"/>
        <s v="7639-1"/>
        <s v="7641-1"/>
        <s v="7642-1"/>
        <s v="7643-1"/>
        <s v="7644-1"/>
        <s v="7645-1"/>
        <s v="764521-1"/>
        <s v="7646-1"/>
        <s v="7647-1"/>
        <s v="7648-1"/>
        <s v="7649-1"/>
        <s v="7654-1"/>
        <s v="7655-1"/>
        <s v="7656-1"/>
        <s v="7657-1"/>
        <s v="7658-1"/>
        <s v="7659-1"/>
        <s v="7660-1"/>
        <s v="7661-1"/>
        <s v="7662-1"/>
        <s v="7663-1"/>
        <s v="7664-1"/>
        <s v="7665-1"/>
        <s v="7666-1"/>
        <s v="7667-1"/>
        <s v="7668-1"/>
        <s v="7669-1"/>
        <s v="7669-2"/>
        <s v="7670-1"/>
        <s v="7670-2"/>
        <s v="7671-1"/>
        <s v="7672-1"/>
        <s v="7673-1"/>
        <s v="7674-1"/>
        <s v="7675-1"/>
        <s v="7676-1"/>
        <s v="7678-1"/>
        <s v="7679-1"/>
        <s v="7680-1"/>
        <s v="7681-1"/>
        <s v="7682-1"/>
        <s v="7683-1"/>
        <s v="7684-1"/>
        <s v="7685-1"/>
        <s v="7686-1"/>
        <s v="7687-1"/>
        <s v="7688-1"/>
        <s v="76895-1"/>
        <s v="76896-1"/>
        <s v="76897-1"/>
        <s v="76898-1"/>
        <s v="76899-1"/>
        <s v="7690-1"/>
        <s v="7691-1"/>
        <s v="7692-1"/>
        <s v="7693-1"/>
        <s v="7694-1"/>
        <s v="7695-1"/>
        <s v="7696-1"/>
        <s v="7697-1"/>
        <s v="7699-1"/>
        <s v="7700-1"/>
        <s v="770-1"/>
        <s v="7701-1"/>
        <s v="7702-1"/>
        <s v="7703-1"/>
        <s v="7704-1"/>
        <s v="7705-1"/>
        <s v="7706-1"/>
        <s v="7707-1"/>
        <s v="7708-1"/>
        <s v="7709-1"/>
        <s v="7710-1"/>
        <s v="7711-1"/>
        <s v="7712-1"/>
        <s v="7713-1"/>
        <s v="7714-1"/>
        <s v="7715-1"/>
        <s v="7716-1"/>
        <s v="7717-1"/>
        <s v="7718-1"/>
        <s v="7719-1"/>
        <s v="7720-1"/>
        <s v="7721-1"/>
        <s v="7722-1"/>
        <s v="7723-1"/>
        <s v="7724-1"/>
        <s v="7725-1"/>
        <s v="7726-1"/>
        <s v="7727-1"/>
        <s v="7730-1"/>
        <s v="7731-1"/>
        <s v="7732-1"/>
        <s v="7733-1"/>
        <s v="7734-1"/>
        <s v="7735-1"/>
        <s v="7736-1"/>
        <s v="7737-1"/>
        <s v="7738-1"/>
        <s v="7739-1"/>
        <s v="7740-1"/>
        <s v="7741-1"/>
        <s v="7743-1"/>
        <s v="7744-1"/>
        <s v="7745-1"/>
        <s v="7746-1"/>
        <s v="7747-1"/>
        <s v="7748-1"/>
        <s v="7749-1"/>
        <s v="7750-1"/>
        <s v="775-1"/>
        <s v="7751-1"/>
        <s v="7752-1"/>
        <s v="7753-1"/>
        <s v="7754-1"/>
        <s v="7755-1"/>
        <s v="7760-1"/>
        <s v="7770-1"/>
        <s v="7771-1"/>
        <s v="7772-1"/>
        <s v="7773-1"/>
        <s v="7774-1"/>
        <s v="7775-1"/>
        <s v="7776-1"/>
        <s v="7777-1"/>
        <s v="7778-1"/>
        <s v="7779-1"/>
        <s v="7780-1"/>
        <s v="7781-1"/>
        <s v="7782-1"/>
        <s v="7783-1"/>
        <s v="7784-1"/>
        <s v="7785-1"/>
        <s v="7786-1"/>
        <s v="7787-1"/>
        <s v="7789-1"/>
        <s v="7790-1"/>
        <s v="77901-1"/>
        <s v="77902-1"/>
        <s v="77903-1"/>
        <s v="77906-1"/>
        <s v="7792-1"/>
        <s v="7793-1"/>
        <s v="7795-1"/>
        <s v="7796-1"/>
        <s v="7797-1"/>
        <s v="7798-1"/>
        <s v="7799-1"/>
        <s v="7800-1"/>
        <s v="780-1"/>
        <s v="7801-1"/>
        <s v="7802-1"/>
        <s v="7803-1"/>
        <s v="7804-1"/>
        <s v="7805-1"/>
        <s v="7808-1"/>
        <s v="7810-1"/>
        <s v="781-1"/>
        <s v="7813-1"/>
        <s v="7814-1"/>
        <s v="7815-1"/>
        <s v="7816-1"/>
        <s v="7817-1"/>
        <s v="7818-1"/>
        <s v="7819-1"/>
        <s v="7820-1"/>
        <s v="782-1"/>
        <s v="7821-1"/>
        <s v="7822-1"/>
        <s v="7823-1"/>
        <s v="7824-1"/>
        <s v="7825-1"/>
        <s v="7830-1"/>
        <s v="783-1"/>
        <s v="7831-1"/>
        <s v="7832-1"/>
        <s v="7834-1"/>
        <s v="7835-1"/>
        <s v="7836-1"/>
        <s v="7837-1"/>
        <s v="7838-1"/>
        <s v="7839-1"/>
        <s v="7840-1"/>
        <s v="7841-1"/>
        <s v="7842-1"/>
        <s v="7843-1"/>
        <s v="7844-1"/>
        <s v="7846-1"/>
        <s v="7848-1"/>
        <s v="7850-1"/>
        <s v="785-1"/>
        <s v="7851-1"/>
        <s v="7852-1"/>
        <s v="7853-1"/>
        <s v="7854-1"/>
        <s v="7855-1"/>
        <s v="7856-1"/>
        <s v="7857-1"/>
        <s v="78579-1"/>
        <s v="78579-2"/>
        <s v="7858-1"/>
        <s v="7859-1"/>
        <s v="78597-1"/>
        <s v="7860-1"/>
        <s v="786-1"/>
        <s v="7861-1"/>
        <s v="7862-1"/>
        <s v="7863-1"/>
        <s v="7864-1"/>
        <s v="7865-1"/>
        <s v="7866-1"/>
        <s v="7867-1"/>
        <s v="78675-1"/>
        <s v="7868-1"/>
        <s v="7869-1"/>
        <s v="7870-1"/>
        <s v="787-1"/>
        <s v="7871-1"/>
        <s v="7872-1"/>
        <s v="7873-1"/>
        <s v="7875-1"/>
        <s v="7876-1"/>
        <s v="7877-1"/>
        <s v="78777-1"/>
        <s v="7879-1"/>
        <s v="78800-1"/>
        <s v="7880-1"/>
        <s v="7881-1"/>
        <s v="7882-1"/>
        <s v="7883-1"/>
        <s v="7884-1"/>
        <s v="7885-1"/>
        <s v="7886-1"/>
        <s v="7888-1"/>
        <s v="7890-1"/>
        <s v="789-1"/>
        <s v="7891-1"/>
        <s v="7892-1"/>
        <s v="7893-1"/>
        <s v="7893-2"/>
        <s v="7894-1"/>
        <s v="7894-2"/>
        <s v="7895-1"/>
        <s v="7896-1"/>
        <s v="7897-1"/>
        <s v="7898-1"/>
        <s v="7899-1"/>
        <s v="79000-1"/>
        <s v="7900-1"/>
        <s v="79001-1"/>
        <s v="79002-1"/>
        <s v="79003-1"/>
        <s v="79004-1"/>
        <s v="79005-1"/>
        <s v="79006-1"/>
        <s v="79007-1"/>
        <s v="79008-1"/>
        <s v="79010-1"/>
        <s v="7901-1"/>
        <s v="79011-1"/>
        <s v="79012-1"/>
        <s v="79013-1"/>
        <s v="79014-1"/>
        <s v="79015-1"/>
        <s v="79016-1"/>
        <s v="79017-1"/>
        <s v="79018-1"/>
        <s v="7902-1"/>
        <s v="7903-1"/>
        <s v="7904-1"/>
        <s v="7905-1"/>
        <s v="7906-1"/>
        <s v="7907-1"/>
        <s v="79100-1"/>
        <s v="7910-1"/>
        <s v="79101-1"/>
        <s v="79102-1"/>
        <s v="79103-1"/>
        <s v="79104-1"/>
        <s v="79104-2"/>
        <s v="79104-3"/>
        <s v="79105-1"/>
        <s v="79106-1"/>
        <s v="79107-1"/>
        <s v="79108-1"/>
        <s v="79109-1"/>
        <s v="791-1"/>
        <s v="79110-1"/>
        <s v="7911-1"/>
        <s v="79111-1"/>
        <s v="79115-1"/>
        <s v="79116-1"/>
        <s v="79117-1"/>
        <s v="79118-1"/>
        <s v="79119-1"/>
        <s v="79120-1"/>
        <s v="7912-1"/>
        <s v="79121-1"/>
        <s v="79122-1"/>
        <s v="7913-1"/>
        <s v="7914-1"/>
        <s v="7915-1"/>
        <s v="7917-1"/>
        <s v="7918-1"/>
        <s v="791901-1"/>
        <s v="791902-1"/>
        <s v="791903-1"/>
        <s v="7919-1"/>
        <s v="792004-1"/>
        <s v="792005-1"/>
        <s v="792006-1"/>
        <s v="792007-1"/>
        <s v="792008-1"/>
        <s v="792009-1"/>
        <s v="7920-1"/>
        <s v="792-1"/>
        <s v="7921-1"/>
        <s v="7922-1"/>
        <s v="7923-1"/>
        <s v="7924-1"/>
        <s v="7925-1"/>
        <s v="7928-1"/>
        <s v="7929-1"/>
        <s v="7930-1"/>
        <s v="793-1"/>
        <s v="7931-1"/>
        <s v="7936-1"/>
        <s v="7937-1"/>
        <s v="7938-1"/>
        <s v="7939-1"/>
        <s v="794-1"/>
        <s v="7942-1"/>
        <s v="7944-1"/>
        <s v="7945-1"/>
        <s v="7946-1"/>
        <s v="7947-1"/>
        <s v="7948-1"/>
        <s v="7949-1"/>
        <s v="7950-1"/>
        <s v="795-1"/>
        <s v="7951-1"/>
        <s v="7952-1"/>
        <s v="7953-1"/>
        <s v="7955-1"/>
        <s v="7956-1"/>
        <s v="7957-1"/>
        <s v="7958-1"/>
        <s v="7959-1"/>
        <s v="796-1"/>
        <s v="7961-1"/>
        <s v="7962-1"/>
        <s v="7964-1"/>
        <s v="7965-1"/>
        <s v="7967-1"/>
        <s v="7968-1"/>
        <s v="7969-1"/>
        <s v="7970-1"/>
        <s v="797-1"/>
        <s v="7971-1"/>
        <s v="7975-1"/>
        <s v="7976-1"/>
        <s v="7977-1"/>
        <s v="7978-1"/>
        <s v="7979-1"/>
        <s v="79801214-1"/>
        <s v="79801412-1"/>
        <s v="798-1"/>
        <s v="7984-1"/>
        <s v="7985-1"/>
        <s v="7990-1"/>
        <s v="799-1"/>
        <s v="7991-1"/>
        <s v="7992-1"/>
        <s v="7993-1"/>
        <s v="7994-1"/>
        <s v="7996-1"/>
        <s v="7997-1"/>
        <s v="7998-1"/>
        <s v="8000-1"/>
        <s v="80006-1"/>
        <s v="80007-1"/>
        <s v="80008-1"/>
        <s v="80009-1"/>
        <s v="800-1"/>
        <s v="80010-1"/>
        <s v="8001-1"/>
        <s v="80011-1"/>
        <s v="80012-1"/>
        <s v="80013-1"/>
        <s v="80014-1"/>
        <s v="80015-1"/>
        <s v="80016-1"/>
        <s v="800-2"/>
        <s v="8002-1"/>
        <s v="8003-1"/>
        <s v="8004-1"/>
        <s v="8005-1"/>
        <s v="8006-1"/>
        <s v="8007-1"/>
        <s v="8008-1"/>
        <s v="8009-1"/>
        <s v="8010-1"/>
        <s v="80101-1"/>
        <s v="80102-1"/>
        <s v="80103-1"/>
        <s v="80104-1"/>
        <s v="80105-1"/>
        <s v="801-1"/>
        <s v="8011-1"/>
        <s v="801-2"/>
        <s v="8012-1"/>
        <s v="801-3"/>
        <s v="8014-1"/>
        <s v="8015-1"/>
        <s v="8016-1"/>
        <s v="8017-1"/>
        <s v="8018-1"/>
        <s v="8019-1"/>
        <s v="80191974-1"/>
        <s v="8020-1"/>
        <s v="8020271-1"/>
        <s v="8020332-1"/>
        <s v="8020363-1"/>
        <s v="8020790-1"/>
        <s v="8020806-1"/>
        <s v="8020813-1"/>
        <s v="802-1"/>
        <s v="8021025-1"/>
        <s v="8021513-1"/>
        <s v="8021667-1"/>
        <s v="8021674-1"/>
        <s v="802-2"/>
        <s v="8022-1"/>
        <s v="802-3"/>
        <s v="8024-1"/>
        <s v="8026-1"/>
        <s v="8028-1"/>
        <s v="8029-1"/>
        <s v="8030-1"/>
        <s v="803-1"/>
        <s v="8031-1"/>
        <s v="803-2"/>
        <s v="8032-1"/>
        <s v="803-3"/>
        <s v="8033-1"/>
        <s v="8034-1"/>
        <s v="8035-1"/>
        <s v="8036-1"/>
        <s v="8037-1"/>
        <s v="8038-1"/>
        <s v="8039-1"/>
        <s v="8040-1"/>
        <s v="804-1"/>
        <s v="8041-1"/>
        <s v="804-2"/>
        <s v="8042-1"/>
        <s v="8043-1"/>
        <s v="8044-1"/>
        <s v="8045-1"/>
        <s v="8046-1"/>
        <s v="8047-1"/>
        <s v="8048-1"/>
        <s v="8049-1"/>
        <s v="8050-1"/>
        <s v="805-1"/>
        <s v="8051-1"/>
        <s v="805-2"/>
        <s v="8052-1"/>
        <s v="8053-1"/>
        <s v="8054-1"/>
        <s v="8055-1"/>
        <s v="8056-1"/>
        <s v="8057-1"/>
        <s v="8058-1"/>
        <s v="8059-1"/>
        <s v="8060-1"/>
        <s v="806-1"/>
        <s v="8061-1"/>
        <s v="806-2"/>
        <s v="8062-1"/>
        <s v="8063-1"/>
        <s v="8064-1"/>
        <s v="8065-1"/>
        <s v="8066-1"/>
        <s v="8067-1"/>
        <s v="8068-1"/>
        <s v="8069-1"/>
        <s v="8070-1"/>
        <s v="807-1"/>
        <s v="8071-1"/>
        <s v="8072-1"/>
        <s v="8073-1"/>
        <s v="8074-1"/>
        <s v="80741919-1"/>
        <s v="8075-1"/>
        <s v="8076-1"/>
        <s v="8077-1"/>
        <s v="8078-1"/>
        <s v="8079-1"/>
        <s v="80791214-1"/>
        <s v="80791412-1"/>
        <s v="8080-1"/>
        <s v="808-1"/>
        <s v="8081-1"/>
        <s v="8082-1"/>
        <s v="8083-1"/>
        <s v="8084-1"/>
        <s v="8085-1"/>
        <s v="8086-1"/>
        <s v="8087-1"/>
        <s v="8088-1"/>
        <s v="8089-1"/>
        <s v="8090-1"/>
        <s v="809-1"/>
        <s v="8091-1"/>
        <s v="8092-1"/>
        <s v="8093-1"/>
        <s v="8094-1"/>
        <s v="8095-1"/>
        <s v="8096-1"/>
        <s v="8097-1"/>
        <s v="8098-1"/>
        <s v="8099-1"/>
        <s v="81000-1"/>
        <s v="810002-1"/>
        <s v="810003-1"/>
        <s v="810005-1"/>
        <s v="8100-1"/>
        <s v="81001-1"/>
        <s v="81002-1"/>
        <s v="81003-1"/>
        <s v="810-1"/>
        <s v="8101-1"/>
        <s v="810-2"/>
        <s v="8102-1"/>
        <s v="810-3"/>
        <s v="8103-1"/>
        <s v="810-4"/>
        <s v="8104-1"/>
        <s v="8105-1"/>
        <s v="8106-1"/>
        <s v="8107-1"/>
        <s v="8108-1"/>
        <s v="8109-1"/>
        <s v="8110-1"/>
        <s v="811-1"/>
        <s v="8111-1"/>
        <s v="811-2"/>
        <s v="8112-1"/>
        <s v="8113-1"/>
        <s v="8114-1"/>
        <s v="8115-1"/>
        <s v="8117-1"/>
        <s v="8118-1"/>
        <s v="8119-1"/>
        <s v="8120-1"/>
        <s v="812-1"/>
        <s v="8121-1"/>
        <s v="812-2"/>
        <s v="8122-1"/>
        <s v="8123-1"/>
        <s v="8124-1"/>
        <s v="8125-1"/>
        <s v="8126-1"/>
        <s v="8128-1"/>
        <s v="8129-1"/>
        <s v="8130-1"/>
        <s v="813-1"/>
        <s v="8131-1"/>
        <s v="813-2"/>
        <s v="8132-1"/>
        <s v="8133-1"/>
        <s v="8134-1"/>
        <s v="8135-1"/>
        <s v="8136-1"/>
        <s v="8137-1"/>
        <s v="8138-1"/>
        <s v="8139-1"/>
        <s v="8140-1"/>
        <s v="814-1"/>
        <s v="8141-1"/>
        <s v="814-2"/>
        <s v="8142-1"/>
        <s v="8142-2"/>
        <s v="8143-1"/>
        <s v="8144-1"/>
        <s v="8144-2"/>
        <s v="8145-1"/>
        <s v="8146-1"/>
        <s v="8147-1"/>
        <s v="8148-1"/>
        <s v="8149-1"/>
        <s v="8150-1"/>
        <s v="815-1"/>
        <s v="8151-1"/>
        <s v="8152-1"/>
        <s v="8153-1"/>
        <s v="8154-1"/>
        <s v="8155-1"/>
        <s v="8156-1"/>
        <s v="8157-1"/>
        <s v="8158-1"/>
        <s v="8159-1"/>
        <s v="8160-1"/>
        <s v="816-1"/>
        <s v="8161-1"/>
        <s v="8162-1"/>
        <s v="8163-1"/>
        <s v="8164-1"/>
        <s v="8165-1"/>
        <s v="8166-1"/>
        <s v="8167-1"/>
        <s v="8168-1"/>
        <s v="8169-1"/>
        <s v="818-1"/>
        <s v="8182-1"/>
        <s v="8183-1"/>
        <s v="8184-1"/>
        <s v="8185-1"/>
        <s v="8186-1"/>
        <s v="8188-1"/>
        <s v="8189-1"/>
        <s v="8190-1"/>
        <s v="819-1"/>
        <s v="8191-1"/>
        <s v="8192-1"/>
        <s v="8193-1"/>
        <s v="8194-1"/>
        <s v="8195-1"/>
        <s v="8196-1"/>
        <s v="8197-1"/>
        <s v="8198-1"/>
        <s v="8199-1"/>
        <d v="2025-02-08T00:00:00"/>
        <s v="8200-1"/>
        <s v="820-1"/>
        <s v="8201-1"/>
        <s v="820-2"/>
        <s v="8202-1"/>
        <s v="8203-1"/>
        <s v="8204-1"/>
        <s v="8205-1"/>
        <s v="8206-1"/>
        <s v="8207-1"/>
        <s v="8208-1"/>
        <s v="8209-1"/>
        <s v="8210-1"/>
        <s v="821-1"/>
        <s v="8211-1"/>
        <s v="821264-1"/>
        <s v="8213-1"/>
        <s v="8214-1"/>
        <s v="8215-1"/>
        <s v="8216-1"/>
        <s v="8217-1"/>
        <s v="8218-1"/>
        <s v="8219-1"/>
        <s v="822-1"/>
        <s v="8221-1"/>
        <s v="8222-1"/>
        <s v="8223-1"/>
        <s v="8225-1"/>
        <s v="8226-1"/>
        <s v="8227-1"/>
        <s v="8228-1"/>
        <s v="8229-1"/>
        <s v="82300365300917-1"/>
        <s v="8230-1"/>
        <s v="8231-1"/>
        <s v="8232-1"/>
        <s v="8233-1"/>
        <s v="8235-1"/>
        <s v="8236-1"/>
        <s v="8237-1"/>
        <s v="8238-1"/>
        <s v="8239-1"/>
        <s v="8240-1"/>
        <s v="8241-1"/>
        <s v="8242-1"/>
        <s v="8244-1"/>
        <s v="8245-1"/>
        <s v="8246-1"/>
        <s v="8247-1"/>
        <s v="8248-1"/>
        <s v="8250-1"/>
        <s v="8251-1"/>
        <s v="8252-1"/>
        <s v="8253-1"/>
        <s v="8255-1"/>
        <s v="8256-1"/>
        <s v="8257-1"/>
        <s v="8258-1"/>
        <s v="8259-1"/>
        <s v="8260-1"/>
        <s v="8261-1"/>
        <s v="8262-1"/>
        <s v="8263-1"/>
        <s v="8264-1"/>
        <s v="8265-1"/>
        <s v="8266-1"/>
        <s v="8268-1"/>
        <s v="8269-1"/>
        <s v="8270-1"/>
        <s v="8271-1"/>
        <s v="8272-1"/>
        <s v="8273-1"/>
        <s v="8274-1"/>
        <s v="8275-1"/>
        <s v="8277-1"/>
        <s v="8279-1"/>
        <s v="8280-1"/>
        <s v="8281-1"/>
        <s v="8282-1"/>
        <s v="8283-1"/>
        <s v="8284-1"/>
        <s v="8284-2"/>
        <s v="8285-1"/>
        <s v="8286-1"/>
        <s v="8287-1"/>
        <s v="8288-1"/>
        <s v="8289-1"/>
        <s v="8290-1"/>
        <s v="8291-1"/>
        <s v="8292-1"/>
        <s v="8293-1"/>
        <s v="8294-1"/>
        <s v="8295-1"/>
        <s v="8296-1"/>
        <s v="8297-1"/>
        <s v="8299-1"/>
        <d v="2025-03-08T00:00:00"/>
        <s v="8300-1"/>
        <s v="830-1"/>
        <s v="8301-1"/>
        <s v="8302-1"/>
        <s v="8303-1"/>
        <s v="8304-1"/>
        <s v="8305-1"/>
        <s v="8307-1"/>
        <s v="8310-1"/>
        <s v="831-1"/>
        <s v="8311-1"/>
        <s v="8312-1"/>
        <s v="8313-1"/>
        <s v="8314-1"/>
        <s v="8315-1"/>
        <s v="8316-1"/>
        <s v="8317-1"/>
        <s v="8318-1"/>
        <s v="8319-1"/>
        <s v="8320-1"/>
        <s v="832-1"/>
        <s v="8321-1"/>
        <s v="8324-1"/>
        <s v="8325-1"/>
        <s v="833-1"/>
        <s v="834-1"/>
        <s v="8350-1"/>
        <s v="8353-1"/>
        <s v="8354-1"/>
        <s v="8355-1"/>
        <s v="8356-1"/>
        <s v="8357-1"/>
        <s v="8358-1"/>
        <s v="8359-1"/>
        <s v="8360-1"/>
        <s v="836-1"/>
        <s v="8362-1"/>
        <s v="8363-1"/>
        <s v="8364-1"/>
        <s v="8365-1"/>
        <s v="8366-1"/>
        <s v="8369-1"/>
        <s v="8369-2"/>
        <s v="8370-1"/>
        <s v="837-1"/>
        <s v="8371-1"/>
        <s v="8374-1"/>
        <s v="8375-1"/>
        <s v="8376-1"/>
        <s v="8378-1"/>
        <s v="8380-1"/>
        <s v="838-1"/>
        <s v="8381-1"/>
        <s v="8382-1"/>
        <s v="8383-1"/>
        <s v="8384-1"/>
        <s v="8385-1"/>
        <s v="8386-1"/>
        <s v="8389-1"/>
        <s v="839-1"/>
        <s v="8396-1"/>
        <s v="8397-1"/>
        <s v="8398-1"/>
        <s v="8399-1"/>
        <d v="2025-04-08T00:00:00"/>
        <s v="8400-1"/>
        <s v="840-1"/>
        <s v="8401-1"/>
        <s v="8402-1"/>
        <s v="8403-1"/>
        <s v="8404-1"/>
        <s v="8408-1"/>
        <s v="8409-1"/>
        <s v="8410-1"/>
        <s v="841-1"/>
        <s v="8411-1"/>
        <s v="8412-1"/>
        <s v="8414-1"/>
        <s v="8415-1"/>
        <s v="8416-1"/>
        <s v="8417-1"/>
        <s v="8418-1"/>
        <s v="8419-1"/>
        <s v="8420-1"/>
        <s v="842-1"/>
        <s v="8421-1"/>
        <s v="842-2"/>
        <s v="8422-1"/>
        <s v="8423-1"/>
        <s v="8424-1"/>
        <s v="8425-1"/>
        <s v="8426-1"/>
        <s v="8428-1"/>
        <s v="8429-1"/>
        <s v="8430-1"/>
        <s v="843-1"/>
        <s v="8431-1"/>
        <s v="8432-1"/>
        <s v="8433-1"/>
        <s v="8434-1"/>
        <s v="8435-1"/>
        <s v="8436-1"/>
        <s v="8437-1"/>
        <s v="8438-1"/>
        <s v="8439-1"/>
        <s v="8440-1"/>
        <s v="8441-1"/>
        <s v="8443-1"/>
        <s v="8444-1"/>
        <s v="8445-1"/>
        <s v="8446-1"/>
        <s v="8448-1"/>
        <s v="8450-1"/>
        <s v="845-1"/>
        <s v="8451-1"/>
        <s v="8453-1"/>
        <s v="8453-2"/>
        <s v="8454-1"/>
        <s v="8455-1"/>
        <s v="8456-1"/>
        <s v="8457-1"/>
        <s v="8458-1"/>
        <s v="8459-1"/>
        <s v="8460-1"/>
        <s v="846-1"/>
        <s v="8461-1"/>
        <s v="8462-1"/>
        <s v="8463-1"/>
        <s v="8464-1"/>
        <s v="8465-1"/>
        <s v="8465934-1"/>
        <s v="8465972-1"/>
        <s v="8466-1"/>
        <s v="8468-1"/>
        <s v="8469-1"/>
        <s v="8470-1"/>
        <s v="8471-1"/>
        <s v="8472-1"/>
        <s v="8473-1"/>
        <s v="8475-1"/>
        <s v="8479-1"/>
        <s v="8480-1"/>
        <s v="8482-1"/>
        <s v="8483-1"/>
        <s v="8484-1"/>
        <s v="8485-1"/>
        <s v="8486-1"/>
        <s v="8487-1"/>
        <s v="8490-1"/>
        <s v="8491-1"/>
        <s v="8492-1"/>
        <s v="8493-1"/>
        <s v="8494-1"/>
        <s v="8495-1"/>
        <s v="8496-1"/>
        <s v="8500-1"/>
        <s v="850-1"/>
        <s v="8501-1"/>
        <s v="850150-1"/>
        <s v="850152-1"/>
        <s v="850154-1"/>
        <s v="8502-1"/>
        <s v="8503-1"/>
        <s v="850353-1"/>
        <s v="850354-1"/>
        <s v="850355-1"/>
        <s v="8504-1"/>
        <s v="850416-1"/>
        <s v="850417-1"/>
        <s v="850423-1"/>
        <s v="850425-1"/>
        <s v="850426-1"/>
        <s v="850442-1"/>
        <s v="850443-1"/>
        <s v="850445-1"/>
        <s v="850446-1"/>
        <s v="850449-1"/>
        <s v="850451-1"/>
        <s v="850452-1"/>
        <s v="850453-1"/>
        <s v="850456-1"/>
        <s v="850457-1"/>
        <s v="850458-1"/>
        <s v="850486-1"/>
        <s v="850487-1"/>
        <s v="850501-1"/>
        <s v="850502-1"/>
        <s v="850503-1"/>
        <s v="850506-1"/>
        <s v="850507-1"/>
        <s v="8505-1"/>
        <s v="850513-1"/>
        <s v="850529-1"/>
        <s v="850581-1"/>
        <s v="850591-1"/>
        <s v="850595-1"/>
        <s v="850597-1"/>
        <s v="850598-1"/>
        <s v="850602-1"/>
        <s v="850607-1"/>
        <s v="850608-1"/>
        <s v="850609-1"/>
        <s v="8506-1"/>
        <s v="850617-1"/>
        <s v="850618-1"/>
        <s v="850622-1"/>
        <s v="850632-1"/>
        <s v="850635-1"/>
        <s v="850636-1"/>
        <s v="850638-1"/>
        <s v="850639-1"/>
        <s v="850640-1"/>
        <s v="850642-1"/>
        <s v="850646-1"/>
        <s v="850648-1"/>
        <s v="850653-1"/>
        <s v="850656-1"/>
        <s v="850664-1"/>
        <s v="850670-1"/>
        <s v="850673-1"/>
        <s v="850681-1"/>
        <s v="850682-1"/>
        <s v="850686-1"/>
        <s v="850702-1"/>
        <s v="850705-1"/>
        <s v="8507-1"/>
        <s v="850751-1"/>
        <s v="850760-1"/>
        <s v="850771-1"/>
        <s v="850779-1"/>
        <s v="850789-1"/>
        <s v="850791-1"/>
        <s v="850794-1"/>
        <s v="850798-1"/>
        <s v="850800-1"/>
        <s v="850802-1"/>
        <s v="850806-1"/>
        <s v="850807-1"/>
        <s v="850808-1"/>
        <s v="8508-1"/>
        <s v="850814-1"/>
        <s v="850838-1"/>
        <s v="850839-1"/>
        <s v="850841-1"/>
        <s v="850842-1"/>
        <s v="850843-1"/>
        <s v="850849-1"/>
        <s v="850850-1"/>
        <s v="850851-1"/>
        <s v="850852-1"/>
        <s v="850884-1"/>
        <s v="850886-1"/>
        <s v="850888-1"/>
        <s v="850889-1"/>
        <s v="850894-1"/>
        <s v="850895-1"/>
        <s v="850896-1"/>
        <s v="850899-1"/>
        <s v="850909-1"/>
        <s v="8509-1"/>
        <s v="850910-1"/>
        <s v="850913-1"/>
        <s v="850918-1"/>
        <s v="850921-1"/>
        <s v="850929-1"/>
        <s v="850932-1"/>
        <s v="850933-1"/>
        <s v="850935-1"/>
        <s v="850936-1"/>
        <s v="850939-1"/>
        <s v="850949-1"/>
        <s v="850950-1"/>
        <s v="850951-1"/>
        <s v="850952-1"/>
        <s v="850953-1"/>
        <s v="850963-1"/>
        <s v="850967-1"/>
        <s v="850972-1"/>
        <s v="850978-1"/>
        <s v="850996-1"/>
        <s v="850997-1"/>
        <s v="850998-1"/>
        <s v="850999-1"/>
        <s v="851002-1"/>
        <s v="851003-1"/>
        <s v="851005-1"/>
        <s v="851006-1"/>
        <s v="851007-1"/>
        <s v="8510-1"/>
        <s v="851015-1"/>
        <s v="851033-1"/>
        <s v="851091-1"/>
        <n v="851097"/>
        <s v="851-1"/>
        <s v="8511-1"/>
        <s v="8512-1"/>
        <s v="851210-1"/>
        <s v="8513-1"/>
        <s v="851317-1"/>
        <s v="851318-1"/>
        <s v="851320-1"/>
        <s v="851324-1"/>
        <s v="851325-1"/>
        <s v="851330-1"/>
        <s v="851331-1"/>
        <s v="851332-1"/>
        <s v="851335-1"/>
        <s v="851336-1"/>
        <s v="851338-1"/>
        <s v="851339-1"/>
        <s v="851341-1"/>
        <s v="851342-1"/>
        <s v="851343-1"/>
        <s v="851344-1"/>
        <s v="851345-1"/>
        <s v="851351-1"/>
        <s v="851352-1"/>
        <s v="851353-1"/>
        <s v="851354-1"/>
        <s v="851358-1"/>
        <s v="851362-1"/>
        <s v="851368-1"/>
        <s v="851369-1"/>
        <s v="851393-1"/>
        <s v="851394-1"/>
        <s v="851395-1"/>
        <s v="851400-1"/>
        <s v="851402-1"/>
        <s v="851406-1"/>
        <s v="8514-1"/>
        <s v="851417-1"/>
        <n v="851441"/>
        <s v="851463-1"/>
        <s v="851464-1"/>
        <s v="851490-1"/>
        <s v="851502-1"/>
        <s v="8515-1"/>
        <s v="851524-1"/>
        <s v="8516-1"/>
        <s v="851652-1"/>
        <s v="851653-1"/>
        <s v="851659-1"/>
        <s v="851687-1"/>
        <s v="8517-1"/>
        <s v="851730-1"/>
        <s v="851749-1"/>
        <s v="8518-1"/>
        <s v="851846-1"/>
        <s v="851854-1"/>
        <s v="8519-1"/>
        <s v="851938-1"/>
        <s v="851955-1"/>
        <s v="852001-1"/>
        <s v="8520-1"/>
        <s v="852089-1"/>
        <s v="852090-1"/>
        <s v="852095-1"/>
        <s v="852-1"/>
        <s v="8521-1"/>
        <s v="852113-1"/>
        <s v="852114-1"/>
        <n v="852115"/>
        <s v="852132-1"/>
        <s v="852146-1"/>
        <s v="852194-1"/>
        <s v="8522-1"/>
        <s v="852216-1"/>
        <s v="852227-1"/>
        <s v="852231-1"/>
        <s v="852242-1"/>
        <s v="852266-1"/>
        <s v="852271-1"/>
        <s v="852272-1"/>
        <s v="852273-1"/>
        <s v="852293-1"/>
        <s v="8523-1"/>
        <s v="852331-1"/>
        <s v="852333-1"/>
        <s v="852347-1"/>
        <s v="852351-1"/>
        <s v="852354-1"/>
        <s v="852445-1"/>
        <s v="852504-1"/>
        <s v="8525-1"/>
        <s v="852513-1"/>
        <s v="852535-1"/>
        <s v="852543-1"/>
        <s v="852547-1"/>
        <s v="852548-1"/>
        <s v="852549-1"/>
        <s v="852550-1"/>
        <s v="852551-1"/>
        <s v="852552-1"/>
        <s v="852553-1"/>
        <s v="852554-1"/>
        <s v="852555-1"/>
        <s v="852666-1"/>
        <s v="852690-1"/>
        <s v="852697-1"/>
        <s v="852701-1"/>
        <s v="852702-1"/>
        <s v="852708-1"/>
        <s v="8527-1"/>
        <s v="852713-1"/>
        <s v="852715-1"/>
        <s v="852717-1"/>
        <s v="852737-1"/>
        <s v="852741-1"/>
        <s v="852742-1"/>
        <s v="852744-1"/>
        <s v="852747-1"/>
        <s v="852750-1"/>
        <s v="852751-1"/>
        <s v="852753-1"/>
        <s v="852766-1"/>
        <s v="852766-2"/>
        <s v="852766-3"/>
        <s v="852769-1"/>
        <s v="852771-1"/>
        <s v="852774-1"/>
        <s v="852777-1"/>
        <s v="852786-1"/>
        <s v="8528-1"/>
        <s v="852815-1"/>
        <s v="852820-1"/>
        <s v="852837-1"/>
        <s v="852838-1"/>
        <s v="852841-1"/>
        <s v="852842-1"/>
        <s v="852843-1"/>
        <s v="852844-1"/>
        <s v="852845-1"/>
        <s v="852848-1"/>
        <s v="852856-1"/>
        <s v="852858-1"/>
        <s v="8529-1"/>
        <s v="852911-1"/>
        <s v="852921-1"/>
        <s v="852922-1"/>
        <s v="852942-1"/>
        <s v="852947-1"/>
        <s v="852948-1"/>
        <s v="852949-1"/>
        <s v="852950-1"/>
        <s v="852979-1"/>
        <s v="852980-1"/>
        <s v="852981-1"/>
        <s v="852982-1"/>
        <s v="852983-1"/>
        <s v="852985-1"/>
        <s v="852986-1"/>
        <s v="852987-1"/>
        <s v="852995-1"/>
        <s v="852996-1"/>
        <s v="852997-1"/>
        <s v="852998-1"/>
        <s v="8530-1"/>
        <s v="853037-1"/>
        <s v="853091-1"/>
        <s v="853092-1"/>
        <s v="853097-1"/>
        <s v="853098-1"/>
        <s v="853099-1"/>
        <s v="853-1"/>
        <s v="853100-1"/>
        <s v="853101-1"/>
        <s v="853106-1"/>
        <s v="8531-1"/>
        <s v="853111-1"/>
        <s v="853118-1"/>
        <s v="8531-2"/>
        <s v="853127-1"/>
        <s v="853130-1"/>
        <s v="853143-1"/>
        <s v="853146-1"/>
        <s v="853148-1"/>
        <s v="853155-1"/>
        <s v="853155-2"/>
        <s v="853155-3"/>
        <s v="853175-1"/>
        <s v="853176-1"/>
        <s v="853187-1"/>
        <s v="853191-1"/>
        <s v="853195-1"/>
        <s v="853201-1"/>
        <s v="8532-1"/>
        <s v="853213-1"/>
        <s v="853219-1"/>
        <s v="8532-2"/>
        <s v="853234-1"/>
        <s v="853235-1"/>
        <s v="853261-1"/>
        <s v="853301-1"/>
        <s v="853305-1"/>
        <s v="853306-1"/>
        <s v="8533-1"/>
        <s v="853313-1"/>
        <s v="853317-1"/>
        <s v="8533-2"/>
        <s v="853340-1"/>
        <s v="853344-1"/>
        <s v="853345-1"/>
        <s v="853346-1"/>
        <s v="853352-1"/>
        <s v="853353-1"/>
        <s v="853358-1"/>
        <s v="853373-1"/>
        <s v="853378-1"/>
        <s v="853379-1"/>
        <s v="853380-1"/>
        <s v="853381-1"/>
        <s v="853383-1"/>
        <s v="853393-1"/>
        <s v="853395-1"/>
        <s v="853401-1"/>
        <s v="853402-1"/>
        <s v="853403-1"/>
        <s v="8534-1"/>
        <s v="8534-2"/>
        <s v="853429-1"/>
        <s v="853430-1"/>
        <s v="853432-1"/>
        <s v="853433-1"/>
        <s v="853439-1"/>
        <s v="853440-1"/>
        <s v="853441-1"/>
        <s v="853444-1"/>
        <s v="853447-1"/>
        <s v="853448-1"/>
        <s v="853449-1"/>
        <s v="853450-1"/>
        <s v="853451-1"/>
        <s v="853452-1"/>
        <s v="853454-1"/>
        <s v="853455-1"/>
        <s v="853456-1"/>
        <s v="853461-1"/>
        <s v="853463-1"/>
        <s v="853464-1"/>
        <s v="853465-1"/>
        <s v="853469-1"/>
        <s v="853470-1"/>
        <s v="853471-1"/>
        <s v="853472-1"/>
        <s v="853474-1"/>
        <s v="853475-1"/>
        <s v="853476-1"/>
        <s v="853503-1"/>
        <s v="853507-1"/>
        <s v="853508-1"/>
        <s v="8535-1"/>
        <s v="853515-1"/>
        <s v="853516-1"/>
        <s v="8535-2"/>
        <s v="853520-1"/>
        <s v="853521-1"/>
        <s v="853522-1"/>
        <s v="853524-1"/>
        <s v="853525-1"/>
        <s v="853529-1"/>
        <s v="853534-1"/>
        <s v="853538-1"/>
        <s v="853544-1"/>
        <s v="853547-1"/>
        <s v="853548-1"/>
        <s v="853549-1"/>
        <s v="853550-1"/>
        <s v="853551-1"/>
        <s v="853556-1"/>
        <s v="853559-1"/>
        <s v="853560-1"/>
        <s v="853561-1"/>
        <s v="853562-1"/>
        <s v="853563-1"/>
        <s v="853564-1"/>
        <s v="853568-1"/>
        <s v="853569-1"/>
        <s v="853570-1"/>
        <s v="853571-1"/>
        <s v="853572-1"/>
        <s v="853573-1"/>
        <s v="853574-1"/>
        <s v="853575-1"/>
        <s v="853580-1"/>
        <s v="853590-1"/>
        <s v="853591-1"/>
        <s v="853592-1"/>
        <s v="853599-1"/>
        <s v="853600-1"/>
        <s v="853602-1"/>
        <s v="853603-1"/>
        <s v="853604-1"/>
        <s v="853605-1"/>
        <s v="853607-1"/>
        <s v="853609-1"/>
        <s v="8536-1"/>
        <s v="853610-1"/>
        <s v="853611-1"/>
        <s v="8536-2"/>
        <s v="853632-1"/>
        <s v="853633-1"/>
        <s v="853634-1"/>
        <s v="853635-1"/>
        <s v="853636-1"/>
        <s v="853637-1"/>
        <s v="853638-1"/>
        <s v="853639-1"/>
        <s v="853640-1"/>
        <s v="853642-1"/>
        <s v="853644-1"/>
        <s v="853645-1"/>
        <s v="853646-1"/>
        <s v="853647-1"/>
        <s v="853648-1"/>
        <s v="853649-1"/>
        <s v="853650-1"/>
        <s v="853651-1"/>
        <s v="853652-1"/>
        <s v="853653-1"/>
        <s v="853654-1"/>
        <s v="853656-1"/>
        <s v="853659-1"/>
        <s v="853660-1"/>
        <s v="853663-1"/>
        <s v="853665-1"/>
        <s v="853666-1"/>
        <s v="853667-1"/>
        <s v="853668-1"/>
        <s v="853669-1"/>
        <s v="853670-1"/>
        <s v="853671-1"/>
        <s v="853676-1"/>
        <s v="853677-1"/>
        <s v="853678-1"/>
        <s v="853679-1"/>
        <s v="853680-1"/>
        <s v="853681-1"/>
        <s v="853682-1"/>
        <s v="853683-1"/>
        <s v="853684-1"/>
        <s v="853685-1"/>
        <s v="853686-1"/>
        <s v="853687-1"/>
        <s v="853688-1"/>
        <s v="853689-1"/>
        <s v="853690-1"/>
        <s v="853691-1"/>
        <s v="853692-1"/>
        <s v="853694-1"/>
        <s v="853695-1"/>
        <s v="853696-1"/>
        <s v="853697-1"/>
        <s v="853698-1"/>
        <s v="853699-1"/>
        <s v="853700-1"/>
        <s v="853701-1"/>
        <s v="853702-1"/>
        <s v="853703-1"/>
        <s v="853704-1"/>
        <s v="853705-1"/>
        <s v="853706-1"/>
        <s v="853707-1"/>
        <s v="853708-1"/>
        <s v="8537-1"/>
        <s v="853711-1"/>
        <s v="853712-1"/>
        <s v="853713-1"/>
        <s v="853744-1"/>
        <s v="853747-1"/>
        <s v="853748-1"/>
        <s v="853749-1"/>
        <s v="853751-1"/>
        <s v="853753-1"/>
        <s v="853756-1"/>
        <s v="853757-1"/>
        <s v="853758-1"/>
        <s v="853759-1"/>
        <s v="853760-1"/>
        <s v="853762-1"/>
        <s v="853765-1"/>
        <s v="853766-1"/>
        <s v="853767-1"/>
        <s v="853768-1"/>
        <s v="853769-1"/>
        <s v="853770-1"/>
        <s v="853771-1"/>
        <s v="853772-1"/>
        <s v="853774-1"/>
        <s v="853775-1"/>
        <s v="853776-1"/>
        <s v="853777-1"/>
        <s v="853778-1"/>
        <s v="853780-1"/>
        <s v="853781-1"/>
        <s v="853782-1"/>
        <s v="853788-1"/>
        <s v="853790-1"/>
        <s v="853791-1"/>
        <s v="853792-1"/>
        <s v="853793-1"/>
        <s v="853794-1"/>
        <s v="853795-1"/>
        <s v="853796-1"/>
        <s v="853797-1"/>
        <s v="853798-1"/>
        <s v="853802-1"/>
        <s v="8538-1"/>
        <s v="853810-1"/>
        <s v="853813-1"/>
        <s v="853815-1"/>
        <s v="853816-1"/>
        <s v="853818-1"/>
        <s v="853819-1"/>
        <s v="853834-1"/>
        <s v="853835-1"/>
        <s v="853840-1"/>
        <s v="853841-1"/>
        <s v="853842-1"/>
        <s v="853844-1"/>
        <s v="853865-1"/>
        <s v="853866-1"/>
        <s v="853867-1"/>
        <s v="853868-1"/>
        <s v="853872-1"/>
        <s v="853874-1"/>
        <s v="853875-1"/>
        <s v="853876-1"/>
        <s v="853877-1"/>
        <s v="853878-1"/>
        <s v="853880-1"/>
        <s v="853881-1"/>
        <s v="853882-1"/>
        <s v="853883-1"/>
        <s v="853886-1"/>
        <s v="853889-1"/>
        <s v="853890-1"/>
        <s v="853891-1"/>
        <s v="853892-1"/>
        <s v="853893-1"/>
        <s v="853894-1"/>
        <s v="853895-1"/>
        <s v="853896-1"/>
        <s v="853897-1"/>
        <s v="853898-1"/>
        <s v="853899-1"/>
        <s v="853900-1"/>
        <s v="853901-1"/>
        <s v="853902-1"/>
        <s v="853903-1"/>
        <s v="853904-1"/>
        <s v="853905-1"/>
        <s v="853906-1"/>
        <s v="853907-1"/>
        <s v="853908-1"/>
        <s v="853909-1"/>
        <s v="8539-1"/>
        <s v="853910-1"/>
        <s v="853911-1"/>
        <s v="853912-1"/>
        <s v="853913-1"/>
        <s v="853914-1"/>
        <s v="853915-1"/>
        <s v="853917-1"/>
        <s v="853918-1"/>
        <s v="853919-1"/>
        <s v="853920-1"/>
        <s v="853921-1"/>
        <s v="853922-1"/>
        <s v="853946-1"/>
        <s v="853947-1"/>
        <s v="853948-1"/>
        <s v="853949-1"/>
        <s v="853950-1"/>
        <s v="853951-1"/>
        <s v="853952-1"/>
        <s v="853953-1"/>
        <s v="853954-1"/>
        <s v="853955-1"/>
        <s v="853956-1"/>
        <s v="853958-1"/>
        <s v="853960-1"/>
        <s v="853961-1"/>
        <s v="853967-1"/>
        <s v="853968-1"/>
        <s v="853969-1"/>
        <s v="853970-1"/>
        <s v="853984-1"/>
        <s v="853985-1"/>
        <s v="853986-1"/>
        <s v="853989-1"/>
        <s v="853990-1"/>
        <s v="853992-1"/>
        <s v="853993-1"/>
        <s v="853995-1"/>
        <s v="853996-1"/>
        <s v="853997-1"/>
        <s v="853998-1"/>
        <s v="853999-1"/>
        <s v="854000-1"/>
        <s v="854003-1"/>
        <s v="854004-1"/>
        <s v="854005-1"/>
        <s v="854006-1"/>
        <s v="8540-1"/>
        <s v="854011-1"/>
        <s v="854012-1"/>
        <s v="854013-1"/>
        <s v="854018-1"/>
        <s v="854021-1"/>
        <s v="854030-1"/>
        <s v="854031-1"/>
        <s v="854032-1"/>
        <s v="854033-1"/>
        <s v="854034-1"/>
        <s v="854037-1"/>
        <s v="854038-1"/>
        <s v="854039-1"/>
        <s v="854040-1"/>
        <s v="854041-1"/>
        <s v="854048-1"/>
        <s v="854049-1"/>
        <s v="854050-1"/>
        <s v="854064-1"/>
        <s v="854065-1"/>
        <s v="854066-1"/>
        <s v="854067-1"/>
        <s v="854068-1"/>
        <s v="854-1"/>
        <s v="8541-1"/>
        <s v="8542-1"/>
        <s v="8543-1"/>
        <s v="8544-1"/>
        <s v="8545-1"/>
        <s v="8546-1"/>
        <s v="8547-1"/>
        <s v="8548-1"/>
        <s v="8549-1"/>
        <s v="8550-1"/>
        <s v="855-1"/>
        <s v="8551-1"/>
        <s v="8552-1"/>
        <s v="8553-1"/>
        <s v="8554-1"/>
        <s v="8555-1"/>
        <s v="8556-1"/>
        <s v="8557-1"/>
        <s v="8558-1"/>
        <s v="8559-1"/>
        <s v="8560-1"/>
        <s v="856-1"/>
        <s v="8561-1"/>
        <s v="8562-1"/>
        <s v="8563-1"/>
        <s v="8564-1"/>
        <s v="8565-1"/>
        <s v="8566-1"/>
        <s v="8567-1"/>
        <s v="8568-1"/>
        <s v="8569-1"/>
        <s v="8570-1"/>
        <s v="857-1"/>
        <s v="8571-1"/>
        <s v="8572-1"/>
        <s v="8573-1"/>
        <s v="8574-1"/>
        <s v="8575-1"/>
        <s v="8576-1"/>
        <s v="8577-1"/>
        <s v="8578-1"/>
        <s v="8580-1"/>
        <s v="858-1"/>
        <s v="8581-1"/>
        <s v="8582-1"/>
        <s v="8583-1"/>
        <s v="8584-1"/>
        <s v="8584-2"/>
        <s v="8585-1"/>
        <s v="8585-2"/>
        <s v="8586-1"/>
        <s v="8586-2"/>
        <s v="8587-1"/>
        <s v="8587-2"/>
        <s v="8587-3"/>
        <s v="8588-1"/>
        <s v="8588-2"/>
        <s v="8588-3"/>
        <s v="8589-1"/>
        <s v="8589-2"/>
        <s v="8589-3"/>
        <s v="8590-1"/>
        <s v="8590-2"/>
        <s v="8590-3"/>
        <s v="8591-1"/>
        <s v="8591-2"/>
        <s v="8591-3"/>
        <s v="8592-1"/>
        <s v="8592-2"/>
        <s v="8592-3"/>
        <s v="8593-1"/>
        <s v="8594-1"/>
        <s v="8595-1"/>
        <s v="8596-1"/>
        <s v="8597-1"/>
        <s v="8598-1"/>
        <s v="8599-1"/>
        <s v="8600-1"/>
        <s v="8601-1"/>
        <s v="8601-2"/>
        <s v="8602-1"/>
        <s v="8603-1"/>
        <s v="8604-1"/>
        <s v="8605-1"/>
        <s v="8606-1"/>
        <s v="8607-1"/>
        <s v="8608-1"/>
        <s v="8609-1"/>
        <s v="8610-1"/>
        <s v="8611-1"/>
        <s v="8612-1"/>
        <s v="8613-1"/>
        <s v="8614-1"/>
        <s v="8614-2"/>
        <s v="8615-1"/>
        <s v="8615-2"/>
        <s v="8616-1"/>
        <s v="8616-2"/>
        <s v="8617-1"/>
        <s v="8617-2"/>
        <s v="8618-1"/>
        <s v="8618-2"/>
        <s v="8619-1"/>
        <s v="8619-2"/>
        <s v="8620-1"/>
        <s v="8621-1"/>
        <s v="8622-1"/>
        <s v="8623-1"/>
        <s v="8624-1"/>
        <s v="8625-1"/>
        <s v="8626-1"/>
        <s v="8630-1"/>
        <s v="8631-1"/>
        <s v="8632-1"/>
        <s v="8633-1"/>
        <s v="8634-1"/>
        <s v="8635-1"/>
        <s v="8636-1"/>
        <s v="8637-1"/>
        <s v="8638-1"/>
        <s v="8639-1"/>
        <s v="8640-1"/>
        <s v="8641-1"/>
        <s v="8642-1"/>
        <s v="8643-1"/>
        <s v="8644-1"/>
        <s v="8645-1"/>
        <s v="8646-1"/>
        <s v="8647-1"/>
        <s v="8648-1"/>
        <s v="8649-1"/>
        <s v="8650-1"/>
        <s v="8651-1"/>
        <s v="8652-1"/>
        <s v="8653-1"/>
        <s v="8654-1"/>
        <s v="8655-1"/>
        <s v="8656-1"/>
        <s v="8657-1"/>
        <s v="8658-1"/>
        <s v="8660-1"/>
        <s v="8661-1"/>
        <s v="8662-1"/>
        <s v="8663-1"/>
        <s v="8664-1"/>
        <s v="8665-1"/>
        <s v="8666-1"/>
        <s v="8667-1"/>
        <s v="8668-1"/>
        <s v="8669-1"/>
        <s v="8670-1"/>
        <s v="8671-1"/>
        <s v="8672-1"/>
        <s v="8673-1"/>
        <s v="8674-1"/>
        <s v="8675-1"/>
        <s v="8676-1"/>
        <s v="8677-1"/>
        <s v="8678-1"/>
        <s v="8679-1"/>
        <s v="8680-1"/>
        <s v="8681-1"/>
        <s v="8682-1"/>
        <s v="8683-0"/>
        <s v="8683-1"/>
        <s v="8683-10"/>
        <s v="8683-11"/>
        <s v="8683-12"/>
        <s v="8683-13"/>
        <s v="8683-14"/>
        <s v="8683-15"/>
        <s v="8683-16"/>
        <s v="8683-17"/>
        <s v="8683-18"/>
        <s v="8683-2"/>
        <s v="8683-3"/>
        <s v="8683-4"/>
        <s v="8683-5"/>
        <s v="8683-6"/>
        <s v="8683-7"/>
        <s v="8683-8"/>
        <s v="8683-9"/>
        <s v="8684-0"/>
        <s v="8684-1"/>
        <s v="8684-10"/>
        <s v="8684-11"/>
        <s v="8684-12"/>
        <s v="8684-13"/>
        <s v="8684-14"/>
        <s v="8684-15"/>
        <s v="8684-16"/>
        <s v="8684-17"/>
        <s v="8684-18"/>
        <s v="8684-2"/>
        <s v="8684-3"/>
        <s v="8684-4"/>
        <s v="8684-5"/>
        <s v="8684-6"/>
        <s v="8684-7"/>
        <s v="8684-8"/>
        <s v="8684-9"/>
        <s v="8685-1"/>
        <s v="8686-1"/>
        <s v="8687-1"/>
        <s v="8688-1"/>
        <s v="8689-1"/>
        <s v="8690-1"/>
        <s v="8691-1"/>
        <s v="8692-1"/>
        <s v="8693-1"/>
        <s v="8694-1"/>
        <s v="8695-1"/>
        <s v="8696-1"/>
        <s v="8697-1"/>
        <s v="8698-1"/>
        <s v="8699-1"/>
        <s v="8700-1"/>
        <s v="870-1"/>
        <s v="8701-1"/>
        <s v="8702-1"/>
        <s v="8703-1"/>
        <s v="8704-1"/>
        <s v="8705-1"/>
        <s v="8706-1"/>
        <s v="8707-1"/>
        <s v="8708-1"/>
        <s v="8709-1"/>
        <s v="8710-1"/>
        <s v="8710823003677-1"/>
        <s v="871082300512100119-1"/>
        <s v="871082300572500120-1"/>
        <s v="871-1"/>
        <s v="8712-1"/>
        <s v="8714-1"/>
        <s v="8715-1"/>
        <s v="8719-1"/>
        <s v="8720-1"/>
        <s v="872-1"/>
        <s v="8721-1"/>
        <s v="8722-1"/>
        <s v="8723-1"/>
        <s v="8724-1"/>
        <s v="8725-1"/>
        <s v="8726-1"/>
        <s v="8727-1"/>
        <s v="8728-1"/>
        <s v="8729-1"/>
        <s v="8730-1"/>
        <s v="8731-1"/>
        <s v="8732-1"/>
        <s v="8733-1"/>
        <s v="8734-1"/>
        <s v="8735-1"/>
        <s v="8736-1"/>
        <s v="8737-1"/>
        <s v="8738-1"/>
        <s v="8739-1"/>
        <s v="8740-1"/>
        <s v="874-1"/>
        <s v="8741-1"/>
        <s v="8742-1"/>
        <s v="8743-1"/>
        <s v="8744-1"/>
        <s v="8745-1"/>
        <s v="8746-1"/>
        <s v="8747-1"/>
        <s v="8748-1"/>
        <s v="875-1"/>
        <s v="8755-1"/>
        <s v="8756-1"/>
        <s v="8757-1"/>
        <s v="8758-1"/>
        <s v="8759-1"/>
        <s v="876-1"/>
        <s v="8761-1"/>
        <s v="8762-1"/>
        <s v="8763-1"/>
        <s v="8764-1"/>
        <s v="8769-1"/>
        <s v="8770-1"/>
        <s v="877-1"/>
        <s v="8771-1"/>
        <s v="8772-1"/>
        <s v="8773-1"/>
        <s v="8774-1"/>
        <s v="8777-1"/>
        <s v="8778-1"/>
        <s v="8779-1"/>
        <s v="8780-1"/>
        <s v="878-1"/>
        <s v="8781-1"/>
        <s v="8782-1"/>
        <s v="8782-2"/>
        <s v="8783-1"/>
        <s v="8783-2"/>
        <s v="8784-1"/>
        <s v="8784-2"/>
        <s v="8785-1"/>
        <s v="8785-2"/>
        <s v="8785452-1"/>
        <s v="8785476-1"/>
        <s v="8785483-1"/>
        <s v="8785490-1"/>
        <s v="8785506-1"/>
        <s v="8786-1"/>
        <s v="8786-2"/>
        <s v="8790-1"/>
        <s v="879-1"/>
        <s v="8791-1"/>
        <s v="8792-1"/>
        <s v="8793-1"/>
        <s v="8794-1"/>
        <s v="8795-1"/>
        <s v="8796-1"/>
        <s v="8799-1"/>
        <s v="88000-1"/>
        <s v="880001-1"/>
        <s v="880002-1"/>
        <s v="880002-2"/>
        <s v="880002-3"/>
        <s v="8800-1"/>
        <s v="880010-1"/>
        <s v="880011-1"/>
        <s v="880012-1"/>
        <s v="88002-1"/>
        <s v="88003-1"/>
        <s v="880031-1"/>
        <s v="880033-1"/>
        <s v="88004-1"/>
        <s v="88005-1"/>
        <s v="88006-1"/>
        <s v="88007-1"/>
        <s v="88008-1"/>
        <s v="88009-1"/>
        <s v="880-1"/>
        <s v="88010-1"/>
        <s v="8801-1"/>
        <s v="88011-1"/>
        <s v="88012-1"/>
        <s v="88013-1"/>
        <s v="88014-1"/>
        <s v="8802-1"/>
        <s v="8803-0"/>
        <s v="8803-1"/>
        <s v="8803-10"/>
        <s v="8803-11"/>
        <s v="8803-12"/>
        <s v="8803-13"/>
        <s v="8803-14"/>
        <s v="8803-15"/>
        <s v="8803-16"/>
        <s v="8803-17"/>
        <s v="8803-18"/>
        <s v="8803-2"/>
        <s v="8803-3"/>
        <s v="8803-4"/>
        <s v="8803-5"/>
        <s v="8803-6"/>
        <s v="8803-7"/>
        <s v="8803-8"/>
        <s v="8803-9"/>
        <s v="8804-0"/>
        <s v="8804-1"/>
        <s v="8804-10"/>
        <s v="8804-11"/>
        <s v="8804-12"/>
        <s v="8804-13"/>
        <s v="8804-14"/>
        <s v="8804-15"/>
        <s v="8804-16"/>
        <s v="8804-17"/>
        <s v="8804-18"/>
        <s v="8804-2"/>
        <s v="8804-3"/>
        <s v="8804-4"/>
        <s v="8804-5"/>
        <s v="8804-6"/>
        <s v="8804-7"/>
        <s v="8804-8"/>
        <s v="8804-9"/>
        <s v="8805-0"/>
        <s v="8805-1"/>
        <s v="8805-10"/>
        <s v="8805-11"/>
        <s v="8805-12"/>
        <s v="8805-13"/>
        <s v="8805-14"/>
        <s v="8805-15"/>
        <s v="8805-16"/>
        <s v="8805-17"/>
        <s v="8805-18"/>
        <s v="8805-2"/>
        <s v="8805-3"/>
        <s v="8805-4"/>
        <s v="8805-5"/>
        <s v="8805-6"/>
        <s v="8805-7"/>
        <s v="8805-8"/>
        <s v="8805-9"/>
        <s v="8808-1"/>
        <s v="8809-1"/>
        <s v="8810-1"/>
        <s v="8811-1"/>
        <s v="8812-1"/>
        <s v="8813-1"/>
        <s v="8815-1"/>
        <s v="8816-1"/>
        <s v="8818-1"/>
        <s v="8820-1"/>
        <s v="8821-1"/>
        <s v="8822-1"/>
        <s v="8823-1"/>
        <s v="8824-1"/>
        <s v="8825-1"/>
        <s v="8826-1"/>
        <s v="8827-0"/>
        <s v="8827-1"/>
        <s v="8827-10"/>
        <s v="8827-11"/>
        <s v="8827-12"/>
        <s v="8827-13"/>
        <s v="8827-14"/>
        <s v="8827-15"/>
        <s v="8827-16"/>
        <s v="8827-17"/>
        <s v="8827-18"/>
        <s v="8827-2"/>
        <s v="8827-3"/>
        <s v="8827-4"/>
        <s v="8827-5"/>
        <s v="8827-6"/>
        <s v="8827-7"/>
        <s v="8827-8"/>
        <s v="8827-9"/>
        <s v="8828-1"/>
        <s v="8829-1"/>
        <s v="8830-1"/>
        <s v="8831-0"/>
        <s v="8831-1"/>
        <s v="8831-10"/>
        <s v="8831-11"/>
        <s v="8831-12"/>
        <s v="8831-13"/>
        <s v="8831-14"/>
        <s v="8831-15"/>
        <s v="8831-16"/>
        <s v="8831-17"/>
        <s v="8831-18"/>
        <s v="8831-2"/>
        <s v="8831-3"/>
        <s v="8831-4"/>
        <s v="8831-5"/>
        <s v="8831-6"/>
        <s v="8831-7"/>
        <s v="8831-8"/>
        <s v="8831-9"/>
        <s v="8832-1"/>
        <s v="8833-0"/>
        <s v="8833-1"/>
        <s v="8833-10"/>
        <s v="8833-11"/>
        <s v="8833-12"/>
        <s v="8833-13"/>
        <s v="8833-14"/>
        <s v="8833-15"/>
        <s v="8833-16"/>
        <s v="8833-17"/>
        <s v="8833-18"/>
        <s v="8833-2"/>
        <s v="8833-3"/>
        <s v="8833-4"/>
        <s v="8833-5"/>
        <s v="8833-6"/>
        <s v="8833-7"/>
        <s v="8833-8"/>
        <s v="8833-9"/>
        <s v="8835-1"/>
        <s v="8836-1"/>
        <s v="8837-1"/>
        <s v="8838-1"/>
        <s v="8839-1"/>
        <s v="883929127030-1"/>
        <s v="8840-1"/>
        <s v="8841-1"/>
        <s v="8842-1"/>
        <s v="8842497-1"/>
        <s v="8843-1"/>
        <s v="8844-1"/>
        <s v="8845-1"/>
        <s v="8846-1"/>
        <s v="8847-1"/>
        <s v="8848-1"/>
        <s v="8849-1"/>
        <s v="8850-1"/>
        <s v="885-1"/>
        <s v="8851-1"/>
        <s v="8852-1"/>
        <s v="8853-1"/>
        <s v="8854-1"/>
        <s v="8855-1"/>
        <s v="8856-1"/>
        <s v="8857-1"/>
        <s v="8857-2"/>
        <s v="8858-1"/>
        <s v="8858-2"/>
        <s v="8859-1"/>
        <s v="8860-1"/>
        <s v="886-1"/>
        <s v="8862-1"/>
        <s v="8863-1"/>
        <s v="8864-1"/>
        <s v="8865-1"/>
        <s v="8866-1"/>
        <s v="8867-1"/>
        <s v="8868-1"/>
        <s v="8869-1"/>
        <s v="8870-1"/>
        <s v="8871-1"/>
        <s v="8872-1"/>
        <s v="8873-1"/>
        <s v="8874-1"/>
        <s v="8875-1"/>
        <s v="8876-1"/>
        <s v="8877-1"/>
        <s v="8878-1"/>
        <s v="8879-1"/>
        <s v="8880-1"/>
        <s v="8881-1"/>
        <s v="8882-1"/>
        <s v="8883-1"/>
        <s v="8884-1"/>
        <s v="8885-1"/>
        <s v="8886-1"/>
        <s v="8887-1"/>
        <s v="8888-1"/>
        <s v="8889-1"/>
        <s v="8890-1"/>
        <s v="889-1"/>
        <s v="8891-1"/>
        <s v="8892-1"/>
        <s v="8893-1"/>
        <s v="8894-1"/>
        <s v="8896-1"/>
        <s v="8897-1"/>
        <s v="8898-1"/>
        <s v="8899-1"/>
        <s v="8900-1"/>
        <s v="890-1"/>
        <s v="8901-1"/>
        <s v="890-2"/>
        <s v="8902-1"/>
        <s v="8903-1"/>
        <s v="8904-1"/>
        <s v="8905-1"/>
        <s v="8907-1"/>
        <s v="8908-1"/>
        <s v="8909-0"/>
        <s v="8909-1"/>
        <s v="8909-17"/>
        <s v="8909-18"/>
        <s v="8909-2"/>
        <s v="8909-3"/>
        <s v="8909-4"/>
        <s v="8909-5"/>
        <s v="8909-6"/>
        <s v="8909-7"/>
        <s v="8909-8"/>
        <s v="8909-9"/>
        <s v="8910-1"/>
        <s v="891-1"/>
        <s v="8911-1"/>
        <s v="8912-1"/>
        <s v="8913-1"/>
        <s v="8914-1"/>
        <s v="891501-1"/>
        <s v="891502-1"/>
        <s v="891503-1"/>
        <s v="891504-1"/>
        <s v="891505-1"/>
        <s v="891506-1"/>
        <s v="891507-1"/>
        <s v="891508-1"/>
        <s v="8915-1"/>
        <s v="891609-1"/>
        <s v="8916-1"/>
        <s v="891610-1"/>
        <s v="891611-1"/>
        <s v="891612-1"/>
        <s v="891613-1"/>
        <s v="891614-1"/>
        <s v="891615-1"/>
        <s v="891616-1"/>
        <s v="891617-1"/>
        <s v="891618-1"/>
        <s v="891619-1"/>
        <s v="891620-1"/>
        <s v="8917-1"/>
        <s v="891721-1"/>
        <s v="891722-1"/>
        <s v="891723-1"/>
        <s v="891724-1"/>
        <s v="891725-1"/>
        <s v="891726-1"/>
        <s v="891727-1"/>
        <s v="891728-1"/>
        <s v="891729-1"/>
        <s v="891730-1"/>
        <s v="891731-1"/>
        <s v="891732-1"/>
        <s v="8918-1"/>
        <s v="891833-1"/>
        <s v="891834-1"/>
        <s v="891835-1"/>
        <s v="891836-1"/>
        <s v="891837-1"/>
        <s v="891838-1"/>
        <s v="891839-1"/>
        <s v="891840-1"/>
        <s v="891841-1"/>
        <s v="891842-1"/>
        <s v="891843-1"/>
        <s v="891844-1"/>
        <s v="8919-1"/>
        <s v="891945-1"/>
        <s v="891946-1"/>
        <s v="891947-1"/>
        <s v="891948-1"/>
        <s v="891949-1"/>
        <s v="891950-1"/>
        <s v="891951-1"/>
        <s v="891952-1"/>
        <s v="891953-1"/>
        <s v="891954-1"/>
        <s v="891955-1"/>
        <s v="891956-1"/>
        <s v="891957-1"/>
        <s v="891958-1"/>
        <s v="8920-1"/>
        <s v="892059-1"/>
        <s v="892060-1"/>
        <s v="892061-1"/>
        <s v="892062-1"/>
        <s v="892063-1"/>
        <s v="892064-1"/>
        <s v="892065-1"/>
        <s v="892066-1"/>
        <s v="892067-1"/>
        <s v="8921-1"/>
        <s v="8922-1"/>
        <s v="8923-1"/>
        <s v="8924-1"/>
        <s v="8925-1"/>
        <s v="8926-1"/>
        <s v="8927-1"/>
        <s v="8929-1"/>
        <s v="8930-1"/>
        <s v="8931-1"/>
        <s v="8932-1"/>
        <s v="8934-1"/>
        <s v="8935-1"/>
        <s v="8939-1"/>
        <s v="8940-1"/>
        <s v="894-1"/>
        <s v="8941-1"/>
        <s v="8942-1"/>
        <s v="8942-2"/>
        <s v="8943-1"/>
        <s v="8944-1"/>
        <s v="8945-1"/>
        <s v="8946-1"/>
        <s v="8947-1"/>
        <s v="8948-1"/>
        <s v="8949-1"/>
        <s v="895-1"/>
        <s v="8952-1"/>
        <s v="8953-1"/>
        <s v="8954-1"/>
        <s v="8956-1"/>
        <s v="8957-1"/>
        <s v="8958-1"/>
        <s v="8959-1"/>
        <s v="8960-1"/>
        <s v="8961-1"/>
        <s v="8962-1"/>
        <s v="8963-1"/>
        <s v="8964-1"/>
        <s v="8967-1"/>
        <s v="8968-1"/>
        <s v="8969-1"/>
        <s v="8970-1"/>
        <s v="897-1"/>
        <s v="8971-1"/>
        <s v="8972-1"/>
        <s v="8973-1"/>
        <s v="8974-1"/>
        <s v="8975-1"/>
        <s v="8976-1"/>
        <s v="8977-1"/>
        <s v="8978-1"/>
        <s v="8979-1"/>
        <s v="8980-1"/>
        <s v="8981-1"/>
        <s v="8982-1"/>
        <s v="8983-1"/>
        <s v="8984-1"/>
        <s v="8985-1"/>
        <s v="8986-1"/>
        <s v="8987-1"/>
        <s v="8988-1"/>
        <s v="8989-1"/>
        <s v="8990-1"/>
        <s v="8991-1"/>
        <s v="8992-1"/>
        <s v="8993-1"/>
        <s v="8994-1"/>
        <s v="8995-1"/>
        <s v="8996-1"/>
        <s v="8998-1"/>
        <s v="900-1"/>
        <s v="9001116-1"/>
        <s v="9001192-1"/>
        <s v="9001-2"/>
        <s v="9001857-1"/>
        <s v="900-2"/>
        <s v="9002052-1"/>
        <s v="9002076-1"/>
        <s v="9002090-1"/>
        <s v="9002-1"/>
        <s v="9002687-1"/>
        <s v="9002700-1"/>
        <s v="9002908-1"/>
        <s v="9002922-1"/>
        <s v="9002953-1"/>
        <s v="9003363-1"/>
        <s v="9004-1"/>
        <s v="9004216-1"/>
        <s v="9004889-1"/>
        <s v="9005008-1"/>
        <s v="9005039-1"/>
        <s v="9006-1"/>
        <s v="9008-1"/>
        <s v="901-1"/>
        <s v="901-2"/>
        <s v="90-2"/>
        <s v="9020-1"/>
        <s v="902-1"/>
        <s v="9021-1"/>
        <s v="9022-1"/>
        <s v="9023-1"/>
        <s v="9027-1"/>
        <s v="9030-1"/>
        <s v="903-1"/>
        <s v="904940-1"/>
        <s v="9050-1"/>
        <s v="905-1"/>
        <s v="9051-1"/>
        <s v="9055-1"/>
        <s v="9057-1"/>
        <s v="9058-1"/>
        <s v="9059-1"/>
        <s v="9060-1"/>
        <s v="906-1"/>
        <s v="9063-1"/>
        <s v="9064-1"/>
        <s v="9065-1"/>
        <s v="9065-2"/>
        <s v="9066-1"/>
        <s v="9067-1"/>
        <s v="9070-1"/>
        <s v="9071-1"/>
        <s v="9075-1"/>
        <s v="9076-1"/>
        <s v="9077-1"/>
        <s v="9078-1"/>
        <s v="9079-1"/>
        <s v="9080-1"/>
        <s v="9081-1"/>
        <s v="9085-1"/>
        <s v="9087-1"/>
        <s v="9089-1"/>
        <s v="9090-1"/>
        <s v="9091-1"/>
        <s v="9092-1"/>
        <s v="9093-1"/>
        <s v="9094-1"/>
        <s v="9095-1"/>
        <d v="2025-01-09T00:00:00"/>
        <s v="910-1"/>
        <s v="9101-1"/>
        <s v="9102-1"/>
        <s v="9103-1"/>
        <s v="9104-1"/>
        <s v="9105-1"/>
        <s v="9106-1"/>
        <s v="9107-1"/>
        <s v="911-1"/>
        <s v="911506-1"/>
        <s v="911508-1"/>
        <s v="911509-1"/>
        <s v="911510-1"/>
        <s v="911511-1"/>
        <s v="911607-1"/>
        <s v="911608-1"/>
        <s v="911609-1"/>
        <s v="911610-1"/>
        <s v="911611-1"/>
        <s v="911612-1"/>
        <s v="911613-1"/>
        <s v="911614-1"/>
        <s v="911615-1"/>
        <s v="911616-1"/>
        <s v="911617-1"/>
        <s v="911618-1"/>
        <s v="911719-1"/>
        <s v="911720-1"/>
        <s v="911721-1"/>
        <s v="911722-1"/>
        <s v="911723-1"/>
        <s v="911724-1"/>
        <s v="911725-1"/>
        <s v="911726-1"/>
        <s v="911727-1"/>
        <s v="911728-1"/>
        <s v="911729-1"/>
        <s v="911730-1"/>
        <s v="911831-1"/>
        <s v="911832-1"/>
        <s v="911833-1"/>
        <s v="911834-1"/>
        <s v="911835-1"/>
        <s v="911836-1"/>
        <s v="911837-1"/>
        <s v="911838-1"/>
        <s v="911839-1"/>
        <s v="911840-1"/>
        <s v="911841-1"/>
        <s v="911842-1"/>
        <s v="9119-1"/>
        <s v="911943-1"/>
        <s v="911944-1"/>
        <s v="911945-1"/>
        <s v="911946-1"/>
        <s v="911947-1"/>
        <s v="911948-1"/>
        <s v="911949-1"/>
        <s v="911950-1"/>
        <s v="911951-1"/>
        <s v="911952-1"/>
        <s v="911953-1"/>
        <s v="911954-1"/>
        <s v="9120-1"/>
        <s v="912055-1"/>
        <s v="912056-1"/>
        <s v="912057-1"/>
        <s v="912058-1"/>
        <s v="912059-1"/>
        <s v="912060-1"/>
        <s v="912061-1"/>
        <s v="912062-1"/>
        <s v="912063-1"/>
        <s v="912064-1"/>
        <s v="912-1"/>
        <s v="9121-1"/>
        <s v="9122-1"/>
        <s v="9123-1"/>
        <s v="9124-1"/>
        <s v="9125-1"/>
        <s v="9126-1"/>
        <s v="9127-1"/>
        <s v="9128-1"/>
        <s v="9129-1"/>
        <s v="9130-1"/>
        <s v="9131-1"/>
        <s v="9132-1"/>
        <s v="9133-1"/>
        <s v="9134-1"/>
        <s v="9137-1"/>
        <s v="9139-1"/>
        <s v="914-1"/>
        <s v="914-2"/>
        <s v="9146-1"/>
        <s v="9148-1"/>
        <s v="9149-1"/>
        <s v="9150-1"/>
        <s v="915-1"/>
        <s v="9151-1"/>
        <s v="915-2"/>
        <s v="9152-1"/>
        <s v="9153-1"/>
        <s v="9154-1"/>
        <s v="9155-1"/>
        <s v="9156-1"/>
        <s v="9157-1"/>
        <s v="9158-1"/>
        <s v="9159-1"/>
        <s v="9160-1"/>
        <s v="9161-1"/>
        <s v="9162-1"/>
        <s v="9163-1"/>
        <s v="9164-1"/>
        <s v="9165-1"/>
        <s v="9166-1"/>
        <s v="9167-1"/>
        <s v="9168-1"/>
        <s v="9169-1"/>
        <s v="9170-1"/>
        <s v="9171-1"/>
        <s v="9173-1"/>
        <s v="9174-1"/>
        <s v="9175-1"/>
        <s v="9176-1"/>
        <s v="9177-1"/>
        <s v="9178-1"/>
        <s v="9179-1"/>
        <s v="9180-1"/>
        <s v="918-1"/>
        <s v="9181-1"/>
        <s v="918-2"/>
        <s v="9185-1"/>
        <s v="9186-1"/>
        <s v="9187-1"/>
        <s v="9189-1"/>
        <s v="918-black-2"/>
        <s v="918-blue-2"/>
        <s v="918-red-2"/>
        <s v="918-tclear-2"/>
        <s v="918-white-2"/>
        <s v="918-yellow-2"/>
        <s v="9190-1"/>
        <s v="919-1"/>
        <s v="9191-1"/>
        <s v="9192-1"/>
        <s v="9194-1"/>
        <s v="9195-1"/>
        <s v="9196-1"/>
        <s v="9197-1"/>
        <s v="9198-1"/>
        <s v="9199-2"/>
        <d v="2025-02-09T00:00:00"/>
        <s v="9200-1"/>
        <s v="9201-1"/>
        <s v="920-2"/>
        <s v="9202-1"/>
        <s v="9203-1"/>
        <s v="9203-2"/>
        <s v="9206-1"/>
        <s v="9207-1"/>
        <s v="9209-1"/>
        <s v="9210-1"/>
        <s v="9211-1"/>
        <s v="9212-1"/>
        <s v="9213-1"/>
        <s v="9214-1"/>
        <s v="9215-1"/>
        <s v="9217-1"/>
        <s v="9218-1"/>
        <s v="922-1"/>
        <s v="922-2"/>
        <s v="9222-1"/>
        <s v="922-3"/>
        <s v="9224-1"/>
        <s v="9225-1"/>
        <s v="9226-1"/>
        <s v="9227-1"/>
        <s v="9228-1"/>
        <s v="9229-1"/>
        <s v="9230-1"/>
        <s v="923-1"/>
        <s v="9231-1"/>
        <s v="9232-1"/>
        <s v="9233-1"/>
        <s v="9234-1"/>
        <s v="9236-1"/>
        <s v="9237-1"/>
        <s v="9238-1"/>
        <s v="9239-1"/>
        <s v="9240-1"/>
        <s v="924-1"/>
        <s v="9241-1"/>
        <s v="9243-1"/>
        <s v="9247-1"/>
        <s v="9247-2"/>
        <s v="9248-1"/>
        <s v="9249-1"/>
        <s v="9251-1"/>
        <s v="9255-1"/>
        <s v="9256-1"/>
        <s v="926-1"/>
        <s v="9267-1"/>
        <s v="9271-1"/>
        <s v="9275-1"/>
        <s v="9279-2"/>
        <s v="9280-1"/>
        <s v="928-1"/>
        <s v="9286-1"/>
        <s v="9287-1"/>
        <s v="9290-1"/>
        <s v="9291-1"/>
        <s v="9293-1"/>
        <d v="2025-03-09T00:00:00"/>
        <s v="930-1"/>
        <s v="9301-1"/>
        <s v="9302-1"/>
        <s v="9303-1"/>
        <s v="9305-1"/>
        <s v="9306-1"/>
        <s v="9310-1"/>
        <s v="931-1"/>
        <s v="9311-1"/>
        <s v="9314-1"/>
        <s v="9320-1"/>
        <s v="932-1"/>
        <s v="9321-1"/>
        <s v="9322-1"/>
        <s v="9324-1"/>
        <s v="933-1"/>
        <s v="9331-1"/>
        <s v="9333-1"/>
        <s v="9334-1"/>
        <s v="9335-1"/>
        <s v="9337-1"/>
        <s v="9338-1"/>
        <s v="934-1"/>
        <s v="9348-1"/>
        <s v="9349-1"/>
        <s v="935-1"/>
        <s v="9353-1"/>
        <s v="9354-1"/>
        <s v="9355-1"/>
        <s v="9356-1"/>
        <s v="9360-1"/>
        <s v="936-1"/>
        <s v="9361-1"/>
        <s v="9362-1"/>
        <s v="9364-1"/>
        <s v="9365-1"/>
        <s v="9369-1"/>
        <s v="9370-1"/>
        <s v="937-1"/>
        <s v="9371-1"/>
        <s v="9373-1"/>
        <s v="9376-1"/>
        <s v="9377-1"/>
        <s v="9380-1"/>
        <s v="938-1"/>
        <s v="9384-1"/>
        <s v="9385-1"/>
        <s v="9386-1"/>
        <s v="9387-1"/>
        <s v="9388-1"/>
        <s v="9389-1"/>
        <s v="9390-1"/>
        <s v="939-1"/>
        <s v="9391-1"/>
        <s v="9392-1"/>
        <s v="9393-1"/>
        <s v="9394-1"/>
        <s v="9395-1"/>
        <s v="9396-1"/>
        <s v="9397-1"/>
        <s v="9398-1"/>
        <s v="940-1"/>
        <s v="9409-1"/>
        <s v="941-1"/>
        <s v="9412-1"/>
        <s v="9440-1"/>
        <s v="9441-1"/>
        <s v="9442-1"/>
        <s v="9443-1"/>
        <s v="9444-1"/>
        <s v="9445-1"/>
        <s v="9446-1"/>
        <s v="9447-1"/>
        <s v="9448-1"/>
        <s v="9449-1"/>
        <s v="9450-1"/>
        <s v="9452-1"/>
        <s v="9453-1"/>
        <s v="9454-1"/>
        <s v="9455-1"/>
        <s v="9456-1"/>
        <s v="9457-1"/>
        <s v="9461-1"/>
        <s v="9462-1"/>
        <s v="9463-1"/>
        <s v="9464-1"/>
        <s v="9465-1"/>
        <s v="9466-1"/>
        <s v="9467-1"/>
        <s v="9468-1"/>
        <s v="9469-1"/>
        <s v="9470-1"/>
        <s v="9471-1"/>
        <s v="9472-1"/>
        <s v="9473-1"/>
        <s v="9474-1"/>
        <s v="9476-1"/>
        <s v="9478-1"/>
        <s v="9479-1"/>
        <s v="9480-1"/>
        <s v="948-1"/>
        <s v="9481-1"/>
        <s v="9483-1"/>
        <s v="9484-1"/>
        <s v="9485-1"/>
        <s v="9486-1"/>
        <s v="9488-1"/>
        <s v="9489-1"/>
        <s v="9490-1"/>
        <s v="9491-1"/>
        <s v="9492-1"/>
        <s v="9493-1"/>
        <s v="9494-1"/>
        <s v="9495-1"/>
        <s v="9496-1"/>
        <s v="9497-1"/>
        <s v="9498-1"/>
        <s v="9499-1"/>
        <s v="9500-1"/>
        <s v="950-1"/>
        <s v="9509-1"/>
        <s v="951-1"/>
        <s v="9511-1"/>
        <s v="951178-1"/>
        <s v="951-2"/>
        <s v="9515-1"/>
        <s v="9516-1"/>
        <s v="951701-1"/>
        <s v="951702-1"/>
        <s v="951703-1"/>
        <s v="951704-1"/>
        <s v="9517-1"/>
        <s v="951805-1"/>
        <s v="951806-1"/>
        <s v="951807-1"/>
        <s v="951808-1"/>
        <s v="951809-1"/>
        <s v="9518-1"/>
        <s v="951810-1"/>
        <s v="951901-1"/>
        <s v="951902-1"/>
        <s v="951903-1"/>
        <s v="951904-1"/>
        <s v="951905-1"/>
        <s v="951906-1"/>
        <s v="951907-1"/>
        <s v="951908-1"/>
        <s v="951909-1"/>
        <s v="951910-1"/>
        <s v="951911-1"/>
        <s v="951912-1"/>
        <s v="952001-1"/>
        <s v="952002-1"/>
        <s v="952003-1"/>
        <s v="952005-1"/>
        <s v="952008-1"/>
        <s v="952009-1"/>
        <s v="952016-1"/>
        <s v="952018-1"/>
        <s v="952019-1"/>
        <s v="952-1"/>
        <s v="9525-1"/>
        <s v="9526-1"/>
        <s v="9530-1"/>
        <s v="9531-1"/>
        <s v="9533-1"/>
        <s v="9534-1"/>
        <s v="9535-1"/>
        <s v="9536-1"/>
        <s v="9537-1"/>
        <s v="9540-1"/>
        <s v="954-1"/>
        <s v="9541-1"/>
        <s v="9542-1"/>
        <s v="9543-1"/>
        <s v="9544-1"/>
        <s v="9545-1"/>
        <s v="9546-1"/>
        <s v="9547-1"/>
        <s v="955-1"/>
        <s v="9551-1"/>
        <s v="9552-1"/>
        <s v="9553-1"/>
        <s v="9554-1"/>
        <s v="9555-1"/>
        <s v="9556-1"/>
        <s v="9557-1"/>
        <s v="9558-1"/>
        <s v="956-1"/>
        <s v="9561-1"/>
        <s v="9562-1"/>
        <s v="9563-1"/>
        <s v="9564-1"/>
        <s v="9566-1"/>
        <s v="9567-1"/>
        <s v="9569-1"/>
        <s v="9570-1"/>
        <s v="9571-1"/>
        <s v="9572-1"/>
        <s v="9573-1"/>
        <s v="9574-1"/>
        <s v="9579-1"/>
        <s v="9580-1"/>
        <s v="9581-1"/>
        <s v="9583-1"/>
        <s v="9584-1"/>
        <s v="9585-1"/>
        <s v="9590-1"/>
        <s v="9591-1"/>
        <s v="9594-1"/>
        <s v="960-1"/>
        <s v="9604-1"/>
        <s v="9605-1"/>
        <s v="9607-1"/>
        <s v="9608-1"/>
        <s v="9609-1"/>
        <s v="9610-1"/>
        <s v="961-1"/>
        <s v="9612-1"/>
        <s v="9614-1"/>
        <s v="9615-1"/>
        <s v="9616-1"/>
        <s v="9617-1"/>
        <s v="9618-1"/>
        <s v="9628-1"/>
        <s v="9630-1"/>
        <s v="9631-1"/>
        <s v="9632-1"/>
        <s v="9633-1"/>
        <s v="9636-1"/>
        <s v="9637-1"/>
        <s v="9640-1"/>
        <s v="964-1"/>
        <s v="9641-1"/>
        <s v="9642-1"/>
        <s v="9644-1"/>
        <s v="9645-1"/>
        <s v="9646-1"/>
        <s v="9648-1"/>
        <s v="9649-1"/>
        <s v="9650-1"/>
        <s v="9652-1"/>
        <s v="9653-1"/>
        <s v="9654-1"/>
        <s v="9655-1"/>
        <s v="9656-1"/>
        <s v="9657-1"/>
        <s v="9660-1"/>
        <s v="9660-2"/>
        <s v="9660-3"/>
        <s v="9664-1"/>
        <s v="9665-1"/>
        <s v="9667-1"/>
        <s v="9668-1"/>
        <s v="9669-1"/>
        <s v="9670-1"/>
        <s v="9674-1"/>
        <s v="9675-1"/>
        <s v="9676-1"/>
        <s v="9677-1"/>
        <s v="9678-1"/>
        <s v="9679-1"/>
        <s v="9681-1"/>
        <s v="9684-1"/>
        <s v="9685-1"/>
        <s v="9686-1"/>
        <s v="9688-1"/>
        <s v="9689-1"/>
        <s v="9690-1"/>
        <s v="9692-1"/>
        <s v="9693-1"/>
        <s v="9694-1"/>
        <s v="9695-1"/>
        <s v="9696-1"/>
        <s v="9697-1"/>
        <s v="9698-1"/>
        <s v="9699-1"/>
        <s v="970004-1"/>
        <s v="970005-1"/>
        <s v="970008-1"/>
        <s v="970009-1"/>
        <s v="9700-1"/>
        <s v="970010-1"/>
        <s v="970017-1"/>
        <s v="970018-1"/>
        <s v="970021-1"/>
        <s v="970028-1"/>
        <s v="970030-1"/>
        <s v="970036-1"/>
        <s v="970039-1"/>
        <s v="970040-1"/>
        <s v="970041-1"/>
        <s v="970042-1"/>
        <s v="970043-1"/>
        <s v="970047-1"/>
        <s v="970098-1"/>
        <s v="970-1"/>
        <s v="9701-1"/>
        <s v="970110-1"/>
        <s v="970111-1"/>
        <s v="970112-1"/>
        <s v="970113-1"/>
        <s v="970115-1"/>
        <s v="970116-1"/>
        <s v="970117-1"/>
        <s v="970118-1"/>
        <s v="970119-1"/>
        <s v="970120-1"/>
        <s v="970121-1"/>
        <s v="970122-1"/>
        <s v="970-2"/>
        <s v="9702-1"/>
        <s v="970600-1"/>
        <s v="970601-1"/>
        <s v="970602-1"/>
        <s v="970603-1"/>
        <s v="970604-1"/>
        <s v="970605-1"/>
        <s v="970606-1"/>
        <s v="970607-1"/>
        <s v="970608-1"/>
        <s v="970609-1"/>
        <s v="970610-1"/>
        <s v="970611-1"/>
        <s v="970612-1"/>
        <s v="970613-1"/>
        <s v="970614-1"/>
        <s v="970615-1"/>
        <s v="970616-1"/>
        <s v="970617-1"/>
        <s v="970618-1"/>
        <s v="970619-1"/>
        <s v="970620-1"/>
        <s v="970621-1"/>
        <s v="970622-1"/>
        <s v="970623-1"/>
        <s v="970624-1"/>
        <s v="970625-1"/>
        <s v="970626-1"/>
        <s v="970627-1"/>
        <s v="970628-1"/>
        <s v="970629-1"/>
        <s v="970630-1"/>
        <s v="970631-1"/>
        <s v="970632-1"/>
        <s v="970633-1"/>
        <s v="970634-1"/>
        <s v="970635-1"/>
        <s v="970636-1"/>
        <s v="970637-1"/>
        <s v="970638-1"/>
        <s v="970639-1"/>
        <s v="970640-1"/>
        <s v="970641-1"/>
        <s v="970643-1"/>
        <s v="970645-1"/>
        <s v="970646-1"/>
        <s v="970653-1"/>
        <s v="970654-1"/>
        <s v="970658-1"/>
        <s v="970659-1"/>
        <s v="970660-1"/>
        <s v="970661-1"/>
        <s v="970662-1"/>
        <s v="970663-1"/>
        <s v="970665-1"/>
        <s v="970669-1"/>
        <s v="970670-1"/>
        <s v="970671-1"/>
        <s v="970672-1"/>
        <s v="970673-1"/>
        <s v="970674-1"/>
        <s v="970675-1"/>
        <s v="970676-1"/>
        <s v="970677-1"/>
        <s v="970678-1"/>
        <s v="970679-1"/>
        <s v="970680-1"/>
        <s v="970683-1"/>
        <s v="970684-1"/>
        <s v="970686-1"/>
        <s v="970687-1"/>
        <s v="9707-1"/>
        <s v="9709-1"/>
        <s v="971-1"/>
        <s v="9713-1"/>
        <s v="9719-1"/>
        <s v="9723-1"/>
        <s v="9725-1"/>
        <s v="9730-1"/>
        <s v="9731-1"/>
        <s v="9732-1"/>
        <s v="9735-1"/>
        <s v="9736-1"/>
        <s v="9738-1"/>
        <s v="9742-1"/>
        <s v="9743-1"/>
        <s v="9747-1"/>
        <s v="9748-1"/>
        <s v="9749-1"/>
        <s v="9750-1"/>
        <s v="9751-1"/>
        <s v="9752-1"/>
        <s v="9753-1"/>
        <s v="9754-1"/>
        <s v="9755-1"/>
        <s v="9756-1"/>
        <s v="9757-1"/>
        <s v="9758-1"/>
        <s v="9761-1"/>
        <s v="9762-1"/>
        <s v="9763-1"/>
        <s v="9764-1"/>
        <s v="9767-1"/>
        <s v="9771-1"/>
        <s v="9776-1"/>
        <s v="9780-1"/>
        <s v="9780141357225-1"/>
        <s v="9780241196403-1"/>
        <s v="9780241196854-1"/>
        <s v="9780241198032-1"/>
        <s v="9780241198056-1"/>
        <s v="9780241198070-1"/>
        <s v="9780241273333-1"/>
        <s v="9780241295052-1"/>
        <s v="9780241295144-1"/>
        <s v="9780241295168-1"/>
        <s v="9780241360477-1"/>
        <s v="9780241364567-1"/>
        <s v="9780241381717-1"/>
        <s v="9780545477024-1"/>
        <s v="9780545517591-1"/>
        <s v="9780545570053-1"/>
        <s v="9780545645256-1"/>
        <s v="9780545645270-1"/>
        <s v="9780545703307-1"/>
        <s v="9780545872539-1"/>
        <s v="9780545925426-1"/>
        <s v="9780723270508-1"/>
        <s v="9780723270515-1"/>
        <s v="9780723270522-1"/>
        <s v="9780723270812-1"/>
        <s v="9780723271222-1"/>
        <s v="9780723275640-1"/>
        <s v="9780723278085-1"/>
        <s v="9780723291077-1"/>
        <s v="9780723291121-1"/>
        <s v="9780723291251-1"/>
        <s v="9780744024463-1"/>
        <s v="9780756656232-1"/>
        <s v="9780756656232-2"/>
        <s v="9780756659844-1"/>
        <s v="9780756663094-1"/>
        <s v="9780756686925-1"/>
        <s v="9780756686956-1"/>
        <s v="9780756690168-1"/>
        <s v="9780756690496-1"/>
        <s v="9780756692513-1"/>
        <s v="9780756693824-1"/>
        <s v="9780756698171-1"/>
        <s v="9781338047431-1"/>
        <s v="9781338047448-1"/>
        <s v="9781338047455-1"/>
        <s v="9781338055603-1"/>
        <s v="9781338113686-1"/>
        <s v="9781338128123-1"/>
        <s v="9781338162790-1"/>
        <s v="9781338219630-1"/>
        <s v="9781338268072-1"/>
        <s v="9781338269864-1"/>
        <s v="9781338311471-1"/>
        <s v="9781338339406-1"/>
        <s v="9781338387438-1"/>
        <s v="9781338387445-1"/>
        <s v="9781338539196-1"/>
        <s v="9781338581898-1"/>
        <s v="9781338592412-1"/>
        <s v="9781338603453-1"/>
        <s v="9781338613667-1"/>
        <s v="9781405279031-1"/>
        <s v="9781405283212-1"/>
        <s v="9781405283236-1"/>
        <s v="9781405284974-1"/>
        <s v="9781405287623-1"/>
        <s v="9781409308041-1"/>
        <s v="9781409308867-1"/>
        <s v="9781409310365-1"/>
        <s v="9781409312833-1"/>
        <s v="9781409312840-1"/>
        <s v="9781409314103-1"/>
        <s v="9781409314110-1"/>
        <s v="9781409333586-1"/>
        <s v="9781409350545-1"/>
        <s v="9781452179629-1"/>
        <s v="9781452179643-1"/>
        <s v="9781452182254-1"/>
        <s v="9781465401731-1"/>
        <s v="9781465401748-1"/>
        <s v="9781465401762-1"/>
        <s v="9781465401786-1"/>
        <s v="9781465402592-1"/>
        <s v="9781465402615-1"/>
        <s v="9781465406583-1"/>
        <s v="9781465408693-1"/>
        <s v="9781465414113-1"/>
        <s v="9781465415240-1"/>
        <s v="9781465415257-1"/>
        <s v="9781465415301-1"/>
        <s v="9781465415318-1"/>
        <s v="9781465419842-1"/>
        <s v="9781465420268-1"/>
        <s v="9781465420282-1"/>
        <s v="9781465420312-1"/>
        <s v="9781465420787-1"/>
        <s v="9781465422996-1"/>
        <s v="9781465426390-1"/>
        <s v="9781465428462-1"/>
        <s v="9781465429476-1"/>
        <s v="9781465430120-1"/>
        <s v="9781465430137-1"/>
        <s v="9781465435491-1"/>
        <s v="9781465435514-1"/>
        <s v="9781465435897-1"/>
        <s v="9781465436832-1"/>
        <s v="9781465436849-1"/>
        <s v="9781465437945-1"/>
        <s v="9781465438195-1"/>
        <s v="9781465444646-1"/>
        <s v="9781465444745-1"/>
        <s v="9781465444769-1"/>
        <s v="9781465445940-1"/>
        <s v="9781465449801-1"/>
        <s v="9781465450456-1"/>
        <s v="9781465451309-1"/>
        <s v="9781465451897-1"/>
        <s v="9781465451927-1"/>
        <s v="9781465454003-1"/>
        <s v="9781465454751-1"/>
        <s v="9781465455581-1"/>
        <s v="9781465455765-1"/>
        <s v="9781465455987-1"/>
        <s v="9781465456328-1"/>
        <s v="9781465456335-1"/>
        <s v="9781465456618-1"/>
        <s v="978146545779-1"/>
        <s v="9781465458333-1"/>
        <s v="9781465458544-1"/>
        <s v="9781465458599-1"/>
        <s v="9781465458612-1"/>
        <s v="9781465460745-1"/>
        <s v="9781465460783-1"/>
        <s v="9781465461155-1"/>
        <s v="9781465461179-1"/>
        <s v="9781465461186-1"/>
        <s v="9781465461940-1"/>
        <s v="9781465461964-1"/>
        <s v="9781465463258-1"/>
        <s v="9781465463364-1"/>
        <s v="9781465463586-1"/>
        <s v="9781465466594-1"/>
        <s v="9781465466631-1"/>
        <s v="9781465467058-1"/>
        <s v="9781465467553-1"/>
        <s v="9781465467577-1"/>
        <s v="9781465468550-1"/>
        <s v="9781465472915-1"/>
        <s v="9781465473677-1"/>
        <s v="9781465475459-1"/>
        <s v="9781465480378-1"/>
        <s v="9781465483614-1"/>
        <s v="9781465489562-1"/>
        <s v="9781465492371-1"/>
        <s v="9781465497864-1"/>
        <s v="9781553632832-1"/>
        <s v="9781760279257-1"/>
        <s v="9781789050455-1"/>
        <s v="9781912564644-1"/>
        <s v="9781912564972-1"/>
        <s v="9781912707782-1"/>
        <s v="9781913072315-1"/>
        <s v="9781913110215-1"/>
        <s v="9781913110772-1"/>
        <s v="9781913399009-1"/>
        <s v="9781913399023-1"/>
        <s v="9781913399085-1"/>
        <s v="9782351009697-1"/>
        <s v="9783-1"/>
        <s v="9784-1"/>
        <s v="9785-1"/>
        <s v="9786-1"/>
        <s v="9788-1"/>
        <s v="9788325325329-1"/>
        <s v="9788325329624-1"/>
        <s v="9788325330668-1"/>
        <s v="9789-2"/>
        <s v="9790-1"/>
        <s v="9793-1"/>
        <s v="9794-1"/>
        <s v="9795-1"/>
        <s v="9797-1"/>
        <s v="979760-1"/>
        <s v="9798-1"/>
        <s v="9799-1"/>
        <s v="980-1"/>
        <s v="980-2"/>
        <s v="981-1"/>
        <s v="981-2"/>
        <s v="9816-1"/>
        <s v="9820-1"/>
        <s v="9822-1"/>
        <s v="9823-1"/>
        <s v="9824-1"/>
        <s v="9825-1"/>
        <s v="9826-1"/>
        <s v="9831-1"/>
        <s v="9833-1"/>
        <s v="9833-2"/>
        <s v="9833-3"/>
        <s v="9840-1"/>
        <s v="9841-1"/>
        <s v="9842-1"/>
        <s v="9843-1"/>
        <s v="9844-1"/>
        <s v="9845-1"/>
        <s v="9846-1"/>
        <s v="9847-1"/>
        <s v="9847-2"/>
        <s v="9848-1"/>
        <s v="9849-1"/>
        <s v="985-1"/>
        <s v="9851-1"/>
        <s v="9852-1"/>
        <s v="9853-1"/>
        <s v="9854-1"/>
        <s v="9855-1"/>
        <s v="9856-1"/>
        <s v="9857-1"/>
        <s v="9858-1"/>
        <s v="9859-1"/>
        <s v="9860-1"/>
        <s v="986-1"/>
        <s v="9861-1"/>
        <s v="9862-1"/>
        <s v="9863-1"/>
        <s v="9864-1"/>
        <s v="9865-1"/>
        <s v="9866-1"/>
        <s v="9867-1"/>
        <s v="9868-1"/>
        <s v="9869-1"/>
        <s v="9870-1"/>
        <s v="987-1"/>
        <s v="9871-1"/>
        <s v="9872-1"/>
        <s v="9874-1"/>
        <s v="9875-1"/>
        <s v="9876-1"/>
        <s v="988-1"/>
        <s v="9883-1"/>
        <s v="9885-1"/>
        <s v="9888-1"/>
        <s v="9889-1"/>
        <s v="9890-1"/>
        <s v="989-1"/>
        <s v="9891-1"/>
        <s v="9892-1"/>
        <s v="9894-1"/>
        <s v="98959-1"/>
        <s v="9896-1"/>
        <s v="9897-1"/>
        <s v="9898-1"/>
        <s v="9899-1"/>
        <s v="9900-1"/>
        <s v="990-1"/>
        <s v="990-2"/>
        <s v="9911-1"/>
        <s v="991118-1"/>
        <s v="9912-1"/>
        <s v="991268-1"/>
        <s v="991319-1"/>
        <s v="991327-1"/>
        <s v="991328-1"/>
        <s v="991329-1"/>
        <s v="991330-1"/>
        <s v="991331-2"/>
        <s v="991332-1"/>
        <s v="991333-1"/>
        <s v="991335-1"/>
        <s v="991336-1"/>
        <s v="991337-1"/>
        <s v="991369-1"/>
        <s v="991402-1"/>
        <s v="991403-1"/>
        <s v="991404-1"/>
        <s v="991405-1"/>
        <s v="991426-1"/>
        <s v="991451-1"/>
        <s v="991452-1"/>
        <s v="991464-1"/>
        <s v="9916-1"/>
        <s v="991751-1"/>
        <s v="9918-1"/>
        <s v="9919-1"/>
        <s v="9920-1"/>
        <s v="9921-1"/>
        <s v="9927-1"/>
        <s v="9928-1"/>
        <s v="9929-1"/>
        <s v="9930-1"/>
        <s v="9931-1"/>
        <s v="9932-1"/>
        <s v="9933-1"/>
        <s v="9934-1"/>
        <s v="9935-1"/>
        <s v="9936-1"/>
        <s v="9937-1"/>
        <s v="9938-1"/>
        <s v="9939-1"/>
        <s v="9940-1"/>
        <s v="994-1"/>
        <s v="9941-1"/>
        <s v="9942-1"/>
        <s v="9943-1"/>
        <s v="9945-1"/>
        <s v="995-1"/>
        <s v="9954-1"/>
        <s v="9959-1"/>
        <s v="9960-1"/>
        <s v="9961-1"/>
        <s v="9962-1"/>
        <s v="9963-1"/>
        <s v="9964-1"/>
        <s v="9965-1"/>
        <s v="9966-1"/>
        <s v="9967-1"/>
        <s v="9968-1"/>
        <s v="9969-1"/>
        <s v="9970-1"/>
        <s v="9971-1"/>
        <s v="9972-1"/>
        <s v="9973-1"/>
        <s v="9974-1"/>
        <s v="9975-1"/>
        <s v="9976-1"/>
        <s v="9977-1"/>
        <s v="9978-1"/>
        <s v="9979-1"/>
        <s v="9980-1"/>
        <s v="9987-1"/>
        <s v="9999-1"/>
        <s v="Alpharetta-1"/>
        <s v="AMFlag-1"/>
        <s v="Annapolis-1"/>
        <s v="AQUAMANDVD-1"/>
        <s v="ARENDELLECASTLE-1"/>
        <s v="auditt-1"/>
        <s v="Austin-1"/>
        <s v="B001-1"/>
        <s v="B002-1"/>
        <s v="B003-1"/>
        <s v="B004-1"/>
        <s v="B005-1"/>
        <s v="B110-1"/>
        <s v="b55dk-01"/>
        <s v="b56de-01"/>
        <s v="b63de-01"/>
        <s v="b66de-01"/>
        <s v="BAG6-1"/>
        <s v="BauMit-1"/>
        <s v="Beachwood-1"/>
        <s v="BEIJINGSTANDEE-1"/>
        <s v="Berlin-1"/>
        <s v="BIGBOX-1"/>
        <s v="bilmasks-1"/>
        <s v="Birmingham-1"/>
        <s v="BIRTHDAYCAKE-1"/>
        <s v="BLUE-1"/>
        <s v="BOOKANDPENCIL-1"/>
        <s v="Braintree-1"/>
        <s v="BULL-1"/>
        <s v="C8500-1"/>
        <s v="C8504-1"/>
        <s v="C8509-1"/>
        <s v="C8509-2"/>
        <s v="C8509-3"/>
        <s v="C8509-4"/>
        <s v="C8509-5"/>
        <s v="C8511-1"/>
        <s v="C8511-2"/>
        <s v="C8512-1"/>
        <s v="C8521-1"/>
        <s v="Calgary-1"/>
        <s v="CANDYBOX-1"/>
        <s v="CAPTAINMARVEL-1"/>
        <s v="CARROT-1"/>
        <s v="casbon-1"/>
        <s v="CASTLEBYERS-1"/>
        <s v="CCegg-1"/>
        <s v="CELEB2015-1"/>
        <s v="CELEBV-1"/>
        <s v="celebvi-1"/>
        <s v="Chandler-1"/>
        <s v="CHICK-1"/>
        <s v="Cincinnati-1"/>
        <s v="CINDERELLASCASTLE-1"/>
        <s v="CLUBHOUSE-1"/>
        <s v="cnminifigs-1"/>
        <s v="cokejpiii-1"/>
        <s v="cokesoccer-1"/>
        <s v="Columbus-1"/>
        <s v="comcon001-1"/>
        <s v="comcon002-1"/>
        <s v="comcon003-1"/>
        <s v="comcon004-1"/>
        <s v="comcon005-1"/>
        <s v="comcon006-1"/>
        <s v="comcon007-1"/>
        <s v="comcon008-1"/>
        <s v="comcon009-1"/>
        <s v="comcon010-1"/>
        <s v="comcon011-1"/>
        <s v="COMCON013-1"/>
        <s v="comcon014-1"/>
        <s v="comcon015-1"/>
        <s v="COMCON016-1"/>
        <s v="comcon017-1"/>
        <s v="comcon018-1"/>
        <s v="comcon019-1"/>
        <s v="COMCON020-1"/>
        <s v="COMCON021-1"/>
        <s v="COMCON022-1"/>
        <s v="comcon023-1"/>
        <s v="comcon024-1"/>
        <s v="comcon025-1"/>
        <s v="comcon026-1"/>
        <s v="comcon027-1"/>
        <s v="comcon028-1"/>
        <s v="comcon029-1"/>
        <s v="comcon030-1"/>
        <s v="comcon031-1"/>
        <s v="comcon032-1"/>
        <s v="comcon033-1"/>
        <s v="COMCON034-1"/>
        <s v="COMCON035-1"/>
        <s v="COMCON036-1"/>
        <s v="comcon037-1"/>
        <s v="COMCON038-1"/>
        <s v="comcon039-1"/>
        <s v="COMCON040-1"/>
        <s v="comcon042-1"/>
        <s v="comcon052-1"/>
        <s v="COMCON053-1"/>
        <s v="COMCON054-1"/>
        <s v="Concord-1"/>
        <s v="COOLCAR-1"/>
        <s v="CostaMesa-1"/>
        <s v="COWS1-1"/>
        <s v="COWS2-1"/>
        <s v="COWS3-1"/>
        <s v="COWS4-1"/>
        <s v="COWS5-1"/>
        <s v="COWS6-1"/>
        <s v="COWT2-1"/>
        <s v="COWT4-1"/>
        <s v="D100340-1"/>
        <s v="DACHSHUND-1"/>
        <s v="Dallas-1"/>
        <s v="DC1-1"/>
        <s v="DCBHZ-1"/>
        <s v="DCSHDVD1-1"/>
        <s v="DCSHDVD2-1"/>
        <s v="DELMONTE1-1"/>
        <s v="DesPeres-1"/>
        <s v="DISABLED - DKSS-1"/>
        <s v="DUCK-1"/>
        <s v="Duck75-1"/>
        <s v="DUPLOVP-1"/>
        <s v="DVD246-1"/>
        <s v="e1a1401-1"/>
        <s v="e1a1402-1"/>
        <s v="e1a1403-1"/>
        <s v="e1a1404-1"/>
        <s v="EASTERCHICK-1"/>
        <s v="Edmonton-1"/>
        <s v="ELEPHANT-1"/>
        <s v="Elizabeth-1"/>
        <s v="Elmhurst-1"/>
        <s v="EMMETSCAR-1"/>
        <s v="ESSEN-1"/>
        <s v="EV3MEG-1"/>
        <s v="F6316-1"/>
        <s v="FANDOME2020-1"/>
        <s v="FANEXPO001-1"/>
        <s v="FANEXPO2015-1"/>
        <s v="FBULLDOG-1"/>
        <s v="fdp01-1"/>
        <s v="FLOWER-1"/>
        <s v="Frankfurt-1"/>
        <s v="Frisco-1"/>
        <s v="FRNDSBEACH-1"/>
        <s v="FRNDSMAGJNGLE-1"/>
        <s v="fruit1-1"/>
        <s v="fruit2-1"/>
        <s v="fruit3-1"/>
        <s v="fruit4-1"/>
        <s v="fruit5-1"/>
        <s v="fruit6-1"/>
        <s v="fruit7-1"/>
        <s v="fruit8-1"/>
        <s v="G1753-1"/>
        <s v="G577-1"/>
        <s v="GANYMEDE-1"/>
        <s v="GANYMEDE-2"/>
        <s v="GardenCity-1"/>
        <s v="GHOST-1"/>
        <s v="GIANTS2015-1"/>
        <s v="GIANTS2016-1"/>
        <s v="Glasgow-1"/>
        <s v="Glendale-1"/>
        <s v="GMRacer1-1"/>
        <s v="GMRacer3-1"/>
        <s v="GMRacer4-1"/>
        <s v="GMRacer5-1"/>
        <s v="GMRACER6-1"/>
        <s v="GREENDRAGON-1"/>
        <s v="Hanover-1"/>
        <s v="HARLEY-1"/>
        <s v="HEROICABOX-1"/>
        <s v="HOBBIT-1"/>
        <s v="Honolulu-1"/>
        <s v="HOTDOGTRUCK-1"/>
        <s v="Houston-1"/>
        <s v="Houston-2"/>
        <s v="Houston-3"/>
        <s v="HPANGLIA-1"/>
        <s v="HPEXPRESS-1"/>
        <s v="HPG01-1"/>
        <s v="HPG02-1"/>
        <s v="HPG03-1"/>
        <s v="HPG04-1"/>
        <s v="HPMAGICWAND-1"/>
        <s v="HPWAND-1"/>
        <s v="ICECREAMTRUCK-1"/>
        <s v="iFountain-1"/>
        <s v="Indianapolis-1"/>
        <s v="ITBH-1"/>
        <s v="JELLYFISH-1"/>
        <s v="K10001-1"/>
        <s v="K10020-1"/>
        <s v="K10022-1"/>
        <s v="K10039-1"/>
        <s v="K10041-1"/>
        <s v="K10068-1"/>
        <s v="K10079-1"/>
        <s v="K10124-1"/>
        <s v="K10131-1"/>
        <s v="K10145-1"/>
        <s v="K10158-1"/>
        <s v="K10176-1"/>
        <s v="K10194-1"/>
        <s v="K1062-1"/>
        <s v="k1062b"/>
        <s v="K1376-1"/>
        <s v="K1383-1"/>
        <s v="K2159-1"/>
        <s v="K3300-1"/>
        <s v="K3354-1"/>
        <s v="K3409-1"/>
        <s v="K3433-1"/>
        <s v="k34431-1"/>
        <s v="k34432-1"/>
        <s v="k34433-1"/>
        <s v="k34434-1"/>
        <s v="K3451-1"/>
        <s v="K3538-1"/>
        <s v="K3731-1"/>
        <s v="K3801-1"/>
        <s v="K4103-1"/>
        <s v="K4346-1"/>
        <s v="K4415-1"/>
        <s v="K4479-1"/>
        <s v="K4480-1"/>
        <s v="K4482-1"/>
        <s v="K4487-1"/>
        <s v="K4488-1"/>
        <s v="K4492-1"/>
        <s v="K4511-1"/>
        <s v="K4512-1"/>
        <s v="K4515-1"/>
        <s v="K4516-1"/>
        <s v="K4519-1"/>
        <s v="K4520-1"/>
        <s v="K4531-1"/>
        <s v="K4609-1"/>
        <s v="K4611-1"/>
        <s v="K4612-1"/>
        <s v="K4701-1"/>
        <s v="K4706-1"/>
        <s v="K4729-1"/>
        <s v="K4751-1"/>
        <s v="K4755-1"/>
        <s v="K4852-1"/>
        <s v="K4915-1"/>
        <s v="K5300-1"/>
        <s v="K5613-1"/>
        <s v="K5850-1"/>
        <s v="K5858-1"/>
        <s v="K5862-1"/>
        <s v="K5974-1"/>
        <s v="K6243-1"/>
        <s v="K6290-1"/>
        <s v="K6762-1"/>
        <s v="K7000-1"/>
        <s v="K7029-1"/>
        <s v="K7035-1"/>
        <s v="K7094-1"/>
        <s v="K7153-1"/>
        <s v="K7204-1"/>
        <s v="K720x-1"/>
        <s v="K7283-1"/>
        <s v="K7317-1"/>
        <s v="K7417-1"/>
        <s v="K7418-1"/>
        <s v="K7419-1"/>
        <s v="K7422-1"/>
        <s v="K7467-1"/>
        <s v="K7471-1"/>
        <s v="K7623-1"/>
        <s v="K7690-1"/>
        <s v="K7699-1"/>
        <s v="K7734-1"/>
        <s v="K7741-1"/>
        <s v="K7744-1"/>
        <s v="K7775-1"/>
        <s v="K7776-1"/>
        <s v="K7890-1"/>
        <s v="K7894-1"/>
        <s v="K7895-1"/>
        <s v="K7896-1"/>
        <s v="K7906-1"/>
        <s v="K7945-1"/>
        <s v="K8008-1"/>
        <s v="K8102-1"/>
        <s v="K8107-1"/>
        <s v="K8111-1"/>
        <s v="K8130-1"/>
        <s v="K8148-1"/>
        <s v="K8310-1"/>
        <s v="K8355-1"/>
        <s v="K8358-1"/>
        <s v="K8362-1"/>
        <s v="K8371-1"/>
        <s v="K8380-1"/>
        <s v="K8381-1"/>
        <s v="K8383-1"/>
        <s v="K8533-1"/>
        <s v="K8563-1"/>
        <s v="K8564-1"/>
        <s v="K8566-1"/>
        <s v="K8572-1"/>
        <s v="K8573-1"/>
        <s v="K8578-1"/>
        <s v="K8586-1"/>
        <s v="K8587-1"/>
        <s v="K8588-1"/>
        <s v="K8590-1"/>
        <s v="K8591-1"/>
        <s v="K8592-1"/>
        <s v="K8596-1"/>
        <s v="K8603-1"/>
        <s v="K8605-1"/>
        <s v="K8606-1"/>
        <s v="k8612-1"/>
        <s v="K8614-1"/>
        <s v="K8615-1"/>
        <s v="K8645-1"/>
        <s v="k8647-1"/>
        <s v="K8667-1"/>
        <s v="K8672-1"/>
        <s v="K8685-1"/>
        <s v="K8688-1"/>
        <s v="K8725-1"/>
        <s v="K8727-1"/>
        <s v="K8741-1"/>
        <s v="K8747-1"/>
        <s v="K8755-1"/>
        <s v="K8761-1"/>
        <s v="K8764-1"/>
        <s v="K8800-1"/>
        <s v="K8882-1"/>
        <s v="K8900-1"/>
        <s v="K8915-1"/>
        <s v="K8916-1"/>
        <s v="K8924-1"/>
        <s v="K8927-1"/>
        <s v="K8929-1"/>
        <s v="K8942-1"/>
        <s v="K8944-1"/>
        <s v="K8956-1"/>
        <s v="K8978-1"/>
        <s v="K9833-1"/>
        <s v="K9833-2"/>
        <s v="K9916-1"/>
        <s v="kabbasic-1"/>
        <s v="kabbion-1"/>
        <s v="kabbion2-1"/>
        <s v="kabcity-1"/>
        <s v="kabcreat-1"/>
        <s v="kabdino-1"/>
        <s v="kabextreme-1"/>
        <s v="Kabinsect-1"/>
        <s v="kabkk-1"/>
        <s v="kabmars-1"/>
        <s v="kabninja-1"/>
        <s v="kaborient-1"/>
        <s v="kabrace-1"/>
        <s v="kabrobo-1"/>
        <s v="kabrock-1"/>
        <s v="kabsoccer-1"/>
        <s v="kabspace-1"/>
        <s v="kabstud-1"/>
        <s v="kabtec-1"/>
        <s v="KB565-1"/>
        <s v="KCCHP-1"/>
        <s v="KFruit-1"/>
        <s v="KingofPrussia-1"/>
        <s v="kk2vp1-1"/>
        <s v="kk2vp2-1"/>
        <s v="kk2vp3-1"/>
        <s v="kkchrome-1"/>
        <s v="KLLCA21-1"/>
        <s v="KP3101-1"/>
        <s v="KSB28-1"/>
        <s v="KT103-1"/>
        <s v="KT104-1"/>
        <s v="KT105-1"/>
        <s v="KT106-1"/>
        <s v="KT107-1"/>
        <s v="KT203-1"/>
        <s v="KT204-1"/>
        <s v="KT205-1"/>
        <s v="KT206-1"/>
        <s v="KT207-1"/>
        <s v="KT303-1"/>
        <s v="KT304-1"/>
        <s v="KT305-1"/>
        <s v="KT306-1"/>
        <s v="KT307-1"/>
        <s v="KT403-1"/>
        <s v="KT404-1"/>
        <s v="KT405-1"/>
        <s v="KT406-1"/>
        <s v="KT407-1"/>
        <s v="LADYBIRD2-1"/>
        <s v="LBCITYSPACE-1"/>
        <s v="ldd3-1"/>
        <s v="Leeds-1"/>
        <s v="legobricks-1"/>
        <s v="LEGO-Build-a-Mini-1"/>
        <s v="LEGO-Classic-1"/>
        <s v="LEGO-Land-1"/>
        <s v="LEGO-Modulex-1"/>
        <s v="LEGO-Pick-a-Brick-1"/>
        <s v="LEGO-Store-1"/>
        <s v="LEGO-System-1"/>
        <s v="LESTER-1"/>
        <s v="lfv1-1"/>
        <s v="lfv2-1"/>
        <s v="lfv3-1"/>
        <s v="LHGO-1"/>
        <s v="LIFECEREAL-1"/>
        <s v="Lightbulb-1"/>
        <s v="LIJWII-1"/>
        <s v="Lille-1"/>
        <s v="LIT2005-1"/>
        <s v="LIT2007-1"/>
        <s v="LIT2009-1"/>
        <s v="Liverpool-1"/>
        <s v="LLBUS-1"/>
        <s v="llca10-1"/>
        <s v="llca12-1"/>
        <s v="LLCA13-1"/>
        <s v="llca21-1"/>
        <s v="llca22-1"/>
        <s v="llca23-1"/>
        <s v="LLCA24-1"/>
        <s v="LLCA25-1"/>
        <s v="LLCA26-1"/>
        <s v="llca27-1"/>
        <s v="LLCA29-1"/>
        <s v="LLCA30-1"/>
        <s v="llca3-1"/>
        <s v="LLCA31-1"/>
        <s v="llca34-1"/>
        <s v="llca35-1"/>
        <s v="llca4-1"/>
        <s v="LLCA51-1"/>
        <s v="LLCA52-1"/>
        <s v="LLCA53-1"/>
        <s v="llca7-1"/>
        <s v="llca8-1"/>
        <s v="LLCABR1-1"/>
        <s v="LLCABR2-1"/>
        <s v="LLCABR3-1"/>
        <s v="LLCAPUM1-1"/>
        <s v="LLCAPUM2-1"/>
        <s v="LL-D2007"/>
        <s v="LLKING-1"/>
        <s v="LLMAGNET-1"/>
        <s v="LLOlli-1"/>
        <s v="LLPlane-1"/>
        <s v="LLSWAN-1"/>
        <s v="lmg001-1"/>
        <s v="lmg002-1"/>
        <s v="lmg003-1"/>
        <s v="lmg003-2"/>
        <s v="lmg004-1"/>
        <s v="lmg005-1"/>
        <s v="lmg006-1"/>
        <s v="lmg006-2"/>
        <s v="lmg007-1"/>
        <s v="lmg008-1"/>
        <s v="lmg009-1"/>
        <s v="lmg010-1"/>
        <s v="LoneTree-1"/>
        <s v="LUGGAGE-1"/>
        <s v="LUKE-1"/>
        <s v="LUNARNEWYEAR-1"/>
        <s v="lwp01-1"/>
        <s v="lwp02-1"/>
        <s v="lwp03-1"/>
        <s v="lwp04-1"/>
        <s v="lwp05-1"/>
        <s v="lwp06-1"/>
        <s v="Lynnwood-1"/>
        <s v="Maine-1"/>
        <s v="makepromo-1"/>
        <s v="Manchester-1"/>
        <s v="MAY2013-1"/>
        <s v="MAYHEMSTARSHIP-1"/>
        <s v="McDR2"/>
        <s v="McDR2US-1"/>
        <s v="McDR4-1"/>
        <s v="McDR4US-1"/>
        <s v="McDR6US-1"/>
        <s v="MFCN-1"/>
        <s v="MFCN-2"/>
        <s v="Miami-1"/>
        <s v="MICHAELS-1"/>
        <s v="MIDAUTUMNRABBIT-1-1"/>
        <s v="MINECON-1"/>
        <s v="MINIFIGCOL-1"/>
        <s v="MiniNXT-1"/>
        <s v="MiniRCX-1"/>
        <s v="MINISPEEDWAGON-1"/>
        <s v="MiniTemple-1"/>
        <s v="Minneapolis-1"/>
        <s v="Minneapolis-2"/>
        <s v="MissionViejo-1"/>
        <s v="mln09-1"/>
        <s v="MMMB001-1"/>
        <s v="MMMB002-1"/>
        <s v="MMMB003-1"/>
        <s v="MMMB004-1"/>
        <s v="MMMB005-1"/>
        <s v="MMMB006-1"/>
        <s v="MMMB007-1"/>
        <s v="MMMB008-1"/>
        <s v="MMMB009-1"/>
        <s v="MMMB010-1"/>
        <s v="MMMB012-1"/>
        <s v="MMMB013-1"/>
        <s v="MMMB015-1"/>
        <s v="MMMB016-1"/>
        <s v="MMMB017-1"/>
        <s v="MMMB023-1"/>
        <s v="MMMB026-1"/>
        <s v="MOMENTS-1"/>
        <s v="MS1032-1"/>
        <s v="MS1034-1"/>
        <s v="MS1038-1"/>
        <s v="MS1040-1"/>
        <s v="MS1042-1"/>
        <s v="MS1044-1"/>
        <s v="MS1046-1"/>
        <s v="MS1048-1"/>
        <s v="MS1049-1"/>
        <s v="MS1060-1"/>
        <s v="Munich-1"/>
        <s v="MYERNEXO-1"/>
        <s v="MYERNEXO-2"/>
        <s v="MYSTERYBOX-1"/>
        <s v="MYSTERYBOX-2"/>
        <s v="MYSTERYBOX-3"/>
        <s v="MYSTERYMACHINE-1"/>
        <s v="NAA1030-1"/>
        <s v="Nashville-1"/>
        <s v="NEO1048-1"/>
        <s v="Newark-1"/>
        <s v="NEWSSTAND-1"/>
        <s v="NINJAGOSPINNER-1"/>
        <s v="NINJATRU-1"/>
        <s v="NINJATRU-2"/>
        <s v="NINJATRU-3"/>
        <s v="NINJATRU-4"/>
        <s v="NINJATRU-5"/>
        <s v="NMS1035-1"/>
        <s v="nqstudios-1"/>
        <s v="Nuremberg-1"/>
        <s v="OklahomaCity-1"/>
        <s v="OLAFBOX-1"/>
        <s v="Orlando-1"/>
        <s v="OrlandPark-1"/>
        <s v="OverlandPark-1"/>
        <s v="P1520-1"/>
        <s v="P1804-1"/>
        <s v="PAB4-1"/>
        <s v="Paramus-1"/>
        <s v="PBKFire-1"/>
        <s v="Peabody-1"/>
        <s v="PEN-1"/>
        <s v="PENGUIN-1"/>
        <s v="PHONECASE-1"/>
        <s v="pk1062"/>
        <s v="Pleasanton-1"/>
        <s v="PORG-1"/>
        <s v="PS3038-1"/>
        <s v="PUMPKIN-1"/>
        <s v="PUPPY-HOUSE-1"/>
        <s v="PUPPY-HOUSE-2"/>
        <s v="QUATRO-1"/>
        <s v="RABBIT-1"/>
        <s v="Raleigh-1"/>
        <s v="Ramboll-1"/>
        <s v="RAT-1"/>
        <s v="REDSOX2016-1"/>
        <s v="REDSOX2019-1"/>
        <s v="ROCKBAND-1"/>
        <s v="ROSE-1"/>
        <s v="rrminifigs-1"/>
        <s v="Saarbrucken-1"/>
        <s v="Sacramento-1"/>
        <s v="SanDiego-1"/>
        <s v="SANTACHIMNEY-1"/>
        <s v="SDCC2015-1"/>
        <s v="SDCC2015-2"/>
        <s v="SDCC2015-3"/>
        <s v="SDCC2015-4"/>
        <s v="SDCC2015-5"/>
        <s v="SDCC2015-6"/>
        <s v="SDCC2016-1"/>
        <s v="SDCC2016-2"/>
        <s v="SDCC2018-1"/>
        <s v="SDCC2018-2"/>
        <s v="SDCC2018-3"/>
        <s v="SDCC2019-1"/>
        <s v="SDCC2019-2"/>
        <s v="SDCC2019-3"/>
        <s v="SDIK-1"/>
        <s v="SDMYSTERYGANG-1"/>
        <s v="SHANGHAI-1"/>
        <s v="SHANGHAICASTLE-1"/>
        <s v="SHEEP-1"/>
        <s v="Sheffield-1"/>
        <s v="shell98small-1"/>
        <s v="shtown99small-1"/>
        <s v="SHUTTLE-1"/>
        <s v="SNITCH-1"/>
        <s v="SoOuest-1"/>
        <s v="Sphinx-1"/>
        <s v="SQUIRREL-1"/>
        <s v="STATICKER-1"/>
        <s v="STORMBREAKER-1"/>
        <s v="Stratford-1"/>
        <s v="Sunrise-1"/>
        <s v="SUPERMAN-1"/>
        <s v="sw117promo-1"/>
        <s v="SWCOMIC1-1"/>
        <s v="SWDVDBD-1"/>
        <s v="swminifigs-1"/>
        <s v="SWMP-1"/>
        <s v="TANTIVE-IV-1"/>
        <s v="tech007promo-1"/>
        <s v="TEDDYBEAR-1"/>
        <s v="test-1"/>
        <s v="tf05-1"/>
        <s v="tktour-1"/>
        <s v="TLMPS-1"/>
        <s v="tominifigs-1"/>
        <s v="Toronto-1"/>
        <s v="Toronto-2"/>
        <s v="Toronto-3"/>
        <s v="TOUCAN-1"/>
        <s v="TOUCAN2020-1"/>
        <s v="TOYFAIR-1"/>
        <s v="TRADINGCARD-1"/>
        <s v="TRADINGCARD-2"/>
        <s v="TREE-1"/>
        <s v="TRICERATOPS-1"/>
        <s v="Troy-1"/>
        <s v="TRU01-1"/>
        <s v="TRUBATMOBILE-1"/>
        <s v="TRUBATSIGNAL-1"/>
        <s v="TRUBB8-1"/>
        <s v="trucapam-1"/>
        <s v="TRUCHIMA-1"/>
        <s v="TRUCOGSWORTH-1"/>
        <s v="TRUFALCON-1"/>
        <s v="TRUFRANKENSTEIN-1"/>
        <s v="TRUFRIENDS-1"/>
        <s v="TRUGHOST-1"/>
        <s v="TRUIRONMAN-1"/>
        <s v="TRUJOKERMECH-1"/>
        <s v="TRUJWGATE-1"/>
        <s v="TRUKAYAK-1"/>
        <s v="TRULUMIERE-1"/>
        <s v="TRUNEXO-1"/>
        <s v="TRUNEXO-2"/>
        <s v="TRUNEXOMONSTER-1"/>
        <s v="TRUNINJAGO-1"/>
        <s v="TRUNINJAGO-2"/>
        <s v="TRUNINJAGO-3"/>
        <s v="TRUNINJAGO-4"/>
        <s v="TRUPCAR-1"/>
        <s v="TRUPODIUM-1"/>
        <s v="TRURUMBLE-1"/>
        <s v="TRUSHIELD-1"/>
        <s v="TRUSHIELD-2"/>
        <s v="TRUSHIELD-3"/>
        <s v="TRUSWMF-2"/>
        <s v="TRUTIE-1"/>
        <s v="TRUTRICERATOPS-1"/>
        <s v="TRUWEASLEYCAR-1"/>
        <s v="TRUWOOKIE-1"/>
        <s v="TRUXWING-1"/>
        <s v="TRUXWING-2"/>
        <s v="TRUXWINGTIE-1"/>
        <s v="tsuper-1"/>
        <s v="TYRANNOSAURUS-1"/>
        <s v="VALENTINE-1"/>
        <s v="VAMPIREBAT-1"/>
        <s v="Vancouver-1"/>
        <s v="Victor-1"/>
        <s v="Vienna-1"/>
        <s v="VP-1"/>
        <s v="VP-10"/>
        <s v="VP-11"/>
        <s v="VP-12"/>
        <s v="VP-13"/>
        <s v="VP-14"/>
        <s v="VP-15"/>
        <s v="VP-17"/>
        <s v="VP-2"/>
        <s v="VP-3"/>
        <s v="VP-4"/>
        <s v="VP-5"/>
        <s v="VP-7"/>
        <s v="VP-8"/>
        <s v="VPorient-1"/>
        <s v="vwkit-1"/>
        <s v="W098-1"/>
        <s v="W991526-1"/>
        <s v="Watford-1"/>
        <s v="Wauwatosa-1"/>
        <s v="WEETABIX1-1"/>
        <s v="WEETABIX2-1"/>
        <s v="WEETABIX3-1"/>
        <s v="WEETABIX4-1"/>
        <s v="WEETABIX5-1"/>
        <s v="WHITEHOUSE-1"/>
        <s v="Wiesbaden-1"/>
        <s v="WILLIAM-1"/>
        <s v="WISHINGWELL-1"/>
        <s v="wwgp1-1"/>
        <s v="XMASTREE-1"/>
        <s v="XWING-1"/>
        <s v="XWING-2"/>
        <s v="YODACHRON-1"/>
      </sharedItems>
    </cacheField>
    <cacheField name="name" numFmtId="0">
      <sharedItems count="13417">
        <s v="Gears"/>
        <s v="Town Mini-Figures"/>
        <s v="Castle 2 for 1 Bonus Offer"/>
        <s v="Space Mini-Figures"/>
        <s v="Castle Mini Figures"/>
        <s v="4.5V Samsonite Gears Motor Set"/>
        <s v="Master Mechanic Set"/>
        <s v="Basic Building Set in Cardboard"/>
        <s v="Discovery Set"/>
        <s v="Special Offer"/>
        <s v="Basic Building Set"/>
        <s v="Wheel Set"/>
        <s v="DC Super Heroes: Character Encyclopedia"/>
        <s v="Star Wars Build Your Own Adventure: Galactic Missions"/>
        <s v="NINJAGO Visual Dictionary, New Edition"/>
        <s v="Nursery Furniture"/>
        <s v="Building Set"/>
        <s v="The Race to Build It Board Game"/>
        <s v="Living Room"/>
        <s v="Farm Animals"/>
        <s v="Pre-School Beginners Set"/>
        <s v="Playhouse"/>
        <s v="Jumbo Brick Pull Toy"/>
        <s v="Jumbo Bricks"/>
        <s v="Farm"/>
        <s v="Assorted Clear Bricks &amp; Plates"/>
        <s v="Lighting Device Pack"/>
        <s v="Assorted Basic Bricks - Red"/>
        <s v="Assorted Basic Bricks - White"/>
        <s v="Assorted Basic Bricks - Blue"/>
        <s v="Assorted Basic Bricks - Yellow"/>
        <s v="Trees &amp; Bushes"/>
        <s v="Large Wheels"/>
        <s v="Small Wheels"/>
        <s v="Assorted White Plates"/>
        <s v="Jumbo Brick School Set"/>
        <s v="Five Large Base Plates - Green"/>
        <s v="Five Large Base Plates - White"/>
        <s v="Five Large Base Plates - Blue"/>
        <s v="Ducks"/>
        <s v="Two Garage Door Kits"/>
        <s v="Block Box"/>
        <s v="Pre-School Set"/>
        <s v="The Ultimate LEGO Book"/>
        <s v="Atlantis: Brickmaster"/>
        <s v="Pirates: Brickmaster"/>
        <s v="Castle: Brickmaster"/>
        <s v="Ninjago Brickmaster"/>
        <s v="Harry Potter Characters of the Magical World"/>
        <s v="Ninjago: Character Encyclopedia"/>
        <s v="Roadway Base Plate"/>
        <s v="Basic Building Set with Train"/>
        <s v="Ambassador Set"/>
        <s v="Police Station"/>
        <s v="Legoville"/>
        <s v="Tub Boat"/>
        <s v="Super Set"/>
        <s v="Guarded Inn"/>
        <s v="Mosaic Set"/>
        <s v="Metroliner"/>
        <s v="Railroad Club Car"/>
        <s v="1 x 2 Sand Red Bricks"/>
        <s v="2 x 2 Sand Red Bricks"/>
        <s v="2 x 4 Sand Red Bricks"/>
        <s v="1 x 6 Sand Red Bricks"/>
        <s v="2 x 4 Sand Red Ridge Roof Tiles Steep Slope"/>
        <s v="2 x 4 Roof Tile Sand Red"/>
        <s v="Assorted Blue Bricks"/>
        <s v="4.5V Motor with Wheels (Small Version)"/>
        <s v="Assorted Yellow Bricks"/>
        <s v="Assorted Blue Plates"/>
        <s v="Assorted Yellow Plates"/>
        <s v="Open Freight Wagon"/>
        <s v="Caboose"/>
        <s v="Passenger Wagon"/>
        <s v="Tanker"/>
        <s v="Hopper Wagon"/>
        <s v="Darth Maul"/>
        <s v="Rebel Blockade Runner - UCS"/>
        <s v="4.5V Motor with Wheels (Large Version)"/>
        <s v="Santa Fe Super Chief"/>
        <s v="Santa Fe Super Chief - Limited Edition"/>
        <s v="U.S.S. Constellation"/>
        <s v="Santa Fe Cars - Set II (dining, observation, or sleeping car)"/>
        <s v="Master Builder Set"/>
        <s v="Red Baron"/>
        <s v="Santa Fe Cars - Set I (mail or baggage car)"/>
        <s v="Naboo Starfighter - UCS"/>
        <s v="Train Engine Shed"/>
        <s v="Lunar Lander"/>
        <s v="Imperial Star Destroyer - UCS"/>
        <s v="Pizza To Go"/>
        <s v="Breezeway Cafe"/>
        <s v="Black Falcon's Fortress"/>
        <s v="Black Seas Barracuda"/>
        <s v="Main Street"/>
        <s v="American Flag"/>
        <s v="2x2 Electrical Plate"/>
        <s v="Windows and Doors"/>
        <s v="Pillars and Beams"/>
        <s v="Brown Tiles"/>
        <s v="Light Gray Arches"/>
        <s v="Small Wheels and Axles"/>
        <s v="Large Wheels and Axles"/>
        <s v="Gray Fences"/>
        <s v="Transparent Bricks"/>
        <s v="Intelligent Locomotive (Explore)"/>
        <s v="Black Slopes 33"/>
        <s v="Black Slopes 33 3 x 2 and 3 x 4"/>
        <s v="Black Slopes 33 3 x 1 and 3 x 3"/>
        <s v="White Plates 2 x n"/>
        <s v="Black Plates 2 x n"/>
        <s v="Red Plates 2 x n"/>
        <s v="Dark Green Plates 2 x n"/>
        <s v="Light Gray Plates 2 x n"/>
        <s v="Black Plates 1 x n"/>
        <s v="Red Plates 1 x n"/>
        <s v="Dark Green Plates 1 x n"/>
        <s v="Light Gray Plates 1 x n"/>
        <s v="White Plates 1 x n"/>
        <s v="Castle Accessories"/>
        <s v="Mini-Fig Headgear"/>
        <s v="Santa Claus"/>
        <s v="Christmas Tree"/>
        <s v="Reindeer"/>
        <s v="Mr. Bunny"/>
        <s v="TECHNIC Beams"/>
        <s v="Bushes"/>
        <s v="Cross Axles"/>
        <s v="Spider-Man Action Pack"/>
        <s v="TECHNIC Gear Wheels"/>
        <s v="TECHNIC Motor"/>
        <s v="Train Connection Wire"/>
        <s v="Snowman"/>
        <s v="Angel"/>
        <s v="Birthday Pack Heart"/>
        <s v="Birthday Pack Daisy"/>
        <s v="Birthday Pack Star"/>
        <s v="Turkey"/>
        <s v="100 LEGO Stores North America"/>
        <s v="Snowflake"/>
        <s v="4.5V Battery Case"/>
        <s v="Number/Symbol Blocks"/>
        <s v="Foliferous Tree"/>
        <s v="Bush"/>
        <s v="Cypress Trees"/>
        <s v="2 x 2 Sand Red Roof Tiles"/>
        <s v="Jumper Bricks"/>
        <s v="Accessories Heart"/>
        <s v="Accessories Daisy"/>
        <s v="Accessories Star"/>
        <s v="Imagination Set 1"/>
        <s v="NBA Basketball Teams"/>
        <s v="Cloud City"/>
        <s v="Wright Flyer"/>
        <s v="NHL Action Set with Stickers"/>
        <s v="Train Level Crossing"/>
        <s v="Rebel Snowspeeder - UCS"/>
        <s v="Numbers (6 Symbols)"/>
        <s v="TIE Fighter Collection"/>
        <s v="Motorized Hogwarts Express"/>
        <s v="Burlington Northern Santa Fe Locomotive"/>
        <s v="Y-wing Attack Starfighter - UCS"/>
        <s v="Holiday Decoration Kit"/>
        <s v="Death Star II"/>
        <s v="Sandcrawler"/>
        <s v="Assorted Light Gray Bricks"/>
        <s v="Assorted Dark Gray Bricks"/>
        <s v="Assorted Brown Bricks"/>
        <s v="Assorted Light Gray Plates"/>
        <s v="Assorted Dark Gray Plates"/>
        <s v="Assorted Brown Plates"/>
        <s v="Hot Rod"/>
        <s v="Maersk Sealand Container Ship 2004 Edition"/>
        <s v="Maersk Sealand Container Ship 2005 Edition"/>
        <s v="Maersk Line Container Ship 2006 Edition"/>
        <s v="Electric Train Motor 9V (My Own Train)"/>
        <s v="Maersk Line Container Ship 2010 Edition"/>
        <s v="LEGO Truck"/>
        <s v="High Speed Train Locomotive"/>
        <s v="High Speed Train Car"/>
        <s v="City Airport"/>
        <s v="City Airport (Full Size Image Box)"/>
        <s v="Black Ridge Roof Tiles"/>
        <s v="Black Roof Tiles"/>
        <s v="Red Ridge Tiles"/>
        <s v="Red Roof Tiles"/>
        <s v="Elf Boy"/>
        <s v="Elf Girl"/>
        <s v="Brickmaster Kit (with Digital Designer CD)"/>
        <s v="Mrs. Bunny"/>
        <s v="Chicken &amp; Chicks"/>
        <s v="TTX Intermodal Double-Stack Car"/>
        <s v="Holiday Train"/>
        <s v="Imperial AT-ST - UCS"/>
        <s v="Vader's TIE Advanced - UCS"/>
        <s v="Royal King's Castle"/>
        <s v="Boeing 787 Dreamliner"/>
        <s v="Motorized Walking AT-AT"/>
        <s v="Millennium Falcon - UCS"/>
        <s v="Eiffel Tower 1:300"/>
        <s v="Cafe Corner"/>
        <s v="Hobby Train"/>
        <s v="Town Plan"/>
        <s v="Green Grocer"/>
        <s v="General Grievous"/>
        <s v="Volkswagen Beetle (VW Beetle)"/>
        <s v="Death Star"/>
        <s v="Taj Mahal"/>
        <s v="Market Street"/>
        <s v="Star Justice"/>
        <s v="Space Skulls"/>
        <s v="Medieval Market Village"/>
        <s v="Emerald Night"/>
        <s v="Republic Dropship with AT-OT"/>
        <s v="Grand Carousel"/>
        <s v="Fire Brigade"/>
        <s v="Tantive IV"/>
        <s v="Winter Toy Shop"/>
        <s v="Universal Building Set"/>
        <s v="Custom Car Garage"/>
        <s v="Basic Bricks"/>
        <s v="Takutanuva"/>
        <s v="Ultimate Dume (Limited Edition with Exclusive Mask Of Power)"/>
        <s v="Ultimate Dume"/>
        <s v="Voporak"/>
        <s v="Vezon &amp; Kardas"/>
        <s v="Locomotive"/>
        <s v="4.5V Motor Set"/>
        <s v="Imperial Flagship"/>
        <s v="Basic Vehicles"/>
        <s v="Grand Emporium"/>
        <s v="Imperial Shuttle"/>
        <s v="Shuttle Adventure"/>
        <s v="Supplemental Pack for Shuttle Adventure Set 10213"/>
        <s v="Tower Bridge"/>
        <s v="Obi-Wan's Jedi Starfighter"/>
        <s v="Winter Village Bakery"/>
        <s v="Diagon Alley"/>
        <s v="Pet Shop"/>
        <s v="Maersk Container Train"/>
        <s v="Volkswagen T1 Camper Van"/>
        <s v="Mini Basic Bricks"/>
        <s v="Super Star Destroyer"/>
        <s v="Winter Village Post Office"/>
        <s v="Kingdoms Joust"/>
        <s v="Town Hall"/>
        <s v="R2-D2"/>
        <s v="Sopwith Camel"/>
        <s v="B-wing Starfighter"/>
        <s v="Haunted House"/>
        <s v="Winter Village Cottage"/>
        <s v="Super Value Set"/>
        <s v="Mini Modulars"/>
        <s v="Red Baseplate"/>
        <s v="Shuttle Expedition"/>
        <s v="Palace Cinema"/>
        <s v="Horizon Express"/>
        <s v="Sydney Opera House"/>
        <s v="Winter Village Market"/>
        <s v="Ewok Village"/>
        <s v="The Tower of Orthanc"/>
        <s v="Red Five X-Wing Starfighter"/>
        <s v="Animals"/>
        <s v="Maersk Line Triple-E"/>
        <s v="MINI Cooper"/>
        <s v="MINI Cooper (Late 2015 Re-Issue)"/>
        <s v="Parisian Restaurant"/>
        <s v="Fairground Mixer"/>
        <s v="Santaâ€™s Workshop"/>
        <s v="Adventurers Value Pack (TRU Exclusive)"/>
        <s v="Detectiveâ€™s Office"/>
        <s v="Ferris Wheel"/>
        <s v="Ferrari F40"/>
        <s v="Year Of The Snake"/>
        <s v="Figures and Furniture"/>
        <s v="Brick Bank"/>
        <s v="Volkswagen Beetle"/>
        <s v="Big Ben"/>
        <s v="Winter Holiday Train"/>
        <s v="Assembly Square"/>
        <s v="Carousel"/>
        <s v="London Bus"/>
        <s v="Winter Village Station"/>
        <s v="Downtown Diner"/>
        <s v="Playhouse Boxes"/>
        <s v="Roller Coaster"/>
        <s v="James Bond Aston Martin DB5"/>
        <s v="Winter Village Fire Station"/>
        <s v="Corner Garage"/>
        <s v="Ford Mustang"/>
        <s v="NASA Apollo 11 Lunar Lander"/>
        <s v="Gingerbread House"/>
        <s v="Vestas Wind Turbine"/>
        <s v="Harley-Davidson Fat Boy"/>
        <s v="Bookshop"/>
        <s v="Vehicles"/>
        <s v="Fiat 500"/>
        <s v="Old Trafford - Manchester United"/>
        <s v="Elf Club House"/>
        <s v="Crocodile Locomotive"/>
        <s v="6 x 12 Base Bricks"/>
        <s v="Compass Sensor for Mindstorms NXT"/>
        <s v="Intelligent NXT Brick (Black)"/>
        <s v="Milk Delivery Truck - Tine"/>
        <s v="Front-End Loader"/>
        <s v="Locomotive Wheels"/>
        <s v="TECHNIC I: Simple Machines Set"/>
        <s v="4.5V Motor Set with Rubber Tracks"/>
        <s v="Building Cards - 1030"/>
        <s v="Imagination Set 3"/>
        <s v="TECHNIC II Set {4.5v}"/>
        <s v="Building Cards - 1032"/>
        <s v="Teachers Resource Set"/>
        <s v="ERBIE the Robo-Car"/>
        <s v="Manual Control Set 1"/>
        <s v="Farm (with Picture Book)"/>
        <s v="Rainbow Fun"/>
        <s v="Farm Set"/>
        <s v="Fun Future"/>
        <s v="World Fun"/>
        <s v="Ocean's Bottom"/>
        <s v="Mission to Mars"/>
        <s v="Replacement 4.5V Motor"/>
        <s v="Harbor"/>
        <s v="Community People"/>
        <s v="Farm Animals (and Fences)"/>
        <s v="Community Vehicles"/>
        <s v="Industrial Elements"/>
        <s v="Educational LEGO Building Set"/>
        <s v="Train Set"/>
        <s v="Extra Track"/>
        <s v="Bridge and Crossing Tracks"/>
        <s v="Ships - 247 elements and 1 poster"/>
        <s v="Horse Stable"/>
        <s v="Zoo friends"/>
        <s v="Zoo Bus"/>
        <s v="Circus Show"/>
        <s v="My First Circus"/>
        <s v="Play House"/>
        <s v="Train Accessory Set"/>
        <s v="My First Train Set"/>
        <s v="Deluxe Train Set"/>
        <s v="Dusty and Chug"/>
        <s v="Canada Post Truck"/>
        <s v="Ripslinger's Air Race"/>
        <s v="Skipper's Flight School"/>
        <s v="Jake's Treasure Hunt"/>
        <s v="Never Land Hideout"/>
        <s v="Jake's Pirate Ship Bucky"/>
        <s v="Ariel's Undersea Castle"/>
        <s v="Ariel's Magical Boat Ride"/>
        <s v="My First Garden"/>
        <s v="My First Construction Site"/>
        <s v="Garbage Truck"/>
        <s v="Big Front Loader"/>
        <s v="Baby Calf"/>
        <s v="Farm Tractor"/>
        <s v="Big Farm"/>
        <s v="Peter Pan's Visit"/>
        <s v="Ambulance"/>
        <s v="School Bus"/>
        <s v="Truck"/>
        <s v="Community Buildings"/>
        <s v="Mickey Mouse and Friends"/>
        <s v="My First Police Set"/>
        <s v="Fire and Rescue Team"/>
        <s v="Beach Racing"/>
        <s v="Stena Line Ferry"/>
        <s v="Sleeping Beauty's Fairy Tale"/>
        <s v="Superman Rescue"/>
        <s v="The Joker Challenge"/>
        <s v="Batcave Adventure"/>
        <s v="My First Shop"/>
        <s v="Circus Transport"/>
        <s v="Creative Cars"/>
        <s v="Toddler Build and Play Cubes"/>
        <s v="Toddler Build and Pull Along"/>
        <s v="Creative Bucket"/>
        <s v="Creative Chest"/>
        <s v="Giant Tower"/>
        <s v="Number Train"/>
        <s v="A Fairy Tale"/>
        <s v="Peekaboo Jungle"/>
        <s v="Basic School Pack - 773 elements with teacher's manual"/>
        <s v="Toddler Starter Building Set"/>
        <s v="Creative Suitcase"/>
        <s v="Creative Picnic"/>
        <s v="Toddler Build and Boat Fun"/>
        <s v="Knight Tournament"/>
        <s v="Treasure Attack"/>
        <s v="All-in-One-Gift-Set"/>
        <s v="All-in-One-Pink-Box-of-Fun"/>
        <s v="All-in-One-Box-of-Fun"/>
        <s v="Creative Animals"/>
        <s v="Creative Ice Cream"/>
        <s v="Duplo Creative Building Cube"/>
        <s v="Zoo Care"/>
        <s v="Big Royal Castle"/>
        <s v="Clubhouse CafÃ©"/>
        <s v="Deluxe Box of Fun"/>
        <s v="Forest: Ducks"/>
        <s v="Forest: Animals"/>
        <s v="Forest: Fishing Trip"/>
        <s v="Forest: Park"/>
        <s v="Mom and Baby"/>
        <s v="Ice Cream Truck"/>
        <s v="CafÃ©"/>
        <s v="Rally Car"/>
        <s v="Airport"/>
        <s v="Fire Boat"/>
        <s v="Fire Truck"/>
        <s v="Fire Station"/>
        <s v="Sofia the First Royal Stable"/>
        <s v="Sofia the First Royal Castle"/>
        <s v="Disney Princess Collection"/>
        <s v="Mickey &amp; Minnie Birthday Parade"/>
        <s v="Batman Adventure"/>
        <s v="Classic Race"/>
        <s v="Road Plates and Signs"/>
        <s v="Delivery Vehicle"/>
        <s v="Camping"/>
        <s v="My First Bus"/>
        <s v="Treasure Island"/>
        <s v="Rosie the Ambulance"/>
        <s v="Backyard Clinic"/>
        <s v="Spider-Man Web-Bike Workshop"/>
        <s v="Spider-Man Spider Truck Adventure"/>
        <s v="UNICEF Van"/>
        <s v="Single Disk Pack"/>
        <s v="My First Tractor"/>
        <s v="My First Playhouse"/>
        <s v="My First Farm"/>
        <s v="Creative Building Box"/>
        <s v="Town Vehicles"/>
        <s v="Large Creative Box"/>
        <s v="Basic Bricks Large"/>
        <s v="Community Workers"/>
        <s v="Dacta Buildings"/>
        <s v="House Accessories - 182 elements"/>
        <s v="XL Creative Brick Box"/>
        <s v="Monster Trucks"/>
        <s v="My First LEGO Princess"/>
        <s v="My First LEGO Set"/>
        <s v="Blue Suitcase"/>
        <s v="Pink Suitcase"/>
        <s v="36 Little People + Accessories"/>
        <s v="My First LEGO Fire Station"/>
        <s v="LEGO Creative Bucket"/>
        <s v="Creative Tower"/>
        <s v="Spider-Man: Spider-Car Pursuit"/>
        <s v="Digger"/>
        <s v="Construction"/>
        <s v="Princess Play Castle"/>
        <s v="Turtle Lair"/>
        <s v="Fire Emergency"/>
        <s v="Batman: Defend the Batcave"/>
        <s v="Race Car Rally"/>
        <s v="Pony Farm"/>
        <s v="Police â€“ The Big Escape"/>
        <s v="Knightsâ€™ Castle"/>
        <s v="Beach Trip"/>
        <s v="Pirate Treasure Hunt"/>
        <s v="Air Patrol"/>
        <s v="Creative Building Cube"/>
        <s v="Road Work Truck"/>
        <s v="Supermarket Suitcase"/>
        <s v="Fire Suitcase"/>
        <s v="Family House"/>
        <s v="Spider-Man Hideout"/>
        <s v="Speedboat"/>
        <s v="Creative Bricks"/>
        <s v="Creative Supplement"/>
        <s v="Creative Supplement Bright"/>
        <s v="Medium Creative Brick Box"/>
        <s v="XXXL Box"/>
        <s v="Large Creative Brick Box"/>
        <s v="Sand Baseplate"/>
        <s v="Green Baseplate"/>
        <s v="Stunt Flyer"/>
        <s v="Gray Baseplate"/>
        <s v="Creative Building Set"/>
        <s v="Creative Builder Box"/>
        <s v="Creative Box"/>
        <s v="Creative Building Basket"/>
        <s v="Blue Creative Box"/>
        <s v="Red Creative Box"/>
        <s v="Green Creative Box"/>
        <s v="Orange Creative Box"/>
        <s v="Bricks 2 x 2 and 2 x 4"/>
        <s v="Bricks and Gears"/>
        <s v="Blue Baseplate"/>
        <s v="Bricks on a Roll"/>
        <s v="Bricks Bricks Bricks"/>
        <s v="Canada Post Mail Truck"/>
        <s v="Police Helicopter Chase"/>
        <s v="Iron Man vs. Loki"/>
        <s v="Snake Showdown"/>
        <s v="Ariel's Dolphin Carriage"/>
        <s v="Batman &amp; Superman vs. Lex Luthor"/>
        <s v="Lost Temple"/>
        <s v="Stephanie's Horse Carriage"/>
        <s v="Emma's Ice Cream Truck"/>
        <s v="Mia's Vet Clinic"/>
        <s v="Cinderella's Carriage"/>
        <s v="4.5V Reversible Power Unit"/>
        <s v="Lightning McQueen Speed Launcher"/>
        <s v="Cruz Ramirez Race Simulator"/>
        <s v="Guido and Luigi's Pit Stop"/>
        <s v="Mater's Junkyard"/>
        <s v="Demolition Site"/>
        <s v="Police Truck Chase"/>
        <s v="Anna &amp; Elsa's Frozen Playground"/>
        <s v="Batman vs. Mr. Freeze"/>
        <s v="Snow White's Forest Cottage"/>
        <s v="Shark Attack"/>
        <s v="Fire Patrol Suitcase"/>
        <s v="Willy's Butte Speed Training"/>
        <s v="Smokey's Garage"/>
        <s v="Thunder Hollow Crazy 8 Race"/>
        <s v="Florida 500 Race Final"/>
        <s v="Mia's Farm Suitcase"/>
        <s v="Andrea and Stephanie's Beach Holiday"/>
        <s v="Emma's Pet Party"/>
        <s v="Mia's Organic Food Market"/>
        <s v="Road Repair Truck"/>
        <s v="LEGO People Supplementary Set"/>
        <s v="Mountain Police Chase"/>
        <s v="The Joker Batcave Attack"/>
        <s v="Spider-Man vs. Scorpion Street Showdown"/>
        <s v="Zane's Ninja Boat Pursuit"/>
        <s v="Pteranadon Escape"/>
        <s v="Raptor Rescue Truck"/>
        <s v="T.Rex Breakout"/>
        <s v="Elastigirl's Rooftop Pursuit"/>
        <s v="Underminer Bank Heist"/>
        <s v="Advent Calendar 1999"/>
        <s v="The Great Home Escape"/>
        <s v="Belle's Story Time"/>
        <s v="Stephanie's Lakeside House"/>
        <s v="City Central Airport"/>
        <s v="Ariel's Underwater Concert"/>
        <s v="Woody &amp; RC"/>
        <s v="Duke Caboom's Stunt Show"/>
        <s v="Buzz and Bo Peep's Playground Adventure"/>
        <s v="Toy Story 4 RV Vacation"/>
        <s v="Buzz &amp; Woody's Carnival Mania!"/>
        <s v="Supplementary Set"/>
        <s v="Carnival Thrill Coaster"/>
        <s v="Baby Animals"/>
        <s v="Savanna"/>
        <s v="Arctic"/>
        <s v="Jungle"/>
        <s v="Around the World"/>
        <s v="Horses"/>
        <s v="Horse Trailer"/>
        <s v="Little Plane"/>
        <s v="Police Patrol"/>
        <s v="Battery Box"/>
        <s v="Push Train"/>
        <s v="Backhoe Loader"/>
        <s v="Truck &amp; Tracked Excavator"/>
        <s v="Big Construction Site"/>
        <s v="Tow Truck Set"/>
        <s v="My First Rocket"/>
        <s v="My First Cars and Trucks"/>
        <s v="My First Truck"/>
        <s v="Creative Building Basket, Multi Color"/>
        <s v="Sofia the First Magical Carriage"/>
        <s v="Batwing Adventure"/>
        <s v="Miles' Space Adventures"/>
        <s v="Miles' Exo-Flex Suit"/>
        <s v="Miles' Stellosphere Hangar"/>
        <s v="Mickey and Friends Beach House"/>
        <s v="Doc McStuffins Pet Vet Care"/>
        <s v="Mickey's Workshop"/>
        <s v="Minnie's Cafe"/>
        <s v="Supplementary Pack"/>
        <s v="My First Caterpillar"/>
        <s v="Birthday Picnic"/>
        <s v="Preschool"/>
        <s v="Pizzeria"/>
        <s v="Neighborhood (Town Square)"/>
        <s v="Santa's Winter Holiday"/>
        <s v="Family Pets"/>
        <s v="Shooting Gallery"/>
        <s v="Big Fair"/>
        <s v="Fun Family Fair"/>
        <s v="Batcave Challenge"/>
        <s v="Mickey Racer"/>
        <s v="Minnie Mouse Bow-tique"/>
        <s v="My First Carousel"/>
        <s v="Flo's CafÃ©"/>
        <s v="My First Number Train"/>
        <s v="My First Bricks"/>
        <s v="My First Plane"/>
        <s v="My First Cakes"/>
        <s v="My First Bird"/>
        <s v="Cinderella's Magical Castle"/>
        <s v="Mater's Shed"/>
        <s v="Piston Cup Race"/>
        <s v="My First Puzzle Pets"/>
        <s v="My First Ladybug"/>
        <s v="My First Race Car"/>
        <s v="Bulk Bucket"/>
        <s v="My First Emotions"/>
        <s v="My First Celebration"/>
        <s v="My First Animal Brick Box"/>
        <s v="Large Playground Brick Box"/>
        <s v="Fun Creations"/>
        <s v="Farmers' Market"/>
        <s v="Farm Pony Stable"/>
        <s v="Farm Adventures"/>
        <s v="Train Bridge and Tracks"/>
        <s v="Minnie's Birthday Party"/>
        <s v="Steam Train"/>
        <s v="Cargo Train"/>
        <s v="Spider-Man &amp; Hulk Adventures"/>
        <s v="Belle's Tea Party"/>
        <s v="Rapunzel's Tower"/>
        <s v="Gentle Giants Petting Zoo"/>
        <s v="T. Rex Tower"/>
        <s v="Road Burner"/>
        <s v="Mickey's Boat"/>
        <s v="Train Tracks"/>
        <s v="My First Tow Truck"/>
        <s v="My First Balancing Animals"/>
        <s v="My First Fun Puzzle"/>
        <s v="My First Car Creations"/>
        <s v="Creative Fun"/>
        <s v="Mickey's Vacation House"/>
        <s v="Basic Figures"/>
        <s v="Spider-Man vs. Electro"/>
        <s v="Toy Story Train"/>
        <s v="Emmet and Lucy's Visitors from the DUPLO Planet"/>
        <s v="My First Minnie Build"/>
        <s v="My First Mickey Build"/>
        <s v="Frozen Ice Castle"/>
        <s v="Police Bike"/>
        <s v="TECHNIC Control I"/>
        <s v="Tropical Island"/>
        <s v="World Animals"/>
        <s v="Plane"/>
        <s v="Heart Box"/>
        <s v="Submarine Adventure"/>
        <s v="Brick Box"/>
        <s v="Deluxe Brick Box"/>
        <s v="Alphabet Truck"/>
        <s v="Tow Truck"/>
        <s v="Batcave"/>
        <s v="Elsa &amp; Olaf's Tea Party"/>
        <s v="TECHNIC Control II"/>
        <s v="Super Heroes Lab"/>
        <s v="Lightning McQueen's Race Day"/>
        <s v="Playroom"/>
        <s v="Bedroom"/>
        <s v="Pizza Stand"/>
        <s v="Bakery"/>
        <s v="Modular Playhouse"/>
        <s v="Bulldozer"/>
        <s v="Wrecking Ball Demolition"/>
        <s v="Tower Crane &amp; Construction"/>
        <s v="Batman: Arkham Asylum Breakout"/>
        <s v="Johnny Thunder"/>
        <s v="Super Sub"/>
        <s v="Race Buggy"/>
        <s v="Res-Q Runner"/>
        <s v="Hang Glider"/>
        <s v="Ninja Blaster"/>
        <s v="Bulldozer Chain Links"/>
        <s v="Mini-Wheel Model Maker No. 1"/>
        <s v="Sky Pirates"/>
        <s v="Bricks and Ideas"/>
        <s v="Basic Brick Set"/>
        <s v="Bricks and Eyes"/>
        <s v="Windows of Creativity"/>
        <s v="Creative Blue Bricks"/>
        <s v="Creative Green Bricks"/>
        <s v="Bricks and Houses"/>
        <s v="Bricks and Lights"/>
        <s v="White Baseplate"/>
        <s v="Bricks and Animals"/>
        <s v="Motor Bushes"/>
        <s v="DNA Student Set"/>
        <s v="Battery Cables (75cm)"/>
        <s v="Crawler Tracks"/>
        <s v="Battery Tender"/>
        <s v="Signal and Direction-Change Switch"/>
        <s v="Magnetic Couplings"/>
        <s v="Magnetic Couplings for Railway Car"/>
        <s v="Basic Souvenir Box"/>
        <s v="Train Wheels"/>
        <s v="Rubber Rims for Locomotive Wheels"/>
        <s v="Starter Train Set without Motor"/>
        <s v="Train Sliding Wheel Blocks"/>
        <s v="Motor Frame and Couplers"/>
        <s v="Motor Frame"/>
        <s v="4.5V Lighting Brick (2 x 2)"/>
        <s v="Chain Links, Small"/>
        <s v="Boat Weight, Red"/>
        <s v="Garmadon"/>
        <s v="Wu"/>
        <s v="Kai vs. Wyplash"/>
        <s v="Jay vs. Lasha"/>
        <s v="Locomotive Piston Assemblies"/>
        <s v="Small Basic LEGO Set"/>
        <s v="Small Pre-School Basic Set"/>
        <s v="Cole vs. Nindroid"/>
        <s v="Lloyd vs. Stone Warrior"/>
        <s v="Wu vs. Skulkin"/>
        <s v="Tires (42 mm)"/>
        <s v="Propellers, Wheels and Rotor Unit"/>
        <s v="Locomotive with Motor"/>
        <s v="Hinges"/>
        <s v="2 40 x 40 Baseplates"/>
        <s v="Ball and Socket Couplings, Articulated Joint"/>
        <s v="Digger Bucket"/>
        <s v="Crane Grab"/>
        <s v="Jack Complete Assembly, Blue"/>
        <s v="Santa"/>
        <s v="Santa on Skis"/>
        <s v="Spread Bag"/>
        <s v="Santa on Reindeer"/>
        <s v="Locomotive Traction Tires"/>
        <s v="Storage Folder for Building Instructions (16 Internal Pockets)"/>
        <s v="Tires (42 mm) and Hubs"/>
        <s v="Motorized Train Set"/>
        <s v="Brick Hinges"/>
        <s v="Battery Wagon"/>
        <s v="Battery Cable Kit: 12 Connectors, 3m Cable"/>
        <s v="Battery Cable Kit: 16 Connectors, 3m Cable"/>
        <s v="Battery Cable Kit: 20 Connectors, 3m Cable"/>
        <s v="Buffers, Magnetic Couplers"/>
        <s v="Train Couplings"/>
        <s v="Replacement Rubber Wheel Treads for Trains"/>
        <s v="Motor-Mount Plate with Magnetic Couplers"/>
        <s v="12V Light Bricks"/>
        <s v="Wheel Bricks with Small Red Train Wheels"/>
        <s v="Small Train Set"/>
        <s v="Wheel Bricks with Small Black Train-Wheels"/>
        <s v="Wheel Bricks with Large Red Train Wheels"/>
        <s v="Train Baseplate"/>
        <s v="Bogie Plate"/>
        <s v="Pushrods, Cylinder Housings"/>
        <s v="Light Prisms &amp; Holder, Red/Yellow Light Covers"/>
        <s v="Differential"/>
        <s v="Air Police"/>
        <s v="Bulldozer Chainlinks"/>
        <s v="Replacement Motor 12V"/>
        <s v="Train Power Pick-Up Blocks"/>
        <s v="Starter Train Set with Motor"/>
        <s v="Electric Wire"/>
        <s v="Battery Control Unit"/>
        <s v="TECHNIC Pneumatic Tubing, 40cm +100cm"/>
        <s v="TECHNIC Pneumatic Pump Cylinder 48mm"/>
        <s v="Deluxe Motorized Train Set"/>
        <s v="TECHNIC Pneumatic Piston Cylinder 48mm"/>
        <s v="TECHNIC Pneumatic Piston Cylinder 60mm"/>
        <s v="TECHNIC Pneumatic 2 Way Valve and Nonreturn Valve"/>
        <s v="Bogie Plates"/>
        <s v="Replacement Train Battery Tender"/>
        <s v="Locomotive without Motor"/>
        <s v="Lighting Brick with Red and Blue Globes"/>
        <s v="Bricks Bricks Plates"/>
        <s v="Colored Globes"/>
        <s v="Motorhome for Basic Motor 4.5V/Train Motor 12V"/>
        <s v="4.5v TECHNIC Motor"/>
        <s v="Gear Racks and Turntables"/>
        <s v="Santa In Truck with Polar Bear"/>
        <s v="Siren, Black"/>
        <s v="Replacement Space Siren"/>
        <s v="Space Port Moon Buggy"/>
        <s v="Electronic Train"/>
        <s v="Space Port Spacecraft"/>
        <s v="Adventurers Raft"/>
        <s v="Motorized Freight or Passenger Train (Sears Exclusive)"/>
        <s v="Mummy and Cart"/>
        <s v="Cart"/>
        <s v="Raft"/>
        <s v="Glider"/>
        <s v="Fire Formula"/>
        <s v="Rocket Boat"/>
        <s v="Retro Buggy"/>
        <s v="Brickmaster: Fight The Power Of The Snakes"/>
        <s v="Parts for Legends of Chima: Brickmaster: The Quest for CHI"/>
        <s v="Build Your Own Adventure with Liza Mini-Doll and Touring Car"/>
        <s v="Ninjago: Build Your Own Adventure"/>
        <s v="Super Train Set"/>
        <s v="Micro-Scale Space Cruiser"/>
        <s v="Try Bird"/>
        <s v="Parts for City: Build Your Own Adventure"/>
        <s v="Star Wars: Build Your Own Adventure"/>
        <s v="Nexo Knights Build Your Own Adventure"/>
        <s v="DC Comics Super Heroes Build Your Own Adventure"/>
        <s v="Ninjago: Build Your Own Adventure: Greatest Ninja Battles"/>
        <s v="Parts for 5005666-1 Animal Atlas"/>
        <s v="Parts for Star Wars Build Your Own Adventure: Galactic Missions"/>
        <s v="Parts for The Book of Bedtime Builds"/>
        <s v="Sorting Hat Spinner / Magical Fireplace"/>
        <s v="Parts for Wooden Minifigure"/>
        <s v="Water Park Tub"/>
        <s v="Creator Robot"/>
        <s v="Octopus"/>
        <s v="Creator Castle"/>
        <s v="Classic Building Table"/>
        <s v="Alien Encounter"/>
        <s v="Biker with Bicycle"/>
        <s v="Telekom Race Cyclist and Television Motorbike"/>
        <s v="Crown Gears"/>
        <s v="Service Team - 2 Bikers with Service Tools"/>
        <s v="Winning Team"/>
        <s v="Hero Recon Team"/>
        <s v="LEGO Town Plan Board, Large Plastic"/>
        <s v="LEGO Town Plan Board, Small Plastic"/>
        <s v="LEGO Town Plan Wooden Board"/>
        <s v="Complete Freight Train Set with Tipper Trucks"/>
        <s v="Chicken Run"/>
        <s v="Small Basic Set"/>
        <s v="racer polybag"/>
        <s v="Turntables (4 x 4), Turntables (2 x 2)"/>
        <s v="Fences, Red and Black"/>
        <s v="Keys for Wind-Up Motor"/>
        <s v="Round Bricks (2 x 2), White"/>
        <s v="Turntables (4 x 4), Red"/>
        <s v="Inverted Slope Bricks, Assorted, Red"/>
        <s v="Fences and Gates"/>
        <s v="Blue Space Elements"/>
        <s v="Winch Block and Hook Assembly"/>
        <s v="Small Store Set"/>
        <s v="Roadster"/>
        <s v="Space Stands and Brackets"/>
        <s v="Small House Set"/>
        <s v="Rocket Tops, Black"/>
        <s v="Small House - Left Set"/>
        <s v="Space Radar Disks"/>
        <s v="Small House - Right Set"/>
        <s v="Upper Part of Motorhome for 4.5V/12V Trainmotor"/>
        <s v="Ninjago Movie - Official Annual 2018"/>
        <s v="Nexo Knights: Nexo Powers Rule!"/>
        <s v="Ninjago: Sky Pirates Attack!"/>
        <s v="Train Motor 4.5V Type II Lower Housing"/>
        <s v="2 x 8 &amp; 2 x 10 Bricks"/>
        <s v="Semaphores with Feet"/>
        <s v="4 x 4 Corner Bricks"/>
        <s v="Yellow Girder Beams &amp; Plates"/>
        <s v="2 x 4 Bricks"/>
        <s v="Baby Raptor and Nest"/>
        <s v="Owen and Lookout Tower"/>
        <s v="Blue Girder Beams &amp; Plates"/>
        <s v="2 x 3 Bricks"/>
        <s v="Raptor Ambush"/>
        <s v="Owen with Baby Raptor"/>
        <s v="TECHNIC Beams &amp; Plates [Red]"/>
        <s v="2 x 2 Bricks"/>
        <s v="Tyrannosaurus Rex"/>
        <s v="Triceratops"/>
        <s v="Owen with Canoe"/>
        <s v="Dino Lab"/>
        <s v="Vic Hoskins with Buggy"/>
        <s v="Black Girder Beams &amp; Plates"/>
        <s v="The Lego Ninjago Movie: Garmageddon in Ninjago City!"/>
        <s v="1 x 2 Bricks"/>
        <s v="Ninjago: Spinning Power"/>
        <s v="Loco and Tender"/>
        <s v="TECHNIC beams - yellow"/>
        <s v="1 x 1 Bricks"/>
        <s v="TECHNIC beams - blue"/>
        <s v="1 x 1 Round Bricks"/>
        <s v="TECHNIC beams - black"/>
        <s v="2 x 2 &amp; 2 x 4 Curved Bricks"/>
        <s v="2 x 2 Curved Bricks"/>
        <s v="TECHNIC Beams [Red]"/>
        <s v="8 Danish Named Beams"/>
        <s v="8 Named Beams"/>
        <s v="1 x 6 and 1 x 8 Bricks"/>
        <s v="Assortment of Axles"/>
        <s v="Mixed Plates Parts Pack"/>
        <s v="Tractor Tires &amp; Hubs"/>
        <s v="6 x 8 &amp; 2 x 8 Plates"/>
        <s v="Gear Wheel Assortment"/>
        <s v="4 x 8 &amp; 2 x 8 Plates"/>
        <s v="Differential Gear Housing"/>
        <s v="4 x 8 Curved &amp; 2 x 8 Plates"/>
        <s v="TECHNIC Chainlinks"/>
        <s v="Wheel Bearings for Locomotives"/>
        <s v="TECHNIC Bulldozer Chainlinks"/>
        <s v="Windows and Door without Glass"/>
        <s v="Passenger Coach"/>
        <s v="X-Large Tires &amp; Hubs"/>
        <s v="Windows and Door with Glass, Red"/>
        <s v="Windows and Door with Glass, White"/>
        <s v="Toggle Joints &amp; Connectors"/>
        <s v="Axle Assortment"/>
        <s v="Light Masts"/>
        <s v="Replacement Gearbox for Electric, Motor 4.5V/12V Type II 12 x 4 x 3 1/3"/>
        <s v="Garage Plate and Door"/>
        <s v="TECHNIC wheels with hubs"/>
        <s v="Garage"/>
        <s v="12V Technic Motor"/>
        <s v="Honda Promotional Set"/>
        <s v="Subzero"/>
        <s v="Remote Control for Electric Points"/>
        <s v="Hinges and Tilted Bearings, Light Gray"/>
        <s v="8 Road Signs"/>
        <s v="Goods Wagon"/>
        <s v="Digger Bucket Assembly"/>
        <s v="Crane Grab and Winch"/>
        <s v="International Flags"/>
        <s v="5 Danish Flags"/>
        <s v="Hinges and Couplings"/>
        <s v="Runway Plates"/>
        <s v="T- and Intersection Plates"/>
        <s v="Helicopter"/>
        <s v="Patrol Car"/>
        <s v="Esso Pumps/Sign"/>
        <s v="Painted Trees and Bushes"/>
        <s v="Tri-motorbike"/>
        <s v="Dragster"/>
        <s v="Tipping Wagon"/>
        <s v="Go-Cart"/>
        <s v="Shell Tanker"/>
        <s v="Shell Car Transporter"/>
        <s v="Shell Select Shop"/>
        <s v="Shell Car Wash"/>
        <s v="Shell Petrol Pump"/>
        <s v="Trike Buggy"/>
        <s v="Propellor Buggy"/>
        <s v="Motorbike"/>
        <s v="Car"/>
        <s v="1:87 Twenty Four Models"/>
        <s v="Steam Locomotive (Push)"/>
        <s v="Tea with Bumblebee"/>
        <s v="Easter Bunny"/>
        <s v="Easter Chicks"/>
        <s v="Moon Buggy"/>
        <s v="Space Probe"/>
        <s v="Shock Absorbers"/>
        <s v="Bike Blaster"/>
        <s v="White Ninja"/>
        <s v="Trial Size Bag - Chromika"/>
        <s v="Jungle Surprise"/>
        <s v="Traffic Police Set"/>
        <s v="Blue Racer"/>
        <s v="Red Four Wheel Driver"/>
        <s v="Light Hover"/>
        <s v="Chainsaw Bulldozer"/>
        <s v="Helicopter Transport"/>
        <s v="Drill Craft"/>
        <s v="Johnny Thunder &amp; Baby T"/>
        <s v="Aeroplane"/>
        <s v="City: Space Adventures!"/>
        <s v="Microcopter"/>
        <s v="Taxi Station"/>
        <s v="Mobile Crane (Train Base)"/>
        <s v="Mobile Crane (Plate Base)"/>
        <s v="Green Buggy"/>
        <s v="Yellow Tiger"/>
        <s v="King Leo's Cart"/>
        <s v="Crossbows"/>
        <s v="Fire Cart"/>
        <s v="Catapult"/>
        <s v="Kabaya Promotional Set: Red (Volcano Climber) RoboRider"/>
        <s v="Power Bike"/>
        <s v="Kabaya Promotional Set: White (Ice Explorer) RoboRider"/>
        <s v="Kabaya Promotional Set: Yellow/Green (Swamp Craft) RoboRider"/>
        <s v="Fire Helicopter"/>
        <s v="Water Rider"/>
        <s v="Land Scooper"/>
        <s v="Speed Patroller"/>
        <s v="Advent Calendar 1998 Classic Basic"/>
        <s v="Velveeta Set No. 1"/>
        <s v="Lego Mosaik Set (Small)"/>
        <s v="Wagon with Double Tippers"/>
        <s v="Wheels and Strings"/>
        <s v="VW Garage"/>
        <s v="VW Auto Showroom"/>
        <s v="Sports Bag, Pink"/>
        <s v="Church"/>
        <s v="Pencil Case, Pink (Horses)"/>
        <s v="Gray Space Elements"/>
        <s v="ESSO Filling Station"/>
        <s v="Stop bush / Small pulley"/>
        <s v="Wheeled Carry-on Luggage, Pink (Horses)"/>
        <s v="Piston Rod"/>
        <s v="Connector peg"/>
        <s v="Gears Small"/>
        <s v="Gears Large"/>
        <s v="Large Pre-School Basic Set"/>
        <s v="Differential and Bevel Gears"/>
        <s v="Cottage"/>
        <s v="Worm Gear and Racks"/>
        <s v="Port Crane and Flat Waggon"/>
        <s v="Pulleys, Tires, and Steering Wheels"/>
        <s v="Hubs and Tyres"/>
        <s v="Rubber Bands and String"/>
        <s v="Assorted Spare Axles"/>
        <s v="Spare Axles, 12L"/>
        <s v="Red/Black Plates"/>
        <s v="Train Motor Plate with Buffers"/>
        <s v="Locomotive (Push)"/>
        <s v="Red/Blue Bricks"/>
        <s v="Red/Blue Beams"/>
        <s v="Motors (4.5V)"/>
        <s v="Battery Boxes (4.5v)"/>
        <s v="Pole Reverser Switches for Battery Box"/>
        <s v="Connecting Leads"/>
        <s v="Angles Swivels Turntables"/>
        <s v="The Lego Batman Movie: Chaos in Gotham City"/>
        <s v="Make Your Own Movie"/>
        <s v="TECHNIC parts"/>
        <s v="Weight Bricks"/>
        <s v="Mobile Crane and Wagon"/>
        <s v="Building Plates Green"/>
        <s v="Service Station"/>
        <s v="Electric Switches and Tiles"/>
        <s v="Optosensors (4.5V) and Discs"/>
        <s v="Light Bricks (4.5V)"/>
        <s v="Pinions, Connectors, and Axles"/>
        <s v="Touch Sensors"/>
        <s v="Leads (4.5V) Spirals"/>
        <s v="Base Plates Grey"/>
        <s v="Steven Spielberg Moviemaker Set"/>
        <s v="Movie Backdrop Studio"/>
        <s v="Explosion Studio"/>
        <s v="Car Stunt Studio"/>
        <s v="Dino Head Attack"/>
        <s v="Temple of Gloom"/>
        <s v="Stuntman Catapult"/>
        <s v="Cameraman"/>
        <s v="Director's Copter"/>
        <s v="Tanker Waggon (Shell)"/>
        <s v="Camera Car"/>
        <s v="Air Boat"/>
        <s v="Stunt Go-Cart"/>
        <s v="Raptor Attack Studio"/>
        <s v="Hospital"/>
        <s v="Spinosaurus Attack Studio"/>
        <s v="Passenger Sleeping Car"/>
        <s v="Green Goblin"/>
        <s v="Spider-Man Action Studio"/>
        <s v="Werewolf Ambush"/>
        <s v="Vampire's Crypt"/>
        <s v="Scary Laboratory"/>
        <s v="Curse of the Pharaoh"/>
        <s v="Bird (Pre-School Building Toy) (Explore)"/>
        <s v="Bracelet Sample Set"/>
        <s v="Huki [McDonald's Promo Set #1]"/>
        <s v="Onepu [McDonald's Promo Set #2]"/>
        <s v="Maku [McDonald's Promo Set #3]"/>
        <s v="Electronic Control Unit (Forward/Backward - Stop)"/>
        <s v="Jala [McDonald's Promo Set #4]"/>
        <s v="Kongu [McDonald's Promo Set #5]"/>
        <s v="Matoro [McDonald's Promo Set #6]"/>
        <s v="Electronic Control Unit (Forward - Stop)"/>
        <s v="Basic Box"/>
        <s v="Bricks'n Motor Set"/>
        <s v="Racing Leopard"/>
        <s v="Racing Tiger"/>
        <s v="Racing Lion"/>
        <s v="Star Wars Space Adventures"/>
        <s v="City: Brickmaster"/>
        <s v="Nursing the Baby"/>
        <s v="Cooking with Mummy (Mommy)"/>
        <s v="Walking the Dog with Daddy"/>
        <s v="Space Mini Figures"/>
        <s v="Pirate's Treasure Hunt (Quaker Oats promo)"/>
        <s v="Ninjago: Official Guide"/>
        <s v="Ninjago: The Way Of The Ghost"/>
        <s v="Legends of Chima: The Battle for Chima"/>
        <s v="Rover"/>
        <s v="Double Hover (Kabaya Promotional)"/>
        <s v="Jet Scooter"/>
        <s v="Worker Robot"/>
        <s v="Vakama (Kabaya version)"/>
        <s v="Vakama (Polybag version)"/>
        <s v="Matau"/>
        <s v="Nokama (Kabaya Promotional)"/>
        <s v="Nuju"/>
        <s v="Ninjago: The Chosen Four"/>
        <s v="Party Time"/>
        <s v="Ninjago: The Hour of Ghosts"/>
        <s v="Director's Copter (Kabaya Promotional)"/>
        <s v="Camera Cart (Kabaya Promotional)"/>
        <s v="Air Boat (Kabaya Promotional)"/>
        <s v="Stunt Go-Kart (Kabaya Promotional)"/>
        <s v="Dash Jet Sub"/>
        <s v="Cam Wing Diver"/>
        <s v="Ogel Marine Slizer"/>
        <s v="Small Soccer Set 1 (Kabaya Box)"/>
        <s v="Small Soccer Set 1 (Polybag)"/>
        <s v="Small Soccer Set 2 (Kabaya Box)"/>
        <s v="Small Soccer Set 2 (Polybag)"/>
        <s v="Small Soccer Set 3 (Kabaya Box)"/>
        <s v="Small Soccer Set 3 (Polybag)"/>
        <s v="Tahnok Va (Kabaya Promotional)"/>
        <s v="Nuhvok Va (Kabaya Promotional)"/>
        <s v="Gahlok Va (Kabaya Promotional)"/>
        <s v="Lehvak Va (Kabaya Promotional)"/>
        <s v="Super Glider (Kabaya Promotional)"/>
        <s v="Ultralight Flyer (Kabaya Promotional)"/>
        <s v="Turbo Chopper (Kabaya Promotional)"/>
        <s v="Train Motor Plate with Coupler"/>
        <s v="Fikou (Tree-Spider)"/>
        <s v="Small Bucket"/>
        <s v="Level Crossing"/>
        <s v="Turbo Force"/>
        <s v="Galactic Scout"/>
        <s v="Treasure Cart"/>
        <s v="Pirate Lookout"/>
        <s v="Star Wars: Chronicles of the Force"/>
        <s v="Ninjago: Character Encyclopedia, Updated Edition"/>
        <s v="Shell Race Car"/>
        <s v="Shell Station"/>
        <s v="Refrigerated Car with Forklift"/>
        <s v="Holiday Home"/>
        <s v="Basic Building Set with Gift Item"/>
        <s v="Airport Security Squad"/>
        <s v="{Red Race Car Number 3}"/>
        <s v="Mobile Satellite Up-Link"/>
        <s v="2-Pilot Craft"/>
        <s v="King's Catapult"/>
        <s v="City: Emergency Rescue"/>
        <s v="Central Station"/>
        <s v="Desert Island"/>
        <s v="Panda and Friends"/>
        <s v="Sailor and Parrot"/>
        <s v="Weetabix Town House"/>
        <s v="Mobile Car Crane"/>
        <s v="Town Bank"/>
        <s v="Fuel Refinery"/>
        <s v="Dual Defender"/>
        <s v="Battle Cove"/>
        <s v="Basic Building Set Trial Size"/>
        <s v="Rally and Pitcrew Team"/>
        <s v="Spy-Bot"/>
        <s v="Twin Starfire"/>
        <s v="Oval Bricks"/>
        <s v="Straight Track"/>
        <s v="Yellow Bucket"/>
        <s v="Basic Set and Duffel Bag"/>
        <s v="Car Building Set"/>
        <s v="Family Bucket"/>
        <s v="House Building Set"/>
        <s v="House and Car Building Sets"/>
        <s v="Town Value Pack"/>
        <s v="Space Value Pack"/>
        <s v="Curved Track"/>
        <s v="Denken mit Lego (Thinking with Lego 250pcs)"/>
        <s v="Basic Set with Storage Case"/>
        <s v="Denken mit Lego (Thinking with Lego 900pcs)"/>
        <s v="Basic Building Set Gift Item"/>
        <s v="Theater with Play-Scenes"/>
        <s v="Race Car"/>
        <s v="Race Car Repair"/>
        <s v="Large House Set"/>
        <s v="Town 2 for 1 Bonus Offer"/>
        <s v="Two Train Wagons"/>
        <s v="Basic Set Trial Size"/>
        <s v="Container Lorry"/>
        <s v="Space Radar Buggy"/>
        <s v="Large Train Wagon"/>
        <s v="Betsy's Bedroom"/>
        <s v="Switch Track - 1 Right and 1 Left"/>
        <s v="Duplo Medium Bucket"/>
        <s v="Build-A-Rabbit"/>
        <s v="Airplane"/>
        <s v="Black Knights Boat"/>
        <s v="Santa and Chimney"/>
        <s v="Sterling Super Caravelle"/>
        <s v="2 Cross Rails, 8 Straight Tracks, 4 Base Plates"/>
        <s v="Chick"/>
        <s v="Sterling Luggage Carrier"/>
        <s v="Maersk Line Container Truck"/>
        <s v="STERLING Boeing 727"/>
        <s v="Silja Line Ferry"/>
        <s v="Sterling Airways Biplane"/>
        <s v="Christmas Hearts"/>
        <s v="Scooter"/>
        <s v="Mobile Command Trailer"/>
        <s v="Clown Car"/>
        <s v="Glory Glider"/>
        <s v="Lufthansa Boeing 727"/>
        <s v="Crest Basic Building Set"/>
        <s v="2 Signals with Automatic Stop / Go Attachment"/>
        <s v="Stunt Chopper"/>
        <s v="Lufthansa Flight Crew"/>
        <s v="Wave Jumper"/>
        <s v="Lufthansa Double-Decker"/>
        <s v="Track Blaster"/>
        <s v="Fabuland Promotion"/>
        <s v="Crazy Action Contraptions: A LEGO Inventions Book"/>
        <s v="Automatic Direction Changer"/>
        <s v="Super Tow Truck"/>
        <s v="Four Car Auto Transport"/>
        <s v="Finnjet Ferry"/>
        <s v="Basic Set with Board Game"/>
        <s v="Happy Face Carry Case"/>
        <s v="Medium Bucket"/>
        <s v="Animal Fun"/>
        <s v="Lunar Scout"/>
        <s v="Railroad Crossing Gate"/>
        <s v="Delivery Truck"/>
        <s v="Knights Challenge"/>
        <s v="Basic Set"/>
        <s v="Town Square"/>
        <s v="TCS Breakdown Assistance"/>
        <s v="ANWB Breakdown Assistance"/>
        <s v="Crossover, Straight Rails"/>
        <s v="Danone Truck"/>
        <s v="Bucket"/>
        <s v="Town Square - Castle Scene"/>
        <s v="Town Square - Castle Scene (Dutch Version)"/>
        <s v="Super Model"/>
        <s v="The Unofficial LEGO Builder's Guide"/>
        <s v="The LEGO Adventure Book, Vol. 3: Robots, Planes, Cities &amp; More!"/>
        <s v="Rabbit and Bear Friend"/>
        <s v="Girl with Cat"/>
        <s v="Ghostly Hideout"/>
        <s v="Castle 3-Pack"/>
        <s v="Britannia Airways"/>
        <s v="Conveyance"/>
        <s v="Giraffe"/>
        <s v="Trial Size Imagination"/>
        <s v="Lion"/>
        <s v="Snail"/>
        <s v="{Aeroplane}"/>
        <s v="Ship"/>
        <s v="Police Car"/>
        <s v="Martinair Cessna"/>
        <s v="Battery Wagon with Signal and Direction - Changing"/>
        <s v="Dune Buggy"/>
        <s v="Martinair DC-9"/>
        <s v="Basic Set in Bucket"/>
        <s v="Build-a-Farm"/>
        <s v="Space Combi-Pack"/>
        <s v="Storage Bucket"/>
        <s v="Astro Dart"/>
        <s v="Factory"/>
        <s v="Lunar MPV Vehicle"/>
        <s v="King's Archer"/>
        <s v="Santa on Sleigh with Reindeer"/>
        <s v="Cargo Wagon"/>
        <s v="Black Racer"/>
        <s v="Motor Boat"/>
        <s v="Loader Tractor"/>
        <s v="Fire Dispatch"/>
        <s v="Large Bucket"/>
        <s v="Blue Bucket"/>
        <s v="Tuttle the Turtle"/>
        <s v="Crocodile"/>
        <s v="Lego Motion 3B, Sea Eagle"/>
        <s v="Lego Motion 3B, Sea Eagle - International version"/>
        <s v="Lego Motion 2B, Lightning Striker"/>
        <s v="Lego Motion 4A, Wind Whirler"/>
        <s v="Lego Motion 4A, Wind Whirler - International version"/>
        <s v="Lego Motion 1A, Gyro Bird"/>
        <s v="Lego Motion 3A, Land Laser"/>
        <s v="Lego Motion 3A, Land Laser - International version"/>
        <s v="Lego Motion 1B, Turbo Force"/>
        <s v="Lego Motion 2A, Swamp Stinger"/>
        <s v="Lego Motion 4B, Sea Skimmer"/>
        <s v="Lego Motion 4B, Sea Skimmer - International version"/>
        <s v="Maersk Line [Promotional Container Ship]"/>
        <s v="Cargo Station"/>
        <s v="Viking Line Ferry"/>
        <s v="Evacuation Team"/>
        <s v="Bird"/>
        <s v="Kronprins Frederik Ferry"/>
        <s v="Flat Wagon"/>
        <s v="Basic Building Set in Bucket"/>
        <s v="Dual FX Racers"/>
        <s v="Brick Vac"/>
        <s v="Loading Ramp and Car Transport Wagon"/>
        <s v="Circus"/>
        <s v="Zoo Train"/>
        <s v="LEGOLAND Triple Pack"/>
        <s v="Rabbit"/>
        <s v="Hay Cart with Smugglers"/>
        <s v="Oval Rattle"/>
        <s v="Space Shuttle"/>
        <s v="Pre-School Building Set"/>
        <s v="Midnight Transport"/>
        <s v="Large Bucket for Her"/>
        <s v="Treasure Chest"/>
        <s v="Push Along Play Train"/>
        <s v="Fire Fighter 4 x 4"/>
        <s v="Dalmatian Station Building Set"/>
        <s v="Ice Planet Satellite Plough"/>
        <s v="Large Dinosaur Bucket"/>
        <s v="Snowmobile"/>
        <s v="Creative Toolbox"/>
        <s v="Complete Train Set Without Motor"/>
        <s v="Ice Planet Scooter"/>
        <s v="Crossbow Cart"/>
        <s v="Shipwrecked Pirate"/>
        <s v="Surveillance Scooter"/>
        <s v="Special Value"/>
        <s v="Starter Set with Building Plates"/>
        <s v="Freestyle Bricks and Plates"/>
        <s v="Cactus Canyon Value Pack"/>
        <s v="Sandypoint Marina Value Pack"/>
        <s v="Rescue / Ice Planet Combi Pack"/>
        <s v="Castle / Pirates Combi Pack"/>
        <s v="Dinosaur"/>
        <s v="Girl"/>
        <s v="Horse"/>
        <s v="Crystal Crawler"/>
        <s v="Barnacle Bay Value Pack"/>
        <s v="Snow Scooter"/>
        <s v="Wizard's Cart"/>
        <s v="Scorpion Detector"/>
        <s v="Penguin"/>
        <s v="Kayak"/>
        <s v="Van"/>
        <s v="Box of Standard Bricks, 5+"/>
        <s v="Box of Standard Bricks, 3+"/>
        <s v="Wiz the Wizard"/>
        <s v="Treasure Surprise"/>
        <s v="Paravane"/>
        <s v="Renault Formula 1 Racer"/>
        <s v="Boat with Armour"/>
        <s v="{Basic Promotional Set}"/>
        <s v="Parrot"/>
        <s v="Paradisa Speedboat"/>
        <s v="Birthday Building Set"/>
        <s v="Small Freestyle Bucket"/>
        <s v="Aircraft"/>
        <s v="Airport Container Truck"/>
        <s v="Airline Maintenance Vehicle with Trailer"/>
        <s v="Jet"/>
        <s v="Large Bulk Bucket"/>
        <s v="Sabah Promotional Set: Plane"/>
        <s v="Sabah Promotional Set: Boat"/>
        <s v="Sabah Promotional Set: Helicopter"/>
        <s v="Dino Babies"/>
        <s v="Discovery Station"/>
        <s v="Animals Bulk Box"/>
        <s v="Introducing Crater Critters"/>
        <s v="Jailbreak Joe"/>
        <s v="Crater Cruiser"/>
        <s v="Star Hawk II"/>
        <s v="Shark Fisherman"/>
        <s v="Windsurfer &amp; Van"/>
        <s v="Pleasure Cruiser"/>
        <s v="Space Station Zenon"/>
        <s v="Dragon Master Chariot"/>
        <s v="Imperial Cannon"/>
        <s v="Freestyle Large Monster Bucket"/>
        <s v="Bonus Bucket"/>
        <s v="Building Table"/>
        <s v="Little House Set"/>
        <s v="Turtle"/>
        <s v="Train with 5 Wagons and Circle of Track"/>
        <s v="Tidy Treasure"/>
        <s v="Crossbow Boat"/>
        <s v="Underwater Scooter"/>
        <s v="Santa Claus and Sleigh"/>
        <s v="Light Aircraft and Ground Support"/>
        <s v="Condor Promotional Airplane"/>
        <s v="Tree and Signs"/>
        <s v="Complete Train Set with Motor, Signals and Switch"/>
        <s v="Safari"/>
        <s v="Starter Set"/>
        <s v="Paradisa Lifeguard"/>
        <s v="Sea Plane with Hut and Boat"/>
        <s v="Aircraft and Ground Support Equipment and Vehicle"/>
        <s v="Train Set with Signal"/>
        <s v="Rally Racers"/>
        <s v="Sea Claw 7 / Neptune III"/>
        <s v="Sabah Promotional Set: Yacht"/>
        <s v="Flying Duck"/>
        <s v="Racing Car"/>
        <s v="Bird? Boat? Plane?"/>
        <s v="Complete Train Set with Motor and Signal"/>
        <s v="Maersk Line Container Lorry"/>
        <s v="Maersk Sealand Container Lorry"/>
        <s v="Freestyle Cat"/>
        <s v="Freestyle Duck"/>
        <s v="Freestyle Bird"/>
        <s v="Freestyle Fish"/>
        <s v="Freestyle Set"/>
        <s v="Space/Castle Value Pack"/>
        <s v="Spyrius Fold-Wing Spacecraft"/>
        <s v="Royal Knight's Catapult"/>
        <s v="20th Anniversary Jackpot Bucket"/>
        <s v="Navigator"/>
        <s v="House with Roof-Windows ( Velux )"/>
        <s v="Droid Scout"/>
        <s v="Sabah Promotional Set: Aeroplane"/>
        <s v="Box of Bricks"/>
        <s v="Freestyle Trial Set"/>
        <s v="Airliner"/>
        <s v="Medium Bulk Bucket"/>
        <s v="Freestyle Box"/>
        <s v="South African Flag"/>
        <s v="Hamster Play Time - Friends Magazine - Polish Edition"/>
        <s v="Pirates Cannon"/>
        <s v="Imperial Guard Camp"/>
        <s v="Pirate Treasure"/>
        <s v="Polly Pick-Up"/>
        <s v="Meteor Monitor"/>
        <s v="Soil Scooper"/>
        <s v="Crusader's Cart"/>
        <s v="XL Bucket"/>
        <s v="Rabbit Rattle"/>
        <s v="Jin Sato's LEGO Mindstorms: The Master's Technique"/>
        <s v="Scout Patrol Ship"/>
        <s v="Black Knights Guardshack"/>
        <s v="Pirate's Treasure Hold"/>
        <s v="Octan Racer"/>
        <s v="Four Set Value Pack"/>
        <s v="Sky Patrol"/>
        <s v="Trauma Team"/>
        <s v="Weetabix Dragster"/>
        <s v="Weetabix Racer"/>
        <s v="Mini Basic Set"/>
        <s v="Majisto's Tower"/>
        <s v="Crecer Feliz Giftbox"/>
        <s v="Farm Family"/>
        <s v="Promo Basic Set"/>
        <s v="Building Set A: Car"/>
        <s v="Building Set B: Boat"/>
        <s v="Building Set C: Helicopter"/>
        <s v="Building Set D: Aircraft"/>
        <s v="Starion Patrol"/>
        <s v="McDonald's Happy Meal - Animal"/>
        <s v="McDonald's Happy Meal - Bird"/>
        <s v="McDonald's Happy Meal - Promotional Set"/>
        <s v="Ninjago: Ninja vs. Constrictai"/>
        <s v="Ninjago: The Tournament of Elements"/>
        <s v="Policemen"/>
        <s v="Motorcycle"/>
        <s v="Guardsman"/>
        <s v="Basic Building Set + Storage Case"/>
        <s v="Family"/>
        <s v="Dairy Tanker"/>
        <s v="Mouse"/>
        <s v="Color Line Ferry"/>
        <s v="Plush Red Bunny / Rabbit Storage Bag"/>
        <s v="Building Set with Storage Bunny"/>
        <s v="Windsurfer"/>
        <s v="Ultra-Light"/>
        <s v="Special Value 96 pieces (Canadian Set)"/>
        <s v="Antique Car"/>
        <s v="Car Repair Shop"/>
        <s v="System Bonus Pack"/>
        <s v="Space Express"/>
        <s v="Mini Robot"/>
        <s v="Pirate's Gun Cart"/>
        <s v="Farm Vehicle and Animals"/>
        <s v="Sears Tower (Brickstructures Version)"/>
        <s v="Black Knight's Battering Ram"/>
        <s v="John Hancock Center (Brickstructures Version)"/>
        <s v="Emirates Airliner"/>
        <s v="Ninjago: Ninja vs. Fangpyre"/>
        <s v="Flyercracker USA"/>
        <s v="Smuggler's Hayride"/>
        <s v="Star Quest"/>
        <s v="Car and House Building Sets"/>
        <s v="Town 3-Pack"/>
        <s v="Pre-School Building Set (XL)"/>
        <s v="Build-A-Santa"/>
        <s v="Santa's Elves"/>
        <s v="Ninjago: Ninja vs. Venomari"/>
        <s v="Cowboys"/>
        <s v="Rattle"/>
        <s v="F1 Race Car"/>
        <s v="Racing Pickup"/>
        <s v="Dragsters"/>
        <s v="Race Value Pack"/>
        <s v="Turtle Bucket with Motor"/>
        <s v="Racer"/>
        <s v="BrickMaster"/>
        <s v="MoreToMath 1-2 Workshop Kit 1-2"/>
        <s v="MoreToMath 1-2 Snake"/>
        <s v="Window Exploration Bag"/>
        <s v="Jungle Cruiser"/>
        <s v="Connections Kit"/>
        <s v="Starter Kit"/>
        <s v="Identity and Landscape Kit"/>
        <s v="Duck"/>
        <s v="Workshop Kit for Simple Machines"/>
        <s v="FLL Trophy Small"/>
        <s v="FLL Trophy Medium"/>
        <s v="FLL Trophy Large"/>
        <s v="Story Starter (Sample Set)"/>
        <s v="LME EV3 Workshop Kit"/>
        <s v="Workshop Kit Spinning Top"/>
        <s v="Workshop Kit Freewheeler (2015 Version)"/>
        <s v="Workshop Kit Back-to-Back"/>
        <s v="Crossing the River"/>
        <s v="Building My SG - Reflect, Celebrate, Inspire"/>
        <s v="Building My SG - Reflect, Celebrate, Inspire (Special Commemorative Edition)"/>
        <s v="WeDo Mascot Mini Milo"/>
        <s v="Max and Mia"/>
        <s v="The Panama Canal"/>
        <s v="STEAM Workshop Kit"/>
        <s v="FIRST Competitions Medal"/>
        <s v="SPIKE Prime Marketing Kit"/>
        <s v="Boomtown Build Discover More"/>
        <s v="Winged Rahi (Klakk)"/>
        <s v="Clone Turbo Tank - Mini"/>
        <s v="Lego Mindstorms Education Replacement Pack 1"/>
        <s v="Lego Mindstorms Education Replacement Pack 2"/>
        <s v="LEGO Mindstorms Education Replacement Pack 3"/>
        <s v="Mindstorms Education Replacement Pack 4"/>
        <s v="Lego Mindstorms Education Replacement Pack 5"/>
        <s v="Lego Mindstorms Education Replacement Pack 6"/>
        <s v="Lego Mindstorms Education Replacement Pack 7"/>
        <s v="Lego Mindstorms Education Replacement Pack 8"/>
        <s v="Machines &amp; Mechanisms Replacement Pack 1"/>
        <s v="Machines &amp; Mechanisms Replacement Pack 2"/>
        <s v="Republic Attack Cruiser - Mini"/>
        <s v="WeDo Replacement Pack 1"/>
        <s v="WeDo Replacement Pack 2"/>
        <s v="Tech Machines Screwdriver Replacement Pack"/>
        <s v="Trash Trek Replacement Pack"/>
        <s v="WeDo 2.0 Replacement Pack"/>
        <s v="Animal Allies Replacement Pack"/>
        <s v="SPIKE Prime Replacement Pack"/>
        <s v="SPIKE Prime Workshop Kit"/>
        <s v="AT-TE Walker - Mini"/>
        <s v="Republic Gunship - Mini"/>
        <s v="Click"/>
        <s v="Mini Neptune Carrier"/>
        <s v="4 x 4 Dynamo"/>
        <s v="Alligator"/>
        <s v="Imperial Shuttle - Mini"/>
        <s v="Dagger Trap"/>
        <s v="AT-AT Walker - Mini"/>
        <s v="Slave I"/>
        <s v="Building Ideas Book"/>
        <s v="Mini Turbo Shredder"/>
        <s v="Bounty Hunter Gunship - Mini"/>
        <s v="LEGO Town Plan Board, Plastic"/>
        <s v="LEGO Town Plan Board, Continental European Cardboard Version"/>
        <s v="LEGO Town Plan Board, UK / Australian Cardboard Version"/>
        <s v="Heart 2008"/>
        <s v="Heart 2009"/>
        <s v="Happy Holidays - The Christmas Game"/>
        <s v="LEGO Duck"/>
        <s v="Ninjago - Sons of Garmadon"/>
        <s v="Owl"/>
        <s v="MBA Level One - Kit 1, Space Designer"/>
        <s v="Duck Rattle / Teether"/>
        <s v="MBA Level One - Kit 2, Microbuild Designer"/>
        <s v="Ninjago Official Annual 2017"/>
        <s v="Ninjago Official Annual 2016"/>
        <s v="MBA Level One - Kit 3, Robot Designer"/>
        <s v="MBA Level Two - Kit 4, Flight Designer"/>
        <s v="MBA Level Two - Kit 5, Creature Designer"/>
        <s v="MBA Level Two - Kit 6 Auto Designer"/>
        <s v="MBA Level Three - Kit 7, The Lost Village"/>
        <s v="MBA Level Three - Kit 8, The Forbidden Bridge"/>
        <s v="MBA Level Three - Kit 9, The Dark Lair"/>
        <s v="MBA Adventure Designer (Kits 7 - 9 Redesign)"/>
        <s v="MBA Invention Designer (Kits 10 - 12)"/>
        <s v="MBA Robot &amp; Micro Designer (Kits 2 - 3 Redesign)"/>
        <s v="MBA Action Designer (Kits 4 - 6 Redesign)"/>
        <s v="Square Rattle"/>
        <s v="Duck Rattle"/>
        <s v="Boat"/>
        <s v="Alpha Pen Pack"/>
        <s v="Clown Shape Sorter"/>
        <s v="Spin-A-Coaster"/>
        <s v="Bath Activity Set"/>
        <s v="Rock 'n' Roller"/>
        <s v="Squirrel"/>
        <s v="Universal Figure Set"/>
        <s v="Rock 'n' Roll Pull-Toy"/>
        <s v="Rocking Horse"/>
        <s v="Rock 'n' Rattle Pull-Toy"/>
        <s v="Rocking Horse Push-Along"/>
        <s v="Activity and Bath Toy"/>
        <s v="Stormer 2.0"/>
        <s v="Air Ambulance"/>
        <s v="Furno 2.0"/>
        <s v="Bath-Tub Buddies"/>
        <s v="Evo 2.0"/>
        <s v="Nex 2.0"/>
        <s v="Ring Me Rabbit"/>
        <s v="Touch and Learn Cot Toy"/>
        <s v="Baby Gift Pack"/>
        <s v="Rattle and Activity Gift Set"/>
        <s v="Prop Plane"/>
        <s v="Mother with Baby Carriage"/>
        <s v="Extra Large Tires &amp; Hubs"/>
        <s v="Mini-Wheel Model Maker No. 2"/>
        <s v="Sears Tower"/>
        <s v="Willis Tower"/>
        <s v="John Hancock Center"/>
        <s v="Empire State Building"/>
        <s v="Seattle Space Needle"/>
        <s v="Solomon R. Guggenheim Museum"/>
        <s v="Fallingwater"/>
        <s v="The White House"/>
        <s v="Rockefeller Center"/>
        <s v="Burj Khalifa"/>
        <s v="Farnsworth House"/>
        <s v="Robie House"/>
        <s v="Brandenburg Gate"/>
        <s v="Villa Savoye"/>
        <s v="The Leaning Tower of Pisa"/>
        <s v="Sungnyemun"/>
        <s v="Imperial Hotel"/>
        <s v="United Nations Headquarters"/>
        <s v="The Eiffel Tower"/>
        <s v="Trevi Fountain"/>
        <s v="Marina Bay Sands"/>
        <s v="Lincoln Memorial"/>
        <s v="Flatiron Building"/>
        <s v="Louvre"/>
        <s v="Venice"/>
        <s v="Berlin"/>
        <s v="New York City"/>
        <s v="Buckingham Palace"/>
        <s v="United States Capitol Building"/>
        <s v="Sydney"/>
        <s v="Chicago"/>
        <s v="London"/>
        <s v="Arc de Triomphe"/>
        <s v="LEGO House"/>
        <s v="Las Vegas"/>
        <s v="Shanghai"/>
        <s v="Great Wall of China"/>
        <s v="Statue of Liberty"/>
        <s v="San Francisco"/>
        <s v="Paris"/>
        <s v="Trafalgar Square"/>
        <s v="Architecture Studio"/>
        <s v="Tokyo"/>
        <s v="Dubai"/>
        <s v="Medium Basic LEGO Set"/>
        <s v="Horses &amp; Corral"/>
        <s v="Shinkai 6500 Submarine"/>
        <s v="Hayabusa"/>
        <s v="Micro World"/>
        <s v="The DeLorean Time Machine"/>
        <s v="NASA Mars Science Laboratory Curiosity Rover"/>
        <s v="Micro World - The Village"/>
        <s v="Micro World - The Nether"/>
        <s v="Micro World - The End"/>
        <s v="Ghostbusters Ecto-1"/>
        <s v="Exo-Suit"/>
        <s v="Mother and Baby with Dog"/>
        <s v="Research Institute"/>
        <s v="Kai"/>
        <s v="The Cave"/>
        <s v="The Farm"/>
        <s v="The First Night"/>
        <s v="Crafting Box"/>
        <s v="The Ender Dragon"/>
        <s v="The Mine"/>
        <s v="The Dungeon"/>
        <s v="The Snow Hideout"/>
        <s v="Cole"/>
        <s v="The Desert Outpost"/>
        <s v="The Nether Fortress"/>
        <s v="The Iron Golem"/>
        <s v="The End Portal"/>
        <s v="The Jungle Tree House"/>
        <s v="The Wither"/>
        <s v="The Fortress"/>
        <s v="The Village"/>
        <s v="The Mushroom Island"/>
        <s v="The Nether Railway"/>
        <s v="Zane"/>
        <s v="The Ice Spikes"/>
        <s v="The Jungle Temple"/>
        <s v="The Witch Hut"/>
        <s v="The Waterfall Base"/>
        <s v="The Crafting Box 2.0"/>
        <s v="The Ocean Monument"/>
        <s v="The Mountain Cave"/>
        <s v="The Melon Farm"/>
        <s v="The Nether Fight"/>
        <s v="The Chicken Coop"/>
        <s v="Chopov"/>
        <s v="The Zombie Cave"/>
        <s v="The Polar Igloo"/>
        <s v="The Nether Portal"/>
        <s v="The Farm Cottage"/>
        <s v="The Skull Arena"/>
        <s v="The Skeleton Attack"/>
        <s v="The Bedrock Adventures"/>
        <s v="Minecraft Steve BigFig with Parrot"/>
        <s v="Minecraft Alex BigFig with Chicken"/>
        <s v="Minecraft Skeleton BigFig with Magma Cube"/>
        <s v="Bonezai"/>
        <s v="The End Battle"/>
        <s v="The Pirate Ship Adventure"/>
        <s v="The Wool Farm"/>
        <s v="The Blaze Bridge"/>
        <s v="The Creeper Mine"/>
        <s v="BigFig Creeper and Ocelot"/>
        <s v="BigFig Pig with Baby Zombie"/>
        <s v="The Panda Nursery"/>
        <s v="The Pillager Outpost"/>
        <s v="The Illager Raid"/>
        <s v="Krazi"/>
        <s v="The Crafting Box 3.0"/>
        <s v="The Taiga Adventure"/>
        <s v="The Redstone Battle"/>
        <s v="Batman"/>
        <s v="The Joker"/>
        <s v="Harley Quinn"/>
        <s v="Robin"/>
        <s v="Superman and Kryptonite"/>
        <s v="The Flash"/>
        <s v="Armored Batman"/>
        <s v="Life of George"/>
        <s v="Mr. Freeze"/>
        <s v="The Riddler"/>
        <s v="Batman - Mechanical Arms Backpack"/>
        <s v="Life of George II"/>
        <s v="The Joker &amp; Catapult"/>
        <s v="Town Master"/>
        <s v="Battle Towers"/>
        <s v="Create and Race"/>
        <s v="Resort Designer"/>
        <s v="Jack in the Box Promotional Set: Stomper"/>
        <s v="Jack in the Box Promotional Set: Bob"/>
        <s v="Jack in the Box Promotional Set: Spinner"/>
        <s v="Green Bucket"/>
        <s v="Train Cars"/>
        <s v="Jack in the Box Promotional Set: Nanas"/>
        <s v="Blast-Off Dragster"/>
        <s v="Danone Promotional Set: Duck"/>
        <s v="Birds"/>
        <s v="The Big Bang Theory"/>
        <s v="WALLâ€¢E [Original Version]"/>
        <s v="WALLâ€¢E [Fixed Neck Version]"/>
        <s v="Doctor Who"/>
        <s v="Maze"/>
        <s v="Yellow Submarine"/>
        <s v="Caterham Seven 620R"/>
        <s v="Adventure Time"/>
        <s v="NASA Apollo Saturn V"/>
        <s v="Airplane Ride"/>
        <s v="Old Fishing Store"/>
        <s v="Danone Promotional Set: Hippo"/>
        <s v="Voltron"/>
        <s v="Women of NASA"/>
        <s v="Ship in a Bottle"/>
        <s v="TRON: Legacy"/>
        <s v="Pop-Up Book"/>
        <s v="The Flintstones"/>
        <s v="Steamboat Willie"/>
        <s v="Tree House"/>
        <s v="Central Perk"/>
        <s v="Dinosaur Fossils"/>
        <s v="Danone Promotional Set: Cow"/>
        <s v="International Space Station"/>
        <s v="Pirates of Barracuda Bay"/>
        <s v="Grand Piano"/>
        <s v="Danone Promotional Set: Impala"/>
        <s v="Danone Promotional Set: Bison"/>
        <s v="Sabah Promotional Set: Aircraft"/>
        <s v="Sabah Promotional Set: Airplane"/>
        <s v="Sabah Promotional Set: Swamp Boat"/>
        <s v="Sabah Promotional Set: Steam Liner"/>
        <s v="ANWB Roadside Assistance Crew"/>
        <s v="Road Repair"/>
        <s v="1 x 2 x 4 Glass Door in Frame, Left"/>
        <s v="1 x 6 x 3 Window with Frame"/>
        <s v="Surge 2.0"/>
        <s v="Ten Windows and Doors, Red"/>
        <s v="1 x 6 x 2 Triple-Pane Window in Frame"/>
        <s v="Breez 2.0"/>
        <s v="Ten Windows and Doors, White"/>
        <s v="1 x 6 x 2 Double-Pane Window in Frame w/Shutters"/>
        <s v="Rocka 3.0"/>
        <s v="1 x 4 x 2 Window in Frame"/>
        <s v="Nex 3.0"/>
        <s v="1 x 3 x 2 Window in Frame"/>
        <s v="Stormer 3.0"/>
        <s v="1 x 2 x 2 Window in Frame"/>
        <s v="Freestyle with Storage Case"/>
        <s v="1 x 1 x 2 Window Frame"/>
        <s v="Dragon Fly"/>
        <s v="1 x 2 x 1 Window Frame"/>
        <s v="LEGO Truck [Lego Toy Fair 1998 25th Anniversary Edition]"/>
        <s v="1 x 1 x 1 Window Frame"/>
        <s v="Color Line Container Lorry"/>
        <s v="Train Station"/>
        <s v="Red Indians"/>
        <s v="Robo Raider"/>
        <s v="2 x 8 Bricks  (EUR/UK/AUS)"/>
        <s v="Robo Raptor"/>
        <s v="2 x 8 Bricks, Blue (EUR/UK/AUS)"/>
        <s v="2 x 8 Bricks, Red (EUR/UK/AUS)"/>
        <s v="2 x 8 Bricks, White (EUR/UK/AUS)"/>
        <s v="2 x 8 Bricks, Yellow (EUR/UK/AUS)"/>
        <s v="2 x 8 Bricks (USA/CAN)"/>
        <s v="Robo Stalker"/>
        <s v="2 x 8 Bricks, Blue (USA/CAN)"/>
        <s v="2 x 8 Bricks, Black (USA/CAN)"/>
        <s v="2 x 8 Bricks, Red (USA/CAN)"/>
        <s v="2 x 8 Bricks, White (USA/CAN)"/>
        <s v="2 x 8 Bricks, Yellow (USA/CAN)"/>
        <s v="2 x 8 Mursten Bricks (EUR)"/>
        <s v="Robo Master"/>
        <s v="9V Train Track Starter Collection"/>
        <s v="Crystal Scavenger"/>
        <s v="2 x 10 Bricks"/>
        <s v="Aqua Dozer"/>
        <s v="Hydro Reef Wrecker"/>
        <s v="Sabah Promotional Set: Toucan"/>
        <s v="Sabah Promotional Set: Whale"/>
        <s v="Rhinocerous"/>
        <s v="Animal"/>
        <s v="Sabah Promotional Set: Penguin"/>
        <s v="Cole DX"/>
        <s v="Zane DX"/>
        <s v="Nya"/>
        <s v="Nuckal"/>
        <s v="Kruncha"/>
        <s v="Wyplash"/>
        <s v="Firemen"/>
        <s v="Infomaniac"/>
        <s v="Knights' Kingdom The Game"/>
        <s v="Bulk 3.0"/>
        <s v="Stringer 3.0"/>
        <s v="Seaplane"/>
        <s v="Pony"/>
        <s v="Furno 3.0"/>
        <s v="Drilldozer"/>
        <s v="Jetbug"/>
        <s v="Nitroblast"/>
        <s v="3 Building Plates"/>
        <s v="Idea Book #1"/>
        <s v="Build N' Play Fire Theme"/>
        <s v="Build N' Play Circus Theme"/>
        <s v="Tunnel Fun"/>
        <s v="Spooky House"/>
        <s v="Tubular Chest"/>
        <s v="Heavy Loader"/>
        <s v="Bucketful of Fun"/>
        <s v="Helicopter and Raft"/>
        <s v="Adventure Set"/>
        <s v="Waspix"/>
        <s v="Raw-Jaw"/>
        <s v="Fangz"/>
        <s v="Police Chase"/>
        <s v="Fire Lord"/>
        <s v="Scorpio"/>
        <s v="Extra Bricks (S)"/>
        <s v="Farmhouse Bucket"/>
        <s v="Extra Bricks (M)"/>
        <s v="Advent Calendar 2000"/>
        <s v="Horse 'n' Home"/>
        <s v="Big Tubular Playtime"/>
        <s v="Mountain Shrine"/>
        <s v="Sensei Wu"/>
        <s v="Lord Garmadon"/>
        <s v="Spinjitzu Starter Set"/>
        <s v="Ninja Ambush"/>
        <s v="Skull Motorbike"/>
        <s v="Ice Dragon Attack"/>
        <s v="Happy Gardener"/>
        <s v="Idea Book"/>
        <s v="Turbo Shredder"/>
        <s v="Large Puppy Clearpack"/>
        <s v="Extra Large Value Bucket"/>
        <s v="Katie Cat Bucket"/>
        <s v="Build a Zoo"/>
        <s v="Spotty Dog"/>
        <s v="Boy with Barrow"/>
        <s v="Sarah's Flower Garden"/>
        <s v="Train with Oval Case"/>
        <s v="Boy with Cat"/>
        <s v="Tubular Motion"/>
        <s v="Circus Freeway"/>
        <s v="Deluxe Harbor Highway"/>
        <s v="Rocka XL"/>
        <s v="Witch Doctor"/>
        <s v="Clown Go Round"/>
        <s v="2 x 8 Plates"/>
        <s v="Ladybug"/>
        <s v="Clown"/>
        <s v="Cute Animals"/>
        <s v="Pingo"/>
        <s v="Hairdressing Salon"/>
        <s v="Building Plates 6 x 12"/>
        <s v="Six Trees and Bushes"/>
        <s v="Building Plate 24 x 24"/>
        <s v="Building Plates"/>
        <s v="Large Building Plate"/>
        <s v="Supplementary Bricks"/>
        <s v="Delivery Truck Set"/>
        <s v="Large Basic Set"/>
        <s v="Police Building Set"/>
        <s v="Pullback Motor"/>
        <s v="Bungalow"/>
        <s v="Happy Birthday Building Set"/>
        <s v="16 Road Signs"/>
        <s v="Green Elephant Bucket XL"/>
        <s v="Barney, The Skateboard Bear"/>
        <s v="XL Elephant Bucket"/>
        <s v="Basic Set - Animal"/>
        <s v="Basic Set (Animal)"/>
        <s v="Rover's Building Set"/>
        <s v="Kitty Cat's Building Set"/>
        <s v="Letter Bricks"/>
        <s v="Peter's Holiday Building Set"/>
        <s v="Circus - Basic Set"/>
        <s v="Basic Set (House)"/>
        <s v="Train Oval Suitcase"/>
        <s v="Barnaby Bear's Building Set"/>
        <s v="Basic Storage Unit (Green Suitcase)"/>
        <s v="Garage Plate and Door (White Base and Door Frame)"/>
        <s v="Garage Plate and Door (Gray Base and Door Frame)"/>
        <s v="Basic Set (Vehicles)"/>
        <s v="Jumbo Tub (Zoo Tub)"/>
        <s v="Garage with Automatic Door (White base and door frame)"/>
        <s v="Matt and Mutt Building Set"/>
        <s v="Garage and Van"/>
        <s v="Large Circus Bucket"/>
        <s v="Garage with Automatic Door (Gray base and door frame)"/>
        <s v="Circus Bucket Green"/>
        <s v="Basic Set (Safari)"/>
        <s v="House and Car"/>
        <s v="XL Basic Bucket"/>
        <s v="Number Bricks"/>
        <s v="Flying School"/>
        <s v="Zoo Bucket"/>
        <s v="Play Bucket"/>
        <s v="Panda's Building Bonanza"/>
        <s v="Lego System Idea Book no. 1"/>
        <s v="Bucket of Bricks"/>
        <s v="Lego System Idea Book (by Samsonite)"/>
        <s v="Train Bucket"/>
        <s v="Lego System Ideas Book no. 2"/>
        <s v="Lego System Idea Book"/>
        <s v="Circus Bucket"/>
        <s v="So Bauen Wir Mit LEGO"/>
        <s v="Playtime Bucket"/>
        <s v="Lego System Ideas Book No. 3"/>
        <s v="Basic Set (Harbour)"/>
        <s v="Maxi Building Bucket"/>
        <s v="Wir bauen mit Lego Idea Book"/>
        <s v="Farm in a Bucket"/>
        <s v="Das groÃŸe Lego-Buch Idea Book"/>
        <s v="Farmyard"/>
        <s v="Farm Bucket"/>
        <s v="Extra Large Bucket"/>
        <s v="Basic Set (Town)"/>
        <s v="Cute Vehicles"/>
        <s v="Wooden Storage Box Large, Empty"/>
        <s v="Fire Chief Building Set"/>
        <s v="Minitalia Train"/>
        <s v="4.5v Idea Book"/>
        <s v="Camping Building Set"/>
        <s v="Enki the Panther"/>
        <s v="Flamy the Fox"/>
        <s v="Miku the dragon"/>
        <s v="Jynx cat"/>
        <s v="Mr. Spry and His Lemonade Stand"/>
        <s v="Hidee the Chameleon"/>
        <s v="Spider-Man"/>
        <s v="6 International Flags -1-"/>
        <s v="6 International Flags -2-"/>
        <s v="6 International Flags -3-"/>
        <s v="Basic Building Bucket"/>
        <s v="International Flags - Italy, Switzerland, Belgium, Germany, Netherlands"/>
        <s v="International Flags - Britain, France, Austria, Portugal, LEGO"/>
        <s v="Clown Parade"/>
        <s v="Big Chief's Canoe"/>
        <s v="Big Chief's Camp"/>
        <s v="Stagecoach"/>
        <s v="Sheriff Jake"/>
        <s v="Western Town"/>
        <s v="Big Chief's Big Camp"/>
        <s v="Big Western Set"/>
        <s v="School Room"/>
        <s v="Lil' Skipper"/>
        <s v="Lil' Circus"/>
        <s v="Farm Yard"/>
        <s v="Windmill"/>
        <s v="Speedway"/>
        <s v="Police Squad"/>
        <s v="Two Santas and Tree"/>
        <s v="Choo Choo Train"/>
        <s v="Harbor Town"/>
        <s v="Corral"/>
        <s v="Barnyard"/>
        <s v="Express Train"/>
        <s v="Santa with Sleigh and Reindeer"/>
        <s v="Factory With Conveyor Belt"/>
        <s v="Happy Hippo Build n' Store"/>
        <s v="Insectoids Combi Set (Woolworth's UK promo)"/>
        <s v="400-Piece Purple Bucket"/>
        <s v="Idea Book 250"/>
        <s v="Aeroplane and Pilot"/>
        <s v="Spinjitzu Dojo"/>
        <s v="Garmadon's Dark Fortress"/>
        <s v="Skull Truck"/>
        <s v="Fire Temple"/>
        <s v="Blacksmith Shop"/>
        <s v="Earth Dragon Defense"/>
        <s v="Windmill with Miller and his Wife"/>
        <s v="Ninja Training Outpost"/>
        <s v="Nuckal's ATV"/>
        <s v="Skeleton Bowling"/>
        <s v="Battle Arena"/>
        <s v="Locomotive with Driver &amp; Passenger"/>
        <s v="Lightning Dragon Battle"/>
        <s v="Rescue Helicopter and Jeep"/>
        <s v="Helicopter and Pilot"/>
        <s v="Aircraft and Ground Crew"/>
        <s v="Formula 1 Racing Car"/>
        <s v="Divers Jet Ski"/>
        <s v="Extreme Team Raft"/>
        <s v="Fright Knights Fire Cart"/>
        <s v="Fright Knights Flying Machine"/>
        <s v="Fright Knights Catapult Cart"/>
        <s v="Adventurers Car"/>
        <s v="Adventurers Aeroplane"/>
        <s v="Spacecraft"/>
        <s v="SHELL Promotional Set: TECHNIC Microbike"/>
        <s v="Tom's Adventure"/>
        <s v="Grandma's Kitchen"/>
        <s v="Farming Scene"/>
        <s v="Family Home Bucket"/>
        <s v="(Patty's) Pony Stable"/>
        <s v="Formula 1 Pit Stop"/>
        <s v="Swing Set"/>
        <s v="Ferrari Formula 1 Racing Car"/>
        <s v="Police Officers and Motorcycle"/>
        <s v="Friendly Animal Bus"/>
        <s v="Zoo with Baseboard"/>
        <s v="Play and Build Remote for Nintendo Wii - Red"/>
        <s v="Play and Build Remote for Nintendo Wii - Pirates of the Caribbean"/>
        <s v="Play and Build Remote for Nintendo Wii - Orange"/>
        <s v="Play and Build Remote for Nintendo Wii - Blue"/>
        <s v="Biker Bob"/>
        <s v="Handcar"/>
        <s v="Chess King"/>
        <s v="Safari Hippo"/>
        <s v="Baby Mickey &amp; Baby Minnie"/>
        <s v="Baby Mickey"/>
        <s v="Baby Mickey and Baby Minnie Playground"/>
        <s v="Large Red Building Plate"/>
        <s v="Racing Team"/>
        <s v="Brontosaurus Family"/>
        <s v="T-Rex Dinosaurs (Mother &amp; Baby)"/>
        <s v="Dinosaurs Family Home"/>
        <s v="Complete Living Room Set"/>
        <s v="Dinosaurs Tub"/>
        <s v="Dino World"/>
        <s v="Dinosaur Park"/>
        <s v="Dump Truck"/>
        <s v="Speed Car (Catapult Racer)"/>
        <s v="Yellow Car"/>
        <s v="Bathroom"/>
        <s v="Fire Engine"/>
        <s v="Motorbike &amp; Rider (PreSchool Scooter)"/>
        <s v="Refuse Truck (Garbage Truck)"/>
        <s v="Complete Kitchen Set"/>
        <s v="Mother and Baby"/>
        <s v="Nursery"/>
        <s v="Mini Safari"/>
        <s v="Deep Sea Diver"/>
        <s v="Rescue Helicopter"/>
        <s v="Sports Car"/>
        <s v="Motorbike Transporter"/>
        <s v="Tractor"/>
        <s v="Complete Children's Room Set"/>
        <s v="Car with Boat and Trailer"/>
        <s v="Car and Boat Vacation Trailer"/>
        <s v="Pony Trailer (Rodeo)"/>
        <s v="Transport Truck"/>
        <s v="Tractor and Farm Machinery"/>
        <s v="Family Room"/>
        <s v="Car and Campervan"/>
        <s v="Kitchen Set"/>
        <s v="Stunt Pilot and Plane"/>
        <s v="Delivery Truck (Container Transport)"/>
        <s v="Tip Truck"/>
        <s v="Bohrok Swarm Trading Game: Blue Pack"/>
        <s v="Bohrok Swarm Trading Game: Red Pack"/>
        <s v="Bohrok Swarm Trading Game: Green Pack"/>
        <s v="Container Truck (Truck with Crane)"/>
        <s v="Petrol Station (Gas Station)"/>
        <s v="Grocery Store (Supermarket)"/>
        <s v="Living Room Set"/>
        <s v="Jumbo Plane"/>
        <s v="Fishing Boat"/>
        <s v="Nursery School"/>
        <s v="Crane Set"/>
        <s v="Play-Box Home and Garage"/>
        <s v="Sea Explorer"/>
        <s v="Cannon Ball Clowns"/>
        <s v="Circus Artists"/>
        <s v="Circus Caravan"/>
        <s v="Police Emergency Unit"/>
        <s v="Play Farm"/>
        <s v="Village Post Office"/>
        <s v="Zoo Nursery"/>
        <s v="Child's Bedroom"/>
        <s v="Zoo Van (Animal Transporter)"/>
        <s v="Crocodile and Sea Lion"/>
        <s v="Water Animals"/>
        <s v="Tiger and Panda Family (Tiger Enclosure)"/>
        <s v="Wild Cats"/>
        <s v="Savannah and Polar Animals (Mini Zoo)"/>
        <s v="Animals Park"/>
        <s v="Children's Zoo (Zoo Animal Antics)"/>
        <s v="Maxi Zoo"/>
        <s v="Water Park"/>
        <s v="Grand Prix Racing Team"/>
        <s v="Motorcycle Patrol"/>
        <s v="Police Helicopter"/>
        <s v="Bertie the Little Red Plane"/>
        <s v="Jumbo Jet"/>
        <s v="Doctor's Surgery"/>
        <s v="Lion Safari"/>
        <s v="Dinghy"/>
        <s v="Harbour"/>
        <s v="Health Center (Doctor's House)"/>
        <s v="Savannah Animals"/>
        <s v="Fire Chief"/>
        <s v="Kitchen"/>
        <s v="My First Fire Engine"/>
        <s v="Fire Heliport"/>
        <s v="Mini Farm"/>
        <s v="Pony Carriage"/>
        <s v="Train Set (Freight)"/>
        <s v="Train &amp; Station Set (Duplo Express)"/>
        <s v="Grandfather Clock, Chair and Table"/>
        <s v="Fire Vehicle"/>
        <s v="Passenger Train"/>
        <s v="Barnyard Express"/>
        <s v="Baby's Cot and Cabinet"/>
        <s v="Straight Rails"/>
        <s v="Curved Tracks"/>
        <s v="Points"/>
        <s v="Train Crossings"/>
        <s v="Lance"/>
        <s v="Jet Horse"/>
        <s v="Robin and Horse"/>
        <s v="Goblin Spiders"/>
        <s v="Lava Warrior"/>
        <s v="Knight Racer"/>
        <s v="Firecracker Catapult"/>
        <s v="Kid Clay"/>
        <s v="Bat-Gun"/>
        <s v="Mighty Mech Bot"/>
        <s v="Pilot Bot"/>
        <s v="Train Bridge"/>
        <s v="Clay and Training Stand"/>
        <s v="Merlok 2.0"/>
        <s v="Lance's Micro Limo"/>
        <s v="Gargoyle"/>
        <s v="Rock Speeder"/>
        <s v="Aaron"/>
        <s v="Stone Giants' Gun"/>
        <s v="Macy"/>
        <s v="Clay's Mini Falcon"/>
        <s v="Stone Giant with Flying Machine"/>
        <s v="Hovercraft"/>
        <s v="Aircraft and Ground Crew (Air 2000 Version)"/>
        <s v="Fred"/>
        <s v="Cyber-Snapper"/>
        <s v="Clay"/>
        <s v="Kingâ€™s Guard"/>
        <s v="VanByter"/>
        <s v="Heli Monster"/>
        <s v="Train Contact Bricks"/>
        <s v="Goods Station (Cargo Center)"/>
        <s v="Dressing Table with Mirror"/>
        <s v="The Chopper"/>
        <s v="Quattro Leg"/>
        <s v="Electric Play Train Set"/>
        <s v="Bureau"/>
        <s v="Push-Along Play Train"/>
        <s v="Push-Along Play Train Set"/>
        <s v="Push-Along Play Train (with Elephant)"/>
        <s v="Straight Track (Straight Rails)"/>
        <s v="Curved Track (Curved Rails)"/>
        <s v="Points (Switching Tracks)"/>
        <s v="Diamond Crossing and Tracks (Crossing &amp; Rails)"/>
        <s v="Tip Wagon"/>
        <s v="Colour T.V. and Chair"/>
        <s v="Electric Train Starter Set"/>
        <s v="Loudspeaker"/>
        <s v="Pendulum Nose"/>
        <s v="Propeller Man"/>
        <s v="Deluxe Electric Train Set"/>
        <s v="Table and Chairs"/>
        <s v="Egg Fun"/>
        <s v="Egg (Blue)"/>
        <s v="Egg (Green)"/>
        <s v="Egg (Red)"/>
        <s v="Egg (Yellow)"/>
        <s v="Egg Fun - Set of 4"/>
        <s v="Bad Monkey"/>
        <s v="Rotor Head"/>
        <s v="House Supplementary"/>
        <s v="Doctor's Office"/>
        <s v="Pony Stables"/>
        <s v="Family Fun Playground"/>
        <s v="Aircraft and Boat"/>
        <s v="Fireplace"/>
        <s v="World People"/>
        <s v="Barbecue"/>
        <s v="Airshow (Red Tiger)"/>
        <s v="Playhouse (Unfurnished)"/>
        <s v="Complete Playhouse"/>
        <s v="Television Room"/>
        <s v="Ironing Set"/>
        <s v="Laundry Room"/>
        <s v="Play Room"/>
        <s v="Playground"/>
        <s v="Grandma's House"/>
        <s v="My House"/>
        <s v="Playhouse Bucket (Vacation Cottage Bucket)"/>
        <s v="Pink Carry Case (Playhouse Carry Case)"/>
        <s v="Happy Bucket"/>
        <s v="XL Fun-Time Bucket"/>
        <s v="Medium House Set"/>
        <s v="Sloping Roof Bricks, Red"/>
        <s v="Sloping Roof Bricks, Blue"/>
        <s v="Dinosaur Babies"/>
        <s v="Pony Club"/>
        <s v="Mini Dinosaur"/>
        <s v="Big Wheeler"/>
        <s v="Big Wheels Tipper Truck"/>
        <s v="Train Contact Plate with Cables"/>
        <s v="1 x 2 and 3 x 2 Sloping Bricks, Red"/>
        <s v="Rescue Station"/>
        <s v="1 x 2 and 3 x 2 Sloping Bricks, Blue"/>
        <s v="Big Wheels Road Worker Set"/>
        <s v="Bike Ride (Me &amp; My Bike)"/>
        <s v="(Me and My) Birthday"/>
        <s v="Me and My House (Villa)"/>
        <s v="Brick Mixer"/>
        <s v="2 x 2 Sloping Roof Bricks, Red"/>
        <s v="Dinosaurs Fun Forest"/>
        <s v="2 x 2 Sloping Roof Bricks, Blue"/>
        <s v="City Advent Calendar 2010"/>
        <s v="The Meadowsweets"/>
        <s v="Read, Listen and Play Box"/>
        <s v="Supper Time"/>
        <s v="Nap Time"/>
        <s v="The Strawberries"/>
        <s v="Sloping Ridge and Valley Bricks, Red"/>
        <s v="The Toadstools"/>
        <s v="Sloping Ridge and Valley Bricks, Blue"/>
        <s v="The Bluebells"/>
        <s v="Lila, the Big Bluebell"/>
        <s v="Native American Family (Big Chief's Family)"/>
        <s v="Danone Promotional Set: Girl"/>
        <s v="Danone Promotional Set: Boy"/>
        <s v="Sabah Promotional Set: Boy"/>
        <s v="Sabah Promotional Set: Dog"/>
        <s v="Indian Chief"/>
        <s v="Indian Kayak"/>
        <s v="Flyer"/>
        <s v="Luke Skywalker Watch"/>
        <s v="Medium Basic Set"/>
        <s v="Medium Dino Bucket"/>
        <s v="Pirates T-shirt"/>
        <s v="Large Dino Bucket"/>
        <s v="Accelerometer Sensor"/>
        <s v="Infrared Seeker"/>
        <s v="Gyroscopic Sensor"/>
        <s v="Infrared Link Sensor for Mindstorms NXT"/>
        <s v="Space Police Collection"/>
        <s v="CITY Transport Collection"/>
        <s v="CITY Construction Collection"/>
        <s v="Bionicle Glatorian Legends Collection"/>
        <s v="Star Wars: The Visual Dictionary"/>
        <s v="Stormtrooper"/>
        <s v="Indiana Jones 2: The Adventure Continues - Wii"/>
        <s v="LEGO Minifigure Key Light"/>
        <s v="White Boba Fett Figure"/>
        <s v="Astronaut"/>
        <s v="Bungee Chopper"/>
        <s v="Exclusive Spaceman Magnet"/>
        <s v="Infrared Receiver Sensor for Mindstorms NXT"/>
        <s v="Magnet Set, Minifigure Cavalry Colonel"/>
        <s v="Star Wars: Brickmaster"/>
        <s v="Harry Potter: Years 1-4 - PS3"/>
        <s v="Minifigure 2GB USB Flash Drive"/>
        <s v="Creationary Booster Pack"/>
        <s v="Stormtrooper Minifigure Clock"/>
        <s v="Darth Vader Minifigure Clock"/>
        <s v="Hero Factory 2.0 Collection"/>
        <s v="Card Shrine"/>
        <s v="Shadow ARF Trooper"/>
        <s v="Yoda Alarm Clock"/>
        <s v="Portable Storage Case with Baseplate"/>
        <s v="LEGO Star Wars III: The Clone Wars"/>
        <s v="Magnet Set, Minifig Retro Ninja Princess - with 2 x 4 Brick Base (Bricktober Week 1)"/>
        <s v="Magnet Set, Minifig Retro Forestman - with 2 x 4 Brick Base (Bricktober Week 2)"/>
        <s v="Magnet Set, Minifig Retro Classic Knight - with 2 x 4 Brick Base (Bricktober Week 3)"/>
        <s v="Magnet Set, Minifig Retro Classic Space Astronaut - with 2 x 4 Brick Base (Bricktober Week 4)"/>
        <s v="Hero Factory Fire Villains Collection"/>
        <s v="Brick Alarm Clock"/>
        <s v="Disney: Pirates of the Caribbean - The Video Game (PS3)"/>
        <s v="Girl with Two Cats"/>
        <s v="Zoo Babies (Baby Animals)"/>
        <s v="Wild Animals (Animal Friends)"/>
        <s v="Children's Zoo"/>
        <s v="Animal Playground"/>
        <s v="Paradisa Barbeque"/>
        <s v="Diver and Shark"/>
        <s v="Witch and Fireplace"/>
        <s v="Small Santa Claus"/>
        <s v="Christmas Set"/>
        <s v="Santa Claus Mos Burger Gift Box 1- Hawaiian Shirt Santa"/>
        <s v="Santa Claus Mos Burger Gift Box 2 - Tuxedo Santa"/>
        <s v="Santa Claus Mos Burger Gift Box 3 - Soccer Santa"/>
        <s v="Desert Expedition"/>
        <s v="Open-Top Jeep"/>
        <s v="Parking Gate Attendant"/>
        <s v="Microlight"/>
        <s v="Ice Cream Seller"/>
        <s v="Petrol Station Attendant and Pump"/>
        <s v="Stone Bomber"/>
        <s v="Wizard Trader"/>
        <s v="Thunder Arrow Boat"/>
        <s v="Boy With Ghost"/>
        <s v="Rooster on Wheels"/>
        <s v="Dining Suite"/>
        <s v="Motorbike (Cycle Cruiser)"/>
        <s v="Accessory Pack"/>
        <s v="4.5V Motor"/>
        <s v="Dumper Truck"/>
        <s v="Blackboard and School Desk"/>
        <s v="Radical Racer"/>
        <s v="Rescue Base"/>
        <s v="Mini Digger"/>
        <s v="MyBot"/>
        <s v="Aeroplane (Airplane)"/>
        <s v="Kitchen Sink and Cupboards"/>
        <s v="Dinosaur Blocks"/>
        <s v="Airline Promotional Set"/>
        <s v="Airline Promotional Set - ANA limited edition"/>
        <s v="Mobile Crane"/>
        <s v="Piano"/>
        <s v="Push Locomotive"/>
        <s v="Train Starter Set with Motor"/>
        <s v="Freight Train"/>
        <s v="Supplementary Wagon"/>
        <s v="Train Tunnel"/>
        <s v="Wall Unit"/>
        <s v="Space Center"/>
        <s v="MyBot Expansion Kit"/>
        <s v="Speedbike"/>
        <s v="RC Dozer"/>
        <s v="Construction Site"/>
        <s v="Secretary's Desk"/>
        <s v="Lisa"/>
        <s v="Marie"/>
        <s v="Anna"/>
        <s v="Garden Party"/>
        <s v="Sarah's Big Recipe"/>
        <s v="Tool Box"/>
        <s v="Ladies' Hairdressers"/>
        <s v="Res-Q Lifeguard"/>
        <s v="Extreme Team Racer"/>
        <s v="Space Spider"/>
        <s v="Hornet Scout"/>
        <s v="Special Tubes"/>
        <s v="Animal Safari (Basic Zoo)"/>
        <s v="Action Police Bike"/>
        <s v="Bouncing with Tigger"/>
        <s v="Acorn Adventure with Piglet"/>
        <s v="Eeyore and the Little Raincloud"/>
        <s v="Build and Play in the Pop-Up 100 Acre Wood"/>
        <s v="Pooh's House"/>
        <s v="Pooh's Birthday"/>
        <s v="Pooh and Tigger Play Hide and Seek"/>
        <s v="Pooh and Piglet Go Honey-Hunting"/>
        <s v="Tigger's Slippery Slide"/>
        <s v="Welcome to the Hundred Acre Wood"/>
        <s v="Surprise for Eeyore"/>
        <s v="The Big Honeypot"/>
        <s v="Tigger's Treehouse"/>
        <s v="Pooh and the Honeybees"/>
        <s v="Surprise Birthday Party for Eeyore"/>
        <s v="Adventurers Car &amp; Skeleton"/>
        <s v="Adventurers Tomb"/>
        <s v="Doctor With Car"/>
        <s v="Fireman's Car"/>
        <s v="Police Boat"/>
        <s v="Road Roller"/>
        <s v="Battle Droid on STAP"/>
        <s v="Imperial Speeder Bike"/>
        <s v="Clone Walker"/>
        <s v="T-Junction Road Plates"/>
        <s v="Kabaya Promotional Set: Propeller Buggy"/>
        <s v="Police Dinghy"/>
        <s v="Mini Airplane"/>
        <s v="Police Quad"/>
        <s v="Jet Ski"/>
        <s v="Small Satellite"/>
        <s v="Police Plane"/>
        <s v="Bee"/>
        <s v="Lighthouse"/>
        <s v="Clown Fish"/>
        <s v="Panda"/>
        <s v="Wreath"/>
        <s v="Pudsey Bear"/>
        <s v="World Race Powerboat"/>
        <s v="World Race Buggy"/>
        <s v="Racing Truck"/>
        <s v="Racing Tow Truck"/>
        <s v="Buggy Racer"/>
        <s v="Piranha"/>
        <s v="Mini Sub"/>
        <s v="Republic Attack Shuttle - Mini"/>
        <s v="Kabaya Promotional Set: Car"/>
        <s v="X-wing Fighter - Mini"/>
        <s v="AAT"/>
        <s v="AT-ST - Mini"/>
        <s v="Vulture Droid - Mini"/>
        <s v="Star Destroyer"/>
        <s v="Anakin's Pod Racer"/>
        <s v="STAP"/>
        <s v="MTT"/>
        <s v="Farm Set - Farmer"/>
        <s v="Farm Set - Dog"/>
        <s v="Farm Set - Sheep"/>
        <s v="Farm Set - Horse"/>
        <s v="Farm Set - Cow"/>
        <s v="Attack Wagon"/>
        <s v="Target Practice"/>
        <s v="Vet - Cat"/>
        <s v="Vet - Vet"/>
        <s v="Vet - Boy"/>
        <s v="Vet - Rabbit"/>
        <s v="Vet - Dog"/>
        <s v="Zoo - Monkey"/>
        <s v="Zoo - Zookeeper"/>
        <s v="Zoo - Tiger Cub"/>
        <s v="Zoo - Turtle"/>
        <s v="Circus Clown"/>
        <s v="Circus Ringmaster"/>
        <s v="Circus Acrobat"/>
        <s v="Circus Tiger"/>
        <s v="Circus Rabbit"/>
        <s v="Farm: Farmer"/>
        <s v="Farm: Calf"/>
        <s v="Farm: Goat"/>
        <s v="Farm: Cat"/>
        <s v="Apple"/>
        <s v="Alien Space Ship"/>
        <s v="Army Jeep"/>
        <s v="Woody's Camp Out"/>
        <s v="Buzz's Mini Ship"/>
        <s v="Ninja Glider"/>
        <s v="Skeleton Chopper"/>
        <s v="Ninja Training"/>
        <s v="Dragon Fight"/>
        <s v="Ninjago Promotional Set"/>
        <s v="Jumping Snakes"/>
        <s v="Hidden Sword"/>
        <s v="Cole ZX's Car"/>
        <s v="Rattla"/>
        <s v="Desert Glider"/>
        <s v="Desert Rover"/>
        <s v="Andrea on the Beach"/>
        <s v="Skate Boarder"/>
        <s v="Desk"/>
        <s v="Stephanie and Mailbox"/>
        <s v="Ice Cream Stand"/>
        <s v="Birthday Party"/>
        <s v="Summer Picnic"/>
        <s v="Curved Road Plates"/>
        <s v="Trolley"/>
        <s v="The Lab"/>
        <s v="Emma's Flower Stand"/>
        <s v="Stephanie's Bakery Stand"/>
        <s v="Andrea's Beach Lounge"/>
        <s v="Jungle Boat"/>
        <s v="Rapunzel's Market Visit"/>
        <s v="Guido"/>
        <s v="Space Hover"/>
        <s v="Grem"/>
        <s v="Mini Black Pearl"/>
        <s v="Space Jet"/>
        <s v="Jack Sparrow's Boat"/>
        <s v="Voodoo Jack"/>
        <s v="Jack Sparrow"/>
        <s v="ADU Walker"/>
        <s v="ADU Jetpack"/>
        <s v="Space Police Car"/>
        <s v="Mining Dozer"/>
        <s v="Mining Quad"/>
        <s v="Bat Jetski"/>
        <s v="Boss with Cannon"/>
        <s v="Batmobile"/>
        <s v="Quinjet"/>
        <s v="Thor and the Cosmic Cube"/>
        <s v="Lex Luthor"/>
        <s v="Hawkeye with Equipment"/>
        <s v="Robin and Redbird Cycle"/>
        <s v="Iron Man vs. Fighting Drone"/>
        <s v="Gun Mounting System"/>
        <s v="Ganrash"/>
        <s v="Water Spider"/>
        <s v="Twin Prop"/>
        <s v="Go! LEGO Shogun"/>
        <s v="Little Car"/>
        <s v="Little Helicopter"/>
        <s v="Little Eagle"/>
        <s v="Fast Car"/>
        <s v="Cute Kitten"/>
        <s v="Transport Plane"/>
        <s v="Ferrari 150Â° Italia"/>
        <s v="Big Bat"/>
        <s v="Scuderia Ferrari Truck"/>
        <s v="250 GT Berlinetta"/>
        <s v="458 Italia"/>
        <s v="FXX"/>
        <s v="Shell F1 Team"/>
        <s v="Small Ship Set"/>
        <s v="Zombie Chauffeur Coffin Car"/>
        <s v="Aurora"/>
        <s v="Aurora's Rabbit"/>
        <s v="Cinderella"/>
        <s v="Lucifer"/>
        <s v="Belle"/>
        <s v="Mrs Potts and Chip"/>
        <s v="Raft of Johnse"/>
        <s v="Ghost"/>
        <s v="Smoothie Stand"/>
        <s v="Mini Golf"/>
        <s v="Wish Fountain"/>
        <s v="Pop Star"/>
        <s v="Straight Road Plates (without crosswalk)"/>
        <s v="Frodo with Cooking Corner"/>
        <s v="King Pharaoh the Third"/>
        <s v="Uruk Hai with Ballista"/>
        <s v="Mirkwood Elf Guard"/>
        <s v="Gandalf at Dol Guldur"/>
        <s v="Legolas Greenleaf"/>
        <s v="Lake-town Guard"/>
        <s v="Forest Polybag : Squirrel"/>
        <s v="Forest Polybag : Rabbit"/>
        <s v="Forest Polybag : Deer Fawn"/>
        <s v="Forest Polybag : Black Bear Cub"/>
        <s v="Straight Road Plates (with crosswalk)"/>
        <s v="Fire Speedboat"/>
        <s v="Plane of Hurrykain"/>
        <s v="Fire Car"/>
        <s v="Lawn Mower"/>
        <s v="Police Helicopter "/>
        <s v="Police Watercraft"/>
        <s v="Police ATV"/>
        <s v="Repair Lift"/>
        <s v="Mini Mech"/>
        <s v="Slyboot Car"/>
        <s v="Space Insectoid"/>
        <s v="Z-95 Headhunter"/>
        <s v="Mandalorian Fighter"/>
        <s v="Republic Frigate"/>
        <s v="Umbaran MHC"/>
        <s v="Anakin's Jedi Intercepter"/>
        <s v="ARC-170 Starfighter"/>
        <s v="Ewar's Acro-Fighter"/>
        <s v="25th Anniversary Silver Bucket"/>
        <s v="Winzar's Pack Patrol"/>
        <s v="Crug's Swamp Jet"/>
        <s v="Leonidas' Jungle Dragster"/>
        <s v="Razcal's Double-Crosser"/>
        <s v="Crawley"/>
        <s v="Ice Bear Mech"/>
        <s v="Azariâ€™s Magic Fire"/>
        <s v="Lone Rangerâ€™s Pump Car"/>
        <s v="25th Anniversary Silver Tub"/>
        <s v="Tonto's Campfire"/>
        <s v="Gorzan's Walker "/>
        <s v="Spider Crawler"/>
        <s v="Frax' Phoenix Flyer"/>
        <s v="Worriz' Fire Bike"/>
        <s v="Sykor's Ice Cruiser"/>
        <s v="Kraang's Turtle Target Practice"/>
        <s v="Mikey's Mini-Shellraiser"/>
        <s v="A-Wing Starfighter"/>
        <s v="AT-DP"/>
        <s v="TIE Advanced Prototype"/>
        <s v="First Order Special Forces TIE Fighter Set"/>
        <s v="First Order Star Destroyer"/>
        <s v="Poe's X-wing Fighter"/>
        <s v="Kylo Ren's Command Shuttle"/>
        <s v="The Piece of Resistance"/>
        <s v="Micro Manager Battle"/>
        <s v="Super Secret Police Enforcer"/>
        <s v="Off-Road"/>
        <s v="Tiger"/>
        <s v="Limited Edition Silver Duplo Bucket"/>
        <s v="Anacondrai Battle Mech"/>
        <s v="Jay Nano Mech"/>
        <s v="Kai Drifter"/>
        <s v="The Cowler Dragon"/>
        <s v="The Batman Tumbler"/>
        <s v="Batwing"/>
        <s v="Spider-Man Glider"/>
        <s v="The Joker Bumper Car"/>
        <s v="The Avengers Quinjet"/>
        <s v="Spider-Man Super Jumper"/>
        <s v="Arctic Scout"/>
        <s v="Swamp Police Helicopter"/>
        <s v="Demolition Driller"/>
        <s v="Go-Kart Racer"/>
        <s v="Space Utility Vehicle"/>
        <s v="Gallimimus Trap"/>
        <s v="Wildlife Elephant"/>
        <s v="Wildlife Polar Bear"/>
        <s v="Wildlife Penguin"/>
        <s v="Wildlife Tortoise"/>
        <s v="Wildlife Lion Cub"/>
        <s v="My First Fish"/>
        <s v="My Town: Female"/>
        <s v="My Town: Policeman"/>
        <s v="My Town: Girl"/>
        <s v="My Town: Cat"/>
        <s v="My Town: Male"/>
        <s v="My First Dinosaur"/>
        <s v="Farm - Random Bag"/>
        <s v="Farm - Chicken"/>
        <s v="Farm - Girl"/>
        <s v="Farm - Goat"/>
        <s v="Farm - Boy"/>
        <s v="Farm - Calf"/>
        <s v="My First Duck"/>
        <s v="Town Rescue (Random Bag)"/>
        <s v="Town Rescue (Dog)"/>
        <s v="Town Rescue (Bird)"/>
        <s v="Town Rescue (Fireman)"/>
        <s v="Town Rescue (Cat)"/>
        <s v="Town Rescue (Policewoman)"/>
        <s v="My First Giraffe"/>
        <s v="Birthday Cake"/>
        <s v="Basic Bulk Tub (American Version)"/>
        <s v="Basic Bulk Tub (Overseas Version)"/>
        <s v="Traffic Light Patrol"/>
        <s v="Emmet's 'Piece' Offering"/>
        <s v="Monkie Kid's Delivery Bike"/>
        <s v="Lamborghini HuracÃ¡n Super Trofeo EVO"/>
        <s v="Prison Island Helicopter"/>
        <s v="Mini Dumper"/>
        <s v="Volcano Jackhammer"/>
        <s v="Jungle ATV"/>
        <s v="Hot Dog Stand"/>
        <s v="Road Worker"/>
        <s v="Police Water Plane"/>
        <s v="Arctic Ice Saw"/>
        <s v="Fire ATV"/>
        <s v="Sky Police Jetpack"/>
        <s v="Race Boat"/>
        <s v="Popcorn Cart"/>
        <s v="Space Satellite"/>
        <s v="Fire Rescue Water Scooter"/>
        <s v="Beach Buggy"/>
        <s v="Strata Tub"/>
        <s v="Knight's Cycle"/>
        <s v="Robin's Mini Fortrex"/>
        <s v="Knighton Hyper Cannon"/>
        <s v="The Lava Slinger"/>
        <s v="Sira's Adventurous Airglider"/>
        <s v="Knighton Rider"/>
        <s v="Motor Horse"/>
        <s v="Shrunken Headquarters"/>
        <s v="Quake Mech Micro Build"/>
        <s v="Kylo Ren's Shuttle"/>
        <s v="Spider Slayer"/>
        <s v="Imperial TIE Fighter"/>
        <s v="Baby Velociraptor Playpen"/>
        <s v="Naboo Starfighter"/>
        <s v="Snowspeeder"/>
        <s v="Super Mushroom Surprise Expansion Set"/>
        <s v="Poe Dameron's X-wing Fighter"/>
        <s v="Adventurers Plane"/>
        <s v="Steve and Creeper"/>
        <s v="The Skeleton Defense"/>
        <s v="Cupcake Stall"/>
        <s v="Olaf's Summertime Fun"/>
        <s v="Adventure Camp Bridge"/>
        <s v="Bowling Alley"/>
        <s v="Gymnastic Bar"/>
        <s v="Challenger Set 200"/>
        <s v="Pool Foam Slide"/>
        <s v="Snowboard Tricks"/>
        <s v="Olivia's Remote Control Boat"/>
        <s v="Friendship Flower"/>
        <s v="Stephanie's Hockey Practice"/>
        <s v="Unikitty Roller Coaster Wagon"/>
        <s v="Harry's Journey to Hogwarts"/>
        <s v="Tulips"/>
        <s v="Emma's Bumper Cars"/>
        <s v="Mia's Water Fun"/>
        <s v="Big Bucket of Fun"/>
        <s v="Chocolate Box &amp; Flower"/>
        <s v="Park Picnic"/>
        <s v="Tractor &amp; Trailer"/>
        <s v="Harry Potter and Hedwig: Owl Delivery"/>
        <s v="Skybound Plane"/>
        <s v="Kai's Mini Dragon"/>
        <s v="Anchor-Jet"/>
        <s v="WU-CRU Training Dojo"/>
        <s v="CRU Masters' Training Grounds"/>
        <s v="Stealthy Swamp Airboat"/>
        <s v="Ice Tank"/>
        <s v="Green Ninja Mech Dragon"/>
        <s v="The Batmobile"/>
        <s v="Captain America's Motorcycle"/>
        <s v="Spider-Man vs. The Venom Symbiote"/>
        <s v="The Milano"/>
        <s v="Royal Talon Fighter"/>
        <s v="Spider-Man's Mini Spider Crawler"/>
        <s v="Iron Man and Dum-E"/>
        <s v="Captain Marvel and Nick Fury"/>
        <s v="Rex's Plantimal Ambush"/>
        <s v="Podracer"/>
        <s v="Chef Enzo's Haunted Hotdogs"/>
        <s v="El Fuego's Stunt Cannon"/>
        <s v="Halloween Bucket"/>
        <s v="Off Roader"/>
        <s v="Happy Turtle"/>
        <s v="Colorful Chameleon"/>
        <s v="Jolly Santa"/>
        <s v="Medium Idea Bucket"/>
        <s v="XL Idea Bucket"/>
        <s v="U-Wing Fighter"/>
        <s v="First Order Heavy Assault Walker"/>
        <s v="Imperial AT-Hauler"/>
        <s v="Robot/Vehicle Free Builds"/>
        <s v="Shanghai Surprise"/>
        <s v="Two Crater Plates"/>
        <s v="Blaze Attack"/>
        <s v="Ninja Fire Fortress"/>
        <s v="The Mini Batmobile"/>
        <s v="Batman in the Phantom Zone"/>
        <s v="The Joker Battle Training"/>
        <s v="The Mini Batwing"/>
        <s v="The Guardians' Ship"/>
        <s v="The Mini Ultimate Batmobile"/>
        <s v="Lucy vs. Alien Invader"/>
        <s v="Mini Master-Building MetalBeard"/>
        <s v="Mini Master-Building Emmet"/>
        <s v="WU-CRU Target Training"/>
        <s v="Emperor's Stronghold"/>
        <s v="Sons of Garmadon"/>
        <s v="Turbo"/>
        <s v="Sam-X"/>
        <s v="Ninja Workout"/>
        <s v="Fire Flight"/>
        <s v="Combo Charger"/>
        <s v="Merchant Avatar Jay"/>
        <s v="Yellow Flyer"/>
        <s v="Kelloggs Promotional Set: TECHNIC Motorcycle"/>
        <s v="Animal Free Builds - Make It Yours"/>
        <s v="Cute Pug"/>
        <s v="Fish Free Builds - Make It Yours"/>
        <s v="Krypto Saves the Day"/>
        <s v="Dragon Hunter"/>
        <s v="Build Your Own Birds"/>
        <s v="Build Your Own Vehicles"/>
        <s v="Cinderella's Kitchen"/>
        <s v="Ariel's Underwater Symphony"/>
        <s v="Elsa's Winter Throne"/>
        <s v="Cinderella Mini Castle"/>
        <s v="Poppy's Carriage"/>
        <s v="Mini Frame"/>
        <s v="Go-Kart"/>
        <s v="Create 'n' Race - Master Builders"/>
        <s v="Pelican"/>
        <s v="Cat"/>
        <s v="Train"/>
        <s v="Busy City - Master Builders (Masterbuilders)"/>
        <s v="Mars Mission - Master Builders (Masterbuilders)"/>
        <s v="Scooby-Doo"/>
        <s v="First Order Stormtrooper"/>
        <s v="Batman Classic TV Series - Mr. Freeze"/>
        <s v="Cosmic Boy"/>
        <s v="Finn (FN-2187)"/>
        <s v="Nightwing"/>
        <s v="Disco Batman - Tears of Batman"/>
        <s v="Kendo Lloyd"/>
        <s v="Lloyd"/>
        <s v="Two Lunar Landing Plates"/>
        <s v="Giant-Man Hank Pym"/>
        <s v="City Park CafÃ©"/>
        <s v="Batgirl"/>
        <s v="Edna Mode"/>
        <s v="Green Lantern, Jessica Cruz"/>
        <s v="Star-Stuck Emmet"/>
        <s v="SHAZAM!"/>
        <s v="Obi-Wan Kenobi - Collectible Minifigure"/>
        <s v="Heartlake Flying Club"/>
        <s v="Oliviaâ€™s Tree House"/>
        <s v="Cosmos Glider"/>
        <s v="Test Shuttle"/>
        <s v="Radar Buggy"/>
        <s v="Cosmic Wing"/>
        <s v="Mosquito"/>
        <s v="Light Flyer"/>
        <s v="Mega Tack"/>
        <s v="Booster"/>
        <s v="Red Ninja's Dragon Glider"/>
        <s v="Ninja Master's Boat"/>
        <s v="White Ninja's Attack Cart"/>
        <s v="Ninja Shogun's Small Fort"/>
        <s v="Kellogg's Promotional Set: Car"/>
        <s v="Kellogg's Promotional Set: Duck"/>
        <s v="Kellogg's Promotional Set: Plane"/>
        <s v="Bracelet Sympathy"/>
        <s v="Kellogg's Promotional Set: Helicopter"/>
        <s v="Flying Action"/>
        <s v="Racing Action"/>
        <s v="The Circus Princess"/>
        <s v="Growing Garden"/>
        <s v="Adventure Trip"/>
        <s v="Forest Picnic"/>
        <s v="Bracelet Spring"/>
        <s v="Big Gas / Petrol Truck"/>
        <s v="Friendly Farm"/>
        <s v="Fun Playground"/>
        <s v="City: Police on Alert!"/>
        <s v="Wildlife Park"/>
        <s v="Storage Chest"/>
        <s v="Mini Speeder"/>
        <s v="Sporty Scala Girl"/>
        <s v="Mini Skyfighter"/>
        <s v="Super Racer"/>
        <s v="Red Rotors"/>
        <s v="Fierce Flyer"/>
        <s v="Construction Hauler"/>
        <s v="Highway Speedster"/>
        <s v="Power Mech"/>
        <s v="Thunder Wings"/>
        <s v="Small Cottage"/>
        <s v="Motorized Truck Set"/>
        <s v="Treehouse"/>
        <s v="Dressing Up"/>
        <s v="Aviation Adventures"/>
        <s v="Red Thunder"/>
        <s v="Power Digger"/>
        <s v="Emerald Express"/>
        <s v="Sunset Speeder"/>
        <s v="Highway Cruiser"/>
        <s v="Forest Animals"/>
        <s v="Pendant"/>
        <s v="Twinblade Adventures"/>
        <s v="Leisure Wear for Christian"/>
        <s v="Furry Creatures"/>
        <s v="Turbo Quad"/>
        <s v="Yellow Racers"/>
        <s v="Roaring Power"/>
        <s v="Mountain Hut"/>
        <s v="Bike Shop &amp; Cafe"/>
        <s v="Sea Plane"/>
        <s v="Cargo Heli"/>
        <s v="Tug"/>
        <s v="Red Go-Kart"/>
        <s v="Christian in Blue Blazer"/>
        <s v="Rainforest Animals"/>
        <s v="Red Creatures"/>
        <s v="Vehicle Transporter"/>
        <s v="Future Flyer"/>
        <s v="Beach Hut"/>
        <s v="Toy &amp; Grocery Shop"/>
        <s v="Adventure Vehicles"/>
        <s v="Changing Seasons"/>
        <s v="Blue Power Jet"/>
        <s v="Desert Racers"/>
        <s v="Ashley (aka Caroline in Red Dress)"/>
        <s v="Construction Vehicles"/>
        <s v="Super Soarer"/>
        <s v="Chopper transporter"/>
        <s v="Park Animals"/>
        <s v="Ocean Explorer"/>
        <s v="Propeller Plane"/>
        <s v="Lakeside Lodge"/>
        <s v="Twin Spin Helicopter"/>
        <s v="Corner Deli"/>
        <s v="Emma in Flower Dress"/>
        <s v="Lighthouse Point"/>
        <s v="Vacation Getaways"/>
        <s v="Treehouse Adventures"/>
        <s v="Blue Express"/>
        <s v="Red Racer"/>
        <s v="Green Cruiser"/>
        <s v="Air Blazer"/>
        <s v="Mighty Dinosaurs"/>
        <s v="Sunset Street Bike"/>
        <s v="Airshow Aces"/>
        <s v="Marie in Rainbow Skirt"/>
        <s v="Robo Explorer"/>
        <s v="Beachside Vacation"/>
        <s v="Island Adventures"/>
        <s v="Park Street Townhouse"/>
        <s v="Space Shuttle Explorer"/>
        <s v="Modular Poolside Holiday"/>
        <s v="Modular Modern Home"/>
        <s v="Modular Family Villa"/>
        <s v="Turbo Track Racer"/>
        <s v="Andrea in Sun Dress"/>
        <s v="Drone Explorer"/>
        <s v="Extreme Engines"/>
        <s v="Mythical Creatures"/>
        <s v="Rocket Rally Car"/>
        <s v="Outback Adventures"/>
        <s v="Daredevil Stunt Plane"/>
        <s v="Modular Sweet Surprises"/>
        <s v="Tree House Treasures"/>
        <s v="Sunshine Surfer Van"/>
        <s v="Modular Winter Vacation"/>
        <s v="Birthday Accessories"/>
        <s v="Modular Skate House"/>
        <s v="Cruising Adventures"/>
        <s v="Pirate Roller Coaster"/>
        <s v="Mobile Stunt Show"/>
        <s v="Futuristic Flyer"/>
        <s v="Deep Sea Creatures"/>
        <s v="Sunset Track Racer"/>
        <s v="Underwater Robot"/>
        <s v="Shuttle Transporter"/>
        <s v="Helicopter Adventure"/>
        <s v="Riverside Houseboat"/>
        <s v="Race Plane"/>
        <s v="Fairground Carousel"/>
        <s v="Twin-Rotor Helicopter"/>
        <s v="Townhouse Pet Shop &amp; CafÃ©"/>
        <s v="Outback Cabin"/>
        <s v="Medium Ship Set"/>
        <s v="Four Animal Friends"/>
        <s v="Monster Truck"/>
        <s v="Fire Dragon"/>
        <s v="Rocket Truck"/>
        <s v="Monster Burger Truck"/>
        <s v="Townhouse Toy Store"/>
        <s v="Space Rover Explorer"/>
        <s v="Caravan Family Holiday"/>
        <s v="Pirate Ship"/>
        <s v="Ferry"/>
        <s v="Baby's Nursery"/>
        <s v="Airplanes"/>
        <s v="My Place"/>
        <s v="Remote Control Car Set"/>
        <s v="Cool Ice Cream Cafe"/>
        <s v="Flashy Pool"/>
        <s v="Fun Fashion Boutique"/>
        <s v="Sunshine Home"/>
        <s v="Andy Warhol's Marilyn Monroe"/>
        <s v="The Beatles"/>
        <s v="Marvel Studios Iron Man"/>
        <s v="Universal Joint / Connectors"/>
        <s v="The Sith"/>
        <s v="Additional Room"/>
        <s v="Remote Control Unit"/>
        <s v="Summer Day Out"/>
        <s v="Bracelet and Pendant"/>
        <s v="1-2-3 Marie"/>
        <s v="Emma's Chill-Out Kitchen"/>
        <s v="Boats"/>
        <s v="Indie's Stable"/>
        <s v="Preschool Playtable"/>
        <s v="Swinging Stroller"/>
        <s v="Mindstorms EV3"/>
        <s v="Knights' Kingdom: Save the Kingdom Game"/>
        <s v="Emma"/>
        <s v="Andrea in Jogging Suit"/>
        <s v="Marie in Happy Flowers"/>
        <s v="Olivia in Fancy Wear"/>
        <s v="Chris (aka Christian in Blue Jeans)"/>
        <s v="Casual Wear for Men"/>
        <s v="Fashion Wear for Ladies"/>
        <s v="Windbreaker and Jeans"/>
        <s v="Dancing Circle Dress for Girls"/>
        <s v="Snuggly Baby Wear"/>
        <s v="Large &amp; Small Wheels &amp; Turn-Table"/>
        <s v="Marie's Room"/>
        <s v="Camping Trip"/>
        <s v="Carry and Shopping Accessories"/>
        <s v="Carla's Winter Camp"/>
        <s v="Happy Home"/>
        <s v="Puppy Playground"/>
        <s v="Emma on the Move"/>
        <s v="Container Transport"/>
        <s v="Playroom for the Baby Thomas"/>
        <s v="European Taxi"/>
        <s v="Olivia in Smooth Dress"/>
        <s v="Hot Wear for Woman"/>
        <s v="Cool Wear for Girls"/>
        <s v="Christian in Tough Wear"/>
        <s v="Celebration"/>
        <s v="Fire Fighter Ship"/>
        <s v="Small Car"/>
        <s v="Repair Truck"/>
        <s v="Tank Truck"/>
        <s v="Windmill Set"/>
        <s v="Passenger Plane"/>
        <s v="Passenger Plane - ANA Version"/>
        <s v="Stephanieâ€™s Cool Convertible"/>
        <s v="Adventure Camper"/>
        <s v="Summer Riding Camp"/>
        <s v="Emma's  Horse Trailer"/>
        <s v="Butterfly Beauty Shop"/>
        <s v="Heartlake Vet"/>
        <s v="Heartlake Stables"/>
        <s v="Truck with Trailer"/>
        <s v="50 Jahre Anniversary Bucket"/>
        <s v="Fashion Designer Kit"/>
        <s v="Bracelet Heart"/>
        <s v="Bracelet, Daisy"/>
        <s v="Bracelet, Star"/>
        <s v="Small Aircraft"/>
        <s v="Beauty Studio"/>
        <s v="Two-Engine Airplane"/>
        <s v="Two-Engine Plane"/>
        <s v="Dressing Table"/>
        <s v="Auntie Jane and Cousin Sophie"/>
        <s v="Julie's (Andrea's) Picnic Lunch"/>
        <s v="Ashley's Snack Time (Emma Making Lunch)"/>
        <s v="Party Dress and Accessories"/>
        <s v="Clowns"/>
        <s v="Girls' Dress and Accessories"/>
        <s v="TIE Fighter - Mini"/>
        <s v="Large Ship Set"/>
        <s v="Christian with Gifts"/>
        <s v="Town House"/>
        <s v="Helicopter and Limousine"/>
        <s v="Orange Fish"/>
        <s v="Educational Gear Set"/>
        <s v="Classic Train"/>
        <s v="Cars and Planes"/>
        <s v="Fantasy Bird"/>
        <s v="Fantasy Boat"/>
        <s v="Andrea's Miniature Garden"/>
        <s v="Ricky Racoon on his Scooter"/>
        <s v="House with Garage"/>
        <s v="Percy Pig's Wheelbarrow"/>
        <s v="Shell Service Station"/>
        <s v="Kanoka Launcher And Disc"/>
        <s v="Goozle"/>
        <s v="Tez"/>
        <s v="Wazo"/>
        <s v="Tubes"/>
        <s v="Brick Runner"/>
        <s v="Dream Cottage"/>
        <s v="Bob's Workshop"/>
        <s v="Scoop on the Road"/>
        <s v="Bob, Lofty and the Mice"/>
        <s v="Bob and Muck Repair the Barn"/>
        <s v="Bob's Big Building Box"/>
        <s v="Muck and Scoop"/>
        <s v="Wallpaper Wendy (Explore)"/>
        <s v="Busy Bob"/>
        <s v="Moe Mouse's Roadster"/>
        <s v="Naughty Spud"/>
        <s v="Biplane"/>
        <s v="Clock Tower Bob"/>
        <s v="Dizzy's Birdwatch"/>
        <s v="Bob's Busy Day"/>
        <s v="Wendy in the Office"/>
        <s v="Spud &amp; Bird"/>
        <s v="Packer"/>
        <s v="Muck &amp; Roley in the Sunflower Factory"/>
        <s v="The Big Family House"/>
        <s v="Bernard Bear and Pickup Truck"/>
        <s v="Dizzy's Bridge Set"/>
        <s v="Benny's Dig Set"/>
        <s v="Muck's Recycling Set"/>
        <s v="Roley's Road Set"/>
        <s v="Travis and the Mobile Caravan"/>
        <s v="Scoop and Lofty at the Building Yard"/>
        <s v="Lift and Load Sumsy"/>
        <s v="Scrambler and Dizzy at Bob's Workshop"/>
        <s v="The Brick Apple (LEGO Store Grand Opening Set, Rockefeller Center, New York, NY)"/>
        <s v="Brickley"/>
        <s v="Holiday Set 2 of 2"/>
        <s v="LEGO Brand Retail Store"/>
        <s v="LEGO Store Grand Opening Exclusive Set, Copenhagen (KÃƒÂ¸benhavn), Denmark"/>
        <s v="The Routemaster Bus (LEGO Store Grand Opening Set, Westfield, London, UK)"/>
        <s v="Holiday Set"/>
        <s v="Holiday Set 1 of 2"/>
        <s v="Harold the Helicopter"/>
        <s v="Play and Build Kit for Nintendo DS - Star Wars"/>
        <s v="Cranky-Loading Crane"/>
        <s v="Gas Station"/>
        <s v="Soccer Field"/>
        <s v="Jeep"/>
        <s v="Field Accessories"/>
        <s v="Dutch National Player"/>
        <s v="World Team Player"/>
        <s v="World Team Player - Limited Edition (England)"/>
        <s v="World Team Player - Limited Edition (Netherlands)"/>
        <s v="Soccer Goalies"/>
        <s v="Tribune"/>
        <s v="Head Tribune"/>
        <s v="Commentator and Press Box"/>
        <s v="Camera Tower"/>
        <s v="Medic's Station"/>
        <s v="Light Poles"/>
        <s v="Stadium Security"/>
        <s v="Oliviaâ€™s House"/>
        <s v="Friends Advent Calendar 2012"/>
        <s v="German National Player"/>
        <s v="English Player"/>
        <s v="Austrian Player"/>
        <s v="Kaufhof Promotional Set: German National Player and Ball"/>
        <s v="Kaufhof Promotional Set: World Team Player and Ball"/>
        <s v="Intelligent Train Deluxe Set (Explore)"/>
        <s v="Intelligent Train Cargo (Explore)"/>
        <s v="Intelligent Train Station (Explore)"/>
        <s v="Intelli-Train Tunnel"/>
        <s v="Intelligent Train Starter Set (Explore)"/>
        <s v="Green Tub"/>
        <s v="Star Wars #1 - Sith Minifig Pack"/>
        <s v="Truck with Flatbed"/>
        <s v="Star Wars #2 - Luke/Han/Boba Minifig Pack"/>
        <s v="SEMI-Trailer Truck"/>
        <s v="Star Wars #3 - Troopers/Chewie Minifig Pack"/>
        <s v="Star Wars #4 - Battle Droid Minifig Pack"/>
        <s v="Mini Heroes Collection: Ninja #1"/>
        <s v="Mini Heroes Collection: Ninja #2"/>
        <s v="Mini Heroes Collection: Ninja #3"/>
        <s v="Mini Heroes Collection: Rock Raiders #1"/>
        <s v="Mini Heroes Collection: Rock Raiders #2"/>
        <s v="Mini Heroes Collection: Rock Raiders #3"/>
        <s v="Mini Heroes Collection: City #1"/>
        <s v="Mini Heroes Collection: City #2"/>
        <s v="Salty the Dockyard Diesel"/>
        <s v="Spencer and Sir Topham Hatt"/>
        <s v="Gordon's Express"/>
        <s v="Satellite Launch Pad"/>
        <s v="Rocket Launch Center"/>
        <s v="Truck with Crane and Caterpillar Track"/>
        <s v="Johnny Thunder Chupa Chups Promotional"/>
        <s v="Lord Sam Sinister Chupa Chups Promotional"/>
        <s v="Blondi the Pig and Taxi Station"/>
        <s v="Jing Lee the Wanderer Chupa Chups Promotional"/>
        <s v="Chef"/>
        <s v="Train Worker Chupa Chups Promotional"/>
        <s v="Conductor Charlie"/>
        <s v="Xtreme Stunts Pepper Roni Chupa Chups Promotional"/>
        <s v="Xtreme Stunts Brickster Chupa Chups Promotional"/>
        <s v="Xtreme Stunts Snap Lockitt Chupa Chups Promotional"/>
        <s v="Skateboarder Bill Chupa Chups Promotional"/>
        <s v="Basketball Street Player Chupa Chups Promotional"/>
        <s v="Dash, Mission Deep Sea, Chupa Chups Promotional"/>
        <s v="Shoot n' Score"/>
        <s v="Shoot 'n' Score (Zinedine Zidane Release)"/>
        <s v="Fire Trucks"/>
        <s v="Grandstand with Lights"/>
        <s v="Railroad Control Tower"/>
        <s v="Fans' Grandstand with Scoreboard"/>
        <s v="Black Bus"/>
        <s v="Blue Bus"/>
        <s v="Americas Bus"/>
        <s v="Red Bus"/>
        <s v="Super Sports Coverage"/>
        <s v="Championship Challenge"/>
        <s v="Championship Challenge (Special Edition)"/>
        <s v="Field Expander"/>
        <s v="Warehouse"/>
        <s v="Team Transport Bus"/>
        <s v="Cathy Cat's &amp; Morty Mouse's Cottage"/>
        <s v="Point Shooting"/>
        <s v="Warehouse (USA/CAN Version)"/>
        <s v="Goal Keeper"/>
        <s v="Precision Shooting"/>
        <s v="Women's Team"/>
        <s v="Championship Challenge II"/>
        <s v="Championship Challenge II - FC Bayern Promo Edition"/>
        <s v="Championship Challenge II - L'Equipe de France Promo Edition"/>
        <s v="Championship Challenge II - Sports Edition"/>
        <s v="Station"/>
        <s v="3 v 3 Shootout"/>
        <s v="Terminal Building"/>
        <s v="Shoot 'N Save (non-promo)"/>
        <s v="Shoot 'N Save (FC Bayern Promo Edition)"/>
        <s v="Freekick Frenzy"/>
        <s v="Grand Championship Cup - U.S. Men's Team Cup Edition"/>
        <s v="Grand Championship Cup"/>
        <s v="Team Transport Bus Adidas Edition"/>
        <s v="NBA Slam Dunk"/>
        <s v="One vs One Action"/>
        <s v="Ultimate Defense"/>
        <s v="Spin &amp; Shoot"/>
        <s v="Train Ferry"/>
        <s v="Streetball 2 vs 2"/>
        <s v="NBA Challenge"/>
        <s v="NBA Ultimate Arena"/>
        <s v="McDonald's Restaurant"/>
        <s v="Spy Runner"/>
        <s v="NBA Jam Session Co-Pack"/>
        <s v="Legoland California Truck, Limited Edition"/>
        <s v="2 x 4 Ridge Roof Tiles Steep Sloped Black"/>
        <s v="2 x 4 Ridge Roof Tiles Steep Sloped Red"/>
        <s v="2 x 2 Window White"/>
        <s v="1 x 3 x 4 Wall Element Transparent Blue (Train Window)"/>
        <s v="1 x 4 x 5 Black Window Frames with Clear Panes"/>
        <s v="1 x 4 x 6 Black Door Frame with Transparent Blue Panes"/>
        <s v="House with Mini Wheel Car"/>
        <s v="Small Bucket for Her"/>
        <s v="House with Mini-Wheel Car"/>
        <s v="2 x 2 Black Bricks"/>
        <s v="2 x 2 Light Gray Bricks"/>
        <s v="2 x 2 White Bricks"/>
        <s v="2 x 2 Dark Green Bricks"/>
        <s v="2 x 2 Red Bricks"/>
        <s v="2 x 4 Black Bricks"/>
        <s v="2 x 4 Light Gray Bricks"/>
        <s v="2 x 4 White Bricks"/>
        <s v="2 x 4 Dark Green Bricks"/>
        <s v="House with Car"/>
        <s v="2 x 4 Red Bricks"/>
        <s v="2 x 8 Black Bricks"/>
        <s v="2 x 8 Light Gray Bricks"/>
        <s v="2 x 8 White Bricks"/>
        <s v="2 x 8 Dark Green Bricks"/>
        <s v="2 x 8 Red Bricks"/>
        <s v="1 x 4 Black Bricks"/>
        <s v="1 x 4 Light Gray Bricks"/>
        <s v="1 x 4 White Bricks"/>
        <s v="Fire Station with Mini Cars"/>
        <s v="1 x 4 Dark Green Bricks"/>
        <s v="1 x 4 Red Bricks"/>
        <s v="Doc David's Hospital"/>
        <s v="1 x 6 Black Bricks"/>
        <s v="Fire Station with Mini-Wheel Vehicles"/>
        <s v="1 x 6 Light Gray Bricks"/>
        <s v="1 x 6 White Bricks"/>
        <s v="1 x 6 Dark Green Bricks"/>
        <s v="1 x 6 Red Bricks"/>
        <s v="1 x 8 Black Bricks"/>
        <s v="1 x 8 Light Grey Bricks"/>
        <s v="1 x 8 White Bricks"/>
        <s v="Garage with Automatic Doors"/>
        <s v="1 x 8 Dark Green Bricks"/>
        <s v="Mini-Wheel Car and Truck Set"/>
        <s v="1 x 8 Red Bricks"/>
        <s v="2 x 4 Black Plates"/>
        <s v="2 x 4 White Plates"/>
        <s v="2 x 4 Red Plates"/>
        <s v="1 x 6 Black Plates"/>
        <s v="1 x 6 White Plates"/>
        <s v="1 x 6 Red Plates"/>
        <s v="2 x 8 Black Plates"/>
        <s v="2 x 8 White Plates"/>
        <s v="Swiss Chalet"/>
        <s v="2 x 8 Red Plates"/>
        <s v="2 x 2 Black Smooth Tiles"/>
        <s v="2 x 2 White Smooth Tiles"/>
        <s v="2 x 2 Red Smooth Tiles"/>
        <s v="2 x 2 Roof Tiles Steep Sloped Black"/>
        <s v="2 x 2 Roof Tiles Steep Sloped Red"/>
        <s v="2 x 4 Roof Tile Black"/>
        <s v="2 x 4 Roof Tile Red"/>
        <s v="Small Spruce Trees"/>
        <s v="Kobe Bryant"/>
        <s v="Spanish Villa"/>
        <s v="Jet-Car"/>
        <s v="Bi-Wing"/>
        <s v="Town Hall with Leonard Lion &amp; Friends"/>
        <s v="Mini-Sonic"/>
        <s v="Hook-Truck"/>
        <s v="1 x 4 x 3 Wall Element Clear"/>
        <s v="1 x 4 x 5 Black Window Frame with Blue Pane"/>
        <s v="Screws for Motor Case"/>
        <s v="Polybag"/>
        <s v="Loader Hopper with Truck"/>
        <s v="Funny Crocodile (Explore)"/>
        <s v="Funny Giraffe"/>
        <s v="Funny Lion (Explore)"/>
        <s v="Rhino and Lion"/>
        <s v="African Adventures"/>
        <s v="Blue Deer (Explore)"/>
        <s v="Yellow Duck (Explore)"/>
        <s v="Green Parrot (Explore)"/>
        <s v="Forklift"/>
        <s v="Windmill and Lorry"/>
        <s v="Pau Gasol"/>
        <s v="Tony Parker"/>
        <s v="Terrace House with Car and Garage"/>
        <s v="Tri-Bike"/>
        <s v="Jet-Ski"/>
        <s v="Skateboard Street Park"/>
        <s v="Snowboard Big Air Comp"/>
        <s v="Skateboard Vert Park Challenge"/>
        <s v="Snowboard Boarder Cross Race"/>
        <s v="Puck Passer"/>
        <s v="Police Heliport"/>
        <s v="Slap Shot"/>
        <s v="Flip Shot"/>
        <s v="Slammer Goalie"/>
        <s v="Hockey Game Set"/>
        <s v="Hockey Puck Feeder"/>
        <s v="Slam Dunk Trainer"/>
        <s v="Slam Dunk Trainer (Kabaya Promotional)"/>
        <s v="Practice Shooting"/>
        <s v="Practice Shooting (Kabaya Promotional)"/>
        <s v="Jump and Shoot"/>
        <s v="Jump and Shoot (Kabaya Promotional)"/>
        <s v="Town Center Set with Roadways"/>
        <s v="Dino-Jet"/>
        <s v="Hover Sub with motor"/>
        <s v="Blue Player &amp; Goal"/>
        <s v="Red Player &amp; Goal"/>
        <s v="Red &amp; Blue Player"/>
        <s v="NBA Collectors #1"/>
        <s v="Swiss Villa"/>
        <s v="NBA Collectors #2"/>
        <s v="Basic Building Set with Storage Case"/>
        <s v="NBA Collectors #3"/>
        <s v="NBA Collectors #4"/>
        <s v="NBA Collectors #5"/>
        <s v="NBA Collectors #6"/>
        <s v="NBA Collectors #7"/>
        <s v="NBA Collectors #8"/>
        <s v="Soccer Target Practice"/>
        <s v="Grand Soccer Stadium"/>
        <s v="Street Soccer"/>
        <s v="Blackmobile with motor"/>
        <s v="Superstar Figure "/>
        <s v="NHL Championship Challenge"/>
        <s v="Street Hockey"/>
        <s v="Rocket Base"/>
        <s v="Formula Z Car in Storage Case"/>
        <s v="Ant"/>
        <s v="Rapid Return"/>
        <s v="Snowboard Super Pipe"/>
        <s v="Stunt Plane (Explore)"/>
        <s v="Mini Dozer (Explore)"/>
        <s v="Heavy Truck (Explore)"/>
        <s v="Chopper (Explore)"/>
        <s v="Drill (Explore)"/>
        <s v="Environment Plate"/>
        <s v="Heli-Transport (Rota-Beast)"/>
        <s v="Scoop at Bobland Bay"/>
        <s v="Muck Can Do It"/>
        <s v="Lofty and Dizzy Hard at Work"/>
        <s v="XXL 2000 Canister"/>
        <s v="XXL 250 Canister"/>
        <s v="Build Your Own House Tub"/>
        <s v="Gravel Quarry"/>
        <s v="Elton Elephant"/>
        <s v="Bianca Lamb and Stroller"/>
        <s v="Boris Bulldog and Mailbox"/>
        <s v="Marc Monkey and Wheelbarrow"/>
        <s v="Ricky Racoon and his Scooter"/>
        <s v="Birthday Party (Explore)"/>
        <s v="Go-Kart Transport (Rescue Service) (Explore)"/>
        <s v="Police Action (Explore)"/>
        <s v="Playground (Explore)"/>
        <s v="Beach House (Explore)"/>
        <s v="Campsite (Explore)"/>
        <s v="Tea Garden Cafe with Baker's Van"/>
        <s v="Road Worker (Explore)"/>
        <s v="Wild Animals (Explore)"/>
        <s v="Tow Truck Kit"/>
        <s v="Fire Rescue (Explore)"/>
        <s v="Racing (Explore)"/>
        <s v="Theatre Stories (Explore)"/>
        <s v="On the Move Police Station (Explore)"/>
        <s v="On the Move Hospital (Explore)"/>
        <s v="Family Farm (Explore)"/>
        <s v="Traffic Town (Explore)"/>
        <s v="Playhouse (Explore)"/>
        <s v="Polar Animals (Explore)"/>
        <s v="Rowboat"/>
        <s v="Beauty Salon"/>
        <s v="Flower Car"/>
        <s v="Roger Raccoon's Sports Car"/>
        <s v="Bonnie Rabbit's Flower Truck"/>
        <s v="Perry Panda &amp; Chester Chimp"/>
        <s v="Barney Bear"/>
        <s v="Sports Airplane"/>
        <s v="Hospital with Figures"/>
        <s v="Orchestra"/>
        <s v="Charlie Crow's Carry-All"/>
        <s v="Bonnie Bunny's Camper"/>
        <s v="Gertrude Goat's Painter's Truck"/>
        <s v="Buster Bulldog's Fire Engine"/>
        <s v="Harbour Scene"/>
        <s v="Car &amp; Camper"/>
        <s v="Mayor's Car"/>
        <s v="Classroom"/>
        <s v="First Rollabout"/>
        <s v="Wild West Scene"/>
        <s v="Friends"/>
        <s v="Build-N-Store Chest"/>
        <s v="Country Cottage"/>
        <s v="Fire Action (Explore)"/>
        <s v="Fire Fighters (Explore)"/>
        <s v="Play Ground"/>
        <s v="Fisherman's Cottage"/>
        <s v="Bank &amp; Money Transfer"/>
        <s v="Bus"/>
        <s v="Max Mouse's Carousel"/>
        <s v="Ice Cream with Scooter"/>
        <s v="Petrol Station"/>
        <s v="Merry-Go-Round"/>
        <s v="Fire &amp; Police Station"/>
        <s v="Moon Landing"/>
        <s v="Mini Airport &amp; Vehicles"/>
        <s v="Hotel / Restaurant"/>
        <s v="Steamboat"/>
        <s v="Bonnie Bunny's New House"/>
        <s v="General Store"/>
        <s v="Catherine Cat's Fun Park"/>
        <s v="Red Cargo Train"/>
        <s v="The Fabuland House"/>
        <s v="Mill with Shop"/>
        <s v="Camping Caravan"/>
        <s v="Amusement Park"/>
        <s v="Coast Guard Station"/>
        <s v="Figure Collection"/>
        <s v="Emergency Vehicles"/>
        <s v="Police Headquarters"/>
        <s v="Fisherman Cornelius Cat"/>
        <s v="Peter Pig the Cook"/>
        <s v="Marjorie Mouse"/>
        <s v="Elmer Elephant"/>
        <s v="Clover Cow"/>
        <s v="Rufus Rabbit"/>
        <s v="Henry Horse, Carpenter"/>
        <s v="Peter Panda Takes a Bath"/>
        <s v="Tipper Truck"/>
        <s v="Pierre Pig and His Tuba"/>
        <s v="Robby Rabbit and Accordion"/>
        <s v="Drummer Gabriel Monkey"/>
        <s v="Bricklayer Oscar Orangutan"/>
        <s v="Flower Stand"/>
        <s v="Office"/>
        <s v="Fisherman"/>
        <s v="Small Cafe"/>
        <s v="Bus Stop"/>
        <s v="Texas Rangers"/>
        <s v="Clive Crocodile on Skateboard"/>
        <s v="Treasure Tomb"/>
        <s v="Lego Minifigure"/>
        <s v="Lego Dragon"/>
        <s v="1 x 2 Brick Light Gray"/>
        <s v="1 x 2 Brick Dark Gray"/>
        <s v="1 x 2 Brick Tan"/>
        <s v="2 x 4 Dark Gray Bricks"/>
        <s v="2 x 4 Tan Bricks"/>
        <s v="Offshore Rig with Fuel Tanker"/>
        <s v="Pumpkin Pack"/>
        <s v="Castle Expander Pack"/>
        <s v="Gray Windows with Clear Panes"/>
        <s v="Train Windows with Panes Blue"/>
        <s v="Grey Train Doors with Panes"/>
        <s v="Blue Train Doors with Panes"/>
        <s v="Train Accessories"/>
        <s v="Large Spruce Trees"/>
        <s v="Small Locomotive"/>
        <s v="Large Locomotive (base unit without color trim elements)"/>
        <s v="Tender Basis (without color trim elements)"/>
        <s v="Locomotive Blue Bricks"/>
        <s v="Locomotive Green Bricks"/>
        <s v="Locomotive Black Bricks"/>
        <s v="Locomotive Brown Bricks"/>
        <s v="Locomotive Gray Bricks"/>
        <s v="Light Unit for Train"/>
        <s v="Life on Mars Accessories"/>
        <s v="1 x 2 Brown Bricks"/>
        <s v="Castle"/>
        <s v="1 x 6 Brown Bricks"/>
        <s v="Refrigerator Truck and Trailer"/>
        <s v="2 x 2 Brown Bricks"/>
        <s v="2 x 4 Brown Bricks"/>
        <s v="2 x 4 Roof Tile Brown"/>
        <s v="2 x 4 Brown Ridge Roof Tiles Steep Sloped"/>
        <s v="35th Anniversary Bucket"/>
        <s v="35th Anniversary Tub"/>
        <s v="Low-Loader with Excavator"/>
        <s v="Town House with Garden"/>
        <s v="35 Year Anniversary Tub"/>
        <s v="My First Train"/>
        <s v="Train Starter Set"/>
        <s v="Crane with Float Truck"/>
        <s v="Bridge"/>
        <s v="Maximillian Mouse"/>
        <s v="Photographer Patrick Parrot"/>
        <s v="Hugo Hog the Tinker"/>
        <s v="Buzzy Bulldog the Postman"/>
        <s v="Hannah Hippopotamus, Gardener"/>
        <s v="Paulette Poodle's Living Room"/>
        <s v="Police Motorcycle"/>
        <s v="Bus Station"/>
        <s v="William Walrus"/>
        <s v="Car and Caravan"/>
        <s v="Buzzy Bulldog's Mailbox"/>
        <s v="Small Bakery"/>
        <s v="Fire Chief Barty Bulldog"/>
        <s v="Hanna's Garden"/>
        <s v="Mini-Wheel Model Maker No. 3"/>
        <s v="Ultimate Builders Set"/>
        <s v="Village Set"/>
        <s v="Ultimate Accessories"/>
        <s v="Robotics Invention System Upgrade Kit (1.5)"/>
        <s v="Robotics Invention System, Version 2.0"/>
        <s v="Robotics Invention System Upgrade Kit (2.0)"/>
        <s v="Gigamesh G60"/>
        <s v="Snaptrax S45"/>
        <s v="Shadowstrike S70"/>
        <s v="Technojaw T55"/>
        <s v="Lorry and Fork Lift Truck"/>
        <s v="Heroic Heroes of the Deep"/>
        <s v="Glove World"/>
        <s v="The Flying Dutchman"/>
        <s v="Bikini Bottom Undersea Party"/>
        <s v="Breakdown Truck and Car"/>
        <s v="Krusty Krab"/>
        <s v="Build-A-Bob"/>
        <s v="Adventures in Bikini Bottom"/>
        <s v="Air Temple"/>
        <s v="Fire Nation Ship"/>
        <s v="The Bikini Bottom Express"/>
        <s v="Truck with Excavator"/>
        <s v="Rocket Ride"/>
        <s v="Knight's Tournament"/>
        <s v="The Emergency Room"/>
        <s v="Krusty Krab Adventures"/>
        <s v="Good Neighbors at Bikini Bottom"/>
        <s v="Robo Champ"/>
        <s v="Magikus"/>
        <s v="Monster 4"/>
        <s v="Lava Dragon"/>
        <s v="Race 3000"/>
        <s v="Pirate Code"/>
        <s v="Minotaurus"/>
        <s v="Lunar Command"/>
        <s v="Ramses Pyramid"/>
        <s v="Creationary"/>
        <s v="Shave a Sheep"/>
        <s v="UFO Attack"/>
        <s v="Magma Monster"/>
        <s v="Pirate Plank"/>
        <s v="Orient Bazaar"/>
        <s v="Butterfly"/>
        <s v="Puffin"/>
        <s v="Fish Tank"/>
        <s v="Fish Tank #2"/>
        <s v="Parisian Guy"/>
        <s v="Dragon Coaster (Ollie)"/>
        <s v="Meteor Strike"/>
        <s v="Jeep CJ-5"/>
        <s v="Atlantis Treasure"/>
        <s v="Sunblock"/>
        <s v="Banana Balance"/>
        <s v="Frog Rush"/>
        <s v="Ramses Return"/>
        <s v="Ninjago: The Board Game"/>
        <s v="Draida Bay"/>
        <s v="Waldurk Forest"/>
        <s v="Caverns of Nathuz"/>
        <s v="Castle Fortaan"/>
        <s v="Helicopter and Ambulance"/>
        <s v="Champion"/>
        <s v="Harry Potter: Hogwarts"/>
        <s v="Kokoriko"/>
        <s v="Mini Taurus"/>
        <s v="City Alarm"/>
        <s v="Star Wars Battle of Hoth"/>
        <s v="Phineas and Ferb"/>
        <s v="Takeshi Walker 1"/>
        <s v="Excavator and Dumper"/>
        <s v="Ha-Ya-To Walker"/>
        <s v="Robo Chopper"/>
        <s v="Ilrion"/>
        <s v="Hikaru Little Flyer"/>
        <s v="Hikaru Little Flyer - Boxed Version"/>
        <s v="Hikaru Little Flyer - Duracell 12 pack AA Battery Promotion"/>
        <s v="Ryo Walker"/>
        <s v="Ryo Walker - Boxed Version"/>
        <s v="Ryo Walker - Duracell 12 pack AA Battery Promotion"/>
        <s v="Three Eights"/>
        <s v="Bracelet"/>
        <s v="1913 Cadillac"/>
        <s v="Motor Gearbox"/>
        <s v="1926 Renault"/>
        <s v="Astronaut Key Chain"/>
        <s v="Grumlo"/>
        <s v="Ewar"/>
        <s v="Razcal"/>
        <s v="Darth Vader Key Chain"/>
        <s v="Speedorz Ramp"/>
        <s v="Tripod Cannon, Chi and Axe"/>
        <s v="Worriz"/>
        <s v="Crocodile Hideout"/>
        <s v="Crug"/>
        <s v="Fire Spinner"/>
        <s v="Vornon"/>
        <s v="Ice Prison"/>
        <s v="Luke Skywalker Key Chain"/>
        <s v="Sykor"/>
        <s v="Ice Cannon"/>
        <s v="Gorzan"/>
        <s v="Ice Crossbow"/>
        <s v="Lundor"/>
        <s v="Fire vs Ice Weaponry"/>
        <s v="Iceklaw"/>
        <s v="Fire Catapult"/>
        <s v="Stealthor"/>
        <s v="Bulkar"/>
        <s v="Race Car Driver Key Chain"/>
        <s v="Rock Raider Key Chain"/>
        <s v="2 x 4 Brick - Red Key Chain"/>
        <s v="Coast Guard Female Key Chain"/>
        <s v="The Hobbit: An Unexpected Journey"/>
        <s v="Formula 1"/>
        <s v="Darth Maul Key Chain"/>
        <s v="King Leo Key Chain"/>
        <s v="Director Key Chain"/>
        <s v="Brickster Key Chain"/>
        <s v="Martian Key Chain"/>
        <s v="Sandy Moondust Mars Rover Mission Astrobot Female"/>
        <s v="Biff Starling Mars Rover Mission Astrobot Male"/>
        <s v="Stephanie's Outdoor Bakery"/>
        <s v="Norton Motorcycle"/>
        <s v="Emma's Splash Pool"/>
        <s v="Andreaâ€™s Stage"/>
        <s v="Olivia's Invention Workshop"/>
        <s v="Miaâ€™s Puppy House"/>
        <s v="Stephanieâ€™s Pet Patrol"/>
        <s v="Emmaâ€™s Fashion Design Studio"/>
        <s v="Olivia's Speedboat"/>
        <s v="Andrea's Bunny House"/>
        <s v="Mia's Bedroom"/>
        <s v="Harley-Davidson 1000cc"/>
        <s v="Heartlake Dog Show"/>
        <s v="Stormtrooper Key Chain"/>
        <s v="1909 Rolls-Royce"/>
        <s v="Thatcher Perkins Locomotive"/>
        <s v="Johnny Thunder Key Chain"/>
        <s v="Captain Roger Key Chain"/>
        <s v="Cars"/>
        <s v="Moulding Machines"/>
        <s v="LOM Moulding"/>
        <s v="Systematic Creativity Toolbox"/>
        <s v="KOM Moulding"/>
        <s v="Kladno Campus (2012 Version)"/>
        <s v="Ole Kirk's House (LEGO Employee Christmas Gift Version)"/>
        <s v="Villy Thomsen Truck"/>
        <s v="HMV Production"/>
        <s v="Santa Claus in the Snow"/>
        <s v="NyÃ­regyhÃ¡za Factory"/>
        <s v="Piper Airplane"/>
        <s v="A LEGO Christmas Tale"/>
        <s v="The LEGOLAND Train (LEGO Inside Tour Version)"/>
        <s v="The LEGOLAND Train (LEGO Fan Weekend Skaerbaek Version)"/>
        <s v="The LEGOLAND Train (LEGOLAND Ambassador Pass Version)"/>
        <s v="LOM Building B"/>
        <s v="Billund Airport"/>
        <s v="Kladno Campus (2015 Version)"/>
        <s v="Brand Identity and Experience"/>
        <s v="H.C. Andersen's &quot;Clumsy Hans' by D.H. Design (LEGO Inside Tour Version)"/>
        <s v="LEGO Truck Show"/>
        <s v="Jiaxing Factory"/>
        <s v="LEGO House Tree of Creativity"/>
        <s v="Ferguson Tractor"/>
        <s v="Tree of Creativity"/>
        <s v="House"/>
        <s v="Exclusive T. Rex"/>
        <s v="The LEGO System House"/>
        <s v="The Playful 5 Minifigure Set"/>
        <s v="Heart 2010"/>
        <s v="Bunny"/>
        <s v="Holiday"/>
        <s v="Santa with Sleigh"/>
        <s v="Thanksgiving Turkey"/>
        <s v="Halloween Pumpkin"/>
        <s v="Halloween Ghost"/>
        <s v="Halloween Bat"/>
        <s v="Heart Book"/>
        <s v="Valentine Letter Set"/>
        <s v="Easter Basket"/>
        <s v="Easter Bunny with Eggs"/>
        <s v="Halloween Set"/>
        <s v="LEGO HUB Birds"/>
        <s v="Borkum Riffgrund 1"/>
        <s v="50 Years On Track"/>
        <s v="Nutcracker"/>
        <s v="Santa and Reindeer"/>
        <s v="Yuletide Squadron Xmas-Wing Starfighter"/>
        <s v="Riptide Racer"/>
        <s v="Spiders Set"/>
        <s v="Mini Santa Set"/>
        <s v="Holiday Stocking"/>
        <s v="Yellow Cab"/>
        <s v="Mini Hogwarts Express"/>
        <s v="Heart 2012"/>
        <s v="Small Wheels with Axles (The Building Toy)"/>
        <s v="Duck with Ducklings"/>
        <s v="Bunny and Chick"/>
        <s v="Witch"/>
        <s v="Christmas Train"/>
        <s v="Cobra"/>
        <s v="Hockey Player"/>
        <s v="Garden and Earthworm"/>
        <s v="Tulip"/>
        <s v="Small Wheels with Axles (System)"/>
        <s v="Olympic Flame"/>
        <s v="Reindeer / Moose"/>
        <s v="Lawnmower"/>
        <s v="Shark"/>
        <s v="Pilgrim"/>
        <s v="Mini Sopwith Camel"/>
        <s v="Tug Boat"/>
        <s v="Valentineâ€™s Day Heart Box"/>
        <s v="Springtime Scene"/>
        <s v="Easter Bunny with Basket"/>
        <s v="Summer Scene"/>
        <s v="Pumpkin"/>
        <s v="Thanksgiving Feast"/>
        <s v="Fall Scene"/>
        <s v="Decorating The Tree"/>
        <s v="Santa's Sleigh"/>
        <s v="Igloo"/>
        <s v="Log Cabin"/>
        <s v="Lamb and Sheep"/>
        <s v="Kingfisher"/>
        <s v="Crab"/>
        <s v="Flamingo"/>
        <s v="Pirate"/>
        <s v="Zombie Car"/>
        <s v="Geoffrey"/>
        <s v="Hot Dog Cart"/>
        <s v="Mini VW T1 Camper Van"/>
        <s v="Friends Pencil Holder"/>
        <s v="LEGOLAND Picture Frame - Florida Edition"/>
        <s v="LEGOLAND Picture Frame - Deutschland Edition"/>
        <s v="LEGOLAND Picture Frame - Billund Edition"/>
        <s v="LEGOLAND Picture Frame - Malaysia Edition"/>
        <s v="LEGOLAND Picture Frame - Windsor Edition"/>
        <s v="LEGOLAND Picture Frame -- California Edition"/>
        <s v="Christmas Tree Stand"/>
        <s v="Christmas Tree Truck"/>
        <s v="Hero Factory Weapon Pack"/>
        <s v="Valentine Bear"/>
        <s v="Snowplough"/>
        <s v="Micro Manager"/>
        <s v="Spring Tree"/>
        <s v="Dragon"/>
        <s v="Surf Van"/>
        <s v="Police Rescue Boat"/>
        <s v="Monkey"/>
        <s v="Rocket"/>
        <s v="Monster"/>
        <s v="Toy Workshop"/>
        <s v="Winter Skating Scene"/>
        <s v="Balloon Cart"/>
        <s v="MINI Cooper Mini Model"/>
        <s v="Coin Bank"/>
        <s v="Cabin Cruiser"/>
        <s v="Model Catwalk"/>
        <s v="LEGO Friends Buildable Jewelry Box"/>
        <s v="LEGOLAND Entrance with Family"/>
        <s v="Hero Factory Promo"/>
        <s v="Hero Factory Villain Promo"/>
        <s v="Buildable Brick Box 2x2"/>
        <s v="Large Wheels with Axles (The Building Toy)"/>
        <s v="Valentine's Day Dinner"/>
        <s v="Wave Cops"/>
        <s v="Painting Easter Eggs"/>
        <s v="Trick or Treat"/>
        <s v="Winter Fun"/>
        <s v="Santa's Visit"/>
        <s v="Alien and Space Dog"/>
        <s v="Robot"/>
        <s v="UFO"/>
        <s v="Large Wheels with Axles (System)"/>
        <s v="Koala"/>
        <s v="Create and Imagine"/>
        <s v="Whale"/>
        <s v="Kangaroo"/>
        <s v="Scuba Diver"/>
        <s v="Angler Fish"/>
        <s v="Submarine"/>
        <s v="Flower Cart"/>
        <s v="Creator Exclusive"/>
        <s v="Bricktober Hotel"/>
        <s v="Bricktober Train Station"/>
        <s v="Bricktober Bakery"/>
        <s v="Bricktober Toys R Us Store"/>
        <s v="LEGO Store"/>
        <s v="Lufthansa Plane"/>
        <s v="Year Of The Sheep"/>
        <s v="Freighter"/>
        <s v="Pencil Holder"/>
        <s v="Piggy Coin Bank"/>
        <s v="Organiser"/>
        <s v="Pirates Chess Set"/>
        <s v="What Am I?"/>
        <s v="Minifigure Wedding Favor Set"/>
        <s v="LEGOLAND Train"/>
        <s v="My First Set"/>
        <s v="Build My City Accessory Set"/>
        <s v="Sea Helicopter"/>
        <s v="Hedgehog Storage"/>
        <s v="Brick Calendar"/>
        <s v="Picture Frame"/>
        <s v="LEGO Chess"/>
        <s v="Police Road Block Mission"/>
        <s v="Scarif Stormtrooper"/>
        <s v="City Jungle Explorer Kit"/>
        <s v="Iconic VIP Set"/>
        <s v="Personalised Mosaic Portrait"/>
        <s v="Bricktober Theater"/>
        <s v="Bricktober Pizza Place"/>
        <s v="Bricktober Fire Station"/>
        <s v="Bricktober Town Hall"/>
        <s v="Year of the Pig"/>
        <s v="Flowers"/>
        <s v="Pencil Pot"/>
        <s v="Ferrari F138"/>
        <s v="Ferrari F12 Berlinetta"/>
        <s v="Ferrari 250 GTO"/>
        <s v="Ferrari 512 S"/>
        <s v="Finish Line &amp; Podium"/>
        <s v="Wedding Favour 2018"/>
        <s v="Ludo Game"/>
        <s v="BMW Racer"/>
        <s v="Fire Fighting Boat"/>
        <s v="Valentines Cupid Dog"/>
        <s v="Easter Chick"/>
        <s v="Vampire and Bat"/>
        <s v="Pilgrim's Feast"/>
        <s v="Elves' Workshop"/>
        <s v="Year Of The Monkey"/>
        <s v="Polar Bear"/>
        <s v="Hedgehog"/>
        <s v="Frog"/>
        <s v="Werewolf"/>
        <s v="Fox"/>
        <s v="Christmas Present"/>
        <s v="White Turntables"/>
        <s v="C26 Sea Cutter"/>
        <s v="Fountain"/>
        <s v="24-in-1 Holiday Countdown"/>
        <s v="Snowglobe"/>
        <s v="Rio 2016 Mascots"/>
        <s v="Birthday Buddy"/>
        <s v="MSC Meraviglia"/>
        <s v="Geoffrey &amp; Friends"/>
        <s v="Fun and Adventure"/>
        <s v="Year of the Rooster"/>
        <s v="Year of the Dog"/>
        <s v="Romantic Valentine Picnic"/>
        <s v="Easter Egg Hunt"/>
        <s v="Narwhal"/>
        <s v="Raccoon"/>
        <s v="Advent Calendar 2003 Creator"/>
        <s v="Platypus"/>
        <s v="Racecar"/>
        <s v="Dragonfly"/>
        <s v="Rainbow Fish"/>
        <s v="St. Bernard Dog"/>
        <s v="Mini Piggy Bank"/>
        <s v="Mini VW Beetle"/>
        <s v="Christmas Build-Up"/>
        <s v="Create The World"/>
        <s v="Halloween Haunt"/>
        <s v="Create Your Dreams {Canister, blue top}"/>
        <s v="Thanksgiving Harvest"/>
        <s v="Christmas Train Ride"/>
        <s v="Christmas Town Square"/>
        <s v="Build My Heartlake City Accessory Set"/>
        <s v="Friends Tic-Tac-Toe"/>
        <s v="Mini Keepsake Box"/>
        <s v="Find A Pair Pack"/>
        <s v="R3-M2"/>
        <s v="Photo Frame"/>
        <s v="Build and Imagine {canister, red top}"/>
        <s v="Mr. Claus &amp; Mrs. Claus"/>
        <s v="Walrus"/>
        <s v="Car and Petrol Pump"/>
        <s v="Lamb"/>
        <s v="World of Bricks {Blue Bucket}"/>
        <s v="Surfer Dragon"/>
        <s v="BBQ"/>
        <s v="Scarecrow"/>
        <s v="Ice Dragon"/>
        <s v="Sleigh"/>
        <s v="BB-8"/>
        <s v="60 Years of the LEGO Brick"/>
        <s v="Build with Bricks Bucket {Red Bucket}"/>
        <s v="Creative Personalities"/>
        <s v="Christmas Gift Box"/>
        <s v="Christmas Carousel"/>
        <s v="LEGO House - Chef"/>
        <s v="Build Your Meal"/>
        <s v="LEGO House 6 Bricks (DUPLO)"/>
        <s v="DJ"/>
        <s v="Kessel Mine Worker"/>
        <s v="Han Solo Mudtrooper"/>
        <s v="Cargo Carrier"/>
        <s v="Bat Shooter"/>
        <s v="Storage Brick Round 1 x 1 Blue"/>
        <s v="Become My City Hero"/>
        <s v="Boost My City Vehicle Set"/>
        <s v="Numbers"/>
        <s v="LEGO Brand Store"/>
        <s v="LEGOLAND Micro Castle"/>
        <s v="Castle Interior Kit"/>
        <s v="Lester"/>
        <s v="Food Accessories"/>
        <s v="Botanical Accessories"/>
        <s v="Fire Rescue"/>
        <s v="Traffic Lights"/>
        <s v="Street Lamps"/>
        <s v="Bicycles"/>
        <s v="Dr. Fox Magnifying Machine"/>
        <s v="Ninjago Temple Journey"/>
        <s v="MSC Cruises"/>
        <s v="Train Couplers and Wheels (The Building Toy)"/>
        <s v="Plants from Plants"/>
        <s v="Passenger Plane - Austrian Air Version"/>
        <s v="Passenger Plane - KLM Version"/>
        <s v="Jet Fighter"/>
        <s v="Passenger Plane - Malaysian Air Version"/>
        <s v="Passenger Plane - Aeroflot Version"/>
        <s v="Passenger Plane - SAS Version"/>
        <s v="Caterpillar"/>
        <s v="Passenger Plane - EL AL Version"/>
        <s v="Viking Ship"/>
        <s v="Passenger Plane - Iberia Version"/>
        <s v="Passenger Plane - JAL Version"/>
        <s v="Crane"/>
        <s v="Passenger Plane - Lauda Air Version"/>
        <s v="Passenger Plane - ANA Air Version"/>
        <s v="Passenger Plane - SWISS Version"/>
        <s v="Passenger Plane - Snowflake Version"/>
        <s v="Eagle"/>
        <s v="Train Couplers and Wheels (System)"/>
        <s v="Wolf"/>
        <s v="Battle of Hoth - 20th Anniversary Edition"/>
        <s v="Avengers Tower"/>
        <s v="Space Rocket Ride"/>
        <s v="Newbury Juice Bar"/>
        <s v="Mini Gingerbread House"/>
        <s v="Sea Accessories"/>
        <s v="Minifigure Pack"/>
        <s v="Spider-Man and the Museum Break-In"/>
        <s v="Summer Celebration Minifigure Set"/>
        <s v="Mars Exploration Minifigure Pack"/>
        <s v="LEGOLAND Park"/>
        <s v="LEGOLAND Driving School"/>
        <s v="Birthday Clown"/>
        <s v="Puppy"/>
        <s v="Reindeer, Elf &amp; Elfie"/>
        <s v="Dragon Dance Guy"/>
        <s v="Year Of The Rat"/>
        <s v="Bygglek"/>
        <s v="Bean There, Donut That"/>
        <s v="Name Sign"/>
        <s v="Olafâ€™s Traveling Sleigh"/>
        <s v="Battle of Endor - 20th Anniversary Edition"/>
        <s v="LEGO House Dinosaurs"/>
        <s v="Lady Liberty"/>
        <s v="Winter Accessories"/>
        <s v="40 Years of LEGO Trains"/>
        <s v="Easter Egg"/>
        <s v="Police Minifigure Accessory Set"/>
        <s v="Fairground Minifigure Accessory Set"/>
        <s v="Golden Zane Minifigure Accessory Set"/>
        <s v="Sports Accessories"/>
        <s v="Donald Duck"/>
        <s v="Goofy and Pluto"/>
        <s v="Bear"/>
        <s v="Sheep"/>
        <s v="Monkey King"/>
        <s v="Birthday Set"/>
        <s v="Bride"/>
        <s v="Groom"/>
        <s v="Trophy"/>
        <s v="Mini Doll Dress-Up Kit"/>
        <s v="Pirate Picture Frame"/>
        <s v="Explore Exclusive"/>
        <s v="LEGOLAND Fire Academy"/>
        <s v="Lunar New Year Dragon"/>
        <s v="Valentine Panda"/>
        <s v="Goldfish"/>
        <s v="Flowers and Watering Can"/>
        <s v="Apple Tree"/>
        <s v="Nick"/>
        <s v="Dog and Cat Friendship Day"/>
        <s v="Youth Day Kids"/>
        <s v="Literacy Day Unicorn"/>
        <s v="Teacher's Day"/>
        <s v="Death Star II Battle"/>
        <s v="Drag Racer"/>
        <s v="Creative Fun 12-in-1"/>
        <s v="Hagrid &amp; Buckbeak"/>
        <s v="Monty Mole &amp; Super Mushroom Expansion Set"/>
        <s v="Falcon &amp; Black Widow Team Up"/>
        <s v="Hogwarts Students"/>
        <s v="Jens"/>
        <s v="Frankenstein"/>
        <s v="Halloween Hayride"/>
        <s v="Winter Snowball Fight"/>
        <s v="Ninjago World"/>
        <s v="Wheels for Motor (The Building Toy)"/>
        <s v="Gorm"/>
        <s v="1989 Batmobile - Limited Edition"/>
        <s v="Lucky Cat"/>
        <s v="Wheels for the Motor (System)"/>
        <s v="Euripides"/>
        <s v="Nepol"/>
        <s v="Ultimate Wheels (Kohl's Exclusive)"/>
        <s v="Build Your Own Monkey King"/>
        <s v="Mech Lab (Kohl's Exclusive)"/>
        <s v="Nesquik Promotional Set: Quicky the Bunny, Director, Cameraman and Car"/>
        <s v="The Wooden Duck"/>
        <s v="Quicky the Bunny (Nesquik Promotional)"/>
        <s v="Director (Nesquik Promotional)"/>
        <s v="Cameraman (Nesquik Promotional)"/>
        <s v="Color Light"/>
        <s v="Spot Light"/>
        <s v="Cameraman 1"/>
        <s v="Director"/>
        <s v="Grip"/>
        <s v="Assistant"/>
        <s v="Actress"/>
        <s v="Cameraman 2"/>
        <s v="Actor 2"/>
        <s v="Actor 3"/>
        <s v="Actor 1"/>
        <s v="Buggy"/>
        <s v="Handy Camera"/>
        <s v="Katinco &amp; Megaphone"/>
        <s v="Stand Camera"/>
        <s v="Bottles"/>
        <s v="Skeleton"/>
        <s v="Tree 1"/>
        <s v="Tree 3"/>
        <s v="Tree 2"/>
        <s v="Pteranodon"/>
        <s v="Plesiosaur"/>
        <s v="T-Rex"/>
        <s v="Mini Rex"/>
        <s v="Brick Bucket, Small (Explore)"/>
        <s v="Small Bucket (Explore)"/>
        <s v="Bucket (Explore)"/>
        <s v="Brick Bucket Large"/>
        <s v="50th Anniversary Bucket"/>
        <s v="Large Bucket (Explore)"/>
        <s v="Basic Flexible Bucket, Large (Explore)"/>
        <s v="Clown Bucket (Explore)"/>
        <s v="Orange Bucket XL (Explore)"/>
        <s v="Motion Madness"/>
        <s v="38 Slimbricks Assorted Sizes (The Building Toy)"/>
        <s v="Wild Windup"/>
        <s v="Motor Movers"/>
        <s v="Record and Play"/>
        <s v="Micro Wheels"/>
        <s v="Mini Robots"/>
        <s v="High Flyers"/>
        <s v="Robobots"/>
        <s v="Water Scooter Fun"/>
        <s v="Maximum Wheels"/>
        <s v="Mia's Magic Tricks"/>
        <s v="Emma's Karate Course"/>
        <s v="Olivia's Newborn Foal"/>
        <s v="Rehearsal Stage"/>
        <s v="Heartlake High"/>
        <s v="Downtown Bakery"/>
        <s v="Heartlake Pet Salon"/>
        <s v="Heartlake City Pool"/>
        <s v="Andrea's Bedroom"/>
        <s v="Payloader"/>
        <s v="Oliviaâ€™s Beach Buggy"/>
        <s v="Wild Collection"/>
        <s v="Stephanie's Soccer Practice"/>
        <s v="Emma's Sports Car"/>
        <s v="Dolphin Cruiser"/>
        <s v="Friends Advent Calendar 2013"/>
        <s v="Squirrel's Tree House"/>
        <s v="Cat's Playground"/>
        <s v="Turtle's Little Oasis"/>
        <s v="Hedgehog's Hideaway"/>
        <s v="Poodle's Little Palace"/>
        <s v="Bunny's Hutch"/>
        <s v="Fawn's Forest"/>
        <s v="Parrot's Perch"/>
        <s v="Puppy's Playhouse"/>
        <s v="Sunshine Harvest"/>
        <s v="Mia's Lemonade Stand"/>
        <s v="Emma's Lifeguard Post"/>
        <s v="Stephanie's New Born Lamb"/>
        <s v="Olivia's Ice Cream Bike"/>
        <s v="Fun with Bricks {small red bucket}"/>
        <s v="Andrea's Mountain Hut"/>
        <s v="Fun with Bricks (4293364) - with Minifigs"/>
        <s v="First Aid Jungle Bike"/>
        <s v="Jungle Falls Rescue"/>
        <s v="Summer Caravan"/>
        <s v="Heartlake Juice Bar"/>
        <s v="Jungle Bridge Rescue"/>
        <s v="Stephanie's Beach House"/>
        <s v="Jungle Rescue Base"/>
        <s v="Sunshine Ranch"/>
        <s v="Friends Advent Calendar 2014"/>
        <s v="Small Creator Bucket"/>
        <s v="Turtle's Little Paradise"/>
        <s v="Tiger's Beautiful Temple"/>
        <s v="Penguin's Playground"/>
        <s v="Macaw's Fountain"/>
        <s v="Orangutan's Banana Tree"/>
        <s v="Brown Bear's River"/>
        <s v="Seal's Little Rock"/>
        <s v="Lion Cub's Savanna"/>
        <s v="Panda's Bamboo"/>
        <s v="Arielâ€™s Amazing Treasures"/>
        <s v="Imagine and Build"/>
        <s v="Meridaâ€™s Highland Games"/>
        <s v="Arielâ€™s Magical Kiss"/>
        <s v="Red Bucket"/>
        <s v="Cinderellaâ€™s Dream Carriage"/>
        <s v="Rapunzelâ€™s Creativity Tower"/>
        <s v="Cinderellaâ€™s Romantic Castle"/>
        <s v="Heartlake News Van"/>
        <s v="Heartlake Horse Show"/>
        <s v="Heartlake Shopping Mall"/>
        <s v="Jungle Tree Sanctuary"/>
        <s v="Sleeping Beauty's Royal Bedroom"/>
        <s v="Large red bucket"/>
        <s v="Jasmine's Exotic Palace"/>
        <s v="Elsa's Sparkling Ice Castle"/>
        <s v="Ariel's Undersea Palace"/>
        <s v="Rapunzel's Best Day Ever"/>
        <s v="Anna &amp; Kristoff's Sleigh Adventure"/>
        <s v="Belle's Enchanted Castle"/>
        <s v="Arendelle Castle Celebration"/>
        <s v="Treasure's Day at the Pool"/>
        <s v="Build Your Dreams"/>
        <s v="Aira's Creative Workshop"/>
        <s v="Naida's Spa Secret"/>
        <s v="Naida's Epic Adventure Ship"/>
        <s v="Azari and the Magical Bakery"/>
        <s v="The Elvesâ€™ Treetop Hideaway"/>
        <s v="Farran and the Crystal Hollow"/>
        <s v="Aira's Pegasus Sleigh"/>
        <s v="Skyraâ€™s Mysterious Sky Castle"/>
        <s v="Vet Clinic"/>
        <s v="Vet Ambulance"/>
        <s v="Bunny and Babies"/>
        <s v="Puppy Training"/>
        <s v="Little Foal"/>
        <s v="Olivia's Garden Pool"/>
        <s v="Mia's Roadster"/>
        <s v="Stephanie's Pizzeria"/>
        <s v="Heartlake Hair Salon"/>
        <s v="Heartlake Lighthouse"/>
        <s v="Emma's House"/>
        <s v="Heartlake Hot Air Balloon"/>
        <s v="Emma's Tourist Kiosk"/>
        <s v="Heartlake Skate Park"/>
        <s v="Train Wagon Wheels in Red"/>
        <s v="Heartlake Private Jet"/>
        <s v="Straight Road Plates"/>
        <s v="Heartlake Grand Hotel "/>
        <s v="Friends Advent Calendar 2015"/>
        <s v="Pop Star Recording Studio"/>
        <s v="Pop Star Dressing Room"/>
        <s v="Pop Star Show Stage"/>
        <s v="Pop Star Tour Bus"/>
        <s v="Pop Star Limousine"/>
        <s v="Heartlake Food Market"/>
        <s v="Heartlake City Airport"/>
        <s v="Cross Road Plates"/>
        <s v="Party Train"/>
        <s v="Party Cakes"/>
        <s v="Party Gift Shop"/>
        <s v="Party Styling"/>
        <s v="Emma's Creative Workshop"/>
        <s v="Olivia's Exploration Car"/>
        <s v="Pop Star TV Studio"/>
        <s v="Heartlake Supermarket"/>
        <s v="Heartlake Cupcake Cafe"/>
        <s v="Adventure Camp Archery"/>
        <s v="Adventure Camp Rafting"/>
        <s v="Adventure Camp Tree House"/>
        <s v="Foal's Washing Station"/>
        <s v="Heartlake Puppy Daycare"/>
        <s v="Horse Vet Trailer"/>
        <s v="Heartlake Riding Club"/>
        <s v="Amusement Park Arcade"/>
        <s v="Amusement Park Space Ride"/>
        <s v="Amusement Park Hot Dog Van"/>
        <s v="Amusement Park Roller Coaster"/>
        <s v="Brick Adventures Small Bucket"/>
        <s v="Friends Advent Calendar 2016"/>
        <s v="Heartlake Party Shop"/>
        <s v="Amusement Park Bumper Cars"/>
        <s v="Heartlake Performance School"/>
        <s v="Livi's Pop Star House"/>
        <s v="Daisy's Beauty Salon"/>
        <s v="Pumpkin's Royal Carriage"/>
        <s v="Palace Pets Royal Castle"/>
        <s v="Berry's Kitchen"/>
        <s v="Petite's Royal Stable"/>
        <s v="Ariel and the Magical Spell"/>
        <s v="Cinderella's Enchanted Evening"/>
        <s v="Anna's Snow Adventure"/>
        <s v="Elsa's Magical Ice Palace"/>
        <s v="Moana's Island Adventure"/>
        <s v="Moana's Ocean Voyage"/>
        <s v="All That Drives Bucket"/>
        <s v="Mulan's Training Day"/>
        <s v="Sleeping Beauty's Fairytale Castle"/>
        <s v="Ariel's Royal Celebration Boat"/>
        <s v="Cinderella's Dream Castle"/>
        <s v="Elsa's Market Adventure"/>
        <s v="Rapunzel's Castle Bedroom"/>
        <s v="Rapunzel's Travelling Caravan"/>
        <s v="Jasmine's Petite Tower"/>
        <s v="Cinderella's Carriage Ride"/>
        <s v="Ariel's Seaside Castle"/>
        <s v="Animal Adventures Bucket"/>
        <s v="Aladdin and Jasmine's Palace Adventures"/>
        <s v="Ariel, Aurora, and Tiana's Royal Celebration"/>
        <s v="Rapunzel's Petite Tower"/>
        <s v="Enchanted Treehouse"/>
        <s v="Anna's Canoe Expedition"/>
        <s v="Elsa's Wagon Adventure"/>
        <s v="Arendelle Castle Village"/>
        <s v="Elsa's Jewelry Box Creation"/>
        <s v="Olaf"/>
        <s v="Fantastic Flyers &amp; Cool Cars Bucket"/>
        <s v="Emily Jones &amp; the Baby Wind Dragon"/>
        <s v="The Water Dragon Adventure"/>
        <s v="Elvendale School of Dragons"/>
        <s v="The Starlight Inn"/>
        <s v="Cyber Saucer TRU 50 Years Forever Fun Bundle"/>
        <s v="Fire Dragon's Lava Cave"/>
        <s v="The Secret Market Place"/>
        <s v="The Precious Crystal Mine"/>
        <s v="The Dragon Sanctuary"/>
        <s v="Queen Dragon's Rescue"/>
        <s v="Ragana's Magic Shadow Castle"/>
        <s v="Buildings, Mansions and Shops"/>
        <s v="Naida's Gondola &amp; the Goblin Thief"/>
        <s v="The Capture of Sophie Jones"/>
        <s v="The Goblin King's Evil Dragon"/>
        <s v="Aira's Airship &amp; the Amulet Chase"/>
        <s v="Magic Rescue from the Goblin Village"/>
        <s v="Azari &amp; the Goblin Forest Escape"/>
        <s v="Rosalyn's Healing Hideout"/>
        <s v="Breakout from the Goblin King's Fortress"/>
        <s v="Emily Jones &amp; the Eagle Getaway"/>
        <s v="Regular &amp; Transparent Bricks Bucket"/>
        <s v="Naida &amp; the Water Turtle Ambush"/>
        <s v="Azari &amp; the Fire Lion Capture"/>
        <s v="Aira &amp; the Song of the Wind Dragon"/>
        <s v="Noctura's Tower &amp; the Earth Fox Rescue"/>
        <s v="Emily &amp; Noctura's Showdown"/>
        <s v="The Elvenstar Tree Bat Attack"/>
        <s v="Fun and Cool Transportation"/>
        <s v="All Kinds of Animals / Lap Table"/>
        <s v="Batgirl Batjet Chase"/>
        <s v="Harley Quinn to the rescue"/>
        <s v="Super Hero High School"/>
        <s v="Lashina Tank"/>
        <s v="Bumblebee Helicopter"/>
        <s v="Wonder Woman Dorm"/>
        <s v="Harley Quinn Dorm"/>
        <s v="Batgirl Secret Bunker"/>
        <s v="Lena Luthor Kryptomite Factory"/>
        <s v="Eclipso Dark Palace"/>
        <s v="Advent Calendar 2001 Creator"/>
        <s v="Techno Reef Dance Party"/>
        <s v="Poppyâ€™s Pod"/>
        <s v="Poppy's Hot Air Balloon Adventure"/>
        <s v="Lonesome Flats Raft Adventure"/>
        <s v="Volcano Rock City Concert"/>
        <s v="Pop Village Celebration"/>
        <s v="Rainbow Caterbus"/>
        <s v="Vibe City Concert"/>
        <s v="Super Value Pack"/>
        <s v="XL Freestyle Bucket"/>
        <s v="Bubbles Playground Showdown"/>
        <s v="Mojo Jojo Strikes"/>
        <s v="Puppy Championship"/>
        <s v="Freestyle Building Set"/>
        <s v="Puppy Parade"/>
        <s v="Puppy Pampering"/>
        <s v="Puppy Treats &amp; Tricks"/>
        <s v="Emma's Photo Studio"/>
        <s v="Mia's Beach Scooter"/>
        <s v="Olivia's Creative Lab"/>
        <s v="Stephanie's Friendship Cakes"/>
        <s v="Andrea's Musical Duet"/>
        <s v="Heartlake Gift Delivery"/>
        <s v="Heartlake Pizzeria"/>
        <s v="Heartlake Sports Center"/>
        <s v="Heartlake Summer Pool"/>
        <s v="Stephanie's House"/>
        <s v="Heartlake Surf Shop"/>
        <s v="Andrea's Speedboat Transporter"/>
        <s v="Sunshine Catamaran"/>
        <s v="Heartlake Hospital"/>
        <s v="Snow Resort Hot Chocolate Van"/>
        <s v="Heartlake Frozen Yogurt Shop"/>
        <s v="Snow Resort Off-Roader"/>
        <s v="Snow Resort Ice Rink"/>
        <s v="Snow Resort Chalet"/>
        <s v="Snow Resort Ski Lift"/>
        <s v="Heartlake City Playground"/>
        <s v="Friends Advent Calendar 2017"/>
        <s v="Stephanie's Bedroom"/>
        <s v="Olivia's Deluxe Bedroom"/>
        <s v="Emma's Art Stand"/>
        <s v="Olivia's Mission Vehicle"/>
        <s v="Andrea's Park Performance"/>
        <s v="Mia's Tree House"/>
        <s v="Emma's Art CafÃ©"/>
        <s v="Underwater Loop"/>
        <s v="Stephanie's Sports Arena"/>
        <s v="Mia's Camper Van"/>
        <s v="Friendship House"/>
        <s v="Large Freestyle Bucket"/>
        <s v="Emma's Deluxe Bedroom"/>
        <s v="Heartlake City Airplane Tour"/>
        <s v="Andrea's Accessories Store"/>
        <s v="Heartlake City Pet Center"/>
        <s v="Friendship Box"/>
        <s v="Heartlake City Resort"/>
        <s v="Service and Care Truck"/>
        <s v="Drifting Diner"/>
        <s v="Spinning Brushes Car Wash"/>
        <s v="Freestyle Garden Friends"/>
        <s v="Creative Tuning Shop"/>
        <s v="The Big Race Day"/>
        <s v="Friends Advent Calendar 2018"/>
        <s v="Andrea's Heart Box"/>
        <s v="Emma's Heart Box"/>
        <s v="Stephanie's Heart Box"/>
        <s v="Olivia's Heart Box"/>
        <s v="Mia's Heart Box"/>
        <s v="Heart Box Friendship Pack"/>
        <s v="Emma's Mobile Vet Clinic"/>
        <s v="Miaâ€™s Foal Stable"/>
        <s v="Heartlake City Supermarket"/>
        <s v="Mia's Forest Adventure"/>
        <s v="Stephanie's Buggy &amp; Trailer"/>
        <s v="Emma's Art Studio"/>
        <s v="Olivia's Cupcake Cafe"/>
        <s v="Stephanie's Horse Jumping"/>
        <s v="Andrea's Talent Show"/>
        <s v="Mia's House"/>
        <s v="Small Freestyle Clearpack"/>
        <s v="Miaâ€™s Horse Trailer"/>
        <s v="Stephanieâ€™s Gymnastics Show"/>
        <s v="Funny Octopus Ride"/>
        <s v="Andreaâ€™s Pool Party"/>
        <s v="Heartlake City Amusement Pier"/>
        <s v="Turtles Rescue Mission"/>
        <s v="Dolphins Rescue Mission"/>
        <s v="Heartlake City Restaurant"/>
        <s v="Lighthouse Rescue Center"/>
        <s v="Rescue Mission Boat"/>
        <s v="Friends Advent Calendar 2019"/>
        <s v="Olivia's Hamster Playground"/>
        <s v="Andrea's Summer Heart Box"/>
        <s v="Emma's Summer Heart Box"/>
        <s v="Stephanie's Summer Heart Box"/>
        <s v="Olivia's Summer Heart Box"/>
        <s v="Mia's Summer Heart Box"/>
        <s v="Ice Cream Cart"/>
        <s v="Andrea's Car &amp; Stage"/>
        <s v="Freestyle Bucket"/>
        <s v="Heartlake City Hair Salon"/>
        <s v="Nature Glamping"/>
        <s v="Baking Competition"/>
        <s v="Heartlake City Hospital"/>
        <s v="Friendship Bus"/>
        <s v="Juice Truck"/>
        <s v="Stephanie's Family Home"/>
        <s v="Andreaâ€™s Play Cube"/>
        <s v="Stephanieâ€™s Play Cube"/>
        <s v="Oliviaâ€™s Play Cube"/>
        <s v="Mia's Play Cube"/>
        <s v="Emma's Play Cube"/>
        <s v="Andrea's Shopping Play Cube"/>
        <s v="Stephanie's Shopping Play Cube"/>
        <s v="Olivia's Shopping Play Cube"/>
        <s v="Mia's Shopping Play Cube"/>
        <s v="Emma's Shopping Play Cube"/>
        <s v="Andrea's Summer Play Cube"/>
        <s v="Stephanie's Summer Play Cube"/>
        <s v="Olivia's Summer Play Cube"/>
        <s v="Mia's Summer Play Cube"/>
        <s v="Emma's Summer Play Cube"/>
        <s v="Friends Advent Calendar 2020"/>
        <s v="Baby Elephant Jungle Rescue"/>
        <s v="Panda Jungle Tree House"/>
        <s v="Tiger Hot Air Balloon Jungle Rescue"/>
        <s v="Olivia's Flower Garden"/>
        <s v="Heartlake City Park CafÃ©"/>
        <s v="Emma's Fashion Shop"/>
        <s v="Beach House with Pedal Boat"/>
        <s v="Heartlake City Airplane"/>
        <s v="Windows Parts Pack, Red (The Building Toy)"/>
        <s v="Summer Fun Water Park"/>
        <s v="Heartlake City Brick Box"/>
        <s v="Alpaca Rescue in the Jungle"/>
        <s v="Party Boat"/>
        <s v="Andrea's Jungle Cube - Observation Station"/>
        <s v="Stephanie's Jungle Cube - Research Room"/>
        <s v="Olivia's Jungle Cube - Nursery"/>
        <s v="Mia's Jungle Cube - Juice Bar"/>
        <s v="Emma's Jungle Cube - Art Studio"/>
        <s v="Windows Parts Pack, White (The Building Toy)"/>
        <s v="Freestyle Brick Vac Bus"/>
        <s v="Windows Parts Pack, Red (System)"/>
        <s v="Freestyle Playcase"/>
        <s v="Unikitty Cloud Car"/>
        <s v="Prince Puppycorn Trike"/>
        <s v="Dr. Fox Laboratory"/>
        <s v="Unikingdom Creative Brick Box"/>
        <s v="Unikingdom Fairground Fun"/>
        <s v="Windows Parts Pack, White (System)"/>
        <s v="Extra Large Freestyle Bucket"/>
        <s v="Freestyle Elefant Villa"/>
        <s v="Finn"/>
        <s v="Captain Phasma"/>
        <s v="Master Wu"/>
        <s v="Rey &amp; Kylo Ren"/>
        <s v="Superman &amp; Wonder Woman"/>
        <s v="Batman &amp; The Joker"/>
        <s v="Iron Man &amp; Captain America"/>
        <s v="Black Panther &amp; Dr. Strange"/>
        <s v="Supergirl &amp; Martian Manhunter"/>
        <s v="Spider-Man &amp; Venom"/>
        <s v="Boba Fett &amp; Han Solo in Carbonite"/>
        <s v="Flain"/>
        <s v="Vulk"/>
        <s v="Zorch"/>
        <s v="Krader"/>
        <s v="Seismo"/>
        <s v="Shuff"/>
        <s v="Teslo"/>
        <s v="Zaptor"/>
        <s v="Volectro"/>
        <s v="Slumbo"/>
        <s v="5 Sixteens and 4 Twenties (System)"/>
        <s v="Lunk"/>
        <s v="Girl's Freestyle Set"/>
        <s v="Flurr"/>
        <s v="Chomly"/>
        <s v="Star Wars Co-Pack of 7121 and 7111"/>
        <s v="Gobba"/>
        <s v="Jawg"/>
        <s v="Kraw"/>
        <s v="Tentro"/>
        <s v="Balk"/>
        <s v="Glomp"/>
        <s v="Bionicle Trading Card Game 1: Gali &amp; Pohatu"/>
        <s v="Bionicle Trading Card Game 1: Tahu &amp; Kopaka"/>
        <s v="Bionicle Trading Card Game 1: Onua &amp; Lewa"/>
        <s v="Glurt"/>
        <s v="Torts"/>
        <s v="Footi"/>
        <s v="Scorpi"/>
        <s v="Hoogi"/>
        <s v="Mesmo"/>
        <s v="Magnifo"/>
        <s v="Wizwuz"/>
        <s v="Rokit"/>
        <s v="Niksput"/>
        <s v="Nurp-Naut"/>
        <s v="Meltus"/>
        <s v="Large Freestyle Playcase"/>
        <s v="Flamzer"/>
        <s v="Burnard"/>
        <s v="Globert"/>
        <s v="Vampos"/>
        <s v="Boogly"/>
        <s v="Gox"/>
        <s v="Jinky"/>
        <s v="Kamzo"/>
        <s v="Krog"/>
        <s v="Chilbo"/>
        <s v="Snoof"/>
        <s v="Spugg"/>
        <s v="Turg"/>
        <s v="Tungster"/>
        <s v="Kramm"/>
        <s v="Forx"/>
        <s v="Wuzzo"/>
        <s v="Dribbal"/>
        <s v="Gurggle"/>
        <s v="Slusho"/>
        <s v="Snax"/>
        <s v="Berp"/>
        <s v="Vaka-Waka"/>
        <s v="Kuffs"/>
        <s v="Busto"/>
        <s v="Tiketz"/>
        <s v="Camillot"/>
        <s v="Mixadel"/>
        <s v="Paladum"/>
        <s v="Jamzy"/>
        <s v="Tapsy"/>
        <s v="Trumpsy"/>
        <s v="Splasho"/>
        <s v="Aquad"/>
        <s v="Hydro"/>
        <s v="Sharx"/>
        <s v="Skulzy"/>
        <s v="Lewt"/>
        <s v="Surgeo"/>
        <s v="Skrubz"/>
        <s v="Freestyle Trial Size"/>
        <s v="Tuth"/>
        <s v="Gobbol"/>
        <s v="Sweepz"/>
        <s v="Compax"/>
        <s v="Cobrax"/>
        <s v="Spinza"/>
        <s v="Mysto"/>
        <s v="Screeno"/>
        <s v="Camsta"/>
        <s v="Myke"/>
        <s v="Small Freestyle Box"/>
        <s v="Captain America"/>
        <s v="Iron Man"/>
        <s v="Black Widow"/>
        <s v="The Hulk"/>
        <s v="Captain Jack Sparrow"/>
        <s v="Captain Armando Salazar"/>
        <s v="Beast"/>
        <s v="Go Brick Me"/>
        <s v="Wonder Woman"/>
        <s v="Aquaman"/>
        <s v="Cyborg"/>
        <s v="Rey"/>
        <s v="Kylo Ren"/>
        <s v="Iron Man MK50"/>
        <s v="Thanos"/>
        <s v="Star-Lord"/>
        <s v="Gamora"/>
        <s v="Han Solo"/>
        <s v="Chewbacca"/>
        <s v="4 Sixteens 2 Twenties (The Building Toy)"/>
        <s v="Tactical Batman &amp; Superman"/>
        <s v="Girl's Freestyle Suitcase"/>
        <s v="Marty McFly &amp; Doc Brown"/>
        <s v="Steve &amp; Creeper"/>
        <s v="Mr. Incredible &amp; Frozone"/>
        <s v="Owen &amp; Blue"/>
        <s v="Harry Potter &amp; Hedwig"/>
        <s v="Hermione Granger"/>
        <s v="Elsa"/>
        <s v="Anna &amp; Olaf"/>
        <s v="Darth Vader"/>
        <s v="Freestyle Multibox"/>
        <s v="Ron Weasley &amp; Albus Dumbledore"/>
        <s v="Peter Venkman &amp; Slimer"/>
        <s v="Ariel &amp; Ursula"/>
        <s v="Mickey Mouse"/>
        <s v="Minnie Mouse"/>
        <s v="Groot &amp; Rocket"/>
        <s v="Luke Skywalker &amp; Yoda"/>
        <s v="Princess Leia Organa"/>
        <s v="Boba Fett"/>
        <s v="Jack Skellington &amp; Sally"/>
        <s v="Electric Freestyle Set"/>
        <s v="Newt Scamander &amp; Gellert Grindelwald"/>
        <s v="Homer Simpson &amp; Krusty the Clown"/>
        <s v="Emmet"/>
        <s v="Wyldstyle"/>
        <s v="Benny"/>
        <s v="Sweet Mayhem"/>
        <s v="Mickey's Fire Engine"/>
        <s v="Mickey's Car Garage"/>
        <s v="Mickey's Mansion"/>
        <s v="Belville Clock"/>
        <s v="Freestyle Gift Item, 3+"/>
        <s v="Christmas Tree Ornament"/>
        <s v="Snowman Ornament"/>
        <s v="Santa Claus Ornament"/>
        <s v="Spot &amp; Friends"/>
        <s v="Tina's House"/>
        <s v="Cornerbricks (The Building Toy)"/>
        <s v="Max's Pitstop"/>
        <s v="Cornerbricks (System)"/>
        <s v="Max Goes Flying"/>
        <s v="Adventures with Max &amp; Tina"/>
        <s v="The Race of the Year"/>
        <s v="Building Stories w/NaNa Bird"/>
        <s v="Unikitty! Series 1 - Random Bag"/>
        <s v="Rainbow Unikitty"/>
        <s v="Sleepy Unikitty"/>
        <s v="Queasy Unikitty"/>
        <s v="Dessert Puppycorn"/>
        <s v="Unikitty! Series 1 - Complete: All Sets"/>
        <s v="Unikitty! Series 1 - Sealed Box"/>
        <s v="Unikitty! Series 1 - Complete - All Parts"/>
        <s v="Angry Unikitty"/>
        <s v="Shades Puppycorn"/>
        <s v="Dinosaur Unikitty"/>
        <s v="Shades Unikitty"/>
        <s v="Dalmatian Puppycorn"/>
        <s v="Dessert Unikitty"/>
        <s v="Camouflage Unikitty"/>
        <s v="Alien Puppycorn"/>
        <s v="Mickey's Fishing Adventure"/>
        <s v="Large Creator Box"/>
        <s v="Animals (Explore)"/>
        <s v="Bionicle Poster 2002, Bohrok front Krana back, 420 x 295 mm"/>
        <s v="Isla De Muerta"/>
        <s v="2 x 4 Bricks (The Building Toy)"/>
        <s v="The Cannibal Escape"/>
        <s v="2 x 4 Bricks (System)"/>
        <s v="The Mill"/>
        <s v="Black Pearl"/>
        <s v="Black Bus with Ball (Mannschaftsbus + Ball)"/>
        <s v="Large Train Engine with Tender Black (Motorizable, sets 4534, 4535)"/>
        <s v="Open Freight Wagon (White Box)"/>
        <s v="Passenger Wagon Green (White Box)"/>
        <s v="Caboose (White Box)"/>
        <s v="9V Platform and Mini-Figures"/>
        <s v="Passenger Wagon Blue (White Box)"/>
        <s v="Dragon Sculpture, Ollie (LEGOLAND Billund Version)"/>
        <s v="Rainbow"/>
        <s v="Funky Animals"/>
        <s v="Sparkly Unicorn"/>
        <s v="Cosmic Wonder"/>
        <s v="Animal Picture Holders"/>
        <s v="Rainbow Jewelry Stand"/>
        <s v="Pineapple Pencil Holder"/>
        <s v="Desk Organizer"/>
        <s v="Extra DOTS - Series 1"/>
        <s v="The Captainâ€™s Cabin"/>
        <s v="Go Team! Bracelet"/>
        <s v="Love Birds"/>
        <s v="Creative Friendship Bracelets Pack"/>
        <s v="Jewelry Box"/>
        <s v="Extra DOTS - Series 2"/>
        <s v="Magic Forest Bracelet"/>
        <s v="Power Bracelet"/>
        <s v="2 x 3 Bricks (The Building Toy)"/>
        <s v="Fountain of Youth"/>
        <s v="2 x 3 Bricks (System)"/>
        <s v="The London Escape"/>
        <s v="Alpha Team Clock"/>
        <s v="Whitecap Bay"/>
        <s v="Queen Anne's Revenge"/>
        <s v="Star Wars Co-Pack of 7142 and 7152"/>
        <s v="4 x 4 Crawler Exclusive Edition"/>
        <s v="Velveeta Set No. 4 with Carrying Case"/>
        <s v="Grand Prix Racer"/>
        <s v="Mining 4 x 4"/>
        <s v="Mini Off-Roader"/>
        <s v="Mini Backhoe Loader"/>
        <s v="Excavator"/>
        <s v="Moto Cross Bike"/>
        <s v="Service Truck"/>
        <s v="Mobile Crane MK II"/>
        <s v="Off-Road Racer"/>
        <s v="Loader and Tipper"/>
        <s v="Twin Rotor Helicopter"/>
        <s v="Mining Truck"/>
        <s v="Construction Crew"/>
        <s v="Container Truck"/>
        <s v="Cargo Plane"/>
        <s v="Black Champion Racer"/>
        <s v="Desert Racer"/>
        <s v="Customized Pick up Truck"/>
        <s v="2 x 2 Bricks (The Building Toy)"/>
        <s v="Remote-Controlled Volvo L350F Wheel Loader"/>
        <s v="Excavator Transporter"/>
        <s v="Cherry Picker"/>
        <s v="Compact Tracked Loader"/>
        <s v="Record Breaker"/>
        <s v="Quad Bike"/>
        <s v="Street Motorcycle"/>
        <s v="Formula Off-Roader"/>
        <s v="Arctic Truck"/>
        <s v="24 Hours Race Car"/>
        <s v="2 x 2 Bricks (System)"/>
        <s v="Fire Plane"/>
        <s v="Race Truck"/>
        <s v="Crawler Crane"/>
        <s v="Mercedes-Benz Arocs 3245"/>
        <s v="Display Team Jet"/>
        <s v="Hydroplane Racer"/>
        <s v="Getaway Racer"/>
        <s v="Police Interceptor"/>
        <s v="Race Kart"/>
        <s v="Mine Loader"/>
        <s v="Off Road Command Center"/>
        <s v="Heavy Lift Helicopter"/>
        <s v="Volvo EW 160E"/>
        <s v="CLAAS XERION 5000 TRAC VC"/>
        <s v="Bucket Wheel Excavator"/>
        <s v="Porsche 911 GT3 RS"/>
        <s v="Ultralight Helicopter"/>
        <s v="Stunt Bike"/>
        <s v="Stunt Truck"/>
        <s v="Roadwork Crew"/>
        <s v="9V Train Switching Track Collection"/>
        <s v="Telehandler"/>
        <s v="Recycling Truck"/>
        <s v="Container Yard"/>
        <s v="BMW R 1200 GS Adventure"/>
        <s v="Technic 40 year anniversary model (42057 + 42061 + 42063)"/>
        <s v="RC Tracked Racer"/>
        <s v="Air Race Jet"/>
        <s v="Airport Rescue Vehicle"/>
        <s v="Extreme Adventure"/>
        <s v="6x6 All Terrain Tow Truck"/>
        <s v="City Garage"/>
        <s v="Dozer Compactor"/>
        <s v="WHACK!"/>
        <s v="BASH!"/>
        <s v="Racing Yacht"/>
        <s v="First Responder"/>
        <s v="Mack Anthem"/>
        <s v="Star Wars MINI Bonus Pack"/>
        <s v="Heavy Duty Forklift"/>
        <s v="Forest Machine"/>
        <s v="4 x 4 Fire Truck"/>
        <s v="Volvo Concept Wheel Loader ZEUX"/>
        <s v="Rough Terrain Crane"/>
        <s v="Bugatti Chiron"/>
        <s v="Hook Loader"/>
        <s v="Power Boat"/>
        <s v="Getaway Truck"/>
        <s v="Police Pursuit"/>
        <s v="Chevrolet Corvette ZR1"/>
        <s v="Tracked Loader"/>
        <s v="Remote-Controlled Stunt Racer"/>
        <s v="Porsche 911 RSR"/>
        <s v="Compact Crawler Crane"/>
        <s v="Car Transporter"/>
        <s v="4x4 X-treme Off-Roader"/>
        <s v="Motor Case / Lower Part"/>
        <s v="Liebherr R 9800 Excavator"/>
        <s v="Coast Guard Platform"/>
        <s v="Mini CLAAS XERION"/>
        <s v="Catamaran"/>
        <s v="Stunt Show Truck &amp; Bike"/>
        <s v="Ducati Panigale V4 R"/>
        <s v="App-Controlled Top Gear Rally Car"/>
        <s v="Land Rover Defender"/>
        <s v="Starter Set 100"/>
        <s v="Domâ€™s Dodge Charger"/>
        <s v="Cement Mixer"/>
        <s v="Bell-Boeing V-22 Osprey"/>
        <s v="6x6 Volvo Articulated Hauler"/>
        <s v="Lamborghini SiÃ¡n FKP 37"/>
        <s v="2 eights 2 sixes 2 fours 8 twos 6 ones (The Building Toy)"/>
        <s v="Starter Set 200"/>
        <s v="Photo Frame Castle"/>
        <s v="Easter Chick in Egg"/>
        <s v="Easter Egg [Orange]"/>
        <s v="Easter Egg [Blue]"/>
        <s v="Letter Set"/>
        <s v="Super Set 200"/>
        <s v="Starter Set 300"/>
        <s v="Super Set 100"/>
        <s v="Clikits Heart Buildable Watch (Pink)"/>
        <s v="Playdesk and Bricks"/>
        <s v="Brick Pack 100"/>
        <s v="Large Box of Bricks"/>
        <s v="1 x 1, 1 x 2, 1 x 4, 1 x 6, 1 x 8 Bricks"/>
        <s v="Challenger Set 100"/>
        <s v="Challenger Set 300"/>
        <s v="Challenger Set 400 with Motor"/>
        <s v="Challenger Set 350"/>
        <s v="Vakama Promotional Set"/>
        <s v="Brick Pack 300"/>
        <s v="Curved and Round Bricks (The Building Toy)"/>
        <s v="Stunt Pack"/>
        <s v="Racers Hazard Kit"/>
        <s v="Clock Set, Knights Kingdom"/>
        <s v="Fork Lift"/>
        <s v="Freestyle Playdesk"/>
        <s v="Big Box Play Scape"/>
        <s v="7 Named Beams (The Building Toy)"/>
        <s v="Classic Calculator"/>
        <s v="8 Plates 2 x 8 (The Building Toy)"/>
        <s v="Letters and Keyring"/>
        <s v="Knights' Kingdom Chess"/>
        <s v="Blue Tub"/>
        <s v="CREATOR Strata Red {Red Tub}"/>
        <s v="5 Plates 4 x 8 (The Building Toy)"/>
        <s v="Classic Trial Size"/>
        <s v="Classic Trial Box"/>
        <s v="Transformation Kit Dirt Crusher (Red)"/>
        <s v="Transformation Kit Dirt Crusher (Blue)"/>
        <s v="Transformation Kit Dirt Crusher (Green)"/>
        <s v="Big Wheels Pack Dirt Crusher (Red)"/>
        <s v="Big Wheels Pack Dirt Crusher (Blue)"/>
        <s v="Big Wheels Pack Dirt Crusher (Green)"/>
        <s v="Dirt Crusher Gearbox with Light"/>
        <s v="Antenna Pack for Dirt Crusher"/>
        <s v="Santa Minifigure Snow Globe"/>
        <s v="City Value Pack - 7241 7246 - shrinkwrapped Target Country in Australia"/>
        <s v="Battery Pack"/>
        <s v="4 Plates 6 x 8 (The Building Toy)"/>
        <s v="Classic Build &amp; Store Tub"/>
        <s v="Classic Value Pack"/>
        <s v="Dino Attack Minifigure Parachute"/>
        <s v="City Firefighter Water Blaster"/>
        <s v="Helicopter ANA Promotional Set"/>
        <s v="Sword of Lord Vladek (with Sound)"/>
        <s v="Green Strata"/>
        <s v="Lightning Streak"/>
        <s v="Blue Power"/>
        <s v="Nesquik Quicky Racer"/>
        <s v="Green Racer"/>
        <s v="Six Trees and Bushes (The Building Toy)"/>
        <s v="Chopper Cop"/>
        <s v="Xcyber"/>
        <s v="Rings"/>
        <s v="Orange Racer"/>
        <s v="Gas Station (The Building Toy)"/>
        <s v="Moana's Ocean Adventure"/>
        <s v="Aurora's Royal Carriage"/>
        <s v="Mulan's Storybook Adventures"/>
        <s v="Anna and Elsa's Storybook Adventures"/>
        <s v="Ariel's Storybook Adventures"/>
        <s v="Belle's Storybook Adventures"/>
        <s v="Cinderella's Castle Celebration"/>
        <s v="Mickey Mouse &amp; Minnie Mouse Buildable Characters"/>
        <s v="Belle's Castle Winter Celebration"/>
        <s v="Mulan's Training Grounds"/>
        <s v="Moana's Island Home"/>
        <s v="Aurora's Forest Cottage"/>
        <s v="Road Signs (The Building Toy)"/>
        <s v="6 Street Lamps with Curved Top (The Building Toy)"/>
        <s v="Black Robots Pod"/>
        <s v="Picture Frame and Mirror"/>
        <s v="Dragon Pod"/>
        <s v="Monster Pod"/>
        <s v="Aqua Pod"/>
        <s v="50 lettered bricks (The Building Toy)"/>
        <s v="Robo Pod"/>
        <s v="Robo Pod (Polybag)"/>
        <s v="Robo Pod (Toy Fair Nuernberg Promotion)"/>
        <s v="Auto Pod"/>
        <s v="Auto Pod (Polybag)"/>
        <s v="Auto Pod (Toy Fair Nuernberg Promotion)"/>
        <s v="Aero Pod"/>
        <s v="Aero Pod (Polybag)"/>
        <s v="Aero Pod (Toy Fair Nuernberg Promotion)"/>
        <s v="Wild Pod"/>
        <s v="Wild Pod (polybag)"/>
        <s v="Wild Pod (Toy Fair Nuernberg Promotion)"/>
        <s v="Garage Plate and Door (The Building Toy)"/>
        <s v="50 numbered bricks (The Building Toy)"/>
        <s v="Time Teaching Clock"/>
        <s v="Ghost Clock"/>
        <s v="Cat with Kittens Clock"/>
        <s v="Dolphin Clock"/>
        <s v="Furno XL"/>
        <s v="Creations and Bricks {Red Tub}"/>
        <s v="Pyrox"/>
        <s v="Rocka"/>
        <s v="Scarox"/>
        <s v="Bulk"/>
        <s v="Bruizer"/>
        <s v="Breez"/>
        <s v="Ogrum"/>
        <s v="Surge"/>
        <s v="Dragon Bolt"/>
        <s v="Stormer"/>
        <s v="Little Creations"/>
        <s v="Frost Beast"/>
        <s v="Evo"/>
        <s v="Aquagon"/>
        <s v="Jet Rocka"/>
        <s v="EVO Walker"/>
        <s v="JAW Beast vs. STORMER"/>
        <s v="STORMER Freeze Machine"/>
        <s v="FURNO Jet Machine"/>
        <s v="ROCKA Stealth Machine"/>
        <s v="FLYER Beast vs. BREEZ"/>
        <s v="Sea Riders"/>
        <s v="SPLITTER Beast vs. FURNO &amp; EVO"/>
        <s v="EVO XL Machine"/>
        <s v="ROCKA Crawler"/>
        <s v="TUNNELER Beast vs. SURGE"/>
        <s v="BULK Drill Machine"/>
        <s v="CRYSTAL Beast vs. BULK"/>
        <s v="BREEZ Flea Machine"/>
        <s v="SURGE &amp; ROCKA Combat Machine"/>
        <s v="QUEEN Beast vs. FURNO, EVO &amp; STORMER"/>
        <s v="Air Blazers"/>
        <s v="Land Busters"/>
        <s v="Large Creator Bucket"/>
        <s v="Buildings"/>
        <s v="Transportation"/>
        <s v="Build and Create"/>
        <s v="Blue Strata XXL"/>
        <s v="Einfallsreiches Bauen [Imaginative Building]"/>
        <s v="Arachno Pod"/>
        <s v="LEGO Creator Bucket"/>
        <s v="Dino Pod"/>
        <s v="Handy Box"/>
        <s v="LEGO Creator Handy Box"/>
        <s v="Better Building More Fun"/>
        <s v="Star Wars Clock"/>
        <s v="City Advent Calendar 2012"/>
        <s v="Helicopter Rescue"/>
        <s v="6 International Flags (The Building Toy)"/>
        <s v="Mobile Fire Command Center"/>
        <s v="Dirt Bike Transporter"/>
        <s v="Robbers' Hideout"/>
        <s v="Heavy-Duty Helicopter"/>
        <s v="Forest Police Station"/>
        <s v="Police Dog Van"/>
        <s v="Coca-Cola Defender 1"/>
        <s v="Coca-Cola Defender 2"/>
        <s v="Coca-Cola Middle Fielder 1"/>
        <s v="Coca-Cola Forward 1"/>
        <s v="Coca-Cola Forward 2"/>
        <s v="Coca-Cola Defender 3"/>
        <s v="Coca-Cola Defender 4"/>
        <s v="Coca-Cola Middle Fielder 2"/>
        <s v="Star Wars Co-Pack of 4500 and 4504"/>
        <s v="Police Units"/>
        <s v="Coca-Cola Forward 3"/>
        <s v="Lighting Device Pack (The Building Toy)"/>
        <s v="Coca-Cola Forward 4"/>
        <s v="Coca-Cola Goal Keeper"/>
        <s v="Coca-Cola Referee"/>
        <s v="Coca-Cola Hotdog Girl"/>
        <s v="Coca-Cola Doctor"/>
        <s v="Coca-Cola TV Cameraman"/>
        <s v="Coca-Cola TV Camera"/>
        <s v="Coca-Cola PK Kicker"/>
        <s v="Lighting Device Pack with Improved Plugs (The Building Toy)"/>
        <s v="Coca-Cola Goal"/>
        <s v="Coca-Cola Bench"/>
        <s v="Coca-Cola Hotdog Trolley"/>
        <s v="Coca-Cola Light"/>
        <s v="Coca-Cola Bottle Case"/>
        <s v="Coca-Cola Vending Machine"/>
        <s v="Coca-Cola Sign Board"/>
        <s v="Coca-Cola Stretcher"/>
        <s v="Coca-Cola Stand"/>
        <s v="Coca-Cola Drink Stand"/>
        <s v="Coca-Cola Ball"/>
        <s v="Coca-Cola Secret A"/>
        <s v="Coca-Cola Secret B"/>
        <s v="Jabba's Message"/>
        <s v="Jabba's Prize"/>
        <s v="T-16 Skyhopper"/>
        <s v="Geonosian Fighter, Black Box"/>
        <s v="Geonosian Fighter Blue Box"/>
        <s v="TIE Bomber"/>
        <s v="Jabba's Palace"/>
        <s v="Hailfire Droid"/>
        <s v="AT-TE"/>
        <s v="AT-AT, black box"/>
        <s v="AT-AT, blue box"/>
        <s v="X-wing Fighter &amp; TIE Advanced - Mini"/>
        <s v="Sebulba's Podracer &amp; Anakin's Podracer - Mini"/>
        <s v="AT-ST &amp; Snowspeeder - Mini"/>
        <s v="Jedi Starfighter &amp; Slave I - Mini"/>
        <s v="Millennium Falcon - Mini"/>
        <s v="AT-AT - Mini"/>
        <s v="Trade Federation MTT - Mini"/>
        <s v="Imperial Star Destroyer - Mini"/>
        <s v="Sith Infiltrator - Mini"/>
        <s v="AT-TE - Mini"/>
        <s v="LEGO Creative Building Set"/>
        <s v="Fun with Building Tub"/>
        <s v="50th Anniversary Tub"/>
        <s v="Fun with Building Tub - Reissue"/>
        <s v="Pretend and Create"/>
        <s v="Offre Speciale 4 Boites (7236 7238 7235 7241)"/>
        <s v="Tic Tac Toe"/>
        <s v="Creative Builder"/>
        <s v="Rebel Snowspeeder [Redesign] - Blue box"/>
        <s v="Playground Set with Storage"/>
        <s v="Rebel Snowspeeder (redesign), Original Trilogy Edition box"/>
        <s v="Tech Machines Set with Storage"/>
        <s v="LEGO Soft Bricks Set"/>
        <s v="Cafe+ Set with Storage"/>
        <s v="StoryTales Set with Storage"/>
        <s v="Multi Vehicles"/>
        <s v="Large Farm"/>
        <s v="Ludo"/>
        <s v="Math Train"/>
        <s v="Animal Bingo"/>
        <s v="Community People Set"/>
        <s v="Mos Eisley Cantina, Blue box"/>
        <s v="World People Set"/>
        <s v="Mos Eisley Cantina, Original Trilogy Edition box"/>
        <s v="Wild Animals Set"/>
        <s v="CafÃ©+"/>
        <s v="StoryTales"/>
        <s v="Tech Machines"/>
        <s v="Tubes Experiment Set"/>
        <s v="Playground Set"/>
        <s v="Build Me Emotions"/>
        <s v="Creative LEGO DUPLO Brick Set"/>
        <s v="Creative LEGO Brick Set"/>
        <s v="X-wing Fighter (Dagobah), Blue box"/>
        <s v="Our Town"/>
        <s v="X-wing Fighter (Dagobah), Original Trilogy Edition box"/>
        <s v="Community Minifigure Set"/>
        <s v="Fantasy Minifigure Set"/>
        <s v="STEAM Park"/>
        <s v="Coding Express"/>
        <s v="Letters"/>
        <s v="My XL World"/>
        <s v="People"/>
        <s v="Millennium Falcon (Redesign), Blue box"/>
        <s v="Millennium Falcon (Redesign), Original Trilogy Edition box"/>
        <s v="Sea Machines"/>
        <s v="Deep Sea Predators"/>
        <s v="Prehistoric Creatures"/>
        <s v="Creative Builder Cards Set"/>
        <s v="Titan XP"/>
        <s v="Story Starter Core Set"/>
        <s v="StoryStarter Expansion Pack: Fairy Tale"/>
        <s v="StoryStarter Expansion Pack: Space"/>
        <s v="StoryStarter Expansion Pack: Community"/>
        <s v="1 x 6 x 3 Window, Red or White"/>
        <s v="BuildToExpress Set"/>
        <s v="High Speed Train"/>
        <s v="LearnToLearn Core set"/>
        <s v="Grand Central Station"/>
        <s v="Cargo Crane"/>
        <s v="It's Zoo Time"/>
        <s v="Creator Set"/>
        <s v="Rail Crossing"/>
        <s v="Curved Rails"/>
        <s v="Mobile Ground Tracking Station"/>
        <s v="MoreToMath Core Set 1-2"/>
        <s v="Gold chrome plated C-3PO"/>
        <s v="1 x 6 x 2 Window, Red or White"/>
        <s v="Mindstorms NXT CD"/>
        <s v="Advent Calendar 2002 Creator"/>
        <s v="Road and Rail Repair"/>
        <s v="Castle Photo Frame"/>
        <s v="Green Lantern"/>
        <s v="WeDo 2.0 Core Set"/>
        <s v="WeDo 2.0 Smart Hub"/>
        <s v="WeDo 2.0 Smart Hub Rechargeable Battery"/>
        <s v="Simple Medium Linear Motor"/>
        <s v="WeDo 2.0 Motion Sensor"/>
        <s v="WeDo 2.0 Tilt Sensor"/>
        <s v="Manual Points"/>
        <s v="1 x 6 x 2 Shuttered Windows, Red or White"/>
        <s v="Manual Level Crossing"/>
        <s v="Train Track Snow Remover"/>
        <s v="LEGO Express"/>
        <s v="LEGO Express Deluxe"/>
        <s v="Blue Hopper Car"/>
        <s v="Octan Twin Tank Rail Tanker"/>
        <s v="Special Edition"/>
        <s v="LEGO Creative Bucket (TRU Exclusive)"/>
        <s v="Rail and Road Service Truck"/>
        <s v="1 x 4 x 2 Window, Red or White"/>
        <s v="Railroad Tractor Flatbed"/>
        <s v="Car Transport Wagon with Car"/>
        <s v="Road and Rail Maintenance"/>
        <s v="Club Car"/>
        <s v="Darth Vader 10 Year Anniversary Promotional Minifigure"/>
        <s v="Transformer and Speed Regulator"/>
        <s v="Brick Tub 'Die Lego Show' - Limited Edition"/>
        <s v="Container Double Stack"/>
        <s v="Small Storage"/>
        <s v="Medium Storage"/>
        <s v="Sorting Top Tray"/>
        <s v="EV3 Intelligent Brick"/>
        <s v="EV3 Rechargeable DC Battery"/>
        <s v="EV3 Large Servo Motor"/>
        <s v="EV3 Medium Servo Motor"/>
        <s v="EV3 Ultrasonic Sensor"/>
        <s v="EV3 Gyro Sensor"/>
        <s v="EV3 Color Sensor"/>
        <s v="EV3 Touch Sensor"/>
        <s v="EV3 Infrared Beacon"/>
        <s v="EV3 Infrared Sensor"/>
        <s v="Lear Jet"/>
        <s v="EV3 Cable Pack"/>
        <s v="Transformer 10V"/>
        <s v="1 x 3 x 2 Window, Red or White"/>
        <s v="Train Wash"/>
        <s v="Metro Station"/>
        <s v="EV3 Core Set"/>
        <s v="EV3 Expansion Set"/>
        <s v="Space Challenge Set"/>
        <s v="Freight Loading Station"/>
        <s v="Cargo Railway"/>
        <s v="Power Miners (Swedish Release)"/>
        <s v="Power Miners (Polish Release)"/>
        <s v="Power Miners (Danish Release)"/>
        <s v="Railway Express"/>
        <s v="Large Hub"/>
        <s v="Large Angular Motor"/>
        <s v="Medium Angular Motor"/>
        <s v="Distance Sensor"/>
        <s v="Color Sensor"/>
        <s v="Force Sensor"/>
        <s v="Spirit of St. Louis"/>
        <s v="Large Hub Battery"/>
        <s v="Railway Express with Transformer and Speed Regulator"/>
        <s v="Micro USB Connector Cable"/>
        <s v="1 x 2 x 2 Window, Red or White"/>
        <s v="Creator Box"/>
        <s v="Load and Haul Railroad"/>
        <s v="Freight Rail Runner"/>
        <s v="Freight and Crane Railway"/>
        <s v="Gear"/>
        <s v="Surfer"/>
        <s v="SPIKE Prime"/>
        <s v="SPIKE Prime Expansion Set"/>
        <s v="Loopin"/>
        <s v="Warrior"/>
        <s v="Shredd"/>
        <s v="1 x 1 x 2 Window, Red or White"/>
        <s v="Spiky"/>
        <s v="Scratch"/>
        <s v="Lightor"/>
        <s v="Rip"/>
        <s v="Pulse"/>
        <s v="Duster"/>
        <s v="Snake"/>
        <s v="Ice Ramp Racers"/>
        <s v="FLL World Class"/>
        <s v="Trash Trek"/>
        <s v="Animal Allies"/>
        <s v="Creature Craze Inspire Set"/>
        <s v="Hydro Dynamics"/>
        <s v="Aqua Adventure Inspire Set"/>
        <s v="Into Orbit"/>
        <s v="Mission Moon Inspire Set"/>
        <s v="Mission Moon Discovery Set"/>
        <s v="City Shaper"/>
        <s v="1 x 2 x 1 Window, Red or White"/>
        <s v="Boomtown Build Inspire Set"/>
        <s v="World Robotic Olympiad Brick Set"/>
        <s v="Boomtown Build Discovery Set"/>
        <s v="Discover Set"/>
        <s v="Red Bullet"/>
        <s v="Maverick Storm"/>
        <s v="Hot Scorcher"/>
        <s v="Nitro Pulverizer"/>
        <s v="Stunt Race Track"/>
        <s v="Basic Set Limited Edition"/>
        <s v="Duel Racers"/>
        <s v="Off Road Race Track"/>
        <s v="RC-Nitro Flash"/>
        <s v="Flash Turbo"/>
        <s v="1 x 1 x 1 Windows Refill, Red or White"/>
        <s v="Star Burst/Star Strike"/>
        <s v="Golden Die [TRU Exclusive]"/>
        <s v="1 x 1 x 1 Windows Refill, Red"/>
        <s v="1 x 1 x 1 Windows Refill, White"/>
        <s v="Red Monster"/>
        <s v="Zero Hurricane &amp; Red Blizzard"/>
        <s v="Maverick Sprinter &amp; Hot Arrow"/>
        <s v="Zero Tornado &amp; Hot Rock"/>
        <s v="Rocket Kit"/>
        <s v="Storming Cobra"/>
        <s v="Police Cruiser"/>
        <s v="Rescue Units"/>
        <s v="Fire Cruiser"/>
        <s v="1 x 2 x 3 Doors Refill, Red or White"/>
        <s v="1 x 2 x 3 Doors Refill, Red"/>
        <s v="1 x 2 x 3 Doors Refill, White"/>
        <s v="Res-Q Wrecker"/>
        <s v="Police Copter"/>
        <s v="Fire Response SUV"/>
        <s v="Aqua Res-Q Transport"/>
        <s v="Copter Transport"/>
        <s v="Bank Breakout"/>
        <s v="Fire Attack Team"/>
        <s v="Aqua Res-Q Super Station"/>
        <s v="Windows and Doors, Retailer Pack"/>
        <s v="Police HQ"/>
        <s v="Super Glider"/>
        <s v="Turbo Chopper"/>
        <s v="Build a Bullseye Target Gift Card Promotional"/>
        <s v="Ultralight Flyer"/>
        <s v="Red Recon Flyer"/>
        <s v="Rapid Response Tanker"/>
        <s v="Dual Turbo Prop"/>
        <s v="Twin Rotor Cargo"/>
        <s v="A.I.R. Patrol Jet"/>
        <s v="A.I.R. Operations HQ"/>
        <s v="Mobile Rocket Launcher"/>
        <s v="Jack Stone Red Flash Station"/>
        <s v="2 x 8 Plates, White"/>
        <s v="Res-Q Digger"/>
        <s v="Pink Brick Box"/>
        <s v="Farm Brick Box"/>
        <s v="Fun With Bricks"/>
        <s v="Build and Play Box"/>
        <s v="4 x 8 Plates, White"/>
        <s v="My First Build"/>
        <s v="Fun with Vehicles"/>
        <s v="Promotional Giveaway"/>
        <s v="Safari Building Set"/>
        <s v="6 x 8 Plates, White"/>
        <s v="Speed Boat"/>
        <s v="Power Boat Transporter"/>
        <s v="Marina"/>
        <s v="Hero Factory Accessories"/>
        <s v="Golden Die"/>
        <s v="Tanker Truck"/>
        <s v="Quick Fix Station"/>
        <s v="Fire Squad HQ"/>
        <s v="Master Builder Academy: Kits 2-6 Subscription"/>
        <s v="Friends - Bracelets"/>
        <s v="Display Stand"/>
        <s v="Hero Factory Booster Pack"/>
        <s v="Spinner Ring"/>
        <s v="Build a Bullseye 3 in 1 Target Gift Card Promotional"/>
        <s v="Target Lego Gift Card 2011 3 in 1 Set"/>
        <s v="Construction Worker"/>
        <s v="Post Office"/>
        <s v="Zoo"/>
        <s v="Speedy Police Car"/>
        <s v="Loadin' Digger"/>
        <s v="Outrigger Construction Crane"/>
        <s v="Turbo-Charged Police Boat"/>
        <s v="Name Letter Pack"/>
        <s v="Bricks and Creations Tub"/>
        <s v="Bricks and Creations Tub - (TRU Exclusive)"/>
        <s v="Bricks and Creations Tub (Bottom Tub and its contents only)"/>
        <s v="Bricks and Creations Tub - (TRU Exclusive) (Bottom Tub and its contents only)"/>
        <s v="Super Value 500 LEGO Elements (Bonus box and its contents only)"/>
        <s v="Free 500 LEGO Bricks (Bonus box and its contents only)"/>
        <s v="Traffic Patrol"/>
        <s v="Pony and Cart"/>
        <s v="Pick Up Truck (Repair Truck)"/>
        <s v="Little Farm"/>
        <s v="Tractor-Trailer"/>
        <s v="Team Construction"/>
        <s v="Ferrari F1 Race Car"/>
        <s v="Ferrari F1 Racing Team"/>
        <s v="Mini Knight Bus"/>
        <s v="1 x 1, 1 x 2, 2 x 2, 2 x 3, 2 x 4 Plates (System)"/>
        <s v="Sorting Hat"/>
        <s v="The Final Challenge"/>
        <s v="The Chamber of the Winged Keys"/>
        <s v="Snape's Class"/>
        <s v="Forbidden Corridor"/>
        <s v="Hagrid's Hut"/>
        <s v="Hogwarts Express"/>
        <s v="Hogwarts Castle"/>
        <s v="Tiles (System)"/>
        <s v="Flying Lesson"/>
        <s v="Troll on the Loose"/>
        <s v="Lennox"/>
        <s v="Gringott's Bank"/>
        <s v="Happy The Cute Dolphin"/>
        <s v="Pony Grooming Kit"/>
        <s v="Mia"/>
        <s v="Dolphin and Crab"/>
        <s v="Diamond's Show Jump"/>
        <s v="Emmet with Tools"/>
        <s v="Rex with Jetpack"/>
        <s v="Quality Quidditch Supplies"/>
        <s v="Knockturn Alley"/>
        <s v="Hogwarts Classroom"/>
        <s v="Gryffindor"/>
        <s v="Diagon Alley Shops"/>
        <s v="Quidditch Practice"/>
        <s v="Aragog in the Dark Forest"/>
        <s v="Escape from Privet Drive"/>
        <s v="Dumbledore's Office"/>
        <s v="Chamber of Secrets"/>
        <s v="Dobby's Release"/>
        <s v="The Dueling Club"/>
        <s v="Slytherin"/>
        <s v="Freeing Dobby"/>
        <s v="Quidditch Match"/>
        <s v="Blacktron Super Vehicle (Value 3-Pack)"/>
        <s v="Chill Speeder"/>
        <s v="Ice Blade"/>
        <s v="Tundra Tracker"/>
        <s v="Blue Eagle vs. Snow Crawler"/>
        <s v="Mobile Command Center"/>
        <s v="Ogel's Mountain Fortress"/>
        <s v="Draco's Encounter with Buckbeak"/>
        <s v="Harry and the Marauder's Map"/>
        <s v="Professor Lupin's Classroom"/>
        <s v="Sirius Black's Escape"/>
        <s v="Knight Bus"/>
        <s v="Shrieking Shack"/>
        <s v="Three Christmas Decorations - Santa Tree and Snowman"/>
        <s v="Rescue from the Merpeople"/>
        <s v="Graveyard Duel"/>
        <s v="Harry and the Hungarian Horntail"/>
        <s v="The Durmstrang Ship"/>
        <s v="The Durmstrang Ship (with Bonus Minifigures)"/>
        <s v="Blizzard Blaster"/>
        <s v="Scorpion Orb Launcher"/>
        <s v="Knight and Squire"/>
        <s v="Dragon Tower"/>
        <s v="Knights' Castle"/>
        <s v="Desert Biplane"/>
        <s v="Defense Tower"/>
        <s v="Creator 200 Piece Box of Bricks - Individual Retail Version"/>
        <s v="Castle Black Dragon"/>
        <s v="Black Castle"/>
        <s v="Ogel Mutant Ray"/>
        <s v="Alpha Team Aquatic Mech"/>
        <s v="Alpha Team Robot Diver"/>
        <s v="Alpha Team Sub-Surface Scooter"/>
        <s v="Alpha Team Navigator and ROV"/>
        <s v="Ogel Sub Shark"/>
        <s v="Alpha Team Command Sub"/>
        <s v="Ogel Underwater Base and AT Sub"/>
        <s v="Ogel Mutant Squid"/>
        <s v="Ogel Mutant Killer Whale"/>
        <s v="Evil Ogel Attack"/>
        <s v="Ogel Drone Octopus"/>
        <s v="Jet Sub"/>
        <s v="Defense Archer"/>
        <s v="Slopes and Slopes Double 2 x 4, Red (The Building Toy)"/>
        <s v="Slopes and Slopes Double 2 x 4, Blue (The Building Toy)"/>
        <s v="Ninja Knights"/>
        <s v="Slopes and Slopes Double 2 x 4, Red (System)"/>
        <s v="Axe Cart"/>
        <s v="Slopes and Sloped Double 2 x 4, Blue (System)"/>
        <s v="Fire Attack"/>
        <s v="Blue Creator Bucket"/>
        <s v="Slopes and Slopes Double 2 x 3 and 2 x 1, Red (The Building Toy)"/>
        <s v="Slopes and Slopes Double 2 x 3 an 2 x 1, Blue (The Building Toy)"/>
        <s v="Slopes Regular, Double, Angle, Valley and Corner, Red (System)"/>
        <s v="Slopes Regular, Double, Angle, Valley and Corner, Blue (System)"/>
        <s v="Knight's Catapult"/>
        <s v="Dungeon"/>
        <s v="Dragon Rider"/>
        <s v="Rebel Chariot"/>
        <s v="Princess' Palace"/>
        <s v="Princess' Horse and Carriage"/>
        <s v="Princess' Bedroom"/>
        <s v="Slopes and Slopes Double 2 x 2, Red (The Building Toy)"/>
        <s v="Slopes and Slopes Double 2 x 2, Blue (The Building Toy)"/>
        <s v="Princess and Horse"/>
        <s v="Princess and Pony Picnic"/>
        <s v="Princess Royal Stables"/>
        <s v="Alpha-1 Rocket Base"/>
        <s v="Angle, Valley and Corner Slopes, Red (The Building Toy)"/>
        <s v="Angle, Valley and Corner Slopes, Blue (The Building Toy)"/>
        <s v="Mini Trains"/>
        <s v="Mini Vehicles"/>
        <s v="Duplo Bucket"/>
        <s v="The Burrow"/>
        <s v="Spider-Man's First Chase"/>
        <s v="The Origins"/>
        <s v="Lighting Brick (System)"/>
        <s v="The Final Showdown"/>
        <s v="Spider-Man's Street Chase"/>
        <s v="Doc Ock's Bank Robbery"/>
        <s v="Spider-Man's Train Rescue"/>
        <s v="Doc Ock's Hideout"/>
        <s v="Doc Ock's Fusion Lab"/>
        <s v="Doc Ock's Crime Spree"/>
        <s v="Doc Ock's Cafe Attack"/>
        <s v="Ambush"/>
        <s v="Sentry and Catapult"/>
        <s v="The Forbidden Forest"/>
        <s v="The Knight Bus"/>
        <s v="Hogwarts"/>
        <s v="Rahaga Gaaki"/>
        <s v="Rahaga Pouks"/>
        <s v="Rahaga Kualus"/>
        <s v="Space Cruiser"/>
        <s v="1 x 1 Bricks with Numbers (System)"/>
        <s v="Best Friend Notes"/>
        <s v="Groovy Friends Gems"/>
        <s v="Fun Friends Hair Bands"/>
        <s v="Rahaga Norik"/>
        <s v="Rahaga Bomonga"/>
        <s v="Rahaga Iruini"/>
        <s v="1 x 1 Bricks with Letters (System)"/>
        <s v="Robo Platoon"/>
        <s v="Speed Wings"/>
        <s v="Speed Wings - ANA version"/>
        <s v="Gear Grinders"/>
        <s v="Wild Hunters"/>
        <s v="Building Bonanza"/>
        <s v="Ocean Odyssey"/>
        <s v="Traffic Signs"/>
        <s v="Highway Haulers"/>
        <s v="Prehistoric Power"/>
        <s v="Revvin' Riders"/>
        <s v="Motion Power"/>
        <s v="Roaring Roadsters"/>
        <s v="Police Trike"/>
        <s v="Coast Guard Boat"/>
        <s v="Farmer &amp; Tractor"/>
        <s v="Trees and Bushes"/>
        <s v="Elephant"/>
        <s v="Hover Scout"/>
        <s v="Formula 1 Racer"/>
        <s v="Designer Set"/>
        <s v="Shell Station Brick and Sign, 6 Named Beams"/>
        <s v="Police Jet Ski"/>
        <s v="Fire Chief's Car"/>
        <s v="Mini Construction"/>
        <s v="Mini Animals"/>
        <s v="Mini Flyers"/>
        <s v="Rapid Rider"/>
        <s v="Truck &amp; Payloader"/>
        <s v="Nordic and American Flags"/>
        <s v="Advent Calendar 2004 Creator"/>
        <s v="Rock Raiders"/>
        <s v="Space Command Center (Flatplate version)"/>
        <s v="European Flags"/>
        <s v="Space Command Center (Craterplate version)"/>
        <s v="Street Sweeper"/>
        <s v="Police Swamp Boat"/>
        <s v="Medic and Patient"/>
        <s v="Life Guard - Quick Magic Box Promotional"/>
        <s v="Cool Cars"/>
        <s v="Granite Grinder"/>
        <s v="Gates and Fence, Red (System)"/>
        <s v="Plastic Figure - RASCUS (Nestle Promotional)"/>
        <s v="Gates and Fence, White (The Building Toy)"/>
        <s v="Plastic Figure - Dark Knight (Nestle Promotional)"/>
        <s v="Plastic Figure - Lord VLADEK (Nestle Promotional)"/>
        <s v="Plastic Figure - Sir JAYKO (Nestle Promotional)"/>
        <s v="Plastic Figure - Sir SANTIS (Nestle Promotional)"/>
        <s v="Plastic Figure - Sir DANJU (Nestle Promotional)"/>
        <s v="Yellow Sports Car"/>
        <s v="Black and Red Racer"/>
        <s v="Blue and Yellow Racer"/>
        <s v="Clikits Star Buildable Watch (Blue)"/>
        <s v="Loader - Dozer"/>
        <s v="Fast Flyers"/>
        <s v="Model Town House"/>
        <s v="Big Rig"/>
        <s v="Monster Dino"/>
        <s v="Giant Zoo"/>
        <s v="Fun Zoo"/>
        <s v="Baby Zoo"/>
        <s v="Baby Zoo (re-release)"/>
        <s v="Highway Help"/>
        <s v="Police Action"/>
        <s v="Doll's House"/>
        <s v="Friendly Zoo"/>
        <s v="Tractor Fun"/>
        <s v="Chrome Crusher"/>
        <s v="Galaxy Explorer"/>
        <s v="Zoo Vehicles"/>
        <s v="Harvester"/>
        <s v="Horse Stables"/>
        <s v="Road Sweeper"/>
        <s v="Tunnel Transport"/>
        <s v="The Chum Bucket"/>
        <s v="Mrs. Puff's Boating School"/>
        <s v="Gravel Pit"/>
        <s v="Rock Raiders HQ"/>
        <s v="Cool Convertible"/>
        <s v="Fierce Creatures"/>
        <s v="Cargo Copter"/>
        <s v="Beach House"/>
        <s v="Transport Ferry"/>
        <s v="Stegosaurus"/>
        <s v="Vestas Windmill"/>
        <s v="Pirates of the Caribbean Classic Collection"/>
        <s v="Hulk"/>
        <s v="LEGO Store Grand Re-Opening Exclusive Set (Colorado Mills, Denver, CO)"/>
        <s v="Pirates of the Caribbean 4 Collection"/>
        <s v="Booster Pack Kendo Jay"/>
        <s v="TC-14"/>
        <s v="Star Wars Sith Kit"/>
        <s v="Harry Potter Classic Kit"/>
        <s v="Ninjago Jay with Minifigure Watch"/>
        <s v="Dr. Wu"/>
        <s v="The Hobbit - The Battle of the Five Armies (Blu-ray with Minifigures)"/>
        <s v="Elrond"/>
        <s v="Harry Potter Years 5-7 - PC"/>
        <s v="Harry Potter: Years 5-7 - Wii"/>
        <s v="Star Wars: Character Encyclopedia"/>
        <s v="Harry Potter: Building the Magical World"/>
        <s v="Stephanie"/>
        <s v="3-Drawer Storage Unit"/>
        <s v="Boba Fett Alarm Clock"/>
        <s v="Chase McCain"/>
        <s v="Story Mixer"/>
        <s v="Vintage Minifigure Collection Vol. 1 - 2012 Edition"/>
        <s v="Vintage Minifigure Collection Vol. 2 - 2012 Edition"/>
        <s v="Vintage Minifigure Collection Vol. 3 - 2012 Edition"/>
        <s v="Vintage Minifigure Collection Vol. 4 - 2012 Edition"/>
        <s v="8 stud Red Storage Brick"/>
        <s v="Legends Of Chima"/>
        <s v="Star Wars poster"/>
        <s v="Monster Fighters Promotional Pack"/>
        <s v="City poster"/>
        <s v="The LEGO Ideas Book - Unlock Your Imagination"/>
        <s v="DC Universe Super Heroes Collection"/>
        <s v="Batman 2: DC Super Heroes - Wii"/>
        <s v="Batman 2: DC Super Heroes - Xbox 360"/>
        <s v="Wheel Bushes for 4.5V Basic Motor"/>
        <s v="The Battle of Helm's Deep"/>
        <s v="BR LEGO Minifigure"/>
        <s v="Sort &amp; Store Minifigure Head (Standard Smile Pattern)"/>
        <s v="The Battle of Helm's Deep Collection"/>
        <s v="The Lord of the Rings Collection"/>
        <s v="Monster Fighters Collection"/>
        <s v="Mining Collection"/>
        <s v="Buildable Galaxy Collection"/>
        <s v="Battle Pack Collection"/>
        <s v="Darth Vader Light Key Chain"/>
        <s v="Stormtrooper Light Key Chain"/>
        <s v="2013 Calendar"/>
        <s v="8 stud Blue Storage Brick"/>
        <s v="8 stud Yellow Storage Brick"/>
        <s v="MBA Kits 2 - 3"/>
        <s v="MBA Kits 4 - 6"/>
        <s v="Buildable Galaxy Collection II"/>
        <s v="The Old Republic Collection"/>
        <s v="Return of the Jedi Collection"/>
        <s v="Yoda LED Key Light"/>
        <s v="The Mummy Alarm Clock"/>
        <s v="Lord Vampyre Alarm Clock"/>
        <s v="Mummy Buildable Watch"/>
        <s v="Ninjago Kendo Cole Kids' Watch"/>
        <s v="Lloyd Alarm Clock"/>
        <s v="Lunch Box"/>
        <s v="Mini box pink"/>
        <s v="Mini box red"/>
        <s v="4-stud Blue Storage Brick"/>
        <s v="4-stud Green Storage Brick"/>
        <s v="4-stud Red Storage Brick"/>
        <s v="8-stud Blue Storage Brick"/>
        <s v="8-stud Green Storage Brick"/>
        <s v="Red Storage Brick"/>
        <s v="Han Solo (Hoth)"/>
        <s v="LEGO Store Employee"/>
        <s v="Jor-El"/>
        <s v="The Lord of the Rings Video Game - Wii"/>
        <s v="The Lord of the Rings Video Game - PS3"/>
        <s v="The Lord of the Rings Video Game - PS Vita"/>
        <s v="Clone Trooper Lieutenant"/>
        <s v="Horizon Express Kit"/>
        <s v="The LEGO Movie Accessory Pack"/>
        <s v="Pyjamas Emmet"/>
        <s v="Rubber Chain Tracks"/>
        <s v="Bracelets"/>
        <s v="Beach Hammock"/>
        <s v="Puppy and Kennel"/>
        <s v="TC-4"/>
        <s v="Darth Revan"/>
        <s v="Electro"/>
        <s v="Martian Manhunter"/>
        <s v="Flashback Shredder"/>
        <s v="Good Morning Bilbo Baggins"/>
        <s v="Arctic Accessory Set"/>
        <s v="Dareth vs. Nindroid"/>
        <s v="Rocket Raccoon"/>
        <s v="Minifigure Collection 2013 Vol. 1"/>
        <s v="Minifigure Collection 2013 Vol. 2"/>
        <s v="Minifigure Collection 2013 Vol. 3"/>
        <s v="Friends Brick Light (Pink)"/>
        <s v="Batman The Movie - DC Super Heroes Unite (DVD)"/>
        <s v="Radio DJ Robot"/>
        <s v="Western Emmet"/>
        <s v="Classic Minifigure Link Watch"/>
        <s v="C-3PO and R2-D2 Minifigure Watch"/>
        <s v="The Joker Minifigure Clock"/>
        <s v="Batman Minifigure Clock"/>
        <s v="Superman Minifigure Clock"/>
        <s v="Friends 2x4 Key Light"/>
        <s v="LED Brick Light"/>
        <s v="Minifigures: Character Encyclopedia"/>
        <s v="Belkin Brand iPhone 5 Case Pink/Violet"/>
        <s v="Legends of Chima: Brickmaster: The Quest for CHI"/>
        <s v="Play Book: Ideas to Bring Your Bricks to Life"/>
        <s v="Marvel Super Heroes Video Game - PC"/>
        <s v="Marvel Super Heroes Video Game - PS Vita"/>
        <s v="Classic Spaceman Minifigure"/>
        <s v="Train Ornament"/>
        <s v="The LEGO Book"/>
        <s v="The LEGO Book, Expanded and Fully Revised"/>
        <s v="The LEGO Book - New Edition"/>
        <s v="The LEGO Minifigure: Year by Year"/>
        <s v="Batman: The Visual Dictionary"/>
        <s v="Friends: Brickmaster"/>
        <s v="Emmet Key Light"/>
        <s v="Batman Key Light"/>
        <s v="Unikitty Key Light"/>
        <s v="Scenery and Dagger Trap"/>
        <s v="Party Polybag"/>
        <s v="Friends Interior Design Kit"/>
        <s v="Hair Accessories"/>
        <s v="Disco Dance Floor"/>
        <s v="Stormtrooper Sergeant"/>
        <s v="The Phantom"/>
        <s v="Bionicle Hero Pack"/>
        <s v="Bionicle Villain Pack"/>
        <s v="Winter Soldier"/>
        <s v="Silver Centurion"/>
        <s v="Admiral Yularen"/>
        <s v="C-3PO"/>
        <s v="Bad Cop Alarm Clock"/>
        <s v="Bad Cop Minifigure Link Watch"/>
        <s v="Lucy / Wyldstyle Minifigure Link Watch"/>
        <s v="Emmet Minifigure Link Watch"/>
        <s v="Wyldstyle Alarm Clock"/>
        <s v="Emmet Alarm Clock"/>
        <s v="Pirates Adventure"/>
        <s v="Fire Collection"/>
        <s v="Light Bricks, 4.5V"/>
        <s v="WeDo Minifigure Pack"/>
        <s v="StoryStarter Character Replacement Pack"/>
        <s v="EV3 Track Rubber Elements"/>
        <s v="Homeschool Early Simple Machines III Pack"/>
        <s v="Early Simple Machines III Set with Teacher's Guide"/>
        <s v="Create and Play Center Pack"/>
        <s v="Playful Learning Center Pack"/>
        <s v="Creative Builder Center Pack"/>
        <s v="Creative Builder Homeschool Pack"/>
        <s v="EV3 Homeschool Combo Pack"/>
        <s v="Explore Animals Center Pack"/>
        <s v="Early Simple Machines III Pack"/>
        <s v="Build Explore Play Pack"/>
        <s v="The LEGO Movie Video Game - PS4"/>
        <s v="The LEGO Movie Video Game - Xbox One"/>
        <s v="Legends of Chima Lunch Set"/>
        <s v="Legends of Chima Sorting System"/>
        <s v="Friends Lunch Set"/>
        <s v="Friends Sorting System"/>
        <s v="1 stud Blue Storage Brick"/>
        <s v="1 stud Red Storage Brick"/>
        <s v="2 stud Blue Storage Brick"/>
        <s v="2 stud Red Storage Brick"/>
        <s v="2 stud Yellow Storage Brick"/>
        <s v="4 stud Blue Storage Brick"/>
        <s v="4 stud Red Storage Brick"/>
        <s v="4 stud Yellow Storage Brick"/>
        <s v="Legends of Chima The Lion the Crocodile and the Power of CHI!"/>
        <s v="Batman Head Lamp"/>
        <s v="Catwoman Key Light"/>
        <s v="Superman Head Lamp"/>
        <s v="Darth Vader Head Lamp"/>
        <s v="Bad Cop Key Light"/>
        <s v="President Business Key Light"/>
        <s v="Batman Minifigure Link Watch"/>
        <s v="Superman Minifigure Link Watch"/>
        <s v="The LEGO Movie The Original Motion Picture Soundtrack"/>
        <s v="The LEGO Movie Lunch Set"/>
        <s v="Minifigure Gift Set (Target Exclusive)"/>
        <s v="2015 Target Minifigure Gift Set"/>
        <s v="Plastic Man"/>
        <s v="Keys for Windup Motor"/>
        <s v="The LEGO Movie - The Essential Guide"/>
        <s v="Star Wars: Brickmaster: Battle for the Stolen Crystals"/>
        <s v="Watch System - Brick Black"/>
        <s v="Stephanie Watch with Mini-Doll"/>
        <s v="Multi-stud Red Adult Tachymeter Watch"/>
        <s v="Kai Minifigure Clock"/>
        <s v="Brick White Adult Watch"/>
        <s v="Star Wars: The Yoda Chronicles"/>
        <s v="Kai Minifigure Link Watch"/>
        <s v="Happiness Yellow Adult Watch"/>
        <s v="Zane Minifigure Clock"/>
        <s v="Olivia Watch with Mini-Doll"/>
        <s v="Zane Buildable Watch"/>
        <s v="Minecraft Micro World Collection"/>
        <s v="Star Wars: The Visual Dictionary, Updated and Expanded"/>
        <s v="Star Wars: Choose Your Side! Ultimate Sticker Collection"/>
        <s v="Friends Character Encyclopedia"/>
        <s v="The LEGO Movie: Blu-ray Combo Pack"/>
        <s v="The LEGO Movie: Everything Is Awesome Edition"/>
        <s v="Andrea Key Light"/>
        <s v="Emma Key Light"/>
        <s v="Mia Key Light"/>
        <s v="Olivia Key Light"/>
        <s v="Stephanie Key Light"/>
        <s v="Holiday Ornament Collection"/>
        <s v="Friends Animal Collection"/>
        <s v="The Hobbit Ultimate Kit (79015, 79016, 79017, 79018)"/>
        <s v="1x2 Brick Key Light (Blue)"/>
        <s v="1x2 Brick Key Light (Green)"/>
        <s v="1x2 Brick Key Light (Red)"/>
        <s v="LEGO Mini Box (Yellow)"/>
        <s v="Single Stud Red Storage Brick"/>
        <s v="Single Stud Blue Storage Brick"/>
        <s v="Friends Two Stud Storage Brick Purple"/>
        <s v="Friends Single Stud Storage Brick Medium Lilac"/>
        <s v="Storage Brick 2 x 2 Pink"/>
        <s v="Storage Brick 1 x 2 Red"/>
        <s v="Two Stud Storage Brick Blue"/>
        <s v="Angry Kitty Key Light"/>
        <s v="Astro Kitty Key Light"/>
        <s v="Bizniz Kitty Key Light"/>
        <s v="Queasy Kitty Key Light"/>
        <s v="Brick USB Flash Drive"/>
        <s v="Nexo Knights Intro Pack"/>
        <s v="Battle Station"/>
        <s v="King's Guard"/>
        <s v="Stone Armor Cole"/>
        <s v="Ninjago Movie Maker"/>
        <s v="Wildlife Puzzle"/>
        <s v="First Order General"/>
        <s v="Rebel A-wing Pilot"/>
        <s v="Bionicle 2016 Accessory Pack"/>
        <s v="Classic Knights Minifigure"/>
        <s v="Toy Soldier"/>
        <s v="Musicians Minifigure Collection"/>
        <s v="Warriors Minifigure Collection"/>
        <s v="Easter Minifigure"/>
        <s v="Mixel Collection 4"/>
        <s v="Speed Champions Collection"/>
        <s v="Mixels Glowkies"/>
        <s v="Super Heroes Avengers Collection"/>
        <s v="Mixels Infernites"/>
        <s v="Ultra Agents Collection"/>
        <s v="Mixels Orbitons"/>
        <s v="Pirates Collection"/>
        <s v="Pirates Collection 2"/>
        <s v="Speed Champions Collection 2"/>
        <s v="Community Transportation Center Pack"/>
        <s v="Create &amp; Play Center Pack"/>
        <s v="Athletes Minifigure collection"/>
        <s v="Cops &amp; Robbers Minifigure collection"/>
        <s v="Bat Pod"/>
        <s v="Wonder Woman Minifigure Alarm"/>
        <s v="Wonder Woman Watch"/>
        <s v="Darth Maul Watch"/>
        <s v="Darth Vader Buildable Watch"/>
        <s v="Stormtrooper Minifigure Link Watch"/>
        <s v="Yoda Watch"/>
        <s v="Emmet Minifigure Watch"/>
        <s v="Lucy Wyldstyle Minifigure Link Watch"/>
        <s v="Kai Key Light"/>
        <s v="Wonder Woman Key Light"/>
        <s v="Boba Fett Key Light"/>
        <s v="Jay Key Light"/>
        <s v="The Joker Key Light"/>
        <s v="Star Wars: The Dark Side"/>
        <s v="Architecture: The Visual Guide"/>
        <s v="Possession 2 in 1 Collection"/>
        <s v="Elves Collection"/>
        <s v="Doc McStuffins Collection"/>
        <s v="WeDo 2.0 ReadyGo 8-Student Pack"/>
        <s v="WeDo 2.0 ReadyGo 24-Student Pack"/>
        <s v="WeDo 2.0 Add-On Power Pack"/>
        <s v="Star Wars Character Encyclopedia: Updated and Expanded"/>
        <s v="Star Wars in 100 scenes"/>
        <s v="Awesome Ideas"/>
        <s v="Munchos"/>
        <s v="Glorp Corp"/>
        <s v="Weldos"/>
        <s v="Minifigure Display Case 8 - Red"/>
        <s v="2-stud Yellow Storage Brick"/>
        <s v="Minifigure Display Case 16 (Red)"/>
        <s v="4-stud Yellow Storage Brick"/>
        <s v="Storage Brick Multi-Pack"/>
        <s v="Storage Brick 1 x 1 Yellow"/>
        <s v="Great LEGO Sets: A Visual History"/>
        <s v="Crafting Kit"/>
        <s v="Armor Pod"/>
        <s v="Master Wu Key Chain"/>
        <s v="Kai's Dojo Pod"/>
        <s v="Ski Pod"/>
        <s v="Kiss Kiss Tuxedo Batman"/>
        <s v="Batman Battle Pod"/>
        <s v="Birthday Card"/>
        <s v="LEGO My Travel Companion"/>
        <s v="Build to Learn"/>
        <s v="Christmas Ornament"/>
        <s v="Iconic Cave"/>
        <s v="Collectible Minifigures - Ninjago"/>
        <s v="Collectible Minifigures - The Lego Batman Movie"/>
        <s v="City Jungle Minifigures"/>
        <s v="Collectible Minifigures - Classic"/>
        <s v="Star Wars: Small Scenes from a Big Galaxy"/>
        <s v="Storage Brick 2 x 2 Black"/>
        <s v="Storage Brick 2 x 4 Black"/>
        <s v="Let's Build Social Skills Together Pack"/>
        <s v="Battery Box 4.5V"/>
        <s v="Buildable Ruler"/>
        <s v="Lego Erasers (Blue and Yellow)"/>
        <s v="3-Pack Gel Pen Set"/>
        <s v="Pencil Box (Red)"/>
        <s v="Pencil Sharpeners"/>
        <s v="Aaron Minifigure Link Watch"/>
        <s v="Clay Minifigure Link Watch"/>
        <s v="Jay Minifigure Link Watch"/>
        <s v="Lloyd Minifigure Link Watch"/>
        <s v="Star Wars: The Force Awakens - Xbox One"/>
        <s v="Journal Band (White)"/>
        <s v="Stationery Organizer"/>
        <s v="9-Pack Colored Pencil with Toppers Pack"/>
        <s v="Gingerbread Man"/>
        <s v="City: Build Your Own Adventure"/>
        <s v="Batman Hydration Bottle"/>
        <s v="VIP Key Chain"/>
        <s v="Batman Lunch Set"/>
        <s v="The LEGO Batman Movie Collector Box"/>
        <s v="Minifigures Display Case - The Batman Movie"/>
        <s v="Robin Minifigure Link Watch"/>
        <s v="Batman Alarm Clock"/>
        <s v="Robin Alarm Clock"/>
        <s v="Batgirl Minifigure Link Watch"/>
        <s v="Batgirl Alarm Clock"/>
        <s v="The Joker Minifigure Link Watch"/>
        <s v="Harley Quinn Minifigure Alarm Clock"/>
        <s v="The Joker Alarm Clock"/>
        <s v="Zane's Kendo Training Pod"/>
        <s v="Training Kit"/>
        <s v="Hamleys Royal Guard"/>
        <s v="Friends Clubhouse"/>
        <s v="Friendship Rings"/>
        <s v="Pet Go-Kart Racers"/>
        <s v="Castle Room"/>
        <s v="Teen Groot Key Chain"/>
        <s v="Iconic Easter"/>
        <s v="Party Banana Juice Bar"/>
        <s v="Penguin Suit Girl"/>
        <s v="Reindeer Head"/>
        <s v="Collectible Minifigures - Harry Potter"/>
        <s v="Collectible Minifigures - Jurassic World"/>
        <s v="Collectible Minifigures - Super Heroes"/>
        <s v="Our Community Pack"/>
        <s v="BB-8 Minifigure Key Light"/>
        <s v="Batgirl Minifigure Key Light"/>
        <s v="Harley Quinn Minifigure Key Light"/>
        <s v="Easter Bunny Batman Minifigure Key Light"/>
        <s v="365 Things to Do with LEGO Bricks"/>
        <s v="Batman Minifigure Key Light"/>
        <s v="Factastic: A LEGO Adventure in the Real World"/>
        <s v="Brick Print Heritage Backpack (Pink/Purple)"/>
        <s v="Cinch Bucket (Blue)"/>
        <s v="Cinch Bucket (Red)"/>
        <s v="Brick Print Lunch Bag (Pink/Purple)"/>
        <s v="Brick Print Lunch Bag (Red/Blue)"/>
        <s v="Brick Print Heritage Backpack (Red/Blue)"/>
        <s v="Minifigure Factory"/>
        <s v="Minifigure Collector Frame"/>
        <s v="City Undercover Video Game - Xbox One"/>
        <s v="City Undercover Video Game - PS4"/>
        <s v="Minifigure Display Case 16 (Black)"/>
        <s v="The Amazing Book of LEGO Star Wars"/>
        <s v="DC Comics Super Heroes - The Awesome Guide"/>
        <s v="Nya Minifigure Key Light"/>
        <s v="Kai Minifigure Key Light"/>
        <s v="Jay Minifigure Key Light"/>
        <s v="Storage Brick Drawer (8-Stud Red)"/>
        <s v="Storage Brick Drawer (8-Stud Blue)"/>
        <s v="Storage Brick Drawer (8-Stud Yellow)"/>
        <s v="Storage Brick Drawer (4-Stud Yellow)"/>
        <s v="Storage Brick Drawer (4-Stud Red)"/>
        <s v="Storage Brick Drawer (4-Stud Blue)"/>
        <s v="The LEGO Ninjago Movie Video Game - Switch"/>
        <s v="Absolutely Everything You Need to Know"/>
        <s v="BB-8 Minifigure Link Watch"/>
        <s v="Yoda Minifigure Link Watch"/>
        <s v="Kylo Ren Minifigure Link Watch"/>
        <s v="Brick Pouch (Red)"/>
        <s v="Brick Pouch (Pink)"/>
        <s v="Brick Pouch (Orange)"/>
        <s v="Brick Pouch (Green)"/>
        <s v="Brick Pouch (Blue)"/>
        <s v="Brick Pouch (Black)"/>
        <s v="Brick Lunch Bag (Yellow)"/>
        <s v="Brick Lunch Bag (Orange)"/>
        <s v="Brick Lunch Bag (Navy)"/>
        <s v="Brick Lunch Bag (Gray)"/>
        <s v="Brick Lunch Bag (Green)"/>
        <s v="Brick Backpack (Yellow)"/>
        <s v="Brick Backpack (Orange)"/>
        <s v="Storage Head S (Girl)"/>
        <s v="Brick Backpack (Navy)"/>
        <s v="Brick Backpack (Gray)"/>
        <s v="Brick Backpack (Green)"/>
        <s v="Blue Print Heritage Classic Backpack"/>
        <s v="Storage Head L (Girl)"/>
        <s v="Storage Head L (Boy)"/>
        <s v="Storage Head S (Boy)"/>
        <s v="Brick Lunch Bag (Pink)"/>
        <s v="Brick Lunch Bag (Blue)"/>
        <s v="Brick Lunch Bag (Red)"/>
        <s v="Brick Lunch Bag (Black)"/>
        <s v="Brick Backpack (Pink)"/>
        <s v="Brick Backpack (Blue)"/>
        <s v="Brick Backpack (Red)"/>
        <s v="Brick Backpack (Black)"/>
        <s v="4-Piece Organizer Tote and Playmat"/>
        <s v="Brick Pouch (Yellow)"/>
        <s v="Luggage Tag (2 x 4 Red)"/>
        <s v="Luggage Tag (2 x 4 Blue)"/>
        <s v="The LEGO Ninjago Movie (Blu-Ray + DVD + Digital)"/>
        <s v="The LEGO Ninjago Movie (DVD)"/>
        <s v="The Hulkbuster: Ultron Edition Art Print"/>
        <s v="The Hulkbuster: Ultron Edition Black &amp; White Art Print"/>
        <s v="Pencils"/>
        <s v="Erasers (Minifigure Heads)"/>
        <s v="Luggage Tag (Banana Guy)"/>
        <s v="Erasers (Bricks)"/>
        <s v="Luggage Tag (Hot Dog Guy)"/>
        <s v="Building a Dream"/>
        <s v="Minifigure Beach Tote"/>
        <s v="Minifigures: Mix &amp; Match"/>
        <s v="Picture Book: I'm Fun, Too!"/>
        <s v="Olivia Buildable Watch"/>
        <s v="Emma Buildable Watch"/>
        <s v="Stephanie Buildable Watch"/>
        <s v="Luggage Tag (Girl)"/>
        <s v="Luggage Tag (Boy)"/>
        <s v="Luggage Tag (2 x 4 Lavender)"/>
        <s v="Luggage Tag (2 x 4 Azure)"/>
        <s v="Iconic Big Storage Bucket"/>
        <s v="Storage Head S (Skeleton)"/>
        <s v="Star Wars: Choose Your Path, Be The Hero, Discover The Galaxy!"/>
        <s v="Disney Princess - Build Your Own Adventure"/>
        <s v="Ultimate Sticker Collection: Spooky!"/>
        <s v="Animal Atlas"/>
        <s v="Harry Potter: Witches and Wizards Character Handbook"/>
        <s v="Emmet Link Watch"/>
        <s v="Unikitty Minifigure Link Watch"/>
        <s v="Wyldstyle Link Watch"/>
        <s v="Hot Dog Guy Key Light"/>
        <s v="Banana Suit Guy Key Light"/>
        <s v="Storage Brick Drawer (4-Stud Black)"/>
        <s v="Storage Brick Drawer (4-Stud Bright Pink)"/>
        <s v="Storage Brick Drawer (4-Stud Light Bluish Gray)"/>
        <s v="Storage Brick Drawer (4-Stud Aqua)"/>
        <s v="Storage Brick Drawer (8-Stud Black)"/>
        <s v="Storage Brick Drawer (8-Stud Bright Pink)"/>
        <s v="Storage Brick Drawer (8-Stud Light Bluish Gray)"/>
        <s v="Storage Brick Drawer (8-Stud Aqua)"/>
        <s v="Early Learning Bundle (Center)"/>
        <s v="City: Busy Word Book"/>
        <s v="The LEGO Movie 2 Unikitty Night Light"/>
        <s v="Sticker Roll"/>
        <s v="Black VIP Frame (Card Display)"/>
        <s v="The LEGO Movie 2 Silicone NiteLite"/>
        <s v="Bag Tag (The LEGO Movie 2)"/>
        <s v="Sorting Case To Go - Transparent Red"/>
        <s v="Lunch Set Iconic Girl"/>
        <s v="Minifigure Display Case 16 (Blue)"/>
        <s v="The LEGO Movie 2 Awesome Trading Cards"/>
        <s v="The LEGO Movie 2 Awesome Collector Album"/>
        <s v="Brick Crossbody Bag (Holographic)"/>
        <s v="Minifigure Color Me Heritage Classic Backpack"/>
        <s v="Minifigure Color Me Lunch Bag"/>
        <s v="Brick Backpack (Holographic)"/>
        <s v="Brick Backpack (Gold Metallic)"/>
        <s v="Brick Crossbody Bag (Gold Metallic)"/>
        <s v="Boba Fett Bag Tag"/>
        <s v="Darth Vader Bag Tag"/>
        <s v="R2-D2 Bag Tag"/>
        <s v="Yoda Bag Tag"/>
        <s v="Ford Mustang Key Chain"/>
        <s v="Stormtrooper Bag Tag"/>
        <s v="The LEGO Movie 2: The Awesomest, Most Amazing, Most Epic Movie Guide in the Universe!"/>
        <s v="Emmet Clip"/>
        <s v="Unikitty Clip"/>
        <s v="Notebook with Pen"/>
        <s v="Brick Red Hip Pack"/>
        <s v="WeDo 2.0 Core + Add-On Homeschool Bundle"/>
        <s v="Sweet Mayhem Clip"/>
        <s v="Benny Clip"/>
        <s v="Emmet Minifigure Plush"/>
        <s v="Unikitty Plush"/>
        <s v="Sweet Mayhem Plush"/>
        <s v="Angry Kitty Plush"/>
        <s v="Star Wars: The Visual Dictionary, Platinum Edition"/>
        <s v="Desk Drawer (8-Stud Red)"/>
        <s v="Desk Drawer (4-Stud Red)"/>
        <s v="3-Drawer Storage Rack (Transparent Red)"/>
        <s v="3-Drawer Storage Rack (Transparent Blue)"/>
        <s v="Captain Marvel Black &amp; White Art Print"/>
        <s v="Captain Marvel Art Print"/>
        <s v="Buildable Mother's Day Card"/>
        <s v="Avengers: Endgame Art Print"/>
        <s v="Avengers: Endgame Black &amp; White Art Print"/>
        <s v="Avengers: Endgame Black &amp; White Art Print (Signed Sketch)"/>
        <s v="Spider-Man: Far From Home Art Print"/>
        <s v="Spider-Man: Far From Home Black &amp; White Art Print"/>
        <s v="The LEGO Movie 2: The Second Part (Blu-ray)"/>
        <s v="Storage Head S (Pumpkin)"/>
        <s v="Star Wars 20th Anniversary Lightsaber Poster (Blue)"/>
        <s v="Star Wars 20th Anniversary Lightsaber Poster (Red)"/>
        <s v="Star Wars 20th Anniversary Art Print"/>
        <s v="Desk Drawer (4-Stud Blue)"/>
        <s v="Sorting Case To Go - Transparent Blue"/>
        <s v="Desk Drawer (8-Stud Blue)"/>
        <s v="Minifigure Lunch Set"/>
        <s v="Wall Hanger Set (White/Black/Light Bluish Gray)"/>
        <s v="Wall Hanger Set (Pink/Light Blue/White)"/>
        <s v="Star Wars: Visual Dictionary New Edition"/>
        <s v="Minifigure Notebook"/>
        <s v="Mechanical Pencil"/>
        <s v="Luggage Tag (2 x 4 Bright Pink)"/>
        <s v="Wall Hanger Set (Red/Blue/Yellow)"/>
        <s v="NASA Apollo 11 Lunar Lander Patch"/>
        <s v="VIP Reversible Canvas Tote Bag"/>
        <s v="Minifigure Belight Backpack"/>
        <s v="Friends Belight Backpack"/>
        <s v="NINJAGO Belight Backpack"/>
        <s v="NINJAGO Pencil Roll"/>
        <s v="Friends Pencil Roll"/>
        <s v="Minifigure Pencil Roll"/>
        <s v="Teen Minifigure Backpack"/>
        <s v="Minifigure Drawstring Bag"/>
        <s v="Kindergarten Backpack"/>
        <s v="NINJAGO Lunch Box"/>
        <s v="Stranger Things Sketchbook"/>
        <s v="Stranger Things Poster"/>
        <s v="12-Pack Marker Set"/>
        <s v="Back To School Pack"/>
        <s v="1st Edition Elephant Water Colour Print, Circa 1937"/>
        <s v="French Patent LEGO DUPLO Brick 1968"/>
        <s v="1st Edition of Wooden Duck Print, 1958"/>
        <s v="Spanish Patent LEGO Elements 1958"/>
        <s v="1st Edition Print British Patent, 1968"/>
        <s v="German Patent LEGO Toy Car 1963"/>
        <s v="Japanese Patent LEGO DUPLO Brick 1968 Art Print"/>
        <s v="VIP Gifting Set"/>
        <s v="Skeleton Deluxe Costume"/>
        <s v="Guy Deluxe Costume"/>
        <s v="Mummy Deluxe Costume"/>
        <s v="Picnic Blanket"/>
        <s v="Batman Deluxe Costume"/>
        <s v="Santa Bag Tag"/>
        <s v="R2-D2 Holiday Bag Tag"/>
        <s v="Chewbacca Holiday Bag Tag"/>
        <s v="Darth Vader Holiday Bag Tag"/>
        <s v="Yoda Holiday Bag Tag"/>
        <s v="Stormtrooper Holiday Bag Tag"/>
        <s v="Amazing Vehicles"/>
        <s v="Locking Notebook with Gel Pen"/>
        <s v="Classic Bricks Bundle"/>
        <s v="Minifigure Bundle"/>
        <s v="Black Friday 2019 Minifigure"/>
        <s v="Black Friday 2019 Brick"/>
        <s v="Lifestyle Bundle"/>
        <s v="Lester LED Lite Key Chain"/>
        <s v="Buildable 2x4 Red Brick"/>
        <s v="LEGO Masters Shopping Bag"/>
        <s v="Replacement 2-Piece Battery Motor Housing"/>
        <s v="International Space Station Patch"/>
        <s v="Play and Display Case"/>
        <s v="Storage Head S (Silly)"/>
        <s v="The United Trinity Statue"/>
        <s v="Storage Head S (Winking)"/>
        <s v="Storage Brick Drawer (4-Stud White)"/>
        <s v="Storage Brick Drawer (8-Stud White)"/>
        <s v="Storage Head Mini (Silly)"/>
        <s v="Storage Head Mini (Winking)"/>
        <s v="Wall Hanger Rack"/>
        <s v="Yoda's Lightsaber"/>
        <s v="Fiat Art Print: &quot;Tutto Bene&quot;"/>
        <s v="Fiat Art Print: &quot;Three Cars&quot;"/>
        <s v="Fiat Art Print: &quot;Nuova Italia&quot;"/>
        <s v="Fiat Art Print: &quot;Rome&quot;"/>
        <s v="Fiat Art Print: &quot;Modern&quot;"/>
        <s v="Fiat Art Print: &quot;Florentine&quot;"/>
        <s v="Fiat Art Print: &quot;Nuova Russo&quot;"/>
        <s v="Basic Motor 4.5V"/>
        <s v="Brick Separator"/>
        <s v="Building Plate 16 x 32, Yellow"/>
        <s v="Building Plate 16 x 32, Green"/>
        <s v="9V Basic Motor"/>
        <s v="Soccer Player with Goal"/>
        <s v="JUMBO Pull Toy"/>
        <s v="Basketball"/>
        <s v="Slammer"/>
        <s v="Skateboard Bill"/>
        <s v="Basketball Promotional Set"/>
        <s v="Hockey Promotional Set"/>
        <s v="Gravity Games Promotional Set"/>
        <s v="Wagons"/>
        <s v="Pre-School Medium Set"/>
        <s v="Bricks with Studs"/>
        <s v="Fences"/>
        <s v="Duplo Train"/>
        <s v="Toolo Loader, Hook and Turntable"/>
        <s v="Plate 4 x 4"/>
        <s v="Family (Caucasian)"/>
        <s v="Signs for Use with Lighting Bricks 9V"/>
        <s v="Propellers, Wheels, Rotor Unit"/>
        <s v="Pre-School Large Set"/>
        <s v="Jack"/>
        <s v="1x4 Lighing Brick and 4 Colour Globes"/>
        <s v="1x2 Lighting Brick and 4 Colour Globes"/>
        <s v="Town Siren, 2 x 2"/>
        <s v="Space Siren, 2 x 2"/>
        <s v="Current Carrying Plates"/>
        <s v="9V Battery Box"/>
        <s v="Monorail Stop / Reverse Switch"/>
        <s v="Monorail 9V Motor"/>
        <s v="Wire for 9V (9cm)"/>
        <s v="Space Light and Radar Plates, Disks, Cones"/>
        <s v="Mini Antennas, Control Sticks and Antennas"/>
        <s v="Plateau, Approach for Harbour"/>
        <s v="Magnets, Magnet Holders"/>
        <s v="Hub, Tire and Wheel Suspension"/>
        <s v="Hinges, Couplings, Turntables"/>
        <s v="Town Accessories"/>
        <s v="Transparent Windows and Bricks"/>
        <s v="Plane Accessories"/>
        <s v="Windscreens, Seats, Steering Wheel"/>
        <s v="Antennas, Control Sticks"/>
        <s v="Small Plates with Tool Holders, Disks, Cones"/>
        <s v="Decorated Elements"/>
        <s v="Magnets and Magnet Holders"/>
        <s v="Space Elements"/>
        <s v="Space Accessories"/>
        <s v="Body Art Set"/>
        <s v="Pirate Accessories"/>
        <s v="Castle Equipment"/>
        <s v="Cannons"/>
        <s v="Connector Leads, 75cm and 25cm"/>
        <s v="Shunting Trip Posts and Signal"/>
        <s v="Power Supply Rail"/>
        <s v="3m Wiring and Two-Way Plug"/>
        <s v="Magnetic Train Coupler"/>
        <s v="Rubber Wheel Rims, Grey"/>
        <s v="Motor Frame and Coupling"/>
        <s v="12V Lighting Bricks"/>
        <s v="Wheel Sets, Black"/>
        <s v="Wheel Sets, Large, Red"/>
        <s v="Wagonplate, 6 x 28 Studs"/>
        <s v="Light Transmitting Elements for Train Sets"/>
        <s v="Bogie Plates, Black"/>
        <s v="Battery Tender, Red"/>
        <s v="Plates 2 x 8"/>
        <s v="Sliding Gates and Rails"/>
        <s v="Crane Accessories"/>
        <s v="Change-Over Unit"/>
        <s v="Knights' Kingdom Adventure Box"/>
        <s v="Remote Control for Switch"/>
        <s v="Remote Control for Signal"/>
        <s v="Flash Light Unit"/>
        <s v="Remote Control for Crossing"/>
        <s v="12V Light Brick"/>
        <s v="Power Supply Rail with Socket"/>
        <s v="12V Motor (old)"/>
        <s v="Toolo Wrench"/>
        <s v="Long Beams"/>
        <s v="African Family"/>
        <s v="Asian Family"/>
        <s v="38 Slimbricks Assorted Sizes"/>
        <s v="Hispanic Family"/>
        <s v="Toolo Screwdriver"/>
        <s v="Pneumatic Valves"/>
        <s v="TECHNIC Battery Box"/>
        <s v="Tiles"/>
        <s v="Pneumatic Tube, 60 cm and 100 cm"/>
        <s v="Pneumatic Spring Cylinder, 48 mm"/>
        <s v="Pneumatic Cylinder, 48 mm"/>
        <s v="Pneumatic Cylinder, 64 mm"/>
        <s v="Two-Way Valve and Non-Return Valve"/>
        <s v="Pneumatic Pump 2 Cylinder"/>
        <s v="Pneumatic Piston 2 Cylinder"/>
        <s v="Pneumatic Tubes and Pieces"/>
        <s v="Pneumatic Value Pack"/>
        <s v="Cross Axles, Nuts"/>
        <s v="9V Motor Wire, 128cm"/>
        <s v="Lifting Grabs, Crane Hook"/>
        <s v="TECHNIC Airscrew"/>
        <s v="Extra 9 Volt Motor"/>
        <s v="Pneumatic Cylinder 1.25"/>
        <s v="Compressor Pump"/>
        <s v="TECHNIC Cables"/>
        <s v="Micro Motor"/>
        <s v="Polarity Switch"/>
        <s v="Wheels and Bearings"/>
        <s v="Spaceport Accessories"/>
        <s v="Crane and Digger Accessories"/>
        <s v="Antennas and Control Sticks"/>
        <s v="Transparent Plates, Bricks, Toolholders"/>
        <s v="Windows, Seats, Steering Wheels"/>
        <s v="Wheels, Bearings and Suspension"/>
        <s v="Cannons and Wheels"/>
        <s v="Belville Accessories"/>
        <s v="Cannons with Wheels"/>
        <s v="Bricks, Red"/>
        <s v="Bricks, Blue"/>
        <s v="Bricks, White"/>
        <s v="Bricks, Yellow"/>
        <s v="Bricks, Black"/>
        <s v="Bricks, Gray"/>
        <s v="Plates, Blue"/>
        <s v="Plates, Red"/>
        <s v="Wheels"/>
        <s v="Doors and Windows"/>
        <s v="Pirate Elements"/>
        <s v="Roof Bricks, Red, 45 Degrees"/>
        <s v="Robot Inventor"/>
        <s v="Roof Bricks, Red, 25 Degrees"/>
        <s v="Space Jets and Wings"/>
        <s v="Town and Space Equipment"/>
        <s v="T-Junction, Circle Plates"/>
        <s v="Straight Runways"/>
        <s v="Aquazone Accessories"/>
        <s v="Bricks and Half Bricks"/>
        <s v="Inverted Slope Bricks"/>
        <s v="Turntables, 4 x 4 and 2 x 2"/>
        <s v="Hinges, Turntables and Couplings"/>
        <s v="Hinges, Couplings and Tilting Bearings"/>
        <s v="Lampholders, Plates with Holder"/>
        <s v="Hinges, Tilt Bearings"/>
        <s v="Crane Set Assembly"/>
        <s v="Bricks, Half Bricks and Arches"/>
        <s v="Rocket Stages"/>
        <s v="Space Jet &amp; Wings"/>
        <s v="The Lego Batman Movie: Eraser Set"/>
        <s v="Town and Space Accessories"/>
        <s v="T-Junction, Circle (Airport)"/>
        <s v="2 x 4 Plates (cardboard box version)"/>
        <s v="2 x 4 Plates - Blue (architectural hobby und modelbau version)"/>
        <s v="2 x 4 Plates - Light Gray (architectural hobby und modelbau version)"/>
        <s v="Runways, Straight (Airport)"/>
        <s v="2 x 4 Plates - Red (architectural hobby und modelbau version)"/>
        <s v="2 x 4 Plates - Trans-Clear (architectural hobby und modelbau version)"/>
        <s v="2 x 4 Plates - White (architectural hobby und modelbau version)"/>
        <s v="2 x 4 Plates - Yellow (architectural hobby und modelbau version)"/>
        <s v="Dustbins with Lids"/>
        <s v="Fence"/>
        <s v="Bricks with Groove and Garage Panels"/>
        <s v="Bricks, Half Bricks and Trolley"/>
        <s v="Seats, Steering Wheels and Windscreens"/>
        <s v="2 x 4 Plates - Black (architectural hobby und modelbau version)"/>
        <s v="Ladder (Black and Grey)"/>
        <s v="Seats and Windscreens"/>
        <s v="2 x 3 Plates (cardboard box version)"/>
        <s v="2 x 3 Plates - Blue (architectural hobby und modelbau version)"/>
        <s v="2 x 3 Plates - Light Gray (architectural hobby und modelbau version)"/>
        <s v="Balloon Tires"/>
        <s v="2 x 3 Plates - Red (architectural hobby und modelbau version)"/>
        <s v="2 x 3 Plates - Trans-Clear (architectural hobby und modelbau version)"/>
        <s v="2 x 3 Plates - White (architectural hobby und modelbau version)"/>
        <s v="2 x 3 Plates - Yellow (architectural hobby und modelbau version)"/>
        <s v="Sloping Frames"/>
        <s v="Hinge Plate, Fork-Lift"/>
        <s v="Assorted Arches"/>
        <s v="Crane, Crane Hooks and Ladders"/>
        <s v="Lampholders, Plate with Holders"/>
        <s v="Bricks, Half Bricks, Arches, Trolley"/>
        <s v="Small Plates, Disks and Cones"/>
        <s v="2 x 3 Plates - Black (architectural hobby und modelbau version)"/>
        <s v="Mini Antennas and Stick"/>
        <s v="Velveeta Set No. 5"/>
        <s v="Signal Masts and Feet"/>
        <s v="2 x 2 Plates - Black (cardboard box version)"/>
        <s v="2 x 2 Plates - Blue (architectural hobby und modelbau version)"/>
        <s v="2 x 2 Plates - Light Gray (architectural hobby und modelbau version)"/>
        <s v="Angle Pieces"/>
        <s v="2 x 2 Plates - Red (architectural hobby und modelbau version)"/>
        <s v="2 x 2 Plates - Trans-Clear (architectural hobby und modelbau version)"/>
        <s v="2 x 2 Plates - White (architectural hobby und modelbau version)"/>
        <s v="2 x 2 Plates - Yellow (architectural hobby und modelbau version)"/>
        <s v="Bricks, Half Bricks, Two Trolleys"/>
        <s v="2 x 2 Plates - Blue (cardboard box version)"/>
        <s v="Angle Beams"/>
        <s v="2 x 2 Plates - Green (cardboard box version)"/>
        <s v="Silver Wheels"/>
        <s v="2 x 2 Plates - Light Gray (cardboard box version)"/>
        <s v="Cyber Slam Accessories"/>
        <s v="2 x 2 Plates - Red (cardboard box version)"/>
        <s v="Pulleys and Rubber Belts"/>
        <s v="2 x 2 Plates - Trans-Clear (cardboard box version)"/>
        <s v="Speed Computer"/>
        <s v="2 x 2 Plates - White (cardboard box version)"/>
        <s v="2 x 2 Plates - Yellow (cardboard box version)"/>
        <s v="2 x 2 Plates - Black (architectural hobby und modelbau version)"/>
        <s v="Elastic Bands"/>
        <s v="1 x 1 and 1 x 2 Plates (cardboard box version)"/>
        <s v="1 x 1 and 1 x 2 Plates - Blue (architectural hobby und modelbau version)"/>
        <s v="1 x 1 and 1 x 2 Plates - Light Gray (architectural hobby und modelbau version)"/>
        <s v="Explore Half Strata Box"/>
        <s v="1 x 1 and 1 x 2 Plates - Red (architectural hobby und modelbau version)"/>
        <s v="1 x 1 and 1 x 2 Plates - Trans-Clear (architectural hobby und modelbau version)"/>
        <s v="1 x 1 and 1 x 2 Plates - White (architectural hobby und modelbau version)"/>
        <s v="1 x 1 and 1 x 2 Plates - Yellow (architectural hobby und modelbau version)"/>
        <s v="Explore Strata"/>
        <s v="Big Bricks Box"/>
        <s v="Bricks Assorted, Green"/>
        <s v="Roof Bricks Assorted, Black"/>
        <s v="Black Plates Assorted"/>
        <s v="All Bricks in All Colors"/>
        <s v="Pneumatic Pack"/>
        <s v="1 x 1 and 1 x 2 Plates - Black (architectural hobby und modelbau version)"/>
        <s v="Wheel Pack"/>
        <s v="Styling Pack"/>
        <s v="Motor Pack"/>
        <s v="Chassis Pack"/>
        <s v="Wind-up Motor"/>
        <s v="9v Motor with gear reduction"/>
        <s v="Fiber Optic Cables"/>
        <s v="Small Beams and Plates"/>
        <s v="Gears &amp; Differentials"/>
        <s v="Yellow Tub (Explore)"/>
        <s v="Train and Station"/>
        <s v="TECHNIC Beams and Plates [Yellow]"/>
        <s v="TECHNIC Beams and Plates [Blue]"/>
        <s v="Small Beams and Plates with holes"/>
        <s v="TECHNIC Beams and Plates {black}"/>
        <s v="Large Beams with Holes"/>
        <s v="Schoolroom"/>
        <s v="TECHNIC Beams [Blue]"/>
        <s v="Sweet Mayhem Staticker"/>
        <s v="Emmet Staticker"/>
        <s v="TECHNIC Beams {black}"/>
        <s v="TECHNIC Beams {red}"/>
        <s v="Buildable Ruler (Yellow)"/>
        <s v="Buildable Ruler (Red)"/>
        <s v="Buildable Ruler (Green)"/>
        <s v="Buildable Ruler (Medium Lavender)"/>
        <s v="Buildable Ruler (Black)"/>
        <s v="Buildable Ruler (Blue)"/>
        <s v="TECHNIC Wheels with 43 mm + 24 mm tyres"/>
        <s v="Duplo Town"/>
        <s v="Differential Gears / Universal Joint, Differential Housing and Wheels"/>
        <s v="X-Large Tires / 81 mm Tyres and Hubs"/>
        <s v="Toggle Joints"/>
        <s v="62 mm Tires and Hubs / 62 mm Tyres and Hubs"/>
        <s v="TECHNIC Beams and Plates [Red]"/>
        <s v="TECHNIC Beams {yellow}"/>
        <s v="Large Shock Absorbers"/>
        <s v="Cross Axles (Sizes 2, 3, 4, 6)"/>
        <s v="Cross Axles (Sizes 8, 10, 12)"/>
        <s v="Connector Pegs / Connectorpegs"/>
        <s v="Suspension Pack"/>
        <s v="Connector Pegs, Toggle Joints, and Wheels"/>
        <s v="Crown Wheels, Gear Racks, Point Wheels, Worm Gears"/>
        <s v="Universal Joint, Rubber Bands, and Wheels"/>
        <s v="Connecting Rods and Stop Bushes"/>
        <s v="Plates, Gear Racks, etc."/>
        <s v="Gear Wheels"/>
        <s v="Universal Joint, Differential Housing, and Point Wheels"/>
        <s v="Rotors and Bush/Cross Axles"/>
        <s v="Large Tires and Wheels / TECHNIC Wheels with 43 mm + 24 mm Tyres"/>
        <s v="Gear Wheel Assortment / Gear Racks, Gear Wheels and Pulley Wheels"/>
        <s v="Cross Axles &amp; Extensions"/>
        <s v="Small Tires"/>
        <s v="Liftarms &amp; Triangles / Liftarms, Triangles etc."/>
        <s v="43 mm Tires and Hubs / 43 mm Tyres and Hubs"/>
        <s v="White Hubs &amp; Tires / 49.6 mm Tyres &amp; Hubs"/>
        <s v="Cylinder Motor"/>
        <s v="Tires"/>
        <s v="8 Tires / Tyres (4x24, 4x 30 mm) w/hubs"/>
        <s v="Toggle Joints and Connectors"/>
        <s v="Gear Wheels Etc. / Gear Wheels, Worm Gears, Universal Joints and Gear Racks"/>
        <s v="Pulleys &amp; V-Belts"/>
        <s v="Plates, Gear Racks"/>
        <s v="Liftarms &amp; Triangles / Liftarms, Triangles"/>
        <s v="Balloon Tires Medium"/>
        <s v="Balloon Tires Large"/>
        <s v="Balloon Tires Small"/>
        <s v="Loading Grabs"/>
        <s v="2 Large Shock Absorbers / Large Shock Absorbers"/>
        <s v="Plates &amp; Gear Racks / Plates, Gear Racks etc."/>
        <s v="Worm Gear Boxes"/>
        <s v="Plates &amp; Gear Racks"/>
        <s v="Liftarms &amp; Triangles"/>
        <s v="LEGO TECHNIC Storage Case"/>
        <s v="Toggle Joints &amp; Connectors / Pegs, Bushings, &amp; Couplers"/>
        <s v="Racks &amp; Pivots"/>
        <s v="Electric Train Motor"/>
        <s v="Wagon Plate 6 x 28"/>
        <s v="Bogieplates, Black"/>
        <s v="Buffers, Magnets &amp; Couplers"/>
        <s v="Wheelsets"/>
        <s v="Connection Wire"/>
        <s v="Plates 2x2 with Wire 9 V 26 cm"/>
        <s v="Head Light Brick"/>
        <s v="Wagon Plate, Red (6 x 28)"/>
        <s v="Lighting Brick"/>
        <s v="Elephants"/>
        <s v="9V Wires (25.6 cm)"/>
        <s v="Space Port Accessories"/>
        <s v="RES-Q Equipment (Tools)"/>
        <s v="Connectors"/>
        <s v="Transparent Elements"/>
        <s v="Wild West Accessories"/>
        <s v="Head Wear"/>
        <s v="Plates, Small"/>
        <s v="Pull-Along Ducks"/>
        <s v="Large Plates"/>
        <s v="Bucket (Small Idea Bucket)"/>
        <s v="Small Bucket with Dog"/>
        <s v="Bath-Toy Boat"/>
        <s v="Quatro 100"/>
        <s v="Taxi"/>
        <s v="Tub (Bucket)"/>
        <s v="Duplo Tub"/>
        <s v="Tube"/>
        <s v="Block-O-Dile"/>
        <s v="Quatro 50"/>
        <s v="Mountain Climber"/>
        <s v="Yellow Tub"/>
        <s v="Creator Tub"/>
        <s v="Large Make and Create Bucket with Special LEGO Bonus Bricks"/>
        <s v="Large Make and Create Bucket with Special LEGO Bonus Bricks (Bucket and its contents only)"/>
        <s v="Large Make and Create Bucket with Special LEGO Bonus Bricks (Bonus box and its contents only)"/>
        <s v="Bucket Green"/>
        <s v="Mary's House"/>
        <s v="Skeleton Chariot"/>
        <s v="Knight &amp; Catapult"/>
        <s v="Large Brick Box"/>
        <s v="Large Brick Box - Green Plate"/>
        <s v="Adventurer's Accessories"/>
        <s v="Giraffes"/>
        <s v="Animal - Beaver"/>
        <s v="Special Edition Bucket"/>
        <s v="Belville Beach Accessories"/>
        <s v="Hinges, Couplings and Turntables"/>
        <s v="Divers' Accessories"/>
        <s v="Headgear (Hats and Hair)"/>
        <s v="Horses and Saddles"/>
        <s v="Belville Hospital Accessories"/>
        <s v="Fairy Tale Accessories"/>
        <s v="Bathroom Accessories"/>
        <s v="Kitchen Accessories"/>
        <s v="Floor Plate 1/2"/>
        <s v="Floor Plate 1/1"/>
        <s v="Floor Plate"/>
        <s v="UFO Action Pack"/>
        <s v="Andrea"/>
        <s v="Beauty Set"/>
        <s v="Garden Set"/>
        <s v="Build a Farm"/>
        <s v="Street Crew"/>
        <s v="Star Teether (Explore)"/>
        <s v="Stacking Tower"/>
        <s v="Flower (Explore)"/>
        <s v="Chicken / Parrot / Turkey (Explore)"/>
        <s v="Ladybug Rattle Polybag (Explore)"/>
        <s v="Conveyor Station"/>
        <s v="Shape Sorter House"/>
        <s v="My First Quatro Figure"/>
        <s v="Girls Fantasy Bucket"/>
        <s v="My First Quatro Set"/>
        <s v="Classic House Building"/>
        <s v="Town Building"/>
        <s v="Ultimate LEGO House Building Set"/>
        <s v="Ready, Steady Build, and Race"/>
        <s v="Zoo Animals - Zookeeper"/>
        <s v="Zoo Animals - Penguin"/>
        <s v="Zoo Animals - Polar Bear"/>
        <s v="Zoo Animals - Hippo"/>
        <s v="Zoo Animals - Giraffe"/>
        <s v="Fun With Duplo Bricks"/>
        <s v="Fun with LEGO Bricks"/>
        <s v="Farm Building Set"/>
        <s v="Ultimate LEGO Vehicle Building Set"/>
        <s v="XXL 2000"/>
        <s v="Limited Edition Green Brick Tub"/>
        <s v="Emergency Rescue Box"/>
        <s v="Rolling Duck"/>
        <s v="Play with Numbers"/>
        <s v="LEGO Universe Rocket"/>
        <s v="Dog"/>
        <s v="Off-Road 4x4"/>
        <s v="T Road Plates"/>
        <s v="XXL Box"/>
        <s v="Fun Building with Lego Duplo"/>
        <s v="Fun Building with LEGO Bricks"/>
        <s v="XXL Cannister"/>
        <s v="XXL 1800"/>
        <s v="Creative Building"/>
        <s v="Creator Bucket"/>
        <s v="Sea Jet"/>
        <s v="LEGO Golden Anniversary Set"/>
        <s v="Skyline"/>
        <s v="Green Canister"/>
        <s v="Red Cannister"/>
        <s v="Basic Bricks Limited Edition"/>
        <s v="Red Fury"/>
        <s v="Limited Edition [Blue Tub]"/>
        <s v="Exxon Fuel Tanker"/>
        <s v="Blue Fury"/>
        <s v="Black Thunder"/>
        <s v="Percy at the Sheds"/>
        <s v="Thomas Starter Set"/>
        <s v="Stanley at Great Waterton"/>
        <s v="Thomas at Morgan's Mine"/>
        <s v="James Celebrates Sodor Day"/>
        <s v="Building Fun"/>
        <s v="Custom Rally Van"/>
        <s v="James at Knapford Station"/>
        <s v="Thomas Load and Carry Train Set"/>
        <s v="Toby at Wellsworth Station"/>
        <s v="Star Wars Mini Millennium Falcon"/>
        <s v="Percy at the Water Tower"/>
        <s v="Large Pink Brick Box"/>
        <s v="Fire Emergency Van"/>
        <s v="Big Foot 4x4"/>
        <s v="Giant Truck"/>
        <s v="Build and Play"/>
        <s v="Build &amp; Play"/>
        <s v="Build &amp; Play [Red Tub]"/>
        <s v="Basic Bricks - Medium"/>
        <s v="Basic Bricks -- Medium"/>
        <s v="Basic Bricks - Large"/>
        <s v="Basic Bricks -- Large"/>
        <s v="Highway Rig"/>
        <s v="Road Crane"/>
        <s v="Magic Flash"/>
        <s v="Ultimate Town Building Set"/>
        <s v="Fun with Wheels"/>
        <s v="Basic Bricks with Fun Figures"/>
        <s v="Giant Box"/>
        <s v="Whirl and Wheel Super Truck"/>
        <s v="Mach II Red Bird Rig"/>
        <s v="Dino Birthday"/>
        <s v="Dino Trap"/>
        <s v="Dino Valley"/>
        <s v="Radio Control Racer"/>
        <s v="Fire Chief (Fire Car)"/>
        <s v="Supermarket"/>
        <s v="Track Repair Train"/>
        <s v="Builder"/>
        <s v="Public Works"/>
        <s v="Police Officer"/>
        <s v="Firefighter"/>
        <s v="Charlie The Puppy"/>
        <s v="Summer Beach"/>
        <s v="Cookie Kitchen"/>
        <s v="The Good Wizard"/>
        <s v="Halloween Toy Shop"/>
        <s v="Penguin Ice Slide"/>
        <s v="Bunny And Garden"/>
        <s v="Party And Cake"/>
        <s v="Picnic Set"/>
        <s v="Sweet Garden And Kitchen"/>
        <s v="Garden And Wheelbarrow"/>
        <s v="Turtleâ€™s island"/>
        <s v="Guitar And Stage"/>
        <s v="The Knight"/>
        <s v="Hedgehog In The Woods"/>
        <s v="Baby Parrot And Nest"/>
        <s v="Valentine's Post Box"/>
        <s v="Cookie The Superstar"/>
        <s v="Cute Kitchen"/>
        <s v="Rabbit and hutch"/>
        <s v="Happy Beach"/>
        <s v="Cookie Cart"/>
        <s v="Oliviaâ€™s laboratory"/>
        <s v="Scary Shop"/>
        <s v="Gifts wrapping table"/>
        <s v="Kitten"/>
        <s v="Bear in Ice Cave"/>
        <s v="Kitten Felix"/>
        <s v="Fruit Bar"/>
        <s v="Turtle on a Beach"/>
        <s v="Wardrobe of Future Star"/>
        <s v="Home Bakery"/>
        <s v="Alien Jet"/>
        <s v="Wishing Well with Andrea's Little Bird"/>
        <s v="Andrea's Fashion Design Studio"/>
        <s v="Ping-Pong Table"/>
        <s v="Bunnies' Playground"/>
        <s v="Veterinary Cabinet"/>
        <s v="Beach Shop"/>
        <s v="Pug Pamper Set"/>
        <s v="Andrea's Stage"/>
        <s v="Troll Warrior"/>
        <s v="Olivia's Observatory"/>
        <s v="Winter World"/>
        <s v="Emma's Studio and Kitty Chico"/>
        <s v="Andrea's Fancy Dress Stand"/>
        <s v="Baby's Picnic"/>
        <s v="Biscuit's Cozy Forest Cave"/>
        <s v="Andrea's Waffle Booth"/>
        <s v="Rumble &amp; Zobito's Sea Rescue"/>
        <s v="Oliviaâ€™s Ice Cream Machine"/>
        <s v="Stephanie's Puppy Dash"/>
        <s v="Crystal Hawk"/>
        <s v="Halloween Shop"/>
        <s v="Olivia's Brilliant Bakery"/>
        <s v="Cake Decorating Set"/>
        <s v="Olivia's Snack Stand"/>
        <s v="Vet Set"/>
        <s v="Cute Dog"/>
        <s v="Sweet dolphin"/>
        <s v="Street Cleaner"/>
        <s v="Coast Guard Kayak"/>
        <s v="Police 4 x 4"/>
        <s v="Coast Guard Bike"/>
        <s v="Mini Bulldozer"/>
        <s v="Animal Care"/>
        <s v="Polar Zoo"/>
        <s v="Feeding Zoo"/>
        <s v="Big City Zoo"/>
        <s v="Postman"/>
        <s v="Busy Garage"/>
        <s v="Little Piggy"/>
        <s v="Chicken Coop"/>
        <s v="Farm Bike"/>
        <s v="Farm Nursery"/>
        <s v="Big Tractor"/>
        <s v="Front Loader"/>
        <s v="Road Construction"/>
        <s v="Stone Quarry"/>
        <s v="Fishing Trip"/>
        <s v="Caravan"/>
        <s v="Jessie's Round-Up"/>
        <s v="Pizza Planet Truck"/>
        <s v="The Great Train Chase"/>
        <s v="Policeman"/>
        <s v="Police Truck"/>
        <s v="Market Place"/>
        <s v="Vet"/>
        <s v="Space Crane"/>
        <s v="Doctor's Clinic"/>
        <s v="Car Wash"/>
        <s v="LEGO Creator"/>
        <s v="Fire House"/>
        <s v="LEGO Loco"/>
        <s v="LEGOLAND"/>
        <s v="Alpha Team"/>
        <s v="Creative Building Kit"/>
        <s v="Coast Guard Station (Canadian Edition)"/>
        <s v="Mini Plane"/>
        <s v="Dune Hopper"/>
        <s v="Rescue Robot"/>
        <s v="Cool Cruiser"/>
        <s v="Lighthouse Island"/>
        <s v="Hillside House"/>
        <s v="Soccer Mania"/>
        <s v="Nurse's Car"/>
        <s v="Emergency Helicopter"/>
        <s v="Big City Hospital"/>
        <s v="Brick Yard"/>
        <s v="Millimy the Fairy"/>
        <s v="Princess Rosaline"/>
        <s v="Iris"/>
        <s v="Witch's Cottage"/>
        <s v="Princess Rosaline's Room"/>
        <s v="The Royal Stable"/>
        <s v="The Enchanted Palace"/>
        <s v="Vanity Fun"/>
        <s v="Prince Justin"/>
        <s v="King"/>
        <s v="Lightning McQueen"/>
        <s v="Mater's Yard"/>
        <s v="Flo's Cafe"/>
        <s v="Mack's Road Trip"/>
        <s v="Agent Mater"/>
        <s v="Luigi's Italian Place"/>
        <s v="Tokyo Racing"/>
        <s v="Garden Fun"/>
        <s v="Pamela's Picnic Time"/>
        <s v="Jennifer and Foal"/>
        <s v="The Good Fairy's Bedroom"/>
        <s v="The Good Fairy's House"/>
        <s v="Stella and the Fairy"/>
        <s v="The Queen's Room"/>
        <s v="Royal Coach"/>
        <s v="Big Bentley"/>
        <s v="The Pit Stop"/>
        <s v="Fun-Day Sundaes"/>
        <s v="Adventurous Puppies"/>
        <s v="Vanilla's Magic Tea Party"/>
        <s v="Rosita's Wonderful Stable"/>
        <s v="The Enchanted Garden"/>
        <s v="Dance Studio"/>
        <s v="Beautiful Baby Princess"/>
        <s v="Flora's Bubbling Bath"/>
        <s v="The Wicked Madam Frost"/>
        <s v="World Grand Prix"/>
        <s v="Garden Playmates"/>
        <s v="Beach Fun"/>
        <s v="Vanilla's Frosty Sleighride"/>
        <s v="Queen Rose and the Little Prince Charming"/>
        <s v="Dolphin Windsurfer"/>
        <s v="Dolphin Show"/>
        <s v="Surfers' Paradise"/>
        <s v="Family Yacht / Luxury Cruiser"/>
        <s v="The Royal Crystal Palace"/>
        <s v="Lucinda and Cressida"/>
        <s v="Pony Trekking"/>
        <s v="Riding Stables"/>
        <s v="Paprika and the Mischievous Monkey"/>
        <s v="Safran's Amazing Bazaar"/>
        <s v="The Golden Palace, Blue Box"/>
        <s v="The Golden Palace, Purple/Silver Box"/>
        <s v="Little Garden Fairy"/>
        <s v="Love 'N' Lullabies"/>
        <s v="Fairy Island"/>
        <s v="Flower Fairy Party [Blue Box]"/>
        <s v="Flower Fairy Party [Purple/Silver Box]"/>
        <s v="Mini Helicopter"/>
        <s v="Rotor Rescue"/>
        <s v="Super Speedster"/>
        <s v="Ferocious Creatures"/>
        <s v="Pretty Playland"/>
        <s v="Golden Land Promo (Polybag)"/>
        <s v="Fairyland Promo (Polybag)"/>
        <s v="Hospital Ward"/>
        <s v="Wedding Coach"/>
        <s v="Prize Pony Stables"/>
        <s v="Ambush Attack"/>
        <s v="Tower Takedown"/>
        <s v="Raptor Chase"/>
        <s v="Triceratops Trapper"/>
        <s v="T-Rex Hunter"/>
        <s v="Dino Defense HQ"/>
        <s v="Ocean Interceptor"/>
        <s v="Pretty Wishes Playhouse"/>
        <s v="Apple Tree House"/>
        <s v="Sonic Boom"/>
        <s v="Offroad Power"/>
        <s v="Villa Belville"/>
        <s v="Adventurer - Johnny Thunder"/>
        <s v="Engine Co. No. 9"/>
        <s v="River Raft"/>
        <s v="Johnny Thunder and Baby T"/>
        <s v="Hidden Treasure"/>
        <s v="Ruler of the Jungle"/>
        <s v="Treasure Raiders set with Mummy Storage Container"/>
        <s v="Johnny Thunder's Plane"/>
        <s v="Hydrofoil"/>
        <s v="Dr. Lightning's Car"/>
        <s v="Baby T-Rex Trap"/>
        <s v="Scorpion Tracker"/>
        <s v="The Valley of the Kings"/>
        <s v="Island Racer"/>
        <s v="Research Glider"/>
        <s v="Western Picture Frame"/>
        <s v="Castle Picture Frame"/>
        <s v="Pontoon Plane"/>
        <s v="Racers Picture Frame"/>
        <s v="Bi-Wing Baron"/>
        <s v="Knight and Castle"/>
        <s v="My First Duplo Set"/>
        <s v="Dino Explorer"/>
        <s v="Island Hopper"/>
        <s v="Spider's Secret"/>
        <s v="Oasis Ambush"/>
        <s v="Doll House"/>
        <s v="Riding School"/>
        <s v="Pop Studio"/>
        <s v="Interior Designer"/>
        <s v="Cat Show"/>
        <s v="Winnie the Pooh's Picnic"/>
        <s v="Tigger's Expedition"/>
        <s v="Winnie the Pooh's House"/>
        <s v="Baby Ankylosaurus"/>
        <s v="Baby Iguanodon"/>
        <s v="Baby Brachiosaurus"/>
        <s v="Baby Dimetrodon"/>
        <s v="All Terrain Trapper"/>
        <s v="Expedition Balloon"/>
        <s v="Mummy's Tomb"/>
        <s v="The Mermaid Castle"/>
        <s v="Snow Queen"/>
        <s v="The Tinderbox"/>
        <s v="The Princess and the Pea"/>
        <s v="Thumbelina"/>
        <s v="Exo-Suit Robot"/>
        <s v="Takeshi Walker 2"/>
        <s v="Squidman Escape"/>
        <s v="Freeze Ray Frenzy"/>
        <s v="Gold Heist"/>
        <s v="Space Truck Getaway [Container Heist]"/>
        <s v="Hyperspeed Pursuit"/>
        <s v="Galactic Enforcer"/>
        <s v="T-Rex Transport"/>
        <s v="River Expedition"/>
        <s v="Bears on the Beach"/>
        <s v="Sphinx Secret Surprise"/>
        <s v="Max Security Transport"/>
        <s v="Squidman's Pitstop - Limited Edition"/>
        <s v="Raid VPR"/>
        <s v="Smash 'n' Grab"/>
        <s v="SP Undercover Cruiser"/>
        <s v="Lunar Limo"/>
        <s v="Space Police Central"/>
        <s v="Amazon Ancient Ruins"/>
        <s v="Dino Research Compound"/>
        <s v="Pharaoh's Forbidden Ruins"/>
        <s v="Super Basic Set"/>
        <s v="Truck / Car (Explore)"/>
        <s v="Rascus"/>
        <s v="Vladek"/>
        <s v="Jayko"/>
        <s v="Fire Motorcycle"/>
        <s v="Idea Book 6000"/>
        <s v="High Speed Chase"/>
        <s v="Museum Break-in"/>
        <s v="Helicopter Arrest"/>
        <s v="Surfer Rescue"/>
        <s v="Coast Guard 4 x 4"/>
        <s v="Coast Guard Helicopter"/>
        <s v="Coast Guard Patrol"/>
        <s v="Coast Guard Plane"/>
        <s v="Flatbed Truck"/>
        <s v="Stunt Plane"/>
        <s v="Cargo Truck"/>
        <s v="Town Figures"/>
        <s v="Cargo Heliplane"/>
        <s v="Castle Figures"/>
        <s v="Cargo Terminal"/>
        <s v="City Starter Set"/>
        <s v="City Advent Calendar 2013"/>
        <s v="Grand Prix Truck"/>
        <s v="Monster Truck Transporter"/>
        <s v="City Corner {re-issue from set 7641-1}"/>
        <s v="Arctic Snowmobile"/>
        <s v="Arctic Ice Crawler"/>
        <s v="Arctic Helicrane"/>
        <s v="Arctic Outpost"/>
        <s v="Arctic Base Camp"/>
        <s v="Crook Pursuit"/>
        <s v="High Speed Police Chase"/>
        <s v="Prisoner Transporter"/>
        <s v="Mobile Police Unit"/>
        <s v="Helicopter Surveillance"/>
        <s v="Police Dog Unit"/>
        <s v="Helicopter Transporter"/>
        <s v="High-Speed Passenger Train"/>
        <s v="Light Repair Truck"/>
        <s v="Camper Van"/>
        <s v="SUV with Watercraft"/>
        <s v="Logging Truck"/>
        <s v="Auto Transporter"/>
        <s v="Airport Fire Truck"/>
        <s v="Best Friends Promotional Brick Set"/>
        <s v="Arctic Icebreaker"/>
        <s v="City Advent Calendar 2014"/>
        <s v="Arctic Supply Plane"/>
        <s v="ATV Patrol"/>
        <s v="Swamp Police Starter Set"/>
        <s v="Helicopter Pursuit"/>
        <s v="Crooks' Hideout"/>
        <s v="Swamp Police Station"/>
        <s v="Water Plane Chase"/>
        <s v="Bat Lord"/>
        <s v="Hovercraft Arrest"/>
        <s v="Demolition Starter Set"/>
        <s v="Excavator and Truck"/>
        <s v="Space Starter Set"/>
        <s v="Utility Shuttle"/>
        <s v="Training Jet Transporter"/>
        <s v="Spaceport"/>
        <s v="Royal King"/>
        <s v="Pickup Tow Truck"/>
        <s v="Dune Buggy Trailer"/>
        <s v="Snowplow Truck"/>
        <s v="Racing Bike Transporter"/>
        <s v="4x4 with Powerboat"/>
        <s v="Fire Starter Set"/>
        <s v="Deep Sea Scuba Scooter"/>
        <s v="Black Knight"/>
        <s v="Deep Sea Starter Set"/>
        <s v="Deep Sea Submarine"/>
        <s v="Deep Sea Helicopter"/>
        <s v="Deep Sea Exploration Vessel"/>
        <s v="Deep Sea Operation Base"/>
        <s v="City Square"/>
        <s v="Heavy-Haul Train"/>
        <s v="City Advent Calendar 2015"/>
        <s v="Airport Starter Set"/>
        <s v="Supply Wagon"/>
        <s v="Airport Cargo Plane"/>
        <s v="Airport VIP Service"/>
        <s v="Airport Air Show"/>
        <s v="Airport Passenger Terminal"/>
        <s v="Fire Ladder Truck"/>
        <s v="Fire Response Unit"/>
        <s v="Shell Gas Pump"/>
        <s v="Black Knight's Treasure"/>
        <s v="Fire Utility Truck"/>
        <s v="4 x 4 Off Roader"/>
        <s v="Ambulance Plane"/>
        <s v="Van &amp; Caravan"/>
        <s v="Volcano Starter Set"/>
        <s v="Siege Cart"/>
        <s v="Volcano Exploration Truck"/>
        <s v="Volcano Crawler"/>
        <s v="Ninjago Promotional Polybag"/>
        <s v="Volcano Supply Helicopter"/>
        <s v="Volcano Exploration Base"/>
        <s v="Volcano Heavy-Lift Helicopter"/>
        <s v="Tire Escape"/>
        <s v="Prison Island Starter Set"/>
        <s v="Police Patrol Boat"/>
        <s v="Prison Island"/>
        <s v="Samurai Swordsman"/>
        <s v="Crooks Island"/>
        <s v="City Advent Calendar 2016"/>
        <s v="People Pack - Fun in the Park"/>
        <s v="ATV Arrest"/>
        <s v="Police Starter Set"/>
        <s v="Tow Truck Trouble"/>
        <s v="High-speed Chase"/>
        <s v="Bulldozer Break-In"/>
        <s v="Money Transporter"/>
        <s v="Auto Transport Heist"/>
        <s v="ATV Race Team"/>
        <s v="4x4 with Catamaran"/>
        <s v="Pizza Van"/>
        <s v="Dragster Transporter"/>
        <s v="Sweeper &amp; Excavator"/>
        <s v="People Pack - Fun At The Beach"/>
        <s v="City Advent Calendar 2017"/>
        <s v="Jungle Buggy"/>
        <s v="Jungle Starter Set"/>
        <s v="Jungle Cargo Helicopter"/>
        <s v="Jungle Halftrack Mission"/>
        <s v="Jungle Mobile Lab"/>
        <s v="Scorpion"/>
        <s v="Ekimu Falcon"/>
        <s v="Knights' Arsenal"/>
        <s v="Jungle Exploration Site"/>
        <s v="Jungle Air Drop Helicopter"/>
        <s v="Coast Guard Starter Set"/>
        <s v="Sea Rescue Plane"/>
        <s v="4 x 4 Response Unit"/>
        <s v="Heavy-Duty Rescue Helicopter"/>
        <s v="Coast Guard Head Quarters"/>
        <s v="Sailboat Rescue"/>
        <s v="City Cargo Terminal"/>
        <s v="Off-Road Chase"/>
        <s v="King's Oarsmen"/>
        <s v="Mountain Fugitives"/>
        <s v="Dirt Road Pursuit"/>
        <s v="Mountain Arrest"/>
        <s v="Mountain Police Headquarters"/>
        <s v="Mountain River Heist"/>
        <s v="Wild River Escape"/>
        <s v="Airshow Jet"/>
        <s v="Speed Record Car"/>
        <s v="Ambulance Helicopter"/>
        <s v="Master Builder Academy: Kits 7-9 Subscription"/>
        <s v="Battle Dragon"/>
        <s v="Forest Tractor"/>
        <s v="Pickup &amp; Caravan"/>
        <s v="Heavy Cargo Transport"/>
        <s v="Mining Team"/>
        <s v="Mining Power Splitter"/>
        <s v="Mining Heavy Driller"/>
        <s v="Mining Experts Site"/>
        <s v="Arctic Ice Glider"/>
        <s v="Arctic Exploration Team"/>
        <s v="Arctic Air Transport"/>
        <s v="Arctic Scout Truck"/>
        <s v="Arctic Mobile Exploration Base"/>
        <s v="Arctic Supply Aircraft"/>
        <s v="Capital City"/>
        <s v="Magic Shop"/>
        <s v="City Advent Calendar 2018"/>
        <s v="People Pack - Outdoor Adventures"/>
        <s v="Ski Resort"/>
        <s v="City Hospital"/>
        <s v="Tracks"/>
        <s v="Sky Police Jet Patrol"/>
        <s v="Sky Police Drone Chase"/>
        <s v="Sky Police Parachute Arrest"/>
        <s v="Sky Police Diamond Heist"/>
        <s v="Sky Police Air Base"/>
        <s v="Jousting Knights"/>
        <s v="Barbecue Burn Out"/>
        <s v="Dock Side Fire"/>
        <s v="Burger Bar Fire Rescue"/>
        <s v="Downtown Fire Brigade"/>
        <s v="Desert Rally Racer"/>
        <s v="Construction Loader"/>
        <s v="Horse Cart"/>
        <s v="Diving Yacht"/>
        <s v="Snow Groomer"/>
        <s v="Harvester Transport"/>
        <s v="Satellite Service Mission"/>
        <s v="Rover Testing Drive"/>
        <s v="Mars Research Shuttle"/>
        <s v="Lunar Space Station"/>
        <s v="Deep Space Rocket and Launch Control"/>
        <s v="Rocket Assembly &amp; Transport"/>
        <s v="People Pack â€“ Space Research and Development"/>
        <s v="Maiden's Cart"/>
        <s v="Fire Chief Response Truck"/>
        <s v="Garage Center"/>
        <s v="Donut Shop Opening"/>
        <s v="People Pack - Fun Fair"/>
        <s v="City Advent Calendar 2019"/>
        <s v="Straight and T-junction"/>
        <s v="Curve and Crossroad"/>
        <s v="Switch Tracks"/>
        <s v="Police Patrol Car"/>
        <s v="Kayak Adventure"/>
        <s v="Bandit Ambush"/>
        <s v="Police Highway Arrest"/>
        <s v="Police Helicopter Transport"/>
        <s v="Police Monster Truck Heist"/>
        <s v="Forest Fire"/>
        <s v="Fire Helicopter Response"/>
        <s v="Mail Plane"/>
        <s v="Construction Bulldozer"/>
        <s v="Ice-cream Truck"/>
        <s v="Race Boat Transporter"/>
        <s v="Stunt Team"/>
        <s v="Racing Cars"/>
        <s v="Tuning Workshop"/>
        <s v="Air Race"/>
        <s v="King Leo"/>
        <s v="Passenger Airplane"/>
        <s v="Ocean Mini Submarine"/>
        <s v="Ocean Exploration Submarine"/>
        <s v="Ocean Exploration Base"/>
        <s v="Ocean Exploration Ship"/>
        <s v="Safari Off-roader"/>
        <s v="City Advent Calendar 2020"/>
        <s v="Police Brick Box"/>
        <s v="Bat Lord's Catapult"/>
        <s v="Main Square"/>
        <s v="Elite Police Boat Transport"/>
        <s v="Elite Police Driller Chase"/>
        <s v="Elite Police Lighthouse Arrest"/>
        <s v="Treasure Guard"/>
        <s v="Sidecar"/>
        <s v="Fright Force"/>
        <s v="Catapult Crusher"/>
        <s v="Vintage Car"/>
        <s v="Treasure Transport"/>
        <s v="Black Monarch's Ghost"/>
        <s v="Castle Guard"/>
        <s v="Skeleton Surprise"/>
        <s v="Witch's Windship"/>
        <s v="Wolfpack Renegades"/>
        <s v="Twin-Arm Launcher"/>
        <s v="Shell Service Car"/>
        <s v="Armor Shop"/>
        <s v="Dungeon Hunters"/>
        <s v="Dragon Defender"/>
        <s v="Friends Baking Set"/>
        <s v="Legends of Chima Promotional Pack"/>
        <s v="King's Carriage"/>
        <s v="Ninja Surprise"/>
        <s v="Hemlock Stronghold"/>
        <s v="Traitor Transport"/>
        <s v="Majisto's Magical Workshop"/>
        <s v="Viking Voyager"/>
        <s v="Play with Letters"/>
        <s v="My First Vehicle Set"/>
        <s v="My First LEGO Town"/>
        <s v="Forestmen's Hideout"/>
        <s v="Prisoner Convoy"/>
        <s v="Dragon Wagon"/>
        <s v="Sea Serpent"/>
        <s v="Knight's Stronghold"/>
        <s v="Knight's Challenge"/>
        <s v="Siege Tower"/>
        <s v="Tipper Lorry"/>
        <s v="Battering Ram"/>
        <s v="Camouflaged Outpost"/>
        <s v="Mini Loader"/>
        <s v="Forestmen's Crossing"/>
        <s v="Knight's Castle"/>
        <s v="Wolfpack Tower"/>
        <s v="Dark Dragon's Den"/>
        <s v="Knight's Procession"/>
        <s v="Forestmen's River Fortress"/>
        <s v="Royal Drawbridge"/>
        <s v="Dark Forest Fortress"/>
        <s v="King's Castle"/>
        <s v="Kiosk"/>
        <s v="King's Mountain Fortress"/>
        <s v="Fire Breathing Fortress"/>
        <s v="Samurai Stronghold"/>
        <s v="Black Monarch's Castle"/>
        <s v="Black Knight's Castle"/>
        <s v="Witch's Magic Manor"/>
        <s v="Robber's Retreat"/>
        <s v="Stone Tower Bridge"/>
        <s v="Royal Knight's Castle"/>
        <s v="King Leo's Castle"/>
        <s v="50 Jahre In Deutschland"/>
        <s v="LEGO Special Edition Creative Building Tub"/>
        <s v="Flying Ninja Fortress"/>
        <s v="Guarded Treasury"/>
        <s v="Royal Joust"/>
        <s v="Bull's Attack"/>
        <s v="Night Lord's Castle"/>
        <s v="Traitor Transport (with Cave)"/>
        <s v="Motor Wires"/>
        <s v="Aquashark Dart"/>
        <s v="Knights"/>
        <s v="Aquacessories"/>
        <s v="Medieval Knights"/>
        <s v="Recon Ray"/>
        <s v="Sea Creeper (with Stingray Baseplate, Raised)"/>
        <s v="Solo Sub"/>
        <s v="Street Chase"/>
        <s v="Air Canada Jet Plane"/>
        <s v="World of Bricks"/>
        <s v="200 + 40 Special Elements"/>
        <s v="Shark Scout"/>
        <s v="Roof Tiles"/>
        <s v="Sea Sprint 9"/>
        <s v="Good Guy 2008"/>
        <s v="Bad Guy 2008"/>
        <s v="Function 2008"/>
        <s v="Duplo Build and Play"/>
        <s v="Red"/>
        <s v="Race Day"/>
        <s v="Siddeley Saves the Day"/>
        <s v="Spy Shark"/>
        <s v="My First Zoo"/>
        <s v="My First Zoo (re-release)"/>
        <s v="My First Supermarket"/>
        <s v="My First Fire Station"/>
        <s v="Ninjago Bandana"/>
        <s v="Fire Helmet"/>
        <s v="Race Team"/>
        <s v="Pick-up Truck"/>
        <s v="Crystal Detector"/>
        <s v="Sleeping Beauty's Chamber"/>
        <s v="Fork Lift with Driver"/>
        <s v="Snow White's Cottage"/>
        <s v="Cinderella's Castle"/>
        <s v="Deep Sea Predator"/>
        <s v="Photo Safari"/>
        <s v="The Big Zoo"/>
        <s v="Animal Clinic"/>
        <s v="Sea Scorpion"/>
        <s v="Cargo Ship"/>
        <s v="A World of LEGO Mosaic 4 in 1"/>
        <s v="Supplemental Pack for Set 21303"/>
        <s v="A World of LEGO Mosaic 9 in 1"/>
        <s v="Rescue Building Set"/>
        <s v="LEGO House Fan Pre-Opening"/>
        <s v="My First Gas Station"/>
        <s v="Fire Axe"/>
        <s v="Zoo Truck"/>
        <s v="Crystal Explorer Sub"/>
        <s v="Basic Bricks - Deluxe"/>
        <s v="Escape the Space Slug"/>
        <s v="Basic Bricks Deluxe"/>
        <s v="My Town"/>
        <s v="Hydro Search Sub"/>
        <s v="Build Your Own LEGO Harbor"/>
        <s v="Road Construction Set"/>
        <s v="Shark's Crystal Cave"/>
        <s v="Fire Fighter Building Set"/>
        <s v="Pirates Building Set"/>
        <s v="Castle Building Set"/>
        <s v="My Own LEGO Town"/>
        <s v="Neptune Discovery Lab"/>
        <s v="Stingray Stormer"/>
        <s v="Hydro Crystalization Station"/>
        <s v="Pirates Double Pack"/>
        <s v="Toxic Reapa"/>
        <s v="Blue Building Plate 32 x 32"/>
        <s v="Black Phantom"/>
        <s v="Buccaneers"/>
        <s v="V-wing Fighter"/>
        <s v="TIE Interceptor"/>
        <s v="A-wing Fighter"/>
        <s v="B-wing Fighter"/>
        <s v="Jabba's Sail Barge"/>
        <s v="Imperial Star Destroyer"/>
        <s v="Detention Block Rescue"/>
        <s v="Shell Tanker Truck"/>
        <s v="X-wing Fighter"/>
        <s v="Replacement Gearbox for Electric Motor"/>
        <s v="Jawblade"/>
        <s v="Splitface"/>
        <s v="CKS Memorial Hall"/>
        <s v="85 Sky Tower"/>
        <s v="Malaysia: Bunga Raya"/>
        <s v="Malaysia: Ketupat"/>
        <s v="Malaysia: Rumah Kampung"/>
        <s v="Malaysia: Wau"/>
        <s v="The Old Supreme Court Building"/>
        <s v="Former Kowloon-Canton Railway Clock Tower"/>
        <s v="Old Taipo Market Railway Station"/>
        <s v="Sheung Wan Western Market"/>
        <s v="Nex"/>
        <s v="Baggage Carts"/>
        <s v="Core Hunter"/>
        <s v="Thornraxx"/>
        <s v="XT4"/>
        <s v="Stormer XL"/>
        <s v="Medic's Car"/>
        <s v="Speeda Demon"/>
        <s v="White Car and Camper"/>
        <s v="Skeleton Crew"/>
        <s v="Renegade's Raft"/>
        <s v="Buried Treasure"/>
        <s v="King Kahuka"/>
        <s v="Pirates' Plunder"/>
        <s v="Cannon Battle"/>
        <s v="Kraken Attackin'"/>
        <s v="Basic Motor, 9V"/>
        <s v="Loot Island"/>
        <s v="Soldiers' Fort"/>
        <s v="LEGO House 6 Bricks"/>
        <s v="Brickbeard's Bounty"/>
        <s v="Armada Sentry"/>
        <s v="Lion Dance"/>
        <s v="Harbor Sentry"/>
        <s v="Crocodile Cage"/>
        <s v="Bounty Boat"/>
        <s v="Volcano Island"/>
        <s v="Pirates Ambush"/>
        <s v="Iron Man Mosaic"/>
        <s v="Cross Bone Clipper"/>
        <s v="Pirate Mini Figures"/>
        <s v="Sea Mates"/>
        <s v="Leia Organa"/>
        <s v="Obi-Wan Kenobi"/>
        <s v="Luke Skywalker"/>
        <s v="Shipwreck Hideout"/>
        <s v="Rocky Reef"/>
        <s v="Pirate Comic"/>
        <s v="Islander Catamaran"/>
        <s v="Castaway's Raft"/>
        <s v="Smuggler's Shanty"/>
        <s v="60th Anniversary Red Pencil Pot"/>
        <s v="60th Anniversary Yellow Pencil Pot"/>
        <s v="60th Anniversary Classic Wooden Duck"/>
        <s v="60th Anniversary Classic Wooden Bus"/>
        <s v="60th Anniversary Classic Wooden Train"/>
        <s v="60th Anniversary Classic Truck"/>
        <s v="Broadside's Brig"/>
        <s v="Shipwreck Island"/>
        <s v="Baseplate, Green"/>
        <s v="Raft Raiders"/>
        <s v="Red Cross Helicopter"/>
        <s v="King Kahuka's Throne"/>
        <s v="Imperial Outpost"/>
        <s v="Forbidden Cove"/>
        <s v="Sabre Island"/>
        <s v="Cannon Cove"/>
        <s v="Lagoon Lock-Up"/>
        <s v="Renegade Runner"/>
        <s v="Harry Potter Mosaic"/>
        <s v="Hermione Granger Mosaic"/>
        <s v="Shimao Brickheadz"/>
        <s v="Forbidden Island"/>
        <s v="Baseplate, Blue"/>
        <s v="Christmas Heart"/>
        <s v="Imperial Flagship with Free Storage Case"/>
        <s v="Rock Island Refuge"/>
        <s v="Easy Build Building Happening Piglet x 1"/>
        <s v="Micro Piglet"/>
        <s v="Caribbean Clipper"/>
        <s v="Eldorado Fortress"/>
        <s v="Imperial Trading Post"/>
        <s v="Enchanted Island"/>
        <s v="Chinese New Year Windmill"/>
        <s v="Mini Year Of The Pig / Chinese New Year Wealth"/>
        <s v="Beijing Brickheadz"/>
        <s v="Skull Island"/>
        <s v="Emmet's House"/>
        <s v="Emmet's Ship"/>
        <s v="Armada Flagship"/>
        <s v="X-Large Building Plate (Light Gray)"/>
        <s v="Pirates Perilous Pitfall"/>
        <s v="Stringer"/>
        <s v="X-Large Gray Baseplate (Lt Bluish Gray)"/>
        <s v="Voltix"/>
        <s v="Skull's Eye Schooner"/>
        <s v="Changi Airport Tower"/>
        <s v="Red Beard Runner"/>
        <s v="Lantern"/>
        <s v="Three Building Plates"/>
        <s v="Sakura Tree"/>
        <s v="Furno"/>
        <s v="Idea Generator"/>
        <s v="Advent Calendar 2009 Pirates"/>
        <s v="Mini-Figure Set"/>
        <s v="Cologne Brickheadz"/>
        <s v="Brick Separator Orange"/>
        <s v="Cross Roads Plates"/>
        <s v="Trees and Flowers"/>
        <s v="Road Signs"/>
        <s v="Spring"/>
        <s v="Summer"/>
        <s v="Autumn"/>
        <s v="Winter"/>
        <s v="T-Road Plates"/>
        <s v="Lucky the Rat"/>
        <s v="Holly the Rat"/>
        <s v="Surfer Van"/>
        <s v="Cross-Road Plates"/>
        <s v="Gift Box"/>
        <s v="City People"/>
        <s v="Amsterdam Brickheadz"/>
        <s v="Flags and Fences"/>
        <s v="Peach Flower Vase"/>
        <s v="Traditional Drum"/>
        <s v="Chinese New Year Display Box"/>
        <s v="Flowers, Trees and Fences"/>
        <s v="Trees and Fences"/>
        <s v="Wheels and Tires"/>
        <s v="Leifeng Pagoda"/>
        <s v="Hangzhou Brickheadz"/>
        <s v="Package Pick-Up"/>
        <s v="Town Folks"/>
        <s v="Turbo Champs"/>
        <s v="Truck Stop"/>
        <s v="Cargo Center"/>
        <s v="Patriot Jet"/>
        <s v="Command Post Central"/>
        <s v="Race and Chase"/>
        <s v="Wave Jump Racers"/>
        <s v="Indy Transport"/>
        <s v="Launch Response Unit"/>
        <s v="Fast Track Finish"/>
        <s v="Hurricane Harbor"/>
        <s v="Shuttle Launch Pad"/>
        <s v="Hook &amp; Ladder"/>
        <s v="Extra Bricks in Red"/>
        <s v="Gas N' Go Flyer"/>
        <s v="Beach Rescue Chopper"/>
        <s v="Jet Speed Justice"/>
        <s v="Aerial Acrobats"/>
        <s v="Shuttle Launching Crew"/>
        <s v="Monorail Accessory Track"/>
        <s v="Surveillance Squad"/>
        <s v="Vacation House"/>
        <s v="Extra Bricks in White"/>
        <s v="Surf N' Sail Camper"/>
        <s v="Cargomaster Crane"/>
        <s v="Coastal Cutter"/>
        <s v="Pursuit Squad"/>
        <s v="Derby Trotter"/>
        <s v="Med-Star Rescue Plane"/>
        <s v="Stunt 'Copter N' Truck"/>
        <s v="Snorkel Squad"/>
        <s v="Weekend Cottage"/>
        <s v="Auto Service Station"/>
        <s v="Paramedic Unit"/>
        <s v="Summer Cottage"/>
        <s v="Fire &amp; Rescue Squad"/>
        <s v="Jet Airliner"/>
        <s v="Weekend Home"/>
        <s v="Plastic Playtable"/>
        <s v="Motorcycle Shop"/>
        <s v="Trans Air Carrier"/>
        <s v="Exxon Gas Station"/>
        <s v="Delivery Center"/>
        <s v="Riding Stable"/>
        <s v="Emergency Treatment Center"/>
        <s v="Lots of Extra Basic Bricks, 3+"/>
        <s v="Motor Speedway"/>
        <s v="Public Works Center"/>
        <s v="Fire House-I"/>
        <s v="Police Command Base"/>
        <s v="Coastal Rescue Base"/>
        <s v="Holiday Home with Caravan"/>
        <s v="Fire Control Center"/>
        <s v="Lots of Extra Basic Bricks, 5+"/>
        <s v="Big Rig Truck Stop"/>
        <s v="Metro Park &amp; Service Tower"/>
        <s v="Victory Lap Raceway"/>
        <s v="International Jetport"/>
        <s v="Gas N' Wash Express"/>
        <s v="Central Precinct HQ"/>
        <s v="Airport Shuttle"/>
        <s v="4.5V Battery Train Wagon"/>
        <s v="Seaside Cabana"/>
        <s v="Fire Truck and Trailer"/>
        <s v="Sidewalk Cafe"/>
        <s v="Paradise Playground"/>
        <s v="Carriage Ride"/>
        <s v="Sunset Stables"/>
        <s v="Island Arcade"/>
        <s v="Cabana Beach"/>
        <s v="Sand Dollar Cafe"/>
        <s v="Dolphin Point"/>
        <s v="Res-Q Jet-Ski"/>
        <s v="Poolside Paradise"/>
        <s v="Show Jumping Event"/>
        <s v="Country Club"/>
        <s v="Rolling Acres Ranch"/>
        <s v="Mail Carrier"/>
        <s v="Tow Truck and Car"/>
        <s v="Double Excavator"/>
        <s v="Telephone Repair"/>
        <s v="Mini Tow Truck"/>
        <s v="Rig Racers"/>
        <s v="TV Chopper"/>
        <s v="Super Cycle Center"/>
        <s v="Wave Saver"/>
        <s v="Blaze Responder"/>
        <s v="Night Patroller"/>
        <s v="Road Rescue"/>
        <s v="Speedway Transport"/>
        <s v="Coastwatch"/>
        <s v="Roadside Repair"/>
        <s v="Coast Guard HQ"/>
        <s v="Mini-Dumper"/>
        <s v="Jetport Fire Squad"/>
        <s v="Double Tanker"/>
        <s v="Deep Reef Refuge"/>
        <s v="Police Mobile Patrol"/>
        <s v="Sting Ray Explorer"/>
        <s v="Outback Airstrip"/>
        <s v="Emergency Evac"/>
        <s v="Crane Truck"/>
        <s v="Dumper"/>
        <s v="Mobile Police Truck"/>
        <s v="River Response"/>
        <s v="Milk Float &amp; Trailer"/>
        <s v="Mini Rocket Launcher"/>
        <s v="Com-Link Cruiser"/>
        <s v="Countdown Corner"/>
        <s v="Space Simulation Station"/>
        <s v="Mission Control"/>
        <s v="Astronaut Figure"/>
        <s v="Satellite with Astronaut"/>
        <s v="Fuel Truck"/>
        <s v="Auto Service Truck"/>
        <s v="Surveillance Chopper"/>
        <s v="Mobile Site Office"/>
        <s v="Aerial Recovery"/>
        <s v="Lunar Rover"/>
        <s v="Super Rescue Complex"/>
        <s v="Space Port Jet"/>
        <s v="Power Pitstop"/>
        <s v="Tow-n-Go Value Pack"/>
        <s v="Space Port Value Pack"/>
        <s v="Mini Dump Truck"/>
        <s v="Truck with Girders"/>
        <s v="4WD Police Patrol"/>
        <s v="Res-Q Cruiser"/>
        <s v="Wheeled Front Shovel"/>
        <s v="Firefighter's Lift Truck"/>
        <s v="Emergency Response Center"/>
        <s v="Hook and Ladder Truck"/>
        <s v="Coastal Patrol"/>
        <s v="F1 Hauler"/>
        <s v="Mountain Rescue"/>
        <s v="Seaside Holiday Cottage"/>
        <s v="Amazon Crossing"/>
        <s v="Rocket Racer"/>
        <s v="Hypno Cruiser"/>
        <s v="Flying Time Vessel"/>
        <s v="Mystic Mountain Time Lab"/>
        <s v="Time Tunnelator"/>
        <s v="Whirling Time Warper"/>
        <s v="Twisted Time Train"/>
        <s v="Car with Trailer and Racing Car"/>
        <s v="Sport Convertible"/>
        <s v="Turbo Racer"/>
        <s v="Star Wars Co-Pack of 7115 7124 and 7141"/>
        <s v="Star Wars Co-Pack of 7104 and 7144"/>
        <s v="Sprint Racer"/>
        <s v="Star Wars Co-Pack of 7121 and 7161"/>
        <s v="Precinct Cruiser"/>
        <s v="Racers Turbo Pack"/>
        <s v="Dual Pack: Lehvak &amp; Pahrak"/>
        <s v="Wave Racer"/>
        <s v="R2-D2 / C-3PO Droid Collectors Set"/>
        <s v="Red Devil Racer"/>
        <s v="Mud Runner"/>
        <s v="Episode II Co-Pack (contains 7103 7113)"/>
        <s v="Pahrak Nuhvok Gahlok Co-Pack"/>
        <s v="Kohrak Lehvak Tahnok Co-Pack"/>
        <s v="Rescue Runabout"/>
        <s v="Landscape Loader"/>
        <s v="Bohrok Co-Pack (contains 8560 8561 8563)"/>
        <s v="Bohrok Co-Pack (contains 8562 8564 8565)"/>
        <s v="Glade Runner"/>
        <s v="Trail Ranger"/>
        <s v="X-wing Fighter / TIE Fighter &amp; Y-wing Collectors Set"/>
        <s v="Stunt Copter"/>
        <s v="Jango Fett's Slave I with Bonus Carrying Case"/>
        <s v="Moon Walker"/>
        <s v="Water Jet"/>
        <s v="Bob the Builder Co-Pack #2"/>
        <s v="Bob the Builder Co-Pack #1"/>
        <s v="Baja Buggy"/>
        <s v="Slammer Stadium"/>
        <s v="Bohrok 3-pack (contains 8560 8561 8564)"/>
        <s v="Turbo Tiger"/>
        <s v="Mobile Outpost"/>
        <s v="Emergency Repair Truck"/>
        <s v="Fork Lift Truck and Trailer"/>
        <s v="Highway Patrol"/>
        <s v="Streetball 2 vs 2 (box with mini basketball)"/>
        <s v="Rahkshi Co-Pack 1"/>
        <s v="Rahkshi Co-Pack 2"/>
        <s v="Red Cross"/>
        <s v="Blizzard Blazer"/>
        <s v="Blaze Commander"/>
        <s v="Bob the Builder Co-Pack #3"/>
        <s v="Power Chamber with Gahlok Tahnok Va Pahrak Va and Gahlok Va"/>
        <s v="Red Line Racer"/>
        <s v="Rahkshi Kaita Za Pack (Includes Turahk Lerahk Kurahk and Tahnok Va)"/>
        <s v="Sand Storm Racer"/>
        <s v="Ultra Light I"/>
        <s v="Matoro and Kopeke Twin Pack with Gold Avohkii"/>
        <s v="Hewkii and Hahli Twin Pack with Gold Avohkii"/>
        <s v="Hafu and Macku Twin Pack with Gold Avohkii"/>
        <s v="Sport Coupe"/>
        <s v="Ambulance and Helicopter"/>
        <s v="Flame Chaser"/>
        <s v="Diesel Dumper"/>
        <s v="Police 4x4"/>
        <s v="Dumper and Front End Loader Co-Pack (contains 8451 and 8453)"/>
        <s v="Beach Bandit"/>
        <s v="Aero Hawk"/>
        <s v="Jewels-n-Rings Click-N-Store Jewelry Set Co-Pack (7507 with jewelry box)"/>
        <s v="Jewels-n-Bands Click-N-Store Jewelry Set Co-Pack (7508 with jewelry box)"/>
        <s v="Jewels-n-Clips Click-N-Store Jewelry Set Co-Pack (7509 with jewelry box)"/>
        <s v="Hydro Racer"/>
        <s v="Rebel Roadster"/>
        <s v="Victory Cup Racers"/>
        <s v="Pier Police"/>
        <s v="Crane Lorry"/>
        <s v="Intercoastal Seaport"/>
        <s v="Launch &amp; Load Seaport"/>
        <s v="Sail N' Fly Marina"/>
        <s v="Shuttle Transcon 2"/>
        <s v="Search N' Rescue"/>
        <s v="Slick Racer"/>
        <s v="Toa Metru Twin Pack with Kanoka and Poster"/>
        <s v="Fun Fair"/>
        <s v="Octan Gas Station"/>
        <s v="Roadblock Runners"/>
        <s v="Outback Racer"/>
        <s v="Mobile Hydraulic Lift"/>
        <s v="Checkered Flag 500"/>
        <s v="Matoran / Vahki Co-Pack 1 (contains 8607 8611 8614 8616 8618)"/>
        <s v="Matoran / Vahki Co-Pack 2 (contains 8610 8612 8615 8617 8619)"/>
        <s v="Dora the Explorer Value Pack"/>
        <s v="Spider-Man Co-Pack 1 (4853, 4857)"/>
        <s v="Rocky River Retreat"/>
        <s v="Motorized Hogwarts Express Value-pack"/>
        <s v="Vladek's Attack"/>
        <s v="Crisis News Crew"/>
        <s v="X-Pod Play Off Game Pack"/>
        <s v="Classic Freight Train"/>
        <s v="Blaze Brigade"/>
        <s v="Click-N-Store Jewelry Set Co-Pack (7514 with jewelry box)"/>
        <s v="Ta-Metru Collector's Pack"/>
        <s v="Bionicle Bonus Pack (8615 8617 8619 plus three Bionicle Comic books)"/>
        <s v="Sea Hunter"/>
        <s v="Scuba Squad"/>
        <s v="Treasure Hunters"/>
        <s v="Spider-Man Co-Pack"/>
        <s v="Rumble Racers"/>
        <s v="Knights' Kingdom Value Pack 8770 and 8771 with Foam Helmet"/>
        <s v="Knights' Kingdom Value Pack 8772 and 8774 with Foam Helmet"/>
        <s v="Shark Cage Cove"/>
        <s v="Deep Sea Bounty"/>
        <s v="Diving Expedition Explorer"/>
        <s v="Hot Rod Club"/>
        <s v="Gas Stop Shop"/>
        <s v="Gator Landing"/>
        <s v="Recycle Truck"/>
        <s v="The Grand Tournament Limited Edition Value Pack"/>
        <s v="Bank"/>
        <s v="Speed Splash"/>
        <s v="Drag Race Rally"/>
        <s v="Polar Scout"/>
        <s v="Executive Jet"/>
        <s v="Flame Fighters"/>
        <s v="Limited Edition Collector Pack with Vohtarak Sidorak and Life-Size Toa Hordika Mask (8742 8756)"/>
        <s v="Wind Runners"/>
        <s v="Arctic Expedition"/>
        <s v="City Construction Value Pack (7246 7242 7248)"/>
        <s v="Polar Base"/>
        <s v="Special Edition Guardian Toa"/>
        <s v="Sledge"/>
        <s v="Thomas Bridge &amp; Tunnel Set"/>
        <s v="Attack from the Sea"/>
        <s v="Jayko Value Pack 8783 and 8772 with Sword and Helmet"/>
        <s v="Vladek Value Pack"/>
        <s v="Episode III Collectors' Set"/>
        <s v="James and Percy Tunnel Set"/>
        <s v="City Fire Value Pack (7238 7239 7240 7241)"/>
        <s v="Polar Explorer"/>
        <s v="Ice Surfer"/>
        <s v="City Fire Station Value Pack"/>
        <s v="City Construction Set Value Pack"/>
        <s v="Land Jet 7"/>
        <s v="Trains Value Pack"/>
        <s v="Toa Hordika Value Pack"/>
        <s v="Dig 'N' Dump"/>
        <s v="Special Edition Co-Pack with Sidorak and Toa Iruini (8756 8762)"/>
        <s v="Daredevil Flight Squad"/>
        <s v="Extreme Team Challenge"/>
        <s v="Star Wars Co-Pack of 7255 4492 and 4494"/>
        <s v="Star Wars Co-Pack of 7256 4492 and 4494"/>
        <s v="Bionicle Co-Pack (contains 8758 and 851097)"/>
        <s v="Hang-Glider"/>
        <s v="Knights Kingdom II Co-Pack (contains 8876 and life size sword)"/>
        <s v="Vacation Camper"/>
        <s v="Police Patrol with Policemen"/>
        <s v="Nitro Dragsters"/>
        <s v="Vacation Hideaway"/>
        <s v="Blaze Battler"/>
        <s v="Gas Transit"/>
        <s v="Surf Shack"/>
        <s v="Wave Master"/>
        <s v="Century Skyway"/>
        <s v="Metro PD Station"/>
        <s v="Highway Construction"/>
        <s v="Car with Plane Transporter"/>
        <s v="Scorpion Buggy"/>
        <s v="Shovel Truck"/>
        <s v="Formula-I Racer"/>
        <s v="Road Racer"/>
        <s v="Road Repair Set"/>
        <s v="Gas Pumps"/>
        <s v="City Emergency Services Vehicles (Multipack)"/>
        <s v="Offre Speciale (7235 7236 7238 7241)"/>
        <s v="Telephone Booth"/>
        <s v="Toa Hordika Collection"/>
        <s v="Launch Evac 1"/>
        <s v="Eagle Stunt Flyer"/>
        <s v="Limited Edition Green Brick Tub Value-Pack"/>
        <s v="Airport Value Pack (TRU Exclusive)"/>
        <s v="Rocket Dragster"/>
        <s v="Tough Truck Rally"/>
        <s v="Building Bonanza Value Pack"/>
        <s v="City Firemen Bundle"/>
        <s v="City Rescue Pack"/>
        <s v="City Super Pack (7890 7892 7902 7903)"/>
        <s v="City Super Pack"/>
        <s v="City Super Pack (7238 7239 7241 7942 7945)"/>
        <s v="Ultimate Accessory Set 500"/>
        <s v="Gift Set"/>
        <s v="Mr. Magoriums big book (Mr. Magorium's Wonder Emporium)"/>
        <s v="Dumper Lorry"/>
        <s v="Farm Value Pack #2"/>
        <s v="Mailman on Motorcycle"/>
        <s v="X-wing Fighter and Luke Pilot Maquette Co-Pack (TRU Exclusive)"/>
        <s v="Farm Value Pack"/>
        <s v="Build &amp; Play Value Pack"/>
        <s v="City Super Pack 4 in 1 (7898 7997 7895 7896)"/>
        <s v="Delivery Van"/>
        <s v="City Super Pack (7235 7245 7743)"/>
        <s v="City Super Pack (7741 7890 7942)"/>
        <s v="Speed Trackers"/>
        <s v="City Super Pack 6 in 1 (7235 7236 7741 7890 7942 7945)"/>
        <s v="City Super Pack 4 in 1"/>
        <s v="City Super Pack (7733 7734 7992)"/>
        <s v="Duplo Super Pack 3 in 1"/>
        <s v="Convertible"/>
        <s v="Shell Tow Truck"/>
        <s v="Construction Workers"/>
        <s v="City Police Co-Pack"/>
        <s v="Build and Play Value Pack"/>
        <s v="City Super Pack 4 in 1 (4210 7736 7737 7738)"/>
        <s v="Bucket Loader"/>
        <s v="City Super Pack 3 in 1 (7235 7245 7743)"/>
        <s v="City Super Pack 3 in 1 (7736 7737 7738)"/>
        <s v="City Superpack 3 in 1"/>
        <s v="Star Wars Super Pack 3 in 1 (7667 7668 8017)"/>
        <s v="Value Pack"/>
        <s v="Steam Shovel"/>
        <s v="LEGO Creative Value Pack (TRU Exclusive)"/>
        <s v="Technic Super Pack 4 in 1 (8259 8290 8293 8294)"/>
        <s v="Power Miners 3 in 1 Superpack"/>
        <s v="Zoo Super Pack 3 in 1"/>
        <s v="Tactical Patrol Truck"/>
        <s v="Zoo Super Pack 4 in 1"/>
        <s v="City Super Pack 4 in 1 (7239 7245 8401 7638)"/>
        <s v="City Super Pack 6 in 1"/>
        <s v="City Super Pack 3 in 1 (7236 7741 7942)"/>
        <s v="City Super Pack 5 in 1"/>
        <s v="Family Car"/>
        <s v="City Super Pack 3 in 1"/>
        <s v="Stock Car"/>
        <s v="Star Wars Super Pack 3 in 1 (8014 8015 8091)"/>
        <s v="City Super Pack 3 in 1 (7213 7241 7942)"/>
        <s v="Super Pack 4 in 1"/>
        <s v="City Super Pack 4 in 1 (3177 7241 7634 7638)"/>
        <s v="City Super Pack 4 in 1 (7208 7239 7241 7942)"/>
        <s v="Technic Super Pack 4 in 1 (8049 8259 8260 8293)"/>
        <s v="City Super Pack 4 in 1 (7207 7213 7241 7942)"/>
        <s v="City Super Pack 4 in 1 (7235 7236 7245 7741)"/>
        <s v="Star Wars Super Pack 3 in 1 (7749 8083 8084)"/>
        <s v="Atlantis Super Pack 4 in 1 (8057 8058 8059 8080)"/>
        <s v="Star Wars Super Pack  3 in 1 (8089 8083 7749)"/>
        <s v="Farm Super Pack 3 in 1"/>
        <s v="Star Wars Super Pack 3 in 1 (8083 8084 8092)"/>
        <s v="Ultimate Battle Set"/>
        <s v="Fun Favor Pack"/>
        <s v="City Super Pack 4 in 1 (7895 7896 7937 7939)"/>
        <s v="Star Wars Super Pack 3 in 1"/>
        <s v="Co-Pack Bricks &amp; More"/>
        <s v="LEGO Creative Value Pack (TRU UK Exclusive)"/>
        <s v="Ultimate Creatures Accessory Set (Special Edition) 300+ Pieces"/>
        <s v="Ninjago Super Pack 3 in 1"/>
        <s v="Cars 2 Super Pack 3 in 1"/>
        <s v="Raven Racer"/>
        <s v="Duplo Cars Super Pack 3 in 1"/>
        <s v="Super Pack 3 in 1"/>
        <s v="Technic Super Pack 4 in 1"/>
        <s v="Hero Factory Super Pack 2 in 1 (2065, 2067)"/>
        <s v="City Super Pack 4 in 1 (7939 7937 7499 7895)"/>
        <s v="Hero Factory Super Pack 2 in 1"/>
        <s v="Cars Super Pack 3 in 1"/>
        <s v="TV Crew"/>
        <s v="4-Wheelin' Truck"/>
        <s v="City Super Pack 2 in 1"/>
        <s v="Hero Factory Super Pack 2 in 1 (2143, 2145)"/>
        <s v="City Super Pack 4 in 1 (4436, 4437, 4439, 4441)"/>
        <s v="City Super Pack 4 in 1 (4436, 7235, 7279, 7498)"/>
        <s v="Star Wars Super Pack 3 in 1 (7914, 9488, 9491)"/>
        <s v="Technic Super Pack 3 in 1"/>
        <s v="Friends Super Pack 3 in 1 (3187, 3934, 3935)"/>
        <s v="Friends Super Pack 4 in 1 (3061, 3183, 3934, 3936)"/>
        <s v="City Super Pack 2 in 1 (4436, 4437)"/>
        <s v="Hero Factory Super Pack 2 in 1 (6216, 6293)"/>
        <s v="Road Rebel"/>
        <s v="City Super Pack 3 in 1 (60000, 60001, 60002)"/>
        <s v="Star Wars Super Pack 3 in 1 (75000, 75003, 75014)"/>
        <s v="Legends of Chima Super Pack 3 in 1 (70000, 70001, 70003)"/>
        <s v="City Super Pack 4 in 1 (4431, 4432, 4433, 4435)"/>
        <s v="Hero Factory Super Pack 2 in 1 (6282, 6283)"/>
        <s v="Friends Super Pack 3 in 1"/>
        <s v="Screaming Patriot"/>
        <s v="Highway Repair"/>
        <s v="Legends of Chima Super Pack 2 in 1"/>
        <s v="Super Pack 3 in 1 (75015, 75035, 75043)"/>
        <s v="Mag Racer"/>
        <s v="Hero Factory Super Pack 3 in 1"/>
        <s v="Legends of Chima Super Pack 5 in 1"/>
        <s v="City Train Super Pack 4 in 1"/>
        <s v="Animals' Christmas Party Set"/>
        <s v="Legends of Chima Super Pack 2 in 1 - Chi Hyper Laval"/>
        <s v="Legends of Chima Super Pack 2 in 1 - Chi Hyper Gorzan"/>
        <s v="Legends of Chima Super Pack 2 in 1 - Chi Hyper Cragger"/>
        <s v="Fire and Rescue Van"/>
        <s v="Post Office Van"/>
        <s v="Star Wars Super Pack 2 in 1 (75048, 75053)"/>
        <s v="Star Wars Microfighters Super Pack 3 in 1 (75028, 75029, 75030)"/>
        <s v="Star Wars Microfighters Super Pack 3 in 1 (75031, 75032, 75033)"/>
        <s v="Construction Truck"/>
        <s v="City Super Pack 3-in-1"/>
        <s v="Highway Emergency Van"/>
        <s v="Battle Pack 2 in 1"/>
        <s v="Forests Value Pack"/>
        <s v="Motorcycle Transport"/>
        <s v="Star Wars Microfighters Super Pack 3 in 1"/>
        <s v="Microfighters Super Pack 3 in 1"/>
        <s v="The LEGO Batman Movie Super Pack 2 in 1"/>
        <s v="Auto &amp; Tire Repair"/>
        <s v="Classic Quad Pack"/>
        <s v="Rogue One Trooper Super Pack"/>
        <s v="Star Wars Super Pack 2 in 1"/>
        <s v="Friends Super Pack 5 in 1"/>
        <s v="Ultimate LEGO City Hero Pack"/>
        <s v="Fire Patrol Copter"/>
        <s v="Unikitty! Building Bundle"/>
        <s v="Bonus / Value Pack"/>
        <s v="City Great Vehicles Bundle"/>
        <s v="City Police Bundle Building Kit"/>
        <s v="TV Camera Crew"/>
        <s v="Brickheadz Han Solo &amp; Chewbacca Bundle Building Kit"/>
        <s v="Brickheadz Star-Lord and Gamora Bundle Building Kit"/>
        <s v="Super Pack 2-in-1"/>
        <s v="Hook &amp; Haul Wrecker"/>
        <s v="Mobile TV Studio"/>
        <s v="City Vehicles Super Pack 3-in-1"/>
        <s v="Friends Super Pack 3-in-1"/>
        <s v="Backhoe"/>
        <s v="Wave Rebel"/>
        <s v="Super Mech Pack"/>
        <s v="Chopper Cops"/>
        <s v="River Runners"/>
        <s v="Pothole Patcher"/>
        <s v="Diesel Daredevil"/>
        <s v="Rescue Rig"/>
        <s v="Utility Repair Lift"/>
        <s v="Safari Off-Road Vehicle"/>
        <s v="Solo Trainer"/>
        <s v="Road &amp; Trail 4x4"/>
        <s v="Mobile Command Unit"/>
        <s v="Motocross Racing"/>
        <s v="Pneumatic Crane"/>
        <s v="Dark Shark"/>
        <s v="Exxon Tow Truck"/>
        <s v="Police Van"/>
        <s v="Burger Stand"/>
        <s v="Police Patrol Squad"/>
        <s v="Fire Copter 1"/>
        <s v="Turbo Prop I"/>
        <s v="Post-Station"/>
        <s v="Snorkel Pumper"/>
        <s v="Tractor Trailer"/>
        <s v="Refuse Collection Truck"/>
        <s v="Car with Camper"/>
        <s v="Rescue-I Helicopter"/>
        <s v="RV with Speedboat"/>
        <s v="Cycle Fix-It Shop"/>
        <s v="Minifig Pack"/>
        <s v="Space Explorers"/>
        <s v="Frontier Patrol"/>
        <s v="Tribal Chief"/>
        <s v="Wheels Pack"/>
        <s v="Space Landing Pads"/>
        <s v="Shell Fuel Tanker"/>
        <s v="Space Mini-Figs"/>
        <s v="Sheriff's Showdown"/>
        <s v="Grip 'n' Go Challenge"/>
        <s v="Speed Dragster"/>
        <s v="Covered Wagon"/>
        <s v="Raindance Ridge"/>
        <s v="Brachiosaurus"/>
        <s v="Antenna Pack"/>
        <s v="Mosasaurus"/>
        <s v="Styracosaurus"/>
        <s v="Rally Repair Crew"/>
        <s v="Skateboarding Pepper"/>
        <s v="Brickster's Trike"/>
        <s v="Snap's Cruiser"/>
        <s v="Beach Cruiser"/>
        <s v="Air Chase"/>
        <s v="Beach Lookout"/>
        <s v="Wake Rider (Wave Catcher)"/>
        <s v="Skateboard Challenge"/>
        <s v="Truck and Stunt Trikes"/>
        <s v="Gearbox Pack"/>
        <s v="Tower"/>
        <s v="Forklift &amp; Truck"/>
        <s v="Mini Jet"/>
        <s v="Street Speeder"/>
        <s v="Propellor Power"/>
        <s v="Chief's Tepee"/>
        <s v="Race Rider"/>
        <s v="Boulder Cliff Canyon"/>
        <s v="Sonic Robot"/>
        <s v="Snack Bar"/>
        <s v="Fiery Legend"/>
        <s v="Highway Transport"/>
        <s v="Family Home"/>
        <s v="Sheriff's Lock-Up"/>
        <s v="Read &amp; Build Grow Caterpillar Grow"/>
        <s v="Read &amp; Build Busy Farm"/>
        <s v="Read &amp; Build Let's Go Vroom"/>
        <s v="Bandit's Secret Hide-Out"/>
        <s v="Fort Legoredo"/>
        <s v="Rapid River Village"/>
        <s v="Gold City Junction"/>
        <s v="Lunar Transporter Patroller"/>
        <s v="Ogel Command Striker"/>
        <s v="Alpha Team Cruiser"/>
        <s v="Alpha Team Helicopter"/>
        <s v="Alpha Team ATV"/>
        <s v="Alpha Team Bomb Squad"/>
        <s v="Ogel Control Center"/>
        <s v="XT Starship"/>
        <s v="SP-Striker"/>
        <s v="Sonar Transmitting Cruiser"/>
        <s v="Creative Sorter"/>
        <s v="Creative Cakes"/>
        <s v="Bandit's Wheelgun (Boxed)"/>
        <s v="Bandit's Wheelgun"/>
        <s v="Showdown Canyon"/>
        <s v="Cyber Blaster"/>
        <s v="Low-Loader and Crane"/>
        <s v="Space Patrol"/>
        <s v="Surface Rover"/>
        <s v="Astro Dasher"/>
        <s v="Surface Hopper"/>
        <s v="Space Sledge with Astronaut and Robot"/>
        <s v="Galaxy Trekkor"/>
        <s v="XT-5 and Droid"/>
        <s v="Laser Ranger"/>
        <s v="Low-Loader with 4 Wheel Excavator"/>
        <s v="Pulsar Charger"/>
        <s v="Grid Trekkor"/>
        <s v="Galactic Chief"/>
        <s v="Ice Tunnelator"/>
        <s v="Hovertron"/>
        <s v="Beta Buzzer"/>
        <s v="Cyborg Scout"/>
        <s v="Starfire I"/>
        <s v="Low-Loader and Tractor"/>
        <s v="Shovel Buggy"/>
        <s v="Space Digger"/>
        <s v="Surface Transport"/>
        <s v="Space Dart I"/>
        <s v="Cosmic Comet"/>
        <s v="Crater Crawler"/>
        <s v="Strata Scooter"/>
        <s v="Twin-Winged Spoiler"/>
        <s v="Radon Rover"/>
        <s v="Space Patroller"/>
        <s v="Articulated Lorry"/>
        <s v="Message Decoder"/>
        <s v="Super Nova II"/>
        <s v="Beacon Tracer"/>
        <s v="Celestial Sled"/>
        <s v="Saucer Scout"/>
        <s v="Cosmic Creeper"/>
        <s v="Low-Loader with Fork Lift Truck"/>
        <s v="Mineral Detector"/>
        <s v="Shuttle Craft"/>
        <s v="Seismologic Vehicle (Sismobile)"/>
        <s v="Cosmic Charger"/>
        <s v="Tri-Star Voyager"/>
        <s v="Space Dozer"/>
        <s v="Strategic Pursuer"/>
        <s v="Interplanetary Shuttle"/>
        <s v="Satellite Patroller"/>
        <s v="Auxiliary Patroller"/>
        <s v="Tri-Wheeled Tyrax"/>
        <s v="Truck with Trailer (without Stickers)"/>
        <s v="Sonar Security"/>
        <s v="Alien Fossilizer"/>
        <s v="Planetary Decoder"/>
        <s v="The Dynamic Duo Funhouse Escape"/>
        <s v="Catwoman Catcycle City Chase"/>
        <s v="The Batcave"/>
        <s v="Tipper Trucks and Loader"/>
        <s v="X1 Patrol Craft"/>
        <s v="Super Model Building Instruction"/>
        <s v="Secret Space Voyager"/>
        <s v="Superman vs Power Armour Lex"/>
        <s v="Batwing Battle Over Gotham City"/>
        <s v="Batmobile and the Two-Face Chase"/>
        <s v="Captain America's Avenging Cycle"/>
        <s v="Wolverine's Chopper Showdown"/>
        <s v="Loki's Cosmic Cube Escape"/>
        <s v="Hulkâ€™s Helicarrier Breakout"/>
        <s v="Quinjet Aerial Battle"/>
        <s v="Space Probe Launcher"/>
        <s v="Caravelle Plane"/>
        <s v="Star Patrol Launcher"/>
        <s v="Xenon X-Craft"/>
        <s v="Spider-Man's Doc Ock Ambush"/>
        <s v="Moon Rover"/>
        <s v="Alienator"/>
        <s v="Vector Detector"/>
        <s v="Sub Orbital Guardian"/>
        <s v="Blizzard Baron"/>
        <s v="Surface Explorer"/>
        <s v="Shell Double Tanker"/>
        <s v="Lunar Rocket Launcher"/>
        <s v="Walking Astro Grappler"/>
        <s v="Terrestrial Rover"/>
        <s v="Aero Module"/>
        <s v="Saturn Base Main Team (Crater Crawler)"/>
        <s v="Galactic Peace Keeper"/>
        <s v="Allied Avenger"/>
        <s v="Recon Robot"/>
        <s v="Cosmic Cruiser"/>
        <s v="Gamma V Laser Craft"/>
        <s v="Modular Space Transport"/>
        <s v="Orion II Hyperspace"/>
        <s v="Invader"/>
        <s v="Spy-Trak 1"/>
        <s v="Celestial Forager"/>
        <s v="Rebel Hunter"/>
        <s v="Ice-Sat V"/>
        <s v="Nebula Outpost"/>
        <s v="Cyber Saucer"/>
        <s v="Mobile Lab"/>
        <s v="Space Plane"/>
        <s v="Bug Blaster"/>
        <s v="Bi-Wing Blaster"/>
        <s v="Sonic Stinger"/>
        <s v="Sonic Stinger with Promotional Mask"/>
        <s v="Mini Sports Car"/>
        <s v="Mini Fire Truck"/>
        <s v="Blue Roadster"/>
        <s v="Warp Wing Fighter"/>
        <s v="Blacksmith Attack"/>
        <s v="Planetary Prowler"/>
        <s v="Road Repair Crew"/>
        <s v="Particle Ionizer"/>
        <s v="Interplanetary Rover"/>
        <s v="Mobile Recovery Vehicle"/>
        <s v="All-Terrain Vehicle"/>
        <s v="Uranium Search Vehicle"/>
        <s v="Star Fleet Voyager"/>
        <s v="Space Supply Station"/>
        <s v="Fire Engine with Firemen"/>
        <s v="FX Star Patroller"/>
        <s v="Stardefender 200"/>
        <s v="Spectral Starguider"/>
        <s v="BIONICLE Good Guy Polybag (Disney Promotional Sweden)"/>
        <s v="BIONICLE Bad Guy (Disney Promotional Sweden)"/>
        <s v="Piraka &amp; Catapult"/>
        <s v="Give Away"/>
        <s v="Saucer Centurion"/>
        <s v="Alien Moon Stalker"/>
        <s v="Battrax"/>
        <s v="Zo Weevil"/>
        <s v="Good Guy 07"/>
        <s v="Bad Guy"/>
        <s v="Squid Launcher Function"/>
        <s v="Robo-Guardian"/>
        <s v="Mobile Rocket Transport"/>
        <s v="Robot Command Center"/>
        <s v="Solar Power Transporter"/>
        <s v="Cosmic Laser Launcher"/>
        <s v="Renegade"/>
        <s v="Space Lock-Up Isolation Base"/>
        <s v="Stellar Recon Voyager"/>
        <s v="Solar Snooper"/>
        <s v="Android Base"/>
        <s v="Lunar Launch Site"/>
        <s v="X-wing Fighter - Mini (Kabaya Box)"/>
        <s v="X-wing Fighter - Mini (Polybag)"/>
        <s v="Boba Fett's Slave I - Mini (Kabaya Box)"/>
        <s v="Boba Fett's Slave I - Mini (Polybag)"/>
        <s v="TIE Interceptor - Mini (Kabaya Box)"/>
        <s v="TIE Interceptor - Mini (Polybag)"/>
        <s v="Jedi Starfighter - Mini"/>
        <s v="Jedi Starfighter - Mini - Korean Duracell promo package with 8 AA batteries"/>
        <s v="ARC-170 Starfighter - Mini"/>
        <s v="ARC-170 Starfighter - Mini - Korean Duracell promo package with 8 AA batteries"/>
        <s v="Mini Wookiee Attack"/>
        <s v="Celestial Stinger"/>
        <s v="Beta I Command Base"/>
        <s v="Inter-Galactic Command Base"/>
        <s v="Idea Book 697"/>
        <s v="Polaris I Space Lab"/>
        <s v="Deep Freeze Defender"/>
        <s v="Alien Avenger"/>
        <s v="Arachnoid Star Base"/>
        <s v="Interstellar Starfighter"/>
        <s v="Galaxy Commander"/>
        <s v="JAL Boeing 727"/>
        <s v="Aerial Intruder"/>
        <s v="Explorien Starship"/>
        <s v="Ice Station Odyssey"/>
        <s v="Galactic Mediator"/>
        <s v="Cosmic Fleet Voyager"/>
        <s v="Mission Commander"/>
        <s v="Message Intercept Base"/>
        <s v="Alpha Centauri Outpost"/>
        <s v="Mega Core Magnetizer"/>
        <s v="Monorail Transport System"/>
        <s v="Monorail Transport Base"/>
        <s v="Razcal's Glider"/>
        <s v="Crawleyâ€™s Claw Ripper"/>
        <s v="Lennox' Lion Attack"/>
        <s v="Eris' Eagle Interceptor"/>
        <s v="Wakz' Pack Tracker"/>
        <s v="Laval's Royal Fighter"/>
        <s v="Craggerâ€™s Command Ship"/>
        <s v="Eglor's Twin Bike"/>
        <s v="Gorzanâ€™s Gorilla Striker"/>
        <s v="Worrizâ€™s Combat Lair"/>
        <s v="10 x 20 Brickplate"/>
        <s v="The Lion CHI Temple"/>
        <s v="Extra-Large Gift Set (ABB)"/>
        <s v="Single 2 x 4 Brick (ABB)"/>
        <s v="Eaglesâ€™ Castle"/>
        <s v="Extra-Large Gift Set (Mursten)"/>
        <s v="Single 2 x 2 Brick (ABB)"/>
        <s v="Rubber Bands"/>
        <s v="Razarâ€™s CHI Raider"/>
        <s v="Equila's Ultra Striker"/>
        <s v="Individual 1 x 2 Bricks"/>
        <s v="The Croc Swamp Hideout"/>
        <s v="Individual 2 x 8 Bricks"/>
        <s v="Individual 2 x 10 Bricks"/>
        <s v="Large Gift Set (ABB)"/>
        <s v="Gift Package"/>
        <s v="Individual 2 x 12 Bricks"/>
        <s v="Individual 2 x 14 Bricks"/>
        <s v="Medium Gift Set (ABB)"/>
        <s v="Individual 2 x 3 Bricks"/>
        <s v="The Final Joust"/>
        <s v="Small Brick Set (ABB)"/>
        <s v="Small Doors and Windows Set (ABB)"/>
        <s v="Single 1 x 4 x 2 Window without Glass (ABB)"/>
        <s v="Single 1 x 2 x 3 Window without Glass (ABB)"/>
        <s v="Single 1 x 2 x 2 Window without Glass (ABB)"/>
        <s v="Single 1 x 2 x 4 Door without Glass (ABB)"/>
        <s v="Tall Classic Windows/Door (with Glass)"/>
        <s v="Individual 1 x 6 x 4 Panorama Window (with glass)"/>
        <s v="Individual 1 x 6 x 3 3-Pane Window (with glass)"/>
        <s v="Individual 1 x 6 x 3 Shutter Window (with glass)"/>
        <s v="Individual 1 x 4 x 3 Window (with glass)"/>
        <s v="Individual 1 x 3 x 3 Window (with glass)"/>
        <s v="Individual 1 x 2 x 4 Door (with glass)"/>
        <s v="Automatic Binding Bricks - Small Brick Set (Lego Mursten)"/>
        <s v="Gift Package (Lego Mursten)"/>
        <s v="Individual 4 x 4 Corner Bricks"/>
        <s v="Kindergarten LEGO Set"/>
        <s v="Empty Kindergarten LEGO Box"/>
        <s v="Ring of Fire"/>
        <s v="CHI Waterfall"/>
        <s v="Boulder Bowling"/>
        <s v="Jungle Gates"/>
        <s v="Nest Dive"/>
        <s v="Ice Tower"/>
        <s v="Skunk Attack"/>
        <s v="Royal Roost"/>
        <s v="Whirling Vines"/>
        <s v="Tower Target"/>
        <s v="Swamp Jump"/>
        <s v="Croc Chomp"/>
        <s v="CHI Battles"/>
        <s v="Sky Joust"/>
        <s v="Ultimate Speedor Tournament"/>
        <s v="Lion Legend Beast"/>
        <s v="Eagle Legend Beast"/>
        <s v="Gorilla Legend Beast"/>
        <s v="Crocodile Legend Beast"/>
        <s v="Wolf Legend Beast"/>
        <s v="Braptor's Wing Striker"/>
        <s v="Lavertus' Twin Blade"/>
        <s v="Sparratus' Spider Stalker"/>
        <s v="Rogon's Rock Flinger"/>
        <s v="Scorm's Scorpion Stinger"/>
        <s v="Spinlyn's Cavern"/>
        <s v="Lavertusâ€™ Outland Base"/>
        <s v="Cragger's Fire Striker"/>
        <s v="Banana Bash"/>
        <s v="Bat Strike"/>
        <s v="Web Dash"/>
        <s v="Sky Launch"/>
        <s v="Stinger Duel"/>
        <s v="Vardy's Ice Vulture Glider"/>
        <s v="Eris' Fire Eagle Flyer"/>
        <s v="Sir Fangar's Sabre-Tooth Walker"/>
        <s v="Laval's Fire Lion"/>
        <s v="Maulaâ€™s Ice Mammoth Stomper"/>
        <s v="Flying Phoenix Fire Temple"/>
        <s v="Sir Fangarâ€™s Ice Fortress"/>
        <s v="Scorching Blades"/>
        <s v="Flaming Claws"/>
        <s v="Viking Warrior challenges the Fenris Wolf"/>
        <s v="Frozen Spikes"/>
        <s v="Inferno Pit"/>
        <s v="Fire vs. Ice"/>
        <s v="Riverside Raid"/>
        <s v="Viking Boat against the Wyvern Dragon"/>
        <s v="Tremor Track Infiltration"/>
        <s v="Infearno Interception"/>
        <s v="Toxikita's Toxic Meltdown"/>
        <s v="Hurricane Heist"/>
        <s v="Ultra Agents Mission HQ"/>
        <s v="Spyclops Infiltration"/>
        <s v="Invizable Gold Getaway"/>
        <s v="Drillex Diamond Job"/>
        <s v="Agent Stealth Patrol"/>
        <s v="UltraCopter vs. AntiMatter"/>
        <s v="Viking Catapult versus the Nidhogg Dragon"/>
        <s v="Ultrasonic Showdown"/>
        <s v="AntiMatter's Portal Hideout"/>
        <s v="Ultra Agents Ocean HQ"/>
        <s v="Viking Ship challenges the Midgard Serpent"/>
        <s v="Viking Fortress against the Fafnir Dragon"/>
        <s v="CHI Laval"/>
        <s v="Army of Vikings with Heavy Artillery Wagon"/>
        <s v="CHI Eris"/>
        <s v="CHI Gorzan"/>
        <s v="CHI Cragger"/>
        <s v="CHI Worriz"/>
        <s v="CHI Razar"/>
        <s v="CHI Panthar"/>
        <s v="CHI Mungus"/>
        <s v="12V Motor with Accessories Pack"/>
        <s v="CHI Vardy"/>
        <s v="Viking Double Catapult versus the Armored Ofnir Dragon"/>
        <s v="CHI Fluminox"/>
        <s v="CHI Sir Fangar"/>
        <s v="Strainor's Saber Cycle"/>
        <s v="Flinx's Ultimate Phoenix"/>
        <s v="Tormak's Shadow Blazer"/>
        <s v="Icebite's Claw Driller"/>
        <s v="Tiger's Mobile Command"/>
        <s v="Bladvic's Rumble Bear"/>
        <s v="Mammoth's Frozen Stronghold"/>
        <s v="King Crominus' Rescue"/>
        <s v="Vultrix's Sky Scavenger"/>
        <s v="Lion Tribe Pack"/>
        <s v="Ice Bear Tribe Pack"/>
        <s v="Crocodile Tribe Pack"/>
        <s v="Sabre Tooth Tiger Pack"/>
        <s v="Skeleton Ship Attack"/>
        <s v="Squad Car"/>
        <s v="12V Replacement Electric Motor"/>
        <s v="Knighton Battle Blaster"/>
        <s v="Chaos Catapult"/>
        <s v="Lance's Mecha Horse"/>
        <s v="Moltor's Lava Smasher"/>
        <s v="Beast Master's Chaos Chariot"/>
        <s v="Clay's Rumble Blade"/>
        <s v="Jestro's Evil Mobile"/>
        <s v="The Fortrex"/>
        <s v="The Glob Lobber"/>
        <s v="Macy's Thunder Mace"/>
        <s v="Aaron Fox's Aero-Striker V2"/>
        <s v="Highway Patrol &amp; Undercover Van"/>
        <s v="General Magmar's Siege Machine of Doom"/>
        <s v="Axl's Tower Carrier"/>
        <s v="Jestro's Volcano Lair"/>
        <s v="Merlok's Library 2.0"/>
        <s v="Infernox Captures The Queen"/>
        <s v="The Black Knight Mech"/>
        <s v="The King's Mech"/>
        <s v="Ultimate Clay"/>
        <s v="Armored Car Action"/>
        <s v="Ultimate Macy"/>
        <s v="Ultimate Aaron"/>
        <s v="Ultimate Robin"/>
        <s v="Ultimate Beast Master"/>
        <s v="Ultimate Lavaria"/>
        <s v="Ultimate Axl"/>
        <s v="Ultimate Lance"/>
        <s v="Ultimate General Magmar"/>
        <s v="Ultimate Flama"/>
        <s v="Surveillance Truck"/>
        <s v="King's Guard Artillery"/>
        <s v="Lance's Twin Jouster"/>
        <s v="Ruina's Lock &amp; Roller"/>
        <s v="The Three Brothers"/>
        <s v="Clay's Falcon Fighter Blaster"/>
        <s v="Jestro's Headquarters"/>
        <s v="The Heligoyle"/>
        <s v="Axl's Rumble Maker"/>
        <s v="Aaron's Rock Climber"/>
        <s v="The Stone Colossus of Ultimate Destruction"/>
        <s v="Knighton Castle"/>
        <s v="Aaron's Stone Destroyer"/>
        <s v="Lance vs. lightning"/>
        <s v="Dwarves' Mine"/>
        <s v="Macy's Bot Drop Dragon"/>
        <s v="Battle Suit Clay"/>
        <s v="Battle Suit Macy"/>
        <s v="Battle Suit Aaron"/>
        <s v="Battle Suit Axl"/>
        <s v="Battle Suit Lance"/>
        <s v="Tower Raid"/>
        <s v="Combo NEXO Powers Wave 1"/>
        <s v="Combo NEXO Powers Wave 2"/>
        <s v="Troll Assault Wagon"/>
        <s v="Forest Ambush"/>
        <s v="Dwarves' Mine Defender"/>
        <s v="Gold Getaway"/>
        <s v="The Gatehouse Raid"/>
        <s v="Dragon Mountain"/>
        <s v="Kingâ€™s Castle"/>
        <s v="Shipwreck Defense"/>
        <s v="12V Sleeper (Track) Contacts for Old Motor Type I and II"/>
        <s v="Soldiers Outpost"/>
        <s v="Troll Battle Wheel"/>
        <s v="Soldiers Fort"/>
        <s v="The Brick Bounty"/>
        <s v="J.B's Ghost Lab"/>
        <s v="Wrecked Shrimp Boat"/>
        <s v="Graveyard Mystery"/>
        <s v="Dune Patrol"/>
        <s v="El Fuego's Stunt Truck"/>
        <s v="Shrimp Shack Attack"/>
        <s v="Paranormal Intercept Bus 3000"/>
        <s v="Ghost Train Express"/>
        <s v="Newbury Haunted High School"/>
        <s v="Welcome to the Hidden Side"/>
        <s v="Jack's Beach Buggy"/>
        <s v="El Fuego's Stunt Plane"/>
        <s v="Newbury Subway"/>
        <s v="The Lighthouse of Darkness"/>
        <s v="Haunted Fairground"/>
        <s v="J.B.'s Submarine"/>
        <s v="Supernatural Race Car"/>
        <s v="Newbury Abandoned Prison"/>
        <s v="Phantom Fire Truck 3000"/>
        <s v="Mystery Castle"/>
        <s v="Replacement Motor"/>
        <s v="Rescue Chopper"/>
        <s v="Hovercraft Hideout"/>
        <s v="Fire Command Craft"/>
        <s v="Coast Watch HQ"/>
        <s v="Troll Warship"/>
        <s v="Alien Striker"/>
        <s v="Kai's Fire Mech"/>
        <s v="Alien Defender"/>
        <s v="Warrior Bike"/>
        <s v="Cole's Earth Driller"/>
        <s v="Golden Dragon"/>
        <s v="Garmatron"/>
        <s v="Temple of Light"/>
        <s v="Motor Bushings"/>
        <s v="Tripod Invader"/>
        <s v="UFO Abduction"/>
        <s v="Titanium Ninja Tumbler"/>
        <s v="Rock Roader"/>
        <s v="Airjitzu Battle Grounds"/>
        <s v="Kryptarium Prison Breakout"/>
        <s v="Salvage M.E.C."/>
        <s v="The Green NRG Dragon"/>
        <s v="The Lighthouse Siege"/>
        <s v="Ultra Stealth Raider"/>
        <s v="Samurai X Cave Chaos"/>
        <s v="Cole's Dragon"/>
        <s v="Ninja Bike Chase"/>
        <s v="Sky Shark"/>
        <s v="Jay's Elemental Dragon"/>
        <s v="Raid Zeppelin"/>
        <s v="Tiger Widow Island"/>
        <s v="Misfortune's Keep"/>
        <s v="Spinjitzu Training"/>
        <s v="City Chase"/>
        <s v="Master Falls"/>
        <s v="Manta Ray Bomber"/>
        <s v="12V Rail Contact Wire with Transformer Connector"/>
        <s v="Flying Jelly Sub"/>
        <s v="Water Strider"/>
        <s v="Garma Mecha Man"/>
        <s v="Lightning Jet"/>
        <s v="Fire Mech"/>
        <s v="Temple of The Ultimate Ultimate Weapon"/>
        <s v="Destiny's Bounty"/>
        <s v="NINJAGO City"/>
        <s v="The Vermillion Attack"/>
        <s v="Desert Lightning"/>
        <s v="Destiny's Shadow"/>
        <s v="Vermillion Invader"/>
        <s v="Samurai VXL"/>
        <s v="Dawn of Iron Doom"/>
        <s v="Dragon's Forge"/>
        <s v="Lloyd - Spinjitzu Master"/>
        <s v="Piranha Attack"/>
        <s v="12V Rail Contact Wire with Transformer Connector with Cap"/>
        <s v="Garmadon's Volcano Lair"/>
        <s v="Quake Mech"/>
        <s v="Kai - Spinjitzu Master"/>
        <s v="Nya - Spinjitzu Master"/>
        <s v="Jay - Spinjitzu Master"/>
        <s v="Zane - Spinjitzu Master"/>
        <s v="Cole - Spinjitzu Master"/>
        <s v="Katana V11"/>
        <s v="Street Race of Snake Jaguar"/>
        <s v="Crane Grab Assembly"/>
        <s v="S.O.G. Headquarters"/>
        <s v="Ninja Nightcrawler"/>
        <s v="Killow vs. Samurai X"/>
        <s v="Temple of Resurrection"/>
        <s v="Golden Dragon Master"/>
        <s v="Cole - Dragon Master"/>
        <s v="Jay - Dragon Master"/>
        <s v="Kai - Dragon Master"/>
        <s v="Zane - Dragon Master"/>
        <s v="Destiny's Wing"/>
        <s v="Alien Mothership"/>
        <s v="Throne Room Showdown"/>
        <s v="Stormbringer"/>
        <s v="Firstbourne"/>
        <s v="Dieselnaut"/>
        <s v="Dragon Pit"/>
        <s v="garmadon, Garmadon, GARMADON!"/>
        <s v="Ninjago City Docks"/>
        <s v="Oni Titan"/>
        <s v="Spinjitzu Kai"/>
        <s v="Spinjitzu Jay"/>
        <s v="Earth Defense HQ"/>
        <s v="Spinjitzu Zane"/>
        <s v="Spinjitzu Cole"/>
        <s v="Spinjitzu Nya &amp; Wu"/>
        <s v="Spinjitzu Lloyd vs. Garmadon"/>
        <s v="The Samurai Mech"/>
        <s v="The Golden Dragon"/>
        <s v="Kaiâ€™s Blade Cycle &amp; Zaneâ€™s Snowmobile"/>
        <s v="Jayâ€™s Storm Fighter"/>
        <s v="Coleâ€™s Earth Driller"/>
        <s v="Monastery of Spinjitzu"/>
        <s v="Jet-Copter Encounter"/>
        <s v="Lloyd's Journey"/>
        <s v="Cole's Dirt Bike"/>
        <s v="ShuriCopter"/>
        <s v="Fire Fang"/>
        <s v="Katana 4x4"/>
        <s v="Lloyd's Titan Mech"/>
        <s v="Land Bounty"/>
        <s v="Castle of the Forsaken Emperor"/>
        <s v="The Ultra Dragon"/>
        <s v="Monastery Training"/>
        <s v="Spinjitzu Slam - Lloyd"/>
        <s v="Spinjitzu Slam - Jay"/>
        <s v="Spinjitzu Slam - Zane"/>
        <s v="Spinjitzu Slam - Kai vs. Samurai"/>
        <s v="Spinjitzu Burst Cole"/>
        <s v="Spinjitzu Burst Kai"/>
        <s v="Spinjitzu Burst Lloyd"/>
        <s v="Space Swarmer"/>
        <s v="Catapult Raft"/>
        <s v="Swarm Interceptor"/>
        <s v="Warp Stinger"/>
        <s v="Star Slicer"/>
        <s v="Vermin Vaporizer"/>
        <s v="Bug Obliterator"/>
        <s v="Crater Creeper"/>
        <s v="CLS-89 Eradicator Mech"/>
        <s v="Hive Crawler"/>
        <s v="Galactic Titan"/>
        <s v="Tile Brick Assortment"/>
        <s v="Hover Hunter"/>
        <s v="Captain Kragg's Pirate Boat"/>
        <s v="Kai Fighter"/>
        <s v="OverBorg Attack"/>
        <s v="Thunder Raider"/>
        <s v="NinjaCopter"/>
        <s v="Nindroid MechDragon"/>
        <s v="Destructoid"/>
        <s v="X-1 Ninja Charger"/>
        <s v="Battle for Ninjago City"/>
        <s v="Chain Cycle Ambush"/>
        <s v="Pirate Dock"/>
        <s v="Jay Walker One"/>
        <s v="City of Stiix"/>
        <s v="Blaster Bike"/>
        <s v="Master Wu Dragon"/>
        <s v="Ronin R.E.X."/>
        <s v="Attack of the Morro Dragon"/>
        <s v="Titan Mech Battle"/>
        <s v="Final Flight of Destiny's Bounty"/>
        <s v="Airjitzu Kai Flyer"/>
        <s v="Airjitzu Jay Flyer"/>
        <s v="Airjitzu Cole Flyer"/>
        <s v="Airjitzu Zane Flyer"/>
        <s v="Airjitzu Morro Flyer"/>
        <s v="Airjitzu Wrayth Flyer"/>
        <s v="Anacondrai Crusher"/>
        <s v="Condrai Copter Attack"/>
        <s v="Boulder Blaster"/>
        <s v="Titanium Dragon"/>
        <s v="Enter the Serpent"/>
        <s v="Ninja DB X"/>
        <s v="Captain Redbeard's Pirate Ship"/>
        <s v="Temple of Airjitzu"/>
        <s v="Captain Redbeard's Pirate Ship - Limited Edition with Motor"/>
        <s v="Jungle Trap"/>
        <s v="Lava Falls"/>
        <s v="Jay's Electromech"/>
        <s v="Jungle Raider"/>
        <s v="Dojo Showdown"/>
        <s v="Protector of Jungle"/>
        <s v="Protector of Stone"/>
        <s v="Protector of Water"/>
        <s v="King's Battle Chariot"/>
        <s v="Protector of Earth"/>
        <s v="Protector of Ice"/>
        <s v="Protector of Fire"/>
        <s v="Lewa - Master of Jungle"/>
        <s v="Pohatu - Master of Stone"/>
        <s v="Gali - Master of Water"/>
        <s v="Tahu - Master of Fire"/>
        <s v="Kopaka - Master of Ice"/>
        <s v="Onua - Master of Earth"/>
        <s v="Lord of Skull Spiders"/>
        <s v="Drawbridge Defense"/>
        <s v="Skull Warrior"/>
        <s v="Skull Slicer"/>
        <s v="Skull Basher"/>
        <s v="Skull Scorpio"/>
        <s v="Mask Maker vs. Skull Grinder"/>
        <s v="Escape Glider"/>
        <s v="Scurvy Dog and Crocodile"/>
        <s v="Melting Room"/>
        <s v="Bad Cop's Pursuit"/>
        <s v="Cloud Cuckoo Palace"/>
        <s v="Ice Cream Machine"/>
        <s v="Trash Chomper"/>
        <s v="Castle Cavalry"/>
        <s v="MetalBeard's Duel"/>
        <s v="Super Cycle Chase"/>
        <s v="Lord Business' Evil Lair"/>
        <s v="12V Extension Cord Pack"/>
        <s v="MetalBeardâ€™s Sea Cow"/>
        <s v="Harry Hardtack and Monkey"/>
        <s v="The Flying Flusher"/>
        <s v="Creative Ambush"/>
        <s v="Rescue Reinforcements"/>
        <s v="Emmetâ€™s Constructo-Mech"/>
        <s v="Super Secret Police Dropship"/>
        <s v="Bennyâ€™s Spaceship, Spaceship, SPACESHIP!"/>
        <s v="Batman &amp; Super Angry Kitty Attack"/>
        <s v="Double-Decker Couch"/>
        <s v="Bad Cop Car Chase"/>
        <s v="Movie Maker"/>
        <s v="Cannonball Jimmy and Shark"/>
        <s v="Emmet and Benny's 'Build and Fix' Workshop!"/>
        <s v="Unikitty's Sweetest Friends EVER!"/>
        <s v="Emmet's Thricycle!"/>
        <s v="Introducing Queen Watevra Wa'Nabi"/>
        <s v="Queen Watevra's Build Whatever Box!"/>
        <s v="Rex's Rex-treme Offroader!"/>
        <s v="Ultrakatty &amp; Warrior Lucy!"/>
        <s v="Pop-Up Party Bus"/>
        <s v="Emmet and Lucy's Escape Buggy!"/>
        <s v="Angle Brick / Landing Frame"/>
        <s v="Sweet Mayhem's Systar Starship!"/>
        <s v="Emmet's Dream House / Rescue Rocket!"/>
        <s v="Emmetâ€™s Builder Box!"/>
        <s v="Lucyâ€™s Builder Box!"/>
        <s v="MetalBeard's Heavy Metal Motor Trike!"/>
        <s v="Rex's Rexplorer!"/>
        <s v="Battle-Ready Batman and MetalBeard"/>
        <s v="Shimmer &amp; Shine Sparkle Spa!"/>
        <s v="Queen Watevra's â€˜So-Not-Evil' Space Palace"/>
        <s v="The Rexcelsior!"/>
        <s v="Welcome to Apocalypseburg!"/>
        <s v="Benny's Space Squad"/>
        <s v="Emmet's Triple-Decker Couch Mech"/>
        <s v="Good Morning Sparkle Babies!"/>
        <s v="Systar Party Crew"/>
        <s v="Wyld-Mayhem Star Fighter"/>
        <s v="The Joker Balloon Escape"/>
        <s v="Crossbow Attack"/>
        <s v="Mr. Freeze Ice Attack"/>
        <s v="Catwoman Catcycle Chase"/>
        <s v="The Riddler Riddle Racer"/>
        <s v="Clayface Splat Attack"/>
        <s v="The Joker Notorious Lowrider"/>
        <s v="Killer Croc Tail-Gator"/>
        <s v="The Scuttler"/>
        <s v="Batcave Break-in"/>
        <s v="Scarecrow Special Delivery"/>
        <s v="Knights' Catapult Defense"/>
        <s v="The Penguin Arctic Roller"/>
        <s v="Arkham Asylum"/>
        <s v="Scarecrow Fearful Face-off"/>
        <s v="Bane Toxic Truck Attack"/>
        <s v="Two-Face Double Demolition"/>
        <s v="The Batwing"/>
        <s v="The Ultimate Batmobile"/>
        <s v="The Bat-Dune Buggy"/>
        <s v="The Justice League Anniversary Party"/>
        <s v="Egghead Mech Food Fight"/>
        <s v="Skeletons' Prison Carriage"/>
        <s v="Harley Quinn Cannonball Attack"/>
        <s v="The Joker Manor"/>
        <s v="The Bat-Space Shuttle"/>
        <s v="Skeleton Tower"/>
        <s v="King's Castle Siege"/>
        <s v="Trolls' Mountain Fortress"/>
        <s v="Accessory Motor for Boats"/>
        <s v="Series 9 - Random Bag"/>
        <s v="Waiter"/>
        <s v="Judge"/>
        <s v="Mermaid"/>
        <s v="Battle Mech"/>
        <s v="Mr. Good and Evil - Complete Set"/>
        <s v="Forest Maiden"/>
        <s v="Plumber"/>
        <s v="Series 9 - Complete - All Sets"/>
        <s v="Series 9 - Sealed Box"/>
        <s v="Cyclops"/>
        <s v="Hollywood Starlet"/>
        <s v="Heroic Knight"/>
        <s v="Roman Emperor"/>
        <s v="Chicken Suit Guy"/>
        <s v="Roller Derby Girl"/>
        <s v="Fortune Teller"/>
        <s v="Samsonite Large Educational Set"/>
        <s v="Series 10 - Random Bag"/>
        <s v="Librarian"/>
        <s v="Sea Captain"/>
        <s v="Sad Clown"/>
        <s v="Revolutionary Soldier"/>
        <s v="Baseball Fielder"/>
        <s v="Trendsetter"/>
        <s v="Painter"/>
        <s v="Motorcycle Mechanic"/>
        <s v="Series 10 - Complete - All Sets"/>
        <s v="Series 10 - Sealed Box"/>
        <s v="Mr. Gold"/>
        <s v="Medusa"/>
        <s v="Roman Commander"/>
        <s v="Warrior Woman"/>
        <s v="Tomahawk Warrior"/>
        <s v="Skydiver - Complete Set"/>
        <s v="Bumblebee Girl"/>
        <s v="Grandpa"/>
        <s v="Paintball Player"/>
        <s v="Series 11 - Random Bag"/>
        <s v="Barbarian"/>
        <s v="Welder"/>
        <s v="Scientist"/>
        <s v="Saxophone Player"/>
        <s v="Diner Waitress"/>
        <s v="Grandma"/>
        <s v="Constable"/>
        <s v="Lady Robot"/>
        <s v="Series 11 - Complete - All Sets"/>
        <s v="Series 11 - Sealed Box"/>
        <s v="Pretzel Girl"/>
        <s v="Evil Mech"/>
        <s v="Island Warrior"/>
        <s v="Holiday Elf"/>
        <s v="Yeti"/>
        <s v="The LEGO Movie Series 1 - Random Bag"/>
        <s v="Calamity Drone"/>
        <s v="Larry the Barista"/>
        <s v="Velma Staplebot"/>
        <s v="Taco Tuesday Man"/>
        <s v="'Where Are My Pants?' Guy"/>
        <s v="Wiley Fusebot"/>
        <s v="Panda Guy"/>
        <s v="Marsha Queen of the Mermaids"/>
        <s v="The LEGO Movie Series 1 - All Sets"/>
        <s v="The LEGO Movie Series 1 - All Parts"/>
        <s v="The LEGO Movie Series 1 - Sealed Box"/>
        <s v="President Business"/>
        <s v="Hard Hat Emmet"/>
        <s v="Wild West Wyldstyle"/>
        <s v="Abraham Lincoln"/>
        <s v="Mrs Scratchen-Post"/>
        <s v="Scribble-Face Bad Cop"/>
        <s v="William Shakespeare"/>
        <s v="Gail the Construction Worker"/>
        <s v="The Simpsons Series 1 - Random Bag"/>
        <s v="Homer Simpson"/>
        <s v="Ralph Wiggum"/>
        <s v="Apu Nahasapeemapetilon"/>
        <s v="Nelson Muntz"/>
        <s v="Itchy"/>
        <s v="Scratchy"/>
        <s v="Chief Wiggum"/>
        <s v="Mr. Burns"/>
        <s v="The Simpsons Series 1 - Complete - All Sets"/>
        <s v="The Simpsons Series 1 - Sealed Box"/>
        <s v="Bart Simpson"/>
        <s v="Marge Simpson"/>
        <s v="Lisa Simpson"/>
        <s v="Maggie Simpson"/>
        <s v="Grampa Simpson"/>
        <s v="Ned Flanders"/>
        <s v="Krusty the Clown"/>
        <s v="Milhouse Van Houten"/>
        <s v="The Simpsons House"/>
        <s v="Series 12 - Random Bag"/>
        <s v="Wizard"/>
        <s v="Dino Tracker"/>
        <s v="Pizza Delivery Man"/>
        <s v="Rock Star"/>
        <s v="Swashbuckler"/>
        <s v="Piggy Guy"/>
        <s v="Genie Girl"/>
        <s v="Spooky Girl"/>
        <s v="Series 12 - All Sets"/>
        <s v="Series 12 - Sealed Box"/>
        <s v="Hun Warrior"/>
        <s v="Fairytale Princess"/>
        <s v="Video Game Guy"/>
        <s v="Battle Goddess"/>
        <s v="Space Miner"/>
        <s v="Lifeguard"/>
        <s v="Prospector"/>
        <s v="Jester"/>
        <s v="Series 13 - Random Bag"/>
        <s v="Classic King"/>
        <s v="Evil Wizard"/>
        <s v="Fencer"/>
        <s v="Samurai"/>
        <s v="Disco Diva"/>
        <s v="Hot Dog Man"/>
        <s v="Lady Cyclops"/>
        <s v="Galaxy Trooper"/>
        <s v="Series 13 - Complete - All Sets"/>
        <s v="Series 13 - Sealed Box"/>
        <s v="Sheriff"/>
        <s v="Unicorn Girl"/>
        <s v="Snake Charmer"/>
        <s v="Goblin"/>
        <s v="Paleontologist"/>
        <s v="Alien Trooper"/>
        <s v="Egyptian Warrior"/>
        <s v="Carpenter"/>
        <s v="The Simpsons Series 2 - Random Bag"/>
        <s v="Homer"/>
        <s v="Hans Moleman"/>
        <s v="Selma"/>
        <s v="Patty"/>
        <s v="Groundskeeper Willie"/>
        <s v="Edna Krabappel"/>
        <s v="Smithers"/>
        <s v="Dr Hibbert"/>
        <s v="The Simpsons Series 2 - Complete - All Sets"/>
        <s v="The Simpsons Series 2 - Sealed Box"/>
        <s v="Marge"/>
        <s v="Maggie"/>
        <s v="Bart"/>
        <s v="Milhouse"/>
        <s v="Comic Book Guy"/>
        <s v="Martin"/>
        <s v="Professor Frink"/>
        <s v="Wrecker with Car"/>
        <s v="Series 14 (Monsters) - Random Bag"/>
        <s v="Wolf Guy"/>
        <s v="Skeleton Guy"/>
        <s v="Monster Rocker"/>
        <s v="Zombie Businessman"/>
        <s v="Banshee"/>
        <s v="Square Foot"/>
        <s v="Spider Lady"/>
        <s v="Series 14 (Monsters) - Complete - All Sets"/>
        <s v="Series 14 (Monsters) - Sealed Box"/>
        <s v="Zombie Pirate"/>
        <s v="Monster Scientist"/>
        <s v="Wacky Witch"/>
        <s v="Plant Monster"/>
        <s v="Fly Monster"/>
        <s v=" Spectre"/>
        <s v="Zombie Cheerleader"/>
        <s v="Tiger Woman"/>
        <s v="Lightsaber Duel"/>
        <s v="Series 15 - Random Bag"/>
        <s v="Farmer"/>
        <s v="Ballerina"/>
        <s v="Laser Mech"/>
        <s v="Kendo Fighter"/>
        <s v="Shark Suit Guy"/>
        <s v="Wrestling Champion"/>
        <s v="Jewel Thief"/>
        <s v="Queen"/>
        <s v="Series 15 - Complete - All Sets"/>
        <s v="Series 15 - Sealed Box"/>
        <s v="Frightening Knight"/>
        <s v="Clumsy Guy"/>
        <s v="Tribal Woman"/>
        <s v="Flying Warrior"/>
        <s v="Faun"/>
        <s v="Animal Control Officer"/>
        <s v="Janitor"/>
        <s v="Disney Series 1 - Random Bag"/>
        <s v="Stitch"/>
        <s v="Mr. Incredible"/>
        <s v="Syndrome"/>
        <s v="Peter Pan"/>
        <s v="Captain Hook"/>
        <s v="Ursula"/>
        <s v="Ariel"/>
        <s v="Disney Series 1 - Complete - All Sets"/>
        <s v="Alien"/>
        <s v="Disney Series 1 - Sealed Box"/>
        <s v="Disney Series 1 - Complete - All Parts"/>
        <s v="Buzz Lightyear"/>
        <s v="Aladdin"/>
        <s v="Genie"/>
        <s v="Maleficent"/>
        <s v="Alice"/>
        <s v="Cheshire Cat"/>
        <s v="Daisy Duck"/>
        <s v="Series 16 - Random Bag"/>
        <s v="Ice Queen"/>
        <s v="Penguin Boy"/>
        <s v="Rogue"/>
        <s v="Dog Show Winner"/>
        <s v="Mariachi"/>
        <s v="Spy"/>
        <s v="Banana Guy"/>
        <s v="Babysitter"/>
        <s v="Series 16 - Complete"/>
        <s v="Desert Warrior"/>
        <s v="Cute Little Devil Set"/>
        <s v="Spooky Boy"/>
        <s v="Hiker"/>
        <s v="Wildlife Photographer"/>
        <s v="Kickboxer"/>
        <s v="Scallywag Pirate"/>
        <s v="DFB (Deutscher Fussball-bund) - Random Bag"/>
        <s v="Joachim LÃ¶w"/>
        <s v="Toni Kroos (18)"/>
        <s v="Sami Khedira (6)"/>
        <s v="AndrÃ© SchÃ¼rrle (9)"/>
        <s v="Marco Reus (21)"/>
        <s v="Christoph Kramer (20)"/>
        <s v="Mario GÃ¶tze (19)"/>
        <s v="Max Kruse (23)"/>
        <s v="DFB (Deutscher Fussball-bund) - Complete - All Sets"/>
        <s v="DFB (Deutscher Fussball-bund) - Sealed Box"/>
        <s v="Manuel Neuer (1)"/>
        <s v="JÃ©rÃ´me Boateng (17)"/>
        <s v="Mats Hummels (5)"/>
        <s v="Benedikt HÃ¶wedes (4)"/>
        <s v="Shkodran Mustafi (2)"/>
        <s v="Bastian Schweinsteiger (7)"/>
        <s v="Mesut Ã–zil (8)"/>
        <s v="Thomas MÃ¼ller (13)"/>
        <s v="The Kwik-E-Mart"/>
        <s v="The LEGO Batman Movie Series 1 - Random Bag"/>
        <s v="Lobster-Lovinâ€™ Batman"/>
        <s v="Pink Power Batgirl"/>
        <s v="Red Hood"/>
        <s v="The Eraser"/>
        <s v="Nurse Harley Quinn"/>
        <s v="Orca"/>
        <s v="Zodiac Master"/>
        <s v="Catman"/>
        <s v="March Harriet"/>
        <s v="The Calculator"/>
        <s v="King Tut"/>
        <s v="Glam Metal Batman"/>
        <s v="The Mime"/>
        <s v="The LEGO Batman Movie Series 1 - Complete - All Sets"/>
        <s v="Fairy Batman"/>
        <s v="Clan of the Cave Batman"/>
        <s v="Vacation Batman"/>
        <s v="Barbara Gordon"/>
        <s v="Commissioner Gordon"/>
        <s v="The Joker â€“ Arkham Asylum"/>
        <s v="Dick Grayson"/>
        <s v="Series 17 - Random Bag"/>
        <s v="Professional Surfer"/>
        <s v="Battle Dwarf"/>
        <s v="Retro Spaceman"/>
        <s v="Yuppie"/>
        <s v="Rocket Boy"/>
        <s v="Dance Instructor"/>
        <s v="Elf-Girl"/>
        <s v="Highwayman"/>
        <s v="Series 17 - Complete - All Sets"/>
        <s v="Series 17 - Complete - All Parts"/>
        <s v="Circus Strong Man"/>
        <s v="Gourmet Chef"/>
        <s v="Corn Cob Guy"/>
        <s v="Veterinarian"/>
        <s v="Butterfly Girl"/>
        <s v="Roman Gladiator"/>
        <s v="Connoisseur"/>
        <s v="The LEGO Ninjago Movie - Random Bag"/>
        <s v="Kai Kendo"/>
        <s v="Shark Army General #1"/>
        <s v="Shark Army Octopus"/>
        <s v="Shark Army Angler"/>
        <s v="Shark Army Great White"/>
        <s v="Flashback Garmadon"/>
        <s v="Volcano Garmadon"/>
        <s v="Gong &amp; Guitar Rocker"/>
        <s v="GPL Tech"/>
        <s v="Sushi Chef"/>
        <s v="Spinjitzu Training Nya"/>
        <s v="N-POP Girl"/>
        <s v="The LEGO Ninjago Movie - Complete - All Parts"/>
        <s v="The LEGO Ninjago Movie - Complete - All Sets"/>
        <s v="Jay Walker"/>
        <s v="Lloyd Garmadon"/>
        <s v="Misako"/>
        <s v="Lockable Storage Case"/>
        <s v="The LEGO Batman Movie Series 2 - Random Bag"/>
        <s v="Disco Harley Quinn"/>
        <s v="Vacation Alfred"/>
        <s v="Bat-Merch Batgirl"/>
        <s v="Killer Moth"/>
        <s v="Wonder Twin Jayna"/>
        <s v="Wonder Twin Zan"/>
        <s v="Apache Chief"/>
        <s v="General Zod"/>
        <s v="Doctor Phosphorus"/>
        <s v="Black Canary"/>
        <s v="Disco Alfred"/>
        <s v="Black Vulcan"/>
        <s v="The LEGO Batman Movie Series 2 - Complete - All Parts"/>
        <s v="The LEGO Batman Movie Series 2 - Sealed Box"/>
        <s v="The LEGO Batman Movie Series 2 - Complete - All Sets"/>
        <s v="Clock King"/>
        <s v="Hugo Strange"/>
        <s v="Mermaid Batman"/>
        <s v="Swimsuit Batman"/>
        <s v="Vacation Joker"/>
        <s v="Vacation Robin"/>
        <s v="Vacation Batgirl"/>
        <s v="Series 18 - Random Bag"/>
        <s v="Elephant Girl"/>
        <s v="Birthday Cake Guy"/>
        <s v="Cactus Girl"/>
        <s v="Cat Costume Girl"/>
        <s v="Race Car Guy"/>
        <s v="Flower Pot Girl"/>
        <s v="Cowboy Costume Guy"/>
        <s v="Birthday Party Boy"/>
        <s v="Unicorn Guy"/>
        <s v="Series 18 - Complete - All Sets"/>
        <s v="Series 18 - Sealed Box"/>
        <s v="Brick Suit Guy"/>
        <s v="Brick Suit Girl"/>
        <s v="Party Clown"/>
        <s v="Firework Guy"/>
        <s v="Birthday Party Girl"/>
        <s v="Dragon Suit Guy"/>
        <s v="Classic Police Officer"/>
        <s v="Spider Suit Boy"/>
        <s v="Wizarding World of Harry Potter Series 1 - Random Bag"/>
        <s v="Harry Potter"/>
        <s v="Dobby"/>
        <s v="Sybil Trelawney"/>
        <s v="Cedric Diggory"/>
        <s v="Filius Flitwick"/>
        <s v="Alastor Mad-Eye Moody"/>
        <s v="Harry Potter (Invisibility Cloak)"/>
        <s v="Albus Dumbledore"/>
        <s v="Newt Scamander"/>
        <s v="Tina Goldstein"/>
        <s v="Jacob Kowalski"/>
        <s v="Queenie Goldstein"/>
        <s v="Credence Barebone"/>
        <s v="Percival Graves / Gellert Grindelwald"/>
        <s v="Wizarding World of Harry Potter Series 1 - Complete - All Parts"/>
        <s v="Wizarding World of Harry Potter Series 1 - Complete - All Sets"/>
        <s v="Ron Weasley"/>
        <s v="Draco Malfoy (Quidditch)"/>
        <s v="Luna Lovegood"/>
        <s v="Neville Longbottom"/>
        <s v="Cho Chang"/>
        <s v="Dean Thomas"/>
        <s v="Lord Voldemort"/>
        <s v="The LEGO Movie 2: The Second Part - Random Bag"/>
        <s v="Awesome Remix Emmet"/>
        <s v="Swamp Creature"/>
        <s v="Candy Rapper"/>
        <s v="Gone Golfin' President Business"/>
        <s v="Apocalypseburg Abe"/>
        <s v="Vest Friend Rex"/>
        <s v="Kitty Pop"/>
        <s v="Dorothy Gale &amp; Toto"/>
        <s v="Cowardly Lion"/>
        <s v="Tin Man"/>
        <s v="Battle-Ready Lucy"/>
        <s v="Unikitty"/>
        <s v="The LEGO Movie 2: The Second Part - All Parts"/>
        <s v="The LEGO Movie 2: The Second Part - Sealed Box"/>
        <s v="The LEGO Movie 2: The Second Part - All Sets"/>
        <s v="Apocalypse Benny"/>
        <s v="Giraffe Guy"/>
        <s v="Crayon Girl"/>
        <s v="Sherry Scratchen-Post &amp; Scarfield"/>
        <s v="Hula Lula"/>
        <s v="Watermelon Dude"/>
        <s v="Flashback Lucy"/>
        <s v="Disney Series 2 - Random Bag"/>
        <s v="Vintage Mickey"/>
        <s v="Jafar"/>
        <s v="Jasmine"/>
        <s v="Hades"/>
        <s v="Hercules"/>
        <s v="Sally"/>
        <s v="Jack Skellington"/>
        <s v="Frozone"/>
        <s v="Disney Series 2 - Complete - All Parts"/>
        <s v="Vintage Minnie"/>
        <s v="Disney Series 2 - Sealed Box"/>
        <s v="Disney Series 2 - Complete - All Sets"/>
        <s v="Huey"/>
        <s v="Dewey"/>
        <s v="Louie"/>
        <s v="Scrooge McDuck"/>
        <s v="Chip"/>
        <s v="Dale"/>
        <s v="Series 19 - Random Bag"/>
        <s v="Video Game Champ"/>
        <s v="Pizza Costume Guy"/>
        <s v="Galactic Bounty Hunter"/>
        <s v="Gardener"/>
        <s v="Rugby Player"/>
        <s v="Fox Costume Girl"/>
        <s v="Bear Costume Guy"/>
        <s v="Mountain Biker"/>
        <s v="Series 19 - All Sets"/>
        <s v="Series 19 - Sealed Box"/>
        <s v="Shower Guy"/>
        <s v="Fright Knight"/>
        <s v="Programmer"/>
        <s v="Mummy Queen"/>
        <s v="Jungle Explorer"/>
        <s v="Fire Fighter"/>
        <s v="Dog Sitter"/>
        <s v="DC Comics Super Heroes - Random Bag"/>
        <s v="Mister Miracle"/>
        <s v="Huntress"/>
        <s v="Metamorpho"/>
        <s v="Joker"/>
        <s v="Bumblebee"/>
        <s v="Bat-Mite"/>
        <s v="DC Comics Super Heroes - Complete - All Sets"/>
        <s v="DC Comics Super Heroes - Sealed Box"/>
        <s v="Stargirl"/>
        <s v="Sinestro"/>
        <s v="Cheetah"/>
        <s v="Superman"/>
        <s v="Series 20 - Random Bag"/>
        <s v="PiÃ±ata Kid"/>
        <s v="Martial Arts Boy"/>
        <s v="Athlete"/>
        <s v="Sea Rescuer"/>
        <s v="Green Brick Suit Guy"/>
        <s v="80's Musician"/>
        <s v="Pajama Girl"/>
        <s v="Drone Boy"/>
        <s v="Series 20 - Complete"/>
        <s v="Series 20 - Sealed Box"/>
        <s v="Breakdancer"/>
        <s v="Peapod Costume Girl"/>
        <s v="Tournament Knight"/>
        <s v="Pirate Girl"/>
        <s v="Space Fan"/>
        <s v="Llama Costume Girl"/>
        <s v="Viking"/>
        <s v="Super Warrior"/>
        <s v="Wizarding World of Harry Potter Series 2 - Random Bag"/>
        <s v="Fred Weasley"/>
        <s v="George Weasley"/>
        <s v="Bellatrix Lestrange"/>
        <s v="Kingsley Shacklebolt"/>
        <s v="Moaning Myrtle"/>
        <s v="Professor Pomona Sprout"/>
        <s v="Wizarding World of Harry Potter Series 2 - Complete - All Sets"/>
        <s v="Wizarding World of Harry Potter Series 2 - Sealed Box"/>
        <s v="Griphook"/>
        <s v="Lily Potter"/>
        <s v="James Potter"/>
        <s v="Ginny Weasley"/>
        <s v="Jedi Duel"/>
        <s v="Disney Castle"/>
        <s v="Desert Skiff"/>
        <s v="Silent Mary"/>
        <s v="Disney Train and Station"/>
        <s v="Baseplate Assortment"/>
        <s v="Droid Escape"/>
        <s v="Landspeeder"/>
        <s v="Droid Fighter"/>
        <s v="Tusken Raider Encounter"/>
        <s v="Gungan Patrol"/>
        <s v="Tahu"/>
        <s v="Starter Pack: PS3"/>
        <s v="Gresh"/>
        <s v="Playstation 4 Starter Pack"/>
        <s v="Xbox One Starter Pack"/>
        <s v="Xbox 360 Starter Pack"/>
        <s v="Wii U Starter Pack"/>
        <s v="Twin-Pod Cloud Car"/>
        <s v="Starter Pack Parts"/>
        <s v="Back to the Future Level Pack"/>
        <s v="The Simpsons Level Pack"/>
        <s v="Portal 2 Level Pack"/>
        <s v="Doctor Who Level Pack"/>
        <s v="Jurassic World Team Pack"/>
        <s v="Scooby-Doo Team Pack"/>
        <s v="Ninjago Team Pack"/>
        <s v="Wonder Woman Fun Pack"/>
        <s v="Cyborg Fun Pack"/>
        <s v="Naboo Swamp"/>
        <s v="Bart Fun Pack"/>
        <s v="Emmet Fun Pack"/>
        <s v="Bad Cop Fun Pack"/>
        <s v="Benny Fun Pack"/>
        <s v="Jay Fun Pack"/>
        <s v="Nya Fun Pack"/>
        <s v="Zane Fun Pack"/>
        <s v="Gollum Fun Pack"/>
        <s v="Legolas Fun Pack"/>
        <s v="Gimli Fun Pack"/>
        <s v="Wicked Witch Fun Pack"/>
        <s v="Laval Fun Pack"/>
        <s v="Cragger Fun Pack"/>
        <s v="Krusty Fun Pack"/>
        <s v="Ghostbusters Level Pack"/>
        <s v="DC Comics Team Pack"/>
        <s v="Doc Brown Fun Pack"/>
        <s v="Unikitty Fun Pack"/>
        <s v="Eris Fun Pack"/>
        <s v="Stay Puft Fun Pack"/>
        <s v="Sensei Wu Fun Pack"/>
        <s v="Midway Arcade Level Pack"/>
        <s v="Superman Fun Pack"/>
        <s v="Aquaman Fun Pack"/>
        <s v="Cyberman Fun Pack"/>
        <s v="Lloyd Fun Pack"/>
        <s v="Bane Fun Pack"/>
        <s v="Flash Speeder"/>
        <s v="Slimer Fun Pack"/>
        <s v="Ghostbusters: Play The Complete Movie Story Pack"/>
        <s v="Sonic the Hedgehog Level Pack"/>
        <s v="Adventure Time Level Pack"/>
        <s v="Adventure Time Team Pack"/>
        <s v="Harry Potter Team Pack"/>
        <s v="Mission: Impossible Level Pack"/>
        <s v="A-Team Fun Pack"/>
        <s v="Fantastic Beasts and Where to Find Them Story Pack"/>
        <s v="Teen Titans Go! Team Pack"/>
        <s v="Gremlins Team Pack"/>
        <s v="Tina Goldstein Fun Pack"/>
        <s v="E.T. the Extra-Terrestrial Fun Pack"/>
        <s v="Battle Droid Carrier"/>
        <s v="The LEGO Batman Movie: Play The Complete Movie Story Pack"/>
        <s v="Chase McCain Fun Pack"/>
        <s v="Goonies Level Pack"/>
        <s v="Imperial AT-ST"/>
        <s v="Speeder Bikes"/>
        <s v="Marceline the Vampire Queen Fun Pack"/>
        <s v="Michael Knight Fun Pack"/>
        <s v="Teen Titans Go! Fun Pack"/>
        <s v="Uxar Creature of Jungle"/>
        <s v="Ketar Creature of Stone"/>
        <s v="Akida Creature of Water"/>
        <s v="Ikir Creature of Fire"/>
        <s v="Terak Creature of Earth"/>
        <s v="Lewa Uniter of Jungle"/>
        <s v="Pohatu Uniter of Stone"/>
        <s v="Gali Uniter of Water"/>
        <s v="Tahu Uniter of Fire"/>
        <s v="Onua Uniter of Earth"/>
        <s v="Umarak the Hunter"/>
        <s v="Anakin's Podracer"/>
        <s v="Kopaka and Melum - Unity set"/>
        <s v="Ekimu the Mask Maker"/>
        <s v="Lava Beast"/>
        <s v="Storm Beast"/>
        <s v="Quake Beast"/>
        <s v="Umarak the Destroyer"/>
        <s v="Bounty Hunter Pursuit"/>
        <s v="Supergirl"/>
        <s v="Green Arrow"/>
        <s v="The Powerpuff Girls Fun Pack"/>
        <s v="Excalibur Batman Fun Pack"/>
        <s v="The Powerpuff Girls Team Pack"/>
        <s v="Harry Potter Fun Pack"/>
        <s v="Beetlejuice Fun Pack"/>
        <s v="Takanuva"/>
        <s v="Adventures with Mario Starter Course"/>
        <s v="Skrall"/>
        <s v="Character Pack - Random Bag"/>
        <s v="Paragoomba"/>
        <s v="Peepa"/>
        <s v="Character Pack - Complete Set"/>
        <s v="Character Pack - Sealed Box"/>
        <s v="Fuzzy"/>
        <s v="Spiny"/>
        <s v="Buzzy Beetle"/>
        <s v="Bullet Bill"/>
        <s v="Bob-omb"/>
        <s v="Eep Cheep"/>
        <s v="Blooper"/>
        <s v="Urchin"/>
        <s v="Guarded Fortress Expansion Set"/>
        <s v="Desert Pokey Expansion Set"/>
        <s v="Whomp's Lava Trouble Expansion Set"/>
        <s v="Piranha Plant Power Slide Expansion Set"/>
        <s v="Boomer Bill Barrage Expansion Set"/>
        <s v="Mario's House &amp; Yoshi Expansion Set"/>
        <s v="Toad's Treasure Hunt Expansion Set"/>
        <s v="Bowser's Castle Boss Battle Expansion Set"/>
        <s v="Fire Mario Power-Up Pack"/>
        <s v="Piraka"/>
        <s v="Propeller Mario Power-Up Pack"/>
        <s v="Cat Mario Power-Up Pack"/>
        <s v="Builder Mario Power-Up Pack"/>
        <s v="Nintendo Entertainment System"/>
        <s v="Thwomp Drop Expansion Set"/>
        <s v="King Boo and the Haunted Yard Expansion Set"/>
        <s v="Rahkshi"/>
        <s v="Ewok Attack"/>
        <s v="Naboo Fighter"/>
        <s v="X-wing Fighter (re-release of 7140)"/>
        <s v="Jedi Starfighter"/>
        <s v="Von Nebula"/>
        <s v="TIE Fighter"/>
        <s v="Xplode"/>
        <s v="Meltdown"/>
        <s v="TIE Fighter &amp; Y-wing"/>
        <s v="Sith Infiltrator"/>
        <s v="TIE Fighter &amp; Y-wing (re-release of 7150)"/>
        <s v="Jango Fett's Slave I"/>
        <s v="Trade Federation AAT"/>
        <s v="Corroder"/>
        <s v="Thunder"/>
        <s v="Furno Bike"/>
        <s v="Star Wars Podracing Bucket"/>
        <s v="Drop Ship"/>
        <s v="Gungan Sub"/>
        <s v="Rotor"/>
        <s v="Republic Gunship"/>
        <s v="Preston Stormer"/>
        <s v="Natalie Breez"/>
        <s v="William Furno"/>
        <s v="Dunkan Bulk"/>
        <s v="Mark Surge"/>
        <s v="Kai's Fire Dragon"/>
        <s v="Jimi Stringer"/>
        <s v="Golden Mech"/>
        <s v="Storm Fighter Battle"/>
        <s v="Cole's Speeder Car"/>
        <s v="Kai's Mech Jet"/>
        <s v="Gamer's Market"/>
        <s v="Jay and Lloyd's Velocity Racers"/>
        <s v="Ninja Tuner Car"/>
        <s v="Mos Espa Podrace"/>
        <s v="Jay's Cyber Dragon"/>
        <s v="Empire Temple of Madness"/>
        <s v="Empire Dragon"/>
        <s v="Kai Avatar - Arcade Pod"/>
        <s v="Jay Avatar - Arcade Pod"/>
        <s v="Lloyd Avatar - Arcade Pod"/>
        <s v="Journey to the Skull Dungeons"/>
        <s v="Wu's Battle Dragon"/>
        <s v="Zane's Mino Creature"/>
        <s v="Fire Stone Mech"/>
        <s v="Skull Sorcerer's Dragon"/>
        <s v="Skull Sorcerer's Dungeons"/>
        <s v="Pear"/>
        <s v="Banana"/>
        <s v="Grapes"/>
        <s v="Watermelon - Capespan Promotional"/>
        <s v="Orange"/>
        <s v="Dunkan Bulk and Vapor"/>
        <s v="B-wing at Rebel Control Center"/>
        <s v="TIE Interceptor - UCS"/>
        <s v="Trade Federation MTT"/>
        <s v="Watto's Junkyard"/>
        <s v="Escape from Dragon's Prison"/>
        <s v="King's Carriage Ambush"/>
        <s v="Mill Village Raid"/>
        <s v="Millennium Falcon"/>
        <s v="X-wing Fighter - UCS"/>
        <s v="Yoda"/>
        <s v="Ambush in Cairo"/>
        <s v="Chauchilla Cemetery Battle"/>
        <s v="Venice Canal Chase"/>
        <s v="Fighter Plane Attack"/>
        <s v="Temple of Doom"/>
        <s v="Final Duel I"/>
        <s v="Lanceâ€™s Hover Jouster"/>
        <s v="Twinfector"/>
        <s v="Berserker Bomber"/>
        <s v="Tech Wizard Showdown"/>
        <s v="Aaron's X-bow"/>
        <s v="Axl's Rolling Arsenal"/>
        <s v="Final Duel II"/>
        <s v="Train with 12V Electric Motor"/>
        <s v="Jedi Defense I"/>
        <s v="Jedi Defense II"/>
        <s v="Apatosaurus"/>
        <s v="Steam Locomotive"/>
        <s v="Sky Squad"/>
        <s v="Off-Road Fire Truck &amp; Fireboat"/>
        <s v="Frame and Hairband"/>
        <s v="Gold Good Guy - looking Right (Duracell 8 pack AA) {Turaga Lhikan}"/>
        <s v="Gold Good Guy - looking Left (Duracell 12 pack AA) {Turaga Lhikan}"/>
        <s v="Gold Good Guy - looking Right (Duracell 12 pack AA) {Turaga Lhikan}"/>
        <s v="Braca (Duracell 12 pack AA battery promotion)"/>
        <s v="Braca (Duracell 8 pack AA battery promotion)"/>
        <s v="Orange Speedboat"/>
        <s v="Robots"/>
        <s v="Robots - ANA Promotion"/>
        <s v="12V Electric Train with 2 Wagons"/>
        <s v="Small Red Helicopter (Polybag)"/>
        <s v="Yellow Truck (Polybag)"/>
        <s v="Yellow Truck (Box version) - ANA Promotion"/>
        <s v="Santa, Tree, and Present"/>
        <s v="Diesel Locomotive"/>
        <s v="Diesel Locomotive with DB Sticker"/>
        <s v="Pencil Set, 2 Pack (Clikits)"/>
        <s v="Police Motorcycle, Black Logo"/>
        <s v="Police Motorcycle - Blue Sticker Version"/>
        <s v="Police Car, Black Logo"/>
        <s v="Police Car - Blue Sticker Version"/>
        <s v="Police Station [Lighted Figure]"/>
        <s v="Police Station [No Lighted Figure]"/>
        <s v="12V Diesel Locomotive with Crane and Tipper Wagon"/>
        <s v="Prisoner Transport, Black Logo"/>
        <s v="Prisoner Transport - Blue Sticker Version"/>
        <s v="XXL Mobile Crane"/>
        <s v="Clone Scout Walker"/>
        <s v="Darth Vader Transformation"/>
        <s v="12V Freight Train and Track"/>
        <s v="Droid Tri-Fighter"/>
        <s v="General Grievous Chase"/>
        <s v="Jedi Starfighter &amp; Vulture Droid"/>
        <s v="Ultimate Lightsaber Duel"/>
        <s v="Wookiee Attack"/>
        <s v="Wookiee Catamaran"/>
        <s v="Western Train"/>
        <s v="Clone Turbo Tank [Light-Up Mace Windu]"/>
        <s v="Clone Turbo Tank (with Non-Light-Up Mace Windu)"/>
        <s v="TIE Fighter and Y-wing (TRU exclusive re-release)"/>
        <s v="Imperial Inspection"/>
        <s v="Fireman"/>
        <s v="Paramedic"/>
        <s v="12V Locomotive"/>
        <s v="Apple - Suntory Promotional"/>
        <s v="Pear - Suntory Promotional"/>
        <s v="Orange - Suntory Promotional"/>
        <s v="Cherry - Suntory Promotional"/>
        <s v="Mango - Suntory Promotional"/>
        <s v="Melon - Suntory Promotional"/>
        <s v="Police Minifigure Collection"/>
        <s v="Straight &amp; Crossroad Plates"/>
        <s v="T-Junction &amp; Curved Road Plates"/>
        <s v="Ultimate Space Battle"/>
        <s v="Prisoner Transport"/>
        <s v="Pirates Polybag"/>
        <s v="Street Rebel"/>
        <s v="Propeller Adventures"/>
        <s v="Dino Quad"/>
        <s v="Dino Buggy Chaser"/>
        <s v="Dino 4WD Trapper"/>
        <s v="Dino Track Transport"/>
        <s v="Dino Air Tracker"/>
        <s v="Double Hover"/>
        <s v="Steam Shovel with Carrier"/>
        <s v="Scarab Attack"/>
        <s v="Golden Staff Guardians"/>
        <s v="Flying Mummy Attack"/>
        <s v="Mono Jet"/>
        <s v="Red Planet Cruiser"/>
        <s v="T3-Trike"/>
        <s v="Four TECHNIC Shocks"/>
        <s v="Red Planet Protector"/>
        <s v="Recon-Mech RP"/>
        <s v="Solar Explorer"/>
        <s v="Excavation Searcher"/>
        <s v="Aero Tube Hanger"/>
        <s v="Vega"/>
        <s v="Mizar"/>
        <s v="Altair"/>
        <s v="Guard"/>
        <s v="City Advent Calendar 2005"/>
        <s v="Cursed Cobra Statue"/>
        <s v="Rise of the Sphinx"/>
        <s v="Scorpion Pyramid"/>
        <s v="Dora's Treasure Island"/>
        <s v="Diego's Rescue Truck"/>
        <s v="Dora and Boots at Play Park"/>
        <s v="Dora and Diego's Animal Adventure"/>
        <s v="Foundation Set - Blue Bucket"/>
        <s v="Foundation Set - Red Bucket"/>
        <s v="Foundation Set - Green Bucket"/>
        <s v="Pleasant Zoo"/>
        <s v="Transport Chopper"/>
        <s v="Seaside House"/>
        <s v="Highway Pickup"/>
        <s v="Figure Set (Female)"/>
        <s v="Skater Boy"/>
        <s v="Worker"/>
        <s v="Creator Watch"/>
        <s v="Creator Clock"/>
        <s v="Belville Fairy Castle Clock"/>
        <s v="Life on Mars Clock"/>
        <s v="12V Transformer for 220V Pack"/>
        <s v="Secret of the Tomb"/>
        <s v="Jungle River"/>
        <s v="12V New Transformer for 220V Pack"/>
        <s v="Tygurah's Roar"/>
        <s v="Yeti's Hideout"/>
        <s v="Passage of Jun-Chi"/>
        <s v="Elephant Caravan"/>
        <s v="Aero Nomad"/>
        <s v="Emperor's Ship"/>
        <s v="Temple of Mount Everest"/>
        <s v="Scorpion Palace"/>
        <s v="Scorpion Palace and Foam Scimitar"/>
        <s v="Dragon Fortress"/>
        <s v="Legend of Chima: Wolves and Crocodiles"/>
        <s v="Legend of Chima: Lions and Eagles"/>
        <s v="Thunder Blazer"/>
        <s v="12V New Transformer for 110V Pack"/>
        <s v="Red Eagle"/>
        <s v="Mountain Sleigh"/>
        <s v="Mountain Sleigh (Kabaya Promotional)"/>
        <s v="Black Cruiser"/>
        <s v="Tiny's Day and Night Lever"/>
        <s v="Sporty's Jumping Gym"/>
        <s v="Gardening with Stripy"/>
        <s v="Stretchy's Junk Yard"/>
        <s v="Tiny &amp; Friends"/>
        <s v="Tiny's Lift Cart"/>
        <s v="Stretchy's Junk Cart"/>
        <s v="Sporty's Gym Cart"/>
        <s v="Stripy's Flower Cart"/>
        <s v="Tiny"/>
        <s v="Sporty"/>
        <s v="Stretchy"/>
        <s v="Lime/Black Racer"/>
        <s v="Yellow/Black Racer"/>
        <s v="Baseplates, Green and Yellow"/>
        <s v="Saturn V Moon Mission"/>
        <s v="Space Shuttle Discovery"/>
        <s v="Baseplates, Red and Blue"/>
        <s v="Mars Exploration Rover"/>
        <s v="Street Sprinter vs. Mutant Lizard"/>
        <s v="Urban Avenger vs. Raptor"/>
        <s v="Fire Hammer vs. Mutant Lizards"/>
        <s v="Iron Predator vs. T-Rex"/>
        <s v="T-1 Typhoon vs. T-Rex"/>
        <s v="Sporty with Barbell"/>
        <s v="Sporty's Skate Park"/>
        <s v="Stretchy at Work"/>
        <s v="Flexible Rails"/>
        <s v="Clone Troopers vs. Droidekas"/>
        <s v="Republic Troopers vs. Sith Troopers"/>
        <s v="AT-RT"/>
        <s v="Rancor Pit"/>
        <s v="Jedi Starfighter &amp; Planet Kamino"/>
        <s v="Republic Assault Ship &amp; Planet Coruscant"/>
        <s v="TIE Bomber &amp; Asteroid Field"/>
        <s v="Snowspeeder &amp; Planet Hoth"/>
        <s v="8 Straight 12V Conducting Rails"/>
        <s v="B-wing Starfighter &amp; Planet Endor"/>
        <s v="Bangle Minis"/>
        <s v="Tantive IV &amp; Planet Alderaan"/>
        <s v="BARC Speeder with Sidecar"/>
        <s v="Umbaran MHC (Mobile Heavy Cannon)"/>
        <s v="Battle Of Hoth"/>
        <s v="Corporate Alliance Tank Droid"/>
        <s v="Homing Spider Droid"/>
        <s v="Duel on Geonosis"/>
        <s v="JEK-14's Stealth Starfighter"/>
        <s v="Jabbaâ€™s Sail Barge"/>
        <s v="Photo Minis"/>
        <s v="Mandalorian Speeder"/>
        <s v="Star Wars Advent Calendar 2013"/>
        <s v="HH-87 Starhopper"/>
        <s v="Jedi Defender-class Cruiser"/>
        <s v="Clone Turbo Tank"/>
        <s v="Memo Minis"/>
        <s v="Death Star Troopers"/>
        <s v="Kashyyyk Troopers"/>
        <s v="Utapau Troopers"/>
        <s v="Battle on Saleucami"/>
        <s v="Jedi Interceptor"/>
        <s v="V-Wing Starfighter"/>
        <s v="General Grievous' Wheel Bike"/>
        <s v="Friendship Frame / Mirror"/>
        <s v="Vulture Droid"/>
        <s v="Droid Gunship"/>
        <s v="AT-AP"/>
        <s v="Republic AV-7 Anti-Vehicle Cannon"/>
        <s v="Coruscant Police Gunship"/>
        <s v="B-Wing"/>
        <s v="Flowered Hair Bands"/>
        <s v="Jedi Scout Fighter"/>
        <s v="Mos Eisley Cantina"/>
        <s v="The Ghost"/>
        <s v="AT-AT"/>
        <s v="Star Wars Advent Calendar 2014"/>
        <s v="Starry Bangles and Rings"/>
        <s v="Jewels-n-Rings"/>
        <s v="Imperial Troop Transport"/>
        <s v="Shadow Troopers"/>
        <s v="Jewels-n-Bands"/>
        <s v="Wookiee Gunship"/>
        <s v="Battle Droid Troop Carrier"/>
        <s v="Anakin's Custom Jedi Starfighter"/>
        <s v="Senate Commando Troopers"/>
        <s v="Geonosis Troopers"/>
        <s v="Ezra's Speeder Bike"/>
        <s v="Jewels-n-Clips"/>
        <s v="Death Star Final Duel"/>
        <s v="Imperial Shuttle Tydirium"/>
        <s v="UCS TIE Fighter"/>
        <s v="Star Wars Advent Calendar 2015"/>
        <s v="Assault on Hoth"/>
        <s v="Rey's Speeder"/>
        <s v="First Order Snowspeeder"/>
        <s v="Trendy Tote Hot Pink"/>
        <s v="First Order Special Forces TIE Fighter"/>
        <s v="First Order Transporter"/>
        <s v="Imperial Assault Carrier"/>
        <s v="Jango Fett"/>
        <s v="Clone Commander Cody"/>
        <s v="8 Curved 12V Conducting Rails"/>
        <s v="Trendy Tote Tangerine"/>
        <s v="Poe Dameron"/>
        <s v="Sergeant Jyn Erso"/>
        <s v="K-2SO"/>
        <s v="Trendy Tote Sky Blue"/>
        <s v="Imperial Death Trooper"/>
        <s v="Resistance X-Wing Fighter"/>
        <s v="Ultimate Design Studio"/>
        <s v="Resistance Trooper Battle Pack"/>
        <s v="First Order Battle Pack"/>
        <s v="Rebel Alliance Battle Pack"/>
        <s v="Galactic Empire Battle Pack"/>
        <s v="Obi-Wan's Jedi Interceptor"/>
        <s v="Droid Escape Pod"/>
        <s v="Carbon-Freezing Chamber"/>
        <s v="Hoth Attack"/>
        <s v="Battle on Takodana"/>
        <s v="Resistance Troop Transporter"/>
        <s v="Sweet Dreamy Jewels"/>
        <s v="Kanan's Speeder Bike"/>
        <s v="Eclipse Fighter"/>
        <s v="Star Wars Advent Calendar 2016"/>
        <s v="StarScavenger"/>
        <s v="Encounter on Jakku"/>
        <s v="Vaderâ€™s TIE Advanced vs. A-Wing Starfighter"/>
        <s v="Striped Sunny Jewels"/>
        <s v="Imperial Assault Hovertank"/>
        <s v="AT-ST Walker"/>
        <s v="TIE Striker"/>
        <s v="Rebel U-Wing Fighter"/>
        <s v="Krennicâ€™s Imperial Shuttle"/>
        <s v="Captain Rexâ€™s AT-TE"/>
        <s v="Rebel Combat Frigate"/>
        <s v="U-Wing Microfighter"/>
        <s v="Cool Starry Jewels"/>
        <s v="TIE Striker Microfighter"/>
        <s v="Y-Wing Microfighter"/>
        <s v="Krennic's Imperial Shuttle Microfighter"/>
        <s v="Rebel Trooper Battle Pack"/>
        <s v="Imperial Trooper Battle Pack"/>
        <s v="First Order Transport Speeder Battle Pack"/>
        <s v="Bounty Hunter Speeder Bike&quot; Battle Pack"/>
        <s v="Yoda's Jedi Starfighter"/>
        <s v="Duel on Naboo"/>
        <s v="Cool Room Decor"/>
        <s v="Battle on Scarif"/>
        <s v="Y-Wing Starfighter"/>
        <s v="Luke's Landspeeder"/>
        <s v="Desert Skiff Escape"/>
        <s v="Resistance Transport Pod"/>
        <s v="First Order Heavy Scout Walker"/>
        <s v="Jakku Quadjumper"/>
        <s v="Kylo Ren's TIE Fighter"/>
        <s v="Rathtar Escape"/>
        <s v="Cool Room Catchers"/>
        <s v="Republic Fighter Tank"/>
        <s v="Star Wars Advent Calendar 2017"/>
        <s v="Tracker I"/>
        <s v="The Arrowhead"/>
        <s v="Resistance Bomber"/>
        <s v="Resistance Bomber (Finch Dallow version)"/>
        <s v="Cool Room Frames"/>
        <s v="Jedi Starfighter with Hyperdrive"/>
        <s v="UCS Millennium Falcon"/>
        <s v="Millennium Falcon Microfighter"/>
        <s v="First Order TIE Fighter Microfighter"/>
        <s v="Ski Speeder vs First Order Walker Microfighters"/>
        <s v="A-Wing vs. TIE Silencer Microfighters"/>
        <s v="First Order Specialists Battle Pack"/>
        <s v="Tatooine Battle Pack"/>
        <s v="General Grievous' Combat Speeder"/>
        <s v="Ahch-To Island Training"/>
        <s v="Pillow Decor 'n More"/>
        <s v="First Order AT-ST"/>
        <s v="Defense of Crait"/>
        <s v="Hoth Medical Chamber"/>
        <s v="Sandspeeder"/>
        <s v="Jedi and Clone Troopers Battle Pack"/>
        <s v="Imperial Patrol Battle Pack"/>
        <s v="Yoda's Hut"/>
        <s v="Han Solo's Landspeeder"/>
        <s v="Moloch's Landspeeder"/>
        <s v="Pretty Punch Activity Set"/>
        <s v="Kessel Run Millennium Falcon"/>
        <s v="Star Wars Advent Calendar 2018"/>
        <s v="Anakin's Jedi Starfighter"/>
        <s v="Cloud-Rider Swoop Bikes"/>
        <s v="Snoke's Throne Room"/>
        <s v="Imperial Conveyex Transport"/>
        <s v="X-Wing Starfighter"/>
        <s v="Let's Party"/>
        <s v="Imperial Landing Craft"/>
        <s v="Betrayal at Cloud City"/>
        <s v="Naboo Starfighter Microfighter"/>
        <s v="Sith Infiltrator Microfighter"/>
        <s v="Elite Praetorian Guard Battle Pack"/>
        <s v="Inferno Squad Battle Pack"/>
        <s v="Darth Vader Bust"/>
        <s v="Escape Pod vs. Dewback Microfighters"/>
        <s v="Death Star Escape"/>
        <s v="Porg"/>
        <s v="Hip Hair Set"/>
        <s v="Kylo Ren &amp; Sith Trooper"/>
        <s v="AT-AP Walker"/>
        <s v="X-Wing Starfighter Trench Run"/>
        <s v="Duel on Starkiller Base"/>
        <s v="TIE Fighter Attack"/>
        <s v="Action Battle Endor Assault"/>
        <s v="Action Battle Hoth Generator Attack"/>
        <s v="Major Vonregâ€™s TIE Fighter"/>
        <s v="Glamour Girl Purse"/>
        <s v="Action Battle Echo Base Defense"/>
        <s v="Black Ace TIE Interceptor"/>
        <s v="Slave I - 20th Anniversary Edition"/>
        <s v="Minifigure Display Case Large Blue"/>
        <s v="Minï»¿ifigure Display Case Largeï»¿ Black"/>
        <s v="Minifigure Display Case Large Red"/>
        <s v="Minifigure Display Case Large Whitï»¿ï»¿e"/>
        <s v="Minifigure Display Case Large Yellow"/>
        <s v="Star Wars Advent Calendar 2019"/>
        <s v="Death Star Cannon"/>
        <s v="Rebel A-Wing Starfighter"/>
        <s v="Resistance A-Wing Starfighter"/>
        <s v="Resistance Y-Wing Starfighter"/>
        <s v="Pasaana Speeder Chase"/>
        <s v="Sunshine Picture Stand"/>
        <s v="Darth Vader's Castle"/>
        <s v="Droid Commander"/>
        <s v="AT-ST Raider"/>
        <s v="Anakin's Podracer - 20th Anniversary Edition"/>
        <s v="Snowspeeder - 20th Anniversary Edition"/>
        <s v="My Starry Notes"/>
        <s v="Clone Scout Walker - 20th Anniversary Edition"/>
        <s v="Imperial Dropship - 20th Anniversary Edition"/>
        <s v="Resistance Y-wing Microfighter"/>
        <s v="Kylo Ren's Shuttle Microfighter"/>
        <s v="T-16 Skyhopper vs. Bantha Microfighters"/>
        <s v="Sith Troopers Battle Pack"/>
        <s v="Mandalorian Battle Pack"/>
        <s v="Duel on Mustafar"/>
        <s v="Obi-Wan's Hut"/>
        <s v="Pretty in Pink Beauty Set"/>
        <s v="Luke Skywalker's Landspeeder"/>
        <s v="Sith TIE Fighter"/>
        <s v="TIE Fighter Pilot"/>
        <s v="D-O"/>
        <s v="Star Wars Advent Calendar 2020"/>
        <s v="501st Legion Clone Troopers"/>
        <s v="Designer Desk Set"/>
        <s v="Anakinâ€™s Jedi Interceptor"/>
        <s v="Armoured Assault Tank (AAT)"/>
        <s v="Knights of Ren Transport Ship"/>
        <s v="General Grievousâ€™s Starfighter"/>
        <s v="Stylin' Stationery Set"/>
        <s v="The Razor Crest"/>
        <s v="Resistance I-TS Transport"/>
        <s v="Bespin Duel"/>
        <s v="Starry Decoration Set"/>
        <s v="Automatic Right Electric Switch"/>
        <s v="The Ultimate Jewelry Collection"/>
        <s v="The Mandalorian &amp; The Child"/>
        <s v="The Child"/>
        <s v="My Special Storage Space"/>
        <s v="Pretty in Pink Jewels-n-More"/>
        <s v="Stylin' Citrus Jewels-n-More"/>
        <s v="Groovy Grape Jewels-n-More"/>
        <s v="Modern Magnetic Room Decor Set"/>
        <s v="Cool Carry-All Set"/>
        <s v="Totally Clikits Fashion Bag and Accessories"/>
        <s v="Friends 4-Ever Jewels &amp; More"/>
        <s v="Automatic Left Electric Switch"/>
        <s v="Friendship Frames and Notes"/>
        <s v="Flashin' Fashion Frame"/>
        <s v="Pink &amp; Pearls Jewels 'n' More"/>
        <s v="Tropical Breeze Jewels 'n' More"/>
        <s v="Fun Flamingo Frames 'n' More"/>
        <s v="Totally Tropical Decor Set"/>
        <s v="Left and Right Switches"/>
        <s v="Millennium Falcon Cockpit"/>
        <s v="Mini Droid Commander"/>
        <s v="Chirrut ÃŽmwe"/>
        <s v="Baze Malbus"/>
        <s v="Elite TIE Fighter Pilot"/>
        <s v="Elite Praetorian Guard"/>
        <s v="City Advent Calendar 2011"/>
        <s v="Stormtrooper Commander"/>
        <s v="Scout Trooper &amp; Speeder Bike"/>
        <s v="Range Trooper"/>
        <s v="Pearly Pink Bracelet &amp; Bands"/>
        <s v="Minions in Gruâ€™s Lab"/>
        <s v="Minion Pilot in Training"/>
        <s v="Unstoppable Bike Chase"/>
        <s v="Minions Kung Fu Battle"/>
        <s v="Glitter and Sparkle Beauty Set"/>
        <s v="Brick-Built Minions and Their Lair"/>
        <s v="Blooms &amp; Butterflies"/>
        <s v="Shells &amp; Starfish"/>
        <s v="Sports &amp; Stars"/>
        <s v="Electric Crossing"/>
        <s v="Traveler"/>
        <s v="Desert Attack"/>
        <s v="The Ostrich Race"/>
        <s v="Storage Tray"/>
        <s v="The Fight for the Dagger"/>
        <s v="Quest Against Time"/>
        <s v="Battle of Alamut"/>
        <s v="Advent Calendar 2005 Clikits"/>
        <s v="Advent Calendar 2004 Clikits"/>
        <s v="Winter Wonder Palace"/>
        <s v="Ultimate Princesses"/>
        <s v="Blossom Fairy"/>
        <s v="The Skating Princess"/>
        <s v="The Upside Down"/>
        <s v="Winter Royal Stables"/>
        <s v="Royal Summer Palace"/>
        <s v="Piggy Car Escape"/>
        <s v="Piggy Plane Attack"/>
        <s v="Bird Island Egg Heist"/>
        <s v="Pig City Teardown"/>
        <s v="Piggy Pirate Ship"/>
        <s v="King Pigâ€™s Castle"/>
        <s v="Firehouse Headquarters"/>
        <s v="Ecto-1 &amp; 2"/>
        <s v="Playful Puppy"/>
        <s v="Pony Stable"/>
        <s v="Chevrolet Corvette Z06"/>
        <s v="Pony Jumping"/>
        <s v="Ford Mustang GT"/>
        <s v="Audi R18 e-tron quattro"/>
        <s v="Audi R8 LMS ultra"/>
        <s v="Chevrolet Camaro Drag Race"/>
        <s v="Ford F-150 Raptor &amp; Ford Model A Hot Rod"/>
        <s v="Porsche 919 Hybrid and 917K Pit Lane"/>
        <s v="Mercedes-AMG GT3"/>
        <s v="Scuderia Ferrari SF16-H"/>
        <s v="McLaren 720S"/>
        <s v="2016 Ford GT &amp; 1966 Ford GT40"/>
        <s v="Ferrari FXX K &amp; Development Center"/>
        <s v="MERCEDES AMG PETRONAS Formula One Team"/>
        <s v="1968 Ford Mustang Fastback"/>
        <s v="Ford Fiesta M-Sport WRC"/>
        <s v="Ferrari 488 GT3 &quot;Scuderia Corsa&quot;"/>
        <s v="Porsche 919 Hybrid"/>
        <s v="Porsche 911 RSR and 911 Turbo 3.0"/>
        <s v="Ferrari Ultimate Garage"/>
        <s v="Ferrari F40 Competizione"/>
        <s v="Chevrolet Camaro ZL1 Race Car"/>
        <s v="McLaren Senna"/>
        <s v="2018 Dodge Challenger SRT Demon and 1970 Dodge Charger R/T"/>
        <s v="1967 Mini Cooper S Rally and 2018 MINI John Cooper Works Buggy"/>
        <s v="1974 Porsche 911 Turbo 3.0"/>
        <s v="LaFerrari"/>
        <s v="Mummy Museum Mystery"/>
        <s v="Woody and Buzz to the Rescue"/>
        <s v="Mystery Plane Adventures"/>
        <s v="The Mystery Machine"/>
        <s v="Haunted Lighthouse"/>
        <s v="Mystery Mansion"/>
        <s v="458 Italia GT2"/>
        <s v="McLaren P1"/>
        <s v="Storage Cabinet"/>
        <s v="Porsche 918 Spyder"/>
        <s v="Construct-a-Zurg"/>
        <s v="McLaren Mercedes Pit Stop"/>
        <s v="Porsche 911 GT Finish Line"/>
        <s v="F14 T &amp; Scuderia Ferrari Truck"/>
        <s v="Pteranodon Capture"/>
        <s v="Dilophosaurus Ambush"/>
        <s v="Raptor Rampage"/>
        <s v="T-Rex Tracker"/>
        <s v="Indominus rex Breakout"/>
        <s v="Raptor Escape"/>
        <s v="Construct-a-Buzz"/>
        <s v="Pteranodon Chase"/>
        <s v="Stygimoloch Breakout"/>
        <s v="Blue's Helicopter Pursuit"/>
        <s v="Carnotaurus Gyrosphere Escape"/>
        <s v="Indoraptor Rampage at Lockwood"/>
        <s v="Buzz's Star Command Spaceship"/>
        <s v="Dilophosaurus Outpost Attack"/>
        <s v="Jurassic Park Velociraptor Chase"/>
        <s v="Dilophosaurus on the Loose"/>
        <s v="Baryonyx Face-Off: The Treasure Hunt"/>
        <s v="Jurassic Park: T.rex Rampage"/>
        <s v="Triceratops Rampage"/>
        <s v="T. rex vs Dino-Mech Battle"/>
        <s v="Dr. Wu's Laboratory"/>
        <s v="Gallimimus and Pteranodon Breakout"/>
        <s v="Woody's Roundup!"/>
        <s v="Indominus Rex vs. Ankylosaurus"/>
        <s v="Velociraptor: Biplane Rescue Missionâ€‹"/>
        <s v="Expecto Patronum"/>
        <s v="Hungarian Horntail Triwizard Challenge"/>
        <s v="Hagrid's Hut: Buckbeak's Rescue"/>
        <s v="Hogwarts Clock Tower"/>
        <s v="Aragog's Lair"/>
        <s v="Army Men on Patrol"/>
        <s v="Grindelwald's Escape"/>
        <s v="Newt's Case of Magical Creatures"/>
        <s v="Hogwarts Whomping Willow"/>
        <s v="Hogwarts Great Hall"/>
        <s v="Beauxbatons' Carriage: Arrival at Hogwarts"/>
        <s v="Trash Compactor Escape"/>
        <s v="Harry Potter Advent Calendar 2019"/>
        <s v="The Rise of Voldemort"/>
        <s v="Hogwarts Room of Requirement"/>
        <s v="Forbidden Forest: Umbridgeâ€™s Encounter"/>
        <s v="4 Privet Drive"/>
        <s v="Hogwarts Astronomy Tower"/>
        <s v="Tracer vs. Widowmaker"/>
        <s v="Western Train Chase"/>
        <s v="Hanzo vs. Genji"/>
        <s v="Dorado Showdown"/>
        <s v="D.Va &amp; Reinhardt"/>
        <s v="Bastion"/>
        <s v="Watchpoint: Gibraltar"/>
        <s v="Wrecking Ball"/>
        <s v="Junkrat &amp; Roadhog"/>
        <s v="Hedwig"/>
        <s v="Attack on The Burrow"/>
        <s v="Pizza Planet Truck Rescue"/>
        <s v="Harry Potter Advent Calendar 2020"/>
        <s v="Omnic Bastion"/>
        <s v="Garbage Truck Getaway"/>
        <s v="MERCEDES-AMG PETRONAS Team Gift 2017"/>
        <s v="Aquaman &amp; Storm"/>
        <s v="Ant-Man &amp; The Wasp"/>
        <s v="Arctic Batman vs. Mr. Freeze: Aquaman on Ice"/>
        <s v="Advent Calendar 2007 Belville"/>
        <s v="The Bat vs. Bane: Tumbler Chase"/>
        <s v="Superman: Metropolis Showdown"/>
        <s v="Superman: Battle of Smallville"/>
        <s v="Spider-Man: Spider-Cycle Chase"/>
        <s v="Spider-Man: Daily Bugle Showdown"/>
        <s v="Iron Man: Extremis Sea Port Battle"/>
        <s v="Iron Man: Malibu Mansion Attack"/>
        <s v="Iron Man vs. The Mandarin: Ultimate Showdown"/>
        <s v="Superman: Black Zero Escape"/>
        <s v="Batman: The Penguin Face off"/>
        <s v="LEGO Go-Kart Set"/>
        <s v="Batman: Man-Bat Attack"/>
        <s v="Batman: The Riddler Chase"/>
        <s v="Batman: The Joker Steam Roller"/>
        <s v="Spider-Trike vs. Electro"/>
        <s v="Doc Ock Truck Heist"/>
        <s v="Spider-Helicopter Rescue"/>
        <s v="Captain America vs. Hydra"/>
        <s v="Hulk Lab Smash"/>
        <s v="Starblaster Showdown"/>
        <s v="Knowhere Escape Mission"/>
        <s v="The Milano Spaceship Rescue"/>
        <s v="X-Men vs. The Sentinel"/>
        <s v="The Tumbler"/>
        <s v="Green Lantern vs. Sinestro"/>
        <s v="Gorilla Grodd Goes Bananas"/>
        <s v="Black Manta Deep Sea Strike"/>
        <s v="Darkseid Invasion"/>
        <s v="Iron Man vs. Ultron"/>
        <s v="Avengers Hydra Showdown"/>
        <s v="The Hulk Buster Smash"/>
        <s v="The Avengers Quinjet City Chase"/>
        <s v="Batboat Harbor Pursuit"/>
        <s v="Jokerland"/>
        <s v="Carnage's Shield Sky Attack"/>
        <s v="Rhino and Sandman Supervillain Team-up"/>
        <s v="Attack on Avengers Tower"/>
        <s v="Ant-Man Final Battle"/>
        <s v="Brainiac Attack"/>
        <s v="The Hydra Fortress Smash"/>
        <s v="The SHIELD Helicarrier"/>
        <s v="Clash of the Heroes"/>
        <s v="Kryptonite Interception"/>
        <s v="Heroes of Justice: Sky High Battle"/>
        <s v="Black Panther Pursuit"/>
        <s v="Iron Skull Sub Attack"/>
        <s v="Avenjet Space Mission"/>
        <s v="Crossbonesâ€™ Hazard Heist"/>
        <s v="Super Hero Airport Battle"/>
        <s v="Batman Classic TV Series - Batcave"/>
        <s v="Gotham City Cycle Chase"/>
        <s v="Batman: Scarecrow Harvest of Fear"/>
        <s v="Batman: Killer Croc Sewer Smash"/>
        <s v="Batman: Rescue from Ra's al Ghul"/>
        <s v="Spider-Man: Web Warriors Ultimate Bridge Battle"/>
        <s v="Spider-Man: Ghost Rider Team-up"/>
        <s v="Spider-Man: Doc Ock's Tentacle Trap"/>
        <s v="Doctor Strange's Sanctum Sanctorum"/>
        <s v="Mighty Micros: Batman vs. Catwoman"/>
        <s v="Mighty Micros: Robin vs. Bane"/>
        <s v="Mighty Micros: The Flash vs. Captain Cold"/>
        <s v="Mighty Micros: Spider-Man vs. Green Goblin"/>
        <s v="Mighty Micros: Captain America vs. Red Skull"/>
        <s v="Mighty Micros: Hulk vs. Ultron"/>
        <s v="Tanker Truck Takedown"/>
        <s v="Mighty Micros: Superman vs. Bizarro"/>
        <s v="Mighty Micros: Batman vs. Killer Moth"/>
        <s v="Mighty Micros: Wonder Woman vs. Doomsday"/>
        <s v="Mighty Micros: Spider-Man vs. Scorpion"/>
        <s v="Mighty Micros: Iron Man vs. Thanos"/>
        <s v="Mighty Micros: Wolverine vs. Magneto"/>
        <s v="Wonder Woman Warrior Battle"/>
        <s v="Captain America Jet Pursuit"/>
        <s v="Iron Man: Detroit Steel Strikes"/>
        <s v="Hulk vs. Red Hulk"/>
        <s v="Ravager Attack"/>
        <s v="Ayesha's Revenge"/>
        <s v="Dolphin"/>
        <s v="The Milano vs. The Abilisk"/>
        <s v="ATM Heist Battle"/>
        <s v="Beware the Vulture"/>
        <s v="The Ultimate Battle for Asgard"/>
        <s v="Battle of Atlantis"/>
        <s v="Knightcrawler Tunnel Attack"/>
        <s v="Flying Fox: Batmobile Airlift Attack"/>
        <s v="Thor vs. Hulk: Arena Clash"/>
        <s v="Mighty Micros: Scarlet Spider vs. Sandman"/>
        <s v="Might Micros: Star-Lord vs. Nebula"/>
        <s v="Mighty Micros: Thor vs. Loki"/>
        <s v="Mighty Micros: Batman vs. Harley Quinn"/>
        <s v="Mighty Micros: Nightwing vs. The Joker"/>
        <s v="Mighty Micros: Supergirl vs. Braniac"/>
        <s v="Black Manta Strike"/>
        <s v="Superman &amp; Krypto Team-Up"/>
        <s v="Lex Luthor Mech Takedown"/>
        <s v="Speed Force Freeze Pursuit"/>
        <s v="Rhino Face-Off by the Mine"/>
        <s v="Royal Talon Fighter Attack"/>
        <s v="Outrider Dropship Attack"/>
        <s v="Thor's Weapon Quest"/>
        <s v="Corvus Glaive Thresher Attack"/>
        <s v="The Hulkbuster Smash-Up"/>
        <s v="The Hulkbuster: Ultron Edition"/>
        <s v="Thanos: Ultimate Battle"/>
        <s v="Sanctum Santorum Showdown"/>
        <s v="Quantum Realm Explorers"/>
        <s v="Batman: The Attack of the Talons"/>
        <s v="Brother Eye Takedown"/>
        <s v="App-Controlled Batmobile"/>
        <s v="Spider-Man Bike Rescue"/>
        <s v="Spider-Man's Spider Crawler"/>
        <s v="Spider Mech vs. Venom"/>
        <s v="Batman Batsub and the Underwater Clash"/>
        <s v="Batman Mech vs. Poison Ivy Mech"/>
        <s v="Mr. Freeze Batcycle Battle"/>
        <s v="Batmobile: Pursuit of The Joker"/>
        <s v="Batman Batwing and The Riddler Heist"/>
        <s v="Muscle Car"/>
        <s v="Batcave Clayface Invasion"/>
        <s v="Captain America: Outriders Attack"/>
        <s v="War Machine Buster"/>
        <s v="Iron Man Hall of Armour"/>
        <s v="Avengers Ultimate Quinjet"/>
        <s v="Captain Marvel and The Skrull Attack"/>
        <s v="Molten Man Battle"/>
        <s v="Hydro-Man Attack"/>
        <s v="Stark Jet and the Drone Attack"/>
        <s v="Track Racer"/>
        <s v="Avengers Compound Battle"/>
        <s v="Spider-Man Car Chase"/>
        <s v="Spider-Man: Doc Ock Diamond Heist"/>
        <s v="Batman vs. The Riddler Robbery"/>
        <s v="Batman and The Joker Escape"/>
        <s v="1989 Batmobile"/>
        <s v="Iron Man Mech"/>
        <s v="Elephant Bucket"/>
        <s v="Thanos Mech"/>
        <s v="Avengers Speeder Bike Attack"/>
        <s v="Avengers Truck Take-down"/>
        <s v="Avengers Hulk Helicopter Rescue"/>
        <s v="Spider-Man Mech"/>
        <s v="Vulture's Trucker Robbery"/>
        <s v="Spider-Man vs. Doc Ock"/>
        <s v="The Menace of Mysterio"/>
        <s v="Spiderjet vs. Venom Mech"/>
        <s v="Basic Blue Bucket"/>
        <s v="Venomosaurus Ambush"/>
        <s v="Avengers Wrath of Loki"/>
        <s v="Avengers Helicarrier"/>
        <s v="Wonder Woman vs. Cheetah"/>
        <s v="Batboat The Penguin Pursuit!"/>
        <s v="Joker's Trike Chase"/>
        <s v="Mobile Bat Base"/>
        <s v="Basic Red Bucket"/>
        <s v="1989 Batwing"/>
        <s v="Black Widow's Helicopter Chase"/>
        <s v="Venom Crawler"/>
        <s v="Iron Man Hulkbuster versus A.I.M. Agent"/>
        <s v="Iron Man Helmet"/>
        <s v="Avengers Tower Battle"/>
        <s v="Iron Man Armory"/>
        <s v="Indiana Jones Motorcycle Chase"/>
        <s v="Indiana Jones and the Lost Tomb"/>
        <s v="Race for the Stolen Treasure"/>
        <s v="Temple Escape"/>
        <s v="Jungle Duel"/>
        <s v="River Chase"/>
        <s v="Jungle Cutter"/>
        <s v="Temple of the Crystal Skull"/>
        <s v="Peril in Peru"/>
        <s v="4WD with Horse Trailer"/>
        <s v="Combine Harvester"/>
        <s v="Camper"/>
        <s v="City Corner"/>
        <s v="Air Show Plane"/>
        <s v="MX-81 Hypersonic Operations Aircraft"/>
        <s v="MT-61 Crystal Reaper"/>
        <s v="Co-Pack"/>
        <s v="ETX Alien Infiltrator"/>
        <s v="MX-41 Switch Fighter"/>
        <s v="MT-21 Mobile Mining Unit"/>
        <s v="MT-201 Ultra-Drill Walker"/>
        <s v="Droids Battle Pack"/>
        <s v="Clone Troopers Battle Pack"/>
        <s v="General Grievous Starfighter"/>
        <s v="AT-ST"/>
        <s v="Y-wing Fighter"/>
        <s v="Naboo N-1 Starfighter and Vulture Droid"/>
        <s v="Jedi Starfighter with Hyperdrive Booster Ring"/>
        <s v="TIE Crawler"/>
        <s v="Republic Cruiser (Limited Edition - with R2-R7)"/>
        <s v="Hoth Rebel Base [Limited Edition - with K-3PO]"/>
        <s v="Imperial Dropship"/>
        <s v="Rebel Scout Speeder"/>
        <s v="Anakin's Jedi Starfighter Clone Wars White Box"/>
        <s v="Hailfire Droid &amp; Spider Droid"/>
        <s v="Hailfire Droid &amp; Spider Droid Clone Wars White Box"/>
        <s v="Rogue Shadow"/>
        <s v="Magna Guard Starfighter"/>
        <s v="V-19 Torrent"/>
        <s v="AT-TE Walker"/>
        <s v="Republic Attack Gunship"/>
        <s v="The Twilight - Limited Edition"/>
        <s v="Separatist Spider Droid"/>
        <s v="Shanghai Chase"/>
        <s v="Fight on the Flying Wing"/>
        <s v="Pig Farm &amp; Tractor"/>
        <s v="Dozer"/>
        <s v="City Advent Calendar 2009"/>
        <s v="Sports Plane"/>
        <s v="Ferrari F8 Tributo"/>
        <s v="Nissan GT-R NISMO"/>
        <s v="1985 Audi Sport quattro S1"/>
        <s v="Formula E Panasonic Jaguar Racing GEN2 car &amp; Jaguar I-PACE eTROPHY"/>
        <s v="Lamborghini Urus ST-X &amp; Lamborghini HuracÃ¡n Super Trofeo EVO"/>
        <s v="MB-01 Eagle Command Base"/>
        <s v="ETX Alien Mothership Assault"/>
        <s v="MX-71 Recon Dropship"/>
        <s v="ETX Alien Strike"/>
        <s v="MT-31 Trike"/>
        <s v="MX-11 Astro Fighter"/>
        <s v="Commuter Jet"/>
        <s v="MT-51 Claw-Tank Ambush"/>
        <s v="MT-101 Armored Drilling Unit"/>
        <s v="Stealth Hunter"/>
        <s v="Rescue Set"/>
        <s v="Grand Titan"/>
        <s v="Thunder Fury"/>
        <s v="Fire Vulture"/>
        <s v="Sonic Phantom"/>
        <s v="Gate Assault"/>
        <s v="Mobile Defense Tank"/>
        <s v="Striking Venom"/>
        <s v="Uplink"/>
        <s v="Sentai Fortress"/>
        <s v="Push-Along Passenger Steam Train"/>
        <s v="Sentry"/>
        <s v="Supernova"/>
        <s v="Bridge Walker vs. White Lightning"/>
        <s v="Golden Guardian [Limited Gold Edition]"/>
        <s v="QUICK Good Guy White"/>
        <s v="QUICK Bad Guy Green"/>
        <s v="QUICK Bad Guy Yellow"/>
        <s v="QUICK Good Guy Red"/>
        <s v="Diesel Freight Train Set, battery"/>
        <s v="Combat Crawler X2"/>
        <s v="Steam Cargo Train, battery"/>
        <s v="Police Pontoon Plane"/>
        <s v="City Advent Calendar 2008"/>
        <s v="Electric Passenger Train"/>
        <s v="Coast Guard Truck with Speed Boat"/>
        <s v="Freight Steam Train"/>
        <s v="Electric Goods Train"/>
        <s v="Mail Van"/>
        <s v="Air Mail"/>
        <s v="Truck &amp; Forklift"/>
        <s v="Coast Guard Quad Bike"/>
        <s v="Coast Guard 4WD &amp; Jet Scooter"/>
        <s v="Coast Guard Helicopter and Life Raft"/>
        <s v="Coast Guard Patrol Boat and Tower"/>
        <s v="Inter-City Passenger Train"/>
        <s v="Police Command Center"/>
        <s v="High-Speed City Express Passenger Train"/>
        <s v="Single-Drum Roller"/>
        <s v="Wind Turbine Transport"/>
        <s v="Echo Base"/>
        <s v="Steam Engine"/>
        <s v="Ahsoka's Starfighter and Vulture Droid"/>
        <s v="Count Dooku's Solar Sailer"/>
        <s v="Pirate Tank"/>
        <s v="Home One Mon Calamari Star Cruiser - Limited Edition"/>
        <s v="Diesel Heavy Shunting Locomotive"/>
        <s v="Diesel Shunter Locomotive"/>
        <s v="Deep Sea Treasure Hunter"/>
        <s v="Angler Ambush"/>
        <s v="Lobster Strike"/>
        <s v="Tiger Shark Attack"/>
        <s v="Crab Crusher"/>
        <s v="Aquabase Invasion"/>
        <s v="The Shipwreck"/>
        <s v="Idea Book 7777"/>
        <s v="Midi-Scale Millennium Falcon"/>
        <s v="The Batman Dragster: Catwoman Pursuit"/>
        <s v="The Batboat: Hunt for Killer Croc"/>
        <s v="The Batmobile: Two-Face's Escape"/>
        <s v="The Batwing: The Joker's Aerial Assault"/>
        <s v="The Batcave: The Penguin and Mr. Freeze's Invasion"/>
        <s v="The Batmobile Ultimate Collectors' Edition"/>
        <s v="The Batcopter: The Chase for the Scarecrow"/>
        <s v="The Bat-Tank: The Riddler and Bane's Hideout"/>
        <s v="Lotso's Dump Truck"/>
        <s v="Standard Starter Set"/>
        <s v="Sith Trooper Bust"/>
        <s v="Captain Marvel and the Asis"/>
        <s v="The Dark Knight of Gotham City"/>
        <s v="Deluxe Starter Set"/>
        <s v="LEGO Standard Starter Set"/>
        <s v="Bi-Plane"/>
        <s v="Cargo Chopper"/>
        <s v="Off Road Racer"/>
        <s v="Rally Racer"/>
        <s v="Le Mans Racer"/>
        <s v="Green Lizard"/>
        <s v="Yellow Airplane"/>
        <s v="Push-Along Steam Engine"/>
        <s v="Storage Case"/>
        <s v="Shell Tanker Wagon"/>
        <s v="Crane Wagon with Small Container"/>
        <s v="Passenger Carriage / Sleeper"/>
        <s v="Crane Wagon"/>
        <s v="Passenger Carriage"/>
        <s v="Postal Container Wagon Covered"/>
        <s v="Overhead Gantry and Lighting Maintenance Wagon"/>
        <s v="Railway Station"/>
        <s v="Container Crane Depot"/>
        <s v="Small Blue Bucket"/>
        <s v="Make-believe Bucket"/>
        <s v="Level Crossing Manual"/>
        <s v="Manual Road Crossing"/>
        <s v="Freight Loading Depot with Wagon"/>
        <s v="Car Transport Depot"/>
        <s v="Airport Action"/>
        <s v="Helicopter Rescue Unit"/>
        <s v="Jet Fuel Truck"/>
        <s v="Airport Rescue Truck"/>
        <s v="Dragon Tournament"/>
        <s v="Toys 'R' Us Truck"/>
        <s v="8 Straight Rails Gray 4.5v"/>
        <s v="Red Box"/>
        <s v="8 Curved Rails Gray 4.5v"/>
        <s v="Left and Right Points Manual Gray 4.5v"/>
        <s v="Crossing, Gray 4.5v"/>
        <s v="8 Straight Electric Rails Gray 12v"/>
        <s v="8 Curved Electric Rails Gray 12v"/>
        <s v="Left and Right Manual Points with Electric Rails"/>
        <s v="Crossing, Electric Rails Gray 12v"/>
        <s v="Action Pack (Target Exclusive)"/>
        <s v="Action Pack"/>
        <s v="Remote Controlled Points Right 12v"/>
        <s v="Remote Controlled Points Left 12v"/>
        <s v="Extreme Action Pack"/>
        <s v="Remote Controlled Signal 12v"/>
        <s v="Storage Cloth"/>
        <s v="Lighting Set Electric 12v"/>
        <s v="Remote Controlled Decoupling"/>
        <s v="Remote Controlled Point Motor"/>
        <s v="Transformer / Controller 12V"/>
        <s v="12V Motor"/>
        <s v="Remote Controlled Road Crossing"/>
        <s v="12V Train Light Posts"/>
        <s v="Exclusive RoboRiders Six Set Limited Edition Value Pack"/>
        <s v="Mace Windu's Jedi Starfighter"/>
        <s v="Battle for Geonosis"/>
        <s v="Hans Christian Andersen Bucket"/>
        <s v="Play Mat with Drawstring"/>
        <s v="Alien Discovery"/>
        <s v="Hoth Echo Base"/>
        <s v="Soccer Bonus Set"/>
        <s v="Big Pirate Ship"/>
        <s v="Treasure Hunt"/>
        <s v="Batman's Buggy: The Escape of Mr. Freeze"/>
        <s v="Robin's Scuba Jet: Attack of The Penguin"/>
        <s v="The Batcycle: Harley Quinn's Hammer Truck"/>
        <s v="The Tumbler: Joker's Ice Cream Surprise"/>
        <s v="Airport Firetruck"/>
        <s v="Airport - ANA Version"/>
        <s v="Switching Tracks for RC Trains"/>
        <s v="Straight and Curved Rails for RC Trains"/>
        <s v="Cargo Train Deluxe"/>
        <s v="Riddles for The Ring"/>
        <s v="Escape from Mirkwood Spiders"/>
        <s v="Attack of the Wargs"/>
        <s v="An Unexpected Gathering"/>
        <s v="Barrel Escape"/>
        <s v="The Wizard Battle"/>
        <s v="The Council of Elrond"/>
        <s v="Battle at the Black Gate"/>
        <s v="Pirate Ship Ambush"/>
        <s v="The Goblin King Battle"/>
        <s v="Airplane Mechanic"/>
        <s v="Dol Guldur Ambush"/>
        <s v="Mirkwood Elf Army"/>
        <s v="Lake-town Chase"/>
        <s v="Dol Guldur Battle"/>
        <s v="Witch-King Battle"/>
        <s v="Attack on Lake-town"/>
        <s v="The Battle of the Five Armies"/>
        <s v="The Lonely Mountain"/>
        <s v="Doctor's Car"/>
        <s v="City Advent Calendar 2006"/>
        <s v="Building Crane"/>
        <s v="Fireboat"/>
        <s v="City Advent Calendar 2007"/>
        <s v="Kraang Lab Escape"/>
        <s v="Robot Promotional (Duracell)"/>
        <s v="Shredder's Dragon Bike"/>
        <s v="Stealth Shell in Pursuit"/>
        <s v="Turtle Lair Attack"/>
        <s v="The Shellraiser Street Chase"/>
        <s v="The Shellraiser Street Chase V2.0"/>
        <s v="The Shellraiser Street Chase (Technic Base Version)"/>
        <s v="Baxter Robot Rampage"/>
        <s v="Cavalry Builder Set"/>
        <s v="Comanche Camp"/>
        <s v="Stagecoach Escape"/>
        <s v="Colby City Showdown"/>
        <s v="Storage Box - Red"/>
        <s v="Silver Mine Shootout"/>
        <s v="Ship Promotional (Duracell)"/>
        <s v="Constitution Train Chase"/>
        <s v="Turtle Van Takedown"/>
        <s v="Big Rig Snow Getaway"/>
        <s v="Turtle Lair Invasion"/>
        <s v="Karai Bike Escape"/>
        <s v="Mutation Chamber Unleashed"/>
        <s v="T-Rawket Sky Strike"/>
        <s v="Helicopter Promotional (Duracell)"/>
        <s v="Turtle Sub Undersea Chase"/>
        <s v="Shredderâ€™s Lair Rescue"/>
        <s v="Clone Trooper Battle Pack"/>
        <s v="Imperial V-wing Starfighter"/>
        <s v="McDonald's Sports Set Number 3 - Blue Basketball Player #22"/>
        <s v="McDonald's Sports Set Number 8 - Green Basketball Player #35"/>
        <s v="Ghost Hunter Jack"/>
        <s v="Haunted Pizza Boy"/>
        <s v="Ghost Hunter Parker"/>
        <s v="McDonald's Sports Set Number 4 - White Hockey Player #5"/>
        <s v="El Fuego"/>
        <s v="Epic Haunted Biker"/>
        <s v="Ghost Hunter J.B."/>
        <s v="Haunted Worker"/>
        <s v="Possessed Mechanic"/>
        <s v="Jack + Spencer"/>
        <s v="McDonald's Sports Set Number 5 - Blue Hockey Player #4"/>
        <s v="Storage Box - White"/>
        <s v="McDonald's Sports Set Number 7 - Gray Vest Skateboarder"/>
        <s v="McDonald's Sports Set Number 6 - Orange Vest Snowboarder"/>
        <s v="McDonald's Sports Set Number 1 - White Soccer Player #4"/>
        <s v="McDonald's Sports Set Number 2 - Red Soccer Player #11"/>
        <s v="Clickits Fashion Design Kit A"/>
        <s v="Clickits Fashion Design Kit D"/>
        <s v="The Battle of Naboo"/>
        <s v="Bounty Hunter Gunship"/>
        <s v="Storage Box - Blue"/>
        <s v="Jedi T-6 Shuttle"/>
        <s v="Storage Box - Yellow"/>
        <s v="Off Road Fire Rescue"/>
        <s v="Fire Hovercraft"/>
        <s v="Prison Tower Rescue"/>
        <s v="Outpost Attack"/>
        <s v="Prison Carriage Rescue"/>
        <s v="Knight's Showdown"/>
        <s v="Advent Calendar 2010 Kingdoms"/>
        <s v="Court Jester"/>
        <s v="Sith Nightspeeder"/>
        <s v="Star Wars Advent Calendar 2011"/>
        <s v="Geonosian Starfighter"/>
        <s v="Darth Maul's Sith Infiltrator"/>
        <s v="Anakin's and Sebulba's Podracers"/>
        <s v="Fast"/>
        <s v="Strong"/>
        <s v="Hero"/>
        <s v="2 large baseplates, gray/white"/>
        <s v="Bad"/>
        <s v="Ocean Speeder"/>
        <s v="Seabed Strider"/>
        <s v="Angler Attack"/>
        <s v="Advent Calendar 2008 Castle"/>
        <s v="Legends of Chima: Quest for Chima"/>
        <s v="City: Freeze! Police!"/>
        <s v="Baseplates, Green"/>
        <s v="Deep Sea Raider"/>
        <s v="City of Atlantis"/>
        <s v="Baseplate, Gray"/>
        <s v="Container Stacker"/>
        <s v="City Harbor"/>
        <s v="Double Crossover Track"/>
        <s v="Heavy Hauler"/>
        <s v="Pit Droid"/>
        <s v="White Dragon Horse Bike"/>
        <s v="Iron Bull Tank"/>
        <s v="Monkie Kid's Cloud Jet"/>
        <s v="Pigsy's Food Truck"/>
        <s v="Gear Set with Motor"/>
        <s v="Demon Bull King"/>
        <s v="Battle Droid"/>
        <s v="Red Son's Inferno Truck"/>
        <s v="Monkey King Warrior Mech"/>
        <s v="Monkie Kid's Team Secret HQ"/>
        <s v="Sandy's Speedboat"/>
        <s v="Monkie Kid's Cloud Roadster"/>
        <s v="The Flaming Foundry"/>
        <s v="Extra Bricks Red"/>
        <s v="Destroyer Droid"/>
        <s v="Volcano Climber"/>
        <s v="Dirt Bike"/>
        <s v="Ice Explorer"/>
        <s v="Swamp Craft"/>
        <s v="Chinese New Year's Eve Dinner"/>
        <s v="Dragon Dance"/>
        <s v="Dragon Boat Race"/>
        <s v="Chinese New Year Temple Fair"/>
        <s v="Gear Set"/>
        <s v="Extra Bricks Blue"/>
        <s v="Super Battle Droid"/>
        <s v="Space Rocket"/>
        <s v="Clone Walker Battle Pack"/>
        <s v="Assassin Droids Battle Pack"/>
        <s v="Hyena Droid Bomber"/>
        <s v="Darth Vader's TIE Fighter"/>
        <s v="Armored Assault Tank (AAT)"/>
        <s v="Republic Attack Shuttle"/>
        <s v="Nexo Knights: Clash, Boom, Bang!"/>
        <s v="Wonder Woman Buildable Watch"/>
        <s v="Darth Maul Minifigure Link Watch"/>
        <s v="Boba Fett Minifigure Watch"/>
        <s v="LEGOLAND Classic Minifigure Watch (Male)"/>
        <s v="LEGOLAND Classic Minifigure Watch (Female)"/>
        <s v="Darth Vader and Boba Fett Minifigure Link Watch"/>
        <s v="Gear Supplementary Set"/>
        <s v="Boba Fett Minifigure Link Watch"/>
        <s v="Link Watch Classic Pink"/>
        <s v="Darth Vader Minifigure Link Watch: 20th Anniversary"/>
        <s v="Extra Bricks White"/>
        <s v="TECHNIC Starter Set"/>
        <s v="Player Piano"/>
        <s v="Kraatu"/>
        <s v="Mini Snowspeeder"/>
        <s v="Extra Bricks Yellow"/>
        <s v="V-19 Torrent - Mini"/>
        <s v="Gear/Wheel Set"/>
        <s v="Universal Set"/>
        <s v="Seesaw"/>
        <s v="General Grievous Starfighter - Mini"/>
        <s v="Separatist Shuttle"/>
        <s v="Anakin's Y-wing Starfighter"/>
        <s v="The Battle of Endor"/>
        <s v="Venator-Class Republic Attack Cruiser"/>
        <s v="Extra Bricks Black"/>
        <s v="Universal Pneumatic Set"/>
        <s v="Motorized Excavator"/>
        <s v="Mini Telehandler"/>
        <s v="Compact Excavator"/>
        <s v="Tractor with Log Loader"/>
        <s v="Extra Bricks Gray"/>
        <s v="3 Little Indians"/>
        <s v="Universal Building Set with Motor"/>
        <s v="Monster Crab Clash"/>
        <s v="Wreck Raider"/>
        <s v="Guardian of the Deep"/>
        <s v="Seabed Scavenger"/>
        <s v="Typhoon Turbo Sub"/>
        <s v="Extra Plates Blue"/>
        <s v="Gateway of the Squid"/>
        <s v="Cowboy &amp; Pony"/>
        <s v="Universal Set with Storage Case"/>
        <s v="Tractor with Trailer"/>
        <s v="Motorized Universal Building Set"/>
        <s v="Mini Container Truck"/>
        <s v="Off-Roader"/>
        <s v="Mini Mobile Crane"/>
        <s v="Supercar"/>
        <s v="Extra Plates Red"/>
        <s v="Lift Truck"/>
        <s v="Manta Warrior"/>
        <s v="Universal Building Set with Flex System"/>
        <s v="Ninjago: Ninja vs. Hypnobrai"/>
        <s v="Neptune Carrier"/>
        <s v="Deep Sea Striker"/>
        <s v="Atlantis Exploration HQ"/>
        <s v="Portal of Atlantis"/>
        <s v="Shadow Snapper"/>
        <s v="DC Comics Super Heroes: Enter The Dark Knight"/>
        <s v="DC Comics Super Heroes: Faster Than Lightning!"/>
        <s v="Undersea Explorer"/>
        <s v="Extreme Cruiser"/>
        <s v="Snowtrooper Battle Pack"/>
        <s v="Freeco Speeder"/>
        <s v="TIE Defender"/>
        <s v="Hoth Wampa Cave"/>
        <s v="TECHNIC Universal Set"/>
        <s v="Republic Swamp Speeder"/>
        <s v="Plo Koon's Jedi Starfighter"/>
        <s v="TECHNIC Control Centre"/>
        <s v="General Grievous' Starfighter"/>
        <s v="Emperor Palpatine's Shuttle"/>
        <s v="Midi-Scale Imperial Star Destroyer"/>
        <s v="Koi"/>
        <s v="50 Years of the LEGO Brick"/>
        <s v="LEGO Collector - 1st Edition"/>
        <s v="LEGO Collector - 2nd Edition"/>
        <s v="Cyclone Defender"/>
        <s v="Shark Skin"/>
        <s v="Splash Koi Skin"/>
        <s v="Ink Koi Skin"/>
        <s v="Basic Motor Set"/>
        <s v="Claw Crusher"/>
        <s v="Town Plan - Continental European"/>
        <s v="Blade Titan"/>
        <s v="Gear Truck Set"/>
        <s v="Sky Guardian"/>
        <s v="Town Plan - UK, Cardboard box"/>
        <s v="Shadow Crawler"/>
        <s v="Iron Condor"/>
        <s v="Aero Booster"/>
        <s v="Fight for the Golden Tower"/>
        <s v="Mobile Devastator"/>
        <s v="Unimog U400"/>
        <s v="Red Roof Bricks, Steep Pitch"/>
        <s v="River Dragon"/>
        <s v="Gear Crane Set"/>
        <s v="Battle Arachnoid"/>
        <s v="Assault Tiger"/>
        <s v="Chameleon Hunter"/>
        <s v="Dark Panther"/>
        <s v="Storm Lasher"/>
        <s v="Hybrid Rescue Tank"/>
        <s v="Thunder Racer"/>
        <s v="Rally Sprinter"/>
        <s v="Track Marshal"/>
        <s v="Red Roof Bricks, Shallow Pitch"/>
        <s v="Desert Viper"/>
        <s v="Ferrari F1 Racers"/>
        <s v="Ice Rally"/>
        <s v="Thunder Raceway"/>
        <s v="Desert Challenge"/>
        <s v="Cad Bane's Speeder"/>
        <s v="AT-AT Walker"/>
        <s v="Terrain Crusher"/>
        <s v="Raceway Rider"/>
        <s v="Gear Bulldozer Set"/>
        <s v="Night Driver"/>
        <s v="Rally Rider"/>
        <s v="Night Crusher"/>
        <s v="Bridge Chase"/>
        <s v="Fire Crusher"/>
        <s v="Booster Beast"/>
        <s v="Phantom Crasher"/>
        <s v="Night Blazer"/>
        <s v="Tow Trasher"/>
        <s v="Baseplates, Green, Red and Yellow"/>
        <s v="Off Road Power"/>
        <s v="Gear Farm Set"/>
        <s v="Ferrari 248 1:24 (Vodafone stickers)"/>
        <s v="Ferrari 248 F1 1:24 (Alice version)"/>
        <s v="Ferrari 1:17 F430 Challenge"/>
        <s v="Ferrari 248 F1 Team (Schumacher Edition)"/>
        <s v="Ferrari 248 F1 Team (Raikkonen Edition)"/>
        <s v="Ferrari 599 GTB Fiorano 1:10"/>
        <s v="Nitro Muscle"/>
        <s v="Bullet Run"/>
        <s v="EZ-Roadster"/>
        <s v="Midnight Streak"/>
        <s v="ZX Turbo"/>
        <s v="Adrift Sport"/>
        <s v="Speed Chasing"/>
        <s v="Ferrari F1 Truck 1:55"/>
        <s v="Brick Street Customs"/>
        <s v="Ferrari F1 Pit 1:55"/>
        <s v="Ferrari FXX 1:17"/>
        <s v="Ferrari F1 1:9"/>
        <s v="Speed Racer &amp; Snake Oiler"/>
        <s v="Racer X &amp; Taejo Togokhan"/>
        <s v="Cruncher Block &amp; Racer X"/>
        <s v="Lighting Bricks, 4.5V"/>
        <s v="Grand Prix Race"/>
        <s v="Race Rig"/>
        <s v="Blue Sprinter"/>
        <s v="Extreme Wheelie"/>
        <s v="Monster Jumper"/>
        <s v="Wing Jumper"/>
        <s v="Jump Riders"/>
        <s v="Ferrari Victory"/>
        <s v="Lamborghini Gallardo LP 560-4"/>
        <s v="Pullback Motor, Red"/>
        <s v="Monster Crushers"/>
        <s v="Track Turbo RC"/>
        <s v="Twin X-treme RC"/>
        <s v="Ferrari Truck"/>
        <s v="Street Extreme"/>
        <s v="Fire Blaster"/>
        <s v="Magma Mech"/>
        <s v="Claw Catcher"/>
        <s v="Blue Sea Plate"/>
        <s v="Lavatraz"/>
        <s v="Lime Racer"/>
        <s v="Blue Bullet"/>
        <s v="Turbo Tow"/>
        <s v="Chopper Jump"/>
        <s v="Highway Chaos"/>
        <s v="Ramp Crash"/>
        <s v="Security Smash"/>
        <s v="Radiator Springs Lightning McQueen"/>
        <s v="Red Plates Parts Pack"/>
        <s v="Radiator Springs Classic Mater"/>
        <s v="Wooden Storage Box Large (Double Latch) with Contents, with Lattice"/>
        <s v="Blast Off Chopper with Bungee Cord Power!"/>
        <s v="Rover Discovery"/>
        <s v="Sky Flyer I"/>
        <s v="Bungee Blaster"/>
        <s v="Tokyo Pit Stop"/>
        <s v="Dune Duster / Hawaiian Beach Racer"/>
        <s v="Custom Cruiser"/>
        <s v="F1 Racer / Future F1"/>
        <s v="Nitro Bike GTX / GTX 500"/>
        <s v="Brick Separator, Gray"/>
        <s v="Brick Street Getaway"/>
        <s v="The Lego High Speed Adventure Team (TRU Exclusive)"/>
        <s v="Gallardo LP 560-4 Polizia"/>
        <s v="Gyro Copter"/>
        <s v="Turbo I"/>
        <s v="The Wasp"/>
        <s v="Trike Tourer"/>
        <s v="Blue Plates Parts Pack"/>
        <s v="Storming Enforcer"/>
        <s v="V-TOL"/>
        <s v="Hydrofoil 7 / Powerboat Columbia"/>
        <s v="Road Rally V / Super Kart"/>
        <s v="Mud Masher / Desert Stormer"/>
        <s v="Dragon Dueller"/>
        <s v="Sting Striker"/>
        <s v="Tread Trekker"/>
        <s v="Ready, Steady, Stick!"/>
        <s v="Coastal Cop Buggy / Miami Police Patrol"/>
        <s v="Vicious Viper"/>
        <s v="Chopper Force"/>
        <s v="MC vs. Stinger"/>
        <s v="Front End Loader"/>
        <s v="Bike Burner"/>
        <s v="Slammer Racer / Formula Force"/>
        <s v="Slammer Dragsters / Dueling Dragsters"/>
        <s v="Cyber Challenge"/>
        <s v="Slammer Stunt Bike"/>
        <s v="Battle Cars"/>
        <s v="Slammer Turbo"/>
        <s v="Convertables"/>
        <s v="Robot's Revenge"/>
        <s v="Hydro Racer / Swamp Boat"/>
        <s v="Road Rebel / Buggy Racer"/>
        <s v="Search Sub [No CD]"/>
        <s v="Sonic Cycle / Motorbike"/>
        <s v="Beach Buster / Police Car"/>
        <s v="Rescue Motorbike / Rescue Trike"/>
        <s v="Cyber Strikers"/>
        <s v="Rally Truck"/>
        <s v="Hauler"/>
        <s v="Spyder Slayer"/>
        <s v="Scorpion Attack"/>
        <s v="Competition Ultra Challenge [aka Cyber Stinger]"/>
        <s v="Wheel Loader"/>
        <s v="Off Road Truck"/>
        <s v="Motorized Bulldozer"/>
        <s v="Giant Model Set"/>
        <s v="4WD X-Track"/>
        <s v="Fire Engine / Fire Response Unit"/>
        <s v="Mini Tractor"/>
        <s v="Tractor / Dune Buggy"/>
        <s v="3 In 1 Car / Amphipower"/>
        <s v="Motor Box"/>
        <s v="Mini Forklift"/>
        <s v="Power Functions Motor Set"/>
        <s v="Telescopic Handler"/>
        <s v="Search Sub With CDROM"/>
        <s v="TECHNIC Team"/>
        <s v="Red Bricks Parts Pack"/>
        <s v="Urban Enforcer"/>
        <s v="Rod Rider"/>
        <s v="Demon Destroyer"/>
        <s v="Smokin' Slickster"/>
        <s v="Duel Bikes"/>
        <s v="Nick Bluetooth"/>
        <s v="Black Bricks Parts Pack"/>
        <s v="Nick Bluetooth Deluxe"/>
        <s v="Gorm Deluxe"/>
        <s v="TDN Module"/>
        <s v="Kek Powerizer"/>
        <s v="Allegra"/>
        <s v="Ooni"/>
        <s v="Aquart"/>
        <s v="Nepol Basic Figure"/>
        <s v="Blue Bricks Parts Pack"/>
        <s v="Nepol and Shimmel"/>
        <s v="Tager"/>
        <s v="White Bricks Parts Pack"/>
        <s v="Yellow Bricks Parts Pack"/>
        <s v="Pro Stunt"/>
        <s v="Slammer Rhino"/>
        <s v="Exo Force Bike"/>
        <s v="H.O.T. Blaster Bike"/>
        <s v="Jungle Monster"/>
        <s v="Zonic Strike"/>
        <s v="Doors and Windows Parts Pack"/>
        <s v="Ferrari F1 Racer 1:24 Scale"/>
        <s v="Baja Desert Racers"/>
        <s v="Multi-Challenge Race Track"/>
        <s v="Tuneable Racer"/>
        <s v="Supersonic RC"/>
        <s v="Dirt Crusher RC"/>
        <s v="Dirt Crusher RC (Blue)"/>
        <s v="Nitro Stunt Bike"/>
        <s v="Wheels and Tires Parts Pack"/>
        <s v="Extreme Power Bike"/>
        <s v="Williams F1 Team Racer 1:27"/>
        <s v="Ferrari F1 Pit Set"/>
        <s v="Hot Flame RC Car"/>
        <s v="Red Beast RC"/>
        <s v="Red Maniac"/>
        <s v="Red Roof Bricks Parts Pack, 45 Degree"/>
        <s v="Exo Raider"/>
        <s v="Hot Buster"/>
        <s v="Nitro Terminator"/>
        <s v="Jungle Crasher"/>
        <s v="Exo Stealth"/>
        <s v="Ferrari F1 Racer 1:10 Scale"/>
        <s v="M. Schumacher and R. Barrichello"/>
        <s v="Red Roof Bricks Parts Pack, 33 Degree"/>
        <s v="Soldier's Arsenal"/>
        <s v="Pirate Survival"/>
        <s v="BBQ Stand"/>
        <s v="K-9 Bot"/>
        <s v="Magnetic Train Couplers with Plates"/>
        <s v="Space Speeder"/>
        <s v="City Minifigure Collection"/>
        <s v="City House"/>
        <s v="City Public Transport"/>
        <s v="Desert Ranger"/>
        <s v="Spidermonkey"/>
        <s v="Swampfire"/>
        <s v="ChromaStone"/>
        <s v="Nighthawk / Sky Wasp"/>
        <s v="Mountain Rambler"/>
        <s v="Mag Wheel Master"/>
        <s v="Street Bike"/>
        <s v="Circuit Shock Racer / V-Twin Super Bike"/>
        <s v="World Grand Prix Racing Rivalry"/>
        <s v="Materâ€™s Spy Zone"/>
        <s v="Black Hawk / Sky Stormer"/>
        <s v="Escape at Sea"/>
        <s v="Turbo Command Featuring CD-ROM Experience Expander"/>
        <s v="Supersonic Car"/>
        <s v="Cool Movers"/>
        <s v="4WD"/>
        <s v="Future Car"/>
        <s v="Pneumatic Crane Truck"/>
        <s v="Formula Flash / Formula Indy Racer"/>
        <s v="Fork Lift Truck"/>
        <s v="Pneumatic Log Loader / Pneumatic Logger"/>
        <s v="Air Enforcer / Supercopter"/>
        <s v="Indy Storm / Formula 1 Racer"/>
        <s v="Super Street Sensation"/>
        <s v="Mission Experience Pack"/>
        <s v="Battery Motor, 9V"/>
        <s v="Front-End Loader Black Box"/>
        <s v="Rescue Truck"/>
        <s v="Fiber Optic Multi Set / Multi Racer Set (with Fibre Optics)"/>
        <s v="Power Puller"/>
        <s v="Silver Champion / Formula 1 Racer"/>
        <s v="Pneumatic Front-End Loader"/>
        <s v="Pneumatic Crane Truck / Mobile Crane"/>
        <s v="Lighting Bricks"/>
        <s v="Williams F1 Racer"/>
        <s v="Forklift Truck"/>
        <s v="Pneumatic Front End Loader"/>
        <s v="Extreme Off-Roader"/>
        <s v="Muji Christmas Set"/>
        <s v="Muji Basic Set"/>
        <s v="4x4 Off Roader"/>
        <s v="Power Crusher"/>
        <s v="Slammer Raptor"/>
        <s v="Slammer G-Force"/>
        <s v="Nitro Burner"/>
        <s v="Street 'n' Mud Racer"/>
        <s v="Nitro Race Team"/>
        <s v="RC Race Buggy"/>
        <s v="Barcode Multi-Set"/>
        <s v="CyberMaster"/>
        <s v="Ultimate Build Lightning McQueen"/>
        <s v="Control Centre / Control II"/>
        <s v="Mackâ€™s Team Truck"/>
        <s v="Flo's V8 CafÃ©"/>
        <s v="Desert Hopper"/>
        <s v="Ram Rod"/>
        <s v="Mud Hopper"/>
        <s v="Red Ace"/>
        <s v="Crosstown Craze"/>
        <s v="Desert Hammer"/>
        <s v="Torch / Fire Slizer"/>
        <s v="Ski / Ice Slizer"/>
        <s v="Santa Claus Classic Key Chain"/>
        <s v="Blue Brick Key Chain"/>
        <s v="Red Brick Key Chain"/>
        <s v="Turbo / City Slizer"/>
        <s v="Scuba / Sub"/>
        <s v="Yoda Key Chain"/>
        <s v="Stormtrooper Key Chain (with Lego logo on back)"/>
        <s v="Jet / Judge Slizer"/>
        <s v="Pink Hippo Key Chain"/>
        <s v="Monkey Key Chain"/>
        <s v="Minifigure Presentation Boxes"/>
        <s v="Business Card Holder"/>
        <s v="Lloyd ZX Key Chain"/>
        <s v="Venomari Warrior Key Chain"/>
        <s v="Character Card Shrine"/>
        <s v="Minifigure Beach Accessory Pack"/>
        <s v="Lord Vampyre Key Chain"/>
        <s v="Ghost Key Chain"/>
        <s v="The Monster Key Chain"/>
        <s v="I Love LEGOLAND Key Chain (Male)"/>
        <s v="I Love LEGOLAND Magnet [Male]"/>
        <s v="VIP Top 5 Boxed Minifigures"/>
        <s v="Rock Band"/>
        <s v="Halloween Accessory Set"/>
        <s v="I (love) Orlando Figure Magnet"/>
        <s v="I (love) Anaheim Minifigure Magnet"/>
        <s v="Card Making Kit"/>
        <s v="Spider-Man Key Chain"/>
        <s v="Amazon / Jungle Slizer"/>
        <s v="I Love Malaysia Magnet [Male]"/>
        <s v="Loki Key Chain"/>
        <s v="Friends Brick Calendar"/>
        <s v="Friends Name Sign"/>
        <s v="Friends Notebook"/>
        <s v="Friends Carry Case"/>
        <s v="Legends of Chima Game Cards Binder"/>
        <s v="Cragger Key Chain"/>
        <s v="Eris"/>
        <s v="Laval"/>
        <s v="Granite / Rock Slizer"/>
        <s v="City Police Accessory Set"/>
        <s v="City Fire Accessory Set"/>
        <s v="Golden Ninja Key Chain"/>
        <s v="Battle Pack"/>
        <s v="Darth Vader Magnet"/>
        <s v="Luke Skywalker Magnet"/>
        <s v="Han Solo Magnet"/>
        <s v="Chewbacca Magnet"/>
        <s v="Obi-Wan Kenobi Magnet"/>
        <s v="Stormtrooper Magnet"/>
        <s v="Donatello Key Chain"/>
        <s v="Leonardo Key Chain"/>
        <s v="Michelangelo Key Chain"/>
        <s v="Raphael Key Chain"/>
        <s v="Batman Magnet"/>
        <s v="Superman Magnet"/>
        <s v="Iron Man Magnet"/>
        <s v="Frodo Baggins Magnet"/>
        <s v="Bilbo Baggins Magnet"/>
        <s v="Notebook, Baseplate Cover with Alphanumeric Tiles and Lego Logo Clasp"/>
        <s v="Classic Picture Frame"/>
        <s v="Salt and Pepper Set"/>
        <s v="Electro / Energy Slizer"/>
        <s v="Orlando Picture Frame"/>
        <s v="I Love Paris Magnet [Male]"/>
        <s v="Brickley Key Chain"/>
        <s v="Minifigure Accessory Set"/>
        <s v="Horse Bag Charm"/>
        <s v="Minifigure Birthday Set"/>
        <s v="Family Window Decals"/>
        <s v="Classic Name Sign"/>
        <s v="Hedgehog Bag Charm"/>
        <s v="I Love Tokyo Magnet [Male]"/>
        <s v="Drinking Bottle-Pink"/>
        <s v="Gold Minifigure Key Chain"/>
        <s v="Gold 2x4 Stud Key Chain"/>
        <s v="Supplementary Disks"/>
        <s v="The Hulk Key Chain"/>
        <s v="Splinter Key Chain"/>
        <s v="Classic Pirate Set"/>
        <s v="Classic Gift Wrap"/>
        <s v="Fire Truck Holiday Bauble"/>
        <s v="Dinosaur Holiday Bauble"/>
        <s v="Friends Puppy Holiday Bauble"/>
        <s v="Santa Holiday Bauble"/>
        <s v="Lego Tree Holiday Bauble"/>
        <s v="Reindeer Holiday Bauble"/>
        <s v="King Key Chain"/>
        <s v="Dragon Wizard Key Chain"/>
        <s v="Castle Knights Accessory Set"/>
        <s v="Castle Dragons Accessory Set"/>
        <s v="Emmet Key Chain"/>
        <s v="Wyldstyle Key Chain"/>
        <s v="Bad Cop Key Chain"/>
        <s v="Legends of Chima Playmat"/>
        <s v="Sir Fangar Key Chain"/>
        <s v="Swamp"/>
        <s v="Legends of Chima Minifigure Accessory Set"/>
        <s v="Fire and Ice Minifigure Accessory Set"/>
        <s v="Ice Cube Tray"/>
        <s v="Legends of Chima Claw"/>
        <s v="City Playmat"/>
        <s v="Polar Accessory Set"/>
        <s v="Policeman Key Chain"/>
        <s v="Classic Minifigure Graduation Set"/>
        <s v="Santa Set"/>
        <s v="Christmas Snow Hut Ornament"/>
        <s v="Christmas Cat Ornament"/>
        <s v="Girl Minifigure Key Chain"/>
        <s v="Classic Firetruck Bag Charm"/>
        <s v="Police Car Bag Charm"/>
        <s v="Friends Tumbler 2014"/>
        <s v="Jungle Accessory Set"/>
        <s v="Friendship Book"/>
        <s v="Olli Key Chain"/>
        <s v="Princess Leia Key Chain"/>
        <s v="Boba Fett Key Chain"/>
        <s v="Royal Guard Magnet"/>
        <s v="The Joker Key Chain"/>
        <s v="Batgirl Key Chain"/>
        <s v="Wolverine Magnet"/>
        <s v="Lava"/>
        <s v="Legends of Chima Scorpion Sword &amp; Shield"/>
        <s v="Dumbledore Key Chain with 2 x 2 Tile with Harry Potter Logo"/>
        <s v="R2-D2 Key Chain"/>
        <s v="Sword, Toa Hordika Blazer Claw with Flame End"/>
        <s v="Frost"/>
        <s v="Onyx"/>
        <s v="Lord Vladek Sword"/>
        <s v="Dust"/>
        <s v="Boba Fett Magnet"/>
        <s v="Sir Fangar Claw &amp; Shield"/>
        <s v="Minifigure Notebooks"/>
        <s v="Dolphin Bag Charm"/>
        <s v="Jungle Playmat"/>
        <s v="I Love LEGOLAND Key Chain (Female)"/>
        <s v="I Love LEGOLAND Magnet [Female]"/>
        <s v="Ninja Sword"/>
        <s v="Ninja Fork Weapon"/>
        <s v="Ninja Belt &amp; Throwing Star"/>
        <s v="LEGOÂ® Elves Playmat"/>
        <s v="Ninja Army Building Set"/>
        <s v="Drinking Bottle"/>
        <s v="Tumbler"/>
        <s v="Ninjago Playmat"/>
        <s v="Ninja Kai Key Chain"/>
        <s v="Titanium Ninja Zane Key Chain"/>
        <s v="Anacondrai Kapau Key Chain"/>
        <s v="Wrayth Key Chain"/>
        <s v="Holiday Bauble White Bricks"/>
        <s v="Friends Party Set"/>
        <s v="Laval Key Chain"/>
        <s v="Icebite Key Chain"/>
        <s v="Mermaid Key Chain"/>
        <s v="Gingerbread Man Key Chain"/>
        <s v="Robot Key Chain"/>
        <s v="Upscaled Mug Red"/>
        <s v="Wall Stickers"/>
        <s v="Metalized 2x4 Key Chain"/>
        <s v="Power"/>
        <s v="Friends Wall Stickers"/>
        <s v="Headgear, Mask, Soft Foam, Bionicle Toa Hordika Vakama"/>
        <s v="Clone Trooper Key Chain"/>
        <s v="Chewbacca Key Chain"/>
        <s v="Lord Vladek Mask"/>
        <s v="Ice Brick Tray - Yellow"/>
        <s v="RoboRider Wheels"/>
        <s v="Egg Cup Set"/>
        <s v="The Boss"/>
        <s v="Corkscrew and Bottle Opener"/>
        <s v="Store &amp; Carry Case"/>
        <s v="Boba Fett Keyring"/>
        <s v="Robin Key Chain"/>
        <s v="Humungousaur"/>
        <s v="Professor Dumbledore Key Chain"/>
        <s v="Salt and Pepper Shaker Set"/>
        <s v="Jet Ray"/>
        <s v="Coaster Set"/>
        <s v="SpongeBob Minifigure Magnet Set"/>
        <s v="Big Chill"/>
        <s v="Aqua Raiders Water Blaster"/>
        <s v="Fantasy Era Castle Chess Set"/>
        <s v="Millennium/Millennia"/>
        <s v="Mr Freeze Minifigure Magnet Set"/>
        <s v="The Riddler Key Chain"/>
        <s v="Yellow Brick Key Chain"/>
        <s v="Reconnaisance Helicopter"/>
        <s v="Flare"/>
        <s v="Millennium Falcon Bag Charm"/>
        <s v="Y-Wing Fighter Bag Charm"/>
        <s v="Vader's TIE Fighter Key Chain"/>
        <s v="Castle Tic Tac Toe"/>
        <s v="Professor Henry Jones Key Chain"/>
        <s v="Dwarf Key Chain"/>
        <s v="Spark"/>
        <s v="Easter Magnet Set"/>
        <s v="Pirate Playing Cards"/>
        <s v="Coin Bank, Castle with Drawbridge"/>
        <s v="SpongeBob Space Magnet Set"/>
        <s v="Ollie the Dragon Key Chain"/>
        <s v="Battle Pack Knights"/>
        <s v="Battle Pack Skeletons"/>
        <s v="Pink Brick Key Chain"/>
        <s v="Fantasy Era Castle Giant Chess Set"/>
        <s v="Blaster / Blaster Slizer"/>
        <s v="Vintage Minifigure Collection Vol. 1"/>
        <s v="Keychain Name Programme"/>
        <s v="Shock Trooper Key Chain"/>
        <s v="Obi-Wan Key Chain"/>
        <s v="Asajj Ventress Key Chain"/>
        <s v="Gold Brick Key Chain"/>
        <s v="Magnet Set Minifigs Indiana Jones"/>
        <s v="Kanohi Mask Pack - US Version"/>
        <s v="City Hero Magnet Set"/>
        <s v="Vintage Minifigure Collection Vol. 2"/>
        <s v="Magnet Set, Minifigures Pirates II"/>
        <s v="SpongeBob Spacesuit Magnet Set"/>
        <s v="R7-A7 Key Chain"/>
        <s v="Count Dooku Key Chain"/>
        <s v="Magnet Set Darth Maul 2009"/>
        <s v="Magnet Set Royal Guard 2009"/>
        <s v="Magnet Set Stormtrooper 2009"/>
        <s v="Star Wars Magnet Set"/>
        <s v="Magnet Set Star Wars"/>
        <s v="Brick Wall Photo Display"/>
        <s v="Designers' Tool Set"/>
        <s v="Vintage Minifigure Collection Vol. 3"/>
        <s v="Battle Pack Troll Warriors"/>
        <s v="Battle Pack Dwarfs"/>
        <s v="Minifigure Cake Mould"/>
        <s v="LEGO Mindstorms NXT"/>
        <s v="SpongeBob Magnet Set"/>
        <s v="Irina Spalko"/>
        <s v="Star Wars 10th Anniversary Stormtrooper Magnet"/>
        <s v="Build your own Holiday Countdown Candle"/>
        <s v="Holiday Magnet"/>
        <s v="Christmas Tree Ornaments, Build Your Own Holiday Ornaments"/>
        <s v="Battle Pack Pirates"/>
        <s v="Pirates Tic Tac Toe"/>
        <s v="Pirates Chess Set, Pirates II"/>
        <s v="Vintage Minifigure Collection Vol. 4"/>
        <s v="The LEGO Store KidsFest Exclusive Minifigure Set"/>
        <s v="Halloween Trio"/>
        <s v="Christmas Trio"/>
        <s v="Vintage Minifigure Collection Vol. 5"/>
        <s v="Minifigure Ice Cube Tray"/>
        <s v="Shark Warrior Key Chain"/>
        <s v="Magnet Set, Atlantis"/>
        <s v="Rose"/>
        <s v="Converter Cables for Mindstorms NXT"/>
        <s v="White Spaceman Key Chain"/>
        <s v="Minifig Display Box"/>
        <s v="C-3PO Key Chain"/>
        <s v="Wicket Key Chain"/>
        <s v="Biker Scout Key Chain"/>
        <s v="Woody Key Chain"/>
        <s v="LEGO Club Max Key Chain"/>
        <s v="Foldable red shopping bag"/>
        <s v="Connector Cables for Mindstorms NXT"/>
        <s v="Court Jester Key Chain"/>
        <s v="Battle Pack Lion Knights"/>
        <s v="Battle Pack Dragon Knights"/>
        <s v="Prince of Persia Magnet Set"/>
        <s v="Magnet Set, Star Wars - Kit Fisto, Barriss Offee, Captain Jag"/>
        <s v="Female Minifigure Magnet Set"/>
        <s v="Toy Story Magnet Set"/>
        <s v="Alien Key Chain"/>
        <s v="Albus Dumbledore Key Chain"/>
        <s v="Severus Snape Key Chain"/>
        <s v="Dobby Key Chain"/>
        <s v="Harry Potter Magnet Set"/>
        <s v="Duck Key Chain"/>
        <s v="Crocodile Key Chain"/>
        <s v="Penguin Key Chain"/>
        <s v="{Ducks}"/>
        <s v="Max"/>
        <s v="2011 Calendar"/>
        <s v="Birthday Party Kit"/>
        <s v="Kanohi Mask Pack polybag - Non-US Version"/>
        <s v="City Burglars Magnet Set"/>
        <s v="Kai Key Chain"/>
        <s v="Jay Key Chain"/>
        <s v="Cole Key Chain"/>
        <s v="Auto Chassis"/>
        <s v="Zane Key Chain"/>
        <s v="Sensei-Wu Key Chain"/>
        <s v="Ninjago 3D Battle Arena"/>
        <s v="Pohatu"/>
        <s v="Exclusive Weapon Training Set - Limited Edition"/>
        <s v="Emperor Palpatine Key Chain"/>
        <s v="Pohatu - With mini CD-ROM"/>
        <s v="Cad Bane Key Chain"/>
        <s v="Signature Minifigure Stationery Set"/>
        <s v="Signature Minifigure Playing Cards"/>
        <s v="Classic Logo Magnet"/>
        <s v="Photo Frame (LEGOLAND Florida Version)"/>
        <s v="Photo Frame (LEGOLAND Windsor Version)"/>
        <s v="Photo Frame (LEGOLAND Malaysia Version)"/>
        <s v="Coin Bank, Pharaoh's Quest"/>
        <s v="Skeleton Mummy Battle Pack"/>
        <s v="Captain Jack Sparrow Key Chain"/>
        <s v="Pirates of the Caribbean Magnet Set"/>
        <s v="Jar Jar Binks Key Chain"/>
        <s v="Onua"/>
        <s v="Drink Tumbler"/>
        <s v="Pirates of the Caribbean Battle Pack"/>
        <s v="Onua - With mini CD-ROM"/>
        <s v="2x2 Storage Brick (Red)"/>
        <s v="2x2 Storage Brick (Blue)"/>
        <s v="Large Tote"/>
        <s v="Alien Conquest Battle Pack"/>
        <s v="Copenhagen Key Chain"/>
        <s v="Berlin Key Chain"/>
        <s v="Gali"/>
        <s v="Copenhagen LEGO Store Magnet [Male]"/>
        <s v="I (love) NY Figure Magnet"/>
        <s v="Gali - With mini CD-ROM"/>
        <s v="Holiday Ornament with Red Bricks "/>
        <s v="Holiday Ornament with Gold Bricks"/>
        <s v="Holiday Ornament with Green Bricks"/>
        <s v="2012 US Calendar"/>
        <s v="Holiday Scene Magnet"/>
        <s v="Heroica Storage Mat"/>
        <s v="Kingdoms Chess"/>
        <s v="City Firemen Minifigure Pack"/>
        <s v="Purple Brick Key Chain"/>
        <s v="Turquoise Brick Key Chain"/>
        <s v="2x2 Storage Brick (Purple)"/>
        <s v="Girl Magnet Set 2012"/>
        <s v="Friends Picture Frame"/>
        <s v="Friends Tumbler"/>
        <s v="Hypnobrai Slithraa Key Chain"/>
        <s v="Tahu - With mini CD-ROM"/>
        <s v="Batman Key Chain"/>
        <s v="Superman Key Chain"/>
        <s v="Super Heroes Magnet Set"/>
        <s v="Wonder Woman Key Chain"/>
        <s v="Upscaled Mug Purple"/>
        <s v="Friends Jewelery Set"/>
        <s v="Mini-doll Carry Case"/>
        <s v="Friends Mirror"/>
        <s v="Ninja Sword &amp; Sheath"/>
        <s v="Elves Diary"/>
        <s v="Emperor's Royal Guard Key Chain"/>
        <s v="Flash"/>
        <s v="Supergirl Key Chain"/>
        <s v="Martian Manhunter Key Chain"/>
        <s v="Elves Bag Charm"/>
        <s v="Swamp Police Key Chain"/>
        <s v="Swamp Police Drinking Bottle"/>
        <s v="Upscaled Mug Blue"/>
        <s v="Commander Gree Key Chain"/>
        <s v="Imperial Gunner Key Chain"/>
        <s v="Yoda Magnet"/>
        <s v="Macy's Mace"/>
        <s v="Knight's Power-Up Shield"/>
        <s v="Monster's Shield"/>
        <s v="Lewa"/>
        <s v="Knights Army-Building Set"/>
        <s v="Monsters Army-Building Set"/>
        <s v="Lewa - With mini CD-ROM"/>
        <s v="Jestro"/>
        <s v="Ninjago Customizable Sword"/>
        <s v="Skybound Jay Key Chain"/>
        <s v="Skybound Cole Key Chain"/>
        <s v="Ninjago Accessory Set"/>
        <s v="Emma Key Chain"/>
        <s v="Andrea Key Chain"/>
        <s v="Mia Key Chain"/>
        <s v="Stephanie Key Chain"/>
        <s v="Olivia Key Chain"/>
        <s v="Mini-doll Campsite Set"/>
        <s v="Emily Jones Key Chain"/>
        <s v="Azari the Fire Elf Key Chain"/>
        <s v="Wind Elf Aira"/>
        <s v="Water Elf Naida"/>
        <s v="Baby Wind Dragon Fledge Bag Charm"/>
        <s v="Me and My Dragon"/>
        <s v="Prison Guard Key Chain"/>
        <s v="Notebook with Studs"/>
        <s v="City Prison Island Accessory Pack"/>
        <s v="Hot Dog Guy Key Chain"/>
        <s v="Bumblebee Girl Key Chain"/>
        <s v="Yellow Car Bag Charm"/>
        <s v="Christmas Ornament Reindeer"/>
        <s v="Minifigure Cake Mold, Blue"/>
        <s v="Key Rack"/>
        <s v="New York Minifigure Magnet"/>
        <s v="Statue of Liberty Magnet [Rockefeller Square Exclusive]"/>
        <s v="Finn Key Chain"/>
        <s v="Rey Key Chain"/>
        <s v="BB-8 Key Chain"/>
        <s v="Poe Dameron Key Chain"/>
        <s v="Sweet &amp; Sunny Build a Minifigure Collection"/>
        <s v="Minecraft Skin Pack"/>
        <s v="Kopaka"/>
        <s v="Minecraft Skin Pack 2"/>
        <s v="Marvel Super Heroes Minifigure Display Frame"/>
        <s v="Kopaka - With mini CD-ROM"/>
        <s v="Catwoman Key Chain"/>
        <s v="Harley Quinn Key Chain"/>
        <s v="Upscaled Mug Black"/>
        <s v="The LEGO Batman Movie Minifigure Collector Frame"/>
        <s v="Batman Tumbler"/>
        <s v="Four Stud Lunch Box Black"/>
        <s v="Batman Mask"/>
        <s v="The Joker Mask"/>
        <s v="Batgirl Mask"/>
        <s v="Harley Quinn Hammer"/>
        <s v="Batman Batarang"/>
        <s v="Roblin Bag Charm"/>
        <s v="Batman Notebook with Stud Cover"/>
        <s v="Movie Maker Set"/>
        <s v="The Batman Movie Accessory Set"/>
        <s v="Batman Minifigure Plush"/>
        <s v="Batgirl Minifigure Plush"/>
        <s v="Aira the Wind Elf Key Chain"/>
        <s v="City Police Handcuffs"/>
        <s v="The Joker Minifigure Plush"/>
        <s v="Iconic Holiday Magnet"/>
        <s v="Iconic Tumbler"/>
        <s v="Shark Suit Guy Key Chain"/>
        <s v="Ballerina Key Chain"/>
        <s v="Iconic Drinking Bottle"/>
        <s v="Shopper Bag"/>
        <s v="Christmas Ornament Snowman"/>
        <s v="Heartlake City Playmat"/>
        <s v="Nexo Knights Accessory Set"/>
        <s v="Stone Monsters Accessory Set"/>
        <s v="Jestro's Sword"/>
        <s v="Forbidden Power Shield"/>
        <s v="Axl's Axe"/>
        <s v="Collect &amp; Combine Powers Storage Box"/>
        <s v="Macy Key Chain"/>
        <s v="Jestro Key Chain"/>
        <s v="Lance Key Chain"/>
        <s v="Aaron Key Chain"/>
        <s v="Clay Key Chain"/>
        <s v="Elemental Masters Battle Pack"/>
        <s v="Time Blade Claw"/>
        <s v="Vermillion Sword"/>
        <s v="Kai Minifigure Plush"/>
        <s v="Nya Minifigure Plush"/>
        <s v="Lloyd Key Chain"/>
        <s v="Nya Key Chain"/>
        <s v="Nunchucks"/>
        <s v="Sword &amp; Sheath"/>
        <s v="Director Krennic Key Chain"/>
        <s v="Jyn Erso Key Chain"/>
        <s v="Y-Wing Pilot Key Chain"/>
        <s v="Invincible Iron Man Key Chain"/>
        <s v="Star Lord Key Chain"/>
        <s v="Rocket Key Chain"/>
        <s v="Nui-Rama"/>
        <s v="LEGO House Boy Key Chain"/>
        <s v="LEGO House 2x4 Brick Key Chain"/>
        <s v="LEGO House Girl Key Chain"/>
        <s v="Knightmare Batman Accessory Set"/>
        <s v="Nya Mask"/>
        <s v="Nya Spear"/>
        <s v="Kai Katanas with Sheath"/>
        <s v="Lloyd Mask"/>
        <s v="Shuriken Claw"/>
        <s v="Misako Key Chain"/>
        <s v="Garmadon Key Chain"/>
        <s v="Jay's Kendo Training Pod"/>
        <s v="Cole's Kendo Training Pod"/>
        <s v="Spinjitzu Stunt Ramp"/>
        <s v="Ninjago Movie Tumbler"/>
        <s v="Master Wu Minifigure Plush"/>
        <s v="Hot Dog Guy Minifigure Plush"/>
        <s v="Star Destroyer Bag Charm"/>
        <s v="Landspeeder Bag Charm"/>
        <s v="Han Solo Key Chain"/>
        <s v="BB-9E Key Chain"/>
        <s v="Black Panther Key Chain"/>
        <s v="Cyborg Key Chain"/>
        <s v="Olivia's Satellite Pod"/>
        <s v="Andrea's DJ Pod"/>
        <s v="Emma's Photo Studio Pod"/>
        <s v="Mia's Exploration Pod"/>
        <s v="Stephanie's Pool Pod"/>
        <s v="Creative Rings"/>
        <s v="Cinderella Key Chain"/>
        <s v="Belle Key Chain"/>
        <s v="Unikitty Activity Book"/>
        <s v="Unikitty Tumbler"/>
        <s v="Unikitty Hydration Bottle"/>
        <s v="Brick Separator Key Chain"/>
        <s v="2x4 Rose Gold Key Chain"/>
        <s v="Corn Cob Guy Key Chain"/>
        <s v="Butterfly Girl Key Chain"/>
        <s v="Penguin Holiday Ornament"/>
        <s v="Phone Cover with Studs"/>
        <s v="Bee Girl Minifigure Plush"/>
        <s v="Muaka and Kane-ra"/>
        <s v="Train Holiday Ornament"/>
        <s v="LEGOLAND Pirate Magnet"/>
        <s v="Gifts Holiday Ornament"/>
        <s v="Mountain Police Key Chain"/>
        <s v="Steve Key Chain"/>
        <s v="Alex Key Chain"/>
        <s v="Hydration Bottle"/>
        <s v="Tumbler 2018"/>
        <s v="Road Playmat"/>
        <s v="Sea Playmat"/>
        <s v="Park Playmat"/>
        <s v="I Love LEGO Store Shanghai Key Chain"/>
        <s v="The LEGO Movie 2 Accessory Set"/>
        <s v="Oni Villians Accessory Set"/>
        <s v="Lucy Key Chain"/>
        <s v="Emmet Mask"/>
        <s v="Emmet's Construction Pod"/>
        <s v="Sweet Mayhem's Disco Pod"/>
        <s v="The LEGO Movie 2 Tumbler with Straw"/>
        <s v="Sweet Mayhem Notebook"/>
        <s v="Lucy Plush"/>
        <s v="Friends Creative Bag Charms"/>
        <s v="Friends Phone Cover"/>
        <s v="Friends Tumbler with Straw"/>
        <s v="Cookie Cutters"/>
        <s v="Friends Ceramic Mug"/>
        <s v="Friends Hair Accessory Set"/>
        <s v="Sword of Fire"/>
        <s v="Shurikens of Ice"/>
        <s v="Scythe of Quakes"/>
        <s v="Ninja Dress Up"/>
        <s v="Lloyd's Kendo Training Pod"/>
        <s v="4x4 Brick Magnets"/>
        <s v="Ninjago Tumbler with Straw"/>
        <s v="Creative Bag Charm"/>
        <s v="Brick Suit Guy Key Chain"/>
        <s v="Cactus Boy Key Chain"/>
        <s v="Elephant Girl Key Chain"/>
        <s v="Toy Soldier Ornament"/>
        <s v="Tumbler with Straw"/>
        <s v="Thermo Cup"/>
        <s v="Manas"/>
        <s v="Minifigure Ceramic Mug"/>
        <s v="Ice Lollipop Tray"/>
        <s v="Key Hanger"/>
        <s v="London Bus Magnet"/>
        <s v="4x4 Brick Magnets Classic"/>
        <s v="Creative Stationery Set"/>
        <s v="Firefighter Key Chain"/>
        <s v="City Police Vest"/>
        <s v="DUPLO Tableware"/>
        <s v="Brick Stickers"/>
        <s v="Creative Rings Pod"/>
        <s v="Kylo Ren Key Chain"/>
        <s v="Batwoman Key Chain"/>
        <s v="Ariel Key Chain"/>
        <s v="Aurora Key Chain"/>
        <s v="Creeper Key Chain"/>
        <s v="Chicken Skater Pod"/>
        <s v="2x6 Brick Key Chain"/>
        <s v="Friends Activity Book"/>
        <s v="Wooden Minifigure"/>
        <s v="Elsa Key Chain"/>
        <s v="Anna Key Chain"/>
        <s v="Olaf Key Chain"/>
        <s v="NINJAGO Fork"/>
        <s v="Keytana"/>
        <s v="Customizable Weapon Set"/>
        <s v="Celebration Bag Charm"/>
        <s v="Easter Bunny House"/>
        <s v="2 x 4 Black Metal Key Chain"/>
        <s v="2 x 4 Bright Blue Key Chain"/>
        <s v="Crayon Girl Key Chain"/>
        <s v="Mickey Key Chain"/>
        <s v="Minnie Key Chain"/>
        <s v="Friends Bag Charm"/>
        <s v="Poppy Key Chain"/>
        <s v="Branch Key Chain"/>
        <s v="Duke DeTain Key Chain"/>
        <s v="Venom Key Chain"/>
        <s v="Vakama"/>
        <s v="Eiffel Tower Magnet Build"/>
        <s v="London Magnet Build"/>
        <s v="LEGOLAND Build Magnet"/>
        <s v="Police Handcuffs &amp; Badge"/>
        <s v="Empire State Building Magnet Build"/>
        <s v="Statue of Liberty Magnet"/>
        <s v="New York Key Chain"/>
        <s v="Ninjago Sword of Destiny"/>
        <s v="Crossing Katanas"/>
        <s v="Christmas Ornament Santa"/>
        <s v="Watermelon Guy Key Chain"/>
        <s v="Happy Santa Key Chain"/>
        <s v="Happy Helper Elf Key Chain"/>
        <s v="Road Tape"/>
        <s v="Pumpkin &amp; Bat Duo"/>
        <s v="Snowman &amp; Reindeer Duo"/>
        <s v="Captain Marvel Key Chain"/>
        <s v="Water Tape"/>
        <s v="Birthday Guy Key Chain"/>
        <s v="Minifigure Factory Box"/>
        <s v="China Flower Girl Key Chain"/>
        <s v="Onewa"/>
        <s v="Nokama"/>
        <s v="Whenua"/>
        <s v="Power Pack"/>
        <s v="Mindstorms NXT 2.0"/>
        <s v="Nui-Jaga"/>
        <s v="Tarakava"/>
        <s v="Gahlok Va"/>
        <s v="Kohrak Va"/>
        <s v="Lehvak Va"/>
        <s v="Pahrak Va"/>
        <s v="Tahnok Va"/>
        <s v="Nuhvok Va"/>
        <s v="Boxor"/>
        <s v="Exo-Toa"/>
        <s v="Cahdok and Gahdok"/>
        <s v="Krana"/>
        <s v="Pahrak"/>
        <s v="Nuhvok"/>
        <s v="Gahlok"/>
        <s v="Tahnok"/>
        <s v="Lehvak"/>
        <s v="Kohrak"/>
        <s v="Onua Nuva"/>
        <s v="Lewa Nuva"/>
        <s v="Pohatu Nuva"/>
        <s v="Gali Nuva"/>
        <s v="Motorcycle with sidecar"/>
        <s v="Kopaka Nuva"/>
        <s v="Tahu Nuva"/>
        <s v="Nuhvok-Kal"/>
        <s v="Tahnok-Kal"/>
        <s v="Kohrak-Kal"/>
        <s v="Lehvak-Kal"/>
        <s v="Pahrak-Kal"/>
        <s v="Gahlok-Kal"/>
        <s v="Kraata"/>
        <s v="Auto Engines"/>
        <s v="Kopeke"/>
        <s v="Matoro"/>
        <s v="Hahli"/>
        <s v="Hewkii"/>
        <s v="Hewkii (Kabaya Promotional)"/>
        <s v="Hafu"/>
        <s v="Hafu (Kabaya Promotional)"/>
        <s v="Macku"/>
        <s v="Macku (Kabaya Promotional)"/>
        <s v="Panrahk"/>
        <s v="Panrahk - With Shadow Kraata (Promotional Set)"/>
        <s v="Panrahk - With mini CD-ROM"/>
        <s v="Kurahk"/>
        <s v="Kurahk - With Shadow Kraata (Promotional Set)"/>
        <s v="Kurahk - With mini CD-ROM"/>
        <s v="Lerahk"/>
        <s v="Lerahk - With Shadow Kraata (Promotional Set)"/>
        <s v="Lerahk - With mini CD-ROM"/>
        <s v="Guurahk"/>
        <s v="Guurahk - With Shadow Kraata (Promotional Set)"/>
        <s v="Guurahk - With mini CD-ROM"/>
        <s v="Vorahk"/>
        <s v="Vorahk - With Shadow Kraata"/>
        <s v="Vorahk - With mini CD-ROM"/>
        <s v="Turahk"/>
        <s v="Turahk - With Shadow Kraata"/>
        <s v="Turahk - With mini CD-ROM"/>
        <s v="Makuta"/>
        <s v="Jaller and Gukko"/>
        <s v="Takua and Pewku"/>
        <s v="Krana Nuva"/>
        <s v="Kanohi Nuva &amp; Krana Pack"/>
        <s v="Krana-Kal Mask Pack"/>
        <s v="Krana-Kal Mask Bag polybag - Non-US version"/>
        <s v="Toa Vakama"/>
        <s v="Toa Vakama - 2004 San Diego Comic-Con Exclusive (Does Not Contain Exclusive Disk)"/>
        <s v="Toa Nokama"/>
        <s v="Toa Whenua"/>
        <s v="Toa Onewa"/>
        <s v="Toa Matau"/>
        <s v="Toa Nuju"/>
        <s v="Nuhrii"/>
        <s v="Vhisola"/>
        <s v="Tehutti"/>
        <s v="Ahkmou"/>
        <s v="Orkahm"/>
        <s v="Ehrye"/>
        <s v="Kanoka Disk Launcher Pack"/>
        <s v="Vahki Nuurakh"/>
        <s v="Vahki Nuurakh Limited Edition with Movie Edition Vahi and Disk Of Time"/>
        <s v="Vahki Bordakh"/>
        <s v="Vahki Bordakh Limited Edition with Movie Edition Vahi and Disk Of Time"/>
        <s v="Vahki Vorzakh"/>
        <s v="Vahki Vorzakh Limited Edition with Movie Edition Vahi and Disk Of Time"/>
        <s v="Vahki Zadakh"/>
        <s v="Vahki Zadakh Limited Edition with Movie Edition Vahi and Disk Of Time"/>
        <s v="Vahki Rorzakh"/>
        <s v="Vahki Rorzakh Limited Edition with Movie Edition Vahi and Disk Of Time"/>
        <s v="Vahki Keerakh"/>
        <s v="Vahki Keerakh Limited Edition with Movie Edition Vahi and Disk Of Time"/>
        <s v="Turaga Dume and Nivawk"/>
        <s v="Nidhiki"/>
        <s v="Krekka"/>
        <s v="Race for the Mask of Life"/>
        <s v="Umbra"/>
        <s v="Irnakk"/>
        <s v="Mission 3: Gold Hunt"/>
        <s v="Mission 1: Jetpack Pursuit"/>
        <s v="Mission 2: Swamp Raid"/>
        <s v="Mission 4: Speedboat Rescue"/>
        <s v="Mission 5: Turbocar Chase"/>
        <s v="Mission 6: Mobile Command Center"/>
        <s v="Mission 7: Deep Sea Quest"/>
        <s v="Mission 8: Volcano Base"/>
        <s v="Spy Jet Escape"/>
        <s v="Big Bentley Bust Out"/>
        <s v="Polar Copter"/>
        <s v="Flame Glider"/>
        <s v="Monster Crusher"/>
        <s v="Power Cruiser"/>
        <s v="Street Maniac"/>
        <s v="Muscle Slammer Bike"/>
        <s v="Speed Slammer Bike"/>
        <s v="Night Racer"/>
        <s v="Buzz Saw"/>
        <s v="Nitro Menace"/>
        <s v="Furious Slammer Racer"/>
        <s v="Jumping Giant"/>
        <s v="Enzo Ferrari 1:17"/>
        <s v="Enzo Ferrari 1:10"/>
        <s v="RX-Sprinter"/>
        <s v="F6 Truck"/>
        <s v="ATR 4"/>
        <s v="Big Bling Wheelie"/>
        <s v="Arctic Rescue Unit"/>
        <s v="Carbon Star"/>
        <s v="Blue Renegade"/>
        <s v="Fat Trax"/>
        <s v="Road Hero"/>
        <s v="Highway Enforcer {Box}"/>
        <s v="TunerX"/>
        <s v="Action Wheelie"/>
        <s v="LEGO Competition Racers: Racers Fly Wheel Side Rider"/>
        <s v="Fire Spinner 360"/>
        <s v="Jump Master"/>
        <s v="Ferrari 430 Spider 1:17"/>
        <s v="Ferrari Finish Line"/>
        <s v="Ferrari F1 Fuel Stop"/>
        <s v="Ferrari F1 Racer 1:8"/>
        <s v="Outdoor Challenger"/>
        <s v="Sunset Cruiser"/>
        <s v="Ultimate Build Mater"/>
        <s v="Ultimate Build Francesco"/>
        <s v="Tokyo International Circuit"/>
        <s v="Arctic Rescue Base"/>
        <s v="Tuner Garage"/>
        <s v="Nitro Intimidator"/>
        <s v="Series 1 - Random Bag"/>
        <s v="Tribal Hunter"/>
        <s v="Super Wrestler"/>
        <s v="Nurse"/>
        <s v="Ninja"/>
        <s v="Spaceman"/>
        <s v="Forestman"/>
        <s v="Cowboy"/>
        <s v="Series 1 - Complete - All Sets"/>
        <s v="Series 1 - Sealed Box"/>
        <s v="Cheerleader"/>
        <s v="Caveman"/>
        <s v="Zombie"/>
        <s v="Skater"/>
        <s v="Demolition Dummy"/>
        <s v="Magician"/>
        <s v="Series 2 - Random Bag"/>
        <s v="Mariachi / Maraca Man"/>
        <s v="Weightlifter"/>
        <s v="Skier"/>
        <s v="Disco Dude"/>
        <s v="Karate Master"/>
        <s v="Pharaoh"/>
        <s v="Series 2 - Complete - All Sets"/>
        <s v="Series 2 - Sealed Box"/>
        <s v="Spartan Warrior"/>
        <s v="Vampire"/>
        <s v="Traffic Cop"/>
        <s v="Explorer"/>
        <s v="Mime"/>
        <s v="Toa Kopaka"/>
        <s v="Toa Lewa"/>
        <s v="Toa Pohatu"/>
        <s v="Toa Gali"/>
        <s v="Toa Tahu"/>
        <s v="Toa Onua"/>
        <s v="Antroz"/>
        <s v="Vamprah"/>
        <s v="Chirox"/>
        <s v="Krika"/>
        <s v="Gorast"/>
        <s v="Bitil"/>
        <s v="Toa Ignika"/>
        <s v="Vultraz"/>
        <s v="Expert Builder Power Pack"/>
        <s v="4.5V Supplementary Set"/>
        <s v="King Jayko"/>
        <s v="Lord Vladek"/>
        <s v="Sir Kentis"/>
        <s v="Sir Adric"/>
        <s v="Dracus"/>
        <s v="Karzon"/>
        <s v="Cave Crusher"/>
        <s v="Underground Mining Station"/>
        <s v="Expert Builder Parts Pack"/>
        <s v="City: Duke's Missie"/>
        <s v="Ninjago Vakantieboek"/>
        <s v="Build &amp; Celebrate Easter"/>
        <s v="Action Figures"/>
        <s v="TECHNIC Team / Team"/>
        <s v="Ultimate Creatures Accessory Set"/>
        <s v="Zamor Spheres"/>
        <s v="Velika"/>
        <s v="Kazi"/>
        <s v="Piruk"/>
        <s v="Garan"/>
        <s v="Balta"/>
        <s v="Dalu"/>
        <s v="Inika Toa Jaller"/>
        <s v="Inika Toa Hahli"/>
        <s v="Inika Toa Nuparu"/>
        <s v="Inika Toa Hewkii"/>
        <s v="Inika Toa Kongu"/>
        <s v="Inika Toa Matoro"/>
        <s v="Axonn"/>
        <s v="Brutaka"/>
        <s v="Power Pack Motor Set"/>
        <s v="Toa Hordika Vakama"/>
        <s v="Toa Hordika Nokama"/>
        <s v="Toa Hordika Whenua"/>
        <s v="Toa Hordika Onewa"/>
        <s v="Toa Hordika Matau"/>
        <s v="Toa Hordika Nuju"/>
        <s v="Visorak Vohtarak"/>
        <s v="Visorak Boggarak"/>
        <s v="Visorak Oohnorak"/>
        <s v="Visorak Roporak"/>
        <s v="Visorak Keelerak"/>
        <s v="Visorak Suukorak"/>
        <s v="Rhotuka Spinners"/>
        <s v="Keetongu"/>
        <s v="Sidorak"/>
        <s v="Visorak Battle Ram"/>
        <s v="Tower of Toa"/>
        <s v="Battle of Metru Nui"/>
        <s v="Roodaka"/>
        <s v="Toa Iruini"/>
        <s v="Toa Norik"/>
        <s v="Vezon &amp; Fenrakk"/>
        <s v="Visorak's Gate"/>
        <s v="Danju (European version without Cards)"/>
        <s v="Jayko (European version without Cards)"/>
        <s v="Rascus (European version without Cards)"/>
        <s v="Santis (European version without Cards)"/>
        <s v="Vladek (European version without Cards)"/>
        <s v="Vladek Encounter"/>
        <s v="Border Ambush"/>
        <s v="The Grand Tournament"/>
        <s v="Citadel of Orlan"/>
        <s v="Castle of Morcia"/>
        <s v="Danju (USA version with 3 Cards)"/>
        <s v="Danju (USA version with 6 Cards, Target Promo)"/>
        <s v="Jayko (USA version with 3 Cards)"/>
        <s v="Jayko (USA version with 6 Cards, Target Promo)"/>
        <s v="Rascus (USA version with 3 Cards)"/>
        <s v="Rascus (USA version with 6 Cards, Target Promo)"/>
        <s v="Santis (USA version with 3 Cards)"/>
        <s v="Santis (USA version with 6 Cards, Target Promo)"/>
        <s v="MUJI Transparent Set"/>
        <s v="MUJI Sea Set"/>
        <s v="MUJI Circus Set"/>
        <s v="MUJI Animals Set"/>
        <s v="MUJI Colour Paper Pad and Perforation Grid"/>
        <s v="Vladek (USA version with 3 Cards)"/>
        <s v="Vladek (USA version with 6 Cards, Target Promo)"/>
        <s v="King Mathias (Series 1) Limited Edition with Map and Cape, European"/>
        <s v="Sir Danju"/>
        <s v="Sir Jayko"/>
        <s v="Sir Rascus"/>
        <s v="Sir Santis"/>
        <s v="King Mathias (Series 2)"/>
        <s v="Knights' Castle Wall"/>
        <s v="Power Functions AAA Battery Box"/>
        <s v="Competition Racers with Stopwatch"/>
        <s v="World Cup German Starter Set"/>
        <s v="World Cup Dutch Starter Set"/>
        <s v="World Cup UK Starter Set"/>
        <s v="Vladek's Siege Engine"/>
        <s v="Exclusive Roboriders Pack"/>
        <s v="Power Functions Train Motor"/>
        <s v="Power Functions L-Motor"/>
        <s v="Play and Build Kit for Nintendo DS - Pirates of the Caribbean"/>
        <s v="Armor Case Kit for Nintendo DSi - Pirates of the Caribbean"/>
        <s v="Power Functions Servo Motor"/>
        <s v="Headlight Set"/>
        <s v="Move Hub"/>
        <s v="Color &amp; Distance Sensor"/>
        <s v="Medium Linear Motor"/>
        <s v="Hub (Battery Box)"/>
        <s v="Remote Control"/>
        <s v="Knights' Attack Barge"/>
        <s v="Train Motor"/>
        <s v="Technic Hub"/>
        <s v="Technic Large Motor"/>
        <s v="Technic XL Motor"/>
        <s v="Dark Fortress Landing"/>
        <s v="Series 3 - Random Bag"/>
        <s v="Tennis Player"/>
        <s v="Race Car Driver"/>
        <s v="Gorilla Suit Guy"/>
        <s v="Space Alien - Complete Set"/>
        <s v="Hula Dancer"/>
        <s v="Rapper"/>
        <s v="Baseball Player"/>
        <s v="Series 3 - Complete - All Sets"/>
        <s v="Series 3 - Sealed Box"/>
        <s v="Pilot"/>
        <s v="Samurai Warrior"/>
        <s v="Snowboarder"/>
        <s v="Space Villain"/>
        <s v="Sumo Wrestler"/>
        <s v="Mummy"/>
        <s v="Elf"/>
        <s v="Series 4 - Random Bag"/>
        <s v="Lawn Gnome"/>
        <s v="Sailor"/>
        <s v="Soccer Player"/>
        <s v="Hazmat Guy"/>
        <s v="Artist"/>
        <s v="Ice Skater"/>
        <s v="Crazy Scientist"/>
        <s v="Series 4 - Complete - All Sets"/>
        <s v="Series 4 - Sealed Box"/>
        <s v="Kimono Girl"/>
        <s v="Musketeer"/>
        <s v="Punk Rocker"/>
        <s v="Surfer Girl"/>
        <s v="The Monster"/>
        <s v="Street Skater - Complete Set"/>
        <s v="Series 5 - Random Bag"/>
        <s v="Graduate"/>
        <s v="Fitness Instructor"/>
        <s v="Detective"/>
        <s v="Evil Dwarf"/>
        <s v="Boxer"/>
        <s v="Egyptian Queen"/>
        <s v="Gangster"/>
        <s v="Snowboarder Guy"/>
        <s v="Series 5 - Complete - All Sets"/>
        <s v="Series 5 - Sealed Box"/>
        <s v="Gladiator"/>
        <s v="Royal Guard"/>
        <s v="Ice Fisherman"/>
        <s v="Cave Woman"/>
        <s v="Lizard Man"/>
        <s v="Zookeeper"/>
        <s v="Lumberjack"/>
        <s v="Small Clown"/>
        <s v="F1 Racer"/>
        <s v="King Mathias (Series 1) Limited Edition with Map and Cape, US"/>
        <s v="Cafe Racer"/>
        <s v="Toa Lhikan &amp; Kikanalo"/>
        <s v="Aero Hawk II"/>
        <s v="Battle at the Pass"/>
        <s v="Speedway Bandit"/>
        <s v="Off-Road Rambler"/>
        <s v="Baja Blaster"/>
        <s v="Rogue Knight Battleship"/>
        <s v="Gargoyle Bridge"/>
        <s v="Mistlands Tower"/>
        <s v="Night Chopper"/>
        <s v="ATX Sport Cycle"/>
        <s v="Series 6 - Random Bag"/>
        <s v="Classic Alien"/>
        <s v="Roman Soldier"/>
        <s v="Surgeon"/>
        <s v="Skater Girl"/>
        <s v="Intergalactic Girl"/>
        <s v="Butcher"/>
        <s v="Mechanic"/>
        <s v="Series 6 - Complete - All Sets"/>
        <s v="Series 6 - Sealed Box"/>
        <s v="Highland Battler"/>
        <s v="Sleepyhead"/>
        <s v="Bandit"/>
        <s v="Flamenco Dancer"/>
        <s v="Clockwork Robot"/>
        <s v="Minotaur"/>
        <s v="Leprechaun"/>
        <s v="Dune Blaster"/>
        <s v="Rally 6-wheeler"/>
        <s v="Series 7 - Random Bag"/>
        <s v="Swimming Champion"/>
        <s v="Jungle Boy"/>
        <s v="Hippie"/>
        <s v="Computer Programmer"/>
        <s v="Viking Woman"/>
        <s v="Evil Knight"/>
        <s v="Rocker Girl"/>
        <s v="Grandma Visitor"/>
        <s v="Series 7 - Complete - All Sets"/>
        <s v="Series 7 - Sealed Box"/>
        <s v="Aztec Warrior"/>
        <s v="Bunny Suit Guy"/>
        <s v="Ocean King"/>
        <s v="Bagpiper"/>
        <s v="Daredevil"/>
        <s v="Galaxy Patrol"/>
        <s v="Tennis Ace"/>
        <s v="Series 8 - Random Bag"/>
        <s v="Evil Robot"/>
        <s v="Vampire Bat"/>
        <s v="Red Cheerleader"/>
        <s v="Actor"/>
        <s v="Pirate Captain"/>
        <s v="Alien Villainess"/>
        <s v="Series 8 - Complete - All Sets"/>
        <s v="Series 8 - Sealed Box"/>
        <s v="Conquistador"/>
        <s v="Lederhosen Guy"/>
        <s v="Cowgirl"/>
        <s v="Football Player"/>
        <s v="Diver"/>
        <s v="Downhill Skier"/>
        <s v="Businessman"/>
        <s v="Fairy"/>
        <s v="Sky Ranger"/>
        <s v="Pneumatic Excavator"/>
        <s v="Shock Cycle"/>
        <s v="Supply Ship"/>
        <s v="Harry Potter: Years 1-4 Collector's Edition XBOX 360"/>
        <s v="Rally Shock n' Roll Racer"/>
        <s v="City Vehicles Bundle Deal 2 In 1"/>
        <s v="Power Truck"/>
        <s v="Rally Support Truck"/>
        <s v="Space Scooter"/>
        <s v="Excavator / Digger"/>
        <s v="Power Crane"/>
        <s v="Whirlwind Rescue"/>
        <s v="Street Chopper / Trike"/>
        <s v="LEGO Motorcycle"/>
        <s v="Rebel Wrecker"/>
        <s v="Car Chassis"/>
        <s v="Space Buggy"/>
        <s v="Backhoe Grader"/>
        <s v="Blizzard's Peak"/>
        <s v="Desert of Destruction"/>
        <s v="Test Car"/>
        <s v="Train Motor (RC)"/>
        <s v="Flexible Train Track"/>
        <s v="Airtech Claw Rig"/>
        <s v="Power Functions Control Switch"/>
        <s v="Power Functions Light"/>
        <s v="Power Functions Extension Wire 50cm"/>
        <s v="Forklift Transporter"/>
        <s v="Fireball Catapult"/>
        <s v="Battle Wagon"/>
        <s v="King's Siege Tower"/>
        <s v="Scorpion Prison Cave"/>
        <s v="Vladek's Dark Fortress"/>
        <s v="Rechargeable Battery Box"/>
        <s v="IR Speed Remote Control"/>
        <s v="Super Car"/>
        <s v="Power Functions Battery Box"/>
        <s v="Power Functions XL-Motor"/>
        <s v="Power Functions M-Motor"/>
        <s v="Power Functions IR Receiver"/>
        <s v="Power Functions IR Remote Control"/>
        <s v="Power Functions Extension Wire"/>
        <s v="Power Functions Transformer 10VDC"/>
        <s v="Idea Book 8888"/>
        <s v="Idea Book 8889"/>
        <s v="Idea Book 8890"/>
        <s v="Radar Truck"/>
        <s v="Idea Book 8891, Technic"/>
        <s v="Piraka Outpost"/>
        <s v="Lava Chamber Gate"/>
        <s v="Piraka Stronghold"/>
        <s v="Snake Canyon"/>
        <s v="Jagged Jaws Reef"/>
        <s v="Wreckage Road"/>
        <s v="Gator Swamp"/>
        <s v="Reidak"/>
        <s v="Windup Motor"/>
        <s v="Hakann"/>
        <s v="Lockable Storage Box, Empty"/>
        <s v="Vezok"/>
        <s v="Zaktan"/>
        <s v="Avak"/>
        <s v="Thok"/>
        <s v="Rock Hacker"/>
        <s v="Monster Launcher"/>
        <s v="Team GB - Random Bag"/>
        <s v="Brawny Boxer - Team GB"/>
        <s v="Team GB - Complete - All Sets"/>
        <s v="Team GB - Sealed Box"/>
        <s v="Stealth Swimmer - Team GB"/>
        <s v="Relay Runner - Team GB"/>
        <s v="Judo Fighter - Team GB"/>
        <s v="Tactical Tennis Player - Team GB"/>
        <s v="Flexible Gymnast - Team GB"/>
        <s v="Wondrous Weightlifter - Team GB"/>
        <s v="Horseback Rider - Team GB"/>
        <s v="Agile Archer - Team GB"/>
        <s v="Toa Mahri Kongu"/>
        <s v="Two-Man Scooter"/>
        <s v="Toa Mahri Jaller"/>
        <s v="Toa Mahri Hewkii"/>
        <s v="Toa Mahri Nuparu"/>
        <s v="Toa Mahri Hahli"/>
        <s v="Krait"/>
        <s v="Weapon Rack"/>
        <s v="Jay"/>
        <s v="Ming"/>
        <s v="Anacondrai Hideout"/>
        <s v="Toa Mahri Matoro"/>
        <s v="Takadox"/>
        <s v="Clouse"/>
        <s v="Sqiffy"/>
        <s v="Kai's Dragon"/>
        <s v="Cyren"/>
        <s v="Bucko"/>
        <s v="Ronin"/>
        <s v="Pirate Plane"/>
        <s v="Kalmah"/>
        <s v="Vermillion Warrior"/>
        <s v="Stone Swordsman"/>
        <s v="Nindroid"/>
        <s v="Chen"/>
        <s v="Carapar"/>
        <s v="Spinjitzu Lloyd"/>
        <s v="Sawyer"/>
        <s v="Buffer"/>
        <s v="Jet Jack"/>
        <s v="Talon"/>
        <s v="Samurai X"/>
        <s v="Nitro"/>
        <s v="Mantax"/>
        <s v="Young Wu"/>
        <s v="Heavy Metal"/>
        <s v="Iron Baron"/>
        <s v="Daddy No Legs"/>
        <s v="Blizzard Samurai"/>
        <s v="Pyro Viper"/>
        <s v="Ehlek"/>
        <s v="Ice Emperor"/>
        <s v="Cole with Cyber-sledge and Katana"/>
        <s v="Nya with Spear and Katana"/>
        <s v="Jay with Sprocket chain and Katana"/>
        <s v="Zane with 2 Climb-drills and Katana"/>
        <s v="Digi-Lloyd"/>
        <s v="Digi Kai"/>
        <s v="Pridak"/>
        <s v="Gadunka"/>
        <s v="Hydraxon"/>
        <s v="Maxilos and Spinax"/>
        <s v="Barraki Deepsea Patrol"/>
        <s v="Toa Undersea Attack"/>
        <s v="Toa Terrain Crawler"/>
        <s v="Defilak"/>
        <s v="Dekar"/>
        <s v="Thulox"/>
        <s v="Morak"/>
        <s v="Squid Ammo"/>
        <s v="Nocturn"/>
        <s v="Lesovikk"/>
        <s v="Karzahni"/>
        <s v="Rockoh T3"/>
        <s v="Jetrax T6"/>
        <s v="Jetrax T6 Limited Edition"/>
        <s v="Axalara T9"/>
        <s v="Tanma"/>
        <s v="Solek"/>
        <s v="Photok"/>
        <s v="Radiak"/>
        <s v="Gavla"/>
        <s v="Kirop"/>
        <s v="Mutran &amp; Vican"/>
        <s v="Makuta Icarax"/>
        <s v="Mazeka"/>
        <s v="Stone Chopper"/>
        <s v="Mine Mech"/>
        <s v="Claw Digger"/>
        <s v="Thunder Driller"/>
        <s v="Crystal Sweeper"/>
        <s v="Crystal King"/>
        <s v="Rock Wrecker"/>
        <s v="Titanium Command Rig"/>
        <s v="Gold Tooth's Getaway"/>
        <s v="River Heist"/>
        <s v="4-Wheeling Pursuit"/>
        <s v="Robo Attack"/>
        <s v="Aerial Defense Unit"/>
        <s v="Atakus"/>
        <s v="Raanu"/>
        <s v="Tarduk"/>
        <s v="Berix"/>
        <s v="Metus"/>
        <s v="Zesk"/>
        <s v="Malum"/>
        <s v="Tarix"/>
        <s v="Strakk"/>
        <s v="Vorox"/>
        <s v="Stronius"/>
        <s v="Ackar"/>
        <s v="Vastus"/>
        <s v="Kiina"/>
        <s v="Gelu"/>
        <s v="Mata Nui"/>
        <s v="Fero and Skirmix"/>
        <s v="Tuma"/>
        <s v="Cendox V1"/>
        <s v="Kaxium V3"/>
        <s v="Baranus V7"/>
        <s v="Thornatus V9"/>
        <s v="Skopio XV-1"/>
        <s v="Toa Mata Nui"/>
        <s v="Universal Motor Set"/>
        <s v="Darth Vader vs Obi-Wan"/>
        <s v="Medium Blue Storage Bin (16.5in x 12in x 6in)"/>
        <s v="Space Police Watch"/>
        <s v="4 Small Wheels with Accessories"/>
        <s v="Anakin Skywalker Watch"/>
        <s v="Count Dooku Minifigure Link Watch"/>
        <s v="Rattles"/>
        <s v="Woody Minifigure Link Watch"/>
        <s v="Buzz Lightyear Minifigure Link Watch"/>
        <s v="Darth Vader Watch"/>
        <s v="Stormtrooper Watch"/>
        <s v="Boba Fett  Watch"/>
        <s v="Activity Playthings"/>
        <s v="Darth Vader Alarm Clock (20th Anniversary Edition)"/>
        <s v="Lasha Minifigure Link Watch"/>
        <s v="Time Teacher [Boy]"/>
        <s v="Time Teacher [Girl]"/>
        <s v="Play and Build Center"/>
        <s v="Baby Set"/>
        <s v="2 Large Wheels with Accessories"/>
        <s v="Educational Box - Empty"/>
        <s v="LEGO Soft Starter Set"/>
        <s v="5 Turntables"/>
        <s v="Medium Set of Soft Bricks"/>
        <s v="Extra Soft Bricks"/>
        <s v="Soft Brick Activity Set"/>
        <s v="Bulk Set"/>
        <s v="Animates (Explore)"/>
        <s v="Train Wheels and Couplers"/>
        <s v="Workshop Kit Spinning Top (2007 Version)"/>
        <s v="Basic Set Large"/>
        <s v="Doll Set"/>
        <s v="Basic Set Giant"/>
        <s v="Basic Set - Animals"/>
        <s v="Two Pullback Motors"/>
        <s v="Large Building Plates"/>
        <s v="Small Building Plates"/>
        <s v="12 doors and 5 hinges"/>
        <s v="Basic Circus"/>
        <s v="Basic Town"/>
        <s v="Basic Medium Set"/>
        <s v="Brick Bulk Set"/>
        <s v="Basic Large Set"/>
        <s v="Basic Brick Runner"/>
        <s v="Music Builder (Explore)"/>
        <s v="Tubes Experiment Set with Storage"/>
        <s v="Brick Runner Set"/>
        <s v="Special Elements Set"/>
        <s v="Giant Basic Set"/>
        <s v="Basic Building Bricks"/>
        <s v="XL Bulk Set"/>
        <s v="Playhouse Set"/>
        <s v="Crazy Demon"/>
        <s v="Bone Cruncher"/>
        <s v="Star Striker"/>
        <s v="Nitro Predator"/>
        <s v="Duplo Toolo Large Set"/>
        <s v="Small Duplo Toolo Set"/>
        <s v="Medium First Tools for Technology Set"/>
        <s v="Giant First Tools for Technology"/>
        <s v="Large First Tools for Technology Set"/>
        <s v="Duplo Toolo Medium Set"/>
        <s v="Small First Tools for Technology"/>
        <s v="Imperial Shooter"/>
        <s v="Star Destroyer &amp; TIE Fighter"/>
        <s v="Jedi Weapon Stand"/>
        <s v="Probe Droid"/>
        <s v="Acklay"/>
        <s v="Palpatine's Shuttle"/>
        <s v="Kanan Jarrus"/>
        <s v="Imperial Combat Driver"/>
        <s v="TIE Advanced"/>
        <s v="A-Wing"/>
        <s v="Imperial Snowtrooper"/>
        <s v="Y-Wing"/>
        <s v="Imperial Shuttle Pilot"/>
        <s v="Dwarf Spider Droid"/>
        <s v="Quadjumper"/>
        <s v="Droideka"/>
        <s v="Poe Dameron's X-Wing"/>
        <s v="Bob the Builder Set"/>
        <s v="U-Wing"/>
        <s v="IG-88"/>
        <s v="AT-M6"/>
        <s v="First Order SF TIE Fighter"/>
        <s v="Kylo Ren's TIE Silencer"/>
        <s v="Light and Sound"/>
        <s v="R2-D2 &amp; MSE-6"/>
        <s v="Resistance X-Wing"/>
        <s v="Mini Sith Eternal TIE Dagger"/>
        <s v="Giant Airport"/>
        <s v="Transportation Set"/>
        <s v="Intelligent Train Set"/>
        <s v="Dolls Medium Set"/>
        <s v="Dolls Large Set"/>
        <s v="Big Wheelers"/>
        <s v="Little Forest Friends"/>
        <s v="Around-The-House Set"/>
        <s v="Theatre Set (Theater)"/>
        <s v="Community Transport Set"/>
        <s v="Life-on-the-Farm"/>
        <s v="Windows, Red"/>
        <s v="Windows, White"/>
        <s v="Rails &amp; Switches"/>
        <s v="Home"/>
        <s v="Duplo Furniture"/>
        <s v="6 bricks with 16 and 20 studs and 3 Angle Bricks White/Red"/>
        <s v="6 bricks with 16 and 20 studs and 3 Angle Bricks Blue/Yellow"/>
        <s v="Bridge and Rails"/>
        <s v="Job Vehicles with Workers"/>
        <s v="Figures"/>
        <s v="Figures International"/>
        <s v="Safari Park"/>
        <s v="Ships"/>
        <s v="Duplo Animals for Safari Park"/>
        <s v="Duplo Vehicles"/>
        <s v="Battery Train"/>
        <s v="Large House"/>
        <s v="Medium House"/>
        <s v="Duplo Farm"/>
        <s v="Duplo Farm Animals"/>
        <s v="Train Track Package"/>
        <s v="Medical Center"/>
        <s v="Space Transport"/>
        <s v="Fire and Rescue"/>
        <s v="21 8-Stud Bricks"/>
        <s v="Indians"/>
        <s v="Animal and Fun Park"/>
        <s v="21 Black 2x4 Bricks"/>
        <s v="21 Blue 2x4 Bricks"/>
        <s v="21 Red 2x4 Bricks"/>
        <s v="21 Trans-Clear 2x4 Bricks"/>
        <s v="21 White 2x4 Bricks"/>
        <s v="21 Yellow 2x4 Bricks"/>
        <s v="31 bricks with 2, 4 and 6 studs"/>
        <s v="Animal Water Park"/>
        <s v="Zoo Babies (Zoo Animals)"/>
        <s v="Giant Dinosaur Set"/>
        <s v="Large Dinosaur Set"/>
        <s v="Dinosaurs"/>
        <s v="Super Value Rescue Pack"/>
        <s v="Bonus Home"/>
        <s v="Bonus Zoo"/>
        <s v="Trees &amp; Flowers"/>
        <s v="Toolo (Action Wheelers) Large Set"/>
        <s v="Toolo (Action Wheelers) Medium Set"/>
        <s v="Toolo Expansion Set"/>
        <s v="Remote Controlled Buggy Set"/>
        <s v="Tech Machines Set"/>
        <s v="Community Vehicles Set"/>
        <s v="Community Services Set"/>
        <s v="Community Transport"/>
        <s v="Push Train Set"/>
        <s v="Dinosaurs Set"/>
        <s v="Dolls Family Set"/>
        <s v="28 Bricks with 1, 2, 4, 6 and 8 Studs [Red/White]"/>
        <s v="28 Bricks with 1, 2, 4, 6 and 8 Studs [Blue/Yellow]"/>
        <s v="Duplo World People"/>
        <s v="28 Bricks with 1, 2, 4, 6 and 8 Studs [Black/Trans-Clear]"/>
        <s v="Duplo Community People"/>
        <s v="Duplo Town Set"/>
        <s v="50 bricks, curved and round"/>
        <s v="Hospital Set"/>
        <s v="Stable Set"/>
        <s v="Fire Rescue Services Set"/>
        <s v="Wheels Set"/>
        <s v="Doors Windows and Roof Tiles"/>
        <s v="Bonus Lego Basic Town"/>
        <s v="BASIC Airport"/>
        <s v="Basic Just Bricks"/>
        <s v="Faces, Fences, Wheels and Windows"/>
        <s v="Command Centre (Center)"/>
        <s v="Large Lego Dacta Basic Set"/>
        <s v="Medium Lego Dacta Basic Set"/>
        <s v="Small Lego System Baseplates"/>
        <s v="Giant Lego Dacta Basic Set"/>
        <s v="Thematic Builder Set"/>
        <s v="Magnetic Train Couplers"/>
        <s v="Red Bricks"/>
        <s v="Creator Community Builders"/>
        <s v="Jack Stone Transportation"/>
        <s v="Creator Bulk"/>
        <s v="White Bricks"/>
        <s v="City Buildings Set"/>
        <s v="Rescue Service Set"/>
        <s v="Voyage into Space"/>
        <s v="Blue and Yellow Bricks"/>
        <s v="Town Developers Set"/>
        <s v="Micro Building Set"/>
        <s v="Space &amp; Airport Set"/>
        <s v="Harbor Set"/>
        <s v="Serious Play mini-kit"/>
        <s v="Roof Bricks, 45 Degrees"/>
        <s v="Community Minifigures"/>
        <s v="Fairytale and Historic Minifigures"/>
        <s v="Roof Bricks, 33 Degrees"/>
        <s v="Theme Set"/>
        <s v="Town Street Theme"/>
        <s v="Space Set"/>
        <s v="Town Environment"/>
        <s v="{Roadplates and Scenery}"/>
        <s v="Road Plates"/>
        <s v="Lego System Road Plates"/>
        <s v="Doors and Fences"/>
        <s v="Castle Set"/>
        <s v="Lego Dacta Adventurers Set"/>
        <s v="Lego Technic Racers"/>
        <s v="Plates, Hinges and Turntables"/>
        <s v="Bricks"/>
        <s v="Sceneries Set"/>
        <s v="Doors Windows &amp; Roof Tiles"/>
        <s v="Community Starter Set"/>
        <s v="Flags, Trees and Road Signs"/>
        <s v="Mini Crane"/>
        <s v="Jet Plane"/>
        <s v="Pick-Up Tow Truck"/>
        <s v="4 x 4 Crawler"/>
        <s v="Flags, Signs and Trees"/>
        <s v="Islander Key Chain"/>
        <s v="Black and Clear Bricks"/>
        <s v="Venomari Shrine"/>
        <s v="Kaiâ€™s Blade Cycle"/>
        <s v="Jay's Storm Fighter"/>
        <s v="Rattlecopter"/>
        <s v="Coleâ€™s Tread Assault"/>
        <s v="Fangpyre Truck Ambush"/>
        <s v="Lasha's Bite Cycle"/>
        <s v="Samurai Mech"/>
        <s v="Ultra Sonic Raider"/>
        <s v="Epic Dragon Battle"/>
        <s v="Giant Lego Topic Set"/>
        <s v="Universal School Set"/>
        <s v="Function Set"/>
        <s v="Fangpyre Mech"/>
        <s v="Spinner Battle Arena"/>
        <s v="Fangpyre Wrecking Ball"/>
        <s v="The Swamp Creature"/>
        <s v="The Mummy"/>
        <s v="The Werewolf"/>
        <s v="The Vampire Hearse"/>
        <s v="The Zombies"/>
        <s v="The Crazy Scientist &amp; His Monster"/>
        <s v="The Ghost Train"/>
        <s v="The Vampyre Castle"/>
        <s v="Gandalf Arrives"/>
        <s v="Shelob Attacks"/>
        <s v="Uruk-hai Army"/>
        <s v="Attack on Weathertop"/>
        <s v="The Mines of Moria"/>
        <s v="The Battle of Helmâ€™s Deep"/>
        <s v="The Orc Forge"/>
        <s v="Francesco Bernoulli"/>
        <s v="Ivan Mater"/>
        <s v="Finn McMissile"/>
        <s v="Jeff Gorvette"/>
        <s v="Agent Materâ€™s Escape"/>
        <s v="Redâ€™s Water Rescue"/>
        <s v="Ultimate Race Set"/>
        <s v="Oil Rig Escape"/>
        <s v="Elite Clone Trooper &amp; Commando Droid Battle Pack"/>
        <s v="Endor Rebel Trooper &amp; Imperial Trooper Battle Pack"/>
        <s v="Geonosian Cannon"/>
        <s v="Anakin's Jedi Interceptor"/>
        <s v="Gold Leader's Y-wing Starfighter"/>
        <s v="Republic Striker Starfighter"/>
        <s v="Saesee Tiin's Jedi Starfighter"/>
        <s v="Sith Fury-class Interceptor"/>
        <s v="Star Wars Advent Calendar 2012"/>
        <s v="Medium Building Plates"/>
        <s v="Lego TC logo Starter Pack"/>
        <s v="Malevolence"/>
        <s v="Jabbaâ€™s Palace"/>
        <s v="Policeman and Crook"/>
        <s v="Workman and Wheelbarrow"/>
        <s v="Firefighter Fred"/>
        <s v="Measurement Activities"/>
        <s v="Mountain Ranger &amp; Quad Bike"/>
        <s v="Miner"/>
        <s v="Race Driver &amp; Go-kart"/>
        <s v="Motorcycle &amp; Rider"/>
        <s v="Garbage Man"/>
        <s v="Arctic Explorer with Snowmobile"/>
        <s v="Police Officer and Jet"/>
        <s v="Gardener with Lawn Mower"/>
        <s v="Police Officer with Jetpack"/>
        <s v="Gyrocopter"/>
        <s v="Cool Diver"/>
        <s v="Police Buggy"/>
        <s v="Pizza Delivery Guy"/>
        <s v="Speed Control"/>
        <s v="Policeman &amp; Motorbike"/>
        <s v="Bobby Brenner with Extinguishing Drone"/>
        <s v="Eddy Erker with Bulldozer"/>
        <s v="Dirk Drifter's First Racing Car"/>
        <s v="Clemmons With Fire Quad"/>
        <s v="Policeman and robber"/>
        <s v="Harl Hubbs with Tamping Rammer foil pack"/>
        <s v="Scuba Diver and Shark"/>
        <s v="Pre Vizsla's Mandalorian Fighter"/>
        <s v="Palpatineâ€™s Arrest"/>
        <s v="Letters Set"/>
        <s v="Numbers and Mosaics Set"/>
        <s v="DACTA Numbers Set"/>
        <s v="Mosaic Tiles"/>
        <s v="White Baseplates"/>
        <s v="Learning Concepts with Numbers"/>
        <s v="Early Math Numbers Set"/>
        <s v="Sky Copter"/>
        <s v="Early Math Measurement Set"/>
        <s v="Early Math Shape and Space Set"/>
        <s v="Let's Play Maths"/>
        <s v="Math Machines Set"/>
        <s v="Numbers Set"/>
        <s v="Mosaics Set"/>
        <s v="Kendo Cole"/>
        <s v="Jay ZX"/>
        <s v="Zane ZX"/>
        <s v="Mezmo"/>
        <s v="Bytar"/>
        <s v="Lizaru"/>
        <s v="Training Set"/>
        <s v="Kai ZX"/>
        <s v="Lasha"/>
        <s v="Kendo Zane"/>
        <s v="Snappa"/>
        <s v="Fang-Suei"/>
        <s v="Spitta"/>
        <s v="NRG Jay"/>
        <s v="Fangdam"/>
        <s v="NRG Cole"/>
        <s v="Slithraa"/>
        <s v="Lloyd ZX"/>
        <s v="WeDo Robotics Construction Set"/>
        <s v="WeDo Robotics USB Hub"/>
        <s v="WeDo Robotics Motion Sensor"/>
        <s v="WeDo Robotics Tilt Sensor"/>
        <s v="WeDo Resource Set"/>
        <s v="NRG Zane"/>
        <s v="Weapon Pack"/>
        <s v="Green City"/>
        <s v="LEGO TECHNIC and Pneumatic elements"/>
        <s v="4.5V Technic Resource Set"/>
        <s v="Technology Activity Set"/>
        <s v="Teacher's Guide for Technology Group Activity Set"/>
        <s v="Technology Resource Set"/>
        <s v="Expert Builder/Gear Parts"/>
        <s v="Lever Set"/>
        <s v="Pulley Set"/>
        <s v="Motor Add-On for Simple Mechanisms"/>
        <s v="Wheels and Axles Mini Set"/>
        <s v="Pneumatics I: Introduction to Air Power Set"/>
        <s v="Structures Set"/>
        <s v="Mechanisms Power Add-On Set"/>
        <s v="Simple Mechanisms Set"/>
        <s v="Simple and Motorized Machines Activity Pack"/>
        <s v="Science &amp; Technology Base Set"/>
        <s v="Advanced Air Power Set"/>
        <s v="Solar Add-on"/>
        <s v="Speed Computer Add-on"/>
        <s v="Gears Classroom Pack"/>
        <s v="10 building plates 2 x 8, 4 x 8, 6 x 8"/>
        <s v="Pneumatics Add-on Set for Machines &amp; Mechanisms"/>
        <s v="Levers Classroom Pack"/>
        <s v="Pulley Classroom Pack"/>
        <s v="Motorized Simple Machines Set"/>
        <s v="Wheel and Axle Classroom Pack"/>
        <s v="Education Resource Set [NXT Supplemental Set]"/>
        <s v="Scenery Resource Set"/>
        <s v="Fun Time Gears"/>
        <s v="Mechanical Toy Shop"/>
        <s v="Early Simple Machines II"/>
        <s v="Fun Time Gears II"/>
        <s v="Early Simple Machines Set"/>
        <s v="FIRST LEGO League Challenge 2012 - Senior Solutions"/>
        <s v="Early Structures"/>
        <s v="Motorized Mechanisms Set"/>
        <s v="Early Structures Set"/>
        <s v="FIRST LEGO League Challenge 2013 - Nature's Fury"/>
        <s v="Mechanical Engineering Set"/>
        <s v="Solar Panel"/>
        <s v="Energy Display"/>
        <s v="Electric Battery Box 9V 150 mAh (Rechargeable)"/>
        <s v="E-Motor with Gear Reduction Ratio 9.5 : 1"/>
        <s v="Naboo Starfighter &amp; Naboo"/>
        <s v="Sebulba's Podracer &amp; Tatooine"/>
        <s v="TIE Interceptor &amp; Death Star"/>
        <s v="X-wing Starfighter &amp; Yavin 4"/>
        <s v="Twin-pod Cloud Car &amp; Bespin"/>
        <s v="AT-ST &amp; Endor"/>
        <s v="eLAB Renewable Energy Set"/>
        <s v="Renewable Energy Set II"/>
        <s v="Green Car Set"/>
        <s v="Simple and Motorized Mechanisms Base Set"/>
        <s v="Renewable Energy Add-On Set"/>
        <s v="Simple Machines Set"/>
        <s v="Education Center"/>
        <s v="Rechargeable Battery for Lego Mindstorms NXT, DC plug"/>
        <s v="NXT Color Sensor"/>
        <s v="Mindstorms Education Resource Set"/>
        <s v="FIRST LEGO League Challenge 2010 - Body Forward v46"/>
        <s v="FIRST LEGO League Challenge 2011 - Food Factor"/>
        <s v="FIRST LEGO League Challenge 2009 - Smart Move"/>
        <s v="FIRST LEGO League Challenge 2008 - Climate Connections"/>
        <s v="Yellow Band (Pack of 25)"/>
        <s v="9-Volt 1 x 2 Lamp Brick (Pack of 2)"/>
        <s v="1 x 2 Red Bricks (Pack of 50)"/>
        <s v="1 x 2 Blue Plates (Pack of 100)"/>
        <s v="Technic Control Center"/>
        <s v="Hubs Gray (Pack of 50)"/>
        <s v="14-Tooth Beveled Gears (Pack of 100)"/>
        <s v="Gray Pulley Wheel (Pack of 50)"/>
        <s v="Red Rover Tires and Hubs (4 tires 4 hubs)"/>
        <s v="Shock Absorber (Pack of 10)"/>
        <s v="Lift Arm (Pack of 50)"/>
        <s v="2 x 2 Angle Plate (Pack of 25)"/>
        <s v="Lever Arm (Pack of 50)"/>
        <s v="Caterpillar Hub and Tread (Set of 2 treads 4 Hubs)"/>
        <s v="128 MM Connecting Leads (Pack of 3)"/>
        <s v="Piston Rod (Pack of 75)"/>
        <s v="Small Half Beam (Pack of 100)"/>
        <s v="Large Tire and Hub (2 tires 2 hubs)"/>
        <s v="Special Elements for Control Lab Set"/>
        <s v="Control Lab Building Set"/>
        <s v="Pneumatic T-Pieces (Pack of 25)"/>
        <s v="Large Lawn Tire &amp; Hub (4 tires 4 hubs)"/>
        <s v="Small Lawn Tire &amp; Hub (4 tires 4 hubs)"/>
        <s v="Tire Pack (Set of 8)"/>
        <s v="1280 mm Connecting Leads (Pack of 3)"/>
        <s v="12 Tooth Double Bevel Gears (Pack of 25)"/>
        <s v="Pneumatic Hand Pump (Pack of 2)"/>
        <s v="Pneumatic Cylinder (Set of 2 small)"/>
        <s v="Pneumatic Tubing Service Pack"/>
        <s v="Black Bands (Pack of 50)"/>
        <s v="Red Bands (Pack of 25)"/>
        <s v="Small White Bands (Pack of 24)"/>
        <s v="47 1/3 elements (plates)"/>
        <s v="Control System Building Set"/>
        <s v="1 x 2 Plate with Slides (Pack of 100)"/>
        <s v="Small Pulleys (Pack of 100)"/>
        <s v="Bushings (Pack of 100)"/>
        <s v="Connector Pegs (Pack of 100)"/>
        <s v="Friction Connector Pegs (Pack of 100)"/>
        <s v="Long Black Connector Pegs (Pack of 100)"/>
        <s v="Connector Pegs with Axles (Pack of 100)"/>
        <s v="Connector Pegs with Knobs (Pack of 100)"/>
        <s v="2-Stud Axles with Grooves (Pack of 100)"/>
        <s v="3-Stud Axles (Pack of 100)"/>
        <s v="Cross Axles with Knobs (Pack of 100)"/>
        <s v="4-Stud Axles (Pack of 50)"/>
        <s v="5-Stud Axles (Pack of 50)"/>
        <s v="6-Stud Axles (Pack of 50)"/>
        <s v="8-Stud Axles (Pack of 50)"/>
        <s v="10-Stud Axles (Pack of 50)"/>
        <s v="12-Stud Axles (Pack of 50)"/>
        <s v="Axle Extenders (Pack of 50)  {Axle Joiners}"/>
        <s v="Catches {Technic Pole Reverser Handles}"/>
        <s v="8 Tooth Gears (Pack of 100) 'Spur' Gears"/>
        <s v="12 Tooth Bevel Gears (Pack of 50)"/>
        <s v="16 Tooth Gears (Pack of 50)"/>
        <s v="20 Tooth Double Bevel Gears (Pack of 25)"/>
        <s v="24-Tooth Crown Gears"/>
        <s v="24 Tooth Gears (Pack of 50)"/>
        <s v="Technic Clutches"/>
        <s v="40 Tooth Gears (Pack of 25)"/>
        <s v="Cross Blocks (Pack of 50)"/>
        <s v="Catches with Cross Holes (Pack of 50)"/>
        <s v="Pulleys (For micromotor pack of 10)"/>
        <s v="Bricks with Cross (axle) Holes (Pack of 50)"/>
        <s v="1 x 2 Beams"/>
        <s v="1 x 4 Beams"/>
        <s v="1 x 6 Beams"/>
        <s v="1 x 8 Beams"/>
        <s v="1 x 10 Beams"/>
        <s v="1 x 12 Beams"/>
        <s v="1 x 16 Beams"/>
        <s v="2 x 2 Skid Plates (Pack of 50)"/>
        <s v="Tacho Wheels (Pack of 20)"/>
        <s v="Gear Casings (Pack of 10 contained 20 prior to 2005 Dacta catalog)"/>
        <s v="Bobbins {Technic Reels}"/>
        <s v="Chain Links"/>
        <s v="Gear Blocks (Pack of 5)"/>
        <s v="Pole Reversing Switch"/>
        <s v="9-Volt Connecting Leads (One each of 128mm 256 mm 1280 mm)"/>
        <s v="Air Storage Tanks"/>
        <s v="Pneumatic Parts"/>
        <s v="O-Ring and Pulley Wheels"/>
        <s v="Skeleton and Ghost for Amusement Park Set"/>
        <s v="Steering Wheels (Pack of 25)"/>
        <s v="Pneumatic Switch (Pack of 5)"/>
        <s v="Universal Joints (Pack of 10)"/>
        <s v="Special Elements for Simple Machines Set"/>
        <s v="Special Elements for Team Challenge Set"/>
        <s v="Special Elements for Cities and Transportation Set"/>
        <s v="Special Elements for Amusement Park Set"/>
        <s v="Special Elements for ROBO Technology Set"/>
        <s v="Car Project Set"/>
        <s v="House Project Set"/>
        <s v="Bug Project Set"/>
        <s v="Gadget Project Set"/>
        <s v="Special Elements for eLAB Renewable Energy Set"/>
        <s v="Special Elements For Mechanical Engineering Set"/>
        <s v="Special Elements for Early Simple Machines Set"/>
        <s v="Black Plates - Large Package"/>
        <s v="Wheels (Tires hubs axle plates and bricks)"/>
        <s v="Team Challenge Upgrade Kit"/>
        <s v="Intelligent House Building Set"/>
        <s v="RCX Programmable Brick"/>
        <s v="52 flat tile bricks"/>
        <s v="Infrared Transmission Tower"/>
        <s v="Robotics Invention System, Version 1.0"/>
        <s v="Cities and Transportation"/>
        <s v="ROBOLAB Amusement Park Set"/>
        <s v="RoboSports"/>
        <s v="Vision Command [RCX Digital Colour Camera]"/>
        <s v="Extreme Creatures"/>
        <s v="Robotics Discovery Set"/>
        <s v="Exploration Mars"/>
        <s v="Photosynthesis Student Set"/>
        <s v="Chromosomes - Student Set"/>
        <s v="Robotics Invention System, Version 1.5"/>
        <s v="Droid Developer Kit"/>
        <s v="NXT Temperature Sensor"/>
        <s v="LEGO Interface"/>
        <s v="Control Lab Serial Interface &amp; Adapter"/>
        <s v="Technic Control Center II"/>
        <s v="TECHNIC Control Center [Dacta Kit]"/>
        <s v="Dark Side Developers Kit"/>
        <s v="Temperature Sensor"/>
        <s v="Rotation Sensor"/>
        <s v="Touch Sensor with Cable"/>
        <s v="Light Sensor 9V"/>
        <s v="FIRST LEGO League Challenge 2004 - No Limits"/>
        <s v="FIRST LEGO League Challenge 2005 - Ocean Odyssey"/>
        <s v="FIRST LEGO League Challenge 2006 - Nano Quest"/>
        <s v="FIRST LEGO League Challenge 2007 - Power Puzzle"/>
        <s v="Interface Card/Cable for Apple IIe and IIGS"/>
        <s v="Interface Card and Cable for TC Logo - IBM compatible"/>
        <s v="Pneumatic Circuit"/>
        <s v="ROBOLAB Starter Building Set"/>
        <s v="City: Arctic Quest"/>
        <s v="City: Thief on the Run!"/>
        <s v="Friends: Jungle Adventures"/>
        <s v="City: Demolition Mission"/>
        <s v="Friends: Fairground Fun"/>
        <s v="City: Police Mission"/>
        <s v="City: Volcano Adventure"/>
        <s v="City: Bulldozer Break-In"/>
        <s v="Official Annual 2018"/>
        <s v="City: Santa Surprise"/>
        <s v="DK Readers Level 1 The Lego Movie 2 - Emmet to the Rescue"/>
        <s v="The Book of Bedtime Builds"/>
        <s v="Christmas Ideas"/>
        <s v="City: Fire Team Adventure"/>
        <s v="Friends: Olivia's Rainbow Great Idea's Activity Book"/>
        <s v="Friends: Mia's Forest Rescue"/>
        <s v="Friends: Andrea's Wish"/>
        <s v="Legend of Chima: Ravens and Gorillas"/>
        <s v="Chain Reactions"/>
        <s v="Elves: A Magical Adventure"/>
        <s v="Star Wars - Das ultimative Traininingshandbuch"/>
        <s v="City: Police on the Trail"/>
        <s v="City: Forest Fire Brigade"/>
        <s v="City: Meteor Shower - Activity Book"/>
        <s v="City: False Tracks - Activity Book"/>
        <s v="Friends: Olivia's Rainbow"/>
        <s v="Friends: A Treat for Goldie"/>
        <s v="City: Christmas Caper"/>
        <s v="City: Sneaky Sharks"/>
        <s v="The LEGO Movie: Mighty Allies"/>
        <s v="City: Gold Egg Adventure"/>
        <s v="Minifigure Handbook"/>
        <s v="The LEGO Book &amp; Standing Small"/>
        <s v="Standing Small"/>
        <s v="Minifigure Ultimate Sticker Collection"/>
        <s v="DK Ultimate Sticker Collection-Star Wars"/>
        <s v="DK Readers Level 2: Star Wars: The Phantom Menace"/>
        <s v="DK Readers Level 2: Star Wars: Attack of the Clones"/>
        <s v="DK Ultimate Sticker Collection-Ninjago"/>
        <s v="DK Ultimate Sticker Collection-Star Wars Minifigures"/>
        <s v="DK Ultimate Sticker Collection-Minifigures (Series 1-7)"/>
        <s v="DK Readers Level 3: Friends: Friends Forever"/>
        <s v="DK Ultimate Sticker Collection-DC Super Heroes: Batman"/>
        <s v="Star Wars: Quest for the Kyber Saber"/>
        <s v="DC Comics Super Heroes: The Otherworldly League"/>
        <s v="Star Wars: Use The Force!"/>
        <s v="Nexo Knights: Stone Monster Attack!"/>
        <s v="Ninjago: Hands of Time"/>
        <s v="DC Comics Super Heroes The Official Justice League Training Manual"/>
        <s v="Ninjago: The Ultimate Ninja Training Manual"/>
        <s v="Gadgets"/>
        <s v="Ninjago - Ninja vs. Dragon Hunters"/>
        <s v="Star Wars The Official Force Training Manual"/>
        <s v="Back to Hogwarts"/>
        <s v="Harry Potter Hogwarts Handbook"/>
        <s v="Jurassic World: Jurassic Hero"/>
        <s v="The LEGO Movie 2: Vest Friends"/>
        <s v="Disney Princess: Meet the Princesses"/>
        <s v="Harry Potter: A Magical Search and Find Adventure"/>
        <s v="DC Comics Super Heroes: Night Patrol"/>
        <s v="Gear Bots"/>
        <s v="Harry Potter: Witches, Wizards, Creatures, and More! UPDATED Character Handbook"/>
        <s v="Ninjago: Spot The Samurai - Droid"/>
        <s v="Star Wars: Strong with the Force"/>
        <s v="Ninjago - The Djinn Menace"/>
        <s v="Star Wars: Spot The Galactic Heroes"/>
        <s v="The Lego Batman Movie - Official Annual 2018"/>
        <s v="City: Fire Rescue!"/>
        <s v="City: Police Chase"/>
        <s v="City: Space Mission"/>
        <s v="City: Busy Airport"/>
        <s v="City: Crooks on the Loose!"/>
        <s v="City: Big City Life"/>
        <s v="City: Harbour Activity Book"/>
        <s v="Legends of Chima: Character Encyclopedia"/>
        <s v="Still Life with Bricks: The Art of Everyday Play"/>
        <s v="Still Life with Bricks: 100 Collectible Postcards"/>
        <s v="Small Parts: The Secret Life of Minifigures"/>
        <s v="DK Ultimate Sticker Collection-Amazing LEGO Minifigure"/>
        <s v="DK Readers Level 1: DC Super Heroes: Ready for Action!"/>
        <s v="DK Readers Level 2: DC Super Heroes: Super-Villains"/>
        <s v="DK Ultimate Sticker Collection-Friends"/>
        <s v="DK Readers Level 3: Friends: Summer Adventures"/>
        <s v="DK Readers Level 2: Friends: Let's Go Riding!"/>
        <s v="DK Readers Level 4: Friends: Welcome to Heartlake City"/>
        <s v="DK Readers Level 3: Star Wars: Revenge of the Sith"/>
        <s v="Minifigure Year by Year: A Visual History"/>
        <s v="DK Readers Level 2: Monster Fighters: Meet the Monsters"/>
        <s v="DK Readers Level 3: Monster Fighters: Watch Out, Monsters About!"/>
        <s v="DK Readers Level 2: Kingdoms: Defend the Castle"/>
        <s v="DK Readers Level 1: Pirates: Brickbeard's Treasure"/>
        <s v="DK Readers L2: Friends Perfect Pets"/>
        <s v="DK Readers L1: Star Wars A New Hope"/>
        <s v="DK Readers L2: Star Wars The Empire Strikes Back"/>
        <s v="DK Readers L3: Star Wars Return of the Jedi"/>
        <s v="Ninjago: Secret World of the Ninja"/>
        <s v="Ninjago: The Visual Dictionary"/>
        <s v="Minifigures Character Encyclopedia: The LEGO Movie Edition"/>
        <s v="Ultimate Sticker Collection: DC Super Heroes: Heroes into Battle"/>
        <s v="DK Readers Level 2: Ninjago: Ninja, Go!"/>
        <s v="DK Readers Level 2: DC Super Heroes: Amazing Battles!"/>
        <s v="DK Readers Level 3: DC Super Heroes: Batman's Missions"/>
        <s v="Friends: The Adventure Guide"/>
        <s v="Ultimate Sticker Collection: Star Wars Mighty Minifigures"/>
        <s v="Friends: Build Your Own Adventure"/>
        <s v="I Love That Minifigure"/>
        <s v="DK Adventures Friends: Let's Explore!"/>
        <s v="DK Readers Level 2: Star Wars: Free the Galaxy"/>
        <s v="DK Readers Level 2: Star Wars: The Force Awakens"/>
        <s v="Ultimate Sticker Collection: Minifigure Mash-up!"/>
        <s v="DK Readers Level 2: Nexo Knights: Meet the Knights"/>
        <s v="DK Readers Level 3: Nexo Knights: Monster Battles"/>
        <s v="Ultimate Sticker Collection: Nexo Knights"/>
        <s v="DK Ultimate Factivity Collection: Star Wars"/>
        <s v="Ultimate Sticker Collection: Friends: Pet Party!"/>
        <s v="DK Readers Level 2: City: Heroes to the Rescue"/>
        <s v="DK Readers Level 4: Ninjago: Team Ninja"/>
        <s v="Nexo Knights: The Book of Knights"/>
        <s v="Ultimate Sticker Collection: Winter Wonderland"/>
        <s v="Ultimate Star Wars"/>
        <s v="DK Readers Level 1: Nexo Knights: Stop the Stone Monsters"/>
        <s v="The Lego Collector's Set"/>
        <s v="Ultimate Sticker Collection: The Batman Movie"/>
        <s v="The Lego Batman Movie: The Essential Guide"/>
        <s v="The Lego Batman Movie: The Making of the Movie"/>
        <s v="Holiday Ideas"/>
        <s v="Star Wars Collection"/>
        <s v="Nexo Knights: Factivity Fun"/>
        <s v="DK Readers Level 1: The Batman Movie: Team Batman"/>
        <s v="DK Readers Level 2: The Batman Movie: Rise of the Rogues"/>
        <s v="Ninjago - Ultimate Sticker Collection"/>
        <s v="DC Comics Super Heroes-The Awesome Guide"/>
        <s v="Ultimate Sticker Collection: The Ninjago Movie"/>
        <s v="The Lego Ninjago Movie: The Essential Guide"/>
        <s v="The Lego Ninjago Movie: The Making of the Movie"/>
        <s v="DK Readers Level 1: The Ninjago Movie: Shark Attack!"/>
        <s v="DK Readers Level 2: The Ninjago Movie: Secret Ninja Force"/>
        <s v="Nexo Knights: Character Encyclopedia"/>
        <s v="DK Readers Level 1: Star Wars: Secrets of the Dark Side"/>
        <s v="The Lego Batman Movie: The Essential Collection"/>
        <s v="DK Readers Level 1 Ninjago - Ninja in Action"/>
        <s v="DK Readers Level 2 Star Wars - The Last Jedi"/>
        <s v="Star Wars - Ideas Book"/>
        <s v="City: Ultimate Sticker Collection"/>
        <s v="DC Comics Super Heroes: Ultimate Quiz Book"/>
        <s v="Braille DUPLO Farm"/>
        <s v="DK Readers Level 1 - Women of NASA - Space Heroes"/>
        <s v="Disney Princess - Ultimate Sticker Collection"/>
        <s v="DC Comics Super Heroes: Visual Dictionary"/>
        <s v="DK Readers Level 2 - The Lego Movie 2 - Awesome Heroes"/>
        <s v="Harry Potter: Build Your Own Adventure"/>
        <s v="Star Wars Character Encyclopedia: New Edition"/>
        <s v="Magical Treasury: A Visual Guide to the Wizarding World"/>
        <s v="The LEGO Games Book"/>
        <s v="Star Wars: Read Build Play - Battle for the Stolen Crystals"/>
        <s v="Star Wars: Spot The Spy Droid"/>
        <s v="Star Wars Rebels Forever"/>
        <s v="City: Join the Police"/>
        <s v="Ninjago - Annual 2019"/>
        <s v="Harry Potter: Sticker Scenes"/>
        <s v="Harry Potter: Hogwarts Yearbook 2020"/>
        <s v="Harry Potter Tin: Book Collection"/>
        <s v="Birthday Book"/>
        <s v="Harry Potter: Hogwarts Adventures"/>
        <s v="Ninjago: Ready, Players?"/>
        <s v="Star Wars: Amazing Starships"/>
        <s v="Elves: The Power of Dark Magic"/>
        <s v="Infrared Transmitter with USB Cable"/>
        <s v="FIRST LEGO League Challenge 2001 - Arctic Impact"/>
        <s v="Robo Technology Set [Serial Cable]"/>
        <s v="Robo Technology Set [USB Cable]"/>
        <s v="Mission Mars"/>
        <s v="The Batman Movie - Welcome to Gotham City!"/>
        <s v="Ninjago - Wielkie starcie"/>
        <s v="City: Zwiedzamy LEGO City"/>
        <s v="FIRST LEGO League Challenge 2002 - City Sights"/>
        <s v="ROBOLAB Team Challenge Set (Serial)"/>
        <s v="ROBOLAB Team Challenge Set Version 2.5 [Serial Transmitter]"/>
        <s v="ROBOLAB Team Challenge Set Version 2.5 [USB]"/>
        <s v="ROBOLAB Intelligent House Building Set"/>
        <s v="Mindstorms Education NXT Base Set"/>
        <s v="Mars Exploration"/>
        <s v="NXT Rechargeable Battery"/>
        <s v="Sensor Adaptor for Mindstorms NXT to Vernier"/>
        <s v="23 sloping bricks, including roof peak bricks, Red"/>
        <s v="23 sloping bricks, including roof peak bricks, Blue"/>
        <s v="34 sloping profile bricks, including profile peak bricks, Red"/>
        <s v="34 sloping profile bricks, including profile peak bricks, Blue"/>
        <s v="Numbers &amp; Letters"/>
        <s v="Geared Turntable"/>
        <s v="Beams (Red)"/>
        <s v="Beams (Blue)"/>
        <s v="Beams (Yellow)"/>
        <s v="Pneumatic Elements"/>
        <s v="Pneumatic Tubing"/>
        <s v="Battery Box with Switch - 9v"/>
        <s v="AC Adapter 230V - 10V Transformer"/>
        <s v="AC Adapter, 120V - 10V Transformer"/>
        <s v="AC Adapter 230V - 10V Transformer Type G Plug (British)"/>
        <s v="Large Storage"/>
        <s v="NXT Intelligent Brick"/>
        <s v="NXT Servo Motor"/>
        <s v="NXT Touch Sensor"/>
        <s v="NXT Light Sensor"/>
        <s v="NXT Sound Sensor"/>
        <s v="NXT Ultrasonic Sensor"/>
        <s v="Activity Booklets for Non-Motorized Simple Machines"/>
        <s v="NXT Bluetooth Dongle"/>
        <s v="Lamps and Fittings"/>
        <s v="9V Micromotor"/>
        <s v="Lighting Device Parts Pack"/>
        <s v="Assortment of Connectors"/>
        <s v="Chain Link Pack"/>
        <s v="Assortment of Gears"/>
        <s v="Worm Gear Pack"/>
        <s v="Assortment of Tires/Wheels"/>
        <s v="Assortment of Cross Axles"/>
        <s v="Assortment of Plate Pieces"/>
        <s v="Assortment of Beams"/>
        <s v="TECHNIC Motor 4.5 Volt"/>
        <s v="Battery Box (4.5 Volt)"/>
        <s v="One Light Bulb"/>
        <s v="Random Special Pieces"/>
        <s v="Weighted Brick Pack"/>
        <s v="Green Building Plates"/>
        <s v="Optosensor"/>
        <s v="Light and Transparent Bricks"/>
        <s v="Touch Sensor"/>
        <s v="Plugholders and Leads"/>
        <s v="Building Plates (24 x 24)"/>
        <s v="Pneumatic Rubber Bands and Pneumatic Tubing"/>
        <s v="Yellow Beams"/>
        <s v="Pneumatic Pump, Cylinder, Valves, Tubing"/>
        <s v="Building Cards - 1090"/>
        <s v="Building Cards - 1092"/>
        <s v="Large Turntables"/>
        <s v="Alphabet Bricks"/>
        <s v="Motor - 9v"/>
        <s v="Sound element - 9v"/>
        <s v="Light Sensor"/>
        <s v="10 Traffic Signs"/>
        <s v="Angle Sensor"/>
        <s v="Brick Separators"/>
        <s v="Two Screwdrivers"/>
        <s v="Motor"/>
        <s v="Two Wrenches"/>
        <s v="9-Volt Connecting Leads"/>
        <s v="9-Volt Long Connecting Leads"/>
        <s v="Hubs and Tires"/>
        <s v="Small Gear Wheels"/>
        <s v="Trees and Signs (1971 version with granulated trees and 4 bricks)"/>
        <s v="Trees and Signs (1969 version with old style trees and 3 bricks)"/>
        <s v="9-Volt Touch Sensor and Leads"/>
        <s v="3M Connecting Lead (Set of 2)"/>
        <s v="LEGO Solar Cell"/>
        <s v="Special Elements Pack"/>
        <s v="Medium Gray Storage Bin"/>
        <s v="12-Tooth Black Double Conical Wheels (Pack of 25)"/>
        <s v="36-Tooth Double Conical Wheels (Pack of 25)"/>
        <s v="7-Stud Axles (Pack of 50)"/>
        <s v="New Turntables (Pack of 2)"/>
        <s v="Small Wide Tire &amp; Hub (Pack of 8 each)"/>
        <s v="Technic Triangle (Pack of 25)"/>
        <s v="Cam Wheel (Pack of 25)"/>
        <s v="Swivel Magnet Pack (Pack of 10 each)"/>
        <s v="Connector Peg with Axle (Pack of 100)"/>
        <s v="Tracks and Sprockets Pack"/>
        <s v="Studless Technic Beams"/>
        <s v="Technic Angle Beams"/>
        <s v="Technic Beams with Snaps"/>
        <s v="Technic Crossblocks"/>
        <s v="Sprockets"/>
        <s v="LEGO Smart Kit"/>
        <s v="LEGO Electrical Capacitor"/>
        <s v="MINDSTORMS Energy Parts Pack"/>
        <s v="Gear Block Yellow"/>
        <s v="X-Large Storage Bin - 3 Pack"/>
        <s v="X-Large Yellow Storage Bin"/>
        <s v="Large Storage Bin"/>
        <s v="Plates Red"/>
        <s v="Plates Blue"/>
        <s v="Plates Yellow"/>
        <s v="Plates Black"/>
        <s v="Basic Bricks (red)"/>
        <s v="Basic Bricks (yellow)"/>
        <s v="Basic Bricks (black)"/>
        <s v="Weight Elements"/>
        <s v="Small Chain Links"/>
        <s v="Conveyor Belt Links"/>
        <s v="Assorted Pulleys"/>
        <s v="LEGO fences with garden gates"/>
        <s v="Cams &amp; Linkages"/>
        <s v="Connectors &amp; Bushings"/>
        <s v="Axles and Extenders"/>
        <s v="Differentials"/>
        <s v="Lighting Bricks with Color Filters"/>
        <s v="Special Elements for Mini Sets"/>
        <s v="Special Elements for Intelligent House Building Set"/>
        <s v="Crane Hook, Cam, Propellor"/>
        <s v="White Belts"/>
        <s v="Flat Tiles"/>
        <s v="Axle Extenders and Bushings"/>
        <s v="Connector Pegs"/>
        <s v="Gears 8- and 10-Tooth"/>
        <s v="Large Gear Wheels"/>
        <s v="Pulley Wheels"/>
        <s v="Tires and Spoked Hubs"/>
        <s v="Axles - Short"/>
        <s v="Axles - Long"/>
        <s v="Plates (Red)"/>
        <s v="Plates (Blue)"/>
        <s v="Plates (Yellow)"/>
        <s v="Simple Machines"/>
        <s v="Home Environment"/>
        <s v="Basic Bucket"/>
        <s v="Upgrade Kit for 9654"/>
        <s v="LEGO Store Grand Opening Exclusive Set, North Point Mall, Alpharetta, GA"/>
        <s v="American Flag with Sticker For Stars (Legoland California)"/>
        <s v="LEGO Store Grand Opening Exclusive Set, Westfield Annapolis, Annapolis, MD"/>
        <s v="Lego DC Comics Super Heroes: Aquaman: Rage of Atlantis"/>
        <s v="Arendelle Castle"/>
        <s v="Audi TT Roadster (Legoland Deutschland)"/>
        <s v="LEGO Store Grand Opening Exclusive Set, Barton Creek Square, Austin, TX"/>
        <s v="1 x 4 x 5 Black Window Frames, Transparent Blue Panes"/>
        <s v="1 x 4 x 3 Train Window Clear"/>
        <s v="Red Frame, Black Door, Green Pane"/>
        <s v="2 x 4 Ridge Roof Tile Low Sloped Black"/>
        <s v="2 x 4 Ridge Roof Tile Low Sloped Red"/>
        <s v="Crazy Action Contraptions (Klutz) Vol. 2"/>
        <s v="Lego Mursten - System i Leg Byggebog"/>
        <s v="System im Spiel"/>
        <s v="LEGO Hobby und Modellbau"/>
        <s v="LEGO Motor Eisenbahn"/>
        <s v="Gray Brick Separator with Black Frame Pieces"/>
        <s v="BAU MIT!"/>
        <s v="LEGO Store Grand Opening Exclusive Set, Beachwood Place, Beachwood, OH"/>
        <s v="I â¤ï¸ Beijing Standee"/>
        <s v="LEGO Store Grand Opening Exclusive Set, Berlin, Germany"/>
        <s v="The Ultimate Battle for Chima"/>
        <s v="Special Masks! - 2 (Dark) Copper Color Kanohi (Legoland Billund)"/>
        <s v="LEGO Store Grand Opening Exclusive Set, Riverchase Galleria, Birmingham, AL"/>
        <s v="Blue"/>
        <s v="Book and Pencil"/>
        <s v="LEGO Store Grand Opening Exclusive Set, South Shore Plaza, Braintree, MA"/>
        <s v="Bull"/>
        <s v="Robotops (8500 + 8501 + 8502 + 8503)"/>
        <s v="Ultrarex (8504 + 8505 + 8506 + 8507)"/>
        <s v="Swamp + Lava"/>
        <s v="Dust + Lava + Swamp"/>
        <s v="Swamp + Frost + Onyx + Dust"/>
        <s v="Swamp + Frost + Onyx + Dust + Power"/>
        <s v="Swamp + Lava + Frost + Onyx + Dust + Power"/>
        <s v="Frost + Dust"/>
        <s v="Frost + Onyx + Power"/>
        <s v="Onyx + Power"/>
        <s v="Dynamo (8521 + 8522 + 8523)"/>
        <s v="LEGO Store Grand Opening Exclusive Set, Chinook Centre, Calgary, AB, Canada"/>
        <s v="Candy Box"/>
        <s v="Mini Captain Marvel Ship"/>
        <s v="Sven's Carrot"/>
        <s v="Castle Bonus Pack"/>
        <s v="Castle Byers"/>
        <s v="Chupa Chups Egg with Surprise Lego Set"/>
        <s v="Tatooine Mini-Build (Star Wars Celebration Version)"/>
        <s v="Fan Celebration V - CubeDude - The Bounty Hunter Edition"/>
        <s v="Boba Fettâ€™s Slave I - Mini - Star Wars Celebration VI Exclusive"/>
        <s v="LEGO Store Grand Opening Exclusive Set, Chandler Fashion Center, Chandler, AZ"/>
        <s v="LEGO Store Grand Opening Exclusive Set, Kenwood Towne Centre, Cincinnati, OH"/>
        <s v="Cinderellaâ€™s Castle"/>
        <s v="Clubhouse"/>
        <s v="Ninja Minifig Packs 3-Pack"/>
        <s v="Japanese Coca-Cola Studios Polybag Collection sets 4056 thru 4079"/>
        <s v="Japanese Coca-Cola Soccer collection sets 4443 thru 4472"/>
        <s v="LEGO Store Grand Opening Exclusive Set, Easton Town Center, Columbus, OH"/>
        <s v="Clone Wars Pack - San Diego Comic-Con 2008 Exclusive"/>
        <s v="Indiana Jones Brickmaster Pack - San Diego Comic-Con 2008 Exclusive"/>
        <s v="Batman and Joker Minifig Pack - San Diego Comic-Con 2008 Exclusive"/>
        <s v="Collectible Display Set 1 - San Diego Comic-Con 2009 Exclusive"/>
        <s v="Collectible Display Set 2 - San Diego Comic-Con 2009 Exclusive"/>
        <s v="Collectible Display Set 4 - San Diego Comic-Con 2009 Exclusive"/>
        <s v="Collectible Display Set 5 - San Diego Comic-Con 2009 Exclusive"/>
        <s v="Collectible Display Set 3 - San Diego Comic-Con 2009 Exclusive"/>
        <s v="Collectible Display Set 6 - San Diego Comic-Con 2009 Exclusive"/>
        <s v="Mini Republic Dropship Mini AT-TE Brickmaster Pack - San Diego Comic-Con 2009 Exclusive"/>
        <s v="LEGO Star Wars Holo-Brick Archives San Diego Comic-Con 2009 Exclusive"/>
        <s v="Green Lantern (San Diego Comic-Con Version)"/>
        <s v="Super Heroes Unite - Batman - San Diego Comic-Con 2011 Exclusive"/>
        <s v="Star Wars Advent Calendar - San Diego Comic-Con 2011 Exclusive"/>
        <s v="Green Lantern (New York Comic-Con Version)"/>
        <s v="Super Heroes Unite - Superman - New York Comic-Con 2011 Exclusive"/>
        <s v="Super Heroes Unite - Batman - New York Comic-Con 2011 Exclusive"/>
        <s v="Darth Maulâ€™s Sith Infiltrator - Mini - San Diego Comic-Con 2012 Exclusive"/>
        <s v="Shazam"/>
        <s v="Jean Grey in Phoenix Costume"/>
        <s v="Bizarro #1"/>
        <s v="Spider-Man in Black Symbiote Costume"/>
        <s v="Luke Skywalker's Landspeeder - Mini"/>
        <s v="Shadow Leonardo - New York Comic-Con 2012 Exclusive"/>
        <s v="Kraang - New York Comic-Con 2012 Exclusive"/>
        <s v="Spiderwoman - San Diego Comic-Con 2013 Exclusive"/>
        <s v="Spider-Man - San Diego Comic-Con 2013 Exclusive"/>
        <s v="Black Superman - San Diego Comic-Con 2013 Exclusive"/>
        <s v="Green Arrow - San Diego Comic-Con 2013 Exclusive"/>
        <s v="Azog"/>
        <s v="JEK-14 Mini Stealth Starfighter"/>
        <s v="Micro Scale Bag End - San Diego Comic-Con 2013 Exclusive"/>
        <s v="Rocket Raccoonâ€™s Warbird"/>
        <s v="The Collector"/>
        <s v="Batman of Zur-En-Arrh"/>
        <s v="Batman Classic TV Series Batmobile"/>
        <s v="Bard the Bowman"/>
        <s v="The Ghost Starship"/>
        <s v="Tahu Mask - New York Comic-Con 2014 Exclusive"/>
        <s v="Deadpool Duck - San Diego Comic-Con 2017 Exclusive"/>
        <s v="Vixen - San Diego Comic-Con 2017 Exclusive"/>
        <s v="LEGO Store Grand Opening Exclusive Set, Concord Mills, Concord, NC"/>
        <s v="Cool Car"/>
        <s v="LEGO Store Grand Opening Exclusive Set, South Coast Plaza, Costa Mesa, CA"/>
        <s v="Singapore: Food Cart"/>
        <s v="Singapore: Kaya Toast, Eggs &amp; Kopi Set"/>
        <s v="Singapore: Chope Seat"/>
        <s v="Singapore: Chilli Crab"/>
        <s v="Singapore: Nyonya Kueh"/>
        <s v="Singapore: Display Base"/>
        <s v="Chihkan Tower"/>
        <s v="Taichung Station"/>
        <s v="LogIT Sensor Adapter"/>
        <s v="Dachshund"/>
        <s v="LEGO Store Grand Opening Exclusive Set, NorthPark Center, Dallas, TX"/>
        <s v="Commemorative Limited Edition Batman Announcement"/>
        <s v="Justice League vs Bizarro League DVD/Blu-Ray"/>
        <s v="Justice League: Attack of the Legion of Doom DVD/Blu-ray"/>
        <s v="Del Monte Building Kit"/>
        <s v="LEGO Store Grand Opening Exclusive Set, West County Center, Des Peres, MO"/>
        <s v="75th Anniversary Duck on Wheels"/>
        <s v="BIONICLE 3: Web of Shadows (DVD)"/>
        <s v="MUJI Animal / Vehicle Set"/>
        <s v="MUJI Moving Set"/>
        <s v="LEGO Store Grand Opening Exclusive Set, Southgate Mall, Edmonton,  AB, Canada"/>
        <s v="LEGO Store Grand Opening Exclusive Set, Jersey Gardens, Elizabeth, NJ"/>
        <s v="LEGO Store Grand Opening Exclusive Set, Queens Center Mall, Elmhurst, NY"/>
        <s v="Emmet's Car"/>
        <s v="LEGO Store Grand Opening Exclusive Set, Essen"/>
        <s v="EV3 MEG Mini"/>
        <s v="Flags and Posts"/>
        <s v="Tatooine Mini-Build (FAN EXPO Version)"/>
        <s v="French Bulldog"/>
        <s v="LEGO Familiedage Puzzle Promo 2009"/>
        <s v="Flower"/>
        <s v="LEGO Store Grand Opening Exclusive Set, MyZeil, Frankfurt, Germany"/>
        <s v="LEGO Store Grand Opening Exclusive Set, Stonebriar Centre, Frisco, TX"/>
        <s v="Les copines Ã  la plage (Friends on the beach)"/>
        <s v="LEGO Friends Magazine Issue 'Jungle adventures' Polybag"/>
        <s v="Apple - Hong Kong Lego Show Promotional"/>
        <s v="Cherry - Hong Kong Lego Show Promotional"/>
        <s v="Grapes - Hong Kong Lego Show Promotional"/>
        <s v="Mango - Hong Kong Lego Show Promotional"/>
        <s v="Melon - Hong Kong Lego Show Promotional"/>
        <s v="Orange - Hong Kong Lego Show Promotional"/>
        <s v="Pear - Hong Kong Lego Show Promotional"/>
        <s v="Tree - Hong Kong Lego Show Promotional"/>
        <s v="Checkers"/>
        <s v="Vikings Chess Set"/>
        <s v="Ganymede"/>
        <s v="LEGO Store Grand Opening Exclusive Set, Roosevelt Field Mall, Garden City, NY"/>
        <s v="Lou Seal"/>
        <s v="LEGO Store Grand Opening Exclusive Set, Glasgow UK"/>
        <s v="LEGO Store Grand Opening Exclusive Set, Arrowhead Towne Center, Glendale AZ"/>
        <s v="General Mills Racer Car 1 - Blue on Blue on Black - Knobby Wheels 4 x 4"/>
        <s v="General Mills Race Car 3"/>
        <s v="General Mills Racer Car 4 - Black on Red on Light Gray - Slick Wheels"/>
        <s v="General Mills Race Car 5"/>
        <s v="General Mills Racer Car #6"/>
        <s v="Green Dragon"/>
        <s v="LEGO Store Grand Opening Exclusive Set, Arundel Mills, Hanover, MD"/>
        <s v="Harley-Davidson Mini Motorcycle"/>
        <s v="Heroica Gift Box with 4 Games - Limited Edition"/>
        <s v="The Hobbit - An Unexpected Journey Blu-Ray &amp; DVD"/>
        <s v="LEGO Store Grand Opening Exclusive Set, Ala Moana Center, Honolulu, HI"/>
        <s v="Hot Dog Truck"/>
        <s v="LEGO Store Grand Opening Exclusive Set, Baybrook Mall, Houston, TX"/>
        <s v="LEGO Store Grand Opening Exclusive Set, The Galleria, Houston, TX"/>
        <s v="LEGO Store Grand Opening Exclusive Set, The Woodlands Mall, Houston, TX"/>
        <s v="Harry Potter Ford Anglia"/>
        <s v="Harry Potter Hogwarts Express"/>
        <s v="Harry Potter Gallery 1"/>
        <s v="Harry Potter Gallery 2"/>
        <s v="Harry Potter Gallery 3"/>
        <s v="Harry Potter Gallery 4"/>
        <s v="Harry Potter Magic Wand"/>
        <s v="Harry Potter Wand"/>
        <s v="iFountain (Lego / Coca-Cola Employee Exclusive)"/>
        <s v="LEGO Store Grand Opening Exclusive Set, Castleton Square, Indianapolis, IN"/>
        <s v="Nonnie - Inside Tour 2017 Edition"/>
        <s v="Metroliner Kit"/>
        <s v="Santa Fe Starter Kit"/>
        <s v="Santa Fe Train Kit"/>
        <s v="LEGO Legend Castle Collection"/>
        <s v="LEGO Town Kit"/>
        <s v="Holiday Kit"/>
        <s v="Holiday Decoration II"/>
        <s v="Ultimate Plane Kit"/>
        <s v="Battle of Yavin Collection"/>
        <s v="Mouse Hole Kit"/>
        <s v="Deluxe High Speed Train Collection"/>
        <s v="Classic Castle"/>
        <s v="Emerald Night Collection"/>
        <s v="Road Safety Kit"/>
        <s v="Set K1062 Activity Booklet"/>
        <s v="Spider-Man Adventure Kit"/>
        <s v="Scary Monster Madness Kit"/>
        <s v="Holiday Train Starter Collection"/>
        <s v="Island of Sodor Collection"/>
        <s v="Complete Thomas Collection"/>
        <s v="Ultimate Soccer Stadium Kit"/>
        <s v="Ultimate NBA Arena Kit"/>
        <s v="Lego Mosaic Cat"/>
        <s v="Lego Mosaic Dino"/>
        <s v="Lego Mosaic Johnny Thunder"/>
        <s v="Lego Mosaic Tiger"/>
        <s v="Famous Planes Kit"/>
        <s v="Snowboard Cross Race Kit"/>
        <s v="3D Pumpkin Pack Kit"/>
        <s v="RIS 2.0 Builders Kit"/>
        <s v="Creator Bucket bundled with 4782 (TRU Exclusive)"/>
        <s v="X-Pod Kit"/>
        <s v="X-Pod Creator Collection"/>
        <s v="TIE Bomber &amp; TIE Fighter Kit"/>
        <s v="Jabba's Palace Kit"/>
        <s v="Episode II Final Scene Kit"/>
        <s v="Star Wars Miniatures Kit I"/>
        <s v="Star Wars Miniatures Kit II"/>
        <s v="Star Wars Miniatures Kit III"/>
        <s v="Passenger Train Kit"/>
        <s v="Cargo Train Kit"/>
        <s v="Ultimate Track Kit"/>
        <s v="Oval Track Kit"/>
        <s v="Cross Track Kit"/>
        <s v="Special Track Kit"/>
        <s v="Deluxe Track Kit"/>
        <s v="Jack Stone Fire Rescue Kit"/>
        <s v="Jack Stone Police Rescue Kit"/>
        <s v="Jack Stone Kit"/>
        <s v="Chamber of Secrets Kit"/>
        <s v="Sorcerers Stone Kit"/>
        <s v="Deluxe Hogwarts Kit"/>
        <s v="Marauder's Map Kit  (contains 4750 4751 4695)"/>
        <s v="Knight Bus Collection"/>
        <s v="Spider-Man Movie Kit"/>
        <s v="Mini Pods Collection"/>
        <s v="Train Accessories Kit"/>
        <s v="City Fire Station Collection"/>
        <s v="Belville Kit"/>
        <s v="The Golden Palace Collection"/>
        <s v="Flower Fairy Party Collection"/>
        <s v="Big Pirates Collection"/>
        <s v="Classic Pirates Kit"/>
        <s v="Western Kit"/>
        <s v="Dinosaurs Kit"/>
        <s v="Complete Castle Collection"/>
        <s v="World City Police Kit"/>
        <s v="Castle Collection US version"/>
        <s v="Episode II Ultimate Action Kit"/>
        <s v="Jedi Adventure Kit"/>
        <s v="Story Teller Pack"/>
        <s v="V-wing Space Battle Collection"/>
        <s v="Life on Mars Kit"/>
        <s v="Orient Expedition in Mount Everest Kit"/>
        <s v="Orient Expedition in India Kit"/>
        <s v="Orient Expedition in China Kit"/>
        <s v="Orient Expedition World Travel Kit"/>
        <s v="Space Exploration Kit"/>
        <s v="Discovery Space Kit"/>
        <s v="Indiana Jones Classic Adventures Collection"/>
        <s v="Mars Mission Collection"/>
        <s v="Complete Mars Mission Collection"/>
        <s v="Cargo Transport Collection"/>
        <s v="City Police Collection"/>
        <s v="Ultimate City Police Collection"/>
        <s v="Complete Aqua Raiders Collection"/>
        <s v="Ultimate Aqua Raiders Collection"/>
        <s v="Rescue Collection"/>
        <s v="City Airport Collection"/>
        <s v="Oval Track for RC Trains"/>
        <s v="Deluxe Track for RC Trains"/>
        <s v="Ultimate Firefighter Collection"/>
        <s v="Firefighter Collection"/>
        <s v="Darth Vader / Stormtrooper Kit"/>
        <s v="Humans vs. Robots Battle Machine Collection"/>
        <s v="Golden City Collection"/>
        <s v="Battle Machine Collection"/>
        <s v="Tiny Turbo III Collection"/>
        <s v="Mini Racers Collection"/>
        <s v="Galidor Defender Kit"/>
        <s v="Twin Powered Street Racer Kit"/>
        <s v="Night Sprinter Kit"/>
        <s v="Ferrari Collection"/>
        <s v="Twin Powered Street Racer Kit 2"/>
        <s v="All-Terrain Racers Collection"/>
        <s v="High-Speed Racers Collection"/>
        <s v="Off-Road Racers Collection"/>
        <s v="Find the Power BIONICLE Kit"/>
        <s v="Bohrok Swarm Kit"/>
        <s v="Ultimate Bohrok Swarm Kit"/>
        <s v="Toa Nuva Hero Kit"/>
        <s v="Toa Nuva Kit"/>
        <s v="Bohrok-Kal Kit"/>
        <s v="Ultimate Bohrok-Kal Kit"/>
        <s v="Matoran Villagers Kit"/>
        <s v="Rahkshi Set (Panrahk and Kurahk)"/>
        <s v="Ultimate Rahkshi Kit"/>
        <s v="Rahkshi Kaita Vo Kit"/>
        <s v="Rahkshi Kit (Panrahk and Vorahk)"/>
        <s v="Rahkshi Kaita Za Kit"/>
        <s v="Takutanuva Kit"/>
        <s v="Toa Metru Legends Kit"/>
        <s v="Toa Metru Kit I"/>
        <s v="Toa Metru Kit II"/>
        <s v="Metru Nui Matoran Kit"/>
        <s v="Vahki Kit"/>
        <s v="Vahki Enforcers Kit (8614 &amp; 8615)"/>
        <s v="Slammer Propeller Hotrod"/>
        <s v="Dual-Engine Truck"/>
        <s v="Pullback Racer Collection"/>
        <s v="Ferrari Racing Collection"/>
        <s v="Phantoka Collection"/>
        <s v="Mistika Collection"/>
        <s v="Matoran of Voya Nui Collection (8721 8722 8723 8724 8725 8726)"/>
        <s v="Toa Inika Collection (8727 8728 8729 8730 8731 8732)"/>
        <s v="Toa Hordika Deluxe Collection (8736 8737 8738 8739 8740 8741)"/>
        <s v="Visorak Collection (8742 8743 8744 8745 8746 8747)"/>
        <s v="Titans Collection (8755 8756 8761)"/>
        <s v="The Shadowed One (LEGO Club Members Exclusive)"/>
        <s v="Warriors of Voya Nui Collection"/>
        <s v="Vladek's Attack Kit"/>
        <s v="Power Functions Train Accessories Pack"/>
        <s v="Piraka Collection (8900 8901 8902 8903 8904 8905)"/>
        <s v="Toa Mahri Collection"/>
        <s v="Barraki Collection"/>
        <s v="Titans of Mahri Nui Collection"/>
        <s v="Mahri Nui Deepsea Collection"/>
        <s v="Matoran of Mahri Nui Collection"/>
        <s v="Ultimate BIONICLE Collection"/>
        <s v="Matoran of Light Collection"/>
        <s v="Power Miners Collection"/>
        <s v="Bionicle Glatorian Collection"/>
        <s v="Rechargeable Battery Set"/>
        <s v="Rechargeable Battery Set (AC Adapter 230V - 10V Transformer)"/>
        <s v="Robotics Invention System Kit"/>
        <s v="Kabaya Basic 4-Pack"/>
        <s v="Kabaya Bionicle 4-Pack (boxed 1417 1418 1419 1420)"/>
        <s v="Va 4-pack Kabaya (contains 1431 1432 1433 1434)"/>
        <s v="City 4-Pack"/>
        <s v="Creator 4-Pack"/>
        <s v="Dino Island 4-Pack"/>
        <s v="Kabaya Extreme Team 4-Pack"/>
        <s v="Insectoids 4-Pack"/>
        <s v="Knight's Kingdom 4-Pack"/>
        <s v="Life on Mars 4-Pack"/>
        <s v="Kabaya Ninja 4-Pack"/>
        <s v="Orient Expedition 3-Pack (canned versions of 7422 7423 7424)"/>
        <s v="Race 4-Pack"/>
        <s v="Kabaya RoboRider 4-Pack"/>
        <s v="Rock Raiders 4-Pack"/>
        <s v="Kabaya Soccer 3-Pack"/>
        <s v="Kabaya Space Port 4-Pack"/>
        <s v="Studios 4-Pack"/>
        <s v="Kabaya Technic Vehicle 4-Pack"/>
        <s v="RIS 2.0 Basics Kit"/>
        <s v="Coca Cola Harry Potter Gift Set"/>
        <s v="Fruit Set - Hong Kong Lego Show Promotional"/>
        <s v="LEGO Store Grand Opening Exclusive Set, King of Prussia Mall, PA"/>
        <s v="Knights' Kingdom Value Pack 1 (with bonus water bottle)"/>
        <s v="Knights' Kingdom Value Pack 2 (with bonus water bottle)"/>
        <s v="Knights' Kingdom Value Pack 3 (with bonus water bottle)"/>
        <s v="Knight's Kingdom Chrome Series (complete set)"/>
        <s v="Santa with Reindeer and Sleigh (Legoland California)"/>
        <s v="Limited Edition Pen Set"/>
        <s v="BrickMaster Sample Magazine"/>
        <s v="Large Train Engine Blue"/>
        <s v="Large Train Engine Green"/>
        <s v="Large Train Engine Black"/>
        <s v="Large Train Engine Brown"/>
        <s v="Large Train Engine Gray"/>
        <s v="Large Train Engine with Tender Blue"/>
        <s v="Large Train Engine with Tender Green"/>
        <s v="Large Train Engine with Tender Black"/>
        <s v="Large Train Engine with Tender Brown"/>
        <s v="Large Train Engine with Tender Gray"/>
        <s v="Small Train Engine Blue"/>
        <s v="Small Train Engine Green"/>
        <s v="Small Train Engine Black"/>
        <s v="Small Train Engine Brown"/>
        <s v="Small Train Engine Gray"/>
        <s v="Small Train Engine with Tender Blue"/>
        <s v="Small Train Engine with Tender Green"/>
        <s v="Small Train Engine with Tender Black"/>
        <s v="Small Train Engine with Tender Brown"/>
        <s v="Small Train Engine with Tender Gray"/>
        <s v="The Quest For The Lost City Activity Book"/>
        <s v="City: Space Mission - Activity Book"/>
        <s v="LEGO Digital Designer Promo"/>
        <s v="LEGO Store Grand Opening Exclusive Set, Leeds, UK"/>
        <s v="Bricks Box"/>
        <s v="Build-A-Minifigure Station Exclusive Parts"/>
        <s v="Unused parï»¿ts sold by LEGO betweï»¿en 1945 and 1965"/>
        <s v="Unused parts sold at LEGO Land(s)"/>
        <s v="Unused Modulex parts sold by LEGO"/>
        <s v="Unused parts sold at modern LEGO Pick-a-Brick"/>
        <s v="Unused parts sold by the LEGO Store(s)"/>
        <s v="Unï»¿used parts sold by LEGï»¿O between 1966 and 200ï»¿0"/>
        <s v="Lester (LEGO Store Leicester Square Grand Opening Version)"/>
        <s v="Le Fleuriste Collector Vase - Rapid Flore Pop Color"/>
        <s v="Le Fleuriste Collector Vase - Happy"/>
        <s v="Le Fleuriste Collector Vase - Monceau Fleurs Blue Chic"/>
        <s v="LEGO House Grand Opening"/>
        <s v="Puppet Set"/>
        <s v="Celebrating Moments That CLICK Light Bulb"/>
        <s v="Indiana Jones: The Original Adventures Video Game - Wii"/>
        <s v="LEGO Store Grand Opening Exclusive Set, Euralille, Lille, France"/>
        <s v="LECA Automobile"/>
        <s v="Market Street (LEGO Inside Tour Version)"/>
        <s v="Ole Kirk's House (LEGO Inside Tour Version)"/>
        <s v="LEGO Store Grand Opening Exclusive Set Liverpool UK"/>
        <s v="Bus (Legoland Deutschland)"/>
        <s v="Dragon Sculpture (Legoland California)"/>
        <s v="3D Witch (Legoland California)"/>
        <s v="Trumpet (Legoland California)"/>
        <s v="Sitting Santa (Legoland California)"/>
        <s v="Santa's Sleigh (Legoland California)"/>
        <s v="Reindeer (Legoland California)"/>
        <s v="Las Vegas Skyline, Pyramid (LLCA Ambassador Pass Exclusive)"/>
        <s v="Las Vegas Skyline, Eiffel Tower (LLCA Ambassador Pass Exclusive)"/>
        <s v="Golf Bag, Balls &amp; Clubs (Legoland California)"/>
        <s v="Legoland Pirate with Parrot (Legoland California)"/>
        <s v="Pirate Treasure Chest Bank (LLCA Ambassador Pass Exclusive)"/>
        <s v="Pirate Ship Diorama (LLCA Ambassador Pass Exclusive)"/>
        <s v="Pelican Sculpture (Legoland California)"/>
        <s v="Tree Frog Sculpture (LLCA Ambassador Pass Exclusive)"/>
        <s v="Sarcophagus (LLCA Ambassador Pass Exclusive)"/>
        <s v="Obelisk (LLCA Ambassador Pass Exclusive)"/>
        <s v="Toy Soldier (Legoland California)"/>
        <s v="Legoland California 10th Birthday Cupcake Box (LLCA Ambassador Pass Exclusive)"/>
        <s v="Sand Castle - Ambassador Class 2010 (LLCA Ambassador Pass Exclusive)"/>
        <s v="Han Solo on his Tauntaun"/>
        <s v="Holiday Gift Box (Red Box, Yellow Trim With Removable Top) (Legoland California)"/>
        <s v="LEGO Heart (Legoland California)"/>
        <s v="Hau Mask - Green Brick (Legoland California)"/>
        <s v="Hau Mask - Blue Brick (Legoland California)"/>
        <s v="Hau Mask - Red Brick (Legoland California)"/>
        <s v="Build N Buy Pumpkin (Happy) (Legoland California)"/>
        <s v="Build N Buy Pumpkin (Sad) (Legoland California)"/>
        <s v="Roadster (Legoland Deutschland)"/>
        <s v="King (Legoland Deutschland)"/>
        <s v="LEGOLAND Billund 2020 Magnet"/>
        <s v="Dragon Sculpture, Ollie (LEGOLAND Deutschland Version)"/>
        <s v="Airplane [Legoland Deutschland]"/>
        <s v="Swan (Legoland Deutschland)"/>
        <s v="LEGO Japan Small Duck"/>
        <s v="LEGO Japan Cat"/>
        <s v="LEGO Japan Ostrich"/>
        <s v="LEGO Japan Ostrich Yellow Label Version"/>
        <s v="LEGO Japan Spinning Top"/>
        <s v="LEGO Japan Deer"/>
        <s v="LEGO Japan Dog"/>
        <s v="LEGO Japan Dog Blue Label Version"/>
        <s v="LEGO Japan Snake"/>
        <s v="LEGO Japan Whale"/>
        <s v="LEGO Japan Snail"/>
        <s v="LEGO Japan Santa"/>
        <s v="LEGO Store Grand Opening Exclusive Set, Vistas Court, Lone Tree, CO"/>
        <s v="Garmadon Luggage Tag"/>
        <s v="Star Wars - Force Friday Mini Build - Luke Skywalker"/>
        <s v="Lunar New Year Bundle"/>
        <s v="LEGO World Denmark Puzzle Promo"/>
        <s v="LEGO World Zwolle Puzzle Promo 2009"/>
        <s v="LEGO World Denmark Puzzle Promo 2010"/>
        <s v="LEGO World Denmark Puzzle Promo 2011"/>
        <s v="LEGO World Denmark Puzzle Promo 2012"/>
        <s v="LEGO World Denmark Puzzle Promo 2013"/>
        <s v="LEGO Store Grand Opening Exclusive Set, Alderwood Mall, Lynnwood, WA"/>
        <s v="Maine Space Grant Consortium Promotional Astronaut Polybag"/>
        <s v="Make and Create Basic Set (Toyfair Nuernberg Promotion)"/>
        <s v="LEGO Store Grand Opening Exclusive Set, Manchester, UK"/>
        <s v="Holocron Droid"/>
        <s v="McDonald's Racers Car 2 - Monster Rad (EU)"/>
        <s v="Rally Fire"/>
        <s v="LegoMcDonald's Racers Car 4 - Sportpfeil (EU)"/>
        <s v="Circuit Star"/>
        <s v="EZ Rally"/>
        <s v="Chinese Minifig Collection Volume 1"/>
        <s v="Chinese Minifig Collection Volume 2"/>
        <s v="LEGO Store Grand Opening Exclusive Set, Aventura Mall, Miami, FL"/>
        <s v="Mid Autumn Rabbit"/>
        <s v="Steve"/>
        <s v="Cool &amp; Cute Minifigure Collection"/>
        <s v="Mini NXT Brick"/>
        <s v="Mini RCX Brick"/>
        <s v="Mini-Speedwagon"/>
        <s v="Red Temple (Ninjago Mini Training Temple)"/>
        <s v="LEGO Store Grand Opening Exclusive Set, Mall of America, Bloomington, MN"/>
        <s v="LEGO Store Grand Re-opening Exclusive Set, Mall of America, Bloomington, MN"/>
        <s v="LEGO Store Grand Opening Exclusive Set Mission Viejo Mall Mission Viejo CA"/>
        <s v="My Lego Network Promo LEGO World 2009"/>
        <s v="Heart"/>
        <s v="Flower In Pot"/>
        <s v="Sailing Boat"/>
        <s v="US Flag"/>
        <s v="Lobster"/>
        <s v="Book and Pencil Set"/>
        <s v="Fireworks"/>
        <s v="Watermelon"/>
        <s v="This moments"/>
        <s v="Color Sensor for Mindstorms NXT"/>
        <s v="Accelerometer Sensor for Mindstorms NXT"/>
        <s v="Infrared Seeker for Mindstorms NXT (Version 1)"/>
        <s v="Gyroscopic Sensor for Mindstorms NXT"/>
        <s v="Mindstorms RF ID Sensor"/>
        <s v="Mindstorms Keyfob Transponder"/>
        <s v="Mindstorms NXT Touch Sensor Multiplexer"/>
        <s v="LEGO Store Grand Opening Exclusive Set, Pasing Arcaden, MÃ¼nchen, Germany"/>
        <s v="Micro Battle Blaster"/>
        <s v="Micro Mecha Horse"/>
        <s v="Mystery Box 1 - Cars"/>
        <s v="Mystery Box 2 - Animals"/>
        <s v="Mystery Box 3 - Space"/>
        <s v="Micro Mystery Machine"/>
        <s v="NXT Angle Sensor"/>
        <s v="LEGO Store Grand Opening Exclusive Set, Opry Mills, Nashville, TN"/>
        <s v="EOPD Sensor for Mindstorms NXT (Electro Optical Sensor)"/>
        <s v="LEGO Store Grand Opening Exclusive Set, Christiana Mall, Newark, DE"/>
        <s v="Newsstand"/>
        <s v="Ninjago Fidget Spinner"/>
        <s v="Kai's Mask"/>
        <s v="Lloyd's Mask"/>
        <s v="Cole's Mask"/>
        <s v="Jay's Mask"/>
        <s v="Zane's Mask"/>
        <s v="NXT Magnetic Sensor"/>
        <s v="Nesquik Studios Promo 3-Pack"/>
        <s v="LEGO Store Grand Opening Exclusive Set, Nuremberg (NÃƒÂ¼rnberg), Germany"/>
        <s v="LEGO Store Grand Opening Exclusive Set, Penn Square Mall, Oklahoma City, OK"/>
        <s v="Olaf Box"/>
        <s v="LEGO Store Grand Opening Exclusive Set, Imagination Center, Orlando, FL"/>
        <s v="LEGO Store Grand Opening Exclusive Set, Orland Park, IL"/>
        <s v="LEGO Store Grand Opening Exclusive Set, Oak Park Mall, Overland Park, KS"/>
        <s v="Adventure Pen Series 1"/>
        <s v="Clikits Daisy Pen"/>
        <s v="Batman &amp; Robin"/>
        <s v="LEGO Store Grand Opening Exclusive Set, Paramus, NJ"/>
        <s v="Pottery Barn Kids Fire Station"/>
        <s v="LEGO Store Grand Opening Exclusive Set, Northshore Mall, Peabody, MA"/>
        <s v="President Business Retractable Pen"/>
        <s v="The NINJAGO Movie iPhone 6/6S Case"/>
        <s v="Road Safety Kit Poster"/>
        <s v="LEGO Store Grand Opening Exclusive Set Stoneridge Mall Pleasanton CA"/>
        <s v="LEGO Star Wars: The Complete Saga"/>
        <s v="Puppy House"/>
        <s v="Bag of Bricks"/>
        <s v="Easter Rabbit"/>
        <s v="LEGO Store Grand Opening Exclusive Set, Crabtree Valley Mall, Raleigh, NC"/>
        <s v="Ramboll Oil Platform"/>
        <s v="Easy Build Building Happening Rat x 1"/>
        <s v="Red Sox Player"/>
        <s v="Wally"/>
        <s v="Rock Band Bus"/>
        <s v="The Beast's Enchanted Rose"/>
        <s v="Rock Raider Minifig Packs 3-Pack"/>
        <s v="LEGO Store Grand Opening Exclusive Set, SaarbrÃ¼cken, Germany"/>
        <s v="LEGO Store Grand Opening Exclusive Set, Arden Fair Mall, Sacramento, CA"/>
        <s v="LEGO Store Grand Opening Exclusive Set Fashion Valley San Diego CA"/>
        <s v="Santa In A Chimney"/>
        <s v="Throne of Ultron"/>
        <s v="Dagobah Mini-Build"/>
        <s v="Action Comics #1 Superman"/>
        <s v="All New Captain America (Sam Wilson)"/>
        <s v="Arsenal"/>
        <s v="Skull Scorpio Mask"/>
        <s v="Steve Rogers Captain America"/>
        <s v="ATOM"/>
        <s v="Sheriff Deadpool"/>
        <s v="Black Lightning"/>
        <s v="Apocalypseburg Unikitty"/>
        <s v="PS4 Spider-Man"/>
        <s v="Zebra Batman"/>
        <s v="Barb"/>
        <s v="Mystery Builder Campaign Influencer Kit"/>
        <s v="Scooby-Doo Surprises: Mystery Inc. Gang"/>
        <s v="I â¤ï¸ Shanghai Standee"/>
        <s v="Shanghai Castle"/>
        <s v="LEGO Store Grand Opening Exclusive Set, Sheffield, UK"/>
        <s v="Shell Town 1998 Promotional (complete set)"/>
        <s v="Shell Town 1999 Promotional (complete set)"/>
        <s v="Golden Snitch"/>
        <s v="LEGO Store Grand Opening Exclusive Set, So Ouest, Levallois-Perret, France"/>
        <s v="Sphinx"/>
        <s v="Unikitty Staticker"/>
        <s v="Stormbreaker"/>
        <s v="LEGO Store Grand Opening Exclusive Set, Westfield Stratford, UK"/>
        <s v="LEGO Store Grand Opening Exclusive Set, Sawgrass Mills, Sunrise, FL"/>
        <s v="Darth Vader: 56. International Toy Fair Nuernberg"/>
        <s v="X-Wing"/>
        <s v="The Padawan Menace"/>
        <s v="Star Wars Minifig Packs 4-Pack"/>
        <s v="Star Wars / M&amp;M Mosaic - Promo Set"/>
        <s v="Technic Figure Cyber Person Promotional Polybag - [Toy Fair Nuernberg Promotion 1998]"/>
        <s v="Teddy Bear"/>
        <s v="Test Set (DO NOT USE)"/>
        <s v="Lego Toy Fair 2005 Star Wars V.I.P. Gala Set"/>
        <s v="Tour De France (complete set)"/>
        <s v="The LEGO Movie Promotional Set"/>
        <s v="Town Minifig Packs 2-Pack"/>
        <s v="LEGO Store Grand Opening Exclusive Set, Sherway Square, Toronto, ON, Canada"/>
        <s v="LEGO Store Grand Opening Exclusive Set, Fairview Mall, Toronto, ON, Canada"/>
        <s v="LEGO Store Grand Opening Exclusive Set, Yorkdale Mall, Toronto, ON, Canada"/>
        <s v="Toucan"/>
        <s v="Toy Fair 2009, Chrome Black Darth Vader"/>
        <s v="Create the World Trading Cards"/>
        <s v="Create the World Trading Cards: Incredible Inventions"/>
        <s v="Tree in the Woods"/>
        <s v="LEGO Store Grand Opening Exclusive Set, Somerset Collection, Troy, MI"/>
        <s v="Harry Potter Quidditch Tower (TRU Event Exclusive)"/>
        <s v="Flying Batmobile"/>
        <s v="Batman Bat-Signal"/>
        <s v="Captain America Mosaic"/>
        <s v="Chima"/>
        <s v="Cogsworth"/>
        <s v="Frankenstein's Monster"/>
        <s v="Wishing Well"/>
        <s v="Micro Ghost"/>
        <s v="The Joker Mini Mech Bot"/>
        <s v="Jurassic World Gate"/>
        <s v="Lumiere"/>
        <s v="Nexo Knights Shield Dock"/>
        <s v="Micro Chaos Chariot"/>
        <s v="Lava Monster"/>
        <s v="Micro Shinto Shrine"/>
        <s v="Micro Electromech Robot"/>
        <s v="Micro Kai's Fighter Jet"/>
        <s v="Micro Morro Dragon"/>
        <s v="Winner's Podium"/>
        <s v="Micro Rumble Blade"/>
        <s v="Batman Shield"/>
        <s v="Superman Shield"/>
        <s v="Captain America's Shield"/>
        <s v="Weasley Family Car"/>
        <s v="Wookie Gunship"/>
        <s v="TRU X-Wing Fighter &amp; TIE Fighter (May 3, 2014)"/>
        <s v="Technic Super Set"/>
        <s v="Tyrannosaurus"/>
        <s v="Valentine's Day Card"/>
        <s v="LEGO Store Grand Opening Exclusive Set, Oakridge Centre, Vancouver, BC, Canada"/>
        <s v="LEGO Store Grand Opening Exclusive Set, Eastview Mall, Victor, NY"/>
        <s v="LEGO Store Grand Opening Exclusive Set, SCS, Wien, Austria"/>
        <s v="Ice Planet Co-Pack of 6814 6879 and 6898"/>
        <s v="Star Wars Value Pack with Free LEGO Backpack (K-Mart Australia Exclusive)"/>
        <s v="Star Wars Co-Pack of 7101 7111 and 7131"/>
        <s v="Star Wars Co-Pack of 7121 and 7151"/>
        <s v="Launch Command Value Pack - (6336 6516 6614)"/>
        <s v="Classic Town Value Pack Duopack (6581 6596)"/>
        <s v="Adventurers Super Value Pack"/>
        <s v="Legoland Town Special Offer"/>
        <s v="Star Wars Co-Pack of 7110 and 7144"/>
        <s v="Star Wars Co-Pack of 7131 and 7151"/>
        <s v="Star Wars Co-Pack of 7101 7111 and 7171"/>
        <s v="UFO Value Pack"/>
        <s v="Fire Value Pack"/>
        <s v="Star Wars Co-Pack of 7130 and 7150"/>
        <s v="Orient Expedition Value Pack with LEGO Backpack (K-Mart Australia Exclusive)"/>
        <s v="Volkswagen Kit"/>
        <s v="Classic Blue Link Watch"/>
        <s v="Homeschool Introduction to Simple and Motorized Mechanisms Pack"/>
        <s v="LEGO Store Grand Opening Exclusive Set, Watford, UK"/>
        <s v="LEGO Store Grand Opening Exclusive Set, Mayfair, Wauwatosa, WI"/>
        <s v="Weetabix Castle"/>
        <s v="Weetabix Promotional Windmill"/>
        <s v="Weetabix Promotional House 2"/>
        <s v="Weetabix Promotional House 1"/>
        <s v="Weetabix Promotional Lego Village"/>
        <s v="Micro White House"/>
        <s v="LEGO Store Grand Opening Exclusive Set, Wiesbaden, Germany"/>
        <s v="Will.i.am"/>
        <s v="Wild West Limited Edition Gift Pack"/>
        <s v="Mini X-Wing Fighter"/>
        <s v="X-Wing Trench Run"/>
        <s v="Yoda Chronicles Promotional Set"/>
      </sharedItems>
    </cacheField>
    <cacheField name="year" numFmtId="0">
      <sharedItems containsSemiMixedTypes="0" containsString="0" containsNumber="1" containsInteger="1" minValue="1949" maxValue="2021" count="71">
        <n v="1965"/>
        <n v="1978"/>
        <n v="1987"/>
        <n v="1979"/>
        <n v="1966"/>
        <n v="1967"/>
        <n v="1985"/>
        <n v="1968"/>
        <n v="2016"/>
        <n v="2019"/>
        <n v="1973"/>
        <n v="1999"/>
        <n v="1964"/>
        <n v="1969"/>
        <n v="1976"/>
        <n v="1975"/>
        <n v="2010"/>
        <n v="2009"/>
        <n v="2011"/>
        <n v="2012"/>
        <n v="1970"/>
        <n v="2001"/>
        <n v="2003"/>
        <n v="2002"/>
        <n v="2004"/>
        <n v="2006"/>
        <n v="1971"/>
        <n v="2005"/>
        <n v="2007"/>
        <n v="2008"/>
        <n v="2013"/>
        <n v="2014"/>
        <n v="2015"/>
        <n v="2017"/>
        <n v="2018"/>
        <n v="2020"/>
        <n v="1977"/>
        <n v="1983"/>
        <n v="1986"/>
        <n v="1991"/>
        <n v="1980"/>
        <n v="1984"/>
        <n v="1981"/>
        <n v="2000"/>
        <n v="1982"/>
        <n v="1988"/>
        <n v="1997"/>
        <n v="1998"/>
        <n v="1955"/>
        <n v="1956"/>
        <n v="1957"/>
        <n v="1958"/>
        <n v="1974"/>
        <n v="1972"/>
        <n v="1992"/>
        <n v="1990"/>
        <n v="1989"/>
        <n v="1993"/>
        <n v="1994"/>
        <n v="1996"/>
        <n v="1995"/>
        <n v="1959"/>
        <n v="1962"/>
        <n v="1961"/>
        <n v="1960"/>
        <n v="1963"/>
        <n v="1949"/>
        <n v="1950"/>
        <n v="1953"/>
        <n v="1954"/>
        <n v="2021"/>
      </sharedItems>
    </cacheField>
    <cacheField name="theme_id" numFmtId="0">
      <sharedItems containsSemiMixedTypes="0" containsString="0" containsNumber="1" containsInteger="1" minValue="1" maxValue="709" count="571">
        <n v="1"/>
        <n v="84"/>
        <n v="199"/>
        <n v="143"/>
        <n v="186"/>
        <n v="366"/>
        <n v="67"/>
        <n v="497"/>
        <n v="652"/>
        <n v="505"/>
        <n v="502"/>
        <n v="632"/>
        <n v="440"/>
        <n v="371"/>
        <n v="469"/>
        <n v="516"/>
        <n v="233"/>
        <n v="254"/>
        <n v="243"/>
        <n v="238"/>
        <n v="171"/>
        <n v="236"/>
        <n v="404"/>
        <n v="237"/>
        <n v="324"/>
        <n v="673"/>
        <n v="239"/>
        <n v="387"/>
        <n v="75"/>
        <n v="187"/>
        <n v="147"/>
        <n v="85"/>
        <n v="206"/>
        <n v="634"/>
        <n v="255"/>
        <n v="227"/>
        <n v="229"/>
        <n v="256"/>
        <n v="706"/>
        <n v="257"/>
        <n v="500"/>
        <n v="231"/>
        <n v="408"/>
        <n v="459"/>
        <n v="461"/>
        <n v="246"/>
        <n v="278"/>
        <n v="244"/>
        <n v="53"/>
        <n v="68"/>
        <n v="301"/>
        <n v="197"/>
        <n v="155"/>
        <n v="397"/>
        <n v="104"/>
        <n v="193"/>
        <n v="347"/>
        <n v="153"/>
        <n v="443"/>
        <n v="196"/>
        <n v="558"/>
        <n v="411"/>
        <n v="156"/>
        <n v="566"/>
        <n v="297"/>
        <n v="259"/>
        <n v="416"/>
        <n v="456"/>
        <n v="473"/>
        <n v="532"/>
        <n v="507"/>
        <n v="621"/>
        <n v="504"/>
        <n v="511"/>
        <n v="510"/>
        <n v="627"/>
        <n v="81"/>
        <n v="638"/>
        <n v="640"/>
        <n v="533"/>
        <n v="641"/>
        <n v="471"/>
        <n v="653"/>
        <n v="534"/>
        <n v="647"/>
        <n v="639"/>
        <n v="506"/>
        <n v="648"/>
        <n v="630"/>
        <n v="79"/>
        <n v="20"/>
        <n v="37"/>
        <n v="22"/>
        <n v="596"/>
        <n v="591"/>
        <n v="592"/>
        <n v="87"/>
        <n v="77"/>
        <n v="597"/>
        <n v="593"/>
        <n v="595"/>
        <n v="615"/>
        <n v="620"/>
        <n v="207"/>
        <n v="579"/>
        <n v="275"/>
        <n v="528"/>
        <n v="629"/>
        <n v="636"/>
        <n v="633"/>
        <n v="697"/>
        <n v="311"/>
        <n v="82"/>
        <n v="92"/>
        <n v="434"/>
        <n v="453"/>
        <n v="423"/>
        <n v="517"/>
        <n v="470"/>
        <n v="235"/>
        <n v="435"/>
        <n v="433"/>
        <n v="100"/>
        <n v="93"/>
        <n v="571"/>
        <n v="494"/>
        <n v="126"/>
        <n v="58"/>
        <n v="158"/>
        <n v="683"/>
        <n v="135"/>
        <n v="458"/>
        <n v="400"/>
        <n v="372"/>
        <n v="125"/>
        <n v="452"/>
        <n v="390"/>
        <n v="602"/>
        <n v="14"/>
        <n v="80"/>
        <n v="74"/>
        <n v="78"/>
        <n v="99"/>
        <n v="13"/>
        <n v="11"/>
        <n v="12"/>
        <n v="368"/>
        <n v="660"/>
        <n v="299"/>
        <n v="91"/>
        <n v="442"/>
        <n v="298"/>
        <n v="16"/>
        <n v="72"/>
        <n v="212"/>
        <n v="370"/>
        <n v="524"/>
        <n v="501"/>
        <n v="525"/>
        <n v="273"/>
        <n v="274"/>
        <n v="355"/>
        <n v="356"/>
        <n v="305"/>
        <n v="462"/>
        <n v="329"/>
        <n v="280"/>
        <n v="129"/>
        <n v="190"/>
        <n v="148"/>
        <n v="76"/>
        <n v="466"/>
        <n v="69"/>
        <n v="467"/>
        <n v="136"/>
        <n v="188"/>
        <n v="130"/>
        <n v="447"/>
        <n v="70"/>
        <n v="412"/>
        <n v="364"/>
        <n v="498"/>
        <n v="203"/>
        <n v="132"/>
        <n v="468"/>
        <n v="363"/>
        <n v="559"/>
        <n v="194"/>
        <n v="663"/>
        <n v="133"/>
        <n v="142"/>
        <n v="399"/>
        <n v="83"/>
        <n v="308"/>
        <n v="131"/>
        <n v="201"/>
        <n v="90"/>
        <n v="658"/>
        <n v="86"/>
        <n v="145"/>
        <n v="664"/>
        <n v="464"/>
        <n v="128"/>
        <n v="140"/>
        <n v="252"/>
        <n v="264"/>
        <n v="398"/>
        <n v="518"/>
        <n v="529"/>
        <n v="521"/>
        <n v="315"/>
        <n v="271"/>
        <n v="599"/>
        <n v="409"/>
        <n v="432"/>
        <n v="401"/>
        <n v="60"/>
        <n v="253"/>
        <n v="576"/>
        <n v="577"/>
        <n v="708"/>
        <n v="701"/>
        <n v="590"/>
        <n v="138"/>
        <n v="309"/>
        <n v="403"/>
        <n v="59"/>
        <n v="405"/>
        <n v="383"/>
        <n v="600"/>
        <n v="702"/>
        <n v="665"/>
        <n v="134"/>
        <n v="195"/>
        <n v="144"/>
        <n v="323"/>
        <n v="605"/>
        <n v="208"/>
        <n v="477"/>
        <n v="141"/>
        <n v="63"/>
        <n v="56"/>
        <n v="332"/>
        <n v="503"/>
        <n v="560"/>
        <n v="3"/>
        <n v="657"/>
        <n v="659"/>
        <n v="635"/>
        <n v="61"/>
        <n v="52"/>
        <n v="23"/>
        <n v="120"/>
        <n v="123"/>
        <n v="437"/>
        <n v="269"/>
        <n v="263"/>
        <n v="127"/>
        <n v="705"/>
        <n v="228"/>
        <n v="30"/>
        <n v="114"/>
        <n v="562"/>
        <n v="55"/>
        <n v="146"/>
        <n v="575"/>
        <n v="570"/>
        <n v="578"/>
        <n v="31"/>
        <n v="65"/>
        <n v="374"/>
        <n v="670"/>
        <n v="693"/>
        <n v="601"/>
        <n v="614"/>
        <n v="679"/>
        <n v="616"/>
        <n v="690"/>
        <n v="625"/>
        <n v="375"/>
        <n v="700"/>
        <n v="696"/>
        <n v="704"/>
        <n v="676"/>
        <n v="230"/>
        <n v="376"/>
        <n v="672"/>
        <n v="598"/>
        <n v="617"/>
        <n v="687"/>
        <n v="682"/>
        <n v="688"/>
        <n v="603"/>
        <n v="695"/>
        <n v="535"/>
        <n v="668"/>
        <n v="365"/>
        <n v="709"/>
        <n v="377"/>
        <n v="378"/>
        <n v="262"/>
        <n v="379"/>
        <n v="367"/>
        <n v="204"/>
        <n v="523"/>
        <n v="380"/>
        <n v="346"/>
        <n v="666"/>
        <n v="626"/>
        <n v="631"/>
        <n v="381"/>
        <n v="216"/>
        <n v="382"/>
        <n v="50"/>
        <n v="300"/>
        <n v="420"/>
        <n v="105"/>
        <n v="407"/>
        <n v="460"/>
        <n v="413"/>
        <n v="276"/>
        <n v="417"/>
        <n v="480"/>
        <n v="421"/>
        <n v="422"/>
        <n v="419"/>
        <n v="424"/>
        <n v="66"/>
        <n v="415"/>
        <n v="418"/>
        <n v="200"/>
        <n v="189"/>
        <n v="260"/>
        <n v="463"/>
        <n v="272"/>
        <n v="317"/>
        <n v="410"/>
        <n v="389"/>
        <n v="425"/>
        <n v="373"/>
        <n v="232"/>
        <n v="157"/>
        <n v="154"/>
        <n v="674"/>
        <n v="62"/>
        <n v="277"/>
        <n v="214"/>
        <n v="610"/>
        <n v="646"/>
        <n v="106"/>
        <n v="694"/>
        <n v="685"/>
        <n v="406"/>
        <n v="654"/>
        <n v="581"/>
        <n v="582"/>
        <n v="583"/>
        <n v="584"/>
        <n v="585"/>
        <n v="586"/>
        <n v="587"/>
        <n v="588"/>
        <n v="589"/>
        <n v="388"/>
        <n v="7"/>
        <n v="6"/>
        <n v="15"/>
        <n v="9"/>
        <n v="10"/>
        <n v="5"/>
        <n v="119"/>
        <n v="385"/>
        <n v="113"/>
        <n v="608"/>
        <n v="478"/>
        <n v="48"/>
        <n v="64"/>
        <n v="526"/>
        <n v="258"/>
        <n v="699"/>
        <n v="703"/>
        <n v="439"/>
        <n v="121"/>
        <n v="117"/>
        <n v="279"/>
        <n v="650"/>
        <n v="306"/>
        <n v="662"/>
        <n v="287"/>
        <n v="342"/>
        <n v="205"/>
        <n v="57"/>
        <n v="198"/>
        <n v="303"/>
        <n v="680"/>
        <n v="369"/>
        <n v="450"/>
        <n v="454"/>
        <n v="449"/>
        <n v="446"/>
        <n v="445"/>
        <n v="19"/>
        <n v="457"/>
        <n v="441"/>
        <n v="444"/>
        <n v="451"/>
        <n v="137"/>
        <n v="71"/>
        <n v="319"/>
        <n v="322"/>
        <n v="320"/>
        <n v="321"/>
        <n v="481"/>
        <n v="25"/>
        <n v="26"/>
        <n v="386"/>
        <n v="54"/>
        <n v="191"/>
        <n v="202"/>
        <n v="307"/>
        <n v="313"/>
        <n v="312"/>
        <n v="619"/>
        <n v="152"/>
        <n v="149"/>
        <n v="151"/>
        <n v="215"/>
        <n v="686"/>
        <n v="102"/>
        <n v="95"/>
        <n v="101"/>
        <n v="103"/>
        <n v="88"/>
        <n v="73"/>
        <n v="98"/>
        <n v="96"/>
        <n v="97"/>
        <n v="89"/>
        <n v="328"/>
        <n v="18"/>
        <n v="51"/>
        <n v="344"/>
        <n v="335"/>
        <n v="353"/>
        <n v="628"/>
        <n v="357"/>
        <n v="116"/>
        <n v="349"/>
        <n v="341"/>
        <n v="350"/>
        <n v="351"/>
        <n v="476"/>
        <n v="304"/>
        <n v="139"/>
        <n v="707"/>
        <n v="572"/>
        <n v="513"/>
        <n v="574"/>
        <n v="474"/>
        <n v="573"/>
        <n v="242"/>
        <n v="111"/>
        <n v="107"/>
        <n v="108"/>
        <n v="360"/>
        <n v="362"/>
        <n v="361"/>
        <n v="544"/>
        <n v="545"/>
        <n v="547"/>
        <n v="549"/>
        <n v="550"/>
        <n v="548"/>
        <n v="551"/>
        <n v="553"/>
        <n v="552"/>
        <n v="554"/>
        <n v="555"/>
        <n v="556"/>
        <n v="557"/>
        <n v="609"/>
        <n v="611"/>
        <n v="618"/>
        <n v="622"/>
        <n v="656"/>
        <n v="675"/>
        <n v="677"/>
        <n v="681"/>
        <n v="684"/>
        <n v="692"/>
        <n v="691"/>
        <n v="345"/>
        <n v="604"/>
        <n v="402"/>
        <n v="33"/>
        <n v="234"/>
        <n v="384"/>
        <n v="661"/>
        <n v="209"/>
        <n v="689"/>
        <n v="213"/>
        <n v="606"/>
        <n v="607"/>
        <n v="667"/>
        <n v="669"/>
        <n v="210"/>
        <n v="698"/>
        <n v="112"/>
        <n v="310"/>
        <n v="499"/>
        <n v="34"/>
        <n v="651"/>
        <n v="211"/>
        <n v="472"/>
        <n v="21"/>
        <n v="8"/>
        <n v="671"/>
        <n v="118"/>
        <n v="115"/>
        <n v="17"/>
        <n v="438"/>
        <n v="122"/>
        <n v="270"/>
        <n v="4"/>
        <n v="348"/>
        <n v="343"/>
        <n v="354"/>
        <n v="330"/>
        <n v="336"/>
        <n v="2"/>
        <n v="302"/>
        <n v="536"/>
        <n v="537"/>
        <n v="339"/>
        <n v="338"/>
        <n v="359"/>
        <n v="337"/>
        <n v="358"/>
        <n v="655"/>
        <n v="538"/>
        <n v="539"/>
        <n v="540"/>
        <n v="541"/>
        <n v="542"/>
        <n v="543"/>
        <n v="245"/>
        <n v="340"/>
        <n v="546"/>
        <n v="352"/>
        <n v="326"/>
        <n v="334"/>
        <n v="327"/>
        <n v="333"/>
        <n v="325"/>
        <n v="331"/>
        <n v="455"/>
        <n v="514"/>
        <n v="515"/>
        <n v="527"/>
        <n v="512"/>
        <n v="509"/>
        <n v="531"/>
        <n v="520"/>
        <n v="261"/>
        <n v="530"/>
        <n v="519"/>
        <n v="427"/>
        <n v="426"/>
        <n v="475"/>
        <n v="430"/>
        <n v="414"/>
      </sharedItems>
    </cacheField>
    <cacheField name="num_parts" numFmtId="0">
      <sharedItems containsSemiMixedTypes="0" containsString="0" containsNumber="1" containsInteger="1" minValue="0" maxValue="9987" count="1247">
        <n v="43"/>
        <n v="12"/>
        <n v="0"/>
        <n v="18"/>
        <n v="15"/>
        <n v="3"/>
        <n v="403"/>
        <n v="35"/>
        <n v="57"/>
        <n v="77"/>
        <n v="145"/>
        <n v="183"/>
        <n v="110"/>
        <n v="7"/>
        <n v="5"/>
        <n v="29"/>
        <n v="72"/>
        <n v="14"/>
        <n v="21"/>
        <n v="177"/>
        <n v="24"/>
        <n v="1"/>
        <n v="9"/>
        <n v="225"/>
        <n v="30"/>
        <n v="66"/>
        <n v="37"/>
        <n v="4"/>
        <n v="50"/>
        <n v="25"/>
        <n v="256"/>
        <n v="17"/>
        <n v="26"/>
        <n v="60"/>
        <n v="6"/>
        <n v="407"/>
        <n v="20"/>
        <n v="157"/>
        <n v="162"/>
        <n v="141"/>
        <n v="154"/>
        <n v="712"/>
        <n v="63"/>
        <n v="615"/>
        <n v="190"/>
        <n v="787"/>
        <n v="293"/>
        <n v="100"/>
        <n v="62"/>
        <n v="16"/>
        <n v="42"/>
        <n v="121"/>
        <n v="170"/>
        <n v="194"/>
        <n v="128"/>
        <n v="228"/>
        <n v="1868"/>
        <n v="1748"/>
        <n v="27"/>
        <n v="435"/>
        <n v="441"/>
        <n v="974"/>
        <n v="410"/>
        <n v="111"/>
        <n v="669"/>
        <n v="325"/>
        <n v="188"/>
        <n v="670"/>
        <n v="469"/>
        <n v="3115"/>
        <n v="151"/>
        <n v="195"/>
        <n v="431"/>
        <n v="916"/>
        <n v="639"/>
        <n v="44"/>
        <n v="13"/>
        <n v="36"/>
        <n v="61"/>
        <n v="31"/>
        <n v="34"/>
        <n v="68"/>
        <n v="56"/>
        <n v="84"/>
        <n v="41"/>
        <n v="53"/>
        <n v="39"/>
        <n v="33"/>
        <n v="130"/>
        <n v="40"/>
        <n v="55"/>
        <n v="70"/>
        <n v="54"/>
        <n v="107"/>
        <n v="10"/>
        <n v="80"/>
        <n v="298"/>
        <n v="707"/>
        <n v="663"/>
        <n v="326"/>
        <n v="1457"/>
        <n v="688"/>
        <n v="409"/>
        <n v="1490"/>
        <n v="275"/>
        <n v="3460"/>
        <n v="1681"/>
        <n v="124"/>
        <n v="421"/>
        <n v="988"/>
        <n v="990"/>
        <n v="104"/>
        <n v="143"/>
        <n v="161"/>
        <n v="914"/>
        <n v="48"/>
        <n v="76"/>
        <n v="182"/>
        <n v="64"/>
        <n v="365"/>
        <n v="969"/>
        <n v="1069"/>
        <n v="1212"/>
        <n v="877"/>
        <n v="1196"/>
        <n v="1137"/>
        <n v="5195"/>
        <n v="3428"/>
        <n v="2058"/>
        <n v="1080"/>
        <n v="2017"/>
        <n v="2358"/>
        <n v="1084"/>
        <n v="1626"/>
        <n v="3814"/>
        <n v="5922"/>
        <n v="1250"/>
        <n v="892"/>
        <n v="957"/>
        <n v="1619"/>
        <n v="1089"/>
        <n v="1757"/>
        <n v="3261"/>
        <n v="2236"/>
        <n v="1408"/>
        <n v="815"/>
        <n v="129"/>
        <n v="893"/>
        <n v="86"/>
        <n v="234"/>
        <n v="1667"/>
        <n v="93"/>
        <n v="2186"/>
        <n v="2503"/>
        <n v="1203"/>
        <n v="4295"/>
        <n v="676"/>
        <n v="687"/>
        <n v="2031"/>
        <n v="2034"/>
        <n v="1233"/>
        <n v="1333"/>
        <n v="3151"/>
        <n v="821"/>
        <n v="1575"/>
        <n v="2772"/>
        <n v="2126"/>
        <n v="879"/>
        <n v="1487"/>
        <n v="2063"/>
        <n v="1491"/>
        <n v="102"/>
        <n v="1356"/>
        <n v="1230"/>
        <n v="2194"/>
        <n v="1351"/>
        <n v="2989"/>
        <n v="1261"/>
        <n v="1990"/>
        <n v="2362"/>
        <n v="1558"/>
        <n v="32"/>
        <n v="1518"/>
        <n v="1077"/>
        <n v="2470"/>
        <n v="1744"/>
        <n v="884"/>
        <n v="2262"/>
        <n v="2464"/>
        <n v="1158"/>
        <n v="898"/>
        <n v="243"/>
        <n v="2384"/>
        <n v="1167"/>
        <n v="4167"/>
        <n v="735"/>
        <n v="4002"/>
        <n v="5923"/>
        <n v="2669"/>
        <n v="1686"/>
        <n v="902"/>
        <n v="2480"/>
        <n v="2"/>
        <n v="4124"/>
        <n v="1297"/>
        <n v="1166"/>
        <n v="2569"/>
        <n v="1471"/>
        <n v="1087"/>
        <n v="1477"/>
        <n v="834"/>
        <n v="1023"/>
        <n v="2504"/>
        <n v="960"/>
        <n v="3898"/>
        <n v="3232"/>
        <n v="1278"/>
        <n v="90"/>
        <n v="8"/>
        <n v="191"/>
        <n v="568"/>
        <n v="280"/>
        <n v="1534"/>
        <n v="120"/>
        <n v="87"/>
        <n v="85"/>
        <n v="186"/>
        <n v="126"/>
        <n v="295"/>
        <n v="579"/>
        <n v="871"/>
        <n v="75"/>
        <n v="683"/>
        <n v="238"/>
        <n v="19"/>
        <n v="83"/>
        <n v="52"/>
        <n v="134"/>
        <n v="65"/>
        <n v="22"/>
        <n v="38"/>
        <n v="150"/>
        <n v="895"/>
        <n v="211"/>
        <n v="59"/>
        <n v="106"/>
        <n v="200"/>
        <n v="785"/>
        <n v="135"/>
        <n v="46"/>
        <n v="95"/>
        <n v="105"/>
        <n v="11"/>
        <n v="47"/>
        <n v="28"/>
        <n v="179"/>
        <n v="193"/>
        <n v="169"/>
        <n v="419"/>
        <n v="196"/>
        <n v="1600"/>
        <n v="197"/>
        <n v="88"/>
        <n v="148"/>
        <n v="152"/>
        <n v="174"/>
        <n v="607"/>
        <n v="608"/>
        <n v="160"/>
        <n v="257"/>
        <n v="123"/>
        <n v="350"/>
        <n v="306"/>
        <n v="146"/>
        <n v="480"/>
        <n v="74"/>
        <n v="99"/>
        <n v="600"/>
        <n v="1017"/>
        <n v="132"/>
        <n v="113"/>
        <n v="226"/>
        <n v="137"/>
        <n v="221"/>
        <n v="303"/>
        <n v="580"/>
        <n v="484"/>
        <n v="1500"/>
        <n v="790"/>
        <n v="583"/>
        <n v="503"/>
        <n v="900"/>
        <n v="1000"/>
        <n v="78"/>
        <n v="244"/>
        <n v="213"/>
        <n v="442"/>
        <n v="138"/>
        <n v="92"/>
        <n v="164"/>
        <n v="172"/>
        <n v="58"/>
        <n v="136"/>
        <n v="116"/>
        <n v="175"/>
        <n v="94"/>
        <n v="67"/>
        <n v="108"/>
        <n v="266"/>
        <n v="115"/>
        <n v="73"/>
        <n v="125"/>
        <n v="131"/>
        <n v="149"/>
        <n v="229"/>
        <n v="178"/>
        <n v="215"/>
        <n v="376"/>
        <n v="69"/>
        <n v="139"/>
        <n v="230"/>
        <n v="98"/>
        <n v="163"/>
        <n v="45"/>
        <n v="23"/>
        <n v="71"/>
        <n v="51"/>
        <n v="397"/>
        <n v="467"/>
        <n v="133"/>
        <n v="173"/>
        <n v="1621"/>
        <n v="300"/>
        <n v="451"/>
        <n v="450"/>
        <n v="270"/>
        <n v="521"/>
        <n v="118"/>
        <n v="344"/>
        <n v="390"/>
        <n v="364"/>
        <n v="361"/>
        <n v="1504"/>
        <n v="103"/>
        <n v="117"/>
        <n v="156"/>
        <n v="187"/>
        <n v="401"/>
        <n v="101"/>
        <n v="408"/>
        <n v="81"/>
        <n v="176"/>
        <n v="96"/>
        <n v="220"/>
        <n v="109"/>
        <n v="210"/>
        <n v="447"/>
        <n v="338"/>
        <n v="168"/>
        <n v="82"/>
        <n v="249"/>
        <n v="114"/>
        <n v="412"/>
        <n v="363"/>
        <n v="292"/>
        <n v="340"/>
        <n v="122"/>
        <n v="89"/>
        <n v="250"/>
        <n v="901"/>
        <n v="49"/>
        <n v="381"/>
        <n v="171"/>
        <n v="507"/>
        <n v="240"/>
        <n v="217"/>
        <n v="413"/>
        <n v="258"/>
        <n v="262"/>
        <n v="495"/>
        <n v="314"/>
        <n v="375"/>
        <n v="155"/>
        <n v="260"/>
        <n v="233"/>
        <n v="127"/>
        <n v="493"/>
        <n v="466"/>
        <n v="675"/>
        <n v="265"/>
        <n v="305"/>
        <n v="201"/>
        <n v="418"/>
        <n v="632"/>
        <n v="140"/>
        <n v="216"/>
        <n v="181"/>
        <n v="327"/>
        <n v="665"/>
        <n v="847"/>
        <n v="400"/>
        <n v="199"/>
        <n v="97"/>
        <n v="404"/>
        <n v="165"/>
        <n v="950"/>
        <n v="331"/>
        <n v="189"/>
        <n v="167"/>
        <n v="352"/>
        <n v="653"/>
        <n v="204"/>
        <n v="373"/>
        <n v="206"/>
        <n v="719"/>
        <n v="158"/>
        <n v="153"/>
        <n v="406"/>
        <n v="576"/>
        <n v="288"/>
        <n v="455"/>
        <n v="465"/>
        <n v="296"/>
        <n v="526"/>
        <n v="119"/>
        <n v="184"/>
        <n v="142"/>
        <n v="219"/>
        <n v="302"/>
        <n v="192"/>
        <n v="5200"/>
        <n v="2045"/>
        <n v="239"/>
        <n v="1536"/>
        <n v="439"/>
        <n v="2844"/>
        <n v="2448"/>
        <n v="91"/>
        <n v="1184"/>
        <n v="79"/>
        <n v="218"/>
        <n v="232"/>
        <n v="208"/>
        <n v="811"/>
        <n v="561"/>
        <n v="546"/>
        <n v="2276"/>
        <n v="362"/>
        <n v="346"/>
        <n v="660"/>
        <n v="345"/>
        <n v="1188"/>
        <n v="597"/>
        <n v="320"/>
        <n v="731"/>
        <n v="602"/>
        <n v="274"/>
        <n v="471"/>
        <n v="695"/>
        <n v="212"/>
        <n v="289"/>
        <n v="598"/>
        <n v="780"/>
        <n v="1032"/>
        <n v="333"/>
        <n v="444"/>
        <n v="468"/>
        <n v="744"/>
        <n v="386"/>
        <n v="774"/>
        <n v="487"/>
        <n v="550"/>
        <n v="1685"/>
        <n v="565"/>
        <n v="649"/>
        <n v="1197"/>
        <n v="1767"/>
        <n v="501"/>
        <n v="1211"/>
        <n v="547"/>
        <n v="740"/>
        <n v="1483"/>
        <n v="368"/>
        <n v="459"/>
        <n v="470"/>
        <n v="440"/>
        <n v="508"/>
        <n v="321"/>
        <n v="518"/>
        <n v="636"/>
        <n v="922"/>
        <n v="519"/>
        <n v="571"/>
        <n v="559"/>
        <n v="318"/>
        <n v="984"/>
        <n v="1599"/>
        <n v="247"/>
        <n v="387"/>
        <n v="454"/>
        <n v="502"/>
        <n v="729"/>
        <n v="717"/>
        <n v="1122"/>
        <n v="2863"/>
        <n v="198"/>
        <n v="241"/>
        <n v="278"/>
        <n v="549"/>
        <n v="457"/>
        <n v="644"/>
        <n v="159"/>
        <n v="222"/>
        <n v="372"/>
        <n v="836"/>
        <n v="560"/>
        <n v="564"/>
        <n v="511"/>
        <n v="223"/>
        <n v="383"/>
        <n v="500"/>
        <n v="677"/>
        <n v="623"/>
        <n v="769"/>
        <n v="553"/>
        <n v="771"/>
        <n v="496"/>
        <n v="1969"/>
        <n v="2057"/>
        <n v="2321"/>
        <n v="231"/>
        <n v="962"/>
        <n v="859"/>
        <n v="748"/>
        <n v="751"/>
        <n v="3037"/>
        <n v="1070"/>
        <n v="911"/>
        <n v="864"/>
        <n v="2546"/>
        <n v="3662"/>
        <n v="819"/>
        <n v="185"/>
        <n v="610"/>
        <n v="287"/>
        <n v="277"/>
        <n v="337"/>
        <n v="227"/>
        <n v="472"/>
        <n v="515"/>
        <n v="1174"/>
        <n v="371"/>
        <n v="463"/>
        <n v="645"/>
        <n v="180"/>
        <n v="259"/>
        <n v="147"/>
        <n v="253"/>
        <n v="144"/>
        <n v="251"/>
        <n v="601"/>
        <n v="1201"/>
        <n v="845"/>
        <n v="1200"/>
        <n v="335"/>
        <n v="214"/>
        <n v="166"/>
        <n v="286"/>
        <n v="235"/>
        <n v="271"/>
        <n v="356"/>
        <n v="620"/>
        <n v="756"/>
        <n v="272"/>
        <n v="285"/>
        <n v="328"/>
        <n v="374"/>
        <n v="264"/>
        <n v="237"/>
        <n v="282"/>
        <n v="536"/>
        <n v="202"/>
        <n v="370"/>
        <n v="528"/>
        <n v="792"/>
        <n v="246"/>
        <n v="205"/>
        <n v="359"/>
        <n v="566"/>
        <n v="728"/>
        <n v="396"/>
        <n v="379"/>
        <n v="422"/>
        <n v="923"/>
        <n v="581"/>
        <n v="207"/>
        <n v="341"/>
        <n v="595"/>
        <n v="569"/>
        <n v="499"/>
        <n v="554"/>
        <n v="510"/>
        <n v="766"/>
        <n v="1260"/>
        <n v="3341"/>
        <n v="2933"/>
        <n v="3167"/>
        <n v="3404"/>
        <n v="261"/>
        <n v="309"/>
        <n v="310"/>
        <n v="705"/>
        <n v="1160"/>
        <n v="425"/>
        <n v="267"/>
        <n v="311"/>
        <n v="294"/>
        <n v="734"/>
        <n v="245"/>
        <n v="224"/>
        <n v="490"/>
        <n v="2899"/>
        <n v="577"/>
        <n v="330"/>
        <n v="315"/>
        <n v="332"/>
        <n v="382"/>
        <n v="276"/>
        <n v="2000"/>
        <n v="596"/>
        <n v="339"/>
        <n v="827"/>
        <n v="1849"/>
        <n v="1538"/>
        <n v="460"/>
        <n v="629"/>
        <n v="336"/>
        <n v="417"/>
        <n v="842"/>
        <n v="322"/>
        <n v="720"/>
        <n v="236"/>
        <n v="445"/>
        <n v="724"/>
        <n v="279"/>
        <n v="209"/>
        <n v="424"/>
        <n v="312"/>
        <n v="281"/>
        <n v="394"/>
        <n v="283"/>
        <n v="433"/>
        <n v="982"/>
        <n v="795"/>
        <n v="910"/>
        <n v="367"/>
        <n v="618"/>
        <n v="714"/>
        <n v="810"/>
        <n v="1007"/>
        <n v="446"/>
        <n v="840"/>
        <n v="998"/>
        <n v="317"/>
        <n v="1141"/>
        <n v="1099"/>
        <n v="1038"/>
        <n v="203"/>
        <n v="856"/>
        <n v="268"/>
        <n v="1450"/>
        <n v="4502"/>
        <n v="389"/>
        <n v="248"/>
        <n v="254"/>
        <n v="307"/>
        <n v="301"/>
        <n v="112"/>
        <n v="392"/>
        <n v="1336"/>
        <n v="865"/>
        <n v="255"/>
        <n v="366"/>
        <n v="517"/>
        <n v="621"/>
        <n v="329"/>
        <n v="319"/>
        <n v="491"/>
        <n v="269"/>
        <n v="631"/>
        <n v="313"/>
        <n v="388"/>
        <n v="755"/>
        <n v="647"/>
        <n v="1169"/>
        <n v="377"/>
        <n v="477"/>
        <n v="324"/>
        <n v="814"/>
        <n v="334"/>
        <n v="474"/>
        <n v="1574"/>
        <n v="252"/>
        <n v="682"/>
        <n v="391"/>
        <n v="691"/>
        <n v="316"/>
        <n v="443"/>
        <n v="726"/>
        <n v="589"/>
        <n v="1124"/>
        <n v="773"/>
        <n v="613"/>
        <n v="351"/>
        <n v="701"/>
        <n v="585"/>
        <n v="347"/>
        <n v="273"/>
        <n v="588"/>
        <n v="835"/>
        <n v="1016"/>
        <n v="343"/>
        <n v="637"/>
        <n v="696"/>
        <n v="360"/>
        <n v="648"/>
        <n v="650"/>
        <n v="883"/>
        <n v="1079"/>
        <n v="657"/>
        <n v="640"/>
        <n v="603"/>
        <n v="880"/>
        <n v="402"/>
        <n v="378"/>
        <n v="488"/>
        <n v="483"/>
        <n v="563"/>
        <n v="1019"/>
        <n v="492"/>
        <n v="725"/>
        <n v="323"/>
        <n v="1267"/>
        <n v="622"/>
        <n v="928"/>
        <n v="778"/>
        <n v="342"/>
        <n v="573"/>
        <n v="1012"/>
        <n v="512"/>
        <n v="514"/>
        <n v="698"/>
        <n v="708"/>
        <n v="384"/>
        <n v="804"/>
        <n v="423"/>
        <n v="405"/>
        <n v="398"/>
        <n v="749"/>
        <n v="1095"/>
        <n v="1584"/>
        <n v="1276"/>
        <n v="2607"/>
        <n v="414"/>
        <n v="948"/>
        <n v="617"/>
        <n v="1063"/>
        <n v="1636"/>
        <n v="494"/>
        <n v="913"/>
        <n v="1219"/>
        <n v="578"/>
        <n v="750"/>
        <n v="1400"/>
        <n v="2793"/>
        <n v="476"/>
        <n v="1042"/>
        <n v="1976"/>
        <n v="3929"/>
        <n v="2704"/>
        <n v="297"/>
        <n v="1327"/>
        <n v="1151"/>
        <n v="1106"/>
        <n v="2382"/>
        <n v="1862"/>
        <n v="937"/>
        <n v="513"/>
        <n v="1020"/>
        <n v="1005"/>
        <n v="2595"/>
        <n v="592"/>
        <n v="1003"/>
        <n v="242"/>
        <n v="4079"/>
        <n v="3599"/>
        <n v="522"/>
        <n v="1580"/>
        <n v="920"/>
        <n v="2493"/>
        <n v="958"/>
        <n v="4108"/>
        <n v="646"/>
        <n v="1292"/>
        <n v="2573"/>
        <n v="1163"/>
        <n v="1635"/>
        <n v="2193"/>
        <n v="3696"/>
        <n v="509"/>
        <n v="428"/>
        <n v="548"/>
        <n v="812"/>
        <n v="420"/>
        <n v="1009"/>
        <n v="1002"/>
        <n v="770"/>
        <n v="817"/>
        <n v="1738"/>
        <n v="1305"/>
        <n v="506"/>
        <n v="800"/>
        <n v="393"/>
        <n v="633"/>
        <n v="680"/>
        <n v="651"/>
        <n v="806"/>
        <n v="358"/>
        <n v="997"/>
        <n v="996"/>
        <n v="354"/>
        <n v="784"/>
        <n v="1146"/>
        <n v="2018"/>
        <n v="805"/>
        <n v="520"/>
        <n v="754"/>
        <n v="611"/>
        <n v="1412"/>
        <n v="789"/>
        <n v="667"/>
        <n v="909"/>
        <n v="533"/>
        <n v="2098"/>
        <n v="2167"/>
        <n v="2052"/>
        <n v="710"/>
        <n v="1910"/>
        <n v="693"/>
        <n v="2158"/>
        <n v="738"/>
        <n v="530"/>
        <n v="551"/>
        <n v="263"/>
        <n v="436"/>
        <n v="304"/>
        <n v="449"/>
        <n v="936"/>
        <n v="552"/>
        <n v="385"/>
        <n v="482"/>
        <n v="572"/>
        <n v="1291"/>
        <n v="485"/>
        <n v="630"/>
        <n v="380"/>
        <n v="931"/>
        <n v="1065"/>
        <n v="395"/>
        <n v="411"/>
        <n v="1279"/>
        <n v="822"/>
        <n v="348"/>
        <n v="700"/>
        <n v="945"/>
        <n v="427"/>
        <n v="624"/>
        <n v="674"/>
        <n v="692"/>
        <n v="704"/>
        <n v="1800"/>
        <n v="606"/>
        <n v="1339"/>
        <n v="2792"/>
        <n v="524"/>
        <n v="788"/>
        <n v="721"/>
        <n v="668"/>
        <n v="697"/>
        <n v="1064"/>
        <n v="1173"/>
        <n v="355"/>
        <n v="416"/>
        <n v="539"/>
        <n v="1061"/>
        <n v="825"/>
        <n v="753"/>
        <n v="284"/>
        <n v="658"/>
        <n v="917"/>
        <n v="479"/>
        <n v="733"/>
        <n v="854"/>
        <n v="889"/>
        <n v="718"/>
        <n v="776"/>
        <n v="448"/>
        <n v="586"/>
        <n v="906"/>
        <n v="1683"/>
        <n v="678"/>
        <n v="824"/>
        <n v="290"/>
        <n v="894"/>
        <n v="299"/>
        <n v="426"/>
        <n v="813"/>
        <n v="1249"/>
        <n v="415"/>
        <n v="794"/>
        <n v="662"/>
        <n v="786"/>
        <n v="1226"/>
        <n v="1210"/>
        <n v="861"/>
        <n v="943"/>
        <n v="837"/>
        <n v="1062"/>
        <n v="730"/>
        <n v="897"/>
        <n v="1517"/>
        <n v="709"/>
        <n v="429"/>
        <n v="679"/>
        <n v="438"/>
        <n v="590"/>
        <n v="763"/>
        <n v="706"/>
        <n v="538"/>
        <n v="1004"/>
        <n v="604"/>
        <n v="516"/>
        <n v="537"/>
        <n v="782"/>
        <n v="1389"/>
        <n v="437"/>
        <n v="2305"/>
        <n v="723"/>
        <n v="291"/>
        <n v="924"/>
        <n v="711"/>
        <n v="399"/>
        <n v="540"/>
        <n v="567"/>
        <n v="635"/>
        <n v="614"/>
        <n v="473"/>
        <n v="634"/>
        <n v="1078"/>
        <n v="353"/>
        <n v="478"/>
        <n v="905"/>
        <n v="1294"/>
        <n v="978"/>
        <n v="531"/>
        <n v="434"/>
        <n v="575"/>
        <n v="609"/>
        <n v="505"/>
        <n v="664"/>
        <n v="1259"/>
        <n v="684"/>
        <n v="1300"/>
        <n v="1058"/>
        <n v="475"/>
        <n v="1202"/>
        <n v="1043"/>
        <n v="863"/>
        <n v="1140"/>
        <n v="1186"/>
        <n v="529"/>
        <n v="1426"/>
        <n v="574"/>
        <n v="689"/>
        <n v="1474"/>
        <n v="759"/>
        <n v="1033"/>
        <n v="666"/>
        <n v="775"/>
        <n v="1094"/>
        <n v="1255"/>
        <n v="544"/>
        <n v="746"/>
        <n v="876"/>
        <n v="1403"/>
        <n v="2295"/>
        <n v="4873"/>
        <n v="430"/>
        <n v="308"/>
        <n v="556"/>
        <n v="765"/>
        <n v="497"/>
        <n v="890"/>
        <n v="1669"/>
        <n v="829"/>
        <n v="3555"/>
        <n v="527"/>
        <n v="878"/>
        <n v="1187"/>
        <n v="949"/>
        <n v="1218"/>
        <n v="1068"/>
        <n v="2029"/>
        <n v="737"/>
        <n v="2743"/>
        <n v="940"/>
        <n v="1024"/>
        <n v="461"/>
        <n v="694"/>
        <n v="1826"/>
        <n v="3178"/>
        <n v="1047"/>
        <n v="1622"/>
        <n v="1052"/>
        <n v="1455"/>
        <n v="3443"/>
        <n v="2547"/>
        <n v="2179"/>
        <n v="357"/>
        <n v="4081"/>
        <n v="2294"/>
        <n v="6020"/>
        <n v="2926"/>
        <n v="464"/>
        <n v="1010"/>
        <n v="2646"/>
        <n v="489"/>
        <n v="1780"/>
        <n v="820"/>
        <n v="976"/>
        <n v="1179"/>
        <n v="703"/>
        <n v="671"/>
        <n v="1302"/>
        <n v="1076"/>
        <n v="652"/>
        <n v="809"/>
        <n v="797"/>
        <n v="504"/>
        <n v="741"/>
        <n v="828"/>
        <n v="793"/>
        <n v="850"/>
        <n v="926"/>
        <n v="481"/>
        <n v="616"/>
        <n v="929"/>
        <n v="1358"/>
        <n v="953"/>
        <n v="3295"/>
        <n v="1996"/>
        <n v="570"/>
        <n v="369"/>
        <n v="661"/>
        <n v="2142"/>
        <n v="715"/>
        <n v="1330"/>
        <n v="1216"/>
        <n v="1703"/>
        <n v="558"/>
        <n v="702"/>
        <n v="903"/>
        <n v="543"/>
        <n v="659"/>
        <n v="862"/>
        <n v="972"/>
        <n v="935"/>
        <n v="4024"/>
        <n v="1966"/>
        <n v="557"/>
        <n v="758"/>
        <n v="1376"/>
        <n v="1416"/>
        <n v="832"/>
        <n v="7541"/>
        <n v="1414"/>
        <n v="1239"/>
        <n v="2810"/>
        <n v="1006"/>
        <n v="1772"/>
        <n v="1060"/>
        <n v="4784"/>
        <n v="1771"/>
        <n v="1348"/>
        <n v="761"/>
        <n v="1672"/>
        <n v="625"/>
        <n v="452"/>
        <n v="2287"/>
        <n v="4642"/>
        <n v="456"/>
        <n v="672"/>
        <n v="743"/>
        <n v="963"/>
        <n v="1155"/>
        <n v="3120"/>
        <n v="757"/>
        <n v="882"/>
        <n v="432"/>
        <n v="5547"/>
        <n v="1050"/>
        <n v="1873"/>
        <n v="1037"/>
        <n v="2996"/>
        <n v="523"/>
        <n v="808"/>
        <n v="2526"/>
        <n v="1091"/>
        <n v="462"/>
        <n v="954"/>
        <n v="1362"/>
        <n v="1026"/>
        <n v="612"/>
        <n v="1072"/>
        <n v="838"/>
        <n v="713"/>
        <n v="3308"/>
        <n v="486"/>
        <n v="1248"/>
        <n v="742"/>
        <n v="930"/>
        <n v="1326"/>
        <n v="919"/>
        <n v="1044"/>
        <n v="887"/>
        <n v="762"/>
        <n v="1458"/>
        <n v="656"/>
        <n v="1045"/>
        <n v="868"/>
        <n v="1104"/>
        <n v="866"/>
        <n v="839"/>
        <n v="933"/>
        <n v="1031"/>
        <n v="1253"/>
        <n v="1110"/>
        <n v="1629"/>
        <n v="1964"/>
        <n v="1424"/>
        <n v="1664"/>
        <n v="1170"/>
        <n v="1127"/>
        <n v="525"/>
        <n v="686"/>
        <n v="1289"/>
        <n v="1100"/>
        <n v="1281"/>
        <n v="593"/>
        <n v="453"/>
        <n v="1145"/>
        <n v="760"/>
        <n v="1008"/>
        <n v="1115"/>
        <n v="2048"/>
        <n v="541"/>
        <n v="690"/>
        <n v="1325"/>
        <n v="626"/>
        <n v="801"/>
        <n v="1877"/>
        <n v="1025"/>
        <n v="1381"/>
        <n v="872"/>
        <n v="1879"/>
        <n v="732"/>
        <n v="1035"/>
        <n v="1181"/>
        <n v="1097"/>
        <n v="1885"/>
        <n v="870"/>
        <n v="846"/>
        <n v="1406"/>
        <n v="1433"/>
        <n v="1484"/>
        <n v="582"/>
        <n v="1103"/>
        <n v="349"/>
        <n v="1273"/>
        <n v="1366"/>
        <n v="1067"/>
        <n v="2455"/>
        <n v="1153"/>
        <n v="716"/>
        <n v="1357"/>
        <n v="831"/>
        <n v="1245"/>
        <n v="852"/>
        <n v="966"/>
        <n v="987"/>
        <n v="1346"/>
        <n v="673"/>
        <n v="848"/>
        <n v="1417"/>
        <n v="2542"/>
        <n v="1690"/>
        <n v="1190"/>
        <n v="1494"/>
        <n v="1875"/>
        <n v="1657"/>
        <n v="1083"/>
        <n v="1183"/>
        <n v="907"/>
        <n v="535"/>
        <n v="641"/>
        <n v="584"/>
        <n v="1231"/>
        <n v="1907"/>
        <n v="1056"/>
        <n v="1308"/>
        <n v="685"/>
        <n v="915"/>
        <n v="2195"/>
        <n v="699"/>
        <n v="781"/>
        <n v="1367"/>
        <n v="1730"/>
        <n v="1154"/>
        <n v="1612"/>
        <n v="1995"/>
        <n v="1515"/>
        <n v="2115"/>
        <n v="1310"/>
        <n v="736"/>
        <n v="1437"/>
        <n v="1505"/>
        <n v="1569"/>
        <n v="1712"/>
        <n v="1388"/>
        <n v="1209"/>
        <n v="727"/>
        <n v="833"/>
        <n v="9987"/>
        <n v="2127"/>
        <n v="2847"/>
        <n v="2217"/>
        <n v="546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hit Singh" refreshedDate="45805.897066435187" backgroundQuery="1" createdVersion="8" refreshedVersion="8" minRefreshableVersion="3" recordCount="0" supportSubquery="1" supportAdvancedDrill="1" xr:uid="{B0B4B94F-7CB3-4826-B9A8-F9CA199B67FB}">
  <cacheSource type="external" connectionId="1"/>
  <cacheFields count="3">
    <cacheField name="[Table1].[year].[year]" caption="year" numFmtId="0" hierarchy="2" level="1">
      <sharedItems containsSemiMixedTypes="0" containsString="0" containsNumber="1" containsInteger="1" minValue="1949" maxValue="2019" count="69">
        <n v="1949"/>
        <n v="1950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3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1972" u="1"/>
        <n v="1974" u="1"/>
      </sharedItems>
      <extLst>
        <ext xmlns:x15="http://schemas.microsoft.com/office/spreadsheetml/2010/11/main" uri="{4F2E5C28-24EA-4eb8-9CBF-B6C8F9C3D259}">
          <x15:cachedUniqueNames>
            <x15:cachedUniqueName index="0" name="[Table1].[year].&amp;[1949]"/>
            <x15:cachedUniqueName index="1" name="[Table1].[year].&amp;[1950]"/>
            <x15:cachedUniqueName index="2" name="[Table1].[year].&amp;[1953]"/>
            <x15:cachedUniqueName index="3" name="[Table1].[year].&amp;[1954]"/>
            <x15:cachedUniqueName index="4" name="[Table1].[year].&amp;[1955]"/>
            <x15:cachedUniqueName index="5" name="[Table1].[year].&amp;[1956]"/>
            <x15:cachedUniqueName index="6" name="[Table1].[year].&amp;[1957]"/>
            <x15:cachedUniqueName index="7" name="[Table1].[year].&amp;[1958]"/>
            <x15:cachedUniqueName index="8" name="[Table1].[year].&amp;[1959]"/>
            <x15:cachedUniqueName index="9" name="[Table1].[year].&amp;[1960]"/>
            <x15:cachedUniqueName index="10" name="[Table1].[year].&amp;[1961]"/>
            <x15:cachedUniqueName index="11" name="[Table1].[year].&amp;[1962]"/>
            <x15:cachedUniqueName index="12" name="[Table1].[year].&amp;[1963]"/>
            <x15:cachedUniqueName index="13" name="[Table1].[year].&amp;[1964]"/>
            <x15:cachedUniqueName index="14" name="[Table1].[year].&amp;[1965]"/>
            <x15:cachedUniqueName index="15" name="[Table1].[year].&amp;[1966]"/>
            <x15:cachedUniqueName index="16" name="[Table1].[year].&amp;[1967]"/>
            <x15:cachedUniqueName index="17" name="[Table1].[year].&amp;[1968]"/>
            <x15:cachedUniqueName index="18" name="[Table1].[year].&amp;[1969]"/>
            <x15:cachedUniqueName index="19" name="[Table1].[year].&amp;[1970]"/>
            <x15:cachedUniqueName index="20" name="[Table1].[year].&amp;[1971]"/>
            <x15:cachedUniqueName index="21" name="[Table1].[year].&amp;[1973]"/>
            <x15:cachedUniqueName index="22" name="[Table1].[year].&amp;[1975]"/>
            <x15:cachedUniqueName index="23" name="[Table1].[year].&amp;[1976]"/>
            <x15:cachedUniqueName index="24" name="[Table1].[year].&amp;[1977]"/>
            <x15:cachedUniqueName index="25" name="[Table1].[year].&amp;[1978]"/>
            <x15:cachedUniqueName index="26" name="[Table1].[year].&amp;[1979]"/>
            <x15:cachedUniqueName index="27" name="[Table1].[year].&amp;[1980]"/>
            <x15:cachedUniqueName index="28" name="[Table1].[year].&amp;[1981]"/>
            <x15:cachedUniqueName index="29" name="[Table1].[year].&amp;[1982]"/>
            <x15:cachedUniqueName index="30" name="[Table1].[year].&amp;[1983]"/>
            <x15:cachedUniqueName index="31" name="[Table1].[year].&amp;[1984]"/>
            <x15:cachedUniqueName index="32" name="[Table1].[year].&amp;[1985]"/>
            <x15:cachedUniqueName index="33" name="[Table1].[year].&amp;[1986]"/>
            <x15:cachedUniqueName index="34" name="[Table1].[year].&amp;[1987]"/>
            <x15:cachedUniqueName index="35" name="[Table1].[year].&amp;[1988]"/>
            <x15:cachedUniqueName index="36" name="[Table1].[year].&amp;[1989]"/>
            <x15:cachedUniqueName index="37" name="[Table1].[year].&amp;[1990]"/>
            <x15:cachedUniqueName index="38" name="[Table1].[year].&amp;[1991]"/>
            <x15:cachedUniqueName index="39" name="[Table1].[year].&amp;[1992]"/>
            <x15:cachedUniqueName index="40" name="[Table1].[year].&amp;[1993]"/>
            <x15:cachedUniqueName index="41" name="[Table1].[year].&amp;[1994]"/>
            <x15:cachedUniqueName index="42" name="[Table1].[year].&amp;[1995]"/>
            <x15:cachedUniqueName index="43" name="[Table1].[year].&amp;[1996]"/>
            <x15:cachedUniqueName index="44" name="[Table1].[year].&amp;[1997]"/>
            <x15:cachedUniqueName index="45" name="[Table1].[year].&amp;[1998]"/>
            <x15:cachedUniqueName index="46" name="[Table1].[year].&amp;[1999]"/>
            <x15:cachedUniqueName index="47" name="[Table1].[year].&amp;[2000]"/>
            <x15:cachedUniqueName index="48" name="[Table1].[year].&amp;[2001]"/>
            <x15:cachedUniqueName index="49" name="[Table1].[year].&amp;[2002]"/>
            <x15:cachedUniqueName index="50" name="[Table1].[year].&amp;[2003]"/>
            <x15:cachedUniqueName index="51" name="[Table1].[year].&amp;[2004]"/>
            <x15:cachedUniqueName index="52" name="[Table1].[year].&amp;[2005]"/>
            <x15:cachedUniqueName index="53" name="[Table1].[year].&amp;[2006]"/>
            <x15:cachedUniqueName index="54" name="[Table1].[year].&amp;[2007]"/>
            <x15:cachedUniqueName index="55" name="[Table1].[year].&amp;[2008]"/>
            <x15:cachedUniqueName index="56" name="[Table1].[year].&amp;[2009]"/>
            <x15:cachedUniqueName index="57" name="[Table1].[year].&amp;[2010]"/>
            <x15:cachedUniqueName index="58" name="[Table1].[year].&amp;[2011]"/>
            <x15:cachedUniqueName index="59" name="[Table1].[year].&amp;[2012]"/>
            <x15:cachedUniqueName index="60" name="[Table1].[year].&amp;[2013]"/>
            <x15:cachedUniqueName index="61" name="[Table1].[year].&amp;[2014]"/>
            <x15:cachedUniqueName index="62" name="[Table1].[year].&amp;[2015]"/>
            <x15:cachedUniqueName index="63" name="[Table1].[year].&amp;[2016]"/>
            <x15:cachedUniqueName index="64" name="[Table1].[year].&amp;[2017]"/>
            <x15:cachedUniqueName index="65" name="[Table1].[year].&amp;[2018]"/>
            <x15:cachedUniqueName index="66" name="[Table1].[year].&amp;[2019]"/>
            <x15:cachedUniqueName index="67" name="[Table1].[year].&amp;[1972]"/>
            <x15:cachedUniqueName index="68" name="[Table1].[year].&amp;[1974]"/>
          </x15:cachedUniqueNames>
        </ext>
      </extLst>
    </cacheField>
    <cacheField name="[Table1].[theme_id].[theme_id]" caption="theme_id" numFmtId="0" hierarchy="3" level="1">
      <sharedItems containsSemiMixedTypes="0" containsString="0" containsNumber="1" containsInteger="1" minValue="158" maxValue="632" count="10">
        <n v="158"/>
        <n v="371"/>
        <n v="435"/>
        <n v="494"/>
        <n v="497"/>
        <n v="501"/>
        <n v="503"/>
        <n v="505"/>
        <n v="516"/>
        <n v="632"/>
      </sharedItems>
      <extLst>
        <ext xmlns:x15="http://schemas.microsoft.com/office/spreadsheetml/2010/11/main" uri="{4F2E5C28-24EA-4eb8-9CBF-B6C8F9C3D259}">
          <x15:cachedUniqueNames>
            <x15:cachedUniqueName index="0" name="[Table1].[theme_id].&amp;[158]"/>
            <x15:cachedUniqueName index="1" name="[Table1].[theme_id].&amp;[371]"/>
            <x15:cachedUniqueName index="2" name="[Table1].[theme_id].&amp;[435]"/>
            <x15:cachedUniqueName index="3" name="[Table1].[theme_id].&amp;[494]"/>
            <x15:cachedUniqueName index="4" name="[Table1].[theme_id].&amp;[497]"/>
            <x15:cachedUniqueName index="5" name="[Table1].[theme_id].&amp;[501]"/>
            <x15:cachedUniqueName index="6" name="[Table1].[theme_id].&amp;[503]"/>
            <x15:cachedUniqueName index="7" name="[Table1].[theme_id].&amp;[505]"/>
            <x15:cachedUniqueName index="8" name="[Table1].[theme_id].&amp;[516]"/>
            <x15:cachedUniqueName index="9" name="[Table1].[theme_id].&amp;[632]"/>
          </x15:cachedUniqueNames>
        </ext>
      </extLst>
    </cacheField>
    <cacheField name="[Measures].[Count of set_num]" caption="Count of set_num" numFmtId="0" hierarchy="11" level="32767"/>
  </cacheFields>
  <cacheHierarchies count="13">
    <cacheHierarchy uniqueName="[Table1].[set_num]" caption="set_num" attribute="1" defaultMemberUniqueName="[Table1].[set_num].[All]" allUniqueName="[Table1].[set_num].[All]" dimensionUniqueName="[Table1]" displayFolder="" count="0" memberValueDatatype="13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2" memberValueDatatype="20" unbalanced="0">
      <fieldsUsage count="2">
        <fieldUsage x="-1"/>
        <fieldUsage x="0"/>
      </fieldsUsage>
    </cacheHierarchy>
    <cacheHierarchy uniqueName="[Table1].[theme_id]" caption="theme_id" attribute="1" defaultMemberUniqueName="[Table1].[theme_id].[All]" allUniqueName="[Table1].[theme_id].[All]" dimensionUniqueName="[Table1]" displayFolder="" count="2" memberValueDatatype="20" unbalanced="0">
      <fieldsUsage count="2">
        <fieldUsage x="-1"/>
        <fieldUsage x="1"/>
      </fieldsUsage>
    </cacheHierarchy>
    <cacheHierarchy uniqueName="[Table1].[num_parts]" caption="num_parts" attribute="1" defaultMemberUniqueName="[Table1].[num_parts].[All]" allUniqueName="[Table1].[num_part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heme_id]" caption="Sum of theme_i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heme_id]" caption="Count of theme_i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theme_id]" caption="Distinct Count of theme_i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et_num]" caption="Count of set_num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num_parts]" caption="Sum of num_parts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hit Singh" refreshedDate="45805.536763773147" backgroundQuery="1" createdVersion="8" refreshedVersion="8" minRefreshableVersion="3" recordCount="0" supportSubquery="1" supportAdvancedDrill="1" xr:uid="{66D1A18D-C870-4203-887D-94336C5291C4}">
  <cacheSource type="external" connectionId="1"/>
  <cacheFields count="3">
    <cacheField name="[Table1].[year].[year]" caption="year" numFmtId="0" hierarchy="2" level="1">
      <sharedItems containsSemiMixedTypes="0" containsString="0" containsNumber="1" containsInteger="1" minValue="1949" maxValue="2019" count="69">
        <n v="1949"/>
        <n v="1950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</sharedItems>
      <extLst>
        <ext xmlns:x15="http://schemas.microsoft.com/office/spreadsheetml/2010/11/main" uri="{4F2E5C28-24EA-4eb8-9CBF-B6C8F9C3D259}">
          <x15:cachedUniqueNames>
            <x15:cachedUniqueName index="0" name="[Table1].[year].&amp;[1949]"/>
            <x15:cachedUniqueName index="1" name="[Table1].[year].&amp;[1950]"/>
            <x15:cachedUniqueName index="2" name="[Table1].[year].&amp;[1953]"/>
            <x15:cachedUniqueName index="3" name="[Table1].[year].&amp;[1954]"/>
            <x15:cachedUniqueName index="4" name="[Table1].[year].&amp;[1955]"/>
            <x15:cachedUniqueName index="5" name="[Table1].[year].&amp;[1956]"/>
            <x15:cachedUniqueName index="6" name="[Table1].[year].&amp;[1957]"/>
            <x15:cachedUniqueName index="7" name="[Table1].[year].&amp;[1958]"/>
            <x15:cachedUniqueName index="8" name="[Table1].[year].&amp;[1959]"/>
            <x15:cachedUniqueName index="9" name="[Table1].[year].&amp;[1960]"/>
            <x15:cachedUniqueName index="10" name="[Table1].[year].&amp;[1961]"/>
            <x15:cachedUniqueName index="11" name="[Table1].[year].&amp;[1962]"/>
            <x15:cachedUniqueName index="12" name="[Table1].[year].&amp;[1963]"/>
            <x15:cachedUniqueName index="13" name="[Table1].[year].&amp;[1964]"/>
            <x15:cachedUniqueName index="14" name="[Table1].[year].&amp;[1965]"/>
            <x15:cachedUniqueName index="15" name="[Table1].[year].&amp;[1966]"/>
            <x15:cachedUniqueName index="16" name="[Table1].[year].&amp;[1967]"/>
            <x15:cachedUniqueName index="17" name="[Table1].[year].&amp;[1968]"/>
            <x15:cachedUniqueName index="18" name="[Table1].[year].&amp;[1969]"/>
            <x15:cachedUniqueName index="19" name="[Table1].[year].&amp;[1970]"/>
            <x15:cachedUniqueName index="20" name="[Table1].[year].&amp;[1971]"/>
            <x15:cachedUniqueName index="21" name="[Table1].[year].&amp;[1972]"/>
            <x15:cachedUniqueName index="22" name="[Table1].[year].&amp;[1973]"/>
            <x15:cachedUniqueName index="23" name="[Table1].[year].&amp;[1974]"/>
            <x15:cachedUniqueName index="24" name="[Table1].[year].&amp;[1975]"/>
            <x15:cachedUniqueName index="25" name="[Table1].[year].&amp;[1976]"/>
            <x15:cachedUniqueName index="26" name="[Table1].[year].&amp;[1977]"/>
            <x15:cachedUniqueName index="27" name="[Table1].[year].&amp;[1978]"/>
            <x15:cachedUniqueName index="28" name="[Table1].[year].&amp;[1979]"/>
            <x15:cachedUniqueName index="29" name="[Table1].[year].&amp;[1980]"/>
            <x15:cachedUniqueName index="30" name="[Table1].[year].&amp;[1981]"/>
            <x15:cachedUniqueName index="31" name="[Table1].[year].&amp;[1982]"/>
            <x15:cachedUniqueName index="32" name="[Table1].[year].&amp;[1983]"/>
            <x15:cachedUniqueName index="33" name="[Table1].[year].&amp;[1984]"/>
            <x15:cachedUniqueName index="34" name="[Table1].[year].&amp;[1985]"/>
            <x15:cachedUniqueName index="35" name="[Table1].[year].&amp;[1986]"/>
            <x15:cachedUniqueName index="36" name="[Table1].[year].&amp;[1987]"/>
            <x15:cachedUniqueName index="37" name="[Table1].[year].&amp;[1988]"/>
            <x15:cachedUniqueName index="38" name="[Table1].[year].&amp;[1989]"/>
            <x15:cachedUniqueName index="39" name="[Table1].[year].&amp;[1990]"/>
            <x15:cachedUniqueName index="40" name="[Table1].[year].&amp;[1991]"/>
            <x15:cachedUniqueName index="41" name="[Table1].[year].&amp;[1992]"/>
            <x15:cachedUniqueName index="42" name="[Table1].[year].&amp;[1993]"/>
            <x15:cachedUniqueName index="43" name="[Table1].[year].&amp;[1994]"/>
            <x15:cachedUniqueName index="44" name="[Table1].[year].&amp;[1995]"/>
            <x15:cachedUniqueName index="45" name="[Table1].[year].&amp;[1996]"/>
            <x15:cachedUniqueName index="46" name="[Table1].[year].&amp;[1997]"/>
            <x15:cachedUniqueName index="47" name="[Table1].[year].&amp;[1998]"/>
            <x15:cachedUniqueName index="48" name="[Table1].[year].&amp;[1999]"/>
            <x15:cachedUniqueName index="49" name="[Table1].[year].&amp;[2000]"/>
            <x15:cachedUniqueName index="50" name="[Table1].[year].&amp;[2001]"/>
            <x15:cachedUniqueName index="51" name="[Table1].[year].&amp;[2002]"/>
            <x15:cachedUniqueName index="52" name="[Table1].[year].&amp;[2003]"/>
            <x15:cachedUniqueName index="53" name="[Table1].[year].&amp;[2004]"/>
            <x15:cachedUniqueName index="54" name="[Table1].[year].&amp;[2005]"/>
            <x15:cachedUniqueName index="55" name="[Table1].[year].&amp;[2006]"/>
            <x15:cachedUniqueName index="56" name="[Table1].[year].&amp;[2007]"/>
            <x15:cachedUniqueName index="57" name="[Table1].[year].&amp;[2008]"/>
            <x15:cachedUniqueName index="58" name="[Table1].[year].&amp;[2009]"/>
            <x15:cachedUniqueName index="59" name="[Table1].[year].&amp;[2010]"/>
            <x15:cachedUniqueName index="60" name="[Table1].[year].&amp;[2011]"/>
            <x15:cachedUniqueName index="61" name="[Table1].[year].&amp;[2012]"/>
            <x15:cachedUniqueName index="62" name="[Table1].[year].&amp;[2013]"/>
            <x15:cachedUniqueName index="63" name="[Table1].[year].&amp;[2014]"/>
            <x15:cachedUniqueName index="64" name="[Table1].[year].&amp;[2015]"/>
            <x15:cachedUniqueName index="65" name="[Table1].[year].&amp;[2016]"/>
            <x15:cachedUniqueName index="66" name="[Table1].[year].&amp;[2017]"/>
            <x15:cachedUniqueName index="67" name="[Table1].[year].&amp;[2018]"/>
            <x15:cachedUniqueName index="68" name="[Table1].[year].&amp;[2019]"/>
          </x15:cachedUniqueNames>
        </ext>
      </extLst>
    </cacheField>
    <cacheField name="[Measures].[Distinct Count of theme_id]" caption="Distinct Count of theme_id" numFmtId="0" hierarchy="10" level="32767"/>
    <cacheField name="[Measures].[Count of set_num]" caption="Count of set_num" numFmtId="0" hierarchy="11" level="32767"/>
  </cacheFields>
  <cacheHierarchies count="13">
    <cacheHierarchy uniqueName="[Table1].[set_num]" caption="set_num" attribute="1" defaultMemberUniqueName="[Table1].[set_num].[All]" allUniqueName="[Table1].[set_num].[All]" dimensionUniqueName="[Table1]" displayFolder="" count="0" memberValueDatatype="13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2" memberValueDatatype="20" unbalanced="0">
      <fieldsUsage count="2">
        <fieldUsage x="-1"/>
        <fieldUsage x="0"/>
      </fieldsUsage>
    </cacheHierarchy>
    <cacheHierarchy uniqueName="[Table1].[theme_id]" caption="theme_id" attribute="1" defaultMemberUniqueName="[Table1].[theme_id].[All]" allUniqueName="[Table1].[theme_id].[All]" dimensionUniqueName="[Table1]" displayFolder="" count="0" memberValueDatatype="20" unbalanced="0"/>
    <cacheHierarchy uniqueName="[Table1].[num_parts]" caption="num_parts" attribute="1" defaultMemberUniqueName="[Table1].[num_parts].[All]" allUniqueName="[Table1].[num_part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heme_id]" caption="Sum of theme_i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heme_id]" caption="Count of theme_i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theme_id]" caption="Distinct Count of theme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et_num]" caption="Count of set_num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num_parts]" caption="Sum of num_parts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Singh" refreshedDate="45805.949978472221" createdVersion="8" refreshedVersion="8" minRefreshableVersion="3" recordCount="15710" xr:uid="{24FA4223-F32E-4EBC-AA3D-6929083DE5B2}">
  <cacheSource type="worksheet">
    <worksheetSource name="Table13"/>
  </cacheSource>
  <cacheFields count="6">
    <cacheField name="set_num" numFmtId="0">
      <sharedItems containsDate="1" containsMixedTypes="1" minDate="2025-01-01T00:00:00" maxDate="1900-01-09T14:20:05" count="15710">
        <s v="700.1-1"/>
        <s v="700.2-1"/>
        <s v="700.3-1"/>
        <s v="700.A-1"/>
        <s v="700.B-1"/>
        <s v="700.1.1-1"/>
        <s v="700.1.2-1"/>
        <s v="700.B.1-1"/>
        <s v="700.B.2-1"/>
        <s v="700.B.3-1"/>
        <s v="700.B.4-1"/>
        <s v="700.1.4-1"/>
        <s v="700.1-2"/>
        <s v="700.3.4-1"/>
        <s v="700.F-1"/>
        <s v="700.16-1"/>
        <s v="700.20-1"/>
        <s v="700.24-1"/>
        <s v="700.28-1"/>
        <s v="700.C.1-1"/>
        <s v="700.C.2-1"/>
        <s v="700.C.3-1"/>
        <s v="700.C.4-1"/>
        <s v="700.C.5-1"/>
        <s v="700.C.6-1"/>
        <s v="700.C-1"/>
        <s v="700.H-1"/>
        <s v="700GP5-1"/>
        <s v="700GP6-1"/>
        <s v="1200-1"/>
        <s v="1210-2"/>
        <s v="1211-2"/>
        <s v="1212-2"/>
        <s v="1213-2"/>
        <s v="1214-2"/>
        <s v="1215-2"/>
        <s v="1216-2"/>
        <s v="1217-2"/>
        <s v="1218-2"/>
        <s v="1219-2"/>
        <s v="1220-2"/>
        <s v="1221-2"/>
        <s v="1222-2"/>
        <s v="1223-2"/>
        <s v="1224.1-1"/>
        <s v="1224-2"/>
        <s v="1224A-1"/>
        <s v="1225-2"/>
        <s v="1230-2"/>
        <s v="1235-2"/>
        <s v="1236-2"/>
        <s v="1240-2"/>
        <s v="1241-2"/>
        <s v="1247-2"/>
        <s v="1248-2"/>
        <s v="1300-1"/>
        <s v="b55dk-01"/>
        <s v="1200-2"/>
        <s v="1226-2"/>
        <s v="1227-2"/>
        <s v="1228-2"/>
        <s v="1231-2"/>
        <s v="1231-3"/>
        <s v="1271-2"/>
        <s v="1310-1"/>
        <s v="215-4"/>
        <s v="224-1"/>
        <s v="231-2"/>
        <s v="236-1"/>
        <s v="b56de-01"/>
        <s v="1200M-1"/>
        <s v="1223-3"/>
        <s v="1242-2"/>
        <s v="1242D-1"/>
        <s v="1245-2"/>
        <s v="1260-2"/>
        <s v="1306-1"/>
        <s v="1307-1"/>
        <s v="1308-1"/>
        <s v="1309-1"/>
        <s v="200-3"/>
        <s v="200A-1"/>
        <s v="200M-1"/>
        <s v="236-2"/>
        <s v="283-1"/>
        <s v="283-2"/>
        <s v="700.2-2"/>
        <s v="700.3A-2"/>
        <s v="700GP0-1"/>
        <s v="700GP6-2"/>
        <s v="1233-2"/>
        <s v="210-2"/>
        <s v="211-2"/>
        <s v="212-1"/>
        <s v="213-2"/>
        <s v="214-2"/>
        <s v="214-3"/>
        <s v="215-2"/>
        <s v="215-2B"/>
        <s v="215-2R"/>
        <s v="215-2W"/>
        <s v="215-2Y"/>
        <s v="216-1"/>
        <s v="217-2"/>
        <s v="218-2"/>
        <s v="219-1"/>
        <s v="220-1"/>
        <s v="221-2"/>
        <s v="222-2"/>
        <s v="223-2"/>
        <s v="224-3"/>
        <s v="225-1"/>
        <s v="226-1"/>
        <s v="227-1"/>
        <s v="228-1"/>
        <s v="229-1"/>
        <s v="230-2"/>
        <s v="232-2"/>
        <s v="233-1"/>
        <s v="234-1"/>
        <s v="235-1"/>
        <s v="242-1"/>
        <s v="242-2"/>
        <s v="242I-1"/>
        <s v="245-1"/>
        <s v="271-2"/>
        <s v="280-1"/>
        <s v="280-2"/>
        <s v="282-1"/>
        <s v="282-2"/>
        <s v="306-2"/>
        <s v="307-2"/>
        <s v="308-3"/>
        <s v="309-2"/>
        <s v="310-5"/>
        <s v="legobricks-1"/>
        <s v="200-4"/>
        <s v="281-1"/>
        <s v="281-2"/>
        <s v="vwkit-1"/>
        <s v="237-1"/>
        <s v="238-1"/>
        <s v="700K-1"/>
        <s v="214.10-1"/>
        <s v="214.1-1"/>
        <s v="214.2-1"/>
        <s v="214.3-1"/>
        <s v="214.4-1"/>
        <s v="214.5-1"/>
        <s v="214.6-1"/>
        <s v="214.7-1"/>
        <s v="214.8-1"/>
        <s v="214.9-1"/>
        <s v="215-3"/>
        <s v="215-3B"/>
        <s v="215-3R"/>
        <s v="215-3W"/>
        <s v="215-3Y"/>
        <s v="238-2"/>
        <s v="242A-1"/>
        <s v="242B-1"/>
        <s v="311-4"/>
        <s v="312-4"/>
        <s v="700L-1"/>
        <s v="810-2"/>
        <s v="200-5"/>
        <s v="215-3Bk"/>
        <s v="229.1-1"/>
        <s v="238-3"/>
        <s v="238-4"/>
        <s v="518-1"/>
        <s v="518-10"/>
        <s v="518-11"/>
        <s v="518-12"/>
        <s v="518-13"/>
        <s v="518-14"/>
        <s v="518-15"/>
        <s v="518-9"/>
        <s v="519-1"/>
        <s v="519-10"/>
        <s v="519-11"/>
        <s v="519-12"/>
        <s v="519-13"/>
        <s v="519-14"/>
        <s v="519-15"/>
        <s v="519-9"/>
        <s v="520-1"/>
        <s v="520-10"/>
        <s v="520-11"/>
        <s v="520-12"/>
        <s v="520-13"/>
        <s v="520-14"/>
        <s v="520-15"/>
        <s v="520-2"/>
        <s v="520-3"/>
        <s v="520-8"/>
        <s v="520-9"/>
        <s v="521-1"/>
        <s v="521-10"/>
        <s v="521-11"/>
        <s v="521-12"/>
        <s v="521-13"/>
        <s v="521-14"/>
        <s v="521-15"/>
        <s v="521-9"/>
        <s v="810-4"/>
        <s v="238-5"/>
        <s v="238-6"/>
        <s v="238-7"/>
        <s v="242.1-1"/>
        <s v="242.2-1"/>
        <s v="242.3-1"/>
        <s v="314-2"/>
        <s v="315-3"/>
        <s v="316-2"/>
        <s v="317-1"/>
        <s v="318-1"/>
        <s v="340-4"/>
        <s v="400-4"/>
        <s v="520-4"/>
        <s v="520-5"/>
        <s v="520-6"/>
        <s v="520-7"/>
        <s v="7100-1"/>
        <s v="905-1"/>
        <s v="b63de-01"/>
        <s v="041-1"/>
        <s v="238-8"/>
        <s v="238-9"/>
        <s v="303-2"/>
        <s v="304-2"/>
        <s v="305-2"/>
        <s v="322-2"/>
        <s v="323-1"/>
        <s v="324-2"/>
        <s v="401-3"/>
        <s v="402-2"/>
        <s v="799-1"/>
        <s v="801-3"/>
        <s v="802-3"/>
        <s v="803-3"/>
        <s v="804-2"/>
        <s v="805-2"/>
        <s v="806-2"/>
        <s v="001-1"/>
        <s v="002-1"/>
        <s v="005-1"/>
        <s v="010-1"/>
        <s v="319-1"/>
        <s v="320-2"/>
        <s v="321-1"/>
        <s v="326-1"/>
        <s v="409-1"/>
        <s v="509-1"/>
        <s v="510-2"/>
        <s v="90-2"/>
        <s v="LEGO-Classic-1"/>
        <s v="003-1"/>
        <s v="021-1"/>
        <s v="042-1"/>
        <s v="051-1"/>
        <s v="052-1"/>
        <s v="053-1"/>
        <s v="054-1"/>
        <s v="055-1"/>
        <s v="057-1"/>
        <s v="058-1"/>
        <s v="060-1"/>
        <s v="061-1"/>
        <s v="062-1"/>
        <s v="063-1"/>
        <s v="100-1"/>
        <s v="100-2"/>
        <s v="101-3"/>
        <s v="111-2"/>
        <s v="112-2"/>
        <s v="113-2"/>
        <s v="114-2"/>
        <s v="115-2"/>
        <s v="120-2"/>
        <s v="150-1"/>
        <s v="151-1"/>
        <s v="152-1"/>
        <s v="153-1"/>
        <s v="239-1"/>
        <s v="285-1"/>
        <s v="313-1"/>
        <s v="325-3"/>
        <s v="333-3"/>
        <s v="400-3"/>
        <s v="401-2"/>
        <s v="402-3"/>
        <s v="403-3"/>
        <s v="414-3"/>
        <s v="414-4"/>
        <s v="414-5"/>
        <s v="414-6"/>
        <s v="415-1"/>
        <s v="416-1"/>
        <s v="417-3"/>
        <s v="417-4"/>
        <s v="418-2"/>
        <s v="418-3"/>
        <s v="419-2"/>
        <s v="419-3"/>
        <s v="420-3"/>
        <s v="420-4"/>
        <s v="421-1"/>
        <s v="421-2"/>
        <s v="422-1"/>
        <s v="423-3"/>
        <s v="426-1"/>
        <s v="427-1"/>
        <s v="428-1"/>
        <s v="429-1"/>
        <s v="430-2"/>
        <s v="431-1"/>
        <s v="432-1"/>
        <s v="433-1"/>
        <s v="434-1"/>
        <s v="435-2"/>
        <s v="437-1"/>
        <s v="445-2"/>
        <s v="451-1"/>
        <s v="452-2"/>
        <s v="453-2"/>
        <s v="454-2"/>
        <s v="455-2"/>
        <s v="456-2"/>
        <s v="457-1"/>
        <s v="458-1"/>
        <s v="459-1"/>
        <s v="459-1R"/>
        <s v="459-1W"/>
        <s v="460-2"/>
        <s v="460-2R"/>
        <s v="460-2W"/>
        <s v="461-1"/>
        <s v="462-2"/>
        <s v="463-1"/>
        <s v="464-1"/>
        <s v="470-1"/>
        <s v="471-1"/>
        <s v="480-4"/>
        <s v="480-5"/>
        <s v="480-6"/>
        <s v="480-7"/>
        <s v="481-3"/>
        <s v="481-4"/>
        <s v="481-5"/>
        <s v="481-6"/>
        <s v="482-3"/>
        <s v="482-4"/>
        <s v="483-4"/>
        <s v="483-5"/>
        <s v="485-2"/>
        <s v="487-2"/>
        <s v="488-1"/>
        <s v="489-1"/>
        <s v="490-2"/>
        <s v="491-2"/>
        <s v="492-2"/>
        <s v="493-2"/>
        <s v="501-3"/>
        <s v="700-1"/>
        <s v="710-2"/>
        <s v="820-2"/>
        <s v="b66de-01"/>
        <d v="2025-02-04T00:00:00"/>
        <d v="2025-02-05T00:00:00"/>
        <d v="2025-03-01T00:00:00"/>
        <s v="005-2"/>
        <s v="080-1"/>
        <s v="080-2"/>
        <s v="116-1"/>
        <s v="117-1"/>
        <s v="154-1"/>
        <s v="155-1"/>
        <s v="240-1"/>
        <s v="240-2"/>
        <s v="328-2"/>
        <s v="329-1"/>
        <s v="331-1"/>
        <s v="332-1"/>
        <s v="333-2"/>
        <s v="334-1"/>
        <s v="335-2"/>
        <s v="335-3"/>
        <s v="343-2"/>
        <s v="371-2"/>
        <s v="403-2"/>
        <s v="404-3"/>
        <s v="404-4"/>
        <s v="494-1"/>
        <s v="494-2"/>
        <s v="890-2"/>
        <s v="010-3"/>
        <s v="011-1"/>
        <s v="022-1"/>
        <s v="033-2"/>
        <s v="044-1"/>
        <s v="055-2"/>
        <s v="060-3"/>
        <s v="066-1"/>
        <s v="102-1"/>
        <s v="116-2"/>
        <s v="118-1"/>
        <s v="118-2"/>
        <s v="119-1"/>
        <s v="156-1"/>
        <s v="160-1"/>
        <s v="223-1"/>
        <s v="235-2"/>
        <s v="236-3"/>
        <s v="239-2"/>
        <s v="315-4"/>
        <s v="316-3"/>
        <s v="317-3"/>
        <s v="319-2"/>
        <s v="320-3"/>
        <s v="329-3"/>
        <s v="330-3"/>
        <s v="330-4"/>
        <s v="331-2"/>
        <s v="332-2"/>
        <s v="334-2"/>
        <s v="336-1"/>
        <s v="340-3"/>
        <s v="341-1"/>
        <s v="341-3"/>
        <s v="342-1"/>
        <s v="342-2"/>
        <s v="343-1"/>
        <s v="502-2"/>
        <s v="503-2"/>
        <s v="044-2"/>
        <s v="045-2"/>
        <s v="050-2"/>
        <s v="065-1"/>
        <s v="088-1"/>
        <s v="101-1"/>
        <s v="102-3"/>
        <s v="103-1"/>
        <s v="118-3"/>
        <s v="120-1"/>
        <s v="122-1"/>
        <s v="123-1"/>
        <s v="124-1"/>
        <s v="125-1"/>
        <s v="127-1"/>
        <s v="138-1"/>
        <s v="139-1"/>
        <s v="139A-1"/>
        <s v="140-2"/>
        <s v="157-2"/>
        <s v="158-1"/>
        <s v="241-1"/>
        <s v="310-1"/>
        <s v="322-4"/>
        <s v="337-2"/>
        <s v="344-1"/>
        <s v="345-1"/>
        <s v="346-2"/>
        <s v="347-4"/>
        <s v="510-3"/>
        <s v="511-1"/>
        <s v="702-1"/>
        <s v="703-1"/>
        <s v="704-1"/>
        <s v="705-1"/>
        <s v="706-1"/>
        <s v="720-2"/>
        <s v="721-1"/>
        <s v="740-2"/>
        <s v="750-1"/>
        <s v="751-1"/>
        <s v="753-1"/>
        <s v="754-1"/>
        <s v="842-2"/>
        <s v="900-2"/>
        <s v="901-2"/>
        <s v="902-1"/>
        <s v="903-1"/>
        <s v="906-1"/>
        <s v="914-1"/>
        <s v="914-2"/>
        <s v="915-1"/>
        <s v="915-2"/>
        <s v="918-2"/>
        <s v="918-black-2"/>
        <s v="918-blue-2"/>
        <s v="918-red-2"/>
        <s v="918-tclear-2"/>
        <s v="918-white-2"/>
        <s v="918-yellow-2"/>
        <s v="919-1"/>
        <s v="922-1"/>
        <s v="922-2"/>
        <s v="922-3"/>
        <s v="923-1"/>
        <s v="964-1"/>
        <s v="970-2"/>
        <s v="971-1"/>
        <s v="980-1"/>
        <s v="980-2"/>
        <s v="981-1"/>
        <s v="981-2"/>
        <s v="985-1"/>
        <s v="986-1"/>
        <s v="987-1"/>
        <s v="988-1"/>
        <s v="989-1"/>
        <s v="990-2"/>
        <s v="994-1"/>
        <s v="995-1"/>
        <s v="LIFECEREAL-1"/>
        <d v="2025-04-04T00:00:00"/>
        <d v="2025-06-03T00:00:00"/>
        <d v="2025-08-01T00:00:00"/>
        <d v="2025-08-02T00:00:00"/>
        <s v="078-1"/>
        <s v="102A-1"/>
        <s v="102A-2"/>
        <s v="104-1"/>
        <s v="126-1"/>
        <s v="157-3"/>
        <s v="311-5"/>
        <s v="312-1"/>
        <s v="338-1"/>
        <s v="345-3"/>
        <s v="346-1"/>
        <s v="347-1"/>
        <s v="348-2"/>
        <s v="367-2"/>
        <s v="445A-1"/>
        <s v="512-1"/>
        <s v="513-1"/>
        <s v="600-1"/>
        <s v="601-2"/>
        <s v="602-2"/>
        <s v="603-3"/>
        <s v="620-2"/>
        <s v="621-2"/>
        <s v="622-2"/>
        <s v="623-2"/>
        <s v="708-1"/>
        <s v="722-2"/>
        <s v="723-1"/>
        <s v="742-1"/>
        <s v="800-1"/>
        <s v="801-1"/>
        <s v="802-1"/>
        <s v="WEETABIX1-1"/>
        <d v="2025-01-22T00:00:00"/>
        <d v="2025-01-23T00:00:00"/>
        <d v="2025-01-24T00:00:00"/>
        <d v="2025-02-21T00:00:00"/>
        <d v="2025-04-05T00:00:00"/>
        <d v="2025-08-03T00:00:00"/>
        <d v="2025-10-01T00:00:00"/>
        <d v="2025-10-02T00:00:00"/>
        <s v="101-2"/>
        <s v="103-2"/>
        <s v="107-3"/>
        <s v="112-3"/>
        <s v="128-3"/>
        <s v="248-2"/>
        <s v="260-3"/>
        <s v="261-4"/>
        <s v="348-1"/>
        <s v="349-1"/>
        <s v="350-1"/>
        <s v="351-1"/>
        <s v="361-3"/>
        <s v="371-1"/>
        <s v="372-2"/>
        <s v="373-2"/>
        <s v="374-2"/>
        <s v="375-3"/>
        <s v="376-1"/>
        <s v="377-2"/>
        <s v="380-1"/>
        <s v="442A-1"/>
        <s v="442B-1"/>
        <s v="604-2"/>
        <s v="605-2"/>
        <s v="608-1"/>
        <s v="640-1"/>
        <s v="642-2"/>
        <s v="643-2"/>
        <s v="644-1"/>
        <s v="645-2"/>
        <s v="646-2"/>
        <s v="647-1"/>
        <s v="648-1"/>
        <s v="680-1"/>
        <s v="681-1"/>
        <s v="682-1"/>
        <s v="683-1"/>
        <s v="795-1"/>
        <s v="796-1"/>
        <s v="797-1"/>
        <s v="990-1"/>
        <s v="DELMONTE1-1"/>
        <s v="128-2"/>
        <s v="130-1"/>
        <s v="131-1"/>
        <s v="132-2"/>
        <s v="1512-1"/>
        <s v="1513-1"/>
        <s v="1550-1"/>
        <s v="1551-2"/>
        <s v="161-1"/>
        <s v="170-1"/>
        <s v="171-1"/>
        <s v="180-1"/>
        <s v="181-1"/>
        <s v="262-2"/>
        <s v="352-1"/>
        <s v="353-1"/>
        <s v="354-1"/>
        <s v="355-1"/>
        <s v="359-1"/>
        <s v="378-1"/>
        <s v="379-2"/>
        <s v="514-1"/>
        <s v="606-2"/>
        <s v="609-1"/>
        <s v="649-1"/>
        <s v="650-1"/>
        <s v="651-1"/>
        <s v="652-2"/>
        <s v="684-1"/>
        <s v="685-1"/>
        <s v="685-2"/>
        <s v="724-1"/>
        <s v="791-1"/>
        <s v="792-1"/>
        <s v="793-1"/>
        <s v="794-1"/>
        <s v="798-1"/>
        <s v="803-2"/>
        <s v="939-1"/>
        <d v="2025-01-31T00:00:00"/>
        <d v="2025-02-11T00:00:00"/>
        <d v="2025-02-13T00:00:00"/>
        <d v="2025-02-15T00:00:00"/>
        <d v="2025-03-04T00:00:00"/>
        <d v="2025-03-05T00:00:00"/>
        <d v="2025-03-06T00:00:00"/>
        <d v="2025-03-07T00:00:00"/>
        <d v="2025-03-08T00:00:00"/>
        <d v="2025-03-14T00:00:00"/>
        <d v="2025-04-03T00:00:00"/>
        <d v="2025-07-01T00:00:00"/>
        <d v="2025-07-02T00:00:00"/>
        <s v="030-2"/>
        <s v="105-2"/>
        <s v="115-1"/>
        <s v="135-1"/>
        <s v="221-1"/>
        <s v="270-2"/>
        <s v="271-1"/>
        <s v="272-1"/>
        <s v="273-1"/>
        <s v="290-2"/>
        <s v="291-1"/>
        <s v="292-1"/>
        <s v="293-1"/>
        <s v="30-2"/>
        <s v="310-3"/>
        <s v="311-1"/>
        <s v="31-2"/>
        <s v="312-3"/>
        <s v="32-2"/>
        <s v="356-1"/>
        <s v="357-1"/>
        <s v="358-1"/>
        <s v="381-1"/>
        <s v="382-1"/>
        <s v="383-1"/>
        <s v="384-1"/>
        <s v="410-1"/>
        <s v="420-1"/>
        <s v="450-1"/>
        <s v="460-1"/>
        <s v="515-2"/>
        <s v="540-3"/>
        <s v="545-2"/>
        <s v="560-2"/>
        <s v="570-1"/>
        <s v="610-1"/>
        <s v="611-1"/>
        <s v="653-1"/>
        <s v="654-1"/>
        <s v="655-1"/>
        <s v="686-1"/>
        <s v="687-1"/>
        <s v="688-1"/>
        <s v="710-1"/>
        <s v="730-1"/>
        <s v="785-1"/>
        <s v="900-1"/>
        <s v="930-1"/>
        <s v="931-1"/>
        <s v="932-1"/>
        <s v="933-1"/>
        <s v="934-1"/>
        <s v="935-1"/>
        <s v="936-1"/>
        <s v="937-1"/>
        <s v="938-1"/>
        <s v="940-1"/>
        <s v="125-2"/>
        <s v="145-1"/>
        <s v="1552-2"/>
        <s v="1650-1"/>
        <s v="190-1"/>
        <s v="200-1"/>
        <s v="250-3"/>
        <s v="251-1"/>
        <s v="252-1"/>
        <s v="263-1"/>
        <s v="264-1"/>
        <s v="265-1"/>
        <s v="266-1"/>
        <s v="274-1"/>
        <s v="275-1"/>
        <s v="294-1"/>
        <s v="295-1"/>
        <s v="360-1"/>
        <s v="361-1"/>
        <s v="612-1"/>
        <s v="613-1"/>
        <s v="614-1"/>
        <s v="656-1"/>
        <s v="657-1"/>
        <s v="658-1"/>
        <s v="689-1"/>
        <s v="690-1"/>
        <s v="691-1"/>
        <s v="706-3"/>
        <s v="723-2"/>
        <s v="725-2"/>
        <s v="741-1"/>
        <s v="755-1"/>
        <s v="756-1"/>
        <s v="810-3"/>
        <s v="811-2"/>
        <s v="812-1"/>
        <s v="813-2"/>
        <s v="941-1"/>
        <s v="075-1"/>
        <s v="077-1"/>
        <s v="133-1"/>
        <s v="134-1"/>
        <s v="136-1"/>
        <s v="137-2"/>
        <s v="148-1"/>
        <s v="182-1"/>
        <s v="195-1"/>
        <s v="196-1"/>
        <s v="253-2"/>
        <s v="254-1"/>
        <s v="255-2"/>
        <s v="362-1"/>
        <s v="363-1"/>
        <s v="364-1"/>
        <s v="365-1"/>
        <s v="367-1"/>
        <s v="390-2"/>
        <s v="391-1"/>
        <s v="392-1"/>
        <s v="430-1"/>
        <s v="480-1"/>
        <s v="490-1"/>
        <s v="516-1"/>
        <s v="517-2"/>
        <s v="518-8"/>
        <s v="519-8"/>
        <s v="520-17"/>
        <s v="521-8"/>
        <s v="580-1"/>
        <s v="615-2"/>
        <s v="659-1"/>
        <s v="660-1"/>
        <s v="692-1"/>
        <s v="693-1"/>
        <s v="694-1"/>
        <s v="760-2"/>
        <s v="814-2"/>
        <d v="2025-01-20T00:00:00"/>
        <d v="2025-01-30T00:00:00"/>
        <d v="2025-02-10T00:00:00"/>
        <d v="2025-11-02T00:00:00"/>
        <s v="074-1"/>
        <s v="080-3"/>
        <s v="082-1"/>
        <s v="1011-1"/>
        <s v="1040-3"/>
        <s v="1045-2"/>
        <s v="107-1"/>
        <s v="1077-1"/>
        <s v="108-1"/>
        <s v="146-1"/>
        <s v="147-1"/>
        <s v="149-1"/>
        <s v="1560-2"/>
        <s v="1561-2"/>
        <s v="156-2"/>
        <s v="1562-3"/>
        <s v="157-1"/>
        <s v="159-1"/>
        <s v="1601-1"/>
        <s v="183-1"/>
        <s v="194-1"/>
        <s v="197-1"/>
        <s v="210-1"/>
        <s v="211-1"/>
        <s v="212-2"/>
        <s v="222-1"/>
        <s v="256-1"/>
        <s v="258-1"/>
        <s v="314-1"/>
        <s v="315-2"/>
        <s v="368-1"/>
        <s v="369-1"/>
        <s v="370-1"/>
        <s v="385-1"/>
        <s v="386-1"/>
        <s v="387-1"/>
        <s v="393-1"/>
        <s v="394-1"/>
        <s v="395-1"/>
        <s v="396-1"/>
        <s v="40-1"/>
        <s v="425-1"/>
        <s v="435-1"/>
        <s v="445-1"/>
        <s v="455-1"/>
        <s v="485-1"/>
        <s v="50-1"/>
        <s v="530-2"/>
        <s v="531-1"/>
        <s v="532-1"/>
        <s v="550-2"/>
        <s v="555-1"/>
        <s v="565-1"/>
        <s v="585-1"/>
        <s v="616-1"/>
        <s v="617-1"/>
        <s v="661-1"/>
        <s v="662-1"/>
        <s v="695-1"/>
        <s v="696-1"/>
        <s v="697-1"/>
        <s v="726-1"/>
        <s v="770-1"/>
        <s v="780-1"/>
        <s v="901-1"/>
        <s v="910-1"/>
        <s v="911-1"/>
        <s v="912-1"/>
        <s v="WEETABIX2-1"/>
        <s v="WEETABIX3-1"/>
        <s v="WEETABIX4-1"/>
        <s v="WEETABIX5-1"/>
        <d v="2025-01-28T00:00:00"/>
        <d v="2025-01-29T00:00:00"/>
        <d v="2025-02-19T00:00:00"/>
        <d v="2025-02-27T00:00:00"/>
        <d v="2025-03-09T00:00:00"/>
        <d v="2025-03-10T00:00:00"/>
        <d v="2025-03-11T00:00:00"/>
        <d v="2025-03-12T00:00:00"/>
        <d v="2025-03-13T00:00:00"/>
        <d v="2025-04-06T00:00:00"/>
        <d v="2025-04-08T00:00:00"/>
        <d v="2025-04-14T00:00:00"/>
        <d v="2025-12-01T00:00:00"/>
        <s v="110-1"/>
        <s v="1101-1"/>
        <s v="1102-1"/>
        <s v="1103-1"/>
        <s v="1104-1"/>
        <s v="1105-1"/>
        <s v="1106-1"/>
        <s v="1107-1"/>
        <s v="1108-1"/>
        <s v="1109-1"/>
        <s v="1110-1"/>
        <s v="111-1"/>
        <s v="1111-1"/>
        <s v="1112-1"/>
        <s v="1113-1"/>
        <s v="1114-1"/>
        <s v="1115-1"/>
        <s v="1116-1"/>
        <s v="1118-1"/>
        <s v="1119-1"/>
        <s v="1120-1"/>
        <s v="112-1"/>
        <s v="1121-1"/>
        <s v="1122-1"/>
        <s v="1123-1"/>
        <s v="1124-1"/>
        <s v="1125-1"/>
        <s v="113-1"/>
        <s v="114-1"/>
        <s v="1150-1"/>
        <s v="1151-1"/>
        <s v="1152-1"/>
        <s v="1575-1"/>
        <s v="1580-2"/>
        <s v="162-1"/>
        <s v="163-1"/>
        <s v="192-1"/>
        <s v="198-1"/>
        <s v="199-1"/>
        <s v="213-1"/>
        <s v="214-1"/>
        <s v="215-1"/>
        <s v="217-1"/>
        <s v="218-1"/>
        <s v="246-2"/>
        <s v="276-1"/>
        <s v="277-1"/>
        <s v="296-1"/>
        <s v="35-1"/>
        <s v="371-3"/>
        <s v="372-1"/>
        <s v="373-1"/>
        <s v="39-1"/>
        <s v="400-1"/>
        <s v="402-1"/>
        <s v="404-1"/>
        <s v="41-1"/>
        <s v="42-1"/>
        <s v="456-1"/>
        <s v="491-1"/>
        <s v="492-1"/>
        <s v="522-1"/>
        <s v="523-1"/>
        <s v="524-1"/>
        <s v="533-2"/>
        <s v="535-2"/>
        <s v="536-1"/>
        <s v="537-2"/>
        <s v="618-1"/>
        <s v="619-1"/>
        <s v="628-2"/>
        <s v="663-1"/>
        <s v="664-1"/>
        <s v="698-1"/>
        <s v="699-1"/>
        <s v="711-1"/>
        <s v="712-1"/>
        <s v="727-1"/>
        <s v="787-1"/>
        <s v="850-1"/>
        <s v="851-1"/>
        <s v="852-1"/>
        <s v="853-1"/>
        <s v="870-1"/>
        <s v="871-1"/>
        <s v="98959-1"/>
        <d v="2025-01-09T00:00:00"/>
        <s v="0011-2"/>
        <s v="0016-1"/>
        <s v="063-2"/>
        <s v="086-1"/>
        <s v="1176-1"/>
        <s v="1555-2"/>
        <s v="1589-1"/>
        <s v="1610-2"/>
        <s v="1611-2"/>
        <s v="1620-2"/>
        <s v="164-1"/>
        <s v="165-1"/>
        <s v="166-1"/>
        <s v="167-1"/>
        <s v="205-2"/>
        <s v="208-1"/>
        <s v="230-1"/>
        <s v="231-1"/>
        <s v="232-1"/>
        <s v="245-2"/>
        <s v="278-1"/>
        <s v="297-1"/>
        <s v="300-1"/>
        <s v="301-1"/>
        <s v="302-2"/>
        <s v="316-1"/>
        <s v="330-2"/>
        <s v="340-2"/>
        <s v="374-1"/>
        <s v="375-2"/>
        <s v="376-2"/>
        <s v="377-1"/>
        <s v="398-1"/>
        <s v="528-1"/>
        <s v="529-1"/>
        <s v="534-1"/>
        <s v="575-1"/>
        <s v="575-2"/>
        <s v="590-1"/>
        <s v="600-2"/>
        <s v="601-1"/>
        <s v="602-1"/>
        <s v="603-1"/>
        <s v="604-1"/>
        <s v="605-1"/>
        <s v="606-1"/>
        <s v="620-1"/>
        <s v="621-1"/>
        <s v="622-1"/>
        <s v="623-1"/>
        <s v="625-1"/>
        <s v="626-2"/>
        <s v="640-2"/>
        <s v="641-1"/>
        <s v="642-1"/>
        <s v="643-1"/>
        <s v="644-2"/>
        <s v="670-1"/>
        <s v="671-1"/>
        <s v="672-1"/>
        <s v="673-1"/>
        <s v="674-1"/>
        <s v="709-1"/>
        <s v="745-1"/>
        <s v="746-1"/>
        <s v="747-1"/>
        <s v="775-1"/>
        <s v="854-1"/>
        <s v="855-1"/>
        <s v="872-1"/>
        <s v="948-1"/>
        <s v="952-1"/>
        <s v="954-1"/>
        <s v="956-1"/>
        <s v="960-1"/>
        <s v="961-1"/>
        <s v="970-1"/>
        <d v="2025-02-07T00:00:00"/>
        <d v="2025-02-08T00:00:00"/>
        <s v="0012-1"/>
        <s v="0013-1"/>
        <s v="0014-1"/>
        <s v="0015-1"/>
        <s v="028-1"/>
        <s v="032-1"/>
        <s v="033-1"/>
        <s v="041-2"/>
        <s v="045-1"/>
        <s v="071-1"/>
        <s v="121-1"/>
        <s v="1236-3"/>
        <s v="128-1"/>
        <s v="132-1"/>
        <s v="134-2"/>
        <s v="137-1"/>
        <s v="140-1"/>
        <s v="261-1"/>
        <s v="268-1"/>
        <s v="269-1"/>
        <s v="305-1"/>
        <s v="306-1"/>
        <s v="308-1"/>
        <s v="309-1"/>
        <s v="310-2"/>
        <s v="311-2"/>
        <s v="312-2"/>
        <s v="313-2"/>
        <s v="324-1"/>
        <s v="325-2"/>
        <s v="328-1"/>
        <s v="329-2"/>
        <s v="338-2"/>
        <s v="341-2"/>
        <s v="344-2"/>
        <s v="347-3"/>
        <s v="350-3"/>
        <s v="361-2"/>
        <s v="379-1"/>
        <s v="381-2"/>
        <s v="383-2"/>
        <s v="442-1"/>
        <s v="452-1"/>
        <s v="453-1"/>
        <s v="454-1"/>
        <s v="462-1"/>
        <s v="483-1"/>
        <s v="487-1"/>
        <s v="493-1"/>
        <s v="493-3"/>
        <s v="497-1"/>
        <s v="540-2"/>
        <s v="542-1"/>
        <s v="551-1"/>
        <s v="552-1"/>
        <s v="553-1"/>
        <s v="554-1"/>
        <s v="556-1"/>
        <s v="558-1"/>
        <s v="560-1"/>
        <s v="588-1"/>
        <s v="607-1"/>
        <s v="608-2"/>
        <s v="645-1"/>
        <s v="646-1"/>
        <s v="675-1"/>
        <s v="677-1"/>
        <s v="856-1"/>
        <s v="857-1"/>
        <s v="874-1"/>
        <s v="875-1"/>
        <s v="876-1"/>
        <s v="877-1"/>
        <s v="878-1"/>
        <s v="879-1"/>
        <s v="880-1"/>
        <s v="885-1"/>
        <s v="886-1"/>
        <s v="889-1"/>
        <s v="891-1"/>
        <s v="894-1"/>
        <s v="897-1"/>
        <s v="918-1"/>
        <s v="920-2"/>
        <s v="924-1"/>
        <s v="926-1"/>
        <s v="928-1"/>
        <s v="950-1"/>
        <s v="951-1"/>
        <s v="955-1"/>
        <d v="2025-01-06T00:00:00"/>
        <s v="1041-2"/>
        <s v="1062-1"/>
        <s v="1075-1"/>
        <s v="1129-1"/>
        <s v="1130-1"/>
        <s v="1591-1"/>
        <s v="1592-1"/>
        <s v="1651-2"/>
        <s v="2053-1"/>
        <s v="2056-1"/>
        <s v="2620-1"/>
        <s v="2623-1"/>
        <s v="2625-1"/>
        <s v="2627-1"/>
        <s v="2630-1"/>
        <s v="2640-1"/>
        <s v="2643-2"/>
        <s v="2645-1"/>
        <s v="2650-1"/>
        <s v="3602-1"/>
        <s v="3604-1"/>
        <s v="3605-1"/>
        <s v="3634-1"/>
        <s v="3665-1"/>
        <s v="4306-1"/>
        <s v="4307-1"/>
        <s v="4336-1"/>
        <s v="5233-1"/>
        <s v="6000-1"/>
        <s v="6304-1"/>
        <s v="6305-1"/>
        <s v="6306-1"/>
        <s v="6363-1"/>
        <s v="6364-1"/>
        <s v="6375-2"/>
        <s v="6390-1"/>
        <s v="6609-1"/>
        <s v="6627-1"/>
        <s v="6647-1"/>
        <s v="6648-2"/>
        <s v="6678-1"/>
        <s v="6679-2"/>
        <s v="6690-1"/>
        <s v="6821-1"/>
        <s v="6841-1"/>
        <s v="6861-1"/>
        <s v="6901-1"/>
        <s v="6970-1"/>
        <s v="722-1"/>
        <s v="733-1"/>
        <s v="744-1"/>
        <s v="7710-1"/>
        <s v="7720-1"/>
        <s v="7730-1"/>
        <s v="7740-1"/>
        <s v="7750-1"/>
        <s v="7760-1"/>
        <s v="7810-1"/>
        <s v="7814-1"/>
        <s v="7816-1"/>
        <s v="7818-1"/>
        <s v="7820-1"/>
        <s v="7822-1"/>
        <s v="7834-1"/>
        <s v="7850-1"/>
        <s v="7851-1"/>
        <s v="7852-1"/>
        <s v="7853-1"/>
        <s v="7854-1"/>
        <s v="7855-1"/>
        <s v="7856-1"/>
        <s v="7857-1"/>
        <s v="7858-1"/>
        <s v="7859-1"/>
        <s v="7860-1"/>
        <s v="786-1"/>
        <s v="7861-1"/>
        <s v="7863-1"/>
        <s v="7864-1"/>
        <s v="7865-1"/>
        <s v="820-1"/>
        <s v="822-1"/>
        <s v="830-1"/>
        <s v="831-1"/>
        <s v="832-1"/>
        <s v="833-1"/>
        <s v="834-1"/>
        <s v="836-1"/>
        <s v="837-1"/>
        <s v="838-1"/>
        <s v="839-1"/>
        <s v="840-1"/>
        <s v="841-1"/>
        <s v="842-1"/>
        <s v="843-1"/>
        <s v="858-1"/>
        <s v="8710-1"/>
        <s v="8857-2"/>
        <s v="8858-2"/>
        <s v="8860-1"/>
        <s v="8888-1"/>
        <d v="2025-01-12T00:00:00"/>
        <d v="2025-01-13T00:00:00"/>
        <d v="2025-02-09T00:00:00"/>
        <d v="2025-11-01T00:00:00"/>
        <s v="1060-1"/>
        <s v="1064-1"/>
        <s v="1131-1"/>
        <s v="1132-1"/>
        <s v="1133-1"/>
        <s v="1134-1"/>
        <s v="1135-1"/>
        <s v="1135-2"/>
        <s v="1135-3"/>
        <s v="1136-1"/>
        <s v="1137-1"/>
        <s v="1138-1"/>
        <s v="1139-1"/>
        <s v="1140-1"/>
        <s v="1141-1"/>
        <s v="1142-1"/>
        <s v="1143-1"/>
        <s v="1144-1"/>
        <s v="1145-1"/>
        <s v="1146-1"/>
        <s v="1147-1"/>
        <s v="1148-1"/>
        <s v="1197-2"/>
        <s v="1215-1"/>
        <s v="1581-1"/>
        <s v="226-2"/>
        <s v="2330-1"/>
        <s v="2350-1"/>
        <s v="2621-2"/>
        <s v="2624-1"/>
        <s v="2644-1"/>
        <s v="322-1"/>
        <s v="333-1"/>
        <s v="355-2"/>
        <s v="3601-1"/>
        <s v="3603-1"/>
        <s v="3615-1"/>
        <s v="3628-1"/>
        <s v="3629-1"/>
        <s v="3635-1"/>
        <s v="366-1"/>
        <s v="544-1"/>
        <s v="555-2"/>
        <s v="566-1"/>
        <s v="577-1"/>
        <s v="6075-2"/>
        <s v="6077-1"/>
        <s v="6083-1"/>
        <s v="6365-1"/>
        <s v="6382-1"/>
        <s v="6383-1"/>
        <s v="6600-1"/>
        <s v="6602-1"/>
        <s v="6610-1"/>
        <s v="6611-1"/>
        <s v="6626-1"/>
        <s v="6628-1"/>
        <s v="6629-1"/>
        <s v="6630-1"/>
        <s v="6650-1"/>
        <s v="6680-1"/>
        <s v="6681-1"/>
        <s v="6691-1"/>
        <s v="6801-1"/>
        <s v="6822-1"/>
        <s v="6842-1"/>
        <s v="6870-1"/>
        <s v="6927-1"/>
        <s v="6929-1"/>
        <s v="7725-1"/>
        <s v="7777-1"/>
        <s v="7862-1"/>
        <s v="8844-1"/>
        <s v="8845-1"/>
        <s v="8848-1"/>
        <s v="8859-1"/>
        <s v="890-1"/>
        <s v="K1062-1"/>
        <s v="k1062b"/>
        <s v="pk1062"/>
        <d v="2025-01-01T00:00:00"/>
        <d v="2025-01-02T00:00:00"/>
        <d v="2025-01-14T00:00:00"/>
        <s v="1066-1"/>
        <s v="1149-2"/>
        <s v="1175-1"/>
        <s v="1205-1"/>
        <s v="1206-1"/>
        <s v="1207-1"/>
        <s v="1208-1"/>
        <s v="1209-1"/>
        <s v="1210-1"/>
        <s v="1211-1"/>
        <s v="1212-1"/>
        <s v="1213-1"/>
        <s v="1216-1"/>
        <s v="1217-1"/>
        <s v="1218-1"/>
        <s v="1219-1"/>
        <s v="1220-1"/>
        <s v="1221-1"/>
        <s v="1222-1"/>
        <s v="1223-1"/>
        <s v="1224-1"/>
        <s v="1225-1"/>
        <s v="1226-1"/>
        <s v="1227-1"/>
        <s v="1228-1"/>
        <s v="1229-1"/>
        <s v="1230-1"/>
        <s v="1231-1"/>
        <s v="1232-1"/>
        <s v="1590-2"/>
        <s v="1656-2"/>
        <s v="1658-1"/>
        <s v="1905-1"/>
        <s v="1910-1"/>
        <s v="1920-1"/>
        <s v="2302-1"/>
        <s v="2622-1"/>
        <s v="2635-1"/>
        <s v="2641-1"/>
        <s v="2642-1"/>
        <s v="2648-1"/>
        <s v="3654-1"/>
        <s v="3666-1"/>
        <s v="3667-1"/>
        <s v="3669-1"/>
        <s v="3672-1"/>
        <s v="3678-1"/>
        <s v="3695-1"/>
        <s v="3701-1"/>
        <s v="3703-1"/>
        <s v="3704-1"/>
        <s v="3706-1"/>
        <s v="3707-1"/>
        <s v="3708-1"/>
        <s v="3781-1"/>
        <s v="3782-1"/>
        <s v="3784-1"/>
        <s v="3786-1"/>
        <s v="4005-1"/>
        <s v="4015-1"/>
        <s v="4025-1"/>
        <s v="5235-2"/>
        <s v="599-1"/>
        <s v="6302-1"/>
        <s v="6308-1"/>
        <s v="6362-1"/>
        <s v="6372-1"/>
        <s v="6607-1"/>
        <s v="6608-1"/>
        <s v="6651-1"/>
        <s v="6653-1"/>
        <s v="6685-1"/>
        <s v="6880-1"/>
        <s v="6890-1"/>
        <s v="6950-1"/>
        <s v="781-1"/>
        <s v="8030-1"/>
        <s v="8050-1"/>
        <s v="8090-1"/>
        <s v="8700-1"/>
        <s v="8846-1"/>
        <s v="1031-1"/>
        <s v="1234-3"/>
        <s v="1305-1"/>
        <s v="1592-2"/>
        <s v="1593-1"/>
        <s v="1911-1"/>
        <s v="1912-1"/>
        <s v="1913-1"/>
        <s v="1914-1"/>
        <s v="1915-1"/>
        <s v="1916-2"/>
        <s v="1917-2"/>
        <s v="1918-1"/>
        <s v="1919-1"/>
        <s v="1922-2"/>
        <s v="1924-1"/>
        <s v="1944-1"/>
        <s v="1977-1"/>
        <s v="1978-2"/>
        <s v="2015-1"/>
        <s v="2023-1"/>
        <s v="2024-1"/>
        <s v="2037-1"/>
        <s v="2038-1"/>
        <s v="2365-1"/>
        <s v="2634-1"/>
        <s v="2646-1"/>
        <s v="2700-1"/>
        <s v="2705-1"/>
        <s v="2711-1"/>
        <s v="2712-1"/>
        <s v="302-1"/>
        <s v="322-3"/>
        <s v="3626-1"/>
        <s v="3627-1"/>
        <s v="3637-1"/>
        <s v="3638-1"/>
        <s v="3709-1"/>
        <s v="3710-1"/>
        <s v="3787-1"/>
        <s v="3788-1"/>
        <s v="6002-1"/>
        <s v="6002-2"/>
        <s v="6307-1"/>
        <s v="6371-1"/>
        <s v="6374-1"/>
        <s v="6384-1"/>
        <s v="6606-1"/>
        <s v="6623-1"/>
        <s v="6624-1"/>
        <s v="6652-1"/>
        <s v="6654-1"/>
        <s v="6683-1"/>
        <s v="6692-1"/>
        <s v="6701-1"/>
        <s v="6711-1"/>
        <s v="6803-1"/>
        <s v="6823-1"/>
        <s v="6844-1"/>
        <s v="6930-1"/>
        <s v="6980-1"/>
        <s v="710-3"/>
        <s v="7727-1"/>
        <s v="7755-1"/>
        <s v="7815-1"/>
        <s v="7819-1"/>
        <s v="7821-1"/>
        <s v="7824-1"/>
        <s v="7838-1"/>
        <s v="7866-1"/>
        <s v="7867-1"/>
        <s v="8841-1"/>
        <s v="8847-1"/>
        <d v="2025-01-15T00:00:00"/>
        <s v="105-1"/>
        <s v="1053-1"/>
        <s v="1126-1"/>
        <s v="1204-1"/>
        <s v="1214-1"/>
        <s v="1233-1"/>
        <s v="1234-1"/>
        <s v="1235-1"/>
        <s v="1236-1"/>
        <s v="1901-2"/>
        <s v="1932-1"/>
        <s v="1954-2"/>
        <s v="1955-2"/>
        <s v="1976-1"/>
        <s v="1979-2"/>
        <s v="1983-1"/>
        <s v="2054-1"/>
        <s v="2055-1"/>
        <s v="2305-1"/>
        <s v="2307-1"/>
        <s v="2309-1"/>
        <s v="2335-1"/>
        <s v="2345-1"/>
        <s v="2355-1"/>
        <s v="2401-1"/>
        <s v="2402-1"/>
        <s v="2411-1"/>
        <s v="2618-1"/>
        <s v="2619-1"/>
        <s v="2636-1"/>
        <s v="2639-1"/>
        <s v="2649-1"/>
        <s v="2713-1"/>
        <s v="2717-1"/>
        <s v="311-3"/>
        <s v="3630-1"/>
        <s v="3639-1"/>
        <s v="3664-1"/>
        <s v="3670-1"/>
        <s v="3671-1"/>
        <s v="3711-1"/>
        <s v="3712-1"/>
        <s v="3713-1"/>
        <s v="3789-1"/>
        <s v="3791-1"/>
        <s v="533-1"/>
        <s v="6010-1"/>
        <s v="6021-1"/>
        <s v="6022-1"/>
        <s v="6030-1"/>
        <s v="6040-1"/>
        <s v="6061-1"/>
        <s v="6073-1"/>
        <s v="6080-1"/>
        <s v="6103-2"/>
        <s v="6366-1"/>
        <s v="6367-1"/>
        <s v="6373-1"/>
        <s v="6391-1"/>
        <s v="6605-1"/>
        <s v="6621-1"/>
        <s v="6622-1"/>
        <s v="6628-2"/>
        <s v="6655-1"/>
        <s v="6684-1"/>
        <s v="6686-1"/>
        <s v="6694-1"/>
        <s v="6695-1"/>
        <s v="6696-1"/>
        <s v="6804-1"/>
        <s v="6824-1"/>
        <s v="6846-1"/>
        <s v="6871-1"/>
        <s v="6881-1"/>
        <s v="6928-1"/>
        <s v="6951-1"/>
        <s v="6971-1"/>
        <s v="701-1"/>
        <s v="702-3"/>
        <s v="703-3"/>
        <s v="704-4"/>
        <s v="705-4"/>
        <s v="706-4"/>
        <s v="707-1"/>
        <s v="708-3"/>
        <s v="709-2"/>
        <s v="710-6"/>
        <s v="782-1"/>
        <s v="8020-1"/>
        <s v="8040-1"/>
        <s v="8843-1"/>
        <s v="8851-1"/>
        <s v="8889-1"/>
        <s v="DUPLOVP-1"/>
        <d v="2025-01-17T00:00:00"/>
        <d v="2025-01-18T00:00:00"/>
        <s v="00-6"/>
        <s v="1000-1"/>
        <s v="1013-1"/>
        <s v="1020-1"/>
        <s v="1021-1"/>
        <s v="1022-1"/>
        <s v="1023-1"/>
        <s v="1024-1"/>
        <s v="1025-1"/>
        <s v="1026-1"/>
        <s v="1027-1"/>
        <s v="1028-1"/>
        <s v="1030-1"/>
        <s v="1032-1"/>
        <s v="1033-1"/>
        <s v="1034-1"/>
        <s v="1038-1"/>
        <s v="1046-1"/>
        <s v="1049-1"/>
        <s v="1056-1"/>
        <s v="106-1"/>
        <s v="1063-1"/>
        <s v="1065-1"/>
        <s v="107-2"/>
        <s v="1089-1"/>
        <s v="1160-1"/>
        <s v="1161-1"/>
        <s v="1162-1"/>
        <s v="1163-1"/>
        <s v="1164-1"/>
        <s v="1203-1"/>
        <s v="120438-1"/>
        <s v="1239-2"/>
        <s v="1241-1"/>
        <s v="1267-1"/>
        <s v="1323-1"/>
        <s v="1324-1"/>
        <s v="1327-1"/>
        <s v="1328-1"/>
        <s v="1329-1"/>
        <s v="1330-1"/>
        <s v="1331-1"/>
        <s v="1332-1"/>
        <s v="1333-1"/>
        <s v="1334-1"/>
        <s v="1335-1"/>
        <s v="1336-1"/>
        <s v="1337-1"/>
        <s v="1338-1"/>
        <s v="1341-1"/>
        <s v="1512-2"/>
        <s v="1520-1"/>
        <s v="1546-1"/>
        <s v="1548-2"/>
        <s v="1551-1"/>
        <s v="1552-1"/>
        <s v="1560-3"/>
        <s v="1562-2"/>
        <s v="1655-1"/>
        <s v="1957-1"/>
        <s v="1958-2"/>
        <s v="1959-2"/>
        <s v="1960-2"/>
        <s v="1962-1"/>
        <s v="1964-1"/>
        <s v="1965-1"/>
        <s v="1966-1"/>
        <s v="1967-2"/>
        <s v="1968-1"/>
        <s v="1969-2"/>
        <s v="1972-1"/>
        <s v="1975-1"/>
        <s v="1997-1"/>
        <s v="1999-1"/>
        <s v="200-2"/>
        <s v="2033-1"/>
        <s v="2291-1"/>
        <s v="2301-1"/>
        <s v="2315-1"/>
        <s v="2403-1"/>
        <s v="2610-1"/>
        <s v="2611-1"/>
        <s v="2629-1"/>
        <s v="2631-1"/>
        <s v="2647-1"/>
        <s v="2655-1"/>
        <s v="304-1"/>
        <s v="308-2"/>
        <s v="310-4"/>
        <s v="320-1"/>
        <s v="330-1"/>
        <s v="340-1"/>
        <s v="350-2"/>
        <s v="3624-1"/>
        <s v="3625-1"/>
        <s v="3631-1"/>
        <s v="3641-1"/>
        <s v="3642-1"/>
        <s v="3643-1"/>
        <s v="3660-1"/>
        <s v="3673-1"/>
        <s v="3681-1"/>
        <s v="3714-1"/>
        <s v="3715-1"/>
        <s v="3716-1"/>
        <s v="3717-1"/>
        <s v="3792-1"/>
        <s v="3793-1"/>
        <s v="3794-1"/>
        <s v="3795-1"/>
        <s v="504-1"/>
        <s v="508-1"/>
        <s v="510-1"/>
        <s v="520-16"/>
        <s v="530-1"/>
        <s v="540-1"/>
        <s v="550-1"/>
        <s v="6011-1"/>
        <s v="6055-1"/>
        <s v="6102-1"/>
        <s v="6213-1"/>
        <s v="6368-1"/>
        <s v="6369-1"/>
        <s v="6370-1"/>
        <s v="6377-1"/>
        <s v="6385-1"/>
        <s v="6392-1"/>
        <s v="6601-1"/>
        <s v="6603-1"/>
        <s v="6604-1"/>
        <s v="6631-1"/>
        <s v="6632-1"/>
        <s v="6633-1"/>
        <s v="6656-1"/>
        <s v="6657-1"/>
        <s v="6682-1"/>
        <s v="6688-1"/>
        <s v="6689-1"/>
        <s v="6697-1"/>
        <s v="6805-1"/>
        <s v="6806-1"/>
        <s v="6807-1"/>
        <s v="6825-1"/>
        <s v="6826-1"/>
        <s v="6847-1"/>
        <s v="6848-2"/>
        <s v="6882-1"/>
        <s v="6891-1"/>
        <s v="6931-1"/>
        <s v="6952-1"/>
        <s v="70012-1"/>
        <s v="720-1"/>
        <s v="730-2"/>
        <s v="73129-1"/>
        <s v="740-1"/>
        <s v="759-1"/>
        <s v="760-1"/>
        <s v="7715-1"/>
        <s v="7722-1"/>
        <s v="7735-1"/>
        <s v="7745-1"/>
        <s v="7817-1"/>
        <s v="783-1"/>
        <s v="7835-1"/>
        <s v="810-1"/>
        <s v="VP-17"/>
        <d v="2025-01-19T00:00:00"/>
        <d v="2025-01-21T00:00:00"/>
        <d v="2025-02-20T00:00:00"/>
        <s v="1039-1"/>
        <s v="1040-2"/>
        <s v="1041-1"/>
        <s v="1042-1"/>
        <s v="1043-1"/>
        <s v="1044-1"/>
        <s v="1045-1"/>
        <s v="1047-1"/>
        <s v="1048-1"/>
        <s v="1071-1"/>
        <s v="1083-1"/>
        <s v="1090-1"/>
        <s v="1092-1"/>
        <s v="1154-1"/>
        <s v="1168-1"/>
        <s v="1169-1"/>
        <s v="1170-1"/>
        <s v="1171-1"/>
        <s v="1172-1"/>
        <s v="1174-1"/>
        <s v="1178-1"/>
        <s v="1179-1"/>
        <s v="1240-1"/>
        <s v="1242-1"/>
        <s v="1243-1"/>
        <s v="1244-1"/>
        <s v="1245-1"/>
        <s v="1342-1"/>
        <s v="1343-1"/>
        <s v="1344-1"/>
        <s v="1345-1"/>
        <s v="1400-1"/>
        <s v="1502-2"/>
        <s v="1503-1"/>
        <s v="1504-2"/>
        <s v="1505-1"/>
        <s v="1506-1"/>
        <s v="1507-1"/>
        <s v="1523-1"/>
        <s v="1524-1"/>
        <s v="1525-1"/>
        <s v="1526-1"/>
        <s v="1528-1"/>
        <s v="1554-1"/>
        <s v="1555-1"/>
        <s v="1556-1"/>
        <s v="1557-1"/>
        <s v="1558-1"/>
        <s v="1570-1"/>
        <s v="1572-1"/>
        <s v="1580-1"/>
        <s v="1589-2"/>
        <s v="1619-1"/>
        <s v="1963-1"/>
        <s v="2014-1"/>
        <s v="2051-1"/>
        <s v="2057-1"/>
        <s v="2059-1"/>
        <s v="2750-1"/>
        <s v="2752-1"/>
        <s v="2754-1"/>
        <s v="2756-1"/>
        <s v="2758-1"/>
        <s v="2760-1"/>
        <s v="2770-1"/>
        <s v="3633-1"/>
        <s v="3644-1"/>
        <s v="3668-1"/>
        <s v="3679-1"/>
        <s v="3718-1"/>
        <s v="3796-1"/>
        <s v="390-1"/>
        <s v="391-2"/>
        <s v="392-2"/>
        <s v="393-2"/>
        <s v="5510-1"/>
        <s v="5540-1"/>
        <s v="5580-1"/>
        <s v="6012-1"/>
        <s v="6023-1"/>
        <s v="6041-1"/>
        <s v="6067-1"/>
        <s v="6074-1"/>
        <s v="6301-1"/>
        <s v="6310-1"/>
        <s v="6311-1"/>
        <s v="6312-1"/>
        <s v="6313-1"/>
        <s v="6359-1"/>
        <s v="6360-1"/>
        <s v="6361-1"/>
        <s v="6378-1"/>
        <s v="6379-1"/>
        <s v="6386-1"/>
        <s v="6450-1"/>
        <s v="6480-1"/>
        <s v="6612-1"/>
        <s v="6613-1"/>
        <s v="6634-1"/>
        <s v="6658-1"/>
        <s v="6659-1"/>
        <s v="6676-1"/>
        <s v="6677-1"/>
        <s v="6698-1"/>
        <s v="6702-1"/>
        <s v="6750-1"/>
        <s v="6780-1"/>
        <s v="6783-1"/>
        <s v="6802-1"/>
        <s v="6820-1"/>
        <s v="6845-1"/>
        <s v="6872-1"/>
        <s v="6874-1"/>
        <s v="6892-1"/>
        <s v="6926-1"/>
        <s v="6940-1"/>
        <s v="6985-1"/>
        <s v="701-3"/>
        <s v="7813-1"/>
        <s v="7823-1"/>
        <s v="7839-1"/>
        <s v="800-2"/>
        <s v="801-2"/>
        <s v="802-2"/>
        <s v="803-1"/>
        <s v="8035-1"/>
        <s v="804-1"/>
        <s v="805-1"/>
        <s v="8055-1"/>
        <s v="806-1"/>
        <s v="807-1"/>
        <s v="808-1"/>
        <s v="809-1"/>
        <s v="811-1"/>
        <s v="812-2"/>
        <s v="813-1"/>
        <s v="814-1"/>
        <s v="815-1"/>
        <s v="8620-1"/>
        <s v="8640-1"/>
        <s v="8660-1"/>
        <s v="8680-1"/>
        <s v="8842-1"/>
        <s v="8849-1"/>
        <s v="895-1"/>
        <s v="9002-1"/>
        <s v="9004-1"/>
        <s v="9006-1"/>
        <s v="9008-1"/>
        <s v="9060-1"/>
        <s v="9150-1"/>
        <s v="9151-1"/>
        <s v="9153-1"/>
        <s v="9356-1"/>
        <s v="9360-1"/>
        <s v="9750-1"/>
        <s v="0011-3"/>
        <s v="1314-1"/>
        <s v="1315-1"/>
        <s v="1316-1"/>
        <s v="1317-1"/>
        <s v="1318-1"/>
        <s v="1319-1"/>
        <s v="1320-1"/>
        <s v="1321-1"/>
        <s v="1322-1"/>
        <s v="1325-1"/>
        <s v="1326-1"/>
        <s v="1339-1"/>
        <s v="1340-1"/>
        <s v="1346-1"/>
        <s v="1347-1"/>
        <s v="1348-1"/>
        <s v="1467-1"/>
        <s v="1468-1"/>
        <s v="1469-1"/>
        <s v="1470-1"/>
        <s v="1472-1"/>
        <s v="1484-1"/>
        <s v="1496-1"/>
        <s v="1497-1"/>
        <s v="1498-1"/>
        <s v="1499-1"/>
        <s v="1501-1"/>
        <s v="1509-1"/>
        <s v="1510-1"/>
        <s v="1516-1"/>
        <s v="1575-2"/>
        <s v="1588-1"/>
        <s v="1598-1"/>
        <s v="1599-1"/>
        <s v="1602-1"/>
        <s v="1603-1"/>
        <s v="1604-1"/>
        <s v="1605-1"/>
        <s v="1606-1"/>
        <s v="1607-1"/>
        <s v="1608-1"/>
        <s v="1609-1"/>
        <s v="1613-1"/>
        <s v="1685-1"/>
        <s v="1981-1"/>
        <s v="2020-1"/>
        <s v="2050-1"/>
        <s v="2052-1"/>
        <s v="2070-1"/>
        <s v="2072-1"/>
        <s v="2310-1"/>
        <s v="2312-1"/>
        <s v="2333-1"/>
        <s v="2344-1"/>
        <s v="2366-1"/>
        <s v="2377-1"/>
        <s v="2388-1"/>
        <s v="2399-1"/>
        <s v="250-1"/>
        <s v="2628-1"/>
        <s v="2632-1"/>
        <s v="2637-1"/>
        <s v="2638-1"/>
        <s v="2714-1"/>
        <s v="303-1"/>
        <s v="317-2"/>
        <s v="327-1"/>
        <s v="337-1"/>
        <s v="347-2"/>
        <s v="356-2"/>
        <s v="3636-1"/>
        <s v="3645-1"/>
        <s v="3659-1"/>
        <s v="3662-1"/>
        <s v="3674-1"/>
        <s v="3675-1"/>
        <s v="3682-1"/>
        <s v="3719-1"/>
        <s v="3797-1"/>
        <s v="4010-1"/>
        <s v="4020-1"/>
        <s v="4030-1"/>
        <s v="5000-1"/>
        <s v="5001-1"/>
        <s v="5002-1"/>
        <s v="5003-1"/>
        <s v="5004-1"/>
        <s v="5005-1"/>
        <s v="5006-1"/>
        <s v="5007-1"/>
        <s v="503-1"/>
        <s v="5031-1"/>
        <s v="5032-1"/>
        <s v="5033-1"/>
        <s v="5034-1"/>
        <s v="5035-1"/>
        <s v="5036-1"/>
        <s v="5039-1"/>
        <s v="5061-1"/>
        <s v="5062-1"/>
        <s v="5063-1"/>
        <s v="5064-1"/>
        <s v="5065-1"/>
        <s v="5066-1"/>
        <s v="5067-1"/>
        <s v="5068-1"/>
        <s v="5069-1"/>
        <s v="5070-1"/>
        <s v="507-1"/>
        <s v="5071-1"/>
        <s v="5072-1"/>
        <s v="5073-1"/>
        <s v="5074-1"/>
        <s v="5075-1"/>
        <s v="5077-1"/>
        <s v="5100-1"/>
        <s v="5101-1"/>
        <s v="5102-1"/>
        <s v="5103-1"/>
        <s v="5104-1"/>
        <s v="5105-1"/>
        <s v="5106-1"/>
        <s v="5112-1"/>
        <s v="5113-1"/>
        <s v="5140-1"/>
        <s v="5141-1"/>
        <s v="5142-1"/>
        <s v="5143-1"/>
        <s v="5144-1"/>
        <s v="5145-1"/>
        <s v="5146-1"/>
        <s v="5147-1"/>
        <s v="5148-1"/>
        <s v="5149-1"/>
        <s v="5151-1"/>
        <s v="5152-1"/>
        <s v="5161-1"/>
        <s v="5162-1"/>
        <s v="5163-1"/>
        <s v="5167-1"/>
        <s v="5168-1"/>
        <s v="5169-1"/>
        <s v="517-1"/>
        <s v="5171-1"/>
        <s v="5172-1"/>
        <s v="5173-1"/>
        <s v="5174-1"/>
        <s v="5175-1"/>
        <s v="5176-1"/>
        <s v="5177-1"/>
        <s v="5178-1"/>
        <s v="5179-1"/>
        <s v="5180-1"/>
        <s v="5181-1"/>
        <s v="5200-1"/>
        <s v="5231-1"/>
        <s v="5232-1"/>
        <s v="5234-1"/>
        <s v="5236-1"/>
        <s v="5237-1"/>
        <s v="5238-1"/>
        <s v="5239-1"/>
        <s v="5240-1"/>
        <s v="5241-1"/>
        <s v="5242-1"/>
        <s v="5243-1"/>
        <s v="5244-1"/>
        <s v="5246-1"/>
        <s v="5247-1"/>
        <s v="5248-1"/>
        <s v="5249-1"/>
        <s v="5250-1"/>
        <s v="5253-1"/>
        <s v="5254-1"/>
        <s v="5255-1"/>
        <s v="5256-1"/>
        <s v="5257-1"/>
        <s v="5258-1"/>
        <s v="5259-1"/>
        <s v="5260-1"/>
        <s v="5261-1"/>
        <s v="5262-1"/>
        <s v="5263-1"/>
        <s v="5264-1"/>
        <s v="5270-1"/>
        <s v="527-1"/>
        <s v="537-1"/>
        <s v="547-1"/>
        <s v="557-1"/>
        <s v="6016-1"/>
        <s v="6017-1"/>
        <s v="6035-1"/>
        <s v="6049-1"/>
        <s v="6062-1"/>
        <s v="6066-1"/>
        <s v="610-2"/>
        <s v="6358-1"/>
        <s v="6380-1"/>
        <s v="6381-1"/>
        <s v="6393-1"/>
        <s v="6501-1"/>
        <s v="6502-1"/>
        <s v="6521-1"/>
        <s v="6522-1"/>
        <s v="6523-1"/>
        <s v="6641-1"/>
        <s v="6687-1"/>
        <s v="6693-1"/>
        <s v="6699-1"/>
        <s v="6808-1"/>
        <s v="6809-1"/>
        <s v="6827-1"/>
        <s v="6849-1"/>
        <s v="6883-1"/>
        <s v="6884-1"/>
        <s v="6893-1"/>
        <s v="6894-1"/>
        <s v="6932-1"/>
        <s v="6941-1"/>
        <s v="6953-1"/>
        <s v="6954-1"/>
        <s v="6972-1"/>
        <s v="757-1"/>
        <s v="758-1"/>
        <s v="789-1"/>
        <s v="816-1"/>
        <s v="8852-1"/>
        <s v="9058-1"/>
        <s v="951178-1"/>
        <s v="9700-1"/>
        <s v="9894-1"/>
        <s v="9975-1"/>
        <d v="2025-01-16T00:00:00"/>
        <s v="1067-1"/>
        <s v="1490-1"/>
        <s v="1495-1"/>
        <s v="1500-1"/>
        <s v="1514-1"/>
        <s v="1544-1"/>
        <s v="1577-1"/>
        <s v="1584-1"/>
        <s v="1612-1"/>
        <s v="1617-1"/>
        <s v="1929-1"/>
        <s v="2612-1"/>
        <s v="2614-1"/>
        <s v="2626-1"/>
        <s v="2641-2"/>
        <s v="2652-1"/>
        <s v="2701-1"/>
        <s v="2706-1"/>
        <s v="2720-1"/>
        <s v="3622-1"/>
        <s v="3623-1"/>
        <s v="3646-1"/>
        <s v="3680-1"/>
        <s v="3683-1"/>
        <s v="3721-1"/>
        <s v="3798-1"/>
        <s v="5037-1"/>
        <s v="5038-1"/>
        <s v="5040-1"/>
        <s v="5041-1"/>
        <s v="6039-1"/>
        <s v="6054-1"/>
        <s v="6085-1"/>
        <s v="6103-1"/>
        <s v="611-2"/>
        <s v="6309-1"/>
        <s v="6315-1"/>
        <s v="6316-1"/>
        <s v="6317-1"/>
        <s v="6349-1"/>
        <s v="6356-1"/>
        <s v="6357-1"/>
        <s v="6394-1"/>
        <s v="6395-1"/>
        <s v="6503-1"/>
        <s v="6504-1"/>
        <s v="6505-1"/>
        <s v="6524-1"/>
        <s v="6590-1"/>
        <s v="6642-1"/>
        <s v="6643-1"/>
        <s v="6674-1"/>
        <s v="6675-1"/>
        <s v="6703-1"/>
        <s v="6770-1"/>
        <s v="6828-1"/>
        <s v="6830-1"/>
        <s v="6848-1"/>
        <s v="6875-1"/>
        <s v="6876-1"/>
        <s v="6885-1"/>
        <s v="6921-1"/>
        <s v="6925-1"/>
        <s v="6987-1"/>
        <s v="6987-2"/>
        <s v="6990-1"/>
        <s v="8712-1"/>
        <s v="8832-1"/>
        <s v="8853-1"/>
        <s v="8855-1"/>
        <s v="8865-1"/>
        <s v="8890-1"/>
        <s v="9050-1"/>
        <s v="9152-1"/>
        <s v="9155-1"/>
        <s v="9166-1"/>
        <s v="9249-1"/>
        <s v="9412-1"/>
        <s v="951-2"/>
        <s v="1489-1"/>
        <s v="1513-2"/>
        <s v="1515-1"/>
        <s v="1517-1"/>
        <s v="1518-1"/>
        <s v="1521-1"/>
        <s v="1522-1"/>
        <s v="1616-1"/>
        <s v="1625-1"/>
        <s v="1626-1"/>
        <s v="1627-1"/>
        <s v="1628-1"/>
        <s v="1640-1"/>
        <s v="1641-1"/>
        <s v="1642-1"/>
        <s v="1643-1"/>
        <s v="1644-1"/>
        <s v="1645-1"/>
        <s v="1646-1"/>
        <s v="1647-1"/>
        <s v="1648-1"/>
        <s v="1649-1"/>
        <s v="1661-2"/>
        <s v="1662-1"/>
        <s v="1663-1"/>
        <s v="1681-1"/>
        <s v="1898-1"/>
        <s v="1899-1"/>
        <s v="1923-1"/>
        <s v="1952-1"/>
        <s v="1953-1"/>
        <s v="1973-1"/>
        <s v="1974-1"/>
        <s v="1974-2"/>
        <s v="1974-3"/>
        <s v="1974-4"/>
        <s v="2040-1"/>
        <s v="2066-1"/>
        <s v="2073-1"/>
        <s v="2074-1"/>
        <s v="2424-1"/>
        <s v="2426-1"/>
        <s v="2430-1"/>
        <s v="2617-1"/>
        <s v="2643-1"/>
        <s v="2650-2"/>
        <s v="2651-1"/>
        <s v="2656-1"/>
        <s v="2657-1"/>
        <s v="2658-1"/>
        <s v="3647-1"/>
        <s v="3663-1"/>
        <s v="3676-1"/>
        <s v="5076-1"/>
        <s v="5079-1"/>
        <s v="5080-1"/>
        <s v="5081-1"/>
        <s v="5082-1"/>
        <s v="5083-1"/>
        <s v="5084-1"/>
        <s v="5085-1"/>
        <s v="5108-1"/>
        <s v="5109-1"/>
        <s v="5182-1"/>
        <s v="5183-1"/>
        <s v="5184-1"/>
        <s v="5185-1"/>
        <s v="5186-1"/>
        <s v="5187-1"/>
        <s v="5188-1"/>
        <s v="5189-1"/>
        <s v="5190-1"/>
        <s v="5191-1"/>
        <s v="5192-1"/>
        <s v="5193-1"/>
        <s v="5194-1"/>
        <s v="5195-1"/>
        <s v="5196-1"/>
        <s v="5197-1"/>
        <s v="5198-1"/>
        <s v="5199-1"/>
        <s v="5251-1"/>
        <s v="5265-1"/>
        <s v="5266-1"/>
        <s v="6060-1"/>
        <s v="6077-2"/>
        <s v="6200-1"/>
        <s v="6235-1"/>
        <s v="6245-1"/>
        <s v="6251-1"/>
        <s v="6255-1"/>
        <s v="6257-1"/>
        <s v="6260-1"/>
        <s v="6265-1"/>
        <s v="6270-1"/>
        <s v="6274-1"/>
        <s v="6276-1"/>
        <s v="6285-1"/>
        <s v="6355-1"/>
        <s v="6387-1"/>
        <s v="6388-1"/>
        <s v="6481-1"/>
        <s v="6482-1"/>
        <s v="6506-1"/>
        <s v="6507-1"/>
        <s v="6526-1"/>
        <s v="6527-1"/>
        <s v="6528-1"/>
        <s v="6591-1"/>
        <s v="6660-1"/>
        <s v="6661-1"/>
        <s v="6671-1"/>
        <s v="6781-1"/>
        <s v="6810-1"/>
        <s v="6831-1"/>
        <s v="6850-1"/>
        <s v="6886-1"/>
        <s v="6895-1"/>
        <s v="6955-1"/>
        <s v="6986-1"/>
        <s v="8024-1"/>
        <s v="8034-1"/>
        <s v="8044-1"/>
        <s v="8054-1"/>
        <s v="8835-1"/>
        <s v="8854-1"/>
        <s v="8862-1"/>
        <s v="9154-1"/>
        <s v="9156-1"/>
        <s v="9159-1"/>
        <s v="9767-1"/>
        <s v="9771-1"/>
        <s v="9820-1"/>
        <s v="9976-1"/>
        <s v="1482-1"/>
        <s v="1520-2"/>
        <s v="1559-1"/>
        <s v="1560-1"/>
        <s v="1561-1"/>
        <s v="1562-1"/>
        <s v="1563-1"/>
        <s v="1581-2"/>
        <s v="1620-1"/>
        <s v="1621-1"/>
        <s v="1630-1"/>
        <s v="1631-1"/>
        <s v="1632-1"/>
        <s v="1633-1"/>
        <s v="1636-1"/>
        <s v="1637-1"/>
        <s v="1638-1"/>
        <s v="1639-1"/>
        <s v="1657-1"/>
        <s v="1665-1"/>
        <s v="1672-1"/>
        <s v="1675-1"/>
        <s v="1676-1"/>
        <s v="1677-1"/>
        <s v="1679-1"/>
        <s v="1680-1"/>
        <s v="1682-1"/>
        <s v="1690-1"/>
        <s v="1875-1"/>
        <s v="1876-1"/>
        <s v="1877-1"/>
        <s v="1883-1"/>
        <s v="1907-1"/>
        <s v="2442-1"/>
        <s v="2446-1"/>
        <s v="2450-1"/>
        <s v="2454-1"/>
        <s v="2458-1"/>
        <s v="2550-1"/>
        <s v="260-1"/>
        <s v="2609-1"/>
        <s v="2613-1"/>
        <s v="2615-1"/>
        <s v="2630-2"/>
        <s v="2661-1"/>
        <s v="2662-1"/>
        <s v="2664-1"/>
        <s v="2666-1"/>
        <s v="2668-1"/>
        <s v="2669-1"/>
        <s v="315-1"/>
        <s v="325-1"/>
        <s v="335-1"/>
        <s v="365-2"/>
        <s v="385-2"/>
        <s v="5008-1"/>
        <s v="5009-1"/>
        <s v="5010-1"/>
        <s v="5110-2"/>
        <s v="5111-1"/>
        <s v="5150-1"/>
        <s v="515-1"/>
        <s v="5158-1"/>
        <s v="5159-1"/>
        <s v="525-1"/>
        <s v="535-1"/>
        <s v="545-1"/>
        <s v="5590-1"/>
        <s v="565-2"/>
        <s v="6018-1"/>
        <s v="6034-1"/>
        <s v="6042-1"/>
        <s v="6059-1"/>
        <s v="6071-1"/>
        <s v="6081-1"/>
        <s v="6354-1"/>
        <s v="6375-1"/>
        <s v="6376-1"/>
        <s v="6389-1"/>
        <s v="6396-1"/>
        <s v="6399-1"/>
        <s v="6508-1"/>
        <s v="6529-1"/>
        <s v="6530-1"/>
        <s v="6592-1"/>
        <s v="6644-1"/>
        <s v="6672-1"/>
        <s v="6673-1"/>
        <s v="6811-1"/>
        <s v="6833-1"/>
        <s v="6877-1"/>
        <s v="6896-1"/>
        <s v="6923-1"/>
        <s v="6956-1"/>
        <s v="6989-1"/>
        <s v="715-1"/>
        <s v="725-1"/>
        <s v="735-1"/>
        <s v="8064-1"/>
        <s v="8094-1"/>
        <s v="818-1"/>
        <s v="821-1"/>
        <s v="8830-1"/>
        <s v="8850-1"/>
        <s v="9160-1"/>
        <s v="9355-1"/>
        <s v="9605-1"/>
        <s v="9920-1"/>
        <s v="1040-1"/>
        <s v="1474-1"/>
        <s v="1475-1"/>
        <s v="1477-1"/>
        <s v="1478-1"/>
        <s v="1479-1"/>
        <s v="1480-1"/>
        <s v="1481-1"/>
        <s v="1483-1"/>
        <s v="1591-2"/>
        <s v="1610-1"/>
        <s v="1611-1"/>
        <s v="1635-1"/>
        <s v="1656-1"/>
        <s v="1666-1"/>
        <s v="1678-1"/>
        <s v="1698-1"/>
        <s v="1772-1"/>
        <s v="1774-1"/>
        <s v="1878-1"/>
        <s v="1881-1"/>
        <s v="1882-1"/>
        <s v="1977-2"/>
        <s v="1978-1"/>
        <s v="1979-1"/>
        <s v="1980-1"/>
        <s v="1998-1"/>
        <s v="2303-1"/>
        <s v="2306-1"/>
        <s v="2313-1"/>
        <s v="2314-1"/>
        <s v="2318-1"/>
        <s v="2331-1"/>
        <s v="2341-1"/>
        <s v="2361-1"/>
        <s v="2371-1"/>
        <s v="2376-1"/>
        <s v="2381-1"/>
        <s v="2386-1"/>
        <s v="2391-1"/>
        <s v="2392-1"/>
        <s v="2443-1"/>
        <s v="2447-1"/>
        <s v="2451-1"/>
        <s v="2455-1"/>
        <s v="2459-1"/>
        <s v="2654-1"/>
        <s v="2660-1"/>
        <s v="2671-1"/>
        <s v="2672-1"/>
        <s v="2771-1"/>
        <s v="2772-1"/>
        <s v="2773-1"/>
        <s v="2775-1"/>
        <s v="2776-1"/>
        <s v="2777-1"/>
        <s v="2778-1"/>
        <s v="2779-1"/>
        <s v="2780-1"/>
        <s v="4011-1"/>
        <s v="4021-1"/>
        <s v="4031-1"/>
        <s v="4515-1"/>
        <s v="4520-1"/>
        <s v="4531-1"/>
        <s v="4536-1"/>
        <s v="4539-1"/>
        <s v="4543-1"/>
        <s v="4546-1"/>
        <s v="4548-1"/>
        <s v="4551-1"/>
        <s v="4554-1"/>
        <s v="4558-1"/>
        <s v="4563-1"/>
        <s v="5042-1"/>
        <s v="5043-1"/>
        <s v="5044-1"/>
        <s v="5045-1"/>
        <s v="5046-1"/>
        <s v="5107-1"/>
        <s v="5114-1"/>
        <s v="5153-1"/>
        <s v="5154-1"/>
        <s v="5155-1"/>
        <s v="5156-1"/>
        <s v="5157-1"/>
        <s v="5164-1"/>
        <s v="5165-1"/>
        <s v="5166-1"/>
        <s v="5271-1"/>
        <s v="5272-1"/>
        <s v="5300-1"/>
        <s v="5550-1"/>
        <s v="6234-1"/>
        <s v="6259-1"/>
        <s v="6267-1"/>
        <s v="6273-1"/>
        <s v="6347-1"/>
        <s v="6352-1"/>
        <s v="6353-1"/>
        <s v="6430-1"/>
        <s v="6440-1"/>
        <s v="6509-1"/>
        <s v="6510-1"/>
        <s v="6531-1"/>
        <s v="6532-1"/>
        <s v="6540-1"/>
        <s v="6541-1"/>
        <s v="6542-1"/>
        <s v="6593-1"/>
        <s v="6645-1"/>
        <s v="6646-1"/>
        <s v="6669-1"/>
        <s v="6679-1"/>
        <s v="6704-1"/>
        <s v="6710-1"/>
        <s v="6812-1"/>
        <s v="6832-1"/>
        <s v="6851-1"/>
        <s v="6862-1"/>
        <s v="6878-1"/>
        <s v="6887-1"/>
        <s v="6933-1"/>
        <s v="6981-1"/>
        <s v="6988-1"/>
        <s v="8074-1"/>
        <s v="819-1"/>
        <s v="821264-1"/>
        <s v="8720-1"/>
        <s v="8810-1"/>
        <s v="8815-1"/>
        <s v="8820-1"/>
        <s v="8825-1"/>
        <s v="8838-1"/>
        <s v="8840-1"/>
        <s v="8856-1"/>
        <s v="8891-1"/>
        <s v="9055-1"/>
        <s v="9161-1"/>
        <s v="9256-1"/>
        <s v="9353-1"/>
        <s v="9354-1"/>
        <s v="9361-1"/>
        <s v="9362-1"/>
        <s v="9452-1"/>
        <s v="9978-1"/>
        <s v="9987-1"/>
        <s v="tsuper-1"/>
        <s v="1461-1"/>
        <s v="1462-1"/>
        <s v="1463-1"/>
        <s v="1464-1"/>
        <s v="1491-1"/>
        <s v="1492-1"/>
        <s v="1545-1"/>
        <s v="1548-1"/>
        <s v="1549-1"/>
        <s v="1594-1"/>
        <s v="1664-1"/>
        <s v="1668-1"/>
        <s v="1670-1"/>
        <s v="1673-1"/>
        <s v="1693-1"/>
        <s v="1694-1"/>
        <s v="1695-1"/>
        <s v="1696-1"/>
        <s v="1750-1"/>
        <s v="1769-1"/>
        <s v="1879-1"/>
        <s v="1880-1"/>
        <s v="1884-1"/>
        <s v="1885-1"/>
        <s v="1887-1"/>
        <s v="1888-1"/>
        <s v="1889-1"/>
        <s v="1890-1"/>
        <s v="1891-1"/>
        <s v="1895-1"/>
        <s v="1896-1"/>
        <s v="1924-2"/>
        <s v="1994-1"/>
        <s v="2304-1"/>
        <s v="2387-1"/>
        <s v="2551-1"/>
        <s v="2552-1"/>
        <s v="2732-1"/>
        <s v="2910-1"/>
        <s v="2920-1"/>
        <s v="2925-1"/>
        <s v="2930-1"/>
        <s v="2940-1"/>
        <s v="5011-1"/>
        <s v="5030-1"/>
        <s v="5098-1"/>
        <s v="5115-1"/>
        <s v="5273-1"/>
        <s v="5274-1"/>
        <s v="5301-1"/>
        <s v="5302-1"/>
        <s v="5303-1"/>
        <s v="5304-1"/>
        <s v="5305-1"/>
        <s v="5306-1"/>
        <s v="5307-1"/>
        <s v="6009-1"/>
        <s v="6038-1"/>
        <s v="6057-1"/>
        <s v="6075-1"/>
        <s v="6086-1"/>
        <s v="6247-1"/>
        <s v="6258-1"/>
        <s v="6261-1"/>
        <s v="6271-1"/>
        <s v="6271-2"/>
        <s v="6277-1"/>
        <s v="6314-1"/>
        <s v="6346-1"/>
        <s v="6351-1"/>
        <s v="6397-1"/>
        <s v="6401-1"/>
        <s v="6405-1"/>
        <s v="6411-1"/>
        <s v="6416-1"/>
        <s v="6419-1"/>
        <s v="6511-1"/>
        <s v="6512-1"/>
        <s v="6533-1"/>
        <s v="6534-1"/>
        <s v="6551-1"/>
        <s v="6594-1"/>
        <s v="6648-1"/>
        <s v="6662-1"/>
        <s v="6668-1"/>
        <s v="6897-1"/>
        <s v="6957-1"/>
        <s v="6984-1"/>
        <s v="845-1"/>
        <s v="846-1"/>
        <s v="8837-1"/>
        <s v="8839-1"/>
        <s v="8868-1"/>
        <s v="9051-1"/>
        <s v="9057-1"/>
        <s v="9102-1"/>
        <s v="9158-1"/>
        <s v="9162-1"/>
        <s v="9255-1"/>
        <s v="9454-1"/>
        <s v="9604-1"/>
        <s v="9851-1"/>
        <s v="9852-1"/>
        <s v="9853-1"/>
        <s v="9854-1"/>
        <s v="9855-1"/>
        <s v="9856-1"/>
        <s v="9857-1"/>
        <s v="9858-1"/>
        <s v="9859-1"/>
        <s v="9860-1"/>
        <s v="9861-1"/>
        <s v="9862-1"/>
        <s v="9863-1"/>
        <s v="9864-1"/>
        <s v="9865-1"/>
        <s v="9866-1"/>
        <s v="9867-1"/>
        <s v="9868-1"/>
        <s v="9869-1"/>
        <s v="9870-1"/>
        <s v="9871-1"/>
        <s v="9872-1"/>
        <s v="9874-1"/>
        <s v="9875-1"/>
        <s v="9876-1"/>
        <s v="9977-1"/>
        <s v="9979-1"/>
        <s v="9980-1"/>
        <s v="K4515-1"/>
        <s v="K4516-1"/>
        <s v="K4519-1"/>
        <s v="K4520-1"/>
        <s v="K4531-1"/>
        <s v="Minneapolis-1"/>
        <s v="1504-1"/>
        <s v="1540-1"/>
        <s v="1547-1"/>
        <s v="1579-1"/>
        <s v="1595-1"/>
        <s v="1596-1"/>
        <s v="1597-1"/>
        <s v="1614-1"/>
        <s v="1624-1"/>
        <s v="1651-1"/>
        <s v="1687-1"/>
        <s v="1688-1"/>
        <s v="1699-1"/>
        <s v="1845-1"/>
        <s v="1874-1"/>
        <s v="1916-1"/>
        <s v="1917-1"/>
        <s v="1955-1"/>
        <s v="1958-1"/>
        <s v="1959-1"/>
        <s v="1967-1"/>
        <s v="1969-1"/>
        <s v="1970-1"/>
        <s v="1971-1"/>
        <s v="1990-1"/>
        <s v="1991-1"/>
        <s v="1992-1"/>
        <s v="1993-1"/>
        <s v="2311-1"/>
        <s v="2372-1"/>
        <s v="2382-1"/>
        <s v="2452-1"/>
        <s v="2553-1"/>
        <s v="2675-1"/>
        <s v="2676-1"/>
        <s v="2677-1"/>
        <s v="2678-1"/>
        <s v="2679-1"/>
        <s v="2730-1"/>
        <s v="2733-1"/>
        <s v="2734-1"/>
        <s v="2735-1"/>
        <s v="2736-1"/>
        <s v="2737-1"/>
        <s v="2740-1"/>
        <s v="2792-1"/>
        <s v="2905-1"/>
        <s v="2950-1"/>
        <s v="345-2"/>
        <s v="4537-1"/>
        <s v="4547-1"/>
        <s v="4549-1"/>
        <s v="4741-1"/>
        <s v="5047-1"/>
        <s v="5048-1"/>
        <s v="5049-1"/>
        <s v="5050-1"/>
        <s v="5051-1"/>
        <s v="5052-1"/>
        <s v="5053-1"/>
        <s v="5054-1"/>
        <s v="5055-1"/>
        <s v="5056-1"/>
        <s v="5057-1"/>
        <s v="5058-1"/>
        <s v="5059-1"/>
        <s v="5060-1"/>
        <s v="5078-1"/>
        <s v="5086-1"/>
        <s v="5120-1"/>
        <s v="5233-2"/>
        <s v="5235-1"/>
        <s v="5252-1"/>
        <s v="5267-1"/>
        <s v="5275-1"/>
        <s v="5276-1"/>
        <s v="5277-1"/>
        <s v="5279-1"/>
        <s v="5521-1"/>
        <s v="5581-1"/>
        <s v="6020-1"/>
        <s v="6043-1"/>
        <s v="6048-1"/>
        <s v="6056-1"/>
        <s v="6076-1"/>
        <s v="6082-1"/>
        <s v="6105-1"/>
        <s v="6237-1"/>
        <s v="6252-1"/>
        <s v="6266-1"/>
        <s v="6268-1"/>
        <s v="6286-1"/>
        <s v="6319-1"/>
        <s v="6342-1"/>
        <s v="6344-1"/>
        <s v="6345-1"/>
        <s v="6398-1"/>
        <s v="6403-1"/>
        <s v="6409-1"/>
        <s v="6513-1"/>
        <s v="6536-1"/>
        <s v="6539-1"/>
        <s v="6552-1"/>
        <s v="6595-1"/>
        <s v="6663-1"/>
        <s v="6664-1"/>
        <s v="6667-1"/>
        <s v="6670-1"/>
        <s v="6813-1"/>
        <s v="6814-1"/>
        <s v="6834-1"/>
        <s v="6852-1"/>
        <s v="6861-2"/>
        <s v="6879-1"/>
        <s v="6898-1"/>
        <s v="6973-1"/>
        <s v="6983-1"/>
        <s v="8022-1"/>
        <s v="8042-1"/>
        <s v="8082-1"/>
        <s v="8714-1"/>
        <s v="8818-1"/>
        <s v="8826-1"/>
        <s v="8828-1"/>
        <s v="8836-1"/>
        <s v="8857-1"/>
        <s v="8872-1"/>
        <s v="9163-1"/>
        <s v="9164-1"/>
        <s v="9165-1"/>
        <s v="9190-1"/>
        <s v="9364-1"/>
        <s v="9365-1"/>
        <s v="9610-1"/>
        <s v="9612-1"/>
        <s v="9702-1"/>
        <s v="9753-1"/>
        <s v="1576-1"/>
        <s v="1642-2"/>
        <s v="1644-2"/>
        <s v="1646-2"/>
        <s v="1649-2"/>
        <s v="1652-1"/>
        <s v="1701-1"/>
        <s v="1702-1"/>
        <s v="1703-1"/>
        <s v="1704-1"/>
        <s v="1705-1"/>
        <s v="1708-1"/>
        <s v="1710-1"/>
        <s v="1711-1"/>
        <s v="1712-1"/>
        <s v="1713-1"/>
        <s v="1716-1"/>
        <s v="1720-1"/>
        <s v="1721-1"/>
        <s v="1722-1"/>
        <s v="1723-1"/>
        <s v="1724-1"/>
        <s v="1725-1"/>
        <s v="1726-1"/>
        <s v="1727-1"/>
        <s v="1729-1"/>
        <s v="1730-1"/>
        <s v="1731-1"/>
        <s v="1732-1"/>
        <s v="1733-1"/>
        <s v="1740-1"/>
        <s v="1741-1"/>
        <s v="1742-1"/>
        <s v="1775-1"/>
        <s v="1790-1"/>
        <s v="1791-1"/>
        <s v="1792-1"/>
        <s v="1794-1"/>
        <s v="1795-1"/>
        <s v="1865-1"/>
        <s v="1871-1"/>
        <s v="1872-1"/>
        <s v="1873-1"/>
        <s v="1906-1"/>
        <s v="1922-1"/>
        <s v="1945-1"/>
        <s v="2317-1"/>
        <s v="2327-1"/>
        <s v="2337-1"/>
        <s v="2347-1"/>
        <s v="2380-1"/>
        <s v="2390-1"/>
        <s v="2393-1"/>
        <s v="2394-1"/>
        <s v="2396-1"/>
        <s v="2444-1"/>
        <s v="2445-1"/>
        <s v="2608-1"/>
        <s v="2616-1"/>
        <s v="2621-1"/>
        <s v="2680-1"/>
        <s v="2681-1"/>
        <s v="2682-1"/>
        <s v="2688-1"/>
        <s v="2689-1"/>
        <s v="2738-1"/>
        <s v="2784-1"/>
        <s v="2786-1"/>
        <s v="2787-1"/>
        <s v="2788-1"/>
        <s v="2789-1"/>
        <s v="2790-1"/>
        <s v="2794-1"/>
        <s v="2795-1"/>
        <s v="4525-1"/>
        <s v="4544-1"/>
        <s v="4564-1"/>
        <s v="5121-1"/>
        <s v="5122-1"/>
        <s v="5124-1"/>
        <s v="5137-1"/>
        <s v="5138-1"/>
        <s v="5139-1"/>
        <s v="5245-1"/>
        <s v="5278-1"/>
        <s v="5281-1"/>
        <s v="5282-1"/>
        <s v="5283-1"/>
        <s v="5285-1"/>
        <s v="5286-1"/>
        <s v="5308-1"/>
        <s v="5591-1"/>
        <s v="5860-1"/>
        <s v="5870-1"/>
        <s v="5880-1"/>
        <s v="5890-1"/>
        <s v="6236-1"/>
        <s v="6246-1"/>
        <s v="6256-1"/>
        <s v="6262-1"/>
        <s v="6264-1"/>
        <s v="6278-1"/>
        <s v="6340-1"/>
        <s v="6341-1"/>
        <s v="6348-1"/>
        <s v="6350-1"/>
        <s v="6402-1"/>
        <s v="6410-1"/>
        <s v="6483-1"/>
        <s v="6514-1"/>
        <s v="6515-1"/>
        <s v="6537-1"/>
        <s v="6538-1"/>
        <s v="6543-1"/>
        <s v="6561-1"/>
        <s v="6571-1"/>
        <s v="6597-1"/>
        <s v="6665-1"/>
        <s v="6666-1"/>
        <s v="6705-1"/>
        <s v="6835-1"/>
        <s v="6889-1"/>
        <s v="6939-1"/>
        <s v="6949-1"/>
        <s v="6959-1"/>
        <s v="6991-1"/>
        <s v="8032-1"/>
        <s v="8062-1"/>
        <s v="8808-1"/>
        <s v="8812-1"/>
        <s v="8816-1"/>
        <s v="8824-1"/>
        <s v="8829-1"/>
        <s v="8858-1"/>
        <s v="8880-1"/>
        <s v="9103-1"/>
        <s v="9167-1"/>
        <s v="9169-1"/>
        <s v="9171-1"/>
        <s v="9409-1"/>
        <s v="9607-1"/>
        <s v="9608-1"/>
        <s v="9640-1"/>
        <s v="9642-1"/>
        <s v="9644-1"/>
        <s v="9646-1"/>
        <s v="9822-1"/>
        <s v="9823-1"/>
        <s v="9824-1"/>
        <s v="9825-1"/>
        <s v="9826-1"/>
        <s v="9960-1"/>
        <s v="9961-1"/>
        <s v="9962-1"/>
        <s v="9964-1"/>
        <s v="9965-1"/>
        <s v="9967-1"/>
        <s v="9968-1"/>
        <s v="9969-1"/>
        <s v="9970-1"/>
        <s v="9971-1"/>
        <s v="9972-1"/>
        <s v="9973-1"/>
        <s v="9974-1"/>
        <s v="1714-1"/>
        <s v="1715-1"/>
        <s v="1715-2"/>
        <s v="1719-1"/>
        <s v="1736-1"/>
        <s v="1743-1"/>
        <s v="1744-1"/>
        <s v="1745-1"/>
        <s v="1746-1"/>
        <s v="1756-1"/>
        <s v="1758-1"/>
        <s v="1759-1"/>
        <s v="1760-1"/>
        <s v="1761-1"/>
        <s v="1762-1"/>
        <s v="1764-1"/>
        <s v="1766-1"/>
        <s v="1767-1"/>
        <s v="1768-1"/>
        <s v="1785-1"/>
        <s v="1786-1"/>
        <s v="1787-1"/>
        <s v="1788-1"/>
        <s v="1789-1"/>
        <s v="1793-1"/>
        <s v="1798-1"/>
        <s v="1805-1"/>
        <s v="1807-1"/>
        <s v="1811-1"/>
        <s v="1814-1"/>
        <s v="1819-1"/>
        <s v="1822-1"/>
        <s v="1828-1"/>
        <s v="1831-1"/>
        <s v="1831-2"/>
        <s v="1836-1"/>
        <s v="1837-1"/>
        <s v="1838-1"/>
        <s v="1839-1"/>
        <s v="1840-1"/>
        <s v="1850-1"/>
        <s v="1860-1"/>
        <s v="1863-1"/>
        <s v="1870-1"/>
        <s v="1954-1"/>
        <s v="2326-1"/>
        <s v="2338-1"/>
        <s v="2362-1"/>
        <s v="2364-1"/>
        <s v="2368-1"/>
        <s v="2659-1"/>
        <s v="2663-1"/>
        <s v="2665-1"/>
        <s v="2667-1"/>
        <s v="2670-1"/>
        <s v="2690-1"/>
        <s v="2691-1"/>
        <s v="2692-1"/>
        <s v="2693-1"/>
        <s v="2783-1"/>
        <s v="2785-1"/>
        <s v="2796-1"/>
        <s v="2915-1"/>
        <s v="2945-1"/>
        <s v="2960-1"/>
        <s v="4130-1"/>
        <s v="4131-1"/>
        <s v="4132-1"/>
        <s v="4133-1"/>
        <s v="4134-1"/>
        <s v="4142-1"/>
        <s v="4143-1"/>
        <s v="4144-1"/>
        <s v="4145-1"/>
        <s v="4146-1"/>
        <s v="4150-1"/>
        <s v="4151-1"/>
        <s v="4152-1"/>
        <s v="4153-1"/>
        <s v="4161-1"/>
        <s v="4162-1"/>
        <s v="4163-1"/>
        <s v="4552-1"/>
        <s v="4555-1"/>
        <s v="5088-1"/>
        <s v="5089-1"/>
        <s v="5090-1"/>
        <s v="5091-1"/>
        <s v="5118-1"/>
        <s v="5125-1"/>
        <s v="5126-1"/>
        <s v="5127-1"/>
        <s v="5132-1"/>
        <s v="5134-1"/>
        <s v="5135-1"/>
        <s v="5136-1"/>
        <s v="5160-1"/>
        <s v="5268-1"/>
        <s v="5269-1"/>
        <s v="5280-1"/>
        <s v="5287-1"/>
        <s v="5288-1"/>
        <s v="5541-1"/>
        <s v="5810-1"/>
        <s v="5830-1"/>
        <s v="5840-1"/>
        <s v="6008-1"/>
        <s v="6036-1"/>
        <s v="6044-1"/>
        <s v="6078-1"/>
        <s v="6090-1"/>
        <s v="6115-1"/>
        <s v="6125-1"/>
        <s v="6155-1"/>
        <s v="6175-1"/>
        <s v="6195-1"/>
        <s v="6254-1"/>
        <s v="6263-1"/>
        <s v="6279-1"/>
        <s v="6336-1"/>
        <s v="6338-1"/>
        <s v="6339-1"/>
        <s v="6414-1"/>
        <s v="6484-1"/>
        <s v="6516-1"/>
        <s v="6525-1"/>
        <s v="6535-1"/>
        <s v="6544-1"/>
        <s v="6562-1"/>
        <s v="6596-1"/>
        <s v="6614-1"/>
        <s v="6639-1"/>
        <s v="6649-1"/>
        <s v="8210-1"/>
        <s v="8225-1"/>
        <s v="8235-1"/>
        <s v="8280-1"/>
        <s v="8412-1"/>
        <s v="8422-1"/>
        <s v="8440-1"/>
        <s v="8460-1"/>
        <s v="8485-1"/>
        <s v="9070-1"/>
        <s v="9101-1"/>
        <s v="9104-1"/>
        <s v="9105-1"/>
        <s v="9106-1"/>
        <s v="9107-1"/>
        <s v="9168-1"/>
        <s v="9170-1"/>
        <s v="9175-1"/>
        <s v="9180-1"/>
        <s v="9181-1"/>
        <s v="9511-1"/>
        <s v="9517-1"/>
        <s v="9518-1"/>
        <s v="9609-1"/>
        <s v="9614-1"/>
        <s v="9616-1"/>
        <s v="9652-1"/>
        <s v="9653-1"/>
        <s v="9701-1"/>
        <s v="9751-1"/>
        <s v="9831-1"/>
        <s v="9849-1"/>
        <s v="9883-1"/>
        <s v="9885-1"/>
        <s v="9889-1"/>
        <s v="9890-1"/>
        <s v="9891-1"/>
        <s v="9892-1"/>
        <s v="9921-1"/>
        <s v="9963-1"/>
        <s v="VP-1"/>
        <s v="VP-13"/>
        <s v="1660-1"/>
        <s v="1728-1"/>
        <s v="1737-1"/>
        <s v="1747-1"/>
        <s v="1749-1"/>
        <s v="1751-1"/>
        <s v="1752-1"/>
        <s v="1773-1"/>
        <s v="1776-1"/>
        <s v="1777-1"/>
        <s v="1778-1"/>
        <s v="1779-1"/>
        <s v="1784-1"/>
        <s v="1796-1"/>
        <s v="1797-1"/>
        <s v="1802-1"/>
        <s v="1804-1"/>
        <s v="1806-1"/>
        <s v="1808-1"/>
        <s v="1809-1"/>
        <s v="1815-1"/>
        <s v="1817-1"/>
        <s v="1818-1"/>
        <s v="1821-1"/>
        <s v="1823-1"/>
        <s v="1843-1"/>
        <s v="1843-2"/>
        <s v="1843-3"/>
        <s v="1846-1"/>
        <s v="1847-1"/>
        <s v="1853-1"/>
        <s v="1854-1"/>
        <s v="1856-1"/>
        <s v="1857-1"/>
        <s v="1858-1"/>
        <s v="1859-1"/>
        <s v="1861-1"/>
        <s v="1868-1"/>
        <s v="1869-1"/>
        <s v="2130-1"/>
        <s v="2131-1"/>
        <s v="2132-1"/>
        <s v="2133-1"/>
        <s v="2134-1"/>
        <s v="2135-1"/>
        <s v="2136-1"/>
        <s v="2137-1"/>
        <s v="2138-1"/>
        <s v="2139-1"/>
        <s v="2140-1"/>
        <s v="2146-1"/>
        <s v="2150-1"/>
        <s v="2220-1"/>
        <s v="2221-1"/>
        <s v="2321-1"/>
        <s v="2339-1"/>
        <s v="2346-1"/>
        <s v="2349-1"/>
        <s v="2356-1"/>
        <s v="2673-1"/>
        <s v="2674-1"/>
        <s v="2683-1"/>
        <s v="2685-1"/>
        <s v="2694-1"/>
        <s v="2695-1"/>
        <s v="2696-1"/>
        <s v="2697-1"/>
        <s v="2699-1"/>
        <s v="2709-1"/>
        <s v="2731-1"/>
        <s v="2739-1"/>
        <s v="2741-1"/>
        <s v="2745-1"/>
        <s v="2781-1"/>
        <s v="2791-1"/>
        <s v="2917-1"/>
        <s v="2935-1"/>
        <s v="4002-1"/>
        <s v="4012-1"/>
        <s v="4022-1"/>
        <s v="4135-1"/>
        <s v="4147-1"/>
        <s v="4532-1"/>
        <s v="4559-1"/>
        <s v="4565-1"/>
        <s v="5028-1"/>
        <s v="5029-1"/>
        <s v="5087-1"/>
        <s v="5119-1"/>
        <s v="5128-1"/>
        <s v="5129-1"/>
        <s v="5130-1"/>
        <s v="5131-1"/>
        <s v="5133-1"/>
        <s v="5284-1"/>
        <s v="5289-1"/>
        <s v="5290-1"/>
        <s v="5291-1"/>
        <s v="5292-1"/>
        <s v="5293-1"/>
        <s v="5309-1"/>
        <s v="5310-1"/>
        <s v="5311-1"/>
        <s v="5395-1"/>
        <s v="5396-1"/>
        <s v="5397-1"/>
        <s v="5398-1"/>
        <s v="5571-1"/>
        <s v="5820-1"/>
        <s v="5835-1"/>
        <s v="5875-1"/>
        <s v="5876-1"/>
        <s v="5895-1"/>
        <s v="6024-1"/>
        <s v="6046-1"/>
        <s v="6079-1"/>
        <s v="6104-1"/>
        <s v="6135-1"/>
        <s v="6145-1"/>
        <s v="6190-1"/>
        <s v="6232-1"/>
        <s v="624-1"/>
        <s v="6244-1"/>
        <s v="6248-1"/>
        <s v="626-1"/>
        <s v="627-1"/>
        <s v="6280-1"/>
        <s v="628-1"/>
        <s v="6289-1"/>
        <s v="629-1"/>
        <s v="6296-1"/>
        <s v="630-1"/>
        <s v="631-1"/>
        <s v="6318-1"/>
        <s v="632-1"/>
        <s v="633-1"/>
        <s v="6331-1"/>
        <s v="6334-1"/>
        <s v="6335-1"/>
        <s v="6337-1"/>
        <s v="634-1"/>
        <s v="635-1"/>
        <s v="636-1"/>
        <s v="637-1"/>
        <s v="638-1"/>
        <s v="6404-1"/>
        <s v="6418-1"/>
        <s v="6491-1"/>
        <s v="6492-1"/>
        <s v="6493-1"/>
        <s v="6494-1"/>
        <s v="6517-1"/>
        <s v="6518-1"/>
        <s v="6545-1"/>
        <s v="6546-1"/>
        <s v="6563-1"/>
        <s v="6581-1"/>
        <s v="6598-1"/>
        <s v="6615-1"/>
        <s v="6625-1"/>
        <s v="6712-1"/>
        <s v="6716-1"/>
        <s v="6755-1"/>
        <s v="6761-1"/>
        <s v="6765-1"/>
        <s v="6769-1"/>
        <s v="6815-1"/>
        <s v="6854-1"/>
        <s v="6856-1"/>
        <s v="6899-1"/>
        <s v="6938-1"/>
        <s v="6958-1"/>
        <s v="6982-1"/>
        <s v="8207-1"/>
        <s v="8223-1"/>
        <s v="8230-1"/>
        <s v="8244-1"/>
        <s v="8286-1"/>
        <s v="8408-1"/>
        <s v="8425-1"/>
        <s v="8443-1"/>
        <s v="8456-1"/>
        <s v="8480-1"/>
        <s v="9176-1"/>
        <s v="9191-1"/>
        <s v="9192-1"/>
        <s v="9197-1"/>
        <s v="9198-1"/>
        <s v="9199-2"/>
        <s v="9287-1"/>
        <s v="9290-1"/>
        <s v="9293-1"/>
        <s v="9707-1"/>
        <s v="9752-1"/>
        <s v="9833-1"/>
        <s v="9833-2"/>
        <s v="9898-1"/>
        <s v="wwgp1-1"/>
        <s v="1096-1"/>
        <s v="1128-1"/>
        <s v="1739-1"/>
        <s v="1781-1"/>
        <s v="1782-1"/>
        <s v="1824-1"/>
        <s v="1825-1"/>
        <s v="1826-1"/>
        <s v="1827-1"/>
        <s v="1867-1"/>
        <s v="2121-1"/>
        <s v="2122-1"/>
        <s v="2123-1"/>
        <s v="2124-1"/>
        <s v="2125-1"/>
        <s v="2126-1"/>
        <s v="2127-1"/>
        <s v="2129-1"/>
        <s v="2147-1"/>
        <s v="2148-1"/>
        <s v="2149-1"/>
        <s v="2151-1"/>
        <s v="2152-1"/>
        <s v="2153-1"/>
        <s v="2154-1"/>
        <s v="2160-1"/>
        <s v="2161-1"/>
        <s v="2162-1"/>
        <s v="2163-1"/>
        <s v="2164-1"/>
        <s v="2167-1"/>
        <s v="2181-1"/>
        <s v="2186-1"/>
        <s v="2187-1"/>
        <s v="2188-1"/>
        <s v="2189-1"/>
        <s v="2199-1"/>
        <s v="2241-1"/>
        <s v="2242-1"/>
        <s v="2245-1"/>
        <s v="2247-1"/>
        <s v="2251-1"/>
        <s v="2252-1"/>
        <s v="2261-1"/>
        <s v="2262-1"/>
        <s v="2264-1"/>
        <s v="2265-1"/>
        <s v="2266-1"/>
        <s v="2556-1"/>
        <s v="2581-1"/>
        <s v="2601-1"/>
        <s v="2602-1"/>
        <s v="2603-1"/>
        <s v="2604-1"/>
        <s v="2605-1"/>
        <s v="2606-1"/>
        <s v="2607-1"/>
        <s v="2684-1"/>
        <s v="2687-1"/>
        <s v="2761-1"/>
        <s v="2762-1"/>
        <s v="2805-1"/>
        <s v="2806-1"/>
        <s v="2840-1"/>
        <s v="2841-1"/>
        <s v="2842-1"/>
        <s v="2843-1"/>
        <s v="2844-1"/>
        <s v="2845-1"/>
        <s v="2846-1"/>
        <s v="2847-1"/>
        <s v="2848-1"/>
        <s v="2849-1"/>
        <s v="2851-1"/>
        <s v="2852-1"/>
        <s v="2870-1"/>
        <s v="2871-1"/>
        <s v="2872-1"/>
        <s v="2873-1"/>
        <s v="2874-1"/>
        <s v="2876-1"/>
        <s v="2877-1"/>
        <s v="2878-1"/>
        <s v="2880-1"/>
        <s v="2881-1"/>
        <s v="2882-1"/>
        <s v="2883-1"/>
        <s v="2884-1"/>
        <s v="2885-1"/>
        <s v="2886-1"/>
        <s v="2887-1"/>
        <s v="3200-1"/>
        <s v="3201-1"/>
        <s v="3202-1"/>
        <s v="3203-1"/>
        <s v="3240-1"/>
        <s v="3241-1"/>
        <s v="3242-1"/>
        <s v="3243-1"/>
        <s v="3270-1"/>
        <s v="3290-1"/>
        <s v="4055-1"/>
        <s v="4117463-1"/>
        <s v="4128-1"/>
        <s v="4137-1"/>
        <s v="4139-1"/>
        <s v="4157-1"/>
        <s v="4158-1"/>
        <s v="4169-1"/>
        <s v="4305-1"/>
        <s v="5024-1"/>
        <s v="5026-1"/>
        <s v="5099-1"/>
        <s v="5110-1"/>
        <s v="5116-1"/>
        <s v="5117-1"/>
        <s v="5201-1"/>
        <s v="5202-1"/>
        <s v="5210-1"/>
        <s v="5228-1"/>
        <s v="5229-1"/>
        <s v="5391-1"/>
        <s v="5392-1"/>
        <s v="5393-1"/>
        <s v="5394-1"/>
        <s v="5400-1"/>
        <s v="5401-1"/>
        <s v="5402-1"/>
        <s v="5403-1"/>
        <s v="5404-1"/>
        <s v="54-1"/>
        <s v="5410-1"/>
        <s v="5412-1"/>
        <s v="5561-1"/>
        <s v="5821-1"/>
        <s v="5822-1"/>
        <s v="5853-1"/>
        <s v="5854-1"/>
        <s v="5855-1"/>
        <s v="5874-1"/>
        <s v="6004-1"/>
        <s v="6007-1"/>
        <s v="6027-1"/>
        <s v="6037-1"/>
        <s v="6047-1"/>
        <s v="6087-1"/>
        <s v="6097-1"/>
        <s v="6099-1"/>
        <s v="6204-1"/>
        <s v="6249-1"/>
        <s v="6250-1"/>
        <s v="6281-1"/>
        <s v="6320-1"/>
        <s v="6321-1"/>
        <s v="6322-1"/>
        <s v="6323-1"/>
        <s v="639-1"/>
        <s v="6400-1"/>
        <s v="6406-1"/>
        <s v="6407-1"/>
        <s v="6417-1"/>
        <s v="6441-1"/>
        <s v="6442-1"/>
        <s v="6444-1"/>
        <s v="6486-1"/>
        <s v="6487-1"/>
        <s v="6489-1"/>
        <s v="6490-1"/>
        <s v="6495-1"/>
        <s v="6496-1"/>
        <s v="6497-1"/>
        <s v="6499-1"/>
        <s v="6547-1"/>
        <s v="6548-1"/>
        <s v="6549-1"/>
        <s v="6550-1"/>
        <s v="6553-1"/>
        <s v="6554-1"/>
        <s v="6555-1"/>
        <s v="6556-1"/>
        <s v="6557-1"/>
        <s v="6558-1"/>
        <s v="6559-1"/>
        <s v="6560-1"/>
        <s v="6564-1"/>
        <s v="6565-1"/>
        <s v="6566-1"/>
        <s v="6599-1"/>
        <s v="6706-1"/>
        <s v="6709-1"/>
        <s v="6718-1"/>
        <s v="6746-1"/>
        <s v="6748-1"/>
        <s v="6766-1"/>
        <s v="6790-1"/>
        <s v="6791-1"/>
        <s v="6799-1"/>
        <s v="6800-1"/>
        <s v="6816-1"/>
        <s v="6818-1"/>
        <s v="6829-1"/>
        <s v="6836-1"/>
        <s v="6900-1"/>
        <s v="6915-1"/>
        <s v="697-2"/>
        <s v="6975-1"/>
        <s v="6979-1"/>
        <s v="6999-1"/>
        <s v="8205-1"/>
        <s v="8215-1"/>
        <s v="8216-1"/>
        <s v="8222-1"/>
        <s v="8229-1"/>
        <s v="8232-1"/>
        <s v="8250-1"/>
        <s v="8277-1"/>
        <s v="8299-1"/>
        <s v="8414-1"/>
        <s v="8437-1"/>
        <s v="8459-1"/>
        <s v="8479-1"/>
        <s v="9059-1"/>
        <s v="9080-1"/>
        <s v="9081-1"/>
        <s v="9085-1"/>
        <s v="9157-1"/>
        <s v="9173-1"/>
        <s v="9174-1"/>
        <s v="9177-1"/>
        <s v="9178-1"/>
        <s v="9179-1"/>
        <s v="9187-1"/>
        <s v="9194-1"/>
        <s v="9195-1"/>
        <s v="9196-1"/>
        <s v="9267-1"/>
        <s v="9271-1"/>
        <s v="9275-1"/>
        <s v="9280-1"/>
        <s v="9291-1"/>
        <s v="9376-1"/>
        <s v="9453-1"/>
        <s v="9615-1"/>
        <s v="9617-1"/>
        <s v="9618-1"/>
        <s v="9630-1"/>
        <s v="9631-1"/>
        <s v="9645-1"/>
        <s v="9660-1"/>
        <s v="9847-1"/>
        <s v="9848-1"/>
        <s v="9919-1"/>
        <s v="Orlando-1"/>
        <s v="VP-5"/>
        <s v="VP-7"/>
        <s v="1098-1"/>
        <s v="1298-1"/>
        <s v="1570541574-1"/>
        <s v="1800-1"/>
        <s v="2148-2"/>
        <s v="2165-1"/>
        <s v="2166-1"/>
        <s v="2222-1"/>
        <s v="2223-1"/>
        <s v="2224-1"/>
        <s v="2226-1"/>
        <s v="2229-1"/>
        <s v="2234-1"/>
        <s v="2268-1"/>
        <s v="2269-1"/>
        <s v="2270-1"/>
        <s v="2271-1"/>
        <s v="2272-1"/>
        <s v="2275-1"/>
        <s v="2276-1"/>
        <s v="2277-1"/>
        <s v="2278-1"/>
        <s v="2279-1"/>
        <s v="2431-1"/>
        <s v="2432-1"/>
        <s v="2433-1"/>
        <s v="2434-1"/>
        <s v="2435-1"/>
        <s v="2436-1"/>
        <s v="2437-1"/>
        <s v="2438-1"/>
        <s v="2453-1"/>
        <s v="2490-1"/>
        <s v="2493-1"/>
        <s v="2494-1"/>
        <s v="2531-1"/>
        <s v="2532-1"/>
        <s v="2535-1"/>
        <s v="2536-1"/>
        <s v="2537-1"/>
        <s v="2538-1"/>
        <s v="2539-1"/>
        <s v="2540-1"/>
        <s v="2541-1"/>
        <s v="2542-1"/>
        <s v="2543-1"/>
        <s v="2544-1"/>
        <s v="2554-1"/>
        <s v="2555-1"/>
        <s v="2584-1"/>
        <s v="2585-1"/>
        <s v="2586-1"/>
        <s v="2599-1"/>
        <s v="2600-1"/>
        <s v="2704-1"/>
        <s v="2815-1"/>
        <s v="2817-1"/>
        <s v="2818-1"/>
        <s v="2838-1"/>
        <s v="2854-1"/>
        <s v="2862-1"/>
        <s v="2864-1"/>
        <s v="2865-1"/>
        <s v="2866-1"/>
        <s v="2879-1"/>
        <s v="2889-1"/>
        <s v="2890-1"/>
        <s v="2891-1"/>
        <s v="2892-1"/>
        <s v="2893-1"/>
        <s v="2895-1"/>
        <s v="2922-1"/>
        <s v="2962-1"/>
        <s v="2963-1"/>
        <s v="2964-1"/>
        <s v="2965-1"/>
        <s v="2995-1"/>
        <s v="2996-1"/>
        <s v="2997-1"/>
        <s v="2998-1"/>
        <s v="3016-1"/>
        <s v="3017-1"/>
        <s v="3018-1"/>
        <s v="3019-1"/>
        <s v="3020-1"/>
        <s v="3021-1"/>
        <s v="3022-1"/>
        <s v="3023-1"/>
        <s v="3024-1"/>
        <s v="3025-1"/>
        <s v="3026-1"/>
        <s v="3027-1"/>
        <s v="3028-1"/>
        <s v="3029-1"/>
        <s v="3030-1"/>
        <s v="3033-1"/>
        <s v="3037-1"/>
        <s v="3038-1"/>
        <s v="3040-1"/>
        <s v="3041-1"/>
        <s v="3047-1"/>
        <s v="3054-1"/>
        <s v="3055-1"/>
        <s v="3056-1"/>
        <s v="3078-1"/>
        <s v="3079-1"/>
        <s v="3080-1"/>
        <s v="3081-1"/>
        <s v="3100-1"/>
        <s v="3101-1"/>
        <s v="3102-1"/>
        <s v="3103-1"/>
        <s v="3104-1"/>
        <s v="3105-1"/>
        <s v="3106-1"/>
        <s v="3107-1"/>
        <s v="3108-1"/>
        <s v="3110-1"/>
        <s v="3112-1"/>
        <s v="3114-1"/>
        <s v="3115-1"/>
        <s v="3116-1"/>
        <s v="3117-1"/>
        <s v="3118-1"/>
        <s v="3119-1"/>
        <s v="3120-1"/>
        <s v="3204-1"/>
        <s v="3205-1"/>
        <s v="3206-1"/>
        <s v="3210-1"/>
        <s v="3211-1"/>
        <s v="3220-1"/>
        <s v="3225-1"/>
        <s v="3226-1"/>
        <s v="3233-1"/>
        <s v="3234-1"/>
        <s v="3302-1"/>
        <s v="3303-1"/>
        <s v="3304-1"/>
        <s v="3305-1"/>
        <s v="3305-2"/>
        <s v="3305-3"/>
        <s v="3306-1"/>
        <s v="3308-1"/>
        <s v="3309-1"/>
        <s v="3310-1"/>
        <s v="3311-1"/>
        <s v="3312-1"/>
        <s v="3313-1"/>
        <s v="3314-1"/>
        <s v="3317-1"/>
        <s v="3318-1"/>
        <s v="3320-1"/>
        <s v="3323-1"/>
        <s v="3324-1"/>
        <s v="3330-1"/>
        <s v="3331-1"/>
        <s v="3332-1"/>
        <s v="3333-1"/>
        <s v="3442-1"/>
        <s v="3501-1"/>
        <s v="3502-1"/>
        <s v="3503-1"/>
        <s v="3504-1"/>
        <s v="3510-1"/>
        <s v="3531-1"/>
        <s v="3532-1"/>
        <s v="3551-1"/>
        <s v="3552-1"/>
        <s v="3571-1"/>
        <s v="3581-1"/>
        <s v="3591-1"/>
        <s v="3722-1"/>
        <s v="3758-1"/>
        <s v="3759-1"/>
        <s v="3760-1"/>
        <s v="3761-1"/>
        <s v="3762-1"/>
        <s v="3888-1"/>
        <s v="3961-1"/>
        <s v="4211-1"/>
        <s v="4212-1"/>
        <s v="4213-1"/>
        <s v="4214-1"/>
        <s v="4215-1"/>
        <s v="4216-1"/>
        <s v="4217-1"/>
        <s v="4219-1"/>
        <s v="4220-1"/>
        <s v="4221-1"/>
        <s v="4222-1"/>
        <s v="4224-1"/>
        <s v="4225-1"/>
        <s v="4226-1"/>
        <s v="4229-1"/>
        <s v="4232-1"/>
        <s v="4239-1"/>
        <s v="4244-1"/>
        <s v="4254-1"/>
        <s v="4258-1"/>
        <s v="4267-1"/>
        <s v="4271-1"/>
        <s v="4274-1"/>
        <s v="4280-1"/>
        <s v="4304-1"/>
        <s v="5021-1"/>
        <s v="5022-1"/>
        <s v="5023-1"/>
        <s v="5225-1"/>
        <s v="5226-1"/>
        <s v="5294-1"/>
        <s v="5295-1"/>
        <s v="5381-1"/>
        <s v="5382-1"/>
        <s v="5383-1"/>
        <s v="5384-1"/>
        <s v="5386-1"/>
        <s v="5387-1"/>
        <s v="5388-1"/>
        <s v="5389-1"/>
        <s v="5390-1"/>
        <s v="5405-1"/>
        <s v="5542-1"/>
        <s v="5599-1"/>
        <s v="5600-1"/>
        <s v="5700-1"/>
        <s v="5701-1"/>
        <s v="5841-1"/>
        <s v="5844-1"/>
        <s v="5845-1"/>
        <s v="5846-1"/>
        <s v="5847-1"/>
        <s v="5848-1"/>
        <s v="5900-1"/>
        <s v="5909-1"/>
        <s v="5918-1"/>
        <s v="5919-1"/>
        <s v="5928-1"/>
        <s v="5938-1"/>
        <s v="5948-1"/>
        <s v="5958-1"/>
        <s v="5978-1"/>
        <s v="5988-1"/>
        <s v="6013-1"/>
        <s v="6028-1"/>
        <s v="6029-1"/>
        <s v="6031-1"/>
        <s v="6033-1"/>
        <s v="6045-1"/>
        <s v="6083-2"/>
        <s v="6088-1"/>
        <s v="6089-1"/>
        <s v="6093-1"/>
        <s v="6100-1"/>
        <s v="6107-1"/>
        <s v="6109-1"/>
        <s v="6110-1"/>
        <s v="6140-1"/>
        <s v="6150-1"/>
        <s v="6159-1"/>
        <s v="6160-1"/>
        <s v="6180-1"/>
        <s v="6198-1"/>
        <s v="6199-1"/>
        <s v="6324-1"/>
        <s v="6325-1"/>
        <s v="6326-1"/>
        <s v="6327-1"/>
        <s v="6328-1"/>
        <s v="6329-1"/>
        <s v="6330-1"/>
        <s v="6332-1"/>
        <s v="6333-1"/>
        <s v="6415-1"/>
        <s v="6420-1"/>
        <s v="6422-1"/>
        <s v="6424-1"/>
        <s v="6426-1"/>
        <s v="6428-1"/>
        <s v="6431-1"/>
        <s v="6445-1"/>
        <s v="6451-1"/>
        <s v="6462-1"/>
        <s v="6473-1"/>
        <s v="6479-1"/>
        <s v="6567-1"/>
        <s v="6568-1"/>
        <s v="6570-1"/>
        <s v="6572-1"/>
        <s v="6576-1"/>
        <s v="6580-1"/>
        <s v="6582-1"/>
        <s v="6584-1"/>
        <s v="6585-1"/>
        <s v="6589-1"/>
        <s v="6817-1"/>
        <s v="6837-1"/>
        <s v="6901-2"/>
        <s v="6902-1"/>
        <s v="6903-1"/>
        <s v="6905-1"/>
        <s v="6907-1"/>
        <s v="6909-1"/>
        <s v="6919-1"/>
        <s v="6969-1"/>
        <s v="6977-1"/>
        <s v="78579-1"/>
        <s v="78579-2"/>
        <s v="8202-1"/>
        <s v="8203-1"/>
        <s v="8204-1"/>
        <s v="8208-1"/>
        <s v="8209-1"/>
        <s v="8213-1"/>
        <s v="8217-1"/>
        <s v="8218-1"/>
        <s v="8219-1"/>
        <s v="8226-1"/>
        <s v="8233-1"/>
        <s v="8239-1"/>
        <s v="8245-1"/>
        <s v="8248-1"/>
        <s v="8257-1"/>
        <s v="8266-1"/>
        <s v="8417-1"/>
        <s v="8428-1"/>
        <s v="8432-1"/>
        <s v="8462-1"/>
        <s v="8482-1"/>
        <s v="8483-1"/>
        <s v="850150-1"/>
        <s v="8735-1"/>
        <s v="880001-1"/>
        <s v="880002-1"/>
        <s v="880002-2"/>
        <s v="880002-3"/>
        <s v="9020-1"/>
        <s v="9071-1"/>
        <s v="9122-1"/>
        <s v="9133-1"/>
        <s v="9137-1"/>
        <s v="9139-1"/>
        <s v="9146-1"/>
        <s v="9148-1"/>
        <s v="9149-1"/>
        <s v="9185-1"/>
        <s v="9186-1"/>
        <s v="9189-1"/>
        <s v="9203-2"/>
        <s v="9248-1"/>
        <s v="9286-1"/>
        <s v="9369-1"/>
        <s v="9370-1"/>
        <s v="9377-1"/>
        <s v="9380-1"/>
        <s v="9654-1"/>
        <s v="9655-1"/>
        <s v="9709-1"/>
        <s v="9713-1"/>
        <s v="9719-1"/>
        <s v="9730-1"/>
        <s v="9732-1"/>
        <s v="9738-1"/>
        <s v="9780-1"/>
        <s v="9816-1"/>
        <s v="9896-1"/>
        <s v="9897-1"/>
        <s v="9929-1"/>
        <s v="9930-1"/>
        <s v="9931-1"/>
        <s v="9932-1"/>
        <s v="9936-1"/>
        <s v="9937-1"/>
        <s v="9941-1"/>
        <s v="9942-1"/>
        <s v="9943-1"/>
        <s v="9945-1"/>
        <s v="casbon-1"/>
        <s v="shell98small-1"/>
        <s v="tech007promo-1"/>
        <s v="VP-14"/>
        <s v="03093-1"/>
        <s v="0751359483-1"/>
        <s v="1029-1"/>
        <s v="1054-1"/>
        <s v="1068-1"/>
        <s v="1069-1"/>
        <s v="1070-1"/>
        <s v="1076-1"/>
        <s v="1088-1"/>
        <s v="1094-1"/>
        <s v="1095-1"/>
        <s v="1097-1"/>
        <s v="1099-1"/>
        <s v="1106-2"/>
        <s v="1127-1"/>
        <s v="1129-2"/>
        <s v="1180-1"/>
        <s v="1181-1"/>
        <s v="1182-1"/>
        <s v="1183-1"/>
        <s v="1184-1"/>
        <s v="1185-1"/>
        <s v="1186-1"/>
        <s v="1187-1"/>
        <s v="1188-1"/>
        <s v="1189-1"/>
        <s v="1190-1"/>
        <s v="1191-1"/>
        <s v="1193-1"/>
        <s v="1194-1"/>
        <s v="1246-1"/>
        <s v="1247-1"/>
        <s v="1248-1"/>
        <s v="1249-1"/>
        <s v="1250-1"/>
        <s v="1251-1"/>
        <s v="1252-1"/>
        <s v="1253-1"/>
        <s v="1254-1"/>
        <s v="1255-1"/>
        <s v="1256-1"/>
        <s v="1257-1"/>
        <s v="1258-1"/>
        <s v="1259-1"/>
        <s v="1260-1"/>
        <s v="1265-1"/>
        <s v="1266-1"/>
        <s v="1268-1"/>
        <s v="1269-1"/>
        <s v="1271-1"/>
        <s v="1841-1"/>
        <s v="1995-1"/>
        <s v="2025-1"/>
        <s v="2032-1"/>
        <s v="2045-1"/>
        <s v="2047-1"/>
        <s v="2069-1"/>
        <s v="2075-1"/>
        <s v="2198-1"/>
        <s v="2253-1"/>
        <s v="2280-1"/>
        <s v="2281-1"/>
        <s v="2284-1"/>
        <s v="2294-1"/>
        <s v="2295-1"/>
        <s v="2299-1"/>
        <s v="2300-1"/>
        <s v="2467-1"/>
        <s v="2488-1"/>
        <s v="2588-1"/>
        <s v="2719-1"/>
        <s v="2728-1"/>
        <s v="2729-1"/>
        <s v="2742-1"/>
        <s v="2743-1"/>
        <s v="2744-1"/>
        <s v="2757-1"/>
        <s v="2759-1"/>
        <s v="2769-1"/>
        <s v="2774-1"/>
        <s v="2803-1"/>
        <s v="2807-1"/>
        <s v="2808-1"/>
        <s v="2811-1"/>
        <s v="2814-1"/>
        <s v="2819-1"/>
        <s v="2821-1"/>
        <s v="2828-1"/>
        <s v="2829-1"/>
        <s v="2830-1"/>
        <s v="2831-1"/>
        <s v="2832-1"/>
        <s v="2833-1"/>
        <s v="2834-1"/>
        <s v="2858-1"/>
        <s v="2981-1"/>
        <s v="2982-1"/>
        <s v="2983-1"/>
        <s v="2984-1"/>
        <s v="2985-1"/>
        <s v="2987-1"/>
        <s v="2988-1"/>
        <s v="3000-1"/>
        <s v="3001-1"/>
        <s v="3003-1"/>
        <s v="3005-1"/>
        <s v="3012-1"/>
        <s v="3013-1"/>
        <s v="3014-1"/>
        <s v="3015-1"/>
        <s v="3032-1"/>
        <s v="3036-1"/>
        <s v="3039-1"/>
        <s v="3050-1"/>
        <s v="3051-1"/>
        <s v="3052-1"/>
        <s v="3053-1"/>
        <s v="3066-1"/>
        <s v="3067-1"/>
        <s v="3068-1"/>
        <s v="3069-1"/>
        <s v="3070-1"/>
        <s v="3071-1"/>
        <s v="3072-1"/>
        <s v="3073-1"/>
        <s v="3074-1"/>
        <s v="3075-1"/>
        <s v="3076-1"/>
        <s v="3077-1"/>
        <s v="3130-1"/>
        <s v="3132-1"/>
        <s v="3133-1"/>
        <s v="3134-1"/>
        <s v="3135-1"/>
        <s v="3136-1"/>
        <s v="3137-1"/>
        <s v="3138-1"/>
        <s v="3139-1"/>
        <s v="3140-1"/>
        <s v="3141-1"/>
        <s v="3142-1"/>
        <s v="3143-1"/>
        <s v="3144-1"/>
        <s v="3146-1"/>
        <s v="3438-1"/>
        <s v="3505-1"/>
        <s v="3506-1"/>
        <s v="3520-1"/>
        <s v="3521-1"/>
        <s v="3554-1"/>
        <s v="3555-1"/>
        <s v="3582-1"/>
        <s v="3803-1"/>
        <s v="4127417-1"/>
        <s v="4223-1"/>
        <s v="4281-1"/>
        <s v="4282-1"/>
        <s v="4284-1"/>
        <s v="4285-1"/>
        <s v="4288-1"/>
        <s v="4291-1"/>
        <s v="4293-1"/>
        <s v="4519-1"/>
        <s v="4533-1"/>
        <s v="4541-1"/>
        <s v="4553-1"/>
        <s v="4556-1"/>
        <s v="4557-1"/>
        <s v="4560-1"/>
        <s v="4561-1"/>
        <s v="4805-1"/>
        <s v="4910-1"/>
        <s v="4920-1"/>
        <s v="4930-1"/>
        <s v="4940-1"/>
        <s v="4950-1"/>
        <s v="4970-1"/>
        <s v="4980-1"/>
        <s v="4990-1"/>
        <s v="5025-1"/>
        <s v="5203-1"/>
        <s v="5204-1"/>
        <s v="5205-1"/>
        <s v="5215-1"/>
        <s v="5216-1"/>
        <s v="5217-1"/>
        <s v="5313-1"/>
        <s v="5314-1"/>
        <s v="5315-1"/>
        <s v="5316-1"/>
        <s v="5317-1"/>
        <s v="5318-1"/>
        <s v="5319-1"/>
        <s v="5320-1"/>
        <s v="5321-1"/>
        <s v="5399-1"/>
        <s v="5413-1"/>
        <s v="5414-1"/>
        <s v="5415-1"/>
        <s v="5533-1"/>
        <s v="5563-1"/>
        <s v="5706-1"/>
        <s v="5801-1"/>
        <s v="5802-1"/>
        <s v="5803-1"/>
        <s v="5804-1"/>
        <s v="5805-1"/>
        <s v="5807-1"/>
        <s v="5808-1"/>
        <s v="5811-1"/>
        <s v="5812-1"/>
        <s v="5901-1"/>
        <s v="5902-1"/>
        <s v="5905-1"/>
        <s v="5906-1"/>
        <s v="5925-1"/>
        <s v="5936-1"/>
        <s v="5956-1"/>
        <s v="5976-1"/>
        <s v="5986-1"/>
        <s v="6425-1"/>
        <s v="6427-1"/>
        <s v="6429-1"/>
        <s v="6432-1"/>
        <s v="6433-1"/>
        <s v="6434-1"/>
        <s v="6435-1"/>
        <s v="6436-1"/>
        <s v="6437-1"/>
        <s v="6439-1"/>
        <s v="6446-1"/>
        <s v="6447-1"/>
        <s v="6452-1"/>
        <s v="6453-1"/>
        <s v="6454-1"/>
        <s v="6455-1"/>
        <s v="6456-1"/>
        <s v="6457-1"/>
        <s v="6458-1"/>
        <s v="6459-1"/>
        <s v="6461-1"/>
        <s v="6463-1"/>
        <s v="6464-1"/>
        <s v="6465-1"/>
        <s v="6467-1"/>
        <s v="6468-1"/>
        <s v="6469-1"/>
        <s v="6498-1"/>
        <s v="6942-1"/>
        <s v="6943-1"/>
        <s v="7101-1"/>
        <s v="7110-1"/>
        <s v="7111-1"/>
        <s v="7121-1"/>
        <s v="7128-1"/>
        <s v="7130-1"/>
        <s v="7131-1"/>
        <s v="7140-1"/>
        <s v="7141-1"/>
        <s v="7150-1"/>
        <s v="7151-1"/>
        <s v="7161-1"/>
        <s v="7171-1"/>
        <s v="78597-1"/>
        <s v="8246-1"/>
        <s v="8247-1"/>
        <s v="8251-1"/>
        <s v="8252-1"/>
        <s v="8253-1"/>
        <s v="8255-1"/>
        <s v="8268-1"/>
        <s v="8269-1"/>
        <s v="8444-1"/>
        <s v="8445-1"/>
        <s v="8446-1"/>
        <s v="8448-1"/>
        <s v="8500-1"/>
        <s v="8501-1"/>
        <s v="8502-1"/>
        <s v="8503-1"/>
        <s v="8504-1"/>
        <s v="8505-1"/>
        <s v="8506-1"/>
        <s v="8507-1"/>
        <s v="8508-1"/>
        <s v="9021-1"/>
        <s v="9022-1"/>
        <s v="9063-1"/>
        <s v="9064-1"/>
        <s v="9065-1"/>
        <s v="9065-2"/>
        <s v="9066-1"/>
        <s v="9067-1"/>
        <s v="9121-1"/>
        <s v="9123-1"/>
        <s v="9124-1"/>
        <s v="9128-1"/>
        <s v="9129-1"/>
        <s v="9301-1"/>
        <s v="9371-1"/>
        <s v="9533-1"/>
        <s v="9535-1"/>
        <s v="9536-1"/>
        <s v="9633-1"/>
        <s v="9681-1"/>
        <s v="9725-1"/>
        <s v="9735-1"/>
        <s v="9736-1"/>
        <s v="9747-1"/>
        <s v="9748-1"/>
        <s v="9755-1"/>
        <s v="9756-1"/>
        <s v="9757-1"/>
        <s v="9758-1"/>
        <s v="9776-1"/>
        <s v="9790-1"/>
        <s v="9899-1"/>
        <s v="9900-1"/>
        <s v="9912-1"/>
        <s v="9916-1"/>
        <s v="9918-1"/>
        <s v="9927-1"/>
        <s v="9928-1"/>
        <s v="9933-1"/>
        <s v="9934-1"/>
        <s v="9935-1"/>
        <s v="9938-1"/>
        <s v="9939-1"/>
        <s v="9940-1"/>
        <s v="9966-1"/>
        <s v="C8500-1"/>
        <s v="C8504-1"/>
        <s v="kabextreme-1"/>
        <s v="Kabinsect-1"/>
        <s v="kabninja-1"/>
        <s v="kabspace-1"/>
        <s v="kabtec-1"/>
        <s v="Maine-1"/>
        <s v="P1520-1"/>
        <s v="shtown99small-1"/>
        <s v="1061-1"/>
        <s v="1086-1"/>
        <s v="1177-1"/>
        <s v="1196-1"/>
        <s v="1197-1"/>
        <s v="1198-1"/>
        <s v="1199-1"/>
        <s v="1261-1"/>
        <s v="1263-1"/>
        <s v="1264-1"/>
        <s v="1272-1"/>
        <s v="1273-1"/>
        <s v="1274-1"/>
        <s v="1275-1"/>
        <s v="1276-1"/>
        <s v="1277-1"/>
        <s v="1278-1"/>
        <s v="1279-1"/>
        <s v="1280-1"/>
        <s v="1281-1"/>
        <s v="1282-1"/>
        <s v="1283-1"/>
        <s v="1284-1"/>
        <s v="1286-1"/>
        <s v="1287-1"/>
        <s v="1288-1"/>
        <s v="1289-1"/>
        <s v="1290-1"/>
        <s v="1291-1"/>
        <s v="1292-1"/>
        <s v="1293-1"/>
        <s v="1294-1"/>
        <s v="1295-1"/>
        <s v="1296-1"/>
        <s v="1297-1"/>
        <s v="1349-1"/>
        <s v="1352-1"/>
        <s v="1354-1"/>
        <s v="1355-1"/>
        <s v="1450-1"/>
        <s v="2027-1"/>
        <s v="2155-1"/>
        <s v="2156-1"/>
        <s v="2157-1"/>
        <s v="2158-1"/>
        <s v="2225-1"/>
        <s v="2250-1"/>
        <s v="2297-1"/>
        <s v="2332-1"/>
        <s v="2400-1"/>
        <s v="2477-1"/>
        <s v="2592-1"/>
        <s v="2593-1"/>
        <s v="2594-1"/>
        <s v="2707-1"/>
        <s v="2708-1"/>
        <s v="2710-1"/>
        <s v="2722-1"/>
        <s v="2751-1"/>
        <s v="2751-2"/>
        <s v="2751-3"/>
        <s v="2751-4"/>
        <s v="2751-5"/>
        <s v="2751-6"/>
        <s v="2797-1"/>
        <s v="2799-1"/>
        <s v="2825-1"/>
        <s v="2827-1"/>
        <s v="2904-1"/>
        <s v="2909-1"/>
        <s v="2912-1"/>
        <s v="2913-1"/>
        <s v="2914-1"/>
        <s v="2916-1"/>
        <s v="2931-1"/>
        <s v="2932-1"/>
        <s v="2933-1"/>
        <s v="2936-1"/>
        <s v="2937-1"/>
        <s v="2938-1"/>
        <s v="2942-1"/>
        <s v="2967-1"/>
        <s v="2968-1"/>
        <s v="2989-1"/>
        <s v="2990-1"/>
        <s v="3048-1"/>
        <s v="3048-2"/>
        <s v="3049-1"/>
        <s v="3057-1"/>
        <s v="3058-1"/>
        <s v="3059-1"/>
        <s v="3099-1"/>
        <s v="3148-1"/>
        <s v="3149-1"/>
        <s v="3150-1"/>
        <s v="3151-1"/>
        <s v="3152-1"/>
        <s v="3155-1"/>
        <s v="3156-1"/>
        <s v="3157-1"/>
        <s v="3158-1"/>
        <s v="3159-1"/>
        <s v="3336-1"/>
        <s v="3340-1"/>
        <s v="3341-1"/>
        <s v="3342-1"/>
        <s v="3343-1"/>
        <s v="3344-1"/>
        <s v="3345-1"/>
        <s v="3346-1"/>
        <s v="3347-1"/>
        <s v="3348-1"/>
        <s v="3349-1"/>
        <s v="3350-1"/>
        <s v="3351-1"/>
        <s v="3401-1"/>
        <s v="3401-2"/>
        <s v="3402-1"/>
        <s v="3403-1"/>
        <s v="3404-1"/>
        <s v="3405-1"/>
        <s v="3406-1"/>
        <s v="3407-1"/>
        <s v="3408-1"/>
        <s v="3409-1"/>
        <s v="3409-2"/>
        <s v="3410-1"/>
        <s v="3411-1"/>
        <s v="3412-1"/>
        <s v="3413-1"/>
        <s v="3414-1"/>
        <s v="3439-1"/>
        <s v="3444-1"/>
        <s v="3445-1"/>
        <s v="3446-1"/>
        <s v="3447-1"/>
        <s v="3448-1"/>
        <s v="3449-1"/>
        <s v="3450-1"/>
        <s v="3453-1"/>
        <s v="3456-1"/>
        <s v="3457-1"/>
        <s v="3458-1"/>
        <s v="3461-1"/>
        <s v="3462-1"/>
        <s v="3463-1"/>
        <s v="3466-1"/>
        <s v="3467-1"/>
        <s v="3468-1"/>
        <s v="3471-1"/>
        <s v="3472-1"/>
        <s v="3473-1"/>
        <s v="3474-1"/>
        <s v="3475-1"/>
        <s v="3476-1"/>
        <s v="3477-1"/>
        <s v="3478-1"/>
        <s v="3479-1"/>
        <s v="3481-1"/>
        <s v="3482-1"/>
        <s v="3483-1"/>
        <s v="3484-1"/>
        <s v="3485-1"/>
        <s v="3486-1"/>
        <s v="3487-1"/>
        <s v="3488-1"/>
        <s v="3489-1"/>
        <s v="3490-1"/>
        <s v="3491-1"/>
        <s v="3492-1"/>
        <s v="3493-1"/>
        <s v="3494-1"/>
        <s v="3498-1"/>
        <s v="3499-1"/>
        <s v="3723-1"/>
        <s v="3727-1"/>
        <s v="3729-1"/>
        <s v="3730-1"/>
        <s v="3731-1"/>
        <s v="3732-1"/>
        <s v="3733-1"/>
        <s v="3734-1"/>
        <s v="3735-1"/>
        <s v="3736-1"/>
        <s v="3737-1"/>
        <s v="3738-1"/>
        <s v="3801-1"/>
        <s v="3900-1"/>
        <s v="3911-1"/>
        <s v="3913-1"/>
        <s v="3914-1"/>
        <s v="3915-1"/>
        <s v="3916-1"/>
        <s v="3922-1"/>
        <s v="3923-1"/>
        <s v="4122-1"/>
        <s v="4151270-1"/>
        <s v="4164-1"/>
        <s v="4165-1"/>
        <s v="4166-1"/>
        <s v="4167-1"/>
        <s v="4178-1"/>
        <s v="4283-1"/>
        <s v="4383-1"/>
        <s v="4391-1"/>
        <s v="4393-1"/>
        <s v="4394-1"/>
        <s v="4801-1"/>
        <s v="4806-1"/>
        <s v="4807-1"/>
        <s v="4811-1"/>
        <s v="4816-1"/>
        <s v="4817-1"/>
        <s v="4818-1"/>
        <s v="4819-1"/>
        <s v="4824-1"/>
        <s v="4833-1"/>
        <s v="4839-1"/>
        <s v="5206-1"/>
        <s v="5218-1"/>
        <s v="5219-1"/>
        <s v="5220-1"/>
        <s v="5221-1"/>
        <s v="5222-1"/>
        <s v="5227-1"/>
        <s v="5714-1"/>
        <s v="5823-1"/>
        <s v="5824-1"/>
        <s v="5825-1"/>
        <s v="5826-1"/>
        <s v="5827-1"/>
        <s v="5903-1"/>
        <s v="5904-1"/>
        <s v="5911-1"/>
        <s v="5912-1"/>
        <s v="5913-1"/>
        <s v="5914-1"/>
        <s v="5920-1"/>
        <s v="5921-1"/>
        <s v="5934-1"/>
        <s v="5935-1"/>
        <s v="5955-1"/>
        <s v="5975-1"/>
        <s v="5987-1"/>
        <s v="6026-1"/>
        <s v="6032-1"/>
        <s v="6091-1"/>
        <s v="6094-1"/>
        <s v="6095-1"/>
        <s v="6096-1"/>
        <s v="6098-1"/>
        <s v="6423-1"/>
        <s v="6470-1"/>
        <s v="6471-1"/>
        <s v="6474-1"/>
        <s v="6477-1"/>
        <s v="6478-1"/>
        <s v="6519-1"/>
        <s v="6520-1"/>
        <s v="6569-1"/>
        <s v="6573-1"/>
        <s v="6575-1"/>
        <s v="6577-1"/>
        <s v="6578-1"/>
        <s v="6579-1"/>
        <s v="6586-1"/>
        <s v="6600-2"/>
        <s v="6602-2"/>
        <s v="6616-1"/>
        <s v="6617-1"/>
        <s v="6618-1"/>
        <s v="6619-1"/>
        <s v="6626-2"/>
        <s v="6707-1"/>
        <s v="6713-1"/>
        <s v="6714-1"/>
        <s v="7104-1"/>
        <s v="7115-1"/>
        <s v="7124-1"/>
        <s v="7134-1"/>
        <s v="7144-1"/>
        <s v="7155-1"/>
        <s v="7159-1"/>
        <s v="7180-1"/>
        <s v="7181-1"/>
        <s v="7184-1"/>
        <s v="7190-1"/>
        <s v="7191-1"/>
        <s v="78675-1"/>
        <s v="78777-1"/>
        <s v="78800-1"/>
        <s v="7975-1"/>
        <s v="8000-1"/>
        <s v="8001-1"/>
        <s v="8002-1"/>
        <s v="8003-1"/>
        <s v="8004-1"/>
        <s v="8005-1"/>
        <s v="8006-1"/>
        <s v="8236-1"/>
        <s v="8237-1"/>
        <s v="8238-1"/>
        <s v="8279-1"/>
        <s v="8300-1"/>
        <s v="8305-1"/>
        <s v="8307-1"/>
        <s v="8450-1"/>
        <s v="8457-1"/>
        <s v="8458-1"/>
        <s v="8509-1"/>
        <s v="8510-1"/>
        <s v="8511-1"/>
        <s v="8512-1"/>
        <s v="8513-1"/>
        <s v="8514-1"/>
        <s v="8515-1"/>
        <s v="8516-1"/>
        <s v="8520-1"/>
        <s v="8521-1"/>
        <s v="8522-1"/>
        <s v="8523-1"/>
        <s v="9023-1"/>
        <s v="9087-1"/>
        <s v="9120-1"/>
        <s v="9200-1"/>
        <s v="9201-1"/>
        <s v="9202-1"/>
        <s v="9251-1"/>
        <s v="9534-1"/>
        <s v="9636-1"/>
        <s v="9637-1"/>
        <s v="9723-1"/>
        <s v="9731-1"/>
        <s v="9754-1"/>
        <s v="B002-1"/>
        <s v="C8509-1"/>
        <s v="C8509-2"/>
        <s v="C8509-3"/>
        <s v="C8509-4"/>
        <s v="C8509-5"/>
        <s v="C8511-1"/>
        <s v="C8511-2"/>
        <s v="C8512-1"/>
        <s v="C8521-1"/>
        <s v="cnminifigs-1"/>
        <s v="K3409-1"/>
        <s v="K3731-1"/>
        <s v="kabbasic-1"/>
        <s v="kabcity-1"/>
        <s v="kabdino-1"/>
        <s v="kabkk-1"/>
        <s v="kabrobo-1"/>
        <s v="kabrock-1"/>
        <s v="kkchrome-1"/>
        <s v="LEGO-System-1"/>
        <s v="llca10-1"/>
        <s v="llca3-1"/>
        <s v="rrminifigs-1"/>
        <s v="swminifigs-1"/>
        <s v="tktour-1"/>
        <s v="tominifigs-1"/>
        <s v="VP-11"/>
        <s v="VP-12"/>
        <s v="VP-15"/>
        <s v="VP-3"/>
        <s v="VP-4"/>
        <s v="VP-8"/>
        <s v="10000-1"/>
        <s v="10001-1"/>
        <s v="10002-1"/>
        <s v="10003-1"/>
        <s v="10004-1"/>
        <s v="10005-1"/>
        <s v="10006-1"/>
        <s v="10007-1"/>
        <s v="10008-1"/>
        <s v="10009-1"/>
        <s v="10011-1"/>
        <s v="10012-1"/>
        <s v="10013-1"/>
        <s v="10014-1"/>
        <s v="10015-1"/>
        <s v="10016-1"/>
        <s v="10017-1"/>
        <s v="10018-1"/>
        <s v="10019-1"/>
        <s v="10111-1"/>
        <s v="10112-1"/>
        <s v="10113-1"/>
        <s v="10114-1"/>
        <s v="10115-1"/>
        <s v="1024601-1"/>
        <s v="1100-1"/>
        <s v="1195-1"/>
        <s v="1202-1"/>
        <s v="1237-1"/>
        <s v="1239-1"/>
        <s v="1285-1"/>
        <s v="1351-1"/>
        <s v="1353-1"/>
        <s v="1356-1"/>
        <s v="1357-1"/>
        <s v="1360-1"/>
        <s v="1361-1"/>
        <s v="1362-1"/>
        <s v="1363-1"/>
        <s v="1370-1"/>
        <s v="1371-1"/>
        <s v="1388-1"/>
        <s v="1389-1"/>
        <s v="1390-1"/>
        <s v="1391-1"/>
        <s v="1392-1"/>
        <s v="1393-1"/>
        <s v="1403-1"/>
        <s v="1404-1"/>
        <s v="1405-1"/>
        <s v="1406-1"/>
        <s v="1407-1"/>
        <s v="1408-1"/>
        <s v="1411-1"/>
        <s v="1413-1"/>
        <s v="1414-1"/>
        <s v="1415-1"/>
        <s v="1416-1"/>
        <s v="1417-1"/>
        <s v="1418-1"/>
        <s v="1419-1"/>
        <s v="1420-1"/>
        <s v="1421-1"/>
        <s v="1422-1"/>
        <s v="1423-1"/>
        <s v="1424-1"/>
        <s v="2580-1"/>
        <s v="2718-1"/>
        <s v="2863-1"/>
        <s v="2878-2"/>
        <s v="2878-3"/>
        <s v="2878-4"/>
        <s v="2946-1"/>
        <s v="2947-1"/>
        <s v="2949-1"/>
        <s v="2951-1"/>
        <s v="2952-1"/>
        <s v="2953-1"/>
        <s v="2954-1"/>
        <s v="2955-1"/>
        <s v="2961-1"/>
        <s v="2971-1"/>
        <s v="2975-1"/>
        <s v="2976-1"/>
        <s v="2977-1"/>
        <s v="2979-1"/>
        <s v="2991-1"/>
        <s v="2993-1"/>
        <s v="3083-1"/>
        <s v="3085-1"/>
        <s v="3087-1"/>
        <s v="3088-1"/>
        <s v="3089-1"/>
        <s v="3090-1"/>
        <s v="3091-1"/>
        <s v="3092-1"/>
        <s v="3093-1"/>
        <s v="3095-1"/>
        <s v="3121-1"/>
        <s v="3122-1"/>
        <s v="3123-1"/>
        <s v="3124-1"/>
        <s v="3126-1"/>
        <s v="3197-1"/>
        <s v="3263-1"/>
        <s v="3264-1"/>
        <s v="3265-1"/>
        <s v="3266-1"/>
        <s v="3267-1"/>
        <s v="3271-1"/>
        <s v="3272-1"/>
        <s v="3273-1"/>
        <s v="3274-1"/>
        <s v="3275-1"/>
        <s v="3276-1"/>
        <s v="3416-1"/>
        <s v="3418-1"/>
        <s v="3419-1"/>
        <s v="3451-1"/>
        <s v="3507-1"/>
        <s v="3508-1"/>
        <s v="3616-1"/>
        <s v="3724-1"/>
        <s v="3740-1"/>
        <s v="3741-1"/>
        <s v="3742-1"/>
        <s v="3743-1"/>
        <s v="3744-1"/>
        <s v="3745-1"/>
        <s v="3746-1"/>
        <s v="3747-1"/>
        <s v="3748-1"/>
        <s v="3750-1"/>
        <s v="3800-1"/>
        <s v="3804-1"/>
        <s v="3917-1"/>
        <s v="3924-1"/>
        <s v="3948-1"/>
        <s v="4016-1"/>
        <s v="4017-1"/>
        <s v="4018-1"/>
        <s v="4019-1"/>
        <s v="4049-1"/>
        <s v="4051-1"/>
        <s v="4052-1"/>
        <s v="4053-1"/>
        <s v="4056-1"/>
        <s v="4057-1"/>
        <s v="4058-1"/>
        <s v="4059-1"/>
        <s v="4060-1"/>
        <s v="4061-1"/>
        <s v="4062-1"/>
        <s v="4063-1"/>
        <s v="4064-1"/>
        <s v="4065-1"/>
        <s v="4066-1"/>
        <s v="4067-1"/>
        <s v="4068-1"/>
        <s v="4069-1"/>
        <s v="4070-1"/>
        <s v="4071-1"/>
        <s v="4072-1"/>
        <s v="4073-1"/>
        <s v="4074-1"/>
        <s v="4075-1"/>
        <s v="4076-1"/>
        <s v="4077-1"/>
        <s v="4078-1"/>
        <s v="4079-1"/>
        <s v="4115-1"/>
        <s v="4116-1"/>
        <s v="4117-1"/>
        <s v="4118-1"/>
        <s v="4119-1"/>
        <s v="4120-1"/>
        <s v="4121-1"/>
        <s v="4124-1"/>
        <s v="4151847-1"/>
        <s v="4151848-1"/>
        <s v="4151849-1"/>
        <s v="4171-1"/>
        <s v="4172-1"/>
        <s v="4173-1"/>
        <s v="4174-1"/>
        <s v="4175-1"/>
        <s v="4176-1"/>
        <s v="4177-1"/>
        <s v="4566-1"/>
        <s v="4567-1"/>
        <s v="4568-1"/>
        <s v="4569-1"/>
        <s v="4570-1"/>
        <s v="4571-1"/>
        <s v="4572-1"/>
        <s v="4573-1"/>
        <s v="4574-1"/>
        <s v="4575-1"/>
        <s v="4576-1"/>
        <s v="4577-1"/>
        <s v="4578-1"/>
        <s v="4579-1"/>
        <s v="4600-1"/>
        <s v="4601-1"/>
        <s v="4603-1"/>
        <s v="4604-1"/>
        <s v="4605-1"/>
        <s v="4606-1"/>
        <s v="4607-1"/>
        <s v="4608-1"/>
        <s v="4609-1"/>
        <s v="4610-1"/>
        <s v="4611-1"/>
        <s v="4701-1"/>
        <s v="4702-1"/>
        <s v="4704-1"/>
        <s v="4705-1"/>
        <s v="4706-1"/>
        <s v="4707-1"/>
        <s v="4708-1"/>
        <s v="4709-1"/>
        <s v="4721-1"/>
        <s v="4722-1"/>
        <s v="4723-1"/>
        <s v="4810-1"/>
        <s v="4827-1"/>
        <s v="4830-1"/>
        <s v="4836-1"/>
        <s v="5223-1"/>
        <s v="5322-1"/>
        <s v="5327-1"/>
        <s v="5339-1"/>
        <s v="5342-1"/>
        <s v="5831-1"/>
        <s v="5832-1"/>
        <s v="5833-1"/>
        <s v="5834-1"/>
        <s v="5950-1"/>
        <s v="5951-1"/>
        <s v="5952-1"/>
        <s v="5953-1"/>
        <s v="5977-1"/>
        <s v="6290-1"/>
        <s v="6291-1"/>
        <s v="6292-1"/>
        <s v="6472-1"/>
        <s v="65028-1"/>
        <s v="65030-1"/>
        <s v="65034-1"/>
        <s v="6719-1"/>
        <s v="6720-1"/>
        <s v="6721-1"/>
        <s v="6722-1"/>
        <s v="6771-1"/>
        <s v="6772-1"/>
        <s v="6773-1"/>
        <s v="6774-1"/>
        <s v="6775-1"/>
        <s v="6776-1"/>
        <s v="7000-1"/>
        <s v="7001-1"/>
        <s v="7002-1"/>
        <s v="7003-1"/>
        <s v="7106-1"/>
        <s v="7126-1"/>
        <s v="7127-1"/>
        <s v="7146-1"/>
        <s v="7166-1"/>
        <s v="7186-1"/>
        <s v="7300-1"/>
        <s v="7301-1"/>
        <s v="7302-1"/>
        <s v="7303-1"/>
        <s v="7308-1"/>
        <s v="7309-1"/>
        <s v="7310-1"/>
        <s v="7311-1"/>
        <s v="7312-1"/>
        <s v="7313-1"/>
        <s v="7314-1"/>
        <s v="7315-1"/>
        <s v="7316-1"/>
        <s v="7317-1"/>
        <s v="7320-1"/>
        <s v="7321-1"/>
        <s v="7322-1"/>
        <s v="7323-1"/>
        <s v="7400-1"/>
        <s v="7951-1"/>
        <s v="7969-1"/>
        <s v="8007-1"/>
        <s v="8008-1"/>
        <s v="8240-1"/>
        <s v="8241-1"/>
        <s v="8242-1"/>
        <s v="8463-1"/>
        <s v="8464-1"/>
        <s v="8465-1"/>
        <s v="8466-1"/>
        <s v="8525-1"/>
        <s v="8530-1"/>
        <s v="8531-1"/>
        <s v="8531-2"/>
        <s v="8532-1"/>
        <s v="8532-2"/>
        <s v="8533-1"/>
        <s v="8533-2"/>
        <s v="8534-1"/>
        <s v="8534-2"/>
        <s v="8535-1"/>
        <s v="8535-2"/>
        <s v="8536-1"/>
        <s v="8536-2"/>
        <s v="8537-1"/>
        <s v="8538-1"/>
        <s v="8539-1"/>
        <s v="8540-1"/>
        <s v="8541-1"/>
        <s v="8542-1"/>
        <s v="8543-1"/>
        <s v="8544-1"/>
        <s v="8545-1"/>
        <s v="8546-1"/>
        <s v="8548-1"/>
        <s v="8549-1"/>
        <s v="880010-1"/>
        <s v="880011-1"/>
        <s v="880012-1"/>
        <s v="9119-1"/>
        <s v="9126-1"/>
        <s v="9127-1"/>
        <s v="9210-1"/>
        <s v="9310-1"/>
        <s v="9537-1"/>
        <s v="9665-1"/>
        <s v="970098-1"/>
        <s v="9783-1"/>
        <s v="9784-1"/>
        <s v="9795-1"/>
        <s v="9954-1"/>
        <s v="9959-1"/>
        <s v="B001-1"/>
        <s v="bilmasks-1"/>
        <s v="cokejpiii-1"/>
        <s v="iFountain-1"/>
        <s v="K10001-1"/>
        <s v="K4609-1"/>
        <s v="K4611-1"/>
        <s v="K6290-1"/>
        <s v="K7000-1"/>
        <s v="K7317-1"/>
        <s v="K8533-1"/>
        <s v="kabbion-1"/>
        <s v="kabcreat-1"/>
        <s v="kabmars-1"/>
        <s v="kabrace-1"/>
        <s v="kabstud-1"/>
        <s v="KT103-1"/>
        <s v="KT104-1"/>
        <s v="KT105-1"/>
        <s v="KT106-1"/>
        <s v="KT107-1"/>
        <s v="KT203-1"/>
        <s v="KT204-1"/>
        <s v="KT205-1"/>
        <s v="KT206-1"/>
        <s v="KT207-1"/>
        <s v="KT303-1"/>
        <s v="KT304-1"/>
        <s v="KT305-1"/>
        <s v="KT306-1"/>
        <s v="KT307-1"/>
        <s v="KT403-1"/>
        <s v="KT404-1"/>
        <s v="KT405-1"/>
        <s v="KT406-1"/>
        <s v="KT407-1"/>
        <s v="llca7-1"/>
        <s v="LLCABR1-1"/>
        <s v="LLCABR2-1"/>
        <s v="LLCABR3-1"/>
        <s v="nqstudios-1"/>
        <s v="VP-2"/>
        <n v="4180878"/>
        <s v="10020-1"/>
        <s v="10020-2"/>
        <s v="10022-1"/>
        <s v="10023-1"/>
        <s v="10024-1"/>
        <s v="10025-1"/>
        <s v="10026-1"/>
        <s v="10030-1"/>
        <s v="10036-1"/>
        <s v="10037-1"/>
        <s v="10039-1"/>
        <s v="10040-1"/>
        <s v="10043-1"/>
        <s v="10044-1"/>
        <s v="10045-1"/>
        <s v="10046-1"/>
        <s v="10047-1"/>
        <s v="10048-1"/>
        <s v="10049-1"/>
        <s v="10050-1"/>
        <s v="10051-1"/>
        <s v="10056-1"/>
        <s v="10057-1"/>
        <s v="10058-1"/>
        <s v="10059-1"/>
        <s v="10060-1"/>
        <s v="10061-1"/>
        <s v="10062-1"/>
        <s v="10063-1"/>
        <s v="10064-1"/>
        <s v="10065-1"/>
        <s v="10066-1"/>
        <s v="10067-1"/>
        <s v="10068-1"/>
        <s v="10069-1"/>
        <s v="10070-1"/>
        <s v="10075-1"/>
        <s v="10076-1"/>
        <s v="10153-1"/>
        <s v="10205-1"/>
        <s v="1149-1"/>
        <s v="1201-2"/>
        <s v="1374-1"/>
        <s v="1376-1"/>
        <s v="1380-1"/>
        <s v="1381-1"/>
        <s v="1382-1"/>
        <s v="1383-1"/>
        <s v="1384-1"/>
        <s v="1425-1"/>
        <s v="1426-1"/>
        <s v="1427-1"/>
        <s v="1428-1"/>
        <s v="1428-2"/>
        <s v="1429-1"/>
        <s v="1429-2"/>
        <s v="1430-1"/>
        <s v="1430-2"/>
        <s v="1431-1"/>
        <s v="1432-1"/>
        <s v="1433-1"/>
        <s v="1434-1"/>
        <s v="1435-1"/>
        <s v="1436-1"/>
        <s v="1437-1"/>
        <s v="1886411565-1"/>
        <s v="26374-1"/>
        <s v="26377-1"/>
        <s v="26379-1"/>
        <s v="3033-2"/>
        <s v="3219-1"/>
        <s v="3278-1"/>
        <s v="3279-1"/>
        <s v="3281-1"/>
        <s v="3282-1"/>
        <s v="3283-1"/>
        <s v="3325-1"/>
        <s v="3326-1"/>
        <s v="3327-1"/>
        <s v="3334-1"/>
        <s v="3335-1"/>
        <s v="3420-1"/>
        <s v="3420-3"/>
        <s v="3421-1"/>
        <s v="3422-1"/>
        <s v="3423-1"/>
        <s v="3424-1"/>
        <s v="3425-1"/>
        <s v="3425-2"/>
        <s v="3426-1"/>
        <s v="3430-1"/>
        <s v="3605-2"/>
        <s v="3606-1"/>
        <s v="3607-1"/>
        <s v="3608-1"/>
        <s v="3609-1"/>
        <s v="3610-1"/>
        <s v="3611-1"/>
        <s v="3612-1"/>
        <s v="3613-1"/>
        <s v="3614-1"/>
        <s v="3615-2"/>
        <s v="3617-1"/>
        <s v="3618-1"/>
        <s v="3619-1"/>
        <s v="3620-1"/>
        <s v="3621-1"/>
        <s v="3650-1"/>
        <s v="3651-1"/>
        <s v="3739-1"/>
        <s v="3752-1"/>
        <s v="3763-1"/>
        <s v="3805-1"/>
        <s v="3806-1"/>
        <s v="3807-1"/>
        <s v="3808-1"/>
        <s v="3809-1"/>
        <s v="3918-1"/>
        <s v="3925-1"/>
        <s v="3926-1"/>
        <s v="3928-1"/>
        <s v="3929-1"/>
        <s v="3983-1"/>
        <s v="4040-1"/>
        <s v="4042-1"/>
        <s v="4043-1"/>
        <s v="4044-1"/>
        <s v="4045-1"/>
        <s v="4080-1"/>
        <s v="4080-2"/>
        <s v="4081-1"/>
        <s v="4082-1"/>
        <s v="4083-1"/>
        <s v="4084-1"/>
        <s v="4085-1"/>
        <s v="4086-1"/>
        <s v="4087-1"/>
        <s v="4088-1"/>
        <s v="4089-1"/>
        <s v="4103-1"/>
        <s v="4104-1"/>
        <s v="4105-1"/>
        <s v="4106-1"/>
        <s v="4107-1"/>
        <s v="4108-1"/>
        <s v="4109-1"/>
        <s v="4110-1"/>
        <s v="4111-1"/>
        <s v="4113-1"/>
        <s v="4168037-1"/>
        <s v="4179-1"/>
        <s v="4180-1"/>
        <s v="4184912-1"/>
        <s v="4186868-1"/>
        <s v="4186870-1"/>
        <s v="4186872-1"/>
        <s v="4186874-1"/>
        <s v="4186875-1"/>
        <s v="4186876-1"/>
        <s v="4189224-1"/>
        <s v="4195641-1"/>
        <s v="4294-1"/>
        <s v="4297-1"/>
        <s v="4298-1"/>
        <s v="4299-1"/>
        <s v="4443-1"/>
        <s v="4444-1"/>
        <s v="4445-1"/>
        <s v="4446-1"/>
        <s v="4447-1"/>
        <s v="4448-1"/>
        <s v="4449-1"/>
        <s v="4450-1"/>
        <s v="4451-1"/>
        <s v="4452-1"/>
        <s v="4453-1"/>
        <s v="4454-1"/>
        <s v="4455-1"/>
        <s v="4456-1"/>
        <s v="4457-1"/>
        <s v="4458-1"/>
        <s v="4459-1"/>
        <s v="4460-1"/>
        <s v="4461-1"/>
        <s v="4462-1"/>
        <s v="4463-1"/>
        <s v="4464-1"/>
        <s v="4465-1"/>
        <s v="4466-1"/>
        <s v="4467-1"/>
        <s v="4468-1"/>
        <s v="4469-1"/>
        <s v="4470-1"/>
        <s v="4471-1"/>
        <s v="4472-1"/>
        <s v="4524-1"/>
        <s v="4534-1"/>
        <s v="4535-1"/>
        <s v="4582-1"/>
        <s v="4583-1"/>
        <s v="4584-1"/>
        <s v="4585-1"/>
        <s v="4586-1"/>
        <s v="4587-1"/>
        <s v="4588-1"/>
        <s v="4589-1"/>
        <s v="4590-1"/>
        <s v="4591-1"/>
        <s v="4592-1"/>
        <s v="4593-1"/>
        <s v="4594-1"/>
        <s v="4595-1"/>
        <s v="4596-1"/>
        <s v="4612-1"/>
        <s v="4613-1"/>
        <s v="4614-1"/>
        <s v="4615-1"/>
        <s v="4616-1"/>
        <s v="4617-1"/>
        <s v="4618-1"/>
        <s v="4619-1"/>
        <s v="4620-1"/>
        <s v="4621-1"/>
        <s v="4622-1"/>
        <s v="4711-1"/>
        <s v="4712-1"/>
        <s v="4714-1"/>
        <s v="4726-1"/>
        <s v="4727-1"/>
        <s v="4728-1"/>
        <s v="4729-1"/>
        <s v="4730-1"/>
        <s v="4731-1"/>
        <s v="4733-1"/>
        <s v="4735-1"/>
        <s v="4788-1"/>
        <s v="4789-1"/>
        <s v="4790-1"/>
        <s v="4791-1"/>
        <s v="4792-1"/>
        <s v="4793-1"/>
        <s v="4794-1"/>
        <s v="4795-1"/>
        <s v="4796-1"/>
        <s v="4797-1"/>
        <s v="4798-1"/>
        <s v="4799-1"/>
        <s v="4800-1"/>
        <s v="5421-1"/>
        <s v="5433-1"/>
        <s v="5438-1"/>
        <s v="5785-1"/>
        <s v="5836-1"/>
        <s v="5837-1"/>
        <s v="5838-1"/>
        <s v="5842-1"/>
        <s v="5843-1"/>
        <s v="5850-1"/>
        <s v="5871-1"/>
        <s v="5923-1"/>
        <s v="5924-1"/>
        <s v="5927-1"/>
        <s v="5993-1"/>
        <s v="65062-1"/>
        <s v="65071-1"/>
        <s v="65081-1"/>
        <s v="65106-1"/>
        <s v="65109-1"/>
        <s v="65110-1"/>
        <s v="65127-1"/>
        <s v="65128-1"/>
        <s v="65145-1"/>
        <s v="65153-1"/>
        <s v="65175-1"/>
        <s v="65177-1"/>
        <s v="65186-1"/>
        <s v="65251-1"/>
        <s v="6636-1"/>
        <s v="6731-1"/>
        <s v="6732-1"/>
        <s v="6733-1"/>
        <s v="6734-1"/>
        <s v="6735-1"/>
        <s v="6736-1"/>
        <s v="6737-1"/>
        <s v="6738-1"/>
        <s v="6739-1"/>
        <s v="6740-1"/>
        <s v="6762-1"/>
        <s v="6763-1"/>
        <s v="6764-1"/>
        <s v="7103-1"/>
        <s v="7113-1"/>
        <s v="7119-1"/>
        <s v="7133-1"/>
        <s v="7139-1"/>
        <s v="7142-1"/>
        <s v="7143-1"/>
        <s v="7152-1"/>
        <s v="7153-1"/>
        <s v="7163-1"/>
        <s v="7194-1"/>
        <s v="7200-1"/>
        <s v="7201-1"/>
        <s v="7203-1"/>
        <s v="7204-1"/>
        <s v="7383-1"/>
        <s v="7396-1"/>
        <s v="7398-1"/>
        <s v="7825-1"/>
        <s v="7830-1"/>
        <s v="7831-1"/>
        <s v="7832-1"/>
        <s v="7837-1"/>
        <s v="8009-1"/>
        <s v="8010-1"/>
        <s v="8011-1"/>
        <s v="8012-1"/>
        <s v="8310-1"/>
        <s v="8311-1"/>
        <s v="8312-1"/>
        <s v="8313-1"/>
        <s v="8314-1"/>
        <s v="8315-1"/>
        <s v="8316-1"/>
        <s v="8317-1"/>
        <s v="8318-1"/>
        <s v="8319-1"/>
        <s v="8320-1"/>
        <s v="8321-1"/>
        <s v="8324-1"/>
        <s v="8325-1"/>
        <s v="8429-1"/>
        <s v="8430-1"/>
        <s v="8431-1"/>
        <s v="8461-1"/>
        <s v="8468-1"/>
        <s v="8469-1"/>
        <s v="8470-1"/>
        <s v="8471-1"/>
        <s v="8472-1"/>
        <s v="8473-1"/>
        <s v="8475-1"/>
        <s v="850355-1"/>
        <s v="8550-1"/>
        <s v="8551-1"/>
        <s v="8552-1"/>
        <s v="8553-1"/>
        <s v="8554-1"/>
        <s v="8555-1"/>
        <s v="8556-1"/>
        <s v="8557-1"/>
        <s v="8558-1"/>
        <s v="8559-1"/>
        <s v="8560-1"/>
        <s v="8561-1"/>
        <s v="8562-1"/>
        <s v="8563-1"/>
        <s v="8564-1"/>
        <s v="8565-1"/>
        <s v="8566-1"/>
        <s v="8567-1"/>
        <s v="8568-1"/>
        <s v="8569-1"/>
        <s v="8570-1"/>
        <s v="8571-1"/>
        <s v="8572-1"/>
        <s v="8597-1"/>
        <s v="8598-1"/>
        <s v="9130-1"/>
        <s v="9131-1"/>
        <s v="9134-1"/>
        <s v="9243-1"/>
        <s v="9650-1"/>
        <s v="970004-1"/>
        <s v="970005-1"/>
        <s v="970008-1"/>
        <s v="970009-1"/>
        <s v="970010-1"/>
        <s v="970017-1"/>
        <s v="970021-1"/>
        <s v="970028-1"/>
        <s v="970030-1"/>
        <s v="970036-1"/>
        <s v="970039-1"/>
        <s v="970040-1"/>
        <s v="970041-1"/>
        <s v="970042-1"/>
        <s v="970043-1"/>
        <s v="970047-1"/>
        <s v="970110-1"/>
        <s v="970111-1"/>
        <s v="970112-1"/>
        <s v="970113-1"/>
        <s v="970115-1"/>
        <s v="970116-1"/>
        <s v="970117-1"/>
        <s v="970118-1"/>
        <s v="970119-1"/>
        <s v="970120-1"/>
        <s v="970121-1"/>
        <s v="970122-1"/>
        <s v="970600-1"/>
        <s v="970601-1"/>
        <s v="970602-1"/>
        <s v="970603-1"/>
        <s v="970604-1"/>
        <s v="970605-1"/>
        <s v="970606-1"/>
        <s v="970607-1"/>
        <s v="970608-1"/>
        <s v="970609-1"/>
        <s v="970610-1"/>
        <s v="970611-1"/>
        <s v="970612-1"/>
        <s v="970613-1"/>
        <s v="970614-1"/>
        <s v="970615-1"/>
        <s v="970616-1"/>
        <s v="970617-1"/>
        <s v="970618-1"/>
        <s v="970619-1"/>
        <s v="970620-1"/>
        <s v="970621-1"/>
        <s v="970622-1"/>
        <s v="970623-1"/>
        <s v="970625-1"/>
        <s v="970627-1"/>
        <s v="970628-1"/>
        <s v="970629-1"/>
        <s v="970630-1"/>
        <s v="970631-1"/>
        <s v="970632-1"/>
        <s v="970633-1"/>
        <s v="970634-1"/>
        <s v="970635-1"/>
        <s v="970636-1"/>
        <s v="970637-1"/>
        <s v="970638-1"/>
        <s v="970639-1"/>
        <s v="970640-1"/>
        <s v="970641-1"/>
        <s v="970643-1"/>
        <s v="970646-1"/>
        <s v="970654-1"/>
        <s v="970658-1"/>
        <s v="970659-1"/>
        <s v="970660-1"/>
        <s v="970661-1"/>
        <s v="970662-1"/>
        <s v="970663-1"/>
        <s v="970665-1"/>
        <s v="970669-1"/>
        <s v="970670-1"/>
        <s v="970671-1"/>
        <s v="970672-1"/>
        <s v="970673-1"/>
        <s v="970674-1"/>
        <s v="970675-1"/>
        <s v="970676-1"/>
        <s v="970677-1"/>
        <s v="970678-1"/>
        <s v="970680-1"/>
        <s v="970683-1"/>
        <s v="970684-1"/>
        <s v="970686-1"/>
        <s v="970687-1"/>
        <s v="9789-2"/>
        <s v="9793-1"/>
        <s v="9888-1"/>
        <s v="991118-1"/>
        <s v="AMFlag-1"/>
        <s v="auditt-1"/>
        <s v="cokesoccer-1"/>
        <s v="HPG01-1"/>
        <s v="HPG02-1"/>
        <s v="HPG03-1"/>
        <s v="HPG04-1"/>
        <s v="K10020-1"/>
        <s v="K10022-1"/>
        <s v="K10068-1"/>
        <s v="K1383-1"/>
        <s v="K3451-1"/>
        <s v="K4612-1"/>
        <s v="K4701-1"/>
        <s v="K4706-1"/>
        <s v="K6762-1"/>
        <s v="K7153-1"/>
        <s v="K7204-1"/>
        <s v="K720x-1"/>
        <s v="K8008-1"/>
        <s v="K8310-1"/>
        <s v="K8563-1"/>
        <s v="K8564-1"/>
        <s v="kabbion2-1"/>
        <s v="kabsoccer-1"/>
        <s v="KCCHP-1"/>
        <s v="LLBUS-1"/>
        <s v="LLCAPUM1-1"/>
        <s v="LLCAPUM2-1"/>
        <s v="LLOlli-1"/>
        <s v="LLPlane-1"/>
        <s v="TRU01-1"/>
        <s v="10010-1"/>
        <s v="10021-1"/>
        <s v="10027-1"/>
        <s v="10029-1"/>
        <s v="10041-1"/>
        <s v="10042-1"/>
        <s v="10052-1"/>
        <s v="10053-1"/>
        <s v="10054-1"/>
        <s v="10055-1"/>
        <s v="10071-1"/>
        <s v="10072-1"/>
        <s v="10073-1"/>
        <s v="10074-1"/>
        <s v="10077-1"/>
        <s v="10078-1"/>
        <s v="10079-1"/>
        <s v="10080-1"/>
        <s v="10090-1"/>
        <s v="10121-1"/>
        <s v="10123-1"/>
        <s v="10124-1"/>
        <s v="10127-1"/>
        <s v="10128-1"/>
        <s v="10129-1"/>
        <s v="10201-1"/>
        <s v="1385-1"/>
        <s v="1417-2"/>
        <s v="1441-1"/>
        <s v="3223-1"/>
        <s v="3284-1"/>
        <s v="3285-1"/>
        <s v="3286-1"/>
        <s v="3380-1"/>
        <s v="3381-1"/>
        <s v="3382-1"/>
        <s v="3383-1"/>
        <s v="3384-1"/>
        <s v="3385-1"/>
        <s v="3386-1"/>
        <s v="3387-1"/>
        <s v="3388-1"/>
        <s v="3389-1"/>
        <s v="3390-1"/>
        <s v="3391-1"/>
        <s v="3420-2"/>
        <s v="3422-2"/>
        <s v="3427-1"/>
        <s v="3428-1"/>
        <s v="3429-1"/>
        <s v="3431-1"/>
        <s v="3432-1"/>
        <s v="3433-1"/>
        <s v="3440-1"/>
        <s v="3454-1"/>
        <s v="3455-1"/>
        <s v="3459-1"/>
        <s v="3460-1"/>
        <s v="3464-1"/>
        <s v="3465-1"/>
        <s v="3469-1"/>
        <s v="3470-1"/>
        <s v="3480-1"/>
        <s v="3495-1"/>
        <s v="3496-1"/>
        <s v="3497-1"/>
        <s v="3500-1"/>
        <s v="3511-1"/>
        <s v="3512-1"/>
        <s v="3513-1"/>
        <s v="3514-1"/>
        <s v="3515-1"/>
        <s v="3517-1"/>
        <s v="3518-1"/>
        <s v="3519-1"/>
        <s v="3529-1"/>
        <s v="3530-1"/>
        <s v="3535-1"/>
        <s v="3536-1"/>
        <s v="3537-1"/>
        <s v="3538-1"/>
        <s v="3540-1"/>
        <s v="3541-1"/>
        <s v="3542-1"/>
        <s v="3543-1"/>
        <s v="3544-1"/>
        <s v="3545-1"/>
        <s v="3548-1"/>
        <s v="3548-2"/>
        <s v="3549-1"/>
        <s v="3549-2"/>
        <s v="3550-1"/>
        <s v="3550-2"/>
        <s v="3560-1"/>
        <s v="3561-1"/>
        <s v="3562-1"/>
        <s v="3563-1"/>
        <s v="3564-1"/>
        <s v="3565-1"/>
        <s v="3566-1"/>
        <s v="3567-1"/>
        <s v="3584-1"/>
        <s v="3585-1"/>
        <s v="3586-1"/>
        <s v="3587-1"/>
        <s v="3588-1"/>
        <s v="3589-1"/>
        <s v="3590-1"/>
        <s v="3655-1"/>
        <s v="3656-1"/>
        <s v="3657-1"/>
        <s v="3700-1"/>
        <s v="3725-1"/>
        <s v="3726-1"/>
        <s v="3751-1"/>
        <s v="3753-1"/>
        <s v="3754-1"/>
        <s v="3755-1"/>
        <s v="3756-1"/>
        <s v="4013-1"/>
        <s v="4014-1"/>
        <s v="4023-1"/>
        <s v="4024-1"/>
        <s v="4026-1"/>
        <s v="4027-1"/>
        <s v="4028-1"/>
        <s v="4029-1"/>
        <s v="4038-1"/>
        <s v="4039-1"/>
        <s v="4047-1"/>
        <s v="4048-1"/>
        <s v="4090-1"/>
        <s v="4093-1"/>
        <s v="4094-1"/>
        <s v="4095-1"/>
        <s v="4096-1"/>
        <s v="4097-1"/>
        <s v="4098-1"/>
        <s v="4099-1"/>
        <s v="4100-1"/>
        <s v="4101-1"/>
        <s v="4193351-1"/>
        <s v="4207901-1"/>
        <s v="4212662-1"/>
        <s v="4212977-1"/>
        <s v="4216814-1"/>
        <s v="4228383-1"/>
        <s v="4278-1"/>
        <s v="4279-1"/>
        <s v="4300-1"/>
        <s v="4301-1"/>
        <s v="4400-1"/>
        <s v="4401-1"/>
        <s v="4402-1"/>
        <s v="4403-1"/>
        <s v="4404-1"/>
        <s v="4405-1"/>
        <s v="4475-1"/>
        <s v="4476-1"/>
        <s v="4477-1"/>
        <s v="4478-1"/>
        <s v="4479-1"/>
        <s v="4480-1"/>
        <s v="4481-1"/>
        <s v="4482-1"/>
        <s v="4483-1"/>
        <s v="4484-1"/>
        <s v="4485-1"/>
        <s v="4486-1"/>
        <s v="4487-1"/>
        <s v="4488-1"/>
        <s v="4489-1"/>
        <s v="4490-1"/>
        <s v="4491-1"/>
        <s v="4500-1"/>
        <s v="4501-1"/>
        <s v="4502-1"/>
        <s v="4504-1"/>
        <s v="4504-2"/>
        <s v="4511-1"/>
        <s v="4512-1"/>
        <s v="4513-1"/>
        <s v="4514-1"/>
        <s v="4651-1"/>
        <s v="4652-1"/>
        <s v="4653-1"/>
        <s v="4654-1"/>
        <s v="4655-1"/>
        <s v="4657-1"/>
        <s v="4666-1"/>
        <s v="4667-1"/>
        <s v="4668-1"/>
        <s v="4669-1"/>
        <s v="4719-1"/>
        <s v="4720-1"/>
        <s v="4850-1"/>
        <s v="4851-1"/>
        <s v="4852-1"/>
        <s v="5012-1"/>
        <s v="5013-1"/>
        <s v="5014-1"/>
        <s v="5015-1"/>
        <s v="5016-1"/>
        <s v="5017-1"/>
        <s v="5018-1"/>
        <s v="5211-1"/>
        <s v="5212-1"/>
        <s v="5213-1"/>
        <s v="5230-1"/>
        <s v="5435-1"/>
        <s v="5437-1"/>
        <s v="5494-1"/>
        <s v="5856-1"/>
        <s v="5857-1"/>
        <s v="5858-1"/>
        <s v="5859-1"/>
        <s v="5861-1"/>
        <s v="5862-1"/>
        <s v="5872-1"/>
        <s v="5873-1"/>
        <s v="628-3"/>
        <s v="65182-1"/>
        <s v="65221-1"/>
        <s v="65229-1"/>
        <s v="65230-1"/>
        <s v="65258-1"/>
        <s v="65277-1"/>
        <s v="65295-1"/>
        <s v="65296-1"/>
        <s v="65297-1"/>
        <s v="7030-1"/>
        <s v="7031-1"/>
        <s v="7032-1"/>
        <s v="7033-1"/>
        <s v="7034-1"/>
        <s v="7035-1"/>
        <s v="7045-1"/>
        <s v="7047-1"/>
        <s v="7212-1"/>
        <s v="7221-1"/>
        <s v="7221-2"/>
        <s v="7222-1"/>
        <s v="7223-1"/>
        <s v="7223-2"/>
        <s v="7224-1"/>
        <s v="7409-1"/>
        <s v="7410-1"/>
        <s v="7411-1"/>
        <s v="7412-1"/>
        <s v="7413-1"/>
        <s v="7414-1"/>
        <s v="7415-1"/>
        <s v="7416-1"/>
        <s v="7417-1"/>
        <s v="7418-1"/>
        <s v="7418-2"/>
        <s v="7419-1"/>
        <s v="7420-1"/>
        <s v="7422-1"/>
        <s v="7422-2"/>
        <s v="7423-1"/>
        <s v="7423-2"/>
        <s v="7424-1"/>
        <s v="7424-2"/>
        <s v="7435-1"/>
        <s v="7436-1"/>
        <s v="7437-1"/>
        <s v="7439-1"/>
        <s v="7441-1"/>
        <s v="7446-1"/>
        <s v="7449-1"/>
        <s v="7450-1"/>
        <s v="7467-1"/>
        <s v="7468-1"/>
        <s v="7469-1"/>
        <s v="7470-1"/>
        <s v="7471-1"/>
        <s v="7501-1"/>
        <s v="7502-1"/>
        <s v="7503-1"/>
        <s v="7507-1"/>
        <s v="7508-1"/>
        <s v="7509-1"/>
        <s v="7510-1"/>
        <s v="7511-1"/>
        <s v="7512-1"/>
        <s v="7513-1"/>
        <s v="7517-1"/>
        <s v="7518-1"/>
        <s v="7519-1"/>
        <s v="7520-1"/>
        <s v="7521-1"/>
        <s v="7522-1"/>
        <s v="7836-1"/>
        <s v="8350-1"/>
        <s v="8353-1"/>
        <s v="8354-1"/>
        <s v="8355-1"/>
        <s v="8356-1"/>
        <s v="8357-1"/>
        <s v="8358-1"/>
        <s v="8359-1"/>
        <s v="8360-1"/>
        <s v="8363-1"/>
        <s v="8364-1"/>
        <s v="8365-1"/>
        <s v="8366-1"/>
        <s v="8370-1"/>
        <s v="8371-1"/>
        <s v="8374-1"/>
        <s v="8376-1"/>
        <s v="8381-1"/>
        <s v="8438-1"/>
        <s v="8441-1"/>
        <s v="8451-1"/>
        <s v="8453-1"/>
        <s v="8454-1"/>
        <s v="8455-1"/>
        <s v="8573-1"/>
        <s v="8574-1"/>
        <s v="8575-1"/>
        <s v="8576-1"/>
        <s v="8577-1"/>
        <s v="8578-1"/>
        <s v="8580-1"/>
        <s v="8581-1"/>
        <s v="8582-1"/>
        <s v="8583-1"/>
        <s v="8584-1"/>
        <s v="8584-2"/>
        <s v="8585-1"/>
        <s v="8585-2"/>
        <s v="8586-1"/>
        <s v="8586-2"/>
        <s v="8587-1"/>
        <s v="8587-2"/>
        <s v="8587-3"/>
        <s v="8588-1"/>
        <s v="8588-2"/>
        <s v="8588-3"/>
        <s v="8589-1"/>
        <s v="8589-2"/>
        <s v="8589-3"/>
        <s v="8590-1"/>
        <s v="8590-2"/>
        <s v="8590-3"/>
        <s v="8591-1"/>
        <s v="8591-2"/>
        <s v="8591-3"/>
        <s v="8592-1"/>
        <s v="8592-2"/>
        <s v="8592-3"/>
        <s v="8593-1"/>
        <s v="8594-1"/>
        <s v="8595-1"/>
        <s v="8596-1"/>
        <s v="8599-1"/>
        <s v="8600-1"/>
        <s v="8601-1"/>
        <s v="9030-1"/>
        <s v="9075-1"/>
        <s v="9125-1"/>
        <s v="9305-1"/>
        <s v="9306-1"/>
        <s v="9320-1"/>
        <s v="9373-1"/>
        <s v="9649-1"/>
        <s v="9684-1"/>
        <s v="9685-1"/>
        <s v="970624-1"/>
        <s v="970626-1"/>
        <s v="970645-1"/>
        <s v="970653-1"/>
        <s v="9743-1"/>
        <s v="9785-1"/>
        <s v="9786-1"/>
        <s v="9788-1"/>
        <s v="9794-1"/>
        <s v="979760-1"/>
        <s v="B003-1"/>
        <s v="B004-1"/>
        <s v="B005-1"/>
        <s v="CCegg-1"/>
        <s v="K10039-1"/>
        <s v="K10041-1"/>
        <s v="K10079-1"/>
        <s v="K10124-1"/>
        <s v="K1376-1"/>
        <s v="k34431-1"/>
        <s v="k34432-1"/>
        <s v="k34433-1"/>
        <s v="k34434-1"/>
        <s v="K3538-1"/>
        <s v="K3801-1"/>
        <s v="K4479-1"/>
        <s v="K4480-1"/>
        <s v="K4482-1"/>
        <s v="K4487-1"/>
        <s v="K4488-1"/>
        <s v="K4511-1"/>
        <s v="K4512-1"/>
        <s v="K4729-1"/>
        <s v="K4852-1"/>
        <s v="K5300-1"/>
        <s v="K5850-1"/>
        <s v="K5858-1"/>
        <s v="K5862-1"/>
        <s v="K7035-1"/>
        <s v="K7417-1"/>
        <s v="K7418-1"/>
        <s v="K7419-1"/>
        <s v="K7422-1"/>
        <s v="K7467-1"/>
        <s v="K7471-1"/>
        <s v="K8355-1"/>
        <s v="K8358-1"/>
        <s v="K8371-1"/>
        <s v="K8380-1"/>
        <s v="K8381-1"/>
        <s v="K8383-1"/>
        <s v="K8566-1"/>
        <s v="K8572-1"/>
        <s v="K8573-1"/>
        <s v="K8578-1"/>
        <s v="K8586-1"/>
        <s v="K8587-1"/>
        <s v="K8588-1"/>
        <s v="K8590-1"/>
        <s v="K8591-1"/>
        <s v="K8592-1"/>
        <s v="K8596-1"/>
        <s v="K9916-1"/>
        <s v="kaborient-1"/>
        <s v="llca4-1"/>
        <s v="LLKING-1"/>
        <s v="LLSWAN-1"/>
        <s v="lmg001-1"/>
        <s v="lmg005-1"/>
        <s v="makepromo-1"/>
        <s v="VP-10"/>
        <s v="VPorient-1"/>
        <n v="851097"/>
        <n v="851441"/>
        <s v="10081-1"/>
        <s v="10082-1"/>
        <s v="10083-1"/>
        <s v="10116-1"/>
        <s v="10117-1"/>
        <s v="10118-1"/>
        <s v="10131-1"/>
        <s v="10132-1"/>
        <s v="10133-1"/>
        <s v="10134-1"/>
        <s v="10135-1"/>
        <s v="10145-1"/>
        <s v="10146-1"/>
        <s v="10147-1"/>
        <s v="10148-1"/>
        <s v="10149-1"/>
        <s v="10150-1"/>
        <s v="10151-1"/>
        <s v="10152-1"/>
        <s v="10156-1"/>
        <s v="10157-1"/>
        <s v="10158-1"/>
        <s v="10159-1"/>
        <s v="10159-2"/>
        <s v="10160-1"/>
        <s v="10161-1"/>
        <s v="10162-1"/>
        <s v="10163-1"/>
        <s v="10165-1"/>
        <s v="10166-1"/>
        <s v="10167-1"/>
        <s v="10202-1"/>
        <s v="10202-2"/>
        <s v="1386-1"/>
        <s v="3125-1"/>
        <s v="31317-1"/>
        <s v="3194-1"/>
        <s v="3195-1"/>
        <s v="3196-1"/>
        <s v="3259-1"/>
        <s v="3287-1"/>
        <s v="3420-4"/>
        <s v="3557-1"/>
        <s v="3558-1"/>
        <s v="3559-1"/>
        <s v="3578-1"/>
        <s v="3579-1"/>
        <s v="4032-1"/>
        <s v="4032-10"/>
        <s v="4032-2"/>
        <s v="4032-3"/>
        <s v="4032-4"/>
        <s v="4032-5"/>
        <s v="4032-6"/>
        <s v="4032-7"/>
        <s v="4032-9"/>
        <s v="4037-1"/>
        <s v="4212838-1"/>
        <s v="4212847-1"/>
        <s v="4212850-1"/>
        <s v="4212852-1"/>
        <s v="4243532-1"/>
        <s v="4243534-1"/>
        <s v="4288906-1"/>
        <s v="4296-1"/>
        <s v="4308-1"/>
        <s v="4309-1"/>
        <s v="4310-1"/>
        <s v="4335-1"/>
        <s v="4346-1"/>
        <s v="4346-2"/>
        <s v="4346-3"/>
        <s v="4347-1"/>
        <s v="4347-2"/>
        <s v="4347-3"/>
        <s v="4348-1"/>
        <s v="4348-2"/>
        <s v="4348-3"/>
        <s v="4349-1"/>
        <s v="4349-2"/>
        <s v="4349-3"/>
        <s v="4406-1"/>
        <s v="4407-1"/>
        <s v="4408-1"/>
        <s v="4410-1"/>
        <s v="4411-1"/>
        <s v="4412-1"/>
        <s v="4414-1"/>
        <s v="4425-1"/>
        <s v="445062-1"/>
        <s v="4478-2"/>
        <s v="4483-2"/>
        <s v="4492-1"/>
        <s v="4493-1"/>
        <s v="4494-1"/>
        <s v="4495-1"/>
        <s v="4496-1"/>
        <s v="4497-1"/>
        <s v="4500-2"/>
        <s v="4501-2"/>
        <s v="4502-2"/>
        <s v="4505-1"/>
        <s v="4506-1"/>
        <s v="4507-1"/>
        <s v="4508-1"/>
        <s v="4518-1"/>
        <s v="4538-1"/>
        <s v="4562-1"/>
        <s v="4677-1"/>
        <s v="4679-1"/>
        <s v="4679a-1"/>
        <s v="4679b-1"/>
        <s v="4680-1"/>
        <s v="4681-1"/>
        <s v="4683-1"/>
        <s v="4684-1"/>
        <s v="4685-1"/>
        <s v="4686-1"/>
        <s v="4687-1"/>
        <s v="4688-1"/>
        <s v="4689-1"/>
        <s v="4690-1"/>
        <s v="4691-1"/>
        <s v="4692-1"/>
        <s v="4693-1"/>
        <s v="4694-1"/>
        <s v="4695-1"/>
        <s v="4696-1"/>
        <s v="4742-1"/>
        <s v="4743-1"/>
        <s v="4744-1"/>
        <s v="4745-1"/>
        <s v="4746-1"/>
        <s v="4748-1"/>
        <s v="4750-1"/>
        <s v="4751-1"/>
        <s v="4752-1"/>
        <s v="4753-1"/>
        <s v="4754-1"/>
        <s v="4755-1"/>
        <s v="4756-1"/>
        <s v="4757-1"/>
        <s v="4758-1"/>
        <s v="4759-1"/>
        <s v="4770-1"/>
        <s v="4774-1"/>
        <s v="4775-1"/>
        <s v="4776-1"/>
        <s v="4777-1"/>
        <s v="4822-1"/>
        <s v="4853-1"/>
        <s v="4854-1"/>
        <s v="4855-1"/>
        <s v="4856-1"/>
        <s v="4857-1"/>
        <s v="4858-1"/>
        <s v="4860-1"/>
        <s v="4882-1"/>
        <s v="4882-2"/>
        <s v="4886-1"/>
        <s v="4908-1"/>
        <s v="4924-1"/>
        <s v="4950006-1"/>
        <s v="5349-1"/>
        <s v="5350-1"/>
        <s v="5351-1"/>
        <s v="5352-1"/>
        <s v="5353-1"/>
        <s v="5354-1"/>
        <s v="5355-1"/>
        <s v="5356-1"/>
        <s v="5357-1"/>
        <s v="5358-1"/>
        <s v="5359-1"/>
        <s v="5363-1"/>
        <s v="5385-1"/>
        <s v="5513-1"/>
        <s v="5604-1"/>
        <s v="5858-2"/>
        <s v="5862-2"/>
        <s v="5877-1"/>
        <s v="5940-1"/>
        <s v="5941-1"/>
        <s v="5942-1"/>
        <s v="5943-1"/>
        <s v="5944-1"/>
        <s v="65340-1"/>
        <s v="65362-1"/>
        <s v="65363-1"/>
        <s v="65364-1"/>
        <s v="65468-1"/>
        <s v="65514-1"/>
        <s v="65515-1"/>
        <s v="65517-1"/>
        <s v="65518-1"/>
        <s v="65524-1"/>
        <s v="65527-1"/>
        <s v="65535-1"/>
        <s v="65537-1"/>
        <s v="65542-1"/>
        <s v="65545-1"/>
        <s v="65549-1"/>
        <s v="65579-1"/>
        <s v="65580-1"/>
        <s v="65642-1"/>
        <s v="65716-1"/>
        <s v="66173-1"/>
        <s v="670F-1"/>
        <s v="671F-1"/>
        <s v="673F-1"/>
        <s v="6963-1"/>
        <s v="6963-2"/>
        <s v="6964-1"/>
        <s v="6964-2"/>
        <s v="6965-1"/>
        <s v="7042-1"/>
        <s v="7043-1"/>
        <s v="7044-1"/>
        <s v="7046-1"/>
        <s v="7070-1"/>
        <s v="7071-1"/>
        <s v="7072-1"/>
        <s v="7073-1"/>
        <s v="7074-1"/>
        <s v="7075-1"/>
        <s v="7075-2"/>
        <s v="7080-1"/>
        <s v="7081-1"/>
        <s v="7082-1"/>
        <s v="7099-1"/>
        <s v="7209-1"/>
        <s v="7210-1"/>
        <s v="7214-1"/>
        <s v="7218-1"/>
        <s v="7219-1"/>
        <s v="7220-1"/>
        <s v="7262-1"/>
        <s v="7290-1"/>
        <s v="7330-1"/>
        <s v="7331-1"/>
        <s v="7332-1"/>
        <s v="7333-1"/>
        <s v="7348-1"/>
        <s v="7349-1"/>
        <s v="7349-2"/>
        <s v="7349-3"/>
        <s v="7442-1"/>
        <s v="7443-1"/>
        <s v="7444-1"/>
        <s v="7445-1"/>
        <s v="7493-1"/>
        <s v="7495-1"/>
        <s v="7496-1"/>
        <s v="7504-1"/>
        <s v="7505-1"/>
        <s v="7506-1"/>
        <s v="7514-1"/>
        <s v="7515-1"/>
        <s v="7516-1"/>
        <s v="7524-1"/>
        <s v="7525-1"/>
        <s v="7526-1"/>
        <s v="7528-1"/>
        <s v="7529-1"/>
        <s v="7530-1"/>
        <s v="7531-1"/>
        <s v="7532-1"/>
        <s v="7575-1"/>
        <s v="7844-1"/>
        <s v="7910-1"/>
        <s v="7911-1"/>
        <s v="7912-1"/>
        <s v="7917-1"/>
        <s v="7918-1"/>
        <s v="7919-1"/>
        <s v="7920-1"/>
        <s v="7921-1"/>
        <s v="7922-1"/>
        <s v="7923-1"/>
        <s v="7924-1"/>
        <s v="7925-1"/>
        <s v="7928-1"/>
        <s v="8026-1"/>
        <s v="8362-1"/>
        <s v="8369-1"/>
        <s v="8375-1"/>
        <s v="8378-1"/>
        <s v="8380-1"/>
        <s v="8382-1"/>
        <s v="8383-1"/>
        <s v="8384-1"/>
        <s v="8385-1"/>
        <s v="8386-1"/>
        <s v="8389-1"/>
        <s v="8433-1"/>
        <s v="8434-1"/>
        <s v="8435-1"/>
        <s v="8436-1"/>
        <s v="8439-1"/>
        <s v="8453-2"/>
        <s v="851033-1"/>
        <s v="8601-2"/>
        <s v="8602-1"/>
        <s v="8603-1"/>
        <s v="8604-1"/>
        <s v="8605-1"/>
        <s v="8606-1"/>
        <s v="8607-1"/>
        <s v="8608-1"/>
        <s v="8609-1"/>
        <s v="8610-1"/>
        <s v="8611-1"/>
        <s v="8612-1"/>
        <s v="8613-1"/>
        <s v="8614-1"/>
        <s v="8614-2"/>
        <s v="8615-1"/>
        <s v="8615-2"/>
        <s v="8616-1"/>
        <s v="8616-2"/>
        <s v="8617-1"/>
        <s v="8617-2"/>
        <s v="8618-1"/>
        <s v="8618-2"/>
        <s v="8619-1"/>
        <s v="8619-2"/>
        <s v="8621-1"/>
        <s v="8622-1"/>
        <s v="8623-1"/>
        <s v="8770-1"/>
        <s v="8771-1"/>
        <s v="8772-1"/>
        <s v="8773-1"/>
        <s v="8774-1"/>
        <s v="8777-1"/>
        <s v="8778-1"/>
        <s v="8779-1"/>
        <s v="8780-1"/>
        <s v="8781-1"/>
        <s v="8782-1"/>
        <s v="8782-2"/>
        <s v="8783-1"/>
        <s v="8783-2"/>
        <s v="8784-1"/>
        <s v="8784-2"/>
        <s v="8785-1"/>
        <s v="8785-2"/>
        <s v="8786-1"/>
        <s v="8786-2"/>
        <s v="8790-1"/>
        <s v="8799-1"/>
        <s v="8800-1"/>
        <s v="8809-1"/>
        <s v="8811-1"/>
        <s v="9089-1"/>
        <s v="9132-1"/>
        <s v="9230-1"/>
        <s v="9302-1"/>
        <s v="9303-1"/>
        <s v="9540-1"/>
        <s v="9541-1"/>
        <s v="9542-1"/>
        <s v="9545-1"/>
        <s v="9546-1"/>
        <s v="9547-1"/>
        <s v="970679-1"/>
        <s v="9761-1"/>
        <s v="9911-1"/>
        <s v="K10131-1"/>
        <s v="K3433-1"/>
        <s v="K4346-1"/>
        <s v="K4492-1"/>
        <s v="K4751-1"/>
        <s v="K4755-1"/>
        <s v="K8362-1"/>
        <s v="K8603-1"/>
        <s v="K8605-1"/>
        <s v="K8606-1"/>
        <s v="k8612-1"/>
        <s v="K8614-1"/>
        <s v="K8615-1"/>
        <s v="K8800-1"/>
        <s v="KB565-1"/>
        <s v="kk2vp1-1"/>
        <s v="kk2vp2-1"/>
        <s v="kk2vp3-1"/>
        <s v="llca12-1"/>
        <s v="LLCA13-1"/>
        <s v="llca8-1"/>
        <s v="lmg002-1"/>
        <s v="lmg003-1"/>
        <s v="lmg004-1"/>
        <s v="lmg009-1"/>
        <s v="10143-1"/>
        <s v="10144-1"/>
        <s v="10152-2"/>
        <s v="10168-1"/>
        <s v="10169-1"/>
        <s v="10170-1"/>
        <s v="10203-1"/>
        <s v="1270-2"/>
        <s v="1593270542-1"/>
        <s v="3193-1"/>
        <s v="3292-1"/>
        <s v="3293-1"/>
        <s v="3294-1"/>
        <s v="3295-1"/>
        <s v="3296-1"/>
        <s v="3297-1"/>
        <s v="3598-1"/>
        <s v="3599-1"/>
        <s v="3600-1"/>
        <s v="3770-1"/>
        <s v="3771-1"/>
        <s v="3772-1"/>
        <s v="3773-1"/>
        <s v="3774-1"/>
        <s v="3775-1"/>
        <s v="3778-1"/>
        <s v="4032-12"/>
        <s v="4032-8"/>
        <s v="4085-2"/>
        <s v="4105-2"/>
        <s v="4105-3"/>
        <s v="4169306a-1"/>
        <s v="4169306b-1"/>
        <s v="4169306c-1"/>
        <s v="4250348-1"/>
        <s v="4277206-1"/>
        <s v="4277678-1"/>
        <s v="4285968-1"/>
        <s v="4285969-1"/>
        <s v="4285970-1"/>
        <s v="4286013-1"/>
        <s v="4286024-1"/>
        <s v="4286025-1"/>
        <s v="4286784-1"/>
        <s v="4287082-1"/>
        <s v="4287-1"/>
        <s v="4287744-1"/>
        <s v="4337-1"/>
        <s v="4338-1"/>
        <s v="4339-1"/>
        <s v="4413-1"/>
        <s v="4421-1"/>
        <s v="4422-1"/>
        <s v="4423-1"/>
        <s v="4496-2"/>
        <s v="4658-1"/>
        <s v="4659-1"/>
        <s v="4661-1"/>
        <s v="4662-1"/>
        <s v="4663-1"/>
        <s v="4664-1"/>
        <s v="4665-1"/>
        <s v="4679-2"/>
        <s v="4679a-2"/>
        <s v="4679b-2"/>
        <s v="4762-1"/>
        <s v="4766-1"/>
        <s v="4767-1"/>
        <s v="4768-1"/>
        <s v="4768-2"/>
        <s v="4778-1"/>
        <s v="4779-1"/>
        <s v="4780-1"/>
        <s v="4781-1"/>
        <s v="4782-1"/>
        <s v="4782-2"/>
        <s v="4783-1"/>
        <s v="4784-1"/>
        <s v="4785-1"/>
        <s v="4820-1"/>
        <s v="4821-1"/>
        <s v="4868-1"/>
        <s v="4869-1"/>
        <s v="4870-1"/>
        <s v="4874-1"/>
        <s v="4875-1"/>
        <s v="4876-1"/>
        <s v="4877-1"/>
        <s v="4878-1"/>
        <s v="4879-1"/>
        <s v="4881-1"/>
        <s v="4883-1"/>
        <s v="4884-1"/>
        <s v="4888-1"/>
        <s v="4903-1"/>
        <s v="4904-1"/>
        <s v="4905-1"/>
        <s v="4906-1"/>
        <s v="4911-1"/>
        <s v="4912-1"/>
        <s v="4914-1"/>
        <s v="4919-1"/>
        <s v="4941-1"/>
        <s v="4942-1"/>
        <s v="4943-1"/>
        <s v="4944-1"/>
        <s v="4945-1"/>
        <s v="4946-1"/>
        <s v="4961-1"/>
        <s v="4968-1"/>
        <s v="4969-1"/>
        <s v="5057-2"/>
        <s v="50799-1"/>
        <s v="50999-1"/>
        <s v="5352-2"/>
        <s v="5361-1"/>
        <s v="5367-1"/>
        <s v="5369-1"/>
        <s v="5370-1"/>
        <s v="5370a-1"/>
        <s v="5370b-1"/>
        <s v="5371-1"/>
        <s v="5461-1"/>
        <s v="5503-1"/>
        <s v="5504-1"/>
        <s v="5524-1"/>
        <s v="5525-1"/>
        <s v="5526-1"/>
        <s v="5531-1"/>
        <s v="5532-1"/>
        <s v="5552-1"/>
        <s v="5554-1"/>
        <s v="5555-1"/>
        <s v="5556-1"/>
        <s v="5960-1"/>
        <s v="5961-1"/>
        <s v="5962-1"/>
        <s v="5963-1"/>
        <s v="5964-1"/>
        <s v="5994-1"/>
        <s v="5996-1"/>
        <s v="5998-1"/>
        <s v="5999-1"/>
        <s v="65572-1"/>
        <s v="65573-1"/>
        <s v="65743-1"/>
        <s v="65757-1"/>
        <s v="65766-1"/>
        <s v="65767-1"/>
        <s v="65768-1"/>
        <s v="65769-1"/>
        <s v="65771-1"/>
        <s v="65773-1"/>
        <s v="65777-1"/>
        <s v="65799-1"/>
        <s v="65800-1"/>
        <s v="65801-1"/>
        <s v="65808-1"/>
        <s v="65813-1"/>
        <s v="65844-1"/>
        <s v="65845-1"/>
        <s v="65849-1"/>
        <s v="65851-1"/>
        <s v="66138-1"/>
        <s v="6637-1"/>
        <s v="6965-2"/>
        <s v="6966-1"/>
        <s v="6966-2"/>
        <s v="6967-1"/>
        <s v="6967-2"/>
        <s v="6968-1"/>
        <s v="7015-1"/>
        <s v="7016-1"/>
        <s v="7017-1"/>
        <s v="7018-1"/>
        <s v="7019-1"/>
        <s v="7235-1"/>
        <s v="7236-1"/>
        <s v="7237-1"/>
        <s v="7238-1"/>
        <s v="7239-1"/>
        <s v="7240-1"/>
        <s v="7241-1"/>
        <s v="7242-1"/>
        <s v="7243-1"/>
        <s v="7244-1"/>
        <s v="7245-1"/>
        <s v="7246-1"/>
        <s v="7248-1"/>
        <s v="7249-1"/>
        <s v="7250-1"/>
        <s v="7251-1"/>
        <s v="7252-1"/>
        <s v="7255-1"/>
        <s v="7256-1"/>
        <s v="7257-1"/>
        <s v="7258-1"/>
        <s v="7259-1"/>
        <s v="7260-1"/>
        <s v="7261-1"/>
        <s v="7263-1"/>
        <s v="7264-1"/>
        <s v="7266-1"/>
        <s v="7267-1"/>
        <s v="7268-1"/>
        <s v="7269-1"/>
        <s v="7270-1"/>
        <s v="7271-1"/>
        <s v="7272-1"/>
        <s v="7274-1"/>
        <s v="7275-1"/>
        <s v="7276-1"/>
        <s v="7278-1"/>
        <s v="7280-1"/>
        <s v="7281-1"/>
        <s v="7283-1"/>
        <s v="7294-1"/>
        <s v="7295-1"/>
        <s v="7296-1"/>
        <s v="7297-1"/>
        <s v="7298-1"/>
        <s v="7324-1"/>
        <s v="7344-1"/>
        <s v="7473-1"/>
        <s v="7474-1"/>
        <s v="7475-1"/>
        <s v="7476-1"/>
        <s v="7477-1"/>
        <s v="7523-1"/>
        <s v="7527-1"/>
        <s v="7533-1"/>
        <s v="7534-1"/>
        <s v="7535-1"/>
        <s v="7536-1"/>
        <s v="7537-1"/>
        <s v="7538-1"/>
        <s v="7540-1"/>
        <s v="7541-1"/>
        <s v="7542-1"/>
        <s v="7557-1"/>
        <s v="7558-1"/>
        <s v="7559-1"/>
        <s v="7574-1"/>
        <s v="7840-1"/>
        <s v="7841-1"/>
        <s v="7842-1"/>
        <s v="7843-1"/>
        <s v="7870-1"/>
        <s v="8369-2"/>
        <s v="8415-1"/>
        <s v="8416-1"/>
        <s v="8418-1"/>
        <s v="8419-1"/>
        <s v="8420-1"/>
        <s v="8421-1"/>
        <s v="850354-1"/>
        <s v="851091-1"/>
        <s v="851210-1"/>
        <s v="851490-1"/>
        <s v="8641-1"/>
        <s v="8642-1"/>
        <s v="8643-1"/>
        <s v="8644-1"/>
        <s v="8645-1"/>
        <s v="8646-1"/>
        <s v="8647-1"/>
        <s v="8648-1"/>
        <s v="8649-1"/>
        <s v="8650-1"/>
        <s v="8651-1"/>
        <s v="8652-1"/>
        <s v="8653-1"/>
        <s v="8654-1"/>
        <s v="8655-1"/>
        <s v="8656-1"/>
        <s v="8657-1"/>
        <s v="8658-1"/>
        <s v="8715-1"/>
        <s v="8736-1"/>
        <s v="8737-1"/>
        <s v="8738-1"/>
        <s v="8739-1"/>
        <s v="8740-1"/>
        <s v="8741-1"/>
        <s v="8742-1"/>
        <s v="8743-1"/>
        <s v="8744-1"/>
        <s v="8745-1"/>
        <s v="8746-1"/>
        <s v="8747-1"/>
        <s v="8748-1"/>
        <s v="8755-1"/>
        <s v="8756-1"/>
        <s v="8757-1"/>
        <s v="8758-1"/>
        <s v="8759-1"/>
        <s v="8761-1"/>
        <s v="8762-1"/>
        <s v="8763-1"/>
        <s v="8769-1"/>
        <s v="8791-1"/>
        <s v="8792-1"/>
        <s v="8793-1"/>
        <s v="8794-1"/>
        <s v="8795-1"/>
        <s v="8796-1"/>
        <s v="8801-1"/>
        <s v="8802-1"/>
        <s v="8873-1"/>
        <s v="8874-1"/>
        <s v="8875-1"/>
        <s v="8876-1"/>
        <s v="8877-1"/>
        <s v="9203-1"/>
        <s v="9231-1"/>
        <s v="9232-1"/>
        <s v="9233-1"/>
        <s v="9234-1"/>
        <s v="9236-1"/>
        <s v="9237-1"/>
        <s v="9238-1"/>
        <s v="9239-1"/>
        <s v="9247-1"/>
        <s v="9762-1"/>
        <s v="DVD246-1"/>
        <s v="K10145-1"/>
        <s v="K10158-1"/>
        <s v="K4103-1"/>
        <s v="K7283-1"/>
        <s v="K8645-1"/>
        <s v="k8647-1"/>
        <s v="K8741-1"/>
        <s v="K8747-1"/>
        <s v="K8755-1"/>
        <s v="K8761-1"/>
        <s v="KLLCA21-1"/>
        <s v="KP3101-1"/>
        <s v="LIT2005-1"/>
        <s v="llca21-1"/>
        <s v="llca22-1"/>
        <s v="llca23-1"/>
        <s v="LLCA24-1"/>
        <s v="LLCA25-1"/>
        <s v="lmg006-1"/>
        <s v="lmg007-1"/>
        <s v="lmg008-1"/>
        <s v="lmg010-1"/>
        <s v="P1804-1"/>
        <s v="sw117promo-1"/>
        <s v="SWMP-1"/>
        <s v="tf05-1"/>
        <s v="10106-1"/>
        <s v="10152-3"/>
        <s v="10173-1"/>
        <s v="10174-1"/>
        <s v="10175-1"/>
        <s v="10176-1"/>
        <s v="10177-1"/>
        <s v="10204-1"/>
        <s v="2159-1"/>
        <s v="218158-1"/>
        <s v="2598-1"/>
        <s v="2928-1"/>
        <s v="3191-1"/>
        <s v="3298-1"/>
        <s v="3299-1"/>
        <s v="3300-1"/>
        <s v="3301-1"/>
        <s v="3568-1"/>
        <s v="3569-1"/>
        <s v="3570-1"/>
        <s v="3825-1"/>
        <s v="3826-1"/>
        <s v="3827-1"/>
        <s v="3828-1"/>
        <s v="3829-1"/>
        <s v="4032-11"/>
        <s v="4032-13"/>
        <s v="4085-3"/>
        <s v="4103-2"/>
        <s v="4206-1"/>
        <s v="4293136-1"/>
        <s v="4293771-1"/>
        <s v="4294895-1"/>
        <s v="4415-1"/>
        <s v="4416-1"/>
        <s v="4417-1"/>
        <s v="4418-1"/>
        <s v="4495173-1"/>
        <s v="4496-3"/>
        <s v="4499574-1"/>
        <s v="4500744-1"/>
        <s v="4891-1"/>
        <s v="4892-1"/>
        <s v="4893-1"/>
        <s v="4894-1"/>
        <s v="4895-1"/>
        <s v="4896-1"/>
        <s v="4947-1"/>
        <s v="4948-1"/>
        <s v="4949-1"/>
        <s v="4960-1"/>
        <s v="4962-1"/>
        <s v="4963-1"/>
        <s v="4964-1"/>
        <s v="4965-1"/>
        <s v="4966-1"/>
        <s v="4967-1"/>
        <s v="4971-1"/>
        <s v="5352-3"/>
        <s v="5357-2"/>
        <s v="5470-1"/>
        <s v="5475-1"/>
        <s v="5476-1"/>
        <s v="5477-1"/>
        <s v="5480-1"/>
        <s v="5481-1"/>
        <s v="5482-1"/>
        <s v="5483-1"/>
        <s v="5485-1"/>
        <s v="5485-2"/>
        <s v="5485-3"/>
        <s v="5485-4"/>
        <s v="5485-5"/>
        <s v="5490-1"/>
        <s v="5491-1"/>
        <s v="5492-1"/>
        <s v="5493-1"/>
        <s v="5965-1"/>
        <s v="5966-1"/>
        <s v="5967-1"/>
        <s v="6092-1"/>
        <s v="6092-2"/>
        <s v="6111-1"/>
        <s v="6112-1"/>
        <s v="6167-1"/>
        <s v="6205-1"/>
        <s v="6206-1"/>
        <s v="6207-1"/>
        <s v="6208-1"/>
        <s v="6209-1"/>
        <s v="6210-1"/>
        <s v="6211-1"/>
        <s v="6212-1"/>
        <s v="66116-1"/>
        <s v="66151-1"/>
        <s v="66156-1"/>
        <s v="66174-1"/>
        <s v="6620-1"/>
        <s v="66207-1"/>
        <s v="6638-1"/>
        <s v="6934-1"/>
        <s v="6935-1"/>
        <s v="6937-1"/>
        <s v="7020-1"/>
        <s v="7021-1"/>
        <s v="7215-1"/>
        <s v="7216-1"/>
        <s v="7216-2"/>
        <s v="7216-3"/>
        <s v="7217-1"/>
        <s v="7217-2"/>
        <s v="7237-2"/>
        <s v="7261-2"/>
        <s v="7335-1"/>
        <s v="7336-1"/>
        <s v="7337-1"/>
        <s v="7338-1"/>
        <s v="7339-1"/>
        <s v="7545-1"/>
        <s v="7546-1"/>
        <s v="7548-1"/>
        <s v="7549-1"/>
        <s v="7554-1"/>
        <s v="7555-1"/>
        <s v="7577-1"/>
        <s v="7578-1"/>
        <s v="7579-1"/>
        <s v="7601-1"/>
        <s v="7602-1"/>
        <s v="7603-1"/>
        <s v="7604-1"/>
        <s v="7606-1"/>
        <s v="7607-1"/>
        <s v="7608-1"/>
        <s v="7609-1"/>
        <s v="7610-1"/>
        <s v="7700-1"/>
        <s v="7701-1"/>
        <s v="7702-1"/>
        <s v="7703-1"/>
        <s v="7704-1"/>
        <s v="7705-1"/>
        <s v="7706-1"/>
        <s v="7707-1"/>
        <s v="7708-1"/>
        <s v="7709-1"/>
        <s v="7711-1"/>
        <s v="7712-1"/>
        <s v="7713-1"/>
        <s v="7716-1"/>
        <s v="7717-1"/>
        <s v="7718-1"/>
        <s v="7719-1"/>
        <s v="7779-1"/>
        <s v="7780-1"/>
        <s v="7781-1"/>
        <s v="7782-1"/>
        <s v="7783-1"/>
        <s v="7784-1"/>
        <s v="7785-1"/>
        <s v="7790-1"/>
        <s v="7792-1"/>
        <s v="7793-1"/>
        <s v="7795-1"/>
        <s v="7846-1"/>
        <s v="7880-1"/>
        <s v="7881-1"/>
        <s v="7882-1"/>
        <s v="7883-1"/>
        <s v="7890-1"/>
        <s v="7891-1"/>
        <s v="7892-1"/>
        <s v="7893-1"/>
        <s v="7893-2"/>
        <s v="7894-1"/>
        <s v="7895-1"/>
        <s v="7896-1"/>
        <s v="7897-1"/>
        <s v="7898-1"/>
        <s v="7899-1"/>
        <s v="7900-1"/>
        <s v="7901-1"/>
        <s v="7902-1"/>
        <s v="7903-1"/>
        <s v="7904-1"/>
        <s v="7905-1"/>
        <s v="8281-1"/>
        <s v="8282-1"/>
        <s v="8283-1"/>
        <s v="8284-1"/>
        <s v="8284-2"/>
        <s v="8285-1"/>
        <s v="8287-1"/>
        <s v="8288-1"/>
        <s v="8289-1"/>
        <s v="851652-1"/>
        <s v="851653-1"/>
        <s v="851730-1"/>
        <s v="851749-1"/>
        <s v="851846-1"/>
        <s v="851854-1"/>
        <s v="8527-1"/>
        <s v="8528-1"/>
        <s v="8529-1"/>
        <s v="8624-1"/>
        <s v="8625-1"/>
        <s v="8626-1"/>
        <s v="8661-1"/>
        <s v="8662-1"/>
        <s v="8663-1"/>
        <s v="8664-1"/>
        <s v="8665-1"/>
        <s v="8666-1"/>
        <s v="8667-1"/>
        <s v="8668-1"/>
        <s v="8669-1"/>
        <s v="8670-1"/>
        <s v="8671-1"/>
        <s v="8672-1"/>
        <s v="8673-1"/>
        <s v="8674-1"/>
        <s v="8675-1"/>
        <s v="8676-1"/>
        <s v="8681-1"/>
        <s v="8682-1"/>
        <s v="8701-1"/>
        <s v="8702-1"/>
        <s v="8703-1"/>
        <s v="8704-1"/>
        <s v="8705-1"/>
        <s v="8706-1"/>
        <s v="8719-1"/>
        <s v="8721-1"/>
        <s v="8722-1"/>
        <s v="8723-1"/>
        <s v="8724-1"/>
        <s v="8725-1"/>
        <s v="8726-1"/>
        <s v="8727-1"/>
        <s v="8728-1"/>
        <s v="8729-1"/>
        <s v="8730-1"/>
        <s v="8731-1"/>
        <s v="8732-1"/>
        <s v="8733-1"/>
        <s v="8734-1"/>
        <s v="8764-1"/>
        <s v="8813-1"/>
        <s v="8821-1"/>
        <s v="8822-1"/>
        <s v="8823-1"/>
        <s v="8892-1"/>
        <s v="8893-1"/>
        <s v="8894-1"/>
        <s v="8900-1"/>
        <s v="8901-1"/>
        <s v="8902-1"/>
        <s v="8903-1"/>
        <s v="8904-1"/>
        <s v="8905-1"/>
        <s v="9211-1"/>
        <s v="9212-1"/>
        <s v="9224-1"/>
        <s v="9240-1"/>
        <s v="9247-2"/>
        <s v="9321-1"/>
        <s v="9543-1"/>
        <s v="9544-1"/>
        <s v="9632-1"/>
        <s v="9648-1"/>
        <s v="9763-1"/>
        <s v="9797-1"/>
        <s v="9798-1"/>
        <s v="9833-3"/>
        <s v="9840-1"/>
        <s v="9841-1"/>
        <s v="9842-1"/>
        <s v="9843-1"/>
        <s v="9844-1"/>
        <s v="9845-1"/>
        <s v="9846-1"/>
        <s v="9847-2"/>
        <s v="BAG6-1"/>
        <s v="DC1-1"/>
        <s v="F6316-1"/>
        <s v="G1753-1"/>
        <s v="G577-1"/>
        <s v="K10176-1"/>
        <s v="K2159-1"/>
        <s v="K3354-1"/>
        <s v="K4415-1"/>
        <s v="K4915-1"/>
        <s v="K7895-1"/>
        <s v="K7896-1"/>
        <s v="K8667-1"/>
        <s v="K8672-1"/>
        <s v="K8725-1"/>
        <s v="K8727-1"/>
        <s v="K8764-1"/>
        <s v="K8900-1"/>
        <s v="K9833-2"/>
        <s v="LLCA26-1"/>
        <s v="llca27-1"/>
        <s v="LLCA29-1"/>
        <s v="LLCA30-1"/>
        <s v="lmg003-2"/>
        <s v="lmg006-2"/>
        <s v="MS1034-1"/>
        <s v="MS1038-1"/>
        <s v="QUATRO-1"/>
        <s v="SHEEP-1"/>
        <s v="SQUIRREL-1"/>
        <s v="W098-1"/>
        <n v="852115"/>
        <s v="10178-1"/>
        <s v="10179-1"/>
        <s v="10181-1"/>
        <s v="10182-1"/>
        <s v="10183-1"/>
        <s v="10190-1"/>
        <s v="20001-1"/>
        <s v="2064-1"/>
        <s v="3288-1"/>
        <s v="3289-1"/>
        <s v="3352-1"/>
        <s v="3353-1"/>
        <s v="3354-1"/>
        <s v="3573-1"/>
        <s v="3870-1"/>
        <s v="3871-1"/>
        <s v="3872-1"/>
        <s v="3885-1"/>
        <s v="3885-2"/>
        <s v="3885-3"/>
        <s v="3886-1"/>
        <s v="3886-2"/>
        <s v="3886-3"/>
        <s v="4266913-1"/>
        <s v="4499536-1"/>
        <s v="4514950-1"/>
        <s v="4521221-1"/>
        <s v="4524081-1"/>
        <s v="4825-1"/>
        <s v="4826-1"/>
        <s v="4828-1"/>
        <s v="4861-1"/>
        <s v="4915-1"/>
        <s v="4916-1"/>
        <s v="4917-1"/>
        <s v="4918-1"/>
        <s v="4933-1"/>
        <s v="4934-1"/>
        <s v="4936-1"/>
        <s v="4937-1"/>
        <s v="4938-1"/>
        <s v="4939-1"/>
        <s v="4953-1"/>
        <s v="4954-1"/>
        <s v="4955-1"/>
        <s v="4956-1"/>
        <s v="4957-1"/>
        <s v="4958-1"/>
        <s v="4972-1"/>
        <s v="4973-1"/>
        <s v="4974-1"/>
        <s v="4975-1"/>
        <s v="4976-1"/>
        <s v="4977-1"/>
        <s v="4978-1"/>
        <s v="4979-1"/>
        <s v="4981-1"/>
        <s v="4982-1"/>
        <s v="4986-1"/>
        <s v="4987-1"/>
        <s v="4988-1"/>
        <s v="4991-1"/>
        <s v="4992-1"/>
        <s v="5378-1"/>
        <s v="5380-1"/>
        <s v="5416-1"/>
        <s v="5417-1"/>
        <s v="5419-1"/>
        <s v="5514-1"/>
        <s v="5515-1"/>
        <s v="5516-1"/>
        <s v="5517-1"/>
        <s v="5518-1"/>
        <s v="5519-1"/>
        <s v="5527-1"/>
        <s v="5528-1"/>
        <s v="5536-1"/>
        <s v="5537-1"/>
        <s v="5603-1"/>
        <s v="6114-1"/>
        <s v="6116-1"/>
        <s v="6161-1"/>
        <s v="6162-1"/>
        <s v="6163-1"/>
        <s v="6164-1"/>
        <s v="6166-1"/>
        <s v="66117-1"/>
        <s v="66175-1"/>
        <s v="66177-1"/>
        <s v="66188-1"/>
        <s v="66189-1"/>
        <s v="66193-1"/>
        <s v="66194-1"/>
        <s v="66195-1"/>
        <s v="66208-1"/>
        <s v="66217-1"/>
        <s v="66221-1"/>
        <s v="66225-1"/>
        <s v="66231-1"/>
        <s v="66239-1"/>
        <s v="6936-1"/>
        <s v="6944-1"/>
        <s v="6945-1"/>
        <s v="6946-1"/>
        <s v="7009-1"/>
        <s v="7029-1"/>
        <s v="7090-1"/>
        <s v="7091-1"/>
        <s v="7092-1"/>
        <s v="7093-1"/>
        <s v="7094-1"/>
        <s v="7172-1"/>
        <s v="7173-1"/>
        <s v="7174-1"/>
        <s v="7175-1"/>
        <s v="7176-1"/>
        <s v="7177-1"/>
        <s v="7178-1"/>
        <s v="7233-1"/>
        <s v="7452-1"/>
        <s v="7453-1"/>
        <s v="7580-1"/>
        <s v="7581-1"/>
        <s v="7582-1"/>
        <s v="7600-1"/>
        <s v="7654-1"/>
        <s v="7655-1"/>
        <s v="7656-1"/>
        <s v="7657-1"/>
        <s v="7658-1"/>
        <s v="7659-1"/>
        <s v="7660-1"/>
        <s v="7661-1"/>
        <s v="7662-1"/>
        <s v="7663-1"/>
        <s v="7664-1"/>
        <s v="7665-1"/>
        <s v="7666-1"/>
        <s v="7690-1"/>
        <s v="7691-1"/>
        <s v="7692-1"/>
        <s v="7693-1"/>
        <s v="7694-1"/>
        <s v="7695-1"/>
        <s v="7697-1"/>
        <s v="7699-1"/>
        <s v="7714-1"/>
        <s v="7721-1"/>
        <s v="7770-1"/>
        <s v="7771-1"/>
        <s v="7772-1"/>
        <s v="7773-1"/>
        <s v="7774-1"/>
        <s v="7775-1"/>
        <s v="7776-1"/>
        <s v="7786-1"/>
        <s v="7787-1"/>
        <s v="7871-1"/>
        <s v="7872-1"/>
        <s v="7873-1"/>
        <s v="7875-1"/>
        <s v="7876-1"/>
        <s v="7894-2"/>
        <s v="7906-1"/>
        <s v="7907-1"/>
        <s v="7942-1"/>
        <s v="7944-1"/>
        <s v="7945-1"/>
        <s v="7990-1"/>
        <s v="7991-1"/>
        <s v="7992-1"/>
        <s v="7993-1"/>
        <s v="7994-1"/>
        <s v="7996-1"/>
        <s v="7997-1"/>
        <s v="7998-1"/>
        <s v="8100-1"/>
        <s v="8101-1"/>
        <s v="8102-1"/>
        <s v="8103-1"/>
        <s v="8104-1"/>
        <s v="8105-1"/>
        <s v="8106-1"/>
        <s v="8107-1"/>
        <s v="8108-1"/>
        <s v="8130-1"/>
        <s v="8131-1"/>
        <s v="8132-1"/>
        <s v="8133-1"/>
        <s v="8134-1"/>
        <s v="8135-1"/>
        <s v="8136-1"/>
        <s v="8137-1"/>
        <s v="8138-1"/>
        <s v="8139-1"/>
        <s v="8140-1"/>
        <s v="8141-1"/>
        <s v="8142-1"/>
        <s v="8142-2"/>
        <s v="8143-1"/>
        <s v="8144-1"/>
        <s v="8144-2"/>
        <s v="8145-1"/>
        <s v="8146-1"/>
        <s v="8147-1"/>
        <s v="8270-1"/>
        <s v="8271-1"/>
        <s v="8272-1"/>
        <s v="8273-1"/>
        <s v="8274-1"/>
        <s v="8275-1"/>
        <s v="850152-1"/>
        <s v="850154-1"/>
        <s v="851463-1"/>
        <s v="851464-1"/>
        <s v="851502-1"/>
        <s v="851524-1"/>
        <s v="851687-1"/>
        <s v="851938-1"/>
        <s v="851955-1"/>
        <s v="852001-1"/>
        <s v="852089-1"/>
        <s v="852095-1"/>
        <s v="852113-1"/>
        <s v="852114-1"/>
        <s v="852132-1"/>
        <s v="8910-1"/>
        <s v="8911-1"/>
        <s v="8912-1"/>
        <s v="8913-1"/>
        <s v="8914-1"/>
        <s v="8915-1"/>
        <s v="8916-1"/>
        <s v="8917-1"/>
        <s v="8918-1"/>
        <s v="8919-1"/>
        <s v="8920-1"/>
        <s v="8921-1"/>
        <s v="8922-1"/>
        <s v="8923-1"/>
        <s v="8924-1"/>
        <s v="8925-1"/>
        <s v="8926-1"/>
        <s v="8927-1"/>
        <s v="8929-1"/>
        <s v="8930-1"/>
        <s v="8931-1"/>
        <s v="8932-1"/>
        <s v="8934-1"/>
        <s v="8935-1"/>
        <s v="8939-1"/>
        <s v="8940-1"/>
        <s v="9001-2"/>
        <s v="9027-1"/>
        <s v="904940-1"/>
        <s v="9213-1"/>
        <s v="9214-1"/>
        <s v="9222-1"/>
        <s v="9225-1"/>
        <s v="9226-1"/>
        <s v="9227-1"/>
        <s v="9228-1"/>
        <s v="9229-1"/>
        <s v="9241-1"/>
        <s v="9322-1"/>
        <s v="9324-1"/>
        <s v="9764-1"/>
        <s v="991327-1"/>
        <s v="991328-1"/>
        <s v="991329-1"/>
        <s v="991330-1"/>
        <s v="991331-2"/>
        <s v="991332-1"/>
        <s v="991333-1"/>
        <s v="991335-1"/>
        <s v="991336-1"/>
        <s v="991337-1"/>
        <s v="DUCK-1"/>
        <s v="Duck75-1"/>
        <s v="fruit1-1"/>
        <s v="fruit2-1"/>
        <s v="fruit3-1"/>
        <s v="fruit4-1"/>
        <s v="fruit5-1"/>
        <s v="fruit6-1"/>
        <s v="fruit7-1"/>
        <s v="fruit8-1"/>
        <s v="K3300-1"/>
        <s v="K7029-1"/>
        <s v="K7094-1"/>
        <s v="K7699-1"/>
        <s v="K7775-1"/>
        <s v="K7776-1"/>
        <s v="K7890-1"/>
        <s v="K7894-1"/>
        <s v="K7906-1"/>
        <s v="K7945-1"/>
        <s v="K8102-1"/>
        <s v="K8130-1"/>
        <s v="K8915-1"/>
        <s v="K8916-1"/>
        <s v="K8924-1"/>
        <s v="K8927-1"/>
        <s v="K8929-1"/>
        <s v="K9833-1"/>
        <s v="KFruit-1"/>
        <s v="LIT2007-1"/>
        <s v="LLCA31-1"/>
        <s v="LL-D2007"/>
        <s v="MS1040-1"/>
        <s v="MS1042-1"/>
        <s v="MS1044-1"/>
        <s v="MS1046-1"/>
        <s v="PS3038-1"/>
        <s v="10184-1"/>
        <s v="10185-1"/>
        <s v="10186-1"/>
        <s v="10187-1"/>
        <s v="10188-1"/>
        <s v="10189-1"/>
        <s v="10191-1"/>
        <s v="10192-1"/>
        <s v="10200-1"/>
        <s v="1103-2"/>
        <s v="13078-1"/>
        <s v="13098-1"/>
        <s v="13148-1"/>
        <s v="19710-1"/>
        <s v="19720-1"/>
        <s v="20002-1"/>
        <s v="20003-1"/>
        <s v="20004-1"/>
        <s v="20005-1"/>
        <s v="20006-1"/>
        <s v="2008-1"/>
        <s v="21000-1"/>
        <s v="21001-1"/>
        <s v="2230-1"/>
        <s v="2928-2"/>
        <s v="3830-1"/>
        <s v="3831-1"/>
        <s v="3832-1"/>
        <s v="4210-1"/>
        <s v="4426075-1"/>
        <s v="4527617-1"/>
        <s v="4548431-1"/>
        <s v="4837-1"/>
        <s v="4838-1"/>
        <s v="4862-1"/>
        <s v="4863-1"/>
        <s v="4864-1"/>
        <s v="4897-1"/>
        <s v="4898-1"/>
        <s v="4900-1"/>
        <s v="4993-1"/>
        <s v="4994-1"/>
        <s v="4995-1"/>
        <s v="4996-1"/>
        <s v="4997-1"/>
        <s v="4998-1"/>
        <s v="4999-1"/>
        <s v="5372-1"/>
        <s v="5373-1"/>
        <s v="5380-2"/>
        <s v="5522-1"/>
        <s v="5543-1"/>
        <s v="5544-1"/>
        <s v="5572-1"/>
        <s v="5573-1"/>
        <s v="5574-1"/>
        <s v="5575-1"/>
        <s v="5576-1"/>
        <s v="5577-1"/>
        <s v="5578-1"/>
        <s v="5582-1"/>
        <s v="5583-1"/>
        <s v="5584-1"/>
        <s v="5585-1"/>
        <s v="5593-1"/>
        <s v="5596-1"/>
        <s v="5597-1"/>
        <s v="5598-1"/>
        <s v="5601-1"/>
        <s v="5602-1"/>
        <s v="5605-1"/>
        <s v="5606-1"/>
        <s v="5607-1"/>
        <s v="5608-1"/>
        <s v="5609-1"/>
        <s v="5610-1"/>
        <s v="5611-1"/>
        <s v="5612-1"/>
        <s v="5613-1"/>
        <s v="5614-1"/>
        <s v="5615-1"/>
        <s v="5616-1"/>
        <s v="5617-1"/>
        <s v="5618-1"/>
        <s v="5619-1"/>
        <s v="5620-1"/>
        <s v="5621-1"/>
        <s v="5625-1"/>
        <s v="5626-1"/>
        <s v="5627-1"/>
        <s v="6117-1"/>
        <s v="6118-1"/>
        <s v="6119-1"/>
        <s v="6126-1"/>
        <s v="6127-1"/>
        <s v="6128-1"/>
        <s v="6176-1"/>
        <s v="6177-1"/>
        <s v="6178-1"/>
        <s v="6186-1"/>
        <s v="6187-1"/>
        <s v="66236-1"/>
        <s v="66237-1"/>
        <s v="66246-1"/>
        <s v="66247-1"/>
        <s v="66255-1"/>
        <s v="66256-1"/>
        <s v="66257-1"/>
        <s v="66258-1"/>
        <s v="66260-1"/>
        <s v="66262-1"/>
        <s v="66264-1"/>
        <s v="66282-1"/>
        <s v="66290-1"/>
        <s v="66361-1"/>
        <s v="7036-1"/>
        <s v="7037-1"/>
        <s v="7038-1"/>
        <s v="7040-1"/>
        <s v="7041-1"/>
        <s v="7048-1"/>
        <s v="7235-2"/>
        <s v="7236-2"/>
        <s v="7245-2"/>
        <s v="7583-1"/>
        <s v="7585-1"/>
        <s v="7586-1"/>
        <s v="7587-1"/>
        <s v="7611-1"/>
        <s v="7612-1"/>
        <s v="7613-1"/>
        <s v="7620-1"/>
        <s v="7621-1"/>
        <s v="7622-1"/>
        <s v="7623-1"/>
        <s v="7624-1"/>
        <s v="7625-1"/>
        <s v="7626-1"/>
        <s v="7627-1"/>
        <s v="7628-1"/>
        <s v="7644-1"/>
        <s v="7645-1"/>
        <s v="764521-1"/>
        <s v="7646-1"/>
        <s v="7647-1"/>
        <s v="7648-1"/>
        <s v="7649-1"/>
        <s v="7667-1"/>
        <s v="7668-1"/>
        <s v="7669-1"/>
        <s v="7669-2"/>
        <s v="7670-1"/>
        <s v="7670-2"/>
        <s v="7671-1"/>
        <s v="7672-1"/>
        <s v="7673-1"/>
        <s v="7674-1"/>
        <s v="7675-1"/>
        <s v="7676-1"/>
        <s v="7678-1"/>
        <s v="7679-1"/>
        <s v="7680-1"/>
        <s v="7681-1"/>
        <s v="7723-1"/>
        <s v="7724-1"/>
        <s v="7726-1"/>
        <s v="7731-1"/>
        <s v="7732-1"/>
        <s v="7733-1"/>
        <s v="7734-1"/>
        <s v="7736-1"/>
        <s v="7737-1"/>
        <s v="7738-1"/>
        <s v="7739-1"/>
        <s v="7741-1"/>
        <s v="7743-1"/>
        <s v="7744-1"/>
        <s v="7796-1"/>
        <s v="7797-1"/>
        <s v="7798-1"/>
        <s v="7799-1"/>
        <s v="7884-1"/>
        <s v="7885-1"/>
        <s v="7886-1"/>
        <s v="7888-1"/>
        <s v="7979-1"/>
        <s v="8028-1"/>
        <s v="8029-1"/>
        <s v="8031-1"/>
        <s v="810002-1"/>
        <s v="810003-1"/>
        <s v="8111-1"/>
        <s v="8112-1"/>
        <s v="8113-1"/>
        <s v="8114-1"/>
        <s v="8115-1"/>
        <s v="8117-1"/>
        <s v="8118-1"/>
        <s v="8148-1"/>
        <s v="8149-1"/>
        <s v="8150-1"/>
        <s v="8151-1"/>
        <s v="8152-1"/>
        <s v="8153-1"/>
        <s v="8154-1"/>
        <s v="8155-1"/>
        <s v="8156-1"/>
        <s v="8158-1"/>
        <s v="8159-1"/>
        <s v="8160-1"/>
        <s v="8161-1"/>
        <s v="8290-1"/>
        <s v="8291-1"/>
        <s v="8292-1"/>
        <s v="8293-1"/>
        <s v="8294-1"/>
        <s v="8295-1"/>
        <s v="8296-1"/>
        <s v="8297-1"/>
        <s v="8490-1"/>
        <s v="8491-1"/>
        <s v="8492-1"/>
        <s v="8493-1"/>
        <s v="8494-1"/>
        <s v="8495-1"/>
        <s v="8496-1"/>
        <s v="850353-1"/>
        <s v="851659-1"/>
        <s v="852146-1"/>
        <s v="852194-1"/>
        <s v="852216-1"/>
        <s v="852231-1"/>
        <s v="852242-1"/>
        <s v="852266-1"/>
        <s v="852271-1"/>
        <s v="852272-1"/>
        <s v="852273-1"/>
        <s v="852293-1"/>
        <s v="852331-1"/>
        <s v="852333-1"/>
        <s v="852347-1"/>
        <s v="852351-1"/>
        <s v="852354-1"/>
        <s v="852445-1"/>
        <s v="852554-1"/>
        <s v="8630-1"/>
        <s v="8631-1"/>
        <s v="8632-1"/>
        <s v="8633-1"/>
        <s v="8634-1"/>
        <s v="8635-1"/>
        <s v="8636-1"/>
        <s v="8637-1"/>
        <s v="8685-1"/>
        <s v="8686-1"/>
        <s v="8687-1"/>
        <s v="8688-1"/>
        <s v="8689-1"/>
        <s v="8690-1"/>
        <s v="8691-1"/>
        <s v="8692-1"/>
        <s v="8693-1"/>
        <s v="8694-1"/>
        <s v="8695-1"/>
        <s v="8696-1"/>
        <s v="8697-1"/>
        <s v="8698-1"/>
        <s v="8699-1"/>
        <s v="8881-1"/>
        <s v="8882-1"/>
        <s v="8883-1"/>
        <s v="8884-1"/>
        <s v="8885-1"/>
        <s v="8886-1"/>
        <s v="8941-1"/>
        <s v="8942-1"/>
        <s v="8942-2"/>
        <s v="8943-1"/>
        <s v="8944-1"/>
        <s v="8945-1"/>
        <s v="8946-1"/>
        <s v="8947-1"/>
        <s v="8948-1"/>
        <s v="8949-1"/>
        <s v="8952-1"/>
        <s v="8953-1"/>
        <s v="8954-1"/>
        <s v="9076-1"/>
        <s v="9090-1"/>
        <s v="9206-1"/>
        <s v="9215-1"/>
        <s v="9279-2"/>
        <s v="9530-1"/>
        <s v="9531-1"/>
        <s v="9628-1"/>
        <s v="9641-1"/>
        <s v="9656-1"/>
        <s v="9660-2"/>
        <s v="9660-3"/>
        <s v="9699-1"/>
        <s v="970018-1"/>
        <s v="9742-1"/>
        <s v="9799-1"/>
        <s v="991319-1"/>
        <s v="991369-1"/>
        <s v="991402-1"/>
        <s v="991403-1"/>
        <s v="991404-1"/>
        <s v="991405-1"/>
        <s v="9999-1"/>
        <s v="B110-1"/>
        <s v="Braintree-1"/>
        <s v="Chandler-1"/>
        <s v="comcon001-1"/>
        <s v="comcon002-1"/>
        <s v="comcon003-1"/>
        <s v="Houston-1"/>
        <s v="K5613-1"/>
        <s v="K7623-1"/>
        <s v="K7690-1"/>
        <s v="K7734-1"/>
        <s v="K7744-1"/>
        <s v="K8111-1"/>
        <s v="K8148-1"/>
        <s v="K8685-1"/>
        <s v="K8688-1"/>
        <s v="K8942-1"/>
        <s v="K8944-1"/>
        <s v="KingofPrussia-1"/>
        <s v="KSB28-1"/>
        <s v="LIJWII-1"/>
        <s v="llca34-1"/>
        <s v="llca35-1"/>
        <s v="MiniNXT-1"/>
        <s v="MiniRCX-1"/>
        <s v="MMMB001-1"/>
        <s v="MS1048-1"/>
        <s v="MS1049-1"/>
        <s v="Ramboll-1"/>
        <s v="Sacramento-1"/>
        <s v="Sphinx-1"/>
        <s v="0756672805-1"/>
        <s v="0756672813-1"/>
        <s v="10193-1"/>
        <s v="10194-1"/>
        <s v="10195-1"/>
        <s v="10196-1"/>
        <s v="10197-1"/>
        <s v="10198-1"/>
        <s v="10199-1"/>
        <s v="10287-1"/>
        <s v="20007-1"/>
        <s v="20008-1"/>
        <s v="20009-1"/>
        <s v="20010-1"/>
        <s v="20011-1"/>
        <s v="20012-1"/>
        <s v="2009-2"/>
        <s v="21002-1"/>
        <s v="21003-1"/>
        <s v="21004-1"/>
        <s v="21005-1"/>
        <s v="2851146-1"/>
        <s v="2853300-1"/>
        <s v="2853301-1"/>
        <s v="2853302-1"/>
        <s v="2853303-1"/>
        <s v="2853508-1"/>
        <s v="2853590-1"/>
        <s v="2853596-1"/>
        <s v="30000-1"/>
        <s v="30001-1"/>
        <s v="30002-1"/>
        <s v="30003-1"/>
        <s v="30004-1"/>
        <s v="30005-1"/>
        <s v="30006-1"/>
        <s v="30008-1"/>
        <s v="30009-1"/>
        <s v="3594-1"/>
        <s v="3595-1"/>
        <s v="3596-1"/>
        <s v="3597-1"/>
        <s v="3833-1"/>
        <s v="3834-1"/>
        <s v="3835-1"/>
        <s v="3836-1"/>
        <s v="3837-1"/>
        <s v="3838-1"/>
        <s v="3839-1"/>
        <s v="3840-1"/>
        <s v="3841-1"/>
        <s v="3842-1"/>
        <s v="3843-1"/>
        <s v="3844-1"/>
        <s v="40000-1"/>
        <s v="40001-1"/>
        <s v="40002-1"/>
        <s v="40003-1"/>
        <s v="4540313-1"/>
        <s v="4540315-1"/>
        <s v="4547551-1"/>
        <s v="4559288-1"/>
        <s v="4559385-1"/>
        <s v="4559387-1"/>
        <s v="4899-1"/>
        <s v="4962-3"/>
        <s v="5002887-1"/>
        <s v="5416-2"/>
        <s v="5486-1"/>
        <s v="5487-1"/>
        <s v="5488-1"/>
        <s v="5489-1"/>
        <s v="5538-1"/>
        <s v="5539-1"/>
        <s v="5545-1"/>
        <s v="5546-1"/>
        <s v="5547-1"/>
        <s v="5560-1"/>
        <s v="5573-2"/>
        <s v="5586-1"/>
        <s v="5587-1"/>
        <s v="5588-1"/>
        <s v="5589-1"/>
        <s v="5592-1"/>
        <s v="5594-1"/>
        <s v="5595-1"/>
        <s v="5632-1"/>
        <s v="5633-1"/>
        <s v="5634-1"/>
        <s v="5635-1"/>
        <s v="5636-1"/>
        <s v="5637-1"/>
        <s v="5638-1"/>
        <s v="5639-1"/>
        <s v="5640-1"/>
        <s v="5641-1"/>
        <s v="5642-1"/>
        <s v="5969-1"/>
        <s v="5970-1"/>
        <s v="5971-1"/>
        <s v="5972-1"/>
        <s v="5973-1"/>
        <s v="5974-1"/>
        <s v="5979-1"/>
        <s v="5980-1"/>
        <s v="6191-1"/>
        <s v="6192-1"/>
        <s v="6193-1"/>
        <s v="6194-1"/>
        <s v="6239-1"/>
        <s v="6240-1"/>
        <s v="6241-1"/>
        <s v="6242-1"/>
        <s v="6243-1"/>
        <s v="6253-1"/>
        <s v="6299-1"/>
        <s v="66283-1"/>
        <s v="66284-1"/>
        <s v="66305-1"/>
        <s v="66306-1"/>
        <s v="66307-1"/>
        <s v="66308-1"/>
        <s v="66318-1"/>
        <s v="66319-1"/>
        <s v="66320-1"/>
        <s v="66321-1"/>
        <s v="66325-1"/>
        <s v="66326-1"/>
        <s v="66328-1"/>
        <s v="66329-1"/>
        <s v="66330-1"/>
        <s v="66331-1"/>
        <s v="66332-1"/>
        <s v="6741-1"/>
        <s v="6742-1"/>
        <s v="6743-1"/>
        <s v="6745-1"/>
        <s v="6747-1"/>
        <s v="6751-1"/>
        <s v="6752-1"/>
        <s v="6753-1"/>
        <s v="6754-1"/>
        <s v="7078-1"/>
        <s v="7079-1"/>
        <s v="7097-1"/>
        <s v="7195-1"/>
        <s v="7196-1"/>
        <s v="7197-1"/>
        <s v="7198-1"/>
        <s v="7199-1"/>
        <s v="7614-1"/>
        <s v="7615-1"/>
        <s v="7616-1"/>
        <s v="7618-1"/>
        <s v="7630-1"/>
        <s v="7631-1"/>
        <s v="7632-1"/>
        <s v="7633-1"/>
        <s v="7634-1"/>
        <s v="7635-1"/>
        <s v="7636-1"/>
        <s v="7637-1"/>
        <s v="7638-1"/>
        <s v="7639-1"/>
        <s v="7641-1"/>
        <s v="7642-1"/>
        <s v="7643-1"/>
        <s v="7682-1"/>
        <s v="7683-1"/>
        <s v="7685-1"/>
        <s v="7686-1"/>
        <s v="7687-1"/>
        <s v="7746-1"/>
        <s v="7747-1"/>
        <s v="7748-1"/>
        <s v="7749-1"/>
        <s v="7751-1"/>
        <s v="7752-1"/>
        <s v="7753-1"/>
        <s v="7754-1"/>
        <s v="7778-1"/>
        <s v="7800-1"/>
        <s v="7801-1"/>
        <s v="7802-1"/>
        <s v="7803-1"/>
        <s v="7804-1"/>
        <s v="7805-1"/>
        <s v="7808-1"/>
        <s v="8014-1"/>
        <s v="8015-1"/>
        <s v="8016-1"/>
        <s v="8017-1"/>
        <s v="8018-1"/>
        <s v="8019-1"/>
        <s v="8033-1"/>
        <s v="8036-1"/>
        <s v="8037-1"/>
        <s v="8038-1"/>
        <s v="8039-1"/>
        <s v="8063-1"/>
        <s v="8119-1"/>
        <s v="8120-1"/>
        <s v="8121-1"/>
        <s v="8122-1"/>
        <s v="8123-1"/>
        <s v="8124-1"/>
        <s v="8125-1"/>
        <s v="8126-1"/>
        <s v="8157-1"/>
        <s v="8162-1"/>
        <s v="8163-1"/>
        <s v="8164-1"/>
        <s v="8165-1"/>
        <s v="8166-1"/>
        <s v="8167-1"/>
        <s v="8168-1"/>
        <s v="8169-1"/>
        <s v="8182-1"/>
        <s v="8183-1"/>
        <s v="8184-1"/>
        <s v="8185-1"/>
        <s v="8186-1"/>
        <s v="8256-1"/>
        <s v="8258-1"/>
        <s v="8259-1"/>
        <s v="8260-1"/>
        <s v="8261-1"/>
        <s v="8262-1"/>
        <s v="8263-1"/>
        <s v="8264-1"/>
        <s v="8265-1"/>
        <s v="8396-1"/>
        <s v="8397-1"/>
        <s v="8398-1"/>
        <s v="8399-1"/>
        <s v="8400-1"/>
        <s v="8401-1"/>
        <s v="8402-1"/>
        <s v="8465934-1"/>
        <s v="8465972-1"/>
        <s v="852227-1"/>
        <s v="852504-1"/>
        <s v="852513-1"/>
        <s v="852535-1"/>
        <s v="852543-1"/>
        <s v="852547-1"/>
        <s v="852548-1"/>
        <s v="852549-1"/>
        <s v="852550-1"/>
        <s v="852551-1"/>
        <s v="852552-1"/>
        <s v="852553-1"/>
        <s v="852555-1"/>
        <s v="852666-1"/>
        <s v="852690-1"/>
        <s v="852697-1"/>
        <s v="852701-1"/>
        <s v="852702-1"/>
        <s v="852708-1"/>
        <s v="852713-1"/>
        <s v="852715-1"/>
        <s v="852717-1"/>
        <s v="852737-1"/>
        <s v="852741-1"/>
        <s v="852742-1"/>
        <s v="852744-1"/>
        <s v="852747-1"/>
        <s v="852750-1"/>
        <s v="852751-1"/>
        <s v="852753-1"/>
        <s v="8547-1"/>
        <s v="8707-1"/>
        <s v="8708-1"/>
        <s v="8709-1"/>
        <s v="8866-1"/>
        <s v="8867-1"/>
        <s v="8869-1"/>
        <s v="8870-1"/>
        <s v="8871-1"/>
        <s v="8878-1"/>
        <s v="8879-1"/>
        <s v="8887-1"/>
        <s v="8907-1"/>
        <s v="8908-1"/>
        <s v="8956-1"/>
        <s v="8957-1"/>
        <s v="8958-1"/>
        <s v="8959-1"/>
        <s v="8960-1"/>
        <s v="8961-1"/>
        <s v="8962-1"/>
        <s v="8963-1"/>
        <s v="8964-1"/>
        <s v="8967-1"/>
        <s v="8968-1"/>
        <s v="8969-1"/>
        <s v="8970-1"/>
        <s v="8971-1"/>
        <s v="8972-1"/>
        <s v="8973-1"/>
        <s v="8974-1"/>
        <s v="8975-1"/>
        <s v="8976-1"/>
        <s v="8977-1"/>
        <s v="8978-1"/>
        <s v="8979-1"/>
        <s v="8980-1"/>
        <s v="8981-1"/>
        <s v="8982-1"/>
        <s v="8983-1"/>
        <s v="8984-1"/>
        <s v="8985-1"/>
        <s v="8986-1"/>
        <s v="8987-1"/>
        <s v="8988-1"/>
        <s v="8989-1"/>
        <s v="8990-1"/>
        <s v="8991-1"/>
        <s v="8992-1"/>
        <s v="8993-1"/>
        <s v="8994-1"/>
        <s v="8995-1"/>
        <s v="8996-1"/>
        <s v="8998-1"/>
        <s v="9001857-1"/>
        <s v="9002953-1"/>
        <s v="9077-1"/>
        <s v="9078-1"/>
        <s v="9079-1"/>
        <s v="9331-1"/>
        <s v="9580-1"/>
        <s v="9581-1"/>
        <s v="9583-1"/>
        <s v="9584-1"/>
        <s v="9585-1"/>
        <s v="9686-1"/>
        <s v="9689-1"/>
        <s v="9690-1"/>
        <s v="9692-1"/>
        <s v="9698-1"/>
        <s v="9749-1"/>
        <s v="9780756656232-1"/>
        <s v="9780756656232-2"/>
        <s v="9780756659844-1"/>
        <s v="991268-1"/>
        <s v="991426-1"/>
        <s v="991451-1"/>
        <s v="991452-1"/>
        <s v="991464-1"/>
        <s v="Annapolis-1"/>
        <s v="BauMit-1"/>
        <s v="Berlin-1"/>
        <s v="Birmingham-1"/>
        <s v="Cincinnati-1"/>
        <s v="Columbus-1"/>
        <s v="comcon004-1"/>
        <s v="comcon005-1"/>
        <s v="comcon006-1"/>
        <s v="comcon007-1"/>
        <s v="comcon008-1"/>
        <s v="comcon009-1"/>
        <s v="comcon010-1"/>
        <s v="comcon011-1"/>
        <s v="Concord-1"/>
        <s v="Dallas-1"/>
        <s v="DISABLED - DKSS-1"/>
        <s v="fdp01-1"/>
        <s v="Frankfurt-1"/>
        <s v="Frisco-1"/>
        <s v="GMRacer1-1"/>
        <s v="GMRacer3-1"/>
        <s v="GMRacer4-1"/>
        <s v="GMRacer5-1"/>
        <s v="GMRACER6-1"/>
        <s v="Hanover-1"/>
        <s v="Honolulu-1"/>
        <s v="K10194-1"/>
        <s v="K5974-1"/>
        <s v="K6243-1"/>
        <s v="K7741-1"/>
        <s v="K8107-1"/>
        <s v="K8882-1"/>
        <s v="K8956-1"/>
        <s v="K8978-1"/>
        <s v="ldd3-1"/>
        <s v="Lightbulb-1"/>
        <s v="LIT2009-1"/>
        <s v="LLCA51-1"/>
        <s v="lwp01-1"/>
        <s v="lwp02-1"/>
        <s v="McDR2"/>
        <s v="McDR2US-1"/>
        <s v="McDR4-1"/>
        <s v="McDR4US-1"/>
        <s v="McDR6US-1"/>
        <s v="MFCN-1"/>
        <s v="MFCN-2"/>
        <s v="mln09-1"/>
        <s v="MMMB002-1"/>
        <s v="MMMB003-1"/>
        <s v="MMMB004-1"/>
        <s v="MMMB005-1"/>
        <s v="MMMB006-1"/>
        <s v="MMMB007-1"/>
        <s v="MMMB008-1"/>
        <s v="MMMB009-1"/>
        <s v="MMMB010-1"/>
        <s v="MMMB012-1"/>
        <s v="MMMB013-1"/>
        <s v="MMMB015-1"/>
        <s v="MMMB016-1"/>
        <s v="MMMB017-1"/>
        <s v="MS1060-1"/>
        <s v="NEO1048-1"/>
        <s v="OklahomaCity-1"/>
        <s v="OrlandPark-1"/>
        <s v="Paramus-1"/>
        <s v="Raleigh-1"/>
        <s v="ROCKBAND-1"/>
        <s v="TOYFAIR-1"/>
        <s v="W991526-1"/>
        <s v="0756668530-1"/>
        <s v="10155-1"/>
        <s v="10210-1"/>
        <s v="10211-1"/>
        <s v="10212-1"/>
        <s v="10213-1"/>
        <s v="10213sup-1"/>
        <s v="10214-1"/>
        <s v="10215-1"/>
        <s v="10216-1"/>
        <s v="2000409-1"/>
        <s v="2000413-1"/>
        <s v="2000415-1"/>
        <s v="20013-1"/>
        <s v="20014-1"/>
        <s v="20015-1"/>
        <s v="20016-1"/>
        <s v="20017-1"/>
        <s v="20018-1"/>
        <s v="2010-1"/>
        <s v="21006-1"/>
        <s v="21007-1"/>
        <s v="258175-1"/>
        <s v="258175-3"/>
        <s v="258175-4"/>
        <s v="2824-1"/>
        <s v="2853835-1"/>
        <s v="2853944-1"/>
        <s v="2855028-1"/>
        <s v="2855044-1"/>
        <s v="2855127-1"/>
        <s v="2856080-1"/>
        <s v="2856081-1"/>
        <s v="30010-1"/>
        <s v="30011-1"/>
        <s v="30012-1"/>
        <s v="30013-1"/>
        <s v="30020-1"/>
        <s v="30021-1"/>
        <s v="30030-1"/>
        <s v="30031-1"/>
        <s v="30032-1"/>
        <s v="30033-1"/>
        <s v="30034-1"/>
        <s v="30035-1"/>
        <s v="30040-1"/>
        <s v="30041-1"/>
        <s v="30042-1"/>
        <s v="30050-1"/>
        <s v="30051-1"/>
        <s v="30060-1"/>
        <s v="30060-2"/>
        <s v="30060-3"/>
        <s v="30060-4"/>
        <s v="30060-5"/>
        <s v="30061-1"/>
        <s v="30062-1"/>
        <s v="30063-1"/>
        <s v="30063-2"/>
        <s v="30063-3"/>
        <s v="30063-4"/>
        <s v="30063-5"/>
        <s v="30070-1"/>
        <s v="30071-1"/>
        <s v="30072-1"/>
        <s v="30073-1"/>
        <s v="3177-1"/>
        <s v="3178-1"/>
        <s v="3179-1"/>
        <s v="3180-1"/>
        <s v="3181-1"/>
        <s v="3181-2"/>
        <s v="3182-1"/>
        <s v="3221-1"/>
        <s v="3222-1"/>
        <s v="3300000-1"/>
        <s v="3845-1"/>
        <s v="3846-1"/>
        <s v="3847-1"/>
        <s v="3848-1"/>
        <s v="3849-1"/>
        <s v="3850-1"/>
        <s v="3851-1"/>
        <s v="3862-1"/>
        <s v="4000000-1"/>
        <s v="40004-1"/>
        <s v="40005-1"/>
        <s v="40008-1"/>
        <s v="40009-1"/>
        <s v="40010-1"/>
        <s v="40011-1"/>
        <s v="40012-1"/>
        <s v="40013-1"/>
        <s v="40014-1"/>
        <s v="4586940-1"/>
        <s v="4591715-1"/>
        <s v="4595400-1"/>
        <s v="4599605-1"/>
        <s v="4613985-1"/>
        <s v="4736-1"/>
        <s v="4737-1"/>
        <s v="4738-1"/>
        <s v="4840-1"/>
        <s v="4841-1"/>
        <s v="4842-1"/>
        <s v="5497-1"/>
        <s v="55001-1"/>
        <s v="5506-1"/>
        <s v="5507-1"/>
        <s v="5508-1"/>
        <s v="5509-1"/>
        <s v="5511-1"/>
        <s v="5512-1"/>
        <s v="5529-1"/>
        <s v="5529-2"/>
        <s v="5548-1"/>
        <s v="5549-1"/>
        <s v="5622-1"/>
        <s v="5623-1"/>
        <s v="5643-1"/>
        <s v="5644-1"/>
        <s v="5645-1"/>
        <s v="5646-1"/>
        <s v="5647-1"/>
        <s v="5648-1"/>
        <s v="5649-1"/>
        <s v="5650-1"/>
        <s v="5651-1"/>
        <s v="5652-1"/>
        <s v="5653-1"/>
        <s v="5654-1"/>
        <s v="5655-1"/>
        <s v="5656-1"/>
        <s v="5657-1"/>
        <s v="5658-1"/>
        <s v="5659-1"/>
        <s v="5691-1"/>
        <s v="5813-1"/>
        <s v="5814-1"/>
        <s v="5815-1"/>
        <s v="5816-1"/>
        <s v="5864-1"/>
        <s v="5865-1"/>
        <s v="5866-1"/>
        <s v="5867-1"/>
        <s v="5868-1"/>
        <s v="5891-1"/>
        <s v="5892-1"/>
        <s v="5893-1"/>
        <s v="5898-1"/>
        <s v="5899-1"/>
        <s v="5981-1"/>
        <s v="5982-1"/>
        <s v="5983-1"/>
        <s v="5984-1"/>
        <s v="5985-1"/>
        <s v="620-3"/>
        <s v="66311-1"/>
        <s v="66341-1"/>
        <s v="66342-1"/>
        <s v="66344-1"/>
        <s v="66345-1"/>
        <s v="66357-1"/>
        <s v="66358-1"/>
        <s v="66359-1"/>
        <s v="66360-1"/>
        <s v="66362-1"/>
        <s v="66363-1"/>
        <s v="66364-1"/>
        <s v="66365-1"/>
        <s v="66366-1"/>
        <s v="66367-1"/>
        <s v="66368-1"/>
        <s v="66373-1"/>
        <s v="66374-1"/>
        <s v="66405-1"/>
        <s v="7116-1"/>
        <s v="7117-1"/>
        <s v="7135-1"/>
        <s v="7136-1"/>
        <s v="7137-1"/>
        <s v="7138-1"/>
        <s v="7145-1"/>
        <s v="7147-1"/>
        <s v="7148-1"/>
        <s v="7156-1"/>
        <s v="7157-1"/>
        <s v="7158-1"/>
        <s v="7160-1"/>
        <s v="7162-1"/>
        <s v="7164-1"/>
        <s v="7165-1"/>
        <s v="7167-1"/>
        <s v="7168-1"/>
        <s v="7169-1"/>
        <s v="7170-2"/>
        <s v="7179-1"/>
        <s v="7206-1"/>
        <s v="7207-1"/>
        <s v="7208-1"/>
        <s v="7213-1"/>
        <s v="7566-1"/>
        <s v="7567-1"/>
        <s v="7569-1"/>
        <s v="7570-1"/>
        <s v="7571-1"/>
        <s v="7572-1"/>
        <s v="7573-1"/>
        <s v="7590-1"/>
        <s v="7591-1"/>
        <s v="7592-1"/>
        <s v="7593-1"/>
        <s v="7594-1"/>
        <s v="7595-1"/>
        <s v="7596-1"/>
        <s v="7597-1"/>
        <s v="7598-1"/>
        <s v="7599-1"/>
        <s v="7684-1"/>
        <s v="7688-1"/>
        <s v="7789-1"/>
        <s v="7848-1"/>
        <s v="7936-1"/>
        <s v="7937-1"/>
        <s v="7938-1"/>
        <s v="7939-1"/>
        <s v="7946-1"/>
        <s v="7947-1"/>
        <s v="7948-1"/>
        <s v="7949-1"/>
        <s v="7950-1"/>
        <s v="7952-1"/>
        <s v="7953-1"/>
        <s v="7955-1"/>
        <s v="7967-1"/>
        <s v="7968-1"/>
        <s v="7970-1"/>
        <s v="7971-1"/>
        <s v="8041-1"/>
        <s v="8043-1"/>
        <s v="8045-1"/>
        <s v="8046-1"/>
        <s v="8047-1"/>
        <s v="8048-1"/>
        <s v="8049-1"/>
        <s v="8051-1"/>
        <s v="8052-1"/>
        <s v="8053-1"/>
        <s v="8056-1"/>
        <s v="8057-1"/>
        <s v="8058-1"/>
        <s v="8059-1"/>
        <s v="8060-1"/>
        <s v="8061-1"/>
        <s v="8072-1"/>
        <s v="8073-1"/>
        <s v="8075-1"/>
        <s v="8076-1"/>
        <s v="8077-1"/>
        <s v="8078-1"/>
        <s v="8079-1"/>
        <s v="8080-1"/>
        <s v="8083-1"/>
        <s v="8084-1"/>
        <s v="8085-1"/>
        <s v="8086-1"/>
        <s v="8087-1"/>
        <s v="8088-1"/>
        <s v="8089-1"/>
        <s v="8091-1"/>
        <s v="8092-1"/>
        <s v="8093-1"/>
        <s v="8095-1"/>
        <s v="8096-1"/>
        <s v="8097-1"/>
        <s v="8098-1"/>
        <s v="8099-1"/>
        <s v="8128-1"/>
        <s v="8129-1"/>
        <s v="8188-1"/>
        <s v="8189-1"/>
        <s v="8190-1"/>
        <s v="8191-1"/>
        <s v="8192-1"/>
        <s v="8193-1"/>
        <s v="8194-1"/>
        <s v="8195-1"/>
        <s v="8196-1"/>
        <s v="8197-1"/>
        <s v="8198-1"/>
        <s v="8199-1"/>
        <s v="8211-1"/>
        <s v="8214-1"/>
        <s v="8403-1"/>
        <s v="8404-1"/>
        <s v="8409-1"/>
        <s v="8410-1"/>
        <s v="8411-1"/>
        <s v="8517-1"/>
        <s v="8518-1"/>
        <s v="8519-1"/>
        <s v="852769-1"/>
        <s v="852771-1"/>
        <s v="852774-1"/>
        <s v="852777-1"/>
        <s v="852786-1"/>
        <s v="852815-1"/>
        <s v="852820-1"/>
        <s v="852837-1"/>
        <s v="852838-1"/>
        <s v="852841-1"/>
        <s v="852842-1"/>
        <s v="852843-1"/>
        <s v="852844-1"/>
        <s v="852845-1"/>
        <s v="852848-1"/>
        <s v="852856-1"/>
        <s v="852858-1"/>
        <s v="852911-1"/>
        <s v="852921-1"/>
        <s v="852922-1"/>
        <s v="852942-1"/>
        <s v="852947-1"/>
        <s v="852948-1"/>
        <s v="852949-1"/>
        <s v="852950-1"/>
        <s v="852979-1"/>
        <s v="852980-1"/>
        <s v="852981-1"/>
        <s v="852982-1"/>
        <s v="852983-1"/>
        <s v="852985-1"/>
        <s v="852986-1"/>
        <s v="852987-1"/>
        <s v="852995-1"/>
        <s v="852996-1"/>
        <s v="852997-1"/>
        <s v="852998-1"/>
        <s v="853037-1"/>
        <s v="8683-0"/>
        <s v="8683-1"/>
        <s v="8683-10"/>
        <s v="8683-11"/>
        <s v="8683-12"/>
        <s v="8683-13"/>
        <s v="8683-14"/>
        <s v="8683-15"/>
        <s v="8683-16"/>
        <s v="8683-17"/>
        <s v="8683-18"/>
        <s v="8683-2"/>
        <s v="8683-3"/>
        <s v="8683-4"/>
        <s v="8683-5"/>
        <s v="8683-6"/>
        <s v="8683-7"/>
        <s v="8683-8"/>
        <s v="8683-9"/>
        <s v="8684-0"/>
        <s v="8684-1"/>
        <s v="8684-10"/>
        <s v="8684-11"/>
        <s v="8684-12"/>
        <s v="8684-13"/>
        <s v="8684-14"/>
        <s v="8684-15"/>
        <s v="8684-16"/>
        <s v="8684-17"/>
        <s v="8684-18"/>
        <s v="8684-2"/>
        <s v="8684-3"/>
        <s v="8684-4"/>
        <s v="8684-5"/>
        <s v="8684-6"/>
        <s v="8684-7"/>
        <s v="8684-8"/>
        <s v="8684-9"/>
        <s v="8785452-1"/>
        <s v="8785476-1"/>
        <s v="8785483-1"/>
        <s v="8785490-1"/>
        <s v="8785506-1"/>
        <s v="883929127030-1"/>
        <s v="8863-1"/>
        <s v="8864-1"/>
        <s v="8896-1"/>
        <s v="8897-1"/>
        <s v="8898-1"/>
        <s v="8899-1"/>
        <s v="9002090-1"/>
        <s v="9091-1"/>
        <s v="9207-1"/>
        <s v="9217-1"/>
        <s v="9311-1"/>
        <s v="9314-1"/>
        <s v="9333-1"/>
        <s v="9334-1"/>
        <s v="9335-1"/>
        <s v="9384-1"/>
        <s v="9385-1"/>
        <s v="9386-1"/>
        <s v="9667-1"/>
        <s v="9668-1"/>
        <s v="9669-1"/>
        <s v="9670-1"/>
        <s v="9688-1"/>
        <s v="9693-1"/>
        <s v="9694-1"/>
        <s v="9695-1"/>
        <s v="9696-1"/>
        <s v="9781409308041-1"/>
        <s v="Austin-1"/>
        <s v="Calgary-1"/>
        <s v="CELEBV-1"/>
        <s v="D100340-1"/>
        <s v="Elmhurst-1"/>
        <s v="GardenCity-1"/>
        <s v="Glendale-1"/>
        <s v="Houston-2"/>
        <s v="LADYBIRD2-1"/>
        <s v="lfv1-1"/>
        <s v="lfv2-1"/>
        <s v="lfv3-1"/>
        <s v="LLCA52-1"/>
        <s v="lwp03-1"/>
        <s v="Miami-1"/>
        <s v="Minneapolis-2"/>
        <s v="MMMB023-1"/>
        <s v="MMMB026-1"/>
        <s v="MS1032-1"/>
        <s v="Newark-1"/>
        <s v="NMS1035-1"/>
        <s v="Nuremberg-1"/>
        <s v="Troy-1"/>
        <s v="Wiesbaden-1"/>
        <s v="0756682762-1"/>
        <s v="10217-1"/>
        <s v="10218-1"/>
        <s v="10219-1"/>
        <s v="10220-1"/>
        <s v="10221-1"/>
        <s v="10222-1"/>
        <s v="10231-1"/>
        <s v="10285-1"/>
        <s v="11995-1"/>
        <s v="12202014-1"/>
        <s v="1405356235-1"/>
        <s v="14201220-1"/>
        <s v="14807412-1"/>
        <s v="20019-1"/>
        <s v="20020-1"/>
        <s v="20021-1"/>
        <s v="2011-2"/>
        <s v="20200-1"/>
        <s v="20201-1"/>
        <s v="20202-1"/>
        <s v="20203-1"/>
        <s v="2063-1"/>
        <s v="2065-1"/>
        <s v="2067-1"/>
        <s v="2068-1"/>
        <s v="21000-2"/>
        <s v="21008-1"/>
        <s v="21009-1"/>
        <s v="21010-1"/>
        <s v="21011-1"/>
        <s v="21100-1"/>
        <s v="2111-1"/>
        <s v="2112-1"/>
        <s v="2113-1"/>
        <s v="2114-1"/>
        <s v="2115-1"/>
        <s v="2116-1"/>
        <s v="21200-1"/>
        <s v="2141-1"/>
        <s v="2142-1"/>
        <s v="2143-1"/>
        <s v="2144-1"/>
        <s v="2145-1"/>
        <s v="2170-1"/>
        <s v="2171-1"/>
        <s v="2172-1"/>
        <s v="2173-1"/>
        <s v="2174-1"/>
        <s v="2175-1"/>
        <s v="2182-1"/>
        <s v="2183-1"/>
        <s v="2191-1"/>
        <s v="2192-1"/>
        <s v="2193-1"/>
        <s v="2194-1"/>
        <s v="2231-1"/>
        <s v="2232-1"/>
        <s v="2233-1"/>
        <s v="2235-1"/>
        <s v="2236-1"/>
        <s v="2254-1"/>
        <s v="2255-1"/>
        <s v="2256-1"/>
        <s v="2257-1"/>
        <s v="2258-1"/>
        <s v="2259-1"/>
        <s v="2260-1"/>
        <s v="2263-1"/>
        <s v="2282-1"/>
        <s v="2283-1"/>
        <s v="2504-1"/>
        <s v="2505-1"/>
        <s v="2506-1"/>
        <s v="2507-1"/>
        <s v="2508-1"/>
        <s v="2509-1"/>
        <s v="2516-1"/>
        <s v="2518-1"/>
        <s v="2519-1"/>
        <s v="2520-1"/>
        <s v="2521-1"/>
        <s v="258175-2"/>
        <s v="2850829-1"/>
        <s v="2852724-1"/>
        <s v="2852725-1"/>
        <s v="2852726-1"/>
        <s v="2853216-1"/>
        <s v="2853662-1"/>
        <s v="2855040-1"/>
        <s v="2855113-1"/>
        <s v="2856028-1"/>
        <s v="2856079-1"/>
        <s v="2856089-1"/>
        <s v="2856134-1"/>
        <s v="2856197-1"/>
        <s v="2856203-1"/>
        <s v="2856205-1"/>
        <s v="2856217-1"/>
        <s v="2856223-1"/>
        <s v="2856224-1"/>
        <s v="2856225-1"/>
        <s v="2856226-1"/>
        <s v="2856227-1"/>
        <s v="2856453-1"/>
        <s v="30014-1"/>
        <s v="30015-1"/>
        <s v="30016-1"/>
        <s v="30022-1"/>
        <s v="30023-1"/>
        <s v="30024-1"/>
        <s v="30025-1"/>
        <s v="30026-1"/>
        <s v="30027-1"/>
        <s v="30028-1"/>
        <s v="30029-1"/>
        <s v="30036-1"/>
        <s v="30052-1"/>
        <s v="30053-1"/>
        <s v="30054-1"/>
        <s v="30055-1"/>
        <s v="30080-1"/>
        <s v="30081-1"/>
        <s v="30082-1"/>
        <s v="30083-1"/>
        <s v="30084-1"/>
        <s v="30090-1"/>
        <s v="30091-1"/>
        <s v="30110-1"/>
        <s v="30111-1"/>
        <s v="30120-1"/>
        <s v="30121-1"/>
        <s v="30130-1"/>
        <s v="30131-1"/>
        <s v="30132-1"/>
        <s v="30133-1"/>
        <s v="30140-1"/>
        <s v="30141-1"/>
        <s v="3300001-1"/>
        <s v="3300002-1"/>
        <s v="3300005-1"/>
        <s v="3300006-1"/>
        <s v="3300020-1"/>
        <s v="330081-1"/>
        <s v="3365-1"/>
        <s v="3366-1"/>
        <s v="3367-1"/>
        <s v="3368-1"/>
        <s v="3648-1"/>
        <s v="3658-1"/>
        <s v="3661-1"/>
        <s v="3677-1"/>
        <s v="3815-1"/>
        <s v="3816-1"/>
        <s v="3852-1"/>
        <s v="3853-1"/>
        <s v="3854-1"/>
        <s v="3855-1"/>
        <s v="3856-1"/>
        <s v="3857-1"/>
        <s v="3858-1"/>
        <s v="3859-1"/>
        <s v="3860-1"/>
        <s v="3861-1"/>
        <s v="4000001-1"/>
        <s v="4000002-1"/>
        <s v="40015-1"/>
        <s v="40016-1"/>
        <s v="40017-1"/>
        <s v="40018-1"/>
        <s v="40019-1"/>
        <s v="40020-1"/>
        <s v="40021-1"/>
        <s v="40022-1"/>
        <s v="40023-1"/>
        <s v="40024-1"/>
        <s v="40028-1"/>
        <s v="4181-1"/>
        <s v="4182-1"/>
        <s v="4183-1"/>
        <s v="4184-1"/>
        <s v="4191-1"/>
        <s v="4192-1"/>
        <s v="4193-1"/>
        <s v="4194-1"/>
        <s v="4195-1"/>
        <s v="4636204-1"/>
        <s v="4641-1"/>
        <s v="4642-1"/>
        <s v="4643-1"/>
        <s v="4644-1"/>
        <s v="4645-1"/>
        <s v="4648933-1"/>
        <s v="4648939-1"/>
        <s v="4659018-1"/>
        <s v="4659758-1"/>
        <s v="4660865-1"/>
        <s v="4865-1"/>
        <s v="4866-1"/>
        <s v="4867-1"/>
        <s v="5000021-1"/>
        <s v="5000027-1"/>
        <s v="5000067-1"/>
        <s v="5000068-1"/>
        <s v="5000142-1"/>
        <s v="5000209-1"/>
        <s v="5000210-1"/>
        <s v="5000214-1"/>
        <s v="5000215-1"/>
        <s v="5000672-1"/>
        <s v="5678-1"/>
        <s v="5679-1"/>
        <s v="5680-1"/>
        <s v="5681-1"/>
        <s v="5682-1"/>
        <s v="5683-1"/>
        <s v="5684-1"/>
        <s v="5685-1"/>
        <s v="5695-1"/>
        <s v="5696-1"/>
        <s v="5748-1"/>
        <s v="5749-1"/>
        <s v="5761-1"/>
        <s v="5762-1"/>
        <s v="5763-1"/>
        <s v="5764-1"/>
        <s v="5765-1"/>
        <s v="5766-1"/>
        <s v="5767-1"/>
        <s v="5770-1"/>
        <s v="5771-1"/>
        <s v="5793-1"/>
        <s v="5794-1"/>
        <s v="5795-1"/>
        <s v="5817-1"/>
        <s v="5818-1"/>
        <s v="5819-1"/>
        <s v="5828-1"/>
        <s v="5829-1"/>
        <s v="5839-1"/>
        <s v="5929-1"/>
        <s v="5930-1"/>
        <s v="5931-1"/>
        <s v="5932-1"/>
        <s v="5933-1"/>
        <s v="5945-1"/>
        <s v="5946-1"/>
        <s v="5947-1"/>
        <s v="6051-1"/>
        <s v="6052-1"/>
        <s v="6053-1"/>
        <s v="6130-1"/>
        <s v="6131-1"/>
        <s v="6136-1"/>
        <s v="6137-1"/>
        <s v="6138-1"/>
        <s v="66310-1"/>
        <s v="66375-1"/>
        <s v="66377-1"/>
        <s v="66378-1"/>
        <s v="66379-1"/>
        <s v="66380-1"/>
        <s v="66383-1"/>
        <s v="66386-1"/>
        <s v="66387-1"/>
        <s v="66388-1"/>
        <s v="66389-1"/>
        <s v="66393-1"/>
        <s v="66394-1"/>
        <s v="66395-1"/>
        <s v="66396-1"/>
        <s v="66397-1"/>
        <s v="66404-1"/>
        <s v="66406-1"/>
        <s v="66407-1"/>
        <s v="6918-1"/>
        <s v="7049-1"/>
        <s v="7050-1"/>
        <s v="7051-1"/>
        <s v="7052-1"/>
        <s v="7065-1"/>
        <s v="7066-1"/>
        <s v="7067-1"/>
        <s v="7187-1"/>
        <s v="7188-1"/>
        <s v="7189-1"/>
        <s v="7279-1"/>
        <s v="7285-1"/>
        <s v="7286-1"/>
        <s v="7287-1"/>
        <s v="7288-1"/>
        <s v="7305-1"/>
        <s v="7306-1"/>
        <s v="7307-1"/>
        <s v="7325-1"/>
        <s v="7326-1"/>
        <s v="7327-1"/>
        <s v="7498-1"/>
        <s v="7499-1"/>
        <s v="752437B-1"/>
        <s v="752437Bk-1"/>
        <s v="752437R-1"/>
        <s v="752437W-1"/>
        <s v="752437Y-1"/>
        <s v="7553-1"/>
        <s v="7696-1"/>
        <s v="7868-1"/>
        <s v="7869-1"/>
        <s v="7877-1"/>
        <s v="7879-1"/>
        <s v="7913-1"/>
        <s v="7914-1"/>
        <s v="7915-1"/>
        <s v="7929-1"/>
        <s v="7930-1"/>
        <s v="7931-1"/>
        <s v="7956-1"/>
        <s v="7957-1"/>
        <s v="7958-1"/>
        <s v="7959-1"/>
        <s v="7961-1"/>
        <s v="7962-1"/>
        <s v="7964-1"/>
        <s v="7965-1"/>
        <s v="7976-1"/>
        <s v="7977-1"/>
        <s v="7978-1"/>
        <s v="7984-1"/>
        <s v="7985-1"/>
        <s v="8065-1"/>
        <s v="8066-1"/>
        <s v="8067-1"/>
        <s v="8068-1"/>
        <s v="8069-1"/>
        <s v="8070-1"/>
        <s v="8071-1"/>
        <s v="8081-1"/>
        <s v="810005-1"/>
        <s v="8109-1"/>
        <s v="8110-1"/>
        <s v="8200-1"/>
        <s v="8201-1"/>
        <s v="8206-1"/>
        <s v="8221-1"/>
        <s v="8227-1"/>
        <s v="8228-1"/>
        <s v="8231-1"/>
        <s v="8301-1"/>
        <s v="8302-1"/>
        <s v="8303-1"/>
        <s v="8304-1"/>
        <s v="8423-1"/>
        <s v="8424-1"/>
        <s v="8426-1"/>
        <s v="8484-1"/>
        <s v="8486-1"/>
        <s v="8487-1"/>
        <s v="850802-1"/>
        <s v="853091-1"/>
        <s v="853092-1"/>
        <s v="853097-1"/>
        <s v="853098-1"/>
        <s v="853099-1"/>
        <s v="853100-1"/>
        <s v="853101-1"/>
        <s v="853106-1"/>
        <s v="853111-1"/>
        <s v="853118-1"/>
        <s v="853127-1"/>
        <s v="853130-1"/>
        <s v="853143-1"/>
        <s v="853146-1"/>
        <s v="853148-1"/>
        <s v="853175-1"/>
        <s v="853176-1"/>
        <s v="853187-1"/>
        <s v="853191-1"/>
        <s v="853195-1"/>
        <s v="853201-1"/>
        <s v="853219-1"/>
        <s v="853261-1"/>
        <s v="853301-1"/>
        <s v="853305-1"/>
        <s v="853306-1"/>
        <s v="853313-1"/>
        <s v="853317-1"/>
        <s v="853340-1"/>
        <s v="853344-1"/>
        <s v="853345-1"/>
        <s v="853346-1"/>
        <s v="853352-1"/>
        <s v="853353-1"/>
        <s v="853358-1"/>
        <s v="8638-1"/>
        <s v="8639-1"/>
        <s v="8677-1"/>
        <s v="8678-1"/>
        <s v="8679-1"/>
        <s v="88000-1"/>
        <s v="88002-1"/>
        <s v="880031-1"/>
        <s v="880033-1"/>
        <s v="8803-0"/>
        <s v="8803-1"/>
        <s v="8803-10"/>
        <s v="8803-11"/>
        <s v="8803-12"/>
        <s v="8803-13"/>
        <s v="8803-14"/>
        <s v="8803-15"/>
        <s v="8803-16"/>
        <s v="8803-17"/>
        <s v="8803-18"/>
        <s v="8803-2"/>
        <s v="8803-3"/>
        <s v="8803-4"/>
        <s v="8803-5"/>
        <s v="8803-6"/>
        <s v="8803-7"/>
        <s v="8803-8"/>
        <s v="8803-9"/>
        <s v="8804-0"/>
        <s v="8804-1"/>
        <s v="8804-10"/>
        <s v="8804-11"/>
        <s v="8804-12"/>
        <s v="8804-13"/>
        <s v="8804-14"/>
        <s v="8804-15"/>
        <s v="8804-16"/>
        <s v="8804-17"/>
        <s v="8804-18"/>
        <s v="8804-2"/>
        <s v="8804-3"/>
        <s v="8804-4"/>
        <s v="8804-5"/>
        <s v="8804-6"/>
        <s v="8804-7"/>
        <s v="8804-8"/>
        <s v="8804-9"/>
        <s v="8805-0"/>
        <s v="8805-1"/>
        <s v="8805-10"/>
        <s v="8805-11"/>
        <s v="8805-12"/>
        <s v="8805-13"/>
        <s v="8805-14"/>
        <s v="8805-15"/>
        <s v="8805-16"/>
        <s v="8805-17"/>
        <s v="8805-18"/>
        <s v="8805-2"/>
        <s v="8805-3"/>
        <s v="8805-4"/>
        <s v="8805-5"/>
        <s v="8805-6"/>
        <s v="8805-7"/>
        <s v="8805-8"/>
        <s v="8805-9"/>
        <s v="9002052-1"/>
        <s v="9002076-1"/>
        <s v="9002687-1"/>
        <s v="9002700-1"/>
        <s v="9002908-1"/>
        <s v="9002922-1"/>
        <s v="9003363-1"/>
        <s v="9337-1"/>
        <s v="9338-1"/>
        <s v="9348-1"/>
        <s v="9349-1"/>
        <s v="9387-1"/>
        <s v="9594-1"/>
        <s v="9697-1"/>
        <s v="9780756663094-1"/>
        <s v="9781409308867-1"/>
        <s v="9781409310365-1"/>
        <s v="Beachwood-1"/>
        <s v="COMCON013-1"/>
        <s v="comcon014-1"/>
        <s v="comcon015-1"/>
        <s v="COMCON016-1"/>
        <s v="comcon017-1"/>
        <s v="comcon018-1"/>
        <s v="CostaMesa-1"/>
        <s v="e1a1401-1"/>
        <s v="e1a1402-1"/>
        <s v="e1a1403-1"/>
        <s v="e1a1404-1"/>
        <s v="HEROICABOX-1"/>
        <s v="Indianapolis-1"/>
        <s v="LBCITYSPACE-1"/>
        <s v="Liverpool-1"/>
        <s v="LLCA53-1"/>
        <s v="LoneTree-1"/>
        <s v="lwp04-1"/>
        <s v="MissionViejo-1"/>
        <s v="Pleasanton-1"/>
        <s v="PUMPKIN-1"/>
        <s v="SanDiego-1"/>
        <s v="Sunrise-1"/>
        <s v="SWDVDBD-1"/>
        <s v="Toronto-1"/>
        <s v="Toronto-2"/>
        <s v="0756692571-1"/>
        <s v="0756698126-1"/>
        <s v="10223-1"/>
        <s v="10224-1"/>
        <s v="10225-1"/>
        <s v="10226-1"/>
        <s v="10227-1"/>
        <s v="10228-1"/>
        <s v="10229-1"/>
        <s v="10230-1"/>
        <s v="10516-1"/>
        <s v="10531-1"/>
        <s v="10937-1"/>
        <s v="11903-1"/>
        <s v="14122020-1"/>
        <s v="19197480-1"/>
        <s v="19741980-1"/>
        <s v="19801974-1"/>
        <s v="2000414-1"/>
        <s v="2000416-1"/>
        <s v="2000418-1"/>
        <s v="20204-1"/>
        <s v="20205-1"/>
        <s v="20206-1"/>
        <s v="20207-1"/>
        <s v="20208-1"/>
        <s v="21012-1"/>
        <s v="21013-1"/>
        <s v="21014-1"/>
        <s v="21016-1"/>
        <s v="21101-1"/>
        <s v="21102-1"/>
        <s v="21201-1"/>
        <s v="30017-1"/>
        <s v="30018-1"/>
        <s v="30019-1"/>
        <s v="30056-1"/>
        <s v="30057-1"/>
        <s v="30058-1"/>
        <s v="30059-1"/>
        <s v="30064-1"/>
        <s v="30064-2"/>
        <s v="30064-3"/>
        <s v="30064-4"/>
        <s v="30085-1"/>
        <s v="30086-1"/>
        <s v="30087-1"/>
        <s v="30088-1"/>
        <s v="30100-1"/>
        <s v="30101-1"/>
        <s v="30102-1"/>
        <s v="30103-1"/>
        <s v="30105-1"/>
        <s v="30150-1"/>
        <s v="30151-1"/>
        <s v="30152-1"/>
        <s v="30160-1"/>
        <s v="30161-1"/>
        <s v="30162-1"/>
        <s v="30163-1"/>
        <s v="30164-1"/>
        <s v="30165-1"/>
        <s v="30170-1"/>
        <s v="30180-1"/>
        <s v="30181-1"/>
        <s v="30182-1"/>
        <s v="30190-1"/>
        <s v="30191-1"/>
        <s v="30192-1"/>
        <s v="30193-1"/>
        <s v="30194-1"/>
        <s v="30195-1"/>
        <s v="30196-1"/>
        <s v="30200-1"/>
        <s v="30201-1"/>
        <s v="30210-1"/>
        <s v="30211-1"/>
        <s v="30212-1"/>
        <s v="30213-1"/>
        <s v="3061-1"/>
        <s v="3063-1"/>
        <s v="3065-1"/>
        <s v="309314-1"/>
        <s v="3183-1"/>
        <s v="3184-1"/>
        <s v="3185-1"/>
        <s v="3186-1"/>
        <s v="3187-1"/>
        <s v="3188-1"/>
        <s v="3189-1"/>
        <s v="3300003-1"/>
        <s v="3300014-1"/>
        <s v="3315-1"/>
        <s v="3316-1"/>
        <s v="3817-1"/>
        <s v="3818-1"/>
        <s v="3863-1"/>
        <s v="3864-1"/>
        <s v="3865-1"/>
        <s v="3866-1"/>
        <s v="3868-1"/>
        <s v="3874-1"/>
        <s v="3920-1"/>
        <s v="3930-1"/>
        <s v="3931-1"/>
        <s v="3932-1"/>
        <s v="3933-1"/>
        <s v="3934-1"/>
        <s v="3935-1"/>
        <s v="3936-1"/>
        <s v="3937-1"/>
        <s v="3938-1"/>
        <s v="3939-1"/>
        <s v="3942-1"/>
        <s v="4000004-1"/>
        <s v="4000005-1"/>
        <s v="4000006-1"/>
        <s v="4000007-1"/>
        <s v="4000012-1"/>
        <s v="40025-1"/>
        <s v="40026-1"/>
        <s v="40029-1"/>
        <s v="40030-1"/>
        <s v="40031-1"/>
        <s v="40032-1"/>
        <s v="40033-1"/>
        <s v="40034-1"/>
        <s v="40035-1"/>
        <s v="40036-1"/>
        <s v="40037-1"/>
        <s v="40038-1"/>
        <s v="40039-1"/>
        <s v="40040-1"/>
        <s v="40041-1"/>
        <s v="40042-1"/>
        <s v="40043-1"/>
        <s v="40044-1"/>
        <s v="40045-1"/>
        <s v="40046-1"/>
        <s v="40047-1"/>
        <s v="40048-1"/>
        <s v="40049-1"/>
        <s v="40076-1"/>
        <s v="40301731-1"/>
        <s v="4200-1"/>
        <s v="4201-1"/>
        <s v="4202-1"/>
        <s v="4203-1"/>
        <s v="4204-1"/>
        <s v="4205-1"/>
        <s v="4206-2"/>
        <s v="4207-1"/>
        <s v="4208-1"/>
        <s v="4209-1"/>
        <s v="4427-1"/>
        <s v="4428-1"/>
        <s v="4429-1"/>
        <s v="4430-1"/>
        <s v="4431-1"/>
        <s v="4432-1"/>
        <s v="4433-1"/>
        <s v="4434-1"/>
        <s v="4435-1"/>
        <s v="4436-1"/>
        <s v="4437-1"/>
        <s v="4438-1"/>
        <s v="4439-1"/>
        <s v="4440-1"/>
        <s v="4441-1"/>
        <s v="4442-1"/>
        <s v="4473-1"/>
        <s v="4526-1"/>
        <s v="4527-1"/>
        <s v="4528-1"/>
        <s v="4529-1"/>
        <s v="4530-1"/>
        <s v="4597-1"/>
        <s v="4623-1"/>
        <s v="4624-1"/>
        <s v="4625-1"/>
        <s v="4626-1"/>
        <s v="4627-1"/>
        <s v="4628-1"/>
        <s v="4629-1"/>
        <s v="4630-1"/>
        <s v="4631-1"/>
        <s v="4632-1"/>
        <s v="4635-1"/>
        <s v="4636-1"/>
        <s v="4637-1"/>
        <s v="4659597-1"/>
        <s v="4659602-1"/>
        <s v="4659607-1"/>
        <s v="4659612-1"/>
        <s v="5000022-1"/>
        <s v="5000023-1"/>
        <s v="5000030-1"/>
        <s v="5000062-1"/>
        <s v="5000063-1"/>
        <s v="5000202-1"/>
        <s v="5000245-1"/>
        <s v="5000248-1"/>
        <s v="5000249-1"/>
        <s v="5000281-1"/>
        <s v="5000437-1"/>
        <s v="5000438-1"/>
        <s v="5000439-1"/>
        <s v="5000440-1"/>
        <s v="5000642-1"/>
        <s v="5000644-1"/>
        <s v="5000646-1"/>
        <s v="5000728-1"/>
        <s v="5001095-1"/>
        <s v="5001096-1"/>
        <s v="5001125-1"/>
        <s v="5001130-1"/>
        <s v="5001132-1"/>
        <s v="5001133-1"/>
        <s v="5001134-1"/>
        <s v="5001136-1"/>
        <s v="5001137-1"/>
        <s v="5001159-1"/>
        <s v="5001160-1"/>
        <s v="5001252-1"/>
        <s v="5001270-1"/>
        <s v="5001273-1"/>
        <s v="5001307-1"/>
        <s v="5001308-1"/>
        <s v="5001309-1"/>
        <s v="5001310-1"/>
        <s v="5001352-1"/>
        <s v="5001353-1"/>
        <s v="5001354-1"/>
        <s v="5001357-1"/>
        <s v="5001366-1"/>
        <s v="5001377-1"/>
        <s v="5001380-1"/>
        <s v="5001382-1"/>
        <s v="5001383-1"/>
        <s v="5001384-1"/>
        <s v="5001385-1"/>
        <s v="5001386-1"/>
        <s v="5001387-1"/>
        <s v="5001388-1"/>
        <s v="5001632-1"/>
        <s v="5001633-1"/>
        <s v="5001634-1"/>
        <s v="5002887-2"/>
        <s v="5002889-1"/>
        <s v="5002890-1"/>
        <s v="5003180-1"/>
        <s v="5882-1"/>
        <s v="5883-1"/>
        <s v="5884-1"/>
        <s v="5885-1"/>
        <s v="5886-1"/>
        <s v="5887-1"/>
        <s v="5888-1"/>
        <s v="6006139-1"/>
        <s v="6012298-1"/>
        <s v="6018031-1"/>
        <s v="6132-1"/>
        <s v="6133-1"/>
        <s v="6134-1"/>
        <s v="6141-1"/>
        <s v="6143-1"/>
        <s v="6144-1"/>
        <s v="6146-1"/>
        <s v="6151-1"/>
        <s v="6152-1"/>
        <s v="6153-1"/>
        <s v="6154-1"/>
        <s v="6156-1"/>
        <s v="6157-1"/>
        <s v="6158-1"/>
        <s v="6168-1"/>
        <s v="6169-1"/>
        <s v="6171-1"/>
        <s v="6172-1"/>
        <s v="6173-1"/>
        <s v="6200-2"/>
        <s v="6201-1"/>
        <s v="6202-1"/>
        <s v="6203-1"/>
        <s v="6216-1"/>
        <s v="6217-1"/>
        <s v="6218-1"/>
        <s v="6221-1"/>
        <s v="6222-1"/>
        <s v="6223-1"/>
        <s v="6227-1"/>
        <s v="6228-1"/>
        <s v="6229-1"/>
        <s v="6230-1"/>
        <s v="6231-1"/>
        <s v="6282-1"/>
        <s v="6283-1"/>
        <s v="6293-1"/>
        <s v="630-3"/>
        <s v="66392-1"/>
        <s v="66409-1"/>
        <s v="66410-1"/>
        <s v="66411-1"/>
        <s v="66412-1"/>
        <s v="66414-1"/>
        <s v="66426-1"/>
        <s v="66427-1"/>
        <s v="66428-1"/>
        <s v="66429-1"/>
        <s v="66430-1"/>
        <s v="66431-1"/>
        <s v="66432-1"/>
        <s v="66433-1"/>
        <s v="66434-1"/>
        <s v="66435-1"/>
        <s v="66436-1"/>
        <s v="66437-1"/>
        <s v="66444-1"/>
        <s v="66451-1"/>
        <s v="66452-1"/>
        <s v="6758-1"/>
        <s v="6759-1"/>
        <s v="6760-1"/>
        <s v="6784-1"/>
        <s v="6785-1"/>
        <s v="6857-1"/>
        <s v="6858-1"/>
        <s v="6860-1"/>
        <s v="6862-2"/>
        <s v="6863-1"/>
        <s v="6864-1"/>
        <s v="6865-1"/>
        <s v="6866-1"/>
        <s v="6867-1"/>
        <s v="6868-1"/>
        <s v="6869-1"/>
        <s v="6873-1"/>
        <s v="6910-1"/>
        <s v="6911-1"/>
        <s v="6912-1"/>
        <s v="6913-1"/>
        <s v="6914-1"/>
        <s v="7291-1"/>
        <s v="7292-1"/>
        <s v="7345-1"/>
        <s v="7346-1"/>
        <s v="7347-1"/>
        <s v="79000-1"/>
        <s v="79001-1"/>
        <s v="79002-1"/>
        <s v="79003-1"/>
        <s v="79004-1"/>
        <s v="79010-1"/>
        <s v="80741919-1"/>
        <s v="850416-1"/>
        <s v="850417-1"/>
        <s v="850423-1"/>
        <s v="850425-1"/>
        <s v="850426-1"/>
        <s v="850442-1"/>
        <s v="850443-1"/>
        <s v="850445-1"/>
        <s v="850446-1"/>
        <s v="850449-1"/>
        <s v="850451-1"/>
        <s v="850452-1"/>
        <s v="850453-1"/>
        <s v="850456-1"/>
        <s v="850457-1"/>
        <s v="850458-1"/>
        <s v="850486-1"/>
        <s v="850487-1"/>
        <s v="850501-1"/>
        <s v="850502-1"/>
        <s v="850503-1"/>
        <s v="850506-1"/>
        <s v="850507-1"/>
        <s v="850513-1"/>
        <s v="850529-1"/>
        <s v="853213-1"/>
        <s v="853373-1"/>
        <s v="853378-1"/>
        <s v="853383-1"/>
        <s v="853393-1"/>
        <s v="853395-1"/>
        <s v="853401-1"/>
        <s v="853402-1"/>
        <s v="853403-1"/>
        <s v="853429-1"/>
        <s v="853430-1"/>
        <s v="853432-1"/>
        <s v="853433-1"/>
        <s v="8827-0"/>
        <s v="8827-1"/>
        <s v="8827-10"/>
        <s v="8827-11"/>
        <s v="8827-12"/>
        <s v="8827-13"/>
        <s v="8827-14"/>
        <s v="8827-15"/>
        <s v="8827-16"/>
        <s v="8827-17"/>
        <s v="8827-18"/>
        <s v="8827-2"/>
        <s v="8827-3"/>
        <s v="8827-4"/>
        <s v="8827-5"/>
        <s v="8827-6"/>
        <s v="8827-7"/>
        <s v="8827-8"/>
        <s v="8827-9"/>
        <s v="8831-0"/>
        <s v="8831-1"/>
        <s v="8831-10"/>
        <s v="8831-11"/>
        <s v="8831-12"/>
        <s v="8831-13"/>
        <s v="8831-14"/>
        <s v="8831-15"/>
        <s v="8831-16"/>
        <s v="8831-17"/>
        <s v="8831-18"/>
        <s v="8831-2"/>
        <s v="8831-3"/>
        <s v="8831-4"/>
        <s v="8831-5"/>
        <s v="8831-6"/>
        <s v="8831-7"/>
        <s v="8831-8"/>
        <s v="8831-9"/>
        <s v="8833-0"/>
        <s v="8833-1"/>
        <s v="8833-10"/>
        <s v="8833-11"/>
        <s v="8833-12"/>
        <s v="8833-13"/>
        <s v="8833-14"/>
        <s v="8833-15"/>
        <s v="8833-16"/>
        <s v="8833-17"/>
        <s v="8833-18"/>
        <s v="8833-2"/>
        <s v="8833-3"/>
        <s v="8833-4"/>
        <s v="8833-5"/>
        <s v="8833-6"/>
        <s v="8833-7"/>
        <s v="8833-8"/>
        <s v="8833-9"/>
        <s v="8909-0"/>
        <s v="8909-1"/>
        <s v="8909-17"/>
        <s v="8909-18"/>
        <s v="8909-2"/>
        <s v="8909-3"/>
        <s v="8909-4"/>
        <s v="8909-5"/>
        <s v="8909-6"/>
        <s v="8909-7"/>
        <s v="8909-8"/>
        <s v="8909-9"/>
        <s v="9004889-1"/>
        <s v="9005008-1"/>
        <s v="9005039-1"/>
        <s v="9092-1"/>
        <s v="9093-1"/>
        <s v="9094-1"/>
        <s v="9095-1"/>
        <s v="9209-1"/>
        <s v="9218-1"/>
        <s v="9388-1"/>
        <s v="9389-1"/>
        <s v="9390-1"/>
        <s v="9391-1"/>
        <s v="9392-1"/>
        <s v="9393-1"/>
        <s v="9394-1"/>
        <s v="9395-1"/>
        <s v="9396-1"/>
        <s v="9397-1"/>
        <s v="9398-1"/>
        <s v="9440-1"/>
        <s v="9441-1"/>
        <s v="9442-1"/>
        <s v="9443-1"/>
        <s v="9444-1"/>
        <s v="9445-1"/>
        <s v="9446-1"/>
        <s v="9447-1"/>
        <s v="9448-1"/>
        <s v="9449-1"/>
        <s v="9450-1"/>
        <s v="9455-1"/>
        <s v="9456-1"/>
        <s v="9457-1"/>
        <s v="9461-1"/>
        <s v="9462-1"/>
        <s v="9463-1"/>
        <s v="9464-1"/>
        <s v="9465-1"/>
        <s v="9466-1"/>
        <s v="9467-1"/>
        <s v="9468-1"/>
        <s v="9469-1"/>
        <s v="9470-1"/>
        <s v="9471-1"/>
        <s v="9472-1"/>
        <s v="9473-1"/>
        <s v="9474-1"/>
        <s v="9476-1"/>
        <s v="9478-1"/>
        <s v="9479-1"/>
        <s v="9480-1"/>
        <s v="9481-1"/>
        <s v="9483-1"/>
        <s v="9484-1"/>
        <s v="9485-1"/>
        <s v="9486-1"/>
        <s v="9488-1"/>
        <s v="9489-1"/>
        <s v="9490-1"/>
        <s v="9491-1"/>
        <s v="9492-1"/>
        <s v="9493-1"/>
        <s v="9494-1"/>
        <s v="9495-1"/>
        <s v="9496-1"/>
        <s v="9497-1"/>
        <s v="9498-1"/>
        <s v="9499-1"/>
        <s v="9500-1"/>
        <s v="9509-1"/>
        <s v="9515-1"/>
        <s v="9516-1"/>
        <s v="9525-1"/>
        <s v="9526-1"/>
        <s v="9551-1"/>
        <s v="9552-1"/>
        <s v="9553-1"/>
        <s v="9554-1"/>
        <s v="9555-1"/>
        <s v="9556-1"/>
        <s v="9557-1"/>
        <s v="9558-1"/>
        <s v="9561-1"/>
        <s v="9562-1"/>
        <s v="9563-1"/>
        <s v="9564-1"/>
        <s v="9566-1"/>
        <s v="9567-1"/>
        <s v="9569-1"/>
        <s v="9570-1"/>
        <s v="9571-1"/>
        <s v="9572-1"/>
        <s v="9573-1"/>
        <s v="9574-1"/>
        <s v="9579-1"/>
        <s v="9590-1"/>
        <s v="9591-1"/>
        <s v="9657-1"/>
        <s v="9674-1"/>
        <s v="9675-1"/>
        <s v="9676-1"/>
        <s v="9677-1"/>
        <s v="9678-1"/>
        <s v="9679-1"/>
        <s v="9780545477024-1"/>
        <s v="9780756686925-1"/>
        <s v="9780756690168-1"/>
        <s v="9780756690496-1"/>
        <s v="9780756692513-1"/>
        <s v="9780756693824-1"/>
        <s v="9780756698171-1"/>
        <s v="9781409312833-1"/>
        <s v="9781409312840-1"/>
        <s v="9781409314103-1"/>
        <s v="9781465406583-1"/>
        <s v="991751-1"/>
        <s v="Alpharetta-1"/>
        <s v="celebvi-1"/>
        <s v="comcon019-1"/>
        <s v="COMCON020-1"/>
        <s v="COMCON021-1"/>
        <s v="COMCON022-1"/>
        <s v="comcon023-1"/>
        <s v="comcon024-1"/>
        <s v="comcon025-1"/>
        <s v="comcon026-1"/>
        <s v="Elizabeth-1"/>
        <s v="ESSEN-1"/>
        <s v="Houston-3"/>
        <s v="lwp05-1"/>
        <s v="Lynnwood-1"/>
        <s v="Manchester-1"/>
        <s v="Nashville-1"/>
        <s v="OverlandPark-1"/>
        <s v="PAB4-1"/>
        <s v="Peabody-1"/>
        <s v="Saarbrucken-1"/>
        <s v="Sheffield-1"/>
        <s v="SoOuest-1"/>
        <s v="Stratford-1"/>
        <s v="TRUSHIELD-1"/>
        <s v="TRUSHIELD-2"/>
        <s v="Vancouver-1"/>
        <s v="Victor-1"/>
        <s v="Wauwatosa-1"/>
        <s v="10232-1"/>
        <s v="10233-1"/>
        <s v="10234-1"/>
        <s v="10235-1"/>
        <s v="10236-1"/>
        <s v="10237-1"/>
        <s v="10240-1"/>
        <s v="10250-1"/>
        <s v="10500-1"/>
        <s v="10501-1"/>
        <s v="10502-1"/>
        <s v="10503-1"/>
        <s v="10504-1"/>
        <s v="10505-1"/>
        <s v="10506-1"/>
        <s v="10507-1"/>
        <s v="10508-1"/>
        <s v="10509-1"/>
        <s v="10510-1"/>
        <s v="10511-1"/>
        <s v="10512-1"/>
        <s v="10513-1"/>
        <s v="10514-1"/>
        <s v="10515-1"/>
        <s v="10517-1"/>
        <s v="10518-1"/>
        <s v="10519-1"/>
        <s v="10520-1"/>
        <s v="10550-1"/>
        <s v="10552-1"/>
        <s v="10553-1"/>
        <s v="10554-1"/>
        <s v="10555-1"/>
        <s v="10556-1"/>
        <s v="10557-1"/>
        <s v="10558-1"/>
        <s v="10559-1"/>
        <s v="10560-1"/>
        <s v="10561-1"/>
        <s v="10655-1"/>
        <s v="10656-1"/>
        <s v="10657-1"/>
        <s v="10659-1"/>
        <s v="10660-1"/>
        <s v="10661-1"/>
        <s v="10662-1"/>
        <s v="10663-1"/>
        <s v="10664-1"/>
        <s v="11904-1"/>
        <s v="2000421-1"/>
        <s v="2000422-1"/>
        <s v="2000423-1"/>
        <s v="2000425-1"/>
        <s v="2000430-1"/>
        <s v="2000431-1"/>
        <s v="2000713-1"/>
        <s v="20214-1"/>
        <s v="20215-1"/>
        <s v="20216-1"/>
        <s v="20217-1"/>
        <s v="21015-1"/>
        <s v="21017-1"/>
        <s v="21018-1"/>
        <s v="21050-1"/>
        <s v="21103-1"/>
        <s v="21105-1"/>
        <s v="21106-1"/>
        <s v="2856236-1"/>
        <s v="30066-1"/>
        <s v="30066-2"/>
        <s v="30066-3"/>
        <s v="30066-4"/>
        <s v="30066-5"/>
        <s v="30106-1"/>
        <s v="30107-1"/>
        <s v="30108-1"/>
        <s v="30166-1"/>
        <s v="30167-1"/>
        <s v="30168-1"/>
        <s v="30183-1"/>
        <s v="30184-1"/>
        <s v="30185-1"/>
        <s v="30186-1"/>
        <s v="30215-1"/>
        <s v="30216-1"/>
        <s v="30220-1"/>
        <s v="30221-1"/>
        <s v="30222-1"/>
        <s v="30224-1"/>
        <s v="30225-1"/>
        <s v="30230-1"/>
        <s v="30231-1"/>
        <s v="30240-1"/>
        <s v="30241-1"/>
        <s v="30242-1"/>
        <s v="30243-1"/>
        <s v="30250-1"/>
        <s v="30251-1"/>
        <s v="30252-1"/>
        <s v="30253-1"/>
        <s v="30254-1"/>
        <s v="30255-1"/>
        <s v="30260-1"/>
        <s v="30261-1"/>
        <s v="30270-1"/>
        <s v="31000-1"/>
        <s v="31001-1"/>
        <s v="31002-1"/>
        <s v="31003-1"/>
        <s v="31004-1"/>
        <s v="31005-1"/>
        <s v="31006-1"/>
        <s v="31007-1"/>
        <s v="31008-1"/>
        <s v="31009-1"/>
        <s v="31010-1"/>
        <s v="31011-1"/>
        <s v="31012-1"/>
        <s v="31313-1"/>
        <s v="391301-1"/>
        <s v="391302-1"/>
        <s v="4000008-1"/>
        <s v="4000009-1"/>
        <s v="4000013-1"/>
        <s v="40051-1"/>
        <s v="40052-1"/>
        <s v="40053-1"/>
        <s v="40054-1"/>
        <s v="40055-1"/>
        <s v="40056-1"/>
        <s v="40057-1"/>
        <s v="40058-1"/>
        <s v="40059-1"/>
        <s v="40061-1"/>
        <s v="40062-1"/>
        <s v="40063-1"/>
        <s v="40064-1"/>
        <s v="40065-1"/>
        <s v="40066-1"/>
        <s v="40067-1"/>
        <s v="40068-1"/>
        <s v="40069-1"/>
        <s v="40070-1"/>
        <s v="40071-1"/>
        <s v="40072-1"/>
        <s v="40073-1"/>
        <s v="40077-1"/>
        <s v="40078-1"/>
        <s v="40079-1"/>
        <s v="40080-1"/>
        <s v="40081-1"/>
        <s v="40081-2"/>
        <s v="40081-3"/>
        <s v="40081-4"/>
        <s v="40081-5"/>
        <s v="40081-6"/>
        <s v="40082-1"/>
        <s v="40083-1"/>
        <s v="40084-1"/>
        <s v="40200-1"/>
        <s v="41000-1"/>
        <s v="41001-1"/>
        <s v="41002-1"/>
        <s v="41003-1"/>
        <s v="41004-1"/>
        <s v="41005-1"/>
        <s v="41006-1"/>
        <s v="41007-1"/>
        <s v="41008-1"/>
        <s v="41009-1"/>
        <s v="41010-1"/>
        <s v="41011-1"/>
        <s v="41013-1"/>
        <s v="41015-1"/>
        <s v="41016-1"/>
        <s v="41017-1"/>
        <s v="41018-1"/>
        <s v="41019-1"/>
        <s v="41020-1"/>
        <s v="41021-1"/>
        <s v="41022-1"/>
        <s v="41023-1"/>
        <s v="41024-1"/>
        <s v="41025-1"/>
        <s v="41999-1"/>
        <s v="42000-1"/>
        <s v="42001-1"/>
        <s v="42002-1"/>
        <s v="42004-1"/>
        <s v="42005-1"/>
        <s v="42006-1"/>
        <s v="42007-1"/>
        <s v="42008-1"/>
        <s v="42009-1"/>
        <s v="42010-1"/>
        <s v="42011-1"/>
        <s v="44000-1"/>
        <s v="44001-1"/>
        <s v="44002-1"/>
        <s v="44003-1"/>
        <s v="44004-1"/>
        <s v="44005-1"/>
        <s v="44006-1"/>
        <s v="44007-1"/>
        <s v="44008-1"/>
        <s v="44009-1"/>
        <s v="44010-1"/>
        <s v="44011-1"/>
        <s v="44012-1"/>
        <s v="44013-1"/>
        <s v="44014-1"/>
        <s v="45000-1"/>
        <s v="45001-1"/>
        <s v="45002-1"/>
        <s v="45003-1"/>
        <s v="45015-1"/>
        <s v="45016-1"/>
        <s v="45017-1"/>
        <s v="45080-1"/>
        <s v="45100-1"/>
        <s v="45110-1"/>
        <s v="45500-1"/>
        <s v="45501-1"/>
        <s v="45502-1"/>
        <s v="45503-1"/>
        <s v="45504-1"/>
        <s v="45505-1"/>
        <s v="45506-1"/>
        <s v="45507-1"/>
        <s v="45508-1"/>
        <s v="45509-1"/>
        <s v="45514-1"/>
        <s v="45544-1"/>
        <s v="45560-1"/>
        <s v="50003-1"/>
        <s v="50004-1"/>
        <s v="50006-1"/>
        <s v="50011-1"/>
        <s v="5001121-1"/>
        <s v="5001621-1"/>
        <s v="5001622-1"/>
        <s v="5001623-1"/>
        <s v="5001709-1"/>
        <s v="5001925-1"/>
        <s v="5002146-1"/>
        <s v="5002147-1"/>
        <s v="5002148-1"/>
        <s v="5002201-1"/>
        <s v="5002202-1"/>
        <s v="5002207-1"/>
        <s v="5002210-1"/>
        <s v="5002422-1"/>
        <s v="5002423-1"/>
        <s v="5002424-1"/>
        <s v="5002467-1"/>
        <s v="5002470-1"/>
        <s v="5002506-1"/>
        <s v="5002518-1"/>
        <s v="5002773-1"/>
        <s v="5002780-1"/>
        <s v="5002792-1"/>
        <s v="5002793-1"/>
        <s v="5002888-1"/>
        <s v="5003473-1"/>
        <s v="5003480-1"/>
        <s v="5004103-1"/>
        <s v="60000-1"/>
        <s v="60001-1"/>
        <s v="60002-1"/>
        <s v="60003-1"/>
        <s v="60004-1"/>
        <s v="60005-1"/>
        <s v="60006-1"/>
        <s v="60007-1"/>
        <s v="60008-1"/>
        <s v="60009-1"/>
        <s v="60010-1"/>
        <s v="60011-1"/>
        <s v="60012-1"/>
        <s v="60013-1"/>
        <s v="60014-1"/>
        <s v="60015-1"/>
        <s v="60016-1"/>
        <s v="60017-1"/>
        <s v="60018-1"/>
        <s v="60019-1"/>
        <s v="60020-1"/>
        <s v="60021-1"/>
        <s v="60022-1"/>
        <s v="60023-1"/>
        <s v="60024-1"/>
        <s v="60025-1"/>
        <s v="60026-1"/>
        <s v="60027-1"/>
        <s v="60031-1"/>
        <s v="6043173-1"/>
        <s v="6043191-1"/>
        <s v="6058324-1"/>
        <s v="66448-1"/>
        <s v="66449-1"/>
        <s v="66450-1"/>
        <s v="66453-1"/>
        <s v="66454-1"/>
        <s v="66455-1"/>
        <s v="66456-1"/>
        <s v="66473-1"/>
        <s v="66474-1"/>
        <s v="66475-1"/>
        <s v="66481-1"/>
        <s v="66482-1"/>
        <s v="66483-1"/>
        <s v="66484-1"/>
        <s v="66485-1"/>
        <s v="66488-1"/>
        <s v="66497-1"/>
        <s v="66498-1"/>
        <s v="66499-1"/>
        <s v="66500-1"/>
        <s v="66538-1"/>
        <s v="70000-1"/>
        <s v="70001-1"/>
        <s v="70002-1"/>
        <s v="70003-1"/>
        <s v="70004-1"/>
        <s v="70005-1"/>
        <s v="70006-1"/>
        <s v="70007-1"/>
        <s v="70008-1"/>
        <s v="70009-1"/>
        <s v="70010-1"/>
        <s v="70011-1"/>
        <s v="70012-2"/>
        <s v="70013-1"/>
        <s v="70014-1"/>
        <s v="70100-1"/>
        <s v="70101-1"/>
        <s v="70102-1"/>
        <s v="70103-1"/>
        <s v="70104-1"/>
        <s v="70105-1"/>
        <s v="70106-1"/>
        <s v="70107-1"/>
        <s v="70108-1"/>
        <s v="70109-1"/>
        <s v="70110-1"/>
        <s v="70111-1"/>
        <s v="70112-1"/>
        <s v="70113-1"/>
        <s v="70114-1"/>
        <s v="70115-1"/>
        <s v="70200-1"/>
        <s v="70201-1"/>
        <s v="70202-1"/>
        <s v="70203-1"/>
        <s v="70204-1"/>
        <s v="70205-1"/>
        <s v="70400-1"/>
        <s v="70401-1"/>
        <s v="70402-1"/>
        <s v="70403-1"/>
        <s v="70404-1"/>
        <s v="70500-1"/>
        <s v="70501-1"/>
        <s v="70502-1"/>
        <s v="70503-1"/>
        <s v="70504-1"/>
        <s v="70505-1"/>
        <s v="70700-1"/>
        <s v="70701-1"/>
        <s v="70702-1"/>
        <s v="70703-1"/>
        <s v="70704-1"/>
        <s v="70705-1"/>
        <s v="70706-1"/>
        <s v="70707-1"/>
        <s v="70708-1"/>
        <s v="70709-1"/>
        <s v="71000-0"/>
        <s v="71000-1"/>
        <s v="71000-10"/>
        <s v="71000-11"/>
        <s v="71000-12"/>
        <s v="71000-13"/>
        <s v="71000-14"/>
        <s v="71000-15"/>
        <s v="71000-16"/>
        <s v="71000-17"/>
        <s v="71000-18"/>
        <s v="71000-2"/>
        <s v="71000-3"/>
        <s v="71000-4"/>
        <s v="71000-5"/>
        <s v="71000-6"/>
        <s v="71000-7"/>
        <s v="71000-8"/>
        <s v="71000-9"/>
        <s v="71001-0"/>
        <s v="71001-1"/>
        <s v="71001-10"/>
        <s v="71001-11"/>
        <s v="71001-12"/>
        <s v="71001-13"/>
        <s v="71001-14"/>
        <s v="71001-15"/>
        <s v="71001-16"/>
        <s v="71001-17"/>
        <s v="71001-18"/>
        <s v="71001-19"/>
        <s v="71001-2"/>
        <s v="71001-3"/>
        <s v="71001-4"/>
        <s v="71001-5"/>
        <s v="71001-6"/>
        <s v="71001-7"/>
        <s v="71001-8"/>
        <s v="71001-9"/>
        <s v="71002-0"/>
        <s v="71002-1"/>
        <s v="71002-10"/>
        <s v="71002-11"/>
        <s v="71002-12"/>
        <s v="71002-13"/>
        <s v="71002-14"/>
        <s v="71002-15"/>
        <s v="71002-16"/>
        <s v="71002-18"/>
        <s v="71002-2"/>
        <s v="71002-3"/>
        <s v="71002-4"/>
        <s v="71002-5"/>
        <s v="71002-6"/>
        <s v="71002-7"/>
        <s v="71002-8"/>
        <s v="71002-9"/>
        <s v="74191980-1"/>
        <s v="74198019-1"/>
        <s v="75000-1"/>
        <s v="75001-1"/>
        <s v="75002-1"/>
        <s v="75003-1"/>
        <s v="75004-1"/>
        <s v="75005-1"/>
        <s v="75006-1"/>
        <s v="75007-1"/>
        <s v="75008-1"/>
        <s v="75009-1"/>
        <s v="75010-1"/>
        <s v="75011-1"/>
        <s v="75012-1"/>
        <s v="75013-1"/>
        <s v="75014-1"/>
        <s v="75015-1"/>
        <s v="75016-1"/>
        <s v="75017-1"/>
        <s v="75018-1"/>
        <s v="75019-1"/>
        <s v="75020-1"/>
        <s v="75021-1"/>
        <s v="75022-1"/>
        <s v="75023-1"/>
        <s v="75025-1"/>
        <s v="76000-1"/>
        <s v="76001-1"/>
        <s v="76002-1"/>
        <s v="76003-1"/>
        <s v="76004-1"/>
        <s v="76005-1"/>
        <s v="76006-1"/>
        <s v="76007-1"/>
        <s v="76008-1"/>
        <s v="76009-1"/>
        <s v="79005-1"/>
        <s v="79006-1"/>
        <s v="79007-1"/>
        <s v="79008-1"/>
        <s v="79011-1"/>
        <s v="79012-1"/>
        <s v="79013-1"/>
        <s v="79014-1"/>
        <s v="79100-1"/>
        <s v="79101-1"/>
        <s v="79102-1"/>
        <s v="79103-1"/>
        <s v="79104-1"/>
        <s v="79104-2"/>
        <s v="79104-3"/>
        <s v="79105-1"/>
        <s v="79106-1"/>
        <s v="79107-1"/>
        <s v="79108-1"/>
        <s v="79109-1"/>
        <s v="79110-1"/>
        <s v="79111-1"/>
        <s v="850581-1"/>
        <s v="850591-1"/>
        <s v="850597-1"/>
        <s v="850598-1"/>
        <s v="850602-1"/>
        <s v="850607-1"/>
        <s v="850608-1"/>
        <s v="850609-1"/>
        <s v="850617-1"/>
        <s v="850618-1"/>
        <s v="850622-1"/>
        <s v="850632-1"/>
        <s v="850635-1"/>
        <s v="850636-1"/>
        <s v="850638-1"/>
        <s v="850639-1"/>
        <s v="850640-1"/>
        <s v="850642-1"/>
        <s v="850646-1"/>
        <s v="850648-1"/>
        <s v="850653-1"/>
        <s v="850656-1"/>
        <s v="850664-1"/>
        <s v="850670-1"/>
        <s v="850673-1"/>
        <s v="850681-1"/>
        <s v="850682-1"/>
        <s v="850686-1"/>
        <s v="850702-1"/>
        <s v="850705-1"/>
        <s v="850751-1"/>
        <s v="850760-1"/>
        <s v="850771-1"/>
        <s v="850779-1"/>
        <s v="850789-1"/>
        <s v="850791-1"/>
        <s v="850794-1"/>
        <s v="850798-1"/>
        <s v="850800-1"/>
        <s v="850807-1"/>
        <s v="850808-1"/>
        <s v="850814-1"/>
        <s v="850838-1"/>
        <s v="850839-1"/>
        <s v="850841-1"/>
        <s v="850842-1"/>
        <s v="850843-1"/>
        <s v="850849-1"/>
        <s v="850850-1"/>
        <s v="850851-1"/>
        <s v="850852-1"/>
        <s v="853155-1"/>
        <s v="853155-2"/>
        <s v="853155-3"/>
        <s v="88003-1"/>
        <s v="88004-1"/>
        <s v="9001116-1"/>
        <s v="9001192-1"/>
        <s v="9664-1"/>
        <s v="9780545517591-1"/>
        <s v="9780545570053-1"/>
        <s v="9780723270508-1"/>
        <s v="9780723270515-1"/>
        <s v="9780723270522-1"/>
        <s v="9780723270812-1"/>
        <s v="9780723271222-1"/>
        <s v="9780723275640-1"/>
        <s v="9780723278085-1"/>
        <s v="9780756686956-1"/>
        <s v="9781409314110-1"/>
        <s v="9781409333586-1"/>
        <s v="9781465401731-1"/>
        <s v="9781465401748-1"/>
        <s v="9781465401762-1"/>
        <s v="9781465401786-1"/>
        <s v="9781465402592-1"/>
        <s v="9781465402615-1"/>
        <s v="9781465408693-1"/>
        <s v="9781465414113-1"/>
        <s v="9781465415240-1"/>
        <s v="9781465415257-1"/>
        <s v="9781465415301-1"/>
        <s v="9781465415318-1"/>
        <s v="comcon027-1"/>
        <s v="comcon028-1"/>
        <s v="comcon029-1"/>
        <s v="comcon030-1"/>
        <s v="comcon031-1"/>
        <s v="comcon032-1"/>
        <s v="comcon033-1"/>
        <s v="DesPeres-1"/>
        <s v="Edmonton-1"/>
        <s v="EV3MEG-1"/>
        <s v="Glasgow-1"/>
        <s v="HOBBIT-1"/>
        <s v="Leeds-1"/>
        <s v="Lille-1"/>
        <s v="lwp06-1"/>
        <s v="MAY2013-1"/>
        <s v="MINECON-1"/>
        <s v="Munich-1"/>
        <s v="NAA1030-1"/>
        <s v="PBKFire-1"/>
        <s v="SUPERMAN-1"/>
        <s v="Toronto-3"/>
        <s v="TRUCHIMA-1"/>
        <s v="TRUJOKERMECH-1"/>
        <s v="TRUPCAR-1"/>
        <s v="Vienna-1"/>
        <s v="Watford-1"/>
        <s v="WISHINGWELL-1"/>
        <s v="YODACHRON-1"/>
        <s v="10241-1"/>
        <s v="10242-1"/>
        <s v="10243-1"/>
        <s v="10244-1"/>
        <s v="10245-1"/>
        <s v="10521-1"/>
        <s v="10522-1"/>
        <s v="10524-1"/>
        <s v="10525-1"/>
        <s v="10526-1"/>
        <s v="10527-1"/>
        <s v="10528-1"/>
        <s v="10529-1"/>
        <s v="10532-1"/>
        <s v="10538-1"/>
        <s v="10539-1"/>
        <s v="10542-1"/>
        <s v="10543-1"/>
        <s v="10544-1"/>
        <s v="10545-1"/>
        <s v="10546-1"/>
        <s v="10565-1"/>
        <s v="10566-1"/>
        <s v="10567-1"/>
        <s v="10568-1"/>
        <s v="10569-1"/>
        <s v="10570-1"/>
        <s v="10571-1"/>
        <s v="10572-1"/>
        <s v="10573-1"/>
        <s v="10574-1"/>
        <s v="10575-1"/>
        <s v="10576-1"/>
        <s v="10577-1"/>
        <s v="10579-1"/>
        <s v="10580-1"/>
        <s v="10665-1"/>
        <s v="10666-1"/>
        <s v="10667-1"/>
        <s v="10668-1"/>
        <s v="10669-1"/>
        <s v="10671-1"/>
        <s v="10672-1"/>
        <s v="10673-1"/>
        <s v="10674-1"/>
        <s v="10675-1"/>
        <s v="10676-1"/>
        <s v="10681-1"/>
        <s v="10682-1"/>
        <s v="2000424-1"/>
        <s v="21019-1"/>
        <s v="21020-1"/>
        <s v="21021-1"/>
        <s v="21104-1"/>
        <s v="21107-1"/>
        <s v="21108-1"/>
        <s v="21109-1"/>
        <s v="21110-1"/>
        <s v="21113-1"/>
        <s v="21114-1"/>
        <s v="21115-1"/>
        <s v="21116-1"/>
        <s v="21117-1"/>
        <s v="21118-1"/>
        <s v="21204-1"/>
        <s v="21205-1"/>
        <s v="21206-1"/>
        <s v="21208-1"/>
        <s v="30067-1"/>
        <s v="30067-2"/>
        <s v="30067-3"/>
        <s v="30067-4"/>
        <s v="30068-1"/>
        <s v="30112-1"/>
        <s v="30113-1"/>
        <s v="30114-1"/>
        <s v="30115-1"/>
        <s v="30116-1"/>
        <s v="30187-1"/>
        <s v="30188-1"/>
        <s v="30189-1"/>
        <s v="30197-1"/>
        <s v="30226-1"/>
        <s v="30227-1"/>
        <s v="30228-1"/>
        <s v="30229-1"/>
        <s v="30244-1"/>
        <s v="30246-1"/>
        <s v="30247-1"/>
        <s v="30262-1"/>
        <s v="30263-1"/>
        <s v="30264-1"/>
        <s v="30265-1"/>
        <s v="30266-1"/>
        <s v="30271-1"/>
        <s v="30280-1"/>
        <s v="30281-1"/>
        <s v="30282-1"/>
        <s v="30300-1"/>
        <s v="30301-1"/>
        <s v="30302-1"/>
        <s v="30310-1"/>
        <s v="31013-1"/>
        <s v="31014-1"/>
        <s v="31015-1"/>
        <s v="31017-1"/>
        <s v="31018-1"/>
        <s v="31019-1"/>
        <s v="31020-1"/>
        <s v="31021-1"/>
        <s v="31022-1"/>
        <s v="31023-1"/>
        <s v="31024-1"/>
        <s v="31025-1"/>
        <s v="31026-1"/>
        <s v="391114-1"/>
        <s v="391402-1"/>
        <s v="391403-1"/>
        <s v="391404-1"/>
        <s v="391405-1"/>
        <s v="391406-1"/>
        <s v="391407-1"/>
        <s v="391408-1"/>
        <s v="391409-1"/>
        <s v="391410-1"/>
        <s v="391411-1"/>
        <s v="391412-1"/>
        <s v="4000010-1"/>
        <s v="4000011-1"/>
        <s v="4000014-1"/>
        <s v="4000014-2"/>
        <s v="4000014-3"/>
        <s v="4000015-1"/>
        <s v="4000016-1"/>
        <s v="4000019-1"/>
        <s v="4002014-1"/>
        <s v="40085-1"/>
        <s v="40086-1"/>
        <s v="40090-1"/>
        <s v="40091-1"/>
        <s v="40092-1"/>
        <s v="40093-1"/>
        <s v="40094-1"/>
        <s v="40095-1"/>
        <s v="40096-1"/>
        <s v="40097-1"/>
        <s v="40098-1"/>
        <s v="40099-1"/>
        <s v="40100-1"/>
        <s v="40101-1"/>
        <s v="40102-1"/>
        <s v="40103-1"/>
        <s v="40104-1"/>
        <s v="40105-1"/>
        <s v="40106-1"/>
        <s v="40107-1"/>
        <s v="40108-1"/>
        <s v="40109-1"/>
        <s v="40110-1"/>
        <s v="40112-1"/>
        <s v="40114-1"/>
        <s v="40115-1"/>
        <s v="40116-1"/>
        <s v="40117-1"/>
        <s v="40118-1"/>
        <s v="40180-1"/>
        <s v="40181-1"/>
        <s v="40182-1"/>
        <s v="40183-1"/>
        <s v="40190-1"/>
        <s v="40191-1"/>
        <s v="40192-1"/>
        <s v="40193-1"/>
        <s v="40194-1"/>
        <s v="40195-1"/>
        <s v="40196-1"/>
        <s v="41026-1"/>
        <s v="41027-1"/>
        <s v="41028-1"/>
        <s v="41029-1"/>
        <s v="41030-1"/>
        <s v="41031-1"/>
        <s v="41032-1"/>
        <s v="41033-1"/>
        <s v="41034-1"/>
        <s v="41035-1"/>
        <s v="41036-1"/>
        <s v="41037-1"/>
        <s v="41038-1"/>
        <s v="41039-1"/>
        <s v="41040-1"/>
        <s v="41041-1"/>
        <s v="41042-1"/>
        <s v="41043-1"/>
        <s v="41044-1"/>
        <s v="41045-1"/>
        <s v="41046-1"/>
        <s v="41047-1"/>
        <s v="41048-1"/>
        <s v="41049-1"/>
        <s v="41050-1"/>
        <s v="41051-1"/>
        <s v="41052-1"/>
        <s v="41053-1"/>
        <s v="41054-1"/>
        <s v="41055-1"/>
        <s v="41056-1"/>
        <s v="41057-1"/>
        <s v="41058-1"/>
        <s v="41059-1"/>
        <s v="41500-1"/>
        <s v="41501-1"/>
        <s v="41502-1"/>
        <s v="41503-1"/>
        <s v="41504-1"/>
        <s v="41505-1"/>
        <s v="41506-1"/>
        <s v="41507-1"/>
        <s v="41508-1"/>
        <s v="41509-1"/>
        <s v="41510-1"/>
        <s v="41511-1"/>
        <s v="41512-1"/>
        <s v="41513-1"/>
        <s v="41514-1"/>
        <s v="41515-1"/>
        <s v="41516-1"/>
        <s v="41517-1"/>
        <s v="41518-1"/>
        <s v="41519-1"/>
        <s v="41520-1"/>
        <s v="41521-1"/>
        <s v="41522-1"/>
        <s v="41523-1"/>
        <s v="41524-1"/>
        <s v="41525-1"/>
        <s v="41526-1"/>
        <s v="42020-1"/>
        <s v="42021-1"/>
        <s v="42022-1"/>
        <s v="42023-1"/>
        <s v="42024-1"/>
        <s v="42025-1"/>
        <s v="42026-1"/>
        <s v="42027-1"/>
        <s v="42028-1"/>
        <s v="42029-1"/>
        <s v="42030-1"/>
        <s v="44015-1"/>
        <s v="44016-1"/>
        <s v="44017-1"/>
        <s v="44018-1"/>
        <s v="44019-1"/>
        <s v="44020-1"/>
        <s v="44021-1"/>
        <s v="44022-1"/>
        <s v="44023-1"/>
        <s v="44024-1"/>
        <s v="44025-1"/>
        <s v="44026-1"/>
        <s v="44027-1"/>
        <s v="44028-1"/>
        <s v="44029-1"/>
        <s v="45004-1"/>
        <s v="45005-1"/>
        <s v="45006-1"/>
        <s v="45007-1"/>
        <s v="45013-1"/>
        <s v="45014-1"/>
        <s v="45120-1"/>
        <s v="45570-1"/>
        <s v="45800-1"/>
        <s v="471408-1"/>
        <s v="4962-2"/>
        <s v="5000463-1"/>
        <s v="5001266-1"/>
        <s v="5001267-1"/>
        <s v="5002041-1"/>
        <s v="5002045-1"/>
        <s v="5002112-1"/>
        <s v="5002113-1"/>
        <s v="5002121-1"/>
        <s v="5002122-1"/>
        <s v="5002123-1"/>
        <s v="5002126-1"/>
        <s v="5002127-1"/>
        <s v="5002130-1"/>
        <s v="5002136-1"/>
        <s v="5002144-1"/>
        <s v="5002145-1"/>
        <s v="5002203-1"/>
        <s v="5002204-1"/>
        <s v="5002812-1"/>
        <s v="5002813-1"/>
        <s v="5002914-1"/>
        <s v="5002915-1"/>
        <s v="5002916-1"/>
        <s v="5003022-1"/>
        <s v="5003023-1"/>
        <s v="5003024-1"/>
        <s v="5003025-1"/>
        <s v="5003026-1"/>
        <s v="5003027-1"/>
        <s v="5003096-1"/>
        <s v="5003226-1"/>
        <s v="5003406-1"/>
        <s v="5003465-1"/>
        <s v="5003467-1"/>
        <s v="5003474-1"/>
        <s v="5003484-1"/>
        <s v="5003486-1"/>
        <s v="5003489-1"/>
        <s v="5003545-1"/>
        <s v="5003559-1"/>
        <s v="5003561-1"/>
        <s v="5003562-1"/>
        <s v="5003563-1"/>
        <s v="5003564-1"/>
        <s v="5003565-1"/>
        <s v="5003566-1"/>
        <s v="5003568-1"/>
        <s v="5003569-1"/>
        <s v="5003570-1"/>
        <s v="5003574-1"/>
        <s v="5003575-1"/>
        <s v="5003576-1"/>
        <s v="5003578-1"/>
        <s v="5003579-1"/>
        <s v="5003580-1"/>
        <s v="5003582-1"/>
        <s v="5003583-1"/>
        <s v="5003584-1"/>
        <s v="5003586-1"/>
        <s v="5004064-1"/>
        <s v="5004065-1"/>
        <s v="5004066-1"/>
        <s v="5004067-1"/>
        <s v="5004076-1"/>
        <s v="5004081-1"/>
        <s v="5004102-1"/>
        <s v="5004115-1"/>
        <s v="5004116-1"/>
        <s v="5004117-1"/>
        <s v="5004118-1"/>
        <s v="5004119-1"/>
        <s v="5004120-1"/>
        <s v="5004127-1"/>
        <s v="5004128-1"/>
        <s v="5004129-1"/>
        <s v="5004130-1"/>
        <s v="5004131-1"/>
        <s v="5004192-1"/>
        <s v="5004195-1"/>
        <s v="5004196-1"/>
        <s v="5004197-1"/>
        <s v="5004237-1"/>
        <s v="5004238-1"/>
        <s v="5004248-1"/>
        <s v="5004249-1"/>
        <s v="5004250-1"/>
        <s v="5004251-1"/>
        <s v="5004252-1"/>
        <s v="5004259-1"/>
        <s v="5004260-1"/>
        <s v="5004261-1"/>
        <s v="5004262-1"/>
        <s v="5004263-1"/>
        <s v="5004264-1"/>
        <s v="5004266-1"/>
        <s v="5004267-1"/>
        <s v="5004268-1"/>
        <s v="5004273-1"/>
        <s v="5004274-1"/>
        <s v="5004280-1"/>
        <s v="5004281-1"/>
        <s v="5004282-1"/>
        <s v="5004283-1"/>
        <s v="5004284-1"/>
        <s v="5004797-1"/>
        <s v="5004798-1"/>
        <s v="5004799-1"/>
        <s v="5005664-1"/>
        <s v="561407-1"/>
        <s v="561408-1"/>
        <s v="561409-1"/>
        <s v="561410-1"/>
        <s v="561411-1"/>
        <s v="561412-1"/>
        <s v="60032-1"/>
        <s v="60033-1"/>
        <s v="60034-1"/>
        <s v="60035-1"/>
        <s v="60036-1"/>
        <s v="60041-1"/>
        <s v="60042-1"/>
        <s v="60043-1"/>
        <s v="60044-1"/>
        <s v="60045-1"/>
        <s v="60046-1"/>
        <s v="60047-1"/>
        <s v="60048-1"/>
        <s v="60049-1"/>
        <s v="60050-1"/>
        <s v="60051-1"/>
        <s v="60052-1"/>
        <s v="60053-1"/>
        <s v="60054-1"/>
        <s v="60055-1"/>
        <s v="60056-1"/>
        <s v="60057-1"/>
        <s v="60058-1"/>
        <s v="60059-1"/>
        <s v="60060-1"/>
        <s v="60061-1"/>
        <s v="60062-1"/>
        <s v="60063-1"/>
        <s v="60064-1"/>
        <s v="6136-2"/>
        <s v="66471-1"/>
        <s v="66476-1"/>
        <s v="66478-1"/>
        <s v="66479-1"/>
        <s v="66491-1"/>
        <s v="66492-1"/>
        <s v="66493-1"/>
        <s v="66495-1"/>
        <s v="66512-1"/>
        <s v="66514-1"/>
        <s v="66515-1"/>
        <s v="70123-1"/>
        <s v="70124-1"/>
        <s v="70125-1"/>
        <s v="70126-1"/>
        <s v="70127-1"/>
        <s v="70128-1"/>
        <s v="70129-1"/>
        <s v="70130-1"/>
        <s v="70131-1"/>
        <s v="70132-1"/>
        <s v="70133-1"/>
        <s v="70134-1"/>
        <s v="70135-1"/>
        <s v="70136-1"/>
        <s v="70137-1"/>
        <s v="70138-1"/>
        <s v="70139-1"/>
        <s v="70140-1"/>
        <s v="70141-1"/>
        <s v="70142-1"/>
        <s v="70143-1"/>
        <s v="70144-1"/>
        <s v="70145-1"/>
        <s v="70146-1"/>
        <s v="70147-1"/>
        <s v="70149-1"/>
        <s v="70150-1"/>
        <s v="70151-1"/>
        <s v="70155-1"/>
        <s v="70156-1"/>
        <s v="70160-1"/>
        <s v="70161-1"/>
        <s v="70162-1"/>
        <s v="70163-1"/>
        <s v="70164-1"/>
        <s v="70165-1"/>
        <s v="70206-1"/>
        <s v="70207-1"/>
        <s v="70208-1"/>
        <s v="70209-1"/>
        <s v="70210-1"/>
        <s v="70211-1"/>
        <s v="70212-1"/>
        <s v="70720-1"/>
        <s v="70721-1"/>
        <s v="70722-1"/>
        <s v="70723-1"/>
        <s v="70724-1"/>
        <s v="70725-1"/>
        <s v="70726-1"/>
        <s v="70727-1"/>
        <s v="70728-1"/>
        <s v="70800-1"/>
        <s v="70801-1"/>
        <s v="70802-1"/>
        <s v="70803-1"/>
        <s v="70804-1"/>
        <s v="70805-1"/>
        <s v="70806-1"/>
        <s v="70807-1"/>
        <s v="70808-1"/>
        <s v="70809-1"/>
        <s v="70810-1"/>
        <s v="70811-1"/>
        <s v="70812-1"/>
        <s v="70813-1"/>
        <s v="70814-1"/>
        <s v="70815-1"/>
        <s v="70816-1"/>
        <s v="71002-17"/>
        <s v="71004-0"/>
        <s v="71004-1"/>
        <s v="71004-10"/>
        <s v="71004-11"/>
        <s v="71004-12"/>
        <s v="71004-13"/>
        <s v="71004-14"/>
        <s v="71004-15"/>
        <s v="71004-16"/>
        <s v="71004-17"/>
        <s v="71004-18"/>
        <s v="71004-19"/>
        <s v="71004-2"/>
        <s v="71004-3"/>
        <s v="71004-4"/>
        <s v="71004-5"/>
        <s v="71004-6"/>
        <s v="71004-7"/>
        <s v="71004-8"/>
        <s v="71004-9"/>
        <s v="71005-0"/>
        <s v="71005-1"/>
        <s v="71005-10"/>
        <s v="71005-11"/>
        <s v="71005-12"/>
        <s v="71005-13"/>
        <s v="71005-14"/>
        <s v="71005-15"/>
        <s v="71005-16"/>
        <s v="71005-17"/>
        <s v="71005-18"/>
        <s v="71005-2"/>
        <s v="71005-3"/>
        <s v="71005-4"/>
        <s v="71005-5"/>
        <s v="71005-6"/>
        <s v="71005-7"/>
        <s v="71005-8"/>
        <s v="71005-9"/>
        <s v="71006-1"/>
        <s v="71007-0"/>
        <s v="71007-1"/>
        <s v="71007-10"/>
        <s v="71007-11"/>
        <s v="71007-12"/>
        <s v="71007-13"/>
        <s v="71007-14"/>
        <s v="71007-15"/>
        <s v="71007-16"/>
        <s v="71007-17"/>
        <s v="71007-18"/>
        <s v="71007-2"/>
        <s v="71007-3"/>
        <s v="71007-4"/>
        <s v="71007-5"/>
        <s v="71007-6"/>
        <s v="71007-7"/>
        <s v="71007-8"/>
        <s v="71007-9"/>
        <s v="75024-1"/>
        <s v="75028-1"/>
        <s v="75029-1"/>
        <s v="75030-1"/>
        <s v="75031-1"/>
        <s v="75032-1"/>
        <s v="75033-1"/>
        <s v="75034-1"/>
        <s v="75035-1"/>
        <s v="75036-1"/>
        <s v="75037-1"/>
        <s v="75038-1"/>
        <s v="75039-1"/>
        <s v="75040-1"/>
        <s v="75041-1"/>
        <s v="75042-1"/>
        <s v="75043-1"/>
        <s v="75044-1"/>
        <s v="75045-1"/>
        <s v="75046-1"/>
        <s v="75048-1"/>
        <s v="75049-1"/>
        <s v="75050-1"/>
        <s v="75051-1"/>
        <s v="75052-1"/>
        <s v="75053-1"/>
        <s v="75054-1"/>
        <s v="75055-1"/>
        <s v="75056-1"/>
        <s v="75058-1"/>
        <s v="75059-1"/>
        <s v="76010-1"/>
        <s v="76011-1"/>
        <s v="76012-1"/>
        <s v="76013-1"/>
        <s v="76014-1"/>
        <s v="76015-1"/>
        <s v="76016-1"/>
        <s v="76017-1"/>
        <s v="76018-1"/>
        <s v="76019-1"/>
        <s v="76020-1"/>
        <s v="76021-1"/>
        <s v="76022-1"/>
        <s v="76023-1"/>
        <s v="79015-1"/>
        <s v="79016-1"/>
        <s v="79017-1"/>
        <s v="79018-1"/>
        <s v="79115-1"/>
        <s v="79116-1"/>
        <s v="79117-1"/>
        <s v="79118-1"/>
        <s v="79119-1"/>
        <s v="79120-1"/>
        <s v="79121-1"/>
        <s v="79122-1"/>
        <s v="850595-1"/>
        <s v="850884-1"/>
        <s v="850886-1"/>
        <s v="850888-1"/>
        <s v="850889-1"/>
        <s v="850894-1"/>
        <s v="850895-1"/>
        <s v="850896-1"/>
        <s v="850899-1"/>
        <s v="850909-1"/>
        <s v="850910-1"/>
        <s v="850913-1"/>
        <s v="850918-1"/>
        <s v="850929-1"/>
        <s v="850932-1"/>
        <s v="850933-1"/>
        <s v="850935-1"/>
        <s v="850936-1"/>
        <s v="850939-1"/>
        <s v="850949-1"/>
        <s v="850950-1"/>
        <s v="850952-1"/>
        <s v="850953-1"/>
        <s v="850963-1"/>
        <s v="850967-1"/>
        <s v="850972-1"/>
        <s v="850996-1"/>
        <s v="850997-1"/>
        <s v="850998-1"/>
        <s v="850999-1"/>
        <s v="851003-1"/>
        <s v="851005-1"/>
        <s v="851006-1"/>
        <s v="851007-1"/>
        <s v="851015-1"/>
        <s v="851317-1"/>
        <s v="851318-1"/>
        <s v="851320-1"/>
        <s v="851324-1"/>
        <s v="851325-1"/>
        <s v="9780141357225-1"/>
        <s v="9780545645256-1"/>
        <s v="9780545645270-1"/>
        <s v="9780723291077-1"/>
        <s v="9780723291121-1"/>
        <s v="9780723291251-1"/>
        <s v="9781409350545-1"/>
        <s v="9781465419842-1"/>
        <s v="9781465420268-1"/>
        <s v="9781465420282-1"/>
        <s v="9781465420312-1"/>
        <s v="9781465422996-1"/>
        <s v="9781465426390-1"/>
        <s v="9781465428462-1"/>
        <s v="9781760279257-1"/>
        <s v="COMCON034-1"/>
        <s v="COMCON035-1"/>
        <s v="COMCON036-1"/>
        <s v="comcon037-1"/>
        <s v="COMCON038-1"/>
        <s v="comcon039-1"/>
        <s v="COMCON040-1"/>
        <s v="comcon042-1"/>
        <s v="EMMETSCAR-1"/>
        <s v="FANEXPO001-1"/>
        <s v="FRNDSBEACH-1"/>
        <s v="FRNDSMAGJNGLE-1"/>
        <s v="PEN-1"/>
        <s v="TLMPS-1"/>
        <s v="TRUBATSIGNAL-1"/>
        <s v="TRUGHOST-1"/>
        <s v="TRUSHIELD-3"/>
        <s v="TRUTIE-1"/>
        <s v="TRUXWING-1"/>
        <s v="TRUXWINGTIE-1"/>
        <s v="10242-2"/>
        <s v="10246-1"/>
        <s v="10247-1"/>
        <s v="10248-1"/>
        <s v="10249-1"/>
        <s v="10581-1"/>
        <s v="10582-1"/>
        <s v="10583-1"/>
        <s v="10584-1"/>
        <s v="10585-1"/>
        <s v="10586-1"/>
        <s v="10587-1"/>
        <s v="10589-1"/>
        <s v="10590-1"/>
        <s v="10591-1"/>
        <s v="10592-1"/>
        <s v="10593-1"/>
        <s v="10594-1"/>
        <s v="10595-1"/>
        <s v="10596-1"/>
        <s v="10597-1"/>
        <s v="10599-1"/>
        <s v="10600-1"/>
        <s v="10601-1"/>
        <s v="10602-1"/>
        <s v="10603-1"/>
        <s v="10604-1"/>
        <s v="10605-1"/>
        <s v="10606-1"/>
        <s v="10607-1"/>
        <s v="10608-1"/>
        <s v="10615-1"/>
        <s v="10616-1"/>
        <s v="10617-1"/>
        <s v="10618-1"/>
        <s v="10622-1"/>
        <s v="10623-1"/>
        <s v="10677-1"/>
        <s v="10679-1"/>
        <s v="10680-1"/>
        <s v="10683-1"/>
        <s v="10684-1"/>
        <s v="10685-1"/>
        <s v="10686-1"/>
        <s v="10687-1"/>
        <s v="10692-1"/>
        <s v="10693-1"/>
        <s v="10694-1"/>
        <s v="10695-1"/>
        <s v="10696-1"/>
        <s v="10697-1"/>
        <s v="10698-1"/>
        <s v="10699-1"/>
        <s v="10700-1"/>
        <s v="10701-1"/>
        <s v="11908-1"/>
        <s v="11909-1"/>
        <s v="11910-1"/>
        <s v="12798014-1"/>
        <s v="14127980-1"/>
        <s v="14128079-1"/>
        <s v="14202012-1"/>
        <s v="1593276109-1"/>
        <s v="19198074-1"/>
        <s v="2000210-1"/>
        <s v="2000211-1"/>
        <s v="2000442-1"/>
        <s v="2000443-1"/>
        <s v="2000444-1"/>
        <s v="2000446-1"/>
        <s v="2000446-2"/>
        <s v="2000700-1"/>
        <s v="2000701-1"/>
        <s v="2000702-1"/>
        <s v="2000703-1"/>
        <s v="2000704-1"/>
        <s v="2000705-1"/>
        <s v="2000706-1"/>
        <s v="2000707-1"/>
        <s v="2000708-1"/>
        <s v="2000709-1"/>
        <s v="2000710-1"/>
        <s v="2000711-1"/>
        <s v="2000714-1"/>
        <s v="21022-1"/>
        <s v="21023-1"/>
        <s v="21024-1"/>
        <s v="21119-1"/>
        <s v="21120-1"/>
        <s v="21121-1"/>
        <s v="21122-1"/>
        <s v="21301-1"/>
        <s v="21302-1"/>
        <s v="21303-1"/>
        <s v="21303-2"/>
        <s v="21304-1"/>
        <s v="241501-1"/>
        <s v="241502-1"/>
        <s v="2856238-1"/>
        <s v="30202-1"/>
        <s v="30203-1"/>
        <s v="30204-1"/>
        <s v="30205-1"/>
        <s v="30217-1"/>
        <s v="30217-2"/>
        <s v="30217-3"/>
        <s v="30217-4"/>
        <s v="30218-1"/>
        <s v="30256-1"/>
        <s v="30259-1"/>
        <s v="30272-1"/>
        <s v="30274-1"/>
        <s v="30275-1"/>
        <s v="30276-1"/>
        <s v="30278-1"/>
        <s v="30283-1"/>
        <s v="30284-1"/>
        <s v="30285-1"/>
        <s v="30286-1"/>
        <s v="30291-1"/>
        <s v="30292-1"/>
        <s v="30293-1"/>
        <s v="30294-1"/>
        <s v="30303-1"/>
        <s v="30304-1"/>
        <s v="30305-1"/>
        <s v="30311-1"/>
        <s v="30312-1"/>
        <s v="30313-1"/>
        <s v="30314-1"/>
        <s v="30315-1"/>
        <s v="30320-1"/>
        <s v="31027-1"/>
        <s v="31028-1"/>
        <s v="31029-1"/>
        <s v="31030-1"/>
        <s v="31031-1"/>
        <s v="31032-1"/>
        <s v="31033-1"/>
        <s v="31034-1"/>
        <s v="31035-1"/>
        <s v="31036-1"/>
        <s v="31037-1"/>
        <s v="31038-1"/>
        <s v="31039-1"/>
        <s v="391501-1"/>
        <s v="391502-1"/>
        <s v="391503-1"/>
        <s v="391504-1"/>
        <s v="391505-1"/>
        <s v="391506-1"/>
        <s v="391507-1"/>
        <s v="391508-1"/>
        <s v="4000018-1"/>
        <s v="4000020-1"/>
        <s v="4002015-1"/>
        <s v="40120-1"/>
        <s v="40121-1"/>
        <s v="40122-1"/>
        <s v="40123-1"/>
        <s v="40124-1"/>
        <s v="40125-1"/>
        <s v="40126-1"/>
        <s v="40127-1"/>
        <s v="40128-1"/>
        <s v="40129-1"/>
        <s v="40130-1"/>
        <s v="40131-1"/>
        <s v="40132-1"/>
        <s v="40133-1"/>
        <s v="40134-1"/>
        <s v="40135-1"/>
        <s v="40136-1"/>
        <s v="40137-1"/>
        <s v="40138-1"/>
        <s v="40139-1"/>
        <s v="40140-1"/>
        <s v="40141-1"/>
        <s v="40142-1"/>
        <s v="40143-1"/>
        <s v="40144-1"/>
        <s v="40145-1"/>
        <s v="40146-1"/>
        <s v="40148-1"/>
        <s v="40153-1"/>
        <s v="40154-1"/>
        <s v="40155-1"/>
        <s v="40156-1"/>
        <s v="40158-1"/>
        <s v="41060-1"/>
        <s v="41061-1"/>
        <s v="41062-1"/>
        <s v="41063-1"/>
        <s v="41071-1"/>
        <s v="41072-1"/>
        <s v="41073-1"/>
        <s v="41074-1"/>
        <s v="41075-1"/>
        <s v="41076-1"/>
        <s v="41077-1"/>
        <s v="41078-1"/>
        <s v="41085-1"/>
        <s v="41086-1"/>
        <s v="41087-1"/>
        <s v="41088-1"/>
        <s v="41089-1"/>
        <s v="41090-1"/>
        <s v="41091-1"/>
        <s v="41092-1"/>
        <s v="41093-1"/>
        <s v="41094-1"/>
        <s v="41095-1"/>
        <s v="41097-1"/>
        <s v="41098-1"/>
        <s v="41099-1"/>
        <s v="41100-1"/>
        <s v="41101-1"/>
        <s v="41102-1"/>
        <s v="41103-1"/>
        <s v="41104-1"/>
        <s v="41105-1"/>
        <s v="41106-1"/>
        <s v="41107-1"/>
        <s v="41108-1"/>
        <s v="41109-1"/>
        <s v="41527-1"/>
        <s v="41528-1"/>
        <s v="41529-1"/>
        <s v="41530-1"/>
        <s v="41531-1"/>
        <s v="41532-1"/>
        <s v="41533-1"/>
        <s v="41534-1"/>
        <s v="41535-1"/>
        <s v="41536-1"/>
        <s v="41537-1"/>
        <s v="41538-1"/>
        <s v="41539-1"/>
        <s v="41540-1"/>
        <s v="41541-1"/>
        <s v="41542-1"/>
        <s v="41543-1"/>
        <s v="41544-1"/>
        <s v="41545-1"/>
        <s v="41546-1"/>
        <s v="41547-1"/>
        <s v="41548-1"/>
        <s v="41549-1"/>
        <s v="41550-1"/>
        <s v="41551-1"/>
        <s v="41552-1"/>
        <s v="41553-1"/>
        <s v="42031-1"/>
        <s v="42032-1"/>
        <s v="42033-1"/>
        <s v="42034-1"/>
        <s v="42035-1"/>
        <s v="42036-1"/>
        <s v="42037-1"/>
        <s v="42038-1"/>
        <s v="42039-1"/>
        <s v="42040-1"/>
        <s v="42041-1"/>
        <s v="42042-1"/>
        <s v="42043-1"/>
        <s v="45008-1"/>
        <s v="45009-1"/>
        <s v="45010-1"/>
        <s v="45011-1"/>
        <s v="45012-1"/>
        <s v="45101-1"/>
        <s v="45102-1"/>
        <s v="45103-1"/>
        <s v="45210-1"/>
        <s v="45801-1"/>
        <s v="471518-1"/>
        <s v="5000193818-1"/>
        <s v="5000196304-1"/>
        <s v="5002125-1"/>
        <s v="5002919-1"/>
        <s v="5002920-1"/>
        <s v="5002928-1"/>
        <s v="5002929-1"/>
        <s v="5002930-1"/>
        <s v="5002931-1"/>
        <s v="5002938-1"/>
        <s v="5002939-1"/>
        <s v="5002941-1"/>
        <s v="5002942-1"/>
        <s v="5002943-1"/>
        <s v="5002947-1"/>
        <s v="5002948-1"/>
        <s v="5003082-1"/>
        <s v="5003083-1"/>
        <s v="5003084-1"/>
        <s v="5003085-1"/>
        <s v="5003246-1"/>
        <s v="5003472-1"/>
        <s v="5004077-1"/>
        <s v="5004279-1"/>
        <s v="5004363-1"/>
        <s v="5004549-1"/>
        <s v="5004550-1"/>
        <s v="5004551-1"/>
        <s v="5004552-1"/>
        <s v="5004553-1"/>
        <s v="5004554-1"/>
        <s v="5004556-1"/>
        <s v="5004557-1"/>
        <s v="5004558-1"/>
        <s v="5004559-1"/>
        <s v="5004568-1"/>
        <s v="5004569-1"/>
        <s v="5004570-1"/>
        <s v="5004571-1"/>
        <s v="5004590-1"/>
        <s v="5004600-1"/>
        <s v="5004601-1"/>
        <s v="5004602-1"/>
        <s v="5004603-1"/>
        <s v="5004604-1"/>
        <s v="5004606-1"/>
        <s v="5004607-1"/>
        <s v="5004608-1"/>
        <s v="5004609-1"/>
        <s v="5004610-1"/>
        <s v="5004611-1"/>
        <s v="5004750-1"/>
        <s v="5004751-1"/>
        <s v="5004752-1"/>
        <s v="5004796-1"/>
        <s v="5004817-1"/>
        <s v="5004819-1"/>
        <s v="5004820-1"/>
        <s v="5004853-1"/>
        <s v="5004854-1"/>
        <s v="5004855-1"/>
        <s v="5004868-1"/>
        <s v="5004869-1"/>
        <s v="5004870-1"/>
        <s v="5004890-1"/>
        <s v="5004894-1"/>
        <s v="5004895-1"/>
        <s v="5004898-1"/>
        <s v="5004906-1"/>
        <s v="5005008-1"/>
        <s v="5005012-1"/>
        <s v="53850001-1"/>
        <s v="53850002-1"/>
        <s v="53850003-1"/>
        <s v="53850004-1"/>
        <s v="53850005-1"/>
        <s v="53850006-1"/>
        <s v="561501-1"/>
        <s v="561502-1"/>
        <s v="561503-1"/>
        <s v="561504-1"/>
        <s v="561505-1"/>
        <s v="561506-1"/>
        <s v="561507-1"/>
        <s v="561508-1"/>
        <s v="561509-1"/>
        <s v="561510-1"/>
        <s v="561511-1"/>
        <s v="561512-1"/>
        <s v="60065-1"/>
        <s v="60066-1"/>
        <s v="60067-1"/>
        <s v="60068-1"/>
        <s v="60069-1"/>
        <s v="60070-1"/>
        <s v="60071-1"/>
        <s v="60072-1"/>
        <s v="60073-1"/>
        <s v="60074-1"/>
        <s v="60075-1"/>
        <s v="60076-1"/>
        <s v="60077-1"/>
        <s v="60078-1"/>
        <s v="60079-1"/>
        <s v="60080-1"/>
        <s v="60081-1"/>
        <s v="60082-1"/>
        <s v="60083-1"/>
        <s v="60084-1"/>
        <s v="60085-1"/>
        <s v="60086-1"/>
        <s v="60088-1"/>
        <s v="60090-1"/>
        <s v="60091-1"/>
        <s v="60092-1"/>
        <s v="60093-1"/>
        <s v="60095-1"/>
        <s v="60096-1"/>
        <s v="60097-1"/>
        <s v="60098-1"/>
        <s v="60099-1"/>
        <s v="6162839-1"/>
        <s v="66494-1"/>
        <s v="66521-1"/>
        <s v="66522-1"/>
        <s v="66523-1"/>
        <s v="66524-1"/>
        <s v="66525-1"/>
        <s v="66526-1"/>
        <s v="66533-1"/>
        <s v="66534-1"/>
        <s v="66535-1"/>
        <s v="66536-1"/>
        <s v="70166-1"/>
        <s v="70167-1"/>
        <s v="70168-1"/>
        <s v="70169-1"/>
        <s v="70170-1"/>
        <s v="70171-1"/>
        <s v="70172-1"/>
        <s v="70173-1"/>
        <s v="70220-1"/>
        <s v="70221-1"/>
        <s v="70222-1"/>
        <s v="70223-1"/>
        <s v="70224-1"/>
        <s v="70225-1"/>
        <s v="70226-1"/>
        <s v="70227-1"/>
        <s v="70228-1"/>
        <s v="70229-1"/>
        <s v="70230-1"/>
        <s v="70231-1"/>
        <s v="70232-1"/>
        <s v="70409-1"/>
        <s v="70410-1"/>
        <s v="70411-1"/>
        <s v="70412-1"/>
        <s v="70413-1"/>
        <s v="70730-1"/>
        <s v="70731-1"/>
        <s v="70732-1"/>
        <s v="70733-1"/>
        <s v="70734-1"/>
        <s v="70735-1"/>
        <s v="70736-1"/>
        <s v="70737-1"/>
        <s v="70738-1"/>
        <s v="70739-1"/>
        <s v="70740-1"/>
        <s v="70741-1"/>
        <s v="70742-1"/>
        <s v="70743-1"/>
        <s v="70744-1"/>
        <s v="70745-1"/>
        <s v="70746-1"/>
        <s v="70747-1"/>
        <s v="70748-1"/>
        <s v="70749-1"/>
        <s v="70750-1"/>
        <s v="70751-1"/>
        <s v="70752-1"/>
        <s v="70753-1"/>
        <s v="70754-1"/>
        <s v="70755-1"/>
        <s v="70756-1"/>
        <s v="70778-1"/>
        <s v="70779-1"/>
        <s v="70780-1"/>
        <s v="70781-1"/>
        <s v="70782-1"/>
        <s v="70783-1"/>
        <s v="70784-1"/>
        <s v="70785-1"/>
        <s v="70786-1"/>
        <s v="70787-1"/>
        <s v="70788-1"/>
        <s v="70789-1"/>
        <s v="70790-1"/>
        <s v="70791-1"/>
        <s v="70792-1"/>
        <s v="70793-1"/>
        <s v="70794-1"/>
        <s v="70795-1"/>
        <s v="70817-1"/>
        <s v="70818-1"/>
        <s v="70819-1"/>
        <s v="71008-0"/>
        <s v="71008-1"/>
        <s v="71008-10"/>
        <s v="71008-11"/>
        <s v="71008-12"/>
        <s v="71008-13"/>
        <s v="71008-14"/>
        <s v="71008-15"/>
        <s v="71008-16"/>
        <s v="71008-17"/>
        <s v="71008-18"/>
        <s v="71008-2"/>
        <s v="71008-3"/>
        <s v="71008-4"/>
        <s v="71008-5"/>
        <s v="71008-6"/>
        <s v="71008-7"/>
        <s v="71008-8"/>
        <s v="71008-9"/>
        <s v="71009-0"/>
        <s v="71009-1"/>
        <s v="71009-10"/>
        <s v="71009-11"/>
        <s v="71009-12"/>
        <s v="71009-13"/>
        <s v="71009-14"/>
        <s v="71009-15"/>
        <s v="71009-16"/>
        <s v="71009-17"/>
        <s v="71009-18"/>
        <s v="71009-2"/>
        <s v="71009-3"/>
        <s v="71009-4"/>
        <s v="71009-5"/>
        <s v="71009-6"/>
        <s v="71009-7"/>
        <s v="71009-8"/>
        <s v="71009-9"/>
        <s v="71010-0"/>
        <s v="71010-1"/>
        <s v="71010-10"/>
        <s v="71010-11"/>
        <s v="71010-12"/>
        <s v="71010-13"/>
        <s v="71010-14"/>
        <s v="71010-15"/>
        <s v="71010-16"/>
        <s v="71010-17"/>
        <s v="71010-18"/>
        <s v="71010-2"/>
        <s v="71010-3"/>
        <s v="71010-4"/>
        <s v="71010-5"/>
        <s v="71010-6"/>
        <s v="71010-7"/>
        <s v="71010-8"/>
        <s v="71010-9"/>
        <s v="71016-1"/>
        <s v="71170-1"/>
        <s v="71171-1"/>
        <s v="71172-1"/>
        <s v="71173-1"/>
        <s v="71174-1"/>
        <s v="71200-1"/>
        <s v="71201-1"/>
        <s v="71202-1"/>
        <s v="71203-1"/>
        <s v="71204-1"/>
        <s v="71205-1"/>
        <s v="71206-1"/>
        <s v="71207-1"/>
        <s v="71209-1"/>
        <s v="71210-1"/>
        <s v="71211-1"/>
        <s v="71212-1"/>
        <s v="71213-1"/>
        <s v="71214-1"/>
        <s v="71215-1"/>
        <s v="71216-1"/>
        <s v="71217-1"/>
        <s v="71218-1"/>
        <s v="71219-1"/>
        <s v="71220-1"/>
        <s v="71221-1"/>
        <s v="71222-1"/>
        <s v="71223-1"/>
        <s v="71227-1"/>
        <s v="71231-1"/>
        <s v="71232-1"/>
        <s v="75060-1"/>
        <s v="75072-1"/>
        <s v="75073-1"/>
        <s v="75074-1"/>
        <s v="75075-1"/>
        <s v="75076-1"/>
        <s v="75077-1"/>
        <s v="75078-1"/>
        <s v="75079-1"/>
        <s v="75080-1"/>
        <s v="75081-1"/>
        <s v="75082-1"/>
        <s v="75083-1"/>
        <s v="75084-1"/>
        <s v="75085-1"/>
        <s v="75086-1"/>
        <s v="75087-1"/>
        <s v="75088-1"/>
        <s v="75089-1"/>
        <s v="75090-1"/>
        <s v="75090-2"/>
        <s v="75091-1"/>
        <s v="75092-1"/>
        <s v="75093-1"/>
        <s v="75094-1"/>
        <s v="75095-1"/>
        <s v="75096-1"/>
        <s v="75097-1"/>
        <s v="75099-1"/>
        <s v="75100-1"/>
        <s v="75101-1"/>
        <s v="75102-1"/>
        <s v="75103-1"/>
        <s v="75104-1"/>
        <s v="75105-1"/>
        <s v="75106-1"/>
        <s v="75107-1"/>
        <s v="75108-1"/>
        <s v="75109-1"/>
        <s v="75110-1"/>
        <s v="75111-1"/>
        <s v="75112-1"/>
        <s v="75899-1"/>
        <s v="75900-1"/>
        <s v="75901-1"/>
        <s v="75902-1"/>
        <s v="75903-1"/>
        <s v="75904-1"/>
        <s v="75908-1"/>
        <s v="75909-1"/>
        <s v="75910-1"/>
        <s v="75911-1"/>
        <s v="75912-1"/>
        <s v="75913-1"/>
        <s v="75915-1"/>
        <s v="75916-1"/>
        <s v="75917-1"/>
        <s v="75918-1"/>
        <s v="75919-1"/>
        <s v="75920-1"/>
        <s v="76025-1"/>
        <s v="76026-1"/>
        <s v="76027-1"/>
        <s v="76028-1"/>
        <s v="76029-1"/>
        <s v="76030-1"/>
        <s v="76031-1"/>
        <s v="76032-1"/>
        <s v="76034-1"/>
        <s v="76035-1"/>
        <s v="76036-1"/>
        <s v="76037-1"/>
        <s v="76038-1"/>
        <s v="76039-1"/>
        <s v="76040-1"/>
        <s v="76041-1"/>
        <s v="76042-1"/>
        <s v="79801214-1"/>
        <s v="8020271-1"/>
        <s v="8020332-1"/>
        <s v="8020363-1"/>
        <s v="850921-1"/>
        <s v="850951-1"/>
        <s v="850978-1"/>
        <s v="851002-1"/>
        <s v="851330-1"/>
        <s v="851331-1"/>
        <s v="851332-1"/>
        <s v="851335-1"/>
        <s v="851336-1"/>
        <s v="851338-1"/>
        <s v="851339-1"/>
        <s v="851341-1"/>
        <s v="851342-1"/>
        <s v="851343-1"/>
        <s v="851344-1"/>
        <s v="851345-1"/>
        <s v="851351-1"/>
        <s v="851352-1"/>
        <s v="851353-1"/>
        <s v="851358-1"/>
        <s v="851362-1"/>
        <s v="851368-1"/>
        <s v="851369-1"/>
        <s v="851393-1"/>
        <s v="851394-1"/>
        <s v="851395-1"/>
        <s v="851400-1"/>
        <s v="851402-1"/>
        <s v="851406-1"/>
        <s v="851417-1"/>
        <s v="853234-1"/>
        <s v="853235-1"/>
        <s v="853379-1"/>
        <s v="853380-1"/>
        <s v="853381-1"/>
        <s v="853439-1"/>
        <s v="853440-1"/>
        <s v="853441-1"/>
        <s v="853444-1"/>
        <s v="853447-1"/>
        <s v="853448-1"/>
        <s v="853449-1"/>
        <s v="853450-1"/>
        <s v="853451-1"/>
        <s v="853452-1"/>
        <s v="853454-1"/>
        <s v="853455-1"/>
        <s v="853456-1"/>
        <s v="853461-1"/>
        <s v="853463-1"/>
        <s v="853464-1"/>
        <s v="853465-1"/>
        <s v="853469-1"/>
        <s v="853470-1"/>
        <s v="853471-1"/>
        <s v="853472-1"/>
        <s v="853474-1"/>
        <s v="853475-1"/>
        <s v="853476-1"/>
        <s v="891501-1"/>
        <s v="891502-1"/>
        <s v="891503-1"/>
        <s v="891504-1"/>
        <s v="891505-1"/>
        <s v="891506-1"/>
        <s v="891507-1"/>
        <s v="891508-1"/>
        <s v="911506-1"/>
        <s v="911508-1"/>
        <s v="911509-1"/>
        <s v="911510-1"/>
        <s v="911511-1"/>
        <s v="9780241196403-1"/>
        <s v="9780241196854-1"/>
        <s v="9780241198032-1"/>
        <s v="9780241198056-1"/>
        <s v="9780241198070-1"/>
        <s v="9780545703307-1"/>
        <s v="9780545872539-1"/>
        <s v="9781405279031-1"/>
        <s v="9781465420787-1"/>
        <s v="9781465429476-1"/>
        <s v="9781465430120-1"/>
        <s v="9781465430137-1"/>
        <s v="9781465435491-1"/>
        <s v="9781465435514-1"/>
        <s v="9781465435897-1"/>
        <s v="9781465436832-1"/>
        <s v="9781465436849-1"/>
        <s v="9781465437945-1"/>
        <s v="BIGBOX-1"/>
        <s v="CELEB2015-1"/>
        <s v="DCSHDVD1-1"/>
        <s v="DCSHDVD2-1"/>
        <s v="FANEXPO2015-1"/>
        <s v="GIANTS2015-1"/>
        <s v="MOMENTS-1"/>
        <s v="MYSTERYMACHINE-1"/>
        <s v="NINJATRU-1"/>
        <s v="NINJATRU-2"/>
        <s v="NINJATRU-3"/>
        <s v="NINJATRU-4"/>
        <s v="NINJATRU-5"/>
        <s v="SDCC2015-1"/>
        <s v="SDCC2015-2"/>
        <s v="SDCC2015-3"/>
        <s v="SDCC2015-4"/>
        <s v="SDCC2015-5"/>
        <s v="SDCC2015-6"/>
        <s v="SDIK-1"/>
        <s v="SDMYSTERYGANG-1"/>
        <s v="SWCOMIC1-1"/>
        <s v="TRUJWGATE-1"/>
        <s v="TRUKAYAK-1"/>
        <s v="TRUNINJAGO-1"/>
        <s v="TRUNINJAGO-2"/>
        <s v="TRUNINJAGO-3"/>
        <s v="TRUNINJAGO-4"/>
        <s v="TRUWOOKIE-1"/>
        <s v="TRUXWING-2"/>
        <s v="WHITEHOUSE-1"/>
        <s v="0241199312-1"/>
        <s v="10251-1"/>
        <s v="10252-1"/>
        <s v="10253-1"/>
        <s v="10254-1"/>
        <s v="10654-1"/>
        <s v="10702-1"/>
        <s v="10705-1"/>
        <s v="10720-1"/>
        <s v="10721-1"/>
        <s v="10722-1"/>
        <s v="10723-1"/>
        <s v="10724-1"/>
        <s v="10725-1"/>
        <s v="10726-1"/>
        <s v="10727-1"/>
        <s v="10728-1"/>
        <s v="10729-1"/>
        <s v="10801-1"/>
        <s v="10802-1"/>
        <s v="10803-1"/>
        <s v="10804-1"/>
        <s v="10805-1"/>
        <s v="10806-1"/>
        <s v="10807-1"/>
        <s v="10808-1"/>
        <s v="10810-1"/>
        <s v="10813-1"/>
        <s v="10814-1"/>
        <s v="10815-1"/>
        <s v="10816-1"/>
        <s v="10817-1"/>
        <s v="10818-1"/>
        <s v="10819-1"/>
        <s v="10820-1"/>
        <s v="10822-1"/>
        <s v="10825-1"/>
        <s v="10827-1"/>
        <s v="10828-1"/>
        <s v="10829-1"/>
        <s v="10830-1"/>
        <s v="10831-1"/>
        <s v="11911-1"/>
        <s v="11912-1"/>
        <s v="12147980-1"/>
        <s v="12148079-1"/>
        <s v="140528318-1"/>
        <s v="14201420-1"/>
        <s v="1465449671-1"/>
        <s v="1465450947-1"/>
        <s v="18703535-1"/>
        <s v="2000445-1"/>
        <s v="2000447-1"/>
        <s v="2000448-1"/>
        <s v="2000451-1"/>
        <s v="2000715-1"/>
        <s v="2000716-1"/>
        <s v="20201412-1"/>
        <s v="21026-1"/>
        <s v="21027-1"/>
        <s v="21028-1"/>
        <s v="21029-1"/>
        <s v="21030-1"/>
        <s v="21031-1"/>
        <s v="21034-1"/>
        <s v="21123-1"/>
        <s v="21124-1"/>
        <s v="21125-1"/>
        <s v="21126-1"/>
        <s v="21127-1"/>
        <s v="21128-1"/>
        <s v="21305-1"/>
        <s v="21306-1"/>
        <s v="21307-1"/>
        <s v="21308-1"/>
        <s v="241601-1"/>
        <s v="241602-1"/>
        <s v="271601-1"/>
        <s v="271602-1"/>
        <s v="271603-1"/>
        <s v="271604-1"/>
        <s v="271605-1"/>
        <s v="271606-1"/>
        <s v="271607-1"/>
        <s v="271608-1"/>
        <s v="271609-1"/>
        <s v="271610-1"/>
        <s v="271611-1"/>
        <s v="30277-1"/>
        <s v="30279-1"/>
        <s v="30321-1"/>
        <s v="30322-1"/>
        <s v="30322-2"/>
        <s v="30322-3"/>
        <s v="30322-4"/>
        <s v="30322-5"/>
        <s v="30346-1"/>
        <s v="30347-1"/>
        <s v="30348-1"/>
        <s v="30349-1"/>
        <s v="30350-1"/>
        <s v="30371-1"/>
        <s v="30372-1"/>
        <s v="30373-1"/>
        <s v="30374-1"/>
        <s v="30375-1"/>
        <s v="30396-1"/>
        <s v="30397-1"/>
        <s v="30398-1"/>
        <s v="30399-1"/>
        <s v="30421-1"/>
        <s v="30422-1"/>
        <s v="30423-1"/>
        <s v="30424-1"/>
        <s v="30446-1"/>
        <s v="30447-1"/>
        <s v="30448-1"/>
        <s v="30471-1"/>
        <s v="30472-1"/>
        <s v="30473-1"/>
        <s v="30474-1"/>
        <s v="30522-1"/>
        <s v="30601-1"/>
        <s v="30602-1"/>
        <s v="30603-1"/>
        <s v="30604-1"/>
        <s v="30605-1"/>
        <s v="30606-1"/>
        <s v="31040-1"/>
        <s v="31041-1"/>
        <s v="31042-1"/>
        <s v="31043-1"/>
        <s v="31044-1"/>
        <s v="31045-1"/>
        <s v="31046-1"/>
        <s v="31047-1"/>
        <s v="31048-1"/>
        <s v="31049-1"/>
        <s v="31050-1"/>
        <s v="31051-1"/>
        <s v="31052-1"/>
        <s v="31053-1"/>
        <s v="31059-1"/>
        <s v="31060-1"/>
        <s v="31070-1"/>
        <s v="3850010-1"/>
        <s v="4000022-1"/>
        <s v="4000023-1"/>
        <s v="4002016-1"/>
        <s v="40161-1"/>
        <s v="40165-1"/>
        <s v="40166-1"/>
        <s v="40167-1"/>
        <s v="40179-1"/>
        <s v="40201-1"/>
        <s v="40202-1"/>
        <s v="40203-1"/>
        <s v="40204-1"/>
        <s v="40205-1"/>
        <s v="40206-1"/>
        <s v="40207-1"/>
        <s v="40208-1"/>
        <s v="40209-1"/>
        <s v="40210-1"/>
        <s v="40211-1"/>
        <s v="40212-1"/>
        <s v="40213-1"/>
        <s v="40214-1"/>
        <s v="40215-1"/>
        <s v="40216-1"/>
        <s v="40217-1"/>
        <s v="40218-1"/>
        <s v="40219-1"/>
        <s v="40220-1"/>
        <s v="40221-1"/>
        <s v="40222-1"/>
        <s v="40223-1"/>
        <s v="40225-1"/>
        <s v="40226-1"/>
        <s v="40227-1"/>
        <s v="40228-1"/>
        <s v="41065-1"/>
        <s v="41066-1"/>
        <s v="41067-1"/>
        <s v="41068-1"/>
        <s v="41069-1"/>
        <s v="41110-1"/>
        <s v="41111-1"/>
        <s v="41112-1"/>
        <s v="41113-1"/>
        <s v="41114-1"/>
        <s v="41115-1"/>
        <s v="41116-1"/>
        <s v="41117-1"/>
        <s v="41118-1"/>
        <s v="41119-1"/>
        <s v="41120-1"/>
        <s v="41121-1"/>
        <s v="41122-1"/>
        <s v="41123-1"/>
        <s v="41124-1"/>
        <s v="41125-1"/>
        <s v="41126-1"/>
        <s v="41127-1"/>
        <s v="41128-1"/>
        <s v="41129-1"/>
        <s v="41130-1"/>
        <s v="41131-1"/>
        <s v="41132-1"/>
        <s v="41133-1"/>
        <s v="41134-1"/>
        <s v="41135-1"/>
        <s v="41140-1"/>
        <s v="41141-1"/>
        <s v="41142-1"/>
        <s v="41149-1"/>
        <s v="41150-1"/>
        <s v="41171-1"/>
        <s v="41172-1"/>
        <s v="41173-1"/>
        <s v="41174-1"/>
        <s v="41175-1"/>
        <s v="41176-1"/>
        <s v="41177-1"/>
        <s v="41178-1"/>
        <s v="41179-1"/>
        <s v="41180-1"/>
        <s v="41231-1"/>
        <s v="41490-1"/>
        <s v="41491-1"/>
        <s v="41492-1"/>
        <s v="41493-1"/>
        <s v="41554-1"/>
        <s v="41555-1"/>
        <s v="41556-1"/>
        <s v="41557-1"/>
        <s v="41558-1"/>
        <s v="41559-1"/>
        <s v="41560-1"/>
        <s v="41561-1"/>
        <s v="41562-1"/>
        <s v="41563-1"/>
        <s v="41564-1"/>
        <s v="41565-1"/>
        <s v="41566-1"/>
        <s v="41567-1"/>
        <s v="41568-1"/>
        <s v="41569-1"/>
        <s v="41570-1"/>
        <s v="41571-1"/>
        <s v="41572-1"/>
        <s v="41573-1"/>
        <s v="41574-1"/>
        <s v="41575-1"/>
        <s v="41576-1"/>
        <s v="41577-1"/>
        <s v="41578-1"/>
        <s v="41579-1"/>
        <s v="41580-1"/>
        <s v="42044-1"/>
        <s v="42045-1"/>
        <s v="42046-1"/>
        <s v="42047-1"/>
        <s v="42048-1"/>
        <s v="42049-1"/>
        <s v="42050-1"/>
        <s v="42052-1"/>
        <s v="42053-1"/>
        <s v="42054-1"/>
        <s v="42055-1"/>
        <s v="42056-1"/>
        <s v="45019-1"/>
        <s v="45020-1"/>
        <s v="45022-1"/>
        <s v="45023-1"/>
        <s v="45300-1"/>
        <s v="45301-1"/>
        <s v="45302-1"/>
        <s v="45303-1"/>
        <s v="45304-1"/>
        <s v="45305-1"/>
        <s v="45517-1"/>
        <s v="45802-1"/>
        <s v="45803-1"/>
        <s v="45811-1"/>
        <s v="471602-1"/>
        <s v="5002946-1"/>
        <s v="5004277-1"/>
        <s v="5004388-1"/>
        <s v="5004389-1"/>
        <s v="5004390-1"/>
        <s v="5004391-1"/>
        <s v="5004393-1"/>
        <s v="5004401-1"/>
        <s v="5004404-1"/>
        <s v="5004406-1"/>
        <s v="5004408-1"/>
        <s v="5004409-1"/>
        <s v="5004419-1"/>
        <s v="5004420-1"/>
        <s v="5004421-1"/>
        <s v="5004422-1"/>
        <s v="5004468-1"/>
        <s v="5004573-1"/>
        <s v="5004574-1"/>
        <s v="5004612-1"/>
        <s v="5004830-1"/>
        <s v="5004833-1"/>
        <s v="5004838-1"/>
        <s v="5005020-1"/>
        <s v="5005031-1"/>
        <s v="5005054-1"/>
        <s v="5005107-1"/>
        <s v="5005108-1"/>
        <s v="5005109-1"/>
        <s v="5005110-1"/>
        <s v="5005140-1"/>
        <s v="5005144-1"/>
        <s v="5005145-1"/>
        <s v="5005156-1"/>
        <s v="5005174-1"/>
        <s v="5005318-1"/>
        <s v="5005840-1"/>
        <s v="52394-1"/>
        <s v="52395-1"/>
        <s v="52396-1"/>
        <s v="52397-1"/>
        <s v="52398-1"/>
        <s v="52399-1"/>
        <s v="53850007-1"/>
        <s v="53850008-1"/>
        <s v="53850009-1"/>
        <s v="53850012-1"/>
        <s v="53850013-1"/>
        <s v="53850015-1"/>
        <s v="561601-1"/>
        <s v="561602-1"/>
        <s v="561603-1"/>
        <s v="561604-1"/>
        <s v="561605-1"/>
        <s v="561606-1"/>
        <s v="561607-1"/>
        <s v="561608-1"/>
        <s v="561609-1"/>
        <s v="561610-1"/>
        <s v="561611-1"/>
        <s v="561612-1"/>
        <s v="60100-1"/>
        <s v="60101-1"/>
        <s v="60102-1"/>
        <s v="60103-1"/>
        <s v="60104-1"/>
        <s v="60105-1"/>
        <s v="60106-1"/>
        <s v="60107-1"/>
        <s v="60108-1"/>
        <s v="60109-1"/>
        <s v="60110-1"/>
        <s v="60111-1"/>
        <s v="60112-1"/>
        <s v="60113-1"/>
        <s v="60114-1"/>
        <s v="60115-1"/>
        <s v="60116-1"/>
        <s v="60117-1"/>
        <s v="60118-1"/>
        <s v="60119-1"/>
        <s v="60120-1"/>
        <s v="60121-1"/>
        <s v="60122-1"/>
        <s v="60123-1"/>
        <s v="60124-1"/>
        <s v="60125-1"/>
        <s v="60126-1"/>
        <s v="60127-1"/>
        <s v="60128-1"/>
        <s v="60129-1"/>
        <s v="60130-1"/>
        <s v="60131-1"/>
        <s v="60132-1"/>
        <s v="60133-1"/>
        <s v="60134-1"/>
        <s v="601601-1"/>
        <s v="601602-1"/>
        <s v="6142657-1"/>
        <s v="6176782-1"/>
        <s v="66537-1"/>
        <s v="66539-1"/>
        <s v="66540-1"/>
        <s v="66541-1"/>
        <s v="66542-1"/>
        <s v="66543-1"/>
        <s v="70310-1"/>
        <s v="70311-1"/>
        <s v="70312-1"/>
        <s v="70313-1"/>
        <s v="70314-1"/>
        <s v="70315-1"/>
        <s v="70316-1"/>
        <s v="70317-1"/>
        <s v="70318-1"/>
        <s v="70319-1"/>
        <s v="70320-1"/>
        <s v="70321-1"/>
        <s v="70322-1"/>
        <s v="70323-1"/>
        <s v="70324-1"/>
        <s v="70325-1"/>
        <s v="70326-1"/>
        <s v="70327-1"/>
        <s v="70330-1"/>
        <s v="70331-1"/>
        <s v="70332-1"/>
        <s v="70333-1"/>
        <s v="70334-1"/>
        <s v="70335-1"/>
        <s v="70336-1"/>
        <s v="70337-1"/>
        <s v="70338-1"/>
        <s v="70339-1"/>
        <s v="70588-1"/>
        <s v="70589-1"/>
        <s v="70590-1"/>
        <s v="70591-1"/>
        <s v="70592-1"/>
        <s v="70593-1"/>
        <s v="70594-1"/>
        <s v="70595-1"/>
        <s v="70596-1"/>
        <s v="70599-1"/>
        <s v="70600-1"/>
        <s v="70601-1"/>
        <s v="70602-1"/>
        <s v="70603-1"/>
        <s v="70604-1"/>
        <s v="70605-1"/>
        <s v="71011-0"/>
        <s v="71011-1"/>
        <s v="71011-10"/>
        <s v="71011-11"/>
        <s v="71011-12"/>
        <s v="71011-13"/>
        <s v="71011-14"/>
        <s v="71011-15"/>
        <s v="71011-16"/>
        <s v="71011-17"/>
        <s v="71011-18"/>
        <s v="71011-2"/>
        <s v="71011-3"/>
        <s v="71011-4"/>
        <s v="71011-5"/>
        <s v="71011-6"/>
        <s v="71011-7"/>
        <s v="71011-8"/>
        <s v="71011-9"/>
        <s v="71012-0"/>
        <s v="71012-1"/>
        <s v="71012-10"/>
        <s v="71012-11"/>
        <s v="71012-12"/>
        <s v="71012-13"/>
        <s v="71012-14"/>
        <s v="71012-15"/>
        <s v="71012-16"/>
        <s v="71012-17"/>
        <s v="71012-18"/>
        <s v="71012-19"/>
        <s v="71012-2"/>
        <s v="71012-20"/>
        <s v="71012-21"/>
        <s v="71012-3"/>
        <s v="71012-4"/>
        <s v="71012-5"/>
        <s v="71012-6"/>
        <s v="71012-7"/>
        <s v="71012-8"/>
        <s v="71012-9"/>
        <s v="71013-0"/>
        <s v="71013-1"/>
        <s v="71013-10"/>
        <s v="71013-11"/>
        <s v="71013-12"/>
        <s v="71013-13"/>
        <s v="71013-14"/>
        <s v="71013-15"/>
        <s v="71013-16"/>
        <s v="71013-17"/>
        <s v="71013-2"/>
        <s v="71013-3"/>
        <s v="71013-4"/>
        <s v="71013-5"/>
        <s v="71013-6"/>
        <s v="71013-7"/>
        <s v="71013-8"/>
        <s v="71013-9"/>
        <s v="71014-0"/>
        <s v="71014-1"/>
        <s v="71014-10"/>
        <s v="71014-11"/>
        <s v="71014-12"/>
        <s v="71014-13"/>
        <s v="71014-14"/>
        <s v="71014-15"/>
        <s v="71014-16"/>
        <s v="71014-17"/>
        <s v="71014-18"/>
        <s v="71014-2"/>
        <s v="71014-3"/>
        <s v="71014-4"/>
        <s v="71014-5"/>
        <s v="71014-6"/>
        <s v="71014-7"/>
        <s v="71014-8"/>
        <s v="71014-9"/>
        <s v="71040-1"/>
        <s v="71228-1"/>
        <s v="71229-1"/>
        <s v="71230-1"/>
        <s v="71233-1"/>
        <s v="71234-1"/>
        <s v="71235-1"/>
        <s v="71236-1"/>
        <s v="71237-1"/>
        <s v="71238-1"/>
        <s v="71239-1"/>
        <s v="71240-1"/>
        <s v="71241-1"/>
        <s v="71242-1"/>
        <s v="71244-1"/>
        <s v="71245-1"/>
        <s v="71246-1"/>
        <s v="71247-1"/>
        <s v="71248-1"/>
        <s v="71251-1"/>
        <s v="71253-1"/>
        <s v="71256-1"/>
        <s v="71257-1"/>
        <s v="71258-1"/>
        <s v="71285-1"/>
        <s v="71300-1"/>
        <s v="71301-1"/>
        <s v="71302-1"/>
        <s v="71303-1"/>
        <s v="71304-1"/>
        <s v="71305-1"/>
        <s v="71306-1"/>
        <s v="71307-1"/>
        <s v="71308-1"/>
        <s v="71309-1"/>
        <s v="71310-1"/>
        <s v="71311-1"/>
        <s v="71312-1"/>
        <s v="71313-1"/>
        <s v="71314-1"/>
        <s v="71315-1"/>
        <s v="71316-1"/>
        <s v="71340-1"/>
        <s v="71342-1"/>
        <s v="75098-1"/>
        <s v="75113-1"/>
        <s v="75114-1"/>
        <s v="75115-1"/>
        <s v="75116-1"/>
        <s v="75117-1"/>
        <s v="75118-1"/>
        <s v="75119-1"/>
        <s v="75120-1"/>
        <s v="75121-1"/>
        <s v="75125-1"/>
        <s v="75126-1"/>
        <s v="75127-1"/>
        <s v="75128-1"/>
        <s v="75129-1"/>
        <s v="75130-1"/>
        <s v="75131-1"/>
        <s v="75132-1"/>
        <s v="75133-1"/>
        <s v="75134-1"/>
        <s v="75135-1"/>
        <s v="75136-1"/>
        <s v="75137-1"/>
        <s v="75138-1"/>
        <s v="75139-1"/>
        <s v="75140-1"/>
        <s v="75141-1"/>
        <s v="75142-1"/>
        <s v="75145-1"/>
        <s v="75146-1"/>
        <s v="75147-1"/>
        <s v="75148-1"/>
        <s v="75149-1"/>
        <s v="75150-1"/>
        <s v="75151-1"/>
        <s v="75152-1"/>
        <s v="75153-1"/>
        <s v="75154-1"/>
        <s v="75155-1"/>
        <s v="75156-1"/>
        <s v="75157-1"/>
        <s v="75158-1"/>
        <s v="75159-1"/>
        <s v="75821-1"/>
        <s v="75822-1"/>
        <s v="75823-1"/>
        <s v="75824-1"/>
        <s v="75825-1"/>
        <s v="75826-1"/>
        <s v="75827-1"/>
        <s v="75828-1"/>
        <s v="75870-1"/>
        <s v="75871-1"/>
        <s v="75872-1"/>
        <s v="75873-1"/>
        <s v="75874-1"/>
        <s v="75875-1"/>
        <s v="75876-1"/>
        <s v="76044-1"/>
        <s v="76045-1"/>
        <s v="76046-1"/>
        <s v="76047-1"/>
        <s v="76048-1"/>
        <s v="76049-1"/>
        <s v="76050-1"/>
        <s v="76051-1"/>
        <s v="76052-1"/>
        <s v="76053-1"/>
        <s v="76054-1"/>
        <s v="76055-1"/>
        <s v="76056-1"/>
        <s v="76057-1"/>
        <s v="76058-1"/>
        <s v="76059-1"/>
        <s v="76060-1"/>
        <s v="76061-1"/>
        <s v="76062-1"/>
        <s v="76063-1"/>
        <s v="76064-1"/>
        <s v="76065-1"/>
        <s v="76066-1"/>
        <s v="76067-1"/>
        <s v="80791214-1"/>
        <s v="850806-1"/>
        <s v="851354-1"/>
        <s v="852766-1"/>
        <s v="853503-1"/>
        <s v="853507-1"/>
        <s v="853508-1"/>
        <s v="853515-1"/>
        <s v="853516-1"/>
        <s v="853520-1"/>
        <s v="853521-1"/>
        <s v="853522-1"/>
        <s v="853524-1"/>
        <s v="853525-1"/>
        <s v="853529-1"/>
        <s v="853534-1"/>
        <s v="853538-1"/>
        <s v="853547-1"/>
        <s v="853548-1"/>
        <s v="853549-1"/>
        <s v="853550-1"/>
        <s v="853551-1"/>
        <s v="853556-1"/>
        <s v="853559-1"/>
        <s v="853560-1"/>
        <s v="853561-1"/>
        <s v="853562-1"/>
        <s v="853563-1"/>
        <s v="853564-1"/>
        <s v="853568-1"/>
        <s v="853569-1"/>
        <s v="853571-1"/>
        <s v="853572-1"/>
        <s v="853573-1"/>
        <s v="853574-1"/>
        <s v="853575-1"/>
        <s v="853580-1"/>
        <s v="853590-1"/>
        <s v="853591-1"/>
        <s v="853592-1"/>
        <s v="853599-1"/>
        <s v="853600-1"/>
        <s v="853602-1"/>
        <s v="853603-1"/>
        <s v="853604-1"/>
        <s v="853605-1"/>
        <s v="853609-1"/>
        <s v="853610-1"/>
        <s v="853611-1"/>
        <s v="853681-1"/>
        <s v="891609-1"/>
        <s v="891610-1"/>
        <s v="891611-1"/>
        <s v="891612-1"/>
        <s v="891613-1"/>
        <s v="891614-1"/>
        <s v="891615-1"/>
        <s v="891616-1"/>
        <s v="891617-1"/>
        <s v="891618-1"/>
        <s v="891619-1"/>
        <s v="891620-1"/>
        <s v="911607-1"/>
        <s v="911608-1"/>
        <s v="911609-1"/>
        <s v="911610-1"/>
        <s v="911611-1"/>
        <s v="911612-1"/>
        <s v="911613-1"/>
        <s v="911614-1"/>
        <s v="911615-1"/>
        <s v="911616-1"/>
        <s v="911617-1"/>
        <s v="9780241273333-1"/>
        <s v="9781338047431-1"/>
        <s v="9781338047448-1"/>
        <s v="9781338047455-1"/>
        <s v="9781405283212-1"/>
        <s v="9781405284974-1"/>
        <s v="9781465438195-1"/>
        <s v="9781465444646-1"/>
        <s v="9781465444745-1"/>
        <s v="9781465444769-1"/>
        <s v="9781465445940-1"/>
        <s v="9781465449801-1"/>
        <s v="9781465450456-1"/>
        <s v="9781465451309-1"/>
        <s v="9781465451897-1"/>
        <s v="9781465451927-1"/>
        <s v="9781465454003-1"/>
        <s v="9781465454751-1"/>
        <s v="9781465456328-1"/>
        <s v="9781465456335-1"/>
        <s v="9781465458333-1"/>
        <s v="9781465458599-1"/>
        <s v="9781465458612-1"/>
        <s v="9781553632832-1"/>
        <s v="comcon052-1"/>
        <s v="GIANTS2016-1"/>
        <s v="LESTER-1"/>
        <s v="MYERNEXO-1"/>
        <s v="MYERNEXO-2"/>
        <s v="REDSOX2016-1"/>
        <s v="SDCC2016-1"/>
        <s v="SDCC2016-2"/>
        <s v="trucapam-1"/>
        <s v="TRUCOGSWORTH-1"/>
        <s v="TRUFALCON-1"/>
        <s v="TRUFRANKENSTEIN-1"/>
        <s v="TRUFRIENDS-1"/>
        <s v="TRULUMIERE-1"/>
        <s v="TRUNEXO-1"/>
        <s v="TRUNEXO-2"/>
        <s v="TRUNEXOMONSTER-1"/>
        <s v="TRUPODIUM-1"/>
        <s v="TRURUMBLE-1"/>
        <s v="WILLIAM-1"/>
        <s v="10255-1"/>
        <s v="10256-1"/>
        <s v="10257-1"/>
        <s v="10258-1"/>
        <s v="10259-1"/>
        <s v="10703-1"/>
        <s v="10704-1"/>
        <s v="10706-1"/>
        <s v="10707-1"/>
        <s v="10708-1"/>
        <s v="10709-1"/>
        <s v="10730-1"/>
        <s v="10731-1"/>
        <s v="10732-1"/>
        <s v="10733-1"/>
        <s v="10734-1"/>
        <s v="10735-1"/>
        <s v="10736-1"/>
        <s v="10737-1"/>
        <s v="10738-1"/>
        <s v="10739-1"/>
        <s v="10740-1"/>
        <s v="10742-1"/>
        <s v="10743-1"/>
        <s v="10744-1"/>
        <s v="10745-1"/>
        <s v="10746-1"/>
        <s v="10747-1"/>
        <s v="10809-1"/>
        <s v="10811-1"/>
        <s v="10812-1"/>
        <s v="10823-1"/>
        <s v="10824-1"/>
        <s v="10826-1"/>
        <s v="10832-1"/>
        <s v="10833-1"/>
        <s v="10834-1"/>
        <s v="10835-1"/>
        <s v="10836-1"/>
        <s v="10837-1"/>
        <s v="10838-1"/>
        <s v="10839-1"/>
        <s v="10840-1"/>
        <s v="10841-1"/>
        <s v="10842-1"/>
        <s v="10843-1"/>
        <s v="10844-1"/>
        <s v="10845-1"/>
        <s v="10846-1"/>
        <s v="10847-1"/>
        <s v="10848-1"/>
        <s v="10849-1"/>
        <s v="10850-1"/>
        <s v="10851-1"/>
        <s v="10852-1"/>
        <s v="10853-1"/>
        <s v="10854-1"/>
        <s v="10855-1"/>
        <s v="10856-1"/>
        <s v="10857-1"/>
        <s v="11913-1"/>
        <s v="11914-1"/>
        <s v="12201420-1"/>
        <s v="1338112120-1"/>
        <s v="17101-1"/>
        <s v="2000453-1"/>
        <s v="20201214-1"/>
        <s v="21032-1"/>
        <s v="21033-1"/>
        <s v="21035-1"/>
        <s v="21036-1"/>
        <s v="21037-1"/>
        <s v="21038-1"/>
        <s v="21129-1"/>
        <s v="21130-1"/>
        <s v="21131-1"/>
        <s v="21132-1"/>
        <s v="21133-1"/>
        <s v="21134-1"/>
        <s v="21135-1"/>
        <s v="21136-1"/>
        <s v="21137-1"/>
        <s v="211701-1"/>
        <s v="211702-1"/>
        <s v="21309-1"/>
        <s v="21310-1"/>
        <s v="21312-1"/>
        <s v="241701-1"/>
        <s v="241702-1"/>
        <s v="271712-1"/>
        <s v="271713-1"/>
        <s v="271714-1"/>
        <s v="271715-1"/>
        <s v="271716-1"/>
        <s v="271717-1"/>
        <s v="271718-1"/>
        <s v="271719-1"/>
        <s v="271720-1"/>
        <s v="271721-1"/>
        <s v="271722-1"/>
        <s v="271723-1"/>
        <s v="30323-1"/>
        <s v="30324-1"/>
        <s v="30324-2"/>
        <s v="30324-3"/>
        <s v="30324-4"/>
        <s v="30324-5"/>
        <s v="30338-1"/>
        <s v="30351-1"/>
        <s v="30352-1"/>
        <s v="30353-1"/>
        <s v="30354-1"/>
        <s v="30355-1"/>
        <s v="30376-1"/>
        <s v="30377-1"/>
        <s v="30378-1"/>
        <s v="30379-1"/>
        <s v="30400-1"/>
        <s v="30401-1"/>
        <s v="30402-1"/>
        <s v="30425-1"/>
        <s v="30426-1"/>
        <s v="30427-1"/>
        <s v="30428-1"/>
        <s v="30449-1"/>
        <s v="30475-1"/>
        <s v="30476-1"/>
        <s v="30477-1"/>
        <s v="30478-1"/>
        <s v="30496-1"/>
        <s v="30497-1"/>
        <s v="30521-1"/>
        <s v="30523-1"/>
        <s v="30524-1"/>
        <s v="30546-1"/>
        <s v="30551-1"/>
        <s v="30607-1"/>
        <s v="30608-1"/>
        <s v="30609-1"/>
        <s v="30610-1"/>
        <s v="30611-1"/>
        <s v="30612-1"/>
        <s v="31054-1"/>
        <s v="31055-1"/>
        <s v="31056-1"/>
        <s v="31057-1"/>
        <s v="31058-1"/>
        <s v="31062-1"/>
        <s v="31063-1"/>
        <s v="31064-1"/>
        <s v="31065-1"/>
        <s v="31066-1"/>
        <s v="31067-1"/>
        <s v="31068-1"/>
        <s v="31069-1"/>
        <s v="3850031-1"/>
        <s v="3850033-1"/>
        <s v="3850060-1"/>
        <s v="3850061-1"/>
        <s v="4000024-1"/>
        <s v="4002017-1"/>
        <s v="40170-1"/>
        <s v="40171-1"/>
        <s v="40172-1"/>
        <s v="40174-1"/>
        <s v="40175-1"/>
        <s v="40176-1"/>
        <s v="40177-1"/>
        <s v="40178-1"/>
        <s v="40234-1"/>
        <s v="40236-1"/>
        <s v="40237-1"/>
        <s v="40239-1"/>
        <s v="40240-1"/>
        <s v="40241-1"/>
        <s v="40242-1"/>
        <s v="40243-1"/>
        <s v="40244-1"/>
        <s v="40245-1"/>
        <s v="40246-1"/>
        <s v="40247-1"/>
        <s v="40248-1"/>
        <s v="40249-1"/>
        <s v="40250-1"/>
        <s v="40251-1"/>
        <s v="40252-1"/>
        <s v="40253-1"/>
        <s v="40254-1"/>
        <s v="40256-1"/>
        <s v="40260-1"/>
        <s v="40261-1"/>
        <s v="40262-1"/>
        <s v="40263-1"/>
        <s v="40264-1"/>
        <s v="40265-1"/>
        <s v="40266-1"/>
        <s v="40267-1"/>
        <s v="40268-1"/>
        <s v="40269-1"/>
        <s v="40295-1"/>
        <s v="40296-1"/>
        <s v="40297-1"/>
        <s v="40308-1"/>
        <s v="41143-1"/>
        <s v="41144-1"/>
        <s v="41145-1"/>
        <s v="41146-1"/>
        <s v="41147-1"/>
        <s v="41148-1"/>
        <s v="41181-1"/>
        <s v="41182-1"/>
        <s v="41183-1"/>
        <s v="41184-1"/>
        <s v="41185-1"/>
        <s v="41186-1"/>
        <s v="41187-1"/>
        <s v="41188-1"/>
        <s v="41230-1"/>
        <s v="41232-1"/>
        <s v="41233-1"/>
        <s v="41234-1"/>
        <s v="41235-1"/>
        <s v="41236-1"/>
        <s v="41237-1"/>
        <s v="41238-1"/>
        <s v="41239-1"/>
        <s v="41300-1"/>
        <s v="41301-1"/>
        <s v="41302-1"/>
        <s v="41303-1"/>
        <s v="41304-1"/>
        <s v="41305-1"/>
        <s v="41306-1"/>
        <s v="41307-1"/>
        <s v="41308-1"/>
        <s v="41309-1"/>
        <s v="41310-1"/>
        <s v="41311-1"/>
        <s v="41312-1"/>
        <s v="41313-1"/>
        <s v="41314-1"/>
        <s v="41315-1"/>
        <s v="41316-1"/>
        <s v="41317-1"/>
        <s v="41318-1"/>
        <s v="41319-1"/>
        <s v="41320-1"/>
        <s v="41321-1"/>
        <s v="41322-1"/>
        <s v="41323-1"/>
        <s v="41324-1"/>
        <s v="41325-1"/>
        <s v="41326-1"/>
        <s v="41485-1"/>
        <s v="41486-1"/>
        <s v="41487-1"/>
        <s v="41488-1"/>
        <s v="41489-1"/>
        <s v="41496-1"/>
        <s v="41497-1"/>
        <s v="41498-1"/>
        <s v="41585-1"/>
        <s v="41586-1"/>
        <s v="41587-1"/>
        <s v="41588-1"/>
        <s v="41589-1"/>
        <s v="41590-1"/>
        <s v="41591-1"/>
        <s v="41592-1"/>
        <s v="41593-1"/>
        <s v="41594-1"/>
        <s v="41595-1"/>
        <s v="41596-1"/>
        <s v="42057-1"/>
        <s v="42058-1"/>
        <s v="42059-1"/>
        <s v="42060-1"/>
        <s v="42061-1"/>
        <s v="42062-1"/>
        <s v="42063-1"/>
        <s v="42063-40"/>
        <s v="42064-1"/>
        <s v="42065-1"/>
        <s v="42066-1"/>
        <s v="42068-1"/>
        <s v="42069-1"/>
        <s v="42070-1"/>
        <s v="45018-1"/>
        <s v="45021-1"/>
        <s v="45024-1"/>
        <s v="45497-1"/>
        <s v="45498-1"/>
        <s v="45499-1"/>
        <s v="45804-1"/>
        <s v="45805-1"/>
        <s v="471701-1"/>
        <s v="471702-1"/>
        <s v="5004394-1"/>
        <s v="5004911-1"/>
        <s v="5004914-1"/>
        <s v="5004915-1"/>
        <s v="5004916-1"/>
        <s v="5004920-1"/>
        <s v="5004928-1"/>
        <s v="5004929-1"/>
        <s v="5004930-1"/>
        <s v="5004931-1"/>
        <s v="5004932-1"/>
        <s v="5004933-1"/>
        <s v="5004934-1"/>
        <s v="5004936-1"/>
        <s v="5004938-1"/>
        <s v="5004939-1"/>
        <s v="5004940-1"/>
        <s v="5004941-1"/>
        <s v="5005114-1"/>
        <s v="5005116-1"/>
        <s v="5005119-1"/>
        <s v="5005120-1"/>
        <s v="5005122-1"/>
        <s v="5005167-1"/>
        <s v="5005175-1"/>
        <s v="5005205-1"/>
        <s v="5005207-1"/>
        <s v="5005208-1"/>
        <s v="5005209-1"/>
        <s v="5005219-1"/>
        <s v="5005220-1"/>
        <s v="5005222-1"/>
        <s v="5005223-1"/>
        <s v="5005224-1"/>
        <s v="5005226-1"/>
        <s v="5005227-1"/>
        <s v="5005228-1"/>
        <s v="5005229-1"/>
        <s v="5005233-1"/>
        <s v="5005298-1"/>
        <s v="5005299-1"/>
        <s v="5005300-1"/>
        <s v="5005301-1"/>
        <s v="5005317-1"/>
        <s v="5005331-1"/>
        <s v="5005351-1"/>
        <s v="5005352-1"/>
        <s v="5005353-1"/>
        <s v="5005354-1"/>
        <s v="5005355-1"/>
        <s v="5005356-1"/>
        <s v="5005364-1"/>
        <s v="5005365-1"/>
        <s v="5005379-1"/>
        <s v="5005388-1"/>
        <s v="5005392-1"/>
        <s v="5005394-1"/>
        <s v="5005398-1"/>
        <s v="5005399-1"/>
        <s v="5005400-1"/>
        <s v="5005401-1"/>
        <s v="5005402-1"/>
        <s v="5005403-1"/>
        <s v="5005433-1"/>
        <s v="5005469-1"/>
        <s v="5005470-1"/>
        <s v="5005472-1"/>
        <s v="5005711-1"/>
        <s v="5005712-1"/>
        <s v="5005713-1"/>
        <s v="5005714-1"/>
        <s v="5005718-1"/>
        <s v="5005719-1"/>
        <s v="5005720-1"/>
        <s v="5005721-1"/>
        <s v="51757-1"/>
        <s v="53850016-1"/>
        <s v="53850017-1"/>
        <s v="55555-1"/>
        <s v="561701-1"/>
        <s v="561702-1"/>
        <s v="561703-1"/>
        <s v="561704-1"/>
        <s v="561705-1"/>
        <s v="561706-1"/>
        <s v="60135-1"/>
        <s v="60136-1"/>
        <s v="60137-1"/>
        <s v="60138-1"/>
        <s v="60139-1"/>
        <s v="60140-1"/>
        <s v="60141-1"/>
        <s v="60142-1"/>
        <s v="60143-1"/>
        <s v="60144-1"/>
        <s v="60145-1"/>
        <s v="60146-1"/>
        <s v="60147-1"/>
        <s v="60148-1"/>
        <s v="60149-1"/>
        <s v="60150-1"/>
        <s v="60151-1"/>
        <s v="60152-1"/>
        <s v="60153-1"/>
        <s v="60154-1"/>
        <s v="60155-1"/>
        <s v="60156-1"/>
        <s v="60157-1"/>
        <s v="60158-1"/>
        <s v="60159-1"/>
        <s v="60160-1"/>
        <s v="60161-1"/>
        <s v="60162-1"/>
        <s v="60163-1"/>
        <s v="60164-1"/>
        <s v="60165-1"/>
        <s v="60166-1"/>
        <s v="60167-1"/>
        <s v="60168-1"/>
        <s v="60169-1"/>
        <s v="6168272-1"/>
        <s v="6211760-1"/>
        <s v="6218485-1"/>
        <s v="6218490-1"/>
        <s v="6218706-1"/>
        <s v="6218707-1"/>
        <s v="6218709-1"/>
        <s v="6218710-1"/>
        <s v="6218772-1"/>
        <s v="6218773-1"/>
        <s v="6218774-1"/>
        <s v="6218775-1"/>
        <s v="624210-1"/>
        <s v="66546-1"/>
        <s v="66550-1"/>
        <s v="66554-1"/>
        <s v="66555-1"/>
        <s v="66556-1"/>
        <s v="66558-1"/>
        <s v="66559-1"/>
        <s v="70347-1"/>
        <s v="70348-1"/>
        <s v="70349-1"/>
        <s v="70350-1"/>
        <s v="70351-1"/>
        <s v="70352-1"/>
        <s v="70353-1"/>
        <s v="70354-1"/>
        <s v="70355-1"/>
        <s v="70356-1"/>
        <s v="70357-1"/>
        <s v="70358-1"/>
        <s v="70359-1"/>
        <s v="70361-1"/>
        <s v="70362-1"/>
        <s v="70363-1"/>
        <s v="70364-1"/>
        <s v="70365-1"/>
        <s v="70366-1"/>
        <s v="70372-1"/>
        <s v="70373-1"/>
        <s v="70606-1"/>
        <s v="70607-1"/>
        <s v="70608-1"/>
        <s v="70609-1"/>
        <s v="70610-1"/>
        <s v="70611-1"/>
        <s v="70612-1"/>
        <s v="70613-1"/>
        <s v="70614-1"/>
        <s v="70615-1"/>
        <s v="70616-1"/>
        <s v="70617-1"/>
        <s v="70618-1"/>
        <s v="70620-1"/>
        <s v="70621-1"/>
        <s v="70622-1"/>
        <s v="70623-1"/>
        <s v="70624-1"/>
        <s v="70625-1"/>
        <s v="70626-1"/>
        <s v="70627-1"/>
        <s v="70900-1"/>
        <s v="70901-1"/>
        <s v="70902-1"/>
        <s v="70903-1"/>
        <s v="70904-1"/>
        <s v="70905-1"/>
        <s v="70906-1"/>
        <s v="70907-1"/>
        <s v="70908-1"/>
        <s v="70909-1"/>
        <s v="70910-1"/>
        <s v="70911-1"/>
        <s v="70912-1"/>
        <s v="70913-1"/>
        <s v="70914-1"/>
        <s v="70915-1"/>
        <s v="70916-1"/>
        <s v="70917-1"/>
        <s v="70922-1"/>
        <s v="71017-0"/>
        <s v="71017-1"/>
        <s v="71017-10"/>
        <s v="71017-11"/>
        <s v="71017-12"/>
        <s v="71017-13"/>
        <s v="71017-14"/>
        <s v="71017-15"/>
        <s v="71017-16"/>
        <s v="71017-17"/>
        <s v="71017-18"/>
        <s v="71017-19"/>
        <s v="71017-2"/>
        <s v="71017-20"/>
        <s v="71017-21"/>
        <s v="71017-3"/>
        <s v="71017-4"/>
        <s v="71017-5"/>
        <s v="71017-6"/>
        <s v="71017-7"/>
        <s v="71017-8"/>
        <s v="71017-9"/>
        <s v="71018-0"/>
        <s v="71018-1"/>
        <s v="71018-10"/>
        <s v="71018-11"/>
        <s v="71018-12"/>
        <s v="71018-13"/>
        <s v="71018-14"/>
        <s v="71018-15"/>
        <s v="71018-16"/>
        <s v="71018-17"/>
        <s v="71018-18"/>
        <s v="71018-2"/>
        <s v="71018-3"/>
        <s v="71018-4"/>
        <s v="71018-5"/>
        <s v="71018-6"/>
        <s v="71018-7"/>
        <s v="71018-8"/>
        <s v="71018-9"/>
        <s v="71019-0"/>
        <s v="71019-1"/>
        <s v="71019-10"/>
        <s v="71019-11"/>
        <s v="71019-12"/>
        <s v="71019-13"/>
        <s v="71019-14"/>
        <s v="71019-15"/>
        <s v="71019-16"/>
        <s v="71019-17"/>
        <s v="71019-18"/>
        <s v="71019-19"/>
        <s v="71019-2"/>
        <s v="71019-20"/>
        <s v="71019-21"/>
        <s v="71019-22"/>
        <s v="71019-3"/>
        <s v="71019-4"/>
        <s v="71019-5"/>
        <s v="71019-6"/>
        <s v="71019-7"/>
        <s v="71019-8"/>
        <s v="71019-9"/>
        <s v="71042-1"/>
        <s v="71255-1"/>
        <s v="71264-1"/>
        <s v="71266-1"/>
        <s v="71267-1"/>
        <s v="71286-1"/>
        <s v="71287-1"/>
        <s v="71343-1"/>
        <s v="71344-1"/>
        <s v="71346-1"/>
        <s v="71348-1"/>
        <s v="71349-1"/>
        <s v="75144-1"/>
        <s v="75160-1"/>
        <s v="75161-1"/>
        <s v="75162-1"/>
        <s v="75163-1"/>
        <s v="75164-1"/>
        <s v="75165-1"/>
        <s v="75166-1"/>
        <s v="75167-1"/>
        <s v="75168-1"/>
        <s v="75169-1"/>
        <s v="75170-1"/>
        <s v="75171-1"/>
        <s v="75172-1"/>
        <s v="75173-1"/>
        <s v="75174-1"/>
        <s v="75175-1"/>
        <s v="75176-1"/>
        <s v="75177-1"/>
        <s v="75178-1"/>
        <s v="75179-1"/>
        <s v="75180-1"/>
        <s v="75182-1"/>
        <s v="75183-1"/>
        <s v="75184-1"/>
        <s v="75185-1"/>
        <s v="75186-1"/>
        <s v="75187-1"/>
        <s v="75188-1"/>
        <s v="75189-1"/>
        <s v="75190-1"/>
        <s v="75191-1"/>
        <s v="75192-1"/>
        <s v="75523-1"/>
        <s v="75524-1"/>
        <s v="75525-1"/>
        <s v="75526-1"/>
        <s v="75528-1"/>
        <s v="75529-1"/>
        <s v="75530-1"/>
        <s v="75531-1"/>
        <s v="75532-1"/>
        <s v="75877-1"/>
        <s v="75878-1"/>
        <s v="75879-1"/>
        <s v="75880-1"/>
        <s v="75881-1"/>
        <s v="75882-1"/>
        <s v="75883-1"/>
        <s v="75995-1"/>
        <s v="76068-1"/>
        <s v="76069-1"/>
        <s v="76070-1"/>
        <s v="76071-1"/>
        <s v="76072-1"/>
        <s v="76073-1"/>
        <s v="76075-1"/>
        <s v="76076-1"/>
        <s v="76077-1"/>
        <s v="76078-1"/>
        <s v="76079-1"/>
        <s v="76080-1"/>
        <s v="76081-1"/>
        <s v="76082-1"/>
        <s v="76083-1"/>
        <s v="76084-1"/>
        <s v="76085-1"/>
        <s v="76086-1"/>
        <s v="76087-1"/>
        <s v="76088-1"/>
        <s v="79801412-1"/>
        <s v="80191974-1"/>
        <s v="8020813-1"/>
        <s v="8021025-1"/>
        <s v="8021513-1"/>
        <s v="853570-1"/>
        <s v="853632-1"/>
        <s v="853633-1"/>
        <s v="853634-1"/>
        <s v="853635-1"/>
        <s v="853636-1"/>
        <s v="853637-1"/>
        <s v="853638-1"/>
        <s v="853639-1"/>
        <s v="853640-1"/>
        <s v="853642-1"/>
        <s v="853644-1"/>
        <s v="853645-1"/>
        <s v="853646-1"/>
        <s v="853647-1"/>
        <s v="853648-1"/>
        <s v="853649-1"/>
        <s v="853650-1"/>
        <s v="853651-1"/>
        <s v="853652-1"/>
        <s v="853653-1"/>
        <s v="853654-1"/>
        <s v="853659-1"/>
        <s v="853660-1"/>
        <s v="853663-1"/>
        <s v="853665-1"/>
        <s v="853666-1"/>
        <s v="853667-1"/>
        <s v="853668-1"/>
        <s v="853669-1"/>
        <s v="853670-1"/>
        <s v="853671-1"/>
        <s v="853677-1"/>
        <s v="853678-1"/>
        <s v="853679-1"/>
        <s v="853680-1"/>
        <s v="853682-1"/>
        <s v="853683-1"/>
        <s v="853684-1"/>
        <s v="853685-1"/>
        <s v="853686-1"/>
        <s v="853687-1"/>
        <s v="853688-1"/>
        <s v="853689-1"/>
        <s v="853690-1"/>
        <s v="853691-1"/>
        <s v="853692-1"/>
        <s v="853694-1"/>
        <s v="853695-1"/>
        <s v="853696-1"/>
        <s v="853697-1"/>
        <s v="853698-1"/>
        <s v="853699-1"/>
        <s v="853700-1"/>
        <s v="853701-1"/>
        <s v="853702-1"/>
        <s v="853703-1"/>
        <s v="853704-1"/>
        <s v="853705-1"/>
        <s v="853706-1"/>
        <s v="853707-1"/>
        <s v="853708-1"/>
        <s v="853711-1"/>
        <s v="853712-1"/>
        <s v="853713-1"/>
        <s v="891721-1"/>
        <s v="891722-1"/>
        <s v="891723-1"/>
        <s v="891724-1"/>
        <s v="891725-1"/>
        <s v="891726-1"/>
        <s v="891727-1"/>
        <s v="891728-1"/>
        <s v="891729-1"/>
        <s v="891730-1"/>
        <s v="891731-1"/>
        <s v="891732-1"/>
        <s v="911618-1"/>
        <s v="911719-1"/>
        <s v="911720-1"/>
        <s v="911722-1"/>
        <s v="911723-1"/>
        <s v="911724-1"/>
        <s v="911725-1"/>
        <s v="911726-1"/>
        <s v="911727-1"/>
        <s v="911728-1"/>
        <s v="911729-1"/>
        <s v="911730-1"/>
        <s v="951701-1"/>
        <s v="951702-1"/>
        <s v="951703-1"/>
        <s v="951704-1"/>
        <s v="9780241295052-1"/>
        <s v="9780241295168-1"/>
        <s v="9781338055603-1"/>
        <s v="9781338113686-1"/>
        <s v="9781338162790-1"/>
        <s v="9781465455581-1"/>
        <s v="9781465455765-1"/>
        <s v="9781465456618-1"/>
        <s v="9781465458544-1"/>
        <s v="9781465460783-1"/>
        <s v="9781465461155-1"/>
        <s v="9781465461179-1"/>
        <s v="9781465461186-1"/>
        <s v="9781465461940-1"/>
        <s v="9781465461964-1"/>
        <s v="9781465463258-1"/>
        <s v="9781465463364-1"/>
        <s v="9781465463586-1"/>
        <s v="9781789050455-1"/>
        <s v="9782351009697-1"/>
        <s v="CINDERELLASCASTLE-1"/>
        <s v="COMCON053-1"/>
        <s v="COMCON054-1"/>
        <s v="COWS1-1"/>
        <s v="COWS2-1"/>
        <s v="COWS3-1"/>
        <s v="COWS4-1"/>
        <s v="COWS5-1"/>
        <s v="COWS6-1"/>
        <s v="COWT2-1"/>
        <s v="COWT4-1"/>
        <s v="DCBHZ-1"/>
        <s v="GREENDRAGON-1"/>
        <s v="ITBH-1"/>
        <s v="LHGO-1"/>
        <s v="LUGGAGE-1"/>
        <s v="MINISPEEDWAGON-1"/>
        <s v="MiniTemple-1"/>
        <s v="NINJAGOSPINNER-1"/>
        <s v="PHONECASE-1"/>
        <s v="ROSE-1"/>
        <s v="TRADINGCARD-1"/>
        <s v="TRUBATMOBILE-1"/>
        <s v="TRUBB8-1"/>
        <s v="10260-1"/>
        <s v="10261-1"/>
        <s v="10262-1"/>
        <s v="10263-1"/>
        <s v="10268-1"/>
        <s v="10401-1"/>
        <s v="10402-1"/>
        <s v="10403-1"/>
        <s v="10404-1"/>
        <s v="10405-1"/>
        <s v="10712-1"/>
        <s v="10713-1"/>
        <s v="10714-1"/>
        <s v="10715-1"/>
        <s v="10717-1"/>
        <s v="10748-1"/>
        <s v="10749-1"/>
        <s v="10750-1"/>
        <s v="10751-1"/>
        <s v="10753-1"/>
        <s v="10754-1"/>
        <s v="10755-1"/>
        <s v="10756-1"/>
        <s v="10757-1"/>
        <s v="10758-1"/>
        <s v="10759-1"/>
        <s v="10760-1"/>
        <s v="10761-1"/>
        <s v="10762-1"/>
        <s v="10763-1"/>
        <s v="10764-1"/>
        <s v="10765-1"/>
        <s v="10858-1"/>
        <s v="10859-1"/>
        <s v="10860-1"/>
        <s v="10861-1"/>
        <s v="10862-1"/>
        <s v="10863-1"/>
        <s v="10864-1"/>
        <s v="10865-1"/>
        <s v="10867-1"/>
        <s v="10868-1"/>
        <s v="10869-1"/>
        <s v="10870-1"/>
        <s v="10871-1"/>
        <s v="10872-1"/>
        <s v="10873-1"/>
        <s v="10874-1"/>
        <s v="10875-1"/>
        <s v="10876-1"/>
        <s v="10877-1"/>
        <s v="10878-1"/>
        <s v="10879-1"/>
        <s v="10880-1"/>
        <s v="10881-1"/>
        <s v="10882-1"/>
        <s v="11915-1"/>
        <s v="11917-1"/>
        <s v="12142020-1"/>
        <s v="121801-1"/>
        <s v="121802-1"/>
        <s v="1338137204-1"/>
        <s v="20122014-1"/>
        <s v="21039-1"/>
        <s v="21041-1"/>
        <s v="21042-1"/>
        <s v="21047-1"/>
        <s v="21138-1"/>
        <s v="21139-1"/>
        <s v="21140-1"/>
        <s v="21141-1"/>
        <s v="21142-1"/>
        <s v="21143-1"/>
        <s v="21144-1"/>
        <s v="21145-1"/>
        <s v="21146-1"/>
        <s v="21147-1"/>
        <s v="211803-1"/>
        <s v="211804-1"/>
        <s v="21311-1"/>
        <s v="21313-1"/>
        <s v="21314-1"/>
        <s v="21315-1"/>
        <s v="271824-1"/>
        <s v="271825-1"/>
        <s v="271826-1"/>
        <s v="271827-1"/>
        <s v="271828-1"/>
        <s v="271829-1"/>
        <s v="271830-1"/>
        <s v="271831-1"/>
        <s v="271832-1"/>
        <s v="30325-1"/>
        <s v="30326-0"/>
        <s v="30326-1"/>
        <s v="30326-2"/>
        <s v="30326-3"/>
        <s v="30326-4"/>
        <s v="30326-5"/>
        <s v="30339-1"/>
        <s v="30356-1"/>
        <s v="30357-1"/>
        <s v="30358-1"/>
        <s v="30359-1"/>
        <s v="30360-1"/>
        <s v="30380-1"/>
        <s v="30381-1"/>
        <s v="30382-1"/>
        <s v="30403-1"/>
        <s v="30404-1"/>
        <s v="30405-1"/>
        <s v="30406-1"/>
        <s v="30407-1"/>
        <s v="30450-1"/>
        <s v="30498-1"/>
        <s v="30499-1"/>
        <s v="30525-1"/>
        <s v="30526-1"/>
        <s v="30530-1"/>
        <s v="30531-1"/>
        <s v="30532-1"/>
        <s v="30540-1"/>
        <s v="30541-1"/>
        <s v="30542-1"/>
        <s v="30543-1"/>
        <s v="30547-1"/>
        <s v="30552-1"/>
        <s v="30614-1"/>
        <s v="30615-1"/>
        <s v="30617-1"/>
        <s v="31071-1"/>
        <s v="31072-1"/>
        <s v="31073-1"/>
        <s v="31074-1"/>
        <s v="31075-1"/>
        <s v="31076-1"/>
        <s v="31077-1"/>
        <s v="31078-1"/>
        <s v="31079-1"/>
        <s v="31080-1"/>
        <s v="31081-1"/>
        <s v="31083-1"/>
        <s v="31084-1"/>
        <s v="31085-1"/>
        <s v="3850065-1"/>
        <s v="4000025-1"/>
        <s v="4000026-1"/>
        <s v="4000028-1"/>
        <s v="4000029-1"/>
        <s v="4000030-1"/>
        <s v="4000031-1"/>
        <s v="4002018-1"/>
        <s v="40173-1"/>
        <s v="40187-1"/>
        <s v="40188-1"/>
        <s v="40197-1"/>
        <s v="40198-1"/>
        <s v="40199-1"/>
        <s v="40235-1"/>
        <s v="40270-1"/>
        <s v="40271-1"/>
        <s v="40272-1"/>
        <s v="40273-1"/>
        <s v="40274-1"/>
        <s v="40276-1"/>
        <s v="40277-1"/>
        <s v="40278-1"/>
        <s v="40279-1"/>
        <s v="40280-1"/>
        <s v="40281-1"/>
        <s v="40282-1"/>
        <s v="40283-1"/>
        <s v="40284-1"/>
        <s v="40285-1"/>
        <s v="40286-1"/>
        <s v="40287-1"/>
        <s v="40288-1"/>
        <s v="40289-1"/>
        <s v="40290-1"/>
        <s v="40291-1"/>
        <s v="40292-1"/>
        <s v="40293-1"/>
        <s v="40298-1"/>
        <s v="40299-1"/>
        <s v="40300-1"/>
        <s v="40301-1"/>
        <s v="40302-1"/>
        <s v="40303-1"/>
        <s v="40304-1"/>
        <s v="40305-1"/>
        <s v="40306-1"/>
        <s v="40307-1"/>
        <s v="40309-1"/>
        <s v="40310-1"/>
        <s v="40311-1"/>
        <s v="40312-1"/>
        <s v="40313-1"/>
        <s v="40314-1"/>
        <s v="40315-1"/>
        <s v="40316-1"/>
        <s v="40320-1"/>
        <s v="40358-1"/>
        <s v="40388-1"/>
        <s v="40389-1"/>
        <s v="41151-1"/>
        <s v="41152-1"/>
        <s v="41153-1"/>
        <s v="41154-1"/>
        <s v="41155-1"/>
        <s v="41156-1"/>
        <s v="41157-1"/>
        <s v="41190-1"/>
        <s v="41191-1"/>
        <s v="41192-1"/>
        <s v="41193-1"/>
        <s v="41194-1"/>
        <s v="41195-1"/>
        <s v="41196-1"/>
        <s v="41287-1"/>
        <s v="41288-1"/>
        <s v="41327-1"/>
        <s v="41328-1"/>
        <s v="41329-1"/>
        <s v="41330-1"/>
        <s v="41332-1"/>
        <s v="41333-1"/>
        <s v="41334-1"/>
        <s v="41335-1"/>
        <s v="41336-1"/>
        <s v="41338-1"/>
        <s v="41339-1"/>
        <s v="41340-1"/>
        <s v="41341-1"/>
        <s v="41342-1"/>
        <s v="41343-1"/>
        <s v="41344-1"/>
        <s v="41345-1"/>
        <s v="41346-1"/>
        <s v="41347-1"/>
        <s v="41348-1"/>
        <s v="41349-1"/>
        <s v="41350-1"/>
        <s v="41351-1"/>
        <s v="41352-1"/>
        <s v="41353-1"/>
        <s v="41451-1"/>
        <s v="41452-1"/>
        <s v="41453-1"/>
        <s v="41454-1"/>
        <s v="41455-1"/>
        <s v="41456-1"/>
        <s v="41597-1"/>
        <s v="41598-1"/>
        <s v="41599-1"/>
        <s v="41600-1"/>
        <s v="41601-1"/>
        <s v="41602-1"/>
        <s v="41603-1"/>
        <s v="41604-1"/>
        <s v="41605-1"/>
        <s v="41606-1"/>
        <s v="41607-1"/>
        <s v="41608-1"/>
        <s v="41609-1"/>
        <s v="41610-1"/>
        <s v="41611-1"/>
        <s v="41612-1"/>
        <s v="41613-1"/>
        <s v="41614-1"/>
        <s v="41615-1"/>
        <s v="41616-1"/>
        <s v="41617-1"/>
        <s v="41618-1"/>
        <s v="41619-1"/>
        <s v="41620-1"/>
        <s v="41621-1"/>
        <s v="41622-1"/>
        <s v="41623-1"/>
        <s v="41624-1"/>
        <s v="41625-1"/>
        <s v="41626-1"/>
        <s v="41627-1"/>
        <s v="41628-1"/>
        <s v="41629-1"/>
        <s v="41630-1"/>
        <s v="41631-1"/>
        <s v="41632-1"/>
        <s v="41775-0"/>
        <s v="41775-1"/>
        <s v="41775-10"/>
        <s v="41775-11"/>
        <s v="41775-12"/>
        <s v="41775-13"/>
        <s v="41775-14"/>
        <s v="41775-15"/>
        <s v="41775-2"/>
        <s v="41775-3"/>
        <s v="41775-4"/>
        <s v="41775-5"/>
        <s v="41775-6"/>
        <s v="41775-7"/>
        <s v="41775-8"/>
        <s v="41775-9"/>
        <s v="42071-1"/>
        <s v="42072-1"/>
        <s v="42073-1"/>
        <s v="42074-1"/>
        <s v="42075-1"/>
        <s v="42076-1"/>
        <s v="42077-1"/>
        <s v="42078-1"/>
        <s v="42079-1"/>
        <s v="42080-1"/>
        <s v="42081-1"/>
        <s v="42082-1"/>
        <s v="42083-1"/>
        <s v="42084-1"/>
        <s v="45025-1"/>
        <s v="45806-1"/>
        <s v="45807-1"/>
        <s v="45808-1"/>
        <s v="471801-1"/>
        <s v="5002887-3"/>
        <s v="5002888-2"/>
        <s v="5005230-1"/>
        <s v="5005231-1"/>
        <s v="5005236-1"/>
        <s v="5005237-1"/>
        <s v="5005238-1"/>
        <s v="5005239-1"/>
        <s v="5005244-1"/>
        <s v="5005249-1"/>
        <s v="5005250-1"/>
        <s v="5005251-1"/>
        <s v="5005253-1"/>
        <s v="5005254-1"/>
        <s v="5005255-1"/>
        <s v="5005256-1"/>
        <s v="5005257-1"/>
        <s v="5005272-1"/>
        <s v="5005358-1"/>
        <s v="5005359-1"/>
        <s v="5005375-1"/>
        <s v="5005376-1"/>
        <s v="5005378-1"/>
        <s v="5005509-1"/>
        <s v="5005510-1"/>
        <s v="5005511-1"/>
        <s v="5005512-1"/>
        <s v="5005513-1"/>
        <s v="5005514-1"/>
        <s v="5005515-1"/>
        <s v="5005516-1"/>
        <s v="5005517-1"/>
        <s v="5005518-1"/>
        <s v="5005519-1"/>
        <s v="5005520-1"/>
        <s v="5005521-1"/>
        <s v="5005523-1"/>
        <s v="5005524-1"/>
        <s v="5005525-1"/>
        <s v="5005527-1"/>
        <s v="5005528-1"/>
        <s v="5005530-1"/>
        <s v="5005531-1"/>
        <s v="5005532-1"/>
        <s v="5005533-1"/>
        <s v="5005534-1"/>
        <s v="5005535-1"/>
        <s v="5005536-1"/>
        <s v="5005537-1"/>
        <s v="5005538-1"/>
        <s v="5005539-1"/>
        <s v="5005542-1"/>
        <s v="5005543-1"/>
        <s v="5005570-1"/>
        <s v="5005571-1"/>
        <s v="5005573-1"/>
        <s v="5005574-1"/>
        <s v="5005579-1"/>
        <s v="5005580-1"/>
        <s v="5005581-1"/>
        <s v="5005582-1"/>
        <s v="5005584-1"/>
        <s v="5005587-1"/>
        <s v="5005607-1"/>
        <s v="5005613-1"/>
        <s v="5005614-1"/>
        <s v="5005616-1"/>
        <s v="5005620-1"/>
        <s v="5005634-1"/>
        <s v="5005654-1"/>
        <s v="5005655-1"/>
        <s v="5005666-1"/>
        <s v="5005678-1"/>
        <s v="5005722-1"/>
        <s v="5005747-1"/>
        <s v="5005769-1"/>
        <s v="5005826-1"/>
        <s v="5005871-1"/>
        <s v="5005872-1"/>
        <s v="5005889-1"/>
        <s v="5005890-1"/>
        <s v="5005891-1"/>
        <s v="5005893-1"/>
        <s v="5005894-1"/>
        <s v="561801-1"/>
        <s v="561802-1"/>
        <s v="561803-1"/>
        <s v="561804-1"/>
        <s v="561805-1"/>
        <s v="561806-1"/>
        <s v="561807-1"/>
        <s v="561808-1"/>
        <s v="561809-1"/>
        <s v="561810-1"/>
        <s v="561811-1"/>
        <s v="60170-1"/>
        <s v="60171-1"/>
        <s v="60172-1"/>
        <s v="60173-1"/>
        <s v="60174-1"/>
        <s v="60175-1"/>
        <s v="60176-1"/>
        <s v="60177-1"/>
        <s v="60178-1"/>
        <s v="60179-1"/>
        <s v="60180-1"/>
        <s v="60181-1"/>
        <s v="60182-1"/>
        <s v="60183-1"/>
        <s v="60184-1"/>
        <s v="60185-1"/>
        <s v="60186-1"/>
        <s v="60188-1"/>
        <s v="60190-1"/>
        <s v="60191-1"/>
        <s v="60192-1"/>
        <s v="60193-1"/>
        <s v="60194-1"/>
        <s v="60195-1"/>
        <s v="60196-1"/>
        <s v="60197-1"/>
        <s v="60198-1"/>
        <s v="60200-1"/>
        <s v="60201-1"/>
        <s v="60202-1"/>
        <s v="60204-1"/>
        <s v="60205-1"/>
        <s v="60238-1"/>
        <s v="6244853-1"/>
        <s v="6250093-1"/>
        <s v="6252770-1"/>
        <s v="6252808-1"/>
        <s v="6252810-1"/>
        <s v="6252811-1"/>
        <s v="6252812-1"/>
        <s v="6258618-1"/>
        <s v="6258619-1"/>
        <s v="6258620-1"/>
        <s v="6258622-1"/>
        <s v="6258623-1"/>
        <s v="6258624-1"/>
        <s v="6268521-1"/>
        <s v="6268522-1"/>
        <s v="6270050-1"/>
        <s v="66583-1"/>
        <s v="66586-1"/>
        <s v="66591-1"/>
        <s v="66593-1"/>
        <s v="66596-1"/>
        <s v="66597-1"/>
        <s v="70628-1"/>
        <s v="70629-1"/>
        <s v="70631-1"/>
        <s v="70632-1"/>
        <s v="70633-1"/>
        <s v="70634-1"/>
        <s v="70635-1"/>
        <s v="70636-1"/>
        <s v="70637-1"/>
        <s v="70638-1"/>
        <s v="70639-1"/>
        <s v="70640-1"/>
        <s v="70641-1"/>
        <s v="70642-1"/>
        <s v="70643-1"/>
        <s v="70644-1"/>
        <s v="70645-1"/>
        <s v="70646-1"/>
        <s v="70647-1"/>
        <s v="70648-1"/>
        <s v="70650-1"/>
        <s v="70651-1"/>
        <s v="70652-1"/>
        <s v="70653-1"/>
        <s v="70654-1"/>
        <s v="70655-1"/>
        <s v="70656-1"/>
        <s v="70657-1"/>
        <s v="70658-1"/>
        <s v="70918-1"/>
        <s v="70919-1"/>
        <s v="70920-1"/>
        <s v="70921-1"/>
        <s v="70923-1"/>
        <s v="71020-0"/>
        <s v="71020-1"/>
        <s v="71020-10"/>
        <s v="71020-11"/>
        <s v="71020-12"/>
        <s v="71020-13"/>
        <s v="71020-14"/>
        <s v="71020-15"/>
        <s v="71020-16"/>
        <s v="71020-17"/>
        <s v="71020-18"/>
        <s v="71020-19"/>
        <s v="71020-2"/>
        <s v="71020-20"/>
        <s v="71020-21"/>
        <s v="71020-22"/>
        <s v="71020-23"/>
        <s v="71020-3"/>
        <s v="71020-4"/>
        <s v="71020-5"/>
        <s v="71020-6"/>
        <s v="71020-7"/>
        <s v="71020-8"/>
        <s v="71020-9"/>
        <s v="71021-0"/>
        <s v="71021-1"/>
        <s v="71021-10"/>
        <s v="71021-11"/>
        <s v="71021-12"/>
        <s v="71021-13"/>
        <s v="71021-14"/>
        <s v="71021-15"/>
        <s v="71021-16"/>
        <s v="71021-17"/>
        <s v="71021-18"/>
        <s v="71021-19"/>
        <s v="71021-2"/>
        <s v="71021-3"/>
        <s v="71021-4"/>
        <s v="71021-5"/>
        <s v="71021-6"/>
        <s v="71021-7"/>
        <s v="71021-8"/>
        <s v="71021-9"/>
        <s v="71022-0"/>
        <s v="71022-1"/>
        <s v="71022-10"/>
        <s v="71022-11"/>
        <s v="71022-12"/>
        <s v="71022-13"/>
        <s v="71022-14"/>
        <s v="71022-15"/>
        <s v="71022-16"/>
        <s v="71022-17"/>
        <s v="71022-18"/>
        <s v="71022-19"/>
        <s v="71022-2"/>
        <s v="71022-20"/>
        <s v="71022-21"/>
        <s v="71022-22"/>
        <s v="71022-23"/>
        <s v="71022-24"/>
        <s v="71022-3"/>
        <s v="71022-4"/>
        <s v="71022-5"/>
        <s v="71022-6"/>
        <s v="71022-7"/>
        <s v="71022-8"/>
        <s v="71022-9"/>
        <s v="71043-1"/>
        <s v="71247-2"/>
        <s v="72001-1"/>
        <s v="72002-1"/>
        <s v="72003-1"/>
        <s v="72004-1"/>
        <s v="72005-1"/>
        <s v="72006-1"/>
        <s v="75181-1"/>
        <s v="75188-2"/>
        <s v="75193-1"/>
        <s v="75194-1"/>
        <s v="75195-1"/>
        <s v="75196-1"/>
        <s v="75197-1"/>
        <s v="75198-1"/>
        <s v="75199-1"/>
        <s v="75200-1"/>
        <s v="75201-1"/>
        <s v="75202-1"/>
        <s v="75203-1"/>
        <s v="75204-1"/>
        <s v="75205-1"/>
        <s v="75206-1"/>
        <s v="75207-1"/>
        <s v="75208-1"/>
        <s v="75209-1"/>
        <s v="75210-1"/>
        <s v="75211-1"/>
        <s v="75212-1"/>
        <s v="75213-1"/>
        <s v="75214-1"/>
        <s v="75215-1"/>
        <s v="75216-1"/>
        <s v="75217-1"/>
        <s v="75218-1"/>
        <s v="75219-1"/>
        <s v="75220-1"/>
        <s v="75221-1"/>
        <s v="75222-1"/>
        <s v="75230-1"/>
        <s v="75251-1"/>
        <s v="75512-1"/>
        <s v="75533-1"/>
        <s v="75534-1"/>
        <s v="75535-1"/>
        <s v="75536-1"/>
        <s v="75537-1"/>
        <s v="75884-1"/>
        <s v="75885-1"/>
        <s v="75886-1"/>
        <s v="75887-1"/>
        <s v="75888-1"/>
        <s v="75889-1"/>
        <s v="75926-1"/>
        <s v="75927-1"/>
        <s v="75928-1"/>
        <s v="75929-1"/>
        <s v="75930-1"/>
        <s v="75931-1"/>
        <s v="75932-1"/>
        <s v="75933-1"/>
        <s v="75950-1"/>
        <s v="75951-1"/>
        <s v="75952-1"/>
        <s v="75953-1"/>
        <s v="75954-1"/>
        <s v="75955-1"/>
        <s v="75956-1"/>
        <s v="75987-1"/>
        <s v="75996-1"/>
        <s v="75997-1"/>
        <s v="76089-1"/>
        <s v="76090-1"/>
        <s v="76091-1"/>
        <s v="76092-1"/>
        <s v="76093-1"/>
        <s v="76094-1"/>
        <s v="76095-1"/>
        <s v="76096-1"/>
        <s v="76097-1"/>
        <s v="76098-1"/>
        <s v="76099-1"/>
        <s v="76100-1"/>
        <s v="76101-1"/>
        <s v="76102-1"/>
        <s v="76103-1"/>
        <s v="76104-1"/>
        <s v="76105-1"/>
        <s v="76107-1"/>
        <s v="76108-1"/>
        <s v="76109-1"/>
        <s v="76110-1"/>
        <s v="76111-1"/>
        <s v="76112-1"/>
        <s v="8020790-1"/>
        <s v="8020806-1"/>
        <s v="80791412-1"/>
        <s v="852766-2"/>
        <s v="852766-3"/>
        <s v="853544-1"/>
        <s v="853656-1"/>
        <s v="853676-1"/>
        <s v="853744-1"/>
        <s v="853747-1"/>
        <s v="853748-1"/>
        <s v="853749-1"/>
        <s v="853751-1"/>
        <s v="853753-1"/>
        <s v="853756-1"/>
        <s v="853757-1"/>
        <s v="853758-1"/>
        <s v="853759-1"/>
        <s v="853760-1"/>
        <s v="853762-1"/>
        <s v="853765-1"/>
        <s v="853766-1"/>
        <s v="853767-1"/>
        <s v="853768-1"/>
        <s v="853769-1"/>
        <s v="853770-1"/>
        <s v="853771-1"/>
        <s v="853772-1"/>
        <s v="853774-1"/>
        <s v="853775-1"/>
        <s v="853776-1"/>
        <s v="853777-1"/>
        <s v="853778-1"/>
        <s v="853780-1"/>
        <s v="853781-1"/>
        <s v="853782-1"/>
        <s v="853788-1"/>
        <s v="853790-1"/>
        <s v="853791-1"/>
        <s v="853792-1"/>
        <s v="853793-1"/>
        <s v="853794-1"/>
        <s v="853795-1"/>
        <s v="853796-1"/>
        <s v="853797-1"/>
        <s v="853798-1"/>
        <s v="853802-1"/>
        <s v="853810-1"/>
        <s v="853813-1"/>
        <s v="853815-1"/>
        <s v="853816-1"/>
        <s v="853818-1"/>
        <s v="853819-1"/>
        <s v="853834-1"/>
        <s v="853835-1"/>
        <s v="853840-1"/>
        <s v="853841-1"/>
        <s v="853842-1"/>
        <s v="853844-1"/>
        <s v="853909-1"/>
        <s v="88005-1"/>
        <s v="891833-1"/>
        <s v="891834-1"/>
        <s v="891835-1"/>
        <s v="891836-1"/>
        <s v="891837-1"/>
        <s v="891838-1"/>
        <s v="891839-1"/>
        <s v="891840-1"/>
        <s v="891841-1"/>
        <s v="891842-1"/>
        <s v="891843-1"/>
        <s v="891844-1"/>
        <s v="891945-1"/>
        <s v="911721-1"/>
        <s v="911831-1"/>
        <s v="911832-1"/>
        <s v="911833-1"/>
        <s v="911834-1"/>
        <s v="911835-1"/>
        <s v="911836-1"/>
        <s v="911837-1"/>
        <s v="911838-1"/>
        <s v="911839-1"/>
        <s v="911840-1"/>
        <s v="911841-1"/>
        <s v="911842-1"/>
        <s v="951805-1"/>
        <s v="951806-1"/>
        <s v="951807-1"/>
        <s v="951808-1"/>
        <s v="951809-1"/>
        <s v="951810-1"/>
        <s v="9780241295144-1"/>
        <s v="9780241360477-1"/>
        <s v="9780545925426-1"/>
        <s v="9781338128123-1"/>
        <s v="9781338219630-1"/>
        <s v="9781338268072-1"/>
        <s v="9781338269864-1"/>
        <s v="9781405283236-1"/>
        <s v="9781405287623-1"/>
        <s v="9781465455987-1"/>
        <s v="9781465460745-1"/>
        <s v="9781465466594-1"/>
        <s v="9781465466631-1"/>
        <s v="9781465467058-1"/>
        <s v="9781465467553-1"/>
        <s v="9781465467577-1"/>
        <s v="9781465468550-1"/>
        <s v="9781465472915-1"/>
        <s v="9781465473677-1"/>
        <s v="9781465475459-1"/>
        <s v="9781465480378-1"/>
        <s v="9781912564644-1"/>
        <s v="9781912564972-1"/>
        <s v="9788325325329-1"/>
        <s v="9788325330668-1"/>
        <s v="AQUAMANDVD-1"/>
        <s v="BLUE-1"/>
        <s v="CANDYBOX-1"/>
        <s v="CLUBHOUSE-1"/>
        <s v="DACHSHUND-1"/>
        <s v="FBULLDOG-1"/>
        <s v="HPANGLIA-1"/>
        <s v="HPEXPRESS-1"/>
        <s v="HPMAGICWAND-1"/>
        <s v="HPWAND-1"/>
        <s v="JELLYFISH-1"/>
        <s v="MYSTERYBOX-1"/>
        <s v="MYSTERYBOX-2"/>
        <s v="MYSTERYBOX-3"/>
        <s v="PORG-1"/>
        <s v="SDCC2018-1"/>
        <s v="SDCC2018-2"/>
        <s v="SDCC2018-3"/>
        <s v="SHANGHAI-1"/>
        <s v="SNITCH-1"/>
        <s v="test-1"/>
        <s v="TOUCAN-1"/>
        <s v="TRADINGCARD-2"/>
        <s v="TRUIRONMAN-1"/>
        <s v="TRUSWMF-2"/>
        <s v="TRUTRICERATOPS-1"/>
        <s v="TRUWEASLEYCAR-1"/>
        <s v="TYRANNOSAURUS-1"/>
        <s v="0241357594-1"/>
        <s v="0241363764-1"/>
        <s v="100STORES-1"/>
        <s v="10264-1"/>
        <s v="10265-1"/>
        <s v="10266-1"/>
        <s v="10267-1"/>
        <s v="10269-1"/>
        <s v="10766-1"/>
        <s v="10767-1"/>
        <s v="10768-1"/>
        <s v="10769-1"/>
        <s v="10770-1"/>
        <s v="10771-1"/>
        <s v="10883-1"/>
        <s v="10884-1"/>
        <s v="10885-1"/>
        <s v="10886-1"/>
        <s v="10887-1"/>
        <s v="10889-1"/>
        <s v="10893-1"/>
        <s v="10894-1"/>
        <s v="10895-1"/>
        <s v="10897-1"/>
        <s v="10898-1"/>
        <s v="10899-1"/>
        <s v="10900-1"/>
        <s v="10901-1"/>
        <s v="10902-1"/>
        <s v="10903-1"/>
        <s v="10904-1"/>
        <s v="10906-1"/>
        <s v="10907-1"/>
        <s v="10908-1"/>
        <s v="10910-1"/>
        <s v="11001-1"/>
        <s v="11002-1"/>
        <s v="11003-1"/>
        <s v="11004-1"/>
        <s v="11005-1"/>
        <s v="111901-1"/>
        <s v="111902-1"/>
        <s v="111903-1"/>
        <s v="111904-1"/>
        <s v="11920-1"/>
        <s v="11922-1"/>
        <s v="11923-1"/>
        <s v="11924-1"/>
        <s v="11926-1"/>
        <s v="121903-1"/>
        <s v="121904-1"/>
        <s v="2000455-1"/>
        <s v="2000456-1"/>
        <s v="2000460-1"/>
        <s v="201908-mmb"/>
        <s v="21043-1"/>
        <s v="21044-1"/>
        <s v="21045-1"/>
        <s v="21046-1"/>
        <s v="21055-1"/>
        <s v="21148-1"/>
        <s v="21149-1"/>
        <s v="21150-1"/>
        <s v="21151-1"/>
        <s v="21152-1"/>
        <s v="21153-1"/>
        <s v="21154-1"/>
        <s v="21155-1"/>
        <s v="211901-1"/>
        <s v="211902-1"/>
        <s v="211903-1"/>
        <s v="211904-1"/>
        <s v="211905-1"/>
        <s v="211906-1"/>
        <s v="21316-1"/>
        <s v="21317-1"/>
        <s v="21318-1"/>
        <s v="21319-1"/>
        <s v="21320-1"/>
        <s v="30327-1"/>
        <s v="30328-0"/>
        <s v="30328-1"/>
        <s v="30328-2"/>
        <s v="30328-3"/>
        <s v="30328-4"/>
        <s v="30328-5"/>
        <s v="30340-1"/>
        <s v="30361-1"/>
        <s v="30362-1"/>
        <s v="30363-1"/>
        <s v="30364-1"/>
        <s v="30365-1"/>
        <s v="30383-1"/>
        <s v="30384-1"/>
        <s v="30393-1"/>
        <s v="30408-1"/>
        <s v="30409-1"/>
        <s v="30410-1"/>
        <s v="30451-1"/>
        <s v="30452-1"/>
        <s v="30460-1"/>
        <s v="30461-1"/>
        <s v="30527-1"/>
        <s v="30528-1"/>
        <s v="30529-1"/>
        <s v="30533-1"/>
        <s v="30534-1"/>
        <s v="30535-1"/>
        <s v="30545-1"/>
        <s v="30553-1"/>
        <s v="30571-1"/>
        <s v="30572-1"/>
        <s v="30573-1"/>
        <s v="30620-1"/>
        <s v="30623-1"/>
        <s v="30624-1"/>
        <s v="31086-1"/>
        <s v="31087-1"/>
        <s v="31088-1"/>
        <s v="31089-1"/>
        <s v="31090-1"/>
        <s v="31091-1"/>
        <s v="31092-1"/>
        <s v="31093-1"/>
        <s v="31094-1"/>
        <s v="31095-1"/>
        <s v="31096-1"/>
        <s v="31097-1"/>
        <s v="31098-1"/>
        <s v="3850070-1"/>
        <s v="3850072-1"/>
        <s v="4000034-1"/>
        <s v="4000036-1"/>
        <s v="4002019-1"/>
        <s v="40186-1"/>
        <s v="40318-1"/>
        <s v="40321-1"/>
        <s v="40322-1"/>
        <s v="40323-1"/>
        <s v="40324-1"/>
        <s v="40325-1"/>
        <s v="40326-1"/>
        <s v="40327-1"/>
        <s v="40328-1"/>
        <s v="40329-1"/>
        <s v="40330-1"/>
        <s v="40331-1"/>
        <s v="40332-1"/>
        <s v="40333-1"/>
        <s v="40334-1"/>
        <s v="40335-1"/>
        <s v="40336-1"/>
        <s v="40337-1"/>
        <s v="40338-1"/>
        <s v="40341-1"/>
        <s v="40342-1"/>
        <s v="40343-1"/>
        <s v="40344-1"/>
        <s v="40345-1"/>
        <s v="40346-1"/>
        <s v="40347-1"/>
        <s v="40348-1"/>
        <s v="40349-1"/>
        <s v="40350-1"/>
        <s v="40351-1"/>
        <s v="40352-1"/>
        <s v="40353-1"/>
        <s v="40354-1"/>
        <s v="40356-1"/>
        <s v="40359-1"/>
        <s v="40360-1"/>
        <s v="40361-1"/>
        <s v="40362-1"/>
        <s v="40366-1"/>
        <s v="40367-1"/>
        <s v="40368-1"/>
        <s v="40433-1"/>
        <s v="40434-1"/>
        <s v="40435-1"/>
        <s v="41158-1"/>
        <s v="41159-1"/>
        <s v="41160-1"/>
        <s v="41161-1"/>
        <s v="41162-1"/>
        <s v="41163-1"/>
        <s v="41164-1"/>
        <s v="41165-1"/>
        <s v="41166-1"/>
        <s v="41167-1"/>
        <s v="41168-1"/>
        <s v="41169-1"/>
        <s v="41337-1"/>
        <s v="41354-1"/>
        <s v="41355-1"/>
        <s v="41356-1"/>
        <s v="41357-1"/>
        <s v="41358-1"/>
        <s v="41359-1"/>
        <s v="41360-1"/>
        <s v="41361-1"/>
        <s v="41362-1"/>
        <s v="41363-1"/>
        <s v="41364-1"/>
        <s v="41365-1"/>
        <s v="41366-1"/>
        <s v="41367-1"/>
        <s v="41368-1"/>
        <s v="41369-1"/>
        <s v="41371-1"/>
        <s v="41372-1"/>
        <s v="41373-1"/>
        <s v="41374-1"/>
        <s v="41375-1"/>
        <s v="41376-1"/>
        <s v="41378-1"/>
        <s v="41379-1"/>
        <s v="41380-1"/>
        <s v="41381-1"/>
        <s v="41382-1"/>
        <s v="41383-1"/>
        <s v="41384-1"/>
        <s v="41385-1"/>
        <s v="41386-1"/>
        <s v="41387-1"/>
        <s v="41388-1"/>
        <s v="41634-1"/>
        <s v="41635-1"/>
        <s v="41636-1"/>
        <s v="41637-1"/>
        <s v="42088-1"/>
        <s v="42089-1"/>
        <s v="42090-1"/>
        <s v="42091-1"/>
        <s v="42092-1"/>
        <s v="42093-1"/>
        <s v="42094-1"/>
        <s v="42095-1"/>
        <s v="42096-1"/>
        <s v="42097-1"/>
        <s v="42098-1"/>
        <s v="42099-1"/>
        <s v="42100-1"/>
        <s v="42110-1"/>
        <s v="43172-1"/>
        <s v="45809-1"/>
        <s v="45810-1"/>
        <s v="45812-1"/>
        <s v="471904-1"/>
        <s v="471905-1"/>
        <s v="471906-1"/>
        <s v="5004891-1"/>
        <s v="5004893-1"/>
        <s v="5005112-1"/>
        <s v="5005148-1"/>
        <s v="5005344-1"/>
        <s v="5005471-1"/>
        <s v="5005522-1"/>
        <s v="5005526-1"/>
        <s v="5005529-1"/>
        <s v="5005578-1"/>
        <s v="5005606-1"/>
        <s v="5005617-1"/>
        <s v="5005618-1"/>
        <s v="5005623-1"/>
        <s v="5005630-1"/>
        <s v="5005698-1"/>
        <s v="5005699-1"/>
        <s v="5005700-1"/>
        <s v="5005701-1"/>
        <s v="5005703-1"/>
        <s v="5005705-1"/>
        <s v="5005706-1"/>
        <s v="5005731-1"/>
        <s v="5005737-1"/>
        <s v="5005738-1"/>
        <s v="5005739-1"/>
        <s v="5005740-1"/>
        <s v="5005741-1"/>
        <s v="5005761-1"/>
        <s v="5005765-1"/>
        <s v="5005770-1"/>
        <s v="5005772-1"/>
        <s v="5005775-1"/>
        <s v="5005777-1"/>
        <s v="5005810-1"/>
        <s v="5005811-1"/>
        <s v="5005812-1"/>
        <s v="5005813-1"/>
        <s v="5005814-1"/>
        <s v="5005816-1"/>
        <s v="5005818-1"/>
        <s v="5005819-1"/>
        <s v="5005820-1"/>
        <s v="5005821-1"/>
        <s v="5005822-1"/>
        <s v="5005825-1"/>
        <s v="5005834-1"/>
        <s v="5005836-1"/>
        <s v="5005838-1"/>
        <s v="5005839-1"/>
        <s v="5005842-1"/>
        <s v="5005843-1"/>
        <s v="5005844-1"/>
        <s v="5005846-1"/>
        <s v="5005847-1"/>
        <s v="5005848-1"/>
        <s v="5005849-1"/>
        <s v="5005873-1"/>
        <s v="5005875-1"/>
        <s v="5005876-1"/>
        <s v="5005877-1"/>
        <s v="5005881-1"/>
        <s v="5005882-1"/>
        <s v="5005882-2"/>
        <s v="5005883-1"/>
        <s v="5005884-1"/>
        <s v="5005885-1"/>
        <s v="5005887-1"/>
        <s v="5005887-2"/>
        <s v="5005888-1"/>
        <s v="5005892-1"/>
        <s v="5005895-1"/>
        <s v="5005900-1"/>
        <s v="5005902-1"/>
        <s v="5005903-1"/>
        <s v="5005906-1"/>
        <s v="5005907-1"/>
        <s v="5005910-1"/>
        <s v="5005918-1"/>
        <s v="5005919-1"/>
        <s v="5005920-1"/>
        <s v="5005921-1"/>
        <s v="5005922-1"/>
        <s v="5005923-1"/>
        <s v="5005924-1"/>
        <s v="5005926-1"/>
        <s v="5005927-1"/>
        <s v="5005929-1"/>
        <s v="5005933-1"/>
        <s v="5005956-1"/>
        <s v="5005963-1"/>
        <s v="5005969-1"/>
        <s v="5005997-1"/>
        <s v="5005999-1"/>
        <s v="5006007-1"/>
        <s v="5006008-1"/>
        <s v="5006010-1"/>
        <s v="5006012-1"/>
        <s v="5006013-1"/>
        <s v="5006016-1"/>
        <s v="5006017-1"/>
        <s v="5006027-1"/>
        <s v="5006030-1"/>
        <s v="5006031-1"/>
        <s v="5006032-1"/>
        <s v="5006033-1"/>
        <s v="5006034-1"/>
        <s v="5006044-1"/>
        <s v="5006061-1"/>
        <s v="5006063-1"/>
        <s v="5006065-1"/>
        <s v="5006066-1"/>
        <s v="5006072-1"/>
        <s v="5006085-1"/>
        <s v="5006086-1"/>
        <s v="52365-1"/>
        <s v="52370-1"/>
        <s v="561901-1"/>
        <s v="561902-1"/>
        <s v="561903-1"/>
        <s v="561904-1"/>
        <s v="561905-1"/>
        <s v="561906-1"/>
        <s v="561907-1"/>
        <s v="561908-1"/>
        <s v="561909-1"/>
        <s v="561910-1"/>
        <s v="561911-1"/>
        <s v="60203-1"/>
        <s v="60206-1"/>
        <s v="60207-1"/>
        <s v="60208-1"/>
        <s v="60209-1"/>
        <s v="60210-1"/>
        <s v="60212-1"/>
        <s v="60213-1"/>
        <s v="60214-1"/>
        <s v="60215-1"/>
        <s v="60216-1"/>
        <s v="60217-1"/>
        <s v="60218-1"/>
        <s v="60219-1"/>
        <s v="60220-1"/>
        <s v="60221-1"/>
        <s v="60222-1"/>
        <s v="60223-1"/>
        <s v="60224-1"/>
        <s v="60225-1"/>
        <s v="60226-1"/>
        <s v="60227-1"/>
        <s v="60228-1"/>
        <s v="60229-1"/>
        <s v="60230-1"/>
        <s v="60231-1"/>
        <s v="60232-1"/>
        <s v="60233-1"/>
        <s v="60234-1"/>
        <s v="60235-1"/>
        <s v="60236-1"/>
        <s v="60237-1"/>
        <s v="60239-1"/>
        <s v="60240-1"/>
        <s v="6271101-1"/>
        <s v="6273754-1"/>
        <s v="6273759-1"/>
        <s v="6278700-1"/>
        <s v="6278705-1"/>
        <s v="6278983-1"/>
        <s v="6279667-1"/>
        <s v="6279759-1"/>
        <s v="6286884-1"/>
        <s v="6290485-1"/>
        <s v="6291788-1"/>
        <s v="6296215-1"/>
        <s v="6302766-1"/>
        <s v="6307985-1"/>
        <s v="6307986-1"/>
        <s v="6307995-1"/>
        <s v="6307997-1"/>
        <s v="6313092-1"/>
        <s v="6313388-1"/>
        <s v="6315023-1"/>
        <s v="6315025-1"/>
        <s v="66584-1"/>
        <s v="66587-1"/>
        <s v="66614-1"/>
        <s v="66619-1"/>
        <s v="66620-1"/>
        <s v="70418-1"/>
        <s v="70419-1"/>
        <s v="70420-1"/>
        <s v="70421-1"/>
        <s v="70422-1"/>
        <s v="70423-1"/>
        <s v="70424-1"/>
        <s v="70425-1"/>
        <s v="70659-1"/>
        <s v="70660-1"/>
        <s v="70661-1"/>
        <s v="70662-1"/>
        <s v="70663-1"/>
        <s v="70664-1"/>
        <s v="70665-1"/>
        <s v="70666-1"/>
        <s v="70667-1"/>
        <s v="70668-1"/>
        <s v="70669-1"/>
        <s v="70670-1"/>
        <s v="70671-1"/>
        <s v="70672-1"/>
        <s v="70673-1"/>
        <s v="70674-1"/>
        <s v="70675-1"/>
        <s v="70676-1"/>
        <s v="70677-1"/>
        <s v="70678-1"/>
        <s v="70679-1"/>
        <s v="70680-1"/>
        <s v="70681-1"/>
        <s v="70682-1"/>
        <s v="70683-1"/>
        <s v="70684-1"/>
        <s v="70820-1"/>
        <s v="70821-1"/>
        <s v="70822-1"/>
        <s v="70823-1"/>
        <s v="70824-1"/>
        <s v="70825-1"/>
        <s v="70826-1"/>
        <s v="70827-1"/>
        <s v="70828-1"/>
        <s v="70829-1"/>
        <s v="70830-1"/>
        <s v="70831-1"/>
        <s v="70832-1"/>
        <s v="70833-1"/>
        <s v="70834-1"/>
        <s v="70835-1"/>
        <s v="70836-1"/>
        <s v="70837-1"/>
        <s v="70838-1"/>
        <s v="70839-1"/>
        <s v="70840-1"/>
        <s v="70841-1"/>
        <s v="70842-1"/>
        <s v="70847-1"/>
        <s v="70848-1"/>
        <s v="70849-1"/>
        <s v="71023-0"/>
        <s v="71023-1"/>
        <s v="71023-10"/>
        <s v="71023-11"/>
        <s v="71023-12"/>
        <s v="71023-13"/>
        <s v="71023-14"/>
        <s v="71023-15"/>
        <s v="71023-16"/>
        <s v="71023-17"/>
        <s v="71023-18"/>
        <s v="71023-19"/>
        <s v="71023-2"/>
        <s v="71023-20"/>
        <s v="71023-21"/>
        <s v="71023-22"/>
        <s v="71023-23"/>
        <s v="71023-3"/>
        <s v="71023-4"/>
        <s v="71023-5"/>
        <s v="71023-6"/>
        <s v="71023-7"/>
        <s v="71023-8"/>
        <s v="71023-9"/>
        <s v="71024-0"/>
        <s v="71024-1"/>
        <s v="71024-10"/>
        <s v="71024-11"/>
        <s v="71024-12"/>
        <s v="71024-13"/>
        <s v="71024-14"/>
        <s v="71024-15"/>
        <s v="71024-16"/>
        <s v="71024-17"/>
        <s v="71024-18"/>
        <s v="71024-19"/>
        <s v="71024-2"/>
        <s v="71024-20"/>
        <s v="71024-21"/>
        <s v="71024-3"/>
        <s v="71024-4"/>
        <s v="71024-5"/>
        <s v="71024-6"/>
        <s v="71024-7"/>
        <s v="71024-8"/>
        <s v="71024-9"/>
        <s v="71025-0"/>
        <s v="71025-1"/>
        <s v="71025-10"/>
        <s v="71025-11"/>
        <s v="71025-12"/>
        <s v="71025-13"/>
        <s v="71025-14"/>
        <s v="71025-15"/>
        <s v="71025-16"/>
        <s v="71025-17"/>
        <s v="71025-18"/>
        <s v="71025-2"/>
        <s v="71025-3"/>
        <s v="71025-4"/>
        <s v="71025-5"/>
        <s v="71025-6"/>
        <s v="71025-7"/>
        <s v="71025-8"/>
        <s v="71025-9"/>
        <s v="71044-1"/>
        <s v="75223-1"/>
        <s v="75224-1"/>
        <s v="75225-1"/>
        <s v="75226-1"/>
        <s v="75227-1"/>
        <s v="75228-1"/>
        <s v="75229-1"/>
        <s v="75232-1"/>
        <s v="75233-1"/>
        <s v="75234-1"/>
        <s v="75235-1"/>
        <s v="75236-1"/>
        <s v="75237-1"/>
        <s v="75238-1"/>
        <s v="75239-1"/>
        <s v="75240-1"/>
        <s v="75241-1"/>
        <s v="75242-1"/>
        <s v="75243-1"/>
        <s v="75244-1"/>
        <s v="75245-1"/>
        <s v="75246-1"/>
        <s v="75247-1"/>
        <s v="75248-1"/>
        <s v="75249-1"/>
        <s v="75250-1"/>
        <s v="75252-1"/>
        <s v="75253-1"/>
        <s v="75254-1"/>
        <s v="75255-1"/>
        <s v="75256-1"/>
        <s v="75257-1"/>
        <s v="75258-1"/>
        <s v="75259-1"/>
        <s v="75261-1"/>
        <s v="75262-1"/>
        <s v="75522-1"/>
        <s v="75810-1"/>
        <s v="75890-1"/>
        <s v="75891-1"/>
        <s v="75892-1"/>
        <s v="75893-1"/>
        <s v="75894-1"/>
        <s v="75895-1"/>
        <s v="75934-1"/>
        <s v="75935-1"/>
        <s v="75936-1"/>
        <s v="75937-1"/>
        <s v="75938-1"/>
        <s v="75945-1"/>
        <s v="75946-1"/>
        <s v="75947-1"/>
        <s v="75948-1"/>
        <s v="75957-1"/>
        <s v="75958-1"/>
        <s v="75964-1"/>
        <s v="75965-1"/>
        <s v="75970-1"/>
        <s v="75971-1"/>
        <s v="75972-1"/>
        <s v="75973-1"/>
        <s v="75974-1"/>
        <s v="75975-1"/>
        <s v="75976-1"/>
        <s v="75977-1"/>
        <s v="76113-1"/>
        <s v="76114-1"/>
        <s v="76115-1"/>
        <s v="76116-1"/>
        <s v="76117-1"/>
        <s v="76118-1"/>
        <s v="76119-1"/>
        <s v="76120-1"/>
        <s v="76122-1"/>
        <s v="76123-1"/>
        <s v="76124-1"/>
        <s v="76125-1"/>
        <s v="76126-1"/>
        <s v="76127-1"/>
        <s v="76128-1"/>
        <s v="76129-1"/>
        <s v="76130-1"/>
        <s v="76131-1"/>
        <s v="76133-1"/>
        <s v="76134-1"/>
        <s v="76137-1"/>
        <s v="76138-1"/>
        <s v="76139-1"/>
        <s v="76144-1"/>
        <s v="77901-1"/>
        <s v="77902-1"/>
        <s v="77903-1"/>
        <s v="791901-1"/>
        <s v="791902-1"/>
        <s v="791903-1"/>
        <s v="80101-1"/>
        <s v="80102-1"/>
        <s v="80103-1"/>
        <s v="8021667-1"/>
        <s v="8021674-1"/>
        <s v="81000-1"/>
        <s v="81001-1"/>
        <s v="81002-1"/>
        <s v="81003-1"/>
        <s v="82300365300917-1"/>
        <s v="852090-1"/>
        <s v="853865-1"/>
        <s v="853866-1"/>
        <s v="853867-1"/>
        <s v="853868-1"/>
        <s v="853872-1"/>
        <s v="853874-1"/>
        <s v="853875-1"/>
        <s v="853876-1"/>
        <s v="853877-1"/>
        <s v="853878-1"/>
        <s v="853880-1"/>
        <s v="853881-1"/>
        <s v="853882-1"/>
        <s v="853883-1"/>
        <s v="853886-1"/>
        <s v="853889-1"/>
        <s v="853890-1"/>
        <s v="853891-1"/>
        <s v="853892-1"/>
        <s v="853893-1"/>
        <s v="853894-1"/>
        <s v="853895-1"/>
        <s v="853896-1"/>
        <s v="853897-1"/>
        <s v="853898-1"/>
        <s v="853899-1"/>
        <s v="853900-1"/>
        <s v="853901-1"/>
        <s v="853902-1"/>
        <s v="853903-1"/>
        <s v="853904-1"/>
        <s v="853905-1"/>
        <s v="853906-1"/>
        <s v="853907-1"/>
        <s v="853908-1"/>
        <s v="853910-1"/>
        <s v="853911-1"/>
        <s v="853912-1"/>
        <s v="853913-1"/>
        <s v="853914-1"/>
        <s v="853915-1"/>
        <s v="853917-1"/>
        <s v="853918-1"/>
        <s v="853919-1"/>
        <s v="853920-1"/>
        <s v="853921-1"/>
        <s v="853922-1"/>
        <s v="853946-1"/>
        <s v="853947-1"/>
        <s v="853948-1"/>
        <s v="853949-1"/>
        <s v="853950-1"/>
        <s v="853951-1"/>
        <s v="853952-1"/>
        <s v="853953-1"/>
        <s v="853954-1"/>
        <s v="853955-1"/>
        <s v="853956-1"/>
        <s v="853958-1"/>
        <s v="853960-1"/>
        <s v="853967-1"/>
        <s v="853968-1"/>
        <s v="853969-1"/>
        <s v="853970-1"/>
        <s v="854067-1"/>
        <s v="871082300512100119-1"/>
        <s v="88006-1"/>
        <s v="88007-1"/>
        <s v="88008-1"/>
        <s v="88009-1"/>
        <s v="88010-1"/>
        <s v="88011-1"/>
        <s v="8842497-1"/>
        <s v="891946-1"/>
        <s v="891947-1"/>
        <s v="891948-1"/>
        <s v="891949-1"/>
        <s v="891950-1"/>
        <s v="891951-1"/>
        <s v="891952-1"/>
        <s v="891953-1"/>
        <s v="891954-1"/>
        <s v="891955-1"/>
        <s v="891956-1"/>
        <s v="891957-1"/>
        <s v="891958-1"/>
        <s v="9004216-1"/>
        <s v="911943-1"/>
        <s v="911944-1"/>
        <s v="911945-1"/>
        <s v="911946-1"/>
        <s v="911947-1"/>
        <s v="911948-1"/>
        <s v="911949-1"/>
        <s v="911950-1"/>
        <s v="911951-1"/>
        <s v="911952-1"/>
        <s v="911953-1"/>
        <s v="911954-1"/>
        <s v="951901-1"/>
        <s v="951902-1"/>
        <s v="951903-1"/>
        <s v="951904-1"/>
        <s v="951905-1"/>
        <s v="951906-1"/>
        <s v="951907-1"/>
        <s v="951908-1"/>
        <s v="951909-1"/>
        <s v="951910-1"/>
        <s v="951911-1"/>
        <s v="951912-1"/>
        <s v="9780241364567-1"/>
        <s v="9780241381717-1"/>
        <s v="9781338311471-1"/>
        <s v="9781338339406-1"/>
        <s v="9781338387438-1"/>
        <s v="9781338387445-1"/>
        <s v="9781338539196-1"/>
        <s v="9781338581898-1"/>
        <s v="978146545779-1"/>
        <s v="9781465483614-1"/>
        <s v="9781913110215-1"/>
        <s v="9781913110772-1"/>
        <s v="9788325329624-1"/>
        <s v="ARENDELLECASTLE-1"/>
        <s v="BEIJINGSTANDEE-1"/>
        <s v="BIRTHDAYCAKE-1"/>
        <s v="BULL-1"/>
        <s v="CAPTAINMARVEL-1"/>
        <s v="CARROT-1"/>
        <s v="CASTLEBYERS-1"/>
        <s v="CHICK-1"/>
        <s v="COOLCAR-1"/>
        <s v="EASTERCHICK-1"/>
        <s v="ELEPHANT-1"/>
        <s v="FLOWER-1"/>
        <s v="GANYMEDE-1"/>
        <s v="GANYMEDE-2"/>
        <s v="GHOST-1"/>
        <s v="HARLEY-1"/>
        <s v="LEGO-Build-a-Mini-1"/>
        <s v="LEGO-Land-1"/>
        <s v="LEGO-Modulex-1"/>
        <s v="LEGO-Pick-a-Brick-1"/>
        <s v="LEGO-Store-1"/>
        <s v="LUKE-1"/>
        <s v="MAYHEMSTARSHIP-1"/>
        <s v="MICHAELS-1"/>
        <s v="MIDAUTUMNRABBIT-1-1"/>
        <s v="OLAFBOX-1"/>
        <s v="PUPPY-HOUSE-1"/>
        <s v="PUPPY-HOUSE-2"/>
        <s v="RABBIT-1"/>
        <s v="REDSOX2019-1"/>
        <s v="SANTACHIMNEY-1"/>
        <s v="SDCC2019-1"/>
        <s v="SDCC2019-2"/>
        <s v="SDCC2019-3"/>
        <s v="SHANGHAICASTLE-1"/>
        <s v="SHUTTLE-1"/>
        <s v="STATICKER-1"/>
        <s v="STORMBREAKER-1"/>
        <s v="TANTIVE-IV-1"/>
        <s v="TREE-1"/>
        <s v="TRICERATOPS-1"/>
        <s v="VALENTINE-1"/>
        <s v="VAMPIREBAT-1"/>
        <s v="XMASTREE-1"/>
        <s v="XWING-1"/>
        <s v="XWING-2"/>
        <s v="10270-1"/>
        <s v="10271-1"/>
        <s v="10272-1"/>
        <s v="10273-1"/>
        <s v="10275-1"/>
        <s v="10277-1"/>
        <s v="10909-1"/>
        <s v="10913-1"/>
        <s v="10914-1"/>
        <s v="10915-1"/>
        <s v="10917-1"/>
        <s v="10918-1"/>
        <s v="10919-1"/>
        <s v="10920-1"/>
        <s v="10921-1"/>
        <s v="10922-1"/>
        <s v="10924-1"/>
        <s v="10925-1"/>
        <s v="10926-1"/>
        <s v="10927-1"/>
        <s v="10928-1"/>
        <s v="10929-1"/>
        <s v="10930-1"/>
        <s v="10931-1"/>
        <s v="10932-1"/>
        <s v="10933-1"/>
        <s v="10934-1"/>
        <s v="11006-1"/>
        <s v="11007-1"/>
        <s v="11008-1"/>
        <s v="11009-1"/>
        <s v="11010-1"/>
        <s v="11011-1"/>
        <s v="112005-1"/>
        <s v="112006-1"/>
        <s v="112007-1"/>
        <s v="11717-1"/>
        <s v="11938-1"/>
        <s v="11939-1"/>
        <s v="11940-1"/>
        <s v="122005-1"/>
        <s v="122006-1"/>
        <s v="122007-1"/>
        <s v="122008-1"/>
        <s v="122009-1"/>
        <s v="2000719-1"/>
        <s v="2000720-1"/>
        <s v="21051-1"/>
        <s v="21052-1"/>
        <s v="21054-1"/>
        <s v="21156-1"/>
        <s v="21157-1"/>
        <s v="21158-1"/>
        <s v="21159-1"/>
        <s v="21160-1"/>
        <s v="21161-1"/>
        <s v="21162-1"/>
        <s v="21163-1"/>
        <s v="212007-1"/>
        <s v="212008-1"/>
        <s v="212009-1"/>
        <s v="212010-1"/>
        <s v="212011-1"/>
        <s v="21321-1"/>
        <s v="21322-1"/>
        <s v="21323-1"/>
        <s v="242001-1"/>
        <s v="302001-1"/>
        <s v="302002-1"/>
        <s v="302003-1"/>
        <s v="302004-1"/>
        <s v="302005-1"/>
        <s v="302006-1"/>
        <s v="30329-1"/>
        <s v="30330-1"/>
        <s v="30341-1"/>
        <s v="30342-1"/>
        <s v="30366-1"/>
        <s v="30367-1"/>
        <s v="30368-1"/>
        <s v="30369-1"/>
        <s v="30370-1"/>
        <s v="30385-1"/>
        <s v="30386-1"/>
        <s v="30394-1"/>
        <s v="30411-1"/>
        <s v="30412-1"/>
        <s v="30420-1"/>
        <s v="30453-1"/>
        <s v="30463-1"/>
        <s v="30464-1"/>
        <s v="30536-1"/>
        <s v="30537-1"/>
        <s v="30548-1"/>
        <s v="30549-1"/>
        <s v="30550-1"/>
        <s v="30554-1"/>
        <s v="30555-1"/>
        <s v="30556-1"/>
        <s v="30574-1"/>
        <s v="30575-1"/>
        <s v="30576-1"/>
        <s v="31099-1"/>
        <s v="31100-1"/>
        <s v="31101-1"/>
        <s v="31102-1"/>
        <s v="31103-1"/>
        <s v="31104-1"/>
        <s v="31105-1"/>
        <s v="31107-1"/>
        <s v="31108-1"/>
        <s v="31109-1"/>
        <s v="31197-1"/>
        <s v="31198-1"/>
        <s v="31199-1"/>
        <s v="31200-1"/>
        <s v="40355-1"/>
        <s v="40357-1"/>
        <s v="40370-1"/>
        <s v="40371-1"/>
        <s v="40372-1"/>
        <s v="40373-1"/>
        <s v="40374-1"/>
        <s v="40375-1"/>
        <s v="40376-1"/>
        <s v="40377-1"/>
        <s v="40378-1"/>
        <s v="40379-1"/>
        <s v="40380-1"/>
        <s v="40381-1"/>
        <s v="40382-1"/>
        <s v="40383-1"/>
        <s v="40384-1"/>
        <s v="40385-1"/>
        <s v="40386-1"/>
        <s v="40391-1"/>
        <s v="40393-1"/>
        <s v="40395-1"/>
        <s v="40396-1"/>
        <s v="40397-1"/>
        <s v="40398-1"/>
        <s v="40399-1"/>
        <s v="40400-1"/>
        <s v="40401-1"/>
        <s v="40402-1"/>
        <s v="40403-1"/>
        <s v="40404-1"/>
        <s v="40407-1"/>
        <s v="40408-1"/>
        <s v="40409-1"/>
        <s v="40411-1"/>
        <s v="40412-1"/>
        <s v="40414-1"/>
        <s v="40418-1"/>
        <s v="40419-1"/>
        <s v="40422-1"/>
        <s v="40423-1"/>
        <s v="40424-1"/>
        <s v="40425-1"/>
        <s v="40426-1"/>
        <s v="40428-1"/>
        <s v="40429-1"/>
        <s v="40431-1"/>
        <s v="40436-1"/>
        <s v="40474-1"/>
        <s v="40501-1"/>
        <s v="41250-1"/>
        <s v="41251-1"/>
        <s v="41252-1"/>
        <s v="41253-1"/>
        <s v="41254-1"/>
        <s v="41255-1"/>
        <s v="41256-1"/>
        <s v="41258-1"/>
        <s v="41389-1"/>
        <s v="41390-1"/>
        <s v="41391-1"/>
        <s v="41392-1"/>
        <s v="41393-1"/>
        <s v="41394-1"/>
        <s v="41395-1"/>
        <s v="41396-1"/>
        <s v="41397-1"/>
        <s v="41398-1"/>
        <s v="41400-1"/>
        <s v="41401-1"/>
        <s v="41402-1"/>
        <s v="41403-1"/>
        <s v="41404-1"/>
        <s v="41405-1"/>
        <s v="41406-1"/>
        <s v="41407-1"/>
        <s v="41408-1"/>
        <s v="41409-1"/>
        <s v="41410-1"/>
        <s v="41411-1"/>
        <s v="41412-1"/>
        <s v="41413-1"/>
        <s v="41414-1"/>
        <s v="41420-1"/>
        <s v="41421-1"/>
        <s v="41422-1"/>
        <s v="41423-1"/>
        <s v="41424-1"/>
        <s v="41425-1"/>
        <s v="41426-1"/>
        <s v="41427-1"/>
        <s v="41428-1"/>
        <s v="41429-1"/>
        <s v="41430-1"/>
        <s v="41431-1"/>
        <s v="41432-1"/>
        <s v="41433-1"/>
        <s v="41434-1"/>
        <s v="41435-1"/>
        <s v="41436-1"/>
        <s v="41437-1"/>
        <s v="41438-1"/>
        <s v="41900-1"/>
        <s v="41901-1"/>
        <s v="41902-1"/>
        <s v="41903-1"/>
        <s v="41904-1"/>
        <s v="41905-1"/>
        <s v="41906-1"/>
        <s v="41907-1"/>
        <s v="41908-1"/>
        <s v="41911-1"/>
        <s v="41912-1"/>
        <s v="41913-1"/>
        <s v="41914-1"/>
        <s v="41915-1"/>
        <s v="41916-1"/>
        <s v="41917-1"/>
        <s v="41919-1"/>
        <s v="42101-1"/>
        <s v="42102-1"/>
        <s v="42103-1"/>
        <s v="42104-1"/>
        <s v="42105-1"/>
        <s v="42106-1"/>
        <s v="42107-1"/>
        <s v="42108-1"/>
        <s v="42109-1"/>
        <s v="42111-1"/>
        <s v="42112-1"/>
        <s v="42113-1"/>
        <s v="42114-1"/>
        <s v="42115-1"/>
        <s v="43170-1"/>
        <s v="43173-1"/>
        <s v="43174-1"/>
        <s v="43175-1"/>
        <s v="43176-1"/>
        <s v="43177-1"/>
        <s v="43178-1"/>
        <s v="43179-1"/>
        <s v="43180-1"/>
        <s v="43182-1"/>
        <s v="43183-1"/>
        <s v="43187-1"/>
        <s v="43188-1"/>
        <s v="45026-1"/>
        <s v="45027-1"/>
        <s v="45028-1"/>
        <s v="45029-1"/>
        <s v="45030-1"/>
        <s v="45601-1"/>
        <s v="45602-1"/>
        <s v="45603-1"/>
        <s v="45604-1"/>
        <s v="45605-1"/>
        <s v="45606-1"/>
        <s v="45610-1"/>
        <s v="45611-1"/>
        <s v="45678-1"/>
        <s v="45680-1"/>
        <s v="45815-1"/>
        <s v="5004892-1"/>
        <s v="5005878-1"/>
        <s v="5005886-1"/>
        <s v="5005998-1"/>
        <s v="5006001-1"/>
        <s v="5006004-1"/>
        <s v="5006006-1"/>
        <s v="5006035-1"/>
        <s v="5006057-1"/>
        <s v="5006074-1"/>
        <s v="5006148-1"/>
        <s v="5006157-1"/>
        <s v="5006161-1"/>
        <s v="5006171-1"/>
        <s v="5006186-1"/>
        <s v="5006208-1"/>
        <s v="5006209-1"/>
        <s v="5006210-1"/>
        <s v="5006211-1"/>
        <s v="5006215-1"/>
        <s v="5006230-1"/>
        <s v="5006290-1"/>
        <s v="5006303-1"/>
        <s v="5006304-1"/>
        <s v="5006305-1"/>
        <s v="5006306-1"/>
        <s v="5006307-1"/>
        <s v="5006309-1"/>
        <s v="5006310-1"/>
        <s v="51515-1"/>
        <s v="562001-1"/>
        <s v="562002-1"/>
        <s v="562003-1"/>
        <s v="562004-1"/>
        <s v="562005-1"/>
        <s v="562007-1"/>
        <s v="60241-1"/>
        <s v="60242-1"/>
        <s v="60243-1"/>
        <s v="60244-1"/>
        <s v="60245-1"/>
        <s v="60246-1"/>
        <s v="60247-1"/>
        <s v="60248-1"/>
        <s v="60249-1"/>
        <s v="60250-1"/>
        <s v="60251-1"/>
        <s v="60252-1"/>
        <s v="60253-1"/>
        <s v="60254-1"/>
        <s v="60255-1"/>
        <s v="60256-1"/>
        <s v="60257-1"/>
        <s v="60258-1"/>
        <s v="60260-1"/>
        <s v="60261-1"/>
        <s v="60262-1"/>
        <s v="60263-1"/>
        <s v="60264-1"/>
        <s v="60265-1"/>
        <s v="60266-1"/>
        <s v="60267-1"/>
        <s v="60268-1"/>
        <s v="60270-1"/>
        <s v="60271-1"/>
        <s v="60272-1"/>
        <s v="60273-1"/>
        <s v="60274-1"/>
        <s v="6142702-1"/>
        <s v="6171875-1"/>
        <s v="6291437-1"/>
        <s v="6311297-1"/>
        <s v="6311302-1"/>
        <s v="6317939-1"/>
        <s v="6317941-1"/>
        <s v="6317942-1"/>
        <s v="6322718-1"/>
        <s v="6322719-1"/>
        <s v="66635-1"/>
        <s v="70427-1"/>
        <s v="70428-1"/>
        <s v="70429-1"/>
        <s v="70430-1"/>
        <s v="70431-1"/>
        <s v="70432-1"/>
        <s v="70433-1"/>
        <s v="70434-1"/>
        <s v="70435-1"/>
        <s v="70436-1"/>
        <s v="70437-1"/>
        <s v="70685-1"/>
        <s v="70686-1"/>
        <s v="70687-1"/>
        <s v="71026-0"/>
        <s v="71026-1"/>
        <s v="71026-10"/>
        <s v="71026-11"/>
        <s v="71026-12"/>
        <s v="71026-13"/>
        <s v="71026-14"/>
        <s v="71026-15"/>
        <s v="71026-16"/>
        <s v="71026-17"/>
        <s v="71026-18"/>
        <s v="71026-2"/>
        <s v="71026-3"/>
        <s v="71026-4"/>
        <s v="71026-5"/>
        <s v="71026-6"/>
        <s v="71026-7"/>
        <s v="71026-8"/>
        <s v="71026-9"/>
        <s v="71027-0"/>
        <s v="71027-1"/>
        <s v="71027-10"/>
        <s v="71027-11"/>
        <s v="71027-12"/>
        <s v="71027-13"/>
        <s v="71027-14"/>
        <s v="71027-15"/>
        <s v="71027-16"/>
        <s v="71027-17"/>
        <s v="71027-18"/>
        <s v="71027-2"/>
        <s v="71027-3"/>
        <s v="71027-4"/>
        <s v="71027-5"/>
        <s v="71027-6"/>
        <s v="71027-7"/>
        <s v="71027-8"/>
        <s v="71027-9"/>
        <s v="71028-0"/>
        <s v="71028-1"/>
        <s v="71028-10"/>
        <s v="71028-11"/>
        <s v="71028-12"/>
        <s v="71028-13"/>
        <s v="71028-14"/>
        <s v="71028-15"/>
        <s v="71028-16"/>
        <s v="71028-17"/>
        <s v="71028-18"/>
        <s v="71028-2"/>
        <s v="71028-3"/>
        <s v="71028-4"/>
        <s v="71028-5"/>
        <s v="71028-6"/>
        <s v="71028-7"/>
        <s v="71028-8"/>
        <s v="71028-9"/>
        <s v="71360-1"/>
        <s v="71361-0"/>
        <s v="71361-1"/>
        <s v="71361-10"/>
        <s v="71361-11"/>
        <s v="71361-12"/>
        <s v="71361-2"/>
        <s v="71361-3"/>
        <s v="71361-4"/>
        <s v="71361-5"/>
        <s v="71361-6"/>
        <s v="71361-7"/>
        <s v="71361-8"/>
        <s v="71361-9"/>
        <s v="71362-1"/>
        <s v="71363-1"/>
        <s v="71364-1"/>
        <s v="71365-1"/>
        <s v="71366-1"/>
        <s v="71367-1"/>
        <s v="71368-1"/>
        <s v="71369-1"/>
        <s v="71370-1"/>
        <s v="71371-1"/>
        <s v="71372-1"/>
        <s v="71373-1"/>
        <s v="71374-1"/>
        <s v="71376-1"/>
        <s v="71377-1"/>
        <s v="71699-1"/>
        <s v="71700-1"/>
        <s v="71701-1"/>
        <s v="71702-1"/>
        <s v="71703-1"/>
        <s v="71704-1"/>
        <s v="71705-1"/>
        <s v="71706-1"/>
        <s v="71707-1"/>
        <s v="71708-1"/>
        <s v="71709-1"/>
        <s v="71710-1"/>
        <s v="71711-1"/>
        <s v="71712-1"/>
        <s v="71713-1"/>
        <s v="71714-1"/>
        <s v="71715-1"/>
        <s v="71716-1"/>
        <s v="71717-1"/>
        <s v="71718-1"/>
        <s v="71719-1"/>
        <s v="71720-1"/>
        <s v="71721-1"/>
        <s v="71722-1"/>
        <s v="75263-1"/>
        <s v="75264-1"/>
        <s v="75265-1"/>
        <s v="75266-1"/>
        <s v="75267-1"/>
        <s v="75268-1"/>
        <s v="75269-1"/>
        <s v="75270-1"/>
        <s v="75271-1"/>
        <s v="75272-1"/>
        <s v="75273-1"/>
        <s v="75274-1"/>
        <s v="75275-1"/>
        <s v="75276-1"/>
        <s v="75277-1"/>
        <s v="75278-1"/>
        <s v="75279-1"/>
        <s v="75280-1"/>
        <s v="75281-1"/>
        <s v="75283-1"/>
        <s v="75284-1"/>
        <s v="75286-1"/>
        <s v="75288-1"/>
        <s v="75290-1"/>
        <s v="75291-1"/>
        <s v="75292-1"/>
        <s v="75293-1"/>
        <s v="75294-1"/>
        <s v="75317-1"/>
        <s v="75318-1"/>
        <s v="75549-1"/>
        <s v="75551-1"/>
        <s v="75939-1"/>
        <s v="75940-1"/>
        <s v="75941-1"/>
        <s v="75942-1"/>
        <s v="75966-1"/>
        <s v="75967-1"/>
        <s v="75968-1"/>
        <s v="75969-1"/>
        <s v="75978-1"/>
        <s v="75979-1"/>
        <s v="75980-1"/>
        <s v="75981-1"/>
        <s v="76140-1"/>
        <s v="76141-1"/>
        <s v="76142-1"/>
        <s v="76143-1"/>
        <s v="76146-1"/>
        <s v="76147-1"/>
        <s v="76148-1"/>
        <s v="76149-1"/>
        <s v="76150-1"/>
        <s v="76151-1"/>
        <s v="76152-1"/>
        <s v="76153-1"/>
        <s v="76157-1"/>
        <s v="76158-1"/>
        <s v="76159-1"/>
        <s v="76160-1"/>
        <s v="76161-1"/>
        <s v="76162-1"/>
        <s v="76163-1"/>
        <s v="76164-1"/>
        <s v="76165-1"/>
        <s v="76166-1"/>
        <s v="76167-1"/>
        <s v="76895-1"/>
        <s v="76896-1"/>
        <s v="76897-1"/>
        <s v="76898-1"/>
        <s v="76899-1"/>
        <s v="77906-1"/>
        <s v="792004-1"/>
        <s v="792005-1"/>
        <s v="792006-1"/>
        <s v="792007-1"/>
        <s v="792008-1"/>
        <s v="792009-1"/>
        <s v="80006-1"/>
        <s v="80007-1"/>
        <s v="80008-1"/>
        <s v="80009-1"/>
        <s v="80010-1"/>
        <s v="80011-1"/>
        <s v="80012-1"/>
        <s v="80013-1"/>
        <s v="80014-1"/>
        <s v="80015-1"/>
        <s v="80016-1"/>
        <s v="80104-1"/>
        <s v="80105-1"/>
        <s v="853607-1"/>
        <s v="853961-1"/>
        <s v="853984-1"/>
        <s v="853985-1"/>
        <s v="853986-1"/>
        <s v="853989-1"/>
        <s v="853990-1"/>
        <s v="853992-1"/>
        <s v="853993-1"/>
        <s v="853995-1"/>
        <s v="853996-1"/>
        <s v="853997-1"/>
        <s v="853998-1"/>
        <s v="853999-1"/>
        <s v="854000-1"/>
        <s v="854003-1"/>
        <s v="854004-1"/>
        <s v="854005-1"/>
        <s v="854006-1"/>
        <s v="854011-1"/>
        <s v="854012-1"/>
        <s v="854013-1"/>
        <s v="854018-1"/>
        <s v="854021-1"/>
        <s v="854030-1"/>
        <s v="854031-1"/>
        <s v="854032-1"/>
        <s v="854033-1"/>
        <s v="854034-1"/>
        <s v="854037-1"/>
        <s v="854038-1"/>
        <s v="854039-1"/>
        <s v="854040-1"/>
        <s v="854041-1"/>
        <s v="854048-1"/>
        <s v="854049-1"/>
        <s v="854050-1"/>
        <s v="854064-1"/>
        <s v="854065-1"/>
        <s v="854066-1"/>
        <s v="854068-1"/>
        <s v="8710823003677-1"/>
        <s v="871082300572500120-1"/>
        <s v="88012-1"/>
        <s v="88013-1"/>
        <s v="88014-1"/>
        <s v="892059-1"/>
        <s v="892060-1"/>
        <s v="892061-1"/>
        <s v="892062-1"/>
        <s v="892063-1"/>
        <s v="892064-1"/>
        <s v="892065-1"/>
        <s v="892066-1"/>
        <s v="892067-1"/>
        <s v="912055-1"/>
        <s v="912056-1"/>
        <s v="912057-1"/>
        <s v="912058-1"/>
        <s v="912059-1"/>
        <s v="912060-1"/>
        <s v="912061-1"/>
        <s v="912062-1"/>
        <s v="912063-1"/>
        <s v="912064-1"/>
        <s v="952001-1"/>
        <s v="952002-1"/>
        <s v="952003-1"/>
        <s v="952005-1"/>
        <s v="952008-1"/>
        <s v="952009-1"/>
        <s v="952016-1"/>
        <s v="952018-1"/>
        <s v="952019-1"/>
        <s v="9780744024463-1"/>
        <s v="9781338592412-1"/>
        <s v="9781338603453-1"/>
        <s v="9781338613667-1"/>
        <s v="9781452179629-1"/>
        <s v="9781452179643-1"/>
        <s v="9781452182254-1"/>
        <s v="9781465489562-1"/>
        <s v="9781465492371-1"/>
        <s v="9781465497864-1"/>
        <s v="9781912707782-1"/>
        <s v="9781913072315-1"/>
        <s v="9781913399009-1"/>
        <s v="9781913399023-1"/>
        <s v="9781913399085-1"/>
        <s v="BOOKANDPENCIL-1"/>
        <s v="FANDOME2020-1"/>
        <s v="HOTDOGTRUCK-1"/>
        <s v="ICECREAMTRUCK-1"/>
        <s v="LLMAGNET-1"/>
        <s v="LUNARNEWYEAR-1"/>
        <s v="MINIFIGCOL-1"/>
        <s v="NEWSSTAND-1"/>
        <s v="PENGUIN-1"/>
        <s v="RAT-1"/>
        <s v="TEDDYBEAR-1"/>
        <s v="TOUCAN2020-1"/>
        <s v="75546-1"/>
        <s v="75547-1"/>
        <s v="75550-1"/>
      </sharedItems>
    </cacheField>
    <cacheField name="name" numFmtId="0">
      <sharedItems/>
    </cacheField>
    <cacheField name="year" numFmtId="0">
      <sharedItems containsSemiMixedTypes="0" containsString="0" containsNumber="1" containsInteger="1" minValue="1949" maxValue="2021"/>
    </cacheField>
    <cacheField name="theme_id" numFmtId="0">
      <sharedItems containsSemiMixedTypes="0" containsString="0" containsNumber="1" containsInteger="1" minValue="1" maxValue="709"/>
    </cacheField>
    <cacheField name="num_parts" numFmtId="0">
      <sharedItems containsSemiMixedTypes="0" containsString="0" containsNumber="1" containsInteger="1" minValue="0" maxValue="9987"/>
    </cacheField>
    <cacheField name="Theme_Name" numFmtId="0">
      <sharedItems count="417">
        <s v="System"/>
        <s v="Supplemental"/>
        <s v="Basic Set"/>
        <s v="Town Plan"/>
        <s v="Mosaic"/>
        <s v="Books"/>
        <s v="HO 1:87 Vehicles"/>
        <s v="Classic"/>
        <s v="Airport"/>
        <s v="Harbor"/>
        <s v="Traffic"/>
        <s v="Farm"/>
        <s v="Building"/>
        <s v="Samsonite"/>
        <s v="Primo"/>
        <s v="Fire"/>
        <s v="Train"/>
        <s v="Technic"/>
        <s v="LEGO Brand Store"/>
        <s v="4.5V"/>
        <s v="Cargo"/>
        <s v="Jumbo Bricks"/>
        <s v="Gear"/>
        <s v="Wooden Box Set"/>
        <s v="Construction"/>
        <s v="Other"/>
        <s v="Legoland"/>
        <s v="12V"/>
        <s v="Promotional"/>
        <s v="Minitalia"/>
        <s v="Vehicle"/>
        <s v="Hospital"/>
        <s v="Gas Station"/>
        <s v="Gears"/>
        <s v="Castle"/>
        <s v="Homemaker"/>
        <s v="Learning"/>
        <s v="Police"/>
        <s v="Duplo"/>
        <s v="Boat"/>
        <s v="Space"/>
        <s v="Building Set with People"/>
        <s v="Western"/>
        <s v="Hobby Sets"/>
        <s v="Duplo and Explore"/>
        <s v="Coast Guard"/>
        <s v="Service Packs"/>
        <s v="Ferries"/>
        <s v="Christmas"/>
        <s v="Expert Builder"/>
        <s v="Town"/>
        <s v="Food &amp; Drink"/>
        <s v="Classic Castle"/>
        <s v="Station"/>
        <s v="Playhouse"/>
        <s v="Fabuland"/>
        <s v="Scala"/>
        <s v="Classic Space"/>
        <s v="Race"/>
        <s v="Classic Town"/>
        <s v="Post Office"/>
        <s v="Universal Building Set"/>
        <s v="Basic Model"/>
        <s v="Riding Cycle"/>
        <s v="Rattles"/>
        <s v="Trains"/>
        <s v="Off-Road"/>
        <s v="Lion Knights"/>
        <s v="Black Falcons"/>
        <s v="Educational and Dacta"/>
        <s v="Basic"/>
        <s v="Easter"/>
        <s v="Model Team"/>
        <s v="Arctic Technic"/>
        <s v="Forestmen"/>
        <s v="Futuron"/>
        <s v="Blacktron I"/>
        <s v="Robot"/>
        <s v="Black Knights"/>
        <s v="Value Packs"/>
        <s v="Pirates I"/>
        <s v="Imperial Soldiers"/>
        <s v="Recreation"/>
        <s v="Space Police I"/>
        <s v="Pirates"/>
        <s v="Crusaders"/>
        <s v="M:Tron"/>
        <s v="Blacktron II"/>
        <s v="9V"/>
        <s v="Toolo"/>
        <s v="Wolfpack"/>
        <s v="Paradisa"/>
        <s v="Space Police II"/>
        <s v="Ice Planet 2002"/>
        <s v="Islanders"/>
        <s v="Spyrius"/>
        <s v="Unitron"/>
        <s v="Key Chain"/>
        <s v="Bulk Bricks"/>
        <s v="Freestyle"/>
        <s v="Aquanauts"/>
        <s v="Belville"/>
        <s v="Aquazone"/>
        <s v="Royal Knights"/>
        <s v="Aquasharks"/>
        <s v="Launch Command"/>
        <s v="Control Lab"/>
        <s v="Exploriens"/>
        <s v="Time Cruisers"/>
        <s v="Dark Forest"/>
        <s v="Imperial Armada"/>
        <s v="Cowboys"/>
        <s v="NXT"/>
        <s v="Dino"/>
        <s v="Divers"/>
        <s v="RoboForce"/>
        <s v="Aquaraiders I"/>
        <s v="Indians"/>
        <s v="UFO"/>
        <s v="Fright Knights"/>
        <s v="Outback"/>
        <s v="Extreme Team"/>
        <s v="Classic Basic"/>
        <s v="Insectoids"/>
        <s v="Desert"/>
        <s v="Competition"/>
        <s v="Res-Q"/>
        <s v="Ninja"/>
        <s v="Halloween"/>
        <s v="Soccer"/>
        <s v="Znap"/>
        <s v="Adventurers"/>
        <s v="Radio Control"/>
        <s v="Stingrays"/>
        <s v="Hydronauts"/>
        <s v="Arctic"/>
        <s v="Soft Bricks"/>
        <s v="RCX"/>
        <s v="Game"/>
        <s v="Advent"/>
        <s v="Space Port"/>
        <s v="Jungle"/>
        <s v="Little Forest Friends"/>
        <s v="Winnie the Pooh"/>
        <s v="Rock Raiders"/>
        <s v="Fairy-Tale"/>
        <s v="Star Wars"/>
        <s v="Throwbot Slizer"/>
        <s v="eLAB"/>
        <s v="Model"/>
        <s v="Sports"/>
        <s v="Dino Island"/>
        <s v="Knights Kingdom I"/>
        <s v="RoboRiders"/>
        <s v="Studios"/>
        <s v="Action Wheelers"/>
        <s v="Sculptures"/>
        <s v="Disney's Mickey Mouse"/>
        <s v="Ultimate Collector Series"/>
        <s v="Life On Mars"/>
        <s v="Speed Slammers"/>
        <s v="Legoland Parks"/>
        <s v="My Own Train"/>
        <s v="Xalax"/>
        <s v="Jurassic Park III"/>
        <s v="Tohunga"/>
        <s v="Turaga"/>
        <s v="Dolls"/>
        <s v="Zooters"/>
        <s v="Bob the Builder"/>
        <s v="Creator Expert"/>
        <s v="Early Creator"/>
        <s v="Creator"/>
        <s v="Bionicle"/>
        <s v="Jack Stone"/>
        <s v="Harry Potter"/>
        <s v="Dinosaurs"/>
        <s v="Alpha Team"/>
        <s v="Toa"/>
        <s v="Rahi"/>
        <s v="FIRST LEGO League"/>
        <s v="My Own Creation"/>
        <s v="Spider-Man"/>
        <s v="Mission Deep Sea"/>
        <s v="Bohrok Va"/>
        <s v="Basketball"/>
        <s v="Spybiotics"/>
        <s v="Galidor"/>
        <s v="Drome Racers"/>
        <s v="Track System"/>
        <s v="Bohrok"/>
        <s v="Island Xtreme Stunts"/>
        <s v="Williams F1"/>
        <s v="Titans"/>
        <s v="Toa Nuva"/>
        <s v="Holiday"/>
        <s v="World City"/>
        <s v="Discovery"/>
        <s v="Seasonal"/>
        <s v="Thanksgiving"/>
        <s v="Hockey"/>
        <s v="Clikits"/>
        <s v="Designer Sets"/>
        <s v="Orient Expedition"/>
        <s v="Gravity Games"/>
        <s v="Inventor"/>
        <s v="4 Juniors"/>
        <s v="Golden Land"/>
        <s v="Rahkshi"/>
        <s v="Matoran of Mata Nui"/>
        <s v="Little Robots"/>
        <s v="Power Racers"/>
        <s v="Bohrok-Kal"/>
        <s v="Toa Metru"/>
        <s v="Mindstorms"/>
        <s v="X-Pod"/>
        <s v="Legoville"/>
        <s v="Mission Deep Freeze"/>
        <s v="Princess Castle"/>
        <s v="Quatro"/>
        <s v="Dora the Explorer"/>
        <s v="Knights Kingdom II"/>
        <s v="Vahki"/>
        <s v="Ferrari"/>
        <s v="Matoran of Metru Nui"/>
        <s v="City"/>
        <s v="Rahaga"/>
        <s v="Factory"/>
        <s v="Thomas &amp; Friends"/>
        <s v="Toa Hagah"/>
        <s v="Playsets"/>
        <s v="Toa Hordika"/>
        <s v="Vikings"/>
        <s v="Dino 2010"/>
        <s v="Dino Attack"/>
        <s v="Tiny Turbos"/>
        <s v="Visorak"/>
        <s v="LEGO Exclusive"/>
        <s v="SpongeBob SquarePants"/>
        <s v="Avatar"/>
        <s v="Creator 3-in-1"/>
        <s v="Exo-Force"/>
        <s v="Toa Inika"/>
        <s v="Batman"/>
        <s v="UCS"/>
        <s v="Matoran of Voya Nui"/>
        <s v="Piraka"/>
        <s v="Modular Buildings"/>
        <s v="Fantasy Era"/>
        <s v="Mars Mission"/>
        <s v="Aquaraiders II"/>
        <s v="Creature"/>
        <s v="Toa Mahri"/>
        <s v="Barraki"/>
        <s v="Warriors"/>
        <s v="Matoran of Mahri Nui"/>
        <s v="Architecture"/>
        <s v="Indiana Jones"/>
        <s v="Racers"/>
        <s v="Speed Racer"/>
        <s v="Power Functions"/>
        <s v="Collectible Minifigures"/>
        <s v="Agents"/>
        <s v="Phantoka"/>
        <s v="Mistika"/>
        <s v="Battle Vehicles"/>
        <s v="Matoran of Light"/>
        <s v="Monthly Mini Model Build"/>
        <s v="Space Police III"/>
        <s v="Glatorian Legends"/>
        <s v="Power Miners"/>
        <s v="Pirates II"/>
        <s v="Lamborghini"/>
        <s v="RC Train"/>
        <s v="Agori"/>
        <s v="Glatorian"/>
        <s v="WeDo"/>
        <s v="Atlantis"/>
        <s v="Prince of Persia"/>
        <s v="Universe"/>
        <s v="World Racers"/>
        <s v="Kingdoms"/>
        <s v="Toy Story"/>
        <s v="Valentine"/>
        <s v="Cars"/>
        <s v="Stars"/>
        <s v="Villains"/>
        <s v="Vehicles"/>
        <s v="Heroes"/>
        <s v="Ben 10"/>
        <s v="Series 1 Minifigures"/>
        <s v="Series 2 Minifigures"/>
        <s v="Hero Factory"/>
        <s v="Ninjago"/>
        <s v="Master Building Academy"/>
        <s v="LEGO Ideas and CUUSOO"/>
        <s v="Pharaoh's Quest"/>
        <s v="Pirates of the Caribbean"/>
        <s v="Alien Conquest"/>
        <s v="Series 3 Minifigures"/>
        <s v="Series 4 Minifigures"/>
        <s v="Series 5 Minifigures"/>
        <s v="Super Heroes DC"/>
        <s v="Monster Fighters"/>
        <s v="Mini"/>
        <s v="Disney Princess"/>
        <s v="Friends"/>
        <s v="Avengers"/>
        <s v="Superman"/>
        <s v="The Lord of the Rings"/>
        <s v="The Hobbit"/>
        <s v="Constraction"/>
        <s v="Super Heroes Marvel"/>
        <s v="X-Men"/>
        <s v="Series 6 Minifigures"/>
        <s v="Series 7 Minifigures"/>
        <s v="Series 8 Minifigures"/>
        <s v="Team GB"/>
        <s v="Teenage Mutant Ninja Turtles"/>
        <s v="Pick A Model"/>
        <s v="Disney Planes"/>
        <s v="Jake and the Never Land Pirates"/>
        <s v="Legends of Chima"/>
        <s v="Minecraft"/>
        <s v="Iron Man"/>
        <s v="Galaxy Squad"/>
        <s v="The Lone Ranger"/>
        <s v="EV3"/>
        <s v="Speedorz"/>
        <s v="Series 9 Minifigures"/>
        <s v="Series 10 Minifigures"/>
        <s v="Series 11 Minifigures"/>
        <s v="DC Comics"/>
        <s v="Marvel Super Heroes"/>
        <s v="Juniors"/>
        <s v="DC Comics Super Heroes"/>
        <s v="Fusion"/>
        <s v="The LEGO Movie"/>
        <s v="Bricktober"/>
        <s v="Series 1"/>
        <s v="Series 2"/>
        <s v="Series 3"/>
        <s v="Guardians of the Galaxy"/>
        <s v="Justice League"/>
        <s v="Legend Beasts"/>
        <s v="Ultra Agents"/>
        <s v="The LEGO Movie Series"/>
        <s v="The Simpsons"/>
        <s v="Series 12 Minifigures"/>
        <s v="Sofia the First"/>
        <s v="Doc McStuffins"/>
        <s v="Spiderman"/>
        <s v="Elves"/>
        <s v="Jurassic World"/>
        <s v="Pirates III"/>
        <s v="Series 4"/>
        <s v="Series 5"/>
        <s v="Series 6"/>
        <s v="Speed Champions"/>
        <s v="Protectors"/>
        <s v="Toa Okoto"/>
        <s v="Skull Spiders"/>
        <s v="Series 13 Minifigures"/>
        <s v="The Simpsons Series 2"/>
        <s v="Series 14 Minifigures"/>
        <s v="Dimensions"/>
        <s v="Scooby-Doo"/>
        <s v="Miles From Tomorrowland"/>
        <s v="Skylines"/>
        <s v="Nexo Knights"/>
        <s v="The LEGO Batman Movie"/>
        <s v="DC Super Hero Girls"/>
        <s v="Brickheadz"/>
        <s v="Series 7"/>
        <s v="Series 8"/>
        <s v="Series 9"/>
        <s v="Series 15 Minifigures"/>
        <s v="Disney Series 1"/>
        <s v="Series 16 Minifigures"/>
        <s v="DFB Minifigures"/>
        <s v="Disney"/>
        <s v="Angry Birds"/>
        <s v="Ghostbusters"/>
        <s v="My Town"/>
        <s v="Ninjago The Movie"/>
        <s v="Cities of Wonders"/>
        <s v="Series 17 Minifigures"/>
        <s v="Jurassic World: Fallen Kingdom"/>
        <s v="Unikitty!"/>
        <s v="Xtra"/>
        <s v="The Powerpuff Girls"/>
        <s v="Series 18 Minifigures"/>
        <s v="Harry Potter and Fantastic Beasts Series 1"/>
        <s v="Fantastic Beasts"/>
        <s v="Overwatch"/>
        <s v="Powered Up"/>
        <s v="The LEGO Movie II"/>
        <s v="LEGO Originals"/>
        <s v="Mars Exploration"/>
        <s v="Frozen II"/>
        <s v="Hidden Side"/>
        <s v="Stranger Things"/>
        <s v="The LEGO Movie Series II"/>
        <s v="Disney Series 2"/>
        <s v="Series 19 Minifigures"/>
        <s v="Chinese Traditional Festivals"/>
        <s v="Forma"/>
        <s v="Monkie Kid"/>
        <s v="Super Mario"/>
        <s v="Trolls: World Tour"/>
        <s v="DOTS"/>
        <s v="LEGO Art"/>
        <s v="Brick Sketches"/>
        <s v="DC Super Heroes"/>
        <s v="Series 20 Minifigures"/>
        <s v="Harry Potter and Fantastic Beasts Series 2"/>
        <s v="Minion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10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1"/>
  </r>
  <r>
    <x v="4"/>
    <x v="3"/>
    <x v="3"/>
    <x v="3"/>
    <x v="1"/>
  </r>
  <r>
    <x v="5"/>
    <x v="3"/>
    <x v="3"/>
    <x v="3"/>
    <x v="1"/>
  </r>
  <r>
    <x v="6"/>
    <x v="3"/>
    <x v="3"/>
    <x v="3"/>
    <x v="3"/>
  </r>
  <r>
    <x v="7"/>
    <x v="4"/>
    <x v="1"/>
    <x v="4"/>
    <x v="4"/>
  </r>
  <r>
    <x v="8"/>
    <x v="5"/>
    <x v="0"/>
    <x v="0"/>
    <x v="5"/>
  </r>
  <r>
    <x v="9"/>
    <x v="6"/>
    <x v="4"/>
    <x v="5"/>
    <x v="6"/>
  </r>
  <r>
    <x v="10"/>
    <x v="7"/>
    <x v="0"/>
    <x v="5"/>
    <x v="7"/>
  </r>
  <r>
    <x v="11"/>
    <x v="8"/>
    <x v="5"/>
    <x v="5"/>
    <x v="2"/>
  </r>
  <r>
    <x v="12"/>
    <x v="9"/>
    <x v="6"/>
    <x v="6"/>
    <x v="2"/>
  </r>
  <r>
    <x v="13"/>
    <x v="7"/>
    <x v="0"/>
    <x v="5"/>
    <x v="8"/>
  </r>
  <r>
    <x v="14"/>
    <x v="10"/>
    <x v="7"/>
    <x v="5"/>
    <x v="9"/>
  </r>
  <r>
    <x v="15"/>
    <x v="10"/>
    <x v="7"/>
    <x v="5"/>
    <x v="10"/>
  </r>
  <r>
    <x v="16"/>
    <x v="11"/>
    <x v="4"/>
    <x v="5"/>
    <x v="11"/>
  </r>
  <r>
    <x v="17"/>
    <x v="10"/>
    <x v="7"/>
    <x v="5"/>
    <x v="12"/>
  </r>
  <r>
    <x v="18"/>
    <x v="12"/>
    <x v="8"/>
    <x v="7"/>
    <x v="13"/>
  </r>
  <r>
    <x v="19"/>
    <x v="13"/>
    <x v="9"/>
    <x v="7"/>
    <x v="2"/>
  </r>
  <r>
    <x v="20"/>
    <x v="14"/>
    <x v="9"/>
    <x v="7"/>
    <x v="14"/>
  </r>
  <r>
    <x v="21"/>
    <x v="15"/>
    <x v="3"/>
    <x v="8"/>
    <x v="13"/>
  </r>
  <r>
    <x v="22"/>
    <x v="16"/>
    <x v="10"/>
    <x v="9"/>
    <x v="15"/>
  </r>
  <r>
    <x v="23"/>
    <x v="17"/>
    <x v="11"/>
    <x v="10"/>
    <x v="16"/>
  </r>
  <r>
    <x v="24"/>
    <x v="18"/>
    <x v="3"/>
    <x v="8"/>
    <x v="17"/>
  </r>
  <r>
    <x v="25"/>
    <x v="19"/>
    <x v="3"/>
    <x v="11"/>
    <x v="18"/>
  </r>
  <r>
    <x v="26"/>
    <x v="10"/>
    <x v="7"/>
    <x v="5"/>
    <x v="19"/>
  </r>
  <r>
    <x v="27"/>
    <x v="20"/>
    <x v="12"/>
    <x v="12"/>
    <x v="20"/>
  </r>
  <r>
    <x v="28"/>
    <x v="21"/>
    <x v="3"/>
    <x v="8"/>
    <x v="21"/>
  </r>
  <r>
    <x v="29"/>
    <x v="22"/>
    <x v="4"/>
    <x v="12"/>
    <x v="22"/>
  </r>
  <r>
    <x v="30"/>
    <x v="10"/>
    <x v="7"/>
    <x v="5"/>
    <x v="23"/>
  </r>
  <r>
    <x v="31"/>
    <x v="23"/>
    <x v="13"/>
    <x v="12"/>
    <x v="24"/>
  </r>
  <r>
    <x v="32"/>
    <x v="24"/>
    <x v="3"/>
    <x v="11"/>
    <x v="25"/>
  </r>
  <r>
    <x v="33"/>
    <x v="25"/>
    <x v="13"/>
    <x v="13"/>
    <x v="26"/>
  </r>
  <r>
    <x v="34"/>
    <x v="26"/>
    <x v="13"/>
    <x v="13"/>
    <x v="27"/>
  </r>
  <r>
    <x v="35"/>
    <x v="27"/>
    <x v="4"/>
    <x v="13"/>
    <x v="28"/>
  </r>
  <r>
    <x v="36"/>
    <x v="28"/>
    <x v="4"/>
    <x v="13"/>
    <x v="28"/>
  </r>
  <r>
    <x v="37"/>
    <x v="29"/>
    <x v="4"/>
    <x v="13"/>
    <x v="28"/>
  </r>
  <r>
    <x v="38"/>
    <x v="30"/>
    <x v="4"/>
    <x v="13"/>
    <x v="28"/>
  </r>
  <r>
    <x v="39"/>
    <x v="31"/>
    <x v="4"/>
    <x v="13"/>
    <x v="29"/>
  </r>
  <r>
    <x v="40"/>
    <x v="10"/>
    <x v="7"/>
    <x v="5"/>
    <x v="30"/>
  </r>
  <r>
    <x v="41"/>
    <x v="32"/>
    <x v="4"/>
    <x v="13"/>
    <x v="31"/>
  </r>
  <r>
    <x v="42"/>
    <x v="33"/>
    <x v="4"/>
    <x v="13"/>
    <x v="32"/>
  </r>
  <r>
    <x v="43"/>
    <x v="34"/>
    <x v="4"/>
    <x v="13"/>
    <x v="4"/>
  </r>
  <r>
    <x v="44"/>
    <x v="35"/>
    <x v="7"/>
    <x v="12"/>
    <x v="33"/>
  </r>
  <r>
    <x v="45"/>
    <x v="36"/>
    <x v="4"/>
    <x v="13"/>
    <x v="14"/>
  </r>
  <r>
    <x v="46"/>
    <x v="37"/>
    <x v="4"/>
    <x v="13"/>
    <x v="14"/>
  </r>
  <r>
    <x v="47"/>
    <x v="38"/>
    <x v="4"/>
    <x v="13"/>
    <x v="14"/>
  </r>
  <r>
    <x v="48"/>
    <x v="39"/>
    <x v="1"/>
    <x v="9"/>
    <x v="3"/>
  </r>
  <r>
    <x v="49"/>
    <x v="40"/>
    <x v="13"/>
    <x v="13"/>
    <x v="34"/>
  </r>
  <r>
    <x v="50"/>
    <x v="10"/>
    <x v="7"/>
    <x v="5"/>
    <x v="35"/>
  </r>
  <r>
    <x v="51"/>
    <x v="41"/>
    <x v="3"/>
    <x v="9"/>
    <x v="20"/>
  </r>
  <r>
    <x v="52"/>
    <x v="42"/>
    <x v="14"/>
    <x v="9"/>
    <x v="36"/>
  </r>
  <r>
    <x v="53"/>
    <x v="42"/>
    <x v="15"/>
    <x v="9"/>
    <x v="31"/>
  </r>
  <r>
    <x v="54"/>
    <x v="43"/>
    <x v="11"/>
    <x v="7"/>
    <x v="2"/>
  </r>
  <r>
    <x v="55"/>
    <x v="44"/>
    <x v="16"/>
    <x v="7"/>
    <x v="37"/>
  </r>
  <r>
    <x v="56"/>
    <x v="45"/>
    <x v="17"/>
    <x v="7"/>
    <x v="38"/>
  </r>
  <r>
    <x v="57"/>
    <x v="46"/>
    <x v="17"/>
    <x v="7"/>
    <x v="39"/>
  </r>
  <r>
    <x v="58"/>
    <x v="47"/>
    <x v="18"/>
    <x v="7"/>
    <x v="40"/>
  </r>
  <r>
    <x v="59"/>
    <x v="48"/>
    <x v="19"/>
    <x v="7"/>
    <x v="27"/>
  </r>
  <r>
    <x v="60"/>
    <x v="49"/>
    <x v="19"/>
    <x v="7"/>
    <x v="14"/>
  </r>
  <r>
    <x v="61"/>
    <x v="42"/>
    <x v="15"/>
    <x v="9"/>
    <x v="18"/>
  </r>
  <r>
    <x v="62"/>
    <x v="50"/>
    <x v="20"/>
    <x v="13"/>
    <x v="2"/>
  </r>
  <r>
    <x v="63"/>
    <x v="51"/>
    <x v="5"/>
    <x v="5"/>
    <x v="41"/>
  </r>
  <r>
    <x v="64"/>
    <x v="52"/>
    <x v="5"/>
    <x v="5"/>
    <x v="41"/>
  </r>
  <r>
    <x v="65"/>
    <x v="53"/>
    <x v="14"/>
    <x v="9"/>
    <x v="29"/>
  </r>
  <r>
    <x v="66"/>
    <x v="54"/>
    <x v="14"/>
    <x v="9"/>
    <x v="42"/>
  </r>
  <r>
    <x v="67"/>
    <x v="55"/>
    <x v="1"/>
    <x v="11"/>
    <x v="5"/>
  </r>
  <r>
    <x v="68"/>
    <x v="56"/>
    <x v="13"/>
    <x v="14"/>
    <x v="43"/>
  </r>
  <r>
    <x v="69"/>
    <x v="57"/>
    <x v="21"/>
    <x v="2"/>
    <x v="30"/>
  </r>
  <r>
    <x v="70"/>
    <x v="58"/>
    <x v="6"/>
    <x v="15"/>
    <x v="44"/>
  </r>
  <r>
    <x v="71"/>
    <x v="59"/>
    <x v="21"/>
    <x v="16"/>
    <x v="45"/>
  </r>
  <r>
    <x v="72"/>
    <x v="60"/>
    <x v="21"/>
    <x v="16"/>
    <x v="46"/>
  </r>
  <r>
    <x v="73"/>
    <x v="61"/>
    <x v="21"/>
    <x v="17"/>
    <x v="47"/>
  </r>
  <r>
    <x v="74"/>
    <x v="62"/>
    <x v="21"/>
    <x v="17"/>
    <x v="47"/>
  </r>
  <r>
    <x v="75"/>
    <x v="63"/>
    <x v="21"/>
    <x v="17"/>
    <x v="28"/>
  </r>
  <r>
    <x v="76"/>
    <x v="64"/>
    <x v="21"/>
    <x v="17"/>
    <x v="28"/>
  </r>
  <r>
    <x v="77"/>
    <x v="65"/>
    <x v="21"/>
    <x v="17"/>
    <x v="29"/>
  </r>
  <r>
    <x v="78"/>
    <x v="66"/>
    <x v="21"/>
    <x v="17"/>
    <x v="28"/>
  </r>
  <r>
    <x v="79"/>
    <x v="67"/>
    <x v="21"/>
    <x v="17"/>
    <x v="48"/>
  </r>
  <r>
    <x v="80"/>
    <x v="68"/>
    <x v="4"/>
    <x v="18"/>
    <x v="49"/>
  </r>
  <r>
    <x v="81"/>
    <x v="69"/>
    <x v="22"/>
    <x v="17"/>
    <x v="42"/>
  </r>
  <r>
    <x v="82"/>
    <x v="70"/>
    <x v="21"/>
    <x v="17"/>
    <x v="50"/>
  </r>
  <r>
    <x v="83"/>
    <x v="71"/>
    <x v="21"/>
    <x v="17"/>
    <x v="50"/>
  </r>
  <r>
    <x v="84"/>
    <x v="72"/>
    <x v="21"/>
    <x v="19"/>
    <x v="51"/>
  </r>
  <r>
    <x v="85"/>
    <x v="73"/>
    <x v="21"/>
    <x v="19"/>
    <x v="52"/>
  </r>
  <r>
    <x v="86"/>
    <x v="74"/>
    <x v="21"/>
    <x v="19"/>
    <x v="53"/>
  </r>
  <r>
    <x v="87"/>
    <x v="75"/>
    <x v="21"/>
    <x v="19"/>
    <x v="54"/>
  </r>
  <r>
    <x v="88"/>
    <x v="76"/>
    <x v="21"/>
    <x v="19"/>
    <x v="55"/>
  </r>
  <r>
    <x v="89"/>
    <x v="77"/>
    <x v="21"/>
    <x v="20"/>
    <x v="56"/>
  </r>
  <r>
    <x v="90"/>
    <x v="78"/>
    <x v="21"/>
    <x v="20"/>
    <x v="57"/>
  </r>
  <r>
    <x v="91"/>
    <x v="79"/>
    <x v="4"/>
    <x v="18"/>
    <x v="58"/>
  </r>
  <r>
    <x v="92"/>
    <x v="80"/>
    <x v="23"/>
    <x v="21"/>
    <x v="59"/>
  </r>
  <r>
    <x v="93"/>
    <x v="81"/>
    <x v="23"/>
    <x v="21"/>
    <x v="60"/>
  </r>
  <r>
    <x v="94"/>
    <x v="82"/>
    <x v="22"/>
    <x v="22"/>
    <x v="61"/>
  </r>
  <r>
    <x v="95"/>
    <x v="83"/>
    <x v="23"/>
    <x v="23"/>
    <x v="62"/>
  </r>
  <r>
    <x v="96"/>
    <x v="84"/>
    <x v="23"/>
    <x v="24"/>
    <x v="63"/>
  </r>
  <r>
    <x v="97"/>
    <x v="85"/>
    <x v="23"/>
    <x v="25"/>
    <x v="64"/>
  </r>
  <r>
    <x v="98"/>
    <x v="86"/>
    <x v="23"/>
    <x v="23"/>
    <x v="65"/>
  </r>
  <r>
    <x v="99"/>
    <x v="87"/>
    <x v="23"/>
    <x v="20"/>
    <x v="66"/>
  </r>
  <r>
    <x v="100"/>
    <x v="88"/>
    <x v="22"/>
    <x v="26"/>
    <x v="67"/>
  </r>
  <r>
    <x v="101"/>
    <x v="89"/>
    <x v="22"/>
    <x v="27"/>
    <x v="68"/>
  </r>
  <r>
    <x v="102"/>
    <x v="90"/>
    <x v="23"/>
    <x v="20"/>
    <x v="69"/>
  </r>
  <r>
    <x v="103"/>
    <x v="91"/>
    <x v="23"/>
    <x v="28"/>
    <x v="70"/>
  </r>
  <r>
    <x v="104"/>
    <x v="92"/>
    <x v="23"/>
    <x v="28"/>
    <x v="71"/>
  </r>
  <r>
    <x v="105"/>
    <x v="93"/>
    <x v="23"/>
    <x v="29"/>
    <x v="72"/>
  </r>
  <r>
    <x v="106"/>
    <x v="94"/>
    <x v="23"/>
    <x v="30"/>
    <x v="73"/>
  </r>
  <r>
    <x v="107"/>
    <x v="95"/>
    <x v="22"/>
    <x v="31"/>
    <x v="74"/>
  </r>
  <r>
    <x v="108"/>
    <x v="96"/>
    <x v="22"/>
    <x v="32"/>
    <x v="7"/>
  </r>
  <r>
    <x v="109"/>
    <x v="97"/>
    <x v="23"/>
    <x v="17"/>
    <x v="21"/>
  </r>
  <r>
    <x v="110"/>
    <x v="98"/>
    <x v="23"/>
    <x v="17"/>
    <x v="75"/>
  </r>
  <r>
    <x v="111"/>
    <x v="99"/>
    <x v="23"/>
    <x v="17"/>
    <x v="76"/>
  </r>
  <r>
    <x v="112"/>
    <x v="100"/>
    <x v="23"/>
    <x v="17"/>
    <x v="47"/>
  </r>
  <r>
    <x v="113"/>
    <x v="101"/>
    <x v="23"/>
    <x v="17"/>
    <x v="77"/>
  </r>
  <r>
    <x v="114"/>
    <x v="102"/>
    <x v="23"/>
    <x v="17"/>
    <x v="78"/>
  </r>
  <r>
    <x v="115"/>
    <x v="103"/>
    <x v="23"/>
    <x v="17"/>
    <x v="79"/>
  </r>
  <r>
    <x v="116"/>
    <x v="104"/>
    <x v="23"/>
    <x v="17"/>
    <x v="80"/>
  </r>
  <r>
    <x v="117"/>
    <x v="105"/>
    <x v="23"/>
    <x v="17"/>
    <x v="28"/>
  </r>
  <r>
    <x v="118"/>
    <x v="106"/>
    <x v="22"/>
    <x v="33"/>
    <x v="14"/>
  </r>
  <r>
    <x v="119"/>
    <x v="107"/>
    <x v="22"/>
    <x v="17"/>
    <x v="75"/>
  </r>
  <r>
    <x v="120"/>
    <x v="108"/>
    <x v="22"/>
    <x v="17"/>
    <x v="81"/>
  </r>
  <r>
    <x v="121"/>
    <x v="109"/>
    <x v="22"/>
    <x v="17"/>
    <x v="28"/>
  </r>
  <r>
    <x v="122"/>
    <x v="110"/>
    <x v="23"/>
    <x v="17"/>
    <x v="82"/>
  </r>
  <r>
    <x v="123"/>
    <x v="111"/>
    <x v="23"/>
    <x v="17"/>
    <x v="82"/>
  </r>
  <r>
    <x v="124"/>
    <x v="112"/>
    <x v="23"/>
    <x v="17"/>
    <x v="82"/>
  </r>
  <r>
    <x v="125"/>
    <x v="113"/>
    <x v="23"/>
    <x v="17"/>
    <x v="82"/>
  </r>
  <r>
    <x v="126"/>
    <x v="114"/>
    <x v="23"/>
    <x v="17"/>
    <x v="82"/>
  </r>
  <r>
    <x v="127"/>
    <x v="115"/>
    <x v="23"/>
    <x v="17"/>
    <x v="83"/>
  </r>
  <r>
    <x v="128"/>
    <x v="116"/>
    <x v="23"/>
    <x v="17"/>
    <x v="83"/>
  </r>
  <r>
    <x v="129"/>
    <x v="117"/>
    <x v="23"/>
    <x v="17"/>
    <x v="83"/>
  </r>
  <r>
    <x v="130"/>
    <x v="118"/>
    <x v="23"/>
    <x v="17"/>
    <x v="83"/>
  </r>
  <r>
    <x v="131"/>
    <x v="119"/>
    <x v="23"/>
    <x v="17"/>
    <x v="83"/>
  </r>
  <r>
    <x v="132"/>
    <x v="120"/>
    <x v="23"/>
    <x v="34"/>
    <x v="84"/>
  </r>
  <r>
    <x v="133"/>
    <x v="121"/>
    <x v="23"/>
    <x v="17"/>
    <x v="85"/>
  </r>
  <r>
    <x v="134"/>
    <x v="122"/>
    <x v="23"/>
    <x v="35"/>
    <x v="86"/>
  </r>
  <r>
    <x v="135"/>
    <x v="123"/>
    <x v="23"/>
    <x v="35"/>
    <x v="87"/>
  </r>
  <r>
    <x v="136"/>
    <x v="124"/>
    <x v="23"/>
    <x v="35"/>
    <x v="32"/>
  </r>
  <r>
    <x v="137"/>
    <x v="125"/>
    <x v="22"/>
    <x v="36"/>
    <x v="29"/>
  </r>
  <r>
    <x v="138"/>
    <x v="126"/>
    <x v="22"/>
    <x v="37"/>
    <x v="82"/>
  </r>
  <r>
    <x v="139"/>
    <x v="127"/>
    <x v="22"/>
    <x v="37"/>
    <x v="88"/>
  </r>
  <r>
    <x v="140"/>
    <x v="128"/>
    <x v="22"/>
    <x v="37"/>
    <x v="81"/>
  </r>
  <r>
    <x v="141"/>
    <x v="129"/>
    <x v="23"/>
    <x v="38"/>
    <x v="29"/>
  </r>
  <r>
    <x v="142"/>
    <x v="130"/>
    <x v="23"/>
    <x v="37"/>
    <x v="89"/>
  </r>
  <r>
    <x v="143"/>
    <x v="131"/>
    <x v="22"/>
    <x v="37"/>
    <x v="90"/>
  </r>
  <r>
    <x v="144"/>
    <x v="132"/>
    <x v="22"/>
    <x v="39"/>
    <x v="21"/>
  </r>
  <r>
    <x v="145"/>
    <x v="133"/>
    <x v="22"/>
    <x v="35"/>
    <x v="50"/>
  </r>
  <r>
    <x v="146"/>
    <x v="134"/>
    <x v="22"/>
    <x v="35"/>
    <x v="87"/>
  </r>
  <r>
    <x v="147"/>
    <x v="135"/>
    <x v="24"/>
    <x v="40"/>
    <x v="91"/>
  </r>
  <r>
    <x v="148"/>
    <x v="136"/>
    <x v="24"/>
    <x v="40"/>
    <x v="91"/>
  </r>
  <r>
    <x v="149"/>
    <x v="137"/>
    <x v="24"/>
    <x v="40"/>
    <x v="91"/>
  </r>
  <r>
    <x v="150"/>
    <x v="138"/>
    <x v="22"/>
    <x v="41"/>
    <x v="92"/>
  </r>
  <r>
    <x v="151"/>
    <x v="139"/>
    <x v="9"/>
    <x v="42"/>
    <x v="14"/>
  </r>
  <r>
    <x v="152"/>
    <x v="140"/>
    <x v="25"/>
    <x v="35"/>
    <x v="93"/>
  </r>
  <r>
    <x v="153"/>
    <x v="141"/>
    <x v="13"/>
    <x v="18"/>
    <x v="21"/>
  </r>
  <r>
    <x v="154"/>
    <x v="142"/>
    <x v="14"/>
    <x v="15"/>
    <x v="47"/>
  </r>
  <r>
    <x v="155"/>
    <x v="143"/>
    <x v="21"/>
    <x v="17"/>
    <x v="94"/>
  </r>
  <r>
    <x v="156"/>
    <x v="144"/>
    <x v="21"/>
    <x v="17"/>
    <x v="29"/>
  </r>
  <r>
    <x v="157"/>
    <x v="145"/>
    <x v="21"/>
    <x v="17"/>
    <x v="14"/>
  </r>
  <r>
    <x v="158"/>
    <x v="146"/>
    <x v="21"/>
    <x v="17"/>
    <x v="47"/>
  </r>
  <r>
    <x v="159"/>
    <x v="147"/>
    <x v="21"/>
    <x v="17"/>
    <x v="95"/>
  </r>
  <r>
    <x v="160"/>
    <x v="148"/>
    <x v="24"/>
    <x v="40"/>
    <x v="28"/>
  </r>
  <r>
    <x v="161"/>
    <x v="149"/>
    <x v="24"/>
    <x v="40"/>
    <x v="28"/>
  </r>
  <r>
    <x v="162"/>
    <x v="150"/>
    <x v="24"/>
    <x v="40"/>
    <x v="28"/>
  </r>
  <r>
    <x v="163"/>
    <x v="151"/>
    <x v="26"/>
    <x v="5"/>
    <x v="96"/>
  </r>
  <r>
    <x v="164"/>
    <x v="152"/>
    <x v="22"/>
    <x v="43"/>
    <x v="49"/>
  </r>
  <r>
    <x v="165"/>
    <x v="153"/>
    <x v="22"/>
    <x v="20"/>
    <x v="97"/>
  </r>
  <r>
    <x v="166"/>
    <x v="154"/>
    <x v="22"/>
    <x v="25"/>
    <x v="98"/>
  </r>
  <r>
    <x v="167"/>
    <x v="155"/>
    <x v="22"/>
    <x v="44"/>
    <x v="78"/>
  </r>
  <r>
    <x v="168"/>
    <x v="156"/>
    <x v="22"/>
    <x v="26"/>
    <x v="99"/>
  </r>
  <r>
    <x v="169"/>
    <x v="157"/>
    <x v="22"/>
    <x v="20"/>
    <x v="100"/>
  </r>
  <r>
    <x v="170"/>
    <x v="141"/>
    <x v="4"/>
    <x v="18"/>
    <x v="21"/>
  </r>
  <r>
    <x v="171"/>
    <x v="158"/>
    <x v="6"/>
    <x v="15"/>
    <x v="2"/>
  </r>
  <r>
    <x v="172"/>
    <x v="159"/>
    <x v="24"/>
    <x v="20"/>
    <x v="101"/>
  </r>
  <r>
    <x v="173"/>
    <x v="160"/>
    <x v="24"/>
    <x v="45"/>
    <x v="41"/>
  </r>
  <r>
    <x v="174"/>
    <x v="161"/>
    <x v="24"/>
    <x v="21"/>
    <x v="102"/>
  </r>
  <r>
    <x v="175"/>
    <x v="162"/>
    <x v="24"/>
    <x v="20"/>
    <x v="103"/>
  </r>
  <r>
    <x v="176"/>
    <x v="163"/>
    <x v="24"/>
    <x v="40"/>
    <x v="104"/>
  </r>
  <r>
    <x v="177"/>
    <x v="164"/>
    <x v="27"/>
    <x v="20"/>
    <x v="105"/>
  </r>
  <r>
    <x v="178"/>
    <x v="165"/>
    <x v="27"/>
    <x v="20"/>
    <x v="106"/>
  </r>
  <r>
    <x v="179"/>
    <x v="166"/>
    <x v="24"/>
    <x v="17"/>
    <x v="107"/>
  </r>
  <r>
    <x v="180"/>
    <x v="167"/>
    <x v="24"/>
    <x v="17"/>
    <x v="48"/>
  </r>
  <r>
    <x v="181"/>
    <x v="168"/>
    <x v="24"/>
    <x v="17"/>
    <x v="48"/>
  </r>
  <r>
    <x v="182"/>
    <x v="169"/>
    <x v="24"/>
    <x v="17"/>
    <x v="83"/>
  </r>
  <r>
    <x v="183"/>
    <x v="170"/>
    <x v="24"/>
    <x v="17"/>
    <x v="50"/>
  </r>
  <r>
    <x v="184"/>
    <x v="171"/>
    <x v="24"/>
    <x v="17"/>
    <x v="50"/>
  </r>
  <r>
    <x v="185"/>
    <x v="172"/>
    <x v="24"/>
    <x v="46"/>
    <x v="108"/>
  </r>
  <r>
    <x v="186"/>
    <x v="173"/>
    <x v="24"/>
    <x v="25"/>
    <x v="109"/>
  </r>
  <r>
    <x v="187"/>
    <x v="174"/>
    <x v="27"/>
    <x v="25"/>
    <x v="109"/>
  </r>
  <r>
    <x v="188"/>
    <x v="175"/>
    <x v="25"/>
    <x v="25"/>
    <x v="109"/>
  </r>
  <r>
    <x v="189"/>
    <x v="176"/>
    <x v="23"/>
    <x v="47"/>
    <x v="5"/>
  </r>
  <r>
    <x v="190"/>
    <x v="177"/>
    <x v="16"/>
    <x v="25"/>
    <x v="110"/>
  </r>
  <r>
    <x v="191"/>
    <x v="178"/>
    <x v="24"/>
    <x v="31"/>
    <x v="111"/>
  </r>
  <r>
    <x v="192"/>
    <x v="179"/>
    <x v="24"/>
    <x v="26"/>
    <x v="112"/>
  </r>
  <r>
    <x v="193"/>
    <x v="180"/>
    <x v="24"/>
    <x v="26"/>
    <x v="113"/>
  </r>
  <r>
    <x v="194"/>
    <x v="181"/>
    <x v="24"/>
    <x v="48"/>
    <x v="114"/>
  </r>
  <r>
    <x v="195"/>
    <x v="182"/>
    <x v="24"/>
    <x v="49"/>
    <x v="114"/>
  </r>
  <r>
    <x v="196"/>
    <x v="183"/>
    <x v="24"/>
    <x v="17"/>
    <x v="115"/>
  </r>
  <r>
    <x v="197"/>
    <x v="184"/>
    <x v="24"/>
    <x v="17"/>
    <x v="116"/>
  </r>
  <r>
    <x v="198"/>
    <x v="185"/>
    <x v="24"/>
    <x v="17"/>
    <x v="115"/>
  </r>
  <r>
    <x v="199"/>
    <x v="186"/>
    <x v="24"/>
    <x v="17"/>
    <x v="116"/>
  </r>
  <r>
    <x v="200"/>
    <x v="187"/>
    <x v="24"/>
    <x v="35"/>
    <x v="58"/>
  </r>
  <r>
    <x v="201"/>
    <x v="188"/>
    <x v="24"/>
    <x v="35"/>
    <x v="79"/>
  </r>
  <r>
    <x v="202"/>
    <x v="189"/>
    <x v="24"/>
    <x v="50"/>
    <x v="117"/>
  </r>
  <r>
    <x v="203"/>
    <x v="190"/>
    <x v="27"/>
    <x v="36"/>
    <x v="118"/>
  </r>
  <r>
    <x v="204"/>
    <x v="191"/>
    <x v="27"/>
    <x v="36"/>
    <x v="33"/>
  </r>
  <r>
    <x v="205"/>
    <x v="192"/>
    <x v="27"/>
    <x v="21"/>
    <x v="119"/>
  </r>
  <r>
    <x v="206"/>
    <x v="193"/>
    <x v="25"/>
    <x v="25"/>
    <x v="120"/>
  </r>
  <r>
    <x v="207"/>
    <x v="194"/>
    <x v="25"/>
    <x v="20"/>
    <x v="121"/>
  </r>
  <r>
    <x v="208"/>
    <x v="195"/>
    <x v="25"/>
    <x v="20"/>
    <x v="122"/>
  </r>
  <r>
    <x v="209"/>
    <x v="196"/>
    <x v="25"/>
    <x v="51"/>
    <x v="123"/>
  </r>
  <r>
    <x v="210"/>
    <x v="197"/>
    <x v="25"/>
    <x v="25"/>
    <x v="124"/>
  </r>
  <r>
    <x v="211"/>
    <x v="198"/>
    <x v="28"/>
    <x v="20"/>
    <x v="125"/>
  </r>
  <r>
    <x v="212"/>
    <x v="199"/>
    <x v="28"/>
    <x v="20"/>
    <x v="126"/>
  </r>
  <r>
    <x v="213"/>
    <x v="200"/>
    <x v="28"/>
    <x v="25"/>
    <x v="127"/>
  </r>
  <r>
    <x v="214"/>
    <x v="201"/>
    <x v="28"/>
    <x v="52"/>
    <x v="128"/>
  </r>
  <r>
    <x v="215"/>
    <x v="202"/>
    <x v="28"/>
    <x v="53"/>
    <x v="129"/>
  </r>
  <r>
    <x v="216"/>
    <x v="203"/>
    <x v="29"/>
    <x v="54"/>
    <x v="130"/>
  </r>
  <r>
    <x v="217"/>
    <x v="204"/>
    <x v="29"/>
    <x v="52"/>
    <x v="131"/>
  </r>
  <r>
    <x v="218"/>
    <x v="205"/>
    <x v="29"/>
    <x v="20"/>
    <x v="132"/>
  </r>
  <r>
    <x v="219"/>
    <x v="206"/>
    <x v="29"/>
    <x v="25"/>
    <x v="133"/>
  </r>
  <r>
    <x v="220"/>
    <x v="207"/>
    <x v="29"/>
    <x v="20"/>
    <x v="134"/>
  </r>
  <r>
    <x v="221"/>
    <x v="208"/>
    <x v="29"/>
    <x v="25"/>
    <x v="135"/>
  </r>
  <r>
    <x v="222"/>
    <x v="209"/>
    <x v="28"/>
    <x v="52"/>
    <x v="136"/>
  </r>
  <r>
    <x v="223"/>
    <x v="210"/>
    <x v="29"/>
    <x v="53"/>
    <x v="137"/>
  </r>
  <r>
    <x v="224"/>
    <x v="211"/>
    <x v="29"/>
    <x v="53"/>
    <x v="138"/>
  </r>
  <r>
    <x v="225"/>
    <x v="212"/>
    <x v="17"/>
    <x v="55"/>
    <x v="139"/>
  </r>
  <r>
    <x v="226"/>
    <x v="213"/>
    <x v="17"/>
    <x v="25"/>
    <x v="140"/>
  </r>
  <r>
    <x v="227"/>
    <x v="214"/>
    <x v="17"/>
    <x v="20"/>
    <x v="141"/>
  </r>
  <r>
    <x v="228"/>
    <x v="215"/>
    <x v="17"/>
    <x v="25"/>
    <x v="142"/>
  </r>
  <r>
    <x v="229"/>
    <x v="216"/>
    <x v="17"/>
    <x v="52"/>
    <x v="143"/>
  </r>
  <r>
    <x v="230"/>
    <x v="217"/>
    <x v="17"/>
    <x v="20"/>
    <x v="144"/>
  </r>
  <r>
    <x v="231"/>
    <x v="218"/>
    <x v="17"/>
    <x v="35"/>
    <x v="145"/>
  </r>
  <r>
    <x v="232"/>
    <x v="219"/>
    <x v="14"/>
    <x v="14"/>
    <x v="146"/>
  </r>
  <r>
    <x v="233"/>
    <x v="220"/>
    <x v="29"/>
    <x v="53"/>
    <x v="147"/>
  </r>
  <r>
    <x v="234"/>
    <x v="221"/>
    <x v="6"/>
    <x v="15"/>
    <x v="148"/>
  </r>
  <r>
    <x v="235"/>
    <x v="222"/>
    <x v="22"/>
    <x v="56"/>
    <x v="21"/>
  </r>
  <r>
    <x v="236"/>
    <x v="223"/>
    <x v="24"/>
    <x v="56"/>
    <x v="5"/>
  </r>
  <r>
    <x v="237"/>
    <x v="224"/>
    <x v="24"/>
    <x v="56"/>
    <x v="2"/>
  </r>
  <r>
    <x v="238"/>
    <x v="225"/>
    <x v="27"/>
    <x v="56"/>
    <x v="2"/>
  </r>
  <r>
    <x v="239"/>
    <x v="226"/>
    <x v="25"/>
    <x v="56"/>
    <x v="2"/>
  </r>
  <r>
    <x v="240"/>
    <x v="227"/>
    <x v="23"/>
    <x v="19"/>
    <x v="149"/>
  </r>
  <r>
    <x v="241"/>
    <x v="228"/>
    <x v="7"/>
    <x v="18"/>
    <x v="20"/>
  </r>
  <r>
    <x v="242"/>
    <x v="229"/>
    <x v="16"/>
    <x v="57"/>
    <x v="150"/>
  </r>
  <r>
    <x v="243"/>
    <x v="230"/>
    <x v="6"/>
    <x v="15"/>
    <x v="151"/>
  </r>
  <r>
    <x v="244"/>
    <x v="231"/>
    <x v="16"/>
    <x v="52"/>
    <x v="152"/>
  </r>
  <r>
    <x v="245"/>
    <x v="232"/>
    <x v="16"/>
    <x v="20"/>
    <x v="153"/>
  </r>
  <r>
    <x v="246"/>
    <x v="233"/>
    <x v="16"/>
    <x v="25"/>
    <x v="154"/>
  </r>
  <r>
    <x v="247"/>
    <x v="234"/>
    <x v="16"/>
    <x v="58"/>
    <x v="15"/>
  </r>
  <r>
    <x v="248"/>
    <x v="235"/>
    <x v="16"/>
    <x v="25"/>
    <x v="155"/>
  </r>
  <r>
    <x v="249"/>
    <x v="236"/>
    <x v="16"/>
    <x v="20"/>
    <x v="156"/>
  </r>
  <r>
    <x v="250"/>
    <x v="237"/>
    <x v="16"/>
    <x v="35"/>
    <x v="157"/>
  </r>
  <r>
    <x v="251"/>
    <x v="238"/>
    <x v="18"/>
    <x v="45"/>
    <x v="158"/>
  </r>
  <r>
    <x v="252"/>
    <x v="239"/>
    <x v="18"/>
    <x v="52"/>
    <x v="159"/>
  </r>
  <r>
    <x v="253"/>
    <x v="240"/>
    <x v="18"/>
    <x v="25"/>
    <x v="160"/>
  </r>
  <r>
    <x v="254"/>
    <x v="241"/>
    <x v="18"/>
    <x v="25"/>
    <x v="161"/>
  </r>
  <r>
    <x v="255"/>
    <x v="242"/>
    <x v="6"/>
    <x v="15"/>
    <x v="24"/>
  </r>
  <r>
    <x v="256"/>
    <x v="243"/>
    <x v="18"/>
    <x v="20"/>
    <x v="162"/>
  </r>
  <r>
    <x v="257"/>
    <x v="244"/>
    <x v="18"/>
    <x v="35"/>
    <x v="163"/>
  </r>
  <r>
    <x v="258"/>
    <x v="245"/>
    <x v="19"/>
    <x v="59"/>
    <x v="164"/>
  </r>
  <r>
    <x v="259"/>
    <x v="246"/>
    <x v="19"/>
    <x v="52"/>
    <x v="165"/>
  </r>
  <r>
    <x v="260"/>
    <x v="247"/>
    <x v="19"/>
    <x v="20"/>
    <x v="166"/>
  </r>
  <r>
    <x v="261"/>
    <x v="248"/>
    <x v="19"/>
    <x v="25"/>
    <x v="167"/>
  </r>
  <r>
    <x v="262"/>
    <x v="249"/>
    <x v="19"/>
    <x v="20"/>
    <x v="168"/>
  </r>
  <r>
    <x v="263"/>
    <x v="250"/>
    <x v="19"/>
    <x v="60"/>
    <x v="169"/>
  </r>
  <r>
    <x v="264"/>
    <x v="251"/>
    <x v="19"/>
    <x v="35"/>
    <x v="170"/>
  </r>
  <r>
    <x v="265"/>
    <x v="252"/>
    <x v="13"/>
    <x v="61"/>
    <x v="171"/>
  </r>
  <r>
    <x v="266"/>
    <x v="253"/>
    <x v="19"/>
    <x v="62"/>
    <x v="172"/>
  </r>
  <r>
    <x v="267"/>
    <x v="254"/>
    <x v="6"/>
    <x v="15"/>
    <x v="21"/>
  </r>
  <r>
    <x v="268"/>
    <x v="255"/>
    <x v="18"/>
    <x v="25"/>
    <x v="173"/>
  </r>
  <r>
    <x v="269"/>
    <x v="256"/>
    <x v="30"/>
    <x v="52"/>
    <x v="174"/>
  </r>
  <r>
    <x v="270"/>
    <x v="257"/>
    <x v="30"/>
    <x v="25"/>
    <x v="175"/>
  </r>
  <r>
    <x v="271"/>
    <x v="258"/>
    <x v="30"/>
    <x v="25"/>
    <x v="176"/>
  </r>
  <r>
    <x v="272"/>
    <x v="259"/>
    <x v="30"/>
    <x v="35"/>
    <x v="177"/>
  </r>
  <r>
    <x v="273"/>
    <x v="260"/>
    <x v="30"/>
    <x v="20"/>
    <x v="178"/>
  </r>
  <r>
    <x v="274"/>
    <x v="261"/>
    <x v="30"/>
    <x v="63"/>
    <x v="179"/>
  </r>
  <r>
    <x v="275"/>
    <x v="262"/>
    <x v="30"/>
    <x v="20"/>
    <x v="180"/>
  </r>
  <r>
    <x v="276"/>
    <x v="263"/>
    <x v="6"/>
    <x v="15"/>
    <x v="181"/>
  </r>
  <r>
    <x v="277"/>
    <x v="264"/>
    <x v="31"/>
    <x v="25"/>
    <x v="182"/>
  </r>
  <r>
    <x v="278"/>
    <x v="265"/>
    <x v="31"/>
    <x v="25"/>
    <x v="183"/>
  </r>
  <r>
    <x v="279"/>
    <x v="266"/>
    <x v="32"/>
    <x v="25"/>
    <x v="183"/>
  </r>
  <r>
    <x v="280"/>
    <x v="267"/>
    <x v="31"/>
    <x v="52"/>
    <x v="184"/>
  </r>
  <r>
    <x v="281"/>
    <x v="268"/>
    <x v="31"/>
    <x v="25"/>
    <x v="185"/>
  </r>
  <r>
    <x v="282"/>
    <x v="269"/>
    <x v="31"/>
    <x v="35"/>
    <x v="186"/>
  </r>
  <r>
    <x v="283"/>
    <x v="270"/>
    <x v="21"/>
    <x v="64"/>
    <x v="21"/>
  </r>
  <r>
    <x v="284"/>
    <x v="271"/>
    <x v="32"/>
    <x v="52"/>
    <x v="187"/>
  </r>
  <r>
    <x v="285"/>
    <x v="272"/>
    <x v="32"/>
    <x v="25"/>
    <x v="188"/>
  </r>
  <r>
    <x v="286"/>
    <x v="273"/>
    <x v="32"/>
    <x v="25"/>
    <x v="189"/>
  </r>
  <r>
    <x v="287"/>
    <x v="218"/>
    <x v="32"/>
    <x v="35"/>
    <x v="190"/>
  </r>
  <r>
    <x v="288"/>
    <x v="274"/>
    <x v="30"/>
    <x v="32"/>
    <x v="191"/>
  </r>
  <r>
    <x v="289"/>
    <x v="275"/>
    <x v="6"/>
    <x v="15"/>
    <x v="7"/>
  </r>
  <r>
    <x v="290"/>
    <x v="276"/>
    <x v="8"/>
    <x v="52"/>
    <x v="192"/>
  </r>
  <r>
    <x v="291"/>
    <x v="277"/>
    <x v="8"/>
    <x v="25"/>
    <x v="193"/>
  </r>
  <r>
    <x v="292"/>
    <x v="278"/>
    <x v="8"/>
    <x v="25"/>
    <x v="194"/>
  </r>
  <r>
    <x v="293"/>
    <x v="279"/>
    <x v="8"/>
    <x v="25"/>
    <x v="195"/>
  </r>
  <r>
    <x v="294"/>
    <x v="280"/>
    <x v="33"/>
    <x v="52"/>
    <x v="196"/>
  </r>
  <r>
    <x v="295"/>
    <x v="208"/>
    <x v="33"/>
    <x v="25"/>
    <x v="197"/>
  </r>
  <r>
    <x v="296"/>
    <x v="281"/>
    <x v="33"/>
    <x v="25"/>
    <x v="198"/>
  </r>
  <r>
    <x v="297"/>
    <x v="282"/>
    <x v="33"/>
    <x v="25"/>
    <x v="199"/>
  </r>
  <r>
    <x v="298"/>
    <x v="283"/>
    <x v="33"/>
    <x v="35"/>
    <x v="200"/>
  </r>
  <r>
    <x v="299"/>
    <x v="284"/>
    <x v="34"/>
    <x v="52"/>
    <x v="201"/>
  </r>
  <r>
    <x v="300"/>
    <x v="285"/>
    <x v="6"/>
    <x v="15"/>
    <x v="202"/>
  </r>
  <r>
    <x v="301"/>
    <x v="286"/>
    <x v="34"/>
    <x v="25"/>
    <x v="203"/>
  </r>
  <r>
    <x v="302"/>
    <x v="287"/>
    <x v="34"/>
    <x v="25"/>
    <x v="204"/>
  </r>
  <r>
    <x v="303"/>
    <x v="288"/>
    <x v="34"/>
    <x v="35"/>
    <x v="205"/>
  </r>
  <r>
    <x v="304"/>
    <x v="289"/>
    <x v="9"/>
    <x v="52"/>
    <x v="206"/>
  </r>
  <r>
    <x v="305"/>
    <x v="290"/>
    <x v="9"/>
    <x v="25"/>
    <x v="207"/>
  </r>
  <r>
    <x v="306"/>
    <x v="291"/>
    <x v="9"/>
    <x v="25"/>
    <x v="208"/>
  </r>
  <r>
    <x v="307"/>
    <x v="292"/>
    <x v="9"/>
    <x v="25"/>
    <x v="209"/>
  </r>
  <r>
    <x v="308"/>
    <x v="293"/>
    <x v="34"/>
    <x v="25"/>
    <x v="210"/>
  </r>
  <r>
    <x v="309"/>
    <x v="294"/>
    <x v="9"/>
    <x v="25"/>
    <x v="211"/>
  </r>
  <r>
    <x v="310"/>
    <x v="295"/>
    <x v="35"/>
    <x v="52"/>
    <x v="212"/>
  </r>
  <r>
    <x v="311"/>
    <x v="296"/>
    <x v="6"/>
    <x v="15"/>
    <x v="181"/>
  </r>
  <r>
    <x v="312"/>
    <x v="297"/>
    <x v="35"/>
    <x v="25"/>
    <x v="213"/>
  </r>
  <r>
    <x v="313"/>
    <x v="298"/>
    <x v="35"/>
    <x v="25"/>
    <x v="214"/>
  </r>
  <r>
    <x v="314"/>
    <x v="250"/>
    <x v="35"/>
    <x v="25"/>
    <x v="215"/>
  </r>
  <r>
    <x v="315"/>
    <x v="299"/>
    <x v="35"/>
    <x v="35"/>
    <x v="2"/>
  </r>
  <r>
    <x v="316"/>
    <x v="300"/>
    <x v="35"/>
    <x v="25"/>
    <x v="216"/>
  </r>
  <r>
    <x v="317"/>
    <x v="301"/>
    <x v="6"/>
    <x v="15"/>
    <x v="34"/>
  </r>
  <r>
    <x v="318"/>
    <x v="302"/>
    <x v="18"/>
    <x v="65"/>
    <x v="21"/>
  </r>
  <r>
    <x v="319"/>
    <x v="303"/>
    <x v="17"/>
    <x v="65"/>
    <x v="21"/>
  </r>
  <r>
    <x v="320"/>
    <x v="304"/>
    <x v="11"/>
    <x v="28"/>
    <x v="217"/>
  </r>
  <r>
    <x v="321"/>
    <x v="305"/>
    <x v="20"/>
    <x v="66"/>
    <x v="118"/>
  </r>
  <r>
    <x v="322"/>
    <x v="305"/>
    <x v="20"/>
    <x v="66"/>
    <x v="82"/>
  </r>
  <r>
    <x v="323"/>
    <x v="306"/>
    <x v="36"/>
    <x v="67"/>
    <x v="218"/>
  </r>
  <r>
    <x v="324"/>
    <x v="307"/>
    <x v="6"/>
    <x v="0"/>
    <x v="219"/>
  </r>
  <r>
    <x v="325"/>
    <x v="308"/>
    <x v="13"/>
    <x v="68"/>
    <x v="20"/>
  </r>
  <r>
    <x v="326"/>
    <x v="309"/>
    <x v="37"/>
    <x v="69"/>
    <x v="36"/>
  </r>
  <r>
    <x v="327"/>
    <x v="310"/>
    <x v="26"/>
    <x v="5"/>
    <x v="220"/>
  </r>
  <r>
    <x v="328"/>
    <x v="311"/>
    <x v="6"/>
    <x v="70"/>
    <x v="221"/>
  </r>
  <r>
    <x v="329"/>
    <x v="312"/>
    <x v="6"/>
    <x v="69"/>
    <x v="36"/>
  </r>
  <r>
    <x v="330"/>
    <x v="313"/>
    <x v="6"/>
    <x v="69"/>
    <x v="222"/>
  </r>
  <r>
    <x v="331"/>
    <x v="314"/>
    <x v="6"/>
    <x v="0"/>
    <x v="223"/>
  </r>
  <r>
    <x v="332"/>
    <x v="315"/>
    <x v="38"/>
    <x v="0"/>
    <x v="86"/>
  </r>
  <r>
    <x v="333"/>
    <x v="316"/>
    <x v="39"/>
    <x v="15"/>
    <x v="224"/>
  </r>
  <r>
    <x v="334"/>
    <x v="317"/>
    <x v="34"/>
    <x v="71"/>
    <x v="225"/>
  </r>
  <r>
    <x v="335"/>
    <x v="318"/>
    <x v="38"/>
    <x v="15"/>
    <x v="225"/>
  </r>
  <r>
    <x v="336"/>
    <x v="319"/>
    <x v="34"/>
    <x v="71"/>
    <x v="226"/>
  </r>
  <r>
    <x v="337"/>
    <x v="219"/>
    <x v="14"/>
    <x v="72"/>
    <x v="227"/>
  </r>
  <r>
    <x v="338"/>
    <x v="320"/>
    <x v="34"/>
    <x v="71"/>
    <x v="228"/>
  </r>
  <r>
    <x v="339"/>
    <x v="321"/>
    <x v="34"/>
    <x v="71"/>
    <x v="229"/>
  </r>
  <r>
    <x v="340"/>
    <x v="322"/>
    <x v="34"/>
    <x v="71"/>
    <x v="230"/>
  </r>
  <r>
    <x v="341"/>
    <x v="323"/>
    <x v="20"/>
    <x v="18"/>
    <x v="21"/>
  </r>
  <r>
    <x v="342"/>
    <x v="324"/>
    <x v="38"/>
    <x v="15"/>
    <x v="231"/>
  </r>
  <r>
    <x v="343"/>
    <x v="219"/>
    <x v="40"/>
    <x v="15"/>
    <x v="227"/>
  </r>
  <r>
    <x v="344"/>
    <x v="325"/>
    <x v="38"/>
    <x v="15"/>
    <x v="27"/>
  </r>
  <r>
    <x v="345"/>
    <x v="326"/>
    <x v="38"/>
    <x v="15"/>
    <x v="24"/>
  </r>
  <r>
    <x v="346"/>
    <x v="327"/>
    <x v="38"/>
    <x v="15"/>
    <x v="24"/>
  </r>
  <r>
    <x v="347"/>
    <x v="328"/>
    <x v="38"/>
    <x v="15"/>
    <x v="36"/>
  </r>
  <r>
    <x v="348"/>
    <x v="329"/>
    <x v="14"/>
    <x v="73"/>
    <x v="232"/>
  </r>
  <r>
    <x v="349"/>
    <x v="330"/>
    <x v="6"/>
    <x v="15"/>
    <x v="78"/>
  </r>
  <r>
    <x v="350"/>
    <x v="331"/>
    <x v="38"/>
    <x v="15"/>
    <x v="1"/>
  </r>
  <r>
    <x v="351"/>
    <x v="332"/>
    <x v="38"/>
    <x v="15"/>
    <x v="4"/>
  </r>
  <r>
    <x v="352"/>
    <x v="333"/>
    <x v="6"/>
    <x v="74"/>
    <x v="233"/>
  </r>
  <r>
    <x v="353"/>
    <x v="334"/>
    <x v="30"/>
    <x v="11"/>
    <x v="75"/>
  </r>
  <r>
    <x v="354"/>
    <x v="335"/>
    <x v="30"/>
    <x v="11"/>
    <x v="14"/>
  </r>
  <r>
    <x v="355"/>
    <x v="336"/>
    <x v="30"/>
    <x v="11"/>
    <x v="234"/>
  </r>
  <r>
    <x v="356"/>
    <x v="337"/>
    <x v="30"/>
    <x v="11"/>
    <x v="29"/>
  </r>
  <r>
    <x v="357"/>
    <x v="338"/>
    <x v="30"/>
    <x v="11"/>
    <x v="48"/>
  </r>
  <r>
    <x v="358"/>
    <x v="339"/>
    <x v="30"/>
    <x v="8"/>
    <x v="235"/>
  </r>
  <r>
    <x v="359"/>
    <x v="340"/>
    <x v="30"/>
    <x v="33"/>
    <x v="20"/>
  </r>
  <r>
    <x v="360"/>
    <x v="341"/>
    <x v="30"/>
    <x v="33"/>
    <x v="236"/>
  </r>
  <r>
    <x v="361"/>
    <x v="342"/>
    <x v="30"/>
    <x v="33"/>
    <x v="237"/>
  </r>
  <r>
    <x v="362"/>
    <x v="343"/>
    <x v="30"/>
    <x v="75"/>
    <x v="49"/>
  </r>
  <r>
    <x v="363"/>
    <x v="344"/>
    <x v="41"/>
    <x v="76"/>
    <x v="238"/>
  </r>
  <r>
    <x v="364"/>
    <x v="345"/>
    <x v="30"/>
    <x v="75"/>
    <x v="89"/>
  </r>
  <r>
    <x v="365"/>
    <x v="346"/>
    <x v="30"/>
    <x v="75"/>
    <x v="82"/>
  </r>
  <r>
    <x v="366"/>
    <x v="347"/>
    <x v="30"/>
    <x v="77"/>
    <x v="239"/>
  </r>
  <r>
    <x v="367"/>
    <x v="348"/>
    <x v="30"/>
    <x v="77"/>
    <x v="26"/>
  </r>
  <r>
    <x v="368"/>
    <x v="349"/>
    <x v="30"/>
    <x v="77"/>
    <x v="82"/>
  </r>
  <r>
    <x v="369"/>
    <x v="350"/>
    <x v="30"/>
    <x v="78"/>
    <x v="86"/>
  </r>
  <r>
    <x v="370"/>
    <x v="351"/>
    <x v="19"/>
    <x v="78"/>
    <x v="24"/>
  </r>
  <r>
    <x v="371"/>
    <x v="352"/>
    <x v="30"/>
    <x v="11"/>
    <x v="240"/>
  </r>
  <r>
    <x v="372"/>
    <x v="353"/>
    <x v="30"/>
    <x v="11"/>
    <x v="0"/>
  </r>
  <r>
    <x v="373"/>
    <x v="354"/>
    <x v="30"/>
    <x v="11"/>
    <x v="49"/>
  </r>
  <r>
    <x v="374"/>
    <x v="16"/>
    <x v="10"/>
    <x v="14"/>
    <x v="241"/>
  </r>
  <r>
    <x v="375"/>
    <x v="355"/>
    <x v="30"/>
    <x v="11"/>
    <x v="1"/>
  </r>
  <r>
    <x v="376"/>
    <x v="356"/>
    <x v="31"/>
    <x v="11"/>
    <x v="22"/>
  </r>
  <r>
    <x v="377"/>
    <x v="19"/>
    <x v="31"/>
    <x v="11"/>
    <x v="1"/>
  </r>
  <r>
    <x v="378"/>
    <x v="357"/>
    <x v="31"/>
    <x v="11"/>
    <x v="15"/>
  </r>
  <r>
    <x v="379"/>
    <x v="358"/>
    <x v="31"/>
    <x v="11"/>
    <x v="51"/>
  </r>
  <r>
    <x v="380"/>
    <x v="359"/>
    <x v="31"/>
    <x v="77"/>
    <x v="86"/>
  </r>
  <r>
    <x v="381"/>
    <x v="360"/>
    <x v="31"/>
    <x v="11"/>
    <x v="17"/>
  </r>
  <r>
    <x v="382"/>
    <x v="361"/>
    <x v="31"/>
    <x v="11"/>
    <x v="32"/>
  </r>
  <r>
    <x v="383"/>
    <x v="362"/>
    <x v="31"/>
    <x v="11"/>
    <x v="49"/>
  </r>
  <r>
    <x v="384"/>
    <x v="363"/>
    <x v="41"/>
    <x v="79"/>
    <x v="242"/>
  </r>
  <r>
    <x v="385"/>
    <x v="364"/>
    <x v="19"/>
    <x v="80"/>
    <x v="238"/>
  </r>
  <r>
    <x v="386"/>
    <x v="365"/>
    <x v="31"/>
    <x v="11"/>
    <x v="86"/>
  </r>
  <r>
    <x v="387"/>
    <x v="366"/>
    <x v="31"/>
    <x v="75"/>
    <x v="24"/>
  </r>
  <r>
    <x v="388"/>
    <x v="367"/>
    <x v="31"/>
    <x v="77"/>
    <x v="26"/>
  </r>
  <r>
    <x v="389"/>
    <x v="368"/>
    <x v="11"/>
    <x v="81"/>
    <x v="243"/>
  </r>
  <r>
    <x v="390"/>
    <x v="369"/>
    <x v="31"/>
    <x v="78"/>
    <x v="90"/>
  </r>
  <r>
    <x v="391"/>
    <x v="370"/>
    <x v="31"/>
    <x v="82"/>
    <x v="234"/>
  </r>
  <r>
    <x v="392"/>
    <x v="371"/>
    <x v="31"/>
    <x v="82"/>
    <x v="89"/>
  </r>
  <r>
    <x v="393"/>
    <x v="372"/>
    <x v="31"/>
    <x v="82"/>
    <x v="244"/>
  </r>
  <r>
    <x v="394"/>
    <x v="373"/>
    <x v="31"/>
    <x v="11"/>
    <x v="86"/>
  </r>
  <r>
    <x v="395"/>
    <x v="374"/>
    <x v="30"/>
    <x v="11"/>
    <x v="22"/>
  </r>
  <r>
    <x v="396"/>
    <x v="375"/>
    <x v="30"/>
    <x v="11"/>
    <x v="89"/>
  </r>
  <r>
    <x v="397"/>
    <x v="376"/>
    <x v="30"/>
    <x v="9"/>
    <x v="31"/>
  </r>
  <r>
    <x v="398"/>
    <x v="377"/>
    <x v="30"/>
    <x v="9"/>
    <x v="4"/>
  </r>
  <r>
    <x v="399"/>
    <x v="378"/>
    <x v="30"/>
    <x v="9"/>
    <x v="238"/>
  </r>
  <r>
    <x v="400"/>
    <x v="379"/>
    <x v="30"/>
    <x v="9"/>
    <x v="245"/>
  </r>
  <r>
    <x v="401"/>
    <x v="380"/>
    <x v="30"/>
    <x v="9"/>
    <x v="246"/>
  </r>
  <r>
    <x v="402"/>
    <x v="381"/>
    <x v="30"/>
    <x v="72"/>
    <x v="79"/>
  </r>
  <r>
    <x v="403"/>
    <x v="382"/>
    <x v="30"/>
    <x v="9"/>
    <x v="4"/>
  </r>
  <r>
    <x v="404"/>
    <x v="383"/>
    <x v="30"/>
    <x v="9"/>
    <x v="76"/>
  </r>
  <r>
    <x v="405"/>
    <x v="384"/>
    <x v="6"/>
    <x v="83"/>
    <x v="247"/>
  </r>
  <r>
    <x v="406"/>
    <x v="385"/>
    <x v="30"/>
    <x v="9"/>
    <x v="26"/>
  </r>
  <r>
    <x v="407"/>
    <x v="386"/>
    <x v="31"/>
    <x v="72"/>
    <x v="248"/>
  </r>
  <r>
    <x v="408"/>
    <x v="387"/>
    <x v="31"/>
    <x v="72"/>
    <x v="85"/>
  </r>
  <r>
    <x v="409"/>
    <x v="388"/>
    <x v="31"/>
    <x v="72"/>
    <x v="3"/>
  </r>
  <r>
    <x v="410"/>
    <x v="389"/>
    <x v="31"/>
    <x v="84"/>
    <x v="49"/>
  </r>
  <r>
    <x v="411"/>
    <x v="390"/>
    <x v="31"/>
    <x v="84"/>
    <x v="249"/>
  </r>
  <r>
    <x v="412"/>
    <x v="391"/>
    <x v="31"/>
    <x v="72"/>
    <x v="24"/>
  </r>
  <r>
    <x v="413"/>
    <x v="392"/>
    <x v="31"/>
    <x v="72"/>
    <x v="238"/>
  </r>
  <r>
    <x v="414"/>
    <x v="393"/>
    <x v="31"/>
    <x v="72"/>
    <x v="238"/>
  </r>
  <r>
    <x v="415"/>
    <x v="394"/>
    <x v="31"/>
    <x v="72"/>
    <x v="29"/>
  </r>
  <r>
    <x v="416"/>
    <x v="395"/>
    <x v="31"/>
    <x v="72"/>
    <x v="20"/>
  </r>
  <r>
    <x v="417"/>
    <x v="396"/>
    <x v="31"/>
    <x v="72"/>
    <x v="231"/>
  </r>
  <r>
    <x v="418"/>
    <x v="397"/>
    <x v="31"/>
    <x v="11"/>
    <x v="22"/>
  </r>
  <r>
    <x v="419"/>
    <x v="398"/>
    <x v="31"/>
    <x v="84"/>
    <x v="248"/>
  </r>
  <r>
    <x v="420"/>
    <x v="399"/>
    <x v="31"/>
    <x v="80"/>
    <x v="49"/>
  </r>
  <r>
    <x v="421"/>
    <x v="400"/>
    <x v="31"/>
    <x v="72"/>
    <x v="250"/>
  </r>
  <r>
    <x v="422"/>
    <x v="401"/>
    <x v="32"/>
    <x v="72"/>
    <x v="76"/>
  </r>
  <r>
    <x v="423"/>
    <x v="402"/>
    <x v="32"/>
    <x v="72"/>
    <x v="86"/>
  </r>
  <r>
    <x v="424"/>
    <x v="403"/>
    <x v="32"/>
    <x v="72"/>
    <x v="181"/>
  </r>
  <r>
    <x v="425"/>
    <x v="404"/>
    <x v="32"/>
    <x v="72"/>
    <x v="251"/>
  </r>
  <r>
    <x v="426"/>
    <x v="405"/>
    <x v="32"/>
    <x v="72"/>
    <x v="76"/>
  </r>
  <r>
    <x v="427"/>
    <x v="406"/>
    <x v="32"/>
    <x v="72"/>
    <x v="252"/>
  </r>
  <r>
    <x v="428"/>
    <x v="407"/>
    <x v="32"/>
    <x v="11"/>
    <x v="236"/>
  </r>
  <r>
    <x v="429"/>
    <x v="408"/>
    <x v="32"/>
    <x v="72"/>
    <x v="76"/>
  </r>
  <r>
    <x v="430"/>
    <x v="409"/>
    <x v="32"/>
    <x v="11"/>
    <x v="15"/>
  </r>
  <r>
    <x v="431"/>
    <x v="410"/>
    <x v="32"/>
    <x v="11"/>
    <x v="234"/>
  </r>
  <r>
    <x v="432"/>
    <x v="411"/>
    <x v="32"/>
    <x v="11"/>
    <x v="32"/>
  </r>
  <r>
    <x v="433"/>
    <x v="412"/>
    <x v="32"/>
    <x v="11"/>
    <x v="251"/>
  </r>
  <r>
    <x v="434"/>
    <x v="413"/>
    <x v="32"/>
    <x v="85"/>
    <x v="240"/>
  </r>
  <r>
    <x v="435"/>
    <x v="414"/>
    <x v="32"/>
    <x v="85"/>
    <x v="224"/>
  </r>
  <r>
    <x v="436"/>
    <x v="415"/>
    <x v="32"/>
    <x v="78"/>
    <x v="42"/>
  </r>
  <r>
    <x v="437"/>
    <x v="416"/>
    <x v="32"/>
    <x v="80"/>
    <x v="20"/>
  </r>
  <r>
    <x v="438"/>
    <x v="417"/>
    <x v="32"/>
    <x v="82"/>
    <x v="253"/>
  </r>
  <r>
    <x v="439"/>
    <x v="418"/>
    <x v="32"/>
    <x v="86"/>
    <x v="15"/>
  </r>
  <r>
    <x v="440"/>
    <x v="419"/>
    <x v="42"/>
    <x v="79"/>
    <x v="24"/>
  </r>
  <r>
    <x v="441"/>
    <x v="420"/>
    <x v="32"/>
    <x v="11"/>
    <x v="234"/>
  </r>
  <r>
    <x v="442"/>
    <x v="421"/>
    <x v="32"/>
    <x v="11"/>
    <x v="240"/>
  </r>
  <r>
    <x v="443"/>
    <x v="422"/>
    <x v="32"/>
    <x v="11"/>
    <x v="31"/>
  </r>
  <r>
    <x v="444"/>
    <x v="423"/>
    <x v="32"/>
    <x v="77"/>
    <x v="29"/>
  </r>
  <r>
    <x v="445"/>
    <x v="424"/>
    <x v="32"/>
    <x v="87"/>
    <x v="49"/>
  </r>
  <r>
    <x v="446"/>
    <x v="425"/>
    <x v="32"/>
    <x v="87"/>
    <x v="86"/>
  </r>
  <r>
    <x v="447"/>
    <x v="426"/>
    <x v="32"/>
    <x v="88"/>
    <x v="76"/>
  </r>
  <r>
    <x v="448"/>
    <x v="427"/>
    <x v="32"/>
    <x v="88"/>
    <x v="254"/>
  </r>
  <r>
    <x v="449"/>
    <x v="428"/>
    <x v="6"/>
    <x v="89"/>
    <x v="244"/>
  </r>
  <r>
    <x v="450"/>
    <x v="429"/>
    <x v="43"/>
    <x v="90"/>
    <x v="2"/>
  </r>
  <r>
    <x v="451"/>
    <x v="430"/>
    <x v="32"/>
    <x v="11"/>
    <x v="1"/>
  </r>
  <r>
    <x v="452"/>
    <x v="431"/>
    <x v="32"/>
    <x v="72"/>
    <x v="29"/>
  </r>
  <r>
    <x v="453"/>
    <x v="432"/>
    <x v="32"/>
    <x v="11"/>
    <x v="32"/>
  </r>
  <r>
    <x v="454"/>
    <x v="433"/>
    <x v="32"/>
    <x v="72"/>
    <x v="91"/>
  </r>
  <r>
    <x v="455"/>
    <x v="434"/>
    <x v="40"/>
    <x v="79"/>
    <x v="255"/>
  </r>
  <r>
    <x v="456"/>
    <x v="435"/>
    <x v="32"/>
    <x v="72"/>
    <x v="256"/>
  </r>
  <r>
    <x v="457"/>
    <x v="436"/>
    <x v="32"/>
    <x v="9"/>
    <x v="33"/>
  </r>
  <r>
    <x v="458"/>
    <x v="437"/>
    <x v="6"/>
    <x v="79"/>
    <x v="257"/>
  </r>
  <r>
    <x v="459"/>
    <x v="438"/>
    <x v="42"/>
    <x v="79"/>
    <x v="258"/>
  </r>
  <r>
    <x v="460"/>
    <x v="439"/>
    <x v="6"/>
    <x v="83"/>
    <x v="259"/>
  </r>
  <r>
    <x v="461"/>
    <x v="440"/>
    <x v="8"/>
    <x v="71"/>
    <x v="260"/>
  </r>
  <r>
    <x v="462"/>
    <x v="441"/>
    <x v="30"/>
    <x v="91"/>
    <x v="261"/>
  </r>
  <r>
    <x v="463"/>
    <x v="442"/>
    <x v="30"/>
    <x v="91"/>
    <x v="262"/>
  </r>
  <r>
    <x v="464"/>
    <x v="443"/>
    <x v="30"/>
    <x v="91"/>
    <x v="263"/>
  </r>
  <r>
    <x v="465"/>
    <x v="444"/>
    <x v="30"/>
    <x v="91"/>
    <x v="264"/>
  </r>
  <r>
    <x v="466"/>
    <x v="445"/>
    <x v="30"/>
    <x v="91"/>
    <x v="37"/>
  </r>
  <r>
    <x v="467"/>
    <x v="446"/>
    <x v="44"/>
    <x v="79"/>
    <x v="265"/>
  </r>
  <r>
    <x v="468"/>
    <x v="447"/>
    <x v="30"/>
    <x v="91"/>
    <x v="217"/>
  </r>
  <r>
    <x v="469"/>
    <x v="448"/>
    <x v="30"/>
    <x v="91"/>
    <x v="266"/>
  </r>
  <r>
    <x v="470"/>
    <x v="379"/>
    <x v="30"/>
    <x v="91"/>
    <x v="267"/>
  </r>
  <r>
    <x v="471"/>
    <x v="449"/>
    <x v="30"/>
    <x v="92"/>
    <x v="260"/>
  </r>
  <r>
    <x v="472"/>
    <x v="450"/>
    <x v="31"/>
    <x v="93"/>
    <x v="90"/>
  </r>
  <r>
    <x v="473"/>
    <x v="451"/>
    <x v="31"/>
    <x v="94"/>
    <x v="231"/>
  </r>
  <r>
    <x v="474"/>
    <x v="452"/>
    <x v="31"/>
    <x v="94"/>
    <x v="268"/>
  </r>
  <r>
    <x v="475"/>
    <x v="453"/>
    <x v="31"/>
    <x v="94"/>
    <x v="241"/>
  </r>
  <r>
    <x v="476"/>
    <x v="454"/>
    <x v="31"/>
    <x v="94"/>
    <x v="93"/>
  </r>
  <r>
    <x v="477"/>
    <x v="327"/>
    <x v="45"/>
    <x v="70"/>
    <x v="269"/>
  </r>
  <r>
    <x v="478"/>
    <x v="455"/>
    <x v="31"/>
    <x v="94"/>
    <x v="270"/>
  </r>
  <r>
    <x v="479"/>
    <x v="456"/>
    <x v="31"/>
    <x v="95"/>
    <x v="241"/>
  </r>
  <r>
    <x v="480"/>
    <x v="457"/>
    <x v="31"/>
    <x v="94"/>
    <x v="271"/>
  </r>
  <r>
    <x v="481"/>
    <x v="458"/>
    <x v="31"/>
    <x v="94"/>
    <x v="272"/>
  </r>
  <r>
    <x v="482"/>
    <x v="459"/>
    <x v="31"/>
    <x v="94"/>
    <x v="273"/>
  </r>
  <r>
    <x v="483"/>
    <x v="460"/>
    <x v="31"/>
    <x v="94"/>
    <x v="274"/>
  </r>
  <r>
    <x v="484"/>
    <x v="461"/>
    <x v="32"/>
    <x v="94"/>
    <x v="275"/>
  </r>
  <r>
    <x v="485"/>
    <x v="462"/>
    <x v="32"/>
    <x v="94"/>
    <x v="8"/>
  </r>
  <r>
    <x v="486"/>
    <x v="354"/>
    <x v="32"/>
    <x v="94"/>
    <x v="276"/>
  </r>
  <r>
    <x v="487"/>
    <x v="463"/>
    <x v="11"/>
    <x v="96"/>
    <x v="36"/>
  </r>
  <r>
    <x v="488"/>
    <x v="464"/>
    <x v="31"/>
    <x v="91"/>
    <x v="277"/>
  </r>
  <r>
    <x v="489"/>
    <x v="386"/>
    <x v="31"/>
    <x v="91"/>
    <x v="278"/>
  </r>
  <r>
    <x v="490"/>
    <x v="465"/>
    <x v="32"/>
    <x v="94"/>
    <x v="279"/>
  </r>
  <r>
    <x v="491"/>
    <x v="466"/>
    <x v="32"/>
    <x v="94"/>
    <x v="237"/>
  </r>
  <r>
    <x v="492"/>
    <x v="467"/>
    <x v="32"/>
    <x v="94"/>
    <x v="280"/>
  </r>
  <r>
    <x v="493"/>
    <x v="468"/>
    <x v="32"/>
    <x v="94"/>
    <x v="281"/>
  </r>
  <r>
    <x v="494"/>
    <x v="469"/>
    <x v="32"/>
    <x v="93"/>
    <x v="282"/>
  </r>
  <r>
    <x v="495"/>
    <x v="470"/>
    <x v="11"/>
    <x v="97"/>
    <x v="239"/>
  </r>
  <r>
    <x v="496"/>
    <x v="471"/>
    <x v="32"/>
    <x v="71"/>
    <x v="283"/>
  </r>
  <r>
    <x v="497"/>
    <x v="472"/>
    <x v="32"/>
    <x v="71"/>
    <x v="284"/>
  </r>
  <r>
    <x v="498"/>
    <x v="473"/>
    <x v="32"/>
    <x v="71"/>
    <x v="284"/>
  </r>
  <r>
    <x v="499"/>
    <x v="433"/>
    <x v="32"/>
    <x v="71"/>
    <x v="285"/>
  </r>
  <r>
    <x v="500"/>
    <x v="474"/>
    <x v="32"/>
    <x v="71"/>
    <x v="286"/>
  </r>
  <r>
    <x v="501"/>
    <x v="475"/>
    <x v="32"/>
    <x v="71"/>
    <x v="287"/>
  </r>
  <r>
    <x v="502"/>
    <x v="476"/>
    <x v="32"/>
    <x v="71"/>
    <x v="288"/>
  </r>
  <r>
    <x v="503"/>
    <x v="477"/>
    <x v="32"/>
    <x v="71"/>
    <x v="21"/>
  </r>
  <r>
    <x v="504"/>
    <x v="478"/>
    <x v="32"/>
    <x v="71"/>
    <x v="21"/>
  </r>
  <r>
    <x v="505"/>
    <x v="479"/>
    <x v="11"/>
    <x v="96"/>
    <x v="36"/>
  </r>
  <r>
    <x v="506"/>
    <x v="480"/>
    <x v="32"/>
    <x v="71"/>
    <x v="21"/>
  </r>
  <r>
    <x v="507"/>
    <x v="481"/>
    <x v="8"/>
    <x v="71"/>
    <x v="289"/>
  </r>
  <r>
    <x v="508"/>
    <x v="482"/>
    <x v="33"/>
    <x v="71"/>
    <x v="290"/>
  </r>
  <r>
    <x v="509"/>
    <x v="483"/>
    <x v="33"/>
    <x v="71"/>
    <x v="291"/>
  </r>
  <r>
    <x v="510"/>
    <x v="484"/>
    <x v="8"/>
    <x v="71"/>
    <x v="292"/>
  </r>
  <r>
    <x v="511"/>
    <x v="485"/>
    <x v="33"/>
    <x v="71"/>
    <x v="293"/>
  </r>
  <r>
    <x v="512"/>
    <x v="486"/>
    <x v="33"/>
    <x v="71"/>
    <x v="90"/>
  </r>
  <r>
    <x v="513"/>
    <x v="487"/>
    <x v="33"/>
    <x v="71"/>
    <x v="25"/>
  </r>
  <r>
    <x v="514"/>
    <x v="488"/>
    <x v="33"/>
    <x v="71"/>
    <x v="33"/>
  </r>
  <r>
    <x v="515"/>
    <x v="228"/>
    <x v="14"/>
    <x v="68"/>
    <x v="79"/>
  </r>
  <r>
    <x v="516"/>
    <x v="489"/>
    <x v="38"/>
    <x v="15"/>
    <x v="82"/>
  </r>
  <r>
    <x v="517"/>
    <x v="490"/>
    <x v="34"/>
    <x v="71"/>
    <x v="294"/>
  </r>
  <r>
    <x v="518"/>
    <x v="386"/>
    <x v="34"/>
    <x v="71"/>
    <x v="295"/>
  </r>
  <r>
    <x v="519"/>
    <x v="491"/>
    <x v="34"/>
    <x v="71"/>
    <x v="21"/>
  </r>
  <r>
    <x v="520"/>
    <x v="492"/>
    <x v="34"/>
    <x v="71"/>
    <x v="296"/>
  </r>
  <r>
    <x v="521"/>
    <x v="493"/>
    <x v="34"/>
    <x v="71"/>
    <x v="287"/>
  </r>
  <r>
    <x v="522"/>
    <x v="494"/>
    <x v="6"/>
    <x v="76"/>
    <x v="297"/>
  </r>
  <r>
    <x v="523"/>
    <x v="495"/>
    <x v="8"/>
    <x v="94"/>
    <x v="42"/>
  </r>
  <r>
    <x v="524"/>
    <x v="496"/>
    <x v="8"/>
    <x v="93"/>
    <x v="25"/>
  </r>
  <r>
    <x v="525"/>
    <x v="497"/>
    <x v="8"/>
    <x v="98"/>
    <x v="298"/>
  </r>
  <r>
    <x v="526"/>
    <x v="498"/>
    <x v="8"/>
    <x v="99"/>
    <x v="91"/>
  </r>
  <r>
    <x v="527"/>
    <x v="499"/>
    <x v="8"/>
    <x v="95"/>
    <x v="299"/>
  </r>
  <r>
    <x v="528"/>
    <x v="500"/>
    <x v="8"/>
    <x v="98"/>
    <x v="300"/>
  </r>
  <r>
    <x v="529"/>
    <x v="501"/>
    <x v="8"/>
    <x v="100"/>
    <x v="301"/>
  </r>
  <r>
    <x v="530"/>
    <x v="502"/>
    <x v="8"/>
    <x v="100"/>
    <x v="302"/>
  </r>
  <r>
    <x v="531"/>
    <x v="503"/>
    <x v="8"/>
    <x v="100"/>
    <x v="117"/>
  </r>
  <r>
    <x v="532"/>
    <x v="504"/>
    <x v="8"/>
    <x v="99"/>
    <x v="303"/>
  </r>
  <r>
    <x v="533"/>
    <x v="505"/>
    <x v="26"/>
    <x v="13"/>
    <x v="20"/>
  </r>
  <r>
    <x v="534"/>
    <x v="506"/>
    <x v="33"/>
    <x v="101"/>
    <x v="253"/>
  </r>
  <r>
    <x v="535"/>
    <x v="507"/>
    <x v="33"/>
    <x v="101"/>
    <x v="244"/>
  </r>
  <r>
    <x v="536"/>
    <x v="508"/>
    <x v="33"/>
    <x v="101"/>
    <x v="231"/>
  </r>
  <r>
    <x v="537"/>
    <x v="509"/>
    <x v="33"/>
    <x v="101"/>
    <x v="48"/>
  </r>
  <r>
    <x v="538"/>
    <x v="510"/>
    <x v="33"/>
    <x v="94"/>
    <x v="304"/>
  </r>
  <r>
    <x v="539"/>
    <x v="511"/>
    <x v="33"/>
    <x v="94"/>
    <x v="217"/>
  </r>
  <r>
    <x v="540"/>
    <x v="512"/>
    <x v="33"/>
    <x v="94"/>
    <x v="305"/>
  </r>
  <r>
    <x v="541"/>
    <x v="513"/>
    <x v="33"/>
    <x v="95"/>
    <x v="42"/>
  </r>
  <r>
    <x v="542"/>
    <x v="514"/>
    <x v="33"/>
    <x v="99"/>
    <x v="306"/>
  </r>
  <r>
    <x v="543"/>
    <x v="515"/>
    <x v="33"/>
    <x v="98"/>
    <x v="307"/>
  </r>
  <r>
    <x v="544"/>
    <x v="516"/>
    <x v="33"/>
    <x v="94"/>
    <x v="303"/>
  </r>
  <r>
    <x v="545"/>
    <x v="517"/>
    <x v="33"/>
    <x v="101"/>
    <x v="250"/>
  </r>
  <r>
    <x v="546"/>
    <x v="518"/>
    <x v="33"/>
    <x v="101"/>
    <x v="107"/>
  </r>
  <r>
    <x v="547"/>
    <x v="519"/>
    <x v="33"/>
    <x v="101"/>
    <x v="219"/>
  </r>
  <r>
    <x v="548"/>
    <x v="520"/>
    <x v="33"/>
    <x v="101"/>
    <x v="308"/>
  </r>
  <r>
    <x v="549"/>
    <x v="521"/>
    <x v="33"/>
    <x v="100"/>
    <x v="245"/>
  </r>
  <r>
    <x v="550"/>
    <x v="522"/>
    <x v="33"/>
    <x v="100"/>
    <x v="112"/>
  </r>
  <r>
    <x v="551"/>
    <x v="523"/>
    <x v="34"/>
    <x v="100"/>
    <x v="306"/>
  </r>
  <r>
    <x v="552"/>
    <x v="524"/>
    <x v="34"/>
    <x v="100"/>
    <x v="309"/>
  </r>
  <r>
    <x v="553"/>
    <x v="525"/>
    <x v="34"/>
    <x v="94"/>
    <x v="310"/>
  </r>
  <r>
    <x v="554"/>
    <x v="526"/>
    <x v="40"/>
    <x v="73"/>
    <x v="30"/>
  </r>
  <r>
    <x v="555"/>
    <x v="527"/>
    <x v="34"/>
    <x v="94"/>
    <x v="309"/>
  </r>
  <r>
    <x v="556"/>
    <x v="528"/>
    <x v="34"/>
    <x v="95"/>
    <x v="70"/>
  </r>
  <r>
    <x v="557"/>
    <x v="529"/>
    <x v="34"/>
    <x v="93"/>
    <x v="311"/>
  </r>
  <r>
    <x v="558"/>
    <x v="530"/>
    <x v="34"/>
    <x v="98"/>
    <x v="312"/>
  </r>
  <r>
    <x v="559"/>
    <x v="531"/>
    <x v="34"/>
    <x v="102"/>
    <x v="83"/>
  </r>
  <r>
    <x v="560"/>
    <x v="532"/>
    <x v="34"/>
    <x v="102"/>
    <x v="225"/>
  </r>
  <r>
    <x v="561"/>
    <x v="533"/>
    <x v="34"/>
    <x v="102"/>
    <x v="241"/>
  </r>
  <r>
    <x v="562"/>
    <x v="534"/>
    <x v="34"/>
    <x v="94"/>
    <x v="250"/>
  </r>
  <r>
    <x v="563"/>
    <x v="535"/>
    <x v="34"/>
    <x v="94"/>
    <x v="313"/>
  </r>
  <r>
    <x v="564"/>
    <x v="536"/>
    <x v="11"/>
    <x v="103"/>
    <x v="314"/>
  </r>
  <r>
    <x v="565"/>
    <x v="537"/>
    <x v="34"/>
    <x v="94"/>
    <x v="315"/>
  </r>
  <r>
    <x v="566"/>
    <x v="538"/>
    <x v="34"/>
    <x v="99"/>
    <x v="224"/>
  </r>
  <r>
    <x v="567"/>
    <x v="539"/>
    <x v="34"/>
    <x v="100"/>
    <x v="316"/>
  </r>
  <r>
    <x v="568"/>
    <x v="540"/>
    <x v="34"/>
    <x v="94"/>
    <x v="317"/>
  </r>
  <r>
    <x v="569"/>
    <x v="541"/>
    <x v="34"/>
    <x v="104"/>
    <x v="298"/>
  </r>
  <r>
    <x v="570"/>
    <x v="542"/>
    <x v="9"/>
    <x v="105"/>
    <x v="318"/>
  </r>
  <r>
    <x v="571"/>
    <x v="543"/>
    <x v="9"/>
    <x v="105"/>
    <x v="223"/>
  </r>
  <r>
    <x v="572"/>
    <x v="544"/>
    <x v="9"/>
    <x v="105"/>
    <x v="319"/>
  </r>
  <r>
    <x v="573"/>
    <x v="545"/>
    <x v="9"/>
    <x v="105"/>
    <x v="315"/>
  </r>
  <r>
    <x v="574"/>
    <x v="546"/>
    <x v="9"/>
    <x v="105"/>
    <x v="320"/>
  </r>
  <r>
    <x v="575"/>
    <x v="547"/>
    <x v="14"/>
    <x v="106"/>
    <x v="300"/>
  </r>
  <r>
    <x v="576"/>
    <x v="548"/>
    <x v="9"/>
    <x v="105"/>
    <x v="321"/>
  </r>
  <r>
    <x v="577"/>
    <x v="549"/>
    <x v="8"/>
    <x v="72"/>
    <x v="76"/>
  </r>
  <r>
    <x v="578"/>
    <x v="550"/>
    <x v="8"/>
    <x v="11"/>
    <x v="3"/>
  </r>
  <r>
    <x v="579"/>
    <x v="551"/>
    <x v="8"/>
    <x v="72"/>
    <x v="89"/>
  </r>
  <r>
    <x v="580"/>
    <x v="552"/>
    <x v="8"/>
    <x v="11"/>
    <x v="148"/>
  </r>
  <r>
    <x v="581"/>
    <x v="553"/>
    <x v="8"/>
    <x v="72"/>
    <x v="322"/>
  </r>
  <r>
    <x v="582"/>
    <x v="554"/>
    <x v="8"/>
    <x v="11"/>
    <x v="36"/>
  </r>
  <r>
    <x v="583"/>
    <x v="555"/>
    <x v="8"/>
    <x v="11"/>
    <x v="4"/>
  </r>
  <r>
    <x v="584"/>
    <x v="556"/>
    <x v="8"/>
    <x v="11"/>
    <x v="76"/>
  </r>
  <r>
    <x v="585"/>
    <x v="557"/>
    <x v="33"/>
    <x v="11"/>
    <x v="4"/>
  </r>
  <r>
    <x v="586"/>
    <x v="558"/>
    <x v="14"/>
    <x v="18"/>
    <x v="21"/>
  </r>
  <r>
    <x v="587"/>
    <x v="559"/>
    <x v="8"/>
    <x v="33"/>
    <x v="323"/>
  </r>
  <r>
    <x v="588"/>
    <x v="560"/>
    <x v="33"/>
    <x v="11"/>
    <x v="234"/>
  </r>
  <r>
    <x v="589"/>
    <x v="561"/>
    <x v="33"/>
    <x v="11"/>
    <x v="32"/>
  </r>
  <r>
    <x v="590"/>
    <x v="562"/>
    <x v="8"/>
    <x v="11"/>
    <x v="306"/>
  </r>
  <r>
    <x v="591"/>
    <x v="563"/>
    <x v="8"/>
    <x v="11"/>
    <x v="254"/>
  </r>
  <r>
    <x v="592"/>
    <x v="564"/>
    <x v="8"/>
    <x v="72"/>
    <x v="3"/>
  </r>
  <r>
    <x v="593"/>
    <x v="565"/>
    <x v="8"/>
    <x v="72"/>
    <x v="77"/>
  </r>
  <r>
    <x v="594"/>
    <x v="379"/>
    <x v="8"/>
    <x v="72"/>
    <x v="91"/>
  </r>
  <r>
    <x v="595"/>
    <x v="566"/>
    <x v="8"/>
    <x v="11"/>
    <x v="15"/>
  </r>
  <r>
    <x v="596"/>
    <x v="352"/>
    <x v="8"/>
    <x v="11"/>
    <x v="29"/>
  </r>
  <r>
    <x v="597"/>
    <x v="567"/>
    <x v="8"/>
    <x v="72"/>
    <x v="12"/>
  </r>
  <r>
    <x v="598"/>
    <x v="568"/>
    <x v="8"/>
    <x v="85"/>
    <x v="24"/>
  </r>
  <r>
    <x v="599"/>
    <x v="569"/>
    <x v="33"/>
    <x v="82"/>
    <x v="254"/>
  </r>
  <r>
    <x v="600"/>
    <x v="570"/>
    <x v="33"/>
    <x v="107"/>
    <x v="324"/>
  </r>
  <r>
    <x v="601"/>
    <x v="571"/>
    <x v="8"/>
    <x v="107"/>
    <x v="26"/>
  </r>
  <r>
    <x v="602"/>
    <x v="572"/>
    <x v="33"/>
    <x v="107"/>
    <x v="75"/>
  </r>
  <r>
    <x v="603"/>
    <x v="573"/>
    <x v="8"/>
    <x v="80"/>
    <x v="115"/>
  </r>
  <r>
    <x v="604"/>
    <x v="574"/>
    <x v="8"/>
    <x v="87"/>
    <x v="24"/>
  </r>
  <r>
    <x v="605"/>
    <x v="575"/>
    <x v="8"/>
    <x v="80"/>
    <x v="3"/>
  </r>
  <r>
    <x v="606"/>
    <x v="576"/>
    <x v="8"/>
    <x v="80"/>
    <x v="58"/>
  </r>
  <r>
    <x v="607"/>
    <x v="577"/>
    <x v="38"/>
    <x v="83"/>
    <x v="245"/>
  </r>
  <r>
    <x v="608"/>
    <x v="578"/>
    <x v="8"/>
    <x v="72"/>
    <x v="234"/>
  </r>
  <r>
    <x v="609"/>
    <x v="579"/>
    <x v="33"/>
    <x v="108"/>
    <x v="234"/>
  </r>
  <r>
    <x v="610"/>
    <x v="580"/>
    <x v="33"/>
    <x v="108"/>
    <x v="86"/>
  </r>
  <r>
    <x v="611"/>
    <x v="581"/>
    <x v="33"/>
    <x v="108"/>
    <x v="8"/>
  </r>
  <r>
    <x v="612"/>
    <x v="468"/>
    <x v="33"/>
    <x v="108"/>
    <x v="318"/>
  </r>
  <r>
    <x v="613"/>
    <x v="582"/>
    <x v="33"/>
    <x v="108"/>
    <x v="321"/>
  </r>
  <r>
    <x v="614"/>
    <x v="583"/>
    <x v="33"/>
    <x v="72"/>
    <x v="323"/>
  </r>
  <r>
    <x v="615"/>
    <x v="584"/>
    <x v="33"/>
    <x v="108"/>
    <x v="4"/>
  </r>
  <r>
    <x v="616"/>
    <x v="585"/>
    <x v="33"/>
    <x v="72"/>
    <x v="181"/>
  </r>
  <r>
    <x v="617"/>
    <x v="586"/>
    <x v="33"/>
    <x v="72"/>
    <x v="245"/>
  </r>
  <r>
    <x v="618"/>
    <x v="587"/>
    <x v="33"/>
    <x v="72"/>
    <x v="78"/>
  </r>
  <r>
    <x v="619"/>
    <x v="588"/>
    <x v="33"/>
    <x v="82"/>
    <x v="310"/>
  </r>
  <r>
    <x v="620"/>
    <x v="589"/>
    <x v="33"/>
    <x v="80"/>
    <x v="4"/>
  </r>
  <r>
    <x v="621"/>
    <x v="590"/>
    <x v="33"/>
    <x v="80"/>
    <x v="91"/>
  </r>
  <r>
    <x v="622"/>
    <x v="591"/>
    <x v="33"/>
    <x v="72"/>
    <x v="20"/>
  </r>
  <r>
    <x v="623"/>
    <x v="592"/>
    <x v="33"/>
    <x v="86"/>
    <x v="254"/>
  </r>
  <r>
    <x v="624"/>
    <x v="593"/>
    <x v="33"/>
    <x v="72"/>
    <x v="324"/>
  </r>
  <r>
    <x v="625"/>
    <x v="594"/>
    <x v="33"/>
    <x v="9"/>
    <x v="95"/>
  </r>
  <r>
    <x v="626"/>
    <x v="595"/>
    <x v="33"/>
    <x v="72"/>
    <x v="94"/>
  </r>
  <r>
    <x v="627"/>
    <x v="596"/>
    <x v="33"/>
    <x v="72"/>
    <x v="218"/>
  </r>
  <r>
    <x v="628"/>
    <x v="422"/>
    <x v="33"/>
    <x v="72"/>
    <x v="34"/>
  </r>
  <r>
    <x v="629"/>
    <x v="597"/>
    <x v="33"/>
    <x v="72"/>
    <x v="13"/>
  </r>
  <r>
    <x v="630"/>
    <x v="482"/>
    <x v="33"/>
    <x v="9"/>
    <x v="231"/>
  </r>
  <r>
    <x v="631"/>
    <x v="483"/>
    <x v="33"/>
    <x v="9"/>
    <x v="223"/>
  </r>
  <r>
    <x v="632"/>
    <x v="598"/>
    <x v="33"/>
    <x v="78"/>
    <x v="82"/>
  </r>
  <r>
    <x v="633"/>
    <x v="599"/>
    <x v="33"/>
    <x v="86"/>
    <x v="324"/>
  </r>
  <r>
    <x v="634"/>
    <x v="600"/>
    <x v="33"/>
    <x v="86"/>
    <x v="79"/>
  </r>
  <r>
    <x v="635"/>
    <x v="601"/>
    <x v="34"/>
    <x v="72"/>
    <x v="3"/>
  </r>
  <r>
    <x v="636"/>
    <x v="602"/>
    <x v="34"/>
    <x v="72"/>
    <x v="34"/>
  </r>
  <r>
    <x v="637"/>
    <x v="603"/>
    <x v="34"/>
    <x v="72"/>
    <x v="34"/>
  </r>
  <r>
    <x v="638"/>
    <x v="604"/>
    <x v="43"/>
    <x v="9"/>
    <x v="115"/>
  </r>
  <r>
    <x v="639"/>
    <x v="605"/>
    <x v="34"/>
    <x v="72"/>
    <x v="254"/>
  </r>
  <r>
    <x v="640"/>
    <x v="606"/>
    <x v="34"/>
    <x v="72"/>
    <x v="84"/>
  </r>
  <r>
    <x v="641"/>
    <x v="607"/>
    <x v="34"/>
    <x v="72"/>
    <x v="80"/>
  </r>
  <r>
    <x v="642"/>
    <x v="608"/>
    <x v="34"/>
    <x v="72"/>
    <x v="325"/>
  </r>
  <r>
    <x v="643"/>
    <x v="609"/>
    <x v="34"/>
    <x v="72"/>
    <x v="91"/>
  </r>
  <r>
    <x v="644"/>
    <x v="610"/>
    <x v="34"/>
    <x v="11"/>
    <x v="32"/>
  </r>
  <r>
    <x v="645"/>
    <x v="611"/>
    <x v="34"/>
    <x v="11"/>
    <x v="244"/>
  </r>
  <r>
    <x v="646"/>
    <x v="612"/>
    <x v="34"/>
    <x v="11"/>
    <x v="111"/>
  </r>
  <r>
    <x v="647"/>
    <x v="19"/>
    <x v="34"/>
    <x v="11"/>
    <x v="49"/>
  </r>
  <r>
    <x v="648"/>
    <x v="409"/>
    <x v="34"/>
    <x v="11"/>
    <x v="15"/>
  </r>
  <r>
    <x v="649"/>
    <x v="613"/>
    <x v="34"/>
    <x v="33"/>
    <x v="32"/>
  </r>
  <r>
    <x v="650"/>
    <x v="614"/>
    <x v="34"/>
    <x v="80"/>
    <x v="18"/>
  </r>
  <r>
    <x v="651"/>
    <x v="615"/>
    <x v="34"/>
    <x v="33"/>
    <x v="244"/>
  </r>
  <r>
    <x v="652"/>
    <x v="616"/>
    <x v="34"/>
    <x v="33"/>
    <x v="251"/>
  </r>
  <r>
    <x v="653"/>
    <x v="617"/>
    <x v="34"/>
    <x v="88"/>
    <x v="240"/>
  </r>
  <r>
    <x v="654"/>
    <x v="618"/>
    <x v="34"/>
    <x v="78"/>
    <x v="234"/>
  </r>
  <r>
    <x v="655"/>
    <x v="619"/>
    <x v="34"/>
    <x v="78"/>
    <x v="26"/>
  </r>
  <r>
    <x v="656"/>
    <x v="620"/>
    <x v="34"/>
    <x v="72"/>
    <x v="20"/>
  </r>
  <r>
    <x v="657"/>
    <x v="621"/>
    <x v="34"/>
    <x v="72"/>
    <x v="239"/>
  </r>
  <r>
    <x v="658"/>
    <x v="622"/>
    <x v="11"/>
    <x v="96"/>
    <x v="29"/>
  </r>
  <r>
    <x v="659"/>
    <x v="623"/>
    <x v="34"/>
    <x v="80"/>
    <x v="254"/>
  </r>
  <r>
    <x v="660"/>
    <x v="624"/>
    <x v="34"/>
    <x v="33"/>
    <x v="324"/>
  </r>
  <r>
    <x v="661"/>
    <x v="625"/>
    <x v="9"/>
    <x v="72"/>
    <x v="252"/>
  </r>
  <r>
    <x v="662"/>
    <x v="626"/>
    <x v="9"/>
    <x v="72"/>
    <x v="4"/>
  </r>
  <r>
    <x v="663"/>
    <x v="627"/>
    <x v="9"/>
    <x v="72"/>
    <x v="4"/>
  </r>
  <r>
    <x v="664"/>
    <x v="628"/>
    <x v="9"/>
    <x v="72"/>
    <x v="80"/>
  </r>
  <r>
    <x v="665"/>
    <x v="629"/>
    <x v="9"/>
    <x v="72"/>
    <x v="223"/>
  </r>
  <r>
    <x v="666"/>
    <x v="630"/>
    <x v="9"/>
    <x v="80"/>
    <x v="8"/>
  </r>
  <r>
    <x v="667"/>
    <x v="631"/>
    <x v="6"/>
    <x v="83"/>
    <x v="20"/>
  </r>
  <r>
    <x v="668"/>
    <x v="632"/>
    <x v="9"/>
    <x v="88"/>
    <x v="15"/>
  </r>
  <r>
    <x v="669"/>
    <x v="633"/>
    <x v="9"/>
    <x v="109"/>
    <x v="18"/>
  </r>
  <r>
    <x v="670"/>
    <x v="634"/>
    <x v="9"/>
    <x v="72"/>
    <x v="326"/>
  </r>
  <r>
    <x v="671"/>
    <x v="635"/>
    <x v="9"/>
    <x v="80"/>
    <x v="94"/>
  </r>
  <r>
    <x v="672"/>
    <x v="636"/>
    <x v="9"/>
    <x v="80"/>
    <x v="22"/>
  </r>
  <r>
    <x v="673"/>
    <x v="637"/>
    <x v="9"/>
    <x v="72"/>
    <x v="244"/>
  </r>
  <r>
    <x v="674"/>
    <x v="638"/>
    <x v="9"/>
    <x v="11"/>
    <x v="218"/>
  </r>
  <r>
    <x v="675"/>
    <x v="639"/>
    <x v="38"/>
    <x v="70"/>
    <x v="327"/>
  </r>
  <r>
    <x v="676"/>
    <x v="411"/>
    <x v="9"/>
    <x v="11"/>
    <x v="18"/>
  </r>
  <r>
    <x v="677"/>
    <x v="53"/>
    <x v="9"/>
    <x v="11"/>
    <x v="240"/>
  </r>
  <r>
    <x v="678"/>
    <x v="412"/>
    <x v="9"/>
    <x v="11"/>
    <x v="116"/>
  </r>
  <r>
    <x v="679"/>
    <x v="549"/>
    <x v="9"/>
    <x v="72"/>
    <x v="22"/>
  </r>
  <r>
    <x v="680"/>
    <x v="640"/>
    <x v="9"/>
    <x v="72"/>
    <x v="16"/>
  </r>
  <r>
    <x v="681"/>
    <x v="641"/>
    <x v="9"/>
    <x v="72"/>
    <x v="51"/>
  </r>
  <r>
    <x v="682"/>
    <x v="642"/>
    <x v="9"/>
    <x v="11"/>
    <x v="1"/>
  </r>
  <r>
    <x v="683"/>
    <x v="643"/>
    <x v="35"/>
    <x v="72"/>
    <x v="95"/>
  </r>
  <r>
    <x v="684"/>
    <x v="644"/>
    <x v="9"/>
    <x v="72"/>
    <x v="20"/>
  </r>
  <r>
    <x v="685"/>
    <x v="645"/>
    <x v="35"/>
    <x v="72"/>
    <x v="238"/>
  </r>
  <r>
    <x v="686"/>
    <x v="646"/>
    <x v="35"/>
    <x v="72"/>
    <x v="225"/>
  </r>
  <r>
    <x v="687"/>
    <x v="647"/>
    <x v="35"/>
    <x v="72"/>
    <x v="77"/>
  </r>
  <r>
    <x v="688"/>
    <x v="411"/>
    <x v="35"/>
    <x v="72"/>
    <x v="34"/>
  </r>
  <r>
    <x v="689"/>
    <x v="648"/>
    <x v="35"/>
    <x v="72"/>
    <x v="13"/>
  </r>
  <r>
    <x v="690"/>
    <x v="649"/>
    <x v="35"/>
    <x v="82"/>
    <x v="87"/>
  </r>
  <r>
    <x v="691"/>
    <x v="650"/>
    <x v="35"/>
    <x v="72"/>
    <x v="31"/>
  </r>
  <r>
    <x v="692"/>
    <x v="651"/>
    <x v="38"/>
    <x v="70"/>
    <x v="328"/>
  </r>
  <r>
    <x v="693"/>
    <x v="652"/>
    <x v="35"/>
    <x v="72"/>
    <x v="24"/>
  </r>
  <r>
    <x v="694"/>
    <x v="350"/>
    <x v="35"/>
    <x v="78"/>
    <x v="7"/>
  </r>
  <r>
    <x v="695"/>
    <x v="653"/>
    <x v="35"/>
    <x v="86"/>
    <x v="50"/>
  </r>
  <r>
    <x v="696"/>
    <x v="654"/>
    <x v="35"/>
    <x v="72"/>
    <x v="31"/>
  </r>
  <r>
    <x v="697"/>
    <x v="655"/>
    <x v="35"/>
    <x v="72"/>
    <x v="49"/>
  </r>
  <r>
    <x v="698"/>
    <x v="656"/>
    <x v="35"/>
    <x v="72"/>
    <x v="3"/>
  </r>
  <r>
    <x v="699"/>
    <x v="657"/>
    <x v="35"/>
    <x v="72"/>
    <x v="249"/>
  </r>
  <r>
    <x v="700"/>
    <x v="658"/>
    <x v="35"/>
    <x v="72"/>
    <x v="329"/>
  </r>
  <r>
    <x v="701"/>
    <x v="659"/>
    <x v="35"/>
    <x v="11"/>
    <x v="94"/>
  </r>
  <r>
    <x v="702"/>
    <x v="561"/>
    <x v="35"/>
    <x v="11"/>
    <x v="36"/>
  </r>
  <r>
    <x v="703"/>
    <x v="660"/>
    <x v="35"/>
    <x v="11"/>
    <x v="82"/>
  </r>
  <r>
    <x v="704"/>
    <x v="661"/>
    <x v="35"/>
    <x v="11"/>
    <x v="270"/>
  </r>
  <r>
    <x v="705"/>
    <x v="394"/>
    <x v="35"/>
    <x v="72"/>
    <x v="330"/>
  </r>
  <r>
    <x v="706"/>
    <x v="662"/>
    <x v="19"/>
    <x v="110"/>
    <x v="331"/>
  </r>
  <r>
    <x v="707"/>
    <x v="663"/>
    <x v="11"/>
    <x v="64"/>
    <x v="76"/>
  </r>
  <r>
    <x v="708"/>
    <x v="664"/>
    <x v="11"/>
    <x v="111"/>
    <x v="20"/>
  </r>
  <r>
    <x v="709"/>
    <x v="665"/>
    <x v="46"/>
    <x v="112"/>
    <x v="324"/>
  </r>
  <r>
    <x v="710"/>
    <x v="666"/>
    <x v="11"/>
    <x v="113"/>
    <x v="3"/>
  </r>
  <r>
    <x v="711"/>
    <x v="667"/>
    <x v="47"/>
    <x v="96"/>
    <x v="234"/>
  </r>
  <r>
    <x v="712"/>
    <x v="668"/>
    <x v="11"/>
    <x v="114"/>
    <x v="20"/>
  </r>
  <r>
    <x v="713"/>
    <x v="669"/>
    <x v="44"/>
    <x v="115"/>
    <x v="28"/>
  </r>
  <r>
    <x v="714"/>
    <x v="670"/>
    <x v="26"/>
    <x v="116"/>
    <x v="224"/>
  </r>
  <r>
    <x v="715"/>
    <x v="671"/>
    <x v="21"/>
    <x v="49"/>
    <x v="12"/>
  </r>
  <r>
    <x v="716"/>
    <x v="672"/>
    <x v="9"/>
    <x v="71"/>
    <x v="270"/>
  </r>
  <r>
    <x v="717"/>
    <x v="673"/>
    <x v="9"/>
    <x v="71"/>
    <x v="332"/>
  </r>
  <r>
    <x v="718"/>
    <x v="674"/>
    <x v="9"/>
    <x v="71"/>
    <x v="333"/>
  </r>
  <r>
    <x v="719"/>
    <x v="675"/>
    <x v="9"/>
    <x v="71"/>
    <x v="334"/>
  </r>
  <r>
    <x v="720"/>
    <x v="629"/>
    <x v="9"/>
    <x v="71"/>
    <x v="291"/>
  </r>
  <r>
    <x v="721"/>
    <x v="676"/>
    <x v="35"/>
    <x v="71"/>
    <x v="236"/>
  </r>
  <r>
    <x v="722"/>
    <x v="677"/>
    <x v="35"/>
    <x v="71"/>
    <x v="33"/>
  </r>
  <r>
    <x v="723"/>
    <x v="678"/>
    <x v="35"/>
    <x v="71"/>
    <x v="335"/>
  </r>
  <r>
    <x v="724"/>
    <x v="679"/>
    <x v="35"/>
    <x v="71"/>
    <x v="60"/>
  </r>
  <r>
    <x v="725"/>
    <x v="219"/>
    <x v="36"/>
    <x v="14"/>
    <x v="146"/>
  </r>
  <r>
    <x v="726"/>
    <x v="680"/>
    <x v="35"/>
    <x v="71"/>
    <x v="21"/>
  </r>
  <r>
    <x v="727"/>
    <x v="323"/>
    <x v="36"/>
    <x v="58"/>
    <x v="21"/>
  </r>
  <r>
    <x v="728"/>
    <x v="681"/>
    <x v="35"/>
    <x v="71"/>
    <x v="287"/>
  </r>
  <r>
    <x v="729"/>
    <x v="682"/>
    <x v="36"/>
    <x v="67"/>
    <x v="27"/>
  </r>
  <r>
    <x v="730"/>
    <x v="558"/>
    <x v="36"/>
    <x v="58"/>
    <x v="21"/>
  </r>
  <r>
    <x v="731"/>
    <x v="683"/>
    <x v="29"/>
    <x v="117"/>
    <x v="336"/>
  </r>
  <r>
    <x v="732"/>
    <x v="684"/>
    <x v="36"/>
    <x v="58"/>
    <x v="202"/>
  </r>
  <r>
    <x v="733"/>
    <x v="685"/>
    <x v="36"/>
    <x v="58"/>
    <x v="202"/>
  </r>
  <r>
    <x v="734"/>
    <x v="686"/>
    <x v="36"/>
    <x v="67"/>
    <x v="202"/>
  </r>
  <r>
    <x v="735"/>
    <x v="10"/>
    <x v="11"/>
    <x v="118"/>
    <x v="72"/>
  </r>
  <r>
    <x v="736"/>
    <x v="687"/>
    <x v="36"/>
    <x v="67"/>
    <x v="27"/>
  </r>
  <r>
    <x v="737"/>
    <x v="688"/>
    <x v="36"/>
    <x v="67"/>
    <x v="27"/>
  </r>
  <r>
    <x v="738"/>
    <x v="689"/>
    <x v="36"/>
    <x v="67"/>
    <x v="27"/>
  </r>
  <r>
    <x v="739"/>
    <x v="690"/>
    <x v="42"/>
    <x v="14"/>
    <x v="77"/>
  </r>
  <r>
    <x v="740"/>
    <x v="691"/>
    <x v="36"/>
    <x v="67"/>
    <x v="218"/>
  </r>
  <r>
    <x v="741"/>
    <x v="219"/>
    <x v="36"/>
    <x v="14"/>
    <x v="265"/>
  </r>
  <r>
    <x v="742"/>
    <x v="692"/>
    <x v="36"/>
    <x v="67"/>
    <x v="218"/>
  </r>
  <r>
    <x v="743"/>
    <x v="693"/>
    <x v="4"/>
    <x v="119"/>
    <x v="337"/>
  </r>
  <r>
    <x v="744"/>
    <x v="694"/>
    <x v="36"/>
    <x v="67"/>
    <x v="202"/>
  </r>
  <r>
    <x v="745"/>
    <x v="695"/>
    <x v="36"/>
    <x v="58"/>
    <x v="14"/>
  </r>
  <r>
    <x v="746"/>
    <x v="696"/>
    <x v="36"/>
    <x v="58"/>
    <x v="21"/>
  </r>
  <r>
    <x v="747"/>
    <x v="697"/>
    <x v="36"/>
    <x v="58"/>
    <x v="21"/>
  </r>
  <r>
    <x v="748"/>
    <x v="698"/>
    <x v="36"/>
    <x v="58"/>
    <x v="29"/>
  </r>
  <r>
    <x v="749"/>
    <x v="699"/>
    <x v="36"/>
    <x v="58"/>
    <x v="21"/>
  </r>
  <r>
    <x v="750"/>
    <x v="700"/>
    <x v="9"/>
    <x v="120"/>
    <x v="94"/>
  </r>
  <r>
    <x v="751"/>
    <x v="701"/>
    <x v="9"/>
    <x v="120"/>
    <x v="34"/>
  </r>
  <r>
    <x v="752"/>
    <x v="702"/>
    <x v="9"/>
    <x v="120"/>
    <x v="76"/>
  </r>
  <r>
    <x v="753"/>
    <x v="703"/>
    <x v="9"/>
    <x v="120"/>
    <x v="1"/>
  </r>
  <r>
    <x v="754"/>
    <x v="704"/>
    <x v="36"/>
    <x v="67"/>
    <x v="34"/>
  </r>
  <r>
    <x v="755"/>
    <x v="705"/>
    <x v="36"/>
    <x v="121"/>
    <x v="305"/>
  </r>
  <r>
    <x v="756"/>
    <x v="706"/>
    <x v="10"/>
    <x v="121"/>
    <x v="79"/>
  </r>
  <r>
    <x v="757"/>
    <x v="707"/>
    <x v="35"/>
    <x v="120"/>
    <x v="36"/>
  </r>
  <r>
    <x v="758"/>
    <x v="708"/>
    <x v="35"/>
    <x v="120"/>
    <x v="1"/>
  </r>
  <r>
    <x v="759"/>
    <x v="709"/>
    <x v="35"/>
    <x v="120"/>
    <x v="76"/>
  </r>
  <r>
    <x v="760"/>
    <x v="710"/>
    <x v="36"/>
    <x v="58"/>
    <x v="202"/>
  </r>
  <r>
    <x v="761"/>
    <x v="219"/>
    <x v="36"/>
    <x v="14"/>
    <x v="246"/>
  </r>
  <r>
    <x v="762"/>
    <x v="711"/>
    <x v="36"/>
    <x v="58"/>
    <x v="4"/>
  </r>
  <r>
    <x v="763"/>
    <x v="712"/>
    <x v="4"/>
    <x v="119"/>
    <x v="275"/>
  </r>
  <r>
    <x v="764"/>
    <x v="713"/>
    <x v="36"/>
    <x v="58"/>
    <x v="5"/>
  </r>
  <r>
    <x v="765"/>
    <x v="714"/>
    <x v="26"/>
    <x v="50"/>
    <x v="202"/>
  </r>
  <r>
    <x v="766"/>
    <x v="715"/>
    <x v="36"/>
    <x v="58"/>
    <x v="218"/>
  </r>
  <r>
    <x v="767"/>
    <x v="716"/>
    <x v="36"/>
    <x v="58"/>
    <x v="5"/>
  </r>
  <r>
    <x v="768"/>
    <x v="717"/>
    <x v="36"/>
    <x v="58"/>
    <x v="5"/>
  </r>
  <r>
    <x v="769"/>
    <x v="718"/>
    <x v="41"/>
    <x v="58"/>
    <x v="21"/>
  </r>
  <r>
    <x v="770"/>
    <x v="719"/>
    <x v="11"/>
    <x v="35"/>
    <x v="86"/>
  </r>
  <r>
    <x v="771"/>
    <x v="720"/>
    <x v="46"/>
    <x v="35"/>
    <x v="18"/>
  </r>
  <r>
    <x v="772"/>
    <x v="721"/>
    <x v="40"/>
    <x v="68"/>
    <x v="21"/>
  </r>
  <r>
    <x v="773"/>
    <x v="722"/>
    <x v="11"/>
    <x v="35"/>
    <x v="80"/>
  </r>
  <r>
    <x v="774"/>
    <x v="723"/>
    <x v="36"/>
    <x v="67"/>
    <x v="218"/>
  </r>
  <r>
    <x v="775"/>
    <x v="724"/>
    <x v="40"/>
    <x v="58"/>
    <x v="21"/>
  </r>
  <r>
    <x v="776"/>
    <x v="219"/>
    <x v="36"/>
    <x v="14"/>
    <x v="46"/>
  </r>
  <r>
    <x v="777"/>
    <x v="725"/>
    <x v="42"/>
    <x v="115"/>
    <x v="27"/>
  </r>
  <r>
    <x v="778"/>
    <x v="726"/>
    <x v="4"/>
    <x v="119"/>
    <x v="338"/>
  </r>
  <r>
    <x v="779"/>
    <x v="713"/>
    <x v="42"/>
    <x v="58"/>
    <x v="218"/>
  </r>
  <r>
    <x v="780"/>
    <x v="727"/>
    <x v="42"/>
    <x v="58"/>
    <x v="218"/>
  </r>
  <r>
    <x v="781"/>
    <x v="728"/>
    <x v="42"/>
    <x v="67"/>
    <x v="202"/>
  </r>
  <r>
    <x v="782"/>
    <x v="729"/>
    <x v="42"/>
    <x v="58"/>
    <x v="76"/>
  </r>
  <r>
    <x v="783"/>
    <x v="730"/>
    <x v="42"/>
    <x v="58"/>
    <x v="31"/>
  </r>
  <r>
    <x v="784"/>
    <x v="731"/>
    <x v="42"/>
    <x v="58"/>
    <x v="18"/>
  </r>
  <r>
    <x v="785"/>
    <x v="732"/>
    <x v="42"/>
    <x v="67"/>
    <x v="34"/>
  </r>
  <r>
    <x v="786"/>
    <x v="733"/>
    <x v="42"/>
    <x v="67"/>
    <x v="27"/>
  </r>
  <r>
    <x v="787"/>
    <x v="734"/>
    <x v="42"/>
    <x v="67"/>
    <x v="218"/>
  </r>
  <r>
    <x v="788"/>
    <x v="735"/>
    <x v="42"/>
    <x v="67"/>
    <x v="14"/>
  </r>
  <r>
    <x v="789"/>
    <x v="736"/>
    <x v="42"/>
    <x v="58"/>
    <x v="202"/>
  </r>
  <r>
    <x v="790"/>
    <x v="219"/>
    <x v="36"/>
    <x v="14"/>
    <x v="339"/>
  </r>
  <r>
    <x v="791"/>
    <x v="737"/>
    <x v="42"/>
    <x v="67"/>
    <x v="202"/>
  </r>
  <r>
    <x v="792"/>
    <x v="738"/>
    <x v="4"/>
    <x v="119"/>
    <x v="262"/>
  </r>
  <r>
    <x v="793"/>
    <x v="739"/>
    <x v="42"/>
    <x v="67"/>
    <x v="202"/>
  </r>
  <r>
    <x v="794"/>
    <x v="740"/>
    <x v="42"/>
    <x v="67"/>
    <x v="202"/>
  </r>
  <r>
    <x v="795"/>
    <x v="741"/>
    <x v="42"/>
    <x v="67"/>
    <x v="21"/>
  </r>
  <r>
    <x v="796"/>
    <x v="742"/>
    <x v="42"/>
    <x v="67"/>
    <x v="21"/>
  </r>
  <r>
    <x v="797"/>
    <x v="743"/>
    <x v="42"/>
    <x v="67"/>
    <x v="34"/>
  </r>
  <r>
    <x v="798"/>
    <x v="744"/>
    <x v="42"/>
    <x v="67"/>
    <x v="13"/>
  </r>
  <r>
    <x v="799"/>
    <x v="745"/>
    <x v="42"/>
    <x v="115"/>
    <x v="14"/>
  </r>
  <r>
    <x v="800"/>
    <x v="746"/>
    <x v="23"/>
    <x v="122"/>
    <x v="20"/>
  </r>
  <r>
    <x v="801"/>
    <x v="747"/>
    <x v="44"/>
    <x v="115"/>
    <x v="236"/>
  </r>
  <r>
    <x v="802"/>
    <x v="748"/>
    <x v="36"/>
    <x v="58"/>
    <x v="21"/>
  </r>
  <r>
    <x v="803"/>
    <x v="16"/>
    <x v="10"/>
    <x v="14"/>
    <x v="44"/>
  </r>
  <r>
    <x v="804"/>
    <x v="749"/>
    <x v="36"/>
    <x v="67"/>
    <x v="202"/>
  </r>
  <r>
    <x v="805"/>
    <x v="750"/>
    <x v="4"/>
    <x v="119"/>
    <x v="279"/>
  </r>
  <r>
    <x v="806"/>
    <x v="751"/>
    <x v="36"/>
    <x v="67"/>
    <x v="202"/>
  </r>
  <r>
    <x v="807"/>
    <x v="752"/>
    <x v="38"/>
    <x v="115"/>
    <x v="21"/>
  </r>
  <r>
    <x v="808"/>
    <x v="753"/>
    <x v="6"/>
    <x v="115"/>
    <x v="202"/>
  </r>
  <r>
    <x v="809"/>
    <x v="750"/>
    <x v="5"/>
    <x v="119"/>
    <x v="340"/>
  </r>
  <r>
    <x v="810"/>
    <x v="754"/>
    <x v="6"/>
    <x v="115"/>
    <x v="21"/>
  </r>
  <r>
    <x v="811"/>
    <x v="755"/>
    <x v="7"/>
    <x v="119"/>
    <x v="341"/>
  </r>
  <r>
    <x v="812"/>
    <x v="756"/>
    <x v="6"/>
    <x v="115"/>
    <x v="21"/>
  </r>
  <r>
    <x v="813"/>
    <x v="757"/>
    <x v="6"/>
    <x v="115"/>
    <x v="21"/>
  </r>
  <r>
    <x v="814"/>
    <x v="758"/>
    <x v="6"/>
    <x v="115"/>
    <x v="202"/>
  </r>
  <r>
    <x v="815"/>
    <x v="558"/>
    <x v="38"/>
    <x v="0"/>
    <x v="21"/>
  </r>
  <r>
    <x v="816"/>
    <x v="759"/>
    <x v="38"/>
    <x v="67"/>
    <x v="202"/>
  </r>
  <r>
    <x v="817"/>
    <x v="760"/>
    <x v="38"/>
    <x v="67"/>
    <x v="202"/>
  </r>
  <r>
    <x v="818"/>
    <x v="761"/>
    <x v="5"/>
    <x v="119"/>
    <x v="276"/>
  </r>
  <r>
    <x v="819"/>
    <x v="762"/>
    <x v="38"/>
    <x v="58"/>
    <x v="14"/>
  </r>
  <r>
    <x v="820"/>
    <x v="763"/>
    <x v="35"/>
    <x v="71"/>
    <x v="342"/>
  </r>
  <r>
    <x v="821"/>
    <x v="764"/>
    <x v="38"/>
    <x v="58"/>
    <x v="14"/>
  </r>
  <r>
    <x v="822"/>
    <x v="765"/>
    <x v="38"/>
    <x v="58"/>
    <x v="202"/>
  </r>
  <r>
    <x v="823"/>
    <x v="766"/>
    <x v="44"/>
    <x v="115"/>
    <x v="21"/>
  </r>
  <r>
    <x v="824"/>
    <x v="767"/>
    <x v="1"/>
    <x v="115"/>
    <x v="34"/>
  </r>
  <r>
    <x v="825"/>
    <x v="768"/>
    <x v="43"/>
    <x v="35"/>
    <x v="58"/>
  </r>
  <r>
    <x v="826"/>
    <x v="769"/>
    <x v="38"/>
    <x v="58"/>
    <x v="21"/>
  </r>
  <r>
    <x v="827"/>
    <x v="770"/>
    <x v="38"/>
    <x v="58"/>
    <x v="21"/>
  </r>
  <r>
    <x v="828"/>
    <x v="771"/>
    <x v="11"/>
    <x v="123"/>
    <x v="29"/>
  </r>
  <r>
    <x v="829"/>
    <x v="772"/>
    <x v="7"/>
    <x v="119"/>
    <x v="343"/>
  </r>
  <r>
    <x v="830"/>
    <x v="773"/>
    <x v="11"/>
    <x v="123"/>
    <x v="324"/>
  </r>
  <r>
    <x v="831"/>
    <x v="738"/>
    <x v="7"/>
    <x v="119"/>
    <x v="344"/>
  </r>
  <r>
    <x v="832"/>
    <x v="774"/>
    <x v="11"/>
    <x v="64"/>
    <x v="3"/>
  </r>
  <r>
    <x v="833"/>
    <x v="775"/>
    <x v="13"/>
    <x v="119"/>
    <x v="258"/>
  </r>
  <r>
    <x v="834"/>
    <x v="776"/>
    <x v="11"/>
    <x v="64"/>
    <x v="31"/>
  </r>
  <r>
    <x v="835"/>
    <x v="777"/>
    <x v="11"/>
    <x v="114"/>
    <x v="20"/>
  </r>
  <r>
    <x v="836"/>
    <x v="778"/>
    <x v="11"/>
    <x v="114"/>
    <x v="29"/>
  </r>
  <r>
    <x v="837"/>
    <x v="777"/>
    <x v="11"/>
    <x v="114"/>
    <x v="29"/>
  </r>
  <r>
    <x v="838"/>
    <x v="779"/>
    <x v="11"/>
    <x v="114"/>
    <x v="324"/>
  </r>
  <r>
    <x v="839"/>
    <x v="780"/>
    <x v="11"/>
    <x v="96"/>
    <x v="240"/>
  </r>
  <r>
    <x v="840"/>
    <x v="781"/>
    <x v="11"/>
    <x v="96"/>
    <x v="24"/>
  </r>
  <r>
    <x v="841"/>
    <x v="782"/>
    <x v="11"/>
    <x v="96"/>
    <x v="323"/>
  </r>
  <r>
    <x v="842"/>
    <x v="783"/>
    <x v="19"/>
    <x v="7"/>
    <x v="345"/>
  </r>
  <r>
    <x v="843"/>
    <x v="784"/>
    <x v="30"/>
    <x v="124"/>
    <x v="346"/>
  </r>
  <r>
    <x v="844"/>
    <x v="785"/>
    <x v="32"/>
    <x v="125"/>
    <x v="9"/>
  </r>
  <r>
    <x v="845"/>
    <x v="786"/>
    <x v="32"/>
    <x v="120"/>
    <x v="275"/>
  </r>
  <r>
    <x v="846"/>
    <x v="787"/>
    <x v="7"/>
    <x v="119"/>
    <x v="347"/>
  </r>
  <r>
    <x v="847"/>
    <x v="788"/>
    <x v="32"/>
    <x v="126"/>
    <x v="171"/>
  </r>
  <r>
    <x v="848"/>
    <x v="789"/>
    <x v="11"/>
    <x v="96"/>
    <x v="80"/>
  </r>
  <r>
    <x v="849"/>
    <x v="790"/>
    <x v="8"/>
    <x v="127"/>
    <x v="276"/>
  </r>
  <r>
    <x v="850"/>
    <x v="791"/>
    <x v="8"/>
    <x v="128"/>
    <x v="310"/>
  </r>
  <r>
    <x v="851"/>
    <x v="792"/>
    <x v="33"/>
    <x v="7"/>
    <x v="293"/>
  </r>
  <r>
    <x v="852"/>
    <x v="793"/>
    <x v="33"/>
    <x v="7"/>
    <x v="83"/>
  </r>
  <r>
    <x v="853"/>
    <x v="794"/>
    <x v="34"/>
    <x v="7"/>
    <x v="16"/>
  </r>
  <r>
    <x v="854"/>
    <x v="795"/>
    <x v="34"/>
    <x v="7"/>
    <x v="33"/>
  </r>
  <r>
    <x v="855"/>
    <x v="796"/>
    <x v="9"/>
    <x v="128"/>
    <x v="91"/>
  </r>
  <r>
    <x v="856"/>
    <x v="797"/>
    <x v="9"/>
    <x v="7"/>
    <x v="81"/>
  </r>
  <r>
    <x v="857"/>
    <x v="798"/>
    <x v="9"/>
    <x v="7"/>
    <x v="348"/>
  </r>
  <r>
    <x v="858"/>
    <x v="124"/>
    <x v="9"/>
    <x v="35"/>
    <x v="84"/>
  </r>
  <r>
    <x v="859"/>
    <x v="799"/>
    <x v="9"/>
    <x v="129"/>
    <x v="15"/>
  </r>
  <r>
    <x v="860"/>
    <x v="800"/>
    <x v="11"/>
    <x v="11"/>
    <x v="50"/>
  </r>
  <r>
    <x v="861"/>
    <x v="801"/>
    <x v="35"/>
    <x v="92"/>
    <x v="323"/>
  </r>
  <r>
    <x v="862"/>
    <x v="802"/>
    <x v="35"/>
    <x v="92"/>
    <x v="42"/>
  </r>
  <r>
    <x v="863"/>
    <x v="803"/>
    <x v="35"/>
    <x v="92"/>
    <x v="236"/>
  </r>
  <r>
    <x v="864"/>
    <x v="804"/>
    <x v="11"/>
    <x v="118"/>
    <x v="349"/>
  </r>
  <r>
    <x v="865"/>
    <x v="805"/>
    <x v="21"/>
    <x v="130"/>
    <x v="50"/>
  </r>
  <r>
    <x v="866"/>
    <x v="806"/>
    <x v="43"/>
    <x v="131"/>
    <x v="218"/>
  </r>
  <r>
    <x v="867"/>
    <x v="807"/>
    <x v="43"/>
    <x v="131"/>
    <x v="79"/>
  </r>
  <r>
    <x v="868"/>
    <x v="808"/>
    <x v="42"/>
    <x v="115"/>
    <x v="202"/>
  </r>
  <r>
    <x v="869"/>
    <x v="809"/>
    <x v="43"/>
    <x v="131"/>
    <x v="350"/>
  </r>
  <r>
    <x v="870"/>
    <x v="810"/>
    <x v="43"/>
    <x v="131"/>
    <x v="12"/>
  </r>
  <r>
    <x v="871"/>
    <x v="811"/>
    <x v="18"/>
    <x v="132"/>
    <x v="2"/>
  </r>
  <r>
    <x v="872"/>
    <x v="812"/>
    <x v="48"/>
    <x v="133"/>
    <x v="21"/>
  </r>
  <r>
    <x v="873"/>
    <x v="813"/>
    <x v="49"/>
    <x v="133"/>
    <x v="21"/>
  </r>
  <r>
    <x v="874"/>
    <x v="814"/>
    <x v="50"/>
    <x v="133"/>
    <x v="21"/>
  </r>
  <r>
    <x v="875"/>
    <x v="815"/>
    <x v="13"/>
    <x v="119"/>
    <x v="322"/>
  </r>
  <r>
    <x v="876"/>
    <x v="816"/>
    <x v="23"/>
    <x v="9"/>
    <x v="34"/>
  </r>
  <r>
    <x v="877"/>
    <x v="817"/>
    <x v="4"/>
    <x v="5"/>
    <x v="51"/>
  </r>
  <r>
    <x v="878"/>
    <x v="818"/>
    <x v="21"/>
    <x v="134"/>
    <x v="21"/>
  </r>
  <r>
    <x v="879"/>
    <x v="819"/>
    <x v="6"/>
    <x v="58"/>
    <x v="218"/>
  </r>
  <r>
    <x v="880"/>
    <x v="820"/>
    <x v="41"/>
    <x v="58"/>
    <x v="94"/>
  </r>
  <r>
    <x v="881"/>
    <x v="10"/>
    <x v="6"/>
    <x v="14"/>
    <x v="351"/>
  </r>
  <r>
    <x v="882"/>
    <x v="821"/>
    <x v="44"/>
    <x v="58"/>
    <x v="202"/>
  </r>
  <r>
    <x v="883"/>
    <x v="822"/>
    <x v="44"/>
    <x v="58"/>
    <x v="94"/>
  </r>
  <r>
    <x v="884"/>
    <x v="823"/>
    <x v="44"/>
    <x v="58"/>
    <x v="202"/>
  </r>
  <r>
    <x v="885"/>
    <x v="824"/>
    <x v="44"/>
    <x v="58"/>
    <x v="49"/>
  </r>
  <r>
    <x v="886"/>
    <x v="825"/>
    <x v="44"/>
    <x v="58"/>
    <x v="94"/>
  </r>
  <r>
    <x v="887"/>
    <x v="826"/>
    <x v="42"/>
    <x v="135"/>
    <x v="218"/>
  </r>
  <r>
    <x v="888"/>
    <x v="827"/>
    <x v="44"/>
    <x v="58"/>
    <x v="5"/>
  </r>
  <r>
    <x v="889"/>
    <x v="828"/>
    <x v="48"/>
    <x v="133"/>
    <x v="24"/>
  </r>
  <r>
    <x v="890"/>
    <x v="829"/>
    <x v="3"/>
    <x v="136"/>
    <x v="324"/>
  </r>
  <r>
    <x v="891"/>
    <x v="830"/>
    <x v="44"/>
    <x v="58"/>
    <x v="218"/>
  </r>
  <r>
    <x v="892"/>
    <x v="831"/>
    <x v="48"/>
    <x v="133"/>
    <x v="234"/>
  </r>
  <r>
    <x v="893"/>
    <x v="832"/>
    <x v="44"/>
    <x v="58"/>
    <x v="34"/>
  </r>
  <r>
    <x v="894"/>
    <x v="833"/>
    <x v="48"/>
    <x v="133"/>
    <x v="18"/>
  </r>
  <r>
    <x v="895"/>
    <x v="834"/>
    <x v="44"/>
    <x v="135"/>
    <x v="14"/>
  </r>
  <r>
    <x v="896"/>
    <x v="835"/>
    <x v="48"/>
    <x v="133"/>
    <x v="324"/>
  </r>
  <r>
    <x v="897"/>
    <x v="836"/>
    <x v="41"/>
    <x v="67"/>
    <x v="21"/>
  </r>
  <r>
    <x v="898"/>
    <x v="98"/>
    <x v="48"/>
    <x v="13"/>
    <x v="20"/>
  </r>
  <r>
    <x v="899"/>
    <x v="837"/>
    <x v="34"/>
    <x v="7"/>
    <x v="13"/>
  </r>
  <r>
    <x v="900"/>
    <x v="838"/>
    <x v="8"/>
    <x v="7"/>
    <x v="1"/>
  </r>
  <r>
    <x v="901"/>
    <x v="839"/>
    <x v="8"/>
    <x v="7"/>
    <x v="13"/>
  </r>
  <r>
    <x v="902"/>
    <x v="840"/>
    <x v="42"/>
    <x v="67"/>
    <x v="21"/>
  </r>
  <r>
    <x v="903"/>
    <x v="841"/>
    <x v="48"/>
    <x v="13"/>
    <x v="36"/>
  </r>
  <r>
    <x v="904"/>
    <x v="842"/>
    <x v="44"/>
    <x v="67"/>
    <x v="218"/>
  </r>
  <r>
    <x v="905"/>
    <x v="843"/>
    <x v="48"/>
    <x v="13"/>
    <x v="36"/>
  </r>
  <r>
    <x v="906"/>
    <x v="844"/>
    <x v="44"/>
    <x v="115"/>
    <x v="36"/>
  </r>
  <r>
    <x v="907"/>
    <x v="845"/>
    <x v="48"/>
    <x v="13"/>
    <x v="236"/>
  </r>
  <r>
    <x v="908"/>
    <x v="846"/>
    <x v="34"/>
    <x v="137"/>
    <x v="324"/>
  </r>
  <r>
    <x v="909"/>
    <x v="847"/>
    <x v="34"/>
    <x v="137"/>
    <x v="26"/>
  </r>
  <r>
    <x v="910"/>
    <x v="848"/>
    <x v="44"/>
    <x v="115"/>
    <x v="36"/>
  </r>
  <r>
    <x v="911"/>
    <x v="849"/>
    <x v="48"/>
    <x v="13"/>
    <x v="33"/>
  </r>
  <r>
    <x v="912"/>
    <x v="850"/>
    <x v="9"/>
    <x v="137"/>
    <x v="87"/>
  </r>
  <r>
    <x v="913"/>
    <x v="851"/>
    <x v="9"/>
    <x v="137"/>
    <x v="13"/>
  </r>
  <r>
    <x v="914"/>
    <x v="852"/>
    <x v="44"/>
    <x v="115"/>
    <x v="36"/>
  </r>
  <r>
    <x v="915"/>
    <x v="853"/>
    <x v="48"/>
    <x v="13"/>
    <x v="95"/>
  </r>
  <r>
    <x v="916"/>
    <x v="854"/>
    <x v="35"/>
    <x v="137"/>
    <x v="238"/>
  </r>
  <r>
    <x v="917"/>
    <x v="855"/>
    <x v="35"/>
    <x v="137"/>
    <x v="238"/>
  </r>
  <r>
    <x v="918"/>
    <x v="856"/>
    <x v="35"/>
    <x v="137"/>
    <x v="31"/>
  </r>
  <r>
    <x v="919"/>
    <x v="857"/>
    <x v="35"/>
    <x v="137"/>
    <x v="254"/>
  </r>
  <r>
    <x v="920"/>
    <x v="858"/>
    <x v="35"/>
    <x v="137"/>
    <x v="7"/>
  </r>
  <r>
    <x v="921"/>
    <x v="859"/>
    <x v="44"/>
    <x v="115"/>
    <x v="36"/>
  </r>
  <r>
    <x v="922"/>
    <x v="860"/>
    <x v="33"/>
    <x v="7"/>
    <x v="218"/>
  </r>
  <r>
    <x v="923"/>
    <x v="861"/>
    <x v="48"/>
    <x v="13"/>
    <x v="111"/>
  </r>
  <r>
    <x v="924"/>
    <x v="862"/>
    <x v="18"/>
    <x v="7"/>
    <x v="218"/>
  </r>
  <r>
    <x v="925"/>
    <x v="863"/>
    <x v="13"/>
    <x v="119"/>
    <x v="352"/>
  </r>
  <r>
    <x v="926"/>
    <x v="864"/>
    <x v="44"/>
    <x v="115"/>
    <x v="218"/>
  </r>
  <r>
    <x v="927"/>
    <x v="865"/>
    <x v="48"/>
    <x v="13"/>
    <x v="268"/>
  </r>
  <r>
    <x v="928"/>
    <x v="866"/>
    <x v="44"/>
    <x v="115"/>
    <x v="218"/>
  </r>
  <r>
    <x v="929"/>
    <x v="867"/>
    <x v="48"/>
    <x v="13"/>
    <x v="246"/>
  </r>
  <r>
    <x v="930"/>
    <x v="868"/>
    <x v="44"/>
    <x v="115"/>
    <x v="218"/>
  </r>
  <r>
    <x v="931"/>
    <x v="869"/>
    <x v="48"/>
    <x v="13"/>
    <x v="17"/>
  </r>
  <r>
    <x v="932"/>
    <x v="870"/>
    <x v="50"/>
    <x v="13"/>
    <x v="47"/>
  </r>
  <r>
    <x v="933"/>
    <x v="871"/>
    <x v="44"/>
    <x v="115"/>
    <x v="218"/>
  </r>
  <r>
    <x v="934"/>
    <x v="872"/>
    <x v="48"/>
    <x v="13"/>
    <x v="218"/>
  </r>
  <r>
    <x v="935"/>
    <x v="873"/>
    <x v="48"/>
    <x v="13"/>
    <x v="218"/>
  </r>
  <r>
    <x v="936"/>
    <x v="874"/>
    <x v="48"/>
    <x v="13"/>
    <x v="77"/>
  </r>
  <r>
    <x v="937"/>
    <x v="875"/>
    <x v="44"/>
    <x v="115"/>
    <x v="181"/>
  </r>
  <r>
    <x v="938"/>
    <x v="876"/>
    <x v="48"/>
    <x v="13"/>
    <x v="34"/>
  </r>
  <r>
    <x v="939"/>
    <x v="877"/>
    <x v="44"/>
    <x v="115"/>
    <x v="1"/>
  </r>
  <r>
    <x v="940"/>
    <x v="878"/>
    <x v="49"/>
    <x v="13"/>
    <x v="27"/>
  </r>
  <r>
    <x v="941"/>
    <x v="879"/>
    <x v="44"/>
    <x v="115"/>
    <x v="4"/>
  </r>
  <r>
    <x v="942"/>
    <x v="880"/>
    <x v="49"/>
    <x v="13"/>
    <x v="14"/>
  </r>
  <r>
    <x v="943"/>
    <x v="881"/>
    <x v="44"/>
    <x v="115"/>
    <x v="254"/>
  </r>
  <r>
    <x v="944"/>
    <x v="882"/>
    <x v="49"/>
    <x v="13"/>
    <x v="14"/>
  </r>
  <r>
    <x v="945"/>
    <x v="883"/>
    <x v="44"/>
    <x v="115"/>
    <x v="91"/>
  </r>
  <r>
    <x v="946"/>
    <x v="884"/>
    <x v="36"/>
    <x v="67"/>
    <x v="202"/>
  </r>
  <r>
    <x v="947"/>
    <x v="885"/>
    <x v="44"/>
    <x v="115"/>
    <x v="92"/>
  </r>
  <r>
    <x v="948"/>
    <x v="886"/>
    <x v="48"/>
    <x v="13"/>
    <x v="34"/>
  </r>
  <r>
    <x v="949"/>
    <x v="887"/>
    <x v="13"/>
    <x v="119"/>
    <x v="321"/>
  </r>
  <r>
    <x v="950"/>
    <x v="888"/>
    <x v="44"/>
    <x v="115"/>
    <x v="27"/>
  </r>
  <r>
    <x v="951"/>
    <x v="889"/>
    <x v="49"/>
    <x v="13"/>
    <x v="94"/>
  </r>
  <r>
    <x v="952"/>
    <x v="890"/>
    <x v="49"/>
    <x v="13"/>
    <x v="94"/>
  </r>
  <r>
    <x v="953"/>
    <x v="891"/>
    <x v="44"/>
    <x v="115"/>
    <x v="249"/>
  </r>
  <r>
    <x v="954"/>
    <x v="892"/>
    <x v="41"/>
    <x v="115"/>
    <x v="80"/>
  </r>
  <r>
    <x v="955"/>
    <x v="893"/>
    <x v="51"/>
    <x v="13"/>
    <x v="27"/>
  </r>
  <r>
    <x v="956"/>
    <x v="879"/>
    <x v="41"/>
    <x v="115"/>
    <x v="18"/>
  </r>
  <r>
    <x v="957"/>
    <x v="894"/>
    <x v="37"/>
    <x v="58"/>
    <x v="21"/>
  </r>
  <r>
    <x v="958"/>
    <x v="881"/>
    <x v="41"/>
    <x v="115"/>
    <x v="234"/>
  </r>
  <r>
    <x v="959"/>
    <x v="895"/>
    <x v="48"/>
    <x v="13"/>
    <x v="5"/>
  </r>
  <r>
    <x v="960"/>
    <x v="896"/>
    <x v="41"/>
    <x v="115"/>
    <x v="27"/>
  </r>
  <r>
    <x v="961"/>
    <x v="897"/>
    <x v="48"/>
    <x v="133"/>
    <x v="244"/>
  </r>
  <r>
    <x v="962"/>
    <x v="898"/>
    <x v="3"/>
    <x v="115"/>
    <x v="21"/>
  </r>
  <r>
    <x v="963"/>
    <x v="899"/>
    <x v="21"/>
    <x v="138"/>
    <x v="90"/>
  </r>
  <r>
    <x v="964"/>
    <x v="900"/>
    <x v="21"/>
    <x v="134"/>
    <x v="27"/>
  </r>
  <r>
    <x v="965"/>
    <x v="901"/>
    <x v="6"/>
    <x v="67"/>
    <x v="218"/>
  </r>
  <r>
    <x v="966"/>
    <x v="902"/>
    <x v="38"/>
    <x v="58"/>
    <x v="49"/>
  </r>
  <r>
    <x v="967"/>
    <x v="903"/>
    <x v="48"/>
    <x v="13"/>
    <x v="218"/>
  </r>
  <r>
    <x v="968"/>
    <x v="904"/>
    <x v="13"/>
    <x v="119"/>
    <x v="82"/>
  </r>
  <r>
    <x v="969"/>
    <x v="905"/>
    <x v="6"/>
    <x v="58"/>
    <x v="27"/>
  </r>
  <r>
    <x v="970"/>
    <x v="903"/>
    <x v="48"/>
    <x v="13"/>
    <x v="218"/>
  </r>
  <r>
    <x v="971"/>
    <x v="906"/>
    <x v="38"/>
    <x v="58"/>
    <x v="27"/>
  </r>
  <r>
    <x v="972"/>
    <x v="907"/>
    <x v="50"/>
    <x v="13"/>
    <x v="14"/>
  </r>
  <r>
    <x v="973"/>
    <x v="908"/>
    <x v="50"/>
    <x v="13"/>
    <x v="14"/>
  </r>
  <r>
    <x v="974"/>
    <x v="909"/>
    <x v="38"/>
    <x v="58"/>
    <x v="22"/>
  </r>
  <r>
    <x v="975"/>
    <x v="910"/>
    <x v="38"/>
    <x v="58"/>
    <x v="202"/>
  </r>
  <r>
    <x v="976"/>
    <x v="911"/>
    <x v="38"/>
    <x v="58"/>
    <x v="202"/>
  </r>
  <r>
    <x v="977"/>
    <x v="26"/>
    <x v="50"/>
    <x v="13"/>
    <x v="5"/>
  </r>
  <r>
    <x v="978"/>
    <x v="912"/>
    <x v="11"/>
    <x v="139"/>
    <x v="32"/>
  </r>
  <r>
    <x v="979"/>
    <x v="913"/>
    <x v="11"/>
    <x v="139"/>
    <x v="181"/>
  </r>
  <r>
    <x v="980"/>
    <x v="914"/>
    <x v="48"/>
    <x v="13"/>
    <x v="202"/>
  </r>
  <r>
    <x v="981"/>
    <x v="410"/>
    <x v="11"/>
    <x v="140"/>
    <x v="20"/>
  </r>
  <r>
    <x v="982"/>
    <x v="915"/>
    <x v="48"/>
    <x v="13"/>
    <x v="34"/>
  </r>
  <r>
    <x v="983"/>
    <x v="916"/>
    <x v="11"/>
    <x v="141"/>
    <x v="18"/>
  </r>
  <r>
    <x v="984"/>
    <x v="917"/>
    <x v="11"/>
    <x v="112"/>
    <x v="20"/>
  </r>
  <r>
    <x v="985"/>
    <x v="918"/>
    <x v="13"/>
    <x v="119"/>
    <x v="36"/>
  </r>
  <r>
    <x v="986"/>
    <x v="919"/>
    <x v="11"/>
    <x v="112"/>
    <x v="29"/>
  </r>
  <r>
    <x v="987"/>
    <x v="16"/>
    <x v="52"/>
    <x v="14"/>
    <x v="149"/>
  </r>
  <r>
    <x v="988"/>
    <x v="920"/>
    <x v="11"/>
    <x v="142"/>
    <x v="245"/>
  </r>
  <r>
    <x v="989"/>
    <x v="921"/>
    <x v="11"/>
    <x v="142"/>
    <x v="171"/>
  </r>
  <r>
    <x v="990"/>
    <x v="922"/>
    <x v="11"/>
    <x v="142"/>
    <x v="299"/>
  </r>
  <r>
    <x v="991"/>
    <x v="923"/>
    <x v="11"/>
    <x v="142"/>
    <x v="302"/>
  </r>
  <r>
    <x v="992"/>
    <x v="924"/>
    <x v="11"/>
    <x v="142"/>
    <x v="37"/>
  </r>
  <r>
    <x v="993"/>
    <x v="925"/>
    <x v="11"/>
    <x v="143"/>
    <x v="24"/>
  </r>
  <r>
    <x v="994"/>
    <x v="926"/>
    <x v="11"/>
    <x v="144"/>
    <x v="15"/>
  </r>
  <r>
    <x v="995"/>
    <x v="927"/>
    <x v="11"/>
    <x v="143"/>
    <x v="254"/>
  </r>
  <r>
    <x v="996"/>
    <x v="928"/>
    <x v="11"/>
    <x v="145"/>
    <x v="32"/>
  </r>
  <r>
    <x v="997"/>
    <x v="929"/>
    <x v="50"/>
    <x v="146"/>
    <x v="20"/>
  </r>
  <r>
    <x v="998"/>
    <x v="930"/>
    <x v="20"/>
    <x v="119"/>
    <x v="33"/>
  </r>
  <r>
    <x v="999"/>
    <x v="931"/>
    <x v="43"/>
    <x v="147"/>
    <x v="1"/>
  </r>
  <r>
    <x v="1000"/>
    <x v="932"/>
    <x v="43"/>
    <x v="36"/>
    <x v="15"/>
  </r>
  <r>
    <x v="1001"/>
    <x v="933"/>
    <x v="43"/>
    <x v="36"/>
    <x v="24"/>
  </r>
  <r>
    <x v="1002"/>
    <x v="934"/>
    <x v="11"/>
    <x v="123"/>
    <x v="29"/>
  </r>
  <r>
    <x v="1003"/>
    <x v="935"/>
    <x v="11"/>
    <x v="123"/>
    <x v="324"/>
  </r>
  <r>
    <x v="1004"/>
    <x v="936"/>
    <x v="6"/>
    <x v="115"/>
    <x v="27"/>
  </r>
  <r>
    <x v="1005"/>
    <x v="937"/>
    <x v="11"/>
    <x v="143"/>
    <x v="254"/>
  </r>
  <r>
    <x v="1006"/>
    <x v="938"/>
    <x v="11"/>
    <x v="114"/>
    <x v="324"/>
  </r>
  <r>
    <x v="1007"/>
    <x v="939"/>
    <x v="27"/>
    <x v="91"/>
    <x v="49"/>
  </r>
  <r>
    <x v="1008"/>
    <x v="330"/>
    <x v="13"/>
    <x v="119"/>
    <x v="119"/>
  </r>
  <r>
    <x v="1009"/>
    <x v="940"/>
    <x v="11"/>
    <x v="148"/>
    <x v="87"/>
  </r>
  <r>
    <x v="1010"/>
    <x v="941"/>
    <x v="49"/>
    <x v="133"/>
    <x v="34"/>
  </r>
  <r>
    <x v="1011"/>
    <x v="942"/>
    <x v="43"/>
    <x v="149"/>
    <x v="324"/>
  </r>
  <r>
    <x v="1012"/>
    <x v="943"/>
    <x v="43"/>
    <x v="149"/>
    <x v="36"/>
  </r>
  <r>
    <x v="1013"/>
    <x v="944"/>
    <x v="43"/>
    <x v="150"/>
    <x v="29"/>
  </r>
  <r>
    <x v="1014"/>
    <x v="945"/>
    <x v="43"/>
    <x v="150"/>
    <x v="239"/>
  </r>
  <r>
    <x v="1015"/>
    <x v="946"/>
    <x v="43"/>
    <x v="150"/>
    <x v="239"/>
  </r>
  <r>
    <x v="1016"/>
    <x v="947"/>
    <x v="43"/>
    <x v="150"/>
    <x v="58"/>
  </r>
  <r>
    <x v="1017"/>
    <x v="948"/>
    <x v="43"/>
    <x v="151"/>
    <x v="324"/>
  </r>
  <r>
    <x v="1018"/>
    <x v="949"/>
    <x v="43"/>
    <x v="151"/>
    <x v="18"/>
  </r>
  <r>
    <x v="1019"/>
    <x v="950"/>
    <x v="32"/>
    <x v="7"/>
    <x v="252"/>
  </r>
  <r>
    <x v="1020"/>
    <x v="951"/>
    <x v="43"/>
    <x v="151"/>
    <x v="254"/>
  </r>
  <r>
    <x v="1021"/>
    <x v="952"/>
    <x v="3"/>
    <x v="136"/>
    <x v="26"/>
  </r>
  <r>
    <x v="1022"/>
    <x v="949"/>
    <x v="43"/>
    <x v="151"/>
    <x v="29"/>
  </r>
  <r>
    <x v="1023"/>
    <x v="953"/>
    <x v="53"/>
    <x v="119"/>
    <x v="324"/>
  </r>
  <r>
    <x v="1024"/>
    <x v="942"/>
    <x v="43"/>
    <x v="149"/>
    <x v="324"/>
  </r>
  <r>
    <x v="1025"/>
    <x v="954"/>
    <x v="26"/>
    <x v="119"/>
    <x v="240"/>
  </r>
  <r>
    <x v="1026"/>
    <x v="943"/>
    <x v="43"/>
    <x v="149"/>
    <x v="36"/>
  </r>
  <r>
    <x v="1027"/>
    <x v="955"/>
    <x v="43"/>
    <x v="149"/>
    <x v="324"/>
  </r>
  <r>
    <x v="1028"/>
    <x v="956"/>
    <x v="21"/>
    <x v="149"/>
    <x v="20"/>
  </r>
  <r>
    <x v="1029"/>
    <x v="957"/>
    <x v="43"/>
    <x v="51"/>
    <x v="239"/>
  </r>
  <r>
    <x v="1030"/>
    <x v="958"/>
    <x v="43"/>
    <x v="51"/>
    <x v="49"/>
  </r>
  <r>
    <x v="1031"/>
    <x v="959"/>
    <x v="43"/>
    <x v="51"/>
    <x v="20"/>
  </r>
  <r>
    <x v="1032"/>
    <x v="960"/>
    <x v="43"/>
    <x v="51"/>
    <x v="324"/>
  </r>
  <r>
    <x v="1033"/>
    <x v="961"/>
    <x v="43"/>
    <x v="152"/>
    <x v="7"/>
  </r>
  <r>
    <x v="1034"/>
    <x v="962"/>
    <x v="43"/>
    <x v="152"/>
    <x v="181"/>
  </r>
  <r>
    <x v="1035"/>
    <x v="963"/>
    <x v="43"/>
    <x v="152"/>
    <x v="87"/>
  </r>
  <r>
    <x v="1036"/>
    <x v="964"/>
    <x v="43"/>
    <x v="152"/>
    <x v="29"/>
  </r>
  <r>
    <x v="1037"/>
    <x v="965"/>
    <x v="43"/>
    <x v="140"/>
    <x v="79"/>
  </r>
  <r>
    <x v="1038"/>
    <x v="966"/>
    <x v="43"/>
    <x v="96"/>
    <x v="24"/>
  </r>
  <r>
    <x v="1039"/>
    <x v="967"/>
    <x v="43"/>
    <x v="153"/>
    <x v="79"/>
  </r>
  <r>
    <x v="1040"/>
    <x v="968"/>
    <x v="43"/>
    <x v="139"/>
    <x v="80"/>
  </r>
  <r>
    <x v="1041"/>
    <x v="969"/>
    <x v="47"/>
    <x v="154"/>
    <x v="353"/>
  </r>
  <r>
    <x v="1042"/>
    <x v="970"/>
    <x v="5"/>
    <x v="5"/>
    <x v="275"/>
  </r>
  <r>
    <x v="1043"/>
    <x v="971"/>
    <x v="48"/>
    <x v="155"/>
    <x v="253"/>
  </r>
  <r>
    <x v="1044"/>
    <x v="972"/>
    <x v="53"/>
    <x v="119"/>
    <x v="36"/>
  </r>
  <r>
    <x v="1045"/>
    <x v="973"/>
    <x v="37"/>
    <x v="156"/>
    <x v="305"/>
  </r>
  <r>
    <x v="1046"/>
    <x v="974"/>
    <x v="50"/>
    <x v="133"/>
    <x v="323"/>
  </r>
  <r>
    <x v="1047"/>
    <x v="975"/>
    <x v="50"/>
    <x v="133"/>
    <x v="326"/>
  </r>
  <r>
    <x v="1048"/>
    <x v="976"/>
    <x v="29"/>
    <x v="157"/>
    <x v="2"/>
  </r>
  <r>
    <x v="1049"/>
    <x v="412"/>
    <x v="50"/>
    <x v="133"/>
    <x v="354"/>
  </r>
  <r>
    <x v="1050"/>
    <x v="977"/>
    <x v="50"/>
    <x v="133"/>
    <x v="241"/>
  </r>
  <r>
    <x v="1051"/>
    <x v="978"/>
    <x v="29"/>
    <x v="157"/>
    <x v="2"/>
  </r>
  <r>
    <x v="1052"/>
    <x v="979"/>
    <x v="42"/>
    <x v="135"/>
    <x v="94"/>
  </r>
  <r>
    <x v="1053"/>
    <x v="980"/>
    <x v="49"/>
    <x v="133"/>
    <x v="352"/>
  </r>
  <r>
    <x v="1054"/>
    <x v="887"/>
    <x v="53"/>
    <x v="119"/>
    <x v="25"/>
  </r>
  <r>
    <x v="1055"/>
    <x v="981"/>
    <x v="2"/>
    <x v="0"/>
    <x v="355"/>
  </r>
  <r>
    <x v="1056"/>
    <x v="982"/>
    <x v="29"/>
    <x v="157"/>
    <x v="2"/>
  </r>
  <r>
    <x v="1057"/>
    <x v="983"/>
    <x v="2"/>
    <x v="0"/>
    <x v="28"/>
  </r>
  <r>
    <x v="1058"/>
    <x v="984"/>
    <x v="2"/>
    <x v="0"/>
    <x v="241"/>
  </r>
  <r>
    <x v="1059"/>
    <x v="883"/>
    <x v="2"/>
    <x v="0"/>
    <x v="271"/>
  </r>
  <r>
    <x v="1060"/>
    <x v="985"/>
    <x v="2"/>
    <x v="0"/>
    <x v="81"/>
  </r>
  <r>
    <x v="1061"/>
    <x v="986"/>
    <x v="2"/>
    <x v="0"/>
    <x v="239"/>
  </r>
  <r>
    <x v="1062"/>
    <x v="987"/>
    <x v="10"/>
    <x v="121"/>
    <x v="298"/>
  </r>
  <r>
    <x v="1063"/>
    <x v="988"/>
    <x v="2"/>
    <x v="0"/>
    <x v="181"/>
  </r>
  <r>
    <x v="1064"/>
    <x v="989"/>
    <x v="3"/>
    <x v="136"/>
    <x v="309"/>
  </r>
  <r>
    <x v="1065"/>
    <x v="990"/>
    <x v="2"/>
    <x v="0"/>
    <x v="239"/>
  </r>
  <r>
    <x v="1066"/>
    <x v="991"/>
    <x v="53"/>
    <x v="119"/>
    <x v="301"/>
  </r>
  <r>
    <x v="1067"/>
    <x v="992"/>
    <x v="2"/>
    <x v="0"/>
    <x v="181"/>
  </r>
  <r>
    <x v="1068"/>
    <x v="993"/>
    <x v="6"/>
    <x v="156"/>
    <x v="20"/>
  </r>
  <r>
    <x v="1069"/>
    <x v="994"/>
    <x v="6"/>
    <x v="0"/>
    <x v="348"/>
  </r>
  <r>
    <x v="1070"/>
    <x v="995"/>
    <x v="2"/>
    <x v="0"/>
    <x v="81"/>
  </r>
  <r>
    <x v="1071"/>
    <x v="996"/>
    <x v="2"/>
    <x v="0"/>
    <x v="254"/>
  </r>
  <r>
    <x v="1072"/>
    <x v="997"/>
    <x v="6"/>
    <x v="156"/>
    <x v="115"/>
  </r>
  <r>
    <x v="1073"/>
    <x v="997"/>
    <x v="6"/>
    <x v="156"/>
    <x v="181"/>
  </r>
  <r>
    <x v="1074"/>
    <x v="997"/>
    <x v="6"/>
    <x v="158"/>
    <x v="254"/>
  </r>
  <r>
    <x v="1075"/>
    <x v="998"/>
    <x v="36"/>
    <x v="67"/>
    <x v="14"/>
  </r>
  <r>
    <x v="1076"/>
    <x v="997"/>
    <x v="6"/>
    <x v="158"/>
    <x v="36"/>
  </r>
  <r>
    <x v="1077"/>
    <x v="999"/>
    <x v="15"/>
    <x v="119"/>
    <x v="350"/>
  </r>
  <r>
    <x v="1078"/>
    <x v="1000"/>
    <x v="6"/>
    <x v="158"/>
    <x v="262"/>
  </r>
  <r>
    <x v="1079"/>
    <x v="1001"/>
    <x v="6"/>
    <x v="158"/>
    <x v="3"/>
  </r>
  <r>
    <x v="1080"/>
    <x v="1001"/>
    <x v="6"/>
    <x v="158"/>
    <x v="36"/>
  </r>
  <r>
    <x v="1081"/>
    <x v="1002"/>
    <x v="6"/>
    <x v="158"/>
    <x v="202"/>
  </r>
  <r>
    <x v="1082"/>
    <x v="1003"/>
    <x v="6"/>
    <x v="158"/>
    <x v="202"/>
  </r>
  <r>
    <x v="1083"/>
    <x v="1004"/>
    <x v="6"/>
    <x v="0"/>
    <x v="202"/>
  </r>
  <r>
    <x v="1084"/>
    <x v="1005"/>
    <x v="6"/>
    <x v="0"/>
    <x v="3"/>
  </r>
  <r>
    <x v="1085"/>
    <x v="1006"/>
    <x v="6"/>
    <x v="156"/>
    <x v="16"/>
  </r>
  <r>
    <x v="1086"/>
    <x v="1007"/>
    <x v="33"/>
    <x v="7"/>
    <x v="34"/>
  </r>
  <r>
    <x v="1087"/>
    <x v="1008"/>
    <x v="34"/>
    <x v="7"/>
    <x v="77"/>
  </r>
  <r>
    <x v="1088"/>
    <x v="1009"/>
    <x v="2"/>
    <x v="0"/>
    <x v="36"/>
  </r>
  <r>
    <x v="1089"/>
    <x v="1010"/>
    <x v="2"/>
    <x v="0"/>
    <x v="3"/>
  </r>
  <r>
    <x v="1090"/>
    <x v="1011"/>
    <x v="15"/>
    <x v="119"/>
    <x v="90"/>
  </r>
  <r>
    <x v="1091"/>
    <x v="1012"/>
    <x v="6"/>
    <x v="156"/>
    <x v="5"/>
  </r>
  <r>
    <x v="1092"/>
    <x v="1013"/>
    <x v="3"/>
    <x v="136"/>
    <x v="225"/>
  </r>
  <r>
    <x v="1093"/>
    <x v="1014"/>
    <x v="38"/>
    <x v="158"/>
    <x v="13"/>
  </r>
  <r>
    <x v="1094"/>
    <x v="1015"/>
    <x v="38"/>
    <x v="158"/>
    <x v="27"/>
  </r>
  <r>
    <x v="1095"/>
    <x v="1016"/>
    <x v="38"/>
    <x v="156"/>
    <x v="1"/>
  </r>
  <r>
    <x v="1096"/>
    <x v="1017"/>
    <x v="38"/>
    <x v="0"/>
    <x v="236"/>
  </r>
  <r>
    <x v="1097"/>
    <x v="1018"/>
    <x v="2"/>
    <x v="0"/>
    <x v="202"/>
  </r>
  <r>
    <x v="1098"/>
    <x v="1019"/>
    <x v="2"/>
    <x v="156"/>
    <x v="50"/>
  </r>
  <r>
    <x v="1099"/>
    <x v="1020"/>
    <x v="2"/>
    <x v="156"/>
    <x v="5"/>
  </r>
  <r>
    <x v="1100"/>
    <x v="1021"/>
    <x v="43"/>
    <x v="159"/>
    <x v="356"/>
  </r>
  <r>
    <x v="1101"/>
    <x v="16"/>
    <x v="10"/>
    <x v="14"/>
    <x v="357"/>
  </r>
  <r>
    <x v="1102"/>
    <x v="1022"/>
    <x v="21"/>
    <x v="159"/>
    <x v="243"/>
  </r>
  <r>
    <x v="1103"/>
    <x v="1023"/>
    <x v="43"/>
    <x v="159"/>
    <x v="294"/>
  </r>
  <r>
    <x v="1104"/>
    <x v="1024"/>
    <x v="21"/>
    <x v="159"/>
    <x v="358"/>
  </r>
  <r>
    <x v="1105"/>
    <x v="1025"/>
    <x v="43"/>
    <x v="159"/>
    <x v="250"/>
  </r>
  <r>
    <x v="1106"/>
    <x v="1026"/>
    <x v="43"/>
    <x v="159"/>
    <x v="301"/>
  </r>
  <r>
    <x v="1107"/>
    <x v="1027"/>
    <x v="21"/>
    <x v="159"/>
    <x v="15"/>
  </r>
  <r>
    <x v="1108"/>
    <x v="1028"/>
    <x v="21"/>
    <x v="159"/>
    <x v="18"/>
  </r>
  <r>
    <x v="1109"/>
    <x v="1029"/>
    <x v="21"/>
    <x v="159"/>
    <x v="239"/>
  </r>
  <r>
    <x v="1110"/>
    <x v="1030"/>
    <x v="15"/>
    <x v="119"/>
    <x v="350"/>
  </r>
  <r>
    <x v="1111"/>
    <x v="1031"/>
    <x v="21"/>
    <x v="159"/>
    <x v="36"/>
  </r>
  <r>
    <x v="1112"/>
    <x v="1032"/>
    <x v="21"/>
    <x v="159"/>
    <x v="20"/>
  </r>
  <r>
    <x v="1113"/>
    <x v="1033"/>
    <x v="21"/>
    <x v="159"/>
    <x v="29"/>
  </r>
  <r>
    <x v="1114"/>
    <x v="1034"/>
    <x v="21"/>
    <x v="160"/>
    <x v="37"/>
  </r>
  <r>
    <x v="1115"/>
    <x v="1035"/>
    <x v="3"/>
    <x v="136"/>
    <x v="251"/>
  </r>
  <r>
    <x v="1116"/>
    <x v="1036"/>
    <x v="21"/>
    <x v="160"/>
    <x v="226"/>
  </r>
  <r>
    <x v="1117"/>
    <x v="1037"/>
    <x v="15"/>
    <x v="119"/>
    <x v="359"/>
  </r>
  <r>
    <x v="1118"/>
    <x v="1038"/>
    <x v="23"/>
    <x v="38"/>
    <x v="301"/>
  </r>
  <r>
    <x v="1119"/>
    <x v="1039"/>
    <x v="23"/>
    <x v="38"/>
    <x v="360"/>
  </r>
  <r>
    <x v="1120"/>
    <x v="1040"/>
    <x v="23"/>
    <x v="159"/>
    <x v="361"/>
  </r>
  <r>
    <x v="1121"/>
    <x v="772"/>
    <x v="13"/>
    <x v="119"/>
    <x v="93"/>
  </r>
  <r>
    <x v="1122"/>
    <x v="1041"/>
    <x v="23"/>
    <x v="159"/>
    <x v="52"/>
  </r>
  <r>
    <x v="1123"/>
    <x v="1042"/>
    <x v="23"/>
    <x v="159"/>
    <x v="290"/>
  </r>
  <r>
    <x v="1124"/>
    <x v="1043"/>
    <x v="23"/>
    <x v="159"/>
    <x v="326"/>
  </r>
  <r>
    <x v="1125"/>
    <x v="1044"/>
    <x v="23"/>
    <x v="9"/>
    <x v="34"/>
  </r>
  <r>
    <x v="1126"/>
    <x v="1045"/>
    <x v="22"/>
    <x v="40"/>
    <x v="76"/>
  </r>
  <r>
    <x v="1127"/>
    <x v="1045"/>
    <x v="24"/>
    <x v="40"/>
    <x v="76"/>
  </r>
  <r>
    <x v="1128"/>
    <x v="1046"/>
    <x v="21"/>
    <x v="161"/>
    <x v="218"/>
  </r>
  <r>
    <x v="1129"/>
    <x v="1047"/>
    <x v="21"/>
    <x v="161"/>
    <x v="218"/>
  </r>
  <r>
    <x v="1130"/>
    <x v="1048"/>
    <x v="21"/>
    <x v="161"/>
    <x v="218"/>
  </r>
  <r>
    <x v="1131"/>
    <x v="1049"/>
    <x v="13"/>
    <x v="18"/>
    <x v="22"/>
  </r>
  <r>
    <x v="1132"/>
    <x v="1050"/>
    <x v="21"/>
    <x v="161"/>
    <x v="218"/>
  </r>
  <r>
    <x v="1133"/>
    <x v="1051"/>
    <x v="21"/>
    <x v="161"/>
    <x v="218"/>
  </r>
  <r>
    <x v="1134"/>
    <x v="1052"/>
    <x v="21"/>
    <x v="161"/>
    <x v="218"/>
  </r>
  <r>
    <x v="1135"/>
    <x v="1053"/>
    <x v="13"/>
    <x v="18"/>
    <x v="76"/>
  </r>
  <r>
    <x v="1136"/>
    <x v="1054"/>
    <x v="38"/>
    <x v="14"/>
    <x v="330"/>
  </r>
  <r>
    <x v="1137"/>
    <x v="246"/>
    <x v="3"/>
    <x v="136"/>
    <x v="319"/>
  </r>
  <r>
    <x v="1138"/>
    <x v="1055"/>
    <x v="13"/>
    <x v="14"/>
    <x v="39"/>
  </r>
  <r>
    <x v="1139"/>
    <x v="1056"/>
    <x v="21"/>
    <x v="11"/>
    <x v="202"/>
  </r>
  <r>
    <x v="1140"/>
    <x v="1057"/>
    <x v="21"/>
    <x v="11"/>
    <x v="202"/>
  </r>
  <r>
    <x v="1141"/>
    <x v="1058"/>
    <x v="21"/>
    <x v="11"/>
    <x v="5"/>
  </r>
  <r>
    <x v="1142"/>
    <x v="1059"/>
    <x v="8"/>
    <x v="7"/>
    <x v="27"/>
  </r>
  <r>
    <x v="1143"/>
    <x v="1060"/>
    <x v="18"/>
    <x v="7"/>
    <x v="273"/>
  </r>
  <r>
    <x v="1144"/>
    <x v="1061"/>
    <x v="21"/>
    <x v="8"/>
    <x v="34"/>
  </r>
  <r>
    <x v="1145"/>
    <x v="1062"/>
    <x v="21"/>
    <x v="8"/>
    <x v="13"/>
  </r>
  <r>
    <x v="1146"/>
    <x v="1063"/>
    <x v="21"/>
    <x v="8"/>
    <x v="5"/>
  </r>
  <r>
    <x v="1147"/>
    <x v="1064"/>
    <x v="44"/>
    <x v="135"/>
    <x v="20"/>
  </r>
  <r>
    <x v="1148"/>
    <x v="1065"/>
    <x v="21"/>
    <x v="159"/>
    <x v="7"/>
  </r>
  <r>
    <x v="1149"/>
    <x v="1066"/>
    <x v="19"/>
    <x v="7"/>
    <x v="14"/>
  </r>
  <r>
    <x v="1150"/>
    <x v="1067"/>
    <x v="32"/>
    <x v="7"/>
    <x v="34"/>
  </r>
  <r>
    <x v="1151"/>
    <x v="1068"/>
    <x v="32"/>
    <x v="7"/>
    <x v="252"/>
  </r>
  <r>
    <x v="1152"/>
    <x v="1069"/>
    <x v="21"/>
    <x v="130"/>
    <x v="15"/>
  </r>
  <r>
    <x v="1153"/>
    <x v="1070"/>
    <x v="21"/>
    <x v="130"/>
    <x v="18"/>
  </r>
  <r>
    <x v="1154"/>
    <x v="1071"/>
    <x v="21"/>
    <x v="130"/>
    <x v="20"/>
  </r>
  <r>
    <x v="1155"/>
    <x v="1072"/>
    <x v="21"/>
    <x v="130"/>
    <x v="24"/>
  </r>
  <r>
    <x v="1156"/>
    <x v="1073"/>
    <x v="21"/>
    <x v="162"/>
    <x v="32"/>
  </r>
  <r>
    <x v="1157"/>
    <x v="1074"/>
    <x v="22"/>
    <x v="162"/>
    <x v="32"/>
  </r>
  <r>
    <x v="1158"/>
    <x v="1075"/>
    <x v="21"/>
    <x v="162"/>
    <x v="29"/>
  </r>
  <r>
    <x v="1159"/>
    <x v="1076"/>
    <x v="21"/>
    <x v="162"/>
    <x v="58"/>
  </r>
  <r>
    <x v="1160"/>
    <x v="1077"/>
    <x v="21"/>
    <x v="162"/>
    <x v="15"/>
  </r>
  <r>
    <x v="1161"/>
    <x v="1078"/>
    <x v="18"/>
    <x v="7"/>
    <x v="14"/>
  </r>
  <r>
    <x v="1162"/>
    <x v="1079"/>
    <x v="8"/>
    <x v="7"/>
    <x v="20"/>
  </r>
  <r>
    <x v="1163"/>
    <x v="1080"/>
    <x v="32"/>
    <x v="7"/>
    <x v="34"/>
  </r>
  <r>
    <x v="1164"/>
    <x v="1081"/>
    <x v="21"/>
    <x v="159"/>
    <x v="239"/>
  </r>
  <r>
    <x v="1165"/>
    <x v="1082"/>
    <x v="21"/>
    <x v="159"/>
    <x v="36"/>
  </r>
  <r>
    <x v="1166"/>
    <x v="1083"/>
    <x v="21"/>
    <x v="159"/>
    <x v="20"/>
  </r>
  <r>
    <x v="1167"/>
    <x v="1084"/>
    <x v="21"/>
    <x v="159"/>
    <x v="29"/>
  </r>
  <r>
    <x v="1168"/>
    <x v="1085"/>
    <x v="23"/>
    <x v="163"/>
    <x v="324"/>
  </r>
  <r>
    <x v="1169"/>
    <x v="1086"/>
    <x v="23"/>
    <x v="163"/>
    <x v="18"/>
  </r>
  <r>
    <x v="1170"/>
    <x v="1087"/>
    <x v="23"/>
    <x v="163"/>
    <x v="18"/>
  </r>
  <r>
    <x v="1171"/>
    <x v="1088"/>
    <x v="23"/>
    <x v="164"/>
    <x v="20"/>
  </r>
  <r>
    <x v="1172"/>
    <x v="1089"/>
    <x v="23"/>
    <x v="164"/>
    <x v="36"/>
  </r>
  <r>
    <x v="1173"/>
    <x v="1090"/>
    <x v="23"/>
    <x v="164"/>
    <x v="324"/>
  </r>
  <r>
    <x v="1174"/>
    <x v="1091"/>
    <x v="23"/>
    <x v="164"/>
    <x v="324"/>
  </r>
  <r>
    <x v="1175"/>
    <x v="831"/>
    <x v="10"/>
    <x v="121"/>
    <x v="2"/>
  </r>
  <r>
    <x v="1176"/>
    <x v="1092"/>
    <x v="23"/>
    <x v="164"/>
    <x v="49"/>
  </r>
  <r>
    <x v="1177"/>
    <x v="1093"/>
    <x v="23"/>
    <x v="164"/>
    <x v="31"/>
  </r>
  <r>
    <x v="1178"/>
    <x v="1094"/>
    <x v="23"/>
    <x v="165"/>
    <x v="58"/>
  </r>
  <r>
    <x v="1179"/>
    <x v="1095"/>
    <x v="23"/>
    <x v="165"/>
    <x v="32"/>
  </r>
  <r>
    <x v="1180"/>
    <x v="1096"/>
    <x v="23"/>
    <x v="165"/>
    <x v="32"/>
  </r>
  <r>
    <x v="1181"/>
    <x v="1097"/>
    <x v="23"/>
    <x v="165"/>
    <x v="29"/>
  </r>
  <r>
    <x v="1182"/>
    <x v="1098"/>
    <x v="23"/>
    <x v="166"/>
    <x v="13"/>
  </r>
  <r>
    <x v="1183"/>
    <x v="1099"/>
    <x v="23"/>
    <x v="166"/>
    <x v="49"/>
  </r>
  <r>
    <x v="1184"/>
    <x v="1100"/>
    <x v="23"/>
    <x v="166"/>
    <x v="76"/>
  </r>
  <r>
    <x v="1185"/>
    <x v="1101"/>
    <x v="36"/>
    <x v="67"/>
    <x v="21"/>
  </r>
  <r>
    <x v="1186"/>
    <x v="1102"/>
    <x v="22"/>
    <x v="24"/>
    <x v="76"/>
  </r>
  <r>
    <x v="1187"/>
    <x v="1103"/>
    <x v="43"/>
    <x v="9"/>
    <x v="28"/>
  </r>
  <r>
    <x v="1188"/>
    <x v="16"/>
    <x v="52"/>
    <x v="14"/>
    <x v="362"/>
  </r>
  <r>
    <x v="1189"/>
    <x v="1104"/>
    <x v="14"/>
    <x v="119"/>
    <x v="81"/>
  </r>
  <r>
    <x v="1190"/>
    <x v="1105"/>
    <x v="54"/>
    <x v="112"/>
    <x v="79"/>
  </r>
  <r>
    <x v="1191"/>
    <x v="1106"/>
    <x v="54"/>
    <x v="167"/>
    <x v="324"/>
  </r>
  <r>
    <x v="1192"/>
    <x v="1107"/>
    <x v="54"/>
    <x v="168"/>
    <x v="20"/>
  </r>
  <r>
    <x v="1193"/>
    <x v="1108"/>
    <x v="54"/>
    <x v="169"/>
    <x v="31"/>
  </r>
  <r>
    <x v="1194"/>
    <x v="1109"/>
    <x v="8"/>
    <x v="7"/>
    <x v="5"/>
  </r>
  <r>
    <x v="1195"/>
    <x v="1110"/>
    <x v="8"/>
    <x v="7"/>
    <x v="22"/>
  </r>
  <r>
    <x v="1196"/>
    <x v="1111"/>
    <x v="2"/>
    <x v="112"/>
    <x v="249"/>
  </r>
  <r>
    <x v="1197"/>
    <x v="920"/>
    <x v="2"/>
    <x v="170"/>
    <x v="89"/>
  </r>
  <r>
    <x v="1198"/>
    <x v="912"/>
    <x v="2"/>
    <x v="171"/>
    <x v="86"/>
  </r>
  <r>
    <x v="1199"/>
    <x v="1112"/>
    <x v="2"/>
    <x v="170"/>
    <x v="181"/>
  </r>
  <r>
    <x v="1200"/>
    <x v="1113"/>
    <x v="14"/>
    <x v="119"/>
    <x v="280"/>
  </r>
  <r>
    <x v="1201"/>
    <x v="1114"/>
    <x v="2"/>
    <x v="172"/>
    <x v="363"/>
  </r>
  <r>
    <x v="1202"/>
    <x v="1115"/>
    <x v="39"/>
    <x v="173"/>
    <x v="318"/>
  </r>
  <r>
    <x v="1203"/>
    <x v="1116"/>
    <x v="39"/>
    <x v="49"/>
    <x v="54"/>
  </r>
  <r>
    <x v="1204"/>
    <x v="1117"/>
    <x v="39"/>
    <x v="112"/>
    <x v="86"/>
  </r>
  <r>
    <x v="1205"/>
    <x v="1118"/>
    <x v="39"/>
    <x v="174"/>
    <x v="79"/>
  </r>
  <r>
    <x v="1206"/>
    <x v="1119"/>
    <x v="39"/>
    <x v="167"/>
    <x v="80"/>
  </r>
  <r>
    <x v="1207"/>
    <x v="1120"/>
    <x v="39"/>
    <x v="168"/>
    <x v="87"/>
  </r>
  <r>
    <x v="1208"/>
    <x v="1121"/>
    <x v="18"/>
    <x v="7"/>
    <x v="22"/>
  </r>
  <r>
    <x v="1209"/>
    <x v="1122"/>
    <x v="15"/>
    <x v="119"/>
    <x v="364"/>
  </r>
  <r>
    <x v="1210"/>
    <x v="1123"/>
    <x v="39"/>
    <x v="169"/>
    <x v="20"/>
  </r>
  <r>
    <x v="1211"/>
    <x v="1124"/>
    <x v="55"/>
    <x v="9"/>
    <x v="32"/>
  </r>
  <r>
    <x v="1212"/>
    <x v="1125"/>
    <x v="39"/>
    <x v="9"/>
    <x v="234"/>
  </r>
  <r>
    <x v="1213"/>
    <x v="1126"/>
    <x v="2"/>
    <x v="172"/>
    <x v="316"/>
  </r>
  <r>
    <x v="1214"/>
    <x v="1127"/>
    <x v="56"/>
    <x v="31"/>
    <x v="304"/>
  </r>
  <r>
    <x v="1215"/>
    <x v="1128"/>
    <x v="45"/>
    <x v="31"/>
    <x v="259"/>
  </r>
  <r>
    <x v="1216"/>
    <x v="1129"/>
    <x v="14"/>
    <x v="119"/>
    <x v="365"/>
  </r>
  <r>
    <x v="1217"/>
    <x v="1130"/>
    <x v="54"/>
    <x v="175"/>
    <x v="115"/>
  </r>
  <r>
    <x v="1218"/>
    <x v="1131"/>
    <x v="54"/>
    <x v="169"/>
    <x v="58"/>
  </r>
  <r>
    <x v="1219"/>
    <x v="1132"/>
    <x v="45"/>
    <x v="173"/>
    <x v="32"/>
  </r>
  <r>
    <x v="1220"/>
    <x v="408"/>
    <x v="2"/>
    <x v="112"/>
    <x v="236"/>
  </r>
  <r>
    <x v="1221"/>
    <x v="1133"/>
    <x v="2"/>
    <x v="112"/>
    <x v="366"/>
  </r>
  <r>
    <x v="1222"/>
    <x v="1134"/>
    <x v="2"/>
    <x v="176"/>
    <x v="42"/>
  </r>
  <r>
    <x v="1223"/>
    <x v="1135"/>
    <x v="2"/>
    <x v="176"/>
    <x v="367"/>
  </r>
  <r>
    <x v="1224"/>
    <x v="1136"/>
    <x v="45"/>
    <x v="9"/>
    <x v="202"/>
  </r>
  <r>
    <x v="1225"/>
    <x v="1137"/>
    <x v="4"/>
    <x v="18"/>
    <x v="29"/>
  </r>
  <r>
    <x v="1226"/>
    <x v="1138"/>
    <x v="2"/>
    <x v="9"/>
    <x v="310"/>
  </r>
  <r>
    <x v="1227"/>
    <x v="1139"/>
    <x v="38"/>
    <x v="72"/>
    <x v="2"/>
  </r>
  <r>
    <x v="1228"/>
    <x v="1140"/>
    <x v="38"/>
    <x v="9"/>
    <x v="13"/>
  </r>
  <r>
    <x v="1229"/>
    <x v="1141"/>
    <x v="57"/>
    <x v="173"/>
    <x v="191"/>
  </r>
  <r>
    <x v="1230"/>
    <x v="1142"/>
    <x v="38"/>
    <x v="9"/>
    <x v="17"/>
  </r>
  <r>
    <x v="1231"/>
    <x v="1143"/>
    <x v="38"/>
    <x v="9"/>
    <x v="2"/>
  </r>
  <r>
    <x v="1232"/>
    <x v="1144"/>
    <x v="38"/>
    <x v="6"/>
    <x v="2"/>
  </r>
  <r>
    <x v="1233"/>
    <x v="1145"/>
    <x v="38"/>
    <x v="176"/>
    <x v="2"/>
  </r>
  <r>
    <x v="1234"/>
    <x v="1144"/>
    <x v="2"/>
    <x v="112"/>
    <x v="2"/>
  </r>
  <r>
    <x v="1235"/>
    <x v="4"/>
    <x v="41"/>
    <x v="177"/>
    <x v="240"/>
  </r>
  <r>
    <x v="1236"/>
    <x v="1145"/>
    <x v="2"/>
    <x v="176"/>
    <x v="2"/>
  </r>
  <r>
    <x v="1237"/>
    <x v="1146"/>
    <x v="4"/>
    <x v="18"/>
    <x v="29"/>
  </r>
  <r>
    <x v="1238"/>
    <x v="1147"/>
    <x v="53"/>
    <x v="117"/>
    <x v="368"/>
  </r>
  <r>
    <x v="1239"/>
    <x v="1148"/>
    <x v="6"/>
    <x v="173"/>
    <x v="343"/>
  </r>
  <r>
    <x v="1240"/>
    <x v="1149"/>
    <x v="53"/>
    <x v="117"/>
    <x v="369"/>
  </r>
  <r>
    <x v="1241"/>
    <x v="1150"/>
    <x v="56"/>
    <x v="173"/>
    <x v="325"/>
  </r>
  <r>
    <x v="1242"/>
    <x v="1132"/>
    <x v="45"/>
    <x v="173"/>
    <x v="249"/>
  </r>
  <r>
    <x v="1243"/>
    <x v="1144"/>
    <x v="56"/>
    <x v="112"/>
    <x v="2"/>
  </r>
  <r>
    <x v="1244"/>
    <x v="1151"/>
    <x v="2"/>
    <x v="136"/>
    <x v="18"/>
  </r>
  <r>
    <x v="1245"/>
    <x v="1152"/>
    <x v="56"/>
    <x v="112"/>
    <x v="181"/>
  </r>
  <r>
    <x v="1246"/>
    <x v="1153"/>
    <x v="56"/>
    <x v="112"/>
    <x v="359"/>
  </r>
  <r>
    <x v="1247"/>
    <x v="1154"/>
    <x v="10"/>
    <x v="121"/>
    <x v="37"/>
  </r>
  <r>
    <x v="1248"/>
    <x v="1148"/>
    <x v="6"/>
    <x v="173"/>
    <x v="316"/>
  </r>
  <r>
    <x v="1249"/>
    <x v="1155"/>
    <x v="55"/>
    <x v="6"/>
    <x v="2"/>
  </r>
  <r>
    <x v="1250"/>
    <x v="1156"/>
    <x v="4"/>
    <x v="119"/>
    <x v="239"/>
  </r>
  <r>
    <x v="1251"/>
    <x v="1132"/>
    <x v="56"/>
    <x v="173"/>
    <x v="20"/>
  </r>
  <r>
    <x v="1252"/>
    <x v="1132"/>
    <x v="56"/>
    <x v="173"/>
    <x v="75"/>
  </r>
  <r>
    <x v="1253"/>
    <x v="1157"/>
    <x v="38"/>
    <x v="173"/>
    <x v="58"/>
  </r>
  <r>
    <x v="1254"/>
    <x v="1157"/>
    <x v="38"/>
    <x v="173"/>
    <x v="240"/>
  </r>
  <r>
    <x v="1255"/>
    <x v="1158"/>
    <x v="38"/>
    <x v="178"/>
    <x v="40"/>
  </r>
  <r>
    <x v="1256"/>
    <x v="1159"/>
    <x v="38"/>
    <x v="176"/>
    <x v="251"/>
  </r>
  <r>
    <x v="1257"/>
    <x v="917"/>
    <x v="38"/>
    <x v="112"/>
    <x v="15"/>
  </r>
  <r>
    <x v="1258"/>
    <x v="1160"/>
    <x v="4"/>
    <x v="119"/>
    <x v="4"/>
  </r>
  <r>
    <x v="1259"/>
    <x v="1161"/>
    <x v="57"/>
    <x v="8"/>
    <x v="77"/>
  </r>
  <r>
    <x v="1260"/>
    <x v="1162"/>
    <x v="5"/>
    <x v="18"/>
    <x v="27"/>
  </r>
  <r>
    <x v="1261"/>
    <x v="1163"/>
    <x v="45"/>
    <x v="9"/>
    <x v="8"/>
  </r>
  <r>
    <x v="1262"/>
    <x v="1164"/>
    <x v="54"/>
    <x v="36"/>
    <x v="15"/>
  </r>
  <r>
    <x v="1263"/>
    <x v="1165"/>
    <x v="6"/>
    <x v="171"/>
    <x v="79"/>
  </r>
  <r>
    <x v="1264"/>
    <x v="1166"/>
    <x v="57"/>
    <x v="175"/>
    <x v="301"/>
  </r>
  <r>
    <x v="1265"/>
    <x v="368"/>
    <x v="54"/>
    <x v="81"/>
    <x v="330"/>
  </r>
  <r>
    <x v="1266"/>
    <x v="912"/>
    <x v="6"/>
    <x v="171"/>
    <x v="87"/>
  </r>
  <r>
    <x v="1267"/>
    <x v="1167"/>
    <x v="54"/>
    <x v="35"/>
    <x v="48"/>
  </r>
  <r>
    <x v="1268"/>
    <x v="1168"/>
    <x v="53"/>
    <x v="179"/>
    <x v="370"/>
  </r>
  <r>
    <x v="1269"/>
    <x v="1169"/>
    <x v="5"/>
    <x v="18"/>
    <x v="17"/>
  </r>
  <r>
    <x v="1270"/>
    <x v="1170"/>
    <x v="6"/>
    <x v="36"/>
    <x v="34"/>
  </r>
  <r>
    <x v="1271"/>
    <x v="1171"/>
    <x v="53"/>
    <x v="179"/>
    <x v="370"/>
  </r>
  <r>
    <x v="1272"/>
    <x v="1172"/>
    <x v="6"/>
    <x v="178"/>
    <x v="371"/>
  </r>
  <r>
    <x v="1273"/>
    <x v="1173"/>
    <x v="52"/>
    <x v="179"/>
    <x v="323"/>
  </r>
  <r>
    <x v="1274"/>
    <x v="1174"/>
    <x v="38"/>
    <x v="81"/>
    <x v="372"/>
  </r>
  <r>
    <x v="1275"/>
    <x v="122"/>
    <x v="38"/>
    <x v="35"/>
    <x v="234"/>
  </r>
  <r>
    <x v="1276"/>
    <x v="1175"/>
    <x v="1"/>
    <x v="179"/>
    <x v="75"/>
  </r>
  <r>
    <x v="1277"/>
    <x v="1176"/>
    <x v="38"/>
    <x v="35"/>
    <x v="94"/>
  </r>
  <r>
    <x v="1278"/>
    <x v="1177"/>
    <x v="38"/>
    <x v="176"/>
    <x v="32"/>
  </r>
  <r>
    <x v="1279"/>
    <x v="1178"/>
    <x v="38"/>
    <x v="176"/>
    <x v="81"/>
  </r>
  <r>
    <x v="1280"/>
    <x v="1179"/>
    <x v="55"/>
    <x v="11"/>
    <x v="27"/>
  </r>
  <r>
    <x v="1281"/>
    <x v="1180"/>
    <x v="55"/>
    <x v="49"/>
    <x v="32"/>
  </r>
  <r>
    <x v="1282"/>
    <x v="1181"/>
    <x v="14"/>
    <x v="179"/>
    <x v="75"/>
  </r>
  <r>
    <x v="1283"/>
    <x v="1182"/>
    <x v="6"/>
    <x v="173"/>
    <x v="58"/>
  </r>
  <r>
    <x v="1284"/>
    <x v="1183"/>
    <x v="7"/>
    <x v="18"/>
    <x v="34"/>
  </r>
  <r>
    <x v="1285"/>
    <x v="1184"/>
    <x v="55"/>
    <x v="49"/>
    <x v="24"/>
  </r>
  <r>
    <x v="1286"/>
    <x v="1185"/>
    <x v="14"/>
    <x v="180"/>
    <x v="33"/>
  </r>
  <r>
    <x v="1287"/>
    <x v="1137"/>
    <x v="14"/>
    <x v="18"/>
    <x v="29"/>
  </r>
  <r>
    <x v="1288"/>
    <x v="1186"/>
    <x v="55"/>
    <x v="97"/>
    <x v="29"/>
  </r>
  <r>
    <x v="1289"/>
    <x v="10"/>
    <x v="6"/>
    <x v="173"/>
    <x v="77"/>
  </r>
  <r>
    <x v="1290"/>
    <x v="1187"/>
    <x v="14"/>
    <x v="179"/>
    <x v="28"/>
  </r>
  <r>
    <x v="1291"/>
    <x v="1188"/>
    <x v="55"/>
    <x v="112"/>
    <x v="24"/>
  </r>
  <r>
    <x v="1292"/>
    <x v="1189"/>
    <x v="38"/>
    <x v="136"/>
    <x v="2"/>
  </r>
  <r>
    <x v="1293"/>
    <x v="1190"/>
    <x v="47"/>
    <x v="181"/>
    <x v="118"/>
  </r>
  <r>
    <x v="1294"/>
    <x v="1146"/>
    <x v="14"/>
    <x v="18"/>
    <x v="29"/>
  </r>
  <r>
    <x v="1295"/>
    <x v="1191"/>
    <x v="13"/>
    <x v="18"/>
    <x v="13"/>
  </r>
  <r>
    <x v="1296"/>
    <x v="1192"/>
    <x v="38"/>
    <x v="31"/>
    <x v="95"/>
  </r>
  <r>
    <x v="1297"/>
    <x v="1193"/>
    <x v="20"/>
    <x v="116"/>
    <x v="238"/>
  </r>
  <r>
    <x v="1298"/>
    <x v="1194"/>
    <x v="36"/>
    <x v="81"/>
    <x v="373"/>
  </r>
  <r>
    <x v="1299"/>
    <x v="1195"/>
    <x v="2"/>
    <x v="173"/>
    <x v="374"/>
  </r>
  <r>
    <x v="1300"/>
    <x v="1196"/>
    <x v="58"/>
    <x v="9"/>
    <x v="24"/>
  </r>
  <r>
    <x v="1301"/>
    <x v="1197"/>
    <x v="45"/>
    <x v="173"/>
    <x v="375"/>
  </r>
  <r>
    <x v="1302"/>
    <x v="1198"/>
    <x v="57"/>
    <x v="9"/>
    <x v="24"/>
  </r>
  <r>
    <x v="1303"/>
    <x v="1199"/>
    <x v="38"/>
    <x v="176"/>
    <x v="91"/>
  </r>
  <r>
    <x v="1304"/>
    <x v="1174"/>
    <x v="36"/>
    <x v="81"/>
    <x v="376"/>
  </r>
  <r>
    <x v="1305"/>
    <x v="1200"/>
    <x v="13"/>
    <x v="18"/>
    <x v="13"/>
  </r>
  <r>
    <x v="1306"/>
    <x v="1174"/>
    <x v="42"/>
    <x v="81"/>
    <x v="117"/>
  </r>
  <r>
    <x v="1307"/>
    <x v="1201"/>
    <x v="55"/>
    <x v="28"/>
    <x v="366"/>
  </r>
  <r>
    <x v="1308"/>
    <x v="1202"/>
    <x v="45"/>
    <x v="2"/>
    <x v="358"/>
  </r>
  <r>
    <x v="1309"/>
    <x v="1203"/>
    <x v="2"/>
    <x v="173"/>
    <x v="58"/>
  </r>
  <r>
    <x v="1310"/>
    <x v="1204"/>
    <x v="1"/>
    <x v="31"/>
    <x v="60"/>
  </r>
  <r>
    <x v="1311"/>
    <x v="1205"/>
    <x v="38"/>
    <x v="31"/>
    <x v="377"/>
  </r>
  <r>
    <x v="1312"/>
    <x v="1206"/>
    <x v="44"/>
    <x v="31"/>
    <x v="378"/>
  </r>
  <r>
    <x v="1313"/>
    <x v="1207"/>
    <x v="14"/>
    <x v="18"/>
    <x v="29"/>
  </r>
  <r>
    <x v="1314"/>
    <x v="1208"/>
    <x v="40"/>
    <x v="28"/>
    <x v="89"/>
  </r>
  <r>
    <x v="1315"/>
    <x v="1209"/>
    <x v="39"/>
    <x v="9"/>
    <x v="7"/>
  </r>
  <r>
    <x v="1316"/>
    <x v="1210"/>
    <x v="40"/>
    <x v="31"/>
    <x v="379"/>
  </r>
  <r>
    <x v="1317"/>
    <x v="1211"/>
    <x v="37"/>
    <x v="31"/>
    <x v="379"/>
  </r>
  <r>
    <x v="1318"/>
    <x v="1212"/>
    <x v="37"/>
    <x v="176"/>
    <x v="380"/>
  </r>
  <r>
    <x v="1319"/>
    <x v="1213"/>
    <x v="27"/>
    <x v="7"/>
    <x v="2"/>
  </r>
  <r>
    <x v="1320"/>
    <x v="1214"/>
    <x v="32"/>
    <x v="7"/>
    <x v="2"/>
  </r>
  <r>
    <x v="1321"/>
    <x v="1215"/>
    <x v="54"/>
    <x v="9"/>
    <x v="76"/>
  </r>
  <r>
    <x v="1322"/>
    <x v="1216"/>
    <x v="57"/>
    <x v="9"/>
    <x v="31"/>
  </r>
  <r>
    <x v="1323"/>
    <x v="1217"/>
    <x v="57"/>
    <x v="182"/>
    <x v="26"/>
  </r>
  <r>
    <x v="1324"/>
    <x v="1218"/>
    <x v="57"/>
    <x v="4"/>
    <x v="2"/>
  </r>
  <r>
    <x v="1325"/>
    <x v="1203"/>
    <x v="2"/>
    <x v="173"/>
    <x v="240"/>
  </r>
  <r>
    <x v="1326"/>
    <x v="1219"/>
    <x v="2"/>
    <x v="171"/>
    <x v="343"/>
  </r>
  <r>
    <x v="1327"/>
    <x v="688"/>
    <x v="7"/>
    <x v="18"/>
    <x v="34"/>
  </r>
  <r>
    <x v="1328"/>
    <x v="1220"/>
    <x v="14"/>
    <x v="66"/>
    <x v="71"/>
  </r>
  <r>
    <x v="1329"/>
    <x v="1221"/>
    <x v="2"/>
    <x v="173"/>
    <x v="49"/>
  </r>
  <r>
    <x v="1330"/>
    <x v="1222"/>
    <x v="2"/>
    <x v="173"/>
    <x v="76"/>
  </r>
  <r>
    <x v="1331"/>
    <x v="1223"/>
    <x v="2"/>
    <x v="173"/>
    <x v="31"/>
  </r>
  <r>
    <x v="1332"/>
    <x v="1224"/>
    <x v="2"/>
    <x v="173"/>
    <x v="17"/>
  </r>
  <r>
    <x v="1333"/>
    <x v="928"/>
    <x v="2"/>
    <x v="173"/>
    <x v="324"/>
  </r>
  <r>
    <x v="1334"/>
    <x v="912"/>
    <x v="2"/>
    <x v="171"/>
    <x v="32"/>
  </r>
  <r>
    <x v="1335"/>
    <x v="1225"/>
    <x v="2"/>
    <x v="171"/>
    <x v="20"/>
  </r>
  <r>
    <x v="1336"/>
    <x v="1226"/>
    <x v="2"/>
    <x v="173"/>
    <x v="79"/>
  </r>
  <r>
    <x v="1337"/>
    <x v="105"/>
    <x v="45"/>
    <x v="58"/>
    <x v="181"/>
  </r>
  <r>
    <x v="1338"/>
    <x v="1227"/>
    <x v="39"/>
    <x v="139"/>
    <x v="324"/>
  </r>
  <r>
    <x v="1339"/>
    <x v="1228"/>
    <x v="1"/>
    <x v="179"/>
    <x v="359"/>
  </r>
  <r>
    <x v="1340"/>
    <x v="1229"/>
    <x v="53"/>
    <x v="18"/>
    <x v="13"/>
  </r>
  <r>
    <x v="1341"/>
    <x v="1230"/>
    <x v="39"/>
    <x v="89"/>
    <x v="18"/>
  </r>
  <r>
    <x v="1342"/>
    <x v="1231"/>
    <x v="1"/>
    <x v="179"/>
    <x v="42"/>
  </r>
  <r>
    <x v="1343"/>
    <x v="1152"/>
    <x v="45"/>
    <x v="112"/>
    <x v="24"/>
  </r>
  <r>
    <x v="1344"/>
    <x v="1232"/>
    <x v="2"/>
    <x v="173"/>
    <x v="381"/>
  </r>
  <r>
    <x v="1345"/>
    <x v="1233"/>
    <x v="57"/>
    <x v="11"/>
    <x v="58"/>
  </r>
  <r>
    <x v="1346"/>
    <x v="1234"/>
    <x v="56"/>
    <x v="183"/>
    <x v="2"/>
  </r>
  <r>
    <x v="1347"/>
    <x v="1103"/>
    <x v="45"/>
    <x v="173"/>
    <x v="382"/>
  </r>
  <r>
    <x v="1348"/>
    <x v="1235"/>
    <x v="38"/>
    <x v="14"/>
    <x v="383"/>
  </r>
  <r>
    <x v="1349"/>
    <x v="1236"/>
    <x v="55"/>
    <x v="183"/>
    <x v="24"/>
  </r>
  <r>
    <x v="1350"/>
    <x v="1237"/>
    <x v="1"/>
    <x v="28"/>
    <x v="384"/>
  </r>
  <r>
    <x v="1351"/>
    <x v="761"/>
    <x v="36"/>
    <x v="119"/>
    <x v="355"/>
  </r>
  <r>
    <x v="1352"/>
    <x v="1238"/>
    <x v="55"/>
    <x v="183"/>
    <x v="352"/>
  </r>
  <r>
    <x v="1353"/>
    <x v="1239"/>
    <x v="57"/>
    <x v="175"/>
    <x v="239"/>
  </r>
  <r>
    <x v="1354"/>
    <x v="133"/>
    <x v="56"/>
    <x v="35"/>
    <x v="89"/>
  </r>
  <r>
    <x v="1355"/>
    <x v="134"/>
    <x v="56"/>
    <x v="35"/>
    <x v="87"/>
  </r>
  <r>
    <x v="1356"/>
    <x v="719"/>
    <x v="56"/>
    <x v="35"/>
    <x v="77"/>
  </r>
  <r>
    <x v="1357"/>
    <x v="1240"/>
    <x v="56"/>
    <x v="35"/>
    <x v="42"/>
  </r>
  <r>
    <x v="1358"/>
    <x v="912"/>
    <x v="55"/>
    <x v="49"/>
    <x v="58"/>
  </r>
  <r>
    <x v="1359"/>
    <x v="1241"/>
    <x v="36"/>
    <x v="119"/>
    <x v="385"/>
  </r>
  <r>
    <x v="1360"/>
    <x v="1242"/>
    <x v="55"/>
    <x v="112"/>
    <x v="324"/>
  </r>
  <r>
    <x v="1361"/>
    <x v="1243"/>
    <x v="55"/>
    <x v="97"/>
    <x v="254"/>
  </r>
  <r>
    <x v="1362"/>
    <x v="1244"/>
    <x v="55"/>
    <x v="153"/>
    <x v="20"/>
  </r>
  <r>
    <x v="1363"/>
    <x v="1245"/>
    <x v="39"/>
    <x v="11"/>
    <x v="31"/>
  </r>
  <r>
    <x v="1364"/>
    <x v="1103"/>
    <x v="55"/>
    <x v="173"/>
    <x v="226"/>
  </r>
  <r>
    <x v="1365"/>
    <x v="1246"/>
    <x v="55"/>
    <x v="173"/>
    <x v="386"/>
  </r>
  <r>
    <x v="1366"/>
    <x v="1247"/>
    <x v="55"/>
    <x v="173"/>
    <x v="387"/>
  </r>
  <r>
    <x v="1367"/>
    <x v="1246"/>
    <x v="55"/>
    <x v="173"/>
    <x v="388"/>
  </r>
  <r>
    <x v="1368"/>
    <x v="1248"/>
    <x v="56"/>
    <x v="9"/>
    <x v="34"/>
  </r>
  <r>
    <x v="1369"/>
    <x v="74"/>
    <x v="1"/>
    <x v="119"/>
    <x v="273"/>
  </r>
  <r>
    <x v="1370"/>
    <x v="1249"/>
    <x v="56"/>
    <x v="9"/>
    <x v="34"/>
  </r>
  <r>
    <x v="1371"/>
    <x v="1250"/>
    <x v="56"/>
    <x v="184"/>
    <x v="4"/>
  </r>
  <r>
    <x v="1372"/>
    <x v="1251"/>
    <x v="58"/>
    <x v="184"/>
    <x v="4"/>
  </r>
  <r>
    <x v="1373"/>
    <x v="1252"/>
    <x v="56"/>
    <x v="184"/>
    <x v="49"/>
  </r>
  <r>
    <x v="1374"/>
    <x v="1253"/>
    <x v="56"/>
    <x v="184"/>
    <x v="31"/>
  </r>
  <r>
    <x v="1375"/>
    <x v="1254"/>
    <x v="58"/>
    <x v="184"/>
    <x v="31"/>
  </r>
  <r>
    <x v="1376"/>
    <x v="1255"/>
    <x v="56"/>
    <x v="184"/>
    <x v="234"/>
  </r>
  <r>
    <x v="1377"/>
    <x v="1256"/>
    <x v="56"/>
    <x v="184"/>
    <x v="31"/>
  </r>
  <r>
    <x v="1378"/>
    <x v="1257"/>
    <x v="58"/>
    <x v="184"/>
    <x v="31"/>
  </r>
  <r>
    <x v="1379"/>
    <x v="1258"/>
    <x v="56"/>
    <x v="184"/>
    <x v="17"/>
  </r>
  <r>
    <x v="1380"/>
    <x v="1259"/>
    <x v="56"/>
    <x v="184"/>
    <x v="49"/>
  </r>
  <r>
    <x v="1381"/>
    <x v="1260"/>
    <x v="56"/>
    <x v="184"/>
    <x v="31"/>
  </r>
  <r>
    <x v="1382"/>
    <x v="1261"/>
    <x v="58"/>
    <x v="184"/>
    <x v="31"/>
  </r>
  <r>
    <x v="1383"/>
    <x v="1262"/>
    <x v="52"/>
    <x v="185"/>
    <x v="353"/>
  </r>
  <r>
    <x v="1384"/>
    <x v="1263"/>
    <x v="1"/>
    <x v="119"/>
    <x v="389"/>
  </r>
  <r>
    <x v="1385"/>
    <x v="1132"/>
    <x v="57"/>
    <x v="173"/>
    <x v="24"/>
  </r>
  <r>
    <x v="1386"/>
    <x v="1172"/>
    <x v="40"/>
    <x v="178"/>
    <x v="390"/>
  </r>
  <r>
    <x v="1387"/>
    <x v="1203"/>
    <x v="58"/>
    <x v="173"/>
    <x v="75"/>
  </r>
  <r>
    <x v="1388"/>
    <x v="1264"/>
    <x v="6"/>
    <x v="81"/>
    <x v="304"/>
  </r>
  <r>
    <x v="1389"/>
    <x v="1265"/>
    <x v="39"/>
    <x v="140"/>
    <x v="294"/>
  </r>
  <r>
    <x v="1390"/>
    <x v="1264"/>
    <x v="44"/>
    <x v="81"/>
    <x v="19"/>
  </r>
  <r>
    <x v="1391"/>
    <x v="1266"/>
    <x v="55"/>
    <x v="9"/>
    <x v="34"/>
  </r>
  <r>
    <x v="1392"/>
    <x v="1264"/>
    <x v="44"/>
    <x v="81"/>
    <x v="391"/>
  </r>
  <r>
    <x v="1393"/>
    <x v="1267"/>
    <x v="59"/>
    <x v="81"/>
    <x v="299"/>
  </r>
  <r>
    <x v="1394"/>
    <x v="1268"/>
    <x v="1"/>
    <x v="119"/>
    <x v="326"/>
  </r>
  <r>
    <x v="1395"/>
    <x v="1269"/>
    <x v="56"/>
    <x v="173"/>
    <x v="392"/>
  </r>
  <r>
    <x v="1396"/>
    <x v="1269"/>
    <x v="56"/>
    <x v="173"/>
    <x v="393"/>
  </r>
  <r>
    <x v="1397"/>
    <x v="1269"/>
    <x v="56"/>
    <x v="173"/>
    <x v="333"/>
  </r>
  <r>
    <x v="1398"/>
    <x v="1266"/>
    <x v="54"/>
    <x v="9"/>
    <x v="202"/>
  </r>
  <r>
    <x v="1399"/>
    <x v="1270"/>
    <x v="55"/>
    <x v="112"/>
    <x v="307"/>
  </r>
  <r>
    <x v="1400"/>
    <x v="1271"/>
    <x v="39"/>
    <x v="173"/>
    <x v="394"/>
  </r>
  <r>
    <x v="1401"/>
    <x v="1132"/>
    <x v="54"/>
    <x v="14"/>
    <x v="24"/>
  </r>
  <r>
    <x v="1402"/>
    <x v="1132"/>
    <x v="54"/>
    <x v="14"/>
    <x v="254"/>
  </r>
  <r>
    <x v="1403"/>
    <x v="1272"/>
    <x v="1"/>
    <x v="119"/>
    <x v="47"/>
  </r>
  <r>
    <x v="1404"/>
    <x v="1273"/>
    <x v="55"/>
    <x v="11"/>
    <x v="3"/>
  </r>
  <r>
    <x v="1405"/>
    <x v="1274"/>
    <x v="54"/>
    <x v="11"/>
    <x v="218"/>
  </r>
  <r>
    <x v="1406"/>
    <x v="1275"/>
    <x v="55"/>
    <x v="186"/>
    <x v="2"/>
  </r>
  <r>
    <x v="1407"/>
    <x v="10"/>
    <x v="55"/>
    <x v="173"/>
    <x v="239"/>
  </r>
  <r>
    <x v="1408"/>
    <x v="1276"/>
    <x v="55"/>
    <x v="36"/>
    <x v="29"/>
  </r>
  <r>
    <x v="1409"/>
    <x v="1132"/>
    <x v="39"/>
    <x v="14"/>
    <x v="370"/>
  </r>
  <r>
    <x v="1410"/>
    <x v="10"/>
    <x v="55"/>
    <x v="173"/>
    <x v="0"/>
  </r>
  <r>
    <x v="1411"/>
    <x v="1277"/>
    <x v="55"/>
    <x v="187"/>
    <x v="306"/>
  </r>
  <r>
    <x v="1412"/>
    <x v="1278"/>
    <x v="56"/>
    <x v="188"/>
    <x v="21"/>
  </r>
  <r>
    <x v="1413"/>
    <x v="1279"/>
    <x v="55"/>
    <x v="49"/>
    <x v="258"/>
  </r>
  <r>
    <x v="1414"/>
    <x v="1280"/>
    <x v="2"/>
    <x v="9"/>
    <x v="318"/>
  </r>
  <r>
    <x v="1415"/>
    <x v="1281"/>
    <x v="57"/>
    <x v="49"/>
    <x v="104"/>
  </r>
  <r>
    <x v="1416"/>
    <x v="1282"/>
    <x v="57"/>
    <x v="173"/>
    <x v="395"/>
  </r>
  <r>
    <x v="1417"/>
    <x v="912"/>
    <x v="55"/>
    <x v="49"/>
    <x v="58"/>
  </r>
  <r>
    <x v="1418"/>
    <x v="1105"/>
    <x v="54"/>
    <x v="112"/>
    <x v="32"/>
  </r>
  <r>
    <x v="1419"/>
    <x v="1106"/>
    <x v="54"/>
    <x v="167"/>
    <x v="324"/>
  </r>
  <r>
    <x v="1420"/>
    <x v="1283"/>
    <x v="54"/>
    <x v="168"/>
    <x v="20"/>
  </r>
  <r>
    <x v="1421"/>
    <x v="1108"/>
    <x v="54"/>
    <x v="169"/>
    <x v="31"/>
  </r>
  <r>
    <x v="1422"/>
    <x v="1132"/>
    <x v="39"/>
    <x v="14"/>
    <x v="32"/>
  </r>
  <r>
    <x v="1423"/>
    <x v="1103"/>
    <x v="57"/>
    <x v="173"/>
    <x v="255"/>
  </r>
  <r>
    <x v="1424"/>
    <x v="1203"/>
    <x v="10"/>
    <x v="14"/>
    <x v="93"/>
  </r>
  <r>
    <x v="1425"/>
    <x v="1284"/>
    <x v="53"/>
    <x v="119"/>
    <x v="224"/>
  </r>
  <r>
    <x v="1426"/>
    <x v="1132"/>
    <x v="58"/>
    <x v="173"/>
    <x v="32"/>
  </r>
  <r>
    <x v="1427"/>
    <x v="1285"/>
    <x v="58"/>
    <x v="140"/>
    <x v="244"/>
  </r>
  <r>
    <x v="1428"/>
    <x v="1286"/>
    <x v="58"/>
    <x v="173"/>
    <x v="396"/>
  </r>
  <r>
    <x v="1429"/>
    <x v="1287"/>
    <x v="58"/>
    <x v="189"/>
    <x v="253"/>
  </r>
  <r>
    <x v="1430"/>
    <x v="1288"/>
    <x v="58"/>
    <x v="173"/>
    <x v="397"/>
  </r>
  <r>
    <x v="1431"/>
    <x v="1246"/>
    <x v="58"/>
    <x v="14"/>
    <x v="398"/>
  </r>
  <r>
    <x v="1432"/>
    <x v="713"/>
    <x v="6"/>
    <x v="58"/>
    <x v="5"/>
  </r>
  <r>
    <x v="1433"/>
    <x v="1289"/>
    <x v="58"/>
    <x v="89"/>
    <x v="20"/>
  </r>
  <r>
    <x v="1434"/>
    <x v="1290"/>
    <x v="33"/>
    <x v="50"/>
    <x v="399"/>
  </r>
  <r>
    <x v="1435"/>
    <x v="1291"/>
    <x v="53"/>
    <x v="119"/>
    <x v="273"/>
  </r>
  <r>
    <x v="1436"/>
    <x v="1292"/>
    <x v="58"/>
    <x v="189"/>
    <x v="234"/>
  </r>
  <r>
    <x v="1437"/>
    <x v="1293"/>
    <x v="58"/>
    <x v="4"/>
    <x v="324"/>
  </r>
  <r>
    <x v="1438"/>
    <x v="1294"/>
    <x v="58"/>
    <x v="169"/>
    <x v="324"/>
  </r>
  <r>
    <x v="1439"/>
    <x v="1295"/>
    <x v="60"/>
    <x v="190"/>
    <x v="324"/>
  </r>
  <r>
    <x v="1440"/>
    <x v="1296"/>
    <x v="60"/>
    <x v="68"/>
    <x v="400"/>
  </r>
  <r>
    <x v="1441"/>
    <x v="221"/>
    <x v="60"/>
    <x v="17"/>
    <x v="400"/>
  </r>
  <r>
    <x v="1442"/>
    <x v="1297"/>
    <x v="58"/>
    <x v="173"/>
    <x v="391"/>
  </r>
  <r>
    <x v="1443"/>
    <x v="1298"/>
    <x v="60"/>
    <x v="191"/>
    <x v="401"/>
  </r>
  <r>
    <x v="1444"/>
    <x v="1299"/>
    <x v="58"/>
    <x v="192"/>
    <x v="2"/>
  </r>
  <r>
    <x v="1445"/>
    <x v="1300"/>
    <x v="58"/>
    <x v="192"/>
    <x v="2"/>
  </r>
  <r>
    <x v="1446"/>
    <x v="1301"/>
    <x v="58"/>
    <x v="186"/>
    <x v="2"/>
  </r>
  <r>
    <x v="1447"/>
    <x v="1302"/>
    <x v="58"/>
    <x v="186"/>
    <x v="2"/>
  </r>
  <r>
    <x v="1448"/>
    <x v="1266"/>
    <x v="58"/>
    <x v="184"/>
    <x v="22"/>
  </r>
  <r>
    <x v="1449"/>
    <x v="1303"/>
    <x v="58"/>
    <x v="184"/>
    <x v="252"/>
  </r>
  <r>
    <x v="1450"/>
    <x v="1304"/>
    <x v="58"/>
    <x v="184"/>
    <x v="13"/>
  </r>
  <r>
    <x v="1451"/>
    <x v="1305"/>
    <x v="58"/>
    <x v="184"/>
    <x v="94"/>
  </r>
  <r>
    <x v="1452"/>
    <x v="1306"/>
    <x v="59"/>
    <x v="193"/>
    <x v="402"/>
  </r>
  <r>
    <x v="1453"/>
    <x v="1307"/>
    <x v="58"/>
    <x v="169"/>
    <x v="2"/>
  </r>
  <r>
    <x v="1454"/>
    <x v="1308"/>
    <x v="58"/>
    <x v="89"/>
    <x v="20"/>
  </r>
  <r>
    <x v="1455"/>
    <x v="1292"/>
    <x v="58"/>
    <x v="189"/>
    <x v="234"/>
  </r>
  <r>
    <x v="1456"/>
    <x v="1293"/>
    <x v="58"/>
    <x v="4"/>
    <x v="324"/>
  </r>
  <r>
    <x v="1457"/>
    <x v="1294"/>
    <x v="58"/>
    <x v="169"/>
    <x v="324"/>
  </r>
  <r>
    <x v="1458"/>
    <x v="1309"/>
    <x v="60"/>
    <x v="4"/>
    <x v="3"/>
  </r>
  <r>
    <x v="1459"/>
    <x v="1310"/>
    <x v="59"/>
    <x v="194"/>
    <x v="71"/>
  </r>
  <r>
    <x v="1460"/>
    <x v="1311"/>
    <x v="46"/>
    <x v="9"/>
    <x v="218"/>
  </r>
  <r>
    <x v="1461"/>
    <x v="1312"/>
    <x v="58"/>
    <x v="192"/>
    <x v="49"/>
  </r>
  <r>
    <x v="1462"/>
    <x v="928"/>
    <x v="58"/>
    <x v="192"/>
    <x v="77"/>
  </r>
  <r>
    <x v="1463"/>
    <x v="1313"/>
    <x v="58"/>
    <x v="192"/>
    <x v="350"/>
  </r>
  <r>
    <x v="1464"/>
    <x v="1314"/>
    <x v="60"/>
    <x v="68"/>
    <x v="400"/>
  </r>
  <r>
    <x v="1465"/>
    <x v="1197"/>
    <x v="60"/>
    <x v="9"/>
    <x v="326"/>
  </r>
  <r>
    <x v="1466"/>
    <x v="1315"/>
    <x v="60"/>
    <x v="68"/>
    <x v="403"/>
  </r>
  <r>
    <x v="1467"/>
    <x v="1316"/>
    <x v="60"/>
    <x v="4"/>
    <x v="3"/>
  </r>
  <r>
    <x v="1468"/>
    <x v="1317"/>
    <x v="59"/>
    <x v="169"/>
    <x v="29"/>
  </r>
  <r>
    <x v="1469"/>
    <x v="1318"/>
    <x v="59"/>
    <x v="193"/>
    <x v="49"/>
  </r>
  <r>
    <x v="1470"/>
    <x v="1319"/>
    <x v="54"/>
    <x v="112"/>
    <x v="181"/>
  </r>
  <r>
    <x v="1471"/>
    <x v="1209"/>
    <x v="59"/>
    <x v="9"/>
    <x v="58"/>
  </r>
  <r>
    <x v="1472"/>
    <x v="1320"/>
    <x v="59"/>
    <x v="195"/>
    <x v="18"/>
  </r>
  <r>
    <x v="1473"/>
    <x v="1321"/>
    <x v="60"/>
    <x v="184"/>
    <x v="218"/>
  </r>
  <r>
    <x v="1474"/>
    <x v="1321"/>
    <x v="60"/>
    <x v="184"/>
    <x v="13"/>
  </r>
  <r>
    <x v="1475"/>
    <x v="1322"/>
    <x v="60"/>
    <x v="9"/>
    <x v="13"/>
  </r>
  <r>
    <x v="1476"/>
    <x v="919"/>
    <x v="60"/>
    <x v="112"/>
    <x v="18"/>
  </r>
  <r>
    <x v="1477"/>
    <x v="1323"/>
    <x v="60"/>
    <x v="196"/>
    <x v="18"/>
  </r>
  <r>
    <x v="1478"/>
    <x v="919"/>
    <x v="60"/>
    <x v="112"/>
    <x v="18"/>
  </r>
  <r>
    <x v="1479"/>
    <x v="1324"/>
    <x v="60"/>
    <x v="9"/>
    <x v="47"/>
  </r>
  <r>
    <x v="1480"/>
    <x v="1325"/>
    <x v="60"/>
    <x v="191"/>
    <x v="354"/>
  </r>
  <r>
    <x v="1481"/>
    <x v="1321"/>
    <x v="60"/>
    <x v="184"/>
    <x v="34"/>
  </r>
  <r>
    <x v="1482"/>
    <x v="1321"/>
    <x v="60"/>
    <x v="184"/>
    <x v="22"/>
  </r>
  <r>
    <x v="1483"/>
    <x v="1326"/>
    <x v="54"/>
    <x v="171"/>
    <x v="324"/>
  </r>
  <r>
    <x v="1484"/>
    <x v="1327"/>
    <x v="39"/>
    <x v="49"/>
    <x v="95"/>
  </r>
  <r>
    <x v="1485"/>
    <x v="1328"/>
    <x v="59"/>
    <x v="49"/>
    <x v="354"/>
  </r>
  <r>
    <x v="1486"/>
    <x v="1326"/>
    <x v="39"/>
    <x v="49"/>
    <x v="297"/>
  </r>
  <r>
    <x v="1487"/>
    <x v="1329"/>
    <x v="58"/>
    <x v="49"/>
    <x v="404"/>
  </r>
  <r>
    <x v="1488"/>
    <x v="1330"/>
    <x v="59"/>
    <x v="14"/>
    <x v="405"/>
  </r>
  <r>
    <x v="1489"/>
    <x v="1331"/>
    <x v="59"/>
    <x v="184"/>
    <x v="94"/>
  </r>
  <r>
    <x v="1490"/>
    <x v="1332"/>
    <x v="59"/>
    <x v="184"/>
    <x v="22"/>
  </r>
  <r>
    <x v="1491"/>
    <x v="1333"/>
    <x v="59"/>
    <x v="184"/>
    <x v="94"/>
  </r>
  <r>
    <x v="1492"/>
    <x v="1334"/>
    <x v="46"/>
    <x v="197"/>
    <x v="217"/>
  </r>
  <r>
    <x v="1493"/>
    <x v="1335"/>
    <x v="46"/>
    <x v="198"/>
    <x v="406"/>
  </r>
  <r>
    <x v="1494"/>
    <x v="1336"/>
    <x v="59"/>
    <x v="9"/>
    <x v="18"/>
  </r>
  <r>
    <x v="1495"/>
    <x v="1337"/>
    <x v="60"/>
    <x v="126"/>
    <x v="273"/>
  </r>
  <r>
    <x v="1496"/>
    <x v="1338"/>
    <x v="60"/>
    <x v="139"/>
    <x v="407"/>
  </r>
  <r>
    <x v="1497"/>
    <x v="1339"/>
    <x v="60"/>
    <x v="199"/>
    <x v="11"/>
  </r>
  <r>
    <x v="1498"/>
    <x v="1283"/>
    <x v="60"/>
    <x v="169"/>
    <x v="408"/>
  </r>
  <r>
    <x v="1499"/>
    <x v="1340"/>
    <x v="60"/>
    <x v="199"/>
    <x v="46"/>
  </r>
  <r>
    <x v="1500"/>
    <x v="1341"/>
    <x v="58"/>
    <x v="192"/>
    <x v="36"/>
  </r>
  <r>
    <x v="1501"/>
    <x v="1342"/>
    <x v="58"/>
    <x v="192"/>
    <x v="91"/>
  </r>
  <r>
    <x v="1502"/>
    <x v="1343"/>
    <x v="58"/>
    <x v="192"/>
    <x v="238"/>
  </r>
  <r>
    <x v="1503"/>
    <x v="1344"/>
    <x v="60"/>
    <x v="199"/>
    <x v="409"/>
  </r>
  <r>
    <x v="1504"/>
    <x v="1345"/>
    <x v="58"/>
    <x v="4"/>
    <x v="77"/>
  </r>
  <r>
    <x v="1505"/>
    <x v="1346"/>
    <x v="58"/>
    <x v="30"/>
    <x v="26"/>
  </r>
  <r>
    <x v="1506"/>
    <x v="1347"/>
    <x v="59"/>
    <x v="191"/>
    <x v="410"/>
  </r>
  <r>
    <x v="1507"/>
    <x v="1348"/>
    <x v="59"/>
    <x v="9"/>
    <x v="217"/>
  </r>
  <r>
    <x v="1508"/>
    <x v="1349"/>
    <x v="60"/>
    <x v="68"/>
    <x v="5"/>
  </r>
  <r>
    <x v="1509"/>
    <x v="1350"/>
    <x v="20"/>
    <x v="121"/>
    <x v="306"/>
  </r>
  <r>
    <x v="1510"/>
    <x v="1351"/>
    <x v="47"/>
    <x v="9"/>
    <x v="34"/>
  </r>
  <r>
    <x v="1511"/>
    <x v="1352"/>
    <x v="53"/>
    <x v="119"/>
    <x v="353"/>
  </r>
  <r>
    <x v="1512"/>
    <x v="1353"/>
    <x v="59"/>
    <x v="169"/>
    <x v="29"/>
  </r>
  <r>
    <x v="1513"/>
    <x v="1354"/>
    <x v="59"/>
    <x v="195"/>
    <x v="18"/>
  </r>
  <r>
    <x v="1514"/>
    <x v="1103"/>
    <x v="60"/>
    <x v="9"/>
    <x v="181"/>
  </r>
  <r>
    <x v="1515"/>
    <x v="1355"/>
    <x v="59"/>
    <x v="193"/>
    <x v="49"/>
  </r>
  <r>
    <x v="1516"/>
    <x v="1356"/>
    <x v="60"/>
    <x v="35"/>
    <x v="31"/>
  </r>
  <r>
    <x v="1517"/>
    <x v="1357"/>
    <x v="59"/>
    <x v="49"/>
    <x v="227"/>
  </r>
  <r>
    <x v="1518"/>
    <x v="1358"/>
    <x v="59"/>
    <x v="171"/>
    <x v="15"/>
  </r>
  <r>
    <x v="1519"/>
    <x v="1359"/>
    <x v="6"/>
    <x v="58"/>
    <x v="13"/>
  </r>
  <r>
    <x v="1520"/>
    <x v="1360"/>
    <x v="53"/>
    <x v="119"/>
    <x v="112"/>
  </r>
  <r>
    <x v="1521"/>
    <x v="1361"/>
    <x v="60"/>
    <x v="11"/>
    <x v="58"/>
  </r>
  <r>
    <x v="1522"/>
    <x v="1362"/>
    <x v="60"/>
    <x v="200"/>
    <x v="324"/>
  </r>
  <r>
    <x v="1523"/>
    <x v="1363"/>
    <x v="59"/>
    <x v="196"/>
    <x v="240"/>
  </r>
  <r>
    <x v="1524"/>
    <x v="1364"/>
    <x v="59"/>
    <x v="192"/>
    <x v="248"/>
  </r>
  <r>
    <x v="1525"/>
    <x v="1365"/>
    <x v="59"/>
    <x v="49"/>
    <x v="411"/>
  </r>
  <r>
    <x v="1526"/>
    <x v="1246"/>
    <x v="60"/>
    <x v="14"/>
    <x v="405"/>
  </r>
  <r>
    <x v="1527"/>
    <x v="1366"/>
    <x v="15"/>
    <x v="119"/>
    <x v="412"/>
  </r>
  <r>
    <x v="1528"/>
    <x v="1367"/>
    <x v="59"/>
    <x v="112"/>
    <x v="71"/>
  </r>
  <r>
    <x v="1529"/>
    <x v="1368"/>
    <x v="60"/>
    <x v="193"/>
    <x v="407"/>
  </r>
  <r>
    <x v="1530"/>
    <x v="1369"/>
    <x v="59"/>
    <x v="184"/>
    <x v="94"/>
  </r>
  <r>
    <x v="1531"/>
    <x v="1370"/>
    <x v="46"/>
    <x v="184"/>
    <x v="31"/>
  </r>
  <r>
    <x v="1532"/>
    <x v="1371"/>
    <x v="46"/>
    <x v="184"/>
    <x v="234"/>
  </r>
  <r>
    <x v="1533"/>
    <x v="1372"/>
    <x v="46"/>
    <x v="184"/>
    <x v="18"/>
  </r>
  <r>
    <x v="1534"/>
    <x v="912"/>
    <x v="46"/>
    <x v="184"/>
    <x v="36"/>
  </r>
  <r>
    <x v="1535"/>
    <x v="1321"/>
    <x v="60"/>
    <x v="184"/>
    <x v="13"/>
  </r>
  <r>
    <x v="1536"/>
    <x v="1373"/>
    <x v="14"/>
    <x v="119"/>
    <x v="226"/>
  </r>
  <r>
    <x v="1537"/>
    <x v="1374"/>
    <x v="60"/>
    <x v="178"/>
    <x v="411"/>
  </r>
  <r>
    <x v="1538"/>
    <x v="1375"/>
    <x v="60"/>
    <x v="178"/>
    <x v="413"/>
  </r>
  <r>
    <x v="1539"/>
    <x v="1376"/>
    <x v="60"/>
    <x v="191"/>
    <x v="22"/>
  </r>
  <r>
    <x v="1540"/>
    <x v="1377"/>
    <x v="60"/>
    <x v="191"/>
    <x v="252"/>
  </r>
  <r>
    <x v="1541"/>
    <x v="1378"/>
    <x v="60"/>
    <x v="191"/>
    <x v="3"/>
  </r>
  <r>
    <x v="1542"/>
    <x v="1379"/>
    <x v="60"/>
    <x v="191"/>
    <x v="18"/>
  </r>
  <r>
    <x v="1543"/>
    <x v="1380"/>
    <x v="60"/>
    <x v="191"/>
    <x v="20"/>
  </r>
  <r>
    <x v="1544"/>
    <x v="642"/>
    <x v="11"/>
    <x v="118"/>
    <x v="4"/>
  </r>
  <r>
    <x v="1545"/>
    <x v="1381"/>
    <x v="59"/>
    <x v="126"/>
    <x v="2"/>
  </r>
  <r>
    <x v="1546"/>
    <x v="1382"/>
    <x v="59"/>
    <x v="190"/>
    <x v="244"/>
  </r>
  <r>
    <x v="1547"/>
    <x v="1383"/>
    <x v="59"/>
    <x v="195"/>
    <x v="249"/>
  </r>
  <r>
    <x v="1548"/>
    <x v="1384"/>
    <x v="57"/>
    <x v="14"/>
    <x v="414"/>
  </r>
  <r>
    <x v="1549"/>
    <x v="1380"/>
    <x v="59"/>
    <x v="191"/>
    <x v="29"/>
  </r>
  <r>
    <x v="1550"/>
    <x v="1380"/>
    <x v="59"/>
    <x v="191"/>
    <x v="87"/>
  </r>
  <r>
    <x v="1551"/>
    <x v="1380"/>
    <x v="60"/>
    <x v="191"/>
    <x v="58"/>
  </r>
  <r>
    <x v="1552"/>
    <x v="1385"/>
    <x v="59"/>
    <x v="201"/>
    <x v="415"/>
  </r>
  <r>
    <x v="1553"/>
    <x v="1386"/>
    <x v="59"/>
    <x v="172"/>
    <x v="416"/>
  </r>
  <r>
    <x v="1554"/>
    <x v="800"/>
    <x v="59"/>
    <x v="9"/>
    <x v="325"/>
  </r>
  <r>
    <x v="1555"/>
    <x v="221"/>
    <x v="59"/>
    <x v="68"/>
    <x v="405"/>
  </r>
  <r>
    <x v="1556"/>
    <x v="1387"/>
    <x v="59"/>
    <x v="194"/>
    <x v="324"/>
  </r>
  <r>
    <x v="1557"/>
    <x v="1388"/>
    <x v="59"/>
    <x v="184"/>
    <x v="94"/>
  </r>
  <r>
    <x v="1558"/>
    <x v="1380"/>
    <x v="60"/>
    <x v="191"/>
    <x v="181"/>
  </r>
  <r>
    <x v="1559"/>
    <x v="1389"/>
    <x v="59"/>
    <x v="9"/>
    <x v="370"/>
  </r>
  <r>
    <x v="1560"/>
    <x v="1390"/>
    <x v="60"/>
    <x v="191"/>
    <x v="252"/>
  </r>
  <r>
    <x v="1561"/>
    <x v="1391"/>
    <x v="58"/>
    <x v="171"/>
    <x v="254"/>
  </r>
  <r>
    <x v="1562"/>
    <x v="1392"/>
    <x v="46"/>
    <x v="14"/>
    <x v="400"/>
  </r>
  <r>
    <x v="1563"/>
    <x v="1393"/>
    <x v="59"/>
    <x v="191"/>
    <x v="353"/>
  </r>
  <r>
    <x v="1564"/>
    <x v="1394"/>
    <x v="59"/>
    <x v="184"/>
    <x v="350"/>
  </r>
  <r>
    <x v="1565"/>
    <x v="1380"/>
    <x v="60"/>
    <x v="191"/>
    <x v="0"/>
  </r>
  <r>
    <x v="1566"/>
    <x v="1395"/>
    <x v="8"/>
    <x v="125"/>
    <x v="20"/>
  </r>
  <r>
    <x v="1567"/>
    <x v="1396"/>
    <x v="58"/>
    <x v="169"/>
    <x v="31"/>
  </r>
  <r>
    <x v="1568"/>
    <x v="1397"/>
    <x v="58"/>
    <x v="30"/>
    <x v="254"/>
  </r>
  <r>
    <x v="1569"/>
    <x v="1398"/>
    <x v="58"/>
    <x v="169"/>
    <x v="370"/>
  </r>
  <r>
    <x v="1570"/>
    <x v="1399"/>
    <x v="57"/>
    <x v="14"/>
    <x v="39"/>
  </r>
  <r>
    <x v="1571"/>
    <x v="1400"/>
    <x v="55"/>
    <x v="202"/>
    <x v="181"/>
  </r>
  <r>
    <x v="1572"/>
    <x v="1401"/>
    <x v="55"/>
    <x v="31"/>
    <x v="310"/>
  </r>
  <r>
    <x v="1573"/>
    <x v="1402"/>
    <x v="55"/>
    <x v="187"/>
    <x v="33"/>
  </r>
  <r>
    <x v="1574"/>
    <x v="1103"/>
    <x v="39"/>
    <x v="173"/>
    <x v="417"/>
  </r>
  <r>
    <x v="1575"/>
    <x v="1246"/>
    <x v="54"/>
    <x v="173"/>
    <x v="60"/>
  </r>
  <r>
    <x v="1576"/>
    <x v="1403"/>
    <x v="54"/>
    <x v="173"/>
    <x v="418"/>
  </r>
  <r>
    <x v="1577"/>
    <x v="1103"/>
    <x v="39"/>
    <x v="173"/>
    <x v="419"/>
  </r>
  <r>
    <x v="1578"/>
    <x v="1246"/>
    <x v="39"/>
    <x v="173"/>
    <x v="420"/>
  </r>
  <r>
    <x v="1579"/>
    <x v="1404"/>
    <x v="55"/>
    <x v="188"/>
    <x v="21"/>
  </r>
  <r>
    <x v="1580"/>
    <x v="1103"/>
    <x v="54"/>
    <x v="173"/>
    <x v="256"/>
  </r>
  <r>
    <x v="1581"/>
    <x v="1403"/>
    <x v="54"/>
    <x v="173"/>
    <x v="421"/>
  </r>
  <r>
    <x v="1582"/>
    <x v="1405"/>
    <x v="23"/>
    <x v="7"/>
    <x v="2"/>
  </r>
  <r>
    <x v="1583"/>
    <x v="1406"/>
    <x v="54"/>
    <x v="167"/>
    <x v="24"/>
  </r>
  <r>
    <x v="1584"/>
    <x v="1407"/>
    <x v="54"/>
    <x v="175"/>
    <x v="370"/>
  </r>
  <r>
    <x v="1585"/>
    <x v="1408"/>
    <x v="54"/>
    <x v="169"/>
    <x v="240"/>
  </r>
  <r>
    <x v="1586"/>
    <x v="1409"/>
    <x v="54"/>
    <x v="112"/>
    <x v="253"/>
  </r>
  <r>
    <x v="1587"/>
    <x v="1410"/>
    <x v="54"/>
    <x v="186"/>
    <x v="2"/>
  </r>
  <r>
    <x v="1588"/>
    <x v="1411"/>
    <x v="54"/>
    <x v="139"/>
    <x v="367"/>
  </r>
  <r>
    <x v="1589"/>
    <x v="1412"/>
    <x v="54"/>
    <x v="141"/>
    <x v="422"/>
  </r>
  <r>
    <x v="1590"/>
    <x v="1413"/>
    <x v="56"/>
    <x v="112"/>
    <x v="58"/>
  </r>
  <r>
    <x v="1591"/>
    <x v="1414"/>
    <x v="56"/>
    <x v="112"/>
    <x v="20"/>
  </r>
  <r>
    <x v="1592"/>
    <x v="318"/>
    <x v="52"/>
    <x v="180"/>
    <x v="423"/>
  </r>
  <r>
    <x v="1593"/>
    <x v="1415"/>
    <x v="41"/>
    <x v="14"/>
    <x v="77"/>
  </r>
  <r>
    <x v="1594"/>
    <x v="1415"/>
    <x v="44"/>
    <x v="14"/>
    <x v="77"/>
  </r>
  <r>
    <x v="1595"/>
    <x v="1416"/>
    <x v="58"/>
    <x v="4"/>
    <x v="259"/>
  </r>
  <r>
    <x v="1596"/>
    <x v="1417"/>
    <x v="55"/>
    <x v="72"/>
    <x v="202"/>
  </r>
  <r>
    <x v="1597"/>
    <x v="1418"/>
    <x v="38"/>
    <x v="58"/>
    <x v="27"/>
  </r>
  <r>
    <x v="1598"/>
    <x v="1419"/>
    <x v="44"/>
    <x v="14"/>
    <x v="262"/>
  </r>
  <r>
    <x v="1599"/>
    <x v="1203"/>
    <x v="37"/>
    <x v="14"/>
    <x v="80"/>
  </r>
  <r>
    <x v="1600"/>
    <x v="1420"/>
    <x v="37"/>
    <x v="184"/>
    <x v="36"/>
  </r>
  <r>
    <x v="1601"/>
    <x v="1421"/>
    <x v="37"/>
    <x v="184"/>
    <x v="58"/>
  </r>
  <r>
    <x v="1602"/>
    <x v="1422"/>
    <x v="37"/>
    <x v="184"/>
    <x v="36"/>
  </r>
  <r>
    <x v="1603"/>
    <x v="1423"/>
    <x v="37"/>
    <x v="184"/>
    <x v="36"/>
  </r>
  <r>
    <x v="1604"/>
    <x v="1424"/>
    <x v="57"/>
    <x v="203"/>
    <x v="324"/>
  </r>
  <r>
    <x v="1605"/>
    <x v="1425"/>
    <x v="37"/>
    <x v="9"/>
    <x v="34"/>
  </r>
  <r>
    <x v="1606"/>
    <x v="1120"/>
    <x v="57"/>
    <x v="175"/>
    <x v="239"/>
  </r>
  <r>
    <x v="1607"/>
    <x v="1425"/>
    <x v="37"/>
    <x v="9"/>
    <x v="14"/>
  </r>
  <r>
    <x v="1608"/>
    <x v="1426"/>
    <x v="37"/>
    <x v="9"/>
    <x v="14"/>
  </r>
  <r>
    <x v="1609"/>
    <x v="1427"/>
    <x v="37"/>
    <x v="9"/>
    <x v="14"/>
  </r>
  <r>
    <x v="1610"/>
    <x v="1428"/>
    <x v="19"/>
    <x v="7"/>
    <x v="34"/>
  </r>
  <r>
    <x v="1611"/>
    <x v="1429"/>
    <x v="32"/>
    <x v="7"/>
    <x v="252"/>
  </r>
  <r>
    <x v="1612"/>
    <x v="704"/>
    <x v="36"/>
    <x v="67"/>
    <x v="34"/>
  </r>
  <r>
    <x v="1613"/>
    <x v="1419"/>
    <x v="44"/>
    <x v="14"/>
    <x v="424"/>
  </r>
  <r>
    <x v="1614"/>
    <x v="1430"/>
    <x v="36"/>
    <x v="180"/>
    <x v="148"/>
  </r>
  <r>
    <x v="1615"/>
    <x v="1209"/>
    <x v="58"/>
    <x v="9"/>
    <x v="28"/>
  </r>
  <r>
    <x v="1616"/>
    <x v="10"/>
    <x v="37"/>
    <x v="14"/>
    <x v="33"/>
  </r>
  <r>
    <x v="1617"/>
    <x v="1264"/>
    <x v="56"/>
    <x v="81"/>
    <x v="425"/>
  </r>
  <r>
    <x v="1618"/>
    <x v="1431"/>
    <x v="37"/>
    <x v="143"/>
    <x v="343"/>
  </r>
  <r>
    <x v="1619"/>
    <x v="1264"/>
    <x v="54"/>
    <x v="81"/>
    <x v="191"/>
  </r>
  <r>
    <x v="1620"/>
    <x v="1432"/>
    <x v="45"/>
    <x v="184"/>
    <x v="76"/>
  </r>
  <r>
    <x v="1621"/>
    <x v="1433"/>
    <x v="41"/>
    <x v="14"/>
    <x v="359"/>
  </r>
  <r>
    <x v="1622"/>
    <x v="1434"/>
    <x v="14"/>
    <x v="180"/>
    <x v="305"/>
  </r>
  <r>
    <x v="1623"/>
    <x v="1148"/>
    <x v="37"/>
    <x v="14"/>
    <x v="426"/>
  </r>
  <r>
    <x v="1624"/>
    <x v="1203"/>
    <x v="58"/>
    <x v="9"/>
    <x v="3"/>
  </r>
  <r>
    <x v="1625"/>
    <x v="1165"/>
    <x v="15"/>
    <x v="180"/>
    <x v="367"/>
  </r>
  <r>
    <x v="1626"/>
    <x v="1435"/>
    <x v="56"/>
    <x v="28"/>
    <x v="54"/>
  </r>
  <r>
    <x v="1627"/>
    <x v="1436"/>
    <x v="56"/>
    <x v="184"/>
    <x v="17"/>
  </r>
  <r>
    <x v="1628"/>
    <x v="1295"/>
    <x v="60"/>
    <x v="190"/>
    <x v="324"/>
  </r>
  <r>
    <x v="1629"/>
    <x v="1148"/>
    <x v="41"/>
    <x v="14"/>
    <x v="10"/>
  </r>
  <r>
    <x v="1630"/>
    <x v="1437"/>
    <x v="57"/>
    <x v="81"/>
    <x v="294"/>
  </r>
  <r>
    <x v="1631"/>
    <x v="1438"/>
    <x v="41"/>
    <x v="72"/>
    <x v="2"/>
  </r>
  <r>
    <x v="1632"/>
    <x v="1439"/>
    <x v="6"/>
    <x v="9"/>
    <x v="254"/>
  </r>
  <r>
    <x v="1633"/>
    <x v="1440"/>
    <x v="57"/>
    <x v="192"/>
    <x v="18"/>
  </r>
  <r>
    <x v="1634"/>
    <x v="1140"/>
    <x v="6"/>
    <x v="72"/>
    <x v="14"/>
  </r>
  <r>
    <x v="1635"/>
    <x v="1441"/>
    <x v="57"/>
    <x v="49"/>
    <x v="24"/>
  </r>
  <r>
    <x v="1636"/>
    <x v="1142"/>
    <x v="6"/>
    <x v="72"/>
    <x v="218"/>
  </r>
  <r>
    <x v="1637"/>
    <x v="1442"/>
    <x v="6"/>
    <x v="173"/>
    <x v="111"/>
  </r>
  <r>
    <x v="1638"/>
    <x v="1443"/>
    <x v="15"/>
    <x v="180"/>
    <x v="309"/>
  </r>
  <r>
    <x v="1639"/>
    <x v="10"/>
    <x v="6"/>
    <x v="173"/>
    <x v="427"/>
  </r>
  <r>
    <x v="1640"/>
    <x v="1148"/>
    <x v="38"/>
    <x v="173"/>
    <x v="283"/>
  </r>
  <r>
    <x v="1641"/>
    <x v="10"/>
    <x v="6"/>
    <x v="173"/>
    <x v="58"/>
  </r>
  <r>
    <x v="1642"/>
    <x v="10"/>
    <x v="6"/>
    <x v="14"/>
    <x v="240"/>
  </r>
  <r>
    <x v="1643"/>
    <x v="1444"/>
    <x v="6"/>
    <x v="31"/>
    <x v="428"/>
  </r>
  <r>
    <x v="1644"/>
    <x v="1445"/>
    <x v="57"/>
    <x v="186"/>
    <x v="2"/>
  </r>
  <r>
    <x v="1645"/>
    <x v="1144"/>
    <x v="6"/>
    <x v="31"/>
    <x v="2"/>
  </r>
  <r>
    <x v="1646"/>
    <x v="1446"/>
    <x v="6"/>
    <x v="176"/>
    <x v="11"/>
  </r>
  <r>
    <x v="1647"/>
    <x v="1447"/>
    <x v="57"/>
    <x v="203"/>
    <x v="240"/>
  </r>
  <r>
    <x v="1648"/>
    <x v="1145"/>
    <x v="6"/>
    <x v="176"/>
    <x v="2"/>
  </r>
  <r>
    <x v="1649"/>
    <x v="1448"/>
    <x v="57"/>
    <x v="169"/>
    <x v="79"/>
  </r>
  <r>
    <x v="1650"/>
    <x v="1449"/>
    <x v="14"/>
    <x v="180"/>
    <x v="223"/>
  </r>
  <r>
    <x v="1651"/>
    <x v="1450"/>
    <x v="29"/>
    <x v="204"/>
    <x v="81"/>
  </r>
  <r>
    <x v="1652"/>
    <x v="1451"/>
    <x v="57"/>
    <x v="175"/>
    <x v="77"/>
  </r>
  <r>
    <x v="1653"/>
    <x v="1452"/>
    <x v="29"/>
    <x v="204"/>
    <x v="318"/>
  </r>
  <r>
    <x v="1654"/>
    <x v="919"/>
    <x v="6"/>
    <x v="145"/>
    <x v="321"/>
  </r>
  <r>
    <x v="1655"/>
    <x v="1453"/>
    <x v="56"/>
    <x v="49"/>
    <x v="319"/>
  </r>
  <r>
    <x v="1656"/>
    <x v="1275"/>
    <x v="56"/>
    <x v="186"/>
    <x v="2"/>
  </r>
  <r>
    <x v="1657"/>
    <x v="1454"/>
    <x v="19"/>
    <x v="7"/>
    <x v="14"/>
  </r>
  <r>
    <x v="1658"/>
    <x v="1455"/>
    <x v="56"/>
    <x v="49"/>
    <x v="275"/>
  </r>
  <r>
    <x v="1659"/>
    <x v="1456"/>
    <x v="56"/>
    <x v="187"/>
    <x v="28"/>
  </r>
  <r>
    <x v="1660"/>
    <x v="1457"/>
    <x v="56"/>
    <x v="183"/>
    <x v="26"/>
  </r>
  <r>
    <x v="1661"/>
    <x v="1458"/>
    <x v="6"/>
    <x v="72"/>
    <x v="2"/>
  </r>
  <r>
    <x v="1662"/>
    <x v="1459"/>
    <x v="41"/>
    <x v="6"/>
    <x v="2"/>
  </r>
  <r>
    <x v="1663"/>
    <x v="1145"/>
    <x v="37"/>
    <x v="176"/>
    <x v="2"/>
  </r>
  <r>
    <x v="1664"/>
    <x v="1460"/>
    <x v="39"/>
    <x v="9"/>
    <x v="47"/>
  </r>
  <r>
    <x v="1665"/>
    <x v="1461"/>
    <x v="39"/>
    <x v="35"/>
    <x v="86"/>
  </r>
  <r>
    <x v="1666"/>
    <x v="1144"/>
    <x v="37"/>
    <x v="6"/>
    <x v="2"/>
  </r>
  <r>
    <x v="1667"/>
    <x v="133"/>
    <x v="39"/>
    <x v="35"/>
    <x v="50"/>
  </r>
  <r>
    <x v="1668"/>
    <x v="1144"/>
    <x v="41"/>
    <x v="6"/>
    <x v="2"/>
  </r>
  <r>
    <x v="1669"/>
    <x v="1462"/>
    <x v="39"/>
    <x v="35"/>
    <x v="24"/>
  </r>
  <r>
    <x v="1670"/>
    <x v="1463"/>
    <x v="19"/>
    <x v="7"/>
    <x v="14"/>
  </r>
  <r>
    <x v="1671"/>
    <x v="1464"/>
    <x v="36"/>
    <x v="180"/>
    <x v="86"/>
  </r>
  <r>
    <x v="1672"/>
    <x v="1465"/>
    <x v="2"/>
    <x v="188"/>
    <x v="21"/>
  </r>
  <r>
    <x v="1673"/>
    <x v="1145"/>
    <x v="41"/>
    <x v="176"/>
    <x v="2"/>
  </r>
  <r>
    <x v="1674"/>
    <x v="1466"/>
    <x v="57"/>
    <x v="112"/>
    <x v="7"/>
  </r>
  <r>
    <x v="1675"/>
    <x v="1177"/>
    <x v="36"/>
    <x v="180"/>
    <x v="84"/>
  </r>
  <r>
    <x v="1676"/>
    <x v="1467"/>
    <x v="57"/>
    <x v="112"/>
    <x v="350"/>
  </r>
  <r>
    <x v="1677"/>
    <x v="1468"/>
    <x v="57"/>
    <x v="112"/>
    <x v="343"/>
  </r>
  <r>
    <x v="1678"/>
    <x v="1469"/>
    <x v="57"/>
    <x v="112"/>
    <x v="2"/>
  </r>
  <r>
    <x v="1679"/>
    <x v="1470"/>
    <x v="54"/>
    <x v="14"/>
    <x v="429"/>
  </r>
  <r>
    <x v="1680"/>
    <x v="1471"/>
    <x v="11"/>
    <x v="118"/>
    <x v="4"/>
  </r>
  <r>
    <x v="1681"/>
    <x v="1144"/>
    <x v="6"/>
    <x v="6"/>
    <x v="2"/>
  </r>
  <r>
    <x v="1682"/>
    <x v="1174"/>
    <x v="39"/>
    <x v="81"/>
    <x v="317"/>
  </r>
  <r>
    <x v="1683"/>
    <x v="1145"/>
    <x v="6"/>
    <x v="176"/>
    <x v="2"/>
  </r>
  <r>
    <x v="1684"/>
    <x v="1472"/>
    <x v="28"/>
    <x v="92"/>
    <x v="343"/>
  </r>
  <r>
    <x v="1685"/>
    <x v="411"/>
    <x v="29"/>
    <x v="127"/>
    <x v="82"/>
  </r>
  <r>
    <x v="1686"/>
    <x v="1473"/>
    <x v="32"/>
    <x v="70"/>
    <x v="90"/>
  </r>
  <r>
    <x v="1687"/>
    <x v="1474"/>
    <x v="32"/>
    <x v="70"/>
    <x v="4"/>
  </r>
  <r>
    <x v="1688"/>
    <x v="1303"/>
    <x v="29"/>
    <x v="92"/>
    <x v="171"/>
  </r>
  <r>
    <x v="1689"/>
    <x v="1475"/>
    <x v="16"/>
    <x v="70"/>
    <x v="430"/>
  </r>
  <r>
    <x v="1690"/>
    <x v="1476"/>
    <x v="29"/>
    <x v="205"/>
    <x v="235"/>
  </r>
  <r>
    <x v="1691"/>
    <x v="1477"/>
    <x v="16"/>
    <x v="70"/>
    <x v="431"/>
  </r>
  <r>
    <x v="1692"/>
    <x v="1478"/>
    <x v="19"/>
    <x v="70"/>
    <x v="432"/>
  </r>
  <r>
    <x v="1693"/>
    <x v="1479"/>
    <x v="16"/>
    <x v="70"/>
    <x v="433"/>
  </r>
  <r>
    <x v="1694"/>
    <x v="1480"/>
    <x v="19"/>
    <x v="70"/>
    <x v="34"/>
  </r>
  <r>
    <x v="1695"/>
    <x v="1481"/>
    <x v="19"/>
    <x v="70"/>
    <x v="0"/>
  </r>
  <r>
    <x v="1696"/>
    <x v="1482"/>
    <x v="30"/>
    <x v="206"/>
    <x v="384"/>
  </r>
  <r>
    <x v="1697"/>
    <x v="1483"/>
    <x v="30"/>
    <x v="206"/>
    <x v="221"/>
  </r>
  <r>
    <x v="1698"/>
    <x v="1484"/>
    <x v="30"/>
    <x v="206"/>
    <x v="434"/>
  </r>
  <r>
    <x v="1699"/>
    <x v="1485"/>
    <x v="31"/>
    <x v="70"/>
    <x v="352"/>
  </r>
  <r>
    <x v="1700"/>
    <x v="1486"/>
    <x v="30"/>
    <x v="207"/>
    <x v="344"/>
  </r>
  <r>
    <x v="1701"/>
    <x v="1479"/>
    <x v="30"/>
    <x v="70"/>
    <x v="435"/>
  </r>
  <r>
    <x v="1702"/>
    <x v="1477"/>
    <x v="30"/>
    <x v="70"/>
    <x v="436"/>
  </r>
  <r>
    <x v="1703"/>
    <x v="1487"/>
    <x v="32"/>
    <x v="15"/>
    <x v="94"/>
  </r>
  <r>
    <x v="1704"/>
    <x v="1488"/>
    <x v="32"/>
    <x v="208"/>
    <x v="437"/>
  </r>
  <r>
    <x v="1705"/>
    <x v="1489"/>
    <x v="32"/>
    <x v="15"/>
    <x v="94"/>
  </r>
  <r>
    <x v="1706"/>
    <x v="1490"/>
    <x v="8"/>
    <x v="15"/>
    <x v="49"/>
  </r>
  <r>
    <x v="1707"/>
    <x v="1491"/>
    <x v="32"/>
    <x v="70"/>
    <x v="294"/>
  </r>
  <r>
    <x v="1708"/>
    <x v="1492"/>
    <x v="32"/>
    <x v="70"/>
    <x v="294"/>
  </r>
  <r>
    <x v="1709"/>
    <x v="1493"/>
    <x v="8"/>
    <x v="209"/>
    <x v="79"/>
  </r>
  <r>
    <x v="1710"/>
    <x v="1494"/>
    <x v="8"/>
    <x v="70"/>
    <x v="22"/>
  </r>
  <r>
    <x v="1711"/>
    <x v="1495"/>
    <x v="8"/>
    <x v="70"/>
    <x v="438"/>
  </r>
  <r>
    <x v="1712"/>
    <x v="1496"/>
    <x v="33"/>
    <x v="15"/>
    <x v="4"/>
  </r>
  <r>
    <x v="1713"/>
    <x v="1497"/>
    <x v="9"/>
    <x v="206"/>
    <x v="3"/>
  </r>
  <r>
    <x v="1714"/>
    <x v="1498"/>
    <x v="9"/>
    <x v="70"/>
    <x v="241"/>
  </r>
  <r>
    <x v="1715"/>
    <x v="1499"/>
    <x v="9"/>
    <x v="206"/>
    <x v="1"/>
  </r>
  <r>
    <x v="1716"/>
    <x v="1500"/>
    <x v="29"/>
    <x v="24"/>
    <x v="240"/>
  </r>
  <r>
    <x v="1717"/>
    <x v="1501"/>
    <x v="29"/>
    <x v="128"/>
    <x v="118"/>
  </r>
  <r>
    <x v="1718"/>
    <x v="1502"/>
    <x v="32"/>
    <x v="158"/>
    <x v="91"/>
  </r>
  <r>
    <x v="1719"/>
    <x v="1503"/>
    <x v="32"/>
    <x v="158"/>
    <x v="181"/>
  </r>
  <r>
    <x v="1720"/>
    <x v="1504"/>
    <x v="32"/>
    <x v="158"/>
    <x v="27"/>
  </r>
  <r>
    <x v="1721"/>
    <x v="1505"/>
    <x v="32"/>
    <x v="158"/>
    <x v="181"/>
  </r>
  <r>
    <x v="1722"/>
    <x v="1506"/>
    <x v="32"/>
    <x v="158"/>
    <x v="20"/>
  </r>
  <r>
    <x v="1723"/>
    <x v="1507"/>
    <x v="32"/>
    <x v="158"/>
    <x v="24"/>
  </r>
  <r>
    <x v="1724"/>
    <x v="1508"/>
    <x v="32"/>
    <x v="158"/>
    <x v="218"/>
  </r>
  <r>
    <x v="1725"/>
    <x v="1509"/>
    <x v="32"/>
    <x v="158"/>
    <x v="218"/>
  </r>
  <r>
    <x v="1726"/>
    <x v="1510"/>
    <x v="32"/>
    <x v="158"/>
    <x v="33"/>
  </r>
  <r>
    <x v="1727"/>
    <x v="1511"/>
    <x v="32"/>
    <x v="158"/>
    <x v="50"/>
  </r>
  <r>
    <x v="1728"/>
    <x v="1512"/>
    <x v="17"/>
    <x v="128"/>
    <x v="83"/>
  </r>
  <r>
    <x v="1729"/>
    <x v="1513"/>
    <x v="32"/>
    <x v="156"/>
    <x v="181"/>
  </r>
  <r>
    <x v="1730"/>
    <x v="1514"/>
    <x v="32"/>
    <x v="156"/>
    <x v="181"/>
  </r>
  <r>
    <x v="1731"/>
    <x v="1515"/>
    <x v="30"/>
    <x v="15"/>
    <x v="21"/>
  </r>
  <r>
    <x v="1732"/>
    <x v="1516"/>
    <x v="32"/>
    <x v="206"/>
    <x v="111"/>
  </r>
  <r>
    <x v="1733"/>
    <x v="1517"/>
    <x v="8"/>
    <x v="209"/>
    <x v="354"/>
  </r>
  <r>
    <x v="1734"/>
    <x v="1518"/>
    <x v="8"/>
    <x v="206"/>
    <x v="224"/>
  </r>
  <r>
    <x v="1735"/>
    <x v="1519"/>
    <x v="35"/>
    <x v="70"/>
    <x v="307"/>
  </r>
  <r>
    <x v="1736"/>
    <x v="1520"/>
    <x v="35"/>
    <x v="70"/>
    <x v="85"/>
  </r>
  <r>
    <x v="1737"/>
    <x v="648"/>
    <x v="17"/>
    <x v="92"/>
    <x v="439"/>
  </r>
  <r>
    <x v="1738"/>
    <x v="1521"/>
    <x v="17"/>
    <x v="128"/>
    <x v="305"/>
  </r>
  <r>
    <x v="1739"/>
    <x v="1434"/>
    <x v="52"/>
    <x v="180"/>
    <x v="293"/>
  </r>
  <r>
    <x v="1740"/>
    <x v="1522"/>
    <x v="17"/>
    <x v="128"/>
    <x v="305"/>
  </r>
  <r>
    <x v="1741"/>
    <x v="354"/>
    <x v="17"/>
    <x v="92"/>
    <x v="275"/>
  </r>
  <r>
    <x v="1742"/>
    <x v="1523"/>
    <x v="17"/>
    <x v="24"/>
    <x v="87"/>
  </r>
  <r>
    <x v="1743"/>
    <x v="1524"/>
    <x v="16"/>
    <x v="210"/>
    <x v="42"/>
  </r>
  <r>
    <x v="1744"/>
    <x v="1525"/>
    <x v="16"/>
    <x v="92"/>
    <x v="318"/>
  </r>
  <r>
    <x v="1745"/>
    <x v="1526"/>
    <x v="16"/>
    <x v="92"/>
    <x v="367"/>
  </r>
  <r>
    <x v="1746"/>
    <x v="1527"/>
    <x v="16"/>
    <x v="128"/>
    <x v="91"/>
  </r>
  <r>
    <x v="1747"/>
    <x v="1528"/>
    <x v="16"/>
    <x v="211"/>
    <x v="236"/>
  </r>
  <r>
    <x v="1748"/>
    <x v="1529"/>
    <x v="16"/>
    <x v="128"/>
    <x v="235"/>
  </r>
  <r>
    <x v="1749"/>
    <x v="1530"/>
    <x v="18"/>
    <x v="128"/>
    <x v="116"/>
  </r>
  <r>
    <x v="1750"/>
    <x v="1531"/>
    <x v="6"/>
    <x v="7"/>
    <x v="21"/>
  </r>
  <r>
    <x v="1751"/>
    <x v="1532"/>
    <x v="18"/>
    <x v="120"/>
    <x v="235"/>
  </r>
  <r>
    <x v="1752"/>
    <x v="1533"/>
    <x v="18"/>
    <x v="128"/>
    <x v="350"/>
  </r>
  <r>
    <x v="1753"/>
    <x v="1534"/>
    <x v="50"/>
    <x v="133"/>
    <x v="21"/>
  </r>
  <r>
    <x v="1754"/>
    <x v="1535"/>
    <x v="61"/>
    <x v="133"/>
    <x v="21"/>
  </r>
  <r>
    <x v="1755"/>
    <x v="1536"/>
    <x v="62"/>
    <x v="133"/>
    <x v="21"/>
  </r>
  <r>
    <x v="1756"/>
    <x v="1537"/>
    <x v="29"/>
    <x v="212"/>
    <x v="298"/>
  </r>
  <r>
    <x v="1757"/>
    <x v="1538"/>
    <x v="17"/>
    <x v="212"/>
    <x v="298"/>
  </r>
  <r>
    <x v="1758"/>
    <x v="814"/>
    <x v="50"/>
    <x v="133"/>
    <x v="21"/>
  </r>
  <r>
    <x v="1759"/>
    <x v="814"/>
    <x v="50"/>
    <x v="133"/>
    <x v="21"/>
  </r>
  <r>
    <x v="1760"/>
    <x v="219"/>
    <x v="14"/>
    <x v="14"/>
    <x v="440"/>
  </r>
  <r>
    <x v="1761"/>
    <x v="1539"/>
    <x v="16"/>
    <x v="212"/>
    <x v="319"/>
  </r>
  <r>
    <x v="1762"/>
    <x v="1540"/>
    <x v="18"/>
    <x v="212"/>
    <x v="437"/>
  </r>
  <r>
    <x v="1763"/>
    <x v="1541"/>
    <x v="34"/>
    <x v="7"/>
    <x v="17"/>
  </r>
  <r>
    <x v="1764"/>
    <x v="1278"/>
    <x v="38"/>
    <x v="188"/>
    <x v="21"/>
  </r>
  <r>
    <x v="1765"/>
    <x v="1278"/>
    <x v="37"/>
    <x v="188"/>
    <x v="21"/>
  </r>
  <r>
    <x v="1766"/>
    <x v="1542"/>
    <x v="9"/>
    <x v="213"/>
    <x v="181"/>
  </r>
  <r>
    <x v="1767"/>
    <x v="19"/>
    <x v="38"/>
    <x v="58"/>
    <x v="27"/>
  </r>
  <r>
    <x v="1768"/>
    <x v="1543"/>
    <x v="18"/>
    <x v="214"/>
    <x v="315"/>
  </r>
  <r>
    <x v="1769"/>
    <x v="1544"/>
    <x v="2"/>
    <x v="188"/>
    <x v="21"/>
  </r>
  <r>
    <x v="1770"/>
    <x v="1545"/>
    <x v="18"/>
    <x v="214"/>
    <x v="283"/>
  </r>
  <r>
    <x v="1771"/>
    <x v="1546"/>
    <x v="33"/>
    <x v="7"/>
    <x v="32"/>
  </r>
  <r>
    <x v="1772"/>
    <x v="1547"/>
    <x v="8"/>
    <x v="7"/>
    <x v="17"/>
  </r>
  <r>
    <x v="1773"/>
    <x v="1548"/>
    <x v="18"/>
    <x v="214"/>
    <x v="415"/>
  </r>
  <r>
    <x v="1774"/>
    <x v="1549"/>
    <x v="18"/>
    <x v="214"/>
    <x v="241"/>
  </r>
  <r>
    <x v="1775"/>
    <x v="1550"/>
    <x v="19"/>
    <x v="214"/>
    <x v="441"/>
  </r>
  <r>
    <x v="1776"/>
    <x v="1551"/>
    <x v="19"/>
    <x v="214"/>
    <x v="66"/>
  </r>
  <r>
    <x v="1777"/>
    <x v="1552"/>
    <x v="19"/>
    <x v="214"/>
    <x v="374"/>
  </r>
  <r>
    <x v="1778"/>
    <x v="1553"/>
    <x v="19"/>
    <x v="214"/>
    <x v="353"/>
  </r>
  <r>
    <x v="1779"/>
    <x v="1554"/>
    <x v="19"/>
    <x v="214"/>
    <x v="11"/>
  </r>
  <r>
    <x v="1780"/>
    <x v="1555"/>
    <x v="30"/>
    <x v="214"/>
    <x v="2"/>
  </r>
  <r>
    <x v="1781"/>
    <x v="1556"/>
    <x v="30"/>
    <x v="214"/>
    <x v="388"/>
  </r>
  <r>
    <x v="1782"/>
    <x v="1557"/>
    <x v="30"/>
    <x v="214"/>
    <x v="2"/>
  </r>
  <r>
    <x v="1783"/>
    <x v="1558"/>
    <x v="30"/>
    <x v="214"/>
    <x v="2"/>
  </r>
  <r>
    <x v="1784"/>
    <x v="1559"/>
    <x v="37"/>
    <x v="188"/>
    <x v="21"/>
  </r>
  <r>
    <x v="1785"/>
    <x v="1560"/>
    <x v="37"/>
    <x v="188"/>
    <x v="21"/>
  </r>
  <r>
    <x v="1786"/>
    <x v="1561"/>
    <x v="11"/>
    <x v="118"/>
    <x v="1"/>
  </r>
  <r>
    <x v="1787"/>
    <x v="1562"/>
    <x v="43"/>
    <x v="157"/>
    <x v="2"/>
  </r>
  <r>
    <x v="1788"/>
    <x v="912"/>
    <x v="11"/>
    <x v="118"/>
    <x v="3"/>
  </r>
  <r>
    <x v="1789"/>
    <x v="1563"/>
    <x v="6"/>
    <x v="72"/>
    <x v="218"/>
  </r>
  <r>
    <x v="1790"/>
    <x v="1564"/>
    <x v="37"/>
    <x v="188"/>
    <x v="202"/>
  </r>
  <r>
    <x v="1791"/>
    <x v="1565"/>
    <x v="37"/>
    <x v="188"/>
    <x v="202"/>
  </r>
  <r>
    <x v="1792"/>
    <x v="1566"/>
    <x v="56"/>
    <x v="188"/>
    <x v="5"/>
  </r>
  <r>
    <x v="1793"/>
    <x v="928"/>
    <x v="11"/>
    <x v="118"/>
    <x v="31"/>
  </r>
  <r>
    <x v="1794"/>
    <x v="642"/>
    <x v="11"/>
    <x v="118"/>
    <x v="76"/>
  </r>
  <r>
    <x v="1795"/>
    <x v="1567"/>
    <x v="2"/>
    <x v="188"/>
    <x v="202"/>
  </r>
  <r>
    <x v="1796"/>
    <x v="1564"/>
    <x v="38"/>
    <x v="72"/>
    <x v="202"/>
  </r>
  <r>
    <x v="1797"/>
    <x v="1568"/>
    <x v="1"/>
    <x v="180"/>
    <x v="337"/>
  </r>
  <r>
    <x v="1798"/>
    <x v="1563"/>
    <x v="2"/>
    <x v="9"/>
    <x v="218"/>
  </r>
  <r>
    <x v="1799"/>
    <x v="1569"/>
    <x v="40"/>
    <x v="72"/>
    <x v="14"/>
  </r>
  <r>
    <x v="1800"/>
    <x v="1567"/>
    <x v="41"/>
    <x v="188"/>
    <x v="202"/>
  </r>
  <r>
    <x v="1801"/>
    <x v="1570"/>
    <x v="41"/>
    <x v="188"/>
    <x v="5"/>
  </r>
  <r>
    <x v="1802"/>
    <x v="1571"/>
    <x v="40"/>
    <x v="72"/>
    <x v="218"/>
  </r>
  <r>
    <x v="1803"/>
    <x v="1572"/>
    <x v="38"/>
    <x v="188"/>
    <x v="5"/>
  </r>
  <r>
    <x v="1804"/>
    <x v="1573"/>
    <x v="38"/>
    <x v="188"/>
    <x v="202"/>
  </r>
  <r>
    <x v="1805"/>
    <x v="1574"/>
    <x v="18"/>
    <x v="215"/>
    <x v="79"/>
  </r>
  <r>
    <x v="1806"/>
    <x v="1575"/>
    <x v="28"/>
    <x v="216"/>
    <x v="303"/>
  </r>
  <r>
    <x v="1807"/>
    <x v="1576"/>
    <x v="18"/>
    <x v="215"/>
    <x v="24"/>
  </r>
  <r>
    <x v="1808"/>
    <x v="1577"/>
    <x v="56"/>
    <x v="188"/>
    <x v="202"/>
  </r>
  <r>
    <x v="1809"/>
    <x v="1578"/>
    <x v="18"/>
    <x v="215"/>
    <x v="79"/>
  </r>
  <r>
    <x v="1810"/>
    <x v="1579"/>
    <x v="18"/>
    <x v="215"/>
    <x v="79"/>
  </r>
  <r>
    <x v="1811"/>
    <x v="1561"/>
    <x v="11"/>
    <x v="118"/>
    <x v="4"/>
  </r>
  <r>
    <x v="1812"/>
    <x v="1580"/>
    <x v="2"/>
    <x v="188"/>
    <x v="5"/>
  </r>
  <r>
    <x v="1813"/>
    <x v="1581"/>
    <x v="2"/>
    <x v="188"/>
    <x v="22"/>
  </r>
  <r>
    <x v="1814"/>
    <x v="1582"/>
    <x v="56"/>
    <x v="188"/>
    <x v="14"/>
  </r>
  <r>
    <x v="1815"/>
    <x v="1583"/>
    <x v="56"/>
    <x v="188"/>
    <x v="94"/>
  </r>
  <r>
    <x v="1816"/>
    <x v="1584"/>
    <x v="11"/>
    <x v="118"/>
    <x v="17"/>
  </r>
  <r>
    <x v="1817"/>
    <x v="1585"/>
    <x v="1"/>
    <x v="180"/>
    <x v="249"/>
  </r>
  <r>
    <x v="1818"/>
    <x v="1586"/>
    <x v="44"/>
    <x v="0"/>
    <x v="27"/>
  </r>
  <r>
    <x v="1819"/>
    <x v="1587"/>
    <x v="26"/>
    <x v="116"/>
    <x v="16"/>
  </r>
  <r>
    <x v="1820"/>
    <x v="1588"/>
    <x v="29"/>
    <x v="204"/>
    <x v="318"/>
  </r>
  <r>
    <x v="1821"/>
    <x v="1589"/>
    <x v="18"/>
    <x v="204"/>
    <x v="318"/>
  </r>
  <r>
    <x v="1822"/>
    <x v="1590"/>
    <x v="29"/>
    <x v="204"/>
    <x v="318"/>
  </r>
  <r>
    <x v="1823"/>
    <x v="1591"/>
    <x v="17"/>
    <x v="204"/>
    <x v="9"/>
  </r>
  <r>
    <x v="1824"/>
    <x v="1592"/>
    <x v="17"/>
    <x v="204"/>
    <x v="8"/>
  </r>
  <r>
    <x v="1825"/>
    <x v="1593"/>
    <x v="17"/>
    <x v="204"/>
    <x v="442"/>
  </r>
  <r>
    <x v="1826"/>
    <x v="1594"/>
    <x v="17"/>
    <x v="204"/>
    <x v="443"/>
  </r>
  <r>
    <x v="1827"/>
    <x v="1595"/>
    <x v="16"/>
    <x v="204"/>
    <x v="444"/>
  </r>
  <r>
    <x v="1828"/>
    <x v="1596"/>
    <x v="16"/>
    <x v="204"/>
    <x v="374"/>
  </r>
  <r>
    <x v="1829"/>
    <x v="1597"/>
    <x v="18"/>
    <x v="204"/>
    <x v="442"/>
  </r>
  <r>
    <x v="1830"/>
    <x v="1598"/>
    <x v="18"/>
    <x v="204"/>
    <x v="445"/>
  </r>
  <r>
    <x v="1831"/>
    <x v="1464"/>
    <x v="14"/>
    <x v="180"/>
    <x v="86"/>
  </r>
  <r>
    <x v="1832"/>
    <x v="1599"/>
    <x v="18"/>
    <x v="204"/>
    <x v="446"/>
  </r>
  <r>
    <x v="1833"/>
    <x v="1600"/>
    <x v="18"/>
    <x v="204"/>
    <x v="447"/>
  </r>
  <r>
    <x v="1834"/>
    <x v="258"/>
    <x v="19"/>
    <x v="204"/>
    <x v="335"/>
  </r>
  <r>
    <x v="1835"/>
    <x v="278"/>
    <x v="19"/>
    <x v="204"/>
    <x v="448"/>
  </r>
  <r>
    <x v="1836"/>
    <x v="1601"/>
    <x v="19"/>
    <x v="204"/>
    <x v="449"/>
  </r>
  <r>
    <x v="1837"/>
    <x v="1602"/>
    <x v="30"/>
    <x v="204"/>
    <x v="450"/>
  </r>
  <r>
    <x v="1838"/>
    <x v="1603"/>
    <x v="19"/>
    <x v="204"/>
    <x v="65"/>
  </r>
  <r>
    <x v="1839"/>
    <x v="1604"/>
    <x v="30"/>
    <x v="204"/>
    <x v="451"/>
  </r>
  <r>
    <x v="1840"/>
    <x v="1605"/>
    <x v="30"/>
    <x v="204"/>
    <x v="452"/>
  </r>
  <r>
    <x v="1841"/>
    <x v="1606"/>
    <x v="31"/>
    <x v="204"/>
    <x v="453"/>
  </r>
  <r>
    <x v="1842"/>
    <x v="828"/>
    <x v="51"/>
    <x v="133"/>
    <x v="24"/>
  </r>
  <r>
    <x v="1843"/>
    <x v="1607"/>
    <x v="31"/>
    <x v="204"/>
    <x v="454"/>
  </r>
  <r>
    <x v="1844"/>
    <x v="1608"/>
    <x v="31"/>
    <x v="204"/>
    <x v="455"/>
  </r>
  <r>
    <x v="1845"/>
    <x v="1609"/>
    <x v="32"/>
    <x v="204"/>
    <x v="456"/>
  </r>
  <r>
    <x v="1846"/>
    <x v="1610"/>
    <x v="32"/>
    <x v="204"/>
    <x v="457"/>
  </r>
  <r>
    <x v="1847"/>
    <x v="1611"/>
    <x v="32"/>
    <x v="204"/>
    <x v="458"/>
  </r>
  <r>
    <x v="1848"/>
    <x v="1612"/>
    <x v="8"/>
    <x v="217"/>
    <x v="459"/>
  </r>
  <r>
    <x v="1849"/>
    <x v="1613"/>
    <x v="8"/>
    <x v="217"/>
    <x v="460"/>
  </r>
  <r>
    <x v="1850"/>
    <x v="1614"/>
    <x v="8"/>
    <x v="217"/>
    <x v="461"/>
  </r>
  <r>
    <x v="1851"/>
    <x v="1615"/>
    <x v="8"/>
    <x v="204"/>
    <x v="462"/>
  </r>
  <r>
    <x v="1852"/>
    <x v="1616"/>
    <x v="8"/>
    <x v="204"/>
    <x v="463"/>
  </r>
  <r>
    <x v="1853"/>
    <x v="1597"/>
    <x v="8"/>
    <x v="204"/>
    <x v="464"/>
  </r>
  <r>
    <x v="1854"/>
    <x v="1617"/>
    <x v="33"/>
    <x v="217"/>
    <x v="341"/>
  </r>
  <r>
    <x v="1855"/>
    <x v="1618"/>
    <x v="33"/>
    <x v="217"/>
    <x v="465"/>
  </r>
  <r>
    <x v="1856"/>
    <x v="1619"/>
    <x v="8"/>
    <x v="217"/>
    <x v="466"/>
  </r>
  <r>
    <x v="1857"/>
    <x v="1593"/>
    <x v="33"/>
    <x v="204"/>
    <x v="467"/>
  </r>
  <r>
    <x v="1858"/>
    <x v="1620"/>
    <x v="33"/>
    <x v="204"/>
    <x v="468"/>
  </r>
  <r>
    <x v="1859"/>
    <x v="1621"/>
    <x v="33"/>
    <x v="204"/>
    <x v="469"/>
  </r>
  <r>
    <x v="1860"/>
    <x v="1622"/>
    <x v="33"/>
    <x v="217"/>
    <x v="470"/>
  </r>
  <r>
    <x v="1861"/>
    <x v="1623"/>
    <x v="34"/>
    <x v="217"/>
    <x v="452"/>
  </r>
  <r>
    <x v="1862"/>
    <x v="1624"/>
    <x v="34"/>
    <x v="204"/>
    <x v="471"/>
  </r>
  <r>
    <x v="1863"/>
    <x v="1625"/>
    <x v="34"/>
    <x v="204"/>
    <x v="472"/>
  </r>
  <r>
    <x v="1864"/>
    <x v="1626"/>
    <x v="9"/>
    <x v="217"/>
    <x v="473"/>
  </r>
  <r>
    <x v="1865"/>
    <x v="1627"/>
    <x v="9"/>
    <x v="217"/>
    <x v="474"/>
  </r>
  <r>
    <x v="1866"/>
    <x v="1628"/>
    <x v="9"/>
    <x v="204"/>
    <x v="475"/>
  </r>
  <r>
    <x v="1867"/>
    <x v="1591"/>
    <x v="9"/>
    <x v="204"/>
    <x v="476"/>
  </r>
  <r>
    <x v="1868"/>
    <x v="1622"/>
    <x v="34"/>
    <x v="217"/>
    <x v="477"/>
  </r>
  <r>
    <x v="1869"/>
    <x v="1629"/>
    <x v="30"/>
    <x v="204"/>
    <x v="478"/>
  </r>
  <r>
    <x v="1870"/>
    <x v="1630"/>
    <x v="35"/>
    <x v="217"/>
    <x v="479"/>
  </r>
  <r>
    <x v="1871"/>
    <x v="1631"/>
    <x v="35"/>
    <x v="217"/>
    <x v="480"/>
  </r>
  <r>
    <x v="1872"/>
    <x v="1595"/>
    <x v="35"/>
    <x v="204"/>
    <x v="481"/>
  </r>
  <r>
    <x v="1873"/>
    <x v="1597"/>
    <x v="9"/>
    <x v="204"/>
    <x v="464"/>
  </r>
  <r>
    <x v="1874"/>
    <x v="1632"/>
    <x v="14"/>
    <x v="121"/>
    <x v="88"/>
  </r>
  <r>
    <x v="1875"/>
    <x v="1633"/>
    <x v="38"/>
    <x v="58"/>
    <x v="94"/>
  </r>
  <r>
    <x v="1876"/>
    <x v="1634"/>
    <x v="18"/>
    <x v="218"/>
    <x v="362"/>
  </r>
  <r>
    <x v="1877"/>
    <x v="1635"/>
    <x v="19"/>
    <x v="218"/>
    <x v="482"/>
  </r>
  <r>
    <x v="1878"/>
    <x v="1636"/>
    <x v="19"/>
    <x v="218"/>
    <x v="483"/>
  </r>
  <r>
    <x v="1879"/>
    <x v="1637"/>
    <x v="30"/>
    <x v="218"/>
    <x v="347"/>
  </r>
  <r>
    <x v="1880"/>
    <x v="1638"/>
    <x v="31"/>
    <x v="218"/>
    <x v="228"/>
  </r>
  <r>
    <x v="1881"/>
    <x v="1639"/>
    <x v="30"/>
    <x v="219"/>
    <x v="387"/>
  </r>
  <r>
    <x v="1882"/>
    <x v="1640"/>
    <x v="30"/>
    <x v="219"/>
    <x v="484"/>
  </r>
  <r>
    <x v="1883"/>
    <x v="1641"/>
    <x v="31"/>
    <x v="219"/>
    <x v="485"/>
  </r>
  <r>
    <x v="1884"/>
    <x v="1642"/>
    <x v="31"/>
    <x v="218"/>
    <x v="486"/>
  </r>
  <r>
    <x v="1885"/>
    <x v="1643"/>
    <x v="31"/>
    <x v="218"/>
    <x v="487"/>
  </r>
  <r>
    <x v="1886"/>
    <x v="1644"/>
    <x v="14"/>
    <x v="180"/>
    <x v="75"/>
  </r>
  <r>
    <x v="1887"/>
    <x v="1645"/>
    <x v="31"/>
    <x v="218"/>
    <x v="299"/>
  </r>
  <r>
    <x v="1888"/>
    <x v="1646"/>
    <x v="18"/>
    <x v="120"/>
    <x v="234"/>
  </r>
  <r>
    <x v="1889"/>
    <x v="1647"/>
    <x v="31"/>
    <x v="219"/>
    <x v="360"/>
  </r>
  <r>
    <x v="1890"/>
    <x v="1648"/>
    <x v="31"/>
    <x v="219"/>
    <x v="378"/>
  </r>
  <r>
    <x v="1891"/>
    <x v="1649"/>
    <x v="31"/>
    <x v="219"/>
    <x v="349"/>
  </r>
  <r>
    <x v="1892"/>
    <x v="1650"/>
    <x v="31"/>
    <x v="219"/>
    <x v="488"/>
  </r>
  <r>
    <x v="1893"/>
    <x v="1651"/>
    <x v="31"/>
    <x v="219"/>
    <x v="489"/>
  </r>
  <r>
    <x v="1894"/>
    <x v="1652"/>
    <x v="31"/>
    <x v="219"/>
    <x v="490"/>
  </r>
  <r>
    <x v="1895"/>
    <x v="1653"/>
    <x v="32"/>
    <x v="219"/>
    <x v="427"/>
  </r>
  <r>
    <x v="1896"/>
    <x v="831"/>
    <x v="51"/>
    <x v="133"/>
    <x v="36"/>
  </r>
  <r>
    <x v="1897"/>
    <x v="1654"/>
    <x v="32"/>
    <x v="219"/>
    <x v="397"/>
  </r>
  <r>
    <x v="1898"/>
    <x v="1655"/>
    <x v="18"/>
    <x v="120"/>
    <x v="234"/>
  </r>
  <r>
    <x v="1899"/>
    <x v="1656"/>
    <x v="32"/>
    <x v="219"/>
    <x v="491"/>
  </r>
  <r>
    <x v="1900"/>
    <x v="1657"/>
    <x v="32"/>
    <x v="219"/>
    <x v="492"/>
  </r>
  <r>
    <x v="1901"/>
    <x v="1658"/>
    <x v="8"/>
    <x v="219"/>
    <x v="442"/>
  </r>
  <r>
    <x v="1902"/>
    <x v="1659"/>
    <x v="8"/>
    <x v="219"/>
    <x v="493"/>
  </r>
  <r>
    <x v="1903"/>
    <x v="1660"/>
    <x v="8"/>
    <x v="219"/>
    <x v="97"/>
  </r>
  <r>
    <x v="1904"/>
    <x v="1661"/>
    <x v="8"/>
    <x v="219"/>
    <x v="494"/>
  </r>
  <r>
    <x v="1905"/>
    <x v="1662"/>
    <x v="8"/>
    <x v="219"/>
    <x v="495"/>
  </r>
  <r>
    <x v="1906"/>
    <x v="1663"/>
    <x v="8"/>
    <x v="219"/>
    <x v="496"/>
  </r>
  <r>
    <x v="1907"/>
    <x v="1664"/>
    <x v="33"/>
    <x v="219"/>
    <x v="497"/>
  </r>
  <r>
    <x v="1908"/>
    <x v="1665"/>
    <x v="33"/>
    <x v="219"/>
    <x v="498"/>
  </r>
  <r>
    <x v="1909"/>
    <x v="1666"/>
    <x v="18"/>
    <x v="120"/>
    <x v="234"/>
  </r>
  <r>
    <x v="1910"/>
    <x v="1667"/>
    <x v="33"/>
    <x v="219"/>
    <x v="499"/>
  </r>
  <r>
    <x v="1911"/>
    <x v="1668"/>
    <x v="33"/>
    <x v="219"/>
    <x v="461"/>
  </r>
  <r>
    <x v="1912"/>
    <x v="1669"/>
    <x v="33"/>
    <x v="219"/>
    <x v="500"/>
  </r>
  <r>
    <x v="1913"/>
    <x v="1670"/>
    <x v="33"/>
    <x v="219"/>
    <x v="501"/>
  </r>
  <r>
    <x v="1914"/>
    <x v="1671"/>
    <x v="33"/>
    <x v="219"/>
    <x v="502"/>
  </r>
  <r>
    <x v="1915"/>
    <x v="1672"/>
    <x v="33"/>
    <x v="219"/>
    <x v="503"/>
  </r>
  <r>
    <x v="1916"/>
    <x v="1673"/>
    <x v="33"/>
    <x v="219"/>
    <x v="504"/>
  </r>
  <r>
    <x v="1917"/>
    <x v="1674"/>
    <x v="34"/>
    <x v="219"/>
    <x v="318"/>
  </r>
  <r>
    <x v="1918"/>
    <x v="1675"/>
    <x v="34"/>
    <x v="219"/>
    <x v="225"/>
  </r>
  <r>
    <x v="1919"/>
    <x v="1676"/>
    <x v="34"/>
    <x v="219"/>
    <x v="505"/>
  </r>
  <r>
    <x v="1920"/>
    <x v="1677"/>
    <x v="18"/>
    <x v="120"/>
    <x v="36"/>
  </r>
  <r>
    <x v="1921"/>
    <x v="1678"/>
    <x v="34"/>
    <x v="219"/>
    <x v="506"/>
  </r>
  <r>
    <x v="1922"/>
    <x v="1679"/>
    <x v="34"/>
    <x v="219"/>
    <x v="507"/>
  </r>
  <r>
    <x v="1923"/>
    <x v="1680"/>
    <x v="34"/>
    <x v="219"/>
    <x v="484"/>
  </r>
  <r>
    <x v="1924"/>
    <x v="1681"/>
    <x v="34"/>
    <x v="219"/>
    <x v="508"/>
  </r>
  <r>
    <x v="1925"/>
    <x v="1682"/>
    <x v="34"/>
    <x v="219"/>
    <x v="505"/>
  </r>
  <r>
    <x v="1926"/>
    <x v="1683"/>
    <x v="34"/>
    <x v="219"/>
    <x v="509"/>
  </r>
  <r>
    <x v="1927"/>
    <x v="1684"/>
    <x v="34"/>
    <x v="219"/>
    <x v="510"/>
  </r>
  <r>
    <x v="1928"/>
    <x v="1685"/>
    <x v="9"/>
    <x v="219"/>
    <x v="511"/>
  </r>
  <r>
    <x v="1929"/>
    <x v="1686"/>
    <x v="9"/>
    <x v="219"/>
    <x v="268"/>
  </r>
  <r>
    <x v="1930"/>
    <x v="1687"/>
    <x v="9"/>
    <x v="219"/>
    <x v="426"/>
  </r>
  <r>
    <x v="1931"/>
    <x v="1688"/>
    <x v="18"/>
    <x v="120"/>
    <x v="18"/>
  </r>
  <r>
    <x v="1932"/>
    <x v="1689"/>
    <x v="9"/>
    <x v="219"/>
    <x v="512"/>
  </r>
  <r>
    <x v="1933"/>
    <x v="1690"/>
    <x v="9"/>
    <x v="219"/>
    <x v="468"/>
  </r>
  <r>
    <x v="1934"/>
    <x v="1691"/>
    <x v="9"/>
    <x v="219"/>
    <x v="383"/>
  </r>
  <r>
    <x v="1935"/>
    <x v="1692"/>
    <x v="9"/>
    <x v="219"/>
    <x v="513"/>
  </r>
  <r>
    <x v="1936"/>
    <x v="1693"/>
    <x v="9"/>
    <x v="219"/>
    <x v="514"/>
  </r>
  <r>
    <x v="1937"/>
    <x v="1694"/>
    <x v="35"/>
    <x v="219"/>
    <x v="425"/>
  </r>
  <r>
    <x v="1938"/>
    <x v="1695"/>
    <x v="35"/>
    <x v="219"/>
    <x v="511"/>
  </r>
  <r>
    <x v="1939"/>
    <x v="1696"/>
    <x v="35"/>
    <x v="219"/>
    <x v="391"/>
  </r>
  <r>
    <x v="1940"/>
    <x v="1697"/>
    <x v="35"/>
    <x v="219"/>
    <x v="284"/>
  </r>
  <r>
    <x v="1941"/>
    <x v="1698"/>
    <x v="35"/>
    <x v="219"/>
    <x v="515"/>
  </r>
  <r>
    <x v="1942"/>
    <x v="1699"/>
    <x v="18"/>
    <x v="120"/>
    <x v="239"/>
  </r>
  <r>
    <x v="1943"/>
    <x v="1700"/>
    <x v="35"/>
    <x v="219"/>
    <x v="516"/>
  </r>
  <r>
    <x v="1944"/>
    <x v="1701"/>
    <x v="35"/>
    <x v="219"/>
    <x v="275"/>
  </r>
  <r>
    <x v="1945"/>
    <x v="1702"/>
    <x v="35"/>
    <x v="219"/>
    <x v="517"/>
  </r>
  <r>
    <x v="1946"/>
    <x v="1703"/>
    <x v="33"/>
    <x v="220"/>
    <x v="218"/>
  </r>
  <r>
    <x v="1947"/>
    <x v="1704"/>
    <x v="33"/>
    <x v="220"/>
    <x v="13"/>
  </r>
  <r>
    <x v="1948"/>
    <x v="1703"/>
    <x v="34"/>
    <x v="220"/>
    <x v="22"/>
  </r>
  <r>
    <x v="1949"/>
    <x v="1705"/>
    <x v="34"/>
    <x v="220"/>
    <x v="34"/>
  </r>
  <r>
    <x v="1950"/>
    <x v="1703"/>
    <x v="9"/>
    <x v="110"/>
    <x v="13"/>
  </r>
  <r>
    <x v="1951"/>
    <x v="1706"/>
    <x v="9"/>
    <x v="110"/>
    <x v="13"/>
  </r>
  <r>
    <x v="1952"/>
    <x v="1707"/>
    <x v="9"/>
    <x v="221"/>
    <x v="94"/>
  </r>
  <r>
    <x v="1953"/>
    <x v="1708"/>
    <x v="9"/>
    <x v="110"/>
    <x v="34"/>
  </r>
  <r>
    <x v="1954"/>
    <x v="1704"/>
    <x v="9"/>
    <x v="110"/>
    <x v="22"/>
  </r>
  <r>
    <x v="1955"/>
    <x v="1709"/>
    <x v="9"/>
    <x v="110"/>
    <x v="13"/>
  </r>
  <r>
    <x v="1956"/>
    <x v="362"/>
    <x v="26"/>
    <x v="121"/>
    <x v="87"/>
  </r>
  <r>
    <x v="1957"/>
    <x v="1710"/>
    <x v="18"/>
    <x v="10"/>
    <x v="10"/>
  </r>
  <r>
    <x v="1958"/>
    <x v="1711"/>
    <x v="35"/>
    <x v="110"/>
    <x v="31"/>
  </r>
  <r>
    <x v="1959"/>
    <x v="1703"/>
    <x v="35"/>
    <x v="110"/>
    <x v="76"/>
  </r>
  <r>
    <x v="1960"/>
    <x v="1712"/>
    <x v="35"/>
    <x v="110"/>
    <x v="94"/>
  </r>
  <r>
    <x v="1961"/>
    <x v="1713"/>
    <x v="35"/>
    <x v="110"/>
    <x v="17"/>
  </r>
  <r>
    <x v="1962"/>
    <x v="1714"/>
    <x v="19"/>
    <x v="10"/>
    <x v="10"/>
  </r>
  <r>
    <x v="1963"/>
    <x v="1715"/>
    <x v="35"/>
    <x v="110"/>
    <x v="31"/>
  </r>
  <r>
    <x v="1964"/>
    <x v="1716"/>
    <x v="31"/>
    <x v="222"/>
    <x v="30"/>
  </r>
  <r>
    <x v="1965"/>
    <x v="1717"/>
    <x v="31"/>
    <x v="222"/>
    <x v="459"/>
  </r>
  <r>
    <x v="1966"/>
    <x v="1718"/>
    <x v="31"/>
    <x v="222"/>
    <x v="518"/>
  </r>
  <r>
    <x v="1967"/>
    <x v="1719"/>
    <x v="31"/>
    <x v="222"/>
    <x v="378"/>
  </r>
  <r>
    <x v="1968"/>
    <x v="833"/>
    <x v="51"/>
    <x v="133"/>
    <x v="18"/>
  </r>
  <r>
    <x v="1969"/>
    <x v="1720"/>
    <x v="46"/>
    <x v="184"/>
    <x v="252"/>
  </r>
  <r>
    <x v="1970"/>
    <x v="1177"/>
    <x v="14"/>
    <x v="180"/>
    <x v="84"/>
  </r>
  <r>
    <x v="1971"/>
    <x v="1721"/>
    <x v="46"/>
    <x v="184"/>
    <x v="17"/>
  </r>
  <r>
    <x v="1972"/>
    <x v="1722"/>
    <x v="46"/>
    <x v="184"/>
    <x v="1"/>
  </r>
  <r>
    <x v="1973"/>
    <x v="1723"/>
    <x v="46"/>
    <x v="9"/>
    <x v="89"/>
  </r>
  <r>
    <x v="1974"/>
    <x v="1723"/>
    <x v="46"/>
    <x v="9"/>
    <x v="91"/>
  </r>
  <r>
    <x v="1975"/>
    <x v="1724"/>
    <x v="46"/>
    <x v="21"/>
    <x v="519"/>
  </r>
  <r>
    <x v="1976"/>
    <x v="1725"/>
    <x v="46"/>
    <x v="184"/>
    <x v="76"/>
  </r>
  <r>
    <x v="1977"/>
    <x v="1726"/>
    <x v="46"/>
    <x v="145"/>
    <x v="42"/>
  </r>
  <r>
    <x v="1978"/>
    <x v="1727"/>
    <x v="59"/>
    <x v="184"/>
    <x v="13"/>
  </r>
  <r>
    <x v="1979"/>
    <x v="1728"/>
    <x v="32"/>
    <x v="218"/>
    <x v="285"/>
  </r>
  <r>
    <x v="1980"/>
    <x v="1729"/>
    <x v="32"/>
    <x v="218"/>
    <x v="520"/>
  </r>
  <r>
    <x v="1981"/>
    <x v="1730"/>
    <x v="32"/>
    <x v="218"/>
    <x v="521"/>
  </r>
  <r>
    <x v="1982"/>
    <x v="1731"/>
    <x v="32"/>
    <x v="218"/>
    <x v="156"/>
  </r>
  <r>
    <x v="1983"/>
    <x v="1732"/>
    <x v="32"/>
    <x v="218"/>
    <x v="522"/>
  </r>
  <r>
    <x v="1984"/>
    <x v="1733"/>
    <x v="8"/>
    <x v="218"/>
    <x v="523"/>
  </r>
  <r>
    <x v="1985"/>
    <x v="1734"/>
    <x v="8"/>
    <x v="218"/>
    <x v="524"/>
  </r>
  <r>
    <x v="1986"/>
    <x v="1735"/>
    <x v="8"/>
    <x v="218"/>
    <x v="525"/>
  </r>
  <r>
    <x v="1987"/>
    <x v="1736"/>
    <x v="8"/>
    <x v="218"/>
    <x v="526"/>
  </r>
  <r>
    <x v="1988"/>
    <x v="1737"/>
    <x v="33"/>
    <x v="218"/>
    <x v="527"/>
  </r>
  <r>
    <x v="1989"/>
    <x v="1738"/>
    <x v="36"/>
    <x v="180"/>
    <x v="75"/>
  </r>
  <r>
    <x v="1990"/>
    <x v="1739"/>
    <x v="33"/>
    <x v="218"/>
    <x v="528"/>
  </r>
  <r>
    <x v="1991"/>
    <x v="1740"/>
    <x v="59"/>
    <x v="184"/>
    <x v="94"/>
  </r>
  <r>
    <x v="1992"/>
    <x v="1741"/>
    <x v="34"/>
    <x v="218"/>
    <x v="529"/>
  </r>
  <r>
    <x v="1993"/>
    <x v="1742"/>
    <x v="33"/>
    <x v="218"/>
    <x v="530"/>
  </r>
  <r>
    <x v="1994"/>
    <x v="1743"/>
    <x v="34"/>
    <x v="218"/>
    <x v="531"/>
  </r>
  <r>
    <x v="1995"/>
    <x v="1744"/>
    <x v="34"/>
    <x v="218"/>
    <x v="320"/>
  </r>
  <r>
    <x v="1996"/>
    <x v="1745"/>
    <x v="34"/>
    <x v="218"/>
    <x v="532"/>
  </r>
  <r>
    <x v="1997"/>
    <x v="1746"/>
    <x v="9"/>
    <x v="218"/>
    <x v="533"/>
  </r>
  <r>
    <x v="1998"/>
    <x v="1747"/>
    <x v="9"/>
    <x v="218"/>
    <x v="534"/>
  </r>
  <r>
    <x v="1999"/>
    <x v="1748"/>
    <x v="9"/>
    <x v="218"/>
    <x v="535"/>
  </r>
  <r>
    <x v="2000"/>
    <x v="1749"/>
    <x v="9"/>
    <x v="218"/>
    <x v="536"/>
  </r>
  <r>
    <x v="2001"/>
    <x v="835"/>
    <x v="51"/>
    <x v="133"/>
    <x v="18"/>
  </r>
  <r>
    <x v="2002"/>
    <x v="1750"/>
    <x v="9"/>
    <x v="218"/>
    <x v="537"/>
  </r>
  <r>
    <x v="2003"/>
    <x v="1751"/>
    <x v="59"/>
    <x v="184"/>
    <x v="94"/>
  </r>
  <r>
    <x v="2004"/>
    <x v="1752"/>
    <x v="35"/>
    <x v="218"/>
    <x v="538"/>
  </r>
  <r>
    <x v="2005"/>
    <x v="1753"/>
    <x v="35"/>
    <x v="218"/>
    <x v="539"/>
  </r>
  <r>
    <x v="2006"/>
    <x v="1754"/>
    <x v="35"/>
    <x v="218"/>
    <x v="540"/>
  </r>
  <r>
    <x v="2007"/>
    <x v="1755"/>
    <x v="59"/>
    <x v="184"/>
    <x v="1"/>
  </r>
  <r>
    <x v="2008"/>
    <x v="1756"/>
    <x v="59"/>
    <x v="184"/>
    <x v="94"/>
  </r>
  <r>
    <x v="2009"/>
    <x v="1757"/>
    <x v="59"/>
    <x v="184"/>
    <x v="22"/>
  </r>
  <r>
    <x v="2010"/>
    <x v="1758"/>
    <x v="59"/>
    <x v="184"/>
    <x v="1"/>
  </r>
  <r>
    <x v="2011"/>
    <x v="1759"/>
    <x v="59"/>
    <x v="184"/>
    <x v="218"/>
  </r>
  <r>
    <x v="2012"/>
    <x v="1333"/>
    <x v="59"/>
    <x v="184"/>
    <x v="218"/>
  </r>
  <r>
    <x v="2013"/>
    <x v="1760"/>
    <x v="59"/>
    <x v="184"/>
    <x v="1"/>
  </r>
  <r>
    <x v="2014"/>
    <x v="1761"/>
    <x v="59"/>
    <x v="31"/>
    <x v="377"/>
  </r>
  <r>
    <x v="2015"/>
    <x v="1762"/>
    <x v="36"/>
    <x v="180"/>
    <x v="118"/>
  </r>
  <r>
    <x v="2016"/>
    <x v="1763"/>
    <x v="63"/>
    <x v="13"/>
    <x v="32"/>
  </r>
  <r>
    <x v="2017"/>
    <x v="1764"/>
    <x v="63"/>
    <x v="13"/>
    <x v="1"/>
  </r>
  <r>
    <x v="2018"/>
    <x v="1765"/>
    <x v="18"/>
    <x v="215"/>
    <x v="24"/>
  </r>
  <r>
    <x v="2019"/>
    <x v="1766"/>
    <x v="51"/>
    <x v="13"/>
    <x v="94"/>
  </r>
  <r>
    <x v="2020"/>
    <x v="1767"/>
    <x v="63"/>
    <x v="13"/>
    <x v="49"/>
  </r>
  <r>
    <x v="2021"/>
    <x v="1768"/>
    <x v="18"/>
    <x v="215"/>
    <x v="15"/>
  </r>
  <r>
    <x v="2022"/>
    <x v="1769"/>
    <x v="51"/>
    <x v="13"/>
    <x v="94"/>
  </r>
  <r>
    <x v="2023"/>
    <x v="1770"/>
    <x v="63"/>
    <x v="13"/>
    <x v="49"/>
  </r>
  <r>
    <x v="2024"/>
    <x v="1771"/>
    <x v="18"/>
    <x v="215"/>
    <x v="24"/>
  </r>
  <r>
    <x v="2025"/>
    <x v="1772"/>
    <x v="63"/>
    <x v="13"/>
    <x v="3"/>
  </r>
  <r>
    <x v="2026"/>
    <x v="1773"/>
    <x v="18"/>
    <x v="215"/>
    <x v="15"/>
  </r>
  <r>
    <x v="2027"/>
    <x v="1774"/>
    <x v="63"/>
    <x v="13"/>
    <x v="20"/>
  </r>
  <r>
    <x v="2028"/>
    <x v="1775"/>
    <x v="18"/>
    <x v="215"/>
    <x v="79"/>
  </r>
  <r>
    <x v="2029"/>
    <x v="1776"/>
    <x v="63"/>
    <x v="13"/>
    <x v="4"/>
  </r>
  <r>
    <x v="2030"/>
    <x v="1777"/>
    <x v="59"/>
    <x v="191"/>
    <x v="541"/>
  </r>
  <r>
    <x v="2031"/>
    <x v="1778"/>
    <x v="63"/>
    <x v="13"/>
    <x v="240"/>
  </r>
  <r>
    <x v="2032"/>
    <x v="1779"/>
    <x v="46"/>
    <x v="49"/>
    <x v="117"/>
  </r>
  <r>
    <x v="2033"/>
    <x v="1780"/>
    <x v="63"/>
    <x v="13"/>
    <x v="240"/>
  </r>
  <r>
    <x v="2034"/>
    <x v="178"/>
    <x v="46"/>
    <x v="31"/>
    <x v="111"/>
  </r>
  <r>
    <x v="2035"/>
    <x v="1781"/>
    <x v="47"/>
    <x v="31"/>
    <x v="251"/>
  </r>
  <r>
    <x v="2036"/>
    <x v="1782"/>
    <x v="63"/>
    <x v="13"/>
    <x v="89"/>
  </r>
  <r>
    <x v="2037"/>
    <x v="1783"/>
    <x v="46"/>
    <x v="178"/>
    <x v="542"/>
  </r>
  <r>
    <x v="2038"/>
    <x v="1784"/>
    <x v="59"/>
    <x v="21"/>
    <x v="543"/>
  </r>
  <r>
    <x v="2039"/>
    <x v="1785"/>
    <x v="36"/>
    <x v="180"/>
    <x v="350"/>
  </r>
  <r>
    <x v="2040"/>
    <x v="1786"/>
    <x v="46"/>
    <x v="223"/>
    <x v="282"/>
  </r>
  <r>
    <x v="2041"/>
    <x v="1787"/>
    <x v="51"/>
    <x v="13"/>
    <x v="20"/>
  </r>
  <r>
    <x v="2042"/>
    <x v="1788"/>
    <x v="46"/>
    <x v="223"/>
    <x v="512"/>
  </r>
  <r>
    <x v="2043"/>
    <x v="1789"/>
    <x v="51"/>
    <x v="13"/>
    <x v="34"/>
  </r>
  <r>
    <x v="2044"/>
    <x v="1790"/>
    <x v="51"/>
    <x v="13"/>
    <x v="34"/>
  </r>
  <r>
    <x v="2045"/>
    <x v="1791"/>
    <x v="51"/>
    <x v="13"/>
    <x v="34"/>
  </r>
  <r>
    <x v="2046"/>
    <x v="1792"/>
    <x v="51"/>
    <x v="13"/>
    <x v="34"/>
  </r>
  <r>
    <x v="2047"/>
    <x v="1793"/>
    <x v="63"/>
    <x v="13"/>
    <x v="323"/>
  </r>
  <r>
    <x v="2048"/>
    <x v="1794"/>
    <x v="46"/>
    <x v="223"/>
    <x v="221"/>
  </r>
  <r>
    <x v="2049"/>
    <x v="1795"/>
    <x v="63"/>
    <x v="13"/>
    <x v="22"/>
  </r>
  <r>
    <x v="2050"/>
    <x v="1796"/>
    <x v="62"/>
    <x v="13"/>
    <x v="22"/>
  </r>
  <r>
    <x v="2051"/>
    <x v="1797"/>
    <x v="63"/>
    <x v="13"/>
    <x v="22"/>
  </r>
  <r>
    <x v="2052"/>
    <x v="1798"/>
    <x v="63"/>
    <x v="13"/>
    <x v="22"/>
  </r>
  <r>
    <x v="2053"/>
    <x v="1799"/>
    <x v="63"/>
    <x v="13"/>
    <x v="22"/>
  </r>
  <r>
    <x v="2054"/>
    <x v="1800"/>
    <x v="49"/>
    <x v="13"/>
    <x v="20"/>
  </r>
  <r>
    <x v="2055"/>
    <x v="1801"/>
    <x v="46"/>
    <x v="223"/>
    <x v="340"/>
  </r>
  <r>
    <x v="2056"/>
    <x v="1326"/>
    <x v="43"/>
    <x v="173"/>
    <x v="3"/>
  </r>
  <r>
    <x v="2057"/>
    <x v="928"/>
    <x v="43"/>
    <x v="173"/>
    <x v="31"/>
  </r>
  <r>
    <x v="2058"/>
    <x v="1561"/>
    <x v="43"/>
    <x v="173"/>
    <x v="49"/>
  </r>
  <r>
    <x v="2059"/>
    <x v="912"/>
    <x v="43"/>
    <x v="173"/>
    <x v="94"/>
  </r>
  <r>
    <x v="2060"/>
    <x v="1802"/>
    <x v="25"/>
    <x v="47"/>
    <x v="20"/>
  </r>
  <r>
    <x v="2061"/>
    <x v="1803"/>
    <x v="46"/>
    <x v="224"/>
    <x v="361"/>
  </r>
  <r>
    <x v="2062"/>
    <x v="1804"/>
    <x v="51"/>
    <x v="13"/>
    <x v="29"/>
  </r>
  <r>
    <x v="2063"/>
    <x v="1805"/>
    <x v="46"/>
    <x v="224"/>
    <x v="248"/>
  </r>
  <r>
    <x v="2064"/>
    <x v="1806"/>
    <x v="46"/>
    <x v="224"/>
    <x v="544"/>
  </r>
  <r>
    <x v="2065"/>
    <x v="1807"/>
    <x v="46"/>
    <x v="184"/>
    <x v="22"/>
  </r>
  <r>
    <x v="2066"/>
    <x v="1808"/>
    <x v="46"/>
    <x v="184"/>
    <x v="22"/>
  </r>
  <r>
    <x v="2067"/>
    <x v="1809"/>
    <x v="47"/>
    <x v="184"/>
    <x v="94"/>
  </r>
  <r>
    <x v="2068"/>
    <x v="1810"/>
    <x v="47"/>
    <x v="184"/>
    <x v="94"/>
  </r>
  <r>
    <x v="2069"/>
    <x v="1811"/>
    <x v="46"/>
    <x v="184"/>
    <x v="218"/>
  </r>
  <r>
    <x v="2070"/>
    <x v="1812"/>
    <x v="18"/>
    <x v="120"/>
    <x v="18"/>
  </r>
  <r>
    <x v="2071"/>
    <x v="1013"/>
    <x v="36"/>
    <x v="180"/>
    <x v="243"/>
  </r>
  <r>
    <x v="2072"/>
    <x v="1813"/>
    <x v="18"/>
    <x v="120"/>
    <x v="239"/>
  </r>
  <r>
    <x v="2073"/>
    <x v="843"/>
    <x v="51"/>
    <x v="13"/>
    <x v="24"/>
  </r>
  <r>
    <x v="2074"/>
    <x v="1814"/>
    <x v="18"/>
    <x v="120"/>
    <x v="18"/>
  </r>
  <r>
    <x v="2075"/>
    <x v="1815"/>
    <x v="18"/>
    <x v="120"/>
    <x v="32"/>
  </r>
  <r>
    <x v="2076"/>
    <x v="1816"/>
    <x v="18"/>
    <x v="120"/>
    <x v="20"/>
  </r>
  <r>
    <x v="2077"/>
    <x v="1817"/>
    <x v="18"/>
    <x v="120"/>
    <x v="324"/>
  </r>
  <r>
    <x v="2078"/>
    <x v="1818"/>
    <x v="36"/>
    <x v="180"/>
    <x v="545"/>
  </r>
  <r>
    <x v="2079"/>
    <x v="1819"/>
    <x v="46"/>
    <x v="1"/>
    <x v="27"/>
  </r>
  <r>
    <x v="2080"/>
    <x v="1820"/>
    <x v="25"/>
    <x v="10"/>
    <x v="89"/>
  </r>
  <r>
    <x v="2081"/>
    <x v="845"/>
    <x v="51"/>
    <x v="13"/>
    <x v="293"/>
  </r>
  <r>
    <x v="2082"/>
    <x v="1821"/>
    <x v="18"/>
    <x v="215"/>
    <x v="24"/>
  </r>
  <r>
    <x v="2083"/>
    <x v="1822"/>
    <x v="18"/>
    <x v="215"/>
    <x v="24"/>
  </r>
  <r>
    <x v="2084"/>
    <x v="1823"/>
    <x v="46"/>
    <x v="191"/>
    <x v="9"/>
  </r>
  <r>
    <x v="2085"/>
    <x v="1471"/>
    <x v="46"/>
    <x v="191"/>
    <x v="118"/>
  </r>
  <r>
    <x v="2086"/>
    <x v="470"/>
    <x v="46"/>
    <x v="191"/>
    <x v="301"/>
  </r>
  <r>
    <x v="2087"/>
    <x v="1824"/>
    <x v="46"/>
    <x v="9"/>
    <x v="5"/>
  </r>
  <r>
    <x v="2088"/>
    <x v="849"/>
    <x v="51"/>
    <x v="13"/>
    <x v="217"/>
  </r>
  <r>
    <x v="2089"/>
    <x v="1825"/>
    <x v="18"/>
    <x v="215"/>
    <x v="254"/>
  </r>
  <r>
    <x v="2090"/>
    <x v="1826"/>
    <x v="18"/>
    <x v="225"/>
    <x v="78"/>
  </r>
  <r>
    <x v="2091"/>
    <x v="1827"/>
    <x v="18"/>
    <x v="225"/>
    <x v="42"/>
  </r>
  <r>
    <x v="2092"/>
    <x v="1828"/>
    <x v="18"/>
    <x v="225"/>
    <x v="8"/>
  </r>
  <r>
    <x v="2093"/>
    <x v="1829"/>
    <x v="11"/>
    <x v="72"/>
    <x v="5"/>
  </r>
  <r>
    <x v="2094"/>
    <x v="1330"/>
    <x v="46"/>
    <x v="14"/>
    <x v="328"/>
  </r>
  <r>
    <x v="2095"/>
    <x v="853"/>
    <x v="51"/>
    <x v="13"/>
    <x v="223"/>
  </r>
  <r>
    <x v="2096"/>
    <x v="928"/>
    <x v="26"/>
    <x v="121"/>
    <x v="253"/>
  </r>
  <r>
    <x v="2097"/>
    <x v="1830"/>
    <x v="10"/>
    <x v="7"/>
    <x v="2"/>
  </r>
  <r>
    <x v="2098"/>
    <x v="861"/>
    <x v="51"/>
    <x v="13"/>
    <x v="345"/>
  </r>
  <r>
    <x v="2099"/>
    <x v="1831"/>
    <x v="59"/>
    <x v="11"/>
    <x v="90"/>
  </r>
  <r>
    <x v="2100"/>
    <x v="1531"/>
    <x v="14"/>
    <x v="7"/>
    <x v="2"/>
  </r>
  <r>
    <x v="2101"/>
    <x v="1832"/>
    <x v="59"/>
    <x v="11"/>
    <x v="235"/>
  </r>
  <r>
    <x v="2102"/>
    <x v="865"/>
    <x v="51"/>
    <x v="13"/>
    <x v="374"/>
  </r>
  <r>
    <x v="2103"/>
    <x v="1833"/>
    <x v="47"/>
    <x v="9"/>
    <x v="87"/>
  </r>
  <r>
    <x v="2104"/>
    <x v="1834"/>
    <x v="47"/>
    <x v="9"/>
    <x v="84"/>
  </r>
  <r>
    <x v="2105"/>
    <x v="1835"/>
    <x v="47"/>
    <x v="9"/>
    <x v="337"/>
  </r>
  <r>
    <x v="2106"/>
    <x v="1836"/>
    <x v="43"/>
    <x v="9"/>
    <x v="25"/>
  </r>
  <r>
    <x v="2107"/>
    <x v="1197"/>
    <x v="47"/>
    <x v="9"/>
    <x v="28"/>
  </r>
  <r>
    <x v="2108"/>
    <x v="1837"/>
    <x v="47"/>
    <x v="118"/>
    <x v="391"/>
  </r>
  <r>
    <x v="2109"/>
    <x v="1838"/>
    <x v="29"/>
    <x v="226"/>
    <x v="309"/>
  </r>
  <r>
    <x v="2110"/>
    <x v="1839"/>
    <x v="7"/>
    <x v="5"/>
    <x v="518"/>
  </r>
  <r>
    <x v="2111"/>
    <x v="1840"/>
    <x v="18"/>
    <x v="225"/>
    <x v="115"/>
  </r>
  <r>
    <x v="2112"/>
    <x v="867"/>
    <x v="51"/>
    <x v="13"/>
    <x v="268"/>
  </r>
  <r>
    <x v="2113"/>
    <x v="1841"/>
    <x v="18"/>
    <x v="225"/>
    <x v="236"/>
  </r>
  <r>
    <x v="2114"/>
    <x v="1842"/>
    <x v="18"/>
    <x v="225"/>
    <x v="85"/>
  </r>
  <r>
    <x v="2115"/>
    <x v="1843"/>
    <x v="47"/>
    <x v="122"/>
    <x v="37"/>
  </r>
  <r>
    <x v="2116"/>
    <x v="1844"/>
    <x v="18"/>
    <x v="225"/>
    <x v="311"/>
  </r>
  <r>
    <x v="2117"/>
    <x v="1845"/>
    <x v="18"/>
    <x v="225"/>
    <x v="111"/>
  </r>
  <r>
    <x v="2118"/>
    <x v="869"/>
    <x v="49"/>
    <x v="13"/>
    <x v="17"/>
  </r>
  <r>
    <x v="2119"/>
    <x v="1203"/>
    <x v="46"/>
    <x v="9"/>
    <x v="181"/>
  </r>
  <r>
    <x v="2120"/>
    <x v="1846"/>
    <x v="46"/>
    <x v="9"/>
    <x v="28"/>
  </r>
  <r>
    <x v="2121"/>
    <x v="870"/>
    <x v="51"/>
    <x v="13"/>
    <x v="223"/>
  </r>
  <r>
    <x v="2122"/>
    <x v="1847"/>
    <x v="46"/>
    <x v="9"/>
    <x v="253"/>
  </r>
  <r>
    <x v="2123"/>
    <x v="1848"/>
    <x v="46"/>
    <x v="9"/>
    <x v="276"/>
  </r>
  <r>
    <x v="2124"/>
    <x v="1849"/>
    <x v="43"/>
    <x v="103"/>
    <x v="374"/>
  </r>
  <r>
    <x v="2125"/>
    <x v="874"/>
    <x v="51"/>
    <x v="13"/>
    <x v="92"/>
  </r>
  <r>
    <x v="2126"/>
    <x v="1850"/>
    <x v="46"/>
    <x v="9"/>
    <x v="16"/>
  </r>
  <r>
    <x v="2127"/>
    <x v="1203"/>
    <x v="46"/>
    <x v="9"/>
    <x v="26"/>
  </r>
  <r>
    <x v="2128"/>
    <x v="1851"/>
    <x v="11"/>
    <x v="9"/>
    <x v="217"/>
  </r>
  <r>
    <x v="2129"/>
    <x v="1852"/>
    <x v="18"/>
    <x v="120"/>
    <x v="257"/>
  </r>
  <r>
    <x v="2130"/>
    <x v="1853"/>
    <x v="18"/>
    <x v="120"/>
    <x v="36"/>
  </r>
  <r>
    <x v="2131"/>
    <x v="1854"/>
    <x v="18"/>
    <x v="120"/>
    <x v="324"/>
  </r>
  <r>
    <x v="2132"/>
    <x v="1855"/>
    <x v="18"/>
    <x v="120"/>
    <x v="253"/>
  </r>
  <r>
    <x v="2133"/>
    <x v="1856"/>
    <x v="18"/>
    <x v="120"/>
    <x v="325"/>
  </r>
  <r>
    <x v="2134"/>
    <x v="1857"/>
    <x v="18"/>
    <x v="120"/>
    <x v="37"/>
  </r>
  <r>
    <x v="2135"/>
    <x v="1858"/>
    <x v="18"/>
    <x v="120"/>
    <x v="415"/>
  </r>
  <r>
    <x v="2136"/>
    <x v="873"/>
    <x v="51"/>
    <x v="13"/>
    <x v="22"/>
  </r>
  <r>
    <x v="2137"/>
    <x v="1859"/>
    <x v="46"/>
    <x v="9"/>
    <x v="252"/>
  </r>
  <r>
    <x v="2138"/>
    <x v="1860"/>
    <x v="42"/>
    <x v="7"/>
    <x v="2"/>
  </r>
  <r>
    <x v="2139"/>
    <x v="1203"/>
    <x v="46"/>
    <x v="9"/>
    <x v="36"/>
  </r>
  <r>
    <x v="2140"/>
    <x v="1861"/>
    <x v="18"/>
    <x v="120"/>
    <x v="96"/>
  </r>
  <r>
    <x v="2141"/>
    <x v="1197"/>
    <x v="46"/>
    <x v="9"/>
    <x v="115"/>
  </r>
  <r>
    <x v="2142"/>
    <x v="1862"/>
    <x v="46"/>
    <x v="9"/>
    <x v="231"/>
  </r>
  <r>
    <x v="2143"/>
    <x v="1863"/>
    <x v="46"/>
    <x v="9"/>
    <x v="298"/>
  </r>
  <r>
    <x v="2144"/>
    <x v="1864"/>
    <x v="47"/>
    <x v="9"/>
    <x v="28"/>
  </r>
  <r>
    <x v="2145"/>
    <x v="1865"/>
    <x v="47"/>
    <x v="9"/>
    <x v="217"/>
  </r>
  <r>
    <x v="2146"/>
    <x v="1866"/>
    <x v="47"/>
    <x v="72"/>
    <x v="14"/>
  </r>
  <r>
    <x v="2147"/>
    <x v="882"/>
    <x v="51"/>
    <x v="13"/>
    <x v="14"/>
  </r>
  <r>
    <x v="2148"/>
    <x v="1867"/>
    <x v="47"/>
    <x v="9"/>
    <x v="27"/>
  </r>
  <r>
    <x v="2149"/>
    <x v="1197"/>
    <x v="47"/>
    <x v="9"/>
    <x v="28"/>
  </r>
  <r>
    <x v="2150"/>
    <x v="1868"/>
    <x v="47"/>
    <x v="9"/>
    <x v="234"/>
  </r>
  <r>
    <x v="2151"/>
    <x v="1869"/>
    <x v="47"/>
    <x v="9"/>
    <x v="28"/>
  </r>
  <r>
    <x v="2152"/>
    <x v="1870"/>
    <x v="47"/>
    <x v="9"/>
    <x v="218"/>
  </r>
  <r>
    <x v="2153"/>
    <x v="1246"/>
    <x v="47"/>
    <x v="9"/>
    <x v="437"/>
  </r>
  <r>
    <x v="2154"/>
    <x v="1871"/>
    <x v="47"/>
    <x v="9"/>
    <x v="231"/>
  </r>
  <r>
    <x v="2155"/>
    <x v="1872"/>
    <x v="11"/>
    <x v="9"/>
    <x v="24"/>
  </r>
  <r>
    <x v="2156"/>
    <x v="880"/>
    <x v="51"/>
    <x v="13"/>
    <x v="14"/>
  </r>
  <r>
    <x v="2157"/>
    <x v="1873"/>
    <x v="11"/>
    <x v="9"/>
    <x v="28"/>
  </r>
  <r>
    <x v="2158"/>
    <x v="1874"/>
    <x v="18"/>
    <x v="215"/>
    <x v="265"/>
  </r>
  <r>
    <x v="2159"/>
    <x v="1875"/>
    <x v="18"/>
    <x v="225"/>
    <x v="546"/>
  </r>
  <r>
    <x v="2160"/>
    <x v="1876"/>
    <x v="11"/>
    <x v="9"/>
    <x v="17"/>
  </r>
  <r>
    <x v="2161"/>
    <x v="878"/>
    <x v="51"/>
    <x v="13"/>
    <x v="27"/>
  </r>
  <r>
    <x v="2162"/>
    <x v="1877"/>
    <x v="62"/>
    <x v="13"/>
    <x v="218"/>
  </r>
  <r>
    <x v="2163"/>
    <x v="1810"/>
    <x v="6"/>
    <x v="72"/>
    <x v="34"/>
  </r>
  <r>
    <x v="2164"/>
    <x v="1878"/>
    <x v="11"/>
    <x v="9"/>
    <x v="22"/>
  </r>
  <r>
    <x v="2165"/>
    <x v="1879"/>
    <x v="11"/>
    <x v="9"/>
    <x v="13"/>
  </r>
  <r>
    <x v="2166"/>
    <x v="1880"/>
    <x v="43"/>
    <x v="9"/>
    <x v="252"/>
  </r>
  <r>
    <x v="2167"/>
    <x v="1881"/>
    <x v="11"/>
    <x v="9"/>
    <x v="252"/>
  </r>
  <r>
    <x v="2168"/>
    <x v="1103"/>
    <x v="11"/>
    <x v="9"/>
    <x v="115"/>
  </r>
  <r>
    <x v="2169"/>
    <x v="1882"/>
    <x v="1"/>
    <x v="227"/>
    <x v="547"/>
  </r>
  <r>
    <x v="2170"/>
    <x v="1883"/>
    <x v="6"/>
    <x v="72"/>
    <x v="202"/>
  </r>
  <r>
    <x v="2171"/>
    <x v="1884"/>
    <x v="51"/>
    <x v="13"/>
    <x v="34"/>
  </r>
  <r>
    <x v="2172"/>
    <x v="1885"/>
    <x v="44"/>
    <x v="72"/>
    <x v="21"/>
  </r>
  <r>
    <x v="2173"/>
    <x v="1886"/>
    <x v="39"/>
    <x v="72"/>
    <x v="202"/>
  </r>
  <r>
    <x v="2174"/>
    <x v="1887"/>
    <x v="54"/>
    <x v="72"/>
    <x v="21"/>
  </r>
  <r>
    <x v="2175"/>
    <x v="1885"/>
    <x v="41"/>
    <x v="72"/>
    <x v="21"/>
  </r>
  <r>
    <x v="2176"/>
    <x v="1887"/>
    <x v="39"/>
    <x v="72"/>
    <x v="21"/>
  </r>
  <r>
    <x v="2177"/>
    <x v="1888"/>
    <x v="41"/>
    <x v="9"/>
    <x v="3"/>
  </r>
  <r>
    <x v="2178"/>
    <x v="1888"/>
    <x v="41"/>
    <x v="9"/>
    <x v="29"/>
  </r>
  <r>
    <x v="2179"/>
    <x v="1889"/>
    <x v="26"/>
    <x v="121"/>
    <x v="118"/>
  </r>
  <r>
    <x v="2180"/>
    <x v="1888"/>
    <x v="2"/>
    <x v="9"/>
    <x v="87"/>
  </r>
  <r>
    <x v="2181"/>
    <x v="1035"/>
    <x v="1"/>
    <x v="227"/>
    <x v="400"/>
  </r>
  <r>
    <x v="2182"/>
    <x v="1879"/>
    <x v="57"/>
    <x v="9"/>
    <x v="49"/>
  </r>
  <r>
    <x v="2183"/>
    <x v="914"/>
    <x v="49"/>
    <x v="13"/>
    <x v="202"/>
  </r>
  <r>
    <x v="2184"/>
    <x v="1888"/>
    <x v="2"/>
    <x v="9"/>
    <x v="86"/>
  </r>
  <r>
    <x v="2185"/>
    <x v="1203"/>
    <x v="39"/>
    <x v="9"/>
    <x v="15"/>
  </r>
  <r>
    <x v="2186"/>
    <x v="1890"/>
    <x v="39"/>
    <x v="9"/>
    <x v="240"/>
  </r>
  <r>
    <x v="2187"/>
    <x v="1480"/>
    <x v="6"/>
    <x v="9"/>
    <x v="34"/>
  </r>
  <r>
    <x v="2188"/>
    <x v="1891"/>
    <x v="58"/>
    <x v="9"/>
    <x v="1"/>
  </r>
  <r>
    <x v="2189"/>
    <x v="1892"/>
    <x v="39"/>
    <x v="72"/>
    <x v="21"/>
  </r>
  <r>
    <x v="2190"/>
    <x v="1893"/>
    <x v="1"/>
    <x v="227"/>
    <x v="548"/>
  </r>
  <r>
    <x v="2191"/>
    <x v="1894"/>
    <x v="59"/>
    <x v="9"/>
    <x v="87"/>
  </r>
  <r>
    <x v="2192"/>
    <x v="1895"/>
    <x v="51"/>
    <x v="13"/>
    <x v="49"/>
  </r>
  <r>
    <x v="2193"/>
    <x v="1896"/>
    <x v="60"/>
    <x v="9"/>
    <x v="25"/>
  </r>
  <r>
    <x v="2194"/>
    <x v="1888"/>
    <x v="58"/>
    <x v="9"/>
    <x v="36"/>
  </r>
  <r>
    <x v="2195"/>
    <x v="1203"/>
    <x v="42"/>
    <x v="9"/>
    <x v="94"/>
  </r>
  <r>
    <x v="2196"/>
    <x v="893"/>
    <x v="51"/>
    <x v="13"/>
    <x v="27"/>
  </r>
  <r>
    <x v="2197"/>
    <x v="1897"/>
    <x v="39"/>
    <x v="9"/>
    <x v="218"/>
  </r>
  <r>
    <x v="2198"/>
    <x v="1898"/>
    <x v="43"/>
    <x v="9"/>
    <x v="367"/>
  </r>
  <r>
    <x v="2199"/>
    <x v="1899"/>
    <x v="2"/>
    <x v="9"/>
    <x v="1"/>
  </r>
  <r>
    <x v="2200"/>
    <x v="1900"/>
    <x v="41"/>
    <x v="9"/>
    <x v="22"/>
  </r>
  <r>
    <x v="2201"/>
    <x v="1901"/>
    <x v="58"/>
    <x v="9"/>
    <x v="181"/>
  </r>
  <r>
    <x v="2202"/>
    <x v="1902"/>
    <x v="60"/>
    <x v="9"/>
    <x v="77"/>
  </r>
  <r>
    <x v="2203"/>
    <x v="1054"/>
    <x v="59"/>
    <x v="9"/>
    <x v="370"/>
  </r>
  <r>
    <x v="2204"/>
    <x v="1903"/>
    <x v="51"/>
    <x v="13"/>
    <x v="85"/>
  </r>
  <r>
    <x v="2205"/>
    <x v="1904"/>
    <x v="39"/>
    <x v="9"/>
    <x v="31"/>
  </r>
  <r>
    <x v="2206"/>
    <x v="1905"/>
    <x v="2"/>
    <x v="9"/>
    <x v="234"/>
  </r>
  <r>
    <x v="2207"/>
    <x v="1906"/>
    <x v="41"/>
    <x v="9"/>
    <x v="31"/>
  </r>
  <r>
    <x v="2208"/>
    <x v="1907"/>
    <x v="59"/>
    <x v="33"/>
    <x v="236"/>
  </r>
  <r>
    <x v="2209"/>
    <x v="1908"/>
    <x v="58"/>
    <x v="9"/>
    <x v="84"/>
  </r>
  <r>
    <x v="2210"/>
    <x v="1909"/>
    <x v="59"/>
    <x v="9"/>
    <x v="50"/>
  </r>
  <r>
    <x v="2211"/>
    <x v="10"/>
    <x v="42"/>
    <x v="9"/>
    <x v="20"/>
  </r>
  <r>
    <x v="2212"/>
    <x v="1910"/>
    <x v="51"/>
    <x v="13"/>
    <x v="5"/>
  </r>
  <r>
    <x v="2213"/>
    <x v="1911"/>
    <x v="7"/>
    <x v="13"/>
    <x v="14"/>
  </r>
  <r>
    <x v="2214"/>
    <x v="1912"/>
    <x v="41"/>
    <x v="9"/>
    <x v="58"/>
  </r>
  <r>
    <x v="2215"/>
    <x v="1913"/>
    <x v="59"/>
    <x v="9"/>
    <x v="354"/>
  </r>
  <r>
    <x v="2216"/>
    <x v="1914"/>
    <x v="49"/>
    <x v="133"/>
    <x v="318"/>
  </r>
  <r>
    <x v="2217"/>
    <x v="1915"/>
    <x v="39"/>
    <x v="9"/>
    <x v="324"/>
  </r>
  <r>
    <x v="2218"/>
    <x v="1916"/>
    <x v="50"/>
    <x v="133"/>
    <x v="318"/>
  </r>
  <r>
    <x v="2219"/>
    <x v="1917"/>
    <x v="60"/>
    <x v="9"/>
    <x v="8"/>
  </r>
  <r>
    <x v="2220"/>
    <x v="1918"/>
    <x v="7"/>
    <x v="133"/>
    <x v="244"/>
  </r>
  <r>
    <x v="2221"/>
    <x v="1919"/>
    <x v="60"/>
    <x v="9"/>
    <x v="50"/>
  </r>
  <r>
    <x v="2222"/>
    <x v="1920"/>
    <x v="37"/>
    <x v="9"/>
    <x v="80"/>
  </r>
  <r>
    <x v="2223"/>
    <x v="1921"/>
    <x v="2"/>
    <x v="9"/>
    <x v="32"/>
  </r>
  <r>
    <x v="2224"/>
    <x v="1922"/>
    <x v="60"/>
    <x v="9"/>
    <x v="16"/>
  </r>
  <r>
    <x v="2225"/>
    <x v="1923"/>
    <x v="64"/>
    <x v="13"/>
    <x v="28"/>
  </r>
  <r>
    <x v="2226"/>
    <x v="1924"/>
    <x v="39"/>
    <x v="9"/>
    <x v="86"/>
  </r>
  <r>
    <x v="2227"/>
    <x v="1925"/>
    <x v="57"/>
    <x v="9"/>
    <x v="240"/>
  </r>
  <r>
    <x v="2228"/>
    <x v="1926"/>
    <x v="39"/>
    <x v="9"/>
    <x v="77"/>
  </r>
  <r>
    <x v="2229"/>
    <x v="1920"/>
    <x v="2"/>
    <x v="9"/>
    <x v="323"/>
  </r>
  <r>
    <x v="2230"/>
    <x v="1927"/>
    <x v="58"/>
    <x v="9"/>
    <x v="95"/>
  </r>
  <r>
    <x v="2231"/>
    <x v="1928"/>
    <x v="64"/>
    <x v="7"/>
    <x v="2"/>
  </r>
  <r>
    <x v="2232"/>
    <x v="1929"/>
    <x v="39"/>
    <x v="9"/>
    <x v="238"/>
  </r>
  <r>
    <x v="2233"/>
    <x v="1930"/>
    <x v="63"/>
    <x v="7"/>
    <x v="2"/>
  </r>
  <r>
    <x v="2234"/>
    <x v="1931"/>
    <x v="57"/>
    <x v="9"/>
    <x v="75"/>
  </r>
  <r>
    <x v="2235"/>
    <x v="1928"/>
    <x v="62"/>
    <x v="7"/>
    <x v="2"/>
  </r>
  <r>
    <x v="2236"/>
    <x v="1932"/>
    <x v="62"/>
    <x v="7"/>
    <x v="2"/>
  </r>
  <r>
    <x v="2237"/>
    <x v="1932"/>
    <x v="65"/>
    <x v="7"/>
    <x v="2"/>
  </r>
  <r>
    <x v="2238"/>
    <x v="1933"/>
    <x v="65"/>
    <x v="7"/>
    <x v="2"/>
  </r>
  <r>
    <x v="2239"/>
    <x v="1934"/>
    <x v="39"/>
    <x v="9"/>
    <x v="92"/>
  </r>
  <r>
    <x v="2240"/>
    <x v="1935"/>
    <x v="65"/>
    <x v="7"/>
    <x v="2"/>
  </r>
  <r>
    <x v="2241"/>
    <x v="1936"/>
    <x v="54"/>
    <x v="9"/>
    <x v="82"/>
  </r>
  <r>
    <x v="2242"/>
    <x v="1937"/>
    <x v="12"/>
    <x v="7"/>
    <x v="2"/>
  </r>
  <r>
    <x v="2243"/>
    <x v="1938"/>
    <x v="2"/>
    <x v="9"/>
    <x v="115"/>
  </r>
  <r>
    <x v="2244"/>
    <x v="1930"/>
    <x v="12"/>
    <x v="7"/>
    <x v="2"/>
  </r>
  <r>
    <x v="2245"/>
    <x v="1939"/>
    <x v="58"/>
    <x v="9"/>
    <x v="15"/>
  </r>
  <r>
    <x v="2246"/>
    <x v="1940"/>
    <x v="4"/>
    <x v="7"/>
    <x v="2"/>
  </r>
  <r>
    <x v="2247"/>
    <x v="1941"/>
    <x v="39"/>
    <x v="9"/>
    <x v="42"/>
  </r>
  <r>
    <x v="2248"/>
    <x v="1942"/>
    <x v="7"/>
    <x v="7"/>
    <x v="2"/>
  </r>
  <r>
    <x v="2249"/>
    <x v="1943"/>
    <x v="39"/>
    <x v="11"/>
    <x v="42"/>
  </r>
  <r>
    <x v="2250"/>
    <x v="1197"/>
    <x v="58"/>
    <x v="9"/>
    <x v="84"/>
  </r>
  <r>
    <x v="2251"/>
    <x v="1944"/>
    <x v="58"/>
    <x v="9"/>
    <x v="236"/>
  </r>
  <r>
    <x v="2252"/>
    <x v="1945"/>
    <x v="58"/>
    <x v="9"/>
    <x v="82"/>
  </r>
  <r>
    <x v="2253"/>
    <x v="1946"/>
    <x v="2"/>
    <x v="9"/>
    <x v="81"/>
  </r>
  <r>
    <x v="2254"/>
    <x v="1947"/>
    <x v="43"/>
    <x v="9"/>
    <x v="181"/>
  </r>
  <r>
    <x v="2255"/>
    <x v="1948"/>
    <x v="5"/>
    <x v="228"/>
    <x v="2"/>
  </r>
  <r>
    <x v="2256"/>
    <x v="1471"/>
    <x v="41"/>
    <x v="9"/>
    <x v="5"/>
  </r>
  <r>
    <x v="2257"/>
    <x v="1860"/>
    <x v="5"/>
    <x v="7"/>
    <x v="21"/>
  </r>
  <r>
    <x v="2258"/>
    <x v="1227"/>
    <x v="41"/>
    <x v="11"/>
    <x v="14"/>
  </r>
  <r>
    <x v="2259"/>
    <x v="1949"/>
    <x v="6"/>
    <x v="11"/>
    <x v="14"/>
  </r>
  <r>
    <x v="2260"/>
    <x v="1950"/>
    <x v="26"/>
    <x v="121"/>
    <x v="9"/>
  </r>
  <r>
    <x v="2261"/>
    <x v="1951"/>
    <x v="13"/>
    <x v="7"/>
    <x v="2"/>
  </r>
  <r>
    <x v="2262"/>
    <x v="1952"/>
    <x v="41"/>
    <x v="9"/>
    <x v="252"/>
  </r>
  <r>
    <x v="2263"/>
    <x v="1953"/>
    <x v="32"/>
    <x v="229"/>
    <x v="17"/>
  </r>
  <r>
    <x v="2264"/>
    <x v="1954"/>
    <x v="32"/>
    <x v="229"/>
    <x v="1"/>
  </r>
  <r>
    <x v="2265"/>
    <x v="1955"/>
    <x v="8"/>
    <x v="229"/>
    <x v="1"/>
  </r>
  <r>
    <x v="2266"/>
    <x v="1956"/>
    <x v="8"/>
    <x v="229"/>
    <x v="32"/>
  </r>
  <r>
    <x v="2267"/>
    <x v="1957"/>
    <x v="33"/>
    <x v="229"/>
    <x v="36"/>
  </r>
  <r>
    <x v="2268"/>
    <x v="1958"/>
    <x v="33"/>
    <x v="229"/>
    <x v="234"/>
  </r>
  <r>
    <x v="2269"/>
    <x v="1959"/>
    <x v="35"/>
    <x v="230"/>
    <x v="36"/>
  </r>
  <r>
    <x v="2270"/>
    <x v="907"/>
    <x v="51"/>
    <x v="13"/>
    <x v="14"/>
  </r>
  <r>
    <x v="2271"/>
    <x v="1960"/>
    <x v="65"/>
    <x v="13"/>
    <x v="34"/>
  </r>
  <r>
    <x v="2272"/>
    <x v="908"/>
    <x v="51"/>
    <x v="13"/>
    <x v="14"/>
  </r>
  <r>
    <x v="2273"/>
    <x v="1961"/>
    <x v="65"/>
    <x v="13"/>
    <x v="34"/>
  </r>
  <r>
    <x v="2274"/>
    <x v="1962"/>
    <x v="65"/>
    <x v="13"/>
    <x v="34"/>
  </r>
  <r>
    <x v="2275"/>
    <x v="1963"/>
    <x v="56"/>
    <x v="9"/>
    <x v="83"/>
  </r>
  <r>
    <x v="2276"/>
    <x v="1944"/>
    <x v="56"/>
    <x v="9"/>
    <x v="48"/>
  </r>
  <r>
    <x v="2277"/>
    <x v="1964"/>
    <x v="63"/>
    <x v="13"/>
    <x v="14"/>
  </r>
  <r>
    <x v="2278"/>
    <x v="1965"/>
    <x v="63"/>
    <x v="13"/>
    <x v="14"/>
  </r>
  <r>
    <x v="2279"/>
    <x v="907"/>
    <x v="51"/>
    <x v="13"/>
    <x v="14"/>
  </r>
  <r>
    <x v="2280"/>
    <x v="1966"/>
    <x v="56"/>
    <x v="11"/>
    <x v="3"/>
  </r>
  <r>
    <x v="2281"/>
    <x v="1967"/>
    <x v="47"/>
    <x v="231"/>
    <x v="5"/>
  </r>
  <r>
    <x v="2282"/>
    <x v="1968"/>
    <x v="47"/>
    <x v="231"/>
    <x v="3"/>
  </r>
  <r>
    <x v="2283"/>
    <x v="1969"/>
    <x v="47"/>
    <x v="231"/>
    <x v="94"/>
  </r>
  <r>
    <x v="2284"/>
    <x v="1970"/>
    <x v="47"/>
    <x v="231"/>
    <x v="87"/>
  </r>
  <r>
    <x v="2285"/>
    <x v="1971"/>
    <x v="47"/>
    <x v="231"/>
    <x v="26"/>
  </r>
  <r>
    <x v="2286"/>
    <x v="1972"/>
    <x v="47"/>
    <x v="231"/>
    <x v="323"/>
  </r>
  <r>
    <x v="2287"/>
    <x v="1970"/>
    <x v="47"/>
    <x v="231"/>
    <x v="318"/>
  </r>
  <r>
    <x v="2288"/>
    <x v="1973"/>
    <x v="47"/>
    <x v="231"/>
    <x v="81"/>
  </r>
  <r>
    <x v="2289"/>
    <x v="1974"/>
    <x v="55"/>
    <x v="9"/>
    <x v="22"/>
  </r>
  <r>
    <x v="2290"/>
    <x v="1975"/>
    <x v="39"/>
    <x v="11"/>
    <x v="34"/>
  </r>
  <r>
    <x v="2291"/>
    <x v="1976"/>
    <x v="58"/>
    <x v="11"/>
    <x v="218"/>
  </r>
  <r>
    <x v="2292"/>
    <x v="1977"/>
    <x v="58"/>
    <x v="11"/>
    <x v="234"/>
  </r>
  <r>
    <x v="2293"/>
    <x v="1978"/>
    <x v="55"/>
    <x v="9"/>
    <x v="1"/>
  </r>
  <r>
    <x v="2294"/>
    <x v="1979"/>
    <x v="39"/>
    <x v="9"/>
    <x v="22"/>
  </r>
  <r>
    <x v="2295"/>
    <x v="409"/>
    <x v="55"/>
    <x v="9"/>
    <x v="17"/>
  </r>
  <r>
    <x v="2296"/>
    <x v="26"/>
    <x v="51"/>
    <x v="13"/>
    <x v="5"/>
  </r>
  <r>
    <x v="2297"/>
    <x v="1980"/>
    <x v="39"/>
    <x v="9"/>
    <x v="17"/>
  </r>
  <r>
    <x v="2298"/>
    <x v="1981"/>
    <x v="1"/>
    <x v="35"/>
    <x v="86"/>
  </r>
  <r>
    <x v="2299"/>
    <x v="1982"/>
    <x v="57"/>
    <x v="33"/>
    <x v="76"/>
  </r>
  <r>
    <x v="2300"/>
    <x v="1330"/>
    <x v="47"/>
    <x v="118"/>
    <x v="405"/>
  </r>
  <r>
    <x v="2301"/>
    <x v="1983"/>
    <x v="55"/>
    <x v="9"/>
    <x v="3"/>
  </r>
  <r>
    <x v="2302"/>
    <x v="1984"/>
    <x v="39"/>
    <x v="11"/>
    <x v="20"/>
  </r>
  <r>
    <x v="2303"/>
    <x v="1985"/>
    <x v="55"/>
    <x v="11"/>
    <x v="239"/>
  </r>
  <r>
    <x v="2304"/>
    <x v="1986"/>
    <x v="39"/>
    <x v="33"/>
    <x v="32"/>
  </r>
  <r>
    <x v="2305"/>
    <x v="1987"/>
    <x v="36"/>
    <x v="35"/>
    <x v="81"/>
  </r>
  <r>
    <x v="2306"/>
    <x v="1246"/>
    <x v="11"/>
    <x v="9"/>
    <x v="148"/>
  </r>
  <r>
    <x v="2307"/>
    <x v="1203"/>
    <x v="43"/>
    <x v="9"/>
    <x v="24"/>
  </r>
  <r>
    <x v="2308"/>
    <x v="1988"/>
    <x v="26"/>
    <x v="66"/>
    <x v="442"/>
  </r>
  <r>
    <x v="2309"/>
    <x v="1989"/>
    <x v="11"/>
    <x v="9"/>
    <x v="95"/>
  </r>
  <r>
    <x v="2310"/>
    <x v="1990"/>
    <x v="47"/>
    <x v="232"/>
    <x v="21"/>
  </r>
  <r>
    <x v="2311"/>
    <x v="1197"/>
    <x v="47"/>
    <x v="9"/>
    <x v="28"/>
  </r>
  <r>
    <x v="2312"/>
    <x v="1991"/>
    <x v="47"/>
    <x v="14"/>
    <x v="400"/>
  </r>
  <r>
    <x v="2313"/>
    <x v="1992"/>
    <x v="2"/>
    <x v="7"/>
    <x v="202"/>
  </r>
  <r>
    <x v="2314"/>
    <x v="1993"/>
    <x v="52"/>
    <x v="180"/>
    <x v="367"/>
  </r>
  <r>
    <x v="2315"/>
    <x v="1994"/>
    <x v="18"/>
    <x v="120"/>
    <x v="412"/>
  </r>
  <r>
    <x v="2316"/>
    <x v="1995"/>
    <x v="18"/>
    <x v="120"/>
    <x v="491"/>
  </r>
  <r>
    <x v="2317"/>
    <x v="1996"/>
    <x v="18"/>
    <x v="120"/>
    <x v="549"/>
  </r>
  <r>
    <x v="2318"/>
    <x v="1997"/>
    <x v="18"/>
    <x v="120"/>
    <x v="550"/>
  </r>
  <r>
    <x v="2319"/>
    <x v="1998"/>
    <x v="18"/>
    <x v="120"/>
    <x v="407"/>
  </r>
  <r>
    <x v="2320"/>
    <x v="1999"/>
    <x v="18"/>
    <x v="120"/>
    <x v="547"/>
  </r>
  <r>
    <x v="2321"/>
    <x v="2000"/>
    <x v="52"/>
    <x v="180"/>
    <x v="217"/>
  </r>
  <r>
    <x v="2322"/>
    <x v="2001"/>
    <x v="18"/>
    <x v="120"/>
    <x v="249"/>
  </r>
  <r>
    <x v="2323"/>
    <x v="2002"/>
    <x v="18"/>
    <x v="120"/>
    <x v="265"/>
  </r>
  <r>
    <x v="2324"/>
    <x v="2003"/>
    <x v="18"/>
    <x v="120"/>
    <x v="551"/>
  </r>
  <r>
    <x v="2325"/>
    <x v="2004"/>
    <x v="18"/>
    <x v="120"/>
    <x v="552"/>
  </r>
  <r>
    <x v="2326"/>
    <x v="2005"/>
    <x v="52"/>
    <x v="180"/>
    <x v="309"/>
  </r>
  <r>
    <x v="2327"/>
    <x v="2006"/>
    <x v="18"/>
    <x v="120"/>
    <x v="553"/>
  </r>
  <r>
    <x v="2328"/>
    <x v="2007"/>
    <x v="47"/>
    <x v="192"/>
    <x v="276"/>
  </r>
  <r>
    <x v="2329"/>
    <x v="2008"/>
    <x v="15"/>
    <x v="180"/>
    <x v="370"/>
  </r>
  <r>
    <x v="2330"/>
    <x v="2009"/>
    <x v="47"/>
    <x v="49"/>
    <x v="112"/>
  </r>
  <r>
    <x v="2331"/>
    <x v="2010"/>
    <x v="47"/>
    <x v="112"/>
    <x v="24"/>
  </r>
  <r>
    <x v="2332"/>
    <x v="2011"/>
    <x v="47"/>
    <x v="198"/>
    <x v="20"/>
  </r>
  <r>
    <x v="2333"/>
    <x v="2012"/>
    <x v="47"/>
    <x v="96"/>
    <x v="36"/>
  </r>
  <r>
    <x v="2334"/>
    <x v="2013"/>
    <x v="47"/>
    <x v="233"/>
    <x v="36"/>
  </r>
  <r>
    <x v="2335"/>
    <x v="2014"/>
    <x v="47"/>
    <x v="233"/>
    <x v="18"/>
  </r>
  <r>
    <x v="2336"/>
    <x v="2015"/>
    <x v="47"/>
    <x v="233"/>
    <x v="32"/>
  </r>
  <r>
    <x v="2337"/>
    <x v="1434"/>
    <x v="15"/>
    <x v="180"/>
    <x v="305"/>
  </r>
  <r>
    <x v="2338"/>
    <x v="2016"/>
    <x v="47"/>
    <x v="64"/>
    <x v="20"/>
  </r>
  <r>
    <x v="2339"/>
    <x v="2017"/>
    <x v="47"/>
    <x v="64"/>
    <x v="18"/>
  </r>
  <r>
    <x v="2340"/>
    <x v="2018"/>
    <x v="47"/>
    <x v="234"/>
    <x v="3"/>
  </r>
  <r>
    <x v="2341"/>
    <x v="2019"/>
    <x v="47"/>
    <x v="143"/>
    <x v="58"/>
  </r>
  <r>
    <x v="2342"/>
    <x v="2020"/>
    <x v="55"/>
    <x v="9"/>
    <x v="27"/>
  </r>
  <r>
    <x v="2343"/>
    <x v="2021"/>
    <x v="54"/>
    <x v="8"/>
    <x v="86"/>
  </r>
  <r>
    <x v="2344"/>
    <x v="2022"/>
    <x v="15"/>
    <x v="180"/>
    <x v="223"/>
  </r>
  <r>
    <x v="2345"/>
    <x v="2023"/>
    <x v="54"/>
    <x v="8"/>
    <x v="249"/>
  </r>
  <r>
    <x v="2346"/>
    <x v="2024"/>
    <x v="57"/>
    <x v="8"/>
    <x v="58"/>
  </r>
  <r>
    <x v="2347"/>
    <x v="2025"/>
    <x v="47"/>
    <x v="112"/>
    <x v="330"/>
  </r>
  <r>
    <x v="2348"/>
    <x v="2026"/>
    <x v="47"/>
    <x v="235"/>
    <x v="85"/>
  </r>
  <r>
    <x v="2349"/>
    <x v="2027"/>
    <x v="46"/>
    <x v="46"/>
    <x v="285"/>
  </r>
  <r>
    <x v="2350"/>
    <x v="2028"/>
    <x v="14"/>
    <x v="180"/>
    <x v="225"/>
  </r>
  <r>
    <x v="2351"/>
    <x v="2029"/>
    <x v="21"/>
    <x v="9"/>
    <x v="251"/>
  </r>
  <r>
    <x v="2352"/>
    <x v="2030"/>
    <x v="14"/>
    <x v="180"/>
    <x v="548"/>
  </r>
  <r>
    <x v="2353"/>
    <x v="361"/>
    <x v="46"/>
    <x v="9"/>
    <x v="91"/>
  </r>
  <r>
    <x v="2354"/>
    <x v="2031"/>
    <x v="16"/>
    <x v="157"/>
    <x v="2"/>
  </r>
  <r>
    <x v="2355"/>
    <x v="2032"/>
    <x v="18"/>
    <x v="157"/>
    <x v="29"/>
  </r>
  <r>
    <x v="2356"/>
    <x v="2033"/>
    <x v="16"/>
    <x v="157"/>
    <x v="324"/>
  </r>
  <r>
    <x v="2357"/>
    <x v="2034"/>
    <x v="16"/>
    <x v="157"/>
    <x v="2"/>
  </r>
  <r>
    <x v="2358"/>
    <x v="2035"/>
    <x v="47"/>
    <x v="31"/>
    <x v="239"/>
  </r>
  <r>
    <x v="2359"/>
    <x v="2036"/>
    <x v="47"/>
    <x v="21"/>
    <x v="58"/>
  </r>
  <r>
    <x v="2360"/>
    <x v="2037"/>
    <x v="47"/>
    <x v="4"/>
    <x v="32"/>
  </r>
  <r>
    <x v="2361"/>
    <x v="2038"/>
    <x v="11"/>
    <x v="9"/>
    <x v="95"/>
  </r>
  <r>
    <x v="2362"/>
    <x v="2039"/>
    <x v="43"/>
    <x v="12"/>
    <x v="36"/>
  </r>
  <r>
    <x v="2363"/>
    <x v="2040"/>
    <x v="43"/>
    <x v="12"/>
    <x v="22"/>
  </r>
  <r>
    <x v="2364"/>
    <x v="2041"/>
    <x v="43"/>
    <x v="12"/>
    <x v="252"/>
  </r>
  <r>
    <x v="2365"/>
    <x v="2042"/>
    <x v="25"/>
    <x v="72"/>
    <x v="21"/>
  </r>
  <r>
    <x v="2366"/>
    <x v="2043"/>
    <x v="47"/>
    <x v="11"/>
    <x v="1"/>
  </r>
  <r>
    <x v="2367"/>
    <x v="2044"/>
    <x v="47"/>
    <x v="197"/>
    <x v="181"/>
  </r>
  <r>
    <x v="2368"/>
    <x v="1860"/>
    <x v="55"/>
    <x v="7"/>
    <x v="202"/>
  </r>
  <r>
    <x v="2369"/>
    <x v="2045"/>
    <x v="46"/>
    <x v="197"/>
    <x v="13"/>
  </r>
  <r>
    <x v="2370"/>
    <x v="2046"/>
    <x v="46"/>
    <x v="197"/>
    <x v="24"/>
  </r>
  <r>
    <x v="2371"/>
    <x v="2047"/>
    <x v="26"/>
    <x v="227"/>
    <x v="19"/>
  </r>
  <r>
    <x v="2372"/>
    <x v="2048"/>
    <x v="46"/>
    <x v="197"/>
    <x v="91"/>
  </r>
  <r>
    <x v="2373"/>
    <x v="2049"/>
    <x v="46"/>
    <x v="197"/>
    <x v="48"/>
  </r>
  <r>
    <x v="2374"/>
    <x v="2050"/>
    <x v="46"/>
    <x v="197"/>
    <x v="249"/>
  </r>
  <r>
    <x v="2375"/>
    <x v="2051"/>
    <x v="46"/>
    <x v="11"/>
    <x v="13"/>
  </r>
  <r>
    <x v="2376"/>
    <x v="2052"/>
    <x v="46"/>
    <x v="11"/>
    <x v="27"/>
  </r>
  <r>
    <x v="2377"/>
    <x v="1434"/>
    <x v="58"/>
    <x v="72"/>
    <x v="13"/>
  </r>
  <r>
    <x v="2378"/>
    <x v="1471"/>
    <x v="55"/>
    <x v="11"/>
    <x v="202"/>
  </r>
  <r>
    <x v="2379"/>
    <x v="2053"/>
    <x v="6"/>
    <x v="11"/>
    <x v="5"/>
  </r>
  <r>
    <x v="2380"/>
    <x v="2054"/>
    <x v="3"/>
    <x v="227"/>
    <x v="554"/>
  </r>
  <r>
    <x v="2381"/>
    <x v="2055"/>
    <x v="6"/>
    <x v="11"/>
    <x v="202"/>
  </r>
  <r>
    <x v="2382"/>
    <x v="2056"/>
    <x v="45"/>
    <x v="11"/>
    <x v="202"/>
  </r>
  <r>
    <x v="2383"/>
    <x v="2057"/>
    <x v="55"/>
    <x v="11"/>
    <x v="27"/>
  </r>
  <r>
    <x v="2384"/>
    <x v="2058"/>
    <x v="26"/>
    <x v="227"/>
    <x v="37"/>
  </r>
  <r>
    <x v="2385"/>
    <x v="2059"/>
    <x v="45"/>
    <x v="8"/>
    <x v="5"/>
  </r>
  <r>
    <x v="2386"/>
    <x v="2060"/>
    <x v="55"/>
    <x v="8"/>
    <x v="218"/>
  </r>
  <r>
    <x v="2387"/>
    <x v="2061"/>
    <x v="58"/>
    <x v="11"/>
    <x v="14"/>
  </r>
  <r>
    <x v="2388"/>
    <x v="648"/>
    <x v="56"/>
    <x v="72"/>
    <x v="27"/>
  </r>
  <r>
    <x v="2389"/>
    <x v="2062"/>
    <x v="41"/>
    <x v="11"/>
    <x v="202"/>
  </r>
  <r>
    <x v="2390"/>
    <x v="2063"/>
    <x v="41"/>
    <x v="11"/>
    <x v="5"/>
  </r>
  <r>
    <x v="2391"/>
    <x v="2064"/>
    <x v="40"/>
    <x v="11"/>
    <x v="5"/>
  </r>
  <r>
    <x v="2392"/>
    <x v="2065"/>
    <x v="58"/>
    <x v="11"/>
    <x v="14"/>
  </r>
  <r>
    <x v="2393"/>
    <x v="2066"/>
    <x v="42"/>
    <x v="11"/>
    <x v="5"/>
  </r>
  <r>
    <x v="2394"/>
    <x v="2067"/>
    <x v="53"/>
    <x v="227"/>
    <x v="555"/>
  </r>
  <r>
    <x v="2395"/>
    <x v="556"/>
    <x v="44"/>
    <x v="11"/>
    <x v="202"/>
  </r>
  <r>
    <x v="2396"/>
    <x v="1201"/>
    <x v="40"/>
    <x v="11"/>
    <x v="13"/>
  </r>
  <r>
    <x v="2397"/>
    <x v="912"/>
    <x v="42"/>
    <x v="11"/>
    <x v="5"/>
  </r>
  <r>
    <x v="2398"/>
    <x v="2068"/>
    <x v="40"/>
    <x v="11"/>
    <x v="13"/>
  </r>
  <r>
    <x v="2399"/>
    <x v="2069"/>
    <x v="45"/>
    <x v="11"/>
    <x v="14"/>
  </r>
  <r>
    <x v="2400"/>
    <x v="2070"/>
    <x v="40"/>
    <x v="11"/>
    <x v="34"/>
  </r>
  <r>
    <x v="2401"/>
    <x v="2071"/>
    <x v="2"/>
    <x v="11"/>
    <x v="14"/>
  </r>
  <r>
    <x v="2402"/>
    <x v="2072"/>
    <x v="6"/>
    <x v="11"/>
    <x v="13"/>
  </r>
  <r>
    <x v="2403"/>
    <x v="2073"/>
    <x v="40"/>
    <x v="8"/>
    <x v="17"/>
  </r>
  <r>
    <x v="2404"/>
    <x v="2074"/>
    <x v="55"/>
    <x v="11"/>
    <x v="1"/>
  </r>
  <r>
    <x v="2405"/>
    <x v="2075"/>
    <x v="52"/>
    <x v="227"/>
    <x v="330"/>
  </r>
  <r>
    <x v="2406"/>
    <x v="2076"/>
    <x v="6"/>
    <x v="11"/>
    <x v="202"/>
  </r>
  <r>
    <x v="2407"/>
    <x v="2077"/>
    <x v="2"/>
    <x v="11"/>
    <x v="14"/>
  </r>
  <r>
    <x v="2408"/>
    <x v="2078"/>
    <x v="37"/>
    <x v="11"/>
    <x v="13"/>
  </r>
  <r>
    <x v="2409"/>
    <x v="2055"/>
    <x v="44"/>
    <x v="11"/>
    <x v="27"/>
  </r>
  <r>
    <x v="2410"/>
    <x v="648"/>
    <x v="41"/>
    <x v="11"/>
    <x v="27"/>
  </r>
  <r>
    <x v="2411"/>
    <x v="2055"/>
    <x v="2"/>
    <x v="11"/>
    <x v="34"/>
  </r>
  <r>
    <x v="2412"/>
    <x v="2079"/>
    <x v="23"/>
    <x v="24"/>
    <x v="1"/>
  </r>
  <r>
    <x v="2413"/>
    <x v="2080"/>
    <x v="23"/>
    <x v="24"/>
    <x v="1"/>
  </r>
  <r>
    <x v="2414"/>
    <x v="2081"/>
    <x v="23"/>
    <x v="24"/>
    <x v="1"/>
  </r>
  <r>
    <x v="2415"/>
    <x v="2082"/>
    <x v="2"/>
    <x v="11"/>
    <x v="22"/>
  </r>
  <r>
    <x v="2416"/>
    <x v="2083"/>
    <x v="41"/>
    <x v="11"/>
    <x v="1"/>
  </r>
  <r>
    <x v="2417"/>
    <x v="2084"/>
    <x v="40"/>
    <x v="11"/>
    <x v="32"/>
  </r>
  <r>
    <x v="2418"/>
    <x v="2085"/>
    <x v="52"/>
    <x v="227"/>
    <x v="506"/>
  </r>
  <r>
    <x v="2419"/>
    <x v="1985"/>
    <x v="44"/>
    <x v="11"/>
    <x v="18"/>
  </r>
  <r>
    <x v="2420"/>
    <x v="2086"/>
    <x v="45"/>
    <x v="11"/>
    <x v="1"/>
  </r>
  <r>
    <x v="2421"/>
    <x v="18"/>
    <x v="44"/>
    <x v="8"/>
    <x v="58"/>
  </r>
  <r>
    <x v="2422"/>
    <x v="2087"/>
    <x v="56"/>
    <x v="11"/>
    <x v="3"/>
  </r>
  <r>
    <x v="2423"/>
    <x v="21"/>
    <x v="40"/>
    <x v="8"/>
    <x v="21"/>
  </r>
  <r>
    <x v="2424"/>
    <x v="1013"/>
    <x v="42"/>
    <x v="11"/>
    <x v="49"/>
  </r>
  <r>
    <x v="2425"/>
    <x v="2088"/>
    <x v="40"/>
    <x v="8"/>
    <x v="7"/>
  </r>
  <r>
    <x v="2426"/>
    <x v="2089"/>
    <x v="37"/>
    <x v="11"/>
    <x v="3"/>
  </r>
  <r>
    <x v="2427"/>
    <x v="19"/>
    <x v="6"/>
    <x v="11"/>
    <x v="31"/>
  </r>
  <r>
    <x v="2428"/>
    <x v="2090"/>
    <x v="44"/>
    <x v="8"/>
    <x v="18"/>
  </r>
  <r>
    <x v="2429"/>
    <x v="2091"/>
    <x v="41"/>
    <x v="11"/>
    <x v="75"/>
  </r>
  <r>
    <x v="2430"/>
    <x v="24"/>
    <x v="40"/>
    <x v="11"/>
    <x v="25"/>
  </r>
  <r>
    <x v="2431"/>
    <x v="2092"/>
    <x v="56"/>
    <x v="11"/>
    <x v="34"/>
  </r>
  <r>
    <x v="2432"/>
    <x v="2054"/>
    <x v="52"/>
    <x v="227"/>
    <x v="556"/>
  </r>
  <r>
    <x v="2433"/>
    <x v="2093"/>
    <x v="56"/>
    <x v="11"/>
    <x v="22"/>
  </r>
  <r>
    <x v="2434"/>
    <x v="2094"/>
    <x v="45"/>
    <x v="11"/>
    <x v="76"/>
  </r>
  <r>
    <x v="2435"/>
    <x v="2095"/>
    <x v="39"/>
    <x v="11"/>
    <x v="1"/>
  </r>
  <r>
    <x v="2436"/>
    <x v="2096"/>
    <x v="6"/>
    <x v="11"/>
    <x v="8"/>
  </r>
  <r>
    <x v="2437"/>
    <x v="2097"/>
    <x v="56"/>
    <x v="11"/>
    <x v="58"/>
  </r>
  <r>
    <x v="2438"/>
    <x v="1013"/>
    <x v="56"/>
    <x v="11"/>
    <x v="115"/>
  </r>
  <r>
    <x v="2439"/>
    <x v="412"/>
    <x v="56"/>
    <x v="11"/>
    <x v="48"/>
  </r>
  <r>
    <x v="2440"/>
    <x v="549"/>
    <x v="60"/>
    <x v="11"/>
    <x v="218"/>
  </r>
  <r>
    <x v="2441"/>
    <x v="2098"/>
    <x v="39"/>
    <x v="11"/>
    <x v="14"/>
  </r>
  <r>
    <x v="2442"/>
    <x v="2099"/>
    <x v="52"/>
    <x v="227"/>
    <x v="556"/>
  </r>
  <r>
    <x v="2443"/>
    <x v="2100"/>
    <x v="55"/>
    <x v="11"/>
    <x v="27"/>
  </r>
  <r>
    <x v="2444"/>
    <x v="2101"/>
    <x v="55"/>
    <x v="11"/>
    <x v="4"/>
  </r>
  <r>
    <x v="2445"/>
    <x v="2102"/>
    <x v="60"/>
    <x v="11"/>
    <x v="324"/>
  </r>
  <r>
    <x v="2446"/>
    <x v="2103"/>
    <x v="55"/>
    <x v="11"/>
    <x v="29"/>
  </r>
  <r>
    <x v="2447"/>
    <x v="2104"/>
    <x v="60"/>
    <x v="11"/>
    <x v="18"/>
  </r>
  <r>
    <x v="2448"/>
    <x v="2105"/>
    <x v="55"/>
    <x v="11"/>
    <x v="254"/>
  </r>
  <r>
    <x v="2449"/>
    <x v="2106"/>
    <x v="60"/>
    <x v="11"/>
    <x v="75"/>
  </r>
  <r>
    <x v="2450"/>
    <x v="2107"/>
    <x v="55"/>
    <x v="11"/>
    <x v="0"/>
  </r>
  <r>
    <x v="2451"/>
    <x v="2108"/>
    <x v="55"/>
    <x v="11"/>
    <x v="325"/>
  </r>
  <r>
    <x v="2452"/>
    <x v="2109"/>
    <x v="60"/>
    <x v="11"/>
    <x v="323"/>
  </r>
  <r>
    <x v="2453"/>
    <x v="2110"/>
    <x v="39"/>
    <x v="11"/>
    <x v="22"/>
  </r>
  <r>
    <x v="2454"/>
    <x v="53"/>
    <x v="39"/>
    <x v="11"/>
    <x v="3"/>
  </r>
  <r>
    <x v="2455"/>
    <x v="2111"/>
    <x v="59"/>
    <x v="11"/>
    <x v="34"/>
  </r>
  <r>
    <x v="2456"/>
    <x v="2043"/>
    <x v="59"/>
    <x v="11"/>
    <x v="13"/>
  </r>
  <r>
    <x v="2457"/>
    <x v="2112"/>
    <x v="57"/>
    <x v="11"/>
    <x v="5"/>
  </r>
  <r>
    <x v="2458"/>
    <x v="2113"/>
    <x v="57"/>
    <x v="11"/>
    <x v="218"/>
  </r>
  <r>
    <x v="2459"/>
    <x v="965"/>
    <x v="57"/>
    <x v="11"/>
    <x v="218"/>
  </r>
  <r>
    <x v="2460"/>
    <x v="2114"/>
    <x v="57"/>
    <x v="11"/>
    <x v="76"/>
  </r>
  <r>
    <x v="2461"/>
    <x v="409"/>
    <x v="57"/>
    <x v="11"/>
    <x v="324"/>
  </r>
  <r>
    <x v="2462"/>
    <x v="2115"/>
    <x v="58"/>
    <x v="11"/>
    <x v="252"/>
  </r>
  <r>
    <x v="2463"/>
    <x v="2073"/>
    <x v="3"/>
    <x v="227"/>
    <x v="557"/>
  </r>
  <r>
    <x v="2464"/>
    <x v="2116"/>
    <x v="58"/>
    <x v="11"/>
    <x v="31"/>
  </r>
  <r>
    <x v="2465"/>
    <x v="360"/>
    <x v="58"/>
    <x v="11"/>
    <x v="218"/>
  </r>
  <r>
    <x v="2466"/>
    <x v="53"/>
    <x v="59"/>
    <x v="11"/>
    <x v="87"/>
  </r>
  <r>
    <x v="2467"/>
    <x v="2117"/>
    <x v="46"/>
    <x v="11"/>
    <x v="5"/>
  </r>
  <r>
    <x v="2468"/>
    <x v="2109"/>
    <x v="59"/>
    <x v="11"/>
    <x v="253"/>
  </r>
  <r>
    <x v="2469"/>
    <x v="2118"/>
    <x v="46"/>
    <x v="11"/>
    <x v="115"/>
  </r>
  <r>
    <x v="2470"/>
    <x v="2119"/>
    <x v="58"/>
    <x v="11"/>
    <x v="77"/>
  </r>
  <r>
    <x v="2471"/>
    <x v="2120"/>
    <x v="58"/>
    <x v="11"/>
    <x v="15"/>
  </r>
  <r>
    <x v="2472"/>
    <x v="2121"/>
    <x v="60"/>
    <x v="11"/>
    <x v="34"/>
  </r>
  <r>
    <x v="2473"/>
    <x v="2122"/>
    <x v="3"/>
    <x v="227"/>
    <x v="243"/>
  </r>
  <r>
    <x v="2474"/>
    <x v="2123"/>
    <x v="60"/>
    <x v="11"/>
    <x v="76"/>
  </r>
  <r>
    <x v="2475"/>
    <x v="2124"/>
    <x v="60"/>
    <x v="11"/>
    <x v="18"/>
  </r>
  <r>
    <x v="2476"/>
    <x v="412"/>
    <x v="60"/>
    <x v="11"/>
    <x v="89"/>
  </r>
  <r>
    <x v="2477"/>
    <x v="2125"/>
    <x v="59"/>
    <x v="11"/>
    <x v="0"/>
  </r>
  <r>
    <x v="2478"/>
    <x v="2126"/>
    <x v="59"/>
    <x v="11"/>
    <x v="27"/>
  </r>
  <r>
    <x v="2479"/>
    <x v="357"/>
    <x v="59"/>
    <x v="11"/>
    <x v="252"/>
  </r>
  <r>
    <x v="2480"/>
    <x v="19"/>
    <x v="59"/>
    <x v="11"/>
    <x v="3"/>
  </r>
  <r>
    <x v="2481"/>
    <x v="1977"/>
    <x v="59"/>
    <x v="11"/>
    <x v="318"/>
  </r>
  <r>
    <x v="2482"/>
    <x v="1203"/>
    <x v="10"/>
    <x v="14"/>
    <x v="319"/>
  </r>
  <r>
    <x v="2483"/>
    <x v="2127"/>
    <x v="37"/>
    <x v="33"/>
    <x v="79"/>
  </r>
  <r>
    <x v="2484"/>
    <x v="2128"/>
    <x v="45"/>
    <x v="33"/>
    <x v="323"/>
  </r>
  <r>
    <x v="2485"/>
    <x v="2129"/>
    <x v="10"/>
    <x v="227"/>
    <x v="249"/>
  </r>
  <r>
    <x v="2486"/>
    <x v="2130"/>
    <x v="47"/>
    <x v="9"/>
    <x v="367"/>
  </r>
  <r>
    <x v="2487"/>
    <x v="2131"/>
    <x v="37"/>
    <x v="33"/>
    <x v="1"/>
  </r>
  <r>
    <x v="2488"/>
    <x v="2132"/>
    <x v="45"/>
    <x v="33"/>
    <x v="252"/>
  </r>
  <r>
    <x v="2489"/>
    <x v="779"/>
    <x v="43"/>
    <x v="184"/>
    <x v="22"/>
  </r>
  <r>
    <x v="2490"/>
    <x v="1326"/>
    <x v="43"/>
    <x v="184"/>
    <x v="1"/>
  </r>
  <r>
    <x v="2491"/>
    <x v="1289"/>
    <x v="59"/>
    <x v="184"/>
    <x v="218"/>
  </r>
  <r>
    <x v="2492"/>
    <x v="912"/>
    <x v="43"/>
    <x v="184"/>
    <x v="218"/>
  </r>
  <r>
    <x v="2493"/>
    <x v="2133"/>
    <x v="10"/>
    <x v="227"/>
    <x v="115"/>
  </r>
  <r>
    <x v="2494"/>
    <x v="2134"/>
    <x v="37"/>
    <x v="33"/>
    <x v="27"/>
  </r>
  <r>
    <x v="2495"/>
    <x v="941"/>
    <x v="51"/>
    <x v="133"/>
    <x v="34"/>
  </r>
  <r>
    <x v="2496"/>
    <x v="2135"/>
    <x v="37"/>
    <x v="33"/>
    <x v="27"/>
  </r>
  <r>
    <x v="2497"/>
    <x v="2136"/>
    <x v="41"/>
    <x v="33"/>
    <x v="94"/>
  </r>
  <r>
    <x v="2498"/>
    <x v="2137"/>
    <x v="2"/>
    <x v="33"/>
    <x v="27"/>
  </r>
  <r>
    <x v="2499"/>
    <x v="2138"/>
    <x v="8"/>
    <x v="236"/>
    <x v="17"/>
  </r>
  <r>
    <x v="2500"/>
    <x v="2139"/>
    <x v="8"/>
    <x v="236"/>
    <x v="80"/>
  </r>
  <r>
    <x v="2501"/>
    <x v="2140"/>
    <x v="8"/>
    <x v="236"/>
    <x v="324"/>
  </r>
  <r>
    <x v="2502"/>
    <x v="2141"/>
    <x v="8"/>
    <x v="236"/>
    <x v="254"/>
  </r>
  <r>
    <x v="2503"/>
    <x v="2142"/>
    <x v="8"/>
    <x v="236"/>
    <x v="1"/>
  </r>
  <r>
    <x v="2504"/>
    <x v="2143"/>
    <x v="8"/>
    <x v="236"/>
    <x v="18"/>
  </r>
  <r>
    <x v="2505"/>
    <x v="2144"/>
    <x v="8"/>
    <x v="236"/>
    <x v="31"/>
  </r>
  <r>
    <x v="2506"/>
    <x v="2145"/>
    <x v="8"/>
    <x v="236"/>
    <x v="3"/>
  </r>
  <r>
    <x v="2507"/>
    <x v="2146"/>
    <x v="8"/>
    <x v="236"/>
    <x v="15"/>
  </r>
  <r>
    <x v="2508"/>
    <x v="2147"/>
    <x v="8"/>
    <x v="236"/>
    <x v="80"/>
  </r>
  <r>
    <x v="2509"/>
    <x v="2148"/>
    <x v="8"/>
    <x v="236"/>
    <x v="76"/>
  </r>
  <r>
    <x v="2510"/>
    <x v="2149"/>
    <x v="41"/>
    <x v="33"/>
    <x v="14"/>
  </r>
  <r>
    <x v="2511"/>
    <x v="2150"/>
    <x v="33"/>
    <x v="236"/>
    <x v="3"/>
  </r>
  <r>
    <x v="2512"/>
    <x v="2151"/>
    <x v="33"/>
    <x v="236"/>
    <x v="76"/>
  </r>
  <r>
    <x v="2513"/>
    <x v="1706"/>
    <x v="33"/>
    <x v="236"/>
    <x v="234"/>
  </r>
  <r>
    <x v="2514"/>
    <x v="2152"/>
    <x v="33"/>
    <x v="236"/>
    <x v="80"/>
  </r>
  <r>
    <x v="2515"/>
    <x v="2153"/>
    <x v="33"/>
    <x v="236"/>
    <x v="1"/>
  </r>
  <r>
    <x v="2516"/>
    <x v="2154"/>
    <x v="33"/>
    <x v="236"/>
    <x v="79"/>
  </r>
  <r>
    <x v="2517"/>
    <x v="2155"/>
    <x v="33"/>
    <x v="236"/>
    <x v="17"/>
  </r>
  <r>
    <x v="2518"/>
    <x v="2156"/>
    <x v="33"/>
    <x v="236"/>
    <x v="87"/>
  </r>
  <r>
    <x v="2519"/>
    <x v="2157"/>
    <x v="33"/>
    <x v="236"/>
    <x v="218"/>
  </r>
  <r>
    <x v="2520"/>
    <x v="2158"/>
    <x v="33"/>
    <x v="236"/>
    <x v="75"/>
  </r>
  <r>
    <x v="2521"/>
    <x v="2159"/>
    <x v="33"/>
    <x v="236"/>
    <x v="234"/>
  </r>
  <r>
    <x v="2522"/>
    <x v="2160"/>
    <x v="33"/>
    <x v="236"/>
    <x v="7"/>
  </r>
  <r>
    <x v="2523"/>
    <x v="2161"/>
    <x v="21"/>
    <x v="49"/>
    <x v="558"/>
  </r>
  <r>
    <x v="2524"/>
    <x v="1706"/>
    <x v="34"/>
    <x v="236"/>
    <x v="49"/>
  </r>
  <r>
    <x v="2525"/>
    <x v="2155"/>
    <x v="34"/>
    <x v="236"/>
    <x v="4"/>
  </r>
  <r>
    <x v="2526"/>
    <x v="2162"/>
    <x v="34"/>
    <x v="236"/>
    <x v="94"/>
  </r>
  <r>
    <x v="2527"/>
    <x v="2163"/>
    <x v="34"/>
    <x v="236"/>
    <x v="324"/>
  </r>
  <r>
    <x v="2528"/>
    <x v="2138"/>
    <x v="34"/>
    <x v="236"/>
    <x v="1"/>
  </r>
  <r>
    <x v="2529"/>
    <x v="2164"/>
    <x v="34"/>
    <x v="236"/>
    <x v="4"/>
  </r>
  <r>
    <x v="2530"/>
    <x v="2165"/>
    <x v="34"/>
    <x v="236"/>
    <x v="31"/>
  </r>
  <r>
    <x v="2531"/>
    <x v="2157"/>
    <x v="34"/>
    <x v="236"/>
    <x v="18"/>
  </r>
  <r>
    <x v="2532"/>
    <x v="2166"/>
    <x v="34"/>
    <x v="236"/>
    <x v="13"/>
  </r>
  <r>
    <x v="2533"/>
    <x v="2167"/>
    <x v="11"/>
    <x v="118"/>
    <x v="22"/>
  </r>
  <r>
    <x v="2534"/>
    <x v="2168"/>
    <x v="36"/>
    <x v="67"/>
    <x v="202"/>
  </r>
  <r>
    <x v="2535"/>
    <x v="2169"/>
    <x v="45"/>
    <x v="11"/>
    <x v="87"/>
  </r>
  <r>
    <x v="2536"/>
    <x v="2170"/>
    <x v="10"/>
    <x v="227"/>
    <x v="79"/>
  </r>
  <r>
    <x v="2537"/>
    <x v="1226"/>
    <x v="43"/>
    <x v="184"/>
    <x v="1"/>
  </r>
  <r>
    <x v="2538"/>
    <x v="2171"/>
    <x v="11"/>
    <x v="118"/>
    <x v="252"/>
  </r>
  <r>
    <x v="2539"/>
    <x v="2172"/>
    <x v="11"/>
    <x v="118"/>
    <x v="31"/>
  </r>
  <r>
    <x v="2540"/>
    <x v="2173"/>
    <x v="57"/>
    <x v="33"/>
    <x v="78"/>
  </r>
  <r>
    <x v="2541"/>
    <x v="2174"/>
    <x v="10"/>
    <x v="227"/>
    <x v="324"/>
  </r>
  <r>
    <x v="2542"/>
    <x v="2175"/>
    <x v="59"/>
    <x v="33"/>
    <x v="22"/>
  </r>
  <r>
    <x v="2543"/>
    <x v="2176"/>
    <x v="54"/>
    <x v="33"/>
    <x v="370"/>
  </r>
  <r>
    <x v="2544"/>
    <x v="2177"/>
    <x v="57"/>
    <x v="33"/>
    <x v="94"/>
  </r>
  <r>
    <x v="2545"/>
    <x v="2178"/>
    <x v="57"/>
    <x v="33"/>
    <x v="34"/>
  </r>
  <r>
    <x v="2546"/>
    <x v="2179"/>
    <x v="57"/>
    <x v="33"/>
    <x v="34"/>
  </r>
  <r>
    <x v="2547"/>
    <x v="2180"/>
    <x v="57"/>
    <x v="33"/>
    <x v="27"/>
  </r>
  <r>
    <x v="2548"/>
    <x v="2181"/>
    <x v="57"/>
    <x v="33"/>
    <x v="22"/>
  </r>
  <r>
    <x v="2549"/>
    <x v="2149"/>
    <x v="58"/>
    <x v="33"/>
    <x v="252"/>
  </r>
  <r>
    <x v="2550"/>
    <x v="2182"/>
    <x v="59"/>
    <x v="33"/>
    <x v="94"/>
  </r>
  <r>
    <x v="2551"/>
    <x v="1104"/>
    <x v="57"/>
    <x v="33"/>
    <x v="13"/>
  </r>
  <r>
    <x v="2552"/>
    <x v="2183"/>
    <x v="52"/>
    <x v="227"/>
    <x v="323"/>
  </r>
  <r>
    <x v="2553"/>
    <x v="2184"/>
    <x v="59"/>
    <x v="33"/>
    <x v="80"/>
  </r>
  <r>
    <x v="2554"/>
    <x v="2185"/>
    <x v="11"/>
    <x v="118"/>
    <x v="22"/>
  </r>
  <r>
    <x v="2555"/>
    <x v="2186"/>
    <x v="11"/>
    <x v="118"/>
    <x v="18"/>
  </r>
  <r>
    <x v="2556"/>
    <x v="2187"/>
    <x v="11"/>
    <x v="118"/>
    <x v="94"/>
  </r>
  <r>
    <x v="2557"/>
    <x v="2188"/>
    <x v="59"/>
    <x v="33"/>
    <x v="225"/>
  </r>
  <r>
    <x v="2558"/>
    <x v="1434"/>
    <x v="38"/>
    <x v="72"/>
    <x v="34"/>
  </r>
  <r>
    <x v="2559"/>
    <x v="2189"/>
    <x v="52"/>
    <x v="227"/>
    <x v="42"/>
  </r>
  <r>
    <x v="2560"/>
    <x v="2190"/>
    <x v="43"/>
    <x v="9"/>
    <x v="2"/>
  </r>
  <r>
    <x v="2561"/>
    <x v="2191"/>
    <x v="43"/>
    <x v="9"/>
    <x v="27"/>
  </r>
  <r>
    <x v="2562"/>
    <x v="2192"/>
    <x v="43"/>
    <x v="9"/>
    <x v="13"/>
  </r>
  <r>
    <x v="2563"/>
    <x v="2193"/>
    <x v="43"/>
    <x v="9"/>
    <x v="34"/>
  </r>
  <r>
    <x v="2564"/>
    <x v="2194"/>
    <x v="43"/>
    <x v="9"/>
    <x v="14"/>
  </r>
  <r>
    <x v="2565"/>
    <x v="2195"/>
    <x v="43"/>
    <x v="9"/>
    <x v="2"/>
  </r>
  <r>
    <x v="2566"/>
    <x v="655"/>
    <x v="38"/>
    <x v="8"/>
    <x v="15"/>
  </r>
  <r>
    <x v="2567"/>
    <x v="2054"/>
    <x v="38"/>
    <x v="8"/>
    <x v="252"/>
  </r>
  <r>
    <x v="2568"/>
    <x v="2122"/>
    <x v="38"/>
    <x v="8"/>
    <x v="18"/>
  </r>
  <r>
    <x v="2569"/>
    <x v="2196"/>
    <x v="11"/>
    <x v="118"/>
    <x v="22"/>
  </r>
  <r>
    <x v="2570"/>
    <x v="18"/>
    <x v="38"/>
    <x v="8"/>
    <x v="24"/>
  </r>
  <r>
    <x v="2571"/>
    <x v="2197"/>
    <x v="11"/>
    <x v="118"/>
    <x v="17"/>
  </r>
  <r>
    <x v="2572"/>
    <x v="2198"/>
    <x v="38"/>
    <x v="8"/>
    <x v="252"/>
  </r>
  <r>
    <x v="2573"/>
    <x v="2199"/>
    <x v="36"/>
    <x v="227"/>
    <x v="305"/>
  </r>
  <r>
    <x v="2574"/>
    <x v="2200"/>
    <x v="46"/>
    <x v="11"/>
    <x v="84"/>
  </r>
  <r>
    <x v="2575"/>
    <x v="2201"/>
    <x v="46"/>
    <x v="8"/>
    <x v="115"/>
  </r>
  <r>
    <x v="2576"/>
    <x v="2202"/>
    <x v="11"/>
    <x v="192"/>
    <x v="276"/>
  </r>
  <r>
    <x v="2577"/>
    <x v="339"/>
    <x v="38"/>
    <x v="8"/>
    <x v="25"/>
  </r>
  <r>
    <x v="2578"/>
    <x v="2203"/>
    <x v="36"/>
    <x v="227"/>
    <x v="148"/>
  </r>
  <r>
    <x v="2579"/>
    <x v="1434"/>
    <x v="39"/>
    <x v="72"/>
    <x v="218"/>
  </r>
  <r>
    <x v="2580"/>
    <x v="2204"/>
    <x v="39"/>
    <x v="72"/>
    <x v="27"/>
  </r>
  <r>
    <x v="2581"/>
    <x v="2205"/>
    <x v="39"/>
    <x v="8"/>
    <x v="4"/>
  </r>
  <r>
    <x v="2582"/>
    <x v="2206"/>
    <x v="11"/>
    <x v="49"/>
    <x v="394"/>
  </r>
  <r>
    <x v="2583"/>
    <x v="2054"/>
    <x v="39"/>
    <x v="8"/>
    <x v="13"/>
  </r>
  <r>
    <x v="2584"/>
    <x v="655"/>
    <x v="39"/>
    <x v="8"/>
    <x v="4"/>
  </r>
  <r>
    <x v="2585"/>
    <x v="18"/>
    <x v="39"/>
    <x v="8"/>
    <x v="76"/>
  </r>
  <r>
    <x v="2586"/>
    <x v="2122"/>
    <x v="39"/>
    <x v="8"/>
    <x v="1"/>
  </r>
  <r>
    <x v="2587"/>
    <x v="2207"/>
    <x v="39"/>
    <x v="8"/>
    <x v="94"/>
  </r>
  <r>
    <x v="2588"/>
    <x v="2208"/>
    <x v="39"/>
    <x v="8"/>
    <x v="244"/>
  </r>
  <r>
    <x v="2589"/>
    <x v="2209"/>
    <x v="1"/>
    <x v="227"/>
    <x v="93"/>
  </r>
  <r>
    <x v="2590"/>
    <x v="2054"/>
    <x v="59"/>
    <x v="8"/>
    <x v="32"/>
  </r>
  <r>
    <x v="2591"/>
    <x v="2210"/>
    <x v="60"/>
    <x v="8"/>
    <x v="14"/>
  </r>
  <r>
    <x v="2592"/>
    <x v="2059"/>
    <x v="58"/>
    <x v="8"/>
    <x v="5"/>
  </r>
  <r>
    <x v="2593"/>
    <x v="18"/>
    <x v="60"/>
    <x v="8"/>
    <x v="218"/>
  </r>
  <r>
    <x v="2594"/>
    <x v="2211"/>
    <x v="58"/>
    <x v="8"/>
    <x v="22"/>
  </r>
  <r>
    <x v="2595"/>
    <x v="2060"/>
    <x v="58"/>
    <x v="8"/>
    <x v="1"/>
  </r>
  <r>
    <x v="2596"/>
    <x v="2122"/>
    <x v="58"/>
    <x v="8"/>
    <x v="234"/>
  </r>
  <r>
    <x v="2597"/>
    <x v="2054"/>
    <x v="58"/>
    <x v="8"/>
    <x v="31"/>
  </r>
  <r>
    <x v="2598"/>
    <x v="2212"/>
    <x v="58"/>
    <x v="8"/>
    <x v="79"/>
  </r>
  <r>
    <x v="2599"/>
    <x v="2213"/>
    <x v="59"/>
    <x v="8"/>
    <x v="79"/>
  </r>
  <r>
    <x v="2600"/>
    <x v="2214"/>
    <x v="57"/>
    <x v="8"/>
    <x v="323"/>
  </r>
  <r>
    <x v="2601"/>
    <x v="2215"/>
    <x v="58"/>
    <x v="8"/>
    <x v="310"/>
  </r>
  <r>
    <x v="2602"/>
    <x v="2216"/>
    <x v="58"/>
    <x v="8"/>
    <x v="7"/>
  </r>
  <r>
    <x v="2603"/>
    <x v="2217"/>
    <x v="60"/>
    <x v="8"/>
    <x v="239"/>
  </r>
  <r>
    <x v="2604"/>
    <x v="2218"/>
    <x v="43"/>
    <x v="9"/>
    <x v="28"/>
  </r>
  <r>
    <x v="2605"/>
    <x v="2219"/>
    <x v="43"/>
    <x v="9"/>
    <x v="437"/>
  </r>
  <r>
    <x v="2606"/>
    <x v="2220"/>
    <x v="20"/>
    <x v="121"/>
    <x v="354"/>
  </r>
  <r>
    <x v="2607"/>
    <x v="2221"/>
    <x v="51"/>
    <x v="13"/>
    <x v="17"/>
  </r>
  <r>
    <x v="2608"/>
    <x v="2222"/>
    <x v="51"/>
    <x v="13"/>
    <x v="17"/>
  </r>
  <r>
    <x v="2609"/>
    <x v="2223"/>
    <x v="11"/>
    <x v="197"/>
    <x v="234"/>
  </r>
  <r>
    <x v="2610"/>
    <x v="2224"/>
    <x v="46"/>
    <x v="11"/>
    <x v="4"/>
  </r>
  <r>
    <x v="2611"/>
    <x v="2225"/>
    <x v="46"/>
    <x v="197"/>
    <x v="27"/>
  </r>
  <r>
    <x v="2612"/>
    <x v="2226"/>
    <x v="11"/>
    <x v="11"/>
    <x v="13"/>
  </r>
  <r>
    <x v="2613"/>
    <x v="2227"/>
    <x v="11"/>
    <x v="11"/>
    <x v="1"/>
  </r>
  <r>
    <x v="2614"/>
    <x v="2228"/>
    <x v="36"/>
    <x v="67"/>
    <x v="202"/>
  </r>
  <r>
    <x v="2615"/>
    <x v="2229"/>
    <x v="61"/>
    <x v="13"/>
    <x v="18"/>
  </r>
  <r>
    <x v="2616"/>
    <x v="2230"/>
    <x v="11"/>
    <x v="11"/>
    <x v="236"/>
  </r>
  <r>
    <x v="2617"/>
    <x v="2231"/>
    <x v="61"/>
    <x v="13"/>
    <x v="18"/>
  </r>
  <r>
    <x v="2618"/>
    <x v="2232"/>
    <x v="11"/>
    <x v="11"/>
    <x v="26"/>
  </r>
  <r>
    <x v="2619"/>
    <x v="2233"/>
    <x v="47"/>
    <x v="8"/>
    <x v="34"/>
  </r>
  <r>
    <x v="2620"/>
    <x v="2234"/>
    <x v="47"/>
    <x v="8"/>
    <x v="24"/>
  </r>
  <r>
    <x v="2621"/>
    <x v="2235"/>
    <x v="47"/>
    <x v="8"/>
    <x v="25"/>
  </r>
  <r>
    <x v="2622"/>
    <x v="2236"/>
    <x v="11"/>
    <x v="9"/>
    <x v="91"/>
  </r>
  <r>
    <x v="2623"/>
    <x v="2237"/>
    <x v="51"/>
    <x v="13"/>
    <x v="239"/>
  </r>
  <r>
    <x v="2624"/>
    <x v="2238"/>
    <x v="11"/>
    <x v="197"/>
    <x v="77"/>
  </r>
  <r>
    <x v="2625"/>
    <x v="2239"/>
    <x v="51"/>
    <x v="13"/>
    <x v="239"/>
  </r>
  <r>
    <x v="2626"/>
    <x v="2240"/>
    <x v="16"/>
    <x v="237"/>
    <x v="335"/>
  </r>
  <r>
    <x v="2627"/>
    <x v="2241"/>
    <x v="43"/>
    <x v="147"/>
    <x v="4"/>
  </r>
  <r>
    <x v="2628"/>
    <x v="2242"/>
    <x v="43"/>
    <x v="147"/>
    <x v="0"/>
  </r>
  <r>
    <x v="2629"/>
    <x v="2243"/>
    <x v="11"/>
    <x v="147"/>
    <x v="34"/>
  </r>
  <r>
    <x v="2630"/>
    <x v="2244"/>
    <x v="11"/>
    <x v="147"/>
    <x v="34"/>
  </r>
  <r>
    <x v="2631"/>
    <x v="2245"/>
    <x v="11"/>
    <x v="147"/>
    <x v="76"/>
  </r>
  <r>
    <x v="2632"/>
    <x v="2246"/>
    <x v="50"/>
    <x v="13"/>
    <x v="36"/>
  </r>
  <r>
    <x v="2633"/>
    <x v="2247"/>
    <x v="11"/>
    <x v="147"/>
    <x v="76"/>
  </r>
  <r>
    <x v="2634"/>
    <x v="2248"/>
    <x v="50"/>
    <x v="13"/>
    <x v="36"/>
  </r>
  <r>
    <x v="2635"/>
    <x v="2249"/>
    <x v="11"/>
    <x v="147"/>
    <x v="1"/>
  </r>
  <r>
    <x v="2636"/>
    <x v="2250"/>
    <x v="11"/>
    <x v="147"/>
    <x v="80"/>
  </r>
  <r>
    <x v="2637"/>
    <x v="2241"/>
    <x v="11"/>
    <x v="147"/>
    <x v="323"/>
  </r>
  <r>
    <x v="2638"/>
    <x v="2251"/>
    <x v="47"/>
    <x v="231"/>
    <x v="350"/>
  </r>
  <r>
    <x v="2639"/>
    <x v="2252"/>
    <x v="46"/>
    <x v="184"/>
    <x v="94"/>
  </r>
  <r>
    <x v="2640"/>
    <x v="2253"/>
    <x v="46"/>
    <x v="184"/>
    <x v="22"/>
  </r>
  <r>
    <x v="2641"/>
    <x v="1321"/>
    <x v="46"/>
    <x v="184"/>
    <x v="218"/>
  </r>
  <r>
    <x v="2642"/>
    <x v="2254"/>
    <x v="46"/>
    <x v="184"/>
    <x v="218"/>
  </r>
  <r>
    <x v="2643"/>
    <x v="2255"/>
    <x v="46"/>
    <x v="184"/>
    <x v="218"/>
  </r>
  <r>
    <x v="2644"/>
    <x v="2256"/>
    <x v="46"/>
    <x v="238"/>
    <x v="36"/>
  </r>
  <r>
    <x v="2645"/>
    <x v="2257"/>
    <x v="46"/>
    <x v="238"/>
    <x v="3"/>
  </r>
  <r>
    <x v="2646"/>
    <x v="2258"/>
    <x v="46"/>
    <x v="234"/>
    <x v="4"/>
  </r>
  <r>
    <x v="2647"/>
    <x v="2014"/>
    <x v="46"/>
    <x v="233"/>
    <x v="234"/>
  </r>
  <r>
    <x v="2648"/>
    <x v="912"/>
    <x v="46"/>
    <x v="49"/>
    <x v="36"/>
  </r>
  <r>
    <x v="2649"/>
    <x v="2259"/>
    <x v="18"/>
    <x v="157"/>
    <x v="2"/>
  </r>
  <r>
    <x v="2650"/>
    <x v="2260"/>
    <x v="4"/>
    <x v="5"/>
    <x v="419"/>
  </r>
  <r>
    <x v="2651"/>
    <x v="2261"/>
    <x v="46"/>
    <x v="197"/>
    <x v="79"/>
  </r>
  <r>
    <x v="2652"/>
    <x v="2262"/>
    <x v="17"/>
    <x v="157"/>
    <x v="2"/>
  </r>
  <r>
    <x v="2653"/>
    <x v="2263"/>
    <x v="46"/>
    <x v="197"/>
    <x v="244"/>
  </r>
  <r>
    <x v="2654"/>
    <x v="2264"/>
    <x v="18"/>
    <x v="65"/>
    <x v="2"/>
  </r>
  <r>
    <x v="2655"/>
    <x v="2265"/>
    <x v="18"/>
    <x v="65"/>
    <x v="21"/>
  </r>
  <r>
    <x v="2656"/>
    <x v="2266"/>
    <x v="18"/>
    <x v="65"/>
    <x v="2"/>
  </r>
  <r>
    <x v="2657"/>
    <x v="2267"/>
    <x v="18"/>
    <x v="65"/>
    <x v="21"/>
  </r>
  <r>
    <x v="2658"/>
    <x v="2268"/>
    <x v="17"/>
    <x v="239"/>
    <x v="2"/>
  </r>
  <r>
    <x v="2659"/>
    <x v="2269"/>
    <x v="17"/>
    <x v="240"/>
    <x v="2"/>
  </r>
  <r>
    <x v="2660"/>
    <x v="2270"/>
    <x v="17"/>
    <x v="241"/>
    <x v="2"/>
  </r>
  <r>
    <x v="2661"/>
    <x v="2271"/>
    <x v="17"/>
    <x v="242"/>
    <x v="2"/>
  </r>
  <r>
    <x v="2662"/>
    <x v="2272"/>
    <x v="17"/>
    <x v="7"/>
    <x v="27"/>
  </r>
  <r>
    <x v="2663"/>
    <x v="2273"/>
    <x v="17"/>
    <x v="128"/>
    <x v="14"/>
  </r>
  <r>
    <x v="2664"/>
    <x v="2274"/>
    <x v="17"/>
    <x v="157"/>
    <x v="2"/>
  </r>
  <r>
    <x v="2665"/>
    <x v="2275"/>
    <x v="18"/>
    <x v="243"/>
    <x v="2"/>
  </r>
  <r>
    <x v="2666"/>
    <x v="2276"/>
    <x v="16"/>
    <x v="128"/>
    <x v="14"/>
  </r>
  <r>
    <x v="2667"/>
    <x v="2277"/>
    <x v="16"/>
    <x v="244"/>
    <x v="14"/>
  </r>
  <r>
    <x v="2668"/>
    <x v="2278"/>
    <x v="47"/>
    <x v="245"/>
    <x v="325"/>
  </r>
  <r>
    <x v="2669"/>
    <x v="2279"/>
    <x v="16"/>
    <x v="157"/>
    <x v="218"/>
  </r>
  <r>
    <x v="2670"/>
    <x v="2280"/>
    <x v="18"/>
    <x v="65"/>
    <x v="2"/>
  </r>
  <r>
    <x v="2671"/>
    <x v="2281"/>
    <x v="16"/>
    <x v="157"/>
    <x v="13"/>
  </r>
  <r>
    <x v="2672"/>
    <x v="2282"/>
    <x v="18"/>
    <x v="7"/>
    <x v="559"/>
  </r>
  <r>
    <x v="2673"/>
    <x v="2283"/>
    <x v="16"/>
    <x v="157"/>
    <x v="2"/>
  </r>
  <r>
    <x v="2674"/>
    <x v="2284"/>
    <x v="18"/>
    <x v="157"/>
    <x v="2"/>
  </r>
  <r>
    <x v="2675"/>
    <x v="2285"/>
    <x v="18"/>
    <x v="10"/>
    <x v="24"/>
  </r>
  <r>
    <x v="2676"/>
    <x v="2286"/>
    <x v="16"/>
    <x v="157"/>
    <x v="2"/>
  </r>
  <r>
    <x v="2677"/>
    <x v="2287"/>
    <x v="16"/>
    <x v="157"/>
    <x v="2"/>
  </r>
  <r>
    <x v="2678"/>
    <x v="2288"/>
    <x v="18"/>
    <x v="215"/>
    <x v="2"/>
  </r>
  <r>
    <x v="2679"/>
    <x v="2289"/>
    <x v="18"/>
    <x v="120"/>
    <x v="321"/>
  </r>
  <r>
    <x v="2680"/>
    <x v="2290"/>
    <x v="18"/>
    <x v="128"/>
    <x v="14"/>
  </r>
  <r>
    <x v="2681"/>
    <x v="2291"/>
    <x v="18"/>
    <x v="157"/>
    <x v="2"/>
  </r>
  <r>
    <x v="2682"/>
    <x v="2292"/>
    <x v="18"/>
    <x v="157"/>
    <x v="21"/>
  </r>
  <r>
    <x v="2683"/>
    <x v="2293"/>
    <x v="18"/>
    <x v="157"/>
    <x v="2"/>
  </r>
  <r>
    <x v="2684"/>
    <x v="2294"/>
    <x v="18"/>
    <x v="157"/>
    <x v="2"/>
  </r>
  <r>
    <x v="2685"/>
    <x v="2295"/>
    <x v="18"/>
    <x v="157"/>
    <x v="2"/>
  </r>
  <r>
    <x v="2686"/>
    <x v="2296"/>
    <x v="18"/>
    <x v="157"/>
    <x v="2"/>
  </r>
  <r>
    <x v="2687"/>
    <x v="2297"/>
    <x v="18"/>
    <x v="157"/>
    <x v="13"/>
  </r>
  <r>
    <x v="2688"/>
    <x v="2298"/>
    <x v="18"/>
    <x v="225"/>
    <x v="2"/>
  </r>
  <r>
    <x v="2689"/>
    <x v="2299"/>
    <x v="30"/>
    <x v="157"/>
    <x v="2"/>
  </r>
  <r>
    <x v="2690"/>
    <x v="2299"/>
    <x v="32"/>
    <x v="157"/>
    <x v="2"/>
  </r>
  <r>
    <x v="2691"/>
    <x v="2300"/>
    <x v="18"/>
    <x v="157"/>
    <x v="2"/>
  </r>
  <r>
    <x v="2692"/>
    <x v="2301"/>
    <x v="11"/>
    <x v="235"/>
    <x v="94"/>
  </r>
  <r>
    <x v="2693"/>
    <x v="2302"/>
    <x v="47"/>
    <x v="11"/>
    <x v="218"/>
  </r>
  <r>
    <x v="2694"/>
    <x v="1389"/>
    <x v="21"/>
    <x v="9"/>
    <x v="47"/>
  </r>
  <r>
    <x v="2695"/>
    <x v="2303"/>
    <x v="47"/>
    <x v="11"/>
    <x v="49"/>
  </r>
  <r>
    <x v="2696"/>
    <x v="2304"/>
    <x v="47"/>
    <x v="11"/>
    <x v="20"/>
  </r>
  <r>
    <x v="2697"/>
    <x v="2305"/>
    <x v="47"/>
    <x v="11"/>
    <x v="253"/>
  </r>
  <r>
    <x v="2698"/>
    <x v="2306"/>
    <x v="46"/>
    <x v="196"/>
    <x v="18"/>
  </r>
  <r>
    <x v="2699"/>
    <x v="2307"/>
    <x v="46"/>
    <x v="198"/>
    <x v="31"/>
  </r>
  <r>
    <x v="2700"/>
    <x v="2308"/>
    <x v="46"/>
    <x v="233"/>
    <x v="234"/>
  </r>
  <r>
    <x v="2701"/>
    <x v="2309"/>
    <x v="46"/>
    <x v="35"/>
    <x v="22"/>
  </r>
  <r>
    <x v="2702"/>
    <x v="2310"/>
    <x v="46"/>
    <x v="35"/>
    <x v="94"/>
  </r>
  <r>
    <x v="2703"/>
    <x v="2310"/>
    <x v="46"/>
    <x v="35"/>
    <x v="22"/>
  </r>
  <r>
    <x v="2704"/>
    <x v="133"/>
    <x v="46"/>
    <x v="173"/>
    <x v="22"/>
  </r>
  <r>
    <x v="2705"/>
    <x v="122"/>
    <x v="46"/>
    <x v="35"/>
    <x v="49"/>
  </r>
  <r>
    <x v="2706"/>
    <x v="2311"/>
    <x v="21"/>
    <x v="35"/>
    <x v="2"/>
  </r>
  <r>
    <x v="2707"/>
    <x v="2312"/>
    <x v="21"/>
    <x v="35"/>
    <x v="2"/>
  </r>
  <r>
    <x v="2708"/>
    <x v="2313"/>
    <x v="21"/>
    <x v="35"/>
    <x v="2"/>
  </r>
  <r>
    <x v="2709"/>
    <x v="2314"/>
    <x v="47"/>
    <x v="64"/>
    <x v="71"/>
  </r>
  <r>
    <x v="2710"/>
    <x v="2315"/>
    <x v="46"/>
    <x v="31"/>
    <x v="15"/>
  </r>
  <r>
    <x v="2711"/>
    <x v="2316"/>
    <x v="46"/>
    <x v="31"/>
    <x v="234"/>
  </r>
  <r>
    <x v="2712"/>
    <x v="470"/>
    <x v="46"/>
    <x v="97"/>
    <x v="239"/>
  </r>
  <r>
    <x v="2713"/>
    <x v="1561"/>
    <x v="46"/>
    <x v="97"/>
    <x v="24"/>
  </r>
  <r>
    <x v="2714"/>
    <x v="2317"/>
    <x v="46"/>
    <x v="49"/>
    <x v="36"/>
  </r>
  <r>
    <x v="2715"/>
    <x v="2318"/>
    <x v="46"/>
    <x v="28"/>
    <x v="58"/>
  </r>
  <r>
    <x v="2716"/>
    <x v="2010"/>
    <x v="46"/>
    <x v="112"/>
    <x v="29"/>
  </r>
  <r>
    <x v="2717"/>
    <x v="2319"/>
    <x v="46"/>
    <x v="170"/>
    <x v="4"/>
  </r>
  <r>
    <x v="2718"/>
    <x v="1107"/>
    <x v="47"/>
    <x v="168"/>
    <x v="20"/>
  </r>
  <r>
    <x v="2719"/>
    <x v="2320"/>
    <x v="47"/>
    <x v="175"/>
    <x v="239"/>
  </r>
  <r>
    <x v="2720"/>
    <x v="2321"/>
    <x v="47"/>
    <x v="4"/>
    <x v="3"/>
  </r>
  <r>
    <x v="2721"/>
    <x v="2322"/>
    <x v="47"/>
    <x v="195"/>
    <x v="18"/>
  </r>
  <r>
    <x v="2722"/>
    <x v="2323"/>
    <x v="47"/>
    <x v="9"/>
    <x v="5"/>
  </r>
  <r>
    <x v="2723"/>
    <x v="2324"/>
    <x v="47"/>
    <x v="9"/>
    <x v="234"/>
  </r>
  <r>
    <x v="2724"/>
    <x v="2325"/>
    <x v="10"/>
    <x v="227"/>
    <x v="280"/>
  </r>
  <r>
    <x v="2725"/>
    <x v="2326"/>
    <x v="43"/>
    <x v="246"/>
    <x v="94"/>
  </r>
  <r>
    <x v="2726"/>
    <x v="2327"/>
    <x v="57"/>
    <x v="200"/>
    <x v="234"/>
  </r>
  <r>
    <x v="2727"/>
    <x v="912"/>
    <x v="43"/>
    <x v="246"/>
    <x v="4"/>
  </r>
  <r>
    <x v="2728"/>
    <x v="2328"/>
    <x v="36"/>
    <x v="115"/>
    <x v="21"/>
  </r>
  <r>
    <x v="2729"/>
    <x v="2329"/>
    <x v="54"/>
    <x v="200"/>
    <x v="3"/>
  </r>
  <r>
    <x v="2730"/>
    <x v="2330"/>
    <x v="10"/>
    <x v="227"/>
    <x v="262"/>
  </r>
  <r>
    <x v="2731"/>
    <x v="2331"/>
    <x v="43"/>
    <x v="246"/>
    <x v="31"/>
  </r>
  <r>
    <x v="2732"/>
    <x v="452"/>
    <x v="43"/>
    <x v="246"/>
    <x v="15"/>
  </r>
  <r>
    <x v="2733"/>
    <x v="2332"/>
    <x v="43"/>
    <x v="246"/>
    <x v="0"/>
  </r>
  <r>
    <x v="2734"/>
    <x v="2333"/>
    <x v="60"/>
    <x v="200"/>
    <x v="31"/>
  </r>
  <r>
    <x v="2735"/>
    <x v="2334"/>
    <x v="43"/>
    <x v="246"/>
    <x v="181"/>
  </r>
  <r>
    <x v="2736"/>
    <x v="2335"/>
    <x v="59"/>
    <x v="200"/>
    <x v="234"/>
  </r>
  <r>
    <x v="2737"/>
    <x v="451"/>
    <x v="54"/>
    <x v="200"/>
    <x v="36"/>
  </r>
  <r>
    <x v="2738"/>
    <x v="2336"/>
    <x v="10"/>
    <x v="227"/>
    <x v="326"/>
  </r>
  <r>
    <x v="2739"/>
    <x v="2337"/>
    <x v="47"/>
    <x v="197"/>
    <x v="254"/>
  </r>
  <r>
    <x v="2740"/>
    <x v="912"/>
    <x v="54"/>
    <x v="200"/>
    <x v="36"/>
  </r>
  <r>
    <x v="2741"/>
    <x v="2338"/>
    <x v="25"/>
    <x v="48"/>
    <x v="273"/>
  </r>
  <r>
    <x v="2742"/>
    <x v="2339"/>
    <x v="29"/>
    <x v="48"/>
    <x v="319"/>
  </r>
  <r>
    <x v="2743"/>
    <x v="2340"/>
    <x v="54"/>
    <x v="200"/>
    <x v="254"/>
  </r>
  <r>
    <x v="2744"/>
    <x v="2341"/>
    <x v="10"/>
    <x v="227"/>
    <x v="367"/>
  </r>
  <r>
    <x v="2745"/>
    <x v="2342"/>
    <x v="43"/>
    <x v="33"/>
    <x v="94"/>
  </r>
  <r>
    <x v="2746"/>
    <x v="2343"/>
    <x v="43"/>
    <x v="33"/>
    <x v="24"/>
  </r>
  <r>
    <x v="2747"/>
    <x v="2344"/>
    <x v="43"/>
    <x v="33"/>
    <x v="439"/>
  </r>
  <r>
    <x v="2748"/>
    <x v="2055"/>
    <x v="59"/>
    <x v="200"/>
    <x v="80"/>
  </r>
  <r>
    <x v="2749"/>
    <x v="1784"/>
    <x v="43"/>
    <x v="33"/>
    <x v="0"/>
  </r>
  <r>
    <x v="2750"/>
    <x v="2345"/>
    <x v="43"/>
    <x v="33"/>
    <x v="22"/>
  </r>
  <r>
    <x v="2751"/>
    <x v="2346"/>
    <x v="43"/>
    <x v="33"/>
    <x v="4"/>
  </r>
  <r>
    <x v="2752"/>
    <x v="411"/>
    <x v="54"/>
    <x v="200"/>
    <x v="181"/>
  </r>
  <r>
    <x v="2753"/>
    <x v="2347"/>
    <x v="52"/>
    <x v="227"/>
    <x v="301"/>
  </r>
  <r>
    <x v="2754"/>
    <x v="339"/>
    <x v="43"/>
    <x v="8"/>
    <x v="293"/>
  </r>
  <r>
    <x v="2755"/>
    <x v="2348"/>
    <x v="60"/>
    <x v="200"/>
    <x v="253"/>
  </r>
  <r>
    <x v="2756"/>
    <x v="2349"/>
    <x v="21"/>
    <x v="246"/>
    <x v="17"/>
  </r>
  <r>
    <x v="2757"/>
    <x v="2350"/>
    <x v="21"/>
    <x v="246"/>
    <x v="1"/>
  </r>
  <r>
    <x v="2758"/>
    <x v="2351"/>
    <x v="21"/>
    <x v="246"/>
    <x v="324"/>
  </r>
  <r>
    <x v="2759"/>
    <x v="2352"/>
    <x v="57"/>
    <x v="200"/>
    <x v="115"/>
  </r>
  <r>
    <x v="2760"/>
    <x v="2353"/>
    <x v="52"/>
    <x v="227"/>
    <x v="439"/>
  </r>
  <r>
    <x v="2761"/>
    <x v="2354"/>
    <x v="21"/>
    <x v="247"/>
    <x v="34"/>
  </r>
  <r>
    <x v="2762"/>
    <x v="2355"/>
    <x v="21"/>
    <x v="247"/>
    <x v="218"/>
  </r>
  <r>
    <x v="2763"/>
    <x v="2356"/>
    <x v="21"/>
    <x v="247"/>
    <x v="27"/>
  </r>
  <r>
    <x v="2764"/>
    <x v="2357"/>
    <x v="21"/>
    <x v="247"/>
    <x v="17"/>
  </r>
  <r>
    <x v="2765"/>
    <x v="2358"/>
    <x v="21"/>
    <x v="247"/>
    <x v="15"/>
  </r>
  <r>
    <x v="2766"/>
    <x v="2359"/>
    <x v="60"/>
    <x v="200"/>
    <x v="0"/>
  </r>
  <r>
    <x v="2767"/>
    <x v="2360"/>
    <x v="36"/>
    <x v="227"/>
    <x v="322"/>
  </r>
  <r>
    <x v="2768"/>
    <x v="655"/>
    <x v="21"/>
    <x v="247"/>
    <x v="36"/>
  </r>
  <r>
    <x v="2769"/>
    <x v="2361"/>
    <x v="47"/>
    <x v="113"/>
    <x v="91"/>
  </r>
  <r>
    <x v="2770"/>
    <x v="2362"/>
    <x v="47"/>
    <x v="96"/>
    <x v="235"/>
  </r>
  <r>
    <x v="2771"/>
    <x v="2363"/>
    <x v="47"/>
    <x v="232"/>
    <x v="249"/>
  </r>
  <r>
    <x v="2772"/>
    <x v="2364"/>
    <x v="47"/>
    <x v="232"/>
    <x v="310"/>
  </r>
  <r>
    <x v="2773"/>
    <x v="2365"/>
    <x v="43"/>
    <x v="9"/>
    <x v="240"/>
  </r>
  <r>
    <x v="2774"/>
    <x v="2366"/>
    <x v="43"/>
    <x v="11"/>
    <x v="115"/>
  </r>
  <r>
    <x v="2775"/>
    <x v="2060"/>
    <x v="1"/>
    <x v="227"/>
    <x v="257"/>
  </r>
  <r>
    <x v="2776"/>
    <x v="2367"/>
    <x v="21"/>
    <x v="11"/>
    <x v="34"/>
  </r>
  <r>
    <x v="2777"/>
    <x v="2368"/>
    <x v="21"/>
    <x v="248"/>
    <x v="22"/>
  </r>
  <r>
    <x v="2778"/>
    <x v="2369"/>
    <x v="21"/>
    <x v="248"/>
    <x v="22"/>
  </r>
  <r>
    <x v="2779"/>
    <x v="2370"/>
    <x v="21"/>
    <x v="248"/>
    <x v="22"/>
  </r>
  <r>
    <x v="2780"/>
    <x v="2371"/>
    <x v="21"/>
    <x v="248"/>
    <x v="4"/>
  </r>
  <r>
    <x v="2781"/>
    <x v="2372"/>
    <x v="11"/>
    <x v="248"/>
    <x v="218"/>
  </r>
  <r>
    <x v="2782"/>
    <x v="2373"/>
    <x v="11"/>
    <x v="248"/>
    <x v="22"/>
  </r>
  <r>
    <x v="2783"/>
    <x v="2374"/>
    <x v="11"/>
    <x v="248"/>
    <x v="17"/>
  </r>
  <r>
    <x v="2784"/>
    <x v="2375"/>
    <x v="11"/>
    <x v="248"/>
    <x v="239"/>
  </r>
  <r>
    <x v="2785"/>
    <x v="2376"/>
    <x v="11"/>
    <x v="248"/>
    <x v="234"/>
  </r>
  <r>
    <x v="2786"/>
    <x v="2377"/>
    <x v="11"/>
    <x v="248"/>
    <x v="26"/>
  </r>
  <r>
    <x v="2787"/>
    <x v="2378"/>
    <x v="11"/>
    <x v="248"/>
    <x v="79"/>
  </r>
  <r>
    <x v="2788"/>
    <x v="2379"/>
    <x v="43"/>
    <x v="248"/>
    <x v="249"/>
  </r>
  <r>
    <x v="2789"/>
    <x v="2380"/>
    <x v="43"/>
    <x v="248"/>
    <x v="7"/>
  </r>
  <r>
    <x v="2790"/>
    <x v="2381"/>
    <x v="21"/>
    <x v="248"/>
    <x v="22"/>
  </r>
  <r>
    <x v="2791"/>
    <x v="2382"/>
    <x v="21"/>
    <x v="248"/>
    <x v="254"/>
  </r>
  <r>
    <x v="2792"/>
    <x v="2383"/>
    <x v="47"/>
    <x v="64"/>
    <x v="318"/>
  </r>
  <r>
    <x v="2793"/>
    <x v="2384"/>
    <x v="47"/>
    <x v="64"/>
    <x v="350"/>
  </r>
  <r>
    <x v="2794"/>
    <x v="1103"/>
    <x v="47"/>
    <x v="9"/>
    <x v="89"/>
  </r>
  <r>
    <x v="2795"/>
    <x v="368"/>
    <x v="47"/>
    <x v="81"/>
    <x v="71"/>
  </r>
  <r>
    <x v="2796"/>
    <x v="2385"/>
    <x v="17"/>
    <x v="216"/>
    <x v="24"/>
  </r>
  <r>
    <x v="2797"/>
    <x v="925"/>
    <x v="11"/>
    <x v="143"/>
    <x v="24"/>
  </r>
  <r>
    <x v="2798"/>
    <x v="2386"/>
    <x v="17"/>
    <x v="127"/>
    <x v="86"/>
  </r>
  <r>
    <x v="2799"/>
    <x v="2387"/>
    <x v="17"/>
    <x v="249"/>
    <x v="24"/>
  </r>
  <r>
    <x v="2800"/>
    <x v="2388"/>
    <x v="17"/>
    <x v="241"/>
    <x v="79"/>
  </r>
  <r>
    <x v="2801"/>
    <x v="2389"/>
    <x v="17"/>
    <x v="128"/>
    <x v="254"/>
  </r>
  <r>
    <x v="2802"/>
    <x v="2390"/>
    <x v="17"/>
    <x v="128"/>
    <x v="87"/>
  </r>
  <r>
    <x v="2803"/>
    <x v="2391"/>
    <x v="17"/>
    <x v="128"/>
    <x v="79"/>
  </r>
  <r>
    <x v="2804"/>
    <x v="133"/>
    <x v="17"/>
    <x v="32"/>
    <x v="75"/>
  </r>
  <r>
    <x v="2805"/>
    <x v="123"/>
    <x v="17"/>
    <x v="35"/>
    <x v="253"/>
  </r>
  <r>
    <x v="2806"/>
    <x v="2392"/>
    <x v="1"/>
    <x v="1"/>
    <x v="202"/>
  </r>
  <r>
    <x v="2807"/>
    <x v="2121"/>
    <x v="16"/>
    <x v="127"/>
    <x v="79"/>
  </r>
  <r>
    <x v="2808"/>
    <x v="2393"/>
    <x v="11"/>
    <x v="144"/>
    <x v="15"/>
  </r>
  <r>
    <x v="2809"/>
    <x v="2394"/>
    <x v="16"/>
    <x v="249"/>
    <x v="49"/>
  </r>
  <r>
    <x v="2810"/>
    <x v="2395"/>
    <x v="16"/>
    <x v="48"/>
    <x v="80"/>
  </r>
  <r>
    <x v="2811"/>
    <x v="2396"/>
    <x v="16"/>
    <x v="249"/>
    <x v="80"/>
  </r>
  <r>
    <x v="2812"/>
    <x v="2112"/>
    <x v="18"/>
    <x v="249"/>
    <x v="181"/>
  </r>
  <r>
    <x v="2813"/>
    <x v="2397"/>
    <x v="18"/>
    <x v="226"/>
    <x v="20"/>
  </r>
  <r>
    <x v="2814"/>
    <x v="2398"/>
    <x v="18"/>
    <x v="250"/>
    <x v="80"/>
  </r>
  <r>
    <x v="2815"/>
    <x v="2387"/>
    <x v="19"/>
    <x v="249"/>
    <x v="7"/>
  </r>
  <r>
    <x v="2816"/>
    <x v="2399"/>
    <x v="19"/>
    <x v="249"/>
    <x v="181"/>
  </r>
  <r>
    <x v="2817"/>
    <x v="965"/>
    <x v="19"/>
    <x v="127"/>
    <x v="26"/>
  </r>
  <r>
    <x v="2818"/>
    <x v="1329"/>
    <x v="16"/>
    <x v="251"/>
    <x v="0"/>
  </r>
  <r>
    <x v="2819"/>
    <x v="1322"/>
    <x v="16"/>
    <x v="251"/>
    <x v="115"/>
  </r>
  <r>
    <x v="2820"/>
    <x v="2400"/>
    <x v="18"/>
    <x v="92"/>
    <x v="324"/>
  </r>
  <r>
    <x v="2821"/>
    <x v="2401"/>
    <x v="18"/>
    <x v="92"/>
    <x v="29"/>
  </r>
  <r>
    <x v="2822"/>
    <x v="362"/>
    <x v="18"/>
    <x v="92"/>
    <x v="82"/>
  </r>
  <r>
    <x v="2823"/>
    <x v="2402"/>
    <x v="18"/>
    <x v="92"/>
    <x v="244"/>
  </r>
  <r>
    <x v="2824"/>
    <x v="2403"/>
    <x v="18"/>
    <x v="251"/>
    <x v="78"/>
  </r>
  <r>
    <x v="2825"/>
    <x v="124"/>
    <x v="18"/>
    <x v="92"/>
    <x v="25"/>
  </r>
  <r>
    <x v="2826"/>
    <x v="2404"/>
    <x v="18"/>
    <x v="35"/>
    <x v="28"/>
  </r>
  <r>
    <x v="2827"/>
    <x v="2405"/>
    <x v="18"/>
    <x v="50"/>
    <x v="250"/>
  </r>
  <r>
    <x v="2828"/>
    <x v="1371"/>
    <x v="16"/>
    <x v="252"/>
    <x v="15"/>
  </r>
  <r>
    <x v="2829"/>
    <x v="927"/>
    <x v="11"/>
    <x v="143"/>
    <x v="254"/>
  </r>
  <r>
    <x v="2830"/>
    <x v="2406"/>
    <x v="16"/>
    <x v="253"/>
    <x v="58"/>
  </r>
  <r>
    <x v="2831"/>
    <x v="2407"/>
    <x v="16"/>
    <x v="253"/>
    <x v="7"/>
  </r>
  <r>
    <x v="2832"/>
    <x v="2408"/>
    <x v="16"/>
    <x v="252"/>
    <x v="89"/>
  </r>
  <r>
    <x v="2833"/>
    <x v="2409"/>
    <x v="16"/>
    <x v="252"/>
    <x v="80"/>
  </r>
  <r>
    <x v="2834"/>
    <x v="1371"/>
    <x v="16"/>
    <x v="252"/>
    <x v="24"/>
  </r>
  <r>
    <x v="2835"/>
    <x v="2410"/>
    <x v="18"/>
    <x v="252"/>
    <x v="32"/>
  </r>
  <r>
    <x v="2836"/>
    <x v="802"/>
    <x v="16"/>
    <x v="210"/>
    <x v="50"/>
  </r>
  <r>
    <x v="2837"/>
    <x v="2411"/>
    <x v="16"/>
    <x v="210"/>
    <x v="323"/>
  </r>
  <r>
    <x v="2838"/>
    <x v="2412"/>
    <x v="16"/>
    <x v="210"/>
    <x v="26"/>
  </r>
  <r>
    <x v="2839"/>
    <x v="2413"/>
    <x v="16"/>
    <x v="128"/>
    <x v="92"/>
  </r>
  <r>
    <x v="2840"/>
    <x v="2414"/>
    <x v="11"/>
    <x v="145"/>
    <x v="32"/>
  </r>
  <r>
    <x v="2841"/>
    <x v="2415"/>
    <x v="16"/>
    <x v="128"/>
    <x v="78"/>
  </r>
  <r>
    <x v="2842"/>
    <x v="2416"/>
    <x v="18"/>
    <x v="128"/>
    <x v="249"/>
  </r>
  <r>
    <x v="2843"/>
    <x v="1512"/>
    <x v="18"/>
    <x v="128"/>
    <x v="84"/>
  </r>
  <r>
    <x v="2844"/>
    <x v="2417"/>
    <x v="18"/>
    <x v="128"/>
    <x v="249"/>
  </r>
  <r>
    <x v="2845"/>
    <x v="2418"/>
    <x v="18"/>
    <x v="128"/>
    <x v="50"/>
  </r>
  <r>
    <x v="2846"/>
    <x v="2419"/>
    <x v="19"/>
    <x v="128"/>
    <x v="240"/>
  </r>
  <r>
    <x v="2847"/>
    <x v="2420"/>
    <x v="19"/>
    <x v="128"/>
    <x v="240"/>
  </r>
  <r>
    <x v="2848"/>
    <x v="2421"/>
    <x v="19"/>
    <x v="128"/>
    <x v="234"/>
  </r>
  <r>
    <x v="2849"/>
    <x v="2422"/>
    <x v="19"/>
    <x v="128"/>
    <x v="326"/>
  </r>
  <r>
    <x v="2850"/>
    <x v="2423"/>
    <x v="16"/>
    <x v="11"/>
    <x v="27"/>
  </r>
  <r>
    <x v="2851"/>
    <x v="2424"/>
    <x v="16"/>
    <x v="11"/>
    <x v="27"/>
  </r>
  <r>
    <x v="2852"/>
    <x v="2425"/>
    <x v="16"/>
    <x v="11"/>
    <x v="27"/>
  </r>
  <r>
    <x v="2853"/>
    <x v="2426"/>
    <x v="16"/>
    <x v="11"/>
    <x v="27"/>
  </r>
  <r>
    <x v="2854"/>
    <x v="2427"/>
    <x v="16"/>
    <x v="11"/>
    <x v="27"/>
  </r>
  <r>
    <x v="2855"/>
    <x v="2428"/>
    <x v="16"/>
    <x v="59"/>
    <x v="77"/>
  </r>
  <r>
    <x v="2856"/>
    <x v="2429"/>
    <x v="16"/>
    <x v="59"/>
    <x v="79"/>
  </r>
  <r>
    <x v="2857"/>
    <x v="2430"/>
    <x v="16"/>
    <x v="11"/>
    <x v="27"/>
  </r>
  <r>
    <x v="2858"/>
    <x v="2431"/>
    <x v="16"/>
    <x v="11"/>
    <x v="27"/>
  </r>
  <r>
    <x v="2859"/>
    <x v="2432"/>
    <x v="16"/>
    <x v="11"/>
    <x v="27"/>
  </r>
  <r>
    <x v="2860"/>
    <x v="2433"/>
    <x v="16"/>
    <x v="11"/>
    <x v="27"/>
  </r>
  <r>
    <x v="2861"/>
    <x v="2434"/>
    <x v="16"/>
    <x v="11"/>
    <x v="27"/>
  </r>
  <r>
    <x v="2862"/>
    <x v="2435"/>
    <x v="19"/>
    <x v="11"/>
    <x v="27"/>
  </r>
  <r>
    <x v="2863"/>
    <x v="2436"/>
    <x v="19"/>
    <x v="11"/>
    <x v="27"/>
  </r>
  <r>
    <x v="2864"/>
    <x v="2437"/>
    <x v="19"/>
    <x v="11"/>
    <x v="27"/>
  </r>
  <r>
    <x v="2865"/>
    <x v="2438"/>
    <x v="19"/>
    <x v="11"/>
    <x v="27"/>
  </r>
  <r>
    <x v="2866"/>
    <x v="2439"/>
    <x v="30"/>
    <x v="11"/>
    <x v="5"/>
  </r>
  <r>
    <x v="2867"/>
    <x v="2440"/>
    <x v="30"/>
    <x v="11"/>
    <x v="5"/>
  </r>
  <r>
    <x v="2868"/>
    <x v="2441"/>
    <x v="30"/>
    <x v="11"/>
    <x v="5"/>
  </r>
  <r>
    <x v="2869"/>
    <x v="2442"/>
    <x v="30"/>
    <x v="11"/>
    <x v="5"/>
  </r>
  <r>
    <x v="2870"/>
    <x v="2443"/>
    <x v="30"/>
    <x v="11"/>
    <x v="5"/>
  </r>
  <r>
    <x v="2871"/>
    <x v="2444"/>
    <x v="31"/>
    <x v="11"/>
    <x v="14"/>
  </r>
  <r>
    <x v="2872"/>
    <x v="2445"/>
    <x v="31"/>
    <x v="11"/>
    <x v="14"/>
  </r>
  <r>
    <x v="2873"/>
    <x v="2446"/>
    <x v="31"/>
    <x v="11"/>
    <x v="14"/>
  </r>
  <r>
    <x v="2874"/>
    <x v="2447"/>
    <x v="31"/>
    <x v="11"/>
    <x v="14"/>
  </r>
  <r>
    <x v="2875"/>
    <x v="2448"/>
    <x v="31"/>
    <x v="72"/>
    <x v="34"/>
  </r>
  <r>
    <x v="2876"/>
    <x v="2449"/>
    <x v="16"/>
    <x v="105"/>
    <x v="15"/>
  </r>
  <r>
    <x v="2877"/>
    <x v="2450"/>
    <x v="16"/>
    <x v="105"/>
    <x v="26"/>
  </r>
  <r>
    <x v="2878"/>
    <x v="2451"/>
    <x v="16"/>
    <x v="105"/>
    <x v="3"/>
  </r>
  <r>
    <x v="2879"/>
    <x v="2452"/>
    <x v="16"/>
    <x v="105"/>
    <x v="58"/>
  </r>
  <r>
    <x v="2880"/>
    <x v="2453"/>
    <x v="18"/>
    <x v="120"/>
    <x v="32"/>
  </r>
  <r>
    <x v="2881"/>
    <x v="2454"/>
    <x v="18"/>
    <x v="120"/>
    <x v="84"/>
  </r>
  <r>
    <x v="2882"/>
    <x v="2455"/>
    <x v="18"/>
    <x v="120"/>
    <x v="181"/>
  </r>
  <r>
    <x v="2883"/>
    <x v="2456"/>
    <x v="18"/>
    <x v="120"/>
    <x v="79"/>
  </r>
  <r>
    <x v="2884"/>
    <x v="2457"/>
    <x v="18"/>
    <x v="120"/>
    <x v="14"/>
  </r>
  <r>
    <x v="2885"/>
    <x v="2458"/>
    <x v="19"/>
    <x v="120"/>
    <x v="50"/>
  </r>
  <r>
    <x v="2886"/>
    <x v="2459"/>
    <x v="19"/>
    <x v="120"/>
    <x v="86"/>
  </r>
  <r>
    <x v="2887"/>
    <x v="2460"/>
    <x v="19"/>
    <x v="120"/>
    <x v="58"/>
  </r>
  <r>
    <x v="2888"/>
    <x v="2461"/>
    <x v="19"/>
    <x v="120"/>
    <x v="14"/>
  </r>
  <r>
    <x v="2889"/>
    <x v="2462"/>
    <x v="18"/>
    <x v="254"/>
    <x v="15"/>
  </r>
  <r>
    <x v="2890"/>
    <x v="2463"/>
    <x v="18"/>
    <x v="254"/>
    <x v="79"/>
  </r>
  <r>
    <x v="2891"/>
    <x v="219"/>
    <x v="14"/>
    <x v="14"/>
    <x v="246"/>
  </r>
  <r>
    <x v="2892"/>
    <x v="2464"/>
    <x v="19"/>
    <x v="125"/>
    <x v="254"/>
  </r>
  <r>
    <x v="2893"/>
    <x v="2465"/>
    <x v="19"/>
    <x v="125"/>
    <x v="254"/>
  </r>
  <r>
    <x v="2894"/>
    <x v="2466"/>
    <x v="19"/>
    <x v="125"/>
    <x v="254"/>
  </r>
  <r>
    <x v="2895"/>
    <x v="928"/>
    <x v="19"/>
    <x v="125"/>
    <x v="181"/>
  </r>
  <r>
    <x v="2896"/>
    <x v="2467"/>
    <x v="19"/>
    <x v="125"/>
    <x v="84"/>
  </r>
  <r>
    <x v="2897"/>
    <x v="2468"/>
    <x v="30"/>
    <x v="125"/>
    <x v="80"/>
  </r>
  <r>
    <x v="2898"/>
    <x v="2469"/>
    <x v="30"/>
    <x v="125"/>
    <x v="86"/>
  </r>
  <r>
    <x v="2899"/>
    <x v="2470"/>
    <x v="30"/>
    <x v="125"/>
    <x v="87"/>
  </r>
  <r>
    <x v="2900"/>
    <x v="2471"/>
    <x v="1"/>
    <x v="1"/>
    <x v="202"/>
  </r>
  <r>
    <x v="2901"/>
    <x v="2472"/>
    <x v="18"/>
    <x v="45"/>
    <x v="239"/>
  </r>
  <r>
    <x v="2902"/>
    <x v="2473"/>
    <x v="18"/>
    <x v="45"/>
    <x v="80"/>
  </r>
  <r>
    <x v="2903"/>
    <x v="2474"/>
    <x v="31"/>
    <x v="125"/>
    <x v="7"/>
  </r>
  <r>
    <x v="2904"/>
    <x v="2475"/>
    <x v="31"/>
    <x v="125"/>
    <x v="254"/>
  </r>
  <r>
    <x v="2905"/>
    <x v="2476"/>
    <x v="31"/>
    <x v="125"/>
    <x v="15"/>
  </r>
  <r>
    <x v="2906"/>
    <x v="2477"/>
    <x v="31"/>
    <x v="125"/>
    <x v="79"/>
  </r>
  <r>
    <x v="2907"/>
    <x v="2478"/>
    <x v="31"/>
    <x v="104"/>
    <x v="26"/>
  </r>
  <r>
    <x v="2908"/>
    <x v="2479"/>
    <x v="18"/>
    <x v="255"/>
    <x v="80"/>
  </r>
  <r>
    <x v="2909"/>
    <x v="2480"/>
    <x v="11"/>
    <x v="234"/>
    <x v="36"/>
  </r>
  <r>
    <x v="2910"/>
    <x v="2481"/>
    <x v="18"/>
    <x v="255"/>
    <x v="236"/>
  </r>
  <r>
    <x v="2911"/>
    <x v="2482"/>
    <x v="18"/>
    <x v="256"/>
    <x v="253"/>
  </r>
  <r>
    <x v="2912"/>
    <x v="2483"/>
    <x v="11"/>
    <x v="190"/>
    <x v="324"/>
  </r>
  <r>
    <x v="2913"/>
    <x v="2484"/>
    <x v="18"/>
    <x v="256"/>
    <x v="18"/>
  </r>
  <r>
    <x v="2914"/>
    <x v="2485"/>
    <x v="18"/>
    <x v="256"/>
    <x v="27"/>
  </r>
  <r>
    <x v="2915"/>
    <x v="2486"/>
    <x v="18"/>
    <x v="256"/>
    <x v="27"/>
  </r>
  <r>
    <x v="2916"/>
    <x v="2487"/>
    <x v="18"/>
    <x v="257"/>
    <x v="80"/>
  </r>
  <r>
    <x v="2917"/>
    <x v="1292"/>
    <x v="11"/>
    <x v="189"/>
    <x v="234"/>
  </r>
  <r>
    <x v="2918"/>
    <x v="2488"/>
    <x v="18"/>
    <x v="257"/>
    <x v="234"/>
  </r>
  <r>
    <x v="2919"/>
    <x v="1152"/>
    <x v="19"/>
    <x v="240"/>
    <x v="7"/>
  </r>
  <r>
    <x v="2920"/>
    <x v="2489"/>
    <x v="11"/>
    <x v="203"/>
    <x v="324"/>
  </r>
  <r>
    <x v="2921"/>
    <x v="2490"/>
    <x v="19"/>
    <x v="241"/>
    <x v="181"/>
  </r>
  <r>
    <x v="2922"/>
    <x v="2491"/>
    <x v="19"/>
    <x v="241"/>
    <x v="89"/>
  </r>
  <r>
    <x v="2923"/>
    <x v="2492"/>
    <x v="19"/>
    <x v="110"/>
    <x v="240"/>
  </r>
  <r>
    <x v="2924"/>
    <x v="2493"/>
    <x v="47"/>
    <x v="114"/>
    <x v="20"/>
  </r>
  <r>
    <x v="2925"/>
    <x v="2494"/>
    <x v="19"/>
    <x v="110"/>
    <x v="323"/>
  </r>
  <r>
    <x v="2926"/>
    <x v="2495"/>
    <x v="19"/>
    <x v="230"/>
    <x v="87"/>
  </r>
  <r>
    <x v="2927"/>
    <x v="2496"/>
    <x v="19"/>
    <x v="230"/>
    <x v="29"/>
  </r>
  <r>
    <x v="2928"/>
    <x v="2497"/>
    <x v="19"/>
    <x v="221"/>
    <x v="31"/>
  </r>
  <r>
    <x v="2929"/>
    <x v="2498"/>
    <x v="19"/>
    <x v="230"/>
    <x v="20"/>
  </r>
  <r>
    <x v="2930"/>
    <x v="2499"/>
    <x v="30"/>
    <x v="110"/>
    <x v="89"/>
  </r>
  <r>
    <x v="2931"/>
    <x v="2500"/>
    <x v="30"/>
    <x v="258"/>
    <x v="20"/>
  </r>
  <r>
    <x v="2932"/>
    <x v="2501"/>
    <x v="30"/>
    <x v="258"/>
    <x v="31"/>
  </r>
  <r>
    <x v="2933"/>
    <x v="2502"/>
    <x v="19"/>
    <x v="10"/>
    <x v="82"/>
  </r>
  <r>
    <x v="2934"/>
    <x v="2503"/>
    <x v="47"/>
    <x v="114"/>
    <x v="29"/>
  </r>
  <r>
    <x v="2935"/>
    <x v="2504"/>
    <x v="19"/>
    <x v="92"/>
    <x v="323"/>
  </r>
  <r>
    <x v="2936"/>
    <x v="2505"/>
    <x v="47"/>
    <x v="114"/>
    <x v="29"/>
  </r>
  <r>
    <x v="2937"/>
    <x v="912"/>
    <x v="19"/>
    <x v="92"/>
    <x v="85"/>
  </r>
  <r>
    <x v="2938"/>
    <x v="719"/>
    <x v="19"/>
    <x v="259"/>
    <x v="8"/>
  </r>
  <r>
    <x v="2939"/>
    <x v="2506"/>
    <x v="30"/>
    <x v="260"/>
    <x v="28"/>
  </r>
  <r>
    <x v="2940"/>
    <x v="2507"/>
    <x v="30"/>
    <x v="92"/>
    <x v="82"/>
  </r>
  <r>
    <x v="2941"/>
    <x v="2508"/>
    <x v="30"/>
    <x v="92"/>
    <x v="115"/>
  </r>
  <r>
    <x v="2942"/>
    <x v="123"/>
    <x v="30"/>
    <x v="259"/>
    <x v="326"/>
  </r>
  <r>
    <x v="2943"/>
    <x v="2509"/>
    <x v="31"/>
    <x v="251"/>
    <x v="82"/>
  </r>
  <r>
    <x v="2944"/>
    <x v="2510"/>
    <x v="31"/>
    <x v="92"/>
    <x v="92"/>
  </r>
  <r>
    <x v="2945"/>
    <x v="2511"/>
    <x v="31"/>
    <x v="92"/>
    <x v="370"/>
  </r>
  <r>
    <x v="2946"/>
    <x v="2512"/>
    <x v="19"/>
    <x v="261"/>
    <x v="80"/>
  </r>
  <r>
    <x v="2947"/>
    <x v="2513"/>
    <x v="47"/>
    <x v="114"/>
    <x v="324"/>
  </r>
  <r>
    <x v="2948"/>
    <x v="2514"/>
    <x v="19"/>
    <x v="261"/>
    <x v="84"/>
  </r>
  <r>
    <x v="2949"/>
    <x v="273"/>
    <x v="19"/>
    <x v="261"/>
    <x v="115"/>
  </r>
  <r>
    <x v="2950"/>
    <x v="2515"/>
    <x v="19"/>
    <x v="261"/>
    <x v="29"/>
  </r>
  <r>
    <x v="2951"/>
    <x v="2516"/>
    <x v="19"/>
    <x v="261"/>
    <x v="87"/>
  </r>
  <r>
    <x v="2952"/>
    <x v="2517"/>
    <x v="19"/>
    <x v="261"/>
    <x v="85"/>
  </r>
  <r>
    <x v="2953"/>
    <x v="2518"/>
    <x v="19"/>
    <x v="261"/>
    <x v="253"/>
  </r>
  <r>
    <x v="2954"/>
    <x v="133"/>
    <x v="31"/>
    <x v="259"/>
    <x v="33"/>
  </r>
  <r>
    <x v="2955"/>
    <x v="2519"/>
    <x v="10"/>
    <x v="121"/>
    <x v="32"/>
  </r>
  <r>
    <x v="2956"/>
    <x v="2520"/>
    <x v="19"/>
    <x v="60"/>
    <x v="181"/>
  </r>
  <r>
    <x v="2957"/>
    <x v="2521"/>
    <x v="35"/>
    <x v="104"/>
    <x v="34"/>
  </r>
  <r>
    <x v="2958"/>
    <x v="2522"/>
    <x v="35"/>
    <x v="104"/>
    <x v="29"/>
  </r>
  <r>
    <x v="2959"/>
    <x v="2523"/>
    <x v="35"/>
    <x v="104"/>
    <x v="14"/>
  </r>
  <r>
    <x v="2960"/>
    <x v="2524"/>
    <x v="35"/>
    <x v="104"/>
    <x v="3"/>
  </r>
  <r>
    <x v="2961"/>
    <x v="2525"/>
    <x v="35"/>
    <x v="104"/>
    <x v="22"/>
  </r>
  <r>
    <x v="2962"/>
    <x v="2526"/>
    <x v="35"/>
    <x v="104"/>
    <x v="2"/>
  </r>
  <r>
    <x v="2963"/>
    <x v="2527"/>
    <x v="47"/>
    <x v="64"/>
    <x v="3"/>
  </r>
  <r>
    <x v="2964"/>
    <x v="2528"/>
    <x v="19"/>
    <x v="60"/>
    <x v="87"/>
  </r>
  <r>
    <x v="2965"/>
    <x v="2529"/>
    <x v="32"/>
    <x v="125"/>
    <x v="26"/>
  </r>
  <r>
    <x v="2966"/>
    <x v="2530"/>
    <x v="32"/>
    <x v="125"/>
    <x v="32"/>
  </r>
  <r>
    <x v="2967"/>
    <x v="2531"/>
    <x v="32"/>
    <x v="125"/>
    <x v="75"/>
  </r>
  <r>
    <x v="2968"/>
    <x v="2532"/>
    <x v="32"/>
    <x v="125"/>
    <x v="80"/>
  </r>
  <r>
    <x v="2969"/>
    <x v="2533"/>
    <x v="37"/>
    <x v="1"/>
    <x v="202"/>
  </r>
  <r>
    <x v="2970"/>
    <x v="2534"/>
    <x v="19"/>
    <x v="63"/>
    <x v="7"/>
  </r>
  <r>
    <x v="2971"/>
    <x v="2535"/>
    <x v="47"/>
    <x v="64"/>
    <x v="31"/>
  </r>
  <r>
    <x v="2972"/>
    <x v="2536"/>
    <x v="19"/>
    <x v="63"/>
    <x v="18"/>
  </r>
  <r>
    <x v="2973"/>
    <x v="2537"/>
    <x v="19"/>
    <x v="262"/>
    <x v="58"/>
  </r>
  <r>
    <x v="2974"/>
    <x v="2538"/>
    <x v="19"/>
    <x v="262"/>
    <x v="79"/>
  </r>
  <r>
    <x v="2975"/>
    <x v="2539"/>
    <x v="30"/>
    <x v="262"/>
    <x v="87"/>
  </r>
  <r>
    <x v="2976"/>
    <x v="2540"/>
    <x v="30"/>
    <x v="262"/>
    <x v="79"/>
  </r>
  <r>
    <x v="2977"/>
    <x v="2541"/>
    <x v="32"/>
    <x v="72"/>
    <x v="27"/>
  </r>
  <r>
    <x v="2978"/>
    <x v="2542"/>
    <x v="32"/>
    <x v="72"/>
    <x v="27"/>
  </r>
  <r>
    <x v="2979"/>
    <x v="2543"/>
    <x v="32"/>
    <x v="72"/>
    <x v="27"/>
  </r>
  <r>
    <x v="2980"/>
    <x v="2544"/>
    <x v="32"/>
    <x v="72"/>
    <x v="27"/>
  </r>
  <r>
    <x v="2981"/>
    <x v="1224"/>
    <x v="32"/>
    <x v="72"/>
    <x v="34"/>
  </r>
  <r>
    <x v="2982"/>
    <x v="2545"/>
    <x v="1"/>
    <x v="1"/>
    <x v="202"/>
  </r>
  <r>
    <x v="2983"/>
    <x v="2546"/>
    <x v="30"/>
    <x v="127"/>
    <x v="89"/>
  </r>
  <r>
    <x v="2984"/>
    <x v="2547"/>
    <x v="47"/>
    <x v="64"/>
    <x v="324"/>
  </r>
  <r>
    <x v="2985"/>
    <x v="2548"/>
    <x v="30"/>
    <x v="127"/>
    <x v="77"/>
  </r>
  <r>
    <x v="2986"/>
    <x v="2112"/>
    <x v="30"/>
    <x v="249"/>
    <x v="87"/>
  </r>
  <r>
    <x v="2987"/>
    <x v="2549"/>
    <x v="30"/>
    <x v="250"/>
    <x v="84"/>
  </r>
  <r>
    <x v="2988"/>
    <x v="1823"/>
    <x v="30"/>
    <x v="263"/>
    <x v="26"/>
  </r>
  <r>
    <x v="2989"/>
    <x v="2550"/>
    <x v="31"/>
    <x v="249"/>
    <x v="115"/>
  </r>
  <r>
    <x v="2990"/>
    <x v="2551"/>
    <x v="31"/>
    <x v="249"/>
    <x v="77"/>
  </r>
  <r>
    <x v="2991"/>
    <x v="2552"/>
    <x v="31"/>
    <x v="249"/>
    <x v="50"/>
  </r>
  <r>
    <x v="2992"/>
    <x v="2553"/>
    <x v="31"/>
    <x v="241"/>
    <x v="89"/>
  </r>
  <r>
    <x v="2993"/>
    <x v="2554"/>
    <x v="30"/>
    <x v="264"/>
    <x v="254"/>
  </r>
  <r>
    <x v="2994"/>
    <x v="2555"/>
    <x v="47"/>
    <x v="64"/>
    <x v="324"/>
  </r>
  <r>
    <x v="2995"/>
    <x v="2556"/>
    <x v="30"/>
    <x v="264"/>
    <x v="58"/>
  </r>
  <r>
    <x v="2996"/>
    <x v="2557"/>
    <x v="30"/>
    <x v="128"/>
    <x v="92"/>
  </r>
  <r>
    <x v="2997"/>
    <x v="1349"/>
    <x v="47"/>
    <x v="72"/>
    <x v="18"/>
  </r>
  <r>
    <x v="2998"/>
    <x v="2558"/>
    <x v="30"/>
    <x v="128"/>
    <x v="370"/>
  </r>
  <r>
    <x v="2999"/>
    <x v="2559"/>
    <x v="30"/>
    <x v="128"/>
    <x v="323"/>
  </r>
  <r>
    <x v="3000"/>
    <x v="2560"/>
    <x v="30"/>
    <x v="128"/>
    <x v="370"/>
  </r>
  <r>
    <x v="3001"/>
    <x v="2561"/>
    <x v="31"/>
    <x v="128"/>
    <x v="323"/>
  </r>
  <r>
    <x v="3002"/>
    <x v="232"/>
    <x v="31"/>
    <x v="128"/>
    <x v="8"/>
  </r>
  <r>
    <x v="3003"/>
    <x v="2562"/>
    <x v="31"/>
    <x v="128"/>
    <x v="92"/>
  </r>
  <r>
    <x v="3004"/>
    <x v="2563"/>
    <x v="30"/>
    <x v="124"/>
    <x v="87"/>
  </r>
  <r>
    <x v="3005"/>
    <x v="2564"/>
    <x v="47"/>
    <x v="14"/>
    <x v="560"/>
  </r>
  <r>
    <x v="3006"/>
    <x v="2565"/>
    <x v="30"/>
    <x v="124"/>
    <x v="240"/>
  </r>
  <r>
    <x v="3007"/>
    <x v="2566"/>
    <x v="30"/>
    <x v="124"/>
    <x v="324"/>
  </r>
  <r>
    <x v="3008"/>
    <x v="2567"/>
    <x v="30"/>
    <x v="124"/>
    <x v="24"/>
  </r>
  <r>
    <x v="3009"/>
    <x v="2568"/>
    <x v="30"/>
    <x v="124"/>
    <x v="77"/>
  </r>
  <r>
    <x v="3010"/>
    <x v="2569"/>
    <x v="30"/>
    <x v="124"/>
    <x v="252"/>
  </r>
  <r>
    <x v="3011"/>
    <x v="2570"/>
    <x v="32"/>
    <x v="124"/>
    <x v="86"/>
  </r>
  <r>
    <x v="3012"/>
    <x v="2571"/>
    <x v="32"/>
    <x v="229"/>
    <x v="58"/>
  </r>
  <r>
    <x v="3013"/>
    <x v="2572"/>
    <x v="30"/>
    <x v="265"/>
    <x v="20"/>
  </r>
  <r>
    <x v="3014"/>
    <x v="2573"/>
    <x v="47"/>
    <x v="14"/>
    <x v="561"/>
  </r>
  <r>
    <x v="3015"/>
    <x v="2574"/>
    <x v="30"/>
    <x v="265"/>
    <x v="36"/>
  </r>
  <r>
    <x v="3016"/>
    <x v="2575"/>
    <x v="31"/>
    <x v="124"/>
    <x v="80"/>
  </r>
  <r>
    <x v="3017"/>
    <x v="2576"/>
    <x v="31"/>
    <x v="124"/>
    <x v="89"/>
  </r>
  <r>
    <x v="3018"/>
    <x v="2577"/>
    <x v="31"/>
    <x v="124"/>
    <x v="26"/>
  </r>
  <r>
    <x v="3019"/>
    <x v="2578"/>
    <x v="31"/>
    <x v="124"/>
    <x v="79"/>
  </r>
  <r>
    <x v="3020"/>
    <x v="2579"/>
    <x v="31"/>
    <x v="124"/>
    <x v="29"/>
  </r>
  <r>
    <x v="3021"/>
    <x v="2580"/>
    <x v="30"/>
    <x v="266"/>
    <x v="77"/>
  </r>
  <r>
    <x v="3022"/>
    <x v="2564"/>
    <x v="47"/>
    <x v="191"/>
    <x v="392"/>
  </r>
  <r>
    <x v="3023"/>
    <x v="2581"/>
    <x v="31"/>
    <x v="266"/>
    <x v="249"/>
  </r>
  <r>
    <x v="3024"/>
    <x v="2582"/>
    <x v="32"/>
    <x v="128"/>
    <x v="301"/>
  </r>
  <r>
    <x v="3025"/>
    <x v="2583"/>
    <x v="32"/>
    <x v="128"/>
    <x v="238"/>
  </r>
  <r>
    <x v="3026"/>
    <x v="2584"/>
    <x v="32"/>
    <x v="128"/>
    <x v="253"/>
  </r>
  <r>
    <x v="3027"/>
    <x v="2585"/>
    <x v="32"/>
    <x v="128"/>
    <x v="84"/>
  </r>
  <r>
    <x v="3028"/>
    <x v="2586"/>
    <x v="8"/>
    <x v="128"/>
    <x v="82"/>
  </r>
  <r>
    <x v="3029"/>
    <x v="2587"/>
    <x v="32"/>
    <x v="128"/>
    <x v="118"/>
  </r>
  <r>
    <x v="3030"/>
    <x v="2588"/>
    <x v="8"/>
    <x v="128"/>
    <x v="0"/>
  </r>
  <r>
    <x v="3031"/>
    <x v="2589"/>
    <x v="31"/>
    <x v="267"/>
    <x v="87"/>
  </r>
  <r>
    <x v="3032"/>
    <x v="2573"/>
    <x v="47"/>
    <x v="191"/>
    <x v="562"/>
  </r>
  <r>
    <x v="3033"/>
    <x v="2590"/>
    <x v="31"/>
    <x v="267"/>
    <x v="58"/>
  </r>
  <r>
    <x v="3034"/>
    <x v="2591"/>
    <x v="31"/>
    <x v="267"/>
    <x v="89"/>
  </r>
  <r>
    <x v="3035"/>
    <x v="2592"/>
    <x v="32"/>
    <x v="260"/>
    <x v="0"/>
  </r>
  <r>
    <x v="3036"/>
    <x v="2066"/>
    <x v="32"/>
    <x v="251"/>
    <x v="326"/>
  </r>
  <r>
    <x v="3037"/>
    <x v="2593"/>
    <x v="32"/>
    <x v="268"/>
    <x v="310"/>
  </r>
  <r>
    <x v="3038"/>
    <x v="123"/>
    <x v="32"/>
    <x v="35"/>
    <x v="238"/>
  </r>
  <r>
    <x v="3039"/>
    <x v="2594"/>
    <x v="47"/>
    <x v="9"/>
    <x v="16"/>
  </r>
  <r>
    <x v="3040"/>
    <x v="2595"/>
    <x v="32"/>
    <x v="120"/>
    <x v="0"/>
  </r>
  <r>
    <x v="3041"/>
    <x v="2596"/>
    <x v="32"/>
    <x v="120"/>
    <x v="92"/>
  </r>
  <r>
    <x v="3042"/>
    <x v="2597"/>
    <x v="32"/>
    <x v="120"/>
    <x v="0"/>
  </r>
  <r>
    <x v="3043"/>
    <x v="2598"/>
    <x v="32"/>
    <x v="120"/>
    <x v="323"/>
  </r>
  <r>
    <x v="3044"/>
    <x v="2599"/>
    <x v="31"/>
    <x v="110"/>
    <x v="8"/>
  </r>
  <r>
    <x v="3045"/>
    <x v="2573"/>
    <x v="47"/>
    <x v="9"/>
    <x v="10"/>
  </r>
  <r>
    <x v="3046"/>
    <x v="2600"/>
    <x v="31"/>
    <x v="110"/>
    <x v="323"/>
  </r>
  <r>
    <x v="3047"/>
    <x v="2601"/>
    <x v="31"/>
    <x v="38"/>
    <x v="323"/>
  </r>
  <r>
    <x v="3048"/>
    <x v="2602"/>
    <x v="32"/>
    <x v="110"/>
    <x v="253"/>
  </r>
  <r>
    <x v="3049"/>
    <x v="2603"/>
    <x v="32"/>
    <x v="230"/>
    <x v="82"/>
  </r>
  <r>
    <x v="3050"/>
    <x v="2604"/>
    <x v="32"/>
    <x v="38"/>
    <x v="240"/>
  </r>
  <r>
    <x v="3051"/>
    <x v="10"/>
    <x v="2"/>
    <x v="173"/>
    <x v="87"/>
  </r>
  <r>
    <x v="3052"/>
    <x v="2605"/>
    <x v="31"/>
    <x v="269"/>
    <x v="86"/>
  </r>
  <r>
    <x v="3053"/>
    <x v="2606"/>
    <x v="32"/>
    <x v="249"/>
    <x v="326"/>
  </r>
  <r>
    <x v="3054"/>
    <x v="2607"/>
    <x v="32"/>
    <x v="241"/>
    <x v="89"/>
  </r>
  <r>
    <x v="3055"/>
    <x v="354"/>
    <x v="32"/>
    <x v="240"/>
    <x v="115"/>
  </r>
  <r>
    <x v="3056"/>
    <x v="2608"/>
    <x v="32"/>
    <x v="250"/>
    <x v="323"/>
  </r>
  <r>
    <x v="3057"/>
    <x v="2609"/>
    <x v="32"/>
    <x v="250"/>
    <x v="86"/>
  </r>
  <r>
    <x v="3058"/>
    <x v="949"/>
    <x v="12"/>
    <x v="270"/>
    <x v="249"/>
  </r>
  <r>
    <x v="3059"/>
    <x v="2610"/>
    <x v="32"/>
    <x v="137"/>
    <x v="15"/>
  </r>
  <r>
    <x v="3060"/>
    <x v="1197"/>
    <x v="11"/>
    <x v="14"/>
    <x v="277"/>
  </r>
  <r>
    <x v="3061"/>
    <x v="1480"/>
    <x v="8"/>
    <x v="72"/>
    <x v="27"/>
  </r>
  <r>
    <x v="3062"/>
    <x v="2611"/>
    <x v="8"/>
    <x v="72"/>
    <x v="27"/>
  </r>
  <r>
    <x v="3063"/>
    <x v="2612"/>
    <x v="8"/>
    <x v="72"/>
    <x v="27"/>
  </r>
  <r>
    <x v="3064"/>
    <x v="2613"/>
    <x v="8"/>
    <x v="72"/>
    <x v="27"/>
  </r>
  <r>
    <x v="3065"/>
    <x v="2614"/>
    <x v="8"/>
    <x v="72"/>
    <x v="27"/>
  </r>
  <r>
    <x v="3066"/>
    <x v="2615"/>
    <x v="8"/>
    <x v="72"/>
    <x v="27"/>
  </r>
  <r>
    <x v="3067"/>
    <x v="2616"/>
    <x v="33"/>
    <x v="72"/>
    <x v="13"/>
  </r>
  <r>
    <x v="3068"/>
    <x v="2617"/>
    <x v="33"/>
    <x v="108"/>
    <x v="5"/>
  </r>
  <r>
    <x v="3069"/>
    <x v="2618"/>
    <x v="33"/>
    <x v="108"/>
    <x v="5"/>
  </r>
  <r>
    <x v="3070"/>
    <x v="2619"/>
    <x v="33"/>
    <x v="108"/>
    <x v="5"/>
  </r>
  <r>
    <x v="3071"/>
    <x v="2620"/>
    <x v="33"/>
    <x v="108"/>
    <x v="5"/>
  </r>
  <r>
    <x v="3072"/>
    <x v="2621"/>
    <x v="33"/>
    <x v="108"/>
    <x v="5"/>
  </r>
  <r>
    <x v="3073"/>
    <x v="2622"/>
    <x v="34"/>
    <x v="72"/>
    <x v="13"/>
  </r>
  <r>
    <x v="3074"/>
    <x v="2623"/>
    <x v="34"/>
    <x v="11"/>
    <x v="218"/>
  </r>
  <r>
    <x v="3075"/>
    <x v="2624"/>
    <x v="34"/>
    <x v="11"/>
    <x v="27"/>
  </r>
  <r>
    <x v="3076"/>
    <x v="2625"/>
    <x v="34"/>
    <x v="11"/>
    <x v="27"/>
  </r>
  <r>
    <x v="3077"/>
    <x v="2626"/>
    <x v="34"/>
    <x v="11"/>
    <x v="27"/>
  </r>
  <r>
    <x v="3078"/>
    <x v="2627"/>
    <x v="34"/>
    <x v="11"/>
    <x v="27"/>
  </r>
  <r>
    <x v="3079"/>
    <x v="2628"/>
    <x v="34"/>
    <x v="11"/>
    <x v="27"/>
  </r>
  <r>
    <x v="3080"/>
    <x v="2629"/>
    <x v="9"/>
    <x v="72"/>
    <x v="34"/>
  </r>
  <r>
    <x v="3081"/>
    <x v="2630"/>
    <x v="9"/>
    <x v="11"/>
    <x v="2"/>
  </r>
  <r>
    <x v="3082"/>
    <x v="2631"/>
    <x v="9"/>
    <x v="11"/>
    <x v="27"/>
  </r>
  <r>
    <x v="3083"/>
    <x v="2632"/>
    <x v="9"/>
    <x v="11"/>
    <x v="27"/>
  </r>
  <r>
    <x v="3084"/>
    <x v="2633"/>
    <x v="9"/>
    <x v="11"/>
    <x v="27"/>
  </r>
  <r>
    <x v="3085"/>
    <x v="2634"/>
    <x v="9"/>
    <x v="11"/>
    <x v="27"/>
  </r>
  <r>
    <x v="3086"/>
    <x v="2635"/>
    <x v="9"/>
    <x v="11"/>
    <x v="27"/>
  </r>
  <r>
    <x v="3087"/>
    <x v="2636"/>
    <x v="35"/>
    <x v="72"/>
    <x v="14"/>
  </r>
  <r>
    <x v="3088"/>
    <x v="2637"/>
    <x v="35"/>
    <x v="72"/>
    <x v="218"/>
  </r>
  <r>
    <x v="3089"/>
    <x v="2638"/>
    <x v="47"/>
    <x v="68"/>
    <x v="563"/>
  </r>
  <r>
    <x v="3090"/>
    <x v="2639"/>
    <x v="23"/>
    <x v="68"/>
    <x v="563"/>
  </r>
  <r>
    <x v="3091"/>
    <x v="2548"/>
    <x v="33"/>
    <x v="94"/>
    <x v="181"/>
  </r>
  <r>
    <x v="3092"/>
    <x v="2640"/>
    <x v="34"/>
    <x v="94"/>
    <x v="80"/>
  </r>
  <r>
    <x v="3093"/>
    <x v="2641"/>
    <x v="9"/>
    <x v="271"/>
    <x v="75"/>
  </r>
  <r>
    <x v="3094"/>
    <x v="2642"/>
    <x v="35"/>
    <x v="272"/>
    <x v="239"/>
  </r>
  <r>
    <x v="3095"/>
    <x v="2643"/>
    <x v="35"/>
    <x v="273"/>
    <x v="91"/>
  </r>
  <r>
    <x v="3096"/>
    <x v="2644"/>
    <x v="8"/>
    <x v="249"/>
    <x v="249"/>
  </r>
  <r>
    <x v="3097"/>
    <x v="2548"/>
    <x v="8"/>
    <x v="127"/>
    <x v="85"/>
  </r>
  <r>
    <x v="3098"/>
    <x v="2645"/>
    <x v="8"/>
    <x v="241"/>
    <x v="323"/>
  </r>
  <r>
    <x v="3099"/>
    <x v="2064"/>
    <x v="8"/>
    <x v="240"/>
    <x v="253"/>
  </r>
  <r>
    <x v="3100"/>
    <x v="2646"/>
    <x v="8"/>
    <x v="250"/>
    <x v="85"/>
  </r>
  <r>
    <x v="3101"/>
    <x v="2112"/>
    <x v="33"/>
    <x v="249"/>
    <x v="75"/>
  </r>
  <r>
    <x v="3102"/>
    <x v="1227"/>
    <x v="33"/>
    <x v="249"/>
    <x v="28"/>
  </r>
  <r>
    <x v="3103"/>
    <x v="2066"/>
    <x v="33"/>
    <x v="241"/>
    <x v="253"/>
  </r>
  <r>
    <x v="3104"/>
    <x v="172"/>
    <x v="33"/>
    <x v="240"/>
    <x v="240"/>
  </r>
  <r>
    <x v="3105"/>
    <x v="2647"/>
    <x v="33"/>
    <x v="274"/>
    <x v="77"/>
  </r>
  <r>
    <x v="3106"/>
    <x v="2648"/>
    <x v="34"/>
    <x v="250"/>
    <x v="0"/>
  </r>
  <r>
    <x v="3107"/>
    <x v="2649"/>
    <x v="34"/>
    <x v="241"/>
    <x v="301"/>
  </r>
  <r>
    <x v="3108"/>
    <x v="917"/>
    <x v="34"/>
    <x v="250"/>
    <x v="89"/>
  </r>
  <r>
    <x v="3109"/>
    <x v="2650"/>
    <x v="34"/>
    <x v="249"/>
    <x v="115"/>
  </r>
  <r>
    <x v="3110"/>
    <x v="2651"/>
    <x v="34"/>
    <x v="269"/>
    <x v="0"/>
  </r>
  <r>
    <x v="3111"/>
    <x v="1246"/>
    <x v="11"/>
    <x v="9"/>
    <x v="325"/>
  </r>
  <r>
    <x v="3112"/>
    <x v="2652"/>
    <x v="9"/>
    <x v="127"/>
    <x v="86"/>
  </r>
  <r>
    <x v="3113"/>
    <x v="2653"/>
    <x v="9"/>
    <x v="249"/>
    <x v="87"/>
  </r>
  <r>
    <x v="3114"/>
    <x v="2654"/>
    <x v="9"/>
    <x v="226"/>
    <x v="80"/>
  </r>
  <r>
    <x v="3115"/>
    <x v="2655"/>
    <x v="9"/>
    <x v="250"/>
    <x v="0"/>
  </r>
  <r>
    <x v="3116"/>
    <x v="2656"/>
    <x v="9"/>
    <x v="275"/>
    <x v="77"/>
  </r>
  <r>
    <x v="3117"/>
    <x v="1227"/>
    <x v="35"/>
    <x v="249"/>
    <x v="26"/>
  </r>
  <r>
    <x v="3118"/>
    <x v="2112"/>
    <x v="35"/>
    <x v="249"/>
    <x v="86"/>
  </r>
  <r>
    <x v="3119"/>
    <x v="2657"/>
    <x v="35"/>
    <x v="127"/>
    <x v="80"/>
  </r>
  <r>
    <x v="3120"/>
    <x v="2658"/>
    <x v="35"/>
    <x v="250"/>
    <x v="323"/>
  </r>
  <r>
    <x v="3121"/>
    <x v="2062"/>
    <x v="35"/>
    <x v="250"/>
    <x v="239"/>
  </r>
  <r>
    <x v="3122"/>
    <x v="2659"/>
    <x v="47"/>
    <x v="9"/>
    <x v="426"/>
  </r>
  <r>
    <x v="3123"/>
    <x v="2660"/>
    <x v="8"/>
    <x v="236"/>
    <x v="89"/>
  </r>
  <r>
    <x v="3124"/>
    <x v="2661"/>
    <x v="8"/>
    <x v="236"/>
    <x v="323"/>
  </r>
  <r>
    <x v="3125"/>
    <x v="2662"/>
    <x v="8"/>
    <x v="236"/>
    <x v="253"/>
  </r>
  <r>
    <x v="3126"/>
    <x v="2663"/>
    <x v="8"/>
    <x v="236"/>
    <x v="89"/>
  </r>
  <r>
    <x v="3127"/>
    <x v="2664"/>
    <x v="8"/>
    <x v="229"/>
    <x v="20"/>
  </r>
  <r>
    <x v="3128"/>
    <x v="2665"/>
    <x v="33"/>
    <x v="236"/>
    <x v="50"/>
  </r>
  <r>
    <x v="3129"/>
    <x v="2666"/>
    <x v="33"/>
    <x v="236"/>
    <x v="236"/>
  </r>
  <r>
    <x v="3130"/>
    <x v="2667"/>
    <x v="33"/>
    <x v="236"/>
    <x v="115"/>
  </r>
  <r>
    <x v="3131"/>
    <x v="2668"/>
    <x v="33"/>
    <x v="276"/>
    <x v="118"/>
  </r>
  <r>
    <x v="3132"/>
    <x v="2669"/>
    <x v="34"/>
    <x v="128"/>
    <x v="87"/>
  </r>
  <r>
    <x v="3133"/>
    <x v="2670"/>
    <x v="47"/>
    <x v="245"/>
    <x v="482"/>
  </r>
  <r>
    <x v="3134"/>
    <x v="2671"/>
    <x v="34"/>
    <x v="128"/>
    <x v="50"/>
  </r>
  <r>
    <x v="3135"/>
    <x v="2672"/>
    <x v="34"/>
    <x v="137"/>
    <x v="115"/>
  </r>
  <r>
    <x v="3136"/>
    <x v="2673"/>
    <x v="9"/>
    <x v="128"/>
    <x v="115"/>
  </r>
  <r>
    <x v="3137"/>
    <x v="2674"/>
    <x v="9"/>
    <x v="128"/>
    <x v="370"/>
  </r>
  <r>
    <x v="3138"/>
    <x v="2675"/>
    <x v="35"/>
    <x v="277"/>
    <x v="3"/>
  </r>
  <r>
    <x v="3139"/>
    <x v="2676"/>
    <x v="35"/>
    <x v="128"/>
    <x v="16"/>
  </r>
  <r>
    <x v="3140"/>
    <x v="2677"/>
    <x v="11"/>
    <x v="64"/>
    <x v="324"/>
  </r>
  <r>
    <x v="3141"/>
    <x v="2678"/>
    <x v="9"/>
    <x v="219"/>
    <x v="77"/>
  </r>
  <r>
    <x v="3142"/>
    <x v="2679"/>
    <x v="35"/>
    <x v="219"/>
    <x v="79"/>
  </r>
  <r>
    <x v="3143"/>
    <x v="2680"/>
    <x v="8"/>
    <x v="125"/>
    <x v="254"/>
  </r>
  <r>
    <x v="3144"/>
    <x v="2681"/>
    <x v="8"/>
    <x v="104"/>
    <x v="115"/>
  </r>
  <r>
    <x v="3145"/>
    <x v="2682"/>
    <x v="8"/>
    <x v="125"/>
    <x v="26"/>
  </r>
  <r>
    <x v="3146"/>
    <x v="2683"/>
    <x v="8"/>
    <x v="125"/>
    <x v="326"/>
  </r>
  <r>
    <x v="3147"/>
    <x v="2684"/>
    <x v="33"/>
    <x v="125"/>
    <x v="32"/>
  </r>
  <r>
    <x v="3148"/>
    <x v="2685"/>
    <x v="47"/>
    <x v="118"/>
    <x v="511"/>
  </r>
  <r>
    <x v="3149"/>
    <x v="2686"/>
    <x v="33"/>
    <x v="125"/>
    <x v="323"/>
  </r>
  <r>
    <x v="3150"/>
    <x v="2687"/>
    <x v="33"/>
    <x v="125"/>
    <x v="58"/>
  </r>
  <r>
    <x v="3151"/>
    <x v="2688"/>
    <x v="34"/>
    <x v="125"/>
    <x v="29"/>
  </r>
  <r>
    <x v="3152"/>
    <x v="2689"/>
    <x v="34"/>
    <x v="125"/>
    <x v="47"/>
  </r>
  <r>
    <x v="3153"/>
    <x v="2690"/>
    <x v="34"/>
    <x v="125"/>
    <x v="86"/>
  </r>
  <r>
    <x v="3154"/>
    <x v="2691"/>
    <x v="34"/>
    <x v="278"/>
    <x v="249"/>
  </r>
  <r>
    <x v="3155"/>
    <x v="2692"/>
    <x v="34"/>
    <x v="45"/>
    <x v="89"/>
  </r>
  <r>
    <x v="3156"/>
    <x v="2693"/>
    <x v="9"/>
    <x v="125"/>
    <x v="217"/>
  </r>
  <r>
    <x v="3157"/>
    <x v="2694"/>
    <x v="9"/>
    <x v="125"/>
    <x v="25"/>
  </r>
  <r>
    <x v="3158"/>
    <x v="10"/>
    <x v="6"/>
    <x v="173"/>
    <x v="79"/>
  </r>
  <r>
    <x v="3159"/>
    <x v="2695"/>
    <x v="9"/>
    <x v="125"/>
    <x v="254"/>
  </r>
  <r>
    <x v="3160"/>
    <x v="2696"/>
    <x v="47"/>
    <x v="118"/>
    <x v="466"/>
  </r>
  <r>
    <x v="3161"/>
    <x v="2697"/>
    <x v="35"/>
    <x v="125"/>
    <x v="231"/>
  </r>
  <r>
    <x v="3162"/>
    <x v="2698"/>
    <x v="35"/>
    <x v="125"/>
    <x v="75"/>
  </r>
  <r>
    <x v="3163"/>
    <x v="2699"/>
    <x v="12"/>
    <x v="279"/>
    <x v="359"/>
  </r>
  <r>
    <x v="3164"/>
    <x v="2700"/>
    <x v="35"/>
    <x v="45"/>
    <x v="79"/>
  </r>
  <r>
    <x v="3165"/>
    <x v="2701"/>
    <x v="8"/>
    <x v="120"/>
    <x v="24"/>
  </r>
  <r>
    <x v="3166"/>
    <x v="2702"/>
    <x v="8"/>
    <x v="120"/>
    <x v="89"/>
  </r>
  <r>
    <x v="3167"/>
    <x v="2703"/>
    <x v="8"/>
    <x v="120"/>
    <x v="240"/>
  </r>
  <r>
    <x v="3168"/>
    <x v="2704"/>
    <x v="8"/>
    <x v="120"/>
    <x v="0"/>
  </r>
  <r>
    <x v="3169"/>
    <x v="2705"/>
    <x v="33"/>
    <x v="120"/>
    <x v="0"/>
  </r>
  <r>
    <x v="3170"/>
    <x v="2706"/>
    <x v="33"/>
    <x v="120"/>
    <x v="0"/>
  </r>
  <r>
    <x v="3171"/>
    <x v="2707"/>
    <x v="33"/>
    <x v="276"/>
    <x v="325"/>
  </r>
  <r>
    <x v="3172"/>
    <x v="2708"/>
    <x v="33"/>
    <x v="276"/>
    <x v="33"/>
  </r>
  <r>
    <x v="3173"/>
    <x v="2709"/>
    <x v="8"/>
    <x v="280"/>
    <x v="42"/>
  </r>
  <r>
    <x v="3174"/>
    <x v="2710"/>
    <x v="8"/>
    <x v="281"/>
    <x v="29"/>
  </r>
  <r>
    <x v="3175"/>
    <x v="2711"/>
    <x v="8"/>
    <x v="38"/>
    <x v="370"/>
  </r>
  <r>
    <x v="3176"/>
    <x v="2712"/>
    <x v="33"/>
    <x v="282"/>
    <x v="118"/>
  </r>
  <r>
    <x v="3177"/>
    <x v="2713"/>
    <x v="34"/>
    <x v="281"/>
    <x v="244"/>
  </r>
  <r>
    <x v="3178"/>
    <x v="2714"/>
    <x v="9"/>
    <x v="38"/>
    <x v="310"/>
  </r>
  <r>
    <x v="3179"/>
    <x v="2715"/>
    <x v="9"/>
    <x v="230"/>
    <x v="240"/>
  </r>
  <r>
    <x v="3180"/>
    <x v="2716"/>
    <x v="35"/>
    <x v="281"/>
    <x v="181"/>
  </r>
  <r>
    <x v="3181"/>
    <x v="2717"/>
    <x v="9"/>
    <x v="271"/>
    <x v="181"/>
  </r>
  <r>
    <x v="3182"/>
    <x v="2718"/>
    <x v="9"/>
    <x v="128"/>
    <x v="78"/>
  </r>
  <r>
    <x v="3183"/>
    <x v="2719"/>
    <x v="35"/>
    <x v="283"/>
    <x v="0"/>
  </r>
  <r>
    <x v="3184"/>
    <x v="2720"/>
    <x v="35"/>
    <x v="283"/>
    <x v="249"/>
  </r>
  <r>
    <x v="3185"/>
    <x v="2721"/>
    <x v="47"/>
    <x v="284"/>
    <x v="30"/>
  </r>
  <r>
    <x v="3186"/>
    <x v="912"/>
    <x v="8"/>
    <x v="92"/>
    <x v="253"/>
  </r>
  <r>
    <x v="3187"/>
    <x v="1322"/>
    <x v="8"/>
    <x v="92"/>
    <x v="0"/>
  </r>
  <r>
    <x v="3188"/>
    <x v="1471"/>
    <x v="8"/>
    <x v="94"/>
    <x v="24"/>
  </r>
  <r>
    <x v="3189"/>
    <x v="124"/>
    <x v="8"/>
    <x v="35"/>
    <x v="9"/>
  </r>
  <r>
    <x v="3190"/>
    <x v="2722"/>
    <x v="33"/>
    <x v="92"/>
    <x v="87"/>
  </r>
  <r>
    <x v="3191"/>
    <x v="2723"/>
    <x v="33"/>
    <x v="268"/>
    <x v="87"/>
  </r>
  <r>
    <x v="3192"/>
    <x v="2724"/>
    <x v="33"/>
    <x v="92"/>
    <x v="85"/>
  </r>
  <r>
    <x v="3193"/>
    <x v="2725"/>
    <x v="33"/>
    <x v="259"/>
    <x v="275"/>
  </r>
  <r>
    <x v="3194"/>
    <x v="2726"/>
    <x v="43"/>
    <x v="9"/>
    <x v="370"/>
  </r>
  <r>
    <x v="3195"/>
    <x v="2726"/>
    <x v="43"/>
    <x v="9"/>
    <x v="326"/>
  </r>
  <r>
    <x v="3196"/>
    <x v="2727"/>
    <x v="43"/>
    <x v="9"/>
    <x v="293"/>
  </r>
  <r>
    <x v="3197"/>
    <x v="2728"/>
    <x v="33"/>
    <x v="128"/>
    <x v="90"/>
  </r>
  <r>
    <x v="3198"/>
    <x v="2729"/>
    <x v="33"/>
    <x v="128"/>
    <x v="92"/>
  </r>
  <r>
    <x v="3199"/>
    <x v="2730"/>
    <x v="34"/>
    <x v="128"/>
    <x v="370"/>
  </r>
  <r>
    <x v="3200"/>
    <x v="2731"/>
    <x v="34"/>
    <x v="71"/>
    <x v="82"/>
  </r>
  <r>
    <x v="3201"/>
    <x v="2732"/>
    <x v="11"/>
    <x v="114"/>
    <x v="307"/>
  </r>
  <r>
    <x v="3202"/>
    <x v="2733"/>
    <x v="3"/>
    <x v="3"/>
    <x v="202"/>
  </r>
  <r>
    <x v="3203"/>
    <x v="2734"/>
    <x v="11"/>
    <x v="114"/>
    <x v="10"/>
  </r>
  <r>
    <x v="3204"/>
    <x v="2055"/>
    <x v="12"/>
    <x v="285"/>
    <x v="52"/>
  </r>
  <r>
    <x v="3205"/>
    <x v="2735"/>
    <x v="11"/>
    <x v="114"/>
    <x v="330"/>
  </r>
  <r>
    <x v="3206"/>
    <x v="2736"/>
    <x v="33"/>
    <x v="220"/>
    <x v="81"/>
  </r>
  <r>
    <x v="3207"/>
    <x v="2737"/>
    <x v="8"/>
    <x v="220"/>
    <x v="244"/>
  </r>
  <r>
    <x v="3208"/>
    <x v="2738"/>
    <x v="33"/>
    <x v="220"/>
    <x v="370"/>
  </r>
  <r>
    <x v="3209"/>
    <x v="2739"/>
    <x v="33"/>
    <x v="220"/>
    <x v="95"/>
  </r>
  <r>
    <x v="3210"/>
    <x v="2740"/>
    <x v="34"/>
    <x v="230"/>
    <x v="318"/>
  </r>
  <r>
    <x v="3211"/>
    <x v="2741"/>
    <x v="34"/>
    <x v="220"/>
    <x v="83"/>
  </r>
  <r>
    <x v="3212"/>
    <x v="2742"/>
    <x v="9"/>
    <x v="271"/>
    <x v="75"/>
  </r>
  <r>
    <x v="3213"/>
    <x v="2743"/>
    <x v="9"/>
    <x v="271"/>
    <x v="50"/>
  </r>
  <r>
    <x v="3214"/>
    <x v="2744"/>
    <x v="9"/>
    <x v="271"/>
    <x v="370"/>
  </r>
  <r>
    <x v="3215"/>
    <x v="2745"/>
    <x v="34"/>
    <x v="120"/>
    <x v="249"/>
  </r>
  <r>
    <x v="3216"/>
    <x v="2746"/>
    <x v="11"/>
    <x v="114"/>
    <x v="564"/>
  </r>
  <r>
    <x v="3217"/>
    <x v="2747"/>
    <x v="34"/>
    <x v="120"/>
    <x v="240"/>
  </r>
  <r>
    <x v="3218"/>
    <x v="2748"/>
    <x v="34"/>
    <x v="120"/>
    <x v="25"/>
  </r>
  <r>
    <x v="3219"/>
    <x v="2749"/>
    <x v="9"/>
    <x v="120"/>
    <x v="82"/>
  </r>
  <r>
    <x v="3220"/>
    <x v="2750"/>
    <x v="9"/>
    <x v="120"/>
    <x v="79"/>
  </r>
  <r>
    <x v="3221"/>
    <x v="2751"/>
    <x v="9"/>
    <x v="120"/>
    <x v="92"/>
  </r>
  <r>
    <x v="3222"/>
    <x v="2752"/>
    <x v="35"/>
    <x v="120"/>
    <x v="325"/>
  </r>
  <r>
    <x v="3223"/>
    <x v="2753"/>
    <x v="35"/>
    <x v="120"/>
    <x v="82"/>
  </r>
  <r>
    <x v="3224"/>
    <x v="2754"/>
    <x v="34"/>
    <x v="92"/>
    <x v="0"/>
  </r>
  <r>
    <x v="3225"/>
    <x v="2755"/>
    <x v="47"/>
    <x v="143"/>
    <x v="24"/>
  </r>
  <r>
    <x v="3226"/>
    <x v="2756"/>
    <x v="34"/>
    <x v="71"/>
    <x v="94"/>
  </r>
  <r>
    <x v="3227"/>
    <x v="2757"/>
    <x v="34"/>
    <x v="286"/>
    <x v="81"/>
  </r>
  <r>
    <x v="3228"/>
    <x v="193"/>
    <x v="34"/>
    <x v="259"/>
    <x v="25"/>
  </r>
  <r>
    <x v="3229"/>
    <x v="2758"/>
    <x v="9"/>
    <x v="287"/>
    <x v="86"/>
  </r>
  <r>
    <x v="3230"/>
    <x v="2759"/>
    <x v="33"/>
    <x v="288"/>
    <x v="90"/>
  </r>
  <r>
    <x v="3231"/>
    <x v="2760"/>
    <x v="34"/>
    <x v="120"/>
    <x v="42"/>
  </r>
  <r>
    <x v="3232"/>
    <x v="2761"/>
    <x v="35"/>
    <x v="92"/>
    <x v="32"/>
  </r>
  <r>
    <x v="3233"/>
    <x v="2762"/>
    <x v="35"/>
    <x v="92"/>
    <x v="244"/>
  </r>
  <r>
    <x v="3234"/>
    <x v="932"/>
    <x v="35"/>
    <x v="36"/>
    <x v="306"/>
  </r>
  <r>
    <x v="3235"/>
    <x v="2016"/>
    <x v="47"/>
    <x v="64"/>
    <x v="18"/>
  </r>
  <r>
    <x v="3236"/>
    <x v="2763"/>
    <x v="33"/>
    <x v="104"/>
    <x v="26"/>
  </r>
  <r>
    <x v="3237"/>
    <x v="2764"/>
    <x v="34"/>
    <x v="104"/>
    <x v="326"/>
  </r>
  <r>
    <x v="3238"/>
    <x v="2765"/>
    <x v="9"/>
    <x v="289"/>
    <x v="50"/>
  </r>
  <r>
    <x v="3239"/>
    <x v="2766"/>
    <x v="35"/>
    <x v="104"/>
    <x v="0"/>
  </r>
  <r>
    <x v="3240"/>
    <x v="2767"/>
    <x v="35"/>
    <x v="290"/>
    <x v="78"/>
  </r>
  <r>
    <x v="3241"/>
    <x v="2768"/>
    <x v="35"/>
    <x v="291"/>
    <x v="225"/>
  </r>
  <r>
    <x v="3242"/>
    <x v="2769"/>
    <x v="47"/>
    <x v="112"/>
    <x v="324"/>
  </r>
  <r>
    <x v="3243"/>
    <x v="2770"/>
    <x v="43"/>
    <x v="145"/>
    <x v="245"/>
  </r>
  <r>
    <x v="3244"/>
    <x v="2771"/>
    <x v="9"/>
    <x v="286"/>
    <x v="48"/>
  </r>
  <r>
    <x v="3245"/>
    <x v="1152"/>
    <x v="9"/>
    <x v="92"/>
    <x v="81"/>
  </r>
  <r>
    <x v="3246"/>
    <x v="719"/>
    <x v="9"/>
    <x v="92"/>
    <x v="306"/>
  </r>
  <r>
    <x v="3247"/>
    <x v="2772"/>
    <x v="35"/>
    <x v="286"/>
    <x v="90"/>
  </r>
  <r>
    <x v="3248"/>
    <x v="2773"/>
    <x v="35"/>
    <x v="92"/>
    <x v="244"/>
  </r>
  <r>
    <x v="3249"/>
    <x v="123"/>
    <x v="35"/>
    <x v="259"/>
    <x v="91"/>
  </r>
  <r>
    <x v="3250"/>
    <x v="2774"/>
    <x v="43"/>
    <x v="7"/>
    <x v="310"/>
  </r>
  <r>
    <x v="3251"/>
    <x v="2775"/>
    <x v="43"/>
    <x v="7"/>
    <x v="367"/>
  </r>
  <r>
    <x v="3252"/>
    <x v="2776"/>
    <x v="8"/>
    <x v="292"/>
    <x v="202"/>
  </r>
  <r>
    <x v="3253"/>
    <x v="2777"/>
    <x v="8"/>
    <x v="128"/>
    <x v="13"/>
  </r>
  <r>
    <x v="3254"/>
    <x v="2778"/>
    <x v="8"/>
    <x v="110"/>
    <x v="49"/>
  </r>
  <r>
    <x v="3255"/>
    <x v="2779"/>
    <x v="8"/>
    <x v="293"/>
    <x v="13"/>
  </r>
  <r>
    <x v="3256"/>
    <x v="2780"/>
    <x v="8"/>
    <x v="128"/>
    <x v="34"/>
  </r>
  <r>
    <x v="3257"/>
    <x v="2781"/>
    <x v="8"/>
    <x v="110"/>
    <x v="34"/>
  </r>
  <r>
    <x v="3258"/>
    <x v="2782"/>
    <x v="33"/>
    <x v="220"/>
    <x v="76"/>
  </r>
  <r>
    <x v="3259"/>
    <x v="2783"/>
    <x v="33"/>
    <x v="276"/>
    <x v="13"/>
  </r>
  <r>
    <x v="3260"/>
    <x v="2784"/>
    <x v="33"/>
    <x v="276"/>
    <x v="34"/>
  </r>
  <r>
    <x v="3261"/>
    <x v="2785"/>
    <x v="3"/>
    <x v="3"/>
    <x v="202"/>
  </r>
  <r>
    <x v="3262"/>
    <x v="2786"/>
    <x v="33"/>
    <x v="230"/>
    <x v="5"/>
  </r>
  <r>
    <x v="3263"/>
    <x v="2787"/>
    <x v="19"/>
    <x v="125"/>
    <x v="497"/>
  </r>
  <r>
    <x v="3264"/>
    <x v="247"/>
    <x v="33"/>
    <x v="128"/>
    <x v="91"/>
  </r>
  <r>
    <x v="3265"/>
    <x v="2788"/>
    <x v="33"/>
    <x v="220"/>
    <x v="252"/>
  </r>
  <r>
    <x v="3266"/>
    <x v="2497"/>
    <x v="34"/>
    <x v="293"/>
    <x v="27"/>
  </r>
  <r>
    <x v="3267"/>
    <x v="2789"/>
    <x v="34"/>
    <x v="294"/>
    <x v="27"/>
  </r>
  <r>
    <x v="3268"/>
    <x v="2790"/>
    <x v="34"/>
    <x v="293"/>
    <x v="27"/>
  </r>
  <r>
    <x v="3269"/>
    <x v="974"/>
    <x v="51"/>
    <x v="133"/>
    <x v="323"/>
  </r>
  <r>
    <x v="3270"/>
    <x v="2791"/>
    <x v="9"/>
    <x v="271"/>
    <x v="84"/>
  </r>
  <r>
    <x v="3271"/>
    <x v="2792"/>
    <x v="9"/>
    <x v="293"/>
    <x v="14"/>
  </r>
  <r>
    <x v="3272"/>
    <x v="2793"/>
    <x v="9"/>
    <x v="128"/>
    <x v="1"/>
  </r>
  <r>
    <x v="3273"/>
    <x v="2794"/>
    <x v="19"/>
    <x v="125"/>
    <x v="261"/>
  </r>
  <r>
    <x v="3274"/>
    <x v="2795"/>
    <x v="19"/>
    <x v="125"/>
    <x v="565"/>
  </r>
  <r>
    <x v="3275"/>
    <x v="2796"/>
    <x v="11"/>
    <x v="123"/>
    <x v="234"/>
  </r>
  <r>
    <x v="3276"/>
    <x v="2797"/>
    <x v="11"/>
    <x v="123"/>
    <x v="18"/>
  </r>
  <r>
    <x v="3277"/>
    <x v="2798"/>
    <x v="11"/>
    <x v="123"/>
    <x v="29"/>
  </r>
  <r>
    <x v="3278"/>
    <x v="2799"/>
    <x v="11"/>
    <x v="123"/>
    <x v="324"/>
  </r>
  <r>
    <x v="3279"/>
    <x v="2800"/>
    <x v="11"/>
    <x v="232"/>
    <x v="18"/>
  </r>
  <r>
    <x v="3280"/>
    <x v="2801"/>
    <x v="11"/>
    <x v="232"/>
    <x v="234"/>
  </r>
  <r>
    <x v="3281"/>
    <x v="975"/>
    <x v="51"/>
    <x v="133"/>
    <x v="326"/>
  </r>
  <r>
    <x v="3282"/>
    <x v="2802"/>
    <x v="11"/>
    <x v="232"/>
    <x v="324"/>
  </r>
  <r>
    <x v="3283"/>
    <x v="2803"/>
    <x v="11"/>
    <x v="232"/>
    <x v="18"/>
  </r>
  <r>
    <x v="3284"/>
    <x v="2804"/>
    <x v="11"/>
    <x v="114"/>
    <x v="36"/>
  </r>
  <r>
    <x v="3285"/>
    <x v="2805"/>
    <x v="11"/>
    <x v="114"/>
    <x v="239"/>
  </r>
  <r>
    <x v="3286"/>
    <x v="2806"/>
    <x v="11"/>
    <x v="114"/>
    <x v="324"/>
  </r>
  <r>
    <x v="3287"/>
    <x v="2807"/>
    <x v="11"/>
    <x v="114"/>
    <x v="18"/>
  </r>
  <r>
    <x v="3288"/>
    <x v="2808"/>
    <x v="47"/>
    <x v="184"/>
    <x v="31"/>
  </r>
  <r>
    <x v="3289"/>
    <x v="2809"/>
    <x v="47"/>
    <x v="184"/>
    <x v="17"/>
  </r>
  <r>
    <x v="3290"/>
    <x v="2810"/>
    <x v="47"/>
    <x v="184"/>
    <x v="49"/>
  </r>
  <r>
    <x v="3291"/>
    <x v="2811"/>
    <x v="3"/>
    <x v="295"/>
    <x v="240"/>
  </r>
  <r>
    <x v="3292"/>
    <x v="2812"/>
    <x v="47"/>
    <x v="184"/>
    <x v="49"/>
  </r>
  <r>
    <x v="3293"/>
    <x v="10"/>
    <x v="6"/>
    <x v="173"/>
    <x v="80"/>
  </r>
  <r>
    <x v="3294"/>
    <x v="412"/>
    <x v="51"/>
    <x v="133"/>
    <x v="63"/>
  </r>
  <r>
    <x v="3295"/>
    <x v="2813"/>
    <x v="21"/>
    <x v="11"/>
    <x v="218"/>
  </r>
  <r>
    <x v="3296"/>
    <x v="2814"/>
    <x v="21"/>
    <x v="11"/>
    <x v="253"/>
  </r>
  <r>
    <x v="3297"/>
    <x v="2815"/>
    <x v="21"/>
    <x v="11"/>
    <x v="218"/>
  </r>
  <r>
    <x v="3298"/>
    <x v="2816"/>
    <x v="21"/>
    <x v="11"/>
    <x v="3"/>
  </r>
  <r>
    <x v="3299"/>
    <x v="2817"/>
    <x v="21"/>
    <x v="11"/>
    <x v="15"/>
  </r>
  <r>
    <x v="3300"/>
    <x v="2818"/>
    <x v="21"/>
    <x v="11"/>
    <x v="324"/>
  </r>
  <r>
    <x v="3301"/>
    <x v="2819"/>
    <x v="3"/>
    <x v="295"/>
    <x v="240"/>
  </r>
  <r>
    <x v="3302"/>
    <x v="2820"/>
    <x v="21"/>
    <x v="11"/>
    <x v="5"/>
  </r>
  <r>
    <x v="3303"/>
    <x v="977"/>
    <x v="51"/>
    <x v="133"/>
    <x v="313"/>
  </r>
  <r>
    <x v="3304"/>
    <x v="2821"/>
    <x v="21"/>
    <x v="11"/>
    <x v="94"/>
  </r>
  <r>
    <x v="3305"/>
    <x v="2822"/>
    <x v="21"/>
    <x v="11"/>
    <x v="15"/>
  </r>
  <r>
    <x v="3306"/>
    <x v="2823"/>
    <x v="19"/>
    <x v="7"/>
    <x v="234"/>
  </r>
  <r>
    <x v="3307"/>
    <x v="2824"/>
    <x v="21"/>
    <x v="11"/>
    <x v="181"/>
  </r>
  <r>
    <x v="3308"/>
    <x v="2825"/>
    <x v="43"/>
    <x v="9"/>
    <x v="426"/>
  </r>
  <r>
    <x v="3309"/>
    <x v="2826"/>
    <x v="30"/>
    <x v="286"/>
    <x v="238"/>
  </r>
  <r>
    <x v="3310"/>
    <x v="2827"/>
    <x v="47"/>
    <x v="295"/>
    <x v="17"/>
  </r>
  <r>
    <x v="3311"/>
    <x v="2828"/>
    <x v="30"/>
    <x v="286"/>
    <x v="48"/>
  </r>
  <r>
    <x v="3312"/>
    <x v="2829"/>
    <x v="30"/>
    <x v="286"/>
    <x v="51"/>
  </r>
  <r>
    <x v="3313"/>
    <x v="2830"/>
    <x v="30"/>
    <x v="286"/>
    <x v="10"/>
  </r>
  <r>
    <x v="3314"/>
    <x v="2831"/>
    <x v="30"/>
    <x v="286"/>
    <x v="566"/>
  </r>
  <r>
    <x v="3315"/>
    <x v="2832"/>
    <x v="30"/>
    <x v="286"/>
    <x v="30"/>
  </r>
  <r>
    <x v="3316"/>
    <x v="2833"/>
    <x v="30"/>
    <x v="286"/>
    <x v="567"/>
  </r>
  <r>
    <x v="3317"/>
    <x v="2834"/>
    <x v="30"/>
    <x v="286"/>
    <x v="518"/>
  </r>
  <r>
    <x v="3318"/>
    <x v="2835"/>
    <x v="30"/>
    <x v="286"/>
    <x v="568"/>
  </r>
  <r>
    <x v="3319"/>
    <x v="2836"/>
    <x v="30"/>
    <x v="286"/>
    <x v="569"/>
  </r>
  <r>
    <x v="3320"/>
    <x v="2837"/>
    <x v="13"/>
    <x v="296"/>
    <x v="542"/>
  </r>
  <r>
    <x v="3321"/>
    <x v="2838"/>
    <x v="30"/>
    <x v="286"/>
    <x v="570"/>
  </r>
  <r>
    <x v="3322"/>
    <x v="2839"/>
    <x v="47"/>
    <x v="295"/>
    <x v="252"/>
  </r>
  <r>
    <x v="3323"/>
    <x v="2840"/>
    <x v="30"/>
    <x v="286"/>
    <x v="571"/>
  </r>
  <r>
    <x v="3324"/>
    <x v="468"/>
    <x v="30"/>
    <x v="286"/>
    <x v="572"/>
  </r>
  <r>
    <x v="3325"/>
    <x v="2841"/>
    <x v="31"/>
    <x v="286"/>
    <x v="25"/>
  </r>
  <r>
    <x v="3326"/>
    <x v="2842"/>
    <x v="31"/>
    <x v="286"/>
    <x v="118"/>
  </r>
  <r>
    <x v="3327"/>
    <x v="2843"/>
    <x v="31"/>
    <x v="286"/>
    <x v="82"/>
  </r>
  <r>
    <x v="3328"/>
    <x v="2844"/>
    <x v="31"/>
    <x v="286"/>
    <x v="424"/>
  </r>
  <r>
    <x v="3329"/>
    <x v="2845"/>
    <x v="31"/>
    <x v="286"/>
    <x v="146"/>
  </r>
  <r>
    <x v="3330"/>
    <x v="2846"/>
    <x v="31"/>
    <x v="286"/>
    <x v="573"/>
  </r>
  <r>
    <x v="3331"/>
    <x v="2847"/>
    <x v="3"/>
    <x v="295"/>
    <x v="24"/>
  </r>
  <r>
    <x v="3332"/>
    <x v="2848"/>
    <x v="31"/>
    <x v="286"/>
    <x v="395"/>
  </r>
  <r>
    <x v="3333"/>
    <x v="2849"/>
    <x v="47"/>
    <x v="295"/>
    <x v="252"/>
  </r>
  <r>
    <x v="3334"/>
    <x v="2850"/>
    <x v="31"/>
    <x v="286"/>
    <x v="574"/>
  </r>
  <r>
    <x v="3335"/>
    <x v="2851"/>
    <x v="31"/>
    <x v="286"/>
    <x v="226"/>
  </r>
  <r>
    <x v="3336"/>
    <x v="2852"/>
    <x v="31"/>
    <x v="286"/>
    <x v="575"/>
  </r>
  <r>
    <x v="3337"/>
    <x v="2853"/>
    <x v="31"/>
    <x v="286"/>
    <x v="576"/>
  </r>
  <r>
    <x v="3338"/>
    <x v="2854"/>
    <x v="31"/>
    <x v="286"/>
    <x v="471"/>
  </r>
  <r>
    <x v="3339"/>
    <x v="2855"/>
    <x v="31"/>
    <x v="286"/>
    <x v="211"/>
  </r>
  <r>
    <x v="3340"/>
    <x v="942"/>
    <x v="32"/>
    <x v="286"/>
    <x v="306"/>
  </r>
  <r>
    <x v="3341"/>
    <x v="2856"/>
    <x v="32"/>
    <x v="286"/>
    <x v="85"/>
  </r>
  <r>
    <x v="3342"/>
    <x v="2857"/>
    <x v="32"/>
    <x v="286"/>
    <x v="279"/>
  </r>
  <r>
    <x v="3343"/>
    <x v="2858"/>
    <x v="10"/>
    <x v="185"/>
    <x v="323"/>
  </r>
  <r>
    <x v="3344"/>
    <x v="2859"/>
    <x v="32"/>
    <x v="286"/>
    <x v="245"/>
  </r>
  <r>
    <x v="3345"/>
    <x v="2860"/>
    <x v="47"/>
    <x v="295"/>
    <x v="94"/>
  </r>
  <r>
    <x v="3346"/>
    <x v="2861"/>
    <x v="32"/>
    <x v="286"/>
    <x v="316"/>
  </r>
  <r>
    <x v="3347"/>
    <x v="2862"/>
    <x v="32"/>
    <x v="286"/>
    <x v="283"/>
  </r>
  <r>
    <x v="3348"/>
    <x v="2863"/>
    <x v="32"/>
    <x v="286"/>
    <x v="577"/>
  </r>
  <r>
    <x v="3349"/>
    <x v="2864"/>
    <x v="32"/>
    <x v="286"/>
    <x v="578"/>
  </r>
  <r>
    <x v="3350"/>
    <x v="2865"/>
    <x v="32"/>
    <x v="286"/>
    <x v="567"/>
  </r>
  <r>
    <x v="3351"/>
    <x v="2866"/>
    <x v="32"/>
    <x v="286"/>
    <x v="387"/>
  </r>
  <r>
    <x v="3352"/>
    <x v="2867"/>
    <x v="32"/>
    <x v="286"/>
    <x v="579"/>
  </r>
  <r>
    <x v="3353"/>
    <x v="2868"/>
    <x v="32"/>
    <x v="286"/>
    <x v="580"/>
  </r>
  <r>
    <x v="3354"/>
    <x v="2869"/>
    <x v="32"/>
    <x v="286"/>
    <x v="267"/>
  </r>
  <r>
    <x v="3355"/>
    <x v="10"/>
    <x v="6"/>
    <x v="173"/>
    <x v="249"/>
  </r>
  <r>
    <x v="3356"/>
    <x v="2870"/>
    <x v="8"/>
    <x v="286"/>
    <x v="238"/>
  </r>
  <r>
    <x v="3357"/>
    <x v="2871"/>
    <x v="47"/>
    <x v="295"/>
    <x v="218"/>
  </r>
  <r>
    <x v="3358"/>
    <x v="2872"/>
    <x v="8"/>
    <x v="286"/>
    <x v="118"/>
  </r>
  <r>
    <x v="3359"/>
    <x v="2873"/>
    <x v="8"/>
    <x v="286"/>
    <x v="47"/>
  </r>
  <r>
    <x v="3360"/>
    <x v="2874"/>
    <x v="8"/>
    <x v="286"/>
    <x v="107"/>
  </r>
  <r>
    <x v="3361"/>
    <x v="2875"/>
    <x v="8"/>
    <x v="286"/>
    <x v="581"/>
  </r>
  <r>
    <x v="3362"/>
    <x v="2876"/>
    <x v="8"/>
    <x v="286"/>
    <x v="295"/>
  </r>
  <r>
    <x v="3363"/>
    <x v="2509"/>
    <x v="8"/>
    <x v="286"/>
    <x v="512"/>
  </r>
  <r>
    <x v="3364"/>
    <x v="2877"/>
    <x v="8"/>
    <x v="286"/>
    <x v="320"/>
  </r>
  <r>
    <x v="3365"/>
    <x v="2878"/>
    <x v="8"/>
    <x v="286"/>
    <x v="582"/>
  </r>
  <r>
    <x v="3366"/>
    <x v="2879"/>
    <x v="8"/>
    <x v="286"/>
    <x v="99"/>
  </r>
  <r>
    <x v="3367"/>
    <x v="980"/>
    <x v="51"/>
    <x v="133"/>
    <x v="352"/>
  </r>
  <r>
    <x v="3368"/>
    <x v="2880"/>
    <x v="8"/>
    <x v="286"/>
    <x v="328"/>
  </r>
  <r>
    <x v="3369"/>
    <x v="2881"/>
    <x v="47"/>
    <x v="295"/>
    <x v="22"/>
  </r>
  <r>
    <x v="3370"/>
    <x v="2882"/>
    <x v="8"/>
    <x v="286"/>
    <x v="583"/>
  </r>
  <r>
    <x v="3371"/>
    <x v="2883"/>
    <x v="8"/>
    <x v="286"/>
    <x v="584"/>
  </r>
  <r>
    <x v="3372"/>
    <x v="2884"/>
    <x v="8"/>
    <x v="286"/>
    <x v="498"/>
  </r>
  <r>
    <x v="3373"/>
    <x v="2885"/>
    <x v="33"/>
    <x v="286"/>
    <x v="325"/>
  </r>
  <r>
    <x v="3374"/>
    <x v="2886"/>
    <x v="33"/>
    <x v="286"/>
    <x v="16"/>
  </r>
  <r>
    <x v="3375"/>
    <x v="2887"/>
    <x v="33"/>
    <x v="286"/>
    <x v="366"/>
  </r>
  <r>
    <x v="3376"/>
    <x v="2888"/>
    <x v="33"/>
    <x v="286"/>
    <x v="171"/>
  </r>
  <r>
    <x v="3377"/>
    <x v="2889"/>
    <x v="33"/>
    <x v="286"/>
    <x v="265"/>
  </r>
  <r>
    <x v="3378"/>
    <x v="2890"/>
    <x v="8"/>
    <x v="286"/>
    <x v="53"/>
  </r>
  <r>
    <x v="3379"/>
    <x v="2891"/>
    <x v="8"/>
    <x v="286"/>
    <x v="585"/>
  </r>
  <r>
    <x v="3380"/>
    <x v="2892"/>
    <x v="47"/>
    <x v="295"/>
    <x v="252"/>
  </r>
  <r>
    <x v="3381"/>
    <x v="2893"/>
    <x v="33"/>
    <x v="286"/>
    <x v="586"/>
  </r>
  <r>
    <x v="3382"/>
    <x v="2894"/>
    <x v="33"/>
    <x v="286"/>
    <x v="104"/>
  </r>
  <r>
    <x v="3383"/>
    <x v="2895"/>
    <x v="33"/>
    <x v="286"/>
    <x v="587"/>
  </r>
  <r>
    <x v="3384"/>
    <x v="2896"/>
    <x v="33"/>
    <x v="286"/>
    <x v="588"/>
  </r>
  <r>
    <x v="3385"/>
    <x v="2897"/>
    <x v="33"/>
    <x v="286"/>
    <x v="574"/>
  </r>
  <r>
    <x v="3386"/>
    <x v="2898"/>
    <x v="33"/>
    <x v="286"/>
    <x v="570"/>
  </r>
  <r>
    <x v="3387"/>
    <x v="2899"/>
    <x v="33"/>
    <x v="286"/>
    <x v="468"/>
  </r>
  <r>
    <x v="3388"/>
    <x v="2900"/>
    <x v="33"/>
    <x v="286"/>
    <x v="589"/>
  </r>
  <r>
    <x v="3389"/>
    <x v="2901"/>
    <x v="8"/>
    <x v="286"/>
    <x v="67"/>
  </r>
  <r>
    <x v="3390"/>
    <x v="2902"/>
    <x v="47"/>
    <x v="295"/>
    <x v="22"/>
  </r>
  <r>
    <x v="3391"/>
    <x v="2903"/>
    <x v="34"/>
    <x v="286"/>
    <x v="354"/>
  </r>
  <r>
    <x v="3392"/>
    <x v="2904"/>
    <x v="34"/>
    <x v="286"/>
    <x v="354"/>
  </r>
  <r>
    <x v="3393"/>
    <x v="2905"/>
    <x v="34"/>
    <x v="286"/>
    <x v="518"/>
  </r>
  <r>
    <x v="3394"/>
    <x v="2906"/>
    <x v="34"/>
    <x v="286"/>
    <x v="506"/>
  </r>
  <r>
    <x v="3395"/>
    <x v="2907"/>
    <x v="34"/>
    <x v="286"/>
    <x v="23"/>
  </r>
  <r>
    <x v="3396"/>
    <x v="2908"/>
    <x v="34"/>
    <x v="286"/>
    <x v="246"/>
  </r>
  <r>
    <x v="3397"/>
    <x v="2909"/>
    <x v="34"/>
    <x v="286"/>
    <x v="590"/>
  </r>
  <r>
    <x v="3398"/>
    <x v="2910"/>
    <x v="34"/>
    <x v="286"/>
    <x v="383"/>
  </r>
  <r>
    <x v="3399"/>
    <x v="2911"/>
    <x v="34"/>
    <x v="286"/>
    <x v="591"/>
  </r>
  <r>
    <x v="3400"/>
    <x v="2912"/>
    <x v="34"/>
    <x v="286"/>
    <x v="576"/>
  </r>
  <r>
    <x v="3401"/>
    <x v="2913"/>
    <x v="47"/>
    <x v="295"/>
    <x v="87"/>
  </r>
  <r>
    <x v="3402"/>
    <x v="2914"/>
    <x v="34"/>
    <x v="286"/>
    <x v="592"/>
  </r>
  <r>
    <x v="3403"/>
    <x v="2915"/>
    <x v="34"/>
    <x v="286"/>
    <x v="452"/>
  </r>
  <r>
    <x v="3404"/>
    <x v="2916"/>
    <x v="34"/>
    <x v="286"/>
    <x v="593"/>
  </r>
  <r>
    <x v="3405"/>
    <x v="2917"/>
    <x v="34"/>
    <x v="286"/>
    <x v="594"/>
  </r>
  <r>
    <x v="3406"/>
    <x v="2918"/>
    <x v="9"/>
    <x v="286"/>
    <x v="37"/>
  </r>
  <r>
    <x v="3407"/>
    <x v="1230"/>
    <x v="9"/>
    <x v="286"/>
    <x v="556"/>
  </r>
  <r>
    <x v="3408"/>
    <x v="2919"/>
    <x v="9"/>
    <x v="286"/>
    <x v="320"/>
  </r>
  <r>
    <x v="3409"/>
    <x v="2920"/>
    <x v="9"/>
    <x v="286"/>
    <x v="283"/>
  </r>
  <r>
    <x v="3410"/>
    <x v="2921"/>
    <x v="9"/>
    <x v="286"/>
    <x v="595"/>
  </r>
  <r>
    <x v="3411"/>
    <x v="2922"/>
    <x v="9"/>
    <x v="286"/>
    <x v="596"/>
  </r>
  <r>
    <x v="3412"/>
    <x v="2923"/>
    <x v="9"/>
    <x v="286"/>
    <x v="361"/>
  </r>
  <r>
    <x v="3413"/>
    <x v="2924"/>
    <x v="9"/>
    <x v="286"/>
    <x v="590"/>
  </r>
  <r>
    <x v="3414"/>
    <x v="2925"/>
    <x v="9"/>
    <x v="286"/>
    <x v="464"/>
  </r>
  <r>
    <x v="3415"/>
    <x v="2926"/>
    <x v="9"/>
    <x v="286"/>
    <x v="597"/>
  </r>
  <r>
    <x v="3416"/>
    <x v="2927"/>
    <x v="9"/>
    <x v="286"/>
    <x v="598"/>
  </r>
  <r>
    <x v="3417"/>
    <x v="2928"/>
    <x v="9"/>
    <x v="286"/>
    <x v="120"/>
  </r>
  <r>
    <x v="3418"/>
    <x v="2929"/>
    <x v="9"/>
    <x v="286"/>
    <x v="390"/>
  </r>
  <r>
    <x v="3419"/>
    <x v="2877"/>
    <x v="35"/>
    <x v="286"/>
    <x v="54"/>
  </r>
  <r>
    <x v="3420"/>
    <x v="2930"/>
    <x v="10"/>
    <x v="121"/>
    <x v="86"/>
  </r>
  <r>
    <x v="3421"/>
    <x v="2064"/>
    <x v="35"/>
    <x v="286"/>
    <x v="237"/>
  </r>
  <r>
    <x v="3422"/>
    <x v="2931"/>
    <x v="47"/>
    <x v="295"/>
    <x v="3"/>
  </r>
  <r>
    <x v="3423"/>
    <x v="2932"/>
    <x v="35"/>
    <x v="286"/>
    <x v="322"/>
  </r>
  <r>
    <x v="3424"/>
    <x v="2933"/>
    <x v="35"/>
    <x v="286"/>
    <x v="149"/>
  </r>
  <r>
    <x v="3425"/>
    <x v="2934"/>
    <x v="35"/>
    <x v="286"/>
    <x v="505"/>
  </r>
  <r>
    <x v="3426"/>
    <x v="2935"/>
    <x v="35"/>
    <x v="286"/>
    <x v="599"/>
  </r>
  <r>
    <x v="3427"/>
    <x v="2936"/>
    <x v="35"/>
    <x v="286"/>
    <x v="600"/>
  </r>
  <r>
    <x v="3428"/>
    <x v="2937"/>
    <x v="35"/>
    <x v="286"/>
    <x v="601"/>
  </r>
  <r>
    <x v="3429"/>
    <x v="2938"/>
    <x v="35"/>
    <x v="286"/>
    <x v="602"/>
  </r>
  <r>
    <x v="3430"/>
    <x v="2939"/>
    <x v="35"/>
    <x v="286"/>
    <x v="603"/>
  </r>
  <r>
    <x v="3431"/>
    <x v="2940"/>
    <x v="10"/>
    <x v="185"/>
    <x v="359"/>
  </r>
  <r>
    <x v="3432"/>
    <x v="2847"/>
    <x v="3"/>
    <x v="295"/>
    <x v="32"/>
  </r>
  <r>
    <x v="3433"/>
    <x v="2941"/>
    <x v="47"/>
    <x v="295"/>
    <x v="7"/>
  </r>
  <r>
    <x v="3434"/>
    <x v="1203"/>
    <x v="41"/>
    <x v="14"/>
    <x v="80"/>
  </r>
  <r>
    <x v="3435"/>
    <x v="2942"/>
    <x v="63"/>
    <x v="270"/>
    <x v="439"/>
  </r>
  <r>
    <x v="3436"/>
    <x v="2943"/>
    <x v="47"/>
    <x v="295"/>
    <x v="326"/>
  </r>
  <r>
    <x v="3437"/>
    <x v="2944"/>
    <x v="20"/>
    <x v="296"/>
    <x v="407"/>
  </r>
  <r>
    <x v="3438"/>
    <x v="2122"/>
    <x v="47"/>
    <x v="295"/>
    <x v="115"/>
  </r>
  <r>
    <x v="3439"/>
    <x v="2945"/>
    <x v="47"/>
    <x v="295"/>
    <x v="350"/>
  </r>
  <r>
    <x v="3440"/>
    <x v="2946"/>
    <x v="47"/>
    <x v="295"/>
    <x v="437"/>
  </r>
  <r>
    <x v="3441"/>
    <x v="2947"/>
    <x v="47"/>
    <x v="295"/>
    <x v="312"/>
  </r>
  <r>
    <x v="3442"/>
    <x v="2948"/>
    <x v="47"/>
    <x v="295"/>
    <x v="19"/>
  </r>
  <r>
    <x v="3443"/>
    <x v="2949"/>
    <x v="35"/>
    <x v="297"/>
    <x v="604"/>
  </r>
  <r>
    <x v="3444"/>
    <x v="2950"/>
    <x v="35"/>
    <x v="297"/>
    <x v="605"/>
  </r>
  <r>
    <x v="3445"/>
    <x v="2951"/>
    <x v="35"/>
    <x v="297"/>
    <x v="606"/>
  </r>
  <r>
    <x v="3446"/>
    <x v="2952"/>
    <x v="10"/>
    <x v="115"/>
    <x v="18"/>
  </r>
  <r>
    <x v="3447"/>
    <x v="2953"/>
    <x v="35"/>
    <x v="297"/>
    <x v="607"/>
  </r>
  <r>
    <x v="3448"/>
    <x v="2954"/>
    <x v="47"/>
    <x v="295"/>
    <x v="18"/>
  </r>
  <r>
    <x v="3449"/>
    <x v="2955"/>
    <x v="20"/>
    <x v="13"/>
    <x v="21"/>
  </r>
  <r>
    <x v="3450"/>
    <x v="2956"/>
    <x v="21"/>
    <x v="295"/>
    <x v="239"/>
  </r>
  <r>
    <x v="3451"/>
    <x v="2957"/>
    <x v="3"/>
    <x v="295"/>
    <x v="82"/>
  </r>
  <r>
    <x v="3452"/>
    <x v="2958"/>
    <x v="21"/>
    <x v="295"/>
    <x v="18"/>
  </r>
  <r>
    <x v="3453"/>
    <x v="75"/>
    <x v="10"/>
    <x v="185"/>
    <x v="63"/>
  </r>
  <r>
    <x v="3454"/>
    <x v="2959"/>
    <x v="21"/>
    <x v="295"/>
    <x v="82"/>
  </r>
  <r>
    <x v="3455"/>
    <x v="2960"/>
    <x v="63"/>
    <x v="298"/>
    <x v="93"/>
  </r>
  <r>
    <x v="3456"/>
    <x v="2961"/>
    <x v="21"/>
    <x v="295"/>
    <x v="217"/>
  </r>
  <r>
    <x v="3457"/>
    <x v="2962"/>
    <x v="24"/>
    <x v="72"/>
    <x v="31"/>
  </r>
  <r>
    <x v="3458"/>
    <x v="1723"/>
    <x v="21"/>
    <x v="9"/>
    <x v="89"/>
  </r>
  <r>
    <x v="3459"/>
    <x v="2963"/>
    <x v="11"/>
    <x v="295"/>
    <x v="3"/>
  </r>
  <r>
    <x v="3460"/>
    <x v="282"/>
    <x v="4"/>
    <x v="299"/>
    <x v="394"/>
  </r>
  <r>
    <x v="3461"/>
    <x v="2964"/>
    <x v="30"/>
    <x v="300"/>
    <x v="560"/>
  </r>
  <r>
    <x v="3462"/>
    <x v="2965"/>
    <x v="24"/>
    <x v="10"/>
    <x v="253"/>
  </r>
  <r>
    <x v="3463"/>
    <x v="2957"/>
    <x v="3"/>
    <x v="295"/>
    <x v="89"/>
  </r>
  <r>
    <x v="3464"/>
    <x v="2966"/>
    <x v="11"/>
    <x v="295"/>
    <x v="252"/>
  </r>
  <r>
    <x v="3465"/>
    <x v="2967"/>
    <x v="11"/>
    <x v="295"/>
    <x v="22"/>
  </r>
  <r>
    <x v="3466"/>
    <x v="2968"/>
    <x v="11"/>
    <x v="295"/>
    <x v="94"/>
  </r>
  <r>
    <x v="3467"/>
    <x v="2969"/>
    <x v="11"/>
    <x v="295"/>
    <x v="252"/>
  </r>
  <r>
    <x v="3468"/>
    <x v="2970"/>
    <x v="11"/>
    <x v="295"/>
    <x v="22"/>
  </r>
  <r>
    <x v="3469"/>
    <x v="2971"/>
    <x v="11"/>
    <x v="295"/>
    <x v="5"/>
  </r>
  <r>
    <x v="3470"/>
    <x v="2972"/>
    <x v="11"/>
    <x v="295"/>
    <x v="202"/>
  </r>
  <r>
    <x v="3471"/>
    <x v="2973"/>
    <x v="11"/>
    <x v="295"/>
    <x v="5"/>
  </r>
  <r>
    <x v="3472"/>
    <x v="2974"/>
    <x v="11"/>
    <x v="295"/>
    <x v="5"/>
  </r>
  <r>
    <x v="3473"/>
    <x v="2387"/>
    <x v="14"/>
    <x v="185"/>
    <x v="90"/>
  </r>
  <r>
    <x v="3474"/>
    <x v="2975"/>
    <x v="11"/>
    <x v="295"/>
    <x v="27"/>
  </r>
  <r>
    <x v="3475"/>
    <x v="2976"/>
    <x v="65"/>
    <x v="301"/>
    <x v="7"/>
  </r>
  <r>
    <x v="3476"/>
    <x v="2977"/>
    <x v="11"/>
    <x v="295"/>
    <x v="51"/>
  </r>
  <r>
    <x v="3477"/>
    <x v="2978"/>
    <x v="11"/>
    <x v="295"/>
    <x v="350"/>
  </r>
  <r>
    <x v="3478"/>
    <x v="334"/>
    <x v="11"/>
    <x v="295"/>
    <x v="86"/>
  </r>
  <r>
    <x v="3479"/>
    <x v="2979"/>
    <x v="11"/>
    <x v="295"/>
    <x v="4"/>
  </r>
  <r>
    <x v="3480"/>
    <x v="2980"/>
    <x v="43"/>
    <x v="295"/>
    <x v="257"/>
  </r>
  <r>
    <x v="3481"/>
    <x v="2981"/>
    <x v="43"/>
    <x v="295"/>
    <x v="608"/>
  </r>
  <r>
    <x v="3482"/>
    <x v="2982"/>
    <x v="43"/>
    <x v="295"/>
    <x v="86"/>
  </r>
  <r>
    <x v="3483"/>
    <x v="10"/>
    <x v="55"/>
    <x v="173"/>
    <x v="48"/>
  </r>
  <r>
    <x v="3484"/>
    <x v="2983"/>
    <x v="43"/>
    <x v="295"/>
    <x v="306"/>
  </r>
  <r>
    <x v="3485"/>
    <x v="2984"/>
    <x v="14"/>
    <x v="185"/>
    <x v="148"/>
  </r>
  <r>
    <x v="3486"/>
    <x v="2985"/>
    <x v="43"/>
    <x v="295"/>
    <x v="350"/>
  </r>
  <r>
    <x v="3487"/>
    <x v="2986"/>
    <x v="65"/>
    <x v="299"/>
    <x v="115"/>
  </r>
  <r>
    <x v="3488"/>
    <x v="2986"/>
    <x v="7"/>
    <x v="299"/>
    <x v="115"/>
  </r>
  <r>
    <x v="3489"/>
    <x v="2987"/>
    <x v="43"/>
    <x v="295"/>
    <x v="1"/>
  </r>
  <r>
    <x v="3490"/>
    <x v="2988"/>
    <x v="43"/>
    <x v="295"/>
    <x v="5"/>
  </r>
  <r>
    <x v="3491"/>
    <x v="2989"/>
    <x v="43"/>
    <x v="295"/>
    <x v="202"/>
  </r>
  <r>
    <x v="3492"/>
    <x v="2990"/>
    <x v="43"/>
    <x v="295"/>
    <x v="14"/>
  </r>
  <r>
    <x v="3493"/>
    <x v="2991"/>
    <x v="43"/>
    <x v="295"/>
    <x v="7"/>
  </r>
  <r>
    <x v="3494"/>
    <x v="2992"/>
    <x v="1"/>
    <x v="185"/>
    <x v="426"/>
  </r>
  <r>
    <x v="3495"/>
    <x v="357"/>
    <x v="65"/>
    <x v="279"/>
    <x v="370"/>
  </r>
  <r>
    <x v="3496"/>
    <x v="357"/>
    <x v="7"/>
    <x v="279"/>
    <x v="370"/>
  </r>
  <r>
    <x v="3497"/>
    <x v="362"/>
    <x v="65"/>
    <x v="299"/>
    <x v="311"/>
  </r>
  <r>
    <x v="3498"/>
    <x v="10"/>
    <x v="2"/>
    <x v="173"/>
    <x v="81"/>
  </r>
  <r>
    <x v="3499"/>
    <x v="362"/>
    <x v="7"/>
    <x v="299"/>
    <x v="311"/>
  </r>
  <r>
    <x v="3500"/>
    <x v="2993"/>
    <x v="16"/>
    <x v="240"/>
    <x v="0"/>
  </r>
  <r>
    <x v="3501"/>
    <x v="1823"/>
    <x v="16"/>
    <x v="226"/>
    <x v="171"/>
  </r>
  <r>
    <x v="3502"/>
    <x v="2994"/>
    <x v="16"/>
    <x v="240"/>
    <x v="270"/>
  </r>
  <r>
    <x v="3503"/>
    <x v="2995"/>
    <x v="16"/>
    <x v="240"/>
    <x v="512"/>
  </r>
  <r>
    <x v="3504"/>
    <x v="2996"/>
    <x v="65"/>
    <x v="302"/>
    <x v="416"/>
  </r>
  <r>
    <x v="3505"/>
    <x v="2997"/>
    <x v="16"/>
    <x v="48"/>
    <x v="609"/>
  </r>
  <r>
    <x v="3506"/>
    <x v="2998"/>
    <x v="16"/>
    <x v="48"/>
    <x v="610"/>
  </r>
  <r>
    <x v="3507"/>
    <x v="409"/>
    <x v="16"/>
    <x v="48"/>
    <x v="611"/>
  </r>
  <r>
    <x v="3508"/>
    <x v="2999"/>
    <x v="19"/>
    <x v="125"/>
    <x v="313"/>
  </r>
  <r>
    <x v="3509"/>
    <x v="3000"/>
    <x v="19"/>
    <x v="125"/>
    <x v="65"/>
  </r>
  <r>
    <x v="3510"/>
    <x v="3001"/>
    <x v="19"/>
    <x v="125"/>
    <x v="612"/>
  </r>
  <r>
    <x v="3511"/>
    <x v="3002"/>
    <x v="19"/>
    <x v="125"/>
    <x v="384"/>
  </r>
  <r>
    <x v="3512"/>
    <x v="3003"/>
    <x v="19"/>
    <x v="125"/>
    <x v="506"/>
  </r>
  <r>
    <x v="3513"/>
    <x v="3004"/>
    <x v="19"/>
    <x v="125"/>
    <x v="551"/>
  </r>
  <r>
    <x v="3514"/>
    <x v="3005"/>
    <x v="19"/>
    <x v="125"/>
    <x v="613"/>
  </r>
  <r>
    <x v="3515"/>
    <x v="3006"/>
    <x v="0"/>
    <x v="299"/>
    <x v="275"/>
  </r>
  <r>
    <x v="3516"/>
    <x v="3007"/>
    <x v="25"/>
    <x v="9"/>
    <x v="343"/>
  </r>
  <r>
    <x v="3517"/>
    <x v="3006"/>
    <x v="7"/>
    <x v="299"/>
    <x v="275"/>
  </r>
  <r>
    <x v="3518"/>
    <x v="3008"/>
    <x v="27"/>
    <x v="40"/>
    <x v="76"/>
  </r>
  <r>
    <x v="3519"/>
    <x v="3009"/>
    <x v="24"/>
    <x v="40"/>
    <x v="22"/>
  </r>
  <r>
    <x v="3520"/>
    <x v="3010"/>
    <x v="24"/>
    <x v="40"/>
    <x v="22"/>
  </r>
  <r>
    <x v="3521"/>
    <x v="3011"/>
    <x v="24"/>
    <x v="40"/>
    <x v="22"/>
  </r>
  <r>
    <x v="3522"/>
    <x v="3012"/>
    <x v="21"/>
    <x v="171"/>
    <x v="49"/>
  </r>
  <r>
    <x v="3523"/>
    <x v="3013"/>
    <x v="46"/>
    <x v="295"/>
    <x v="80"/>
  </r>
  <r>
    <x v="3524"/>
    <x v="10"/>
    <x v="6"/>
    <x v="173"/>
    <x v="293"/>
  </r>
  <r>
    <x v="3525"/>
    <x v="18"/>
    <x v="46"/>
    <x v="295"/>
    <x v="26"/>
  </r>
  <r>
    <x v="3526"/>
    <x v="3014"/>
    <x v="0"/>
    <x v="270"/>
    <x v="223"/>
  </r>
  <r>
    <x v="3527"/>
    <x v="2211"/>
    <x v="46"/>
    <x v="295"/>
    <x v="84"/>
  </r>
  <r>
    <x v="3528"/>
    <x v="3015"/>
    <x v="7"/>
    <x v="270"/>
    <x v="223"/>
  </r>
  <r>
    <x v="3529"/>
    <x v="3016"/>
    <x v="46"/>
    <x v="295"/>
    <x v="20"/>
  </r>
  <r>
    <x v="3530"/>
    <x v="3017"/>
    <x v="47"/>
    <x v="295"/>
    <x v="58"/>
  </r>
  <r>
    <x v="3531"/>
    <x v="3018"/>
    <x v="47"/>
    <x v="295"/>
    <x v="24"/>
  </r>
  <r>
    <x v="3532"/>
    <x v="3019"/>
    <x v="47"/>
    <x v="295"/>
    <x v="58"/>
  </r>
  <r>
    <x v="3533"/>
    <x v="3020"/>
    <x v="47"/>
    <x v="295"/>
    <x v="32"/>
  </r>
  <r>
    <x v="3534"/>
    <x v="3021"/>
    <x v="0"/>
    <x v="5"/>
    <x v="518"/>
  </r>
  <r>
    <x v="3535"/>
    <x v="3022"/>
    <x v="47"/>
    <x v="295"/>
    <x v="29"/>
  </r>
  <r>
    <x v="3536"/>
    <x v="3023"/>
    <x v="23"/>
    <x v="128"/>
    <x v="1"/>
  </r>
  <r>
    <x v="3537"/>
    <x v="3024"/>
    <x v="10"/>
    <x v="121"/>
    <x v="8"/>
  </r>
  <r>
    <x v="3538"/>
    <x v="3025"/>
    <x v="47"/>
    <x v="295"/>
    <x v="18"/>
  </r>
  <r>
    <x v="3539"/>
    <x v="1203"/>
    <x v="42"/>
    <x v="14"/>
    <x v="359"/>
  </r>
  <r>
    <x v="3540"/>
    <x v="178"/>
    <x v="16"/>
    <x v="240"/>
    <x v="507"/>
  </r>
  <r>
    <x v="3541"/>
    <x v="3026"/>
    <x v="12"/>
    <x v="302"/>
    <x v="372"/>
  </r>
  <r>
    <x v="3542"/>
    <x v="3027"/>
    <x v="16"/>
    <x v="48"/>
    <x v="614"/>
  </r>
  <r>
    <x v="3543"/>
    <x v="1433"/>
    <x v="37"/>
    <x v="14"/>
    <x v="21"/>
  </r>
  <r>
    <x v="3544"/>
    <x v="3028"/>
    <x v="22"/>
    <x v="303"/>
    <x v="0"/>
  </r>
  <r>
    <x v="3545"/>
    <x v="3029"/>
    <x v="13"/>
    <x v="304"/>
    <x v="0"/>
  </r>
  <r>
    <x v="3546"/>
    <x v="3030"/>
    <x v="47"/>
    <x v="21"/>
    <x v="579"/>
  </r>
  <r>
    <x v="3547"/>
    <x v="3031"/>
    <x v="47"/>
    <x v="191"/>
    <x v="615"/>
  </r>
  <r>
    <x v="3548"/>
    <x v="2773"/>
    <x v="12"/>
    <x v="305"/>
    <x v="557"/>
  </r>
  <r>
    <x v="3549"/>
    <x v="3032"/>
    <x v="47"/>
    <x v="191"/>
    <x v="181"/>
  </r>
  <r>
    <x v="3550"/>
    <x v="3033"/>
    <x v="47"/>
    <x v="191"/>
    <x v="58"/>
  </r>
  <r>
    <x v="3551"/>
    <x v="3034"/>
    <x v="46"/>
    <x v="295"/>
    <x v="238"/>
  </r>
  <r>
    <x v="3552"/>
    <x v="3035"/>
    <x v="3"/>
    <x v="136"/>
    <x v="202"/>
  </r>
  <r>
    <x v="3553"/>
    <x v="2060"/>
    <x v="46"/>
    <x v="295"/>
    <x v="301"/>
  </r>
  <r>
    <x v="3554"/>
    <x v="3036"/>
    <x v="12"/>
    <x v="302"/>
    <x v="265"/>
  </r>
  <r>
    <x v="3555"/>
    <x v="2054"/>
    <x v="46"/>
    <x v="295"/>
    <x v="83"/>
  </r>
  <r>
    <x v="3556"/>
    <x v="2122"/>
    <x v="46"/>
    <x v="295"/>
    <x v="63"/>
  </r>
  <r>
    <x v="3557"/>
    <x v="10"/>
    <x v="55"/>
    <x v="173"/>
    <x v="354"/>
  </r>
  <r>
    <x v="3558"/>
    <x v="3037"/>
    <x v="3"/>
    <x v="136"/>
    <x v="34"/>
  </r>
  <r>
    <x v="3559"/>
    <x v="3038"/>
    <x v="4"/>
    <x v="302"/>
    <x v="348"/>
  </r>
  <r>
    <x v="3560"/>
    <x v="3039"/>
    <x v="24"/>
    <x v="306"/>
    <x v="202"/>
  </r>
  <r>
    <x v="3561"/>
    <x v="2836"/>
    <x v="0"/>
    <x v="302"/>
    <x v="42"/>
  </r>
  <r>
    <x v="3562"/>
    <x v="3040"/>
    <x v="21"/>
    <x v="307"/>
    <x v="94"/>
  </r>
  <r>
    <x v="3563"/>
    <x v="3041"/>
    <x v="21"/>
    <x v="307"/>
    <x v="22"/>
  </r>
  <r>
    <x v="3564"/>
    <x v="3042"/>
    <x v="21"/>
    <x v="307"/>
    <x v="34"/>
  </r>
  <r>
    <x v="3565"/>
    <x v="3043"/>
    <x v="21"/>
    <x v="9"/>
    <x v="301"/>
  </r>
  <r>
    <x v="3566"/>
    <x v="3044"/>
    <x v="21"/>
    <x v="9"/>
    <x v="29"/>
  </r>
  <r>
    <x v="3567"/>
    <x v="3045"/>
    <x v="46"/>
    <x v="295"/>
    <x v="312"/>
  </r>
  <r>
    <x v="3568"/>
    <x v="10"/>
    <x v="2"/>
    <x v="173"/>
    <x v="93"/>
  </r>
  <r>
    <x v="3569"/>
    <x v="3046"/>
    <x v="21"/>
    <x v="308"/>
    <x v="252"/>
  </r>
  <r>
    <x v="3570"/>
    <x v="3047"/>
    <x v="21"/>
    <x v="308"/>
    <x v="18"/>
  </r>
  <r>
    <x v="3571"/>
    <x v="3048"/>
    <x v="21"/>
    <x v="308"/>
    <x v="36"/>
  </r>
  <r>
    <x v="3572"/>
    <x v="3049"/>
    <x v="21"/>
    <x v="308"/>
    <x v="77"/>
  </r>
  <r>
    <x v="3573"/>
    <x v="3050"/>
    <x v="21"/>
    <x v="308"/>
    <x v="236"/>
  </r>
  <r>
    <x v="3574"/>
    <x v="3051"/>
    <x v="21"/>
    <x v="308"/>
    <x v="92"/>
  </r>
  <r>
    <x v="3575"/>
    <x v="3052"/>
    <x v="23"/>
    <x v="308"/>
    <x v="94"/>
  </r>
  <r>
    <x v="3576"/>
    <x v="3053"/>
    <x v="23"/>
    <x v="308"/>
    <x v="94"/>
  </r>
  <r>
    <x v="3577"/>
    <x v="3054"/>
    <x v="3"/>
    <x v="136"/>
    <x v="324"/>
  </r>
  <r>
    <x v="3578"/>
    <x v="3055"/>
    <x v="23"/>
    <x v="308"/>
    <x v="94"/>
  </r>
  <r>
    <x v="3579"/>
    <x v="3056"/>
    <x v="5"/>
    <x v="270"/>
    <x v="75"/>
  </r>
  <r>
    <x v="3580"/>
    <x v="3057"/>
    <x v="23"/>
    <x v="308"/>
    <x v="28"/>
  </r>
  <r>
    <x v="3581"/>
    <x v="3058"/>
    <x v="23"/>
    <x v="308"/>
    <x v="323"/>
  </r>
  <r>
    <x v="3582"/>
    <x v="3059"/>
    <x v="22"/>
    <x v="308"/>
    <x v="94"/>
  </r>
  <r>
    <x v="3583"/>
    <x v="3060"/>
    <x v="22"/>
    <x v="308"/>
    <x v="94"/>
  </r>
  <r>
    <x v="3584"/>
    <x v="3061"/>
    <x v="22"/>
    <x v="308"/>
    <x v="94"/>
  </r>
  <r>
    <x v="3585"/>
    <x v="222"/>
    <x v="24"/>
    <x v="56"/>
    <x v="2"/>
  </r>
  <r>
    <x v="3586"/>
    <x v="3062"/>
    <x v="28"/>
    <x v="308"/>
    <x v="234"/>
  </r>
  <r>
    <x v="3587"/>
    <x v="3063"/>
    <x v="28"/>
    <x v="308"/>
    <x v="77"/>
  </r>
  <r>
    <x v="3588"/>
    <x v="3064"/>
    <x v="46"/>
    <x v="295"/>
    <x v="616"/>
  </r>
  <r>
    <x v="3589"/>
    <x v="1443"/>
    <x v="5"/>
    <x v="299"/>
    <x v="63"/>
  </r>
  <r>
    <x v="3590"/>
    <x v="3065"/>
    <x v="3"/>
    <x v="136"/>
    <x v="58"/>
  </r>
  <r>
    <x v="3591"/>
    <x v="3066"/>
    <x v="27"/>
    <x v="308"/>
    <x v="36"/>
  </r>
  <r>
    <x v="3592"/>
    <x v="1443"/>
    <x v="7"/>
    <x v="299"/>
    <x v="63"/>
  </r>
  <r>
    <x v="3593"/>
    <x v="3067"/>
    <x v="27"/>
    <x v="308"/>
    <x v="36"/>
  </r>
  <r>
    <x v="3594"/>
    <x v="3068"/>
    <x v="27"/>
    <x v="308"/>
    <x v="87"/>
  </r>
  <r>
    <x v="3595"/>
    <x v="3069"/>
    <x v="27"/>
    <x v="308"/>
    <x v="32"/>
  </r>
  <r>
    <x v="3596"/>
    <x v="3070"/>
    <x v="27"/>
    <x v="308"/>
    <x v="29"/>
  </r>
  <r>
    <x v="3597"/>
    <x v="3071"/>
    <x v="27"/>
    <x v="308"/>
    <x v="78"/>
  </r>
  <r>
    <x v="3598"/>
    <x v="3072"/>
    <x v="25"/>
    <x v="308"/>
    <x v="1"/>
  </r>
  <r>
    <x v="3599"/>
    <x v="3073"/>
    <x v="25"/>
    <x v="308"/>
    <x v="28"/>
  </r>
  <r>
    <x v="3600"/>
    <x v="3074"/>
    <x v="16"/>
    <x v="42"/>
    <x v="329"/>
  </r>
  <r>
    <x v="3601"/>
    <x v="3075"/>
    <x v="18"/>
    <x v="92"/>
    <x v="261"/>
  </r>
  <r>
    <x v="3602"/>
    <x v="3076"/>
    <x v="18"/>
    <x v="35"/>
    <x v="344"/>
  </r>
  <r>
    <x v="3603"/>
    <x v="3077"/>
    <x v="19"/>
    <x v="42"/>
    <x v="221"/>
  </r>
  <r>
    <x v="3604"/>
    <x v="3078"/>
    <x v="18"/>
    <x v="42"/>
    <x v="82"/>
  </r>
  <r>
    <x v="3605"/>
    <x v="3079"/>
    <x v="18"/>
    <x v="42"/>
    <x v="344"/>
  </r>
  <r>
    <x v="3606"/>
    <x v="3080"/>
    <x v="19"/>
    <x v="35"/>
    <x v="354"/>
  </r>
  <r>
    <x v="3607"/>
    <x v="3081"/>
    <x v="18"/>
    <x v="35"/>
    <x v="321"/>
  </r>
  <r>
    <x v="3608"/>
    <x v="3082"/>
    <x v="25"/>
    <x v="309"/>
    <x v="13"/>
  </r>
  <r>
    <x v="3609"/>
    <x v="3083"/>
    <x v="18"/>
    <x v="157"/>
    <x v="34"/>
  </r>
  <r>
    <x v="3610"/>
    <x v="10"/>
    <x v="6"/>
    <x v="173"/>
    <x v="415"/>
  </r>
  <r>
    <x v="3611"/>
    <x v="3084"/>
    <x v="25"/>
    <x v="309"/>
    <x v="80"/>
  </r>
  <r>
    <x v="3612"/>
    <x v="3085"/>
    <x v="1"/>
    <x v="180"/>
    <x v="459"/>
  </r>
  <r>
    <x v="3613"/>
    <x v="3086"/>
    <x v="47"/>
    <x v="164"/>
    <x v="202"/>
  </r>
  <r>
    <x v="3614"/>
    <x v="3087"/>
    <x v="7"/>
    <x v="299"/>
    <x v="238"/>
  </r>
  <r>
    <x v="3615"/>
    <x v="3088"/>
    <x v="47"/>
    <x v="164"/>
    <x v="326"/>
  </r>
  <r>
    <x v="3616"/>
    <x v="3087"/>
    <x v="7"/>
    <x v="299"/>
    <x v="238"/>
  </r>
  <r>
    <x v="3617"/>
    <x v="3089"/>
    <x v="47"/>
    <x v="164"/>
    <x v="27"/>
  </r>
  <r>
    <x v="3618"/>
    <x v="3090"/>
    <x v="47"/>
    <x v="164"/>
    <x v="27"/>
  </r>
  <r>
    <x v="3619"/>
    <x v="3091"/>
    <x v="47"/>
    <x v="164"/>
    <x v="27"/>
  </r>
  <r>
    <x v="3620"/>
    <x v="3092"/>
    <x v="47"/>
    <x v="164"/>
    <x v="27"/>
  </r>
  <r>
    <x v="3621"/>
    <x v="3093"/>
    <x v="47"/>
    <x v="164"/>
    <x v="218"/>
  </r>
  <r>
    <x v="3622"/>
    <x v="3094"/>
    <x v="47"/>
    <x v="164"/>
    <x v="225"/>
  </r>
  <r>
    <x v="3623"/>
    <x v="3095"/>
    <x v="47"/>
    <x v="164"/>
    <x v="352"/>
  </r>
  <r>
    <x v="3624"/>
    <x v="3096"/>
    <x v="47"/>
    <x v="164"/>
    <x v="250"/>
  </r>
  <r>
    <x v="3625"/>
    <x v="2051"/>
    <x v="5"/>
    <x v="310"/>
    <x v="323"/>
  </r>
  <r>
    <x v="3626"/>
    <x v="3097"/>
    <x v="47"/>
    <x v="164"/>
    <x v="47"/>
  </r>
  <r>
    <x v="3627"/>
    <x v="2051"/>
    <x v="7"/>
    <x v="310"/>
    <x v="323"/>
  </r>
  <r>
    <x v="3628"/>
    <x v="3098"/>
    <x v="47"/>
    <x v="164"/>
    <x v="439"/>
  </r>
  <r>
    <x v="3629"/>
    <x v="3099"/>
    <x v="47"/>
    <x v="164"/>
    <x v="348"/>
  </r>
  <r>
    <x v="3630"/>
    <x v="3100"/>
    <x v="47"/>
    <x v="164"/>
    <x v="558"/>
  </r>
  <r>
    <x v="3631"/>
    <x v="3101"/>
    <x v="19"/>
    <x v="125"/>
    <x v="617"/>
  </r>
  <r>
    <x v="3632"/>
    <x v="3102"/>
    <x v="19"/>
    <x v="311"/>
    <x v="316"/>
  </r>
  <r>
    <x v="3633"/>
    <x v="3103"/>
    <x v="47"/>
    <x v="164"/>
    <x v="27"/>
  </r>
  <r>
    <x v="3634"/>
    <x v="3104"/>
    <x v="47"/>
    <x v="164"/>
    <x v="27"/>
  </r>
  <r>
    <x v="3635"/>
    <x v="3105"/>
    <x v="47"/>
    <x v="164"/>
    <x v="27"/>
  </r>
  <r>
    <x v="3636"/>
    <x v="648"/>
    <x v="5"/>
    <x v="299"/>
    <x v="82"/>
  </r>
  <r>
    <x v="3637"/>
    <x v="648"/>
    <x v="7"/>
    <x v="310"/>
    <x v="82"/>
  </r>
  <r>
    <x v="3638"/>
    <x v="3106"/>
    <x v="47"/>
    <x v="164"/>
    <x v="14"/>
  </r>
  <r>
    <x v="3639"/>
    <x v="3107"/>
    <x v="47"/>
    <x v="164"/>
    <x v="14"/>
  </r>
  <r>
    <x v="3640"/>
    <x v="3108"/>
    <x v="23"/>
    <x v="33"/>
    <x v="217"/>
  </r>
  <r>
    <x v="3641"/>
    <x v="3109"/>
    <x v="23"/>
    <x v="33"/>
    <x v="76"/>
  </r>
  <r>
    <x v="3642"/>
    <x v="3110"/>
    <x v="23"/>
    <x v="33"/>
    <x v="32"/>
  </r>
  <r>
    <x v="3643"/>
    <x v="1371"/>
    <x v="47"/>
    <x v="184"/>
    <x v="31"/>
  </r>
  <r>
    <x v="3644"/>
    <x v="1203"/>
    <x v="42"/>
    <x v="14"/>
    <x v="47"/>
  </r>
  <r>
    <x v="3645"/>
    <x v="1266"/>
    <x v="47"/>
    <x v="184"/>
    <x v="17"/>
  </r>
  <r>
    <x v="3646"/>
    <x v="1201"/>
    <x v="5"/>
    <x v="312"/>
    <x v="81"/>
  </r>
  <r>
    <x v="3647"/>
    <x v="642"/>
    <x v="47"/>
    <x v="184"/>
    <x v="3"/>
  </r>
  <r>
    <x v="3648"/>
    <x v="1201"/>
    <x v="4"/>
    <x v="312"/>
    <x v="81"/>
  </r>
  <r>
    <x v="3649"/>
    <x v="912"/>
    <x v="47"/>
    <x v="184"/>
    <x v="31"/>
  </r>
  <r>
    <x v="3650"/>
    <x v="3111"/>
    <x v="23"/>
    <x v="33"/>
    <x v="94"/>
  </r>
  <r>
    <x v="3651"/>
    <x v="3112"/>
    <x v="23"/>
    <x v="33"/>
    <x v="58"/>
  </r>
  <r>
    <x v="3652"/>
    <x v="3113"/>
    <x v="43"/>
    <x v="9"/>
    <x v="217"/>
  </r>
  <r>
    <x v="3653"/>
    <x v="3114"/>
    <x v="43"/>
    <x v="128"/>
    <x v="15"/>
  </r>
  <r>
    <x v="3654"/>
    <x v="3115"/>
    <x v="5"/>
    <x v="312"/>
    <x v="16"/>
  </r>
  <r>
    <x v="3655"/>
    <x v="3116"/>
    <x v="43"/>
    <x v="128"/>
    <x v="29"/>
  </r>
  <r>
    <x v="3656"/>
    <x v="3117"/>
    <x v="7"/>
    <x v="312"/>
    <x v="16"/>
  </r>
  <r>
    <x v="3657"/>
    <x v="3118"/>
    <x v="43"/>
    <x v="128"/>
    <x v="29"/>
  </r>
  <r>
    <x v="3658"/>
    <x v="3119"/>
    <x v="43"/>
    <x v="128"/>
    <x v="87"/>
  </r>
  <r>
    <x v="3659"/>
    <x v="3120"/>
    <x v="43"/>
    <x v="114"/>
    <x v="94"/>
  </r>
  <r>
    <x v="3660"/>
    <x v="3121"/>
    <x v="43"/>
    <x v="114"/>
    <x v="20"/>
  </r>
  <r>
    <x v="3661"/>
    <x v="3122"/>
    <x v="43"/>
    <x v="114"/>
    <x v="32"/>
  </r>
  <r>
    <x v="3662"/>
    <x v="3123"/>
    <x v="43"/>
    <x v="150"/>
    <x v="218"/>
  </r>
  <r>
    <x v="3663"/>
    <x v="3124"/>
    <x v="43"/>
    <x v="150"/>
    <x v="324"/>
  </r>
  <r>
    <x v="3664"/>
    <x v="3125"/>
    <x v="43"/>
    <x v="150"/>
    <x v="15"/>
  </r>
  <r>
    <x v="3665"/>
    <x v="3126"/>
    <x v="43"/>
    <x v="313"/>
    <x v="58"/>
  </r>
  <r>
    <x v="3666"/>
    <x v="10"/>
    <x v="55"/>
    <x v="173"/>
    <x v="618"/>
  </r>
  <r>
    <x v="3667"/>
    <x v="3127"/>
    <x v="43"/>
    <x v="153"/>
    <x v="20"/>
  </r>
  <r>
    <x v="3668"/>
    <x v="2071"/>
    <x v="5"/>
    <x v="312"/>
    <x v="276"/>
  </r>
  <r>
    <x v="3669"/>
    <x v="3128"/>
    <x v="28"/>
    <x v="309"/>
    <x v="218"/>
  </r>
  <r>
    <x v="3670"/>
    <x v="2071"/>
    <x v="5"/>
    <x v="312"/>
    <x v="276"/>
  </r>
  <r>
    <x v="3671"/>
    <x v="3129"/>
    <x v="28"/>
    <x v="309"/>
    <x v="323"/>
  </r>
  <r>
    <x v="3672"/>
    <x v="3130"/>
    <x v="28"/>
    <x v="309"/>
    <x v="76"/>
  </r>
  <r>
    <x v="3673"/>
    <x v="2055"/>
    <x v="7"/>
    <x v="285"/>
    <x v="116"/>
  </r>
  <r>
    <x v="3674"/>
    <x v="934"/>
    <x v="18"/>
    <x v="250"/>
    <x v="26"/>
  </r>
  <r>
    <x v="3675"/>
    <x v="3131"/>
    <x v="18"/>
    <x v="250"/>
    <x v="404"/>
  </r>
  <r>
    <x v="3676"/>
    <x v="1279"/>
    <x v="18"/>
    <x v="250"/>
    <x v="530"/>
  </r>
  <r>
    <x v="3677"/>
    <x v="3132"/>
    <x v="18"/>
    <x v="250"/>
    <x v="599"/>
  </r>
  <r>
    <x v="3678"/>
    <x v="10"/>
    <x v="2"/>
    <x v="173"/>
    <x v="23"/>
  </r>
  <r>
    <x v="3679"/>
    <x v="3133"/>
    <x v="13"/>
    <x v="310"/>
    <x v="298"/>
  </r>
  <r>
    <x v="3680"/>
    <x v="3134"/>
    <x v="22"/>
    <x v="314"/>
    <x v="34"/>
  </r>
  <r>
    <x v="3681"/>
    <x v="360"/>
    <x v="20"/>
    <x v="315"/>
    <x v="275"/>
  </r>
  <r>
    <x v="3682"/>
    <x v="3135"/>
    <x v="22"/>
    <x v="314"/>
    <x v="14"/>
  </r>
  <r>
    <x v="3683"/>
    <x v="3136"/>
    <x v="3"/>
    <x v="136"/>
    <x v="86"/>
  </r>
  <r>
    <x v="3684"/>
    <x v="3137"/>
    <x v="22"/>
    <x v="314"/>
    <x v="27"/>
  </r>
  <r>
    <x v="3685"/>
    <x v="3138"/>
    <x v="22"/>
    <x v="316"/>
    <x v="34"/>
  </r>
  <r>
    <x v="3686"/>
    <x v="3139"/>
    <x v="22"/>
    <x v="26"/>
    <x v="27"/>
  </r>
  <r>
    <x v="3687"/>
    <x v="3140"/>
    <x v="22"/>
    <x v="26"/>
    <x v="34"/>
  </r>
  <r>
    <x v="3688"/>
    <x v="3141"/>
    <x v="22"/>
    <x v="317"/>
    <x v="27"/>
  </r>
  <r>
    <x v="3689"/>
    <x v="3142"/>
    <x v="22"/>
    <x v="317"/>
    <x v="27"/>
  </r>
  <r>
    <x v="3690"/>
    <x v="3143"/>
    <x v="22"/>
    <x v="317"/>
    <x v="27"/>
  </r>
  <r>
    <x v="3691"/>
    <x v="3144"/>
    <x v="22"/>
    <x v="318"/>
    <x v="13"/>
  </r>
  <r>
    <x v="3692"/>
    <x v="3145"/>
    <x v="22"/>
    <x v="43"/>
    <x v="14"/>
  </r>
  <r>
    <x v="3693"/>
    <x v="3146"/>
    <x v="22"/>
    <x v="163"/>
    <x v="22"/>
  </r>
  <r>
    <x v="3694"/>
    <x v="1203"/>
    <x v="10"/>
    <x v="14"/>
    <x v="219"/>
  </r>
  <r>
    <x v="3695"/>
    <x v="10"/>
    <x v="6"/>
    <x v="173"/>
    <x v="353"/>
  </r>
  <r>
    <x v="3696"/>
    <x v="3147"/>
    <x v="43"/>
    <x v="164"/>
    <x v="20"/>
  </r>
  <r>
    <x v="3697"/>
    <x v="3148"/>
    <x v="43"/>
    <x v="164"/>
    <x v="20"/>
  </r>
  <r>
    <x v="3698"/>
    <x v="3149"/>
    <x v="1"/>
    <x v="180"/>
    <x v="545"/>
  </r>
  <r>
    <x v="3699"/>
    <x v="3150"/>
    <x v="43"/>
    <x v="164"/>
    <x v="33"/>
  </r>
  <r>
    <x v="3700"/>
    <x v="3151"/>
    <x v="7"/>
    <x v="302"/>
    <x v="275"/>
  </r>
  <r>
    <x v="3701"/>
    <x v="3152"/>
    <x v="43"/>
    <x v="164"/>
    <x v="95"/>
  </r>
  <r>
    <x v="3702"/>
    <x v="3151"/>
    <x v="65"/>
    <x v="302"/>
    <x v="275"/>
  </r>
  <r>
    <x v="3703"/>
    <x v="3153"/>
    <x v="43"/>
    <x v="164"/>
    <x v="279"/>
  </r>
  <r>
    <x v="3704"/>
    <x v="3154"/>
    <x v="43"/>
    <x v="164"/>
    <x v="88"/>
  </r>
  <r>
    <x v="3705"/>
    <x v="3155"/>
    <x v="43"/>
    <x v="164"/>
    <x v="88"/>
  </r>
  <r>
    <x v="3706"/>
    <x v="3156"/>
    <x v="43"/>
    <x v="164"/>
    <x v="88"/>
  </r>
  <r>
    <x v="3707"/>
    <x v="3157"/>
    <x v="43"/>
    <x v="164"/>
    <x v="619"/>
  </r>
  <r>
    <x v="3708"/>
    <x v="3158"/>
    <x v="43"/>
    <x v="164"/>
    <x v="616"/>
  </r>
  <r>
    <x v="3709"/>
    <x v="3159"/>
    <x v="43"/>
    <x v="164"/>
    <x v="36"/>
  </r>
  <r>
    <x v="3710"/>
    <x v="3160"/>
    <x v="43"/>
    <x v="164"/>
    <x v="85"/>
  </r>
  <r>
    <x v="3711"/>
    <x v="3161"/>
    <x v="7"/>
    <x v="302"/>
    <x v="270"/>
  </r>
  <r>
    <x v="3712"/>
    <x v="3162"/>
    <x v="43"/>
    <x v="164"/>
    <x v="312"/>
  </r>
  <r>
    <x v="3713"/>
    <x v="3163"/>
    <x v="3"/>
    <x v="136"/>
    <x v="361"/>
  </r>
  <r>
    <x v="3714"/>
    <x v="3164"/>
    <x v="43"/>
    <x v="164"/>
    <x v="20"/>
  </r>
  <r>
    <x v="3715"/>
    <x v="3165"/>
    <x v="7"/>
    <x v="302"/>
    <x v="270"/>
  </r>
  <r>
    <x v="3716"/>
    <x v="3166"/>
    <x v="43"/>
    <x v="164"/>
    <x v="58"/>
  </r>
  <r>
    <x v="3717"/>
    <x v="3167"/>
    <x v="43"/>
    <x v="164"/>
    <x v="324"/>
  </r>
  <r>
    <x v="3718"/>
    <x v="3168"/>
    <x v="21"/>
    <x v="164"/>
    <x v="306"/>
  </r>
  <r>
    <x v="3719"/>
    <x v="3164"/>
    <x v="21"/>
    <x v="164"/>
    <x v="20"/>
  </r>
  <r>
    <x v="3720"/>
    <x v="3167"/>
    <x v="21"/>
    <x v="164"/>
    <x v="20"/>
  </r>
  <r>
    <x v="3721"/>
    <x v="3169"/>
    <x v="23"/>
    <x v="164"/>
    <x v="498"/>
  </r>
  <r>
    <x v="3722"/>
    <x v="3170"/>
    <x v="22"/>
    <x v="164"/>
    <x v="498"/>
  </r>
  <r>
    <x v="3723"/>
    <x v="3171"/>
    <x v="23"/>
    <x v="164"/>
    <x v="498"/>
  </r>
  <r>
    <x v="3724"/>
    <x v="3172"/>
    <x v="24"/>
    <x v="164"/>
    <x v="498"/>
  </r>
  <r>
    <x v="3725"/>
    <x v="3173"/>
    <x v="7"/>
    <x v="302"/>
    <x v="219"/>
  </r>
  <r>
    <x v="3726"/>
    <x v="3174"/>
    <x v="23"/>
    <x v="164"/>
    <x v="23"/>
  </r>
  <r>
    <x v="3727"/>
    <x v="3175"/>
    <x v="7"/>
    <x v="302"/>
    <x v="219"/>
  </r>
  <r>
    <x v="3728"/>
    <x v="3176"/>
    <x v="23"/>
    <x v="164"/>
    <x v="354"/>
  </r>
  <r>
    <x v="3729"/>
    <x v="3177"/>
    <x v="22"/>
    <x v="164"/>
    <x v="280"/>
  </r>
  <r>
    <x v="3730"/>
    <x v="3178"/>
    <x v="23"/>
    <x v="164"/>
    <x v="85"/>
  </r>
  <r>
    <x v="3731"/>
    <x v="2429"/>
    <x v="23"/>
    <x v="164"/>
    <x v="26"/>
  </r>
  <r>
    <x v="3732"/>
    <x v="3179"/>
    <x v="23"/>
    <x v="164"/>
    <x v="220"/>
  </r>
  <r>
    <x v="3733"/>
    <x v="3180"/>
    <x v="23"/>
    <x v="164"/>
    <x v="220"/>
  </r>
  <r>
    <x v="3734"/>
    <x v="3181"/>
    <x v="23"/>
    <x v="164"/>
    <x v="312"/>
  </r>
  <r>
    <x v="3735"/>
    <x v="3182"/>
    <x v="22"/>
    <x v="43"/>
    <x v="90"/>
  </r>
  <r>
    <x v="3736"/>
    <x v="3183"/>
    <x v="22"/>
    <x v="43"/>
    <x v="86"/>
  </r>
  <r>
    <x v="3737"/>
    <x v="3184"/>
    <x v="22"/>
    <x v="43"/>
    <x v="359"/>
  </r>
  <r>
    <x v="3738"/>
    <x v="3185"/>
    <x v="23"/>
    <x v="43"/>
    <x v="91"/>
  </r>
  <r>
    <x v="3739"/>
    <x v="3186"/>
    <x v="7"/>
    <x v="298"/>
    <x v="556"/>
  </r>
  <r>
    <x v="3740"/>
    <x v="3187"/>
    <x v="22"/>
    <x v="43"/>
    <x v="226"/>
  </r>
  <r>
    <x v="3741"/>
    <x v="2940"/>
    <x v="5"/>
    <x v="298"/>
    <x v="556"/>
  </r>
  <r>
    <x v="3742"/>
    <x v="3188"/>
    <x v="22"/>
    <x v="43"/>
    <x v="334"/>
  </r>
  <r>
    <x v="3743"/>
    <x v="3189"/>
    <x v="22"/>
    <x v="43"/>
    <x v="620"/>
  </r>
  <r>
    <x v="3744"/>
    <x v="3190"/>
    <x v="11"/>
    <x v="28"/>
    <x v="151"/>
  </r>
  <r>
    <x v="3745"/>
    <x v="3191"/>
    <x v="43"/>
    <x v="49"/>
    <x v="337"/>
  </r>
  <r>
    <x v="3746"/>
    <x v="3192"/>
    <x v="22"/>
    <x v="43"/>
    <x v="325"/>
  </r>
  <r>
    <x v="3747"/>
    <x v="1893"/>
    <x v="13"/>
    <x v="319"/>
    <x v="9"/>
  </r>
  <r>
    <x v="3748"/>
    <x v="1013"/>
    <x v="3"/>
    <x v="136"/>
    <x v="148"/>
  </r>
  <r>
    <x v="3749"/>
    <x v="3193"/>
    <x v="47"/>
    <x v="31"/>
    <x v="111"/>
  </r>
  <r>
    <x v="3750"/>
    <x v="3194"/>
    <x v="43"/>
    <x v="17"/>
    <x v="29"/>
  </r>
  <r>
    <x v="3751"/>
    <x v="3195"/>
    <x v="43"/>
    <x v="17"/>
    <x v="29"/>
  </r>
  <r>
    <x v="3752"/>
    <x v="3196"/>
    <x v="43"/>
    <x v="17"/>
    <x v="29"/>
  </r>
  <r>
    <x v="3753"/>
    <x v="3197"/>
    <x v="43"/>
    <x v="17"/>
    <x v="29"/>
  </r>
  <r>
    <x v="3754"/>
    <x v="3198"/>
    <x v="43"/>
    <x v="17"/>
    <x v="36"/>
  </r>
  <r>
    <x v="3755"/>
    <x v="3199"/>
    <x v="43"/>
    <x v="17"/>
    <x v="94"/>
  </r>
  <r>
    <x v="3756"/>
    <x v="1625"/>
    <x v="43"/>
    <x v="320"/>
    <x v="621"/>
  </r>
  <r>
    <x v="3757"/>
    <x v="3200"/>
    <x v="13"/>
    <x v="319"/>
    <x v="279"/>
  </r>
  <r>
    <x v="3758"/>
    <x v="248"/>
    <x v="21"/>
    <x v="25"/>
    <x v="622"/>
  </r>
  <r>
    <x v="3759"/>
    <x v="3201"/>
    <x v="57"/>
    <x v="173"/>
    <x v="248"/>
  </r>
  <r>
    <x v="3760"/>
    <x v="3202"/>
    <x v="20"/>
    <x v="319"/>
    <x v="279"/>
  </r>
  <r>
    <x v="3761"/>
    <x v="3203"/>
    <x v="43"/>
    <x v="17"/>
    <x v="47"/>
  </r>
  <r>
    <x v="3762"/>
    <x v="3204"/>
    <x v="22"/>
    <x v="17"/>
    <x v="47"/>
  </r>
  <r>
    <x v="3763"/>
    <x v="3205"/>
    <x v="22"/>
    <x v="17"/>
    <x v="47"/>
  </r>
  <r>
    <x v="3764"/>
    <x v="3206"/>
    <x v="43"/>
    <x v="17"/>
    <x v="47"/>
  </r>
  <r>
    <x v="3765"/>
    <x v="3207"/>
    <x v="43"/>
    <x v="17"/>
    <x v="47"/>
  </r>
  <r>
    <x v="3766"/>
    <x v="3208"/>
    <x v="43"/>
    <x v="17"/>
    <x v="28"/>
  </r>
  <r>
    <x v="3767"/>
    <x v="3209"/>
    <x v="22"/>
    <x v="17"/>
    <x v="28"/>
  </r>
  <r>
    <x v="3768"/>
    <x v="3210"/>
    <x v="22"/>
    <x v="17"/>
    <x v="28"/>
  </r>
  <r>
    <x v="3769"/>
    <x v="2114"/>
    <x v="20"/>
    <x v="179"/>
    <x v="344"/>
  </r>
  <r>
    <x v="3770"/>
    <x v="3211"/>
    <x v="43"/>
    <x v="17"/>
    <x v="28"/>
  </r>
  <r>
    <x v="3771"/>
    <x v="3212"/>
    <x v="13"/>
    <x v="319"/>
    <x v="408"/>
  </r>
  <r>
    <x v="3772"/>
    <x v="3213"/>
    <x v="43"/>
    <x v="17"/>
    <x v="28"/>
  </r>
  <r>
    <x v="3773"/>
    <x v="3214"/>
    <x v="43"/>
    <x v="17"/>
    <x v="29"/>
  </r>
  <r>
    <x v="3774"/>
    <x v="3215"/>
    <x v="22"/>
    <x v="17"/>
    <x v="29"/>
  </r>
  <r>
    <x v="3775"/>
    <x v="3216"/>
    <x v="22"/>
    <x v="17"/>
    <x v="29"/>
  </r>
  <r>
    <x v="3776"/>
    <x v="3217"/>
    <x v="43"/>
    <x v="17"/>
    <x v="29"/>
  </r>
  <r>
    <x v="3777"/>
    <x v="3218"/>
    <x v="43"/>
    <x v="17"/>
    <x v="29"/>
  </r>
  <r>
    <x v="3778"/>
    <x v="3219"/>
    <x v="43"/>
    <x v="17"/>
    <x v="28"/>
  </r>
  <r>
    <x v="3779"/>
    <x v="3220"/>
    <x v="22"/>
    <x v="17"/>
    <x v="28"/>
  </r>
  <r>
    <x v="3780"/>
    <x v="3221"/>
    <x v="22"/>
    <x v="17"/>
    <x v="28"/>
  </r>
  <r>
    <x v="3781"/>
    <x v="3222"/>
    <x v="20"/>
    <x v="321"/>
    <x v="413"/>
  </r>
  <r>
    <x v="3782"/>
    <x v="3223"/>
    <x v="43"/>
    <x v="17"/>
    <x v="28"/>
  </r>
  <r>
    <x v="3783"/>
    <x v="10"/>
    <x v="2"/>
    <x v="173"/>
    <x v="623"/>
  </r>
  <r>
    <x v="3784"/>
    <x v="3224"/>
    <x v="43"/>
    <x v="17"/>
    <x v="28"/>
  </r>
  <r>
    <x v="3785"/>
    <x v="3225"/>
    <x v="3"/>
    <x v="136"/>
    <x v="307"/>
  </r>
  <r>
    <x v="3786"/>
    <x v="3226"/>
    <x v="43"/>
    <x v="17"/>
    <x v="28"/>
  </r>
  <r>
    <x v="3787"/>
    <x v="3227"/>
    <x v="13"/>
    <x v="321"/>
    <x v="413"/>
  </r>
  <r>
    <x v="3788"/>
    <x v="3228"/>
    <x v="43"/>
    <x v="17"/>
    <x v="28"/>
  </r>
  <r>
    <x v="3789"/>
    <x v="3229"/>
    <x v="43"/>
    <x v="17"/>
    <x v="28"/>
  </r>
  <r>
    <x v="3790"/>
    <x v="3230"/>
    <x v="43"/>
    <x v="17"/>
    <x v="28"/>
  </r>
  <r>
    <x v="3791"/>
    <x v="3231"/>
    <x v="43"/>
    <x v="17"/>
    <x v="28"/>
  </r>
  <r>
    <x v="3792"/>
    <x v="3232"/>
    <x v="43"/>
    <x v="17"/>
    <x v="29"/>
  </r>
  <r>
    <x v="3793"/>
    <x v="3233"/>
    <x v="43"/>
    <x v="17"/>
    <x v="29"/>
  </r>
  <r>
    <x v="3794"/>
    <x v="3234"/>
    <x v="22"/>
    <x v="17"/>
    <x v="29"/>
  </r>
  <r>
    <x v="3795"/>
    <x v="3235"/>
    <x v="26"/>
    <x v="319"/>
    <x v="240"/>
  </r>
  <r>
    <x v="3796"/>
    <x v="3236"/>
    <x v="43"/>
    <x v="17"/>
    <x v="29"/>
  </r>
  <r>
    <x v="3797"/>
    <x v="3237"/>
    <x v="20"/>
    <x v="116"/>
    <x v="346"/>
  </r>
  <r>
    <x v="3798"/>
    <x v="3238"/>
    <x v="43"/>
    <x v="17"/>
    <x v="29"/>
  </r>
  <r>
    <x v="3799"/>
    <x v="3239"/>
    <x v="43"/>
    <x v="17"/>
    <x v="47"/>
  </r>
  <r>
    <x v="3800"/>
    <x v="3240"/>
    <x v="43"/>
    <x v="17"/>
    <x v="47"/>
  </r>
  <r>
    <x v="3801"/>
    <x v="3241"/>
    <x v="43"/>
    <x v="17"/>
    <x v="47"/>
  </r>
  <r>
    <x v="3802"/>
    <x v="3242"/>
    <x v="43"/>
    <x v="17"/>
    <x v="28"/>
  </r>
  <r>
    <x v="3803"/>
    <x v="3243"/>
    <x v="43"/>
    <x v="17"/>
    <x v="28"/>
  </r>
  <r>
    <x v="3804"/>
    <x v="3244"/>
    <x v="43"/>
    <x v="17"/>
    <x v="28"/>
  </r>
  <r>
    <x v="3805"/>
    <x v="3245"/>
    <x v="43"/>
    <x v="17"/>
    <x v="29"/>
  </r>
  <r>
    <x v="3806"/>
    <x v="3246"/>
    <x v="43"/>
    <x v="17"/>
    <x v="29"/>
  </r>
  <r>
    <x v="3807"/>
    <x v="3247"/>
    <x v="26"/>
    <x v="319"/>
    <x v="350"/>
  </r>
  <r>
    <x v="3808"/>
    <x v="3248"/>
    <x v="43"/>
    <x v="17"/>
    <x v="29"/>
  </r>
  <r>
    <x v="3809"/>
    <x v="3249"/>
    <x v="43"/>
    <x v="17"/>
    <x v="47"/>
  </r>
  <r>
    <x v="3810"/>
    <x v="3250"/>
    <x v="43"/>
    <x v="17"/>
    <x v="47"/>
  </r>
  <r>
    <x v="3811"/>
    <x v="3251"/>
    <x v="43"/>
    <x v="17"/>
    <x v="47"/>
  </r>
  <r>
    <x v="3812"/>
    <x v="3252"/>
    <x v="22"/>
    <x v="17"/>
    <x v="47"/>
  </r>
  <r>
    <x v="3813"/>
    <x v="3253"/>
    <x v="22"/>
    <x v="17"/>
    <x v="47"/>
  </r>
  <r>
    <x v="3814"/>
    <x v="3254"/>
    <x v="22"/>
    <x v="17"/>
    <x v="28"/>
  </r>
  <r>
    <x v="3815"/>
    <x v="3255"/>
    <x v="43"/>
    <x v="17"/>
    <x v="28"/>
  </r>
  <r>
    <x v="3816"/>
    <x v="3256"/>
    <x v="43"/>
    <x v="17"/>
    <x v="29"/>
  </r>
  <r>
    <x v="3817"/>
    <x v="3257"/>
    <x v="22"/>
    <x v="43"/>
    <x v="27"/>
  </r>
  <r>
    <x v="3818"/>
    <x v="3258"/>
    <x v="26"/>
    <x v="319"/>
    <x v="227"/>
  </r>
  <r>
    <x v="3819"/>
    <x v="3259"/>
    <x v="47"/>
    <x v="322"/>
    <x v="32"/>
  </r>
  <r>
    <x v="3820"/>
    <x v="10"/>
    <x v="6"/>
    <x v="173"/>
    <x v="624"/>
  </r>
  <r>
    <x v="3821"/>
    <x v="3260"/>
    <x v="47"/>
    <x v="322"/>
    <x v="20"/>
  </r>
  <r>
    <x v="3822"/>
    <x v="3261"/>
    <x v="3"/>
    <x v="136"/>
    <x v="297"/>
  </r>
  <r>
    <x v="3823"/>
    <x v="3262"/>
    <x v="47"/>
    <x v="322"/>
    <x v="239"/>
  </r>
  <r>
    <x v="3824"/>
    <x v="3263"/>
    <x v="47"/>
    <x v="322"/>
    <x v="24"/>
  </r>
  <r>
    <x v="3825"/>
    <x v="949"/>
    <x v="11"/>
    <x v="322"/>
    <x v="324"/>
  </r>
  <r>
    <x v="3826"/>
    <x v="927"/>
    <x v="11"/>
    <x v="322"/>
    <x v="32"/>
  </r>
  <r>
    <x v="3827"/>
    <x v="3264"/>
    <x v="21"/>
    <x v="17"/>
    <x v="29"/>
  </r>
  <r>
    <x v="3828"/>
    <x v="3265"/>
    <x v="21"/>
    <x v="17"/>
    <x v="36"/>
  </r>
  <r>
    <x v="3829"/>
    <x v="3266"/>
    <x v="36"/>
    <x v="58"/>
    <x v="202"/>
  </r>
  <r>
    <x v="3830"/>
    <x v="3267"/>
    <x v="47"/>
    <x v="322"/>
    <x v="29"/>
  </r>
  <r>
    <x v="3831"/>
    <x v="3268"/>
    <x v="26"/>
    <x v="66"/>
    <x v="52"/>
  </r>
  <r>
    <x v="3832"/>
    <x v="3269"/>
    <x v="22"/>
    <x v="9"/>
    <x v="49"/>
  </r>
  <r>
    <x v="3833"/>
    <x v="3270"/>
    <x v="22"/>
    <x v="9"/>
    <x v="18"/>
  </r>
  <r>
    <x v="3834"/>
    <x v="3271"/>
    <x v="22"/>
    <x v="9"/>
    <x v="324"/>
  </r>
  <r>
    <x v="3835"/>
    <x v="3272"/>
    <x v="22"/>
    <x v="9"/>
    <x v="15"/>
  </r>
  <r>
    <x v="3836"/>
    <x v="3273"/>
    <x v="22"/>
    <x v="9"/>
    <x v="236"/>
  </r>
  <r>
    <x v="3837"/>
    <x v="3274"/>
    <x v="22"/>
    <x v="9"/>
    <x v="94"/>
  </r>
  <r>
    <x v="3838"/>
    <x v="3275"/>
    <x v="22"/>
    <x v="9"/>
    <x v="252"/>
  </r>
  <r>
    <x v="3839"/>
    <x v="3276"/>
    <x v="22"/>
    <x v="9"/>
    <x v="94"/>
  </r>
  <r>
    <x v="3840"/>
    <x v="3277"/>
    <x v="11"/>
    <x v="322"/>
    <x v="86"/>
  </r>
  <r>
    <x v="3841"/>
    <x v="3278"/>
    <x v="53"/>
    <x v="319"/>
    <x v="426"/>
  </r>
  <r>
    <x v="3842"/>
    <x v="1471"/>
    <x v="11"/>
    <x v="322"/>
    <x v="80"/>
  </r>
  <r>
    <x v="3843"/>
    <x v="3279"/>
    <x v="22"/>
    <x v="43"/>
    <x v="27"/>
  </r>
  <r>
    <x v="3844"/>
    <x v="3280"/>
    <x v="22"/>
    <x v="43"/>
    <x v="27"/>
  </r>
  <r>
    <x v="3845"/>
    <x v="3281"/>
    <x v="53"/>
    <x v="319"/>
    <x v="416"/>
  </r>
  <r>
    <x v="3846"/>
    <x v="3282"/>
    <x v="47"/>
    <x v="322"/>
    <x v="15"/>
  </r>
  <r>
    <x v="3847"/>
    <x v="3283"/>
    <x v="47"/>
    <x v="322"/>
    <x v="58"/>
  </r>
  <r>
    <x v="3848"/>
    <x v="3284"/>
    <x v="22"/>
    <x v="318"/>
    <x v="81"/>
  </r>
  <r>
    <x v="3849"/>
    <x v="3285"/>
    <x v="22"/>
    <x v="318"/>
    <x v="350"/>
  </r>
  <r>
    <x v="3850"/>
    <x v="3286"/>
    <x v="22"/>
    <x v="318"/>
    <x v="298"/>
  </r>
  <r>
    <x v="3851"/>
    <x v="3287"/>
    <x v="22"/>
    <x v="318"/>
    <x v="261"/>
  </r>
  <r>
    <x v="3852"/>
    <x v="3288"/>
    <x v="22"/>
    <x v="44"/>
    <x v="249"/>
  </r>
  <r>
    <x v="3853"/>
    <x v="3289"/>
    <x v="53"/>
    <x v="323"/>
    <x v="52"/>
  </r>
  <r>
    <x v="3854"/>
    <x v="3290"/>
    <x v="22"/>
    <x v="44"/>
    <x v="253"/>
  </r>
  <r>
    <x v="3855"/>
    <x v="3291"/>
    <x v="22"/>
    <x v="44"/>
    <x v="115"/>
  </r>
  <r>
    <x v="3856"/>
    <x v="3292"/>
    <x v="22"/>
    <x v="44"/>
    <x v="323"/>
  </r>
  <r>
    <x v="3857"/>
    <x v="3293"/>
    <x v="22"/>
    <x v="44"/>
    <x v="416"/>
  </r>
  <r>
    <x v="3858"/>
    <x v="3294"/>
    <x v="22"/>
    <x v="44"/>
    <x v="264"/>
  </r>
  <r>
    <x v="3859"/>
    <x v="3295"/>
    <x v="22"/>
    <x v="43"/>
    <x v="234"/>
  </r>
  <r>
    <x v="3860"/>
    <x v="3296"/>
    <x v="22"/>
    <x v="43"/>
    <x v="234"/>
  </r>
  <r>
    <x v="3861"/>
    <x v="3297"/>
    <x v="22"/>
    <x v="43"/>
    <x v="31"/>
  </r>
  <r>
    <x v="3862"/>
    <x v="3298"/>
    <x v="22"/>
    <x v="43"/>
    <x v="31"/>
  </r>
  <r>
    <x v="3863"/>
    <x v="3299"/>
    <x v="22"/>
    <x v="43"/>
    <x v="31"/>
  </r>
  <r>
    <x v="3864"/>
    <x v="3300"/>
    <x v="22"/>
    <x v="43"/>
    <x v="31"/>
  </r>
  <r>
    <x v="3865"/>
    <x v="3301"/>
    <x v="53"/>
    <x v="319"/>
    <x v="625"/>
  </r>
  <r>
    <x v="3866"/>
    <x v="3302"/>
    <x v="47"/>
    <x v="322"/>
    <x v="95"/>
  </r>
  <r>
    <x v="3867"/>
    <x v="1203"/>
    <x v="42"/>
    <x v="14"/>
    <x v="268"/>
  </r>
  <r>
    <x v="3868"/>
    <x v="3303"/>
    <x v="47"/>
    <x v="322"/>
    <x v="227"/>
  </r>
  <r>
    <x v="3869"/>
    <x v="912"/>
    <x v="11"/>
    <x v="322"/>
    <x v="439"/>
  </r>
  <r>
    <x v="3870"/>
    <x v="3087"/>
    <x v="11"/>
    <x v="322"/>
    <x v="378"/>
  </r>
  <r>
    <x v="3871"/>
    <x v="3304"/>
    <x v="24"/>
    <x v="44"/>
    <x v="79"/>
  </r>
  <r>
    <x v="3872"/>
    <x v="3305"/>
    <x v="24"/>
    <x v="44"/>
    <x v="79"/>
  </r>
  <r>
    <x v="3873"/>
    <x v="3306"/>
    <x v="24"/>
    <x v="44"/>
    <x v="86"/>
  </r>
  <r>
    <x v="3874"/>
    <x v="3307"/>
    <x v="22"/>
    <x v="43"/>
    <x v="4"/>
  </r>
  <r>
    <x v="3875"/>
    <x v="3308"/>
    <x v="10"/>
    <x v="319"/>
    <x v="241"/>
  </r>
  <r>
    <x v="3876"/>
    <x v="3309"/>
    <x v="22"/>
    <x v="43"/>
    <x v="4"/>
  </r>
  <r>
    <x v="3877"/>
    <x v="3310"/>
    <x v="2"/>
    <x v="173"/>
    <x v="406"/>
  </r>
  <r>
    <x v="3878"/>
    <x v="3311"/>
    <x v="22"/>
    <x v="43"/>
    <x v="49"/>
  </r>
  <r>
    <x v="3879"/>
    <x v="3312"/>
    <x v="22"/>
    <x v="43"/>
    <x v="4"/>
  </r>
  <r>
    <x v="3880"/>
    <x v="3313"/>
    <x v="22"/>
    <x v="43"/>
    <x v="4"/>
  </r>
  <r>
    <x v="3881"/>
    <x v="3314"/>
    <x v="22"/>
    <x v="43"/>
    <x v="4"/>
  </r>
  <r>
    <x v="3882"/>
    <x v="3315"/>
    <x v="22"/>
    <x v="43"/>
    <x v="4"/>
  </r>
  <r>
    <x v="3883"/>
    <x v="3316"/>
    <x v="22"/>
    <x v="43"/>
    <x v="4"/>
  </r>
  <r>
    <x v="3884"/>
    <x v="3317"/>
    <x v="25"/>
    <x v="164"/>
    <x v="32"/>
  </r>
  <r>
    <x v="3885"/>
    <x v="3318"/>
    <x v="25"/>
    <x v="164"/>
    <x v="626"/>
  </r>
  <r>
    <x v="3886"/>
    <x v="3319"/>
    <x v="25"/>
    <x v="164"/>
    <x v="505"/>
  </r>
  <r>
    <x v="3887"/>
    <x v="412"/>
    <x v="10"/>
    <x v="321"/>
    <x v="149"/>
  </r>
  <r>
    <x v="3888"/>
    <x v="3320"/>
    <x v="47"/>
    <x v="322"/>
    <x v="112"/>
  </r>
  <r>
    <x v="3889"/>
    <x v="3321"/>
    <x v="28"/>
    <x v="164"/>
    <x v="22"/>
  </r>
  <r>
    <x v="3890"/>
    <x v="3322"/>
    <x v="24"/>
    <x v="44"/>
    <x v="327"/>
  </r>
  <r>
    <x v="3891"/>
    <x v="3323"/>
    <x v="24"/>
    <x v="44"/>
    <x v="223"/>
  </r>
  <r>
    <x v="3892"/>
    <x v="3324"/>
    <x v="10"/>
    <x v="324"/>
    <x v="627"/>
  </r>
  <r>
    <x v="3893"/>
    <x v="3325"/>
    <x v="47"/>
    <x v="322"/>
    <x v="300"/>
  </r>
  <r>
    <x v="3894"/>
    <x v="3326"/>
    <x v="11"/>
    <x v="322"/>
    <x v="377"/>
  </r>
  <r>
    <x v="3895"/>
    <x v="3327"/>
    <x v="22"/>
    <x v="43"/>
    <x v="253"/>
  </r>
  <r>
    <x v="3896"/>
    <x v="3328"/>
    <x v="22"/>
    <x v="318"/>
    <x v="281"/>
  </r>
  <r>
    <x v="3897"/>
    <x v="3329"/>
    <x v="22"/>
    <x v="72"/>
    <x v="218"/>
  </r>
  <r>
    <x v="3898"/>
    <x v="3330"/>
    <x v="22"/>
    <x v="72"/>
    <x v="17"/>
  </r>
  <r>
    <x v="3899"/>
    <x v="3331"/>
    <x v="22"/>
    <x v="72"/>
    <x v="31"/>
  </r>
  <r>
    <x v="3900"/>
    <x v="3332"/>
    <x v="22"/>
    <x v="72"/>
    <x v="239"/>
  </r>
  <r>
    <x v="3901"/>
    <x v="3333"/>
    <x v="22"/>
    <x v="72"/>
    <x v="20"/>
  </r>
  <r>
    <x v="3902"/>
    <x v="3334"/>
    <x v="53"/>
    <x v="68"/>
    <x v="21"/>
  </r>
  <r>
    <x v="3903"/>
    <x v="3335"/>
    <x v="47"/>
    <x v="322"/>
    <x v="389"/>
  </r>
  <r>
    <x v="3904"/>
    <x v="3046"/>
    <x v="17"/>
    <x v="308"/>
    <x v="17"/>
  </r>
  <r>
    <x v="3905"/>
    <x v="3336"/>
    <x v="17"/>
    <x v="308"/>
    <x v="254"/>
  </r>
  <r>
    <x v="3906"/>
    <x v="3337"/>
    <x v="17"/>
    <x v="308"/>
    <x v="86"/>
  </r>
  <r>
    <x v="3907"/>
    <x v="3338"/>
    <x v="17"/>
    <x v="308"/>
    <x v="326"/>
  </r>
  <r>
    <x v="3908"/>
    <x v="3339"/>
    <x v="27"/>
    <x v="91"/>
    <x v="628"/>
  </r>
  <r>
    <x v="3909"/>
    <x v="3340"/>
    <x v="27"/>
    <x v="9"/>
    <x v="368"/>
  </r>
  <r>
    <x v="3910"/>
    <x v="2220"/>
    <x v="20"/>
    <x v="121"/>
    <x v="415"/>
  </r>
  <r>
    <x v="3911"/>
    <x v="3341"/>
    <x v="27"/>
    <x v="91"/>
    <x v="561"/>
  </r>
  <r>
    <x v="3912"/>
    <x v="3342"/>
    <x v="52"/>
    <x v="66"/>
    <x v="243"/>
  </r>
  <r>
    <x v="3913"/>
    <x v="3343"/>
    <x v="42"/>
    <x v="136"/>
    <x v="13"/>
  </r>
  <r>
    <x v="3914"/>
    <x v="3344"/>
    <x v="40"/>
    <x v="136"/>
    <x v="34"/>
  </r>
  <r>
    <x v="3915"/>
    <x v="3345"/>
    <x v="42"/>
    <x v="136"/>
    <x v="27"/>
  </r>
  <r>
    <x v="3916"/>
    <x v="3346"/>
    <x v="40"/>
    <x v="136"/>
    <x v="27"/>
  </r>
  <r>
    <x v="3917"/>
    <x v="3347"/>
    <x v="40"/>
    <x v="136"/>
    <x v="202"/>
  </r>
  <r>
    <x v="3918"/>
    <x v="3348"/>
    <x v="23"/>
    <x v="11"/>
    <x v="22"/>
  </r>
  <r>
    <x v="3919"/>
    <x v="3349"/>
    <x v="23"/>
    <x v="11"/>
    <x v="34"/>
  </r>
  <r>
    <x v="3920"/>
    <x v="3350"/>
    <x v="23"/>
    <x v="11"/>
    <x v="13"/>
  </r>
  <r>
    <x v="3921"/>
    <x v="3351"/>
    <x v="23"/>
    <x v="11"/>
    <x v="234"/>
  </r>
  <r>
    <x v="3922"/>
    <x v="3352"/>
    <x v="23"/>
    <x v="11"/>
    <x v="14"/>
  </r>
  <r>
    <x v="3923"/>
    <x v="3353"/>
    <x v="23"/>
    <x v="11"/>
    <x v="218"/>
  </r>
  <r>
    <x v="3924"/>
    <x v="3354"/>
    <x v="52"/>
    <x v="319"/>
    <x v="565"/>
  </r>
  <r>
    <x v="3925"/>
    <x v="3355"/>
    <x v="23"/>
    <x v="11"/>
    <x v="252"/>
  </r>
  <r>
    <x v="3926"/>
    <x v="897"/>
    <x v="3"/>
    <x v="31"/>
    <x v="439"/>
  </r>
  <r>
    <x v="3927"/>
    <x v="3356"/>
    <x v="23"/>
    <x v="11"/>
    <x v="7"/>
  </r>
  <r>
    <x v="3928"/>
    <x v="3357"/>
    <x v="26"/>
    <x v="116"/>
    <x v="239"/>
  </r>
  <r>
    <x v="3929"/>
    <x v="3358"/>
    <x v="23"/>
    <x v="11"/>
    <x v="254"/>
  </r>
  <r>
    <x v="3930"/>
    <x v="3359"/>
    <x v="23"/>
    <x v="11"/>
    <x v="24"/>
  </r>
  <r>
    <x v="3931"/>
    <x v="3037"/>
    <x v="42"/>
    <x v="136"/>
    <x v="34"/>
  </r>
  <r>
    <x v="3932"/>
    <x v="3360"/>
    <x v="23"/>
    <x v="72"/>
    <x v="240"/>
  </r>
  <r>
    <x v="3933"/>
    <x v="3361"/>
    <x v="21"/>
    <x v="11"/>
    <x v="76"/>
  </r>
  <r>
    <x v="3934"/>
    <x v="3362"/>
    <x v="23"/>
    <x v="11"/>
    <x v="76"/>
  </r>
  <r>
    <x v="3935"/>
    <x v="3363"/>
    <x v="23"/>
    <x v="11"/>
    <x v="236"/>
  </r>
  <r>
    <x v="3936"/>
    <x v="3364"/>
    <x v="23"/>
    <x v="11"/>
    <x v="310"/>
  </r>
  <r>
    <x v="3937"/>
    <x v="3365"/>
    <x v="23"/>
    <x v="8"/>
    <x v="235"/>
  </r>
  <r>
    <x v="3938"/>
    <x v="1978"/>
    <x v="15"/>
    <x v="319"/>
    <x v="243"/>
  </r>
  <r>
    <x v="3939"/>
    <x v="3366"/>
    <x v="23"/>
    <x v="11"/>
    <x v="254"/>
  </r>
  <r>
    <x v="3940"/>
    <x v="3367"/>
    <x v="45"/>
    <x v="136"/>
    <x v="17"/>
  </r>
  <r>
    <x v="3941"/>
    <x v="3368"/>
    <x v="45"/>
    <x v="136"/>
    <x v="32"/>
  </r>
  <r>
    <x v="3942"/>
    <x v="3369"/>
    <x v="6"/>
    <x v="136"/>
    <x v="58"/>
  </r>
  <r>
    <x v="3943"/>
    <x v="949"/>
    <x v="6"/>
    <x v="136"/>
    <x v="22"/>
  </r>
  <r>
    <x v="3944"/>
    <x v="3370"/>
    <x v="37"/>
    <x v="136"/>
    <x v="31"/>
  </r>
  <r>
    <x v="3945"/>
    <x v="3371"/>
    <x v="37"/>
    <x v="136"/>
    <x v="29"/>
  </r>
  <r>
    <x v="3946"/>
    <x v="3372"/>
    <x v="42"/>
    <x v="136"/>
    <x v="14"/>
  </r>
  <r>
    <x v="3947"/>
    <x v="3373"/>
    <x v="42"/>
    <x v="136"/>
    <x v="31"/>
  </r>
  <r>
    <x v="3948"/>
    <x v="3374"/>
    <x v="41"/>
    <x v="136"/>
    <x v="22"/>
  </r>
  <r>
    <x v="3949"/>
    <x v="3375"/>
    <x v="15"/>
    <x v="315"/>
    <x v="314"/>
  </r>
  <r>
    <x v="3950"/>
    <x v="3376"/>
    <x v="6"/>
    <x v="136"/>
    <x v="181"/>
  </r>
  <r>
    <x v="3951"/>
    <x v="1243"/>
    <x v="38"/>
    <x v="136"/>
    <x v="17"/>
  </r>
  <r>
    <x v="3952"/>
    <x v="3377"/>
    <x v="40"/>
    <x v="136"/>
    <x v="3"/>
  </r>
  <r>
    <x v="3953"/>
    <x v="3378"/>
    <x v="42"/>
    <x v="136"/>
    <x v="87"/>
  </r>
  <r>
    <x v="3954"/>
    <x v="655"/>
    <x v="2"/>
    <x v="136"/>
    <x v="239"/>
  </r>
  <r>
    <x v="3955"/>
    <x v="3379"/>
    <x v="37"/>
    <x v="136"/>
    <x v="4"/>
  </r>
  <r>
    <x v="3956"/>
    <x v="3380"/>
    <x v="37"/>
    <x v="136"/>
    <x v="234"/>
  </r>
  <r>
    <x v="3957"/>
    <x v="1227"/>
    <x v="41"/>
    <x v="136"/>
    <x v="17"/>
  </r>
  <r>
    <x v="3958"/>
    <x v="3381"/>
    <x v="15"/>
    <x v="325"/>
    <x v="549"/>
  </r>
  <r>
    <x v="3959"/>
    <x v="3382"/>
    <x v="6"/>
    <x v="136"/>
    <x v="29"/>
  </r>
  <r>
    <x v="3960"/>
    <x v="2055"/>
    <x v="6"/>
    <x v="136"/>
    <x v="3"/>
  </r>
  <r>
    <x v="3961"/>
    <x v="1227"/>
    <x v="6"/>
    <x v="136"/>
    <x v="17"/>
  </r>
  <r>
    <x v="3962"/>
    <x v="3383"/>
    <x v="38"/>
    <x v="136"/>
    <x v="1"/>
  </r>
  <r>
    <x v="3963"/>
    <x v="3384"/>
    <x v="2"/>
    <x v="136"/>
    <x v="32"/>
  </r>
  <r>
    <x v="3964"/>
    <x v="2122"/>
    <x v="45"/>
    <x v="136"/>
    <x v="90"/>
  </r>
  <r>
    <x v="3965"/>
    <x v="1974"/>
    <x v="56"/>
    <x v="136"/>
    <x v="323"/>
  </r>
  <r>
    <x v="3966"/>
    <x v="1843"/>
    <x v="18"/>
    <x v="249"/>
    <x v="330"/>
  </r>
  <r>
    <x v="3967"/>
    <x v="3385"/>
    <x v="23"/>
    <x v="12"/>
    <x v="13"/>
  </r>
  <r>
    <x v="3968"/>
    <x v="3386"/>
    <x v="15"/>
    <x v="326"/>
    <x v="629"/>
  </r>
  <r>
    <x v="3969"/>
    <x v="3387"/>
    <x v="23"/>
    <x v="12"/>
    <x v="1"/>
  </r>
  <r>
    <x v="3970"/>
    <x v="3388"/>
    <x v="55"/>
    <x v="173"/>
    <x v="630"/>
  </r>
  <r>
    <x v="3971"/>
    <x v="3389"/>
    <x v="44"/>
    <x v="136"/>
    <x v="75"/>
  </r>
  <r>
    <x v="3972"/>
    <x v="3390"/>
    <x v="22"/>
    <x v="11"/>
    <x v="252"/>
  </r>
  <r>
    <x v="3973"/>
    <x v="3350"/>
    <x v="22"/>
    <x v="11"/>
    <x v="181"/>
  </r>
  <r>
    <x v="3974"/>
    <x v="3391"/>
    <x v="22"/>
    <x v="11"/>
    <x v="89"/>
  </r>
  <r>
    <x v="3975"/>
    <x v="2112"/>
    <x v="18"/>
    <x v="249"/>
    <x v="578"/>
  </r>
  <r>
    <x v="3976"/>
    <x v="3392"/>
    <x v="2"/>
    <x v="136"/>
    <x v="31"/>
  </r>
  <r>
    <x v="3977"/>
    <x v="3393"/>
    <x v="6"/>
    <x v="136"/>
    <x v="15"/>
  </r>
  <r>
    <x v="3978"/>
    <x v="1203"/>
    <x v="42"/>
    <x v="14"/>
    <x v="226"/>
  </r>
  <r>
    <x v="3979"/>
    <x v="3394"/>
    <x v="18"/>
    <x v="249"/>
    <x v="102"/>
  </r>
  <r>
    <x v="3980"/>
    <x v="3395"/>
    <x v="2"/>
    <x v="136"/>
    <x v="87"/>
  </r>
  <r>
    <x v="3981"/>
    <x v="3396"/>
    <x v="56"/>
    <x v="136"/>
    <x v="20"/>
  </r>
  <r>
    <x v="3982"/>
    <x v="53"/>
    <x v="41"/>
    <x v="136"/>
    <x v="42"/>
  </r>
  <r>
    <x v="3983"/>
    <x v="3397"/>
    <x v="40"/>
    <x v="136"/>
    <x v="86"/>
  </r>
  <r>
    <x v="3984"/>
    <x v="3398"/>
    <x v="44"/>
    <x v="136"/>
    <x v="24"/>
  </r>
  <r>
    <x v="3985"/>
    <x v="657"/>
    <x v="44"/>
    <x v="136"/>
    <x v="238"/>
  </r>
  <r>
    <x v="3986"/>
    <x v="3399"/>
    <x v="38"/>
    <x v="136"/>
    <x v="370"/>
  </r>
  <r>
    <x v="3987"/>
    <x v="3400"/>
    <x v="44"/>
    <x v="136"/>
    <x v="80"/>
  </r>
  <r>
    <x v="3988"/>
    <x v="1013"/>
    <x v="41"/>
    <x v="136"/>
    <x v="92"/>
  </r>
  <r>
    <x v="3989"/>
    <x v="3401"/>
    <x v="15"/>
    <x v="324"/>
    <x v="363"/>
  </r>
  <r>
    <x v="3990"/>
    <x v="409"/>
    <x v="41"/>
    <x v="136"/>
    <x v="90"/>
  </r>
  <r>
    <x v="3991"/>
    <x v="3402"/>
    <x v="20"/>
    <x v="304"/>
    <x v="2"/>
  </r>
  <r>
    <x v="3992"/>
    <x v="3403"/>
    <x v="44"/>
    <x v="136"/>
    <x v="325"/>
  </r>
  <r>
    <x v="3993"/>
    <x v="3404"/>
    <x v="6"/>
    <x v="136"/>
    <x v="118"/>
  </r>
  <r>
    <x v="3994"/>
    <x v="3405"/>
    <x v="2"/>
    <x v="136"/>
    <x v="0"/>
  </r>
  <r>
    <x v="3995"/>
    <x v="3406"/>
    <x v="2"/>
    <x v="136"/>
    <x v="93"/>
  </r>
  <r>
    <x v="3996"/>
    <x v="3407"/>
    <x v="56"/>
    <x v="136"/>
    <x v="253"/>
  </r>
  <r>
    <x v="3997"/>
    <x v="3408"/>
    <x v="18"/>
    <x v="327"/>
    <x v="631"/>
  </r>
  <r>
    <x v="3998"/>
    <x v="3409"/>
    <x v="44"/>
    <x v="136"/>
    <x v="337"/>
  </r>
  <r>
    <x v="3999"/>
    <x v="3410"/>
    <x v="38"/>
    <x v="136"/>
    <x v="95"/>
  </r>
  <r>
    <x v="4000"/>
    <x v="3411"/>
    <x v="45"/>
    <x v="136"/>
    <x v="58"/>
  </r>
  <r>
    <x v="4001"/>
    <x v="952"/>
    <x v="14"/>
    <x v="319"/>
    <x v="345"/>
  </r>
  <r>
    <x v="4002"/>
    <x v="3412"/>
    <x v="6"/>
    <x v="136"/>
    <x v="251"/>
  </r>
  <r>
    <x v="4003"/>
    <x v="412"/>
    <x v="2"/>
    <x v="136"/>
    <x v="416"/>
  </r>
  <r>
    <x v="4004"/>
    <x v="3412"/>
    <x v="45"/>
    <x v="136"/>
    <x v="321"/>
  </r>
  <r>
    <x v="4005"/>
    <x v="3413"/>
    <x v="14"/>
    <x v="328"/>
    <x v="456"/>
  </r>
  <r>
    <x v="4006"/>
    <x v="3414"/>
    <x v="44"/>
    <x v="136"/>
    <x v="95"/>
  </r>
  <r>
    <x v="4007"/>
    <x v="3415"/>
    <x v="22"/>
    <x v="12"/>
    <x v="202"/>
  </r>
  <r>
    <x v="4008"/>
    <x v="3416"/>
    <x v="14"/>
    <x v="323"/>
    <x v="332"/>
  </r>
  <r>
    <x v="4009"/>
    <x v="3417"/>
    <x v="44"/>
    <x v="136"/>
    <x v="5"/>
  </r>
  <r>
    <x v="4010"/>
    <x v="3418"/>
    <x v="44"/>
    <x v="136"/>
    <x v="5"/>
  </r>
  <r>
    <x v="4011"/>
    <x v="3419"/>
    <x v="44"/>
    <x v="136"/>
    <x v="5"/>
  </r>
  <r>
    <x v="4012"/>
    <x v="3420"/>
    <x v="44"/>
    <x v="136"/>
    <x v="5"/>
  </r>
  <r>
    <x v="4013"/>
    <x v="3421"/>
    <x v="44"/>
    <x v="136"/>
    <x v="5"/>
  </r>
  <r>
    <x v="4014"/>
    <x v="3422"/>
    <x v="44"/>
    <x v="136"/>
    <x v="27"/>
  </r>
  <r>
    <x v="4015"/>
    <x v="3423"/>
    <x v="37"/>
    <x v="136"/>
    <x v="5"/>
  </r>
  <r>
    <x v="4016"/>
    <x v="3424"/>
    <x v="37"/>
    <x v="136"/>
    <x v="5"/>
  </r>
  <r>
    <x v="4017"/>
    <x v="3425"/>
    <x v="26"/>
    <x v="66"/>
    <x v="253"/>
  </r>
  <r>
    <x v="4018"/>
    <x v="3426"/>
    <x v="41"/>
    <x v="136"/>
    <x v="14"/>
  </r>
  <r>
    <x v="4019"/>
    <x v="2837"/>
    <x v="5"/>
    <x v="50"/>
    <x v="380"/>
  </r>
  <r>
    <x v="4020"/>
    <x v="3427"/>
    <x v="41"/>
    <x v="136"/>
    <x v="14"/>
  </r>
  <r>
    <x v="4021"/>
    <x v="1823"/>
    <x v="36"/>
    <x v="179"/>
    <x v="309"/>
  </r>
  <r>
    <x v="4022"/>
    <x v="3428"/>
    <x v="41"/>
    <x v="136"/>
    <x v="218"/>
  </r>
  <r>
    <x v="4023"/>
    <x v="3429"/>
    <x v="6"/>
    <x v="136"/>
    <x v="22"/>
  </r>
  <r>
    <x v="4024"/>
    <x v="3430"/>
    <x v="6"/>
    <x v="136"/>
    <x v="18"/>
  </r>
  <r>
    <x v="4025"/>
    <x v="3431"/>
    <x v="6"/>
    <x v="136"/>
    <x v="94"/>
  </r>
  <r>
    <x v="4026"/>
    <x v="3432"/>
    <x v="6"/>
    <x v="136"/>
    <x v="94"/>
  </r>
  <r>
    <x v="4027"/>
    <x v="3433"/>
    <x v="38"/>
    <x v="136"/>
    <x v="13"/>
  </r>
  <r>
    <x v="4028"/>
    <x v="3434"/>
    <x v="2"/>
    <x v="136"/>
    <x v="14"/>
  </r>
  <r>
    <x v="4029"/>
    <x v="3435"/>
    <x v="36"/>
    <x v="326"/>
    <x v="30"/>
  </r>
  <r>
    <x v="4030"/>
    <x v="3436"/>
    <x v="45"/>
    <x v="136"/>
    <x v="76"/>
  </r>
  <r>
    <x v="4031"/>
    <x v="648"/>
    <x v="26"/>
    <x v="116"/>
    <x v="85"/>
  </r>
  <r>
    <x v="4032"/>
    <x v="3437"/>
    <x v="47"/>
    <x v="64"/>
    <x v="299"/>
  </r>
  <r>
    <x v="4033"/>
    <x v="3438"/>
    <x v="43"/>
    <x v="320"/>
    <x v="632"/>
  </r>
  <r>
    <x v="4034"/>
    <x v="3439"/>
    <x v="21"/>
    <x v="320"/>
    <x v="633"/>
  </r>
  <r>
    <x v="4035"/>
    <x v="3440"/>
    <x v="22"/>
    <x v="17"/>
    <x v="47"/>
  </r>
  <r>
    <x v="4036"/>
    <x v="3441"/>
    <x v="22"/>
    <x v="17"/>
    <x v="47"/>
  </r>
  <r>
    <x v="4037"/>
    <x v="3442"/>
    <x v="43"/>
    <x v="17"/>
    <x v="47"/>
  </r>
  <r>
    <x v="4038"/>
    <x v="3443"/>
    <x v="43"/>
    <x v="17"/>
    <x v="28"/>
  </r>
  <r>
    <x v="4039"/>
    <x v="3444"/>
    <x v="43"/>
    <x v="17"/>
    <x v="28"/>
  </r>
  <r>
    <x v="4040"/>
    <x v="3445"/>
    <x v="36"/>
    <x v="329"/>
    <x v="634"/>
  </r>
  <r>
    <x v="4041"/>
    <x v="3446"/>
    <x v="43"/>
    <x v="284"/>
    <x v="224"/>
  </r>
  <r>
    <x v="4042"/>
    <x v="360"/>
    <x v="26"/>
    <x v="315"/>
    <x v="238"/>
  </r>
  <r>
    <x v="4043"/>
    <x v="3447"/>
    <x v="43"/>
    <x v="34"/>
    <x v="20"/>
  </r>
  <r>
    <x v="4044"/>
    <x v="3448"/>
    <x v="43"/>
    <x v="17"/>
    <x v="36"/>
  </r>
  <r>
    <x v="4045"/>
    <x v="3449"/>
    <x v="43"/>
    <x v="17"/>
    <x v="36"/>
  </r>
  <r>
    <x v="4046"/>
    <x v="3450"/>
    <x v="43"/>
    <x v="39"/>
    <x v="36"/>
  </r>
  <r>
    <x v="4047"/>
    <x v="3451"/>
    <x v="43"/>
    <x v="39"/>
    <x v="36"/>
  </r>
  <r>
    <x v="4048"/>
    <x v="3452"/>
    <x v="43"/>
    <x v="39"/>
    <x v="4"/>
  </r>
  <r>
    <x v="4049"/>
    <x v="3453"/>
    <x v="43"/>
    <x v="17"/>
    <x v="94"/>
  </r>
  <r>
    <x v="4050"/>
    <x v="1998"/>
    <x v="23"/>
    <x v="330"/>
    <x v="635"/>
  </r>
  <r>
    <x v="4051"/>
    <x v="3454"/>
    <x v="21"/>
    <x v="19"/>
    <x v="25"/>
  </r>
  <r>
    <x v="4052"/>
    <x v="412"/>
    <x v="1"/>
    <x v="140"/>
    <x v="636"/>
  </r>
  <r>
    <x v="4053"/>
    <x v="3455"/>
    <x v="21"/>
    <x v="19"/>
    <x v="437"/>
  </r>
  <r>
    <x v="4054"/>
    <x v="2055"/>
    <x v="26"/>
    <x v="321"/>
    <x v="310"/>
  </r>
  <r>
    <x v="4055"/>
    <x v="3456"/>
    <x v="21"/>
    <x v="19"/>
    <x v="84"/>
  </r>
  <r>
    <x v="4056"/>
    <x v="3457"/>
    <x v="21"/>
    <x v="19"/>
    <x v="245"/>
  </r>
  <r>
    <x v="4057"/>
    <x v="3458"/>
    <x v="21"/>
    <x v="19"/>
    <x v="245"/>
  </r>
  <r>
    <x v="4058"/>
    <x v="3459"/>
    <x v="21"/>
    <x v="19"/>
    <x v="245"/>
  </r>
  <r>
    <x v="4059"/>
    <x v="3460"/>
    <x v="21"/>
    <x v="19"/>
    <x v="245"/>
  </r>
  <r>
    <x v="4060"/>
    <x v="3461"/>
    <x v="21"/>
    <x v="19"/>
    <x v="245"/>
  </r>
  <r>
    <x v="4061"/>
    <x v="3462"/>
    <x v="21"/>
    <x v="67"/>
    <x v="27"/>
  </r>
  <r>
    <x v="4062"/>
    <x v="3463"/>
    <x v="21"/>
    <x v="135"/>
    <x v="115"/>
  </r>
  <r>
    <x v="4063"/>
    <x v="3464"/>
    <x v="22"/>
    <x v="17"/>
    <x v="47"/>
  </r>
  <r>
    <x v="4064"/>
    <x v="3465"/>
    <x v="1"/>
    <x v="331"/>
    <x v="469"/>
  </r>
  <r>
    <x v="4065"/>
    <x v="3466"/>
    <x v="23"/>
    <x v="17"/>
    <x v="28"/>
  </r>
  <r>
    <x v="4066"/>
    <x v="3467"/>
    <x v="26"/>
    <x v="116"/>
    <x v="385"/>
  </r>
  <r>
    <x v="4067"/>
    <x v="3468"/>
    <x v="22"/>
    <x v="17"/>
    <x v="47"/>
  </r>
  <r>
    <x v="4068"/>
    <x v="3469"/>
    <x v="22"/>
    <x v="17"/>
    <x v="28"/>
  </r>
  <r>
    <x v="4069"/>
    <x v="3470"/>
    <x v="22"/>
    <x v="17"/>
    <x v="28"/>
  </r>
  <r>
    <x v="4070"/>
    <x v="3471"/>
    <x v="22"/>
    <x v="17"/>
    <x v="29"/>
  </r>
  <r>
    <x v="4071"/>
    <x v="3472"/>
    <x v="47"/>
    <x v="14"/>
    <x v="277"/>
  </r>
  <r>
    <x v="4072"/>
    <x v="3473"/>
    <x v="47"/>
    <x v="14"/>
    <x v="563"/>
  </r>
  <r>
    <x v="4073"/>
    <x v="3472"/>
    <x v="47"/>
    <x v="191"/>
    <x v="637"/>
  </r>
  <r>
    <x v="4074"/>
    <x v="3474"/>
    <x v="26"/>
    <x v="66"/>
    <x v="437"/>
  </r>
  <r>
    <x v="4075"/>
    <x v="3473"/>
    <x v="47"/>
    <x v="191"/>
    <x v="638"/>
  </r>
  <r>
    <x v="4076"/>
    <x v="3475"/>
    <x v="1"/>
    <x v="172"/>
    <x v="294"/>
  </r>
  <r>
    <x v="4077"/>
    <x v="1209"/>
    <x v="47"/>
    <x v="9"/>
    <x v="325"/>
  </r>
  <r>
    <x v="4078"/>
    <x v="3476"/>
    <x v="23"/>
    <x v="9"/>
    <x v="426"/>
  </r>
  <r>
    <x v="4079"/>
    <x v="3477"/>
    <x v="27"/>
    <x v="33"/>
    <x v="1"/>
  </r>
  <r>
    <x v="4080"/>
    <x v="3038"/>
    <x v="1"/>
    <x v="170"/>
    <x v="44"/>
  </r>
  <r>
    <x v="4081"/>
    <x v="3478"/>
    <x v="27"/>
    <x v="33"/>
    <x v="306"/>
  </r>
  <r>
    <x v="4082"/>
    <x v="3479"/>
    <x v="26"/>
    <x v="66"/>
    <x v="217"/>
  </r>
  <r>
    <x v="4083"/>
    <x v="342"/>
    <x v="27"/>
    <x v="33"/>
    <x v="63"/>
  </r>
  <r>
    <x v="4084"/>
    <x v="1104"/>
    <x v="27"/>
    <x v="33"/>
    <x v="17"/>
  </r>
  <r>
    <x v="4085"/>
    <x v="3480"/>
    <x v="27"/>
    <x v="33"/>
    <x v="32"/>
  </r>
  <r>
    <x v="4086"/>
    <x v="2136"/>
    <x v="27"/>
    <x v="33"/>
    <x v="202"/>
  </r>
  <r>
    <x v="4087"/>
    <x v="3173"/>
    <x v="27"/>
    <x v="33"/>
    <x v="249"/>
  </r>
  <r>
    <x v="4088"/>
    <x v="2066"/>
    <x v="53"/>
    <x v="116"/>
    <x v="77"/>
  </r>
  <r>
    <x v="4089"/>
    <x v="3481"/>
    <x v="44"/>
    <x v="136"/>
    <x v="14"/>
  </r>
  <r>
    <x v="4090"/>
    <x v="3482"/>
    <x v="44"/>
    <x v="136"/>
    <x v="14"/>
  </r>
  <r>
    <x v="4091"/>
    <x v="3483"/>
    <x v="44"/>
    <x v="136"/>
    <x v="14"/>
  </r>
  <r>
    <x v="4092"/>
    <x v="3484"/>
    <x v="44"/>
    <x v="136"/>
    <x v="13"/>
  </r>
  <r>
    <x v="4093"/>
    <x v="3485"/>
    <x v="37"/>
    <x v="136"/>
    <x v="4"/>
  </r>
  <r>
    <x v="4094"/>
    <x v="3486"/>
    <x v="37"/>
    <x v="136"/>
    <x v="4"/>
  </r>
  <r>
    <x v="4095"/>
    <x v="3487"/>
    <x v="41"/>
    <x v="136"/>
    <x v="13"/>
  </r>
  <r>
    <x v="4096"/>
    <x v="3488"/>
    <x v="3"/>
    <x v="31"/>
    <x v="255"/>
  </r>
  <r>
    <x v="4097"/>
    <x v="3489"/>
    <x v="41"/>
    <x v="136"/>
    <x v="13"/>
  </r>
  <r>
    <x v="4098"/>
    <x v="3490"/>
    <x v="53"/>
    <x v="116"/>
    <x v="151"/>
  </r>
  <r>
    <x v="4099"/>
    <x v="655"/>
    <x v="6"/>
    <x v="136"/>
    <x v="49"/>
  </r>
  <r>
    <x v="4100"/>
    <x v="3491"/>
    <x v="6"/>
    <x v="136"/>
    <x v="1"/>
  </r>
  <r>
    <x v="4101"/>
    <x v="3487"/>
    <x v="6"/>
    <x v="136"/>
    <x v="49"/>
  </r>
  <r>
    <x v="4102"/>
    <x v="2122"/>
    <x v="6"/>
    <x v="136"/>
    <x v="15"/>
  </r>
  <r>
    <x v="4103"/>
    <x v="3492"/>
    <x v="38"/>
    <x v="136"/>
    <x v="79"/>
  </r>
  <r>
    <x v="4104"/>
    <x v="3493"/>
    <x v="2"/>
    <x v="136"/>
    <x v="22"/>
  </r>
  <r>
    <x v="4105"/>
    <x v="3494"/>
    <x v="45"/>
    <x v="136"/>
    <x v="29"/>
  </r>
  <r>
    <x v="4106"/>
    <x v="3495"/>
    <x v="26"/>
    <x v="116"/>
    <x v="306"/>
  </r>
  <r>
    <x v="4107"/>
    <x v="3496"/>
    <x v="21"/>
    <x v="332"/>
    <x v="639"/>
  </r>
  <r>
    <x v="4108"/>
    <x v="3497"/>
    <x v="26"/>
    <x v="319"/>
    <x v="5"/>
  </r>
  <r>
    <x v="4109"/>
    <x v="3498"/>
    <x v="43"/>
    <x v="332"/>
    <x v="323"/>
  </r>
  <r>
    <x v="4110"/>
    <x v="3499"/>
    <x v="11"/>
    <x v="332"/>
    <x v="318"/>
  </r>
  <r>
    <x v="4111"/>
    <x v="3500"/>
    <x v="21"/>
    <x v="332"/>
    <x v="640"/>
  </r>
  <r>
    <x v="4112"/>
    <x v="3501"/>
    <x v="23"/>
    <x v="332"/>
    <x v="21"/>
  </r>
  <r>
    <x v="4113"/>
    <x v="3502"/>
    <x v="23"/>
    <x v="333"/>
    <x v="618"/>
  </r>
  <r>
    <x v="4114"/>
    <x v="3503"/>
    <x v="23"/>
    <x v="333"/>
    <x v="581"/>
  </r>
  <r>
    <x v="4115"/>
    <x v="3504"/>
    <x v="23"/>
    <x v="333"/>
    <x v="641"/>
  </r>
  <r>
    <x v="4116"/>
    <x v="3505"/>
    <x v="23"/>
    <x v="333"/>
    <x v="608"/>
  </r>
  <r>
    <x v="4117"/>
    <x v="3506"/>
    <x v="10"/>
    <x v="66"/>
    <x v="148"/>
  </r>
  <r>
    <x v="4118"/>
    <x v="3416"/>
    <x v="3"/>
    <x v="139"/>
    <x v="513"/>
  </r>
  <r>
    <x v="4119"/>
    <x v="3507"/>
    <x v="18"/>
    <x v="334"/>
    <x v="250"/>
  </r>
  <r>
    <x v="4120"/>
    <x v="3508"/>
    <x v="18"/>
    <x v="334"/>
    <x v="358"/>
  </r>
  <r>
    <x v="4121"/>
    <x v="3509"/>
    <x v="19"/>
    <x v="334"/>
    <x v="506"/>
  </r>
  <r>
    <x v="4122"/>
    <x v="3510"/>
    <x v="19"/>
    <x v="334"/>
    <x v="457"/>
  </r>
  <r>
    <x v="4123"/>
    <x v="3511"/>
    <x v="10"/>
    <x v="116"/>
    <x v="437"/>
  </r>
  <r>
    <x v="4124"/>
    <x v="3512"/>
    <x v="25"/>
    <x v="334"/>
    <x v="96"/>
  </r>
  <r>
    <x v="4125"/>
    <x v="3513"/>
    <x v="25"/>
    <x v="334"/>
    <x v="642"/>
  </r>
  <r>
    <x v="4126"/>
    <x v="3514"/>
    <x v="25"/>
    <x v="334"/>
    <x v="229"/>
  </r>
  <r>
    <x v="4127"/>
    <x v="3515"/>
    <x v="25"/>
    <x v="335"/>
    <x v="347"/>
  </r>
  <r>
    <x v="4128"/>
    <x v="3516"/>
    <x v="25"/>
    <x v="335"/>
    <x v="643"/>
  </r>
  <r>
    <x v="4129"/>
    <x v="3517"/>
    <x v="29"/>
    <x v="334"/>
    <x v="355"/>
  </r>
  <r>
    <x v="4130"/>
    <x v="3518"/>
    <x v="10"/>
    <x v="66"/>
    <x v="171"/>
  </r>
  <r>
    <x v="4131"/>
    <x v="3519"/>
    <x v="29"/>
    <x v="334"/>
    <x v="644"/>
  </r>
  <r>
    <x v="4132"/>
    <x v="3520"/>
    <x v="3"/>
    <x v="331"/>
    <x v="355"/>
  </r>
  <r>
    <x v="4133"/>
    <x v="3521"/>
    <x v="29"/>
    <x v="334"/>
    <x v="568"/>
  </r>
  <r>
    <x v="4134"/>
    <x v="3522"/>
    <x v="17"/>
    <x v="334"/>
    <x v="645"/>
  </r>
  <r>
    <x v="4135"/>
    <x v="3523"/>
    <x v="17"/>
    <x v="334"/>
    <x v="646"/>
  </r>
  <r>
    <x v="4136"/>
    <x v="3524"/>
    <x v="17"/>
    <x v="10"/>
    <x v="424"/>
  </r>
  <r>
    <x v="4137"/>
    <x v="3525"/>
    <x v="17"/>
    <x v="10"/>
    <x v="354"/>
  </r>
  <r>
    <x v="4138"/>
    <x v="3526"/>
    <x v="17"/>
    <x v="10"/>
    <x v="426"/>
  </r>
  <r>
    <x v="4139"/>
    <x v="3527"/>
    <x v="17"/>
    <x v="10"/>
    <x v="302"/>
  </r>
  <r>
    <x v="4140"/>
    <x v="3528"/>
    <x v="17"/>
    <x v="10"/>
    <x v="408"/>
  </r>
  <r>
    <x v="4141"/>
    <x v="3529"/>
    <x v="17"/>
    <x v="10"/>
    <x v="335"/>
  </r>
  <r>
    <x v="4142"/>
    <x v="282"/>
    <x v="10"/>
    <x v="116"/>
    <x v="12"/>
  </r>
  <r>
    <x v="4143"/>
    <x v="3530"/>
    <x v="17"/>
    <x v="10"/>
    <x v="518"/>
  </r>
  <r>
    <x v="4144"/>
    <x v="3531"/>
    <x v="17"/>
    <x v="10"/>
    <x v="545"/>
  </r>
  <r>
    <x v="4145"/>
    <x v="3532"/>
    <x v="17"/>
    <x v="10"/>
    <x v="530"/>
  </r>
  <r>
    <x v="4146"/>
    <x v="3533"/>
    <x v="17"/>
    <x v="10"/>
    <x v="596"/>
  </r>
  <r>
    <x v="4147"/>
    <x v="3534"/>
    <x v="16"/>
    <x v="10"/>
    <x v="337"/>
  </r>
  <r>
    <x v="4148"/>
    <x v="3535"/>
    <x v="16"/>
    <x v="10"/>
    <x v="262"/>
  </r>
  <r>
    <x v="4149"/>
    <x v="3536"/>
    <x v="16"/>
    <x v="10"/>
    <x v="250"/>
  </r>
  <r>
    <x v="4150"/>
    <x v="3537"/>
    <x v="16"/>
    <x v="10"/>
    <x v="366"/>
  </r>
  <r>
    <x v="4151"/>
    <x v="3538"/>
    <x v="16"/>
    <x v="10"/>
    <x v="395"/>
  </r>
  <r>
    <x v="4152"/>
    <x v="3539"/>
    <x v="8"/>
    <x v="336"/>
    <x v="0"/>
  </r>
  <r>
    <x v="4153"/>
    <x v="3540"/>
    <x v="33"/>
    <x v="336"/>
    <x v="28"/>
  </r>
  <r>
    <x v="4154"/>
    <x v="1432"/>
    <x v="33"/>
    <x v="336"/>
    <x v="75"/>
  </r>
  <r>
    <x v="4155"/>
    <x v="3541"/>
    <x v="33"/>
    <x v="336"/>
    <x v="87"/>
  </r>
  <r>
    <x v="4156"/>
    <x v="3542"/>
    <x v="33"/>
    <x v="336"/>
    <x v="80"/>
  </r>
  <r>
    <x v="4157"/>
    <x v="3543"/>
    <x v="34"/>
    <x v="336"/>
    <x v="89"/>
  </r>
  <r>
    <x v="4158"/>
    <x v="3544"/>
    <x v="9"/>
    <x v="336"/>
    <x v="301"/>
  </r>
  <r>
    <x v="4159"/>
    <x v="3539"/>
    <x v="9"/>
    <x v="336"/>
    <x v="323"/>
  </r>
  <r>
    <x v="4160"/>
    <x v="3545"/>
    <x v="16"/>
    <x v="10"/>
    <x v="542"/>
  </r>
  <r>
    <x v="4161"/>
    <x v="3546"/>
    <x v="14"/>
    <x v="116"/>
    <x v="301"/>
  </r>
  <r>
    <x v="4162"/>
    <x v="3547"/>
    <x v="16"/>
    <x v="10"/>
    <x v="221"/>
  </r>
  <r>
    <x v="4163"/>
    <x v="3388"/>
    <x v="55"/>
    <x v="173"/>
    <x v="334"/>
  </r>
  <r>
    <x v="4164"/>
    <x v="3548"/>
    <x v="18"/>
    <x v="10"/>
    <x v="95"/>
  </r>
  <r>
    <x v="4165"/>
    <x v="3549"/>
    <x v="18"/>
    <x v="10"/>
    <x v="370"/>
  </r>
  <r>
    <x v="4166"/>
    <x v="3550"/>
    <x v="18"/>
    <x v="10"/>
    <x v="93"/>
  </r>
  <r>
    <x v="4167"/>
    <x v="3551"/>
    <x v="18"/>
    <x v="10"/>
    <x v="276"/>
  </r>
  <r>
    <x v="4168"/>
    <x v="3552"/>
    <x v="18"/>
    <x v="10"/>
    <x v="497"/>
  </r>
  <r>
    <x v="4169"/>
    <x v="3553"/>
    <x v="18"/>
    <x v="10"/>
    <x v="348"/>
  </r>
  <r>
    <x v="4170"/>
    <x v="3554"/>
    <x v="18"/>
    <x v="10"/>
    <x v="530"/>
  </r>
  <r>
    <x v="4171"/>
    <x v="3555"/>
    <x v="18"/>
    <x v="10"/>
    <x v="518"/>
  </r>
  <r>
    <x v="4172"/>
    <x v="3556"/>
    <x v="18"/>
    <x v="10"/>
    <x v="647"/>
  </r>
  <r>
    <x v="4173"/>
    <x v="3557"/>
    <x v="14"/>
    <x v="315"/>
    <x v="426"/>
  </r>
  <r>
    <x v="4174"/>
    <x v="3558"/>
    <x v="18"/>
    <x v="10"/>
    <x v="395"/>
  </r>
  <r>
    <x v="4175"/>
    <x v="3559"/>
    <x v="16"/>
    <x v="10"/>
    <x v="625"/>
  </r>
  <r>
    <x v="4176"/>
    <x v="3560"/>
    <x v="19"/>
    <x v="10"/>
    <x v="309"/>
  </r>
  <r>
    <x v="4177"/>
    <x v="3561"/>
    <x v="19"/>
    <x v="10"/>
    <x v="404"/>
  </r>
  <r>
    <x v="4178"/>
    <x v="3562"/>
    <x v="19"/>
    <x v="10"/>
    <x v="497"/>
  </r>
  <r>
    <x v="4179"/>
    <x v="3563"/>
    <x v="19"/>
    <x v="10"/>
    <x v="390"/>
  </r>
  <r>
    <x v="4180"/>
    <x v="3564"/>
    <x v="19"/>
    <x v="10"/>
    <x v="648"/>
  </r>
  <r>
    <x v="4181"/>
    <x v="3565"/>
    <x v="28"/>
    <x v="337"/>
    <x v="15"/>
  </r>
  <r>
    <x v="4182"/>
    <x v="3566"/>
    <x v="14"/>
    <x v="66"/>
    <x v="511"/>
  </r>
  <r>
    <x v="4183"/>
    <x v="3567"/>
    <x v="28"/>
    <x v="337"/>
    <x v="18"/>
  </r>
  <r>
    <x v="4184"/>
    <x v="3568"/>
    <x v="28"/>
    <x v="337"/>
    <x v="15"/>
  </r>
  <r>
    <x v="4185"/>
    <x v="3569"/>
    <x v="19"/>
    <x v="10"/>
    <x v="618"/>
  </r>
  <r>
    <x v="4186"/>
    <x v="3570"/>
    <x v="28"/>
    <x v="337"/>
    <x v="239"/>
  </r>
  <r>
    <x v="4187"/>
    <x v="3571"/>
    <x v="28"/>
    <x v="337"/>
    <x v="239"/>
  </r>
  <r>
    <x v="4188"/>
    <x v="3572"/>
    <x v="28"/>
    <x v="337"/>
    <x v="2"/>
  </r>
  <r>
    <x v="4189"/>
    <x v="3573"/>
    <x v="28"/>
    <x v="337"/>
    <x v="234"/>
  </r>
  <r>
    <x v="4190"/>
    <x v="3574"/>
    <x v="28"/>
    <x v="337"/>
    <x v="234"/>
  </r>
  <r>
    <x v="4191"/>
    <x v="3575"/>
    <x v="28"/>
    <x v="337"/>
    <x v="2"/>
  </r>
  <r>
    <x v="4192"/>
    <x v="3576"/>
    <x v="47"/>
    <x v="191"/>
    <x v="117"/>
  </r>
  <r>
    <x v="4193"/>
    <x v="3577"/>
    <x v="43"/>
    <x v="295"/>
    <x v="36"/>
  </r>
  <r>
    <x v="4194"/>
    <x v="912"/>
    <x v="38"/>
    <x v="173"/>
    <x v="20"/>
  </r>
  <r>
    <x v="4195"/>
    <x v="3578"/>
    <x v="15"/>
    <x v="22"/>
    <x v="401"/>
  </r>
  <r>
    <x v="4196"/>
    <x v="3579"/>
    <x v="36"/>
    <x v="58"/>
    <x v="21"/>
  </r>
  <r>
    <x v="4197"/>
    <x v="3580"/>
    <x v="15"/>
    <x v="22"/>
    <x v="641"/>
  </r>
  <r>
    <x v="4198"/>
    <x v="3581"/>
    <x v="43"/>
    <x v="243"/>
    <x v="2"/>
  </r>
  <r>
    <x v="4199"/>
    <x v="3582"/>
    <x v="31"/>
    <x v="124"/>
    <x v="76"/>
  </r>
  <r>
    <x v="4200"/>
    <x v="1227"/>
    <x v="38"/>
    <x v="173"/>
    <x v="239"/>
  </r>
  <r>
    <x v="4201"/>
    <x v="3583"/>
    <x v="30"/>
    <x v="124"/>
    <x v="4"/>
  </r>
  <r>
    <x v="4202"/>
    <x v="3584"/>
    <x v="30"/>
    <x v="124"/>
    <x v="4"/>
  </r>
  <r>
    <x v="4203"/>
    <x v="3585"/>
    <x v="43"/>
    <x v="243"/>
    <x v="2"/>
  </r>
  <r>
    <x v="4204"/>
    <x v="3586"/>
    <x v="31"/>
    <x v="124"/>
    <x v="29"/>
  </r>
  <r>
    <x v="4205"/>
    <x v="3587"/>
    <x v="31"/>
    <x v="124"/>
    <x v="36"/>
  </r>
  <r>
    <x v="4206"/>
    <x v="3588"/>
    <x v="31"/>
    <x v="124"/>
    <x v="3"/>
  </r>
  <r>
    <x v="4207"/>
    <x v="3589"/>
    <x v="31"/>
    <x v="124"/>
    <x v="15"/>
  </r>
  <r>
    <x v="4208"/>
    <x v="3590"/>
    <x v="31"/>
    <x v="124"/>
    <x v="218"/>
  </r>
  <r>
    <x v="4209"/>
    <x v="3591"/>
    <x v="31"/>
    <x v="124"/>
    <x v="18"/>
  </r>
  <r>
    <x v="4210"/>
    <x v="3592"/>
    <x v="31"/>
    <x v="124"/>
    <x v="252"/>
  </r>
  <r>
    <x v="4211"/>
    <x v="3593"/>
    <x v="31"/>
    <x v="124"/>
    <x v="31"/>
  </r>
  <r>
    <x v="4212"/>
    <x v="3594"/>
    <x v="43"/>
    <x v="243"/>
    <x v="2"/>
  </r>
  <r>
    <x v="4213"/>
    <x v="3595"/>
    <x v="31"/>
    <x v="124"/>
    <x v="252"/>
  </r>
  <r>
    <x v="4214"/>
    <x v="3596"/>
    <x v="31"/>
    <x v="124"/>
    <x v="58"/>
  </r>
  <r>
    <x v="4215"/>
    <x v="3588"/>
    <x v="31"/>
    <x v="124"/>
    <x v="22"/>
  </r>
  <r>
    <x v="4216"/>
    <x v="3597"/>
    <x v="32"/>
    <x v="124"/>
    <x v="218"/>
  </r>
  <r>
    <x v="4217"/>
    <x v="3598"/>
    <x v="32"/>
    <x v="124"/>
    <x v="58"/>
  </r>
  <r>
    <x v="4218"/>
    <x v="3599"/>
    <x v="32"/>
    <x v="124"/>
    <x v="94"/>
  </r>
  <r>
    <x v="4219"/>
    <x v="3600"/>
    <x v="32"/>
    <x v="124"/>
    <x v="240"/>
  </r>
  <r>
    <x v="4220"/>
    <x v="3601"/>
    <x v="32"/>
    <x v="124"/>
    <x v="22"/>
  </r>
  <r>
    <x v="4221"/>
    <x v="3602"/>
    <x v="32"/>
    <x v="124"/>
    <x v="29"/>
  </r>
  <r>
    <x v="4222"/>
    <x v="3603"/>
    <x v="32"/>
    <x v="124"/>
    <x v="218"/>
  </r>
  <r>
    <x v="4223"/>
    <x v="3604"/>
    <x v="32"/>
    <x v="124"/>
    <x v="22"/>
  </r>
  <r>
    <x v="4224"/>
    <x v="3605"/>
    <x v="43"/>
    <x v="243"/>
    <x v="2"/>
  </r>
  <r>
    <x v="4225"/>
    <x v="3606"/>
    <x v="43"/>
    <x v="243"/>
    <x v="2"/>
  </r>
  <r>
    <x v="4226"/>
    <x v="3607"/>
    <x v="21"/>
    <x v="243"/>
    <x v="2"/>
  </r>
  <r>
    <x v="4227"/>
    <x v="3608"/>
    <x v="23"/>
    <x v="243"/>
    <x v="2"/>
  </r>
  <r>
    <x v="4228"/>
    <x v="3609"/>
    <x v="19"/>
    <x v="10"/>
    <x v="649"/>
  </r>
  <r>
    <x v="4229"/>
    <x v="3610"/>
    <x v="15"/>
    <x v="22"/>
    <x v="259"/>
  </r>
  <r>
    <x v="4230"/>
    <x v="2055"/>
    <x v="38"/>
    <x v="173"/>
    <x v="24"/>
  </r>
  <r>
    <x v="4231"/>
    <x v="3611"/>
    <x v="43"/>
    <x v="243"/>
    <x v="27"/>
  </r>
  <r>
    <x v="4232"/>
    <x v="3612"/>
    <x v="43"/>
    <x v="243"/>
    <x v="2"/>
  </r>
  <r>
    <x v="4233"/>
    <x v="3613"/>
    <x v="21"/>
    <x v="243"/>
    <x v="2"/>
  </r>
  <r>
    <x v="4234"/>
    <x v="3614"/>
    <x v="23"/>
    <x v="243"/>
    <x v="2"/>
  </r>
  <r>
    <x v="4235"/>
    <x v="3615"/>
    <x v="23"/>
    <x v="243"/>
    <x v="2"/>
  </r>
  <r>
    <x v="4236"/>
    <x v="3616"/>
    <x v="23"/>
    <x v="126"/>
    <x v="14"/>
  </r>
  <r>
    <x v="4237"/>
    <x v="3617"/>
    <x v="23"/>
    <x v="126"/>
    <x v="14"/>
  </r>
  <r>
    <x v="4238"/>
    <x v="3618"/>
    <x v="19"/>
    <x v="125"/>
    <x v="323"/>
  </r>
  <r>
    <x v="4239"/>
    <x v="3619"/>
    <x v="14"/>
    <x v="22"/>
    <x v="329"/>
  </r>
  <r>
    <x v="4240"/>
    <x v="3620"/>
    <x v="19"/>
    <x v="125"/>
    <x v="0"/>
  </r>
  <r>
    <x v="4241"/>
    <x v="648"/>
    <x v="38"/>
    <x v="173"/>
    <x v="24"/>
  </r>
  <r>
    <x v="4242"/>
    <x v="3621"/>
    <x v="19"/>
    <x v="125"/>
    <x v="224"/>
  </r>
  <r>
    <x v="4243"/>
    <x v="3622"/>
    <x v="19"/>
    <x v="125"/>
    <x v="148"/>
  </r>
  <r>
    <x v="4244"/>
    <x v="3623"/>
    <x v="19"/>
    <x v="125"/>
    <x v="235"/>
  </r>
  <r>
    <x v="4245"/>
    <x v="3624"/>
    <x v="19"/>
    <x v="125"/>
    <x v="310"/>
  </r>
  <r>
    <x v="4246"/>
    <x v="3625"/>
    <x v="19"/>
    <x v="125"/>
    <x v="350"/>
  </r>
  <r>
    <x v="4247"/>
    <x v="3626"/>
    <x v="19"/>
    <x v="125"/>
    <x v="238"/>
  </r>
  <r>
    <x v="4248"/>
    <x v="3627"/>
    <x v="19"/>
    <x v="125"/>
    <x v="118"/>
  </r>
  <r>
    <x v="4249"/>
    <x v="3628"/>
    <x v="19"/>
    <x v="125"/>
    <x v="224"/>
  </r>
  <r>
    <x v="4250"/>
    <x v="3629"/>
    <x v="14"/>
    <x v="22"/>
    <x v="558"/>
  </r>
  <r>
    <x v="4251"/>
    <x v="3630"/>
    <x v="19"/>
    <x v="125"/>
    <x v="581"/>
  </r>
  <r>
    <x v="4252"/>
    <x v="3631"/>
    <x v="21"/>
    <x v="243"/>
    <x v="2"/>
  </r>
  <r>
    <x v="4253"/>
    <x v="3632"/>
    <x v="14"/>
    <x v="22"/>
    <x v="650"/>
  </r>
  <r>
    <x v="4254"/>
    <x v="3633"/>
    <x v="14"/>
    <x v="22"/>
    <x v="651"/>
  </r>
  <r>
    <x v="4255"/>
    <x v="3634"/>
    <x v="47"/>
    <x v="243"/>
    <x v="2"/>
  </r>
  <r>
    <x v="4256"/>
    <x v="82"/>
    <x v="1"/>
    <x v="22"/>
    <x v="652"/>
  </r>
  <r>
    <x v="4257"/>
    <x v="3635"/>
    <x v="23"/>
    <x v="243"/>
    <x v="2"/>
  </r>
  <r>
    <x v="4258"/>
    <x v="3636"/>
    <x v="16"/>
    <x v="212"/>
    <x v="35"/>
  </r>
  <r>
    <x v="4259"/>
    <x v="3637"/>
    <x v="18"/>
    <x v="212"/>
    <x v="653"/>
  </r>
  <r>
    <x v="4260"/>
    <x v="3638"/>
    <x v="18"/>
    <x v="212"/>
    <x v="265"/>
  </r>
  <r>
    <x v="4261"/>
    <x v="3639"/>
    <x v="19"/>
    <x v="212"/>
    <x v="253"/>
  </r>
  <r>
    <x v="4262"/>
    <x v="3640"/>
    <x v="19"/>
    <x v="212"/>
    <x v="624"/>
  </r>
  <r>
    <x v="4263"/>
    <x v="3641"/>
    <x v="19"/>
    <x v="212"/>
    <x v="507"/>
  </r>
  <r>
    <x v="4264"/>
    <x v="3642"/>
    <x v="19"/>
    <x v="212"/>
    <x v="654"/>
  </r>
  <r>
    <x v="4265"/>
    <x v="3643"/>
    <x v="30"/>
    <x v="212"/>
    <x v="655"/>
  </r>
  <r>
    <x v="4266"/>
    <x v="3644"/>
    <x v="30"/>
    <x v="212"/>
    <x v="574"/>
  </r>
  <r>
    <x v="4267"/>
    <x v="3645"/>
    <x v="17"/>
    <x v="35"/>
    <x v="511"/>
  </r>
  <r>
    <x v="4268"/>
    <x v="1621"/>
    <x v="31"/>
    <x v="50"/>
    <x v="368"/>
  </r>
  <r>
    <x v="4269"/>
    <x v="3646"/>
    <x v="31"/>
    <x v="212"/>
    <x v="397"/>
  </r>
  <r>
    <x v="4270"/>
    <x v="3647"/>
    <x v="19"/>
    <x v="212"/>
    <x v="656"/>
  </r>
  <r>
    <x v="4271"/>
    <x v="3648"/>
    <x v="30"/>
    <x v="212"/>
    <x v="59"/>
  </r>
  <r>
    <x v="4272"/>
    <x v="3649"/>
    <x v="31"/>
    <x v="212"/>
    <x v="445"/>
  </r>
  <r>
    <x v="4273"/>
    <x v="3650"/>
    <x v="31"/>
    <x v="338"/>
    <x v="445"/>
  </r>
  <r>
    <x v="4274"/>
    <x v="3651"/>
    <x v="31"/>
    <x v="338"/>
    <x v="445"/>
  </r>
  <r>
    <x v="4275"/>
    <x v="3652"/>
    <x v="31"/>
    <x v="212"/>
    <x v="316"/>
  </r>
  <r>
    <x v="4276"/>
    <x v="3653"/>
    <x v="31"/>
    <x v="42"/>
    <x v="648"/>
  </r>
  <r>
    <x v="4277"/>
    <x v="3654"/>
    <x v="32"/>
    <x v="212"/>
    <x v="362"/>
  </r>
  <r>
    <x v="4278"/>
    <x v="3655"/>
    <x v="31"/>
    <x v="212"/>
    <x v="343"/>
  </r>
  <r>
    <x v="4279"/>
    <x v="3656"/>
    <x v="32"/>
    <x v="212"/>
    <x v="657"/>
  </r>
  <r>
    <x v="4280"/>
    <x v="3657"/>
    <x v="8"/>
    <x v="212"/>
    <x v="658"/>
  </r>
  <r>
    <x v="4281"/>
    <x v="3658"/>
    <x v="8"/>
    <x v="212"/>
    <x v="35"/>
  </r>
  <r>
    <x v="4282"/>
    <x v="3659"/>
    <x v="33"/>
    <x v="212"/>
    <x v="659"/>
  </r>
  <r>
    <x v="4283"/>
    <x v="3660"/>
    <x v="34"/>
    <x v="212"/>
    <x v="660"/>
  </r>
  <r>
    <x v="4284"/>
    <x v="3661"/>
    <x v="34"/>
    <x v="42"/>
    <x v="661"/>
  </r>
  <r>
    <x v="4285"/>
    <x v="3662"/>
    <x v="34"/>
    <x v="302"/>
    <x v="118"/>
  </r>
  <r>
    <x v="4286"/>
    <x v="1978"/>
    <x v="34"/>
    <x v="302"/>
    <x v="323"/>
  </r>
  <r>
    <x v="4287"/>
    <x v="362"/>
    <x v="34"/>
    <x v="339"/>
    <x v="75"/>
  </r>
  <r>
    <x v="4288"/>
    <x v="3663"/>
    <x v="34"/>
    <x v="137"/>
    <x v="91"/>
  </r>
  <r>
    <x v="4289"/>
    <x v="3664"/>
    <x v="9"/>
    <x v="212"/>
    <x v="662"/>
  </r>
  <r>
    <x v="4290"/>
    <x v="3665"/>
    <x v="9"/>
    <x v="212"/>
    <x v="86"/>
  </r>
  <r>
    <x v="4291"/>
    <x v="122"/>
    <x v="17"/>
    <x v="35"/>
    <x v="50"/>
  </r>
  <r>
    <x v="4292"/>
    <x v="123"/>
    <x v="17"/>
    <x v="35"/>
    <x v="78"/>
  </r>
  <r>
    <x v="4293"/>
    <x v="133"/>
    <x v="17"/>
    <x v="35"/>
    <x v="75"/>
  </r>
  <r>
    <x v="4294"/>
    <x v="3666"/>
    <x v="16"/>
    <x v="340"/>
    <x v="32"/>
  </r>
  <r>
    <x v="4295"/>
    <x v="3667"/>
    <x v="16"/>
    <x v="36"/>
    <x v="350"/>
  </r>
  <r>
    <x v="4296"/>
    <x v="133"/>
    <x v="16"/>
    <x v="35"/>
    <x v="118"/>
  </r>
  <r>
    <x v="4297"/>
    <x v="3668"/>
    <x v="16"/>
    <x v="35"/>
    <x v="225"/>
  </r>
  <r>
    <x v="4298"/>
    <x v="219"/>
    <x v="36"/>
    <x v="14"/>
    <x v="663"/>
  </r>
  <r>
    <x v="4299"/>
    <x v="3669"/>
    <x v="16"/>
    <x v="35"/>
    <x v="325"/>
  </r>
  <r>
    <x v="4300"/>
    <x v="3670"/>
    <x v="16"/>
    <x v="41"/>
    <x v="236"/>
  </r>
  <r>
    <x v="4301"/>
    <x v="3671"/>
    <x v="16"/>
    <x v="284"/>
    <x v="3"/>
  </r>
  <r>
    <x v="4302"/>
    <x v="3672"/>
    <x v="16"/>
    <x v="284"/>
    <x v="3"/>
  </r>
  <r>
    <x v="4303"/>
    <x v="3673"/>
    <x v="16"/>
    <x v="284"/>
    <x v="29"/>
  </r>
  <r>
    <x v="4304"/>
    <x v="3674"/>
    <x v="18"/>
    <x v="32"/>
    <x v="326"/>
  </r>
  <r>
    <x v="4305"/>
    <x v="3675"/>
    <x v="18"/>
    <x v="340"/>
    <x v="84"/>
  </r>
  <r>
    <x v="4306"/>
    <x v="3676"/>
    <x v="18"/>
    <x v="36"/>
    <x v="148"/>
  </r>
  <r>
    <x v="4307"/>
    <x v="3677"/>
    <x v="18"/>
    <x v="36"/>
    <x v="250"/>
  </r>
  <r>
    <x v="4308"/>
    <x v="3075"/>
    <x v="18"/>
    <x v="92"/>
    <x v="244"/>
  </r>
  <r>
    <x v="4309"/>
    <x v="3678"/>
    <x v="18"/>
    <x v="284"/>
    <x v="325"/>
  </r>
  <r>
    <x v="4310"/>
    <x v="3679"/>
    <x v="31"/>
    <x v="212"/>
    <x v="387"/>
  </r>
  <r>
    <x v="4311"/>
    <x v="3680"/>
    <x v="32"/>
    <x v="212"/>
    <x v="493"/>
  </r>
  <r>
    <x v="4312"/>
    <x v="3681"/>
    <x v="8"/>
    <x v="212"/>
    <x v="664"/>
  </r>
  <r>
    <x v="4313"/>
    <x v="3682"/>
    <x v="33"/>
    <x v="212"/>
    <x v="501"/>
  </r>
  <r>
    <x v="4314"/>
    <x v="3683"/>
    <x v="34"/>
    <x v="212"/>
    <x v="665"/>
  </r>
  <r>
    <x v="4315"/>
    <x v="3684"/>
    <x v="9"/>
    <x v="212"/>
    <x v="666"/>
  </r>
  <r>
    <x v="4316"/>
    <x v="3685"/>
    <x v="59"/>
    <x v="185"/>
    <x v="92"/>
  </r>
  <r>
    <x v="4317"/>
    <x v="3686"/>
    <x v="18"/>
    <x v="284"/>
    <x v="92"/>
  </r>
  <r>
    <x v="4318"/>
    <x v="3687"/>
    <x v="18"/>
    <x v="35"/>
    <x v="16"/>
  </r>
  <r>
    <x v="4319"/>
    <x v="3688"/>
    <x v="18"/>
    <x v="35"/>
    <x v="116"/>
  </r>
  <r>
    <x v="4320"/>
    <x v="123"/>
    <x v="18"/>
    <x v="35"/>
    <x v="9"/>
  </r>
  <r>
    <x v="4321"/>
    <x v="3689"/>
    <x v="19"/>
    <x v="92"/>
    <x v="0"/>
  </r>
  <r>
    <x v="4322"/>
    <x v="1625"/>
    <x v="19"/>
    <x v="42"/>
    <x v="86"/>
  </r>
  <r>
    <x v="4323"/>
    <x v="3690"/>
    <x v="18"/>
    <x v="45"/>
    <x v="118"/>
  </r>
  <r>
    <x v="4324"/>
    <x v="3691"/>
    <x v="19"/>
    <x v="32"/>
    <x v="326"/>
  </r>
  <r>
    <x v="4325"/>
    <x v="3692"/>
    <x v="4"/>
    <x v="13"/>
    <x v="1"/>
  </r>
  <r>
    <x v="4326"/>
    <x v="3693"/>
    <x v="19"/>
    <x v="36"/>
    <x v="326"/>
  </r>
  <r>
    <x v="4327"/>
    <x v="3694"/>
    <x v="19"/>
    <x v="36"/>
    <x v="236"/>
  </r>
  <r>
    <x v="4328"/>
    <x v="3695"/>
    <x v="19"/>
    <x v="284"/>
    <x v="325"/>
  </r>
  <r>
    <x v="4329"/>
    <x v="138"/>
    <x v="19"/>
    <x v="41"/>
    <x v="236"/>
  </r>
  <r>
    <x v="4330"/>
    <x v="3696"/>
    <x v="19"/>
    <x v="35"/>
    <x v="359"/>
  </r>
  <r>
    <x v="4331"/>
    <x v="1570"/>
    <x v="19"/>
    <x v="35"/>
    <x v="370"/>
  </r>
  <r>
    <x v="4332"/>
    <x v="3697"/>
    <x v="19"/>
    <x v="213"/>
    <x v="26"/>
  </r>
  <r>
    <x v="4333"/>
    <x v="3698"/>
    <x v="19"/>
    <x v="213"/>
    <x v="0"/>
  </r>
  <r>
    <x v="4334"/>
    <x v="3699"/>
    <x v="19"/>
    <x v="213"/>
    <x v="87"/>
  </r>
  <r>
    <x v="4335"/>
    <x v="3700"/>
    <x v="19"/>
    <x v="213"/>
    <x v="49"/>
  </r>
  <r>
    <x v="4336"/>
    <x v="3701"/>
    <x v="65"/>
    <x v="13"/>
    <x v="1"/>
  </r>
  <r>
    <x v="4337"/>
    <x v="3702"/>
    <x v="19"/>
    <x v="213"/>
    <x v="4"/>
  </r>
  <r>
    <x v="4338"/>
    <x v="3703"/>
    <x v="19"/>
    <x v="213"/>
    <x v="58"/>
  </r>
  <r>
    <x v="4339"/>
    <x v="2772"/>
    <x v="19"/>
    <x v="213"/>
    <x v="29"/>
  </r>
  <r>
    <x v="4340"/>
    <x v="1480"/>
    <x v="19"/>
    <x v="213"/>
    <x v="20"/>
  </r>
  <r>
    <x v="4341"/>
    <x v="3704"/>
    <x v="19"/>
    <x v="213"/>
    <x v="29"/>
  </r>
  <r>
    <x v="4342"/>
    <x v="3705"/>
    <x v="19"/>
    <x v="213"/>
    <x v="58"/>
  </r>
  <r>
    <x v="4343"/>
    <x v="3706"/>
    <x v="19"/>
    <x v="213"/>
    <x v="324"/>
  </r>
  <r>
    <x v="4344"/>
    <x v="1542"/>
    <x v="19"/>
    <x v="213"/>
    <x v="84"/>
  </r>
  <r>
    <x v="4345"/>
    <x v="2637"/>
    <x v="19"/>
    <x v="32"/>
    <x v="20"/>
  </r>
  <r>
    <x v="4346"/>
    <x v="3707"/>
    <x v="19"/>
    <x v="92"/>
    <x v="238"/>
  </r>
  <r>
    <x v="4347"/>
    <x v="3708"/>
    <x v="44"/>
    <x v="185"/>
    <x v="25"/>
  </r>
  <r>
    <x v="4348"/>
    <x v="3709"/>
    <x v="30"/>
    <x v="340"/>
    <x v="92"/>
  </r>
  <r>
    <x v="4349"/>
    <x v="3710"/>
    <x v="30"/>
    <x v="32"/>
    <x v="262"/>
  </r>
  <r>
    <x v="4350"/>
    <x v="3711"/>
    <x v="30"/>
    <x v="36"/>
    <x v="352"/>
  </r>
  <r>
    <x v="4351"/>
    <x v="3712"/>
    <x v="30"/>
    <x v="32"/>
    <x v="89"/>
  </r>
  <r>
    <x v="4352"/>
    <x v="3713"/>
    <x v="30"/>
    <x v="284"/>
    <x v="236"/>
  </r>
  <r>
    <x v="4353"/>
    <x v="3714"/>
    <x v="30"/>
    <x v="41"/>
    <x v="249"/>
  </r>
  <r>
    <x v="4354"/>
    <x v="3715"/>
    <x v="30"/>
    <x v="32"/>
    <x v="16"/>
  </r>
  <r>
    <x v="4355"/>
    <x v="3716"/>
    <x v="30"/>
    <x v="259"/>
    <x v="12"/>
  </r>
  <r>
    <x v="4356"/>
    <x v="3717"/>
    <x v="30"/>
    <x v="35"/>
    <x v="9"/>
  </r>
  <r>
    <x v="4357"/>
    <x v="3718"/>
    <x v="30"/>
    <x v="213"/>
    <x v="89"/>
  </r>
  <r>
    <x v="4358"/>
    <x v="3719"/>
    <x v="30"/>
    <x v="213"/>
    <x v="244"/>
  </r>
  <r>
    <x v="4359"/>
    <x v="1351"/>
    <x v="30"/>
    <x v="213"/>
    <x v="87"/>
  </r>
  <r>
    <x v="4360"/>
    <x v="3720"/>
    <x v="30"/>
    <x v="213"/>
    <x v="181"/>
  </r>
  <r>
    <x v="4361"/>
    <x v="3721"/>
    <x v="30"/>
    <x v="213"/>
    <x v="18"/>
  </r>
  <r>
    <x v="4362"/>
    <x v="3432"/>
    <x v="30"/>
    <x v="213"/>
    <x v="240"/>
  </r>
  <r>
    <x v="4363"/>
    <x v="3722"/>
    <x v="30"/>
    <x v="213"/>
    <x v="26"/>
  </r>
  <r>
    <x v="4364"/>
    <x v="3723"/>
    <x v="30"/>
    <x v="213"/>
    <x v="79"/>
  </r>
  <r>
    <x v="4365"/>
    <x v="3724"/>
    <x v="30"/>
    <x v="213"/>
    <x v="75"/>
  </r>
  <r>
    <x v="4366"/>
    <x v="3695"/>
    <x v="30"/>
    <x v="213"/>
    <x v="239"/>
  </r>
  <r>
    <x v="4367"/>
    <x v="2066"/>
    <x v="30"/>
    <x v="213"/>
    <x v="75"/>
  </r>
  <r>
    <x v="4368"/>
    <x v="1570"/>
    <x v="30"/>
    <x v="213"/>
    <x v="181"/>
  </r>
  <r>
    <x v="4369"/>
    <x v="2403"/>
    <x v="30"/>
    <x v="268"/>
    <x v="91"/>
  </r>
  <r>
    <x v="4370"/>
    <x v="3725"/>
    <x v="19"/>
    <x v="60"/>
    <x v="33"/>
  </r>
  <r>
    <x v="4371"/>
    <x v="3726"/>
    <x v="30"/>
    <x v="92"/>
    <x v="217"/>
  </r>
  <r>
    <x v="4372"/>
    <x v="3727"/>
    <x v="30"/>
    <x v="92"/>
    <x v="86"/>
  </r>
  <r>
    <x v="4373"/>
    <x v="3728"/>
    <x v="30"/>
    <x v="92"/>
    <x v="116"/>
  </r>
  <r>
    <x v="4374"/>
    <x v="3729"/>
    <x v="30"/>
    <x v="157"/>
    <x v="426"/>
  </r>
  <r>
    <x v="4375"/>
    <x v="3730"/>
    <x v="30"/>
    <x v="338"/>
    <x v="51"/>
  </r>
  <r>
    <x v="4376"/>
    <x v="3731"/>
    <x v="30"/>
    <x v="338"/>
    <x v="51"/>
  </r>
  <r>
    <x v="4377"/>
    <x v="3732"/>
    <x v="30"/>
    <x v="338"/>
    <x v="51"/>
  </r>
  <r>
    <x v="4378"/>
    <x v="3733"/>
    <x v="30"/>
    <x v="338"/>
    <x v="51"/>
  </r>
  <r>
    <x v="4379"/>
    <x v="3734"/>
    <x v="30"/>
    <x v="338"/>
    <x v="51"/>
  </r>
  <r>
    <x v="4380"/>
    <x v="3735"/>
    <x v="30"/>
    <x v="338"/>
    <x v="51"/>
  </r>
  <r>
    <x v="4381"/>
    <x v="3736"/>
    <x v="30"/>
    <x v="259"/>
    <x v="309"/>
  </r>
  <r>
    <x v="4382"/>
    <x v="3737"/>
    <x v="30"/>
    <x v="259"/>
    <x v="337"/>
  </r>
  <r>
    <x v="4383"/>
    <x v="3738"/>
    <x v="30"/>
    <x v="132"/>
    <x v="34"/>
  </r>
  <r>
    <x v="4384"/>
    <x v="3739"/>
    <x v="31"/>
    <x v="340"/>
    <x v="385"/>
  </r>
  <r>
    <x v="4385"/>
    <x v="932"/>
    <x v="31"/>
    <x v="36"/>
    <x v="245"/>
  </r>
  <r>
    <x v="4386"/>
    <x v="3673"/>
    <x v="31"/>
    <x v="284"/>
    <x v="345"/>
  </r>
  <r>
    <x v="4387"/>
    <x v="138"/>
    <x v="31"/>
    <x v="41"/>
    <x v="311"/>
  </r>
  <r>
    <x v="4388"/>
    <x v="124"/>
    <x v="31"/>
    <x v="35"/>
    <x v="319"/>
  </r>
  <r>
    <x v="4389"/>
    <x v="133"/>
    <x v="31"/>
    <x v="35"/>
    <x v="394"/>
  </r>
  <r>
    <x v="4390"/>
    <x v="3740"/>
    <x v="31"/>
    <x v="213"/>
    <x v="75"/>
  </r>
  <r>
    <x v="4391"/>
    <x v="3741"/>
    <x v="31"/>
    <x v="213"/>
    <x v="28"/>
  </r>
  <r>
    <x v="4392"/>
    <x v="3742"/>
    <x v="31"/>
    <x v="213"/>
    <x v="48"/>
  </r>
  <r>
    <x v="4393"/>
    <x v="912"/>
    <x v="31"/>
    <x v="213"/>
    <x v="75"/>
  </r>
  <r>
    <x v="4394"/>
    <x v="3743"/>
    <x v="31"/>
    <x v="213"/>
    <x v="0"/>
  </r>
  <r>
    <x v="4395"/>
    <x v="3283"/>
    <x v="31"/>
    <x v="213"/>
    <x v="87"/>
  </r>
  <r>
    <x v="4396"/>
    <x v="219"/>
    <x v="14"/>
    <x v="14"/>
    <x v="46"/>
  </r>
  <r>
    <x v="4397"/>
    <x v="3744"/>
    <x v="31"/>
    <x v="213"/>
    <x v="249"/>
  </r>
  <r>
    <x v="4398"/>
    <x v="3745"/>
    <x v="2"/>
    <x v="185"/>
    <x v="235"/>
  </r>
  <r>
    <x v="4399"/>
    <x v="3746"/>
    <x v="31"/>
    <x v="213"/>
    <x v="249"/>
  </r>
  <r>
    <x v="4400"/>
    <x v="1326"/>
    <x v="31"/>
    <x v="213"/>
    <x v="26"/>
  </r>
  <r>
    <x v="4401"/>
    <x v="3747"/>
    <x v="31"/>
    <x v="213"/>
    <x v="115"/>
  </r>
  <r>
    <x v="4402"/>
    <x v="3748"/>
    <x v="31"/>
    <x v="213"/>
    <x v="77"/>
  </r>
  <r>
    <x v="4403"/>
    <x v="292"/>
    <x v="31"/>
    <x v="213"/>
    <x v="92"/>
  </r>
  <r>
    <x v="4404"/>
    <x v="3749"/>
    <x v="31"/>
    <x v="35"/>
    <x v="309"/>
  </r>
  <r>
    <x v="4405"/>
    <x v="3750"/>
    <x v="31"/>
    <x v="259"/>
    <x v="146"/>
  </r>
  <r>
    <x v="4406"/>
    <x v="3751"/>
    <x v="31"/>
    <x v="92"/>
    <x v="25"/>
  </r>
  <r>
    <x v="4407"/>
    <x v="3752"/>
    <x v="31"/>
    <x v="92"/>
    <x v="244"/>
  </r>
  <r>
    <x v="4408"/>
    <x v="3753"/>
    <x v="31"/>
    <x v="249"/>
    <x v="366"/>
  </r>
  <r>
    <x v="4409"/>
    <x v="3754"/>
    <x v="39"/>
    <x v="185"/>
    <x v="437"/>
  </r>
  <r>
    <x v="4410"/>
    <x v="3755"/>
    <x v="31"/>
    <x v="125"/>
    <x v="112"/>
  </r>
  <r>
    <x v="4411"/>
    <x v="3756"/>
    <x v="31"/>
    <x v="125"/>
    <x v="391"/>
  </r>
  <r>
    <x v="4412"/>
    <x v="3757"/>
    <x v="31"/>
    <x v="338"/>
    <x v="569"/>
  </r>
  <r>
    <x v="4413"/>
    <x v="3758"/>
    <x v="31"/>
    <x v="132"/>
    <x v="79"/>
  </r>
  <r>
    <x v="4414"/>
    <x v="3759"/>
    <x v="31"/>
    <x v="225"/>
    <x v="254"/>
  </r>
  <r>
    <x v="4415"/>
    <x v="3760"/>
    <x v="31"/>
    <x v="42"/>
    <x v="667"/>
  </r>
  <r>
    <x v="4416"/>
    <x v="3761"/>
    <x v="4"/>
    <x v="13"/>
    <x v="13"/>
  </r>
  <r>
    <x v="4417"/>
    <x v="3762"/>
    <x v="32"/>
    <x v="340"/>
    <x v="361"/>
  </r>
  <r>
    <x v="4418"/>
    <x v="3763"/>
    <x v="59"/>
    <x v="185"/>
    <x v="47"/>
  </r>
  <r>
    <x v="4419"/>
    <x v="3764"/>
    <x v="32"/>
    <x v="36"/>
    <x v="37"/>
  </r>
  <r>
    <x v="4420"/>
    <x v="3765"/>
    <x v="32"/>
    <x v="284"/>
    <x v="329"/>
  </r>
  <r>
    <x v="4421"/>
    <x v="3714"/>
    <x v="32"/>
    <x v="41"/>
    <x v="415"/>
  </r>
  <r>
    <x v="4422"/>
    <x v="3766"/>
    <x v="32"/>
    <x v="35"/>
    <x v="93"/>
  </r>
  <r>
    <x v="4423"/>
    <x v="3767"/>
    <x v="32"/>
    <x v="35"/>
    <x v="408"/>
  </r>
  <r>
    <x v="4424"/>
    <x v="3768"/>
    <x v="32"/>
    <x v="213"/>
    <x v="90"/>
  </r>
  <r>
    <x v="4425"/>
    <x v="1279"/>
    <x v="32"/>
    <x v="213"/>
    <x v="86"/>
  </r>
  <r>
    <x v="4426"/>
    <x v="3769"/>
    <x v="32"/>
    <x v="213"/>
    <x v="28"/>
  </r>
  <r>
    <x v="4427"/>
    <x v="3770"/>
    <x v="32"/>
    <x v="213"/>
    <x v="86"/>
  </r>
  <r>
    <x v="4428"/>
    <x v="3771"/>
    <x v="12"/>
    <x v="13"/>
    <x v="13"/>
  </r>
  <r>
    <x v="4429"/>
    <x v="3772"/>
    <x v="32"/>
    <x v="213"/>
    <x v="238"/>
  </r>
  <r>
    <x v="4430"/>
    <x v="3773"/>
    <x v="22"/>
    <x v="91"/>
    <x v="292"/>
  </r>
  <r>
    <x v="4431"/>
    <x v="1322"/>
    <x v="32"/>
    <x v="213"/>
    <x v="90"/>
  </r>
  <r>
    <x v="4432"/>
    <x v="3774"/>
    <x v="32"/>
    <x v="213"/>
    <x v="79"/>
  </r>
  <r>
    <x v="4433"/>
    <x v="3775"/>
    <x v="32"/>
    <x v="213"/>
    <x v="370"/>
  </r>
  <r>
    <x v="4434"/>
    <x v="3776"/>
    <x v="32"/>
    <x v="213"/>
    <x v="323"/>
  </r>
  <r>
    <x v="4435"/>
    <x v="3777"/>
    <x v="32"/>
    <x v="213"/>
    <x v="15"/>
  </r>
  <r>
    <x v="4436"/>
    <x v="3705"/>
    <x v="32"/>
    <x v="213"/>
    <x v="79"/>
  </r>
  <r>
    <x v="4437"/>
    <x v="3778"/>
    <x v="32"/>
    <x v="213"/>
    <x v="254"/>
  </r>
  <r>
    <x v="4438"/>
    <x v="3696"/>
    <x v="32"/>
    <x v="35"/>
    <x v="384"/>
  </r>
  <r>
    <x v="4439"/>
    <x v="292"/>
    <x v="32"/>
    <x v="35"/>
    <x v="545"/>
  </r>
  <r>
    <x v="4440"/>
    <x v="3779"/>
    <x v="32"/>
    <x v="251"/>
    <x v="231"/>
  </r>
  <r>
    <x v="4441"/>
    <x v="3780"/>
    <x v="22"/>
    <x v="91"/>
    <x v="520"/>
  </r>
  <r>
    <x v="4442"/>
    <x v="3781"/>
    <x v="32"/>
    <x v="341"/>
    <x v="411"/>
  </r>
  <r>
    <x v="4443"/>
    <x v="3782"/>
    <x v="32"/>
    <x v="341"/>
    <x v="554"/>
  </r>
  <r>
    <x v="4444"/>
    <x v="3783"/>
    <x v="32"/>
    <x v="341"/>
    <x v="149"/>
  </r>
  <r>
    <x v="4445"/>
    <x v="3784"/>
    <x v="32"/>
    <x v="341"/>
    <x v="404"/>
  </r>
  <r>
    <x v="4446"/>
    <x v="3785"/>
    <x v="32"/>
    <x v="42"/>
    <x v="376"/>
  </r>
  <r>
    <x v="4447"/>
    <x v="3786"/>
    <x v="32"/>
    <x v="287"/>
    <x v="306"/>
  </r>
  <r>
    <x v="4448"/>
    <x v="3787"/>
    <x v="32"/>
    <x v="32"/>
    <x v="276"/>
  </r>
  <r>
    <x v="4449"/>
    <x v="3788"/>
    <x v="44"/>
    <x v="185"/>
    <x v="95"/>
  </r>
  <r>
    <x v="4450"/>
    <x v="2637"/>
    <x v="32"/>
    <x v="50"/>
    <x v="223"/>
  </r>
  <r>
    <x v="4451"/>
    <x v="3789"/>
    <x v="32"/>
    <x v="50"/>
    <x v="351"/>
  </r>
  <r>
    <x v="4452"/>
    <x v="3790"/>
    <x v="32"/>
    <x v="50"/>
    <x v="263"/>
  </r>
  <r>
    <x v="4453"/>
    <x v="3791"/>
    <x v="32"/>
    <x v="125"/>
    <x v="372"/>
  </r>
  <r>
    <x v="4454"/>
    <x v="3792"/>
    <x v="32"/>
    <x v="342"/>
    <x v="668"/>
  </r>
  <r>
    <x v="4455"/>
    <x v="1471"/>
    <x v="21"/>
    <x v="343"/>
    <x v="18"/>
  </r>
  <r>
    <x v="4456"/>
    <x v="3793"/>
    <x v="8"/>
    <x v="42"/>
    <x v="580"/>
  </r>
  <r>
    <x v="4457"/>
    <x v="3794"/>
    <x v="8"/>
    <x v="42"/>
    <x v="437"/>
  </r>
  <r>
    <x v="4458"/>
    <x v="3795"/>
    <x v="8"/>
    <x v="338"/>
    <x v="243"/>
  </r>
  <r>
    <x v="4459"/>
    <x v="3796"/>
    <x v="8"/>
    <x v="72"/>
    <x v="34"/>
  </r>
  <r>
    <x v="4460"/>
    <x v="3797"/>
    <x v="33"/>
    <x v="344"/>
    <x v="171"/>
  </r>
  <r>
    <x v="4461"/>
    <x v="3798"/>
    <x v="21"/>
    <x v="343"/>
    <x v="76"/>
  </r>
  <r>
    <x v="4462"/>
    <x v="3799"/>
    <x v="33"/>
    <x v="125"/>
    <x v="360"/>
  </r>
  <r>
    <x v="4463"/>
    <x v="3800"/>
    <x v="33"/>
    <x v="157"/>
    <x v="507"/>
  </r>
  <r>
    <x v="4464"/>
    <x v="3801"/>
    <x v="34"/>
    <x v="157"/>
    <x v="669"/>
  </r>
  <r>
    <x v="4465"/>
    <x v="3802"/>
    <x v="33"/>
    <x v="10"/>
    <x v="670"/>
  </r>
  <r>
    <x v="4466"/>
    <x v="3803"/>
    <x v="33"/>
    <x v="249"/>
    <x v="301"/>
  </r>
  <r>
    <x v="4467"/>
    <x v="3804"/>
    <x v="33"/>
    <x v="128"/>
    <x v="29"/>
  </r>
  <r>
    <x v="4468"/>
    <x v="3805"/>
    <x v="33"/>
    <x v="274"/>
    <x v="89"/>
  </r>
  <r>
    <x v="4469"/>
    <x v="3806"/>
    <x v="33"/>
    <x v="42"/>
    <x v="586"/>
  </r>
  <r>
    <x v="4470"/>
    <x v="3807"/>
    <x v="8"/>
    <x v="345"/>
    <x v="671"/>
  </r>
  <r>
    <x v="4471"/>
    <x v="3808"/>
    <x v="31"/>
    <x v="341"/>
    <x v="299"/>
  </r>
  <r>
    <x v="4472"/>
    <x v="1226"/>
    <x v="21"/>
    <x v="92"/>
    <x v="1"/>
  </r>
  <r>
    <x v="4473"/>
    <x v="3809"/>
    <x v="31"/>
    <x v="341"/>
    <x v="319"/>
  </r>
  <r>
    <x v="4474"/>
    <x v="3810"/>
    <x v="31"/>
    <x v="341"/>
    <x v="304"/>
  </r>
  <r>
    <x v="4475"/>
    <x v="3811"/>
    <x v="31"/>
    <x v="341"/>
    <x v="226"/>
  </r>
  <r>
    <x v="4476"/>
    <x v="3812"/>
    <x v="9"/>
    <x v="32"/>
    <x v="416"/>
  </r>
  <r>
    <x v="4477"/>
    <x v="3813"/>
    <x v="34"/>
    <x v="50"/>
    <x v="47"/>
  </r>
  <r>
    <x v="4478"/>
    <x v="3814"/>
    <x v="34"/>
    <x v="50"/>
    <x v="346"/>
  </r>
  <r>
    <x v="4479"/>
    <x v="3815"/>
    <x v="31"/>
    <x v="287"/>
    <x v="50"/>
  </r>
  <r>
    <x v="4480"/>
    <x v="949"/>
    <x v="21"/>
    <x v="343"/>
    <x v="31"/>
  </r>
  <r>
    <x v="4481"/>
    <x v="3816"/>
    <x v="31"/>
    <x v="287"/>
    <x v="323"/>
  </r>
  <r>
    <x v="4482"/>
    <x v="3817"/>
    <x v="31"/>
    <x v="287"/>
    <x v="253"/>
  </r>
  <r>
    <x v="4483"/>
    <x v="3818"/>
    <x v="31"/>
    <x v="287"/>
    <x v="28"/>
  </r>
  <r>
    <x v="4484"/>
    <x v="3819"/>
    <x v="31"/>
    <x v="287"/>
    <x v="238"/>
  </r>
  <r>
    <x v="4485"/>
    <x v="1112"/>
    <x v="31"/>
    <x v="287"/>
    <x v="95"/>
  </r>
  <r>
    <x v="4486"/>
    <x v="920"/>
    <x v="31"/>
    <x v="287"/>
    <x v="305"/>
  </r>
  <r>
    <x v="4487"/>
    <x v="3820"/>
    <x v="34"/>
    <x v="42"/>
    <x v="279"/>
  </r>
  <r>
    <x v="4488"/>
    <x v="3821"/>
    <x v="34"/>
    <x v="287"/>
    <x v="672"/>
  </r>
  <r>
    <x v="4489"/>
    <x v="3653"/>
    <x v="34"/>
    <x v="42"/>
    <x v="567"/>
  </r>
  <r>
    <x v="4490"/>
    <x v="3822"/>
    <x v="30"/>
    <x v="287"/>
    <x v="24"/>
  </r>
  <r>
    <x v="4491"/>
    <x v="3823"/>
    <x v="2"/>
    <x v="185"/>
    <x v="442"/>
  </r>
  <r>
    <x v="4492"/>
    <x v="3824"/>
    <x v="8"/>
    <x v="340"/>
    <x v="241"/>
  </r>
  <r>
    <x v="4493"/>
    <x v="3825"/>
    <x v="8"/>
    <x v="36"/>
    <x v="63"/>
  </r>
  <r>
    <x v="4494"/>
    <x v="3826"/>
    <x v="8"/>
    <x v="284"/>
    <x v="241"/>
  </r>
  <r>
    <x v="4495"/>
    <x v="3827"/>
    <x v="8"/>
    <x v="41"/>
    <x v="322"/>
  </r>
  <r>
    <x v="4496"/>
    <x v="3828"/>
    <x v="8"/>
    <x v="32"/>
    <x v="233"/>
  </r>
  <r>
    <x v="4497"/>
    <x v="719"/>
    <x v="8"/>
    <x v="35"/>
    <x v="382"/>
  </r>
  <r>
    <x v="4498"/>
    <x v="3829"/>
    <x v="8"/>
    <x v="32"/>
    <x v="404"/>
  </r>
  <r>
    <x v="4499"/>
    <x v="3830"/>
    <x v="8"/>
    <x v="213"/>
    <x v="89"/>
  </r>
  <r>
    <x v="4500"/>
    <x v="1308"/>
    <x v="8"/>
    <x v="213"/>
    <x v="32"/>
  </r>
  <r>
    <x v="4501"/>
    <x v="219"/>
    <x v="36"/>
    <x v="14"/>
    <x v="347"/>
  </r>
  <r>
    <x v="4502"/>
    <x v="3667"/>
    <x v="8"/>
    <x v="213"/>
    <x v="370"/>
  </r>
  <r>
    <x v="4503"/>
    <x v="557"/>
    <x v="39"/>
    <x v="185"/>
    <x v="259"/>
  </r>
  <r>
    <x v="4504"/>
    <x v="2400"/>
    <x v="8"/>
    <x v="213"/>
    <x v="80"/>
  </r>
  <r>
    <x v="4505"/>
    <x v="3831"/>
    <x v="8"/>
    <x v="213"/>
    <x v="86"/>
  </r>
  <r>
    <x v="4506"/>
    <x v="2856"/>
    <x v="8"/>
    <x v="213"/>
    <x v="20"/>
  </r>
  <r>
    <x v="4507"/>
    <x v="3832"/>
    <x v="8"/>
    <x v="213"/>
    <x v="33"/>
  </r>
  <r>
    <x v="4508"/>
    <x v="2448"/>
    <x v="8"/>
    <x v="213"/>
    <x v="301"/>
  </r>
  <r>
    <x v="4509"/>
    <x v="361"/>
    <x v="8"/>
    <x v="213"/>
    <x v="238"/>
  </r>
  <r>
    <x v="4510"/>
    <x v="3833"/>
    <x v="8"/>
    <x v="213"/>
    <x v="236"/>
  </r>
  <r>
    <x v="4511"/>
    <x v="3834"/>
    <x v="8"/>
    <x v="213"/>
    <x v="86"/>
  </r>
  <r>
    <x v="4512"/>
    <x v="3835"/>
    <x v="8"/>
    <x v="213"/>
    <x v="90"/>
  </r>
  <r>
    <x v="4513"/>
    <x v="3836"/>
    <x v="12"/>
    <x v="13"/>
    <x v="14"/>
  </r>
  <r>
    <x v="4514"/>
    <x v="282"/>
    <x v="8"/>
    <x v="92"/>
    <x v="337"/>
  </r>
  <r>
    <x v="4515"/>
    <x v="3837"/>
    <x v="59"/>
    <x v="185"/>
    <x v="256"/>
  </r>
  <r>
    <x v="4516"/>
    <x v="3838"/>
    <x v="8"/>
    <x v="92"/>
    <x v="251"/>
  </r>
  <r>
    <x v="4517"/>
    <x v="3839"/>
    <x v="8"/>
    <x v="103"/>
    <x v="368"/>
  </r>
  <r>
    <x v="4518"/>
    <x v="3840"/>
    <x v="8"/>
    <x v="35"/>
    <x v="316"/>
  </r>
  <r>
    <x v="4519"/>
    <x v="3841"/>
    <x v="8"/>
    <x v="287"/>
    <x v="261"/>
  </r>
  <r>
    <x v="4520"/>
    <x v="3842"/>
    <x v="8"/>
    <x v="32"/>
    <x v="237"/>
  </r>
  <r>
    <x v="4521"/>
    <x v="3843"/>
    <x v="8"/>
    <x v="287"/>
    <x v="396"/>
  </r>
  <r>
    <x v="4522"/>
    <x v="3844"/>
    <x v="8"/>
    <x v="287"/>
    <x v="329"/>
  </r>
  <r>
    <x v="4523"/>
    <x v="3836"/>
    <x v="4"/>
    <x v="13"/>
    <x v="14"/>
  </r>
  <r>
    <x v="4524"/>
    <x v="3845"/>
    <x v="22"/>
    <x v="91"/>
    <x v="90"/>
  </r>
  <r>
    <x v="4525"/>
    <x v="3846"/>
    <x v="33"/>
    <x v="32"/>
    <x v="415"/>
  </r>
  <r>
    <x v="4526"/>
    <x v="3847"/>
    <x v="34"/>
    <x v="32"/>
    <x v="345"/>
  </r>
  <r>
    <x v="4527"/>
    <x v="3848"/>
    <x v="33"/>
    <x v="340"/>
    <x v="227"/>
  </r>
  <r>
    <x v="4528"/>
    <x v="3849"/>
    <x v="33"/>
    <x v="36"/>
    <x v="10"/>
  </r>
  <r>
    <x v="4529"/>
    <x v="3850"/>
    <x v="33"/>
    <x v="213"/>
    <x v="323"/>
  </r>
  <r>
    <x v="4530"/>
    <x v="3851"/>
    <x v="33"/>
    <x v="213"/>
    <x v="253"/>
  </r>
  <r>
    <x v="4531"/>
    <x v="3852"/>
    <x v="22"/>
    <x v="346"/>
    <x v="332"/>
  </r>
  <r>
    <x v="4532"/>
    <x v="3853"/>
    <x v="33"/>
    <x v="213"/>
    <x v="77"/>
  </r>
  <r>
    <x v="4533"/>
    <x v="1170"/>
    <x v="33"/>
    <x v="213"/>
    <x v="92"/>
  </r>
  <r>
    <x v="4534"/>
    <x v="3854"/>
    <x v="33"/>
    <x v="213"/>
    <x v="236"/>
  </r>
  <r>
    <x v="4535"/>
    <x v="3855"/>
    <x v="33"/>
    <x v="213"/>
    <x v="26"/>
  </r>
  <r>
    <x v="4536"/>
    <x v="802"/>
    <x v="33"/>
    <x v="213"/>
    <x v="370"/>
  </r>
  <r>
    <x v="4537"/>
    <x v="3856"/>
    <x v="33"/>
    <x v="213"/>
    <x v="181"/>
  </r>
  <r>
    <x v="4538"/>
    <x v="1303"/>
    <x v="33"/>
    <x v="213"/>
    <x v="0"/>
  </r>
  <r>
    <x v="4539"/>
    <x v="3769"/>
    <x v="33"/>
    <x v="213"/>
    <x v="92"/>
  </r>
  <r>
    <x v="4540"/>
    <x v="3857"/>
    <x v="33"/>
    <x v="213"/>
    <x v="323"/>
  </r>
  <r>
    <x v="4541"/>
    <x v="2773"/>
    <x v="33"/>
    <x v="213"/>
    <x v="82"/>
  </r>
  <r>
    <x v="4542"/>
    <x v="410"/>
    <x v="44"/>
    <x v="185"/>
    <x v="241"/>
  </r>
  <r>
    <x v="4543"/>
    <x v="3858"/>
    <x v="33"/>
    <x v="286"/>
    <x v="673"/>
  </r>
  <r>
    <x v="4544"/>
    <x v="3859"/>
    <x v="33"/>
    <x v="92"/>
    <x v="39"/>
  </r>
  <r>
    <x v="4545"/>
    <x v="3860"/>
    <x v="33"/>
    <x v="259"/>
    <x v="674"/>
  </r>
  <r>
    <x v="4546"/>
    <x v="3682"/>
    <x v="33"/>
    <x v="35"/>
    <x v="320"/>
  </r>
  <r>
    <x v="4547"/>
    <x v="3861"/>
    <x v="33"/>
    <x v="287"/>
    <x v="63"/>
  </r>
  <r>
    <x v="4548"/>
    <x v="3862"/>
    <x v="33"/>
    <x v="284"/>
    <x v="10"/>
  </r>
  <r>
    <x v="4549"/>
    <x v="3863"/>
    <x v="22"/>
    <x v="91"/>
    <x v="47"/>
  </r>
  <r>
    <x v="4550"/>
    <x v="3864"/>
    <x v="33"/>
    <x v="41"/>
    <x v="329"/>
  </r>
  <r>
    <x v="4551"/>
    <x v="3865"/>
    <x v="33"/>
    <x v="35"/>
    <x v="257"/>
  </r>
  <r>
    <x v="4552"/>
    <x v="3866"/>
    <x v="33"/>
    <x v="35"/>
    <x v="255"/>
  </r>
  <r>
    <x v="4553"/>
    <x v="3867"/>
    <x v="33"/>
    <x v="125"/>
    <x v="51"/>
  </r>
  <r>
    <x v="4554"/>
    <x v="3868"/>
    <x v="33"/>
    <x v="125"/>
    <x v="301"/>
  </r>
  <r>
    <x v="4555"/>
    <x v="3869"/>
    <x v="33"/>
    <x v="125"/>
    <x v="251"/>
  </r>
  <r>
    <x v="4556"/>
    <x v="3870"/>
    <x v="33"/>
    <x v="72"/>
    <x v="34"/>
  </r>
  <r>
    <x v="4557"/>
    <x v="3871"/>
    <x v="33"/>
    <x v="128"/>
    <x v="239"/>
  </r>
  <r>
    <x v="4558"/>
    <x v="3872"/>
    <x v="33"/>
    <x v="72"/>
    <x v="218"/>
  </r>
  <r>
    <x v="4559"/>
    <x v="2400"/>
    <x v="34"/>
    <x v="347"/>
    <x v="394"/>
  </r>
  <r>
    <x v="4560"/>
    <x v="3873"/>
    <x v="22"/>
    <x v="91"/>
    <x v="47"/>
  </r>
  <r>
    <x v="4561"/>
    <x v="3667"/>
    <x v="34"/>
    <x v="347"/>
    <x v="227"/>
  </r>
  <r>
    <x v="4562"/>
    <x v="3695"/>
    <x v="34"/>
    <x v="347"/>
    <x v="70"/>
  </r>
  <r>
    <x v="4563"/>
    <x v="138"/>
    <x v="34"/>
    <x v="347"/>
    <x v="361"/>
  </r>
  <r>
    <x v="4564"/>
    <x v="3874"/>
    <x v="34"/>
    <x v="347"/>
    <x v="596"/>
  </r>
  <r>
    <x v="4565"/>
    <x v="3875"/>
    <x v="34"/>
    <x v="213"/>
    <x v="90"/>
  </r>
  <r>
    <x v="4566"/>
    <x v="3876"/>
    <x v="34"/>
    <x v="213"/>
    <x v="75"/>
  </r>
  <r>
    <x v="4567"/>
    <x v="3877"/>
    <x v="34"/>
    <x v="213"/>
    <x v="323"/>
  </r>
  <r>
    <x v="4568"/>
    <x v="3832"/>
    <x v="34"/>
    <x v="213"/>
    <x v="0"/>
  </r>
  <r>
    <x v="4569"/>
    <x v="2066"/>
    <x v="34"/>
    <x v="213"/>
    <x v="240"/>
  </r>
  <r>
    <x v="4570"/>
    <x v="3878"/>
    <x v="22"/>
    <x v="91"/>
    <x v="520"/>
  </r>
  <r>
    <x v="4571"/>
    <x v="3879"/>
    <x v="34"/>
    <x v="213"/>
    <x v="0"/>
  </r>
  <r>
    <x v="4572"/>
    <x v="3880"/>
    <x v="34"/>
    <x v="213"/>
    <x v="26"/>
  </r>
  <r>
    <x v="4573"/>
    <x v="1224"/>
    <x v="34"/>
    <x v="213"/>
    <x v="26"/>
  </r>
  <r>
    <x v="4574"/>
    <x v="779"/>
    <x v="34"/>
    <x v="213"/>
    <x v="15"/>
  </r>
  <r>
    <x v="4575"/>
    <x v="3881"/>
    <x v="34"/>
    <x v="213"/>
    <x v="20"/>
  </r>
  <r>
    <x v="4576"/>
    <x v="3882"/>
    <x v="34"/>
    <x v="213"/>
    <x v="28"/>
  </r>
  <r>
    <x v="4577"/>
    <x v="3883"/>
    <x v="34"/>
    <x v="213"/>
    <x v="118"/>
  </r>
  <r>
    <x v="4578"/>
    <x v="3884"/>
    <x v="34"/>
    <x v="128"/>
    <x v="115"/>
  </r>
  <r>
    <x v="4579"/>
    <x v="238"/>
    <x v="34"/>
    <x v="45"/>
    <x v="576"/>
  </r>
  <r>
    <x v="4580"/>
    <x v="3885"/>
    <x v="34"/>
    <x v="287"/>
    <x v="108"/>
  </r>
  <r>
    <x v="4581"/>
    <x v="3886"/>
    <x v="22"/>
    <x v="91"/>
    <x v="520"/>
  </r>
  <r>
    <x v="4582"/>
    <x v="3887"/>
    <x v="34"/>
    <x v="287"/>
    <x v="675"/>
  </r>
  <r>
    <x v="4583"/>
    <x v="3888"/>
    <x v="34"/>
    <x v="35"/>
    <x v="676"/>
  </r>
  <r>
    <x v="4584"/>
    <x v="3889"/>
    <x v="34"/>
    <x v="35"/>
    <x v="559"/>
  </r>
  <r>
    <x v="4585"/>
    <x v="3890"/>
    <x v="33"/>
    <x v="212"/>
    <x v="34"/>
  </r>
  <r>
    <x v="4586"/>
    <x v="3891"/>
    <x v="33"/>
    <x v="212"/>
    <x v="234"/>
  </r>
  <r>
    <x v="4587"/>
    <x v="3892"/>
    <x v="33"/>
    <x v="212"/>
    <x v="34"/>
  </r>
  <r>
    <x v="4588"/>
    <x v="3893"/>
    <x v="34"/>
    <x v="128"/>
    <x v="239"/>
  </r>
  <r>
    <x v="4589"/>
    <x v="3894"/>
    <x v="34"/>
    <x v="128"/>
    <x v="239"/>
  </r>
  <r>
    <x v="4590"/>
    <x v="3895"/>
    <x v="34"/>
    <x v="128"/>
    <x v="239"/>
  </r>
  <r>
    <x v="4591"/>
    <x v="3896"/>
    <x v="2"/>
    <x v="185"/>
    <x v="639"/>
  </r>
  <r>
    <x v="4592"/>
    <x v="3897"/>
    <x v="34"/>
    <x v="220"/>
    <x v="89"/>
  </r>
  <r>
    <x v="4593"/>
    <x v="3898"/>
    <x v="19"/>
    <x v="157"/>
    <x v="2"/>
  </r>
  <r>
    <x v="4594"/>
    <x v="3899"/>
    <x v="34"/>
    <x v="249"/>
    <x v="225"/>
  </r>
  <r>
    <x v="4595"/>
    <x v="3900"/>
    <x v="34"/>
    <x v="344"/>
    <x v="439"/>
  </r>
  <r>
    <x v="4596"/>
    <x v="3901"/>
    <x v="34"/>
    <x v="72"/>
    <x v="252"/>
  </r>
  <r>
    <x v="4597"/>
    <x v="3902"/>
    <x v="34"/>
    <x v="287"/>
    <x v="447"/>
  </r>
  <r>
    <x v="4598"/>
    <x v="3903"/>
    <x v="34"/>
    <x v="338"/>
    <x v="353"/>
  </r>
  <r>
    <x v="4599"/>
    <x v="3904"/>
    <x v="34"/>
    <x v="104"/>
    <x v="309"/>
  </r>
  <r>
    <x v="4600"/>
    <x v="3905"/>
    <x v="33"/>
    <x v="42"/>
    <x v="14"/>
  </r>
  <r>
    <x v="4601"/>
    <x v="3906"/>
    <x v="34"/>
    <x v="348"/>
    <x v="24"/>
  </r>
  <r>
    <x v="4602"/>
    <x v="3907"/>
    <x v="34"/>
    <x v="348"/>
    <x v="20"/>
  </r>
  <r>
    <x v="4603"/>
    <x v="3908"/>
    <x v="39"/>
    <x v="185"/>
    <x v="119"/>
  </r>
  <r>
    <x v="4604"/>
    <x v="3909"/>
    <x v="34"/>
    <x v="348"/>
    <x v="249"/>
  </r>
  <r>
    <x v="4605"/>
    <x v="3910"/>
    <x v="34"/>
    <x v="348"/>
    <x v="80"/>
  </r>
  <r>
    <x v="4606"/>
    <x v="3911"/>
    <x v="34"/>
    <x v="348"/>
    <x v="18"/>
  </r>
  <r>
    <x v="4607"/>
    <x v="3912"/>
    <x v="34"/>
    <x v="278"/>
    <x v="116"/>
  </r>
  <r>
    <x v="4608"/>
    <x v="3913"/>
    <x v="34"/>
    <x v="10"/>
    <x v="28"/>
  </r>
  <r>
    <x v="4609"/>
    <x v="3726"/>
    <x v="34"/>
    <x v="347"/>
    <x v="677"/>
  </r>
  <r>
    <x v="4610"/>
    <x v="3914"/>
    <x v="9"/>
    <x v="287"/>
    <x v="396"/>
  </r>
  <r>
    <x v="4611"/>
    <x v="3915"/>
    <x v="5"/>
    <x v="13"/>
    <x v="1"/>
  </r>
  <r>
    <x v="4612"/>
    <x v="3916"/>
    <x v="34"/>
    <x v="287"/>
    <x v="15"/>
  </r>
  <r>
    <x v="4613"/>
    <x v="2997"/>
    <x v="24"/>
    <x v="349"/>
    <x v="404"/>
  </r>
  <r>
    <x v="4614"/>
    <x v="3917"/>
    <x v="24"/>
    <x v="349"/>
    <x v="113"/>
  </r>
  <r>
    <x v="4615"/>
    <x v="3918"/>
    <x v="25"/>
    <x v="349"/>
    <x v="113"/>
  </r>
  <r>
    <x v="4616"/>
    <x v="3919"/>
    <x v="9"/>
    <x v="213"/>
    <x v="324"/>
  </r>
  <r>
    <x v="4617"/>
    <x v="3920"/>
    <x v="27"/>
    <x v="349"/>
    <x v="345"/>
  </r>
  <r>
    <x v="4618"/>
    <x v="3921"/>
    <x v="25"/>
    <x v="349"/>
    <x v="322"/>
  </r>
  <r>
    <x v="4619"/>
    <x v="3922"/>
    <x v="24"/>
    <x v="349"/>
    <x v="299"/>
  </r>
  <r>
    <x v="4620"/>
    <x v="3923"/>
    <x v="9"/>
    <x v="213"/>
    <x v="115"/>
  </r>
  <r>
    <x v="4621"/>
    <x v="3924"/>
    <x v="24"/>
    <x v="349"/>
    <x v="113"/>
  </r>
  <r>
    <x v="4622"/>
    <x v="3925"/>
    <x v="9"/>
    <x v="213"/>
    <x v="92"/>
  </r>
  <r>
    <x v="4623"/>
    <x v="3926"/>
    <x v="24"/>
    <x v="349"/>
    <x v="322"/>
  </r>
  <r>
    <x v="4624"/>
    <x v="1878"/>
    <x v="9"/>
    <x v="213"/>
    <x v="58"/>
  </r>
  <r>
    <x v="4625"/>
    <x v="3927"/>
    <x v="24"/>
    <x v="349"/>
    <x v="113"/>
  </r>
  <r>
    <x v="4626"/>
    <x v="3928"/>
    <x v="9"/>
    <x v="213"/>
    <x v="118"/>
  </r>
  <r>
    <x v="4627"/>
    <x v="3929"/>
    <x v="24"/>
    <x v="349"/>
    <x v="113"/>
  </r>
  <r>
    <x v="4628"/>
    <x v="3832"/>
    <x v="9"/>
    <x v="213"/>
    <x v="86"/>
  </r>
  <r>
    <x v="4629"/>
    <x v="3930"/>
    <x v="24"/>
    <x v="349"/>
    <x v="38"/>
  </r>
  <r>
    <x v="4630"/>
    <x v="406"/>
    <x v="9"/>
    <x v="213"/>
    <x v="115"/>
  </r>
  <r>
    <x v="4631"/>
    <x v="3931"/>
    <x v="27"/>
    <x v="349"/>
    <x v="38"/>
  </r>
  <r>
    <x v="4632"/>
    <x v="3854"/>
    <x v="9"/>
    <x v="213"/>
    <x v="28"/>
  </r>
  <r>
    <x v="4633"/>
    <x v="3932"/>
    <x v="24"/>
    <x v="349"/>
    <x v="113"/>
  </r>
  <r>
    <x v="4634"/>
    <x v="3933"/>
    <x v="9"/>
    <x v="213"/>
    <x v="8"/>
  </r>
  <r>
    <x v="4635"/>
    <x v="3934"/>
    <x v="4"/>
    <x v="13"/>
    <x v="1"/>
  </r>
  <r>
    <x v="4636"/>
    <x v="3770"/>
    <x v="9"/>
    <x v="213"/>
    <x v="77"/>
  </r>
  <r>
    <x v="4637"/>
    <x v="3935"/>
    <x v="9"/>
    <x v="213"/>
    <x v="253"/>
  </r>
  <r>
    <x v="4638"/>
    <x v="1311"/>
    <x v="9"/>
    <x v="213"/>
    <x v="253"/>
  </r>
  <r>
    <x v="4639"/>
    <x v="3936"/>
    <x v="9"/>
    <x v="128"/>
    <x v="71"/>
  </r>
  <r>
    <x v="4640"/>
    <x v="3937"/>
    <x v="9"/>
    <x v="230"/>
    <x v="243"/>
  </r>
  <r>
    <x v="4641"/>
    <x v="3938"/>
    <x v="9"/>
    <x v="218"/>
    <x v="40"/>
  </r>
  <r>
    <x v="4642"/>
    <x v="3939"/>
    <x v="9"/>
    <x v="283"/>
    <x v="385"/>
  </r>
  <r>
    <x v="4643"/>
    <x v="3940"/>
    <x v="9"/>
    <x v="92"/>
    <x v="599"/>
  </r>
  <r>
    <x v="4644"/>
    <x v="123"/>
    <x v="9"/>
    <x v="35"/>
    <x v="678"/>
  </r>
  <r>
    <x v="4645"/>
    <x v="3941"/>
    <x v="9"/>
    <x v="348"/>
    <x v="20"/>
  </r>
  <r>
    <x v="4646"/>
    <x v="3942"/>
    <x v="9"/>
    <x v="120"/>
    <x v="244"/>
  </r>
  <r>
    <x v="4647"/>
    <x v="3943"/>
    <x v="9"/>
    <x v="38"/>
    <x v="370"/>
  </r>
  <r>
    <x v="4648"/>
    <x v="3944"/>
    <x v="9"/>
    <x v="294"/>
    <x v="323"/>
  </r>
  <r>
    <x v="4649"/>
    <x v="3945"/>
    <x v="9"/>
    <x v="275"/>
    <x v="75"/>
  </r>
  <r>
    <x v="4650"/>
    <x v="3946"/>
    <x v="9"/>
    <x v="338"/>
    <x v="679"/>
  </r>
  <r>
    <x v="4651"/>
    <x v="3947"/>
    <x v="9"/>
    <x v="338"/>
    <x v="442"/>
  </r>
  <r>
    <x v="4652"/>
    <x v="3948"/>
    <x v="9"/>
    <x v="347"/>
    <x v="241"/>
  </r>
  <r>
    <x v="4653"/>
    <x v="3949"/>
    <x v="9"/>
    <x v="347"/>
    <x v="556"/>
  </r>
  <r>
    <x v="4654"/>
    <x v="1170"/>
    <x v="9"/>
    <x v="347"/>
    <x v="223"/>
  </r>
  <r>
    <x v="4655"/>
    <x v="2528"/>
    <x v="9"/>
    <x v="347"/>
    <x v="237"/>
  </r>
  <r>
    <x v="4656"/>
    <x v="3881"/>
    <x v="9"/>
    <x v="347"/>
    <x v="19"/>
  </r>
  <r>
    <x v="4657"/>
    <x v="3950"/>
    <x v="9"/>
    <x v="347"/>
    <x v="648"/>
  </r>
  <r>
    <x v="4658"/>
    <x v="3951"/>
    <x v="9"/>
    <x v="347"/>
    <x v="52"/>
  </r>
  <r>
    <x v="4659"/>
    <x v="3952"/>
    <x v="35"/>
    <x v="32"/>
    <x v="38"/>
  </r>
  <r>
    <x v="4660"/>
    <x v="3890"/>
    <x v="9"/>
    <x v="212"/>
    <x v="13"/>
  </r>
  <r>
    <x v="4661"/>
    <x v="3953"/>
    <x v="35"/>
    <x v="50"/>
    <x v="2"/>
  </r>
  <r>
    <x v="4662"/>
    <x v="3954"/>
    <x v="34"/>
    <x v="287"/>
    <x v="273"/>
  </r>
  <r>
    <x v="4663"/>
    <x v="3801"/>
    <x v="9"/>
    <x v="42"/>
    <x v="257"/>
  </r>
  <r>
    <x v="4664"/>
    <x v="3955"/>
    <x v="9"/>
    <x v="125"/>
    <x v="437"/>
  </r>
  <r>
    <x v="4665"/>
    <x v="3956"/>
    <x v="9"/>
    <x v="289"/>
    <x v="402"/>
  </r>
  <r>
    <x v="4666"/>
    <x v="3957"/>
    <x v="9"/>
    <x v="128"/>
    <x v="261"/>
  </r>
  <r>
    <x v="4667"/>
    <x v="3958"/>
    <x v="9"/>
    <x v="212"/>
    <x v="680"/>
  </r>
  <r>
    <x v="4668"/>
    <x v="3959"/>
    <x v="9"/>
    <x v="347"/>
    <x v="416"/>
  </r>
  <r>
    <x v="4669"/>
    <x v="3960"/>
    <x v="9"/>
    <x v="348"/>
    <x v="181"/>
  </r>
  <r>
    <x v="4670"/>
    <x v="3961"/>
    <x v="35"/>
    <x v="287"/>
    <x v="66"/>
  </r>
  <r>
    <x v="4671"/>
    <x v="912"/>
    <x v="24"/>
    <x v="343"/>
    <x v="22"/>
  </r>
  <r>
    <x v="4672"/>
    <x v="3962"/>
    <x v="35"/>
    <x v="36"/>
    <x v="432"/>
  </r>
  <r>
    <x v="4673"/>
    <x v="3963"/>
    <x v="35"/>
    <x v="249"/>
    <x v="50"/>
  </r>
  <r>
    <x v="4674"/>
    <x v="3964"/>
    <x v="35"/>
    <x v="294"/>
    <x v="326"/>
  </r>
  <r>
    <x v="4675"/>
    <x v="3965"/>
    <x v="35"/>
    <x v="120"/>
    <x v="310"/>
  </r>
  <r>
    <x v="4676"/>
    <x v="3966"/>
    <x v="35"/>
    <x v="348"/>
    <x v="77"/>
  </r>
  <r>
    <x v="4677"/>
    <x v="3907"/>
    <x v="35"/>
    <x v="348"/>
    <x v="181"/>
  </r>
  <r>
    <x v="4678"/>
    <x v="3967"/>
    <x v="35"/>
    <x v="347"/>
    <x v="217"/>
  </r>
  <r>
    <x v="4679"/>
    <x v="3968"/>
    <x v="35"/>
    <x v="347"/>
    <x v="565"/>
  </r>
  <r>
    <x v="4680"/>
    <x v="3969"/>
    <x v="35"/>
    <x v="347"/>
    <x v="241"/>
  </r>
  <r>
    <x v="4681"/>
    <x v="3970"/>
    <x v="35"/>
    <x v="347"/>
    <x v="429"/>
  </r>
  <r>
    <x v="4682"/>
    <x v="1165"/>
    <x v="22"/>
    <x v="171"/>
    <x v="87"/>
  </r>
  <r>
    <x v="4683"/>
    <x v="3971"/>
    <x v="35"/>
    <x v="347"/>
    <x v="304"/>
  </r>
  <r>
    <x v="4684"/>
    <x v="3972"/>
    <x v="35"/>
    <x v="32"/>
    <x v="39"/>
  </r>
  <r>
    <x v="4685"/>
    <x v="3973"/>
    <x v="35"/>
    <x v="347"/>
    <x v="272"/>
  </r>
  <r>
    <x v="4686"/>
    <x v="3974"/>
    <x v="35"/>
    <x v="347"/>
    <x v="681"/>
  </r>
  <r>
    <x v="4687"/>
    <x v="3975"/>
    <x v="35"/>
    <x v="50"/>
    <x v="246"/>
  </r>
  <r>
    <x v="4688"/>
    <x v="1703"/>
    <x v="35"/>
    <x v="350"/>
    <x v="309"/>
  </r>
  <r>
    <x v="4689"/>
    <x v="3976"/>
    <x v="34"/>
    <x v="104"/>
    <x v="95"/>
  </r>
  <r>
    <x v="4690"/>
    <x v="3977"/>
    <x v="34"/>
    <x v="338"/>
    <x v="52"/>
  </r>
  <r>
    <x v="4691"/>
    <x v="3978"/>
    <x v="22"/>
    <x v="9"/>
    <x v="217"/>
  </r>
  <r>
    <x v="4692"/>
    <x v="2777"/>
    <x v="35"/>
    <x v="350"/>
    <x v="70"/>
  </r>
  <r>
    <x v="4693"/>
    <x v="3979"/>
    <x v="35"/>
    <x v="338"/>
    <x v="283"/>
  </r>
  <r>
    <x v="4694"/>
    <x v="3980"/>
    <x v="35"/>
    <x v="213"/>
    <x v="306"/>
  </r>
  <r>
    <x v="4695"/>
    <x v="3981"/>
    <x v="35"/>
    <x v="213"/>
    <x v="85"/>
  </r>
  <r>
    <x v="4696"/>
    <x v="3982"/>
    <x v="35"/>
    <x v="213"/>
    <x v="87"/>
  </r>
  <r>
    <x v="4697"/>
    <x v="932"/>
    <x v="35"/>
    <x v="213"/>
    <x v="0"/>
  </r>
  <r>
    <x v="4698"/>
    <x v="3983"/>
    <x v="35"/>
    <x v="213"/>
    <x v="253"/>
  </r>
  <r>
    <x v="4699"/>
    <x v="3984"/>
    <x v="35"/>
    <x v="213"/>
    <x v="26"/>
  </r>
  <r>
    <x v="4700"/>
    <x v="3985"/>
    <x v="23"/>
    <x v="351"/>
    <x v="2"/>
  </r>
  <r>
    <x v="4701"/>
    <x v="3986"/>
    <x v="35"/>
    <x v="213"/>
    <x v="310"/>
  </r>
  <r>
    <x v="4702"/>
    <x v="3987"/>
    <x v="35"/>
    <x v="213"/>
    <x v="42"/>
  </r>
  <r>
    <x v="4703"/>
    <x v="3988"/>
    <x v="35"/>
    <x v="213"/>
    <x v="92"/>
  </r>
  <r>
    <x v="4704"/>
    <x v="3989"/>
    <x v="35"/>
    <x v="213"/>
    <x v="2"/>
  </r>
  <r>
    <x v="4705"/>
    <x v="3990"/>
    <x v="35"/>
    <x v="128"/>
    <x v="568"/>
  </r>
  <r>
    <x v="4706"/>
    <x v="3991"/>
    <x v="35"/>
    <x v="283"/>
    <x v="237"/>
  </r>
  <r>
    <x v="4707"/>
    <x v="172"/>
    <x v="35"/>
    <x v="287"/>
    <x v="426"/>
  </r>
  <r>
    <x v="4708"/>
    <x v="219"/>
    <x v="36"/>
    <x v="14"/>
    <x v="548"/>
  </r>
  <r>
    <x v="4709"/>
    <x v="3992"/>
    <x v="35"/>
    <x v="287"/>
    <x v="374"/>
  </r>
  <r>
    <x v="4710"/>
    <x v="3993"/>
    <x v="35"/>
    <x v="347"/>
    <x v="335"/>
  </r>
  <r>
    <x v="4711"/>
    <x v="3994"/>
    <x v="35"/>
    <x v="277"/>
    <x v="322"/>
  </r>
  <r>
    <x v="4712"/>
    <x v="3995"/>
    <x v="35"/>
    <x v="230"/>
    <x v="33"/>
  </r>
  <r>
    <x v="4713"/>
    <x v="3996"/>
    <x v="35"/>
    <x v="45"/>
    <x v="90"/>
  </r>
  <r>
    <x v="4714"/>
    <x v="3997"/>
    <x v="23"/>
    <x v="351"/>
    <x v="27"/>
  </r>
  <r>
    <x v="4715"/>
    <x v="3998"/>
    <x v="35"/>
    <x v="347"/>
    <x v="307"/>
  </r>
  <r>
    <x v="4716"/>
    <x v="3999"/>
    <x v="35"/>
    <x v="284"/>
    <x v="556"/>
  </r>
  <r>
    <x v="4717"/>
    <x v="4000"/>
    <x v="35"/>
    <x v="32"/>
    <x v="313"/>
  </r>
  <r>
    <x v="4718"/>
    <x v="3682"/>
    <x v="35"/>
    <x v="347"/>
    <x v="2"/>
  </r>
  <r>
    <x v="4719"/>
    <x v="2404"/>
    <x v="35"/>
    <x v="35"/>
    <x v="2"/>
  </r>
  <r>
    <x v="4720"/>
    <x v="1704"/>
    <x v="35"/>
    <x v="350"/>
    <x v="52"/>
  </r>
  <r>
    <x v="4721"/>
    <x v="4001"/>
    <x v="35"/>
    <x v="338"/>
    <x v="485"/>
  </r>
  <r>
    <x v="4722"/>
    <x v="4002"/>
    <x v="5"/>
    <x v="13"/>
    <x v="1"/>
  </r>
  <r>
    <x v="4723"/>
    <x v="4003"/>
    <x v="23"/>
    <x v="351"/>
    <x v="27"/>
  </r>
  <r>
    <x v="4724"/>
    <x v="3884"/>
    <x v="35"/>
    <x v="350"/>
    <x v="372"/>
  </r>
  <r>
    <x v="4725"/>
    <x v="4004"/>
    <x v="9"/>
    <x v="110"/>
    <x v="682"/>
  </r>
  <r>
    <x v="4726"/>
    <x v="124"/>
    <x v="9"/>
    <x v="259"/>
    <x v="9"/>
  </r>
  <r>
    <x v="4727"/>
    <x v="3916"/>
    <x v="9"/>
    <x v="287"/>
    <x v="15"/>
  </r>
  <r>
    <x v="4728"/>
    <x v="4005"/>
    <x v="35"/>
    <x v="347"/>
    <x v="237"/>
  </r>
  <r>
    <x v="4729"/>
    <x v="4006"/>
    <x v="5"/>
    <x v="13"/>
    <x v="1"/>
  </r>
  <r>
    <x v="4730"/>
    <x v="4007"/>
    <x v="23"/>
    <x v="351"/>
    <x v="2"/>
  </r>
  <r>
    <x v="4731"/>
    <x v="4008"/>
    <x v="23"/>
    <x v="351"/>
    <x v="2"/>
  </r>
  <r>
    <x v="4732"/>
    <x v="4009"/>
    <x v="22"/>
    <x v="303"/>
    <x v="683"/>
  </r>
  <r>
    <x v="4733"/>
    <x v="4010"/>
    <x v="35"/>
    <x v="272"/>
    <x v="20"/>
  </r>
  <r>
    <x v="4734"/>
    <x v="4011"/>
    <x v="22"/>
    <x v="303"/>
    <x v="2"/>
  </r>
  <r>
    <x v="4735"/>
    <x v="4012"/>
    <x v="21"/>
    <x v="159"/>
    <x v="254"/>
  </r>
  <r>
    <x v="4736"/>
    <x v="4013"/>
    <x v="35"/>
    <x v="212"/>
    <x v="684"/>
  </r>
  <r>
    <x v="4737"/>
    <x v="4014"/>
    <x v="21"/>
    <x v="159"/>
    <x v="27"/>
  </r>
  <r>
    <x v="4738"/>
    <x v="4015"/>
    <x v="21"/>
    <x v="159"/>
    <x v="27"/>
  </r>
  <r>
    <x v="4739"/>
    <x v="4016"/>
    <x v="21"/>
    <x v="159"/>
    <x v="14"/>
  </r>
  <r>
    <x v="4740"/>
    <x v="1197"/>
    <x v="46"/>
    <x v="191"/>
    <x v="685"/>
  </r>
  <r>
    <x v="4741"/>
    <x v="4017"/>
    <x v="21"/>
    <x v="159"/>
    <x v="76"/>
  </r>
  <r>
    <x v="4742"/>
    <x v="4018"/>
    <x v="21"/>
    <x v="159"/>
    <x v="94"/>
  </r>
  <r>
    <x v="4743"/>
    <x v="4019"/>
    <x v="21"/>
    <x v="159"/>
    <x v="27"/>
  </r>
  <r>
    <x v="4744"/>
    <x v="4020"/>
    <x v="21"/>
    <x v="159"/>
    <x v="27"/>
  </r>
  <r>
    <x v="4745"/>
    <x v="4021"/>
    <x v="21"/>
    <x v="159"/>
    <x v="27"/>
  </r>
  <r>
    <x v="4746"/>
    <x v="4022"/>
    <x v="21"/>
    <x v="159"/>
    <x v="27"/>
  </r>
  <r>
    <x v="4747"/>
    <x v="4023"/>
    <x v="21"/>
    <x v="159"/>
    <x v="27"/>
  </r>
  <r>
    <x v="4748"/>
    <x v="4024"/>
    <x v="21"/>
    <x v="159"/>
    <x v="27"/>
  </r>
  <r>
    <x v="4749"/>
    <x v="4025"/>
    <x v="21"/>
    <x v="159"/>
    <x v="27"/>
  </r>
  <r>
    <x v="4750"/>
    <x v="4026"/>
    <x v="21"/>
    <x v="159"/>
    <x v="27"/>
  </r>
  <r>
    <x v="4751"/>
    <x v="4027"/>
    <x v="21"/>
    <x v="159"/>
    <x v="27"/>
  </r>
  <r>
    <x v="4752"/>
    <x v="4028"/>
    <x v="21"/>
    <x v="159"/>
    <x v="4"/>
  </r>
  <r>
    <x v="4753"/>
    <x v="4029"/>
    <x v="21"/>
    <x v="159"/>
    <x v="34"/>
  </r>
  <r>
    <x v="4754"/>
    <x v="4030"/>
    <x v="21"/>
    <x v="159"/>
    <x v="27"/>
  </r>
  <r>
    <x v="4755"/>
    <x v="4031"/>
    <x v="21"/>
    <x v="159"/>
    <x v="13"/>
  </r>
  <r>
    <x v="4756"/>
    <x v="4032"/>
    <x v="21"/>
    <x v="159"/>
    <x v="13"/>
  </r>
  <r>
    <x v="4757"/>
    <x v="4033"/>
    <x v="21"/>
    <x v="159"/>
    <x v="34"/>
  </r>
  <r>
    <x v="4758"/>
    <x v="4034"/>
    <x v="21"/>
    <x v="159"/>
    <x v="34"/>
  </r>
  <r>
    <x v="4759"/>
    <x v="4035"/>
    <x v="21"/>
    <x v="159"/>
    <x v="17"/>
  </r>
  <r>
    <x v="4760"/>
    <x v="4036"/>
    <x v="21"/>
    <x v="159"/>
    <x v="76"/>
  </r>
  <r>
    <x v="4761"/>
    <x v="4037"/>
    <x v="21"/>
    <x v="159"/>
    <x v="31"/>
  </r>
  <r>
    <x v="4762"/>
    <x v="4038"/>
    <x v="21"/>
    <x v="159"/>
    <x v="76"/>
  </r>
  <r>
    <x v="4763"/>
    <x v="4039"/>
    <x v="21"/>
    <x v="159"/>
    <x v="3"/>
  </r>
  <r>
    <x v="4764"/>
    <x v="4040"/>
    <x v="21"/>
    <x v="159"/>
    <x v="27"/>
  </r>
  <r>
    <x v="4765"/>
    <x v="4041"/>
    <x v="23"/>
    <x v="9"/>
    <x v="323"/>
  </r>
  <r>
    <x v="4766"/>
    <x v="1103"/>
    <x v="23"/>
    <x v="9"/>
    <x v="87"/>
  </r>
  <r>
    <x v="4767"/>
    <x v="4041"/>
    <x v="23"/>
    <x v="9"/>
    <x v="323"/>
  </r>
  <r>
    <x v="4768"/>
    <x v="4041"/>
    <x v="23"/>
    <x v="9"/>
    <x v="323"/>
  </r>
  <r>
    <x v="4769"/>
    <x v="4042"/>
    <x v="23"/>
    <x v="9"/>
    <x v="323"/>
  </r>
  <r>
    <x v="4770"/>
    <x v="4043"/>
    <x v="23"/>
    <x v="9"/>
    <x v="323"/>
  </r>
  <r>
    <x v="4771"/>
    <x v="4044"/>
    <x v="23"/>
    <x v="15"/>
    <x v="217"/>
  </r>
  <r>
    <x v="4772"/>
    <x v="4045"/>
    <x v="27"/>
    <x v="9"/>
    <x v="217"/>
  </r>
  <r>
    <x v="4773"/>
    <x v="1209"/>
    <x v="25"/>
    <x v="9"/>
    <x v="231"/>
  </r>
  <r>
    <x v="4774"/>
    <x v="4046"/>
    <x v="23"/>
    <x v="9"/>
    <x v="217"/>
  </r>
  <r>
    <x v="4775"/>
    <x v="4047"/>
    <x v="23"/>
    <x v="9"/>
    <x v="437"/>
  </r>
  <r>
    <x v="4776"/>
    <x v="4048"/>
    <x v="23"/>
    <x v="9"/>
    <x v="217"/>
  </r>
  <r>
    <x v="4777"/>
    <x v="4049"/>
    <x v="23"/>
    <x v="9"/>
    <x v="217"/>
  </r>
  <r>
    <x v="4778"/>
    <x v="4050"/>
    <x v="22"/>
    <x v="352"/>
    <x v="191"/>
  </r>
  <r>
    <x v="4779"/>
    <x v="4051"/>
    <x v="0"/>
    <x v="13"/>
    <x v="361"/>
  </r>
  <r>
    <x v="4780"/>
    <x v="4052"/>
    <x v="22"/>
    <x v="352"/>
    <x v="686"/>
  </r>
  <r>
    <x v="4781"/>
    <x v="4053"/>
    <x v="22"/>
    <x v="352"/>
    <x v="30"/>
  </r>
  <r>
    <x v="4782"/>
    <x v="4054"/>
    <x v="22"/>
    <x v="352"/>
    <x v="338"/>
  </r>
  <r>
    <x v="4783"/>
    <x v="4055"/>
    <x v="22"/>
    <x v="303"/>
    <x v="395"/>
  </r>
  <r>
    <x v="4784"/>
    <x v="4056"/>
    <x v="22"/>
    <x v="303"/>
    <x v="314"/>
  </r>
  <r>
    <x v="4785"/>
    <x v="4057"/>
    <x v="22"/>
    <x v="303"/>
    <x v="261"/>
  </r>
  <r>
    <x v="4786"/>
    <x v="4058"/>
    <x v="22"/>
    <x v="303"/>
    <x v="99"/>
  </r>
  <r>
    <x v="4787"/>
    <x v="4059"/>
    <x v="30"/>
    <x v="125"/>
    <x v="254"/>
  </r>
  <r>
    <x v="4788"/>
    <x v="4060"/>
    <x v="22"/>
    <x v="303"/>
    <x v="46"/>
  </r>
  <r>
    <x v="4789"/>
    <x v="4061"/>
    <x v="30"/>
    <x v="125"/>
    <x v="298"/>
  </r>
  <r>
    <x v="4790"/>
    <x v="4062"/>
    <x v="30"/>
    <x v="125"/>
    <x v="151"/>
  </r>
  <r>
    <x v="4791"/>
    <x v="4063"/>
    <x v="30"/>
    <x v="125"/>
    <x v="225"/>
  </r>
  <r>
    <x v="4792"/>
    <x v="4064"/>
    <x v="30"/>
    <x v="125"/>
    <x v="246"/>
  </r>
  <r>
    <x v="4793"/>
    <x v="4065"/>
    <x v="30"/>
    <x v="125"/>
    <x v="687"/>
  </r>
  <r>
    <x v="4794"/>
    <x v="4066"/>
    <x v="30"/>
    <x v="125"/>
    <x v="688"/>
  </r>
  <r>
    <x v="4795"/>
    <x v="4067"/>
    <x v="30"/>
    <x v="125"/>
    <x v="577"/>
  </r>
  <r>
    <x v="4796"/>
    <x v="4068"/>
    <x v="30"/>
    <x v="125"/>
    <x v="296"/>
  </r>
  <r>
    <x v="4797"/>
    <x v="4069"/>
    <x v="30"/>
    <x v="125"/>
    <x v="250"/>
  </r>
  <r>
    <x v="4798"/>
    <x v="4070"/>
    <x v="10"/>
    <x v="66"/>
    <x v="254"/>
  </r>
  <r>
    <x v="4799"/>
    <x v="4071"/>
    <x v="30"/>
    <x v="125"/>
    <x v="305"/>
  </r>
  <r>
    <x v="4800"/>
    <x v="4072"/>
    <x v="22"/>
    <x v="303"/>
    <x v="470"/>
  </r>
  <r>
    <x v="4801"/>
    <x v="4073"/>
    <x v="30"/>
    <x v="125"/>
    <x v="359"/>
  </r>
  <r>
    <x v="4802"/>
    <x v="4074"/>
    <x v="30"/>
    <x v="125"/>
    <x v="322"/>
  </r>
  <r>
    <x v="4803"/>
    <x v="4075"/>
    <x v="30"/>
    <x v="125"/>
    <x v="689"/>
  </r>
  <r>
    <x v="4804"/>
    <x v="4076"/>
    <x v="30"/>
    <x v="311"/>
    <x v="568"/>
  </r>
  <r>
    <x v="4805"/>
    <x v="4077"/>
    <x v="30"/>
    <x v="125"/>
    <x v="84"/>
  </r>
  <r>
    <x v="4806"/>
    <x v="4078"/>
    <x v="30"/>
    <x v="125"/>
    <x v="79"/>
  </r>
  <r>
    <x v="4807"/>
    <x v="4079"/>
    <x v="30"/>
    <x v="125"/>
    <x v="87"/>
  </r>
  <r>
    <x v="4808"/>
    <x v="4080"/>
    <x v="30"/>
    <x v="125"/>
    <x v="80"/>
  </r>
  <r>
    <x v="4809"/>
    <x v="4081"/>
    <x v="30"/>
    <x v="125"/>
    <x v="249"/>
  </r>
  <r>
    <x v="4810"/>
    <x v="4082"/>
    <x v="30"/>
    <x v="125"/>
    <x v="26"/>
  </r>
  <r>
    <x v="4811"/>
    <x v="4083"/>
    <x v="30"/>
    <x v="125"/>
    <x v="7"/>
  </r>
  <r>
    <x v="4812"/>
    <x v="4084"/>
    <x v="30"/>
    <x v="125"/>
    <x v="181"/>
  </r>
  <r>
    <x v="4813"/>
    <x v="4085"/>
    <x v="30"/>
    <x v="125"/>
    <x v="86"/>
  </r>
  <r>
    <x v="4814"/>
    <x v="4086"/>
    <x v="31"/>
    <x v="125"/>
    <x v="641"/>
  </r>
  <r>
    <x v="4815"/>
    <x v="4087"/>
    <x v="31"/>
    <x v="125"/>
    <x v="361"/>
  </r>
  <r>
    <x v="4816"/>
    <x v="4088"/>
    <x v="31"/>
    <x v="125"/>
    <x v="293"/>
  </r>
  <r>
    <x v="4817"/>
    <x v="4089"/>
    <x v="31"/>
    <x v="125"/>
    <x v="151"/>
  </r>
  <r>
    <x v="4818"/>
    <x v="4090"/>
    <x v="31"/>
    <x v="125"/>
    <x v="321"/>
  </r>
  <r>
    <x v="4819"/>
    <x v="4091"/>
    <x v="23"/>
    <x v="343"/>
    <x v="246"/>
  </r>
  <r>
    <x v="4820"/>
    <x v="4092"/>
    <x v="31"/>
    <x v="125"/>
    <x v="424"/>
  </r>
  <r>
    <x v="4821"/>
    <x v="4093"/>
    <x v="25"/>
    <x v="91"/>
    <x v="411"/>
  </r>
  <r>
    <x v="4822"/>
    <x v="4094"/>
    <x v="31"/>
    <x v="125"/>
    <x v="345"/>
  </r>
  <r>
    <x v="4823"/>
    <x v="4095"/>
    <x v="31"/>
    <x v="125"/>
    <x v="346"/>
  </r>
  <r>
    <x v="4824"/>
    <x v="4096"/>
    <x v="31"/>
    <x v="125"/>
    <x v="690"/>
  </r>
  <r>
    <x v="4825"/>
    <x v="4097"/>
    <x v="31"/>
    <x v="125"/>
    <x v="545"/>
  </r>
  <r>
    <x v="4826"/>
    <x v="4098"/>
    <x v="31"/>
    <x v="125"/>
    <x v="119"/>
  </r>
  <r>
    <x v="4827"/>
    <x v="4099"/>
    <x v="31"/>
    <x v="125"/>
    <x v="691"/>
  </r>
  <r>
    <x v="4828"/>
    <x v="4100"/>
    <x v="31"/>
    <x v="125"/>
    <x v="599"/>
  </r>
  <r>
    <x v="4829"/>
    <x v="4101"/>
    <x v="31"/>
    <x v="125"/>
    <x v="692"/>
  </r>
  <r>
    <x v="4830"/>
    <x v="4102"/>
    <x v="31"/>
    <x v="311"/>
    <x v="191"/>
  </r>
  <r>
    <x v="4831"/>
    <x v="4103"/>
    <x v="23"/>
    <x v="343"/>
    <x v="246"/>
  </r>
  <r>
    <x v="4832"/>
    <x v="4104"/>
    <x v="31"/>
    <x v="125"/>
    <x v="0"/>
  </r>
  <r>
    <x v="4833"/>
    <x v="4105"/>
    <x v="31"/>
    <x v="125"/>
    <x v="50"/>
  </r>
  <r>
    <x v="4834"/>
    <x v="4106"/>
    <x v="31"/>
    <x v="125"/>
    <x v="249"/>
  </r>
  <r>
    <x v="4835"/>
    <x v="4107"/>
    <x v="31"/>
    <x v="125"/>
    <x v="86"/>
  </r>
  <r>
    <x v="4836"/>
    <x v="4108"/>
    <x v="31"/>
    <x v="125"/>
    <x v="26"/>
  </r>
  <r>
    <x v="4837"/>
    <x v="4109"/>
    <x v="31"/>
    <x v="125"/>
    <x v="26"/>
  </r>
  <r>
    <x v="4838"/>
    <x v="4110"/>
    <x v="31"/>
    <x v="125"/>
    <x v="26"/>
  </r>
  <r>
    <x v="4839"/>
    <x v="4111"/>
    <x v="31"/>
    <x v="125"/>
    <x v="0"/>
  </r>
  <r>
    <x v="4840"/>
    <x v="4112"/>
    <x v="31"/>
    <x v="125"/>
    <x v="253"/>
  </r>
  <r>
    <x v="4841"/>
    <x v="4113"/>
    <x v="31"/>
    <x v="104"/>
    <x v="9"/>
  </r>
  <r>
    <x v="4842"/>
    <x v="4114"/>
    <x v="23"/>
    <x v="343"/>
    <x v="520"/>
  </r>
  <r>
    <x v="4843"/>
    <x v="4115"/>
    <x v="31"/>
    <x v="104"/>
    <x v="10"/>
  </r>
  <r>
    <x v="4844"/>
    <x v="4045"/>
    <x v="27"/>
    <x v="91"/>
    <x v="520"/>
  </r>
  <r>
    <x v="4845"/>
    <x v="4116"/>
    <x v="31"/>
    <x v="104"/>
    <x v="368"/>
  </r>
  <r>
    <x v="4846"/>
    <x v="4117"/>
    <x v="27"/>
    <x v="91"/>
    <x v="470"/>
  </r>
  <r>
    <x v="4847"/>
    <x v="4118"/>
    <x v="31"/>
    <x v="104"/>
    <x v="456"/>
  </r>
  <r>
    <x v="4848"/>
    <x v="4119"/>
    <x v="31"/>
    <x v="104"/>
    <x v="96"/>
  </r>
  <r>
    <x v="4849"/>
    <x v="4120"/>
    <x v="31"/>
    <x v="104"/>
    <x v="693"/>
  </r>
  <r>
    <x v="4850"/>
    <x v="4121"/>
    <x v="31"/>
    <x v="125"/>
    <x v="507"/>
  </r>
  <r>
    <x v="4851"/>
    <x v="4122"/>
    <x v="31"/>
    <x v="125"/>
    <x v="576"/>
  </r>
  <r>
    <x v="4852"/>
    <x v="4123"/>
    <x v="31"/>
    <x v="125"/>
    <x v="694"/>
  </r>
  <r>
    <x v="4853"/>
    <x v="4124"/>
    <x v="31"/>
    <x v="125"/>
    <x v="453"/>
  </r>
  <r>
    <x v="4854"/>
    <x v="4125"/>
    <x v="32"/>
    <x v="104"/>
    <x v="250"/>
  </r>
  <r>
    <x v="4855"/>
    <x v="4126"/>
    <x v="23"/>
    <x v="343"/>
    <x v="520"/>
  </r>
  <r>
    <x v="4856"/>
    <x v="4127"/>
    <x v="32"/>
    <x v="104"/>
    <x v="426"/>
  </r>
  <r>
    <x v="4857"/>
    <x v="4128"/>
    <x v="32"/>
    <x v="104"/>
    <x v="364"/>
  </r>
  <r>
    <x v="4858"/>
    <x v="4129"/>
    <x v="32"/>
    <x v="104"/>
    <x v="695"/>
  </r>
  <r>
    <x v="4859"/>
    <x v="4130"/>
    <x v="8"/>
    <x v="104"/>
    <x v="558"/>
  </r>
  <r>
    <x v="4860"/>
    <x v="4131"/>
    <x v="8"/>
    <x v="104"/>
    <x v="265"/>
  </r>
  <r>
    <x v="4861"/>
    <x v="4132"/>
    <x v="8"/>
    <x v="104"/>
    <x v="576"/>
  </r>
  <r>
    <x v="4862"/>
    <x v="4133"/>
    <x v="8"/>
    <x v="104"/>
    <x v="696"/>
  </r>
  <r>
    <x v="4863"/>
    <x v="4134"/>
    <x v="8"/>
    <x v="104"/>
    <x v="91"/>
  </r>
  <r>
    <x v="4864"/>
    <x v="4135"/>
    <x v="23"/>
    <x v="91"/>
    <x v="292"/>
  </r>
  <r>
    <x v="4865"/>
    <x v="4136"/>
    <x v="32"/>
    <x v="229"/>
    <x v="321"/>
  </r>
  <r>
    <x v="4866"/>
    <x v="4137"/>
    <x v="32"/>
    <x v="229"/>
    <x v="360"/>
  </r>
  <r>
    <x v="4867"/>
    <x v="4138"/>
    <x v="32"/>
    <x v="229"/>
    <x v="647"/>
  </r>
  <r>
    <x v="4868"/>
    <x v="4139"/>
    <x v="32"/>
    <x v="229"/>
    <x v="697"/>
  </r>
  <r>
    <x v="4869"/>
    <x v="4140"/>
    <x v="32"/>
    <x v="229"/>
    <x v="683"/>
  </r>
  <r>
    <x v="4870"/>
    <x v="4141"/>
    <x v="32"/>
    <x v="229"/>
    <x v="315"/>
  </r>
  <r>
    <x v="4871"/>
    <x v="4142"/>
    <x v="32"/>
    <x v="229"/>
    <x v="686"/>
  </r>
  <r>
    <x v="4872"/>
    <x v="4143"/>
    <x v="32"/>
    <x v="229"/>
    <x v="698"/>
  </r>
  <r>
    <x v="4873"/>
    <x v="2392"/>
    <x v="23"/>
    <x v="313"/>
    <x v="202"/>
  </r>
  <r>
    <x v="4874"/>
    <x v="4144"/>
    <x v="32"/>
    <x v="125"/>
    <x v="391"/>
  </r>
  <r>
    <x v="4875"/>
    <x v="4145"/>
    <x v="32"/>
    <x v="125"/>
    <x v="367"/>
  </r>
  <r>
    <x v="4876"/>
    <x v="4146"/>
    <x v="32"/>
    <x v="125"/>
    <x v="253"/>
  </r>
  <r>
    <x v="4877"/>
    <x v="4147"/>
    <x v="32"/>
    <x v="125"/>
    <x v="238"/>
  </r>
  <r>
    <x v="4878"/>
    <x v="4148"/>
    <x v="32"/>
    <x v="125"/>
    <x v="0"/>
  </r>
  <r>
    <x v="4879"/>
    <x v="4149"/>
    <x v="32"/>
    <x v="125"/>
    <x v="359"/>
  </r>
  <r>
    <x v="4880"/>
    <x v="2471"/>
    <x v="23"/>
    <x v="313"/>
    <x v="202"/>
  </r>
  <r>
    <x v="4881"/>
    <x v="4150"/>
    <x v="32"/>
    <x v="125"/>
    <x v="71"/>
  </r>
  <r>
    <x v="4882"/>
    <x v="4151"/>
    <x v="32"/>
    <x v="125"/>
    <x v="224"/>
  </r>
  <r>
    <x v="4883"/>
    <x v="4152"/>
    <x v="32"/>
    <x v="125"/>
    <x v="699"/>
  </r>
  <r>
    <x v="4884"/>
    <x v="4153"/>
    <x v="32"/>
    <x v="125"/>
    <x v="700"/>
  </r>
  <r>
    <x v="4885"/>
    <x v="4154"/>
    <x v="32"/>
    <x v="125"/>
    <x v="589"/>
  </r>
  <r>
    <x v="4886"/>
    <x v="4155"/>
    <x v="32"/>
    <x v="125"/>
    <x v="674"/>
  </r>
  <r>
    <x v="4887"/>
    <x v="4156"/>
    <x v="32"/>
    <x v="125"/>
    <x v="321"/>
  </r>
  <r>
    <x v="4888"/>
    <x v="4157"/>
    <x v="32"/>
    <x v="125"/>
    <x v="401"/>
  </r>
  <r>
    <x v="4889"/>
    <x v="4158"/>
    <x v="36"/>
    <x v="67"/>
    <x v="27"/>
  </r>
  <r>
    <x v="4890"/>
    <x v="4159"/>
    <x v="32"/>
    <x v="125"/>
    <x v="320"/>
  </r>
  <r>
    <x v="4891"/>
    <x v="4160"/>
    <x v="23"/>
    <x v="313"/>
    <x v="202"/>
  </r>
  <r>
    <x v="4892"/>
    <x v="4161"/>
    <x v="32"/>
    <x v="125"/>
    <x v="701"/>
  </r>
  <r>
    <x v="4893"/>
    <x v="4162"/>
    <x v="32"/>
    <x v="311"/>
    <x v="702"/>
  </r>
  <r>
    <x v="4894"/>
    <x v="4163"/>
    <x v="32"/>
    <x v="125"/>
    <x v="300"/>
  </r>
  <r>
    <x v="4895"/>
    <x v="4164"/>
    <x v="32"/>
    <x v="125"/>
    <x v="96"/>
  </r>
  <r>
    <x v="4896"/>
    <x v="4165"/>
    <x v="32"/>
    <x v="125"/>
    <x v="660"/>
  </r>
  <r>
    <x v="4897"/>
    <x v="4166"/>
    <x v="32"/>
    <x v="125"/>
    <x v="703"/>
  </r>
  <r>
    <x v="4898"/>
    <x v="4167"/>
    <x v="32"/>
    <x v="125"/>
    <x v="577"/>
  </r>
  <r>
    <x v="4899"/>
    <x v="4168"/>
    <x v="32"/>
    <x v="125"/>
    <x v="704"/>
  </r>
  <r>
    <x v="4900"/>
    <x v="4169"/>
    <x v="32"/>
    <x v="125"/>
    <x v="705"/>
  </r>
  <r>
    <x v="4901"/>
    <x v="2469"/>
    <x v="8"/>
    <x v="125"/>
    <x v="219"/>
  </r>
  <r>
    <x v="4902"/>
    <x v="4170"/>
    <x v="23"/>
    <x v="313"/>
    <x v="202"/>
  </r>
  <r>
    <x v="4903"/>
    <x v="4171"/>
    <x v="8"/>
    <x v="125"/>
    <x v="354"/>
  </r>
  <r>
    <x v="4904"/>
    <x v="4172"/>
    <x v="8"/>
    <x v="125"/>
    <x v="28"/>
  </r>
  <r>
    <x v="4905"/>
    <x v="4173"/>
    <x v="8"/>
    <x v="125"/>
    <x v="236"/>
  </r>
  <r>
    <x v="4906"/>
    <x v="4174"/>
    <x v="8"/>
    <x v="125"/>
    <x v="92"/>
  </r>
  <r>
    <x v="4907"/>
    <x v="4175"/>
    <x v="8"/>
    <x v="125"/>
    <x v="307"/>
  </r>
  <r>
    <x v="4908"/>
    <x v="4176"/>
    <x v="8"/>
    <x v="125"/>
    <x v="542"/>
  </r>
  <r>
    <x v="4909"/>
    <x v="4177"/>
    <x v="8"/>
    <x v="125"/>
    <x v="256"/>
  </r>
  <r>
    <x v="4910"/>
    <x v="4178"/>
    <x v="8"/>
    <x v="125"/>
    <x v="706"/>
  </r>
  <r>
    <x v="4911"/>
    <x v="4179"/>
    <x v="8"/>
    <x v="125"/>
    <x v="707"/>
  </r>
  <r>
    <x v="4912"/>
    <x v="4180"/>
    <x v="8"/>
    <x v="125"/>
    <x v="361"/>
  </r>
  <r>
    <x v="4913"/>
    <x v="4181"/>
    <x v="8"/>
    <x v="125"/>
    <x v="453"/>
  </r>
  <r>
    <x v="4914"/>
    <x v="4182"/>
    <x v="8"/>
    <x v="125"/>
    <x v="708"/>
  </r>
  <r>
    <x v="4915"/>
    <x v="4183"/>
    <x v="8"/>
    <x v="125"/>
    <x v="225"/>
  </r>
  <r>
    <x v="4916"/>
    <x v="4184"/>
    <x v="8"/>
    <x v="125"/>
    <x v="567"/>
  </r>
  <r>
    <x v="4917"/>
    <x v="4185"/>
    <x v="8"/>
    <x v="125"/>
    <x v="591"/>
  </r>
  <r>
    <x v="4918"/>
    <x v="4186"/>
    <x v="8"/>
    <x v="125"/>
    <x v="709"/>
  </r>
  <r>
    <x v="4919"/>
    <x v="4187"/>
    <x v="8"/>
    <x v="125"/>
    <x v="265"/>
  </r>
  <r>
    <x v="4920"/>
    <x v="4188"/>
    <x v="8"/>
    <x v="125"/>
    <x v="71"/>
  </r>
  <r>
    <x v="4921"/>
    <x v="4189"/>
    <x v="8"/>
    <x v="125"/>
    <x v="191"/>
  </r>
  <r>
    <x v="4922"/>
    <x v="4190"/>
    <x v="8"/>
    <x v="125"/>
    <x v="710"/>
  </r>
  <r>
    <x v="4923"/>
    <x v="4191"/>
    <x v="23"/>
    <x v="343"/>
    <x v="107"/>
  </r>
  <r>
    <x v="4924"/>
    <x v="4192"/>
    <x v="8"/>
    <x v="311"/>
    <x v="149"/>
  </r>
  <r>
    <x v="4925"/>
    <x v="4193"/>
    <x v="8"/>
    <x v="125"/>
    <x v="351"/>
  </r>
  <r>
    <x v="4926"/>
    <x v="4194"/>
    <x v="8"/>
    <x v="125"/>
    <x v="646"/>
  </r>
  <r>
    <x v="4927"/>
    <x v="4195"/>
    <x v="8"/>
    <x v="125"/>
    <x v="711"/>
  </r>
  <r>
    <x v="4928"/>
    <x v="4196"/>
    <x v="8"/>
    <x v="125"/>
    <x v="712"/>
  </r>
  <r>
    <x v="4929"/>
    <x v="4197"/>
    <x v="8"/>
    <x v="104"/>
    <x v="321"/>
  </r>
  <r>
    <x v="4930"/>
    <x v="4198"/>
    <x v="8"/>
    <x v="104"/>
    <x v="439"/>
  </r>
  <r>
    <x v="4931"/>
    <x v="4199"/>
    <x v="8"/>
    <x v="104"/>
    <x v="226"/>
  </r>
  <r>
    <x v="4932"/>
    <x v="4200"/>
    <x v="33"/>
    <x v="104"/>
    <x v="78"/>
  </r>
  <r>
    <x v="4933"/>
    <x v="4201"/>
    <x v="33"/>
    <x v="104"/>
    <x v="231"/>
  </r>
  <r>
    <x v="4934"/>
    <x v="4202"/>
    <x v="33"/>
    <x v="104"/>
    <x v="512"/>
  </r>
  <r>
    <x v="4935"/>
    <x v="4203"/>
    <x v="33"/>
    <x v="104"/>
    <x v="713"/>
  </r>
  <r>
    <x v="4936"/>
    <x v="4204"/>
    <x v="33"/>
    <x v="104"/>
    <x v="416"/>
  </r>
  <r>
    <x v="4937"/>
    <x v="4205"/>
    <x v="33"/>
    <x v="104"/>
    <x v="714"/>
  </r>
  <r>
    <x v="4938"/>
    <x v="4206"/>
    <x v="8"/>
    <x v="104"/>
    <x v="586"/>
  </r>
  <r>
    <x v="4939"/>
    <x v="4207"/>
    <x v="8"/>
    <x v="104"/>
    <x v="675"/>
  </r>
  <r>
    <x v="4940"/>
    <x v="4208"/>
    <x v="21"/>
    <x v="343"/>
    <x v="566"/>
  </r>
  <r>
    <x v="4941"/>
    <x v="4209"/>
    <x v="34"/>
    <x v="104"/>
    <x v="111"/>
  </r>
  <r>
    <x v="4942"/>
    <x v="4210"/>
    <x v="34"/>
    <x v="104"/>
    <x v="639"/>
  </r>
  <r>
    <x v="4943"/>
    <x v="4211"/>
    <x v="34"/>
    <x v="104"/>
    <x v="591"/>
  </r>
  <r>
    <x v="4944"/>
    <x v="4212"/>
    <x v="34"/>
    <x v="104"/>
    <x v="715"/>
  </r>
  <r>
    <x v="4945"/>
    <x v="4213"/>
    <x v="34"/>
    <x v="104"/>
    <x v="311"/>
  </r>
  <r>
    <x v="4946"/>
    <x v="4214"/>
    <x v="34"/>
    <x v="104"/>
    <x v="345"/>
  </r>
  <r>
    <x v="4947"/>
    <x v="4215"/>
    <x v="34"/>
    <x v="104"/>
    <x v="639"/>
  </r>
  <r>
    <x v="4948"/>
    <x v="4216"/>
    <x v="9"/>
    <x v="104"/>
    <x v="370"/>
  </r>
  <r>
    <x v="4949"/>
    <x v="4217"/>
    <x v="9"/>
    <x v="104"/>
    <x v="437"/>
  </r>
  <r>
    <x v="4950"/>
    <x v="4218"/>
    <x v="9"/>
    <x v="104"/>
    <x v="309"/>
  </r>
  <r>
    <x v="4951"/>
    <x v="4219"/>
    <x v="21"/>
    <x v="343"/>
    <x v="243"/>
  </r>
  <r>
    <x v="4952"/>
    <x v="4220"/>
    <x v="9"/>
    <x v="104"/>
    <x v="256"/>
  </r>
  <r>
    <x v="4953"/>
    <x v="4221"/>
    <x v="9"/>
    <x v="104"/>
    <x v="579"/>
  </r>
  <r>
    <x v="4954"/>
    <x v="4222"/>
    <x v="9"/>
    <x v="104"/>
    <x v="75"/>
  </r>
  <r>
    <x v="4955"/>
    <x v="4223"/>
    <x v="9"/>
    <x v="289"/>
    <x v="676"/>
  </r>
  <r>
    <x v="4956"/>
    <x v="4224"/>
    <x v="9"/>
    <x v="289"/>
    <x v="245"/>
  </r>
  <r>
    <x v="4957"/>
    <x v="4225"/>
    <x v="9"/>
    <x v="289"/>
    <x v="303"/>
  </r>
  <r>
    <x v="4958"/>
    <x v="4226"/>
    <x v="9"/>
    <x v="289"/>
    <x v="336"/>
  </r>
  <r>
    <x v="4959"/>
    <x v="4227"/>
    <x v="9"/>
    <x v="289"/>
    <x v="676"/>
  </r>
  <r>
    <x v="4960"/>
    <x v="4228"/>
    <x v="9"/>
    <x v="289"/>
    <x v="366"/>
  </r>
  <r>
    <x v="4961"/>
    <x v="4229"/>
    <x v="21"/>
    <x v="343"/>
    <x v="308"/>
  </r>
  <r>
    <x v="4962"/>
    <x v="4230"/>
    <x v="8"/>
    <x v="229"/>
    <x v="95"/>
  </r>
  <r>
    <x v="4963"/>
    <x v="4231"/>
    <x v="8"/>
    <x v="229"/>
    <x v="459"/>
  </r>
  <r>
    <x v="4964"/>
    <x v="4232"/>
    <x v="8"/>
    <x v="229"/>
    <x v="530"/>
  </r>
  <r>
    <x v="4965"/>
    <x v="4233"/>
    <x v="8"/>
    <x v="229"/>
    <x v="716"/>
  </r>
  <r>
    <x v="4966"/>
    <x v="4234"/>
    <x v="46"/>
    <x v="234"/>
    <x v="21"/>
  </r>
  <r>
    <x v="4967"/>
    <x v="4235"/>
    <x v="8"/>
    <x v="229"/>
    <x v="60"/>
  </r>
  <r>
    <x v="4968"/>
    <x v="4236"/>
    <x v="8"/>
    <x v="229"/>
    <x v="714"/>
  </r>
  <r>
    <x v="4969"/>
    <x v="4237"/>
    <x v="8"/>
    <x v="229"/>
    <x v="717"/>
  </r>
  <r>
    <x v="4970"/>
    <x v="4238"/>
    <x v="8"/>
    <x v="229"/>
    <x v="718"/>
  </r>
  <r>
    <x v="4971"/>
    <x v="4239"/>
    <x v="8"/>
    <x v="229"/>
    <x v="719"/>
  </r>
  <r>
    <x v="4972"/>
    <x v="4240"/>
    <x v="8"/>
    <x v="229"/>
    <x v="720"/>
  </r>
  <r>
    <x v="4973"/>
    <x v="4241"/>
    <x v="21"/>
    <x v="343"/>
    <x v="340"/>
  </r>
  <r>
    <x v="4974"/>
    <x v="4242"/>
    <x v="33"/>
    <x v="229"/>
    <x v="306"/>
  </r>
  <r>
    <x v="4975"/>
    <x v="4243"/>
    <x v="33"/>
    <x v="229"/>
    <x v="281"/>
  </r>
  <r>
    <x v="4976"/>
    <x v="4244"/>
    <x v="33"/>
    <x v="229"/>
    <x v="630"/>
  </r>
  <r>
    <x v="4977"/>
    <x v="4245"/>
    <x v="33"/>
    <x v="229"/>
    <x v="721"/>
  </r>
  <r>
    <x v="4978"/>
    <x v="4246"/>
    <x v="33"/>
    <x v="229"/>
    <x v="722"/>
  </r>
  <r>
    <x v="4979"/>
    <x v="4247"/>
    <x v="33"/>
    <x v="229"/>
    <x v="10"/>
  </r>
  <r>
    <x v="4980"/>
    <x v="4248"/>
    <x v="33"/>
    <x v="229"/>
    <x v="634"/>
  </r>
  <r>
    <x v="4981"/>
    <x v="4249"/>
    <x v="33"/>
    <x v="229"/>
    <x v="723"/>
  </r>
  <r>
    <x v="4982"/>
    <x v="4250"/>
    <x v="34"/>
    <x v="229"/>
    <x v="313"/>
  </r>
  <r>
    <x v="4983"/>
    <x v="4251"/>
    <x v="21"/>
    <x v="91"/>
    <x v="149"/>
  </r>
  <r>
    <x v="4984"/>
    <x v="4252"/>
    <x v="34"/>
    <x v="229"/>
    <x v="586"/>
  </r>
  <r>
    <x v="4985"/>
    <x v="4253"/>
    <x v="34"/>
    <x v="229"/>
    <x v="724"/>
  </r>
  <r>
    <x v="4986"/>
    <x v="4254"/>
    <x v="34"/>
    <x v="229"/>
    <x v="333"/>
  </r>
  <r>
    <x v="4987"/>
    <x v="4255"/>
    <x v="34"/>
    <x v="229"/>
    <x v="725"/>
  </r>
  <r>
    <x v="4988"/>
    <x v="4256"/>
    <x v="34"/>
    <x v="229"/>
    <x v="726"/>
  </r>
  <r>
    <x v="4989"/>
    <x v="4257"/>
    <x v="34"/>
    <x v="229"/>
    <x v="727"/>
  </r>
  <r>
    <x v="4990"/>
    <x v="4258"/>
    <x v="21"/>
    <x v="343"/>
    <x v="267"/>
  </r>
  <r>
    <x v="4991"/>
    <x v="4259"/>
    <x v="21"/>
    <x v="343"/>
    <x v="265"/>
  </r>
  <r>
    <x v="4992"/>
    <x v="10"/>
    <x v="43"/>
    <x v="118"/>
    <x v="391"/>
  </r>
  <r>
    <x v="4993"/>
    <x v="4260"/>
    <x v="33"/>
    <x v="288"/>
    <x v="413"/>
  </r>
  <r>
    <x v="4994"/>
    <x v="4261"/>
    <x v="8"/>
    <x v="288"/>
    <x v="375"/>
  </r>
  <r>
    <x v="4995"/>
    <x v="4262"/>
    <x v="33"/>
    <x v="288"/>
    <x v="41"/>
  </r>
  <r>
    <x v="4996"/>
    <x v="4263"/>
    <x v="33"/>
    <x v="288"/>
    <x v="10"/>
  </r>
  <r>
    <x v="4997"/>
    <x v="4264"/>
    <x v="33"/>
    <x v="288"/>
    <x v="426"/>
  </r>
  <r>
    <x v="4998"/>
    <x v="4265"/>
    <x v="33"/>
    <x v="288"/>
    <x v="226"/>
  </r>
  <r>
    <x v="4999"/>
    <x v="4266"/>
    <x v="33"/>
    <x v="288"/>
    <x v="351"/>
  </r>
  <r>
    <x v="5000"/>
    <x v="4267"/>
    <x v="33"/>
    <x v="288"/>
    <x v="271"/>
  </r>
  <r>
    <x v="5001"/>
    <x v="4268"/>
    <x v="33"/>
    <x v="288"/>
    <x v="72"/>
  </r>
  <r>
    <x v="5002"/>
    <x v="4269"/>
    <x v="33"/>
    <x v="288"/>
    <x v="728"/>
  </r>
  <r>
    <x v="5003"/>
    <x v="4270"/>
    <x v="21"/>
    <x v="346"/>
    <x v="2"/>
  </r>
  <r>
    <x v="5004"/>
    <x v="4271"/>
    <x v="35"/>
    <x v="290"/>
    <x v="330"/>
  </r>
  <r>
    <x v="5005"/>
    <x v="4272"/>
    <x v="35"/>
    <x v="290"/>
    <x v="280"/>
  </r>
  <r>
    <x v="5006"/>
    <x v="4273"/>
    <x v="35"/>
    <x v="290"/>
    <x v="681"/>
  </r>
  <r>
    <x v="5007"/>
    <x v="4274"/>
    <x v="35"/>
    <x v="290"/>
    <x v="52"/>
  </r>
  <r>
    <x v="5008"/>
    <x v="4275"/>
    <x v="35"/>
    <x v="290"/>
    <x v="590"/>
  </r>
  <r>
    <x v="5009"/>
    <x v="4276"/>
    <x v="35"/>
    <x v="290"/>
    <x v="519"/>
  </r>
  <r>
    <x v="5010"/>
    <x v="4277"/>
    <x v="35"/>
    <x v="290"/>
    <x v="339"/>
  </r>
  <r>
    <x v="5011"/>
    <x v="4278"/>
    <x v="35"/>
    <x v="290"/>
    <x v="290"/>
  </r>
  <r>
    <x v="5012"/>
    <x v="4279"/>
    <x v="11"/>
    <x v="186"/>
    <x v="21"/>
  </r>
  <r>
    <x v="5013"/>
    <x v="4280"/>
    <x v="46"/>
    <x v="191"/>
    <x v="729"/>
  </r>
  <r>
    <x v="5014"/>
    <x v="4281"/>
    <x v="34"/>
    <x v="353"/>
    <x v="558"/>
  </r>
  <r>
    <x v="5015"/>
    <x v="4282"/>
    <x v="34"/>
    <x v="353"/>
    <x v="281"/>
  </r>
  <r>
    <x v="5016"/>
    <x v="4283"/>
    <x v="33"/>
    <x v="125"/>
    <x v="246"/>
  </r>
  <r>
    <x v="5017"/>
    <x v="4284"/>
    <x v="60"/>
    <x v="191"/>
    <x v="26"/>
  </r>
  <r>
    <x v="5018"/>
    <x v="4285"/>
    <x v="33"/>
    <x v="125"/>
    <x v="10"/>
  </r>
  <r>
    <x v="5019"/>
    <x v="4286"/>
    <x v="33"/>
    <x v="125"/>
    <x v="323"/>
  </r>
  <r>
    <x v="5020"/>
    <x v="2982"/>
    <x v="33"/>
    <x v="125"/>
    <x v="48"/>
  </r>
  <r>
    <x v="5021"/>
    <x v="4287"/>
    <x v="33"/>
    <x v="125"/>
    <x v="323"/>
  </r>
  <r>
    <x v="5022"/>
    <x v="4288"/>
    <x v="33"/>
    <x v="125"/>
    <x v="250"/>
  </r>
  <r>
    <x v="5023"/>
    <x v="4289"/>
    <x v="33"/>
    <x v="125"/>
    <x v="439"/>
  </r>
  <r>
    <x v="5024"/>
    <x v="4290"/>
    <x v="33"/>
    <x v="125"/>
    <x v="276"/>
  </r>
  <r>
    <x v="5025"/>
    <x v="4291"/>
    <x v="33"/>
    <x v="125"/>
    <x v="305"/>
  </r>
  <r>
    <x v="5026"/>
    <x v="4292"/>
    <x v="33"/>
    <x v="125"/>
    <x v="148"/>
  </r>
  <r>
    <x v="5027"/>
    <x v="4293"/>
    <x v="33"/>
    <x v="125"/>
    <x v="542"/>
  </r>
  <r>
    <x v="5028"/>
    <x v="4284"/>
    <x v="60"/>
    <x v="191"/>
    <x v="325"/>
  </r>
  <r>
    <x v="5029"/>
    <x v="4294"/>
    <x v="33"/>
    <x v="125"/>
    <x v="390"/>
  </r>
  <r>
    <x v="5030"/>
    <x v="4295"/>
    <x v="33"/>
    <x v="125"/>
    <x v="575"/>
  </r>
  <r>
    <x v="5031"/>
    <x v="4296"/>
    <x v="33"/>
    <x v="125"/>
    <x v="709"/>
  </r>
  <r>
    <x v="5032"/>
    <x v="4297"/>
    <x v="33"/>
    <x v="125"/>
    <x v="730"/>
  </r>
  <r>
    <x v="5033"/>
    <x v="4298"/>
    <x v="33"/>
    <x v="125"/>
    <x v="226"/>
  </r>
  <r>
    <x v="5034"/>
    <x v="4299"/>
    <x v="33"/>
    <x v="125"/>
    <x v="609"/>
  </r>
  <r>
    <x v="5035"/>
    <x v="4300"/>
    <x v="33"/>
    <x v="125"/>
    <x v="731"/>
  </r>
  <r>
    <x v="5036"/>
    <x v="4301"/>
    <x v="33"/>
    <x v="125"/>
    <x v="732"/>
  </r>
  <r>
    <x v="5037"/>
    <x v="4302"/>
    <x v="33"/>
    <x v="125"/>
    <x v="585"/>
  </r>
  <r>
    <x v="5038"/>
    <x v="4303"/>
    <x v="33"/>
    <x v="125"/>
    <x v="582"/>
  </r>
  <r>
    <x v="5039"/>
    <x v="4284"/>
    <x v="60"/>
    <x v="191"/>
    <x v="366"/>
  </r>
  <r>
    <x v="5040"/>
    <x v="4304"/>
    <x v="33"/>
    <x v="125"/>
    <x v="39"/>
  </r>
  <r>
    <x v="5041"/>
    <x v="4305"/>
    <x v="33"/>
    <x v="125"/>
    <x v="675"/>
  </r>
  <r>
    <x v="5042"/>
    <x v="4306"/>
    <x v="33"/>
    <x v="125"/>
    <x v="733"/>
  </r>
  <r>
    <x v="5043"/>
    <x v="4307"/>
    <x v="33"/>
    <x v="125"/>
    <x v="715"/>
  </r>
  <r>
    <x v="5044"/>
    <x v="4308"/>
    <x v="33"/>
    <x v="125"/>
    <x v="99"/>
  </r>
  <r>
    <x v="5045"/>
    <x v="4309"/>
    <x v="33"/>
    <x v="311"/>
    <x v="375"/>
  </r>
  <r>
    <x v="5046"/>
    <x v="3628"/>
    <x v="34"/>
    <x v="125"/>
    <x v="148"/>
  </r>
  <r>
    <x v="5047"/>
    <x v="4310"/>
    <x v="34"/>
    <x v="125"/>
    <x v="250"/>
  </r>
  <r>
    <x v="5048"/>
    <x v="4311"/>
    <x v="34"/>
    <x v="125"/>
    <x v="322"/>
  </r>
  <r>
    <x v="5049"/>
    <x v="4073"/>
    <x v="34"/>
    <x v="125"/>
    <x v="424"/>
  </r>
  <r>
    <x v="5050"/>
    <x v="1325"/>
    <x v="60"/>
    <x v="191"/>
    <x v="282"/>
  </r>
  <r>
    <x v="5051"/>
    <x v="4312"/>
    <x v="34"/>
    <x v="125"/>
    <x v="645"/>
  </r>
  <r>
    <x v="5052"/>
    <x v="4313"/>
    <x v="34"/>
    <x v="125"/>
    <x v="512"/>
  </r>
  <r>
    <x v="5053"/>
    <x v="4314"/>
    <x v="34"/>
    <x v="125"/>
    <x v="55"/>
  </r>
  <r>
    <x v="5054"/>
    <x v="4315"/>
    <x v="34"/>
    <x v="125"/>
    <x v="713"/>
  </r>
  <r>
    <x v="5055"/>
    <x v="4316"/>
    <x v="34"/>
    <x v="125"/>
    <x v="734"/>
  </r>
  <r>
    <x v="5056"/>
    <x v="4317"/>
    <x v="9"/>
    <x v="125"/>
    <x v="672"/>
  </r>
  <r>
    <x v="5057"/>
    <x v="4318"/>
    <x v="34"/>
    <x v="125"/>
    <x v="634"/>
  </r>
  <r>
    <x v="5058"/>
    <x v="4319"/>
    <x v="34"/>
    <x v="125"/>
    <x v="735"/>
  </r>
  <r>
    <x v="5059"/>
    <x v="4320"/>
    <x v="34"/>
    <x v="125"/>
    <x v="589"/>
  </r>
  <r>
    <x v="5060"/>
    <x v="4321"/>
    <x v="60"/>
    <x v="191"/>
    <x v="702"/>
  </r>
  <r>
    <x v="5061"/>
    <x v="4069"/>
    <x v="34"/>
    <x v="125"/>
    <x v="225"/>
  </r>
  <r>
    <x v="5062"/>
    <x v="4322"/>
    <x v="34"/>
    <x v="125"/>
    <x v="11"/>
  </r>
  <r>
    <x v="5063"/>
    <x v="4323"/>
    <x v="34"/>
    <x v="125"/>
    <x v="406"/>
  </r>
  <r>
    <x v="5064"/>
    <x v="4324"/>
    <x v="34"/>
    <x v="125"/>
    <x v="616"/>
  </r>
  <r>
    <x v="5065"/>
    <x v="4325"/>
    <x v="34"/>
    <x v="125"/>
    <x v="736"/>
  </r>
  <r>
    <x v="5066"/>
    <x v="4326"/>
    <x v="34"/>
    <x v="125"/>
    <x v="737"/>
  </r>
  <r>
    <x v="5067"/>
    <x v="4327"/>
    <x v="34"/>
    <x v="125"/>
    <x v="738"/>
  </r>
  <r>
    <x v="5068"/>
    <x v="4328"/>
    <x v="34"/>
    <x v="125"/>
    <x v="674"/>
  </r>
  <r>
    <x v="5069"/>
    <x v="4329"/>
    <x v="34"/>
    <x v="125"/>
    <x v="450"/>
  </r>
  <r>
    <x v="5070"/>
    <x v="4330"/>
    <x v="34"/>
    <x v="125"/>
    <x v="65"/>
  </r>
  <r>
    <x v="5071"/>
    <x v="4331"/>
    <x v="59"/>
    <x v="191"/>
    <x v="51"/>
  </r>
  <r>
    <x v="5072"/>
    <x v="4332"/>
    <x v="34"/>
    <x v="125"/>
    <x v="108"/>
  </r>
  <r>
    <x v="5073"/>
    <x v="4333"/>
    <x v="34"/>
    <x v="125"/>
    <x v="725"/>
  </r>
  <r>
    <x v="5074"/>
    <x v="4334"/>
    <x v="34"/>
    <x v="311"/>
    <x v="520"/>
  </r>
  <r>
    <x v="5075"/>
    <x v="4335"/>
    <x v="9"/>
    <x v="125"/>
    <x v="83"/>
  </r>
  <r>
    <x v="5076"/>
    <x v="4336"/>
    <x v="9"/>
    <x v="125"/>
    <x v="225"/>
  </r>
  <r>
    <x v="5077"/>
    <x v="4337"/>
    <x v="9"/>
    <x v="125"/>
    <x v="225"/>
  </r>
  <r>
    <x v="5078"/>
    <x v="4338"/>
    <x v="9"/>
    <x v="125"/>
    <x v="225"/>
  </r>
  <r>
    <x v="5079"/>
    <x v="4339"/>
    <x v="9"/>
    <x v="125"/>
    <x v="235"/>
  </r>
  <r>
    <x v="5080"/>
    <x v="4340"/>
    <x v="9"/>
    <x v="125"/>
    <x v="401"/>
  </r>
  <r>
    <x v="5081"/>
    <x v="4341"/>
    <x v="9"/>
    <x v="125"/>
    <x v="28"/>
  </r>
  <r>
    <x v="5082"/>
    <x v="4342"/>
    <x v="9"/>
    <x v="125"/>
    <x v="424"/>
  </r>
  <r>
    <x v="5083"/>
    <x v="4343"/>
    <x v="9"/>
    <x v="125"/>
    <x v="319"/>
  </r>
  <r>
    <x v="5084"/>
    <x v="4344"/>
    <x v="9"/>
    <x v="125"/>
    <x v="237"/>
  </r>
  <r>
    <x v="5085"/>
    <x v="4345"/>
    <x v="9"/>
    <x v="125"/>
    <x v="566"/>
  </r>
  <r>
    <x v="5086"/>
    <x v="4346"/>
    <x v="9"/>
    <x v="125"/>
    <x v="568"/>
  </r>
  <r>
    <x v="5087"/>
    <x v="4347"/>
    <x v="9"/>
    <x v="125"/>
    <x v="699"/>
  </r>
  <r>
    <x v="5088"/>
    <x v="4348"/>
    <x v="9"/>
    <x v="125"/>
    <x v="409"/>
  </r>
  <r>
    <x v="5089"/>
    <x v="4349"/>
    <x v="9"/>
    <x v="125"/>
    <x v="739"/>
  </r>
  <r>
    <x v="5090"/>
    <x v="4350"/>
    <x v="9"/>
    <x v="125"/>
    <x v="740"/>
  </r>
  <r>
    <x v="5091"/>
    <x v="4351"/>
    <x v="46"/>
    <x v="191"/>
    <x v="385"/>
  </r>
  <r>
    <x v="5092"/>
    <x v="4352"/>
    <x v="9"/>
    <x v="125"/>
    <x v="316"/>
  </r>
  <r>
    <x v="5093"/>
    <x v="4353"/>
    <x v="9"/>
    <x v="125"/>
    <x v="374"/>
  </r>
  <r>
    <x v="5094"/>
    <x v="4354"/>
    <x v="9"/>
    <x v="125"/>
    <x v="741"/>
  </r>
  <r>
    <x v="5095"/>
    <x v="4355"/>
    <x v="9"/>
    <x v="125"/>
    <x v="466"/>
  </r>
  <r>
    <x v="5096"/>
    <x v="4356"/>
    <x v="9"/>
    <x v="125"/>
    <x v="742"/>
  </r>
  <r>
    <x v="5097"/>
    <x v="4357"/>
    <x v="9"/>
    <x v="125"/>
    <x v="619"/>
  </r>
  <r>
    <x v="5098"/>
    <x v="4358"/>
    <x v="9"/>
    <x v="125"/>
    <x v="576"/>
  </r>
  <r>
    <x v="5099"/>
    <x v="4359"/>
    <x v="9"/>
    <x v="125"/>
    <x v="730"/>
  </r>
  <r>
    <x v="5100"/>
    <x v="4360"/>
    <x v="9"/>
    <x v="125"/>
    <x v="743"/>
  </r>
  <r>
    <x v="5101"/>
    <x v="4361"/>
    <x v="9"/>
    <x v="125"/>
    <x v="744"/>
  </r>
  <r>
    <x v="5102"/>
    <x v="4362"/>
    <x v="9"/>
    <x v="311"/>
    <x v="623"/>
  </r>
  <r>
    <x v="5103"/>
    <x v="4363"/>
    <x v="9"/>
    <x v="125"/>
    <x v="350"/>
  </r>
  <r>
    <x v="5104"/>
    <x v="4364"/>
    <x v="9"/>
    <x v="125"/>
    <x v="235"/>
  </r>
  <r>
    <x v="5105"/>
    <x v="4365"/>
    <x v="9"/>
    <x v="125"/>
    <x v="148"/>
  </r>
  <r>
    <x v="5106"/>
    <x v="4366"/>
    <x v="9"/>
    <x v="125"/>
    <x v="250"/>
  </r>
  <r>
    <x v="5107"/>
    <x v="4367"/>
    <x v="9"/>
    <x v="125"/>
    <x v="151"/>
  </r>
  <r>
    <x v="5108"/>
    <x v="4368"/>
    <x v="9"/>
    <x v="125"/>
    <x v="225"/>
  </r>
  <r>
    <x v="5109"/>
    <x v="4369"/>
    <x v="35"/>
    <x v="125"/>
    <x v="402"/>
  </r>
  <r>
    <x v="5110"/>
    <x v="4370"/>
    <x v="35"/>
    <x v="125"/>
    <x v="374"/>
  </r>
  <r>
    <x v="5111"/>
    <x v="4371"/>
    <x v="46"/>
    <x v="191"/>
    <x v="360"/>
  </r>
  <r>
    <x v="5112"/>
    <x v="4372"/>
    <x v="35"/>
    <x v="125"/>
    <x v="568"/>
  </r>
  <r>
    <x v="5113"/>
    <x v="4373"/>
    <x v="35"/>
    <x v="125"/>
    <x v="374"/>
  </r>
  <r>
    <x v="5114"/>
    <x v="4374"/>
    <x v="35"/>
    <x v="125"/>
    <x v="271"/>
  </r>
  <r>
    <x v="5115"/>
    <x v="4375"/>
    <x v="35"/>
    <x v="125"/>
    <x v="691"/>
  </r>
  <r>
    <x v="5116"/>
    <x v="4376"/>
    <x v="35"/>
    <x v="125"/>
    <x v="745"/>
  </r>
  <r>
    <x v="5117"/>
    <x v="2982"/>
    <x v="35"/>
    <x v="125"/>
    <x v="8"/>
  </r>
  <r>
    <x v="5118"/>
    <x v="4377"/>
    <x v="35"/>
    <x v="125"/>
    <x v="343"/>
  </r>
  <r>
    <x v="5119"/>
    <x v="4378"/>
    <x v="35"/>
    <x v="125"/>
    <x v="52"/>
  </r>
  <r>
    <x v="5120"/>
    <x v="4379"/>
    <x v="35"/>
    <x v="125"/>
    <x v="370"/>
  </r>
  <r>
    <x v="5121"/>
    <x v="4380"/>
    <x v="35"/>
    <x v="125"/>
    <x v="75"/>
  </r>
  <r>
    <x v="5122"/>
    <x v="4381"/>
    <x v="35"/>
    <x v="125"/>
    <x v="86"/>
  </r>
  <r>
    <x v="5123"/>
    <x v="4382"/>
    <x v="35"/>
    <x v="125"/>
    <x v="84"/>
  </r>
  <r>
    <x v="5124"/>
    <x v="4383"/>
    <x v="35"/>
    <x v="125"/>
    <x v="77"/>
  </r>
  <r>
    <x v="5125"/>
    <x v="4384"/>
    <x v="35"/>
    <x v="125"/>
    <x v="86"/>
  </r>
  <r>
    <x v="5126"/>
    <x v="4385"/>
    <x v="35"/>
    <x v="125"/>
    <x v="0"/>
  </r>
  <r>
    <x v="5127"/>
    <x v="4386"/>
    <x v="35"/>
    <x v="125"/>
    <x v="249"/>
  </r>
  <r>
    <x v="5128"/>
    <x v="4387"/>
    <x v="35"/>
    <x v="125"/>
    <x v="77"/>
  </r>
  <r>
    <x v="5129"/>
    <x v="4388"/>
    <x v="35"/>
    <x v="125"/>
    <x v="115"/>
  </r>
  <r>
    <x v="5130"/>
    <x v="4389"/>
    <x v="35"/>
    <x v="125"/>
    <x v="50"/>
  </r>
  <r>
    <x v="5131"/>
    <x v="4390"/>
    <x v="35"/>
    <x v="125"/>
    <x v="249"/>
  </r>
  <r>
    <x v="5132"/>
    <x v="4391"/>
    <x v="35"/>
    <x v="125"/>
    <x v="253"/>
  </r>
  <r>
    <x v="5133"/>
    <x v="4392"/>
    <x v="35"/>
    <x v="125"/>
    <x v="370"/>
  </r>
  <r>
    <x v="5134"/>
    <x v="4393"/>
    <x v="35"/>
    <x v="125"/>
    <x v="28"/>
  </r>
  <r>
    <x v="5135"/>
    <x v="4394"/>
    <x v="35"/>
    <x v="311"/>
    <x v="641"/>
  </r>
  <r>
    <x v="5136"/>
    <x v="4284"/>
    <x v="60"/>
    <x v="191"/>
    <x v="321"/>
  </r>
  <r>
    <x v="5137"/>
    <x v="4395"/>
    <x v="35"/>
    <x v="125"/>
    <x v="667"/>
  </r>
  <r>
    <x v="5138"/>
    <x v="4396"/>
    <x v="35"/>
    <x v="125"/>
    <x v="389"/>
  </r>
  <r>
    <x v="5139"/>
    <x v="4397"/>
    <x v="35"/>
    <x v="125"/>
    <x v="676"/>
  </r>
  <r>
    <x v="5140"/>
    <x v="4100"/>
    <x v="35"/>
    <x v="125"/>
    <x v="729"/>
  </r>
  <r>
    <x v="5141"/>
    <x v="4398"/>
    <x v="35"/>
    <x v="125"/>
    <x v="437"/>
  </r>
  <r>
    <x v="5142"/>
    <x v="4399"/>
    <x v="35"/>
    <x v="125"/>
    <x v="619"/>
  </r>
  <r>
    <x v="5143"/>
    <x v="4400"/>
    <x v="35"/>
    <x v="125"/>
    <x v="746"/>
  </r>
  <r>
    <x v="5144"/>
    <x v="4401"/>
    <x v="35"/>
    <x v="125"/>
    <x v="707"/>
  </r>
  <r>
    <x v="5145"/>
    <x v="4402"/>
    <x v="35"/>
    <x v="125"/>
    <x v="747"/>
  </r>
  <r>
    <x v="5146"/>
    <x v="4403"/>
    <x v="4"/>
    <x v="13"/>
    <x v="94"/>
  </r>
  <r>
    <x v="5147"/>
    <x v="4404"/>
    <x v="35"/>
    <x v="125"/>
    <x v="748"/>
  </r>
  <r>
    <x v="5148"/>
    <x v="4284"/>
    <x v="60"/>
    <x v="191"/>
    <x v="259"/>
  </r>
  <r>
    <x v="5149"/>
    <x v="4405"/>
    <x v="35"/>
    <x v="125"/>
    <x v="636"/>
  </r>
  <r>
    <x v="5150"/>
    <x v="4406"/>
    <x v="35"/>
    <x v="125"/>
    <x v="749"/>
  </r>
  <r>
    <x v="5151"/>
    <x v="4407"/>
    <x v="35"/>
    <x v="125"/>
    <x v="74"/>
  </r>
  <r>
    <x v="5152"/>
    <x v="4408"/>
    <x v="35"/>
    <x v="125"/>
    <x v="249"/>
  </r>
  <r>
    <x v="5153"/>
    <x v="4409"/>
    <x v="35"/>
    <x v="125"/>
    <x v="89"/>
  </r>
  <r>
    <x v="5154"/>
    <x v="4410"/>
    <x v="35"/>
    <x v="125"/>
    <x v="28"/>
  </r>
  <r>
    <x v="5155"/>
    <x v="4411"/>
    <x v="35"/>
    <x v="125"/>
    <x v="50"/>
  </r>
  <r>
    <x v="5156"/>
    <x v="4412"/>
    <x v="35"/>
    <x v="125"/>
    <x v="370"/>
  </r>
  <r>
    <x v="5157"/>
    <x v="4413"/>
    <x v="4"/>
    <x v="13"/>
    <x v="94"/>
  </r>
  <r>
    <x v="5158"/>
    <x v="4414"/>
    <x v="60"/>
    <x v="191"/>
    <x v="426"/>
  </r>
  <r>
    <x v="5159"/>
    <x v="4415"/>
    <x v="4"/>
    <x v="13"/>
    <x v="94"/>
  </r>
  <r>
    <x v="5160"/>
    <x v="4416"/>
    <x v="60"/>
    <x v="191"/>
    <x v="674"/>
  </r>
  <r>
    <x v="5161"/>
    <x v="4417"/>
    <x v="34"/>
    <x v="278"/>
    <x v="54"/>
  </r>
  <r>
    <x v="5162"/>
    <x v="4418"/>
    <x v="34"/>
    <x v="278"/>
    <x v="343"/>
  </r>
  <r>
    <x v="5163"/>
    <x v="1079"/>
    <x v="34"/>
    <x v="278"/>
    <x v="565"/>
  </r>
  <r>
    <x v="5164"/>
    <x v="4419"/>
    <x v="34"/>
    <x v="278"/>
    <x v="587"/>
  </r>
  <r>
    <x v="5165"/>
    <x v="4420"/>
    <x v="34"/>
    <x v="278"/>
    <x v="651"/>
  </r>
  <r>
    <x v="5166"/>
    <x v="4421"/>
    <x v="34"/>
    <x v="278"/>
    <x v="750"/>
  </r>
  <r>
    <x v="5167"/>
    <x v="4422"/>
    <x v="4"/>
    <x v="13"/>
    <x v="94"/>
  </r>
  <r>
    <x v="5168"/>
    <x v="4423"/>
    <x v="60"/>
    <x v="191"/>
    <x v="62"/>
  </r>
  <r>
    <x v="5169"/>
    <x v="4424"/>
    <x v="59"/>
    <x v="191"/>
    <x v="219"/>
  </r>
  <r>
    <x v="5170"/>
    <x v="4425"/>
    <x v="33"/>
    <x v="347"/>
    <x v="437"/>
  </r>
  <r>
    <x v="5171"/>
    <x v="4426"/>
    <x v="33"/>
    <x v="347"/>
    <x v="385"/>
  </r>
  <r>
    <x v="5172"/>
    <x v="2784"/>
    <x v="33"/>
    <x v="347"/>
    <x v="171"/>
  </r>
  <r>
    <x v="5173"/>
    <x v="4427"/>
    <x v="33"/>
    <x v="347"/>
    <x v="367"/>
  </r>
  <r>
    <x v="5174"/>
    <x v="4428"/>
    <x v="33"/>
    <x v="347"/>
    <x v="368"/>
  </r>
  <r>
    <x v="5175"/>
    <x v="4429"/>
    <x v="8"/>
    <x v="347"/>
    <x v="355"/>
  </r>
  <r>
    <x v="5176"/>
    <x v="4430"/>
    <x v="8"/>
    <x v="347"/>
    <x v="413"/>
  </r>
  <r>
    <x v="5177"/>
    <x v="4431"/>
    <x v="8"/>
    <x v="347"/>
    <x v="265"/>
  </r>
  <r>
    <x v="5178"/>
    <x v="4432"/>
    <x v="8"/>
    <x v="347"/>
    <x v="408"/>
  </r>
  <r>
    <x v="5179"/>
    <x v="4433"/>
    <x v="33"/>
    <x v="347"/>
    <x v="530"/>
  </r>
  <r>
    <x v="5180"/>
    <x v="4434"/>
    <x v="33"/>
    <x v="347"/>
    <x v="558"/>
  </r>
  <r>
    <x v="5181"/>
    <x v="4435"/>
    <x v="33"/>
    <x v="347"/>
    <x v="685"/>
  </r>
  <r>
    <x v="5182"/>
    <x v="4436"/>
    <x v="31"/>
    <x v="354"/>
    <x v="301"/>
  </r>
  <r>
    <x v="5183"/>
    <x v="4284"/>
    <x v="60"/>
    <x v="191"/>
    <x v="437"/>
  </r>
  <r>
    <x v="5184"/>
    <x v="4437"/>
    <x v="31"/>
    <x v="354"/>
    <x v="318"/>
  </r>
  <r>
    <x v="5185"/>
    <x v="4438"/>
    <x v="31"/>
    <x v="354"/>
    <x v="323"/>
  </r>
  <r>
    <x v="5186"/>
    <x v="4439"/>
    <x v="31"/>
    <x v="354"/>
    <x v="25"/>
  </r>
  <r>
    <x v="5187"/>
    <x v="4440"/>
    <x v="31"/>
    <x v="354"/>
    <x v="28"/>
  </r>
  <r>
    <x v="5188"/>
    <x v="4441"/>
    <x v="31"/>
    <x v="354"/>
    <x v="326"/>
  </r>
  <r>
    <x v="5189"/>
    <x v="4442"/>
    <x v="31"/>
    <x v="354"/>
    <x v="92"/>
  </r>
  <r>
    <x v="5190"/>
    <x v="4443"/>
    <x v="31"/>
    <x v="354"/>
    <x v="78"/>
  </r>
  <r>
    <x v="5191"/>
    <x v="4444"/>
    <x v="31"/>
    <x v="354"/>
    <x v="91"/>
  </r>
  <r>
    <x v="5192"/>
    <x v="4445"/>
    <x v="31"/>
    <x v="355"/>
    <x v="78"/>
  </r>
  <r>
    <x v="5193"/>
    <x v="4446"/>
    <x v="4"/>
    <x v="13"/>
    <x v="58"/>
  </r>
  <r>
    <x v="5194"/>
    <x v="4447"/>
    <x v="31"/>
    <x v="355"/>
    <x v="326"/>
  </r>
  <r>
    <x v="5195"/>
    <x v="4448"/>
    <x v="60"/>
    <x v="191"/>
    <x v="456"/>
  </r>
  <r>
    <x v="5196"/>
    <x v="4449"/>
    <x v="31"/>
    <x v="355"/>
    <x v="249"/>
  </r>
  <r>
    <x v="5197"/>
    <x v="4450"/>
    <x v="31"/>
    <x v="355"/>
    <x v="81"/>
  </r>
  <r>
    <x v="5198"/>
    <x v="4451"/>
    <x v="43"/>
    <x v="128"/>
    <x v="2"/>
  </r>
  <r>
    <x v="5199"/>
    <x v="4452"/>
    <x v="31"/>
    <x v="355"/>
    <x v="8"/>
  </r>
  <r>
    <x v="5200"/>
    <x v="4453"/>
    <x v="31"/>
    <x v="355"/>
    <x v="78"/>
  </r>
  <r>
    <x v="5201"/>
    <x v="4454"/>
    <x v="31"/>
    <x v="355"/>
    <x v="91"/>
  </r>
  <r>
    <x v="5202"/>
    <x v="4455"/>
    <x v="31"/>
    <x v="355"/>
    <x v="318"/>
  </r>
  <r>
    <x v="5203"/>
    <x v="4456"/>
    <x v="31"/>
    <x v="355"/>
    <x v="81"/>
  </r>
  <r>
    <x v="5204"/>
    <x v="4457"/>
    <x v="31"/>
    <x v="356"/>
    <x v="118"/>
  </r>
  <r>
    <x v="5205"/>
    <x v="4458"/>
    <x v="21"/>
    <x v="24"/>
    <x v="1"/>
  </r>
  <r>
    <x v="5206"/>
    <x v="4459"/>
    <x v="21"/>
    <x v="24"/>
    <x v="1"/>
  </r>
  <r>
    <x v="5207"/>
    <x v="4460"/>
    <x v="21"/>
    <x v="24"/>
    <x v="1"/>
  </r>
  <r>
    <x v="5208"/>
    <x v="4461"/>
    <x v="31"/>
    <x v="356"/>
    <x v="48"/>
  </r>
  <r>
    <x v="5209"/>
    <x v="4462"/>
    <x v="31"/>
    <x v="356"/>
    <x v="115"/>
  </r>
  <r>
    <x v="5210"/>
    <x v="4321"/>
    <x v="60"/>
    <x v="191"/>
    <x v="102"/>
  </r>
  <r>
    <x v="5211"/>
    <x v="4463"/>
    <x v="31"/>
    <x v="356"/>
    <x v="16"/>
  </r>
  <r>
    <x v="5212"/>
    <x v="4464"/>
    <x v="31"/>
    <x v="356"/>
    <x v="91"/>
  </r>
  <r>
    <x v="5213"/>
    <x v="4465"/>
    <x v="31"/>
    <x v="356"/>
    <x v="318"/>
  </r>
  <r>
    <x v="5214"/>
    <x v="4466"/>
    <x v="31"/>
    <x v="356"/>
    <x v="118"/>
  </r>
  <r>
    <x v="5215"/>
    <x v="4467"/>
    <x v="31"/>
    <x v="356"/>
    <x v="78"/>
  </r>
  <r>
    <x v="5216"/>
    <x v="4468"/>
    <x v="31"/>
    <x v="356"/>
    <x v="91"/>
  </r>
  <r>
    <x v="5217"/>
    <x v="4469"/>
    <x v="32"/>
    <x v="357"/>
    <x v="25"/>
  </r>
  <r>
    <x v="5218"/>
    <x v="4470"/>
    <x v="32"/>
    <x v="357"/>
    <x v="48"/>
  </r>
  <r>
    <x v="5219"/>
    <x v="4471"/>
    <x v="32"/>
    <x v="357"/>
    <x v="236"/>
  </r>
  <r>
    <x v="5220"/>
    <x v="4472"/>
    <x v="32"/>
    <x v="357"/>
    <x v="25"/>
  </r>
  <r>
    <x v="5221"/>
    <x v="4473"/>
    <x v="60"/>
    <x v="191"/>
    <x v="751"/>
  </r>
  <r>
    <x v="5222"/>
    <x v="4474"/>
    <x v="32"/>
    <x v="357"/>
    <x v="33"/>
  </r>
  <r>
    <x v="5223"/>
    <x v="4475"/>
    <x v="32"/>
    <x v="357"/>
    <x v="244"/>
  </r>
  <r>
    <x v="5224"/>
    <x v="4476"/>
    <x v="32"/>
    <x v="357"/>
    <x v="323"/>
  </r>
  <r>
    <x v="5225"/>
    <x v="4477"/>
    <x v="32"/>
    <x v="357"/>
    <x v="244"/>
  </r>
  <r>
    <x v="5226"/>
    <x v="4478"/>
    <x v="32"/>
    <x v="357"/>
    <x v="236"/>
  </r>
  <r>
    <x v="5227"/>
    <x v="4479"/>
    <x v="32"/>
    <x v="358"/>
    <x v="48"/>
  </r>
  <r>
    <x v="5228"/>
    <x v="4480"/>
    <x v="32"/>
    <x v="358"/>
    <x v="244"/>
  </r>
  <r>
    <x v="5229"/>
    <x v="4481"/>
    <x v="32"/>
    <x v="358"/>
    <x v="301"/>
  </r>
  <r>
    <x v="5230"/>
    <x v="4482"/>
    <x v="32"/>
    <x v="358"/>
    <x v="33"/>
  </r>
  <r>
    <x v="5231"/>
    <x v="4483"/>
    <x v="32"/>
    <x v="358"/>
    <x v="238"/>
  </r>
  <r>
    <x v="5232"/>
    <x v="4484"/>
    <x v="32"/>
    <x v="358"/>
    <x v="92"/>
  </r>
  <r>
    <x v="5233"/>
    <x v="4485"/>
    <x v="32"/>
    <x v="358"/>
    <x v="326"/>
  </r>
  <r>
    <x v="5234"/>
    <x v="4486"/>
    <x v="32"/>
    <x v="358"/>
    <x v="82"/>
  </r>
  <r>
    <x v="5235"/>
    <x v="4487"/>
    <x v="32"/>
    <x v="358"/>
    <x v="33"/>
  </r>
  <r>
    <x v="5236"/>
    <x v="4488"/>
    <x v="32"/>
    <x v="359"/>
    <x v="81"/>
  </r>
  <r>
    <x v="5237"/>
    <x v="4489"/>
    <x v="32"/>
    <x v="359"/>
    <x v="238"/>
  </r>
  <r>
    <x v="5238"/>
    <x v="4490"/>
    <x v="32"/>
    <x v="359"/>
    <x v="275"/>
  </r>
  <r>
    <x v="5239"/>
    <x v="4491"/>
    <x v="32"/>
    <x v="359"/>
    <x v="236"/>
  </r>
  <r>
    <x v="5240"/>
    <x v="4492"/>
    <x v="32"/>
    <x v="359"/>
    <x v="25"/>
  </r>
  <r>
    <x v="5241"/>
    <x v="4493"/>
    <x v="32"/>
    <x v="359"/>
    <x v="85"/>
  </r>
  <r>
    <x v="5242"/>
    <x v="4494"/>
    <x v="32"/>
    <x v="359"/>
    <x v="326"/>
  </r>
  <r>
    <x v="5243"/>
    <x v="4495"/>
    <x v="32"/>
    <x v="359"/>
    <x v="81"/>
  </r>
  <r>
    <x v="5244"/>
    <x v="4496"/>
    <x v="32"/>
    <x v="359"/>
    <x v="318"/>
  </r>
  <r>
    <x v="5245"/>
    <x v="4497"/>
    <x v="8"/>
    <x v="360"/>
    <x v="42"/>
  </r>
  <r>
    <x v="5246"/>
    <x v="4498"/>
    <x v="8"/>
    <x v="360"/>
    <x v="318"/>
  </r>
  <r>
    <x v="5247"/>
    <x v="4499"/>
    <x v="8"/>
    <x v="360"/>
    <x v="48"/>
  </r>
  <r>
    <x v="5248"/>
    <x v="4500"/>
    <x v="8"/>
    <x v="360"/>
    <x v="118"/>
  </r>
  <r>
    <x v="5249"/>
    <x v="4501"/>
    <x v="8"/>
    <x v="360"/>
    <x v="42"/>
  </r>
  <r>
    <x v="5250"/>
    <x v="4502"/>
    <x v="8"/>
    <x v="360"/>
    <x v="118"/>
  </r>
  <r>
    <x v="5251"/>
    <x v="4503"/>
    <x v="8"/>
    <x v="360"/>
    <x v="91"/>
  </r>
  <r>
    <x v="5252"/>
    <x v="4504"/>
    <x v="8"/>
    <x v="360"/>
    <x v="8"/>
  </r>
  <r>
    <x v="5253"/>
    <x v="4505"/>
    <x v="8"/>
    <x v="360"/>
    <x v="92"/>
  </r>
  <r>
    <x v="5254"/>
    <x v="4506"/>
    <x v="8"/>
    <x v="361"/>
    <x v="306"/>
  </r>
  <r>
    <x v="5255"/>
    <x v="4507"/>
    <x v="8"/>
    <x v="361"/>
    <x v="91"/>
  </r>
  <r>
    <x v="5256"/>
    <x v="4508"/>
    <x v="8"/>
    <x v="361"/>
    <x v="91"/>
  </r>
  <r>
    <x v="5257"/>
    <x v="4509"/>
    <x v="8"/>
    <x v="361"/>
    <x v="90"/>
  </r>
  <r>
    <x v="5258"/>
    <x v="4510"/>
    <x v="8"/>
    <x v="361"/>
    <x v="25"/>
  </r>
  <r>
    <x v="5259"/>
    <x v="4511"/>
    <x v="8"/>
    <x v="361"/>
    <x v="48"/>
  </r>
  <r>
    <x v="5260"/>
    <x v="4512"/>
    <x v="8"/>
    <x v="361"/>
    <x v="42"/>
  </r>
  <r>
    <x v="5261"/>
    <x v="4513"/>
    <x v="8"/>
    <x v="361"/>
    <x v="81"/>
  </r>
  <r>
    <x v="5262"/>
    <x v="4514"/>
    <x v="46"/>
    <x v="191"/>
    <x v="77"/>
  </r>
  <r>
    <x v="5263"/>
    <x v="4515"/>
    <x v="8"/>
    <x v="361"/>
    <x v="306"/>
  </r>
  <r>
    <x v="5264"/>
    <x v="4516"/>
    <x v="8"/>
    <x v="362"/>
    <x v="48"/>
  </r>
  <r>
    <x v="5265"/>
    <x v="4517"/>
    <x v="8"/>
    <x v="362"/>
    <x v="78"/>
  </r>
  <r>
    <x v="5266"/>
    <x v="4518"/>
    <x v="8"/>
    <x v="362"/>
    <x v="25"/>
  </r>
  <r>
    <x v="5267"/>
    <x v="4519"/>
    <x v="8"/>
    <x v="362"/>
    <x v="118"/>
  </r>
  <r>
    <x v="5268"/>
    <x v="4520"/>
    <x v="8"/>
    <x v="362"/>
    <x v="33"/>
  </r>
  <r>
    <x v="5269"/>
    <x v="4521"/>
    <x v="8"/>
    <x v="362"/>
    <x v="118"/>
  </r>
  <r>
    <x v="5270"/>
    <x v="4522"/>
    <x v="8"/>
    <x v="362"/>
    <x v="310"/>
  </r>
  <r>
    <x v="5271"/>
    <x v="4523"/>
    <x v="8"/>
    <x v="362"/>
    <x v="48"/>
  </r>
  <r>
    <x v="5272"/>
    <x v="4524"/>
    <x v="8"/>
    <x v="362"/>
    <x v="42"/>
  </r>
  <r>
    <x v="5273"/>
    <x v="4525"/>
    <x v="46"/>
    <x v="191"/>
    <x v="279"/>
  </r>
  <r>
    <x v="5274"/>
    <x v="1703"/>
    <x v="33"/>
    <x v="347"/>
    <x v="437"/>
  </r>
  <r>
    <x v="5275"/>
    <x v="2788"/>
    <x v="33"/>
    <x v="347"/>
    <x v="276"/>
  </r>
  <r>
    <x v="5276"/>
    <x v="1706"/>
    <x v="33"/>
    <x v="347"/>
    <x v="348"/>
  </r>
  <r>
    <x v="5277"/>
    <x v="1704"/>
    <x v="33"/>
    <x v="347"/>
    <x v="70"/>
  </r>
  <r>
    <x v="5278"/>
    <x v="4526"/>
    <x v="33"/>
    <x v="347"/>
    <x v="439"/>
  </r>
  <r>
    <x v="5279"/>
    <x v="4527"/>
    <x v="33"/>
    <x v="347"/>
    <x v="352"/>
  </r>
  <r>
    <x v="5280"/>
    <x v="4528"/>
    <x v="33"/>
    <x v="347"/>
    <x v="112"/>
  </r>
  <r>
    <x v="5281"/>
    <x v="4529"/>
    <x v="33"/>
    <x v="347"/>
    <x v="151"/>
  </r>
  <r>
    <x v="5282"/>
    <x v="4530"/>
    <x v="33"/>
    <x v="347"/>
    <x v="354"/>
  </r>
  <r>
    <x v="5283"/>
    <x v="4531"/>
    <x v="33"/>
    <x v="347"/>
    <x v="337"/>
  </r>
  <r>
    <x v="5284"/>
    <x v="2525"/>
    <x v="33"/>
    <x v="347"/>
    <x v="319"/>
  </r>
  <r>
    <x v="5285"/>
    <x v="4532"/>
    <x v="33"/>
    <x v="347"/>
    <x v="303"/>
  </r>
  <r>
    <x v="5286"/>
    <x v="4533"/>
    <x v="34"/>
    <x v="347"/>
    <x v="752"/>
  </r>
  <r>
    <x v="5287"/>
    <x v="1708"/>
    <x v="34"/>
    <x v="347"/>
    <x v="366"/>
  </r>
  <r>
    <x v="5288"/>
    <x v="4534"/>
    <x v="34"/>
    <x v="347"/>
    <x v="112"/>
  </r>
  <r>
    <x v="5289"/>
    <x v="4535"/>
    <x v="34"/>
    <x v="347"/>
    <x v="248"/>
  </r>
  <r>
    <x v="5290"/>
    <x v="4536"/>
    <x v="34"/>
    <x v="347"/>
    <x v="307"/>
  </r>
  <r>
    <x v="5291"/>
    <x v="4537"/>
    <x v="34"/>
    <x v="347"/>
    <x v="424"/>
  </r>
  <r>
    <x v="5292"/>
    <x v="4538"/>
    <x v="34"/>
    <x v="347"/>
    <x v="88"/>
  </r>
  <r>
    <x v="5293"/>
    <x v="4539"/>
    <x v="34"/>
    <x v="347"/>
    <x v="348"/>
  </r>
  <r>
    <x v="5294"/>
    <x v="4540"/>
    <x v="34"/>
    <x v="347"/>
    <x v="251"/>
  </r>
  <r>
    <x v="5295"/>
    <x v="4541"/>
    <x v="34"/>
    <x v="347"/>
    <x v="280"/>
  </r>
  <r>
    <x v="5296"/>
    <x v="4542"/>
    <x v="34"/>
    <x v="347"/>
    <x v="302"/>
  </r>
  <r>
    <x v="5297"/>
    <x v="4543"/>
    <x v="34"/>
    <x v="347"/>
    <x v="39"/>
  </r>
  <r>
    <x v="5298"/>
    <x v="4544"/>
    <x v="34"/>
    <x v="347"/>
    <x v="313"/>
  </r>
  <r>
    <x v="5299"/>
    <x v="4545"/>
    <x v="4"/>
    <x v="13"/>
    <x v="3"/>
  </r>
  <r>
    <x v="5300"/>
    <x v="4546"/>
    <x v="34"/>
    <x v="347"/>
    <x v="645"/>
  </r>
  <r>
    <x v="5301"/>
    <x v="4547"/>
    <x v="60"/>
    <x v="191"/>
    <x v="46"/>
  </r>
  <r>
    <x v="5302"/>
    <x v="4548"/>
    <x v="34"/>
    <x v="347"/>
    <x v="374"/>
  </r>
  <r>
    <x v="5303"/>
    <x v="4549"/>
    <x v="34"/>
    <x v="347"/>
    <x v="268"/>
  </r>
  <r>
    <x v="5304"/>
    <x v="4550"/>
    <x v="34"/>
    <x v="347"/>
    <x v="268"/>
  </r>
  <r>
    <x v="5305"/>
    <x v="4551"/>
    <x v="34"/>
    <x v="347"/>
    <x v="149"/>
  </r>
  <r>
    <x v="5306"/>
    <x v="4552"/>
    <x v="34"/>
    <x v="347"/>
    <x v="554"/>
  </r>
  <r>
    <x v="5307"/>
    <x v="4553"/>
    <x v="34"/>
    <x v="347"/>
    <x v="385"/>
  </r>
  <r>
    <x v="5308"/>
    <x v="4554"/>
    <x v="34"/>
    <x v="347"/>
    <x v="88"/>
  </r>
  <r>
    <x v="5309"/>
    <x v="4555"/>
    <x v="34"/>
    <x v="347"/>
    <x v="391"/>
  </r>
  <r>
    <x v="5310"/>
    <x v="4556"/>
    <x v="34"/>
    <x v="347"/>
    <x v="111"/>
  </r>
  <r>
    <x v="5311"/>
    <x v="2273"/>
    <x v="34"/>
    <x v="347"/>
    <x v="107"/>
  </r>
  <r>
    <x v="5312"/>
    <x v="4557"/>
    <x v="60"/>
    <x v="191"/>
    <x v="731"/>
  </r>
  <r>
    <x v="5313"/>
    <x v="4558"/>
    <x v="34"/>
    <x v="347"/>
    <x v="618"/>
  </r>
  <r>
    <x v="5314"/>
    <x v="4559"/>
    <x v="34"/>
    <x v="347"/>
    <x v="55"/>
  </r>
  <r>
    <x v="5315"/>
    <x v="4560"/>
    <x v="34"/>
    <x v="347"/>
    <x v="341"/>
  </r>
  <r>
    <x v="5316"/>
    <x v="4561"/>
    <x v="34"/>
    <x v="347"/>
    <x v="354"/>
  </r>
  <r>
    <x v="5317"/>
    <x v="4562"/>
    <x v="34"/>
    <x v="347"/>
    <x v="146"/>
  </r>
  <r>
    <x v="5318"/>
    <x v="4563"/>
    <x v="34"/>
    <x v="347"/>
    <x v="407"/>
  </r>
  <r>
    <x v="5319"/>
    <x v="4564"/>
    <x v="34"/>
    <x v="347"/>
    <x v="316"/>
  </r>
  <r>
    <x v="5320"/>
    <x v="4565"/>
    <x v="34"/>
    <x v="347"/>
    <x v="107"/>
  </r>
  <r>
    <x v="5321"/>
    <x v="4566"/>
    <x v="34"/>
    <x v="347"/>
    <x v="113"/>
  </r>
  <r>
    <x v="5322"/>
    <x v="4567"/>
    <x v="34"/>
    <x v="347"/>
    <x v="256"/>
  </r>
  <r>
    <x v="5323"/>
    <x v="4568"/>
    <x v="60"/>
    <x v="191"/>
    <x v="271"/>
  </r>
  <r>
    <x v="5324"/>
    <x v="4569"/>
    <x v="34"/>
    <x v="347"/>
    <x v="497"/>
  </r>
  <r>
    <x v="5325"/>
    <x v="4570"/>
    <x v="34"/>
    <x v="347"/>
    <x v="316"/>
  </r>
  <r>
    <x v="5326"/>
    <x v="4571"/>
    <x v="9"/>
    <x v="347"/>
    <x v="280"/>
  </r>
  <r>
    <x v="5327"/>
    <x v="4572"/>
    <x v="9"/>
    <x v="347"/>
    <x v="237"/>
  </r>
  <r>
    <x v="5328"/>
    <x v="4573"/>
    <x v="9"/>
    <x v="347"/>
    <x v="343"/>
  </r>
  <r>
    <x v="5329"/>
    <x v="4574"/>
    <x v="9"/>
    <x v="347"/>
    <x v="282"/>
  </r>
  <r>
    <x v="5330"/>
    <x v="4575"/>
    <x v="43"/>
    <x v="363"/>
    <x v="58"/>
  </r>
  <r>
    <x v="5331"/>
    <x v="614"/>
    <x v="43"/>
    <x v="363"/>
    <x v="225"/>
  </r>
  <r>
    <x v="5332"/>
    <x v="4576"/>
    <x v="43"/>
    <x v="363"/>
    <x v="217"/>
  </r>
  <r>
    <x v="5333"/>
    <x v="4577"/>
    <x v="43"/>
    <x v="363"/>
    <x v="270"/>
  </r>
  <r>
    <x v="5334"/>
    <x v="4578"/>
    <x v="23"/>
    <x v="157"/>
    <x v="21"/>
  </r>
  <r>
    <x v="5335"/>
    <x v="4579"/>
    <x v="46"/>
    <x v="191"/>
    <x v="373"/>
  </r>
  <r>
    <x v="5336"/>
    <x v="4580"/>
    <x v="27"/>
    <x v="35"/>
    <x v="249"/>
  </r>
  <r>
    <x v="5337"/>
    <x v="4581"/>
    <x v="27"/>
    <x v="35"/>
    <x v="77"/>
  </r>
  <r>
    <x v="5338"/>
    <x v="4582"/>
    <x v="27"/>
    <x v="35"/>
    <x v="77"/>
  </r>
  <r>
    <x v="5339"/>
    <x v="4583"/>
    <x v="21"/>
    <x v="343"/>
    <x v="85"/>
  </r>
  <r>
    <x v="5340"/>
    <x v="4584"/>
    <x v="21"/>
    <x v="343"/>
    <x v="75"/>
  </r>
  <r>
    <x v="5341"/>
    <x v="4585"/>
    <x v="4"/>
    <x v="13"/>
    <x v="94"/>
  </r>
  <r>
    <x v="5342"/>
    <x v="4586"/>
    <x v="21"/>
    <x v="343"/>
    <x v="244"/>
  </r>
  <r>
    <x v="5343"/>
    <x v="4587"/>
    <x v="4"/>
    <x v="13"/>
    <x v="36"/>
  </r>
  <r>
    <x v="5344"/>
    <x v="4588"/>
    <x v="21"/>
    <x v="343"/>
    <x v="330"/>
  </r>
  <r>
    <x v="5345"/>
    <x v="4589"/>
    <x v="21"/>
    <x v="343"/>
    <x v="427"/>
  </r>
  <r>
    <x v="5346"/>
    <x v="4590"/>
    <x v="21"/>
    <x v="343"/>
    <x v="99"/>
  </r>
  <r>
    <x v="5347"/>
    <x v="4591"/>
    <x v="21"/>
    <x v="91"/>
    <x v="753"/>
  </r>
  <r>
    <x v="5348"/>
    <x v="4592"/>
    <x v="34"/>
    <x v="278"/>
    <x v="2"/>
  </r>
  <r>
    <x v="5349"/>
    <x v="4593"/>
    <x v="34"/>
    <x v="278"/>
    <x v="4"/>
  </r>
  <r>
    <x v="5350"/>
    <x v="4594"/>
    <x v="34"/>
    <x v="278"/>
    <x v="4"/>
  </r>
  <r>
    <x v="5351"/>
    <x v="4595"/>
    <x v="34"/>
    <x v="278"/>
    <x v="4"/>
  </r>
  <r>
    <x v="5352"/>
    <x v="4596"/>
    <x v="34"/>
    <x v="278"/>
    <x v="4"/>
  </r>
  <r>
    <x v="5353"/>
    <x v="4597"/>
    <x v="34"/>
    <x v="278"/>
    <x v="2"/>
  </r>
  <r>
    <x v="5354"/>
    <x v="4598"/>
    <x v="34"/>
    <x v="278"/>
    <x v="2"/>
  </r>
  <r>
    <x v="5355"/>
    <x v="4599"/>
    <x v="34"/>
    <x v="278"/>
    <x v="382"/>
  </r>
  <r>
    <x v="5356"/>
    <x v="4600"/>
    <x v="34"/>
    <x v="278"/>
    <x v="4"/>
  </r>
  <r>
    <x v="5357"/>
    <x v="4601"/>
    <x v="34"/>
    <x v="278"/>
    <x v="76"/>
  </r>
  <r>
    <x v="5358"/>
    <x v="4602"/>
    <x v="34"/>
    <x v="278"/>
    <x v="4"/>
  </r>
  <r>
    <x v="5359"/>
    <x v="4603"/>
    <x v="34"/>
    <x v="278"/>
    <x v="4"/>
  </r>
  <r>
    <x v="5360"/>
    <x v="4604"/>
    <x v="34"/>
    <x v="278"/>
    <x v="4"/>
  </r>
  <r>
    <x v="5361"/>
    <x v="4605"/>
    <x v="34"/>
    <x v="278"/>
    <x v="4"/>
  </r>
  <r>
    <x v="5362"/>
    <x v="4606"/>
    <x v="34"/>
    <x v="278"/>
    <x v="4"/>
  </r>
  <r>
    <x v="5363"/>
    <x v="4607"/>
    <x v="34"/>
    <x v="278"/>
    <x v="4"/>
  </r>
  <r>
    <x v="5364"/>
    <x v="4608"/>
    <x v="43"/>
    <x v="363"/>
    <x v="93"/>
  </r>
  <r>
    <x v="5365"/>
    <x v="4609"/>
    <x v="23"/>
    <x v="343"/>
    <x v="520"/>
  </r>
  <r>
    <x v="5366"/>
    <x v="4610"/>
    <x v="23"/>
    <x v="9"/>
    <x v="217"/>
  </r>
  <r>
    <x v="5367"/>
    <x v="4611"/>
    <x v="23"/>
    <x v="157"/>
    <x v="2"/>
  </r>
  <r>
    <x v="5368"/>
    <x v="4612"/>
    <x v="18"/>
    <x v="256"/>
    <x v="268"/>
  </r>
  <r>
    <x v="5369"/>
    <x v="4613"/>
    <x v="4"/>
    <x v="13"/>
    <x v="238"/>
  </r>
  <r>
    <x v="5370"/>
    <x v="4614"/>
    <x v="18"/>
    <x v="256"/>
    <x v="644"/>
  </r>
  <r>
    <x v="5371"/>
    <x v="4615"/>
    <x v="4"/>
    <x v="13"/>
    <x v="227"/>
  </r>
  <r>
    <x v="5372"/>
    <x v="4616"/>
    <x v="18"/>
    <x v="256"/>
    <x v="655"/>
  </r>
  <r>
    <x v="5373"/>
    <x v="4617"/>
    <x v="18"/>
    <x v="256"/>
    <x v="754"/>
  </r>
  <r>
    <x v="5374"/>
    <x v="4618"/>
    <x v="23"/>
    <x v="164"/>
    <x v="21"/>
  </r>
  <r>
    <x v="5375"/>
    <x v="4619"/>
    <x v="23"/>
    <x v="19"/>
    <x v="411"/>
  </r>
  <r>
    <x v="5376"/>
    <x v="4620"/>
    <x v="23"/>
    <x v="19"/>
    <x v="51"/>
  </r>
  <r>
    <x v="5377"/>
    <x v="4621"/>
    <x v="23"/>
    <x v="19"/>
    <x v="53"/>
  </r>
  <r>
    <x v="5378"/>
    <x v="4622"/>
    <x v="23"/>
    <x v="19"/>
    <x v="52"/>
  </r>
  <r>
    <x v="5379"/>
    <x v="4623"/>
    <x v="23"/>
    <x v="19"/>
    <x v="253"/>
  </r>
  <r>
    <x v="5380"/>
    <x v="4624"/>
    <x v="23"/>
    <x v="19"/>
    <x v="429"/>
  </r>
  <r>
    <x v="5381"/>
    <x v="4625"/>
    <x v="23"/>
    <x v="338"/>
    <x v="253"/>
  </r>
  <r>
    <x v="5382"/>
    <x v="4626"/>
    <x v="35"/>
    <x v="291"/>
    <x v="87"/>
  </r>
  <r>
    <x v="5383"/>
    <x v="4627"/>
    <x v="35"/>
    <x v="291"/>
    <x v="87"/>
  </r>
  <r>
    <x v="5384"/>
    <x v="4628"/>
    <x v="35"/>
    <x v="291"/>
    <x v="87"/>
  </r>
  <r>
    <x v="5385"/>
    <x v="4629"/>
    <x v="35"/>
    <x v="291"/>
    <x v="87"/>
  </r>
  <r>
    <x v="5386"/>
    <x v="4630"/>
    <x v="35"/>
    <x v="291"/>
    <x v="755"/>
  </r>
  <r>
    <x v="5387"/>
    <x v="4631"/>
    <x v="35"/>
    <x v="291"/>
    <x v="353"/>
  </r>
  <r>
    <x v="5388"/>
    <x v="4632"/>
    <x v="35"/>
    <x v="291"/>
    <x v="713"/>
  </r>
  <r>
    <x v="5389"/>
    <x v="4633"/>
    <x v="35"/>
    <x v="291"/>
    <x v="756"/>
  </r>
  <r>
    <x v="5390"/>
    <x v="4634"/>
    <x v="35"/>
    <x v="291"/>
    <x v="276"/>
  </r>
  <r>
    <x v="5391"/>
    <x v="4635"/>
    <x v="18"/>
    <x v="256"/>
    <x v="305"/>
  </r>
  <r>
    <x v="5392"/>
    <x v="4636"/>
    <x v="35"/>
    <x v="291"/>
    <x v="87"/>
  </r>
  <r>
    <x v="5393"/>
    <x v="4637"/>
    <x v="35"/>
    <x v="291"/>
    <x v="87"/>
  </r>
  <r>
    <x v="5394"/>
    <x v="4638"/>
    <x v="35"/>
    <x v="291"/>
    <x v="221"/>
  </r>
  <r>
    <x v="5395"/>
    <x v="3801"/>
    <x v="35"/>
    <x v="291"/>
    <x v="757"/>
  </r>
  <r>
    <x v="5396"/>
    <x v="4639"/>
    <x v="35"/>
    <x v="291"/>
    <x v="576"/>
  </r>
  <r>
    <x v="5397"/>
    <x v="4640"/>
    <x v="35"/>
    <x v="291"/>
    <x v="276"/>
  </r>
  <r>
    <x v="5398"/>
    <x v="4641"/>
    <x v="35"/>
    <x v="291"/>
    <x v="87"/>
  </r>
  <r>
    <x v="5399"/>
    <x v="4642"/>
    <x v="35"/>
    <x v="291"/>
    <x v="87"/>
  </r>
  <r>
    <x v="5400"/>
    <x v="4643"/>
    <x v="4"/>
    <x v="13"/>
    <x v="231"/>
  </r>
  <r>
    <x v="5401"/>
    <x v="4644"/>
    <x v="18"/>
    <x v="256"/>
    <x v="385"/>
  </r>
  <r>
    <x v="5402"/>
    <x v="4645"/>
    <x v="4"/>
    <x v="13"/>
    <x v="241"/>
  </r>
  <r>
    <x v="5403"/>
    <x v="4646"/>
    <x v="18"/>
    <x v="256"/>
    <x v="387"/>
  </r>
  <r>
    <x v="5404"/>
    <x v="4647"/>
    <x v="22"/>
    <x v="157"/>
    <x v="79"/>
  </r>
  <r>
    <x v="5405"/>
    <x v="4648"/>
    <x v="18"/>
    <x v="256"/>
    <x v="758"/>
  </r>
  <r>
    <x v="5406"/>
    <x v="4649"/>
    <x v="18"/>
    <x v="256"/>
    <x v="759"/>
  </r>
  <r>
    <x v="5407"/>
    <x v="4650"/>
    <x v="23"/>
    <x v="128"/>
    <x v="2"/>
  </r>
  <r>
    <x v="5408"/>
    <x v="4651"/>
    <x v="30"/>
    <x v="0"/>
    <x v="760"/>
  </r>
  <r>
    <x v="5409"/>
    <x v="4652"/>
    <x v="5"/>
    <x v="5"/>
    <x v="650"/>
  </r>
  <r>
    <x v="5410"/>
    <x v="4653"/>
    <x v="30"/>
    <x v="145"/>
    <x v="664"/>
  </r>
  <r>
    <x v="5411"/>
    <x v="4654"/>
    <x v="19"/>
    <x v="241"/>
    <x v="171"/>
  </r>
  <r>
    <x v="5412"/>
    <x v="4655"/>
    <x v="30"/>
    <x v="144"/>
    <x v="47"/>
  </r>
  <r>
    <x v="5413"/>
    <x v="2160"/>
    <x v="30"/>
    <x v="0"/>
    <x v="52"/>
  </r>
  <r>
    <x v="5414"/>
    <x v="4656"/>
    <x v="30"/>
    <x v="364"/>
    <x v="585"/>
  </r>
  <r>
    <x v="5415"/>
    <x v="2932"/>
    <x v="30"/>
    <x v="0"/>
    <x v="685"/>
  </r>
  <r>
    <x v="5416"/>
    <x v="4657"/>
    <x v="30"/>
    <x v="0"/>
    <x v="640"/>
  </r>
  <r>
    <x v="5417"/>
    <x v="4658"/>
    <x v="30"/>
    <x v="0"/>
    <x v="557"/>
  </r>
  <r>
    <x v="5418"/>
    <x v="4659"/>
    <x v="30"/>
    <x v="0"/>
    <x v="761"/>
  </r>
  <r>
    <x v="5419"/>
    <x v="4660"/>
    <x v="30"/>
    <x v="364"/>
    <x v="762"/>
  </r>
  <r>
    <x v="5420"/>
    <x v="1227"/>
    <x v="10"/>
    <x v="323"/>
    <x v="234"/>
  </r>
  <r>
    <x v="5421"/>
    <x v="4661"/>
    <x v="30"/>
    <x v="0"/>
    <x v="268"/>
  </r>
  <r>
    <x v="5422"/>
    <x v="4662"/>
    <x v="19"/>
    <x v="241"/>
    <x v="297"/>
  </r>
  <r>
    <x v="5423"/>
    <x v="1152"/>
    <x v="30"/>
    <x v="0"/>
    <x v="415"/>
  </r>
  <r>
    <x v="5424"/>
    <x v="4663"/>
    <x v="31"/>
    <x v="0"/>
    <x v="10"/>
  </r>
  <r>
    <x v="5425"/>
    <x v="4664"/>
    <x v="19"/>
    <x v="241"/>
    <x v="688"/>
  </r>
  <r>
    <x v="5426"/>
    <x v="1289"/>
    <x v="31"/>
    <x v="0"/>
    <x v="226"/>
  </r>
  <r>
    <x v="5427"/>
    <x v="172"/>
    <x v="31"/>
    <x v="0"/>
    <x v="763"/>
  </r>
  <r>
    <x v="5428"/>
    <x v="4665"/>
    <x v="31"/>
    <x v="0"/>
    <x v="514"/>
  </r>
  <r>
    <x v="5429"/>
    <x v="4666"/>
    <x v="31"/>
    <x v="0"/>
    <x v="764"/>
  </r>
  <r>
    <x v="5430"/>
    <x v="4667"/>
    <x v="31"/>
    <x v="365"/>
    <x v="204"/>
  </r>
  <r>
    <x v="5431"/>
    <x v="4668"/>
    <x v="31"/>
    <x v="0"/>
    <x v="297"/>
  </r>
  <r>
    <x v="5432"/>
    <x v="4669"/>
    <x v="31"/>
    <x v="0"/>
    <x v="313"/>
  </r>
  <r>
    <x v="5433"/>
    <x v="659"/>
    <x v="31"/>
    <x v="364"/>
    <x v="765"/>
  </r>
  <r>
    <x v="5434"/>
    <x v="4670"/>
    <x v="31"/>
    <x v="0"/>
    <x v="766"/>
  </r>
  <r>
    <x v="5435"/>
    <x v="4671"/>
    <x v="4"/>
    <x v="13"/>
    <x v="47"/>
  </r>
  <r>
    <x v="5436"/>
    <x v="4672"/>
    <x v="31"/>
    <x v="364"/>
    <x v="767"/>
  </r>
  <r>
    <x v="5437"/>
    <x v="4673"/>
    <x v="19"/>
    <x v="241"/>
    <x v="390"/>
  </r>
  <r>
    <x v="5438"/>
    <x v="4674"/>
    <x v="32"/>
    <x v="366"/>
    <x v="382"/>
  </r>
  <r>
    <x v="5439"/>
    <x v="4675"/>
    <x v="32"/>
    <x v="364"/>
    <x v="702"/>
  </r>
  <r>
    <x v="5440"/>
    <x v="4676"/>
    <x v="32"/>
    <x v="145"/>
    <x v="311"/>
  </r>
  <r>
    <x v="5441"/>
    <x v="4677"/>
    <x v="32"/>
    <x v="144"/>
    <x v="263"/>
  </r>
  <r>
    <x v="5442"/>
    <x v="4664"/>
    <x v="32"/>
    <x v="364"/>
    <x v="447"/>
  </r>
  <r>
    <x v="5443"/>
    <x v="4678"/>
    <x v="32"/>
    <x v="143"/>
    <x v="381"/>
  </r>
  <r>
    <x v="5444"/>
    <x v="4679"/>
    <x v="32"/>
    <x v="144"/>
    <x v="768"/>
  </r>
  <r>
    <x v="5445"/>
    <x v="4680"/>
    <x v="32"/>
    <x v="144"/>
    <x v="769"/>
  </r>
  <r>
    <x v="5446"/>
    <x v="4681"/>
    <x v="32"/>
    <x v="145"/>
    <x v="770"/>
  </r>
  <r>
    <x v="5447"/>
    <x v="4682"/>
    <x v="4"/>
    <x v="13"/>
    <x v="505"/>
  </r>
  <r>
    <x v="5448"/>
    <x v="4683"/>
    <x v="32"/>
    <x v="367"/>
    <x v="771"/>
  </r>
  <r>
    <x v="5449"/>
    <x v="1652"/>
    <x v="19"/>
    <x v="241"/>
    <x v="772"/>
  </r>
  <r>
    <x v="5450"/>
    <x v="4684"/>
    <x v="32"/>
    <x v="145"/>
    <x v="267"/>
  </r>
  <r>
    <x v="5451"/>
    <x v="4685"/>
    <x v="32"/>
    <x v="0"/>
    <x v="773"/>
  </r>
  <r>
    <x v="5452"/>
    <x v="4686"/>
    <x v="32"/>
    <x v="364"/>
    <x v="774"/>
  </r>
  <r>
    <x v="5453"/>
    <x v="4687"/>
    <x v="8"/>
    <x v="365"/>
    <x v="280"/>
  </r>
  <r>
    <x v="5454"/>
    <x v="4688"/>
    <x v="8"/>
    <x v="0"/>
    <x v="554"/>
  </r>
  <r>
    <x v="5455"/>
    <x v="4689"/>
    <x v="8"/>
    <x v="0"/>
    <x v="52"/>
  </r>
  <r>
    <x v="5456"/>
    <x v="4690"/>
    <x v="8"/>
    <x v="0"/>
    <x v="542"/>
  </r>
  <r>
    <x v="5457"/>
    <x v="4691"/>
    <x v="8"/>
    <x v="0"/>
    <x v="450"/>
  </r>
  <r>
    <x v="5458"/>
    <x v="4692"/>
    <x v="8"/>
    <x v="0"/>
    <x v="775"/>
  </r>
  <r>
    <x v="5459"/>
    <x v="3991"/>
    <x v="8"/>
    <x v="0"/>
    <x v="693"/>
  </r>
  <r>
    <x v="5460"/>
    <x v="4693"/>
    <x v="19"/>
    <x v="249"/>
    <x v="6"/>
  </r>
  <r>
    <x v="5461"/>
    <x v="4694"/>
    <x v="8"/>
    <x v="0"/>
    <x v="776"/>
  </r>
  <r>
    <x v="5462"/>
    <x v="4695"/>
    <x v="8"/>
    <x v="0"/>
    <x v="205"/>
  </r>
  <r>
    <x v="5463"/>
    <x v="4696"/>
    <x v="8"/>
    <x v="0"/>
    <x v="777"/>
  </r>
  <r>
    <x v="5464"/>
    <x v="4697"/>
    <x v="8"/>
    <x v="364"/>
    <x v="778"/>
  </r>
  <r>
    <x v="5465"/>
    <x v="4698"/>
    <x v="8"/>
    <x v="145"/>
    <x v="779"/>
  </r>
  <r>
    <x v="5466"/>
    <x v="4699"/>
    <x v="33"/>
    <x v="365"/>
    <x v="401"/>
  </r>
  <r>
    <x v="5467"/>
    <x v="4700"/>
    <x v="33"/>
    <x v="0"/>
    <x v="394"/>
  </r>
  <r>
    <x v="5468"/>
    <x v="4701"/>
    <x v="33"/>
    <x v="0"/>
    <x v="426"/>
  </r>
  <r>
    <x v="5469"/>
    <x v="4702"/>
    <x v="33"/>
    <x v="0"/>
    <x v="119"/>
  </r>
  <r>
    <x v="5470"/>
    <x v="4703"/>
    <x v="25"/>
    <x v="47"/>
    <x v="254"/>
  </r>
  <r>
    <x v="5471"/>
    <x v="4704"/>
    <x v="33"/>
    <x v="0"/>
    <x v="383"/>
  </r>
  <r>
    <x v="5472"/>
    <x v="4705"/>
    <x v="19"/>
    <x v="240"/>
    <x v="780"/>
  </r>
  <r>
    <x v="5473"/>
    <x v="4706"/>
    <x v="33"/>
    <x v="0"/>
    <x v="689"/>
  </r>
  <r>
    <x v="5474"/>
    <x v="4707"/>
    <x v="33"/>
    <x v="143"/>
    <x v="731"/>
  </r>
  <r>
    <x v="5475"/>
    <x v="4708"/>
    <x v="33"/>
    <x v="0"/>
    <x v="747"/>
  </r>
  <r>
    <x v="5476"/>
    <x v="2876"/>
    <x v="33"/>
    <x v="0"/>
    <x v="781"/>
  </r>
  <r>
    <x v="5477"/>
    <x v="4709"/>
    <x v="33"/>
    <x v="0"/>
    <x v="582"/>
  </r>
  <r>
    <x v="5478"/>
    <x v="4710"/>
    <x v="33"/>
    <x v="0"/>
    <x v="782"/>
  </r>
  <r>
    <x v="5479"/>
    <x v="4711"/>
    <x v="33"/>
    <x v="0"/>
    <x v="783"/>
  </r>
  <r>
    <x v="5480"/>
    <x v="4712"/>
    <x v="33"/>
    <x v="0"/>
    <x v="784"/>
  </r>
  <r>
    <x v="5481"/>
    <x v="4713"/>
    <x v="33"/>
    <x v="0"/>
    <x v="785"/>
  </r>
  <r>
    <x v="5482"/>
    <x v="4714"/>
    <x v="19"/>
    <x v="240"/>
    <x v="786"/>
  </r>
  <r>
    <x v="5483"/>
    <x v="4715"/>
    <x v="34"/>
    <x v="364"/>
    <x v="372"/>
  </r>
  <r>
    <x v="5484"/>
    <x v="4716"/>
    <x v="34"/>
    <x v="145"/>
    <x v="248"/>
  </r>
  <r>
    <x v="5485"/>
    <x v="4717"/>
    <x v="34"/>
    <x v="144"/>
    <x v="319"/>
  </r>
  <r>
    <x v="5486"/>
    <x v="4718"/>
    <x v="34"/>
    <x v="368"/>
    <x v="623"/>
  </r>
  <r>
    <x v="5487"/>
    <x v="4719"/>
    <x v="34"/>
    <x v="369"/>
    <x v="787"/>
  </r>
  <r>
    <x v="5488"/>
    <x v="2160"/>
    <x v="34"/>
    <x v="368"/>
    <x v="788"/>
  </r>
  <r>
    <x v="5489"/>
    <x v="408"/>
    <x v="34"/>
    <x v="145"/>
    <x v="789"/>
  </r>
  <r>
    <x v="5490"/>
    <x v="4720"/>
    <x v="34"/>
    <x v="366"/>
    <x v="790"/>
  </r>
  <r>
    <x v="5491"/>
    <x v="4721"/>
    <x v="22"/>
    <x v="128"/>
    <x v="2"/>
  </r>
  <r>
    <x v="5492"/>
    <x v="4722"/>
    <x v="34"/>
    <x v="0"/>
    <x v="791"/>
  </r>
  <r>
    <x v="5493"/>
    <x v="4723"/>
    <x v="34"/>
    <x v="369"/>
    <x v="792"/>
  </r>
  <r>
    <x v="5494"/>
    <x v="4724"/>
    <x v="19"/>
    <x v="127"/>
    <x v="793"/>
  </r>
  <r>
    <x v="5495"/>
    <x v="4725"/>
    <x v="34"/>
    <x v="369"/>
    <x v="193"/>
  </r>
  <r>
    <x v="5496"/>
    <x v="4726"/>
    <x v="34"/>
    <x v="369"/>
    <x v="794"/>
  </r>
  <r>
    <x v="5497"/>
    <x v="4727"/>
    <x v="34"/>
    <x v="145"/>
    <x v="795"/>
  </r>
  <r>
    <x v="5498"/>
    <x v="4728"/>
    <x v="34"/>
    <x v="364"/>
    <x v="351"/>
  </r>
  <r>
    <x v="5499"/>
    <x v="4674"/>
    <x v="9"/>
    <x v="0"/>
    <x v="382"/>
  </r>
  <r>
    <x v="5500"/>
    <x v="4729"/>
    <x v="9"/>
    <x v="0"/>
    <x v="265"/>
  </r>
  <r>
    <x v="5501"/>
    <x v="4730"/>
    <x v="9"/>
    <x v="0"/>
    <x v="54"/>
  </r>
  <r>
    <x v="5502"/>
    <x v="4683"/>
    <x v="19"/>
    <x v="127"/>
    <x v="796"/>
  </r>
  <r>
    <x v="5503"/>
    <x v="4731"/>
    <x v="9"/>
    <x v="0"/>
    <x v="223"/>
  </r>
  <r>
    <x v="5504"/>
    <x v="2063"/>
    <x v="9"/>
    <x v="0"/>
    <x v="65"/>
  </r>
  <r>
    <x v="5505"/>
    <x v="4732"/>
    <x v="9"/>
    <x v="145"/>
    <x v="229"/>
  </r>
  <r>
    <x v="5506"/>
    <x v="4733"/>
    <x v="9"/>
    <x v="0"/>
    <x v="631"/>
  </r>
  <r>
    <x v="5507"/>
    <x v="4734"/>
    <x v="9"/>
    <x v="145"/>
    <x v="697"/>
  </r>
  <r>
    <x v="5508"/>
    <x v="4735"/>
    <x v="9"/>
    <x v="145"/>
    <x v="797"/>
  </r>
  <r>
    <x v="5509"/>
    <x v="4736"/>
    <x v="9"/>
    <x v="364"/>
    <x v="798"/>
  </r>
  <r>
    <x v="5510"/>
    <x v="4737"/>
    <x v="9"/>
    <x v="366"/>
    <x v="799"/>
  </r>
  <r>
    <x v="5511"/>
    <x v="4738"/>
    <x v="9"/>
    <x v="144"/>
    <x v="800"/>
  </r>
  <r>
    <x v="5512"/>
    <x v="4739"/>
    <x v="36"/>
    <x v="58"/>
    <x v="21"/>
  </r>
  <r>
    <x v="5513"/>
    <x v="4740"/>
    <x v="9"/>
    <x v="364"/>
    <x v="801"/>
  </r>
  <r>
    <x v="5514"/>
    <x v="4741"/>
    <x v="29"/>
    <x v="263"/>
    <x v="68"/>
  </r>
  <r>
    <x v="5515"/>
    <x v="4028"/>
    <x v="35"/>
    <x v="0"/>
    <x v="344"/>
  </r>
  <r>
    <x v="5516"/>
    <x v="4742"/>
    <x v="35"/>
    <x v="0"/>
    <x v="88"/>
  </r>
  <r>
    <x v="5517"/>
    <x v="917"/>
    <x v="35"/>
    <x v="0"/>
    <x v="23"/>
  </r>
  <r>
    <x v="5518"/>
    <x v="4684"/>
    <x v="35"/>
    <x v="0"/>
    <x v="547"/>
  </r>
  <r>
    <x v="5519"/>
    <x v="4743"/>
    <x v="35"/>
    <x v="0"/>
    <x v="403"/>
  </r>
  <r>
    <x v="5520"/>
    <x v="4744"/>
    <x v="35"/>
    <x v="0"/>
    <x v="543"/>
  </r>
  <r>
    <x v="5521"/>
    <x v="4745"/>
    <x v="35"/>
    <x v="143"/>
    <x v="802"/>
  </r>
  <r>
    <x v="5522"/>
    <x v="2340"/>
    <x v="35"/>
    <x v="0"/>
    <x v="803"/>
  </r>
  <r>
    <x v="5523"/>
    <x v="4746"/>
    <x v="35"/>
    <x v="0"/>
    <x v="552"/>
  </r>
  <r>
    <x v="5524"/>
    <x v="861"/>
    <x v="4"/>
    <x v="13"/>
    <x v="351"/>
  </r>
  <r>
    <x v="5525"/>
    <x v="4747"/>
    <x v="9"/>
    <x v="366"/>
    <x v="804"/>
  </r>
  <r>
    <x v="5526"/>
    <x v="4748"/>
    <x v="47"/>
    <x v="118"/>
    <x v="85"/>
  </r>
  <r>
    <x v="5527"/>
    <x v="4749"/>
    <x v="35"/>
    <x v="0"/>
    <x v="183"/>
  </r>
  <r>
    <x v="5528"/>
    <x v="4750"/>
    <x v="35"/>
    <x v="364"/>
    <x v="805"/>
  </r>
  <r>
    <x v="5529"/>
    <x v="4751"/>
    <x v="35"/>
    <x v="365"/>
    <x v="806"/>
  </r>
  <r>
    <x v="5530"/>
    <x v="4752"/>
    <x v="35"/>
    <x v="364"/>
    <x v="807"/>
  </r>
  <r>
    <x v="5531"/>
    <x v="4753"/>
    <x v="35"/>
    <x v="0"/>
    <x v="808"/>
  </r>
  <r>
    <x v="5532"/>
    <x v="4754"/>
    <x v="4"/>
    <x v="13"/>
    <x v="36"/>
  </r>
  <r>
    <x v="5533"/>
    <x v="4755"/>
    <x v="47"/>
    <x v="118"/>
    <x v="250"/>
  </r>
  <r>
    <x v="5534"/>
    <x v="4756"/>
    <x v="22"/>
    <x v="4"/>
    <x v="31"/>
  </r>
  <r>
    <x v="5535"/>
    <x v="3825"/>
    <x v="24"/>
    <x v="36"/>
    <x v="48"/>
  </r>
  <r>
    <x v="5536"/>
    <x v="4757"/>
    <x v="24"/>
    <x v="36"/>
    <x v="276"/>
  </r>
  <r>
    <x v="5537"/>
    <x v="4758"/>
    <x v="24"/>
    <x v="36"/>
    <x v="2"/>
  </r>
  <r>
    <x v="5538"/>
    <x v="4759"/>
    <x v="24"/>
    <x v="36"/>
    <x v="315"/>
  </r>
  <r>
    <x v="5539"/>
    <x v="4760"/>
    <x v="22"/>
    <x v="40"/>
    <x v="324"/>
  </r>
  <r>
    <x v="5540"/>
    <x v="4761"/>
    <x v="47"/>
    <x v="118"/>
    <x v="491"/>
  </r>
  <r>
    <x v="5541"/>
    <x v="1197"/>
    <x v="47"/>
    <x v="118"/>
    <x v="577"/>
  </r>
  <r>
    <x v="5542"/>
    <x v="4762"/>
    <x v="47"/>
    <x v="118"/>
    <x v="577"/>
  </r>
  <r>
    <x v="5543"/>
    <x v="4763"/>
    <x v="47"/>
    <x v="118"/>
    <x v="809"/>
  </r>
  <r>
    <x v="5544"/>
    <x v="4764"/>
    <x v="22"/>
    <x v="157"/>
    <x v="20"/>
  </r>
  <r>
    <x v="5545"/>
    <x v="4765"/>
    <x v="47"/>
    <x v="118"/>
    <x v="316"/>
  </r>
  <r>
    <x v="5546"/>
    <x v="4766"/>
    <x v="47"/>
    <x v="118"/>
    <x v="419"/>
  </r>
  <r>
    <x v="5547"/>
    <x v="4767"/>
    <x v="47"/>
    <x v="118"/>
    <x v="810"/>
  </r>
  <r>
    <x v="5548"/>
    <x v="4768"/>
    <x v="4"/>
    <x v="13"/>
    <x v="254"/>
  </r>
  <r>
    <x v="5549"/>
    <x v="4769"/>
    <x v="47"/>
    <x v="118"/>
    <x v="25"/>
  </r>
  <r>
    <x v="5550"/>
    <x v="4770"/>
    <x v="47"/>
    <x v="118"/>
    <x v="363"/>
  </r>
  <r>
    <x v="5551"/>
    <x v="4771"/>
    <x v="11"/>
    <x v="118"/>
    <x v="811"/>
  </r>
  <r>
    <x v="5552"/>
    <x v="1197"/>
    <x v="47"/>
    <x v="118"/>
    <x v="363"/>
  </r>
  <r>
    <x v="5553"/>
    <x v="4772"/>
    <x v="47"/>
    <x v="118"/>
    <x v="294"/>
  </r>
  <r>
    <x v="5554"/>
    <x v="4371"/>
    <x v="47"/>
    <x v="173"/>
    <x v="683"/>
  </r>
  <r>
    <x v="5555"/>
    <x v="4773"/>
    <x v="22"/>
    <x v="162"/>
    <x v="202"/>
  </r>
  <r>
    <x v="5556"/>
    <x v="4774"/>
    <x v="47"/>
    <x v="118"/>
    <x v="812"/>
  </r>
  <r>
    <x v="5557"/>
    <x v="1380"/>
    <x v="47"/>
    <x v="191"/>
    <x v="24"/>
  </r>
  <r>
    <x v="5558"/>
    <x v="4775"/>
    <x v="4"/>
    <x v="13"/>
    <x v="83"/>
  </r>
  <r>
    <x v="5559"/>
    <x v="1380"/>
    <x v="47"/>
    <x v="191"/>
    <x v="240"/>
  </r>
  <r>
    <x v="5560"/>
    <x v="4776"/>
    <x v="24"/>
    <x v="370"/>
    <x v="7"/>
  </r>
  <r>
    <x v="5561"/>
    <x v="4777"/>
    <x v="24"/>
    <x v="370"/>
    <x v="7"/>
  </r>
  <r>
    <x v="5562"/>
    <x v="1330"/>
    <x v="47"/>
    <x v="191"/>
    <x v="813"/>
  </r>
  <r>
    <x v="5563"/>
    <x v="4778"/>
    <x v="27"/>
    <x v="157"/>
    <x v="239"/>
  </r>
  <r>
    <x v="5564"/>
    <x v="4779"/>
    <x v="14"/>
    <x v="66"/>
    <x v="18"/>
  </r>
  <r>
    <x v="5565"/>
    <x v="4780"/>
    <x v="47"/>
    <x v="191"/>
    <x v="609"/>
  </r>
  <r>
    <x v="5566"/>
    <x v="4781"/>
    <x v="47"/>
    <x v="191"/>
    <x v="814"/>
  </r>
  <r>
    <x v="5567"/>
    <x v="4782"/>
    <x v="4"/>
    <x v="13"/>
    <x v="13"/>
  </r>
  <r>
    <x v="5568"/>
    <x v="4783"/>
    <x v="28"/>
    <x v="157"/>
    <x v="2"/>
  </r>
  <r>
    <x v="5569"/>
    <x v="1246"/>
    <x v="47"/>
    <x v="191"/>
    <x v="466"/>
  </r>
  <r>
    <x v="5570"/>
    <x v="4784"/>
    <x v="4"/>
    <x v="13"/>
    <x v="218"/>
  </r>
  <r>
    <x v="5571"/>
    <x v="1393"/>
    <x v="47"/>
    <x v="191"/>
    <x v="554"/>
  </r>
  <r>
    <x v="5572"/>
    <x v="4780"/>
    <x v="47"/>
    <x v="191"/>
    <x v="486"/>
  </r>
  <r>
    <x v="5573"/>
    <x v="4785"/>
    <x v="27"/>
    <x v="40"/>
    <x v="16"/>
  </r>
  <r>
    <x v="5574"/>
    <x v="4786"/>
    <x v="27"/>
    <x v="10"/>
    <x v="360"/>
  </r>
  <r>
    <x v="5575"/>
    <x v="4787"/>
    <x v="22"/>
    <x v="91"/>
    <x v="292"/>
  </r>
  <r>
    <x v="5576"/>
    <x v="4788"/>
    <x v="22"/>
    <x v="91"/>
    <x v="815"/>
  </r>
  <r>
    <x v="5577"/>
    <x v="4514"/>
    <x v="47"/>
    <x v="191"/>
    <x v="86"/>
  </r>
  <r>
    <x v="5578"/>
    <x v="4789"/>
    <x v="4"/>
    <x v="13"/>
    <x v="14"/>
  </r>
  <r>
    <x v="5579"/>
    <x v="4790"/>
    <x v="11"/>
    <x v="118"/>
    <x v="29"/>
  </r>
  <r>
    <x v="5580"/>
    <x v="4790"/>
    <x v="11"/>
    <x v="118"/>
    <x v="26"/>
  </r>
  <r>
    <x v="5581"/>
    <x v="4791"/>
    <x v="43"/>
    <x v="118"/>
    <x v="85"/>
  </r>
  <r>
    <x v="5582"/>
    <x v="4790"/>
    <x v="11"/>
    <x v="118"/>
    <x v="270"/>
  </r>
  <r>
    <x v="5583"/>
    <x v="1103"/>
    <x v="11"/>
    <x v="118"/>
    <x v="30"/>
  </r>
  <r>
    <x v="5584"/>
    <x v="4792"/>
    <x v="27"/>
    <x v="370"/>
    <x v="253"/>
  </r>
  <r>
    <x v="5585"/>
    <x v="4793"/>
    <x v="27"/>
    <x v="370"/>
    <x v="253"/>
  </r>
  <r>
    <x v="5586"/>
    <x v="4794"/>
    <x v="27"/>
    <x v="370"/>
    <x v="253"/>
  </r>
  <r>
    <x v="5587"/>
    <x v="4795"/>
    <x v="27"/>
    <x v="370"/>
    <x v="94"/>
  </r>
  <r>
    <x v="5588"/>
    <x v="4796"/>
    <x v="27"/>
    <x v="370"/>
    <x v="94"/>
  </r>
  <r>
    <x v="5589"/>
    <x v="4797"/>
    <x v="27"/>
    <x v="370"/>
    <x v="94"/>
  </r>
  <r>
    <x v="5590"/>
    <x v="4798"/>
    <x v="27"/>
    <x v="370"/>
    <x v="34"/>
  </r>
  <r>
    <x v="5591"/>
    <x v="4799"/>
    <x v="27"/>
    <x v="370"/>
    <x v="94"/>
  </r>
  <r>
    <x v="5592"/>
    <x v="4800"/>
    <x v="27"/>
    <x v="157"/>
    <x v="2"/>
  </r>
  <r>
    <x v="5593"/>
    <x v="4801"/>
    <x v="27"/>
    <x v="250"/>
    <x v="2"/>
  </r>
  <r>
    <x v="5594"/>
    <x v="1246"/>
    <x v="11"/>
    <x v="118"/>
    <x v="756"/>
  </r>
  <r>
    <x v="5595"/>
    <x v="4802"/>
    <x v="24"/>
    <x v="370"/>
    <x v="34"/>
  </r>
  <r>
    <x v="5596"/>
    <x v="4803"/>
    <x v="4"/>
    <x v="13"/>
    <x v="27"/>
  </r>
  <r>
    <x v="5597"/>
    <x v="4804"/>
    <x v="11"/>
    <x v="118"/>
    <x v="816"/>
  </r>
  <r>
    <x v="5598"/>
    <x v="4805"/>
    <x v="11"/>
    <x v="118"/>
    <x v="817"/>
  </r>
  <r>
    <x v="5599"/>
    <x v="4806"/>
    <x v="25"/>
    <x v="371"/>
    <x v="2"/>
  </r>
  <r>
    <x v="5600"/>
    <x v="4807"/>
    <x v="25"/>
    <x v="157"/>
    <x v="2"/>
  </r>
  <r>
    <x v="5601"/>
    <x v="4808"/>
    <x v="23"/>
    <x v="171"/>
    <x v="49"/>
  </r>
  <r>
    <x v="5602"/>
    <x v="4809"/>
    <x v="25"/>
    <x v="157"/>
    <x v="2"/>
  </r>
  <r>
    <x v="5603"/>
    <x v="4810"/>
    <x v="24"/>
    <x v="9"/>
    <x v="383"/>
  </r>
  <r>
    <x v="5604"/>
    <x v="4811"/>
    <x v="23"/>
    <x v="372"/>
    <x v="36"/>
  </r>
  <r>
    <x v="5605"/>
    <x v="4812"/>
    <x v="23"/>
    <x v="372"/>
    <x v="20"/>
  </r>
  <r>
    <x v="5606"/>
    <x v="4813"/>
    <x v="23"/>
    <x v="372"/>
    <x v="31"/>
  </r>
  <r>
    <x v="5607"/>
    <x v="1203"/>
    <x v="10"/>
    <x v="14"/>
    <x v="149"/>
  </r>
  <r>
    <x v="5608"/>
    <x v="4814"/>
    <x v="22"/>
    <x v="372"/>
    <x v="18"/>
  </r>
  <r>
    <x v="5609"/>
    <x v="3056"/>
    <x v="15"/>
    <x v="179"/>
    <x v="3"/>
  </r>
  <r>
    <x v="5610"/>
    <x v="942"/>
    <x v="22"/>
    <x v="372"/>
    <x v="20"/>
  </r>
  <r>
    <x v="5611"/>
    <x v="4815"/>
    <x v="4"/>
    <x v="13"/>
    <x v="34"/>
  </r>
  <r>
    <x v="5612"/>
    <x v="4816"/>
    <x v="47"/>
    <x v="122"/>
    <x v="20"/>
  </r>
  <r>
    <x v="5613"/>
    <x v="4817"/>
    <x v="46"/>
    <x v="234"/>
    <x v="77"/>
  </r>
  <r>
    <x v="5614"/>
    <x v="4818"/>
    <x v="40"/>
    <x v="295"/>
    <x v="4"/>
  </r>
  <r>
    <x v="5615"/>
    <x v="4818"/>
    <x v="40"/>
    <x v="295"/>
    <x v="94"/>
  </r>
  <r>
    <x v="5616"/>
    <x v="1371"/>
    <x v="24"/>
    <x v="372"/>
    <x v="254"/>
  </r>
  <r>
    <x v="5617"/>
    <x v="942"/>
    <x v="24"/>
    <x v="372"/>
    <x v="79"/>
  </r>
  <r>
    <x v="5618"/>
    <x v="4819"/>
    <x v="24"/>
    <x v="372"/>
    <x v="20"/>
  </r>
  <r>
    <x v="5619"/>
    <x v="4820"/>
    <x v="4"/>
    <x v="13"/>
    <x v="76"/>
  </r>
  <r>
    <x v="5620"/>
    <x v="4821"/>
    <x v="35"/>
    <x v="104"/>
    <x v="249"/>
  </r>
  <r>
    <x v="5621"/>
    <x v="4205"/>
    <x v="9"/>
    <x v="373"/>
    <x v="714"/>
  </r>
  <r>
    <x v="5622"/>
    <x v="4822"/>
    <x v="35"/>
    <x v="104"/>
    <x v="48"/>
  </r>
  <r>
    <x v="5623"/>
    <x v="4823"/>
    <x v="35"/>
    <x v="104"/>
    <x v="311"/>
  </r>
  <r>
    <x v="5624"/>
    <x v="4824"/>
    <x v="35"/>
    <x v="289"/>
    <x v="329"/>
  </r>
  <r>
    <x v="5625"/>
    <x v="4825"/>
    <x v="35"/>
    <x v="104"/>
    <x v="251"/>
  </r>
  <r>
    <x v="5626"/>
    <x v="4826"/>
    <x v="35"/>
    <x v="104"/>
    <x v="63"/>
  </r>
  <r>
    <x v="5627"/>
    <x v="4827"/>
    <x v="35"/>
    <x v="104"/>
    <x v="358"/>
  </r>
  <r>
    <x v="5628"/>
    <x v="4828"/>
    <x v="35"/>
    <x v="373"/>
    <x v="818"/>
  </r>
  <r>
    <x v="5629"/>
    <x v="4829"/>
    <x v="35"/>
    <x v="104"/>
    <x v="233"/>
  </r>
  <r>
    <x v="5630"/>
    <x v="4830"/>
    <x v="35"/>
    <x v="104"/>
    <x v="416"/>
  </r>
  <r>
    <x v="5631"/>
    <x v="4831"/>
    <x v="35"/>
    <x v="104"/>
    <x v="581"/>
  </r>
  <r>
    <x v="5632"/>
    <x v="619"/>
    <x v="35"/>
    <x v="104"/>
    <x v="482"/>
  </r>
  <r>
    <x v="5633"/>
    <x v="4832"/>
    <x v="35"/>
    <x v="104"/>
    <x v="332"/>
  </r>
  <r>
    <x v="5634"/>
    <x v="4833"/>
    <x v="4"/>
    <x v="13"/>
    <x v="218"/>
  </r>
  <r>
    <x v="5635"/>
    <x v="4834"/>
    <x v="4"/>
    <x v="13"/>
    <x v="34"/>
  </r>
  <r>
    <x v="5636"/>
    <x v="4835"/>
    <x v="24"/>
    <x v="374"/>
    <x v="28"/>
  </r>
  <r>
    <x v="5637"/>
    <x v="4836"/>
    <x v="40"/>
    <x v="295"/>
    <x v="115"/>
  </r>
  <r>
    <x v="5638"/>
    <x v="4837"/>
    <x v="27"/>
    <x v="374"/>
    <x v="236"/>
  </r>
  <r>
    <x v="5639"/>
    <x v="4838"/>
    <x v="27"/>
    <x v="374"/>
    <x v="370"/>
  </r>
  <r>
    <x v="5640"/>
    <x v="4839"/>
    <x v="27"/>
    <x v="374"/>
    <x v="82"/>
  </r>
  <r>
    <x v="5641"/>
    <x v="4840"/>
    <x v="4"/>
    <x v="13"/>
    <x v="28"/>
  </r>
  <r>
    <x v="5642"/>
    <x v="4841"/>
    <x v="24"/>
    <x v="374"/>
    <x v="28"/>
  </r>
  <r>
    <x v="5643"/>
    <x v="4842"/>
    <x v="24"/>
    <x v="374"/>
    <x v="253"/>
  </r>
  <r>
    <x v="5644"/>
    <x v="4843"/>
    <x v="24"/>
    <x v="374"/>
    <x v="28"/>
  </r>
  <r>
    <x v="5645"/>
    <x v="4844"/>
    <x v="24"/>
    <x v="374"/>
    <x v="89"/>
  </r>
  <r>
    <x v="5646"/>
    <x v="4845"/>
    <x v="24"/>
    <x v="374"/>
    <x v="26"/>
  </r>
  <r>
    <x v="5647"/>
    <x v="4846"/>
    <x v="24"/>
    <x v="374"/>
    <x v="89"/>
  </r>
  <r>
    <x v="5648"/>
    <x v="4847"/>
    <x v="24"/>
    <x v="374"/>
    <x v="77"/>
  </r>
  <r>
    <x v="5649"/>
    <x v="4848"/>
    <x v="24"/>
    <x v="374"/>
    <x v="87"/>
  </r>
  <r>
    <x v="5650"/>
    <x v="4849"/>
    <x v="24"/>
    <x v="374"/>
    <x v="77"/>
  </r>
  <r>
    <x v="5651"/>
    <x v="4850"/>
    <x v="24"/>
    <x v="374"/>
    <x v="75"/>
  </r>
  <r>
    <x v="5652"/>
    <x v="4851"/>
    <x v="24"/>
    <x v="374"/>
    <x v="84"/>
  </r>
  <r>
    <x v="5653"/>
    <x v="4852"/>
    <x v="24"/>
    <x v="374"/>
    <x v="75"/>
  </r>
  <r>
    <x v="5654"/>
    <x v="3425"/>
    <x v="14"/>
    <x v="66"/>
    <x v="324"/>
  </r>
  <r>
    <x v="5655"/>
    <x v="4853"/>
    <x v="4"/>
    <x v="13"/>
    <x v="5"/>
  </r>
  <r>
    <x v="5656"/>
    <x v="4854"/>
    <x v="4"/>
    <x v="13"/>
    <x v="28"/>
  </r>
  <r>
    <x v="5657"/>
    <x v="4855"/>
    <x v="43"/>
    <x v="157"/>
    <x v="1"/>
  </r>
  <r>
    <x v="5658"/>
    <x v="4856"/>
    <x v="43"/>
    <x v="157"/>
    <x v="49"/>
  </r>
  <r>
    <x v="5659"/>
    <x v="4857"/>
    <x v="43"/>
    <x v="157"/>
    <x v="218"/>
  </r>
  <r>
    <x v="5660"/>
    <x v="4858"/>
    <x v="43"/>
    <x v="157"/>
    <x v="13"/>
  </r>
  <r>
    <x v="5661"/>
    <x v="1154"/>
    <x v="20"/>
    <x v="121"/>
    <x v="440"/>
  </r>
  <r>
    <x v="5662"/>
    <x v="4859"/>
    <x v="30"/>
    <x v="215"/>
    <x v="343"/>
  </r>
  <r>
    <x v="5663"/>
    <x v="4860"/>
    <x v="22"/>
    <x v="91"/>
    <x v="611"/>
  </r>
  <r>
    <x v="5664"/>
    <x v="4861"/>
    <x v="30"/>
    <x v="225"/>
    <x v="28"/>
  </r>
  <r>
    <x v="5665"/>
    <x v="4862"/>
    <x v="30"/>
    <x v="215"/>
    <x v="0"/>
  </r>
  <r>
    <x v="5666"/>
    <x v="4863"/>
    <x v="30"/>
    <x v="225"/>
    <x v="249"/>
  </r>
  <r>
    <x v="5667"/>
    <x v="4864"/>
    <x v="30"/>
    <x v="215"/>
    <x v="28"/>
  </r>
  <r>
    <x v="5668"/>
    <x v="4865"/>
    <x v="30"/>
    <x v="225"/>
    <x v="48"/>
  </r>
  <r>
    <x v="5669"/>
    <x v="4866"/>
    <x v="30"/>
    <x v="215"/>
    <x v="370"/>
  </r>
  <r>
    <x v="5670"/>
    <x v="4867"/>
    <x v="30"/>
    <x v="225"/>
    <x v="244"/>
  </r>
  <r>
    <x v="5671"/>
    <x v="4868"/>
    <x v="30"/>
    <x v="215"/>
    <x v="25"/>
  </r>
  <r>
    <x v="5672"/>
    <x v="4869"/>
    <x v="30"/>
    <x v="225"/>
    <x v="70"/>
  </r>
  <r>
    <x v="5673"/>
    <x v="4870"/>
    <x v="30"/>
    <x v="215"/>
    <x v="318"/>
  </r>
  <r>
    <x v="5674"/>
    <x v="4871"/>
    <x v="22"/>
    <x v="303"/>
    <x v="12"/>
  </r>
  <r>
    <x v="5675"/>
    <x v="4872"/>
    <x v="30"/>
    <x v="225"/>
    <x v="33"/>
  </r>
  <r>
    <x v="5676"/>
    <x v="4873"/>
    <x v="30"/>
    <x v="215"/>
    <x v="326"/>
  </r>
  <r>
    <x v="5677"/>
    <x v="4874"/>
    <x v="30"/>
    <x v="225"/>
    <x v="84"/>
  </r>
  <r>
    <x v="5678"/>
    <x v="4875"/>
    <x v="30"/>
    <x v="215"/>
    <x v="460"/>
  </r>
  <r>
    <x v="5679"/>
    <x v="4876"/>
    <x v="31"/>
    <x v="132"/>
    <x v="28"/>
  </r>
  <r>
    <x v="5680"/>
    <x v="4877"/>
    <x v="31"/>
    <x v="132"/>
    <x v="370"/>
  </r>
  <r>
    <x v="5681"/>
    <x v="4878"/>
    <x v="31"/>
    <x v="132"/>
    <x v="262"/>
  </r>
  <r>
    <x v="5682"/>
    <x v="4879"/>
    <x v="31"/>
    <x v="132"/>
    <x v="439"/>
  </r>
  <r>
    <x v="5683"/>
    <x v="4880"/>
    <x v="31"/>
    <x v="132"/>
    <x v="367"/>
  </r>
  <r>
    <x v="5684"/>
    <x v="4881"/>
    <x v="31"/>
    <x v="132"/>
    <x v="437"/>
  </r>
  <r>
    <x v="5685"/>
    <x v="4882"/>
    <x v="22"/>
    <x v="303"/>
    <x v="508"/>
  </r>
  <r>
    <x v="5686"/>
    <x v="4883"/>
    <x v="31"/>
    <x v="132"/>
    <x v="307"/>
  </r>
  <r>
    <x v="5687"/>
    <x v="4884"/>
    <x v="31"/>
    <x v="132"/>
    <x v="256"/>
  </r>
  <r>
    <x v="5688"/>
    <x v="4885"/>
    <x v="31"/>
    <x v="215"/>
    <x v="370"/>
  </r>
  <r>
    <x v="5689"/>
    <x v="4886"/>
    <x v="31"/>
    <x v="132"/>
    <x v="244"/>
  </r>
  <r>
    <x v="5690"/>
    <x v="4887"/>
    <x v="31"/>
    <x v="215"/>
    <x v="280"/>
  </r>
  <r>
    <x v="5691"/>
    <x v="4888"/>
    <x v="31"/>
    <x v="132"/>
    <x v="235"/>
  </r>
  <r>
    <x v="5692"/>
    <x v="4889"/>
    <x v="31"/>
    <x v="215"/>
    <x v="171"/>
  </r>
  <r>
    <x v="5693"/>
    <x v="4890"/>
    <x v="31"/>
    <x v="215"/>
    <x v="66"/>
  </r>
  <r>
    <x v="5694"/>
    <x v="4891"/>
    <x v="31"/>
    <x v="132"/>
    <x v="395"/>
  </r>
  <r>
    <x v="5695"/>
    <x v="4892"/>
    <x v="22"/>
    <x v="303"/>
    <x v="611"/>
  </r>
  <r>
    <x v="5696"/>
    <x v="4893"/>
    <x v="22"/>
    <x v="303"/>
    <x v="523"/>
  </r>
  <r>
    <x v="5697"/>
    <x v="4894"/>
    <x v="22"/>
    <x v="91"/>
    <x v="819"/>
  </r>
  <r>
    <x v="5698"/>
    <x v="4895"/>
    <x v="24"/>
    <x v="92"/>
    <x v="820"/>
  </r>
  <r>
    <x v="5699"/>
    <x v="4896"/>
    <x v="24"/>
    <x v="92"/>
    <x v="428"/>
  </r>
  <r>
    <x v="5700"/>
    <x v="263"/>
    <x v="24"/>
    <x v="91"/>
    <x v="581"/>
  </r>
  <r>
    <x v="5701"/>
    <x v="4897"/>
    <x v="24"/>
    <x v="91"/>
    <x v="520"/>
  </r>
  <r>
    <x v="5702"/>
    <x v="4898"/>
    <x v="24"/>
    <x v="91"/>
    <x v="563"/>
  </r>
  <r>
    <x v="5703"/>
    <x v="4899"/>
    <x v="24"/>
    <x v="91"/>
    <x v="246"/>
  </r>
  <r>
    <x v="5704"/>
    <x v="4900"/>
    <x v="27"/>
    <x v="374"/>
    <x v="8"/>
  </r>
  <r>
    <x v="5705"/>
    <x v="4901"/>
    <x v="24"/>
    <x v="91"/>
    <x v="520"/>
  </r>
  <r>
    <x v="5706"/>
    <x v="4844"/>
    <x v="25"/>
    <x v="374"/>
    <x v="82"/>
  </r>
  <r>
    <x v="5707"/>
    <x v="4841"/>
    <x v="25"/>
    <x v="374"/>
    <x v="118"/>
  </r>
  <r>
    <x v="5708"/>
    <x v="4847"/>
    <x v="25"/>
    <x v="374"/>
    <x v="33"/>
  </r>
  <r>
    <x v="5709"/>
    <x v="4902"/>
    <x v="25"/>
    <x v="374"/>
    <x v="90"/>
  </r>
  <r>
    <x v="5710"/>
    <x v="1279"/>
    <x v="3"/>
    <x v="176"/>
    <x v="86"/>
  </r>
  <r>
    <x v="5711"/>
    <x v="1389"/>
    <x v="27"/>
    <x v="375"/>
    <x v="292"/>
  </r>
  <r>
    <x v="5712"/>
    <x v="4903"/>
    <x v="27"/>
    <x v="9"/>
    <x v="223"/>
  </r>
  <r>
    <x v="5713"/>
    <x v="4904"/>
    <x v="27"/>
    <x v="375"/>
    <x v="821"/>
  </r>
  <r>
    <x v="5714"/>
    <x v="4905"/>
    <x v="24"/>
    <x v="91"/>
    <x v="628"/>
  </r>
  <r>
    <x v="5715"/>
    <x v="4906"/>
    <x v="29"/>
    <x v="157"/>
    <x v="36"/>
  </r>
  <r>
    <x v="5716"/>
    <x v="2652"/>
    <x v="19"/>
    <x v="127"/>
    <x v="28"/>
  </r>
  <r>
    <x v="5717"/>
    <x v="4907"/>
    <x v="19"/>
    <x v="237"/>
    <x v="673"/>
  </r>
  <r>
    <x v="5718"/>
    <x v="4908"/>
    <x v="19"/>
    <x v="216"/>
    <x v="613"/>
  </r>
  <r>
    <x v="5719"/>
    <x v="4909"/>
    <x v="26"/>
    <x v="13"/>
    <x v="34"/>
  </r>
  <r>
    <x v="5720"/>
    <x v="4909"/>
    <x v="26"/>
    <x v="13"/>
    <x v="34"/>
  </r>
  <r>
    <x v="5721"/>
    <x v="4910"/>
    <x v="19"/>
    <x v="127"/>
    <x v="336"/>
  </r>
  <r>
    <x v="5722"/>
    <x v="360"/>
    <x v="19"/>
    <x v="216"/>
    <x v="401"/>
  </r>
  <r>
    <x v="5723"/>
    <x v="354"/>
    <x v="19"/>
    <x v="240"/>
    <x v="459"/>
  </r>
  <r>
    <x v="5724"/>
    <x v="4911"/>
    <x v="19"/>
    <x v="376"/>
    <x v="413"/>
  </r>
  <r>
    <x v="5725"/>
    <x v="3425"/>
    <x v="19"/>
    <x v="241"/>
    <x v="512"/>
  </r>
  <r>
    <x v="5726"/>
    <x v="3490"/>
    <x v="19"/>
    <x v="240"/>
    <x v="440"/>
  </r>
  <r>
    <x v="5727"/>
    <x v="913"/>
    <x v="19"/>
    <x v="249"/>
    <x v="402"/>
  </r>
  <r>
    <x v="5728"/>
    <x v="4731"/>
    <x v="19"/>
    <x v="249"/>
    <x v="146"/>
  </r>
  <r>
    <x v="5729"/>
    <x v="4912"/>
    <x v="19"/>
    <x v="249"/>
    <x v="663"/>
  </r>
  <r>
    <x v="5730"/>
    <x v="4913"/>
    <x v="19"/>
    <x v="249"/>
    <x v="822"/>
  </r>
  <r>
    <x v="5731"/>
    <x v="4914"/>
    <x v="19"/>
    <x v="249"/>
    <x v="823"/>
  </r>
  <r>
    <x v="5732"/>
    <x v="4915"/>
    <x v="19"/>
    <x v="249"/>
    <x v="624"/>
  </r>
  <r>
    <x v="5733"/>
    <x v="779"/>
    <x v="19"/>
    <x v="48"/>
    <x v="348"/>
  </r>
  <r>
    <x v="5734"/>
    <x v="4916"/>
    <x v="23"/>
    <x v="164"/>
    <x v="27"/>
  </r>
  <r>
    <x v="5735"/>
    <x v="4917"/>
    <x v="23"/>
    <x v="164"/>
    <x v="27"/>
  </r>
  <r>
    <x v="5736"/>
    <x v="4918"/>
    <x v="23"/>
    <x v="164"/>
    <x v="27"/>
  </r>
  <r>
    <x v="5737"/>
    <x v="4919"/>
    <x v="23"/>
    <x v="164"/>
    <x v="27"/>
  </r>
  <r>
    <x v="5738"/>
    <x v="4920"/>
    <x v="23"/>
    <x v="164"/>
    <x v="27"/>
  </r>
  <r>
    <x v="5739"/>
    <x v="4921"/>
    <x v="23"/>
    <x v="164"/>
    <x v="27"/>
  </r>
  <r>
    <x v="5740"/>
    <x v="4922"/>
    <x v="23"/>
    <x v="164"/>
    <x v="27"/>
  </r>
  <r>
    <x v="5741"/>
    <x v="4923"/>
    <x v="23"/>
    <x v="164"/>
    <x v="27"/>
  </r>
  <r>
    <x v="5742"/>
    <x v="4924"/>
    <x v="24"/>
    <x v="128"/>
    <x v="2"/>
  </r>
  <r>
    <x v="5743"/>
    <x v="4925"/>
    <x v="14"/>
    <x v="323"/>
    <x v="370"/>
  </r>
  <r>
    <x v="5744"/>
    <x v="4926"/>
    <x v="23"/>
    <x v="164"/>
    <x v="27"/>
  </r>
  <r>
    <x v="5745"/>
    <x v="4927"/>
    <x v="4"/>
    <x v="13"/>
    <x v="5"/>
  </r>
  <r>
    <x v="5746"/>
    <x v="4928"/>
    <x v="23"/>
    <x v="164"/>
    <x v="27"/>
  </r>
  <r>
    <x v="5747"/>
    <x v="4929"/>
    <x v="23"/>
    <x v="164"/>
    <x v="27"/>
  </r>
  <r>
    <x v="5748"/>
    <x v="4930"/>
    <x v="23"/>
    <x v="164"/>
    <x v="34"/>
  </r>
  <r>
    <x v="5749"/>
    <x v="4931"/>
    <x v="23"/>
    <x v="164"/>
    <x v="34"/>
  </r>
  <r>
    <x v="5750"/>
    <x v="4932"/>
    <x v="23"/>
    <x v="164"/>
    <x v="14"/>
  </r>
  <r>
    <x v="5751"/>
    <x v="4933"/>
    <x v="23"/>
    <x v="164"/>
    <x v="27"/>
  </r>
  <r>
    <x v="5752"/>
    <x v="4934"/>
    <x v="23"/>
    <x v="164"/>
    <x v="94"/>
  </r>
  <r>
    <x v="5753"/>
    <x v="4935"/>
    <x v="23"/>
    <x v="164"/>
    <x v="27"/>
  </r>
  <r>
    <x v="5754"/>
    <x v="4936"/>
    <x v="20"/>
    <x v="13"/>
    <x v="218"/>
  </r>
  <r>
    <x v="5755"/>
    <x v="4937"/>
    <x v="23"/>
    <x v="164"/>
    <x v="13"/>
  </r>
  <r>
    <x v="5756"/>
    <x v="4938"/>
    <x v="23"/>
    <x v="164"/>
    <x v="13"/>
  </r>
  <r>
    <x v="5757"/>
    <x v="4939"/>
    <x v="23"/>
    <x v="164"/>
    <x v="3"/>
  </r>
  <r>
    <x v="5758"/>
    <x v="4940"/>
    <x v="23"/>
    <x v="164"/>
    <x v="49"/>
  </r>
  <r>
    <x v="5759"/>
    <x v="4941"/>
    <x v="23"/>
    <x v="164"/>
    <x v="13"/>
  </r>
  <r>
    <x v="5760"/>
    <x v="4942"/>
    <x v="23"/>
    <x v="164"/>
    <x v="34"/>
  </r>
  <r>
    <x v="5761"/>
    <x v="4943"/>
    <x v="23"/>
    <x v="164"/>
    <x v="5"/>
  </r>
  <r>
    <x v="5762"/>
    <x v="4944"/>
    <x v="23"/>
    <x v="164"/>
    <x v="5"/>
  </r>
  <r>
    <x v="5763"/>
    <x v="4945"/>
    <x v="23"/>
    <x v="164"/>
    <x v="22"/>
  </r>
  <r>
    <x v="5764"/>
    <x v="4946"/>
    <x v="23"/>
    <x v="164"/>
    <x v="218"/>
  </r>
  <r>
    <x v="5765"/>
    <x v="4947"/>
    <x v="23"/>
    <x v="164"/>
    <x v="202"/>
  </r>
  <r>
    <x v="5766"/>
    <x v="4948"/>
    <x v="23"/>
    <x v="164"/>
    <x v="27"/>
  </r>
  <r>
    <x v="5767"/>
    <x v="4949"/>
    <x v="23"/>
    <x v="164"/>
    <x v="27"/>
  </r>
  <r>
    <x v="5768"/>
    <x v="2112"/>
    <x v="19"/>
    <x v="249"/>
    <x v="63"/>
  </r>
  <r>
    <x v="5769"/>
    <x v="4950"/>
    <x v="22"/>
    <x v="128"/>
    <x v="249"/>
  </r>
  <r>
    <x v="5770"/>
    <x v="4951"/>
    <x v="22"/>
    <x v="128"/>
    <x v="89"/>
  </r>
  <r>
    <x v="5771"/>
    <x v="4952"/>
    <x v="22"/>
    <x v="128"/>
    <x v="321"/>
  </r>
  <r>
    <x v="5772"/>
    <x v="4953"/>
    <x v="22"/>
    <x v="128"/>
    <x v="372"/>
  </r>
  <r>
    <x v="5773"/>
    <x v="4954"/>
    <x v="24"/>
    <x v="128"/>
    <x v="300"/>
  </r>
  <r>
    <x v="5774"/>
    <x v="4955"/>
    <x v="22"/>
    <x v="128"/>
    <x v="314"/>
  </r>
  <r>
    <x v="5775"/>
    <x v="4956"/>
    <x v="22"/>
    <x v="128"/>
    <x v="149"/>
  </r>
  <r>
    <x v="5776"/>
    <x v="4957"/>
    <x v="22"/>
    <x v="128"/>
    <x v="824"/>
  </r>
  <r>
    <x v="5777"/>
    <x v="4958"/>
    <x v="22"/>
    <x v="128"/>
    <x v="825"/>
  </r>
  <r>
    <x v="5778"/>
    <x v="4959"/>
    <x v="22"/>
    <x v="128"/>
    <x v="536"/>
  </r>
  <r>
    <x v="5779"/>
    <x v="4960"/>
    <x v="24"/>
    <x v="128"/>
    <x v="536"/>
  </r>
  <r>
    <x v="5780"/>
    <x v="4961"/>
    <x v="22"/>
    <x v="128"/>
    <x v="16"/>
  </r>
  <r>
    <x v="5781"/>
    <x v="4962"/>
    <x v="22"/>
    <x v="128"/>
    <x v="16"/>
  </r>
  <r>
    <x v="5782"/>
    <x v="4963"/>
    <x v="22"/>
    <x v="128"/>
    <x v="116"/>
  </r>
  <r>
    <x v="5783"/>
    <x v="4964"/>
    <x v="22"/>
    <x v="128"/>
    <x v="85"/>
  </r>
  <r>
    <x v="5784"/>
    <x v="4965"/>
    <x v="22"/>
    <x v="128"/>
    <x v="224"/>
  </r>
  <r>
    <x v="5785"/>
    <x v="4966"/>
    <x v="22"/>
    <x v="128"/>
    <x v="321"/>
  </r>
  <r>
    <x v="5786"/>
    <x v="1522"/>
    <x v="22"/>
    <x v="128"/>
    <x v="171"/>
  </r>
  <r>
    <x v="5787"/>
    <x v="4967"/>
    <x v="22"/>
    <x v="128"/>
    <x v="276"/>
  </r>
  <r>
    <x v="5788"/>
    <x v="4968"/>
    <x v="24"/>
    <x v="128"/>
    <x v="224"/>
  </r>
  <r>
    <x v="5789"/>
    <x v="4969"/>
    <x v="24"/>
    <x v="128"/>
    <x v="90"/>
  </r>
  <r>
    <x v="5790"/>
    <x v="1527"/>
    <x v="24"/>
    <x v="128"/>
    <x v="359"/>
  </r>
  <r>
    <x v="5791"/>
    <x v="4970"/>
    <x v="24"/>
    <x v="128"/>
    <x v="42"/>
  </r>
  <r>
    <x v="5792"/>
    <x v="4971"/>
    <x v="25"/>
    <x v="91"/>
    <x v="611"/>
  </r>
  <r>
    <x v="5793"/>
    <x v="4972"/>
    <x v="24"/>
    <x v="91"/>
    <x v="292"/>
  </r>
  <r>
    <x v="5794"/>
    <x v="4973"/>
    <x v="27"/>
    <x v="91"/>
    <x v="292"/>
  </r>
  <r>
    <x v="5795"/>
    <x v="4974"/>
    <x v="25"/>
    <x v="91"/>
    <x v="826"/>
  </r>
  <r>
    <x v="5796"/>
    <x v="4975"/>
    <x v="24"/>
    <x v="91"/>
    <x v="292"/>
  </r>
  <r>
    <x v="5797"/>
    <x v="4976"/>
    <x v="28"/>
    <x v="250"/>
    <x v="2"/>
  </r>
  <r>
    <x v="5798"/>
    <x v="4977"/>
    <x v="25"/>
    <x v="10"/>
    <x v="325"/>
  </r>
  <r>
    <x v="5799"/>
    <x v="4978"/>
    <x v="30"/>
    <x v="70"/>
    <x v="366"/>
  </r>
  <r>
    <x v="5800"/>
    <x v="4979"/>
    <x v="22"/>
    <x v="128"/>
    <x v="375"/>
  </r>
  <r>
    <x v="5801"/>
    <x v="4980"/>
    <x v="30"/>
    <x v="15"/>
    <x v="245"/>
  </r>
  <r>
    <x v="5802"/>
    <x v="4981"/>
    <x v="24"/>
    <x v="128"/>
    <x v="243"/>
  </r>
  <r>
    <x v="5803"/>
    <x v="4982"/>
    <x v="30"/>
    <x v="15"/>
    <x v="402"/>
  </r>
  <r>
    <x v="5804"/>
    <x v="4983"/>
    <x v="30"/>
    <x v="377"/>
    <x v="83"/>
  </r>
  <r>
    <x v="5805"/>
    <x v="4984"/>
    <x v="31"/>
    <x v="15"/>
    <x v="385"/>
  </r>
  <r>
    <x v="5806"/>
    <x v="4985"/>
    <x v="31"/>
    <x v="15"/>
    <x v="245"/>
  </r>
  <r>
    <x v="5807"/>
    <x v="4986"/>
    <x v="31"/>
    <x v="15"/>
    <x v="181"/>
  </r>
  <r>
    <x v="5808"/>
    <x v="4987"/>
    <x v="31"/>
    <x v="15"/>
    <x v="345"/>
  </r>
  <r>
    <x v="5809"/>
    <x v="4988"/>
    <x v="25"/>
    <x v="10"/>
    <x v="827"/>
  </r>
  <r>
    <x v="5810"/>
    <x v="4989"/>
    <x v="32"/>
    <x v="15"/>
    <x v="408"/>
  </r>
  <r>
    <x v="5811"/>
    <x v="4990"/>
    <x v="32"/>
    <x v="15"/>
    <x v="370"/>
  </r>
  <r>
    <x v="5812"/>
    <x v="4779"/>
    <x v="10"/>
    <x v="66"/>
    <x v="50"/>
  </r>
  <r>
    <x v="5813"/>
    <x v="4991"/>
    <x v="32"/>
    <x v="15"/>
    <x v="18"/>
  </r>
  <r>
    <x v="5814"/>
    <x v="4992"/>
    <x v="22"/>
    <x v="128"/>
    <x v="261"/>
  </r>
  <r>
    <x v="5815"/>
    <x v="4993"/>
    <x v="32"/>
    <x v="15"/>
    <x v="49"/>
  </r>
  <r>
    <x v="5816"/>
    <x v="4994"/>
    <x v="24"/>
    <x v="128"/>
    <x v="259"/>
  </r>
  <r>
    <x v="5817"/>
    <x v="4995"/>
    <x v="32"/>
    <x v="15"/>
    <x v="111"/>
  </r>
  <r>
    <x v="5818"/>
    <x v="4996"/>
    <x v="31"/>
    <x v="15"/>
    <x v="311"/>
  </r>
  <r>
    <x v="5819"/>
    <x v="4997"/>
    <x v="31"/>
    <x v="15"/>
    <x v="111"/>
  </r>
  <r>
    <x v="5820"/>
    <x v="4998"/>
    <x v="30"/>
    <x v="15"/>
    <x v="250"/>
  </r>
  <r>
    <x v="5821"/>
    <x v="4999"/>
    <x v="30"/>
    <x v="15"/>
    <x v="556"/>
  </r>
  <r>
    <x v="5822"/>
    <x v="5000"/>
    <x v="30"/>
    <x v="15"/>
    <x v="111"/>
  </r>
  <r>
    <x v="5823"/>
    <x v="5001"/>
    <x v="33"/>
    <x v="15"/>
    <x v="66"/>
  </r>
  <r>
    <x v="5824"/>
    <x v="5002"/>
    <x v="8"/>
    <x v="15"/>
    <x v="268"/>
  </r>
  <r>
    <x v="5825"/>
    <x v="5003"/>
    <x v="8"/>
    <x v="70"/>
    <x v="292"/>
  </r>
  <r>
    <x v="5826"/>
    <x v="5004"/>
    <x v="22"/>
    <x v="128"/>
    <x v="516"/>
  </r>
  <r>
    <x v="5827"/>
    <x v="5005"/>
    <x v="33"/>
    <x v="15"/>
    <x v="221"/>
  </r>
  <r>
    <x v="5828"/>
    <x v="5006"/>
    <x v="24"/>
    <x v="128"/>
    <x v="516"/>
  </r>
  <r>
    <x v="5829"/>
    <x v="5007"/>
    <x v="8"/>
    <x v="70"/>
    <x v="30"/>
  </r>
  <r>
    <x v="5830"/>
    <x v="5008"/>
    <x v="8"/>
    <x v="70"/>
    <x v="353"/>
  </r>
  <r>
    <x v="5831"/>
    <x v="5009"/>
    <x v="33"/>
    <x v="15"/>
    <x v="228"/>
  </r>
  <r>
    <x v="5832"/>
    <x v="5010"/>
    <x v="34"/>
    <x v="15"/>
    <x v="149"/>
  </r>
  <r>
    <x v="5833"/>
    <x v="3043"/>
    <x v="35"/>
    <x v="15"/>
    <x v="241"/>
  </r>
  <r>
    <x v="5834"/>
    <x v="5011"/>
    <x v="35"/>
    <x v="15"/>
    <x v="88"/>
  </r>
  <r>
    <x v="5835"/>
    <x v="5012"/>
    <x v="35"/>
    <x v="15"/>
    <x v="696"/>
  </r>
  <r>
    <x v="5836"/>
    <x v="263"/>
    <x v="35"/>
    <x v="15"/>
    <x v="217"/>
  </r>
  <r>
    <x v="5837"/>
    <x v="5013"/>
    <x v="35"/>
    <x v="15"/>
    <x v="75"/>
  </r>
  <r>
    <x v="5838"/>
    <x v="5014"/>
    <x v="22"/>
    <x v="128"/>
    <x v="828"/>
  </r>
  <r>
    <x v="5839"/>
    <x v="5015"/>
    <x v="22"/>
    <x v="128"/>
    <x v="829"/>
  </r>
  <r>
    <x v="5840"/>
    <x v="5016"/>
    <x v="24"/>
    <x v="303"/>
    <x v="358"/>
  </r>
  <r>
    <x v="5841"/>
    <x v="5017"/>
    <x v="24"/>
    <x v="303"/>
    <x v="830"/>
  </r>
  <r>
    <x v="5842"/>
    <x v="5018"/>
    <x v="24"/>
    <x v="303"/>
    <x v="708"/>
  </r>
  <r>
    <x v="5843"/>
    <x v="5019"/>
    <x v="30"/>
    <x v="15"/>
    <x v="2"/>
  </r>
  <r>
    <x v="5844"/>
    <x v="5020"/>
    <x v="24"/>
    <x v="303"/>
    <x v="831"/>
  </r>
  <r>
    <x v="5845"/>
    <x v="5021"/>
    <x v="30"/>
    <x v="70"/>
    <x v="832"/>
  </r>
  <r>
    <x v="5846"/>
    <x v="5022"/>
    <x v="32"/>
    <x v="70"/>
    <x v="542"/>
  </r>
  <r>
    <x v="5847"/>
    <x v="5023"/>
    <x v="32"/>
    <x v="70"/>
    <x v="554"/>
  </r>
  <r>
    <x v="5848"/>
    <x v="5024"/>
    <x v="32"/>
    <x v="70"/>
    <x v="391"/>
  </r>
  <r>
    <x v="5849"/>
    <x v="5025"/>
    <x v="4"/>
    <x v="13"/>
    <x v="1"/>
  </r>
  <r>
    <x v="5850"/>
    <x v="5026"/>
    <x v="30"/>
    <x v="70"/>
    <x v="586"/>
  </r>
  <r>
    <x v="5851"/>
    <x v="5027"/>
    <x v="22"/>
    <x v="26"/>
    <x v="636"/>
  </r>
  <r>
    <x v="5852"/>
    <x v="5028"/>
    <x v="31"/>
    <x v="106"/>
    <x v="833"/>
  </r>
  <r>
    <x v="5853"/>
    <x v="616"/>
    <x v="22"/>
    <x v="26"/>
    <x v="479"/>
  </r>
  <r>
    <x v="5854"/>
    <x v="5029"/>
    <x v="22"/>
    <x v="26"/>
    <x v="713"/>
  </r>
  <r>
    <x v="5855"/>
    <x v="5030"/>
    <x v="22"/>
    <x v="26"/>
    <x v="19"/>
  </r>
  <r>
    <x v="5856"/>
    <x v="5031"/>
    <x v="28"/>
    <x v="72"/>
    <x v="2"/>
  </r>
  <r>
    <x v="5857"/>
    <x v="2134"/>
    <x v="39"/>
    <x v="47"/>
    <x v="218"/>
  </r>
  <r>
    <x v="5858"/>
    <x v="5032"/>
    <x v="24"/>
    <x v="91"/>
    <x v="834"/>
  </r>
  <r>
    <x v="5859"/>
    <x v="5033"/>
    <x v="11"/>
    <x v="47"/>
    <x v="21"/>
  </r>
  <r>
    <x v="5860"/>
    <x v="5034"/>
    <x v="39"/>
    <x v="47"/>
    <x v="218"/>
  </r>
  <r>
    <x v="5861"/>
    <x v="5035"/>
    <x v="3"/>
    <x v="176"/>
    <x v="439"/>
  </r>
  <r>
    <x v="5862"/>
    <x v="5036"/>
    <x v="32"/>
    <x v="70"/>
    <x v="835"/>
  </r>
  <r>
    <x v="5863"/>
    <x v="5037"/>
    <x v="28"/>
    <x v="128"/>
    <x v="5"/>
  </r>
  <r>
    <x v="5864"/>
    <x v="5038"/>
    <x v="4"/>
    <x v="13"/>
    <x v="49"/>
  </r>
  <r>
    <x v="5865"/>
    <x v="5039"/>
    <x v="28"/>
    <x v="378"/>
    <x v="2"/>
  </r>
  <r>
    <x v="5866"/>
    <x v="5040"/>
    <x v="23"/>
    <x v="346"/>
    <x v="374"/>
  </r>
  <r>
    <x v="5867"/>
    <x v="5041"/>
    <x v="58"/>
    <x v="21"/>
    <x v="83"/>
  </r>
  <r>
    <x v="5868"/>
    <x v="1703"/>
    <x v="19"/>
    <x v="379"/>
    <x v="89"/>
  </r>
  <r>
    <x v="5869"/>
    <x v="1704"/>
    <x v="19"/>
    <x v="379"/>
    <x v="8"/>
  </r>
  <r>
    <x v="5870"/>
    <x v="5042"/>
    <x v="29"/>
    <x v="157"/>
    <x v="81"/>
  </r>
  <r>
    <x v="5871"/>
    <x v="5043"/>
    <x v="19"/>
    <x v="379"/>
    <x v="240"/>
  </r>
  <r>
    <x v="5872"/>
    <x v="4527"/>
    <x v="19"/>
    <x v="380"/>
    <x v="75"/>
  </r>
  <r>
    <x v="5873"/>
    <x v="5044"/>
    <x v="8"/>
    <x v="209"/>
    <x v="648"/>
  </r>
  <r>
    <x v="5874"/>
    <x v="4529"/>
    <x v="19"/>
    <x v="380"/>
    <x v="86"/>
  </r>
  <r>
    <x v="5875"/>
    <x v="5045"/>
    <x v="8"/>
    <x v="209"/>
    <x v="21"/>
  </r>
  <r>
    <x v="5876"/>
    <x v="5046"/>
    <x v="8"/>
    <x v="209"/>
    <x v="21"/>
  </r>
  <r>
    <x v="5877"/>
    <x v="5047"/>
    <x v="8"/>
    <x v="209"/>
    <x v="21"/>
  </r>
  <r>
    <x v="5878"/>
    <x v="5048"/>
    <x v="8"/>
    <x v="209"/>
    <x v="21"/>
  </r>
  <r>
    <x v="5879"/>
    <x v="5049"/>
    <x v="8"/>
    <x v="209"/>
    <x v="21"/>
  </r>
  <r>
    <x v="5880"/>
    <x v="2733"/>
    <x v="3"/>
    <x v="3"/>
    <x v="202"/>
  </r>
  <r>
    <x v="5881"/>
    <x v="5050"/>
    <x v="39"/>
    <x v="47"/>
    <x v="34"/>
  </r>
  <r>
    <x v="5882"/>
    <x v="5051"/>
    <x v="4"/>
    <x v="13"/>
    <x v="49"/>
  </r>
  <r>
    <x v="5883"/>
    <x v="5052"/>
    <x v="59"/>
    <x v="21"/>
    <x v="302"/>
  </r>
  <r>
    <x v="5884"/>
    <x v="5053"/>
    <x v="11"/>
    <x v="21"/>
    <x v="8"/>
  </r>
  <r>
    <x v="5885"/>
    <x v="5054"/>
    <x v="23"/>
    <x v="19"/>
    <x v="80"/>
  </r>
  <r>
    <x v="5886"/>
    <x v="5055"/>
    <x v="23"/>
    <x v="19"/>
    <x v="836"/>
  </r>
  <r>
    <x v="5887"/>
    <x v="5056"/>
    <x v="39"/>
    <x v="21"/>
    <x v="566"/>
  </r>
  <r>
    <x v="5888"/>
    <x v="5057"/>
    <x v="57"/>
    <x v="21"/>
    <x v="265"/>
  </r>
  <r>
    <x v="5889"/>
    <x v="5058"/>
    <x v="24"/>
    <x v="91"/>
    <x v="246"/>
  </r>
  <r>
    <x v="5890"/>
    <x v="5052"/>
    <x v="39"/>
    <x v="21"/>
    <x v="309"/>
  </r>
  <r>
    <x v="5891"/>
    <x v="378"/>
    <x v="17"/>
    <x v="9"/>
    <x v="116"/>
  </r>
  <r>
    <x v="5892"/>
    <x v="5059"/>
    <x v="17"/>
    <x v="91"/>
    <x v="274"/>
  </r>
  <r>
    <x v="5893"/>
    <x v="2785"/>
    <x v="3"/>
    <x v="3"/>
    <x v="202"/>
  </r>
  <r>
    <x v="5894"/>
    <x v="5060"/>
    <x v="11"/>
    <x v="21"/>
    <x v="227"/>
  </r>
  <r>
    <x v="5895"/>
    <x v="5061"/>
    <x v="4"/>
    <x v="13"/>
    <x v="3"/>
  </r>
  <r>
    <x v="5896"/>
    <x v="5062"/>
    <x v="39"/>
    <x v="21"/>
    <x v="554"/>
  </r>
  <r>
    <x v="5897"/>
    <x v="5063"/>
    <x v="58"/>
    <x v="21"/>
    <x v="426"/>
  </r>
  <r>
    <x v="5898"/>
    <x v="5064"/>
    <x v="39"/>
    <x v="21"/>
    <x v="9"/>
  </r>
  <r>
    <x v="5899"/>
    <x v="5065"/>
    <x v="57"/>
    <x v="21"/>
    <x v="46"/>
  </r>
  <r>
    <x v="5900"/>
    <x v="5066"/>
    <x v="17"/>
    <x v="128"/>
    <x v="13"/>
  </r>
  <r>
    <x v="5901"/>
    <x v="5067"/>
    <x v="39"/>
    <x v="47"/>
    <x v="5"/>
  </r>
  <r>
    <x v="5902"/>
    <x v="5068"/>
    <x v="29"/>
    <x v="91"/>
    <x v="714"/>
  </r>
  <r>
    <x v="5903"/>
    <x v="5069"/>
    <x v="57"/>
    <x v="21"/>
    <x v="334"/>
  </r>
  <r>
    <x v="5904"/>
    <x v="5070"/>
    <x v="33"/>
    <x v="106"/>
    <x v="2"/>
  </r>
  <r>
    <x v="5905"/>
    <x v="5071"/>
    <x v="33"/>
    <x v="106"/>
    <x v="49"/>
  </r>
  <r>
    <x v="5906"/>
    <x v="5072"/>
    <x v="33"/>
    <x v="106"/>
    <x v="1"/>
  </r>
  <r>
    <x v="5907"/>
    <x v="5073"/>
    <x v="30"/>
    <x v="300"/>
    <x v="21"/>
  </r>
  <r>
    <x v="5908"/>
    <x v="5074"/>
    <x v="30"/>
    <x v="300"/>
    <x v="21"/>
  </r>
  <r>
    <x v="5909"/>
    <x v="5075"/>
    <x v="30"/>
    <x v="300"/>
    <x v="21"/>
  </r>
  <r>
    <x v="5910"/>
    <x v="5076"/>
    <x v="30"/>
    <x v="300"/>
    <x v="21"/>
  </r>
  <r>
    <x v="5911"/>
    <x v="5077"/>
    <x v="30"/>
    <x v="300"/>
    <x v="21"/>
  </r>
  <r>
    <x v="5912"/>
    <x v="5078"/>
    <x v="30"/>
    <x v="300"/>
    <x v="21"/>
  </r>
  <r>
    <x v="5913"/>
    <x v="5079"/>
    <x v="30"/>
    <x v="300"/>
    <x v="21"/>
  </r>
  <r>
    <x v="5914"/>
    <x v="5080"/>
    <x v="30"/>
    <x v="300"/>
    <x v="21"/>
  </r>
  <r>
    <x v="5915"/>
    <x v="5081"/>
    <x v="30"/>
    <x v="300"/>
    <x v="21"/>
  </r>
  <r>
    <x v="5916"/>
    <x v="5082"/>
    <x v="30"/>
    <x v="300"/>
    <x v="21"/>
  </r>
  <r>
    <x v="5917"/>
    <x v="5083"/>
    <x v="14"/>
    <x v="179"/>
    <x v="323"/>
  </r>
  <r>
    <x v="5918"/>
    <x v="300"/>
    <x v="39"/>
    <x v="21"/>
    <x v="380"/>
  </r>
  <r>
    <x v="5919"/>
    <x v="5084"/>
    <x v="30"/>
    <x v="300"/>
    <x v="13"/>
  </r>
  <r>
    <x v="5920"/>
    <x v="5085"/>
    <x v="8"/>
    <x v="207"/>
    <x v="21"/>
  </r>
  <r>
    <x v="5921"/>
    <x v="5086"/>
    <x v="4"/>
    <x v="13"/>
    <x v="20"/>
  </r>
  <r>
    <x v="5922"/>
    <x v="5030"/>
    <x v="60"/>
    <x v="21"/>
    <x v="579"/>
  </r>
  <r>
    <x v="5923"/>
    <x v="5087"/>
    <x v="11"/>
    <x v="21"/>
    <x v="44"/>
  </r>
  <r>
    <x v="5924"/>
    <x v="5088"/>
    <x v="39"/>
    <x v="21"/>
    <x v="837"/>
  </r>
  <r>
    <x v="5925"/>
    <x v="5089"/>
    <x v="30"/>
    <x v="300"/>
    <x v="445"/>
  </r>
  <r>
    <x v="5926"/>
    <x v="1263"/>
    <x v="60"/>
    <x v="21"/>
    <x v="649"/>
  </r>
  <r>
    <x v="5927"/>
    <x v="5090"/>
    <x v="30"/>
    <x v="300"/>
    <x v="668"/>
  </r>
  <r>
    <x v="5928"/>
    <x v="1784"/>
    <x v="11"/>
    <x v="21"/>
    <x v="432"/>
  </r>
  <r>
    <x v="5929"/>
    <x v="5091"/>
    <x v="31"/>
    <x v="207"/>
    <x v="838"/>
  </r>
  <r>
    <x v="5930"/>
    <x v="5092"/>
    <x v="11"/>
    <x v="21"/>
    <x v="395"/>
  </r>
  <r>
    <x v="5931"/>
    <x v="59"/>
    <x v="39"/>
    <x v="21"/>
    <x v="839"/>
  </r>
  <r>
    <x v="5932"/>
    <x v="5093"/>
    <x v="59"/>
    <x v="21"/>
    <x v="399"/>
  </r>
  <r>
    <x v="5933"/>
    <x v="5094"/>
    <x v="17"/>
    <x v="381"/>
    <x v="202"/>
  </r>
  <r>
    <x v="5934"/>
    <x v="5095"/>
    <x v="17"/>
    <x v="381"/>
    <x v="202"/>
  </r>
  <r>
    <x v="5935"/>
    <x v="5096"/>
    <x v="17"/>
    <x v="381"/>
    <x v="202"/>
  </r>
  <r>
    <x v="5936"/>
    <x v="5097"/>
    <x v="11"/>
    <x v="21"/>
    <x v="840"/>
  </r>
  <r>
    <x v="5937"/>
    <x v="5098"/>
    <x v="35"/>
    <x v="208"/>
    <x v="202"/>
  </r>
  <r>
    <x v="5938"/>
    <x v="5099"/>
    <x v="35"/>
    <x v="208"/>
    <x v="21"/>
  </r>
  <r>
    <x v="5939"/>
    <x v="5100"/>
    <x v="35"/>
    <x v="208"/>
    <x v="21"/>
  </r>
  <r>
    <x v="5940"/>
    <x v="5101"/>
    <x v="35"/>
    <x v="208"/>
    <x v="21"/>
  </r>
  <r>
    <x v="5941"/>
    <x v="5102"/>
    <x v="35"/>
    <x v="208"/>
    <x v="21"/>
  </r>
  <r>
    <x v="5942"/>
    <x v="5103"/>
    <x v="35"/>
    <x v="208"/>
    <x v="21"/>
  </r>
  <r>
    <x v="5943"/>
    <x v="5104"/>
    <x v="36"/>
    <x v="179"/>
    <x v="370"/>
  </r>
  <r>
    <x v="5944"/>
    <x v="5105"/>
    <x v="35"/>
    <x v="208"/>
    <x v="21"/>
  </r>
  <r>
    <x v="5945"/>
    <x v="5106"/>
    <x v="11"/>
    <x v="21"/>
    <x v="67"/>
  </r>
  <r>
    <x v="5946"/>
    <x v="5107"/>
    <x v="35"/>
    <x v="208"/>
    <x v="21"/>
  </r>
  <r>
    <x v="5947"/>
    <x v="5108"/>
    <x v="4"/>
    <x v="13"/>
    <x v="24"/>
  </r>
  <r>
    <x v="5948"/>
    <x v="5109"/>
    <x v="24"/>
    <x v="91"/>
    <x v="246"/>
  </r>
  <r>
    <x v="5949"/>
    <x v="5110"/>
    <x v="39"/>
    <x v="21"/>
    <x v="736"/>
  </r>
  <r>
    <x v="5950"/>
    <x v="5111"/>
    <x v="58"/>
    <x v="21"/>
    <x v="791"/>
  </r>
  <r>
    <x v="5951"/>
    <x v="5112"/>
    <x v="59"/>
    <x v="21"/>
    <x v="841"/>
  </r>
  <r>
    <x v="5952"/>
    <x v="5113"/>
    <x v="21"/>
    <x v="134"/>
    <x v="218"/>
  </r>
  <r>
    <x v="5953"/>
    <x v="5114"/>
    <x v="21"/>
    <x v="134"/>
    <x v="13"/>
  </r>
  <r>
    <x v="5954"/>
    <x v="5115"/>
    <x v="35"/>
    <x v="70"/>
    <x v="842"/>
  </r>
  <r>
    <x v="5955"/>
    <x v="5116"/>
    <x v="35"/>
    <x v="70"/>
    <x v="731"/>
  </r>
  <r>
    <x v="5956"/>
    <x v="5117"/>
    <x v="21"/>
    <x v="134"/>
    <x v="218"/>
  </r>
  <r>
    <x v="5957"/>
    <x v="5118"/>
    <x v="21"/>
    <x v="134"/>
    <x v="13"/>
  </r>
  <r>
    <x v="5958"/>
    <x v="5119"/>
    <x v="21"/>
    <x v="134"/>
    <x v="218"/>
  </r>
  <r>
    <x v="5959"/>
    <x v="5120"/>
    <x v="4"/>
    <x v="13"/>
    <x v="240"/>
  </r>
  <r>
    <x v="5960"/>
    <x v="5121"/>
    <x v="21"/>
    <x v="134"/>
    <x v="13"/>
  </r>
  <r>
    <x v="5961"/>
    <x v="5122"/>
    <x v="21"/>
    <x v="134"/>
    <x v="218"/>
  </r>
  <r>
    <x v="5962"/>
    <x v="5123"/>
    <x v="21"/>
    <x v="134"/>
    <x v="218"/>
  </r>
  <r>
    <x v="5963"/>
    <x v="5124"/>
    <x v="21"/>
    <x v="134"/>
    <x v="218"/>
  </r>
  <r>
    <x v="5964"/>
    <x v="5125"/>
    <x v="21"/>
    <x v="134"/>
    <x v="218"/>
  </r>
  <r>
    <x v="5965"/>
    <x v="5126"/>
    <x v="21"/>
    <x v="134"/>
    <x v="218"/>
  </r>
  <r>
    <x v="5966"/>
    <x v="5127"/>
    <x v="21"/>
    <x v="134"/>
    <x v="218"/>
  </r>
  <r>
    <x v="5967"/>
    <x v="2528"/>
    <x v="21"/>
    <x v="134"/>
    <x v="218"/>
  </r>
  <r>
    <x v="5968"/>
    <x v="5128"/>
    <x v="21"/>
    <x v="134"/>
    <x v="677"/>
  </r>
  <r>
    <x v="5969"/>
    <x v="5129"/>
    <x v="31"/>
    <x v="206"/>
    <x v="843"/>
  </r>
  <r>
    <x v="5970"/>
    <x v="5130"/>
    <x v="32"/>
    <x v="206"/>
    <x v="178"/>
  </r>
  <r>
    <x v="5971"/>
    <x v="5131"/>
    <x v="8"/>
    <x v="206"/>
    <x v="844"/>
  </r>
  <r>
    <x v="5972"/>
    <x v="5132"/>
    <x v="8"/>
    <x v="206"/>
    <x v="350"/>
  </r>
  <r>
    <x v="5973"/>
    <x v="5133"/>
    <x v="33"/>
    <x v="206"/>
    <x v="845"/>
  </r>
  <r>
    <x v="5974"/>
    <x v="5134"/>
    <x v="33"/>
    <x v="206"/>
    <x v="846"/>
  </r>
  <r>
    <x v="5975"/>
    <x v="5135"/>
    <x v="34"/>
    <x v="206"/>
    <x v="847"/>
  </r>
  <r>
    <x v="5976"/>
    <x v="5136"/>
    <x v="34"/>
    <x v="206"/>
    <x v="848"/>
  </r>
  <r>
    <x v="5977"/>
    <x v="5137"/>
    <x v="34"/>
    <x v="206"/>
    <x v="28"/>
  </r>
  <r>
    <x v="5978"/>
    <x v="5138"/>
    <x v="9"/>
    <x v="206"/>
    <x v="849"/>
  </r>
  <r>
    <x v="5979"/>
    <x v="5139"/>
    <x v="4"/>
    <x v="13"/>
    <x v="240"/>
  </r>
  <r>
    <x v="5980"/>
    <x v="5140"/>
    <x v="9"/>
    <x v="206"/>
    <x v="850"/>
  </r>
  <r>
    <x v="5981"/>
    <x v="5141"/>
    <x v="8"/>
    <x v="70"/>
    <x v="643"/>
  </r>
  <r>
    <x v="5982"/>
    <x v="5142"/>
    <x v="9"/>
    <x v="206"/>
    <x v="293"/>
  </r>
  <r>
    <x v="5983"/>
    <x v="5143"/>
    <x v="35"/>
    <x v="15"/>
    <x v="116"/>
  </r>
  <r>
    <x v="5984"/>
    <x v="5144"/>
    <x v="23"/>
    <x v="372"/>
    <x v="15"/>
  </r>
  <r>
    <x v="5985"/>
    <x v="5145"/>
    <x v="23"/>
    <x v="372"/>
    <x v="79"/>
  </r>
  <r>
    <x v="5986"/>
    <x v="5146"/>
    <x v="23"/>
    <x v="372"/>
    <x v="301"/>
  </r>
  <r>
    <x v="5987"/>
    <x v="5147"/>
    <x v="23"/>
    <x v="372"/>
    <x v="78"/>
  </r>
  <r>
    <x v="5988"/>
    <x v="5148"/>
    <x v="23"/>
    <x v="382"/>
    <x v="358"/>
  </r>
  <r>
    <x v="5989"/>
    <x v="5149"/>
    <x v="16"/>
    <x v="91"/>
    <x v="274"/>
  </r>
  <r>
    <x v="5990"/>
    <x v="5150"/>
    <x v="23"/>
    <x v="372"/>
    <x v="219"/>
  </r>
  <r>
    <x v="5991"/>
    <x v="5151"/>
    <x v="23"/>
    <x v="382"/>
    <x v="363"/>
  </r>
  <r>
    <x v="5992"/>
    <x v="5152"/>
    <x v="23"/>
    <x v="383"/>
    <x v="297"/>
  </r>
  <r>
    <x v="5993"/>
    <x v="5153"/>
    <x v="23"/>
    <x v="372"/>
    <x v="254"/>
  </r>
  <r>
    <x v="5994"/>
    <x v="5154"/>
    <x v="4"/>
    <x v="13"/>
    <x v="89"/>
  </r>
  <r>
    <x v="5995"/>
    <x v="5155"/>
    <x v="23"/>
    <x v="372"/>
    <x v="254"/>
  </r>
  <r>
    <x v="5996"/>
    <x v="5156"/>
    <x v="16"/>
    <x v="10"/>
    <x v="13"/>
  </r>
  <r>
    <x v="5997"/>
    <x v="5157"/>
    <x v="4"/>
    <x v="13"/>
    <x v="28"/>
  </r>
  <r>
    <x v="5998"/>
    <x v="5158"/>
    <x v="4"/>
    <x v="13"/>
    <x v="28"/>
  </r>
  <r>
    <x v="5999"/>
    <x v="5159"/>
    <x v="23"/>
    <x v="372"/>
    <x v="29"/>
  </r>
  <r>
    <x v="6000"/>
    <x v="5160"/>
    <x v="23"/>
    <x v="372"/>
    <x v="275"/>
  </r>
  <r>
    <x v="6001"/>
    <x v="5161"/>
    <x v="23"/>
    <x v="372"/>
    <x v="25"/>
  </r>
  <r>
    <x v="6002"/>
    <x v="5162"/>
    <x v="23"/>
    <x v="372"/>
    <x v="325"/>
  </r>
  <r>
    <x v="6003"/>
    <x v="5163"/>
    <x v="16"/>
    <x v="253"/>
    <x v="32"/>
  </r>
  <r>
    <x v="6004"/>
    <x v="5164"/>
    <x v="23"/>
    <x v="372"/>
    <x v="367"/>
  </r>
  <r>
    <x v="6005"/>
    <x v="4526"/>
    <x v="19"/>
    <x v="380"/>
    <x v="75"/>
  </r>
  <r>
    <x v="6006"/>
    <x v="933"/>
    <x v="16"/>
    <x v="36"/>
    <x v="4"/>
  </r>
  <r>
    <x v="6007"/>
    <x v="5165"/>
    <x v="21"/>
    <x v="166"/>
    <x v="324"/>
  </r>
  <r>
    <x v="6008"/>
    <x v="5166"/>
    <x v="10"/>
    <x v="315"/>
    <x v="77"/>
  </r>
  <r>
    <x v="6009"/>
    <x v="5167"/>
    <x v="21"/>
    <x v="166"/>
    <x v="239"/>
  </r>
  <r>
    <x v="6010"/>
    <x v="5168"/>
    <x v="4"/>
    <x v="13"/>
    <x v="32"/>
  </r>
  <r>
    <x v="6011"/>
    <x v="5169"/>
    <x v="4"/>
    <x v="13"/>
    <x v="28"/>
  </r>
  <r>
    <x v="6012"/>
    <x v="5170"/>
    <x v="4"/>
    <x v="13"/>
    <x v="28"/>
  </r>
  <r>
    <x v="6013"/>
    <x v="5171"/>
    <x v="21"/>
    <x v="166"/>
    <x v="24"/>
  </r>
  <r>
    <x v="6014"/>
    <x v="5172"/>
    <x v="21"/>
    <x v="166"/>
    <x v="234"/>
  </r>
  <r>
    <x v="6015"/>
    <x v="5173"/>
    <x v="21"/>
    <x v="166"/>
    <x v="181"/>
  </r>
  <r>
    <x v="6016"/>
    <x v="5174"/>
    <x v="21"/>
    <x v="166"/>
    <x v="89"/>
  </r>
  <r>
    <x v="6017"/>
    <x v="5175"/>
    <x v="21"/>
    <x v="166"/>
    <x v="25"/>
  </r>
  <r>
    <x v="6018"/>
    <x v="5176"/>
    <x v="21"/>
    <x v="166"/>
    <x v="81"/>
  </r>
  <r>
    <x v="6019"/>
    <x v="5177"/>
    <x v="21"/>
    <x v="166"/>
    <x v="402"/>
  </r>
  <r>
    <x v="6020"/>
    <x v="5178"/>
    <x v="21"/>
    <x v="166"/>
    <x v="250"/>
  </r>
  <r>
    <x v="6021"/>
    <x v="5179"/>
    <x v="4"/>
    <x v="13"/>
    <x v="2"/>
  </r>
  <r>
    <x v="6022"/>
    <x v="5180"/>
    <x v="21"/>
    <x v="166"/>
    <x v="394"/>
  </r>
  <r>
    <x v="6023"/>
    <x v="5181"/>
    <x v="23"/>
    <x v="166"/>
    <x v="13"/>
  </r>
  <r>
    <x v="6024"/>
    <x v="5182"/>
    <x v="23"/>
    <x v="166"/>
    <x v="76"/>
  </r>
  <r>
    <x v="6025"/>
    <x v="5183"/>
    <x v="16"/>
    <x v="35"/>
    <x v="181"/>
  </r>
  <r>
    <x v="6026"/>
    <x v="5184"/>
    <x v="23"/>
    <x v="166"/>
    <x v="49"/>
  </r>
  <r>
    <x v="6027"/>
    <x v="5185"/>
    <x v="23"/>
    <x v="166"/>
    <x v="18"/>
  </r>
  <r>
    <x v="6028"/>
    <x v="5186"/>
    <x v="23"/>
    <x v="166"/>
    <x v="7"/>
  </r>
  <r>
    <x v="6029"/>
    <x v="5187"/>
    <x v="23"/>
    <x v="166"/>
    <x v="181"/>
  </r>
  <r>
    <x v="6030"/>
    <x v="5188"/>
    <x v="23"/>
    <x v="166"/>
    <x v="253"/>
  </r>
  <r>
    <x v="6031"/>
    <x v="5189"/>
    <x v="23"/>
    <x v="166"/>
    <x v="238"/>
  </r>
  <r>
    <x v="6032"/>
    <x v="5190"/>
    <x v="23"/>
    <x v="166"/>
    <x v="265"/>
  </r>
  <r>
    <x v="6033"/>
    <x v="5191"/>
    <x v="3"/>
    <x v="176"/>
    <x v="9"/>
  </r>
  <r>
    <x v="6034"/>
    <x v="5192"/>
    <x v="23"/>
    <x v="166"/>
    <x v="181"/>
  </r>
  <r>
    <x v="6035"/>
    <x v="5193"/>
    <x v="4"/>
    <x v="13"/>
    <x v="49"/>
  </r>
  <r>
    <x v="6036"/>
    <x v="5194"/>
    <x v="23"/>
    <x v="166"/>
    <x v="306"/>
  </r>
  <r>
    <x v="6037"/>
    <x v="5195"/>
    <x v="19"/>
    <x v="72"/>
    <x v="24"/>
  </r>
  <r>
    <x v="6038"/>
    <x v="645"/>
    <x v="19"/>
    <x v="72"/>
    <x v="79"/>
  </r>
  <r>
    <x v="6039"/>
    <x v="5195"/>
    <x v="19"/>
    <x v="91"/>
    <x v="619"/>
  </r>
  <r>
    <x v="6040"/>
    <x v="5196"/>
    <x v="19"/>
    <x v="91"/>
    <x v="441"/>
  </r>
  <r>
    <x v="6041"/>
    <x v="5197"/>
    <x v="19"/>
    <x v="72"/>
    <x v="225"/>
  </r>
  <r>
    <x v="6042"/>
    <x v="5197"/>
    <x v="19"/>
    <x v="92"/>
    <x v="277"/>
  </r>
  <r>
    <x v="6043"/>
    <x v="5198"/>
    <x v="19"/>
    <x v="72"/>
    <x v="241"/>
  </r>
  <r>
    <x v="6044"/>
    <x v="5198"/>
    <x v="19"/>
    <x v="91"/>
    <x v="292"/>
  </r>
  <r>
    <x v="6045"/>
    <x v="5199"/>
    <x v="4"/>
    <x v="13"/>
    <x v="218"/>
  </r>
  <r>
    <x v="6046"/>
    <x v="5200"/>
    <x v="19"/>
    <x v="72"/>
    <x v="244"/>
  </r>
  <r>
    <x v="6047"/>
    <x v="1886"/>
    <x v="19"/>
    <x v="72"/>
    <x v="5"/>
  </r>
  <r>
    <x v="6048"/>
    <x v="5201"/>
    <x v="19"/>
    <x v="91"/>
    <x v="851"/>
  </r>
  <r>
    <x v="6049"/>
    <x v="1891"/>
    <x v="19"/>
    <x v="92"/>
    <x v="88"/>
  </r>
  <r>
    <x v="6050"/>
    <x v="5202"/>
    <x v="18"/>
    <x v="120"/>
    <x v="252"/>
  </r>
  <r>
    <x v="6051"/>
    <x v="5203"/>
    <x v="19"/>
    <x v="91"/>
    <x v="264"/>
  </r>
  <r>
    <x v="6052"/>
    <x v="5204"/>
    <x v="4"/>
    <x v="13"/>
    <x v="34"/>
  </r>
  <r>
    <x v="6053"/>
    <x v="5205"/>
    <x v="18"/>
    <x v="226"/>
    <x v="80"/>
  </r>
  <r>
    <x v="6054"/>
    <x v="2087"/>
    <x v="18"/>
    <x v="226"/>
    <x v="238"/>
  </r>
  <r>
    <x v="6055"/>
    <x v="5206"/>
    <x v="18"/>
    <x v="226"/>
    <x v="681"/>
  </r>
  <r>
    <x v="6056"/>
    <x v="5207"/>
    <x v="18"/>
    <x v="226"/>
    <x v="364"/>
  </r>
  <r>
    <x v="6057"/>
    <x v="324"/>
    <x v="18"/>
    <x v="226"/>
    <x v="852"/>
  </r>
  <r>
    <x v="6058"/>
    <x v="5208"/>
    <x v="18"/>
    <x v="132"/>
    <x v="34"/>
  </r>
  <r>
    <x v="6059"/>
    <x v="5209"/>
    <x v="18"/>
    <x v="10"/>
    <x v="218"/>
  </r>
  <r>
    <x v="6060"/>
    <x v="3487"/>
    <x v="22"/>
    <x v="384"/>
    <x v="1"/>
  </r>
  <r>
    <x v="6061"/>
    <x v="648"/>
    <x v="22"/>
    <x v="384"/>
    <x v="32"/>
  </r>
  <r>
    <x v="6062"/>
    <x v="2051"/>
    <x v="22"/>
    <x v="384"/>
    <x v="254"/>
  </r>
  <r>
    <x v="6063"/>
    <x v="5210"/>
    <x v="22"/>
    <x v="384"/>
    <x v="323"/>
  </r>
  <r>
    <x v="6064"/>
    <x v="5211"/>
    <x v="22"/>
    <x v="384"/>
    <x v="343"/>
  </r>
  <r>
    <x v="6065"/>
    <x v="5212"/>
    <x v="22"/>
    <x v="384"/>
    <x v="313"/>
  </r>
  <r>
    <x v="6066"/>
    <x v="19"/>
    <x v="27"/>
    <x v="385"/>
    <x v="14"/>
  </r>
  <r>
    <x v="6067"/>
    <x v="5213"/>
    <x v="18"/>
    <x v="214"/>
    <x v="2"/>
  </r>
  <r>
    <x v="6068"/>
    <x v="354"/>
    <x v="27"/>
    <x v="385"/>
    <x v="76"/>
  </r>
  <r>
    <x v="6069"/>
    <x v="5214"/>
    <x v="19"/>
    <x v="157"/>
    <x v="27"/>
  </r>
  <r>
    <x v="6070"/>
    <x v="5215"/>
    <x v="19"/>
    <x v="125"/>
    <x v="31"/>
  </r>
  <r>
    <x v="6071"/>
    <x v="5216"/>
    <x v="19"/>
    <x v="132"/>
    <x v="34"/>
  </r>
  <r>
    <x v="6072"/>
    <x v="5217"/>
    <x v="19"/>
    <x v="120"/>
    <x v="21"/>
  </r>
  <r>
    <x v="6073"/>
    <x v="5218"/>
    <x v="18"/>
    <x v="35"/>
    <x v="28"/>
  </r>
  <r>
    <x v="6074"/>
    <x v="5219"/>
    <x v="18"/>
    <x v="35"/>
    <x v="326"/>
  </r>
  <r>
    <x v="6075"/>
    <x v="5220"/>
    <x v="27"/>
    <x v="385"/>
    <x v="27"/>
  </r>
  <r>
    <x v="6076"/>
    <x v="5221"/>
    <x v="27"/>
    <x v="385"/>
    <x v="324"/>
  </r>
  <r>
    <x v="6077"/>
    <x v="5222"/>
    <x v="27"/>
    <x v="385"/>
    <x v="28"/>
  </r>
  <r>
    <x v="6078"/>
    <x v="412"/>
    <x v="27"/>
    <x v="385"/>
    <x v="244"/>
  </r>
  <r>
    <x v="6079"/>
    <x v="358"/>
    <x v="27"/>
    <x v="385"/>
    <x v="16"/>
  </r>
  <r>
    <x v="6080"/>
    <x v="5223"/>
    <x v="22"/>
    <x v="384"/>
    <x v="29"/>
  </r>
  <r>
    <x v="6081"/>
    <x v="5224"/>
    <x v="22"/>
    <x v="384"/>
    <x v="24"/>
  </r>
  <r>
    <x v="6082"/>
    <x v="5225"/>
    <x v="22"/>
    <x v="384"/>
    <x v="306"/>
  </r>
  <r>
    <x v="6083"/>
    <x v="5226"/>
    <x v="22"/>
    <x v="384"/>
    <x v="92"/>
  </r>
  <r>
    <x v="6084"/>
    <x v="5227"/>
    <x v="24"/>
    <x v="50"/>
    <x v="306"/>
  </r>
  <r>
    <x v="6085"/>
    <x v="5228"/>
    <x v="24"/>
    <x v="91"/>
    <x v="2"/>
  </r>
  <r>
    <x v="6086"/>
    <x v="5229"/>
    <x v="27"/>
    <x v="91"/>
    <x v="2"/>
  </r>
  <r>
    <x v="6087"/>
    <x v="5230"/>
    <x v="24"/>
    <x v="91"/>
    <x v="292"/>
  </r>
  <r>
    <x v="6088"/>
    <x v="5231"/>
    <x v="27"/>
    <x v="91"/>
    <x v="292"/>
  </r>
  <r>
    <x v="6089"/>
    <x v="5232"/>
    <x v="24"/>
    <x v="91"/>
    <x v="2"/>
  </r>
  <r>
    <x v="6090"/>
    <x v="5233"/>
    <x v="27"/>
    <x v="375"/>
    <x v="520"/>
  </r>
  <r>
    <x v="6091"/>
    <x v="5234"/>
    <x v="24"/>
    <x v="385"/>
    <x v="5"/>
  </r>
  <r>
    <x v="6092"/>
    <x v="411"/>
    <x v="24"/>
    <x v="385"/>
    <x v="18"/>
  </r>
  <r>
    <x v="6093"/>
    <x v="5235"/>
    <x v="24"/>
    <x v="385"/>
    <x v="34"/>
  </r>
  <r>
    <x v="6094"/>
    <x v="5236"/>
    <x v="24"/>
    <x v="385"/>
    <x v="27"/>
  </r>
  <r>
    <x v="6095"/>
    <x v="4779"/>
    <x v="24"/>
    <x v="385"/>
    <x v="252"/>
  </r>
  <r>
    <x v="6096"/>
    <x v="5237"/>
    <x v="24"/>
    <x v="385"/>
    <x v="236"/>
  </r>
  <r>
    <x v="6097"/>
    <x v="5238"/>
    <x v="24"/>
    <x v="385"/>
    <x v="22"/>
  </r>
  <r>
    <x v="6098"/>
    <x v="5239"/>
    <x v="24"/>
    <x v="385"/>
    <x v="20"/>
  </r>
  <r>
    <x v="6099"/>
    <x v="21"/>
    <x v="24"/>
    <x v="8"/>
    <x v="78"/>
  </r>
  <r>
    <x v="6100"/>
    <x v="334"/>
    <x v="24"/>
    <x v="385"/>
    <x v="79"/>
  </r>
  <r>
    <x v="6101"/>
    <x v="53"/>
    <x v="24"/>
    <x v="385"/>
    <x v="48"/>
  </r>
  <r>
    <x v="6102"/>
    <x v="2548"/>
    <x v="24"/>
    <x v="385"/>
    <x v="202"/>
  </r>
  <r>
    <x v="6103"/>
    <x v="5240"/>
    <x v="24"/>
    <x v="72"/>
    <x v="14"/>
  </r>
  <r>
    <x v="6104"/>
    <x v="5241"/>
    <x v="24"/>
    <x v="72"/>
    <x v="7"/>
  </r>
  <r>
    <x v="6105"/>
    <x v="5242"/>
    <x v="24"/>
    <x v="45"/>
    <x v="301"/>
  </r>
  <r>
    <x v="6106"/>
    <x v="1247"/>
    <x v="24"/>
    <x v="91"/>
    <x v="246"/>
  </r>
  <r>
    <x v="6107"/>
    <x v="5243"/>
    <x v="4"/>
    <x v="13"/>
    <x v="717"/>
  </r>
  <r>
    <x v="6108"/>
    <x v="5244"/>
    <x v="21"/>
    <x v="45"/>
    <x v="28"/>
  </r>
  <r>
    <x v="6109"/>
    <x v="5245"/>
    <x v="21"/>
    <x v="45"/>
    <x v="48"/>
  </r>
  <r>
    <x v="6110"/>
    <x v="5246"/>
    <x v="21"/>
    <x v="45"/>
    <x v="554"/>
  </r>
  <r>
    <x v="6111"/>
    <x v="5247"/>
    <x v="21"/>
    <x v="45"/>
    <x v="408"/>
  </r>
  <r>
    <x v="6112"/>
    <x v="5248"/>
    <x v="21"/>
    <x v="45"/>
    <x v="191"/>
  </r>
  <r>
    <x v="6113"/>
    <x v="5249"/>
    <x v="21"/>
    <x v="45"/>
    <x v="96"/>
  </r>
  <r>
    <x v="6114"/>
    <x v="5250"/>
    <x v="21"/>
    <x v="45"/>
    <x v="362"/>
  </r>
  <r>
    <x v="6115"/>
    <x v="5251"/>
    <x v="21"/>
    <x v="45"/>
    <x v="458"/>
  </r>
  <r>
    <x v="6116"/>
    <x v="5252"/>
    <x v="4"/>
    <x v="13"/>
    <x v="345"/>
  </r>
  <r>
    <x v="6117"/>
    <x v="5253"/>
    <x v="23"/>
    <x v="45"/>
    <x v="20"/>
  </r>
  <r>
    <x v="6118"/>
    <x v="5254"/>
    <x v="23"/>
    <x v="45"/>
    <x v="16"/>
  </r>
  <r>
    <x v="6119"/>
    <x v="5255"/>
    <x v="31"/>
    <x v="124"/>
    <x v="94"/>
  </r>
  <r>
    <x v="6120"/>
    <x v="5256"/>
    <x v="23"/>
    <x v="45"/>
    <x v="853"/>
  </r>
  <r>
    <x v="6121"/>
    <x v="5257"/>
    <x v="32"/>
    <x v="125"/>
    <x v="31"/>
  </r>
  <r>
    <x v="6122"/>
    <x v="5258"/>
    <x v="8"/>
    <x v="125"/>
    <x v="254"/>
  </r>
  <r>
    <x v="6123"/>
    <x v="2784"/>
    <x v="33"/>
    <x v="120"/>
    <x v="34"/>
  </r>
  <r>
    <x v="6124"/>
    <x v="5259"/>
    <x v="33"/>
    <x v="125"/>
    <x v="218"/>
  </r>
  <r>
    <x v="6125"/>
    <x v="5260"/>
    <x v="34"/>
    <x v="125"/>
    <x v="79"/>
  </r>
  <r>
    <x v="6126"/>
    <x v="5261"/>
    <x v="9"/>
    <x v="125"/>
    <x v="181"/>
  </r>
  <r>
    <x v="6127"/>
    <x v="5262"/>
    <x v="9"/>
    <x v="271"/>
    <x v="22"/>
  </r>
  <r>
    <x v="6128"/>
    <x v="5263"/>
    <x v="9"/>
    <x v="271"/>
    <x v="76"/>
  </r>
  <r>
    <x v="6129"/>
    <x v="5264"/>
    <x v="22"/>
    <x v="45"/>
    <x v="51"/>
  </r>
  <r>
    <x v="6130"/>
    <x v="5265"/>
    <x v="22"/>
    <x v="45"/>
    <x v="243"/>
  </r>
  <r>
    <x v="6131"/>
    <x v="5266"/>
    <x v="21"/>
    <x v="45"/>
    <x v="231"/>
  </r>
  <r>
    <x v="6132"/>
    <x v="5267"/>
    <x v="21"/>
    <x v="45"/>
    <x v="91"/>
  </r>
  <r>
    <x v="6133"/>
    <x v="5268"/>
    <x v="21"/>
    <x v="45"/>
    <x v="225"/>
  </r>
  <r>
    <x v="6134"/>
    <x v="5269"/>
    <x v="23"/>
    <x v="45"/>
    <x v="312"/>
  </r>
  <r>
    <x v="6135"/>
    <x v="5270"/>
    <x v="23"/>
    <x v="45"/>
    <x v="11"/>
  </r>
  <r>
    <x v="6136"/>
    <x v="5271"/>
    <x v="23"/>
    <x v="45"/>
    <x v="579"/>
  </r>
  <r>
    <x v="6137"/>
    <x v="5272"/>
    <x v="23"/>
    <x v="45"/>
    <x v="333"/>
  </r>
  <r>
    <x v="6138"/>
    <x v="5273"/>
    <x v="23"/>
    <x v="45"/>
    <x v="452"/>
  </r>
  <r>
    <x v="6139"/>
    <x v="5274"/>
    <x v="23"/>
    <x v="45"/>
    <x v="325"/>
  </r>
  <r>
    <x v="6140"/>
    <x v="5275"/>
    <x v="23"/>
    <x v="45"/>
    <x v="329"/>
  </r>
  <r>
    <x v="6141"/>
    <x v="5276"/>
    <x v="23"/>
    <x v="45"/>
    <x v="151"/>
  </r>
  <r>
    <x v="6142"/>
    <x v="5277"/>
    <x v="16"/>
    <x v="45"/>
    <x v="310"/>
  </r>
  <r>
    <x v="6143"/>
    <x v="5278"/>
    <x v="16"/>
    <x v="45"/>
    <x v="416"/>
  </r>
  <r>
    <x v="6144"/>
    <x v="5249"/>
    <x v="16"/>
    <x v="45"/>
    <x v="296"/>
  </r>
  <r>
    <x v="6145"/>
    <x v="5279"/>
    <x v="57"/>
    <x v="167"/>
    <x v="21"/>
  </r>
  <r>
    <x v="6146"/>
    <x v="5280"/>
    <x v="24"/>
    <x v="386"/>
    <x v="301"/>
  </r>
  <r>
    <x v="6147"/>
    <x v="5281"/>
    <x v="24"/>
    <x v="386"/>
    <x v="93"/>
  </r>
  <r>
    <x v="6148"/>
    <x v="5282"/>
    <x v="24"/>
    <x v="386"/>
    <x v="394"/>
  </r>
  <r>
    <x v="6149"/>
    <x v="5283"/>
    <x v="24"/>
    <x v="386"/>
    <x v="30"/>
  </r>
  <r>
    <x v="6150"/>
    <x v="5284"/>
    <x v="24"/>
    <x v="386"/>
    <x v="646"/>
  </r>
  <r>
    <x v="6151"/>
    <x v="5285"/>
    <x v="24"/>
    <x v="386"/>
    <x v="854"/>
  </r>
  <r>
    <x v="6152"/>
    <x v="5286"/>
    <x v="24"/>
    <x v="45"/>
    <x v="26"/>
  </r>
  <r>
    <x v="6153"/>
    <x v="5287"/>
    <x v="24"/>
    <x v="45"/>
    <x v="354"/>
  </r>
  <r>
    <x v="6154"/>
    <x v="5288"/>
    <x v="24"/>
    <x v="45"/>
    <x v="511"/>
  </r>
  <r>
    <x v="6155"/>
    <x v="5289"/>
    <x v="24"/>
    <x v="45"/>
    <x v="429"/>
  </r>
  <r>
    <x v="6156"/>
    <x v="5249"/>
    <x v="24"/>
    <x v="45"/>
    <x v="855"/>
  </r>
  <r>
    <x v="6157"/>
    <x v="5290"/>
    <x v="24"/>
    <x v="45"/>
    <x v="294"/>
  </r>
  <r>
    <x v="6158"/>
    <x v="5291"/>
    <x v="24"/>
    <x v="45"/>
    <x v="856"/>
  </r>
  <r>
    <x v="6159"/>
    <x v="5251"/>
    <x v="24"/>
    <x v="45"/>
    <x v="857"/>
  </r>
  <r>
    <x v="6160"/>
    <x v="5250"/>
    <x v="24"/>
    <x v="45"/>
    <x v="691"/>
  </r>
  <r>
    <x v="6161"/>
    <x v="5292"/>
    <x v="24"/>
    <x v="35"/>
    <x v="2"/>
  </r>
  <r>
    <x v="6162"/>
    <x v="5293"/>
    <x v="27"/>
    <x v="45"/>
    <x v="19"/>
  </r>
  <r>
    <x v="6163"/>
    <x v="5294"/>
    <x v="27"/>
    <x v="45"/>
    <x v="858"/>
  </r>
  <r>
    <x v="6164"/>
    <x v="5295"/>
    <x v="27"/>
    <x v="45"/>
    <x v="389"/>
  </r>
  <r>
    <x v="6165"/>
    <x v="5296"/>
    <x v="27"/>
    <x v="45"/>
    <x v="858"/>
  </r>
  <r>
    <x v="6166"/>
    <x v="5297"/>
    <x v="27"/>
    <x v="45"/>
    <x v="598"/>
  </r>
  <r>
    <x v="6167"/>
    <x v="5298"/>
    <x v="24"/>
    <x v="386"/>
    <x v="855"/>
  </r>
  <r>
    <x v="6168"/>
    <x v="5299"/>
    <x v="24"/>
    <x v="386"/>
    <x v="55"/>
  </r>
  <r>
    <x v="6169"/>
    <x v="5300"/>
    <x v="24"/>
    <x v="84"/>
    <x v="36"/>
  </r>
  <r>
    <x v="6170"/>
    <x v="5301"/>
    <x v="24"/>
    <x v="84"/>
    <x v="118"/>
  </r>
  <r>
    <x v="6171"/>
    <x v="5302"/>
    <x v="24"/>
    <x v="84"/>
    <x v="408"/>
  </r>
  <r>
    <x v="6172"/>
    <x v="5303"/>
    <x v="27"/>
    <x v="313"/>
    <x v="307"/>
  </r>
  <r>
    <x v="6173"/>
    <x v="5304"/>
    <x v="27"/>
    <x v="84"/>
    <x v="42"/>
  </r>
  <r>
    <x v="6174"/>
    <x v="1389"/>
    <x v="27"/>
    <x v="375"/>
    <x v="520"/>
  </r>
  <r>
    <x v="6175"/>
    <x v="1389"/>
    <x v="27"/>
    <x v="375"/>
    <x v="332"/>
  </r>
  <r>
    <x v="6176"/>
    <x v="1389"/>
    <x v="27"/>
    <x v="375"/>
    <x v="246"/>
  </r>
  <r>
    <x v="6177"/>
    <x v="5305"/>
    <x v="27"/>
    <x v="375"/>
    <x v="246"/>
  </r>
  <r>
    <x v="6178"/>
    <x v="221"/>
    <x v="27"/>
    <x v="9"/>
    <x v="24"/>
  </r>
  <r>
    <x v="6179"/>
    <x v="5306"/>
    <x v="27"/>
    <x v="84"/>
    <x v="218"/>
  </r>
  <r>
    <x v="6180"/>
    <x v="5307"/>
    <x v="27"/>
    <x v="84"/>
    <x v="859"/>
  </r>
  <r>
    <x v="6181"/>
    <x v="5308"/>
    <x v="23"/>
    <x v="163"/>
    <x v="81"/>
  </r>
  <r>
    <x v="6182"/>
    <x v="5309"/>
    <x v="23"/>
    <x v="163"/>
    <x v="566"/>
  </r>
  <r>
    <x v="6183"/>
    <x v="5310"/>
    <x v="23"/>
    <x v="163"/>
    <x v="181"/>
  </r>
  <r>
    <x v="6184"/>
    <x v="5311"/>
    <x v="23"/>
    <x v="163"/>
    <x v="323"/>
  </r>
  <r>
    <x v="6185"/>
    <x v="5312"/>
    <x v="23"/>
    <x v="163"/>
    <x v="151"/>
  </r>
  <r>
    <x v="6186"/>
    <x v="5313"/>
    <x v="23"/>
    <x v="163"/>
    <x v="361"/>
  </r>
  <r>
    <x v="6187"/>
    <x v="5314"/>
    <x v="23"/>
    <x v="163"/>
    <x v="66"/>
  </r>
  <r>
    <x v="6188"/>
    <x v="5315"/>
    <x v="23"/>
    <x v="163"/>
    <x v="860"/>
  </r>
  <r>
    <x v="6189"/>
    <x v="5316"/>
    <x v="23"/>
    <x v="163"/>
    <x v="48"/>
  </r>
  <r>
    <x v="6190"/>
    <x v="5317"/>
    <x v="23"/>
    <x v="163"/>
    <x v="8"/>
  </r>
  <r>
    <x v="6191"/>
    <x v="5318"/>
    <x v="23"/>
    <x v="163"/>
    <x v="18"/>
  </r>
  <r>
    <x v="6192"/>
    <x v="5319"/>
    <x v="23"/>
    <x v="163"/>
    <x v="3"/>
  </r>
  <r>
    <x v="6193"/>
    <x v="5320"/>
    <x v="23"/>
    <x v="163"/>
    <x v="324"/>
  </r>
  <r>
    <x v="6194"/>
    <x v="2063"/>
    <x v="15"/>
    <x v="321"/>
    <x v="48"/>
  </r>
  <r>
    <x v="6195"/>
    <x v="5321"/>
    <x v="43"/>
    <x v="51"/>
    <x v="4"/>
  </r>
  <r>
    <x v="6196"/>
    <x v="5322"/>
    <x v="4"/>
    <x v="13"/>
    <x v="17"/>
  </r>
  <r>
    <x v="6197"/>
    <x v="5323"/>
    <x v="4"/>
    <x v="13"/>
    <x v="17"/>
  </r>
  <r>
    <x v="6198"/>
    <x v="5324"/>
    <x v="11"/>
    <x v="114"/>
    <x v="79"/>
  </r>
  <r>
    <x v="6199"/>
    <x v="5325"/>
    <x v="4"/>
    <x v="13"/>
    <x v="324"/>
  </r>
  <r>
    <x v="6200"/>
    <x v="5326"/>
    <x v="43"/>
    <x v="51"/>
    <x v="254"/>
  </r>
  <r>
    <x v="6201"/>
    <x v="5327"/>
    <x v="4"/>
    <x v="13"/>
    <x v="324"/>
  </r>
  <r>
    <x v="6202"/>
    <x v="5328"/>
    <x v="43"/>
    <x v="51"/>
    <x v="20"/>
  </r>
  <r>
    <x v="6203"/>
    <x v="5329"/>
    <x v="21"/>
    <x v="343"/>
    <x v="30"/>
  </r>
  <r>
    <x v="6204"/>
    <x v="5321"/>
    <x v="43"/>
    <x v="51"/>
    <x v="4"/>
  </r>
  <r>
    <x v="6205"/>
    <x v="5330"/>
    <x v="4"/>
    <x v="13"/>
    <x v="18"/>
  </r>
  <r>
    <x v="6206"/>
    <x v="5331"/>
    <x v="4"/>
    <x v="13"/>
    <x v="18"/>
  </r>
  <r>
    <x v="6207"/>
    <x v="5332"/>
    <x v="4"/>
    <x v="13"/>
    <x v="80"/>
  </r>
  <r>
    <x v="6208"/>
    <x v="5333"/>
    <x v="4"/>
    <x v="13"/>
    <x v="80"/>
  </r>
  <r>
    <x v="6209"/>
    <x v="5334"/>
    <x v="43"/>
    <x v="51"/>
    <x v="28"/>
  </r>
  <r>
    <x v="6210"/>
    <x v="5335"/>
    <x v="43"/>
    <x v="51"/>
    <x v="86"/>
  </r>
  <r>
    <x v="6211"/>
    <x v="5336"/>
    <x v="43"/>
    <x v="51"/>
    <x v="4"/>
  </r>
  <r>
    <x v="6212"/>
    <x v="5337"/>
    <x v="43"/>
    <x v="51"/>
    <x v="370"/>
  </r>
  <r>
    <x v="6213"/>
    <x v="5338"/>
    <x v="27"/>
    <x v="387"/>
    <x v="116"/>
  </r>
  <r>
    <x v="6214"/>
    <x v="5339"/>
    <x v="27"/>
    <x v="387"/>
    <x v="4"/>
  </r>
  <r>
    <x v="6215"/>
    <x v="5340"/>
    <x v="24"/>
    <x v="387"/>
    <x v="22"/>
  </r>
  <r>
    <x v="6216"/>
    <x v="5341"/>
    <x v="4"/>
    <x v="13"/>
    <x v="239"/>
  </r>
  <r>
    <x v="6217"/>
    <x v="5342"/>
    <x v="4"/>
    <x v="13"/>
    <x v="239"/>
  </r>
  <r>
    <x v="6218"/>
    <x v="1197"/>
    <x v="43"/>
    <x v="9"/>
    <x v="370"/>
  </r>
  <r>
    <x v="6219"/>
    <x v="5343"/>
    <x v="28"/>
    <x v="387"/>
    <x v="13"/>
  </r>
  <r>
    <x v="6220"/>
    <x v="5344"/>
    <x v="28"/>
    <x v="387"/>
    <x v="31"/>
  </r>
  <r>
    <x v="6221"/>
    <x v="1197"/>
    <x v="21"/>
    <x v="9"/>
    <x v="323"/>
  </r>
  <r>
    <x v="6222"/>
    <x v="5345"/>
    <x v="28"/>
    <x v="387"/>
    <x v="115"/>
  </r>
  <r>
    <x v="6223"/>
    <x v="1209"/>
    <x v="21"/>
    <x v="9"/>
    <x v="326"/>
  </r>
  <r>
    <x v="6224"/>
    <x v="5346"/>
    <x v="3"/>
    <x v="176"/>
    <x v="346"/>
  </r>
  <r>
    <x v="6225"/>
    <x v="1209"/>
    <x v="43"/>
    <x v="72"/>
    <x v="326"/>
  </r>
  <r>
    <x v="6226"/>
    <x v="5347"/>
    <x v="4"/>
    <x v="13"/>
    <x v="36"/>
  </r>
  <r>
    <x v="6227"/>
    <x v="5348"/>
    <x v="4"/>
    <x v="13"/>
    <x v="36"/>
  </r>
  <r>
    <x v="6228"/>
    <x v="1197"/>
    <x v="21"/>
    <x v="9"/>
    <x v="326"/>
  </r>
  <r>
    <x v="6229"/>
    <x v="5349"/>
    <x v="29"/>
    <x v="286"/>
    <x v="310"/>
  </r>
  <r>
    <x v="6230"/>
    <x v="5350"/>
    <x v="29"/>
    <x v="286"/>
    <x v="439"/>
  </r>
  <r>
    <x v="6231"/>
    <x v="5351"/>
    <x v="43"/>
    <x v="9"/>
    <x v="318"/>
  </r>
  <r>
    <x v="6232"/>
    <x v="5352"/>
    <x v="16"/>
    <x v="45"/>
    <x v="861"/>
  </r>
  <r>
    <x v="6233"/>
    <x v="5250"/>
    <x v="16"/>
    <x v="45"/>
    <x v="693"/>
  </r>
  <r>
    <x v="6234"/>
    <x v="5251"/>
    <x v="16"/>
    <x v="45"/>
    <x v="862"/>
  </r>
  <r>
    <x v="6235"/>
    <x v="5353"/>
    <x v="22"/>
    <x v="38"/>
    <x v="44"/>
  </r>
  <r>
    <x v="6236"/>
    <x v="411"/>
    <x v="14"/>
    <x v="321"/>
    <x v="16"/>
  </r>
  <r>
    <x v="6237"/>
    <x v="5354"/>
    <x v="22"/>
    <x v="38"/>
    <x v="353"/>
  </r>
  <r>
    <x v="6238"/>
    <x v="5355"/>
    <x v="4"/>
    <x v="13"/>
    <x v="27"/>
  </r>
  <r>
    <x v="6239"/>
    <x v="5356"/>
    <x v="22"/>
    <x v="38"/>
    <x v="724"/>
  </r>
  <r>
    <x v="6240"/>
    <x v="5357"/>
    <x v="24"/>
    <x v="38"/>
    <x v="359"/>
  </r>
  <r>
    <x v="6241"/>
    <x v="5358"/>
    <x v="24"/>
    <x v="38"/>
    <x v="554"/>
  </r>
  <r>
    <x v="6242"/>
    <x v="5359"/>
    <x v="24"/>
    <x v="38"/>
    <x v="780"/>
  </r>
  <r>
    <x v="6243"/>
    <x v="5360"/>
    <x v="24"/>
    <x v="38"/>
    <x v="863"/>
  </r>
  <r>
    <x v="6244"/>
    <x v="5361"/>
    <x v="24"/>
    <x v="38"/>
    <x v="233"/>
  </r>
  <r>
    <x v="6245"/>
    <x v="5362"/>
    <x v="24"/>
    <x v="388"/>
    <x v="8"/>
  </r>
  <r>
    <x v="6246"/>
    <x v="5363"/>
    <x v="24"/>
    <x v="388"/>
    <x v="279"/>
  </r>
  <r>
    <x v="6247"/>
    <x v="2387"/>
    <x v="28"/>
    <x v="385"/>
    <x v="58"/>
  </r>
  <r>
    <x v="6248"/>
    <x v="5364"/>
    <x v="29"/>
    <x v="84"/>
    <x v="4"/>
  </r>
  <r>
    <x v="6249"/>
    <x v="5365"/>
    <x v="29"/>
    <x v="84"/>
    <x v="84"/>
  </r>
  <r>
    <x v="6250"/>
    <x v="3465"/>
    <x v="29"/>
    <x v="84"/>
    <x v="309"/>
  </r>
  <r>
    <x v="6251"/>
    <x v="5366"/>
    <x v="18"/>
    <x v="45"/>
    <x v="118"/>
  </r>
  <r>
    <x v="6252"/>
    <x v="5367"/>
    <x v="18"/>
    <x v="45"/>
    <x v="579"/>
  </r>
  <r>
    <x v="6253"/>
    <x v="5368"/>
    <x v="18"/>
    <x v="45"/>
    <x v="387"/>
  </r>
  <r>
    <x v="6254"/>
    <x v="5369"/>
    <x v="27"/>
    <x v="389"/>
    <x v="254"/>
  </r>
  <r>
    <x v="6255"/>
    <x v="5370"/>
    <x v="27"/>
    <x v="389"/>
    <x v="254"/>
  </r>
  <r>
    <x v="6256"/>
    <x v="5371"/>
    <x v="27"/>
    <x v="389"/>
    <x v="254"/>
  </r>
  <r>
    <x v="6257"/>
    <x v="5372"/>
    <x v="3"/>
    <x v="176"/>
    <x v="300"/>
  </r>
  <r>
    <x v="6258"/>
    <x v="5373"/>
    <x v="4"/>
    <x v="13"/>
    <x v="75"/>
  </r>
  <r>
    <x v="6259"/>
    <x v="5374"/>
    <x v="27"/>
    <x v="40"/>
    <x v="252"/>
  </r>
  <r>
    <x v="6260"/>
    <x v="5375"/>
    <x v="27"/>
    <x v="40"/>
    <x v="76"/>
  </r>
  <r>
    <x v="6261"/>
    <x v="5376"/>
    <x v="27"/>
    <x v="40"/>
    <x v="239"/>
  </r>
  <r>
    <x v="6262"/>
    <x v="5377"/>
    <x v="27"/>
    <x v="389"/>
    <x v="254"/>
  </r>
  <r>
    <x v="6263"/>
    <x v="5378"/>
    <x v="27"/>
    <x v="389"/>
    <x v="254"/>
  </r>
  <r>
    <x v="6264"/>
    <x v="5379"/>
    <x v="27"/>
    <x v="389"/>
    <x v="254"/>
  </r>
  <r>
    <x v="6265"/>
    <x v="5380"/>
    <x v="4"/>
    <x v="13"/>
    <x v="75"/>
  </r>
  <r>
    <x v="6266"/>
    <x v="5381"/>
    <x v="27"/>
    <x v="303"/>
    <x v="427"/>
  </r>
  <r>
    <x v="6267"/>
    <x v="5382"/>
    <x v="24"/>
    <x v="303"/>
    <x v="38"/>
  </r>
  <r>
    <x v="6268"/>
    <x v="5383"/>
    <x v="24"/>
    <x v="303"/>
    <x v="322"/>
  </r>
  <r>
    <x v="6269"/>
    <x v="5384"/>
    <x v="27"/>
    <x v="303"/>
    <x v="644"/>
  </r>
  <r>
    <x v="6270"/>
    <x v="5385"/>
    <x v="27"/>
    <x v="303"/>
    <x v="864"/>
  </r>
  <r>
    <x v="6271"/>
    <x v="5386"/>
    <x v="24"/>
    <x v="390"/>
    <x v="840"/>
  </r>
  <r>
    <x v="6272"/>
    <x v="5387"/>
    <x v="27"/>
    <x v="303"/>
    <x v="522"/>
  </r>
  <r>
    <x v="6273"/>
    <x v="5388"/>
    <x v="4"/>
    <x v="13"/>
    <x v="17"/>
  </r>
  <r>
    <x v="6274"/>
    <x v="5389"/>
    <x v="25"/>
    <x v="92"/>
    <x v="355"/>
  </r>
  <r>
    <x v="6275"/>
    <x v="5390"/>
    <x v="25"/>
    <x v="92"/>
    <x v="865"/>
  </r>
  <r>
    <x v="6276"/>
    <x v="5391"/>
    <x v="25"/>
    <x v="92"/>
    <x v="341"/>
  </r>
  <r>
    <x v="6277"/>
    <x v="2905"/>
    <x v="25"/>
    <x v="92"/>
    <x v="718"/>
  </r>
  <r>
    <x v="6278"/>
    <x v="5392"/>
    <x v="25"/>
    <x v="286"/>
    <x v="712"/>
  </r>
  <r>
    <x v="6279"/>
    <x v="5393"/>
    <x v="25"/>
    <x v="286"/>
    <x v="866"/>
  </r>
  <r>
    <x v="6280"/>
    <x v="5394"/>
    <x v="29"/>
    <x v="249"/>
    <x v="20"/>
  </r>
  <r>
    <x v="6281"/>
    <x v="5395"/>
    <x v="29"/>
    <x v="263"/>
    <x v="7"/>
  </r>
  <r>
    <x v="6282"/>
    <x v="5396"/>
    <x v="17"/>
    <x v="391"/>
    <x v="254"/>
  </r>
  <r>
    <x v="6283"/>
    <x v="965"/>
    <x v="29"/>
    <x v="127"/>
    <x v="80"/>
  </r>
  <r>
    <x v="6284"/>
    <x v="2340"/>
    <x v="15"/>
    <x v="66"/>
    <x v="249"/>
  </r>
  <r>
    <x v="6285"/>
    <x v="5397"/>
    <x v="4"/>
    <x v="13"/>
    <x v="22"/>
  </r>
  <r>
    <x v="6286"/>
    <x v="1223"/>
    <x v="27"/>
    <x v="303"/>
    <x v="50"/>
  </r>
  <r>
    <x v="6287"/>
    <x v="5398"/>
    <x v="27"/>
    <x v="303"/>
    <x v="80"/>
  </r>
  <r>
    <x v="6288"/>
    <x v="1221"/>
    <x v="27"/>
    <x v="303"/>
    <x v="26"/>
  </r>
  <r>
    <x v="6289"/>
    <x v="912"/>
    <x v="27"/>
    <x v="343"/>
    <x v="49"/>
  </r>
  <r>
    <x v="6290"/>
    <x v="645"/>
    <x v="24"/>
    <x v="9"/>
    <x v="47"/>
  </r>
  <r>
    <x v="6291"/>
    <x v="5399"/>
    <x v="11"/>
    <x v="150"/>
    <x v="89"/>
  </r>
  <r>
    <x v="6292"/>
    <x v="5400"/>
    <x v="36"/>
    <x v="116"/>
    <x v="306"/>
  </r>
  <r>
    <x v="6293"/>
    <x v="5401"/>
    <x v="27"/>
    <x v="92"/>
    <x v="26"/>
  </r>
  <r>
    <x v="6294"/>
    <x v="5402"/>
    <x v="4"/>
    <x v="13"/>
    <x v="18"/>
  </r>
  <r>
    <x v="6295"/>
    <x v="5403"/>
    <x v="27"/>
    <x v="249"/>
    <x v="239"/>
  </r>
  <r>
    <x v="6296"/>
    <x v="5404"/>
    <x v="27"/>
    <x v="127"/>
    <x v="79"/>
  </r>
  <r>
    <x v="6297"/>
    <x v="5405"/>
    <x v="28"/>
    <x v="286"/>
    <x v="81"/>
  </r>
  <r>
    <x v="6298"/>
    <x v="5406"/>
    <x v="28"/>
    <x v="286"/>
    <x v="9"/>
  </r>
  <r>
    <x v="6299"/>
    <x v="4056"/>
    <x v="28"/>
    <x v="286"/>
    <x v="9"/>
  </r>
  <r>
    <x v="6300"/>
    <x v="5407"/>
    <x v="28"/>
    <x v="286"/>
    <x v="116"/>
  </r>
  <r>
    <x v="6301"/>
    <x v="4787"/>
    <x v="27"/>
    <x v="91"/>
    <x v="287"/>
  </r>
  <r>
    <x v="6302"/>
    <x v="5408"/>
    <x v="11"/>
    <x v="150"/>
    <x v="86"/>
  </r>
  <r>
    <x v="6303"/>
    <x v="5409"/>
    <x v="36"/>
    <x v="66"/>
    <x v="244"/>
  </r>
  <r>
    <x v="6304"/>
    <x v="5410"/>
    <x v="4"/>
    <x v="13"/>
    <x v="218"/>
  </r>
  <r>
    <x v="6305"/>
    <x v="5411"/>
    <x v="24"/>
    <x v="346"/>
    <x v="564"/>
  </r>
  <r>
    <x v="6306"/>
    <x v="5412"/>
    <x v="11"/>
    <x v="150"/>
    <x v="115"/>
  </r>
  <r>
    <x v="6307"/>
    <x v="5413"/>
    <x v="3"/>
    <x v="176"/>
    <x v="256"/>
  </r>
  <r>
    <x v="6308"/>
    <x v="5414"/>
    <x v="4"/>
    <x v="13"/>
    <x v="218"/>
  </r>
  <r>
    <x v="6309"/>
    <x v="5415"/>
    <x v="3"/>
    <x v="176"/>
    <x v="19"/>
  </r>
  <r>
    <x v="6310"/>
    <x v="5416"/>
    <x v="28"/>
    <x v="240"/>
    <x v="17"/>
  </r>
  <r>
    <x v="6311"/>
    <x v="5417"/>
    <x v="28"/>
    <x v="249"/>
    <x v="36"/>
  </r>
  <r>
    <x v="6312"/>
    <x v="5418"/>
    <x v="28"/>
    <x v="216"/>
    <x v="3"/>
  </r>
  <r>
    <x v="6313"/>
    <x v="5419"/>
    <x v="28"/>
    <x v="263"/>
    <x v="240"/>
  </r>
  <r>
    <x v="6314"/>
    <x v="2386"/>
    <x v="28"/>
    <x v="127"/>
    <x v="254"/>
  </r>
  <r>
    <x v="6315"/>
    <x v="5420"/>
    <x v="28"/>
    <x v="286"/>
    <x v="413"/>
  </r>
  <r>
    <x v="6316"/>
    <x v="5421"/>
    <x v="11"/>
    <x v="150"/>
    <x v="354"/>
  </r>
  <r>
    <x v="6317"/>
    <x v="5422"/>
    <x v="5"/>
    <x v="13"/>
    <x v="31"/>
  </r>
  <r>
    <x v="6318"/>
    <x v="5423"/>
    <x v="27"/>
    <x v="392"/>
    <x v="5"/>
  </r>
  <r>
    <x v="6319"/>
    <x v="5424"/>
    <x v="5"/>
    <x v="13"/>
    <x v="31"/>
  </r>
  <r>
    <x v="6320"/>
    <x v="5425"/>
    <x v="27"/>
    <x v="392"/>
    <x v="5"/>
  </r>
  <r>
    <x v="6321"/>
    <x v="5426"/>
    <x v="27"/>
    <x v="392"/>
    <x v="5"/>
  </r>
  <r>
    <x v="6322"/>
    <x v="5427"/>
    <x v="27"/>
    <x v="392"/>
    <x v="5"/>
  </r>
  <r>
    <x v="6323"/>
    <x v="5428"/>
    <x v="27"/>
    <x v="392"/>
    <x v="5"/>
  </r>
  <r>
    <x v="6324"/>
    <x v="5429"/>
    <x v="27"/>
    <x v="392"/>
    <x v="5"/>
  </r>
  <r>
    <x v="6325"/>
    <x v="5430"/>
    <x v="25"/>
    <x v="252"/>
    <x v="254"/>
  </r>
  <r>
    <x v="6326"/>
    <x v="5431"/>
    <x v="25"/>
    <x v="252"/>
    <x v="239"/>
  </r>
  <r>
    <x v="6327"/>
    <x v="5432"/>
    <x v="25"/>
    <x v="252"/>
    <x v="20"/>
  </r>
  <r>
    <x v="6328"/>
    <x v="5433"/>
    <x v="24"/>
    <x v="157"/>
    <x v="32"/>
  </r>
  <r>
    <x v="6329"/>
    <x v="5434"/>
    <x v="11"/>
    <x v="150"/>
    <x v="217"/>
  </r>
  <r>
    <x v="6330"/>
    <x v="5435"/>
    <x v="28"/>
    <x v="286"/>
    <x v="390"/>
  </r>
  <r>
    <x v="6331"/>
    <x v="5436"/>
    <x v="28"/>
    <x v="286"/>
    <x v="550"/>
  </r>
  <r>
    <x v="6332"/>
    <x v="5437"/>
    <x v="28"/>
    <x v="286"/>
    <x v="471"/>
  </r>
  <r>
    <x v="6333"/>
    <x v="3662"/>
    <x v="28"/>
    <x v="286"/>
    <x v="454"/>
  </r>
  <r>
    <x v="6334"/>
    <x v="272"/>
    <x v="28"/>
    <x v="286"/>
    <x v="867"/>
  </r>
  <r>
    <x v="6335"/>
    <x v="5438"/>
    <x v="28"/>
    <x v="286"/>
    <x v="584"/>
  </r>
  <r>
    <x v="6336"/>
    <x v="5439"/>
    <x v="25"/>
    <x v="385"/>
    <x v="227"/>
  </r>
  <r>
    <x v="6337"/>
    <x v="5440"/>
    <x v="27"/>
    <x v="385"/>
    <x v="24"/>
  </r>
  <r>
    <x v="6338"/>
    <x v="5441"/>
    <x v="25"/>
    <x v="385"/>
    <x v="3"/>
  </r>
  <r>
    <x v="6339"/>
    <x v="5442"/>
    <x v="31"/>
    <x v="11"/>
    <x v="3"/>
  </r>
  <r>
    <x v="6340"/>
    <x v="5442"/>
    <x v="17"/>
    <x v="385"/>
    <x v="3"/>
  </r>
  <r>
    <x v="6341"/>
    <x v="557"/>
    <x v="25"/>
    <x v="385"/>
    <x v="218"/>
  </r>
  <r>
    <x v="6342"/>
    <x v="5443"/>
    <x v="25"/>
    <x v="385"/>
    <x v="32"/>
  </r>
  <r>
    <x v="6343"/>
    <x v="5444"/>
    <x v="25"/>
    <x v="385"/>
    <x v="238"/>
  </r>
  <r>
    <x v="6344"/>
    <x v="5445"/>
    <x v="25"/>
    <x v="8"/>
    <x v="250"/>
  </r>
  <r>
    <x v="6345"/>
    <x v="965"/>
    <x v="25"/>
    <x v="385"/>
    <x v="17"/>
  </r>
  <r>
    <x v="6346"/>
    <x v="5446"/>
    <x v="27"/>
    <x v="385"/>
    <x v="83"/>
  </r>
  <r>
    <x v="6347"/>
    <x v="5447"/>
    <x v="27"/>
    <x v="385"/>
    <x v="27"/>
  </r>
  <r>
    <x v="6348"/>
    <x v="5448"/>
    <x v="11"/>
    <x v="150"/>
    <x v="358"/>
  </r>
  <r>
    <x v="6349"/>
    <x v="5449"/>
    <x v="3"/>
    <x v="176"/>
    <x v="746"/>
  </r>
  <r>
    <x v="6350"/>
    <x v="5450"/>
    <x v="25"/>
    <x v="385"/>
    <x v="26"/>
  </r>
  <r>
    <x v="6351"/>
    <x v="263"/>
    <x v="28"/>
    <x v="385"/>
    <x v="76"/>
  </r>
  <r>
    <x v="6352"/>
    <x v="5451"/>
    <x v="28"/>
    <x v="385"/>
    <x v="17"/>
  </r>
  <r>
    <x v="6353"/>
    <x v="5452"/>
    <x v="28"/>
    <x v="385"/>
    <x v="77"/>
  </r>
  <r>
    <x v="6354"/>
    <x v="24"/>
    <x v="28"/>
    <x v="385"/>
    <x v="50"/>
  </r>
  <r>
    <x v="6355"/>
    <x v="4750"/>
    <x v="28"/>
    <x v="385"/>
    <x v="1"/>
  </r>
  <r>
    <x v="6356"/>
    <x v="411"/>
    <x v="28"/>
    <x v="385"/>
    <x v="58"/>
  </r>
  <r>
    <x v="6357"/>
    <x v="5453"/>
    <x v="28"/>
    <x v="385"/>
    <x v="252"/>
  </r>
  <r>
    <x v="6358"/>
    <x v="360"/>
    <x v="28"/>
    <x v="385"/>
    <x v="13"/>
  </r>
  <r>
    <x v="6359"/>
    <x v="5454"/>
    <x v="11"/>
    <x v="150"/>
    <x v="713"/>
  </r>
  <r>
    <x v="6360"/>
    <x v="5455"/>
    <x v="28"/>
    <x v="334"/>
    <x v="636"/>
  </r>
  <r>
    <x v="6361"/>
    <x v="5456"/>
    <x v="28"/>
    <x v="334"/>
    <x v="868"/>
  </r>
  <r>
    <x v="6362"/>
    <x v="451"/>
    <x v="28"/>
    <x v="385"/>
    <x v="234"/>
  </r>
  <r>
    <x v="6363"/>
    <x v="5457"/>
    <x v="28"/>
    <x v="385"/>
    <x v="89"/>
  </r>
  <r>
    <x v="6364"/>
    <x v="2352"/>
    <x v="28"/>
    <x v="385"/>
    <x v="224"/>
  </r>
  <r>
    <x v="6365"/>
    <x v="5458"/>
    <x v="11"/>
    <x v="150"/>
    <x v="869"/>
  </r>
  <r>
    <x v="6366"/>
    <x v="2112"/>
    <x v="28"/>
    <x v="249"/>
    <x v="79"/>
  </r>
  <r>
    <x v="6367"/>
    <x v="410"/>
    <x v="28"/>
    <x v="127"/>
    <x v="58"/>
  </r>
  <r>
    <x v="6368"/>
    <x v="5459"/>
    <x v="29"/>
    <x v="286"/>
    <x v="725"/>
  </r>
  <r>
    <x v="6369"/>
    <x v="5460"/>
    <x v="29"/>
    <x v="286"/>
    <x v="256"/>
  </r>
  <r>
    <x v="6370"/>
    <x v="5461"/>
    <x v="29"/>
    <x v="286"/>
    <x v="573"/>
  </r>
  <r>
    <x v="6371"/>
    <x v="5462"/>
    <x v="29"/>
    <x v="286"/>
    <x v="796"/>
  </r>
  <r>
    <x v="6372"/>
    <x v="5463"/>
    <x v="29"/>
    <x v="286"/>
    <x v="870"/>
  </r>
  <r>
    <x v="6373"/>
    <x v="5464"/>
    <x v="29"/>
    <x v="286"/>
    <x v="454"/>
  </r>
  <r>
    <x v="6374"/>
    <x v="5465"/>
    <x v="29"/>
    <x v="313"/>
    <x v="871"/>
  </r>
  <r>
    <x v="6375"/>
    <x v="5466"/>
    <x v="18"/>
    <x v="256"/>
    <x v="2"/>
  </r>
  <r>
    <x v="6376"/>
    <x v="5467"/>
    <x v="19"/>
    <x v="281"/>
    <x v="27"/>
  </r>
  <r>
    <x v="6377"/>
    <x v="5468"/>
    <x v="19"/>
    <x v="42"/>
    <x v="1"/>
  </r>
  <r>
    <x v="6378"/>
    <x v="5469"/>
    <x v="18"/>
    <x v="256"/>
    <x v="2"/>
  </r>
  <r>
    <x v="6379"/>
    <x v="5470"/>
    <x v="19"/>
    <x v="120"/>
    <x v="79"/>
  </r>
  <r>
    <x v="6380"/>
    <x v="77"/>
    <x v="19"/>
    <x v="128"/>
    <x v="13"/>
  </r>
  <r>
    <x v="6381"/>
    <x v="5471"/>
    <x v="19"/>
    <x v="128"/>
    <x v="5"/>
  </r>
  <r>
    <x v="6382"/>
    <x v="5472"/>
    <x v="18"/>
    <x v="128"/>
    <x v="2"/>
  </r>
  <r>
    <x v="6383"/>
    <x v="5473"/>
    <x v="18"/>
    <x v="45"/>
    <x v="2"/>
  </r>
  <r>
    <x v="6384"/>
    <x v="323"/>
    <x v="2"/>
    <x v="58"/>
    <x v="21"/>
  </r>
  <r>
    <x v="6385"/>
    <x v="5474"/>
    <x v="18"/>
    <x v="157"/>
    <x v="14"/>
  </r>
  <r>
    <x v="6386"/>
    <x v="5475"/>
    <x v="32"/>
    <x v="137"/>
    <x v="14"/>
  </r>
  <r>
    <x v="6387"/>
    <x v="5476"/>
    <x v="32"/>
    <x v="157"/>
    <x v="22"/>
  </r>
  <r>
    <x v="6388"/>
    <x v="5477"/>
    <x v="19"/>
    <x v="63"/>
    <x v="34"/>
  </r>
  <r>
    <x v="6389"/>
    <x v="5478"/>
    <x v="18"/>
    <x v="157"/>
    <x v="2"/>
  </r>
  <r>
    <x v="6390"/>
    <x v="5479"/>
    <x v="18"/>
    <x v="157"/>
    <x v="2"/>
  </r>
  <r>
    <x v="6391"/>
    <x v="5480"/>
    <x v="18"/>
    <x v="7"/>
    <x v="27"/>
  </r>
  <r>
    <x v="6392"/>
    <x v="5481"/>
    <x v="18"/>
    <x v="7"/>
    <x v="27"/>
  </r>
  <r>
    <x v="6393"/>
    <x v="5482"/>
    <x v="19"/>
    <x v="125"/>
    <x v="14"/>
  </r>
  <r>
    <x v="6394"/>
    <x v="5483"/>
    <x v="19"/>
    <x v="157"/>
    <x v="27"/>
  </r>
  <r>
    <x v="6395"/>
    <x v="5484"/>
    <x v="19"/>
    <x v="157"/>
    <x v="2"/>
  </r>
  <r>
    <x v="6396"/>
    <x v="5485"/>
    <x v="19"/>
    <x v="249"/>
    <x v="27"/>
  </r>
  <r>
    <x v="6397"/>
    <x v="1703"/>
    <x v="30"/>
    <x v="10"/>
    <x v="269"/>
  </r>
  <r>
    <x v="6398"/>
    <x v="5486"/>
    <x v="30"/>
    <x v="10"/>
    <x v="613"/>
  </r>
  <r>
    <x v="6399"/>
    <x v="5487"/>
    <x v="19"/>
    <x v="294"/>
    <x v="18"/>
  </r>
  <r>
    <x v="6400"/>
    <x v="5488"/>
    <x v="19"/>
    <x v="294"/>
    <x v="239"/>
  </r>
  <r>
    <x v="6401"/>
    <x v="5489"/>
    <x v="19"/>
    <x v="294"/>
    <x v="36"/>
  </r>
  <r>
    <x v="6402"/>
    <x v="5490"/>
    <x v="19"/>
    <x v="294"/>
    <x v="29"/>
  </r>
  <r>
    <x v="6403"/>
    <x v="5491"/>
    <x v="31"/>
    <x v="157"/>
    <x v="2"/>
  </r>
  <r>
    <x v="6404"/>
    <x v="5492"/>
    <x v="30"/>
    <x v="10"/>
    <x v="243"/>
  </r>
  <r>
    <x v="6405"/>
    <x v="5493"/>
    <x v="19"/>
    <x v="157"/>
    <x v="2"/>
  </r>
  <r>
    <x v="6406"/>
    <x v="5494"/>
    <x v="19"/>
    <x v="60"/>
    <x v="1"/>
  </r>
  <r>
    <x v="6407"/>
    <x v="5495"/>
    <x v="19"/>
    <x v="157"/>
    <x v="2"/>
  </r>
  <r>
    <x v="6408"/>
    <x v="5496"/>
    <x v="18"/>
    <x v="7"/>
    <x v="2"/>
  </r>
  <r>
    <x v="6409"/>
    <x v="5497"/>
    <x v="19"/>
    <x v="379"/>
    <x v="2"/>
  </r>
  <r>
    <x v="6410"/>
    <x v="5498"/>
    <x v="19"/>
    <x v="157"/>
    <x v="2"/>
  </r>
  <r>
    <x v="6411"/>
    <x v="5499"/>
    <x v="19"/>
    <x v="157"/>
    <x v="2"/>
  </r>
  <r>
    <x v="6412"/>
    <x v="5500"/>
    <x v="2"/>
    <x v="58"/>
    <x v="27"/>
  </r>
  <r>
    <x v="6413"/>
    <x v="5501"/>
    <x v="30"/>
    <x v="10"/>
    <x v="357"/>
  </r>
  <r>
    <x v="6414"/>
    <x v="5502"/>
    <x v="30"/>
    <x v="294"/>
    <x v="14"/>
  </r>
  <r>
    <x v="6415"/>
    <x v="5503"/>
    <x v="19"/>
    <x v="157"/>
    <x v="2"/>
  </r>
  <r>
    <x v="6416"/>
    <x v="5504"/>
    <x v="19"/>
    <x v="63"/>
    <x v="2"/>
  </r>
  <r>
    <x v="6417"/>
    <x v="5505"/>
    <x v="19"/>
    <x v="63"/>
    <x v="2"/>
  </r>
  <r>
    <x v="6418"/>
    <x v="5506"/>
    <x v="19"/>
    <x v="60"/>
    <x v="2"/>
  </r>
  <r>
    <x v="6419"/>
    <x v="5507"/>
    <x v="19"/>
    <x v="241"/>
    <x v="2"/>
  </r>
  <r>
    <x v="6420"/>
    <x v="5508"/>
    <x v="19"/>
    <x v="128"/>
    <x v="2"/>
  </r>
  <r>
    <x v="6421"/>
    <x v="5509"/>
    <x v="19"/>
    <x v="128"/>
    <x v="2"/>
  </r>
  <r>
    <x v="6422"/>
    <x v="5510"/>
    <x v="19"/>
    <x v="243"/>
    <x v="2"/>
  </r>
  <r>
    <x v="6423"/>
    <x v="5511"/>
    <x v="19"/>
    <x v="243"/>
    <x v="2"/>
  </r>
  <r>
    <x v="6424"/>
    <x v="5512"/>
    <x v="19"/>
    <x v="157"/>
    <x v="2"/>
  </r>
  <r>
    <x v="6425"/>
    <x v="5513"/>
    <x v="31"/>
    <x v="157"/>
    <x v="2"/>
  </r>
  <r>
    <x v="6426"/>
    <x v="5514"/>
    <x v="31"/>
    <x v="157"/>
    <x v="2"/>
  </r>
  <r>
    <x v="6427"/>
    <x v="5515"/>
    <x v="19"/>
    <x v="214"/>
    <x v="2"/>
  </r>
  <r>
    <x v="6428"/>
    <x v="5516"/>
    <x v="19"/>
    <x v="214"/>
    <x v="2"/>
  </r>
  <r>
    <x v="6429"/>
    <x v="5517"/>
    <x v="19"/>
    <x v="128"/>
    <x v="2"/>
  </r>
  <r>
    <x v="6430"/>
    <x v="5518"/>
    <x v="19"/>
    <x v="128"/>
    <x v="2"/>
  </r>
  <r>
    <x v="6431"/>
    <x v="5519"/>
    <x v="19"/>
    <x v="128"/>
    <x v="2"/>
  </r>
  <r>
    <x v="6432"/>
    <x v="5520"/>
    <x v="19"/>
    <x v="243"/>
    <x v="2"/>
  </r>
  <r>
    <x v="6433"/>
    <x v="5521"/>
    <x v="19"/>
    <x v="157"/>
    <x v="2"/>
  </r>
  <r>
    <x v="6434"/>
    <x v="5522"/>
    <x v="19"/>
    <x v="157"/>
    <x v="2"/>
  </r>
  <r>
    <x v="6435"/>
    <x v="5523"/>
    <x v="19"/>
    <x v="157"/>
    <x v="2"/>
  </r>
  <r>
    <x v="6436"/>
    <x v="5524"/>
    <x v="19"/>
    <x v="157"/>
    <x v="2"/>
  </r>
  <r>
    <x v="6437"/>
    <x v="5525"/>
    <x v="19"/>
    <x v="157"/>
    <x v="2"/>
  </r>
  <r>
    <x v="6438"/>
    <x v="5526"/>
    <x v="19"/>
    <x v="157"/>
    <x v="2"/>
  </r>
  <r>
    <x v="6439"/>
    <x v="5527"/>
    <x v="19"/>
    <x v="157"/>
    <x v="2"/>
  </r>
  <r>
    <x v="6440"/>
    <x v="5528"/>
    <x v="19"/>
    <x v="157"/>
    <x v="2"/>
  </r>
  <r>
    <x v="6441"/>
    <x v="5529"/>
    <x v="19"/>
    <x v="157"/>
    <x v="2"/>
  </r>
  <r>
    <x v="6442"/>
    <x v="5530"/>
    <x v="19"/>
    <x v="157"/>
    <x v="2"/>
  </r>
  <r>
    <x v="6443"/>
    <x v="5531"/>
    <x v="19"/>
    <x v="157"/>
    <x v="2"/>
  </r>
  <r>
    <x v="6444"/>
    <x v="5532"/>
    <x v="19"/>
    <x v="157"/>
    <x v="2"/>
  </r>
  <r>
    <x v="6445"/>
    <x v="5533"/>
    <x v="19"/>
    <x v="157"/>
    <x v="2"/>
  </r>
  <r>
    <x v="6446"/>
    <x v="5534"/>
    <x v="19"/>
    <x v="157"/>
    <x v="2"/>
  </r>
  <r>
    <x v="6447"/>
    <x v="5535"/>
    <x v="30"/>
    <x v="128"/>
    <x v="14"/>
  </r>
  <r>
    <x v="6448"/>
    <x v="5536"/>
    <x v="30"/>
    <x v="42"/>
    <x v="14"/>
  </r>
  <r>
    <x v="6449"/>
    <x v="5537"/>
    <x v="30"/>
    <x v="293"/>
    <x v="14"/>
  </r>
  <r>
    <x v="6450"/>
    <x v="5538"/>
    <x v="19"/>
    <x v="157"/>
    <x v="2"/>
  </r>
  <r>
    <x v="6451"/>
    <x v="5539"/>
    <x v="19"/>
    <x v="157"/>
    <x v="2"/>
  </r>
  <r>
    <x v="6452"/>
    <x v="5540"/>
    <x v="19"/>
    <x v="157"/>
    <x v="2"/>
  </r>
  <r>
    <x v="6453"/>
    <x v="5541"/>
    <x v="30"/>
    <x v="128"/>
    <x v="14"/>
  </r>
  <r>
    <x v="6454"/>
    <x v="5542"/>
    <x v="30"/>
    <x v="25"/>
    <x v="2"/>
  </r>
  <r>
    <x v="6455"/>
    <x v="5543"/>
    <x v="31"/>
    <x v="267"/>
    <x v="28"/>
  </r>
  <r>
    <x v="6456"/>
    <x v="5544"/>
    <x v="31"/>
    <x v="267"/>
    <x v="27"/>
  </r>
  <r>
    <x v="6457"/>
    <x v="5545"/>
    <x v="2"/>
    <x v="58"/>
    <x v="202"/>
  </r>
  <r>
    <x v="6458"/>
    <x v="5546"/>
    <x v="31"/>
    <x v="125"/>
    <x v="3"/>
  </r>
  <r>
    <x v="6459"/>
    <x v="5547"/>
    <x v="31"/>
    <x v="125"/>
    <x v="324"/>
  </r>
  <r>
    <x v="6460"/>
    <x v="5548"/>
    <x v="31"/>
    <x v="72"/>
    <x v="21"/>
  </r>
  <r>
    <x v="6461"/>
    <x v="5549"/>
    <x v="31"/>
    <x v="128"/>
    <x v="5"/>
  </r>
  <r>
    <x v="6462"/>
    <x v="5550"/>
    <x v="31"/>
    <x v="128"/>
    <x v="13"/>
  </r>
  <r>
    <x v="6463"/>
    <x v="5551"/>
    <x v="32"/>
    <x v="38"/>
    <x v="14"/>
  </r>
  <r>
    <x v="6464"/>
    <x v="5552"/>
    <x v="31"/>
    <x v="293"/>
    <x v="27"/>
  </r>
  <r>
    <x v="6465"/>
    <x v="5553"/>
    <x v="31"/>
    <x v="266"/>
    <x v="34"/>
  </r>
  <r>
    <x v="6466"/>
    <x v="5554"/>
    <x v="31"/>
    <x v="262"/>
    <x v="27"/>
  </r>
  <r>
    <x v="6467"/>
    <x v="5555"/>
    <x v="31"/>
    <x v="269"/>
    <x v="29"/>
  </r>
  <r>
    <x v="6468"/>
    <x v="5556"/>
    <x v="31"/>
    <x v="120"/>
    <x v="94"/>
  </r>
  <r>
    <x v="6469"/>
    <x v="5557"/>
    <x v="31"/>
    <x v="282"/>
    <x v="76"/>
  </r>
  <r>
    <x v="6470"/>
    <x v="5558"/>
    <x v="30"/>
    <x v="294"/>
    <x v="36"/>
  </r>
  <r>
    <x v="6471"/>
    <x v="5559"/>
    <x v="30"/>
    <x v="294"/>
    <x v="18"/>
  </r>
  <r>
    <x v="6472"/>
    <x v="5560"/>
    <x v="30"/>
    <x v="294"/>
    <x v="239"/>
  </r>
  <r>
    <x v="6473"/>
    <x v="5561"/>
    <x v="30"/>
    <x v="157"/>
    <x v="2"/>
  </r>
  <r>
    <x v="6474"/>
    <x v="5562"/>
    <x v="30"/>
    <x v="157"/>
    <x v="27"/>
  </r>
  <r>
    <x v="6475"/>
    <x v="5563"/>
    <x v="31"/>
    <x v="267"/>
    <x v="27"/>
  </r>
  <r>
    <x v="6476"/>
    <x v="5564"/>
    <x v="31"/>
    <x v="267"/>
    <x v="34"/>
  </r>
  <r>
    <x v="6477"/>
    <x v="5565"/>
    <x v="30"/>
    <x v="157"/>
    <x v="2"/>
  </r>
  <r>
    <x v="6478"/>
    <x v="5566"/>
    <x v="30"/>
    <x v="157"/>
    <x v="2"/>
  </r>
  <r>
    <x v="6479"/>
    <x v="5567"/>
    <x v="30"/>
    <x v="157"/>
    <x v="2"/>
  </r>
  <r>
    <x v="6480"/>
    <x v="5568"/>
    <x v="30"/>
    <x v="157"/>
    <x v="2"/>
  </r>
  <r>
    <x v="6481"/>
    <x v="5569"/>
    <x v="30"/>
    <x v="157"/>
    <x v="2"/>
  </r>
  <r>
    <x v="6482"/>
    <x v="5570"/>
    <x v="30"/>
    <x v="243"/>
    <x v="2"/>
  </r>
  <r>
    <x v="6483"/>
    <x v="5571"/>
    <x v="30"/>
    <x v="157"/>
    <x v="2"/>
  </r>
  <r>
    <x v="6484"/>
    <x v="5572"/>
    <x v="30"/>
    <x v="7"/>
    <x v="34"/>
  </r>
  <r>
    <x v="6485"/>
    <x v="5573"/>
    <x v="30"/>
    <x v="157"/>
    <x v="2"/>
  </r>
  <r>
    <x v="6486"/>
    <x v="5574"/>
    <x v="30"/>
    <x v="7"/>
    <x v="2"/>
  </r>
  <r>
    <x v="6487"/>
    <x v="5575"/>
    <x v="30"/>
    <x v="7"/>
    <x v="2"/>
  </r>
  <r>
    <x v="6488"/>
    <x v="5576"/>
    <x v="30"/>
    <x v="157"/>
    <x v="2"/>
  </r>
  <r>
    <x v="6489"/>
    <x v="5577"/>
    <x v="30"/>
    <x v="157"/>
    <x v="2"/>
  </r>
  <r>
    <x v="6490"/>
    <x v="5578"/>
    <x v="31"/>
    <x v="126"/>
    <x v="3"/>
  </r>
  <r>
    <x v="6491"/>
    <x v="5579"/>
    <x v="31"/>
    <x v="259"/>
    <x v="32"/>
  </r>
  <r>
    <x v="6492"/>
    <x v="5580"/>
    <x v="17"/>
    <x v="7"/>
    <x v="2"/>
  </r>
  <r>
    <x v="6493"/>
    <x v="5581"/>
    <x v="19"/>
    <x v="7"/>
    <x v="2"/>
  </r>
  <r>
    <x v="6494"/>
    <x v="5582"/>
    <x v="34"/>
    <x v="7"/>
    <x v="21"/>
  </r>
  <r>
    <x v="6495"/>
    <x v="5583"/>
    <x v="30"/>
    <x v="7"/>
    <x v="2"/>
  </r>
  <r>
    <x v="6496"/>
    <x v="5583"/>
    <x v="34"/>
    <x v="7"/>
    <x v="2"/>
  </r>
  <r>
    <x v="6497"/>
    <x v="5584"/>
    <x v="19"/>
    <x v="7"/>
    <x v="27"/>
  </r>
  <r>
    <x v="6498"/>
    <x v="5585"/>
    <x v="19"/>
    <x v="7"/>
    <x v="343"/>
  </r>
  <r>
    <x v="6499"/>
    <x v="5586"/>
    <x v="31"/>
    <x v="243"/>
    <x v="2"/>
  </r>
  <r>
    <x v="6500"/>
    <x v="5587"/>
    <x v="31"/>
    <x v="243"/>
    <x v="2"/>
  </r>
  <r>
    <x v="6501"/>
    <x v="5588"/>
    <x v="31"/>
    <x v="243"/>
    <x v="2"/>
  </r>
  <r>
    <x v="6502"/>
    <x v="5589"/>
    <x v="32"/>
    <x v="120"/>
    <x v="29"/>
  </r>
  <r>
    <x v="6503"/>
    <x v="2327"/>
    <x v="32"/>
    <x v="120"/>
    <x v="29"/>
  </r>
  <r>
    <x v="6504"/>
    <x v="5590"/>
    <x v="32"/>
    <x v="125"/>
    <x v="252"/>
  </r>
  <r>
    <x v="6505"/>
    <x v="5591"/>
    <x v="32"/>
    <x v="125"/>
    <x v="254"/>
  </r>
  <r>
    <x v="6506"/>
    <x v="5592"/>
    <x v="32"/>
    <x v="125"/>
    <x v="34"/>
  </r>
  <r>
    <x v="6507"/>
    <x v="5593"/>
    <x v="32"/>
    <x v="125"/>
    <x v="32"/>
  </r>
  <r>
    <x v="6508"/>
    <x v="5594"/>
    <x v="32"/>
    <x v="128"/>
    <x v="34"/>
  </r>
  <r>
    <x v="6509"/>
    <x v="5595"/>
    <x v="32"/>
    <x v="128"/>
    <x v="324"/>
  </r>
  <r>
    <x v="6510"/>
    <x v="5596"/>
    <x v="32"/>
    <x v="24"/>
    <x v="34"/>
  </r>
  <r>
    <x v="6511"/>
    <x v="5597"/>
    <x v="32"/>
    <x v="24"/>
    <x v="94"/>
  </r>
  <r>
    <x v="6512"/>
    <x v="5598"/>
    <x v="32"/>
    <x v="230"/>
    <x v="27"/>
  </r>
  <r>
    <x v="6513"/>
    <x v="5599"/>
    <x v="8"/>
    <x v="230"/>
    <x v="1"/>
  </r>
  <r>
    <x v="6514"/>
    <x v="5600"/>
    <x v="32"/>
    <x v="128"/>
    <x v="27"/>
  </r>
  <r>
    <x v="6515"/>
    <x v="5601"/>
    <x v="32"/>
    <x v="128"/>
    <x v="5"/>
  </r>
  <r>
    <x v="6516"/>
    <x v="5602"/>
    <x v="31"/>
    <x v="157"/>
    <x v="2"/>
  </r>
  <r>
    <x v="6517"/>
    <x v="5603"/>
    <x v="31"/>
    <x v="157"/>
    <x v="2"/>
  </r>
  <r>
    <x v="6518"/>
    <x v="5604"/>
    <x v="31"/>
    <x v="157"/>
    <x v="2"/>
  </r>
  <r>
    <x v="6519"/>
    <x v="5605"/>
    <x v="31"/>
    <x v="157"/>
    <x v="2"/>
  </r>
  <r>
    <x v="6520"/>
    <x v="5606"/>
    <x v="31"/>
    <x v="157"/>
    <x v="2"/>
  </r>
  <r>
    <x v="6521"/>
    <x v="5607"/>
    <x v="31"/>
    <x v="157"/>
    <x v="2"/>
  </r>
  <r>
    <x v="6522"/>
    <x v="5608"/>
    <x v="32"/>
    <x v="342"/>
    <x v="254"/>
  </r>
  <r>
    <x v="6523"/>
    <x v="4580"/>
    <x v="32"/>
    <x v="35"/>
    <x v="181"/>
  </r>
  <r>
    <x v="6524"/>
    <x v="4529"/>
    <x v="32"/>
    <x v="230"/>
    <x v="58"/>
  </r>
  <r>
    <x v="6525"/>
    <x v="3942"/>
    <x v="32"/>
    <x v="120"/>
    <x v="31"/>
  </r>
  <r>
    <x v="6526"/>
    <x v="5609"/>
    <x v="31"/>
    <x v="127"/>
    <x v="2"/>
  </r>
  <r>
    <x v="6527"/>
    <x v="5610"/>
    <x v="2"/>
    <x v="58"/>
    <x v="202"/>
  </r>
  <r>
    <x v="6528"/>
    <x v="5611"/>
    <x v="19"/>
    <x v="209"/>
    <x v="20"/>
  </r>
  <r>
    <x v="6529"/>
    <x v="5612"/>
    <x v="31"/>
    <x v="156"/>
    <x v="542"/>
  </r>
  <r>
    <x v="6530"/>
    <x v="5613"/>
    <x v="32"/>
    <x v="70"/>
    <x v="24"/>
  </r>
  <r>
    <x v="6531"/>
    <x v="5614"/>
    <x v="31"/>
    <x v="15"/>
    <x v="21"/>
  </r>
  <r>
    <x v="6532"/>
    <x v="5615"/>
    <x v="31"/>
    <x v="15"/>
    <x v="2"/>
  </r>
  <r>
    <x v="6533"/>
    <x v="5616"/>
    <x v="31"/>
    <x v="15"/>
    <x v="2"/>
  </r>
  <r>
    <x v="6534"/>
    <x v="5617"/>
    <x v="32"/>
    <x v="15"/>
    <x v="2"/>
  </r>
  <r>
    <x v="6535"/>
    <x v="5618"/>
    <x v="30"/>
    <x v="15"/>
    <x v="2"/>
  </r>
  <r>
    <x v="6536"/>
    <x v="5619"/>
    <x v="31"/>
    <x v="15"/>
    <x v="2"/>
  </r>
  <r>
    <x v="6537"/>
    <x v="5620"/>
    <x v="30"/>
    <x v="207"/>
    <x v="2"/>
  </r>
  <r>
    <x v="6538"/>
    <x v="5621"/>
    <x v="31"/>
    <x v="15"/>
    <x v="2"/>
  </r>
  <r>
    <x v="6539"/>
    <x v="5622"/>
    <x v="31"/>
    <x v="15"/>
    <x v="21"/>
  </r>
  <r>
    <x v="6540"/>
    <x v="5623"/>
    <x v="31"/>
    <x v="15"/>
    <x v="21"/>
  </r>
  <r>
    <x v="6541"/>
    <x v="5624"/>
    <x v="31"/>
    <x v="157"/>
    <x v="2"/>
  </r>
  <r>
    <x v="6542"/>
    <x v="5625"/>
    <x v="31"/>
    <x v="157"/>
    <x v="2"/>
  </r>
  <r>
    <x v="6543"/>
    <x v="5626"/>
    <x v="31"/>
    <x v="157"/>
    <x v="2"/>
  </r>
  <r>
    <x v="6544"/>
    <x v="5627"/>
    <x v="31"/>
    <x v="157"/>
    <x v="2"/>
  </r>
  <r>
    <x v="6545"/>
    <x v="5628"/>
    <x v="31"/>
    <x v="157"/>
    <x v="2"/>
  </r>
  <r>
    <x v="6546"/>
    <x v="5629"/>
    <x v="31"/>
    <x v="157"/>
    <x v="2"/>
  </r>
  <r>
    <x v="6547"/>
    <x v="5630"/>
    <x v="31"/>
    <x v="157"/>
    <x v="2"/>
  </r>
  <r>
    <x v="6548"/>
    <x v="5631"/>
    <x v="31"/>
    <x v="157"/>
    <x v="2"/>
  </r>
  <r>
    <x v="6549"/>
    <x v="5632"/>
    <x v="31"/>
    <x v="157"/>
    <x v="2"/>
  </r>
  <r>
    <x v="6550"/>
    <x v="5633"/>
    <x v="31"/>
    <x v="157"/>
    <x v="2"/>
  </r>
  <r>
    <x v="6551"/>
    <x v="5634"/>
    <x v="31"/>
    <x v="157"/>
    <x v="2"/>
  </r>
  <r>
    <x v="6552"/>
    <x v="5635"/>
    <x v="31"/>
    <x v="157"/>
    <x v="2"/>
  </r>
  <r>
    <x v="6553"/>
    <x v="5636"/>
    <x v="31"/>
    <x v="157"/>
    <x v="2"/>
  </r>
  <r>
    <x v="6554"/>
    <x v="5637"/>
    <x v="31"/>
    <x v="157"/>
    <x v="2"/>
  </r>
  <r>
    <x v="6555"/>
    <x v="5638"/>
    <x v="31"/>
    <x v="157"/>
    <x v="2"/>
  </r>
  <r>
    <x v="6556"/>
    <x v="5639"/>
    <x v="31"/>
    <x v="157"/>
    <x v="2"/>
  </r>
  <r>
    <x v="6557"/>
    <x v="5640"/>
    <x v="31"/>
    <x v="243"/>
    <x v="2"/>
  </r>
  <r>
    <x v="6558"/>
    <x v="5641"/>
    <x v="31"/>
    <x v="157"/>
    <x v="2"/>
  </r>
  <r>
    <x v="6559"/>
    <x v="5642"/>
    <x v="31"/>
    <x v="157"/>
    <x v="2"/>
  </r>
  <r>
    <x v="6560"/>
    <x v="5643"/>
    <x v="31"/>
    <x v="243"/>
    <x v="2"/>
  </r>
  <r>
    <x v="6561"/>
    <x v="5644"/>
    <x v="31"/>
    <x v="243"/>
    <x v="2"/>
  </r>
  <r>
    <x v="6562"/>
    <x v="5645"/>
    <x v="31"/>
    <x v="157"/>
    <x v="2"/>
  </r>
  <r>
    <x v="6563"/>
    <x v="5646"/>
    <x v="31"/>
    <x v="157"/>
    <x v="2"/>
  </r>
  <r>
    <x v="6564"/>
    <x v="5647"/>
    <x v="31"/>
    <x v="157"/>
    <x v="2"/>
  </r>
  <r>
    <x v="6565"/>
    <x v="5648"/>
    <x v="31"/>
    <x v="157"/>
    <x v="2"/>
  </r>
  <r>
    <x v="6566"/>
    <x v="5649"/>
    <x v="31"/>
    <x v="294"/>
    <x v="36"/>
  </r>
  <r>
    <x v="6567"/>
    <x v="5650"/>
    <x v="32"/>
    <x v="294"/>
    <x v="1"/>
  </r>
  <r>
    <x v="6568"/>
    <x v="5651"/>
    <x v="31"/>
    <x v="280"/>
    <x v="27"/>
  </r>
  <r>
    <x v="6569"/>
    <x v="5652"/>
    <x v="2"/>
    <x v="58"/>
    <x v="202"/>
  </r>
  <r>
    <x v="6570"/>
    <x v="5653"/>
    <x v="31"/>
    <x v="7"/>
    <x v="2"/>
  </r>
  <r>
    <x v="6571"/>
    <x v="5654"/>
    <x v="30"/>
    <x v="7"/>
    <x v="407"/>
  </r>
  <r>
    <x v="6572"/>
    <x v="5655"/>
    <x v="31"/>
    <x v="157"/>
    <x v="2"/>
  </r>
  <r>
    <x v="6573"/>
    <x v="5656"/>
    <x v="31"/>
    <x v="157"/>
    <x v="2"/>
  </r>
  <r>
    <x v="6574"/>
    <x v="5657"/>
    <x v="31"/>
    <x v="157"/>
    <x v="2"/>
  </r>
  <r>
    <x v="6575"/>
    <x v="5658"/>
    <x v="31"/>
    <x v="157"/>
    <x v="2"/>
  </r>
  <r>
    <x v="6576"/>
    <x v="5659"/>
    <x v="31"/>
    <x v="157"/>
    <x v="2"/>
  </r>
  <r>
    <x v="6577"/>
    <x v="5660"/>
    <x v="31"/>
    <x v="157"/>
    <x v="27"/>
  </r>
  <r>
    <x v="6578"/>
    <x v="5661"/>
    <x v="31"/>
    <x v="157"/>
    <x v="2"/>
  </r>
  <r>
    <x v="6579"/>
    <x v="5662"/>
    <x v="31"/>
    <x v="157"/>
    <x v="2"/>
  </r>
  <r>
    <x v="6580"/>
    <x v="5663"/>
    <x v="31"/>
    <x v="157"/>
    <x v="2"/>
  </r>
  <r>
    <x v="6581"/>
    <x v="5664"/>
    <x v="31"/>
    <x v="157"/>
    <x v="2"/>
  </r>
  <r>
    <x v="6582"/>
    <x v="5665"/>
    <x v="31"/>
    <x v="157"/>
    <x v="2"/>
  </r>
  <r>
    <x v="6583"/>
    <x v="5666"/>
    <x v="31"/>
    <x v="219"/>
    <x v="2"/>
  </r>
  <r>
    <x v="6584"/>
    <x v="5667"/>
    <x v="31"/>
    <x v="7"/>
    <x v="27"/>
  </r>
  <r>
    <x v="6585"/>
    <x v="5668"/>
    <x v="31"/>
    <x v="7"/>
    <x v="2"/>
  </r>
  <r>
    <x v="6586"/>
    <x v="5669"/>
    <x v="31"/>
    <x v="7"/>
    <x v="34"/>
  </r>
  <r>
    <x v="6587"/>
    <x v="5670"/>
    <x v="31"/>
    <x v="157"/>
    <x v="2"/>
  </r>
  <r>
    <x v="6588"/>
    <x v="5671"/>
    <x v="31"/>
    <x v="157"/>
    <x v="34"/>
  </r>
  <r>
    <x v="6589"/>
    <x v="5672"/>
    <x v="31"/>
    <x v="243"/>
    <x v="2"/>
  </r>
  <r>
    <x v="6590"/>
    <x v="5673"/>
    <x v="31"/>
    <x v="243"/>
    <x v="2"/>
  </r>
  <r>
    <x v="6591"/>
    <x v="5674"/>
    <x v="31"/>
    <x v="243"/>
    <x v="2"/>
  </r>
  <r>
    <x v="6592"/>
    <x v="5675"/>
    <x v="31"/>
    <x v="243"/>
    <x v="2"/>
  </r>
  <r>
    <x v="6593"/>
    <x v="5676"/>
    <x v="31"/>
    <x v="243"/>
    <x v="2"/>
  </r>
  <r>
    <x v="6594"/>
    <x v="5677"/>
    <x v="31"/>
    <x v="259"/>
    <x v="2"/>
  </r>
  <r>
    <x v="6595"/>
    <x v="5678"/>
    <x v="31"/>
    <x v="125"/>
    <x v="2"/>
  </r>
  <r>
    <x v="6596"/>
    <x v="5679"/>
    <x v="31"/>
    <x v="262"/>
    <x v="2"/>
  </r>
  <r>
    <x v="6597"/>
    <x v="5680"/>
    <x v="31"/>
    <x v="243"/>
    <x v="2"/>
  </r>
  <r>
    <x v="6598"/>
    <x v="5681"/>
    <x v="31"/>
    <x v="243"/>
    <x v="2"/>
  </r>
  <r>
    <x v="6599"/>
    <x v="5682"/>
    <x v="31"/>
    <x v="243"/>
    <x v="2"/>
  </r>
  <r>
    <x v="6600"/>
    <x v="5683"/>
    <x v="31"/>
    <x v="157"/>
    <x v="2"/>
  </r>
  <r>
    <x v="6601"/>
    <x v="5684"/>
    <x v="31"/>
    <x v="157"/>
    <x v="2"/>
  </r>
  <r>
    <x v="6602"/>
    <x v="5685"/>
    <x v="31"/>
    <x v="157"/>
    <x v="2"/>
  </r>
  <r>
    <x v="6603"/>
    <x v="5686"/>
    <x v="31"/>
    <x v="157"/>
    <x v="2"/>
  </r>
  <r>
    <x v="6604"/>
    <x v="5687"/>
    <x v="31"/>
    <x v="157"/>
    <x v="2"/>
  </r>
  <r>
    <x v="6605"/>
    <x v="5688"/>
    <x v="8"/>
    <x v="157"/>
    <x v="2"/>
  </r>
  <r>
    <x v="6606"/>
    <x v="5689"/>
    <x v="32"/>
    <x v="157"/>
    <x v="2"/>
  </r>
  <r>
    <x v="6607"/>
    <x v="5690"/>
    <x v="31"/>
    <x v="157"/>
    <x v="2"/>
  </r>
  <r>
    <x v="6608"/>
    <x v="5691"/>
    <x v="31"/>
    <x v="243"/>
    <x v="2"/>
  </r>
  <r>
    <x v="6609"/>
    <x v="5692"/>
    <x v="31"/>
    <x v="243"/>
    <x v="2"/>
  </r>
  <r>
    <x v="6610"/>
    <x v="5693"/>
    <x v="31"/>
    <x v="243"/>
    <x v="2"/>
  </r>
  <r>
    <x v="6611"/>
    <x v="5694"/>
    <x v="31"/>
    <x v="243"/>
    <x v="2"/>
  </r>
  <r>
    <x v="6612"/>
    <x v="5695"/>
    <x v="32"/>
    <x v="157"/>
    <x v="21"/>
  </r>
  <r>
    <x v="6613"/>
    <x v="5696"/>
    <x v="8"/>
    <x v="236"/>
    <x v="218"/>
  </r>
  <r>
    <x v="6614"/>
    <x v="5697"/>
    <x v="8"/>
    <x v="236"/>
    <x v="22"/>
  </r>
  <r>
    <x v="6615"/>
    <x v="5698"/>
    <x v="8"/>
    <x v="236"/>
    <x v="14"/>
  </r>
  <r>
    <x v="6616"/>
    <x v="671"/>
    <x v="8"/>
    <x v="120"/>
    <x v="181"/>
  </r>
  <r>
    <x v="6617"/>
    <x v="5699"/>
    <x v="8"/>
    <x v="120"/>
    <x v="13"/>
  </r>
  <r>
    <x v="6618"/>
    <x v="5700"/>
    <x v="33"/>
    <x v="276"/>
    <x v="370"/>
  </r>
  <r>
    <x v="6619"/>
    <x v="5701"/>
    <x v="8"/>
    <x v="72"/>
    <x v="202"/>
  </r>
  <r>
    <x v="6620"/>
    <x v="1843"/>
    <x v="8"/>
    <x v="250"/>
    <x v="77"/>
  </r>
  <r>
    <x v="6621"/>
    <x v="5702"/>
    <x v="8"/>
    <x v="128"/>
    <x v="27"/>
  </r>
  <r>
    <x v="6622"/>
    <x v="5703"/>
    <x v="8"/>
    <x v="128"/>
    <x v="14"/>
  </r>
  <r>
    <x v="6623"/>
    <x v="5704"/>
    <x v="8"/>
    <x v="24"/>
    <x v="14"/>
  </r>
  <r>
    <x v="6624"/>
    <x v="5705"/>
    <x v="8"/>
    <x v="2"/>
    <x v="323"/>
  </r>
  <r>
    <x v="6625"/>
    <x v="5706"/>
    <x v="8"/>
    <x v="35"/>
    <x v="80"/>
  </r>
  <r>
    <x v="6626"/>
    <x v="5707"/>
    <x v="8"/>
    <x v="294"/>
    <x v="31"/>
  </r>
  <r>
    <x v="6627"/>
    <x v="5708"/>
    <x v="8"/>
    <x v="294"/>
    <x v="31"/>
  </r>
  <r>
    <x v="6628"/>
    <x v="5709"/>
    <x v="8"/>
    <x v="36"/>
    <x v="27"/>
  </r>
  <r>
    <x v="6629"/>
    <x v="5710"/>
    <x v="32"/>
    <x v="357"/>
    <x v="2"/>
  </r>
  <r>
    <x v="6630"/>
    <x v="5711"/>
    <x v="32"/>
    <x v="273"/>
    <x v="2"/>
  </r>
  <r>
    <x v="6631"/>
    <x v="5712"/>
    <x v="32"/>
    <x v="357"/>
    <x v="2"/>
  </r>
  <r>
    <x v="6632"/>
    <x v="5713"/>
    <x v="32"/>
    <x v="230"/>
    <x v="2"/>
  </r>
  <r>
    <x v="6633"/>
    <x v="5714"/>
    <x v="32"/>
    <x v="357"/>
    <x v="2"/>
  </r>
  <r>
    <x v="6634"/>
    <x v="5715"/>
    <x v="32"/>
    <x v="393"/>
    <x v="2"/>
  </r>
  <r>
    <x v="6635"/>
    <x v="5716"/>
    <x v="32"/>
    <x v="357"/>
    <x v="2"/>
  </r>
  <r>
    <x v="6636"/>
    <x v="5717"/>
    <x v="32"/>
    <x v="342"/>
    <x v="2"/>
  </r>
  <r>
    <x v="6637"/>
    <x v="5718"/>
    <x v="32"/>
    <x v="342"/>
    <x v="2"/>
  </r>
  <r>
    <x v="6638"/>
    <x v="5719"/>
    <x v="32"/>
    <x v="273"/>
    <x v="2"/>
  </r>
  <r>
    <x v="6639"/>
    <x v="5720"/>
    <x v="32"/>
    <x v="15"/>
    <x v="2"/>
  </r>
  <r>
    <x v="6640"/>
    <x v="5617"/>
    <x v="32"/>
    <x v="15"/>
    <x v="2"/>
  </r>
  <r>
    <x v="6641"/>
    <x v="5618"/>
    <x v="32"/>
    <x v="15"/>
    <x v="2"/>
  </r>
  <r>
    <x v="6642"/>
    <x v="5721"/>
    <x v="32"/>
    <x v="15"/>
    <x v="2"/>
  </r>
  <r>
    <x v="6643"/>
    <x v="5722"/>
    <x v="8"/>
    <x v="294"/>
    <x v="36"/>
  </r>
  <r>
    <x v="6644"/>
    <x v="5723"/>
    <x v="8"/>
    <x v="294"/>
    <x v="31"/>
  </r>
  <r>
    <x v="6645"/>
    <x v="5724"/>
    <x v="32"/>
    <x v="110"/>
    <x v="357"/>
  </r>
  <r>
    <x v="6646"/>
    <x v="5725"/>
    <x v="32"/>
    <x v="157"/>
    <x v="2"/>
  </r>
  <r>
    <x v="6647"/>
    <x v="5726"/>
    <x v="32"/>
    <x v="157"/>
    <x v="2"/>
  </r>
  <r>
    <x v="6648"/>
    <x v="5645"/>
    <x v="32"/>
    <x v="157"/>
    <x v="2"/>
  </r>
  <r>
    <x v="6649"/>
    <x v="5646"/>
    <x v="32"/>
    <x v="157"/>
    <x v="2"/>
  </r>
  <r>
    <x v="6650"/>
    <x v="5565"/>
    <x v="32"/>
    <x v="157"/>
    <x v="2"/>
  </r>
  <r>
    <x v="6651"/>
    <x v="5727"/>
    <x v="32"/>
    <x v="157"/>
    <x v="2"/>
  </r>
  <r>
    <x v="6652"/>
    <x v="5728"/>
    <x v="32"/>
    <x v="157"/>
    <x v="2"/>
  </r>
  <r>
    <x v="6653"/>
    <x v="2259"/>
    <x v="32"/>
    <x v="157"/>
    <x v="2"/>
  </r>
  <r>
    <x v="6654"/>
    <x v="5729"/>
    <x v="32"/>
    <x v="157"/>
    <x v="2"/>
  </r>
  <r>
    <x v="6655"/>
    <x v="5730"/>
    <x v="32"/>
    <x v="157"/>
    <x v="2"/>
  </r>
  <r>
    <x v="6656"/>
    <x v="5731"/>
    <x v="32"/>
    <x v="157"/>
    <x v="2"/>
  </r>
  <r>
    <x v="6657"/>
    <x v="5732"/>
    <x v="8"/>
    <x v="157"/>
    <x v="2"/>
  </r>
  <r>
    <x v="6658"/>
    <x v="5733"/>
    <x v="32"/>
    <x v="243"/>
    <x v="2"/>
  </r>
  <r>
    <x v="6659"/>
    <x v="5734"/>
    <x v="32"/>
    <x v="243"/>
    <x v="2"/>
  </r>
  <r>
    <x v="6660"/>
    <x v="5735"/>
    <x v="32"/>
    <x v="243"/>
    <x v="2"/>
  </r>
  <r>
    <x v="6661"/>
    <x v="5736"/>
    <x v="32"/>
    <x v="243"/>
    <x v="2"/>
  </r>
  <r>
    <x v="6662"/>
    <x v="5737"/>
    <x v="31"/>
    <x v="243"/>
    <x v="2"/>
  </r>
  <r>
    <x v="6663"/>
    <x v="5738"/>
    <x v="31"/>
    <x v="7"/>
    <x v="14"/>
  </r>
  <r>
    <x v="6664"/>
    <x v="5739"/>
    <x v="31"/>
    <x v="7"/>
    <x v="2"/>
  </r>
  <r>
    <x v="6665"/>
    <x v="5740"/>
    <x v="32"/>
    <x v="120"/>
    <x v="2"/>
  </r>
  <r>
    <x v="6666"/>
    <x v="5741"/>
    <x v="32"/>
    <x v="229"/>
    <x v="2"/>
  </r>
  <r>
    <x v="6667"/>
    <x v="5742"/>
    <x v="32"/>
    <x v="87"/>
    <x v="2"/>
  </r>
  <r>
    <x v="6668"/>
    <x v="5743"/>
    <x v="8"/>
    <x v="209"/>
    <x v="2"/>
  </r>
  <r>
    <x v="6669"/>
    <x v="5744"/>
    <x v="8"/>
    <x v="209"/>
    <x v="2"/>
  </r>
  <r>
    <x v="6670"/>
    <x v="5745"/>
    <x v="8"/>
    <x v="209"/>
    <x v="202"/>
  </r>
  <r>
    <x v="6671"/>
    <x v="5746"/>
    <x v="32"/>
    <x v="7"/>
    <x v="34"/>
  </r>
  <r>
    <x v="6672"/>
    <x v="5747"/>
    <x v="32"/>
    <x v="7"/>
    <x v="2"/>
  </r>
  <r>
    <x v="6673"/>
    <x v="5748"/>
    <x v="32"/>
    <x v="7"/>
    <x v="2"/>
  </r>
  <r>
    <x v="6674"/>
    <x v="5749"/>
    <x v="32"/>
    <x v="359"/>
    <x v="2"/>
  </r>
  <r>
    <x v="6675"/>
    <x v="5750"/>
    <x v="32"/>
    <x v="359"/>
    <x v="2"/>
  </r>
  <r>
    <x v="6676"/>
    <x v="5751"/>
    <x v="32"/>
    <x v="359"/>
    <x v="2"/>
  </r>
  <r>
    <x v="6677"/>
    <x v="5752"/>
    <x v="32"/>
    <x v="157"/>
    <x v="218"/>
  </r>
  <r>
    <x v="6678"/>
    <x v="5753"/>
    <x v="9"/>
    <x v="157"/>
    <x v="2"/>
  </r>
  <r>
    <x v="6679"/>
    <x v="5754"/>
    <x v="35"/>
    <x v="157"/>
    <x v="2"/>
  </r>
  <r>
    <x v="6680"/>
    <x v="5755"/>
    <x v="9"/>
    <x v="157"/>
    <x v="2"/>
  </r>
  <r>
    <x v="6681"/>
    <x v="5756"/>
    <x v="32"/>
    <x v="157"/>
    <x v="2"/>
  </r>
  <r>
    <x v="6682"/>
    <x v="5756"/>
    <x v="32"/>
    <x v="157"/>
    <x v="2"/>
  </r>
  <r>
    <x v="6683"/>
    <x v="5757"/>
    <x v="32"/>
    <x v="157"/>
    <x v="2"/>
  </r>
  <r>
    <x v="6684"/>
    <x v="5758"/>
    <x v="32"/>
    <x v="7"/>
    <x v="2"/>
  </r>
  <r>
    <x v="6685"/>
    <x v="5759"/>
    <x v="33"/>
    <x v="236"/>
    <x v="27"/>
  </r>
  <r>
    <x v="6686"/>
    <x v="5760"/>
    <x v="33"/>
    <x v="236"/>
    <x v="29"/>
  </r>
  <r>
    <x v="6687"/>
    <x v="5761"/>
    <x v="33"/>
    <x v="243"/>
    <x v="2"/>
  </r>
  <r>
    <x v="6688"/>
    <x v="5762"/>
    <x v="33"/>
    <x v="276"/>
    <x v="26"/>
  </r>
  <r>
    <x v="6689"/>
    <x v="5763"/>
    <x v="33"/>
    <x v="125"/>
    <x v="324"/>
  </r>
  <r>
    <x v="6690"/>
    <x v="5764"/>
    <x v="33"/>
    <x v="243"/>
    <x v="2"/>
  </r>
  <r>
    <x v="6691"/>
    <x v="5765"/>
    <x v="33"/>
    <x v="220"/>
    <x v="254"/>
  </r>
  <r>
    <x v="6692"/>
    <x v="2327"/>
    <x v="33"/>
    <x v="220"/>
    <x v="86"/>
  </r>
  <r>
    <x v="6693"/>
    <x v="5766"/>
    <x v="33"/>
    <x v="32"/>
    <x v="36"/>
  </r>
  <r>
    <x v="6694"/>
    <x v="5767"/>
    <x v="33"/>
    <x v="212"/>
    <x v="84"/>
  </r>
  <r>
    <x v="6695"/>
    <x v="5768"/>
    <x v="33"/>
    <x v="70"/>
    <x v="89"/>
  </r>
  <r>
    <x v="6696"/>
    <x v="5769"/>
    <x v="33"/>
    <x v="259"/>
    <x v="25"/>
  </r>
  <r>
    <x v="6697"/>
    <x v="5770"/>
    <x v="33"/>
    <x v="294"/>
    <x v="252"/>
  </r>
  <r>
    <x v="6698"/>
    <x v="5771"/>
    <x v="33"/>
    <x v="120"/>
    <x v="15"/>
  </r>
  <r>
    <x v="6699"/>
    <x v="5772"/>
    <x v="33"/>
    <x v="294"/>
    <x v="58"/>
  </r>
  <r>
    <x v="6700"/>
    <x v="5773"/>
    <x v="33"/>
    <x v="294"/>
    <x v="18"/>
  </r>
  <r>
    <x v="6701"/>
    <x v="5774"/>
    <x v="33"/>
    <x v="294"/>
    <x v="3"/>
  </r>
  <r>
    <x v="6702"/>
    <x v="5775"/>
    <x v="32"/>
    <x v="7"/>
    <x v="2"/>
  </r>
  <r>
    <x v="6703"/>
    <x v="5664"/>
    <x v="32"/>
    <x v="157"/>
    <x v="2"/>
  </r>
  <r>
    <x v="6704"/>
    <x v="5776"/>
    <x v="8"/>
    <x v="157"/>
    <x v="2"/>
  </r>
  <r>
    <x v="6705"/>
    <x v="5777"/>
    <x v="8"/>
    <x v="157"/>
    <x v="2"/>
  </r>
  <r>
    <x v="6706"/>
    <x v="5778"/>
    <x v="8"/>
    <x v="15"/>
    <x v="2"/>
  </r>
  <r>
    <x v="6707"/>
    <x v="5779"/>
    <x v="2"/>
    <x v="58"/>
    <x v="21"/>
  </r>
  <r>
    <x v="6708"/>
    <x v="5780"/>
    <x v="8"/>
    <x v="157"/>
    <x v="254"/>
  </r>
  <r>
    <x v="6709"/>
    <x v="5781"/>
    <x v="8"/>
    <x v="157"/>
    <x v="2"/>
  </r>
  <r>
    <x v="6710"/>
    <x v="5782"/>
    <x v="8"/>
    <x v="157"/>
    <x v="2"/>
  </r>
  <r>
    <x v="6711"/>
    <x v="5783"/>
    <x v="8"/>
    <x v="157"/>
    <x v="2"/>
  </r>
  <r>
    <x v="6712"/>
    <x v="5784"/>
    <x v="9"/>
    <x v="157"/>
    <x v="2"/>
  </r>
  <r>
    <x v="6713"/>
    <x v="5785"/>
    <x v="33"/>
    <x v="157"/>
    <x v="2"/>
  </r>
  <r>
    <x v="6714"/>
    <x v="5786"/>
    <x v="33"/>
    <x v="157"/>
    <x v="2"/>
  </r>
  <r>
    <x v="6715"/>
    <x v="5787"/>
    <x v="33"/>
    <x v="157"/>
    <x v="2"/>
  </r>
  <r>
    <x v="6716"/>
    <x v="5788"/>
    <x v="33"/>
    <x v="157"/>
    <x v="2"/>
  </r>
  <r>
    <x v="6717"/>
    <x v="5661"/>
    <x v="33"/>
    <x v="157"/>
    <x v="2"/>
  </r>
  <r>
    <x v="6718"/>
    <x v="5789"/>
    <x v="8"/>
    <x v="157"/>
    <x v="2"/>
  </r>
  <r>
    <x v="6719"/>
    <x v="5790"/>
    <x v="8"/>
    <x v="157"/>
    <x v="21"/>
  </r>
  <r>
    <x v="6720"/>
    <x v="5791"/>
    <x v="8"/>
    <x v="157"/>
    <x v="21"/>
  </r>
  <r>
    <x v="6721"/>
    <x v="5792"/>
    <x v="9"/>
    <x v="157"/>
    <x v="21"/>
  </r>
  <r>
    <x v="6722"/>
    <x v="5793"/>
    <x v="8"/>
    <x v="35"/>
    <x v="5"/>
  </r>
  <r>
    <x v="6723"/>
    <x v="5729"/>
    <x v="33"/>
    <x v="157"/>
    <x v="2"/>
  </r>
  <r>
    <x v="6724"/>
    <x v="5794"/>
    <x v="8"/>
    <x v="7"/>
    <x v="348"/>
  </r>
  <r>
    <x v="6725"/>
    <x v="5795"/>
    <x v="33"/>
    <x v="157"/>
    <x v="2"/>
  </r>
  <r>
    <x v="6726"/>
    <x v="5796"/>
    <x v="33"/>
    <x v="243"/>
    <x v="21"/>
  </r>
  <r>
    <x v="6727"/>
    <x v="5797"/>
    <x v="33"/>
    <x v="157"/>
    <x v="2"/>
  </r>
  <r>
    <x v="6728"/>
    <x v="5798"/>
    <x v="33"/>
    <x v="157"/>
    <x v="2"/>
  </r>
  <r>
    <x v="6729"/>
    <x v="5799"/>
    <x v="33"/>
    <x v="157"/>
    <x v="49"/>
  </r>
  <r>
    <x v="6730"/>
    <x v="5645"/>
    <x v="33"/>
    <x v="157"/>
    <x v="2"/>
  </r>
  <r>
    <x v="6731"/>
    <x v="5800"/>
    <x v="33"/>
    <x v="157"/>
    <x v="2"/>
  </r>
  <r>
    <x v="6732"/>
    <x v="5801"/>
    <x v="33"/>
    <x v="157"/>
    <x v="2"/>
  </r>
  <r>
    <x v="6733"/>
    <x v="5802"/>
    <x v="33"/>
    <x v="157"/>
    <x v="2"/>
  </r>
  <r>
    <x v="6734"/>
    <x v="5803"/>
    <x v="33"/>
    <x v="157"/>
    <x v="2"/>
  </r>
  <r>
    <x v="6735"/>
    <x v="5804"/>
    <x v="33"/>
    <x v="157"/>
    <x v="2"/>
  </r>
  <r>
    <x v="6736"/>
    <x v="5805"/>
    <x v="33"/>
    <x v="157"/>
    <x v="2"/>
  </r>
  <r>
    <x v="6737"/>
    <x v="5806"/>
    <x v="33"/>
    <x v="157"/>
    <x v="2"/>
  </r>
  <r>
    <x v="6738"/>
    <x v="5807"/>
    <x v="33"/>
    <x v="157"/>
    <x v="2"/>
  </r>
  <r>
    <x v="6739"/>
    <x v="5808"/>
    <x v="34"/>
    <x v="120"/>
    <x v="254"/>
  </r>
  <r>
    <x v="6740"/>
    <x v="5809"/>
    <x v="34"/>
    <x v="120"/>
    <x v="2"/>
  </r>
  <r>
    <x v="6741"/>
    <x v="5810"/>
    <x v="33"/>
    <x v="294"/>
    <x v="14"/>
  </r>
  <r>
    <x v="6742"/>
    <x v="5811"/>
    <x v="34"/>
    <x v="125"/>
    <x v="15"/>
  </r>
  <r>
    <x v="6743"/>
    <x v="5812"/>
    <x v="34"/>
    <x v="125"/>
    <x v="87"/>
  </r>
  <r>
    <x v="6744"/>
    <x v="5813"/>
    <x v="34"/>
    <x v="125"/>
    <x v="33"/>
  </r>
  <r>
    <x v="6745"/>
    <x v="5814"/>
    <x v="34"/>
    <x v="278"/>
    <x v="28"/>
  </r>
  <r>
    <x v="6746"/>
    <x v="5815"/>
    <x v="34"/>
    <x v="243"/>
    <x v="2"/>
  </r>
  <r>
    <x v="6747"/>
    <x v="5816"/>
    <x v="34"/>
    <x v="36"/>
    <x v="34"/>
  </r>
  <r>
    <x v="6748"/>
    <x v="5817"/>
    <x v="34"/>
    <x v="294"/>
    <x v="14"/>
  </r>
  <r>
    <x v="6749"/>
    <x v="5818"/>
    <x v="34"/>
    <x v="294"/>
    <x v="34"/>
  </r>
  <r>
    <x v="6750"/>
    <x v="5819"/>
    <x v="34"/>
    <x v="35"/>
    <x v="254"/>
  </r>
  <r>
    <x v="6751"/>
    <x v="5820"/>
    <x v="34"/>
    <x v="294"/>
    <x v="29"/>
  </r>
  <r>
    <x v="6752"/>
    <x v="5821"/>
    <x v="34"/>
    <x v="294"/>
    <x v="3"/>
  </r>
  <r>
    <x v="6753"/>
    <x v="5822"/>
    <x v="34"/>
    <x v="294"/>
    <x v="324"/>
  </r>
  <r>
    <x v="6754"/>
    <x v="5771"/>
    <x v="34"/>
    <x v="294"/>
    <x v="29"/>
  </r>
  <r>
    <x v="6755"/>
    <x v="5823"/>
    <x v="34"/>
    <x v="15"/>
    <x v="2"/>
  </r>
  <r>
    <x v="6756"/>
    <x v="5824"/>
    <x v="33"/>
    <x v="243"/>
    <x v="2"/>
  </r>
  <r>
    <x v="6757"/>
    <x v="5825"/>
    <x v="33"/>
    <x v="243"/>
    <x v="2"/>
  </r>
  <r>
    <x v="6758"/>
    <x v="5737"/>
    <x v="33"/>
    <x v="243"/>
    <x v="2"/>
  </r>
  <r>
    <x v="6759"/>
    <x v="5826"/>
    <x v="33"/>
    <x v="243"/>
    <x v="2"/>
  </r>
  <r>
    <x v="6760"/>
    <x v="5827"/>
    <x v="33"/>
    <x v="243"/>
    <x v="2"/>
  </r>
  <r>
    <x v="6761"/>
    <x v="5828"/>
    <x v="8"/>
    <x v="7"/>
    <x v="2"/>
  </r>
  <r>
    <x v="6762"/>
    <x v="5829"/>
    <x v="33"/>
    <x v="243"/>
    <x v="2"/>
  </r>
  <r>
    <x v="6763"/>
    <x v="5830"/>
    <x v="9"/>
    <x v="7"/>
    <x v="2"/>
  </r>
  <r>
    <x v="6764"/>
    <x v="5831"/>
    <x v="33"/>
    <x v="157"/>
    <x v="2"/>
  </r>
  <r>
    <x v="6765"/>
    <x v="5832"/>
    <x v="33"/>
    <x v="157"/>
    <x v="2"/>
  </r>
  <r>
    <x v="6766"/>
    <x v="5833"/>
    <x v="33"/>
    <x v="157"/>
    <x v="2"/>
  </r>
  <r>
    <x v="6767"/>
    <x v="5834"/>
    <x v="33"/>
    <x v="157"/>
    <x v="2"/>
  </r>
  <r>
    <x v="6768"/>
    <x v="5835"/>
    <x v="33"/>
    <x v="157"/>
    <x v="2"/>
  </r>
  <r>
    <x v="6769"/>
    <x v="5836"/>
    <x v="33"/>
    <x v="157"/>
    <x v="2"/>
  </r>
  <r>
    <x v="6770"/>
    <x v="5837"/>
    <x v="34"/>
    <x v="287"/>
    <x v="225"/>
  </r>
  <r>
    <x v="6771"/>
    <x v="5838"/>
    <x v="34"/>
    <x v="287"/>
    <x v="90"/>
  </r>
  <r>
    <x v="6772"/>
    <x v="5839"/>
    <x v="33"/>
    <x v="157"/>
    <x v="2"/>
  </r>
  <r>
    <x v="6773"/>
    <x v="5840"/>
    <x v="33"/>
    <x v="157"/>
    <x v="2"/>
  </r>
  <r>
    <x v="6774"/>
    <x v="5841"/>
    <x v="34"/>
    <x v="157"/>
    <x v="49"/>
  </r>
  <r>
    <x v="6775"/>
    <x v="4556"/>
    <x v="34"/>
    <x v="128"/>
    <x v="26"/>
  </r>
  <r>
    <x v="6776"/>
    <x v="5842"/>
    <x v="34"/>
    <x v="7"/>
    <x v="2"/>
  </r>
  <r>
    <x v="6777"/>
    <x v="5843"/>
    <x v="33"/>
    <x v="7"/>
    <x v="14"/>
  </r>
  <r>
    <x v="6778"/>
    <x v="5844"/>
    <x v="33"/>
    <x v="243"/>
    <x v="2"/>
  </r>
  <r>
    <x v="6779"/>
    <x v="5845"/>
    <x v="33"/>
    <x v="243"/>
    <x v="2"/>
  </r>
  <r>
    <x v="6780"/>
    <x v="5846"/>
    <x v="33"/>
    <x v="243"/>
    <x v="2"/>
  </r>
  <r>
    <x v="6781"/>
    <x v="5847"/>
    <x v="33"/>
    <x v="157"/>
    <x v="2"/>
  </r>
  <r>
    <x v="6782"/>
    <x v="5848"/>
    <x v="33"/>
    <x v="157"/>
    <x v="2"/>
  </r>
  <r>
    <x v="6783"/>
    <x v="5849"/>
    <x v="33"/>
    <x v="157"/>
    <x v="2"/>
  </r>
  <r>
    <x v="6784"/>
    <x v="5850"/>
    <x v="33"/>
    <x v="157"/>
    <x v="2"/>
  </r>
  <r>
    <x v="6785"/>
    <x v="5851"/>
    <x v="33"/>
    <x v="157"/>
    <x v="2"/>
  </r>
  <r>
    <x v="6786"/>
    <x v="5852"/>
    <x v="33"/>
    <x v="157"/>
    <x v="2"/>
  </r>
  <r>
    <x v="6787"/>
    <x v="5853"/>
    <x v="33"/>
    <x v="157"/>
    <x v="2"/>
  </r>
  <r>
    <x v="6788"/>
    <x v="5854"/>
    <x v="33"/>
    <x v="7"/>
    <x v="2"/>
  </r>
  <r>
    <x v="6789"/>
    <x v="5855"/>
    <x v="33"/>
    <x v="157"/>
    <x v="2"/>
  </r>
  <r>
    <x v="6790"/>
    <x v="5856"/>
    <x v="9"/>
    <x v="157"/>
    <x v="2"/>
  </r>
  <r>
    <x v="6791"/>
    <x v="5857"/>
    <x v="33"/>
    <x v="157"/>
    <x v="2"/>
  </r>
  <r>
    <x v="6792"/>
    <x v="5858"/>
    <x v="34"/>
    <x v="157"/>
    <x v="2"/>
  </r>
  <r>
    <x v="6793"/>
    <x v="5859"/>
    <x v="34"/>
    <x v="157"/>
    <x v="2"/>
  </r>
  <r>
    <x v="6794"/>
    <x v="5860"/>
    <x v="34"/>
    <x v="157"/>
    <x v="2"/>
  </r>
  <r>
    <x v="6795"/>
    <x v="5861"/>
    <x v="34"/>
    <x v="157"/>
    <x v="2"/>
  </r>
  <r>
    <x v="6796"/>
    <x v="5862"/>
    <x v="34"/>
    <x v="157"/>
    <x v="2"/>
  </r>
  <r>
    <x v="6797"/>
    <x v="5863"/>
    <x v="34"/>
    <x v="157"/>
    <x v="2"/>
  </r>
  <r>
    <x v="6798"/>
    <x v="5864"/>
    <x v="34"/>
    <x v="157"/>
    <x v="2"/>
  </r>
  <r>
    <x v="6799"/>
    <x v="5865"/>
    <x v="34"/>
    <x v="157"/>
    <x v="2"/>
  </r>
  <r>
    <x v="6800"/>
    <x v="5866"/>
    <x v="34"/>
    <x v="157"/>
    <x v="2"/>
  </r>
  <r>
    <x v="6801"/>
    <x v="5867"/>
    <x v="34"/>
    <x v="157"/>
    <x v="2"/>
  </r>
  <r>
    <x v="6802"/>
    <x v="5868"/>
    <x v="34"/>
    <x v="157"/>
    <x v="2"/>
  </r>
  <r>
    <x v="6803"/>
    <x v="5869"/>
    <x v="34"/>
    <x v="157"/>
    <x v="2"/>
  </r>
  <r>
    <x v="6804"/>
    <x v="5870"/>
    <x v="34"/>
    <x v="157"/>
    <x v="2"/>
  </r>
  <r>
    <x v="6805"/>
    <x v="5871"/>
    <x v="9"/>
    <x v="157"/>
    <x v="2"/>
  </r>
  <r>
    <x v="6806"/>
    <x v="5872"/>
    <x v="34"/>
    <x v="157"/>
    <x v="2"/>
  </r>
  <r>
    <x v="6807"/>
    <x v="5873"/>
    <x v="34"/>
    <x v="157"/>
    <x v="2"/>
  </r>
  <r>
    <x v="6808"/>
    <x v="5874"/>
    <x v="34"/>
    <x v="157"/>
    <x v="2"/>
  </r>
  <r>
    <x v="6809"/>
    <x v="5875"/>
    <x v="9"/>
    <x v="157"/>
    <x v="2"/>
  </r>
  <r>
    <x v="6810"/>
    <x v="5876"/>
    <x v="34"/>
    <x v="157"/>
    <x v="2"/>
  </r>
  <r>
    <x v="6811"/>
    <x v="5877"/>
    <x v="34"/>
    <x v="157"/>
    <x v="2"/>
  </r>
  <r>
    <x v="6812"/>
    <x v="5878"/>
    <x v="9"/>
    <x v="157"/>
    <x v="2"/>
  </r>
  <r>
    <x v="6813"/>
    <x v="5879"/>
    <x v="34"/>
    <x v="157"/>
    <x v="2"/>
  </r>
  <r>
    <x v="6814"/>
    <x v="5880"/>
    <x v="34"/>
    <x v="157"/>
    <x v="2"/>
  </r>
  <r>
    <x v="6815"/>
    <x v="5881"/>
    <x v="34"/>
    <x v="157"/>
    <x v="2"/>
  </r>
  <r>
    <x v="6816"/>
    <x v="5882"/>
    <x v="34"/>
    <x v="157"/>
    <x v="2"/>
  </r>
  <r>
    <x v="6817"/>
    <x v="5883"/>
    <x v="34"/>
    <x v="157"/>
    <x v="2"/>
  </r>
  <r>
    <x v="6818"/>
    <x v="5884"/>
    <x v="34"/>
    <x v="157"/>
    <x v="2"/>
  </r>
  <r>
    <x v="6819"/>
    <x v="5885"/>
    <x v="34"/>
    <x v="157"/>
    <x v="2"/>
  </r>
  <r>
    <x v="6820"/>
    <x v="5886"/>
    <x v="34"/>
    <x v="157"/>
    <x v="2"/>
  </r>
  <r>
    <x v="6821"/>
    <x v="5887"/>
    <x v="34"/>
    <x v="157"/>
    <x v="2"/>
  </r>
  <r>
    <x v="6822"/>
    <x v="5888"/>
    <x v="34"/>
    <x v="157"/>
    <x v="2"/>
  </r>
  <r>
    <x v="6823"/>
    <x v="5889"/>
    <x v="34"/>
    <x v="157"/>
    <x v="2"/>
  </r>
  <r>
    <x v="6824"/>
    <x v="5890"/>
    <x v="34"/>
    <x v="157"/>
    <x v="2"/>
  </r>
  <r>
    <x v="6825"/>
    <x v="5891"/>
    <x v="34"/>
    <x v="157"/>
    <x v="2"/>
  </r>
  <r>
    <x v="6826"/>
    <x v="5892"/>
    <x v="34"/>
    <x v="157"/>
    <x v="2"/>
  </r>
  <r>
    <x v="6827"/>
    <x v="5893"/>
    <x v="34"/>
    <x v="281"/>
    <x v="21"/>
  </r>
  <r>
    <x v="6828"/>
    <x v="5894"/>
    <x v="34"/>
    <x v="281"/>
    <x v="21"/>
  </r>
  <r>
    <x v="6829"/>
    <x v="5895"/>
    <x v="9"/>
    <x v="157"/>
    <x v="2"/>
  </r>
  <r>
    <x v="6830"/>
    <x v="5896"/>
    <x v="34"/>
    <x v="157"/>
    <x v="2"/>
  </r>
  <r>
    <x v="6831"/>
    <x v="5897"/>
    <x v="34"/>
    <x v="157"/>
    <x v="2"/>
  </r>
  <r>
    <x v="6832"/>
    <x v="5898"/>
    <x v="34"/>
    <x v="157"/>
    <x v="2"/>
  </r>
  <r>
    <x v="6833"/>
    <x v="5899"/>
    <x v="34"/>
    <x v="157"/>
    <x v="2"/>
  </r>
  <r>
    <x v="6834"/>
    <x v="5900"/>
    <x v="34"/>
    <x v="7"/>
    <x v="2"/>
  </r>
  <r>
    <x v="6835"/>
    <x v="5901"/>
    <x v="34"/>
    <x v="157"/>
    <x v="2"/>
  </r>
  <r>
    <x v="6836"/>
    <x v="5902"/>
    <x v="9"/>
    <x v="7"/>
    <x v="2"/>
  </r>
  <r>
    <x v="6837"/>
    <x v="5903"/>
    <x v="34"/>
    <x v="7"/>
    <x v="2"/>
  </r>
  <r>
    <x v="6838"/>
    <x v="5904"/>
    <x v="34"/>
    <x v="157"/>
    <x v="2"/>
  </r>
  <r>
    <x v="6839"/>
    <x v="5905"/>
    <x v="34"/>
    <x v="157"/>
    <x v="2"/>
  </r>
  <r>
    <x v="6840"/>
    <x v="5906"/>
    <x v="34"/>
    <x v="157"/>
    <x v="2"/>
  </r>
  <r>
    <x v="6841"/>
    <x v="5907"/>
    <x v="9"/>
    <x v="157"/>
    <x v="2"/>
  </r>
  <r>
    <x v="6842"/>
    <x v="5908"/>
    <x v="9"/>
    <x v="157"/>
    <x v="2"/>
  </r>
  <r>
    <x v="6843"/>
    <x v="5909"/>
    <x v="34"/>
    <x v="157"/>
    <x v="2"/>
  </r>
  <r>
    <x v="6844"/>
    <x v="5910"/>
    <x v="9"/>
    <x v="157"/>
    <x v="2"/>
  </r>
  <r>
    <x v="6845"/>
    <x v="5911"/>
    <x v="9"/>
    <x v="287"/>
    <x v="2"/>
  </r>
  <r>
    <x v="6846"/>
    <x v="5912"/>
    <x v="34"/>
    <x v="157"/>
    <x v="2"/>
  </r>
  <r>
    <x v="6847"/>
    <x v="5913"/>
    <x v="34"/>
    <x v="7"/>
    <x v="5"/>
  </r>
  <r>
    <x v="6848"/>
    <x v="5914"/>
    <x v="34"/>
    <x v="7"/>
    <x v="235"/>
  </r>
  <r>
    <x v="6849"/>
    <x v="5915"/>
    <x v="31"/>
    <x v="7"/>
    <x v="2"/>
  </r>
  <r>
    <x v="6850"/>
    <x v="5916"/>
    <x v="34"/>
    <x v="7"/>
    <x v="2"/>
  </r>
  <r>
    <x v="6851"/>
    <x v="5917"/>
    <x v="34"/>
    <x v="7"/>
    <x v="2"/>
  </r>
  <r>
    <x v="6852"/>
    <x v="5607"/>
    <x v="9"/>
    <x v="157"/>
    <x v="2"/>
  </r>
  <r>
    <x v="6853"/>
    <x v="5606"/>
    <x v="9"/>
    <x v="157"/>
    <x v="2"/>
  </r>
  <r>
    <x v="6854"/>
    <x v="5918"/>
    <x v="9"/>
    <x v="157"/>
    <x v="2"/>
  </r>
  <r>
    <x v="6855"/>
    <x v="5919"/>
    <x v="9"/>
    <x v="157"/>
    <x v="2"/>
  </r>
  <r>
    <x v="6856"/>
    <x v="5920"/>
    <x v="9"/>
    <x v="157"/>
    <x v="2"/>
  </r>
  <r>
    <x v="6857"/>
    <x v="5921"/>
    <x v="9"/>
    <x v="243"/>
    <x v="2"/>
  </r>
  <r>
    <x v="6858"/>
    <x v="5922"/>
    <x v="9"/>
    <x v="243"/>
    <x v="2"/>
  </r>
  <r>
    <x v="6859"/>
    <x v="5923"/>
    <x v="33"/>
    <x v="157"/>
    <x v="2"/>
  </r>
  <r>
    <x v="6860"/>
    <x v="5924"/>
    <x v="33"/>
    <x v="157"/>
    <x v="2"/>
  </r>
  <r>
    <x v="6861"/>
    <x v="5925"/>
    <x v="33"/>
    <x v="157"/>
    <x v="2"/>
  </r>
  <r>
    <x v="6862"/>
    <x v="5926"/>
    <x v="33"/>
    <x v="157"/>
    <x v="2"/>
  </r>
  <r>
    <x v="6863"/>
    <x v="5927"/>
    <x v="33"/>
    <x v="157"/>
    <x v="2"/>
  </r>
  <r>
    <x v="6864"/>
    <x v="5928"/>
    <x v="33"/>
    <x v="157"/>
    <x v="2"/>
  </r>
  <r>
    <x v="6865"/>
    <x v="5929"/>
    <x v="33"/>
    <x v="157"/>
    <x v="2"/>
  </r>
  <r>
    <x v="6866"/>
    <x v="5930"/>
    <x v="33"/>
    <x v="157"/>
    <x v="2"/>
  </r>
  <r>
    <x v="6867"/>
    <x v="5931"/>
    <x v="34"/>
    <x v="15"/>
    <x v="2"/>
  </r>
  <r>
    <x v="6868"/>
    <x v="5932"/>
    <x v="9"/>
    <x v="7"/>
    <x v="2"/>
  </r>
  <r>
    <x v="6869"/>
    <x v="5933"/>
    <x v="9"/>
    <x v="157"/>
    <x v="2"/>
  </r>
  <r>
    <x v="6870"/>
    <x v="5934"/>
    <x v="9"/>
    <x v="157"/>
    <x v="21"/>
  </r>
  <r>
    <x v="6871"/>
    <x v="5587"/>
    <x v="9"/>
    <x v="243"/>
    <x v="2"/>
  </r>
  <r>
    <x v="6872"/>
    <x v="5586"/>
    <x v="9"/>
    <x v="243"/>
    <x v="2"/>
  </r>
  <r>
    <x v="6873"/>
    <x v="5588"/>
    <x v="9"/>
    <x v="243"/>
    <x v="2"/>
  </r>
  <r>
    <x v="6874"/>
    <x v="5935"/>
    <x v="34"/>
    <x v="287"/>
    <x v="50"/>
  </r>
  <r>
    <x v="6875"/>
    <x v="5936"/>
    <x v="9"/>
    <x v="157"/>
    <x v="2"/>
  </r>
  <r>
    <x v="6876"/>
    <x v="5937"/>
    <x v="9"/>
    <x v="157"/>
    <x v="2"/>
  </r>
  <r>
    <x v="6877"/>
    <x v="5938"/>
    <x v="34"/>
    <x v="157"/>
    <x v="2"/>
  </r>
  <r>
    <x v="6878"/>
    <x v="5939"/>
    <x v="9"/>
    <x v="157"/>
    <x v="2"/>
  </r>
  <r>
    <x v="6879"/>
    <x v="5940"/>
    <x v="9"/>
    <x v="157"/>
    <x v="36"/>
  </r>
  <r>
    <x v="6880"/>
    <x v="5941"/>
    <x v="9"/>
    <x v="157"/>
    <x v="2"/>
  </r>
  <r>
    <x v="6881"/>
    <x v="5942"/>
    <x v="9"/>
    <x v="157"/>
    <x v="2"/>
  </r>
  <r>
    <x v="6882"/>
    <x v="5943"/>
    <x v="9"/>
    <x v="157"/>
    <x v="2"/>
  </r>
  <r>
    <x v="6883"/>
    <x v="5944"/>
    <x v="9"/>
    <x v="157"/>
    <x v="2"/>
  </r>
  <r>
    <x v="6884"/>
    <x v="5945"/>
    <x v="9"/>
    <x v="157"/>
    <x v="2"/>
  </r>
  <r>
    <x v="6885"/>
    <x v="5946"/>
    <x v="9"/>
    <x v="157"/>
    <x v="2"/>
  </r>
  <r>
    <x v="6886"/>
    <x v="5947"/>
    <x v="9"/>
    <x v="157"/>
    <x v="2"/>
  </r>
  <r>
    <x v="6887"/>
    <x v="5948"/>
    <x v="9"/>
    <x v="157"/>
    <x v="2"/>
  </r>
  <r>
    <x v="6888"/>
    <x v="5949"/>
    <x v="9"/>
    <x v="157"/>
    <x v="2"/>
  </r>
  <r>
    <x v="6889"/>
    <x v="5950"/>
    <x v="9"/>
    <x v="157"/>
    <x v="2"/>
  </r>
  <r>
    <x v="6890"/>
    <x v="5951"/>
    <x v="9"/>
    <x v="157"/>
    <x v="2"/>
  </r>
  <r>
    <x v="6891"/>
    <x v="5952"/>
    <x v="9"/>
    <x v="157"/>
    <x v="2"/>
  </r>
  <r>
    <x v="6892"/>
    <x v="5953"/>
    <x v="9"/>
    <x v="243"/>
    <x v="2"/>
  </r>
  <r>
    <x v="6893"/>
    <x v="5954"/>
    <x v="9"/>
    <x v="157"/>
    <x v="2"/>
  </r>
  <r>
    <x v="6894"/>
    <x v="5955"/>
    <x v="34"/>
    <x v="7"/>
    <x v="2"/>
  </r>
  <r>
    <x v="6895"/>
    <x v="5956"/>
    <x v="9"/>
    <x v="157"/>
    <x v="2"/>
  </r>
  <r>
    <x v="6896"/>
    <x v="5957"/>
    <x v="9"/>
    <x v="157"/>
    <x v="2"/>
  </r>
  <r>
    <x v="6897"/>
    <x v="5958"/>
    <x v="9"/>
    <x v="157"/>
    <x v="2"/>
  </r>
  <r>
    <x v="6898"/>
    <x v="5959"/>
    <x v="9"/>
    <x v="157"/>
    <x v="2"/>
  </r>
  <r>
    <x v="6899"/>
    <x v="5960"/>
    <x v="8"/>
    <x v="209"/>
    <x v="2"/>
  </r>
  <r>
    <x v="6900"/>
    <x v="5961"/>
    <x v="9"/>
    <x v="157"/>
    <x v="2"/>
  </r>
  <r>
    <x v="6901"/>
    <x v="5962"/>
    <x v="9"/>
    <x v="157"/>
    <x v="2"/>
  </r>
  <r>
    <x v="6902"/>
    <x v="5963"/>
    <x v="9"/>
    <x v="157"/>
    <x v="2"/>
  </r>
  <r>
    <x v="6903"/>
    <x v="5964"/>
    <x v="9"/>
    <x v="157"/>
    <x v="2"/>
  </r>
  <r>
    <x v="6904"/>
    <x v="5965"/>
    <x v="9"/>
    <x v="157"/>
    <x v="2"/>
  </r>
  <r>
    <x v="6905"/>
    <x v="5966"/>
    <x v="9"/>
    <x v="157"/>
    <x v="2"/>
  </r>
  <r>
    <x v="6906"/>
    <x v="5967"/>
    <x v="9"/>
    <x v="7"/>
    <x v="27"/>
  </r>
  <r>
    <x v="6907"/>
    <x v="5968"/>
    <x v="34"/>
    <x v="157"/>
    <x v="2"/>
  </r>
  <r>
    <x v="6908"/>
    <x v="5969"/>
    <x v="34"/>
    <x v="157"/>
    <x v="2"/>
  </r>
  <r>
    <x v="6909"/>
    <x v="5970"/>
    <x v="9"/>
    <x v="157"/>
    <x v="27"/>
  </r>
  <r>
    <x v="6910"/>
    <x v="5971"/>
    <x v="9"/>
    <x v="157"/>
    <x v="27"/>
  </r>
  <r>
    <x v="6911"/>
    <x v="5972"/>
    <x v="9"/>
    <x v="281"/>
    <x v="21"/>
  </r>
  <r>
    <x v="6912"/>
    <x v="5973"/>
    <x v="9"/>
    <x v="281"/>
    <x v="21"/>
  </r>
  <r>
    <x v="6913"/>
    <x v="5974"/>
    <x v="35"/>
    <x v="287"/>
    <x v="253"/>
  </r>
  <r>
    <x v="6914"/>
    <x v="5975"/>
    <x v="9"/>
    <x v="230"/>
    <x v="21"/>
  </r>
  <r>
    <x v="6915"/>
    <x v="5976"/>
    <x v="9"/>
    <x v="230"/>
    <x v="21"/>
  </r>
  <r>
    <x v="6916"/>
    <x v="5977"/>
    <x v="9"/>
    <x v="230"/>
    <x v="21"/>
  </r>
  <r>
    <x v="6917"/>
    <x v="5978"/>
    <x v="9"/>
    <x v="38"/>
    <x v="21"/>
  </r>
  <r>
    <x v="6918"/>
    <x v="5979"/>
    <x v="9"/>
    <x v="38"/>
    <x v="21"/>
  </r>
  <r>
    <x v="6919"/>
    <x v="5980"/>
    <x v="9"/>
    <x v="157"/>
    <x v="2"/>
  </r>
  <r>
    <x v="6920"/>
    <x v="5981"/>
    <x v="35"/>
    <x v="157"/>
    <x v="2"/>
  </r>
  <r>
    <x v="6921"/>
    <x v="5982"/>
    <x v="9"/>
    <x v="128"/>
    <x v="2"/>
  </r>
  <r>
    <x v="6922"/>
    <x v="5983"/>
    <x v="9"/>
    <x v="128"/>
    <x v="2"/>
  </r>
  <r>
    <x v="6923"/>
    <x v="5984"/>
    <x v="9"/>
    <x v="128"/>
    <x v="21"/>
  </r>
  <r>
    <x v="6924"/>
    <x v="5985"/>
    <x v="34"/>
    <x v="157"/>
    <x v="2"/>
  </r>
  <r>
    <x v="6925"/>
    <x v="5986"/>
    <x v="34"/>
    <x v="157"/>
    <x v="2"/>
  </r>
  <r>
    <x v="6926"/>
    <x v="5987"/>
    <x v="34"/>
    <x v="157"/>
    <x v="2"/>
  </r>
  <r>
    <x v="6927"/>
    <x v="5988"/>
    <x v="9"/>
    <x v="157"/>
    <x v="2"/>
  </r>
  <r>
    <x v="6928"/>
    <x v="5989"/>
    <x v="34"/>
    <x v="157"/>
    <x v="2"/>
  </r>
  <r>
    <x v="6929"/>
    <x v="5990"/>
    <x v="34"/>
    <x v="157"/>
    <x v="2"/>
  </r>
  <r>
    <x v="6930"/>
    <x v="5991"/>
    <x v="9"/>
    <x v="7"/>
    <x v="27"/>
  </r>
  <r>
    <x v="6931"/>
    <x v="5992"/>
    <x v="9"/>
    <x v="157"/>
    <x v="2"/>
  </r>
  <r>
    <x v="6932"/>
    <x v="5993"/>
    <x v="9"/>
    <x v="157"/>
    <x v="202"/>
  </r>
  <r>
    <x v="6933"/>
    <x v="5994"/>
    <x v="9"/>
    <x v="157"/>
    <x v="2"/>
  </r>
  <r>
    <x v="6934"/>
    <x v="5995"/>
    <x v="9"/>
    <x v="157"/>
    <x v="2"/>
  </r>
  <r>
    <x v="6935"/>
    <x v="5996"/>
    <x v="9"/>
    <x v="287"/>
    <x v="2"/>
  </r>
  <r>
    <x v="6936"/>
    <x v="5997"/>
    <x v="9"/>
    <x v="287"/>
    <x v="2"/>
  </r>
  <r>
    <x v="6937"/>
    <x v="5998"/>
    <x v="9"/>
    <x v="157"/>
    <x v="2"/>
  </r>
  <r>
    <x v="6938"/>
    <x v="5999"/>
    <x v="9"/>
    <x v="157"/>
    <x v="2"/>
  </r>
  <r>
    <x v="6939"/>
    <x v="6000"/>
    <x v="9"/>
    <x v="157"/>
    <x v="2"/>
  </r>
  <r>
    <x v="6940"/>
    <x v="6001"/>
    <x v="9"/>
    <x v="157"/>
    <x v="2"/>
  </r>
  <r>
    <x v="6941"/>
    <x v="6002"/>
    <x v="9"/>
    <x v="157"/>
    <x v="2"/>
  </r>
  <r>
    <x v="6942"/>
    <x v="6003"/>
    <x v="9"/>
    <x v="157"/>
    <x v="2"/>
  </r>
  <r>
    <x v="6943"/>
    <x v="6004"/>
    <x v="9"/>
    <x v="157"/>
    <x v="2"/>
  </r>
  <r>
    <x v="6944"/>
    <x v="6005"/>
    <x v="9"/>
    <x v="157"/>
    <x v="2"/>
  </r>
  <r>
    <x v="6945"/>
    <x v="6006"/>
    <x v="9"/>
    <x v="157"/>
    <x v="2"/>
  </r>
  <r>
    <x v="6946"/>
    <x v="6007"/>
    <x v="9"/>
    <x v="157"/>
    <x v="2"/>
  </r>
  <r>
    <x v="6947"/>
    <x v="6008"/>
    <x v="9"/>
    <x v="394"/>
    <x v="2"/>
  </r>
  <r>
    <x v="6948"/>
    <x v="6009"/>
    <x v="9"/>
    <x v="157"/>
    <x v="2"/>
  </r>
  <r>
    <x v="6949"/>
    <x v="6010"/>
    <x v="9"/>
    <x v="157"/>
    <x v="2"/>
  </r>
  <r>
    <x v="6950"/>
    <x v="6011"/>
    <x v="9"/>
    <x v="287"/>
    <x v="2"/>
  </r>
  <r>
    <x v="6951"/>
    <x v="6012"/>
    <x v="9"/>
    <x v="129"/>
    <x v="2"/>
  </r>
  <r>
    <x v="6952"/>
    <x v="6013"/>
    <x v="35"/>
    <x v="129"/>
    <x v="2"/>
  </r>
  <r>
    <x v="6953"/>
    <x v="6014"/>
    <x v="9"/>
    <x v="129"/>
    <x v="2"/>
  </r>
  <r>
    <x v="6954"/>
    <x v="6015"/>
    <x v="35"/>
    <x v="129"/>
    <x v="2"/>
  </r>
  <r>
    <x v="6955"/>
    <x v="6016"/>
    <x v="35"/>
    <x v="129"/>
    <x v="2"/>
  </r>
  <r>
    <x v="6956"/>
    <x v="6017"/>
    <x v="35"/>
    <x v="129"/>
    <x v="2"/>
  </r>
  <r>
    <x v="6957"/>
    <x v="6018"/>
    <x v="9"/>
    <x v="129"/>
    <x v="21"/>
  </r>
  <r>
    <x v="6958"/>
    <x v="6019"/>
    <x v="9"/>
    <x v="157"/>
    <x v="2"/>
  </r>
  <r>
    <x v="6959"/>
    <x v="6020"/>
    <x v="9"/>
    <x v="157"/>
    <x v="2"/>
  </r>
  <r>
    <x v="6960"/>
    <x v="6021"/>
    <x v="9"/>
    <x v="157"/>
    <x v="2"/>
  </r>
  <r>
    <x v="6961"/>
    <x v="6022"/>
    <x v="9"/>
    <x v="157"/>
    <x v="2"/>
  </r>
  <r>
    <x v="6962"/>
    <x v="6023"/>
    <x v="9"/>
    <x v="287"/>
    <x v="2"/>
  </r>
  <r>
    <x v="6963"/>
    <x v="5526"/>
    <x v="9"/>
    <x v="287"/>
    <x v="2"/>
  </r>
  <r>
    <x v="6964"/>
    <x v="6024"/>
    <x v="9"/>
    <x v="157"/>
    <x v="2"/>
  </r>
  <r>
    <x v="6965"/>
    <x v="6025"/>
    <x v="9"/>
    <x v="157"/>
    <x v="2"/>
  </r>
  <r>
    <x v="6966"/>
    <x v="6026"/>
    <x v="9"/>
    <x v="157"/>
    <x v="2"/>
  </r>
  <r>
    <x v="6967"/>
    <x v="6027"/>
    <x v="9"/>
    <x v="157"/>
    <x v="2"/>
  </r>
  <r>
    <x v="6968"/>
    <x v="6028"/>
    <x v="9"/>
    <x v="157"/>
    <x v="2"/>
  </r>
  <r>
    <x v="6969"/>
    <x v="6029"/>
    <x v="9"/>
    <x v="157"/>
    <x v="2"/>
  </r>
  <r>
    <x v="6970"/>
    <x v="6030"/>
    <x v="35"/>
    <x v="157"/>
    <x v="2"/>
  </r>
  <r>
    <x v="6971"/>
    <x v="6031"/>
    <x v="9"/>
    <x v="7"/>
    <x v="32"/>
  </r>
  <r>
    <x v="6972"/>
    <x v="6032"/>
    <x v="35"/>
    <x v="157"/>
    <x v="2"/>
  </r>
  <r>
    <x v="6973"/>
    <x v="6033"/>
    <x v="9"/>
    <x v="129"/>
    <x v="2"/>
  </r>
  <r>
    <x v="6974"/>
    <x v="6034"/>
    <x v="9"/>
    <x v="129"/>
    <x v="2"/>
  </r>
  <r>
    <x v="6975"/>
    <x v="6035"/>
    <x v="9"/>
    <x v="42"/>
    <x v="5"/>
  </r>
  <r>
    <x v="6976"/>
    <x v="6036"/>
    <x v="9"/>
    <x v="42"/>
    <x v="21"/>
  </r>
  <r>
    <x v="6977"/>
    <x v="6037"/>
    <x v="9"/>
    <x v="129"/>
    <x v="2"/>
  </r>
  <r>
    <x v="6978"/>
    <x v="6038"/>
    <x v="35"/>
    <x v="243"/>
    <x v="2"/>
  </r>
  <r>
    <x v="6979"/>
    <x v="6039"/>
    <x v="9"/>
    <x v="287"/>
    <x v="16"/>
  </r>
  <r>
    <x v="6980"/>
    <x v="6040"/>
    <x v="9"/>
    <x v="287"/>
    <x v="2"/>
  </r>
  <r>
    <x v="6981"/>
    <x v="6041"/>
    <x v="2"/>
    <x v="58"/>
    <x v="202"/>
  </r>
  <r>
    <x v="6982"/>
    <x v="6042"/>
    <x v="35"/>
    <x v="287"/>
    <x v="2"/>
  </r>
  <r>
    <x v="6983"/>
    <x v="6043"/>
    <x v="35"/>
    <x v="157"/>
    <x v="2"/>
  </r>
  <r>
    <x v="6984"/>
    <x v="6044"/>
    <x v="35"/>
    <x v="157"/>
    <x v="2"/>
  </r>
  <r>
    <x v="6985"/>
    <x v="6045"/>
    <x v="35"/>
    <x v="25"/>
    <x v="26"/>
  </r>
  <r>
    <x v="6986"/>
    <x v="6046"/>
    <x v="35"/>
    <x v="157"/>
    <x v="2"/>
  </r>
  <r>
    <x v="6987"/>
    <x v="6047"/>
    <x v="35"/>
    <x v="157"/>
    <x v="2"/>
  </r>
  <r>
    <x v="6988"/>
    <x v="6048"/>
    <x v="35"/>
    <x v="157"/>
    <x v="2"/>
  </r>
  <r>
    <x v="6989"/>
    <x v="6049"/>
    <x v="35"/>
    <x v="157"/>
    <x v="2"/>
  </r>
  <r>
    <x v="6990"/>
    <x v="6050"/>
    <x v="35"/>
    <x v="157"/>
    <x v="2"/>
  </r>
  <r>
    <x v="6991"/>
    <x v="3801"/>
    <x v="35"/>
    <x v="157"/>
    <x v="2"/>
  </r>
  <r>
    <x v="6992"/>
    <x v="6051"/>
    <x v="35"/>
    <x v="157"/>
    <x v="2"/>
  </r>
  <r>
    <x v="6993"/>
    <x v="6052"/>
    <x v="35"/>
    <x v="128"/>
    <x v="394"/>
  </r>
  <r>
    <x v="6994"/>
    <x v="6053"/>
    <x v="35"/>
    <x v="157"/>
    <x v="2"/>
  </r>
  <r>
    <x v="6995"/>
    <x v="6054"/>
    <x v="35"/>
    <x v="157"/>
    <x v="2"/>
  </r>
  <r>
    <x v="6996"/>
    <x v="6055"/>
    <x v="35"/>
    <x v="157"/>
    <x v="2"/>
  </r>
  <r>
    <x v="6997"/>
    <x v="6056"/>
    <x v="35"/>
    <x v="157"/>
    <x v="2"/>
  </r>
  <r>
    <x v="6998"/>
    <x v="6057"/>
    <x v="35"/>
    <x v="157"/>
    <x v="2"/>
  </r>
  <r>
    <x v="6999"/>
    <x v="6058"/>
    <x v="35"/>
    <x v="157"/>
    <x v="2"/>
  </r>
  <r>
    <x v="7000"/>
    <x v="6059"/>
    <x v="35"/>
    <x v="157"/>
    <x v="2"/>
  </r>
  <r>
    <x v="7001"/>
    <x v="6060"/>
    <x v="2"/>
    <x v="58"/>
    <x v="21"/>
  </r>
  <r>
    <x v="7002"/>
    <x v="6061"/>
    <x v="55"/>
    <x v="58"/>
    <x v="21"/>
  </r>
  <r>
    <x v="7003"/>
    <x v="6062"/>
    <x v="55"/>
    <x v="58"/>
    <x v="21"/>
  </r>
  <r>
    <x v="7004"/>
    <x v="219"/>
    <x v="14"/>
    <x v="14"/>
    <x v="339"/>
  </r>
  <r>
    <x v="7005"/>
    <x v="6063"/>
    <x v="55"/>
    <x v="58"/>
    <x v="21"/>
  </r>
  <r>
    <x v="7006"/>
    <x v="6064"/>
    <x v="54"/>
    <x v="58"/>
    <x v="21"/>
  </r>
  <r>
    <x v="7007"/>
    <x v="6065"/>
    <x v="22"/>
    <x v="164"/>
    <x v="4"/>
  </r>
  <r>
    <x v="7008"/>
    <x v="6066"/>
    <x v="4"/>
    <x v="395"/>
    <x v="22"/>
  </r>
  <r>
    <x v="7009"/>
    <x v="6067"/>
    <x v="22"/>
    <x v="43"/>
    <x v="29"/>
  </r>
  <r>
    <x v="7010"/>
    <x v="6068"/>
    <x v="22"/>
    <x v="44"/>
    <x v="58"/>
  </r>
  <r>
    <x v="7011"/>
    <x v="6069"/>
    <x v="22"/>
    <x v="318"/>
    <x v="31"/>
  </r>
  <r>
    <x v="7012"/>
    <x v="6070"/>
    <x v="22"/>
    <x v="43"/>
    <x v="31"/>
  </r>
  <r>
    <x v="7013"/>
    <x v="6071"/>
    <x v="22"/>
    <x v="44"/>
    <x v="7"/>
  </r>
  <r>
    <x v="7014"/>
    <x v="6072"/>
    <x v="22"/>
    <x v="318"/>
    <x v="31"/>
  </r>
  <r>
    <x v="7015"/>
    <x v="6073"/>
    <x v="47"/>
    <x v="396"/>
    <x v="202"/>
  </r>
  <r>
    <x v="7016"/>
    <x v="6074"/>
    <x v="7"/>
    <x v="395"/>
    <x v="218"/>
  </r>
  <r>
    <x v="7017"/>
    <x v="6075"/>
    <x v="47"/>
    <x v="396"/>
    <x v="27"/>
  </r>
  <r>
    <x v="7018"/>
    <x v="6076"/>
    <x v="47"/>
    <x v="58"/>
    <x v="27"/>
  </r>
  <r>
    <x v="7019"/>
    <x v="6077"/>
    <x v="46"/>
    <x v="58"/>
    <x v="27"/>
  </r>
  <r>
    <x v="7020"/>
    <x v="3043"/>
    <x v="11"/>
    <x v="58"/>
    <x v="13"/>
  </r>
  <r>
    <x v="7021"/>
    <x v="6078"/>
    <x v="46"/>
    <x v="58"/>
    <x v="5"/>
  </r>
  <r>
    <x v="7022"/>
    <x v="6079"/>
    <x v="59"/>
    <x v="396"/>
    <x v="21"/>
  </r>
  <r>
    <x v="7023"/>
    <x v="6080"/>
    <x v="59"/>
    <x v="72"/>
    <x v="13"/>
  </r>
  <r>
    <x v="7024"/>
    <x v="6081"/>
    <x v="54"/>
    <x v="58"/>
    <x v="49"/>
  </r>
  <r>
    <x v="7025"/>
    <x v="10"/>
    <x v="2"/>
    <x v="173"/>
    <x v="86"/>
  </r>
  <r>
    <x v="7026"/>
    <x v="6082"/>
    <x v="2"/>
    <x v="58"/>
    <x v="4"/>
  </r>
  <r>
    <x v="7027"/>
    <x v="6083"/>
    <x v="7"/>
    <x v="395"/>
    <x v="49"/>
  </r>
  <r>
    <x v="7028"/>
    <x v="6084"/>
    <x v="2"/>
    <x v="58"/>
    <x v="21"/>
  </r>
  <r>
    <x v="7029"/>
    <x v="6085"/>
    <x v="2"/>
    <x v="58"/>
    <x v="14"/>
  </r>
  <r>
    <x v="7030"/>
    <x v="6086"/>
    <x v="2"/>
    <x v="58"/>
    <x v="14"/>
  </r>
  <r>
    <x v="7031"/>
    <x v="6087"/>
    <x v="2"/>
    <x v="58"/>
    <x v="21"/>
  </r>
  <r>
    <x v="7032"/>
    <x v="6088"/>
    <x v="2"/>
    <x v="58"/>
    <x v="21"/>
  </r>
  <r>
    <x v="7033"/>
    <x v="6089"/>
    <x v="45"/>
    <x v="58"/>
    <x v="22"/>
  </r>
  <r>
    <x v="7034"/>
    <x v="6090"/>
    <x v="45"/>
    <x v="58"/>
    <x v="21"/>
  </r>
  <r>
    <x v="7035"/>
    <x v="6091"/>
    <x v="2"/>
    <x v="58"/>
    <x v="5"/>
  </r>
  <r>
    <x v="7036"/>
    <x v="6092"/>
    <x v="45"/>
    <x v="58"/>
    <x v="21"/>
  </r>
  <r>
    <x v="7037"/>
    <x v="10"/>
    <x v="6"/>
    <x v="173"/>
    <x v="84"/>
  </r>
  <r>
    <x v="7038"/>
    <x v="6093"/>
    <x v="45"/>
    <x v="115"/>
    <x v="21"/>
  </r>
  <r>
    <x v="7039"/>
    <x v="6094"/>
    <x v="39"/>
    <x v="135"/>
    <x v="28"/>
  </r>
  <r>
    <x v="7040"/>
    <x v="6095"/>
    <x v="39"/>
    <x v="58"/>
    <x v="32"/>
  </r>
  <r>
    <x v="7041"/>
    <x v="6096"/>
    <x v="39"/>
    <x v="58"/>
    <x v="5"/>
  </r>
  <r>
    <x v="7042"/>
    <x v="6097"/>
    <x v="39"/>
    <x v="58"/>
    <x v="1"/>
  </r>
  <r>
    <x v="7043"/>
    <x v="6098"/>
    <x v="39"/>
    <x v="58"/>
    <x v="94"/>
  </r>
  <r>
    <x v="7044"/>
    <x v="6099"/>
    <x v="57"/>
    <x v="58"/>
    <x v="24"/>
  </r>
  <r>
    <x v="7045"/>
    <x v="6100"/>
    <x v="57"/>
    <x v="397"/>
    <x v="77"/>
  </r>
  <r>
    <x v="7046"/>
    <x v="6101"/>
    <x v="57"/>
    <x v="58"/>
    <x v="218"/>
  </r>
  <r>
    <x v="7047"/>
    <x v="6102"/>
    <x v="57"/>
    <x v="58"/>
    <x v="58"/>
  </r>
  <r>
    <x v="7048"/>
    <x v="6103"/>
    <x v="57"/>
    <x v="58"/>
    <x v="17"/>
  </r>
  <r>
    <x v="7049"/>
    <x v="6104"/>
    <x v="57"/>
    <x v="58"/>
    <x v="86"/>
  </r>
  <r>
    <x v="7050"/>
    <x v="6105"/>
    <x v="57"/>
    <x v="58"/>
    <x v="116"/>
  </r>
  <r>
    <x v="7051"/>
    <x v="6106"/>
    <x v="57"/>
    <x v="58"/>
    <x v="254"/>
  </r>
  <r>
    <x v="7052"/>
    <x v="6107"/>
    <x v="57"/>
    <x v="58"/>
    <x v="1"/>
  </r>
  <r>
    <x v="7053"/>
    <x v="6108"/>
    <x v="57"/>
    <x v="135"/>
    <x v="26"/>
  </r>
  <r>
    <x v="7054"/>
    <x v="6109"/>
    <x v="57"/>
    <x v="135"/>
    <x v="58"/>
  </r>
  <r>
    <x v="7055"/>
    <x v="6110"/>
    <x v="27"/>
    <x v="40"/>
    <x v="2"/>
  </r>
  <r>
    <x v="7056"/>
    <x v="6111"/>
    <x v="57"/>
    <x v="398"/>
    <x v="181"/>
  </r>
  <r>
    <x v="7057"/>
    <x v="6112"/>
    <x v="57"/>
    <x v="177"/>
    <x v="80"/>
  </r>
  <r>
    <x v="7058"/>
    <x v="6113"/>
    <x v="57"/>
    <x v="58"/>
    <x v="49"/>
  </r>
  <r>
    <x v="7059"/>
    <x v="6114"/>
    <x v="2"/>
    <x v="67"/>
    <x v="34"/>
  </r>
  <r>
    <x v="7060"/>
    <x v="6115"/>
    <x v="2"/>
    <x v="67"/>
    <x v="27"/>
  </r>
  <r>
    <x v="7061"/>
    <x v="6116"/>
    <x v="2"/>
    <x v="67"/>
    <x v="21"/>
  </r>
  <r>
    <x v="7062"/>
    <x v="306"/>
    <x v="2"/>
    <x v="67"/>
    <x v="218"/>
  </r>
  <r>
    <x v="7063"/>
    <x v="6117"/>
    <x v="2"/>
    <x v="58"/>
    <x v="252"/>
  </r>
  <r>
    <x v="7064"/>
    <x v="6118"/>
    <x v="2"/>
    <x v="67"/>
    <x v="34"/>
  </r>
  <r>
    <x v="7065"/>
    <x v="6119"/>
    <x v="2"/>
    <x v="67"/>
    <x v="218"/>
  </r>
  <r>
    <x v="7066"/>
    <x v="6120"/>
    <x v="2"/>
    <x v="67"/>
    <x v="14"/>
  </r>
  <r>
    <x v="7067"/>
    <x v="6121"/>
    <x v="2"/>
    <x v="58"/>
    <x v="202"/>
  </r>
  <r>
    <x v="7068"/>
    <x v="6122"/>
    <x v="2"/>
    <x v="67"/>
    <x v="202"/>
  </r>
  <r>
    <x v="7069"/>
    <x v="10"/>
    <x v="2"/>
    <x v="173"/>
    <x v="33"/>
  </r>
  <r>
    <x v="7070"/>
    <x v="6123"/>
    <x v="2"/>
    <x v="67"/>
    <x v="202"/>
  </r>
  <r>
    <x v="7071"/>
    <x v="6124"/>
    <x v="2"/>
    <x v="67"/>
    <x v="21"/>
  </r>
  <r>
    <x v="7072"/>
    <x v="6125"/>
    <x v="2"/>
    <x v="67"/>
    <x v="13"/>
  </r>
  <r>
    <x v="7073"/>
    <x v="6126"/>
    <x v="2"/>
    <x v="67"/>
    <x v="202"/>
  </r>
  <r>
    <x v="7074"/>
    <x v="6127"/>
    <x v="2"/>
    <x v="67"/>
    <x v="202"/>
  </r>
  <r>
    <x v="7075"/>
    <x v="6128"/>
    <x v="56"/>
    <x v="58"/>
    <x v="218"/>
  </r>
  <r>
    <x v="7076"/>
    <x v="6129"/>
    <x v="2"/>
    <x v="58"/>
    <x v="34"/>
  </r>
  <r>
    <x v="7077"/>
    <x v="6130"/>
    <x v="57"/>
    <x v="58"/>
    <x v="4"/>
  </r>
  <r>
    <x v="7078"/>
    <x v="6131"/>
    <x v="56"/>
    <x v="67"/>
    <x v="21"/>
  </r>
  <r>
    <x v="7079"/>
    <x v="6132"/>
    <x v="27"/>
    <x v="392"/>
    <x v="21"/>
  </r>
  <r>
    <x v="7080"/>
    <x v="6133"/>
    <x v="56"/>
    <x v="67"/>
    <x v="21"/>
  </r>
  <r>
    <x v="7081"/>
    <x v="10"/>
    <x v="6"/>
    <x v="173"/>
    <x v="25"/>
  </r>
  <r>
    <x v="7082"/>
    <x v="6134"/>
    <x v="56"/>
    <x v="67"/>
    <x v="21"/>
  </r>
  <r>
    <x v="7083"/>
    <x v="6135"/>
    <x v="56"/>
    <x v="67"/>
    <x v="21"/>
  </r>
  <r>
    <x v="7084"/>
    <x v="6136"/>
    <x v="56"/>
    <x v="67"/>
    <x v="21"/>
  </r>
  <r>
    <x v="7085"/>
    <x v="6137"/>
    <x v="56"/>
    <x v="58"/>
    <x v="21"/>
  </r>
  <r>
    <x v="7086"/>
    <x v="6138"/>
    <x v="56"/>
    <x v="67"/>
    <x v="21"/>
  </r>
  <r>
    <x v="7087"/>
    <x v="6139"/>
    <x v="57"/>
    <x v="58"/>
    <x v="21"/>
  </r>
  <r>
    <x v="7088"/>
    <x v="6140"/>
    <x v="59"/>
    <x v="58"/>
    <x v="21"/>
  </r>
  <r>
    <x v="7089"/>
    <x v="6141"/>
    <x v="60"/>
    <x v="58"/>
    <x v="27"/>
  </r>
  <r>
    <x v="7090"/>
    <x v="6142"/>
    <x v="60"/>
    <x v="72"/>
    <x v="14"/>
  </r>
  <r>
    <x v="7091"/>
    <x v="6143"/>
    <x v="60"/>
    <x v="72"/>
    <x v="14"/>
  </r>
  <r>
    <x v="7092"/>
    <x v="6144"/>
    <x v="0"/>
    <x v="13"/>
    <x v="55"/>
  </r>
  <r>
    <x v="7093"/>
    <x v="6145"/>
    <x v="60"/>
    <x v="72"/>
    <x v="14"/>
  </r>
  <r>
    <x v="7094"/>
    <x v="6146"/>
    <x v="54"/>
    <x v="58"/>
    <x v="21"/>
  </r>
  <r>
    <x v="7095"/>
    <x v="6147"/>
    <x v="46"/>
    <x v="115"/>
    <x v="21"/>
  </r>
  <r>
    <x v="7096"/>
    <x v="4326"/>
    <x v="27"/>
    <x v="40"/>
    <x v="2"/>
  </r>
  <r>
    <x v="7097"/>
    <x v="6148"/>
    <x v="2"/>
    <x v="115"/>
    <x v="21"/>
  </r>
  <r>
    <x v="7098"/>
    <x v="10"/>
    <x v="6"/>
    <x v="173"/>
    <x v="171"/>
  </r>
  <r>
    <x v="7099"/>
    <x v="766"/>
    <x v="2"/>
    <x v="115"/>
    <x v="21"/>
  </r>
  <r>
    <x v="7100"/>
    <x v="6149"/>
    <x v="0"/>
    <x v="13"/>
    <x v="345"/>
  </r>
  <r>
    <x v="7101"/>
    <x v="6150"/>
    <x v="2"/>
    <x v="115"/>
    <x v="202"/>
  </r>
  <r>
    <x v="7102"/>
    <x v="16"/>
    <x v="13"/>
    <x v="9"/>
    <x v="31"/>
  </r>
  <r>
    <x v="7103"/>
    <x v="6151"/>
    <x v="2"/>
    <x v="115"/>
    <x v="21"/>
  </r>
  <r>
    <x v="7104"/>
    <x v="6152"/>
    <x v="2"/>
    <x v="115"/>
    <x v="21"/>
  </r>
  <r>
    <x v="7105"/>
    <x v="6153"/>
    <x v="2"/>
    <x v="115"/>
    <x v="21"/>
  </r>
  <r>
    <x v="7106"/>
    <x v="6154"/>
    <x v="2"/>
    <x v="115"/>
    <x v="202"/>
  </r>
  <r>
    <x v="7107"/>
    <x v="6155"/>
    <x v="39"/>
    <x v="115"/>
    <x v="21"/>
  </r>
  <r>
    <x v="7108"/>
    <x v="6156"/>
    <x v="56"/>
    <x v="115"/>
    <x v="21"/>
  </r>
  <r>
    <x v="7109"/>
    <x v="6157"/>
    <x v="56"/>
    <x v="115"/>
    <x v="34"/>
  </r>
  <r>
    <x v="7110"/>
    <x v="6158"/>
    <x v="46"/>
    <x v="115"/>
    <x v="2"/>
  </r>
  <r>
    <x v="7111"/>
    <x v="6159"/>
    <x v="55"/>
    <x v="115"/>
    <x v="32"/>
  </r>
  <r>
    <x v="7112"/>
    <x v="16"/>
    <x v="13"/>
    <x v="9"/>
    <x v="58"/>
  </r>
  <r>
    <x v="7113"/>
    <x v="6160"/>
    <x v="55"/>
    <x v="115"/>
    <x v="21"/>
  </r>
  <r>
    <x v="7114"/>
    <x v="6161"/>
    <x v="2"/>
    <x v="115"/>
    <x v="5"/>
  </r>
  <r>
    <x v="7115"/>
    <x v="6162"/>
    <x v="2"/>
    <x v="115"/>
    <x v="21"/>
  </r>
  <r>
    <x v="7116"/>
    <x v="6163"/>
    <x v="39"/>
    <x v="115"/>
    <x v="21"/>
  </r>
  <r>
    <x v="7117"/>
    <x v="6090"/>
    <x v="54"/>
    <x v="115"/>
    <x v="21"/>
  </r>
  <r>
    <x v="7118"/>
    <x v="6164"/>
    <x v="46"/>
    <x v="115"/>
    <x v="21"/>
  </r>
  <r>
    <x v="7119"/>
    <x v="6165"/>
    <x v="46"/>
    <x v="115"/>
    <x v="13"/>
  </r>
  <r>
    <x v="7120"/>
    <x v="6166"/>
    <x v="60"/>
    <x v="115"/>
    <x v="7"/>
  </r>
  <r>
    <x v="7121"/>
    <x v="6167"/>
    <x v="59"/>
    <x v="115"/>
    <x v="27"/>
  </r>
  <r>
    <x v="7122"/>
    <x v="6168"/>
    <x v="57"/>
    <x v="115"/>
    <x v="202"/>
  </r>
  <r>
    <x v="7123"/>
    <x v="16"/>
    <x v="20"/>
    <x v="9"/>
    <x v="36"/>
  </r>
  <r>
    <x v="7124"/>
    <x v="6106"/>
    <x v="58"/>
    <x v="58"/>
    <x v="24"/>
  </r>
  <r>
    <x v="7125"/>
    <x v="6111"/>
    <x v="58"/>
    <x v="398"/>
    <x v="15"/>
  </r>
  <r>
    <x v="7126"/>
    <x v="6169"/>
    <x v="58"/>
    <x v="58"/>
    <x v="254"/>
  </r>
  <r>
    <x v="7127"/>
    <x v="6170"/>
    <x v="60"/>
    <x v="397"/>
    <x v="7"/>
  </r>
  <r>
    <x v="7128"/>
    <x v="6171"/>
    <x v="60"/>
    <x v="58"/>
    <x v="3"/>
  </r>
  <r>
    <x v="7129"/>
    <x v="6172"/>
    <x v="60"/>
    <x v="58"/>
    <x v="26"/>
  </r>
  <r>
    <x v="7130"/>
    <x v="6173"/>
    <x v="59"/>
    <x v="58"/>
    <x v="95"/>
  </r>
  <r>
    <x v="7131"/>
    <x v="6109"/>
    <x v="59"/>
    <x v="135"/>
    <x v="239"/>
  </r>
  <r>
    <x v="7132"/>
    <x v="6174"/>
    <x v="59"/>
    <x v="58"/>
    <x v="17"/>
  </r>
  <r>
    <x v="7133"/>
    <x v="16"/>
    <x v="20"/>
    <x v="9"/>
    <x v="24"/>
  </r>
  <r>
    <x v="7134"/>
    <x v="6099"/>
    <x v="59"/>
    <x v="58"/>
    <x v="24"/>
  </r>
  <r>
    <x v="7135"/>
    <x v="6175"/>
    <x v="60"/>
    <x v="58"/>
    <x v="181"/>
  </r>
  <r>
    <x v="7136"/>
    <x v="6100"/>
    <x v="59"/>
    <x v="397"/>
    <x v="253"/>
  </r>
  <r>
    <x v="7137"/>
    <x v="6176"/>
    <x v="60"/>
    <x v="58"/>
    <x v="254"/>
  </r>
  <r>
    <x v="7138"/>
    <x v="120"/>
    <x v="60"/>
    <x v="177"/>
    <x v="80"/>
  </r>
  <r>
    <x v="7139"/>
    <x v="6177"/>
    <x v="60"/>
    <x v="399"/>
    <x v="3"/>
  </r>
  <r>
    <x v="7140"/>
    <x v="6100"/>
    <x v="58"/>
    <x v="397"/>
    <x v="75"/>
  </r>
  <r>
    <x v="7141"/>
    <x v="120"/>
    <x v="58"/>
    <x v="177"/>
    <x v="86"/>
  </r>
  <r>
    <x v="7142"/>
    <x v="6178"/>
    <x v="58"/>
    <x v="58"/>
    <x v="254"/>
  </r>
  <r>
    <x v="7143"/>
    <x v="6179"/>
    <x v="2"/>
    <x v="58"/>
    <x v="48"/>
  </r>
  <r>
    <x v="7144"/>
    <x v="1280"/>
    <x v="53"/>
    <x v="72"/>
    <x v="29"/>
  </r>
  <r>
    <x v="7145"/>
    <x v="6180"/>
    <x v="2"/>
    <x v="58"/>
    <x v="48"/>
  </r>
  <r>
    <x v="7146"/>
    <x v="6181"/>
    <x v="2"/>
    <x v="58"/>
    <x v="48"/>
  </r>
  <r>
    <x v="7147"/>
    <x v="6182"/>
    <x v="2"/>
    <x v="58"/>
    <x v="48"/>
  </r>
  <r>
    <x v="7148"/>
    <x v="6183"/>
    <x v="2"/>
    <x v="58"/>
    <x v="48"/>
  </r>
  <r>
    <x v="7149"/>
    <x v="6184"/>
    <x v="2"/>
    <x v="58"/>
    <x v="48"/>
  </r>
  <r>
    <x v="7150"/>
    <x v="6185"/>
    <x v="2"/>
    <x v="58"/>
    <x v="50"/>
  </r>
  <r>
    <x v="7151"/>
    <x v="6186"/>
    <x v="2"/>
    <x v="58"/>
    <x v="50"/>
  </r>
  <r>
    <x v="7152"/>
    <x v="6187"/>
    <x v="2"/>
    <x v="58"/>
    <x v="89"/>
  </r>
  <r>
    <x v="7153"/>
    <x v="6188"/>
    <x v="2"/>
    <x v="58"/>
    <x v="240"/>
  </r>
  <r>
    <x v="7154"/>
    <x v="6189"/>
    <x v="55"/>
    <x v="398"/>
    <x v="7"/>
  </r>
  <r>
    <x v="7155"/>
    <x v="10"/>
    <x v="55"/>
    <x v="173"/>
    <x v="309"/>
  </r>
  <r>
    <x v="7156"/>
    <x v="6190"/>
    <x v="2"/>
    <x v="58"/>
    <x v="244"/>
  </r>
  <r>
    <x v="7157"/>
    <x v="6191"/>
    <x v="35"/>
    <x v="378"/>
    <x v="2"/>
  </r>
  <r>
    <x v="7158"/>
    <x v="16"/>
    <x v="10"/>
    <x v="9"/>
    <x v="79"/>
  </r>
  <r>
    <x v="7159"/>
    <x v="6192"/>
    <x v="2"/>
    <x v="58"/>
    <x v="33"/>
  </r>
  <r>
    <x v="7160"/>
    <x v="6102"/>
    <x v="39"/>
    <x v="58"/>
    <x v="324"/>
  </r>
  <r>
    <x v="7161"/>
    <x v="6106"/>
    <x v="39"/>
    <x v="58"/>
    <x v="32"/>
  </r>
  <r>
    <x v="7162"/>
    <x v="6193"/>
    <x v="39"/>
    <x v="58"/>
    <x v="234"/>
  </r>
  <r>
    <x v="7163"/>
    <x v="105"/>
    <x v="39"/>
    <x v="58"/>
    <x v="31"/>
  </r>
  <r>
    <x v="7164"/>
    <x v="6194"/>
    <x v="39"/>
    <x v="58"/>
    <x v="181"/>
  </r>
  <r>
    <x v="7165"/>
    <x v="6195"/>
    <x v="55"/>
    <x v="397"/>
    <x v="202"/>
  </r>
  <r>
    <x v="7166"/>
    <x v="6196"/>
    <x v="55"/>
    <x v="397"/>
    <x v="202"/>
  </r>
  <r>
    <x v="7167"/>
    <x v="6197"/>
    <x v="60"/>
    <x v="400"/>
    <x v="18"/>
  </r>
  <r>
    <x v="7168"/>
    <x v="6198"/>
    <x v="15"/>
    <x v="9"/>
    <x v="36"/>
  </r>
  <r>
    <x v="7169"/>
    <x v="6199"/>
    <x v="2"/>
    <x v="58"/>
    <x v="49"/>
  </r>
  <r>
    <x v="7170"/>
    <x v="825"/>
    <x v="2"/>
    <x v="58"/>
    <x v="94"/>
  </r>
  <r>
    <x v="7171"/>
    <x v="6200"/>
    <x v="2"/>
    <x v="58"/>
    <x v="218"/>
  </r>
  <r>
    <x v="7172"/>
    <x v="6201"/>
    <x v="39"/>
    <x v="58"/>
    <x v="36"/>
  </r>
  <r>
    <x v="7173"/>
    <x v="6202"/>
    <x v="39"/>
    <x v="58"/>
    <x v="181"/>
  </r>
  <r>
    <x v="7174"/>
    <x v="6203"/>
    <x v="39"/>
    <x v="58"/>
    <x v="3"/>
  </r>
  <r>
    <x v="7175"/>
    <x v="6204"/>
    <x v="2"/>
    <x v="58"/>
    <x v="49"/>
  </r>
  <r>
    <x v="7176"/>
    <x v="905"/>
    <x v="2"/>
    <x v="58"/>
    <x v="27"/>
  </r>
  <r>
    <x v="7177"/>
    <x v="6205"/>
    <x v="2"/>
    <x v="58"/>
    <x v="13"/>
  </r>
  <r>
    <x v="7178"/>
    <x v="10"/>
    <x v="2"/>
    <x v="173"/>
    <x v="270"/>
  </r>
  <r>
    <x v="7179"/>
    <x v="6106"/>
    <x v="2"/>
    <x v="58"/>
    <x v="254"/>
  </r>
  <r>
    <x v="7180"/>
    <x v="6206"/>
    <x v="15"/>
    <x v="9"/>
    <x v="36"/>
  </r>
  <r>
    <x v="7181"/>
    <x v="6207"/>
    <x v="2"/>
    <x v="58"/>
    <x v="24"/>
  </r>
  <r>
    <x v="7182"/>
    <x v="6208"/>
    <x v="2"/>
    <x v="135"/>
    <x v="234"/>
  </r>
  <r>
    <x v="7183"/>
    <x v="6169"/>
    <x v="2"/>
    <x v="58"/>
    <x v="254"/>
  </r>
  <r>
    <x v="7184"/>
    <x v="6108"/>
    <x v="2"/>
    <x v="135"/>
    <x v="32"/>
  </r>
  <r>
    <x v="7185"/>
    <x v="6209"/>
    <x v="33"/>
    <x v="157"/>
    <x v="2"/>
  </r>
  <r>
    <x v="7186"/>
    <x v="105"/>
    <x v="2"/>
    <x v="58"/>
    <x v="234"/>
  </r>
  <r>
    <x v="7187"/>
    <x v="6210"/>
    <x v="2"/>
    <x v="58"/>
    <x v="7"/>
  </r>
  <r>
    <x v="7188"/>
    <x v="6102"/>
    <x v="2"/>
    <x v="58"/>
    <x v="324"/>
  </r>
  <r>
    <x v="7189"/>
    <x v="909"/>
    <x v="2"/>
    <x v="58"/>
    <x v="32"/>
  </r>
  <r>
    <x v="7190"/>
    <x v="6211"/>
    <x v="2"/>
    <x v="397"/>
    <x v="202"/>
  </r>
  <r>
    <x v="7191"/>
    <x v="6212"/>
    <x v="62"/>
    <x v="13"/>
    <x v="429"/>
  </r>
  <r>
    <x v="7192"/>
    <x v="6213"/>
    <x v="62"/>
    <x v="296"/>
    <x v="32"/>
  </r>
  <r>
    <x v="7193"/>
    <x v="6214"/>
    <x v="62"/>
    <x v="296"/>
    <x v="32"/>
  </r>
  <r>
    <x v="7194"/>
    <x v="6215"/>
    <x v="2"/>
    <x v="397"/>
    <x v="202"/>
  </r>
  <r>
    <x v="7195"/>
    <x v="6216"/>
    <x v="62"/>
    <x v="296"/>
    <x v="32"/>
  </r>
  <r>
    <x v="7196"/>
    <x v="6217"/>
    <x v="62"/>
    <x v="296"/>
    <x v="32"/>
  </r>
  <r>
    <x v="7197"/>
    <x v="6218"/>
    <x v="62"/>
    <x v="296"/>
    <x v="32"/>
  </r>
  <r>
    <x v="7198"/>
    <x v="6219"/>
    <x v="62"/>
    <x v="296"/>
    <x v="32"/>
  </r>
  <r>
    <x v="7199"/>
    <x v="909"/>
    <x v="56"/>
    <x v="58"/>
    <x v="234"/>
  </r>
  <r>
    <x v="7200"/>
    <x v="909"/>
    <x v="56"/>
    <x v="58"/>
    <x v="181"/>
  </r>
  <r>
    <x v="7201"/>
    <x v="6112"/>
    <x v="56"/>
    <x v="177"/>
    <x v="240"/>
  </r>
  <r>
    <x v="7202"/>
    <x v="6220"/>
    <x v="56"/>
    <x v="58"/>
    <x v="218"/>
  </r>
  <r>
    <x v="7203"/>
    <x v="6221"/>
    <x v="56"/>
    <x v="58"/>
    <x v="94"/>
  </r>
  <r>
    <x v="7204"/>
    <x v="6222"/>
    <x v="56"/>
    <x v="58"/>
    <x v="32"/>
  </r>
  <r>
    <x v="7205"/>
    <x v="6223"/>
    <x v="15"/>
    <x v="9"/>
    <x v="31"/>
  </r>
  <r>
    <x v="7206"/>
    <x v="6224"/>
    <x v="56"/>
    <x v="58"/>
    <x v="94"/>
  </r>
  <r>
    <x v="7207"/>
    <x v="6225"/>
    <x v="62"/>
    <x v="296"/>
    <x v="32"/>
  </r>
  <r>
    <x v="7208"/>
    <x v="6226"/>
    <x v="56"/>
    <x v="58"/>
    <x v="49"/>
  </r>
  <r>
    <x v="7209"/>
    <x v="6227"/>
    <x v="56"/>
    <x v="58"/>
    <x v="13"/>
  </r>
  <r>
    <x v="7210"/>
    <x v="6228"/>
    <x v="62"/>
    <x v="13"/>
    <x v="374"/>
  </r>
  <r>
    <x v="7211"/>
    <x v="6229"/>
    <x v="62"/>
    <x v="296"/>
    <x v="181"/>
  </r>
  <r>
    <x v="7212"/>
    <x v="6230"/>
    <x v="62"/>
    <x v="296"/>
    <x v="181"/>
  </r>
  <r>
    <x v="7213"/>
    <x v="6231"/>
    <x v="56"/>
    <x v="58"/>
    <x v="27"/>
  </r>
  <r>
    <x v="7214"/>
    <x v="6232"/>
    <x v="62"/>
    <x v="296"/>
    <x v="181"/>
  </r>
  <r>
    <x v="7215"/>
    <x v="6233"/>
    <x v="62"/>
    <x v="296"/>
    <x v="181"/>
  </r>
  <r>
    <x v="7216"/>
    <x v="6234"/>
    <x v="62"/>
    <x v="296"/>
    <x v="181"/>
  </r>
  <r>
    <x v="7217"/>
    <x v="6235"/>
    <x v="62"/>
    <x v="296"/>
    <x v="181"/>
  </r>
  <r>
    <x v="7218"/>
    <x v="145"/>
    <x v="56"/>
    <x v="58"/>
    <x v="202"/>
  </r>
  <r>
    <x v="7219"/>
    <x v="6236"/>
    <x v="56"/>
    <x v="58"/>
    <x v="34"/>
  </r>
  <r>
    <x v="7220"/>
    <x v="6237"/>
    <x v="56"/>
    <x v="58"/>
    <x v="5"/>
  </r>
  <r>
    <x v="7221"/>
    <x v="6238"/>
    <x v="56"/>
    <x v="58"/>
    <x v="34"/>
  </r>
  <r>
    <x v="7222"/>
    <x v="6239"/>
    <x v="56"/>
    <x v="58"/>
    <x v="14"/>
  </r>
  <r>
    <x v="7223"/>
    <x v="6240"/>
    <x v="56"/>
    <x v="58"/>
    <x v="20"/>
  </r>
  <r>
    <x v="7224"/>
    <x v="6241"/>
    <x v="15"/>
    <x v="9"/>
    <x v="18"/>
  </r>
  <r>
    <x v="7225"/>
    <x v="6242"/>
    <x v="56"/>
    <x v="58"/>
    <x v="82"/>
  </r>
  <r>
    <x v="7226"/>
    <x v="6243"/>
    <x v="62"/>
    <x v="296"/>
    <x v="181"/>
  </r>
  <r>
    <x v="7227"/>
    <x v="6244"/>
    <x v="56"/>
    <x v="58"/>
    <x v="181"/>
  </r>
  <r>
    <x v="7228"/>
    <x v="6245"/>
    <x v="5"/>
    <x v="13"/>
    <x v="36"/>
  </r>
  <r>
    <x v="7229"/>
    <x v="6246"/>
    <x v="2"/>
    <x v="67"/>
    <x v="218"/>
  </r>
  <r>
    <x v="7230"/>
    <x v="6247"/>
    <x v="62"/>
    <x v="13"/>
    <x v="89"/>
  </r>
  <r>
    <x v="7231"/>
    <x v="6248"/>
    <x v="62"/>
    <x v="296"/>
    <x v="50"/>
  </r>
  <r>
    <x v="7232"/>
    <x v="6249"/>
    <x v="62"/>
    <x v="296"/>
    <x v="50"/>
  </r>
  <r>
    <x v="7233"/>
    <x v="6250"/>
    <x v="46"/>
    <x v="115"/>
    <x v="36"/>
  </r>
  <r>
    <x v="7234"/>
    <x v="6251"/>
    <x v="62"/>
    <x v="296"/>
    <x v="50"/>
  </r>
  <r>
    <x v="7235"/>
    <x v="6252"/>
    <x v="62"/>
    <x v="296"/>
    <x v="50"/>
  </r>
  <r>
    <x v="7236"/>
    <x v="6253"/>
    <x v="62"/>
    <x v="296"/>
    <x v="50"/>
  </r>
  <r>
    <x v="7237"/>
    <x v="6254"/>
    <x v="62"/>
    <x v="296"/>
    <x v="50"/>
  </r>
  <r>
    <x v="7238"/>
    <x v="10"/>
    <x v="6"/>
    <x v="173"/>
    <x v="330"/>
  </r>
  <r>
    <x v="7239"/>
    <x v="6255"/>
    <x v="15"/>
    <x v="9"/>
    <x v="18"/>
  </r>
  <r>
    <x v="7240"/>
    <x v="6256"/>
    <x v="62"/>
    <x v="13"/>
    <x v="89"/>
  </r>
  <r>
    <x v="7241"/>
    <x v="6257"/>
    <x v="46"/>
    <x v="115"/>
    <x v="218"/>
  </r>
  <r>
    <x v="7242"/>
    <x v="6258"/>
    <x v="62"/>
    <x v="13"/>
    <x v="89"/>
  </r>
  <r>
    <x v="7243"/>
    <x v="6259"/>
    <x v="11"/>
    <x v="115"/>
    <x v="27"/>
  </r>
  <r>
    <x v="7244"/>
    <x v="6260"/>
    <x v="65"/>
    <x v="13"/>
    <x v="89"/>
  </r>
  <r>
    <x v="7245"/>
    <x v="6261"/>
    <x v="11"/>
    <x v="115"/>
    <x v="252"/>
  </r>
  <r>
    <x v="7246"/>
    <x v="6262"/>
    <x v="65"/>
    <x v="13"/>
    <x v="89"/>
  </r>
  <r>
    <x v="7247"/>
    <x v="6263"/>
    <x v="11"/>
    <x v="115"/>
    <x v="17"/>
  </r>
  <r>
    <x v="7248"/>
    <x v="6264"/>
    <x v="65"/>
    <x v="13"/>
    <x v="89"/>
  </r>
  <r>
    <x v="7249"/>
    <x v="6265"/>
    <x v="43"/>
    <x v="401"/>
    <x v="234"/>
  </r>
  <r>
    <x v="7250"/>
    <x v="6266"/>
    <x v="65"/>
    <x v="13"/>
    <x v="89"/>
  </r>
  <r>
    <x v="7251"/>
    <x v="6267"/>
    <x v="62"/>
    <x v="13"/>
    <x v="89"/>
  </r>
  <r>
    <x v="7252"/>
    <x v="6268"/>
    <x v="62"/>
    <x v="296"/>
    <x v="50"/>
  </r>
  <r>
    <x v="7253"/>
    <x v="6269"/>
    <x v="46"/>
    <x v="115"/>
    <x v="21"/>
  </r>
  <r>
    <x v="7254"/>
    <x v="6270"/>
    <x v="62"/>
    <x v="13"/>
    <x v="730"/>
  </r>
  <r>
    <x v="7255"/>
    <x v="6271"/>
    <x v="62"/>
    <x v="296"/>
    <x v="359"/>
  </r>
  <r>
    <x v="7256"/>
    <x v="6272"/>
    <x v="62"/>
    <x v="296"/>
    <x v="359"/>
  </r>
  <r>
    <x v="7257"/>
    <x v="6273"/>
    <x v="22"/>
    <x v="9"/>
    <x v="12"/>
  </r>
  <r>
    <x v="7258"/>
    <x v="6274"/>
    <x v="62"/>
    <x v="296"/>
    <x v="359"/>
  </r>
  <r>
    <x v="7259"/>
    <x v="6275"/>
    <x v="62"/>
    <x v="296"/>
    <x v="359"/>
  </r>
  <r>
    <x v="7260"/>
    <x v="6276"/>
    <x v="62"/>
    <x v="296"/>
    <x v="359"/>
  </r>
  <r>
    <x v="7261"/>
    <x v="6277"/>
    <x v="62"/>
    <x v="296"/>
    <x v="359"/>
  </r>
  <r>
    <x v="7262"/>
    <x v="6278"/>
    <x v="22"/>
    <x v="9"/>
    <x v="394"/>
  </r>
  <r>
    <x v="7263"/>
    <x v="6279"/>
    <x v="22"/>
    <x v="9"/>
    <x v="394"/>
  </r>
  <r>
    <x v="7264"/>
    <x v="6280"/>
    <x v="11"/>
    <x v="58"/>
    <x v="48"/>
  </r>
  <r>
    <x v="7265"/>
    <x v="6281"/>
    <x v="11"/>
    <x v="58"/>
    <x v="8"/>
  </r>
  <r>
    <x v="7266"/>
    <x v="6282"/>
    <x v="11"/>
    <x v="58"/>
    <x v="50"/>
  </r>
  <r>
    <x v="7267"/>
    <x v="6283"/>
    <x v="15"/>
    <x v="9"/>
    <x v="79"/>
  </r>
  <r>
    <x v="7268"/>
    <x v="6284"/>
    <x v="43"/>
    <x v="401"/>
    <x v="264"/>
  </r>
  <r>
    <x v="7269"/>
    <x v="6285"/>
    <x v="62"/>
    <x v="296"/>
    <x v="359"/>
  </r>
  <r>
    <x v="7270"/>
    <x v="6286"/>
    <x v="43"/>
    <x v="401"/>
    <x v="254"/>
  </r>
  <r>
    <x v="7271"/>
    <x v="6287"/>
    <x v="43"/>
    <x v="401"/>
    <x v="283"/>
  </r>
  <r>
    <x v="7272"/>
    <x v="53"/>
    <x v="36"/>
    <x v="72"/>
    <x v="29"/>
  </r>
  <r>
    <x v="7273"/>
    <x v="6288"/>
    <x v="43"/>
    <x v="401"/>
    <x v="90"/>
  </r>
  <r>
    <x v="7274"/>
    <x v="6289"/>
    <x v="43"/>
    <x v="401"/>
    <x v="282"/>
  </r>
  <r>
    <x v="7275"/>
    <x v="6290"/>
    <x v="21"/>
    <x v="401"/>
    <x v="84"/>
  </r>
  <r>
    <x v="7276"/>
    <x v="6291"/>
    <x v="47"/>
    <x v="115"/>
    <x v="21"/>
  </r>
  <r>
    <x v="7277"/>
    <x v="128"/>
    <x v="47"/>
    <x v="115"/>
    <x v="3"/>
  </r>
  <r>
    <x v="7278"/>
    <x v="6292"/>
    <x v="43"/>
    <x v="115"/>
    <x v="218"/>
  </r>
  <r>
    <x v="7279"/>
    <x v="6293"/>
    <x v="46"/>
    <x v="115"/>
    <x v="32"/>
  </r>
  <r>
    <x v="7280"/>
    <x v="6294"/>
    <x v="46"/>
    <x v="115"/>
    <x v="324"/>
  </r>
  <r>
    <x v="7281"/>
    <x v="6295"/>
    <x v="22"/>
    <x v="9"/>
    <x v="47"/>
  </r>
  <r>
    <x v="7282"/>
    <x v="6296"/>
    <x v="36"/>
    <x v="9"/>
    <x v="326"/>
  </r>
  <r>
    <x v="7283"/>
    <x v="6297"/>
    <x v="2"/>
    <x v="115"/>
    <x v="36"/>
  </r>
  <r>
    <x v="7284"/>
    <x v="6298"/>
    <x v="2"/>
    <x v="115"/>
    <x v="3"/>
  </r>
  <r>
    <x v="7285"/>
    <x v="655"/>
    <x v="40"/>
    <x v="227"/>
    <x v="322"/>
  </r>
  <r>
    <x v="7286"/>
    <x v="6299"/>
    <x v="57"/>
    <x v="115"/>
    <x v="32"/>
  </r>
  <r>
    <x v="7287"/>
    <x v="6300"/>
    <x v="2"/>
    <x v="115"/>
    <x v="36"/>
  </r>
  <r>
    <x v="7288"/>
    <x v="6301"/>
    <x v="57"/>
    <x v="115"/>
    <x v="94"/>
  </r>
  <r>
    <x v="7289"/>
    <x v="6302"/>
    <x v="44"/>
    <x v="227"/>
    <x v="384"/>
  </r>
  <r>
    <x v="7290"/>
    <x v="6303"/>
    <x v="2"/>
    <x v="115"/>
    <x v="218"/>
  </r>
  <r>
    <x v="7291"/>
    <x v="6304"/>
    <x v="9"/>
    <x v="157"/>
    <x v="2"/>
  </r>
  <r>
    <x v="7292"/>
    <x v="6305"/>
    <x v="9"/>
    <x v="157"/>
    <x v="2"/>
  </r>
  <r>
    <x v="7293"/>
    <x v="6306"/>
    <x v="2"/>
    <x v="115"/>
    <x v="218"/>
  </r>
  <r>
    <x v="7294"/>
    <x v="6307"/>
    <x v="2"/>
    <x v="115"/>
    <x v="218"/>
  </r>
  <r>
    <x v="7295"/>
    <x v="128"/>
    <x v="2"/>
    <x v="115"/>
    <x v="80"/>
  </r>
  <r>
    <x v="7296"/>
    <x v="6308"/>
    <x v="8"/>
    <x v="157"/>
    <x v="254"/>
  </r>
  <r>
    <x v="7297"/>
    <x v="6309"/>
    <x v="8"/>
    <x v="157"/>
    <x v="254"/>
  </r>
  <r>
    <x v="7298"/>
    <x v="6310"/>
    <x v="8"/>
    <x v="157"/>
    <x v="254"/>
  </r>
  <r>
    <x v="7299"/>
    <x v="6311"/>
    <x v="8"/>
    <x v="157"/>
    <x v="254"/>
  </r>
  <r>
    <x v="7300"/>
    <x v="6312"/>
    <x v="8"/>
    <x v="157"/>
    <x v="254"/>
  </r>
  <r>
    <x v="7301"/>
    <x v="6313"/>
    <x v="8"/>
    <x v="157"/>
    <x v="254"/>
  </r>
  <r>
    <x v="7302"/>
    <x v="6314"/>
    <x v="2"/>
    <x v="115"/>
    <x v="1"/>
  </r>
  <r>
    <x v="7303"/>
    <x v="6315"/>
    <x v="36"/>
    <x v="9"/>
    <x v="42"/>
  </r>
  <r>
    <x v="7304"/>
    <x v="879"/>
    <x v="2"/>
    <x v="115"/>
    <x v="18"/>
  </r>
  <r>
    <x v="7305"/>
    <x v="881"/>
    <x v="2"/>
    <x v="115"/>
    <x v="234"/>
  </r>
  <r>
    <x v="7306"/>
    <x v="883"/>
    <x v="2"/>
    <x v="115"/>
    <x v="91"/>
  </r>
  <r>
    <x v="7307"/>
    <x v="885"/>
    <x v="2"/>
    <x v="115"/>
    <x v="92"/>
  </r>
  <r>
    <x v="7308"/>
    <x v="6316"/>
    <x v="58"/>
    <x v="115"/>
    <x v="34"/>
  </r>
  <r>
    <x v="7309"/>
    <x v="6317"/>
    <x v="2"/>
    <x v="115"/>
    <x v="27"/>
  </r>
  <r>
    <x v="7310"/>
    <x v="6318"/>
    <x v="2"/>
    <x v="115"/>
    <x v="25"/>
  </r>
  <r>
    <x v="7311"/>
    <x v="6319"/>
    <x v="2"/>
    <x v="115"/>
    <x v="27"/>
  </r>
  <r>
    <x v="7312"/>
    <x v="6320"/>
    <x v="2"/>
    <x v="115"/>
    <x v="36"/>
  </r>
  <r>
    <x v="7313"/>
    <x v="6321"/>
    <x v="2"/>
    <x v="115"/>
    <x v="218"/>
  </r>
  <r>
    <x v="7314"/>
    <x v="10"/>
    <x v="55"/>
    <x v="173"/>
    <x v="542"/>
  </r>
  <r>
    <x v="7315"/>
    <x v="936"/>
    <x v="56"/>
    <x v="115"/>
    <x v="27"/>
  </r>
  <r>
    <x v="7316"/>
    <x v="6322"/>
    <x v="57"/>
    <x v="115"/>
    <x v="202"/>
  </r>
  <r>
    <x v="7317"/>
    <x v="6323"/>
    <x v="2"/>
    <x v="115"/>
    <x v="1"/>
  </r>
  <r>
    <x v="7318"/>
    <x v="6324"/>
    <x v="2"/>
    <x v="115"/>
    <x v="22"/>
  </r>
  <r>
    <x v="7319"/>
    <x v="6325"/>
    <x v="2"/>
    <x v="115"/>
    <x v="24"/>
  </r>
  <r>
    <x v="7320"/>
    <x v="6326"/>
    <x v="2"/>
    <x v="115"/>
    <x v="1"/>
  </r>
  <r>
    <x v="7321"/>
    <x v="6327"/>
    <x v="2"/>
    <x v="115"/>
    <x v="29"/>
  </r>
  <r>
    <x v="7322"/>
    <x v="6328"/>
    <x v="2"/>
    <x v="115"/>
    <x v="94"/>
  </r>
  <r>
    <x v="7323"/>
    <x v="6329"/>
    <x v="2"/>
    <x v="115"/>
    <x v="1"/>
  </r>
  <r>
    <x v="7324"/>
    <x v="6330"/>
    <x v="2"/>
    <x v="115"/>
    <x v="181"/>
  </r>
  <r>
    <x v="7325"/>
    <x v="6331"/>
    <x v="2"/>
    <x v="115"/>
    <x v="17"/>
  </r>
  <r>
    <x v="7326"/>
    <x v="6332"/>
    <x v="2"/>
    <x v="115"/>
    <x v="22"/>
  </r>
  <r>
    <x v="7327"/>
    <x v="6333"/>
    <x v="2"/>
    <x v="115"/>
    <x v="34"/>
  </r>
  <r>
    <x v="7328"/>
    <x v="6334"/>
    <x v="2"/>
    <x v="115"/>
    <x v="20"/>
  </r>
  <r>
    <x v="7329"/>
    <x v="6335"/>
    <x v="56"/>
    <x v="115"/>
    <x v="49"/>
  </r>
  <r>
    <x v="7330"/>
    <x v="6336"/>
    <x v="56"/>
    <x v="115"/>
    <x v="239"/>
  </r>
  <r>
    <x v="7331"/>
    <x v="6337"/>
    <x v="57"/>
    <x v="115"/>
    <x v="49"/>
  </r>
  <r>
    <x v="7332"/>
    <x v="6338"/>
    <x v="60"/>
    <x v="115"/>
    <x v="218"/>
  </r>
  <r>
    <x v="7333"/>
    <x v="6339"/>
    <x v="60"/>
    <x v="115"/>
    <x v="1"/>
  </r>
  <r>
    <x v="7334"/>
    <x v="6340"/>
    <x v="2"/>
    <x v="115"/>
    <x v="27"/>
  </r>
  <r>
    <x v="7335"/>
    <x v="10"/>
    <x v="2"/>
    <x v="173"/>
    <x v="259"/>
  </r>
  <r>
    <x v="7336"/>
    <x v="6341"/>
    <x v="39"/>
    <x v="115"/>
    <x v="27"/>
  </r>
  <r>
    <x v="7337"/>
    <x v="6342"/>
    <x v="39"/>
    <x v="115"/>
    <x v="22"/>
  </r>
  <r>
    <x v="7338"/>
    <x v="6343"/>
    <x v="54"/>
    <x v="115"/>
    <x v="27"/>
  </r>
  <r>
    <x v="7339"/>
    <x v="6344"/>
    <x v="54"/>
    <x v="115"/>
    <x v="49"/>
  </r>
  <r>
    <x v="7340"/>
    <x v="6345"/>
    <x v="57"/>
    <x v="115"/>
    <x v="115"/>
  </r>
  <r>
    <x v="7341"/>
    <x v="6346"/>
    <x v="57"/>
    <x v="115"/>
    <x v="324"/>
  </r>
  <r>
    <x v="7342"/>
    <x v="6347"/>
    <x v="57"/>
    <x v="115"/>
    <x v="1"/>
  </r>
  <r>
    <x v="7343"/>
    <x v="883"/>
    <x v="58"/>
    <x v="115"/>
    <x v="7"/>
  </r>
  <r>
    <x v="7344"/>
    <x v="6348"/>
    <x v="57"/>
    <x v="115"/>
    <x v="49"/>
  </r>
  <r>
    <x v="7345"/>
    <x v="6349"/>
    <x v="60"/>
    <x v="115"/>
    <x v="94"/>
  </r>
  <r>
    <x v="7346"/>
    <x v="16"/>
    <x v="1"/>
    <x v="9"/>
    <x v="20"/>
  </r>
  <r>
    <x v="7347"/>
    <x v="6350"/>
    <x v="58"/>
    <x v="115"/>
    <x v="27"/>
  </r>
  <r>
    <x v="7348"/>
    <x v="6351"/>
    <x v="58"/>
    <x v="115"/>
    <x v="27"/>
  </r>
  <r>
    <x v="7349"/>
    <x v="6352"/>
    <x v="58"/>
    <x v="115"/>
    <x v="27"/>
  </r>
  <r>
    <x v="7350"/>
    <x v="6353"/>
    <x v="59"/>
    <x v="115"/>
    <x v="5"/>
  </r>
  <r>
    <x v="7351"/>
    <x v="6354"/>
    <x v="58"/>
    <x v="115"/>
    <x v="202"/>
  </r>
  <r>
    <x v="7352"/>
    <x v="891"/>
    <x v="58"/>
    <x v="115"/>
    <x v="118"/>
  </r>
  <r>
    <x v="7353"/>
    <x v="6355"/>
    <x v="60"/>
    <x v="115"/>
    <x v="3"/>
  </r>
  <r>
    <x v="7354"/>
    <x v="6356"/>
    <x v="60"/>
    <x v="115"/>
    <x v="1"/>
  </r>
  <r>
    <x v="7355"/>
    <x v="891"/>
    <x v="59"/>
    <x v="115"/>
    <x v="118"/>
  </r>
  <r>
    <x v="7356"/>
    <x v="6357"/>
    <x v="59"/>
    <x v="115"/>
    <x v="49"/>
  </r>
  <r>
    <x v="7357"/>
    <x v="263"/>
    <x v="1"/>
    <x v="9"/>
    <x v="89"/>
  </r>
  <r>
    <x v="7358"/>
    <x v="6358"/>
    <x v="59"/>
    <x v="115"/>
    <x v="1"/>
  </r>
  <r>
    <x v="7359"/>
    <x v="6359"/>
    <x v="59"/>
    <x v="115"/>
    <x v="21"/>
  </r>
  <r>
    <x v="7360"/>
    <x v="6090"/>
    <x v="59"/>
    <x v="115"/>
    <x v="21"/>
  </r>
  <r>
    <x v="7361"/>
    <x v="6360"/>
    <x v="47"/>
    <x v="115"/>
    <x v="33"/>
  </r>
  <r>
    <x v="7362"/>
    <x v="6361"/>
    <x v="47"/>
    <x v="115"/>
    <x v="1"/>
  </r>
  <r>
    <x v="7363"/>
    <x v="1203"/>
    <x v="10"/>
    <x v="14"/>
    <x v="623"/>
  </r>
  <r>
    <x v="7364"/>
    <x v="6362"/>
    <x v="39"/>
    <x v="67"/>
    <x v="5"/>
  </r>
  <r>
    <x v="7365"/>
    <x v="10"/>
    <x v="6"/>
    <x v="173"/>
    <x v="717"/>
  </r>
  <r>
    <x v="7366"/>
    <x v="6363"/>
    <x v="54"/>
    <x v="67"/>
    <x v="21"/>
  </r>
  <r>
    <x v="7367"/>
    <x v="3949"/>
    <x v="14"/>
    <x v="9"/>
    <x v="94"/>
  </r>
  <r>
    <x v="7368"/>
    <x v="6364"/>
    <x v="54"/>
    <x v="67"/>
    <x v="202"/>
  </r>
  <r>
    <x v="7369"/>
    <x v="6365"/>
    <x v="54"/>
    <x v="67"/>
    <x v="34"/>
  </r>
  <r>
    <x v="7370"/>
    <x v="6366"/>
    <x v="54"/>
    <x v="67"/>
    <x v="202"/>
  </r>
  <r>
    <x v="7371"/>
    <x v="6367"/>
    <x v="54"/>
    <x v="67"/>
    <x v="21"/>
  </r>
  <r>
    <x v="7372"/>
    <x v="6368"/>
    <x v="54"/>
    <x v="115"/>
    <x v="21"/>
  </r>
  <r>
    <x v="7373"/>
    <x v="6369"/>
    <x v="54"/>
    <x v="67"/>
    <x v="5"/>
  </r>
  <r>
    <x v="7374"/>
    <x v="6369"/>
    <x v="58"/>
    <x v="67"/>
    <x v="5"/>
  </r>
  <r>
    <x v="7375"/>
    <x v="6370"/>
    <x v="59"/>
    <x v="67"/>
    <x v="21"/>
  </r>
  <r>
    <x v="7376"/>
    <x v="6371"/>
    <x v="59"/>
    <x v="67"/>
    <x v="27"/>
  </r>
  <r>
    <x v="7377"/>
    <x v="6372"/>
    <x v="14"/>
    <x v="9"/>
    <x v="18"/>
  </r>
  <r>
    <x v="7378"/>
    <x v="6373"/>
    <x v="59"/>
    <x v="0"/>
    <x v="21"/>
  </r>
  <r>
    <x v="7379"/>
    <x v="6374"/>
    <x v="11"/>
    <x v="397"/>
    <x v="49"/>
  </r>
  <r>
    <x v="7380"/>
    <x v="6375"/>
    <x v="11"/>
    <x v="397"/>
    <x v="79"/>
  </r>
  <r>
    <x v="7381"/>
    <x v="6376"/>
    <x v="11"/>
    <x v="58"/>
    <x v="33"/>
  </r>
  <r>
    <x v="7382"/>
    <x v="6377"/>
    <x v="11"/>
    <x v="58"/>
    <x v="33"/>
  </r>
  <r>
    <x v="7383"/>
    <x v="6378"/>
    <x v="11"/>
    <x v="402"/>
    <x v="115"/>
  </r>
  <r>
    <x v="7384"/>
    <x v="6379"/>
    <x v="11"/>
    <x v="58"/>
    <x v="32"/>
  </r>
  <r>
    <x v="7385"/>
    <x v="6106"/>
    <x v="11"/>
    <x v="397"/>
    <x v="234"/>
  </r>
  <r>
    <x v="7386"/>
    <x v="6380"/>
    <x v="11"/>
    <x v="58"/>
    <x v="25"/>
  </r>
  <r>
    <x v="7387"/>
    <x v="6381"/>
    <x v="14"/>
    <x v="9"/>
    <x v="36"/>
  </r>
  <r>
    <x v="7388"/>
    <x v="6382"/>
    <x v="11"/>
    <x v="58"/>
    <x v="94"/>
  </r>
  <r>
    <x v="7389"/>
    <x v="6383"/>
    <x v="21"/>
    <x v="9"/>
    <x v="33"/>
  </r>
  <r>
    <x v="7390"/>
    <x v="1103"/>
    <x v="21"/>
    <x v="9"/>
    <x v="33"/>
  </r>
  <r>
    <x v="7391"/>
    <x v="1203"/>
    <x v="41"/>
    <x v="14"/>
    <x v="151"/>
  </r>
  <r>
    <x v="7392"/>
    <x v="1471"/>
    <x v="36"/>
    <x v="9"/>
    <x v="27"/>
  </r>
  <r>
    <x v="7393"/>
    <x v="6384"/>
    <x v="21"/>
    <x v="9"/>
    <x v="0"/>
  </r>
  <r>
    <x v="7394"/>
    <x v="6385"/>
    <x v="1"/>
    <x v="11"/>
    <x v="5"/>
  </r>
  <r>
    <x v="7395"/>
    <x v="1209"/>
    <x v="21"/>
    <x v="9"/>
    <x v="80"/>
  </r>
  <r>
    <x v="7396"/>
    <x v="6386"/>
    <x v="24"/>
    <x v="403"/>
    <x v="47"/>
  </r>
  <r>
    <x v="7397"/>
    <x v="4046"/>
    <x v="24"/>
    <x v="9"/>
    <x v="217"/>
  </r>
  <r>
    <x v="7398"/>
    <x v="10"/>
    <x v="55"/>
    <x v="173"/>
    <x v="872"/>
  </r>
  <r>
    <x v="7399"/>
    <x v="4043"/>
    <x v="24"/>
    <x v="9"/>
    <x v="217"/>
  </r>
  <r>
    <x v="7400"/>
    <x v="6387"/>
    <x v="36"/>
    <x v="9"/>
    <x v="14"/>
  </r>
  <r>
    <x v="7401"/>
    <x v="6388"/>
    <x v="24"/>
    <x v="9"/>
    <x v="394"/>
  </r>
  <r>
    <x v="7402"/>
    <x v="4973"/>
    <x v="27"/>
    <x v="9"/>
    <x v="394"/>
  </r>
  <r>
    <x v="7403"/>
    <x v="6389"/>
    <x v="25"/>
    <x v="9"/>
    <x v="385"/>
  </r>
  <r>
    <x v="7404"/>
    <x v="6388"/>
    <x v="24"/>
    <x v="9"/>
    <x v="394"/>
  </r>
  <r>
    <x v="7405"/>
    <x v="6390"/>
    <x v="24"/>
    <x v="9"/>
    <x v="95"/>
  </r>
  <r>
    <x v="7406"/>
    <x v="1103"/>
    <x v="24"/>
    <x v="403"/>
    <x v="36"/>
  </r>
  <r>
    <x v="7407"/>
    <x v="1197"/>
    <x v="24"/>
    <x v="403"/>
    <x v="28"/>
  </r>
  <r>
    <x v="7408"/>
    <x v="1246"/>
    <x v="24"/>
    <x v="403"/>
    <x v="231"/>
  </r>
  <r>
    <x v="7409"/>
    <x v="1209"/>
    <x v="25"/>
    <x v="403"/>
    <x v="91"/>
  </r>
  <r>
    <x v="7410"/>
    <x v="1945"/>
    <x v="24"/>
    <x v="403"/>
    <x v="47"/>
  </r>
  <r>
    <x v="7411"/>
    <x v="6391"/>
    <x v="24"/>
    <x v="9"/>
    <x v="32"/>
  </r>
  <r>
    <x v="7412"/>
    <x v="421"/>
    <x v="36"/>
    <x v="9"/>
    <x v="94"/>
  </r>
  <r>
    <x v="7413"/>
    <x v="6392"/>
    <x v="27"/>
    <x v="403"/>
    <x v="28"/>
  </r>
  <r>
    <x v="7414"/>
    <x v="6393"/>
    <x v="24"/>
    <x v="403"/>
    <x v="4"/>
  </r>
  <r>
    <x v="7415"/>
    <x v="6394"/>
    <x v="27"/>
    <x v="15"/>
    <x v="47"/>
  </r>
  <r>
    <x v="7416"/>
    <x v="6395"/>
    <x v="27"/>
    <x v="91"/>
    <x v="873"/>
  </r>
  <r>
    <x v="7417"/>
    <x v="6396"/>
    <x v="27"/>
    <x v="343"/>
    <x v="2"/>
  </r>
  <r>
    <x v="7418"/>
    <x v="6397"/>
    <x v="27"/>
    <x v="91"/>
    <x v="520"/>
  </r>
  <r>
    <x v="7419"/>
    <x v="6398"/>
    <x v="27"/>
    <x v="375"/>
    <x v="391"/>
  </r>
  <r>
    <x v="7420"/>
    <x v="10"/>
    <x v="2"/>
    <x v="173"/>
    <x v="569"/>
  </r>
  <r>
    <x v="7421"/>
    <x v="6399"/>
    <x v="27"/>
    <x v="9"/>
    <x v="217"/>
  </r>
  <r>
    <x v="7422"/>
    <x v="6400"/>
    <x v="36"/>
    <x v="9"/>
    <x v="3"/>
  </r>
  <r>
    <x v="7423"/>
    <x v="6401"/>
    <x v="29"/>
    <x v="55"/>
    <x v="29"/>
  </r>
  <r>
    <x v="7424"/>
    <x v="6402"/>
    <x v="29"/>
    <x v="55"/>
    <x v="20"/>
  </r>
  <r>
    <x v="7425"/>
    <x v="5251"/>
    <x v="28"/>
    <x v="45"/>
    <x v="874"/>
  </r>
  <r>
    <x v="7426"/>
    <x v="6403"/>
    <x v="28"/>
    <x v="9"/>
    <x v="325"/>
  </r>
  <r>
    <x v="7427"/>
    <x v="6404"/>
    <x v="29"/>
    <x v="9"/>
    <x v="325"/>
  </r>
  <r>
    <x v="7428"/>
    <x v="6405"/>
    <x v="47"/>
    <x v="404"/>
    <x v="58"/>
  </r>
  <r>
    <x v="7429"/>
    <x v="6197"/>
    <x v="47"/>
    <x v="400"/>
    <x v="234"/>
  </r>
  <r>
    <x v="7430"/>
    <x v="120"/>
    <x v="47"/>
    <x v="177"/>
    <x v="77"/>
  </r>
  <r>
    <x v="7431"/>
    <x v="6109"/>
    <x v="47"/>
    <x v="135"/>
    <x v="36"/>
  </r>
  <r>
    <x v="7432"/>
    <x v="1249"/>
    <x v="32"/>
    <x v="336"/>
    <x v="24"/>
  </r>
  <r>
    <x v="7433"/>
    <x v="928"/>
    <x v="32"/>
    <x v="336"/>
    <x v="89"/>
  </r>
  <r>
    <x v="7434"/>
    <x v="6406"/>
    <x v="32"/>
    <x v="336"/>
    <x v="77"/>
  </r>
  <r>
    <x v="7435"/>
    <x v="3056"/>
    <x v="32"/>
    <x v="336"/>
    <x v="20"/>
  </r>
  <r>
    <x v="7436"/>
    <x v="2403"/>
    <x v="32"/>
    <x v="336"/>
    <x v="7"/>
  </r>
  <r>
    <x v="7437"/>
    <x v="3087"/>
    <x v="32"/>
    <x v="336"/>
    <x v="15"/>
  </r>
  <r>
    <x v="7438"/>
    <x v="5398"/>
    <x v="8"/>
    <x v="336"/>
    <x v="58"/>
  </r>
  <r>
    <x v="7439"/>
    <x v="1329"/>
    <x v="8"/>
    <x v="336"/>
    <x v="3"/>
  </r>
  <r>
    <x v="7440"/>
    <x v="1326"/>
    <x v="8"/>
    <x v="336"/>
    <x v="84"/>
  </r>
  <r>
    <x v="7441"/>
    <x v="362"/>
    <x v="8"/>
    <x v="336"/>
    <x v="25"/>
  </r>
  <r>
    <x v="7442"/>
    <x v="1351"/>
    <x v="8"/>
    <x v="336"/>
    <x v="28"/>
  </r>
  <r>
    <x v="7443"/>
    <x v="1311"/>
    <x v="8"/>
    <x v="336"/>
    <x v="86"/>
  </r>
  <r>
    <x v="7444"/>
    <x v="6407"/>
    <x v="33"/>
    <x v="336"/>
    <x v="236"/>
  </r>
  <r>
    <x v="7445"/>
    <x v="451"/>
    <x v="33"/>
    <x v="336"/>
    <x v="82"/>
  </r>
  <r>
    <x v="7446"/>
    <x v="6408"/>
    <x v="24"/>
    <x v="9"/>
    <x v="89"/>
  </r>
  <r>
    <x v="7447"/>
    <x v="6172"/>
    <x v="47"/>
    <x v="58"/>
    <x v="240"/>
  </r>
  <r>
    <x v="7448"/>
    <x v="6409"/>
    <x v="47"/>
    <x v="399"/>
    <x v="76"/>
  </r>
  <r>
    <x v="7449"/>
    <x v="6410"/>
    <x v="47"/>
    <x v="58"/>
    <x v="15"/>
  </r>
  <r>
    <x v="7450"/>
    <x v="6411"/>
    <x v="47"/>
    <x v="397"/>
    <x v="26"/>
  </r>
  <r>
    <x v="7451"/>
    <x v="6171"/>
    <x v="47"/>
    <x v="397"/>
    <x v="17"/>
  </r>
  <r>
    <x v="7452"/>
    <x v="6090"/>
    <x v="46"/>
    <x v="58"/>
    <x v="21"/>
  </r>
  <r>
    <x v="7453"/>
    <x v="6378"/>
    <x v="46"/>
    <x v="402"/>
    <x v="26"/>
  </r>
  <r>
    <x v="7454"/>
    <x v="6412"/>
    <x v="46"/>
    <x v="397"/>
    <x v="79"/>
  </r>
  <r>
    <x v="7455"/>
    <x v="6413"/>
    <x v="46"/>
    <x v="58"/>
    <x v="1"/>
  </r>
  <r>
    <x v="7456"/>
    <x v="6414"/>
    <x v="59"/>
    <x v="399"/>
    <x v="218"/>
  </r>
  <r>
    <x v="7457"/>
    <x v="6101"/>
    <x v="59"/>
    <x v="58"/>
    <x v="218"/>
  </r>
  <r>
    <x v="7458"/>
    <x v="6107"/>
    <x v="59"/>
    <x v="58"/>
    <x v="1"/>
  </r>
  <r>
    <x v="7459"/>
    <x v="6106"/>
    <x v="59"/>
    <x v="58"/>
    <x v="0"/>
  </r>
  <r>
    <x v="7460"/>
    <x v="6415"/>
    <x v="11"/>
    <x v="399"/>
    <x v="29"/>
  </r>
  <r>
    <x v="7461"/>
    <x v="1154"/>
    <x v="26"/>
    <x v="121"/>
    <x v="675"/>
  </r>
  <r>
    <x v="7462"/>
    <x v="6416"/>
    <x v="46"/>
    <x v="405"/>
    <x v="234"/>
  </r>
  <r>
    <x v="7463"/>
    <x v="10"/>
    <x v="6"/>
    <x v="173"/>
    <x v="656"/>
  </r>
  <r>
    <x v="7464"/>
    <x v="6417"/>
    <x v="46"/>
    <x v="405"/>
    <x v="31"/>
  </r>
  <r>
    <x v="7465"/>
    <x v="4925"/>
    <x v="3"/>
    <x v="139"/>
    <x v="75"/>
  </r>
  <r>
    <x v="7466"/>
    <x v="6418"/>
    <x v="46"/>
    <x v="405"/>
    <x v="21"/>
  </r>
  <r>
    <x v="7467"/>
    <x v="3308"/>
    <x v="10"/>
    <x v="319"/>
    <x v="241"/>
  </r>
  <r>
    <x v="7468"/>
    <x v="6419"/>
    <x v="46"/>
    <x v="405"/>
    <x v="21"/>
  </r>
  <r>
    <x v="7469"/>
    <x v="3662"/>
    <x v="46"/>
    <x v="405"/>
    <x v="254"/>
  </r>
  <r>
    <x v="7470"/>
    <x v="6420"/>
    <x v="47"/>
    <x v="405"/>
    <x v="21"/>
  </r>
  <r>
    <x v="7471"/>
    <x v="6421"/>
    <x v="46"/>
    <x v="234"/>
    <x v="2"/>
  </r>
  <r>
    <x v="7472"/>
    <x v="2966"/>
    <x v="46"/>
    <x v="405"/>
    <x v="1"/>
  </r>
  <r>
    <x v="7473"/>
    <x v="6422"/>
    <x v="46"/>
    <x v="405"/>
    <x v="252"/>
  </r>
  <r>
    <x v="7474"/>
    <x v="6423"/>
    <x v="11"/>
    <x v="405"/>
    <x v="29"/>
  </r>
  <r>
    <x v="7475"/>
    <x v="2075"/>
    <x v="11"/>
    <x v="405"/>
    <x v="58"/>
  </r>
  <r>
    <x v="7476"/>
    <x v="6424"/>
    <x v="11"/>
    <x v="405"/>
    <x v="234"/>
  </r>
  <r>
    <x v="7477"/>
    <x v="645"/>
    <x v="28"/>
    <x v="9"/>
    <x v="87"/>
  </r>
  <r>
    <x v="7478"/>
    <x v="645"/>
    <x v="17"/>
    <x v="9"/>
    <x v="87"/>
  </r>
  <r>
    <x v="7479"/>
    <x v="646"/>
    <x v="28"/>
    <x v="9"/>
    <x v="250"/>
  </r>
  <r>
    <x v="7480"/>
    <x v="6425"/>
    <x v="28"/>
    <x v="9"/>
    <x v="93"/>
  </r>
  <r>
    <x v="7481"/>
    <x v="6426"/>
    <x v="3"/>
    <x v="153"/>
    <x v="75"/>
  </r>
  <r>
    <x v="7482"/>
    <x v="6427"/>
    <x v="23"/>
    <x v="72"/>
    <x v="21"/>
  </r>
  <r>
    <x v="7483"/>
    <x v="6428"/>
    <x v="23"/>
    <x v="12"/>
    <x v="14"/>
  </r>
  <r>
    <x v="7484"/>
    <x v="6429"/>
    <x v="22"/>
    <x v="12"/>
    <x v="2"/>
  </r>
  <r>
    <x v="7485"/>
    <x v="6430"/>
    <x v="22"/>
    <x v="9"/>
    <x v="34"/>
  </r>
  <r>
    <x v="7486"/>
    <x v="6431"/>
    <x v="23"/>
    <x v="12"/>
    <x v="21"/>
  </r>
  <r>
    <x v="7487"/>
    <x v="1203"/>
    <x v="42"/>
    <x v="14"/>
    <x v="556"/>
  </r>
  <r>
    <x v="7488"/>
    <x v="3388"/>
    <x v="55"/>
    <x v="173"/>
    <x v="875"/>
  </r>
  <r>
    <x v="7489"/>
    <x v="6432"/>
    <x v="10"/>
    <x v="66"/>
    <x v="52"/>
  </r>
  <r>
    <x v="7490"/>
    <x v="6433"/>
    <x v="27"/>
    <x v="12"/>
    <x v="76"/>
  </r>
  <r>
    <x v="7491"/>
    <x v="6434"/>
    <x v="25"/>
    <x v="403"/>
    <x v="3"/>
  </r>
  <r>
    <x v="7492"/>
    <x v="10"/>
    <x v="2"/>
    <x v="173"/>
    <x v="876"/>
  </r>
  <r>
    <x v="7493"/>
    <x v="6435"/>
    <x v="25"/>
    <x v="91"/>
    <x v="219"/>
  </r>
  <r>
    <x v="7494"/>
    <x v="6436"/>
    <x v="25"/>
    <x v="403"/>
    <x v="36"/>
  </r>
  <r>
    <x v="7495"/>
    <x v="6437"/>
    <x v="25"/>
    <x v="91"/>
    <x v="384"/>
  </r>
  <r>
    <x v="7496"/>
    <x v="6438"/>
    <x v="25"/>
    <x v="9"/>
    <x v="224"/>
  </r>
  <r>
    <x v="7497"/>
    <x v="5222"/>
    <x v="25"/>
    <x v="9"/>
    <x v="54"/>
  </r>
  <r>
    <x v="7498"/>
    <x v="6439"/>
    <x v="25"/>
    <x v="91"/>
    <x v="877"/>
  </r>
  <r>
    <x v="7499"/>
    <x v="6440"/>
    <x v="25"/>
    <x v="91"/>
    <x v="878"/>
  </r>
  <r>
    <x v="7500"/>
    <x v="6441"/>
    <x v="25"/>
    <x v="385"/>
    <x v="27"/>
  </r>
  <r>
    <x v="7501"/>
    <x v="6442"/>
    <x v="25"/>
    <x v="385"/>
    <x v="27"/>
  </r>
  <r>
    <x v="7502"/>
    <x v="6443"/>
    <x v="25"/>
    <x v="385"/>
    <x v="27"/>
  </r>
  <r>
    <x v="7503"/>
    <x v="6444"/>
    <x v="25"/>
    <x v="385"/>
    <x v="27"/>
  </r>
  <r>
    <x v="7504"/>
    <x v="6445"/>
    <x v="25"/>
    <x v="385"/>
    <x v="27"/>
  </r>
  <r>
    <x v="7505"/>
    <x v="6446"/>
    <x v="17"/>
    <x v="9"/>
    <x v="437"/>
  </r>
  <r>
    <x v="7506"/>
    <x v="6447"/>
    <x v="17"/>
    <x v="91"/>
    <x v="873"/>
  </r>
  <r>
    <x v="7507"/>
    <x v="6448"/>
    <x v="17"/>
    <x v="9"/>
    <x v="171"/>
  </r>
  <r>
    <x v="7508"/>
    <x v="6449"/>
    <x v="17"/>
    <x v="91"/>
    <x v="824"/>
  </r>
  <r>
    <x v="7509"/>
    <x v="3340"/>
    <x v="25"/>
    <x v="9"/>
    <x v="368"/>
  </r>
  <r>
    <x v="7510"/>
    <x v="6450"/>
    <x v="25"/>
    <x v="91"/>
    <x v="628"/>
  </r>
  <r>
    <x v="7511"/>
    <x v="6451"/>
    <x v="25"/>
    <x v="9"/>
    <x v="51"/>
  </r>
  <r>
    <x v="7512"/>
    <x v="6452"/>
    <x v="25"/>
    <x v="91"/>
    <x v="611"/>
  </r>
  <r>
    <x v="7513"/>
    <x v="6453"/>
    <x v="22"/>
    <x v="9"/>
    <x v="27"/>
  </r>
  <r>
    <x v="7514"/>
    <x v="6454"/>
    <x v="16"/>
    <x v="9"/>
    <x v="301"/>
  </r>
  <r>
    <x v="7515"/>
    <x v="6455"/>
    <x v="16"/>
    <x v="244"/>
    <x v="82"/>
  </r>
  <r>
    <x v="7516"/>
    <x v="10"/>
    <x v="6"/>
    <x v="173"/>
    <x v="622"/>
  </r>
  <r>
    <x v="7517"/>
    <x v="1978"/>
    <x v="14"/>
    <x v="319"/>
    <x v="243"/>
  </r>
  <r>
    <x v="7518"/>
    <x v="6456"/>
    <x v="27"/>
    <x v="9"/>
    <x v="24"/>
  </r>
  <r>
    <x v="7519"/>
    <x v="1165"/>
    <x v="27"/>
    <x v="9"/>
    <x v="79"/>
  </r>
  <r>
    <x v="7520"/>
    <x v="6403"/>
    <x v="16"/>
    <x v="9"/>
    <x v="325"/>
  </r>
  <r>
    <x v="7521"/>
    <x v="646"/>
    <x v="16"/>
    <x v="9"/>
    <x v="171"/>
  </r>
  <r>
    <x v="7522"/>
    <x v="646"/>
    <x v="16"/>
    <x v="91"/>
    <x v="879"/>
  </r>
  <r>
    <x v="7523"/>
    <x v="221"/>
    <x v="16"/>
    <x v="9"/>
    <x v="323"/>
  </r>
  <r>
    <x v="7524"/>
    <x v="6457"/>
    <x v="38"/>
    <x v="46"/>
    <x v="574"/>
  </r>
  <r>
    <x v="7525"/>
    <x v="6458"/>
    <x v="3"/>
    <x v="1"/>
    <x v="202"/>
  </r>
  <r>
    <x v="7526"/>
    <x v="6459"/>
    <x v="16"/>
    <x v="72"/>
    <x v="391"/>
  </r>
  <r>
    <x v="7527"/>
    <x v="6459"/>
    <x v="16"/>
    <x v="92"/>
    <x v="260"/>
  </r>
  <r>
    <x v="7528"/>
    <x v="1835"/>
    <x v="24"/>
    <x v="9"/>
    <x v="309"/>
  </r>
  <r>
    <x v="7529"/>
    <x v="6460"/>
    <x v="28"/>
    <x v="9"/>
    <x v="50"/>
  </r>
  <r>
    <x v="7530"/>
    <x v="6461"/>
    <x v="28"/>
    <x v="91"/>
    <x v="374"/>
  </r>
  <r>
    <x v="7531"/>
    <x v="6462"/>
    <x v="28"/>
    <x v="9"/>
    <x v="316"/>
  </r>
  <r>
    <x v="7532"/>
    <x v="6463"/>
    <x v="28"/>
    <x v="91"/>
    <x v="880"/>
  </r>
  <r>
    <x v="7533"/>
    <x v="6464"/>
    <x v="28"/>
    <x v="9"/>
    <x v="275"/>
  </r>
  <r>
    <x v="7534"/>
    <x v="6465"/>
    <x v="28"/>
    <x v="91"/>
    <x v="863"/>
  </r>
  <r>
    <x v="7535"/>
    <x v="2471"/>
    <x v="3"/>
    <x v="1"/>
    <x v="202"/>
  </r>
  <r>
    <x v="7536"/>
    <x v="6466"/>
    <x v="57"/>
    <x v="46"/>
    <x v="347"/>
  </r>
  <r>
    <x v="7537"/>
    <x v="6467"/>
    <x v="29"/>
    <x v="91"/>
    <x v="873"/>
  </r>
  <r>
    <x v="7538"/>
    <x v="409"/>
    <x v="27"/>
    <x v="53"/>
    <x v="881"/>
  </r>
  <r>
    <x v="7539"/>
    <x v="3412"/>
    <x v="27"/>
    <x v="53"/>
    <x v="882"/>
  </r>
  <r>
    <x v="7540"/>
    <x v="6468"/>
    <x v="27"/>
    <x v="53"/>
    <x v="883"/>
  </r>
  <r>
    <x v="7541"/>
    <x v="6469"/>
    <x v="28"/>
    <x v="9"/>
    <x v="95"/>
  </r>
  <r>
    <x v="7542"/>
    <x v="6470"/>
    <x v="28"/>
    <x v="91"/>
    <x v="873"/>
  </r>
  <r>
    <x v="7543"/>
    <x v="221"/>
    <x v="16"/>
    <x v="91"/>
    <x v="99"/>
  </r>
  <r>
    <x v="7544"/>
    <x v="6471"/>
    <x v="16"/>
    <x v="91"/>
    <x v="99"/>
  </r>
  <r>
    <x v="7545"/>
    <x v="4160"/>
    <x v="3"/>
    <x v="1"/>
    <x v="202"/>
  </r>
  <r>
    <x v="7546"/>
    <x v="3487"/>
    <x v="27"/>
    <x v="249"/>
    <x v="3"/>
  </r>
  <r>
    <x v="7547"/>
    <x v="2548"/>
    <x v="27"/>
    <x v="127"/>
    <x v="181"/>
  </r>
  <r>
    <x v="7548"/>
    <x v="6472"/>
    <x v="11"/>
    <x v="46"/>
    <x v="678"/>
  </r>
  <r>
    <x v="7549"/>
    <x v="609"/>
    <x v="28"/>
    <x v="9"/>
    <x v="245"/>
  </r>
  <r>
    <x v="7550"/>
    <x v="6473"/>
    <x v="28"/>
    <x v="91"/>
    <x v="232"/>
  </r>
  <r>
    <x v="7551"/>
    <x v="378"/>
    <x v="17"/>
    <x v="9"/>
    <x v="116"/>
  </r>
  <r>
    <x v="7552"/>
    <x v="378"/>
    <x v="17"/>
    <x v="91"/>
    <x v="274"/>
  </r>
  <r>
    <x v="7553"/>
    <x v="5400"/>
    <x v="38"/>
    <x v="46"/>
    <x v="356"/>
  </r>
  <r>
    <x v="7554"/>
    <x v="6474"/>
    <x v="3"/>
    <x v="170"/>
    <x v="116"/>
  </r>
  <r>
    <x v="7555"/>
    <x v="6475"/>
    <x v="60"/>
    <x v="46"/>
    <x v="108"/>
  </r>
  <r>
    <x v="7556"/>
    <x v="6476"/>
    <x v="47"/>
    <x v="46"/>
    <x v="736"/>
  </r>
  <r>
    <x v="7557"/>
    <x v="6477"/>
    <x v="29"/>
    <x v="309"/>
    <x v="80"/>
  </r>
  <r>
    <x v="7558"/>
    <x v="6478"/>
    <x v="29"/>
    <x v="309"/>
    <x v="359"/>
  </r>
  <r>
    <x v="7559"/>
    <x v="6479"/>
    <x v="17"/>
    <x v="309"/>
    <x v="234"/>
  </r>
  <r>
    <x v="7560"/>
    <x v="6480"/>
    <x v="17"/>
    <x v="309"/>
    <x v="239"/>
  </r>
  <r>
    <x v="7561"/>
    <x v="6481"/>
    <x v="17"/>
    <x v="309"/>
    <x v="80"/>
  </r>
  <r>
    <x v="7562"/>
    <x v="6482"/>
    <x v="16"/>
    <x v="9"/>
    <x v="350"/>
  </r>
  <r>
    <x v="7563"/>
    <x v="6482"/>
    <x v="16"/>
    <x v="91"/>
    <x v="825"/>
  </r>
  <r>
    <x v="7564"/>
    <x v="6483"/>
    <x v="39"/>
    <x v="46"/>
    <x v="884"/>
  </r>
  <r>
    <x v="7565"/>
    <x v="1035"/>
    <x v="14"/>
    <x v="315"/>
    <x v="314"/>
  </r>
  <r>
    <x v="7566"/>
    <x v="1203"/>
    <x v="42"/>
    <x v="14"/>
    <x v="413"/>
  </r>
  <r>
    <x v="7567"/>
    <x v="6484"/>
    <x v="27"/>
    <x v="309"/>
    <x v="181"/>
  </r>
  <r>
    <x v="7568"/>
    <x v="6485"/>
    <x v="27"/>
    <x v="309"/>
    <x v="78"/>
  </r>
  <r>
    <x v="7569"/>
    <x v="6486"/>
    <x v="27"/>
    <x v="309"/>
    <x v="234"/>
  </r>
  <r>
    <x v="7570"/>
    <x v="6487"/>
    <x v="33"/>
    <x v="128"/>
    <x v="36"/>
  </r>
  <r>
    <x v="7571"/>
    <x v="6488"/>
    <x v="27"/>
    <x v="309"/>
    <x v="4"/>
  </r>
  <r>
    <x v="7572"/>
    <x v="6489"/>
    <x v="17"/>
    <x v="91"/>
    <x v="733"/>
  </r>
  <r>
    <x v="7573"/>
    <x v="6490"/>
    <x v="3"/>
    <x v="140"/>
    <x v="238"/>
  </r>
  <r>
    <x v="7574"/>
    <x v="6491"/>
    <x v="46"/>
    <x v="46"/>
    <x v="533"/>
  </r>
  <r>
    <x v="7575"/>
    <x v="2408"/>
    <x v="11"/>
    <x v="46"/>
    <x v="885"/>
  </r>
  <r>
    <x v="7576"/>
    <x v="10"/>
    <x v="2"/>
    <x v="173"/>
    <x v="886"/>
  </r>
  <r>
    <x v="7577"/>
    <x v="6492"/>
    <x v="59"/>
    <x v="46"/>
    <x v="57"/>
  </r>
  <r>
    <x v="7578"/>
    <x v="6493"/>
    <x v="29"/>
    <x v="9"/>
    <x v="47"/>
  </r>
  <r>
    <x v="7579"/>
    <x v="6494"/>
    <x v="29"/>
    <x v="91"/>
    <x v="802"/>
  </r>
  <r>
    <x v="7580"/>
    <x v="6495"/>
    <x v="17"/>
    <x v="91"/>
    <x v="725"/>
  </r>
  <r>
    <x v="7581"/>
    <x v="221"/>
    <x v="29"/>
    <x v="375"/>
    <x v="221"/>
  </r>
  <r>
    <x v="7582"/>
    <x v="6496"/>
    <x v="29"/>
    <x v="9"/>
    <x v="323"/>
  </r>
  <r>
    <x v="7583"/>
    <x v="6497"/>
    <x v="29"/>
    <x v="375"/>
    <x v="734"/>
  </r>
  <r>
    <x v="7584"/>
    <x v="6498"/>
    <x v="29"/>
    <x v="9"/>
    <x v="238"/>
  </r>
  <r>
    <x v="7585"/>
    <x v="6499"/>
    <x v="29"/>
    <x v="375"/>
    <x v="520"/>
  </r>
  <r>
    <x v="7586"/>
    <x v="6500"/>
    <x v="38"/>
    <x v="46"/>
    <x v="887"/>
  </r>
  <r>
    <x v="7587"/>
    <x v="6501"/>
    <x v="3"/>
    <x v="153"/>
    <x v="82"/>
  </r>
  <r>
    <x v="7588"/>
    <x v="6502"/>
    <x v="57"/>
    <x v="46"/>
    <x v="247"/>
  </r>
  <r>
    <x v="7589"/>
    <x v="6503"/>
    <x v="29"/>
    <x v="91"/>
    <x v="888"/>
  </r>
  <r>
    <x v="7590"/>
    <x v="6504"/>
    <x v="29"/>
    <x v="9"/>
    <x v="293"/>
  </r>
  <r>
    <x v="7591"/>
    <x v="6504"/>
    <x v="29"/>
    <x v="91"/>
    <x v="725"/>
  </r>
  <r>
    <x v="7592"/>
    <x v="5195"/>
    <x v="29"/>
    <x v="91"/>
    <x v="395"/>
  </r>
  <r>
    <x v="7593"/>
    <x v="6505"/>
    <x v="17"/>
    <x v="9"/>
    <x v="28"/>
  </r>
  <r>
    <x v="7594"/>
    <x v="6505"/>
    <x v="17"/>
    <x v="375"/>
    <x v="339"/>
  </r>
  <r>
    <x v="7595"/>
    <x v="6506"/>
    <x v="17"/>
    <x v="9"/>
    <x v="246"/>
  </r>
  <r>
    <x v="7596"/>
    <x v="6506"/>
    <x v="17"/>
    <x v="91"/>
    <x v="260"/>
  </r>
  <r>
    <x v="7597"/>
    <x v="6507"/>
    <x v="55"/>
    <x v="46"/>
    <x v="889"/>
  </r>
  <r>
    <x v="7598"/>
    <x v="6508"/>
    <x v="58"/>
    <x v="46"/>
    <x v="890"/>
  </r>
  <r>
    <x v="7599"/>
    <x v="595"/>
    <x v="17"/>
    <x v="385"/>
    <x v="22"/>
  </r>
  <r>
    <x v="7600"/>
    <x v="1273"/>
    <x v="29"/>
    <x v="385"/>
    <x v="48"/>
  </r>
  <r>
    <x v="7601"/>
    <x v="4667"/>
    <x v="17"/>
    <x v="385"/>
    <x v="254"/>
  </r>
  <r>
    <x v="7602"/>
    <x v="409"/>
    <x v="17"/>
    <x v="385"/>
    <x v="244"/>
  </r>
  <r>
    <x v="7603"/>
    <x v="6509"/>
    <x v="29"/>
    <x v="197"/>
    <x v="22"/>
  </r>
  <r>
    <x v="7604"/>
    <x v="6510"/>
    <x v="29"/>
    <x v="197"/>
    <x v="254"/>
  </r>
  <r>
    <x v="7605"/>
    <x v="6511"/>
    <x v="29"/>
    <x v="197"/>
    <x v="236"/>
  </r>
  <r>
    <x v="7606"/>
    <x v="6512"/>
    <x v="47"/>
    <x v="383"/>
    <x v="616"/>
  </r>
  <r>
    <x v="7607"/>
    <x v="6512"/>
    <x v="47"/>
    <x v="383"/>
    <x v="780"/>
  </r>
  <r>
    <x v="7608"/>
    <x v="3475"/>
    <x v="3"/>
    <x v="172"/>
    <x v="294"/>
  </r>
  <r>
    <x v="7609"/>
    <x v="412"/>
    <x v="29"/>
    <x v="385"/>
    <x v="16"/>
  </r>
  <r>
    <x v="7610"/>
    <x v="3289"/>
    <x v="10"/>
    <x v="323"/>
    <x v="52"/>
  </r>
  <r>
    <x v="7611"/>
    <x v="53"/>
    <x v="29"/>
    <x v="385"/>
    <x v="254"/>
  </r>
  <r>
    <x v="7612"/>
    <x v="6513"/>
    <x v="28"/>
    <x v="385"/>
    <x v="13"/>
  </r>
  <r>
    <x v="7613"/>
    <x v="6514"/>
    <x v="24"/>
    <x v="385"/>
    <x v="48"/>
  </r>
  <r>
    <x v="7614"/>
    <x v="5210"/>
    <x v="29"/>
    <x v="385"/>
    <x v="31"/>
  </r>
  <r>
    <x v="7615"/>
    <x v="3477"/>
    <x v="29"/>
    <x v="33"/>
    <x v="94"/>
  </r>
  <r>
    <x v="7616"/>
    <x v="6515"/>
    <x v="29"/>
    <x v="33"/>
    <x v="49"/>
  </r>
  <r>
    <x v="7617"/>
    <x v="3478"/>
    <x v="29"/>
    <x v="33"/>
    <x v="118"/>
  </r>
  <r>
    <x v="7618"/>
    <x v="342"/>
    <x v="29"/>
    <x v="33"/>
    <x v="303"/>
  </r>
  <r>
    <x v="7619"/>
    <x v="6516"/>
    <x v="29"/>
    <x v="241"/>
    <x v="324"/>
  </r>
  <r>
    <x v="7620"/>
    <x v="6517"/>
    <x v="29"/>
    <x v="240"/>
    <x v="79"/>
  </r>
  <r>
    <x v="7621"/>
    <x v="6518"/>
    <x v="29"/>
    <x v="249"/>
    <x v="18"/>
  </r>
  <r>
    <x v="7622"/>
    <x v="6519"/>
    <x v="29"/>
    <x v="127"/>
    <x v="29"/>
  </r>
  <r>
    <x v="7623"/>
    <x v="6520"/>
    <x v="31"/>
    <x v="125"/>
    <x v="76"/>
  </r>
  <r>
    <x v="7624"/>
    <x v="6521"/>
    <x v="31"/>
    <x v="125"/>
    <x v="58"/>
  </r>
  <r>
    <x v="7625"/>
    <x v="6522"/>
    <x v="31"/>
    <x v="125"/>
    <x v="254"/>
  </r>
  <r>
    <x v="7626"/>
    <x v="6523"/>
    <x v="29"/>
    <x v="55"/>
    <x v="49"/>
  </r>
  <r>
    <x v="7627"/>
    <x v="6524"/>
    <x v="31"/>
    <x v="125"/>
    <x v="15"/>
  </r>
  <r>
    <x v="7628"/>
    <x v="2510"/>
    <x v="31"/>
    <x v="125"/>
    <x v="20"/>
  </r>
  <r>
    <x v="7629"/>
    <x v="123"/>
    <x v="31"/>
    <x v="125"/>
    <x v="7"/>
  </r>
  <r>
    <x v="7630"/>
    <x v="6525"/>
    <x v="32"/>
    <x v="125"/>
    <x v="94"/>
  </r>
  <r>
    <x v="7631"/>
    <x v="3016"/>
    <x v="32"/>
    <x v="125"/>
    <x v="239"/>
  </r>
  <r>
    <x v="7632"/>
    <x v="6526"/>
    <x v="32"/>
    <x v="125"/>
    <x v="3"/>
  </r>
  <r>
    <x v="7633"/>
    <x v="6527"/>
    <x v="32"/>
    <x v="125"/>
    <x v="324"/>
  </r>
  <r>
    <x v="7634"/>
    <x v="6528"/>
    <x v="32"/>
    <x v="125"/>
    <x v="18"/>
  </r>
  <r>
    <x v="7635"/>
    <x v="6529"/>
    <x v="32"/>
    <x v="125"/>
    <x v="324"/>
  </r>
  <r>
    <x v="7636"/>
    <x v="6530"/>
    <x v="32"/>
    <x v="125"/>
    <x v="36"/>
  </r>
  <r>
    <x v="7637"/>
    <x v="6531"/>
    <x v="32"/>
    <x v="125"/>
    <x v="234"/>
  </r>
  <r>
    <x v="7638"/>
    <x v="6532"/>
    <x v="32"/>
    <x v="125"/>
    <x v="18"/>
  </r>
  <r>
    <x v="7639"/>
    <x v="6533"/>
    <x v="29"/>
    <x v="55"/>
    <x v="18"/>
  </r>
  <r>
    <x v="7640"/>
    <x v="3765"/>
    <x v="32"/>
    <x v="125"/>
    <x v="234"/>
  </r>
  <r>
    <x v="7641"/>
    <x v="6534"/>
    <x v="32"/>
    <x v="125"/>
    <x v="36"/>
  </r>
  <r>
    <x v="7642"/>
    <x v="3766"/>
    <x v="32"/>
    <x v="125"/>
    <x v="20"/>
  </r>
  <r>
    <x v="7643"/>
    <x v="6535"/>
    <x v="8"/>
    <x v="125"/>
    <x v="49"/>
  </r>
  <r>
    <x v="7644"/>
    <x v="6536"/>
    <x v="8"/>
    <x v="125"/>
    <x v="20"/>
  </r>
  <r>
    <x v="7645"/>
    <x v="6537"/>
    <x v="8"/>
    <x v="125"/>
    <x v="36"/>
  </r>
  <r>
    <x v="7646"/>
    <x v="6538"/>
    <x v="8"/>
    <x v="125"/>
    <x v="20"/>
  </r>
  <r>
    <x v="7647"/>
    <x v="4369"/>
    <x v="8"/>
    <x v="125"/>
    <x v="20"/>
  </r>
  <r>
    <x v="7648"/>
    <x v="6539"/>
    <x v="8"/>
    <x v="125"/>
    <x v="3"/>
  </r>
  <r>
    <x v="7649"/>
    <x v="6540"/>
    <x v="8"/>
    <x v="125"/>
    <x v="31"/>
  </r>
  <r>
    <x v="7650"/>
    <x v="6541"/>
    <x v="8"/>
    <x v="125"/>
    <x v="15"/>
  </r>
  <r>
    <x v="7651"/>
    <x v="6542"/>
    <x v="8"/>
    <x v="125"/>
    <x v="234"/>
  </r>
  <r>
    <x v="7652"/>
    <x v="1447"/>
    <x v="29"/>
    <x v="406"/>
    <x v="20"/>
  </r>
  <r>
    <x v="7653"/>
    <x v="6543"/>
    <x v="8"/>
    <x v="125"/>
    <x v="58"/>
  </r>
  <r>
    <x v="7654"/>
    <x v="6544"/>
    <x v="8"/>
    <x v="125"/>
    <x v="239"/>
  </r>
  <r>
    <x v="7655"/>
    <x v="6545"/>
    <x v="8"/>
    <x v="125"/>
    <x v="324"/>
  </r>
  <r>
    <x v="7656"/>
    <x v="6546"/>
    <x v="33"/>
    <x v="125"/>
    <x v="20"/>
  </r>
  <r>
    <x v="7657"/>
    <x v="6547"/>
    <x v="33"/>
    <x v="125"/>
    <x v="20"/>
  </r>
  <r>
    <x v="7658"/>
    <x v="6548"/>
    <x v="33"/>
    <x v="125"/>
    <x v="20"/>
  </r>
  <r>
    <x v="7659"/>
    <x v="6549"/>
    <x v="33"/>
    <x v="125"/>
    <x v="29"/>
  </r>
  <r>
    <x v="7660"/>
    <x v="6550"/>
    <x v="33"/>
    <x v="125"/>
    <x v="20"/>
  </r>
  <r>
    <x v="7661"/>
    <x v="6551"/>
    <x v="33"/>
    <x v="125"/>
    <x v="15"/>
  </r>
  <r>
    <x v="7662"/>
    <x v="6552"/>
    <x v="29"/>
    <x v="406"/>
    <x v="18"/>
  </r>
  <r>
    <x v="7663"/>
    <x v="6553"/>
    <x v="34"/>
    <x v="125"/>
    <x v="18"/>
  </r>
  <r>
    <x v="7664"/>
    <x v="6554"/>
    <x v="34"/>
    <x v="125"/>
    <x v="58"/>
  </r>
  <r>
    <x v="7665"/>
    <x v="6555"/>
    <x v="34"/>
    <x v="125"/>
    <x v="31"/>
  </r>
  <r>
    <x v="7666"/>
    <x v="6556"/>
    <x v="34"/>
    <x v="125"/>
    <x v="87"/>
  </r>
  <r>
    <x v="7667"/>
    <x v="6557"/>
    <x v="34"/>
    <x v="125"/>
    <x v="87"/>
  </r>
  <r>
    <x v="7668"/>
    <x v="6558"/>
    <x v="34"/>
    <x v="125"/>
    <x v="32"/>
  </r>
  <r>
    <x v="7669"/>
    <x v="6558"/>
    <x v="34"/>
    <x v="125"/>
    <x v="58"/>
  </r>
  <r>
    <x v="7670"/>
    <x v="6559"/>
    <x v="34"/>
    <x v="125"/>
    <x v="32"/>
  </r>
  <r>
    <x v="7671"/>
    <x v="6560"/>
    <x v="34"/>
    <x v="125"/>
    <x v="181"/>
  </r>
  <r>
    <x v="7672"/>
    <x v="6561"/>
    <x v="29"/>
    <x v="55"/>
    <x v="234"/>
  </r>
  <r>
    <x v="7673"/>
    <x v="6562"/>
    <x v="34"/>
    <x v="125"/>
    <x v="15"/>
  </r>
  <r>
    <x v="7674"/>
    <x v="6563"/>
    <x v="34"/>
    <x v="125"/>
    <x v="24"/>
  </r>
  <r>
    <x v="7675"/>
    <x v="6564"/>
    <x v="9"/>
    <x v="125"/>
    <x v="239"/>
  </r>
  <r>
    <x v="7676"/>
    <x v="6565"/>
    <x v="9"/>
    <x v="125"/>
    <x v="24"/>
  </r>
  <r>
    <x v="7677"/>
    <x v="6566"/>
    <x v="9"/>
    <x v="125"/>
    <x v="49"/>
  </r>
  <r>
    <x v="7678"/>
    <x v="6567"/>
    <x v="9"/>
    <x v="125"/>
    <x v="239"/>
  </r>
  <r>
    <x v="7679"/>
    <x v="6568"/>
    <x v="9"/>
    <x v="125"/>
    <x v="15"/>
  </r>
  <r>
    <x v="7680"/>
    <x v="6569"/>
    <x v="9"/>
    <x v="125"/>
    <x v="29"/>
  </r>
  <r>
    <x v="7681"/>
    <x v="6570"/>
    <x v="9"/>
    <x v="125"/>
    <x v="240"/>
  </r>
  <r>
    <x v="7682"/>
    <x v="6560"/>
    <x v="9"/>
    <x v="125"/>
    <x v="18"/>
  </r>
  <r>
    <x v="7683"/>
    <x v="6571"/>
    <x v="9"/>
    <x v="125"/>
    <x v="36"/>
  </r>
  <r>
    <x v="7684"/>
    <x v="6572"/>
    <x v="29"/>
    <x v="406"/>
    <x v="32"/>
  </r>
  <r>
    <x v="7685"/>
    <x v="6573"/>
    <x v="9"/>
    <x v="125"/>
    <x v="4"/>
  </r>
  <r>
    <x v="7686"/>
    <x v="6574"/>
    <x v="9"/>
    <x v="125"/>
    <x v="240"/>
  </r>
  <r>
    <x v="7687"/>
    <x v="6575"/>
    <x v="35"/>
    <x v="125"/>
    <x v="7"/>
  </r>
  <r>
    <x v="7688"/>
    <x v="6576"/>
    <x v="35"/>
    <x v="125"/>
    <x v="24"/>
  </r>
  <r>
    <x v="7689"/>
    <x v="6577"/>
    <x v="35"/>
    <x v="125"/>
    <x v="181"/>
  </r>
  <r>
    <x v="7690"/>
    <x v="6578"/>
    <x v="35"/>
    <x v="125"/>
    <x v="79"/>
  </r>
  <r>
    <x v="7691"/>
    <x v="3016"/>
    <x v="35"/>
    <x v="125"/>
    <x v="77"/>
  </r>
  <r>
    <x v="7692"/>
    <x v="6579"/>
    <x v="35"/>
    <x v="125"/>
    <x v="18"/>
  </r>
  <r>
    <x v="7693"/>
    <x v="6580"/>
    <x v="29"/>
    <x v="240"/>
    <x v="239"/>
  </r>
  <r>
    <x v="7694"/>
    <x v="6581"/>
    <x v="29"/>
    <x v="263"/>
    <x v="18"/>
  </r>
  <r>
    <x v="7695"/>
    <x v="436"/>
    <x v="16"/>
    <x v="9"/>
    <x v="33"/>
  </r>
  <r>
    <x v="7696"/>
    <x v="436"/>
    <x v="16"/>
    <x v="375"/>
    <x v="334"/>
  </r>
  <r>
    <x v="7697"/>
    <x v="6582"/>
    <x v="29"/>
    <x v="249"/>
    <x v="181"/>
  </r>
  <r>
    <x v="7698"/>
    <x v="6583"/>
    <x v="29"/>
    <x v="263"/>
    <x v="1"/>
  </r>
  <r>
    <x v="7699"/>
    <x v="6584"/>
    <x v="29"/>
    <x v="241"/>
    <x v="324"/>
  </r>
  <r>
    <x v="7700"/>
    <x v="6585"/>
    <x v="17"/>
    <x v="385"/>
    <x v="27"/>
  </r>
  <r>
    <x v="7701"/>
    <x v="6586"/>
    <x v="17"/>
    <x v="385"/>
    <x v="181"/>
  </r>
  <r>
    <x v="7702"/>
    <x v="6587"/>
    <x v="17"/>
    <x v="385"/>
    <x v="85"/>
  </r>
  <r>
    <x v="7703"/>
    <x v="6588"/>
    <x v="17"/>
    <x v="385"/>
    <x v="311"/>
  </r>
  <r>
    <x v="7704"/>
    <x v="3395"/>
    <x v="17"/>
    <x v="385"/>
    <x v="17"/>
  </r>
  <r>
    <x v="7705"/>
    <x v="354"/>
    <x v="17"/>
    <x v="385"/>
    <x v="1"/>
  </r>
  <r>
    <x v="7706"/>
    <x v="6589"/>
    <x v="17"/>
    <x v="385"/>
    <x v="22"/>
  </r>
  <r>
    <x v="7707"/>
    <x v="468"/>
    <x v="17"/>
    <x v="8"/>
    <x v="325"/>
  </r>
  <r>
    <x v="7708"/>
    <x v="2083"/>
    <x v="17"/>
    <x v="11"/>
    <x v="20"/>
  </r>
  <r>
    <x v="7709"/>
    <x v="6590"/>
    <x v="17"/>
    <x v="11"/>
    <x v="326"/>
  </r>
  <r>
    <x v="7710"/>
    <x v="3425"/>
    <x v="17"/>
    <x v="241"/>
    <x v="58"/>
  </r>
  <r>
    <x v="7711"/>
    <x v="6591"/>
    <x v="16"/>
    <x v="11"/>
    <x v="27"/>
  </r>
  <r>
    <x v="7712"/>
    <x v="6592"/>
    <x v="16"/>
    <x v="11"/>
    <x v="252"/>
  </r>
  <r>
    <x v="7713"/>
    <x v="6593"/>
    <x v="16"/>
    <x v="11"/>
    <x v="22"/>
  </r>
  <r>
    <x v="7714"/>
    <x v="6594"/>
    <x v="16"/>
    <x v="11"/>
    <x v="22"/>
  </r>
  <r>
    <x v="7715"/>
    <x v="6595"/>
    <x v="16"/>
    <x v="11"/>
    <x v="1"/>
  </r>
  <r>
    <x v="7716"/>
    <x v="5452"/>
    <x v="16"/>
    <x v="11"/>
    <x v="240"/>
  </r>
  <r>
    <x v="7717"/>
    <x v="358"/>
    <x v="16"/>
    <x v="11"/>
    <x v="81"/>
  </r>
  <r>
    <x v="7718"/>
    <x v="6596"/>
    <x v="16"/>
    <x v="11"/>
    <x v="22"/>
  </r>
  <r>
    <x v="7719"/>
    <x v="3401"/>
    <x v="14"/>
    <x v="324"/>
    <x v="363"/>
  </r>
  <r>
    <x v="7720"/>
    <x v="2051"/>
    <x v="16"/>
    <x v="11"/>
    <x v="94"/>
  </r>
  <r>
    <x v="7721"/>
    <x v="3388"/>
    <x v="55"/>
    <x v="173"/>
    <x v="458"/>
  </r>
  <r>
    <x v="7722"/>
    <x v="6597"/>
    <x v="16"/>
    <x v="11"/>
    <x v="58"/>
  </r>
  <r>
    <x v="7723"/>
    <x v="6598"/>
    <x v="16"/>
    <x v="11"/>
    <x v="28"/>
  </r>
  <r>
    <x v="7724"/>
    <x v="6599"/>
    <x v="16"/>
    <x v="11"/>
    <x v="17"/>
  </r>
  <r>
    <x v="7725"/>
    <x v="6600"/>
    <x v="16"/>
    <x v="11"/>
    <x v="18"/>
  </r>
  <r>
    <x v="7726"/>
    <x v="239"/>
    <x v="16"/>
    <x v="11"/>
    <x v="15"/>
  </r>
  <r>
    <x v="7727"/>
    <x v="6601"/>
    <x v="16"/>
    <x v="109"/>
    <x v="3"/>
  </r>
  <r>
    <x v="7728"/>
    <x v="6602"/>
    <x v="16"/>
    <x v="109"/>
    <x v="76"/>
  </r>
  <r>
    <x v="7729"/>
    <x v="6603"/>
    <x v="16"/>
    <x v="109"/>
    <x v="86"/>
  </r>
  <r>
    <x v="7730"/>
    <x v="1203"/>
    <x v="42"/>
    <x v="14"/>
    <x v="676"/>
  </r>
  <r>
    <x v="7731"/>
    <x v="6604"/>
    <x v="18"/>
    <x v="11"/>
    <x v="27"/>
  </r>
  <r>
    <x v="7732"/>
    <x v="638"/>
    <x v="18"/>
    <x v="11"/>
    <x v="218"/>
  </r>
  <r>
    <x v="7733"/>
    <x v="6605"/>
    <x v="18"/>
    <x v="11"/>
    <x v="17"/>
  </r>
  <r>
    <x v="7734"/>
    <x v="53"/>
    <x v="18"/>
    <x v="11"/>
    <x v="33"/>
  </r>
  <r>
    <x v="7735"/>
    <x v="411"/>
    <x v="18"/>
    <x v="11"/>
    <x v="18"/>
  </r>
  <r>
    <x v="7736"/>
    <x v="6606"/>
    <x v="18"/>
    <x v="11"/>
    <x v="29"/>
  </r>
  <r>
    <x v="7737"/>
    <x v="4737"/>
    <x v="18"/>
    <x v="11"/>
    <x v="4"/>
  </r>
  <r>
    <x v="7738"/>
    <x v="6607"/>
    <x v="18"/>
    <x v="11"/>
    <x v="27"/>
  </r>
  <r>
    <x v="7739"/>
    <x v="6608"/>
    <x v="16"/>
    <x v="109"/>
    <x v="324"/>
  </r>
  <r>
    <x v="7740"/>
    <x v="6609"/>
    <x v="18"/>
    <x v="11"/>
    <x v="8"/>
  </r>
  <r>
    <x v="7741"/>
    <x v="6610"/>
    <x v="18"/>
    <x v="11"/>
    <x v="17"/>
  </r>
  <r>
    <x v="7742"/>
    <x v="6611"/>
    <x v="47"/>
    <x v="157"/>
    <x v="2"/>
  </r>
  <r>
    <x v="7743"/>
    <x v="6612"/>
    <x v="10"/>
    <x v="321"/>
    <x v="641"/>
  </r>
  <r>
    <x v="7744"/>
    <x v="6613"/>
    <x v="47"/>
    <x v="157"/>
    <x v="2"/>
  </r>
  <r>
    <x v="7745"/>
    <x v="6614"/>
    <x v="11"/>
    <x v="157"/>
    <x v="2"/>
  </r>
  <r>
    <x v="7746"/>
    <x v="6615"/>
    <x v="43"/>
    <x v="157"/>
    <x v="2"/>
  </r>
  <r>
    <x v="7747"/>
    <x v="6616"/>
    <x v="18"/>
    <x v="9"/>
    <x v="148"/>
  </r>
  <r>
    <x v="7748"/>
    <x v="6616"/>
    <x v="18"/>
    <x v="91"/>
    <x v="726"/>
  </r>
  <r>
    <x v="7749"/>
    <x v="3413"/>
    <x v="1"/>
    <x v="407"/>
    <x v="676"/>
  </r>
  <r>
    <x v="7750"/>
    <x v="6617"/>
    <x v="1"/>
    <x v="407"/>
    <x v="574"/>
  </r>
  <r>
    <x v="7751"/>
    <x v="2333"/>
    <x v="18"/>
    <x v="286"/>
    <x v="8"/>
  </r>
  <r>
    <x v="7752"/>
    <x v="6618"/>
    <x v="18"/>
    <x v="286"/>
    <x v="236"/>
  </r>
  <r>
    <x v="7753"/>
    <x v="6619"/>
    <x v="18"/>
    <x v="286"/>
    <x v="282"/>
  </r>
  <r>
    <x v="7754"/>
    <x v="6620"/>
    <x v="18"/>
    <x v="286"/>
    <x v="241"/>
  </r>
  <r>
    <x v="7755"/>
    <x v="2071"/>
    <x v="18"/>
    <x v="286"/>
    <x v="627"/>
  </r>
  <r>
    <x v="7756"/>
    <x v="3719"/>
    <x v="18"/>
    <x v="286"/>
    <x v="891"/>
  </r>
  <r>
    <x v="7757"/>
    <x v="6621"/>
    <x v="18"/>
    <x v="286"/>
    <x v="684"/>
  </r>
  <r>
    <x v="7758"/>
    <x v="6622"/>
    <x v="18"/>
    <x v="286"/>
    <x v="491"/>
  </r>
  <r>
    <x v="7759"/>
    <x v="1203"/>
    <x v="42"/>
    <x v="14"/>
    <x v="704"/>
  </r>
  <r>
    <x v="7760"/>
    <x v="6623"/>
    <x v="18"/>
    <x v="286"/>
    <x v="657"/>
  </r>
  <r>
    <x v="7761"/>
    <x v="6624"/>
    <x v="23"/>
    <x v="157"/>
    <x v="2"/>
  </r>
  <r>
    <x v="7762"/>
    <x v="6625"/>
    <x v="18"/>
    <x v="11"/>
    <x v="94"/>
  </r>
  <r>
    <x v="7763"/>
    <x v="6626"/>
    <x v="18"/>
    <x v="11"/>
    <x v="3"/>
  </r>
  <r>
    <x v="7764"/>
    <x v="6627"/>
    <x v="18"/>
    <x v="11"/>
    <x v="677"/>
  </r>
  <r>
    <x v="7765"/>
    <x v="6628"/>
    <x v="15"/>
    <x v="66"/>
    <x v="395"/>
  </r>
  <r>
    <x v="7766"/>
    <x v="6629"/>
    <x v="11"/>
    <x v="408"/>
    <x v="31"/>
  </r>
  <r>
    <x v="7767"/>
    <x v="6630"/>
    <x v="11"/>
    <x v="408"/>
    <x v="218"/>
  </r>
  <r>
    <x v="7768"/>
    <x v="6631"/>
    <x v="11"/>
    <x v="408"/>
    <x v="252"/>
  </r>
  <r>
    <x v="7769"/>
    <x v="6632"/>
    <x v="11"/>
    <x v="408"/>
    <x v="75"/>
  </r>
  <r>
    <x v="7770"/>
    <x v="6633"/>
    <x v="11"/>
    <x v="408"/>
    <x v="116"/>
  </r>
  <r>
    <x v="7771"/>
    <x v="6634"/>
    <x v="11"/>
    <x v="408"/>
    <x v="318"/>
  </r>
  <r>
    <x v="7772"/>
    <x v="6635"/>
    <x v="11"/>
    <x v="408"/>
    <x v="23"/>
  </r>
  <r>
    <x v="7773"/>
    <x v="6636"/>
    <x v="60"/>
    <x v="409"/>
    <x v="254"/>
  </r>
  <r>
    <x v="7774"/>
    <x v="6637"/>
    <x v="11"/>
    <x v="408"/>
    <x v="34"/>
  </r>
  <r>
    <x v="7775"/>
    <x v="6638"/>
    <x v="11"/>
    <x v="408"/>
    <x v="252"/>
  </r>
  <r>
    <x v="7776"/>
    <x v="6639"/>
    <x v="16"/>
    <x v="86"/>
    <x v="252"/>
  </r>
  <r>
    <x v="7777"/>
    <x v="6640"/>
    <x v="16"/>
    <x v="86"/>
    <x v="49"/>
  </r>
  <r>
    <x v="7778"/>
    <x v="6641"/>
    <x v="16"/>
    <x v="86"/>
    <x v="181"/>
  </r>
  <r>
    <x v="7779"/>
    <x v="6642"/>
    <x v="16"/>
    <x v="86"/>
    <x v="80"/>
  </r>
  <r>
    <x v="7780"/>
    <x v="6643"/>
    <x v="18"/>
    <x v="86"/>
    <x v="252"/>
  </r>
  <r>
    <x v="7781"/>
    <x v="6644"/>
    <x v="18"/>
    <x v="86"/>
    <x v="239"/>
  </r>
  <r>
    <x v="7782"/>
    <x v="6645"/>
    <x v="18"/>
    <x v="86"/>
    <x v="323"/>
  </r>
  <r>
    <x v="7783"/>
    <x v="6646"/>
    <x v="59"/>
    <x v="409"/>
    <x v="89"/>
  </r>
  <r>
    <x v="7784"/>
    <x v="6647"/>
    <x v="46"/>
    <x v="235"/>
    <x v="76"/>
  </r>
  <r>
    <x v="7785"/>
    <x v="6648"/>
    <x v="46"/>
    <x v="235"/>
    <x v="13"/>
  </r>
  <r>
    <x v="7786"/>
    <x v="6649"/>
    <x v="43"/>
    <x v="408"/>
    <x v="240"/>
  </r>
  <r>
    <x v="7787"/>
    <x v="6650"/>
    <x v="43"/>
    <x v="408"/>
    <x v="9"/>
  </r>
  <r>
    <x v="7788"/>
    <x v="6651"/>
    <x v="43"/>
    <x v="408"/>
    <x v="244"/>
  </r>
  <r>
    <x v="7789"/>
    <x v="6652"/>
    <x v="43"/>
    <x v="408"/>
    <x v="350"/>
  </r>
  <r>
    <x v="7790"/>
    <x v="6653"/>
    <x v="43"/>
    <x v="408"/>
    <x v="250"/>
  </r>
  <r>
    <x v="7791"/>
    <x v="6654"/>
    <x v="18"/>
    <x v="86"/>
    <x v="306"/>
  </r>
  <r>
    <x v="7792"/>
    <x v="6655"/>
    <x v="18"/>
    <x v="86"/>
    <x v="236"/>
  </r>
  <r>
    <x v="7793"/>
    <x v="6656"/>
    <x v="60"/>
    <x v="235"/>
    <x v="80"/>
  </r>
  <r>
    <x v="7794"/>
    <x v="6657"/>
    <x v="21"/>
    <x v="408"/>
    <x v="49"/>
  </r>
  <r>
    <x v="7795"/>
    <x v="6658"/>
    <x v="21"/>
    <x v="408"/>
    <x v="76"/>
  </r>
  <r>
    <x v="7796"/>
    <x v="6659"/>
    <x v="21"/>
    <x v="408"/>
    <x v="86"/>
  </r>
  <r>
    <x v="7797"/>
    <x v="6660"/>
    <x v="21"/>
    <x v="408"/>
    <x v="343"/>
  </r>
  <r>
    <x v="7798"/>
    <x v="6661"/>
    <x v="59"/>
    <x v="409"/>
    <x v="0"/>
  </r>
  <r>
    <x v="7799"/>
    <x v="6662"/>
    <x v="23"/>
    <x v="408"/>
    <x v="58"/>
  </r>
  <r>
    <x v="7800"/>
    <x v="6663"/>
    <x v="23"/>
    <x v="408"/>
    <x v="79"/>
  </r>
  <r>
    <x v="7801"/>
    <x v="6664"/>
    <x v="23"/>
    <x v="408"/>
    <x v="77"/>
  </r>
  <r>
    <x v="7802"/>
    <x v="6665"/>
    <x v="18"/>
    <x v="86"/>
    <x v="7"/>
  </r>
  <r>
    <x v="7803"/>
    <x v="6666"/>
    <x v="60"/>
    <x v="409"/>
    <x v="321"/>
  </r>
  <r>
    <x v="7804"/>
    <x v="6667"/>
    <x v="47"/>
    <x v="235"/>
    <x v="253"/>
  </r>
  <r>
    <x v="7805"/>
    <x v="6668"/>
    <x v="23"/>
    <x v="408"/>
    <x v="7"/>
  </r>
  <r>
    <x v="7806"/>
    <x v="6669"/>
    <x v="23"/>
    <x v="408"/>
    <x v="116"/>
  </r>
  <r>
    <x v="7807"/>
    <x v="6670"/>
    <x v="47"/>
    <x v="235"/>
    <x v="3"/>
  </r>
  <r>
    <x v="7808"/>
    <x v="6671"/>
    <x v="47"/>
    <x v="235"/>
    <x v="90"/>
  </r>
  <r>
    <x v="7809"/>
    <x v="1123"/>
    <x v="47"/>
    <x v="235"/>
    <x v="402"/>
  </r>
  <r>
    <x v="7810"/>
    <x v="6672"/>
    <x v="47"/>
    <x v="235"/>
    <x v="39"/>
  </r>
  <r>
    <x v="7811"/>
    <x v="6673"/>
    <x v="47"/>
    <x v="235"/>
    <x v="568"/>
  </r>
  <r>
    <x v="7812"/>
    <x v="6674"/>
    <x v="23"/>
    <x v="408"/>
    <x v="70"/>
  </r>
  <r>
    <x v="7813"/>
    <x v="3416"/>
    <x v="14"/>
    <x v="323"/>
    <x v="332"/>
  </r>
  <r>
    <x v="7814"/>
    <x v="6675"/>
    <x v="46"/>
    <x v="235"/>
    <x v="22"/>
  </r>
  <r>
    <x v="7815"/>
    <x v="6676"/>
    <x v="46"/>
    <x v="235"/>
    <x v="33"/>
  </r>
  <r>
    <x v="7816"/>
    <x v="6677"/>
    <x v="46"/>
    <x v="235"/>
    <x v="351"/>
  </r>
  <r>
    <x v="7817"/>
    <x v="6678"/>
    <x v="22"/>
    <x v="410"/>
    <x v="326"/>
  </r>
  <r>
    <x v="7818"/>
    <x v="6679"/>
    <x v="22"/>
    <x v="410"/>
    <x v="348"/>
  </r>
  <r>
    <x v="7819"/>
    <x v="6680"/>
    <x v="22"/>
    <x v="410"/>
    <x v="351"/>
  </r>
  <r>
    <x v="7820"/>
    <x v="6681"/>
    <x v="24"/>
    <x v="410"/>
    <x v="351"/>
  </r>
  <r>
    <x v="7821"/>
    <x v="6682"/>
    <x v="22"/>
    <x v="408"/>
    <x v="236"/>
  </r>
  <r>
    <x v="7822"/>
    <x v="6683"/>
    <x v="58"/>
    <x v="409"/>
    <x v="8"/>
  </r>
  <r>
    <x v="7823"/>
    <x v="6684"/>
    <x v="22"/>
    <x v="408"/>
    <x v="337"/>
  </r>
  <r>
    <x v="7824"/>
    <x v="6685"/>
    <x v="22"/>
    <x v="408"/>
    <x v="38"/>
  </r>
  <r>
    <x v="7825"/>
    <x v="6686"/>
    <x v="24"/>
    <x v="408"/>
    <x v="322"/>
  </r>
  <r>
    <x v="7826"/>
    <x v="6687"/>
    <x v="16"/>
    <x v="286"/>
    <x v="236"/>
  </r>
  <r>
    <x v="7827"/>
    <x v="2645"/>
    <x v="16"/>
    <x v="286"/>
    <x v="33"/>
  </r>
  <r>
    <x v="7828"/>
    <x v="6688"/>
    <x v="16"/>
    <x v="286"/>
    <x v="313"/>
  </r>
  <r>
    <x v="7829"/>
    <x v="6689"/>
    <x v="16"/>
    <x v="286"/>
    <x v="507"/>
  </r>
  <r>
    <x v="7830"/>
    <x v="6690"/>
    <x v="16"/>
    <x v="286"/>
    <x v="892"/>
  </r>
  <r>
    <x v="7831"/>
    <x v="6691"/>
    <x v="58"/>
    <x v="409"/>
    <x v="12"/>
  </r>
  <r>
    <x v="7832"/>
    <x v="6677"/>
    <x v="23"/>
    <x v="235"/>
    <x v="351"/>
  </r>
  <r>
    <x v="7833"/>
    <x v="6692"/>
    <x v="22"/>
    <x v="410"/>
    <x v="181"/>
  </r>
  <r>
    <x v="7834"/>
    <x v="6693"/>
    <x v="22"/>
    <x v="408"/>
    <x v="234"/>
  </r>
  <r>
    <x v="7835"/>
    <x v="2060"/>
    <x v="46"/>
    <x v="411"/>
    <x v="81"/>
  </r>
  <r>
    <x v="7836"/>
    <x v="6694"/>
    <x v="59"/>
    <x v="411"/>
    <x v="307"/>
  </r>
  <r>
    <x v="7837"/>
    <x v="6694"/>
    <x v="59"/>
    <x v="411"/>
    <x v="63"/>
  </r>
  <r>
    <x v="7838"/>
    <x v="6695"/>
    <x v="24"/>
    <x v="408"/>
    <x v="231"/>
  </r>
  <r>
    <x v="7839"/>
    <x v="6696"/>
    <x v="58"/>
    <x v="235"/>
    <x v="248"/>
  </r>
  <r>
    <x v="7840"/>
    <x v="3416"/>
    <x v="3"/>
    <x v="139"/>
    <x v="317"/>
  </r>
  <r>
    <x v="7841"/>
    <x v="6697"/>
    <x v="19"/>
    <x v="412"/>
    <x v="95"/>
  </r>
  <r>
    <x v="7842"/>
    <x v="6698"/>
    <x v="19"/>
    <x v="412"/>
    <x v="302"/>
  </r>
  <r>
    <x v="7843"/>
    <x v="6699"/>
    <x v="19"/>
    <x v="412"/>
    <x v="555"/>
  </r>
  <r>
    <x v="7844"/>
    <x v="6700"/>
    <x v="19"/>
    <x v="412"/>
    <x v="335"/>
  </r>
  <r>
    <x v="7845"/>
    <x v="6701"/>
    <x v="19"/>
    <x v="412"/>
    <x v="775"/>
  </r>
  <r>
    <x v="7846"/>
    <x v="6702"/>
    <x v="19"/>
    <x v="412"/>
    <x v="584"/>
  </r>
  <r>
    <x v="7847"/>
    <x v="6703"/>
    <x v="19"/>
    <x v="412"/>
    <x v="283"/>
  </r>
  <r>
    <x v="7848"/>
    <x v="6704"/>
    <x v="58"/>
    <x v="409"/>
    <x v="149"/>
  </r>
  <r>
    <x v="7849"/>
    <x v="6705"/>
    <x v="16"/>
    <x v="286"/>
    <x v="893"/>
  </r>
  <r>
    <x v="7850"/>
    <x v="6706"/>
    <x v="16"/>
    <x v="286"/>
    <x v="893"/>
  </r>
  <r>
    <x v="7851"/>
    <x v="6707"/>
    <x v="16"/>
    <x v="286"/>
    <x v="894"/>
  </r>
  <r>
    <x v="7852"/>
    <x v="6708"/>
    <x v="59"/>
    <x v="409"/>
    <x v="357"/>
  </r>
  <r>
    <x v="7853"/>
    <x v="1140"/>
    <x v="16"/>
    <x v="91"/>
    <x v="319"/>
  </r>
  <r>
    <x v="7854"/>
    <x v="1142"/>
    <x v="16"/>
    <x v="91"/>
    <x v="237"/>
  </r>
  <r>
    <x v="7855"/>
    <x v="6709"/>
    <x v="47"/>
    <x v="64"/>
    <x v="76"/>
  </r>
  <r>
    <x v="7856"/>
    <x v="6710"/>
    <x v="1"/>
    <x v="140"/>
    <x v="357"/>
  </r>
  <r>
    <x v="7857"/>
    <x v="6711"/>
    <x v="11"/>
    <x v="148"/>
    <x v="234"/>
  </r>
  <r>
    <x v="7858"/>
    <x v="6711"/>
    <x v="11"/>
    <x v="148"/>
    <x v="234"/>
  </r>
  <r>
    <x v="7859"/>
    <x v="6712"/>
    <x v="43"/>
    <x v="151"/>
    <x v="324"/>
  </r>
  <r>
    <x v="7860"/>
    <x v="951"/>
    <x v="43"/>
    <x v="151"/>
    <x v="254"/>
  </r>
  <r>
    <x v="7861"/>
    <x v="6713"/>
    <x v="11"/>
    <x v="148"/>
    <x v="87"/>
  </r>
  <r>
    <x v="7862"/>
    <x v="6714"/>
    <x v="11"/>
    <x v="148"/>
    <x v="324"/>
  </r>
  <r>
    <x v="7863"/>
    <x v="6715"/>
    <x v="47"/>
    <x v="64"/>
    <x v="259"/>
  </r>
  <r>
    <x v="7864"/>
    <x v="6716"/>
    <x v="43"/>
    <x v="151"/>
    <x v="239"/>
  </r>
  <r>
    <x v="7865"/>
    <x v="6717"/>
    <x v="43"/>
    <x v="151"/>
    <x v="234"/>
  </r>
  <r>
    <x v="7866"/>
    <x v="6718"/>
    <x v="43"/>
    <x v="151"/>
    <x v="18"/>
  </r>
  <r>
    <x v="7867"/>
    <x v="6719"/>
    <x v="43"/>
    <x v="151"/>
    <x v="18"/>
  </r>
  <r>
    <x v="7868"/>
    <x v="6720"/>
    <x v="47"/>
    <x v="64"/>
    <x v="7"/>
  </r>
  <r>
    <x v="7869"/>
    <x v="6721"/>
    <x v="47"/>
    <x v="64"/>
    <x v="299"/>
  </r>
  <r>
    <x v="7870"/>
    <x v="6722"/>
    <x v="43"/>
    <x v="151"/>
    <x v="28"/>
  </r>
  <r>
    <x v="7871"/>
    <x v="6723"/>
    <x v="43"/>
    <x v="151"/>
    <x v="8"/>
  </r>
  <r>
    <x v="7872"/>
    <x v="6724"/>
    <x v="23"/>
    <x v="338"/>
    <x v="558"/>
  </r>
  <r>
    <x v="7873"/>
    <x v="6725"/>
    <x v="23"/>
    <x v="338"/>
    <x v="303"/>
  </r>
  <r>
    <x v="7874"/>
    <x v="6726"/>
    <x v="11"/>
    <x v="148"/>
    <x v="16"/>
  </r>
  <r>
    <x v="7875"/>
    <x v="6727"/>
    <x v="23"/>
    <x v="338"/>
    <x v="88"/>
  </r>
  <r>
    <x v="7876"/>
    <x v="6728"/>
    <x v="47"/>
    <x v="64"/>
    <x v="91"/>
  </r>
  <r>
    <x v="7877"/>
    <x v="6729"/>
    <x v="18"/>
    <x v="413"/>
    <x v="10"/>
  </r>
  <r>
    <x v="7878"/>
    <x v="6597"/>
    <x v="18"/>
    <x v="414"/>
    <x v="51"/>
  </r>
  <r>
    <x v="7879"/>
    <x v="6730"/>
    <x v="18"/>
    <x v="9"/>
    <x v="79"/>
  </r>
  <r>
    <x v="7880"/>
    <x v="443"/>
    <x v="18"/>
    <x v="92"/>
    <x v="530"/>
  </r>
  <r>
    <x v="7881"/>
    <x v="409"/>
    <x v="18"/>
    <x v="92"/>
    <x v="610"/>
  </r>
  <r>
    <x v="7882"/>
    <x v="6731"/>
    <x v="43"/>
    <x v="151"/>
    <x v="217"/>
  </r>
  <r>
    <x v="7883"/>
    <x v="6732"/>
    <x v="43"/>
    <x v="151"/>
    <x v="667"/>
  </r>
  <r>
    <x v="7884"/>
    <x v="6733"/>
    <x v="11"/>
    <x v="148"/>
    <x v="146"/>
  </r>
  <r>
    <x v="7885"/>
    <x v="6734"/>
    <x v="47"/>
    <x v="64"/>
    <x v="350"/>
  </r>
  <r>
    <x v="7886"/>
    <x v="6735"/>
    <x v="24"/>
    <x v="409"/>
    <x v="355"/>
  </r>
  <r>
    <x v="7887"/>
    <x v="6736"/>
    <x v="24"/>
    <x v="235"/>
    <x v="66"/>
  </r>
  <r>
    <x v="7888"/>
    <x v="6737"/>
    <x v="24"/>
    <x v="409"/>
    <x v="251"/>
  </r>
  <r>
    <x v="7889"/>
    <x v="6738"/>
    <x v="24"/>
    <x v="409"/>
    <x v="250"/>
  </r>
  <r>
    <x v="7890"/>
    <x v="6739"/>
    <x v="24"/>
    <x v="409"/>
    <x v="80"/>
  </r>
  <r>
    <x v="7891"/>
    <x v="6740"/>
    <x v="18"/>
    <x v="248"/>
    <x v="76"/>
  </r>
  <r>
    <x v="7892"/>
    <x v="6741"/>
    <x v="18"/>
    <x v="248"/>
    <x v="32"/>
  </r>
  <r>
    <x v="7893"/>
    <x v="6742"/>
    <x v="18"/>
    <x v="248"/>
    <x v="89"/>
  </r>
  <r>
    <x v="7894"/>
    <x v="2314"/>
    <x v="47"/>
    <x v="64"/>
    <x v="259"/>
  </r>
  <r>
    <x v="7895"/>
    <x v="6743"/>
    <x v="21"/>
    <x v="415"/>
    <x v="26"/>
  </r>
  <r>
    <x v="7896"/>
    <x v="6744"/>
    <x v="21"/>
    <x v="415"/>
    <x v="324"/>
  </r>
  <r>
    <x v="7897"/>
    <x v="6745"/>
    <x v="21"/>
    <x v="415"/>
    <x v="79"/>
  </r>
  <r>
    <x v="7898"/>
    <x v="6746"/>
    <x v="21"/>
    <x v="415"/>
    <x v="36"/>
  </r>
  <r>
    <x v="7899"/>
    <x v="6747"/>
    <x v="43"/>
    <x v="151"/>
    <x v="219"/>
  </r>
  <r>
    <x v="7900"/>
    <x v="6748"/>
    <x v="11"/>
    <x v="148"/>
    <x v="304"/>
  </r>
  <r>
    <x v="7901"/>
    <x v="6749"/>
    <x v="47"/>
    <x v="64"/>
    <x v="377"/>
  </r>
  <r>
    <x v="7902"/>
    <x v="6750"/>
    <x v="27"/>
    <x v="408"/>
    <x v="374"/>
  </r>
  <r>
    <x v="7903"/>
    <x v="6751"/>
    <x v="27"/>
    <x v="408"/>
    <x v="82"/>
  </r>
  <r>
    <x v="7904"/>
    <x v="6752"/>
    <x v="27"/>
    <x v="408"/>
    <x v="148"/>
  </r>
  <r>
    <x v="7905"/>
    <x v="6753"/>
    <x v="27"/>
    <x v="408"/>
    <x v="236"/>
  </r>
  <r>
    <x v="7906"/>
    <x v="6754"/>
    <x v="27"/>
    <x v="408"/>
    <x v="326"/>
  </r>
  <r>
    <x v="7907"/>
    <x v="6755"/>
    <x v="25"/>
    <x v="337"/>
    <x v="20"/>
  </r>
  <r>
    <x v="7908"/>
    <x v="779"/>
    <x v="25"/>
    <x v="337"/>
    <x v="239"/>
  </r>
  <r>
    <x v="7909"/>
    <x v="6756"/>
    <x v="25"/>
    <x v="337"/>
    <x v="239"/>
  </r>
  <r>
    <x v="7910"/>
    <x v="6757"/>
    <x v="17"/>
    <x v="239"/>
    <x v="50"/>
  </r>
  <r>
    <x v="7911"/>
    <x v="6758"/>
    <x v="17"/>
    <x v="239"/>
    <x v="439"/>
  </r>
  <r>
    <x v="7912"/>
    <x v="6759"/>
    <x v="17"/>
    <x v="239"/>
    <x v="411"/>
  </r>
  <r>
    <x v="7913"/>
    <x v="6760"/>
    <x v="17"/>
    <x v="239"/>
    <x v="579"/>
  </r>
  <r>
    <x v="7914"/>
    <x v="6761"/>
    <x v="17"/>
    <x v="239"/>
    <x v="420"/>
  </r>
  <r>
    <x v="7915"/>
    <x v="6762"/>
    <x v="17"/>
    <x v="239"/>
    <x v="895"/>
  </r>
  <r>
    <x v="7916"/>
    <x v="6763"/>
    <x v="43"/>
    <x v="151"/>
    <x v="685"/>
  </r>
  <r>
    <x v="7917"/>
    <x v="6764"/>
    <x v="11"/>
    <x v="148"/>
    <x v="686"/>
  </r>
  <r>
    <x v="7918"/>
    <x v="6765"/>
    <x v="21"/>
    <x v="235"/>
    <x v="31"/>
  </r>
  <r>
    <x v="7919"/>
    <x v="6766"/>
    <x v="47"/>
    <x v="64"/>
    <x v="409"/>
  </r>
  <r>
    <x v="7920"/>
    <x v="6767"/>
    <x v="17"/>
    <x v="239"/>
    <x v="685"/>
  </r>
  <r>
    <x v="7921"/>
    <x v="6768"/>
    <x v="17"/>
    <x v="239"/>
    <x v="649"/>
  </r>
  <r>
    <x v="7922"/>
    <x v="6769"/>
    <x v="16"/>
    <x v="239"/>
    <x v="318"/>
  </r>
  <r>
    <x v="7923"/>
    <x v="6770"/>
    <x v="16"/>
    <x v="239"/>
    <x v="66"/>
  </r>
  <r>
    <x v="7924"/>
    <x v="6771"/>
    <x v="16"/>
    <x v="239"/>
    <x v="663"/>
  </r>
  <r>
    <x v="7925"/>
    <x v="6772"/>
    <x v="16"/>
    <x v="239"/>
    <x v="339"/>
  </r>
  <r>
    <x v="7926"/>
    <x v="6773"/>
    <x v="16"/>
    <x v="239"/>
    <x v="689"/>
  </r>
  <r>
    <x v="7927"/>
    <x v="6774"/>
    <x v="11"/>
    <x v="148"/>
    <x v="552"/>
  </r>
  <r>
    <x v="7928"/>
    <x v="6775"/>
    <x v="43"/>
    <x v="151"/>
    <x v="876"/>
  </r>
  <r>
    <x v="7929"/>
    <x v="6776"/>
    <x v="47"/>
    <x v="64"/>
    <x v="640"/>
  </r>
  <r>
    <x v="7930"/>
    <x v="6777"/>
    <x v="44"/>
    <x v="14"/>
    <x v="467"/>
  </r>
  <r>
    <x v="7931"/>
    <x v="6778"/>
    <x v="23"/>
    <x v="72"/>
    <x v="5"/>
  </r>
  <r>
    <x v="7932"/>
    <x v="960"/>
    <x v="27"/>
    <x v="392"/>
    <x v="58"/>
  </r>
  <r>
    <x v="7933"/>
    <x v="6779"/>
    <x v="27"/>
    <x v="392"/>
    <x v="34"/>
  </r>
  <r>
    <x v="7934"/>
    <x v="6780"/>
    <x v="27"/>
    <x v="392"/>
    <x v="34"/>
  </r>
  <r>
    <x v="7935"/>
    <x v="6781"/>
    <x v="27"/>
    <x v="392"/>
    <x v="34"/>
  </r>
  <r>
    <x v="7936"/>
    <x v="6782"/>
    <x v="30"/>
    <x v="127"/>
    <x v="89"/>
  </r>
  <r>
    <x v="7937"/>
    <x v="6783"/>
    <x v="40"/>
    <x v="7"/>
    <x v="202"/>
  </r>
  <r>
    <x v="7938"/>
    <x v="3908"/>
    <x v="30"/>
    <x v="127"/>
    <x v="95"/>
  </r>
  <r>
    <x v="7939"/>
    <x v="411"/>
    <x v="30"/>
    <x v="127"/>
    <x v="645"/>
  </r>
  <r>
    <x v="7940"/>
    <x v="455"/>
    <x v="30"/>
    <x v="127"/>
    <x v="676"/>
  </r>
  <r>
    <x v="7941"/>
    <x v="412"/>
    <x v="30"/>
    <x v="127"/>
    <x v="896"/>
  </r>
  <r>
    <x v="7942"/>
    <x v="410"/>
    <x v="30"/>
    <x v="127"/>
    <x v="518"/>
  </r>
  <r>
    <x v="7943"/>
    <x v="2552"/>
    <x v="30"/>
    <x v="249"/>
    <x v="326"/>
  </r>
  <r>
    <x v="7944"/>
    <x v="6784"/>
    <x v="30"/>
    <x v="249"/>
    <x v="897"/>
  </r>
  <r>
    <x v="7945"/>
    <x v="6785"/>
    <x v="30"/>
    <x v="249"/>
    <x v="737"/>
  </r>
  <r>
    <x v="7946"/>
    <x v="6786"/>
    <x v="30"/>
    <x v="249"/>
    <x v="409"/>
  </r>
  <r>
    <x v="7947"/>
    <x v="360"/>
    <x v="20"/>
    <x v="315"/>
    <x v="18"/>
  </r>
  <r>
    <x v="7948"/>
    <x v="965"/>
    <x v="30"/>
    <x v="127"/>
    <x v="23"/>
  </r>
  <r>
    <x v="7949"/>
    <x v="6787"/>
    <x v="30"/>
    <x v="263"/>
    <x v="181"/>
  </r>
  <r>
    <x v="7950"/>
    <x v="6788"/>
    <x v="30"/>
    <x v="263"/>
    <x v="54"/>
  </r>
  <r>
    <x v="7951"/>
    <x v="6789"/>
    <x v="30"/>
    <x v="263"/>
    <x v="320"/>
  </r>
  <r>
    <x v="7952"/>
    <x v="6790"/>
    <x v="30"/>
    <x v="263"/>
    <x v="334"/>
  </r>
  <r>
    <x v="7953"/>
    <x v="6791"/>
    <x v="30"/>
    <x v="263"/>
    <x v="221"/>
  </r>
  <r>
    <x v="7954"/>
    <x v="5210"/>
    <x v="30"/>
    <x v="240"/>
    <x v="219"/>
  </r>
  <r>
    <x v="7955"/>
    <x v="6792"/>
    <x v="30"/>
    <x v="240"/>
    <x v="459"/>
  </r>
  <r>
    <x v="7956"/>
    <x v="4750"/>
    <x v="30"/>
    <x v="241"/>
    <x v="283"/>
  </r>
  <r>
    <x v="7957"/>
    <x v="6793"/>
    <x v="30"/>
    <x v="48"/>
    <x v="394"/>
  </r>
  <r>
    <x v="7958"/>
    <x v="557"/>
    <x v="1"/>
    <x v="139"/>
    <x v="324"/>
  </r>
  <r>
    <x v="7959"/>
    <x v="6794"/>
    <x v="30"/>
    <x v="416"/>
    <x v="453"/>
  </r>
  <r>
    <x v="7960"/>
    <x v="6795"/>
    <x v="37"/>
    <x v="1"/>
    <x v="36"/>
  </r>
  <r>
    <x v="7961"/>
    <x v="6796"/>
    <x v="30"/>
    <x v="48"/>
    <x v="822"/>
  </r>
  <r>
    <x v="7962"/>
    <x v="6797"/>
    <x v="37"/>
    <x v="331"/>
    <x v="239"/>
  </r>
  <r>
    <x v="7963"/>
    <x v="6798"/>
    <x v="30"/>
    <x v="48"/>
    <x v="898"/>
  </r>
  <r>
    <x v="7964"/>
    <x v="6799"/>
    <x v="30"/>
    <x v="250"/>
    <x v="573"/>
  </r>
  <r>
    <x v="7965"/>
    <x v="6800"/>
    <x v="30"/>
    <x v="237"/>
    <x v="294"/>
  </r>
  <r>
    <x v="7966"/>
    <x v="6801"/>
    <x v="30"/>
    <x v="250"/>
    <x v="741"/>
  </r>
  <r>
    <x v="7967"/>
    <x v="1204"/>
    <x v="30"/>
    <x v="240"/>
    <x v="899"/>
  </r>
  <r>
    <x v="7968"/>
    <x v="6802"/>
    <x v="30"/>
    <x v="250"/>
    <x v="675"/>
  </r>
  <r>
    <x v="7969"/>
    <x v="6803"/>
    <x v="30"/>
    <x v="240"/>
    <x v="900"/>
  </r>
  <r>
    <x v="7970"/>
    <x v="6804"/>
    <x v="31"/>
    <x v="269"/>
    <x v="75"/>
  </r>
  <r>
    <x v="7971"/>
    <x v="6805"/>
    <x v="31"/>
    <x v="269"/>
    <x v="280"/>
  </r>
  <r>
    <x v="7972"/>
    <x v="6806"/>
    <x v="31"/>
    <x v="269"/>
    <x v="378"/>
  </r>
  <r>
    <x v="7973"/>
    <x v="6807"/>
    <x v="31"/>
    <x v="269"/>
    <x v="576"/>
  </r>
  <r>
    <x v="7974"/>
    <x v="6808"/>
    <x v="31"/>
    <x v="269"/>
    <x v="901"/>
  </r>
  <r>
    <x v="7975"/>
    <x v="1293"/>
    <x v="46"/>
    <x v="233"/>
    <x v="18"/>
  </r>
  <r>
    <x v="7976"/>
    <x v="6809"/>
    <x v="31"/>
    <x v="249"/>
    <x v="240"/>
  </r>
  <r>
    <x v="7977"/>
    <x v="6810"/>
    <x v="31"/>
    <x v="249"/>
    <x v="12"/>
  </r>
  <r>
    <x v="7978"/>
    <x v="6811"/>
    <x v="31"/>
    <x v="249"/>
    <x v="261"/>
  </r>
  <r>
    <x v="7979"/>
    <x v="6812"/>
    <x v="31"/>
    <x v="249"/>
    <x v="381"/>
  </r>
  <r>
    <x v="7980"/>
    <x v="557"/>
    <x v="31"/>
    <x v="249"/>
    <x v="349"/>
  </r>
  <r>
    <x v="7981"/>
    <x v="6813"/>
    <x v="31"/>
    <x v="249"/>
    <x v="583"/>
  </r>
  <r>
    <x v="7982"/>
    <x v="53"/>
    <x v="31"/>
    <x v="249"/>
    <x v="902"/>
  </r>
  <r>
    <x v="7983"/>
    <x v="6814"/>
    <x v="31"/>
    <x v="249"/>
    <x v="360"/>
  </r>
  <r>
    <x v="7984"/>
    <x v="6815"/>
    <x v="31"/>
    <x v="249"/>
    <x v="626"/>
  </r>
  <r>
    <x v="7985"/>
    <x v="1784"/>
    <x v="31"/>
    <x v="327"/>
    <x v="755"/>
  </r>
  <r>
    <x v="7986"/>
    <x v="6816"/>
    <x v="31"/>
    <x v="327"/>
    <x v="881"/>
  </r>
  <r>
    <x v="7987"/>
    <x v="616"/>
    <x v="31"/>
    <x v="327"/>
    <x v="903"/>
  </r>
  <r>
    <x v="7988"/>
    <x v="1152"/>
    <x v="31"/>
    <x v="250"/>
    <x v="47"/>
  </r>
  <r>
    <x v="7989"/>
    <x v="6817"/>
    <x v="31"/>
    <x v="250"/>
    <x v="250"/>
  </r>
  <r>
    <x v="7990"/>
    <x v="2932"/>
    <x v="31"/>
    <x v="250"/>
    <x v="293"/>
  </r>
  <r>
    <x v="7991"/>
    <x v="648"/>
    <x v="31"/>
    <x v="250"/>
    <x v="281"/>
  </r>
  <r>
    <x v="7992"/>
    <x v="6818"/>
    <x v="31"/>
    <x v="250"/>
    <x v="71"/>
  </r>
  <r>
    <x v="7993"/>
    <x v="6819"/>
    <x v="31"/>
    <x v="250"/>
    <x v="440"/>
  </r>
  <r>
    <x v="7994"/>
    <x v="6820"/>
    <x v="31"/>
    <x v="250"/>
    <x v="55"/>
  </r>
  <r>
    <x v="7995"/>
    <x v="6821"/>
    <x v="31"/>
    <x v="240"/>
    <x v="271"/>
  </r>
  <r>
    <x v="7996"/>
    <x v="6822"/>
    <x v="31"/>
    <x v="48"/>
    <x v="99"/>
  </r>
  <r>
    <x v="7997"/>
    <x v="6823"/>
    <x v="19"/>
    <x v="125"/>
    <x v="202"/>
  </r>
  <r>
    <x v="7998"/>
    <x v="6824"/>
    <x v="31"/>
    <x v="269"/>
    <x v="904"/>
  </r>
  <r>
    <x v="7999"/>
    <x v="6825"/>
    <x v="31"/>
    <x v="237"/>
    <x v="440"/>
  </r>
  <r>
    <x v="8000"/>
    <x v="6826"/>
    <x v="31"/>
    <x v="269"/>
    <x v="576"/>
  </r>
  <r>
    <x v="8001"/>
    <x v="6827"/>
    <x v="32"/>
    <x v="249"/>
    <x v="244"/>
  </r>
  <r>
    <x v="8002"/>
    <x v="6828"/>
    <x v="32"/>
    <x v="249"/>
    <x v="293"/>
  </r>
  <r>
    <x v="8003"/>
    <x v="6829"/>
    <x v="32"/>
    <x v="249"/>
    <x v="702"/>
  </r>
  <r>
    <x v="8004"/>
    <x v="6830"/>
    <x v="32"/>
    <x v="249"/>
    <x v="548"/>
  </r>
  <r>
    <x v="8005"/>
    <x v="6831"/>
    <x v="32"/>
    <x v="249"/>
    <x v="97"/>
  </r>
  <r>
    <x v="8006"/>
    <x v="6832"/>
    <x v="32"/>
    <x v="249"/>
    <x v="378"/>
  </r>
  <r>
    <x v="8007"/>
    <x v="6833"/>
    <x v="46"/>
    <x v="233"/>
    <x v="49"/>
  </r>
  <r>
    <x v="8008"/>
    <x v="6834"/>
    <x v="32"/>
    <x v="249"/>
    <x v="406"/>
  </r>
  <r>
    <x v="8009"/>
    <x v="6835"/>
    <x v="32"/>
    <x v="241"/>
    <x v="225"/>
  </r>
  <r>
    <x v="8010"/>
    <x v="4659"/>
    <x v="32"/>
    <x v="241"/>
    <x v="384"/>
  </r>
  <r>
    <x v="8011"/>
    <x v="659"/>
    <x v="32"/>
    <x v="241"/>
    <x v="753"/>
  </r>
  <r>
    <x v="8012"/>
    <x v="6836"/>
    <x v="32"/>
    <x v="241"/>
    <x v="615"/>
  </r>
  <r>
    <x v="8013"/>
    <x v="510"/>
    <x v="32"/>
    <x v="241"/>
    <x v="905"/>
  </r>
  <r>
    <x v="8014"/>
    <x v="6837"/>
    <x v="32"/>
    <x v="250"/>
    <x v="93"/>
  </r>
  <r>
    <x v="8015"/>
    <x v="6838"/>
    <x v="32"/>
    <x v="250"/>
    <x v="40"/>
  </r>
  <r>
    <x v="8016"/>
    <x v="6839"/>
    <x v="32"/>
    <x v="250"/>
    <x v="906"/>
  </r>
  <r>
    <x v="8017"/>
    <x v="6840"/>
    <x v="32"/>
    <x v="250"/>
    <x v="907"/>
  </r>
  <r>
    <x v="8018"/>
    <x v="6841"/>
    <x v="60"/>
    <x v="195"/>
    <x v="1"/>
  </r>
  <r>
    <x v="8019"/>
    <x v="6842"/>
    <x v="32"/>
    <x v="240"/>
    <x v="645"/>
  </r>
  <r>
    <x v="8020"/>
    <x v="6843"/>
    <x v="32"/>
    <x v="376"/>
    <x v="512"/>
  </r>
  <r>
    <x v="8021"/>
    <x v="6844"/>
    <x v="32"/>
    <x v="240"/>
    <x v="259"/>
  </r>
  <r>
    <x v="8022"/>
    <x v="6845"/>
    <x v="32"/>
    <x v="250"/>
    <x v="315"/>
  </r>
  <r>
    <x v="8023"/>
    <x v="6846"/>
    <x v="32"/>
    <x v="226"/>
    <x v="676"/>
  </r>
  <r>
    <x v="8024"/>
    <x v="6799"/>
    <x v="32"/>
    <x v="250"/>
    <x v="506"/>
  </r>
  <r>
    <x v="8025"/>
    <x v="6847"/>
    <x v="32"/>
    <x v="127"/>
    <x v="298"/>
  </r>
  <r>
    <x v="8026"/>
    <x v="6848"/>
    <x v="32"/>
    <x v="250"/>
    <x v="50"/>
  </r>
  <r>
    <x v="8027"/>
    <x v="6849"/>
    <x v="54"/>
    <x v="175"/>
    <x v="20"/>
  </r>
  <r>
    <x v="8028"/>
    <x v="6850"/>
    <x v="32"/>
    <x v="250"/>
    <x v="217"/>
  </r>
  <r>
    <x v="8029"/>
    <x v="6851"/>
    <x v="32"/>
    <x v="250"/>
    <x v="456"/>
  </r>
  <r>
    <x v="8030"/>
    <x v="6852"/>
    <x v="32"/>
    <x v="250"/>
    <x v="691"/>
  </r>
  <r>
    <x v="8031"/>
    <x v="6853"/>
    <x v="32"/>
    <x v="250"/>
    <x v="502"/>
  </r>
  <r>
    <x v="8032"/>
    <x v="6854"/>
    <x v="32"/>
    <x v="250"/>
    <x v="908"/>
  </r>
  <r>
    <x v="8033"/>
    <x v="6855"/>
    <x v="32"/>
    <x v="240"/>
    <x v="909"/>
  </r>
  <r>
    <x v="8034"/>
    <x v="6856"/>
    <x v="32"/>
    <x v="327"/>
    <x v="495"/>
  </r>
  <r>
    <x v="8035"/>
    <x v="6857"/>
    <x v="32"/>
    <x v="237"/>
    <x v="507"/>
  </r>
  <r>
    <x v="8036"/>
    <x v="6858"/>
    <x v="8"/>
    <x v="48"/>
    <x v="350"/>
  </r>
  <r>
    <x v="8037"/>
    <x v="6859"/>
    <x v="41"/>
    <x v="2"/>
    <x v="77"/>
  </r>
  <r>
    <x v="8038"/>
    <x v="6860"/>
    <x v="8"/>
    <x v="48"/>
    <x v="345"/>
  </r>
  <r>
    <x v="8039"/>
    <x v="6861"/>
    <x v="8"/>
    <x v="48"/>
    <x v="340"/>
  </r>
  <r>
    <x v="8040"/>
    <x v="6862"/>
    <x v="8"/>
    <x v="48"/>
    <x v="910"/>
  </r>
  <r>
    <x v="8041"/>
    <x v="6863"/>
    <x v="8"/>
    <x v="48"/>
    <x v="848"/>
  </r>
  <r>
    <x v="8042"/>
    <x v="2652"/>
    <x v="8"/>
    <x v="127"/>
    <x v="118"/>
  </r>
  <r>
    <x v="8043"/>
    <x v="6847"/>
    <x v="8"/>
    <x v="127"/>
    <x v="217"/>
  </r>
  <r>
    <x v="8044"/>
    <x v="6864"/>
    <x v="8"/>
    <x v="127"/>
    <x v="565"/>
  </r>
  <r>
    <x v="8045"/>
    <x v="6865"/>
    <x v="8"/>
    <x v="127"/>
    <x v="269"/>
  </r>
  <r>
    <x v="8046"/>
    <x v="410"/>
    <x v="8"/>
    <x v="127"/>
    <x v="376"/>
  </r>
  <r>
    <x v="8047"/>
    <x v="6866"/>
    <x v="1"/>
    <x v="170"/>
    <x v="1"/>
  </r>
  <r>
    <x v="8048"/>
    <x v="412"/>
    <x v="8"/>
    <x v="127"/>
    <x v="798"/>
  </r>
  <r>
    <x v="8049"/>
    <x v="6867"/>
    <x v="6"/>
    <x v="29"/>
    <x v="58"/>
  </r>
  <r>
    <x v="8050"/>
    <x v="6868"/>
    <x v="8"/>
    <x v="127"/>
    <x v="655"/>
  </r>
  <r>
    <x v="8051"/>
    <x v="2055"/>
    <x v="8"/>
    <x v="127"/>
    <x v="317"/>
  </r>
  <r>
    <x v="8052"/>
    <x v="408"/>
    <x v="8"/>
    <x v="250"/>
    <x v="111"/>
  </r>
  <r>
    <x v="8053"/>
    <x v="2654"/>
    <x v="8"/>
    <x v="250"/>
    <x v="250"/>
  </r>
  <r>
    <x v="8054"/>
    <x v="6869"/>
    <x v="8"/>
    <x v="376"/>
    <x v="425"/>
  </r>
  <r>
    <x v="8055"/>
    <x v="6870"/>
    <x v="8"/>
    <x v="216"/>
    <x v="11"/>
  </r>
  <r>
    <x v="8056"/>
    <x v="6871"/>
    <x v="8"/>
    <x v="240"/>
    <x v="368"/>
  </r>
  <r>
    <x v="8057"/>
    <x v="354"/>
    <x v="8"/>
    <x v="250"/>
    <x v="673"/>
  </r>
  <r>
    <x v="8058"/>
    <x v="2940"/>
    <x v="8"/>
    <x v="226"/>
    <x v="676"/>
  </r>
  <r>
    <x v="8059"/>
    <x v="648"/>
    <x v="20"/>
    <x v="116"/>
    <x v="239"/>
  </r>
  <r>
    <x v="8060"/>
    <x v="6872"/>
    <x v="8"/>
    <x v="250"/>
    <x v="235"/>
  </r>
  <r>
    <x v="8061"/>
    <x v="6873"/>
    <x v="38"/>
    <x v="2"/>
    <x v="92"/>
  </r>
  <r>
    <x v="8062"/>
    <x v="6874"/>
    <x v="8"/>
    <x v="250"/>
    <x v="304"/>
  </r>
  <r>
    <x v="8063"/>
    <x v="6875"/>
    <x v="8"/>
    <x v="250"/>
    <x v="697"/>
  </r>
  <r>
    <x v="8064"/>
    <x v="6876"/>
    <x v="19"/>
    <x v="120"/>
    <x v="252"/>
  </r>
  <r>
    <x v="8065"/>
    <x v="6877"/>
    <x v="8"/>
    <x v="250"/>
    <x v="623"/>
  </r>
  <r>
    <x v="8066"/>
    <x v="6878"/>
    <x v="8"/>
    <x v="250"/>
    <x v="911"/>
  </r>
  <r>
    <x v="8067"/>
    <x v="6879"/>
    <x v="8"/>
    <x v="250"/>
    <x v="761"/>
  </r>
  <r>
    <x v="8068"/>
    <x v="6880"/>
    <x v="8"/>
    <x v="249"/>
    <x v="253"/>
  </r>
  <r>
    <x v="8069"/>
    <x v="6881"/>
    <x v="8"/>
    <x v="249"/>
    <x v="298"/>
  </r>
  <r>
    <x v="8070"/>
    <x v="4731"/>
    <x v="8"/>
    <x v="249"/>
    <x v="425"/>
  </r>
  <r>
    <x v="8071"/>
    <x v="6882"/>
    <x v="8"/>
    <x v="249"/>
    <x v="246"/>
  </r>
  <r>
    <x v="8072"/>
    <x v="6883"/>
    <x v="8"/>
    <x v="249"/>
    <x v="836"/>
  </r>
  <r>
    <x v="8073"/>
    <x v="6884"/>
    <x v="47"/>
    <x v="114"/>
    <x v="76"/>
  </r>
  <r>
    <x v="8074"/>
    <x v="6885"/>
    <x v="8"/>
    <x v="249"/>
    <x v="294"/>
  </r>
  <r>
    <x v="8075"/>
    <x v="1013"/>
    <x v="8"/>
    <x v="240"/>
    <x v="750"/>
  </r>
  <r>
    <x v="8076"/>
    <x v="6886"/>
    <x v="8"/>
    <x v="237"/>
    <x v="912"/>
  </r>
  <r>
    <x v="8077"/>
    <x v="6887"/>
    <x v="8"/>
    <x v="250"/>
    <x v="511"/>
  </r>
  <r>
    <x v="8078"/>
    <x v="6888"/>
    <x v="33"/>
    <x v="249"/>
    <x v="253"/>
  </r>
  <r>
    <x v="8079"/>
    <x v="6889"/>
    <x v="33"/>
    <x v="249"/>
    <x v="95"/>
  </r>
  <r>
    <x v="8080"/>
    <x v="6890"/>
    <x v="33"/>
    <x v="249"/>
    <x v="558"/>
  </r>
  <r>
    <x v="8081"/>
    <x v="6891"/>
    <x v="33"/>
    <x v="249"/>
    <x v="616"/>
  </r>
  <r>
    <x v="8082"/>
    <x v="5284"/>
    <x v="33"/>
    <x v="249"/>
    <x v="576"/>
  </r>
  <r>
    <x v="8083"/>
    <x v="6892"/>
    <x v="33"/>
    <x v="249"/>
    <x v="444"/>
  </r>
  <r>
    <x v="8084"/>
    <x v="53"/>
    <x v="33"/>
    <x v="249"/>
    <x v="913"/>
  </r>
  <r>
    <x v="8085"/>
    <x v="6893"/>
    <x v="33"/>
    <x v="249"/>
    <x v="297"/>
  </r>
  <r>
    <x v="8086"/>
    <x v="6894"/>
    <x v="33"/>
    <x v="249"/>
    <x v="6"/>
  </r>
  <r>
    <x v="8087"/>
    <x v="2925"/>
    <x v="33"/>
    <x v="48"/>
    <x v="367"/>
  </r>
  <r>
    <x v="8088"/>
    <x v="4028"/>
    <x v="33"/>
    <x v="250"/>
    <x v="350"/>
  </r>
  <r>
    <x v="8089"/>
    <x v="4701"/>
    <x v="33"/>
    <x v="250"/>
    <x v="437"/>
  </r>
  <r>
    <x v="8090"/>
    <x v="2087"/>
    <x v="33"/>
    <x v="226"/>
    <x v="10"/>
  </r>
  <r>
    <x v="8091"/>
    <x v="6895"/>
    <x v="33"/>
    <x v="240"/>
    <x v="432"/>
  </r>
  <r>
    <x v="8092"/>
    <x v="6896"/>
    <x v="33"/>
    <x v="250"/>
    <x v="505"/>
  </r>
  <r>
    <x v="8093"/>
    <x v="6897"/>
    <x v="33"/>
    <x v="240"/>
    <x v="360"/>
  </r>
  <r>
    <x v="8094"/>
    <x v="6898"/>
    <x v="33"/>
    <x v="250"/>
    <x v="464"/>
  </r>
  <r>
    <x v="8095"/>
    <x v="6899"/>
    <x v="33"/>
    <x v="241"/>
    <x v="914"/>
  </r>
  <r>
    <x v="8096"/>
    <x v="6900"/>
    <x v="33"/>
    <x v="250"/>
    <x v="257"/>
  </r>
  <r>
    <x v="8097"/>
    <x v="3488"/>
    <x v="33"/>
    <x v="240"/>
    <x v="546"/>
  </r>
  <r>
    <x v="8098"/>
    <x v="6901"/>
    <x v="33"/>
    <x v="237"/>
    <x v="673"/>
  </r>
  <r>
    <x v="8099"/>
    <x v="6902"/>
    <x v="33"/>
    <x v="274"/>
    <x v="85"/>
  </r>
  <r>
    <x v="8100"/>
    <x v="6903"/>
    <x v="33"/>
    <x v="274"/>
    <x v="262"/>
  </r>
  <r>
    <x v="8101"/>
    <x v="6904"/>
    <x v="33"/>
    <x v="274"/>
    <x v="391"/>
  </r>
  <r>
    <x v="8102"/>
    <x v="6905"/>
    <x v="33"/>
    <x v="274"/>
    <x v="734"/>
  </r>
  <r>
    <x v="8103"/>
    <x v="6906"/>
    <x v="33"/>
    <x v="274"/>
    <x v="915"/>
  </r>
  <r>
    <x v="8104"/>
    <x v="6907"/>
    <x v="8"/>
    <x v="24"/>
    <x v="234"/>
  </r>
  <r>
    <x v="8105"/>
    <x v="6908"/>
    <x v="8"/>
    <x v="24"/>
    <x v="15"/>
  </r>
  <r>
    <x v="8106"/>
    <x v="6909"/>
    <x v="2"/>
    <x v="2"/>
    <x v="26"/>
  </r>
  <r>
    <x v="8107"/>
    <x v="6910"/>
    <x v="33"/>
    <x v="274"/>
    <x v="916"/>
  </r>
  <r>
    <x v="8108"/>
    <x v="6911"/>
    <x v="33"/>
    <x v="274"/>
    <x v="917"/>
  </r>
  <r>
    <x v="8109"/>
    <x v="6912"/>
    <x v="33"/>
    <x v="263"/>
    <x v="116"/>
  </r>
  <r>
    <x v="8110"/>
    <x v="6913"/>
    <x v="33"/>
    <x v="263"/>
    <x v="39"/>
  </r>
  <r>
    <x v="8111"/>
    <x v="6914"/>
    <x v="33"/>
    <x v="263"/>
    <x v="716"/>
  </r>
  <r>
    <x v="8112"/>
    <x v="6915"/>
    <x v="33"/>
    <x v="263"/>
    <x v="918"/>
  </r>
  <r>
    <x v="8113"/>
    <x v="6916"/>
    <x v="33"/>
    <x v="263"/>
    <x v="919"/>
  </r>
  <r>
    <x v="8114"/>
    <x v="6917"/>
    <x v="33"/>
    <x v="263"/>
    <x v="259"/>
  </r>
  <r>
    <x v="8115"/>
    <x v="6918"/>
    <x v="33"/>
    <x v="416"/>
    <x v="480"/>
  </r>
  <r>
    <x v="8116"/>
    <x v="6919"/>
    <x v="34"/>
    <x v="376"/>
    <x v="26"/>
  </r>
  <r>
    <x v="8117"/>
    <x v="6920"/>
    <x v="2"/>
    <x v="2"/>
    <x v="323"/>
  </r>
  <r>
    <x v="8118"/>
    <x v="6921"/>
    <x v="34"/>
    <x v="249"/>
    <x v="262"/>
  </r>
  <r>
    <x v="8119"/>
    <x v="6922"/>
    <x v="34"/>
    <x v="249"/>
    <x v="780"/>
  </r>
  <r>
    <x v="8120"/>
    <x v="6923"/>
    <x v="34"/>
    <x v="249"/>
    <x v="428"/>
  </r>
  <r>
    <x v="8121"/>
    <x v="6924"/>
    <x v="34"/>
    <x v="249"/>
    <x v="920"/>
  </r>
  <r>
    <x v="8122"/>
    <x v="6925"/>
    <x v="34"/>
    <x v="249"/>
    <x v="498"/>
  </r>
  <r>
    <x v="8123"/>
    <x v="6926"/>
    <x v="34"/>
    <x v="249"/>
    <x v="227"/>
  </r>
  <r>
    <x v="8124"/>
    <x v="6927"/>
    <x v="34"/>
    <x v="48"/>
    <x v="148"/>
  </r>
  <r>
    <x v="8125"/>
    <x v="6928"/>
    <x v="34"/>
    <x v="240"/>
    <x v="293"/>
  </r>
  <r>
    <x v="8126"/>
    <x v="6929"/>
    <x v="34"/>
    <x v="216"/>
    <x v="44"/>
  </r>
  <r>
    <x v="8127"/>
    <x v="2932"/>
    <x v="34"/>
    <x v="376"/>
    <x v="429"/>
  </r>
  <r>
    <x v="8128"/>
    <x v="6930"/>
    <x v="19"/>
    <x v="214"/>
    <x v="2"/>
  </r>
  <r>
    <x v="8129"/>
    <x v="6931"/>
    <x v="55"/>
    <x v="175"/>
    <x v="92"/>
  </r>
  <r>
    <x v="8130"/>
    <x v="6932"/>
    <x v="34"/>
    <x v="391"/>
    <x v="265"/>
  </r>
  <r>
    <x v="8131"/>
    <x v="6933"/>
    <x v="34"/>
    <x v="250"/>
    <x v="338"/>
  </r>
  <r>
    <x v="8132"/>
    <x v="6934"/>
    <x v="34"/>
    <x v="240"/>
    <x v="610"/>
  </r>
  <r>
    <x v="8133"/>
    <x v="6935"/>
    <x v="34"/>
    <x v="241"/>
    <x v="359"/>
  </r>
  <r>
    <x v="8134"/>
    <x v="6936"/>
    <x v="34"/>
    <x v="241"/>
    <x v="385"/>
  </r>
  <r>
    <x v="8135"/>
    <x v="6937"/>
    <x v="34"/>
    <x v="241"/>
    <x v="616"/>
  </r>
  <r>
    <x v="8136"/>
    <x v="6938"/>
    <x v="34"/>
    <x v="241"/>
    <x v="727"/>
  </r>
  <r>
    <x v="8137"/>
    <x v="6939"/>
    <x v="34"/>
    <x v="269"/>
    <x v="28"/>
  </r>
  <r>
    <x v="8138"/>
    <x v="6940"/>
    <x v="34"/>
    <x v="269"/>
    <x v="91"/>
  </r>
  <r>
    <x v="8139"/>
    <x v="6805"/>
    <x v="34"/>
    <x v="269"/>
    <x v="246"/>
  </r>
  <r>
    <x v="8140"/>
    <x v="6941"/>
    <x v="34"/>
    <x v="269"/>
    <x v="545"/>
  </r>
  <r>
    <x v="8141"/>
    <x v="6942"/>
    <x v="34"/>
    <x v="269"/>
    <x v="639"/>
  </r>
  <r>
    <x v="8142"/>
    <x v="6943"/>
    <x v="34"/>
    <x v="269"/>
    <x v="921"/>
  </r>
  <r>
    <x v="8143"/>
    <x v="6944"/>
    <x v="34"/>
    <x v="269"/>
    <x v="97"/>
  </r>
  <r>
    <x v="8144"/>
    <x v="2131"/>
    <x v="34"/>
    <x v="327"/>
    <x v="521"/>
  </r>
  <r>
    <x v="8145"/>
    <x v="616"/>
    <x v="34"/>
    <x v="327"/>
    <x v="922"/>
  </r>
  <r>
    <x v="8146"/>
    <x v="6945"/>
    <x v="34"/>
    <x v="240"/>
    <x v="923"/>
  </r>
  <r>
    <x v="8147"/>
    <x v="6946"/>
    <x v="57"/>
    <x v="4"/>
    <x v="253"/>
  </r>
  <r>
    <x v="8148"/>
    <x v="6947"/>
    <x v="34"/>
    <x v="237"/>
    <x v="690"/>
  </r>
  <r>
    <x v="8149"/>
    <x v="6948"/>
    <x v="34"/>
    <x v="250"/>
    <x v="299"/>
  </r>
  <r>
    <x v="8150"/>
    <x v="6949"/>
    <x v="9"/>
    <x v="250"/>
    <x v="826"/>
  </r>
  <r>
    <x v="8151"/>
    <x v="6950"/>
    <x v="34"/>
    <x v="216"/>
    <x v="924"/>
  </r>
  <r>
    <x v="8152"/>
    <x v="6951"/>
    <x v="34"/>
    <x v="327"/>
    <x v="36"/>
  </r>
  <r>
    <x v="8153"/>
    <x v="6952"/>
    <x v="9"/>
    <x v="249"/>
    <x v="92"/>
  </r>
  <r>
    <x v="8154"/>
    <x v="6953"/>
    <x v="9"/>
    <x v="249"/>
    <x v="429"/>
  </r>
  <r>
    <x v="8155"/>
    <x v="6954"/>
    <x v="9"/>
    <x v="249"/>
    <x v="440"/>
  </r>
  <r>
    <x v="8156"/>
    <x v="6955"/>
    <x v="9"/>
    <x v="249"/>
    <x v="400"/>
  </r>
  <r>
    <x v="8157"/>
    <x v="5404"/>
    <x v="1"/>
    <x v="140"/>
    <x v="29"/>
  </r>
  <r>
    <x v="8158"/>
    <x v="6956"/>
    <x v="9"/>
    <x v="249"/>
    <x v="583"/>
  </r>
  <r>
    <x v="8159"/>
    <x v="6957"/>
    <x v="41"/>
    <x v="2"/>
    <x v="26"/>
  </r>
  <r>
    <x v="8160"/>
    <x v="6958"/>
    <x v="9"/>
    <x v="127"/>
    <x v="118"/>
  </r>
  <r>
    <x v="8161"/>
    <x v="6959"/>
    <x v="9"/>
    <x v="127"/>
    <x v="352"/>
  </r>
  <r>
    <x v="8162"/>
    <x v="6960"/>
    <x v="9"/>
    <x v="127"/>
    <x v="397"/>
  </r>
  <r>
    <x v="8163"/>
    <x v="412"/>
    <x v="9"/>
    <x v="127"/>
    <x v="601"/>
  </r>
  <r>
    <x v="8164"/>
    <x v="6961"/>
    <x v="9"/>
    <x v="127"/>
    <x v="925"/>
  </r>
  <r>
    <x v="8165"/>
    <x v="4683"/>
    <x v="9"/>
    <x v="127"/>
    <x v="447"/>
  </r>
  <r>
    <x v="8166"/>
    <x v="6962"/>
    <x v="9"/>
    <x v="250"/>
    <x v="231"/>
  </r>
  <r>
    <x v="8167"/>
    <x v="6963"/>
    <x v="9"/>
    <x v="241"/>
    <x v="262"/>
  </r>
  <r>
    <x v="8168"/>
    <x v="411"/>
    <x v="20"/>
    <x v="321"/>
    <x v="24"/>
  </r>
  <r>
    <x v="8169"/>
    <x v="354"/>
    <x v="9"/>
    <x v="250"/>
    <x v="217"/>
  </r>
  <r>
    <x v="8170"/>
    <x v="6964"/>
    <x v="41"/>
    <x v="2"/>
    <x v="0"/>
  </r>
  <r>
    <x v="8171"/>
    <x v="6965"/>
    <x v="9"/>
    <x v="226"/>
    <x v="263"/>
  </r>
  <r>
    <x v="8172"/>
    <x v="6966"/>
    <x v="9"/>
    <x v="250"/>
    <x v="261"/>
  </r>
  <r>
    <x v="8173"/>
    <x v="6967"/>
    <x v="9"/>
    <x v="391"/>
    <x v="827"/>
  </r>
  <r>
    <x v="8174"/>
    <x v="6968"/>
    <x v="9"/>
    <x v="275"/>
    <x v="83"/>
  </r>
  <r>
    <x v="8175"/>
    <x v="6969"/>
    <x v="9"/>
    <x v="275"/>
    <x v="581"/>
  </r>
  <r>
    <x v="8176"/>
    <x v="6970"/>
    <x v="9"/>
    <x v="275"/>
    <x v="717"/>
  </r>
  <r>
    <x v="8177"/>
    <x v="6971"/>
    <x v="9"/>
    <x v="275"/>
    <x v="362"/>
  </r>
  <r>
    <x v="8178"/>
    <x v="6972"/>
    <x v="9"/>
    <x v="275"/>
    <x v="926"/>
  </r>
  <r>
    <x v="8179"/>
    <x v="6973"/>
    <x v="9"/>
    <x v="275"/>
    <x v="927"/>
  </r>
  <r>
    <x v="8180"/>
    <x v="6974"/>
    <x v="9"/>
    <x v="275"/>
    <x v="645"/>
  </r>
  <r>
    <x v="8181"/>
    <x v="6975"/>
    <x v="38"/>
    <x v="2"/>
    <x v="323"/>
  </r>
  <r>
    <x v="8182"/>
    <x v="6976"/>
    <x v="9"/>
    <x v="127"/>
    <x v="391"/>
  </r>
  <r>
    <x v="8183"/>
    <x v="6977"/>
    <x v="9"/>
    <x v="250"/>
    <x v="149"/>
  </r>
  <r>
    <x v="8184"/>
    <x v="6978"/>
    <x v="9"/>
    <x v="250"/>
    <x v="288"/>
  </r>
  <r>
    <x v="8185"/>
    <x v="6979"/>
    <x v="9"/>
    <x v="250"/>
    <x v="425"/>
  </r>
  <r>
    <x v="8186"/>
    <x v="6980"/>
    <x v="9"/>
    <x v="237"/>
    <x v="149"/>
  </r>
  <r>
    <x v="8187"/>
    <x v="6981"/>
    <x v="9"/>
    <x v="344"/>
    <x v="202"/>
  </r>
  <r>
    <x v="8188"/>
    <x v="6982"/>
    <x v="9"/>
    <x v="344"/>
    <x v="202"/>
  </r>
  <r>
    <x v="8189"/>
    <x v="6983"/>
    <x v="34"/>
    <x v="327"/>
    <x v="218"/>
  </r>
  <r>
    <x v="8190"/>
    <x v="6984"/>
    <x v="9"/>
    <x v="249"/>
    <x v="298"/>
  </r>
  <r>
    <x v="8191"/>
    <x v="6985"/>
    <x v="9"/>
    <x v="250"/>
    <x v="83"/>
  </r>
  <r>
    <x v="8192"/>
    <x v="6986"/>
    <x v="59"/>
    <x v="417"/>
    <x v="33"/>
  </r>
  <r>
    <x v="8193"/>
    <x v="6814"/>
    <x v="35"/>
    <x v="249"/>
    <x v="238"/>
  </r>
  <r>
    <x v="8194"/>
    <x v="6987"/>
    <x v="35"/>
    <x v="249"/>
    <x v="542"/>
  </r>
  <r>
    <x v="8195"/>
    <x v="495"/>
    <x v="35"/>
    <x v="249"/>
    <x v="645"/>
  </r>
  <r>
    <x v="8196"/>
    <x v="6988"/>
    <x v="35"/>
    <x v="249"/>
    <x v="610"/>
  </r>
  <r>
    <x v="8197"/>
    <x v="6989"/>
    <x v="35"/>
    <x v="249"/>
    <x v="570"/>
  </r>
  <r>
    <x v="8198"/>
    <x v="53"/>
    <x v="35"/>
    <x v="249"/>
    <x v="928"/>
  </r>
  <r>
    <x v="8199"/>
    <x v="6990"/>
    <x v="35"/>
    <x v="127"/>
    <x v="83"/>
  </r>
  <r>
    <x v="8200"/>
    <x v="6991"/>
    <x v="35"/>
    <x v="127"/>
    <x v="151"/>
  </r>
  <r>
    <x v="8201"/>
    <x v="5416"/>
    <x v="35"/>
    <x v="240"/>
    <x v="367"/>
  </r>
  <r>
    <x v="8202"/>
    <x v="6992"/>
    <x v="35"/>
    <x v="250"/>
    <x v="275"/>
  </r>
  <r>
    <x v="8203"/>
    <x v="2932"/>
    <x v="35"/>
    <x v="250"/>
    <x v="90"/>
  </r>
  <r>
    <x v="8204"/>
    <x v="6993"/>
    <x v="35"/>
    <x v="241"/>
    <x v="227"/>
  </r>
  <r>
    <x v="8205"/>
    <x v="6994"/>
    <x v="35"/>
    <x v="250"/>
    <x v="246"/>
  </r>
  <r>
    <x v="8206"/>
    <x v="6995"/>
    <x v="35"/>
    <x v="250"/>
    <x v="578"/>
  </r>
  <r>
    <x v="8207"/>
    <x v="6996"/>
    <x v="35"/>
    <x v="250"/>
    <x v="48"/>
  </r>
  <r>
    <x v="8208"/>
    <x v="6997"/>
    <x v="35"/>
    <x v="240"/>
    <x v="407"/>
  </r>
  <r>
    <x v="8209"/>
    <x v="1013"/>
    <x v="35"/>
    <x v="250"/>
    <x v="830"/>
  </r>
  <r>
    <x v="8210"/>
    <x v="6998"/>
    <x v="35"/>
    <x v="250"/>
    <x v="929"/>
  </r>
  <r>
    <x v="8211"/>
    <x v="6999"/>
    <x v="35"/>
    <x v="48"/>
    <x v="394"/>
  </r>
  <r>
    <x v="8212"/>
    <x v="7000"/>
    <x v="43"/>
    <x v="51"/>
    <x v="18"/>
  </r>
  <r>
    <x v="8213"/>
    <x v="409"/>
    <x v="35"/>
    <x v="48"/>
    <x v="567"/>
  </r>
  <r>
    <x v="8214"/>
    <x v="7001"/>
    <x v="35"/>
    <x v="48"/>
    <x v="887"/>
  </r>
  <r>
    <x v="8215"/>
    <x v="7002"/>
    <x v="35"/>
    <x v="250"/>
    <x v="84"/>
  </r>
  <r>
    <x v="8216"/>
    <x v="7003"/>
    <x v="35"/>
    <x v="250"/>
    <x v="574"/>
  </r>
  <r>
    <x v="8217"/>
    <x v="7004"/>
    <x v="35"/>
    <x v="250"/>
    <x v="379"/>
  </r>
  <r>
    <x v="8218"/>
    <x v="7005"/>
    <x v="35"/>
    <x v="250"/>
    <x v="467"/>
  </r>
  <r>
    <x v="8219"/>
    <x v="7006"/>
    <x v="35"/>
    <x v="376"/>
    <x v="358"/>
  </r>
  <r>
    <x v="8220"/>
    <x v="7007"/>
    <x v="35"/>
    <x v="237"/>
    <x v="746"/>
  </r>
  <r>
    <x v="8221"/>
    <x v="7008"/>
    <x v="35"/>
    <x v="249"/>
    <x v="676"/>
  </r>
  <r>
    <x v="8222"/>
    <x v="7009"/>
    <x v="46"/>
    <x v="233"/>
    <x v="92"/>
  </r>
  <r>
    <x v="8223"/>
    <x v="7010"/>
    <x v="35"/>
    <x v="250"/>
    <x v="930"/>
  </r>
  <r>
    <x v="8224"/>
    <x v="7011"/>
    <x v="35"/>
    <x v="249"/>
    <x v="404"/>
  </r>
  <r>
    <x v="8225"/>
    <x v="7012"/>
    <x v="35"/>
    <x v="249"/>
    <x v="315"/>
  </r>
  <r>
    <x v="8226"/>
    <x v="7013"/>
    <x v="35"/>
    <x v="249"/>
    <x v="66"/>
  </r>
  <r>
    <x v="8227"/>
    <x v="1107"/>
    <x v="47"/>
    <x v="233"/>
    <x v="324"/>
  </r>
  <r>
    <x v="8228"/>
    <x v="7014"/>
    <x v="47"/>
    <x v="233"/>
    <x v="324"/>
  </r>
  <r>
    <x v="8229"/>
    <x v="960"/>
    <x v="41"/>
    <x v="29"/>
    <x v="235"/>
  </r>
  <r>
    <x v="8230"/>
    <x v="7015"/>
    <x v="1"/>
    <x v="31"/>
    <x v="32"/>
  </r>
  <r>
    <x v="8231"/>
    <x v="7016"/>
    <x v="47"/>
    <x v="233"/>
    <x v="254"/>
  </r>
  <r>
    <x v="8232"/>
    <x v="7017"/>
    <x v="43"/>
    <x v="51"/>
    <x v="8"/>
  </r>
  <r>
    <x v="8233"/>
    <x v="7018"/>
    <x v="20"/>
    <x v="116"/>
    <x v="77"/>
  </r>
  <r>
    <x v="8234"/>
    <x v="7019"/>
    <x v="47"/>
    <x v="114"/>
    <x v="33"/>
  </r>
  <r>
    <x v="8235"/>
    <x v="7020"/>
    <x v="55"/>
    <x v="175"/>
    <x v="249"/>
  </r>
  <r>
    <x v="8236"/>
    <x v="7021"/>
    <x v="2"/>
    <x v="29"/>
    <x v="236"/>
  </r>
  <r>
    <x v="8237"/>
    <x v="7022"/>
    <x v="60"/>
    <x v="195"/>
    <x v="275"/>
  </r>
  <r>
    <x v="8238"/>
    <x v="7023"/>
    <x v="46"/>
    <x v="233"/>
    <x v="33"/>
  </r>
  <r>
    <x v="8239"/>
    <x v="7024"/>
    <x v="54"/>
    <x v="182"/>
    <x v="321"/>
  </r>
  <r>
    <x v="8240"/>
    <x v="7025"/>
    <x v="45"/>
    <x v="2"/>
    <x v="9"/>
  </r>
  <r>
    <x v="8241"/>
    <x v="1998"/>
    <x v="41"/>
    <x v="2"/>
    <x v="151"/>
  </r>
  <r>
    <x v="8242"/>
    <x v="7026"/>
    <x v="1"/>
    <x v="170"/>
    <x v="18"/>
  </r>
  <r>
    <x v="8243"/>
    <x v="7027"/>
    <x v="38"/>
    <x v="2"/>
    <x v="361"/>
  </r>
  <r>
    <x v="8244"/>
    <x v="4657"/>
    <x v="26"/>
    <x v="66"/>
    <x v="254"/>
  </r>
  <r>
    <x v="8245"/>
    <x v="7028"/>
    <x v="55"/>
    <x v="168"/>
    <x v="63"/>
  </r>
  <r>
    <x v="8246"/>
    <x v="7029"/>
    <x v="57"/>
    <x v="4"/>
    <x v="345"/>
  </r>
  <r>
    <x v="8247"/>
    <x v="7030"/>
    <x v="30"/>
    <x v="125"/>
    <x v="324"/>
  </r>
  <r>
    <x v="8248"/>
    <x v="7031"/>
    <x v="30"/>
    <x v="124"/>
    <x v="1"/>
  </r>
  <r>
    <x v="8249"/>
    <x v="7032"/>
    <x v="60"/>
    <x v="195"/>
    <x v="385"/>
  </r>
  <r>
    <x v="8250"/>
    <x v="7033"/>
    <x v="47"/>
    <x v="114"/>
    <x v="677"/>
  </r>
  <r>
    <x v="8251"/>
    <x v="7034"/>
    <x v="59"/>
    <x v="417"/>
    <x v="353"/>
  </r>
  <r>
    <x v="8252"/>
    <x v="7035"/>
    <x v="46"/>
    <x v="233"/>
    <x v="10"/>
  </r>
  <r>
    <x v="8253"/>
    <x v="7036"/>
    <x v="57"/>
    <x v="4"/>
    <x v="66"/>
  </r>
  <r>
    <x v="8254"/>
    <x v="7037"/>
    <x v="2"/>
    <x v="2"/>
    <x v="348"/>
  </r>
  <r>
    <x v="8255"/>
    <x v="5416"/>
    <x v="1"/>
    <x v="31"/>
    <x v="234"/>
  </r>
  <r>
    <x v="8256"/>
    <x v="7038"/>
    <x v="18"/>
    <x v="72"/>
    <x v="48"/>
  </r>
  <r>
    <x v="8257"/>
    <x v="6387"/>
    <x v="26"/>
    <x v="116"/>
    <x v="3"/>
  </r>
  <r>
    <x v="8258"/>
    <x v="7039"/>
    <x v="18"/>
    <x v="72"/>
    <x v="217"/>
  </r>
  <r>
    <x v="8259"/>
    <x v="7040"/>
    <x v="18"/>
    <x v="91"/>
    <x v="931"/>
  </r>
  <r>
    <x v="8260"/>
    <x v="7041"/>
    <x v="45"/>
    <x v="187"/>
    <x v="581"/>
  </r>
  <r>
    <x v="8261"/>
    <x v="7042"/>
    <x v="6"/>
    <x v="2"/>
    <x v="303"/>
  </r>
  <r>
    <x v="8262"/>
    <x v="7043"/>
    <x v="57"/>
    <x v="4"/>
    <x v="354"/>
  </r>
  <r>
    <x v="8263"/>
    <x v="7044"/>
    <x v="54"/>
    <x v="175"/>
    <x v="54"/>
  </r>
  <r>
    <x v="8264"/>
    <x v="3962"/>
    <x v="30"/>
    <x v="36"/>
    <x v="48"/>
  </r>
  <r>
    <x v="8265"/>
    <x v="7045"/>
    <x v="55"/>
    <x v="175"/>
    <x v="547"/>
  </r>
  <r>
    <x v="8266"/>
    <x v="7046"/>
    <x v="56"/>
    <x v="2"/>
    <x v="358"/>
  </r>
  <r>
    <x v="8267"/>
    <x v="360"/>
    <x v="1"/>
    <x v="141"/>
    <x v="29"/>
  </r>
  <r>
    <x v="8268"/>
    <x v="7047"/>
    <x v="41"/>
    <x v="2"/>
    <x v="395"/>
  </r>
  <r>
    <x v="8269"/>
    <x v="7048"/>
    <x v="53"/>
    <x v="66"/>
    <x v="239"/>
  </r>
  <r>
    <x v="8270"/>
    <x v="7049"/>
    <x v="2"/>
    <x v="29"/>
    <x v="374"/>
  </r>
  <r>
    <x v="8271"/>
    <x v="7050"/>
    <x v="2"/>
    <x v="187"/>
    <x v="55"/>
  </r>
  <r>
    <x v="8272"/>
    <x v="57"/>
    <x v="38"/>
    <x v="2"/>
    <x v="30"/>
  </r>
  <r>
    <x v="8273"/>
    <x v="7051"/>
    <x v="3"/>
    <x v="153"/>
    <x v="239"/>
  </r>
  <r>
    <x v="8274"/>
    <x v="7052"/>
    <x v="55"/>
    <x v="187"/>
    <x v="355"/>
  </r>
  <r>
    <x v="8275"/>
    <x v="7053"/>
    <x v="41"/>
    <x v="29"/>
    <x v="892"/>
  </r>
  <r>
    <x v="8276"/>
    <x v="93"/>
    <x v="38"/>
    <x v="29"/>
    <x v="932"/>
  </r>
  <r>
    <x v="8277"/>
    <x v="7054"/>
    <x v="54"/>
    <x v="182"/>
    <x v="432"/>
  </r>
  <r>
    <x v="8278"/>
    <x v="3465"/>
    <x v="42"/>
    <x v="331"/>
    <x v="469"/>
  </r>
  <r>
    <x v="8279"/>
    <x v="7055"/>
    <x v="57"/>
    <x v="4"/>
    <x v="427"/>
  </r>
  <r>
    <x v="8280"/>
    <x v="7056"/>
    <x v="42"/>
    <x v="331"/>
    <x v="115"/>
  </r>
  <r>
    <x v="8281"/>
    <x v="7057"/>
    <x v="56"/>
    <x v="187"/>
    <x v="587"/>
  </r>
  <r>
    <x v="8282"/>
    <x v="7058"/>
    <x v="60"/>
    <x v="195"/>
    <x v="555"/>
  </r>
  <r>
    <x v="8283"/>
    <x v="7059"/>
    <x v="59"/>
    <x v="417"/>
    <x v="68"/>
  </r>
  <r>
    <x v="8284"/>
    <x v="7060"/>
    <x v="41"/>
    <x v="2"/>
    <x v="933"/>
  </r>
  <r>
    <x v="8285"/>
    <x v="7061"/>
    <x v="26"/>
    <x v="319"/>
    <x v="87"/>
  </r>
  <r>
    <x v="8286"/>
    <x v="7062"/>
    <x v="55"/>
    <x v="168"/>
    <x v="934"/>
  </r>
  <r>
    <x v="8287"/>
    <x v="6387"/>
    <x v="3"/>
    <x v="31"/>
    <x v="29"/>
  </r>
  <r>
    <x v="8288"/>
    <x v="7063"/>
    <x v="57"/>
    <x v="4"/>
    <x v="417"/>
  </r>
  <r>
    <x v="8289"/>
    <x v="3520"/>
    <x v="42"/>
    <x v="331"/>
    <x v="243"/>
  </r>
  <r>
    <x v="8290"/>
    <x v="7064"/>
    <x v="47"/>
    <x v="114"/>
    <x v="505"/>
  </r>
  <r>
    <x v="8291"/>
    <x v="7065"/>
    <x v="45"/>
    <x v="175"/>
    <x v="101"/>
  </r>
  <r>
    <x v="8292"/>
    <x v="7066"/>
    <x v="54"/>
    <x v="175"/>
    <x v="935"/>
  </r>
  <r>
    <x v="8293"/>
    <x v="7067"/>
    <x v="46"/>
    <x v="233"/>
    <x v="674"/>
  </r>
  <r>
    <x v="8294"/>
    <x v="7068"/>
    <x v="47"/>
    <x v="114"/>
    <x v="648"/>
  </r>
  <r>
    <x v="8295"/>
    <x v="7069"/>
    <x v="47"/>
    <x v="114"/>
    <x v="62"/>
  </r>
  <r>
    <x v="8296"/>
    <x v="7070"/>
    <x v="60"/>
    <x v="195"/>
    <x v="936"/>
  </r>
  <r>
    <x v="8297"/>
    <x v="949"/>
    <x v="53"/>
    <x v="179"/>
    <x v="254"/>
  </r>
  <r>
    <x v="8298"/>
    <x v="7071"/>
    <x v="43"/>
    <x v="51"/>
    <x v="893"/>
  </r>
  <r>
    <x v="8299"/>
    <x v="7072"/>
    <x v="25"/>
    <x v="91"/>
    <x v="937"/>
  </r>
  <r>
    <x v="8300"/>
    <x v="7073"/>
    <x v="25"/>
    <x v="91"/>
    <x v="937"/>
  </r>
  <r>
    <x v="8301"/>
    <x v="7074"/>
    <x v="47"/>
    <x v="114"/>
    <x v="751"/>
  </r>
  <r>
    <x v="8302"/>
    <x v="7075"/>
    <x v="43"/>
    <x v="51"/>
    <x v="343"/>
  </r>
  <r>
    <x v="8303"/>
    <x v="7076"/>
    <x v="43"/>
    <x v="51"/>
    <x v="343"/>
  </r>
  <r>
    <x v="8304"/>
    <x v="7077"/>
    <x v="43"/>
    <x v="51"/>
    <x v="624"/>
  </r>
  <r>
    <x v="8305"/>
    <x v="7078"/>
    <x v="46"/>
    <x v="233"/>
    <x v="266"/>
  </r>
  <r>
    <x v="8306"/>
    <x v="7071"/>
    <x v="43"/>
    <x v="51"/>
    <x v="938"/>
  </r>
  <r>
    <x v="8307"/>
    <x v="7079"/>
    <x v="46"/>
    <x v="233"/>
    <x v="273"/>
  </r>
  <r>
    <x v="8308"/>
    <x v="7080"/>
    <x v="40"/>
    <x v="115"/>
    <x v="34"/>
  </r>
  <r>
    <x v="8309"/>
    <x v="7081"/>
    <x v="47"/>
    <x v="111"/>
    <x v="20"/>
  </r>
  <r>
    <x v="8310"/>
    <x v="7018"/>
    <x v="10"/>
    <x v="116"/>
    <x v="86"/>
  </r>
  <r>
    <x v="8311"/>
    <x v="2063"/>
    <x v="2"/>
    <x v="171"/>
    <x v="7"/>
  </r>
  <r>
    <x v="8312"/>
    <x v="4"/>
    <x v="6"/>
    <x v="418"/>
    <x v="77"/>
  </r>
  <r>
    <x v="8313"/>
    <x v="4"/>
    <x v="45"/>
    <x v="418"/>
    <x v="240"/>
  </r>
  <r>
    <x v="8314"/>
    <x v="7082"/>
    <x v="41"/>
    <x v="418"/>
    <x v="29"/>
  </r>
  <r>
    <x v="8315"/>
    <x v="7083"/>
    <x v="59"/>
    <x v="419"/>
    <x v="32"/>
  </r>
  <r>
    <x v="8316"/>
    <x v="7084"/>
    <x v="57"/>
    <x v="418"/>
    <x v="26"/>
  </r>
  <r>
    <x v="8317"/>
    <x v="7085"/>
    <x v="47"/>
    <x v="420"/>
    <x v="36"/>
  </r>
  <r>
    <x v="8318"/>
    <x v="7086"/>
    <x v="47"/>
    <x v="420"/>
    <x v="439"/>
  </r>
  <r>
    <x v="8319"/>
    <x v="7087"/>
    <x v="47"/>
    <x v="421"/>
    <x v="29"/>
  </r>
  <r>
    <x v="8320"/>
    <x v="1227"/>
    <x v="10"/>
    <x v="323"/>
    <x v="234"/>
  </r>
  <r>
    <x v="8321"/>
    <x v="7088"/>
    <x v="25"/>
    <x v="252"/>
    <x v="256"/>
  </r>
  <r>
    <x v="8322"/>
    <x v="7089"/>
    <x v="45"/>
    <x v="171"/>
    <x v="321"/>
  </r>
  <r>
    <x v="8323"/>
    <x v="7090"/>
    <x v="25"/>
    <x v="375"/>
    <x v="939"/>
  </r>
  <r>
    <x v="8324"/>
    <x v="7091"/>
    <x v="28"/>
    <x v="375"/>
    <x v="793"/>
  </r>
  <r>
    <x v="8325"/>
    <x v="7092"/>
    <x v="60"/>
    <x v="111"/>
    <x v="254"/>
  </r>
  <r>
    <x v="8326"/>
    <x v="1389"/>
    <x v="28"/>
    <x v="375"/>
    <x v="940"/>
  </r>
  <r>
    <x v="8327"/>
    <x v="6188"/>
    <x v="29"/>
    <x v="375"/>
    <x v="47"/>
  </r>
  <r>
    <x v="8328"/>
    <x v="6187"/>
    <x v="29"/>
    <x v="375"/>
    <x v="245"/>
  </r>
  <r>
    <x v="8329"/>
    <x v="7093"/>
    <x v="29"/>
    <x v="375"/>
    <x v="241"/>
  </r>
  <r>
    <x v="8330"/>
    <x v="3425"/>
    <x v="52"/>
    <x v="66"/>
    <x v="324"/>
  </r>
  <r>
    <x v="8331"/>
    <x v="7094"/>
    <x v="60"/>
    <x v="193"/>
    <x v="24"/>
  </r>
  <r>
    <x v="8332"/>
    <x v="7095"/>
    <x v="29"/>
    <x v="24"/>
    <x v="32"/>
  </r>
  <r>
    <x v="8333"/>
    <x v="7096"/>
    <x v="29"/>
    <x v="24"/>
    <x v="15"/>
  </r>
  <r>
    <x v="8334"/>
    <x v="7097"/>
    <x v="29"/>
    <x v="24"/>
    <x v="239"/>
  </r>
  <r>
    <x v="8335"/>
    <x v="7098"/>
    <x v="18"/>
    <x v="72"/>
    <x v="47"/>
  </r>
  <r>
    <x v="8336"/>
    <x v="3056"/>
    <x v="52"/>
    <x v="179"/>
    <x v="3"/>
  </r>
  <r>
    <x v="8337"/>
    <x v="6493"/>
    <x v="18"/>
    <x v="91"/>
    <x v="726"/>
  </r>
  <r>
    <x v="8338"/>
    <x v="7099"/>
    <x v="19"/>
    <x v="86"/>
    <x v="76"/>
  </r>
  <r>
    <x v="8339"/>
    <x v="7100"/>
    <x v="19"/>
    <x v="86"/>
    <x v="32"/>
  </r>
  <r>
    <x v="8340"/>
    <x v="7101"/>
    <x v="19"/>
    <x v="86"/>
    <x v="80"/>
  </r>
  <r>
    <x v="8341"/>
    <x v="7102"/>
    <x v="59"/>
    <x v="111"/>
    <x v="33"/>
  </r>
  <r>
    <x v="8342"/>
    <x v="7103"/>
    <x v="18"/>
    <x v="11"/>
    <x v="33"/>
  </r>
  <r>
    <x v="8343"/>
    <x v="7104"/>
    <x v="31"/>
    <x v="11"/>
    <x v="33"/>
  </r>
  <r>
    <x v="8344"/>
    <x v="7105"/>
    <x v="18"/>
    <x v="11"/>
    <x v="240"/>
  </r>
  <r>
    <x v="8345"/>
    <x v="7106"/>
    <x v="18"/>
    <x v="11"/>
    <x v="33"/>
  </r>
  <r>
    <x v="8346"/>
    <x v="3722"/>
    <x v="47"/>
    <x v="420"/>
    <x v="293"/>
  </r>
  <r>
    <x v="8347"/>
    <x v="4657"/>
    <x v="52"/>
    <x v="66"/>
    <x v="79"/>
  </r>
  <r>
    <x v="8348"/>
    <x v="432"/>
    <x v="19"/>
    <x v="11"/>
    <x v="48"/>
  </r>
  <r>
    <x v="8349"/>
    <x v="7107"/>
    <x v="8"/>
    <x v="157"/>
    <x v="2"/>
  </r>
  <r>
    <x v="8350"/>
    <x v="7108"/>
    <x v="35"/>
    <x v="157"/>
    <x v="2"/>
  </r>
  <r>
    <x v="8351"/>
    <x v="7109"/>
    <x v="19"/>
    <x v="72"/>
    <x v="80"/>
  </r>
  <r>
    <x v="8352"/>
    <x v="1274"/>
    <x v="19"/>
    <x v="33"/>
    <x v="1"/>
  </r>
  <r>
    <x v="8353"/>
    <x v="1306"/>
    <x v="59"/>
    <x v="193"/>
    <x v="352"/>
  </r>
  <r>
    <x v="8354"/>
    <x v="7110"/>
    <x v="19"/>
    <x v="72"/>
    <x v="31"/>
  </r>
  <r>
    <x v="8355"/>
    <x v="7111"/>
    <x v="47"/>
    <x v="421"/>
    <x v="251"/>
  </r>
  <r>
    <x v="8356"/>
    <x v="7112"/>
    <x v="19"/>
    <x v="78"/>
    <x v="49"/>
  </r>
  <r>
    <x v="8357"/>
    <x v="7113"/>
    <x v="15"/>
    <x v="66"/>
    <x v="18"/>
  </r>
  <r>
    <x v="8358"/>
    <x v="7114"/>
    <x v="19"/>
    <x v="78"/>
    <x v="254"/>
  </r>
  <r>
    <x v="8359"/>
    <x v="504"/>
    <x v="19"/>
    <x v="78"/>
    <x v="36"/>
  </r>
  <r>
    <x v="8360"/>
    <x v="7115"/>
    <x v="19"/>
    <x v="78"/>
    <x v="9"/>
  </r>
  <r>
    <x v="8361"/>
    <x v="7116"/>
    <x v="60"/>
    <x v="111"/>
    <x v="111"/>
  </r>
  <r>
    <x v="8362"/>
    <x v="7117"/>
    <x v="19"/>
    <x v="11"/>
    <x v="81"/>
  </r>
  <r>
    <x v="8363"/>
    <x v="7118"/>
    <x v="19"/>
    <x v="11"/>
    <x v="556"/>
  </r>
  <r>
    <x v="8364"/>
    <x v="7119"/>
    <x v="19"/>
    <x v="11"/>
    <x v="48"/>
  </r>
  <r>
    <x v="8365"/>
    <x v="7111"/>
    <x v="47"/>
    <x v="421"/>
    <x v="251"/>
  </r>
  <r>
    <x v="8366"/>
    <x v="7120"/>
    <x v="47"/>
    <x v="420"/>
    <x v="390"/>
  </r>
  <r>
    <x v="8367"/>
    <x v="7121"/>
    <x v="14"/>
    <x v="325"/>
    <x v="79"/>
  </r>
  <r>
    <x v="8368"/>
    <x v="645"/>
    <x v="28"/>
    <x v="91"/>
    <x v="283"/>
  </r>
  <r>
    <x v="8369"/>
    <x v="7122"/>
    <x v="28"/>
    <x v="345"/>
    <x v="567"/>
  </r>
  <r>
    <x v="8370"/>
    <x v="7123"/>
    <x v="32"/>
    <x v="218"/>
    <x v="94"/>
  </r>
  <r>
    <x v="8371"/>
    <x v="7124"/>
    <x v="28"/>
    <x v="345"/>
    <x v="461"/>
  </r>
  <r>
    <x v="8372"/>
    <x v="7125"/>
    <x v="28"/>
    <x v="91"/>
    <x v="884"/>
  </r>
  <r>
    <x v="8373"/>
    <x v="6403"/>
    <x v="28"/>
    <x v="91"/>
    <x v="62"/>
  </r>
  <r>
    <x v="8374"/>
    <x v="646"/>
    <x v="25"/>
    <x v="91"/>
    <x v="714"/>
  </r>
  <r>
    <x v="8375"/>
    <x v="412"/>
    <x v="19"/>
    <x v="11"/>
    <x v="42"/>
  </r>
  <r>
    <x v="8376"/>
    <x v="7126"/>
    <x v="33"/>
    <x v="212"/>
    <x v="32"/>
  </r>
  <r>
    <x v="8377"/>
    <x v="2121"/>
    <x v="19"/>
    <x v="11"/>
    <x v="34"/>
  </r>
  <r>
    <x v="8378"/>
    <x v="1464"/>
    <x v="14"/>
    <x v="326"/>
    <x v="84"/>
  </r>
  <r>
    <x v="8379"/>
    <x v="7127"/>
    <x v="19"/>
    <x v="72"/>
    <x v="323"/>
  </r>
  <r>
    <x v="8380"/>
    <x v="7128"/>
    <x v="35"/>
    <x v="157"/>
    <x v="2"/>
  </r>
  <r>
    <x v="8381"/>
    <x v="7129"/>
    <x v="19"/>
    <x v="11"/>
    <x v="218"/>
  </r>
  <r>
    <x v="8382"/>
    <x v="2403"/>
    <x v="19"/>
    <x v="11"/>
    <x v="218"/>
  </r>
  <r>
    <x v="8383"/>
    <x v="7130"/>
    <x v="60"/>
    <x v="193"/>
    <x v="404"/>
  </r>
  <r>
    <x v="8384"/>
    <x v="7131"/>
    <x v="29"/>
    <x v="9"/>
    <x v="95"/>
  </r>
  <r>
    <x v="8385"/>
    <x v="7132"/>
    <x v="8"/>
    <x v="128"/>
    <x v="113"/>
  </r>
  <r>
    <x v="8386"/>
    <x v="7133"/>
    <x v="29"/>
    <x v="375"/>
    <x v="726"/>
  </r>
  <r>
    <x v="8387"/>
    <x v="7134"/>
    <x v="29"/>
    <x v="9"/>
    <x v="439"/>
  </r>
  <r>
    <x v="8388"/>
    <x v="7135"/>
    <x v="47"/>
    <x v="421"/>
    <x v="780"/>
  </r>
  <r>
    <x v="8389"/>
    <x v="2112"/>
    <x v="36"/>
    <x v="323"/>
    <x v="240"/>
  </r>
  <r>
    <x v="8390"/>
    <x v="7136"/>
    <x v="29"/>
    <x v="91"/>
    <x v="702"/>
  </r>
  <r>
    <x v="8391"/>
    <x v="7137"/>
    <x v="29"/>
    <x v="91"/>
    <x v="332"/>
  </r>
  <r>
    <x v="8392"/>
    <x v="7138"/>
    <x v="59"/>
    <x v="111"/>
    <x v="555"/>
  </r>
  <r>
    <x v="8393"/>
    <x v="408"/>
    <x v="36"/>
    <x v="116"/>
    <x v="239"/>
  </r>
  <r>
    <x v="8394"/>
    <x v="7139"/>
    <x v="17"/>
    <x v="91"/>
    <x v="344"/>
  </r>
  <r>
    <x v="8395"/>
    <x v="7140"/>
    <x v="17"/>
    <x v="91"/>
    <x v="241"/>
  </r>
  <r>
    <x v="8396"/>
    <x v="7141"/>
    <x v="17"/>
    <x v="91"/>
    <x v="282"/>
  </r>
  <r>
    <x v="8397"/>
    <x v="7142"/>
    <x v="17"/>
    <x v="91"/>
    <x v="941"/>
  </r>
  <r>
    <x v="8398"/>
    <x v="7143"/>
    <x v="60"/>
    <x v="193"/>
    <x v="373"/>
  </r>
  <r>
    <x v="8399"/>
    <x v="7144"/>
    <x v="47"/>
    <x v="420"/>
    <x v="376"/>
  </r>
  <r>
    <x v="8400"/>
    <x v="7145"/>
    <x v="47"/>
    <x v="421"/>
    <x v="736"/>
  </r>
  <r>
    <x v="8401"/>
    <x v="7146"/>
    <x v="56"/>
    <x v="169"/>
    <x v="2"/>
  </r>
  <r>
    <x v="8402"/>
    <x v="4873"/>
    <x v="19"/>
    <x v="215"/>
    <x v="77"/>
  </r>
  <r>
    <x v="8403"/>
    <x v="2386"/>
    <x v="1"/>
    <x v="140"/>
    <x v="181"/>
  </r>
  <r>
    <x v="8404"/>
    <x v="7147"/>
    <x v="19"/>
    <x v="225"/>
    <x v="50"/>
  </r>
  <r>
    <x v="8405"/>
    <x v="411"/>
    <x v="20"/>
    <x v="321"/>
    <x v="89"/>
  </r>
  <r>
    <x v="8406"/>
    <x v="4862"/>
    <x v="19"/>
    <x v="215"/>
    <x v="90"/>
  </r>
  <r>
    <x v="8407"/>
    <x v="7148"/>
    <x v="16"/>
    <x v="375"/>
    <x v="21"/>
  </r>
  <r>
    <x v="8408"/>
    <x v="7149"/>
    <x v="19"/>
    <x v="225"/>
    <x v="107"/>
  </r>
  <r>
    <x v="8409"/>
    <x v="7150"/>
    <x v="46"/>
    <x v="169"/>
    <x v="50"/>
  </r>
  <r>
    <x v="8410"/>
    <x v="7151"/>
    <x v="25"/>
    <x v="128"/>
    <x v="337"/>
  </r>
  <r>
    <x v="8411"/>
    <x v="7152"/>
    <x v="25"/>
    <x v="128"/>
    <x v="459"/>
  </r>
  <r>
    <x v="8412"/>
    <x v="7153"/>
    <x v="25"/>
    <x v="128"/>
    <x v="53"/>
  </r>
  <r>
    <x v="8413"/>
    <x v="7154"/>
    <x v="25"/>
    <x v="128"/>
    <x v="434"/>
  </r>
  <r>
    <x v="8414"/>
    <x v="1530"/>
    <x v="25"/>
    <x v="128"/>
    <x v="942"/>
  </r>
  <r>
    <x v="8415"/>
    <x v="7155"/>
    <x v="25"/>
    <x v="128"/>
    <x v="943"/>
  </r>
  <r>
    <x v="8416"/>
    <x v="1227"/>
    <x v="1"/>
    <x v="139"/>
    <x v="80"/>
  </r>
  <r>
    <x v="8417"/>
    <x v="7156"/>
    <x v="25"/>
    <x v="128"/>
    <x v="944"/>
  </r>
  <r>
    <x v="8418"/>
    <x v="7157"/>
    <x v="33"/>
    <x v="128"/>
    <x v="353"/>
  </r>
  <r>
    <x v="8419"/>
    <x v="7158"/>
    <x v="20"/>
    <x v="329"/>
    <x v="0"/>
  </r>
  <r>
    <x v="8420"/>
    <x v="7159"/>
    <x v="25"/>
    <x v="128"/>
    <x v="945"/>
  </r>
  <r>
    <x v="8421"/>
    <x v="7160"/>
    <x v="6"/>
    <x v="67"/>
    <x v="21"/>
  </r>
  <r>
    <x v="8422"/>
    <x v="7161"/>
    <x v="19"/>
    <x v="225"/>
    <x v="323"/>
  </r>
  <r>
    <x v="8423"/>
    <x v="4868"/>
    <x v="19"/>
    <x v="215"/>
    <x v="86"/>
  </r>
  <r>
    <x v="8424"/>
    <x v="7162"/>
    <x v="19"/>
    <x v="225"/>
    <x v="28"/>
  </r>
  <r>
    <x v="8425"/>
    <x v="7163"/>
    <x v="33"/>
    <x v="422"/>
    <x v="40"/>
  </r>
  <r>
    <x v="8426"/>
    <x v="7164"/>
    <x v="33"/>
    <x v="422"/>
    <x v="554"/>
  </r>
  <r>
    <x v="8427"/>
    <x v="7165"/>
    <x v="33"/>
    <x v="422"/>
    <x v="329"/>
  </r>
  <r>
    <x v="8428"/>
    <x v="7166"/>
    <x v="33"/>
    <x v="422"/>
    <x v="227"/>
  </r>
  <r>
    <x v="8429"/>
    <x v="7167"/>
    <x v="33"/>
    <x v="422"/>
    <x v="282"/>
  </r>
  <r>
    <x v="8430"/>
    <x v="7168"/>
    <x v="33"/>
    <x v="422"/>
    <x v="319"/>
  </r>
  <r>
    <x v="8431"/>
    <x v="7169"/>
    <x v="33"/>
    <x v="422"/>
    <x v="557"/>
  </r>
  <r>
    <x v="8432"/>
    <x v="7170"/>
    <x v="33"/>
    <x v="422"/>
    <x v="397"/>
  </r>
  <r>
    <x v="8433"/>
    <x v="7171"/>
    <x v="33"/>
    <x v="422"/>
    <x v="459"/>
  </r>
  <r>
    <x v="8434"/>
    <x v="7172"/>
    <x v="33"/>
    <x v="422"/>
    <x v="327"/>
  </r>
  <r>
    <x v="8435"/>
    <x v="3425"/>
    <x v="1"/>
    <x v="153"/>
    <x v="181"/>
  </r>
  <r>
    <x v="8436"/>
    <x v="7173"/>
    <x v="19"/>
    <x v="215"/>
    <x v="86"/>
  </r>
  <r>
    <x v="8437"/>
    <x v="7174"/>
    <x v="20"/>
    <x v="179"/>
    <x v="323"/>
  </r>
  <r>
    <x v="8438"/>
    <x v="7175"/>
    <x v="19"/>
    <x v="225"/>
    <x v="326"/>
  </r>
  <r>
    <x v="8439"/>
    <x v="4864"/>
    <x v="19"/>
    <x v="215"/>
    <x v="78"/>
  </r>
  <r>
    <x v="8440"/>
    <x v="4866"/>
    <x v="19"/>
    <x v="215"/>
    <x v="90"/>
  </r>
  <r>
    <x v="8441"/>
    <x v="7176"/>
    <x v="19"/>
    <x v="225"/>
    <x v="75"/>
  </r>
  <r>
    <x v="8442"/>
    <x v="7177"/>
    <x v="19"/>
    <x v="225"/>
    <x v="86"/>
  </r>
  <r>
    <x v="8443"/>
    <x v="7178"/>
    <x v="19"/>
    <x v="215"/>
    <x v="367"/>
  </r>
  <r>
    <x v="8444"/>
    <x v="7179"/>
    <x v="1"/>
    <x v="141"/>
    <x v="80"/>
  </r>
  <r>
    <x v="8445"/>
    <x v="7180"/>
    <x v="19"/>
    <x v="225"/>
    <x v="429"/>
  </r>
  <r>
    <x v="8446"/>
    <x v="7181"/>
    <x v="20"/>
    <x v="116"/>
    <x v="240"/>
  </r>
  <r>
    <x v="8447"/>
    <x v="7182"/>
    <x v="59"/>
    <x v="169"/>
    <x v="79"/>
  </r>
  <r>
    <x v="8448"/>
    <x v="7183"/>
    <x v="39"/>
    <x v="169"/>
    <x v="86"/>
  </r>
  <r>
    <x v="8449"/>
    <x v="7184"/>
    <x v="56"/>
    <x v="169"/>
    <x v="58"/>
  </r>
  <r>
    <x v="8450"/>
    <x v="7185"/>
    <x v="58"/>
    <x v="423"/>
    <x v="370"/>
  </r>
  <r>
    <x v="8451"/>
    <x v="7186"/>
    <x v="57"/>
    <x v="169"/>
    <x v="254"/>
  </r>
  <r>
    <x v="8452"/>
    <x v="7187"/>
    <x v="17"/>
    <x v="57"/>
    <x v="323"/>
  </r>
  <r>
    <x v="8453"/>
    <x v="7188"/>
    <x v="17"/>
    <x v="57"/>
    <x v="293"/>
  </r>
  <r>
    <x v="8454"/>
    <x v="7189"/>
    <x v="59"/>
    <x v="68"/>
    <x v="58"/>
  </r>
  <r>
    <x v="8455"/>
    <x v="7190"/>
    <x v="17"/>
    <x v="57"/>
    <x v="10"/>
  </r>
  <r>
    <x v="8456"/>
    <x v="7191"/>
    <x v="17"/>
    <x v="57"/>
    <x v="582"/>
  </r>
  <r>
    <x v="8457"/>
    <x v="7192"/>
    <x v="33"/>
    <x v="212"/>
    <x v="34"/>
  </r>
  <r>
    <x v="8458"/>
    <x v="7193"/>
    <x v="17"/>
    <x v="57"/>
    <x v="629"/>
  </r>
  <r>
    <x v="8459"/>
    <x v="7194"/>
    <x v="59"/>
    <x v="424"/>
    <x v="275"/>
  </r>
  <r>
    <x v="8460"/>
    <x v="7195"/>
    <x v="34"/>
    <x v="32"/>
    <x v="577"/>
  </r>
  <r>
    <x v="8461"/>
    <x v="7196"/>
    <x v="56"/>
    <x v="425"/>
    <x v="29"/>
  </r>
  <r>
    <x v="8462"/>
    <x v="7197"/>
    <x v="58"/>
    <x v="423"/>
    <x v="78"/>
  </r>
  <r>
    <x v="8463"/>
    <x v="7198"/>
    <x v="54"/>
    <x v="169"/>
    <x v="89"/>
  </r>
  <r>
    <x v="8464"/>
    <x v="7199"/>
    <x v="59"/>
    <x v="169"/>
    <x v="270"/>
  </r>
  <r>
    <x v="8465"/>
    <x v="7200"/>
    <x v="46"/>
    <x v="169"/>
    <x v="511"/>
  </r>
  <r>
    <x v="8466"/>
    <x v="7201"/>
    <x v="34"/>
    <x v="258"/>
    <x v="946"/>
  </r>
  <r>
    <x v="8467"/>
    <x v="7202"/>
    <x v="46"/>
    <x v="169"/>
    <x v="37"/>
  </r>
  <r>
    <x v="8468"/>
    <x v="2066"/>
    <x v="1"/>
    <x v="153"/>
    <x v="79"/>
  </r>
  <r>
    <x v="8469"/>
    <x v="7203"/>
    <x v="56"/>
    <x v="169"/>
    <x v="89"/>
  </r>
  <r>
    <x v="8470"/>
    <x v="7204"/>
    <x v="57"/>
    <x v="169"/>
    <x v="86"/>
  </r>
  <r>
    <x v="8471"/>
    <x v="7205"/>
    <x v="34"/>
    <x v="128"/>
    <x v="3"/>
  </r>
  <r>
    <x v="8472"/>
    <x v="4544"/>
    <x v="34"/>
    <x v="128"/>
    <x v="239"/>
  </r>
  <r>
    <x v="8473"/>
    <x v="4543"/>
    <x v="34"/>
    <x v="128"/>
    <x v="324"/>
  </r>
  <r>
    <x v="8474"/>
    <x v="7206"/>
    <x v="34"/>
    <x v="128"/>
    <x v="3"/>
  </r>
  <r>
    <x v="8475"/>
    <x v="7207"/>
    <x v="34"/>
    <x v="128"/>
    <x v="36"/>
  </r>
  <r>
    <x v="8476"/>
    <x v="7208"/>
    <x v="17"/>
    <x v="57"/>
    <x v="690"/>
  </r>
  <r>
    <x v="8477"/>
    <x v="7209"/>
    <x v="60"/>
    <x v="169"/>
    <x v="307"/>
  </r>
  <r>
    <x v="8478"/>
    <x v="7210"/>
    <x v="56"/>
    <x v="169"/>
    <x v="1"/>
  </r>
  <r>
    <x v="8479"/>
    <x v="7211"/>
    <x v="58"/>
    <x v="423"/>
    <x v="238"/>
  </r>
  <r>
    <x v="8480"/>
    <x v="7212"/>
    <x v="56"/>
    <x v="169"/>
    <x v="92"/>
  </r>
  <r>
    <x v="8481"/>
    <x v="7213"/>
    <x v="54"/>
    <x v="169"/>
    <x v="231"/>
  </r>
  <r>
    <x v="8482"/>
    <x v="7214"/>
    <x v="34"/>
    <x v="287"/>
    <x v="308"/>
  </r>
  <r>
    <x v="8483"/>
    <x v="7215"/>
    <x v="34"/>
    <x v="287"/>
    <x v="675"/>
  </r>
  <r>
    <x v="8484"/>
    <x v="7216"/>
    <x v="34"/>
    <x v="212"/>
    <x v="2"/>
  </r>
  <r>
    <x v="8485"/>
    <x v="7217"/>
    <x v="34"/>
    <x v="212"/>
    <x v="2"/>
  </r>
  <r>
    <x v="8486"/>
    <x v="7218"/>
    <x v="34"/>
    <x v="287"/>
    <x v="81"/>
  </r>
  <r>
    <x v="8487"/>
    <x v="7219"/>
    <x v="34"/>
    <x v="287"/>
    <x v="325"/>
  </r>
  <r>
    <x v="8488"/>
    <x v="7220"/>
    <x v="39"/>
    <x v="425"/>
    <x v="81"/>
  </r>
  <r>
    <x v="8489"/>
    <x v="7221"/>
    <x v="56"/>
    <x v="169"/>
    <x v="293"/>
  </r>
  <r>
    <x v="8490"/>
    <x v="7222"/>
    <x v="59"/>
    <x v="68"/>
    <x v="21"/>
  </r>
  <r>
    <x v="8491"/>
    <x v="7223"/>
    <x v="54"/>
    <x v="169"/>
    <x v="148"/>
  </r>
  <r>
    <x v="8492"/>
    <x v="7224"/>
    <x v="1"/>
    <x v="141"/>
    <x v="77"/>
  </r>
  <r>
    <x v="8493"/>
    <x v="7225"/>
    <x v="58"/>
    <x v="423"/>
    <x v="382"/>
  </r>
  <r>
    <x v="8494"/>
    <x v="7226"/>
    <x v="60"/>
    <x v="30"/>
    <x v="427"/>
  </r>
  <r>
    <x v="8495"/>
    <x v="7227"/>
    <x v="58"/>
    <x v="423"/>
    <x v="518"/>
  </r>
  <r>
    <x v="8496"/>
    <x v="7228"/>
    <x v="56"/>
    <x v="425"/>
    <x v="402"/>
  </r>
  <r>
    <x v="8497"/>
    <x v="7229"/>
    <x v="57"/>
    <x v="30"/>
    <x v="245"/>
  </r>
  <r>
    <x v="8498"/>
    <x v="7230"/>
    <x v="39"/>
    <x v="425"/>
    <x v="53"/>
  </r>
  <r>
    <x v="8499"/>
    <x v="7231"/>
    <x v="57"/>
    <x v="169"/>
    <x v="226"/>
  </r>
  <r>
    <x v="8500"/>
    <x v="7232"/>
    <x v="34"/>
    <x v="45"/>
    <x v="946"/>
  </r>
  <r>
    <x v="8501"/>
    <x v="7233"/>
    <x v="34"/>
    <x v="45"/>
    <x v="946"/>
  </r>
  <r>
    <x v="8502"/>
    <x v="7234"/>
    <x v="34"/>
    <x v="347"/>
    <x v="12"/>
  </r>
  <r>
    <x v="8503"/>
    <x v="7235"/>
    <x v="56"/>
    <x v="169"/>
    <x v="44"/>
  </r>
  <r>
    <x v="8504"/>
    <x v="7236"/>
    <x v="59"/>
    <x v="68"/>
    <x v="21"/>
  </r>
  <r>
    <x v="8505"/>
    <x v="229"/>
    <x v="54"/>
    <x v="30"/>
    <x v="453"/>
  </r>
  <r>
    <x v="8506"/>
    <x v="7237"/>
    <x v="9"/>
    <x v="35"/>
    <x v="324"/>
  </r>
  <r>
    <x v="8507"/>
    <x v="7238"/>
    <x v="54"/>
    <x v="169"/>
    <x v="2"/>
  </r>
  <r>
    <x v="8508"/>
    <x v="7239"/>
    <x v="39"/>
    <x v="169"/>
    <x v="691"/>
  </r>
  <r>
    <x v="8509"/>
    <x v="7240"/>
    <x v="9"/>
    <x v="32"/>
    <x v="947"/>
  </r>
  <r>
    <x v="8510"/>
    <x v="7241"/>
    <x v="9"/>
    <x v="32"/>
    <x v="254"/>
  </r>
  <r>
    <x v="8511"/>
    <x v="7242"/>
    <x v="56"/>
    <x v="425"/>
    <x v="468"/>
  </r>
  <r>
    <x v="8512"/>
    <x v="7243"/>
    <x v="56"/>
    <x v="425"/>
    <x v="549"/>
  </r>
  <r>
    <x v="8513"/>
    <x v="7244"/>
    <x v="54"/>
    <x v="30"/>
    <x v="571"/>
  </r>
  <r>
    <x v="8514"/>
    <x v="7245"/>
    <x v="58"/>
    <x v="423"/>
    <x v="485"/>
  </r>
  <r>
    <x v="8515"/>
    <x v="7246"/>
    <x v="9"/>
    <x v="32"/>
    <x v="118"/>
  </r>
  <r>
    <x v="8516"/>
    <x v="7247"/>
    <x v="9"/>
    <x v="32"/>
    <x v="235"/>
  </r>
  <r>
    <x v="8517"/>
    <x v="7248"/>
    <x v="9"/>
    <x v="347"/>
    <x v="12"/>
  </r>
  <r>
    <x v="8518"/>
    <x v="7249"/>
    <x v="60"/>
    <x v="169"/>
    <x v="468"/>
  </r>
  <r>
    <x v="8519"/>
    <x v="7250"/>
    <x v="9"/>
    <x v="271"/>
    <x v="249"/>
  </r>
  <r>
    <x v="8520"/>
    <x v="7251"/>
    <x v="9"/>
    <x v="271"/>
    <x v="81"/>
  </r>
  <r>
    <x v="8521"/>
    <x v="7252"/>
    <x v="59"/>
    <x v="424"/>
    <x v="948"/>
  </r>
  <r>
    <x v="8522"/>
    <x v="7253"/>
    <x v="59"/>
    <x v="68"/>
    <x v="21"/>
  </r>
  <r>
    <x v="8523"/>
    <x v="7254"/>
    <x v="46"/>
    <x v="169"/>
    <x v="403"/>
  </r>
  <r>
    <x v="8524"/>
    <x v="2112"/>
    <x v="36"/>
    <x v="323"/>
    <x v="240"/>
  </r>
  <r>
    <x v="8525"/>
    <x v="7255"/>
    <x v="19"/>
    <x v="215"/>
    <x v="50"/>
  </r>
  <r>
    <x v="8526"/>
    <x v="7256"/>
    <x v="22"/>
    <x v="375"/>
    <x v="21"/>
  </r>
  <r>
    <x v="8527"/>
    <x v="7257"/>
    <x v="19"/>
    <x v="225"/>
    <x v="78"/>
  </r>
  <r>
    <x v="8528"/>
    <x v="94"/>
    <x v="56"/>
    <x v="169"/>
    <x v="899"/>
  </r>
  <r>
    <x v="8529"/>
    <x v="7258"/>
    <x v="57"/>
    <x v="169"/>
    <x v="949"/>
  </r>
  <r>
    <x v="8530"/>
    <x v="7259"/>
    <x v="9"/>
    <x v="42"/>
    <x v="111"/>
  </r>
  <r>
    <x v="8531"/>
    <x v="7260"/>
    <x v="59"/>
    <x v="169"/>
    <x v="950"/>
  </r>
  <r>
    <x v="8532"/>
    <x v="7260"/>
    <x v="21"/>
    <x v="169"/>
    <x v="41"/>
  </r>
  <r>
    <x v="8533"/>
    <x v="7261"/>
    <x v="9"/>
    <x v="32"/>
    <x v="87"/>
  </r>
  <r>
    <x v="8534"/>
    <x v="7262"/>
    <x v="59"/>
    <x v="68"/>
    <x v="5"/>
  </r>
  <r>
    <x v="8535"/>
    <x v="7252"/>
    <x v="21"/>
    <x v="424"/>
    <x v="948"/>
  </r>
  <r>
    <x v="8536"/>
    <x v="7263"/>
    <x v="35"/>
    <x v="204"/>
    <x v="556"/>
  </r>
  <r>
    <x v="8537"/>
    <x v="2403"/>
    <x v="9"/>
    <x v="42"/>
    <x v="253"/>
  </r>
  <r>
    <x v="8538"/>
    <x v="7245"/>
    <x v="21"/>
    <x v="423"/>
    <x v="485"/>
  </r>
  <r>
    <x v="8539"/>
    <x v="7264"/>
    <x v="19"/>
    <x v="215"/>
    <x v="82"/>
  </r>
  <r>
    <x v="8540"/>
    <x v="7221"/>
    <x v="59"/>
    <x v="169"/>
    <x v="281"/>
  </r>
  <r>
    <x v="8541"/>
    <x v="7265"/>
    <x v="9"/>
    <x v="287"/>
    <x v="54"/>
  </r>
  <r>
    <x v="8542"/>
    <x v="7266"/>
    <x v="17"/>
    <x v="426"/>
    <x v="2"/>
  </r>
  <r>
    <x v="8543"/>
    <x v="1203"/>
    <x v="10"/>
    <x v="14"/>
    <x v="357"/>
  </r>
  <r>
    <x v="8544"/>
    <x v="6061"/>
    <x v="59"/>
    <x v="58"/>
    <x v="21"/>
  </r>
  <r>
    <x v="8545"/>
    <x v="1"/>
    <x v="38"/>
    <x v="1"/>
    <x v="80"/>
  </r>
  <r>
    <x v="8546"/>
    <x v="7267"/>
    <x v="44"/>
    <x v="1"/>
    <x v="79"/>
  </r>
  <r>
    <x v="8547"/>
    <x v="7268"/>
    <x v="9"/>
    <x v="347"/>
    <x v="63"/>
  </r>
  <r>
    <x v="8548"/>
    <x v="7269"/>
    <x v="19"/>
    <x v="58"/>
    <x v="21"/>
  </r>
  <r>
    <x v="8549"/>
    <x v="7270"/>
    <x v="40"/>
    <x v="1"/>
    <x v="202"/>
  </r>
  <r>
    <x v="8550"/>
    <x v="7271"/>
    <x v="40"/>
    <x v="1"/>
    <x v="20"/>
  </r>
  <r>
    <x v="8551"/>
    <x v="7272"/>
    <x v="40"/>
    <x v="1"/>
    <x v="1"/>
  </r>
  <r>
    <x v="8552"/>
    <x v="1818"/>
    <x v="37"/>
    <x v="1"/>
    <x v="239"/>
  </r>
  <r>
    <x v="8553"/>
    <x v="7273"/>
    <x v="9"/>
    <x v="32"/>
    <x v="311"/>
  </r>
  <r>
    <x v="8554"/>
    <x v="7274"/>
    <x v="9"/>
    <x v="32"/>
    <x v="171"/>
  </r>
  <r>
    <x v="8555"/>
    <x v="7275"/>
    <x v="9"/>
    <x v="32"/>
    <x v="311"/>
  </r>
  <r>
    <x v="8556"/>
    <x v="7276"/>
    <x v="9"/>
    <x v="32"/>
    <x v="677"/>
  </r>
  <r>
    <x v="8557"/>
    <x v="1430"/>
    <x v="44"/>
    <x v="1"/>
    <x v="36"/>
  </r>
  <r>
    <x v="8558"/>
    <x v="1"/>
    <x v="45"/>
    <x v="1"/>
    <x v="84"/>
  </r>
  <r>
    <x v="8559"/>
    <x v="7277"/>
    <x v="38"/>
    <x v="1"/>
    <x v="202"/>
  </r>
  <r>
    <x v="8560"/>
    <x v="6188"/>
    <x v="59"/>
    <x v="68"/>
    <x v="236"/>
  </r>
  <r>
    <x v="8561"/>
    <x v="2471"/>
    <x v="38"/>
    <x v="1"/>
    <x v="202"/>
  </r>
  <r>
    <x v="8562"/>
    <x v="7278"/>
    <x v="35"/>
    <x v="32"/>
    <x v="86"/>
  </r>
  <r>
    <x v="8563"/>
    <x v="7279"/>
    <x v="35"/>
    <x v="287"/>
    <x v="77"/>
  </r>
  <r>
    <x v="8564"/>
    <x v="4160"/>
    <x v="38"/>
    <x v="1"/>
    <x v="202"/>
  </r>
  <r>
    <x v="8565"/>
    <x v="7280"/>
    <x v="9"/>
    <x v="42"/>
    <x v="48"/>
  </r>
  <r>
    <x v="8566"/>
    <x v="7281"/>
    <x v="38"/>
    <x v="1"/>
    <x v="202"/>
  </r>
  <r>
    <x v="8567"/>
    <x v="7282"/>
    <x v="9"/>
    <x v="35"/>
    <x v="2"/>
  </r>
  <r>
    <x v="8568"/>
    <x v="7283"/>
    <x v="54"/>
    <x v="1"/>
    <x v="77"/>
  </r>
  <r>
    <x v="8569"/>
    <x v="1978"/>
    <x v="9"/>
    <x v="42"/>
    <x v="227"/>
  </r>
  <r>
    <x v="8570"/>
    <x v="7284"/>
    <x v="9"/>
    <x v="347"/>
    <x v="12"/>
  </r>
  <r>
    <x v="8571"/>
    <x v="7272"/>
    <x v="45"/>
    <x v="1"/>
    <x v="252"/>
  </r>
  <r>
    <x v="8572"/>
    <x v="7285"/>
    <x v="45"/>
    <x v="1"/>
    <x v="240"/>
  </r>
  <r>
    <x v="8573"/>
    <x v="7271"/>
    <x v="45"/>
    <x v="1"/>
    <x v="115"/>
  </r>
  <r>
    <x v="8574"/>
    <x v="7286"/>
    <x v="35"/>
    <x v="287"/>
    <x v="268"/>
  </r>
  <r>
    <x v="8575"/>
    <x v="7287"/>
    <x v="35"/>
    <x v="427"/>
    <x v="437"/>
  </r>
  <r>
    <x v="8576"/>
    <x v="7288"/>
    <x v="35"/>
    <x v="427"/>
    <x v="224"/>
  </r>
  <r>
    <x v="8577"/>
    <x v="7289"/>
    <x v="59"/>
    <x v="1"/>
    <x v="310"/>
  </r>
  <r>
    <x v="8578"/>
    <x v="7290"/>
    <x v="57"/>
    <x v="1"/>
    <x v="323"/>
  </r>
  <r>
    <x v="8579"/>
    <x v="7277"/>
    <x v="46"/>
    <x v="428"/>
    <x v="202"/>
  </r>
  <r>
    <x v="8580"/>
    <x v="7291"/>
    <x v="59"/>
    <x v="68"/>
    <x v="33"/>
  </r>
  <r>
    <x v="8581"/>
    <x v="2471"/>
    <x v="46"/>
    <x v="428"/>
    <x v="202"/>
  </r>
  <r>
    <x v="8582"/>
    <x v="4160"/>
    <x v="46"/>
    <x v="428"/>
    <x v="202"/>
  </r>
  <r>
    <x v="8583"/>
    <x v="7292"/>
    <x v="35"/>
    <x v="42"/>
    <x v="2"/>
  </r>
  <r>
    <x v="8584"/>
    <x v="7293"/>
    <x v="35"/>
    <x v="347"/>
    <x v="2"/>
  </r>
  <r>
    <x v="8585"/>
    <x v="4170"/>
    <x v="46"/>
    <x v="428"/>
    <x v="202"/>
  </r>
  <r>
    <x v="8586"/>
    <x v="4816"/>
    <x v="47"/>
    <x v="122"/>
    <x v="20"/>
  </r>
  <r>
    <x v="8587"/>
    <x v="7294"/>
    <x v="47"/>
    <x v="429"/>
    <x v="15"/>
  </r>
  <r>
    <x v="8588"/>
    <x v="7295"/>
    <x v="47"/>
    <x v="428"/>
    <x v="89"/>
  </r>
  <r>
    <x v="8589"/>
    <x v="7296"/>
    <x v="47"/>
    <x v="430"/>
    <x v="90"/>
  </r>
  <r>
    <x v="8590"/>
    <x v="946"/>
    <x v="47"/>
    <x v="122"/>
    <x v="171"/>
  </r>
  <r>
    <x v="8591"/>
    <x v="7297"/>
    <x v="47"/>
    <x v="431"/>
    <x v="558"/>
  </r>
  <r>
    <x v="8592"/>
    <x v="7298"/>
    <x v="47"/>
    <x v="429"/>
    <x v="585"/>
  </r>
  <r>
    <x v="8593"/>
    <x v="7093"/>
    <x v="59"/>
    <x v="68"/>
    <x v="28"/>
  </r>
  <r>
    <x v="8594"/>
    <x v="7299"/>
    <x v="59"/>
    <x v="49"/>
    <x v="566"/>
  </r>
  <r>
    <x v="8595"/>
    <x v="7300"/>
    <x v="47"/>
    <x v="122"/>
    <x v="460"/>
  </r>
  <r>
    <x v="8596"/>
    <x v="7301"/>
    <x v="47"/>
    <x v="430"/>
    <x v="28"/>
  </r>
  <r>
    <x v="8597"/>
    <x v="7302"/>
    <x v="59"/>
    <x v="112"/>
    <x v="396"/>
  </r>
  <r>
    <x v="8598"/>
    <x v="7303"/>
    <x v="59"/>
    <x v="112"/>
    <x v="6"/>
  </r>
  <r>
    <x v="8599"/>
    <x v="7304"/>
    <x v="60"/>
    <x v="432"/>
    <x v="396"/>
  </r>
  <r>
    <x v="8600"/>
    <x v="7305"/>
    <x v="59"/>
    <x v="112"/>
    <x v="271"/>
  </r>
  <r>
    <x v="8601"/>
    <x v="7306"/>
    <x v="60"/>
    <x v="407"/>
    <x v="340"/>
  </r>
  <r>
    <x v="8602"/>
    <x v="7307"/>
    <x v="60"/>
    <x v="432"/>
    <x v="588"/>
  </r>
  <r>
    <x v="8603"/>
    <x v="7308"/>
    <x v="58"/>
    <x v="140"/>
    <x v="19"/>
  </r>
  <r>
    <x v="8604"/>
    <x v="7309"/>
    <x v="59"/>
    <x v="68"/>
    <x v="48"/>
  </r>
  <r>
    <x v="8605"/>
    <x v="7310"/>
    <x v="58"/>
    <x v="49"/>
    <x v="93"/>
  </r>
  <r>
    <x v="8606"/>
    <x v="7311"/>
    <x v="57"/>
    <x v="407"/>
    <x v="241"/>
  </r>
  <r>
    <x v="8607"/>
    <x v="7312"/>
    <x v="57"/>
    <x v="139"/>
    <x v="511"/>
  </r>
  <r>
    <x v="8608"/>
    <x v="7313"/>
    <x v="57"/>
    <x v="49"/>
    <x v="271"/>
  </r>
  <r>
    <x v="8609"/>
    <x v="7314"/>
    <x v="54"/>
    <x v="49"/>
    <x v="763"/>
  </r>
  <r>
    <x v="8610"/>
    <x v="7315"/>
    <x v="39"/>
    <x v="1"/>
    <x v="92"/>
  </r>
  <r>
    <x v="8611"/>
    <x v="7316"/>
    <x v="58"/>
    <x v="139"/>
    <x v="686"/>
  </r>
  <r>
    <x v="8612"/>
    <x v="7317"/>
    <x v="45"/>
    <x v="172"/>
    <x v="395"/>
  </r>
  <r>
    <x v="8613"/>
    <x v="91"/>
    <x v="58"/>
    <x v="28"/>
    <x v="70"/>
  </r>
  <r>
    <x v="8614"/>
    <x v="7318"/>
    <x v="59"/>
    <x v="68"/>
    <x v="48"/>
  </r>
  <r>
    <x v="8615"/>
    <x v="7319"/>
    <x v="54"/>
    <x v="192"/>
    <x v="407"/>
  </r>
  <r>
    <x v="8616"/>
    <x v="7320"/>
    <x v="39"/>
    <x v="153"/>
    <x v="39"/>
  </r>
  <r>
    <x v="8617"/>
    <x v="7321"/>
    <x v="39"/>
    <x v="407"/>
    <x v="542"/>
  </r>
  <r>
    <x v="8618"/>
    <x v="7322"/>
    <x v="55"/>
    <x v="139"/>
    <x v="304"/>
  </r>
  <r>
    <x v="8619"/>
    <x v="7323"/>
    <x v="56"/>
    <x v="192"/>
    <x v="426"/>
  </r>
  <r>
    <x v="8620"/>
    <x v="7324"/>
    <x v="45"/>
    <x v="141"/>
    <x v="268"/>
  </r>
  <r>
    <x v="8621"/>
    <x v="7325"/>
    <x v="45"/>
    <x v="31"/>
    <x v="19"/>
  </r>
  <r>
    <x v="8622"/>
    <x v="7326"/>
    <x v="2"/>
    <x v="140"/>
    <x v="416"/>
  </r>
  <r>
    <x v="8623"/>
    <x v="555"/>
    <x v="38"/>
    <x v="433"/>
    <x v="10"/>
  </r>
  <r>
    <x v="8624"/>
    <x v="7327"/>
    <x v="38"/>
    <x v="172"/>
    <x v="344"/>
  </r>
  <r>
    <x v="8625"/>
    <x v="1892"/>
    <x v="59"/>
    <x v="68"/>
    <x v="17"/>
  </r>
  <r>
    <x v="8626"/>
    <x v="2340"/>
    <x v="38"/>
    <x v="153"/>
    <x v="299"/>
  </r>
  <r>
    <x v="8627"/>
    <x v="5221"/>
    <x v="44"/>
    <x v="76"/>
    <x v="302"/>
  </r>
  <r>
    <x v="8628"/>
    <x v="7328"/>
    <x v="40"/>
    <x v="31"/>
    <x v="426"/>
  </r>
  <r>
    <x v="8629"/>
    <x v="7329"/>
    <x v="40"/>
    <x v="141"/>
    <x v="39"/>
  </r>
  <r>
    <x v="8630"/>
    <x v="7330"/>
    <x v="42"/>
    <x v="172"/>
    <x v="416"/>
  </r>
  <r>
    <x v="8631"/>
    <x v="7331"/>
    <x v="41"/>
    <x v="140"/>
    <x v="303"/>
  </r>
  <r>
    <x v="8632"/>
    <x v="362"/>
    <x v="41"/>
    <x v="178"/>
    <x v="345"/>
  </r>
  <r>
    <x v="8633"/>
    <x v="7332"/>
    <x v="6"/>
    <x v="49"/>
    <x v="282"/>
  </r>
  <r>
    <x v="8634"/>
    <x v="897"/>
    <x v="6"/>
    <x v="31"/>
    <x v="248"/>
  </r>
  <r>
    <x v="8635"/>
    <x v="7333"/>
    <x v="6"/>
    <x v="172"/>
    <x v="346"/>
  </r>
  <r>
    <x v="8636"/>
    <x v="7334"/>
    <x v="59"/>
    <x v="68"/>
    <x v="5"/>
  </r>
  <r>
    <x v="8637"/>
    <x v="3038"/>
    <x v="37"/>
    <x v="170"/>
    <x v="669"/>
  </r>
  <r>
    <x v="8638"/>
    <x v="3026"/>
    <x v="44"/>
    <x v="172"/>
    <x v="568"/>
  </r>
  <r>
    <x v="8639"/>
    <x v="7335"/>
    <x v="41"/>
    <x v="31"/>
    <x v="66"/>
  </r>
  <r>
    <x v="8640"/>
    <x v="1114"/>
    <x v="37"/>
    <x v="172"/>
    <x v="308"/>
  </r>
  <r>
    <x v="8641"/>
    <x v="7336"/>
    <x v="55"/>
    <x v="178"/>
    <x v="295"/>
  </r>
  <r>
    <x v="8642"/>
    <x v="7337"/>
    <x v="40"/>
    <x v="170"/>
    <x v="335"/>
  </r>
  <r>
    <x v="8643"/>
    <x v="92"/>
    <x v="55"/>
    <x v="28"/>
    <x v="71"/>
  </r>
  <r>
    <x v="8644"/>
    <x v="7338"/>
    <x v="6"/>
    <x v="178"/>
    <x v="675"/>
  </r>
  <r>
    <x v="8645"/>
    <x v="3038"/>
    <x v="38"/>
    <x v="170"/>
    <x v="948"/>
  </r>
  <r>
    <x v="8646"/>
    <x v="7339"/>
    <x v="38"/>
    <x v="172"/>
    <x v="579"/>
  </r>
  <r>
    <x v="8647"/>
    <x v="7340"/>
    <x v="2"/>
    <x v="141"/>
    <x v="690"/>
  </r>
  <r>
    <x v="8648"/>
    <x v="7341"/>
    <x v="59"/>
    <x v="68"/>
    <x v="403"/>
  </r>
  <r>
    <x v="8649"/>
    <x v="7342"/>
    <x v="2"/>
    <x v="112"/>
    <x v="413"/>
  </r>
  <r>
    <x v="8650"/>
    <x v="412"/>
    <x v="42"/>
    <x v="140"/>
    <x v="590"/>
  </r>
  <r>
    <x v="8651"/>
    <x v="7343"/>
    <x v="42"/>
    <x v="153"/>
    <x v="108"/>
  </r>
  <r>
    <x v="8652"/>
    <x v="53"/>
    <x v="37"/>
    <x v="139"/>
    <x v="951"/>
  </r>
  <r>
    <x v="8653"/>
    <x v="7344"/>
    <x v="6"/>
    <x v="140"/>
    <x v="892"/>
  </r>
  <r>
    <x v="8654"/>
    <x v="7345"/>
    <x v="38"/>
    <x v="139"/>
    <x v="6"/>
  </r>
  <r>
    <x v="8655"/>
    <x v="7346"/>
    <x v="56"/>
    <x v="407"/>
    <x v="381"/>
  </r>
  <r>
    <x v="8656"/>
    <x v="7347"/>
    <x v="56"/>
    <x v="172"/>
    <x v="363"/>
  </r>
  <r>
    <x v="8657"/>
    <x v="7348"/>
    <x v="55"/>
    <x v="140"/>
    <x v="952"/>
  </r>
  <r>
    <x v="8658"/>
    <x v="95"/>
    <x v="40"/>
    <x v="31"/>
    <x v="881"/>
  </r>
  <r>
    <x v="8659"/>
    <x v="7349"/>
    <x v="46"/>
    <x v="68"/>
    <x v="400"/>
  </r>
  <r>
    <x v="8660"/>
    <x v="7298"/>
    <x v="41"/>
    <x v="178"/>
    <x v="953"/>
  </r>
  <r>
    <x v="8661"/>
    <x v="409"/>
    <x v="6"/>
    <x v="49"/>
    <x v="952"/>
  </r>
  <r>
    <x v="8662"/>
    <x v="7350"/>
    <x v="2"/>
    <x v="31"/>
    <x v="954"/>
  </r>
  <r>
    <x v="8663"/>
    <x v="7351"/>
    <x v="45"/>
    <x v="170"/>
    <x v="689"/>
  </r>
  <r>
    <x v="8664"/>
    <x v="7352"/>
    <x v="45"/>
    <x v="112"/>
    <x v="955"/>
  </r>
  <r>
    <x v="8665"/>
    <x v="7353"/>
    <x v="55"/>
    <x v="49"/>
    <x v="600"/>
  </r>
  <r>
    <x v="8666"/>
    <x v="7354"/>
    <x v="54"/>
    <x v="170"/>
    <x v="956"/>
  </r>
  <r>
    <x v="8667"/>
    <x v="7355"/>
    <x v="57"/>
    <x v="139"/>
    <x v="957"/>
  </r>
  <r>
    <x v="8668"/>
    <x v="7356"/>
    <x v="55"/>
    <x v="49"/>
    <x v="921"/>
  </r>
  <r>
    <x v="8669"/>
    <x v="7357"/>
    <x v="36"/>
    <x v="67"/>
    <x v="202"/>
  </r>
  <r>
    <x v="8670"/>
    <x v="2769"/>
    <x v="46"/>
    <x v="112"/>
    <x v="324"/>
  </r>
  <r>
    <x v="8671"/>
    <x v="411"/>
    <x v="26"/>
    <x v="321"/>
    <x v="323"/>
  </r>
  <r>
    <x v="8672"/>
    <x v="7358"/>
    <x v="54"/>
    <x v="196"/>
    <x v="323"/>
  </r>
  <r>
    <x v="8673"/>
    <x v="7359"/>
    <x v="1"/>
    <x v="140"/>
    <x v="115"/>
  </r>
  <r>
    <x v="8674"/>
    <x v="7360"/>
    <x v="58"/>
    <x v="196"/>
    <x v="370"/>
  </r>
  <r>
    <x v="8675"/>
    <x v="7361"/>
    <x v="57"/>
    <x v="196"/>
    <x v="402"/>
  </r>
  <r>
    <x v="8676"/>
    <x v="7362"/>
    <x v="59"/>
    <x v="196"/>
    <x v="25"/>
  </r>
  <r>
    <x v="8677"/>
    <x v="7363"/>
    <x v="54"/>
    <x v="196"/>
    <x v="329"/>
  </r>
  <r>
    <x v="8678"/>
    <x v="2769"/>
    <x v="46"/>
    <x v="112"/>
    <x v="324"/>
  </r>
  <r>
    <x v="8679"/>
    <x v="2121"/>
    <x v="46"/>
    <x v="434"/>
    <x v="32"/>
  </r>
  <r>
    <x v="8680"/>
    <x v="7364"/>
    <x v="57"/>
    <x v="196"/>
    <x v="313"/>
  </r>
  <r>
    <x v="8681"/>
    <x v="7365"/>
    <x v="58"/>
    <x v="196"/>
    <x v="40"/>
  </r>
  <r>
    <x v="8682"/>
    <x v="4657"/>
    <x v="1"/>
    <x v="153"/>
    <x v="240"/>
  </r>
  <r>
    <x v="8683"/>
    <x v="7366"/>
    <x v="54"/>
    <x v="196"/>
    <x v="300"/>
  </r>
  <r>
    <x v="8684"/>
    <x v="7367"/>
    <x v="60"/>
    <x v="196"/>
    <x v="355"/>
  </r>
  <r>
    <x v="8685"/>
    <x v="7368"/>
    <x v="47"/>
    <x v="113"/>
    <x v="3"/>
  </r>
  <r>
    <x v="8686"/>
    <x v="7369"/>
    <x v="54"/>
    <x v="196"/>
    <x v="432"/>
  </r>
  <r>
    <x v="8687"/>
    <x v="7370"/>
    <x v="46"/>
    <x v="196"/>
    <x v="50"/>
  </r>
  <r>
    <x v="8688"/>
    <x v="7371"/>
    <x v="59"/>
    <x v="196"/>
    <x v="46"/>
  </r>
  <r>
    <x v="8689"/>
    <x v="7372"/>
    <x v="54"/>
    <x v="196"/>
    <x v="340"/>
  </r>
  <r>
    <x v="8690"/>
    <x v="7373"/>
    <x v="47"/>
    <x v="76"/>
    <x v="17"/>
  </r>
  <r>
    <x v="8691"/>
    <x v="7374"/>
    <x v="1"/>
    <x v="31"/>
    <x v="0"/>
  </r>
  <r>
    <x v="8692"/>
    <x v="7375"/>
    <x v="26"/>
    <x v="66"/>
    <x v="87"/>
  </r>
  <r>
    <x v="8693"/>
    <x v="7376"/>
    <x v="47"/>
    <x v="431"/>
    <x v="115"/>
  </r>
  <r>
    <x v="8694"/>
    <x v="7377"/>
    <x v="43"/>
    <x v="431"/>
    <x v="7"/>
  </r>
  <r>
    <x v="8695"/>
    <x v="7378"/>
    <x v="47"/>
    <x v="430"/>
    <x v="245"/>
  </r>
  <r>
    <x v="8696"/>
    <x v="7379"/>
    <x v="11"/>
    <x v="431"/>
    <x v="26"/>
  </r>
  <r>
    <x v="8697"/>
    <x v="7380"/>
    <x v="47"/>
    <x v="431"/>
    <x v="404"/>
  </r>
  <r>
    <x v="8698"/>
    <x v="7272"/>
    <x v="11"/>
    <x v="428"/>
    <x v="0"/>
  </r>
  <r>
    <x v="8699"/>
    <x v="7381"/>
    <x v="47"/>
    <x v="113"/>
    <x v="3"/>
  </r>
  <r>
    <x v="8700"/>
    <x v="7382"/>
    <x v="11"/>
    <x v="434"/>
    <x v="253"/>
  </r>
  <r>
    <x v="8701"/>
    <x v="7383"/>
    <x v="39"/>
    <x v="139"/>
    <x v="394"/>
  </r>
  <r>
    <x v="8702"/>
    <x v="6792"/>
    <x v="1"/>
    <x v="31"/>
    <x v="86"/>
  </r>
  <r>
    <x v="8703"/>
    <x v="7384"/>
    <x v="47"/>
    <x v="113"/>
    <x v="115"/>
  </r>
  <r>
    <x v="8704"/>
    <x v="2340"/>
    <x v="26"/>
    <x v="66"/>
    <x v="7"/>
  </r>
  <r>
    <x v="8705"/>
    <x v="7385"/>
    <x v="11"/>
    <x v="430"/>
    <x v="319"/>
  </r>
  <r>
    <x v="8706"/>
    <x v="7386"/>
    <x v="11"/>
    <x v="122"/>
    <x v="367"/>
  </r>
  <r>
    <x v="8707"/>
    <x v="7387"/>
    <x v="11"/>
    <x v="431"/>
    <x v="316"/>
  </r>
  <r>
    <x v="8708"/>
    <x v="7388"/>
    <x v="11"/>
    <x v="435"/>
    <x v="314"/>
  </r>
  <r>
    <x v="8709"/>
    <x v="2769"/>
    <x v="11"/>
    <x v="112"/>
    <x v="239"/>
  </r>
  <r>
    <x v="8710"/>
    <x v="2658"/>
    <x v="11"/>
    <x v="435"/>
    <x v="254"/>
  </r>
  <r>
    <x v="8711"/>
    <x v="7389"/>
    <x v="11"/>
    <x v="436"/>
    <x v="24"/>
  </r>
  <r>
    <x v="8712"/>
    <x v="7390"/>
    <x v="39"/>
    <x v="49"/>
    <x v="268"/>
  </r>
  <r>
    <x v="8713"/>
    <x v="7391"/>
    <x v="26"/>
    <x v="329"/>
    <x v="78"/>
  </r>
  <r>
    <x v="8714"/>
    <x v="7392"/>
    <x v="46"/>
    <x v="198"/>
    <x v="856"/>
  </r>
  <r>
    <x v="8715"/>
    <x v="7393"/>
    <x v="1"/>
    <x v="139"/>
    <x v="75"/>
  </r>
  <r>
    <x v="8716"/>
    <x v="7394"/>
    <x v="46"/>
    <x v="198"/>
    <x v="241"/>
  </r>
  <r>
    <x v="8717"/>
    <x v="7395"/>
    <x v="46"/>
    <x v="437"/>
    <x v="408"/>
  </r>
  <r>
    <x v="8718"/>
    <x v="7396"/>
    <x v="47"/>
    <x v="113"/>
    <x v="276"/>
  </r>
  <r>
    <x v="8719"/>
    <x v="7397"/>
    <x v="11"/>
    <x v="431"/>
    <x v="32"/>
  </r>
  <r>
    <x v="8720"/>
    <x v="7398"/>
    <x v="11"/>
    <x v="436"/>
    <x v="370"/>
  </r>
  <r>
    <x v="8721"/>
    <x v="7399"/>
    <x v="38"/>
    <x v="139"/>
    <x v="235"/>
  </r>
  <r>
    <x v="8722"/>
    <x v="2112"/>
    <x v="3"/>
    <x v="139"/>
    <x v="82"/>
  </r>
  <r>
    <x v="8723"/>
    <x v="7400"/>
    <x v="47"/>
    <x v="113"/>
    <x v="264"/>
  </r>
  <r>
    <x v="8724"/>
    <x v="7401"/>
    <x v="26"/>
    <x v="116"/>
    <x v="8"/>
  </r>
  <r>
    <x v="8725"/>
    <x v="7402"/>
    <x v="11"/>
    <x v="123"/>
    <x v="181"/>
  </r>
  <r>
    <x v="8726"/>
    <x v="7403"/>
    <x v="11"/>
    <x v="123"/>
    <x v="78"/>
  </r>
  <r>
    <x v="8727"/>
    <x v="7404"/>
    <x v="11"/>
    <x v="123"/>
    <x v="312"/>
  </r>
  <r>
    <x v="8728"/>
    <x v="7405"/>
    <x v="11"/>
    <x v="123"/>
    <x v="559"/>
  </r>
  <r>
    <x v="8729"/>
    <x v="7406"/>
    <x v="11"/>
    <x v="123"/>
    <x v="526"/>
  </r>
  <r>
    <x v="8730"/>
    <x v="7407"/>
    <x v="11"/>
    <x v="123"/>
    <x v="3"/>
  </r>
  <r>
    <x v="8731"/>
    <x v="7408"/>
    <x v="11"/>
    <x v="123"/>
    <x v="24"/>
  </r>
  <r>
    <x v="8732"/>
    <x v="7409"/>
    <x v="11"/>
    <x v="123"/>
    <x v="223"/>
  </r>
  <r>
    <x v="8733"/>
    <x v="7410"/>
    <x v="3"/>
    <x v="31"/>
    <x v="0"/>
  </r>
  <r>
    <x v="8734"/>
    <x v="7411"/>
    <x v="11"/>
    <x v="123"/>
    <x v="24"/>
  </r>
  <r>
    <x v="8735"/>
    <x v="7412"/>
    <x v="26"/>
    <x v="116"/>
    <x v="326"/>
  </r>
  <r>
    <x v="8736"/>
    <x v="7413"/>
    <x v="47"/>
    <x v="113"/>
    <x v="411"/>
  </r>
  <r>
    <x v="8737"/>
    <x v="7414"/>
    <x v="11"/>
    <x v="123"/>
    <x v="26"/>
  </r>
  <r>
    <x v="8738"/>
    <x v="7415"/>
    <x v="11"/>
    <x v="431"/>
    <x v="872"/>
  </r>
  <r>
    <x v="8739"/>
    <x v="7416"/>
    <x v="11"/>
    <x v="123"/>
    <x v="238"/>
  </r>
  <r>
    <x v="8740"/>
    <x v="7417"/>
    <x v="11"/>
    <x v="430"/>
    <x v="325"/>
  </r>
  <r>
    <x v="8741"/>
    <x v="7418"/>
    <x v="11"/>
    <x v="431"/>
    <x v="236"/>
  </r>
  <r>
    <x v="8742"/>
    <x v="7419"/>
    <x v="11"/>
    <x v="123"/>
    <x v="2"/>
  </r>
  <r>
    <x v="8743"/>
    <x v="7420"/>
    <x v="43"/>
    <x v="436"/>
    <x v="29"/>
  </r>
  <r>
    <x v="8744"/>
    <x v="7421"/>
    <x v="26"/>
    <x v="66"/>
    <x v="326"/>
  </r>
  <r>
    <x v="8745"/>
    <x v="7422"/>
    <x v="43"/>
    <x v="122"/>
    <x v="24"/>
  </r>
  <r>
    <x v="8746"/>
    <x v="7354"/>
    <x v="21"/>
    <x v="170"/>
    <x v="956"/>
  </r>
  <r>
    <x v="8747"/>
    <x v="7423"/>
    <x v="47"/>
    <x v="113"/>
    <x v="390"/>
  </r>
  <r>
    <x v="8748"/>
    <x v="7424"/>
    <x v="43"/>
    <x v="436"/>
    <x v="370"/>
  </r>
  <r>
    <x v="8749"/>
    <x v="7425"/>
    <x v="43"/>
    <x v="434"/>
    <x v="361"/>
  </r>
  <r>
    <x v="8750"/>
    <x v="412"/>
    <x v="43"/>
    <x v="434"/>
    <x v="432"/>
  </r>
  <r>
    <x v="8751"/>
    <x v="7426"/>
    <x v="47"/>
    <x v="113"/>
    <x v="945"/>
  </r>
  <r>
    <x v="8752"/>
    <x v="7427"/>
    <x v="38"/>
    <x v="140"/>
    <x v="424"/>
  </r>
  <r>
    <x v="8753"/>
    <x v="3038"/>
    <x v="26"/>
    <x v="329"/>
    <x v="50"/>
  </r>
  <r>
    <x v="8754"/>
    <x v="4665"/>
    <x v="56"/>
    <x v="153"/>
    <x v="52"/>
  </r>
  <r>
    <x v="8755"/>
    <x v="2063"/>
    <x v="56"/>
    <x v="141"/>
    <x v="401"/>
  </r>
  <r>
    <x v="8756"/>
    <x v="7428"/>
    <x v="58"/>
    <x v="139"/>
    <x v="585"/>
  </r>
  <r>
    <x v="8757"/>
    <x v="7429"/>
    <x v="60"/>
    <x v="112"/>
    <x v="221"/>
  </r>
  <r>
    <x v="8758"/>
    <x v="2055"/>
    <x v="46"/>
    <x v="434"/>
    <x v="306"/>
  </r>
  <r>
    <x v="8759"/>
    <x v="7430"/>
    <x v="46"/>
    <x v="437"/>
    <x v="81"/>
  </r>
  <r>
    <x v="8760"/>
    <x v="7431"/>
    <x v="46"/>
    <x v="196"/>
    <x v="262"/>
  </r>
  <r>
    <x v="8761"/>
    <x v="7432"/>
    <x v="46"/>
    <x v="437"/>
    <x v="424"/>
  </r>
  <r>
    <x v="8762"/>
    <x v="3474"/>
    <x v="53"/>
    <x v="66"/>
    <x v="77"/>
  </r>
  <r>
    <x v="8763"/>
    <x v="7433"/>
    <x v="59"/>
    <x v="201"/>
    <x v="301"/>
  </r>
  <r>
    <x v="8764"/>
    <x v="7434"/>
    <x v="59"/>
    <x v="201"/>
    <x v="37"/>
  </r>
  <r>
    <x v="8765"/>
    <x v="7435"/>
    <x v="59"/>
    <x v="201"/>
    <x v="432"/>
  </r>
  <r>
    <x v="8766"/>
    <x v="7436"/>
    <x v="59"/>
    <x v="201"/>
    <x v="749"/>
  </r>
  <r>
    <x v="8767"/>
    <x v="7437"/>
    <x v="46"/>
    <x v="201"/>
    <x v="350"/>
  </r>
  <r>
    <x v="8768"/>
    <x v="7438"/>
    <x v="46"/>
    <x v="201"/>
    <x v="415"/>
  </r>
  <r>
    <x v="8769"/>
    <x v="7439"/>
    <x v="46"/>
    <x v="201"/>
    <x v="332"/>
  </r>
  <r>
    <x v="8770"/>
    <x v="2769"/>
    <x v="11"/>
    <x v="112"/>
    <x v="239"/>
  </r>
  <r>
    <x v="8771"/>
    <x v="7437"/>
    <x v="46"/>
    <x v="201"/>
    <x v="359"/>
  </r>
  <r>
    <x v="8772"/>
    <x v="7440"/>
    <x v="53"/>
    <x v="116"/>
    <x v="89"/>
  </r>
  <r>
    <x v="8773"/>
    <x v="7441"/>
    <x v="2"/>
    <x v="31"/>
    <x v="24"/>
  </r>
  <r>
    <x v="8774"/>
    <x v="7442"/>
    <x v="2"/>
    <x v="112"/>
    <x v="20"/>
  </r>
  <r>
    <x v="8775"/>
    <x v="7443"/>
    <x v="21"/>
    <x v="128"/>
    <x v="2"/>
  </r>
  <r>
    <x v="8776"/>
    <x v="7444"/>
    <x v="21"/>
    <x v="128"/>
    <x v="2"/>
  </r>
  <r>
    <x v="8777"/>
    <x v="7445"/>
    <x v="45"/>
    <x v="112"/>
    <x v="181"/>
  </r>
  <r>
    <x v="8778"/>
    <x v="7446"/>
    <x v="21"/>
    <x v="128"/>
    <x v="2"/>
  </r>
  <r>
    <x v="8779"/>
    <x v="2066"/>
    <x v="45"/>
    <x v="153"/>
    <x v="29"/>
  </r>
  <r>
    <x v="8780"/>
    <x v="5404"/>
    <x v="45"/>
    <x v="140"/>
    <x v="15"/>
  </r>
  <r>
    <x v="8781"/>
    <x v="7447"/>
    <x v="56"/>
    <x v="139"/>
    <x v="181"/>
  </r>
  <r>
    <x v="8782"/>
    <x v="7448"/>
    <x v="23"/>
    <x v="372"/>
    <x v="2"/>
  </r>
  <r>
    <x v="8783"/>
    <x v="2645"/>
    <x v="56"/>
    <x v="153"/>
    <x v="24"/>
  </r>
  <r>
    <x v="8784"/>
    <x v="7449"/>
    <x v="23"/>
    <x v="438"/>
    <x v="2"/>
  </r>
  <r>
    <x v="8785"/>
    <x v="7450"/>
    <x v="55"/>
    <x v="97"/>
    <x v="26"/>
  </r>
  <r>
    <x v="8786"/>
    <x v="7451"/>
    <x v="23"/>
    <x v="439"/>
    <x v="21"/>
  </r>
  <r>
    <x v="8787"/>
    <x v="7452"/>
    <x v="39"/>
    <x v="112"/>
    <x v="86"/>
  </r>
  <r>
    <x v="8788"/>
    <x v="7453"/>
    <x v="39"/>
    <x v="112"/>
    <x v="80"/>
  </r>
  <r>
    <x v="8789"/>
    <x v="7454"/>
    <x v="23"/>
    <x v="128"/>
    <x v="2"/>
  </r>
  <r>
    <x v="8790"/>
    <x v="7455"/>
    <x v="23"/>
    <x v="438"/>
    <x v="2"/>
  </r>
  <r>
    <x v="8791"/>
    <x v="7374"/>
    <x v="53"/>
    <x v="116"/>
    <x v="84"/>
  </r>
  <r>
    <x v="8792"/>
    <x v="7456"/>
    <x v="23"/>
    <x v="438"/>
    <x v="2"/>
  </r>
  <r>
    <x v="8793"/>
    <x v="7457"/>
    <x v="54"/>
    <x v="140"/>
    <x v="240"/>
  </r>
  <r>
    <x v="8794"/>
    <x v="7458"/>
    <x v="54"/>
    <x v="153"/>
    <x v="26"/>
  </r>
  <r>
    <x v="8795"/>
    <x v="7459"/>
    <x v="23"/>
    <x v="438"/>
    <x v="2"/>
  </r>
  <r>
    <x v="8796"/>
    <x v="7460"/>
    <x v="23"/>
    <x v="438"/>
    <x v="2"/>
  </r>
  <r>
    <x v="8797"/>
    <x v="7461"/>
    <x v="57"/>
    <x v="97"/>
    <x v="79"/>
  </r>
  <r>
    <x v="8798"/>
    <x v="7462"/>
    <x v="58"/>
    <x v="192"/>
    <x v="77"/>
  </r>
  <r>
    <x v="8799"/>
    <x v="7463"/>
    <x v="23"/>
    <x v="128"/>
    <x v="2"/>
  </r>
  <r>
    <x v="8800"/>
    <x v="7464"/>
    <x v="58"/>
    <x v="49"/>
    <x v="80"/>
  </r>
  <r>
    <x v="8801"/>
    <x v="7465"/>
    <x v="23"/>
    <x v="128"/>
    <x v="2"/>
  </r>
  <r>
    <x v="8802"/>
    <x v="7466"/>
    <x v="60"/>
    <x v="432"/>
    <x v="80"/>
  </r>
  <r>
    <x v="8803"/>
    <x v="7467"/>
    <x v="59"/>
    <x v="97"/>
    <x v="15"/>
  </r>
  <r>
    <x v="8804"/>
    <x v="7468"/>
    <x v="23"/>
    <x v="308"/>
    <x v="2"/>
  </r>
  <r>
    <x v="8805"/>
    <x v="7469"/>
    <x v="23"/>
    <x v="308"/>
    <x v="2"/>
  </r>
  <r>
    <x v="8806"/>
    <x v="7470"/>
    <x v="59"/>
    <x v="407"/>
    <x v="26"/>
  </r>
  <r>
    <x v="8807"/>
    <x v="7471"/>
    <x v="22"/>
    <x v="44"/>
    <x v="239"/>
  </r>
  <r>
    <x v="8808"/>
    <x v="7472"/>
    <x v="23"/>
    <x v="438"/>
    <x v="2"/>
  </r>
  <r>
    <x v="8809"/>
    <x v="7473"/>
    <x v="43"/>
    <x v="149"/>
    <x v="253"/>
  </r>
  <r>
    <x v="8810"/>
    <x v="7474"/>
    <x v="43"/>
    <x v="440"/>
    <x v="427"/>
  </r>
  <r>
    <x v="8811"/>
    <x v="7475"/>
    <x v="2"/>
    <x v="31"/>
    <x v="301"/>
  </r>
  <r>
    <x v="8812"/>
    <x v="7476"/>
    <x v="53"/>
    <x v="66"/>
    <x v="50"/>
  </r>
  <r>
    <x v="8813"/>
    <x v="7477"/>
    <x v="2"/>
    <x v="139"/>
    <x v="240"/>
  </r>
  <r>
    <x v="8814"/>
    <x v="7478"/>
    <x v="22"/>
    <x v="43"/>
    <x v="21"/>
  </r>
  <r>
    <x v="8815"/>
    <x v="7479"/>
    <x v="22"/>
    <x v="441"/>
    <x v="2"/>
  </r>
  <r>
    <x v="8816"/>
    <x v="7480"/>
    <x v="22"/>
    <x v="441"/>
    <x v="2"/>
  </r>
  <r>
    <x v="8817"/>
    <x v="7481"/>
    <x v="2"/>
    <x v="141"/>
    <x v="326"/>
  </r>
  <r>
    <x v="8818"/>
    <x v="7482"/>
    <x v="45"/>
    <x v="31"/>
    <x v="28"/>
  </r>
  <r>
    <x v="8819"/>
    <x v="7483"/>
    <x v="60"/>
    <x v="140"/>
    <x v="370"/>
  </r>
  <r>
    <x v="8820"/>
    <x v="7484"/>
    <x v="23"/>
    <x v="308"/>
    <x v="2"/>
  </r>
  <r>
    <x v="8821"/>
    <x v="7485"/>
    <x v="22"/>
    <x v="24"/>
    <x v="2"/>
  </r>
  <r>
    <x v="8822"/>
    <x v="7486"/>
    <x v="56"/>
    <x v="112"/>
    <x v="253"/>
  </r>
  <r>
    <x v="8823"/>
    <x v="3425"/>
    <x v="56"/>
    <x v="153"/>
    <x v="0"/>
  </r>
  <r>
    <x v="8824"/>
    <x v="7487"/>
    <x v="22"/>
    <x v="24"/>
    <x v="2"/>
  </r>
  <r>
    <x v="8825"/>
    <x v="7488"/>
    <x v="56"/>
    <x v="112"/>
    <x v="86"/>
  </r>
  <r>
    <x v="8826"/>
    <x v="7489"/>
    <x v="55"/>
    <x v="49"/>
    <x v="7"/>
  </r>
  <r>
    <x v="8827"/>
    <x v="7490"/>
    <x v="22"/>
    <x v="442"/>
    <x v="21"/>
  </r>
  <r>
    <x v="8828"/>
    <x v="7491"/>
    <x v="22"/>
    <x v="442"/>
    <x v="21"/>
  </r>
  <r>
    <x v="8829"/>
    <x v="7492"/>
    <x v="22"/>
    <x v="442"/>
    <x v="21"/>
  </r>
  <r>
    <x v="8830"/>
    <x v="7493"/>
    <x v="55"/>
    <x v="31"/>
    <x v="0"/>
  </r>
  <r>
    <x v="8831"/>
    <x v="7494"/>
    <x v="10"/>
    <x v="315"/>
    <x v="77"/>
  </r>
  <r>
    <x v="8832"/>
    <x v="7495"/>
    <x v="39"/>
    <x v="140"/>
    <x v="82"/>
  </r>
  <r>
    <x v="8833"/>
    <x v="7496"/>
    <x v="39"/>
    <x v="153"/>
    <x v="253"/>
  </r>
  <r>
    <x v="8834"/>
    <x v="7497"/>
    <x v="54"/>
    <x v="139"/>
    <x v="48"/>
  </r>
  <r>
    <x v="8835"/>
    <x v="7498"/>
    <x v="24"/>
    <x v="364"/>
    <x v="2"/>
  </r>
  <r>
    <x v="8836"/>
    <x v="7499"/>
    <x v="54"/>
    <x v="192"/>
    <x v="75"/>
  </r>
  <r>
    <x v="8837"/>
    <x v="7398"/>
    <x v="60"/>
    <x v="153"/>
    <x v="50"/>
  </r>
  <r>
    <x v="8838"/>
    <x v="7500"/>
    <x v="57"/>
    <x v="49"/>
    <x v="115"/>
  </r>
  <r>
    <x v="8839"/>
    <x v="7501"/>
    <x v="24"/>
    <x v="40"/>
    <x v="21"/>
  </r>
  <r>
    <x v="8840"/>
    <x v="7502"/>
    <x v="24"/>
    <x v="40"/>
    <x v="21"/>
  </r>
  <r>
    <x v="8841"/>
    <x v="7503"/>
    <x v="24"/>
    <x v="40"/>
    <x v="21"/>
  </r>
  <r>
    <x v="8842"/>
    <x v="7504"/>
    <x v="58"/>
    <x v="97"/>
    <x v="28"/>
  </r>
  <r>
    <x v="8843"/>
    <x v="7505"/>
    <x v="58"/>
    <x v="31"/>
    <x v="8"/>
  </r>
  <r>
    <x v="8844"/>
    <x v="7506"/>
    <x v="57"/>
    <x v="112"/>
    <x v="483"/>
  </r>
  <r>
    <x v="8845"/>
    <x v="7507"/>
    <x v="39"/>
    <x v="139"/>
    <x v="570"/>
  </r>
  <r>
    <x v="8846"/>
    <x v="7508"/>
    <x v="10"/>
    <x v="66"/>
    <x v="87"/>
  </r>
  <r>
    <x v="8847"/>
    <x v="7509"/>
    <x v="39"/>
    <x v="97"/>
    <x v="852"/>
  </r>
  <r>
    <x v="8848"/>
    <x v="7510"/>
    <x v="39"/>
    <x v="97"/>
    <x v="958"/>
  </r>
  <r>
    <x v="8849"/>
    <x v="7511"/>
    <x v="58"/>
    <x v="97"/>
    <x v="950"/>
  </r>
  <r>
    <x v="8850"/>
    <x v="7512"/>
    <x v="60"/>
    <x v="432"/>
    <x v="448"/>
  </r>
  <r>
    <x v="8851"/>
    <x v="7513"/>
    <x v="59"/>
    <x v="139"/>
    <x v="948"/>
  </r>
  <r>
    <x v="8852"/>
    <x v="7514"/>
    <x v="59"/>
    <x v="112"/>
    <x v="86"/>
  </r>
  <r>
    <x v="8853"/>
    <x v="7515"/>
    <x v="24"/>
    <x v="443"/>
    <x v="2"/>
  </r>
  <r>
    <x v="8854"/>
    <x v="7516"/>
    <x v="46"/>
    <x v="196"/>
    <x v="411"/>
  </r>
  <r>
    <x v="8855"/>
    <x v="7517"/>
    <x v="46"/>
    <x v="142"/>
    <x v="329"/>
  </r>
  <r>
    <x v="8856"/>
    <x v="7518"/>
    <x v="46"/>
    <x v="122"/>
    <x v="396"/>
  </r>
  <r>
    <x v="8857"/>
    <x v="7519"/>
    <x v="46"/>
    <x v="437"/>
    <x v="370"/>
  </r>
  <r>
    <x v="8858"/>
    <x v="7520"/>
    <x v="10"/>
    <x v="66"/>
    <x v="87"/>
  </r>
  <r>
    <x v="8859"/>
    <x v="7521"/>
    <x v="54"/>
    <x v="112"/>
    <x v="256"/>
  </r>
  <r>
    <x v="8860"/>
    <x v="7522"/>
    <x v="24"/>
    <x v="24"/>
    <x v="2"/>
  </r>
  <r>
    <x v="8861"/>
    <x v="7523"/>
    <x v="24"/>
    <x v="24"/>
    <x v="2"/>
  </r>
  <r>
    <x v="8862"/>
    <x v="7524"/>
    <x v="24"/>
    <x v="444"/>
    <x v="2"/>
  </r>
  <r>
    <x v="8863"/>
    <x v="7525"/>
    <x v="24"/>
    <x v="38"/>
    <x v="2"/>
  </r>
  <r>
    <x v="8864"/>
    <x v="7526"/>
    <x v="57"/>
    <x v="192"/>
    <x v="506"/>
  </r>
  <r>
    <x v="8865"/>
    <x v="7527"/>
    <x v="24"/>
    <x v="45"/>
    <x v="2"/>
  </r>
  <r>
    <x v="8866"/>
    <x v="7528"/>
    <x v="24"/>
    <x v="392"/>
    <x v="2"/>
  </r>
  <r>
    <x v="8867"/>
    <x v="7529"/>
    <x v="46"/>
    <x v="437"/>
    <x v="302"/>
  </r>
  <r>
    <x v="8868"/>
    <x v="7530"/>
    <x v="24"/>
    <x v="374"/>
    <x v="202"/>
  </r>
  <r>
    <x v="8869"/>
    <x v="7531"/>
    <x v="24"/>
    <x v="19"/>
    <x v="2"/>
  </r>
  <r>
    <x v="8870"/>
    <x v="7532"/>
    <x v="46"/>
    <x v="434"/>
    <x v="555"/>
  </r>
  <r>
    <x v="8871"/>
    <x v="7533"/>
    <x v="24"/>
    <x v="40"/>
    <x v="21"/>
  </r>
  <r>
    <x v="8872"/>
    <x v="7534"/>
    <x v="24"/>
    <x v="24"/>
    <x v="21"/>
  </r>
  <r>
    <x v="8873"/>
    <x v="7535"/>
    <x v="24"/>
    <x v="445"/>
    <x v="2"/>
  </r>
  <r>
    <x v="8874"/>
    <x v="7536"/>
    <x v="46"/>
    <x v="198"/>
    <x v="181"/>
  </r>
  <r>
    <x v="8875"/>
    <x v="7537"/>
    <x v="46"/>
    <x v="198"/>
    <x v="9"/>
  </r>
  <r>
    <x v="8876"/>
    <x v="7538"/>
    <x v="46"/>
    <x v="198"/>
    <x v="558"/>
  </r>
  <r>
    <x v="8877"/>
    <x v="7539"/>
    <x v="27"/>
    <x v="38"/>
    <x v="2"/>
  </r>
  <r>
    <x v="8878"/>
    <x v="7540"/>
    <x v="27"/>
    <x v="446"/>
    <x v="2"/>
  </r>
  <r>
    <x v="8879"/>
    <x v="7541"/>
    <x v="24"/>
    <x v="392"/>
    <x v="21"/>
  </r>
  <r>
    <x v="8880"/>
    <x v="7542"/>
    <x v="24"/>
    <x v="392"/>
    <x v="21"/>
  </r>
  <r>
    <x v="8881"/>
    <x v="7543"/>
    <x v="46"/>
    <x v="198"/>
    <x v="505"/>
  </r>
  <r>
    <x v="8882"/>
    <x v="7544"/>
    <x v="46"/>
    <x v="198"/>
    <x v="959"/>
  </r>
  <r>
    <x v="8883"/>
    <x v="7545"/>
    <x v="46"/>
    <x v="198"/>
    <x v="960"/>
  </r>
  <r>
    <x v="8884"/>
    <x v="3490"/>
    <x v="52"/>
    <x v="116"/>
    <x v="370"/>
  </r>
  <r>
    <x v="8885"/>
    <x v="7546"/>
    <x v="58"/>
    <x v="112"/>
    <x v="506"/>
  </r>
  <r>
    <x v="8886"/>
    <x v="7547"/>
    <x v="60"/>
    <x v="170"/>
    <x v="281"/>
  </r>
  <r>
    <x v="8887"/>
    <x v="7548"/>
    <x v="59"/>
    <x v="192"/>
    <x v="233"/>
  </r>
  <r>
    <x v="8888"/>
    <x v="7549"/>
    <x v="46"/>
    <x v="431"/>
    <x v="7"/>
  </r>
  <r>
    <x v="8889"/>
    <x v="7550"/>
    <x v="24"/>
    <x v="392"/>
    <x v="202"/>
  </r>
  <r>
    <x v="8890"/>
    <x v="4665"/>
    <x v="46"/>
    <x v="436"/>
    <x v="293"/>
  </r>
  <r>
    <x v="8891"/>
    <x v="7551"/>
    <x v="46"/>
    <x v="431"/>
    <x v="245"/>
  </r>
  <r>
    <x v="8892"/>
    <x v="7552"/>
    <x v="47"/>
    <x v="96"/>
    <x v="254"/>
  </r>
  <r>
    <x v="8893"/>
    <x v="7553"/>
    <x v="47"/>
    <x v="96"/>
    <x v="422"/>
  </r>
  <r>
    <x v="8894"/>
    <x v="7554"/>
    <x v="43"/>
    <x v="440"/>
    <x v="2"/>
  </r>
  <r>
    <x v="8895"/>
    <x v="1289"/>
    <x v="47"/>
    <x v="440"/>
    <x v="0"/>
  </r>
  <r>
    <x v="8896"/>
    <x v="7555"/>
    <x v="52"/>
    <x v="179"/>
    <x v="77"/>
  </r>
  <r>
    <x v="8897"/>
    <x v="7556"/>
    <x v="58"/>
    <x v="140"/>
    <x v="651"/>
  </r>
  <r>
    <x v="8898"/>
    <x v="7557"/>
    <x v="24"/>
    <x v="24"/>
    <x v="2"/>
  </r>
  <r>
    <x v="8899"/>
    <x v="7558"/>
    <x v="47"/>
    <x v="96"/>
    <x v="236"/>
  </r>
  <r>
    <x v="8900"/>
    <x v="7559"/>
    <x v="43"/>
    <x v="440"/>
    <x v="51"/>
  </r>
  <r>
    <x v="8901"/>
    <x v="7560"/>
    <x v="27"/>
    <x v="241"/>
    <x v="2"/>
  </r>
  <r>
    <x v="8902"/>
    <x v="7561"/>
    <x v="43"/>
    <x v="440"/>
    <x v="485"/>
  </r>
  <r>
    <x v="8903"/>
    <x v="7562"/>
    <x v="27"/>
    <x v="447"/>
    <x v="2"/>
  </r>
  <r>
    <x v="8904"/>
    <x v="7563"/>
    <x v="47"/>
    <x v="440"/>
    <x v="20"/>
  </r>
  <r>
    <x v="8905"/>
    <x v="7564"/>
    <x v="27"/>
    <x v="309"/>
    <x v="4"/>
  </r>
  <r>
    <x v="8906"/>
    <x v="7565"/>
    <x v="27"/>
    <x v="392"/>
    <x v="2"/>
  </r>
  <r>
    <x v="8907"/>
    <x v="7566"/>
    <x v="27"/>
    <x v="392"/>
    <x v="202"/>
  </r>
  <r>
    <x v="8908"/>
    <x v="7567"/>
    <x v="27"/>
    <x v="392"/>
    <x v="202"/>
  </r>
  <r>
    <x v="8909"/>
    <x v="1308"/>
    <x v="43"/>
    <x v="440"/>
    <x v="18"/>
  </r>
  <r>
    <x v="8910"/>
    <x v="7568"/>
    <x v="27"/>
    <x v="128"/>
    <x v="202"/>
  </r>
  <r>
    <x v="8911"/>
    <x v="7569"/>
    <x v="27"/>
    <x v="309"/>
    <x v="21"/>
  </r>
  <r>
    <x v="8912"/>
    <x v="7570"/>
    <x v="27"/>
    <x v="127"/>
    <x v="2"/>
  </r>
  <r>
    <x v="8913"/>
    <x v="7571"/>
    <x v="43"/>
    <x v="440"/>
    <x v="239"/>
  </r>
  <r>
    <x v="8914"/>
    <x v="7572"/>
    <x v="43"/>
    <x v="440"/>
    <x v="0"/>
  </r>
  <r>
    <x v="8915"/>
    <x v="7573"/>
    <x v="27"/>
    <x v="127"/>
    <x v="2"/>
  </r>
  <r>
    <x v="8916"/>
    <x v="7574"/>
    <x v="27"/>
    <x v="241"/>
    <x v="2"/>
  </r>
  <r>
    <x v="8917"/>
    <x v="7575"/>
    <x v="47"/>
    <x v="96"/>
    <x v="280"/>
  </r>
  <r>
    <x v="8918"/>
    <x v="7576"/>
    <x v="27"/>
    <x v="26"/>
    <x v="2"/>
  </r>
  <r>
    <x v="8919"/>
    <x v="7577"/>
    <x v="27"/>
    <x v="24"/>
    <x v="2"/>
  </r>
  <r>
    <x v="8920"/>
    <x v="2055"/>
    <x v="52"/>
    <x v="321"/>
    <x v="240"/>
  </r>
  <r>
    <x v="8921"/>
    <x v="7578"/>
    <x v="59"/>
    <x v="153"/>
    <x v="54"/>
  </r>
  <r>
    <x v="8922"/>
    <x v="7579"/>
    <x v="27"/>
    <x v="24"/>
    <x v="2"/>
  </r>
  <r>
    <x v="8923"/>
    <x v="7580"/>
    <x v="47"/>
    <x v="96"/>
    <x v="419"/>
  </r>
  <r>
    <x v="8924"/>
    <x v="7581"/>
    <x v="47"/>
    <x v="96"/>
    <x v="340"/>
  </r>
  <r>
    <x v="8925"/>
    <x v="7582"/>
    <x v="27"/>
    <x v="128"/>
    <x v="2"/>
  </r>
  <r>
    <x v="8926"/>
    <x v="7583"/>
    <x v="27"/>
    <x v="128"/>
    <x v="2"/>
  </r>
  <r>
    <x v="8927"/>
    <x v="7584"/>
    <x v="27"/>
    <x v="448"/>
    <x v="2"/>
  </r>
  <r>
    <x v="8928"/>
    <x v="7585"/>
    <x v="47"/>
    <x v="96"/>
    <x v="234"/>
  </r>
  <r>
    <x v="8929"/>
    <x v="7586"/>
    <x v="27"/>
    <x v="392"/>
    <x v="21"/>
  </r>
  <r>
    <x v="8930"/>
    <x v="7554"/>
    <x v="43"/>
    <x v="440"/>
    <x v="82"/>
  </r>
  <r>
    <x v="8931"/>
    <x v="2331"/>
    <x v="47"/>
    <x v="96"/>
    <x v="235"/>
  </r>
  <r>
    <x v="8932"/>
    <x v="7587"/>
    <x v="45"/>
    <x v="31"/>
    <x v="303"/>
  </r>
  <r>
    <x v="8933"/>
    <x v="7588"/>
    <x v="15"/>
    <x v="323"/>
    <x v="370"/>
  </r>
  <r>
    <x v="8934"/>
    <x v="7589"/>
    <x v="56"/>
    <x v="112"/>
    <x v="558"/>
  </r>
  <r>
    <x v="8935"/>
    <x v="7590"/>
    <x v="55"/>
    <x v="172"/>
    <x v="344"/>
  </r>
  <r>
    <x v="8936"/>
    <x v="7591"/>
    <x v="39"/>
    <x v="140"/>
    <x v="311"/>
  </r>
  <r>
    <x v="8937"/>
    <x v="7592"/>
    <x v="54"/>
    <x v="170"/>
    <x v="107"/>
  </r>
  <r>
    <x v="8938"/>
    <x v="7593"/>
    <x v="57"/>
    <x v="192"/>
    <x v="151"/>
  </r>
  <r>
    <x v="8939"/>
    <x v="7594"/>
    <x v="60"/>
    <x v="97"/>
    <x v="237"/>
  </r>
  <r>
    <x v="8940"/>
    <x v="7595"/>
    <x v="58"/>
    <x v="49"/>
    <x v="961"/>
  </r>
  <r>
    <x v="8941"/>
    <x v="7596"/>
    <x v="59"/>
    <x v="139"/>
    <x v="953"/>
  </r>
  <r>
    <x v="8942"/>
    <x v="515"/>
    <x v="46"/>
    <x v="198"/>
    <x v="244"/>
  </r>
  <r>
    <x v="8943"/>
    <x v="557"/>
    <x v="42"/>
    <x v="139"/>
    <x v="324"/>
  </r>
  <r>
    <x v="8944"/>
    <x v="7597"/>
    <x v="43"/>
    <x v="436"/>
    <x v="663"/>
  </r>
  <r>
    <x v="8945"/>
    <x v="7598"/>
    <x v="15"/>
    <x v="116"/>
    <x v="84"/>
  </r>
  <r>
    <x v="8946"/>
    <x v="4369"/>
    <x v="6"/>
    <x v="28"/>
    <x v="24"/>
  </r>
  <r>
    <x v="8947"/>
    <x v="5404"/>
    <x v="42"/>
    <x v="140"/>
    <x v="29"/>
  </r>
  <r>
    <x v="8948"/>
    <x v="7599"/>
    <x v="43"/>
    <x v="149"/>
    <x v="293"/>
  </r>
  <r>
    <x v="8949"/>
    <x v="7600"/>
    <x v="6"/>
    <x v="153"/>
    <x v="58"/>
  </r>
  <r>
    <x v="8950"/>
    <x v="7601"/>
    <x v="6"/>
    <x v="112"/>
    <x v="79"/>
  </r>
  <r>
    <x v="8951"/>
    <x v="7602"/>
    <x v="41"/>
    <x v="112"/>
    <x v="36"/>
  </r>
  <r>
    <x v="8952"/>
    <x v="7603"/>
    <x v="37"/>
    <x v="31"/>
    <x v="32"/>
  </r>
  <r>
    <x v="8953"/>
    <x v="4659"/>
    <x v="44"/>
    <x v="31"/>
    <x v="29"/>
  </r>
  <r>
    <x v="8954"/>
    <x v="2066"/>
    <x v="44"/>
    <x v="433"/>
    <x v="18"/>
  </r>
  <r>
    <x v="8955"/>
    <x v="1152"/>
    <x v="40"/>
    <x v="112"/>
    <x v="31"/>
  </r>
  <r>
    <x v="8956"/>
    <x v="7604"/>
    <x v="42"/>
    <x v="170"/>
    <x v="15"/>
  </r>
  <r>
    <x v="8957"/>
    <x v="5104"/>
    <x v="14"/>
    <x v="179"/>
    <x v="370"/>
  </r>
  <r>
    <x v="8958"/>
    <x v="5404"/>
    <x v="42"/>
    <x v="140"/>
    <x v="36"/>
  </r>
  <r>
    <x v="8959"/>
    <x v="7605"/>
    <x v="25"/>
    <x v="250"/>
    <x v="2"/>
  </r>
  <r>
    <x v="8960"/>
    <x v="7606"/>
    <x v="28"/>
    <x v="250"/>
    <x v="2"/>
  </r>
  <r>
    <x v="8961"/>
    <x v="5404"/>
    <x v="38"/>
    <x v="140"/>
    <x v="15"/>
  </r>
  <r>
    <x v="8962"/>
    <x v="7607"/>
    <x v="38"/>
    <x v="31"/>
    <x v="32"/>
  </r>
  <r>
    <x v="8963"/>
    <x v="7608"/>
    <x v="27"/>
    <x v="449"/>
    <x v="2"/>
  </r>
  <r>
    <x v="8964"/>
    <x v="7609"/>
    <x v="60"/>
    <x v="432"/>
    <x v="366"/>
  </r>
  <r>
    <x v="8965"/>
    <x v="7610"/>
    <x v="59"/>
    <x v="49"/>
    <x v="116"/>
  </r>
  <r>
    <x v="8966"/>
    <x v="7611"/>
    <x v="25"/>
    <x v="9"/>
    <x v="2"/>
  </r>
  <r>
    <x v="8967"/>
    <x v="7612"/>
    <x v="25"/>
    <x v="48"/>
    <x v="2"/>
  </r>
  <r>
    <x v="8968"/>
    <x v="7613"/>
    <x v="43"/>
    <x v="149"/>
    <x v="556"/>
  </r>
  <r>
    <x v="8969"/>
    <x v="7614"/>
    <x v="43"/>
    <x v="149"/>
    <x v="753"/>
  </r>
  <r>
    <x v="8970"/>
    <x v="7615"/>
    <x v="24"/>
    <x v="390"/>
    <x v="2"/>
  </r>
  <r>
    <x v="8971"/>
    <x v="7616"/>
    <x v="25"/>
    <x v="127"/>
    <x v="2"/>
  </r>
  <r>
    <x v="8972"/>
    <x v="7617"/>
    <x v="28"/>
    <x v="250"/>
    <x v="2"/>
  </r>
  <r>
    <x v="8973"/>
    <x v="7617"/>
    <x v="28"/>
    <x v="250"/>
    <x v="2"/>
  </r>
  <r>
    <x v="8974"/>
    <x v="942"/>
    <x v="43"/>
    <x v="149"/>
    <x v="324"/>
  </r>
  <r>
    <x v="8975"/>
    <x v="481"/>
    <x v="28"/>
    <x v="91"/>
    <x v="2"/>
  </r>
  <r>
    <x v="8976"/>
    <x v="6464"/>
    <x v="28"/>
    <x v="9"/>
    <x v="2"/>
  </r>
  <r>
    <x v="8977"/>
    <x v="943"/>
    <x v="43"/>
    <x v="149"/>
    <x v="36"/>
  </r>
  <r>
    <x v="8978"/>
    <x v="7618"/>
    <x v="28"/>
    <x v="216"/>
    <x v="2"/>
  </r>
  <r>
    <x v="8979"/>
    <x v="7619"/>
    <x v="28"/>
    <x v="241"/>
    <x v="2"/>
  </r>
  <r>
    <x v="8980"/>
    <x v="7620"/>
    <x v="28"/>
    <x v="127"/>
    <x v="2"/>
  </r>
  <r>
    <x v="8981"/>
    <x v="7621"/>
    <x v="25"/>
    <x v="306"/>
    <x v="373"/>
  </r>
  <r>
    <x v="8982"/>
    <x v="7622"/>
    <x v="25"/>
    <x v="450"/>
    <x v="2"/>
  </r>
  <r>
    <x v="8983"/>
    <x v="7623"/>
    <x v="28"/>
    <x v="251"/>
    <x v="2"/>
  </r>
  <r>
    <x v="8984"/>
    <x v="7624"/>
    <x v="14"/>
    <x v="66"/>
    <x v="58"/>
  </r>
  <r>
    <x v="8985"/>
    <x v="411"/>
    <x v="41"/>
    <x v="140"/>
    <x v="86"/>
  </r>
  <r>
    <x v="8986"/>
    <x v="7625"/>
    <x v="28"/>
    <x v="385"/>
    <x v="2"/>
  </r>
  <r>
    <x v="8987"/>
    <x v="7626"/>
    <x v="41"/>
    <x v="76"/>
    <x v="24"/>
  </r>
  <r>
    <x v="8988"/>
    <x v="7627"/>
    <x v="28"/>
    <x v="128"/>
    <x v="2"/>
  </r>
  <r>
    <x v="8989"/>
    <x v="7622"/>
    <x v="28"/>
    <x v="337"/>
    <x v="2"/>
  </r>
  <r>
    <x v="8990"/>
    <x v="1227"/>
    <x v="37"/>
    <x v="139"/>
    <x v="89"/>
  </r>
  <r>
    <x v="8991"/>
    <x v="7628"/>
    <x v="28"/>
    <x v="385"/>
    <x v="2"/>
  </r>
  <r>
    <x v="8992"/>
    <x v="7629"/>
    <x v="29"/>
    <x v="9"/>
    <x v="2"/>
  </r>
  <r>
    <x v="8993"/>
    <x v="7629"/>
    <x v="29"/>
    <x v="91"/>
    <x v="2"/>
  </r>
  <r>
    <x v="8994"/>
    <x v="7630"/>
    <x v="28"/>
    <x v="327"/>
    <x v="2"/>
  </r>
  <r>
    <x v="8995"/>
    <x v="7631"/>
    <x v="37"/>
    <x v="178"/>
    <x v="84"/>
  </r>
  <r>
    <x v="8996"/>
    <x v="7632"/>
    <x v="29"/>
    <x v="249"/>
    <x v="2"/>
  </r>
  <r>
    <x v="8997"/>
    <x v="7633"/>
    <x v="29"/>
    <x v="250"/>
    <x v="2"/>
  </r>
  <r>
    <x v="8998"/>
    <x v="7634"/>
    <x v="59"/>
    <x v="139"/>
    <x v="25"/>
  </r>
  <r>
    <x v="8999"/>
    <x v="7635"/>
    <x v="29"/>
    <x v="250"/>
    <x v="2"/>
  </r>
  <r>
    <x v="9000"/>
    <x v="7619"/>
    <x v="29"/>
    <x v="250"/>
    <x v="2"/>
  </r>
  <r>
    <x v="9001"/>
    <x v="7636"/>
    <x v="29"/>
    <x v="249"/>
    <x v="2"/>
  </r>
  <r>
    <x v="9002"/>
    <x v="7619"/>
    <x v="29"/>
    <x v="250"/>
    <x v="2"/>
  </r>
  <r>
    <x v="9003"/>
    <x v="7637"/>
    <x v="29"/>
    <x v="416"/>
    <x v="2"/>
  </r>
  <r>
    <x v="9004"/>
    <x v="2063"/>
    <x v="42"/>
    <x v="141"/>
    <x v="26"/>
  </r>
  <r>
    <x v="9005"/>
    <x v="1308"/>
    <x v="43"/>
    <x v="440"/>
    <x v="36"/>
  </r>
  <r>
    <x v="9006"/>
    <x v="1144"/>
    <x v="29"/>
    <x v="385"/>
    <x v="2"/>
  </r>
  <r>
    <x v="9007"/>
    <x v="7638"/>
    <x v="29"/>
    <x v="385"/>
    <x v="2"/>
  </r>
  <r>
    <x v="9008"/>
    <x v="7639"/>
    <x v="40"/>
    <x v="31"/>
    <x v="26"/>
  </r>
  <r>
    <x v="9009"/>
    <x v="7640"/>
    <x v="42"/>
    <x v="170"/>
    <x v="86"/>
  </r>
  <r>
    <x v="9010"/>
    <x v="7641"/>
    <x v="41"/>
    <x v="1"/>
    <x v="36"/>
  </r>
  <r>
    <x v="9011"/>
    <x v="7642"/>
    <x v="29"/>
    <x v="249"/>
    <x v="2"/>
  </r>
  <r>
    <x v="9012"/>
    <x v="7643"/>
    <x v="17"/>
    <x v="9"/>
    <x v="2"/>
  </r>
  <r>
    <x v="9013"/>
    <x v="7643"/>
    <x v="17"/>
    <x v="91"/>
    <x v="2"/>
  </r>
  <r>
    <x v="9014"/>
    <x v="7644"/>
    <x v="29"/>
    <x v="263"/>
    <x v="2"/>
  </r>
  <r>
    <x v="9015"/>
    <x v="360"/>
    <x v="42"/>
    <x v="141"/>
    <x v="86"/>
  </r>
  <r>
    <x v="9016"/>
    <x v="7645"/>
    <x v="42"/>
    <x v="153"/>
    <x v="80"/>
  </r>
  <r>
    <x v="9017"/>
    <x v="7646"/>
    <x v="17"/>
    <x v="249"/>
    <x v="2"/>
  </r>
  <r>
    <x v="9018"/>
    <x v="7647"/>
    <x v="17"/>
    <x v="263"/>
    <x v="2"/>
  </r>
  <r>
    <x v="9019"/>
    <x v="7648"/>
    <x v="17"/>
    <x v="250"/>
    <x v="2"/>
  </r>
  <r>
    <x v="9020"/>
    <x v="7649"/>
    <x v="17"/>
    <x v="128"/>
    <x v="2"/>
  </r>
  <r>
    <x v="9021"/>
    <x v="2160"/>
    <x v="36"/>
    <x v="325"/>
    <x v="33"/>
  </r>
  <r>
    <x v="9022"/>
    <x v="7650"/>
    <x v="18"/>
    <x v="9"/>
    <x v="2"/>
  </r>
  <r>
    <x v="9023"/>
    <x v="7651"/>
    <x v="6"/>
    <x v="153"/>
    <x v="115"/>
  </r>
  <r>
    <x v="9024"/>
    <x v="7652"/>
    <x v="16"/>
    <x v="91"/>
    <x v="2"/>
  </r>
  <r>
    <x v="9025"/>
    <x v="7653"/>
    <x v="17"/>
    <x v="364"/>
    <x v="2"/>
  </r>
  <r>
    <x v="9026"/>
    <x v="7654"/>
    <x v="17"/>
    <x v="381"/>
    <x v="2"/>
  </r>
  <r>
    <x v="9027"/>
    <x v="7655"/>
    <x v="17"/>
    <x v="385"/>
    <x v="2"/>
  </r>
  <r>
    <x v="9028"/>
    <x v="7656"/>
    <x v="6"/>
    <x v="139"/>
    <x v="75"/>
  </r>
  <r>
    <x v="9029"/>
    <x v="7657"/>
    <x v="17"/>
    <x v="385"/>
    <x v="2"/>
  </r>
  <r>
    <x v="9030"/>
    <x v="7630"/>
    <x v="17"/>
    <x v="327"/>
    <x v="2"/>
  </r>
  <r>
    <x v="9031"/>
    <x v="7658"/>
    <x v="17"/>
    <x v="250"/>
    <x v="2"/>
  </r>
  <r>
    <x v="9032"/>
    <x v="7659"/>
    <x v="17"/>
    <x v="250"/>
    <x v="2"/>
  </r>
  <r>
    <x v="9033"/>
    <x v="7660"/>
    <x v="17"/>
    <x v="250"/>
    <x v="2"/>
  </r>
  <r>
    <x v="9034"/>
    <x v="7661"/>
    <x v="17"/>
    <x v="241"/>
    <x v="2"/>
  </r>
  <r>
    <x v="9035"/>
    <x v="7662"/>
    <x v="6"/>
    <x v="31"/>
    <x v="249"/>
  </r>
  <r>
    <x v="9036"/>
    <x v="7663"/>
    <x v="17"/>
    <x v="241"/>
    <x v="2"/>
  </r>
  <r>
    <x v="9037"/>
    <x v="7638"/>
    <x v="17"/>
    <x v="385"/>
    <x v="2"/>
  </r>
  <r>
    <x v="9038"/>
    <x v="7664"/>
    <x v="38"/>
    <x v="112"/>
    <x v="253"/>
  </r>
  <r>
    <x v="9039"/>
    <x v="7665"/>
    <x v="16"/>
    <x v="128"/>
    <x v="2"/>
  </r>
  <r>
    <x v="9040"/>
    <x v="7666"/>
    <x v="16"/>
    <x v="127"/>
    <x v="2"/>
  </r>
  <r>
    <x v="9041"/>
    <x v="7667"/>
    <x v="16"/>
    <x v="11"/>
    <x v="2"/>
  </r>
  <r>
    <x v="9042"/>
    <x v="7668"/>
    <x v="16"/>
    <x v="250"/>
    <x v="2"/>
  </r>
  <r>
    <x v="9043"/>
    <x v="7669"/>
    <x v="16"/>
    <x v="127"/>
    <x v="2"/>
  </r>
  <r>
    <x v="9044"/>
    <x v="7663"/>
    <x v="16"/>
    <x v="391"/>
    <x v="2"/>
  </r>
  <r>
    <x v="9045"/>
    <x v="7670"/>
    <x v="16"/>
    <x v="0"/>
    <x v="2"/>
  </r>
  <r>
    <x v="9046"/>
    <x v="7671"/>
    <x v="16"/>
    <x v="127"/>
    <x v="2"/>
  </r>
  <r>
    <x v="9047"/>
    <x v="3416"/>
    <x v="23"/>
    <x v="122"/>
    <x v="948"/>
  </r>
  <r>
    <x v="9048"/>
    <x v="7638"/>
    <x v="29"/>
    <x v="33"/>
    <x v="2"/>
  </r>
  <r>
    <x v="9049"/>
    <x v="7636"/>
    <x v="16"/>
    <x v="250"/>
    <x v="2"/>
  </r>
  <r>
    <x v="9050"/>
    <x v="7672"/>
    <x v="16"/>
    <x v="249"/>
    <x v="2"/>
  </r>
  <r>
    <x v="9051"/>
    <x v="7673"/>
    <x v="16"/>
    <x v="128"/>
    <x v="2"/>
  </r>
  <r>
    <x v="9052"/>
    <x v="7674"/>
    <x v="16"/>
    <x v="210"/>
    <x v="2"/>
  </r>
  <r>
    <x v="9053"/>
    <x v="7675"/>
    <x v="16"/>
    <x v="128"/>
    <x v="2"/>
  </r>
  <r>
    <x v="9054"/>
    <x v="7676"/>
    <x v="16"/>
    <x v="11"/>
    <x v="2"/>
  </r>
  <r>
    <x v="9055"/>
    <x v="7677"/>
    <x v="16"/>
    <x v="128"/>
    <x v="2"/>
  </r>
  <r>
    <x v="9056"/>
    <x v="7678"/>
    <x v="27"/>
    <x v="306"/>
    <x v="2"/>
  </r>
  <r>
    <x v="9057"/>
    <x v="7679"/>
    <x v="16"/>
    <x v="92"/>
    <x v="2"/>
  </r>
  <r>
    <x v="9058"/>
    <x v="7680"/>
    <x v="16"/>
    <x v="327"/>
    <x v="2"/>
  </r>
  <r>
    <x v="9059"/>
    <x v="7636"/>
    <x v="18"/>
    <x v="249"/>
    <x v="2"/>
  </r>
  <r>
    <x v="9060"/>
    <x v="7681"/>
    <x v="18"/>
    <x v="128"/>
    <x v="2"/>
  </r>
  <r>
    <x v="9061"/>
    <x v="7681"/>
    <x v="18"/>
    <x v="128"/>
    <x v="2"/>
  </r>
  <r>
    <x v="9062"/>
    <x v="7682"/>
    <x v="18"/>
    <x v="9"/>
    <x v="2"/>
  </r>
  <r>
    <x v="9063"/>
    <x v="7683"/>
    <x v="18"/>
    <x v="91"/>
    <x v="2"/>
  </r>
  <r>
    <x v="9064"/>
    <x v="7684"/>
    <x v="25"/>
    <x v="306"/>
    <x v="574"/>
  </r>
  <r>
    <x v="9065"/>
    <x v="7685"/>
    <x v="18"/>
    <x v="120"/>
    <x v="2"/>
  </r>
  <r>
    <x v="9066"/>
    <x v="7686"/>
    <x v="18"/>
    <x v="255"/>
    <x v="2"/>
  </r>
  <r>
    <x v="9067"/>
    <x v="7686"/>
    <x v="18"/>
    <x v="255"/>
    <x v="2"/>
  </r>
  <r>
    <x v="9068"/>
    <x v="7636"/>
    <x v="18"/>
    <x v="249"/>
    <x v="2"/>
  </r>
  <r>
    <x v="9069"/>
    <x v="7661"/>
    <x v="18"/>
    <x v="249"/>
    <x v="2"/>
  </r>
  <r>
    <x v="9070"/>
    <x v="7687"/>
    <x v="60"/>
    <x v="112"/>
    <x v="91"/>
  </r>
  <r>
    <x v="9071"/>
    <x v="7688"/>
    <x v="19"/>
    <x v="86"/>
    <x v="2"/>
  </r>
  <r>
    <x v="9072"/>
    <x v="7638"/>
    <x v="18"/>
    <x v="11"/>
    <x v="2"/>
  </r>
  <r>
    <x v="9073"/>
    <x v="7685"/>
    <x v="18"/>
    <x v="120"/>
    <x v="2"/>
  </r>
  <r>
    <x v="9074"/>
    <x v="7689"/>
    <x v="18"/>
    <x v="128"/>
    <x v="2"/>
  </r>
  <r>
    <x v="9075"/>
    <x v="7681"/>
    <x v="18"/>
    <x v="128"/>
    <x v="2"/>
  </r>
  <r>
    <x v="9076"/>
    <x v="7690"/>
    <x v="18"/>
    <x v="0"/>
    <x v="2"/>
  </r>
  <r>
    <x v="9077"/>
    <x v="7691"/>
    <x v="18"/>
    <x v="215"/>
    <x v="2"/>
  </r>
  <r>
    <x v="9078"/>
    <x v="7692"/>
    <x v="16"/>
    <x v="327"/>
    <x v="2"/>
  </r>
  <r>
    <x v="9079"/>
    <x v="7693"/>
    <x v="18"/>
    <x v="132"/>
    <x v="2"/>
  </r>
  <r>
    <x v="9080"/>
    <x v="7693"/>
    <x v="18"/>
    <x v="132"/>
    <x v="2"/>
  </r>
  <r>
    <x v="9081"/>
    <x v="7694"/>
    <x v="19"/>
    <x v="255"/>
    <x v="2"/>
  </r>
  <r>
    <x v="9082"/>
    <x v="7695"/>
    <x v="36"/>
    <x v="116"/>
    <x v="253"/>
  </r>
  <r>
    <x v="9083"/>
    <x v="7689"/>
    <x v="19"/>
    <x v="120"/>
    <x v="2"/>
  </r>
  <r>
    <x v="9084"/>
    <x v="7696"/>
    <x v="2"/>
    <x v="89"/>
    <x v="350"/>
  </r>
  <r>
    <x v="9085"/>
    <x v="7689"/>
    <x v="19"/>
    <x v="128"/>
    <x v="2"/>
  </r>
  <r>
    <x v="9086"/>
    <x v="7697"/>
    <x v="19"/>
    <x v="249"/>
    <x v="2"/>
  </r>
  <r>
    <x v="9087"/>
    <x v="7698"/>
    <x v="19"/>
    <x v="215"/>
    <x v="2"/>
  </r>
  <r>
    <x v="9088"/>
    <x v="2112"/>
    <x v="45"/>
    <x v="139"/>
    <x v="238"/>
  </r>
  <r>
    <x v="9089"/>
    <x v="7663"/>
    <x v="19"/>
    <x v="127"/>
    <x v="2"/>
  </r>
  <r>
    <x v="9090"/>
    <x v="7699"/>
    <x v="19"/>
    <x v="249"/>
    <x v="2"/>
  </r>
  <r>
    <x v="9091"/>
    <x v="7700"/>
    <x v="19"/>
    <x v="249"/>
    <x v="2"/>
  </r>
  <r>
    <x v="9092"/>
    <x v="7638"/>
    <x v="19"/>
    <x v="33"/>
    <x v="2"/>
  </r>
  <r>
    <x v="9093"/>
    <x v="7655"/>
    <x v="19"/>
    <x v="11"/>
    <x v="2"/>
  </r>
  <r>
    <x v="9094"/>
    <x v="411"/>
    <x v="45"/>
    <x v="140"/>
    <x v="275"/>
  </r>
  <r>
    <x v="9095"/>
    <x v="7701"/>
    <x v="19"/>
    <x v="128"/>
    <x v="2"/>
  </r>
  <r>
    <x v="9096"/>
    <x v="7689"/>
    <x v="19"/>
    <x v="128"/>
    <x v="2"/>
  </r>
  <r>
    <x v="9097"/>
    <x v="7702"/>
    <x v="19"/>
    <x v="0"/>
    <x v="2"/>
  </r>
  <r>
    <x v="9098"/>
    <x v="7703"/>
    <x v="19"/>
    <x v="125"/>
    <x v="2"/>
  </r>
  <r>
    <x v="9099"/>
    <x v="7704"/>
    <x v="19"/>
    <x v="125"/>
    <x v="2"/>
  </r>
  <r>
    <x v="9100"/>
    <x v="7705"/>
    <x v="19"/>
    <x v="249"/>
    <x v="2"/>
  </r>
  <r>
    <x v="9101"/>
    <x v="7706"/>
    <x v="19"/>
    <x v="132"/>
    <x v="2"/>
  </r>
  <r>
    <x v="9102"/>
    <x v="7707"/>
    <x v="55"/>
    <x v="31"/>
    <x v="16"/>
  </r>
  <r>
    <x v="9103"/>
    <x v="7689"/>
    <x v="19"/>
    <x v="120"/>
    <x v="2"/>
  </r>
  <r>
    <x v="9104"/>
    <x v="7708"/>
    <x v="30"/>
    <x v="127"/>
    <x v="2"/>
  </r>
  <r>
    <x v="9105"/>
    <x v="7709"/>
    <x v="30"/>
    <x v="128"/>
    <x v="2"/>
  </r>
  <r>
    <x v="9106"/>
    <x v="7710"/>
    <x v="30"/>
    <x v="124"/>
    <x v="2"/>
  </r>
  <r>
    <x v="9107"/>
    <x v="5416"/>
    <x v="39"/>
    <x v="31"/>
    <x v="238"/>
  </r>
  <r>
    <x v="9108"/>
    <x v="7711"/>
    <x v="19"/>
    <x v="250"/>
    <x v="2"/>
  </r>
  <r>
    <x v="9109"/>
    <x v="7712"/>
    <x v="19"/>
    <x v="132"/>
    <x v="2"/>
  </r>
  <r>
    <x v="9110"/>
    <x v="7636"/>
    <x v="30"/>
    <x v="127"/>
    <x v="2"/>
  </r>
  <r>
    <x v="9111"/>
    <x v="7676"/>
    <x v="30"/>
    <x v="11"/>
    <x v="2"/>
  </r>
  <r>
    <x v="9112"/>
    <x v="7713"/>
    <x v="30"/>
    <x v="125"/>
    <x v="2"/>
  </r>
  <r>
    <x v="9113"/>
    <x v="7681"/>
    <x v="30"/>
    <x v="128"/>
    <x v="2"/>
  </r>
  <r>
    <x v="9114"/>
    <x v="7714"/>
    <x v="39"/>
    <x v="112"/>
    <x v="238"/>
  </r>
  <r>
    <x v="9115"/>
    <x v="7715"/>
    <x v="40"/>
    <x v="31"/>
    <x v="90"/>
  </r>
  <r>
    <x v="9116"/>
    <x v="7693"/>
    <x v="31"/>
    <x v="132"/>
    <x v="2"/>
  </r>
  <r>
    <x v="9117"/>
    <x v="7681"/>
    <x v="30"/>
    <x v="128"/>
    <x v="2"/>
  </r>
  <r>
    <x v="9118"/>
    <x v="7716"/>
    <x v="30"/>
    <x v="124"/>
    <x v="2"/>
  </r>
  <r>
    <x v="9119"/>
    <x v="7663"/>
    <x v="30"/>
    <x v="250"/>
    <x v="2"/>
  </r>
  <r>
    <x v="9120"/>
    <x v="7663"/>
    <x v="31"/>
    <x v="250"/>
    <x v="2"/>
  </r>
  <r>
    <x v="9121"/>
    <x v="7713"/>
    <x v="31"/>
    <x v="125"/>
    <x v="2"/>
  </r>
  <r>
    <x v="9122"/>
    <x v="7717"/>
    <x v="31"/>
    <x v="128"/>
    <x v="2"/>
  </r>
  <r>
    <x v="9123"/>
    <x v="7718"/>
    <x v="54"/>
    <x v="112"/>
    <x v="78"/>
  </r>
  <r>
    <x v="9124"/>
    <x v="7693"/>
    <x v="30"/>
    <x v="132"/>
    <x v="2"/>
  </r>
  <r>
    <x v="9125"/>
    <x v="2051"/>
    <x v="40"/>
    <x v="153"/>
    <x v="50"/>
  </r>
  <r>
    <x v="9126"/>
    <x v="7693"/>
    <x v="30"/>
    <x v="132"/>
    <x v="2"/>
  </r>
  <r>
    <x v="9127"/>
    <x v="7719"/>
    <x v="30"/>
    <x v="132"/>
    <x v="2"/>
  </r>
  <r>
    <x v="9128"/>
    <x v="7719"/>
    <x v="30"/>
    <x v="132"/>
    <x v="2"/>
  </r>
  <r>
    <x v="9129"/>
    <x v="7719"/>
    <x v="30"/>
    <x v="132"/>
    <x v="2"/>
  </r>
  <r>
    <x v="9130"/>
    <x v="7693"/>
    <x v="30"/>
    <x v="132"/>
    <x v="2"/>
  </r>
  <r>
    <x v="9131"/>
    <x v="5416"/>
    <x v="60"/>
    <x v="31"/>
    <x v="42"/>
  </r>
  <r>
    <x v="9132"/>
    <x v="7720"/>
    <x v="31"/>
    <x v="124"/>
    <x v="2"/>
  </r>
  <r>
    <x v="9133"/>
    <x v="7663"/>
    <x v="31"/>
    <x v="249"/>
    <x v="2"/>
  </r>
  <r>
    <x v="9134"/>
    <x v="7721"/>
    <x v="31"/>
    <x v="327"/>
    <x v="2"/>
  </r>
  <r>
    <x v="9135"/>
    <x v="7638"/>
    <x v="32"/>
    <x v="33"/>
    <x v="2"/>
  </r>
  <r>
    <x v="9136"/>
    <x v="7681"/>
    <x v="31"/>
    <x v="128"/>
    <x v="2"/>
  </r>
  <r>
    <x v="9137"/>
    <x v="7722"/>
    <x v="30"/>
    <x v="125"/>
    <x v="2"/>
  </r>
  <r>
    <x v="9138"/>
    <x v="7723"/>
    <x v="30"/>
    <x v="124"/>
    <x v="2"/>
  </r>
  <r>
    <x v="9139"/>
    <x v="7724"/>
    <x v="30"/>
    <x v="124"/>
    <x v="2"/>
  </r>
  <r>
    <x v="9140"/>
    <x v="7725"/>
    <x v="30"/>
    <x v="124"/>
    <x v="2"/>
  </r>
  <r>
    <x v="9141"/>
    <x v="7726"/>
    <x v="42"/>
    <x v="140"/>
    <x v="249"/>
  </r>
  <r>
    <x v="9142"/>
    <x v="7727"/>
    <x v="44"/>
    <x v="76"/>
    <x v="249"/>
  </r>
  <r>
    <x v="9143"/>
    <x v="7728"/>
    <x v="31"/>
    <x v="128"/>
    <x v="2"/>
  </r>
  <r>
    <x v="9144"/>
    <x v="7729"/>
    <x v="31"/>
    <x v="128"/>
    <x v="2"/>
  </r>
  <r>
    <x v="9145"/>
    <x v="7730"/>
    <x v="31"/>
    <x v="128"/>
    <x v="2"/>
  </r>
  <r>
    <x v="9146"/>
    <x v="7731"/>
    <x v="37"/>
    <x v="153"/>
    <x v="75"/>
  </r>
  <r>
    <x v="9147"/>
    <x v="7663"/>
    <x v="32"/>
    <x v="241"/>
    <x v="2"/>
  </r>
  <r>
    <x v="9148"/>
    <x v="7636"/>
    <x v="32"/>
    <x v="250"/>
    <x v="2"/>
  </r>
  <r>
    <x v="9149"/>
    <x v="7732"/>
    <x v="32"/>
    <x v="250"/>
    <x v="2"/>
  </r>
  <r>
    <x v="9150"/>
    <x v="7638"/>
    <x v="32"/>
    <x v="33"/>
    <x v="2"/>
  </r>
  <r>
    <x v="9151"/>
    <x v="7676"/>
    <x v="32"/>
    <x v="11"/>
    <x v="2"/>
  </r>
  <r>
    <x v="9152"/>
    <x v="7713"/>
    <x v="32"/>
    <x v="125"/>
    <x v="2"/>
  </r>
  <r>
    <x v="9153"/>
    <x v="7733"/>
    <x v="44"/>
    <x v="31"/>
    <x v="82"/>
  </r>
  <r>
    <x v="9154"/>
    <x v="7681"/>
    <x v="32"/>
    <x v="128"/>
    <x v="2"/>
  </r>
  <r>
    <x v="9155"/>
    <x v="7681"/>
    <x v="32"/>
    <x v="128"/>
    <x v="2"/>
  </r>
  <r>
    <x v="9156"/>
    <x v="7734"/>
    <x v="32"/>
    <x v="128"/>
    <x v="2"/>
  </r>
  <r>
    <x v="9157"/>
    <x v="7734"/>
    <x v="32"/>
    <x v="128"/>
    <x v="2"/>
  </r>
  <r>
    <x v="9158"/>
    <x v="7713"/>
    <x v="8"/>
    <x v="125"/>
    <x v="2"/>
  </r>
  <r>
    <x v="9159"/>
    <x v="7735"/>
    <x v="30"/>
    <x v="72"/>
    <x v="2"/>
  </r>
  <r>
    <x v="9160"/>
    <x v="7713"/>
    <x v="8"/>
    <x v="125"/>
    <x v="2"/>
  </r>
  <r>
    <x v="9161"/>
    <x v="7663"/>
    <x v="8"/>
    <x v="250"/>
    <x v="2"/>
  </r>
  <r>
    <x v="9162"/>
    <x v="7736"/>
    <x v="37"/>
    <x v="31"/>
    <x v="92"/>
  </r>
  <r>
    <x v="9163"/>
    <x v="7663"/>
    <x v="8"/>
    <x v="127"/>
    <x v="2"/>
  </r>
  <r>
    <x v="9164"/>
    <x v="7737"/>
    <x v="8"/>
    <x v="128"/>
    <x v="2"/>
  </r>
  <r>
    <x v="9165"/>
    <x v="7738"/>
    <x v="8"/>
    <x v="128"/>
    <x v="2"/>
  </r>
  <r>
    <x v="9166"/>
    <x v="7739"/>
    <x v="33"/>
    <x v="220"/>
    <x v="2"/>
  </r>
  <r>
    <x v="9167"/>
    <x v="7663"/>
    <x v="33"/>
    <x v="250"/>
    <x v="2"/>
  </r>
  <r>
    <x v="9168"/>
    <x v="7740"/>
    <x v="41"/>
    <x v="31"/>
    <x v="301"/>
  </r>
  <r>
    <x v="9169"/>
    <x v="7741"/>
    <x v="33"/>
    <x v="71"/>
    <x v="2"/>
  </r>
  <r>
    <x v="9170"/>
    <x v="7742"/>
    <x v="33"/>
    <x v="128"/>
    <x v="2"/>
  </r>
  <r>
    <x v="9171"/>
    <x v="7743"/>
    <x v="33"/>
    <x v="128"/>
    <x v="2"/>
  </r>
  <r>
    <x v="9172"/>
    <x v="7744"/>
    <x v="33"/>
    <x v="125"/>
    <x v="2"/>
  </r>
  <r>
    <x v="9173"/>
    <x v="7745"/>
    <x v="33"/>
    <x v="250"/>
    <x v="2"/>
  </r>
  <r>
    <x v="9174"/>
    <x v="648"/>
    <x v="6"/>
    <x v="31"/>
    <x v="92"/>
  </r>
  <r>
    <x v="9175"/>
    <x v="7746"/>
    <x v="6"/>
    <x v="140"/>
    <x v="25"/>
  </r>
  <r>
    <x v="9176"/>
    <x v="659"/>
    <x v="38"/>
    <x v="153"/>
    <x v="238"/>
  </r>
  <r>
    <x v="9177"/>
    <x v="7747"/>
    <x v="34"/>
    <x v="278"/>
    <x v="2"/>
  </r>
  <r>
    <x v="9178"/>
    <x v="7748"/>
    <x v="9"/>
    <x v="286"/>
    <x v="2"/>
  </r>
  <r>
    <x v="9179"/>
    <x v="7749"/>
    <x v="34"/>
    <x v="250"/>
    <x v="2"/>
  </r>
  <r>
    <x v="9180"/>
    <x v="7750"/>
    <x v="9"/>
    <x v="249"/>
    <x v="2"/>
  </r>
  <r>
    <x v="9181"/>
    <x v="7751"/>
    <x v="38"/>
    <x v="89"/>
    <x v="25"/>
  </r>
  <r>
    <x v="9182"/>
    <x v="7752"/>
    <x v="34"/>
    <x v="347"/>
    <x v="2"/>
  </r>
  <r>
    <x v="9183"/>
    <x v="7753"/>
    <x v="34"/>
    <x v="347"/>
    <x v="2"/>
  </r>
  <r>
    <x v="9184"/>
    <x v="7754"/>
    <x v="34"/>
    <x v="128"/>
    <x v="2"/>
  </r>
  <r>
    <x v="9185"/>
    <x v="7754"/>
    <x v="34"/>
    <x v="128"/>
    <x v="2"/>
  </r>
  <r>
    <x v="9186"/>
    <x v="7755"/>
    <x v="56"/>
    <x v="89"/>
    <x v="85"/>
  </r>
  <r>
    <x v="9187"/>
    <x v="7756"/>
    <x v="56"/>
    <x v="31"/>
    <x v="439"/>
  </r>
  <r>
    <x v="9188"/>
    <x v="7757"/>
    <x v="9"/>
    <x v="250"/>
    <x v="2"/>
  </r>
  <r>
    <x v="9189"/>
    <x v="7732"/>
    <x v="9"/>
    <x v="250"/>
    <x v="2"/>
  </r>
  <r>
    <x v="9190"/>
    <x v="7758"/>
    <x v="9"/>
    <x v="125"/>
    <x v="2"/>
  </r>
  <r>
    <x v="9191"/>
    <x v="7759"/>
    <x v="54"/>
    <x v="153"/>
    <x v="224"/>
  </r>
  <r>
    <x v="9192"/>
    <x v="7760"/>
    <x v="57"/>
    <x v="97"/>
    <x v="293"/>
  </r>
  <r>
    <x v="9193"/>
    <x v="7761"/>
    <x v="35"/>
    <x v="281"/>
    <x v="2"/>
  </r>
  <r>
    <x v="9194"/>
    <x v="7762"/>
    <x v="57"/>
    <x v="139"/>
    <x v="325"/>
  </r>
  <r>
    <x v="9195"/>
    <x v="7763"/>
    <x v="58"/>
    <x v="192"/>
    <x v="9"/>
  </r>
  <r>
    <x v="9196"/>
    <x v="360"/>
    <x v="58"/>
    <x v="141"/>
    <x v="293"/>
  </r>
  <r>
    <x v="9197"/>
    <x v="7764"/>
    <x v="57"/>
    <x v="31"/>
    <x v="402"/>
  </r>
  <r>
    <x v="9198"/>
    <x v="7549"/>
    <x v="54"/>
    <x v="31"/>
    <x v="354"/>
  </r>
  <r>
    <x v="9199"/>
    <x v="7765"/>
    <x v="39"/>
    <x v="112"/>
    <x v="217"/>
  </r>
  <r>
    <x v="9200"/>
    <x v="7766"/>
    <x v="57"/>
    <x v="31"/>
    <x v="361"/>
  </r>
  <r>
    <x v="9201"/>
    <x v="7767"/>
    <x v="56"/>
    <x v="31"/>
    <x v="93"/>
  </r>
  <r>
    <x v="9202"/>
    <x v="7768"/>
    <x v="55"/>
    <x v="89"/>
    <x v="306"/>
  </r>
  <r>
    <x v="9203"/>
    <x v="7769"/>
    <x v="55"/>
    <x v="49"/>
    <x v="275"/>
  </r>
  <r>
    <x v="9204"/>
    <x v="7397"/>
    <x v="45"/>
    <x v="31"/>
    <x v="305"/>
  </r>
  <r>
    <x v="9205"/>
    <x v="7770"/>
    <x v="45"/>
    <x v="89"/>
    <x v="350"/>
  </r>
  <r>
    <x v="9206"/>
    <x v="7771"/>
    <x v="38"/>
    <x v="139"/>
    <x v="276"/>
  </r>
  <r>
    <x v="9207"/>
    <x v="7772"/>
    <x v="38"/>
    <x v="112"/>
    <x v="116"/>
  </r>
  <r>
    <x v="9208"/>
    <x v="7773"/>
    <x v="40"/>
    <x v="153"/>
    <x v="78"/>
  </r>
  <r>
    <x v="9209"/>
    <x v="7774"/>
    <x v="39"/>
    <x v="97"/>
    <x v="235"/>
  </r>
  <r>
    <x v="9210"/>
    <x v="7775"/>
    <x v="40"/>
    <x v="31"/>
    <x v="293"/>
  </r>
  <r>
    <x v="9211"/>
    <x v="360"/>
    <x v="42"/>
    <x v="141"/>
    <x v="42"/>
  </r>
  <r>
    <x v="9212"/>
    <x v="7776"/>
    <x v="42"/>
    <x v="139"/>
    <x v="350"/>
  </r>
  <r>
    <x v="9213"/>
    <x v="4750"/>
    <x v="6"/>
    <x v="153"/>
    <x v="217"/>
  </r>
  <r>
    <x v="9214"/>
    <x v="7777"/>
    <x v="37"/>
    <x v="28"/>
    <x v="318"/>
  </r>
  <r>
    <x v="9215"/>
    <x v="7778"/>
    <x v="41"/>
    <x v="139"/>
    <x v="350"/>
  </r>
  <r>
    <x v="9216"/>
    <x v="7779"/>
    <x v="44"/>
    <x v="140"/>
    <x v="276"/>
  </r>
  <r>
    <x v="9217"/>
    <x v="7759"/>
    <x v="41"/>
    <x v="153"/>
    <x v="262"/>
  </r>
  <r>
    <x v="9218"/>
    <x v="7780"/>
    <x v="2"/>
    <x v="49"/>
    <x v="293"/>
  </r>
  <r>
    <x v="9219"/>
    <x v="360"/>
    <x v="6"/>
    <x v="141"/>
    <x v="16"/>
  </r>
  <r>
    <x v="9220"/>
    <x v="7781"/>
    <x v="6"/>
    <x v="76"/>
    <x v="90"/>
  </r>
  <r>
    <x v="9221"/>
    <x v="7782"/>
    <x v="40"/>
    <x v="140"/>
    <x v="343"/>
  </r>
  <r>
    <x v="9222"/>
    <x v="7224"/>
    <x v="42"/>
    <x v="141"/>
    <x v="93"/>
  </r>
  <r>
    <x v="9223"/>
    <x v="7783"/>
    <x v="37"/>
    <x v="178"/>
    <x v="402"/>
  </r>
  <r>
    <x v="9224"/>
    <x v="7784"/>
    <x v="2"/>
    <x v="31"/>
    <x v="361"/>
  </r>
  <r>
    <x v="9225"/>
    <x v="7785"/>
    <x v="41"/>
    <x v="31"/>
    <x v="354"/>
  </r>
  <r>
    <x v="9226"/>
    <x v="920"/>
    <x v="41"/>
    <x v="170"/>
    <x v="245"/>
  </r>
  <r>
    <x v="9227"/>
    <x v="6474"/>
    <x v="41"/>
    <x v="170"/>
    <x v="245"/>
  </r>
  <r>
    <x v="9228"/>
    <x v="7786"/>
    <x v="6"/>
    <x v="407"/>
    <x v="225"/>
  </r>
  <r>
    <x v="9229"/>
    <x v="7787"/>
    <x v="38"/>
    <x v="97"/>
    <x v="146"/>
  </r>
  <r>
    <x v="9230"/>
    <x v="7788"/>
    <x v="2"/>
    <x v="31"/>
    <x v="350"/>
  </r>
  <r>
    <x v="9231"/>
    <x v="2340"/>
    <x v="1"/>
    <x v="153"/>
    <x v="82"/>
  </r>
  <r>
    <x v="9232"/>
    <x v="7789"/>
    <x v="37"/>
    <x v="3"/>
    <x v="77"/>
  </r>
  <r>
    <x v="9233"/>
    <x v="7789"/>
    <x v="38"/>
    <x v="3"/>
    <x v="0"/>
  </r>
  <r>
    <x v="9234"/>
    <x v="7789"/>
    <x v="45"/>
    <x v="3"/>
    <x v="50"/>
  </r>
  <r>
    <x v="9235"/>
    <x v="7789"/>
    <x v="39"/>
    <x v="3"/>
    <x v="75"/>
  </r>
  <r>
    <x v="9236"/>
    <x v="7790"/>
    <x v="58"/>
    <x v="3"/>
    <x v="86"/>
  </r>
  <r>
    <x v="9237"/>
    <x v="7791"/>
    <x v="46"/>
    <x v="451"/>
    <x v="58"/>
  </r>
  <r>
    <x v="9238"/>
    <x v="955"/>
    <x v="43"/>
    <x v="149"/>
    <x v="324"/>
  </r>
  <r>
    <x v="9239"/>
    <x v="7792"/>
    <x v="46"/>
    <x v="238"/>
    <x v="49"/>
  </r>
  <r>
    <x v="9240"/>
    <x v="7793"/>
    <x v="24"/>
    <x v="370"/>
    <x v="94"/>
  </r>
  <r>
    <x v="9241"/>
    <x v="7794"/>
    <x v="39"/>
    <x v="3"/>
    <x v="202"/>
  </r>
  <r>
    <x v="9242"/>
    <x v="7795"/>
    <x v="1"/>
    <x v="170"/>
    <x v="275"/>
  </r>
  <r>
    <x v="9243"/>
    <x v="7796"/>
    <x v="37"/>
    <x v="3"/>
    <x v="20"/>
  </r>
  <r>
    <x v="9244"/>
    <x v="7797"/>
    <x v="59"/>
    <x v="451"/>
    <x v="254"/>
  </r>
  <r>
    <x v="9245"/>
    <x v="7798"/>
    <x v="43"/>
    <x v="149"/>
    <x v="650"/>
  </r>
  <r>
    <x v="9246"/>
    <x v="7799"/>
    <x v="43"/>
    <x v="149"/>
    <x v="95"/>
  </r>
  <r>
    <x v="9247"/>
    <x v="7800"/>
    <x v="59"/>
    <x v="451"/>
    <x v="238"/>
  </r>
  <r>
    <x v="9248"/>
    <x v="7801"/>
    <x v="46"/>
    <x v="238"/>
    <x v="310"/>
  </r>
  <r>
    <x v="9249"/>
    <x v="7802"/>
    <x v="21"/>
    <x v="415"/>
    <x v="29"/>
  </r>
  <r>
    <x v="9250"/>
    <x v="7803"/>
    <x v="24"/>
    <x v="370"/>
    <x v="76"/>
  </r>
  <r>
    <x v="9251"/>
    <x v="854"/>
    <x v="21"/>
    <x v="415"/>
    <x v="324"/>
  </r>
  <r>
    <x v="9252"/>
    <x v="6490"/>
    <x v="1"/>
    <x v="140"/>
    <x v="238"/>
  </r>
  <r>
    <x v="9253"/>
    <x v="7804"/>
    <x v="21"/>
    <x v="415"/>
    <x v="32"/>
  </r>
  <r>
    <x v="9254"/>
    <x v="7805"/>
    <x v="21"/>
    <x v="415"/>
    <x v="234"/>
  </r>
  <r>
    <x v="9255"/>
    <x v="7806"/>
    <x v="1"/>
    <x v="31"/>
    <x v="33"/>
  </r>
  <r>
    <x v="9256"/>
    <x v="7807"/>
    <x v="23"/>
    <x v="317"/>
    <x v="76"/>
  </r>
  <r>
    <x v="9257"/>
    <x v="7808"/>
    <x v="23"/>
    <x v="317"/>
    <x v="31"/>
  </r>
  <r>
    <x v="9258"/>
    <x v="7809"/>
    <x v="23"/>
    <x v="317"/>
    <x v="234"/>
  </r>
  <r>
    <x v="9259"/>
    <x v="7810"/>
    <x v="23"/>
    <x v="317"/>
    <x v="90"/>
  </r>
  <r>
    <x v="9260"/>
    <x v="7811"/>
    <x v="23"/>
    <x v="317"/>
    <x v="225"/>
  </r>
  <r>
    <x v="9261"/>
    <x v="7812"/>
    <x v="23"/>
    <x v="317"/>
    <x v="367"/>
  </r>
  <r>
    <x v="9262"/>
    <x v="7813"/>
    <x v="23"/>
    <x v="317"/>
    <x v="298"/>
  </r>
  <r>
    <x v="9263"/>
    <x v="7814"/>
    <x v="23"/>
    <x v="317"/>
    <x v="344"/>
  </r>
  <r>
    <x v="9264"/>
    <x v="7815"/>
    <x v="23"/>
    <x v="317"/>
    <x v="440"/>
  </r>
  <r>
    <x v="9265"/>
    <x v="7816"/>
    <x v="24"/>
    <x v="370"/>
    <x v="34"/>
  </r>
  <r>
    <x v="9266"/>
    <x v="7817"/>
    <x v="23"/>
    <x v="317"/>
    <x v="564"/>
  </r>
  <r>
    <x v="9267"/>
    <x v="7818"/>
    <x v="1"/>
    <x v="153"/>
    <x v="90"/>
  </r>
  <r>
    <x v="9268"/>
    <x v="7819"/>
    <x v="17"/>
    <x v="286"/>
    <x v="42"/>
  </r>
  <r>
    <x v="9269"/>
    <x v="4655"/>
    <x v="17"/>
    <x v="286"/>
    <x v="118"/>
  </r>
  <r>
    <x v="9270"/>
    <x v="7820"/>
    <x v="17"/>
    <x v="286"/>
    <x v="404"/>
  </r>
  <r>
    <x v="9271"/>
    <x v="7821"/>
    <x v="17"/>
    <x v="286"/>
    <x v="497"/>
  </r>
  <r>
    <x v="9272"/>
    <x v="7822"/>
    <x v="46"/>
    <x v="238"/>
    <x v="248"/>
  </r>
  <r>
    <x v="9273"/>
    <x v="7823"/>
    <x v="17"/>
    <x v="286"/>
    <x v="308"/>
  </r>
  <r>
    <x v="9274"/>
    <x v="7824"/>
    <x v="46"/>
    <x v="238"/>
    <x v="30"/>
  </r>
  <r>
    <x v="9275"/>
    <x v="7825"/>
    <x v="38"/>
    <x v="176"/>
    <x v="12"/>
  </r>
  <r>
    <x v="9276"/>
    <x v="7826"/>
    <x v="3"/>
    <x v="28"/>
    <x v="118"/>
  </r>
  <r>
    <x v="9277"/>
    <x v="7827"/>
    <x v="17"/>
    <x v="286"/>
    <x v="900"/>
  </r>
  <r>
    <x v="9278"/>
    <x v="411"/>
    <x v="17"/>
    <x v="286"/>
    <x v="525"/>
  </r>
  <r>
    <x v="9279"/>
    <x v="7828"/>
    <x v="17"/>
    <x v="286"/>
    <x v="962"/>
  </r>
  <r>
    <x v="9280"/>
    <x v="7829"/>
    <x v="17"/>
    <x v="286"/>
    <x v="963"/>
  </r>
  <r>
    <x v="9281"/>
    <x v="7830"/>
    <x v="59"/>
    <x v="451"/>
    <x v="19"/>
  </r>
  <r>
    <x v="9282"/>
    <x v="7831"/>
    <x v="19"/>
    <x v="72"/>
    <x v="3"/>
  </r>
  <r>
    <x v="9283"/>
    <x v="7832"/>
    <x v="19"/>
    <x v="72"/>
    <x v="49"/>
  </r>
  <r>
    <x v="9284"/>
    <x v="7833"/>
    <x v="19"/>
    <x v="72"/>
    <x v="76"/>
  </r>
  <r>
    <x v="9285"/>
    <x v="7834"/>
    <x v="59"/>
    <x v="451"/>
    <x v="559"/>
  </r>
  <r>
    <x v="9286"/>
    <x v="7835"/>
    <x v="23"/>
    <x v="451"/>
    <x v="101"/>
  </r>
  <r>
    <x v="9287"/>
    <x v="7836"/>
    <x v="23"/>
    <x v="238"/>
    <x v="830"/>
  </r>
  <r>
    <x v="9288"/>
    <x v="7830"/>
    <x v="23"/>
    <x v="451"/>
    <x v="315"/>
  </r>
  <r>
    <x v="9289"/>
    <x v="7837"/>
    <x v="59"/>
    <x v="451"/>
    <x v="713"/>
  </r>
  <r>
    <x v="9290"/>
    <x v="7836"/>
    <x v="46"/>
    <x v="238"/>
    <x v="830"/>
  </r>
  <r>
    <x v="9291"/>
    <x v="7835"/>
    <x v="59"/>
    <x v="451"/>
    <x v="101"/>
  </r>
  <r>
    <x v="9292"/>
    <x v="7838"/>
    <x v="45"/>
    <x v="183"/>
    <x v="344"/>
  </r>
  <r>
    <x v="9293"/>
    <x v="7056"/>
    <x v="3"/>
    <x v="331"/>
    <x v="115"/>
  </r>
  <r>
    <x v="9294"/>
    <x v="7839"/>
    <x v="21"/>
    <x v="452"/>
    <x v="15"/>
  </r>
  <r>
    <x v="9295"/>
    <x v="7840"/>
    <x v="21"/>
    <x v="452"/>
    <x v="301"/>
  </r>
  <r>
    <x v="9296"/>
    <x v="7841"/>
    <x v="21"/>
    <x v="452"/>
    <x v="439"/>
  </r>
  <r>
    <x v="9297"/>
    <x v="7842"/>
    <x v="21"/>
    <x v="452"/>
    <x v="248"/>
  </r>
  <r>
    <x v="9298"/>
    <x v="7843"/>
    <x v="21"/>
    <x v="452"/>
    <x v="429"/>
  </r>
  <r>
    <x v="9299"/>
    <x v="7844"/>
    <x v="21"/>
    <x v="452"/>
    <x v="763"/>
  </r>
  <r>
    <x v="9300"/>
    <x v="7845"/>
    <x v="38"/>
    <x v="176"/>
    <x v="401"/>
  </r>
  <r>
    <x v="9301"/>
    <x v="7846"/>
    <x v="56"/>
    <x v="453"/>
    <x v="530"/>
  </r>
  <r>
    <x v="9302"/>
    <x v="7847"/>
    <x v="38"/>
    <x v="176"/>
    <x v="872"/>
  </r>
  <r>
    <x v="9303"/>
    <x v="7848"/>
    <x v="19"/>
    <x v="72"/>
    <x v="32"/>
  </r>
  <r>
    <x v="9304"/>
    <x v="7849"/>
    <x v="19"/>
    <x v="72"/>
    <x v="82"/>
  </r>
  <r>
    <x v="9305"/>
    <x v="7850"/>
    <x v="46"/>
    <x v="451"/>
    <x v="36"/>
  </r>
  <r>
    <x v="9306"/>
    <x v="7851"/>
    <x v="46"/>
    <x v="451"/>
    <x v="36"/>
  </r>
  <r>
    <x v="9307"/>
    <x v="7852"/>
    <x v="46"/>
    <x v="451"/>
    <x v="275"/>
  </r>
  <r>
    <x v="9308"/>
    <x v="7853"/>
    <x v="46"/>
    <x v="234"/>
    <x v="36"/>
  </r>
  <r>
    <x v="9309"/>
    <x v="7854"/>
    <x v="26"/>
    <x v="66"/>
    <x v="48"/>
  </r>
  <r>
    <x v="9310"/>
    <x v="934"/>
    <x v="42"/>
    <x v="176"/>
    <x v="239"/>
  </r>
  <r>
    <x v="9311"/>
    <x v="935"/>
    <x v="38"/>
    <x v="176"/>
    <x v="32"/>
  </r>
  <r>
    <x v="9312"/>
    <x v="7855"/>
    <x v="37"/>
    <x v="176"/>
    <x v="29"/>
  </r>
  <r>
    <x v="9313"/>
    <x v="7856"/>
    <x v="41"/>
    <x v="176"/>
    <x v="18"/>
  </r>
  <r>
    <x v="9314"/>
    <x v="7857"/>
    <x v="6"/>
    <x v="176"/>
    <x v="15"/>
  </r>
  <r>
    <x v="9315"/>
    <x v="7858"/>
    <x v="6"/>
    <x v="176"/>
    <x v="324"/>
  </r>
  <r>
    <x v="9316"/>
    <x v="7859"/>
    <x v="6"/>
    <x v="176"/>
    <x v="20"/>
  </r>
  <r>
    <x v="9317"/>
    <x v="7860"/>
    <x v="2"/>
    <x v="176"/>
    <x v="15"/>
  </r>
  <r>
    <x v="9318"/>
    <x v="7861"/>
    <x v="2"/>
    <x v="176"/>
    <x v="26"/>
  </r>
  <r>
    <x v="9319"/>
    <x v="7862"/>
    <x v="56"/>
    <x v="183"/>
    <x v="84"/>
  </r>
  <r>
    <x v="9320"/>
    <x v="7863"/>
    <x v="26"/>
    <x v="66"/>
    <x v="42"/>
  </r>
  <r>
    <x v="9321"/>
    <x v="7864"/>
    <x v="55"/>
    <x v="174"/>
    <x v="32"/>
  </r>
  <r>
    <x v="9322"/>
    <x v="7865"/>
    <x v="39"/>
    <x v="167"/>
    <x v="29"/>
  </r>
  <r>
    <x v="9323"/>
    <x v="7866"/>
    <x v="57"/>
    <x v="203"/>
    <x v="20"/>
  </r>
  <r>
    <x v="9324"/>
    <x v="7867"/>
    <x v="57"/>
    <x v="189"/>
    <x v="29"/>
  </r>
  <r>
    <x v="9325"/>
    <x v="7868"/>
    <x v="59"/>
    <x v="194"/>
    <x v="15"/>
  </r>
  <r>
    <x v="9326"/>
    <x v="7853"/>
    <x v="46"/>
    <x v="234"/>
    <x v="36"/>
  </r>
  <r>
    <x v="9327"/>
    <x v="7869"/>
    <x v="47"/>
    <x v="232"/>
    <x v="87"/>
  </r>
  <r>
    <x v="9328"/>
    <x v="7870"/>
    <x v="46"/>
    <x v="234"/>
    <x v="77"/>
  </r>
  <r>
    <x v="9329"/>
    <x v="7871"/>
    <x v="38"/>
    <x v="176"/>
    <x v="80"/>
  </r>
  <r>
    <x v="9330"/>
    <x v="7872"/>
    <x v="26"/>
    <x v="66"/>
    <x v="301"/>
  </r>
  <r>
    <x v="9331"/>
    <x v="7873"/>
    <x v="40"/>
    <x v="176"/>
    <x v="254"/>
  </r>
  <r>
    <x v="9332"/>
    <x v="7874"/>
    <x v="42"/>
    <x v="176"/>
    <x v="87"/>
  </r>
  <r>
    <x v="9333"/>
    <x v="7875"/>
    <x v="37"/>
    <x v="176"/>
    <x v="58"/>
  </r>
  <r>
    <x v="9334"/>
    <x v="7876"/>
    <x v="41"/>
    <x v="176"/>
    <x v="115"/>
  </r>
  <r>
    <x v="9335"/>
    <x v="7877"/>
    <x v="6"/>
    <x v="176"/>
    <x v="89"/>
  </r>
  <r>
    <x v="9336"/>
    <x v="7878"/>
    <x v="6"/>
    <x v="176"/>
    <x v="181"/>
  </r>
  <r>
    <x v="9337"/>
    <x v="7879"/>
    <x v="2"/>
    <x v="176"/>
    <x v="7"/>
  </r>
  <r>
    <x v="9338"/>
    <x v="7880"/>
    <x v="45"/>
    <x v="183"/>
    <x v="8"/>
  </r>
  <r>
    <x v="9339"/>
    <x v="7881"/>
    <x v="46"/>
    <x v="234"/>
    <x v="85"/>
  </r>
  <r>
    <x v="9340"/>
    <x v="7882"/>
    <x v="45"/>
    <x v="183"/>
    <x v="326"/>
  </r>
  <r>
    <x v="9341"/>
    <x v="7883"/>
    <x v="26"/>
    <x v="116"/>
    <x v="301"/>
  </r>
  <r>
    <x v="9342"/>
    <x v="7884"/>
    <x v="56"/>
    <x v="453"/>
    <x v="80"/>
  </r>
  <r>
    <x v="9343"/>
    <x v="7885"/>
    <x v="39"/>
    <x v="167"/>
    <x v="50"/>
  </r>
  <r>
    <x v="9344"/>
    <x v="7886"/>
    <x v="55"/>
    <x v="174"/>
    <x v="89"/>
  </r>
  <r>
    <x v="9345"/>
    <x v="7887"/>
    <x v="57"/>
    <x v="189"/>
    <x v="90"/>
  </r>
  <r>
    <x v="9346"/>
    <x v="7888"/>
    <x v="58"/>
    <x v="190"/>
    <x v="253"/>
  </r>
  <r>
    <x v="9347"/>
    <x v="7151"/>
    <x v="46"/>
    <x v="234"/>
    <x v="89"/>
  </r>
  <r>
    <x v="9348"/>
    <x v="7889"/>
    <x v="47"/>
    <x v="232"/>
    <x v="244"/>
  </r>
  <r>
    <x v="9349"/>
    <x v="7890"/>
    <x v="53"/>
    <x v="66"/>
    <x v="85"/>
  </r>
  <r>
    <x v="9350"/>
    <x v="7891"/>
    <x v="40"/>
    <x v="176"/>
    <x v="75"/>
  </r>
  <r>
    <x v="9351"/>
    <x v="7892"/>
    <x v="42"/>
    <x v="176"/>
    <x v="249"/>
  </r>
  <r>
    <x v="9352"/>
    <x v="7893"/>
    <x v="37"/>
    <x v="176"/>
    <x v="249"/>
  </r>
  <r>
    <x v="9353"/>
    <x v="7894"/>
    <x v="38"/>
    <x v="176"/>
    <x v="326"/>
  </r>
  <r>
    <x v="9354"/>
    <x v="7895"/>
    <x v="41"/>
    <x v="176"/>
    <x v="318"/>
  </r>
  <r>
    <x v="9355"/>
    <x v="7896"/>
    <x v="6"/>
    <x v="176"/>
    <x v="370"/>
  </r>
  <r>
    <x v="9356"/>
    <x v="7897"/>
    <x v="45"/>
    <x v="183"/>
    <x v="48"/>
  </r>
  <r>
    <x v="9357"/>
    <x v="7898"/>
    <x v="6"/>
    <x v="176"/>
    <x v="92"/>
  </r>
  <r>
    <x v="9358"/>
    <x v="7899"/>
    <x v="2"/>
    <x v="176"/>
    <x v="253"/>
  </r>
  <r>
    <x v="9359"/>
    <x v="7900"/>
    <x v="56"/>
    <x v="183"/>
    <x v="249"/>
  </r>
  <r>
    <x v="9360"/>
    <x v="3006"/>
    <x v="53"/>
    <x v="116"/>
    <x v="28"/>
  </r>
  <r>
    <x v="9361"/>
    <x v="7901"/>
    <x v="39"/>
    <x v="167"/>
    <x v="240"/>
  </r>
  <r>
    <x v="9362"/>
    <x v="7902"/>
    <x v="53"/>
    <x v="116"/>
    <x v="28"/>
  </r>
  <r>
    <x v="9363"/>
    <x v="7903"/>
    <x v="57"/>
    <x v="203"/>
    <x v="78"/>
  </r>
  <r>
    <x v="9364"/>
    <x v="7904"/>
    <x v="59"/>
    <x v="194"/>
    <x v="85"/>
  </r>
  <r>
    <x v="9365"/>
    <x v="7905"/>
    <x v="59"/>
    <x v="194"/>
    <x v="293"/>
  </r>
  <r>
    <x v="9366"/>
    <x v="7906"/>
    <x v="19"/>
    <x v="110"/>
    <x v="734"/>
  </r>
  <r>
    <x v="9367"/>
    <x v="7907"/>
    <x v="19"/>
    <x v="110"/>
    <x v="367"/>
  </r>
  <r>
    <x v="9368"/>
    <x v="7908"/>
    <x v="19"/>
    <x v="110"/>
    <x v="705"/>
  </r>
  <r>
    <x v="9369"/>
    <x v="7909"/>
    <x v="10"/>
    <x v="66"/>
    <x v="91"/>
  </r>
  <r>
    <x v="9370"/>
    <x v="7910"/>
    <x v="40"/>
    <x v="176"/>
    <x v="90"/>
  </r>
  <r>
    <x v="9371"/>
    <x v="7911"/>
    <x v="57"/>
    <x v="167"/>
    <x v="315"/>
  </r>
  <r>
    <x v="9372"/>
    <x v="7912"/>
    <x v="39"/>
    <x v="174"/>
    <x v="674"/>
  </r>
  <r>
    <x v="9373"/>
    <x v="7913"/>
    <x v="19"/>
    <x v="221"/>
    <x v="442"/>
  </r>
  <r>
    <x v="9374"/>
    <x v="7914"/>
    <x v="19"/>
    <x v="110"/>
    <x v="507"/>
  </r>
  <r>
    <x v="9375"/>
    <x v="7915"/>
    <x v="19"/>
    <x v="110"/>
    <x v="964"/>
  </r>
  <r>
    <x v="9376"/>
    <x v="7916"/>
    <x v="19"/>
    <x v="230"/>
    <x v="16"/>
  </r>
  <r>
    <x v="9377"/>
    <x v="7917"/>
    <x v="19"/>
    <x v="454"/>
    <x v="505"/>
  </r>
  <r>
    <x v="9378"/>
    <x v="7918"/>
    <x v="19"/>
    <x v="230"/>
    <x v="396"/>
  </r>
  <r>
    <x v="9379"/>
    <x v="7919"/>
    <x v="19"/>
    <x v="230"/>
    <x v="691"/>
  </r>
  <r>
    <x v="9380"/>
    <x v="7920"/>
    <x v="19"/>
    <x v="230"/>
    <x v="772"/>
  </r>
  <r>
    <x v="9381"/>
    <x v="7921"/>
    <x v="42"/>
    <x v="176"/>
    <x v="33"/>
  </r>
  <r>
    <x v="9382"/>
    <x v="7922"/>
    <x v="10"/>
    <x v="179"/>
    <x v="115"/>
  </r>
  <r>
    <x v="9383"/>
    <x v="7923"/>
    <x v="41"/>
    <x v="176"/>
    <x v="325"/>
  </r>
  <r>
    <x v="9384"/>
    <x v="7924"/>
    <x v="38"/>
    <x v="176"/>
    <x v="116"/>
  </r>
  <r>
    <x v="9385"/>
    <x v="7925"/>
    <x v="19"/>
    <x v="38"/>
    <x v="228"/>
  </r>
  <r>
    <x v="9386"/>
    <x v="7926"/>
    <x v="38"/>
    <x v="176"/>
    <x v="25"/>
  </r>
  <r>
    <x v="9387"/>
    <x v="2160"/>
    <x v="45"/>
    <x v="183"/>
    <x v="151"/>
  </r>
  <r>
    <x v="9388"/>
    <x v="7927"/>
    <x v="45"/>
    <x v="202"/>
    <x v="298"/>
  </r>
  <r>
    <x v="9389"/>
    <x v="7928"/>
    <x v="55"/>
    <x v="174"/>
    <x v="48"/>
  </r>
  <r>
    <x v="9390"/>
    <x v="7929"/>
    <x v="39"/>
    <x v="167"/>
    <x v="231"/>
  </r>
  <r>
    <x v="9391"/>
    <x v="7930"/>
    <x v="57"/>
    <x v="189"/>
    <x v="235"/>
  </r>
  <r>
    <x v="9392"/>
    <x v="7931"/>
    <x v="44"/>
    <x v="176"/>
    <x v="235"/>
  </r>
  <r>
    <x v="9393"/>
    <x v="7932"/>
    <x v="10"/>
    <x v="329"/>
    <x v="42"/>
  </r>
  <r>
    <x v="9394"/>
    <x v="7933"/>
    <x v="41"/>
    <x v="176"/>
    <x v="321"/>
  </r>
  <r>
    <x v="9395"/>
    <x v="7934"/>
    <x v="6"/>
    <x v="176"/>
    <x v="171"/>
  </r>
  <r>
    <x v="9396"/>
    <x v="7935"/>
    <x v="2"/>
    <x v="176"/>
    <x v="354"/>
  </r>
  <r>
    <x v="9397"/>
    <x v="7936"/>
    <x v="2"/>
    <x v="183"/>
    <x v="93"/>
  </r>
  <r>
    <x v="9398"/>
    <x v="7937"/>
    <x v="45"/>
    <x v="183"/>
    <x v="348"/>
  </r>
  <r>
    <x v="9399"/>
    <x v="7938"/>
    <x v="56"/>
    <x v="453"/>
    <x v="51"/>
  </r>
  <r>
    <x v="9400"/>
    <x v="7939"/>
    <x v="39"/>
    <x v="167"/>
    <x v="47"/>
  </r>
  <r>
    <x v="9401"/>
    <x v="7940"/>
    <x v="58"/>
    <x v="190"/>
    <x v="302"/>
  </r>
  <r>
    <x v="9402"/>
    <x v="7941"/>
    <x v="44"/>
    <x v="176"/>
    <x v="309"/>
  </r>
  <r>
    <x v="9403"/>
    <x v="2340"/>
    <x v="52"/>
    <x v="66"/>
    <x v="249"/>
  </r>
  <r>
    <x v="9404"/>
    <x v="7942"/>
    <x v="6"/>
    <x v="176"/>
    <x v="248"/>
  </r>
  <r>
    <x v="9405"/>
    <x v="7943"/>
    <x v="38"/>
    <x v="176"/>
    <x v="241"/>
  </r>
  <r>
    <x v="9406"/>
    <x v="7944"/>
    <x v="2"/>
    <x v="183"/>
    <x v="38"/>
  </r>
  <r>
    <x v="9407"/>
    <x v="7945"/>
    <x v="2"/>
    <x v="202"/>
    <x v="511"/>
  </r>
  <r>
    <x v="9408"/>
    <x v="7946"/>
    <x v="56"/>
    <x v="453"/>
    <x v="264"/>
  </r>
  <r>
    <x v="9409"/>
    <x v="7947"/>
    <x v="55"/>
    <x v="174"/>
    <x v="298"/>
  </r>
  <r>
    <x v="9410"/>
    <x v="7948"/>
    <x v="54"/>
    <x v="203"/>
    <x v="273"/>
  </r>
  <r>
    <x v="9411"/>
    <x v="7949"/>
    <x v="57"/>
    <x v="189"/>
    <x v="302"/>
  </r>
  <r>
    <x v="9412"/>
    <x v="7950"/>
    <x v="59"/>
    <x v="194"/>
    <x v="511"/>
  </r>
  <r>
    <x v="9413"/>
    <x v="7951"/>
    <x v="46"/>
    <x v="234"/>
    <x v="280"/>
  </r>
  <r>
    <x v="9414"/>
    <x v="1112"/>
    <x v="52"/>
    <x v="329"/>
    <x v="310"/>
  </r>
  <r>
    <x v="9415"/>
    <x v="7952"/>
    <x v="40"/>
    <x v="176"/>
    <x v="319"/>
  </r>
  <r>
    <x v="9416"/>
    <x v="7953"/>
    <x v="47"/>
    <x v="234"/>
    <x v="36"/>
  </r>
  <r>
    <x v="9417"/>
    <x v="7953"/>
    <x v="47"/>
    <x v="234"/>
    <x v="36"/>
  </r>
  <r>
    <x v="9418"/>
    <x v="7954"/>
    <x v="47"/>
    <x v="232"/>
    <x v="20"/>
  </r>
  <r>
    <x v="9419"/>
    <x v="7955"/>
    <x v="47"/>
    <x v="232"/>
    <x v="361"/>
  </r>
  <r>
    <x v="9420"/>
    <x v="7956"/>
    <x v="47"/>
    <x v="232"/>
    <x v="352"/>
  </r>
  <r>
    <x v="9421"/>
    <x v="7957"/>
    <x v="47"/>
    <x v="232"/>
    <x v="352"/>
  </r>
  <r>
    <x v="9422"/>
    <x v="7958"/>
    <x v="19"/>
    <x v="286"/>
    <x v="91"/>
  </r>
  <r>
    <x v="9423"/>
    <x v="2063"/>
    <x v="52"/>
    <x v="321"/>
    <x v="48"/>
  </r>
  <r>
    <x v="9424"/>
    <x v="7959"/>
    <x v="19"/>
    <x v="286"/>
    <x v="318"/>
  </r>
  <r>
    <x v="9425"/>
    <x v="2873"/>
    <x v="19"/>
    <x v="286"/>
    <x v="88"/>
  </r>
  <r>
    <x v="9426"/>
    <x v="7960"/>
    <x v="19"/>
    <x v="286"/>
    <x v="264"/>
  </r>
  <r>
    <x v="9427"/>
    <x v="4039"/>
    <x v="19"/>
    <x v="286"/>
    <x v="219"/>
  </r>
  <r>
    <x v="9428"/>
    <x v="7961"/>
    <x v="46"/>
    <x v="234"/>
    <x v="568"/>
  </r>
  <r>
    <x v="9429"/>
    <x v="7962"/>
    <x v="18"/>
    <x v="59"/>
    <x v="12"/>
  </r>
  <r>
    <x v="9430"/>
    <x v="7963"/>
    <x v="47"/>
    <x v="232"/>
    <x v="360"/>
  </r>
  <r>
    <x v="9431"/>
    <x v="7964"/>
    <x v="15"/>
    <x v="66"/>
    <x v="244"/>
  </r>
  <r>
    <x v="9432"/>
    <x v="7315"/>
    <x v="45"/>
    <x v="183"/>
    <x v="249"/>
  </r>
  <r>
    <x v="9433"/>
    <x v="7965"/>
    <x v="55"/>
    <x v="174"/>
    <x v="44"/>
  </r>
  <r>
    <x v="9434"/>
    <x v="7966"/>
    <x v="45"/>
    <x v="183"/>
    <x v="243"/>
  </r>
  <r>
    <x v="9435"/>
    <x v="7967"/>
    <x v="38"/>
    <x v="176"/>
    <x v="241"/>
  </r>
  <r>
    <x v="9436"/>
    <x v="7968"/>
    <x v="42"/>
    <x v="176"/>
    <x v="330"/>
  </r>
  <r>
    <x v="9437"/>
    <x v="7969"/>
    <x v="41"/>
    <x v="176"/>
    <x v="391"/>
  </r>
  <r>
    <x v="9438"/>
    <x v="7970"/>
    <x v="42"/>
    <x v="176"/>
    <x v="585"/>
  </r>
  <r>
    <x v="9439"/>
    <x v="7971"/>
    <x v="37"/>
    <x v="176"/>
    <x v="413"/>
  </r>
  <r>
    <x v="9440"/>
    <x v="7972"/>
    <x v="15"/>
    <x v="321"/>
    <x v="16"/>
  </r>
  <r>
    <x v="9441"/>
    <x v="7973"/>
    <x v="6"/>
    <x v="176"/>
    <x v="547"/>
  </r>
  <r>
    <x v="9442"/>
    <x v="7974"/>
    <x v="2"/>
    <x v="183"/>
    <x v="559"/>
  </r>
  <r>
    <x v="9443"/>
    <x v="7975"/>
    <x v="39"/>
    <x v="167"/>
    <x v="459"/>
  </r>
  <r>
    <x v="9444"/>
    <x v="7976"/>
    <x v="25"/>
    <x v="24"/>
    <x v="49"/>
  </r>
  <r>
    <x v="9445"/>
    <x v="7977"/>
    <x v="25"/>
    <x v="24"/>
    <x v="49"/>
  </r>
  <r>
    <x v="9446"/>
    <x v="7978"/>
    <x v="28"/>
    <x v="24"/>
    <x v="36"/>
  </r>
  <r>
    <x v="9447"/>
    <x v="7979"/>
    <x v="25"/>
    <x v="24"/>
    <x v="31"/>
  </r>
  <r>
    <x v="9448"/>
    <x v="1310"/>
    <x v="59"/>
    <x v="194"/>
    <x v="259"/>
  </r>
  <r>
    <x v="9449"/>
    <x v="7980"/>
    <x v="58"/>
    <x v="190"/>
    <x v="512"/>
  </r>
  <r>
    <x v="9450"/>
    <x v="7981"/>
    <x v="38"/>
    <x v="176"/>
    <x v="669"/>
  </r>
  <r>
    <x v="9451"/>
    <x v="2071"/>
    <x v="15"/>
    <x v="116"/>
    <x v="118"/>
  </r>
  <r>
    <x v="9452"/>
    <x v="7982"/>
    <x v="2"/>
    <x v="202"/>
    <x v="897"/>
  </r>
  <r>
    <x v="9453"/>
    <x v="7983"/>
    <x v="11"/>
    <x v="232"/>
    <x v="36"/>
  </r>
  <r>
    <x v="9454"/>
    <x v="7983"/>
    <x v="11"/>
    <x v="232"/>
    <x v="36"/>
  </r>
  <r>
    <x v="9455"/>
    <x v="7984"/>
    <x v="28"/>
    <x v="24"/>
    <x v="36"/>
  </r>
  <r>
    <x v="9456"/>
    <x v="7985"/>
    <x v="28"/>
    <x v="24"/>
    <x v="29"/>
  </r>
  <r>
    <x v="9457"/>
    <x v="7986"/>
    <x v="28"/>
    <x v="24"/>
    <x v="324"/>
  </r>
  <r>
    <x v="9458"/>
    <x v="7987"/>
    <x v="58"/>
    <x v="190"/>
    <x v="655"/>
  </r>
  <r>
    <x v="9459"/>
    <x v="7988"/>
    <x v="44"/>
    <x v="176"/>
    <x v="355"/>
  </r>
  <r>
    <x v="9460"/>
    <x v="1371"/>
    <x v="14"/>
    <x v="116"/>
    <x v="306"/>
  </r>
  <r>
    <x v="9461"/>
    <x v="7989"/>
    <x v="41"/>
    <x v="176"/>
    <x v="228"/>
  </r>
  <r>
    <x v="9462"/>
    <x v="7990"/>
    <x v="6"/>
    <x v="176"/>
    <x v="390"/>
  </r>
  <r>
    <x v="9463"/>
    <x v="7991"/>
    <x v="2"/>
    <x v="183"/>
    <x v="243"/>
  </r>
  <r>
    <x v="9464"/>
    <x v="7992"/>
    <x v="2"/>
    <x v="202"/>
    <x v="624"/>
  </r>
  <r>
    <x v="9465"/>
    <x v="7993"/>
    <x v="56"/>
    <x v="453"/>
    <x v="702"/>
  </r>
  <r>
    <x v="9466"/>
    <x v="7994"/>
    <x v="55"/>
    <x v="174"/>
    <x v="384"/>
  </r>
  <r>
    <x v="9467"/>
    <x v="7995"/>
    <x v="54"/>
    <x v="203"/>
    <x v="557"/>
  </r>
  <r>
    <x v="9468"/>
    <x v="7996"/>
    <x v="59"/>
    <x v="194"/>
    <x v="104"/>
  </r>
  <r>
    <x v="9469"/>
    <x v="7997"/>
    <x v="58"/>
    <x v="190"/>
    <x v="544"/>
  </r>
  <r>
    <x v="9470"/>
    <x v="3434"/>
    <x v="14"/>
    <x v="116"/>
    <x v="95"/>
  </r>
  <r>
    <x v="9471"/>
    <x v="7998"/>
    <x v="24"/>
    <x v="128"/>
    <x v="84"/>
  </r>
  <r>
    <x v="9472"/>
    <x v="7999"/>
    <x v="24"/>
    <x v="128"/>
    <x v="84"/>
  </r>
  <r>
    <x v="9473"/>
    <x v="8000"/>
    <x v="24"/>
    <x v="128"/>
    <x v="29"/>
  </r>
  <r>
    <x v="9474"/>
    <x v="8001"/>
    <x v="24"/>
    <x v="128"/>
    <x v="29"/>
  </r>
  <r>
    <x v="9475"/>
    <x v="8002"/>
    <x v="24"/>
    <x v="128"/>
    <x v="181"/>
  </r>
  <r>
    <x v="9476"/>
    <x v="8003"/>
    <x v="27"/>
    <x v="128"/>
    <x v="181"/>
  </r>
  <r>
    <x v="9477"/>
    <x v="8004"/>
    <x v="27"/>
    <x v="128"/>
    <x v="240"/>
  </r>
  <r>
    <x v="9478"/>
    <x v="8005"/>
    <x v="27"/>
    <x v="128"/>
    <x v="240"/>
  </r>
  <r>
    <x v="9479"/>
    <x v="8006"/>
    <x v="27"/>
    <x v="128"/>
    <x v="50"/>
  </r>
  <r>
    <x v="9480"/>
    <x v="8007"/>
    <x v="27"/>
    <x v="128"/>
    <x v="50"/>
  </r>
  <r>
    <x v="9481"/>
    <x v="8008"/>
    <x v="27"/>
    <x v="128"/>
    <x v="115"/>
  </r>
  <r>
    <x v="9482"/>
    <x v="8009"/>
    <x v="47"/>
    <x v="232"/>
    <x v="30"/>
  </r>
  <r>
    <x v="9483"/>
    <x v="8010"/>
    <x v="40"/>
    <x v="176"/>
    <x v="335"/>
  </r>
  <r>
    <x v="9484"/>
    <x v="1969"/>
    <x v="14"/>
    <x v="326"/>
    <x v="352"/>
  </r>
  <r>
    <x v="9485"/>
    <x v="8011"/>
    <x v="41"/>
    <x v="176"/>
    <x v="685"/>
  </r>
  <r>
    <x v="9486"/>
    <x v="8012"/>
    <x v="46"/>
    <x v="7"/>
    <x v="202"/>
  </r>
  <r>
    <x v="9487"/>
    <x v="8013"/>
    <x v="2"/>
    <x v="176"/>
    <x v="339"/>
  </r>
  <r>
    <x v="9488"/>
    <x v="8014"/>
    <x v="57"/>
    <x v="189"/>
    <x v="637"/>
  </r>
  <r>
    <x v="9489"/>
    <x v="8015"/>
    <x v="46"/>
    <x v="234"/>
    <x v="551"/>
  </r>
  <r>
    <x v="9490"/>
    <x v="8016"/>
    <x v="47"/>
    <x v="232"/>
    <x v="965"/>
  </r>
  <r>
    <x v="9491"/>
    <x v="8017"/>
    <x v="46"/>
    <x v="234"/>
    <x v="364"/>
  </r>
  <r>
    <x v="9492"/>
    <x v="8018"/>
    <x v="37"/>
    <x v="176"/>
    <x v="707"/>
  </r>
  <r>
    <x v="9493"/>
    <x v="8019"/>
    <x v="36"/>
    <x v="179"/>
    <x v="323"/>
  </r>
  <r>
    <x v="9494"/>
    <x v="8020"/>
    <x v="39"/>
    <x v="167"/>
    <x v="614"/>
  </r>
  <r>
    <x v="9495"/>
    <x v="8021"/>
    <x v="59"/>
    <x v="194"/>
    <x v="898"/>
  </r>
  <r>
    <x v="9496"/>
    <x v="8022"/>
    <x v="57"/>
    <x v="189"/>
    <x v="450"/>
  </r>
  <r>
    <x v="9497"/>
    <x v="8023"/>
    <x v="54"/>
    <x v="203"/>
    <x v="417"/>
  </r>
  <r>
    <x v="9498"/>
    <x v="8024"/>
    <x v="38"/>
    <x v="176"/>
    <x v="376"/>
  </r>
  <r>
    <x v="9499"/>
    <x v="8025"/>
    <x v="56"/>
    <x v="453"/>
    <x v="960"/>
  </r>
  <r>
    <x v="9500"/>
    <x v="8026"/>
    <x v="45"/>
    <x v="202"/>
    <x v="966"/>
  </r>
  <r>
    <x v="9501"/>
    <x v="8026"/>
    <x v="45"/>
    <x v="202"/>
    <x v="966"/>
  </r>
  <r>
    <x v="9502"/>
    <x v="8027"/>
    <x v="39"/>
    <x v="167"/>
    <x v="417"/>
  </r>
  <r>
    <x v="9503"/>
    <x v="8028"/>
    <x v="55"/>
    <x v="174"/>
    <x v="820"/>
  </r>
  <r>
    <x v="9504"/>
    <x v="8029"/>
    <x v="45"/>
    <x v="183"/>
    <x v="901"/>
  </r>
  <r>
    <x v="9505"/>
    <x v="7117"/>
    <x v="36"/>
    <x v="116"/>
    <x v="88"/>
  </r>
  <r>
    <x v="9506"/>
    <x v="8030"/>
    <x v="58"/>
    <x v="199"/>
    <x v="229"/>
  </r>
  <r>
    <x v="9507"/>
    <x v="7951"/>
    <x v="46"/>
    <x v="234"/>
    <x v="309"/>
  </r>
  <r>
    <x v="9508"/>
    <x v="8031"/>
    <x v="30"/>
    <x v="124"/>
    <x v="354"/>
  </r>
  <r>
    <x v="9509"/>
    <x v="6743"/>
    <x v="21"/>
    <x v="415"/>
    <x v="26"/>
  </r>
  <r>
    <x v="9510"/>
    <x v="8032"/>
    <x v="30"/>
    <x v="124"/>
    <x v="319"/>
  </r>
  <r>
    <x v="9511"/>
    <x v="8033"/>
    <x v="30"/>
    <x v="124"/>
    <x v="320"/>
  </r>
  <r>
    <x v="9512"/>
    <x v="8034"/>
    <x v="30"/>
    <x v="124"/>
    <x v="872"/>
  </r>
  <r>
    <x v="9513"/>
    <x v="8035"/>
    <x v="30"/>
    <x v="124"/>
    <x v="780"/>
  </r>
  <r>
    <x v="9514"/>
    <x v="8036"/>
    <x v="30"/>
    <x v="124"/>
    <x v="637"/>
  </r>
  <r>
    <x v="9515"/>
    <x v="8037"/>
    <x v="30"/>
    <x v="124"/>
    <x v="967"/>
  </r>
  <r>
    <x v="9516"/>
    <x v="8038"/>
    <x v="30"/>
    <x v="124"/>
    <x v="518"/>
  </r>
  <r>
    <x v="9517"/>
    <x v="8039"/>
    <x v="30"/>
    <x v="124"/>
    <x v="968"/>
  </r>
  <r>
    <x v="9518"/>
    <x v="8040"/>
    <x v="30"/>
    <x v="124"/>
    <x v="969"/>
  </r>
  <r>
    <x v="9519"/>
    <x v="8041"/>
    <x v="4"/>
    <x v="13"/>
    <x v="34"/>
  </r>
  <r>
    <x v="9520"/>
    <x v="8042"/>
    <x v="30"/>
    <x v="124"/>
    <x v="970"/>
  </r>
  <r>
    <x v="9521"/>
    <x v="8043"/>
    <x v="66"/>
    <x v="296"/>
    <x v="426"/>
  </r>
  <r>
    <x v="9522"/>
    <x v="6744"/>
    <x v="21"/>
    <x v="415"/>
    <x v="324"/>
  </r>
  <r>
    <x v="9523"/>
    <x v="8044"/>
    <x v="67"/>
    <x v="13"/>
    <x v="21"/>
  </r>
  <r>
    <x v="9524"/>
    <x v="8045"/>
    <x v="30"/>
    <x v="455"/>
    <x v="513"/>
  </r>
  <r>
    <x v="9525"/>
    <x v="8046"/>
    <x v="68"/>
    <x v="5"/>
    <x v="2"/>
  </r>
  <r>
    <x v="9526"/>
    <x v="8047"/>
    <x v="67"/>
    <x v="13"/>
    <x v="21"/>
  </r>
  <r>
    <x v="9527"/>
    <x v="8048"/>
    <x v="6"/>
    <x v="115"/>
    <x v="36"/>
  </r>
  <r>
    <x v="9528"/>
    <x v="8049"/>
    <x v="30"/>
    <x v="124"/>
    <x v="362"/>
  </r>
  <r>
    <x v="9529"/>
    <x v="8050"/>
    <x v="30"/>
    <x v="124"/>
    <x v="630"/>
  </r>
  <r>
    <x v="9530"/>
    <x v="8051"/>
    <x v="68"/>
    <x v="13"/>
    <x v="21"/>
  </r>
  <r>
    <x v="9531"/>
    <x v="8052"/>
    <x v="30"/>
    <x v="124"/>
    <x v="802"/>
  </r>
  <r>
    <x v="9532"/>
    <x v="8053"/>
    <x v="69"/>
    <x v="13"/>
    <x v="14"/>
  </r>
  <r>
    <x v="9533"/>
    <x v="8054"/>
    <x v="69"/>
    <x v="13"/>
    <x v="14"/>
  </r>
  <r>
    <x v="9534"/>
    <x v="8055"/>
    <x v="66"/>
    <x v="296"/>
    <x v="315"/>
  </r>
  <r>
    <x v="9535"/>
    <x v="6745"/>
    <x v="21"/>
    <x v="415"/>
    <x v="79"/>
  </r>
  <r>
    <x v="9536"/>
    <x v="8056"/>
    <x v="50"/>
    <x v="5"/>
    <x v="2"/>
  </r>
  <r>
    <x v="9537"/>
    <x v="8057"/>
    <x v="69"/>
    <x v="13"/>
    <x v="14"/>
  </r>
  <r>
    <x v="9538"/>
    <x v="8058"/>
    <x v="69"/>
    <x v="13"/>
    <x v="14"/>
  </r>
  <r>
    <x v="9539"/>
    <x v="8059"/>
    <x v="66"/>
    <x v="296"/>
    <x v="426"/>
  </r>
  <r>
    <x v="9540"/>
    <x v="6746"/>
    <x v="21"/>
    <x v="415"/>
    <x v="36"/>
  </r>
  <r>
    <x v="9541"/>
    <x v="8060"/>
    <x v="68"/>
    <x v="13"/>
    <x v="14"/>
  </r>
  <r>
    <x v="9542"/>
    <x v="8056"/>
    <x v="50"/>
    <x v="133"/>
    <x v="2"/>
  </r>
  <r>
    <x v="9543"/>
    <x v="8061"/>
    <x v="28"/>
    <x v="55"/>
    <x v="48"/>
  </r>
  <r>
    <x v="9544"/>
    <x v="8062"/>
    <x v="66"/>
    <x v="13"/>
    <x v="20"/>
  </r>
  <r>
    <x v="9545"/>
    <x v="8063"/>
    <x v="66"/>
    <x v="13"/>
    <x v="1"/>
  </r>
  <r>
    <x v="9546"/>
    <x v="8064"/>
    <x v="67"/>
    <x v="13"/>
    <x v="21"/>
  </r>
  <r>
    <x v="9547"/>
    <x v="8065"/>
    <x v="67"/>
    <x v="13"/>
    <x v="21"/>
  </r>
  <r>
    <x v="9548"/>
    <x v="8066"/>
    <x v="67"/>
    <x v="13"/>
    <x v="21"/>
  </r>
  <r>
    <x v="9549"/>
    <x v="8067"/>
    <x v="67"/>
    <x v="13"/>
    <x v="21"/>
  </r>
  <r>
    <x v="9550"/>
    <x v="8068"/>
    <x v="69"/>
    <x v="13"/>
    <x v="20"/>
  </r>
  <r>
    <x v="9551"/>
    <x v="8069"/>
    <x v="69"/>
    <x v="13"/>
    <x v="27"/>
  </r>
  <r>
    <x v="9552"/>
    <x v="8070"/>
    <x v="69"/>
    <x v="13"/>
    <x v="27"/>
  </r>
  <r>
    <x v="9553"/>
    <x v="8071"/>
    <x v="69"/>
    <x v="13"/>
    <x v="27"/>
  </r>
  <r>
    <x v="9554"/>
    <x v="8072"/>
    <x v="69"/>
    <x v="13"/>
    <x v="27"/>
  </r>
  <r>
    <x v="9555"/>
    <x v="8073"/>
    <x v="69"/>
    <x v="13"/>
    <x v="27"/>
  </r>
  <r>
    <x v="9556"/>
    <x v="8074"/>
    <x v="69"/>
    <x v="13"/>
    <x v="27"/>
  </r>
  <r>
    <x v="9557"/>
    <x v="8075"/>
    <x v="68"/>
    <x v="13"/>
    <x v="115"/>
  </r>
  <r>
    <x v="9558"/>
    <x v="8056"/>
    <x v="50"/>
    <x v="133"/>
    <x v="294"/>
  </r>
  <r>
    <x v="9559"/>
    <x v="8076"/>
    <x v="69"/>
    <x v="133"/>
    <x v="92"/>
  </r>
  <r>
    <x v="9560"/>
    <x v="8076"/>
    <x v="69"/>
    <x v="133"/>
    <x v="249"/>
  </r>
  <r>
    <x v="9561"/>
    <x v="8056"/>
    <x v="50"/>
    <x v="133"/>
    <x v="249"/>
  </r>
  <r>
    <x v="9562"/>
    <x v="8077"/>
    <x v="69"/>
    <x v="13"/>
    <x v="14"/>
  </r>
  <r>
    <x v="9563"/>
    <x v="8078"/>
    <x v="64"/>
    <x v="456"/>
    <x v="775"/>
  </r>
  <r>
    <x v="9564"/>
    <x v="8079"/>
    <x v="63"/>
    <x v="456"/>
    <x v="21"/>
  </r>
  <r>
    <x v="9565"/>
    <x v="8080"/>
    <x v="30"/>
    <x v="455"/>
    <x v="293"/>
  </r>
  <r>
    <x v="9566"/>
    <x v="2429"/>
    <x v="30"/>
    <x v="455"/>
    <x v="348"/>
  </r>
  <r>
    <x v="9567"/>
    <x v="8081"/>
    <x v="30"/>
    <x v="455"/>
    <x v="93"/>
  </r>
  <r>
    <x v="9568"/>
    <x v="8082"/>
    <x v="30"/>
    <x v="455"/>
    <x v="151"/>
  </r>
  <r>
    <x v="9569"/>
    <x v="8083"/>
    <x v="30"/>
    <x v="455"/>
    <x v="350"/>
  </r>
  <r>
    <x v="9570"/>
    <x v="8084"/>
    <x v="30"/>
    <x v="455"/>
    <x v="402"/>
  </r>
  <r>
    <x v="9571"/>
    <x v="8085"/>
    <x v="30"/>
    <x v="455"/>
    <x v="348"/>
  </r>
  <r>
    <x v="9572"/>
    <x v="8086"/>
    <x v="30"/>
    <x v="455"/>
    <x v="402"/>
  </r>
  <r>
    <x v="9573"/>
    <x v="8087"/>
    <x v="30"/>
    <x v="455"/>
    <x v="47"/>
  </r>
  <r>
    <x v="9574"/>
    <x v="8088"/>
    <x v="30"/>
    <x v="455"/>
    <x v="9"/>
  </r>
  <r>
    <x v="9575"/>
    <x v="713"/>
    <x v="41"/>
    <x v="58"/>
    <x v="5"/>
  </r>
  <r>
    <x v="9576"/>
    <x v="8089"/>
    <x v="30"/>
    <x v="455"/>
    <x v="298"/>
  </r>
  <r>
    <x v="9577"/>
    <x v="8090"/>
    <x v="30"/>
    <x v="455"/>
    <x v="437"/>
  </r>
  <r>
    <x v="9578"/>
    <x v="8091"/>
    <x v="30"/>
    <x v="455"/>
    <x v="251"/>
  </r>
  <r>
    <x v="9579"/>
    <x v="8092"/>
    <x v="30"/>
    <x v="455"/>
    <x v="298"/>
  </r>
  <r>
    <x v="9580"/>
    <x v="8093"/>
    <x v="30"/>
    <x v="455"/>
    <x v="344"/>
  </r>
  <r>
    <x v="9581"/>
    <x v="8094"/>
    <x v="30"/>
    <x v="455"/>
    <x v="641"/>
  </r>
  <r>
    <x v="9582"/>
    <x v="8095"/>
    <x v="31"/>
    <x v="457"/>
    <x v="223"/>
  </r>
  <r>
    <x v="9583"/>
    <x v="8096"/>
    <x v="31"/>
    <x v="457"/>
    <x v="111"/>
  </r>
  <r>
    <x v="9584"/>
    <x v="8097"/>
    <x v="31"/>
    <x v="457"/>
    <x v="93"/>
  </r>
  <r>
    <x v="9585"/>
    <x v="8098"/>
    <x v="31"/>
    <x v="457"/>
    <x v="51"/>
  </r>
  <r>
    <x v="9586"/>
    <x v="8099"/>
    <x v="31"/>
    <x v="457"/>
    <x v="63"/>
  </r>
  <r>
    <x v="9587"/>
    <x v="8100"/>
    <x v="31"/>
    <x v="124"/>
    <x v="273"/>
  </r>
  <r>
    <x v="9588"/>
    <x v="8101"/>
    <x v="31"/>
    <x v="124"/>
    <x v="117"/>
  </r>
  <r>
    <x v="9589"/>
    <x v="713"/>
    <x v="38"/>
    <x v="58"/>
    <x v="34"/>
  </r>
  <r>
    <x v="9590"/>
    <x v="8102"/>
    <x v="31"/>
    <x v="124"/>
    <x v="364"/>
  </r>
  <r>
    <x v="9591"/>
    <x v="8103"/>
    <x v="31"/>
    <x v="124"/>
    <x v="269"/>
  </r>
  <r>
    <x v="9592"/>
    <x v="8104"/>
    <x v="31"/>
    <x v="124"/>
    <x v="965"/>
  </r>
  <r>
    <x v="9593"/>
    <x v="8105"/>
    <x v="31"/>
    <x v="124"/>
    <x v="35"/>
  </r>
  <r>
    <x v="9594"/>
    <x v="8106"/>
    <x v="31"/>
    <x v="124"/>
    <x v="971"/>
  </r>
  <r>
    <x v="9595"/>
    <x v="8107"/>
    <x v="31"/>
    <x v="124"/>
    <x v="865"/>
  </r>
  <r>
    <x v="9596"/>
    <x v="8108"/>
    <x v="31"/>
    <x v="455"/>
    <x v="223"/>
  </r>
  <r>
    <x v="9597"/>
    <x v="8109"/>
    <x v="31"/>
    <x v="455"/>
    <x v="321"/>
  </r>
  <r>
    <x v="9598"/>
    <x v="8110"/>
    <x v="31"/>
    <x v="455"/>
    <x v="275"/>
  </r>
  <r>
    <x v="9599"/>
    <x v="8111"/>
    <x v="31"/>
    <x v="455"/>
    <x v="63"/>
  </r>
  <r>
    <x v="9600"/>
    <x v="8112"/>
    <x v="31"/>
    <x v="455"/>
    <x v="225"/>
  </r>
  <r>
    <x v="9601"/>
    <x v="8113"/>
    <x v="31"/>
    <x v="124"/>
    <x v="395"/>
  </r>
  <r>
    <x v="9602"/>
    <x v="8114"/>
    <x v="31"/>
    <x v="124"/>
    <x v="623"/>
  </r>
  <r>
    <x v="9603"/>
    <x v="8115"/>
    <x v="31"/>
    <x v="124"/>
    <x v="918"/>
  </r>
  <r>
    <x v="9604"/>
    <x v="8116"/>
    <x v="31"/>
    <x v="124"/>
    <x v="334"/>
  </r>
  <r>
    <x v="9605"/>
    <x v="8117"/>
    <x v="31"/>
    <x v="124"/>
    <x v="940"/>
  </r>
  <r>
    <x v="9606"/>
    <x v="8118"/>
    <x v="31"/>
    <x v="124"/>
    <x v="972"/>
  </r>
  <r>
    <x v="9607"/>
    <x v="8119"/>
    <x v="31"/>
    <x v="124"/>
    <x v="67"/>
  </r>
  <r>
    <x v="9608"/>
    <x v="8120"/>
    <x v="31"/>
    <x v="455"/>
    <x v="9"/>
  </r>
  <r>
    <x v="9609"/>
    <x v="8121"/>
    <x v="31"/>
    <x v="455"/>
    <x v="275"/>
  </r>
  <r>
    <x v="9610"/>
    <x v="8122"/>
    <x v="27"/>
    <x v="458"/>
    <x v="116"/>
  </r>
  <r>
    <x v="9611"/>
    <x v="8123"/>
    <x v="31"/>
    <x v="455"/>
    <x v="293"/>
  </r>
  <r>
    <x v="9612"/>
    <x v="8124"/>
    <x v="31"/>
    <x v="455"/>
    <x v="275"/>
  </r>
  <r>
    <x v="9613"/>
    <x v="8125"/>
    <x v="31"/>
    <x v="455"/>
    <x v="171"/>
  </r>
  <r>
    <x v="9614"/>
    <x v="8126"/>
    <x v="31"/>
    <x v="393"/>
    <x v="262"/>
  </r>
  <r>
    <x v="9615"/>
    <x v="8127"/>
    <x v="27"/>
    <x v="458"/>
    <x v="677"/>
  </r>
  <r>
    <x v="9616"/>
    <x v="8128"/>
    <x v="31"/>
    <x v="393"/>
    <x v="506"/>
  </r>
  <r>
    <x v="9617"/>
    <x v="8129"/>
    <x v="31"/>
    <x v="393"/>
    <x v="615"/>
  </r>
  <r>
    <x v="9618"/>
    <x v="8130"/>
    <x v="31"/>
    <x v="393"/>
    <x v="932"/>
  </r>
  <r>
    <x v="9619"/>
    <x v="8131"/>
    <x v="31"/>
    <x v="393"/>
    <x v="709"/>
  </r>
  <r>
    <x v="9620"/>
    <x v="8132"/>
    <x v="31"/>
    <x v="393"/>
    <x v="973"/>
  </r>
  <r>
    <x v="9621"/>
    <x v="8133"/>
    <x v="32"/>
    <x v="393"/>
    <x v="307"/>
  </r>
  <r>
    <x v="9622"/>
    <x v="8134"/>
    <x v="32"/>
    <x v="393"/>
    <x v="641"/>
  </r>
  <r>
    <x v="9623"/>
    <x v="8135"/>
    <x v="32"/>
    <x v="393"/>
    <x v="615"/>
  </r>
  <r>
    <x v="9624"/>
    <x v="8136"/>
    <x v="32"/>
    <x v="393"/>
    <x v="974"/>
  </r>
  <r>
    <x v="9625"/>
    <x v="8137"/>
    <x v="32"/>
    <x v="393"/>
    <x v="712"/>
  </r>
  <r>
    <x v="9626"/>
    <x v="8138"/>
    <x v="27"/>
    <x v="458"/>
    <x v="23"/>
  </r>
  <r>
    <x v="9627"/>
    <x v="8139"/>
    <x v="32"/>
    <x v="393"/>
    <x v="425"/>
  </r>
  <r>
    <x v="9628"/>
    <x v="8140"/>
    <x v="32"/>
    <x v="393"/>
    <x v="956"/>
  </r>
  <r>
    <x v="9629"/>
    <x v="8141"/>
    <x v="32"/>
    <x v="393"/>
    <x v="975"/>
  </r>
  <r>
    <x v="9630"/>
    <x v="8142"/>
    <x v="27"/>
    <x v="458"/>
    <x v="289"/>
  </r>
  <r>
    <x v="9631"/>
    <x v="8143"/>
    <x v="27"/>
    <x v="458"/>
    <x v="976"/>
  </r>
  <r>
    <x v="9632"/>
    <x v="8144"/>
    <x v="30"/>
    <x v="459"/>
    <x v="90"/>
  </r>
  <r>
    <x v="9633"/>
    <x v="8145"/>
    <x v="25"/>
    <x v="458"/>
    <x v="647"/>
  </r>
  <r>
    <x v="9634"/>
    <x v="8146"/>
    <x v="30"/>
    <x v="459"/>
    <x v="306"/>
  </r>
  <r>
    <x v="9635"/>
    <x v="8147"/>
    <x v="30"/>
    <x v="459"/>
    <x v="301"/>
  </r>
  <r>
    <x v="9636"/>
    <x v="8148"/>
    <x v="30"/>
    <x v="459"/>
    <x v="238"/>
  </r>
  <r>
    <x v="9637"/>
    <x v="8149"/>
    <x v="30"/>
    <x v="459"/>
    <x v="90"/>
  </r>
  <r>
    <x v="9638"/>
    <x v="8150"/>
    <x v="30"/>
    <x v="459"/>
    <x v="81"/>
  </r>
  <r>
    <x v="9639"/>
    <x v="8144"/>
    <x v="31"/>
    <x v="459"/>
    <x v="370"/>
  </r>
  <r>
    <x v="9640"/>
    <x v="8148"/>
    <x v="31"/>
    <x v="459"/>
    <x v="301"/>
  </r>
  <r>
    <x v="9641"/>
    <x v="8151"/>
    <x v="31"/>
    <x v="459"/>
    <x v="244"/>
  </r>
  <r>
    <x v="9642"/>
    <x v="8152"/>
    <x v="31"/>
    <x v="459"/>
    <x v="118"/>
  </r>
  <r>
    <x v="9643"/>
    <x v="8153"/>
    <x v="13"/>
    <x v="460"/>
    <x v="29"/>
  </r>
  <r>
    <x v="9644"/>
    <x v="8154"/>
    <x v="31"/>
    <x v="459"/>
    <x v="81"/>
  </r>
  <r>
    <x v="9645"/>
    <x v="8155"/>
    <x v="25"/>
    <x v="458"/>
    <x v="968"/>
  </r>
  <r>
    <x v="9646"/>
    <x v="8156"/>
    <x v="31"/>
    <x v="459"/>
    <x v="437"/>
  </r>
  <r>
    <x v="9647"/>
    <x v="8157"/>
    <x v="31"/>
    <x v="459"/>
    <x v="402"/>
  </r>
  <r>
    <x v="9648"/>
    <x v="8158"/>
    <x v="32"/>
    <x v="124"/>
    <x v="268"/>
  </r>
  <r>
    <x v="9649"/>
    <x v="8159"/>
    <x v="32"/>
    <x v="124"/>
    <x v="300"/>
  </r>
  <r>
    <x v="9650"/>
    <x v="8160"/>
    <x v="32"/>
    <x v="124"/>
    <x v="610"/>
  </r>
  <r>
    <x v="9651"/>
    <x v="8161"/>
    <x v="32"/>
    <x v="124"/>
    <x v="635"/>
  </r>
  <r>
    <x v="9652"/>
    <x v="8162"/>
    <x v="32"/>
    <x v="124"/>
    <x v="41"/>
  </r>
  <r>
    <x v="9653"/>
    <x v="8163"/>
    <x v="32"/>
    <x v="124"/>
    <x v="763"/>
  </r>
  <r>
    <x v="9654"/>
    <x v="8164"/>
    <x v="32"/>
    <x v="124"/>
    <x v="571"/>
  </r>
  <r>
    <x v="9655"/>
    <x v="8165"/>
    <x v="32"/>
    <x v="124"/>
    <x v="977"/>
  </r>
  <r>
    <x v="9656"/>
    <x v="8166"/>
    <x v="32"/>
    <x v="124"/>
    <x v="274"/>
  </r>
  <r>
    <x v="9657"/>
    <x v="8167"/>
    <x v="32"/>
    <x v="124"/>
    <x v="293"/>
  </r>
  <r>
    <x v="9658"/>
    <x v="7080"/>
    <x v="41"/>
    <x v="58"/>
    <x v="202"/>
  </r>
  <r>
    <x v="9659"/>
    <x v="8168"/>
    <x v="32"/>
    <x v="124"/>
    <x v="231"/>
  </r>
  <r>
    <x v="9660"/>
    <x v="8169"/>
    <x v="32"/>
    <x v="124"/>
    <x v="16"/>
  </r>
  <r>
    <x v="9661"/>
    <x v="8170"/>
    <x v="32"/>
    <x v="124"/>
    <x v="275"/>
  </r>
  <r>
    <x v="9662"/>
    <x v="8171"/>
    <x v="28"/>
    <x v="55"/>
    <x v="635"/>
  </r>
  <r>
    <x v="9663"/>
    <x v="8172"/>
    <x v="22"/>
    <x v="461"/>
    <x v="326"/>
  </r>
  <r>
    <x v="9664"/>
    <x v="8173"/>
    <x v="13"/>
    <x v="460"/>
    <x v="21"/>
  </r>
  <r>
    <x v="9665"/>
    <x v="8174"/>
    <x v="8"/>
    <x v="236"/>
    <x v="116"/>
  </r>
  <r>
    <x v="9666"/>
    <x v="912"/>
    <x v="22"/>
    <x v="461"/>
    <x v="262"/>
  </r>
  <r>
    <x v="9667"/>
    <x v="8175"/>
    <x v="8"/>
    <x v="236"/>
    <x v="151"/>
  </r>
  <r>
    <x v="9668"/>
    <x v="8176"/>
    <x v="8"/>
    <x v="236"/>
    <x v="578"/>
  </r>
  <r>
    <x v="9669"/>
    <x v="8177"/>
    <x v="8"/>
    <x v="236"/>
    <x v="346"/>
  </r>
  <r>
    <x v="9670"/>
    <x v="8178"/>
    <x v="8"/>
    <x v="236"/>
    <x v="380"/>
  </r>
  <r>
    <x v="9671"/>
    <x v="8179"/>
    <x v="8"/>
    <x v="236"/>
    <x v="655"/>
  </r>
  <r>
    <x v="9672"/>
    <x v="8180"/>
    <x v="8"/>
    <x v="236"/>
    <x v="898"/>
  </r>
  <r>
    <x v="9673"/>
    <x v="8181"/>
    <x v="8"/>
    <x v="236"/>
    <x v="978"/>
  </r>
  <r>
    <x v="9674"/>
    <x v="8182"/>
    <x v="8"/>
    <x v="236"/>
    <x v="250"/>
  </r>
  <r>
    <x v="9675"/>
    <x v="8183"/>
    <x v="8"/>
    <x v="236"/>
    <x v="391"/>
  </r>
  <r>
    <x v="9676"/>
    <x v="8184"/>
    <x v="8"/>
    <x v="236"/>
    <x v="676"/>
  </r>
  <r>
    <x v="9677"/>
    <x v="8185"/>
    <x v="22"/>
    <x v="461"/>
    <x v="40"/>
  </r>
  <r>
    <x v="9678"/>
    <x v="8186"/>
    <x v="8"/>
    <x v="236"/>
    <x v="941"/>
  </r>
  <r>
    <x v="9679"/>
    <x v="8187"/>
    <x v="8"/>
    <x v="236"/>
    <x v="64"/>
  </r>
  <r>
    <x v="9680"/>
    <x v="8188"/>
    <x v="8"/>
    <x v="236"/>
    <x v="979"/>
  </r>
  <r>
    <x v="9681"/>
    <x v="8189"/>
    <x v="8"/>
    <x v="236"/>
    <x v="544"/>
  </r>
  <r>
    <x v="9682"/>
    <x v="8190"/>
    <x v="8"/>
    <x v="236"/>
    <x v="557"/>
  </r>
  <r>
    <x v="9683"/>
    <x v="8191"/>
    <x v="8"/>
    <x v="236"/>
    <x v="980"/>
  </r>
  <r>
    <x v="9684"/>
    <x v="8192"/>
    <x v="8"/>
    <x v="236"/>
    <x v="381"/>
  </r>
  <r>
    <x v="9685"/>
    <x v="558"/>
    <x v="41"/>
    <x v="58"/>
    <x v="21"/>
  </r>
  <r>
    <x v="9686"/>
    <x v="8193"/>
    <x v="8"/>
    <x v="236"/>
    <x v="16"/>
  </r>
  <r>
    <x v="9687"/>
    <x v="8194"/>
    <x v="22"/>
    <x v="461"/>
    <x v="226"/>
  </r>
  <r>
    <x v="9688"/>
    <x v="8195"/>
    <x v="8"/>
    <x v="236"/>
    <x v="348"/>
  </r>
  <r>
    <x v="9689"/>
    <x v="8196"/>
    <x v="8"/>
    <x v="236"/>
    <x v="359"/>
  </r>
  <r>
    <x v="9690"/>
    <x v="8197"/>
    <x v="8"/>
    <x v="236"/>
    <x v="231"/>
  </r>
  <r>
    <x v="9691"/>
    <x v="8198"/>
    <x v="8"/>
    <x v="236"/>
    <x v="238"/>
  </r>
  <r>
    <x v="9692"/>
    <x v="8199"/>
    <x v="8"/>
    <x v="236"/>
    <x v="318"/>
  </r>
  <r>
    <x v="9693"/>
    <x v="8200"/>
    <x v="8"/>
    <x v="236"/>
    <x v="318"/>
  </r>
  <r>
    <x v="9694"/>
    <x v="8201"/>
    <x v="8"/>
    <x v="236"/>
    <x v="231"/>
  </r>
  <r>
    <x v="9695"/>
    <x v="8202"/>
    <x v="8"/>
    <x v="236"/>
    <x v="118"/>
  </r>
  <r>
    <x v="9696"/>
    <x v="8203"/>
    <x v="8"/>
    <x v="236"/>
    <x v="306"/>
  </r>
  <r>
    <x v="9697"/>
    <x v="8204"/>
    <x v="22"/>
    <x v="461"/>
    <x v="614"/>
  </r>
  <r>
    <x v="9698"/>
    <x v="8205"/>
    <x v="33"/>
    <x v="236"/>
    <x v="321"/>
  </r>
  <r>
    <x v="9699"/>
    <x v="8206"/>
    <x v="33"/>
    <x v="236"/>
    <x v="395"/>
  </r>
  <r>
    <x v="9700"/>
    <x v="8207"/>
    <x v="33"/>
    <x v="236"/>
    <x v="411"/>
  </r>
  <r>
    <x v="9701"/>
    <x v="8208"/>
    <x v="33"/>
    <x v="236"/>
    <x v="308"/>
  </r>
  <r>
    <x v="9702"/>
    <x v="5180"/>
    <x v="22"/>
    <x v="461"/>
    <x v="755"/>
  </r>
  <r>
    <x v="9703"/>
    <x v="8209"/>
    <x v="33"/>
    <x v="236"/>
    <x v="796"/>
  </r>
  <r>
    <x v="9704"/>
    <x v="8210"/>
    <x v="33"/>
    <x v="236"/>
    <x v="661"/>
  </r>
  <r>
    <x v="9705"/>
    <x v="8211"/>
    <x v="33"/>
    <x v="236"/>
    <x v="647"/>
  </r>
  <r>
    <x v="9706"/>
    <x v="8212"/>
    <x v="33"/>
    <x v="236"/>
    <x v="822"/>
  </r>
  <r>
    <x v="9707"/>
    <x v="8213"/>
    <x v="33"/>
    <x v="236"/>
    <x v="597"/>
  </r>
  <r>
    <x v="9708"/>
    <x v="8214"/>
    <x v="33"/>
    <x v="236"/>
    <x v="943"/>
  </r>
  <r>
    <x v="9709"/>
    <x v="8215"/>
    <x v="33"/>
    <x v="236"/>
    <x v="981"/>
  </r>
  <r>
    <x v="9710"/>
    <x v="8216"/>
    <x v="33"/>
    <x v="236"/>
    <x v="360"/>
  </r>
  <r>
    <x v="9711"/>
    <x v="8217"/>
    <x v="33"/>
    <x v="236"/>
    <x v="557"/>
  </r>
  <r>
    <x v="9712"/>
    <x v="8218"/>
    <x v="29"/>
    <x v="55"/>
    <x v="982"/>
  </r>
  <r>
    <x v="9713"/>
    <x v="8219"/>
    <x v="33"/>
    <x v="236"/>
    <x v="416"/>
  </r>
  <r>
    <x v="9714"/>
    <x v="8220"/>
    <x v="33"/>
    <x v="236"/>
    <x v="439"/>
  </r>
  <r>
    <x v="9715"/>
    <x v="8221"/>
    <x v="33"/>
    <x v="236"/>
    <x v="25"/>
  </r>
  <r>
    <x v="9716"/>
    <x v="8222"/>
    <x v="33"/>
    <x v="236"/>
    <x v="95"/>
  </r>
  <r>
    <x v="9717"/>
    <x v="8223"/>
    <x v="33"/>
    <x v="236"/>
    <x v="262"/>
  </r>
  <r>
    <x v="9718"/>
    <x v="8224"/>
    <x v="33"/>
    <x v="236"/>
    <x v="235"/>
  </r>
  <r>
    <x v="9719"/>
    <x v="8225"/>
    <x v="29"/>
    <x v="55"/>
    <x v="340"/>
  </r>
  <r>
    <x v="9720"/>
    <x v="8226"/>
    <x v="33"/>
    <x v="236"/>
    <x v="89"/>
  </r>
  <r>
    <x v="9721"/>
    <x v="8227"/>
    <x v="33"/>
    <x v="236"/>
    <x v="36"/>
  </r>
  <r>
    <x v="9722"/>
    <x v="8228"/>
    <x v="29"/>
    <x v="55"/>
    <x v="113"/>
  </r>
  <r>
    <x v="9723"/>
    <x v="8229"/>
    <x v="30"/>
    <x v="4"/>
    <x v="217"/>
  </r>
  <r>
    <x v="9724"/>
    <x v="8230"/>
    <x v="29"/>
    <x v="55"/>
    <x v="148"/>
  </r>
  <r>
    <x v="9725"/>
    <x v="8231"/>
    <x v="30"/>
    <x v="4"/>
    <x v="246"/>
  </r>
  <r>
    <x v="9726"/>
    <x v="8232"/>
    <x v="30"/>
    <x v="4"/>
    <x v="673"/>
  </r>
  <r>
    <x v="9727"/>
    <x v="8233"/>
    <x v="30"/>
    <x v="4"/>
    <x v="371"/>
  </r>
  <r>
    <x v="9728"/>
    <x v="8234"/>
    <x v="30"/>
    <x v="4"/>
    <x v="792"/>
  </r>
  <r>
    <x v="9729"/>
    <x v="8235"/>
    <x v="32"/>
    <x v="342"/>
    <x v="83"/>
  </r>
  <r>
    <x v="9730"/>
    <x v="8236"/>
    <x v="13"/>
    <x v="460"/>
    <x v="202"/>
  </r>
  <r>
    <x v="9731"/>
    <x v="8237"/>
    <x v="32"/>
    <x v="342"/>
    <x v="299"/>
  </r>
  <r>
    <x v="9732"/>
    <x v="8238"/>
    <x v="29"/>
    <x v="55"/>
    <x v="486"/>
  </r>
  <r>
    <x v="9733"/>
    <x v="423"/>
    <x v="32"/>
    <x v="342"/>
    <x v="396"/>
  </r>
  <r>
    <x v="9734"/>
    <x v="8239"/>
    <x v="32"/>
    <x v="342"/>
    <x v="149"/>
  </r>
  <r>
    <x v="9735"/>
    <x v="8240"/>
    <x v="32"/>
    <x v="342"/>
    <x v="467"/>
  </r>
  <r>
    <x v="9736"/>
    <x v="8241"/>
    <x v="9"/>
    <x v="283"/>
    <x v="265"/>
  </r>
  <r>
    <x v="9737"/>
    <x v="8242"/>
    <x v="9"/>
    <x v="283"/>
    <x v="610"/>
  </r>
  <r>
    <x v="9738"/>
    <x v="8243"/>
    <x v="9"/>
    <x v="283"/>
    <x v="636"/>
  </r>
  <r>
    <x v="9739"/>
    <x v="8244"/>
    <x v="24"/>
    <x v="462"/>
    <x v="26"/>
  </r>
  <r>
    <x v="9740"/>
    <x v="8245"/>
    <x v="9"/>
    <x v="283"/>
    <x v="810"/>
  </r>
  <r>
    <x v="9741"/>
    <x v="8246"/>
    <x v="9"/>
    <x v="283"/>
    <x v="229"/>
  </r>
  <r>
    <x v="9742"/>
    <x v="8247"/>
    <x v="9"/>
    <x v="283"/>
    <x v="983"/>
  </r>
  <r>
    <x v="9743"/>
    <x v="8248"/>
    <x v="9"/>
    <x v="283"/>
    <x v="751"/>
  </r>
  <r>
    <x v="9744"/>
    <x v="8249"/>
    <x v="9"/>
    <x v="283"/>
    <x v="984"/>
  </r>
  <r>
    <x v="9745"/>
    <x v="8250"/>
    <x v="35"/>
    <x v="283"/>
    <x v="407"/>
  </r>
  <r>
    <x v="9746"/>
    <x v="8251"/>
    <x v="35"/>
    <x v="283"/>
    <x v="52"/>
  </r>
  <r>
    <x v="9747"/>
    <x v="8252"/>
    <x v="35"/>
    <x v="283"/>
    <x v="284"/>
  </r>
  <r>
    <x v="9748"/>
    <x v="8253"/>
    <x v="35"/>
    <x v="283"/>
    <x v="570"/>
  </r>
  <r>
    <x v="9749"/>
    <x v="6519"/>
    <x v="24"/>
    <x v="463"/>
    <x v="318"/>
  </r>
  <r>
    <x v="9750"/>
    <x v="8254"/>
    <x v="35"/>
    <x v="283"/>
    <x v="811"/>
  </r>
  <r>
    <x v="9751"/>
    <x v="8255"/>
    <x v="35"/>
    <x v="283"/>
    <x v="700"/>
  </r>
  <r>
    <x v="9752"/>
    <x v="8256"/>
    <x v="35"/>
    <x v="283"/>
    <x v="518"/>
  </r>
  <r>
    <x v="9753"/>
    <x v="8257"/>
    <x v="35"/>
    <x v="283"/>
    <x v="191"/>
  </r>
  <r>
    <x v="9754"/>
    <x v="8258"/>
    <x v="35"/>
    <x v="283"/>
    <x v="951"/>
  </r>
  <r>
    <x v="9755"/>
    <x v="8259"/>
    <x v="35"/>
    <x v="283"/>
    <x v="985"/>
  </r>
  <r>
    <x v="9756"/>
    <x v="8260"/>
    <x v="35"/>
    <x v="283"/>
    <x v="986"/>
  </r>
  <r>
    <x v="9757"/>
    <x v="8261"/>
    <x v="41"/>
    <x v="58"/>
    <x v="21"/>
  </r>
  <r>
    <x v="9758"/>
    <x v="8262"/>
    <x v="24"/>
    <x v="462"/>
    <x v="586"/>
  </r>
  <r>
    <x v="9759"/>
    <x v="8263"/>
    <x v="22"/>
    <x v="316"/>
    <x v="456"/>
  </r>
  <r>
    <x v="9760"/>
    <x v="8264"/>
    <x v="24"/>
    <x v="463"/>
    <x v="573"/>
  </r>
  <r>
    <x v="9761"/>
    <x v="8265"/>
    <x v="22"/>
    <x v="462"/>
    <x v="655"/>
  </r>
  <r>
    <x v="9762"/>
    <x v="8266"/>
    <x v="29"/>
    <x v="55"/>
    <x v="768"/>
  </r>
  <r>
    <x v="9763"/>
    <x v="8267"/>
    <x v="18"/>
    <x v="257"/>
    <x v="50"/>
  </r>
  <r>
    <x v="9764"/>
    <x v="8268"/>
    <x v="30"/>
    <x v="120"/>
    <x v="171"/>
  </r>
  <r>
    <x v="9765"/>
    <x v="8269"/>
    <x v="18"/>
    <x v="257"/>
    <x v="251"/>
  </r>
  <r>
    <x v="9766"/>
    <x v="8270"/>
    <x v="30"/>
    <x v="120"/>
    <x v="355"/>
  </r>
  <r>
    <x v="9767"/>
    <x v="8271"/>
    <x v="30"/>
    <x v="120"/>
    <x v="372"/>
  </r>
  <r>
    <x v="9768"/>
    <x v="8272"/>
    <x v="30"/>
    <x v="120"/>
    <x v="702"/>
  </r>
  <r>
    <x v="9769"/>
    <x v="8273"/>
    <x v="30"/>
    <x v="120"/>
    <x v="575"/>
  </r>
  <r>
    <x v="9770"/>
    <x v="8274"/>
    <x v="30"/>
    <x v="120"/>
    <x v="473"/>
  </r>
  <r>
    <x v="9771"/>
    <x v="8275"/>
    <x v="13"/>
    <x v="460"/>
    <x v="27"/>
  </r>
  <r>
    <x v="9772"/>
    <x v="8276"/>
    <x v="18"/>
    <x v="257"/>
    <x v="566"/>
  </r>
  <r>
    <x v="9773"/>
    <x v="8277"/>
    <x v="18"/>
    <x v="257"/>
    <x v="243"/>
  </r>
  <r>
    <x v="9774"/>
    <x v="716"/>
    <x v="41"/>
    <x v="58"/>
    <x v="5"/>
  </r>
  <r>
    <x v="9775"/>
    <x v="8278"/>
    <x v="8"/>
    <x v="120"/>
    <x v="721"/>
  </r>
  <r>
    <x v="9776"/>
    <x v="8279"/>
    <x v="8"/>
    <x v="120"/>
    <x v="417"/>
  </r>
  <r>
    <x v="9777"/>
    <x v="8280"/>
    <x v="8"/>
    <x v="120"/>
    <x v="987"/>
  </r>
  <r>
    <x v="9778"/>
    <x v="8281"/>
    <x v="8"/>
    <x v="120"/>
    <x v="442"/>
  </r>
  <r>
    <x v="9779"/>
    <x v="8282"/>
    <x v="8"/>
    <x v="120"/>
    <x v="434"/>
  </r>
  <r>
    <x v="9780"/>
    <x v="8283"/>
    <x v="8"/>
    <x v="120"/>
    <x v="588"/>
  </r>
  <r>
    <x v="9781"/>
    <x v="8284"/>
    <x v="8"/>
    <x v="120"/>
    <x v="988"/>
  </r>
  <r>
    <x v="9782"/>
    <x v="8285"/>
    <x v="8"/>
    <x v="120"/>
    <x v="989"/>
  </r>
  <r>
    <x v="9783"/>
    <x v="8286"/>
    <x v="8"/>
    <x v="120"/>
    <x v="990"/>
  </r>
  <r>
    <x v="9784"/>
    <x v="8287"/>
    <x v="8"/>
    <x v="120"/>
    <x v="321"/>
  </r>
  <r>
    <x v="9785"/>
    <x v="8288"/>
    <x v="8"/>
    <x v="120"/>
    <x v="530"/>
  </r>
  <r>
    <x v="9786"/>
    <x v="8289"/>
    <x v="8"/>
    <x v="120"/>
    <x v="512"/>
  </r>
  <r>
    <x v="9787"/>
    <x v="8290"/>
    <x v="8"/>
    <x v="120"/>
    <x v="271"/>
  </r>
  <r>
    <x v="9788"/>
    <x v="8291"/>
    <x v="8"/>
    <x v="120"/>
    <x v="228"/>
  </r>
  <r>
    <x v="9789"/>
    <x v="8292"/>
    <x v="8"/>
    <x v="120"/>
    <x v="334"/>
  </r>
  <r>
    <x v="9790"/>
    <x v="8293"/>
    <x v="8"/>
    <x v="120"/>
    <x v="836"/>
  </r>
  <r>
    <x v="9791"/>
    <x v="8294"/>
    <x v="33"/>
    <x v="276"/>
    <x v="354"/>
  </r>
  <r>
    <x v="9792"/>
    <x v="8295"/>
    <x v="33"/>
    <x v="276"/>
    <x v="384"/>
  </r>
  <r>
    <x v="9793"/>
    <x v="8296"/>
    <x v="33"/>
    <x v="276"/>
    <x v="647"/>
  </r>
  <r>
    <x v="9794"/>
    <x v="8297"/>
    <x v="33"/>
    <x v="276"/>
    <x v="596"/>
  </r>
  <r>
    <x v="9795"/>
    <x v="8298"/>
    <x v="13"/>
    <x v="460"/>
    <x v="21"/>
  </r>
  <r>
    <x v="9796"/>
    <x v="8299"/>
    <x v="33"/>
    <x v="276"/>
    <x v="596"/>
  </r>
  <r>
    <x v="9797"/>
    <x v="8300"/>
    <x v="33"/>
    <x v="276"/>
    <x v="768"/>
  </r>
  <r>
    <x v="9798"/>
    <x v="2708"/>
    <x v="33"/>
    <x v="276"/>
    <x v="991"/>
  </r>
  <r>
    <x v="9799"/>
    <x v="8301"/>
    <x v="33"/>
    <x v="276"/>
    <x v="992"/>
  </r>
  <r>
    <x v="9800"/>
    <x v="8302"/>
    <x v="33"/>
    <x v="276"/>
    <x v="993"/>
  </r>
  <r>
    <x v="9801"/>
    <x v="8303"/>
    <x v="33"/>
    <x v="276"/>
    <x v="925"/>
  </r>
  <r>
    <x v="9802"/>
    <x v="2707"/>
    <x v="33"/>
    <x v="276"/>
    <x v="114"/>
  </r>
  <r>
    <x v="9803"/>
    <x v="8304"/>
    <x v="33"/>
    <x v="276"/>
    <x v="994"/>
  </r>
  <r>
    <x v="9804"/>
    <x v="8305"/>
    <x v="33"/>
    <x v="276"/>
    <x v="995"/>
  </r>
  <r>
    <x v="9805"/>
    <x v="8306"/>
    <x v="33"/>
    <x v="276"/>
    <x v="996"/>
  </r>
  <r>
    <x v="9806"/>
    <x v="8307"/>
    <x v="33"/>
    <x v="120"/>
    <x v="235"/>
  </r>
  <r>
    <x v="9807"/>
    <x v="8308"/>
    <x v="33"/>
    <x v="120"/>
    <x v="391"/>
  </r>
  <r>
    <x v="9808"/>
    <x v="8309"/>
    <x v="33"/>
    <x v="120"/>
    <x v="724"/>
  </r>
  <r>
    <x v="9809"/>
    <x v="8310"/>
    <x v="33"/>
    <x v="120"/>
    <x v="690"/>
  </r>
  <r>
    <x v="9810"/>
    <x v="8311"/>
    <x v="33"/>
    <x v="120"/>
    <x v="997"/>
  </r>
  <r>
    <x v="9811"/>
    <x v="8312"/>
    <x v="33"/>
    <x v="120"/>
    <x v="879"/>
  </r>
  <r>
    <x v="9812"/>
    <x v="8313"/>
    <x v="33"/>
    <x v="120"/>
    <x v="125"/>
  </r>
  <r>
    <x v="9813"/>
    <x v="8314"/>
    <x v="34"/>
    <x v="120"/>
    <x v="370"/>
  </r>
  <r>
    <x v="9814"/>
    <x v="8315"/>
    <x v="34"/>
    <x v="276"/>
    <x v="375"/>
  </r>
  <r>
    <x v="9815"/>
    <x v="8316"/>
    <x v="52"/>
    <x v="460"/>
    <x v="21"/>
  </r>
  <r>
    <x v="9816"/>
    <x v="8317"/>
    <x v="34"/>
    <x v="276"/>
    <x v="835"/>
  </r>
  <r>
    <x v="9817"/>
    <x v="8318"/>
    <x v="34"/>
    <x v="276"/>
    <x v="561"/>
  </r>
  <r>
    <x v="9818"/>
    <x v="8319"/>
    <x v="34"/>
    <x v="120"/>
    <x v="48"/>
  </r>
  <r>
    <x v="9819"/>
    <x v="8320"/>
    <x v="34"/>
    <x v="120"/>
    <x v="91"/>
  </r>
  <r>
    <x v="9820"/>
    <x v="8321"/>
    <x v="34"/>
    <x v="120"/>
    <x v="318"/>
  </r>
  <r>
    <x v="9821"/>
    <x v="8322"/>
    <x v="34"/>
    <x v="120"/>
    <x v="91"/>
  </r>
  <r>
    <x v="9822"/>
    <x v="8323"/>
    <x v="34"/>
    <x v="120"/>
    <x v="275"/>
  </r>
  <r>
    <x v="9823"/>
    <x v="8324"/>
    <x v="34"/>
    <x v="120"/>
    <x v="269"/>
  </r>
  <r>
    <x v="9824"/>
    <x v="8325"/>
    <x v="34"/>
    <x v="120"/>
    <x v="998"/>
  </r>
  <r>
    <x v="9825"/>
    <x v="8326"/>
    <x v="41"/>
    <x v="58"/>
    <x v="5"/>
  </r>
  <r>
    <x v="9826"/>
    <x v="8327"/>
    <x v="34"/>
    <x v="120"/>
    <x v="964"/>
  </r>
  <r>
    <x v="9827"/>
    <x v="8328"/>
    <x v="34"/>
    <x v="120"/>
    <x v="858"/>
  </r>
  <r>
    <x v="9828"/>
    <x v="8329"/>
    <x v="34"/>
    <x v="120"/>
    <x v="999"/>
  </r>
  <r>
    <x v="9829"/>
    <x v="8330"/>
    <x v="34"/>
    <x v="120"/>
    <x v="1000"/>
  </r>
  <r>
    <x v="9830"/>
    <x v="8331"/>
    <x v="34"/>
    <x v="120"/>
    <x v="151"/>
  </r>
  <r>
    <x v="9831"/>
    <x v="8332"/>
    <x v="34"/>
    <x v="120"/>
    <x v="151"/>
  </r>
  <r>
    <x v="9832"/>
    <x v="8333"/>
    <x v="34"/>
    <x v="120"/>
    <x v="151"/>
  </r>
  <r>
    <x v="9833"/>
    <x v="8334"/>
    <x v="34"/>
    <x v="120"/>
    <x v="151"/>
  </r>
  <r>
    <x v="9834"/>
    <x v="8335"/>
    <x v="34"/>
    <x v="120"/>
    <x v="298"/>
  </r>
  <r>
    <x v="9835"/>
    <x v="8336"/>
    <x v="34"/>
    <x v="120"/>
    <x v="396"/>
  </r>
  <r>
    <x v="9836"/>
    <x v="8337"/>
    <x v="18"/>
    <x v="257"/>
    <x v="892"/>
  </r>
  <r>
    <x v="9837"/>
    <x v="8338"/>
    <x v="34"/>
    <x v="120"/>
    <x v="512"/>
  </r>
  <r>
    <x v="9838"/>
    <x v="8339"/>
    <x v="34"/>
    <x v="120"/>
    <x v="1001"/>
  </r>
  <r>
    <x v="9839"/>
    <x v="8340"/>
    <x v="34"/>
    <x v="120"/>
    <x v="1002"/>
  </r>
  <r>
    <x v="9840"/>
    <x v="8341"/>
    <x v="34"/>
    <x v="120"/>
    <x v="451"/>
  </r>
  <r>
    <x v="9841"/>
    <x v="8342"/>
    <x v="34"/>
    <x v="120"/>
    <x v="1003"/>
  </r>
  <r>
    <x v="9842"/>
    <x v="8343"/>
    <x v="34"/>
    <x v="276"/>
    <x v="1004"/>
  </r>
  <r>
    <x v="9843"/>
    <x v="8344"/>
    <x v="34"/>
    <x v="276"/>
    <x v="1005"/>
  </r>
  <r>
    <x v="9844"/>
    <x v="8345"/>
    <x v="34"/>
    <x v="120"/>
    <x v="1006"/>
  </r>
  <r>
    <x v="9845"/>
    <x v="8346"/>
    <x v="9"/>
    <x v="120"/>
    <x v="402"/>
  </r>
  <r>
    <x v="9846"/>
    <x v="8347"/>
    <x v="9"/>
    <x v="120"/>
    <x v="402"/>
  </r>
  <r>
    <x v="9847"/>
    <x v="8348"/>
    <x v="18"/>
    <x v="257"/>
    <x v="167"/>
  </r>
  <r>
    <x v="9848"/>
    <x v="8349"/>
    <x v="9"/>
    <x v="120"/>
    <x v="354"/>
  </r>
  <r>
    <x v="9849"/>
    <x v="8350"/>
    <x v="9"/>
    <x v="120"/>
    <x v="344"/>
  </r>
  <r>
    <x v="9850"/>
    <x v="8351"/>
    <x v="9"/>
    <x v="120"/>
    <x v="547"/>
  </r>
  <r>
    <x v="9851"/>
    <x v="8352"/>
    <x v="9"/>
    <x v="120"/>
    <x v="442"/>
  </r>
  <r>
    <x v="9852"/>
    <x v="8353"/>
    <x v="9"/>
    <x v="120"/>
    <x v="40"/>
  </r>
  <r>
    <x v="9853"/>
    <x v="8354"/>
    <x v="9"/>
    <x v="120"/>
    <x v="372"/>
  </r>
  <r>
    <x v="9854"/>
    <x v="8355"/>
    <x v="9"/>
    <x v="120"/>
    <x v="695"/>
  </r>
  <r>
    <x v="9855"/>
    <x v="8356"/>
    <x v="9"/>
    <x v="120"/>
    <x v="620"/>
  </r>
  <r>
    <x v="9856"/>
    <x v="8357"/>
    <x v="9"/>
    <x v="120"/>
    <x v="229"/>
  </r>
  <r>
    <x v="9857"/>
    <x v="8358"/>
    <x v="9"/>
    <x v="120"/>
    <x v="728"/>
  </r>
  <r>
    <x v="9858"/>
    <x v="8359"/>
    <x v="18"/>
    <x v="257"/>
    <x v="381"/>
  </r>
  <r>
    <x v="9859"/>
    <x v="8360"/>
    <x v="9"/>
    <x v="120"/>
    <x v="359"/>
  </r>
  <r>
    <x v="9860"/>
    <x v="8361"/>
    <x v="9"/>
    <x v="120"/>
    <x v="283"/>
  </r>
  <r>
    <x v="9861"/>
    <x v="8362"/>
    <x v="9"/>
    <x v="120"/>
    <x v="363"/>
  </r>
  <r>
    <x v="9862"/>
    <x v="8363"/>
    <x v="9"/>
    <x v="120"/>
    <x v="421"/>
  </r>
  <r>
    <x v="9863"/>
    <x v="8364"/>
    <x v="9"/>
    <x v="120"/>
    <x v="634"/>
  </r>
  <r>
    <x v="9864"/>
    <x v="8365"/>
    <x v="9"/>
    <x v="120"/>
    <x v="1007"/>
  </r>
  <r>
    <x v="9865"/>
    <x v="8366"/>
    <x v="9"/>
    <x v="120"/>
    <x v="1008"/>
  </r>
  <r>
    <x v="9866"/>
    <x v="8367"/>
    <x v="9"/>
    <x v="120"/>
    <x v="770"/>
  </r>
  <r>
    <x v="9867"/>
    <x v="8368"/>
    <x v="9"/>
    <x v="120"/>
    <x v="1009"/>
  </r>
  <r>
    <x v="9868"/>
    <x v="8369"/>
    <x v="9"/>
    <x v="120"/>
    <x v="312"/>
  </r>
  <r>
    <x v="9869"/>
    <x v="8370"/>
    <x v="9"/>
    <x v="120"/>
    <x v="91"/>
  </r>
  <r>
    <x v="9870"/>
    <x v="8371"/>
    <x v="9"/>
    <x v="120"/>
    <x v="16"/>
  </r>
  <r>
    <x v="9871"/>
    <x v="8372"/>
    <x v="9"/>
    <x v="120"/>
    <x v="118"/>
  </r>
  <r>
    <x v="9872"/>
    <x v="8373"/>
    <x v="9"/>
    <x v="120"/>
    <x v="322"/>
  </r>
  <r>
    <x v="9873"/>
    <x v="8374"/>
    <x v="35"/>
    <x v="120"/>
    <x v="115"/>
  </r>
  <r>
    <x v="9874"/>
    <x v="8375"/>
    <x v="35"/>
    <x v="120"/>
    <x v="115"/>
  </r>
  <r>
    <x v="9875"/>
    <x v="8376"/>
    <x v="35"/>
    <x v="120"/>
    <x v="115"/>
  </r>
  <r>
    <x v="9876"/>
    <x v="8377"/>
    <x v="30"/>
    <x v="264"/>
    <x v="148"/>
  </r>
  <r>
    <x v="9877"/>
    <x v="8378"/>
    <x v="24"/>
    <x v="384"/>
    <x v="324"/>
  </r>
  <r>
    <x v="9878"/>
    <x v="8379"/>
    <x v="30"/>
    <x v="264"/>
    <x v="440"/>
  </r>
  <r>
    <x v="9879"/>
    <x v="8380"/>
    <x v="30"/>
    <x v="264"/>
    <x v="998"/>
  </r>
  <r>
    <x v="9880"/>
    <x v="8381"/>
    <x v="30"/>
    <x v="264"/>
    <x v="615"/>
  </r>
  <r>
    <x v="9881"/>
    <x v="8382"/>
    <x v="30"/>
    <x v="264"/>
    <x v="820"/>
  </r>
  <r>
    <x v="9882"/>
    <x v="8383"/>
    <x v="30"/>
    <x v="264"/>
    <x v="950"/>
  </r>
  <r>
    <x v="9883"/>
    <x v="8384"/>
    <x v="30"/>
    <x v="264"/>
    <x v="300"/>
  </r>
  <r>
    <x v="9884"/>
    <x v="8385"/>
    <x v="30"/>
    <x v="264"/>
    <x v="485"/>
  </r>
  <r>
    <x v="9885"/>
    <x v="8386"/>
    <x v="30"/>
    <x v="264"/>
    <x v="493"/>
  </r>
  <r>
    <x v="9886"/>
    <x v="8387"/>
    <x v="30"/>
    <x v="264"/>
    <x v="748"/>
  </r>
  <r>
    <x v="9887"/>
    <x v="8388"/>
    <x v="41"/>
    <x v="58"/>
    <x v="28"/>
  </r>
  <r>
    <x v="9888"/>
    <x v="423"/>
    <x v="24"/>
    <x v="384"/>
    <x v="24"/>
  </r>
  <r>
    <x v="9889"/>
    <x v="8389"/>
    <x v="31"/>
    <x v="120"/>
    <x v="439"/>
  </r>
  <r>
    <x v="9890"/>
    <x v="8390"/>
    <x v="24"/>
    <x v="384"/>
    <x v="84"/>
  </r>
  <r>
    <x v="9891"/>
    <x v="8391"/>
    <x v="31"/>
    <x v="120"/>
    <x v="259"/>
  </r>
  <r>
    <x v="9892"/>
    <x v="8392"/>
    <x v="31"/>
    <x v="120"/>
    <x v="595"/>
  </r>
  <r>
    <x v="9893"/>
    <x v="8393"/>
    <x v="31"/>
    <x v="120"/>
    <x v="699"/>
  </r>
  <r>
    <x v="9894"/>
    <x v="8394"/>
    <x v="31"/>
    <x v="120"/>
    <x v="941"/>
  </r>
  <r>
    <x v="9895"/>
    <x v="8395"/>
    <x v="31"/>
    <x v="120"/>
    <x v="705"/>
  </r>
  <r>
    <x v="9896"/>
    <x v="8396"/>
    <x v="31"/>
    <x v="120"/>
    <x v="557"/>
  </r>
  <r>
    <x v="9897"/>
    <x v="8397"/>
    <x v="31"/>
    <x v="120"/>
    <x v="613"/>
  </r>
  <r>
    <x v="9898"/>
    <x v="8398"/>
    <x v="31"/>
    <x v="120"/>
    <x v="1010"/>
  </r>
  <r>
    <x v="9899"/>
    <x v="8399"/>
    <x v="32"/>
    <x v="120"/>
    <x v="914"/>
  </r>
  <r>
    <x v="9900"/>
    <x v="8400"/>
    <x v="24"/>
    <x v="384"/>
    <x v="25"/>
  </r>
  <r>
    <x v="9901"/>
    <x v="8401"/>
    <x v="32"/>
    <x v="120"/>
    <x v="859"/>
  </r>
  <r>
    <x v="9902"/>
    <x v="8402"/>
    <x v="32"/>
    <x v="120"/>
    <x v="1011"/>
  </r>
  <r>
    <x v="9903"/>
    <x v="8403"/>
    <x v="32"/>
    <x v="120"/>
    <x v="295"/>
  </r>
  <r>
    <x v="9904"/>
    <x v="8404"/>
    <x v="32"/>
    <x v="120"/>
    <x v="418"/>
  </r>
  <r>
    <x v="9905"/>
    <x v="8405"/>
    <x v="32"/>
    <x v="120"/>
    <x v="445"/>
  </r>
  <r>
    <x v="9906"/>
    <x v="8406"/>
    <x v="32"/>
    <x v="120"/>
    <x v="898"/>
  </r>
  <r>
    <x v="9907"/>
    <x v="8407"/>
    <x v="32"/>
    <x v="120"/>
    <x v="692"/>
  </r>
  <r>
    <x v="9908"/>
    <x v="8408"/>
    <x v="32"/>
    <x v="120"/>
    <x v="603"/>
  </r>
  <r>
    <x v="9909"/>
    <x v="8409"/>
    <x v="32"/>
    <x v="120"/>
    <x v="253"/>
  </r>
  <r>
    <x v="9910"/>
    <x v="8410"/>
    <x v="32"/>
    <x v="120"/>
    <x v="249"/>
  </r>
  <r>
    <x v="9911"/>
    <x v="7249"/>
    <x v="24"/>
    <x v="384"/>
    <x v="350"/>
  </r>
  <r>
    <x v="9912"/>
    <x v="8411"/>
    <x v="32"/>
    <x v="120"/>
    <x v="115"/>
  </r>
  <r>
    <x v="9913"/>
    <x v="8412"/>
    <x v="32"/>
    <x v="120"/>
    <x v="0"/>
  </r>
  <r>
    <x v="9914"/>
    <x v="8413"/>
    <x v="32"/>
    <x v="120"/>
    <x v="253"/>
  </r>
  <r>
    <x v="9915"/>
    <x v="8414"/>
    <x v="32"/>
    <x v="120"/>
    <x v="75"/>
  </r>
  <r>
    <x v="9916"/>
    <x v="8415"/>
    <x v="32"/>
    <x v="120"/>
    <x v="440"/>
  </r>
  <r>
    <x v="9917"/>
    <x v="8416"/>
    <x v="32"/>
    <x v="120"/>
    <x v="615"/>
  </r>
  <r>
    <x v="9918"/>
    <x v="8417"/>
    <x v="32"/>
    <x v="120"/>
    <x v="641"/>
  </r>
  <r>
    <x v="9919"/>
    <x v="8418"/>
    <x v="32"/>
    <x v="120"/>
    <x v="341"/>
  </r>
  <r>
    <x v="9920"/>
    <x v="8419"/>
    <x v="32"/>
    <x v="120"/>
    <x v="980"/>
  </r>
  <r>
    <x v="9921"/>
    <x v="8420"/>
    <x v="32"/>
    <x v="120"/>
    <x v="572"/>
  </r>
  <r>
    <x v="9922"/>
    <x v="8421"/>
    <x v="24"/>
    <x v="384"/>
    <x v="39"/>
  </r>
  <r>
    <x v="9923"/>
    <x v="8422"/>
    <x v="32"/>
    <x v="120"/>
    <x v="1012"/>
  </r>
  <r>
    <x v="9924"/>
    <x v="8423"/>
    <x v="24"/>
    <x v="384"/>
    <x v="2"/>
  </r>
  <r>
    <x v="9925"/>
    <x v="8424"/>
    <x v="32"/>
    <x v="120"/>
    <x v="301"/>
  </r>
  <r>
    <x v="9926"/>
    <x v="8425"/>
    <x v="32"/>
    <x v="120"/>
    <x v="305"/>
  </r>
  <r>
    <x v="9927"/>
    <x v="8426"/>
    <x v="32"/>
    <x v="120"/>
    <x v="416"/>
  </r>
  <r>
    <x v="9928"/>
    <x v="8427"/>
    <x v="32"/>
    <x v="120"/>
    <x v="66"/>
  </r>
  <r>
    <x v="9929"/>
    <x v="8428"/>
    <x v="32"/>
    <x v="120"/>
    <x v="565"/>
  </r>
  <r>
    <x v="9930"/>
    <x v="8429"/>
    <x v="32"/>
    <x v="464"/>
    <x v="91"/>
  </r>
  <r>
    <x v="9931"/>
    <x v="8430"/>
    <x v="32"/>
    <x v="464"/>
    <x v="310"/>
  </r>
  <r>
    <x v="9932"/>
    <x v="8431"/>
    <x v="32"/>
    <x v="464"/>
    <x v="325"/>
  </r>
  <r>
    <x v="9933"/>
    <x v="8432"/>
    <x v="17"/>
    <x v="55"/>
    <x v="343"/>
  </r>
  <r>
    <x v="9934"/>
    <x v="8433"/>
    <x v="32"/>
    <x v="464"/>
    <x v="25"/>
  </r>
  <r>
    <x v="9935"/>
    <x v="8434"/>
    <x v="32"/>
    <x v="464"/>
    <x v="81"/>
  </r>
  <r>
    <x v="9936"/>
    <x v="8435"/>
    <x v="32"/>
    <x v="464"/>
    <x v="42"/>
  </r>
  <r>
    <x v="9937"/>
    <x v="8436"/>
    <x v="32"/>
    <x v="465"/>
    <x v="225"/>
  </r>
  <r>
    <x v="9938"/>
    <x v="8437"/>
    <x v="32"/>
    <x v="465"/>
    <x v="25"/>
  </r>
  <r>
    <x v="9939"/>
    <x v="8438"/>
    <x v="32"/>
    <x v="465"/>
    <x v="224"/>
  </r>
  <r>
    <x v="9940"/>
    <x v="8439"/>
    <x v="32"/>
    <x v="465"/>
    <x v="367"/>
  </r>
  <r>
    <x v="9941"/>
    <x v="8440"/>
    <x v="32"/>
    <x v="465"/>
    <x v="352"/>
  </r>
  <r>
    <x v="9942"/>
    <x v="8441"/>
    <x v="32"/>
    <x v="465"/>
    <x v="93"/>
  </r>
  <r>
    <x v="9943"/>
    <x v="8442"/>
    <x v="32"/>
    <x v="466"/>
    <x v="10"/>
  </r>
  <r>
    <x v="9944"/>
    <x v="8443"/>
    <x v="17"/>
    <x v="55"/>
    <x v="630"/>
  </r>
  <r>
    <x v="9945"/>
    <x v="8444"/>
    <x v="32"/>
    <x v="24"/>
    <x v="171"/>
  </r>
  <r>
    <x v="9946"/>
    <x v="8445"/>
    <x v="32"/>
    <x v="24"/>
    <x v="325"/>
  </r>
  <r>
    <x v="9947"/>
    <x v="8446"/>
    <x v="32"/>
    <x v="24"/>
    <x v="16"/>
  </r>
  <r>
    <x v="9948"/>
    <x v="8447"/>
    <x v="32"/>
    <x v="24"/>
    <x v="93"/>
  </r>
  <r>
    <x v="9949"/>
    <x v="8448"/>
    <x v="32"/>
    <x v="24"/>
    <x v="372"/>
  </r>
  <r>
    <x v="9950"/>
    <x v="8449"/>
    <x v="31"/>
    <x v="267"/>
    <x v="111"/>
  </r>
  <r>
    <x v="9951"/>
    <x v="8450"/>
    <x v="24"/>
    <x v="384"/>
    <x v="13"/>
  </r>
  <r>
    <x v="9952"/>
    <x v="8451"/>
    <x v="31"/>
    <x v="267"/>
    <x v="366"/>
  </r>
  <r>
    <x v="9953"/>
    <x v="8452"/>
    <x v="31"/>
    <x v="267"/>
    <x v="380"/>
  </r>
  <r>
    <x v="9954"/>
    <x v="8453"/>
    <x v="31"/>
    <x v="267"/>
    <x v="505"/>
  </r>
  <r>
    <x v="9955"/>
    <x v="8454"/>
    <x v="31"/>
    <x v="267"/>
    <x v="338"/>
  </r>
  <r>
    <x v="9956"/>
    <x v="8455"/>
    <x v="31"/>
    <x v="267"/>
    <x v="672"/>
  </r>
  <r>
    <x v="9957"/>
    <x v="8456"/>
    <x v="31"/>
    <x v="267"/>
    <x v="646"/>
  </r>
  <r>
    <x v="9958"/>
    <x v="8457"/>
    <x v="31"/>
    <x v="267"/>
    <x v="362"/>
  </r>
  <r>
    <x v="9959"/>
    <x v="8458"/>
    <x v="31"/>
    <x v="267"/>
    <x v="787"/>
  </r>
  <r>
    <x v="9960"/>
    <x v="8459"/>
    <x v="31"/>
    <x v="267"/>
    <x v="1013"/>
  </r>
  <r>
    <x v="9961"/>
    <x v="8460"/>
    <x v="20"/>
    <x v="460"/>
    <x v="5"/>
  </r>
  <r>
    <x v="9962"/>
    <x v="8461"/>
    <x v="31"/>
    <x v="267"/>
    <x v="1014"/>
  </r>
  <r>
    <x v="9963"/>
    <x v="8462"/>
    <x v="24"/>
    <x v="384"/>
    <x v="94"/>
  </r>
  <r>
    <x v="9964"/>
    <x v="8463"/>
    <x v="31"/>
    <x v="267"/>
    <x v="271"/>
  </r>
  <r>
    <x v="9965"/>
    <x v="8464"/>
    <x v="31"/>
    <x v="267"/>
    <x v="700"/>
  </r>
  <r>
    <x v="9966"/>
    <x v="8465"/>
    <x v="31"/>
    <x v="267"/>
    <x v="532"/>
  </r>
  <r>
    <x v="9967"/>
    <x v="8466"/>
    <x v="31"/>
    <x v="267"/>
    <x v="97"/>
  </r>
  <r>
    <x v="9968"/>
    <x v="8467"/>
    <x v="31"/>
    <x v="267"/>
    <x v="902"/>
  </r>
  <r>
    <x v="9969"/>
    <x v="8468"/>
    <x v="31"/>
    <x v="267"/>
    <x v="1015"/>
  </r>
  <r>
    <x v="9970"/>
    <x v="8469"/>
    <x v="32"/>
    <x v="267"/>
    <x v="309"/>
  </r>
  <r>
    <x v="9971"/>
    <x v="8470"/>
    <x v="32"/>
    <x v="267"/>
    <x v="261"/>
  </r>
  <r>
    <x v="9972"/>
    <x v="8471"/>
    <x v="32"/>
    <x v="267"/>
    <x v="364"/>
  </r>
  <r>
    <x v="9973"/>
    <x v="8472"/>
    <x v="9"/>
    <x v="271"/>
    <x v="860"/>
  </r>
  <r>
    <x v="9974"/>
    <x v="8473"/>
    <x v="24"/>
    <x v="384"/>
    <x v="13"/>
  </r>
  <r>
    <x v="9975"/>
    <x v="8474"/>
    <x v="9"/>
    <x v="271"/>
    <x v="311"/>
  </r>
  <r>
    <x v="9976"/>
    <x v="8475"/>
    <x v="9"/>
    <x v="271"/>
    <x v="116"/>
  </r>
  <r>
    <x v="9977"/>
    <x v="8476"/>
    <x v="9"/>
    <x v="271"/>
    <x v="265"/>
  </r>
  <r>
    <x v="9978"/>
    <x v="8477"/>
    <x v="9"/>
    <x v="271"/>
    <x v="309"/>
  </r>
  <r>
    <x v="9979"/>
    <x v="8478"/>
    <x v="9"/>
    <x v="271"/>
    <x v="420"/>
  </r>
  <r>
    <x v="9980"/>
    <x v="8479"/>
    <x v="9"/>
    <x v="271"/>
    <x v="641"/>
  </r>
  <r>
    <x v="9981"/>
    <x v="8480"/>
    <x v="9"/>
    <x v="271"/>
    <x v="872"/>
  </r>
  <r>
    <x v="9982"/>
    <x v="8481"/>
    <x v="9"/>
    <x v="271"/>
    <x v="1016"/>
  </r>
  <r>
    <x v="9983"/>
    <x v="8482"/>
    <x v="9"/>
    <x v="271"/>
    <x v="852"/>
  </r>
  <r>
    <x v="9984"/>
    <x v="8483"/>
    <x v="41"/>
    <x v="58"/>
    <x v="218"/>
  </r>
  <r>
    <x v="9985"/>
    <x v="8484"/>
    <x v="9"/>
    <x v="271"/>
    <x v="500"/>
  </r>
  <r>
    <x v="9986"/>
    <x v="8485"/>
    <x v="9"/>
    <x v="271"/>
    <x v="611"/>
  </r>
  <r>
    <x v="9987"/>
    <x v="8486"/>
    <x v="9"/>
    <x v="271"/>
    <x v="311"/>
  </r>
  <r>
    <x v="9988"/>
    <x v="8487"/>
    <x v="9"/>
    <x v="271"/>
    <x v="39"/>
  </r>
  <r>
    <x v="9989"/>
    <x v="8488"/>
    <x v="9"/>
    <x v="271"/>
    <x v="1017"/>
  </r>
  <r>
    <x v="9990"/>
    <x v="8489"/>
    <x v="9"/>
    <x v="271"/>
    <x v="1008"/>
  </r>
  <r>
    <x v="9991"/>
    <x v="8490"/>
    <x v="9"/>
    <x v="271"/>
    <x v="358"/>
  </r>
  <r>
    <x v="9992"/>
    <x v="8491"/>
    <x v="9"/>
    <x v="271"/>
    <x v="1018"/>
  </r>
  <r>
    <x v="9993"/>
    <x v="8492"/>
    <x v="9"/>
    <x v="271"/>
    <x v="828"/>
  </r>
  <r>
    <x v="9994"/>
    <x v="8493"/>
    <x v="9"/>
    <x v="271"/>
    <x v="1019"/>
  </r>
  <r>
    <x v="9995"/>
    <x v="8494"/>
    <x v="9"/>
    <x v="271"/>
    <x v="1020"/>
  </r>
  <r>
    <x v="9996"/>
    <x v="8495"/>
    <x v="9"/>
    <x v="271"/>
    <x v="81"/>
  </r>
  <r>
    <x v="9997"/>
    <x v="8496"/>
    <x v="9"/>
    <x v="271"/>
    <x v="647"/>
  </r>
  <r>
    <x v="9998"/>
    <x v="8497"/>
    <x v="9"/>
    <x v="271"/>
    <x v="28"/>
  </r>
  <r>
    <x v="9999"/>
    <x v="8498"/>
    <x v="9"/>
    <x v="271"/>
    <x v="259"/>
  </r>
  <r>
    <x v="10000"/>
    <x v="8499"/>
    <x v="9"/>
    <x v="271"/>
    <x v="403"/>
  </r>
  <r>
    <x v="10001"/>
    <x v="8500"/>
    <x v="33"/>
    <x v="220"/>
    <x v="107"/>
  </r>
  <r>
    <x v="10002"/>
    <x v="8501"/>
    <x v="28"/>
    <x v="55"/>
    <x v="92"/>
  </r>
  <r>
    <x v="10003"/>
    <x v="8502"/>
    <x v="33"/>
    <x v="220"/>
    <x v="391"/>
  </r>
  <r>
    <x v="10004"/>
    <x v="8503"/>
    <x v="33"/>
    <x v="220"/>
    <x v="319"/>
  </r>
  <r>
    <x v="10005"/>
    <x v="8504"/>
    <x v="33"/>
    <x v="220"/>
    <x v="674"/>
  </r>
  <r>
    <x v="10006"/>
    <x v="8505"/>
    <x v="33"/>
    <x v="220"/>
    <x v="906"/>
  </r>
  <r>
    <x v="10007"/>
    <x v="2709"/>
    <x v="33"/>
    <x v="220"/>
    <x v="594"/>
  </r>
  <r>
    <x v="10008"/>
    <x v="8506"/>
    <x v="33"/>
    <x v="220"/>
    <x v="651"/>
  </r>
  <r>
    <x v="10009"/>
    <x v="8507"/>
    <x v="33"/>
    <x v="220"/>
    <x v="634"/>
  </r>
  <r>
    <x v="10010"/>
    <x v="8508"/>
    <x v="33"/>
    <x v="220"/>
    <x v="469"/>
  </r>
  <r>
    <x v="10011"/>
    <x v="8509"/>
    <x v="33"/>
    <x v="220"/>
    <x v="1021"/>
  </r>
  <r>
    <x v="10012"/>
    <x v="2387"/>
    <x v="1"/>
    <x v="185"/>
    <x v="28"/>
  </r>
  <r>
    <x v="10013"/>
    <x v="8510"/>
    <x v="33"/>
    <x v="220"/>
    <x v="667"/>
  </r>
  <r>
    <x v="10014"/>
    <x v="8511"/>
    <x v="28"/>
    <x v="55"/>
    <x v="270"/>
  </r>
  <r>
    <x v="10015"/>
    <x v="8512"/>
    <x v="33"/>
    <x v="220"/>
    <x v="390"/>
  </r>
  <r>
    <x v="10016"/>
    <x v="8513"/>
    <x v="33"/>
    <x v="220"/>
    <x v="1022"/>
  </r>
  <r>
    <x v="10017"/>
    <x v="8514"/>
    <x v="33"/>
    <x v="220"/>
    <x v="39"/>
  </r>
  <r>
    <x v="10018"/>
    <x v="8515"/>
    <x v="33"/>
    <x v="220"/>
    <x v="682"/>
  </r>
  <r>
    <x v="10019"/>
    <x v="8516"/>
    <x v="33"/>
    <x v="220"/>
    <x v="473"/>
  </r>
  <r>
    <x v="10020"/>
    <x v="8517"/>
    <x v="33"/>
    <x v="220"/>
    <x v="1023"/>
  </r>
  <r>
    <x v="10021"/>
    <x v="8518"/>
    <x v="33"/>
    <x v="220"/>
    <x v="1024"/>
  </r>
  <r>
    <x v="10022"/>
    <x v="8519"/>
    <x v="34"/>
    <x v="220"/>
    <x v="505"/>
  </r>
  <r>
    <x v="10023"/>
    <x v="8520"/>
    <x v="34"/>
    <x v="220"/>
    <x v="669"/>
  </r>
  <r>
    <x v="10024"/>
    <x v="892"/>
    <x v="41"/>
    <x v="115"/>
    <x v="77"/>
  </r>
  <r>
    <x v="10025"/>
    <x v="8521"/>
    <x v="34"/>
    <x v="220"/>
    <x v="948"/>
  </r>
  <r>
    <x v="10026"/>
    <x v="8522"/>
    <x v="28"/>
    <x v="55"/>
    <x v="256"/>
  </r>
  <r>
    <x v="10027"/>
    <x v="8523"/>
    <x v="34"/>
    <x v="220"/>
    <x v="613"/>
  </r>
  <r>
    <x v="10028"/>
    <x v="8524"/>
    <x v="33"/>
    <x v="220"/>
    <x v="1025"/>
  </r>
  <r>
    <x v="10029"/>
    <x v="8525"/>
    <x v="34"/>
    <x v="220"/>
    <x v="722"/>
  </r>
  <r>
    <x v="10030"/>
    <x v="8526"/>
    <x v="28"/>
    <x v="55"/>
    <x v="400"/>
  </r>
  <r>
    <x v="10031"/>
    <x v="8527"/>
    <x v="28"/>
    <x v="55"/>
    <x v="61"/>
  </r>
  <r>
    <x v="10032"/>
    <x v="8528"/>
    <x v="17"/>
    <x v="55"/>
    <x v="562"/>
  </r>
  <r>
    <x v="10033"/>
    <x v="8529"/>
    <x v="24"/>
    <x v="384"/>
    <x v="21"/>
  </r>
  <r>
    <x v="10034"/>
    <x v="8530"/>
    <x v="30"/>
    <x v="467"/>
    <x v="2"/>
  </r>
  <r>
    <x v="10035"/>
    <x v="8531"/>
    <x v="30"/>
    <x v="467"/>
    <x v="13"/>
  </r>
  <r>
    <x v="10036"/>
    <x v="8532"/>
    <x v="30"/>
    <x v="467"/>
    <x v="13"/>
  </r>
  <r>
    <x v="10037"/>
    <x v="8015"/>
    <x v="30"/>
    <x v="467"/>
    <x v="13"/>
  </r>
  <r>
    <x v="10038"/>
    <x v="8533"/>
    <x v="30"/>
    <x v="467"/>
    <x v="34"/>
  </r>
  <r>
    <x v="10039"/>
    <x v="8534"/>
    <x v="30"/>
    <x v="467"/>
    <x v="34"/>
  </r>
  <r>
    <x v="10040"/>
    <x v="8535"/>
    <x v="30"/>
    <x v="467"/>
    <x v="34"/>
  </r>
  <r>
    <x v="10041"/>
    <x v="8536"/>
    <x v="30"/>
    <x v="467"/>
    <x v="13"/>
  </r>
  <r>
    <x v="10042"/>
    <x v="8537"/>
    <x v="30"/>
    <x v="467"/>
    <x v="34"/>
  </r>
  <r>
    <x v="10043"/>
    <x v="8538"/>
    <x v="30"/>
    <x v="467"/>
    <x v="2"/>
  </r>
  <r>
    <x v="10044"/>
    <x v="8539"/>
    <x v="30"/>
    <x v="467"/>
    <x v="2"/>
  </r>
  <r>
    <x v="10045"/>
    <x v="8540"/>
    <x v="30"/>
    <x v="467"/>
    <x v="34"/>
  </r>
  <r>
    <x v="10046"/>
    <x v="8541"/>
    <x v="30"/>
    <x v="467"/>
    <x v="34"/>
  </r>
  <r>
    <x v="10047"/>
    <x v="8542"/>
    <x v="30"/>
    <x v="467"/>
    <x v="94"/>
  </r>
  <r>
    <x v="10048"/>
    <x v="8543"/>
    <x v="30"/>
    <x v="467"/>
    <x v="34"/>
  </r>
  <r>
    <x v="10049"/>
    <x v="6604"/>
    <x v="30"/>
    <x v="467"/>
    <x v="13"/>
  </r>
  <r>
    <x v="10050"/>
    <x v="8544"/>
    <x v="30"/>
    <x v="467"/>
    <x v="14"/>
  </r>
  <r>
    <x v="10051"/>
    <x v="8545"/>
    <x v="30"/>
    <x v="467"/>
    <x v="13"/>
  </r>
  <r>
    <x v="10052"/>
    <x v="8546"/>
    <x v="30"/>
    <x v="467"/>
    <x v="13"/>
  </r>
  <r>
    <x v="10053"/>
    <x v="8547"/>
    <x v="65"/>
    <x v="304"/>
    <x v="2"/>
  </r>
  <r>
    <x v="10054"/>
    <x v="8548"/>
    <x v="30"/>
    <x v="468"/>
    <x v="2"/>
  </r>
  <r>
    <x v="10055"/>
    <x v="8549"/>
    <x v="30"/>
    <x v="468"/>
    <x v="13"/>
  </r>
  <r>
    <x v="10056"/>
    <x v="8550"/>
    <x v="30"/>
    <x v="468"/>
    <x v="13"/>
  </r>
  <r>
    <x v="10057"/>
    <x v="8551"/>
    <x v="30"/>
    <x v="468"/>
    <x v="34"/>
  </r>
  <r>
    <x v="10058"/>
    <x v="8552"/>
    <x v="30"/>
    <x v="468"/>
    <x v="34"/>
  </r>
  <r>
    <x v="10059"/>
    <x v="8553"/>
    <x v="30"/>
    <x v="468"/>
    <x v="14"/>
  </r>
  <r>
    <x v="10060"/>
    <x v="8554"/>
    <x v="30"/>
    <x v="468"/>
    <x v="13"/>
  </r>
  <r>
    <x v="10061"/>
    <x v="8555"/>
    <x v="30"/>
    <x v="468"/>
    <x v="22"/>
  </r>
  <r>
    <x v="10062"/>
    <x v="8556"/>
    <x v="30"/>
    <x v="468"/>
    <x v="34"/>
  </r>
  <r>
    <x v="10063"/>
    <x v="8557"/>
    <x v="30"/>
    <x v="468"/>
    <x v="2"/>
  </r>
  <r>
    <x v="10064"/>
    <x v="8558"/>
    <x v="30"/>
    <x v="468"/>
    <x v="2"/>
  </r>
  <r>
    <x v="10065"/>
    <x v="8559"/>
    <x v="30"/>
    <x v="468"/>
    <x v="218"/>
  </r>
  <r>
    <x v="10066"/>
    <x v="8560"/>
    <x v="30"/>
    <x v="468"/>
    <x v="14"/>
  </r>
  <r>
    <x v="10067"/>
    <x v="8561"/>
    <x v="30"/>
    <x v="468"/>
    <x v="218"/>
  </r>
  <r>
    <x v="10068"/>
    <x v="8562"/>
    <x v="30"/>
    <x v="468"/>
    <x v="13"/>
  </r>
  <r>
    <x v="10069"/>
    <x v="8563"/>
    <x v="30"/>
    <x v="468"/>
    <x v="34"/>
  </r>
  <r>
    <x v="10070"/>
    <x v="8564"/>
    <x v="30"/>
    <x v="468"/>
    <x v="34"/>
  </r>
  <r>
    <x v="10071"/>
    <x v="8565"/>
    <x v="30"/>
    <x v="468"/>
    <x v="13"/>
  </r>
  <r>
    <x v="10072"/>
    <x v="8566"/>
    <x v="30"/>
    <x v="468"/>
    <x v="13"/>
  </r>
  <r>
    <x v="10073"/>
    <x v="8567"/>
    <x v="30"/>
    <x v="468"/>
    <x v="13"/>
  </r>
  <r>
    <x v="10074"/>
    <x v="8568"/>
    <x v="30"/>
    <x v="469"/>
    <x v="2"/>
  </r>
  <r>
    <x v="10075"/>
    <x v="8569"/>
    <x v="30"/>
    <x v="469"/>
    <x v="13"/>
  </r>
  <r>
    <x v="10076"/>
    <x v="8570"/>
    <x v="30"/>
    <x v="469"/>
    <x v="13"/>
  </r>
  <r>
    <x v="10077"/>
    <x v="8571"/>
    <x v="30"/>
    <x v="469"/>
    <x v="13"/>
  </r>
  <r>
    <x v="10078"/>
    <x v="8572"/>
    <x v="30"/>
    <x v="469"/>
    <x v="34"/>
  </r>
  <r>
    <x v="10079"/>
    <x v="8573"/>
    <x v="30"/>
    <x v="469"/>
    <x v="94"/>
  </r>
  <r>
    <x v="10080"/>
    <x v="8574"/>
    <x v="30"/>
    <x v="469"/>
    <x v="13"/>
  </r>
  <r>
    <x v="10081"/>
    <x v="8575"/>
    <x v="30"/>
    <x v="469"/>
    <x v="34"/>
  </r>
  <r>
    <x v="10082"/>
    <x v="8576"/>
    <x v="30"/>
    <x v="469"/>
    <x v="34"/>
  </r>
  <r>
    <x v="10083"/>
    <x v="8577"/>
    <x v="31"/>
    <x v="469"/>
    <x v="2"/>
  </r>
  <r>
    <x v="10084"/>
    <x v="8578"/>
    <x v="30"/>
    <x v="469"/>
    <x v="2"/>
  </r>
  <r>
    <x v="10085"/>
    <x v="3881"/>
    <x v="30"/>
    <x v="469"/>
    <x v="13"/>
  </r>
  <r>
    <x v="10086"/>
    <x v="8579"/>
    <x v="30"/>
    <x v="469"/>
    <x v="13"/>
  </r>
  <r>
    <x v="10087"/>
    <x v="8580"/>
    <x v="30"/>
    <x v="469"/>
    <x v="218"/>
  </r>
  <r>
    <x v="10088"/>
    <x v="8581"/>
    <x v="30"/>
    <x v="469"/>
    <x v="218"/>
  </r>
  <r>
    <x v="10089"/>
    <x v="5793"/>
    <x v="30"/>
    <x v="469"/>
    <x v="14"/>
  </r>
  <r>
    <x v="10090"/>
    <x v="8582"/>
    <x v="30"/>
    <x v="469"/>
    <x v="218"/>
  </r>
  <r>
    <x v="10091"/>
    <x v="8583"/>
    <x v="30"/>
    <x v="469"/>
    <x v="14"/>
  </r>
  <r>
    <x v="10092"/>
    <x v="6393"/>
    <x v="30"/>
    <x v="469"/>
    <x v="13"/>
  </r>
  <r>
    <x v="10093"/>
    <x v="8584"/>
    <x v="31"/>
    <x v="470"/>
    <x v="2"/>
  </r>
  <r>
    <x v="10094"/>
    <x v="8585"/>
    <x v="31"/>
    <x v="470"/>
    <x v="13"/>
  </r>
  <r>
    <x v="10095"/>
    <x v="8586"/>
    <x v="31"/>
    <x v="470"/>
    <x v="34"/>
  </r>
  <r>
    <x v="10096"/>
    <x v="8587"/>
    <x v="31"/>
    <x v="470"/>
    <x v="34"/>
  </r>
  <r>
    <x v="10097"/>
    <x v="8588"/>
    <x v="31"/>
    <x v="470"/>
    <x v="94"/>
  </r>
  <r>
    <x v="10098"/>
    <x v="8589"/>
    <x v="31"/>
    <x v="470"/>
    <x v="34"/>
  </r>
  <r>
    <x v="10099"/>
    <x v="8590"/>
    <x v="31"/>
    <x v="470"/>
    <x v="218"/>
  </r>
  <r>
    <x v="10100"/>
    <x v="8591"/>
    <x v="31"/>
    <x v="470"/>
    <x v="34"/>
  </r>
  <r>
    <x v="10101"/>
    <x v="8592"/>
    <x v="31"/>
    <x v="470"/>
    <x v="13"/>
  </r>
  <r>
    <x v="10102"/>
    <x v="8593"/>
    <x v="31"/>
    <x v="470"/>
    <x v="2"/>
  </r>
  <r>
    <x v="10103"/>
    <x v="8594"/>
    <x v="31"/>
    <x v="470"/>
    <x v="245"/>
  </r>
  <r>
    <x v="10104"/>
    <x v="8595"/>
    <x v="31"/>
    <x v="470"/>
    <x v="2"/>
  </r>
  <r>
    <x v="10105"/>
    <x v="8596"/>
    <x v="31"/>
    <x v="470"/>
    <x v="34"/>
  </r>
  <r>
    <x v="10106"/>
    <x v="8597"/>
    <x v="31"/>
    <x v="470"/>
    <x v="34"/>
  </r>
  <r>
    <x v="10107"/>
    <x v="8598"/>
    <x v="31"/>
    <x v="470"/>
    <x v="34"/>
  </r>
  <r>
    <x v="10108"/>
    <x v="8599"/>
    <x v="31"/>
    <x v="470"/>
    <x v="34"/>
  </r>
  <r>
    <x v="10109"/>
    <x v="8600"/>
    <x v="31"/>
    <x v="470"/>
    <x v="34"/>
  </r>
  <r>
    <x v="10110"/>
    <x v="8601"/>
    <x v="31"/>
    <x v="470"/>
    <x v="13"/>
  </r>
  <r>
    <x v="10111"/>
    <x v="8602"/>
    <x v="31"/>
    <x v="470"/>
    <x v="218"/>
  </r>
  <r>
    <x v="10112"/>
    <x v="8603"/>
    <x v="31"/>
    <x v="470"/>
    <x v="34"/>
  </r>
  <r>
    <x v="10113"/>
    <x v="8604"/>
    <x v="31"/>
    <x v="471"/>
    <x v="2"/>
  </r>
  <r>
    <x v="10114"/>
    <x v="8605"/>
    <x v="31"/>
    <x v="471"/>
    <x v="34"/>
  </r>
  <r>
    <x v="10115"/>
    <x v="8606"/>
    <x v="31"/>
    <x v="471"/>
    <x v="14"/>
  </r>
  <r>
    <x v="10116"/>
    <x v="8607"/>
    <x v="31"/>
    <x v="471"/>
    <x v="14"/>
  </r>
  <r>
    <x v="10117"/>
    <x v="8608"/>
    <x v="31"/>
    <x v="471"/>
    <x v="14"/>
  </r>
  <r>
    <x v="10118"/>
    <x v="8609"/>
    <x v="31"/>
    <x v="471"/>
    <x v="14"/>
  </r>
  <r>
    <x v="10119"/>
    <x v="8610"/>
    <x v="31"/>
    <x v="471"/>
    <x v="34"/>
  </r>
  <r>
    <x v="10120"/>
    <x v="8611"/>
    <x v="31"/>
    <x v="471"/>
    <x v="34"/>
  </r>
  <r>
    <x v="10121"/>
    <x v="8612"/>
    <x v="31"/>
    <x v="471"/>
    <x v="34"/>
  </r>
  <r>
    <x v="10122"/>
    <x v="8613"/>
    <x v="31"/>
    <x v="471"/>
    <x v="2"/>
  </r>
  <r>
    <x v="10123"/>
    <x v="8614"/>
    <x v="31"/>
    <x v="471"/>
    <x v="2"/>
  </r>
  <r>
    <x v="10124"/>
    <x v="8615"/>
    <x v="31"/>
    <x v="471"/>
    <x v="13"/>
  </r>
  <r>
    <x v="10125"/>
    <x v="8616"/>
    <x v="31"/>
    <x v="471"/>
    <x v="13"/>
  </r>
  <r>
    <x v="10126"/>
    <x v="8617"/>
    <x v="31"/>
    <x v="471"/>
    <x v="34"/>
  </r>
  <r>
    <x v="10127"/>
    <x v="8618"/>
    <x v="31"/>
    <x v="471"/>
    <x v="27"/>
  </r>
  <r>
    <x v="10128"/>
    <x v="8619"/>
    <x v="31"/>
    <x v="471"/>
    <x v="14"/>
  </r>
  <r>
    <x v="10129"/>
    <x v="8620"/>
    <x v="31"/>
    <x v="471"/>
    <x v="34"/>
  </r>
  <r>
    <x v="10130"/>
    <x v="8621"/>
    <x v="31"/>
    <x v="471"/>
    <x v="14"/>
  </r>
  <r>
    <x v="10131"/>
    <x v="8622"/>
    <x v="31"/>
    <x v="471"/>
    <x v="14"/>
  </r>
  <r>
    <x v="10132"/>
    <x v="8623"/>
    <x v="31"/>
    <x v="313"/>
    <x v="1026"/>
  </r>
  <r>
    <x v="10133"/>
    <x v="8624"/>
    <x v="31"/>
    <x v="472"/>
    <x v="2"/>
  </r>
  <r>
    <x v="10134"/>
    <x v="8625"/>
    <x v="31"/>
    <x v="472"/>
    <x v="252"/>
  </r>
  <r>
    <x v="10135"/>
    <x v="8626"/>
    <x v="31"/>
    <x v="472"/>
    <x v="13"/>
  </r>
  <r>
    <x v="10136"/>
    <x v="8627"/>
    <x v="31"/>
    <x v="472"/>
    <x v="13"/>
  </r>
  <r>
    <x v="10137"/>
    <x v="8628"/>
    <x v="31"/>
    <x v="472"/>
    <x v="34"/>
  </r>
  <r>
    <x v="10138"/>
    <x v="8629"/>
    <x v="31"/>
    <x v="472"/>
    <x v="13"/>
  </r>
  <r>
    <x v="10139"/>
    <x v="8630"/>
    <x v="31"/>
    <x v="472"/>
    <x v="34"/>
  </r>
  <r>
    <x v="10140"/>
    <x v="8631"/>
    <x v="31"/>
    <x v="472"/>
    <x v="34"/>
  </r>
  <r>
    <x v="10141"/>
    <x v="8632"/>
    <x v="31"/>
    <x v="472"/>
    <x v="13"/>
  </r>
  <r>
    <x v="10142"/>
    <x v="8633"/>
    <x v="31"/>
    <x v="472"/>
    <x v="2"/>
  </r>
  <r>
    <x v="10143"/>
    <x v="8634"/>
    <x v="31"/>
    <x v="472"/>
    <x v="2"/>
  </r>
  <r>
    <x v="10144"/>
    <x v="8635"/>
    <x v="31"/>
    <x v="472"/>
    <x v="94"/>
  </r>
  <r>
    <x v="10145"/>
    <x v="8636"/>
    <x v="31"/>
    <x v="472"/>
    <x v="34"/>
  </r>
  <r>
    <x v="10146"/>
    <x v="8637"/>
    <x v="31"/>
    <x v="472"/>
    <x v="34"/>
  </r>
  <r>
    <x v="10147"/>
    <x v="8638"/>
    <x v="31"/>
    <x v="472"/>
    <x v="22"/>
  </r>
  <r>
    <x v="10148"/>
    <x v="8639"/>
    <x v="31"/>
    <x v="472"/>
    <x v="22"/>
  </r>
  <r>
    <x v="10149"/>
    <x v="8640"/>
    <x v="31"/>
    <x v="472"/>
    <x v="13"/>
  </r>
  <r>
    <x v="10150"/>
    <x v="8641"/>
    <x v="31"/>
    <x v="472"/>
    <x v="13"/>
  </r>
  <r>
    <x v="10151"/>
    <x v="8642"/>
    <x v="31"/>
    <x v="472"/>
    <x v="13"/>
  </r>
  <r>
    <x v="10152"/>
    <x v="8643"/>
    <x v="32"/>
    <x v="473"/>
    <x v="2"/>
  </r>
  <r>
    <x v="10153"/>
    <x v="8644"/>
    <x v="32"/>
    <x v="473"/>
    <x v="22"/>
  </r>
  <r>
    <x v="10154"/>
    <x v="8645"/>
    <x v="32"/>
    <x v="473"/>
    <x v="94"/>
  </r>
  <r>
    <x v="10155"/>
    <x v="8646"/>
    <x v="32"/>
    <x v="473"/>
    <x v="34"/>
  </r>
  <r>
    <x v="10156"/>
    <x v="8647"/>
    <x v="32"/>
    <x v="473"/>
    <x v="218"/>
  </r>
  <r>
    <x v="10157"/>
    <x v="8648"/>
    <x v="32"/>
    <x v="473"/>
    <x v="218"/>
  </r>
  <r>
    <x v="10158"/>
    <x v="8649"/>
    <x v="32"/>
    <x v="473"/>
    <x v="14"/>
  </r>
  <r>
    <x v="10159"/>
    <x v="8650"/>
    <x v="32"/>
    <x v="473"/>
    <x v="34"/>
  </r>
  <r>
    <x v="10160"/>
    <x v="8651"/>
    <x v="32"/>
    <x v="473"/>
    <x v="218"/>
  </r>
  <r>
    <x v="10161"/>
    <x v="8652"/>
    <x v="32"/>
    <x v="473"/>
    <x v="2"/>
  </r>
  <r>
    <x v="10162"/>
    <x v="8653"/>
    <x v="32"/>
    <x v="473"/>
    <x v="2"/>
  </r>
  <r>
    <x v="10163"/>
    <x v="8654"/>
    <x v="32"/>
    <x v="473"/>
    <x v="218"/>
  </r>
  <r>
    <x v="10164"/>
    <x v="8655"/>
    <x v="32"/>
    <x v="473"/>
    <x v="13"/>
  </r>
  <r>
    <x v="10165"/>
    <x v="8656"/>
    <x v="32"/>
    <x v="473"/>
    <x v="13"/>
  </r>
  <r>
    <x v="10166"/>
    <x v="8657"/>
    <x v="32"/>
    <x v="473"/>
    <x v="13"/>
  </r>
  <r>
    <x v="10167"/>
    <x v="8658"/>
    <x v="32"/>
    <x v="473"/>
    <x v="13"/>
  </r>
  <r>
    <x v="10168"/>
    <x v="8659"/>
    <x v="32"/>
    <x v="473"/>
    <x v="34"/>
  </r>
  <r>
    <x v="10169"/>
    <x v="8660"/>
    <x v="32"/>
    <x v="473"/>
    <x v="13"/>
  </r>
  <r>
    <x v="10170"/>
    <x v="8661"/>
    <x v="32"/>
    <x v="473"/>
    <x v="13"/>
  </r>
  <r>
    <x v="10171"/>
    <x v="8662"/>
    <x v="32"/>
    <x v="474"/>
    <x v="2"/>
  </r>
  <r>
    <x v="10172"/>
    <x v="8663"/>
    <x v="32"/>
    <x v="474"/>
    <x v="14"/>
  </r>
  <r>
    <x v="10173"/>
    <x v="8664"/>
    <x v="32"/>
    <x v="474"/>
    <x v="14"/>
  </r>
  <r>
    <x v="10174"/>
    <x v="8665"/>
    <x v="32"/>
    <x v="474"/>
    <x v="34"/>
  </r>
  <r>
    <x v="10175"/>
    <x v="8666"/>
    <x v="32"/>
    <x v="474"/>
    <x v="34"/>
  </r>
  <r>
    <x v="10176"/>
    <x v="8667"/>
    <x v="32"/>
    <x v="474"/>
    <x v="14"/>
  </r>
  <r>
    <x v="10177"/>
    <x v="8668"/>
    <x v="32"/>
    <x v="474"/>
    <x v="13"/>
  </r>
  <r>
    <x v="10178"/>
    <x v="8669"/>
    <x v="32"/>
    <x v="474"/>
    <x v="34"/>
  </r>
  <r>
    <x v="10179"/>
    <x v="8670"/>
    <x v="32"/>
    <x v="474"/>
    <x v="14"/>
  </r>
  <r>
    <x v="10180"/>
    <x v="8671"/>
    <x v="32"/>
    <x v="474"/>
    <x v="2"/>
  </r>
  <r>
    <x v="10181"/>
    <x v="8672"/>
    <x v="32"/>
    <x v="474"/>
    <x v="2"/>
  </r>
  <r>
    <x v="10182"/>
    <x v="8673"/>
    <x v="32"/>
    <x v="474"/>
    <x v="94"/>
  </r>
  <r>
    <x v="10183"/>
    <x v="2354"/>
    <x v="32"/>
    <x v="474"/>
    <x v="34"/>
  </r>
  <r>
    <x v="10184"/>
    <x v="8674"/>
    <x v="32"/>
    <x v="474"/>
    <x v="27"/>
  </r>
  <r>
    <x v="10185"/>
    <x v="8675"/>
    <x v="32"/>
    <x v="474"/>
    <x v="34"/>
  </r>
  <r>
    <x v="10186"/>
    <x v="8676"/>
    <x v="32"/>
    <x v="474"/>
    <x v="34"/>
  </r>
  <r>
    <x v="10187"/>
    <x v="8677"/>
    <x v="32"/>
    <x v="474"/>
    <x v="34"/>
  </r>
  <r>
    <x v="10188"/>
    <x v="8678"/>
    <x v="32"/>
    <x v="474"/>
    <x v="14"/>
  </r>
  <r>
    <x v="10189"/>
    <x v="8679"/>
    <x v="32"/>
    <x v="474"/>
    <x v="14"/>
  </r>
  <r>
    <x v="10190"/>
    <x v="8680"/>
    <x v="10"/>
    <x v="116"/>
    <x v="437"/>
  </r>
  <r>
    <x v="10191"/>
    <x v="8681"/>
    <x v="32"/>
    <x v="475"/>
    <x v="2"/>
  </r>
  <r>
    <x v="10192"/>
    <x v="8682"/>
    <x v="32"/>
    <x v="475"/>
    <x v="34"/>
  </r>
  <r>
    <x v="10193"/>
    <x v="2153"/>
    <x v="32"/>
    <x v="475"/>
    <x v="34"/>
  </r>
  <r>
    <x v="10194"/>
    <x v="8683"/>
    <x v="32"/>
    <x v="475"/>
    <x v="34"/>
  </r>
  <r>
    <x v="10195"/>
    <x v="8684"/>
    <x v="32"/>
    <x v="475"/>
    <x v="34"/>
  </r>
  <r>
    <x v="10196"/>
    <x v="8685"/>
    <x v="32"/>
    <x v="475"/>
    <x v="13"/>
  </r>
  <r>
    <x v="10197"/>
    <x v="8686"/>
    <x v="32"/>
    <x v="475"/>
    <x v="14"/>
  </r>
  <r>
    <x v="10198"/>
    <x v="8687"/>
    <x v="32"/>
    <x v="475"/>
    <x v="14"/>
  </r>
  <r>
    <x v="10199"/>
    <x v="8688"/>
    <x v="32"/>
    <x v="475"/>
    <x v="218"/>
  </r>
  <r>
    <x v="10200"/>
    <x v="8689"/>
    <x v="32"/>
    <x v="475"/>
    <x v="2"/>
  </r>
  <r>
    <x v="10201"/>
    <x v="8690"/>
    <x v="32"/>
    <x v="475"/>
    <x v="2"/>
  </r>
  <r>
    <x v="10202"/>
    <x v="8691"/>
    <x v="32"/>
    <x v="475"/>
    <x v="13"/>
  </r>
  <r>
    <x v="10203"/>
    <x v="8692"/>
    <x v="32"/>
    <x v="475"/>
    <x v="34"/>
  </r>
  <r>
    <x v="10204"/>
    <x v="8693"/>
    <x v="32"/>
    <x v="475"/>
    <x v="218"/>
  </r>
  <r>
    <x v="10205"/>
    <x v="8694"/>
    <x v="32"/>
    <x v="475"/>
    <x v="13"/>
  </r>
  <r>
    <x v="10206"/>
    <x v="8695"/>
    <x v="32"/>
    <x v="475"/>
    <x v="14"/>
  </r>
  <r>
    <x v="10207"/>
    <x v="8696"/>
    <x v="32"/>
    <x v="475"/>
    <x v="13"/>
  </r>
  <r>
    <x v="10208"/>
    <x v="8697"/>
    <x v="32"/>
    <x v="475"/>
    <x v="13"/>
  </r>
  <r>
    <x v="10209"/>
    <x v="8698"/>
    <x v="32"/>
    <x v="475"/>
    <x v="13"/>
  </r>
  <r>
    <x v="10210"/>
    <x v="8699"/>
    <x v="11"/>
    <x v="128"/>
    <x v="236"/>
  </r>
  <r>
    <x v="10211"/>
    <x v="8700"/>
    <x v="8"/>
    <x v="476"/>
    <x v="2"/>
  </r>
  <r>
    <x v="10212"/>
    <x v="8701"/>
    <x v="8"/>
    <x v="476"/>
    <x v="13"/>
  </r>
  <r>
    <x v="10213"/>
    <x v="8702"/>
    <x v="8"/>
    <x v="476"/>
    <x v="34"/>
  </r>
  <r>
    <x v="10214"/>
    <x v="8703"/>
    <x v="8"/>
    <x v="476"/>
    <x v="22"/>
  </r>
  <r>
    <x v="10215"/>
    <x v="8704"/>
    <x v="8"/>
    <x v="476"/>
    <x v="13"/>
  </r>
  <r>
    <x v="10216"/>
    <x v="8705"/>
    <x v="8"/>
    <x v="476"/>
    <x v="14"/>
  </r>
  <r>
    <x v="10217"/>
    <x v="8706"/>
    <x v="8"/>
    <x v="476"/>
    <x v="34"/>
  </r>
  <r>
    <x v="10218"/>
    <x v="8707"/>
    <x v="8"/>
    <x v="476"/>
    <x v="218"/>
  </r>
  <r>
    <x v="10219"/>
    <x v="8708"/>
    <x v="8"/>
    <x v="476"/>
    <x v="218"/>
  </r>
  <r>
    <x v="10220"/>
    <x v="8709"/>
    <x v="8"/>
    <x v="476"/>
    <x v="2"/>
  </r>
  <r>
    <x v="10221"/>
    <x v="8710"/>
    <x v="8"/>
    <x v="476"/>
    <x v="2"/>
  </r>
  <r>
    <x v="10222"/>
    <x v="2277"/>
    <x v="8"/>
    <x v="476"/>
    <x v="22"/>
  </r>
  <r>
    <x v="10223"/>
    <x v="8711"/>
    <x v="8"/>
    <x v="476"/>
    <x v="94"/>
  </r>
  <r>
    <x v="10224"/>
    <x v="8712"/>
    <x v="8"/>
    <x v="476"/>
    <x v="13"/>
  </r>
  <r>
    <x v="10225"/>
    <x v="8713"/>
    <x v="8"/>
    <x v="476"/>
    <x v="218"/>
  </r>
  <r>
    <x v="10226"/>
    <x v="8714"/>
    <x v="8"/>
    <x v="476"/>
    <x v="252"/>
  </r>
  <r>
    <x v="10227"/>
    <x v="8715"/>
    <x v="8"/>
    <x v="476"/>
    <x v="34"/>
  </r>
  <r>
    <x v="10228"/>
    <x v="8716"/>
    <x v="8"/>
    <x v="476"/>
    <x v="13"/>
  </r>
  <r>
    <x v="10229"/>
    <x v="8717"/>
    <x v="8"/>
    <x v="476"/>
    <x v="13"/>
  </r>
  <r>
    <x v="10230"/>
    <x v="8718"/>
    <x v="8"/>
    <x v="477"/>
    <x v="2"/>
  </r>
  <r>
    <x v="10231"/>
    <x v="8719"/>
    <x v="8"/>
    <x v="477"/>
    <x v="27"/>
  </r>
  <r>
    <x v="10232"/>
    <x v="3967"/>
    <x v="8"/>
    <x v="477"/>
    <x v="34"/>
  </r>
  <r>
    <x v="10233"/>
    <x v="4562"/>
    <x v="8"/>
    <x v="477"/>
    <x v="34"/>
  </r>
  <r>
    <x v="10234"/>
    <x v="4561"/>
    <x v="8"/>
    <x v="477"/>
    <x v="27"/>
  </r>
  <r>
    <x v="10235"/>
    <x v="8720"/>
    <x v="8"/>
    <x v="477"/>
    <x v="34"/>
  </r>
  <r>
    <x v="10236"/>
    <x v="8721"/>
    <x v="8"/>
    <x v="477"/>
    <x v="13"/>
  </r>
  <r>
    <x v="10237"/>
    <x v="8722"/>
    <x v="8"/>
    <x v="477"/>
    <x v="13"/>
  </r>
  <r>
    <x v="10238"/>
    <x v="8723"/>
    <x v="8"/>
    <x v="477"/>
    <x v="34"/>
  </r>
  <r>
    <x v="10239"/>
    <x v="8724"/>
    <x v="8"/>
    <x v="477"/>
    <x v="34"/>
  </r>
  <r>
    <x v="10240"/>
    <x v="8725"/>
    <x v="8"/>
    <x v="477"/>
    <x v="13"/>
  </r>
  <r>
    <x v="10241"/>
    <x v="8726"/>
    <x v="8"/>
    <x v="477"/>
    <x v="2"/>
  </r>
  <r>
    <x v="10242"/>
    <x v="8727"/>
    <x v="8"/>
    <x v="477"/>
    <x v="27"/>
  </r>
  <r>
    <x v="10243"/>
    <x v="8728"/>
    <x v="8"/>
    <x v="477"/>
    <x v="2"/>
  </r>
  <r>
    <x v="10244"/>
    <x v="8729"/>
    <x v="8"/>
    <x v="477"/>
    <x v="280"/>
  </r>
  <r>
    <x v="10245"/>
    <x v="8730"/>
    <x v="8"/>
    <x v="477"/>
    <x v="218"/>
  </r>
  <r>
    <x v="10246"/>
    <x v="8731"/>
    <x v="8"/>
    <x v="477"/>
    <x v="34"/>
  </r>
  <r>
    <x v="10247"/>
    <x v="8732"/>
    <x v="8"/>
    <x v="477"/>
    <x v="13"/>
  </r>
  <r>
    <x v="10248"/>
    <x v="8733"/>
    <x v="8"/>
    <x v="477"/>
    <x v="94"/>
  </r>
  <r>
    <x v="10249"/>
    <x v="8734"/>
    <x v="8"/>
    <x v="477"/>
    <x v="218"/>
  </r>
  <r>
    <x v="10250"/>
    <x v="8735"/>
    <x v="8"/>
    <x v="477"/>
    <x v="14"/>
  </r>
  <r>
    <x v="10251"/>
    <x v="8736"/>
    <x v="8"/>
    <x v="477"/>
    <x v="34"/>
  </r>
  <r>
    <x v="10252"/>
    <x v="8737"/>
    <x v="8"/>
    <x v="478"/>
    <x v="2"/>
  </r>
  <r>
    <x v="10253"/>
    <x v="8738"/>
    <x v="8"/>
    <x v="478"/>
    <x v="1"/>
  </r>
  <r>
    <x v="10254"/>
    <x v="8739"/>
    <x v="8"/>
    <x v="478"/>
    <x v="13"/>
  </r>
  <r>
    <x v="10255"/>
    <x v="8740"/>
    <x v="8"/>
    <x v="478"/>
    <x v="13"/>
  </r>
  <r>
    <x v="10256"/>
    <x v="8741"/>
    <x v="8"/>
    <x v="478"/>
    <x v="13"/>
  </r>
  <r>
    <x v="10257"/>
    <x v="8742"/>
    <x v="8"/>
    <x v="478"/>
    <x v="13"/>
  </r>
  <r>
    <x v="10258"/>
    <x v="8743"/>
    <x v="8"/>
    <x v="478"/>
    <x v="22"/>
  </r>
  <r>
    <x v="10259"/>
    <x v="8744"/>
    <x v="8"/>
    <x v="478"/>
    <x v="14"/>
  </r>
  <r>
    <x v="10260"/>
    <x v="8745"/>
    <x v="8"/>
    <x v="478"/>
    <x v="218"/>
  </r>
  <r>
    <x v="10261"/>
    <x v="8746"/>
    <x v="8"/>
    <x v="478"/>
    <x v="51"/>
  </r>
  <r>
    <x v="10262"/>
    <x v="8747"/>
    <x v="8"/>
    <x v="478"/>
    <x v="34"/>
  </r>
  <r>
    <x v="10263"/>
    <x v="4536"/>
    <x v="8"/>
    <x v="478"/>
    <x v="218"/>
  </r>
  <r>
    <x v="10264"/>
    <x v="8748"/>
    <x v="8"/>
    <x v="478"/>
    <x v="94"/>
  </r>
  <r>
    <x v="10265"/>
    <x v="8749"/>
    <x v="8"/>
    <x v="478"/>
    <x v="13"/>
  </r>
  <r>
    <x v="10266"/>
    <x v="8750"/>
    <x v="8"/>
    <x v="478"/>
    <x v="218"/>
  </r>
  <r>
    <x v="10267"/>
    <x v="8751"/>
    <x v="8"/>
    <x v="478"/>
    <x v="218"/>
  </r>
  <r>
    <x v="10268"/>
    <x v="8752"/>
    <x v="8"/>
    <x v="478"/>
    <x v="34"/>
  </r>
  <r>
    <x v="10269"/>
    <x v="8753"/>
    <x v="8"/>
    <x v="478"/>
    <x v="13"/>
  </r>
  <r>
    <x v="10270"/>
    <x v="8754"/>
    <x v="8"/>
    <x v="479"/>
    <x v="2"/>
  </r>
  <r>
    <x v="10271"/>
    <x v="8755"/>
    <x v="8"/>
    <x v="479"/>
    <x v="34"/>
  </r>
  <r>
    <x v="10272"/>
    <x v="8756"/>
    <x v="8"/>
    <x v="479"/>
    <x v="34"/>
  </r>
  <r>
    <x v="10273"/>
    <x v="8757"/>
    <x v="8"/>
    <x v="479"/>
    <x v="34"/>
  </r>
  <r>
    <x v="10274"/>
    <x v="8758"/>
    <x v="8"/>
    <x v="479"/>
    <x v="34"/>
  </r>
  <r>
    <x v="10275"/>
    <x v="8759"/>
    <x v="8"/>
    <x v="479"/>
    <x v="34"/>
  </r>
  <r>
    <x v="10276"/>
    <x v="8760"/>
    <x v="8"/>
    <x v="479"/>
    <x v="34"/>
  </r>
  <r>
    <x v="10277"/>
    <x v="8761"/>
    <x v="8"/>
    <x v="479"/>
    <x v="34"/>
  </r>
  <r>
    <x v="10278"/>
    <x v="8762"/>
    <x v="8"/>
    <x v="479"/>
    <x v="34"/>
  </r>
  <r>
    <x v="10279"/>
    <x v="8763"/>
    <x v="8"/>
    <x v="479"/>
    <x v="2"/>
  </r>
  <r>
    <x v="10280"/>
    <x v="8764"/>
    <x v="8"/>
    <x v="479"/>
    <x v="2"/>
  </r>
  <r>
    <x v="10281"/>
    <x v="8765"/>
    <x v="8"/>
    <x v="479"/>
    <x v="34"/>
  </r>
  <r>
    <x v="10282"/>
    <x v="8766"/>
    <x v="8"/>
    <x v="479"/>
    <x v="34"/>
  </r>
  <r>
    <x v="10283"/>
    <x v="8767"/>
    <x v="8"/>
    <x v="479"/>
    <x v="34"/>
  </r>
  <r>
    <x v="10284"/>
    <x v="8768"/>
    <x v="8"/>
    <x v="479"/>
    <x v="34"/>
  </r>
  <r>
    <x v="10285"/>
    <x v="8769"/>
    <x v="8"/>
    <x v="479"/>
    <x v="34"/>
  </r>
  <r>
    <x v="10286"/>
    <x v="8770"/>
    <x v="8"/>
    <x v="479"/>
    <x v="34"/>
  </r>
  <r>
    <x v="10287"/>
    <x v="8771"/>
    <x v="8"/>
    <x v="479"/>
    <x v="34"/>
  </r>
  <r>
    <x v="10288"/>
    <x v="8772"/>
    <x v="8"/>
    <x v="479"/>
    <x v="34"/>
  </r>
  <r>
    <x v="10289"/>
    <x v="8773"/>
    <x v="32"/>
    <x v="313"/>
    <x v="1027"/>
  </r>
  <r>
    <x v="10290"/>
    <x v="8774"/>
    <x v="33"/>
    <x v="480"/>
    <x v="2"/>
  </r>
  <r>
    <x v="10291"/>
    <x v="8775"/>
    <x v="33"/>
    <x v="480"/>
    <x v="13"/>
  </r>
  <r>
    <x v="10292"/>
    <x v="8776"/>
    <x v="33"/>
    <x v="480"/>
    <x v="218"/>
  </r>
  <r>
    <x v="10293"/>
    <x v="8777"/>
    <x v="33"/>
    <x v="480"/>
    <x v="22"/>
  </r>
  <r>
    <x v="10294"/>
    <x v="8778"/>
    <x v="33"/>
    <x v="480"/>
    <x v="34"/>
  </r>
  <r>
    <x v="10295"/>
    <x v="8779"/>
    <x v="33"/>
    <x v="480"/>
    <x v="13"/>
  </r>
  <r>
    <x v="10296"/>
    <x v="8780"/>
    <x v="33"/>
    <x v="480"/>
    <x v="14"/>
  </r>
  <r>
    <x v="10297"/>
    <x v="8781"/>
    <x v="33"/>
    <x v="480"/>
    <x v="34"/>
  </r>
  <r>
    <x v="10298"/>
    <x v="8782"/>
    <x v="33"/>
    <x v="480"/>
    <x v="22"/>
  </r>
  <r>
    <x v="10299"/>
    <x v="8783"/>
    <x v="33"/>
    <x v="480"/>
    <x v="34"/>
  </r>
  <r>
    <x v="10300"/>
    <x v="8784"/>
    <x v="33"/>
    <x v="480"/>
    <x v="218"/>
  </r>
  <r>
    <x v="10301"/>
    <x v="8785"/>
    <x v="33"/>
    <x v="480"/>
    <x v="218"/>
  </r>
  <r>
    <x v="10302"/>
    <x v="8786"/>
    <x v="33"/>
    <x v="480"/>
    <x v="218"/>
  </r>
  <r>
    <x v="10303"/>
    <x v="8787"/>
    <x v="33"/>
    <x v="480"/>
    <x v="13"/>
  </r>
  <r>
    <x v="10304"/>
    <x v="8788"/>
    <x v="33"/>
    <x v="480"/>
    <x v="2"/>
  </r>
  <r>
    <x v="10305"/>
    <x v="8789"/>
    <x v="33"/>
    <x v="480"/>
    <x v="218"/>
  </r>
  <r>
    <x v="10306"/>
    <x v="8790"/>
    <x v="33"/>
    <x v="480"/>
    <x v="13"/>
  </r>
  <r>
    <x v="10307"/>
    <x v="8791"/>
    <x v="33"/>
    <x v="480"/>
    <x v="218"/>
  </r>
  <r>
    <x v="10308"/>
    <x v="8792"/>
    <x v="33"/>
    <x v="480"/>
    <x v="218"/>
  </r>
  <r>
    <x v="10309"/>
    <x v="8793"/>
    <x v="33"/>
    <x v="480"/>
    <x v="13"/>
  </r>
  <r>
    <x v="10310"/>
    <x v="8794"/>
    <x v="33"/>
    <x v="480"/>
    <x v="34"/>
  </r>
  <r>
    <x v="10311"/>
    <x v="8795"/>
    <x v="33"/>
    <x v="480"/>
    <x v="13"/>
  </r>
  <r>
    <x v="10312"/>
    <x v="8796"/>
    <x v="33"/>
    <x v="481"/>
    <x v="2"/>
  </r>
  <r>
    <x v="10313"/>
    <x v="8797"/>
    <x v="33"/>
    <x v="481"/>
    <x v="34"/>
  </r>
  <r>
    <x v="10314"/>
    <x v="8798"/>
    <x v="33"/>
    <x v="481"/>
    <x v="22"/>
  </r>
  <r>
    <x v="10315"/>
    <x v="8799"/>
    <x v="33"/>
    <x v="481"/>
    <x v="13"/>
  </r>
  <r>
    <x v="10316"/>
    <x v="8800"/>
    <x v="33"/>
    <x v="481"/>
    <x v="218"/>
  </r>
  <r>
    <x v="10317"/>
    <x v="8801"/>
    <x v="33"/>
    <x v="481"/>
    <x v="13"/>
  </r>
  <r>
    <x v="10318"/>
    <x v="8802"/>
    <x v="33"/>
    <x v="481"/>
    <x v="13"/>
  </r>
  <r>
    <x v="10319"/>
    <x v="8803"/>
    <x v="33"/>
    <x v="481"/>
    <x v="13"/>
  </r>
  <r>
    <x v="10320"/>
    <x v="8804"/>
    <x v="33"/>
    <x v="481"/>
    <x v="22"/>
  </r>
  <r>
    <x v="10321"/>
    <x v="8805"/>
    <x v="33"/>
    <x v="481"/>
    <x v="2"/>
  </r>
  <r>
    <x v="10322"/>
    <x v="8806"/>
    <x v="33"/>
    <x v="481"/>
    <x v="303"/>
  </r>
  <r>
    <x v="10323"/>
    <x v="8807"/>
    <x v="33"/>
    <x v="481"/>
    <x v="34"/>
  </r>
  <r>
    <x v="10324"/>
    <x v="8808"/>
    <x v="33"/>
    <x v="481"/>
    <x v="13"/>
  </r>
  <r>
    <x v="10325"/>
    <x v="8809"/>
    <x v="33"/>
    <x v="481"/>
    <x v="14"/>
  </r>
  <r>
    <x v="10326"/>
    <x v="8810"/>
    <x v="33"/>
    <x v="481"/>
    <x v="34"/>
  </r>
  <r>
    <x v="10327"/>
    <x v="8649"/>
    <x v="33"/>
    <x v="481"/>
    <x v="22"/>
  </r>
  <r>
    <x v="10328"/>
    <x v="8811"/>
    <x v="33"/>
    <x v="481"/>
    <x v="94"/>
  </r>
  <r>
    <x v="10329"/>
    <x v="8812"/>
    <x v="33"/>
    <x v="481"/>
    <x v="34"/>
  </r>
  <r>
    <x v="10330"/>
    <x v="8813"/>
    <x v="33"/>
    <x v="481"/>
    <x v="13"/>
  </r>
  <r>
    <x v="10331"/>
    <x v="8814"/>
    <x v="33"/>
    <x v="482"/>
    <x v="2"/>
  </r>
  <r>
    <x v="10332"/>
    <x v="8815"/>
    <x v="33"/>
    <x v="482"/>
    <x v="22"/>
  </r>
  <r>
    <x v="10333"/>
    <x v="1666"/>
    <x v="33"/>
    <x v="482"/>
    <x v="34"/>
  </r>
  <r>
    <x v="10334"/>
    <x v="8816"/>
    <x v="33"/>
    <x v="482"/>
    <x v="218"/>
  </r>
  <r>
    <x v="10335"/>
    <x v="8817"/>
    <x v="33"/>
    <x v="482"/>
    <x v="1"/>
  </r>
  <r>
    <x v="10336"/>
    <x v="8818"/>
    <x v="33"/>
    <x v="482"/>
    <x v="22"/>
  </r>
  <r>
    <x v="10337"/>
    <x v="8819"/>
    <x v="33"/>
    <x v="482"/>
    <x v="218"/>
  </r>
  <r>
    <x v="10338"/>
    <x v="8820"/>
    <x v="33"/>
    <x v="482"/>
    <x v="22"/>
  </r>
  <r>
    <x v="10339"/>
    <x v="8821"/>
    <x v="33"/>
    <x v="482"/>
    <x v="218"/>
  </r>
  <r>
    <x v="10340"/>
    <x v="8822"/>
    <x v="33"/>
    <x v="482"/>
    <x v="34"/>
  </r>
  <r>
    <x v="10341"/>
    <x v="8823"/>
    <x v="33"/>
    <x v="482"/>
    <x v="13"/>
  </r>
  <r>
    <x v="10342"/>
    <x v="8824"/>
    <x v="33"/>
    <x v="482"/>
    <x v="22"/>
  </r>
  <r>
    <x v="10343"/>
    <x v="8825"/>
    <x v="33"/>
    <x v="482"/>
    <x v="13"/>
  </r>
  <r>
    <x v="10344"/>
    <x v="8826"/>
    <x v="33"/>
    <x v="482"/>
    <x v="13"/>
  </r>
  <r>
    <x v="10345"/>
    <x v="8827"/>
    <x v="33"/>
    <x v="482"/>
    <x v="268"/>
  </r>
  <r>
    <x v="10346"/>
    <x v="8828"/>
    <x v="33"/>
    <x v="482"/>
    <x v="2"/>
  </r>
  <r>
    <x v="10347"/>
    <x v="2784"/>
    <x v="33"/>
    <x v="482"/>
    <x v="94"/>
  </r>
  <r>
    <x v="10348"/>
    <x v="4427"/>
    <x v="33"/>
    <x v="482"/>
    <x v="22"/>
  </r>
  <r>
    <x v="10349"/>
    <x v="700"/>
    <x v="33"/>
    <x v="482"/>
    <x v="218"/>
  </r>
  <r>
    <x v="10350"/>
    <x v="8829"/>
    <x v="33"/>
    <x v="482"/>
    <x v="94"/>
  </r>
  <r>
    <x v="10351"/>
    <x v="8830"/>
    <x v="33"/>
    <x v="482"/>
    <x v="13"/>
  </r>
  <r>
    <x v="10352"/>
    <x v="1655"/>
    <x v="33"/>
    <x v="482"/>
    <x v="34"/>
  </r>
  <r>
    <x v="10353"/>
    <x v="8831"/>
    <x v="33"/>
    <x v="482"/>
    <x v="34"/>
  </r>
  <r>
    <x v="10354"/>
    <x v="8832"/>
    <x v="4"/>
    <x v="157"/>
    <x v="21"/>
  </r>
  <r>
    <x v="10355"/>
    <x v="8833"/>
    <x v="34"/>
    <x v="480"/>
    <x v="2"/>
  </r>
  <r>
    <x v="10356"/>
    <x v="8834"/>
    <x v="34"/>
    <x v="480"/>
    <x v="218"/>
  </r>
  <r>
    <x v="10357"/>
    <x v="8835"/>
    <x v="34"/>
    <x v="480"/>
    <x v="218"/>
  </r>
  <r>
    <x v="10358"/>
    <x v="8836"/>
    <x v="34"/>
    <x v="480"/>
    <x v="22"/>
  </r>
  <r>
    <x v="10359"/>
    <x v="8837"/>
    <x v="34"/>
    <x v="480"/>
    <x v="13"/>
  </r>
  <r>
    <x v="10360"/>
    <x v="8838"/>
    <x v="34"/>
    <x v="480"/>
    <x v="218"/>
  </r>
  <r>
    <x v="10361"/>
    <x v="8839"/>
    <x v="34"/>
    <x v="480"/>
    <x v="22"/>
  </r>
  <r>
    <x v="10362"/>
    <x v="8840"/>
    <x v="34"/>
    <x v="480"/>
    <x v="34"/>
  </r>
  <r>
    <x v="10363"/>
    <x v="5537"/>
    <x v="34"/>
    <x v="480"/>
    <x v="218"/>
  </r>
  <r>
    <x v="10364"/>
    <x v="8841"/>
    <x v="34"/>
    <x v="480"/>
    <x v="34"/>
  </r>
  <r>
    <x v="10365"/>
    <x v="8842"/>
    <x v="34"/>
    <x v="480"/>
    <x v="34"/>
  </r>
  <r>
    <x v="10366"/>
    <x v="8843"/>
    <x v="34"/>
    <x v="480"/>
    <x v="22"/>
  </r>
  <r>
    <x v="10367"/>
    <x v="8844"/>
    <x v="34"/>
    <x v="480"/>
    <x v="218"/>
  </r>
  <r>
    <x v="10368"/>
    <x v="8845"/>
    <x v="34"/>
    <x v="480"/>
    <x v="13"/>
  </r>
  <r>
    <x v="10369"/>
    <x v="8846"/>
    <x v="34"/>
    <x v="480"/>
    <x v="264"/>
  </r>
  <r>
    <x v="10370"/>
    <x v="8847"/>
    <x v="34"/>
    <x v="480"/>
    <x v="2"/>
  </r>
  <r>
    <x v="10371"/>
    <x v="8848"/>
    <x v="34"/>
    <x v="480"/>
    <x v="2"/>
  </r>
  <r>
    <x v="10372"/>
    <x v="8849"/>
    <x v="34"/>
    <x v="480"/>
    <x v="13"/>
  </r>
  <r>
    <x v="10373"/>
    <x v="8850"/>
    <x v="34"/>
    <x v="480"/>
    <x v="13"/>
  </r>
  <r>
    <x v="10374"/>
    <x v="8851"/>
    <x v="34"/>
    <x v="480"/>
    <x v="34"/>
  </r>
  <r>
    <x v="10375"/>
    <x v="8852"/>
    <x v="34"/>
    <x v="480"/>
    <x v="13"/>
  </r>
  <r>
    <x v="10376"/>
    <x v="8853"/>
    <x v="34"/>
    <x v="480"/>
    <x v="22"/>
  </r>
  <r>
    <x v="10377"/>
    <x v="8854"/>
    <x v="34"/>
    <x v="480"/>
    <x v="218"/>
  </r>
  <r>
    <x v="10378"/>
    <x v="8855"/>
    <x v="34"/>
    <x v="480"/>
    <x v="218"/>
  </r>
  <r>
    <x v="10379"/>
    <x v="8856"/>
    <x v="34"/>
    <x v="483"/>
    <x v="2"/>
  </r>
  <r>
    <x v="10380"/>
    <x v="8857"/>
    <x v="34"/>
    <x v="483"/>
    <x v="13"/>
  </r>
  <r>
    <x v="10381"/>
    <x v="8858"/>
    <x v="34"/>
    <x v="483"/>
    <x v="13"/>
  </r>
  <r>
    <x v="10382"/>
    <x v="8859"/>
    <x v="34"/>
    <x v="483"/>
    <x v="14"/>
  </r>
  <r>
    <x v="10383"/>
    <x v="8860"/>
    <x v="34"/>
    <x v="483"/>
    <x v="13"/>
  </r>
  <r>
    <x v="10384"/>
    <x v="8861"/>
    <x v="34"/>
    <x v="483"/>
    <x v="94"/>
  </r>
  <r>
    <x v="10385"/>
    <x v="8862"/>
    <x v="34"/>
    <x v="483"/>
    <x v="34"/>
  </r>
  <r>
    <x v="10386"/>
    <x v="8863"/>
    <x v="34"/>
    <x v="483"/>
    <x v="13"/>
  </r>
  <r>
    <x v="10387"/>
    <x v="8864"/>
    <x v="34"/>
    <x v="483"/>
    <x v="22"/>
  </r>
  <r>
    <x v="10388"/>
    <x v="8865"/>
    <x v="34"/>
    <x v="483"/>
    <x v="22"/>
  </r>
  <r>
    <x v="10389"/>
    <x v="8866"/>
    <x v="34"/>
    <x v="483"/>
    <x v="2"/>
  </r>
  <r>
    <x v="10390"/>
    <x v="8867"/>
    <x v="34"/>
    <x v="483"/>
    <x v="2"/>
  </r>
  <r>
    <x v="10391"/>
    <x v="8868"/>
    <x v="34"/>
    <x v="483"/>
    <x v="34"/>
  </r>
  <r>
    <x v="10392"/>
    <x v="8869"/>
    <x v="34"/>
    <x v="483"/>
    <x v="34"/>
  </r>
  <r>
    <x v="10393"/>
    <x v="8870"/>
    <x v="34"/>
    <x v="483"/>
    <x v="22"/>
  </r>
  <r>
    <x v="10394"/>
    <x v="8871"/>
    <x v="34"/>
    <x v="483"/>
    <x v="14"/>
  </r>
  <r>
    <x v="10395"/>
    <x v="8872"/>
    <x v="34"/>
    <x v="483"/>
    <x v="252"/>
  </r>
  <r>
    <x v="10396"/>
    <x v="8873"/>
    <x v="34"/>
    <x v="483"/>
    <x v="22"/>
  </r>
  <r>
    <x v="10397"/>
    <x v="8874"/>
    <x v="34"/>
    <x v="483"/>
    <x v="13"/>
  </r>
  <r>
    <x v="10398"/>
    <x v="8875"/>
    <x v="34"/>
    <x v="483"/>
    <x v="13"/>
  </r>
  <r>
    <x v="10399"/>
    <x v="8876"/>
    <x v="34"/>
    <x v="484"/>
    <x v="2"/>
  </r>
  <r>
    <x v="10400"/>
    <x v="8877"/>
    <x v="34"/>
    <x v="484"/>
    <x v="13"/>
  </r>
  <r>
    <x v="10401"/>
    <x v="8878"/>
    <x v="34"/>
    <x v="484"/>
    <x v="13"/>
  </r>
  <r>
    <x v="10402"/>
    <x v="8879"/>
    <x v="34"/>
    <x v="484"/>
    <x v="218"/>
  </r>
  <r>
    <x v="10403"/>
    <x v="8880"/>
    <x v="34"/>
    <x v="484"/>
    <x v="13"/>
  </r>
  <r>
    <x v="10404"/>
    <x v="8881"/>
    <x v="34"/>
    <x v="484"/>
    <x v="22"/>
  </r>
  <r>
    <x v="10405"/>
    <x v="8882"/>
    <x v="34"/>
    <x v="484"/>
    <x v="22"/>
  </r>
  <r>
    <x v="10406"/>
    <x v="8883"/>
    <x v="34"/>
    <x v="484"/>
    <x v="13"/>
  </r>
  <r>
    <x v="10407"/>
    <x v="8884"/>
    <x v="34"/>
    <x v="484"/>
    <x v="218"/>
  </r>
  <r>
    <x v="10408"/>
    <x v="8885"/>
    <x v="34"/>
    <x v="484"/>
    <x v="22"/>
  </r>
  <r>
    <x v="10409"/>
    <x v="8886"/>
    <x v="34"/>
    <x v="484"/>
    <x v="218"/>
  </r>
  <r>
    <x v="10410"/>
    <x v="8887"/>
    <x v="34"/>
    <x v="484"/>
    <x v="22"/>
  </r>
  <r>
    <x v="10411"/>
    <x v="4553"/>
    <x v="34"/>
    <x v="484"/>
    <x v="13"/>
  </r>
  <r>
    <x v="10412"/>
    <x v="8888"/>
    <x v="34"/>
    <x v="484"/>
    <x v="13"/>
  </r>
  <r>
    <x v="10413"/>
    <x v="8889"/>
    <x v="34"/>
    <x v="484"/>
    <x v="34"/>
  </r>
  <r>
    <x v="10414"/>
    <x v="8890"/>
    <x v="34"/>
    <x v="484"/>
    <x v="13"/>
  </r>
  <r>
    <x v="10415"/>
    <x v="8891"/>
    <x v="34"/>
    <x v="484"/>
    <x v="372"/>
  </r>
  <r>
    <x v="10416"/>
    <x v="8892"/>
    <x v="34"/>
    <x v="484"/>
    <x v="2"/>
  </r>
  <r>
    <x v="10417"/>
    <x v="8893"/>
    <x v="34"/>
    <x v="484"/>
    <x v="13"/>
  </r>
  <r>
    <x v="10418"/>
    <x v="8894"/>
    <x v="34"/>
    <x v="484"/>
    <x v="22"/>
  </r>
  <r>
    <x v="10419"/>
    <x v="8895"/>
    <x v="34"/>
    <x v="484"/>
    <x v="22"/>
  </r>
  <r>
    <x v="10420"/>
    <x v="8896"/>
    <x v="34"/>
    <x v="484"/>
    <x v="22"/>
  </r>
  <r>
    <x v="10421"/>
    <x v="8897"/>
    <x v="34"/>
    <x v="484"/>
    <x v="218"/>
  </r>
  <r>
    <x v="10422"/>
    <x v="8898"/>
    <x v="34"/>
    <x v="484"/>
    <x v="218"/>
  </r>
  <r>
    <x v="10423"/>
    <x v="8899"/>
    <x v="34"/>
    <x v="484"/>
    <x v="34"/>
  </r>
  <r>
    <x v="10424"/>
    <x v="8900"/>
    <x v="9"/>
    <x v="485"/>
    <x v="2"/>
  </r>
  <r>
    <x v="10425"/>
    <x v="8901"/>
    <x v="9"/>
    <x v="485"/>
    <x v="13"/>
  </r>
  <r>
    <x v="10426"/>
    <x v="8902"/>
    <x v="9"/>
    <x v="485"/>
    <x v="34"/>
  </r>
  <r>
    <x v="10427"/>
    <x v="8903"/>
    <x v="9"/>
    <x v="485"/>
    <x v="218"/>
  </r>
  <r>
    <x v="10428"/>
    <x v="8904"/>
    <x v="9"/>
    <x v="485"/>
    <x v="34"/>
  </r>
  <r>
    <x v="10429"/>
    <x v="8905"/>
    <x v="9"/>
    <x v="485"/>
    <x v="13"/>
  </r>
  <r>
    <x v="10430"/>
    <x v="8906"/>
    <x v="9"/>
    <x v="485"/>
    <x v="34"/>
  </r>
  <r>
    <x v="10431"/>
    <x v="8907"/>
    <x v="9"/>
    <x v="485"/>
    <x v="218"/>
  </r>
  <r>
    <x v="10432"/>
    <x v="8908"/>
    <x v="9"/>
    <x v="485"/>
    <x v="13"/>
  </r>
  <r>
    <x v="10433"/>
    <x v="8909"/>
    <x v="9"/>
    <x v="485"/>
    <x v="13"/>
  </r>
  <r>
    <x v="10434"/>
    <x v="3881"/>
    <x v="9"/>
    <x v="485"/>
    <x v="34"/>
  </r>
  <r>
    <x v="10435"/>
    <x v="8910"/>
    <x v="9"/>
    <x v="485"/>
    <x v="218"/>
  </r>
  <r>
    <x v="10436"/>
    <x v="8911"/>
    <x v="9"/>
    <x v="485"/>
    <x v="13"/>
  </r>
  <r>
    <x v="10437"/>
    <x v="8912"/>
    <x v="9"/>
    <x v="485"/>
    <x v="4"/>
  </r>
  <r>
    <x v="10438"/>
    <x v="8913"/>
    <x v="9"/>
    <x v="485"/>
    <x v="273"/>
  </r>
  <r>
    <x v="10439"/>
    <x v="8914"/>
    <x v="9"/>
    <x v="485"/>
    <x v="2"/>
  </r>
  <r>
    <x v="10440"/>
    <x v="8915"/>
    <x v="9"/>
    <x v="485"/>
    <x v="2"/>
  </r>
  <r>
    <x v="10441"/>
    <x v="8916"/>
    <x v="9"/>
    <x v="485"/>
    <x v="22"/>
  </r>
  <r>
    <x v="10442"/>
    <x v="8917"/>
    <x v="9"/>
    <x v="485"/>
    <x v="34"/>
  </r>
  <r>
    <x v="10443"/>
    <x v="8918"/>
    <x v="9"/>
    <x v="485"/>
    <x v="34"/>
  </r>
  <r>
    <x v="10444"/>
    <x v="8919"/>
    <x v="9"/>
    <x v="485"/>
    <x v="34"/>
  </r>
  <r>
    <x v="10445"/>
    <x v="8920"/>
    <x v="9"/>
    <x v="485"/>
    <x v="218"/>
  </r>
  <r>
    <x v="10446"/>
    <x v="8921"/>
    <x v="9"/>
    <x v="485"/>
    <x v="34"/>
  </r>
  <r>
    <x v="10447"/>
    <x v="8922"/>
    <x v="9"/>
    <x v="485"/>
    <x v="13"/>
  </r>
  <r>
    <x v="10448"/>
    <x v="8923"/>
    <x v="9"/>
    <x v="486"/>
    <x v="2"/>
  </r>
  <r>
    <x v="10449"/>
    <x v="8924"/>
    <x v="9"/>
    <x v="486"/>
    <x v="34"/>
  </r>
  <r>
    <x v="10450"/>
    <x v="2356"/>
    <x v="9"/>
    <x v="486"/>
    <x v="218"/>
  </r>
  <r>
    <x v="10451"/>
    <x v="8925"/>
    <x v="9"/>
    <x v="486"/>
    <x v="218"/>
  </r>
  <r>
    <x v="10452"/>
    <x v="8926"/>
    <x v="9"/>
    <x v="486"/>
    <x v="34"/>
  </r>
  <r>
    <x v="10453"/>
    <x v="8927"/>
    <x v="9"/>
    <x v="486"/>
    <x v="34"/>
  </r>
  <r>
    <x v="10454"/>
    <x v="8928"/>
    <x v="9"/>
    <x v="486"/>
    <x v="218"/>
  </r>
  <r>
    <x v="10455"/>
    <x v="8929"/>
    <x v="9"/>
    <x v="486"/>
    <x v="13"/>
  </r>
  <r>
    <x v="10456"/>
    <x v="8930"/>
    <x v="9"/>
    <x v="486"/>
    <x v="94"/>
  </r>
  <r>
    <x v="10457"/>
    <x v="2789"/>
    <x v="9"/>
    <x v="486"/>
    <x v="218"/>
  </r>
  <r>
    <x v="10458"/>
    <x v="8931"/>
    <x v="9"/>
    <x v="486"/>
    <x v="218"/>
  </r>
  <r>
    <x v="10459"/>
    <x v="8932"/>
    <x v="9"/>
    <x v="486"/>
    <x v="279"/>
  </r>
  <r>
    <x v="10460"/>
    <x v="8933"/>
    <x v="9"/>
    <x v="486"/>
    <x v="13"/>
  </r>
  <r>
    <x v="10461"/>
    <x v="8934"/>
    <x v="9"/>
    <x v="486"/>
    <x v="2"/>
  </r>
  <r>
    <x v="10462"/>
    <x v="8935"/>
    <x v="9"/>
    <x v="486"/>
    <x v="2"/>
  </r>
  <r>
    <x v="10463"/>
    <x v="8936"/>
    <x v="9"/>
    <x v="486"/>
    <x v="22"/>
  </r>
  <r>
    <x v="10464"/>
    <x v="8937"/>
    <x v="9"/>
    <x v="486"/>
    <x v="13"/>
  </r>
  <r>
    <x v="10465"/>
    <x v="8938"/>
    <x v="9"/>
    <x v="486"/>
    <x v="218"/>
  </r>
  <r>
    <x v="10466"/>
    <x v="8939"/>
    <x v="9"/>
    <x v="486"/>
    <x v="218"/>
  </r>
  <r>
    <x v="10467"/>
    <x v="8940"/>
    <x v="9"/>
    <x v="486"/>
    <x v="34"/>
  </r>
  <r>
    <x v="10468"/>
    <x v="8941"/>
    <x v="9"/>
    <x v="486"/>
    <x v="14"/>
  </r>
  <r>
    <x v="10469"/>
    <x v="4554"/>
    <x v="9"/>
    <x v="486"/>
    <x v="13"/>
  </r>
  <r>
    <x v="10470"/>
    <x v="8942"/>
    <x v="9"/>
    <x v="487"/>
    <x v="2"/>
  </r>
  <r>
    <x v="10471"/>
    <x v="8943"/>
    <x v="9"/>
    <x v="487"/>
    <x v="13"/>
  </r>
  <r>
    <x v="10472"/>
    <x v="8944"/>
    <x v="9"/>
    <x v="487"/>
    <x v="34"/>
  </r>
  <r>
    <x v="10473"/>
    <x v="8945"/>
    <x v="9"/>
    <x v="487"/>
    <x v="218"/>
  </r>
  <r>
    <x v="10474"/>
    <x v="8946"/>
    <x v="9"/>
    <x v="487"/>
    <x v="13"/>
  </r>
  <r>
    <x v="10475"/>
    <x v="8947"/>
    <x v="9"/>
    <x v="487"/>
    <x v="34"/>
  </r>
  <r>
    <x v="10476"/>
    <x v="8948"/>
    <x v="9"/>
    <x v="487"/>
    <x v="218"/>
  </r>
  <r>
    <x v="10477"/>
    <x v="8949"/>
    <x v="9"/>
    <x v="487"/>
    <x v="13"/>
  </r>
  <r>
    <x v="10478"/>
    <x v="8950"/>
    <x v="9"/>
    <x v="487"/>
    <x v="94"/>
  </r>
  <r>
    <x v="10479"/>
    <x v="8951"/>
    <x v="9"/>
    <x v="487"/>
    <x v="2"/>
  </r>
  <r>
    <x v="10480"/>
    <x v="8952"/>
    <x v="9"/>
    <x v="487"/>
    <x v="2"/>
  </r>
  <r>
    <x v="10481"/>
    <x v="8953"/>
    <x v="9"/>
    <x v="487"/>
    <x v="218"/>
  </r>
  <r>
    <x v="10482"/>
    <x v="8954"/>
    <x v="9"/>
    <x v="487"/>
    <x v="22"/>
  </r>
  <r>
    <x v="10483"/>
    <x v="3971"/>
    <x v="9"/>
    <x v="487"/>
    <x v="1"/>
  </r>
  <r>
    <x v="10484"/>
    <x v="8955"/>
    <x v="9"/>
    <x v="487"/>
    <x v="94"/>
  </r>
  <r>
    <x v="10485"/>
    <x v="8956"/>
    <x v="9"/>
    <x v="487"/>
    <x v="34"/>
  </r>
  <r>
    <x v="10486"/>
    <x v="8957"/>
    <x v="9"/>
    <x v="487"/>
    <x v="218"/>
  </r>
  <r>
    <x v="10487"/>
    <x v="8958"/>
    <x v="9"/>
    <x v="487"/>
    <x v="34"/>
  </r>
  <r>
    <x v="10488"/>
    <x v="8959"/>
    <x v="9"/>
    <x v="487"/>
    <x v="22"/>
  </r>
  <r>
    <x v="10489"/>
    <x v="8960"/>
    <x v="35"/>
    <x v="488"/>
    <x v="2"/>
  </r>
  <r>
    <x v="10490"/>
    <x v="8961"/>
    <x v="35"/>
    <x v="488"/>
    <x v="94"/>
  </r>
  <r>
    <x v="10491"/>
    <x v="1703"/>
    <x v="35"/>
    <x v="488"/>
    <x v="94"/>
  </r>
  <r>
    <x v="10492"/>
    <x v="8962"/>
    <x v="35"/>
    <x v="488"/>
    <x v="94"/>
  </r>
  <r>
    <x v="10493"/>
    <x v="8963"/>
    <x v="35"/>
    <x v="488"/>
    <x v="13"/>
  </r>
  <r>
    <x v="10494"/>
    <x v="8964"/>
    <x v="35"/>
    <x v="488"/>
    <x v="252"/>
  </r>
  <r>
    <x v="10495"/>
    <x v="8965"/>
    <x v="35"/>
    <x v="488"/>
    <x v="94"/>
  </r>
  <r>
    <x v="10496"/>
    <x v="1708"/>
    <x v="35"/>
    <x v="488"/>
    <x v="94"/>
  </r>
  <r>
    <x v="10497"/>
    <x v="8966"/>
    <x v="35"/>
    <x v="488"/>
    <x v="22"/>
  </r>
  <r>
    <x v="10498"/>
    <x v="8967"/>
    <x v="35"/>
    <x v="488"/>
    <x v="2"/>
  </r>
  <r>
    <x v="10499"/>
    <x v="8968"/>
    <x v="35"/>
    <x v="488"/>
    <x v="2"/>
  </r>
  <r>
    <x v="10500"/>
    <x v="4534"/>
    <x v="35"/>
    <x v="488"/>
    <x v="22"/>
  </r>
  <r>
    <x v="10501"/>
    <x v="4535"/>
    <x v="35"/>
    <x v="488"/>
    <x v="218"/>
  </r>
  <r>
    <x v="10502"/>
    <x v="8969"/>
    <x v="35"/>
    <x v="488"/>
    <x v="22"/>
  </r>
  <r>
    <x v="10503"/>
    <x v="8970"/>
    <x v="35"/>
    <x v="488"/>
    <x v="94"/>
  </r>
  <r>
    <x v="10504"/>
    <x v="8971"/>
    <x v="35"/>
    <x v="488"/>
    <x v="22"/>
  </r>
  <r>
    <x v="10505"/>
    <x v="8972"/>
    <x v="35"/>
    <x v="488"/>
    <x v="22"/>
  </r>
  <r>
    <x v="10506"/>
    <x v="5043"/>
    <x v="35"/>
    <x v="488"/>
    <x v="22"/>
  </r>
  <r>
    <x v="10507"/>
    <x v="4536"/>
    <x v="35"/>
    <x v="488"/>
    <x v="218"/>
  </r>
  <r>
    <x v="10508"/>
    <x v="8973"/>
    <x v="35"/>
    <x v="489"/>
    <x v="2"/>
  </r>
  <r>
    <x v="10509"/>
    <x v="8974"/>
    <x v="35"/>
    <x v="489"/>
    <x v="22"/>
  </r>
  <r>
    <x v="10510"/>
    <x v="8975"/>
    <x v="35"/>
    <x v="489"/>
    <x v="34"/>
  </r>
  <r>
    <x v="10511"/>
    <x v="8976"/>
    <x v="35"/>
    <x v="489"/>
    <x v="218"/>
  </r>
  <r>
    <x v="10512"/>
    <x v="8977"/>
    <x v="35"/>
    <x v="489"/>
    <x v="1"/>
  </r>
  <r>
    <x v="10513"/>
    <x v="8978"/>
    <x v="35"/>
    <x v="489"/>
    <x v="34"/>
  </r>
  <r>
    <x v="10514"/>
    <x v="8979"/>
    <x v="35"/>
    <x v="489"/>
    <x v="34"/>
  </r>
  <r>
    <x v="10515"/>
    <x v="8980"/>
    <x v="35"/>
    <x v="489"/>
    <x v="34"/>
  </r>
  <r>
    <x v="10516"/>
    <x v="8981"/>
    <x v="35"/>
    <x v="489"/>
    <x v="76"/>
  </r>
  <r>
    <x v="10517"/>
    <x v="8982"/>
    <x v="35"/>
    <x v="489"/>
    <x v="2"/>
  </r>
  <r>
    <x v="10518"/>
    <x v="8983"/>
    <x v="35"/>
    <x v="489"/>
    <x v="2"/>
  </r>
  <r>
    <x v="10519"/>
    <x v="8984"/>
    <x v="35"/>
    <x v="489"/>
    <x v="218"/>
  </r>
  <r>
    <x v="10520"/>
    <x v="8985"/>
    <x v="35"/>
    <x v="489"/>
    <x v="34"/>
  </r>
  <r>
    <x v="10521"/>
    <x v="8986"/>
    <x v="35"/>
    <x v="489"/>
    <x v="218"/>
  </r>
  <r>
    <x v="10522"/>
    <x v="8987"/>
    <x v="35"/>
    <x v="489"/>
    <x v="13"/>
  </r>
  <r>
    <x v="10523"/>
    <x v="8988"/>
    <x v="35"/>
    <x v="489"/>
    <x v="94"/>
  </r>
  <r>
    <x v="10524"/>
    <x v="8989"/>
    <x v="35"/>
    <x v="489"/>
    <x v="13"/>
  </r>
  <r>
    <x v="10525"/>
    <x v="8990"/>
    <x v="35"/>
    <x v="489"/>
    <x v="22"/>
  </r>
  <r>
    <x v="10526"/>
    <x v="8991"/>
    <x v="35"/>
    <x v="489"/>
    <x v="34"/>
  </r>
  <r>
    <x v="10527"/>
    <x v="8992"/>
    <x v="35"/>
    <x v="490"/>
    <x v="2"/>
  </r>
  <r>
    <x v="10528"/>
    <x v="8877"/>
    <x v="35"/>
    <x v="490"/>
    <x v="22"/>
  </r>
  <r>
    <x v="10529"/>
    <x v="8993"/>
    <x v="35"/>
    <x v="490"/>
    <x v="94"/>
  </r>
  <r>
    <x v="10530"/>
    <x v="8994"/>
    <x v="35"/>
    <x v="490"/>
    <x v="13"/>
  </r>
  <r>
    <x v="10531"/>
    <x v="8995"/>
    <x v="35"/>
    <x v="490"/>
    <x v="218"/>
  </r>
  <r>
    <x v="10532"/>
    <x v="8996"/>
    <x v="35"/>
    <x v="490"/>
    <x v="218"/>
  </r>
  <r>
    <x v="10533"/>
    <x v="8997"/>
    <x v="35"/>
    <x v="490"/>
    <x v="94"/>
  </r>
  <r>
    <x v="10534"/>
    <x v="8998"/>
    <x v="35"/>
    <x v="490"/>
    <x v="22"/>
  </r>
  <r>
    <x v="10535"/>
    <x v="8896"/>
    <x v="35"/>
    <x v="490"/>
    <x v="22"/>
  </r>
  <r>
    <x v="10536"/>
    <x v="8999"/>
    <x v="35"/>
    <x v="490"/>
    <x v="2"/>
  </r>
  <r>
    <x v="10537"/>
    <x v="9000"/>
    <x v="35"/>
    <x v="490"/>
    <x v="2"/>
  </r>
  <r>
    <x v="10538"/>
    <x v="8884"/>
    <x v="35"/>
    <x v="490"/>
    <x v="218"/>
  </r>
  <r>
    <x v="10539"/>
    <x v="4553"/>
    <x v="35"/>
    <x v="490"/>
    <x v="13"/>
  </r>
  <r>
    <x v="10540"/>
    <x v="8893"/>
    <x v="35"/>
    <x v="490"/>
    <x v="13"/>
  </r>
  <r>
    <x v="10541"/>
    <x v="8895"/>
    <x v="35"/>
    <x v="490"/>
    <x v="13"/>
  </r>
  <r>
    <x v="10542"/>
    <x v="9001"/>
    <x v="35"/>
    <x v="490"/>
    <x v="13"/>
  </r>
  <r>
    <x v="10543"/>
    <x v="9002"/>
    <x v="35"/>
    <x v="490"/>
    <x v="13"/>
  </r>
  <r>
    <x v="10544"/>
    <x v="9003"/>
    <x v="35"/>
    <x v="490"/>
    <x v="218"/>
  </r>
  <r>
    <x v="10545"/>
    <x v="9004"/>
    <x v="35"/>
    <x v="490"/>
    <x v="218"/>
  </r>
  <r>
    <x v="10546"/>
    <x v="219"/>
    <x v="37"/>
    <x v="14"/>
    <x v="1028"/>
  </r>
  <r>
    <x v="10547"/>
    <x v="9005"/>
    <x v="23"/>
    <x v="128"/>
    <x v="359"/>
  </r>
  <r>
    <x v="10548"/>
    <x v="9006"/>
    <x v="8"/>
    <x v="373"/>
    <x v="1029"/>
  </r>
  <r>
    <x v="10549"/>
    <x v="9007"/>
    <x v="43"/>
    <x v="128"/>
    <x v="90"/>
  </r>
  <r>
    <x v="10550"/>
    <x v="9008"/>
    <x v="33"/>
    <x v="256"/>
    <x v="1030"/>
  </r>
  <r>
    <x v="10551"/>
    <x v="5251"/>
    <x v="34"/>
    <x v="45"/>
    <x v="1031"/>
  </r>
  <r>
    <x v="10552"/>
    <x v="9009"/>
    <x v="9"/>
    <x v="373"/>
    <x v="1032"/>
  </r>
  <r>
    <x v="10553"/>
    <x v="9010"/>
    <x v="41"/>
    <x v="58"/>
    <x v="94"/>
  </r>
  <r>
    <x v="10554"/>
    <x v="9011"/>
    <x v="21"/>
    <x v="128"/>
    <x v="323"/>
  </r>
  <r>
    <x v="10555"/>
    <x v="9012"/>
    <x v="11"/>
    <x v="128"/>
    <x v="370"/>
  </r>
  <r>
    <x v="10556"/>
    <x v="3546"/>
    <x v="36"/>
    <x v="116"/>
    <x v="8"/>
  </r>
  <r>
    <x v="10557"/>
    <x v="9013"/>
    <x v="11"/>
    <x v="128"/>
    <x v="48"/>
  </r>
  <r>
    <x v="10558"/>
    <x v="9014"/>
    <x v="23"/>
    <x v="128"/>
    <x v="151"/>
  </r>
  <r>
    <x v="10559"/>
    <x v="9015"/>
    <x v="43"/>
    <x v="128"/>
    <x v="439"/>
  </r>
  <r>
    <x v="10560"/>
    <x v="9016"/>
    <x v="16"/>
    <x v="491"/>
    <x v="234"/>
  </r>
  <r>
    <x v="10561"/>
    <x v="9017"/>
    <x v="32"/>
    <x v="492"/>
    <x v="614"/>
  </r>
  <r>
    <x v="10562"/>
    <x v="9018"/>
    <x v="16"/>
    <x v="491"/>
    <x v="234"/>
  </r>
  <r>
    <x v="10563"/>
    <x v="9019"/>
    <x v="32"/>
    <x v="492"/>
    <x v="614"/>
  </r>
  <r>
    <x v="10564"/>
    <x v="9020"/>
    <x v="32"/>
    <x v="492"/>
    <x v="614"/>
  </r>
  <r>
    <x v="10565"/>
    <x v="9021"/>
    <x v="32"/>
    <x v="492"/>
    <x v="614"/>
  </r>
  <r>
    <x v="10566"/>
    <x v="9022"/>
    <x v="32"/>
    <x v="492"/>
    <x v="614"/>
  </r>
  <r>
    <x v="10567"/>
    <x v="9023"/>
    <x v="23"/>
    <x v="128"/>
    <x v="337"/>
  </r>
  <r>
    <x v="10568"/>
    <x v="9024"/>
    <x v="32"/>
    <x v="492"/>
    <x v="614"/>
  </r>
  <r>
    <x v="10569"/>
    <x v="9025"/>
    <x v="32"/>
    <x v="492"/>
    <x v="305"/>
  </r>
  <r>
    <x v="10570"/>
    <x v="9026"/>
    <x v="32"/>
    <x v="492"/>
    <x v="352"/>
  </r>
  <r>
    <x v="10571"/>
    <x v="9027"/>
    <x v="32"/>
    <x v="492"/>
    <x v="225"/>
  </r>
  <r>
    <x v="10572"/>
    <x v="9028"/>
    <x v="32"/>
    <x v="492"/>
    <x v="359"/>
  </r>
  <r>
    <x v="10573"/>
    <x v="9029"/>
    <x v="32"/>
    <x v="492"/>
    <x v="343"/>
  </r>
  <r>
    <x v="10574"/>
    <x v="9030"/>
    <x v="32"/>
    <x v="492"/>
    <x v="83"/>
  </r>
  <r>
    <x v="10575"/>
    <x v="9031"/>
    <x v="32"/>
    <x v="492"/>
    <x v="321"/>
  </r>
  <r>
    <x v="10576"/>
    <x v="9032"/>
    <x v="32"/>
    <x v="492"/>
    <x v="84"/>
  </r>
  <r>
    <x v="10577"/>
    <x v="2856"/>
    <x v="36"/>
    <x v="179"/>
    <x v="309"/>
  </r>
  <r>
    <x v="10578"/>
    <x v="9033"/>
    <x v="32"/>
    <x v="492"/>
    <x v="28"/>
  </r>
  <r>
    <x v="10579"/>
    <x v="9034"/>
    <x v="11"/>
    <x v="128"/>
    <x v="359"/>
  </r>
  <r>
    <x v="10580"/>
    <x v="9035"/>
    <x v="32"/>
    <x v="492"/>
    <x v="80"/>
  </r>
  <r>
    <x v="10581"/>
    <x v="9036"/>
    <x v="32"/>
    <x v="492"/>
    <x v="90"/>
  </r>
  <r>
    <x v="10582"/>
    <x v="9037"/>
    <x v="32"/>
    <x v="492"/>
    <x v="48"/>
  </r>
  <r>
    <x v="10583"/>
    <x v="9038"/>
    <x v="32"/>
    <x v="492"/>
    <x v="249"/>
  </r>
  <r>
    <x v="10584"/>
    <x v="9039"/>
    <x v="32"/>
    <x v="492"/>
    <x v="115"/>
  </r>
  <r>
    <x v="10585"/>
    <x v="9040"/>
    <x v="32"/>
    <x v="492"/>
    <x v="244"/>
  </r>
  <r>
    <x v="10586"/>
    <x v="9041"/>
    <x v="32"/>
    <x v="492"/>
    <x v="249"/>
  </r>
  <r>
    <x v="10587"/>
    <x v="9042"/>
    <x v="32"/>
    <x v="492"/>
    <x v="86"/>
  </r>
  <r>
    <x v="10588"/>
    <x v="9043"/>
    <x v="32"/>
    <x v="492"/>
    <x v="77"/>
  </r>
  <r>
    <x v="10589"/>
    <x v="9044"/>
    <x v="32"/>
    <x v="492"/>
    <x v="82"/>
  </r>
  <r>
    <x v="10590"/>
    <x v="9045"/>
    <x v="32"/>
    <x v="492"/>
    <x v="240"/>
  </r>
  <r>
    <x v="10591"/>
    <x v="9046"/>
    <x v="32"/>
    <x v="492"/>
    <x v="8"/>
  </r>
  <r>
    <x v="10592"/>
    <x v="9047"/>
    <x v="32"/>
    <x v="492"/>
    <x v="323"/>
  </r>
  <r>
    <x v="10593"/>
    <x v="9048"/>
    <x v="32"/>
    <x v="492"/>
    <x v="240"/>
  </r>
  <r>
    <x v="10594"/>
    <x v="9049"/>
    <x v="8"/>
    <x v="492"/>
    <x v="309"/>
  </r>
  <r>
    <x v="10595"/>
    <x v="9050"/>
    <x v="8"/>
    <x v="492"/>
    <x v="298"/>
  </r>
  <r>
    <x v="10596"/>
    <x v="9051"/>
    <x v="8"/>
    <x v="492"/>
    <x v="318"/>
  </r>
  <r>
    <x v="10597"/>
    <x v="9052"/>
    <x v="32"/>
    <x v="492"/>
    <x v="301"/>
  </r>
  <r>
    <x v="10598"/>
    <x v="9053"/>
    <x v="32"/>
    <x v="492"/>
    <x v="244"/>
  </r>
  <r>
    <x v="10599"/>
    <x v="9054"/>
    <x v="8"/>
    <x v="492"/>
    <x v="238"/>
  </r>
  <r>
    <x v="10600"/>
    <x v="9055"/>
    <x v="8"/>
    <x v="492"/>
    <x v="301"/>
  </r>
  <r>
    <x v="10601"/>
    <x v="9056"/>
    <x v="8"/>
    <x v="492"/>
    <x v="352"/>
  </r>
  <r>
    <x v="10602"/>
    <x v="9057"/>
    <x v="8"/>
    <x v="492"/>
    <x v="115"/>
  </r>
  <r>
    <x v="10603"/>
    <x v="9058"/>
    <x v="8"/>
    <x v="492"/>
    <x v="0"/>
  </r>
  <r>
    <x v="10604"/>
    <x v="9059"/>
    <x v="8"/>
    <x v="492"/>
    <x v="89"/>
  </r>
  <r>
    <x v="10605"/>
    <x v="9060"/>
    <x v="8"/>
    <x v="492"/>
    <x v="82"/>
  </r>
  <r>
    <x v="10606"/>
    <x v="9061"/>
    <x v="8"/>
    <x v="492"/>
    <x v="236"/>
  </r>
  <r>
    <x v="10607"/>
    <x v="9062"/>
    <x v="43"/>
    <x v="128"/>
    <x v="93"/>
  </r>
  <r>
    <x v="10608"/>
    <x v="9063"/>
    <x v="8"/>
    <x v="492"/>
    <x v="87"/>
  </r>
  <r>
    <x v="10609"/>
    <x v="9064"/>
    <x v="8"/>
    <x v="492"/>
    <x v="555"/>
  </r>
  <r>
    <x v="10610"/>
    <x v="9065"/>
    <x v="8"/>
    <x v="492"/>
    <x v="348"/>
  </r>
  <r>
    <x v="10611"/>
    <x v="9066"/>
    <x v="8"/>
    <x v="492"/>
    <x v="171"/>
  </r>
  <r>
    <x v="10612"/>
    <x v="9067"/>
    <x v="8"/>
    <x v="492"/>
    <x v="352"/>
  </r>
  <r>
    <x v="10613"/>
    <x v="9068"/>
    <x v="8"/>
    <x v="492"/>
    <x v="424"/>
  </r>
  <r>
    <x v="10614"/>
    <x v="5250"/>
    <x v="34"/>
    <x v="45"/>
    <x v="0"/>
  </r>
  <r>
    <x v="10615"/>
    <x v="9069"/>
    <x v="8"/>
    <x v="492"/>
    <x v="116"/>
  </r>
  <r>
    <x v="10616"/>
    <x v="9070"/>
    <x v="8"/>
    <x v="492"/>
    <x v="310"/>
  </r>
  <r>
    <x v="10617"/>
    <x v="9071"/>
    <x v="8"/>
    <x v="492"/>
    <x v="608"/>
  </r>
  <r>
    <x v="10618"/>
    <x v="9072"/>
    <x v="33"/>
    <x v="492"/>
    <x v="251"/>
  </r>
  <r>
    <x v="10619"/>
    <x v="9073"/>
    <x v="8"/>
    <x v="492"/>
    <x v="305"/>
  </r>
  <r>
    <x v="10620"/>
    <x v="9074"/>
    <x v="8"/>
    <x v="492"/>
    <x v="326"/>
  </r>
  <r>
    <x v="10621"/>
    <x v="9075"/>
    <x v="8"/>
    <x v="492"/>
    <x v="50"/>
  </r>
  <r>
    <x v="10622"/>
    <x v="9076"/>
    <x v="21"/>
    <x v="128"/>
    <x v="329"/>
  </r>
  <r>
    <x v="10623"/>
    <x v="9077"/>
    <x v="33"/>
    <x v="492"/>
    <x v="345"/>
  </r>
  <r>
    <x v="10624"/>
    <x v="9078"/>
    <x v="33"/>
    <x v="492"/>
    <x v="249"/>
  </r>
  <r>
    <x v="10625"/>
    <x v="9079"/>
    <x v="33"/>
    <x v="492"/>
    <x v="337"/>
  </r>
  <r>
    <x v="10626"/>
    <x v="9080"/>
    <x v="21"/>
    <x v="128"/>
    <x v="93"/>
  </r>
  <r>
    <x v="10627"/>
    <x v="9081"/>
    <x v="11"/>
    <x v="128"/>
    <x v="151"/>
  </r>
  <r>
    <x v="10628"/>
    <x v="9082"/>
    <x v="8"/>
    <x v="492"/>
    <x v="33"/>
  </r>
  <r>
    <x v="10629"/>
    <x v="9083"/>
    <x v="33"/>
    <x v="492"/>
    <x v="90"/>
  </r>
  <r>
    <x v="10630"/>
    <x v="9084"/>
    <x v="33"/>
    <x v="492"/>
    <x v="82"/>
  </r>
  <r>
    <x v="10631"/>
    <x v="9085"/>
    <x v="8"/>
    <x v="24"/>
    <x v="367"/>
  </r>
  <r>
    <x v="10632"/>
    <x v="2674"/>
    <x v="11"/>
    <x v="128"/>
    <x v="375"/>
  </r>
  <r>
    <x v="10633"/>
    <x v="9086"/>
    <x v="8"/>
    <x v="24"/>
    <x v="95"/>
  </r>
  <r>
    <x v="10634"/>
    <x v="9087"/>
    <x v="8"/>
    <x v="24"/>
    <x v="223"/>
  </r>
  <r>
    <x v="10635"/>
    <x v="9088"/>
    <x v="8"/>
    <x v="24"/>
    <x v="9"/>
  </r>
  <r>
    <x v="10636"/>
    <x v="9089"/>
    <x v="8"/>
    <x v="24"/>
    <x v="275"/>
  </r>
  <r>
    <x v="10637"/>
    <x v="9090"/>
    <x v="8"/>
    <x v="24"/>
    <x v="439"/>
  </r>
  <r>
    <x v="10638"/>
    <x v="9091"/>
    <x v="8"/>
    <x v="24"/>
    <x v="217"/>
  </r>
  <r>
    <x v="10639"/>
    <x v="9092"/>
    <x v="8"/>
    <x v="24"/>
    <x v="224"/>
  </r>
  <r>
    <x v="10640"/>
    <x v="9093"/>
    <x v="8"/>
    <x v="24"/>
    <x v="279"/>
  </r>
  <r>
    <x v="10641"/>
    <x v="9094"/>
    <x v="8"/>
    <x v="24"/>
    <x v="112"/>
  </r>
  <r>
    <x v="10642"/>
    <x v="9095"/>
    <x v="8"/>
    <x v="24"/>
    <x v="300"/>
  </r>
  <r>
    <x v="10643"/>
    <x v="9096"/>
    <x v="11"/>
    <x v="128"/>
    <x v="302"/>
  </r>
  <r>
    <x v="10644"/>
    <x v="9097"/>
    <x v="8"/>
    <x v="24"/>
    <x v="372"/>
  </r>
  <r>
    <x v="10645"/>
    <x v="9098"/>
    <x v="8"/>
    <x v="24"/>
    <x v="305"/>
  </r>
  <r>
    <x v="10646"/>
    <x v="9099"/>
    <x v="8"/>
    <x v="24"/>
    <x v="361"/>
  </r>
  <r>
    <x v="10647"/>
    <x v="9100"/>
    <x v="8"/>
    <x v="24"/>
    <x v="354"/>
  </r>
  <r>
    <x v="10648"/>
    <x v="9101"/>
    <x v="8"/>
    <x v="24"/>
    <x v="171"/>
  </r>
  <r>
    <x v="10649"/>
    <x v="9102"/>
    <x v="8"/>
    <x v="24"/>
    <x v="44"/>
  </r>
  <r>
    <x v="10650"/>
    <x v="9103"/>
    <x v="23"/>
    <x v="128"/>
    <x v="674"/>
  </r>
  <r>
    <x v="10651"/>
    <x v="9104"/>
    <x v="8"/>
    <x v="492"/>
    <x v="34"/>
  </r>
  <r>
    <x v="10652"/>
    <x v="7153"/>
    <x v="43"/>
    <x v="128"/>
    <x v="311"/>
  </r>
  <r>
    <x v="10653"/>
    <x v="9105"/>
    <x v="8"/>
    <x v="492"/>
    <x v="13"/>
  </r>
  <r>
    <x v="10654"/>
    <x v="9106"/>
    <x v="33"/>
    <x v="492"/>
    <x v="82"/>
  </r>
  <r>
    <x v="10655"/>
    <x v="9107"/>
    <x v="33"/>
    <x v="492"/>
    <x v="8"/>
  </r>
  <r>
    <x v="10656"/>
    <x v="9108"/>
    <x v="33"/>
    <x v="492"/>
    <x v="151"/>
  </r>
  <r>
    <x v="10657"/>
    <x v="9109"/>
    <x v="33"/>
    <x v="492"/>
    <x v="118"/>
  </r>
  <r>
    <x v="10658"/>
    <x v="9110"/>
    <x v="33"/>
    <x v="492"/>
    <x v="82"/>
  </r>
  <r>
    <x v="10659"/>
    <x v="9111"/>
    <x v="16"/>
    <x v="491"/>
    <x v="18"/>
  </r>
  <r>
    <x v="10660"/>
    <x v="9112"/>
    <x v="35"/>
    <x v="277"/>
    <x v="384"/>
  </r>
  <r>
    <x v="10661"/>
    <x v="9113"/>
    <x v="16"/>
    <x v="491"/>
    <x v="18"/>
  </r>
  <r>
    <x v="10662"/>
    <x v="9114"/>
    <x v="35"/>
    <x v="277"/>
    <x v="2"/>
  </r>
  <r>
    <x v="10663"/>
    <x v="9115"/>
    <x v="35"/>
    <x v="277"/>
    <x v="20"/>
  </r>
  <r>
    <x v="10664"/>
    <x v="9116"/>
    <x v="35"/>
    <x v="277"/>
    <x v="18"/>
  </r>
  <r>
    <x v="10665"/>
    <x v="9117"/>
    <x v="35"/>
    <x v="277"/>
    <x v="273"/>
  </r>
  <r>
    <x v="10666"/>
    <x v="9118"/>
    <x v="35"/>
    <x v="277"/>
    <x v="2"/>
  </r>
  <r>
    <x v="10667"/>
    <x v="9119"/>
    <x v="35"/>
    <x v="277"/>
    <x v="15"/>
  </r>
  <r>
    <x v="10668"/>
    <x v="9120"/>
    <x v="35"/>
    <x v="277"/>
    <x v="36"/>
  </r>
  <r>
    <x v="10669"/>
    <x v="9121"/>
    <x v="35"/>
    <x v="277"/>
    <x v="49"/>
  </r>
  <r>
    <x v="10670"/>
    <x v="9122"/>
    <x v="35"/>
    <x v="277"/>
    <x v="29"/>
  </r>
  <r>
    <x v="10671"/>
    <x v="9123"/>
    <x v="35"/>
    <x v="277"/>
    <x v="239"/>
  </r>
  <r>
    <x v="10672"/>
    <x v="9124"/>
    <x v="35"/>
    <x v="277"/>
    <x v="32"/>
  </r>
  <r>
    <x v="10673"/>
    <x v="9125"/>
    <x v="35"/>
    <x v="277"/>
    <x v="36"/>
  </r>
  <r>
    <x v="10674"/>
    <x v="9126"/>
    <x v="35"/>
    <x v="277"/>
    <x v="58"/>
  </r>
  <r>
    <x v="10675"/>
    <x v="9127"/>
    <x v="35"/>
    <x v="277"/>
    <x v="466"/>
  </r>
  <r>
    <x v="10676"/>
    <x v="9128"/>
    <x v="35"/>
    <x v="277"/>
    <x v="554"/>
  </r>
  <r>
    <x v="10677"/>
    <x v="9129"/>
    <x v="35"/>
    <x v="277"/>
    <x v="329"/>
  </r>
  <r>
    <x v="10678"/>
    <x v="9130"/>
    <x v="35"/>
    <x v="277"/>
    <x v="375"/>
  </r>
  <r>
    <x v="10679"/>
    <x v="9131"/>
    <x v="35"/>
    <x v="277"/>
    <x v="279"/>
  </r>
  <r>
    <x v="10680"/>
    <x v="9132"/>
    <x v="35"/>
    <x v="277"/>
    <x v="586"/>
  </r>
  <r>
    <x v="10681"/>
    <x v="9133"/>
    <x v="35"/>
    <x v="277"/>
    <x v="1033"/>
  </r>
  <r>
    <x v="10682"/>
    <x v="9134"/>
    <x v="35"/>
    <x v="277"/>
    <x v="1034"/>
  </r>
  <r>
    <x v="10683"/>
    <x v="9135"/>
    <x v="35"/>
    <x v="277"/>
    <x v="252"/>
  </r>
  <r>
    <x v="10684"/>
    <x v="9136"/>
    <x v="16"/>
    <x v="491"/>
    <x v="4"/>
  </r>
  <r>
    <x v="10685"/>
    <x v="9137"/>
    <x v="35"/>
    <x v="277"/>
    <x v="76"/>
  </r>
  <r>
    <x v="10686"/>
    <x v="9138"/>
    <x v="35"/>
    <x v="277"/>
    <x v="252"/>
  </r>
  <r>
    <x v="10687"/>
    <x v="9139"/>
    <x v="35"/>
    <x v="277"/>
    <x v="94"/>
  </r>
  <r>
    <x v="10688"/>
    <x v="9140"/>
    <x v="35"/>
    <x v="277"/>
    <x v="1035"/>
  </r>
  <r>
    <x v="10689"/>
    <x v="9141"/>
    <x v="35"/>
    <x v="277"/>
    <x v="822"/>
  </r>
  <r>
    <x v="10690"/>
    <x v="9142"/>
    <x v="35"/>
    <x v="277"/>
    <x v="72"/>
  </r>
  <r>
    <x v="10691"/>
    <x v="9143"/>
    <x v="16"/>
    <x v="491"/>
    <x v="3"/>
  </r>
  <r>
    <x v="10692"/>
    <x v="9144"/>
    <x v="23"/>
    <x v="128"/>
    <x v="51"/>
  </r>
  <r>
    <x v="10693"/>
    <x v="7159"/>
    <x v="11"/>
    <x v="128"/>
    <x v="569"/>
  </r>
  <r>
    <x v="10694"/>
    <x v="9145"/>
    <x v="11"/>
    <x v="128"/>
    <x v="255"/>
  </r>
  <r>
    <x v="10695"/>
    <x v="9146"/>
    <x v="23"/>
    <x v="128"/>
    <x v="717"/>
  </r>
  <r>
    <x v="10696"/>
    <x v="9147"/>
    <x v="23"/>
    <x v="128"/>
    <x v="319"/>
  </r>
  <r>
    <x v="10697"/>
    <x v="1530"/>
    <x v="43"/>
    <x v="128"/>
    <x v="566"/>
  </r>
  <r>
    <x v="10698"/>
    <x v="9148"/>
    <x v="16"/>
    <x v="225"/>
    <x v="345"/>
  </r>
  <r>
    <x v="10699"/>
    <x v="9149"/>
    <x v="21"/>
    <x v="128"/>
    <x v="372"/>
  </r>
  <r>
    <x v="10700"/>
    <x v="9150"/>
    <x v="16"/>
    <x v="225"/>
    <x v="323"/>
  </r>
  <r>
    <x v="10701"/>
    <x v="9151"/>
    <x v="16"/>
    <x v="225"/>
    <x v="370"/>
  </r>
  <r>
    <x v="10702"/>
    <x v="9152"/>
    <x v="11"/>
    <x v="128"/>
    <x v="62"/>
  </r>
  <r>
    <x v="10703"/>
    <x v="10"/>
    <x v="55"/>
    <x v="173"/>
    <x v="62"/>
  </r>
  <r>
    <x v="10704"/>
    <x v="9153"/>
    <x v="11"/>
    <x v="128"/>
    <x v="294"/>
  </r>
  <r>
    <x v="10705"/>
    <x v="9154"/>
    <x v="23"/>
    <x v="128"/>
    <x v="869"/>
  </r>
  <r>
    <x v="10706"/>
    <x v="9155"/>
    <x v="23"/>
    <x v="128"/>
    <x v="724"/>
  </r>
  <r>
    <x v="10707"/>
    <x v="9156"/>
    <x v="43"/>
    <x v="128"/>
    <x v="415"/>
  </r>
  <r>
    <x v="10708"/>
    <x v="9157"/>
    <x v="16"/>
    <x v="225"/>
    <x v="86"/>
  </r>
  <r>
    <x v="10709"/>
    <x v="9158"/>
    <x v="16"/>
    <x v="225"/>
    <x v="249"/>
  </r>
  <r>
    <x v="10710"/>
    <x v="9159"/>
    <x v="16"/>
    <x v="493"/>
    <x v="404"/>
  </r>
  <r>
    <x v="10711"/>
    <x v="9160"/>
    <x v="43"/>
    <x v="128"/>
    <x v="46"/>
  </r>
  <r>
    <x v="10712"/>
    <x v="9161"/>
    <x v="16"/>
    <x v="493"/>
    <x v="822"/>
  </r>
  <r>
    <x v="10713"/>
    <x v="9162"/>
    <x v="11"/>
    <x v="128"/>
    <x v="591"/>
  </r>
  <r>
    <x v="10714"/>
    <x v="9163"/>
    <x v="16"/>
    <x v="225"/>
    <x v="558"/>
  </r>
  <r>
    <x v="10715"/>
    <x v="9164"/>
    <x v="23"/>
    <x v="128"/>
    <x v="888"/>
  </r>
  <r>
    <x v="10716"/>
    <x v="9165"/>
    <x v="16"/>
    <x v="215"/>
    <x v="31"/>
  </r>
  <r>
    <x v="10717"/>
    <x v="9166"/>
    <x v="16"/>
    <x v="215"/>
    <x v="234"/>
  </r>
  <r>
    <x v="10718"/>
    <x v="232"/>
    <x v="21"/>
    <x v="128"/>
    <x v="233"/>
  </r>
  <r>
    <x v="10719"/>
    <x v="9167"/>
    <x v="16"/>
    <x v="215"/>
    <x v="234"/>
  </r>
  <r>
    <x v="10720"/>
    <x v="9168"/>
    <x v="16"/>
    <x v="215"/>
    <x v="31"/>
  </r>
  <r>
    <x v="10721"/>
    <x v="9169"/>
    <x v="16"/>
    <x v="215"/>
    <x v="234"/>
  </r>
  <r>
    <x v="10722"/>
    <x v="8393"/>
    <x v="35"/>
    <x v="120"/>
    <x v="479"/>
  </r>
  <r>
    <x v="10723"/>
    <x v="8427"/>
    <x v="35"/>
    <x v="120"/>
    <x v="385"/>
  </r>
  <r>
    <x v="10724"/>
    <x v="9170"/>
    <x v="35"/>
    <x v="120"/>
    <x v="350"/>
  </r>
  <r>
    <x v="10725"/>
    <x v="9171"/>
    <x v="16"/>
    <x v="215"/>
    <x v="31"/>
  </r>
  <r>
    <x v="10726"/>
    <x v="9172"/>
    <x v="35"/>
    <x v="120"/>
    <x v="1036"/>
  </r>
  <r>
    <x v="10727"/>
    <x v="9173"/>
    <x v="35"/>
    <x v="120"/>
    <x v="566"/>
  </r>
  <r>
    <x v="10728"/>
    <x v="8391"/>
    <x v="35"/>
    <x v="120"/>
    <x v="787"/>
  </r>
  <r>
    <x v="10729"/>
    <x v="8305"/>
    <x v="35"/>
    <x v="120"/>
    <x v="1037"/>
  </r>
  <r>
    <x v="10730"/>
    <x v="9174"/>
    <x v="35"/>
    <x v="120"/>
    <x v="236"/>
  </r>
  <r>
    <x v="10731"/>
    <x v="9175"/>
    <x v="35"/>
    <x v="120"/>
    <x v="281"/>
  </r>
  <r>
    <x v="10732"/>
    <x v="9176"/>
    <x v="35"/>
    <x v="120"/>
    <x v="55"/>
  </r>
  <r>
    <x v="10733"/>
    <x v="9177"/>
    <x v="35"/>
    <x v="120"/>
    <x v="741"/>
  </r>
  <r>
    <x v="10734"/>
    <x v="9178"/>
    <x v="35"/>
    <x v="120"/>
    <x v="875"/>
  </r>
  <r>
    <x v="10735"/>
    <x v="9179"/>
    <x v="11"/>
    <x v="128"/>
    <x v="769"/>
  </r>
  <r>
    <x v="10736"/>
    <x v="9180"/>
    <x v="35"/>
    <x v="120"/>
    <x v="423"/>
  </r>
  <r>
    <x v="10737"/>
    <x v="9181"/>
    <x v="35"/>
    <x v="120"/>
    <x v="1038"/>
  </r>
  <r>
    <x v="10738"/>
    <x v="9182"/>
    <x v="35"/>
    <x v="120"/>
    <x v="228"/>
  </r>
  <r>
    <x v="10739"/>
    <x v="9183"/>
    <x v="35"/>
    <x v="120"/>
    <x v="301"/>
  </r>
  <r>
    <x v="10740"/>
    <x v="9184"/>
    <x v="35"/>
    <x v="120"/>
    <x v="82"/>
  </r>
  <r>
    <x v="10741"/>
    <x v="9185"/>
    <x v="35"/>
    <x v="120"/>
    <x v="370"/>
  </r>
  <r>
    <x v="10742"/>
    <x v="9186"/>
    <x v="35"/>
    <x v="120"/>
    <x v="347"/>
  </r>
  <r>
    <x v="10743"/>
    <x v="9187"/>
    <x v="35"/>
    <x v="120"/>
    <x v="487"/>
  </r>
  <r>
    <x v="10744"/>
    <x v="9188"/>
    <x v="35"/>
    <x v="120"/>
    <x v="765"/>
  </r>
  <r>
    <x v="10745"/>
    <x v="9189"/>
    <x v="35"/>
    <x v="120"/>
    <x v="1039"/>
  </r>
  <r>
    <x v="10746"/>
    <x v="2448"/>
    <x v="28"/>
    <x v="92"/>
    <x v="94"/>
  </r>
  <r>
    <x v="10747"/>
    <x v="9190"/>
    <x v="35"/>
    <x v="120"/>
    <x v="720"/>
  </r>
  <r>
    <x v="10748"/>
    <x v="9191"/>
    <x v="35"/>
    <x v="120"/>
    <x v="1040"/>
  </r>
  <r>
    <x v="10749"/>
    <x v="9192"/>
    <x v="28"/>
    <x v="92"/>
    <x v="94"/>
  </r>
  <r>
    <x v="10750"/>
    <x v="9193"/>
    <x v="28"/>
    <x v="92"/>
    <x v="218"/>
  </r>
  <r>
    <x v="10751"/>
    <x v="9194"/>
    <x v="28"/>
    <x v="92"/>
    <x v="94"/>
  </r>
  <r>
    <x v="10752"/>
    <x v="9195"/>
    <x v="28"/>
    <x v="494"/>
    <x v="18"/>
  </r>
  <r>
    <x v="10753"/>
    <x v="9196"/>
    <x v="28"/>
    <x v="92"/>
    <x v="218"/>
  </r>
  <r>
    <x v="10754"/>
    <x v="3138"/>
    <x v="28"/>
    <x v="92"/>
    <x v="14"/>
  </r>
  <r>
    <x v="10755"/>
    <x v="9197"/>
    <x v="16"/>
    <x v="215"/>
    <x v="367"/>
  </r>
  <r>
    <x v="10756"/>
    <x v="9198"/>
    <x v="43"/>
    <x v="128"/>
    <x v="448"/>
  </r>
  <r>
    <x v="10757"/>
    <x v="9199"/>
    <x v="43"/>
    <x v="20"/>
    <x v="1041"/>
  </r>
  <r>
    <x v="10758"/>
    <x v="9200"/>
    <x v="43"/>
    <x v="128"/>
    <x v="387"/>
  </r>
  <r>
    <x v="10759"/>
    <x v="9201"/>
    <x v="21"/>
    <x v="128"/>
    <x v="856"/>
  </r>
  <r>
    <x v="10760"/>
    <x v="9202"/>
    <x v="18"/>
    <x v="59"/>
    <x v="542"/>
  </r>
  <r>
    <x v="10761"/>
    <x v="9203"/>
    <x v="18"/>
    <x v="59"/>
    <x v="567"/>
  </r>
  <r>
    <x v="10762"/>
    <x v="9204"/>
    <x v="18"/>
    <x v="59"/>
    <x v="987"/>
  </r>
  <r>
    <x v="10763"/>
    <x v="9205"/>
    <x v="43"/>
    <x v="128"/>
    <x v="1042"/>
  </r>
  <r>
    <x v="10764"/>
    <x v="9206"/>
    <x v="43"/>
    <x v="20"/>
    <x v="1043"/>
  </r>
  <r>
    <x v="10765"/>
    <x v="9207"/>
    <x v="23"/>
    <x v="20"/>
    <x v="1044"/>
  </r>
  <r>
    <x v="10766"/>
    <x v="9208"/>
    <x v="17"/>
    <x v="205"/>
    <x v="439"/>
  </r>
  <r>
    <x v="10767"/>
    <x v="9209"/>
    <x v="17"/>
    <x v="205"/>
    <x v="66"/>
  </r>
  <r>
    <x v="10768"/>
    <x v="9210"/>
    <x v="17"/>
    <x v="205"/>
    <x v="813"/>
  </r>
  <r>
    <x v="10769"/>
    <x v="9211"/>
    <x v="17"/>
    <x v="205"/>
    <x v="753"/>
  </r>
  <r>
    <x v="10770"/>
    <x v="9212"/>
    <x v="17"/>
    <x v="205"/>
    <x v="1045"/>
  </r>
  <r>
    <x v="10771"/>
    <x v="219"/>
    <x v="3"/>
    <x v="14"/>
    <x v="118"/>
  </r>
  <r>
    <x v="10772"/>
    <x v="9213"/>
    <x v="23"/>
    <x v="128"/>
    <x v="181"/>
  </r>
  <r>
    <x v="10773"/>
    <x v="9214"/>
    <x v="34"/>
    <x v="236"/>
    <x v="375"/>
  </r>
  <r>
    <x v="10774"/>
    <x v="9215"/>
    <x v="34"/>
    <x v="236"/>
    <x v="219"/>
  </r>
  <r>
    <x v="10775"/>
    <x v="9216"/>
    <x v="34"/>
    <x v="236"/>
    <x v="482"/>
  </r>
  <r>
    <x v="10776"/>
    <x v="9217"/>
    <x v="34"/>
    <x v="236"/>
    <x v="820"/>
  </r>
  <r>
    <x v="10777"/>
    <x v="9218"/>
    <x v="34"/>
    <x v="236"/>
    <x v="598"/>
  </r>
  <r>
    <x v="10778"/>
    <x v="9219"/>
    <x v="34"/>
    <x v="236"/>
    <x v="731"/>
  </r>
  <r>
    <x v="10779"/>
    <x v="10"/>
    <x v="6"/>
    <x v="173"/>
    <x v="630"/>
  </r>
  <r>
    <x v="10780"/>
    <x v="9220"/>
    <x v="23"/>
    <x v="128"/>
    <x v="32"/>
  </r>
  <r>
    <x v="10781"/>
    <x v="9221"/>
    <x v="13"/>
    <x v="495"/>
    <x v="1028"/>
  </r>
  <r>
    <x v="10782"/>
    <x v="9222"/>
    <x v="23"/>
    <x v="128"/>
    <x v="244"/>
  </r>
  <r>
    <x v="10783"/>
    <x v="9223"/>
    <x v="23"/>
    <x v="128"/>
    <x v="85"/>
  </r>
  <r>
    <x v="10784"/>
    <x v="965"/>
    <x v="16"/>
    <x v="127"/>
    <x v="746"/>
  </r>
  <r>
    <x v="10785"/>
    <x v="410"/>
    <x v="16"/>
    <x v="127"/>
    <x v="272"/>
  </r>
  <r>
    <x v="10786"/>
    <x v="412"/>
    <x v="16"/>
    <x v="127"/>
    <x v="98"/>
  </r>
  <r>
    <x v="10787"/>
    <x v="4037"/>
    <x v="24"/>
    <x v="303"/>
    <x v="254"/>
  </r>
  <r>
    <x v="10788"/>
    <x v="9224"/>
    <x v="24"/>
    <x v="303"/>
    <x v="87"/>
  </r>
  <r>
    <x v="10789"/>
    <x v="9225"/>
    <x v="13"/>
    <x v="495"/>
    <x v="309"/>
  </r>
  <r>
    <x v="10790"/>
    <x v="9226"/>
    <x v="22"/>
    <x v="303"/>
    <x v="146"/>
  </r>
  <r>
    <x v="10791"/>
    <x v="9227"/>
    <x v="16"/>
    <x v="127"/>
    <x v="691"/>
  </r>
  <r>
    <x v="10792"/>
    <x v="2856"/>
    <x v="24"/>
    <x v="316"/>
    <x v="270"/>
  </r>
  <r>
    <x v="10793"/>
    <x v="9228"/>
    <x v="25"/>
    <x v="40"/>
    <x v="58"/>
  </r>
  <r>
    <x v="10794"/>
    <x v="9229"/>
    <x v="25"/>
    <x v="24"/>
    <x v="239"/>
  </r>
  <r>
    <x v="10795"/>
    <x v="9230"/>
    <x v="25"/>
    <x v="24"/>
    <x v="239"/>
  </r>
  <r>
    <x v="10796"/>
    <x v="9231"/>
    <x v="25"/>
    <x v="24"/>
    <x v="239"/>
  </r>
  <r>
    <x v="10797"/>
    <x v="9232"/>
    <x v="25"/>
    <x v="24"/>
    <x v="49"/>
  </r>
  <r>
    <x v="10798"/>
    <x v="9233"/>
    <x v="25"/>
    <x v="24"/>
    <x v="49"/>
  </r>
  <r>
    <x v="10799"/>
    <x v="9234"/>
    <x v="24"/>
    <x v="303"/>
    <x v="32"/>
  </r>
  <r>
    <x v="10800"/>
    <x v="1303"/>
    <x v="24"/>
    <x v="303"/>
    <x v="80"/>
  </r>
  <r>
    <x v="10801"/>
    <x v="133"/>
    <x v="24"/>
    <x v="35"/>
    <x v="234"/>
  </r>
  <r>
    <x v="10802"/>
    <x v="219"/>
    <x v="40"/>
    <x v="14"/>
    <x v="428"/>
  </r>
  <r>
    <x v="10803"/>
    <x v="9235"/>
    <x v="22"/>
    <x v="303"/>
    <x v="20"/>
  </r>
  <r>
    <x v="10804"/>
    <x v="9236"/>
    <x v="22"/>
    <x v="303"/>
    <x v="324"/>
  </r>
  <r>
    <x v="10805"/>
    <x v="9237"/>
    <x v="20"/>
    <x v="495"/>
    <x v="416"/>
  </r>
  <r>
    <x v="10806"/>
    <x v="9238"/>
    <x v="22"/>
    <x v="303"/>
    <x v="254"/>
  </r>
  <r>
    <x v="10807"/>
    <x v="9239"/>
    <x v="22"/>
    <x v="303"/>
    <x v="80"/>
  </r>
  <r>
    <x v="10808"/>
    <x v="9240"/>
    <x v="22"/>
    <x v="303"/>
    <x v="77"/>
  </r>
  <r>
    <x v="10809"/>
    <x v="9241"/>
    <x v="22"/>
    <x v="259"/>
    <x v="80"/>
  </r>
  <r>
    <x v="10810"/>
    <x v="9242"/>
    <x v="20"/>
    <x v="495"/>
    <x v="250"/>
  </r>
  <r>
    <x v="10811"/>
    <x v="9243"/>
    <x v="52"/>
    <x v="495"/>
    <x v="305"/>
  </r>
  <r>
    <x v="10812"/>
    <x v="9244"/>
    <x v="28"/>
    <x v="157"/>
    <x v="2"/>
  </r>
  <r>
    <x v="10813"/>
    <x v="9245"/>
    <x v="27"/>
    <x v="249"/>
    <x v="15"/>
  </r>
  <r>
    <x v="10814"/>
    <x v="9246"/>
    <x v="29"/>
    <x v="249"/>
    <x v="15"/>
  </r>
  <r>
    <x v="10815"/>
    <x v="9247"/>
    <x v="27"/>
    <x v="249"/>
    <x v="33"/>
  </r>
  <r>
    <x v="10816"/>
    <x v="9248"/>
    <x v="29"/>
    <x v="249"/>
    <x v="244"/>
  </r>
  <r>
    <x v="10817"/>
    <x v="9249"/>
    <x v="27"/>
    <x v="249"/>
    <x v="277"/>
  </r>
  <r>
    <x v="10818"/>
    <x v="9250"/>
    <x v="25"/>
    <x v="249"/>
    <x v="267"/>
  </r>
  <r>
    <x v="10819"/>
    <x v="965"/>
    <x v="27"/>
    <x v="127"/>
    <x v="116"/>
  </r>
  <r>
    <x v="10820"/>
    <x v="411"/>
    <x v="27"/>
    <x v="127"/>
    <x v="395"/>
  </r>
  <r>
    <x v="10821"/>
    <x v="412"/>
    <x v="27"/>
    <x v="127"/>
    <x v="389"/>
  </r>
  <r>
    <x v="10822"/>
    <x v="9251"/>
    <x v="53"/>
    <x v="495"/>
    <x v="241"/>
  </r>
  <r>
    <x v="10823"/>
    <x v="2548"/>
    <x v="27"/>
    <x v="127"/>
    <x v="253"/>
  </r>
  <r>
    <x v="10824"/>
    <x v="5416"/>
    <x v="27"/>
    <x v="240"/>
    <x v="118"/>
  </r>
  <r>
    <x v="10825"/>
    <x v="2352"/>
    <x v="27"/>
    <x v="241"/>
    <x v="676"/>
  </r>
  <r>
    <x v="10826"/>
    <x v="470"/>
    <x v="27"/>
    <x v="112"/>
    <x v="354"/>
  </r>
  <r>
    <x v="10827"/>
    <x v="9252"/>
    <x v="27"/>
    <x v="249"/>
    <x v="47"/>
  </r>
  <r>
    <x v="10828"/>
    <x v="9253"/>
    <x v="29"/>
    <x v="249"/>
    <x v="47"/>
  </r>
  <r>
    <x v="10829"/>
    <x v="2333"/>
    <x v="27"/>
    <x v="241"/>
    <x v="26"/>
  </r>
  <r>
    <x v="10830"/>
    <x v="451"/>
    <x v="27"/>
    <x v="241"/>
    <x v="146"/>
  </r>
  <r>
    <x v="10831"/>
    <x v="9254"/>
    <x v="27"/>
    <x v="241"/>
    <x v="423"/>
  </r>
  <r>
    <x v="10832"/>
    <x v="9255"/>
    <x v="27"/>
    <x v="128"/>
    <x v="354"/>
  </r>
  <r>
    <x v="10833"/>
    <x v="10"/>
    <x v="55"/>
    <x v="173"/>
    <x v="485"/>
  </r>
  <r>
    <x v="10834"/>
    <x v="9256"/>
    <x v="27"/>
    <x v="128"/>
    <x v="33"/>
  </r>
  <r>
    <x v="10835"/>
    <x v="9257"/>
    <x v="52"/>
    <x v="495"/>
    <x v="690"/>
  </r>
  <r>
    <x v="10836"/>
    <x v="9258"/>
    <x v="27"/>
    <x v="128"/>
    <x v="263"/>
  </r>
  <r>
    <x v="10837"/>
    <x v="9259"/>
    <x v="27"/>
    <x v="128"/>
    <x v="677"/>
  </r>
  <r>
    <x v="10838"/>
    <x v="9260"/>
    <x v="27"/>
    <x v="128"/>
    <x v="667"/>
  </r>
  <r>
    <x v="10839"/>
    <x v="9261"/>
    <x v="27"/>
    <x v="128"/>
    <x v="221"/>
  </r>
  <r>
    <x v="10840"/>
    <x v="9262"/>
    <x v="27"/>
    <x v="128"/>
    <x v="682"/>
  </r>
  <r>
    <x v="10841"/>
    <x v="2562"/>
    <x v="27"/>
    <x v="128"/>
    <x v="400"/>
  </r>
  <r>
    <x v="10842"/>
    <x v="9263"/>
    <x v="27"/>
    <x v="128"/>
    <x v="865"/>
  </r>
  <r>
    <x v="10843"/>
    <x v="9264"/>
    <x v="14"/>
    <x v="16"/>
    <x v="419"/>
  </r>
  <r>
    <x v="10844"/>
    <x v="9265"/>
    <x v="27"/>
    <x v="128"/>
    <x v="1046"/>
  </r>
  <r>
    <x v="10845"/>
    <x v="9266"/>
    <x v="25"/>
    <x v="128"/>
    <x v="541"/>
  </r>
  <r>
    <x v="10846"/>
    <x v="9267"/>
    <x v="24"/>
    <x v="128"/>
    <x v="637"/>
  </r>
  <r>
    <x v="10847"/>
    <x v="9149"/>
    <x v="27"/>
    <x v="128"/>
    <x v="113"/>
  </r>
  <r>
    <x v="10848"/>
    <x v="9268"/>
    <x v="27"/>
    <x v="128"/>
    <x v="734"/>
  </r>
  <r>
    <x v="10849"/>
    <x v="9269"/>
    <x v="27"/>
    <x v="127"/>
    <x v="234"/>
  </r>
  <r>
    <x v="10850"/>
    <x v="9270"/>
    <x v="27"/>
    <x v="216"/>
    <x v="76"/>
  </r>
  <r>
    <x v="10851"/>
    <x v="3722"/>
    <x v="27"/>
    <x v="303"/>
    <x v="181"/>
  </r>
  <r>
    <x v="10852"/>
    <x v="6907"/>
    <x v="27"/>
    <x v="303"/>
    <x v="26"/>
  </r>
  <r>
    <x v="10853"/>
    <x v="1266"/>
    <x v="27"/>
    <x v="303"/>
    <x v="254"/>
  </r>
  <r>
    <x v="10854"/>
    <x v="9271"/>
    <x v="36"/>
    <x v="495"/>
    <x v="237"/>
  </r>
  <r>
    <x v="10855"/>
    <x v="9272"/>
    <x v="27"/>
    <x v="494"/>
    <x v="218"/>
  </r>
  <r>
    <x v="10856"/>
    <x v="9273"/>
    <x v="27"/>
    <x v="494"/>
    <x v="94"/>
  </r>
  <r>
    <x v="10857"/>
    <x v="9274"/>
    <x v="27"/>
    <x v="494"/>
    <x v="218"/>
  </r>
  <r>
    <x v="10858"/>
    <x v="9275"/>
    <x v="27"/>
    <x v="494"/>
    <x v="252"/>
  </r>
  <r>
    <x v="10859"/>
    <x v="9276"/>
    <x v="27"/>
    <x v="494"/>
    <x v="34"/>
  </r>
  <r>
    <x v="10860"/>
    <x v="9277"/>
    <x v="27"/>
    <x v="494"/>
    <x v="218"/>
  </r>
  <r>
    <x v="10861"/>
    <x v="9278"/>
    <x v="18"/>
    <x v="249"/>
    <x v="8"/>
  </r>
  <r>
    <x v="10862"/>
    <x v="9279"/>
    <x v="27"/>
    <x v="344"/>
    <x v="202"/>
  </r>
  <r>
    <x v="10863"/>
    <x v="9280"/>
    <x v="27"/>
    <x v="344"/>
    <x v="202"/>
  </r>
  <r>
    <x v="10864"/>
    <x v="9281"/>
    <x v="27"/>
    <x v="128"/>
    <x v="473"/>
  </r>
  <r>
    <x v="10865"/>
    <x v="6814"/>
    <x v="18"/>
    <x v="249"/>
    <x v="250"/>
  </r>
  <r>
    <x v="10866"/>
    <x v="9282"/>
    <x v="18"/>
    <x v="249"/>
    <x v="330"/>
  </r>
  <r>
    <x v="10867"/>
    <x v="2387"/>
    <x v="18"/>
    <x v="249"/>
    <x v="265"/>
  </r>
  <r>
    <x v="10868"/>
    <x v="6812"/>
    <x v="18"/>
    <x v="249"/>
    <x v="349"/>
  </r>
  <r>
    <x v="10869"/>
    <x v="9283"/>
    <x v="24"/>
    <x v="384"/>
    <x v="14"/>
  </r>
  <r>
    <x v="10870"/>
    <x v="9284"/>
    <x v="19"/>
    <x v="286"/>
    <x v="259"/>
  </r>
  <r>
    <x v="10871"/>
    <x v="9285"/>
    <x v="19"/>
    <x v="286"/>
    <x v="294"/>
  </r>
  <r>
    <x v="10872"/>
    <x v="9286"/>
    <x v="27"/>
    <x v="496"/>
    <x v="86"/>
  </r>
  <r>
    <x v="10873"/>
    <x v="9287"/>
    <x v="27"/>
    <x v="496"/>
    <x v="235"/>
  </r>
  <r>
    <x v="10874"/>
    <x v="9288"/>
    <x v="27"/>
    <x v="496"/>
    <x v="650"/>
  </r>
  <r>
    <x v="10875"/>
    <x v="9289"/>
    <x v="27"/>
    <x v="496"/>
    <x v="682"/>
  </r>
  <r>
    <x v="10876"/>
    <x v="9290"/>
    <x v="27"/>
    <x v="496"/>
    <x v="886"/>
  </r>
  <r>
    <x v="10877"/>
    <x v="1203"/>
    <x v="10"/>
    <x v="14"/>
    <x v="362"/>
  </r>
  <r>
    <x v="10878"/>
    <x v="9291"/>
    <x v="21"/>
    <x v="130"/>
    <x v="18"/>
  </r>
  <r>
    <x v="10879"/>
    <x v="9292"/>
    <x v="10"/>
    <x v="66"/>
    <x v="171"/>
  </r>
  <r>
    <x v="10880"/>
    <x v="1069"/>
    <x v="21"/>
    <x v="130"/>
    <x v="15"/>
  </r>
  <r>
    <x v="10881"/>
    <x v="10"/>
    <x v="6"/>
    <x v="173"/>
    <x v="997"/>
  </r>
  <r>
    <x v="10882"/>
    <x v="1072"/>
    <x v="21"/>
    <x v="130"/>
    <x v="24"/>
  </r>
  <r>
    <x v="10883"/>
    <x v="1071"/>
    <x v="21"/>
    <x v="130"/>
    <x v="20"/>
  </r>
  <r>
    <x v="10884"/>
    <x v="9293"/>
    <x v="18"/>
    <x v="254"/>
    <x v="75"/>
  </r>
  <r>
    <x v="10885"/>
    <x v="9294"/>
    <x v="18"/>
    <x v="254"/>
    <x v="91"/>
  </r>
  <r>
    <x v="10886"/>
    <x v="9295"/>
    <x v="18"/>
    <x v="254"/>
    <x v="311"/>
  </r>
  <r>
    <x v="10887"/>
    <x v="9291"/>
    <x v="21"/>
    <x v="130"/>
    <x v="18"/>
  </r>
  <r>
    <x v="10888"/>
    <x v="1069"/>
    <x v="21"/>
    <x v="130"/>
    <x v="15"/>
  </r>
  <r>
    <x v="10889"/>
    <x v="9296"/>
    <x v="21"/>
    <x v="130"/>
    <x v="80"/>
  </r>
  <r>
    <x v="10890"/>
    <x v="9297"/>
    <x v="21"/>
    <x v="130"/>
    <x v="310"/>
  </r>
  <r>
    <x v="10891"/>
    <x v="9298"/>
    <x v="21"/>
    <x v="130"/>
    <x v="276"/>
  </r>
  <r>
    <x v="10892"/>
    <x v="9299"/>
    <x v="6"/>
    <x v="115"/>
    <x v="27"/>
  </r>
  <r>
    <x v="10893"/>
    <x v="9300"/>
    <x v="21"/>
    <x v="130"/>
    <x v="256"/>
  </r>
  <r>
    <x v="10894"/>
    <x v="9301"/>
    <x v="21"/>
    <x v="130"/>
    <x v="407"/>
  </r>
  <r>
    <x v="10895"/>
    <x v="9302"/>
    <x v="21"/>
    <x v="130"/>
    <x v="360"/>
  </r>
  <r>
    <x v="10896"/>
    <x v="9303"/>
    <x v="21"/>
    <x v="130"/>
    <x v="387"/>
  </r>
  <r>
    <x v="10897"/>
    <x v="9304"/>
    <x v="21"/>
    <x v="130"/>
    <x v="414"/>
  </r>
  <r>
    <x v="10898"/>
    <x v="9305"/>
    <x v="21"/>
    <x v="130"/>
    <x v="14"/>
  </r>
  <r>
    <x v="10899"/>
    <x v="9306"/>
    <x v="21"/>
    <x v="130"/>
    <x v="14"/>
  </r>
  <r>
    <x v="10900"/>
    <x v="9307"/>
    <x v="21"/>
    <x v="130"/>
    <x v="14"/>
  </r>
  <r>
    <x v="10901"/>
    <x v="9308"/>
    <x v="21"/>
    <x v="130"/>
    <x v="14"/>
  </r>
  <r>
    <x v="10902"/>
    <x v="9309"/>
    <x v="27"/>
    <x v="237"/>
    <x v="667"/>
  </r>
  <r>
    <x v="10903"/>
    <x v="9310"/>
    <x v="18"/>
    <x v="254"/>
    <x v="295"/>
  </r>
  <r>
    <x v="10904"/>
    <x v="9311"/>
    <x v="18"/>
    <x v="254"/>
    <x v="1006"/>
  </r>
  <r>
    <x v="10905"/>
    <x v="9312"/>
    <x v="18"/>
    <x v="254"/>
    <x v="1047"/>
  </r>
  <r>
    <x v="10906"/>
    <x v="9313"/>
    <x v="24"/>
    <x v="444"/>
    <x v="18"/>
  </r>
  <r>
    <x v="10907"/>
    <x v="219"/>
    <x v="40"/>
    <x v="14"/>
    <x v="1048"/>
  </r>
  <r>
    <x v="10908"/>
    <x v="9314"/>
    <x v="24"/>
    <x v="444"/>
    <x v="252"/>
  </r>
  <r>
    <x v="10909"/>
    <x v="9315"/>
    <x v="24"/>
    <x v="444"/>
    <x v="15"/>
  </r>
  <r>
    <x v="10910"/>
    <x v="9316"/>
    <x v="24"/>
    <x v="444"/>
    <x v="86"/>
  </r>
  <r>
    <x v="10911"/>
    <x v="9317"/>
    <x v="25"/>
    <x v="91"/>
    <x v="466"/>
  </r>
  <r>
    <x v="10912"/>
    <x v="9318"/>
    <x v="25"/>
    <x v="91"/>
    <x v="875"/>
  </r>
  <r>
    <x v="10913"/>
    <x v="9319"/>
    <x v="25"/>
    <x v="9"/>
    <x v="28"/>
  </r>
  <r>
    <x v="10914"/>
    <x v="9320"/>
    <x v="25"/>
    <x v="9"/>
    <x v="303"/>
  </r>
  <r>
    <x v="10915"/>
    <x v="2029"/>
    <x v="25"/>
    <x v="9"/>
    <x v="47"/>
  </r>
  <r>
    <x v="10916"/>
    <x v="2051"/>
    <x v="27"/>
    <x v="241"/>
    <x v="44"/>
  </r>
  <r>
    <x v="10917"/>
    <x v="9321"/>
    <x v="19"/>
    <x v="286"/>
    <x v="519"/>
  </r>
  <r>
    <x v="10918"/>
    <x v="9322"/>
    <x v="19"/>
    <x v="286"/>
    <x v="918"/>
  </r>
  <r>
    <x v="10919"/>
    <x v="9323"/>
    <x v="19"/>
    <x v="286"/>
    <x v="916"/>
  </r>
  <r>
    <x v="10920"/>
    <x v="9324"/>
    <x v="24"/>
    <x v="72"/>
    <x v="21"/>
  </r>
  <r>
    <x v="10921"/>
    <x v="9325"/>
    <x v="24"/>
    <x v="385"/>
    <x v="202"/>
  </r>
  <r>
    <x v="10922"/>
    <x v="9326"/>
    <x v="24"/>
    <x v="385"/>
    <x v="202"/>
  </r>
  <r>
    <x v="10923"/>
    <x v="6518"/>
    <x v="24"/>
    <x v="385"/>
    <x v="202"/>
  </r>
  <r>
    <x v="10924"/>
    <x v="10"/>
    <x v="55"/>
    <x v="173"/>
    <x v="938"/>
  </r>
  <r>
    <x v="10925"/>
    <x v="9327"/>
    <x v="23"/>
    <x v="157"/>
    <x v="2"/>
  </r>
  <r>
    <x v="10926"/>
    <x v="9328"/>
    <x v="23"/>
    <x v="157"/>
    <x v="22"/>
  </r>
  <r>
    <x v="10927"/>
    <x v="9329"/>
    <x v="23"/>
    <x v="157"/>
    <x v="87"/>
  </r>
  <r>
    <x v="10928"/>
    <x v="9330"/>
    <x v="21"/>
    <x v="157"/>
    <x v="2"/>
  </r>
  <r>
    <x v="10929"/>
    <x v="10"/>
    <x v="6"/>
    <x v="184"/>
    <x v="851"/>
  </r>
  <r>
    <x v="10930"/>
    <x v="9331"/>
    <x v="13"/>
    <x v="460"/>
    <x v="21"/>
  </r>
  <r>
    <x v="10931"/>
    <x v="9332"/>
    <x v="22"/>
    <x v="314"/>
    <x v="50"/>
  </r>
  <r>
    <x v="10932"/>
    <x v="9333"/>
    <x v="22"/>
    <x v="314"/>
    <x v="25"/>
  </r>
  <r>
    <x v="10933"/>
    <x v="9334"/>
    <x v="52"/>
    <x v="460"/>
    <x v="21"/>
  </r>
  <r>
    <x v="10934"/>
    <x v="9335"/>
    <x v="22"/>
    <x v="314"/>
    <x v="402"/>
  </r>
  <r>
    <x v="10935"/>
    <x v="9336"/>
    <x v="22"/>
    <x v="314"/>
    <x v="361"/>
  </r>
  <r>
    <x v="10936"/>
    <x v="9337"/>
    <x v="22"/>
    <x v="314"/>
    <x v="348"/>
  </r>
  <r>
    <x v="10937"/>
    <x v="9338"/>
    <x v="22"/>
    <x v="314"/>
    <x v="111"/>
  </r>
  <r>
    <x v="10938"/>
    <x v="9339"/>
    <x v="22"/>
    <x v="314"/>
    <x v="424"/>
  </r>
  <r>
    <x v="10939"/>
    <x v="9340"/>
    <x v="22"/>
    <x v="314"/>
    <x v="315"/>
  </r>
  <r>
    <x v="10940"/>
    <x v="9341"/>
    <x v="22"/>
    <x v="314"/>
    <x v="567"/>
  </r>
  <r>
    <x v="10941"/>
    <x v="9342"/>
    <x v="22"/>
    <x v="314"/>
    <x v="830"/>
  </r>
  <r>
    <x v="10942"/>
    <x v="9343"/>
    <x v="22"/>
    <x v="314"/>
    <x v="21"/>
  </r>
  <r>
    <x v="10943"/>
    <x v="9344"/>
    <x v="22"/>
    <x v="314"/>
    <x v="1049"/>
  </r>
  <r>
    <x v="10944"/>
    <x v="9345"/>
    <x v="30"/>
    <x v="7"/>
    <x v="34"/>
  </r>
  <r>
    <x v="10945"/>
    <x v="9346"/>
    <x v="30"/>
    <x v="7"/>
    <x v="34"/>
  </r>
  <r>
    <x v="10946"/>
    <x v="9347"/>
    <x v="22"/>
    <x v="314"/>
    <x v="318"/>
  </r>
  <r>
    <x v="10947"/>
    <x v="9348"/>
    <x v="20"/>
    <x v="460"/>
    <x v="21"/>
  </r>
  <r>
    <x v="10948"/>
    <x v="1165"/>
    <x v="22"/>
    <x v="314"/>
    <x v="87"/>
  </r>
  <r>
    <x v="10949"/>
    <x v="9349"/>
    <x v="22"/>
    <x v="314"/>
    <x v="87"/>
  </r>
  <r>
    <x v="10950"/>
    <x v="9350"/>
    <x v="22"/>
    <x v="314"/>
    <x v="24"/>
  </r>
  <r>
    <x v="10951"/>
    <x v="9351"/>
    <x v="22"/>
    <x v="314"/>
    <x v="24"/>
  </r>
  <r>
    <x v="10952"/>
    <x v="9352"/>
    <x v="22"/>
    <x v="314"/>
    <x v="254"/>
  </r>
  <r>
    <x v="10953"/>
    <x v="2993"/>
    <x v="22"/>
    <x v="314"/>
    <x v="254"/>
  </r>
  <r>
    <x v="10954"/>
    <x v="9353"/>
    <x v="22"/>
    <x v="497"/>
    <x v="76"/>
  </r>
  <r>
    <x v="10955"/>
    <x v="9354"/>
    <x v="22"/>
    <x v="497"/>
    <x v="252"/>
  </r>
  <r>
    <x v="10956"/>
    <x v="9355"/>
    <x v="22"/>
    <x v="497"/>
    <x v="324"/>
  </r>
  <r>
    <x v="10957"/>
    <x v="9356"/>
    <x v="22"/>
    <x v="497"/>
    <x v="240"/>
  </r>
  <r>
    <x v="10958"/>
    <x v="219"/>
    <x v="40"/>
    <x v="14"/>
    <x v="952"/>
  </r>
  <r>
    <x v="10959"/>
    <x v="9357"/>
    <x v="22"/>
    <x v="497"/>
    <x v="90"/>
  </r>
  <r>
    <x v="10960"/>
    <x v="9358"/>
    <x v="24"/>
    <x v="497"/>
    <x v="21"/>
  </r>
  <r>
    <x v="10961"/>
    <x v="9359"/>
    <x v="24"/>
    <x v="497"/>
    <x v="202"/>
  </r>
  <r>
    <x v="10962"/>
    <x v="9360"/>
    <x v="24"/>
    <x v="497"/>
    <x v="21"/>
  </r>
  <r>
    <x v="10963"/>
    <x v="9361"/>
    <x v="24"/>
    <x v="497"/>
    <x v="21"/>
  </r>
  <r>
    <x v="10964"/>
    <x v="9362"/>
    <x v="22"/>
    <x v="497"/>
    <x v="2"/>
  </r>
  <r>
    <x v="10965"/>
    <x v="9363"/>
    <x v="22"/>
    <x v="497"/>
    <x v="2"/>
  </r>
  <r>
    <x v="10966"/>
    <x v="9364"/>
    <x v="22"/>
    <x v="497"/>
    <x v="202"/>
  </r>
  <r>
    <x v="10967"/>
    <x v="7222"/>
    <x v="1"/>
    <x v="68"/>
    <x v="21"/>
  </r>
  <r>
    <x v="10968"/>
    <x v="9365"/>
    <x v="28"/>
    <x v="252"/>
    <x v="80"/>
  </r>
  <r>
    <x v="10969"/>
    <x v="9366"/>
    <x v="28"/>
    <x v="252"/>
    <x v="254"/>
  </r>
  <r>
    <x v="10970"/>
    <x v="9367"/>
    <x v="1"/>
    <x v="68"/>
    <x v="202"/>
  </r>
  <r>
    <x v="10971"/>
    <x v="1752"/>
    <x v="22"/>
    <x v="27"/>
    <x v="299"/>
  </r>
  <r>
    <x v="10972"/>
    <x v="9368"/>
    <x v="22"/>
    <x v="27"/>
    <x v="255"/>
  </r>
  <r>
    <x v="10973"/>
    <x v="322"/>
    <x v="22"/>
    <x v="27"/>
    <x v="392"/>
  </r>
  <r>
    <x v="10974"/>
    <x v="9369"/>
    <x v="22"/>
    <x v="27"/>
    <x v="1050"/>
  </r>
  <r>
    <x v="10975"/>
    <x v="9370"/>
    <x v="1"/>
    <x v="68"/>
    <x v="202"/>
  </r>
  <r>
    <x v="10976"/>
    <x v="9371"/>
    <x v="22"/>
    <x v="27"/>
    <x v="538"/>
  </r>
  <r>
    <x v="10977"/>
    <x v="9372"/>
    <x v="27"/>
    <x v="371"/>
    <x v="50"/>
  </r>
  <r>
    <x v="10978"/>
    <x v="9373"/>
    <x v="27"/>
    <x v="371"/>
    <x v="224"/>
  </r>
  <r>
    <x v="10979"/>
    <x v="9374"/>
    <x v="27"/>
    <x v="371"/>
    <x v="555"/>
  </r>
  <r>
    <x v="10980"/>
    <x v="9375"/>
    <x v="27"/>
    <x v="371"/>
    <x v="644"/>
  </r>
  <r>
    <x v="10981"/>
    <x v="9376"/>
    <x v="27"/>
    <x v="371"/>
    <x v="267"/>
  </r>
  <r>
    <x v="10982"/>
    <x v="9377"/>
    <x v="24"/>
    <x v="497"/>
    <x v="34"/>
  </r>
  <r>
    <x v="10983"/>
    <x v="9378"/>
    <x v="24"/>
    <x v="497"/>
    <x v="1"/>
  </r>
  <r>
    <x v="10984"/>
    <x v="9379"/>
    <x v="24"/>
    <x v="497"/>
    <x v="252"/>
  </r>
  <r>
    <x v="10985"/>
    <x v="53"/>
    <x v="18"/>
    <x v="249"/>
    <x v="921"/>
  </r>
  <r>
    <x v="10986"/>
    <x v="9380"/>
    <x v="18"/>
    <x v="327"/>
    <x v="20"/>
  </r>
  <r>
    <x v="10987"/>
    <x v="9381"/>
    <x v="30"/>
    <x v="128"/>
    <x v="107"/>
  </r>
  <r>
    <x v="10988"/>
    <x v="9382"/>
    <x v="30"/>
    <x v="128"/>
    <x v="42"/>
  </r>
  <r>
    <x v="10989"/>
    <x v="9383"/>
    <x v="30"/>
    <x v="128"/>
    <x v="512"/>
  </r>
  <r>
    <x v="10990"/>
    <x v="2582"/>
    <x v="30"/>
    <x v="128"/>
    <x v="19"/>
  </r>
  <r>
    <x v="10991"/>
    <x v="2557"/>
    <x v="30"/>
    <x v="128"/>
    <x v="513"/>
  </r>
  <r>
    <x v="10992"/>
    <x v="9384"/>
    <x v="30"/>
    <x v="128"/>
    <x v="371"/>
  </r>
  <r>
    <x v="10993"/>
    <x v="9385"/>
    <x v="30"/>
    <x v="128"/>
    <x v="78"/>
  </r>
  <r>
    <x v="10994"/>
    <x v="9386"/>
    <x v="30"/>
    <x v="128"/>
    <x v="275"/>
  </r>
  <r>
    <x v="10995"/>
    <x v="9387"/>
    <x v="30"/>
    <x v="128"/>
    <x v="33"/>
  </r>
  <r>
    <x v="10996"/>
    <x v="9388"/>
    <x v="30"/>
    <x v="128"/>
    <x v="318"/>
  </r>
  <r>
    <x v="10997"/>
    <x v="9389"/>
    <x v="13"/>
    <x v="460"/>
    <x v="218"/>
  </r>
  <r>
    <x v="10998"/>
    <x v="9390"/>
    <x v="30"/>
    <x v="128"/>
    <x v="235"/>
  </r>
  <r>
    <x v="10999"/>
    <x v="9391"/>
    <x v="22"/>
    <x v="40"/>
    <x v="181"/>
  </r>
  <r>
    <x v="11000"/>
    <x v="9392"/>
    <x v="30"/>
    <x v="128"/>
    <x v="171"/>
  </r>
  <r>
    <x v="11001"/>
    <x v="9393"/>
    <x v="30"/>
    <x v="128"/>
    <x v="281"/>
  </r>
  <r>
    <x v="11002"/>
    <x v="9394"/>
    <x v="30"/>
    <x v="128"/>
    <x v="739"/>
  </r>
  <r>
    <x v="11003"/>
    <x v="9395"/>
    <x v="30"/>
    <x v="128"/>
    <x v="892"/>
  </r>
  <r>
    <x v="11004"/>
    <x v="9396"/>
    <x v="30"/>
    <x v="128"/>
    <x v="545"/>
  </r>
  <r>
    <x v="11005"/>
    <x v="9397"/>
    <x v="30"/>
    <x v="128"/>
    <x v="228"/>
  </r>
  <r>
    <x v="11006"/>
    <x v="9398"/>
    <x v="30"/>
    <x v="128"/>
    <x v="704"/>
  </r>
  <r>
    <x v="11007"/>
    <x v="9399"/>
    <x v="30"/>
    <x v="128"/>
    <x v="471"/>
  </r>
  <r>
    <x v="11008"/>
    <x v="4958"/>
    <x v="30"/>
    <x v="128"/>
    <x v="1051"/>
  </r>
  <r>
    <x v="11009"/>
    <x v="9400"/>
    <x v="30"/>
    <x v="128"/>
    <x v="1052"/>
  </r>
  <r>
    <x v="11010"/>
    <x v="9401"/>
    <x v="22"/>
    <x v="40"/>
    <x v="24"/>
  </r>
  <r>
    <x v="11011"/>
    <x v="9164"/>
    <x v="30"/>
    <x v="128"/>
    <x v="550"/>
  </r>
  <r>
    <x v="11012"/>
    <x v="9402"/>
    <x v="30"/>
    <x v="128"/>
    <x v="243"/>
  </r>
  <r>
    <x v="11013"/>
    <x v="9403"/>
    <x v="30"/>
    <x v="498"/>
    <x v="674"/>
  </r>
  <r>
    <x v="11014"/>
    <x v="9404"/>
    <x v="31"/>
    <x v="128"/>
    <x v="447"/>
  </r>
  <r>
    <x v="11015"/>
    <x v="9405"/>
    <x v="30"/>
    <x v="128"/>
    <x v="1053"/>
  </r>
  <r>
    <x v="11016"/>
    <x v="9406"/>
    <x v="31"/>
    <x v="128"/>
    <x v="352"/>
  </r>
  <r>
    <x v="11017"/>
    <x v="2416"/>
    <x v="31"/>
    <x v="128"/>
    <x v="250"/>
  </r>
  <r>
    <x v="11018"/>
    <x v="9205"/>
    <x v="31"/>
    <x v="128"/>
    <x v="305"/>
  </r>
  <r>
    <x v="11019"/>
    <x v="9407"/>
    <x v="22"/>
    <x v="40"/>
    <x v="20"/>
  </r>
  <r>
    <x v="11020"/>
    <x v="7152"/>
    <x v="31"/>
    <x v="128"/>
    <x v="298"/>
  </r>
  <r>
    <x v="11021"/>
    <x v="7159"/>
    <x v="31"/>
    <x v="128"/>
    <x v="402"/>
  </r>
  <r>
    <x v="11022"/>
    <x v="2419"/>
    <x v="31"/>
    <x v="128"/>
    <x v="402"/>
  </r>
  <r>
    <x v="11023"/>
    <x v="9408"/>
    <x v="31"/>
    <x v="128"/>
    <x v="47"/>
  </r>
  <r>
    <x v="11024"/>
    <x v="9409"/>
    <x v="31"/>
    <x v="128"/>
    <x v="276"/>
  </r>
  <r>
    <x v="11025"/>
    <x v="9410"/>
    <x v="31"/>
    <x v="128"/>
    <x v="235"/>
  </r>
  <r>
    <x v="11026"/>
    <x v="9411"/>
    <x v="31"/>
    <x v="128"/>
    <x v="315"/>
  </r>
  <r>
    <x v="11027"/>
    <x v="9412"/>
    <x v="31"/>
    <x v="128"/>
    <x v="512"/>
  </r>
  <r>
    <x v="11028"/>
    <x v="9413"/>
    <x v="31"/>
    <x v="128"/>
    <x v="246"/>
  </r>
  <r>
    <x v="11029"/>
    <x v="9414"/>
    <x v="31"/>
    <x v="128"/>
    <x v="608"/>
  </r>
  <r>
    <x v="11030"/>
    <x v="9415"/>
    <x v="24"/>
    <x v="40"/>
    <x v="4"/>
  </r>
  <r>
    <x v="11031"/>
    <x v="9416"/>
    <x v="31"/>
    <x v="128"/>
    <x v="411"/>
  </r>
  <r>
    <x v="11032"/>
    <x v="9417"/>
    <x v="31"/>
    <x v="128"/>
    <x v="434"/>
  </r>
  <r>
    <x v="11033"/>
    <x v="9418"/>
    <x v="31"/>
    <x v="128"/>
    <x v="502"/>
  </r>
  <r>
    <x v="11034"/>
    <x v="9258"/>
    <x v="31"/>
    <x v="128"/>
    <x v="853"/>
  </r>
  <r>
    <x v="11035"/>
    <x v="9419"/>
    <x v="31"/>
    <x v="128"/>
    <x v="965"/>
  </r>
  <r>
    <x v="11036"/>
    <x v="9420"/>
    <x v="31"/>
    <x v="128"/>
    <x v="1054"/>
  </r>
  <r>
    <x v="11037"/>
    <x v="5595"/>
    <x v="31"/>
    <x v="128"/>
    <x v="149"/>
  </r>
  <r>
    <x v="11038"/>
    <x v="2674"/>
    <x v="31"/>
    <x v="128"/>
    <x v="644"/>
  </r>
  <r>
    <x v="11039"/>
    <x v="9421"/>
    <x v="31"/>
    <x v="128"/>
    <x v="906"/>
  </r>
  <r>
    <x v="11040"/>
    <x v="9422"/>
    <x v="24"/>
    <x v="40"/>
    <x v="49"/>
  </r>
  <r>
    <x v="11041"/>
    <x v="9423"/>
    <x v="31"/>
    <x v="128"/>
    <x v="620"/>
  </r>
  <r>
    <x v="11042"/>
    <x v="9424"/>
    <x v="31"/>
    <x v="128"/>
    <x v="1055"/>
  </r>
  <r>
    <x v="11043"/>
    <x v="9425"/>
    <x v="31"/>
    <x v="128"/>
    <x v="1056"/>
  </r>
  <r>
    <x v="11044"/>
    <x v="9426"/>
    <x v="31"/>
    <x v="128"/>
    <x v="125"/>
  </r>
  <r>
    <x v="11045"/>
    <x v="7156"/>
    <x v="31"/>
    <x v="128"/>
    <x v="1057"/>
  </r>
  <r>
    <x v="11046"/>
    <x v="9427"/>
    <x v="31"/>
    <x v="498"/>
    <x v="717"/>
  </r>
  <r>
    <x v="11047"/>
    <x v="2422"/>
    <x v="31"/>
    <x v="128"/>
    <x v="1058"/>
  </r>
  <r>
    <x v="11048"/>
    <x v="165"/>
    <x v="31"/>
    <x v="20"/>
    <x v="1059"/>
  </r>
  <r>
    <x v="11049"/>
    <x v="1530"/>
    <x v="32"/>
    <x v="20"/>
    <x v="1060"/>
  </r>
  <r>
    <x v="11050"/>
    <x v="9428"/>
    <x v="24"/>
    <x v="40"/>
    <x v="22"/>
  </r>
  <r>
    <x v="11051"/>
    <x v="9429"/>
    <x v="22"/>
    <x v="40"/>
    <x v="95"/>
  </r>
  <r>
    <x v="11052"/>
    <x v="2562"/>
    <x v="32"/>
    <x v="128"/>
    <x v="250"/>
  </r>
  <r>
    <x v="11053"/>
    <x v="9416"/>
    <x v="32"/>
    <x v="128"/>
    <x v="9"/>
  </r>
  <r>
    <x v="11054"/>
    <x v="2674"/>
    <x v="32"/>
    <x v="128"/>
    <x v="402"/>
  </r>
  <r>
    <x v="11055"/>
    <x v="9426"/>
    <x v="32"/>
    <x v="128"/>
    <x v="262"/>
  </r>
  <r>
    <x v="11056"/>
    <x v="9164"/>
    <x v="32"/>
    <x v="128"/>
    <x v="251"/>
  </r>
  <r>
    <x v="11057"/>
    <x v="9397"/>
    <x v="32"/>
    <x v="128"/>
    <x v="171"/>
  </r>
  <r>
    <x v="11058"/>
    <x v="9430"/>
    <x v="32"/>
    <x v="128"/>
    <x v="39"/>
  </r>
  <r>
    <x v="11059"/>
    <x v="9431"/>
    <x v="32"/>
    <x v="128"/>
    <x v="250"/>
  </r>
  <r>
    <x v="11060"/>
    <x v="2416"/>
    <x v="32"/>
    <x v="128"/>
    <x v="559"/>
  </r>
  <r>
    <x v="11061"/>
    <x v="9432"/>
    <x v="22"/>
    <x v="40"/>
    <x v="95"/>
  </r>
  <r>
    <x v="11062"/>
    <x v="4952"/>
    <x v="32"/>
    <x v="128"/>
    <x v="497"/>
  </r>
  <r>
    <x v="11063"/>
    <x v="2584"/>
    <x v="32"/>
    <x v="128"/>
    <x v="891"/>
  </r>
  <r>
    <x v="11064"/>
    <x v="2583"/>
    <x v="32"/>
    <x v="128"/>
    <x v="520"/>
  </r>
  <r>
    <x v="11065"/>
    <x v="9433"/>
    <x v="32"/>
    <x v="128"/>
    <x v="1061"/>
  </r>
  <r>
    <x v="11066"/>
    <x v="4957"/>
    <x v="32"/>
    <x v="128"/>
    <x v="322"/>
  </r>
  <r>
    <x v="11067"/>
    <x v="9434"/>
    <x v="32"/>
    <x v="128"/>
    <x v="473"/>
  </r>
  <r>
    <x v="11068"/>
    <x v="9435"/>
    <x v="32"/>
    <x v="128"/>
    <x v="1062"/>
  </r>
  <r>
    <x v="11069"/>
    <x v="9436"/>
    <x v="32"/>
    <x v="128"/>
    <x v="245"/>
  </r>
  <r>
    <x v="11070"/>
    <x v="9437"/>
    <x v="32"/>
    <x v="128"/>
    <x v="251"/>
  </r>
  <r>
    <x v="11071"/>
    <x v="9438"/>
    <x v="32"/>
    <x v="128"/>
    <x v="614"/>
  </r>
  <r>
    <x v="11072"/>
    <x v="9438"/>
    <x v="32"/>
    <x v="128"/>
    <x v="557"/>
  </r>
  <r>
    <x v="11073"/>
    <x v="9439"/>
    <x v="22"/>
    <x v="40"/>
    <x v="16"/>
  </r>
  <r>
    <x v="11074"/>
    <x v="9062"/>
    <x v="32"/>
    <x v="128"/>
    <x v="647"/>
  </r>
  <r>
    <x v="11075"/>
    <x v="2673"/>
    <x v="32"/>
    <x v="128"/>
    <x v="60"/>
  </r>
  <r>
    <x v="11076"/>
    <x v="9440"/>
    <x v="32"/>
    <x v="128"/>
    <x v="947"/>
  </r>
  <r>
    <x v="11077"/>
    <x v="9441"/>
    <x v="32"/>
    <x v="128"/>
    <x v="786"/>
  </r>
  <r>
    <x v="11078"/>
    <x v="9442"/>
    <x v="32"/>
    <x v="20"/>
    <x v="472"/>
  </r>
  <r>
    <x v="11079"/>
    <x v="9153"/>
    <x v="32"/>
    <x v="128"/>
    <x v="1063"/>
  </r>
  <r>
    <x v="11080"/>
    <x v="9443"/>
    <x v="32"/>
    <x v="498"/>
    <x v="948"/>
  </r>
  <r>
    <x v="11081"/>
    <x v="9444"/>
    <x v="8"/>
    <x v="20"/>
    <x v="1064"/>
  </r>
  <r>
    <x v="11082"/>
    <x v="9445"/>
    <x v="32"/>
    <x v="128"/>
    <x v="53"/>
  </r>
  <r>
    <x v="11083"/>
    <x v="9446"/>
    <x v="32"/>
    <x v="128"/>
    <x v="465"/>
  </r>
  <r>
    <x v="11084"/>
    <x v="9447"/>
    <x v="22"/>
    <x v="40"/>
    <x v="367"/>
  </r>
  <r>
    <x v="11085"/>
    <x v="9448"/>
    <x v="32"/>
    <x v="128"/>
    <x v="851"/>
  </r>
  <r>
    <x v="11086"/>
    <x v="2587"/>
    <x v="32"/>
    <x v="128"/>
    <x v="1065"/>
  </r>
  <r>
    <x v="11087"/>
    <x v="9449"/>
    <x v="32"/>
    <x v="128"/>
    <x v="584"/>
  </r>
  <r>
    <x v="11088"/>
    <x v="2588"/>
    <x v="32"/>
    <x v="128"/>
    <x v="789"/>
  </r>
  <r>
    <x v="11089"/>
    <x v="9205"/>
    <x v="32"/>
    <x v="128"/>
    <x v="1066"/>
  </r>
  <r>
    <x v="11090"/>
    <x v="9450"/>
    <x v="32"/>
    <x v="128"/>
    <x v="1067"/>
  </r>
  <r>
    <x v="11091"/>
    <x v="9451"/>
    <x v="32"/>
    <x v="128"/>
    <x v="225"/>
  </r>
  <r>
    <x v="11092"/>
    <x v="9452"/>
    <x v="32"/>
    <x v="128"/>
    <x v="359"/>
  </r>
  <r>
    <x v="11093"/>
    <x v="7206"/>
    <x v="32"/>
    <x v="128"/>
    <x v="235"/>
  </r>
  <r>
    <x v="11094"/>
    <x v="9453"/>
    <x v="13"/>
    <x v="460"/>
    <x v="218"/>
  </r>
  <r>
    <x v="11095"/>
    <x v="7207"/>
    <x v="32"/>
    <x v="128"/>
    <x v="235"/>
  </r>
  <r>
    <x v="11096"/>
    <x v="9454"/>
    <x v="22"/>
    <x v="40"/>
    <x v="305"/>
  </r>
  <r>
    <x v="11097"/>
    <x v="4556"/>
    <x v="32"/>
    <x v="128"/>
    <x v="268"/>
  </r>
  <r>
    <x v="11098"/>
    <x v="205"/>
    <x v="32"/>
    <x v="128"/>
    <x v="226"/>
  </r>
  <r>
    <x v="11099"/>
    <x v="4537"/>
    <x v="8"/>
    <x v="128"/>
    <x v="83"/>
  </r>
  <r>
    <x v="11100"/>
    <x v="2777"/>
    <x v="8"/>
    <x v="128"/>
    <x v="350"/>
  </r>
  <r>
    <x v="11101"/>
    <x v="9455"/>
    <x v="8"/>
    <x v="128"/>
    <x v="171"/>
  </r>
  <r>
    <x v="11102"/>
    <x v="4425"/>
    <x v="8"/>
    <x v="128"/>
    <x v="321"/>
  </r>
  <r>
    <x v="11103"/>
    <x v="4538"/>
    <x v="8"/>
    <x v="128"/>
    <x v="148"/>
  </r>
  <r>
    <x v="11104"/>
    <x v="4426"/>
    <x v="8"/>
    <x v="128"/>
    <x v="359"/>
  </r>
  <r>
    <x v="11105"/>
    <x v="9456"/>
    <x v="8"/>
    <x v="128"/>
    <x v="111"/>
  </r>
  <r>
    <x v="11106"/>
    <x v="9457"/>
    <x v="8"/>
    <x v="128"/>
    <x v="257"/>
  </r>
  <r>
    <x v="11107"/>
    <x v="9458"/>
    <x v="22"/>
    <x v="40"/>
    <x v="305"/>
  </r>
  <r>
    <x v="11108"/>
    <x v="9459"/>
    <x v="8"/>
    <x v="128"/>
    <x v="251"/>
  </r>
  <r>
    <x v="11109"/>
    <x v="9460"/>
    <x v="8"/>
    <x v="128"/>
    <x v="224"/>
  </r>
  <r>
    <x v="11110"/>
    <x v="9446"/>
    <x v="8"/>
    <x v="128"/>
    <x v="437"/>
  </r>
  <r>
    <x v="11111"/>
    <x v="9425"/>
    <x v="8"/>
    <x v="128"/>
    <x v="111"/>
  </r>
  <r>
    <x v="11112"/>
    <x v="2584"/>
    <x v="8"/>
    <x v="128"/>
    <x v="151"/>
  </r>
  <r>
    <x v="11113"/>
    <x v="9433"/>
    <x v="8"/>
    <x v="128"/>
    <x v="83"/>
  </r>
  <r>
    <x v="11114"/>
    <x v="2583"/>
    <x v="8"/>
    <x v="128"/>
    <x v="116"/>
  </r>
  <r>
    <x v="11115"/>
    <x v="9461"/>
    <x v="22"/>
    <x v="40"/>
    <x v="574"/>
  </r>
  <r>
    <x v="11116"/>
    <x v="9462"/>
    <x v="8"/>
    <x v="128"/>
    <x v="677"/>
  </r>
  <r>
    <x v="11117"/>
    <x v="9463"/>
    <x v="8"/>
    <x v="128"/>
    <x v="262"/>
  </r>
  <r>
    <x v="11118"/>
    <x v="9464"/>
    <x v="8"/>
    <x v="128"/>
    <x v="348"/>
  </r>
  <r>
    <x v="11119"/>
    <x v="9465"/>
    <x v="8"/>
    <x v="128"/>
    <x v="354"/>
  </r>
  <r>
    <x v="11120"/>
    <x v="9466"/>
    <x v="8"/>
    <x v="128"/>
    <x v="316"/>
  </r>
  <r>
    <x v="11121"/>
    <x v="9467"/>
    <x v="8"/>
    <x v="128"/>
    <x v="261"/>
  </r>
  <r>
    <x v="11122"/>
    <x v="9468"/>
    <x v="8"/>
    <x v="128"/>
    <x v="530"/>
  </r>
  <r>
    <x v="11123"/>
    <x v="9469"/>
    <x v="8"/>
    <x v="128"/>
    <x v="384"/>
  </r>
  <r>
    <x v="11124"/>
    <x v="9470"/>
    <x v="8"/>
    <x v="128"/>
    <x v="102"/>
  </r>
  <r>
    <x v="11125"/>
    <x v="9471"/>
    <x v="8"/>
    <x v="128"/>
    <x v="802"/>
  </r>
  <r>
    <x v="11126"/>
    <x v="9472"/>
    <x v="24"/>
    <x v="40"/>
    <x v="115"/>
  </r>
  <r>
    <x v="11127"/>
    <x v="9473"/>
    <x v="8"/>
    <x v="128"/>
    <x v="149"/>
  </r>
  <r>
    <x v="11128"/>
    <x v="9397"/>
    <x v="8"/>
    <x v="128"/>
    <x v="610"/>
  </r>
  <r>
    <x v="11129"/>
    <x v="2674"/>
    <x v="33"/>
    <x v="20"/>
    <x v="1068"/>
  </r>
  <r>
    <x v="11130"/>
    <x v="9474"/>
    <x v="8"/>
    <x v="128"/>
    <x v="363"/>
  </r>
  <r>
    <x v="11131"/>
    <x v="9475"/>
    <x v="8"/>
    <x v="498"/>
    <x v="579"/>
  </r>
  <r>
    <x v="11132"/>
    <x v="9476"/>
    <x v="8"/>
    <x v="128"/>
    <x v="1069"/>
  </r>
  <r>
    <x v="11133"/>
    <x v="9477"/>
    <x v="8"/>
    <x v="128"/>
    <x v="851"/>
  </r>
  <r>
    <x v="11134"/>
    <x v="9460"/>
    <x v="8"/>
    <x v="128"/>
    <x v="480"/>
  </r>
  <r>
    <x v="11135"/>
    <x v="9478"/>
    <x v="8"/>
    <x v="128"/>
    <x v="1070"/>
  </r>
  <r>
    <x v="11136"/>
    <x v="9479"/>
    <x v="24"/>
    <x v="40"/>
    <x v="115"/>
  </r>
  <r>
    <x v="11137"/>
    <x v="9406"/>
    <x v="8"/>
    <x v="128"/>
    <x v="1071"/>
  </r>
  <r>
    <x v="11138"/>
    <x v="9480"/>
    <x v="8"/>
    <x v="128"/>
    <x v="859"/>
  </r>
  <r>
    <x v="11139"/>
    <x v="9481"/>
    <x v="8"/>
    <x v="128"/>
    <x v="856"/>
  </r>
  <r>
    <x v="11140"/>
    <x v="9482"/>
    <x v="8"/>
    <x v="128"/>
    <x v="1072"/>
  </r>
  <r>
    <x v="11141"/>
    <x v="9483"/>
    <x v="8"/>
    <x v="128"/>
    <x v="1073"/>
  </r>
  <r>
    <x v="11142"/>
    <x v="9484"/>
    <x v="8"/>
    <x v="128"/>
    <x v="1074"/>
  </r>
  <r>
    <x v="11143"/>
    <x v="9485"/>
    <x v="8"/>
    <x v="128"/>
    <x v="1075"/>
  </r>
  <r>
    <x v="11144"/>
    <x v="9486"/>
    <x v="8"/>
    <x v="128"/>
    <x v="1076"/>
  </r>
  <r>
    <x v="11145"/>
    <x v="207"/>
    <x v="8"/>
    <x v="20"/>
    <x v="1077"/>
  </r>
  <r>
    <x v="11146"/>
    <x v="9487"/>
    <x v="33"/>
    <x v="128"/>
    <x v="307"/>
  </r>
  <r>
    <x v="11147"/>
    <x v="9488"/>
    <x v="24"/>
    <x v="40"/>
    <x v="236"/>
  </r>
  <r>
    <x v="11148"/>
    <x v="9489"/>
    <x v="33"/>
    <x v="128"/>
    <x v="224"/>
  </r>
  <r>
    <x v="11149"/>
    <x v="9490"/>
    <x v="33"/>
    <x v="128"/>
    <x v="217"/>
  </r>
  <r>
    <x v="11150"/>
    <x v="9491"/>
    <x v="33"/>
    <x v="128"/>
    <x v="9"/>
  </r>
  <r>
    <x v="11151"/>
    <x v="9492"/>
    <x v="33"/>
    <x v="128"/>
    <x v="223"/>
  </r>
  <r>
    <x v="11152"/>
    <x v="9493"/>
    <x v="33"/>
    <x v="128"/>
    <x v="63"/>
  </r>
  <r>
    <x v="11153"/>
    <x v="9494"/>
    <x v="33"/>
    <x v="128"/>
    <x v="344"/>
  </r>
  <r>
    <x v="11154"/>
    <x v="9495"/>
    <x v="33"/>
    <x v="128"/>
    <x v="311"/>
  </r>
  <r>
    <x v="11155"/>
    <x v="9496"/>
    <x v="33"/>
    <x v="128"/>
    <x v="378"/>
  </r>
  <r>
    <x v="11156"/>
    <x v="9497"/>
    <x v="33"/>
    <x v="128"/>
    <x v="442"/>
  </r>
  <r>
    <x v="11157"/>
    <x v="5595"/>
    <x v="33"/>
    <x v="128"/>
    <x v="688"/>
  </r>
  <r>
    <x v="11158"/>
    <x v="9498"/>
    <x v="22"/>
    <x v="40"/>
    <x v="329"/>
  </r>
  <r>
    <x v="11159"/>
    <x v="9499"/>
    <x v="33"/>
    <x v="128"/>
    <x v="258"/>
  </r>
  <r>
    <x v="11160"/>
    <x v="9500"/>
    <x v="33"/>
    <x v="128"/>
    <x v="705"/>
  </r>
  <r>
    <x v="11161"/>
    <x v="9501"/>
    <x v="33"/>
    <x v="128"/>
    <x v="313"/>
  </r>
  <r>
    <x v="11162"/>
    <x v="9502"/>
    <x v="33"/>
    <x v="128"/>
    <x v="897"/>
  </r>
  <r>
    <x v="11163"/>
    <x v="2582"/>
    <x v="33"/>
    <x v="128"/>
    <x v="827"/>
  </r>
  <r>
    <x v="11164"/>
    <x v="9503"/>
    <x v="33"/>
    <x v="128"/>
    <x v="616"/>
  </r>
  <r>
    <x v="11165"/>
    <x v="9504"/>
    <x v="33"/>
    <x v="128"/>
    <x v="600"/>
  </r>
  <r>
    <x v="11166"/>
    <x v="9505"/>
    <x v="33"/>
    <x v="128"/>
    <x v="509"/>
  </r>
  <r>
    <x v="11167"/>
    <x v="9506"/>
    <x v="33"/>
    <x v="128"/>
    <x v="864"/>
  </r>
  <r>
    <x v="11168"/>
    <x v="9507"/>
    <x v="33"/>
    <x v="128"/>
    <x v="514"/>
  </r>
  <r>
    <x v="11169"/>
    <x v="9508"/>
    <x v="22"/>
    <x v="40"/>
    <x v="280"/>
  </r>
  <r>
    <x v="11170"/>
    <x v="9500"/>
    <x v="34"/>
    <x v="20"/>
    <x v="1078"/>
  </r>
  <r>
    <x v="11171"/>
    <x v="9509"/>
    <x v="33"/>
    <x v="128"/>
    <x v="390"/>
  </r>
  <r>
    <x v="11172"/>
    <x v="9256"/>
    <x v="33"/>
    <x v="128"/>
    <x v="912"/>
  </r>
  <r>
    <x v="11173"/>
    <x v="9510"/>
    <x v="33"/>
    <x v="498"/>
    <x v="609"/>
  </r>
  <r>
    <x v="11174"/>
    <x v="9511"/>
    <x v="33"/>
    <x v="128"/>
    <x v="1079"/>
  </r>
  <r>
    <x v="11175"/>
    <x v="9512"/>
    <x v="33"/>
    <x v="128"/>
    <x v="469"/>
  </r>
  <r>
    <x v="11176"/>
    <x v="3884"/>
    <x v="33"/>
    <x v="128"/>
    <x v="783"/>
  </r>
  <r>
    <x v="11177"/>
    <x v="9513"/>
    <x v="33"/>
    <x v="128"/>
    <x v="462"/>
  </r>
  <r>
    <x v="11178"/>
    <x v="9514"/>
    <x v="34"/>
    <x v="128"/>
    <x v="1080"/>
  </r>
  <r>
    <x v="11179"/>
    <x v="2729"/>
    <x v="33"/>
    <x v="128"/>
    <x v="1081"/>
  </r>
  <r>
    <x v="11180"/>
    <x v="2586"/>
    <x v="33"/>
    <x v="128"/>
    <x v="1082"/>
  </r>
  <r>
    <x v="11181"/>
    <x v="9515"/>
    <x v="22"/>
    <x v="40"/>
    <x v="312"/>
  </r>
  <r>
    <x v="11182"/>
    <x v="9516"/>
    <x v="33"/>
    <x v="128"/>
    <x v="1083"/>
  </r>
  <r>
    <x v="11183"/>
    <x v="9517"/>
    <x v="33"/>
    <x v="20"/>
    <x v="1084"/>
  </r>
  <r>
    <x v="11184"/>
    <x v="9518"/>
    <x v="34"/>
    <x v="128"/>
    <x v="298"/>
  </r>
  <r>
    <x v="11185"/>
    <x v="9519"/>
    <x v="34"/>
    <x v="128"/>
    <x v="437"/>
  </r>
  <r>
    <x v="11186"/>
    <x v="9520"/>
    <x v="34"/>
    <x v="128"/>
    <x v="395"/>
  </r>
  <r>
    <x v="11187"/>
    <x v="9521"/>
    <x v="34"/>
    <x v="128"/>
    <x v="66"/>
  </r>
  <r>
    <x v="11188"/>
    <x v="9522"/>
    <x v="34"/>
    <x v="128"/>
    <x v="307"/>
  </r>
  <r>
    <x v="11189"/>
    <x v="9523"/>
    <x v="34"/>
    <x v="128"/>
    <x v="402"/>
  </r>
  <r>
    <x v="11190"/>
    <x v="9524"/>
    <x v="34"/>
    <x v="128"/>
    <x v="37"/>
  </r>
  <r>
    <x v="11191"/>
    <x v="9525"/>
    <x v="34"/>
    <x v="128"/>
    <x v="506"/>
  </r>
  <r>
    <x v="11192"/>
    <x v="9526"/>
    <x v="22"/>
    <x v="40"/>
    <x v="111"/>
  </r>
  <r>
    <x v="11193"/>
    <x v="9527"/>
    <x v="34"/>
    <x v="128"/>
    <x v="582"/>
  </r>
  <r>
    <x v="11194"/>
    <x v="9528"/>
    <x v="34"/>
    <x v="128"/>
    <x v="992"/>
  </r>
  <r>
    <x v="11195"/>
    <x v="9529"/>
    <x v="34"/>
    <x v="128"/>
    <x v="681"/>
  </r>
  <r>
    <x v="11196"/>
    <x v="9530"/>
    <x v="34"/>
    <x v="128"/>
    <x v="507"/>
  </r>
  <r>
    <x v="11197"/>
    <x v="9424"/>
    <x v="34"/>
    <x v="128"/>
    <x v="317"/>
  </r>
  <r>
    <x v="11198"/>
    <x v="9531"/>
    <x v="34"/>
    <x v="128"/>
    <x v="171"/>
  </r>
  <r>
    <x v="11199"/>
    <x v="9532"/>
    <x v="34"/>
    <x v="128"/>
    <x v="276"/>
  </r>
  <r>
    <x v="11200"/>
    <x v="9533"/>
    <x v="34"/>
    <x v="128"/>
    <x v="314"/>
  </r>
  <r>
    <x v="11201"/>
    <x v="9534"/>
    <x v="34"/>
    <x v="128"/>
    <x v="450"/>
  </r>
  <r>
    <x v="11202"/>
    <x v="9535"/>
    <x v="34"/>
    <x v="128"/>
    <x v="1017"/>
  </r>
  <r>
    <x v="11203"/>
    <x v="9536"/>
    <x v="22"/>
    <x v="40"/>
    <x v="79"/>
  </r>
  <r>
    <x v="11204"/>
    <x v="2671"/>
    <x v="34"/>
    <x v="128"/>
    <x v="491"/>
  </r>
  <r>
    <x v="11205"/>
    <x v="9537"/>
    <x v="34"/>
    <x v="128"/>
    <x v="1085"/>
  </r>
  <r>
    <x v="11206"/>
    <x v="9538"/>
    <x v="34"/>
    <x v="498"/>
    <x v="675"/>
  </r>
  <r>
    <x v="11207"/>
    <x v="9539"/>
    <x v="34"/>
    <x v="128"/>
    <x v="497"/>
  </r>
  <r>
    <x v="11208"/>
    <x v="9540"/>
    <x v="34"/>
    <x v="128"/>
    <x v="891"/>
  </r>
  <r>
    <x v="11209"/>
    <x v="9541"/>
    <x v="34"/>
    <x v="128"/>
    <x v="687"/>
  </r>
  <r>
    <x v="11210"/>
    <x v="9542"/>
    <x v="34"/>
    <x v="128"/>
    <x v="743"/>
  </r>
  <r>
    <x v="11211"/>
    <x v="9543"/>
    <x v="34"/>
    <x v="128"/>
    <x v="928"/>
  </r>
  <r>
    <x v="11212"/>
    <x v="2730"/>
    <x v="34"/>
    <x v="128"/>
    <x v="1004"/>
  </r>
  <r>
    <x v="11213"/>
    <x v="165"/>
    <x v="34"/>
    <x v="128"/>
    <x v="1086"/>
  </r>
  <r>
    <x v="11214"/>
    <x v="9544"/>
    <x v="22"/>
    <x v="40"/>
    <x v="2"/>
  </r>
  <r>
    <x v="11215"/>
    <x v="9545"/>
    <x v="34"/>
    <x v="128"/>
    <x v="954"/>
  </r>
  <r>
    <x v="11216"/>
    <x v="9546"/>
    <x v="34"/>
    <x v="128"/>
    <x v="1087"/>
  </r>
  <r>
    <x v="11217"/>
    <x v="9547"/>
    <x v="9"/>
    <x v="128"/>
    <x v="48"/>
  </r>
  <r>
    <x v="11218"/>
    <x v="9548"/>
    <x v="9"/>
    <x v="128"/>
    <x v="298"/>
  </r>
  <r>
    <x v="11219"/>
    <x v="9549"/>
    <x v="9"/>
    <x v="128"/>
    <x v="354"/>
  </r>
  <r>
    <x v="11220"/>
    <x v="9550"/>
    <x v="9"/>
    <x v="128"/>
    <x v="337"/>
  </r>
  <r>
    <x v="11221"/>
    <x v="9551"/>
    <x v="9"/>
    <x v="128"/>
    <x v="397"/>
  </r>
  <r>
    <x v="11222"/>
    <x v="9552"/>
    <x v="9"/>
    <x v="128"/>
    <x v="19"/>
  </r>
  <r>
    <x v="11223"/>
    <x v="9553"/>
    <x v="9"/>
    <x v="128"/>
    <x v="685"/>
  </r>
  <r>
    <x v="11224"/>
    <x v="9554"/>
    <x v="34"/>
    <x v="128"/>
    <x v="443"/>
  </r>
  <r>
    <x v="11225"/>
    <x v="9555"/>
    <x v="27"/>
    <x v="40"/>
    <x v="49"/>
  </r>
  <r>
    <x v="11226"/>
    <x v="9556"/>
    <x v="9"/>
    <x v="347"/>
    <x v="374"/>
  </r>
  <r>
    <x v="11227"/>
    <x v="9417"/>
    <x v="9"/>
    <x v="128"/>
    <x v="672"/>
  </r>
  <r>
    <x v="11228"/>
    <x v="9557"/>
    <x v="9"/>
    <x v="128"/>
    <x v="101"/>
  </r>
  <r>
    <x v="11229"/>
    <x v="9558"/>
    <x v="9"/>
    <x v="128"/>
    <x v="279"/>
  </r>
  <r>
    <x v="11230"/>
    <x v="9559"/>
    <x v="9"/>
    <x v="128"/>
    <x v="219"/>
  </r>
  <r>
    <x v="11231"/>
    <x v="9560"/>
    <x v="9"/>
    <x v="128"/>
    <x v="9"/>
  </r>
  <r>
    <x v="11232"/>
    <x v="9561"/>
    <x v="9"/>
    <x v="128"/>
    <x v="256"/>
  </r>
  <r>
    <x v="11233"/>
    <x v="9562"/>
    <x v="9"/>
    <x v="128"/>
    <x v="568"/>
  </r>
  <r>
    <x v="11234"/>
    <x v="9563"/>
    <x v="9"/>
    <x v="128"/>
    <x v="526"/>
  </r>
  <r>
    <x v="11235"/>
    <x v="9564"/>
    <x v="24"/>
    <x v="40"/>
    <x v="3"/>
  </r>
  <r>
    <x v="11236"/>
    <x v="9565"/>
    <x v="9"/>
    <x v="128"/>
    <x v="1048"/>
  </r>
  <r>
    <x v="11237"/>
    <x v="9566"/>
    <x v="9"/>
    <x v="128"/>
    <x v="590"/>
  </r>
  <r>
    <x v="11238"/>
    <x v="9567"/>
    <x v="9"/>
    <x v="128"/>
    <x v="1088"/>
  </r>
  <r>
    <x v="11239"/>
    <x v="9568"/>
    <x v="18"/>
    <x v="157"/>
    <x v="234"/>
  </r>
  <r>
    <x v="11240"/>
    <x v="9569"/>
    <x v="18"/>
    <x v="157"/>
    <x v="234"/>
  </r>
  <r>
    <x v="11241"/>
    <x v="9570"/>
    <x v="18"/>
    <x v="157"/>
    <x v="234"/>
  </r>
  <r>
    <x v="11242"/>
    <x v="9571"/>
    <x v="18"/>
    <x v="157"/>
    <x v="234"/>
  </r>
  <r>
    <x v="11243"/>
    <x v="9572"/>
    <x v="18"/>
    <x v="157"/>
    <x v="234"/>
  </r>
  <r>
    <x v="11244"/>
    <x v="217"/>
    <x v="9"/>
    <x v="128"/>
    <x v="1089"/>
  </r>
  <r>
    <x v="11245"/>
    <x v="9573"/>
    <x v="9"/>
    <x v="498"/>
    <x v="221"/>
  </r>
  <r>
    <x v="11246"/>
    <x v="9574"/>
    <x v="9"/>
    <x v="128"/>
    <x v="511"/>
  </r>
  <r>
    <x v="11247"/>
    <x v="9575"/>
    <x v="9"/>
    <x v="128"/>
    <x v="48"/>
  </r>
  <r>
    <x v="11248"/>
    <x v="9576"/>
    <x v="9"/>
    <x v="128"/>
    <x v="688"/>
  </r>
  <r>
    <x v="11249"/>
    <x v="9577"/>
    <x v="9"/>
    <x v="128"/>
    <x v="771"/>
  </r>
  <r>
    <x v="11250"/>
    <x v="9578"/>
    <x v="9"/>
    <x v="128"/>
    <x v="513"/>
  </r>
  <r>
    <x v="11251"/>
    <x v="9579"/>
    <x v="24"/>
    <x v="40"/>
    <x v="20"/>
  </r>
  <r>
    <x v="11252"/>
    <x v="9580"/>
    <x v="34"/>
    <x v="128"/>
    <x v="1090"/>
  </r>
  <r>
    <x v="11253"/>
    <x v="7156"/>
    <x v="9"/>
    <x v="20"/>
    <x v="1091"/>
  </r>
  <r>
    <x v="11254"/>
    <x v="9581"/>
    <x v="9"/>
    <x v="128"/>
    <x v="438"/>
  </r>
  <r>
    <x v="11255"/>
    <x v="9582"/>
    <x v="9"/>
    <x v="128"/>
    <x v="952"/>
  </r>
  <r>
    <x v="11256"/>
    <x v="9207"/>
    <x v="9"/>
    <x v="128"/>
    <x v="1092"/>
  </r>
  <r>
    <x v="11257"/>
    <x v="2669"/>
    <x v="9"/>
    <x v="128"/>
    <x v="789"/>
  </r>
  <r>
    <x v="11258"/>
    <x v="9205"/>
    <x v="9"/>
    <x v="128"/>
    <x v="1093"/>
  </r>
  <r>
    <x v="11259"/>
    <x v="9583"/>
    <x v="9"/>
    <x v="128"/>
    <x v="644"/>
  </r>
  <r>
    <x v="11260"/>
    <x v="9584"/>
    <x v="9"/>
    <x v="128"/>
    <x v="609"/>
  </r>
  <r>
    <x v="11261"/>
    <x v="9585"/>
    <x v="24"/>
    <x v="40"/>
    <x v="58"/>
  </r>
  <r>
    <x v="11262"/>
    <x v="9586"/>
    <x v="9"/>
    <x v="128"/>
    <x v="368"/>
  </r>
  <r>
    <x v="11263"/>
    <x v="9587"/>
    <x v="9"/>
    <x v="128"/>
    <x v="311"/>
  </r>
  <r>
    <x v="11264"/>
    <x v="9588"/>
    <x v="35"/>
    <x v="128"/>
    <x v="148"/>
  </r>
  <r>
    <x v="11265"/>
    <x v="9589"/>
    <x v="35"/>
    <x v="128"/>
    <x v="16"/>
  </r>
  <r>
    <x v="11266"/>
    <x v="9590"/>
    <x v="35"/>
    <x v="128"/>
    <x v="505"/>
  </r>
  <r>
    <x v="11267"/>
    <x v="9591"/>
    <x v="35"/>
    <x v="128"/>
    <x v="251"/>
  </r>
  <r>
    <x v="11268"/>
    <x v="9592"/>
    <x v="35"/>
    <x v="128"/>
    <x v="354"/>
  </r>
  <r>
    <x v="11269"/>
    <x v="2674"/>
    <x v="35"/>
    <x v="128"/>
    <x v="437"/>
  </r>
  <r>
    <x v="11270"/>
    <x v="9593"/>
    <x v="35"/>
    <x v="128"/>
    <x v="442"/>
  </r>
  <r>
    <x v="11271"/>
    <x v="9594"/>
    <x v="35"/>
    <x v="128"/>
    <x v="246"/>
  </r>
  <r>
    <x v="11272"/>
    <x v="9595"/>
    <x v="27"/>
    <x v="40"/>
    <x v="302"/>
  </r>
  <r>
    <x v="11273"/>
    <x v="9596"/>
    <x v="35"/>
    <x v="128"/>
    <x v="641"/>
  </r>
  <r>
    <x v="11274"/>
    <x v="9597"/>
    <x v="35"/>
    <x v="128"/>
    <x v="484"/>
  </r>
  <r>
    <x v="11275"/>
    <x v="2676"/>
    <x v="35"/>
    <x v="128"/>
    <x v="1094"/>
  </r>
  <r>
    <x v="11276"/>
    <x v="9598"/>
    <x v="35"/>
    <x v="128"/>
    <x v="947"/>
  </r>
  <r>
    <x v="11277"/>
    <x v="2582"/>
    <x v="35"/>
    <x v="20"/>
    <x v="1095"/>
  </r>
  <r>
    <x v="11278"/>
    <x v="2273"/>
    <x v="35"/>
    <x v="128"/>
    <x v="802"/>
  </r>
  <r>
    <x v="11279"/>
    <x v="4566"/>
    <x v="35"/>
    <x v="128"/>
    <x v="1096"/>
  </r>
  <r>
    <x v="11280"/>
    <x v="9599"/>
    <x v="35"/>
    <x v="128"/>
    <x v="491"/>
  </r>
  <r>
    <x v="11281"/>
    <x v="9600"/>
    <x v="35"/>
    <x v="498"/>
    <x v="647"/>
  </r>
  <r>
    <x v="11282"/>
    <x v="9601"/>
    <x v="35"/>
    <x v="128"/>
    <x v="897"/>
  </r>
  <r>
    <x v="11283"/>
    <x v="9602"/>
    <x v="24"/>
    <x v="40"/>
    <x v="325"/>
  </r>
  <r>
    <x v="11284"/>
    <x v="9603"/>
    <x v="35"/>
    <x v="128"/>
    <x v="497"/>
  </r>
  <r>
    <x v="11285"/>
    <x v="9604"/>
    <x v="35"/>
    <x v="128"/>
    <x v="574"/>
  </r>
  <r>
    <x v="11286"/>
    <x v="9605"/>
    <x v="35"/>
    <x v="128"/>
    <x v="597"/>
  </r>
  <r>
    <x v="11287"/>
    <x v="9606"/>
    <x v="35"/>
    <x v="128"/>
    <x v="470"/>
  </r>
  <r>
    <x v="11288"/>
    <x v="9426"/>
    <x v="35"/>
    <x v="128"/>
    <x v="742"/>
  </r>
  <r>
    <x v="11289"/>
    <x v="9424"/>
    <x v="35"/>
    <x v="128"/>
    <x v="2"/>
  </r>
  <r>
    <x v="11290"/>
    <x v="9607"/>
    <x v="24"/>
    <x v="40"/>
    <x v="231"/>
  </r>
  <r>
    <x v="11291"/>
    <x v="9440"/>
    <x v="35"/>
    <x v="128"/>
    <x v="469"/>
  </r>
  <r>
    <x v="11292"/>
    <x v="9608"/>
    <x v="35"/>
    <x v="128"/>
    <x v="211"/>
  </r>
  <r>
    <x v="11293"/>
    <x v="9609"/>
    <x v="35"/>
    <x v="128"/>
    <x v="866"/>
  </r>
  <r>
    <x v="11294"/>
    <x v="9610"/>
    <x v="35"/>
    <x v="128"/>
    <x v="616"/>
  </r>
  <r>
    <x v="11295"/>
    <x v="9611"/>
    <x v="24"/>
    <x v="40"/>
    <x v="16"/>
  </r>
  <r>
    <x v="11296"/>
    <x v="9612"/>
    <x v="13"/>
    <x v="460"/>
    <x v="34"/>
  </r>
  <r>
    <x v="11297"/>
    <x v="9613"/>
    <x v="24"/>
    <x v="40"/>
    <x v="264"/>
  </r>
  <r>
    <x v="11298"/>
    <x v="9614"/>
    <x v="35"/>
    <x v="347"/>
    <x v="228"/>
  </r>
  <r>
    <x v="11299"/>
    <x v="9615"/>
    <x v="35"/>
    <x v="128"/>
    <x v="2"/>
  </r>
  <r>
    <x v="11300"/>
    <x v="9616"/>
    <x v="24"/>
    <x v="40"/>
    <x v="44"/>
  </r>
  <r>
    <x v="11301"/>
    <x v="9617"/>
    <x v="27"/>
    <x v="40"/>
    <x v="306"/>
  </r>
  <r>
    <x v="11302"/>
    <x v="9618"/>
    <x v="27"/>
    <x v="40"/>
    <x v="306"/>
  </r>
  <r>
    <x v="11303"/>
    <x v="9619"/>
    <x v="27"/>
    <x v="40"/>
    <x v="306"/>
  </r>
  <r>
    <x v="11304"/>
    <x v="9620"/>
    <x v="27"/>
    <x v="40"/>
    <x v="16"/>
  </r>
  <r>
    <x v="11305"/>
    <x v="9621"/>
    <x v="27"/>
    <x v="40"/>
    <x v="16"/>
  </r>
  <r>
    <x v="11306"/>
    <x v="9622"/>
    <x v="27"/>
    <x v="40"/>
    <x v="227"/>
  </r>
  <r>
    <x v="11307"/>
    <x v="9623"/>
    <x v="27"/>
    <x v="40"/>
    <x v="25"/>
  </r>
  <r>
    <x v="11308"/>
    <x v="9624"/>
    <x v="13"/>
    <x v="460"/>
    <x v="34"/>
  </r>
  <r>
    <x v="11309"/>
    <x v="9625"/>
    <x v="27"/>
    <x v="40"/>
    <x v="91"/>
  </r>
  <r>
    <x v="11310"/>
    <x v="9626"/>
    <x v="27"/>
    <x v="40"/>
    <x v="370"/>
  </r>
  <r>
    <x v="11311"/>
    <x v="9627"/>
    <x v="25"/>
    <x v="40"/>
    <x v="81"/>
  </r>
  <r>
    <x v="11312"/>
    <x v="9628"/>
    <x v="25"/>
    <x v="40"/>
    <x v="310"/>
  </r>
  <r>
    <x v="11313"/>
    <x v="9629"/>
    <x v="25"/>
    <x v="40"/>
    <x v="439"/>
  </r>
  <r>
    <x v="11314"/>
    <x v="9630"/>
    <x v="25"/>
    <x v="40"/>
    <x v="279"/>
  </r>
  <r>
    <x v="11315"/>
    <x v="9631"/>
    <x v="52"/>
    <x v="460"/>
    <x v="1"/>
  </r>
  <r>
    <x v="11316"/>
    <x v="9632"/>
    <x v="34"/>
    <x v="128"/>
    <x v="667"/>
  </r>
  <r>
    <x v="11317"/>
    <x v="9633"/>
    <x v="9"/>
    <x v="128"/>
    <x v="48"/>
  </r>
  <r>
    <x v="11318"/>
    <x v="3804"/>
    <x v="33"/>
    <x v="128"/>
    <x v="367"/>
  </r>
  <r>
    <x v="11319"/>
    <x v="9634"/>
    <x v="33"/>
    <x v="128"/>
    <x v="224"/>
  </r>
  <r>
    <x v="11320"/>
    <x v="9635"/>
    <x v="33"/>
    <x v="128"/>
    <x v="263"/>
  </r>
  <r>
    <x v="11321"/>
    <x v="9636"/>
    <x v="33"/>
    <x v="128"/>
    <x v="305"/>
  </r>
  <r>
    <x v="11322"/>
    <x v="4537"/>
    <x v="33"/>
    <x v="128"/>
    <x v="235"/>
  </r>
  <r>
    <x v="11323"/>
    <x v="9637"/>
    <x v="33"/>
    <x v="128"/>
    <x v="298"/>
  </r>
  <r>
    <x v="11324"/>
    <x v="4544"/>
    <x v="33"/>
    <x v="128"/>
    <x v="255"/>
  </r>
  <r>
    <x v="11325"/>
    <x v="9638"/>
    <x v="18"/>
    <x v="237"/>
    <x v="530"/>
  </r>
  <r>
    <x v="11326"/>
    <x v="9639"/>
    <x v="33"/>
    <x v="128"/>
    <x v="47"/>
  </r>
  <r>
    <x v="11327"/>
    <x v="9640"/>
    <x v="33"/>
    <x v="128"/>
    <x v="1097"/>
  </r>
  <r>
    <x v="11328"/>
    <x v="4566"/>
    <x v="34"/>
    <x v="128"/>
    <x v="558"/>
  </r>
  <r>
    <x v="11329"/>
    <x v="4556"/>
    <x v="34"/>
    <x v="128"/>
    <x v="358"/>
  </r>
  <r>
    <x v="11330"/>
    <x v="4543"/>
    <x v="34"/>
    <x v="128"/>
    <x v="47"/>
  </r>
  <r>
    <x v="11331"/>
    <x v="9641"/>
    <x v="34"/>
    <x v="128"/>
    <x v="348"/>
  </r>
  <r>
    <x v="11332"/>
    <x v="77"/>
    <x v="34"/>
    <x v="128"/>
    <x v="111"/>
  </r>
  <r>
    <x v="11333"/>
    <x v="9642"/>
    <x v="25"/>
    <x v="40"/>
    <x v="42"/>
  </r>
  <r>
    <x v="11334"/>
    <x v="9643"/>
    <x v="70"/>
    <x v="499"/>
    <x v="2"/>
  </r>
  <r>
    <x v="11335"/>
    <x v="9644"/>
    <x v="70"/>
    <x v="499"/>
    <x v="2"/>
  </r>
  <r>
    <x v="11336"/>
    <x v="9645"/>
    <x v="35"/>
    <x v="499"/>
    <x v="302"/>
  </r>
  <r>
    <x v="11337"/>
    <x v="9646"/>
    <x v="70"/>
    <x v="499"/>
    <x v="2"/>
  </r>
  <r>
    <x v="11338"/>
    <x v="9647"/>
    <x v="25"/>
    <x v="40"/>
    <x v="92"/>
  </r>
  <r>
    <x v="11339"/>
    <x v="9648"/>
    <x v="35"/>
    <x v="499"/>
    <x v="993"/>
  </r>
  <r>
    <x v="11340"/>
    <x v="9649"/>
    <x v="27"/>
    <x v="40"/>
    <x v="17"/>
  </r>
  <r>
    <x v="11341"/>
    <x v="9650"/>
    <x v="27"/>
    <x v="40"/>
    <x v="17"/>
  </r>
  <r>
    <x v="11342"/>
    <x v="9651"/>
    <x v="27"/>
    <x v="40"/>
    <x v="17"/>
  </r>
  <r>
    <x v="11343"/>
    <x v="9652"/>
    <x v="52"/>
    <x v="460"/>
    <x v="14"/>
  </r>
  <r>
    <x v="11344"/>
    <x v="8701"/>
    <x v="16"/>
    <x v="391"/>
    <x v="49"/>
  </r>
  <r>
    <x v="11345"/>
    <x v="9653"/>
    <x v="16"/>
    <x v="240"/>
    <x v="18"/>
  </r>
  <r>
    <x v="11346"/>
    <x v="9654"/>
    <x v="16"/>
    <x v="211"/>
    <x v="8"/>
  </r>
  <r>
    <x v="11347"/>
    <x v="9655"/>
    <x v="16"/>
    <x v="211"/>
    <x v="257"/>
  </r>
  <r>
    <x v="11348"/>
    <x v="9656"/>
    <x v="2"/>
    <x v="58"/>
    <x v="21"/>
  </r>
  <r>
    <x v="11349"/>
    <x v="9657"/>
    <x v="16"/>
    <x v="211"/>
    <x v="555"/>
  </r>
  <r>
    <x v="11350"/>
    <x v="9658"/>
    <x v="16"/>
    <x v="211"/>
    <x v="820"/>
  </r>
  <r>
    <x v="11351"/>
    <x v="9659"/>
    <x v="16"/>
    <x v="211"/>
    <x v="163"/>
  </r>
  <r>
    <x v="11352"/>
    <x v="9660"/>
    <x v="27"/>
    <x v="500"/>
    <x v="303"/>
  </r>
  <r>
    <x v="11353"/>
    <x v="9661"/>
    <x v="24"/>
    <x v="500"/>
    <x v="107"/>
  </r>
  <r>
    <x v="11354"/>
    <x v="9662"/>
    <x v="25"/>
    <x v="408"/>
    <x v="358"/>
  </r>
  <r>
    <x v="11355"/>
    <x v="9663"/>
    <x v="25"/>
    <x v="408"/>
    <x v="299"/>
  </r>
  <r>
    <x v="11356"/>
    <x v="9664"/>
    <x v="25"/>
    <x v="408"/>
    <x v="236"/>
  </r>
  <r>
    <x v="11357"/>
    <x v="9665"/>
    <x v="28"/>
    <x v="408"/>
    <x v="32"/>
  </r>
  <r>
    <x v="11358"/>
    <x v="9656"/>
    <x v="2"/>
    <x v="58"/>
    <x v="21"/>
  </r>
  <r>
    <x v="11359"/>
    <x v="9666"/>
    <x v="9"/>
    <x v="394"/>
    <x v="1098"/>
  </r>
  <r>
    <x v="11360"/>
    <x v="9667"/>
    <x v="28"/>
    <x v="408"/>
    <x v="298"/>
  </r>
  <r>
    <x v="11361"/>
    <x v="9668"/>
    <x v="28"/>
    <x v="408"/>
    <x v="66"/>
  </r>
  <r>
    <x v="11362"/>
    <x v="9669"/>
    <x v="8"/>
    <x v="501"/>
    <x v="275"/>
  </r>
  <r>
    <x v="11363"/>
    <x v="9670"/>
    <x v="8"/>
    <x v="501"/>
    <x v="358"/>
  </r>
  <r>
    <x v="11364"/>
    <x v="9671"/>
    <x v="8"/>
    <x v="501"/>
    <x v="648"/>
  </r>
  <r>
    <x v="11365"/>
    <x v="9672"/>
    <x v="8"/>
    <x v="501"/>
    <x v="468"/>
  </r>
  <r>
    <x v="11366"/>
    <x v="9673"/>
    <x v="8"/>
    <x v="501"/>
    <x v="1055"/>
  </r>
  <r>
    <x v="11367"/>
    <x v="9674"/>
    <x v="8"/>
    <x v="501"/>
    <x v="532"/>
  </r>
  <r>
    <x v="11368"/>
    <x v="9675"/>
    <x v="8"/>
    <x v="502"/>
    <x v="1099"/>
  </r>
  <r>
    <x v="11369"/>
    <x v="9676"/>
    <x v="8"/>
    <x v="502"/>
    <x v="999"/>
  </r>
  <r>
    <x v="11370"/>
    <x v="9677"/>
    <x v="29"/>
    <x v="409"/>
    <x v="235"/>
  </r>
  <r>
    <x v="11371"/>
    <x v="9678"/>
    <x v="29"/>
    <x v="235"/>
    <x v="619"/>
  </r>
  <r>
    <x v="11372"/>
    <x v="2948"/>
    <x v="29"/>
    <x v="409"/>
    <x v="1100"/>
  </r>
  <r>
    <x v="11373"/>
    <x v="9679"/>
    <x v="8"/>
    <x v="273"/>
    <x v="351"/>
  </r>
  <r>
    <x v="11374"/>
    <x v="9680"/>
    <x v="29"/>
    <x v="235"/>
    <x v="301"/>
  </r>
  <r>
    <x v="11375"/>
    <x v="9681"/>
    <x v="8"/>
    <x v="273"/>
    <x v="66"/>
  </r>
  <r>
    <x v="11376"/>
    <x v="9682"/>
    <x v="8"/>
    <x v="273"/>
    <x v="358"/>
  </r>
  <r>
    <x v="11377"/>
    <x v="9683"/>
    <x v="8"/>
    <x v="273"/>
    <x v="315"/>
  </r>
  <r>
    <x v="11378"/>
    <x v="9684"/>
    <x v="8"/>
    <x v="273"/>
    <x v="906"/>
  </r>
  <r>
    <x v="11379"/>
    <x v="9685"/>
    <x v="8"/>
    <x v="273"/>
    <x v="1101"/>
  </r>
  <r>
    <x v="11380"/>
    <x v="9686"/>
    <x v="8"/>
    <x v="273"/>
    <x v="1102"/>
  </r>
  <r>
    <x v="11381"/>
    <x v="9687"/>
    <x v="33"/>
    <x v="273"/>
    <x v="667"/>
  </r>
  <r>
    <x v="11382"/>
    <x v="4727"/>
    <x v="33"/>
    <x v="273"/>
    <x v="66"/>
  </r>
  <r>
    <x v="11383"/>
    <x v="9688"/>
    <x v="33"/>
    <x v="273"/>
    <x v="425"/>
  </r>
  <r>
    <x v="11384"/>
    <x v="9689"/>
    <x v="33"/>
    <x v="273"/>
    <x v="358"/>
  </r>
  <r>
    <x v="11385"/>
    <x v="9690"/>
    <x v="33"/>
    <x v="273"/>
    <x v="412"/>
  </r>
  <r>
    <x v="11386"/>
    <x v="9691"/>
    <x v="33"/>
    <x v="273"/>
    <x v="520"/>
  </r>
  <r>
    <x v="11387"/>
    <x v="9692"/>
    <x v="33"/>
    <x v="273"/>
    <x v="1103"/>
  </r>
  <r>
    <x v="11388"/>
    <x v="9693"/>
    <x v="34"/>
    <x v="273"/>
    <x v="11"/>
  </r>
  <r>
    <x v="11389"/>
    <x v="9694"/>
    <x v="34"/>
    <x v="273"/>
    <x v="355"/>
  </r>
  <r>
    <x v="11390"/>
    <x v="9695"/>
    <x v="34"/>
    <x v="273"/>
    <x v="226"/>
  </r>
  <r>
    <x v="11391"/>
    <x v="9696"/>
    <x v="34"/>
    <x v="273"/>
    <x v="52"/>
  </r>
  <r>
    <x v="11392"/>
    <x v="9697"/>
    <x v="34"/>
    <x v="273"/>
    <x v="757"/>
  </r>
  <r>
    <x v="11393"/>
    <x v="9698"/>
    <x v="34"/>
    <x v="273"/>
    <x v="668"/>
  </r>
  <r>
    <x v="11394"/>
    <x v="9699"/>
    <x v="9"/>
    <x v="273"/>
    <x v="459"/>
  </r>
  <r>
    <x v="11395"/>
    <x v="9700"/>
    <x v="9"/>
    <x v="273"/>
    <x v="505"/>
  </r>
  <r>
    <x v="11396"/>
    <x v="9701"/>
    <x v="9"/>
    <x v="273"/>
    <x v="512"/>
  </r>
  <r>
    <x v="11397"/>
    <x v="9702"/>
    <x v="9"/>
    <x v="273"/>
    <x v="863"/>
  </r>
  <r>
    <x v="11398"/>
    <x v="9703"/>
    <x v="9"/>
    <x v="273"/>
    <x v="739"/>
  </r>
  <r>
    <x v="11399"/>
    <x v="9704"/>
    <x v="9"/>
    <x v="273"/>
    <x v="554"/>
  </r>
  <r>
    <x v="11400"/>
    <x v="9705"/>
    <x v="32"/>
    <x v="273"/>
    <x v="408"/>
  </r>
  <r>
    <x v="11401"/>
    <x v="9706"/>
    <x v="32"/>
    <x v="292"/>
    <x v="12"/>
  </r>
  <r>
    <x v="11402"/>
    <x v="9707"/>
    <x v="16"/>
    <x v="105"/>
    <x v="298"/>
  </r>
  <r>
    <x v="11403"/>
    <x v="9708"/>
    <x v="32"/>
    <x v="292"/>
    <x v="54"/>
  </r>
  <r>
    <x v="11404"/>
    <x v="9709"/>
    <x v="32"/>
    <x v="292"/>
    <x v="332"/>
  </r>
  <r>
    <x v="11405"/>
    <x v="9710"/>
    <x v="32"/>
    <x v="292"/>
    <x v="945"/>
  </r>
  <r>
    <x v="11406"/>
    <x v="9711"/>
    <x v="32"/>
    <x v="292"/>
    <x v="924"/>
  </r>
  <r>
    <x v="11407"/>
    <x v="9712"/>
    <x v="32"/>
    <x v="273"/>
    <x v="345"/>
  </r>
  <r>
    <x v="11408"/>
    <x v="9713"/>
    <x v="32"/>
    <x v="273"/>
    <x v="372"/>
  </r>
  <r>
    <x v="11409"/>
    <x v="9714"/>
    <x v="6"/>
    <x v="58"/>
    <x v="21"/>
  </r>
  <r>
    <x v="11410"/>
    <x v="9715"/>
    <x v="32"/>
    <x v="273"/>
    <x v="40"/>
  </r>
  <r>
    <x v="11411"/>
    <x v="9716"/>
    <x v="16"/>
    <x v="105"/>
    <x v="337"/>
  </r>
  <r>
    <x v="11412"/>
    <x v="9717"/>
    <x v="32"/>
    <x v="273"/>
    <x v="365"/>
  </r>
  <r>
    <x v="11413"/>
    <x v="9718"/>
    <x v="32"/>
    <x v="273"/>
    <x v="747"/>
  </r>
  <r>
    <x v="11414"/>
    <x v="9719"/>
    <x v="32"/>
    <x v="273"/>
    <x v="137"/>
  </r>
  <r>
    <x v="11415"/>
    <x v="9720"/>
    <x v="32"/>
    <x v="137"/>
    <x v="265"/>
  </r>
  <r>
    <x v="11416"/>
    <x v="9721"/>
    <x v="32"/>
    <x v="137"/>
    <x v="673"/>
  </r>
  <r>
    <x v="11417"/>
    <x v="9722"/>
    <x v="32"/>
    <x v="137"/>
    <x v="697"/>
  </r>
  <r>
    <x v="11418"/>
    <x v="9723"/>
    <x v="32"/>
    <x v="137"/>
    <x v="336"/>
  </r>
  <r>
    <x v="11419"/>
    <x v="9724"/>
    <x v="32"/>
    <x v="137"/>
    <x v="1104"/>
  </r>
  <r>
    <x v="11420"/>
    <x v="9725"/>
    <x v="32"/>
    <x v="137"/>
    <x v="822"/>
  </r>
  <r>
    <x v="11421"/>
    <x v="9726"/>
    <x v="16"/>
    <x v="105"/>
    <x v="355"/>
  </r>
  <r>
    <x v="11422"/>
    <x v="9727"/>
    <x v="34"/>
    <x v="137"/>
    <x v="227"/>
  </r>
  <r>
    <x v="11423"/>
    <x v="9728"/>
    <x v="34"/>
    <x v="137"/>
    <x v="512"/>
  </r>
  <r>
    <x v="11424"/>
    <x v="9729"/>
    <x v="34"/>
    <x v="137"/>
    <x v="327"/>
  </r>
  <r>
    <x v="11425"/>
    <x v="9730"/>
    <x v="34"/>
    <x v="137"/>
    <x v="622"/>
  </r>
  <r>
    <x v="11426"/>
    <x v="9731"/>
    <x v="34"/>
    <x v="137"/>
    <x v="738"/>
  </r>
  <r>
    <x v="11427"/>
    <x v="9732"/>
    <x v="16"/>
    <x v="105"/>
    <x v="269"/>
  </r>
  <r>
    <x v="11428"/>
    <x v="9733"/>
    <x v="34"/>
    <x v="137"/>
    <x v="460"/>
  </r>
  <r>
    <x v="11429"/>
    <x v="9734"/>
    <x v="34"/>
    <x v="137"/>
    <x v="724"/>
  </r>
  <r>
    <x v="11430"/>
    <x v="6763"/>
    <x v="34"/>
    <x v="137"/>
    <x v="967"/>
  </r>
  <r>
    <x v="11431"/>
    <x v="9735"/>
    <x v="9"/>
    <x v="137"/>
    <x v="408"/>
  </r>
  <r>
    <x v="11432"/>
    <x v="9736"/>
    <x v="9"/>
    <x v="137"/>
    <x v="965"/>
  </r>
  <r>
    <x v="11433"/>
    <x v="9737"/>
    <x v="9"/>
    <x v="137"/>
    <x v="1105"/>
  </r>
  <r>
    <x v="11434"/>
    <x v="9738"/>
    <x v="9"/>
    <x v="137"/>
    <x v="356"/>
  </r>
  <r>
    <x v="11435"/>
    <x v="9739"/>
    <x v="9"/>
    <x v="137"/>
    <x v="950"/>
  </r>
  <r>
    <x v="11436"/>
    <x v="9740"/>
    <x v="35"/>
    <x v="137"/>
    <x v="322"/>
  </r>
  <r>
    <x v="11437"/>
    <x v="9741"/>
    <x v="35"/>
    <x v="137"/>
    <x v="339"/>
  </r>
  <r>
    <x v="11438"/>
    <x v="9742"/>
    <x v="16"/>
    <x v="105"/>
    <x v="500"/>
  </r>
  <r>
    <x v="11439"/>
    <x v="9743"/>
    <x v="35"/>
    <x v="137"/>
    <x v="580"/>
  </r>
  <r>
    <x v="11440"/>
    <x v="9744"/>
    <x v="35"/>
    <x v="137"/>
    <x v="348"/>
  </r>
  <r>
    <x v="11441"/>
    <x v="9745"/>
    <x v="9"/>
    <x v="45"/>
    <x v="366"/>
  </r>
  <r>
    <x v="11442"/>
    <x v="9746"/>
    <x v="9"/>
    <x v="45"/>
    <x v="389"/>
  </r>
  <r>
    <x v="11443"/>
    <x v="9747"/>
    <x v="9"/>
    <x v="45"/>
    <x v="599"/>
  </r>
  <r>
    <x v="11444"/>
    <x v="9748"/>
    <x v="9"/>
    <x v="45"/>
    <x v="1053"/>
  </r>
  <r>
    <x v="11445"/>
    <x v="9749"/>
    <x v="34"/>
    <x v="45"/>
    <x v="511"/>
  </r>
  <r>
    <x v="11446"/>
    <x v="9750"/>
    <x v="16"/>
    <x v="105"/>
    <x v="217"/>
  </r>
  <r>
    <x v="11447"/>
    <x v="9751"/>
    <x v="34"/>
    <x v="503"/>
    <x v="279"/>
  </r>
  <r>
    <x v="11448"/>
    <x v="9752"/>
    <x v="34"/>
    <x v="503"/>
    <x v="1018"/>
  </r>
  <r>
    <x v="11449"/>
    <x v="9753"/>
    <x v="34"/>
    <x v="45"/>
    <x v="1106"/>
  </r>
  <r>
    <x v="11450"/>
    <x v="9754"/>
    <x v="34"/>
    <x v="45"/>
    <x v="1107"/>
  </r>
  <r>
    <x v="11451"/>
    <x v="5250"/>
    <x v="34"/>
    <x v="45"/>
    <x v="834"/>
  </r>
  <r>
    <x v="11452"/>
    <x v="5278"/>
    <x v="34"/>
    <x v="45"/>
    <x v="500"/>
  </r>
  <r>
    <x v="11453"/>
    <x v="5367"/>
    <x v="9"/>
    <x v="45"/>
    <x v="403"/>
  </r>
  <r>
    <x v="11454"/>
    <x v="9755"/>
    <x v="9"/>
    <x v="45"/>
    <x v="1108"/>
  </r>
  <r>
    <x v="11455"/>
    <x v="9756"/>
    <x v="16"/>
    <x v="105"/>
    <x v="412"/>
  </r>
  <r>
    <x v="11456"/>
    <x v="9757"/>
    <x v="9"/>
    <x v="103"/>
    <x v="390"/>
  </r>
  <r>
    <x v="11457"/>
    <x v="9758"/>
    <x v="9"/>
    <x v="45"/>
    <x v="66"/>
  </r>
  <r>
    <x v="11458"/>
    <x v="9759"/>
    <x v="35"/>
    <x v="45"/>
    <x v="71"/>
  </r>
  <r>
    <x v="11459"/>
    <x v="9760"/>
    <x v="35"/>
    <x v="45"/>
    <x v="674"/>
  </r>
  <r>
    <x v="11460"/>
    <x v="9761"/>
    <x v="35"/>
    <x v="45"/>
    <x v="1047"/>
  </r>
  <r>
    <x v="11461"/>
    <x v="9762"/>
    <x v="35"/>
    <x v="45"/>
    <x v="1039"/>
  </r>
  <r>
    <x v="11462"/>
    <x v="9763"/>
    <x v="9"/>
    <x v="504"/>
    <x v="146"/>
  </r>
  <r>
    <x v="11463"/>
    <x v="9764"/>
    <x v="16"/>
    <x v="105"/>
    <x v="715"/>
  </r>
  <r>
    <x v="11464"/>
    <x v="9765"/>
    <x v="9"/>
    <x v="504"/>
    <x v="505"/>
  </r>
  <r>
    <x v="11465"/>
    <x v="9766"/>
    <x v="9"/>
    <x v="504"/>
    <x v="258"/>
  </r>
  <r>
    <x v="11466"/>
    <x v="9767"/>
    <x v="9"/>
    <x v="504"/>
    <x v="420"/>
  </r>
  <r>
    <x v="11467"/>
    <x v="9768"/>
    <x v="9"/>
    <x v="504"/>
    <x v="455"/>
  </r>
  <r>
    <x v="11468"/>
    <x v="9769"/>
    <x v="9"/>
    <x v="504"/>
    <x v="928"/>
  </r>
  <r>
    <x v="11469"/>
    <x v="9770"/>
    <x v="9"/>
    <x v="504"/>
    <x v="547"/>
  </r>
  <r>
    <x v="11470"/>
    <x v="9771"/>
    <x v="9"/>
    <x v="504"/>
    <x v="371"/>
  </r>
  <r>
    <x v="11471"/>
    <x v="238"/>
    <x v="35"/>
    <x v="45"/>
    <x v="1109"/>
  </r>
  <r>
    <x v="11472"/>
    <x v="9772"/>
    <x v="35"/>
    <x v="45"/>
    <x v="864"/>
  </r>
  <r>
    <x v="11473"/>
    <x v="9773"/>
    <x v="35"/>
    <x v="45"/>
    <x v="1110"/>
  </r>
  <r>
    <x v="11474"/>
    <x v="9774"/>
    <x v="16"/>
    <x v="105"/>
    <x v="23"/>
  </r>
  <r>
    <x v="11475"/>
    <x v="9775"/>
    <x v="35"/>
    <x v="103"/>
    <x v="596"/>
  </r>
  <r>
    <x v="11476"/>
    <x v="9776"/>
    <x v="34"/>
    <x v="504"/>
    <x v="117"/>
  </r>
  <r>
    <x v="11477"/>
    <x v="9777"/>
    <x v="16"/>
    <x v="105"/>
    <x v="733"/>
  </r>
  <r>
    <x v="11478"/>
    <x v="9778"/>
    <x v="33"/>
    <x v="273"/>
    <x v="2"/>
  </r>
  <r>
    <x v="11479"/>
    <x v="9779"/>
    <x v="34"/>
    <x v="293"/>
    <x v="261"/>
  </r>
  <r>
    <x v="11480"/>
    <x v="9780"/>
    <x v="34"/>
    <x v="281"/>
    <x v="440"/>
  </r>
  <r>
    <x v="11481"/>
    <x v="9781"/>
    <x v="30"/>
    <x v="110"/>
    <x v="505"/>
  </r>
  <r>
    <x v="11482"/>
    <x v="9782"/>
    <x v="28"/>
    <x v="505"/>
    <x v="440"/>
  </r>
  <r>
    <x v="11483"/>
    <x v="9783"/>
    <x v="30"/>
    <x v="110"/>
    <x v="682"/>
  </r>
  <r>
    <x v="11484"/>
    <x v="9784"/>
    <x v="30"/>
    <x v="221"/>
    <x v="424"/>
  </r>
  <r>
    <x v="11485"/>
    <x v="9785"/>
    <x v="30"/>
    <x v="221"/>
    <x v="392"/>
  </r>
  <r>
    <x v="11486"/>
    <x v="9786"/>
    <x v="30"/>
    <x v="38"/>
    <x v="233"/>
  </r>
  <r>
    <x v="11487"/>
    <x v="9787"/>
    <x v="30"/>
    <x v="38"/>
    <x v="696"/>
  </r>
  <r>
    <x v="11488"/>
    <x v="9788"/>
    <x v="30"/>
    <x v="258"/>
    <x v="71"/>
  </r>
  <r>
    <x v="11489"/>
    <x v="9789"/>
    <x v="30"/>
    <x v="258"/>
    <x v="363"/>
  </r>
  <r>
    <x v="11490"/>
    <x v="9790"/>
    <x v="30"/>
    <x v="258"/>
    <x v="437"/>
  </r>
  <r>
    <x v="11491"/>
    <x v="9791"/>
    <x v="30"/>
    <x v="221"/>
    <x v="358"/>
  </r>
  <r>
    <x v="11492"/>
    <x v="9714"/>
    <x v="6"/>
    <x v="58"/>
    <x v="14"/>
  </r>
  <r>
    <x v="11493"/>
    <x v="9792"/>
    <x v="31"/>
    <x v="110"/>
    <x v="282"/>
  </r>
  <r>
    <x v="11494"/>
    <x v="9793"/>
    <x v="25"/>
    <x v="251"/>
    <x v="50"/>
  </r>
  <r>
    <x v="11495"/>
    <x v="9794"/>
    <x v="31"/>
    <x v="110"/>
    <x v="542"/>
  </r>
  <r>
    <x v="11496"/>
    <x v="9795"/>
    <x v="31"/>
    <x v="110"/>
    <x v="390"/>
  </r>
  <r>
    <x v="11497"/>
    <x v="9796"/>
    <x v="31"/>
    <x v="110"/>
    <x v="470"/>
  </r>
  <r>
    <x v="11498"/>
    <x v="9797"/>
    <x v="31"/>
    <x v="38"/>
    <x v="318"/>
  </r>
  <r>
    <x v="11499"/>
    <x v="9798"/>
    <x v="31"/>
    <x v="38"/>
    <x v="578"/>
  </r>
  <r>
    <x v="11500"/>
    <x v="9799"/>
    <x v="31"/>
    <x v="38"/>
    <x v="332"/>
  </r>
  <r>
    <x v="11501"/>
    <x v="9800"/>
    <x v="31"/>
    <x v="230"/>
    <x v="330"/>
  </r>
  <r>
    <x v="11502"/>
    <x v="9801"/>
    <x v="31"/>
    <x v="230"/>
    <x v="757"/>
  </r>
  <r>
    <x v="11503"/>
    <x v="9802"/>
    <x v="31"/>
    <x v="282"/>
    <x v="261"/>
  </r>
  <r>
    <x v="11504"/>
    <x v="282"/>
    <x v="15"/>
    <x v="116"/>
    <x v="12"/>
  </r>
  <r>
    <x v="11505"/>
    <x v="9803"/>
    <x v="31"/>
    <x v="282"/>
    <x v="965"/>
  </r>
  <r>
    <x v="11506"/>
    <x v="3087"/>
    <x v="25"/>
    <x v="92"/>
    <x v="249"/>
  </r>
  <r>
    <x v="11507"/>
    <x v="9804"/>
    <x v="31"/>
    <x v="282"/>
    <x v="987"/>
  </r>
  <r>
    <x v="11508"/>
    <x v="9805"/>
    <x v="31"/>
    <x v="454"/>
    <x v="546"/>
  </r>
  <r>
    <x v="11509"/>
    <x v="9806"/>
    <x v="31"/>
    <x v="506"/>
    <x v="1111"/>
  </r>
  <r>
    <x v="11510"/>
    <x v="9807"/>
    <x v="32"/>
    <x v="280"/>
    <x v="304"/>
  </r>
  <r>
    <x v="11511"/>
    <x v="9808"/>
    <x v="32"/>
    <x v="280"/>
    <x v="716"/>
  </r>
  <r>
    <x v="11512"/>
    <x v="9809"/>
    <x v="32"/>
    <x v="280"/>
    <x v="468"/>
  </r>
  <r>
    <x v="11513"/>
    <x v="9810"/>
    <x v="32"/>
    <x v="280"/>
    <x v="445"/>
  </r>
  <r>
    <x v="11514"/>
    <x v="9811"/>
    <x v="32"/>
    <x v="230"/>
    <x v="298"/>
  </r>
  <r>
    <x v="11515"/>
    <x v="9812"/>
    <x v="32"/>
    <x v="230"/>
    <x v="283"/>
  </r>
  <r>
    <x v="11516"/>
    <x v="2051"/>
    <x v="25"/>
    <x v="92"/>
    <x v="87"/>
  </r>
  <r>
    <x v="11517"/>
    <x v="9813"/>
    <x v="32"/>
    <x v="230"/>
    <x v="360"/>
  </r>
  <r>
    <x v="11518"/>
    <x v="9814"/>
    <x v="32"/>
    <x v="230"/>
    <x v="947"/>
  </r>
  <r>
    <x v="11519"/>
    <x v="9815"/>
    <x v="32"/>
    <x v="110"/>
    <x v="853"/>
  </r>
  <r>
    <x v="11520"/>
    <x v="9816"/>
    <x v="32"/>
    <x v="110"/>
    <x v="1112"/>
  </r>
  <r>
    <x v="11521"/>
    <x v="9817"/>
    <x v="32"/>
    <x v="38"/>
    <x v="402"/>
  </r>
  <r>
    <x v="11522"/>
    <x v="9818"/>
    <x v="32"/>
    <x v="38"/>
    <x v="468"/>
  </r>
  <r>
    <x v="11523"/>
    <x v="9819"/>
    <x v="32"/>
    <x v="230"/>
    <x v="941"/>
  </r>
  <r>
    <x v="11524"/>
    <x v="9820"/>
    <x v="32"/>
    <x v="281"/>
    <x v="71"/>
  </r>
  <r>
    <x v="11525"/>
    <x v="9821"/>
    <x v="32"/>
    <x v="280"/>
    <x v="255"/>
  </r>
  <r>
    <x v="11526"/>
    <x v="1303"/>
    <x v="25"/>
    <x v="92"/>
    <x v="80"/>
  </r>
  <r>
    <x v="11527"/>
    <x v="9822"/>
    <x v="32"/>
    <x v="230"/>
    <x v="403"/>
  </r>
  <r>
    <x v="11528"/>
    <x v="9823"/>
    <x v="32"/>
    <x v="230"/>
    <x v="1113"/>
  </r>
  <r>
    <x v="11529"/>
    <x v="9824"/>
    <x v="8"/>
    <x v="280"/>
    <x v="437"/>
  </r>
  <r>
    <x v="11530"/>
    <x v="9825"/>
    <x v="8"/>
    <x v="280"/>
    <x v="610"/>
  </r>
  <r>
    <x v="11531"/>
    <x v="9826"/>
    <x v="8"/>
    <x v="280"/>
    <x v="491"/>
  </r>
  <r>
    <x v="11532"/>
    <x v="9827"/>
    <x v="8"/>
    <x v="281"/>
    <x v="419"/>
  </r>
  <r>
    <x v="11533"/>
    <x v="9828"/>
    <x v="8"/>
    <x v="230"/>
    <x v="564"/>
  </r>
  <r>
    <x v="11534"/>
    <x v="9829"/>
    <x v="8"/>
    <x v="230"/>
    <x v="1114"/>
  </r>
  <r>
    <x v="11535"/>
    <x v="9830"/>
    <x v="8"/>
    <x v="281"/>
    <x v="554"/>
  </r>
  <r>
    <x v="11536"/>
    <x v="9831"/>
    <x v="8"/>
    <x v="281"/>
    <x v="1115"/>
  </r>
  <r>
    <x v="11537"/>
    <x v="9832"/>
    <x v="8"/>
    <x v="110"/>
    <x v="1116"/>
  </r>
  <r>
    <x v="11538"/>
    <x v="9833"/>
    <x v="8"/>
    <x v="110"/>
    <x v="619"/>
  </r>
  <r>
    <x v="11539"/>
    <x v="9834"/>
    <x v="8"/>
    <x v="110"/>
    <x v="737"/>
  </r>
  <r>
    <x v="11540"/>
    <x v="9835"/>
    <x v="8"/>
    <x v="110"/>
    <x v="985"/>
  </r>
  <r>
    <x v="11541"/>
    <x v="9836"/>
    <x v="8"/>
    <x v="110"/>
    <x v="30"/>
  </r>
  <r>
    <x v="11542"/>
    <x v="9837"/>
    <x v="8"/>
    <x v="38"/>
    <x v="1117"/>
  </r>
  <r>
    <x v="11543"/>
    <x v="9838"/>
    <x v="8"/>
    <x v="38"/>
    <x v="375"/>
  </r>
  <r>
    <x v="11544"/>
    <x v="9839"/>
    <x v="8"/>
    <x v="38"/>
    <x v="660"/>
  </r>
  <r>
    <x v="11545"/>
    <x v="9840"/>
    <x v="8"/>
    <x v="281"/>
    <x v="587"/>
  </r>
  <r>
    <x v="11546"/>
    <x v="3832"/>
    <x v="25"/>
    <x v="92"/>
    <x v="87"/>
  </r>
  <r>
    <x v="11547"/>
    <x v="9841"/>
    <x v="8"/>
    <x v="293"/>
    <x v="439"/>
  </r>
  <r>
    <x v="11548"/>
    <x v="9842"/>
    <x v="8"/>
    <x v="293"/>
    <x v="9"/>
  </r>
  <r>
    <x v="11549"/>
    <x v="9843"/>
    <x v="8"/>
    <x v="293"/>
    <x v="262"/>
  </r>
  <r>
    <x v="11550"/>
    <x v="9844"/>
    <x v="8"/>
    <x v="281"/>
    <x v="225"/>
  </r>
  <r>
    <x v="11551"/>
    <x v="9845"/>
    <x v="8"/>
    <x v="281"/>
    <x v="250"/>
  </r>
  <r>
    <x v="11552"/>
    <x v="9846"/>
    <x v="8"/>
    <x v="281"/>
    <x v="95"/>
  </r>
  <r>
    <x v="11553"/>
    <x v="9847"/>
    <x v="8"/>
    <x v="281"/>
    <x v="623"/>
  </r>
  <r>
    <x v="11554"/>
    <x v="9848"/>
    <x v="33"/>
    <x v="293"/>
    <x v="151"/>
  </r>
  <r>
    <x v="11555"/>
    <x v="9849"/>
    <x v="33"/>
    <x v="293"/>
    <x v="235"/>
  </r>
  <r>
    <x v="11556"/>
    <x v="9850"/>
    <x v="33"/>
    <x v="293"/>
    <x v="225"/>
  </r>
  <r>
    <x v="11557"/>
    <x v="3539"/>
    <x v="25"/>
    <x v="92"/>
    <x v="15"/>
  </r>
  <r>
    <x v="11558"/>
    <x v="9851"/>
    <x v="33"/>
    <x v="281"/>
    <x v="439"/>
  </r>
  <r>
    <x v="11559"/>
    <x v="9852"/>
    <x v="33"/>
    <x v="281"/>
    <x v="305"/>
  </r>
  <r>
    <x v="11560"/>
    <x v="9853"/>
    <x v="33"/>
    <x v="281"/>
    <x v="83"/>
  </r>
  <r>
    <x v="11561"/>
    <x v="9854"/>
    <x v="33"/>
    <x v="293"/>
    <x v="574"/>
  </r>
  <r>
    <x v="11562"/>
    <x v="9855"/>
    <x v="33"/>
    <x v="281"/>
    <x v="268"/>
  </r>
  <r>
    <x v="11563"/>
    <x v="9856"/>
    <x v="33"/>
    <x v="230"/>
    <x v="695"/>
  </r>
  <r>
    <x v="11564"/>
    <x v="9857"/>
    <x v="33"/>
    <x v="230"/>
    <x v="381"/>
  </r>
  <r>
    <x v="11565"/>
    <x v="9858"/>
    <x v="33"/>
    <x v="282"/>
    <x v="505"/>
  </r>
  <r>
    <x v="11566"/>
    <x v="9859"/>
    <x v="33"/>
    <x v="282"/>
    <x v="697"/>
  </r>
  <r>
    <x v="11567"/>
    <x v="9860"/>
    <x v="25"/>
    <x v="92"/>
    <x v="58"/>
  </r>
  <r>
    <x v="11568"/>
    <x v="9861"/>
    <x v="33"/>
    <x v="282"/>
    <x v="1118"/>
  </r>
  <r>
    <x v="11569"/>
    <x v="9862"/>
    <x v="33"/>
    <x v="38"/>
    <x v="542"/>
  </r>
  <r>
    <x v="11570"/>
    <x v="9863"/>
    <x v="33"/>
    <x v="38"/>
    <x v="381"/>
  </r>
  <r>
    <x v="11571"/>
    <x v="9864"/>
    <x v="33"/>
    <x v="281"/>
    <x v="400"/>
  </r>
  <r>
    <x v="11572"/>
    <x v="9865"/>
    <x v="33"/>
    <x v="280"/>
    <x v="505"/>
  </r>
  <r>
    <x v="11573"/>
    <x v="9866"/>
    <x v="33"/>
    <x v="280"/>
    <x v="522"/>
  </r>
  <r>
    <x v="11574"/>
    <x v="9867"/>
    <x v="33"/>
    <x v="280"/>
    <x v="1119"/>
  </r>
  <r>
    <x v="11575"/>
    <x v="9868"/>
    <x v="33"/>
    <x v="281"/>
    <x v="739"/>
  </r>
  <r>
    <x v="11576"/>
    <x v="9869"/>
    <x v="34"/>
    <x v="281"/>
    <x v="367"/>
  </r>
  <r>
    <x v="11577"/>
    <x v="9870"/>
    <x v="34"/>
    <x v="281"/>
    <x v="148"/>
  </r>
  <r>
    <x v="11578"/>
    <x v="912"/>
    <x v="25"/>
    <x v="92"/>
    <x v="254"/>
  </r>
  <r>
    <x v="11579"/>
    <x v="9871"/>
    <x v="34"/>
    <x v="281"/>
    <x v="439"/>
  </r>
  <r>
    <x v="11580"/>
    <x v="9872"/>
    <x v="34"/>
    <x v="293"/>
    <x v="148"/>
  </r>
  <r>
    <x v="11581"/>
    <x v="9873"/>
    <x v="34"/>
    <x v="293"/>
    <x v="83"/>
  </r>
  <r>
    <x v="11582"/>
    <x v="9874"/>
    <x v="34"/>
    <x v="293"/>
    <x v="95"/>
  </r>
  <r>
    <x v="11583"/>
    <x v="9875"/>
    <x v="34"/>
    <x v="293"/>
    <x v="568"/>
  </r>
  <r>
    <x v="11584"/>
    <x v="9876"/>
    <x v="34"/>
    <x v="280"/>
    <x v="595"/>
  </r>
  <r>
    <x v="11585"/>
    <x v="9877"/>
    <x v="34"/>
    <x v="280"/>
    <x v="918"/>
  </r>
  <r>
    <x v="11586"/>
    <x v="9878"/>
    <x v="34"/>
    <x v="280"/>
    <x v="221"/>
  </r>
  <r>
    <x v="11587"/>
    <x v="9879"/>
    <x v="34"/>
    <x v="281"/>
    <x v="314"/>
  </r>
  <r>
    <x v="11588"/>
    <x v="9880"/>
    <x v="34"/>
    <x v="281"/>
    <x v="827"/>
  </r>
  <r>
    <x v="11589"/>
    <x v="470"/>
    <x v="25"/>
    <x v="92"/>
    <x v="3"/>
  </r>
  <r>
    <x v="11590"/>
    <x v="9881"/>
    <x v="34"/>
    <x v="230"/>
    <x v="385"/>
  </r>
  <r>
    <x v="11591"/>
    <x v="9882"/>
    <x v="34"/>
    <x v="230"/>
    <x v="568"/>
  </r>
  <r>
    <x v="11592"/>
    <x v="9883"/>
    <x v="34"/>
    <x v="230"/>
    <x v="258"/>
  </r>
  <r>
    <x v="11593"/>
    <x v="9884"/>
    <x v="34"/>
    <x v="230"/>
    <x v="734"/>
  </r>
  <r>
    <x v="11594"/>
    <x v="9885"/>
    <x v="34"/>
    <x v="230"/>
    <x v="1120"/>
  </r>
  <r>
    <x v="11595"/>
    <x v="9886"/>
    <x v="34"/>
    <x v="230"/>
    <x v="971"/>
  </r>
  <r>
    <x v="11596"/>
    <x v="9887"/>
    <x v="34"/>
    <x v="230"/>
    <x v="1121"/>
  </r>
  <r>
    <x v="11597"/>
    <x v="9888"/>
    <x v="34"/>
    <x v="281"/>
    <x v="246"/>
  </r>
  <r>
    <x v="11598"/>
    <x v="9889"/>
    <x v="34"/>
    <x v="110"/>
    <x v="404"/>
  </r>
  <r>
    <x v="11599"/>
    <x v="1227"/>
    <x v="29"/>
    <x v="507"/>
    <x v="7"/>
  </r>
  <r>
    <x v="11600"/>
    <x v="9890"/>
    <x v="34"/>
    <x v="110"/>
    <x v="644"/>
  </r>
  <r>
    <x v="11601"/>
    <x v="9891"/>
    <x v="34"/>
    <x v="110"/>
    <x v="406"/>
  </r>
  <r>
    <x v="11602"/>
    <x v="9892"/>
    <x v="9"/>
    <x v="38"/>
    <x v="191"/>
  </r>
  <r>
    <x v="11603"/>
    <x v="9893"/>
    <x v="9"/>
    <x v="38"/>
    <x v="915"/>
  </r>
  <r>
    <x v="11604"/>
    <x v="9894"/>
    <x v="9"/>
    <x v="38"/>
    <x v="1122"/>
  </r>
  <r>
    <x v="11605"/>
    <x v="9895"/>
    <x v="9"/>
    <x v="110"/>
    <x v="11"/>
  </r>
  <r>
    <x v="11606"/>
    <x v="9896"/>
    <x v="9"/>
    <x v="110"/>
    <x v="649"/>
  </r>
  <r>
    <x v="11607"/>
    <x v="9897"/>
    <x v="9"/>
    <x v="110"/>
    <x v="459"/>
  </r>
  <r>
    <x v="11608"/>
    <x v="9898"/>
    <x v="9"/>
    <x v="110"/>
    <x v="409"/>
  </r>
  <r>
    <x v="11609"/>
    <x v="9899"/>
    <x v="9"/>
    <x v="110"/>
    <x v="477"/>
  </r>
  <r>
    <x v="11610"/>
    <x v="9900"/>
    <x v="29"/>
    <x v="252"/>
    <x v="26"/>
  </r>
  <r>
    <x v="11611"/>
    <x v="9901"/>
    <x v="9"/>
    <x v="110"/>
    <x v="1123"/>
  </r>
  <r>
    <x v="11612"/>
    <x v="9902"/>
    <x v="9"/>
    <x v="230"/>
    <x v="351"/>
  </r>
  <r>
    <x v="11613"/>
    <x v="9903"/>
    <x v="9"/>
    <x v="230"/>
    <x v="447"/>
  </r>
  <r>
    <x v="11614"/>
    <x v="9904"/>
    <x v="9"/>
    <x v="230"/>
    <x v="884"/>
  </r>
  <r>
    <x v="11615"/>
    <x v="9905"/>
    <x v="9"/>
    <x v="230"/>
    <x v="1124"/>
  </r>
  <r>
    <x v="11616"/>
    <x v="9906"/>
    <x v="9"/>
    <x v="281"/>
    <x v="675"/>
  </r>
  <r>
    <x v="11617"/>
    <x v="9907"/>
    <x v="9"/>
    <x v="38"/>
    <x v="428"/>
  </r>
  <r>
    <x v="11618"/>
    <x v="9908"/>
    <x v="9"/>
    <x v="38"/>
    <x v="900"/>
  </r>
  <r>
    <x v="11619"/>
    <x v="9909"/>
    <x v="9"/>
    <x v="38"/>
    <x v="1048"/>
  </r>
  <r>
    <x v="11620"/>
    <x v="9910"/>
    <x v="29"/>
    <x v="252"/>
    <x v="80"/>
  </r>
  <r>
    <x v="11621"/>
    <x v="9911"/>
    <x v="9"/>
    <x v="230"/>
    <x v="1125"/>
  </r>
  <r>
    <x v="11622"/>
    <x v="9912"/>
    <x v="9"/>
    <x v="38"/>
    <x v="236"/>
  </r>
  <r>
    <x v="11623"/>
    <x v="9913"/>
    <x v="9"/>
    <x v="38"/>
    <x v="241"/>
  </r>
  <r>
    <x v="11624"/>
    <x v="9914"/>
    <x v="9"/>
    <x v="110"/>
    <x v="244"/>
  </r>
  <r>
    <x v="11625"/>
    <x v="9915"/>
    <x v="9"/>
    <x v="110"/>
    <x v="372"/>
  </r>
  <r>
    <x v="11626"/>
    <x v="9916"/>
    <x v="9"/>
    <x v="506"/>
    <x v="1126"/>
  </r>
  <r>
    <x v="11627"/>
    <x v="9917"/>
    <x v="35"/>
    <x v="230"/>
    <x v="263"/>
  </r>
  <r>
    <x v="11628"/>
    <x v="9918"/>
    <x v="17"/>
    <x v="9"/>
    <x v="326"/>
  </r>
  <r>
    <x v="11629"/>
    <x v="9919"/>
    <x v="35"/>
    <x v="230"/>
    <x v="264"/>
  </r>
  <r>
    <x v="11630"/>
    <x v="9920"/>
    <x v="35"/>
    <x v="230"/>
    <x v="559"/>
  </r>
  <r>
    <x v="11631"/>
    <x v="9921"/>
    <x v="35"/>
    <x v="230"/>
    <x v="1127"/>
  </r>
  <r>
    <x v="11632"/>
    <x v="9922"/>
    <x v="9"/>
    <x v="230"/>
    <x v="696"/>
  </r>
  <r>
    <x v="11633"/>
    <x v="9923"/>
    <x v="35"/>
    <x v="38"/>
    <x v="268"/>
  </r>
  <r>
    <x v="11634"/>
    <x v="9924"/>
    <x v="35"/>
    <x v="38"/>
    <x v="151"/>
  </r>
  <r>
    <x v="11635"/>
    <x v="9925"/>
    <x v="35"/>
    <x v="38"/>
    <x v="793"/>
  </r>
  <r>
    <x v="11636"/>
    <x v="9926"/>
    <x v="35"/>
    <x v="38"/>
    <x v="322"/>
  </r>
  <r>
    <x v="11637"/>
    <x v="9927"/>
    <x v="35"/>
    <x v="38"/>
    <x v="626"/>
  </r>
  <r>
    <x v="11638"/>
    <x v="9928"/>
    <x v="17"/>
    <x v="91"/>
    <x v="900"/>
  </r>
  <r>
    <x v="11639"/>
    <x v="9929"/>
    <x v="35"/>
    <x v="38"/>
    <x v="693"/>
  </r>
  <r>
    <x v="11640"/>
    <x v="9930"/>
    <x v="35"/>
    <x v="230"/>
    <x v="518"/>
  </r>
  <r>
    <x v="11641"/>
    <x v="9931"/>
    <x v="35"/>
    <x v="230"/>
    <x v="1128"/>
  </r>
  <r>
    <x v="11642"/>
    <x v="9932"/>
    <x v="35"/>
    <x v="293"/>
    <x v="551"/>
  </r>
  <r>
    <x v="11643"/>
    <x v="9933"/>
    <x v="35"/>
    <x v="110"/>
    <x v="92"/>
  </r>
  <r>
    <x v="11644"/>
    <x v="9934"/>
    <x v="35"/>
    <x v="110"/>
    <x v="434"/>
  </r>
  <r>
    <x v="11645"/>
    <x v="9935"/>
    <x v="35"/>
    <x v="110"/>
    <x v="1129"/>
  </r>
  <r>
    <x v="11646"/>
    <x v="9936"/>
    <x v="17"/>
    <x v="91"/>
    <x v="810"/>
  </r>
  <r>
    <x v="11647"/>
    <x v="9937"/>
    <x v="35"/>
    <x v="506"/>
    <x v="2"/>
  </r>
  <r>
    <x v="11648"/>
    <x v="9938"/>
    <x v="35"/>
    <x v="281"/>
    <x v="335"/>
  </r>
  <r>
    <x v="11649"/>
    <x v="9939"/>
    <x v="35"/>
    <x v="38"/>
    <x v="317"/>
  </r>
  <r>
    <x v="11650"/>
    <x v="9940"/>
    <x v="35"/>
    <x v="230"/>
    <x v="420"/>
  </r>
  <r>
    <x v="11651"/>
    <x v="9941"/>
    <x v="35"/>
    <x v="258"/>
    <x v="900"/>
  </r>
  <r>
    <x v="11652"/>
    <x v="9942"/>
    <x v="35"/>
    <x v="230"/>
    <x v="950"/>
  </r>
  <r>
    <x v="11653"/>
    <x v="9943"/>
    <x v="35"/>
    <x v="230"/>
    <x v="269"/>
  </r>
  <r>
    <x v="11654"/>
    <x v="5440"/>
    <x v="17"/>
    <x v="9"/>
    <x v="303"/>
  </r>
  <r>
    <x v="11655"/>
    <x v="9944"/>
    <x v="29"/>
    <x v="205"/>
    <x v="439"/>
  </r>
  <r>
    <x v="11656"/>
    <x v="9945"/>
    <x v="29"/>
    <x v="205"/>
    <x v="545"/>
  </r>
  <r>
    <x v="11657"/>
    <x v="9946"/>
    <x v="29"/>
    <x v="205"/>
    <x v="104"/>
  </r>
  <r>
    <x v="11658"/>
    <x v="9947"/>
    <x v="29"/>
    <x v="205"/>
    <x v="515"/>
  </r>
  <r>
    <x v="11659"/>
    <x v="9948"/>
    <x v="29"/>
    <x v="205"/>
    <x v="437"/>
  </r>
  <r>
    <x v="11660"/>
    <x v="9949"/>
    <x v="29"/>
    <x v="205"/>
    <x v="149"/>
  </r>
  <r>
    <x v="11661"/>
    <x v="9950"/>
    <x v="29"/>
    <x v="205"/>
    <x v="941"/>
  </r>
  <r>
    <x v="11662"/>
    <x v="9951"/>
    <x v="29"/>
    <x v="205"/>
    <x v="1130"/>
  </r>
  <r>
    <x v="11663"/>
    <x v="9952"/>
    <x v="29"/>
    <x v="205"/>
    <x v="1096"/>
  </r>
  <r>
    <x v="11664"/>
    <x v="305"/>
    <x v="17"/>
    <x v="241"/>
    <x v="307"/>
  </r>
  <r>
    <x v="11665"/>
    <x v="2051"/>
    <x v="17"/>
    <x v="241"/>
    <x v="407"/>
  </r>
  <r>
    <x v="11666"/>
    <x v="4685"/>
    <x v="17"/>
    <x v="241"/>
    <x v="900"/>
  </r>
  <r>
    <x v="11667"/>
    <x v="2352"/>
    <x v="17"/>
    <x v="241"/>
    <x v="190"/>
  </r>
  <r>
    <x v="11668"/>
    <x v="2066"/>
    <x v="17"/>
    <x v="391"/>
    <x v="293"/>
  </r>
  <r>
    <x v="11669"/>
    <x v="9953"/>
    <x v="17"/>
    <x v="391"/>
    <x v="351"/>
  </r>
  <r>
    <x v="11670"/>
    <x v="9954"/>
    <x v="17"/>
    <x v="391"/>
    <x v="119"/>
  </r>
  <r>
    <x v="11671"/>
    <x v="24"/>
    <x v="17"/>
    <x v="391"/>
    <x v="955"/>
  </r>
  <r>
    <x v="11672"/>
    <x v="648"/>
    <x v="17"/>
    <x v="240"/>
    <x v="146"/>
  </r>
  <r>
    <x v="11673"/>
    <x v="9955"/>
    <x v="17"/>
    <x v="240"/>
    <x v="404"/>
  </r>
  <r>
    <x v="11674"/>
    <x v="9956"/>
    <x v="17"/>
    <x v="240"/>
    <x v="863"/>
  </r>
  <r>
    <x v="11675"/>
    <x v="897"/>
    <x v="17"/>
    <x v="240"/>
    <x v="800"/>
  </r>
  <r>
    <x v="11676"/>
    <x v="9957"/>
    <x v="17"/>
    <x v="48"/>
    <x v="361"/>
  </r>
  <r>
    <x v="11677"/>
    <x v="9958"/>
    <x v="29"/>
    <x v="406"/>
    <x v="1051"/>
  </r>
  <r>
    <x v="11678"/>
    <x v="9959"/>
    <x v="29"/>
    <x v="406"/>
    <x v="461"/>
  </r>
  <r>
    <x v="11679"/>
    <x v="9960"/>
    <x v="29"/>
    <x v="250"/>
    <x v="2"/>
  </r>
  <r>
    <x v="11680"/>
    <x v="9961"/>
    <x v="29"/>
    <x v="406"/>
    <x v="623"/>
  </r>
  <r>
    <x v="11681"/>
    <x v="9962"/>
    <x v="29"/>
    <x v="406"/>
    <x v="149"/>
  </r>
  <r>
    <x v="11682"/>
    <x v="9963"/>
    <x v="29"/>
    <x v="406"/>
    <x v="88"/>
  </r>
  <r>
    <x v="11683"/>
    <x v="9964"/>
    <x v="29"/>
    <x v="406"/>
    <x v="1106"/>
  </r>
  <r>
    <x v="11684"/>
    <x v="9965"/>
    <x v="28"/>
    <x v="128"/>
    <x v="171"/>
  </r>
  <r>
    <x v="11685"/>
    <x v="9966"/>
    <x v="28"/>
    <x v="128"/>
    <x v="301"/>
  </r>
  <r>
    <x v="11686"/>
    <x v="9967"/>
    <x v="28"/>
    <x v="128"/>
    <x v="441"/>
  </r>
  <r>
    <x v="11687"/>
    <x v="9968"/>
    <x v="28"/>
    <x v="128"/>
    <x v="191"/>
  </r>
  <r>
    <x v="11688"/>
    <x v="9969"/>
    <x v="28"/>
    <x v="128"/>
    <x v="499"/>
  </r>
  <r>
    <x v="11689"/>
    <x v="9545"/>
    <x v="28"/>
    <x v="128"/>
    <x v="457"/>
  </r>
  <r>
    <x v="11690"/>
    <x v="9970"/>
    <x v="28"/>
    <x v="128"/>
    <x v="644"/>
  </r>
  <r>
    <x v="11691"/>
    <x v="9971"/>
    <x v="28"/>
    <x v="128"/>
    <x v="966"/>
  </r>
  <r>
    <x v="11692"/>
    <x v="9200"/>
    <x v="28"/>
    <x v="128"/>
    <x v="1131"/>
  </r>
  <r>
    <x v="11693"/>
    <x v="9153"/>
    <x v="28"/>
    <x v="128"/>
    <x v="610"/>
  </r>
  <r>
    <x v="11694"/>
    <x v="9972"/>
    <x v="28"/>
    <x v="128"/>
    <x v="445"/>
  </r>
  <r>
    <x v="11695"/>
    <x v="9973"/>
    <x v="28"/>
    <x v="128"/>
    <x v="1132"/>
  </r>
  <r>
    <x v="11696"/>
    <x v="9974"/>
    <x v="28"/>
    <x v="128"/>
    <x v="1079"/>
  </r>
  <r>
    <x v="11697"/>
    <x v="9975"/>
    <x v="29"/>
    <x v="128"/>
    <x v="350"/>
  </r>
  <r>
    <x v="11698"/>
    <x v="9976"/>
    <x v="29"/>
    <x v="128"/>
    <x v="350"/>
  </r>
  <r>
    <x v="11699"/>
    <x v="9539"/>
    <x v="29"/>
    <x v="128"/>
    <x v="416"/>
  </r>
  <r>
    <x v="11700"/>
    <x v="9977"/>
    <x v="29"/>
    <x v="128"/>
    <x v="264"/>
  </r>
  <r>
    <x v="11701"/>
    <x v="9978"/>
    <x v="29"/>
    <x v="128"/>
    <x v="360"/>
  </r>
  <r>
    <x v="11702"/>
    <x v="9979"/>
    <x v="29"/>
    <x v="128"/>
    <x v="360"/>
  </r>
  <r>
    <x v="11703"/>
    <x v="9557"/>
    <x v="29"/>
    <x v="128"/>
    <x v="678"/>
  </r>
  <r>
    <x v="11704"/>
    <x v="9980"/>
    <x v="29"/>
    <x v="128"/>
    <x v="1054"/>
  </r>
  <r>
    <x v="11705"/>
    <x v="9981"/>
    <x v="29"/>
    <x v="128"/>
    <x v="72"/>
  </r>
  <r>
    <x v="11706"/>
    <x v="9982"/>
    <x v="29"/>
    <x v="128"/>
    <x v="457"/>
  </r>
  <r>
    <x v="11707"/>
    <x v="9983"/>
    <x v="29"/>
    <x v="128"/>
    <x v="658"/>
  </r>
  <r>
    <x v="11708"/>
    <x v="9984"/>
    <x v="29"/>
    <x v="128"/>
    <x v="1133"/>
  </r>
  <r>
    <x v="11709"/>
    <x v="9417"/>
    <x v="29"/>
    <x v="128"/>
    <x v="685"/>
  </r>
  <r>
    <x v="11710"/>
    <x v="9509"/>
    <x v="29"/>
    <x v="128"/>
    <x v="597"/>
  </r>
  <r>
    <x v="11711"/>
    <x v="9985"/>
    <x v="29"/>
    <x v="128"/>
    <x v="1134"/>
  </r>
  <r>
    <x v="11712"/>
    <x v="9986"/>
    <x v="29"/>
    <x v="128"/>
    <x v="565"/>
  </r>
  <r>
    <x v="11713"/>
    <x v="9987"/>
    <x v="17"/>
    <x v="205"/>
    <x v="294"/>
  </r>
  <r>
    <x v="11714"/>
    <x v="9988"/>
    <x v="17"/>
    <x v="205"/>
    <x v="381"/>
  </r>
  <r>
    <x v="11715"/>
    <x v="9989"/>
    <x v="16"/>
    <x v="391"/>
    <x v="30"/>
  </r>
  <r>
    <x v="11716"/>
    <x v="9990"/>
    <x v="17"/>
    <x v="241"/>
    <x v="409"/>
  </r>
  <r>
    <x v="11717"/>
    <x v="6815"/>
    <x v="17"/>
    <x v="240"/>
    <x v="626"/>
  </r>
  <r>
    <x v="11718"/>
    <x v="9991"/>
    <x v="17"/>
    <x v="237"/>
    <x v="681"/>
  </r>
  <r>
    <x v="11719"/>
    <x v="9992"/>
    <x v="16"/>
    <x v="48"/>
    <x v="251"/>
  </r>
  <r>
    <x v="11720"/>
    <x v="9993"/>
    <x v="35"/>
    <x v="273"/>
    <x v="507"/>
  </r>
  <r>
    <x v="11721"/>
    <x v="9994"/>
    <x v="35"/>
    <x v="273"/>
    <x v="676"/>
  </r>
  <r>
    <x v="11722"/>
    <x v="9995"/>
    <x v="35"/>
    <x v="273"/>
    <x v="557"/>
  </r>
  <r>
    <x v="11723"/>
    <x v="9996"/>
    <x v="35"/>
    <x v="273"/>
    <x v="492"/>
  </r>
  <r>
    <x v="11724"/>
    <x v="9997"/>
    <x v="35"/>
    <x v="273"/>
    <x v="987"/>
  </r>
  <r>
    <x v="11725"/>
    <x v="9998"/>
    <x v="28"/>
    <x v="406"/>
    <x v="1135"/>
  </r>
  <r>
    <x v="11726"/>
    <x v="9999"/>
    <x v="28"/>
    <x v="406"/>
    <x v="1108"/>
  </r>
  <r>
    <x v="11727"/>
    <x v="10000"/>
    <x v="28"/>
    <x v="406"/>
    <x v="59"/>
  </r>
  <r>
    <x v="11728"/>
    <x v="10001"/>
    <x v="28"/>
    <x v="406"/>
    <x v="585"/>
  </r>
  <r>
    <x v="11729"/>
    <x v="10002"/>
    <x v="28"/>
    <x v="406"/>
    <x v="305"/>
  </r>
  <r>
    <x v="11730"/>
    <x v="10003"/>
    <x v="28"/>
    <x v="406"/>
    <x v="82"/>
  </r>
  <r>
    <x v="11731"/>
    <x v="10004"/>
    <x v="18"/>
    <x v="48"/>
    <x v="93"/>
  </r>
  <r>
    <x v="11732"/>
    <x v="10005"/>
    <x v="28"/>
    <x v="406"/>
    <x v="576"/>
  </r>
  <r>
    <x v="11733"/>
    <x v="10006"/>
    <x v="28"/>
    <x v="406"/>
    <x v="957"/>
  </r>
  <r>
    <x v="11734"/>
    <x v="10007"/>
    <x v="25"/>
    <x v="337"/>
    <x v="299"/>
  </r>
  <r>
    <x v="11735"/>
    <x v="10008"/>
    <x v="14"/>
    <x v="315"/>
    <x v="10"/>
  </r>
  <r>
    <x v="11736"/>
    <x v="10009"/>
    <x v="25"/>
    <x v="337"/>
    <x v="259"/>
  </r>
  <r>
    <x v="11737"/>
    <x v="10010"/>
    <x v="25"/>
    <x v="337"/>
    <x v="261"/>
  </r>
  <r>
    <x v="11738"/>
    <x v="10011"/>
    <x v="25"/>
    <x v="337"/>
    <x v="351"/>
  </r>
  <r>
    <x v="11739"/>
    <x v="10012"/>
    <x v="25"/>
    <x v="337"/>
    <x v="316"/>
  </r>
  <r>
    <x v="11740"/>
    <x v="10013"/>
    <x v="25"/>
    <x v="337"/>
    <x v="347"/>
  </r>
  <r>
    <x v="11741"/>
    <x v="10014"/>
    <x v="25"/>
    <x v="337"/>
    <x v="447"/>
  </r>
  <r>
    <x v="11742"/>
    <x v="10015"/>
    <x v="25"/>
    <x v="337"/>
    <x v="802"/>
  </r>
  <r>
    <x v="11743"/>
    <x v="10016"/>
    <x v="25"/>
    <x v="337"/>
    <x v="318"/>
  </r>
  <r>
    <x v="11744"/>
    <x v="10017"/>
    <x v="25"/>
    <x v="337"/>
    <x v="1136"/>
  </r>
  <r>
    <x v="11745"/>
    <x v="10018"/>
    <x v="40"/>
    <x v="119"/>
    <x v="651"/>
  </r>
  <r>
    <x v="11746"/>
    <x v="10019"/>
    <x v="25"/>
    <x v="337"/>
    <x v="9"/>
  </r>
  <r>
    <x v="11747"/>
    <x v="10020"/>
    <x v="25"/>
    <x v="337"/>
    <x v="567"/>
  </r>
  <r>
    <x v="11748"/>
    <x v="10021"/>
    <x v="25"/>
    <x v="337"/>
    <x v="1137"/>
  </r>
  <r>
    <x v="11749"/>
    <x v="10022"/>
    <x v="28"/>
    <x v="337"/>
    <x v="614"/>
  </r>
  <r>
    <x v="11750"/>
    <x v="10018"/>
    <x v="6"/>
    <x v="119"/>
    <x v="356"/>
  </r>
  <r>
    <x v="11751"/>
    <x v="10023"/>
    <x v="25"/>
    <x v="24"/>
    <x v="18"/>
  </r>
  <r>
    <x v="11752"/>
    <x v="10024"/>
    <x v="25"/>
    <x v="24"/>
    <x v="32"/>
  </r>
  <r>
    <x v="11753"/>
    <x v="10025"/>
    <x v="25"/>
    <x v="24"/>
    <x v="32"/>
  </r>
  <r>
    <x v="11754"/>
    <x v="10026"/>
    <x v="25"/>
    <x v="24"/>
    <x v="18"/>
  </r>
  <r>
    <x v="11755"/>
    <x v="10027"/>
    <x v="40"/>
    <x v="119"/>
    <x v="810"/>
  </r>
  <r>
    <x v="11756"/>
    <x v="10028"/>
    <x v="28"/>
    <x v="337"/>
    <x v="594"/>
  </r>
  <r>
    <x v="11757"/>
    <x v="10029"/>
    <x v="6"/>
    <x v="119"/>
    <x v="1001"/>
  </r>
  <r>
    <x v="11758"/>
    <x v="10030"/>
    <x v="29"/>
    <x v="249"/>
    <x v="316"/>
  </r>
  <r>
    <x v="11759"/>
    <x v="10031"/>
    <x v="29"/>
    <x v="237"/>
    <x v="261"/>
  </r>
  <r>
    <x v="11760"/>
    <x v="10032"/>
    <x v="42"/>
    <x v="495"/>
    <x v="735"/>
  </r>
  <r>
    <x v="11761"/>
    <x v="10033"/>
    <x v="29"/>
    <x v="263"/>
    <x v="447"/>
  </r>
  <r>
    <x v="11762"/>
    <x v="10034"/>
    <x v="37"/>
    <x v="495"/>
    <x v="598"/>
  </r>
  <r>
    <x v="11763"/>
    <x v="10035"/>
    <x v="40"/>
    <x v="495"/>
    <x v="491"/>
  </r>
  <r>
    <x v="11764"/>
    <x v="10036"/>
    <x v="29"/>
    <x v="240"/>
    <x v="25"/>
  </r>
  <r>
    <x v="11765"/>
    <x v="10037"/>
    <x v="29"/>
    <x v="240"/>
    <x v="262"/>
  </r>
  <r>
    <x v="11766"/>
    <x v="10038"/>
    <x v="29"/>
    <x v="416"/>
    <x v="721"/>
  </r>
  <r>
    <x v="11767"/>
    <x v="4667"/>
    <x v="29"/>
    <x v="416"/>
    <x v="552"/>
  </r>
  <r>
    <x v="11768"/>
    <x v="2344"/>
    <x v="6"/>
    <x v="495"/>
    <x v="683"/>
  </r>
  <r>
    <x v="11769"/>
    <x v="10039"/>
    <x v="29"/>
    <x v="263"/>
    <x v="87"/>
  </r>
  <r>
    <x v="11770"/>
    <x v="10040"/>
    <x v="29"/>
    <x v="263"/>
    <x v="312"/>
  </r>
  <r>
    <x v="11771"/>
    <x v="10041"/>
    <x v="29"/>
    <x v="263"/>
    <x v="356"/>
  </r>
  <r>
    <x v="11772"/>
    <x v="10042"/>
    <x v="29"/>
    <x v="263"/>
    <x v="660"/>
  </r>
  <r>
    <x v="11773"/>
    <x v="10043"/>
    <x v="40"/>
    <x v="495"/>
    <x v="921"/>
  </r>
  <r>
    <x v="11774"/>
    <x v="2112"/>
    <x v="29"/>
    <x v="249"/>
    <x v="305"/>
  </r>
  <r>
    <x v="11775"/>
    <x v="10044"/>
    <x v="29"/>
    <x v="249"/>
    <x v="884"/>
  </r>
  <r>
    <x v="11776"/>
    <x v="3416"/>
    <x v="29"/>
    <x v="249"/>
    <x v="138"/>
  </r>
  <r>
    <x v="11777"/>
    <x v="10045"/>
    <x v="6"/>
    <x v="495"/>
    <x v="195"/>
  </r>
  <r>
    <x v="11778"/>
    <x v="10046"/>
    <x v="17"/>
    <x v="241"/>
    <x v="442"/>
  </r>
  <r>
    <x v="11779"/>
    <x v="10047"/>
    <x v="17"/>
    <x v="240"/>
    <x v="465"/>
  </r>
  <r>
    <x v="11780"/>
    <x v="9396"/>
    <x v="17"/>
    <x v="128"/>
    <x v="395"/>
  </r>
  <r>
    <x v="11781"/>
    <x v="10048"/>
    <x v="17"/>
    <x v="128"/>
    <x v="382"/>
  </r>
  <r>
    <x v="11782"/>
    <x v="10049"/>
    <x v="40"/>
    <x v="495"/>
    <x v="669"/>
  </r>
  <r>
    <x v="11783"/>
    <x v="2992"/>
    <x v="1"/>
    <x v="185"/>
    <x v="426"/>
  </r>
  <r>
    <x v="11784"/>
    <x v="10050"/>
    <x v="17"/>
    <x v="128"/>
    <x v="948"/>
  </r>
  <r>
    <x v="11785"/>
    <x v="10051"/>
    <x v="17"/>
    <x v="128"/>
    <x v="753"/>
  </r>
  <r>
    <x v="11786"/>
    <x v="10052"/>
    <x v="17"/>
    <x v="128"/>
    <x v="551"/>
  </r>
  <r>
    <x v="11787"/>
    <x v="10053"/>
    <x v="17"/>
    <x v="128"/>
    <x v="885"/>
  </r>
  <r>
    <x v="11788"/>
    <x v="10054"/>
    <x v="37"/>
    <x v="495"/>
    <x v="322"/>
  </r>
  <r>
    <x v="11789"/>
    <x v="10055"/>
    <x v="40"/>
    <x v="495"/>
    <x v="264"/>
  </r>
  <r>
    <x v="11790"/>
    <x v="10056"/>
    <x v="28"/>
    <x v="508"/>
    <x v="439"/>
  </r>
  <r>
    <x v="11791"/>
    <x v="10057"/>
    <x v="28"/>
    <x v="508"/>
    <x v="248"/>
  </r>
  <r>
    <x v="11792"/>
    <x v="10058"/>
    <x v="28"/>
    <x v="508"/>
    <x v="619"/>
  </r>
  <r>
    <x v="11793"/>
    <x v="10059"/>
    <x v="28"/>
    <x v="508"/>
    <x v="596"/>
  </r>
  <r>
    <x v="11794"/>
    <x v="10060"/>
    <x v="28"/>
    <x v="508"/>
    <x v="452"/>
  </r>
  <r>
    <x v="11795"/>
    <x v="10061"/>
    <x v="28"/>
    <x v="508"/>
    <x v="902"/>
  </r>
  <r>
    <x v="11796"/>
    <x v="10062"/>
    <x v="28"/>
    <x v="508"/>
    <x v="618"/>
  </r>
  <r>
    <x v="11797"/>
    <x v="10063"/>
    <x v="42"/>
    <x v="509"/>
    <x v="21"/>
  </r>
  <r>
    <x v="11798"/>
    <x v="10064"/>
    <x v="17"/>
    <x v="128"/>
    <x v="891"/>
  </r>
  <r>
    <x v="11799"/>
    <x v="10065"/>
    <x v="25"/>
    <x v="110"/>
    <x v="151"/>
  </r>
  <r>
    <x v="11800"/>
    <x v="10066"/>
    <x v="25"/>
    <x v="110"/>
    <x v="71"/>
  </r>
  <r>
    <x v="11801"/>
    <x v="10067"/>
    <x v="25"/>
    <x v="110"/>
    <x v="822"/>
  </r>
  <r>
    <x v="11802"/>
    <x v="10068"/>
    <x v="25"/>
    <x v="110"/>
    <x v="851"/>
  </r>
  <r>
    <x v="11803"/>
    <x v="10069"/>
    <x v="25"/>
    <x v="110"/>
    <x v="1117"/>
  </r>
  <r>
    <x v="11804"/>
    <x v="10070"/>
    <x v="25"/>
    <x v="506"/>
    <x v="1138"/>
  </r>
  <r>
    <x v="11805"/>
    <x v="8513"/>
    <x v="25"/>
    <x v="110"/>
    <x v="1139"/>
  </r>
  <r>
    <x v="11806"/>
    <x v="10071"/>
    <x v="28"/>
    <x v="110"/>
    <x v="332"/>
  </r>
  <r>
    <x v="11807"/>
    <x v="10072"/>
    <x v="28"/>
    <x v="110"/>
    <x v="1045"/>
  </r>
  <r>
    <x v="11808"/>
    <x v="10073"/>
    <x v="16"/>
    <x v="105"/>
    <x v="146"/>
  </r>
  <r>
    <x v="11809"/>
    <x v="10074"/>
    <x v="25"/>
    <x v="9"/>
    <x v="231"/>
  </r>
  <r>
    <x v="11810"/>
    <x v="10075"/>
    <x v="9"/>
    <x v="128"/>
    <x v="286"/>
  </r>
  <r>
    <x v="11811"/>
    <x v="10076"/>
    <x v="9"/>
    <x v="281"/>
    <x v="221"/>
  </r>
  <r>
    <x v="11812"/>
    <x v="10077"/>
    <x v="9"/>
    <x v="110"/>
    <x v="875"/>
  </r>
  <r>
    <x v="11813"/>
    <x v="4534"/>
    <x v="35"/>
    <x v="293"/>
    <x v="2"/>
  </r>
  <r>
    <x v="11814"/>
    <x v="10078"/>
    <x v="25"/>
    <x v="9"/>
    <x v="223"/>
  </r>
  <r>
    <x v="11815"/>
    <x v="10079"/>
    <x v="25"/>
    <x v="91"/>
    <x v="470"/>
  </r>
  <r>
    <x v="11816"/>
    <x v="10078"/>
    <x v="25"/>
    <x v="91"/>
    <x v="1140"/>
  </r>
  <r>
    <x v="11817"/>
    <x v="3662"/>
    <x v="29"/>
    <x v="510"/>
    <x v="92"/>
  </r>
  <r>
    <x v="11818"/>
    <x v="10080"/>
    <x v="29"/>
    <x v="92"/>
    <x v="26"/>
  </r>
  <r>
    <x v="11819"/>
    <x v="5464"/>
    <x v="29"/>
    <x v="268"/>
    <x v="115"/>
  </r>
  <r>
    <x v="11820"/>
    <x v="10081"/>
    <x v="29"/>
    <x v="92"/>
    <x v="89"/>
  </r>
  <r>
    <x v="11821"/>
    <x v="10082"/>
    <x v="17"/>
    <x v="252"/>
    <x v="254"/>
  </r>
  <r>
    <x v="11822"/>
    <x v="7137"/>
    <x v="14"/>
    <x v="66"/>
    <x v="511"/>
  </r>
  <r>
    <x v="11823"/>
    <x v="10083"/>
    <x v="17"/>
    <x v="252"/>
    <x v="84"/>
  </r>
  <r>
    <x v="11824"/>
    <x v="10084"/>
    <x v="17"/>
    <x v="252"/>
    <x v="254"/>
  </r>
  <r>
    <x v="11825"/>
    <x v="3087"/>
    <x v="17"/>
    <x v="260"/>
    <x v="240"/>
  </r>
  <r>
    <x v="11826"/>
    <x v="10085"/>
    <x v="17"/>
    <x v="92"/>
    <x v="87"/>
  </r>
  <r>
    <x v="11827"/>
    <x v="3705"/>
    <x v="17"/>
    <x v="92"/>
    <x v="75"/>
  </r>
  <r>
    <x v="11828"/>
    <x v="10086"/>
    <x v="17"/>
    <x v="92"/>
    <x v="80"/>
  </r>
  <r>
    <x v="11829"/>
    <x v="10087"/>
    <x v="40"/>
    <x v="119"/>
    <x v="402"/>
  </r>
  <r>
    <x v="11830"/>
    <x v="10088"/>
    <x v="44"/>
    <x v="68"/>
    <x v="21"/>
  </r>
  <r>
    <x v="11831"/>
    <x v="10089"/>
    <x v="38"/>
    <x v="495"/>
    <x v="51"/>
  </r>
  <r>
    <x v="11832"/>
    <x v="10090"/>
    <x v="40"/>
    <x v="119"/>
    <x v="280"/>
  </r>
  <r>
    <x v="11833"/>
    <x v="10091"/>
    <x v="37"/>
    <x v="495"/>
    <x v="55"/>
  </r>
  <r>
    <x v="11834"/>
    <x v="10089"/>
    <x v="40"/>
    <x v="119"/>
    <x v="303"/>
  </r>
  <r>
    <x v="11835"/>
    <x v="10092"/>
    <x v="6"/>
    <x v="119"/>
    <x v="263"/>
  </r>
  <r>
    <x v="11836"/>
    <x v="10093"/>
    <x v="40"/>
    <x v="119"/>
    <x v="303"/>
  </r>
  <r>
    <x v="11837"/>
    <x v="10094"/>
    <x v="37"/>
    <x v="16"/>
    <x v="11"/>
  </r>
  <r>
    <x v="11838"/>
    <x v="10036"/>
    <x v="40"/>
    <x v="16"/>
    <x v="243"/>
  </r>
  <r>
    <x v="11839"/>
    <x v="10088"/>
    <x v="41"/>
    <x v="68"/>
    <x v="21"/>
  </r>
  <r>
    <x v="11840"/>
    <x v="10095"/>
    <x v="37"/>
    <x v="119"/>
    <x v="217"/>
  </r>
  <r>
    <x v="11841"/>
    <x v="10096"/>
    <x v="40"/>
    <x v="119"/>
    <x v="753"/>
  </r>
  <r>
    <x v="11842"/>
    <x v="10097"/>
    <x v="38"/>
    <x v="495"/>
    <x v="736"/>
  </r>
  <r>
    <x v="11843"/>
    <x v="10096"/>
    <x v="37"/>
    <x v="119"/>
    <x v="900"/>
  </r>
  <r>
    <x v="11844"/>
    <x v="6465"/>
    <x v="23"/>
    <x v="91"/>
    <x v="520"/>
  </r>
  <r>
    <x v="11845"/>
    <x v="10098"/>
    <x v="23"/>
    <x v="343"/>
    <x v="246"/>
  </r>
  <r>
    <x v="11846"/>
    <x v="10088"/>
    <x v="6"/>
    <x v="68"/>
    <x v="21"/>
  </r>
  <r>
    <x v="11847"/>
    <x v="10099"/>
    <x v="23"/>
    <x v="91"/>
    <x v="246"/>
  </r>
  <r>
    <x v="11848"/>
    <x v="10098"/>
    <x v="23"/>
    <x v="91"/>
    <x v="246"/>
  </r>
  <r>
    <x v="11849"/>
    <x v="10100"/>
    <x v="40"/>
    <x v="495"/>
    <x v="250"/>
  </r>
  <r>
    <x v="11850"/>
    <x v="10101"/>
    <x v="6"/>
    <x v="119"/>
    <x v="279"/>
  </r>
  <r>
    <x v="11851"/>
    <x v="2721"/>
    <x v="22"/>
    <x v="284"/>
    <x v="246"/>
  </r>
  <r>
    <x v="11852"/>
    <x v="4897"/>
    <x v="23"/>
    <x v="91"/>
    <x v="277"/>
  </r>
  <r>
    <x v="11853"/>
    <x v="10102"/>
    <x v="37"/>
    <x v="119"/>
    <x v="99"/>
  </r>
  <r>
    <x v="11854"/>
    <x v="10103"/>
    <x v="38"/>
    <x v="495"/>
    <x v="596"/>
  </r>
  <r>
    <x v="11855"/>
    <x v="10104"/>
    <x v="27"/>
    <x v="11"/>
    <x v="402"/>
  </r>
  <r>
    <x v="11856"/>
    <x v="10105"/>
    <x v="27"/>
    <x v="11"/>
    <x v="239"/>
  </r>
  <r>
    <x v="11857"/>
    <x v="10106"/>
    <x v="27"/>
    <x v="11"/>
    <x v="94"/>
  </r>
  <r>
    <x v="11858"/>
    <x v="642"/>
    <x v="27"/>
    <x v="11"/>
    <x v="24"/>
  </r>
  <r>
    <x v="11859"/>
    <x v="10107"/>
    <x v="24"/>
    <x v="11"/>
    <x v="15"/>
  </r>
  <r>
    <x v="11860"/>
    <x v="10108"/>
    <x v="25"/>
    <x v="84"/>
    <x v="50"/>
  </r>
  <r>
    <x v="11861"/>
    <x v="10109"/>
    <x v="16"/>
    <x v="240"/>
    <x v="570"/>
  </r>
  <r>
    <x v="11862"/>
    <x v="10110"/>
    <x v="40"/>
    <x v="18"/>
    <x v="181"/>
  </r>
  <r>
    <x v="11863"/>
    <x v="10111"/>
    <x v="10"/>
    <x v="68"/>
    <x v="21"/>
  </r>
  <r>
    <x v="11864"/>
    <x v="10112"/>
    <x v="40"/>
    <x v="18"/>
    <x v="181"/>
  </r>
  <r>
    <x v="11865"/>
    <x v="10113"/>
    <x v="40"/>
    <x v="18"/>
    <x v="17"/>
  </r>
  <r>
    <x v="11866"/>
    <x v="10114"/>
    <x v="40"/>
    <x v="18"/>
    <x v="14"/>
  </r>
  <r>
    <x v="11867"/>
    <x v="10115"/>
    <x v="40"/>
    <x v="460"/>
    <x v="218"/>
  </r>
  <r>
    <x v="11868"/>
    <x v="10116"/>
    <x v="40"/>
    <x v="460"/>
    <x v="218"/>
  </r>
  <r>
    <x v="11869"/>
    <x v="10117"/>
    <x v="40"/>
    <x v="460"/>
    <x v="49"/>
  </r>
  <r>
    <x v="11870"/>
    <x v="10118"/>
    <x v="40"/>
    <x v="460"/>
    <x v="14"/>
  </r>
  <r>
    <x v="11871"/>
    <x v="10119"/>
    <x v="47"/>
    <x v="313"/>
    <x v="2"/>
  </r>
  <r>
    <x v="11872"/>
    <x v="10120"/>
    <x v="47"/>
    <x v="313"/>
    <x v="2"/>
  </r>
  <r>
    <x v="11873"/>
    <x v="10121"/>
    <x v="40"/>
    <x v="460"/>
    <x v="1"/>
  </r>
  <r>
    <x v="11874"/>
    <x v="10122"/>
    <x v="40"/>
    <x v="460"/>
    <x v="1"/>
  </r>
  <r>
    <x v="11875"/>
    <x v="10123"/>
    <x v="11"/>
    <x v="96"/>
    <x v="2"/>
  </r>
  <r>
    <x v="11876"/>
    <x v="10124"/>
    <x v="40"/>
    <x v="460"/>
    <x v="20"/>
  </r>
  <r>
    <x v="11877"/>
    <x v="10125"/>
    <x v="40"/>
    <x v="68"/>
    <x v="21"/>
  </r>
  <r>
    <x v="11878"/>
    <x v="10126"/>
    <x v="40"/>
    <x v="460"/>
    <x v="254"/>
  </r>
  <r>
    <x v="11879"/>
    <x v="10127"/>
    <x v="42"/>
    <x v="460"/>
    <x v="49"/>
  </r>
  <r>
    <x v="11880"/>
    <x v="10128"/>
    <x v="40"/>
    <x v="460"/>
    <x v="218"/>
  </r>
  <r>
    <x v="11881"/>
    <x v="10129"/>
    <x v="40"/>
    <x v="460"/>
    <x v="80"/>
  </r>
  <r>
    <x v="11882"/>
    <x v="10130"/>
    <x v="40"/>
    <x v="460"/>
    <x v="234"/>
  </r>
  <r>
    <x v="11883"/>
    <x v="10131"/>
    <x v="37"/>
    <x v="495"/>
    <x v="53"/>
  </r>
  <r>
    <x v="11884"/>
    <x v="10132"/>
    <x v="37"/>
    <x v="460"/>
    <x v="236"/>
  </r>
  <r>
    <x v="11885"/>
    <x v="10133"/>
    <x v="43"/>
    <x v="152"/>
    <x v="2"/>
  </r>
  <r>
    <x v="11886"/>
    <x v="10134"/>
    <x v="18"/>
    <x v="128"/>
    <x v="998"/>
  </r>
  <r>
    <x v="11887"/>
    <x v="10135"/>
    <x v="18"/>
    <x v="128"/>
    <x v="564"/>
  </r>
  <r>
    <x v="11888"/>
    <x v="10136"/>
    <x v="27"/>
    <x v="91"/>
    <x v="599"/>
  </r>
  <r>
    <x v="11889"/>
    <x v="10137"/>
    <x v="36"/>
    <x v="68"/>
    <x v="21"/>
  </r>
  <r>
    <x v="11890"/>
    <x v="3774"/>
    <x v="28"/>
    <x v="92"/>
    <x v="79"/>
  </r>
  <r>
    <x v="11891"/>
    <x v="1223"/>
    <x v="28"/>
    <x v="268"/>
    <x v="8"/>
  </r>
  <r>
    <x v="11892"/>
    <x v="1165"/>
    <x v="28"/>
    <x v="92"/>
    <x v="240"/>
  </r>
  <r>
    <x v="11893"/>
    <x v="7759"/>
    <x v="28"/>
    <x v="414"/>
    <x v="86"/>
  </r>
  <r>
    <x v="11894"/>
    <x v="4750"/>
    <x v="28"/>
    <x v="414"/>
    <x v="75"/>
  </r>
  <r>
    <x v="11895"/>
    <x v="2673"/>
    <x v="18"/>
    <x v="128"/>
    <x v="494"/>
  </r>
  <r>
    <x v="11896"/>
    <x v="10138"/>
    <x v="43"/>
    <x v="130"/>
    <x v="2"/>
  </r>
  <r>
    <x v="11897"/>
    <x v="10139"/>
    <x v="18"/>
    <x v="128"/>
    <x v="711"/>
  </r>
  <r>
    <x v="11898"/>
    <x v="10140"/>
    <x v="43"/>
    <x v="164"/>
    <x v="2"/>
  </r>
  <r>
    <x v="11899"/>
    <x v="10141"/>
    <x v="25"/>
    <x v="511"/>
    <x v="8"/>
  </r>
  <r>
    <x v="11900"/>
    <x v="2939"/>
    <x v="25"/>
    <x v="511"/>
    <x v="181"/>
  </r>
  <r>
    <x v="11901"/>
    <x v="515"/>
    <x v="25"/>
    <x v="511"/>
    <x v="1"/>
  </r>
  <r>
    <x v="11902"/>
    <x v="10142"/>
    <x v="25"/>
    <x v="511"/>
    <x v="76"/>
  </r>
  <r>
    <x v="11903"/>
    <x v="10143"/>
    <x v="29"/>
    <x v="110"/>
    <x v="116"/>
  </r>
  <r>
    <x v="11904"/>
    <x v="10144"/>
    <x v="29"/>
    <x v="110"/>
    <x v="442"/>
  </r>
  <r>
    <x v="11905"/>
    <x v="10145"/>
    <x v="29"/>
    <x v="110"/>
    <x v="717"/>
  </r>
  <r>
    <x v="11906"/>
    <x v="10146"/>
    <x v="29"/>
    <x v="110"/>
    <x v="1100"/>
  </r>
  <r>
    <x v="11907"/>
    <x v="360"/>
    <x v="25"/>
    <x v="216"/>
    <x v="337"/>
  </r>
  <r>
    <x v="11908"/>
    <x v="10125"/>
    <x v="2"/>
    <x v="68"/>
    <x v="21"/>
  </r>
  <r>
    <x v="11909"/>
    <x v="10147"/>
    <x v="25"/>
    <x v="48"/>
    <x v="263"/>
  </r>
  <r>
    <x v="11910"/>
    <x v="1035"/>
    <x v="25"/>
    <x v="216"/>
    <x v="468"/>
  </r>
  <r>
    <x v="11911"/>
    <x v="2997"/>
    <x v="25"/>
    <x v="48"/>
    <x v="403"/>
  </r>
  <r>
    <x v="11912"/>
    <x v="2998"/>
    <x v="25"/>
    <x v="48"/>
    <x v="6"/>
  </r>
  <r>
    <x v="11913"/>
    <x v="409"/>
    <x v="25"/>
    <x v="48"/>
    <x v="611"/>
  </r>
  <r>
    <x v="11914"/>
    <x v="10148"/>
    <x v="28"/>
    <x v="48"/>
    <x v="937"/>
  </r>
  <r>
    <x v="11915"/>
    <x v="10149"/>
    <x v="25"/>
    <x v="327"/>
    <x v="218"/>
  </r>
  <r>
    <x v="11916"/>
    <x v="10150"/>
    <x v="25"/>
    <x v="327"/>
    <x v="49"/>
  </r>
  <r>
    <x v="11917"/>
    <x v="2131"/>
    <x v="25"/>
    <x v="327"/>
    <x v="687"/>
  </r>
  <r>
    <x v="11918"/>
    <x v="10151"/>
    <x v="25"/>
    <x v="327"/>
    <x v="926"/>
  </r>
  <r>
    <x v="11919"/>
    <x v="2387"/>
    <x v="25"/>
    <x v="249"/>
    <x v="401"/>
  </r>
  <r>
    <x v="11920"/>
    <x v="10152"/>
    <x v="19"/>
    <x v="262"/>
    <x v="251"/>
  </r>
  <r>
    <x v="11921"/>
    <x v="1836"/>
    <x v="25"/>
    <x v="241"/>
    <x v="716"/>
  </r>
  <r>
    <x v="11922"/>
    <x v="10153"/>
    <x v="19"/>
    <x v="262"/>
    <x v="96"/>
  </r>
  <r>
    <x v="11923"/>
    <x v="10154"/>
    <x v="19"/>
    <x v="262"/>
    <x v="951"/>
  </r>
  <r>
    <x v="11924"/>
    <x v="10155"/>
    <x v="19"/>
    <x v="262"/>
    <x v="398"/>
  </r>
  <r>
    <x v="11925"/>
    <x v="10156"/>
    <x v="19"/>
    <x v="262"/>
    <x v="699"/>
  </r>
  <r>
    <x v="11926"/>
    <x v="10157"/>
    <x v="30"/>
    <x v="63"/>
    <x v="280"/>
  </r>
  <r>
    <x v="11927"/>
    <x v="10158"/>
    <x v="30"/>
    <x v="63"/>
    <x v="793"/>
  </r>
  <r>
    <x v="11928"/>
    <x v="10159"/>
    <x v="30"/>
    <x v="63"/>
    <x v="1137"/>
  </r>
  <r>
    <x v="11929"/>
    <x v="10160"/>
    <x v="30"/>
    <x v="63"/>
    <x v="692"/>
  </r>
  <r>
    <x v="11930"/>
    <x v="10161"/>
    <x v="19"/>
    <x v="262"/>
    <x v="661"/>
  </r>
  <r>
    <x v="11931"/>
    <x v="10162"/>
    <x v="25"/>
    <x v="48"/>
    <x v="79"/>
  </r>
  <r>
    <x v="11932"/>
    <x v="10163"/>
    <x v="30"/>
    <x v="262"/>
    <x v="440"/>
  </r>
  <r>
    <x v="11933"/>
    <x v="10164"/>
    <x v="30"/>
    <x v="262"/>
    <x v="627"/>
  </r>
  <r>
    <x v="11934"/>
    <x v="10165"/>
    <x v="30"/>
    <x v="262"/>
    <x v="484"/>
  </r>
  <r>
    <x v="11935"/>
    <x v="10166"/>
    <x v="30"/>
    <x v="262"/>
    <x v="1047"/>
  </r>
  <r>
    <x v="11936"/>
    <x v="10167"/>
    <x v="31"/>
    <x v="262"/>
    <x v="348"/>
  </r>
  <r>
    <x v="11937"/>
    <x v="10168"/>
    <x v="31"/>
    <x v="262"/>
    <x v="690"/>
  </r>
  <r>
    <x v="11938"/>
    <x v="10169"/>
    <x v="31"/>
    <x v="262"/>
    <x v="548"/>
  </r>
  <r>
    <x v="11939"/>
    <x v="10170"/>
    <x v="31"/>
    <x v="262"/>
    <x v="1141"/>
  </r>
  <r>
    <x v="11940"/>
    <x v="10171"/>
    <x v="25"/>
    <x v="216"/>
    <x v="25"/>
  </r>
  <r>
    <x v="11941"/>
    <x v="2063"/>
    <x v="25"/>
    <x v="216"/>
    <x v="673"/>
  </r>
  <r>
    <x v="11942"/>
    <x v="10172"/>
    <x v="25"/>
    <x v="237"/>
    <x v="377"/>
  </r>
  <r>
    <x v="11943"/>
    <x v="10173"/>
    <x v="25"/>
    <x v="241"/>
    <x v="886"/>
  </r>
  <r>
    <x v="11944"/>
    <x v="10174"/>
    <x v="28"/>
    <x v="127"/>
    <x v="346"/>
  </r>
  <r>
    <x v="11945"/>
    <x v="10175"/>
    <x v="28"/>
    <x v="237"/>
    <x v="314"/>
  </r>
  <r>
    <x v="11946"/>
    <x v="10176"/>
    <x v="30"/>
    <x v="266"/>
    <x v="217"/>
  </r>
  <r>
    <x v="11947"/>
    <x v="10177"/>
    <x v="24"/>
    <x v="303"/>
    <x v="15"/>
  </r>
  <r>
    <x v="11948"/>
    <x v="10178"/>
    <x v="30"/>
    <x v="266"/>
    <x v="261"/>
  </r>
  <r>
    <x v="11949"/>
    <x v="10179"/>
    <x v="30"/>
    <x v="266"/>
    <x v="113"/>
  </r>
  <r>
    <x v="11950"/>
    <x v="10180"/>
    <x v="30"/>
    <x v="266"/>
    <x v="735"/>
  </r>
  <r>
    <x v="11951"/>
    <x v="10181"/>
    <x v="30"/>
    <x v="266"/>
    <x v="571"/>
  </r>
  <r>
    <x v="11952"/>
    <x v="10182"/>
    <x v="30"/>
    <x v="266"/>
    <x v="825"/>
  </r>
  <r>
    <x v="11953"/>
    <x v="10183"/>
    <x v="30"/>
    <x v="266"/>
    <x v="729"/>
  </r>
  <r>
    <x v="11954"/>
    <x v="10184"/>
    <x v="30"/>
    <x v="266"/>
    <x v="590"/>
  </r>
  <r>
    <x v="11955"/>
    <x v="10185"/>
    <x v="30"/>
    <x v="265"/>
    <x v="318"/>
  </r>
  <r>
    <x v="11956"/>
    <x v="10186"/>
    <x v="30"/>
    <x v="265"/>
    <x v="113"/>
  </r>
  <r>
    <x v="11957"/>
    <x v="10187"/>
    <x v="30"/>
    <x v="265"/>
    <x v="221"/>
  </r>
  <r>
    <x v="11958"/>
    <x v="10188"/>
    <x v="30"/>
    <x v="265"/>
    <x v="718"/>
  </r>
  <r>
    <x v="11959"/>
    <x v="10189"/>
    <x v="53"/>
    <x v="68"/>
    <x v="21"/>
  </r>
  <r>
    <x v="11960"/>
    <x v="10190"/>
    <x v="30"/>
    <x v="265"/>
    <x v="510"/>
  </r>
  <r>
    <x v="11961"/>
    <x v="10191"/>
    <x v="24"/>
    <x v="303"/>
    <x v="87"/>
  </r>
  <r>
    <x v="11962"/>
    <x v="10192"/>
    <x v="30"/>
    <x v="265"/>
    <x v="1070"/>
  </r>
  <r>
    <x v="11963"/>
    <x v="10193"/>
    <x v="31"/>
    <x v="266"/>
    <x v="482"/>
  </r>
  <r>
    <x v="11964"/>
    <x v="10194"/>
    <x v="31"/>
    <x v="266"/>
    <x v="1102"/>
  </r>
  <r>
    <x v="11965"/>
    <x v="10195"/>
    <x v="31"/>
    <x v="266"/>
    <x v="1134"/>
  </r>
  <r>
    <x v="11966"/>
    <x v="10196"/>
    <x v="31"/>
    <x v="266"/>
    <x v="224"/>
  </r>
  <r>
    <x v="11967"/>
    <x v="10197"/>
    <x v="31"/>
    <x v="266"/>
    <x v="71"/>
  </r>
  <r>
    <x v="11968"/>
    <x v="10198"/>
    <x v="31"/>
    <x v="266"/>
    <x v="574"/>
  </r>
  <r>
    <x v="11969"/>
    <x v="10199"/>
    <x v="24"/>
    <x v="303"/>
    <x v="32"/>
  </r>
  <r>
    <x v="11970"/>
    <x v="10200"/>
    <x v="31"/>
    <x v="266"/>
    <x v="971"/>
  </r>
  <r>
    <x v="11971"/>
    <x v="10201"/>
    <x v="31"/>
    <x v="266"/>
    <x v="960"/>
  </r>
  <r>
    <x v="11972"/>
    <x v="10202"/>
    <x v="18"/>
    <x v="128"/>
    <x v="225"/>
  </r>
  <r>
    <x v="11973"/>
    <x v="9592"/>
    <x v="18"/>
    <x v="128"/>
    <x v="81"/>
  </r>
  <r>
    <x v="11974"/>
    <x v="10203"/>
    <x v="18"/>
    <x v="128"/>
    <x v="319"/>
  </r>
  <r>
    <x v="11975"/>
    <x v="10204"/>
    <x v="24"/>
    <x v="43"/>
    <x v="27"/>
  </r>
  <r>
    <x v="11976"/>
    <x v="10205"/>
    <x v="24"/>
    <x v="43"/>
    <x v="27"/>
  </r>
  <r>
    <x v="11977"/>
    <x v="10206"/>
    <x v="9"/>
    <x v="283"/>
    <x v="218"/>
  </r>
  <r>
    <x v="11978"/>
    <x v="10207"/>
    <x v="9"/>
    <x v="283"/>
    <x v="13"/>
  </r>
  <r>
    <x v="11979"/>
    <x v="10208"/>
    <x v="9"/>
    <x v="283"/>
    <x v="34"/>
  </r>
  <r>
    <x v="11980"/>
    <x v="10209"/>
    <x v="24"/>
    <x v="44"/>
    <x v="27"/>
  </r>
  <r>
    <x v="11981"/>
    <x v="10210"/>
    <x v="35"/>
    <x v="283"/>
    <x v="22"/>
  </r>
  <r>
    <x v="11982"/>
    <x v="10211"/>
    <x v="35"/>
    <x v="283"/>
    <x v="13"/>
  </r>
  <r>
    <x v="11983"/>
    <x v="10212"/>
    <x v="35"/>
    <x v="283"/>
    <x v="22"/>
  </r>
  <r>
    <x v="11984"/>
    <x v="10213"/>
    <x v="35"/>
    <x v="283"/>
    <x v="218"/>
  </r>
  <r>
    <x v="11985"/>
    <x v="10214"/>
    <x v="35"/>
    <x v="283"/>
    <x v="218"/>
  </r>
  <r>
    <x v="11986"/>
    <x v="10215"/>
    <x v="35"/>
    <x v="283"/>
    <x v="34"/>
  </r>
  <r>
    <x v="11987"/>
    <x v="10216"/>
    <x v="24"/>
    <x v="44"/>
    <x v="34"/>
  </r>
  <r>
    <x v="11988"/>
    <x v="10217"/>
    <x v="53"/>
    <x v="68"/>
    <x v="21"/>
  </r>
  <r>
    <x v="11989"/>
    <x v="10218"/>
    <x v="24"/>
    <x v="318"/>
    <x v="14"/>
  </r>
  <r>
    <x v="11990"/>
    <x v="10219"/>
    <x v="24"/>
    <x v="318"/>
    <x v="27"/>
  </r>
  <r>
    <x v="11991"/>
    <x v="10220"/>
    <x v="24"/>
    <x v="164"/>
    <x v="202"/>
  </r>
  <r>
    <x v="11992"/>
    <x v="10221"/>
    <x v="24"/>
    <x v="164"/>
    <x v="5"/>
  </r>
  <r>
    <x v="11993"/>
    <x v="10222"/>
    <x v="24"/>
    <x v="40"/>
    <x v="14"/>
  </r>
  <r>
    <x v="11994"/>
    <x v="10223"/>
    <x v="24"/>
    <x v="40"/>
    <x v="14"/>
  </r>
  <r>
    <x v="11995"/>
    <x v="10224"/>
    <x v="18"/>
    <x v="128"/>
    <x v="506"/>
  </r>
  <r>
    <x v="11996"/>
    <x v="10225"/>
    <x v="18"/>
    <x v="128"/>
    <x v="339"/>
  </r>
  <r>
    <x v="11997"/>
    <x v="10226"/>
    <x v="53"/>
    <x v="68"/>
    <x v="21"/>
  </r>
  <r>
    <x v="11998"/>
    <x v="10227"/>
    <x v="18"/>
    <x v="128"/>
    <x v="672"/>
  </r>
  <r>
    <x v="11999"/>
    <x v="1104"/>
    <x v="16"/>
    <x v="327"/>
    <x v="426"/>
  </r>
  <r>
    <x v="12000"/>
    <x v="1784"/>
    <x v="16"/>
    <x v="327"/>
    <x v="119"/>
  </r>
  <r>
    <x v="12001"/>
    <x v="2131"/>
    <x v="16"/>
    <x v="327"/>
    <x v="64"/>
  </r>
  <r>
    <x v="12002"/>
    <x v="616"/>
    <x v="16"/>
    <x v="327"/>
    <x v="1142"/>
  </r>
  <r>
    <x v="12003"/>
    <x v="10228"/>
    <x v="53"/>
    <x v="68"/>
    <x v="21"/>
  </r>
  <r>
    <x v="12004"/>
    <x v="10229"/>
    <x v="28"/>
    <x v="127"/>
    <x v="312"/>
  </r>
  <r>
    <x v="12005"/>
    <x v="10230"/>
    <x v="28"/>
    <x v="127"/>
    <x v="456"/>
  </r>
  <r>
    <x v="12006"/>
    <x v="412"/>
    <x v="28"/>
    <x v="127"/>
    <x v="940"/>
  </r>
  <r>
    <x v="12007"/>
    <x v="7060"/>
    <x v="16"/>
    <x v="59"/>
    <x v="1143"/>
  </r>
  <r>
    <x v="12008"/>
    <x v="10231"/>
    <x v="16"/>
    <x v="59"/>
    <x v="119"/>
  </r>
  <r>
    <x v="12009"/>
    <x v="10232"/>
    <x v="16"/>
    <x v="59"/>
    <x v="256"/>
  </r>
  <r>
    <x v="12010"/>
    <x v="10233"/>
    <x v="16"/>
    <x v="59"/>
    <x v="28"/>
  </r>
  <r>
    <x v="12011"/>
    <x v="10234"/>
    <x v="16"/>
    <x v="59"/>
    <x v="78"/>
  </r>
  <r>
    <x v="12012"/>
    <x v="9370"/>
    <x v="26"/>
    <x v="68"/>
    <x v="202"/>
  </r>
  <r>
    <x v="12013"/>
    <x v="1403"/>
    <x v="21"/>
    <x v="9"/>
    <x v="293"/>
  </r>
  <r>
    <x v="12014"/>
    <x v="10235"/>
    <x v="16"/>
    <x v="512"/>
    <x v="408"/>
  </r>
  <r>
    <x v="12015"/>
    <x v="10236"/>
    <x v="16"/>
    <x v="59"/>
    <x v="239"/>
  </r>
  <r>
    <x v="12016"/>
    <x v="8625"/>
    <x v="16"/>
    <x v="59"/>
    <x v="234"/>
  </r>
  <r>
    <x v="12017"/>
    <x v="9144"/>
    <x v="18"/>
    <x v="128"/>
    <x v="566"/>
  </r>
  <r>
    <x v="12018"/>
    <x v="10237"/>
    <x v="18"/>
    <x v="128"/>
    <x v="565"/>
  </r>
  <r>
    <x v="12019"/>
    <x v="10238"/>
    <x v="18"/>
    <x v="498"/>
    <x v="614"/>
  </r>
  <r>
    <x v="12020"/>
    <x v="10239"/>
    <x v="18"/>
    <x v="128"/>
    <x v="322"/>
  </r>
  <r>
    <x v="12021"/>
    <x v="9367"/>
    <x v="26"/>
    <x v="68"/>
    <x v="202"/>
  </r>
  <r>
    <x v="12022"/>
    <x v="10240"/>
    <x v="18"/>
    <x v="128"/>
    <x v="900"/>
  </r>
  <r>
    <x v="12023"/>
    <x v="10241"/>
    <x v="18"/>
    <x v="128"/>
    <x v="658"/>
  </r>
  <r>
    <x v="12024"/>
    <x v="2559"/>
    <x v="18"/>
    <x v="128"/>
    <x v="1144"/>
  </r>
  <r>
    <x v="12025"/>
    <x v="9205"/>
    <x v="18"/>
    <x v="128"/>
    <x v="1145"/>
  </r>
  <r>
    <x v="12026"/>
    <x v="10242"/>
    <x v="16"/>
    <x v="446"/>
    <x v="81"/>
  </r>
  <r>
    <x v="12027"/>
    <x v="10243"/>
    <x v="16"/>
    <x v="446"/>
    <x v="217"/>
  </r>
  <r>
    <x v="12028"/>
    <x v="1403"/>
    <x v="21"/>
    <x v="9"/>
    <x v="245"/>
  </r>
  <r>
    <x v="12029"/>
    <x v="10244"/>
    <x v="16"/>
    <x v="446"/>
    <x v="306"/>
  </r>
  <r>
    <x v="12030"/>
    <x v="10245"/>
    <x v="26"/>
    <x v="68"/>
    <x v="202"/>
  </r>
  <r>
    <x v="12031"/>
    <x v="10246"/>
    <x v="16"/>
    <x v="446"/>
    <x v="325"/>
  </r>
  <r>
    <x v="12032"/>
    <x v="1246"/>
    <x v="43"/>
    <x v="9"/>
    <x v="245"/>
  </r>
  <r>
    <x v="12033"/>
    <x v="10247"/>
    <x v="18"/>
    <x v="210"/>
    <x v="92"/>
  </r>
  <r>
    <x v="12034"/>
    <x v="10248"/>
    <x v="18"/>
    <x v="210"/>
    <x v="111"/>
  </r>
  <r>
    <x v="12035"/>
    <x v="10249"/>
    <x v="18"/>
    <x v="210"/>
    <x v="391"/>
  </r>
  <r>
    <x v="12036"/>
    <x v="10250"/>
    <x v="29"/>
    <x v="512"/>
    <x v="351"/>
  </r>
  <r>
    <x v="12037"/>
    <x v="10251"/>
    <x v="32"/>
    <x v="7"/>
    <x v="14"/>
  </r>
  <r>
    <x v="12038"/>
    <x v="10252"/>
    <x v="33"/>
    <x v="7"/>
    <x v="94"/>
  </r>
  <r>
    <x v="12039"/>
    <x v="10253"/>
    <x v="53"/>
    <x v="68"/>
    <x v="202"/>
  </r>
  <r>
    <x v="12040"/>
    <x v="10254"/>
    <x v="18"/>
    <x v="210"/>
    <x v="389"/>
  </r>
  <r>
    <x v="12041"/>
    <x v="10255"/>
    <x v="18"/>
    <x v="210"/>
    <x v="157"/>
  </r>
  <r>
    <x v="12042"/>
    <x v="4750"/>
    <x v="28"/>
    <x v="241"/>
    <x v="295"/>
  </r>
  <r>
    <x v="12043"/>
    <x v="10256"/>
    <x v="12"/>
    <x v="13"/>
    <x v="21"/>
  </r>
  <r>
    <x v="12044"/>
    <x v="7549"/>
    <x v="28"/>
    <x v="240"/>
    <x v="413"/>
  </r>
  <r>
    <x v="12045"/>
    <x v="10257"/>
    <x v="28"/>
    <x v="416"/>
    <x v="440"/>
  </r>
  <r>
    <x v="12046"/>
    <x v="1013"/>
    <x v="28"/>
    <x v="240"/>
    <x v="417"/>
  </r>
  <r>
    <x v="12047"/>
    <x v="10258"/>
    <x v="28"/>
    <x v="226"/>
    <x v="1063"/>
  </r>
  <r>
    <x v="12048"/>
    <x v="10259"/>
    <x v="28"/>
    <x v="327"/>
    <x v="27"/>
  </r>
  <r>
    <x v="12049"/>
    <x v="1784"/>
    <x v="28"/>
    <x v="327"/>
    <x v="498"/>
  </r>
  <r>
    <x v="12050"/>
    <x v="10260"/>
    <x v="28"/>
    <x v="241"/>
    <x v="625"/>
  </r>
  <r>
    <x v="12051"/>
    <x v="10261"/>
    <x v="43"/>
    <x v="439"/>
    <x v="518"/>
  </r>
  <r>
    <x v="12052"/>
    <x v="10262"/>
    <x v="35"/>
    <x v="272"/>
    <x v="555"/>
  </r>
  <r>
    <x v="12053"/>
    <x v="10263"/>
    <x v="35"/>
    <x v="272"/>
    <x v="875"/>
  </r>
  <r>
    <x v="12054"/>
    <x v="10264"/>
    <x v="35"/>
    <x v="272"/>
    <x v="980"/>
  </r>
  <r>
    <x v="12055"/>
    <x v="10265"/>
    <x v="35"/>
    <x v="272"/>
    <x v="1083"/>
  </r>
  <r>
    <x v="12056"/>
    <x v="10266"/>
    <x v="20"/>
    <x v="513"/>
    <x v="223"/>
  </r>
  <r>
    <x v="12057"/>
    <x v="10267"/>
    <x v="35"/>
    <x v="272"/>
    <x v="1110"/>
  </r>
  <r>
    <x v="12058"/>
    <x v="10268"/>
    <x v="43"/>
    <x v="439"/>
    <x v="636"/>
  </r>
  <r>
    <x v="12059"/>
    <x v="10269"/>
    <x v="35"/>
    <x v="272"/>
    <x v="1146"/>
  </r>
  <r>
    <x v="12060"/>
    <x v="10270"/>
    <x v="35"/>
    <x v="272"/>
    <x v="1147"/>
  </r>
  <r>
    <x v="12061"/>
    <x v="10271"/>
    <x v="35"/>
    <x v="272"/>
    <x v="1148"/>
  </r>
  <r>
    <x v="12062"/>
    <x v="10272"/>
    <x v="35"/>
    <x v="272"/>
    <x v="822"/>
  </r>
  <r>
    <x v="12063"/>
    <x v="10273"/>
    <x v="35"/>
    <x v="272"/>
    <x v="898"/>
  </r>
  <r>
    <x v="12064"/>
    <x v="10274"/>
    <x v="35"/>
    <x v="272"/>
    <x v="1149"/>
  </r>
  <r>
    <x v="12065"/>
    <x v="10275"/>
    <x v="38"/>
    <x v="68"/>
    <x v="48"/>
  </r>
  <r>
    <x v="12066"/>
    <x v="10276"/>
    <x v="43"/>
    <x v="439"/>
    <x v="953"/>
  </r>
  <r>
    <x v="12067"/>
    <x v="10277"/>
    <x v="43"/>
    <x v="152"/>
    <x v="7"/>
  </r>
  <r>
    <x v="12068"/>
    <x v="10278"/>
    <x v="43"/>
    <x v="152"/>
    <x v="181"/>
  </r>
  <r>
    <x v="12069"/>
    <x v="10279"/>
    <x v="43"/>
    <x v="152"/>
    <x v="80"/>
  </r>
  <r>
    <x v="12070"/>
    <x v="10280"/>
    <x v="43"/>
    <x v="152"/>
    <x v="29"/>
  </r>
  <r>
    <x v="12071"/>
    <x v="5601"/>
    <x v="21"/>
    <x v="439"/>
    <x v="630"/>
  </r>
  <r>
    <x v="12072"/>
    <x v="2273"/>
    <x v="21"/>
    <x v="439"/>
    <x v="724"/>
  </r>
  <r>
    <x v="12073"/>
    <x v="247"/>
    <x v="23"/>
    <x v="439"/>
    <x v="432"/>
  </r>
  <r>
    <x v="12074"/>
    <x v="4556"/>
    <x v="23"/>
    <x v="439"/>
    <x v="691"/>
  </r>
  <r>
    <x v="12075"/>
    <x v="10281"/>
    <x v="9"/>
    <x v="427"/>
    <x v="1055"/>
  </r>
  <r>
    <x v="12076"/>
    <x v="10282"/>
    <x v="9"/>
    <x v="427"/>
    <x v="743"/>
  </r>
  <r>
    <x v="12077"/>
    <x v="10283"/>
    <x v="9"/>
    <x v="427"/>
    <x v="510"/>
  </r>
  <r>
    <x v="12078"/>
    <x v="7195"/>
    <x v="35"/>
    <x v="427"/>
    <x v="1107"/>
  </r>
  <r>
    <x v="12079"/>
    <x v="10284"/>
    <x v="35"/>
    <x v="427"/>
    <x v="1150"/>
  </r>
  <r>
    <x v="12080"/>
    <x v="10285"/>
    <x v="20"/>
    <x v="513"/>
    <x v="677"/>
  </r>
  <r>
    <x v="12081"/>
    <x v="9451"/>
    <x v="23"/>
    <x v="439"/>
    <x v="613"/>
  </r>
  <r>
    <x v="12082"/>
    <x v="10286"/>
    <x v="38"/>
    <x v="68"/>
    <x v="48"/>
  </r>
  <r>
    <x v="12083"/>
    <x v="10287"/>
    <x v="23"/>
    <x v="439"/>
    <x v="734"/>
  </r>
  <r>
    <x v="12084"/>
    <x v="10288"/>
    <x v="12"/>
    <x v="296"/>
    <x v="309"/>
  </r>
  <r>
    <x v="12085"/>
    <x v="10289"/>
    <x v="17"/>
    <x v="128"/>
    <x v="95"/>
  </r>
  <r>
    <x v="12086"/>
    <x v="10290"/>
    <x v="17"/>
    <x v="128"/>
    <x v="305"/>
  </r>
  <r>
    <x v="12087"/>
    <x v="10291"/>
    <x v="17"/>
    <x v="128"/>
    <x v="568"/>
  </r>
  <r>
    <x v="12088"/>
    <x v="10292"/>
    <x v="17"/>
    <x v="128"/>
    <x v="269"/>
  </r>
  <r>
    <x v="12089"/>
    <x v="10293"/>
    <x v="17"/>
    <x v="128"/>
    <x v="417"/>
  </r>
  <r>
    <x v="12090"/>
    <x v="10294"/>
    <x v="17"/>
    <x v="128"/>
    <x v="489"/>
  </r>
  <r>
    <x v="12091"/>
    <x v="10295"/>
    <x v="33"/>
    <x v="7"/>
    <x v="234"/>
  </r>
  <r>
    <x v="12092"/>
    <x v="219"/>
    <x v="41"/>
    <x v="514"/>
    <x v="424"/>
  </r>
  <r>
    <x v="12093"/>
    <x v="10296"/>
    <x v="32"/>
    <x v="157"/>
    <x v="2"/>
  </r>
  <r>
    <x v="12094"/>
    <x v="10297"/>
    <x v="32"/>
    <x v="157"/>
    <x v="218"/>
  </r>
  <r>
    <x v="12095"/>
    <x v="10298"/>
    <x v="32"/>
    <x v="157"/>
    <x v="94"/>
  </r>
  <r>
    <x v="12096"/>
    <x v="10299"/>
    <x v="34"/>
    <x v="157"/>
    <x v="2"/>
  </r>
  <r>
    <x v="12097"/>
    <x v="10300"/>
    <x v="34"/>
    <x v="157"/>
    <x v="2"/>
  </r>
  <r>
    <x v="12098"/>
    <x v="10301"/>
    <x v="33"/>
    <x v="157"/>
    <x v="49"/>
  </r>
  <r>
    <x v="12099"/>
    <x v="10302"/>
    <x v="20"/>
    <x v="513"/>
    <x v="24"/>
  </r>
  <r>
    <x v="12100"/>
    <x v="5729"/>
    <x v="33"/>
    <x v="157"/>
    <x v="2"/>
  </r>
  <r>
    <x v="12101"/>
    <x v="10303"/>
    <x v="33"/>
    <x v="157"/>
    <x v="2"/>
  </r>
  <r>
    <x v="12102"/>
    <x v="10304"/>
    <x v="9"/>
    <x v="157"/>
    <x v="2"/>
  </r>
  <r>
    <x v="12103"/>
    <x v="10305"/>
    <x v="9"/>
    <x v="157"/>
    <x v="2"/>
  </r>
  <r>
    <x v="12104"/>
    <x v="10306"/>
    <x v="38"/>
    <x v="68"/>
    <x v="48"/>
  </r>
  <r>
    <x v="12105"/>
    <x v="10307"/>
    <x v="57"/>
    <x v="514"/>
    <x v="337"/>
  </r>
  <r>
    <x v="12106"/>
    <x v="10308"/>
    <x v="12"/>
    <x v="296"/>
    <x v="217"/>
  </r>
  <r>
    <x v="12107"/>
    <x v="219"/>
    <x v="56"/>
    <x v="514"/>
    <x v="361"/>
  </r>
  <r>
    <x v="12108"/>
    <x v="10309"/>
    <x v="24"/>
    <x v="24"/>
    <x v="36"/>
  </r>
  <r>
    <x v="12109"/>
    <x v="3023"/>
    <x v="29"/>
    <x v="128"/>
    <x v="75"/>
  </r>
  <r>
    <x v="12110"/>
    <x v="10310"/>
    <x v="29"/>
    <x v="128"/>
    <x v="25"/>
  </r>
  <r>
    <x v="12111"/>
    <x v="219"/>
    <x v="44"/>
    <x v="514"/>
    <x v="39"/>
  </r>
  <r>
    <x v="12112"/>
    <x v="10311"/>
    <x v="38"/>
    <x v="68"/>
    <x v="48"/>
  </r>
  <r>
    <x v="12113"/>
    <x v="10312"/>
    <x v="29"/>
    <x v="128"/>
    <x v="25"/>
  </r>
  <r>
    <x v="12114"/>
    <x v="10313"/>
    <x v="53"/>
    <x v="513"/>
    <x v="322"/>
  </r>
  <r>
    <x v="12115"/>
    <x v="10314"/>
    <x v="58"/>
    <x v="514"/>
    <x v="459"/>
  </r>
  <r>
    <x v="12116"/>
    <x v="10315"/>
    <x v="12"/>
    <x v="296"/>
    <x v="253"/>
  </r>
  <r>
    <x v="12117"/>
    <x v="10316"/>
    <x v="17"/>
    <x v="128"/>
    <x v="75"/>
  </r>
  <r>
    <x v="12118"/>
    <x v="219"/>
    <x v="56"/>
    <x v="514"/>
    <x v="346"/>
  </r>
  <r>
    <x v="12119"/>
    <x v="219"/>
    <x v="38"/>
    <x v="514"/>
    <x v="265"/>
  </r>
  <r>
    <x v="12120"/>
    <x v="10317"/>
    <x v="17"/>
    <x v="128"/>
    <x v="377"/>
  </r>
  <r>
    <x v="12121"/>
    <x v="10318"/>
    <x v="17"/>
    <x v="128"/>
    <x v="1061"/>
  </r>
  <r>
    <x v="12122"/>
    <x v="10319"/>
    <x v="17"/>
    <x v="128"/>
    <x v="1002"/>
  </r>
  <r>
    <x v="12123"/>
    <x v="10320"/>
    <x v="17"/>
    <x v="128"/>
    <x v="1151"/>
  </r>
  <r>
    <x v="12124"/>
    <x v="219"/>
    <x v="41"/>
    <x v="514"/>
    <x v="322"/>
  </r>
  <r>
    <x v="12125"/>
    <x v="10321"/>
    <x v="38"/>
    <x v="68"/>
    <x v="48"/>
  </r>
  <r>
    <x v="12126"/>
    <x v="4684"/>
    <x v="16"/>
    <x v="145"/>
    <x v="267"/>
  </r>
  <r>
    <x v="12127"/>
    <x v="10173"/>
    <x v="12"/>
    <x v="296"/>
    <x v="118"/>
  </r>
  <r>
    <x v="12128"/>
    <x v="10322"/>
    <x v="57"/>
    <x v="514"/>
    <x v="320"/>
  </r>
  <r>
    <x v="12129"/>
    <x v="10323"/>
    <x v="16"/>
    <x v="364"/>
    <x v="1152"/>
  </r>
  <r>
    <x v="12130"/>
    <x v="10322"/>
    <x v="56"/>
    <x v="514"/>
    <x v="401"/>
  </r>
  <r>
    <x v="12131"/>
    <x v="10324"/>
    <x v="16"/>
    <x v="364"/>
    <x v="344"/>
  </r>
  <r>
    <x v="12132"/>
    <x v="912"/>
    <x v="16"/>
    <x v="365"/>
    <x v="264"/>
  </r>
  <r>
    <x v="12133"/>
    <x v="10325"/>
    <x v="16"/>
    <x v="364"/>
    <x v="702"/>
  </r>
  <r>
    <x v="12134"/>
    <x v="4028"/>
    <x v="16"/>
    <x v="144"/>
    <x v="690"/>
  </r>
  <r>
    <x v="12135"/>
    <x v="10326"/>
    <x v="16"/>
    <x v="515"/>
    <x v="1153"/>
  </r>
  <r>
    <x v="12136"/>
    <x v="219"/>
    <x v="44"/>
    <x v="514"/>
    <x v="39"/>
  </r>
  <r>
    <x v="12137"/>
    <x v="10327"/>
    <x v="38"/>
    <x v="68"/>
    <x v="48"/>
  </r>
  <r>
    <x v="12138"/>
    <x v="927"/>
    <x v="16"/>
    <x v="143"/>
    <x v="328"/>
  </r>
  <r>
    <x v="12139"/>
    <x v="10328"/>
    <x v="12"/>
    <x v="296"/>
    <x v="367"/>
  </r>
  <r>
    <x v="12140"/>
    <x v="4666"/>
    <x v="16"/>
    <x v="364"/>
    <x v="1154"/>
  </r>
  <r>
    <x v="12141"/>
    <x v="2340"/>
    <x v="16"/>
    <x v="364"/>
    <x v="1155"/>
  </r>
  <r>
    <x v="12142"/>
    <x v="219"/>
    <x v="56"/>
    <x v="514"/>
    <x v="259"/>
  </r>
  <r>
    <x v="12143"/>
    <x v="10329"/>
    <x v="38"/>
    <x v="514"/>
    <x v="346"/>
  </r>
  <r>
    <x v="12144"/>
    <x v="10330"/>
    <x v="16"/>
    <x v="210"/>
    <x v="81"/>
  </r>
  <r>
    <x v="12145"/>
    <x v="10331"/>
    <x v="16"/>
    <x v="210"/>
    <x v="238"/>
  </r>
  <r>
    <x v="12146"/>
    <x v="10332"/>
    <x v="16"/>
    <x v="210"/>
    <x v="10"/>
  </r>
  <r>
    <x v="12147"/>
    <x v="10333"/>
    <x v="16"/>
    <x v="210"/>
    <x v="223"/>
  </r>
  <r>
    <x v="12148"/>
    <x v="10334"/>
    <x v="16"/>
    <x v="210"/>
    <x v="505"/>
  </r>
  <r>
    <x v="12149"/>
    <x v="10335"/>
    <x v="38"/>
    <x v="68"/>
    <x v="50"/>
  </r>
  <r>
    <x v="12150"/>
    <x v="10336"/>
    <x v="16"/>
    <x v="210"/>
    <x v="891"/>
  </r>
  <r>
    <x v="12151"/>
    <x v="10337"/>
    <x v="12"/>
    <x v="296"/>
    <x v="224"/>
  </r>
  <r>
    <x v="12152"/>
    <x v="10338"/>
    <x v="58"/>
    <x v="514"/>
    <x v="62"/>
  </r>
  <r>
    <x v="12153"/>
    <x v="10339"/>
    <x v="17"/>
    <x v="515"/>
    <x v="1156"/>
  </r>
  <r>
    <x v="12154"/>
    <x v="10340"/>
    <x v="55"/>
    <x v="514"/>
    <x v="283"/>
  </r>
  <r>
    <x v="12155"/>
    <x v="10341"/>
    <x v="18"/>
    <x v="364"/>
    <x v="424"/>
  </r>
  <r>
    <x v="12156"/>
    <x v="10342"/>
    <x v="18"/>
    <x v="144"/>
    <x v="39"/>
  </r>
  <r>
    <x v="12157"/>
    <x v="10343"/>
    <x v="18"/>
    <x v="364"/>
    <x v="364"/>
  </r>
  <r>
    <x v="12158"/>
    <x v="2063"/>
    <x v="18"/>
    <x v="365"/>
    <x v="349"/>
  </r>
  <r>
    <x v="12159"/>
    <x v="560"/>
    <x v="18"/>
    <x v="364"/>
    <x v="967"/>
  </r>
  <r>
    <x v="12160"/>
    <x v="10344"/>
    <x v="18"/>
    <x v="0"/>
    <x v="1157"/>
  </r>
  <r>
    <x v="12161"/>
    <x v="10345"/>
    <x v="38"/>
    <x v="68"/>
    <x v="50"/>
  </r>
  <r>
    <x v="12162"/>
    <x v="10346"/>
    <x v="18"/>
    <x v="369"/>
    <x v="1158"/>
  </r>
  <r>
    <x v="12163"/>
    <x v="6466"/>
    <x v="16"/>
    <x v="210"/>
    <x v="20"/>
  </r>
  <r>
    <x v="12164"/>
    <x v="10347"/>
    <x v="16"/>
    <x v="210"/>
    <x v="76"/>
  </r>
  <r>
    <x v="12165"/>
    <x v="10348"/>
    <x v="39"/>
    <x v="514"/>
    <x v="663"/>
  </r>
  <r>
    <x v="12166"/>
    <x v="10349"/>
    <x v="19"/>
    <x v="7"/>
    <x v="34"/>
  </r>
  <r>
    <x v="12167"/>
    <x v="10350"/>
    <x v="16"/>
    <x v="210"/>
    <x v="960"/>
  </r>
  <r>
    <x v="12168"/>
    <x v="10351"/>
    <x v="16"/>
    <x v="210"/>
    <x v="383"/>
  </r>
  <r>
    <x v="12169"/>
    <x v="10352"/>
    <x v="16"/>
    <x v="210"/>
    <x v="700"/>
  </r>
  <r>
    <x v="12170"/>
    <x v="10353"/>
    <x v="16"/>
    <x v="210"/>
    <x v="814"/>
  </r>
  <r>
    <x v="12171"/>
    <x v="10354"/>
    <x v="16"/>
    <x v="210"/>
    <x v="294"/>
  </r>
  <r>
    <x v="12172"/>
    <x v="10355"/>
    <x v="8"/>
    <x v="7"/>
    <x v="14"/>
  </r>
  <r>
    <x v="12173"/>
    <x v="10356"/>
    <x v="34"/>
    <x v="7"/>
    <x v="27"/>
  </r>
  <r>
    <x v="12174"/>
    <x v="10357"/>
    <x v="16"/>
    <x v="210"/>
    <x v="363"/>
  </r>
  <r>
    <x v="12175"/>
    <x v="7291"/>
    <x v="38"/>
    <x v="68"/>
    <x v="89"/>
  </r>
  <r>
    <x v="12176"/>
    <x v="10358"/>
    <x v="18"/>
    <x v="369"/>
    <x v="935"/>
  </r>
  <r>
    <x v="12177"/>
    <x v="219"/>
    <x v="57"/>
    <x v="514"/>
    <x v="483"/>
  </r>
  <r>
    <x v="12178"/>
    <x v="9492"/>
    <x v="16"/>
    <x v="128"/>
    <x v="439"/>
  </r>
  <r>
    <x v="12179"/>
    <x v="10359"/>
    <x v="16"/>
    <x v="128"/>
    <x v="275"/>
  </r>
  <r>
    <x v="12180"/>
    <x v="10360"/>
    <x v="16"/>
    <x v="128"/>
    <x v="351"/>
  </r>
  <r>
    <x v="12181"/>
    <x v="9258"/>
    <x v="16"/>
    <x v="128"/>
    <x v="614"/>
  </r>
  <r>
    <x v="12182"/>
    <x v="10361"/>
    <x v="16"/>
    <x v="128"/>
    <x v="855"/>
  </r>
  <r>
    <x v="12183"/>
    <x v="2562"/>
    <x v="16"/>
    <x v="128"/>
    <x v="590"/>
  </r>
  <r>
    <x v="12184"/>
    <x v="10362"/>
    <x v="16"/>
    <x v="128"/>
    <x v="780"/>
  </r>
  <r>
    <x v="12185"/>
    <x v="10363"/>
    <x v="44"/>
    <x v="514"/>
    <x v="545"/>
  </r>
  <r>
    <x v="12186"/>
    <x v="6188"/>
    <x v="38"/>
    <x v="68"/>
    <x v="240"/>
  </r>
  <r>
    <x v="12187"/>
    <x v="10364"/>
    <x v="16"/>
    <x v="128"/>
    <x v="304"/>
  </r>
  <r>
    <x v="12188"/>
    <x v="9501"/>
    <x v="16"/>
    <x v="128"/>
    <x v="322"/>
  </r>
  <r>
    <x v="12189"/>
    <x v="10365"/>
    <x v="16"/>
    <x v="128"/>
    <x v="304"/>
  </r>
  <r>
    <x v="12190"/>
    <x v="10366"/>
    <x v="55"/>
    <x v="514"/>
    <x v="508"/>
  </r>
  <r>
    <x v="12191"/>
    <x v="10367"/>
    <x v="16"/>
    <x v="128"/>
    <x v="1159"/>
  </r>
  <r>
    <x v="12192"/>
    <x v="10368"/>
    <x v="16"/>
    <x v="128"/>
    <x v="791"/>
  </r>
  <r>
    <x v="12193"/>
    <x v="1530"/>
    <x v="16"/>
    <x v="128"/>
    <x v="737"/>
  </r>
  <r>
    <x v="12194"/>
    <x v="9406"/>
    <x v="16"/>
    <x v="128"/>
    <x v="1160"/>
  </r>
  <r>
    <x v="12195"/>
    <x v="10369"/>
    <x v="16"/>
    <x v="128"/>
    <x v="755"/>
  </r>
  <r>
    <x v="12196"/>
    <x v="10370"/>
    <x v="9"/>
    <x v="516"/>
    <x v="46"/>
  </r>
  <r>
    <x v="12197"/>
    <x v="10371"/>
    <x v="29"/>
    <x v="7"/>
    <x v="34"/>
  </r>
  <r>
    <x v="12198"/>
    <x v="10372"/>
    <x v="29"/>
    <x v="7"/>
    <x v="2"/>
  </r>
  <r>
    <x v="12199"/>
    <x v="10373"/>
    <x v="18"/>
    <x v="7"/>
    <x v="2"/>
  </r>
  <r>
    <x v="12200"/>
    <x v="10374"/>
    <x v="28"/>
    <x v="337"/>
    <x v="298"/>
  </r>
  <r>
    <x v="12201"/>
    <x v="10375"/>
    <x v="9"/>
    <x v="516"/>
    <x v="79"/>
  </r>
  <r>
    <x v="12202"/>
    <x v="10376"/>
    <x v="9"/>
    <x v="516"/>
    <x v="87"/>
  </r>
  <r>
    <x v="12203"/>
    <x v="10377"/>
    <x v="9"/>
    <x v="516"/>
    <x v="87"/>
  </r>
  <r>
    <x v="12204"/>
    <x v="10378"/>
    <x v="6"/>
    <x v="68"/>
    <x v="87"/>
  </r>
  <r>
    <x v="12205"/>
    <x v="10379"/>
    <x v="28"/>
    <x v="337"/>
    <x v="321"/>
  </r>
  <r>
    <x v="12206"/>
    <x v="10380"/>
    <x v="63"/>
    <x v="133"/>
    <x v="1161"/>
  </r>
  <r>
    <x v="12207"/>
    <x v="10381"/>
    <x v="28"/>
    <x v="337"/>
    <x v="38"/>
  </r>
  <r>
    <x v="12208"/>
    <x v="10382"/>
    <x v="52"/>
    <x v="513"/>
    <x v="677"/>
  </r>
  <r>
    <x v="12209"/>
    <x v="10383"/>
    <x v="28"/>
    <x v="337"/>
    <x v="558"/>
  </r>
  <r>
    <x v="12210"/>
    <x v="10384"/>
    <x v="62"/>
    <x v="133"/>
    <x v="692"/>
  </r>
  <r>
    <x v="12211"/>
    <x v="10385"/>
    <x v="28"/>
    <x v="337"/>
    <x v="268"/>
  </r>
  <r>
    <x v="12212"/>
    <x v="10386"/>
    <x v="28"/>
    <x v="337"/>
    <x v="394"/>
  </r>
  <r>
    <x v="12213"/>
    <x v="10387"/>
    <x v="28"/>
    <x v="337"/>
    <x v="615"/>
  </r>
  <r>
    <x v="12214"/>
    <x v="10388"/>
    <x v="28"/>
    <x v="337"/>
    <x v="492"/>
  </r>
  <r>
    <x v="12215"/>
    <x v="10389"/>
    <x v="28"/>
    <x v="337"/>
    <x v="1162"/>
  </r>
  <r>
    <x v="12216"/>
    <x v="6792"/>
    <x v="18"/>
    <x v="369"/>
    <x v="1163"/>
  </r>
  <r>
    <x v="12217"/>
    <x v="10390"/>
    <x v="18"/>
    <x v="364"/>
    <x v="1164"/>
  </r>
  <r>
    <x v="12218"/>
    <x v="10391"/>
    <x v="38"/>
    <x v="68"/>
    <x v="244"/>
  </r>
  <r>
    <x v="12219"/>
    <x v="10392"/>
    <x v="29"/>
    <x v="337"/>
    <x v="677"/>
  </r>
  <r>
    <x v="12220"/>
    <x v="10393"/>
    <x v="52"/>
    <x v="513"/>
    <x v="396"/>
  </r>
  <r>
    <x v="12221"/>
    <x v="10394"/>
    <x v="29"/>
    <x v="337"/>
    <x v="312"/>
  </r>
  <r>
    <x v="12222"/>
    <x v="10395"/>
    <x v="29"/>
    <x v="337"/>
    <x v="299"/>
  </r>
  <r>
    <x v="12223"/>
    <x v="10396"/>
    <x v="29"/>
    <x v="337"/>
    <x v="407"/>
  </r>
  <r>
    <x v="12224"/>
    <x v="10397"/>
    <x v="29"/>
    <x v="337"/>
    <x v="294"/>
  </r>
  <r>
    <x v="12225"/>
    <x v="10398"/>
    <x v="29"/>
    <x v="337"/>
    <x v="650"/>
  </r>
  <r>
    <x v="12226"/>
    <x v="10399"/>
    <x v="29"/>
    <x v="337"/>
    <x v="716"/>
  </r>
  <r>
    <x v="12227"/>
    <x v="10400"/>
    <x v="17"/>
    <x v="252"/>
    <x v="115"/>
  </r>
  <r>
    <x v="12228"/>
    <x v="10401"/>
    <x v="17"/>
    <x v="252"/>
    <x v="253"/>
  </r>
  <r>
    <x v="12229"/>
    <x v="10302"/>
    <x v="52"/>
    <x v="513"/>
    <x v="348"/>
  </r>
  <r>
    <x v="12230"/>
    <x v="10402"/>
    <x v="17"/>
    <x v="252"/>
    <x v="115"/>
  </r>
  <r>
    <x v="12231"/>
    <x v="10403"/>
    <x v="38"/>
    <x v="68"/>
    <x v="33"/>
  </r>
  <r>
    <x v="12232"/>
    <x v="10404"/>
    <x v="17"/>
    <x v="252"/>
    <x v="84"/>
  </r>
  <r>
    <x v="12233"/>
    <x v="10405"/>
    <x v="17"/>
    <x v="252"/>
    <x v="39"/>
  </r>
  <r>
    <x v="12234"/>
    <x v="10406"/>
    <x v="17"/>
    <x v="252"/>
    <x v="300"/>
  </r>
  <r>
    <x v="12235"/>
    <x v="10407"/>
    <x v="17"/>
    <x v="252"/>
    <x v="38"/>
  </r>
  <r>
    <x v="12236"/>
    <x v="10408"/>
    <x v="17"/>
    <x v="252"/>
    <x v="556"/>
  </r>
  <r>
    <x v="12237"/>
    <x v="10409"/>
    <x v="16"/>
    <x v="128"/>
    <x v="663"/>
  </r>
  <r>
    <x v="12238"/>
    <x v="10410"/>
    <x v="16"/>
    <x v="128"/>
    <x v="698"/>
  </r>
  <r>
    <x v="12239"/>
    <x v="10411"/>
    <x v="28"/>
    <x v="252"/>
    <x v="0"/>
  </r>
  <r>
    <x v="12240"/>
    <x v="7222"/>
    <x v="38"/>
    <x v="68"/>
    <x v="21"/>
  </r>
  <r>
    <x v="12241"/>
    <x v="10412"/>
    <x v="28"/>
    <x v="252"/>
    <x v="28"/>
  </r>
  <r>
    <x v="12242"/>
    <x v="10413"/>
    <x v="52"/>
    <x v="513"/>
    <x v="88"/>
  </r>
  <r>
    <x v="12243"/>
    <x v="10414"/>
    <x v="28"/>
    <x v="252"/>
    <x v="89"/>
  </r>
  <r>
    <x v="12244"/>
    <x v="10415"/>
    <x v="28"/>
    <x v="252"/>
    <x v="28"/>
  </r>
  <r>
    <x v="12245"/>
    <x v="10416"/>
    <x v="28"/>
    <x v="252"/>
    <x v="853"/>
  </r>
  <r>
    <x v="12246"/>
    <x v="10417"/>
    <x v="28"/>
    <x v="252"/>
    <x v="1165"/>
  </r>
  <r>
    <x v="12247"/>
    <x v="10418"/>
    <x v="28"/>
    <x v="446"/>
    <x v="118"/>
  </r>
  <r>
    <x v="12248"/>
    <x v="10419"/>
    <x v="28"/>
    <x v="446"/>
    <x v="318"/>
  </r>
  <r>
    <x v="12249"/>
    <x v="10420"/>
    <x v="28"/>
    <x v="446"/>
    <x v="83"/>
  </r>
  <r>
    <x v="12250"/>
    <x v="10421"/>
    <x v="28"/>
    <x v="446"/>
    <x v="238"/>
  </r>
  <r>
    <x v="12251"/>
    <x v="10422"/>
    <x v="28"/>
    <x v="446"/>
    <x v="11"/>
  </r>
  <r>
    <x v="12252"/>
    <x v="10423"/>
    <x v="38"/>
    <x v="68"/>
    <x v="5"/>
  </r>
  <r>
    <x v="12253"/>
    <x v="10424"/>
    <x v="28"/>
    <x v="446"/>
    <x v="246"/>
  </r>
  <r>
    <x v="12254"/>
    <x v="10425"/>
    <x v="15"/>
    <x v="513"/>
    <x v="262"/>
  </r>
  <r>
    <x v="12255"/>
    <x v="10426"/>
    <x v="28"/>
    <x v="261"/>
    <x v="566"/>
  </r>
  <r>
    <x v="12256"/>
    <x v="10427"/>
    <x v="28"/>
    <x v="261"/>
    <x v="566"/>
  </r>
  <r>
    <x v="12257"/>
    <x v="10428"/>
    <x v="28"/>
    <x v="261"/>
    <x v="1166"/>
  </r>
  <r>
    <x v="12258"/>
    <x v="10429"/>
    <x v="28"/>
    <x v="261"/>
    <x v="454"/>
  </r>
  <r>
    <x v="12259"/>
    <x v="10430"/>
    <x v="28"/>
    <x v="261"/>
    <x v="928"/>
  </r>
  <r>
    <x v="12260"/>
    <x v="10431"/>
    <x v="28"/>
    <x v="261"/>
    <x v="1167"/>
  </r>
  <r>
    <x v="12261"/>
    <x v="10432"/>
    <x v="28"/>
    <x v="446"/>
    <x v="461"/>
  </r>
  <r>
    <x v="12262"/>
    <x v="10433"/>
    <x v="28"/>
    <x v="252"/>
    <x v="653"/>
  </r>
  <r>
    <x v="12263"/>
    <x v="10434"/>
    <x v="29"/>
    <x v="252"/>
    <x v="323"/>
  </r>
  <r>
    <x v="12264"/>
    <x v="10435"/>
    <x v="29"/>
    <x v="252"/>
    <x v="50"/>
  </r>
  <r>
    <x v="12265"/>
    <x v="10436"/>
    <x v="29"/>
    <x v="252"/>
    <x v="90"/>
  </r>
  <r>
    <x v="12266"/>
    <x v="10256"/>
    <x v="38"/>
    <x v="68"/>
    <x v="21"/>
  </r>
  <r>
    <x v="12267"/>
    <x v="10437"/>
    <x v="29"/>
    <x v="252"/>
    <x v="236"/>
  </r>
  <r>
    <x v="12268"/>
    <x v="10438"/>
    <x v="29"/>
    <x v="252"/>
    <x v="39"/>
  </r>
  <r>
    <x v="12269"/>
    <x v="10439"/>
    <x v="29"/>
    <x v="261"/>
    <x v="688"/>
  </r>
  <r>
    <x v="12270"/>
    <x v="10440"/>
    <x v="29"/>
    <x v="252"/>
    <x v="738"/>
  </r>
  <r>
    <x v="12271"/>
    <x v="10441"/>
    <x v="29"/>
    <x v="261"/>
    <x v="1054"/>
  </r>
  <r>
    <x v="12272"/>
    <x v="10442"/>
    <x v="29"/>
    <x v="261"/>
    <x v="1168"/>
  </r>
  <r>
    <x v="12273"/>
    <x v="10443"/>
    <x v="17"/>
    <x v="261"/>
    <x v="828"/>
  </r>
  <r>
    <x v="12274"/>
    <x v="10444"/>
    <x v="29"/>
    <x v="517"/>
    <x v="506"/>
  </r>
  <r>
    <x v="12275"/>
    <x v="10445"/>
    <x v="29"/>
    <x v="517"/>
    <x v="641"/>
  </r>
  <r>
    <x v="12276"/>
    <x v="10446"/>
    <x v="29"/>
    <x v="517"/>
    <x v="655"/>
  </r>
  <r>
    <x v="12277"/>
    <x v="10447"/>
    <x v="2"/>
    <x v="68"/>
    <x v="31"/>
  </r>
  <r>
    <x v="12278"/>
    <x v="10448"/>
    <x v="29"/>
    <x v="517"/>
    <x v="461"/>
  </r>
  <r>
    <x v="12279"/>
    <x v="10449"/>
    <x v="17"/>
    <x v="446"/>
    <x v="111"/>
  </r>
  <r>
    <x v="12280"/>
    <x v="10450"/>
    <x v="17"/>
    <x v="446"/>
    <x v="354"/>
  </r>
  <r>
    <x v="12281"/>
    <x v="10451"/>
    <x v="17"/>
    <x v="446"/>
    <x v="148"/>
  </r>
  <r>
    <x v="12282"/>
    <x v="10452"/>
    <x v="17"/>
    <x v="446"/>
    <x v="217"/>
  </r>
  <r>
    <x v="12283"/>
    <x v="10453"/>
    <x v="17"/>
    <x v="446"/>
    <x v="581"/>
  </r>
  <r>
    <x v="12284"/>
    <x v="10454"/>
    <x v="17"/>
    <x v="446"/>
    <x v="442"/>
  </r>
  <r>
    <x v="12285"/>
    <x v="10455"/>
    <x v="17"/>
    <x v="261"/>
    <x v="391"/>
  </r>
  <r>
    <x v="12286"/>
    <x v="10456"/>
    <x v="17"/>
    <x v="518"/>
    <x v="1049"/>
  </r>
  <r>
    <x v="12287"/>
    <x v="10457"/>
    <x v="55"/>
    <x v="68"/>
    <x v="34"/>
  </r>
  <r>
    <x v="12288"/>
    <x v="10458"/>
    <x v="17"/>
    <x v="252"/>
    <x v="691"/>
  </r>
  <r>
    <x v="12289"/>
    <x v="10459"/>
    <x v="17"/>
    <x v="383"/>
    <x v="298"/>
  </r>
  <r>
    <x v="12290"/>
    <x v="10460"/>
    <x v="17"/>
    <x v="383"/>
    <x v="233"/>
  </r>
  <r>
    <x v="12291"/>
    <x v="10461"/>
    <x v="17"/>
    <x v="261"/>
    <x v="942"/>
  </r>
  <r>
    <x v="12292"/>
    <x v="10462"/>
    <x v="17"/>
    <x v="252"/>
    <x v="1106"/>
  </r>
  <r>
    <x v="12293"/>
    <x v="10463"/>
    <x v="16"/>
    <x v="381"/>
    <x v="306"/>
  </r>
  <r>
    <x v="12294"/>
    <x v="10464"/>
    <x v="16"/>
    <x v="381"/>
    <x v="425"/>
  </r>
  <r>
    <x v="12295"/>
    <x v="10465"/>
    <x v="16"/>
    <x v="381"/>
    <x v="383"/>
  </r>
  <r>
    <x v="12296"/>
    <x v="10466"/>
    <x v="39"/>
    <x v="68"/>
    <x v="21"/>
  </r>
  <r>
    <x v="12297"/>
    <x v="10467"/>
    <x v="16"/>
    <x v="381"/>
    <x v="371"/>
  </r>
  <r>
    <x v="12298"/>
    <x v="10468"/>
    <x v="16"/>
    <x v="252"/>
    <x v="75"/>
  </r>
  <r>
    <x v="12299"/>
    <x v="10469"/>
    <x v="16"/>
    <x v="252"/>
    <x v="370"/>
  </r>
  <r>
    <x v="12300"/>
    <x v="10432"/>
    <x v="16"/>
    <x v="252"/>
    <x v="253"/>
  </r>
  <r>
    <x v="12301"/>
    <x v="10470"/>
    <x v="16"/>
    <x v="252"/>
    <x v="50"/>
  </r>
  <r>
    <x v="12302"/>
    <x v="10471"/>
    <x v="16"/>
    <x v="252"/>
    <x v="112"/>
  </r>
  <r>
    <x v="12303"/>
    <x v="10472"/>
    <x v="16"/>
    <x v="252"/>
    <x v="558"/>
  </r>
  <r>
    <x v="12304"/>
    <x v="10473"/>
    <x v="16"/>
    <x v="252"/>
    <x v="556"/>
  </r>
  <r>
    <x v="12305"/>
    <x v="10474"/>
    <x v="16"/>
    <x v="252"/>
    <x v="282"/>
  </r>
  <r>
    <x v="12306"/>
    <x v="219"/>
    <x v="3"/>
    <x v="14"/>
    <x v="151"/>
  </r>
  <r>
    <x v="12307"/>
    <x v="10475"/>
    <x v="18"/>
    <x v="255"/>
    <x v="7"/>
  </r>
  <r>
    <x v="12308"/>
    <x v="10476"/>
    <x v="40"/>
    <x v="68"/>
    <x v="80"/>
  </r>
  <r>
    <x v="12309"/>
    <x v="10477"/>
    <x v="18"/>
    <x v="255"/>
    <x v="236"/>
  </r>
  <r>
    <x v="12310"/>
    <x v="10478"/>
    <x v="4"/>
    <x v="296"/>
    <x v="2"/>
  </r>
  <r>
    <x v="12311"/>
    <x v="10479"/>
    <x v="47"/>
    <x v="245"/>
    <x v="91"/>
  </r>
  <r>
    <x v="12312"/>
    <x v="10480"/>
    <x v="47"/>
    <x v="144"/>
    <x v="77"/>
  </r>
  <r>
    <x v="12313"/>
    <x v="10481"/>
    <x v="47"/>
    <x v="365"/>
    <x v="84"/>
  </r>
  <r>
    <x v="12314"/>
    <x v="10482"/>
    <x v="46"/>
    <x v="145"/>
    <x v="118"/>
  </r>
  <r>
    <x v="12315"/>
    <x v="10483"/>
    <x v="18"/>
    <x v="255"/>
    <x v="273"/>
  </r>
  <r>
    <x v="12316"/>
    <x v="10484"/>
    <x v="59"/>
    <x v="144"/>
    <x v="350"/>
  </r>
  <r>
    <x v="12317"/>
    <x v="10485"/>
    <x v="47"/>
    <x v="143"/>
    <x v="85"/>
  </r>
  <r>
    <x v="12318"/>
    <x v="10486"/>
    <x v="47"/>
    <x v="145"/>
    <x v="115"/>
  </r>
  <r>
    <x v="12319"/>
    <x v="10487"/>
    <x v="60"/>
    <x v="143"/>
    <x v="148"/>
  </r>
  <r>
    <x v="12320"/>
    <x v="10488"/>
    <x v="55"/>
    <x v="68"/>
    <x v="21"/>
  </r>
  <r>
    <x v="12321"/>
    <x v="10489"/>
    <x v="16"/>
    <x v="252"/>
    <x v="858"/>
  </r>
  <r>
    <x v="12322"/>
    <x v="10490"/>
    <x v="39"/>
    <x v="6"/>
    <x v="2"/>
  </r>
  <r>
    <x v="12323"/>
    <x v="3191"/>
    <x v="47"/>
    <x v="145"/>
    <x v="151"/>
  </r>
  <r>
    <x v="12324"/>
    <x v="10491"/>
    <x v="16"/>
    <x v="518"/>
    <x v="1169"/>
  </r>
  <r>
    <x v="12325"/>
    <x v="10492"/>
    <x v="46"/>
    <x v="365"/>
    <x v="93"/>
  </r>
  <r>
    <x v="12326"/>
    <x v="10493"/>
    <x v="46"/>
    <x v="145"/>
    <x v="217"/>
  </r>
  <r>
    <x v="12327"/>
    <x v="10494"/>
    <x v="47"/>
    <x v="365"/>
    <x v="42"/>
  </r>
  <r>
    <x v="12328"/>
    <x v="10495"/>
    <x v="47"/>
    <x v="143"/>
    <x v="91"/>
  </r>
  <r>
    <x v="12329"/>
    <x v="919"/>
    <x v="47"/>
    <x v="145"/>
    <x v="47"/>
  </r>
  <r>
    <x v="12330"/>
    <x v="10496"/>
    <x v="40"/>
    <x v="68"/>
    <x v="80"/>
  </r>
  <r>
    <x v="12331"/>
    <x v="10497"/>
    <x v="18"/>
    <x v="446"/>
    <x v="250"/>
  </r>
  <r>
    <x v="12332"/>
    <x v="10498"/>
    <x v="46"/>
    <x v="365"/>
    <x v="394"/>
  </r>
  <r>
    <x v="12333"/>
    <x v="10499"/>
    <x v="59"/>
    <x v="368"/>
    <x v="311"/>
  </r>
  <r>
    <x v="12334"/>
    <x v="10500"/>
    <x v="60"/>
    <x v="145"/>
    <x v="402"/>
  </r>
  <r>
    <x v="12335"/>
    <x v="10501"/>
    <x v="47"/>
    <x v="144"/>
    <x v="223"/>
  </r>
  <r>
    <x v="12336"/>
    <x v="10502"/>
    <x v="18"/>
    <x v="446"/>
    <x v="151"/>
  </r>
  <r>
    <x v="12337"/>
    <x v="10503"/>
    <x v="18"/>
    <x v="446"/>
    <x v="350"/>
  </r>
  <r>
    <x v="12338"/>
    <x v="10504"/>
    <x v="46"/>
    <x v="144"/>
    <x v="542"/>
  </r>
  <r>
    <x v="12339"/>
    <x v="10505"/>
    <x v="9"/>
    <x v="7"/>
    <x v="20"/>
  </r>
  <r>
    <x v="12340"/>
    <x v="10506"/>
    <x v="59"/>
    <x v="0"/>
    <x v="304"/>
  </r>
  <r>
    <x v="12341"/>
    <x v="10507"/>
    <x v="18"/>
    <x v="446"/>
    <x v="250"/>
  </r>
  <r>
    <x v="12342"/>
    <x v="10508"/>
    <x v="46"/>
    <x v="365"/>
    <x v="545"/>
  </r>
  <r>
    <x v="12343"/>
    <x v="10509"/>
    <x v="47"/>
    <x v="245"/>
    <x v="337"/>
  </r>
  <r>
    <x v="12344"/>
    <x v="10510"/>
    <x v="60"/>
    <x v="364"/>
    <x v="566"/>
  </r>
  <r>
    <x v="12345"/>
    <x v="10511"/>
    <x v="43"/>
    <x v="519"/>
    <x v="244"/>
  </r>
  <r>
    <x v="12346"/>
    <x v="10512"/>
    <x v="43"/>
    <x v="519"/>
    <x v="677"/>
  </r>
  <r>
    <x v="12347"/>
    <x v="10513"/>
    <x v="43"/>
    <x v="519"/>
    <x v="391"/>
  </r>
  <r>
    <x v="12348"/>
    <x v="10514"/>
    <x v="47"/>
    <x v="245"/>
    <x v="51"/>
  </r>
  <r>
    <x v="12349"/>
    <x v="10515"/>
    <x v="21"/>
    <x v="519"/>
    <x v="264"/>
  </r>
  <r>
    <x v="12350"/>
    <x v="10516"/>
    <x v="21"/>
    <x v="245"/>
    <x v="12"/>
  </r>
  <r>
    <x v="12351"/>
    <x v="10517"/>
    <x v="21"/>
    <x v="519"/>
    <x v="559"/>
  </r>
  <r>
    <x v="12352"/>
    <x v="10518"/>
    <x v="59"/>
    <x v="514"/>
    <x v="104"/>
  </r>
  <r>
    <x v="12353"/>
    <x v="10519"/>
    <x v="47"/>
    <x v="245"/>
    <x v="512"/>
  </r>
  <r>
    <x v="12354"/>
    <x v="10520"/>
    <x v="11"/>
    <x v="368"/>
    <x v="249"/>
  </r>
  <r>
    <x v="12355"/>
    <x v="10521"/>
    <x v="11"/>
    <x v="145"/>
    <x v="0"/>
  </r>
  <r>
    <x v="12356"/>
    <x v="3277"/>
    <x v="47"/>
    <x v="364"/>
    <x v="547"/>
  </r>
  <r>
    <x v="12357"/>
    <x v="10522"/>
    <x v="46"/>
    <x v="368"/>
    <x v="695"/>
  </r>
  <r>
    <x v="12358"/>
    <x v="10523"/>
    <x v="11"/>
    <x v="143"/>
    <x v="262"/>
  </r>
  <r>
    <x v="12359"/>
    <x v="10524"/>
    <x v="11"/>
    <x v="0"/>
    <x v="566"/>
  </r>
  <r>
    <x v="12360"/>
    <x v="965"/>
    <x v="11"/>
    <x v="0"/>
    <x v="355"/>
  </r>
  <r>
    <x v="12361"/>
    <x v="10525"/>
    <x v="11"/>
    <x v="143"/>
    <x v="429"/>
  </r>
  <r>
    <x v="12362"/>
    <x v="2769"/>
    <x v="17"/>
    <x v="145"/>
    <x v="558"/>
  </r>
  <r>
    <x v="12363"/>
    <x v="10526"/>
    <x v="47"/>
    <x v="245"/>
    <x v="655"/>
  </r>
  <r>
    <x v="12364"/>
    <x v="7397"/>
    <x v="17"/>
    <x v="366"/>
    <x v="1170"/>
  </r>
  <r>
    <x v="12365"/>
    <x v="6584"/>
    <x v="17"/>
    <x v="364"/>
    <x v="404"/>
  </r>
  <r>
    <x v="12366"/>
    <x v="2066"/>
    <x v="17"/>
    <x v="364"/>
    <x v="111"/>
  </r>
  <r>
    <x v="12367"/>
    <x v="10527"/>
    <x v="17"/>
    <x v="144"/>
    <x v="505"/>
  </r>
  <r>
    <x v="12368"/>
    <x v="4677"/>
    <x v="17"/>
    <x v="143"/>
    <x v="998"/>
  </r>
  <r>
    <x v="12369"/>
    <x v="6966"/>
    <x v="17"/>
    <x v="366"/>
    <x v="935"/>
  </r>
  <r>
    <x v="12370"/>
    <x v="10528"/>
    <x v="17"/>
    <x v="364"/>
    <x v="966"/>
  </r>
  <r>
    <x v="12371"/>
    <x v="6596"/>
    <x v="17"/>
    <x v="364"/>
    <x v="894"/>
  </r>
  <r>
    <x v="12372"/>
    <x v="10529"/>
    <x v="47"/>
    <x v="245"/>
    <x v="482"/>
  </r>
  <r>
    <x v="12373"/>
    <x v="10530"/>
    <x v="11"/>
    <x v="245"/>
    <x v="439"/>
  </r>
  <r>
    <x v="12374"/>
    <x v="10531"/>
    <x v="11"/>
    <x v="245"/>
    <x v="397"/>
  </r>
  <r>
    <x v="12375"/>
    <x v="4726"/>
    <x v="28"/>
    <x v="364"/>
    <x v="245"/>
  </r>
  <r>
    <x v="12376"/>
    <x v="10532"/>
    <x v="28"/>
    <x v="364"/>
    <x v="246"/>
  </r>
  <r>
    <x v="12377"/>
    <x v="1289"/>
    <x v="28"/>
    <x v="144"/>
    <x v="406"/>
  </r>
  <r>
    <x v="12378"/>
    <x v="10533"/>
    <x v="28"/>
    <x v="366"/>
    <x v="834"/>
  </r>
  <r>
    <x v="12379"/>
    <x v="9954"/>
    <x v="28"/>
    <x v="515"/>
    <x v="1171"/>
  </r>
  <r>
    <x v="12380"/>
    <x v="10534"/>
    <x v="28"/>
    <x v="364"/>
    <x v="1172"/>
  </r>
  <r>
    <x v="12381"/>
    <x v="10535"/>
    <x v="46"/>
    <x v="138"/>
    <x v="600"/>
  </r>
  <r>
    <x v="12382"/>
    <x v="10536"/>
    <x v="43"/>
    <x v="144"/>
    <x v="906"/>
  </r>
  <r>
    <x v="12383"/>
    <x v="10537"/>
    <x v="60"/>
    <x v="367"/>
    <x v="434"/>
  </r>
  <r>
    <x v="12384"/>
    <x v="10538"/>
    <x v="25"/>
    <x v="515"/>
    <x v="54"/>
  </r>
  <r>
    <x v="12385"/>
    <x v="4677"/>
    <x v="25"/>
    <x v="143"/>
    <x v="246"/>
  </r>
  <r>
    <x v="12386"/>
    <x v="4704"/>
    <x v="25"/>
    <x v="364"/>
    <x v="741"/>
  </r>
  <r>
    <x v="12387"/>
    <x v="10539"/>
    <x v="25"/>
    <x v="144"/>
    <x v="1173"/>
  </r>
  <r>
    <x v="12388"/>
    <x v="10539"/>
    <x v="25"/>
    <x v="144"/>
    <x v="1173"/>
  </r>
  <r>
    <x v="12389"/>
    <x v="648"/>
    <x v="25"/>
    <x v="366"/>
    <x v="1174"/>
  </r>
  <r>
    <x v="12390"/>
    <x v="10540"/>
    <x v="59"/>
    <x v="366"/>
    <x v="1175"/>
  </r>
  <r>
    <x v="12391"/>
    <x v="10541"/>
    <x v="25"/>
    <x v="401"/>
    <x v="151"/>
  </r>
  <r>
    <x v="12392"/>
    <x v="4685"/>
    <x v="25"/>
    <x v="364"/>
    <x v="821"/>
  </r>
  <r>
    <x v="12393"/>
    <x v="411"/>
    <x v="25"/>
    <x v="367"/>
    <x v="1176"/>
  </r>
  <r>
    <x v="12394"/>
    <x v="10542"/>
    <x v="29"/>
    <x v="364"/>
    <x v="262"/>
  </r>
  <r>
    <x v="12395"/>
    <x v="10278"/>
    <x v="29"/>
    <x v="143"/>
    <x v="497"/>
  </r>
  <r>
    <x v="12396"/>
    <x v="4674"/>
    <x v="29"/>
    <x v="364"/>
    <x v="740"/>
  </r>
  <r>
    <x v="12397"/>
    <x v="10543"/>
    <x v="29"/>
    <x v="520"/>
    <x v="94"/>
  </r>
  <r>
    <x v="12398"/>
    <x v="4657"/>
    <x v="29"/>
    <x v="364"/>
    <x v="640"/>
  </r>
  <r>
    <x v="12399"/>
    <x v="10544"/>
    <x v="29"/>
    <x v="364"/>
    <x v="1177"/>
  </r>
  <r>
    <x v="12400"/>
    <x v="1230"/>
    <x v="29"/>
    <x v="144"/>
    <x v="401"/>
  </r>
  <r>
    <x v="12401"/>
    <x v="10342"/>
    <x v="29"/>
    <x v="144"/>
    <x v="1178"/>
  </r>
  <r>
    <x v="12402"/>
    <x v="10545"/>
    <x v="46"/>
    <x v="368"/>
    <x v="551"/>
  </r>
  <r>
    <x v="12403"/>
    <x v="1203"/>
    <x v="10"/>
    <x v="14"/>
    <x v="398"/>
  </r>
  <r>
    <x v="12404"/>
    <x v="10546"/>
    <x v="43"/>
    <x v="401"/>
    <x v="34"/>
  </r>
  <r>
    <x v="12405"/>
    <x v="10547"/>
    <x v="40"/>
    <x v="68"/>
    <x v="249"/>
  </r>
  <r>
    <x v="12406"/>
    <x v="10548"/>
    <x v="18"/>
    <x v="252"/>
    <x v="75"/>
  </r>
  <r>
    <x v="12407"/>
    <x v="10549"/>
    <x v="18"/>
    <x v="252"/>
    <x v="253"/>
  </r>
  <r>
    <x v="12408"/>
    <x v="10550"/>
    <x v="18"/>
    <x v="252"/>
    <x v="28"/>
  </r>
  <r>
    <x v="12409"/>
    <x v="10551"/>
    <x v="18"/>
    <x v="252"/>
    <x v="0"/>
  </r>
  <r>
    <x v="12410"/>
    <x v="10552"/>
    <x v="43"/>
    <x v="245"/>
    <x v="442"/>
  </r>
  <r>
    <x v="12411"/>
    <x v="7442"/>
    <x v="43"/>
    <x v="245"/>
    <x v="678"/>
  </r>
  <r>
    <x v="12412"/>
    <x v="10553"/>
    <x v="23"/>
    <x v="351"/>
    <x v="2"/>
  </r>
  <r>
    <x v="12413"/>
    <x v="10554"/>
    <x v="40"/>
    <x v="68"/>
    <x v="249"/>
  </r>
  <r>
    <x v="12414"/>
    <x v="4003"/>
    <x v="23"/>
    <x v="351"/>
    <x v="2"/>
  </r>
  <r>
    <x v="12415"/>
    <x v="3997"/>
    <x v="23"/>
    <x v="351"/>
    <x v="2"/>
  </r>
  <r>
    <x v="12416"/>
    <x v="10555"/>
    <x v="23"/>
    <x v="351"/>
    <x v="202"/>
  </r>
  <r>
    <x v="12417"/>
    <x v="10556"/>
    <x v="23"/>
    <x v="351"/>
    <x v="202"/>
  </r>
  <r>
    <x v="12418"/>
    <x v="10557"/>
    <x v="23"/>
    <x v="351"/>
    <x v="202"/>
  </r>
  <r>
    <x v="12419"/>
    <x v="10558"/>
    <x v="23"/>
    <x v="351"/>
    <x v="2"/>
  </r>
  <r>
    <x v="12420"/>
    <x v="10559"/>
    <x v="23"/>
    <x v="351"/>
    <x v="2"/>
  </r>
  <r>
    <x v="12421"/>
    <x v="10560"/>
    <x v="23"/>
    <x v="351"/>
    <x v="2"/>
  </r>
  <r>
    <x v="12422"/>
    <x v="10561"/>
    <x v="23"/>
    <x v="351"/>
    <x v="2"/>
  </r>
  <r>
    <x v="12423"/>
    <x v="10562"/>
    <x v="23"/>
    <x v="351"/>
    <x v="2"/>
  </r>
  <r>
    <x v="12424"/>
    <x v="10563"/>
    <x v="40"/>
    <x v="68"/>
    <x v="249"/>
  </r>
  <r>
    <x v="12425"/>
    <x v="10564"/>
    <x v="23"/>
    <x v="351"/>
    <x v="2"/>
  </r>
  <r>
    <x v="12426"/>
    <x v="4007"/>
    <x v="23"/>
    <x v="351"/>
    <x v="2"/>
  </r>
  <r>
    <x v="12427"/>
    <x v="10565"/>
    <x v="23"/>
    <x v="351"/>
    <x v="2"/>
  </r>
  <r>
    <x v="12428"/>
    <x v="10566"/>
    <x v="40"/>
    <x v="68"/>
    <x v="249"/>
  </r>
  <r>
    <x v="12429"/>
    <x v="10567"/>
    <x v="40"/>
    <x v="68"/>
    <x v="249"/>
  </r>
  <r>
    <x v="12430"/>
    <x v="10568"/>
    <x v="22"/>
    <x v="372"/>
    <x v="24"/>
  </r>
  <r>
    <x v="12431"/>
    <x v="10569"/>
    <x v="22"/>
    <x v="372"/>
    <x v="395"/>
  </r>
  <r>
    <x v="12432"/>
    <x v="10570"/>
    <x v="22"/>
    <x v="372"/>
    <x v="276"/>
  </r>
  <r>
    <x v="12433"/>
    <x v="10571"/>
    <x v="22"/>
    <x v="372"/>
    <x v="148"/>
  </r>
  <r>
    <x v="12434"/>
    <x v="10572"/>
    <x v="22"/>
    <x v="372"/>
    <x v="303"/>
  </r>
  <r>
    <x v="12435"/>
    <x v="10573"/>
    <x v="22"/>
    <x v="372"/>
    <x v="245"/>
  </r>
  <r>
    <x v="12436"/>
    <x v="10342"/>
    <x v="22"/>
    <x v="372"/>
    <x v="32"/>
  </r>
  <r>
    <x v="12437"/>
    <x v="4669"/>
    <x v="22"/>
    <x v="372"/>
    <x v="58"/>
  </r>
  <r>
    <x v="12438"/>
    <x v="9910"/>
    <x v="22"/>
    <x v="372"/>
    <x v="324"/>
  </r>
  <r>
    <x v="12439"/>
    <x v="10574"/>
    <x v="40"/>
    <x v="68"/>
    <x v="26"/>
  </r>
  <r>
    <x v="12440"/>
    <x v="10575"/>
    <x v="24"/>
    <x v="261"/>
    <x v="280"/>
  </r>
  <r>
    <x v="12441"/>
    <x v="10576"/>
    <x v="22"/>
    <x v="372"/>
    <x v="494"/>
  </r>
  <r>
    <x v="12442"/>
    <x v="10577"/>
    <x v="22"/>
    <x v="382"/>
    <x v="743"/>
  </r>
  <r>
    <x v="12443"/>
    <x v="10578"/>
    <x v="22"/>
    <x v="372"/>
    <x v="259"/>
  </r>
  <r>
    <x v="12444"/>
    <x v="10579"/>
    <x v="22"/>
    <x v="383"/>
    <x v="932"/>
  </r>
  <r>
    <x v="12445"/>
    <x v="10580"/>
    <x v="24"/>
    <x v="383"/>
    <x v="262"/>
  </r>
  <r>
    <x v="12446"/>
    <x v="10581"/>
    <x v="27"/>
    <x v="383"/>
    <x v="262"/>
  </r>
  <r>
    <x v="12447"/>
    <x v="10582"/>
    <x v="22"/>
    <x v="372"/>
    <x v="262"/>
  </r>
  <r>
    <x v="12448"/>
    <x v="10583"/>
    <x v="40"/>
    <x v="68"/>
    <x v="254"/>
  </r>
  <r>
    <x v="12449"/>
    <x v="10584"/>
    <x v="22"/>
    <x v="372"/>
    <x v="402"/>
  </r>
  <r>
    <x v="12450"/>
    <x v="10585"/>
    <x v="22"/>
    <x v="521"/>
    <x v="151"/>
  </r>
  <r>
    <x v="12451"/>
    <x v="10586"/>
    <x v="24"/>
    <x v="261"/>
    <x v="375"/>
  </r>
  <r>
    <x v="12452"/>
    <x v="10587"/>
    <x v="22"/>
    <x v="383"/>
    <x v="30"/>
  </r>
  <r>
    <x v="12453"/>
    <x v="10588"/>
    <x v="24"/>
    <x v="383"/>
    <x v="118"/>
  </r>
  <r>
    <x v="12454"/>
    <x v="10589"/>
    <x v="24"/>
    <x v="446"/>
    <x v="359"/>
  </r>
  <r>
    <x v="12455"/>
    <x v="10590"/>
    <x v="40"/>
    <x v="68"/>
    <x v="301"/>
  </r>
  <r>
    <x v="12456"/>
    <x v="10591"/>
    <x v="22"/>
    <x v="446"/>
    <x v="151"/>
  </r>
  <r>
    <x v="12457"/>
    <x v="10592"/>
    <x v="24"/>
    <x v="446"/>
    <x v="25"/>
  </r>
  <r>
    <x v="12458"/>
    <x v="10593"/>
    <x v="24"/>
    <x v="446"/>
    <x v="318"/>
  </r>
  <r>
    <x v="12459"/>
    <x v="10594"/>
    <x v="24"/>
    <x v="446"/>
    <x v="231"/>
  </r>
  <r>
    <x v="12460"/>
    <x v="10595"/>
    <x v="24"/>
    <x v="446"/>
    <x v="350"/>
  </r>
  <r>
    <x v="12461"/>
    <x v="10596"/>
    <x v="24"/>
    <x v="261"/>
    <x v="414"/>
  </r>
  <r>
    <x v="12462"/>
    <x v="10597"/>
    <x v="24"/>
    <x v="261"/>
    <x v="324"/>
  </r>
  <r>
    <x v="12463"/>
    <x v="10598"/>
    <x v="40"/>
    <x v="68"/>
    <x v="50"/>
  </r>
  <r>
    <x v="12464"/>
    <x v="10599"/>
    <x v="17"/>
    <x v="57"/>
    <x v="31"/>
  </r>
  <r>
    <x v="12465"/>
    <x v="10600"/>
    <x v="17"/>
    <x v="57"/>
    <x v="49"/>
  </r>
  <r>
    <x v="12466"/>
    <x v="10601"/>
    <x v="17"/>
    <x v="250"/>
    <x v="239"/>
  </r>
  <r>
    <x v="12467"/>
    <x v="10602"/>
    <x v="17"/>
    <x v="239"/>
    <x v="239"/>
  </r>
  <r>
    <x v="12468"/>
    <x v="10603"/>
    <x v="36"/>
    <x v="67"/>
    <x v="27"/>
  </r>
  <r>
    <x v="12469"/>
    <x v="10604"/>
    <x v="17"/>
    <x v="239"/>
    <x v="17"/>
  </r>
  <r>
    <x v="12470"/>
    <x v="7222"/>
    <x v="40"/>
    <x v="68"/>
    <x v="21"/>
  </r>
  <r>
    <x v="12471"/>
    <x v="10605"/>
    <x v="17"/>
    <x v="344"/>
    <x v="33"/>
  </r>
  <r>
    <x v="12472"/>
    <x v="2064"/>
    <x v="17"/>
    <x v="240"/>
    <x v="81"/>
  </r>
  <r>
    <x v="12473"/>
    <x v="10606"/>
    <x v="16"/>
    <x v="250"/>
    <x v="859"/>
  </r>
  <r>
    <x v="12474"/>
    <x v="10607"/>
    <x v="16"/>
    <x v="240"/>
    <x v="538"/>
  </r>
  <r>
    <x v="12475"/>
    <x v="10608"/>
    <x v="59"/>
    <x v="144"/>
    <x v="460"/>
  </r>
  <r>
    <x v="12476"/>
    <x v="10609"/>
    <x v="16"/>
    <x v="522"/>
    <x v="239"/>
  </r>
  <r>
    <x v="12477"/>
    <x v="10610"/>
    <x v="16"/>
    <x v="522"/>
    <x v="324"/>
  </r>
  <r>
    <x v="12478"/>
    <x v="9367"/>
    <x v="40"/>
    <x v="68"/>
    <x v="202"/>
  </r>
  <r>
    <x v="12479"/>
    <x v="10611"/>
    <x v="16"/>
    <x v="522"/>
    <x v="239"/>
  </r>
  <r>
    <x v="12480"/>
    <x v="10612"/>
    <x v="60"/>
    <x v="365"/>
    <x v="650"/>
  </r>
  <r>
    <x v="12481"/>
    <x v="10613"/>
    <x v="46"/>
    <x v="144"/>
    <x v="191"/>
  </r>
  <r>
    <x v="12482"/>
    <x v="2051"/>
    <x v="27"/>
    <x v="364"/>
    <x v="897"/>
  </r>
  <r>
    <x v="12483"/>
    <x v="3277"/>
    <x v="27"/>
    <x v="364"/>
    <x v="501"/>
  </r>
  <r>
    <x v="12484"/>
    <x v="10614"/>
    <x v="47"/>
    <x v="143"/>
    <x v="624"/>
  </r>
  <r>
    <x v="12485"/>
    <x v="7051"/>
    <x v="27"/>
    <x v="364"/>
    <x v="25"/>
  </r>
  <r>
    <x v="12486"/>
    <x v="4657"/>
    <x v="27"/>
    <x v="364"/>
    <x v="567"/>
  </r>
  <r>
    <x v="12487"/>
    <x v="10615"/>
    <x v="27"/>
    <x v="143"/>
    <x v="820"/>
  </r>
  <r>
    <x v="12488"/>
    <x v="9370"/>
    <x v="40"/>
    <x v="68"/>
    <x v="202"/>
  </r>
  <r>
    <x v="12489"/>
    <x v="2340"/>
    <x v="27"/>
    <x v="364"/>
    <x v="1179"/>
  </r>
  <r>
    <x v="12490"/>
    <x v="203"/>
    <x v="13"/>
    <x v="54"/>
    <x v="1047"/>
  </r>
  <r>
    <x v="12491"/>
    <x v="10616"/>
    <x v="60"/>
    <x v="143"/>
    <x v="380"/>
  </r>
  <r>
    <x v="12492"/>
    <x v="10617"/>
    <x v="18"/>
    <x v="255"/>
    <x v="248"/>
  </r>
  <r>
    <x v="12493"/>
    <x v="10618"/>
    <x v="18"/>
    <x v="255"/>
    <x v="280"/>
  </r>
  <r>
    <x v="12494"/>
    <x v="10619"/>
    <x v="59"/>
    <x v="365"/>
    <x v="466"/>
  </r>
  <r>
    <x v="12495"/>
    <x v="10620"/>
    <x v="18"/>
    <x v="255"/>
    <x v="415"/>
  </r>
  <r>
    <x v="12496"/>
    <x v="10621"/>
    <x v="47"/>
    <x v="144"/>
    <x v="548"/>
  </r>
  <r>
    <x v="12497"/>
    <x v="912"/>
    <x v="23"/>
    <x v="365"/>
    <x v="263"/>
  </r>
  <r>
    <x v="12498"/>
    <x v="927"/>
    <x v="23"/>
    <x v="143"/>
    <x v="624"/>
  </r>
  <r>
    <x v="12499"/>
    <x v="10256"/>
    <x v="40"/>
    <x v="68"/>
    <x v="21"/>
  </r>
  <r>
    <x v="12500"/>
    <x v="7397"/>
    <x v="23"/>
    <x v="364"/>
    <x v="1180"/>
  </r>
  <r>
    <x v="12501"/>
    <x v="10622"/>
    <x v="47"/>
    <x v="144"/>
    <x v="457"/>
  </r>
  <r>
    <x v="12502"/>
    <x v="10623"/>
    <x v="24"/>
    <x v="366"/>
    <x v="316"/>
  </r>
  <r>
    <x v="12503"/>
    <x v="1326"/>
    <x v="24"/>
    <x v="365"/>
    <x v="642"/>
  </r>
  <r>
    <x v="12504"/>
    <x v="10624"/>
    <x v="24"/>
    <x v="144"/>
    <x v="936"/>
  </r>
  <r>
    <x v="12505"/>
    <x v="362"/>
    <x v="24"/>
    <x v="366"/>
    <x v="1112"/>
  </r>
  <r>
    <x v="12506"/>
    <x v="10625"/>
    <x v="46"/>
    <x v="144"/>
    <x v="392"/>
  </r>
  <r>
    <x v="12507"/>
    <x v="10626"/>
    <x v="22"/>
    <x v="364"/>
    <x v="1181"/>
  </r>
  <r>
    <x v="12508"/>
    <x v="10510"/>
    <x v="24"/>
    <x v="364"/>
    <x v="791"/>
  </r>
  <r>
    <x v="12509"/>
    <x v="10627"/>
    <x v="60"/>
    <x v="145"/>
    <x v="392"/>
  </r>
  <r>
    <x v="12510"/>
    <x v="10628"/>
    <x v="22"/>
    <x v="364"/>
    <x v="318"/>
  </r>
  <r>
    <x v="12511"/>
    <x v="10629"/>
    <x v="59"/>
    <x v="364"/>
    <x v="699"/>
  </r>
  <r>
    <x v="12512"/>
    <x v="10630"/>
    <x v="11"/>
    <x v="365"/>
    <x v="998"/>
  </r>
  <r>
    <x v="12513"/>
    <x v="10631"/>
    <x v="11"/>
    <x v="145"/>
    <x v="651"/>
  </r>
  <r>
    <x v="12514"/>
    <x v="7397"/>
    <x v="11"/>
    <x v="364"/>
    <x v="747"/>
  </r>
  <r>
    <x v="12515"/>
    <x v="10632"/>
    <x v="11"/>
    <x v="366"/>
    <x v="1182"/>
  </r>
  <r>
    <x v="12516"/>
    <x v="10633"/>
    <x v="43"/>
    <x v="245"/>
    <x v="510"/>
  </r>
  <r>
    <x v="12517"/>
    <x v="10634"/>
    <x v="54"/>
    <x v="68"/>
    <x v="58"/>
  </r>
  <r>
    <x v="12518"/>
    <x v="7398"/>
    <x v="22"/>
    <x v="364"/>
    <x v="11"/>
  </r>
  <r>
    <x v="12519"/>
    <x v="10510"/>
    <x v="22"/>
    <x v="364"/>
    <x v="565"/>
  </r>
  <r>
    <x v="12520"/>
    <x v="10635"/>
    <x v="24"/>
    <x v="364"/>
    <x v="565"/>
  </r>
  <r>
    <x v="12521"/>
    <x v="10636"/>
    <x v="22"/>
    <x v="367"/>
    <x v="74"/>
  </r>
  <r>
    <x v="12522"/>
    <x v="560"/>
    <x v="22"/>
    <x v="364"/>
    <x v="879"/>
  </r>
  <r>
    <x v="12523"/>
    <x v="10637"/>
    <x v="59"/>
    <x v="365"/>
    <x v="417"/>
  </r>
  <r>
    <x v="12524"/>
    <x v="10638"/>
    <x v="43"/>
    <x v="145"/>
    <x v="963"/>
  </r>
  <r>
    <x v="12525"/>
    <x v="10639"/>
    <x v="43"/>
    <x v="145"/>
    <x v="1183"/>
  </r>
  <r>
    <x v="12526"/>
    <x v="10640"/>
    <x v="46"/>
    <x v="364"/>
    <x v="597"/>
  </r>
  <r>
    <x v="12527"/>
    <x v="10641"/>
    <x v="60"/>
    <x v="364"/>
    <x v="668"/>
  </r>
  <r>
    <x v="12528"/>
    <x v="10642"/>
    <x v="54"/>
    <x v="68"/>
    <x v="323"/>
  </r>
  <r>
    <x v="12529"/>
    <x v="10643"/>
    <x v="23"/>
    <x v="521"/>
    <x v="1184"/>
  </r>
  <r>
    <x v="12530"/>
    <x v="648"/>
    <x v="47"/>
    <x v="366"/>
    <x v="247"/>
  </r>
  <r>
    <x v="12531"/>
    <x v="10644"/>
    <x v="21"/>
    <x v="364"/>
    <x v="441"/>
  </r>
  <r>
    <x v="12532"/>
    <x v="10645"/>
    <x v="21"/>
    <x v="364"/>
    <x v="1185"/>
  </r>
  <r>
    <x v="12533"/>
    <x v="10646"/>
    <x v="21"/>
    <x v="144"/>
    <x v="363"/>
  </r>
  <r>
    <x v="12534"/>
    <x v="10647"/>
    <x v="17"/>
    <x v="50"/>
    <x v="223"/>
  </r>
  <r>
    <x v="12535"/>
    <x v="10648"/>
    <x v="17"/>
    <x v="50"/>
    <x v="246"/>
  </r>
  <r>
    <x v="12536"/>
    <x v="10649"/>
    <x v="21"/>
    <x v="144"/>
    <x v="1186"/>
  </r>
  <r>
    <x v="12537"/>
    <x v="10650"/>
    <x v="23"/>
    <x v="372"/>
    <x v="148"/>
  </r>
  <r>
    <x v="12538"/>
    <x v="10651"/>
    <x v="23"/>
    <x v="372"/>
    <x v="394"/>
  </r>
  <r>
    <x v="12539"/>
    <x v="10652"/>
    <x v="23"/>
    <x v="372"/>
    <x v="273"/>
  </r>
  <r>
    <x v="12540"/>
    <x v="10653"/>
    <x v="23"/>
    <x v="372"/>
    <x v="337"/>
  </r>
  <r>
    <x v="12541"/>
    <x v="10654"/>
    <x v="23"/>
    <x v="372"/>
    <x v="1187"/>
  </r>
  <r>
    <x v="12542"/>
    <x v="10655"/>
    <x v="23"/>
    <x v="372"/>
    <x v="601"/>
  </r>
  <r>
    <x v="12543"/>
    <x v="10656"/>
    <x v="23"/>
    <x v="383"/>
    <x v="897"/>
  </r>
  <r>
    <x v="12544"/>
    <x v="10657"/>
    <x v="46"/>
    <x v="366"/>
    <x v="1188"/>
  </r>
  <r>
    <x v="12545"/>
    <x v="1279"/>
    <x v="59"/>
    <x v="365"/>
    <x v="1189"/>
  </r>
  <r>
    <x v="12546"/>
    <x v="10658"/>
    <x v="47"/>
    <x v="245"/>
    <x v="908"/>
  </r>
  <r>
    <x v="12547"/>
    <x v="10658"/>
    <x v="47"/>
    <x v="245"/>
    <x v="929"/>
  </r>
  <r>
    <x v="12548"/>
    <x v="10659"/>
    <x v="18"/>
    <x v="255"/>
    <x v="793"/>
  </r>
  <r>
    <x v="12549"/>
    <x v="10660"/>
    <x v="60"/>
    <x v="514"/>
    <x v="1190"/>
  </r>
  <r>
    <x v="12550"/>
    <x v="10661"/>
    <x v="18"/>
    <x v="255"/>
    <x v="753"/>
  </r>
  <r>
    <x v="12551"/>
    <x v="10662"/>
    <x v="18"/>
    <x v="255"/>
    <x v="683"/>
  </r>
  <r>
    <x v="12552"/>
    <x v="10663"/>
    <x v="29"/>
    <x v="446"/>
    <x v="437"/>
  </r>
  <r>
    <x v="12553"/>
    <x v="10664"/>
    <x v="29"/>
    <x v="446"/>
    <x v="325"/>
  </r>
  <r>
    <x v="12554"/>
    <x v="10665"/>
    <x v="29"/>
    <x v="446"/>
    <x v="301"/>
  </r>
  <r>
    <x v="12555"/>
    <x v="10666"/>
    <x v="29"/>
    <x v="446"/>
    <x v="350"/>
  </r>
  <r>
    <x v="12556"/>
    <x v="8080"/>
    <x v="29"/>
    <x v="446"/>
    <x v="669"/>
  </r>
  <r>
    <x v="12557"/>
    <x v="10667"/>
    <x v="29"/>
    <x v="252"/>
    <x v="1048"/>
  </r>
  <r>
    <x v="12558"/>
    <x v="10668"/>
    <x v="29"/>
    <x v="446"/>
    <x v="809"/>
  </r>
  <r>
    <x v="12559"/>
    <x v="10669"/>
    <x v="11"/>
    <x v="90"/>
    <x v="87"/>
  </r>
  <r>
    <x v="12560"/>
    <x v="10628"/>
    <x v="36"/>
    <x v="523"/>
    <x v="395"/>
  </r>
  <r>
    <x v="12561"/>
    <x v="10670"/>
    <x v="11"/>
    <x v="90"/>
    <x v="80"/>
  </r>
  <r>
    <x v="12562"/>
    <x v="10671"/>
    <x v="47"/>
    <x v="243"/>
    <x v="2"/>
  </r>
  <r>
    <x v="12563"/>
    <x v="10672"/>
    <x v="28"/>
    <x v="243"/>
    <x v="202"/>
  </r>
  <r>
    <x v="12564"/>
    <x v="10673"/>
    <x v="28"/>
    <x v="243"/>
    <x v="202"/>
  </r>
  <r>
    <x v="12565"/>
    <x v="10674"/>
    <x v="11"/>
    <x v="90"/>
    <x v="323"/>
  </r>
  <r>
    <x v="12566"/>
    <x v="10675"/>
    <x v="11"/>
    <x v="90"/>
    <x v="86"/>
  </r>
  <r>
    <x v="12567"/>
    <x v="3585"/>
    <x v="29"/>
    <x v="243"/>
    <x v="2"/>
  </r>
  <r>
    <x v="12568"/>
    <x v="10676"/>
    <x v="27"/>
    <x v="243"/>
    <x v="2"/>
  </r>
  <r>
    <x v="12569"/>
    <x v="10677"/>
    <x v="23"/>
    <x v="243"/>
    <x v="2"/>
  </r>
  <r>
    <x v="12570"/>
    <x v="10678"/>
    <x v="11"/>
    <x v="90"/>
    <x v="75"/>
  </r>
  <r>
    <x v="12571"/>
    <x v="10679"/>
    <x v="19"/>
    <x v="243"/>
    <x v="2"/>
  </r>
  <r>
    <x v="12572"/>
    <x v="10680"/>
    <x v="19"/>
    <x v="243"/>
    <x v="2"/>
  </r>
  <r>
    <x v="12573"/>
    <x v="10681"/>
    <x v="19"/>
    <x v="157"/>
    <x v="367"/>
  </r>
  <r>
    <x v="12574"/>
    <x v="10682"/>
    <x v="19"/>
    <x v="157"/>
    <x v="241"/>
  </r>
  <r>
    <x v="12575"/>
    <x v="3789"/>
    <x v="19"/>
    <x v="157"/>
    <x v="37"/>
  </r>
  <r>
    <x v="12576"/>
    <x v="10683"/>
    <x v="19"/>
    <x v="243"/>
    <x v="2"/>
  </r>
  <r>
    <x v="12577"/>
    <x v="10684"/>
    <x v="19"/>
    <x v="243"/>
    <x v="2"/>
  </r>
  <r>
    <x v="12578"/>
    <x v="10685"/>
    <x v="19"/>
    <x v="120"/>
    <x v="262"/>
  </r>
  <r>
    <x v="12579"/>
    <x v="3611"/>
    <x v="19"/>
    <x v="243"/>
    <x v="2"/>
  </r>
  <r>
    <x v="12580"/>
    <x v="10686"/>
    <x v="19"/>
    <x v="294"/>
    <x v="118"/>
  </r>
  <r>
    <x v="12581"/>
    <x v="10687"/>
    <x v="19"/>
    <x v="243"/>
    <x v="2"/>
  </r>
  <r>
    <x v="12582"/>
    <x v="10688"/>
    <x v="19"/>
    <x v="243"/>
    <x v="2"/>
  </r>
  <r>
    <x v="12583"/>
    <x v="10689"/>
    <x v="19"/>
    <x v="243"/>
    <x v="2"/>
  </r>
  <r>
    <x v="12584"/>
    <x v="10690"/>
    <x v="19"/>
    <x v="243"/>
    <x v="2"/>
  </r>
  <r>
    <x v="12585"/>
    <x v="10691"/>
    <x v="19"/>
    <x v="157"/>
    <x v="34"/>
  </r>
  <r>
    <x v="12586"/>
    <x v="10692"/>
    <x v="19"/>
    <x v="294"/>
    <x v="240"/>
  </r>
  <r>
    <x v="12587"/>
    <x v="10693"/>
    <x v="19"/>
    <x v="294"/>
    <x v="48"/>
  </r>
  <r>
    <x v="12588"/>
    <x v="10694"/>
    <x v="19"/>
    <x v="284"/>
    <x v="301"/>
  </r>
  <r>
    <x v="12589"/>
    <x v="10695"/>
    <x v="19"/>
    <x v="157"/>
    <x v="34"/>
  </r>
  <r>
    <x v="12590"/>
    <x v="10696"/>
    <x v="19"/>
    <x v="338"/>
    <x v="34"/>
  </r>
  <r>
    <x v="12591"/>
    <x v="4580"/>
    <x v="19"/>
    <x v="35"/>
    <x v="5"/>
  </r>
  <r>
    <x v="12592"/>
    <x v="10697"/>
    <x v="19"/>
    <x v="157"/>
    <x v="2"/>
  </r>
  <r>
    <x v="12593"/>
    <x v="10698"/>
    <x v="19"/>
    <x v="243"/>
    <x v="2"/>
  </r>
  <r>
    <x v="12594"/>
    <x v="10699"/>
    <x v="11"/>
    <x v="90"/>
    <x v="77"/>
  </r>
  <r>
    <x v="12595"/>
    <x v="10700"/>
    <x v="19"/>
    <x v="157"/>
    <x v="34"/>
  </r>
  <r>
    <x v="12596"/>
    <x v="10701"/>
    <x v="19"/>
    <x v="243"/>
    <x v="2"/>
  </r>
  <r>
    <x v="12597"/>
    <x v="10702"/>
    <x v="30"/>
    <x v="157"/>
    <x v="394"/>
  </r>
  <r>
    <x v="12598"/>
    <x v="10703"/>
    <x v="30"/>
    <x v="157"/>
    <x v="15"/>
  </r>
  <r>
    <x v="12599"/>
    <x v="10704"/>
    <x v="31"/>
    <x v="157"/>
    <x v="49"/>
  </r>
  <r>
    <x v="12600"/>
    <x v="10705"/>
    <x v="30"/>
    <x v="157"/>
    <x v="79"/>
  </r>
  <r>
    <x v="12601"/>
    <x v="10706"/>
    <x v="30"/>
    <x v="10"/>
    <x v="2"/>
  </r>
  <r>
    <x v="12602"/>
    <x v="10707"/>
    <x v="30"/>
    <x v="243"/>
    <x v="2"/>
  </r>
  <r>
    <x v="12603"/>
    <x v="10708"/>
    <x v="30"/>
    <x v="243"/>
    <x v="2"/>
  </r>
  <r>
    <x v="12604"/>
    <x v="10709"/>
    <x v="30"/>
    <x v="243"/>
    <x v="2"/>
  </r>
  <r>
    <x v="12605"/>
    <x v="3588"/>
    <x v="30"/>
    <x v="243"/>
    <x v="2"/>
  </r>
  <r>
    <x v="12606"/>
    <x v="10710"/>
    <x v="11"/>
    <x v="90"/>
    <x v="80"/>
  </r>
  <r>
    <x v="12607"/>
    <x v="10711"/>
    <x v="30"/>
    <x v="249"/>
    <x v="80"/>
  </r>
  <r>
    <x v="12608"/>
    <x v="10712"/>
    <x v="30"/>
    <x v="127"/>
    <x v="0"/>
  </r>
  <r>
    <x v="12609"/>
    <x v="10713"/>
    <x v="30"/>
    <x v="243"/>
    <x v="2"/>
  </r>
  <r>
    <x v="12610"/>
    <x v="10714"/>
    <x v="30"/>
    <x v="120"/>
    <x v="77"/>
  </r>
  <r>
    <x v="12611"/>
    <x v="10715"/>
    <x v="30"/>
    <x v="157"/>
    <x v="202"/>
  </r>
  <r>
    <x v="12612"/>
    <x v="10716"/>
    <x v="30"/>
    <x v="157"/>
    <x v="202"/>
  </r>
  <r>
    <x v="12613"/>
    <x v="10717"/>
    <x v="30"/>
    <x v="157"/>
    <x v="21"/>
  </r>
  <r>
    <x v="12614"/>
    <x v="10718"/>
    <x v="30"/>
    <x v="157"/>
    <x v="21"/>
  </r>
  <r>
    <x v="12615"/>
    <x v="10719"/>
    <x v="30"/>
    <x v="157"/>
    <x v="202"/>
  </r>
  <r>
    <x v="12616"/>
    <x v="10720"/>
    <x v="30"/>
    <x v="157"/>
    <x v="21"/>
  </r>
  <r>
    <x v="12617"/>
    <x v="10721"/>
    <x v="30"/>
    <x v="243"/>
    <x v="2"/>
  </r>
  <r>
    <x v="12618"/>
    <x v="10722"/>
    <x v="30"/>
    <x v="243"/>
    <x v="2"/>
  </r>
  <r>
    <x v="12619"/>
    <x v="10723"/>
    <x v="30"/>
    <x v="243"/>
    <x v="2"/>
  </r>
  <r>
    <x v="12620"/>
    <x v="10724"/>
    <x v="30"/>
    <x v="243"/>
    <x v="2"/>
  </r>
  <r>
    <x v="12621"/>
    <x v="10725"/>
    <x v="30"/>
    <x v="157"/>
    <x v="21"/>
  </r>
  <r>
    <x v="12622"/>
    <x v="10726"/>
    <x v="30"/>
    <x v="157"/>
    <x v="2"/>
  </r>
  <r>
    <x v="12623"/>
    <x v="10727"/>
    <x v="30"/>
    <x v="157"/>
    <x v="5"/>
  </r>
  <r>
    <x v="12624"/>
    <x v="10728"/>
    <x v="30"/>
    <x v="157"/>
    <x v="21"/>
  </r>
  <r>
    <x v="12625"/>
    <x v="10729"/>
    <x v="30"/>
    <x v="157"/>
    <x v="21"/>
  </r>
  <r>
    <x v="12626"/>
    <x v="10730"/>
    <x v="30"/>
    <x v="157"/>
    <x v="235"/>
  </r>
  <r>
    <x v="12627"/>
    <x v="10731"/>
    <x v="30"/>
    <x v="157"/>
    <x v="85"/>
  </r>
  <r>
    <x v="12628"/>
    <x v="10732"/>
    <x v="30"/>
    <x v="157"/>
    <x v="2"/>
  </r>
  <r>
    <x v="12629"/>
    <x v="10733"/>
    <x v="11"/>
    <x v="90"/>
    <x v="26"/>
  </r>
  <r>
    <x v="12630"/>
    <x v="10734"/>
    <x v="30"/>
    <x v="338"/>
    <x v="348"/>
  </r>
  <r>
    <x v="12631"/>
    <x v="10735"/>
    <x v="30"/>
    <x v="157"/>
    <x v="34"/>
  </r>
  <r>
    <x v="12632"/>
    <x v="10736"/>
    <x v="30"/>
    <x v="243"/>
    <x v="32"/>
  </r>
  <r>
    <x v="12633"/>
    <x v="10737"/>
    <x v="30"/>
    <x v="124"/>
    <x v="50"/>
  </r>
  <r>
    <x v="12634"/>
    <x v="10738"/>
    <x v="30"/>
    <x v="243"/>
    <x v="27"/>
  </r>
  <r>
    <x v="12635"/>
    <x v="10739"/>
    <x v="30"/>
    <x v="32"/>
    <x v="79"/>
  </r>
  <r>
    <x v="12636"/>
    <x v="10740"/>
    <x v="30"/>
    <x v="157"/>
    <x v="2"/>
  </r>
  <r>
    <x v="12637"/>
    <x v="10741"/>
    <x v="30"/>
    <x v="157"/>
    <x v="84"/>
  </r>
  <r>
    <x v="12638"/>
    <x v="10742"/>
    <x v="30"/>
    <x v="243"/>
    <x v="4"/>
  </r>
  <r>
    <x v="12639"/>
    <x v="10743"/>
    <x v="18"/>
    <x v="157"/>
    <x v="34"/>
  </r>
  <r>
    <x v="12640"/>
    <x v="10744"/>
    <x v="8"/>
    <x v="157"/>
    <x v="2"/>
  </r>
  <r>
    <x v="12641"/>
    <x v="10745"/>
    <x v="30"/>
    <x v="243"/>
    <x v="2"/>
  </r>
  <r>
    <x v="12642"/>
    <x v="10746"/>
    <x v="30"/>
    <x v="243"/>
    <x v="202"/>
  </r>
  <r>
    <x v="12643"/>
    <x v="10747"/>
    <x v="11"/>
    <x v="90"/>
    <x v="14"/>
  </r>
  <r>
    <x v="12644"/>
    <x v="10748"/>
    <x v="30"/>
    <x v="243"/>
    <x v="2"/>
  </r>
  <r>
    <x v="12645"/>
    <x v="10749"/>
    <x v="30"/>
    <x v="243"/>
    <x v="2"/>
  </r>
  <r>
    <x v="12646"/>
    <x v="10750"/>
    <x v="30"/>
    <x v="30"/>
    <x v="0"/>
  </r>
  <r>
    <x v="12647"/>
    <x v="10751"/>
    <x v="30"/>
    <x v="157"/>
    <x v="2"/>
  </r>
  <r>
    <x v="12648"/>
    <x v="10752"/>
    <x v="30"/>
    <x v="259"/>
    <x v="80"/>
  </r>
  <r>
    <x v="12649"/>
    <x v="10753"/>
    <x v="30"/>
    <x v="259"/>
    <x v="29"/>
  </r>
  <r>
    <x v="12650"/>
    <x v="10754"/>
    <x v="30"/>
    <x v="35"/>
    <x v="15"/>
  </r>
  <r>
    <x v="12651"/>
    <x v="10755"/>
    <x v="30"/>
    <x v="259"/>
    <x v="324"/>
  </r>
  <r>
    <x v="12652"/>
    <x v="10756"/>
    <x v="30"/>
    <x v="259"/>
    <x v="32"/>
  </r>
  <r>
    <x v="12653"/>
    <x v="10757"/>
    <x v="30"/>
    <x v="35"/>
    <x v="18"/>
  </r>
  <r>
    <x v="12654"/>
    <x v="10758"/>
    <x v="31"/>
    <x v="243"/>
    <x v="2"/>
  </r>
  <r>
    <x v="12655"/>
    <x v="10759"/>
    <x v="31"/>
    <x v="243"/>
    <x v="2"/>
  </r>
  <r>
    <x v="12656"/>
    <x v="10760"/>
    <x v="31"/>
    <x v="418"/>
    <x v="77"/>
  </r>
  <r>
    <x v="12657"/>
    <x v="10761"/>
    <x v="31"/>
    <x v="418"/>
    <x v="50"/>
  </r>
  <r>
    <x v="12658"/>
    <x v="10762"/>
    <x v="31"/>
    <x v="243"/>
    <x v="2"/>
  </r>
  <r>
    <x v="12659"/>
    <x v="10763"/>
    <x v="31"/>
    <x v="243"/>
    <x v="2"/>
  </r>
  <r>
    <x v="12660"/>
    <x v="10764"/>
    <x v="31"/>
    <x v="243"/>
    <x v="2"/>
  </r>
  <r>
    <x v="12661"/>
    <x v="10765"/>
    <x v="31"/>
    <x v="157"/>
    <x v="2"/>
  </r>
  <r>
    <x v="12662"/>
    <x v="10766"/>
    <x v="31"/>
    <x v="243"/>
    <x v="2"/>
  </r>
  <r>
    <x v="12663"/>
    <x v="10767"/>
    <x v="43"/>
    <x v="152"/>
    <x v="249"/>
  </r>
  <r>
    <x v="12664"/>
    <x v="10768"/>
    <x v="31"/>
    <x v="124"/>
    <x v="85"/>
  </r>
  <r>
    <x v="12665"/>
    <x v="10769"/>
    <x v="31"/>
    <x v="124"/>
    <x v="115"/>
  </r>
  <r>
    <x v="12666"/>
    <x v="10770"/>
    <x v="31"/>
    <x v="157"/>
    <x v="2"/>
  </r>
  <r>
    <x v="12667"/>
    <x v="10771"/>
    <x v="32"/>
    <x v="157"/>
    <x v="2"/>
  </r>
  <r>
    <x v="12668"/>
    <x v="10772"/>
    <x v="31"/>
    <x v="157"/>
    <x v="2"/>
  </r>
  <r>
    <x v="12669"/>
    <x v="10773"/>
    <x v="31"/>
    <x v="269"/>
    <x v="50"/>
  </r>
  <r>
    <x v="12670"/>
    <x v="10774"/>
    <x v="31"/>
    <x v="243"/>
    <x v="2"/>
  </r>
  <r>
    <x v="12671"/>
    <x v="10775"/>
    <x v="31"/>
    <x v="157"/>
    <x v="58"/>
  </r>
  <r>
    <x v="12672"/>
    <x v="3678"/>
    <x v="31"/>
    <x v="284"/>
    <x v="252"/>
  </r>
  <r>
    <x v="12673"/>
    <x v="10776"/>
    <x v="31"/>
    <x v="35"/>
    <x v="58"/>
  </r>
  <r>
    <x v="12674"/>
    <x v="10777"/>
    <x v="31"/>
    <x v="259"/>
    <x v="323"/>
  </r>
  <r>
    <x v="12675"/>
    <x v="10778"/>
    <x v="31"/>
    <x v="259"/>
    <x v="80"/>
  </r>
  <r>
    <x v="12676"/>
    <x v="10779"/>
    <x v="32"/>
    <x v="243"/>
    <x v="2"/>
  </r>
  <r>
    <x v="12677"/>
    <x v="10780"/>
    <x v="31"/>
    <x v="243"/>
    <x v="2"/>
  </r>
  <r>
    <x v="12678"/>
    <x v="10781"/>
    <x v="31"/>
    <x v="243"/>
    <x v="2"/>
  </r>
  <r>
    <x v="12679"/>
    <x v="10782"/>
    <x v="31"/>
    <x v="157"/>
    <x v="17"/>
  </r>
  <r>
    <x v="12680"/>
    <x v="10783"/>
    <x v="31"/>
    <x v="125"/>
    <x v="86"/>
  </r>
  <r>
    <x v="12681"/>
    <x v="10784"/>
    <x v="31"/>
    <x v="7"/>
    <x v="2"/>
  </r>
  <r>
    <x v="12682"/>
    <x v="10785"/>
    <x v="32"/>
    <x v="243"/>
    <x v="2"/>
  </r>
  <r>
    <x v="12683"/>
    <x v="3585"/>
    <x v="31"/>
    <x v="243"/>
    <x v="2"/>
  </r>
  <r>
    <x v="12684"/>
    <x v="10786"/>
    <x v="31"/>
    <x v="243"/>
    <x v="2"/>
  </r>
  <r>
    <x v="12685"/>
    <x v="10787"/>
    <x v="31"/>
    <x v="243"/>
    <x v="2"/>
  </r>
  <r>
    <x v="12686"/>
    <x v="3631"/>
    <x v="31"/>
    <x v="243"/>
    <x v="2"/>
  </r>
  <r>
    <x v="12687"/>
    <x v="10788"/>
    <x v="32"/>
    <x v="157"/>
    <x v="2"/>
  </r>
  <r>
    <x v="12688"/>
    <x v="10789"/>
    <x v="31"/>
    <x v="243"/>
    <x v="2"/>
  </r>
  <r>
    <x v="12689"/>
    <x v="10790"/>
    <x v="31"/>
    <x v="243"/>
    <x v="2"/>
  </r>
  <r>
    <x v="12690"/>
    <x v="4541"/>
    <x v="31"/>
    <x v="243"/>
    <x v="2"/>
  </r>
  <r>
    <x v="12691"/>
    <x v="10791"/>
    <x v="31"/>
    <x v="157"/>
    <x v="2"/>
  </r>
  <r>
    <x v="12692"/>
    <x v="10792"/>
    <x v="43"/>
    <x v="152"/>
    <x v="77"/>
  </r>
  <r>
    <x v="12693"/>
    <x v="10793"/>
    <x v="31"/>
    <x v="157"/>
    <x v="2"/>
  </r>
  <r>
    <x v="12694"/>
    <x v="10794"/>
    <x v="24"/>
    <x v="243"/>
    <x v="2"/>
  </r>
  <r>
    <x v="12695"/>
    <x v="10795"/>
    <x v="27"/>
    <x v="243"/>
    <x v="2"/>
  </r>
  <r>
    <x v="12696"/>
    <x v="10796"/>
    <x v="24"/>
    <x v="157"/>
    <x v="2"/>
  </r>
  <r>
    <x v="12697"/>
    <x v="2066"/>
    <x v="36"/>
    <x v="523"/>
    <x v="697"/>
  </r>
  <r>
    <x v="12698"/>
    <x v="10797"/>
    <x v="43"/>
    <x v="152"/>
    <x v="323"/>
  </r>
  <r>
    <x v="12699"/>
    <x v="10798"/>
    <x v="43"/>
    <x v="152"/>
    <x v="240"/>
  </r>
  <r>
    <x v="12700"/>
    <x v="10799"/>
    <x v="27"/>
    <x v="157"/>
    <x v="21"/>
  </r>
  <r>
    <x v="12701"/>
    <x v="10800"/>
    <x v="43"/>
    <x v="152"/>
    <x v="249"/>
  </r>
  <r>
    <x v="12702"/>
    <x v="10801"/>
    <x v="31"/>
    <x v="157"/>
    <x v="2"/>
  </r>
  <r>
    <x v="12703"/>
    <x v="10802"/>
    <x v="31"/>
    <x v="157"/>
    <x v="2"/>
  </r>
  <r>
    <x v="12704"/>
    <x v="10803"/>
    <x v="31"/>
    <x v="157"/>
    <x v="2"/>
  </r>
  <r>
    <x v="12705"/>
    <x v="10804"/>
    <x v="31"/>
    <x v="243"/>
    <x v="5"/>
  </r>
  <r>
    <x v="12706"/>
    <x v="10805"/>
    <x v="31"/>
    <x v="157"/>
    <x v="2"/>
  </r>
  <r>
    <x v="12707"/>
    <x v="10806"/>
    <x v="32"/>
    <x v="243"/>
    <x v="2"/>
  </r>
  <r>
    <x v="12708"/>
    <x v="10807"/>
    <x v="32"/>
    <x v="157"/>
    <x v="34"/>
  </r>
  <r>
    <x v="12709"/>
    <x v="10690"/>
    <x v="32"/>
    <x v="243"/>
    <x v="2"/>
  </r>
  <r>
    <x v="12710"/>
    <x v="10808"/>
    <x v="32"/>
    <x v="157"/>
    <x v="2"/>
  </r>
  <r>
    <x v="12711"/>
    <x v="10809"/>
    <x v="32"/>
    <x v="157"/>
    <x v="2"/>
  </r>
  <r>
    <x v="12712"/>
    <x v="10810"/>
    <x v="32"/>
    <x v="157"/>
    <x v="2"/>
  </r>
  <r>
    <x v="12713"/>
    <x v="7107"/>
    <x v="32"/>
    <x v="157"/>
    <x v="2"/>
  </r>
  <r>
    <x v="12714"/>
    <x v="10811"/>
    <x v="32"/>
    <x v="157"/>
    <x v="2"/>
  </r>
  <r>
    <x v="12715"/>
    <x v="10812"/>
    <x v="32"/>
    <x v="120"/>
    <x v="26"/>
  </r>
  <r>
    <x v="12716"/>
    <x v="10813"/>
    <x v="32"/>
    <x v="157"/>
    <x v="2"/>
  </r>
  <r>
    <x v="12717"/>
    <x v="10814"/>
    <x v="32"/>
    <x v="157"/>
    <x v="76"/>
  </r>
  <r>
    <x v="12718"/>
    <x v="10815"/>
    <x v="32"/>
    <x v="157"/>
    <x v="2"/>
  </r>
  <r>
    <x v="12719"/>
    <x v="10816"/>
    <x v="32"/>
    <x v="243"/>
    <x v="2"/>
  </r>
  <r>
    <x v="12720"/>
    <x v="10817"/>
    <x v="32"/>
    <x v="243"/>
    <x v="2"/>
  </r>
  <r>
    <x v="12721"/>
    <x v="10818"/>
    <x v="32"/>
    <x v="243"/>
    <x v="2"/>
  </r>
  <r>
    <x v="12722"/>
    <x v="10819"/>
    <x v="8"/>
    <x v="243"/>
    <x v="2"/>
  </r>
  <r>
    <x v="12723"/>
    <x v="10820"/>
    <x v="32"/>
    <x v="32"/>
    <x v="48"/>
  </r>
  <r>
    <x v="12724"/>
    <x v="10821"/>
    <x v="32"/>
    <x v="125"/>
    <x v="33"/>
  </r>
  <r>
    <x v="12725"/>
    <x v="10822"/>
    <x v="32"/>
    <x v="243"/>
    <x v="2"/>
  </r>
  <r>
    <x v="12726"/>
    <x v="10823"/>
    <x v="32"/>
    <x v="243"/>
    <x v="2"/>
  </r>
  <r>
    <x v="12727"/>
    <x v="10824"/>
    <x v="32"/>
    <x v="243"/>
    <x v="2"/>
  </r>
  <r>
    <x v="12728"/>
    <x v="10825"/>
    <x v="32"/>
    <x v="243"/>
    <x v="2"/>
  </r>
  <r>
    <x v="12729"/>
    <x v="10826"/>
    <x v="32"/>
    <x v="243"/>
    <x v="2"/>
  </r>
  <r>
    <x v="12730"/>
    <x v="10827"/>
    <x v="32"/>
    <x v="157"/>
    <x v="2"/>
  </r>
  <r>
    <x v="12731"/>
    <x v="10828"/>
    <x v="32"/>
    <x v="157"/>
    <x v="2"/>
  </r>
  <r>
    <x v="12732"/>
    <x v="10829"/>
    <x v="32"/>
    <x v="243"/>
    <x v="2"/>
  </r>
  <r>
    <x v="12733"/>
    <x v="10830"/>
    <x v="43"/>
    <x v="152"/>
    <x v="87"/>
  </r>
  <r>
    <x v="12734"/>
    <x v="10831"/>
    <x v="32"/>
    <x v="157"/>
    <x v="2"/>
  </r>
  <r>
    <x v="12735"/>
    <x v="10832"/>
    <x v="24"/>
    <x v="157"/>
    <x v="2"/>
  </r>
  <r>
    <x v="12736"/>
    <x v="10833"/>
    <x v="28"/>
    <x v="243"/>
    <x v="2"/>
  </r>
  <r>
    <x v="12737"/>
    <x v="10834"/>
    <x v="28"/>
    <x v="243"/>
    <x v="2"/>
  </r>
  <r>
    <x v="12738"/>
    <x v="10835"/>
    <x v="27"/>
    <x v="157"/>
    <x v="21"/>
  </r>
  <r>
    <x v="12739"/>
    <x v="10836"/>
    <x v="28"/>
    <x v="157"/>
    <x v="2"/>
  </r>
  <r>
    <x v="12740"/>
    <x v="10837"/>
    <x v="43"/>
    <x v="152"/>
    <x v="54"/>
  </r>
  <r>
    <x v="12741"/>
    <x v="10838"/>
    <x v="28"/>
    <x v="157"/>
    <x v="2"/>
  </r>
  <r>
    <x v="12742"/>
    <x v="10839"/>
    <x v="43"/>
    <x v="152"/>
    <x v="107"/>
  </r>
  <r>
    <x v="12743"/>
    <x v="10840"/>
    <x v="25"/>
    <x v="157"/>
    <x v="2"/>
  </r>
  <r>
    <x v="12744"/>
    <x v="10841"/>
    <x v="25"/>
    <x v="157"/>
    <x v="2"/>
  </r>
  <r>
    <x v="12745"/>
    <x v="10842"/>
    <x v="29"/>
    <x v="243"/>
    <x v="2"/>
  </r>
  <r>
    <x v="12746"/>
    <x v="10843"/>
    <x v="28"/>
    <x v="243"/>
    <x v="2"/>
  </r>
  <r>
    <x v="12747"/>
    <x v="10844"/>
    <x v="16"/>
    <x v="522"/>
    <x v="4"/>
  </r>
  <r>
    <x v="12748"/>
    <x v="10845"/>
    <x v="25"/>
    <x v="243"/>
    <x v="2"/>
  </r>
  <r>
    <x v="12749"/>
    <x v="10846"/>
    <x v="25"/>
    <x v="157"/>
    <x v="2"/>
  </r>
  <r>
    <x v="12750"/>
    <x v="10847"/>
    <x v="16"/>
    <x v="522"/>
    <x v="31"/>
  </r>
  <r>
    <x v="12751"/>
    <x v="10848"/>
    <x v="25"/>
    <x v="157"/>
    <x v="2"/>
  </r>
  <r>
    <x v="12752"/>
    <x v="10849"/>
    <x v="25"/>
    <x v="157"/>
    <x v="2"/>
  </r>
  <r>
    <x v="12753"/>
    <x v="10850"/>
    <x v="16"/>
    <x v="522"/>
    <x v="18"/>
  </r>
  <r>
    <x v="12754"/>
    <x v="10786"/>
    <x v="28"/>
    <x v="243"/>
    <x v="2"/>
  </r>
  <r>
    <x v="12755"/>
    <x v="10851"/>
    <x v="28"/>
    <x v="157"/>
    <x v="2"/>
  </r>
  <r>
    <x v="12756"/>
    <x v="10852"/>
    <x v="28"/>
    <x v="10"/>
    <x v="567"/>
  </r>
  <r>
    <x v="12757"/>
    <x v="10853"/>
    <x v="43"/>
    <x v="90"/>
    <x v="302"/>
  </r>
  <r>
    <x v="12758"/>
    <x v="10854"/>
    <x v="28"/>
    <x v="157"/>
    <x v="2"/>
  </r>
  <r>
    <x v="12759"/>
    <x v="10855"/>
    <x v="9"/>
    <x v="243"/>
    <x v="2"/>
  </r>
  <r>
    <x v="12760"/>
    <x v="10856"/>
    <x v="28"/>
    <x v="243"/>
    <x v="21"/>
  </r>
  <r>
    <x v="12761"/>
    <x v="10857"/>
    <x v="36"/>
    <x v="523"/>
    <x v="340"/>
  </r>
  <r>
    <x v="12762"/>
    <x v="10858"/>
    <x v="43"/>
    <x v="90"/>
    <x v="75"/>
  </r>
  <r>
    <x v="12763"/>
    <x v="10859"/>
    <x v="28"/>
    <x v="243"/>
    <x v="26"/>
  </r>
  <r>
    <x v="12764"/>
    <x v="10860"/>
    <x v="28"/>
    <x v="243"/>
    <x v="84"/>
  </r>
  <r>
    <x v="12765"/>
    <x v="10861"/>
    <x v="28"/>
    <x v="243"/>
    <x v="2"/>
  </r>
  <r>
    <x v="12766"/>
    <x v="10862"/>
    <x v="28"/>
    <x v="10"/>
    <x v="148"/>
  </r>
  <r>
    <x v="12767"/>
    <x v="10863"/>
    <x v="29"/>
    <x v="243"/>
    <x v="2"/>
  </r>
  <r>
    <x v="12768"/>
    <x v="10864"/>
    <x v="29"/>
    <x v="243"/>
    <x v="2"/>
  </r>
  <r>
    <x v="12769"/>
    <x v="10865"/>
    <x v="43"/>
    <x v="90"/>
    <x v="7"/>
  </r>
  <r>
    <x v="12770"/>
    <x v="10866"/>
    <x v="29"/>
    <x v="157"/>
    <x v="218"/>
  </r>
  <r>
    <x v="12771"/>
    <x v="10867"/>
    <x v="17"/>
    <x v="157"/>
    <x v="2"/>
  </r>
  <r>
    <x v="12772"/>
    <x v="10868"/>
    <x v="29"/>
    <x v="157"/>
    <x v="352"/>
  </r>
  <r>
    <x v="12773"/>
    <x v="10869"/>
    <x v="29"/>
    <x v="157"/>
    <x v="49"/>
  </r>
  <r>
    <x v="12774"/>
    <x v="10870"/>
    <x v="29"/>
    <x v="243"/>
    <x v="2"/>
  </r>
  <r>
    <x v="12775"/>
    <x v="10871"/>
    <x v="29"/>
    <x v="55"/>
    <x v="7"/>
  </r>
  <r>
    <x v="12776"/>
    <x v="10872"/>
    <x v="29"/>
    <x v="55"/>
    <x v="0"/>
  </r>
  <r>
    <x v="12777"/>
    <x v="10873"/>
    <x v="29"/>
    <x v="243"/>
    <x v="202"/>
  </r>
  <r>
    <x v="12778"/>
    <x v="10874"/>
    <x v="29"/>
    <x v="10"/>
    <x v="1191"/>
  </r>
  <r>
    <x v="12779"/>
    <x v="10875"/>
    <x v="43"/>
    <x v="90"/>
    <x v="367"/>
  </r>
  <r>
    <x v="12780"/>
    <x v="10876"/>
    <x v="29"/>
    <x v="294"/>
    <x v="18"/>
  </r>
  <r>
    <x v="12781"/>
    <x v="10877"/>
    <x v="29"/>
    <x v="243"/>
    <x v="2"/>
  </r>
  <r>
    <x v="12782"/>
    <x v="10878"/>
    <x v="29"/>
    <x v="243"/>
    <x v="2"/>
  </r>
  <r>
    <x v="12783"/>
    <x v="10879"/>
    <x v="29"/>
    <x v="243"/>
    <x v="2"/>
  </r>
  <r>
    <x v="12784"/>
    <x v="10880"/>
    <x v="29"/>
    <x v="243"/>
    <x v="2"/>
  </r>
  <r>
    <x v="12785"/>
    <x v="10881"/>
    <x v="29"/>
    <x v="243"/>
    <x v="202"/>
  </r>
  <r>
    <x v="12786"/>
    <x v="10882"/>
    <x v="17"/>
    <x v="157"/>
    <x v="18"/>
  </r>
  <r>
    <x v="12787"/>
    <x v="10883"/>
    <x v="21"/>
    <x v="24"/>
    <x v="250"/>
  </r>
  <r>
    <x v="12788"/>
    <x v="10884"/>
    <x v="17"/>
    <x v="157"/>
    <x v="20"/>
  </r>
  <r>
    <x v="12789"/>
    <x v="10885"/>
    <x v="17"/>
    <x v="294"/>
    <x v="239"/>
  </r>
  <r>
    <x v="12790"/>
    <x v="10886"/>
    <x v="17"/>
    <x v="157"/>
    <x v="239"/>
  </r>
  <r>
    <x v="12791"/>
    <x v="10887"/>
    <x v="17"/>
    <x v="157"/>
    <x v="18"/>
  </r>
  <r>
    <x v="12792"/>
    <x v="10888"/>
    <x v="17"/>
    <x v="243"/>
    <x v="2"/>
  </r>
  <r>
    <x v="12793"/>
    <x v="10889"/>
    <x v="17"/>
    <x v="243"/>
    <x v="2"/>
  </r>
  <r>
    <x v="12794"/>
    <x v="10676"/>
    <x v="17"/>
    <x v="243"/>
    <x v="2"/>
  </r>
  <r>
    <x v="12795"/>
    <x v="10890"/>
    <x v="17"/>
    <x v="157"/>
    <x v="20"/>
  </r>
  <r>
    <x v="12796"/>
    <x v="10891"/>
    <x v="17"/>
    <x v="157"/>
    <x v="3"/>
  </r>
  <r>
    <x v="12797"/>
    <x v="10892"/>
    <x v="17"/>
    <x v="157"/>
    <x v="3"/>
  </r>
  <r>
    <x v="12798"/>
    <x v="10893"/>
    <x v="29"/>
    <x v="157"/>
    <x v="18"/>
  </r>
  <r>
    <x v="12799"/>
    <x v="10894"/>
    <x v="17"/>
    <x v="157"/>
    <x v="239"/>
  </r>
  <r>
    <x v="12800"/>
    <x v="10895"/>
    <x v="17"/>
    <x v="338"/>
    <x v="224"/>
  </r>
  <r>
    <x v="12801"/>
    <x v="10896"/>
    <x v="17"/>
    <x v="157"/>
    <x v="202"/>
  </r>
  <r>
    <x v="12802"/>
    <x v="10897"/>
    <x v="17"/>
    <x v="294"/>
    <x v="239"/>
  </r>
  <r>
    <x v="12803"/>
    <x v="10898"/>
    <x v="17"/>
    <x v="55"/>
    <x v="77"/>
  </r>
  <r>
    <x v="12804"/>
    <x v="10899"/>
    <x v="17"/>
    <x v="55"/>
    <x v="323"/>
  </r>
  <r>
    <x v="12805"/>
    <x v="10900"/>
    <x v="17"/>
    <x v="157"/>
    <x v="2"/>
  </r>
  <r>
    <x v="12806"/>
    <x v="10901"/>
    <x v="25"/>
    <x v="65"/>
    <x v="229"/>
  </r>
  <r>
    <x v="12807"/>
    <x v="10902"/>
    <x v="17"/>
    <x v="157"/>
    <x v="15"/>
  </r>
  <r>
    <x v="12808"/>
    <x v="10893"/>
    <x v="17"/>
    <x v="157"/>
    <x v="234"/>
  </r>
  <r>
    <x v="12809"/>
    <x v="10903"/>
    <x v="17"/>
    <x v="243"/>
    <x v="2"/>
  </r>
  <r>
    <x v="12810"/>
    <x v="10904"/>
    <x v="17"/>
    <x v="157"/>
    <x v="34"/>
  </r>
  <r>
    <x v="12811"/>
    <x v="10905"/>
    <x v="17"/>
    <x v="35"/>
    <x v="404"/>
  </r>
  <r>
    <x v="12812"/>
    <x v="10906"/>
    <x v="17"/>
    <x v="35"/>
    <x v="324"/>
  </r>
  <r>
    <x v="12813"/>
    <x v="10907"/>
    <x v="17"/>
    <x v="259"/>
    <x v="25"/>
  </r>
  <r>
    <x v="12814"/>
    <x v="10908"/>
    <x v="17"/>
    <x v="57"/>
    <x v="89"/>
  </r>
  <r>
    <x v="12815"/>
    <x v="10909"/>
    <x v="17"/>
    <x v="10"/>
    <x v="217"/>
  </r>
  <r>
    <x v="12816"/>
    <x v="10910"/>
    <x v="17"/>
    <x v="10"/>
    <x v="574"/>
  </r>
  <r>
    <x v="12817"/>
    <x v="10911"/>
    <x v="17"/>
    <x v="294"/>
    <x v="29"/>
  </r>
  <r>
    <x v="12818"/>
    <x v="10912"/>
    <x v="8"/>
    <x v="42"/>
    <x v="4"/>
  </r>
  <r>
    <x v="12819"/>
    <x v="10913"/>
    <x v="34"/>
    <x v="42"/>
    <x v="4"/>
  </r>
  <r>
    <x v="12820"/>
    <x v="10914"/>
    <x v="34"/>
    <x v="42"/>
    <x v="4"/>
  </r>
  <r>
    <x v="12821"/>
    <x v="10915"/>
    <x v="16"/>
    <x v="294"/>
    <x v="36"/>
  </r>
  <r>
    <x v="12822"/>
    <x v="10916"/>
    <x v="16"/>
    <x v="157"/>
    <x v="2"/>
  </r>
  <r>
    <x v="12823"/>
    <x v="10917"/>
    <x v="16"/>
    <x v="243"/>
    <x v="2"/>
  </r>
  <r>
    <x v="12824"/>
    <x v="10918"/>
    <x v="16"/>
    <x v="157"/>
    <x v="18"/>
  </r>
  <r>
    <x v="12825"/>
    <x v="10919"/>
    <x v="16"/>
    <x v="32"/>
    <x v="15"/>
  </r>
  <r>
    <x v="12826"/>
    <x v="10920"/>
    <x v="25"/>
    <x v="65"/>
    <x v="5"/>
  </r>
  <r>
    <x v="12827"/>
    <x v="10921"/>
    <x v="16"/>
    <x v="243"/>
    <x v="2"/>
  </r>
  <r>
    <x v="12828"/>
    <x v="10922"/>
    <x v="16"/>
    <x v="157"/>
    <x v="4"/>
  </r>
  <r>
    <x v="12829"/>
    <x v="10923"/>
    <x v="16"/>
    <x v="243"/>
    <x v="2"/>
  </r>
  <r>
    <x v="12830"/>
    <x v="10924"/>
    <x v="16"/>
    <x v="157"/>
    <x v="2"/>
  </r>
  <r>
    <x v="12831"/>
    <x v="10786"/>
    <x v="16"/>
    <x v="243"/>
    <x v="2"/>
  </r>
  <r>
    <x v="12832"/>
    <x v="10925"/>
    <x v="16"/>
    <x v="243"/>
    <x v="2"/>
  </r>
  <r>
    <x v="12833"/>
    <x v="10893"/>
    <x v="16"/>
    <x v="157"/>
    <x v="17"/>
  </r>
  <r>
    <x v="12834"/>
    <x v="10893"/>
    <x v="16"/>
    <x v="157"/>
    <x v="49"/>
  </r>
  <r>
    <x v="12835"/>
    <x v="10893"/>
    <x v="16"/>
    <x v="157"/>
    <x v="234"/>
  </r>
  <r>
    <x v="12836"/>
    <x v="10926"/>
    <x v="16"/>
    <x v="243"/>
    <x v="2"/>
  </r>
  <r>
    <x v="12837"/>
    <x v="10927"/>
    <x v="16"/>
    <x v="243"/>
    <x v="2"/>
  </r>
  <r>
    <x v="12838"/>
    <x v="10928"/>
    <x v="16"/>
    <x v="157"/>
    <x v="2"/>
  </r>
  <r>
    <x v="12839"/>
    <x v="10929"/>
    <x v="25"/>
    <x v="65"/>
    <x v="13"/>
  </r>
  <r>
    <x v="12840"/>
    <x v="10930"/>
    <x v="16"/>
    <x v="243"/>
    <x v="2"/>
  </r>
  <r>
    <x v="12841"/>
    <x v="10931"/>
    <x v="16"/>
    <x v="59"/>
    <x v="77"/>
  </r>
  <r>
    <x v="12842"/>
    <x v="10932"/>
    <x v="16"/>
    <x v="59"/>
    <x v="26"/>
  </r>
  <r>
    <x v="12843"/>
    <x v="10933"/>
    <x v="16"/>
    <x v="157"/>
    <x v="324"/>
  </r>
  <r>
    <x v="12844"/>
    <x v="10934"/>
    <x v="16"/>
    <x v="157"/>
    <x v="234"/>
  </r>
  <r>
    <x v="12845"/>
    <x v="10935"/>
    <x v="16"/>
    <x v="157"/>
    <x v="36"/>
  </r>
  <r>
    <x v="12846"/>
    <x v="10936"/>
    <x v="16"/>
    <x v="157"/>
    <x v="3"/>
  </r>
  <r>
    <x v="12847"/>
    <x v="10937"/>
    <x v="16"/>
    <x v="243"/>
    <x v="2"/>
  </r>
  <r>
    <x v="12848"/>
    <x v="10938"/>
    <x v="16"/>
    <x v="243"/>
    <x v="2"/>
  </r>
  <r>
    <x v="12849"/>
    <x v="10939"/>
    <x v="16"/>
    <x v="243"/>
    <x v="2"/>
  </r>
  <r>
    <x v="12850"/>
    <x v="10940"/>
    <x v="16"/>
    <x v="243"/>
    <x v="2"/>
  </r>
  <r>
    <x v="12851"/>
    <x v="10941"/>
    <x v="16"/>
    <x v="157"/>
    <x v="36"/>
  </r>
  <r>
    <x v="12852"/>
    <x v="10941"/>
    <x v="16"/>
    <x v="157"/>
    <x v="234"/>
  </r>
  <r>
    <x v="12853"/>
    <x v="10942"/>
    <x v="16"/>
    <x v="243"/>
    <x v="2"/>
  </r>
  <r>
    <x v="12854"/>
    <x v="10943"/>
    <x v="16"/>
    <x v="243"/>
    <x v="2"/>
  </r>
  <r>
    <x v="12855"/>
    <x v="10944"/>
    <x v="16"/>
    <x v="243"/>
    <x v="21"/>
  </r>
  <r>
    <x v="12856"/>
    <x v="10945"/>
    <x v="16"/>
    <x v="50"/>
    <x v="4"/>
  </r>
  <r>
    <x v="12857"/>
    <x v="10946"/>
    <x v="16"/>
    <x v="50"/>
    <x v="27"/>
  </r>
  <r>
    <x v="12858"/>
    <x v="10947"/>
    <x v="16"/>
    <x v="157"/>
    <x v="2"/>
  </r>
  <r>
    <x v="12859"/>
    <x v="10948"/>
    <x v="16"/>
    <x v="157"/>
    <x v="27"/>
  </r>
  <r>
    <x v="12860"/>
    <x v="10949"/>
    <x v="21"/>
    <x v="524"/>
    <x v="305"/>
  </r>
  <r>
    <x v="12861"/>
    <x v="10893"/>
    <x v="16"/>
    <x v="157"/>
    <x v="36"/>
  </r>
  <r>
    <x v="12862"/>
    <x v="10774"/>
    <x v="18"/>
    <x v="243"/>
    <x v="2"/>
  </r>
  <r>
    <x v="12863"/>
    <x v="10950"/>
    <x v="18"/>
    <x v="157"/>
    <x v="2"/>
  </r>
  <r>
    <x v="12864"/>
    <x v="10951"/>
    <x v="18"/>
    <x v="243"/>
    <x v="2"/>
  </r>
  <r>
    <x v="12865"/>
    <x v="10952"/>
    <x v="18"/>
    <x v="243"/>
    <x v="2"/>
  </r>
  <r>
    <x v="12866"/>
    <x v="10953"/>
    <x v="18"/>
    <x v="243"/>
    <x v="2"/>
  </r>
  <r>
    <x v="12867"/>
    <x v="10954"/>
    <x v="36"/>
    <x v="523"/>
    <x v="267"/>
  </r>
  <r>
    <x v="12868"/>
    <x v="10955"/>
    <x v="18"/>
    <x v="243"/>
    <x v="2"/>
  </r>
  <r>
    <x v="12869"/>
    <x v="10956"/>
    <x v="18"/>
    <x v="243"/>
    <x v="2"/>
  </r>
  <r>
    <x v="12870"/>
    <x v="10957"/>
    <x v="18"/>
    <x v="120"/>
    <x v="22"/>
  </r>
  <r>
    <x v="12871"/>
    <x v="10958"/>
    <x v="21"/>
    <x v="524"/>
    <x v="370"/>
  </r>
  <r>
    <x v="12872"/>
    <x v="10959"/>
    <x v="18"/>
    <x v="120"/>
    <x v="87"/>
  </r>
  <r>
    <x v="12873"/>
    <x v="10960"/>
    <x v="18"/>
    <x v="243"/>
    <x v="2"/>
  </r>
  <r>
    <x v="12874"/>
    <x v="10961"/>
    <x v="21"/>
    <x v="524"/>
    <x v="28"/>
  </r>
  <r>
    <x v="12875"/>
    <x v="10962"/>
    <x v="18"/>
    <x v="243"/>
    <x v="2"/>
  </r>
  <r>
    <x v="12876"/>
    <x v="10893"/>
    <x v="18"/>
    <x v="157"/>
    <x v="2"/>
  </r>
  <r>
    <x v="12877"/>
    <x v="10963"/>
    <x v="18"/>
    <x v="157"/>
    <x v="2"/>
  </r>
  <r>
    <x v="12878"/>
    <x v="10964"/>
    <x v="18"/>
    <x v="157"/>
    <x v="2"/>
  </r>
  <r>
    <x v="12879"/>
    <x v="10965"/>
    <x v="18"/>
    <x v="157"/>
    <x v="2"/>
  </r>
  <r>
    <x v="12880"/>
    <x v="10966"/>
    <x v="30"/>
    <x v="338"/>
    <x v="14"/>
  </r>
  <r>
    <x v="12881"/>
    <x v="10967"/>
    <x v="30"/>
    <x v="338"/>
    <x v="14"/>
  </r>
  <r>
    <x v="12882"/>
    <x v="10968"/>
    <x v="30"/>
    <x v="338"/>
    <x v="14"/>
  </r>
  <r>
    <x v="12883"/>
    <x v="10969"/>
    <x v="18"/>
    <x v="157"/>
    <x v="344"/>
  </r>
  <r>
    <x v="12884"/>
    <x v="10970"/>
    <x v="18"/>
    <x v="254"/>
    <x v="15"/>
  </r>
  <r>
    <x v="12885"/>
    <x v="10971"/>
    <x v="18"/>
    <x v="157"/>
    <x v="2"/>
  </r>
  <r>
    <x v="12886"/>
    <x v="10972"/>
    <x v="18"/>
    <x v="157"/>
    <x v="2"/>
  </r>
  <r>
    <x v="12887"/>
    <x v="3800"/>
    <x v="18"/>
    <x v="157"/>
    <x v="223"/>
  </r>
  <r>
    <x v="12888"/>
    <x v="10973"/>
    <x v="18"/>
    <x v="243"/>
    <x v="2"/>
  </r>
  <r>
    <x v="12889"/>
    <x v="10974"/>
    <x v="21"/>
    <x v="524"/>
    <x v="24"/>
  </r>
  <r>
    <x v="12890"/>
    <x v="10975"/>
    <x v="19"/>
    <x v="157"/>
    <x v="22"/>
  </r>
  <r>
    <x v="12891"/>
    <x v="10976"/>
    <x v="18"/>
    <x v="256"/>
    <x v="24"/>
  </r>
  <r>
    <x v="12892"/>
    <x v="10977"/>
    <x v="21"/>
    <x v="524"/>
    <x v="87"/>
  </r>
  <r>
    <x v="12893"/>
    <x v="10978"/>
    <x v="32"/>
    <x v="157"/>
    <x v="2"/>
  </r>
  <r>
    <x v="12894"/>
    <x v="10979"/>
    <x v="32"/>
    <x v="157"/>
    <x v="2"/>
  </r>
  <r>
    <x v="12895"/>
    <x v="10980"/>
    <x v="18"/>
    <x v="157"/>
    <x v="2"/>
  </r>
  <r>
    <x v="12896"/>
    <x v="10981"/>
    <x v="18"/>
    <x v="257"/>
    <x v="58"/>
  </r>
  <r>
    <x v="12897"/>
    <x v="10982"/>
    <x v="18"/>
    <x v="243"/>
    <x v="5"/>
  </r>
  <r>
    <x v="12898"/>
    <x v="10983"/>
    <x v="18"/>
    <x v="243"/>
    <x v="202"/>
  </r>
  <r>
    <x v="12899"/>
    <x v="10984"/>
    <x v="21"/>
    <x v="524"/>
    <x v="7"/>
  </r>
  <r>
    <x v="12900"/>
    <x v="10985"/>
    <x v="18"/>
    <x v="157"/>
    <x v="34"/>
  </r>
  <r>
    <x v="12901"/>
    <x v="10986"/>
    <x v="18"/>
    <x v="157"/>
    <x v="34"/>
  </r>
  <r>
    <x v="12902"/>
    <x v="10987"/>
    <x v="21"/>
    <x v="524"/>
    <x v="77"/>
  </r>
  <r>
    <x v="12903"/>
    <x v="3794"/>
    <x v="18"/>
    <x v="42"/>
    <x v="24"/>
  </r>
  <r>
    <x v="12904"/>
    <x v="10988"/>
    <x v="18"/>
    <x v="35"/>
    <x v="181"/>
  </r>
  <r>
    <x v="12905"/>
    <x v="10989"/>
    <x v="18"/>
    <x v="35"/>
    <x v="50"/>
  </r>
  <r>
    <x v="12906"/>
    <x v="10990"/>
    <x v="18"/>
    <x v="35"/>
    <x v="240"/>
  </r>
  <r>
    <x v="12907"/>
    <x v="10991"/>
    <x v="18"/>
    <x v="157"/>
    <x v="2"/>
  </r>
  <r>
    <x v="12908"/>
    <x v="10992"/>
    <x v="18"/>
    <x v="157"/>
    <x v="115"/>
  </r>
  <r>
    <x v="12909"/>
    <x v="10993"/>
    <x v="18"/>
    <x v="10"/>
    <x v="3"/>
  </r>
  <r>
    <x v="12910"/>
    <x v="10994"/>
    <x v="19"/>
    <x v="10"/>
    <x v="685"/>
  </r>
  <r>
    <x v="12911"/>
    <x v="10995"/>
    <x v="19"/>
    <x v="127"/>
    <x v="0"/>
  </r>
  <r>
    <x v="12912"/>
    <x v="10996"/>
    <x v="32"/>
    <x v="243"/>
    <x v="202"/>
  </r>
  <r>
    <x v="12913"/>
    <x v="10997"/>
    <x v="32"/>
    <x v="243"/>
    <x v="202"/>
  </r>
  <r>
    <x v="12914"/>
    <x v="10998"/>
    <x v="32"/>
    <x v="157"/>
    <x v="2"/>
  </r>
  <r>
    <x v="12915"/>
    <x v="10999"/>
    <x v="19"/>
    <x v="157"/>
    <x v="18"/>
  </r>
  <r>
    <x v="12916"/>
    <x v="11000"/>
    <x v="19"/>
    <x v="125"/>
    <x v="326"/>
  </r>
  <r>
    <x v="12917"/>
    <x v="11001"/>
    <x v="19"/>
    <x v="157"/>
    <x v="2"/>
  </r>
  <r>
    <x v="12918"/>
    <x v="10951"/>
    <x v="19"/>
    <x v="243"/>
    <x v="2"/>
  </r>
  <r>
    <x v="12919"/>
    <x v="10953"/>
    <x v="19"/>
    <x v="243"/>
    <x v="2"/>
  </r>
  <r>
    <x v="12920"/>
    <x v="11002"/>
    <x v="19"/>
    <x v="243"/>
    <x v="2"/>
  </r>
  <r>
    <x v="12921"/>
    <x v="9016"/>
    <x v="21"/>
    <x v="524"/>
    <x v="87"/>
  </r>
  <r>
    <x v="12922"/>
    <x v="11003"/>
    <x v="21"/>
    <x v="524"/>
    <x v="80"/>
  </r>
  <r>
    <x v="12923"/>
    <x v="11004"/>
    <x v="19"/>
    <x v="243"/>
    <x v="21"/>
  </r>
  <r>
    <x v="12924"/>
    <x v="11005"/>
    <x v="19"/>
    <x v="243"/>
    <x v="21"/>
  </r>
  <r>
    <x v="12925"/>
    <x v="11006"/>
    <x v="19"/>
    <x v="157"/>
    <x v="234"/>
  </r>
  <r>
    <x v="12926"/>
    <x v="11007"/>
    <x v="19"/>
    <x v="243"/>
    <x v="21"/>
  </r>
  <r>
    <x v="12927"/>
    <x v="11008"/>
    <x v="32"/>
    <x v="157"/>
    <x v="2"/>
  </r>
  <r>
    <x v="12928"/>
    <x v="11009"/>
    <x v="32"/>
    <x v="157"/>
    <x v="239"/>
  </r>
  <r>
    <x v="12929"/>
    <x v="11010"/>
    <x v="32"/>
    <x v="157"/>
    <x v="202"/>
  </r>
  <r>
    <x v="12930"/>
    <x v="11011"/>
    <x v="32"/>
    <x v="157"/>
    <x v="2"/>
  </r>
  <r>
    <x v="12931"/>
    <x v="11012"/>
    <x v="32"/>
    <x v="157"/>
    <x v="2"/>
  </r>
  <r>
    <x v="12932"/>
    <x v="11013"/>
    <x v="32"/>
    <x v="157"/>
    <x v="2"/>
  </r>
  <r>
    <x v="12933"/>
    <x v="10676"/>
    <x v="32"/>
    <x v="243"/>
    <x v="2"/>
  </r>
  <r>
    <x v="12934"/>
    <x v="11014"/>
    <x v="32"/>
    <x v="243"/>
    <x v="2"/>
  </r>
  <r>
    <x v="12935"/>
    <x v="10834"/>
    <x v="32"/>
    <x v="243"/>
    <x v="2"/>
  </r>
  <r>
    <x v="12936"/>
    <x v="5043"/>
    <x v="32"/>
    <x v="243"/>
    <x v="2"/>
  </r>
  <r>
    <x v="12937"/>
    <x v="11015"/>
    <x v="32"/>
    <x v="243"/>
    <x v="2"/>
  </r>
  <r>
    <x v="12938"/>
    <x v="11016"/>
    <x v="32"/>
    <x v="243"/>
    <x v="2"/>
  </r>
  <r>
    <x v="12939"/>
    <x v="11017"/>
    <x v="32"/>
    <x v="243"/>
    <x v="21"/>
  </r>
  <r>
    <x v="12940"/>
    <x v="11018"/>
    <x v="32"/>
    <x v="243"/>
    <x v="2"/>
  </r>
  <r>
    <x v="12941"/>
    <x v="11019"/>
    <x v="32"/>
    <x v="243"/>
    <x v="2"/>
  </r>
  <r>
    <x v="12942"/>
    <x v="11020"/>
    <x v="32"/>
    <x v="157"/>
    <x v="2"/>
  </r>
  <r>
    <x v="12943"/>
    <x v="11021"/>
    <x v="32"/>
    <x v="157"/>
    <x v="2"/>
  </r>
  <r>
    <x v="12944"/>
    <x v="10924"/>
    <x v="32"/>
    <x v="243"/>
    <x v="2"/>
  </r>
  <r>
    <x v="12945"/>
    <x v="10795"/>
    <x v="32"/>
    <x v="243"/>
    <x v="2"/>
  </r>
  <r>
    <x v="12946"/>
    <x v="10923"/>
    <x v="32"/>
    <x v="243"/>
    <x v="2"/>
  </r>
  <r>
    <x v="12947"/>
    <x v="3594"/>
    <x v="32"/>
    <x v="243"/>
    <x v="2"/>
  </r>
  <r>
    <x v="12948"/>
    <x v="11022"/>
    <x v="32"/>
    <x v="243"/>
    <x v="2"/>
  </r>
  <r>
    <x v="12949"/>
    <x v="11023"/>
    <x v="32"/>
    <x v="243"/>
    <x v="2"/>
  </r>
  <r>
    <x v="12950"/>
    <x v="11024"/>
    <x v="32"/>
    <x v="157"/>
    <x v="202"/>
  </r>
  <r>
    <x v="12951"/>
    <x v="11025"/>
    <x v="8"/>
    <x v="157"/>
    <x v="2"/>
  </r>
  <r>
    <x v="12952"/>
    <x v="11026"/>
    <x v="8"/>
    <x v="157"/>
    <x v="2"/>
  </r>
  <r>
    <x v="12953"/>
    <x v="11027"/>
    <x v="8"/>
    <x v="157"/>
    <x v="2"/>
  </r>
  <r>
    <x v="12954"/>
    <x v="11028"/>
    <x v="21"/>
    <x v="524"/>
    <x v="77"/>
  </r>
  <r>
    <x v="12955"/>
    <x v="11029"/>
    <x v="8"/>
    <x v="236"/>
    <x v="15"/>
  </r>
  <r>
    <x v="12956"/>
    <x v="11030"/>
    <x v="8"/>
    <x v="236"/>
    <x v="24"/>
  </r>
  <r>
    <x v="12957"/>
    <x v="11031"/>
    <x v="21"/>
    <x v="524"/>
    <x v="26"/>
  </r>
  <r>
    <x v="12958"/>
    <x v="2155"/>
    <x v="8"/>
    <x v="243"/>
    <x v="2"/>
  </r>
  <r>
    <x v="12959"/>
    <x v="2164"/>
    <x v="8"/>
    <x v="243"/>
    <x v="2"/>
  </r>
  <r>
    <x v="12960"/>
    <x v="2157"/>
    <x v="8"/>
    <x v="243"/>
    <x v="2"/>
  </r>
  <r>
    <x v="12961"/>
    <x v="2138"/>
    <x v="8"/>
    <x v="243"/>
    <x v="2"/>
  </r>
  <r>
    <x v="12962"/>
    <x v="11032"/>
    <x v="8"/>
    <x v="243"/>
    <x v="2"/>
  </r>
  <r>
    <x v="12963"/>
    <x v="11033"/>
    <x v="8"/>
    <x v="157"/>
    <x v="2"/>
  </r>
  <r>
    <x v="12964"/>
    <x v="11034"/>
    <x v="8"/>
    <x v="243"/>
    <x v="2"/>
  </r>
  <r>
    <x v="12965"/>
    <x v="11035"/>
    <x v="8"/>
    <x v="243"/>
    <x v="2"/>
  </r>
  <r>
    <x v="12966"/>
    <x v="11036"/>
    <x v="34"/>
    <x v="120"/>
    <x v="77"/>
  </r>
  <r>
    <x v="12967"/>
    <x v="11037"/>
    <x v="8"/>
    <x v="243"/>
    <x v="2"/>
  </r>
  <r>
    <x v="12968"/>
    <x v="11038"/>
    <x v="8"/>
    <x v="243"/>
    <x v="2"/>
  </r>
  <r>
    <x v="12969"/>
    <x v="11039"/>
    <x v="8"/>
    <x v="243"/>
    <x v="2"/>
  </r>
  <r>
    <x v="12970"/>
    <x v="11040"/>
    <x v="8"/>
    <x v="243"/>
    <x v="2"/>
  </r>
  <r>
    <x v="12971"/>
    <x v="11041"/>
    <x v="8"/>
    <x v="243"/>
    <x v="2"/>
  </r>
  <r>
    <x v="12972"/>
    <x v="11042"/>
    <x v="8"/>
    <x v="125"/>
    <x v="7"/>
  </r>
  <r>
    <x v="12973"/>
    <x v="11043"/>
    <x v="8"/>
    <x v="243"/>
    <x v="2"/>
  </r>
  <r>
    <x v="12974"/>
    <x v="11044"/>
    <x v="8"/>
    <x v="243"/>
    <x v="2"/>
  </r>
  <r>
    <x v="12975"/>
    <x v="11045"/>
    <x v="8"/>
    <x v="243"/>
    <x v="2"/>
  </r>
  <r>
    <x v="12976"/>
    <x v="11046"/>
    <x v="8"/>
    <x v="243"/>
    <x v="2"/>
  </r>
  <r>
    <x v="12977"/>
    <x v="11047"/>
    <x v="8"/>
    <x v="243"/>
    <x v="2"/>
  </r>
  <r>
    <x v="12978"/>
    <x v="11048"/>
    <x v="8"/>
    <x v="157"/>
    <x v="5"/>
  </r>
  <r>
    <x v="12979"/>
    <x v="11049"/>
    <x v="8"/>
    <x v="243"/>
    <x v="2"/>
  </r>
  <r>
    <x v="12980"/>
    <x v="11050"/>
    <x v="8"/>
    <x v="157"/>
    <x v="78"/>
  </r>
  <r>
    <x v="12981"/>
    <x v="11051"/>
    <x v="33"/>
    <x v="249"/>
    <x v="32"/>
  </r>
  <r>
    <x v="12982"/>
    <x v="11052"/>
    <x v="8"/>
    <x v="243"/>
    <x v="2"/>
  </r>
  <r>
    <x v="12983"/>
    <x v="11053"/>
    <x v="8"/>
    <x v="243"/>
    <x v="2"/>
  </r>
  <r>
    <x v="12984"/>
    <x v="11054"/>
    <x v="8"/>
    <x v="243"/>
    <x v="2"/>
  </r>
  <r>
    <x v="12985"/>
    <x v="11055"/>
    <x v="8"/>
    <x v="35"/>
    <x v="18"/>
  </r>
  <r>
    <x v="12986"/>
    <x v="11056"/>
    <x v="8"/>
    <x v="157"/>
    <x v="2"/>
  </r>
  <r>
    <x v="12987"/>
    <x v="11057"/>
    <x v="8"/>
    <x v="243"/>
    <x v="181"/>
  </r>
  <r>
    <x v="12988"/>
    <x v="11005"/>
    <x v="8"/>
    <x v="243"/>
    <x v="2"/>
  </r>
  <r>
    <x v="12989"/>
    <x v="11004"/>
    <x v="8"/>
    <x v="243"/>
    <x v="2"/>
  </r>
  <r>
    <x v="12990"/>
    <x v="4528"/>
    <x v="8"/>
    <x v="243"/>
    <x v="2"/>
  </r>
  <r>
    <x v="12991"/>
    <x v="11058"/>
    <x v="8"/>
    <x v="42"/>
    <x v="202"/>
  </r>
  <r>
    <x v="12992"/>
    <x v="11059"/>
    <x v="8"/>
    <x v="42"/>
    <x v="252"/>
  </r>
  <r>
    <x v="12993"/>
    <x v="11060"/>
    <x v="8"/>
    <x v="243"/>
    <x v="2"/>
  </r>
  <r>
    <x v="12994"/>
    <x v="11061"/>
    <x v="8"/>
    <x v="243"/>
    <x v="2"/>
  </r>
  <r>
    <x v="12995"/>
    <x v="11062"/>
    <x v="8"/>
    <x v="243"/>
    <x v="2"/>
  </r>
  <r>
    <x v="12996"/>
    <x v="11063"/>
    <x v="8"/>
    <x v="243"/>
    <x v="2"/>
  </r>
  <r>
    <x v="12997"/>
    <x v="11064"/>
    <x v="35"/>
    <x v="338"/>
    <x v="4"/>
  </r>
  <r>
    <x v="12998"/>
    <x v="11065"/>
    <x v="8"/>
    <x v="219"/>
    <x v="29"/>
  </r>
  <r>
    <x v="12999"/>
    <x v="11066"/>
    <x v="21"/>
    <x v="524"/>
    <x v="87"/>
  </r>
  <r>
    <x v="13000"/>
    <x v="11067"/>
    <x v="8"/>
    <x v="219"/>
    <x v="254"/>
  </r>
  <r>
    <x v="13001"/>
    <x v="11068"/>
    <x v="8"/>
    <x v="157"/>
    <x v="249"/>
  </r>
  <r>
    <x v="13002"/>
    <x v="11069"/>
    <x v="21"/>
    <x v="524"/>
    <x v="80"/>
  </r>
  <r>
    <x v="13003"/>
    <x v="11004"/>
    <x v="33"/>
    <x v="243"/>
    <x v="2"/>
  </r>
  <r>
    <x v="13004"/>
    <x v="10789"/>
    <x v="33"/>
    <x v="243"/>
    <x v="2"/>
  </r>
  <r>
    <x v="13005"/>
    <x v="10843"/>
    <x v="33"/>
    <x v="243"/>
    <x v="2"/>
  </r>
  <r>
    <x v="13006"/>
    <x v="11070"/>
    <x v="33"/>
    <x v="243"/>
    <x v="2"/>
  </r>
  <r>
    <x v="13007"/>
    <x v="11071"/>
    <x v="33"/>
    <x v="243"/>
    <x v="2"/>
  </r>
  <r>
    <x v="13008"/>
    <x v="11072"/>
    <x v="33"/>
    <x v="157"/>
    <x v="2"/>
  </r>
  <r>
    <x v="13009"/>
    <x v="11073"/>
    <x v="33"/>
    <x v="157"/>
    <x v="249"/>
  </r>
  <r>
    <x v="13010"/>
    <x v="11074"/>
    <x v="33"/>
    <x v="157"/>
    <x v="2"/>
  </r>
  <r>
    <x v="13011"/>
    <x v="11075"/>
    <x v="33"/>
    <x v="157"/>
    <x v="2"/>
  </r>
  <r>
    <x v="13012"/>
    <x v="11076"/>
    <x v="33"/>
    <x v="157"/>
    <x v="2"/>
  </r>
  <r>
    <x v="13013"/>
    <x v="11077"/>
    <x v="33"/>
    <x v="157"/>
    <x v="2"/>
  </r>
  <r>
    <x v="13014"/>
    <x v="11078"/>
    <x v="33"/>
    <x v="157"/>
    <x v="2"/>
  </r>
  <r>
    <x v="13015"/>
    <x v="11079"/>
    <x v="33"/>
    <x v="157"/>
    <x v="2"/>
  </r>
  <r>
    <x v="13016"/>
    <x v="11080"/>
    <x v="33"/>
    <x v="157"/>
    <x v="2"/>
  </r>
  <r>
    <x v="13017"/>
    <x v="11081"/>
    <x v="33"/>
    <x v="243"/>
    <x v="2"/>
  </r>
  <r>
    <x v="13018"/>
    <x v="11082"/>
    <x v="33"/>
    <x v="157"/>
    <x v="301"/>
  </r>
  <r>
    <x v="13019"/>
    <x v="11083"/>
    <x v="33"/>
    <x v="220"/>
    <x v="264"/>
  </r>
  <r>
    <x v="13020"/>
    <x v="11084"/>
    <x v="33"/>
    <x v="220"/>
    <x v="79"/>
  </r>
  <r>
    <x v="13021"/>
    <x v="11085"/>
    <x v="33"/>
    <x v="157"/>
    <x v="2"/>
  </r>
  <r>
    <x v="13022"/>
    <x v="11086"/>
    <x v="33"/>
    <x v="157"/>
    <x v="2"/>
  </r>
  <r>
    <x v="13023"/>
    <x v="11087"/>
    <x v="33"/>
    <x v="243"/>
    <x v="2"/>
  </r>
  <r>
    <x v="13024"/>
    <x v="10772"/>
    <x v="34"/>
    <x v="344"/>
    <x v="251"/>
  </r>
  <r>
    <x v="13025"/>
    <x v="11088"/>
    <x v="33"/>
    <x v="157"/>
    <x v="2"/>
  </r>
  <r>
    <x v="13026"/>
    <x v="11089"/>
    <x v="33"/>
    <x v="157"/>
    <x v="2"/>
  </r>
  <r>
    <x v="13027"/>
    <x v="11090"/>
    <x v="33"/>
    <x v="32"/>
    <x v="323"/>
  </r>
  <r>
    <x v="13028"/>
    <x v="11091"/>
    <x v="33"/>
    <x v="157"/>
    <x v="2"/>
  </r>
  <r>
    <x v="13029"/>
    <x v="11092"/>
    <x v="33"/>
    <x v="243"/>
    <x v="2"/>
  </r>
  <r>
    <x v="13030"/>
    <x v="11093"/>
    <x v="33"/>
    <x v="243"/>
    <x v="2"/>
  </r>
  <r>
    <x v="13031"/>
    <x v="11094"/>
    <x v="33"/>
    <x v="157"/>
    <x v="2"/>
  </r>
  <r>
    <x v="13032"/>
    <x v="11095"/>
    <x v="33"/>
    <x v="157"/>
    <x v="2"/>
  </r>
  <r>
    <x v="13033"/>
    <x v="11096"/>
    <x v="33"/>
    <x v="35"/>
    <x v="29"/>
  </r>
  <r>
    <x v="13034"/>
    <x v="11097"/>
    <x v="33"/>
    <x v="125"/>
    <x v="250"/>
  </r>
  <r>
    <x v="13035"/>
    <x v="11098"/>
    <x v="34"/>
    <x v="236"/>
    <x v="58"/>
  </r>
  <r>
    <x v="13036"/>
    <x v="11099"/>
    <x v="33"/>
    <x v="236"/>
    <x v="324"/>
  </r>
  <r>
    <x v="13037"/>
    <x v="11100"/>
    <x v="33"/>
    <x v="157"/>
    <x v="2"/>
  </r>
  <r>
    <x v="13038"/>
    <x v="11101"/>
    <x v="33"/>
    <x v="157"/>
    <x v="2"/>
  </r>
  <r>
    <x v="13039"/>
    <x v="11102"/>
    <x v="33"/>
    <x v="157"/>
    <x v="2"/>
  </r>
  <r>
    <x v="13040"/>
    <x v="11103"/>
    <x v="8"/>
    <x v="236"/>
    <x v="202"/>
  </r>
  <r>
    <x v="13041"/>
    <x v="11104"/>
    <x v="33"/>
    <x v="243"/>
    <x v="21"/>
  </r>
  <r>
    <x v="13042"/>
    <x v="11105"/>
    <x v="33"/>
    <x v="243"/>
    <x v="2"/>
  </r>
  <r>
    <x v="13043"/>
    <x v="11106"/>
    <x v="33"/>
    <x v="243"/>
    <x v="2"/>
  </r>
  <r>
    <x v="13044"/>
    <x v="11107"/>
    <x v="33"/>
    <x v="243"/>
    <x v="2"/>
  </r>
  <r>
    <x v="13045"/>
    <x v="11108"/>
    <x v="33"/>
    <x v="243"/>
    <x v="2"/>
  </r>
  <r>
    <x v="13046"/>
    <x v="11109"/>
    <x v="33"/>
    <x v="120"/>
    <x v="32"/>
  </r>
  <r>
    <x v="13047"/>
    <x v="11110"/>
    <x v="33"/>
    <x v="157"/>
    <x v="2"/>
  </r>
  <r>
    <x v="13048"/>
    <x v="11111"/>
    <x v="33"/>
    <x v="157"/>
    <x v="2"/>
  </r>
  <r>
    <x v="13049"/>
    <x v="10951"/>
    <x v="33"/>
    <x v="243"/>
    <x v="2"/>
  </r>
  <r>
    <x v="13050"/>
    <x v="11112"/>
    <x v="33"/>
    <x v="157"/>
    <x v="2"/>
  </r>
  <r>
    <x v="13051"/>
    <x v="11113"/>
    <x v="33"/>
    <x v="157"/>
    <x v="2"/>
  </r>
  <r>
    <x v="13052"/>
    <x v="10951"/>
    <x v="33"/>
    <x v="243"/>
    <x v="2"/>
  </r>
  <r>
    <x v="13053"/>
    <x v="10955"/>
    <x v="33"/>
    <x v="243"/>
    <x v="2"/>
  </r>
  <r>
    <x v="13054"/>
    <x v="10952"/>
    <x v="33"/>
    <x v="243"/>
    <x v="2"/>
  </r>
  <r>
    <x v="13055"/>
    <x v="10953"/>
    <x v="33"/>
    <x v="243"/>
    <x v="2"/>
  </r>
  <r>
    <x v="13056"/>
    <x v="11114"/>
    <x v="33"/>
    <x v="243"/>
    <x v="2"/>
  </r>
  <r>
    <x v="13057"/>
    <x v="11115"/>
    <x v="33"/>
    <x v="243"/>
    <x v="2"/>
  </r>
  <r>
    <x v="13058"/>
    <x v="11116"/>
    <x v="33"/>
    <x v="157"/>
    <x v="2"/>
  </r>
  <r>
    <x v="13059"/>
    <x v="11117"/>
    <x v="33"/>
    <x v="157"/>
    <x v="2"/>
  </r>
  <r>
    <x v="13060"/>
    <x v="11083"/>
    <x v="33"/>
    <x v="276"/>
    <x v="299"/>
  </r>
  <r>
    <x v="13061"/>
    <x v="11118"/>
    <x v="33"/>
    <x v="243"/>
    <x v="2"/>
  </r>
  <r>
    <x v="13062"/>
    <x v="11119"/>
    <x v="33"/>
    <x v="243"/>
    <x v="2"/>
  </r>
  <r>
    <x v="13063"/>
    <x v="11120"/>
    <x v="33"/>
    <x v="243"/>
    <x v="2"/>
  </r>
  <r>
    <x v="13064"/>
    <x v="11121"/>
    <x v="33"/>
    <x v="243"/>
    <x v="2"/>
  </r>
  <r>
    <x v="13065"/>
    <x v="11122"/>
    <x v="33"/>
    <x v="243"/>
    <x v="2"/>
  </r>
  <r>
    <x v="13066"/>
    <x v="11123"/>
    <x v="33"/>
    <x v="243"/>
    <x v="2"/>
  </r>
  <r>
    <x v="13067"/>
    <x v="11124"/>
    <x v="21"/>
    <x v="525"/>
    <x v="273"/>
  </r>
  <r>
    <x v="13068"/>
    <x v="11125"/>
    <x v="33"/>
    <x v="243"/>
    <x v="2"/>
  </r>
  <r>
    <x v="13069"/>
    <x v="11126"/>
    <x v="33"/>
    <x v="243"/>
    <x v="2"/>
  </r>
  <r>
    <x v="13070"/>
    <x v="11127"/>
    <x v="33"/>
    <x v="243"/>
    <x v="2"/>
  </r>
  <r>
    <x v="13071"/>
    <x v="11128"/>
    <x v="34"/>
    <x v="293"/>
    <x v="253"/>
  </r>
  <r>
    <x v="13072"/>
    <x v="11129"/>
    <x v="34"/>
    <x v="157"/>
    <x v="2"/>
  </r>
  <r>
    <x v="13073"/>
    <x v="11130"/>
    <x v="34"/>
    <x v="157"/>
    <x v="2"/>
  </r>
  <r>
    <x v="13074"/>
    <x v="11131"/>
    <x v="34"/>
    <x v="157"/>
    <x v="2"/>
  </r>
  <r>
    <x v="13075"/>
    <x v="11132"/>
    <x v="34"/>
    <x v="157"/>
    <x v="2"/>
  </r>
  <r>
    <x v="13076"/>
    <x v="11133"/>
    <x v="34"/>
    <x v="157"/>
    <x v="2"/>
  </r>
  <r>
    <x v="13077"/>
    <x v="11134"/>
    <x v="34"/>
    <x v="243"/>
    <x v="2"/>
  </r>
  <r>
    <x v="13078"/>
    <x v="11135"/>
    <x v="34"/>
    <x v="243"/>
    <x v="2"/>
  </r>
  <r>
    <x v="13079"/>
    <x v="11136"/>
    <x v="34"/>
    <x v="120"/>
    <x v="254"/>
  </r>
  <r>
    <x v="13080"/>
    <x v="11137"/>
    <x v="34"/>
    <x v="120"/>
    <x v="15"/>
  </r>
  <r>
    <x v="13081"/>
    <x v="11138"/>
    <x v="34"/>
    <x v="157"/>
    <x v="2"/>
  </r>
  <r>
    <x v="13082"/>
    <x v="11139"/>
    <x v="34"/>
    <x v="157"/>
    <x v="2"/>
  </r>
  <r>
    <x v="13083"/>
    <x v="11140"/>
    <x v="34"/>
    <x v="157"/>
    <x v="2"/>
  </r>
  <r>
    <x v="13084"/>
    <x v="11141"/>
    <x v="34"/>
    <x v="157"/>
    <x v="2"/>
  </r>
  <r>
    <x v="13085"/>
    <x v="11142"/>
    <x v="34"/>
    <x v="243"/>
    <x v="2"/>
  </r>
  <r>
    <x v="13086"/>
    <x v="11143"/>
    <x v="34"/>
    <x v="243"/>
    <x v="2"/>
  </r>
  <r>
    <x v="13087"/>
    <x v="11144"/>
    <x v="34"/>
    <x v="243"/>
    <x v="2"/>
  </r>
  <r>
    <x v="13088"/>
    <x v="11145"/>
    <x v="34"/>
    <x v="243"/>
    <x v="2"/>
  </r>
  <r>
    <x v="13089"/>
    <x v="11146"/>
    <x v="34"/>
    <x v="243"/>
    <x v="2"/>
  </r>
  <r>
    <x v="13090"/>
    <x v="11147"/>
    <x v="34"/>
    <x v="243"/>
    <x v="2"/>
  </r>
  <r>
    <x v="13091"/>
    <x v="11148"/>
    <x v="34"/>
    <x v="125"/>
    <x v="77"/>
  </r>
  <r>
    <x v="13092"/>
    <x v="11149"/>
    <x v="34"/>
    <x v="125"/>
    <x v="89"/>
  </r>
  <r>
    <x v="13093"/>
    <x v="11150"/>
    <x v="34"/>
    <x v="125"/>
    <x v="240"/>
  </r>
  <r>
    <x v="13094"/>
    <x v="11151"/>
    <x v="34"/>
    <x v="125"/>
    <x v="370"/>
  </r>
  <r>
    <x v="13095"/>
    <x v="11152"/>
    <x v="34"/>
    <x v="125"/>
    <x v="87"/>
  </r>
  <r>
    <x v="13096"/>
    <x v="11153"/>
    <x v="34"/>
    <x v="125"/>
    <x v="42"/>
  </r>
  <r>
    <x v="13097"/>
    <x v="11154"/>
    <x v="34"/>
    <x v="243"/>
    <x v="2"/>
  </r>
  <r>
    <x v="13098"/>
    <x v="11155"/>
    <x v="34"/>
    <x v="243"/>
    <x v="2"/>
  </r>
  <r>
    <x v="13099"/>
    <x v="11156"/>
    <x v="34"/>
    <x v="7"/>
    <x v="2"/>
  </r>
  <r>
    <x v="13100"/>
    <x v="11157"/>
    <x v="34"/>
    <x v="157"/>
    <x v="2"/>
  </r>
  <r>
    <x v="13101"/>
    <x v="11158"/>
    <x v="34"/>
    <x v="157"/>
    <x v="2"/>
  </r>
  <r>
    <x v="13102"/>
    <x v="11159"/>
    <x v="34"/>
    <x v="243"/>
    <x v="2"/>
  </r>
  <r>
    <x v="13103"/>
    <x v="11160"/>
    <x v="34"/>
    <x v="243"/>
    <x v="2"/>
  </r>
  <r>
    <x v="13104"/>
    <x v="11161"/>
    <x v="34"/>
    <x v="243"/>
    <x v="2"/>
  </r>
  <r>
    <x v="13105"/>
    <x v="11162"/>
    <x v="34"/>
    <x v="243"/>
    <x v="2"/>
  </r>
  <r>
    <x v="13106"/>
    <x v="11163"/>
    <x v="34"/>
    <x v="35"/>
    <x v="26"/>
  </r>
  <r>
    <x v="13107"/>
    <x v="11164"/>
    <x v="34"/>
    <x v="157"/>
    <x v="253"/>
  </r>
  <r>
    <x v="13108"/>
    <x v="11050"/>
    <x v="34"/>
    <x v="157"/>
    <x v="26"/>
  </r>
  <r>
    <x v="13109"/>
    <x v="11165"/>
    <x v="34"/>
    <x v="157"/>
    <x v="2"/>
  </r>
  <r>
    <x v="13110"/>
    <x v="11166"/>
    <x v="21"/>
    <x v="525"/>
    <x v="823"/>
  </r>
  <r>
    <x v="13111"/>
    <x v="11167"/>
    <x v="34"/>
    <x v="157"/>
    <x v="28"/>
  </r>
  <r>
    <x v="13112"/>
    <x v="11168"/>
    <x v="34"/>
    <x v="338"/>
    <x v="2"/>
  </r>
  <r>
    <x v="13113"/>
    <x v="11169"/>
    <x v="34"/>
    <x v="35"/>
    <x v="28"/>
  </r>
  <r>
    <x v="13114"/>
    <x v="11170"/>
    <x v="34"/>
    <x v="243"/>
    <x v="2"/>
  </r>
  <r>
    <x v="13115"/>
    <x v="11171"/>
    <x v="34"/>
    <x v="243"/>
    <x v="2"/>
  </r>
  <r>
    <x v="13116"/>
    <x v="11172"/>
    <x v="34"/>
    <x v="243"/>
    <x v="2"/>
  </r>
  <r>
    <x v="13117"/>
    <x v="11173"/>
    <x v="34"/>
    <x v="157"/>
    <x v="2"/>
  </r>
  <r>
    <x v="13118"/>
    <x v="11174"/>
    <x v="34"/>
    <x v="157"/>
    <x v="2"/>
  </r>
  <r>
    <x v="13119"/>
    <x v="11175"/>
    <x v="34"/>
    <x v="348"/>
    <x v="252"/>
  </r>
  <r>
    <x v="13120"/>
    <x v="11176"/>
    <x v="34"/>
    <x v="348"/>
    <x v="252"/>
  </r>
  <r>
    <x v="13121"/>
    <x v="11177"/>
    <x v="34"/>
    <x v="348"/>
    <x v="252"/>
  </r>
  <r>
    <x v="13122"/>
    <x v="11178"/>
    <x v="34"/>
    <x v="243"/>
    <x v="2"/>
  </r>
  <r>
    <x v="13123"/>
    <x v="11179"/>
    <x v="9"/>
    <x v="271"/>
    <x v="115"/>
  </r>
  <r>
    <x v="13124"/>
    <x v="11180"/>
    <x v="9"/>
    <x v="120"/>
    <x v="77"/>
  </r>
  <r>
    <x v="13125"/>
    <x v="10762"/>
    <x v="9"/>
    <x v="243"/>
    <x v="2"/>
  </r>
  <r>
    <x v="13126"/>
    <x v="11181"/>
    <x v="9"/>
    <x v="243"/>
    <x v="2"/>
  </r>
  <r>
    <x v="13127"/>
    <x v="11182"/>
    <x v="9"/>
    <x v="157"/>
    <x v="2"/>
  </r>
  <r>
    <x v="13128"/>
    <x v="11183"/>
    <x v="9"/>
    <x v="271"/>
    <x v="254"/>
  </r>
  <r>
    <x v="13129"/>
    <x v="11184"/>
    <x v="9"/>
    <x v="271"/>
    <x v="15"/>
  </r>
  <r>
    <x v="13130"/>
    <x v="11185"/>
    <x v="9"/>
    <x v="157"/>
    <x v="2"/>
  </r>
  <r>
    <x v="13131"/>
    <x v="11173"/>
    <x v="9"/>
    <x v="157"/>
    <x v="2"/>
  </r>
  <r>
    <x v="13132"/>
    <x v="11186"/>
    <x v="9"/>
    <x v="157"/>
    <x v="2"/>
  </r>
  <r>
    <x v="13133"/>
    <x v="11187"/>
    <x v="9"/>
    <x v="157"/>
    <x v="2"/>
  </r>
  <r>
    <x v="13134"/>
    <x v="11188"/>
    <x v="9"/>
    <x v="243"/>
    <x v="49"/>
  </r>
  <r>
    <x v="13135"/>
    <x v="11040"/>
    <x v="9"/>
    <x v="243"/>
    <x v="2"/>
  </r>
  <r>
    <x v="13136"/>
    <x v="11041"/>
    <x v="9"/>
    <x v="243"/>
    <x v="2"/>
  </r>
  <r>
    <x v="13137"/>
    <x v="11189"/>
    <x v="9"/>
    <x v="157"/>
    <x v="85"/>
  </r>
  <r>
    <x v="13138"/>
    <x v="11190"/>
    <x v="9"/>
    <x v="157"/>
    <x v="2"/>
  </r>
  <r>
    <x v="13139"/>
    <x v="11191"/>
    <x v="9"/>
    <x v="157"/>
    <x v="2"/>
  </r>
  <r>
    <x v="13140"/>
    <x v="11192"/>
    <x v="9"/>
    <x v="157"/>
    <x v="2"/>
  </r>
  <r>
    <x v="13141"/>
    <x v="11193"/>
    <x v="9"/>
    <x v="157"/>
    <x v="2"/>
  </r>
  <r>
    <x v="13142"/>
    <x v="10952"/>
    <x v="9"/>
    <x v="243"/>
    <x v="2"/>
  </r>
  <r>
    <x v="13143"/>
    <x v="11115"/>
    <x v="9"/>
    <x v="243"/>
    <x v="2"/>
  </r>
  <r>
    <x v="13144"/>
    <x v="11194"/>
    <x v="9"/>
    <x v="157"/>
    <x v="2"/>
  </r>
  <r>
    <x v="13145"/>
    <x v="11195"/>
    <x v="9"/>
    <x v="157"/>
    <x v="2"/>
  </r>
  <r>
    <x v="13146"/>
    <x v="11196"/>
    <x v="9"/>
    <x v="157"/>
    <x v="2"/>
  </r>
  <r>
    <x v="13147"/>
    <x v="11197"/>
    <x v="9"/>
    <x v="157"/>
    <x v="2"/>
  </r>
  <r>
    <x v="13148"/>
    <x v="11198"/>
    <x v="9"/>
    <x v="120"/>
    <x v="32"/>
  </r>
  <r>
    <x v="13149"/>
    <x v="11199"/>
    <x v="9"/>
    <x v="348"/>
    <x v="27"/>
  </r>
  <r>
    <x v="13150"/>
    <x v="11200"/>
    <x v="9"/>
    <x v="157"/>
    <x v="2"/>
  </r>
  <r>
    <x v="13151"/>
    <x v="11201"/>
    <x v="9"/>
    <x v="243"/>
    <x v="31"/>
  </r>
  <r>
    <x v="13152"/>
    <x v="11202"/>
    <x v="9"/>
    <x v="243"/>
    <x v="2"/>
  </r>
  <r>
    <x v="13153"/>
    <x v="11203"/>
    <x v="9"/>
    <x v="243"/>
    <x v="2"/>
  </r>
  <r>
    <x v="13154"/>
    <x v="11204"/>
    <x v="9"/>
    <x v="243"/>
    <x v="2"/>
  </r>
  <r>
    <x v="13155"/>
    <x v="5766"/>
    <x v="9"/>
    <x v="32"/>
    <x v="86"/>
  </r>
  <r>
    <x v="13156"/>
    <x v="11205"/>
    <x v="9"/>
    <x v="35"/>
    <x v="0"/>
  </r>
  <r>
    <x v="13157"/>
    <x v="11206"/>
    <x v="9"/>
    <x v="157"/>
    <x v="2"/>
  </r>
  <r>
    <x v="13158"/>
    <x v="11207"/>
    <x v="34"/>
    <x v="157"/>
    <x v="2"/>
  </r>
  <r>
    <x v="13159"/>
    <x v="11208"/>
    <x v="21"/>
    <x v="525"/>
    <x v="420"/>
  </r>
  <r>
    <x v="13160"/>
    <x v="11209"/>
    <x v="9"/>
    <x v="157"/>
    <x v="2"/>
  </r>
  <r>
    <x v="13161"/>
    <x v="10770"/>
    <x v="9"/>
    <x v="157"/>
    <x v="2"/>
  </r>
  <r>
    <x v="13162"/>
    <x v="11210"/>
    <x v="9"/>
    <x v="157"/>
    <x v="2"/>
  </r>
  <r>
    <x v="13163"/>
    <x v="11211"/>
    <x v="9"/>
    <x v="243"/>
    <x v="75"/>
  </r>
  <r>
    <x v="13164"/>
    <x v="11212"/>
    <x v="9"/>
    <x v="157"/>
    <x v="7"/>
  </r>
  <r>
    <x v="13165"/>
    <x v="11213"/>
    <x v="9"/>
    <x v="348"/>
    <x v="27"/>
  </r>
  <r>
    <x v="13166"/>
    <x v="11214"/>
    <x v="9"/>
    <x v="157"/>
    <x v="234"/>
  </r>
  <r>
    <x v="13167"/>
    <x v="11215"/>
    <x v="9"/>
    <x v="243"/>
    <x v="2"/>
  </r>
  <r>
    <x v="13168"/>
    <x v="11216"/>
    <x v="9"/>
    <x v="157"/>
    <x v="2"/>
  </r>
  <r>
    <x v="13169"/>
    <x v="11217"/>
    <x v="9"/>
    <x v="157"/>
    <x v="2"/>
  </r>
  <r>
    <x v="13170"/>
    <x v="11218"/>
    <x v="9"/>
    <x v="348"/>
    <x v="31"/>
  </r>
  <r>
    <x v="13171"/>
    <x v="11219"/>
    <x v="9"/>
    <x v="287"/>
    <x v="323"/>
  </r>
  <r>
    <x v="13172"/>
    <x v="3631"/>
    <x v="9"/>
    <x v="243"/>
    <x v="2"/>
  </r>
  <r>
    <x v="13173"/>
    <x v="3594"/>
    <x v="9"/>
    <x v="243"/>
    <x v="2"/>
  </r>
  <r>
    <x v="13174"/>
    <x v="10786"/>
    <x v="9"/>
    <x v="243"/>
    <x v="2"/>
  </r>
  <r>
    <x v="13175"/>
    <x v="11220"/>
    <x v="9"/>
    <x v="243"/>
    <x v="2"/>
  </r>
  <r>
    <x v="13176"/>
    <x v="10698"/>
    <x v="9"/>
    <x v="243"/>
    <x v="2"/>
  </r>
  <r>
    <x v="13177"/>
    <x v="11004"/>
    <x v="9"/>
    <x v="243"/>
    <x v="2"/>
  </r>
  <r>
    <x v="13178"/>
    <x v="11005"/>
    <x v="9"/>
    <x v="243"/>
    <x v="2"/>
  </r>
  <r>
    <x v="13179"/>
    <x v="11221"/>
    <x v="9"/>
    <x v="243"/>
    <x v="2"/>
  </r>
  <r>
    <x v="13180"/>
    <x v="11222"/>
    <x v="9"/>
    <x v="243"/>
    <x v="2"/>
  </r>
  <r>
    <x v="13181"/>
    <x v="11223"/>
    <x v="9"/>
    <x v="243"/>
    <x v="2"/>
  </r>
  <r>
    <x v="13182"/>
    <x v="11224"/>
    <x v="9"/>
    <x v="243"/>
    <x v="2"/>
  </r>
  <r>
    <x v="13183"/>
    <x v="11225"/>
    <x v="9"/>
    <x v="287"/>
    <x v="26"/>
  </r>
  <r>
    <x v="13184"/>
    <x v="11226"/>
    <x v="9"/>
    <x v="243"/>
    <x v="2"/>
  </r>
  <r>
    <x v="13185"/>
    <x v="11227"/>
    <x v="35"/>
    <x v="7"/>
    <x v="2"/>
  </r>
  <r>
    <x v="13186"/>
    <x v="11228"/>
    <x v="9"/>
    <x v="129"/>
    <x v="21"/>
  </r>
  <r>
    <x v="13187"/>
    <x v="11229"/>
    <x v="9"/>
    <x v="243"/>
    <x v="2"/>
  </r>
  <r>
    <x v="13188"/>
    <x v="11230"/>
    <x v="9"/>
    <x v="243"/>
    <x v="2"/>
  </r>
  <r>
    <x v="13189"/>
    <x v="11231"/>
    <x v="9"/>
    <x v="243"/>
    <x v="2"/>
  </r>
  <r>
    <x v="13190"/>
    <x v="11232"/>
    <x v="35"/>
    <x v="157"/>
    <x v="2"/>
  </r>
  <r>
    <x v="13191"/>
    <x v="11233"/>
    <x v="35"/>
    <x v="157"/>
    <x v="2"/>
  </r>
  <r>
    <x v="13192"/>
    <x v="11234"/>
    <x v="35"/>
    <x v="157"/>
    <x v="2"/>
  </r>
  <r>
    <x v="13193"/>
    <x v="11235"/>
    <x v="35"/>
    <x v="243"/>
    <x v="15"/>
  </r>
  <r>
    <x v="13194"/>
    <x v="11236"/>
    <x v="35"/>
    <x v="36"/>
    <x v="8"/>
  </r>
  <r>
    <x v="13195"/>
    <x v="11237"/>
    <x v="35"/>
    <x v="243"/>
    <x v="2"/>
  </r>
  <r>
    <x v="13196"/>
    <x v="11238"/>
    <x v="35"/>
    <x v="243"/>
    <x v="2"/>
  </r>
  <r>
    <x v="13197"/>
    <x v="11239"/>
    <x v="35"/>
    <x v="243"/>
    <x v="2"/>
  </r>
  <r>
    <x v="13198"/>
    <x v="10952"/>
    <x v="35"/>
    <x v="243"/>
    <x v="2"/>
  </r>
  <r>
    <x v="13199"/>
    <x v="11114"/>
    <x v="35"/>
    <x v="243"/>
    <x v="2"/>
  </r>
  <r>
    <x v="13200"/>
    <x v="11240"/>
    <x v="35"/>
    <x v="243"/>
    <x v="2"/>
  </r>
  <r>
    <x v="13201"/>
    <x v="11241"/>
    <x v="35"/>
    <x v="243"/>
    <x v="2"/>
  </r>
  <r>
    <x v="13202"/>
    <x v="11242"/>
    <x v="35"/>
    <x v="243"/>
    <x v="2"/>
  </r>
  <r>
    <x v="13203"/>
    <x v="11243"/>
    <x v="35"/>
    <x v="243"/>
    <x v="2"/>
  </r>
  <r>
    <x v="13204"/>
    <x v="11244"/>
    <x v="35"/>
    <x v="243"/>
    <x v="2"/>
  </r>
  <r>
    <x v="13205"/>
    <x v="11245"/>
    <x v="35"/>
    <x v="243"/>
    <x v="2"/>
  </r>
  <r>
    <x v="13206"/>
    <x v="11246"/>
    <x v="35"/>
    <x v="243"/>
    <x v="2"/>
  </r>
  <r>
    <x v="13207"/>
    <x v="11247"/>
    <x v="21"/>
    <x v="162"/>
    <x v="32"/>
  </r>
  <r>
    <x v="13208"/>
    <x v="11248"/>
    <x v="35"/>
    <x v="157"/>
    <x v="15"/>
  </r>
  <r>
    <x v="13209"/>
    <x v="11249"/>
    <x v="35"/>
    <x v="157"/>
    <x v="32"/>
  </r>
  <r>
    <x v="13210"/>
    <x v="11250"/>
    <x v="35"/>
    <x v="338"/>
    <x v="87"/>
  </r>
  <r>
    <x v="13211"/>
    <x v="11251"/>
    <x v="35"/>
    <x v="157"/>
    <x v="2"/>
  </r>
  <r>
    <x v="13212"/>
    <x v="11201"/>
    <x v="35"/>
    <x v="243"/>
    <x v="31"/>
  </r>
  <r>
    <x v="13213"/>
    <x v="11252"/>
    <x v="35"/>
    <x v="157"/>
    <x v="29"/>
  </r>
  <r>
    <x v="13214"/>
    <x v="11253"/>
    <x v="35"/>
    <x v="157"/>
    <x v="252"/>
  </r>
  <r>
    <x v="13215"/>
    <x v="11254"/>
    <x v="35"/>
    <x v="243"/>
    <x v="2"/>
  </r>
  <r>
    <x v="13216"/>
    <x v="11255"/>
    <x v="35"/>
    <x v="157"/>
    <x v="2"/>
  </r>
  <r>
    <x v="13217"/>
    <x v="11256"/>
    <x v="35"/>
    <x v="157"/>
    <x v="2"/>
  </r>
  <r>
    <x v="13218"/>
    <x v="11257"/>
    <x v="35"/>
    <x v="35"/>
    <x v="2"/>
  </r>
  <r>
    <x v="13219"/>
    <x v="11055"/>
    <x v="35"/>
    <x v="35"/>
    <x v="2"/>
  </r>
  <r>
    <x v="13220"/>
    <x v="11258"/>
    <x v="35"/>
    <x v="243"/>
    <x v="2"/>
  </r>
  <r>
    <x v="13221"/>
    <x v="11259"/>
    <x v="35"/>
    <x v="243"/>
    <x v="2"/>
  </r>
  <r>
    <x v="13222"/>
    <x v="11260"/>
    <x v="35"/>
    <x v="243"/>
    <x v="2"/>
  </r>
  <r>
    <x v="13223"/>
    <x v="11261"/>
    <x v="35"/>
    <x v="348"/>
    <x v="77"/>
  </r>
  <r>
    <x v="13224"/>
    <x v="11262"/>
    <x v="35"/>
    <x v="284"/>
    <x v="88"/>
  </r>
  <r>
    <x v="13225"/>
    <x v="11263"/>
    <x v="35"/>
    <x v="35"/>
    <x v="2"/>
  </r>
  <r>
    <x v="13226"/>
    <x v="11264"/>
    <x v="35"/>
    <x v="243"/>
    <x v="2"/>
  </r>
  <r>
    <x v="13227"/>
    <x v="11265"/>
    <x v="35"/>
    <x v="348"/>
    <x v="20"/>
  </r>
  <r>
    <x v="13228"/>
    <x v="11266"/>
    <x v="35"/>
    <x v="243"/>
    <x v="2"/>
  </r>
  <r>
    <x v="13229"/>
    <x v="11267"/>
    <x v="9"/>
    <x v="42"/>
    <x v="2"/>
  </r>
  <r>
    <x v="13230"/>
    <x v="11268"/>
    <x v="35"/>
    <x v="243"/>
    <x v="2"/>
  </r>
  <r>
    <x v="13231"/>
    <x v="2769"/>
    <x v="1"/>
    <x v="523"/>
    <x v="459"/>
  </r>
  <r>
    <x v="13232"/>
    <x v="1075"/>
    <x v="21"/>
    <x v="162"/>
    <x v="29"/>
  </r>
  <r>
    <x v="13233"/>
    <x v="11269"/>
    <x v="21"/>
    <x v="162"/>
    <x v="15"/>
  </r>
  <r>
    <x v="13234"/>
    <x v="11270"/>
    <x v="21"/>
    <x v="162"/>
    <x v="58"/>
  </r>
  <r>
    <x v="13235"/>
    <x v="1077"/>
    <x v="21"/>
    <x v="162"/>
    <x v="15"/>
  </r>
  <r>
    <x v="13236"/>
    <x v="11271"/>
    <x v="21"/>
    <x v="162"/>
    <x v="254"/>
  </r>
  <r>
    <x v="13237"/>
    <x v="11272"/>
    <x v="21"/>
    <x v="306"/>
    <x v="94"/>
  </r>
  <r>
    <x v="13238"/>
    <x v="11273"/>
    <x v="17"/>
    <x v="65"/>
    <x v="684"/>
  </r>
  <r>
    <x v="13239"/>
    <x v="11274"/>
    <x v="21"/>
    <x v="525"/>
    <x v="619"/>
  </r>
  <r>
    <x v="13240"/>
    <x v="11275"/>
    <x v="21"/>
    <x v="525"/>
    <x v="347"/>
  </r>
  <r>
    <x v="13241"/>
    <x v="11276"/>
    <x v="23"/>
    <x v="165"/>
    <x v="32"/>
  </r>
  <r>
    <x v="13242"/>
    <x v="2340"/>
    <x v="1"/>
    <x v="523"/>
    <x v="809"/>
  </r>
  <r>
    <x v="13243"/>
    <x v="11277"/>
    <x v="23"/>
    <x v="165"/>
    <x v="254"/>
  </r>
  <r>
    <x v="13244"/>
    <x v="11278"/>
    <x v="23"/>
    <x v="165"/>
    <x v="254"/>
  </r>
  <r>
    <x v="13245"/>
    <x v="11279"/>
    <x v="23"/>
    <x v="165"/>
    <x v="58"/>
  </r>
  <r>
    <x v="13246"/>
    <x v="11280"/>
    <x v="23"/>
    <x v="165"/>
    <x v="58"/>
  </r>
  <r>
    <x v="13247"/>
    <x v="11281"/>
    <x v="23"/>
    <x v="165"/>
    <x v="32"/>
  </r>
  <r>
    <x v="13248"/>
    <x v="11282"/>
    <x v="23"/>
    <x v="56"/>
    <x v="37"/>
  </r>
  <r>
    <x v="13249"/>
    <x v="11283"/>
    <x v="23"/>
    <x v="56"/>
    <x v="317"/>
  </r>
  <r>
    <x v="13250"/>
    <x v="11284"/>
    <x v="23"/>
    <x v="56"/>
    <x v="864"/>
  </r>
  <r>
    <x v="13251"/>
    <x v="11285"/>
    <x v="23"/>
    <x v="24"/>
    <x v="20"/>
  </r>
  <r>
    <x v="13252"/>
    <x v="11286"/>
    <x v="23"/>
    <x v="438"/>
    <x v="89"/>
  </r>
  <r>
    <x v="13253"/>
    <x v="659"/>
    <x v="3"/>
    <x v="523"/>
    <x v="447"/>
  </r>
  <r>
    <x v="13254"/>
    <x v="11287"/>
    <x v="23"/>
    <x v="438"/>
    <x v="89"/>
  </r>
  <r>
    <x v="13255"/>
    <x v="11288"/>
    <x v="23"/>
    <x v="438"/>
    <x v="89"/>
  </r>
  <r>
    <x v="13256"/>
    <x v="11289"/>
    <x v="23"/>
    <x v="438"/>
    <x v="89"/>
  </r>
  <r>
    <x v="13257"/>
    <x v="11290"/>
    <x v="23"/>
    <x v="438"/>
    <x v="89"/>
  </r>
  <r>
    <x v="13258"/>
    <x v="11291"/>
    <x v="23"/>
    <x v="438"/>
    <x v="89"/>
  </r>
  <r>
    <x v="13259"/>
    <x v="11292"/>
    <x v="23"/>
    <x v="526"/>
    <x v="84"/>
  </r>
  <r>
    <x v="13260"/>
    <x v="11293"/>
    <x v="23"/>
    <x v="526"/>
    <x v="7"/>
  </r>
  <r>
    <x v="13261"/>
    <x v="11294"/>
    <x v="23"/>
    <x v="526"/>
    <x v="0"/>
  </r>
  <r>
    <x v="13262"/>
    <x v="11285"/>
    <x v="23"/>
    <x v="24"/>
    <x v="29"/>
  </r>
  <r>
    <x v="13263"/>
    <x v="11295"/>
    <x v="23"/>
    <x v="526"/>
    <x v="0"/>
  </r>
  <r>
    <x v="13264"/>
    <x v="11296"/>
    <x v="3"/>
    <x v="523"/>
    <x v="6"/>
  </r>
  <r>
    <x v="13265"/>
    <x v="11297"/>
    <x v="23"/>
    <x v="526"/>
    <x v="84"/>
  </r>
  <r>
    <x v="13266"/>
    <x v="11298"/>
    <x v="23"/>
    <x v="526"/>
    <x v="77"/>
  </r>
  <r>
    <x v="13267"/>
    <x v="11299"/>
    <x v="22"/>
    <x v="527"/>
    <x v="84"/>
  </r>
  <r>
    <x v="13268"/>
    <x v="11300"/>
    <x v="22"/>
    <x v="527"/>
    <x v="84"/>
  </r>
  <r>
    <x v="13269"/>
    <x v="11301"/>
    <x v="22"/>
    <x v="527"/>
    <x v="84"/>
  </r>
  <r>
    <x v="13270"/>
    <x v="11302"/>
    <x v="22"/>
    <x v="527"/>
    <x v="84"/>
  </r>
  <r>
    <x v="13271"/>
    <x v="11303"/>
    <x v="22"/>
    <x v="527"/>
    <x v="84"/>
  </r>
  <r>
    <x v="13272"/>
    <x v="11304"/>
    <x v="22"/>
    <x v="527"/>
    <x v="84"/>
  </r>
  <r>
    <x v="13273"/>
    <x v="11305"/>
    <x v="22"/>
    <x v="306"/>
    <x v="5"/>
  </r>
  <r>
    <x v="13274"/>
    <x v="11306"/>
    <x v="40"/>
    <x v="523"/>
    <x v="793"/>
  </r>
  <r>
    <x v="13275"/>
    <x v="11307"/>
    <x v="22"/>
    <x v="442"/>
    <x v="29"/>
  </r>
  <r>
    <x v="13276"/>
    <x v="11308"/>
    <x v="22"/>
    <x v="442"/>
    <x v="29"/>
  </r>
  <r>
    <x v="13277"/>
    <x v="11309"/>
    <x v="22"/>
    <x v="442"/>
    <x v="29"/>
  </r>
  <r>
    <x v="13278"/>
    <x v="11310"/>
    <x v="22"/>
    <x v="442"/>
    <x v="29"/>
  </r>
  <r>
    <x v="13279"/>
    <x v="11311"/>
    <x v="22"/>
    <x v="442"/>
    <x v="29"/>
  </r>
  <r>
    <x v="13280"/>
    <x v="11312"/>
    <x v="22"/>
    <x v="442"/>
    <x v="29"/>
  </r>
  <r>
    <x v="13281"/>
    <x v="11313"/>
    <x v="22"/>
    <x v="442"/>
    <x v="29"/>
  </r>
  <r>
    <x v="13282"/>
    <x v="11314"/>
    <x v="22"/>
    <x v="442"/>
    <x v="29"/>
  </r>
  <r>
    <x v="13283"/>
    <x v="11315"/>
    <x v="22"/>
    <x v="442"/>
    <x v="29"/>
  </r>
  <r>
    <x v="13284"/>
    <x v="11316"/>
    <x v="22"/>
    <x v="441"/>
    <x v="323"/>
  </r>
  <r>
    <x v="13285"/>
    <x v="11317"/>
    <x v="22"/>
    <x v="441"/>
    <x v="323"/>
  </r>
  <r>
    <x v="13286"/>
    <x v="11318"/>
    <x v="22"/>
    <x v="441"/>
    <x v="249"/>
  </r>
  <r>
    <x v="13287"/>
    <x v="11319"/>
    <x v="22"/>
    <x v="441"/>
    <x v="323"/>
  </r>
  <r>
    <x v="13288"/>
    <x v="11320"/>
    <x v="22"/>
    <x v="441"/>
    <x v="323"/>
  </r>
  <r>
    <x v="13289"/>
    <x v="11321"/>
    <x v="22"/>
    <x v="441"/>
    <x v="323"/>
  </r>
  <r>
    <x v="13290"/>
    <x v="11322"/>
    <x v="22"/>
    <x v="441"/>
    <x v="323"/>
  </r>
  <r>
    <x v="13291"/>
    <x v="11323"/>
    <x v="22"/>
    <x v="441"/>
    <x v="323"/>
  </r>
  <r>
    <x v="13292"/>
    <x v="11324"/>
    <x v="22"/>
    <x v="441"/>
    <x v="249"/>
  </r>
  <r>
    <x v="13293"/>
    <x v="11325"/>
    <x v="22"/>
    <x v="441"/>
    <x v="323"/>
  </r>
  <r>
    <x v="13294"/>
    <x v="11326"/>
    <x v="22"/>
    <x v="441"/>
    <x v="323"/>
  </r>
  <r>
    <x v="13295"/>
    <x v="11327"/>
    <x v="22"/>
    <x v="441"/>
    <x v="249"/>
  </r>
  <r>
    <x v="13296"/>
    <x v="11328"/>
    <x v="22"/>
    <x v="441"/>
    <x v="323"/>
  </r>
  <r>
    <x v="13297"/>
    <x v="11329"/>
    <x v="22"/>
    <x v="441"/>
    <x v="323"/>
  </r>
  <r>
    <x v="13298"/>
    <x v="11330"/>
    <x v="22"/>
    <x v="441"/>
    <x v="323"/>
  </r>
  <r>
    <x v="13299"/>
    <x v="11331"/>
    <x v="22"/>
    <x v="441"/>
    <x v="323"/>
  </r>
  <r>
    <x v="13300"/>
    <x v="11332"/>
    <x v="22"/>
    <x v="441"/>
    <x v="323"/>
  </r>
  <r>
    <x v="13301"/>
    <x v="11333"/>
    <x v="22"/>
    <x v="441"/>
    <x v="249"/>
  </r>
  <r>
    <x v="13302"/>
    <x v="11334"/>
    <x v="22"/>
    <x v="56"/>
    <x v="401"/>
  </r>
  <r>
    <x v="13303"/>
    <x v="11335"/>
    <x v="22"/>
    <x v="56"/>
    <x v="372"/>
  </r>
  <r>
    <x v="13304"/>
    <x v="11336"/>
    <x v="22"/>
    <x v="56"/>
    <x v="283"/>
  </r>
  <r>
    <x v="13305"/>
    <x v="9111"/>
    <x v="22"/>
    <x v="56"/>
    <x v="401"/>
  </r>
  <r>
    <x v="13306"/>
    <x v="11337"/>
    <x v="23"/>
    <x v="24"/>
    <x v="28"/>
  </r>
  <r>
    <x v="13307"/>
    <x v="11338"/>
    <x v="23"/>
    <x v="24"/>
    <x v="28"/>
  </r>
  <r>
    <x v="13308"/>
    <x v="11339"/>
    <x v="22"/>
    <x v="24"/>
    <x v="370"/>
  </r>
  <r>
    <x v="13309"/>
    <x v="11340"/>
    <x v="22"/>
    <x v="24"/>
    <x v="115"/>
  </r>
  <r>
    <x v="13310"/>
    <x v="11341"/>
    <x v="22"/>
    <x v="443"/>
    <x v="115"/>
  </r>
  <r>
    <x v="13311"/>
    <x v="11342"/>
    <x v="24"/>
    <x v="443"/>
    <x v="115"/>
  </r>
  <r>
    <x v="13312"/>
    <x v="11343"/>
    <x v="24"/>
    <x v="443"/>
    <x v="249"/>
  </r>
  <r>
    <x v="13313"/>
    <x v="11344"/>
    <x v="24"/>
    <x v="443"/>
    <x v="370"/>
  </r>
  <r>
    <x v="13314"/>
    <x v="11345"/>
    <x v="24"/>
    <x v="443"/>
    <x v="75"/>
  </r>
  <r>
    <x v="13315"/>
    <x v="11346"/>
    <x v="24"/>
    <x v="443"/>
    <x v="249"/>
  </r>
  <r>
    <x v="13316"/>
    <x v="11347"/>
    <x v="24"/>
    <x v="443"/>
    <x v="115"/>
  </r>
  <r>
    <x v="13317"/>
    <x v="11348"/>
    <x v="24"/>
    <x v="528"/>
    <x v="58"/>
  </r>
  <r>
    <x v="13318"/>
    <x v="11349"/>
    <x v="24"/>
    <x v="528"/>
    <x v="58"/>
  </r>
  <r>
    <x v="13319"/>
    <x v="11350"/>
    <x v="24"/>
    <x v="528"/>
    <x v="58"/>
  </r>
  <r>
    <x v="13320"/>
    <x v="11351"/>
    <x v="24"/>
    <x v="528"/>
    <x v="58"/>
  </r>
  <r>
    <x v="13321"/>
    <x v="11352"/>
    <x v="24"/>
    <x v="528"/>
    <x v="58"/>
  </r>
  <r>
    <x v="13322"/>
    <x v="11353"/>
    <x v="24"/>
    <x v="528"/>
    <x v="58"/>
  </r>
  <r>
    <x v="13323"/>
    <x v="11354"/>
    <x v="24"/>
    <x v="306"/>
    <x v="14"/>
  </r>
  <r>
    <x v="13324"/>
    <x v="11355"/>
    <x v="24"/>
    <x v="445"/>
    <x v="181"/>
  </r>
  <r>
    <x v="13325"/>
    <x v="11356"/>
    <x v="24"/>
    <x v="445"/>
    <x v="87"/>
  </r>
  <r>
    <x v="13326"/>
    <x v="11357"/>
    <x v="24"/>
    <x v="445"/>
    <x v="181"/>
  </r>
  <r>
    <x v="13327"/>
    <x v="11358"/>
    <x v="24"/>
    <x v="445"/>
    <x v="87"/>
  </r>
  <r>
    <x v="13328"/>
    <x v="11359"/>
    <x v="24"/>
    <x v="445"/>
    <x v="181"/>
  </r>
  <r>
    <x v="13329"/>
    <x v="11360"/>
    <x v="24"/>
    <x v="445"/>
    <x v="87"/>
  </r>
  <r>
    <x v="13330"/>
    <x v="11361"/>
    <x v="24"/>
    <x v="445"/>
    <x v="181"/>
  </r>
  <r>
    <x v="13331"/>
    <x v="11362"/>
    <x v="24"/>
    <x v="445"/>
    <x v="87"/>
  </r>
  <r>
    <x v="13332"/>
    <x v="11363"/>
    <x v="24"/>
    <x v="445"/>
    <x v="181"/>
  </r>
  <r>
    <x v="13333"/>
    <x v="11364"/>
    <x v="24"/>
    <x v="445"/>
    <x v="87"/>
  </r>
  <r>
    <x v="13334"/>
    <x v="11365"/>
    <x v="24"/>
    <x v="445"/>
    <x v="181"/>
  </r>
  <r>
    <x v="13335"/>
    <x v="11366"/>
    <x v="24"/>
    <x v="445"/>
    <x v="87"/>
  </r>
  <r>
    <x v="13336"/>
    <x v="1308"/>
    <x v="38"/>
    <x v="529"/>
    <x v="348"/>
  </r>
  <r>
    <x v="13337"/>
    <x v="11367"/>
    <x v="24"/>
    <x v="56"/>
    <x v="554"/>
  </r>
  <r>
    <x v="13338"/>
    <x v="11368"/>
    <x v="24"/>
    <x v="56"/>
    <x v="52"/>
  </r>
  <r>
    <x v="13339"/>
    <x v="11369"/>
    <x v="24"/>
    <x v="56"/>
    <x v="295"/>
  </r>
  <r>
    <x v="13340"/>
    <x v="11370"/>
    <x v="25"/>
    <x v="448"/>
    <x v="373"/>
  </r>
  <r>
    <x v="13341"/>
    <x v="11371"/>
    <x v="25"/>
    <x v="56"/>
    <x v="255"/>
  </r>
  <r>
    <x v="13342"/>
    <x v="11372"/>
    <x v="25"/>
    <x v="56"/>
    <x v="218"/>
  </r>
  <r>
    <x v="13343"/>
    <x v="11373"/>
    <x v="29"/>
    <x v="530"/>
    <x v="409"/>
  </r>
  <r>
    <x v="13344"/>
    <x v="11374"/>
    <x v="29"/>
    <x v="530"/>
    <x v="262"/>
  </r>
  <r>
    <x v="13345"/>
    <x v="11375"/>
    <x v="29"/>
    <x v="530"/>
    <x v="530"/>
  </r>
  <r>
    <x v="13346"/>
    <x v="11376"/>
    <x v="29"/>
    <x v="530"/>
    <x v="746"/>
  </r>
  <r>
    <x v="13347"/>
    <x v="11377"/>
    <x v="29"/>
    <x v="530"/>
    <x v="379"/>
  </r>
  <r>
    <x v="13348"/>
    <x v="11378"/>
    <x v="29"/>
    <x v="530"/>
    <x v="1192"/>
  </r>
  <r>
    <x v="13349"/>
    <x v="11379"/>
    <x v="29"/>
    <x v="530"/>
    <x v="336"/>
  </r>
  <r>
    <x v="13350"/>
    <x v="11380"/>
    <x v="29"/>
    <x v="530"/>
    <x v="1193"/>
  </r>
  <r>
    <x v="13351"/>
    <x v="11381"/>
    <x v="18"/>
    <x v="255"/>
    <x v="564"/>
  </r>
  <r>
    <x v="13352"/>
    <x v="11382"/>
    <x v="18"/>
    <x v="255"/>
    <x v="467"/>
  </r>
  <r>
    <x v="13353"/>
    <x v="11383"/>
    <x v="38"/>
    <x v="529"/>
    <x v="374"/>
  </r>
  <r>
    <x v="13354"/>
    <x v="11384"/>
    <x v="27"/>
    <x v="252"/>
    <x v="92"/>
  </r>
  <r>
    <x v="13355"/>
    <x v="11385"/>
    <x v="27"/>
    <x v="252"/>
    <x v="0"/>
  </r>
  <r>
    <x v="13356"/>
    <x v="11386"/>
    <x v="27"/>
    <x v="252"/>
    <x v="249"/>
  </r>
  <r>
    <x v="13357"/>
    <x v="11387"/>
    <x v="27"/>
    <x v="252"/>
    <x v="77"/>
  </r>
  <r>
    <x v="13358"/>
    <x v="11388"/>
    <x v="27"/>
    <x v="446"/>
    <x v="311"/>
  </r>
  <r>
    <x v="13359"/>
    <x v="11389"/>
    <x v="27"/>
    <x v="446"/>
    <x v="311"/>
  </r>
  <r>
    <x v="13360"/>
    <x v="11390"/>
    <x v="27"/>
    <x v="446"/>
    <x v="116"/>
  </r>
  <r>
    <x v="13361"/>
    <x v="11391"/>
    <x v="27"/>
    <x v="446"/>
    <x v="118"/>
  </r>
  <r>
    <x v="13362"/>
    <x v="11392"/>
    <x v="27"/>
    <x v="446"/>
    <x v="743"/>
  </r>
  <r>
    <x v="13363"/>
    <x v="11393"/>
    <x v="27"/>
    <x v="446"/>
    <x v="557"/>
  </r>
  <r>
    <x v="13364"/>
    <x v="11394"/>
    <x v="27"/>
    <x v="446"/>
    <x v="506"/>
  </r>
  <r>
    <x v="13365"/>
    <x v="11395"/>
    <x v="27"/>
    <x v="261"/>
    <x v="696"/>
  </r>
  <r>
    <x v="13366"/>
    <x v="11396"/>
    <x v="27"/>
    <x v="261"/>
    <x v="1194"/>
  </r>
  <r>
    <x v="13367"/>
    <x v="2514"/>
    <x v="27"/>
    <x v="261"/>
    <x v="1195"/>
  </r>
  <r>
    <x v="13368"/>
    <x v="11397"/>
    <x v="27"/>
    <x v="252"/>
    <x v="301"/>
  </r>
  <r>
    <x v="13369"/>
    <x v="11398"/>
    <x v="27"/>
    <x v="252"/>
    <x v="253"/>
  </r>
  <r>
    <x v="13370"/>
    <x v="11399"/>
    <x v="27"/>
    <x v="252"/>
    <x v="86"/>
  </r>
  <r>
    <x v="13371"/>
    <x v="11400"/>
    <x v="27"/>
    <x v="252"/>
    <x v="181"/>
  </r>
  <r>
    <x v="13372"/>
    <x v="11401"/>
    <x v="38"/>
    <x v="529"/>
    <x v="498"/>
  </r>
  <r>
    <x v="13373"/>
    <x v="11402"/>
    <x v="25"/>
    <x v="252"/>
    <x v="0"/>
  </r>
  <r>
    <x v="13374"/>
    <x v="11403"/>
    <x v="25"/>
    <x v="252"/>
    <x v="115"/>
  </r>
  <r>
    <x v="13375"/>
    <x v="11404"/>
    <x v="25"/>
    <x v="252"/>
    <x v="84"/>
  </r>
  <r>
    <x v="13376"/>
    <x v="11405"/>
    <x v="25"/>
    <x v="252"/>
    <x v="92"/>
  </r>
  <r>
    <x v="13377"/>
    <x v="11406"/>
    <x v="25"/>
    <x v="252"/>
    <x v="236"/>
  </r>
  <r>
    <x v="13378"/>
    <x v="11407"/>
    <x v="25"/>
    <x v="252"/>
    <x v="33"/>
  </r>
  <r>
    <x v="13379"/>
    <x v="11408"/>
    <x v="25"/>
    <x v="446"/>
    <x v="439"/>
  </r>
  <r>
    <x v="13380"/>
    <x v="11409"/>
    <x v="25"/>
    <x v="446"/>
    <x v="354"/>
  </r>
  <r>
    <x v="13381"/>
    <x v="11410"/>
    <x v="25"/>
    <x v="446"/>
    <x v="677"/>
  </r>
  <r>
    <x v="13382"/>
    <x v="11411"/>
    <x v="25"/>
    <x v="446"/>
    <x v="111"/>
  </r>
  <r>
    <x v="13383"/>
    <x v="11412"/>
    <x v="25"/>
    <x v="261"/>
    <x v="493"/>
  </r>
  <r>
    <x v="13384"/>
    <x v="11413"/>
    <x v="25"/>
    <x v="261"/>
    <x v="771"/>
  </r>
  <r>
    <x v="13385"/>
    <x v="11414"/>
    <x v="25"/>
    <x v="261"/>
    <x v="407"/>
  </r>
  <r>
    <x v="13386"/>
    <x v="11415"/>
    <x v="25"/>
    <x v="261"/>
    <x v="1196"/>
  </r>
  <r>
    <x v="13387"/>
    <x v="11416"/>
    <x v="25"/>
    <x v="383"/>
    <x v="276"/>
  </r>
  <r>
    <x v="13388"/>
    <x v="11417"/>
    <x v="25"/>
    <x v="383"/>
    <x v="85"/>
  </r>
  <r>
    <x v="13389"/>
    <x v="11418"/>
    <x v="18"/>
    <x v="255"/>
    <x v="419"/>
  </r>
  <r>
    <x v="13390"/>
    <x v="11419"/>
    <x v="18"/>
    <x v="255"/>
    <x v="71"/>
  </r>
  <r>
    <x v="13391"/>
    <x v="11420"/>
    <x v="18"/>
    <x v="255"/>
    <x v="1197"/>
  </r>
  <r>
    <x v="13392"/>
    <x v="11421"/>
    <x v="38"/>
    <x v="529"/>
    <x v="1006"/>
  </r>
  <r>
    <x v="13393"/>
    <x v="11422"/>
    <x v="25"/>
    <x v="252"/>
    <x v="729"/>
  </r>
  <r>
    <x v="13394"/>
    <x v="11423"/>
    <x v="25"/>
    <x v="446"/>
    <x v="643"/>
  </r>
  <r>
    <x v="13395"/>
    <x v="11424"/>
    <x v="16"/>
    <x v="531"/>
    <x v="2"/>
  </r>
  <r>
    <x v="13396"/>
    <x v="11425"/>
    <x v="16"/>
    <x v="531"/>
    <x v="218"/>
  </r>
  <r>
    <x v="13397"/>
    <x v="11426"/>
    <x v="16"/>
    <x v="531"/>
    <x v="14"/>
  </r>
  <r>
    <x v="13398"/>
    <x v="11427"/>
    <x v="16"/>
    <x v="531"/>
    <x v="13"/>
  </r>
  <r>
    <x v="13399"/>
    <x v="11428"/>
    <x v="16"/>
    <x v="531"/>
    <x v="34"/>
  </r>
  <r>
    <x v="13400"/>
    <x v="11429"/>
    <x v="16"/>
    <x v="531"/>
    <x v="218"/>
  </r>
  <r>
    <x v="13401"/>
    <x v="11430"/>
    <x v="16"/>
    <x v="531"/>
    <x v="218"/>
  </r>
  <r>
    <x v="13402"/>
    <x v="2062"/>
    <x v="16"/>
    <x v="531"/>
    <x v="22"/>
  </r>
  <r>
    <x v="13403"/>
    <x v="11431"/>
    <x v="16"/>
    <x v="531"/>
    <x v="13"/>
  </r>
  <r>
    <x v="13404"/>
    <x v="11432"/>
    <x v="16"/>
    <x v="531"/>
    <x v="2"/>
  </r>
  <r>
    <x v="13405"/>
    <x v="11433"/>
    <x v="16"/>
    <x v="531"/>
    <x v="2"/>
  </r>
  <r>
    <x v="13406"/>
    <x v="11434"/>
    <x v="16"/>
    <x v="531"/>
    <x v="13"/>
  </r>
  <r>
    <x v="13407"/>
    <x v="11435"/>
    <x v="16"/>
    <x v="531"/>
    <x v="34"/>
  </r>
  <r>
    <x v="13408"/>
    <x v="2439"/>
    <x v="16"/>
    <x v="531"/>
    <x v="34"/>
  </r>
  <r>
    <x v="13409"/>
    <x v="11436"/>
    <x v="16"/>
    <x v="531"/>
    <x v="34"/>
  </r>
  <r>
    <x v="13410"/>
    <x v="11437"/>
    <x v="16"/>
    <x v="531"/>
    <x v="218"/>
  </r>
  <r>
    <x v="13411"/>
    <x v="3769"/>
    <x v="16"/>
    <x v="531"/>
    <x v="34"/>
  </r>
  <r>
    <x v="13412"/>
    <x v="11438"/>
    <x v="16"/>
    <x v="531"/>
    <x v="34"/>
  </r>
  <r>
    <x v="13413"/>
    <x v="11439"/>
    <x v="16"/>
    <x v="531"/>
    <x v="13"/>
  </r>
  <r>
    <x v="13414"/>
    <x v="11440"/>
    <x v="16"/>
    <x v="532"/>
    <x v="2"/>
  </r>
  <r>
    <x v="13415"/>
    <x v="11441"/>
    <x v="16"/>
    <x v="532"/>
    <x v="22"/>
  </r>
  <r>
    <x v="13416"/>
    <x v="11442"/>
    <x v="16"/>
    <x v="532"/>
    <x v="218"/>
  </r>
  <r>
    <x v="13417"/>
    <x v="2532"/>
    <x v="16"/>
    <x v="532"/>
    <x v="34"/>
  </r>
  <r>
    <x v="13418"/>
    <x v="11443"/>
    <x v="16"/>
    <x v="532"/>
    <x v="22"/>
  </r>
  <r>
    <x v="13419"/>
    <x v="11444"/>
    <x v="16"/>
    <x v="532"/>
    <x v="34"/>
  </r>
  <r>
    <x v="13420"/>
    <x v="11445"/>
    <x v="16"/>
    <x v="532"/>
    <x v="34"/>
  </r>
  <r>
    <x v="13421"/>
    <x v="5114"/>
    <x v="16"/>
    <x v="532"/>
    <x v="34"/>
  </r>
  <r>
    <x v="13422"/>
    <x v="11446"/>
    <x v="16"/>
    <x v="532"/>
    <x v="34"/>
  </r>
  <r>
    <x v="13423"/>
    <x v="11447"/>
    <x v="16"/>
    <x v="532"/>
    <x v="2"/>
  </r>
  <r>
    <x v="13424"/>
    <x v="11448"/>
    <x v="16"/>
    <x v="532"/>
    <x v="2"/>
  </r>
  <r>
    <x v="13425"/>
    <x v="11449"/>
    <x v="16"/>
    <x v="532"/>
    <x v="218"/>
  </r>
  <r>
    <x v="13426"/>
    <x v="2440"/>
    <x v="16"/>
    <x v="532"/>
    <x v="34"/>
  </r>
  <r>
    <x v="13427"/>
    <x v="3695"/>
    <x v="16"/>
    <x v="532"/>
    <x v="34"/>
  </r>
  <r>
    <x v="13428"/>
    <x v="11450"/>
    <x v="16"/>
    <x v="532"/>
    <x v="13"/>
  </r>
  <r>
    <x v="13429"/>
    <x v="11451"/>
    <x v="16"/>
    <x v="532"/>
    <x v="13"/>
  </r>
  <r>
    <x v="13430"/>
    <x v="11452"/>
    <x v="16"/>
    <x v="532"/>
    <x v="13"/>
  </r>
  <r>
    <x v="13431"/>
    <x v="8640"/>
    <x v="16"/>
    <x v="532"/>
    <x v="34"/>
  </r>
  <r>
    <x v="13432"/>
    <x v="11453"/>
    <x v="16"/>
    <x v="532"/>
    <x v="13"/>
  </r>
  <r>
    <x v="13433"/>
    <x v="11454"/>
    <x v="29"/>
    <x v="533"/>
    <x v="85"/>
  </r>
  <r>
    <x v="13434"/>
    <x v="11455"/>
    <x v="29"/>
    <x v="533"/>
    <x v="326"/>
  </r>
  <r>
    <x v="13435"/>
    <x v="11456"/>
    <x v="29"/>
    <x v="533"/>
    <x v="306"/>
  </r>
  <r>
    <x v="13436"/>
    <x v="11457"/>
    <x v="29"/>
    <x v="534"/>
    <x v="33"/>
  </r>
  <r>
    <x v="13437"/>
    <x v="11458"/>
    <x v="29"/>
    <x v="534"/>
    <x v="310"/>
  </r>
  <r>
    <x v="13438"/>
    <x v="11459"/>
    <x v="29"/>
    <x v="534"/>
    <x v="48"/>
  </r>
  <r>
    <x v="13439"/>
    <x v="11460"/>
    <x v="29"/>
    <x v="533"/>
    <x v="236"/>
  </r>
  <r>
    <x v="13440"/>
    <x v="11461"/>
    <x v="29"/>
    <x v="533"/>
    <x v="115"/>
  </r>
  <r>
    <x v="13441"/>
    <x v="11462"/>
    <x v="29"/>
    <x v="533"/>
    <x v="115"/>
  </r>
  <r>
    <x v="13442"/>
    <x v="11463"/>
    <x v="29"/>
    <x v="534"/>
    <x v="89"/>
  </r>
  <r>
    <x v="13443"/>
    <x v="11464"/>
    <x v="29"/>
    <x v="534"/>
    <x v="326"/>
  </r>
  <r>
    <x v="13444"/>
    <x v="11465"/>
    <x v="29"/>
    <x v="534"/>
    <x v="92"/>
  </r>
  <r>
    <x v="13445"/>
    <x v="11466"/>
    <x v="29"/>
    <x v="535"/>
    <x v="394"/>
  </r>
  <r>
    <x v="13446"/>
    <x v="11467"/>
    <x v="29"/>
    <x v="535"/>
    <x v="329"/>
  </r>
  <r>
    <x v="13447"/>
    <x v="9111"/>
    <x v="29"/>
    <x v="535"/>
    <x v="614"/>
  </r>
  <r>
    <x v="13448"/>
    <x v="11468"/>
    <x v="44"/>
    <x v="523"/>
    <x v="58"/>
  </r>
  <r>
    <x v="13449"/>
    <x v="11469"/>
    <x v="36"/>
    <x v="523"/>
    <x v="239"/>
  </r>
  <r>
    <x v="13450"/>
    <x v="11470"/>
    <x v="25"/>
    <x v="392"/>
    <x v="88"/>
  </r>
  <r>
    <x v="13451"/>
    <x v="11471"/>
    <x v="25"/>
    <x v="392"/>
    <x v="677"/>
  </r>
  <r>
    <x v="13452"/>
    <x v="11472"/>
    <x v="25"/>
    <x v="392"/>
    <x v="50"/>
  </r>
  <r>
    <x v="13453"/>
    <x v="11473"/>
    <x v="25"/>
    <x v="392"/>
    <x v="89"/>
  </r>
  <r>
    <x v="13454"/>
    <x v="11474"/>
    <x v="25"/>
    <x v="392"/>
    <x v="240"/>
  </r>
  <r>
    <x v="13455"/>
    <x v="11475"/>
    <x v="25"/>
    <x v="392"/>
    <x v="75"/>
  </r>
  <r>
    <x v="13456"/>
    <x v="8417"/>
    <x v="17"/>
    <x v="381"/>
    <x v="616"/>
  </r>
  <r>
    <x v="13457"/>
    <x v="11476"/>
    <x v="17"/>
    <x v="381"/>
    <x v="555"/>
  </r>
  <r>
    <x v="13458"/>
    <x v="11477"/>
    <x v="17"/>
    <x v="381"/>
    <x v="954"/>
  </r>
  <r>
    <x v="13459"/>
    <x v="11478"/>
    <x v="40"/>
    <x v="401"/>
    <x v="107"/>
  </r>
  <r>
    <x v="13460"/>
    <x v="11479"/>
    <x v="35"/>
    <x v="7"/>
    <x v="31"/>
  </r>
  <r>
    <x v="13461"/>
    <x v="11480"/>
    <x v="9"/>
    <x v="7"/>
    <x v="49"/>
  </r>
  <r>
    <x v="13462"/>
    <x v="11481"/>
    <x v="35"/>
    <x v="7"/>
    <x v="24"/>
  </r>
  <r>
    <x v="13463"/>
    <x v="547"/>
    <x v="36"/>
    <x v="523"/>
    <x v="293"/>
  </r>
  <r>
    <x v="13464"/>
    <x v="11482"/>
    <x v="45"/>
    <x v="401"/>
    <x v="17"/>
  </r>
  <r>
    <x v="13465"/>
    <x v="11483"/>
    <x v="57"/>
    <x v="401"/>
    <x v="22"/>
  </r>
  <r>
    <x v="13466"/>
    <x v="11484"/>
    <x v="27"/>
    <x v="306"/>
    <x v="347"/>
  </r>
  <r>
    <x v="13467"/>
    <x v="11485"/>
    <x v="25"/>
    <x v="306"/>
    <x v="94"/>
  </r>
  <r>
    <x v="13468"/>
    <x v="11272"/>
    <x v="39"/>
    <x v="401"/>
    <x v="8"/>
  </r>
  <r>
    <x v="13469"/>
    <x v="547"/>
    <x v="1"/>
    <x v="523"/>
    <x v="9"/>
  </r>
  <r>
    <x v="13470"/>
    <x v="11486"/>
    <x v="25"/>
    <x v="536"/>
    <x v="18"/>
  </r>
  <r>
    <x v="13471"/>
    <x v="11487"/>
    <x v="25"/>
    <x v="536"/>
    <x v="29"/>
  </r>
  <r>
    <x v="13472"/>
    <x v="11488"/>
    <x v="25"/>
    <x v="536"/>
    <x v="58"/>
  </r>
  <r>
    <x v="13473"/>
    <x v="11489"/>
    <x v="25"/>
    <x v="536"/>
    <x v="18"/>
  </r>
  <r>
    <x v="13474"/>
    <x v="11490"/>
    <x v="25"/>
    <x v="536"/>
    <x v="239"/>
  </r>
  <r>
    <x v="13475"/>
    <x v="11491"/>
    <x v="25"/>
    <x v="536"/>
    <x v="29"/>
  </r>
  <r>
    <x v="13476"/>
    <x v="11492"/>
    <x v="25"/>
    <x v="450"/>
    <x v="249"/>
  </r>
  <r>
    <x v="13477"/>
    <x v="11493"/>
    <x v="25"/>
    <x v="450"/>
    <x v="249"/>
  </r>
  <r>
    <x v="13478"/>
    <x v="11494"/>
    <x v="25"/>
    <x v="450"/>
    <x v="90"/>
  </r>
  <r>
    <x v="13479"/>
    <x v="11495"/>
    <x v="25"/>
    <x v="450"/>
    <x v="48"/>
  </r>
  <r>
    <x v="13480"/>
    <x v="11496"/>
    <x v="25"/>
    <x v="450"/>
    <x v="249"/>
  </r>
  <r>
    <x v="13481"/>
    <x v="11497"/>
    <x v="25"/>
    <x v="450"/>
    <x v="253"/>
  </r>
  <r>
    <x v="13482"/>
    <x v="11498"/>
    <x v="25"/>
    <x v="56"/>
    <x v="259"/>
  </r>
  <r>
    <x v="13483"/>
    <x v="11499"/>
    <x v="25"/>
    <x v="56"/>
    <x v="219"/>
  </r>
  <r>
    <x v="13484"/>
    <x v="11500"/>
    <x v="47"/>
    <x v="401"/>
    <x v="33"/>
  </r>
  <r>
    <x v="13485"/>
    <x v="11501"/>
    <x v="27"/>
    <x v="449"/>
    <x v="115"/>
  </r>
  <r>
    <x v="13486"/>
    <x v="11502"/>
    <x v="27"/>
    <x v="449"/>
    <x v="115"/>
  </r>
  <r>
    <x v="13487"/>
    <x v="11503"/>
    <x v="27"/>
    <x v="449"/>
    <x v="115"/>
  </r>
  <r>
    <x v="13488"/>
    <x v="11504"/>
    <x v="27"/>
    <x v="449"/>
    <x v="115"/>
  </r>
  <r>
    <x v="13489"/>
    <x v="11505"/>
    <x v="27"/>
    <x v="449"/>
    <x v="115"/>
  </r>
  <r>
    <x v="13490"/>
    <x v="547"/>
    <x v="3"/>
    <x v="523"/>
    <x v="240"/>
  </r>
  <r>
    <x v="13491"/>
    <x v="11506"/>
    <x v="27"/>
    <x v="449"/>
    <x v="115"/>
  </r>
  <r>
    <x v="13492"/>
    <x v="11507"/>
    <x v="27"/>
    <x v="537"/>
    <x v="253"/>
  </r>
  <r>
    <x v="13493"/>
    <x v="11508"/>
    <x v="27"/>
    <x v="537"/>
    <x v="253"/>
  </r>
  <r>
    <x v="13494"/>
    <x v="11509"/>
    <x v="27"/>
    <x v="537"/>
    <x v="253"/>
  </r>
  <r>
    <x v="13495"/>
    <x v="11510"/>
    <x v="27"/>
    <x v="537"/>
    <x v="253"/>
  </r>
  <r>
    <x v="13496"/>
    <x v="11511"/>
    <x v="27"/>
    <x v="537"/>
    <x v="253"/>
  </r>
  <r>
    <x v="13497"/>
    <x v="11512"/>
    <x v="27"/>
    <x v="537"/>
    <x v="253"/>
  </r>
  <r>
    <x v="13498"/>
    <x v="11513"/>
    <x v="27"/>
    <x v="306"/>
    <x v="14"/>
  </r>
  <r>
    <x v="13499"/>
    <x v="547"/>
    <x v="3"/>
    <x v="523"/>
    <x v="240"/>
  </r>
  <r>
    <x v="13500"/>
    <x v="11514"/>
    <x v="27"/>
    <x v="56"/>
    <x v="667"/>
  </r>
  <r>
    <x v="13501"/>
    <x v="11515"/>
    <x v="27"/>
    <x v="56"/>
    <x v="243"/>
  </r>
  <r>
    <x v="13502"/>
    <x v="11516"/>
    <x v="27"/>
    <x v="448"/>
    <x v="53"/>
  </r>
  <r>
    <x v="13503"/>
    <x v="11517"/>
    <x v="27"/>
    <x v="448"/>
    <x v="362"/>
  </r>
  <r>
    <x v="13504"/>
    <x v="11518"/>
    <x v="27"/>
    <x v="448"/>
    <x v="993"/>
  </r>
  <r>
    <x v="13505"/>
    <x v="547"/>
    <x v="3"/>
    <x v="523"/>
    <x v="240"/>
  </r>
  <r>
    <x v="13506"/>
    <x v="11519"/>
    <x v="27"/>
    <x v="56"/>
    <x v="384"/>
  </r>
  <r>
    <x v="13507"/>
    <x v="11520"/>
    <x v="27"/>
    <x v="447"/>
    <x v="85"/>
  </r>
  <r>
    <x v="13508"/>
    <x v="11521"/>
    <x v="27"/>
    <x v="447"/>
    <x v="90"/>
  </r>
  <r>
    <x v="13509"/>
    <x v="11522"/>
    <x v="25"/>
    <x v="56"/>
    <x v="648"/>
  </r>
  <r>
    <x v="13510"/>
    <x v="11523"/>
    <x v="27"/>
    <x v="448"/>
    <x v="564"/>
  </r>
  <r>
    <x v="13511"/>
    <x v="11524"/>
    <x v="24"/>
    <x v="392"/>
    <x v="50"/>
  </r>
  <r>
    <x v="13512"/>
    <x v="547"/>
    <x v="3"/>
    <x v="523"/>
    <x v="24"/>
  </r>
  <r>
    <x v="13513"/>
    <x v="11525"/>
    <x v="24"/>
    <x v="392"/>
    <x v="323"/>
  </r>
  <r>
    <x v="13514"/>
    <x v="11526"/>
    <x v="24"/>
    <x v="392"/>
    <x v="249"/>
  </r>
  <r>
    <x v="13515"/>
    <x v="11527"/>
    <x v="24"/>
    <x v="392"/>
    <x v="249"/>
  </r>
  <r>
    <x v="13516"/>
    <x v="11528"/>
    <x v="24"/>
    <x v="392"/>
    <x v="115"/>
  </r>
  <r>
    <x v="13517"/>
    <x v="11529"/>
    <x v="24"/>
    <x v="392"/>
    <x v="50"/>
  </r>
  <r>
    <x v="13518"/>
    <x v="11530"/>
    <x v="24"/>
    <x v="392"/>
    <x v="19"/>
  </r>
  <r>
    <x v="13519"/>
    <x v="11531"/>
    <x v="24"/>
    <x v="392"/>
    <x v="487"/>
  </r>
  <r>
    <x v="13520"/>
    <x v="11532"/>
    <x v="24"/>
    <x v="392"/>
    <x v="274"/>
  </r>
  <r>
    <x v="13521"/>
    <x v="547"/>
    <x v="3"/>
    <x v="523"/>
    <x v="236"/>
  </r>
  <r>
    <x v="13522"/>
    <x v="11533"/>
    <x v="24"/>
    <x v="392"/>
    <x v="1137"/>
  </r>
  <r>
    <x v="13523"/>
    <x v="11534"/>
    <x v="24"/>
    <x v="392"/>
    <x v="323"/>
  </r>
  <r>
    <x v="13524"/>
    <x v="11535"/>
    <x v="24"/>
    <x v="392"/>
    <x v="115"/>
  </r>
  <r>
    <x v="13525"/>
    <x v="11536"/>
    <x v="24"/>
    <x v="392"/>
    <x v="115"/>
  </r>
  <r>
    <x v="13526"/>
    <x v="11537"/>
    <x v="24"/>
    <x v="392"/>
    <x v="326"/>
  </r>
  <r>
    <x v="13527"/>
    <x v="11538"/>
    <x v="24"/>
    <x v="392"/>
    <x v="370"/>
  </r>
  <r>
    <x v="13528"/>
    <x v="11539"/>
    <x v="24"/>
    <x v="392"/>
    <x v="236"/>
  </r>
  <r>
    <x v="13529"/>
    <x v="11540"/>
    <x v="24"/>
    <x v="392"/>
    <x v="370"/>
  </r>
  <r>
    <x v="13530"/>
    <x v="11541"/>
    <x v="24"/>
    <x v="392"/>
    <x v="236"/>
  </r>
  <r>
    <x v="13531"/>
    <x v="11542"/>
    <x v="16"/>
    <x v="50"/>
    <x v="2"/>
  </r>
  <r>
    <x v="13532"/>
    <x v="11543"/>
    <x v="16"/>
    <x v="50"/>
    <x v="437"/>
  </r>
  <r>
    <x v="13533"/>
    <x v="11544"/>
    <x v="16"/>
    <x v="50"/>
    <x v="437"/>
  </r>
  <r>
    <x v="13534"/>
    <x v="11545"/>
    <x v="16"/>
    <x v="50"/>
    <x v="2"/>
  </r>
  <r>
    <x v="13535"/>
    <x v="11546"/>
    <x v="16"/>
    <x v="50"/>
    <x v="2"/>
  </r>
  <r>
    <x v="13536"/>
    <x v="11547"/>
    <x v="24"/>
    <x v="392"/>
    <x v="326"/>
  </r>
  <r>
    <x v="13537"/>
    <x v="11548"/>
    <x v="24"/>
    <x v="392"/>
    <x v="92"/>
  </r>
  <r>
    <x v="13538"/>
    <x v="11549"/>
    <x v="24"/>
    <x v="392"/>
    <x v="84"/>
  </r>
  <r>
    <x v="13539"/>
    <x v="547"/>
    <x v="3"/>
    <x v="523"/>
    <x v="224"/>
  </r>
  <r>
    <x v="13540"/>
    <x v="11550"/>
    <x v="27"/>
    <x v="392"/>
    <x v="50"/>
  </r>
  <r>
    <x v="13541"/>
    <x v="11551"/>
    <x v="27"/>
    <x v="392"/>
    <x v="50"/>
  </r>
  <r>
    <x v="13542"/>
    <x v="11552"/>
    <x v="27"/>
    <x v="392"/>
    <x v="75"/>
  </r>
  <r>
    <x v="13543"/>
    <x v="11553"/>
    <x v="27"/>
    <x v="392"/>
    <x v="75"/>
  </r>
  <r>
    <x v="13544"/>
    <x v="11471"/>
    <x v="27"/>
    <x v="392"/>
    <x v="75"/>
  </r>
  <r>
    <x v="13545"/>
    <x v="11554"/>
    <x v="27"/>
    <x v="392"/>
    <x v="0"/>
  </r>
  <r>
    <x v="13546"/>
    <x v="11555"/>
    <x v="24"/>
    <x v="392"/>
    <x v="315"/>
  </r>
  <r>
    <x v="13547"/>
    <x v="11556"/>
    <x v="18"/>
    <x v="520"/>
    <x v="21"/>
  </r>
  <r>
    <x v="13548"/>
    <x v="11557"/>
    <x v="47"/>
    <x v="245"/>
    <x v="2"/>
  </r>
  <r>
    <x v="13549"/>
    <x v="11558"/>
    <x v="47"/>
    <x v="164"/>
    <x v="21"/>
  </r>
  <r>
    <x v="13550"/>
    <x v="11559"/>
    <x v="47"/>
    <x v="164"/>
    <x v="21"/>
  </r>
  <r>
    <x v="13551"/>
    <x v="11560"/>
    <x v="47"/>
    <x v="164"/>
    <x v="21"/>
  </r>
  <r>
    <x v="13552"/>
    <x v="11561"/>
    <x v="24"/>
    <x v="392"/>
    <x v="256"/>
  </r>
  <r>
    <x v="13553"/>
    <x v="11562"/>
    <x v="21"/>
    <x v="152"/>
    <x v="2"/>
  </r>
  <r>
    <x v="13554"/>
    <x v="11562"/>
    <x v="21"/>
    <x v="152"/>
    <x v="2"/>
  </r>
  <r>
    <x v="13555"/>
    <x v="11562"/>
    <x v="21"/>
    <x v="152"/>
    <x v="2"/>
  </r>
  <r>
    <x v="13556"/>
    <x v="11563"/>
    <x v="18"/>
    <x v="520"/>
    <x v="13"/>
  </r>
  <r>
    <x v="13557"/>
    <x v="11564"/>
    <x v="30"/>
    <x v="520"/>
    <x v="21"/>
  </r>
  <r>
    <x v="13558"/>
    <x v="11565"/>
    <x v="18"/>
    <x v="157"/>
    <x v="27"/>
  </r>
  <r>
    <x v="13559"/>
    <x v="11566"/>
    <x v="18"/>
    <x v="157"/>
    <x v="14"/>
  </r>
  <r>
    <x v="13560"/>
    <x v="11567"/>
    <x v="30"/>
    <x v="520"/>
    <x v="21"/>
  </r>
  <r>
    <x v="13561"/>
    <x v="11568"/>
    <x v="34"/>
    <x v="538"/>
    <x v="21"/>
  </r>
  <r>
    <x v="13562"/>
    <x v="11569"/>
    <x v="9"/>
    <x v="538"/>
    <x v="21"/>
  </r>
  <r>
    <x v="13563"/>
    <x v="11570"/>
    <x v="9"/>
    <x v="538"/>
    <x v="21"/>
  </r>
  <r>
    <x v="13564"/>
    <x v="11571"/>
    <x v="9"/>
    <x v="538"/>
    <x v="21"/>
  </r>
  <r>
    <x v="13565"/>
    <x v="11572"/>
    <x v="9"/>
    <x v="538"/>
    <x v="21"/>
  </r>
  <r>
    <x v="13566"/>
    <x v="547"/>
    <x v="3"/>
    <x v="523"/>
    <x v="239"/>
  </r>
  <r>
    <x v="13567"/>
    <x v="11573"/>
    <x v="9"/>
    <x v="538"/>
    <x v="21"/>
  </r>
  <r>
    <x v="13568"/>
    <x v="11574"/>
    <x v="27"/>
    <x v="392"/>
    <x v="408"/>
  </r>
  <r>
    <x v="13569"/>
    <x v="11575"/>
    <x v="9"/>
    <x v="538"/>
    <x v="13"/>
  </r>
  <r>
    <x v="13570"/>
    <x v="11576"/>
    <x v="35"/>
    <x v="0"/>
    <x v="21"/>
  </r>
  <r>
    <x v="13571"/>
    <x v="11577"/>
    <x v="35"/>
    <x v="0"/>
    <x v="21"/>
  </r>
  <r>
    <x v="13572"/>
    <x v="11578"/>
    <x v="35"/>
    <x v="0"/>
    <x v="21"/>
  </r>
  <r>
    <x v="13573"/>
    <x v="11579"/>
    <x v="27"/>
    <x v="392"/>
    <x v="10"/>
  </r>
  <r>
    <x v="13574"/>
    <x v="11580"/>
    <x v="18"/>
    <x v="539"/>
    <x v="2"/>
  </r>
  <r>
    <x v="13575"/>
    <x v="3432"/>
    <x v="18"/>
    <x v="539"/>
    <x v="22"/>
  </r>
  <r>
    <x v="13576"/>
    <x v="11581"/>
    <x v="18"/>
    <x v="539"/>
    <x v="34"/>
  </r>
  <r>
    <x v="13577"/>
    <x v="11582"/>
    <x v="18"/>
    <x v="539"/>
    <x v="13"/>
  </r>
  <r>
    <x v="13578"/>
    <x v="11583"/>
    <x v="18"/>
    <x v="539"/>
    <x v="34"/>
  </r>
  <r>
    <x v="13579"/>
    <x v="11584"/>
    <x v="18"/>
    <x v="539"/>
    <x v="34"/>
  </r>
  <r>
    <x v="13580"/>
    <x v="11585"/>
    <x v="18"/>
    <x v="539"/>
    <x v="218"/>
  </r>
  <r>
    <x v="13581"/>
    <x v="11586"/>
    <x v="18"/>
    <x v="539"/>
    <x v="13"/>
  </r>
  <r>
    <x v="13582"/>
    <x v="11587"/>
    <x v="18"/>
    <x v="539"/>
    <x v="34"/>
  </r>
  <r>
    <x v="13583"/>
    <x v="11588"/>
    <x v="18"/>
    <x v="539"/>
    <x v="2"/>
  </r>
  <r>
    <x v="13584"/>
    <x v="11589"/>
    <x v="18"/>
    <x v="539"/>
    <x v="2"/>
  </r>
  <r>
    <x v="13585"/>
    <x v="11590"/>
    <x v="18"/>
    <x v="539"/>
    <x v="13"/>
  </r>
  <r>
    <x v="13586"/>
    <x v="7792"/>
    <x v="18"/>
    <x v="539"/>
    <x v="34"/>
  </r>
  <r>
    <x v="13587"/>
    <x v="11591"/>
    <x v="18"/>
    <x v="539"/>
    <x v="13"/>
  </r>
  <r>
    <x v="13588"/>
    <x v="11592"/>
    <x v="18"/>
    <x v="539"/>
    <x v="13"/>
  </r>
  <r>
    <x v="13589"/>
    <x v="11593"/>
    <x v="18"/>
    <x v="539"/>
    <x v="22"/>
  </r>
  <r>
    <x v="13590"/>
    <x v="11594"/>
    <x v="18"/>
    <x v="539"/>
    <x v="34"/>
  </r>
  <r>
    <x v="13591"/>
    <x v="11595"/>
    <x v="18"/>
    <x v="539"/>
    <x v="14"/>
  </r>
  <r>
    <x v="13592"/>
    <x v="11596"/>
    <x v="18"/>
    <x v="539"/>
    <x v="218"/>
  </r>
  <r>
    <x v="13593"/>
    <x v="11597"/>
    <x v="18"/>
    <x v="540"/>
    <x v="2"/>
  </r>
  <r>
    <x v="13594"/>
    <x v="11598"/>
    <x v="18"/>
    <x v="540"/>
    <x v="218"/>
  </r>
  <r>
    <x v="13595"/>
    <x v="11599"/>
    <x v="18"/>
    <x v="540"/>
    <x v="34"/>
  </r>
  <r>
    <x v="13596"/>
    <x v="11600"/>
    <x v="18"/>
    <x v="540"/>
    <x v="218"/>
  </r>
  <r>
    <x v="13597"/>
    <x v="3833"/>
    <x v="18"/>
    <x v="540"/>
    <x v="34"/>
  </r>
  <r>
    <x v="13598"/>
    <x v="11601"/>
    <x v="18"/>
    <x v="540"/>
    <x v="34"/>
  </r>
  <r>
    <x v="13599"/>
    <x v="11602"/>
    <x v="18"/>
    <x v="540"/>
    <x v="13"/>
  </r>
  <r>
    <x v="13600"/>
    <x v="11603"/>
    <x v="18"/>
    <x v="540"/>
    <x v="218"/>
  </r>
  <r>
    <x v="13601"/>
    <x v="11604"/>
    <x v="18"/>
    <x v="540"/>
    <x v="34"/>
  </r>
  <r>
    <x v="13602"/>
    <x v="11605"/>
    <x v="18"/>
    <x v="540"/>
    <x v="2"/>
  </r>
  <r>
    <x v="13603"/>
    <x v="11606"/>
    <x v="18"/>
    <x v="540"/>
    <x v="2"/>
  </r>
  <r>
    <x v="13604"/>
    <x v="11607"/>
    <x v="18"/>
    <x v="540"/>
    <x v="34"/>
  </r>
  <r>
    <x v="13605"/>
    <x v="11608"/>
    <x v="18"/>
    <x v="540"/>
    <x v="13"/>
  </r>
  <r>
    <x v="13606"/>
    <x v="11609"/>
    <x v="18"/>
    <x v="540"/>
    <x v="34"/>
  </r>
  <r>
    <x v="13607"/>
    <x v="11610"/>
    <x v="18"/>
    <x v="540"/>
    <x v="34"/>
  </r>
  <r>
    <x v="13608"/>
    <x v="8990"/>
    <x v="18"/>
    <x v="540"/>
    <x v="94"/>
  </r>
  <r>
    <x v="13609"/>
    <x v="11611"/>
    <x v="18"/>
    <x v="540"/>
    <x v="14"/>
  </r>
  <r>
    <x v="13610"/>
    <x v="3698"/>
    <x v="18"/>
    <x v="540"/>
    <x v="252"/>
  </r>
  <r>
    <x v="13611"/>
    <x v="11612"/>
    <x v="18"/>
    <x v="540"/>
    <x v="218"/>
  </r>
  <r>
    <x v="13612"/>
    <x v="11613"/>
    <x v="18"/>
    <x v="541"/>
    <x v="2"/>
  </r>
  <r>
    <x v="13613"/>
    <x v="11614"/>
    <x v="18"/>
    <x v="541"/>
    <x v="13"/>
  </r>
  <r>
    <x v="13614"/>
    <x v="11615"/>
    <x v="18"/>
    <x v="541"/>
    <x v="34"/>
  </r>
  <r>
    <x v="13615"/>
    <x v="11616"/>
    <x v="18"/>
    <x v="541"/>
    <x v="34"/>
  </r>
  <r>
    <x v="13616"/>
    <x v="11617"/>
    <x v="18"/>
    <x v="541"/>
    <x v="94"/>
  </r>
  <r>
    <x v="13617"/>
    <x v="11618"/>
    <x v="18"/>
    <x v="541"/>
    <x v="14"/>
  </r>
  <r>
    <x v="13618"/>
    <x v="11619"/>
    <x v="18"/>
    <x v="541"/>
    <x v="34"/>
  </r>
  <r>
    <x v="13619"/>
    <x v="11620"/>
    <x v="18"/>
    <x v="541"/>
    <x v="13"/>
  </r>
  <r>
    <x v="13620"/>
    <x v="11621"/>
    <x v="18"/>
    <x v="541"/>
    <x v="34"/>
  </r>
  <r>
    <x v="13621"/>
    <x v="11622"/>
    <x v="18"/>
    <x v="541"/>
    <x v="2"/>
  </r>
  <r>
    <x v="13622"/>
    <x v="11623"/>
    <x v="18"/>
    <x v="541"/>
    <x v="2"/>
  </r>
  <r>
    <x v="13623"/>
    <x v="11624"/>
    <x v="18"/>
    <x v="541"/>
    <x v="13"/>
  </r>
  <r>
    <x v="13624"/>
    <x v="11625"/>
    <x v="18"/>
    <x v="541"/>
    <x v="34"/>
  </r>
  <r>
    <x v="13625"/>
    <x v="11626"/>
    <x v="18"/>
    <x v="541"/>
    <x v="218"/>
  </r>
  <r>
    <x v="13626"/>
    <x v="11627"/>
    <x v="18"/>
    <x v="541"/>
    <x v="13"/>
  </r>
  <r>
    <x v="13627"/>
    <x v="11628"/>
    <x v="18"/>
    <x v="541"/>
    <x v="34"/>
  </r>
  <r>
    <x v="13628"/>
    <x v="11629"/>
    <x v="18"/>
    <x v="541"/>
    <x v="13"/>
  </r>
  <r>
    <x v="13629"/>
    <x v="11630"/>
    <x v="18"/>
    <x v="541"/>
    <x v="34"/>
  </r>
  <r>
    <x v="13630"/>
    <x v="11631"/>
    <x v="18"/>
    <x v="541"/>
    <x v="34"/>
  </r>
  <r>
    <x v="13631"/>
    <x v="11632"/>
    <x v="58"/>
    <x v="145"/>
    <x v="151"/>
  </r>
  <r>
    <x v="13632"/>
    <x v="11633"/>
    <x v="24"/>
    <x v="392"/>
    <x v="75"/>
  </r>
  <r>
    <x v="13633"/>
    <x v="11634"/>
    <x v="39"/>
    <x v="143"/>
    <x v="95"/>
  </r>
  <r>
    <x v="13634"/>
    <x v="11635"/>
    <x v="24"/>
    <x v="56"/>
    <x v="375"/>
  </r>
  <r>
    <x v="13635"/>
    <x v="11636"/>
    <x v="58"/>
    <x v="365"/>
    <x v="263"/>
  </r>
  <r>
    <x v="13636"/>
    <x v="11637"/>
    <x v="25"/>
    <x v="392"/>
    <x v="865"/>
  </r>
  <r>
    <x v="13637"/>
    <x v="11638"/>
    <x v="39"/>
    <x v="145"/>
    <x v="293"/>
  </r>
  <r>
    <x v="13638"/>
    <x v="11639"/>
    <x v="58"/>
    <x v="144"/>
    <x v="542"/>
  </r>
  <r>
    <x v="13639"/>
    <x v="11640"/>
    <x v="57"/>
    <x v="144"/>
    <x v="424"/>
  </r>
  <r>
    <x v="13640"/>
    <x v="10613"/>
    <x v="39"/>
    <x v="144"/>
    <x v="319"/>
  </r>
  <r>
    <x v="13641"/>
    <x v="11641"/>
    <x v="25"/>
    <x v="392"/>
    <x v="416"/>
  </r>
  <r>
    <x v="13642"/>
    <x v="11642"/>
    <x v="25"/>
    <x v="392"/>
    <x v="368"/>
  </r>
  <r>
    <x v="13643"/>
    <x v="11643"/>
    <x v="25"/>
    <x v="392"/>
    <x v="934"/>
  </r>
  <r>
    <x v="13644"/>
    <x v="2160"/>
    <x v="58"/>
    <x v="368"/>
    <x v="429"/>
  </r>
  <r>
    <x v="13645"/>
    <x v="11644"/>
    <x v="39"/>
    <x v="365"/>
    <x v="280"/>
  </r>
  <r>
    <x v="13646"/>
    <x v="11645"/>
    <x v="57"/>
    <x v="143"/>
    <x v="250"/>
  </r>
  <r>
    <x v="13647"/>
    <x v="11646"/>
    <x v="19"/>
    <x v="542"/>
    <x v="2"/>
  </r>
  <r>
    <x v="13648"/>
    <x v="11647"/>
    <x v="19"/>
    <x v="542"/>
    <x v="34"/>
  </r>
  <r>
    <x v="13649"/>
    <x v="11648"/>
    <x v="19"/>
    <x v="542"/>
    <x v="13"/>
  </r>
  <r>
    <x v="13650"/>
    <x v="11649"/>
    <x v="19"/>
    <x v="542"/>
    <x v="13"/>
  </r>
  <r>
    <x v="13651"/>
    <x v="11650"/>
    <x v="19"/>
    <x v="542"/>
    <x v="218"/>
  </r>
  <r>
    <x v="13652"/>
    <x v="11651"/>
    <x v="19"/>
    <x v="542"/>
    <x v="22"/>
  </r>
  <r>
    <x v="13653"/>
    <x v="11652"/>
    <x v="19"/>
    <x v="542"/>
    <x v="13"/>
  </r>
  <r>
    <x v="13654"/>
    <x v="11653"/>
    <x v="19"/>
    <x v="542"/>
    <x v="13"/>
  </r>
  <r>
    <x v="13655"/>
    <x v="8732"/>
    <x v="19"/>
    <x v="542"/>
    <x v="13"/>
  </r>
  <r>
    <x v="13656"/>
    <x v="11654"/>
    <x v="19"/>
    <x v="542"/>
    <x v="2"/>
  </r>
  <r>
    <x v="13657"/>
    <x v="11655"/>
    <x v="19"/>
    <x v="542"/>
    <x v="2"/>
  </r>
  <r>
    <x v="13658"/>
    <x v="11656"/>
    <x v="19"/>
    <x v="542"/>
    <x v="13"/>
  </r>
  <r>
    <x v="13659"/>
    <x v="11657"/>
    <x v="19"/>
    <x v="542"/>
    <x v="34"/>
  </r>
  <r>
    <x v="13660"/>
    <x v="3959"/>
    <x v="19"/>
    <x v="542"/>
    <x v="218"/>
  </r>
  <r>
    <x v="13661"/>
    <x v="11658"/>
    <x v="19"/>
    <x v="542"/>
    <x v="218"/>
  </r>
  <r>
    <x v="13662"/>
    <x v="11659"/>
    <x v="19"/>
    <x v="542"/>
    <x v="34"/>
  </r>
  <r>
    <x v="13663"/>
    <x v="11660"/>
    <x v="19"/>
    <x v="542"/>
    <x v="34"/>
  </r>
  <r>
    <x v="13664"/>
    <x v="11661"/>
    <x v="19"/>
    <x v="542"/>
    <x v="218"/>
  </r>
  <r>
    <x v="13665"/>
    <x v="11662"/>
    <x v="19"/>
    <x v="542"/>
    <x v="22"/>
  </r>
  <r>
    <x v="13666"/>
    <x v="10510"/>
    <x v="57"/>
    <x v="364"/>
    <x v="304"/>
  </r>
  <r>
    <x v="13667"/>
    <x v="11663"/>
    <x v="58"/>
    <x v="144"/>
    <x v="545"/>
  </r>
  <r>
    <x v="13668"/>
    <x v="11664"/>
    <x v="55"/>
    <x v="145"/>
    <x v="257"/>
  </r>
  <r>
    <x v="13669"/>
    <x v="11665"/>
    <x v="19"/>
    <x v="543"/>
    <x v="2"/>
  </r>
  <r>
    <x v="13670"/>
    <x v="11666"/>
    <x v="19"/>
    <x v="543"/>
    <x v="34"/>
  </r>
  <r>
    <x v="13671"/>
    <x v="11667"/>
    <x v="19"/>
    <x v="543"/>
    <x v="13"/>
  </r>
  <r>
    <x v="13672"/>
    <x v="11668"/>
    <x v="19"/>
    <x v="543"/>
    <x v="22"/>
  </r>
  <r>
    <x v="13673"/>
    <x v="11669"/>
    <x v="19"/>
    <x v="543"/>
    <x v="13"/>
  </r>
  <r>
    <x v="13674"/>
    <x v="11670"/>
    <x v="19"/>
    <x v="543"/>
    <x v="22"/>
  </r>
  <r>
    <x v="13675"/>
    <x v="11671"/>
    <x v="19"/>
    <x v="543"/>
    <x v="218"/>
  </r>
  <r>
    <x v="13676"/>
    <x v="11672"/>
    <x v="19"/>
    <x v="543"/>
    <x v="34"/>
  </r>
  <r>
    <x v="13677"/>
    <x v="11673"/>
    <x v="19"/>
    <x v="543"/>
    <x v="13"/>
  </r>
  <r>
    <x v="13678"/>
    <x v="11674"/>
    <x v="19"/>
    <x v="543"/>
    <x v="2"/>
  </r>
  <r>
    <x v="13679"/>
    <x v="11675"/>
    <x v="19"/>
    <x v="543"/>
    <x v="2"/>
  </r>
  <r>
    <x v="13680"/>
    <x v="11676"/>
    <x v="19"/>
    <x v="543"/>
    <x v="13"/>
  </r>
  <r>
    <x v="13681"/>
    <x v="11677"/>
    <x v="19"/>
    <x v="543"/>
    <x v="13"/>
  </r>
  <r>
    <x v="13682"/>
    <x v="3973"/>
    <x v="19"/>
    <x v="543"/>
    <x v="252"/>
  </r>
  <r>
    <x v="13683"/>
    <x v="11678"/>
    <x v="19"/>
    <x v="543"/>
    <x v="13"/>
  </r>
  <r>
    <x v="13684"/>
    <x v="11679"/>
    <x v="19"/>
    <x v="543"/>
    <x v="13"/>
  </r>
  <r>
    <x v="13685"/>
    <x v="11680"/>
    <x v="19"/>
    <x v="543"/>
    <x v="218"/>
  </r>
  <r>
    <x v="13686"/>
    <x v="11681"/>
    <x v="19"/>
    <x v="543"/>
    <x v="13"/>
  </r>
  <r>
    <x v="13687"/>
    <x v="11682"/>
    <x v="19"/>
    <x v="543"/>
    <x v="34"/>
  </r>
  <r>
    <x v="13688"/>
    <x v="829"/>
    <x v="45"/>
    <x v="145"/>
    <x v="148"/>
  </r>
  <r>
    <x v="13689"/>
    <x v="11683"/>
    <x v="19"/>
    <x v="544"/>
    <x v="2"/>
  </r>
  <r>
    <x v="13690"/>
    <x v="11684"/>
    <x v="19"/>
    <x v="544"/>
    <x v="218"/>
  </r>
  <r>
    <x v="13691"/>
    <x v="719"/>
    <x v="19"/>
    <x v="544"/>
    <x v="13"/>
  </r>
  <r>
    <x v="13692"/>
    <x v="11685"/>
    <x v="19"/>
    <x v="544"/>
    <x v="14"/>
  </r>
  <r>
    <x v="13693"/>
    <x v="3893"/>
    <x v="19"/>
    <x v="544"/>
    <x v="13"/>
  </r>
  <r>
    <x v="13694"/>
    <x v="11686"/>
    <x v="19"/>
    <x v="544"/>
    <x v="13"/>
  </r>
  <r>
    <x v="13695"/>
    <x v="11687"/>
    <x v="19"/>
    <x v="544"/>
    <x v="13"/>
  </r>
  <r>
    <x v="13696"/>
    <x v="11688"/>
    <x v="19"/>
    <x v="544"/>
    <x v="13"/>
  </r>
  <r>
    <x v="13697"/>
    <x v="11689"/>
    <x v="19"/>
    <x v="544"/>
    <x v="94"/>
  </r>
  <r>
    <x v="13698"/>
    <x v="11690"/>
    <x v="19"/>
    <x v="544"/>
    <x v="2"/>
  </r>
  <r>
    <x v="13699"/>
    <x v="11691"/>
    <x v="19"/>
    <x v="544"/>
    <x v="2"/>
  </r>
  <r>
    <x v="13700"/>
    <x v="11692"/>
    <x v="19"/>
    <x v="544"/>
    <x v="218"/>
  </r>
  <r>
    <x v="13701"/>
    <x v="11693"/>
    <x v="19"/>
    <x v="544"/>
    <x v="13"/>
  </r>
  <r>
    <x v="13702"/>
    <x v="11694"/>
    <x v="19"/>
    <x v="544"/>
    <x v="34"/>
  </r>
  <r>
    <x v="13703"/>
    <x v="11695"/>
    <x v="19"/>
    <x v="544"/>
    <x v="218"/>
  </r>
  <r>
    <x v="13704"/>
    <x v="11696"/>
    <x v="19"/>
    <x v="544"/>
    <x v="218"/>
  </r>
  <r>
    <x v="13705"/>
    <x v="11697"/>
    <x v="19"/>
    <x v="544"/>
    <x v="22"/>
  </r>
  <r>
    <x v="13706"/>
    <x v="11698"/>
    <x v="19"/>
    <x v="544"/>
    <x v="13"/>
  </r>
  <r>
    <x v="13707"/>
    <x v="11699"/>
    <x v="19"/>
    <x v="544"/>
    <x v="218"/>
  </r>
  <r>
    <x v="13708"/>
    <x v="3277"/>
    <x v="56"/>
    <x v="364"/>
    <x v="374"/>
  </r>
  <r>
    <x v="13709"/>
    <x v="11700"/>
    <x v="57"/>
    <x v="365"/>
    <x v="717"/>
  </r>
  <r>
    <x v="13710"/>
    <x v="11701"/>
    <x v="54"/>
    <x v="364"/>
    <x v="681"/>
  </r>
  <r>
    <x v="13711"/>
    <x v="11702"/>
    <x v="39"/>
    <x v="143"/>
    <x v="497"/>
  </r>
  <r>
    <x v="13712"/>
    <x v="11703"/>
    <x v="54"/>
    <x v="368"/>
    <x v="964"/>
  </r>
  <r>
    <x v="13713"/>
    <x v="11704"/>
    <x v="16"/>
    <x v="157"/>
    <x v="218"/>
  </r>
  <r>
    <x v="13714"/>
    <x v="11705"/>
    <x v="39"/>
    <x v="145"/>
    <x v="314"/>
  </r>
  <r>
    <x v="13715"/>
    <x v="4669"/>
    <x v="37"/>
    <x v="144"/>
    <x v="554"/>
  </r>
  <r>
    <x v="13716"/>
    <x v="919"/>
    <x v="38"/>
    <x v="145"/>
    <x v="579"/>
  </r>
  <r>
    <x v="13717"/>
    <x v="11706"/>
    <x v="9"/>
    <x v="250"/>
    <x v="2"/>
  </r>
  <r>
    <x v="13718"/>
    <x v="10628"/>
    <x v="41"/>
    <x v="364"/>
    <x v="573"/>
  </r>
  <r>
    <x v="13719"/>
    <x v="912"/>
    <x v="42"/>
    <x v="523"/>
    <x v="706"/>
  </r>
  <r>
    <x v="13720"/>
    <x v="1230"/>
    <x v="42"/>
    <x v="523"/>
    <x v="265"/>
  </r>
  <r>
    <x v="13721"/>
    <x v="648"/>
    <x v="44"/>
    <x v="523"/>
    <x v="591"/>
  </r>
  <r>
    <x v="13722"/>
    <x v="917"/>
    <x v="37"/>
    <x v="523"/>
    <x v="368"/>
  </r>
  <r>
    <x v="13723"/>
    <x v="11707"/>
    <x v="42"/>
    <x v="523"/>
    <x v="757"/>
  </r>
  <r>
    <x v="13724"/>
    <x v="2066"/>
    <x v="38"/>
    <x v="515"/>
    <x v="716"/>
  </r>
  <r>
    <x v="13725"/>
    <x v="11708"/>
    <x v="55"/>
    <x v="145"/>
    <x v="724"/>
  </r>
  <r>
    <x v="13726"/>
    <x v="11709"/>
    <x v="3"/>
    <x v="176"/>
    <x v="36"/>
  </r>
  <r>
    <x v="13727"/>
    <x v="4657"/>
    <x v="41"/>
    <x v="364"/>
    <x v="447"/>
  </r>
  <r>
    <x v="13728"/>
    <x v="3769"/>
    <x v="2"/>
    <x v="138"/>
    <x v="397"/>
  </r>
  <r>
    <x v="13729"/>
    <x v="11710"/>
    <x v="45"/>
    <x v="364"/>
    <x v="99"/>
  </r>
  <r>
    <x v="13730"/>
    <x v="11711"/>
    <x v="56"/>
    <x v="364"/>
    <x v="488"/>
  </r>
  <r>
    <x v="13731"/>
    <x v="1584"/>
    <x v="45"/>
    <x v="365"/>
    <x v="861"/>
  </r>
  <r>
    <x v="13732"/>
    <x v="11712"/>
    <x v="39"/>
    <x v="365"/>
    <x v="941"/>
  </r>
  <r>
    <x v="13733"/>
    <x v="11713"/>
    <x v="57"/>
    <x v="143"/>
    <x v="695"/>
  </r>
  <r>
    <x v="13734"/>
    <x v="11714"/>
    <x v="40"/>
    <x v="523"/>
    <x v="102"/>
  </r>
  <r>
    <x v="13735"/>
    <x v="11715"/>
    <x v="58"/>
    <x v="144"/>
    <x v="552"/>
  </r>
  <r>
    <x v="13736"/>
    <x v="11306"/>
    <x v="40"/>
    <x v="523"/>
    <x v="793"/>
  </r>
  <r>
    <x v="13737"/>
    <x v="2066"/>
    <x v="42"/>
    <x v="523"/>
    <x v="1122"/>
  </r>
  <r>
    <x v="13738"/>
    <x v="11716"/>
    <x v="40"/>
    <x v="523"/>
    <x v="156"/>
  </r>
  <r>
    <x v="13739"/>
    <x v="11717"/>
    <x v="3"/>
    <x v="176"/>
    <x v="36"/>
  </r>
  <r>
    <x v="13740"/>
    <x v="11718"/>
    <x v="56"/>
    <x v="364"/>
    <x v="933"/>
  </r>
  <r>
    <x v="13741"/>
    <x v="11719"/>
    <x v="16"/>
    <x v="253"/>
    <x v="1048"/>
  </r>
  <r>
    <x v="13742"/>
    <x v="11720"/>
    <x v="16"/>
    <x v="253"/>
    <x v="1198"/>
  </r>
  <r>
    <x v="13743"/>
    <x v="11721"/>
    <x v="45"/>
    <x v="366"/>
    <x v="190"/>
  </r>
  <r>
    <x v="13744"/>
    <x v="11722"/>
    <x v="17"/>
    <x v="520"/>
    <x v="13"/>
  </r>
  <r>
    <x v="13745"/>
    <x v="11723"/>
    <x v="17"/>
    <x v="545"/>
    <x v="118"/>
  </r>
  <r>
    <x v="13746"/>
    <x v="11724"/>
    <x v="54"/>
    <x v="364"/>
    <x v="1119"/>
  </r>
  <r>
    <x v="13747"/>
    <x v="11725"/>
    <x v="17"/>
    <x v="520"/>
    <x v="21"/>
  </r>
  <r>
    <x v="13748"/>
    <x v="11726"/>
    <x v="17"/>
    <x v="520"/>
    <x v="21"/>
  </r>
  <r>
    <x v="13749"/>
    <x v="11727"/>
    <x v="17"/>
    <x v="520"/>
    <x v="21"/>
  </r>
  <r>
    <x v="13750"/>
    <x v="11728"/>
    <x v="57"/>
    <x v="364"/>
    <x v="936"/>
  </r>
  <r>
    <x v="13751"/>
    <x v="11729"/>
    <x v="27"/>
    <x v="392"/>
    <x v="323"/>
  </r>
  <r>
    <x v="13752"/>
    <x v="11730"/>
    <x v="27"/>
    <x v="392"/>
    <x v="88"/>
  </r>
  <r>
    <x v="13753"/>
    <x v="11731"/>
    <x v="27"/>
    <x v="392"/>
    <x v="312"/>
  </r>
  <r>
    <x v="13754"/>
    <x v="11732"/>
    <x v="27"/>
    <x v="392"/>
    <x v="644"/>
  </r>
  <r>
    <x v="13755"/>
    <x v="11733"/>
    <x v="27"/>
    <x v="392"/>
    <x v="1199"/>
  </r>
  <r>
    <x v="13756"/>
    <x v="11734"/>
    <x v="17"/>
    <x v="520"/>
    <x v="21"/>
  </r>
  <r>
    <x v="13757"/>
    <x v="11735"/>
    <x v="17"/>
    <x v="520"/>
    <x v="21"/>
  </r>
  <r>
    <x v="13758"/>
    <x v="11736"/>
    <x v="58"/>
    <x v="366"/>
    <x v="1200"/>
  </r>
  <r>
    <x v="13759"/>
    <x v="11737"/>
    <x v="29"/>
    <x v="520"/>
    <x v="21"/>
  </r>
  <r>
    <x v="13760"/>
    <x v="11738"/>
    <x v="29"/>
    <x v="520"/>
    <x v="21"/>
  </r>
  <r>
    <x v="13761"/>
    <x v="11739"/>
    <x v="29"/>
    <x v="520"/>
    <x v="21"/>
  </r>
  <r>
    <x v="13762"/>
    <x v="11740"/>
    <x v="29"/>
    <x v="520"/>
    <x v="21"/>
  </r>
  <r>
    <x v="13763"/>
    <x v="11741"/>
    <x v="29"/>
    <x v="520"/>
    <x v="21"/>
  </r>
  <r>
    <x v="13764"/>
    <x v="11742"/>
    <x v="29"/>
    <x v="520"/>
    <x v="21"/>
  </r>
  <r>
    <x v="13765"/>
    <x v="11743"/>
    <x v="17"/>
    <x v="520"/>
    <x v="21"/>
  </r>
  <r>
    <x v="13766"/>
    <x v="11744"/>
    <x v="40"/>
    <x v="181"/>
    <x v="21"/>
  </r>
  <r>
    <x v="13767"/>
    <x v="11745"/>
    <x v="41"/>
    <x v="181"/>
    <x v="21"/>
  </r>
  <r>
    <x v="13768"/>
    <x v="11746"/>
    <x v="45"/>
    <x v="181"/>
    <x v="21"/>
  </r>
  <r>
    <x v="13769"/>
    <x v="11747"/>
    <x v="3"/>
    <x v="176"/>
    <x v="15"/>
  </r>
  <r>
    <x v="13770"/>
    <x v="11748"/>
    <x v="39"/>
    <x v="181"/>
    <x v="21"/>
  </r>
  <r>
    <x v="13771"/>
    <x v="11749"/>
    <x v="25"/>
    <x v="448"/>
    <x v="243"/>
  </r>
  <r>
    <x v="13772"/>
    <x v="11750"/>
    <x v="25"/>
    <x v="448"/>
    <x v="381"/>
  </r>
  <r>
    <x v="13773"/>
    <x v="11751"/>
    <x v="25"/>
    <x v="448"/>
    <x v="474"/>
  </r>
  <r>
    <x v="13774"/>
    <x v="11752"/>
    <x v="16"/>
    <x v="253"/>
    <x v="8"/>
  </r>
  <r>
    <x v="13775"/>
    <x v="11753"/>
    <x v="16"/>
    <x v="253"/>
    <x v="219"/>
  </r>
  <r>
    <x v="13776"/>
    <x v="11754"/>
    <x v="16"/>
    <x v="253"/>
    <x v="419"/>
  </r>
  <r>
    <x v="13777"/>
    <x v="11755"/>
    <x v="16"/>
    <x v="253"/>
    <x v="830"/>
  </r>
  <r>
    <x v="13778"/>
    <x v="11756"/>
    <x v="25"/>
    <x v="546"/>
    <x v="84"/>
  </r>
  <r>
    <x v="13779"/>
    <x v="11757"/>
    <x v="42"/>
    <x v="68"/>
    <x v="94"/>
  </r>
  <r>
    <x v="13780"/>
    <x v="11758"/>
    <x v="25"/>
    <x v="546"/>
    <x v="50"/>
  </r>
  <r>
    <x v="13781"/>
    <x v="11759"/>
    <x v="5"/>
    <x v="13"/>
    <x v="21"/>
  </r>
  <r>
    <x v="13782"/>
    <x v="11760"/>
    <x v="25"/>
    <x v="546"/>
    <x v="50"/>
  </r>
  <r>
    <x v="13783"/>
    <x v="11761"/>
    <x v="25"/>
    <x v="546"/>
    <x v="50"/>
  </r>
  <r>
    <x v="13784"/>
    <x v="11762"/>
    <x v="25"/>
    <x v="546"/>
    <x v="84"/>
  </r>
  <r>
    <x v="13785"/>
    <x v="11763"/>
    <x v="25"/>
    <x v="546"/>
    <x v="50"/>
  </r>
  <r>
    <x v="13786"/>
    <x v="11764"/>
    <x v="17"/>
    <x v="381"/>
    <x v="15"/>
  </r>
  <r>
    <x v="13787"/>
    <x v="11765"/>
    <x v="17"/>
    <x v="381"/>
    <x v="76"/>
  </r>
  <r>
    <x v="13788"/>
    <x v="11766"/>
    <x v="19"/>
    <x v="547"/>
    <x v="2"/>
  </r>
  <r>
    <x v="13789"/>
    <x v="11767"/>
    <x v="19"/>
    <x v="547"/>
    <x v="34"/>
  </r>
  <r>
    <x v="13790"/>
    <x v="11768"/>
    <x v="19"/>
    <x v="547"/>
    <x v="2"/>
  </r>
  <r>
    <x v="13791"/>
    <x v="11769"/>
    <x v="19"/>
    <x v="547"/>
    <x v="2"/>
  </r>
  <r>
    <x v="13792"/>
    <x v="11770"/>
    <x v="19"/>
    <x v="547"/>
    <x v="34"/>
  </r>
  <r>
    <x v="13793"/>
    <x v="11771"/>
    <x v="19"/>
    <x v="547"/>
    <x v="13"/>
  </r>
  <r>
    <x v="13794"/>
    <x v="11772"/>
    <x v="19"/>
    <x v="547"/>
    <x v="34"/>
  </r>
  <r>
    <x v="13795"/>
    <x v="11773"/>
    <x v="19"/>
    <x v="547"/>
    <x v="13"/>
  </r>
  <r>
    <x v="13796"/>
    <x v="11774"/>
    <x v="19"/>
    <x v="547"/>
    <x v="22"/>
  </r>
  <r>
    <x v="13797"/>
    <x v="11775"/>
    <x v="19"/>
    <x v="547"/>
    <x v="22"/>
  </r>
  <r>
    <x v="13798"/>
    <x v="11776"/>
    <x v="19"/>
    <x v="547"/>
    <x v="34"/>
  </r>
  <r>
    <x v="13799"/>
    <x v="11777"/>
    <x v="19"/>
    <x v="547"/>
    <x v="13"/>
  </r>
  <r>
    <x v="13800"/>
    <x v="11778"/>
    <x v="28"/>
    <x v="548"/>
    <x v="42"/>
  </r>
  <r>
    <x v="13801"/>
    <x v="11779"/>
    <x v="3"/>
    <x v="176"/>
    <x v="86"/>
  </r>
  <r>
    <x v="13802"/>
    <x v="11780"/>
    <x v="28"/>
    <x v="548"/>
    <x v="306"/>
  </r>
  <r>
    <x v="13803"/>
    <x v="11781"/>
    <x v="28"/>
    <x v="548"/>
    <x v="78"/>
  </r>
  <r>
    <x v="13804"/>
    <x v="11782"/>
    <x v="28"/>
    <x v="548"/>
    <x v="301"/>
  </r>
  <r>
    <x v="13805"/>
    <x v="11783"/>
    <x v="28"/>
    <x v="548"/>
    <x v="301"/>
  </r>
  <r>
    <x v="13806"/>
    <x v="1646"/>
    <x v="32"/>
    <x v="120"/>
    <x v="22"/>
  </r>
  <r>
    <x v="13807"/>
    <x v="11784"/>
    <x v="32"/>
    <x v="120"/>
    <x v="13"/>
  </r>
  <r>
    <x v="13808"/>
    <x v="1655"/>
    <x v="32"/>
    <x v="120"/>
    <x v="252"/>
  </r>
  <r>
    <x v="13809"/>
    <x v="11785"/>
    <x v="32"/>
    <x v="120"/>
    <x v="29"/>
  </r>
  <r>
    <x v="13810"/>
    <x v="11786"/>
    <x v="32"/>
    <x v="120"/>
    <x v="22"/>
  </r>
  <r>
    <x v="13811"/>
    <x v="11787"/>
    <x v="32"/>
    <x v="120"/>
    <x v="218"/>
  </r>
  <r>
    <x v="13812"/>
    <x v="1666"/>
    <x v="32"/>
    <x v="120"/>
    <x v="22"/>
  </r>
  <r>
    <x v="13813"/>
    <x v="11788"/>
    <x v="32"/>
    <x v="120"/>
    <x v="20"/>
  </r>
  <r>
    <x v="13814"/>
    <x v="11789"/>
    <x v="28"/>
    <x v="548"/>
    <x v="48"/>
  </r>
  <r>
    <x v="13815"/>
    <x v="1646"/>
    <x v="8"/>
    <x v="120"/>
    <x v="76"/>
  </r>
  <r>
    <x v="13816"/>
    <x v="11790"/>
    <x v="28"/>
    <x v="549"/>
    <x v="48"/>
  </r>
  <r>
    <x v="13817"/>
    <x v="11791"/>
    <x v="8"/>
    <x v="120"/>
    <x v="218"/>
  </r>
  <r>
    <x v="13818"/>
    <x v="1655"/>
    <x v="8"/>
    <x v="120"/>
    <x v="49"/>
  </r>
  <r>
    <x v="13819"/>
    <x v="11792"/>
    <x v="8"/>
    <x v="120"/>
    <x v="218"/>
  </r>
  <r>
    <x v="13820"/>
    <x v="11793"/>
    <x v="8"/>
    <x v="120"/>
    <x v="18"/>
  </r>
  <r>
    <x v="13821"/>
    <x v="11794"/>
    <x v="8"/>
    <x v="120"/>
    <x v="94"/>
  </r>
  <r>
    <x v="13822"/>
    <x v="11786"/>
    <x v="8"/>
    <x v="120"/>
    <x v="17"/>
  </r>
  <r>
    <x v="13823"/>
    <x v="11795"/>
    <x v="8"/>
    <x v="120"/>
    <x v="22"/>
  </r>
  <r>
    <x v="13824"/>
    <x v="1666"/>
    <x v="8"/>
    <x v="120"/>
    <x v="4"/>
  </r>
  <r>
    <x v="13825"/>
    <x v="11796"/>
    <x v="8"/>
    <x v="120"/>
    <x v="4"/>
  </r>
  <r>
    <x v="13826"/>
    <x v="11797"/>
    <x v="8"/>
    <x v="120"/>
    <x v="18"/>
  </r>
  <r>
    <x v="13827"/>
    <x v="1814"/>
    <x v="8"/>
    <x v="120"/>
    <x v="94"/>
  </r>
  <r>
    <x v="13828"/>
    <x v="11798"/>
    <x v="28"/>
    <x v="549"/>
    <x v="85"/>
  </r>
  <r>
    <x v="13829"/>
    <x v="11786"/>
    <x v="33"/>
    <x v="120"/>
    <x v="1"/>
  </r>
  <r>
    <x v="13830"/>
    <x v="1655"/>
    <x v="33"/>
    <x v="120"/>
    <x v="17"/>
  </r>
  <r>
    <x v="13831"/>
    <x v="1646"/>
    <x v="33"/>
    <x v="120"/>
    <x v="1"/>
  </r>
  <r>
    <x v="13832"/>
    <x v="1666"/>
    <x v="33"/>
    <x v="120"/>
    <x v="1"/>
  </r>
  <r>
    <x v="13833"/>
    <x v="2784"/>
    <x v="33"/>
    <x v="120"/>
    <x v="218"/>
  </r>
  <r>
    <x v="13834"/>
    <x v="11799"/>
    <x v="33"/>
    <x v="120"/>
    <x v="94"/>
  </r>
  <r>
    <x v="13835"/>
    <x v="1655"/>
    <x v="33"/>
    <x v="120"/>
    <x v="22"/>
  </r>
  <r>
    <x v="13836"/>
    <x v="11800"/>
    <x v="33"/>
    <x v="120"/>
    <x v="13"/>
  </r>
  <r>
    <x v="13837"/>
    <x v="1646"/>
    <x v="33"/>
    <x v="120"/>
    <x v="94"/>
  </r>
  <r>
    <x v="13838"/>
    <x v="11801"/>
    <x v="33"/>
    <x v="120"/>
    <x v="218"/>
  </r>
  <r>
    <x v="13839"/>
    <x v="1666"/>
    <x v="33"/>
    <x v="120"/>
    <x v="94"/>
  </r>
  <r>
    <x v="13840"/>
    <x v="11802"/>
    <x v="33"/>
    <x v="120"/>
    <x v="218"/>
  </r>
  <r>
    <x v="13841"/>
    <x v="11803"/>
    <x v="28"/>
    <x v="549"/>
    <x v="28"/>
  </r>
  <r>
    <x v="13842"/>
    <x v="11786"/>
    <x v="34"/>
    <x v="120"/>
    <x v="76"/>
  </r>
  <r>
    <x v="13843"/>
    <x v="11804"/>
    <x v="34"/>
    <x v="120"/>
    <x v="218"/>
  </r>
  <r>
    <x v="13844"/>
    <x v="11805"/>
    <x v="34"/>
    <x v="120"/>
    <x v="252"/>
  </r>
  <r>
    <x v="13845"/>
    <x v="1177"/>
    <x v="34"/>
    <x v="120"/>
    <x v="94"/>
  </r>
  <r>
    <x v="13846"/>
    <x v="1814"/>
    <x v="34"/>
    <x v="120"/>
    <x v="94"/>
  </r>
  <r>
    <x v="13847"/>
    <x v="11806"/>
    <x v="34"/>
    <x v="120"/>
    <x v="22"/>
  </r>
  <r>
    <x v="13848"/>
    <x v="1655"/>
    <x v="34"/>
    <x v="120"/>
    <x v="239"/>
  </r>
  <r>
    <x v="13849"/>
    <x v="11807"/>
    <x v="34"/>
    <x v="120"/>
    <x v="4"/>
  </r>
  <r>
    <x v="13850"/>
    <x v="11808"/>
    <x v="34"/>
    <x v="120"/>
    <x v="49"/>
  </r>
  <r>
    <x v="13851"/>
    <x v="1646"/>
    <x v="34"/>
    <x v="120"/>
    <x v="17"/>
  </r>
  <r>
    <x v="13852"/>
    <x v="11809"/>
    <x v="34"/>
    <x v="120"/>
    <x v="4"/>
  </r>
  <r>
    <x v="13853"/>
    <x v="11810"/>
    <x v="34"/>
    <x v="120"/>
    <x v="32"/>
  </r>
  <r>
    <x v="13854"/>
    <x v="11811"/>
    <x v="28"/>
    <x v="549"/>
    <x v="301"/>
  </r>
  <r>
    <x v="13855"/>
    <x v="11812"/>
    <x v="34"/>
    <x v="120"/>
    <x v="22"/>
  </r>
  <r>
    <x v="13856"/>
    <x v="11786"/>
    <x v="9"/>
    <x v="120"/>
    <x v="218"/>
  </r>
  <r>
    <x v="13857"/>
    <x v="11813"/>
    <x v="9"/>
    <x v="120"/>
    <x v="252"/>
  </r>
  <r>
    <x v="13858"/>
    <x v="11814"/>
    <x v="9"/>
    <x v="120"/>
    <x v="13"/>
  </r>
  <r>
    <x v="13859"/>
    <x v="2784"/>
    <x v="9"/>
    <x v="120"/>
    <x v="94"/>
  </r>
  <r>
    <x v="13860"/>
    <x v="11815"/>
    <x v="9"/>
    <x v="120"/>
    <x v="24"/>
  </r>
  <r>
    <x v="13861"/>
    <x v="1814"/>
    <x v="9"/>
    <x v="120"/>
    <x v="22"/>
  </r>
  <r>
    <x v="13862"/>
    <x v="11816"/>
    <x v="9"/>
    <x v="120"/>
    <x v="22"/>
  </r>
  <r>
    <x v="13863"/>
    <x v="1655"/>
    <x v="9"/>
    <x v="120"/>
    <x v="3"/>
  </r>
  <r>
    <x v="13864"/>
    <x v="11817"/>
    <x v="9"/>
    <x v="120"/>
    <x v="252"/>
  </r>
  <r>
    <x v="13865"/>
    <x v="1646"/>
    <x v="9"/>
    <x v="120"/>
    <x v="94"/>
  </r>
  <r>
    <x v="13866"/>
    <x v="11816"/>
    <x v="9"/>
    <x v="120"/>
    <x v="218"/>
  </r>
  <r>
    <x v="13867"/>
    <x v="1666"/>
    <x v="9"/>
    <x v="120"/>
    <x v="1"/>
  </r>
  <r>
    <x v="13868"/>
    <x v="11786"/>
    <x v="9"/>
    <x v="120"/>
    <x v="22"/>
  </r>
  <r>
    <x v="13869"/>
    <x v="11818"/>
    <x v="28"/>
    <x v="549"/>
    <x v="92"/>
  </r>
  <r>
    <x v="13870"/>
    <x v="1646"/>
    <x v="35"/>
    <x v="120"/>
    <x v="34"/>
  </r>
  <r>
    <x v="13871"/>
    <x v="2784"/>
    <x v="35"/>
    <x v="120"/>
    <x v="34"/>
  </r>
  <r>
    <x v="13872"/>
    <x v="11819"/>
    <x v="35"/>
    <x v="120"/>
    <x v="94"/>
  </r>
  <r>
    <x v="13873"/>
    <x v="11820"/>
    <x v="35"/>
    <x v="120"/>
    <x v="18"/>
  </r>
  <r>
    <x v="13874"/>
    <x v="11821"/>
    <x v="35"/>
    <x v="120"/>
    <x v="94"/>
  </r>
  <r>
    <x v="13875"/>
    <x v="11822"/>
    <x v="35"/>
    <x v="120"/>
    <x v="76"/>
  </r>
  <r>
    <x v="13876"/>
    <x v="11823"/>
    <x v="35"/>
    <x v="120"/>
    <x v="49"/>
  </r>
  <r>
    <x v="13877"/>
    <x v="11824"/>
    <x v="35"/>
    <x v="120"/>
    <x v="218"/>
  </r>
  <r>
    <x v="13878"/>
    <x v="11825"/>
    <x v="35"/>
    <x v="120"/>
    <x v="13"/>
  </r>
  <r>
    <x v="13879"/>
    <x v="11826"/>
    <x v="28"/>
    <x v="549"/>
    <x v="253"/>
  </r>
  <r>
    <x v="13880"/>
    <x v="11827"/>
    <x v="28"/>
    <x v="535"/>
    <x v="351"/>
  </r>
  <r>
    <x v="13881"/>
    <x v="11828"/>
    <x v="28"/>
    <x v="535"/>
    <x v="404"/>
  </r>
  <r>
    <x v="13882"/>
    <x v="11829"/>
    <x v="28"/>
    <x v="535"/>
    <x v="30"/>
  </r>
  <r>
    <x v="13883"/>
    <x v="11830"/>
    <x v="28"/>
    <x v="448"/>
    <x v="55"/>
  </r>
  <r>
    <x v="13884"/>
    <x v="11831"/>
    <x v="28"/>
    <x v="448"/>
    <x v="951"/>
  </r>
  <r>
    <x v="13885"/>
    <x v="11832"/>
    <x v="28"/>
    <x v="448"/>
    <x v="1201"/>
  </r>
  <r>
    <x v="13886"/>
    <x v="11833"/>
    <x v="28"/>
    <x v="550"/>
    <x v="26"/>
  </r>
  <r>
    <x v="13887"/>
    <x v="11834"/>
    <x v="28"/>
    <x v="550"/>
    <x v="26"/>
  </r>
  <r>
    <x v="13888"/>
    <x v="11835"/>
    <x v="28"/>
    <x v="550"/>
    <x v="86"/>
  </r>
  <r>
    <x v="13889"/>
    <x v="11836"/>
    <x v="28"/>
    <x v="550"/>
    <x v="89"/>
  </r>
  <r>
    <x v="13890"/>
    <x v="11837"/>
    <x v="28"/>
    <x v="306"/>
    <x v="13"/>
  </r>
  <r>
    <x v="13891"/>
    <x v="11838"/>
    <x v="28"/>
    <x v="535"/>
    <x v="303"/>
  </r>
  <r>
    <x v="13892"/>
    <x v="11839"/>
    <x v="28"/>
    <x v="535"/>
    <x v="313"/>
  </r>
  <r>
    <x v="13893"/>
    <x v="11840"/>
    <x v="28"/>
    <x v="535"/>
    <x v="381"/>
  </r>
  <r>
    <x v="13894"/>
    <x v="5035"/>
    <x v="3"/>
    <x v="176"/>
    <x v="439"/>
  </r>
  <r>
    <x v="13895"/>
    <x v="11841"/>
    <x v="29"/>
    <x v="551"/>
    <x v="498"/>
  </r>
  <r>
    <x v="13896"/>
    <x v="11842"/>
    <x v="29"/>
    <x v="551"/>
    <x v="258"/>
  </r>
  <r>
    <x v="13897"/>
    <x v="11843"/>
    <x v="29"/>
    <x v="551"/>
    <x v="258"/>
  </r>
  <r>
    <x v="13898"/>
    <x v="11844"/>
    <x v="29"/>
    <x v="551"/>
    <x v="848"/>
  </r>
  <r>
    <x v="13899"/>
    <x v="11845"/>
    <x v="29"/>
    <x v="552"/>
    <x v="17"/>
  </r>
  <r>
    <x v="13900"/>
    <x v="11846"/>
    <x v="29"/>
    <x v="552"/>
    <x v="17"/>
  </r>
  <r>
    <x v="13901"/>
    <x v="11847"/>
    <x v="29"/>
    <x v="552"/>
    <x v="17"/>
  </r>
  <r>
    <x v="13902"/>
    <x v="11848"/>
    <x v="29"/>
    <x v="552"/>
    <x v="49"/>
  </r>
  <r>
    <x v="13903"/>
    <x v="11849"/>
    <x v="29"/>
    <x v="552"/>
    <x v="17"/>
  </r>
  <r>
    <x v="13904"/>
    <x v="11850"/>
    <x v="29"/>
    <x v="552"/>
    <x v="17"/>
  </r>
  <r>
    <x v="13905"/>
    <x v="11757"/>
    <x v="38"/>
    <x v="68"/>
    <x v="94"/>
  </r>
  <r>
    <x v="13906"/>
    <x v="11851"/>
    <x v="29"/>
    <x v="535"/>
    <x v="217"/>
  </r>
  <r>
    <x v="13907"/>
    <x v="11852"/>
    <x v="29"/>
    <x v="535"/>
    <x v="511"/>
  </r>
  <r>
    <x v="13908"/>
    <x v="11853"/>
    <x v="29"/>
    <x v="535"/>
    <x v="676"/>
  </r>
  <r>
    <x v="13909"/>
    <x v="11854"/>
    <x v="17"/>
    <x v="381"/>
    <x v="181"/>
  </r>
  <r>
    <x v="13910"/>
    <x v="11855"/>
    <x v="17"/>
    <x v="381"/>
    <x v="306"/>
  </r>
  <r>
    <x v="13911"/>
    <x v="5421"/>
    <x v="17"/>
    <x v="381"/>
    <x v="250"/>
  </r>
  <r>
    <x v="13912"/>
    <x v="11856"/>
    <x v="17"/>
    <x v="381"/>
    <x v="505"/>
  </r>
  <r>
    <x v="13913"/>
    <x v="11857"/>
    <x v="17"/>
    <x v="381"/>
    <x v="641"/>
  </r>
  <r>
    <x v="13914"/>
    <x v="11858"/>
    <x v="17"/>
    <x v="381"/>
    <x v="775"/>
  </r>
  <r>
    <x v="13915"/>
    <x v="11859"/>
    <x v="17"/>
    <x v="381"/>
    <x v="257"/>
  </r>
  <r>
    <x v="13916"/>
    <x v="11860"/>
    <x v="17"/>
    <x v="381"/>
    <x v="619"/>
  </r>
  <r>
    <x v="13917"/>
    <x v="11861"/>
    <x v="17"/>
    <x v="381"/>
    <x v="97"/>
  </r>
  <r>
    <x v="13918"/>
    <x v="11862"/>
    <x v="17"/>
    <x v="530"/>
    <x v="306"/>
  </r>
  <r>
    <x v="13919"/>
    <x v="11863"/>
    <x v="17"/>
    <x v="530"/>
    <x v="667"/>
  </r>
  <r>
    <x v="13920"/>
    <x v="11864"/>
    <x v="17"/>
    <x v="530"/>
    <x v="686"/>
  </r>
  <r>
    <x v="13921"/>
    <x v="11865"/>
    <x v="17"/>
    <x v="530"/>
    <x v="763"/>
  </r>
  <r>
    <x v="13922"/>
    <x v="5191"/>
    <x v="3"/>
    <x v="176"/>
    <x v="9"/>
  </r>
  <r>
    <x v="13923"/>
    <x v="11866"/>
    <x v="17"/>
    <x v="530"/>
    <x v="928"/>
  </r>
  <r>
    <x v="13924"/>
    <x v="11867"/>
    <x v="17"/>
    <x v="553"/>
    <x v="4"/>
  </r>
  <r>
    <x v="13925"/>
    <x v="11868"/>
    <x v="17"/>
    <x v="553"/>
    <x v="49"/>
  </r>
  <r>
    <x v="13926"/>
    <x v="11869"/>
    <x v="17"/>
    <x v="553"/>
    <x v="234"/>
  </r>
  <r>
    <x v="13927"/>
    <x v="11870"/>
    <x v="17"/>
    <x v="553"/>
    <x v="31"/>
  </r>
  <r>
    <x v="13928"/>
    <x v="11871"/>
    <x v="17"/>
    <x v="553"/>
    <x v="49"/>
  </r>
  <r>
    <x v="13929"/>
    <x v="11872"/>
    <x v="17"/>
    <x v="553"/>
    <x v="3"/>
  </r>
  <r>
    <x v="13930"/>
    <x v="9113"/>
    <x v="17"/>
    <x v="554"/>
    <x v="28"/>
  </r>
  <r>
    <x v="13931"/>
    <x v="11873"/>
    <x v="17"/>
    <x v="554"/>
    <x v="244"/>
  </r>
  <r>
    <x v="13932"/>
    <x v="9018"/>
    <x v="17"/>
    <x v="554"/>
    <x v="90"/>
  </r>
  <r>
    <x v="13933"/>
    <x v="11874"/>
    <x v="17"/>
    <x v="554"/>
    <x v="8"/>
  </r>
  <r>
    <x v="13934"/>
    <x v="11875"/>
    <x v="17"/>
    <x v="554"/>
    <x v="249"/>
  </r>
  <r>
    <x v="13935"/>
    <x v="11876"/>
    <x v="17"/>
    <x v="554"/>
    <x v="326"/>
  </r>
  <r>
    <x v="13936"/>
    <x v="11877"/>
    <x v="17"/>
    <x v="242"/>
    <x v="90"/>
  </r>
  <r>
    <x v="13937"/>
    <x v="11878"/>
    <x v="17"/>
    <x v="242"/>
    <x v="90"/>
  </r>
  <r>
    <x v="13938"/>
    <x v="11879"/>
    <x v="17"/>
    <x v="242"/>
    <x v="236"/>
  </r>
  <r>
    <x v="13939"/>
    <x v="11880"/>
    <x v="17"/>
    <x v="242"/>
    <x v="0"/>
  </r>
  <r>
    <x v="13940"/>
    <x v="11881"/>
    <x v="17"/>
    <x v="242"/>
    <x v="236"/>
  </r>
  <r>
    <x v="13941"/>
    <x v="11882"/>
    <x v="17"/>
    <x v="242"/>
    <x v="236"/>
  </r>
  <r>
    <x v="13942"/>
    <x v="11883"/>
    <x v="17"/>
    <x v="535"/>
    <x v="263"/>
  </r>
  <r>
    <x v="13943"/>
    <x v="11884"/>
    <x v="17"/>
    <x v="535"/>
    <x v="346"/>
  </r>
  <r>
    <x v="13944"/>
    <x v="11885"/>
    <x v="17"/>
    <x v="551"/>
    <x v="70"/>
  </r>
  <r>
    <x v="13945"/>
    <x v="11886"/>
    <x v="17"/>
    <x v="551"/>
    <x v="559"/>
  </r>
  <r>
    <x v="13946"/>
    <x v="11887"/>
    <x v="17"/>
    <x v="551"/>
    <x v="853"/>
  </r>
  <r>
    <x v="13947"/>
    <x v="11888"/>
    <x v="17"/>
    <x v="551"/>
    <x v="934"/>
  </r>
  <r>
    <x v="13948"/>
    <x v="11889"/>
    <x v="17"/>
    <x v="551"/>
    <x v="1202"/>
  </r>
  <r>
    <x v="13949"/>
    <x v="11890"/>
    <x v="17"/>
    <x v="535"/>
    <x v="682"/>
  </r>
  <r>
    <x v="13950"/>
    <x v="11891"/>
    <x v="10"/>
    <x v="68"/>
    <x v="20"/>
  </r>
  <r>
    <x v="13951"/>
    <x v="4544"/>
    <x v="30"/>
    <x v="157"/>
    <x v="2"/>
  </r>
  <r>
    <x v="13952"/>
    <x v="11892"/>
    <x v="30"/>
    <x v="157"/>
    <x v="17"/>
  </r>
  <r>
    <x v="13953"/>
    <x v="11893"/>
    <x v="28"/>
    <x v="106"/>
    <x v="202"/>
  </r>
  <r>
    <x v="13954"/>
    <x v="11894"/>
    <x v="17"/>
    <x v="157"/>
    <x v="22"/>
  </r>
  <r>
    <x v="13955"/>
    <x v="11895"/>
    <x v="13"/>
    <x v="13"/>
    <x v="1"/>
  </r>
  <r>
    <x v="13956"/>
    <x v="11896"/>
    <x v="18"/>
    <x v="157"/>
    <x v="2"/>
  </r>
  <r>
    <x v="13957"/>
    <x v="5730"/>
    <x v="18"/>
    <x v="157"/>
    <x v="2"/>
  </r>
  <r>
    <x v="13958"/>
    <x v="11897"/>
    <x v="16"/>
    <x v="157"/>
    <x v="218"/>
  </r>
  <r>
    <x v="13959"/>
    <x v="11898"/>
    <x v="38"/>
    <x v="15"/>
    <x v="34"/>
  </r>
  <r>
    <x v="13960"/>
    <x v="11899"/>
    <x v="18"/>
    <x v="157"/>
    <x v="27"/>
  </r>
  <r>
    <x v="13961"/>
    <x v="11900"/>
    <x v="18"/>
    <x v="157"/>
    <x v="218"/>
  </r>
  <r>
    <x v="13962"/>
    <x v="11901"/>
    <x v="18"/>
    <x v="157"/>
    <x v="2"/>
  </r>
  <r>
    <x v="13963"/>
    <x v="11902"/>
    <x v="18"/>
    <x v="157"/>
    <x v="2"/>
  </r>
  <r>
    <x v="13964"/>
    <x v="5727"/>
    <x v="17"/>
    <x v="157"/>
    <x v="218"/>
  </r>
  <r>
    <x v="13965"/>
    <x v="11903"/>
    <x v="18"/>
    <x v="157"/>
    <x v="2"/>
  </r>
  <r>
    <x v="13966"/>
    <x v="11904"/>
    <x v="38"/>
    <x v="15"/>
    <x v="2"/>
  </r>
  <r>
    <x v="13967"/>
    <x v="11905"/>
    <x v="9"/>
    <x v="157"/>
    <x v="2"/>
  </r>
  <r>
    <x v="13968"/>
    <x v="11906"/>
    <x v="19"/>
    <x v="157"/>
    <x v="34"/>
  </r>
  <r>
    <x v="13969"/>
    <x v="11907"/>
    <x v="19"/>
    <x v="157"/>
    <x v="85"/>
  </r>
  <r>
    <x v="13970"/>
    <x v="11908"/>
    <x v="19"/>
    <x v="157"/>
    <x v="85"/>
  </r>
  <r>
    <x v="13971"/>
    <x v="11909"/>
    <x v="38"/>
    <x v="15"/>
    <x v="17"/>
  </r>
  <r>
    <x v="13972"/>
    <x v="11910"/>
    <x v="38"/>
    <x v="15"/>
    <x v="4"/>
  </r>
  <r>
    <x v="13973"/>
    <x v="228"/>
    <x v="14"/>
    <x v="68"/>
    <x v="79"/>
  </r>
  <r>
    <x v="13974"/>
    <x v="11911"/>
    <x v="13"/>
    <x v="13"/>
    <x v="13"/>
  </r>
  <r>
    <x v="13975"/>
    <x v="11912"/>
    <x v="0"/>
    <x v="456"/>
    <x v="21"/>
  </r>
  <r>
    <x v="13976"/>
    <x v="11913"/>
    <x v="47"/>
    <x v="377"/>
    <x v="83"/>
  </r>
  <r>
    <x v="13977"/>
    <x v="11914"/>
    <x v="13"/>
    <x v="13"/>
    <x v="14"/>
  </r>
  <r>
    <x v="13978"/>
    <x v="11915"/>
    <x v="11"/>
    <x v="377"/>
    <x v="236"/>
  </r>
  <r>
    <x v="13979"/>
    <x v="11916"/>
    <x v="11"/>
    <x v="377"/>
    <x v="181"/>
  </r>
  <r>
    <x v="13980"/>
    <x v="11917"/>
    <x v="43"/>
    <x v="377"/>
    <x v="13"/>
  </r>
  <r>
    <x v="13981"/>
    <x v="11918"/>
    <x v="28"/>
    <x v="15"/>
    <x v="558"/>
  </r>
  <r>
    <x v="13982"/>
    <x v="11919"/>
    <x v="22"/>
    <x v="15"/>
    <x v="337"/>
  </r>
  <r>
    <x v="13983"/>
    <x v="11920"/>
    <x v="13"/>
    <x v="13"/>
    <x v="94"/>
  </r>
  <r>
    <x v="13984"/>
    <x v="11921"/>
    <x v="28"/>
    <x v="15"/>
    <x v="94"/>
  </r>
  <r>
    <x v="13985"/>
    <x v="11922"/>
    <x v="45"/>
    <x v="15"/>
    <x v="408"/>
  </r>
  <r>
    <x v="13986"/>
    <x v="11923"/>
    <x v="65"/>
    <x v="296"/>
    <x v="308"/>
  </r>
  <r>
    <x v="13987"/>
    <x v="11924"/>
    <x v="54"/>
    <x v="15"/>
    <x v="505"/>
  </r>
  <r>
    <x v="13988"/>
    <x v="11925"/>
    <x v="39"/>
    <x v="15"/>
    <x v="107"/>
  </r>
  <r>
    <x v="13989"/>
    <x v="11926"/>
    <x v="54"/>
    <x v="15"/>
    <x v="202"/>
  </r>
  <r>
    <x v="13990"/>
    <x v="11927"/>
    <x v="2"/>
    <x v="15"/>
    <x v="202"/>
  </r>
  <r>
    <x v="13991"/>
    <x v="1886"/>
    <x v="46"/>
    <x v="15"/>
    <x v="202"/>
  </r>
  <r>
    <x v="13992"/>
    <x v="11928"/>
    <x v="38"/>
    <x v="15"/>
    <x v="34"/>
  </r>
  <r>
    <x v="13993"/>
    <x v="11929"/>
    <x v="13"/>
    <x v="13"/>
    <x v="31"/>
  </r>
  <r>
    <x v="13994"/>
    <x v="11930"/>
    <x v="11"/>
    <x v="15"/>
    <x v="390"/>
  </r>
  <r>
    <x v="13995"/>
    <x v="11931"/>
    <x v="11"/>
    <x v="15"/>
    <x v="351"/>
  </r>
  <r>
    <x v="13996"/>
    <x v="11932"/>
    <x v="11"/>
    <x v="15"/>
    <x v="10"/>
  </r>
  <r>
    <x v="13997"/>
    <x v="11933"/>
    <x v="11"/>
    <x v="15"/>
    <x v="556"/>
  </r>
  <r>
    <x v="13998"/>
    <x v="11934"/>
    <x v="11"/>
    <x v="15"/>
    <x v="2"/>
  </r>
  <r>
    <x v="13999"/>
    <x v="11935"/>
    <x v="11"/>
    <x v="15"/>
    <x v="309"/>
  </r>
  <r>
    <x v="14000"/>
    <x v="4279"/>
    <x v="60"/>
    <x v="15"/>
    <x v="2"/>
  </r>
  <r>
    <x v="14001"/>
    <x v="1886"/>
    <x v="47"/>
    <x v="15"/>
    <x v="202"/>
  </r>
  <r>
    <x v="14002"/>
    <x v="11936"/>
    <x v="22"/>
    <x v="15"/>
    <x v="2"/>
  </r>
  <r>
    <x v="14003"/>
    <x v="11937"/>
    <x v="29"/>
    <x v="15"/>
    <x v="313"/>
  </r>
  <r>
    <x v="14004"/>
    <x v="11938"/>
    <x v="17"/>
    <x v="15"/>
    <x v="279"/>
  </r>
  <r>
    <x v="14005"/>
    <x v="11939"/>
    <x v="17"/>
    <x v="15"/>
    <x v="354"/>
  </r>
  <r>
    <x v="14006"/>
    <x v="11928"/>
    <x v="17"/>
    <x v="15"/>
    <x v="4"/>
  </r>
  <r>
    <x v="14007"/>
    <x v="11940"/>
    <x v="46"/>
    <x v="15"/>
    <x v="2"/>
  </r>
  <r>
    <x v="14008"/>
    <x v="1890"/>
    <x v="46"/>
    <x v="15"/>
    <x v="505"/>
  </r>
  <r>
    <x v="14009"/>
    <x v="11941"/>
    <x v="46"/>
    <x v="15"/>
    <x v="2"/>
  </r>
  <r>
    <x v="14010"/>
    <x v="3043"/>
    <x v="43"/>
    <x v="15"/>
    <x v="345"/>
  </r>
  <r>
    <x v="14011"/>
    <x v="4999"/>
    <x v="24"/>
    <x v="15"/>
    <x v="416"/>
  </r>
  <r>
    <x v="14012"/>
    <x v="11942"/>
    <x v="29"/>
    <x v="15"/>
    <x v="516"/>
  </r>
  <r>
    <x v="14013"/>
    <x v="11943"/>
    <x v="16"/>
    <x v="15"/>
    <x v="311"/>
  </r>
  <r>
    <x v="14014"/>
    <x v="11944"/>
    <x v="19"/>
    <x v="507"/>
    <x v="148"/>
  </r>
  <r>
    <x v="14015"/>
    <x v="11945"/>
    <x v="19"/>
    <x v="507"/>
    <x v="224"/>
  </r>
  <r>
    <x v="14016"/>
    <x v="11946"/>
    <x v="19"/>
    <x v="507"/>
    <x v="367"/>
  </r>
  <r>
    <x v="14017"/>
    <x v="11947"/>
    <x v="19"/>
    <x v="507"/>
    <x v="148"/>
  </r>
  <r>
    <x v="14018"/>
    <x v="219"/>
    <x v="1"/>
    <x v="14"/>
    <x v="303"/>
  </r>
  <r>
    <x v="14019"/>
    <x v="219"/>
    <x v="14"/>
    <x v="14"/>
    <x v="494"/>
  </r>
  <r>
    <x v="14020"/>
    <x v="11948"/>
    <x v="60"/>
    <x v="15"/>
    <x v="359"/>
  </r>
  <r>
    <x v="14021"/>
    <x v="11949"/>
    <x v="54"/>
    <x v="15"/>
    <x v="254"/>
  </r>
  <r>
    <x v="14022"/>
    <x v="11950"/>
    <x v="58"/>
    <x v="15"/>
    <x v="82"/>
  </r>
  <r>
    <x v="14023"/>
    <x v="11951"/>
    <x v="60"/>
    <x v="15"/>
    <x v="235"/>
  </r>
  <r>
    <x v="14024"/>
    <x v="11952"/>
    <x v="60"/>
    <x v="15"/>
    <x v="78"/>
  </r>
  <r>
    <x v="14025"/>
    <x v="11953"/>
    <x v="60"/>
    <x v="15"/>
    <x v="84"/>
  </r>
  <r>
    <x v="14026"/>
    <x v="11954"/>
    <x v="60"/>
    <x v="15"/>
    <x v="240"/>
  </r>
  <r>
    <x v="14027"/>
    <x v="219"/>
    <x v="14"/>
    <x v="14"/>
    <x v="347"/>
  </r>
  <r>
    <x v="14028"/>
    <x v="2674"/>
    <x v="32"/>
    <x v="128"/>
    <x v="234"/>
  </r>
  <r>
    <x v="14029"/>
    <x v="9155"/>
    <x v="32"/>
    <x v="128"/>
    <x v="36"/>
  </r>
  <r>
    <x v="14030"/>
    <x v="11955"/>
    <x v="32"/>
    <x v="128"/>
    <x v="36"/>
  </r>
  <r>
    <x v="14031"/>
    <x v="11956"/>
    <x v="32"/>
    <x v="128"/>
    <x v="18"/>
  </r>
  <r>
    <x v="14032"/>
    <x v="11957"/>
    <x v="32"/>
    <x v="128"/>
    <x v="49"/>
  </r>
  <r>
    <x v="14033"/>
    <x v="9205"/>
    <x v="8"/>
    <x v="128"/>
    <x v="50"/>
  </r>
  <r>
    <x v="14034"/>
    <x v="9012"/>
    <x v="8"/>
    <x v="128"/>
    <x v="26"/>
  </r>
  <r>
    <x v="14035"/>
    <x v="2673"/>
    <x v="8"/>
    <x v="128"/>
    <x v="80"/>
  </r>
  <r>
    <x v="14036"/>
    <x v="11958"/>
    <x v="8"/>
    <x v="128"/>
    <x v="36"/>
  </r>
  <r>
    <x v="14037"/>
    <x v="2416"/>
    <x v="8"/>
    <x v="128"/>
    <x v="26"/>
  </r>
  <r>
    <x v="14038"/>
    <x v="11959"/>
    <x v="8"/>
    <x v="128"/>
    <x v="370"/>
  </r>
  <r>
    <x v="14039"/>
    <x v="4955"/>
    <x v="8"/>
    <x v="128"/>
    <x v="32"/>
  </r>
  <r>
    <x v="14040"/>
    <x v="9533"/>
    <x v="8"/>
    <x v="128"/>
    <x v="15"/>
  </r>
  <r>
    <x v="14041"/>
    <x v="9426"/>
    <x v="8"/>
    <x v="128"/>
    <x v="115"/>
  </r>
  <r>
    <x v="14042"/>
    <x v="2422"/>
    <x v="8"/>
    <x v="128"/>
    <x v="323"/>
  </r>
  <r>
    <x v="14043"/>
    <x v="11960"/>
    <x v="8"/>
    <x v="128"/>
    <x v="26"/>
  </r>
  <r>
    <x v="14044"/>
    <x v="9062"/>
    <x v="33"/>
    <x v="128"/>
    <x v="0"/>
  </r>
  <r>
    <x v="14045"/>
    <x v="11961"/>
    <x v="33"/>
    <x v="128"/>
    <x v="34"/>
  </r>
  <r>
    <x v="14046"/>
    <x v="9425"/>
    <x v="33"/>
    <x v="128"/>
    <x v="28"/>
  </r>
  <r>
    <x v="14047"/>
    <x v="11962"/>
    <x v="34"/>
    <x v="128"/>
    <x v="14"/>
  </r>
  <r>
    <x v="14048"/>
    <x v="11963"/>
    <x v="33"/>
    <x v="128"/>
    <x v="32"/>
  </r>
  <r>
    <x v="14049"/>
    <x v="9416"/>
    <x v="33"/>
    <x v="128"/>
    <x v="7"/>
  </r>
  <r>
    <x v="14050"/>
    <x v="11964"/>
    <x v="33"/>
    <x v="128"/>
    <x v="253"/>
  </r>
  <r>
    <x v="14051"/>
    <x v="165"/>
    <x v="33"/>
    <x v="128"/>
    <x v="28"/>
  </r>
  <r>
    <x v="14052"/>
    <x v="11965"/>
    <x v="33"/>
    <x v="128"/>
    <x v="13"/>
  </r>
  <r>
    <x v="14053"/>
    <x v="9445"/>
    <x v="33"/>
    <x v="128"/>
    <x v="7"/>
  </r>
  <r>
    <x v="14054"/>
    <x v="9446"/>
    <x v="33"/>
    <x v="128"/>
    <x v="75"/>
  </r>
  <r>
    <x v="14055"/>
    <x v="9417"/>
    <x v="33"/>
    <x v="128"/>
    <x v="29"/>
  </r>
  <r>
    <x v="14056"/>
    <x v="11966"/>
    <x v="33"/>
    <x v="128"/>
    <x v="33"/>
  </r>
  <r>
    <x v="14057"/>
    <x v="2669"/>
    <x v="34"/>
    <x v="128"/>
    <x v="18"/>
  </r>
  <r>
    <x v="14058"/>
    <x v="11967"/>
    <x v="34"/>
    <x v="128"/>
    <x v="14"/>
  </r>
  <r>
    <x v="14059"/>
    <x v="232"/>
    <x v="34"/>
    <x v="128"/>
    <x v="77"/>
  </r>
  <r>
    <x v="14060"/>
    <x v="4425"/>
    <x v="34"/>
    <x v="128"/>
    <x v="14"/>
  </r>
  <r>
    <x v="14061"/>
    <x v="11968"/>
    <x v="34"/>
    <x v="128"/>
    <x v="324"/>
  </r>
  <r>
    <x v="14062"/>
    <x v="11969"/>
    <x v="34"/>
    <x v="128"/>
    <x v="50"/>
  </r>
  <r>
    <x v="14063"/>
    <x v="9968"/>
    <x v="34"/>
    <x v="128"/>
    <x v="115"/>
  </r>
  <r>
    <x v="14064"/>
    <x v="11958"/>
    <x v="34"/>
    <x v="128"/>
    <x v="32"/>
  </r>
  <r>
    <x v="14065"/>
    <x v="7206"/>
    <x v="34"/>
    <x v="128"/>
    <x v="34"/>
  </r>
  <r>
    <x v="14066"/>
    <x v="11970"/>
    <x v="34"/>
    <x v="128"/>
    <x v="20"/>
  </r>
  <r>
    <x v="14067"/>
    <x v="11971"/>
    <x v="34"/>
    <x v="128"/>
    <x v="115"/>
  </r>
  <r>
    <x v="14068"/>
    <x v="2419"/>
    <x v="34"/>
    <x v="128"/>
    <x v="7"/>
  </r>
  <r>
    <x v="14069"/>
    <x v="11972"/>
    <x v="21"/>
    <x v="15"/>
    <x v="307"/>
  </r>
  <r>
    <x v="14070"/>
    <x v="7207"/>
    <x v="9"/>
    <x v="128"/>
    <x v="34"/>
  </r>
  <r>
    <x v="14071"/>
    <x v="9513"/>
    <x v="9"/>
    <x v="128"/>
    <x v="26"/>
  </r>
  <r>
    <x v="14072"/>
    <x v="1530"/>
    <x v="9"/>
    <x v="128"/>
    <x v="79"/>
  </r>
  <r>
    <x v="14073"/>
    <x v="11973"/>
    <x v="9"/>
    <x v="128"/>
    <x v="26"/>
  </r>
  <r>
    <x v="14074"/>
    <x v="11974"/>
    <x v="9"/>
    <x v="128"/>
    <x v="252"/>
  </r>
  <r>
    <x v="14075"/>
    <x v="11975"/>
    <x v="9"/>
    <x v="128"/>
    <x v="236"/>
  </r>
  <r>
    <x v="14076"/>
    <x v="9205"/>
    <x v="9"/>
    <x v="128"/>
    <x v="181"/>
  </r>
  <r>
    <x v="14077"/>
    <x v="9421"/>
    <x v="9"/>
    <x v="128"/>
    <x v="236"/>
  </r>
  <r>
    <x v="14078"/>
    <x v="2777"/>
    <x v="9"/>
    <x v="128"/>
    <x v="14"/>
  </r>
  <r>
    <x v="14079"/>
    <x v="9412"/>
    <x v="9"/>
    <x v="128"/>
    <x v="24"/>
  </r>
  <r>
    <x v="14080"/>
    <x v="11976"/>
    <x v="9"/>
    <x v="128"/>
    <x v="181"/>
  </r>
  <r>
    <x v="14081"/>
    <x v="11977"/>
    <x v="9"/>
    <x v="128"/>
    <x v="87"/>
  </r>
  <r>
    <x v="14082"/>
    <x v="11978"/>
    <x v="43"/>
    <x v="15"/>
    <x v="14"/>
  </r>
  <r>
    <x v="14083"/>
    <x v="2674"/>
    <x v="35"/>
    <x v="128"/>
    <x v="254"/>
  </r>
  <r>
    <x v="14084"/>
    <x v="9482"/>
    <x v="35"/>
    <x v="128"/>
    <x v="254"/>
  </r>
  <r>
    <x v="14085"/>
    <x v="11979"/>
    <x v="35"/>
    <x v="128"/>
    <x v="76"/>
  </r>
  <r>
    <x v="14086"/>
    <x v="10240"/>
    <x v="35"/>
    <x v="128"/>
    <x v="80"/>
  </r>
  <r>
    <x v="14087"/>
    <x v="9637"/>
    <x v="35"/>
    <x v="128"/>
    <x v="13"/>
  </r>
  <r>
    <x v="14088"/>
    <x v="11964"/>
    <x v="35"/>
    <x v="128"/>
    <x v="75"/>
  </r>
  <r>
    <x v="14089"/>
    <x v="9426"/>
    <x v="35"/>
    <x v="128"/>
    <x v="326"/>
  </r>
  <r>
    <x v="14090"/>
    <x v="2273"/>
    <x v="35"/>
    <x v="128"/>
    <x v="14"/>
  </r>
  <r>
    <x v="14091"/>
    <x v="11980"/>
    <x v="35"/>
    <x v="128"/>
    <x v="50"/>
  </r>
  <r>
    <x v="14092"/>
    <x v="11981"/>
    <x v="35"/>
    <x v="128"/>
    <x v="26"/>
  </r>
  <r>
    <x v="14093"/>
    <x v="219"/>
    <x v="14"/>
    <x v="14"/>
    <x v="548"/>
  </r>
  <r>
    <x v="14094"/>
    <x v="11982"/>
    <x v="11"/>
    <x v="15"/>
    <x v="151"/>
  </r>
  <r>
    <x v="14095"/>
    <x v="296"/>
    <x v="47"/>
    <x v="15"/>
    <x v="275"/>
  </r>
  <r>
    <x v="14096"/>
    <x v="547"/>
    <x v="11"/>
    <x v="15"/>
    <x v="82"/>
  </r>
  <r>
    <x v="14097"/>
    <x v="11983"/>
    <x v="11"/>
    <x v="15"/>
    <x v="20"/>
  </r>
  <r>
    <x v="14098"/>
    <x v="11984"/>
    <x v="22"/>
    <x v="15"/>
    <x v="227"/>
  </r>
  <r>
    <x v="14099"/>
    <x v="11985"/>
    <x v="21"/>
    <x v="15"/>
    <x v="254"/>
  </r>
  <r>
    <x v="14100"/>
    <x v="11986"/>
    <x v="21"/>
    <x v="15"/>
    <x v="81"/>
  </r>
  <r>
    <x v="14101"/>
    <x v="11987"/>
    <x v="11"/>
    <x v="15"/>
    <x v="85"/>
  </r>
  <r>
    <x v="14102"/>
    <x v="11988"/>
    <x v="11"/>
    <x v="15"/>
    <x v="329"/>
  </r>
  <r>
    <x v="14103"/>
    <x v="11989"/>
    <x v="23"/>
    <x v="15"/>
    <x v="366"/>
  </r>
  <r>
    <x v="14104"/>
    <x v="11990"/>
    <x v="23"/>
    <x v="15"/>
    <x v="298"/>
  </r>
  <r>
    <x v="14105"/>
    <x v="11991"/>
    <x v="24"/>
    <x v="15"/>
    <x v="370"/>
  </r>
  <r>
    <x v="14106"/>
    <x v="24"/>
    <x v="47"/>
    <x v="15"/>
    <x v="352"/>
  </r>
  <r>
    <x v="14107"/>
    <x v="11992"/>
    <x v="23"/>
    <x v="15"/>
    <x v="343"/>
  </r>
  <r>
    <x v="14108"/>
    <x v="19"/>
    <x v="47"/>
    <x v="15"/>
    <x v="7"/>
  </r>
  <r>
    <x v="14109"/>
    <x v="559"/>
    <x v="47"/>
    <x v="15"/>
    <x v="275"/>
  </r>
  <r>
    <x v="14110"/>
    <x v="11993"/>
    <x v="13"/>
    <x v="13"/>
    <x v="94"/>
  </r>
  <r>
    <x v="14111"/>
    <x v="11994"/>
    <x v="13"/>
    <x v="13"/>
    <x v="94"/>
  </r>
  <r>
    <x v="14112"/>
    <x v="11995"/>
    <x v="47"/>
    <x v="15"/>
    <x v="49"/>
  </r>
  <r>
    <x v="14113"/>
    <x v="11996"/>
    <x v="47"/>
    <x v="15"/>
    <x v="262"/>
  </r>
  <r>
    <x v="14114"/>
    <x v="2200"/>
    <x v="47"/>
    <x v="15"/>
    <x v="16"/>
  </r>
  <r>
    <x v="14115"/>
    <x v="11997"/>
    <x v="38"/>
    <x v="15"/>
    <x v="16"/>
  </r>
  <r>
    <x v="14116"/>
    <x v="11998"/>
    <x v="13"/>
    <x v="13"/>
    <x v="22"/>
  </r>
  <r>
    <x v="14117"/>
    <x v="1434"/>
    <x v="38"/>
    <x v="15"/>
    <x v="21"/>
  </r>
  <r>
    <x v="14118"/>
    <x v="11999"/>
    <x v="13"/>
    <x v="13"/>
    <x v="22"/>
  </r>
  <r>
    <x v="14119"/>
    <x v="3662"/>
    <x v="45"/>
    <x v="15"/>
    <x v="223"/>
  </r>
  <r>
    <x v="14120"/>
    <x v="2773"/>
    <x v="38"/>
    <x v="15"/>
    <x v="566"/>
  </r>
  <r>
    <x v="14121"/>
    <x v="12000"/>
    <x v="56"/>
    <x v="15"/>
    <x v="181"/>
  </r>
  <r>
    <x v="14122"/>
    <x v="1273"/>
    <x v="45"/>
    <x v="15"/>
    <x v="42"/>
  </r>
  <r>
    <x v="14123"/>
    <x v="409"/>
    <x v="56"/>
    <x v="15"/>
    <x v="350"/>
  </r>
  <r>
    <x v="14124"/>
    <x v="12001"/>
    <x v="46"/>
    <x v="11"/>
    <x v="29"/>
  </r>
  <r>
    <x v="14125"/>
    <x v="12002"/>
    <x v="54"/>
    <x v="15"/>
    <x v="94"/>
  </r>
  <r>
    <x v="14126"/>
    <x v="12003"/>
    <x v="56"/>
    <x v="15"/>
    <x v="5"/>
  </r>
  <r>
    <x v="14127"/>
    <x v="12004"/>
    <x v="55"/>
    <x v="15"/>
    <x v="262"/>
  </r>
  <r>
    <x v="14128"/>
    <x v="6077"/>
    <x v="39"/>
    <x v="15"/>
    <x v="318"/>
  </r>
  <r>
    <x v="14129"/>
    <x v="12005"/>
    <x v="54"/>
    <x v="15"/>
    <x v="181"/>
  </r>
  <r>
    <x v="14130"/>
    <x v="409"/>
    <x v="57"/>
    <x v="15"/>
    <x v="323"/>
  </r>
  <r>
    <x v="14131"/>
    <x v="12006"/>
    <x v="57"/>
    <x v="15"/>
    <x v="252"/>
  </r>
  <r>
    <x v="14132"/>
    <x v="12007"/>
    <x v="57"/>
    <x v="15"/>
    <x v="20"/>
  </r>
  <r>
    <x v="14133"/>
    <x v="12008"/>
    <x v="45"/>
    <x v="15"/>
    <x v="25"/>
  </r>
  <r>
    <x v="14134"/>
    <x v="6514"/>
    <x v="58"/>
    <x v="15"/>
    <x v="81"/>
  </r>
  <r>
    <x v="14135"/>
    <x v="12009"/>
    <x v="60"/>
    <x v="15"/>
    <x v="304"/>
  </r>
  <r>
    <x v="14136"/>
    <x v="12010"/>
    <x v="58"/>
    <x v="15"/>
    <x v="318"/>
  </r>
  <r>
    <x v="14137"/>
    <x v="437"/>
    <x v="60"/>
    <x v="15"/>
    <x v="27"/>
  </r>
  <r>
    <x v="14138"/>
    <x v="2204"/>
    <x v="58"/>
    <x v="15"/>
    <x v="5"/>
  </r>
  <r>
    <x v="14139"/>
    <x v="12011"/>
    <x v="46"/>
    <x v="15"/>
    <x v="439"/>
  </r>
  <r>
    <x v="14140"/>
    <x v="12012"/>
    <x v="46"/>
    <x v="15"/>
    <x v="324"/>
  </r>
  <r>
    <x v="14141"/>
    <x v="559"/>
    <x v="60"/>
    <x v="15"/>
    <x v="307"/>
  </r>
  <r>
    <x v="14142"/>
    <x v="12013"/>
    <x v="59"/>
    <x v="15"/>
    <x v="15"/>
  </r>
  <r>
    <x v="14143"/>
    <x v="327"/>
    <x v="46"/>
    <x v="15"/>
    <x v="36"/>
  </r>
  <r>
    <x v="14144"/>
    <x v="296"/>
    <x v="46"/>
    <x v="15"/>
    <x v="58"/>
  </r>
  <r>
    <x v="14145"/>
    <x v="11983"/>
    <x v="46"/>
    <x v="15"/>
    <x v="58"/>
  </r>
  <r>
    <x v="14146"/>
    <x v="12014"/>
    <x v="60"/>
    <x v="15"/>
    <x v="116"/>
  </r>
  <r>
    <x v="14147"/>
    <x v="12015"/>
    <x v="3"/>
    <x v="176"/>
    <x v="148"/>
  </r>
  <r>
    <x v="14148"/>
    <x v="12016"/>
    <x v="60"/>
    <x v="15"/>
    <x v="81"/>
  </r>
  <r>
    <x v="14149"/>
    <x v="12017"/>
    <x v="13"/>
    <x v="13"/>
    <x v="227"/>
  </r>
  <r>
    <x v="14150"/>
    <x v="1464"/>
    <x v="47"/>
    <x v="15"/>
    <x v="91"/>
  </r>
  <r>
    <x v="14151"/>
    <x v="12018"/>
    <x v="47"/>
    <x v="231"/>
    <x v="262"/>
  </r>
  <r>
    <x v="14152"/>
    <x v="53"/>
    <x v="46"/>
    <x v="15"/>
    <x v="33"/>
  </r>
  <r>
    <x v="14153"/>
    <x v="12019"/>
    <x v="47"/>
    <x v="15"/>
    <x v="251"/>
  </r>
  <r>
    <x v="14154"/>
    <x v="12020"/>
    <x v="13"/>
    <x v="13"/>
    <x v="18"/>
  </r>
  <r>
    <x v="14155"/>
    <x v="12021"/>
    <x v="13"/>
    <x v="13"/>
    <x v="18"/>
  </r>
  <r>
    <x v="14156"/>
    <x v="12022"/>
    <x v="13"/>
    <x v="13"/>
    <x v="18"/>
  </r>
  <r>
    <x v="14157"/>
    <x v="12023"/>
    <x v="13"/>
    <x v="13"/>
    <x v="18"/>
  </r>
  <r>
    <x v="14158"/>
    <x v="12024"/>
    <x v="13"/>
    <x v="13"/>
    <x v="18"/>
  </r>
  <r>
    <x v="14159"/>
    <x v="12025"/>
    <x v="13"/>
    <x v="13"/>
    <x v="18"/>
  </r>
  <r>
    <x v="14160"/>
    <x v="5222"/>
    <x v="57"/>
    <x v="15"/>
    <x v="83"/>
  </r>
  <r>
    <x v="14161"/>
    <x v="12026"/>
    <x v="13"/>
    <x v="13"/>
    <x v="226"/>
  </r>
  <r>
    <x v="14162"/>
    <x v="12027"/>
    <x v="59"/>
    <x v="15"/>
    <x v="92"/>
  </r>
  <r>
    <x v="14163"/>
    <x v="12028"/>
    <x v="59"/>
    <x v="15"/>
    <x v="49"/>
  </r>
  <r>
    <x v="14164"/>
    <x v="12029"/>
    <x v="46"/>
    <x v="15"/>
    <x v="385"/>
  </r>
  <r>
    <x v="14165"/>
    <x v="12030"/>
    <x v="46"/>
    <x v="15"/>
    <x v="78"/>
  </r>
  <r>
    <x v="14166"/>
    <x v="12031"/>
    <x v="46"/>
    <x v="15"/>
    <x v="218"/>
  </r>
  <r>
    <x v="14167"/>
    <x v="12032"/>
    <x v="59"/>
    <x v="15"/>
    <x v="2"/>
  </r>
  <r>
    <x v="14168"/>
    <x v="12033"/>
    <x v="59"/>
    <x v="15"/>
    <x v="2"/>
  </r>
  <r>
    <x v="14169"/>
    <x v="12034"/>
    <x v="59"/>
    <x v="15"/>
    <x v="2"/>
  </r>
  <r>
    <x v="14170"/>
    <x v="12035"/>
    <x v="42"/>
    <x v="555"/>
    <x v="239"/>
  </r>
  <r>
    <x v="14171"/>
    <x v="12036"/>
    <x v="43"/>
    <x v="15"/>
    <x v="298"/>
  </r>
  <r>
    <x v="14172"/>
    <x v="12037"/>
    <x v="43"/>
    <x v="15"/>
    <x v="42"/>
  </r>
  <r>
    <x v="14173"/>
    <x v="5346"/>
    <x v="3"/>
    <x v="176"/>
    <x v="346"/>
  </r>
  <r>
    <x v="14174"/>
    <x v="12038"/>
    <x v="43"/>
    <x v="15"/>
    <x v="89"/>
  </r>
  <r>
    <x v="14175"/>
    <x v="12039"/>
    <x v="27"/>
    <x v="15"/>
    <x v="18"/>
  </r>
  <r>
    <x v="14176"/>
    <x v="12040"/>
    <x v="47"/>
    <x v="15"/>
    <x v="361"/>
  </r>
  <r>
    <x v="14177"/>
    <x v="12040"/>
    <x v="29"/>
    <x v="15"/>
    <x v="280"/>
  </r>
  <r>
    <x v="14178"/>
    <x v="12041"/>
    <x v="16"/>
    <x v="15"/>
    <x v="82"/>
  </r>
  <r>
    <x v="14179"/>
    <x v="12042"/>
    <x v="19"/>
    <x v="15"/>
    <x v="279"/>
  </r>
  <r>
    <x v="14180"/>
    <x v="4995"/>
    <x v="21"/>
    <x v="15"/>
    <x v="8"/>
  </r>
  <r>
    <x v="14181"/>
    <x v="12043"/>
    <x v="25"/>
    <x v="15"/>
    <x v="92"/>
  </r>
  <r>
    <x v="14182"/>
    <x v="12044"/>
    <x v="25"/>
    <x v="15"/>
    <x v="146"/>
  </r>
  <r>
    <x v="14183"/>
    <x v="12045"/>
    <x v="28"/>
    <x v="15"/>
    <x v="298"/>
  </r>
  <r>
    <x v="14184"/>
    <x v="4995"/>
    <x v="28"/>
    <x v="15"/>
    <x v="223"/>
  </r>
  <r>
    <x v="14185"/>
    <x v="12046"/>
    <x v="29"/>
    <x v="15"/>
    <x v="118"/>
  </r>
  <r>
    <x v="14186"/>
    <x v="318"/>
    <x v="16"/>
    <x v="15"/>
    <x v="241"/>
  </r>
  <r>
    <x v="14187"/>
    <x v="4995"/>
    <x v="19"/>
    <x v="15"/>
    <x v="402"/>
  </r>
  <r>
    <x v="14188"/>
    <x v="12047"/>
    <x v="13"/>
    <x v="13"/>
    <x v="254"/>
  </r>
  <r>
    <x v="14189"/>
    <x v="12048"/>
    <x v="13"/>
    <x v="13"/>
    <x v="254"/>
  </r>
  <r>
    <x v="14190"/>
    <x v="12049"/>
    <x v="28"/>
    <x v="15"/>
    <x v="49"/>
  </r>
  <r>
    <x v="14191"/>
    <x v="12050"/>
    <x v="13"/>
    <x v="13"/>
    <x v="254"/>
  </r>
  <r>
    <x v="14192"/>
    <x v="12051"/>
    <x v="25"/>
    <x v="15"/>
    <x v="31"/>
  </r>
  <r>
    <x v="14193"/>
    <x v="21"/>
    <x v="28"/>
    <x v="15"/>
    <x v="223"/>
  </r>
  <r>
    <x v="14194"/>
    <x v="1035"/>
    <x v="28"/>
    <x v="15"/>
    <x v="111"/>
  </r>
  <r>
    <x v="14195"/>
    <x v="24"/>
    <x v="28"/>
    <x v="15"/>
    <x v="111"/>
  </r>
  <r>
    <x v="14196"/>
    <x v="19"/>
    <x v="28"/>
    <x v="15"/>
    <x v="236"/>
  </r>
  <r>
    <x v="14197"/>
    <x v="53"/>
    <x v="28"/>
    <x v="15"/>
    <x v="350"/>
  </r>
  <r>
    <x v="14198"/>
    <x v="12052"/>
    <x v="24"/>
    <x v="15"/>
    <x v="246"/>
  </r>
  <r>
    <x v="14199"/>
    <x v="12053"/>
    <x v="13"/>
    <x v="13"/>
    <x v="241"/>
  </r>
  <r>
    <x v="14200"/>
    <x v="11943"/>
    <x v="27"/>
    <x v="15"/>
    <x v="343"/>
  </r>
  <r>
    <x v="14201"/>
    <x v="12054"/>
    <x v="27"/>
    <x v="15"/>
    <x v="111"/>
  </r>
  <r>
    <x v="14202"/>
    <x v="24"/>
    <x v="27"/>
    <x v="15"/>
    <x v="47"/>
  </r>
  <r>
    <x v="14203"/>
    <x v="12046"/>
    <x v="27"/>
    <x v="15"/>
    <x v="25"/>
  </r>
  <r>
    <x v="14204"/>
    <x v="6424"/>
    <x v="27"/>
    <x v="15"/>
    <x v="87"/>
  </r>
  <r>
    <x v="14205"/>
    <x v="897"/>
    <x v="27"/>
    <x v="15"/>
    <x v="0"/>
  </r>
  <r>
    <x v="14206"/>
    <x v="19"/>
    <x v="27"/>
    <x v="15"/>
    <x v="0"/>
  </r>
  <r>
    <x v="14207"/>
    <x v="12055"/>
    <x v="27"/>
    <x v="15"/>
    <x v="75"/>
  </r>
  <r>
    <x v="14208"/>
    <x v="12056"/>
    <x v="25"/>
    <x v="15"/>
    <x v="248"/>
  </r>
  <r>
    <x v="14209"/>
    <x v="5372"/>
    <x v="3"/>
    <x v="176"/>
    <x v="300"/>
  </r>
  <r>
    <x v="14210"/>
    <x v="12057"/>
    <x v="28"/>
    <x v="106"/>
    <x v="724"/>
  </r>
  <r>
    <x v="14211"/>
    <x v="12058"/>
    <x v="23"/>
    <x v="106"/>
    <x v="335"/>
  </r>
  <r>
    <x v="14212"/>
    <x v="437"/>
    <x v="27"/>
    <x v="79"/>
    <x v="294"/>
  </r>
  <r>
    <x v="14213"/>
    <x v="437"/>
    <x v="25"/>
    <x v="79"/>
    <x v="353"/>
  </r>
  <r>
    <x v="14214"/>
    <x v="12059"/>
    <x v="47"/>
    <x v="83"/>
    <x v="2"/>
  </r>
  <r>
    <x v="14215"/>
    <x v="12060"/>
    <x v="45"/>
    <x v="83"/>
    <x v="2"/>
  </r>
  <r>
    <x v="14216"/>
    <x v="12061"/>
    <x v="43"/>
    <x v="70"/>
    <x v="418"/>
  </r>
  <r>
    <x v="14217"/>
    <x v="1203"/>
    <x v="54"/>
    <x v="83"/>
    <x v="542"/>
  </r>
  <r>
    <x v="14218"/>
    <x v="12062"/>
    <x v="39"/>
    <x v="106"/>
    <x v="12"/>
  </r>
  <r>
    <x v="14219"/>
    <x v="12063"/>
    <x v="3"/>
    <x v="176"/>
    <x v="19"/>
  </r>
  <r>
    <x v="14220"/>
    <x v="6188"/>
    <x v="46"/>
    <x v="70"/>
    <x v="345"/>
  </r>
  <r>
    <x v="14221"/>
    <x v="12064"/>
    <x v="46"/>
    <x v="83"/>
    <x v="2"/>
  </r>
  <r>
    <x v="14222"/>
    <x v="12065"/>
    <x v="46"/>
    <x v="83"/>
    <x v="2"/>
  </r>
  <r>
    <x v="14223"/>
    <x v="12066"/>
    <x v="29"/>
    <x v="106"/>
    <x v="22"/>
  </r>
  <r>
    <x v="14224"/>
    <x v="12067"/>
    <x v="46"/>
    <x v="83"/>
    <x v="1203"/>
  </r>
  <r>
    <x v="14225"/>
    <x v="5449"/>
    <x v="3"/>
    <x v="176"/>
    <x v="746"/>
  </r>
  <r>
    <x v="14226"/>
    <x v="11927"/>
    <x v="47"/>
    <x v="106"/>
    <x v="27"/>
  </r>
  <r>
    <x v="14227"/>
    <x v="12059"/>
    <x v="59"/>
    <x v="83"/>
    <x v="1204"/>
  </r>
  <r>
    <x v="14228"/>
    <x v="12068"/>
    <x v="59"/>
    <x v="83"/>
    <x v="202"/>
  </r>
  <r>
    <x v="14229"/>
    <x v="12065"/>
    <x v="46"/>
    <x v="83"/>
    <x v="2"/>
  </r>
  <r>
    <x v="14230"/>
    <x v="437"/>
    <x v="59"/>
    <x v="79"/>
    <x v="303"/>
  </r>
  <r>
    <x v="14231"/>
    <x v="12069"/>
    <x v="36"/>
    <x v="67"/>
    <x v="27"/>
  </r>
  <r>
    <x v="14232"/>
    <x v="12070"/>
    <x v="10"/>
    <x v="68"/>
    <x v="323"/>
  </r>
  <r>
    <x v="14233"/>
    <x v="7272"/>
    <x v="11"/>
    <x v="79"/>
    <x v="300"/>
  </r>
  <r>
    <x v="14234"/>
    <x v="12071"/>
    <x v="24"/>
    <x v="556"/>
    <x v="1205"/>
  </r>
  <r>
    <x v="14235"/>
    <x v="12071"/>
    <x v="24"/>
    <x v="556"/>
    <x v="1206"/>
  </r>
  <r>
    <x v="14236"/>
    <x v="12072"/>
    <x v="22"/>
    <x v="70"/>
    <x v="2"/>
  </r>
  <r>
    <x v="14237"/>
    <x v="12073"/>
    <x v="22"/>
    <x v="92"/>
    <x v="543"/>
  </r>
  <r>
    <x v="14238"/>
    <x v="12045"/>
    <x v="21"/>
    <x v="557"/>
    <x v="2"/>
  </r>
  <r>
    <x v="14239"/>
    <x v="12074"/>
    <x v="10"/>
    <x v="68"/>
    <x v="323"/>
  </r>
  <r>
    <x v="14240"/>
    <x v="12075"/>
    <x v="16"/>
    <x v="79"/>
    <x v="1202"/>
  </r>
  <r>
    <x v="14241"/>
    <x v="12076"/>
    <x v="16"/>
    <x v="79"/>
    <x v="1207"/>
  </r>
  <r>
    <x v="14242"/>
    <x v="12077"/>
    <x v="22"/>
    <x v="558"/>
    <x v="722"/>
  </r>
  <r>
    <x v="14243"/>
    <x v="12078"/>
    <x v="10"/>
    <x v="68"/>
    <x v="323"/>
  </r>
  <r>
    <x v="14244"/>
    <x v="11983"/>
    <x v="25"/>
    <x v="79"/>
    <x v="1010"/>
  </r>
  <r>
    <x v="14245"/>
    <x v="12079"/>
    <x v="28"/>
    <x v="79"/>
    <x v="1208"/>
  </r>
  <r>
    <x v="14246"/>
    <x v="12080"/>
    <x v="28"/>
    <x v="79"/>
    <x v="1209"/>
  </r>
  <r>
    <x v="14247"/>
    <x v="6188"/>
    <x v="10"/>
    <x v="68"/>
    <x v="240"/>
  </r>
  <r>
    <x v="14248"/>
    <x v="5026"/>
    <x v="17"/>
    <x v="70"/>
    <x v="595"/>
  </r>
  <r>
    <x v="14249"/>
    <x v="296"/>
    <x v="16"/>
    <x v="79"/>
    <x v="1076"/>
  </r>
  <r>
    <x v="14250"/>
    <x v="263"/>
    <x v="16"/>
    <x v="70"/>
    <x v="1210"/>
  </r>
  <r>
    <x v="14251"/>
    <x v="12081"/>
    <x v="16"/>
    <x v="79"/>
    <x v="1211"/>
  </r>
  <r>
    <x v="14252"/>
    <x v="12082"/>
    <x v="18"/>
    <x v="79"/>
    <x v="1212"/>
  </r>
  <r>
    <x v="14253"/>
    <x v="12083"/>
    <x v="18"/>
    <x v="70"/>
    <x v="8"/>
  </r>
  <r>
    <x v="14254"/>
    <x v="12084"/>
    <x v="10"/>
    <x v="68"/>
    <x v="301"/>
  </r>
  <r>
    <x v="14255"/>
    <x v="12085"/>
    <x v="18"/>
    <x v="79"/>
    <x v="669"/>
  </r>
  <r>
    <x v="14256"/>
    <x v="12086"/>
    <x v="18"/>
    <x v="70"/>
    <x v="320"/>
  </r>
  <r>
    <x v="14257"/>
    <x v="12087"/>
    <x v="10"/>
    <x v="68"/>
    <x v="0"/>
  </r>
  <r>
    <x v="14258"/>
    <x v="12088"/>
    <x v="39"/>
    <x v="79"/>
    <x v="291"/>
  </r>
  <r>
    <x v="14259"/>
    <x v="12089"/>
    <x v="39"/>
    <x v="79"/>
    <x v="1213"/>
  </r>
  <r>
    <x v="14260"/>
    <x v="12090"/>
    <x v="55"/>
    <x v="558"/>
    <x v="493"/>
  </r>
  <r>
    <x v="14261"/>
    <x v="12091"/>
    <x v="38"/>
    <x v="79"/>
    <x v="1214"/>
  </r>
  <r>
    <x v="14262"/>
    <x v="12092"/>
    <x v="38"/>
    <x v="79"/>
    <x v="225"/>
  </r>
  <r>
    <x v="14263"/>
    <x v="7291"/>
    <x v="10"/>
    <x v="68"/>
    <x v="36"/>
  </r>
  <r>
    <x v="14264"/>
    <x v="5013"/>
    <x v="39"/>
    <x v="79"/>
    <x v="265"/>
  </r>
  <r>
    <x v="14265"/>
    <x v="12093"/>
    <x v="39"/>
    <x v="79"/>
    <x v="218"/>
  </r>
  <r>
    <x v="14266"/>
    <x v="1035"/>
    <x v="57"/>
    <x v="79"/>
    <x v="1215"/>
  </r>
  <r>
    <x v="14267"/>
    <x v="327"/>
    <x v="57"/>
    <x v="79"/>
    <x v="480"/>
  </r>
  <r>
    <x v="14268"/>
    <x v="327"/>
    <x v="47"/>
    <x v="79"/>
    <x v="2"/>
  </r>
  <r>
    <x v="14269"/>
    <x v="12094"/>
    <x v="47"/>
    <x v="79"/>
    <x v="94"/>
  </r>
  <r>
    <x v="14270"/>
    <x v="12095"/>
    <x v="10"/>
    <x v="68"/>
    <x v="80"/>
  </r>
  <r>
    <x v="14271"/>
    <x v="434"/>
    <x v="11"/>
    <x v="79"/>
    <x v="959"/>
  </r>
  <r>
    <x v="14272"/>
    <x v="12094"/>
    <x v="22"/>
    <x v="79"/>
    <x v="2"/>
  </r>
  <r>
    <x v="14273"/>
    <x v="12096"/>
    <x v="46"/>
    <x v="559"/>
    <x v="546"/>
  </r>
  <r>
    <x v="14274"/>
    <x v="12097"/>
    <x v="47"/>
    <x v="560"/>
    <x v="2"/>
  </r>
  <r>
    <x v="14275"/>
    <x v="12098"/>
    <x v="47"/>
    <x v="208"/>
    <x v="2"/>
  </r>
  <r>
    <x v="14276"/>
    <x v="12099"/>
    <x v="10"/>
    <x v="68"/>
    <x v="31"/>
  </r>
  <r>
    <x v="14277"/>
    <x v="12100"/>
    <x v="16"/>
    <x v="106"/>
    <x v="186"/>
  </r>
  <r>
    <x v="14278"/>
    <x v="12101"/>
    <x v="16"/>
    <x v="70"/>
    <x v="1216"/>
  </r>
  <r>
    <x v="14279"/>
    <x v="12102"/>
    <x v="16"/>
    <x v="106"/>
    <x v="507"/>
  </r>
  <r>
    <x v="14280"/>
    <x v="12057"/>
    <x v="18"/>
    <x v="70"/>
    <x v="567"/>
  </r>
  <r>
    <x v="14281"/>
    <x v="11928"/>
    <x v="19"/>
    <x v="70"/>
    <x v="239"/>
  </r>
  <r>
    <x v="14282"/>
    <x v="12103"/>
    <x v="19"/>
    <x v="70"/>
    <x v="1217"/>
  </r>
  <r>
    <x v="14283"/>
    <x v="7377"/>
    <x v="19"/>
    <x v="0"/>
    <x v="297"/>
  </r>
  <r>
    <x v="14284"/>
    <x v="12104"/>
    <x v="53"/>
    <x v="68"/>
    <x v="234"/>
  </r>
  <r>
    <x v="14285"/>
    <x v="12105"/>
    <x v="19"/>
    <x v="364"/>
    <x v="440"/>
  </r>
  <r>
    <x v="14286"/>
    <x v="4677"/>
    <x v="19"/>
    <x v="369"/>
    <x v="401"/>
  </r>
  <r>
    <x v="14287"/>
    <x v="2066"/>
    <x v="19"/>
    <x v="369"/>
    <x v="959"/>
  </r>
  <r>
    <x v="14288"/>
    <x v="12106"/>
    <x v="19"/>
    <x v="365"/>
    <x v="599"/>
  </r>
  <r>
    <x v="14289"/>
    <x v="12107"/>
    <x v="19"/>
    <x v="369"/>
    <x v="1119"/>
  </r>
  <r>
    <x v="14290"/>
    <x v="912"/>
    <x v="19"/>
    <x v="369"/>
    <x v="1218"/>
  </r>
  <r>
    <x v="14291"/>
    <x v="6820"/>
    <x v="19"/>
    <x v="0"/>
    <x v="1219"/>
  </r>
  <r>
    <x v="14292"/>
    <x v="12108"/>
    <x v="19"/>
    <x v="144"/>
    <x v="781"/>
  </r>
  <r>
    <x v="14293"/>
    <x v="12109"/>
    <x v="10"/>
    <x v="68"/>
    <x v="3"/>
  </r>
  <r>
    <x v="14294"/>
    <x v="12110"/>
    <x v="58"/>
    <x v="243"/>
    <x v="2"/>
  </r>
  <r>
    <x v="14295"/>
    <x v="12111"/>
    <x v="52"/>
    <x v="68"/>
    <x v="115"/>
  </r>
  <r>
    <x v="14296"/>
    <x v="12100"/>
    <x v="45"/>
    <x v="15"/>
    <x v="262"/>
  </r>
  <r>
    <x v="14297"/>
    <x v="12112"/>
    <x v="19"/>
    <x v="120"/>
    <x v="148"/>
  </r>
  <r>
    <x v="14298"/>
    <x v="12113"/>
    <x v="19"/>
    <x v="120"/>
    <x v="66"/>
  </r>
  <r>
    <x v="14299"/>
    <x v="12114"/>
    <x v="19"/>
    <x v="120"/>
    <x v="506"/>
  </r>
  <r>
    <x v="14300"/>
    <x v="12115"/>
    <x v="19"/>
    <x v="120"/>
    <x v="397"/>
  </r>
  <r>
    <x v="14301"/>
    <x v="12116"/>
    <x v="19"/>
    <x v="120"/>
    <x v="567"/>
  </r>
  <r>
    <x v="14302"/>
    <x v="12117"/>
    <x v="19"/>
    <x v="120"/>
    <x v="1097"/>
  </r>
  <r>
    <x v="14303"/>
    <x v="8305"/>
    <x v="19"/>
    <x v="120"/>
    <x v="1220"/>
  </r>
  <r>
    <x v="14304"/>
    <x v="12118"/>
    <x v="19"/>
    <x v="120"/>
    <x v="368"/>
  </r>
  <r>
    <x v="14305"/>
    <x v="12119"/>
    <x v="19"/>
    <x v="120"/>
    <x v="1097"/>
  </r>
  <r>
    <x v="14306"/>
    <x v="12120"/>
    <x v="19"/>
    <x v="120"/>
    <x v="743"/>
  </r>
  <r>
    <x v="14307"/>
    <x v="12121"/>
    <x v="19"/>
    <x v="120"/>
    <x v="1221"/>
  </r>
  <r>
    <x v="14308"/>
    <x v="12122"/>
    <x v="39"/>
    <x v="83"/>
    <x v="1222"/>
  </r>
  <r>
    <x v="14309"/>
    <x v="12123"/>
    <x v="46"/>
    <x v="83"/>
    <x v="1223"/>
  </r>
  <r>
    <x v="14310"/>
    <x v="12124"/>
    <x v="54"/>
    <x v="83"/>
    <x v="271"/>
  </r>
  <r>
    <x v="14311"/>
    <x v="12125"/>
    <x v="19"/>
    <x v="120"/>
    <x v="681"/>
  </r>
  <r>
    <x v="14312"/>
    <x v="12126"/>
    <x v="19"/>
    <x v="120"/>
    <x v="392"/>
  </r>
  <r>
    <x v="14313"/>
    <x v="12127"/>
    <x v="19"/>
    <x v="120"/>
    <x v="918"/>
  </r>
  <r>
    <x v="14314"/>
    <x v="12128"/>
    <x v="19"/>
    <x v="60"/>
    <x v="91"/>
  </r>
  <r>
    <x v="14315"/>
    <x v="12129"/>
    <x v="19"/>
    <x v="60"/>
    <x v="437"/>
  </r>
  <r>
    <x v="14316"/>
    <x v="12130"/>
    <x v="19"/>
    <x v="60"/>
    <x v="191"/>
  </r>
  <r>
    <x v="14317"/>
    <x v="12131"/>
    <x v="19"/>
    <x v="60"/>
    <x v="380"/>
  </r>
  <r>
    <x v="14318"/>
    <x v="12132"/>
    <x v="19"/>
    <x v="60"/>
    <x v="356"/>
  </r>
  <r>
    <x v="14319"/>
    <x v="12133"/>
    <x v="19"/>
    <x v="60"/>
    <x v="997"/>
  </r>
  <r>
    <x v="14320"/>
    <x v="12134"/>
    <x v="19"/>
    <x v="60"/>
    <x v="467"/>
  </r>
  <r>
    <x v="14321"/>
    <x v="12135"/>
    <x v="19"/>
    <x v="60"/>
    <x v="1009"/>
  </r>
  <r>
    <x v="14322"/>
    <x v="12136"/>
    <x v="19"/>
    <x v="63"/>
    <x v="235"/>
  </r>
  <r>
    <x v="14323"/>
    <x v="12137"/>
    <x v="19"/>
    <x v="63"/>
    <x v="547"/>
  </r>
  <r>
    <x v="14324"/>
    <x v="12138"/>
    <x v="19"/>
    <x v="63"/>
    <x v="269"/>
  </r>
  <r>
    <x v="14325"/>
    <x v="12139"/>
    <x v="19"/>
    <x v="63"/>
    <x v="997"/>
  </r>
  <r>
    <x v="14326"/>
    <x v="12140"/>
    <x v="19"/>
    <x v="63"/>
    <x v="1224"/>
  </r>
  <r>
    <x v="14327"/>
    <x v="12141"/>
    <x v="19"/>
    <x v="63"/>
    <x v="1225"/>
  </r>
  <r>
    <x v="14328"/>
    <x v="12142"/>
    <x v="19"/>
    <x v="63"/>
    <x v="363"/>
  </r>
  <r>
    <x v="14329"/>
    <x v="12143"/>
    <x v="19"/>
    <x v="255"/>
    <x v="370"/>
  </r>
  <r>
    <x v="14330"/>
    <x v="12144"/>
    <x v="19"/>
    <x v="255"/>
    <x v="236"/>
  </r>
  <r>
    <x v="14331"/>
    <x v="12145"/>
    <x v="19"/>
    <x v="255"/>
    <x v="236"/>
  </r>
  <r>
    <x v="14332"/>
    <x v="2769"/>
    <x v="1"/>
    <x v="523"/>
    <x v="243"/>
  </r>
  <r>
    <x v="14333"/>
    <x v="12146"/>
    <x v="19"/>
    <x v="255"/>
    <x v="92"/>
  </r>
  <r>
    <x v="14334"/>
    <x v="12147"/>
    <x v="19"/>
    <x v="255"/>
    <x v="558"/>
  </r>
  <r>
    <x v="14335"/>
    <x v="12148"/>
    <x v="19"/>
    <x v="255"/>
    <x v="401"/>
  </r>
  <r>
    <x v="14336"/>
    <x v="12149"/>
    <x v="19"/>
    <x v="255"/>
    <x v="221"/>
  </r>
  <r>
    <x v="14337"/>
    <x v="12150"/>
    <x v="19"/>
    <x v="255"/>
    <x v="592"/>
  </r>
  <r>
    <x v="14338"/>
    <x v="12151"/>
    <x v="19"/>
    <x v="128"/>
    <x v="251"/>
  </r>
  <r>
    <x v="14339"/>
    <x v="12152"/>
    <x v="19"/>
    <x v="128"/>
    <x v="9"/>
  </r>
  <r>
    <x v="14340"/>
    <x v="9011"/>
    <x v="19"/>
    <x v="128"/>
    <x v="282"/>
  </r>
  <r>
    <x v="14341"/>
    <x v="12153"/>
    <x v="19"/>
    <x v="128"/>
    <x v="329"/>
  </r>
  <r>
    <x v="14342"/>
    <x v="9149"/>
    <x v="19"/>
    <x v="128"/>
    <x v="376"/>
  </r>
  <r>
    <x v="14343"/>
    <x v="9543"/>
    <x v="19"/>
    <x v="128"/>
    <x v="515"/>
  </r>
  <r>
    <x v="14344"/>
    <x v="12154"/>
    <x v="19"/>
    <x v="128"/>
    <x v="914"/>
  </r>
  <r>
    <x v="14345"/>
    <x v="12155"/>
    <x v="19"/>
    <x v="128"/>
    <x v="509"/>
  </r>
  <r>
    <x v="14346"/>
    <x v="9007"/>
    <x v="19"/>
    <x v="128"/>
    <x v="353"/>
  </r>
  <r>
    <x v="14347"/>
    <x v="12156"/>
    <x v="19"/>
    <x v="128"/>
    <x v="317"/>
  </r>
  <r>
    <x v="14348"/>
    <x v="12157"/>
    <x v="19"/>
    <x v="128"/>
    <x v="294"/>
  </r>
  <r>
    <x v="14349"/>
    <x v="9162"/>
    <x v="19"/>
    <x v="128"/>
    <x v="387"/>
  </r>
  <r>
    <x v="14350"/>
    <x v="12158"/>
    <x v="19"/>
    <x v="128"/>
    <x v="533"/>
  </r>
  <r>
    <x v="14351"/>
    <x v="4779"/>
    <x v="3"/>
    <x v="523"/>
    <x v="395"/>
  </r>
  <r>
    <x v="14352"/>
    <x v="12159"/>
    <x v="19"/>
    <x v="498"/>
    <x v="568"/>
  </r>
  <r>
    <x v="14353"/>
    <x v="659"/>
    <x v="3"/>
    <x v="523"/>
    <x v="513"/>
  </r>
  <r>
    <x v="14354"/>
    <x v="12160"/>
    <x v="60"/>
    <x v="15"/>
    <x v="27"/>
  </r>
  <r>
    <x v="14355"/>
    <x v="221"/>
    <x v="2"/>
    <x v="83"/>
    <x v="3"/>
  </r>
  <r>
    <x v="14356"/>
    <x v="12161"/>
    <x v="45"/>
    <x v="208"/>
    <x v="76"/>
  </r>
  <r>
    <x v="14357"/>
    <x v="12162"/>
    <x v="19"/>
    <x v="128"/>
    <x v="1156"/>
  </r>
  <r>
    <x v="14358"/>
    <x v="12163"/>
    <x v="19"/>
    <x v="128"/>
    <x v="502"/>
  </r>
  <r>
    <x v="14359"/>
    <x v="12164"/>
    <x v="33"/>
    <x v="249"/>
    <x v="49"/>
  </r>
  <r>
    <x v="14360"/>
    <x v="12165"/>
    <x v="33"/>
    <x v="241"/>
    <x v="4"/>
  </r>
  <r>
    <x v="14361"/>
    <x v="2307"/>
    <x v="33"/>
    <x v="226"/>
    <x v="252"/>
  </r>
  <r>
    <x v="14362"/>
    <x v="12166"/>
    <x v="33"/>
    <x v="127"/>
    <x v="18"/>
  </r>
  <r>
    <x v="14363"/>
    <x v="12167"/>
    <x v="60"/>
    <x v="15"/>
    <x v="33"/>
  </r>
  <r>
    <x v="14364"/>
    <x v="12168"/>
    <x v="34"/>
    <x v="249"/>
    <x v="181"/>
  </r>
  <r>
    <x v="14365"/>
    <x v="12169"/>
    <x v="34"/>
    <x v="241"/>
    <x v="77"/>
  </r>
  <r>
    <x v="14366"/>
    <x v="12170"/>
    <x v="34"/>
    <x v="250"/>
    <x v="240"/>
  </r>
  <r>
    <x v="14367"/>
    <x v="12171"/>
    <x v="34"/>
    <x v="249"/>
    <x v="49"/>
  </r>
  <r>
    <x v="14368"/>
    <x v="12172"/>
    <x v="34"/>
    <x v="250"/>
    <x v="58"/>
  </r>
  <r>
    <x v="14369"/>
    <x v="58"/>
    <x v="60"/>
    <x v="15"/>
    <x v="238"/>
  </r>
  <r>
    <x v="14370"/>
    <x v="12173"/>
    <x v="34"/>
    <x v="269"/>
    <x v="86"/>
  </r>
  <r>
    <x v="14371"/>
    <x v="12174"/>
    <x v="9"/>
    <x v="249"/>
    <x v="58"/>
  </r>
  <r>
    <x v="14372"/>
    <x v="9269"/>
    <x v="9"/>
    <x v="127"/>
    <x v="49"/>
  </r>
  <r>
    <x v="14373"/>
    <x v="12175"/>
    <x v="9"/>
    <x v="391"/>
    <x v="79"/>
  </r>
  <r>
    <x v="14374"/>
    <x v="12176"/>
    <x v="9"/>
    <x v="249"/>
    <x v="49"/>
  </r>
  <r>
    <x v="14375"/>
    <x v="12177"/>
    <x v="9"/>
    <x v="127"/>
    <x v="15"/>
  </r>
  <r>
    <x v="14376"/>
    <x v="12178"/>
    <x v="9"/>
    <x v="226"/>
    <x v="49"/>
  </r>
  <r>
    <x v="14377"/>
    <x v="12179"/>
    <x v="9"/>
    <x v="249"/>
    <x v="79"/>
  </r>
  <r>
    <x v="14378"/>
    <x v="2277"/>
    <x v="9"/>
    <x v="275"/>
    <x v="3"/>
  </r>
  <r>
    <x v="14379"/>
    <x v="12180"/>
    <x v="9"/>
    <x v="250"/>
    <x v="4"/>
  </r>
  <r>
    <x v="14380"/>
    <x v="12181"/>
    <x v="9"/>
    <x v="249"/>
    <x v="76"/>
  </r>
  <r>
    <x v="14381"/>
    <x v="1069"/>
    <x v="9"/>
    <x v="275"/>
    <x v="324"/>
  </r>
  <r>
    <x v="14382"/>
    <x v="11630"/>
    <x v="9"/>
    <x v="250"/>
    <x v="31"/>
  </r>
  <r>
    <x v="14383"/>
    <x v="12182"/>
    <x v="35"/>
    <x v="249"/>
    <x v="4"/>
  </r>
  <r>
    <x v="14384"/>
    <x v="12183"/>
    <x v="35"/>
    <x v="127"/>
    <x v="31"/>
  </r>
  <r>
    <x v="14385"/>
    <x v="12184"/>
    <x v="35"/>
    <x v="241"/>
    <x v="58"/>
  </r>
  <r>
    <x v="14386"/>
    <x v="12185"/>
    <x v="35"/>
    <x v="250"/>
    <x v="32"/>
  </r>
  <r>
    <x v="14387"/>
    <x v="3283"/>
    <x v="35"/>
    <x v="250"/>
    <x v="4"/>
  </r>
  <r>
    <x v="14388"/>
    <x v="12186"/>
    <x v="35"/>
    <x v="127"/>
    <x v="79"/>
  </r>
  <r>
    <x v="14389"/>
    <x v="12187"/>
    <x v="35"/>
    <x v="249"/>
    <x v="94"/>
  </r>
  <r>
    <x v="14390"/>
    <x v="12188"/>
    <x v="35"/>
    <x v="241"/>
    <x v="36"/>
  </r>
  <r>
    <x v="14391"/>
    <x v="12189"/>
    <x v="35"/>
    <x v="250"/>
    <x v="1"/>
  </r>
  <r>
    <x v="14392"/>
    <x v="2066"/>
    <x v="1"/>
    <x v="523"/>
    <x v="639"/>
  </r>
  <r>
    <x v="14393"/>
    <x v="12190"/>
    <x v="19"/>
    <x v="128"/>
    <x v="6"/>
  </r>
  <r>
    <x v="14394"/>
    <x v="12191"/>
    <x v="19"/>
    <x v="128"/>
    <x v="474"/>
  </r>
  <r>
    <x v="14395"/>
    <x v="12192"/>
    <x v="29"/>
    <x v="15"/>
    <x v="237"/>
  </r>
  <r>
    <x v="14396"/>
    <x v="12193"/>
    <x v="29"/>
    <x v="15"/>
    <x v="409"/>
  </r>
  <r>
    <x v="14397"/>
    <x v="12194"/>
    <x v="11"/>
    <x v="15"/>
    <x v="358"/>
  </r>
  <r>
    <x v="14398"/>
    <x v="12195"/>
    <x v="43"/>
    <x v="15"/>
    <x v="377"/>
  </r>
  <r>
    <x v="14399"/>
    <x v="5011"/>
    <x v="11"/>
    <x v="15"/>
    <x v="366"/>
  </r>
  <r>
    <x v="14400"/>
    <x v="12196"/>
    <x v="11"/>
    <x v="15"/>
    <x v="27"/>
  </r>
  <r>
    <x v="14401"/>
    <x v="12197"/>
    <x v="21"/>
    <x v="15"/>
    <x v="358"/>
  </r>
  <r>
    <x v="14402"/>
    <x v="12198"/>
    <x v="24"/>
    <x v="15"/>
    <x v="354"/>
  </r>
  <r>
    <x v="14403"/>
    <x v="12199"/>
    <x v="1"/>
    <x v="523"/>
    <x v="340"/>
  </r>
  <r>
    <x v="14404"/>
    <x v="12200"/>
    <x v="24"/>
    <x v="15"/>
    <x v="321"/>
  </r>
  <r>
    <x v="14405"/>
    <x v="12201"/>
    <x v="24"/>
    <x v="15"/>
    <x v="279"/>
  </r>
  <r>
    <x v="14406"/>
    <x v="12202"/>
    <x v="25"/>
    <x v="15"/>
    <x v="303"/>
  </r>
  <r>
    <x v="14407"/>
    <x v="12203"/>
    <x v="25"/>
    <x v="70"/>
    <x v="600"/>
  </r>
  <r>
    <x v="14408"/>
    <x v="12204"/>
    <x v="24"/>
    <x v="15"/>
    <x v="299"/>
  </r>
  <r>
    <x v="14409"/>
    <x v="12205"/>
    <x v="24"/>
    <x v="15"/>
    <x v="383"/>
  </r>
  <r>
    <x v="14410"/>
    <x v="12192"/>
    <x v="24"/>
    <x v="15"/>
    <x v="270"/>
  </r>
  <r>
    <x v="14411"/>
    <x v="2340"/>
    <x v="3"/>
    <x v="523"/>
    <x v="749"/>
  </r>
  <r>
    <x v="14412"/>
    <x v="12206"/>
    <x v="19"/>
    <x v="120"/>
    <x v="254"/>
  </r>
  <r>
    <x v="14413"/>
    <x v="8830"/>
    <x v="19"/>
    <x v="120"/>
    <x v="32"/>
  </r>
  <r>
    <x v="14414"/>
    <x v="12207"/>
    <x v="19"/>
    <x v="120"/>
    <x v="15"/>
  </r>
  <r>
    <x v="14415"/>
    <x v="12208"/>
    <x v="19"/>
    <x v="120"/>
    <x v="240"/>
  </r>
  <r>
    <x v="14416"/>
    <x v="12209"/>
    <x v="19"/>
    <x v="120"/>
    <x v="181"/>
  </r>
  <r>
    <x v="14417"/>
    <x v="12210"/>
    <x v="19"/>
    <x v="120"/>
    <x v="29"/>
  </r>
  <r>
    <x v="14418"/>
    <x v="12211"/>
    <x v="19"/>
    <x v="120"/>
    <x v="29"/>
  </r>
  <r>
    <x v="14419"/>
    <x v="12212"/>
    <x v="19"/>
    <x v="120"/>
    <x v="427"/>
  </r>
  <r>
    <x v="14420"/>
    <x v="10954"/>
    <x v="1"/>
    <x v="523"/>
    <x v="731"/>
  </r>
  <r>
    <x v="14421"/>
    <x v="12213"/>
    <x v="19"/>
    <x v="120"/>
    <x v="18"/>
  </r>
  <r>
    <x v="14422"/>
    <x v="12214"/>
    <x v="19"/>
    <x v="120"/>
    <x v="18"/>
  </r>
  <r>
    <x v="14423"/>
    <x v="12215"/>
    <x v="19"/>
    <x v="120"/>
    <x v="239"/>
  </r>
  <r>
    <x v="14424"/>
    <x v="12216"/>
    <x v="19"/>
    <x v="120"/>
    <x v="36"/>
  </r>
  <r>
    <x v="14425"/>
    <x v="11809"/>
    <x v="19"/>
    <x v="120"/>
    <x v="324"/>
  </r>
  <r>
    <x v="14426"/>
    <x v="12217"/>
    <x v="19"/>
    <x v="120"/>
    <x v="234"/>
  </r>
  <r>
    <x v="14427"/>
    <x v="12218"/>
    <x v="19"/>
    <x v="120"/>
    <x v="36"/>
  </r>
  <r>
    <x v="14428"/>
    <x v="12219"/>
    <x v="19"/>
    <x v="120"/>
    <x v="36"/>
  </r>
  <r>
    <x v="14429"/>
    <x v="12220"/>
    <x v="19"/>
    <x v="120"/>
    <x v="234"/>
  </r>
  <r>
    <x v="14430"/>
    <x v="12221"/>
    <x v="19"/>
    <x v="120"/>
    <x v="29"/>
  </r>
  <r>
    <x v="14431"/>
    <x v="12222"/>
    <x v="19"/>
    <x v="120"/>
    <x v="36"/>
  </r>
  <r>
    <x v="14432"/>
    <x v="12223"/>
    <x v="19"/>
    <x v="120"/>
    <x v="324"/>
  </r>
  <r>
    <x v="14433"/>
    <x v="1362"/>
    <x v="19"/>
    <x v="120"/>
    <x v="48"/>
  </r>
  <r>
    <x v="14434"/>
    <x v="12224"/>
    <x v="17"/>
    <x v="209"/>
    <x v="268"/>
  </r>
  <r>
    <x v="14435"/>
    <x v="12225"/>
    <x v="17"/>
    <x v="209"/>
    <x v="21"/>
  </r>
  <r>
    <x v="14436"/>
    <x v="12226"/>
    <x v="17"/>
    <x v="209"/>
    <x v="21"/>
  </r>
  <r>
    <x v="14437"/>
    <x v="12227"/>
    <x v="17"/>
    <x v="209"/>
    <x v="21"/>
  </r>
  <r>
    <x v="14438"/>
    <x v="12228"/>
    <x v="17"/>
    <x v="209"/>
    <x v="99"/>
  </r>
  <r>
    <x v="14439"/>
    <x v="12229"/>
    <x v="19"/>
    <x v="120"/>
    <x v="20"/>
  </r>
  <r>
    <x v="14440"/>
    <x v="12230"/>
    <x v="19"/>
    <x v="120"/>
    <x v="310"/>
  </r>
  <r>
    <x v="14441"/>
    <x v="12231"/>
    <x v="18"/>
    <x v="207"/>
    <x v="172"/>
  </r>
  <r>
    <x v="14442"/>
    <x v="11272"/>
    <x v="1"/>
    <x v="523"/>
    <x v="239"/>
  </r>
  <r>
    <x v="14443"/>
    <x v="12232"/>
    <x v="54"/>
    <x v="0"/>
    <x v="54"/>
  </r>
  <r>
    <x v="14444"/>
    <x v="12233"/>
    <x v="55"/>
    <x v="69"/>
    <x v="222"/>
  </r>
  <r>
    <x v="14445"/>
    <x v="12234"/>
    <x v="58"/>
    <x v="208"/>
    <x v="494"/>
  </r>
  <r>
    <x v="14446"/>
    <x v="12235"/>
    <x v="58"/>
    <x v="208"/>
    <x v="49"/>
  </r>
  <r>
    <x v="14447"/>
    <x v="12236"/>
    <x v="60"/>
    <x v="70"/>
    <x v="1226"/>
  </r>
  <r>
    <x v="14448"/>
    <x v="10285"/>
    <x v="57"/>
    <x v="0"/>
    <x v="116"/>
  </r>
  <r>
    <x v="14449"/>
    <x v="12237"/>
    <x v="1"/>
    <x v="523"/>
    <x v="293"/>
  </r>
  <r>
    <x v="14450"/>
    <x v="12238"/>
    <x v="57"/>
    <x v="0"/>
    <x v="238"/>
  </r>
  <r>
    <x v="14451"/>
    <x v="12239"/>
    <x v="60"/>
    <x v="0"/>
    <x v="9"/>
  </r>
  <r>
    <x v="14452"/>
    <x v="12240"/>
    <x v="46"/>
    <x v="70"/>
    <x v="5"/>
  </r>
  <r>
    <x v="14453"/>
    <x v="12241"/>
    <x v="60"/>
    <x v="208"/>
    <x v="359"/>
  </r>
  <r>
    <x v="14454"/>
    <x v="12242"/>
    <x v="46"/>
    <x v="0"/>
    <x v="321"/>
  </r>
  <r>
    <x v="14455"/>
    <x v="12243"/>
    <x v="46"/>
    <x v="208"/>
    <x v="434"/>
  </r>
  <r>
    <x v="14456"/>
    <x v="12244"/>
    <x v="29"/>
    <x v="69"/>
    <x v="5"/>
  </r>
  <r>
    <x v="14457"/>
    <x v="12245"/>
    <x v="46"/>
    <x v="0"/>
    <x v="440"/>
  </r>
  <r>
    <x v="14458"/>
    <x v="12246"/>
    <x v="46"/>
    <x v="208"/>
    <x v="20"/>
  </r>
  <r>
    <x v="14459"/>
    <x v="12247"/>
    <x v="25"/>
    <x v="208"/>
    <x v="1028"/>
  </r>
  <r>
    <x v="14460"/>
    <x v="12248"/>
    <x v="11"/>
    <x v="70"/>
    <x v="375"/>
  </r>
  <r>
    <x v="14461"/>
    <x v="12249"/>
    <x v="43"/>
    <x v="70"/>
    <x v="5"/>
  </r>
  <r>
    <x v="14462"/>
    <x v="12250"/>
    <x v="43"/>
    <x v="0"/>
    <x v="202"/>
  </r>
  <r>
    <x v="14463"/>
    <x v="12251"/>
    <x v="58"/>
    <x v="208"/>
    <x v="2"/>
  </r>
  <r>
    <x v="14464"/>
    <x v="12252"/>
    <x v="13"/>
    <x v="13"/>
    <x v="94"/>
  </r>
  <r>
    <x v="14465"/>
    <x v="12253"/>
    <x v="29"/>
    <x v="106"/>
    <x v="79"/>
  </r>
  <r>
    <x v="14466"/>
    <x v="12254"/>
    <x v="58"/>
    <x v="208"/>
    <x v="2"/>
  </r>
  <r>
    <x v="14467"/>
    <x v="12255"/>
    <x v="58"/>
    <x v="208"/>
    <x v="2"/>
  </r>
  <r>
    <x v="14468"/>
    <x v="12256"/>
    <x v="46"/>
    <x v="208"/>
    <x v="2"/>
  </r>
  <r>
    <x v="14469"/>
    <x v="12257"/>
    <x v="58"/>
    <x v="208"/>
    <x v="2"/>
  </r>
  <r>
    <x v="14470"/>
    <x v="12258"/>
    <x v="25"/>
    <x v="0"/>
    <x v="877"/>
  </r>
  <r>
    <x v="14471"/>
    <x v="12236"/>
    <x v="22"/>
    <x v="0"/>
    <x v="1227"/>
  </r>
  <r>
    <x v="14472"/>
    <x v="12259"/>
    <x v="23"/>
    <x v="70"/>
    <x v="886"/>
  </r>
  <r>
    <x v="14473"/>
    <x v="12260"/>
    <x v="60"/>
    <x v="15"/>
    <x v="58"/>
  </r>
  <r>
    <x v="14474"/>
    <x v="12261"/>
    <x v="60"/>
    <x v="15"/>
    <x v="181"/>
  </r>
  <r>
    <x v="14475"/>
    <x v="12262"/>
    <x v="47"/>
    <x v="15"/>
    <x v="276"/>
  </r>
  <r>
    <x v="14476"/>
    <x v="12263"/>
    <x v="47"/>
    <x v="15"/>
    <x v="249"/>
  </r>
  <r>
    <x v="14477"/>
    <x v="12264"/>
    <x v="29"/>
    <x v="15"/>
    <x v="171"/>
  </r>
  <r>
    <x v="14478"/>
    <x v="12265"/>
    <x v="19"/>
    <x v="206"/>
    <x v="1228"/>
  </r>
  <r>
    <x v="14479"/>
    <x v="12266"/>
    <x v="46"/>
    <x v="15"/>
    <x v="12"/>
  </r>
  <r>
    <x v="14480"/>
    <x v="12267"/>
    <x v="29"/>
    <x v="208"/>
    <x v="2"/>
  </r>
  <r>
    <x v="14481"/>
    <x v="12268"/>
    <x v="29"/>
    <x v="15"/>
    <x v="677"/>
  </r>
  <r>
    <x v="14482"/>
    <x v="12269"/>
    <x v="30"/>
    <x v="206"/>
    <x v="1229"/>
  </r>
  <r>
    <x v="14483"/>
    <x v="12270"/>
    <x v="21"/>
    <x v="70"/>
    <x v="639"/>
  </r>
  <r>
    <x v="14484"/>
    <x v="12271"/>
    <x v="16"/>
    <x v="69"/>
    <x v="21"/>
  </r>
  <r>
    <x v="14485"/>
    <x v="12272"/>
    <x v="16"/>
    <x v="69"/>
    <x v="21"/>
  </r>
  <r>
    <x v="14486"/>
    <x v="12273"/>
    <x v="16"/>
    <x v="69"/>
    <x v="21"/>
  </r>
  <r>
    <x v="14487"/>
    <x v="12274"/>
    <x v="16"/>
    <x v="69"/>
    <x v="21"/>
  </r>
  <r>
    <x v="14488"/>
    <x v="12275"/>
    <x v="19"/>
    <x v="128"/>
    <x v="82"/>
  </r>
  <r>
    <x v="14489"/>
    <x v="12276"/>
    <x v="19"/>
    <x v="128"/>
    <x v="95"/>
  </r>
  <r>
    <x v="14490"/>
    <x v="12277"/>
    <x v="19"/>
    <x v="128"/>
    <x v="238"/>
  </r>
  <r>
    <x v="14491"/>
    <x v="12278"/>
    <x v="19"/>
    <x v="128"/>
    <x v="9"/>
  </r>
  <r>
    <x v="14492"/>
    <x v="12279"/>
    <x v="19"/>
    <x v="128"/>
    <x v="293"/>
  </r>
  <r>
    <x v="14493"/>
    <x v="12280"/>
    <x v="19"/>
    <x v="128"/>
    <x v="238"/>
  </r>
  <r>
    <x v="14494"/>
    <x v="12281"/>
    <x v="11"/>
    <x v="561"/>
    <x v="1125"/>
  </r>
  <r>
    <x v="14495"/>
    <x v="12282"/>
    <x v="22"/>
    <x v="70"/>
    <x v="1175"/>
  </r>
  <r>
    <x v="14496"/>
    <x v="12283"/>
    <x v="22"/>
    <x v="70"/>
    <x v="253"/>
  </r>
  <r>
    <x v="14497"/>
    <x v="12284"/>
    <x v="17"/>
    <x v="70"/>
    <x v="102"/>
  </r>
  <r>
    <x v="14498"/>
    <x v="12285"/>
    <x v="16"/>
    <x v="69"/>
    <x v="1"/>
  </r>
  <r>
    <x v="14499"/>
    <x v="12286"/>
    <x v="17"/>
    <x v="70"/>
    <x v="411"/>
  </r>
  <r>
    <x v="14500"/>
    <x v="12287"/>
    <x v="17"/>
    <x v="15"/>
    <x v="300"/>
  </r>
  <r>
    <x v="14501"/>
    <x v="12040"/>
    <x v="17"/>
    <x v="15"/>
    <x v="240"/>
  </r>
  <r>
    <x v="14502"/>
    <x v="12288"/>
    <x v="16"/>
    <x v="65"/>
    <x v="21"/>
  </r>
  <r>
    <x v="14503"/>
    <x v="12289"/>
    <x v="16"/>
    <x v="65"/>
    <x v="21"/>
  </r>
  <r>
    <x v="14504"/>
    <x v="12290"/>
    <x v="16"/>
    <x v="65"/>
    <x v="817"/>
  </r>
  <r>
    <x v="14505"/>
    <x v="12291"/>
    <x v="16"/>
    <x v="206"/>
    <x v="1230"/>
  </r>
  <r>
    <x v="14506"/>
    <x v="12292"/>
    <x v="18"/>
    <x v="206"/>
    <x v="1231"/>
  </r>
  <r>
    <x v="14507"/>
    <x v="12293"/>
    <x v="17"/>
    <x v="206"/>
    <x v="1232"/>
  </r>
  <r>
    <x v="14508"/>
    <x v="12294"/>
    <x v="29"/>
    <x v="206"/>
    <x v="638"/>
  </r>
  <r>
    <x v="14509"/>
    <x v="12295"/>
    <x v="23"/>
    <x v="156"/>
    <x v="29"/>
  </r>
  <r>
    <x v="14510"/>
    <x v="12296"/>
    <x v="23"/>
    <x v="156"/>
    <x v="202"/>
  </r>
  <r>
    <x v="14511"/>
    <x v="12297"/>
    <x v="23"/>
    <x v="156"/>
    <x v="28"/>
  </r>
  <r>
    <x v="14512"/>
    <x v="12298"/>
    <x v="23"/>
    <x v="156"/>
    <x v="47"/>
  </r>
  <r>
    <x v="14513"/>
    <x v="12299"/>
    <x v="2"/>
    <x v="208"/>
    <x v="548"/>
  </r>
  <r>
    <x v="14514"/>
    <x v="12300"/>
    <x v="23"/>
    <x v="158"/>
    <x v="28"/>
  </r>
  <r>
    <x v="14515"/>
    <x v="12301"/>
    <x v="23"/>
    <x v="158"/>
    <x v="47"/>
  </r>
  <r>
    <x v="14516"/>
    <x v="12302"/>
    <x v="29"/>
    <x v="158"/>
    <x v="28"/>
  </r>
  <r>
    <x v="14517"/>
    <x v="12303"/>
    <x v="23"/>
    <x v="156"/>
    <x v="218"/>
  </r>
  <r>
    <x v="14518"/>
    <x v="12304"/>
    <x v="23"/>
    <x v="158"/>
    <x v="94"/>
  </r>
  <r>
    <x v="14519"/>
    <x v="12305"/>
    <x v="23"/>
    <x v="158"/>
    <x v="28"/>
  </r>
  <r>
    <x v="14520"/>
    <x v="12306"/>
    <x v="23"/>
    <x v="156"/>
    <x v="29"/>
  </r>
  <r>
    <x v="14521"/>
    <x v="12307"/>
    <x v="23"/>
    <x v="158"/>
    <x v="28"/>
  </r>
  <r>
    <x v="14522"/>
    <x v="12308"/>
    <x v="23"/>
    <x v="156"/>
    <x v="34"/>
  </r>
  <r>
    <x v="14523"/>
    <x v="12309"/>
    <x v="23"/>
    <x v="158"/>
    <x v="5"/>
  </r>
  <r>
    <x v="14524"/>
    <x v="12310"/>
    <x v="23"/>
    <x v="158"/>
    <x v="231"/>
  </r>
  <r>
    <x v="14525"/>
    <x v="12311"/>
    <x v="23"/>
    <x v="158"/>
    <x v="47"/>
  </r>
  <r>
    <x v="14526"/>
    <x v="12312"/>
    <x v="23"/>
    <x v="156"/>
    <x v="27"/>
  </r>
  <r>
    <x v="14527"/>
    <x v="12313"/>
    <x v="21"/>
    <x v="0"/>
    <x v="366"/>
  </r>
  <r>
    <x v="14528"/>
    <x v="10642"/>
    <x v="1"/>
    <x v="68"/>
    <x v="31"/>
  </r>
  <r>
    <x v="14529"/>
    <x v="12314"/>
    <x v="60"/>
    <x v="70"/>
    <x v="473"/>
  </r>
  <r>
    <x v="14530"/>
    <x v="12315"/>
    <x v="23"/>
    <x v="158"/>
    <x v="29"/>
  </r>
  <r>
    <x v="14531"/>
    <x v="12316"/>
    <x v="23"/>
    <x v="156"/>
    <x v="218"/>
  </r>
  <r>
    <x v="14532"/>
    <x v="12317"/>
    <x v="23"/>
    <x v="156"/>
    <x v="218"/>
  </r>
  <r>
    <x v="14533"/>
    <x v="12318"/>
    <x v="23"/>
    <x v="156"/>
    <x v="218"/>
  </r>
  <r>
    <x v="14534"/>
    <x v="12319"/>
    <x v="23"/>
    <x v="158"/>
    <x v="5"/>
  </r>
  <r>
    <x v="14535"/>
    <x v="12320"/>
    <x v="23"/>
    <x v="158"/>
    <x v="29"/>
  </r>
  <r>
    <x v="14536"/>
    <x v="12321"/>
    <x v="23"/>
    <x v="158"/>
    <x v="202"/>
  </r>
  <r>
    <x v="14537"/>
    <x v="12322"/>
    <x v="23"/>
    <x v="158"/>
    <x v="202"/>
  </r>
  <r>
    <x v="14538"/>
    <x v="12323"/>
    <x v="23"/>
    <x v="158"/>
    <x v="202"/>
  </r>
  <r>
    <x v="14539"/>
    <x v="12324"/>
    <x v="23"/>
    <x v="156"/>
    <x v="29"/>
  </r>
  <r>
    <x v="14540"/>
    <x v="12325"/>
    <x v="23"/>
    <x v="156"/>
    <x v="29"/>
  </r>
  <r>
    <x v="14541"/>
    <x v="12326"/>
    <x v="23"/>
    <x v="156"/>
    <x v="20"/>
  </r>
  <r>
    <x v="14542"/>
    <x v="12327"/>
    <x v="13"/>
    <x v="13"/>
    <x v="39"/>
  </r>
  <r>
    <x v="14543"/>
    <x v="12328"/>
    <x v="57"/>
    <x v="70"/>
    <x v="512"/>
  </r>
  <r>
    <x v="14544"/>
    <x v="12329"/>
    <x v="23"/>
    <x v="156"/>
    <x v="47"/>
  </r>
  <r>
    <x v="14545"/>
    <x v="12330"/>
    <x v="23"/>
    <x v="158"/>
    <x v="47"/>
  </r>
  <r>
    <x v="14546"/>
    <x v="12331"/>
    <x v="23"/>
    <x v="158"/>
    <x v="47"/>
  </r>
  <r>
    <x v="14547"/>
    <x v="12332"/>
    <x v="23"/>
    <x v="158"/>
    <x v="47"/>
  </r>
  <r>
    <x v="14548"/>
    <x v="12333"/>
    <x v="23"/>
    <x v="158"/>
    <x v="47"/>
  </r>
  <r>
    <x v="14549"/>
    <x v="12334"/>
    <x v="23"/>
    <x v="158"/>
    <x v="47"/>
  </r>
  <r>
    <x v="14550"/>
    <x v="12335"/>
    <x v="23"/>
    <x v="158"/>
    <x v="47"/>
  </r>
  <r>
    <x v="14551"/>
    <x v="12336"/>
    <x v="23"/>
    <x v="158"/>
    <x v="47"/>
  </r>
  <r>
    <x v="14552"/>
    <x v="12332"/>
    <x v="23"/>
    <x v="158"/>
    <x v="47"/>
  </r>
  <r>
    <x v="14553"/>
    <x v="12337"/>
    <x v="23"/>
    <x v="158"/>
    <x v="47"/>
  </r>
  <r>
    <x v="14554"/>
    <x v="12338"/>
    <x v="23"/>
    <x v="158"/>
    <x v="47"/>
  </r>
  <r>
    <x v="14555"/>
    <x v="12339"/>
    <x v="23"/>
    <x v="158"/>
    <x v="47"/>
  </r>
  <r>
    <x v="14556"/>
    <x v="12340"/>
    <x v="23"/>
    <x v="158"/>
    <x v="28"/>
  </r>
  <r>
    <x v="14557"/>
    <x v="12341"/>
    <x v="23"/>
    <x v="158"/>
    <x v="28"/>
  </r>
  <r>
    <x v="14558"/>
    <x v="12342"/>
    <x v="23"/>
    <x v="158"/>
    <x v="28"/>
  </r>
  <r>
    <x v="14559"/>
    <x v="12343"/>
    <x v="23"/>
    <x v="158"/>
    <x v="28"/>
  </r>
  <r>
    <x v="14560"/>
    <x v="12344"/>
    <x v="23"/>
    <x v="158"/>
    <x v="28"/>
  </r>
  <r>
    <x v="14561"/>
    <x v="12345"/>
    <x v="23"/>
    <x v="158"/>
    <x v="28"/>
  </r>
  <r>
    <x v="14562"/>
    <x v="12346"/>
    <x v="23"/>
    <x v="158"/>
    <x v="28"/>
  </r>
  <r>
    <x v="14563"/>
    <x v="12347"/>
    <x v="23"/>
    <x v="158"/>
    <x v="28"/>
  </r>
  <r>
    <x v="14564"/>
    <x v="12348"/>
    <x v="23"/>
    <x v="158"/>
    <x v="47"/>
  </r>
  <r>
    <x v="14565"/>
    <x v="12349"/>
    <x v="23"/>
    <x v="158"/>
    <x v="28"/>
  </r>
  <r>
    <x v="14566"/>
    <x v="12350"/>
    <x v="23"/>
    <x v="158"/>
    <x v="28"/>
  </r>
  <r>
    <x v="14567"/>
    <x v="12351"/>
    <x v="23"/>
    <x v="158"/>
    <x v="29"/>
  </r>
  <r>
    <x v="14568"/>
    <x v="12352"/>
    <x v="22"/>
    <x v="158"/>
    <x v="28"/>
  </r>
  <r>
    <x v="14569"/>
    <x v="12353"/>
    <x v="23"/>
    <x v="158"/>
    <x v="28"/>
  </r>
  <r>
    <x v="14570"/>
    <x v="12354"/>
    <x v="22"/>
    <x v="158"/>
    <x v="94"/>
  </r>
  <r>
    <x v="14571"/>
    <x v="12355"/>
    <x v="23"/>
    <x v="158"/>
    <x v="29"/>
  </r>
  <r>
    <x v="14572"/>
    <x v="12356"/>
    <x v="23"/>
    <x v="158"/>
    <x v="28"/>
  </r>
  <r>
    <x v="14573"/>
    <x v="12357"/>
    <x v="23"/>
    <x v="158"/>
    <x v="28"/>
  </r>
  <r>
    <x v="14574"/>
    <x v="12358"/>
    <x v="23"/>
    <x v="158"/>
    <x v="94"/>
  </r>
  <r>
    <x v="14575"/>
    <x v="12359"/>
    <x v="23"/>
    <x v="158"/>
    <x v="28"/>
  </r>
  <r>
    <x v="14576"/>
    <x v="12360"/>
    <x v="23"/>
    <x v="158"/>
    <x v="28"/>
  </r>
  <r>
    <x v="14577"/>
    <x v="12361"/>
    <x v="23"/>
    <x v="158"/>
    <x v="24"/>
  </r>
  <r>
    <x v="14578"/>
    <x v="12362"/>
    <x v="23"/>
    <x v="158"/>
    <x v="24"/>
  </r>
  <r>
    <x v="14579"/>
    <x v="12363"/>
    <x v="23"/>
    <x v="158"/>
    <x v="36"/>
  </r>
  <r>
    <x v="14580"/>
    <x v="12364"/>
    <x v="23"/>
    <x v="158"/>
    <x v="36"/>
  </r>
  <r>
    <x v="14581"/>
    <x v="12365"/>
    <x v="23"/>
    <x v="158"/>
    <x v="94"/>
  </r>
  <r>
    <x v="14582"/>
    <x v="12366"/>
    <x v="23"/>
    <x v="158"/>
    <x v="94"/>
  </r>
  <r>
    <x v="14583"/>
    <x v="12367"/>
    <x v="23"/>
    <x v="156"/>
    <x v="28"/>
  </r>
  <r>
    <x v="14584"/>
    <x v="12368"/>
    <x v="23"/>
    <x v="158"/>
    <x v="36"/>
  </r>
  <r>
    <x v="14585"/>
    <x v="12369"/>
    <x v="23"/>
    <x v="158"/>
    <x v="94"/>
  </r>
  <r>
    <x v="14586"/>
    <x v="12370"/>
    <x v="23"/>
    <x v="158"/>
    <x v="29"/>
  </r>
  <r>
    <x v="14587"/>
    <x v="12371"/>
    <x v="22"/>
    <x v="158"/>
    <x v="47"/>
  </r>
  <r>
    <x v="14588"/>
    <x v="12372"/>
    <x v="23"/>
    <x v="158"/>
    <x v="14"/>
  </r>
  <r>
    <x v="14589"/>
    <x v="12373"/>
    <x v="22"/>
    <x v="156"/>
    <x v="21"/>
  </r>
  <r>
    <x v="14590"/>
    <x v="12374"/>
    <x v="23"/>
    <x v="158"/>
    <x v="5"/>
  </r>
  <r>
    <x v="14591"/>
    <x v="12375"/>
    <x v="23"/>
    <x v="158"/>
    <x v="202"/>
  </r>
  <r>
    <x v="14592"/>
    <x v="12376"/>
    <x v="23"/>
    <x v="158"/>
    <x v="14"/>
  </r>
  <r>
    <x v="14593"/>
    <x v="12377"/>
    <x v="23"/>
    <x v="158"/>
    <x v="28"/>
  </r>
  <r>
    <x v="14594"/>
    <x v="12378"/>
    <x v="23"/>
    <x v="156"/>
    <x v="91"/>
  </r>
  <r>
    <x v="14595"/>
    <x v="12379"/>
    <x v="23"/>
    <x v="158"/>
    <x v="29"/>
  </r>
  <r>
    <x v="14596"/>
    <x v="12380"/>
    <x v="23"/>
    <x v="158"/>
    <x v="14"/>
  </r>
  <r>
    <x v="14597"/>
    <x v="12381"/>
    <x v="23"/>
    <x v="158"/>
    <x v="94"/>
  </r>
  <r>
    <x v="14598"/>
    <x v="12382"/>
    <x v="23"/>
    <x v="156"/>
    <x v="370"/>
  </r>
  <r>
    <x v="14599"/>
    <x v="12383"/>
    <x v="23"/>
    <x v="156"/>
    <x v="419"/>
  </r>
  <r>
    <x v="14600"/>
    <x v="12384"/>
    <x v="23"/>
    <x v="156"/>
    <x v="424"/>
  </r>
  <r>
    <x v="14601"/>
    <x v="12385"/>
    <x v="23"/>
    <x v="156"/>
    <x v="293"/>
  </r>
  <r>
    <x v="14602"/>
    <x v="12386"/>
    <x v="23"/>
    <x v="156"/>
    <x v="325"/>
  </r>
  <r>
    <x v="14603"/>
    <x v="12387"/>
    <x v="23"/>
    <x v="156"/>
    <x v="439"/>
  </r>
  <r>
    <x v="14604"/>
    <x v="12388"/>
    <x v="23"/>
    <x v="156"/>
    <x v="95"/>
  </r>
  <r>
    <x v="14605"/>
    <x v="12389"/>
    <x v="23"/>
    <x v="156"/>
    <x v="235"/>
  </r>
  <r>
    <x v="14606"/>
    <x v="12390"/>
    <x v="23"/>
    <x v="156"/>
    <x v="115"/>
  </r>
  <r>
    <x v="14607"/>
    <x v="12391"/>
    <x v="23"/>
    <x v="156"/>
    <x v="624"/>
  </r>
  <r>
    <x v="14608"/>
    <x v="12392"/>
    <x v="24"/>
    <x v="156"/>
    <x v="88"/>
  </r>
  <r>
    <x v="14609"/>
    <x v="12393"/>
    <x v="23"/>
    <x v="156"/>
    <x v="234"/>
  </r>
  <r>
    <x v="14610"/>
    <x v="12394"/>
    <x v="23"/>
    <x v="156"/>
    <x v="404"/>
  </r>
  <r>
    <x v="14611"/>
    <x v="12395"/>
    <x v="23"/>
    <x v="156"/>
    <x v="425"/>
  </r>
  <r>
    <x v="14612"/>
    <x v="7093"/>
    <x v="23"/>
    <x v="156"/>
    <x v="554"/>
  </r>
  <r>
    <x v="14613"/>
    <x v="12396"/>
    <x v="23"/>
    <x v="156"/>
    <x v="250"/>
  </r>
  <r>
    <x v="14614"/>
    <x v="12397"/>
    <x v="59"/>
    <x v="70"/>
    <x v="299"/>
  </r>
  <r>
    <x v="14615"/>
    <x v="12398"/>
    <x v="47"/>
    <x v="0"/>
    <x v="21"/>
  </r>
  <r>
    <x v="14616"/>
    <x v="12399"/>
    <x v="13"/>
    <x v="13"/>
    <x v="345"/>
  </r>
  <r>
    <x v="14617"/>
    <x v="12400"/>
    <x v="47"/>
    <x v="562"/>
    <x v="202"/>
  </r>
  <r>
    <x v="14618"/>
    <x v="12401"/>
    <x v="47"/>
    <x v="332"/>
    <x v="1233"/>
  </r>
  <r>
    <x v="14619"/>
    <x v="12402"/>
    <x v="43"/>
    <x v="70"/>
    <x v="822"/>
  </r>
  <r>
    <x v="14620"/>
    <x v="12403"/>
    <x v="11"/>
    <x v="562"/>
    <x v="673"/>
  </r>
  <r>
    <x v="14621"/>
    <x v="12404"/>
    <x v="47"/>
    <x v="332"/>
    <x v="437"/>
  </r>
  <r>
    <x v="14622"/>
    <x v="12405"/>
    <x v="43"/>
    <x v="332"/>
    <x v="319"/>
  </r>
  <r>
    <x v="14623"/>
    <x v="12406"/>
    <x v="47"/>
    <x v="332"/>
    <x v="263"/>
  </r>
  <r>
    <x v="14624"/>
    <x v="12407"/>
    <x v="11"/>
    <x v="332"/>
    <x v="339"/>
  </r>
  <r>
    <x v="14625"/>
    <x v="12408"/>
    <x v="11"/>
    <x v="332"/>
    <x v="415"/>
  </r>
  <r>
    <x v="14626"/>
    <x v="11573"/>
    <x v="47"/>
    <x v="332"/>
    <x v="21"/>
  </r>
  <r>
    <x v="14627"/>
    <x v="12409"/>
    <x v="29"/>
    <x v="117"/>
    <x v="275"/>
  </r>
  <r>
    <x v="14628"/>
    <x v="12410"/>
    <x v="22"/>
    <x v="117"/>
    <x v="302"/>
  </r>
  <r>
    <x v="14629"/>
    <x v="12411"/>
    <x v="11"/>
    <x v="332"/>
    <x v="501"/>
  </r>
  <r>
    <x v="14630"/>
    <x v="12412"/>
    <x v="11"/>
    <x v="563"/>
    <x v="898"/>
  </r>
  <r>
    <x v="14631"/>
    <x v="12413"/>
    <x v="17"/>
    <x v="65"/>
    <x v="21"/>
  </r>
  <r>
    <x v="14632"/>
    <x v="12414"/>
    <x v="38"/>
    <x v="69"/>
    <x v="27"/>
  </r>
  <r>
    <x v="14633"/>
    <x v="12415"/>
    <x v="60"/>
    <x v="564"/>
    <x v="202"/>
  </r>
  <r>
    <x v="14634"/>
    <x v="12416"/>
    <x v="59"/>
    <x v="69"/>
    <x v="4"/>
  </r>
  <r>
    <x v="14635"/>
    <x v="12417"/>
    <x v="57"/>
    <x v="0"/>
    <x v="4"/>
  </r>
  <r>
    <x v="14636"/>
    <x v="12418"/>
    <x v="43"/>
    <x v="563"/>
    <x v="771"/>
  </r>
  <r>
    <x v="14637"/>
    <x v="12419"/>
    <x v="11"/>
    <x v="332"/>
    <x v="21"/>
  </r>
  <r>
    <x v="14638"/>
    <x v="12420"/>
    <x v="11"/>
    <x v="332"/>
    <x v="21"/>
  </r>
  <r>
    <x v="14639"/>
    <x v="12421"/>
    <x v="11"/>
    <x v="332"/>
    <x v="202"/>
  </r>
  <r>
    <x v="14640"/>
    <x v="12422"/>
    <x v="11"/>
    <x v="332"/>
    <x v="21"/>
  </r>
  <r>
    <x v="14641"/>
    <x v="12423"/>
    <x v="24"/>
    <x v="206"/>
    <x v="1234"/>
  </r>
  <r>
    <x v="14642"/>
    <x v="12424"/>
    <x v="27"/>
    <x v="206"/>
    <x v="207"/>
  </r>
  <r>
    <x v="14643"/>
    <x v="12425"/>
    <x v="25"/>
    <x v="206"/>
    <x v="1235"/>
  </r>
  <r>
    <x v="14644"/>
    <x v="12426"/>
    <x v="28"/>
    <x v="206"/>
    <x v="1236"/>
  </r>
  <r>
    <x v="14645"/>
    <x v="12427"/>
    <x v="56"/>
    <x v="208"/>
    <x v="21"/>
  </r>
  <r>
    <x v="14646"/>
    <x v="12428"/>
    <x v="56"/>
    <x v="69"/>
    <x v="5"/>
  </r>
  <r>
    <x v="14647"/>
    <x v="12429"/>
    <x v="11"/>
    <x v="0"/>
    <x v="27"/>
  </r>
  <r>
    <x v="14648"/>
    <x v="12430"/>
    <x v="47"/>
    <x v="562"/>
    <x v="1237"/>
  </r>
  <r>
    <x v="14649"/>
    <x v="12431"/>
    <x v="31"/>
    <x v="7"/>
    <x v="22"/>
  </r>
  <r>
    <x v="14650"/>
    <x v="12432"/>
    <x v="32"/>
    <x v="7"/>
    <x v="36"/>
  </r>
  <r>
    <x v="14651"/>
    <x v="12433"/>
    <x v="32"/>
    <x v="7"/>
    <x v="254"/>
  </r>
  <r>
    <x v="14652"/>
    <x v="12434"/>
    <x v="32"/>
    <x v="7"/>
    <x v="252"/>
  </r>
  <r>
    <x v="14653"/>
    <x v="12435"/>
    <x v="32"/>
    <x v="7"/>
    <x v="31"/>
  </r>
  <r>
    <x v="14654"/>
    <x v="12436"/>
    <x v="32"/>
    <x v="7"/>
    <x v="1"/>
  </r>
  <r>
    <x v="14655"/>
    <x v="12437"/>
    <x v="8"/>
    <x v="7"/>
    <x v="17"/>
  </r>
  <r>
    <x v="14656"/>
    <x v="12438"/>
    <x v="33"/>
    <x v="7"/>
    <x v="234"/>
  </r>
  <r>
    <x v="14657"/>
    <x v="12439"/>
    <x v="34"/>
    <x v="7"/>
    <x v="34"/>
  </r>
  <r>
    <x v="14658"/>
    <x v="12440"/>
    <x v="33"/>
    <x v="7"/>
    <x v="22"/>
  </r>
  <r>
    <x v="14659"/>
    <x v="12441"/>
    <x v="34"/>
    <x v="7"/>
    <x v="2"/>
  </r>
  <r>
    <x v="14660"/>
    <x v="12442"/>
    <x v="9"/>
    <x v="7"/>
    <x v="2"/>
  </r>
  <r>
    <x v="14661"/>
    <x v="12443"/>
    <x v="9"/>
    <x v="7"/>
    <x v="2"/>
  </r>
  <r>
    <x v="14662"/>
    <x v="12444"/>
    <x v="19"/>
    <x v="7"/>
    <x v="34"/>
  </r>
  <r>
    <x v="14663"/>
    <x v="12445"/>
    <x v="30"/>
    <x v="7"/>
    <x v="76"/>
  </r>
  <r>
    <x v="14664"/>
    <x v="12446"/>
    <x v="30"/>
    <x v="7"/>
    <x v="4"/>
  </r>
  <r>
    <x v="14665"/>
    <x v="12447"/>
    <x v="31"/>
    <x v="7"/>
    <x v="1"/>
  </r>
  <r>
    <x v="14666"/>
    <x v="12448"/>
    <x v="31"/>
    <x v="7"/>
    <x v="1"/>
  </r>
  <r>
    <x v="14667"/>
    <x v="12449"/>
    <x v="32"/>
    <x v="7"/>
    <x v="89"/>
  </r>
  <r>
    <x v="14668"/>
    <x v="12450"/>
    <x v="32"/>
    <x v="7"/>
    <x v="36"/>
  </r>
  <r>
    <x v="14669"/>
    <x v="12451"/>
    <x v="34"/>
    <x v="7"/>
    <x v="22"/>
  </r>
  <r>
    <x v="14670"/>
    <x v="12452"/>
    <x v="30"/>
    <x v="7"/>
    <x v="1"/>
  </r>
  <r>
    <x v="14671"/>
    <x v="12453"/>
    <x v="30"/>
    <x v="7"/>
    <x v="1"/>
  </r>
  <r>
    <x v="14672"/>
    <x v="12454"/>
    <x v="30"/>
    <x v="7"/>
    <x v="234"/>
  </r>
  <r>
    <x v="14673"/>
    <x v="12455"/>
    <x v="30"/>
    <x v="7"/>
    <x v="36"/>
  </r>
  <r>
    <x v="14674"/>
    <x v="12456"/>
    <x v="30"/>
    <x v="7"/>
    <x v="76"/>
  </r>
  <r>
    <x v="14675"/>
    <x v="12457"/>
    <x v="30"/>
    <x v="7"/>
    <x v="4"/>
  </r>
  <r>
    <x v="14676"/>
    <x v="12458"/>
    <x v="30"/>
    <x v="7"/>
    <x v="252"/>
  </r>
  <r>
    <x v="14677"/>
    <x v="12459"/>
    <x v="31"/>
    <x v="7"/>
    <x v="252"/>
  </r>
  <r>
    <x v="14678"/>
    <x v="12460"/>
    <x v="31"/>
    <x v="7"/>
    <x v="14"/>
  </r>
  <r>
    <x v="14679"/>
    <x v="12461"/>
    <x v="31"/>
    <x v="7"/>
    <x v="1"/>
  </r>
  <r>
    <x v="14680"/>
    <x v="12462"/>
    <x v="35"/>
    <x v="7"/>
    <x v="2"/>
  </r>
  <r>
    <x v="14681"/>
    <x v="12463"/>
    <x v="17"/>
    <x v="7"/>
    <x v="2"/>
  </r>
  <r>
    <x v="14682"/>
    <x v="12464"/>
    <x v="17"/>
    <x v="7"/>
    <x v="2"/>
  </r>
  <r>
    <x v="14683"/>
    <x v="12465"/>
    <x v="17"/>
    <x v="7"/>
    <x v="2"/>
  </r>
  <r>
    <x v="14684"/>
    <x v="12466"/>
    <x v="18"/>
    <x v="7"/>
    <x v="2"/>
  </r>
  <r>
    <x v="14685"/>
    <x v="12467"/>
    <x v="19"/>
    <x v="7"/>
    <x v="2"/>
  </r>
  <r>
    <x v="14686"/>
    <x v="12468"/>
    <x v="30"/>
    <x v="7"/>
    <x v="2"/>
  </r>
  <r>
    <x v="14687"/>
    <x v="12469"/>
    <x v="19"/>
    <x v="7"/>
    <x v="2"/>
  </r>
  <r>
    <x v="14688"/>
    <x v="12470"/>
    <x v="19"/>
    <x v="7"/>
    <x v="2"/>
  </r>
  <r>
    <x v="14689"/>
    <x v="12471"/>
    <x v="19"/>
    <x v="7"/>
    <x v="2"/>
  </r>
  <r>
    <x v="14690"/>
    <x v="12472"/>
    <x v="19"/>
    <x v="7"/>
    <x v="2"/>
  </r>
  <r>
    <x v="14691"/>
    <x v="12473"/>
    <x v="19"/>
    <x v="7"/>
    <x v="2"/>
  </r>
  <r>
    <x v="14692"/>
    <x v="12474"/>
    <x v="8"/>
    <x v="7"/>
    <x v="14"/>
  </r>
  <r>
    <x v="14693"/>
    <x v="12475"/>
    <x v="8"/>
    <x v="7"/>
    <x v="14"/>
  </r>
  <r>
    <x v="14694"/>
    <x v="12476"/>
    <x v="8"/>
    <x v="7"/>
    <x v="13"/>
  </r>
  <r>
    <x v="14695"/>
    <x v="12477"/>
    <x v="33"/>
    <x v="7"/>
    <x v="3"/>
  </r>
  <r>
    <x v="14696"/>
    <x v="12478"/>
    <x v="33"/>
    <x v="7"/>
    <x v="218"/>
  </r>
  <r>
    <x v="14697"/>
    <x v="12479"/>
    <x v="34"/>
    <x v="7"/>
    <x v="13"/>
  </r>
  <r>
    <x v="14698"/>
    <x v="12480"/>
    <x v="33"/>
    <x v="7"/>
    <x v="13"/>
  </r>
  <r>
    <x v="14699"/>
    <x v="12481"/>
    <x v="34"/>
    <x v="181"/>
    <x v="301"/>
  </r>
  <r>
    <x v="14700"/>
    <x v="12482"/>
    <x v="34"/>
    <x v="7"/>
    <x v="1"/>
  </r>
  <r>
    <x v="14701"/>
    <x v="12483"/>
    <x v="34"/>
    <x v="7"/>
    <x v="13"/>
  </r>
  <r>
    <x v="14702"/>
    <x v="12484"/>
    <x v="9"/>
    <x v="7"/>
    <x v="218"/>
  </r>
  <r>
    <x v="14703"/>
    <x v="12485"/>
    <x v="9"/>
    <x v="7"/>
    <x v="218"/>
  </r>
  <r>
    <x v="14704"/>
    <x v="12486"/>
    <x v="9"/>
    <x v="7"/>
    <x v="218"/>
  </r>
  <r>
    <x v="14705"/>
    <x v="12487"/>
    <x v="9"/>
    <x v="7"/>
    <x v="94"/>
  </r>
  <r>
    <x v="14706"/>
    <x v="12488"/>
    <x v="9"/>
    <x v="7"/>
    <x v="29"/>
  </r>
  <r>
    <x v="14707"/>
    <x v="12489"/>
    <x v="9"/>
    <x v="7"/>
    <x v="34"/>
  </r>
  <r>
    <x v="14708"/>
    <x v="12490"/>
    <x v="35"/>
    <x v="7"/>
    <x v="13"/>
  </r>
  <r>
    <x v="14709"/>
    <x v="12491"/>
    <x v="35"/>
    <x v="181"/>
    <x v="48"/>
  </r>
  <r>
    <x v="14710"/>
    <x v="12492"/>
    <x v="35"/>
    <x v="7"/>
    <x v="14"/>
  </r>
  <r>
    <x v="14711"/>
    <x v="12493"/>
    <x v="32"/>
    <x v="7"/>
    <x v="181"/>
  </r>
  <r>
    <x v="14712"/>
    <x v="12494"/>
    <x v="8"/>
    <x v="7"/>
    <x v="13"/>
  </r>
  <r>
    <x v="14713"/>
    <x v="12495"/>
    <x v="34"/>
    <x v="7"/>
    <x v="1"/>
  </r>
  <r>
    <x v="14714"/>
    <x v="12496"/>
    <x v="8"/>
    <x v="7"/>
    <x v="24"/>
  </r>
  <r>
    <x v="14715"/>
    <x v="12497"/>
    <x v="34"/>
    <x v="7"/>
    <x v="34"/>
  </r>
  <r>
    <x v="14716"/>
    <x v="12498"/>
    <x v="16"/>
    <x v="7"/>
    <x v="22"/>
  </r>
  <r>
    <x v="14717"/>
    <x v="12499"/>
    <x v="18"/>
    <x v="7"/>
    <x v="218"/>
  </r>
  <r>
    <x v="14718"/>
    <x v="12500"/>
    <x v="18"/>
    <x v="7"/>
    <x v="13"/>
  </r>
  <r>
    <x v="14719"/>
    <x v="12501"/>
    <x v="19"/>
    <x v="7"/>
    <x v="218"/>
  </r>
  <r>
    <x v="14720"/>
    <x v="12502"/>
    <x v="19"/>
    <x v="7"/>
    <x v="218"/>
  </r>
  <r>
    <x v="14721"/>
    <x v="12503"/>
    <x v="19"/>
    <x v="7"/>
    <x v="218"/>
  </r>
  <r>
    <x v="14722"/>
    <x v="12504"/>
    <x v="30"/>
    <x v="7"/>
    <x v="22"/>
  </r>
  <r>
    <x v="14723"/>
    <x v="5660"/>
    <x v="30"/>
    <x v="7"/>
    <x v="27"/>
  </r>
  <r>
    <x v="14724"/>
    <x v="12505"/>
    <x v="31"/>
    <x v="7"/>
    <x v="94"/>
  </r>
  <r>
    <x v="14725"/>
    <x v="12506"/>
    <x v="35"/>
    <x v="7"/>
    <x v="2"/>
  </r>
  <r>
    <x v="14726"/>
    <x v="12507"/>
    <x v="35"/>
    <x v="7"/>
    <x v="2"/>
  </r>
  <r>
    <x v="14727"/>
    <x v="12508"/>
    <x v="35"/>
    <x v="7"/>
    <x v="2"/>
  </r>
  <r>
    <x v="14728"/>
    <x v="12509"/>
    <x v="30"/>
    <x v="7"/>
    <x v="2"/>
  </r>
  <r>
    <x v="14729"/>
    <x v="12510"/>
    <x v="30"/>
    <x v="7"/>
    <x v="2"/>
  </r>
  <r>
    <x v="14730"/>
    <x v="12511"/>
    <x v="30"/>
    <x v="7"/>
    <x v="2"/>
  </r>
  <r>
    <x v="14731"/>
    <x v="12512"/>
    <x v="30"/>
    <x v="7"/>
    <x v="2"/>
  </r>
  <r>
    <x v="14732"/>
    <x v="12513"/>
    <x v="30"/>
    <x v="7"/>
    <x v="2"/>
  </r>
  <r>
    <x v="14733"/>
    <x v="12514"/>
    <x v="30"/>
    <x v="7"/>
    <x v="2"/>
  </r>
  <r>
    <x v="14734"/>
    <x v="12515"/>
    <x v="19"/>
    <x v="7"/>
    <x v="2"/>
  </r>
  <r>
    <x v="14735"/>
    <x v="12516"/>
    <x v="30"/>
    <x v="7"/>
    <x v="2"/>
  </r>
  <r>
    <x v="14736"/>
    <x v="12517"/>
    <x v="30"/>
    <x v="7"/>
    <x v="2"/>
  </r>
  <r>
    <x v="14737"/>
    <x v="12518"/>
    <x v="30"/>
    <x v="7"/>
    <x v="2"/>
  </r>
  <r>
    <x v="14738"/>
    <x v="12519"/>
    <x v="30"/>
    <x v="7"/>
    <x v="2"/>
  </r>
  <r>
    <x v="14739"/>
    <x v="12520"/>
    <x v="30"/>
    <x v="7"/>
    <x v="2"/>
  </r>
  <r>
    <x v="14740"/>
    <x v="12521"/>
    <x v="30"/>
    <x v="7"/>
    <x v="2"/>
  </r>
  <r>
    <x v="14741"/>
    <x v="12522"/>
    <x v="31"/>
    <x v="7"/>
    <x v="2"/>
  </r>
  <r>
    <x v="14742"/>
    <x v="12523"/>
    <x v="31"/>
    <x v="7"/>
    <x v="2"/>
  </r>
  <r>
    <x v="14743"/>
    <x v="12524"/>
    <x v="31"/>
    <x v="7"/>
    <x v="2"/>
  </r>
  <r>
    <x v="14744"/>
    <x v="12525"/>
    <x v="31"/>
    <x v="7"/>
    <x v="2"/>
  </r>
  <r>
    <x v="14745"/>
    <x v="12526"/>
    <x v="32"/>
    <x v="7"/>
    <x v="34"/>
  </r>
  <r>
    <x v="14746"/>
    <x v="12527"/>
    <x v="31"/>
    <x v="7"/>
    <x v="14"/>
  </r>
  <r>
    <x v="14747"/>
    <x v="12528"/>
    <x v="31"/>
    <x v="7"/>
    <x v="2"/>
  </r>
  <r>
    <x v="14748"/>
    <x v="12529"/>
    <x v="31"/>
    <x v="7"/>
    <x v="2"/>
  </r>
  <r>
    <x v="14749"/>
    <x v="12530"/>
    <x v="32"/>
    <x v="7"/>
    <x v="2"/>
  </r>
  <r>
    <x v="14750"/>
    <x v="12531"/>
    <x v="32"/>
    <x v="7"/>
    <x v="2"/>
  </r>
  <r>
    <x v="14751"/>
    <x v="12532"/>
    <x v="32"/>
    <x v="7"/>
    <x v="2"/>
  </r>
  <r>
    <x v="14752"/>
    <x v="12533"/>
    <x v="32"/>
    <x v="7"/>
    <x v="34"/>
  </r>
  <r>
    <x v="14753"/>
    <x v="12534"/>
    <x v="32"/>
    <x v="7"/>
    <x v="2"/>
  </r>
  <r>
    <x v="14754"/>
    <x v="12535"/>
    <x v="32"/>
    <x v="7"/>
    <x v="2"/>
  </r>
  <r>
    <x v="14755"/>
    <x v="12536"/>
    <x v="32"/>
    <x v="7"/>
    <x v="13"/>
  </r>
  <r>
    <x v="14756"/>
    <x v="12537"/>
    <x v="32"/>
    <x v="7"/>
    <x v="2"/>
  </r>
  <r>
    <x v="14757"/>
    <x v="12538"/>
    <x v="32"/>
    <x v="7"/>
    <x v="2"/>
  </r>
  <r>
    <x v="14758"/>
    <x v="12539"/>
    <x v="8"/>
    <x v="7"/>
    <x v="2"/>
  </r>
  <r>
    <x v="14759"/>
    <x v="12540"/>
    <x v="8"/>
    <x v="7"/>
    <x v="2"/>
  </r>
  <r>
    <x v="14760"/>
    <x v="12541"/>
    <x v="8"/>
    <x v="7"/>
    <x v="2"/>
  </r>
  <r>
    <x v="14761"/>
    <x v="12542"/>
    <x v="8"/>
    <x v="7"/>
    <x v="2"/>
  </r>
  <r>
    <x v="14762"/>
    <x v="12543"/>
    <x v="8"/>
    <x v="7"/>
    <x v="2"/>
  </r>
  <r>
    <x v="14763"/>
    <x v="12544"/>
    <x v="8"/>
    <x v="7"/>
    <x v="2"/>
  </r>
  <r>
    <x v="14764"/>
    <x v="791"/>
    <x v="8"/>
    <x v="7"/>
    <x v="2"/>
  </r>
  <r>
    <x v="14765"/>
    <x v="12545"/>
    <x v="8"/>
    <x v="7"/>
    <x v="2"/>
  </r>
  <r>
    <x v="14766"/>
    <x v="12546"/>
    <x v="8"/>
    <x v="7"/>
    <x v="2"/>
  </r>
  <r>
    <x v="14767"/>
    <x v="12547"/>
    <x v="8"/>
    <x v="7"/>
    <x v="2"/>
  </r>
  <r>
    <x v="14768"/>
    <x v="12548"/>
    <x v="8"/>
    <x v="7"/>
    <x v="34"/>
  </r>
  <r>
    <x v="14769"/>
    <x v="12549"/>
    <x v="8"/>
    <x v="7"/>
    <x v="2"/>
  </r>
  <r>
    <x v="14770"/>
    <x v="12550"/>
    <x v="33"/>
    <x v="7"/>
    <x v="2"/>
  </r>
  <r>
    <x v="14771"/>
    <x v="12551"/>
    <x v="33"/>
    <x v="7"/>
    <x v="2"/>
  </r>
  <r>
    <x v="14772"/>
    <x v="12552"/>
    <x v="34"/>
    <x v="7"/>
    <x v="1"/>
  </r>
  <r>
    <x v="14773"/>
    <x v="12553"/>
    <x v="8"/>
    <x v="7"/>
    <x v="2"/>
  </r>
  <r>
    <x v="14774"/>
    <x v="12554"/>
    <x v="8"/>
    <x v="7"/>
    <x v="2"/>
  </r>
  <r>
    <x v="14775"/>
    <x v="12555"/>
    <x v="33"/>
    <x v="7"/>
    <x v="2"/>
  </r>
  <r>
    <x v="14776"/>
    <x v="12556"/>
    <x v="9"/>
    <x v="7"/>
    <x v="2"/>
  </r>
  <r>
    <x v="14777"/>
    <x v="12557"/>
    <x v="8"/>
    <x v="7"/>
    <x v="14"/>
  </r>
  <r>
    <x v="14778"/>
    <x v="12558"/>
    <x v="33"/>
    <x v="7"/>
    <x v="2"/>
  </r>
  <r>
    <x v="14779"/>
    <x v="12559"/>
    <x v="8"/>
    <x v="7"/>
    <x v="2"/>
  </r>
  <r>
    <x v="14780"/>
    <x v="12560"/>
    <x v="8"/>
    <x v="7"/>
    <x v="2"/>
  </r>
  <r>
    <x v="14781"/>
    <x v="12561"/>
    <x v="34"/>
    <x v="7"/>
    <x v="2"/>
  </r>
  <r>
    <x v="14782"/>
    <x v="12562"/>
    <x v="33"/>
    <x v="7"/>
    <x v="2"/>
  </r>
  <r>
    <x v="14783"/>
    <x v="12563"/>
    <x v="33"/>
    <x v="7"/>
    <x v="2"/>
  </r>
  <r>
    <x v="14784"/>
    <x v="12564"/>
    <x v="33"/>
    <x v="7"/>
    <x v="2"/>
  </r>
  <r>
    <x v="14785"/>
    <x v="12565"/>
    <x v="33"/>
    <x v="7"/>
    <x v="2"/>
  </r>
  <r>
    <x v="14786"/>
    <x v="12566"/>
    <x v="33"/>
    <x v="7"/>
    <x v="2"/>
  </r>
  <r>
    <x v="14787"/>
    <x v="12567"/>
    <x v="33"/>
    <x v="7"/>
    <x v="2"/>
  </r>
  <r>
    <x v="14788"/>
    <x v="12568"/>
    <x v="33"/>
    <x v="7"/>
    <x v="22"/>
  </r>
  <r>
    <x v="14789"/>
    <x v="12569"/>
    <x v="33"/>
    <x v="7"/>
    <x v="2"/>
  </r>
  <r>
    <x v="14790"/>
    <x v="12570"/>
    <x v="33"/>
    <x v="7"/>
    <x v="34"/>
  </r>
  <r>
    <x v="14791"/>
    <x v="12571"/>
    <x v="34"/>
    <x v="7"/>
    <x v="2"/>
  </r>
  <r>
    <x v="14792"/>
    <x v="12572"/>
    <x v="34"/>
    <x v="7"/>
    <x v="2"/>
  </r>
  <r>
    <x v="14793"/>
    <x v="12573"/>
    <x v="34"/>
    <x v="7"/>
    <x v="2"/>
  </r>
  <r>
    <x v="14794"/>
    <x v="12574"/>
    <x v="34"/>
    <x v="7"/>
    <x v="2"/>
  </r>
  <r>
    <x v="14795"/>
    <x v="12575"/>
    <x v="34"/>
    <x v="7"/>
    <x v="2"/>
  </r>
  <r>
    <x v="14796"/>
    <x v="12576"/>
    <x v="34"/>
    <x v="7"/>
    <x v="2"/>
  </r>
  <r>
    <x v="14797"/>
    <x v="12577"/>
    <x v="34"/>
    <x v="7"/>
    <x v="2"/>
  </r>
  <r>
    <x v="14798"/>
    <x v="12578"/>
    <x v="34"/>
    <x v="7"/>
    <x v="2"/>
  </r>
  <r>
    <x v="14799"/>
    <x v="12579"/>
    <x v="34"/>
    <x v="7"/>
    <x v="14"/>
  </r>
  <r>
    <x v="14800"/>
    <x v="12580"/>
    <x v="34"/>
    <x v="7"/>
    <x v="2"/>
  </r>
  <r>
    <x v="14801"/>
    <x v="12581"/>
    <x v="9"/>
    <x v="7"/>
    <x v="2"/>
  </r>
  <r>
    <x v="14802"/>
    <x v="12582"/>
    <x v="35"/>
    <x v="7"/>
    <x v="27"/>
  </r>
  <r>
    <x v="14803"/>
    <x v="12583"/>
    <x v="35"/>
    <x v="7"/>
    <x v="14"/>
  </r>
  <r>
    <x v="14804"/>
    <x v="12584"/>
    <x v="35"/>
    <x v="7"/>
    <x v="2"/>
  </r>
  <r>
    <x v="14805"/>
    <x v="12585"/>
    <x v="8"/>
    <x v="7"/>
    <x v="429"/>
  </r>
  <r>
    <x v="14806"/>
    <x v="12586"/>
    <x v="31"/>
    <x v="7"/>
    <x v="239"/>
  </r>
  <r>
    <x v="14807"/>
    <x v="12587"/>
    <x v="33"/>
    <x v="7"/>
    <x v="27"/>
  </r>
  <r>
    <x v="14808"/>
    <x v="12588"/>
    <x v="34"/>
    <x v="7"/>
    <x v="94"/>
  </r>
  <r>
    <x v="14809"/>
    <x v="12589"/>
    <x v="34"/>
    <x v="7"/>
    <x v="49"/>
  </r>
  <r>
    <x v="14810"/>
    <x v="12590"/>
    <x v="35"/>
    <x v="7"/>
    <x v="2"/>
  </r>
  <r>
    <x v="14811"/>
    <x v="12591"/>
    <x v="35"/>
    <x v="7"/>
    <x v="218"/>
  </r>
  <r>
    <x v="14812"/>
    <x v="12592"/>
    <x v="9"/>
    <x v="7"/>
    <x v="22"/>
  </r>
  <r>
    <x v="14813"/>
    <x v="12593"/>
    <x v="9"/>
    <x v="7"/>
    <x v="252"/>
  </r>
  <r>
    <x v="14814"/>
    <x v="12594"/>
    <x v="35"/>
    <x v="7"/>
    <x v="218"/>
  </r>
  <r>
    <x v="14815"/>
    <x v="12595"/>
    <x v="35"/>
    <x v="7"/>
    <x v="218"/>
  </r>
  <r>
    <x v="14816"/>
    <x v="12596"/>
    <x v="35"/>
    <x v="7"/>
    <x v="14"/>
  </r>
  <r>
    <x v="14817"/>
    <x v="12597"/>
    <x v="33"/>
    <x v="7"/>
    <x v="252"/>
  </r>
  <r>
    <x v="14818"/>
    <x v="12598"/>
    <x v="21"/>
    <x v="562"/>
    <x v="202"/>
  </r>
  <r>
    <x v="14819"/>
    <x v="12599"/>
    <x v="21"/>
    <x v="206"/>
    <x v="1238"/>
  </r>
  <r>
    <x v="14820"/>
    <x v="12600"/>
    <x v="22"/>
    <x v="70"/>
    <x v="353"/>
  </r>
  <r>
    <x v="14821"/>
    <x v="12601"/>
    <x v="22"/>
    <x v="70"/>
    <x v="512"/>
  </r>
  <r>
    <x v="14822"/>
    <x v="12602"/>
    <x v="22"/>
    <x v="206"/>
    <x v="1239"/>
  </r>
  <r>
    <x v="14823"/>
    <x v="12603"/>
    <x v="34"/>
    <x v="7"/>
    <x v="34"/>
  </r>
  <r>
    <x v="14824"/>
    <x v="12604"/>
    <x v="9"/>
    <x v="7"/>
    <x v="49"/>
  </r>
  <r>
    <x v="14825"/>
    <x v="12605"/>
    <x v="34"/>
    <x v="7"/>
    <x v="13"/>
  </r>
  <r>
    <x v="14826"/>
    <x v="12606"/>
    <x v="23"/>
    <x v="206"/>
    <x v="720"/>
  </r>
  <r>
    <x v="14827"/>
    <x v="12607"/>
    <x v="11"/>
    <x v="562"/>
    <x v="1240"/>
  </r>
  <r>
    <x v="14828"/>
    <x v="12608"/>
    <x v="23"/>
    <x v="562"/>
    <x v="210"/>
  </r>
  <r>
    <x v="14829"/>
    <x v="12609"/>
    <x v="22"/>
    <x v="70"/>
    <x v="1241"/>
  </r>
  <r>
    <x v="14830"/>
    <x v="12610"/>
    <x v="21"/>
    <x v="562"/>
    <x v="299"/>
  </r>
  <r>
    <x v="14831"/>
    <x v="12611"/>
    <x v="25"/>
    <x v="565"/>
    <x v="854"/>
  </r>
  <r>
    <x v="14832"/>
    <x v="12612"/>
    <x v="22"/>
    <x v="207"/>
    <x v="658"/>
  </r>
  <r>
    <x v="14833"/>
    <x v="12613"/>
    <x v="25"/>
    <x v="65"/>
    <x v="21"/>
  </r>
  <r>
    <x v="14834"/>
    <x v="12614"/>
    <x v="29"/>
    <x v="65"/>
    <x v="2"/>
  </r>
  <r>
    <x v="14835"/>
    <x v="12615"/>
    <x v="13"/>
    <x v="13"/>
    <x v="324"/>
  </r>
  <r>
    <x v="14836"/>
    <x v="12616"/>
    <x v="13"/>
    <x v="13"/>
    <x v="324"/>
  </r>
  <r>
    <x v="14837"/>
    <x v="12617"/>
    <x v="13"/>
    <x v="13"/>
    <x v="86"/>
  </r>
  <r>
    <x v="14838"/>
    <x v="12618"/>
    <x v="13"/>
    <x v="13"/>
    <x v="86"/>
  </r>
  <r>
    <x v="14839"/>
    <x v="12619"/>
    <x v="47"/>
    <x v="15"/>
    <x v="374"/>
  </r>
  <r>
    <x v="14840"/>
    <x v="12620"/>
    <x v="56"/>
    <x v="0"/>
    <x v="118"/>
  </r>
  <r>
    <x v="14841"/>
    <x v="12621"/>
    <x v="58"/>
    <x v="0"/>
    <x v="81"/>
  </r>
  <r>
    <x v="14842"/>
    <x v="12622"/>
    <x v="58"/>
    <x v="0"/>
    <x v="81"/>
  </r>
  <r>
    <x v="14843"/>
    <x v="12623"/>
    <x v="58"/>
    <x v="0"/>
    <x v="81"/>
  </r>
  <r>
    <x v="14844"/>
    <x v="12624"/>
    <x v="58"/>
    <x v="0"/>
    <x v="5"/>
  </r>
  <r>
    <x v="14845"/>
    <x v="12625"/>
    <x v="58"/>
    <x v="0"/>
    <x v="21"/>
  </r>
  <r>
    <x v="14846"/>
    <x v="12626"/>
    <x v="60"/>
    <x v="0"/>
    <x v="21"/>
  </r>
  <r>
    <x v="14847"/>
    <x v="12627"/>
    <x v="59"/>
    <x v="65"/>
    <x v="21"/>
  </r>
  <r>
    <x v="14848"/>
    <x v="12628"/>
    <x v="59"/>
    <x v="65"/>
    <x v="21"/>
  </r>
  <r>
    <x v="14849"/>
    <x v="12629"/>
    <x v="25"/>
    <x v="65"/>
    <x v="21"/>
  </r>
  <r>
    <x v="14850"/>
    <x v="12630"/>
    <x v="25"/>
    <x v="106"/>
    <x v="1"/>
  </r>
  <r>
    <x v="14851"/>
    <x v="12631"/>
    <x v="25"/>
    <x v="65"/>
    <x v="21"/>
  </r>
  <r>
    <x v="14852"/>
    <x v="12632"/>
    <x v="25"/>
    <x v="65"/>
    <x v="21"/>
  </r>
  <r>
    <x v="14853"/>
    <x v="12633"/>
    <x v="25"/>
    <x v="65"/>
    <x v="21"/>
  </r>
  <r>
    <x v="14854"/>
    <x v="12634"/>
    <x v="25"/>
    <x v="65"/>
    <x v="21"/>
  </r>
  <r>
    <x v="14855"/>
    <x v="12635"/>
    <x v="25"/>
    <x v="65"/>
    <x v="21"/>
  </r>
  <r>
    <x v="14856"/>
    <x v="12636"/>
    <x v="25"/>
    <x v="65"/>
    <x v="21"/>
  </r>
  <r>
    <x v="14857"/>
    <x v="12637"/>
    <x v="46"/>
    <x v="69"/>
    <x v="3"/>
  </r>
  <r>
    <x v="14858"/>
    <x v="12638"/>
    <x v="25"/>
    <x v="65"/>
    <x v="2"/>
  </r>
  <r>
    <x v="14859"/>
    <x v="12639"/>
    <x v="46"/>
    <x v="70"/>
    <x v="22"/>
  </r>
  <r>
    <x v="14860"/>
    <x v="12640"/>
    <x v="60"/>
    <x v="158"/>
    <x v="27"/>
  </r>
  <r>
    <x v="14861"/>
    <x v="12641"/>
    <x v="13"/>
    <x v="13"/>
    <x v="27"/>
  </r>
  <r>
    <x v="14862"/>
    <x v="12642"/>
    <x v="54"/>
    <x v="0"/>
    <x v="1159"/>
  </r>
  <r>
    <x v="14863"/>
    <x v="12643"/>
    <x v="54"/>
    <x v="0"/>
    <x v="314"/>
  </r>
  <r>
    <x v="14864"/>
    <x v="12644"/>
    <x v="54"/>
    <x v="0"/>
    <x v="366"/>
  </r>
  <r>
    <x v="14865"/>
    <x v="12645"/>
    <x v="54"/>
    <x v="0"/>
    <x v="239"/>
  </r>
  <r>
    <x v="14866"/>
    <x v="12646"/>
    <x v="54"/>
    <x v="0"/>
    <x v="82"/>
  </r>
  <r>
    <x v="14867"/>
    <x v="12647"/>
    <x v="54"/>
    <x v="0"/>
    <x v="107"/>
  </r>
  <r>
    <x v="14868"/>
    <x v="12648"/>
    <x v="54"/>
    <x v="0"/>
    <x v="566"/>
  </r>
  <r>
    <x v="14869"/>
    <x v="12649"/>
    <x v="54"/>
    <x v="0"/>
    <x v="227"/>
  </r>
  <r>
    <x v="14870"/>
    <x v="12650"/>
    <x v="54"/>
    <x v="0"/>
    <x v="21"/>
  </r>
  <r>
    <x v="14871"/>
    <x v="12651"/>
    <x v="54"/>
    <x v="0"/>
    <x v="21"/>
  </r>
  <r>
    <x v="14872"/>
    <x v="12652"/>
    <x v="13"/>
    <x v="13"/>
    <x v="21"/>
  </r>
  <r>
    <x v="14873"/>
    <x v="1005"/>
    <x v="54"/>
    <x v="0"/>
    <x v="218"/>
  </r>
  <r>
    <x v="14874"/>
    <x v="12653"/>
    <x v="54"/>
    <x v="0"/>
    <x v="352"/>
  </r>
  <r>
    <x v="14875"/>
    <x v="12654"/>
    <x v="54"/>
    <x v="0"/>
    <x v="27"/>
  </r>
  <r>
    <x v="14876"/>
    <x v="12655"/>
    <x v="54"/>
    <x v="0"/>
    <x v="5"/>
  </r>
  <r>
    <x v="14877"/>
    <x v="12656"/>
    <x v="54"/>
    <x v="70"/>
    <x v="202"/>
  </r>
  <r>
    <x v="14878"/>
    <x v="12657"/>
    <x v="54"/>
    <x v="70"/>
    <x v="1"/>
  </r>
  <r>
    <x v="14879"/>
    <x v="12658"/>
    <x v="54"/>
    <x v="0"/>
    <x v="21"/>
  </r>
  <r>
    <x v="14880"/>
    <x v="12659"/>
    <x v="54"/>
    <x v="0"/>
    <x v="50"/>
  </r>
  <r>
    <x v="14881"/>
    <x v="12660"/>
    <x v="54"/>
    <x v="156"/>
    <x v="5"/>
  </r>
  <r>
    <x v="14882"/>
    <x v="12661"/>
    <x v="54"/>
    <x v="0"/>
    <x v="558"/>
  </r>
  <r>
    <x v="14883"/>
    <x v="1923"/>
    <x v="13"/>
    <x v="13"/>
    <x v="236"/>
  </r>
  <r>
    <x v="14884"/>
    <x v="12662"/>
    <x v="54"/>
    <x v="0"/>
    <x v="116"/>
  </r>
  <r>
    <x v="14885"/>
    <x v="12663"/>
    <x v="54"/>
    <x v="0"/>
    <x v="94"/>
  </r>
  <r>
    <x v="14886"/>
    <x v="12664"/>
    <x v="54"/>
    <x v="69"/>
    <x v="14"/>
  </r>
  <r>
    <x v="14887"/>
    <x v="12665"/>
    <x v="54"/>
    <x v="69"/>
    <x v="27"/>
  </r>
  <r>
    <x v="14888"/>
    <x v="12666"/>
    <x v="54"/>
    <x v="0"/>
    <x v="202"/>
  </r>
  <r>
    <x v="14889"/>
    <x v="12667"/>
    <x v="13"/>
    <x v="13"/>
    <x v="323"/>
  </r>
  <r>
    <x v="14890"/>
    <x v="12668"/>
    <x v="60"/>
    <x v="0"/>
    <x v="21"/>
  </r>
  <r>
    <x v="14891"/>
    <x v="12669"/>
    <x v="60"/>
    <x v="0"/>
    <x v="21"/>
  </r>
  <r>
    <x v="14892"/>
    <x v="12658"/>
    <x v="23"/>
    <x v="0"/>
    <x v="21"/>
  </r>
  <r>
    <x v="14893"/>
    <x v="12419"/>
    <x v="60"/>
    <x v="0"/>
    <x v="21"/>
  </r>
  <r>
    <x v="14894"/>
    <x v="12670"/>
    <x v="60"/>
    <x v="0"/>
    <x v="21"/>
  </r>
  <r>
    <x v="14895"/>
    <x v="12671"/>
    <x v="13"/>
    <x v="13"/>
    <x v="94"/>
  </r>
  <r>
    <x v="14896"/>
    <x v="12672"/>
    <x v="60"/>
    <x v="0"/>
    <x v="21"/>
  </r>
  <r>
    <x v="14897"/>
    <x v="12673"/>
    <x v="60"/>
    <x v="0"/>
    <x v="202"/>
  </r>
  <r>
    <x v="14898"/>
    <x v="12674"/>
    <x v="2"/>
    <x v="156"/>
    <x v="202"/>
  </r>
  <r>
    <x v="14899"/>
    <x v="12675"/>
    <x v="36"/>
    <x v="523"/>
    <x v="89"/>
  </r>
  <r>
    <x v="14900"/>
    <x v="12676"/>
    <x v="47"/>
    <x v="15"/>
    <x v="202"/>
  </r>
  <r>
    <x v="14901"/>
    <x v="12677"/>
    <x v="47"/>
    <x v="70"/>
    <x v="5"/>
  </r>
  <r>
    <x v="14902"/>
    <x v="12678"/>
    <x v="59"/>
    <x v="0"/>
    <x v="202"/>
  </r>
  <r>
    <x v="14903"/>
    <x v="12679"/>
    <x v="11"/>
    <x v="0"/>
    <x v="36"/>
  </r>
  <r>
    <x v="14904"/>
    <x v="12680"/>
    <x v="11"/>
    <x v="0"/>
    <x v="18"/>
  </r>
  <r>
    <x v="14905"/>
    <x v="12681"/>
    <x v="26"/>
    <x v="68"/>
    <x v="1"/>
  </r>
  <r>
    <x v="14906"/>
    <x v="12682"/>
    <x v="13"/>
    <x v="68"/>
    <x v="252"/>
  </r>
  <r>
    <x v="14907"/>
    <x v="12683"/>
    <x v="24"/>
    <x v="332"/>
    <x v="5"/>
  </r>
  <r>
    <x v="14908"/>
    <x v="12684"/>
    <x v="23"/>
    <x v="156"/>
    <x v="202"/>
  </r>
  <r>
    <x v="14909"/>
    <x v="12685"/>
    <x v="11"/>
    <x v="70"/>
    <x v="21"/>
  </r>
  <r>
    <x v="14910"/>
    <x v="12686"/>
    <x v="17"/>
    <x v="106"/>
    <x v="877"/>
  </r>
  <r>
    <x v="14911"/>
    <x v="12687"/>
    <x v="29"/>
    <x v="106"/>
    <x v="202"/>
  </r>
  <r>
    <x v="14912"/>
    <x v="12688"/>
    <x v="28"/>
    <x v="158"/>
    <x v="29"/>
  </r>
  <r>
    <x v="14913"/>
    <x v="12689"/>
    <x v="28"/>
    <x v="158"/>
    <x v="29"/>
  </r>
  <r>
    <x v="14914"/>
    <x v="12690"/>
    <x v="28"/>
    <x v="158"/>
    <x v="28"/>
  </r>
  <r>
    <x v="14915"/>
    <x v="12691"/>
    <x v="28"/>
    <x v="158"/>
    <x v="202"/>
  </r>
  <r>
    <x v="14916"/>
    <x v="12692"/>
    <x v="28"/>
    <x v="156"/>
    <x v="49"/>
  </r>
  <r>
    <x v="14917"/>
    <x v="12693"/>
    <x v="28"/>
    <x v="158"/>
    <x v="29"/>
  </r>
  <r>
    <x v="14918"/>
    <x v="12694"/>
    <x v="28"/>
    <x v="158"/>
    <x v="29"/>
  </r>
  <r>
    <x v="14919"/>
    <x v="12695"/>
    <x v="28"/>
    <x v="156"/>
    <x v="36"/>
  </r>
  <r>
    <x v="14920"/>
    <x v="12337"/>
    <x v="28"/>
    <x v="158"/>
    <x v="47"/>
  </r>
  <r>
    <x v="14921"/>
    <x v="12696"/>
    <x v="28"/>
    <x v="158"/>
    <x v="47"/>
  </r>
  <r>
    <x v="14922"/>
    <x v="12697"/>
    <x v="29"/>
    <x v="158"/>
    <x v="12"/>
  </r>
  <r>
    <x v="14923"/>
    <x v="12698"/>
    <x v="29"/>
    <x v="158"/>
    <x v="7"/>
  </r>
  <r>
    <x v="14924"/>
    <x v="12699"/>
    <x v="29"/>
    <x v="158"/>
    <x v="24"/>
  </r>
  <r>
    <x v="14925"/>
    <x v="12700"/>
    <x v="29"/>
    <x v="158"/>
    <x v="24"/>
  </r>
  <r>
    <x v="14926"/>
    <x v="12701"/>
    <x v="29"/>
    <x v="158"/>
    <x v="24"/>
  </r>
  <r>
    <x v="14927"/>
    <x v="12394"/>
    <x v="17"/>
    <x v="158"/>
    <x v="404"/>
  </r>
  <r>
    <x v="14928"/>
    <x v="6951"/>
    <x v="17"/>
    <x v="158"/>
    <x v="223"/>
  </r>
  <r>
    <x v="14929"/>
    <x v="12702"/>
    <x v="17"/>
    <x v="158"/>
    <x v="239"/>
  </r>
  <r>
    <x v="14930"/>
    <x v="12703"/>
    <x v="17"/>
    <x v="70"/>
    <x v="36"/>
  </r>
  <r>
    <x v="14931"/>
    <x v="12704"/>
    <x v="11"/>
    <x v="0"/>
    <x v="21"/>
  </r>
  <r>
    <x v="14932"/>
    <x v="12705"/>
    <x v="19"/>
    <x v="158"/>
    <x v="249"/>
  </r>
  <r>
    <x v="14933"/>
    <x v="12706"/>
    <x v="11"/>
    <x v="158"/>
    <x v="21"/>
  </r>
  <r>
    <x v="14934"/>
    <x v="12707"/>
    <x v="46"/>
    <x v="106"/>
    <x v="34"/>
  </r>
  <r>
    <x v="14935"/>
    <x v="12708"/>
    <x v="55"/>
    <x v="106"/>
    <x v="202"/>
  </r>
  <r>
    <x v="14936"/>
    <x v="12709"/>
    <x v="60"/>
    <x v="106"/>
    <x v="202"/>
  </r>
  <r>
    <x v="14937"/>
    <x v="12621"/>
    <x v="11"/>
    <x v="0"/>
    <x v="75"/>
  </r>
  <r>
    <x v="14938"/>
    <x v="12622"/>
    <x v="11"/>
    <x v="0"/>
    <x v="75"/>
  </r>
  <r>
    <x v="14939"/>
    <x v="12710"/>
    <x v="47"/>
    <x v="156"/>
    <x v="16"/>
  </r>
  <r>
    <x v="14940"/>
    <x v="12711"/>
    <x v="47"/>
    <x v="156"/>
    <x v="16"/>
  </r>
  <r>
    <x v="14941"/>
    <x v="12712"/>
    <x v="47"/>
    <x v="156"/>
    <x v="16"/>
  </r>
  <r>
    <x v="14942"/>
    <x v="12713"/>
    <x v="47"/>
    <x v="156"/>
    <x v="16"/>
  </r>
  <r>
    <x v="14943"/>
    <x v="12714"/>
    <x v="11"/>
    <x v="156"/>
    <x v="48"/>
  </r>
  <r>
    <x v="14944"/>
    <x v="12715"/>
    <x v="11"/>
    <x v="156"/>
    <x v="48"/>
  </r>
  <r>
    <x v="14945"/>
    <x v="12716"/>
    <x v="11"/>
    <x v="156"/>
    <x v="48"/>
  </r>
  <r>
    <x v="14946"/>
    <x v="12717"/>
    <x v="47"/>
    <x v="156"/>
    <x v="202"/>
  </r>
  <r>
    <x v="14947"/>
    <x v="12718"/>
    <x v="47"/>
    <x v="0"/>
    <x v="307"/>
  </r>
  <r>
    <x v="14948"/>
    <x v="12719"/>
    <x v="11"/>
    <x v="0"/>
    <x v="77"/>
  </r>
  <r>
    <x v="14949"/>
    <x v="12720"/>
    <x v="11"/>
    <x v="0"/>
    <x v="17"/>
  </r>
  <r>
    <x v="14950"/>
    <x v="994"/>
    <x v="11"/>
    <x v="0"/>
    <x v="77"/>
  </r>
  <r>
    <x v="14951"/>
    <x v="12721"/>
    <x v="13"/>
    <x v="13"/>
    <x v="234"/>
  </r>
  <r>
    <x v="14952"/>
    <x v="12722"/>
    <x v="47"/>
    <x v="0"/>
    <x v="3"/>
  </r>
  <r>
    <x v="14953"/>
    <x v="12723"/>
    <x v="47"/>
    <x v="0"/>
    <x v="268"/>
  </r>
  <r>
    <x v="14954"/>
    <x v="12724"/>
    <x v="47"/>
    <x v="0"/>
    <x v="92"/>
  </r>
  <r>
    <x v="14955"/>
    <x v="12725"/>
    <x v="47"/>
    <x v="158"/>
    <x v="17"/>
  </r>
  <r>
    <x v="14956"/>
    <x v="12726"/>
    <x v="13"/>
    <x v="13"/>
    <x v="324"/>
  </r>
  <r>
    <x v="14957"/>
    <x v="12727"/>
    <x v="21"/>
    <x v="156"/>
    <x v="90"/>
  </r>
  <r>
    <x v="14958"/>
    <x v="12728"/>
    <x v="21"/>
    <x v="156"/>
    <x v="84"/>
  </r>
  <r>
    <x v="14959"/>
    <x v="12729"/>
    <x v="58"/>
    <x v="0"/>
    <x v="76"/>
  </r>
  <r>
    <x v="14960"/>
    <x v="12730"/>
    <x v="58"/>
    <x v="0"/>
    <x v="49"/>
  </r>
  <r>
    <x v="14961"/>
    <x v="12731"/>
    <x v="58"/>
    <x v="156"/>
    <x v="1"/>
  </r>
  <r>
    <x v="14962"/>
    <x v="12732"/>
    <x v="60"/>
    <x v="0"/>
    <x v="262"/>
  </r>
  <r>
    <x v="14963"/>
    <x v="12733"/>
    <x v="58"/>
    <x v="0"/>
    <x v="118"/>
  </r>
  <r>
    <x v="14964"/>
    <x v="12734"/>
    <x v="58"/>
    <x v="0"/>
    <x v="3"/>
  </r>
  <r>
    <x v="14965"/>
    <x v="12735"/>
    <x v="11"/>
    <x v="0"/>
    <x v="49"/>
  </r>
  <r>
    <x v="14966"/>
    <x v="988"/>
    <x v="58"/>
    <x v="0"/>
    <x v="3"/>
  </r>
  <r>
    <x v="14967"/>
    <x v="12736"/>
    <x v="58"/>
    <x v="0"/>
    <x v="239"/>
  </r>
  <r>
    <x v="14968"/>
    <x v="12737"/>
    <x v="58"/>
    <x v="0"/>
    <x v="20"/>
  </r>
  <r>
    <x v="14969"/>
    <x v="12738"/>
    <x v="58"/>
    <x v="0"/>
    <x v="77"/>
  </r>
  <r>
    <x v="14970"/>
    <x v="12739"/>
    <x v="58"/>
    <x v="0"/>
    <x v="20"/>
  </r>
  <r>
    <x v="14971"/>
    <x v="12740"/>
    <x v="58"/>
    <x v="0"/>
    <x v="262"/>
  </r>
  <r>
    <x v="14972"/>
    <x v="12741"/>
    <x v="58"/>
    <x v="0"/>
    <x v="262"/>
  </r>
  <r>
    <x v="14973"/>
    <x v="12742"/>
    <x v="58"/>
    <x v="0"/>
    <x v="262"/>
  </r>
  <r>
    <x v="14974"/>
    <x v="12743"/>
    <x v="2"/>
    <x v="208"/>
    <x v="366"/>
  </r>
  <r>
    <x v="14975"/>
    <x v="409"/>
    <x v="56"/>
    <x v="15"/>
    <x v="359"/>
  </r>
  <r>
    <x v="14976"/>
    <x v="11996"/>
    <x v="54"/>
    <x v="15"/>
    <x v="227"/>
  </r>
  <r>
    <x v="14977"/>
    <x v="12744"/>
    <x v="39"/>
    <x v="15"/>
    <x v="231"/>
  </r>
  <r>
    <x v="14978"/>
    <x v="5013"/>
    <x v="54"/>
    <x v="15"/>
    <x v="252"/>
  </r>
  <r>
    <x v="14979"/>
    <x v="2204"/>
    <x v="54"/>
    <x v="15"/>
    <x v="14"/>
  </r>
  <r>
    <x v="14980"/>
    <x v="12745"/>
    <x v="39"/>
    <x v="15"/>
    <x v="238"/>
  </r>
  <r>
    <x v="14981"/>
    <x v="12746"/>
    <x v="29"/>
    <x v="15"/>
    <x v="13"/>
  </r>
  <r>
    <x v="14982"/>
    <x v="12747"/>
    <x v="19"/>
    <x v="42"/>
    <x v="4"/>
  </r>
  <r>
    <x v="14983"/>
    <x v="12748"/>
    <x v="23"/>
    <x v="566"/>
    <x v="48"/>
  </r>
  <r>
    <x v="14984"/>
    <x v="12749"/>
    <x v="17"/>
    <x v="42"/>
    <x v="323"/>
  </r>
  <r>
    <x v="14985"/>
    <x v="12750"/>
    <x v="34"/>
    <x v="157"/>
    <x v="2"/>
  </r>
  <r>
    <x v="14986"/>
    <x v="12751"/>
    <x v="9"/>
    <x v="289"/>
    <x v="48"/>
  </r>
  <r>
    <x v="14987"/>
    <x v="12752"/>
    <x v="23"/>
    <x v="338"/>
    <x v="8"/>
  </r>
  <r>
    <x v="14988"/>
    <x v="12753"/>
    <x v="16"/>
    <x v="42"/>
    <x v="359"/>
  </r>
  <r>
    <x v="14989"/>
    <x v="12754"/>
    <x v="21"/>
    <x v="17"/>
    <x v="36"/>
  </r>
  <r>
    <x v="14990"/>
    <x v="12755"/>
    <x v="43"/>
    <x v="17"/>
    <x v="29"/>
  </r>
  <r>
    <x v="14991"/>
    <x v="12756"/>
    <x v="22"/>
    <x v="17"/>
    <x v="94"/>
  </r>
  <r>
    <x v="14992"/>
    <x v="12757"/>
    <x v="22"/>
    <x v="17"/>
    <x v="29"/>
  </r>
  <r>
    <x v="14993"/>
    <x v="12758"/>
    <x v="22"/>
    <x v="17"/>
    <x v="29"/>
  </r>
  <r>
    <x v="14994"/>
    <x v="12759"/>
    <x v="29"/>
    <x v="181"/>
    <x v="677"/>
  </r>
  <r>
    <x v="14995"/>
    <x v="12760"/>
    <x v="48"/>
    <x v="7"/>
    <x v="2"/>
  </r>
  <r>
    <x v="14996"/>
    <x v="12761"/>
    <x v="49"/>
    <x v="7"/>
    <x v="2"/>
  </r>
  <r>
    <x v="14997"/>
    <x v="12762"/>
    <x v="65"/>
    <x v="7"/>
    <x v="2"/>
  </r>
  <r>
    <x v="14998"/>
    <x v="12763"/>
    <x v="4"/>
    <x v="509"/>
    <x v="2"/>
  </r>
  <r>
    <x v="14999"/>
    <x v="12764"/>
    <x v="25"/>
    <x v="17"/>
    <x v="82"/>
  </r>
  <r>
    <x v="15000"/>
    <x v="12765"/>
    <x v="17"/>
    <x v="50"/>
    <x v="21"/>
  </r>
  <r>
    <x v="15001"/>
    <x v="12766"/>
    <x v="18"/>
    <x v="42"/>
    <x v="4"/>
  </r>
  <r>
    <x v="15002"/>
    <x v="12767"/>
    <x v="9"/>
    <x v="42"/>
    <x v="15"/>
  </r>
  <r>
    <x v="15003"/>
    <x v="12768"/>
    <x v="17"/>
    <x v="42"/>
    <x v="318"/>
  </r>
  <r>
    <x v="15004"/>
    <x v="12769"/>
    <x v="32"/>
    <x v="124"/>
    <x v="1242"/>
  </r>
  <r>
    <x v="15005"/>
    <x v="12770"/>
    <x v="21"/>
    <x v="567"/>
    <x v="202"/>
  </r>
  <r>
    <x v="15006"/>
    <x v="12771"/>
    <x v="17"/>
    <x v="42"/>
    <x v="439"/>
  </r>
  <r>
    <x v="15007"/>
    <x v="2637"/>
    <x v="9"/>
    <x v="42"/>
    <x v="2"/>
  </r>
  <r>
    <x v="15008"/>
    <x v="12772"/>
    <x v="34"/>
    <x v="137"/>
    <x v="253"/>
  </r>
  <r>
    <x v="15009"/>
    <x v="12773"/>
    <x v="35"/>
    <x v="50"/>
    <x v="234"/>
  </r>
  <r>
    <x v="15010"/>
    <x v="12774"/>
    <x v="29"/>
    <x v="42"/>
    <x v="301"/>
  </r>
  <r>
    <x v="15011"/>
    <x v="12775"/>
    <x v="9"/>
    <x v="42"/>
    <x v="118"/>
  </r>
  <r>
    <x v="15012"/>
    <x v="12776"/>
    <x v="11"/>
    <x v="90"/>
    <x v="352"/>
  </r>
  <r>
    <x v="15013"/>
    <x v="12777"/>
    <x v="11"/>
    <x v="90"/>
    <x v="262"/>
  </r>
  <r>
    <x v="15014"/>
    <x v="12778"/>
    <x v="43"/>
    <x v="152"/>
    <x v="2"/>
  </r>
  <r>
    <x v="15015"/>
    <x v="12779"/>
    <x v="43"/>
    <x v="152"/>
    <x v="2"/>
  </r>
  <r>
    <x v="15016"/>
    <x v="12780"/>
    <x v="43"/>
    <x v="152"/>
    <x v="2"/>
  </r>
  <r>
    <x v="15017"/>
    <x v="12781"/>
    <x v="43"/>
    <x v="152"/>
    <x v="2"/>
  </r>
  <r>
    <x v="15018"/>
    <x v="12782"/>
    <x v="43"/>
    <x v="152"/>
    <x v="2"/>
  </r>
  <r>
    <x v="15019"/>
    <x v="12783"/>
    <x v="43"/>
    <x v="152"/>
    <x v="2"/>
  </r>
  <r>
    <x v="15020"/>
    <x v="12784"/>
    <x v="43"/>
    <x v="152"/>
    <x v="2"/>
  </r>
  <r>
    <x v="15021"/>
    <x v="12785"/>
    <x v="43"/>
    <x v="152"/>
    <x v="2"/>
  </r>
  <r>
    <x v="15022"/>
    <x v="12786"/>
    <x v="43"/>
    <x v="90"/>
    <x v="426"/>
  </r>
  <r>
    <x v="15023"/>
    <x v="12787"/>
    <x v="16"/>
    <x v="42"/>
    <x v="88"/>
  </r>
  <r>
    <x v="15024"/>
    <x v="12788"/>
    <x v="34"/>
    <x v="42"/>
    <x v="92"/>
  </r>
  <r>
    <x v="15025"/>
    <x v="12789"/>
    <x v="9"/>
    <x v="281"/>
    <x v="249"/>
  </r>
  <r>
    <x v="15026"/>
    <x v="12790"/>
    <x v="9"/>
    <x v="289"/>
    <x v="22"/>
  </r>
  <r>
    <x v="15027"/>
    <x v="12791"/>
    <x v="47"/>
    <x v="4"/>
    <x v="2"/>
  </r>
  <r>
    <x v="15028"/>
    <x v="12792"/>
    <x v="9"/>
    <x v="394"/>
    <x v="115"/>
  </r>
  <r>
    <x v="15029"/>
    <x v="12793"/>
    <x v="22"/>
    <x v="43"/>
    <x v="2"/>
  </r>
  <r>
    <x v="15030"/>
    <x v="12794"/>
    <x v="32"/>
    <x v="128"/>
    <x v="315"/>
  </r>
  <r>
    <x v="15031"/>
    <x v="12795"/>
    <x v="16"/>
    <x v="128"/>
    <x v="1001"/>
  </r>
  <r>
    <x v="15032"/>
    <x v="12796"/>
    <x v="19"/>
    <x v="128"/>
    <x v="350"/>
  </r>
  <r>
    <x v="15033"/>
    <x v="12797"/>
    <x v="29"/>
    <x v="42"/>
    <x v="306"/>
  </r>
  <r>
    <x v="15034"/>
    <x v="3825"/>
    <x v="9"/>
    <x v="336"/>
    <x v="3"/>
  </r>
  <r>
    <x v="15035"/>
    <x v="12798"/>
    <x v="17"/>
    <x v="42"/>
    <x v="151"/>
  </r>
  <r>
    <x v="15036"/>
    <x v="12799"/>
    <x v="33"/>
    <x v="373"/>
    <x v="171"/>
  </r>
  <r>
    <x v="15037"/>
    <x v="12800"/>
    <x v="34"/>
    <x v="125"/>
    <x v="95"/>
  </r>
  <r>
    <x v="15038"/>
    <x v="12801"/>
    <x v="43"/>
    <x v="114"/>
    <x v="2"/>
  </r>
  <r>
    <x v="15039"/>
    <x v="12802"/>
    <x v="21"/>
    <x v="159"/>
    <x v="2"/>
  </r>
  <r>
    <x v="15040"/>
    <x v="12803"/>
    <x v="23"/>
    <x v="164"/>
    <x v="2"/>
  </r>
  <r>
    <x v="15041"/>
    <x v="12804"/>
    <x v="17"/>
    <x v="42"/>
    <x v="16"/>
  </r>
  <r>
    <x v="15042"/>
    <x v="12805"/>
    <x v="29"/>
    <x v="128"/>
    <x v="87"/>
  </r>
  <r>
    <x v="15043"/>
    <x v="12806"/>
    <x v="29"/>
    <x v="205"/>
    <x v="361"/>
  </r>
  <r>
    <x v="15044"/>
    <x v="12807"/>
    <x v="29"/>
    <x v="110"/>
    <x v="22"/>
  </r>
  <r>
    <x v="15045"/>
    <x v="12808"/>
    <x v="17"/>
    <x v="128"/>
    <x v="49"/>
  </r>
  <r>
    <x v="15046"/>
    <x v="12809"/>
    <x v="17"/>
    <x v="128"/>
    <x v="76"/>
  </r>
  <r>
    <x v="15047"/>
    <x v="12810"/>
    <x v="17"/>
    <x v="128"/>
    <x v="24"/>
  </r>
  <r>
    <x v="15048"/>
    <x v="12811"/>
    <x v="17"/>
    <x v="128"/>
    <x v="31"/>
  </r>
  <r>
    <x v="15049"/>
    <x v="12812"/>
    <x v="17"/>
    <x v="128"/>
    <x v="49"/>
  </r>
  <r>
    <x v="15050"/>
    <x v="12813"/>
    <x v="17"/>
    <x v="128"/>
    <x v="31"/>
  </r>
  <r>
    <x v="15051"/>
    <x v="12814"/>
    <x v="17"/>
    <x v="128"/>
    <x v="581"/>
  </r>
  <r>
    <x v="15052"/>
    <x v="12815"/>
    <x v="17"/>
    <x v="128"/>
    <x v="5"/>
  </r>
  <r>
    <x v="15053"/>
    <x v="12816"/>
    <x v="18"/>
    <x v="293"/>
    <x v="27"/>
  </r>
  <r>
    <x v="15054"/>
    <x v="12817"/>
    <x v="18"/>
    <x v="293"/>
    <x v="5"/>
  </r>
  <r>
    <x v="15055"/>
    <x v="12818"/>
    <x v="18"/>
    <x v="128"/>
    <x v="2"/>
  </r>
  <r>
    <x v="15056"/>
    <x v="12819"/>
    <x v="18"/>
    <x v="293"/>
    <x v="27"/>
  </r>
  <r>
    <x v="15057"/>
    <x v="12820"/>
    <x v="18"/>
    <x v="293"/>
    <x v="14"/>
  </r>
  <r>
    <x v="15058"/>
    <x v="12821"/>
    <x v="18"/>
    <x v="293"/>
    <x v="5"/>
  </r>
  <r>
    <x v="15059"/>
    <x v="12822"/>
    <x v="19"/>
    <x v="128"/>
    <x v="437"/>
  </r>
  <r>
    <x v="15060"/>
    <x v="12823"/>
    <x v="19"/>
    <x v="293"/>
    <x v="27"/>
  </r>
  <r>
    <x v="15061"/>
    <x v="12824"/>
    <x v="19"/>
    <x v="281"/>
    <x v="14"/>
  </r>
  <r>
    <x v="15062"/>
    <x v="12825"/>
    <x v="19"/>
    <x v="293"/>
    <x v="27"/>
  </r>
  <r>
    <x v="15063"/>
    <x v="12826"/>
    <x v="19"/>
    <x v="281"/>
    <x v="5"/>
  </r>
  <r>
    <x v="15064"/>
    <x v="12827"/>
    <x v="19"/>
    <x v="128"/>
    <x v="12"/>
  </r>
  <r>
    <x v="15065"/>
    <x v="12828"/>
    <x v="19"/>
    <x v="266"/>
    <x v="2"/>
  </r>
  <r>
    <x v="15066"/>
    <x v="12829"/>
    <x v="19"/>
    <x v="266"/>
    <x v="21"/>
  </r>
  <r>
    <x v="15067"/>
    <x v="12830"/>
    <x v="30"/>
    <x v="281"/>
    <x v="2"/>
  </r>
  <r>
    <x v="15068"/>
    <x v="12831"/>
    <x v="30"/>
    <x v="281"/>
    <x v="2"/>
  </r>
  <r>
    <x v="15069"/>
    <x v="12832"/>
    <x v="30"/>
    <x v="293"/>
    <x v="5"/>
  </r>
  <r>
    <x v="15070"/>
    <x v="12833"/>
    <x v="30"/>
    <x v="293"/>
    <x v="202"/>
  </r>
  <r>
    <x v="15071"/>
    <x v="12834"/>
    <x v="30"/>
    <x v="262"/>
    <x v="34"/>
  </r>
  <r>
    <x v="15072"/>
    <x v="12835"/>
    <x v="30"/>
    <x v="128"/>
    <x v="270"/>
  </r>
  <r>
    <x v="15073"/>
    <x v="12836"/>
    <x v="30"/>
    <x v="262"/>
    <x v="88"/>
  </r>
  <r>
    <x v="15074"/>
    <x v="12837"/>
    <x v="31"/>
    <x v="282"/>
    <x v="10"/>
  </r>
  <r>
    <x v="15075"/>
    <x v="12838"/>
    <x v="31"/>
    <x v="282"/>
    <x v="218"/>
  </r>
  <r>
    <x v="15076"/>
    <x v="12839"/>
    <x v="31"/>
    <x v="110"/>
    <x v="34"/>
  </r>
  <r>
    <x v="15077"/>
    <x v="12840"/>
    <x v="31"/>
    <x v="110"/>
    <x v="264"/>
  </r>
  <r>
    <x v="15078"/>
    <x v="12841"/>
    <x v="31"/>
    <x v="262"/>
    <x v="14"/>
  </r>
  <r>
    <x v="15079"/>
    <x v="12842"/>
    <x v="31"/>
    <x v="128"/>
    <x v="279"/>
  </r>
  <r>
    <x v="15080"/>
    <x v="8912"/>
    <x v="31"/>
    <x v="267"/>
    <x v="49"/>
  </r>
  <r>
    <x v="15081"/>
    <x v="12843"/>
    <x v="31"/>
    <x v="24"/>
    <x v="21"/>
  </r>
  <r>
    <x v="15082"/>
    <x v="2788"/>
    <x v="8"/>
    <x v="288"/>
    <x v="14"/>
  </r>
  <r>
    <x v="15083"/>
    <x v="12844"/>
    <x v="33"/>
    <x v="281"/>
    <x v="2"/>
  </r>
  <r>
    <x v="15084"/>
    <x v="12845"/>
    <x v="33"/>
    <x v="293"/>
    <x v="27"/>
  </r>
  <r>
    <x v="15085"/>
    <x v="12846"/>
    <x v="17"/>
    <x v="42"/>
    <x v="318"/>
  </r>
  <r>
    <x v="15086"/>
    <x v="12847"/>
    <x v="9"/>
    <x v="42"/>
    <x v="28"/>
  </r>
  <r>
    <x v="15087"/>
    <x v="12848"/>
    <x v="18"/>
    <x v="42"/>
    <x v="5"/>
  </r>
  <r>
    <x v="15088"/>
    <x v="12849"/>
    <x v="33"/>
    <x v="422"/>
    <x v="361"/>
  </r>
  <r>
    <x v="15089"/>
    <x v="12850"/>
    <x v="33"/>
    <x v="422"/>
    <x v="298"/>
  </r>
  <r>
    <x v="15090"/>
    <x v="12851"/>
    <x v="33"/>
    <x v="422"/>
    <x v="151"/>
  </r>
  <r>
    <x v="15091"/>
    <x v="12852"/>
    <x v="33"/>
    <x v="422"/>
    <x v="107"/>
  </r>
  <r>
    <x v="15092"/>
    <x v="12853"/>
    <x v="33"/>
    <x v="422"/>
    <x v="227"/>
  </r>
  <r>
    <x v="15093"/>
    <x v="12854"/>
    <x v="33"/>
    <x v="422"/>
    <x v="269"/>
  </r>
  <r>
    <x v="15094"/>
    <x v="12855"/>
    <x v="33"/>
    <x v="422"/>
    <x v="268"/>
  </r>
  <r>
    <x v="15095"/>
    <x v="12856"/>
    <x v="33"/>
    <x v="422"/>
    <x v="511"/>
  </r>
  <r>
    <x v="15096"/>
    <x v="12857"/>
    <x v="16"/>
    <x v="65"/>
    <x v="2"/>
  </r>
  <r>
    <x v="15097"/>
    <x v="12858"/>
    <x v="34"/>
    <x v="287"/>
    <x v="2"/>
  </r>
  <r>
    <x v="15098"/>
    <x v="12859"/>
    <x v="17"/>
    <x v="42"/>
    <x v="298"/>
  </r>
  <r>
    <x v="15099"/>
    <x v="12860"/>
    <x v="25"/>
    <x v="110"/>
    <x v="76"/>
  </r>
  <r>
    <x v="15100"/>
    <x v="4534"/>
    <x v="33"/>
    <x v="347"/>
    <x v="10"/>
  </r>
  <r>
    <x v="15101"/>
    <x v="12861"/>
    <x v="32"/>
    <x v="157"/>
    <x v="14"/>
  </r>
  <r>
    <x v="15102"/>
    <x v="12862"/>
    <x v="32"/>
    <x v="157"/>
    <x v="27"/>
  </r>
  <r>
    <x v="15103"/>
    <x v="12863"/>
    <x v="26"/>
    <x v="304"/>
    <x v="2"/>
  </r>
  <r>
    <x v="15104"/>
    <x v="12864"/>
    <x v="30"/>
    <x v="42"/>
    <x v="31"/>
  </r>
  <r>
    <x v="15105"/>
    <x v="12464"/>
    <x v="17"/>
    <x v="157"/>
    <x v="2"/>
  </r>
  <r>
    <x v="15106"/>
    <x v="1480"/>
    <x v="28"/>
    <x v="5"/>
    <x v="34"/>
  </r>
  <r>
    <x v="15107"/>
    <x v="12865"/>
    <x v="28"/>
    <x v="50"/>
    <x v="75"/>
  </r>
  <r>
    <x v="15108"/>
    <x v="7650"/>
    <x v="41"/>
    <x v="72"/>
    <x v="2"/>
  </r>
  <r>
    <x v="15109"/>
    <x v="12866"/>
    <x v="27"/>
    <x v="157"/>
    <x v="2"/>
  </r>
  <r>
    <x v="15110"/>
    <x v="10648"/>
    <x v="18"/>
    <x v="50"/>
    <x v="118"/>
  </r>
  <r>
    <x v="15111"/>
    <x v="12867"/>
    <x v="18"/>
    <x v="50"/>
    <x v="259"/>
  </r>
  <r>
    <x v="15112"/>
    <x v="12868"/>
    <x v="18"/>
    <x v="50"/>
    <x v="354"/>
  </r>
  <r>
    <x v="15113"/>
    <x v="10647"/>
    <x v="18"/>
    <x v="50"/>
    <x v="223"/>
  </r>
  <r>
    <x v="15114"/>
    <x v="3825"/>
    <x v="9"/>
    <x v="36"/>
    <x v="24"/>
  </r>
  <r>
    <x v="15115"/>
    <x v="12869"/>
    <x v="30"/>
    <x v="42"/>
    <x v="17"/>
  </r>
  <r>
    <x v="15116"/>
    <x v="5398"/>
    <x v="9"/>
    <x v="287"/>
    <x v="252"/>
  </r>
  <r>
    <x v="15117"/>
    <x v="12870"/>
    <x v="19"/>
    <x v="42"/>
    <x v="4"/>
  </r>
  <r>
    <x v="15118"/>
    <x v="12871"/>
    <x v="16"/>
    <x v="42"/>
    <x v="250"/>
  </r>
  <r>
    <x v="15119"/>
    <x v="12872"/>
    <x v="31"/>
    <x v="267"/>
    <x v="89"/>
  </r>
  <r>
    <x v="15120"/>
    <x v="12873"/>
    <x v="19"/>
    <x v="42"/>
    <x v="21"/>
  </r>
  <r>
    <x v="15121"/>
    <x v="12874"/>
    <x v="30"/>
    <x v="378"/>
    <x v="79"/>
  </r>
  <r>
    <x v="15122"/>
    <x v="12875"/>
    <x v="25"/>
    <x v="17"/>
    <x v="47"/>
  </r>
  <r>
    <x v="15123"/>
    <x v="9104"/>
    <x v="35"/>
    <x v="293"/>
    <x v="2"/>
  </r>
  <r>
    <x v="15124"/>
    <x v="12842"/>
    <x v="31"/>
    <x v="128"/>
    <x v="237"/>
  </r>
  <r>
    <x v="15125"/>
    <x v="12876"/>
    <x v="32"/>
    <x v="128"/>
    <x v="255"/>
  </r>
  <r>
    <x v="15126"/>
    <x v="12877"/>
    <x v="34"/>
    <x v="287"/>
    <x v="2"/>
  </r>
  <r>
    <x v="15127"/>
    <x v="12878"/>
    <x v="17"/>
    <x v="50"/>
    <x v="13"/>
  </r>
  <r>
    <x v="15128"/>
    <x v="12879"/>
    <x v="9"/>
    <x v="287"/>
    <x v="31"/>
  </r>
  <r>
    <x v="15129"/>
    <x v="12880"/>
    <x v="17"/>
    <x v="42"/>
    <x v="37"/>
  </r>
  <r>
    <x v="15130"/>
    <x v="12881"/>
    <x v="17"/>
    <x v="42"/>
    <x v="33"/>
  </r>
  <r>
    <x v="15131"/>
    <x v="12882"/>
    <x v="31"/>
    <x v="7"/>
    <x v="36"/>
  </r>
  <r>
    <x v="15132"/>
    <x v="12883"/>
    <x v="31"/>
    <x v="125"/>
    <x v="254"/>
  </r>
  <r>
    <x v="15133"/>
    <x v="12884"/>
    <x v="28"/>
    <x v="494"/>
    <x v="218"/>
  </r>
  <r>
    <x v="15134"/>
    <x v="12885"/>
    <x v="28"/>
    <x v="494"/>
    <x v="252"/>
  </r>
  <r>
    <x v="15135"/>
    <x v="12886"/>
    <x v="28"/>
    <x v="494"/>
    <x v="13"/>
  </r>
  <r>
    <x v="15136"/>
    <x v="12887"/>
    <x v="28"/>
    <x v="494"/>
    <x v="34"/>
  </r>
  <r>
    <x v="15137"/>
    <x v="12888"/>
    <x v="28"/>
    <x v="494"/>
    <x v="218"/>
  </r>
  <r>
    <x v="15138"/>
    <x v="12889"/>
    <x v="28"/>
    <x v="494"/>
    <x v="13"/>
  </r>
  <r>
    <x v="15139"/>
    <x v="12890"/>
    <x v="28"/>
    <x v="494"/>
    <x v="94"/>
  </r>
  <r>
    <x v="15140"/>
    <x v="12891"/>
    <x v="28"/>
    <x v="494"/>
    <x v="2"/>
  </r>
  <r>
    <x v="15141"/>
    <x v="12892"/>
    <x v="25"/>
    <x v="10"/>
    <x v="20"/>
  </r>
  <r>
    <x v="15142"/>
    <x v="12893"/>
    <x v="25"/>
    <x v="10"/>
    <x v="413"/>
  </r>
  <r>
    <x v="15143"/>
    <x v="12894"/>
    <x v="9"/>
    <x v="504"/>
    <x v="240"/>
  </r>
  <r>
    <x v="15144"/>
    <x v="12894"/>
    <x v="9"/>
    <x v="504"/>
    <x v="86"/>
  </r>
  <r>
    <x v="15145"/>
    <x v="12895"/>
    <x v="16"/>
    <x v="42"/>
    <x v="262"/>
  </r>
  <r>
    <x v="15146"/>
    <x v="2528"/>
    <x v="9"/>
    <x v="336"/>
    <x v="18"/>
  </r>
  <r>
    <x v="15147"/>
    <x v="11587"/>
    <x v="32"/>
    <x v="287"/>
    <x v="240"/>
  </r>
  <r>
    <x v="15148"/>
    <x v="12896"/>
    <x v="8"/>
    <x v="287"/>
    <x v="33"/>
  </r>
  <r>
    <x v="15149"/>
    <x v="12897"/>
    <x v="30"/>
    <x v="42"/>
    <x v="4"/>
  </r>
  <r>
    <x v="15150"/>
    <x v="12898"/>
    <x v="16"/>
    <x v="42"/>
    <x v="394"/>
  </r>
  <r>
    <x v="15151"/>
    <x v="12899"/>
    <x v="17"/>
    <x v="157"/>
    <x v="5"/>
  </r>
  <r>
    <x v="15152"/>
    <x v="12900"/>
    <x v="17"/>
    <x v="287"/>
    <x v="5"/>
  </r>
  <r>
    <x v="15153"/>
    <x v="12901"/>
    <x v="17"/>
    <x v="157"/>
    <x v="5"/>
  </r>
  <r>
    <x v="15154"/>
    <x v="12902"/>
    <x v="17"/>
    <x v="287"/>
    <x v="5"/>
  </r>
  <r>
    <x v="15155"/>
    <x v="12903"/>
    <x v="17"/>
    <x v="507"/>
    <x v="27"/>
  </r>
  <r>
    <x v="15156"/>
    <x v="12904"/>
    <x v="33"/>
    <x v="276"/>
    <x v="7"/>
  </r>
  <r>
    <x v="15157"/>
    <x v="12905"/>
    <x v="17"/>
    <x v="42"/>
    <x v="318"/>
  </r>
  <r>
    <x v="15158"/>
    <x v="12906"/>
    <x v="9"/>
    <x v="25"/>
    <x v="325"/>
  </r>
  <r>
    <x v="15159"/>
    <x v="12907"/>
    <x v="18"/>
    <x v="10"/>
    <x v="2"/>
  </r>
  <r>
    <x v="15160"/>
    <x v="12908"/>
    <x v="30"/>
    <x v="157"/>
    <x v="27"/>
  </r>
  <r>
    <x v="15161"/>
    <x v="12909"/>
    <x v="17"/>
    <x v="42"/>
    <x v="225"/>
  </r>
  <r>
    <x v="15162"/>
    <x v="12910"/>
    <x v="35"/>
    <x v="250"/>
    <x v="9"/>
  </r>
  <r>
    <x v="15163"/>
    <x v="12911"/>
    <x v="29"/>
    <x v="42"/>
    <x v="238"/>
  </r>
  <r>
    <x v="15164"/>
    <x v="12912"/>
    <x v="16"/>
    <x v="42"/>
    <x v="112"/>
  </r>
  <r>
    <x v="15165"/>
    <x v="12913"/>
    <x v="19"/>
    <x v="42"/>
    <x v="4"/>
  </r>
  <r>
    <x v="15166"/>
    <x v="12914"/>
    <x v="34"/>
    <x v="45"/>
    <x v="78"/>
  </r>
  <r>
    <x v="15167"/>
    <x v="12915"/>
    <x v="34"/>
    <x v="45"/>
    <x v="249"/>
  </r>
  <r>
    <x v="15168"/>
    <x v="12916"/>
    <x v="23"/>
    <x v="45"/>
    <x v="36"/>
  </r>
  <r>
    <x v="15169"/>
    <x v="12917"/>
    <x v="23"/>
    <x v="45"/>
    <x v="31"/>
  </r>
  <r>
    <x v="15170"/>
    <x v="12918"/>
    <x v="23"/>
    <x v="45"/>
    <x v="324"/>
  </r>
  <r>
    <x v="15171"/>
    <x v="12919"/>
    <x v="23"/>
    <x v="45"/>
    <x v="324"/>
  </r>
  <r>
    <x v="15172"/>
    <x v="12920"/>
    <x v="34"/>
    <x v="45"/>
    <x v="3"/>
  </r>
  <r>
    <x v="15173"/>
    <x v="12921"/>
    <x v="34"/>
    <x v="45"/>
    <x v="32"/>
  </r>
  <r>
    <x v="15174"/>
    <x v="406"/>
    <x v="35"/>
    <x v="125"/>
    <x v="33"/>
  </r>
  <r>
    <x v="15175"/>
    <x v="12922"/>
    <x v="21"/>
    <x v="50"/>
    <x v="406"/>
  </r>
  <r>
    <x v="15176"/>
    <x v="12923"/>
    <x v="18"/>
    <x v="42"/>
    <x v="4"/>
  </r>
  <r>
    <x v="15177"/>
    <x v="12924"/>
    <x v="33"/>
    <x v="347"/>
    <x v="2"/>
  </r>
  <r>
    <x v="15178"/>
    <x v="8299"/>
    <x v="34"/>
    <x v="276"/>
    <x v="2"/>
  </r>
  <r>
    <x v="15179"/>
    <x v="12925"/>
    <x v="21"/>
    <x v="21"/>
    <x v="2"/>
  </r>
  <r>
    <x v="15180"/>
    <x v="12926"/>
    <x v="23"/>
    <x v="21"/>
    <x v="2"/>
  </r>
  <r>
    <x v="15181"/>
    <x v="12927"/>
    <x v="23"/>
    <x v="21"/>
    <x v="2"/>
  </r>
  <r>
    <x v="15182"/>
    <x v="12928"/>
    <x v="22"/>
    <x v="4"/>
    <x v="2"/>
  </r>
  <r>
    <x v="15183"/>
    <x v="12929"/>
    <x v="22"/>
    <x v="142"/>
    <x v="2"/>
  </r>
  <r>
    <x v="15184"/>
    <x v="12930"/>
    <x v="23"/>
    <x v="35"/>
    <x v="2"/>
  </r>
  <r>
    <x v="15185"/>
    <x v="12931"/>
    <x v="22"/>
    <x v="35"/>
    <x v="2"/>
  </r>
  <r>
    <x v="15186"/>
    <x v="12932"/>
    <x v="22"/>
    <x v="25"/>
    <x v="2"/>
  </r>
  <r>
    <x v="15187"/>
    <x v="12933"/>
    <x v="24"/>
    <x v="128"/>
    <x v="2"/>
  </r>
  <r>
    <x v="15188"/>
    <x v="12934"/>
    <x v="27"/>
    <x v="17"/>
    <x v="2"/>
  </r>
  <r>
    <x v="15189"/>
    <x v="12935"/>
    <x v="27"/>
    <x v="26"/>
    <x v="2"/>
  </r>
  <r>
    <x v="15190"/>
    <x v="12936"/>
    <x v="25"/>
    <x v="51"/>
    <x v="2"/>
  </r>
  <r>
    <x v="15191"/>
    <x v="12937"/>
    <x v="17"/>
    <x v="25"/>
    <x v="2"/>
  </r>
  <r>
    <x v="15192"/>
    <x v="12938"/>
    <x v="42"/>
    <x v="79"/>
    <x v="302"/>
  </r>
  <r>
    <x v="15193"/>
    <x v="12939"/>
    <x v="42"/>
    <x v="79"/>
    <x v="21"/>
  </r>
  <r>
    <x v="15194"/>
    <x v="12940"/>
    <x v="22"/>
    <x v="38"/>
    <x v="2"/>
  </r>
  <r>
    <x v="15195"/>
    <x v="12941"/>
    <x v="23"/>
    <x v="159"/>
    <x v="2"/>
  </r>
  <r>
    <x v="15196"/>
    <x v="12942"/>
    <x v="25"/>
    <x v="25"/>
    <x v="15"/>
  </r>
  <r>
    <x v="15197"/>
    <x v="12943"/>
    <x v="28"/>
    <x v="309"/>
    <x v="2"/>
  </r>
  <r>
    <x v="15198"/>
    <x v="12944"/>
    <x v="25"/>
    <x v="309"/>
    <x v="2"/>
  </r>
  <r>
    <x v="15199"/>
    <x v="12945"/>
    <x v="43"/>
    <x v="164"/>
    <x v="2"/>
  </r>
  <r>
    <x v="15200"/>
    <x v="12946"/>
    <x v="24"/>
    <x v="43"/>
    <x v="2"/>
  </r>
  <r>
    <x v="15201"/>
    <x v="12947"/>
    <x v="22"/>
    <x v="345"/>
    <x v="1243"/>
  </r>
  <r>
    <x v="15202"/>
    <x v="12948"/>
    <x v="22"/>
    <x v="345"/>
    <x v="1244"/>
  </r>
  <r>
    <x v="15203"/>
    <x v="12949"/>
    <x v="22"/>
    <x v="345"/>
    <x v="1243"/>
  </r>
  <r>
    <x v="15204"/>
    <x v="12950"/>
    <x v="22"/>
    <x v="345"/>
    <x v="1245"/>
  </r>
  <r>
    <x v="15205"/>
    <x v="12951"/>
    <x v="23"/>
    <x v="25"/>
    <x v="2"/>
  </r>
  <r>
    <x v="15206"/>
    <x v="12952"/>
    <x v="22"/>
    <x v="318"/>
    <x v="2"/>
  </r>
  <r>
    <x v="15207"/>
    <x v="12953"/>
    <x v="43"/>
    <x v="284"/>
    <x v="2"/>
  </r>
  <r>
    <x v="15208"/>
    <x v="12954"/>
    <x v="22"/>
    <x v="332"/>
    <x v="2"/>
  </r>
  <r>
    <x v="15209"/>
    <x v="12955"/>
    <x v="27"/>
    <x v="343"/>
    <x v="2"/>
  </r>
  <r>
    <x v="15210"/>
    <x v="12956"/>
    <x v="24"/>
    <x v="374"/>
    <x v="2"/>
  </r>
  <r>
    <x v="15211"/>
    <x v="12957"/>
    <x v="25"/>
    <x v="374"/>
    <x v="2"/>
  </r>
  <r>
    <x v="15212"/>
    <x v="12958"/>
    <x v="22"/>
    <x v="128"/>
    <x v="2"/>
  </r>
  <r>
    <x v="15213"/>
    <x v="12959"/>
    <x v="22"/>
    <x v="128"/>
    <x v="2"/>
  </r>
  <r>
    <x v="15214"/>
    <x v="12960"/>
    <x v="22"/>
    <x v="128"/>
    <x v="2"/>
  </r>
  <r>
    <x v="15215"/>
    <x v="12961"/>
    <x v="22"/>
    <x v="128"/>
    <x v="2"/>
  </r>
  <r>
    <x v="15216"/>
    <x v="12962"/>
    <x v="22"/>
    <x v="128"/>
    <x v="2"/>
  </r>
  <r>
    <x v="15217"/>
    <x v="12963"/>
    <x v="24"/>
    <x v="128"/>
    <x v="2"/>
  </r>
  <r>
    <x v="15218"/>
    <x v="12964"/>
    <x v="22"/>
    <x v="26"/>
    <x v="2"/>
  </r>
  <r>
    <x v="15219"/>
    <x v="12965"/>
    <x v="22"/>
    <x v="26"/>
    <x v="2"/>
  </r>
  <r>
    <x v="15220"/>
    <x v="12966"/>
    <x v="54"/>
    <x v="47"/>
    <x v="2"/>
  </r>
  <r>
    <x v="15221"/>
    <x v="12967"/>
    <x v="54"/>
    <x v="47"/>
    <x v="2"/>
  </r>
  <r>
    <x v="15222"/>
    <x v="12968"/>
    <x v="54"/>
    <x v="47"/>
    <x v="2"/>
  </r>
  <r>
    <x v="15223"/>
    <x v="12969"/>
    <x v="54"/>
    <x v="47"/>
    <x v="2"/>
  </r>
  <r>
    <x v="15224"/>
    <x v="12970"/>
    <x v="54"/>
    <x v="47"/>
    <x v="2"/>
  </r>
  <r>
    <x v="15225"/>
    <x v="12971"/>
    <x v="21"/>
    <x v="166"/>
    <x v="2"/>
  </r>
  <r>
    <x v="15226"/>
    <x v="12972"/>
    <x v="21"/>
    <x v="166"/>
    <x v="2"/>
  </r>
  <r>
    <x v="15227"/>
    <x v="12973"/>
    <x v="23"/>
    <x v="166"/>
    <x v="2"/>
  </r>
  <r>
    <x v="15228"/>
    <x v="12974"/>
    <x v="23"/>
    <x v="45"/>
    <x v="2"/>
  </r>
  <r>
    <x v="15229"/>
    <x v="12975"/>
    <x v="23"/>
    <x v="45"/>
    <x v="2"/>
  </r>
  <r>
    <x v="15230"/>
    <x v="12976"/>
    <x v="22"/>
    <x v="45"/>
    <x v="2"/>
  </r>
  <r>
    <x v="15231"/>
    <x v="12977"/>
    <x v="24"/>
    <x v="45"/>
    <x v="2"/>
  </r>
  <r>
    <x v="15232"/>
    <x v="12978"/>
    <x v="24"/>
    <x v="45"/>
    <x v="2"/>
  </r>
  <r>
    <x v="15233"/>
    <x v="12979"/>
    <x v="22"/>
    <x v="38"/>
    <x v="2"/>
  </r>
  <r>
    <x v="15234"/>
    <x v="12980"/>
    <x v="25"/>
    <x v="286"/>
    <x v="2"/>
  </r>
  <r>
    <x v="15235"/>
    <x v="12981"/>
    <x v="22"/>
    <x v="47"/>
    <x v="2"/>
  </r>
  <r>
    <x v="15236"/>
    <x v="12982"/>
    <x v="29"/>
    <x v="127"/>
    <x v="2"/>
  </r>
  <r>
    <x v="15237"/>
    <x v="12983"/>
    <x v="22"/>
    <x v="408"/>
    <x v="2"/>
  </r>
  <r>
    <x v="15238"/>
    <x v="12984"/>
    <x v="22"/>
    <x v="410"/>
    <x v="2"/>
  </r>
  <r>
    <x v="15239"/>
    <x v="12985"/>
    <x v="22"/>
    <x v="408"/>
    <x v="2"/>
  </r>
  <r>
    <x v="15240"/>
    <x v="2268"/>
    <x v="17"/>
    <x v="239"/>
    <x v="2"/>
  </r>
  <r>
    <x v="15241"/>
    <x v="12986"/>
    <x v="17"/>
    <x v="57"/>
    <x v="2"/>
  </r>
  <r>
    <x v="15242"/>
    <x v="12987"/>
    <x v="21"/>
    <x v="169"/>
    <x v="2"/>
  </r>
  <r>
    <x v="15243"/>
    <x v="12988"/>
    <x v="23"/>
    <x v="568"/>
    <x v="2"/>
  </r>
  <r>
    <x v="15244"/>
    <x v="12989"/>
    <x v="21"/>
    <x v="415"/>
    <x v="2"/>
  </r>
  <r>
    <x v="15245"/>
    <x v="12990"/>
    <x v="28"/>
    <x v="55"/>
    <x v="2"/>
  </r>
  <r>
    <x v="15246"/>
    <x v="12991"/>
    <x v="22"/>
    <x v="461"/>
    <x v="2"/>
  </r>
  <r>
    <x v="15247"/>
    <x v="12992"/>
    <x v="28"/>
    <x v="55"/>
    <x v="2"/>
  </r>
  <r>
    <x v="15248"/>
    <x v="12993"/>
    <x v="23"/>
    <x v="128"/>
    <x v="2"/>
  </r>
  <r>
    <x v="15249"/>
    <x v="12994"/>
    <x v="23"/>
    <x v="128"/>
    <x v="2"/>
  </r>
  <r>
    <x v="15250"/>
    <x v="12995"/>
    <x v="23"/>
    <x v="128"/>
    <x v="2"/>
  </r>
  <r>
    <x v="15251"/>
    <x v="12996"/>
    <x v="27"/>
    <x v="128"/>
    <x v="2"/>
  </r>
  <r>
    <x v="15252"/>
    <x v="12997"/>
    <x v="21"/>
    <x v="130"/>
    <x v="2"/>
  </r>
  <r>
    <x v="15253"/>
    <x v="12998"/>
    <x v="22"/>
    <x v="314"/>
    <x v="2"/>
  </r>
  <r>
    <x v="15254"/>
    <x v="12999"/>
    <x v="22"/>
    <x v="314"/>
    <x v="2"/>
  </r>
  <r>
    <x v="15255"/>
    <x v="13000"/>
    <x v="22"/>
    <x v="314"/>
    <x v="2"/>
  </r>
  <r>
    <x v="15256"/>
    <x v="13001"/>
    <x v="22"/>
    <x v="314"/>
    <x v="2"/>
  </r>
  <r>
    <x v="15257"/>
    <x v="13002"/>
    <x v="22"/>
    <x v="27"/>
    <x v="2"/>
  </r>
  <r>
    <x v="15258"/>
    <x v="13003"/>
    <x v="22"/>
    <x v="27"/>
    <x v="2"/>
  </r>
  <r>
    <x v="15259"/>
    <x v="13004"/>
    <x v="29"/>
    <x v="205"/>
    <x v="2"/>
  </r>
  <r>
    <x v="15260"/>
    <x v="13005"/>
    <x v="29"/>
    <x v="406"/>
    <x v="2"/>
  </r>
  <r>
    <x v="15261"/>
    <x v="13006"/>
    <x v="28"/>
    <x v="406"/>
    <x v="2"/>
  </r>
  <r>
    <x v="15262"/>
    <x v="13007"/>
    <x v="29"/>
    <x v="416"/>
    <x v="2"/>
  </r>
  <r>
    <x v="15263"/>
    <x v="13008"/>
    <x v="17"/>
    <x v="249"/>
    <x v="2"/>
  </r>
  <r>
    <x v="15264"/>
    <x v="13009"/>
    <x v="29"/>
    <x v="249"/>
    <x v="2"/>
  </r>
  <r>
    <x v="15265"/>
    <x v="13010"/>
    <x v="28"/>
    <x v="508"/>
    <x v="2"/>
  </r>
  <r>
    <x v="15266"/>
    <x v="13011"/>
    <x v="28"/>
    <x v="508"/>
    <x v="2"/>
  </r>
  <r>
    <x v="15267"/>
    <x v="13012"/>
    <x v="28"/>
    <x v="216"/>
    <x v="2"/>
  </r>
  <r>
    <x v="15268"/>
    <x v="13013"/>
    <x v="28"/>
    <x v="48"/>
    <x v="2"/>
  </r>
  <r>
    <x v="15269"/>
    <x v="13014"/>
    <x v="25"/>
    <x v="327"/>
    <x v="2"/>
  </r>
  <r>
    <x v="15270"/>
    <x v="13015"/>
    <x v="25"/>
    <x v="327"/>
    <x v="2"/>
  </r>
  <r>
    <x v="15271"/>
    <x v="13016"/>
    <x v="28"/>
    <x v="127"/>
    <x v="2"/>
  </r>
  <r>
    <x v="15272"/>
    <x v="13017"/>
    <x v="28"/>
    <x v="127"/>
    <x v="2"/>
  </r>
  <r>
    <x v="15273"/>
    <x v="13018"/>
    <x v="23"/>
    <x v="439"/>
    <x v="2"/>
  </r>
  <r>
    <x v="15274"/>
    <x v="13019"/>
    <x v="28"/>
    <x v="337"/>
    <x v="2"/>
  </r>
  <r>
    <x v="15275"/>
    <x v="13020"/>
    <x v="17"/>
    <x v="337"/>
    <x v="2"/>
  </r>
  <r>
    <x v="15276"/>
    <x v="13021"/>
    <x v="29"/>
    <x v="337"/>
    <x v="2"/>
  </r>
  <r>
    <x v="15277"/>
    <x v="13022"/>
    <x v="28"/>
    <x v="252"/>
    <x v="2"/>
  </r>
  <r>
    <x v="15278"/>
    <x v="13023"/>
    <x v="29"/>
    <x v="252"/>
    <x v="2"/>
  </r>
  <r>
    <x v="15279"/>
    <x v="13024"/>
    <x v="23"/>
    <x v="351"/>
    <x v="2"/>
  </r>
  <r>
    <x v="15280"/>
    <x v="13025"/>
    <x v="22"/>
    <x v="372"/>
    <x v="2"/>
  </r>
  <r>
    <x v="15281"/>
    <x v="13026"/>
    <x v="22"/>
    <x v="372"/>
    <x v="2"/>
  </r>
  <r>
    <x v="15282"/>
    <x v="13027"/>
    <x v="24"/>
    <x v="261"/>
    <x v="2"/>
  </r>
  <r>
    <x v="15283"/>
    <x v="13028"/>
    <x v="22"/>
    <x v="372"/>
    <x v="2"/>
  </r>
  <r>
    <x v="15284"/>
    <x v="13029"/>
    <x v="22"/>
    <x v="446"/>
    <x v="2"/>
  </r>
  <r>
    <x v="15285"/>
    <x v="13030"/>
    <x v="22"/>
    <x v="446"/>
    <x v="2"/>
  </r>
  <r>
    <x v="15286"/>
    <x v="13031"/>
    <x v="22"/>
    <x v="446"/>
    <x v="2"/>
  </r>
  <r>
    <x v="15287"/>
    <x v="13032"/>
    <x v="21"/>
    <x v="24"/>
    <x v="2"/>
  </r>
  <r>
    <x v="15288"/>
    <x v="13033"/>
    <x v="23"/>
    <x v="438"/>
    <x v="2"/>
  </r>
  <r>
    <x v="15289"/>
    <x v="13034"/>
    <x v="23"/>
    <x v="24"/>
    <x v="2"/>
  </r>
  <r>
    <x v="15290"/>
    <x v="13035"/>
    <x v="22"/>
    <x v="526"/>
    <x v="2"/>
  </r>
  <r>
    <x v="15291"/>
    <x v="13036"/>
    <x v="22"/>
    <x v="526"/>
    <x v="2"/>
  </r>
  <r>
    <x v="15292"/>
    <x v="13037"/>
    <x v="22"/>
    <x v="527"/>
    <x v="2"/>
  </r>
  <r>
    <x v="15293"/>
    <x v="13038"/>
    <x v="22"/>
    <x v="527"/>
    <x v="2"/>
  </r>
  <r>
    <x v="15294"/>
    <x v="13039"/>
    <x v="22"/>
    <x v="442"/>
    <x v="2"/>
  </r>
  <r>
    <x v="15295"/>
    <x v="13040"/>
    <x v="22"/>
    <x v="441"/>
    <x v="2"/>
  </r>
  <r>
    <x v="15296"/>
    <x v="13041"/>
    <x v="22"/>
    <x v="441"/>
    <x v="2"/>
  </r>
  <r>
    <x v="15297"/>
    <x v="13042"/>
    <x v="22"/>
    <x v="441"/>
    <x v="2"/>
  </r>
  <r>
    <x v="15298"/>
    <x v="13043"/>
    <x v="22"/>
    <x v="441"/>
    <x v="2"/>
  </r>
  <r>
    <x v="15299"/>
    <x v="13044"/>
    <x v="22"/>
    <x v="441"/>
    <x v="2"/>
  </r>
  <r>
    <x v="15300"/>
    <x v="13045"/>
    <x v="22"/>
    <x v="56"/>
    <x v="2"/>
  </r>
  <r>
    <x v="15301"/>
    <x v="13046"/>
    <x v="24"/>
    <x v="443"/>
    <x v="2"/>
  </r>
  <r>
    <x v="15302"/>
    <x v="13047"/>
    <x v="24"/>
    <x v="443"/>
    <x v="2"/>
  </r>
  <r>
    <x v="15303"/>
    <x v="13048"/>
    <x v="24"/>
    <x v="443"/>
    <x v="2"/>
  </r>
  <r>
    <x v="15304"/>
    <x v="13049"/>
    <x v="24"/>
    <x v="528"/>
    <x v="2"/>
  </r>
  <r>
    <x v="15305"/>
    <x v="13050"/>
    <x v="24"/>
    <x v="445"/>
    <x v="2"/>
  </r>
  <r>
    <x v="15306"/>
    <x v="13051"/>
    <x v="24"/>
    <x v="445"/>
    <x v="2"/>
  </r>
  <r>
    <x v="15307"/>
    <x v="13052"/>
    <x v="27"/>
    <x v="446"/>
    <x v="2"/>
  </r>
  <r>
    <x v="15308"/>
    <x v="13053"/>
    <x v="27"/>
    <x v="446"/>
    <x v="2"/>
  </r>
  <r>
    <x v="15309"/>
    <x v="13054"/>
    <x v="25"/>
    <x v="446"/>
    <x v="2"/>
  </r>
  <r>
    <x v="15310"/>
    <x v="13055"/>
    <x v="25"/>
    <x v="261"/>
    <x v="2"/>
  </r>
  <r>
    <x v="15311"/>
    <x v="13056"/>
    <x v="29"/>
    <x v="533"/>
    <x v="2"/>
  </r>
  <r>
    <x v="15312"/>
    <x v="13057"/>
    <x v="29"/>
    <x v="534"/>
    <x v="2"/>
  </r>
  <r>
    <x v="15313"/>
    <x v="13058"/>
    <x v="25"/>
    <x v="536"/>
    <x v="2"/>
  </r>
  <r>
    <x v="15314"/>
    <x v="13059"/>
    <x v="25"/>
    <x v="450"/>
    <x v="2"/>
  </r>
  <r>
    <x v="15315"/>
    <x v="13060"/>
    <x v="27"/>
    <x v="449"/>
    <x v="2"/>
  </r>
  <r>
    <x v="15316"/>
    <x v="13061"/>
    <x v="27"/>
    <x v="537"/>
    <x v="2"/>
  </r>
  <r>
    <x v="15317"/>
    <x v="13062"/>
    <x v="27"/>
    <x v="56"/>
    <x v="2"/>
  </r>
  <r>
    <x v="15318"/>
    <x v="13063"/>
    <x v="27"/>
    <x v="56"/>
    <x v="568"/>
  </r>
  <r>
    <x v="15319"/>
    <x v="13064"/>
    <x v="25"/>
    <x v="56"/>
    <x v="2"/>
  </r>
  <r>
    <x v="15320"/>
    <x v="13065"/>
    <x v="24"/>
    <x v="392"/>
    <x v="2"/>
  </r>
  <r>
    <x v="15321"/>
    <x v="13066"/>
    <x v="17"/>
    <x v="520"/>
    <x v="2"/>
  </r>
  <r>
    <x v="15322"/>
    <x v="13067"/>
    <x v="25"/>
    <x v="546"/>
    <x v="2"/>
  </r>
  <r>
    <x v="15323"/>
    <x v="13068"/>
    <x v="28"/>
    <x v="548"/>
    <x v="2"/>
  </r>
  <r>
    <x v="15324"/>
    <x v="13069"/>
    <x v="28"/>
    <x v="549"/>
    <x v="2"/>
  </r>
  <r>
    <x v="15325"/>
    <x v="13070"/>
    <x v="28"/>
    <x v="535"/>
    <x v="2"/>
  </r>
  <r>
    <x v="15326"/>
    <x v="13071"/>
    <x v="28"/>
    <x v="448"/>
    <x v="2"/>
  </r>
  <r>
    <x v="15327"/>
    <x v="13072"/>
    <x v="28"/>
    <x v="550"/>
    <x v="2"/>
  </r>
  <r>
    <x v="15328"/>
    <x v="13073"/>
    <x v="29"/>
    <x v="535"/>
    <x v="2"/>
  </r>
  <r>
    <x v="15329"/>
    <x v="13074"/>
    <x v="29"/>
    <x v="552"/>
    <x v="2"/>
  </r>
  <r>
    <x v="15330"/>
    <x v="13075"/>
    <x v="17"/>
    <x v="381"/>
    <x v="2"/>
  </r>
  <r>
    <x v="15331"/>
    <x v="13076"/>
    <x v="17"/>
    <x v="554"/>
    <x v="2"/>
  </r>
  <r>
    <x v="15332"/>
    <x v="13077"/>
    <x v="28"/>
    <x v="65"/>
    <x v="2"/>
  </r>
  <r>
    <x v="15333"/>
    <x v="13078"/>
    <x v="25"/>
    <x v="65"/>
    <x v="2"/>
  </r>
  <r>
    <x v="15334"/>
    <x v="13079"/>
    <x v="22"/>
    <x v="332"/>
    <x v="2"/>
  </r>
  <r>
    <x v="15335"/>
    <x v="13080"/>
    <x v="43"/>
    <x v="184"/>
    <x v="2"/>
  </r>
  <r>
    <x v="15336"/>
    <x v="13081"/>
    <x v="21"/>
    <x v="162"/>
    <x v="2"/>
  </r>
  <r>
    <x v="15337"/>
    <x v="13082"/>
    <x v="23"/>
    <x v="165"/>
    <x v="2"/>
  </r>
  <r>
    <x v="15338"/>
    <x v="13083"/>
    <x v="43"/>
    <x v="313"/>
    <x v="2"/>
  </r>
  <r>
    <x v="15339"/>
    <x v="13084"/>
    <x v="21"/>
    <x v="343"/>
    <x v="2"/>
  </r>
  <r>
    <x v="15340"/>
    <x v="13085"/>
    <x v="43"/>
    <x v="151"/>
    <x v="2"/>
  </r>
  <r>
    <x v="15341"/>
    <x v="13086"/>
    <x v="11"/>
    <x v="96"/>
    <x v="2"/>
  </r>
  <r>
    <x v="15342"/>
    <x v="13087"/>
    <x v="11"/>
    <x v="232"/>
    <x v="2"/>
  </r>
  <r>
    <x v="15343"/>
    <x v="13088"/>
    <x v="43"/>
    <x v="51"/>
    <x v="2"/>
  </r>
  <r>
    <x v="15344"/>
    <x v="13089"/>
    <x v="21"/>
    <x v="130"/>
    <x v="2"/>
  </r>
  <r>
    <x v="15345"/>
    <x v="13090"/>
    <x v="11"/>
    <x v="114"/>
    <x v="2"/>
  </r>
  <r>
    <x v="15346"/>
    <x v="13091"/>
    <x v="22"/>
    <x v="314"/>
    <x v="2"/>
  </r>
  <r>
    <x v="15347"/>
    <x v="13092"/>
    <x v="21"/>
    <x v="149"/>
    <x v="2"/>
  </r>
  <r>
    <x v="15348"/>
    <x v="13093"/>
    <x v="43"/>
    <x v="152"/>
    <x v="2"/>
  </r>
  <r>
    <x v="15349"/>
    <x v="13094"/>
    <x v="43"/>
    <x v="150"/>
    <x v="2"/>
  </r>
  <r>
    <x v="15350"/>
    <x v="13095"/>
    <x v="23"/>
    <x v="164"/>
    <x v="2"/>
  </r>
  <r>
    <x v="15351"/>
    <x v="13096"/>
    <x v="11"/>
    <x v="123"/>
    <x v="2"/>
  </r>
  <r>
    <x v="15352"/>
    <x v="13097"/>
    <x v="21"/>
    <x v="159"/>
    <x v="2"/>
  </r>
  <r>
    <x v="15353"/>
    <x v="13098"/>
    <x v="11"/>
    <x v="369"/>
    <x v="2"/>
  </r>
  <r>
    <x v="15354"/>
    <x v="13099"/>
    <x v="24"/>
    <x v="332"/>
    <x v="21"/>
  </r>
  <r>
    <x v="15355"/>
    <x v="13100"/>
    <x v="23"/>
    <x v="45"/>
    <x v="2"/>
  </r>
  <r>
    <x v="15356"/>
    <x v="13101"/>
    <x v="28"/>
    <x v="494"/>
    <x v="2"/>
  </r>
  <r>
    <x v="15357"/>
    <x v="13102"/>
    <x v="29"/>
    <x v="42"/>
    <x v="25"/>
  </r>
  <r>
    <x v="15358"/>
    <x v="13103"/>
    <x v="24"/>
    <x v="392"/>
    <x v="21"/>
  </r>
  <r>
    <x v="15359"/>
    <x v="13104"/>
    <x v="24"/>
    <x v="392"/>
    <x v="21"/>
  </r>
  <r>
    <x v="15360"/>
    <x v="13105"/>
    <x v="24"/>
    <x v="392"/>
    <x v="21"/>
  </r>
  <r>
    <x v="15361"/>
    <x v="13106"/>
    <x v="43"/>
    <x v="51"/>
    <x v="2"/>
  </r>
  <r>
    <x v="15362"/>
    <x v="13107"/>
    <x v="27"/>
    <x v="566"/>
    <x v="2"/>
  </r>
  <r>
    <x v="15363"/>
    <x v="13108"/>
    <x v="27"/>
    <x v="157"/>
    <x v="2"/>
  </r>
  <r>
    <x v="15364"/>
    <x v="13109"/>
    <x v="29"/>
    <x v="157"/>
    <x v="2"/>
  </r>
  <r>
    <x v="15365"/>
    <x v="13110"/>
    <x v="21"/>
    <x v="19"/>
    <x v="2"/>
  </r>
  <r>
    <x v="15366"/>
    <x v="13111"/>
    <x v="21"/>
    <x v="19"/>
    <x v="2"/>
  </r>
  <r>
    <x v="15367"/>
    <x v="13112"/>
    <x v="21"/>
    <x v="19"/>
    <x v="2"/>
  </r>
  <r>
    <x v="15368"/>
    <x v="13113"/>
    <x v="21"/>
    <x v="19"/>
    <x v="2"/>
  </r>
  <r>
    <x v="15369"/>
    <x v="13114"/>
    <x v="21"/>
    <x v="19"/>
    <x v="2"/>
  </r>
  <r>
    <x v="15370"/>
    <x v="13115"/>
    <x v="21"/>
    <x v="19"/>
    <x v="2"/>
  </r>
  <r>
    <x v="15371"/>
    <x v="13116"/>
    <x v="21"/>
    <x v="19"/>
    <x v="2"/>
  </r>
  <r>
    <x v="15372"/>
    <x v="13117"/>
    <x v="21"/>
    <x v="19"/>
    <x v="2"/>
  </r>
  <r>
    <x v="15373"/>
    <x v="13118"/>
    <x v="21"/>
    <x v="19"/>
    <x v="2"/>
  </r>
  <r>
    <x v="15374"/>
    <x v="13119"/>
    <x v="21"/>
    <x v="19"/>
    <x v="2"/>
  </r>
  <r>
    <x v="15375"/>
    <x v="13120"/>
    <x v="21"/>
    <x v="19"/>
    <x v="2"/>
  </r>
  <r>
    <x v="15376"/>
    <x v="13121"/>
    <x v="21"/>
    <x v="19"/>
    <x v="2"/>
  </r>
  <r>
    <x v="15377"/>
    <x v="13122"/>
    <x v="21"/>
    <x v="19"/>
    <x v="2"/>
  </r>
  <r>
    <x v="15378"/>
    <x v="13123"/>
    <x v="21"/>
    <x v="19"/>
    <x v="2"/>
  </r>
  <r>
    <x v="15379"/>
    <x v="13124"/>
    <x v="21"/>
    <x v="19"/>
    <x v="2"/>
  </r>
  <r>
    <x v="15380"/>
    <x v="13125"/>
    <x v="21"/>
    <x v="19"/>
    <x v="2"/>
  </r>
  <r>
    <x v="15381"/>
    <x v="13126"/>
    <x v="21"/>
    <x v="19"/>
    <x v="2"/>
  </r>
  <r>
    <x v="15382"/>
    <x v="13127"/>
    <x v="21"/>
    <x v="19"/>
    <x v="2"/>
  </r>
  <r>
    <x v="15383"/>
    <x v="13128"/>
    <x v="21"/>
    <x v="19"/>
    <x v="2"/>
  </r>
  <r>
    <x v="15384"/>
    <x v="13129"/>
    <x v="21"/>
    <x v="19"/>
    <x v="2"/>
  </r>
  <r>
    <x v="15385"/>
    <x v="13130"/>
    <x v="16"/>
    <x v="7"/>
    <x v="2"/>
  </r>
  <r>
    <x v="15386"/>
    <x v="13131"/>
    <x v="18"/>
    <x v="7"/>
    <x v="2"/>
  </r>
  <r>
    <x v="15387"/>
    <x v="13132"/>
    <x v="17"/>
    <x v="287"/>
    <x v="5"/>
  </r>
  <r>
    <x v="15388"/>
    <x v="13133"/>
    <x v="30"/>
    <x v="42"/>
    <x v="49"/>
  </r>
  <r>
    <x v="15389"/>
    <x v="13134"/>
    <x v="51"/>
    <x v="5"/>
    <x v="202"/>
  </r>
  <r>
    <x v="15390"/>
    <x v="13135"/>
    <x v="9"/>
    <x v="42"/>
    <x v="244"/>
  </r>
  <r>
    <x v="15391"/>
    <x v="13136"/>
    <x v="0"/>
    <x v="42"/>
    <x v="21"/>
  </r>
  <r>
    <x v="15392"/>
    <x v="13137"/>
    <x v="9"/>
    <x v="42"/>
    <x v="7"/>
  </r>
  <r>
    <x v="15393"/>
    <x v="13138"/>
    <x v="9"/>
    <x v="42"/>
    <x v="91"/>
  </r>
  <r>
    <x v="15394"/>
    <x v="13139"/>
    <x v="9"/>
    <x v="42"/>
    <x v="5"/>
  </r>
  <r>
    <x v="15395"/>
    <x v="13140"/>
    <x v="9"/>
    <x v="42"/>
    <x v="80"/>
  </r>
  <r>
    <x v="15396"/>
    <x v="13141"/>
    <x v="43"/>
    <x v="42"/>
    <x v="370"/>
  </r>
  <r>
    <x v="15397"/>
    <x v="13142"/>
    <x v="8"/>
    <x v="42"/>
    <x v="27"/>
  </r>
  <r>
    <x v="15398"/>
    <x v="13143"/>
    <x v="16"/>
    <x v="50"/>
    <x v="409"/>
  </r>
  <r>
    <x v="15399"/>
    <x v="13144"/>
    <x v="16"/>
    <x v="50"/>
    <x v="780"/>
  </r>
  <r>
    <x v="15400"/>
    <x v="13145"/>
    <x v="16"/>
    <x v="50"/>
    <x v="271"/>
  </r>
  <r>
    <x v="15401"/>
    <x v="13146"/>
    <x v="33"/>
    <x v="212"/>
    <x v="32"/>
  </r>
  <r>
    <x v="15402"/>
    <x v="13147"/>
    <x v="13"/>
    <x v="287"/>
    <x v="298"/>
  </r>
  <r>
    <x v="15403"/>
    <x v="13148"/>
    <x v="17"/>
    <x v="50"/>
    <x v="8"/>
  </r>
  <r>
    <x v="15404"/>
    <x v="13149"/>
    <x v="29"/>
    <x v="157"/>
    <x v="2"/>
  </r>
  <r>
    <x v="15405"/>
    <x v="13150"/>
    <x v="30"/>
    <x v="42"/>
    <x v="49"/>
  </r>
  <r>
    <x v="15406"/>
    <x v="13151"/>
    <x v="27"/>
    <x v="212"/>
    <x v="2"/>
  </r>
  <r>
    <x v="15407"/>
    <x v="13152"/>
    <x v="28"/>
    <x v="212"/>
    <x v="136"/>
  </r>
  <r>
    <x v="15408"/>
    <x v="13153"/>
    <x v="17"/>
    <x v="212"/>
    <x v="654"/>
  </r>
  <r>
    <x v="15409"/>
    <x v="13154"/>
    <x v="18"/>
    <x v="42"/>
    <x v="1"/>
  </r>
  <r>
    <x v="15410"/>
    <x v="13155"/>
    <x v="23"/>
    <x v="338"/>
    <x v="323"/>
  </r>
  <r>
    <x v="15411"/>
    <x v="13156"/>
    <x v="43"/>
    <x v="338"/>
    <x v="91"/>
  </r>
  <r>
    <x v="15412"/>
    <x v="13157"/>
    <x v="24"/>
    <x v="566"/>
    <x v="343"/>
  </r>
  <r>
    <x v="15413"/>
    <x v="13158"/>
    <x v="24"/>
    <x v="338"/>
    <x v="315"/>
  </r>
  <r>
    <x v="15414"/>
    <x v="13159"/>
    <x v="27"/>
    <x v="566"/>
    <x v="50"/>
  </r>
  <r>
    <x v="15415"/>
    <x v="13160"/>
    <x v="27"/>
    <x v="566"/>
    <x v="116"/>
  </r>
  <r>
    <x v="15416"/>
    <x v="13161"/>
    <x v="27"/>
    <x v="566"/>
    <x v="16"/>
  </r>
  <r>
    <x v="15417"/>
    <x v="13162"/>
    <x v="27"/>
    <x v="338"/>
    <x v="343"/>
  </r>
  <r>
    <x v="15418"/>
    <x v="13163"/>
    <x v="27"/>
    <x v="338"/>
    <x v="70"/>
  </r>
  <r>
    <x v="15419"/>
    <x v="13164"/>
    <x v="25"/>
    <x v="338"/>
    <x v="677"/>
  </r>
  <r>
    <x v="15420"/>
    <x v="13165"/>
    <x v="25"/>
    <x v="569"/>
    <x v="91"/>
  </r>
  <r>
    <x v="15421"/>
    <x v="13166"/>
    <x v="25"/>
    <x v="569"/>
    <x v="316"/>
  </r>
  <r>
    <x v="15422"/>
    <x v="13167"/>
    <x v="25"/>
    <x v="569"/>
    <x v="385"/>
  </r>
  <r>
    <x v="15423"/>
    <x v="13168"/>
    <x v="43"/>
    <x v="338"/>
    <x v="235"/>
  </r>
  <r>
    <x v="15424"/>
    <x v="13169"/>
    <x v="28"/>
    <x v="338"/>
    <x v="217"/>
  </r>
  <r>
    <x v="15425"/>
    <x v="13170"/>
    <x v="29"/>
    <x v="338"/>
    <x v="396"/>
  </r>
  <r>
    <x v="15426"/>
    <x v="13171"/>
    <x v="29"/>
    <x v="338"/>
    <x v="47"/>
  </r>
  <r>
    <x v="15427"/>
    <x v="13172"/>
    <x v="22"/>
    <x v="338"/>
    <x v="372"/>
  </r>
  <r>
    <x v="15428"/>
    <x v="13173"/>
    <x v="17"/>
    <x v="338"/>
    <x v="298"/>
  </r>
  <r>
    <x v="15429"/>
    <x v="13174"/>
    <x v="16"/>
    <x v="338"/>
    <x v="314"/>
  </r>
  <r>
    <x v="15430"/>
    <x v="13175"/>
    <x v="18"/>
    <x v="287"/>
    <x v="546"/>
  </r>
  <r>
    <x v="15431"/>
    <x v="13176"/>
    <x v="21"/>
    <x v="338"/>
    <x v="307"/>
  </r>
  <r>
    <x v="15432"/>
    <x v="13177"/>
    <x v="24"/>
    <x v="338"/>
    <x v="301"/>
  </r>
  <r>
    <x v="15433"/>
    <x v="13178"/>
    <x v="21"/>
    <x v="567"/>
    <x v="358"/>
  </r>
  <r>
    <x v="15434"/>
    <x v="13179"/>
    <x v="21"/>
    <x v="567"/>
    <x v="358"/>
  </r>
  <r>
    <x v="15435"/>
    <x v="13180"/>
    <x v="21"/>
    <x v="567"/>
    <x v="358"/>
  </r>
  <r>
    <x v="15436"/>
    <x v="13181"/>
    <x v="23"/>
    <x v="566"/>
    <x v="79"/>
  </r>
  <r>
    <x v="15437"/>
    <x v="13182"/>
    <x v="23"/>
    <x v="566"/>
    <x v="15"/>
  </r>
  <r>
    <x v="15438"/>
    <x v="13183"/>
    <x v="28"/>
    <x v="338"/>
    <x v="238"/>
  </r>
  <r>
    <x v="15439"/>
    <x v="13184"/>
    <x v="22"/>
    <x v="338"/>
    <x v="244"/>
  </r>
  <r>
    <x v="15440"/>
    <x v="13185"/>
    <x v="35"/>
    <x v="338"/>
    <x v="2"/>
  </r>
  <r>
    <x v="15441"/>
    <x v="13186"/>
    <x v="23"/>
    <x v="338"/>
    <x v="326"/>
  </r>
  <r>
    <x v="15442"/>
    <x v="13187"/>
    <x v="23"/>
    <x v="338"/>
    <x v="29"/>
  </r>
  <r>
    <x v="15443"/>
    <x v="13188"/>
    <x v="22"/>
    <x v="338"/>
    <x v="16"/>
  </r>
  <r>
    <x v="15444"/>
    <x v="13189"/>
    <x v="22"/>
    <x v="50"/>
    <x v="218"/>
  </r>
  <r>
    <x v="15445"/>
    <x v="13190"/>
    <x v="24"/>
    <x v="50"/>
    <x v="94"/>
  </r>
  <r>
    <x v="15446"/>
    <x v="13191"/>
    <x v="24"/>
    <x v="50"/>
    <x v="94"/>
  </r>
  <r>
    <x v="15447"/>
    <x v="13192"/>
    <x v="25"/>
    <x v="50"/>
    <x v="94"/>
  </r>
  <r>
    <x v="15448"/>
    <x v="13193"/>
    <x v="24"/>
    <x v="50"/>
    <x v="1"/>
  </r>
  <r>
    <x v="15449"/>
    <x v="13194"/>
    <x v="22"/>
    <x v="50"/>
    <x v="76"/>
  </r>
  <r>
    <x v="15450"/>
    <x v="13195"/>
    <x v="27"/>
    <x v="50"/>
    <x v="76"/>
  </r>
  <r>
    <x v="15451"/>
    <x v="13196"/>
    <x v="25"/>
    <x v="50"/>
    <x v="76"/>
  </r>
  <r>
    <x v="15452"/>
    <x v="13197"/>
    <x v="27"/>
    <x v="50"/>
    <x v="22"/>
  </r>
  <r>
    <x v="15453"/>
    <x v="13198"/>
    <x v="27"/>
    <x v="50"/>
    <x v="94"/>
  </r>
  <r>
    <x v="15454"/>
    <x v="13199"/>
    <x v="24"/>
    <x v="50"/>
    <x v="218"/>
  </r>
  <r>
    <x v="15455"/>
    <x v="13200"/>
    <x v="27"/>
    <x v="50"/>
    <x v="76"/>
  </r>
  <r>
    <x v="15456"/>
    <x v="13201"/>
    <x v="18"/>
    <x v="42"/>
    <x v="4"/>
  </r>
  <r>
    <x v="15457"/>
    <x v="13202"/>
    <x v="33"/>
    <x v="157"/>
    <x v="2"/>
  </r>
  <r>
    <x v="15458"/>
    <x v="13203"/>
    <x v="9"/>
    <x v="128"/>
    <x v="224"/>
  </r>
  <r>
    <x v="15459"/>
    <x v="13204"/>
    <x v="35"/>
    <x v="427"/>
    <x v="2"/>
  </r>
  <r>
    <x v="15460"/>
    <x v="13205"/>
    <x v="17"/>
    <x v="50"/>
    <x v="13"/>
  </r>
  <r>
    <x v="15461"/>
    <x v="13206"/>
    <x v="17"/>
    <x v="50"/>
    <x v="13"/>
  </r>
  <r>
    <x v="15462"/>
    <x v="13207"/>
    <x v="16"/>
    <x v="50"/>
    <x v="13"/>
  </r>
  <r>
    <x v="15463"/>
    <x v="13208"/>
    <x v="18"/>
    <x v="50"/>
    <x v="13"/>
  </r>
  <r>
    <x v="15464"/>
    <x v="13209"/>
    <x v="19"/>
    <x v="50"/>
    <x v="13"/>
  </r>
  <r>
    <x v="15465"/>
    <x v="13210"/>
    <x v="30"/>
    <x v="50"/>
    <x v="13"/>
  </r>
  <r>
    <x v="15466"/>
    <x v="13211"/>
    <x v="19"/>
    <x v="42"/>
    <x v="4"/>
  </r>
  <r>
    <x v="15467"/>
    <x v="13212"/>
    <x v="11"/>
    <x v="123"/>
    <x v="14"/>
  </r>
  <r>
    <x v="15468"/>
    <x v="13213"/>
    <x v="22"/>
    <x v="91"/>
    <x v="2"/>
  </r>
  <r>
    <x v="15469"/>
    <x v="13214"/>
    <x v="19"/>
    <x v="42"/>
    <x v="1"/>
  </r>
  <r>
    <x v="15470"/>
    <x v="13215"/>
    <x v="30"/>
    <x v="128"/>
    <x v="79"/>
  </r>
  <r>
    <x v="15471"/>
    <x v="8484"/>
    <x v="9"/>
    <x v="271"/>
    <x v="15"/>
  </r>
  <r>
    <x v="15472"/>
    <x v="13216"/>
    <x v="17"/>
    <x v="507"/>
    <x v="27"/>
  </r>
  <r>
    <x v="15473"/>
    <x v="13217"/>
    <x v="17"/>
    <x v="507"/>
    <x v="27"/>
  </r>
  <r>
    <x v="15474"/>
    <x v="13218"/>
    <x v="17"/>
    <x v="507"/>
    <x v="27"/>
  </r>
  <r>
    <x v="15475"/>
    <x v="13219"/>
    <x v="17"/>
    <x v="507"/>
    <x v="5"/>
  </r>
  <r>
    <x v="15476"/>
    <x v="13220"/>
    <x v="17"/>
    <x v="507"/>
    <x v="27"/>
  </r>
  <r>
    <x v="15477"/>
    <x v="13221"/>
    <x v="17"/>
    <x v="294"/>
    <x v="2"/>
  </r>
  <r>
    <x v="15478"/>
    <x v="13222"/>
    <x v="17"/>
    <x v="294"/>
    <x v="58"/>
  </r>
  <r>
    <x v="15479"/>
    <x v="13223"/>
    <x v="16"/>
    <x v="42"/>
    <x v="426"/>
  </r>
  <r>
    <x v="15480"/>
    <x v="3801"/>
    <x v="9"/>
    <x v="287"/>
    <x v="75"/>
  </r>
  <r>
    <x v="15481"/>
    <x v="13224"/>
    <x v="9"/>
    <x v="42"/>
    <x v="89"/>
  </r>
  <r>
    <x v="15482"/>
    <x v="13225"/>
    <x v="30"/>
    <x v="219"/>
    <x v="234"/>
  </r>
  <r>
    <x v="15483"/>
    <x v="13226"/>
    <x v="35"/>
    <x v="42"/>
    <x v="4"/>
  </r>
  <r>
    <x v="15484"/>
    <x v="13227"/>
    <x v="29"/>
    <x v="65"/>
    <x v="5"/>
  </r>
  <r>
    <x v="15485"/>
    <x v="13228"/>
    <x v="29"/>
    <x v="332"/>
    <x v="27"/>
  </r>
  <r>
    <x v="15486"/>
    <x v="13229"/>
    <x v="33"/>
    <x v="220"/>
    <x v="325"/>
  </r>
  <r>
    <x v="15487"/>
    <x v="13230"/>
    <x v="33"/>
    <x v="287"/>
    <x v="7"/>
  </r>
  <r>
    <x v="15488"/>
    <x v="13231"/>
    <x v="54"/>
    <x v="42"/>
    <x v="34"/>
  </r>
  <r>
    <x v="15489"/>
    <x v="13232"/>
    <x v="16"/>
    <x v="42"/>
    <x v="311"/>
  </r>
  <r>
    <x v="15490"/>
    <x v="13233"/>
    <x v="18"/>
    <x v="42"/>
    <x v="4"/>
  </r>
  <r>
    <x v="15491"/>
    <x v="13234"/>
    <x v="17"/>
    <x v="50"/>
    <x v="5"/>
  </r>
  <r>
    <x v="15492"/>
    <x v="133"/>
    <x v="29"/>
    <x v="213"/>
    <x v="252"/>
  </r>
  <r>
    <x v="15493"/>
    <x v="1311"/>
    <x v="17"/>
    <x v="213"/>
    <x v="36"/>
  </r>
  <r>
    <x v="15494"/>
    <x v="13235"/>
    <x v="17"/>
    <x v="213"/>
    <x v="4"/>
  </r>
  <r>
    <x v="15495"/>
    <x v="11662"/>
    <x v="17"/>
    <x v="213"/>
    <x v="240"/>
  </r>
  <r>
    <x v="15496"/>
    <x v="1276"/>
    <x v="17"/>
    <x v="213"/>
    <x v="240"/>
  </r>
  <r>
    <x v="15497"/>
    <x v="3662"/>
    <x v="17"/>
    <x v="213"/>
    <x v="301"/>
  </r>
  <r>
    <x v="15498"/>
    <x v="2066"/>
    <x v="17"/>
    <x v="213"/>
    <x v="7"/>
  </r>
  <r>
    <x v="15499"/>
    <x v="13236"/>
    <x v="17"/>
    <x v="213"/>
    <x v="254"/>
  </r>
  <r>
    <x v="15500"/>
    <x v="13237"/>
    <x v="17"/>
    <x v="213"/>
    <x v="58"/>
  </r>
  <r>
    <x v="15501"/>
    <x v="13238"/>
    <x v="17"/>
    <x v="213"/>
    <x v="4"/>
  </r>
  <r>
    <x v="15502"/>
    <x v="13239"/>
    <x v="17"/>
    <x v="213"/>
    <x v="370"/>
  </r>
  <r>
    <x v="15503"/>
    <x v="13240"/>
    <x v="17"/>
    <x v="213"/>
    <x v="20"/>
  </r>
  <r>
    <x v="15504"/>
    <x v="138"/>
    <x v="17"/>
    <x v="213"/>
    <x v="254"/>
  </r>
  <r>
    <x v="15505"/>
    <x v="13241"/>
    <x v="17"/>
    <x v="213"/>
    <x v="36"/>
  </r>
  <r>
    <x v="15506"/>
    <x v="2404"/>
    <x v="17"/>
    <x v="213"/>
    <x v="15"/>
  </r>
  <r>
    <x v="15507"/>
    <x v="1170"/>
    <x v="16"/>
    <x v="213"/>
    <x v="24"/>
  </r>
  <r>
    <x v="15508"/>
    <x v="13242"/>
    <x v="16"/>
    <x v="213"/>
    <x v="0"/>
  </r>
  <r>
    <x v="15509"/>
    <x v="13243"/>
    <x v="32"/>
    <x v="125"/>
    <x v="3"/>
  </r>
  <r>
    <x v="15510"/>
    <x v="2280"/>
    <x v="16"/>
    <x v="65"/>
    <x v="2"/>
  </r>
  <r>
    <x v="15511"/>
    <x v="302"/>
    <x v="25"/>
    <x v="65"/>
    <x v="21"/>
  </r>
  <r>
    <x v="15512"/>
    <x v="13244"/>
    <x v="25"/>
    <x v="65"/>
    <x v="21"/>
  </r>
  <r>
    <x v="15513"/>
    <x v="13245"/>
    <x v="28"/>
    <x v="65"/>
    <x v="2"/>
  </r>
  <r>
    <x v="15514"/>
    <x v="13246"/>
    <x v="28"/>
    <x v="65"/>
    <x v="2"/>
  </r>
  <r>
    <x v="15515"/>
    <x v="13247"/>
    <x v="28"/>
    <x v="65"/>
    <x v="2"/>
  </r>
  <r>
    <x v="15516"/>
    <x v="2267"/>
    <x v="28"/>
    <x v="65"/>
    <x v="21"/>
  </r>
  <r>
    <x v="15517"/>
    <x v="13248"/>
    <x v="29"/>
    <x v="65"/>
    <x v="2"/>
  </r>
  <r>
    <x v="15518"/>
    <x v="13249"/>
    <x v="29"/>
    <x v="65"/>
    <x v="2"/>
  </r>
  <r>
    <x v="15519"/>
    <x v="13250"/>
    <x v="17"/>
    <x v="65"/>
    <x v="2"/>
  </r>
  <r>
    <x v="15520"/>
    <x v="13251"/>
    <x v="30"/>
    <x v="42"/>
    <x v="31"/>
  </r>
  <r>
    <x v="15521"/>
    <x v="13252"/>
    <x v="8"/>
    <x v="236"/>
    <x v="3"/>
  </r>
  <r>
    <x v="15522"/>
    <x v="13253"/>
    <x v="8"/>
    <x v="236"/>
    <x v="20"/>
  </r>
  <r>
    <x v="15523"/>
    <x v="13254"/>
    <x v="34"/>
    <x v="287"/>
    <x v="2"/>
  </r>
  <r>
    <x v="15524"/>
    <x v="13255"/>
    <x v="34"/>
    <x v="287"/>
    <x v="238"/>
  </r>
  <r>
    <x v="15525"/>
    <x v="13256"/>
    <x v="34"/>
    <x v="287"/>
    <x v="238"/>
  </r>
  <r>
    <x v="15526"/>
    <x v="13257"/>
    <x v="32"/>
    <x v="292"/>
    <x v="15"/>
  </r>
  <r>
    <x v="15527"/>
    <x v="13258"/>
    <x v="30"/>
    <x v="65"/>
    <x v="2"/>
  </r>
  <r>
    <x v="15528"/>
    <x v="13259"/>
    <x v="19"/>
    <x v="42"/>
    <x v="4"/>
  </r>
  <r>
    <x v="15529"/>
    <x v="13260"/>
    <x v="17"/>
    <x v="65"/>
    <x v="2"/>
  </r>
  <r>
    <x v="15530"/>
    <x v="13261"/>
    <x v="16"/>
    <x v="42"/>
    <x v="329"/>
  </r>
  <r>
    <x v="15531"/>
    <x v="13262"/>
    <x v="35"/>
    <x v="52"/>
    <x v="382"/>
  </r>
  <r>
    <x v="15532"/>
    <x v="13263"/>
    <x v="33"/>
    <x v="276"/>
    <x v="239"/>
  </r>
  <r>
    <x v="15533"/>
    <x v="13264"/>
    <x v="32"/>
    <x v="120"/>
    <x v="402"/>
  </r>
  <r>
    <x v="15534"/>
    <x v="13265"/>
    <x v="32"/>
    <x v="120"/>
    <x v="402"/>
  </r>
  <r>
    <x v="15535"/>
    <x v="13266"/>
    <x v="32"/>
    <x v="120"/>
    <x v="402"/>
  </r>
  <r>
    <x v="15536"/>
    <x v="13267"/>
    <x v="32"/>
    <x v="120"/>
    <x v="402"/>
  </r>
  <r>
    <x v="15537"/>
    <x v="13268"/>
    <x v="32"/>
    <x v="120"/>
    <x v="402"/>
  </r>
  <r>
    <x v="15538"/>
    <x v="13269"/>
    <x v="16"/>
    <x v="65"/>
    <x v="21"/>
  </r>
  <r>
    <x v="15539"/>
    <x v="13270"/>
    <x v="21"/>
    <x v="159"/>
    <x v="2"/>
  </r>
  <r>
    <x v="15540"/>
    <x v="13271"/>
    <x v="16"/>
    <x v="42"/>
    <x v="227"/>
  </r>
  <r>
    <x v="15541"/>
    <x v="13272"/>
    <x v="17"/>
    <x v="42"/>
    <x v="301"/>
  </r>
  <r>
    <x v="15542"/>
    <x v="13273"/>
    <x v="9"/>
    <x v="373"/>
    <x v="28"/>
  </r>
  <r>
    <x v="15543"/>
    <x v="13274"/>
    <x v="46"/>
    <x v="42"/>
    <x v="5"/>
  </r>
  <r>
    <x v="15544"/>
    <x v="13275"/>
    <x v="17"/>
    <x v="42"/>
    <x v="301"/>
  </r>
  <r>
    <x v="15545"/>
    <x v="13276"/>
    <x v="19"/>
    <x v="42"/>
    <x v="4"/>
  </r>
  <r>
    <x v="15546"/>
    <x v="13277"/>
    <x v="11"/>
    <x v="157"/>
    <x v="2"/>
  </r>
  <r>
    <x v="15547"/>
    <x v="13278"/>
    <x v="27"/>
    <x v="157"/>
    <x v="49"/>
  </r>
  <r>
    <x v="15548"/>
    <x v="13279"/>
    <x v="19"/>
    <x v="336"/>
    <x v="2"/>
  </r>
  <r>
    <x v="15549"/>
    <x v="13280"/>
    <x v="17"/>
    <x v="42"/>
    <x v="310"/>
  </r>
  <r>
    <x v="15550"/>
    <x v="13281"/>
    <x v="30"/>
    <x v="287"/>
    <x v="244"/>
  </r>
  <r>
    <x v="15551"/>
    <x v="13282"/>
    <x v="19"/>
    <x v="42"/>
    <x v="4"/>
  </r>
  <r>
    <x v="15552"/>
    <x v="13283"/>
    <x v="31"/>
    <x v="157"/>
    <x v="2"/>
  </r>
  <r>
    <x v="15553"/>
    <x v="1311"/>
    <x v="35"/>
    <x v="71"/>
    <x v="20"/>
  </r>
  <r>
    <x v="15554"/>
    <x v="13284"/>
    <x v="33"/>
    <x v="157"/>
    <x v="2"/>
  </r>
  <r>
    <x v="15555"/>
    <x v="13285"/>
    <x v="42"/>
    <x v="157"/>
    <x v="2"/>
  </r>
  <r>
    <x v="15556"/>
    <x v="13286"/>
    <x v="18"/>
    <x v="42"/>
    <x v="4"/>
  </r>
  <r>
    <x v="15557"/>
    <x v="9554"/>
    <x v="34"/>
    <x v="128"/>
    <x v="231"/>
  </r>
  <r>
    <x v="15558"/>
    <x v="13287"/>
    <x v="28"/>
    <x v="157"/>
    <x v="2"/>
  </r>
  <r>
    <x v="15559"/>
    <x v="3713"/>
    <x v="18"/>
    <x v="287"/>
    <x v="89"/>
  </r>
  <r>
    <x v="15560"/>
    <x v="13288"/>
    <x v="9"/>
    <x v="250"/>
    <x v="325"/>
  </r>
  <r>
    <x v="15561"/>
    <x v="13288"/>
    <x v="9"/>
    <x v="125"/>
    <x v="16"/>
  </r>
  <r>
    <x v="15562"/>
    <x v="13289"/>
    <x v="25"/>
    <x v="403"/>
    <x v="2"/>
  </r>
  <r>
    <x v="15563"/>
    <x v="13290"/>
    <x v="9"/>
    <x v="336"/>
    <x v="32"/>
  </r>
  <r>
    <x v="15564"/>
    <x v="13291"/>
    <x v="17"/>
    <x v="42"/>
    <x v="51"/>
  </r>
  <r>
    <x v="15565"/>
    <x v="13292"/>
    <x v="29"/>
    <x v="50"/>
    <x v="316"/>
  </r>
  <r>
    <x v="15566"/>
    <x v="13293"/>
    <x v="35"/>
    <x v="32"/>
    <x v="836"/>
  </r>
  <r>
    <x v="15567"/>
    <x v="13294"/>
    <x v="8"/>
    <x v="287"/>
    <x v="89"/>
  </r>
  <r>
    <x v="15568"/>
    <x v="13295"/>
    <x v="9"/>
    <x v="287"/>
    <x v="82"/>
  </r>
  <r>
    <x v="15569"/>
    <x v="13296"/>
    <x v="17"/>
    <x v="250"/>
    <x v="377"/>
  </r>
  <r>
    <x v="15570"/>
    <x v="13297"/>
    <x v="33"/>
    <x v="287"/>
    <x v="2"/>
  </r>
  <r>
    <x v="15571"/>
    <x v="13298"/>
    <x v="43"/>
    <x v="150"/>
    <x v="2"/>
  </r>
  <r>
    <x v="15572"/>
    <x v="13299"/>
    <x v="19"/>
    <x v="42"/>
    <x v="49"/>
  </r>
  <r>
    <x v="15573"/>
    <x v="13300"/>
    <x v="29"/>
    <x v="42"/>
    <x v="439"/>
  </r>
  <r>
    <x v="15574"/>
    <x v="13301"/>
    <x v="18"/>
    <x v="42"/>
    <x v="4"/>
  </r>
  <r>
    <x v="15575"/>
    <x v="13302"/>
    <x v="9"/>
    <x v="336"/>
    <x v="20"/>
  </r>
  <r>
    <x v="15576"/>
    <x v="13303"/>
    <x v="32"/>
    <x v="281"/>
    <x v="259"/>
  </r>
  <r>
    <x v="15577"/>
    <x v="13304"/>
    <x v="32"/>
    <x v="128"/>
    <x v="19"/>
  </r>
  <r>
    <x v="15578"/>
    <x v="13305"/>
    <x v="32"/>
    <x v="221"/>
    <x v="10"/>
  </r>
  <r>
    <x v="15579"/>
    <x v="13306"/>
    <x v="32"/>
    <x v="281"/>
    <x v="14"/>
  </r>
  <r>
    <x v="15580"/>
    <x v="13307"/>
    <x v="32"/>
    <x v="293"/>
    <x v="202"/>
  </r>
  <r>
    <x v="15581"/>
    <x v="13308"/>
    <x v="32"/>
    <x v="24"/>
    <x v="21"/>
  </r>
  <r>
    <x v="15582"/>
    <x v="13309"/>
    <x v="8"/>
    <x v="281"/>
    <x v="21"/>
  </r>
  <r>
    <x v="15583"/>
    <x v="13310"/>
    <x v="8"/>
    <x v="293"/>
    <x v="14"/>
  </r>
  <r>
    <x v="15584"/>
    <x v="13311"/>
    <x v="34"/>
    <x v="281"/>
    <x v="2"/>
  </r>
  <r>
    <x v="15585"/>
    <x v="13312"/>
    <x v="34"/>
    <x v="293"/>
    <x v="2"/>
  </r>
  <r>
    <x v="15586"/>
    <x v="13313"/>
    <x v="34"/>
    <x v="271"/>
    <x v="3"/>
  </r>
  <r>
    <x v="15587"/>
    <x v="13314"/>
    <x v="9"/>
    <x v="38"/>
    <x v="2"/>
  </r>
  <r>
    <x v="15588"/>
    <x v="13315"/>
    <x v="9"/>
    <x v="110"/>
    <x v="2"/>
  </r>
  <r>
    <x v="15589"/>
    <x v="13316"/>
    <x v="9"/>
    <x v="394"/>
    <x v="2"/>
  </r>
  <r>
    <x v="15590"/>
    <x v="13317"/>
    <x v="32"/>
    <x v="292"/>
    <x v="49"/>
  </r>
  <r>
    <x v="15591"/>
    <x v="13318"/>
    <x v="32"/>
    <x v="292"/>
    <x v="32"/>
  </r>
  <r>
    <x v="15592"/>
    <x v="13319"/>
    <x v="34"/>
    <x v="42"/>
    <x v="24"/>
  </r>
  <r>
    <x v="15593"/>
    <x v="13320"/>
    <x v="9"/>
    <x v="42"/>
    <x v="558"/>
  </r>
  <r>
    <x v="15594"/>
    <x v="3970"/>
    <x v="25"/>
    <x v="9"/>
    <x v="13"/>
  </r>
  <r>
    <x v="15595"/>
    <x v="13321"/>
    <x v="19"/>
    <x v="42"/>
    <x v="17"/>
  </r>
  <r>
    <x v="15596"/>
    <x v="13322"/>
    <x v="47"/>
    <x v="287"/>
    <x v="2"/>
  </r>
  <r>
    <x v="15597"/>
    <x v="13323"/>
    <x v="11"/>
    <x v="313"/>
    <x v="2"/>
  </r>
  <r>
    <x v="15598"/>
    <x v="1279"/>
    <x v="9"/>
    <x v="42"/>
    <x v="20"/>
  </r>
  <r>
    <x v="15599"/>
    <x v="13324"/>
    <x v="34"/>
    <x v="45"/>
    <x v="7"/>
  </r>
  <r>
    <x v="15600"/>
    <x v="13325"/>
    <x v="19"/>
    <x v="42"/>
    <x v="49"/>
  </r>
  <r>
    <x v="15601"/>
    <x v="13326"/>
    <x v="29"/>
    <x v="50"/>
    <x v="15"/>
  </r>
  <r>
    <x v="15602"/>
    <x v="1567"/>
    <x v="25"/>
    <x v="9"/>
    <x v="5"/>
  </r>
  <r>
    <x v="15603"/>
    <x v="13327"/>
    <x v="9"/>
    <x v="157"/>
    <x v="2"/>
  </r>
  <r>
    <x v="15604"/>
    <x v="13328"/>
    <x v="9"/>
    <x v="230"/>
    <x v="58"/>
  </r>
  <r>
    <x v="15605"/>
    <x v="13329"/>
    <x v="19"/>
    <x v="42"/>
    <x v="4"/>
  </r>
  <r>
    <x v="15606"/>
    <x v="13330"/>
    <x v="18"/>
    <x v="42"/>
    <x v="4"/>
  </r>
  <r>
    <x v="15607"/>
    <x v="8972"/>
    <x v="30"/>
    <x v="42"/>
    <x v="89"/>
  </r>
  <r>
    <x v="15608"/>
    <x v="13331"/>
    <x v="27"/>
    <x v="128"/>
    <x v="5"/>
  </r>
  <r>
    <x v="15609"/>
    <x v="13332"/>
    <x v="32"/>
    <x v="128"/>
    <x v="324"/>
  </r>
  <r>
    <x v="15610"/>
    <x v="13333"/>
    <x v="18"/>
    <x v="157"/>
    <x v="27"/>
  </r>
  <r>
    <x v="15611"/>
    <x v="13334"/>
    <x v="43"/>
    <x v="128"/>
    <x v="2"/>
  </r>
  <r>
    <x v="15612"/>
    <x v="13335"/>
    <x v="27"/>
    <x v="128"/>
    <x v="1246"/>
  </r>
  <r>
    <x v="15613"/>
    <x v="217"/>
    <x v="9"/>
    <x v="128"/>
    <x v="82"/>
  </r>
  <r>
    <x v="15614"/>
    <x v="13336"/>
    <x v="47"/>
    <x v="245"/>
    <x v="21"/>
  </r>
  <r>
    <x v="15615"/>
    <x v="13337"/>
    <x v="35"/>
    <x v="340"/>
    <x v="306"/>
  </r>
  <r>
    <x v="15616"/>
    <x v="13338"/>
    <x v="34"/>
    <x v="50"/>
    <x v="13"/>
  </r>
  <r>
    <x v="15617"/>
    <x v="13339"/>
    <x v="27"/>
    <x v="128"/>
    <x v="33"/>
  </r>
  <r>
    <x v="15618"/>
    <x v="13340"/>
    <x v="43"/>
    <x v="131"/>
    <x v="2"/>
  </r>
  <r>
    <x v="15619"/>
    <x v="13341"/>
    <x v="31"/>
    <x v="267"/>
    <x v="343"/>
  </r>
  <r>
    <x v="15620"/>
    <x v="13342"/>
    <x v="43"/>
    <x v="313"/>
    <x v="2"/>
  </r>
  <r>
    <x v="15621"/>
    <x v="13343"/>
    <x v="18"/>
    <x v="42"/>
    <x v="4"/>
  </r>
  <r>
    <x v="15622"/>
    <x v="13344"/>
    <x v="18"/>
    <x v="42"/>
    <x v="4"/>
  </r>
  <r>
    <x v="15623"/>
    <x v="13345"/>
    <x v="30"/>
    <x v="42"/>
    <x v="4"/>
  </r>
  <r>
    <x v="15624"/>
    <x v="13346"/>
    <x v="34"/>
    <x v="42"/>
    <x v="32"/>
  </r>
  <r>
    <x v="15625"/>
    <x v="13346"/>
    <x v="35"/>
    <x v="71"/>
    <x v="239"/>
  </r>
  <r>
    <x v="15626"/>
    <x v="13347"/>
    <x v="17"/>
    <x v="128"/>
    <x v="13"/>
  </r>
  <r>
    <x v="15627"/>
    <x v="13348"/>
    <x v="33"/>
    <x v="50"/>
    <x v="2"/>
  </r>
  <r>
    <x v="15628"/>
    <x v="13349"/>
    <x v="34"/>
    <x v="50"/>
    <x v="33"/>
  </r>
  <r>
    <x v="15629"/>
    <x v="13350"/>
    <x v="9"/>
    <x v="42"/>
    <x v="85"/>
  </r>
  <r>
    <x v="15630"/>
    <x v="855"/>
    <x v="9"/>
    <x v="42"/>
    <x v="24"/>
  </r>
  <r>
    <x v="15631"/>
    <x v="13351"/>
    <x v="16"/>
    <x v="42"/>
    <x v="343"/>
  </r>
  <r>
    <x v="15632"/>
    <x v="13352"/>
    <x v="23"/>
    <x v="45"/>
    <x v="26"/>
  </r>
  <r>
    <x v="15633"/>
    <x v="13353"/>
    <x v="33"/>
    <x v="220"/>
    <x v="33"/>
  </r>
  <r>
    <x v="15634"/>
    <x v="13354"/>
    <x v="31"/>
    <x v="110"/>
    <x v="234"/>
  </r>
  <r>
    <x v="15635"/>
    <x v="3884"/>
    <x v="33"/>
    <x v="128"/>
    <x v="86"/>
  </r>
  <r>
    <x v="15636"/>
    <x v="13355"/>
    <x v="8"/>
    <x v="281"/>
    <x v="16"/>
  </r>
  <r>
    <x v="15637"/>
    <x v="13356"/>
    <x v="30"/>
    <x v="124"/>
    <x v="323"/>
  </r>
  <r>
    <x v="15638"/>
    <x v="13357"/>
    <x v="8"/>
    <x v="373"/>
    <x v="115"/>
  </r>
  <r>
    <x v="15639"/>
    <x v="9205"/>
    <x v="8"/>
    <x v="128"/>
    <x v="75"/>
  </r>
  <r>
    <x v="15640"/>
    <x v="13358"/>
    <x v="8"/>
    <x v="287"/>
    <x v="26"/>
  </r>
  <r>
    <x v="15641"/>
    <x v="13359"/>
    <x v="8"/>
    <x v="125"/>
    <x v="87"/>
  </r>
  <r>
    <x v="15642"/>
    <x v="13360"/>
    <x v="31"/>
    <x v="128"/>
    <x v="50"/>
  </r>
  <r>
    <x v="15643"/>
    <x v="7201"/>
    <x v="34"/>
    <x v="258"/>
    <x v="244"/>
  </r>
  <r>
    <x v="15644"/>
    <x v="13361"/>
    <x v="30"/>
    <x v="110"/>
    <x v="50"/>
  </r>
  <r>
    <x v="15645"/>
    <x v="13362"/>
    <x v="32"/>
    <x v="137"/>
    <x v="48"/>
  </r>
  <r>
    <x v="15646"/>
    <x v="1312"/>
    <x v="32"/>
    <x v="226"/>
    <x v="3"/>
  </r>
  <r>
    <x v="15647"/>
    <x v="13363"/>
    <x v="8"/>
    <x v="373"/>
    <x v="324"/>
  </r>
  <r>
    <x v="15648"/>
    <x v="13364"/>
    <x v="8"/>
    <x v="236"/>
    <x v="84"/>
  </r>
  <r>
    <x v="15649"/>
    <x v="13365"/>
    <x v="8"/>
    <x v="236"/>
    <x v="24"/>
  </r>
  <r>
    <x v="15650"/>
    <x v="13366"/>
    <x v="8"/>
    <x v="236"/>
    <x v="301"/>
  </r>
  <r>
    <x v="15651"/>
    <x v="13367"/>
    <x v="32"/>
    <x v="120"/>
    <x v="3"/>
  </r>
  <r>
    <x v="15652"/>
    <x v="13368"/>
    <x v="32"/>
    <x v="120"/>
    <x v="254"/>
  </r>
  <r>
    <x v="15653"/>
    <x v="13369"/>
    <x v="32"/>
    <x v="120"/>
    <x v="3"/>
  </r>
  <r>
    <x v="15654"/>
    <x v="13370"/>
    <x v="32"/>
    <x v="120"/>
    <x v="15"/>
  </r>
  <r>
    <x v="15655"/>
    <x v="1227"/>
    <x v="30"/>
    <x v="249"/>
    <x v="7"/>
  </r>
  <r>
    <x v="15656"/>
    <x v="13371"/>
    <x v="8"/>
    <x v="273"/>
    <x v="89"/>
  </r>
  <r>
    <x v="15657"/>
    <x v="13372"/>
    <x v="8"/>
    <x v="236"/>
    <x v="18"/>
  </r>
  <r>
    <x v="15658"/>
    <x v="13373"/>
    <x v="19"/>
    <x v="110"/>
    <x v="269"/>
  </r>
  <r>
    <x v="15659"/>
    <x v="13374"/>
    <x v="19"/>
    <x v="221"/>
    <x v="269"/>
  </r>
  <r>
    <x v="15660"/>
    <x v="13375"/>
    <x v="31"/>
    <x v="281"/>
    <x v="608"/>
  </r>
  <r>
    <x v="15661"/>
    <x v="9205"/>
    <x v="34"/>
    <x v="128"/>
    <x v="20"/>
  </r>
  <r>
    <x v="15662"/>
    <x v="9149"/>
    <x v="31"/>
    <x v="128"/>
    <x v="1"/>
  </r>
  <r>
    <x v="15663"/>
    <x v="855"/>
    <x v="34"/>
    <x v="137"/>
    <x v="24"/>
  </r>
  <r>
    <x v="15664"/>
    <x v="13376"/>
    <x v="34"/>
    <x v="45"/>
    <x v="77"/>
  </r>
  <r>
    <x v="15665"/>
    <x v="13377"/>
    <x v="32"/>
    <x v="128"/>
    <x v="84"/>
  </r>
  <r>
    <x v="15666"/>
    <x v="13332"/>
    <x v="31"/>
    <x v="128"/>
    <x v="324"/>
  </r>
  <r>
    <x v="15667"/>
    <x v="2587"/>
    <x v="32"/>
    <x v="128"/>
    <x v="58"/>
  </r>
  <r>
    <x v="15668"/>
    <x v="13378"/>
    <x v="31"/>
    <x v="128"/>
    <x v="2"/>
  </r>
  <r>
    <x v="15669"/>
    <x v="13379"/>
    <x v="39"/>
    <x v="145"/>
    <x v="2"/>
  </r>
  <r>
    <x v="15670"/>
    <x v="13380"/>
    <x v="34"/>
    <x v="137"/>
    <x v="84"/>
  </r>
  <r>
    <x v="15671"/>
    <x v="13381"/>
    <x v="9"/>
    <x v="42"/>
    <x v="89"/>
  </r>
  <r>
    <x v="15672"/>
    <x v="11685"/>
    <x v="9"/>
    <x v="336"/>
    <x v="234"/>
  </r>
  <r>
    <x v="15673"/>
    <x v="13382"/>
    <x v="19"/>
    <x v="42"/>
    <x v="4"/>
  </r>
  <r>
    <x v="15674"/>
    <x v="13383"/>
    <x v="19"/>
    <x v="42"/>
    <x v="4"/>
  </r>
  <r>
    <x v="15675"/>
    <x v="13384"/>
    <x v="30"/>
    <x v="42"/>
    <x v="31"/>
  </r>
  <r>
    <x v="15676"/>
    <x v="13385"/>
    <x v="60"/>
    <x v="189"/>
    <x v="2"/>
  </r>
  <r>
    <x v="15677"/>
    <x v="13386"/>
    <x v="22"/>
    <x v="128"/>
    <x v="21"/>
  </r>
  <r>
    <x v="15678"/>
    <x v="13387"/>
    <x v="43"/>
    <x v="128"/>
    <x v="2"/>
  </r>
  <r>
    <x v="15679"/>
    <x v="13388"/>
    <x v="43"/>
    <x v="128"/>
    <x v="2"/>
  </r>
  <r>
    <x v="15680"/>
    <x v="13389"/>
    <x v="60"/>
    <x v="432"/>
    <x v="2"/>
  </r>
  <r>
    <x v="15681"/>
    <x v="13390"/>
    <x v="47"/>
    <x v="6"/>
    <x v="2"/>
  </r>
  <r>
    <x v="15682"/>
    <x v="13391"/>
    <x v="43"/>
    <x v="151"/>
    <x v="2"/>
  </r>
  <r>
    <x v="15683"/>
    <x v="13392"/>
    <x v="6"/>
    <x v="6"/>
    <x v="2"/>
  </r>
  <r>
    <x v="15684"/>
    <x v="13393"/>
    <x v="21"/>
    <x v="128"/>
    <x v="2"/>
  </r>
  <r>
    <x v="15685"/>
    <x v="13394"/>
    <x v="43"/>
    <x v="128"/>
    <x v="2"/>
  </r>
  <r>
    <x v="15686"/>
    <x v="13395"/>
    <x v="43"/>
    <x v="128"/>
    <x v="2"/>
  </r>
  <r>
    <x v="15687"/>
    <x v="13396"/>
    <x v="46"/>
    <x v="234"/>
    <x v="2"/>
  </r>
  <r>
    <x v="15688"/>
    <x v="13397"/>
    <x v="46"/>
    <x v="434"/>
    <x v="2"/>
  </r>
  <r>
    <x v="15689"/>
    <x v="13398"/>
    <x v="43"/>
    <x v="128"/>
    <x v="2"/>
  </r>
  <r>
    <x v="15690"/>
    <x v="13399"/>
    <x v="22"/>
    <x v="314"/>
    <x v="21"/>
  </r>
  <r>
    <x v="15691"/>
    <x v="13400"/>
    <x v="61"/>
    <x v="5"/>
    <x v="239"/>
  </r>
  <r>
    <x v="15692"/>
    <x v="13401"/>
    <x v="25"/>
    <x v="157"/>
    <x v="2"/>
  </r>
  <r>
    <x v="15693"/>
    <x v="13402"/>
    <x v="17"/>
    <x v="208"/>
    <x v="2"/>
  </r>
  <r>
    <x v="15694"/>
    <x v="13403"/>
    <x v="30"/>
    <x v="42"/>
    <x v="4"/>
  </r>
  <r>
    <x v="15695"/>
    <x v="13404"/>
    <x v="19"/>
    <x v="42"/>
    <x v="4"/>
  </r>
  <r>
    <x v="15696"/>
    <x v="13405"/>
    <x v="20"/>
    <x v="570"/>
    <x v="457"/>
  </r>
  <r>
    <x v="15697"/>
    <x v="13406"/>
    <x v="14"/>
    <x v="319"/>
    <x v="227"/>
  </r>
  <r>
    <x v="15698"/>
    <x v="13407"/>
    <x v="14"/>
    <x v="319"/>
    <x v="313"/>
  </r>
  <r>
    <x v="15699"/>
    <x v="13408"/>
    <x v="14"/>
    <x v="319"/>
    <x v="556"/>
  </r>
  <r>
    <x v="15700"/>
    <x v="13409"/>
    <x v="14"/>
    <x v="319"/>
    <x v="2"/>
  </r>
  <r>
    <x v="15701"/>
    <x v="13410"/>
    <x v="32"/>
    <x v="287"/>
    <x v="244"/>
  </r>
  <r>
    <x v="15702"/>
    <x v="13411"/>
    <x v="16"/>
    <x v="42"/>
    <x v="273"/>
  </r>
  <r>
    <x v="15703"/>
    <x v="13412"/>
    <x v="8"/>
    <x v="294"/>
    <x v="5"/>
  </r>
  <r>
    <x v="15704"/>
    <x v="13359"/>
    <x v="30"/>
    <x v="125"/>
    <x v="254"/>
  </r>
  <r>
    <x v="15705"/>
    <x v="13413"/>
    <x v="59"/>
    <x v="451"/>
    <x v="2"/>
  </r>
  <r>
    <x v="15706"/>
    <x v="123"/>
    <x v="9"/>
    <x v="336"/>
    <x v="32"/>
  </r>
  <r>
    <x v="15707"/>
    <x v="13414"/>
    <x v="9"/>
    <x v="128"/>
    <x v="33"/>
  </r>
  <r>
    <x v="15708"/>
    <x v="13415"/>
    <x v="9"/>
    <x v="128"/>
    <x v="236"/>
  </r>
  <r>
    <x v="15709"/>
    <x v="13416"/>
    <x v="30"/>
    <x v="128"/>
    <x v="37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10">
  <r>
    <x v="0"/>
    <s v="Extra-Large Gift Set (ABB)"/>
    <n v="1949"/>
    <n v="365"/>
    <n v="142"/>
    <x v="0"/>
  </r>
  <r>
    <x v="1"/>
    <s v="Large Gift Set (ABB)"/>
    <n v="1949"/>
    <n v="365"/>
    <n v="178"/>
    <x v="0"/>
  </r>
  <r>
    <x v="2"/>
    <s v="Medium Gift Set (ABB)"/>
    <n v="1949"/>
    <n v="365"/>
    <n v="142"/>
    <x v="0"/>
  </r>
  <r>
    <x v="3"/>
    <s v="Small Brick Set (ABB)"/>
    <n v="1949"/>
    <n v="371"/>
    <n v="24"/>
    <x v="1"/>
  </r>
  <r>
    <x v="4"/>
    <s v="Small Doors and Windows Set (ABB)"/>
    <n v="1949"/>
    <n v="371"/>
    <n v="12"/>
    <x v="1"/>
  </r>
  <r>
    <x v="5"/>
    <s v="Single 2 x 4 Brick (ABB)"/>
    <n v="1950"/>
    <n v="371"/>
    <n v="1"/>
    <x v="1"/>
  </r>
  <r>
    <x v="6"/>
    <s v="Single 2 x 2 Brick (ABB)"/>
    <n v="1950"/>
    <n v="371"/>
    <n v="1"/>
    <x v="1"/>
  </r>
  <r>
    <x v="7"/>
    <s v="Single 1 x 4 x 2 Window without Glass (ABB)"/>
    <n v="1950"/>
    <n v="371"/>
    <n v="1"/>
    <x v="1"/>
  </r>
  <r>
    <x v="8"/>
    <s v="Single 1 x 2 x 3 Window without Glass (ABB)"/>
    <n v="1950"/>
    <n v="371"/>
    <n v="1"/>
    <x v="1"/>
  </r>
  <r>
    <x v="9"/>
    <s v="Single 1 x 2 x 2 Window without Glass (ABB)"/>
    <n v="1950"/>
    <n v="371"/>
    <n v="1"/>
    <x v="1"/>
  </r>
  <r>
    <x v="10"/>
    <s v="Single 1 x 2 x 4 Door without Glass (ABB)"/>
    <n v="1950"/>
    <n v="371"/>
    <n v="1"/>
    <x v="1"/>
  </r>
  <r>
    <x v="11"/>
    <s v="Individual 1 x 2 Bricks"/>
    <n v="1953"/>
    <n v="371"/>
    <n v="1"/>
    <x v="1"/>
  </r>
  <r>
    <x v="12"/>
    <s v="Extra-Large Gift Set (Mursten)"/>
    <n v="1953"/>
    <n v="366"/>
    <n v="0"/>
    <x v="2"/>
  </r>
  <r>
    <x v="13"/>
    <s v="Individual 2 x 3 Bricks"/>
    <n v="1953"/>
    <n v="371"/>
    <n v="5"/>
    <x v="1"/>
  </r>
  <r>
    <x v="14"/>
    <s v="Automatic Binding Bricks - Small Brick Set (Lego Mursten)"/>
    <n v="1953"/>
    <n v="371"/>
    <n v="48"/>
    <x v="1"/>
  </r>
  <r>
    <x v="15"/>
    <s v="Individual 2 x 8 Bricks"/>
    <n v="1954"/>
    <n v="371"/>
    <n v="5"/>
    <x v="1"/>
  </r>
  <r>
    <x v="16"/>
    <s v="Individual 2 x 10 Bricks"/>
    <n v="1954"/>
    <n v="371"/>
    <n v="5"/>
    <x v="1"/>
  </r>
  <r>
    <x v="17"/>
    <s v="Individual 2 x 12 Bricks"/>
    <n v="1954"/>
    <n v="371"/>
    <n v="5"/>
    <x v="1"/>
  </r>
  <r>
    <x v="18"/>
    <s v="Individual 2 x 14 Bricks"/>
    <n v="1954"/>
    <n v="371"/>
    <n v="5"/>
    <x v="1"/>
  </r>
  <r>
    <x v="19"/>
    <s v="Individual 1 x 6 x 4 Panorama Window (with glass)"/>
    <n v="1954"/>
    <n v="371"/>
    <n v="4"/>
    <x v="1"/>
  </r>
  <r>
    <x v="20"/>
    <s v="Individual 1 x 6 x 3 3-Pane Window (with glass)"/>
    <n v="1954"/>
    <n v="371"/>
    <n v="4"/>
    <x v="1"/>
  </r>
  <r>
    <x v="21"/>
    <s v="Individual 1 x 6 x 3 Shutter Window (with glass)"/>
    <n v="1954"/>
    <n v="371"/>
    <n v="4"/>
    <x v="1"/>
  </r>
  <r>
    <x v="22"/>
    <s v="Individual 1 x 4 x 3 Window (with glass)"/>
    <n v="1954"/>
    <n v="371"/>
    <n v="4"/>
    <x v="1"/>
  </r>
  <r>
    <x v="23"/>
    <s v="Individual 1 x 3 x 3 Window (with glass)"/>
    <n v="1954"/>
    <n v="371"/>
    <n v="4"/>
    <x v="1"/>
  </r>
  <r>
    <x v="24"/>
    <s v="Individual 1 x 2 x 4 Door (with glass)"/>
    <n v="1954"/>
    <n v="371"/>
    <n v="4"/>
    <x v="1"/>
  </r>
  <r>
    <x v="25"/>
    <s v="Tall Classic Windows/Door (with Glass)"/>
    <n v="1954"/>
    <n v="371"/>
    <n v="24"/>
    <x v="1"/>
  </r>
  <r>
    <x v="26"/>
    <s v="Individual 4 x 4 Corner Bricks"/>
    <n v="1954"/>
    <n v="371"/>
    <n v="5"/>
    <x v="1"/>
  </r>
  <r>
    <x v="27"/>
    <s v="Gift Package (Lego Mursten)"/>
    <n v="1954"/>
    <n v="372"/>
    <n v="54"/>
    <x v="3"/>
  </r>
  <r>
    <x v="28"/>
    <s v="Gift Package (Lego Mursten)"/>
    <n v="1954"/>
    <n v="372"/>
    <n v="46"/>
    <x v="3"/>
  </r>
  <r>
    <x v="29"/>
    <s v="LEGO Town Plan Board, Large Plastic"/>
    <n v="1955"/>
    <n v="372"/>
    <n v="1"/>
    <x v="3"/>
  </r>
  <r>
    <x v="30"/>
    <s v="Small Store Set"/>
    <n v="1955"/>
    <n v="372"/>
    <n v="30"/>
    <x v="3"/>
  </r>
  <r>
    <x v="31"/>
    <s v="Small House Set"/>
    <n v="1955"/>
    <n v="372"/>
    <n v="19"/>
    <x v="3"/>
  </r>
  <r>
    <x v="32"/>
    <s v="Small House - Left Set"/>
    <n v="1955"/>
    <n v="372"/>
    <n v="21"/>
    <x v="3"/>
  </r>
  <r>
    <x v="33"/>
    <s v="Small House - Right Set"/>
    <n v="1955"/>
    <n v="372"/>
    <n v="23"/>
    <x v="3"/>
  </r>
  <r>
    <x v="34"/>
    <s v="Windows and Doors"/>
    <n v="1955"/>
    <n v="371"/>
    <n v="24"/>
    <x v="1"/>
  </r>
  <r>
    <x v="35"/>
    <s v="2 x 8 &amp; 2 x 10 Bricks"/>
    <n v="1955"/>
    <n v="371"/>
    <n v="20"/>
    <x v="1"/>
  </r>
  <r>
    <x v="36"/>
    <s v="4 x 4 Corner Bricks"/>
    <n v="1955"/>
    <n v="371"/>
    <n v="20"/>
    <x v="1"/>
  </r>
  <r>
    <x v="37"/>
    <s v="2 x 4 Bricks"/>
    <n v="1955"/>
    <n v="371"/>
    <n v="52"/>
    <x v="1"/>
  </r>
  <r>
    <x v="38"/>
    <s v="2 x 3 Bricks"/>
    <n v="1955"/>
    <n v="371"/>
    <n v="60"/>
    <x v="1"/>
  </r>
  <r>
    <x v="39"/>
    <s v="2 x 2 Bricks"/>
    <n v="1955"/>
    <n v="371"/>
    <n v="80"/>
    <x v="1"/>
  </r>
  <r>
    <x v="40"/>
    <s v="1 x 2 Bricks"/>
    <n v="1955"/>
    <n v="371"/>
    <n v="104"/>
    <x v="1"/>
  </r>
  <r>
    <x v="41"/>
    <s v="1 x 1 Bricks"/>
    <n v="1955"/>
    <n v="371"/>
    <n v="160"/>
    <x v="1"/>
  </r>
  <r>
    <x v="42"/>
    <s v="1 x 1 Round Bricks"/>
    <n v="1955"/>
    <n v="371"/>
    <n v="200"/>
    <x v="1"/>
  </r>
  <r>
    <x v="43"/>
    <s v="2 x 2 &amp; 2 x 4 Curved Bricks"/>
    <n v="1955"/>
    <n v="371"/>
    <n v="14"/>
    <x v="1"/>
  </r>
  <r>
    <x v="44"/>
    <s v="8 Danish Named Beams"/>
    <n v="1955"/>
    <n v="371"/>
    <n v="8"/>
    <x v="1"/>
  </r>
  <r>
    <x v="45"/>
    <s v="8 Named Beams"/>
    <n v="1955"/>
    <n v="371"/>
    <n v="8"/>
    <x v="1"/>
  </r>
  <r>
    <x v="46"/>
    <s v="1 x 6 and 1 x 8 Bricks"/>
    <n v="1955"/>
    <n v="371"/>
    <n v="36"/>
    <x v="1"/>
  </r>
  <r>
    <x v="47"/>
    <s v="Mixed Plates Parts Pack"/>
    <n v="1955"/>
    <n v="371"/>
    <n v="6"/>
    <x v="1"/>
  </r>
  <r>
    <x v="48"/>
    <s v="Windows and Door without Glass"/>
    <n v="1955"/>
    <n v="371"/>
    <n v="6"/>
    <x v="1"/>
  </r>
  <r>
    <x v="49"/>
    <s v="Garage Plate and Door"/>
    <n v="1955"/>
    <n v="371"/>
    <n v="3"/>
    <x v="1"/>
  </r>
  <r>
    <x v="50"/>
    <s v="Garage"/>
    <n v="1955"/>
    <n v="372"/>
    <n v="59"/>
    <x v="3"/>
  </r>
  <r>
    <x v="51"/>
    <s v="8 Road Signs"/>
    <n v="1955"/>
    <n v="371"/>
    <n v="8"/>
    <x v="1"/>
  </r>
  <r>
    <x v="52"/>
    <s v="8 Road Signs"/>
    <n v="1955"/>
    <n v="371"/>
    <n v="8"/>
    <x v="1"/>
  </r>
  <r>
    <x v="53"/>
    <s v="Esso Pumps/Sign"/>
    <n v="1955"/>
    <n v="371"/>
    <n v="2"/>
    <x v="1"/>
  </r>
  <r>
    <x v="54"/>
    <s v="Painted Trees and Bushes"/>
    <n v="1955"/>
    <n v="371"/>
    <n v="6"/>
    <x v="1"/>
  </r>
  <r>
    <x v="55"/>
    <s v="Lego Mosaik Set (Small)"/>
    <n v="1955"/>
    <n v="370"/>
    <n v="47"/>
    <x v="4"/>
  </r>
  <r>
    <x v="56"/>
    <s v="Lego Mursten - System i Leg Byggebog"/>
    <n v="1955"/>
    <n v="497"/>
    <n v="0"/>
    <x v="5"/>
  </r>
  <r>
    <x v="57"/>
    <s v="LEGO Town Plan Board, Small Plastic"/>
    <n v="1956"/>
    <n v="372"/>
    <n v="1"/>
    <x v="3"/>
  </r>
  <r>
    <x v="58"/>
    <s v="6 x 8 &amp; 2 x 8 Plates"/>
    <n v="1956"/>
    <n v="371"/>
    <n v="4"/>
    <x v="1"/>
  </r>
  <r>
    <x v="59"/>
    <s v="4 x 8 &amp; 2 x 8 Plates"/>
    <n v="1956"/>
    <n v="371"/>
    <n v="5"/>
    <x v="1"/>
  </r>
  <r>
    <x v="60"/>
    <s v="4 x 8 Curved &amp; 2 x 8 Plates"/>
    <n v="1956"/>
    <n v="371"/>
    <n v="5"/>
    <x v="1"/>
  </r>
  <r>
    <x v="61"/>
    <s v="Windows and Door with Glass, Red"/>
    <n v="1956"/>
    <n v="371"/>
    <n v="10"/>
    <x v="1"/>
  </r>
  <r>
    <x v="62"/>
    <s v="Windows and Door with Glass, White"/>
    <n v="1956"/>
    <n v="371"/>
    <n v="10"/>
    <x v="1"/>
  </r>
  <r>
    <x v="63"/>
    <s v="Traffic Police Set"/>
    <n v="1956"/>
    <n v="372"/>
    <n v="6"/>
    <x v="3"/>
  </r>
  <r>
    <x v="64"/>
    <s v="ESSO Filling Station"/>
    <n v="1956"/>
    <n v="372"/>
    <n v="96"/>
    <x v="3"/>
  </r>
  <r>
    <x v="65"/>
    <s v="2 x 8 Mursten Bricks (EUR)"/>
    <n v="1956"/>
    <n v="371"/>
    <n v="24"/>
    <x v="1"/>
  </r>
  <r>
    <x v="66"/>
    <s v="2 x 2 &amp; 2 x 4 Curved Bricks"/>
    <n v="1956"/>
    <n v="371"/>
    <n v="14"/>
    <x v="1"/>
  </r>
  <r>
    <x v="67"/>
    <s v="Esso Pumps/Sign"/>
    <n v="1956"/>
    <n v="371"/>
    <n v="2"/>
    <x v="1"/>
  </r>
  <r>
    <x v="68"/>
    <s v="Garage with Automatic Door (White base and door frame)"/>
    <n v="1956"/>
    <n v="372"/>
    <n v="69"/>
    <x v="3"/>
  </r>
  <r>
    <x v="69"/>
    <s v="System im Spiel"/>
    <n v="1956"/>
    <n v="497"/>
    <n v="0"/>
    <x v="5"/>
  </r>
  <r>
    <x v="70"/>
    <s v="LEGO Town Plan Wooden Board"/>
    <n v="1957"/>
    <n v="372"/>
    <n v="1"/>
    <x v="3"/>
  </r>
  <r>
    <x v="71"/>
    <s v="2 x 2 Curved Bricks"/>
    <n v="1957"/>
    <n v="371"/>
    <n v="100"/>
    <x v="1"/>
  </r>
  <r>
    <x v="72"/>
    <s v="International Flags"/>
    <n v="1957"/>
    <n v="371"/>
    <n v="5"/>
    <x v="1"/>
  </r>
  <r>
    <x v="73"/>
    <s v="5 Danish Flags"/>
    <n v="1957"/>
    <n v="371"/>
    <n v="5"/>
    <x v="1"/>
  </r>
  <r>
    <x v="74"/>
    <s v="Lighting Device Pack"/>
    <n v="1957"/>
    <n v="371"/>
    <n v="3"/>
    <x v="1"/>
  </r>
  <r>
    <x v="75"/>
    <s v="1:87 Twenty Four Models"/>
    <n v="1957"/>
    <n v="368"/>
    <n v="24"/>
    <x v="6"/>
  </r>
  <r>
    <x v="76"/>
    <s v="VW Garage"/>
    <n v="1957"/>
    <n v="372"/>
    <n v="45"/>
    <x v="3"/>
  </r>
  <r>
    <x v="77"/>
    <s v="VW Auto Showroom"/>
    <n v="1957"/>
    <n v="372"/>
    <n v="51"/>
    <x v="3"/>
  </r>
  <r>
    <x v="78"/>
    <s v="Fire Station"/>
    <n v="1957"/>
    <n v="372"/>
    <n v="109"/>
    <x v="3"/>
  </r>
  <r>
    <x v="79"/>
    <s v="Church"/>
    <n v="1957"/>
    <n v="372"/>
    <n v="150"/>
    <x v="3"/>
  </r>
  <r>
    <x v="80"/>
    <s v="LEGO Town Plan Board, Plastic"/>
    <n v="1957"/>
    <n v="372"/>
    <n v="1"/>
    <x v="3"/>
  </r>
  <r>
    <x v="81"/>
    <s v="LEGO Town Plan Wooden Board"/>
    <n v="1957"/>
    <n v="372"/>
    <n v="1"/>
    <x v="3"/>
  </r>
  <r>
    <x v="82"/>
    <s v="LEGO Town Plan Wooden Board"/>
    <n v="1957"/>
    <n v="372"/>
    <n v="1"/>
    <x v="3"/>
  </r>
  <r>
    <x v="83"/>
    <s v="Garage and Van"/>
    <n v="1957"/>
    <n v="372"/>
    <n v="69"/>
    <x v="3"/>
  </r>
  <r>
    <x v="84"/>
    <s v="Sloping Ridge and Valley Bricks, Red"/>
    <n v="1957"/>
    <n v="371"/>
    <n v="20"/>
    <x v="1"/>
  </r>
  <r>
    <x v="85"/>
    <s v="Sloping Ridge and Valley Bricks, Blue"/>
    <n v="1957"/>
    <n v="371"/>
    <n v="20"/>
    <x v="1"/>
  </r>
  <r>
    <x v="86"/>
    <s v="Gift Package"/>
    <n v="1957"/>
    <n v="366"/>
    <n v="0"/>
    <x v="2"/>
  </r>
  <r>
    <x v="87"/>
    <s v="Gift Package"/>
    <n v="1957"/>
    <n v="372"/>
    <n v="0"/>
    <x v="3"/>
  </r>
  <r>
    <x v="88"/>
    <s v="Gift Package"/>
    <n v="1957"/>
    <n v="372"/>
    <n v="244"/>
    <x v="3"/>
  </r>
  <r>
    <x v="89"/>
    <s v="Gift Package"/>
    <n v="1957"/>
    <n v="372"/>
    <n v="46"/>
    <x v="3"/>
  </r>
  <r>
    <x v="90"/>
    <s v="Light Masts"/>
    <n v="1958"/>
    <n v="371"/>
    <n v="4"/>
    <x v="1"/>
  </r>
  <r>
    <x v="91"/>
    <s v="Small Store Set"/>
    <n v="1958"/>
    <n v="372"/>
    <n v="30"/>
    <x v="3"/>
  </r>
  <r>
    <x v="92"/>
    <s v="Small House Set"/>
    <n v="1958"/>
    <n v="372"/>
    <n v="20"/>
    <x v="3"/>
  </r>
  <r>
    <x v="93"/>
    <s v="Small House - Left Set"/>
    <n v="1958"/>
    <n v="372"/>
    <n v="21"/>
    <x v="3"/>
  </r>
  <r>
    <x v="94"/>
    <s v="Small House - Right Set"/>
    <n v="1958"/>
    <n v="372"/>
    <n v="21"/>
    <x v="3"/>
  </r>
  <r>
    <x v="95"/>
    <s v="Ten Windows and Doors, Red"/>
    <n v="1958"/>
    <n v="371"/>
    <n v="10"/>
    <x v="1"/>
  </r>
  <r>
    <x v="96"/>
    <s v="Ten Windows and Doors, White"/>
    <n v="1958"/>
    <n v="371"/>
    <n v="10"/>
    <x v="1"/>
  </r>
  <r>
    <x v="97"/>
    <s v="2 x 8 Bricks  (EUR/UK/AUS)"/>
    <n v="1958"/>
    <n v="371"/>
    <n v="24"/>
    <x v="1"/>
  </r>
  <r>
    <x v="98"/>
    <s v="2 x 8 Bricks, Blue (EUR/UK/AUS)"/>
    <n v="1958"/>
    <n v="371"/>
    <n v="6"/>
    <x v="1"/>
  </r>
  <r>
    <x v="99"/>
    <s v="2 x 8 Bricks, Red (EUR/UK/AUS)"/>
    <n v="1958"/>
    <n v="371"/>
    <n v="6"/>
    <x v="1"/>
  </r>
  <r>
    <x v="100"/>
    <s v="2 x 8 Bricks, White (EUR/UK/AUS)"/>
    <n v="1958"/>
    <n v="371"/>
    <n v="6"/>
    <x v="1"/>
  </r>
  <r>
    <x v="101"/>
    <s v="2 x 8 Bricks, Yellow (EUR/UK/AUS)"/>
    <n v="1958"/>
    <n v="371"/>
    <n v="6"/>
    <x v="1"/>
  </r>
  <r>
    <x v="102"/>
    <s v="2 x 10 Bricks"/>
    <n v="1958"/>
    <n v="371"/>
    <n v="25"/>
    <x v="1"/>
  </r>
  <r>
    <x v="103"/>
    <s v="4 x 4 Corner Bricks"/>
    <n v="1958"/>
    <n v="371"/>
    <n v="30"/>
    <x v="1"/>
  </r>
  <r>
    <x v="104"/>
    <s v="2 x 4 Bricks"/>
    <n v="1958"/>
    <n v="371"/>
    <n v="78"/>
    <x v="1"/>
  </r>
  <r>
    <x v="105"/>
    <s v="2 x 3 Bricks"/>
    <n v="1958"/>
    <n v="371"/>
    <n v="90"/>
    <x v="1"/>
  </r>
  <r>
    <x v="106"/>
    <s v="2 x 2 Bricks"/>
    <n v="1958"/>
    <n v="371"/>
    <n v="120"/>
    <x v="1"/>
  </r>
  <r>
    <x v="107"/>
    <s v="1 x 2 Bricks"/>
    <n v="1958"/>
    <n v="371"/>
    <n v="156"/>
    <x v="1"/>
  </r>
  <r>
    <x v="108"/>
    <s v="1 x 1 Bricks"/>
    <n v="1958"/>
    <n v="371"/>
    <n v="240"/>
    <x v="1"/>
  </r>
  <r>
    <x v="109"/>
    <s v="1 x 1 Round Bricks"/>
    <n v="1958"/>
    <n v="371"/>
    <n v="160"/>
    <x v="1"/>
  </r>
  <r>
    <x v="110"/>
    <s v="2 x 2 Curved Bricks"/>
    <n v="1958"/>
    <n v="371"/>
    <n v="120"/>
    <x v="1"/>
  </r>
  <r>
    <x v="111"/>
    <s v="1 x 6 and 1 x 8 Bricks"/>
    <n v="1958"/>
    <n v="371"/>
    <n v="54"/>
    <x v="1"/>
  </r>
  <r>
    <x v="112"/>
    <s v="8 Named Beams"/>
    <n v="1958"/>
    <n v="371"/>
    <n v="9"/>
    <x v="1"/>
  </r>
  <r>
    <x v="113"/>
    <s v="4 x 8 Curved &amp; 2 x 8 Plates"/>
    <n v="1958"/>
    <n v="371"/>
    <n v="5"/>
    <x v="1"/>
  </r>
  <r>
    <x v="114"/>
    <s v="4 x 8 &amp; 2 x 8 Plates"/>
    <n v="1958"/>
    <n v="371"/>
    <n v="5"/>
    <x v="1"/>
  </r>
  <r>
    <x v="115"/>
    <s v="6 x 8 &amp; 2 x 8 Plates"/>
    <n v="1958"/>
    <n v="371"/>
    <n v="4"/>
    <x v="1"/>
  </r>
  <r>
    <x v="116"/>
    <s v="Six Trees and Bushes"/>
    <n v="1958"/>
    <n v="371"/>
    <n v="6"/>
    <x v="1"/>
  </r>
  <r>
    <x v="117"/>
    <s v="16 Road Signs"/>
    <n v="1958"/>
    <n v="371"/>
    <n v="16"/>
    <x v="1"/>
  </r>
  <r>
    <x v="118"/>
    <s v="Light Masts"/>
    <n v="1958"/>
    <n v="371"/>
    <n v="4"/>
    <x v="1"/>
  </r>
  <r>
    <x v="119"/>
    <s v="Letter Bricks"/>
    <n v="1958"/>
    <n v="371"/>
    <n v="53"/>
    <x v="1"/>
  </r>
  <r>
    <x v="120"/>
    <s v="Garage Plate and Door (White Base and Door Frame)"/>
    <n v="1958"/>
    <n v="371"/>
    <n v="3"/>
    <x v="1"/>
  </r>
  <r>
    <x v="121"/>
    <s v="International Flags"/>
    <n v="1958"/>
    <n v="371"/>
    <n v="5"/>
    <x v="1"/>
  </r>
  <r>
    <x v="122"/>
    <s v="5 Danish Flags"/>
    <n v="1958"/>
    <n v="371"/>
    <n v="5"/>
    <x v="1"/>
  </r>
  <r>
    <x v="123"/>
    <s v="International Flags"/>
    <n v="1958"/>
    <n v="371"/>
    <n v="5"/>
    <x v="1"/>
  </r>
  <r>
    <x v="124"/>
    <s v="Lighting Device Pack"/>
    <n v="1958"/>
    <n v="371"/>
    <n v="3"/>
    <x v="1"/>
  </r>
  <r>
    <x v="125"/>
    <s v="Traffic Police Set"/>
    <n v="1958"/>
    <n v="372"/>
    <n v="6"/>
    <x v="3"/>
  </r>
  <r>
    <x v="126"/>
    <s v="Sloping Roof Bricks, Red"/>
    <n v="1958"/>
    <n v="371"/>
    <n v="14"/>
    <x v="1"/>
  </r>
  <r>
    <x v="127"/>
    <s v="Sloping Roof Bricks, Blue"/>
    <n v="1958"/>
    <n v="371"/>
    <n v="14"/>
    <x v="1"/>
  </r>
  <r>
    <x v="128"/>
    <s v="2 x 2 Sloping Roof Bricks, Red"/>
    <n v="1958"/>
    <n v="371"/>
    <n v="22"/>
    <x v="1"/>
  </r>
  <r>
    <x v="129"/>
    <s v="2 x 2 Sloping Roof Bricks, Blue"/>
    <n v="1958"/>
    <n v="371"/>
    <n v="22"/>
    <x v="1"/>
  </r>
  <r>
    <x v="130"/>
    <s v="VW Garage"/>
    <n v="1958"/>
    <n v="372"/>
    <n v="45"/>
    <x v="3"/>
  </r>
  <r>
    <x v="131"/>
    <s v="VW Auto Showroom"/>
    <n v="1958"/>
    <n v="372"/>
    <n v="51"/>
    <x v="3"/>
  </r>
  <r>
    <x v="132"/>
    <s v="Fire Station"/>
    <n v="1958"/>
    <n v="372"/>
    <n v="111"/>
    <x v="3"/>
  </r>
  <r>
    <x v="133"/>
    <s v="Church"/>
    <n v="1958"/>
    <n v="372"/>
    <n v="149"/>
    <x v="3"/>
  </r>
  <r>
    <x v="134"/>
    <s v="ESSO Filling Station"/>
    <n v="1958"/>
    <n v="372"/>
    <n v="96"/>
    <x v="3"/>
  </r>
  <r>
    <x v="135"/>
    <s v="Bricks Box"/>
    <n v="1958"/>
    <n v="366"/>
    <n v="2"/>
    <x v="2"/>
  </r>
  <r>
    <x v="136"/>
    <s v="LEGO Town Plan Board, Continental European Cardboard Version"/>
    <n v="1959"/>
    <n v="372"/>
    <n v="1"/>
    <x v="3"/>
  </r>
  <r>
    <x v="137"/>
    <s v="1 x 2 and 3 x 2 Sloping Bricks, Red"/>
    <n v="1959"/>
    <n v="371"/>
    <n v="21"/>
    <x v="1"/>
  </r>
  <r>
    <x v="138"/>
    <s v="1 x 2 and 3 x 2 Sloping Bricks, Blue"/>
    <n v="1959"/>
    <n v="371"/>
    <n v="21"/>
    <x v="1"/>
  </r>
  <r>
    <x v="139"/>
    <s v="Volkswagen Kit"/>
    <n v="1959"/>
    <n v="366"/>
    <n v="22"/>
    <x v="2"/>
  </r>
  <r>
    <x v="140"/>
    <s v="Number Bricks"/>
    <n v="1960"/>
    <n v="371"/>
    <n v="50"/>
    <x v="1"/>
  </r>
  <r>
    <x v="141"/>
    <s v="Lego System Idea Book no. 1"/>
    <n v="1960"/>
    <n v="497"/>
    <n v="0"/>
    <x v="5"/>
  </r>
  <r>
    <x v="142"/>
    <s v="Kindergarten LEGO Set"/>
    <n v="1960"/>
    <n v="513"/>
    <n v="476"/>
    <x v="7"/>
  </r>
  <r>
    <x v="143"/>
    <s v="1 x 2 x 4 Glass Door in Frame, Left"/>
    <n v="1961"/>
    <n v="371"/>
    <n v="26"/>
    <x v="1"/>
  </r>
  <r>
    <x v="144"/>
    <s v="1 x 6 x 3 Window with Frame"/>
    <n v="1961"/>
    <n v="371"/>
    <n v="12"/>
    <x v="1"/>
  </r>
  <r>
    <x v="145"/>
    <s v="1 x 6 x 2 Triple-Pane Window in Frame"/>
    <n v="1961"/>
    <n v="371"/>
    <n v="16"/>
    <x v="1"/>
  </r>
  <r>
    <x v="146"/>
    <s v="1 x 6 x 2 Double-Pane Window in Frame w/Shutters"/>
    <n v="1961"/>
    <n v="371"/>
    <n v="16"/>
    <x v="1"/>
  </r>
  <r>
    <x v="147"/>
    <s v="1 x 4 x 2 Window in Frame"/>
    <n v="1961"/>
    <n v="371"/>
    <n v="18"/>
    <x v="1"/>
  </r>
  <r>
    <x v="148"/>
    <s v="1 x 3 x 2 Window in Frame"/>
    <n v="1961"/>
    <n v="371"/>
    <n v="24"/>
    <x v="1"/>
  </r>
  <r>
    <x v="149"/>
    <s v="1 x 2 x 2 Window in Frame"/>
    <n v="1961"/>
    <n v="371"/>
    <n v="15"/>
    <x v="1"/>
  </r>
  <r>
    <x v="150"/>
    <s v="1 x 1 x 2 Window Frame"/>
    <n v="1961"/>
    <n v="371"/>
    <n v="38"/>
    <x v="1"/>
  </r>
  <r>
    <x v="151"/>
    <s v="1 x 2 x 1 Window Frame"/>
    <n v="1961"/>
    <n v="371"/>
    <n v="38"/>
    <x v="1"/>
  </r>
  <r>
    <x v="152"/>
    <s v="1 x 1 x 1 Window Frame"/>
    <n v="1961"/>
    <n v="371"/>
    <n v="40"/>
    <x v="1"/>
  </r>
  <r>
    <x v="153"/>
    <s v="2 x 8 Bricks (USA/CAN)"/>
    <n v="1961"/>
    <n v="371"/>
    <n v="45"/>
    <x v="1"/>
  </r>
  <r>
    <x v="154"/>
    <s v="2 x 8 Bricks, Blue (USA/CAN)"/>
    <n v="1961"/>
    <n v="371"/>
    <n v="9"/>
    <x v="1"/>
  </r>
  <r>
    <x v="155"/>
    <s v="2 x 8 Bricks, Red (USA/CAN)"/>
    <n v="1961"/>
    <n v="371"/>
    <n v="9"/>
    <x v="1"/>
  </r>
  <r>
    <x v="156"/>
    <s v="2 x 8 Bricks, White (USA/CAN)"/>
    <n v="1961"/>
    <n v="371"/>
    <n v="9"/>
    <x v="1"/>
  </r>
  <r>
    <x v="157"/>
    <s v="2 x 8 Bricks, Yellow (USA/CAN)"/>
    <n v="1961"/>
    <n v="371"/>
    <n v="9"/>
    <x v="1"/>
  </r>
  <r>
    <x v="158"/>
    <s v="Lego System Idea Book (by Samsonite)"/>
    <n v="1961"/>
    <n v="497"/>
    <n v="0"/>
    <x v="5"/>
  </r>
  <r>
    <x v="159"/>
    <s v="International Flags - Italy, Switzerland, Belgium, Germany, Netherlands"/>
    <n v="1961"/>
    <n v="371"/>
    <n v="5"/>
    <x v="1"/>
  </r>
  <r>
    <x v="160"/>
    <s v="International Flags - Britain, France, Austria, Portugal, LEGO"/>
    <n v="1961"/>
    <n v="371"/>
    <n v="5"/>
    <x v="1"/>
  </r>
  <r>
    <x v="161"/>
    <s v="Airplanes"/>
    <n v="1961"/>
    <n v="374"/>
    <n v="79"/>
    <x v="8"/>
  </r>
  <r>
    <x v="162"/>
    <s v="Boats"/>
    <n v="1961"/>
    <n v="377"/>
    <n v="107"/>
    <x v="9"/>
  </r>
  <r>
    <x v="163"/>
    <s v="Empty Kindergarten LEGO Box"/>
    <n v="1961"/>
    <n v="513"/>
    <n v="1"/>
    <x v="7"/>
  </r>
  <r>
    <x v="164"/>
    <s v="Town Plan - Continental European"/>
    <n v="1961"/>
    <n v="372"/>
    <n v="760"/>
    <x v="3"/>
  </r>
  <r>
    <x v="165"/>
    <s v="LEGO Town Plan Board, UK / Australian Cardboard Version"/>
    <n v="1962"/>
    <n v="372"/>
    <n v="1"/>
    <x v="3"/>
  </r>
  <r>
    <x v="166"/>
    <s v="2 x 8 Bricks, Black (USA/CAN)"/>
    <n v="1962"/>
    <n v="371"/>
    <n v="9"/>
    <x v="1"/>
  </r>
  <r>
    <x v="167"/>
    <s v="2 x 8 Plates"/>
    <n v="1962"/>
    <n v="371"/>
    <n v="8"/>
    <x v="1"/>
  </r>
  <r>
    <x v="168"/>
    <s v="Lego System Idea Book no. 1"/>
    <n v="1962"/>
    <n v="497"/>
    <n v="0"/>
    <x v="5"/>
  </r>
  <r>
    <x v="169"/>
    <s v="Lego System Ideas Book no. 2"/>
    <n v="1962"/>
    <n v="497"/>
    <n v="0"/>
    <x v="5"/>
  </r>
  <r>
    <x v="170"/>
    <s v="2 x 4 Plates (cardboard box version)"/>
    <n v="1962"/>
    <n v="371"/>
    <n v="192"/>
    <x v="1"/>
  </r>
  <r>
    <x v="171"/>
    <s v="2 x 4 Plates - Blue (architectural hobby und modelbau version)"/>
    <n v="1962"/>
    <n v="365"/>
    <n v="26"/>
    <x v="0"/>
  </r>
  <r>
    <x v="172"/>
    <s v="2 x 4 Plates - Light Gray (architectural hobby und modelbau version)"/>
    <n v="1962"/>
    <n v="365"/>
    <n v="26"/>
    <x v="0"/>
  </r>
  <r>
    <x v="173"/>
    <s v="2 x 4 Plates - Red (architectural hobby und modelbau version)"/>
    <n v="1962"/>
    <n v="365"/>
    <n v="26"/>
    <x v="0"/>
  </r>
  <r>
    <x v="174"/>
    <s v="2 x 4 Plates - Trans-Clear (architectural hobby und modelbau version)"/>
    <n v="1962"/>
    <n v="365"/>
    <n v="26"/>
    <x v="0"/>
  </r>
  <r>
    <x v="175"/>
    <s v="2 x 4 Plates - White (architectural hobby und modelbau version)"/>
    <n v="1962"/>
    <n v="365"/>
    <n v="26"/>
    <x v="0"/>
  </r>
  <r>
    <x v="176"/>
    <s v="2 x 4 Plates - Yellow (architectural hobby und modelbau version)"/>
    <n v="1962"/>
    <n v="365"/>
    <n v="26"/>
    <x v="0"/>
  </r>
  <r>
    <x v="177"/>
    <s v="2 x 4 Plates - Black (architectural hobby und modelbau version)"/>
    <n v="1962"/>
    <n v="365"/>
    <n v="26"/>
    <x v="0"/>
  </r>
  <r>
    <x v="178"/>
    <s v="2 x 3 Plates (cardboard box version)"/>
    <n v="1962"/>
    <n v="371"/>
    <n v="240"/>
    <x v="1"/>
  </r>
  <r>
    <x v="179"/>
    <s v="2 x 3 Plates - Blue (architectural hobby und modelbau version)"/>
    <n v="1962"/>
    <n v="365"/>
    <n v="32"/>
    <x v="0"/>
  </r>
  <r>
    <x v="180"/>
    <s v="2 x 3 Plates - Light Gray (architectural hobby und modelbau version)"/>
    <n v="1962"/>
    <n v="365"/>
    <n v="32"/>
    <x v="0"/>
  </r>
  <r>
    <x v="181"/>
    <s v="2 x 3 Plates - Red (architectural hobby und modelbau version)"/>
    <n v="1962"/>
    <n v="365"/>
    <n v="32"/>
    <x v="0"/>
  </r>
  <r>
    <x v="182"/>
    <s v="2 x 3 Plates - Trans-Clear (architectural hobby und modelbau version)"/>
    <n v="1962"/>
    <n v="365"/>
    <n v="32"/>
    <x v="0"/>
  </r>
  <r>
    <x v="183"/>
    <s v="2 x 3 Plates - White (architectural hobby und modelbau version)"/>
    <n v="1962"/>
    <n v="365"/>
    <n v="32"/>
    <x v="0"/>
  </r>
  <r>
    <x v="184"/>
    <s v="2 x 3 Plates - Yellow (architectural hobby und modelbau version)"/>
    <n v="1962"/>
    <n v="365"/>
    <n v="32"/>
    <x v="0"/>
  </r>
  <r>
    <x v="185"/>
    <s v="2 x 3 Plates - Black (architectural hobby und modelbau version)"/>
    <n v="1962"/>
    <n v="365"/>
    <n v="32"/>
    <x v="0"/>
  </r>
  <r>
    <x v="186"/>
    <s v="2 x 2 Plates - Black (cardboard box version)"/>
    <n v="1962"/>
    <n v="371"/>
    <n v="40"/>
    <x v="1"/>
  </r>
  <r>
    <x v="187"/>
    <s v="2 x 2 Plates - Blue (architectural hobby und modelbau version)"/>
    <n v="1962"/>
    <n v="365"/>
    <n v="42"/>
    <x v="0"/>
  </r>
  <r>
    <x v="188"/>
    <s v="2 x 2 Plates - Light Gray (architectural hobby und modelbau version)"/>
    <n v="1962"/>
    <n v="365"/>
    <n v="42"/>
    <x v="0"/>
  </r>
  <r>
    <x v="189"/>
    <s v="2 x 2 Plates - Red (architectural hobby und modelbau version)"/>
    <n v="1962"/>
    <n v="365"/>
    <n v="42"/>
    <x v="0"/>
  </r>
  <r>
    <x v="190"/>
    <s v="2 x 2 Plates - Trans-Clear (architectural hobby und modelbau version)"/>
    <n v="1962"/>
    <n v="365"/>
    <n v="42"/>
    <x v="0"/>
  </r>
  <r>
    <x v="191"/>
    <s v="2 x 2 Plates - White (architectural hobby und modelbau version)"/>
    <n v="1962"/>
    <n v="365"/>
    <n v="42"/>
    <x v="0"/>
  </r>
  <r>
    <x v="192"/>
    <s v="2 x 2 Plates - Yellow (architectural hobby und modelbau version)"/>
    <n v="1962"/>
    <n v="365"/>
    <n v="42"/>
    <x v="0"/>
  </r>
  <r>
    <x v="193"/>
    <s v="2 x 2 Plates - Blue (cardboard box version)"/>
    <n v="1962"/>
    <n v="371"/>
    <n v="40"/>
    <x v="1"/>
  </r>
  <r>
    <x v="194"/>
    <s v="2 x 2 Plates - Green (cardboard box version)"/>
    <n v="1962"/>
    <n v="371"/>
    <n v="40"/>
    <x v="1"/>
  </r>
  <r>
    <x v="195"/>
    <s v="2 x 2 Plates - Yellow (cardboard box version)"/>
    <n v="1962"/>
    <n v="371"/>
    <n v="40"/>
    <x v="1"/>
  </r>
  <r>
    <x v="196"/>
    <s v="2 x 2 Plates - Black (architectural hobby und modelbau version)"/>
    <n v="1962"/>
    <n v="365"/>
    <n v="42"/>
    <x v="0"/>
  </r>
  <r>
    <x v="197"/>
    <s v="1 x 1 and 1 x 2 Plates (cardboard box version)"/>
    <n v="1962"/>
    <n v="371"/>
    <n v="640"/>
    <x v="1"/>
  </r>
  <r>
    <x v="198"/>
    <s v="1 x 1 and 1 x 2 Plates - Blue (architectural hobby und modelbau version)"/>
    <n v="1962"/>
    <n v="365"/>
    <n v="82"/>
    <x v="0"/>
  </r>
  <r>
    <x v="199"/>
    <s v="1 x 1 and 1 x 2 Plates - Light Gray (architectural hobby und modelbau version)"/>
    <n v="1962"/>
    <n v="365"/>
    <n v="82"/>
    <x v="0"/>
  </r>
  <r>
    <x v="200"/>
    <s v="1 x 1 and 1 x 2 Plates - Red (architectural hobby und modelbau version)"/>
    <n v="1962"/>
    <n v="365"/>
    <n v="82"/>
    <x v="0"/>
  </r>
  <r>
    <x v="201"/>
    <s v="1 x 1 and 1 x 2 Plates - Trans-Clear (architectural hobby und modelbau version)"/>
    <n v="1962"/>
    <n v="365"/>
    <n v="82"/>
    <x v="0"/>
  </r>
  <r>
    <x v="202"/>
    <s v="1 x 1 and 1 x 2 Plates - White (architectural hobby und modelbau version)"/>
    <n v="1962"/>
    <n v="365"/>
    <n v="82"/>
    <x v="0"/>
  </r>
  <r>
    <x v="203"/>
    <s v="1 x 1 and 1 x 2 Plates - Yellow (architectural hobby und modelbau version)"/>
    <n v="1962"/>
    <n v="365"/>
    <n v="82"/>
    <x v="0"/>
  </r>
  <r>
    <x v="204"/>
    <s v="1 x 1 and 1 x 2 Plates - Black (architectural hobby und modelbau version)"/>
    <n v="1962"/>
    <n v="365"/>
    <n v="82"/>
    <x v="0"/>
  </r>
  <r>
    <x v="205"/>
    <s v="Town Plan - UK, Cardboard box"/>
    <n v="1962"/>
    <n v="372"/>
    <n v="755"/>
    <x v="3"/>
  </r>
  <r>
    <x v="206"/>
    <s v="Lego System Ideas Book no. 2"/>
    <n v="1963"/>
    <n v="497"/>
    <n v="0"/>
    <x v="5"/>
  </r>
  <r>
    <x v="207"/>
    <s v="Lego System Idea Book"/>
    <n v="1963"/>
    <n v="497"/>
    <n v="0"/>
    <x v="5"/>
  </r>
  <r>
    <x v="208"/>
    <s v="So Bauen Wir Mit LEGO"/>
    <n v="1963"/>
    <n v="497"/>
    <n v="0"/>
    <x v="5"/>
  </r>
  <r>
    <x v="209"/>
    <s v="6 International Flags -1-"/>
    <n v="1963"/>
    <n v="371"/>
    <n v="6"/>
    <x v="1"/>
  </r>
  <r>
    <x v="210"/>
    <s v="6 International Flags -2-"/>
    <n v="1963"/>
    <n v="371"/>
    <n v="6"/>
    <x v="1"/>
  </r>
  <r>
    <x v="211"/>
    <s v="6 International Flags -3-"/>
    <n v="1963"/>
    <n v="371"/>
    <n v="6"/>
    <x v="1"/>
  </r>
  <r>
    <x v="212"/>
    <s v="Large &amp; Small Wheels &amp; Turn-Table"/>
    <n v="1963"/>
    <n v="379"/>
    <n v="35"/>
    <x v="1"/>
  </r>
  <r>
    <x v="213"/>
    <s v="European Taxi"/>
    <n v="1963"/>
    <n v="378"/>
    <n v="48"/>
    <x v="10"/>
  </r>
  <r>
    <x v="214"/>
    <s v="Farm Tractor"/>
    <n v="1963"/>
    <n v="375"/>
    <n v="49"/>
    <x v="11"/>
  </r>
  <r>
    <x v="215"/>
    <s v="Truck"/>
    <n v="1963"/>
    <n v="378"/>
    <n v="125"/>
    <x v="10"/>
  </r>
  <r>
    <x v="216"/>
    <s v="Windmill Set"/>
    <n v="1963"/>
    <n v="367"/>
    <n v="153"/>
    <x v="12"/>
  </r>
  <r>
    <x v="217"/>
    <s v="Railroad Control Tower"/>
    <n v="1963"/>
    <n v="367"/>
    <n v="74"/>
    <x v="12"/>
  </r>
  <r>
    <x v="218"/>
    <s v="Small Wheels with Axles (System)"/>
    <n v="1963"/>
    <n v="371"/>
    <n v="12"/>
    <x v="1"/>
  </r>
  <r>
    <x v="219"/>
    <s v="2 x 2 Plates - Light Gray (cardboard box version)"/>
    <n v="1963"/>
    <n v="371"/>
    <n v="40"/>
    <x v="1"/>
  </r>
  <r>
    <x v="220"/>
    <s v="2 x 2 Plates - Red (cardboard box version)"/>
    <n v="1963"/>
    <n v="371"/>
    <n v="40"/>
    <x v="1"/>
  </r>
  <r>
    <x v="221"/>
    <s v="2 x 2 Plates - Trans-Clear (cardboard box version)"/>
    <n v="1963"/>
    <n v="371"/>
    <n v="40"/>
    <x v="1"/>
  </r>
  <r>
    <x v="222"/>
    <s v="2 x 2 Plates - White (cardboard box version)"/>
    <n v="1963"/>
    <n v="371"/>
    <n v="40"/>
    <x v="1"/>
  </r>
  <r>
    <x v="223"/>
    <s v="Samsonite Large Educational Set"/>
    <n v="1963"/>
    <n v="523"/>
    <n v="0"/>
    <x v="13"/>
  </r>
  <r>
    <x v="224"/>
    <s v="Doll Set"/>
    <n v="1963"/>
    <n v="365"/>
    <n v="266"/>
    <x v="0"/>
  </r>
  <r>
    <x v="225"/>
    <s v="LEGO Hobby und Modellbau"/>
    <n v="1963"/>
    <n v="497"/>
    <n v="0"/>
    <x v="5"/>
  </r>
  <r>
    <x v="226"/>
    <s v="Pre-School Beginners Set"/>
    <n v="1964"/>
    <n v="440"/>
    <n v="24"/>
    <x v="14"/>
  </r>
  <r>
    <x v="227"/>
    <s v="Lego System Ideas Book No. 3"/>
    <n v="1964"/>
    <n v="497"/>
    <n v="0"/>
    <x v="5"/>
  </r>
  <r>
    <x v="228"/>
    <s v="Lego System Idea Book (by Samsonite)"/>
    <n v="1964"/>
    <n v="497"/>
    <n v="0"/>
    <x v="5"/>
  </r>
  <r>
    <x v="229"/>
    <s v="Aeroplane"/>
    <n v="1964"/>
    <n v="374"/>
    <n v="46"/>
    <x v="8"/>
  </r>
  <r>
    <x v="230"/>
    <s v="Tractor &amp; Trailer"/>
    <n v="1964"/>
    <n v="375"/>
    <n v="82"/>
    <x v="11"/>
  </r>
  <r>
    <x v="231"/>
    <s v="Fire Engine"/>
    <n v="1964"/>
    <n v="376"/>
    <n v="170"/>
    <x v="15"/>
  </r>
  <r>
    <x v="232"/>
    <s v="Town House"/>
    <n v="1964"/>
    <n v="367"/>
    <n v="171"/>
    <x v="12"/>
  </r>
  <r>
    <x v="233"/>
    <s v="Train"/>
    <n v="1964"/>
    <n v="380"/>
    <n v="253"/>
    <x v="16"/>
  </r>
  <r>
    <x v="234"/>
    <s v="House with Garage"/>
    <n v="1964"/>
    <n v="367"/>
    <n v="174"/>
    <x v="12"/>
  </r>
  <r>
    <x v="235"/>
    <s v="Large Wheels with Axles (System)"/>
    <n v="1964"/>
    <n v="371"/>
    <n v="7"/>
    <x v="1"/>
  </r>
  <r>
    <x v="236"/>
    <s v="White Turntables"/>
    <n v="1964"/>
    <n v="371"/>
    <n v="5"/>
    <x v="1"/>
  </r>
  <r>
    <x v="237"/>
    <s v="Baseplate, Gray"/>
    <n v="1964"/>
    <n v="371"/>
    <n v="1"/>
    <x v="1"/>
  </r>
  <r>
    <x v="238"/>
    <s v="Space Rocket"/>
    <n v="1964"/>
    <n v="365"/>
    <n v="115"/>
    <x v="0"/>
  </r>
  <r>
    <x v="239"/>
    <s v="Player Piano"/>
    <n v="1964"/>
    <n v="365"/>
    <n v="90"/>
    <x v="0"/>
  </r>
  <r>
    <x v="240"/>
    <s v="Seesaw"/>
    <n v="1964"/>
    <n v="365"/>
    <n v="47"/>
    <x v="0"/>
  </r>
  <r>
    <x v="241"/>
    <s v="Building Crane"/>
    <n v="1964"/>
    <n v="365"/>
    <n v="64"/>
    <x v="0"/>
  </r>
  <r>
    <x v="242"/>
    <s v="3 Little Indians"/>
    <n v="1964"/>
    <n v="365"/>
    <n v="89"/>
    <x v="0"/>
  </r>
  <r>
    <x v="243"/>
    <s v="Cowboy &amp; Pony"/>
    <n v="1964"/>
    <n v="365"/>
    <n v="87"/>
    <x v="0"/>
  </r>
  <r>
    <x v="244"/>
    <s v="Gears"/>
    <n v="1965"/>
    <n v="1"/>
    <n v="43"/>
    <x v="17"/>
  </r>
  <r>
    <x v="245"/>
    <s v="4.5V Samsonite Gears Motor Set"/>
    <n v="1965"/>
    <n v="1"/>
    <n v="3"/>
    <x v="17"/>
  </r>
  <r>
    <x v="246"/>
    <s v="Basic Building Set in Cardboard"/>
    <n v="1965"/>
    <n v="366"/>
    <n v="35"/>
    <x v="2"/>
  </r>
  <r>
    <x v="247"/>
    <s v="Basic Building Set in Cardboard"/>
    <n v="1965"/>
    <n v="366"/>
    <n v="57"/>
    <x v="2"/>
  </r>
  <r>
    <x v="248"/>
    <s v="Truck with Trailer"/>
    <n v="1965"/>
    <n v="378"/>
    <n v="74"/>
    <x v="10"/>
  </r>
  <r>
    <x v="249"/>
    <s v="Two-Engine Airplane"/>
    <n v="1965"/>
    <n v="374"/>
    <n v="120"/>
    <x v="8"/>
  </r>
  <r>
    <x v="250"/>
    <s v="Clowns"/>
    <n v="1965"/>
    <n v="366"/>
    <n v="223"/>
    <x v="2"/>
  </r>
  <r>
    <x v="251"/>
    <s v="Small Cottage"/>
    <n v="1965"/>
    <n v="367"/>
    <n v="63"/>
    <x v="12"/>
  </r>
  <r>
    <x v="252"/>
    <s v="38 Slimbricks Assorted Sizes (The Building Toy)"/>
    <n v="1965"/>
    <n v="371"/>
    <n v="114"/>
    <x v="1"/>
  </r>
  <r>
    <x v="253"/>
    <s v="38 Slimbricks Assorted Sizes"/>
    <n v="1965"/>
    <n v="371"/>
    <n v="228"/>
    <x v="1"/>
  </r>
  <r>
    <x v="254"/>
    <s v="Tiles"/>
    <n v="1965"/>
    <n v="371"/>
    <n v="156"/>
    <x v="1"/>
  </r>
  <r>
    <x v="255"/>
    <s v="Educational Box - Empty"/>
    <n v="1965"/>
    <n v="513"/>
    <n v="1"/>
    <x v="7"/>
  </r>
  <r>
    <x v="256"/>
    <s v="Unused parï»¿ts sold by LEGO betweï»¿en 1945 and 1965"/>
    <n v="1965"/>
    <n v="408"/>
    <n v="1"/>
    <x v="18"/>
  </r>
  <r>
    <x v="257"/>
    <s v="Master Mechanic Set"/>
    <n v="1966"/>
    <n v="366"/>
    <n v="403"/>
    <x v="2"/>
  </r>
  <r>
    <x v="258"/>
    <s v="Wheel Set"/>
    <n v="1966"/>
    <n v="366"/>
    <n v="183"/>
    <x v="2"/>
  </r>
  <r>
    <x v="259"/>
    <s v="Jumbo Brick Pull Toy"/>
    <n v="1966"/>
    <n v="440"/>
    <n v="9"/>
    <x v="14"/>
  </r>
  <r>
    <x v="260"/>
    <s v="Assorted Basic Bricks - Red"/>
    <n v="1966"/>
    <n v="371"/>
    <n v="50"/>
    <x v="1"/>
  </r>
  <r>
    <x v="261"/>
    <s v="Assorted Basic Bricks - White"/>
    <n v="1966"/>
    <n v="371"/>
    <n v="50"/>
    <x v="1"/>
  </r>
  <r>
    <x v="262"/>
    <s v="Assorted Basic Bricks - Blue"/>
    <n v="1966"/>
    <n v="371"/>
    <n v="50"/>
    <x v="1"/>
  </r>
  <r>
    <x v="263"/>
    <s v="Assorted Basic Bricks - Yellow"/>
    <n v="1966"/>
    <n v="371"/>
    <n v="50"/>
    <x v="1"/>
  </r>
  <r>
    <x v="264"/>
    <s v="Trees &amp; Bushes"/>
    <n v="1966"/>
    <n v="371"/>
    <n v="25"/>
    <x v="1"/>
  </r>
  <r>
    <x v="265"/>
    <s v="Large Wheels"/>
    <n v="1966"/>
    <n v="371"/>
    <n v="17"/>
    <x v="1"/>
  </r>
  <r>
    <x v="266"/>
    <s v="Small Wheels"/>
    <n v="1966"/>
    <n v="371"/>
    <n v="26"/>
    <x v="1"/>
  </r>
  <r>
    <x v="267"/>
    <s v="Assorted White Plates"/>
    <n v="1966"/>
    <n v="371"/>
    <n v="15"/>
    <x v="1"/>
  </r>
  <r>
    <x v="268"/>
    <s v="Five Large Base Plates - Green"/>
    <n v="1966"/>
    <n v="371"/>
    <n v="5"/>
    <x v="1"/>
  </r>
  <r>
    <x v="269"/>
    <s v="Five Large Base Plates - White"/>
    <n v="1966"/>
    <n v="371"/>
    <n v="5"/>
    <x v="1"/>
  </r>
  <r>
    <x v="270"/>
    <s v="Five Large Base Plates - Blue"/>
    <n v="1966"/>
    <n v="371"/>
    <n v="5"/>
    <x v="1"/>
  </r>
  <r>
    <x v="271"/>
    <s v="4.5V Motor with Wheels (Small Version)"/>
    <n v="1966"/>
    <n v="243"/>
    <n v="16"/>
    <x v="19"/>
  </r>
  <r>
    <x v="272"/>
    <s v="4.5V Motor with Wheels (Large Version)"/>
    <n v="1966"/>
    <n v="243"/>
    <n v="27"/>
    <x v="19"/>
  </r>
  <r>
    <x v="273"/>
    <s v="4.5V Battery Case"/>
    <n v="1966"/>
    <n v="243"/>
    <n v="1"/>
    <x v="19"/>
  </r>
  <r>
    <x v="274"/>
    <s v="Starter Train Set without Motor"/>
    <n v="1966"/>
    <n v="235"/>
    <n v="118"/>
    <x v="19"/>
  </r>
  <r>
    <x v="275"/>
    <s v="Locomotive with Motor"/>
    <n v="1966"/>
    <n v="235"/>
    <n v="74"/>
    <x v="19"/>
  </r>
  <r>
    <x v="276"/>
    <s v="Motorized Train Set"/>
    <n v="1966"/>
    <n v="235"/>
    <n v="344"/>
    <x v="19"/>
  </r>
  <r>
    <x v="277"/>
    <s v="Small Train Set"/>
    <n v="1966"/>
    <n v="235"/>
    <n v="88"/>
    <x v="19"/>
  </r>
  <r>
    <x v="278"/>
    <s v="Starter Train Set with Motor"/>
    <n v="1966"/>
    <n v="235"/>
    <n v="132"/>
    <x v="19"/>
  </r>
  <r>
    <x v="279"/>
    <s v="Small Basic Set"/>
    <n v="1966"/>
    <n v="366"/>
    <n v="121"/>
    <x v="2"/>
  </r>
  <r>
    <x v="280"/>
    <s v="Straight Track"/>
    <n v="1966"/>
    <n v="243"/>
    <n v="25"/>
    <x v="19"/>
  </r>
  <r>
    <x v="281"/>
    <s v="Curved Track"/>
    <n v="1966"/>
    <n v="243"/>
    <n v="25"/>
    <x v="19"/>
  </r>
  <r>
    <x v="282"/>
    <s v="Two Train Wagons"/>
    <n v="1966"/>
    <n v="235"/>
    <n v="22"/>
    <x v="19"/>
  </r>
  <r>
    <x v="283"/>
    <s v="Large Train Wagon"/>
    <n v="1966"/>
    <n v="235"/>
    <n v="15"/>
    <x v="19"/>
  </r>
  <r>
    <x v="284"/>
    <s v="Wir bauen mit Lego Idea Book"/>
    <n v="1966"/>
    <n v="497"/>
    <n v="0"/>
    <x v="5"/>
  </r>
  <r>
    <x v="285"/>
    <s v="Medium Basic Set"/>
    <n v="1966"/>
    <n v="366"/>
    <n v="288"/>
    <x v="2"/>
  </r>
  <r>
    <x v="286"/>
    <s v="London Bus"/>
    <n v="1966"/>
    <n v="378"/>
    <n v="140"/>
    <x v="10"/>
  </r>
  <r>
    <x v="287"/>
    <s v="Shell Service Station"/>
    <n v="1966"/>
    <n v="367"/>
    <n v="101"/>
    <x v="12"/>
  </r>
  <r>
    <x v="288"/>
    <s v="Delivery Truck"/>
    <n v="1966"/>
    <n v="382"/>
    <n v="68"/>
    <x v="20"/>
  </r>
  <r>
    <x v="289"/>
    <s v="Small Wheels with Axles (The Building Toy)"/>
    <n v="1966"/>
    <n v="371"/>
    <n v="12"/>
    <x v="1"/>
  </r>
  <r>
    <x v="290"/>
    <s v="Large Wheels with Axles (The Building Toy)"/>
    <n v="1966"/>
    <n v="371"/>
    <n v="7"/>
    <x v="1"/>
  </r>
  <r>
    <x v="291"/>
    <s v="White Turntables"/>
    <n v="1966"/>
    <n v="371"/>
    <n v="5"/>
    <x v="1"/>
  </r>
  <r>
    <x v="292"/>
    <s v="Train Couplers and Wheels (System)"/>
    <n v="1966"/>
    <n v="371"/>
    <n v="12"/>
    <x v="1"/>
  </r>
  <r>
    <x v="293"/>
    <s v="Windows Parts Pack, Red (The Building Toy)"/>
    <n v="1966"/>
    <n v="371"/>
    <n v="10"/>
    <x v="1"/>
  </r>
  <r>
    <x v="294"/>
    <s v="Windows Parts Pack, White (The Building Toy)"/>
    <n v="1966"/>
    <n v="371"/>
    <n v="10"/>
    <x v="1"/>
  </r>
  <r>
    <x v="295"/>
    <s v="Windows Parts Pack, Red (System)"/>
    <n v="1966"/>
    <n v="371"/>
    <n v="10"/>
    <x v="1"/>
  </r>
  <r>
    <x v="296"/>
    <s v="Windows Parts Pack, White (System)"/>
    <n v="1966"/>
    <n v="371"/>
    <n v="10"/>
    <x v="1"/>
  </r>
  <r>
    <x v="297"/>
    <s v="5 Sixteens and 4 Twenties (System)"/>
    <n v="1966"/>
    <n v="371"/>
    <n v="27"/>
    <x v="1"/>
  </r>
  <r>
    <x v="298"/>
    <s v="4 Sixteens 2 Twenties (The Building Toy)"/>
    <n v="1966"/>
    <n v="371"/>
    <n v="18"/>
    <x v="1"/>
  </r>
  <r>
    <x v="299"/>
    <s v="Cornerbricks (The Building Toy)"/>
    <n v="1966"/>
    <n v="371"/>
    <n v="10"/>
    <x v="1"/>
  </r>
  <r>
    <x v="300"/>
    <s v="Cornerbricks (System)"/>
    <n v="1966"/>
    <n v="371"/>
    <n v="20"/>
    <x v="1"/>
  </r>
  <r>
    <x v="301"/>
    <s v="2 x 4 Bricks (The Building Toy)"/>
    <n v="1966"/>
    <n v="371"/>
    <n v="65"/>
    <x v="1"/>
  </r>
  <r>
    <x v="302"/>
    <s v="2 x 4 Bricks (System)"/>
    <n v="1966"/>
    <n v="371"/>
    <n v="126"/>
    <x v="1"/>
  </r>
  <r>
    <x v="303"/>
    <s v="2 x 3 Bricks (The Building Toy)"/>
    <n v="1966"/>
    <n v="371"/>
    <n v="75"/>
    <x v="1"/>
  </r>
  <r>
    <x v="304"/>
    <s v="2 x 3 Bricks (System)"/>
    <n v="1966"/>
    <n v="371"/>
    <n v="150"/>
    <x v="1"/>
  </r>
  <r>
    <x v="305"/>
    <s v="2 x 2 Bricks (The Building Toy)"/>
    <n v="1966"/>
    <n v="371"/>
    <n v="100"/>
    <x v="1"/>
  </r>
  <r>
    <x v="306"/>
    <s v="2 x 2 Bricks (System)"/>
    <n v="1966"/>
    <n v="371"/>
    <n v="198"/>
    <x v="1"/>
  </r>
  <r>
    <x v="307"/>
    <s v="1 x 2 Bricks"/>
    <n v="1966"/>
    <n v="371"/>
    <n v="176"/>
    <x v="1"/>
  </r>
  <r>
    <x v="308"/>
    <s v="2 eights 2 sixes 2 fours 8 twos 6 ones (The Building Toy)"/>
    <n v="1966"/>
    <n v="371"/>
    <n v="20"/>
    <x v="1"/>
  </r>
  <r>
    <x v="309"/>
    <s v="1 x 1, 1 x 2, 1 x 4, 1 x 6, 1 x 8 Bricks"/>
    <n v="1966"/>
    <n v="371"/>
    <n v="28"/>
    <x v="1"/>
  </r>
  <r>
    <x v="310"/>
    <s v="Curved and Round Bricks (The Building Toy)"/>
    <n v="1966"/>
    <n v="371"/>
    <n v="84"/>
    <x v="1"/>
  </r>
  <r>
    <x v="311"/>
    <s v="7 Named Beams (The Building Toy)"/>
    <n v="1966"/>
    <n v="371"/>
    <n v="7"/>
    <x v="1"/>
  </r>
  <r>
    <x v="312"/>
    <s v="8 Plates 2 x 8 (The Building Toy)"/>
    <n v="1966"/>
    <n v="371"/>
    <n v="8"/>
    <x v="1"/>
  </r>
  <r>
    <x v="313"/>
    <s v="5 Plates 4 x 8 (The Building Toy)"/>
    <n v="1966"/>
    <n v="371"/>
    <n v="5"/>
    <x v="1"/>
  </r>
  <r>
    <x v="314"/>
    <s v="4 Plates 6 x 8 (The Building Toy)"/>
    <n v="1966"/>
    <n v="371"/>
    <n v="4"/>
    <x v="1"/>
  </r>
  <r>
    <x v="315"/>
    <s v="Six Trees and Bushes (The Building Toy)"/>
    <n v="1966"/>
    <n v="371"/>
    <n v="6"/>
    <x v="1"/>
  </r>
  <r>
    <x v="316"/>
    <s v="Gas Station (The Building Toy)"/>
    <n v="1966"/>
    <n v="371"/>
    <n v="13"/>
    <x v="1"/>
  </r>
  <r>
    <x v="317"/>
    <s v="Road Signs (The Building Toy)"/>
    <n v="1966"/>
    <n v="371"/>
    <n v="8"/>
    <x v="1"/>
  </r>
  <r>
    <x v="318"/>
    <s v="6 Street Lamps with Curved Top (The Building Toy)"/>
    <n v="1966"/>
    <n v="371"/>
    <n v="6"/>
    <x v="1"/>
  </r>
  <r>
    <x v="319"/>
    <s v="50 lettered bricks (The Building Toy)"/>
    <n v="1966"/>
    <n v="371"/>
    <n v="50"/>
    <x v="1"/>
  </r>
  <r>
    <x v="320"/>
    <s v="Garage Plate and Door (The Building Toy)"/>
    <n v="1966"/>
    <n v="371"/>
    <n v="3"/>
    <x v="1"/>
  </r>
  <r>
    <x v="321"/>
    <s v="50 numbered bricks (The Building Toy)"/>
    <n v="1966"/>
    <n v="371"/>
    <n v="50"/>
    <x v="1"/>
  </r>
  <r>
    <x v="322"/>
    <s v="Lighting Device Pack (The Building Toy)"/>
    <n v="1966"/>
    <n v="371"/>
    <n v="3"/>
    <x v="1"/>
  </r>
  <r>
    <x v="323"/>
    <s v="1 x 6 x 3 Window, Red or White"/>
    <n v="1966"/>
    <n v="371"/>
    <n v="12"/>
    <x v="1"/>
  </r>
  <r>
    <x v="324"/>
    <s v="1 x 6 x 2 Window, Red or White"/>
    <n v="1966"/>
    <n v="371"/>
    <n v="16"/>
    <x v="1"/>
  </r>
  <r>
    <x v="325"/>
    <s v="1 x 6 x 2 Shuttered Windows, Red or White"/>
    <n v="1966"/>
    <n v="371"/>
    <n v="16"/>
    <x v="1"/>
  </r>
  <r>
    <x v="326"/>
    <s v="1 x 4 x 2 Window, Red or White"/>
    <n v="1966"/>
    <n v="371"/>
    <n v="18"/>
    <x v="1"/>
  </r>
  <r>
    <x v="327"/>
    <s v="1 x 3 x 2 Window, Red or White"/>
    <n v="1966"/>
    <n v="371"/>
    <n v="24"/>
    <x v="1"/>
  </r>
  <r>
    <x v="328"/>
    <s v="1 x 2 x 2 Window, Red or White"/>
    <n v="1966"/>
    <n v="371"/>
    <n v="30"/>
    <x v="1"/>
  </r>
  <r>
    <x v="329"/>
    <s v="1 x 1 x 2 Window, Red or White"/>
    <n v="1966"/>
    <n v="371"/>
    <n v="38"/>
    <x v="1"/>
  </r>
  <r>
    <x v="330"/>
    <s v="1 x 2 x 1 Window, Red or White"/>
    <n v="1966"/>
    <n v="371"/>
    <n v="38"/>
    <x v="1"/>
  </r>
  <r>
    <x v="331"/>
    <s v="1 x 1 x 1 Windows Refill, Red or White"/>
    <n v="1966"/>
    <n v="371"/>
    <n v="40"/>
    <x v="1"/>
  </r>
  <r>
    <x v="332"/>
    <s v="1 x 1 x 1 Windows Refill, Red"/>
    <n v="1966"/>
    <n v="371"/>
    <n v="50"/>
    <x v="1"/>
  </r>
  <r>
    <x v="333"/>
    <s v="1 x 1 x 1 Windows Refill, White"/>
    <n v="1966"/>
    <n v="371"/>
    <n v="50"/>
    <x v="1"/>
  </r>
  <r>
    <x v="334"/>
    <s v="1 x 2 x 3 Doors Refill, Red or White"/>
    <n v="1966"/>
    <n v="371"/>
    <n v="26"/>
    <x v="1"/>
  </r>
  <r>
    <x v="335"/>
    <s v="1 x 2 x 3 Doors Refill, Red"/>
    <n v="1966"/>
    <n v="371"/>
    <n v="50"/>
    <x v="1"/>
  </r>
  <r>
    <x v="336"/>
    <s v="1 x 2 x 3 Doors Refill, White"/>
    <n v="1966"/>
    <n v="371"/>
    <n v="50"/>
    <x v="1"/>
  </r>
  <r>
    <x v="337"/>
    <s v="Windows and Doors, Retailer Pack"/>
    <n v="1966"/>
    <n v="371"/>
    <n v="0"/>
    <x v="1"/>
  </r>
  <r>
    <x v="338"/>
    <s v="2 x 8 Plates, White"/>
    <n v="1966"/>
    <n v="371"/>
    <n v="16"/>
    <x v="1"/>
  </r>
  <r>
    <x v="339"/>
    <s v="4 x 8 Plates, White"/>
    <n v="1966"/>
    <n v="371"/>
    <n v="8"/>
    <x v="1"/>
  </r>
  <r>
    <x v="340"/>
    <s v="6 x 8 Plates, White"/>
    <n v="1966"/>
    <n v="371"/>
    <n v="6"/>
    <x v="1"/>
  </r>
  <r>
    <x v="341"/>
    <s v="1 x 1, 1 x 2, 2 x 2, 2 x 3, 2 x 4 Plates (System)"/>
    <n v="1966"/>
    <n v="371"/>
    <n v="273"/>
    <x v="1"/>
  </r>
  <r>
    <x v="342"/>
    <s v="Tiles (System)"/>
    <n v="1966"/>
    <n v="371"/>
    <n v="156"/>
    <x v="1"/>
  </r>
  <r>
    <x v="343"/>
    <s v="Slopes and Slopes Double 2 x 4, Red (The Building Toy)"/>
    <n v="1966"/>
    <n v="371"/>
    <n v="14"/>
    <x v="1"/>
  </r>
  <r>
    <x v="344"/>
    <s v="Slopes and Slopes Double 2 x 4, Blue (The Building Toy)"/>
    <n v="1966"/>
    <n v="371"/>
    <n v="14"/>
    <x v="1"/>
  </r>
  <r>
    <x v="345"/>
    <s v="Slopes and Slopes Double 2 x 4, Red (System)"/>
    <n v="1966"/>
    <n v="371"/>
    <n v="23"/>
    <x v="1"/>
  </r>
  <r>
    <x v="346"/>
    <s v="Slopes and Sloped Double 2 x 4, Blue (System)"/>
    <n v="1966"/>
    <n v="371"/>
    <n v="23"/>
    <x v="1"/>
  </r>
  <r>
    <x v="347"/>
    <s v="Slopes and Slopes Double 2 x 3 and 2 x 1, Red (The Building Toy)"/>
    <n v="1966"/>
    <n v="371"/>
    <n v="21"/>
    <x v="1"/>
  </r>
  <r>
    <x v="348"/>
    <s v="Slopes and Slopes Double 2 x 3 an 2 x 1, Blue (The Building Toy)"/>
    <n v="1966"/>
    <n v="371"/>
    <n v="21"/>
    <x v="1"/>
  </r>
  <r>
    <x v="349"/>
    <s v="Slopes Regular, Double, Angle, Valley and Corner, Red (System)"/>
    <n v="1966"/>
    <n v="371"/>
    <n v="34"/>
    <x v="1"/>
  </r>
  <r>
    <x v="350"/>
    <s v="Slopes Regular, Double, Angle, Valley and Corner, Blue (System)"/>
    <n v="1966"/>
    <n v="371"/>
    <n v="34"/>
    <x v="1"/>
  </r>
  <r>
    <x v="351"/>
    <s v="Slopes and Slopes Double 2 x 2, Red (The Building Toy)"/>
    <n v="1966"/>
    <n v="371"/>
    <n v="22"/>
    <x v="1"/>
  </r>
  <r>
    <x v="352"/>
    <s v="Slopes and Slopes Double 2 x 2, Blue (The Building Toy)"/>
    <n v="1966"/>
    <n v="371"/>
    <n v="22"/>
    <x v="1"/>
  </r>
  <r>
    <x v="353"/>
    <s v="Angle, Valley and Corner Slopes, Red (The Building Toy)"/>
    <n v="1966"/>
    <n v="371"/>
    <n v="20"/>
    <x v="1"/>
  </r>
  <r>
    <x v="354"/>
    <s v="Angle, Valley and Corner Slopes, Blue (The Building Toy)"/>
    <n v="1966"/>
    <n v="371"/>
    <n v="20"/>
    <x v="1"/>
  </r>
  <r>
    <x v="355"/>
    <s v="Lighting Brick (System)"/>
    <n v="1966"/>
    <n v="371"/>
    <n v="4"/>
    <x v="1"/>
  </r>
  <r>
    <x v="356"/>
    <s v="1 x 1 Bricks with Numbers (System)"/>
    <n v="1966"/>
    <n v="371"/>
    <n v="44"/>
    <x v="1"/>
  </r>
  <r>
    <x v="357"/>
    <s v="1 x 1 Bricks with Letters (System)"/>
    <n v="1966"/>
    <n v="371"/>
    <n v="44"/>
    <x v="1"/>
  </r>
  <r>
    <x v="358"/>
    <s v="Traffic Signs"/>
    <n v="1966"/>
    <n v="371"/>
    <n v="14"/>
    <x v="1"/>
  </r>
  <r>
    <x v="359"/>
    <s v="Trees and Bushes"/>
    <n v="1966"/>
    <n v="371"/>
    <n v="9"/>
    <x v="1"/>
  </r>
  <r>
    <x v="360"/>
    <s v="Shell Station Brick and Sign, 6 Named Beams"/>
    <n v="1966"/>
    <n v="371"/>
    <n v="21"/>
    <x v="1"/>
  </r>
  <r>
    <x v="361"/>
    <s v="Nordic and American Flags"/>
    <n v="1966"/>
    <n v="371"/>
    <n v="8"/>
    <x v="1"/>
  </r>
  <r>
    <x v="362"/>
    <s v="European Flags"/>
    <n v="1966"/>
    <n v="371"/>
    <n v="8"/>
    <x v="1"/>
  </r>
  <r>
    <x v="363"/>
    <s v="JUMBO Pull Toy"/>
    <n v="1966"/>
    <n v="369"/>
    <n v="9"/>
    <x v="21"/>
  </r>
  <r>
    <x v="364"/>
    <s v="10 x 20 Brickplate"/>
    <n v="1966"/>
    <n v="371"/>
    <n v="6"/>
    <x v="1"/>
  </r>
  <r>
    <x v="365"/>
    <s v="Lockable Storage Case"/>
    <n v="1966"/>
    <n v="501"/>
    <n v="1"/>
    <x v="22"/>
  </r>
  <r>
    <x v="366"/>
    <s v="Wooden Storage Box Large (Double Latch) with Contents, with Lattice"/>
    <n v="1966"/>
    <n v="365"/>
    <n v="0"/>
    <x v="0"/>
  </r>
  <r>
    <x v="367"/>
    <s v="LEGO Motor Eisenbahn"/>
    <n v="1966"/>
    <n v="499"/>
    <n v="0"/>
    <x v="16"/>
  </r>
  <r>
    <x v="368"/>
    <s v="Velveeta Set No. 4 with Carrying Case"/>
    <n v="1967"/>
    <n v="366"/>
    <n v="283"/>
    <x v="2"/>
  </r>
  <r>
    <x v="369"/>
    <s v="Velveeta Set No. 5"/>
    <n v="1967"/>
    <n v="371"/>
    <n v="20"/>
    <x v="1"/>
  </r>
  <r>
    <x v="370"/>
    <s v="Velveeta Set No. 1"/>
    <n v="1967"/>
    <n v="366"/>
    <n v="74"/>
    <x v="2"/>
  </r>
  <r>
    <x v="371"/>
    <s v="Discovery Set"/>
    <n v="1967"/>
    <n v="366"/>
    <n v="0"/>
    <x v="2"/>
  </r>
  <r>
    <x v="372"/>
    <s v="Basic Building Set with Train"/>
    <n v="1967"/>
    <n v="366"/>
    <n v="712"/>
    <x v="2"/>
  </r>
  <r>
    <x v="373"/>
    <s v="Ambassador Set"/>
    <n v="1967"/>
    <n v="366"/>
    <n v="712"/>
    <x v="2"/>
  </r>
  <r>
    <x v="374"/>
    <s v="Starter Train Set with Motor"/>
    <n v="1967"/>
    <n v="235"/>
    <n v="364"/>
    <x v="19"/>
  </r>
  <r>
    <x v="375"/>
    <s v="Locomotive without Motor"/>
    <n v="1967"/>
    <n v="235"/>
    <n v="99"/>
    <x v="19"/>
  </r>
  <r>
    <x v="376"/>
    <s v="Switch Track - 1 Right and 1 Left"/>
    <n v="1967"/>
    <n v="243"/>
    <n v="4"/>
    <x v="19"/>
  </r>
  <r>
    <x v="377"/>
    <s v="2 Cross Rails, 8 Straight Tracks, 4 Base Plates"/>
    <n v="1967"/>
    <n v="243"/>
    <n v="14"/>
    <x v="19"/>
  </r>
  <r>
    <x v="378"/>
    <s v="Wooden Storage Box Large, Empty"/>
    <n v="1967"/>
    <n v="383"/>
    <n v="0"/>
    <x v="23"/>
  </r>
  <r>
    <x v="379"/>
    <s v="Idea Book"/>
    <n v="1967"/>
    <n v="497"/>
    <n v="1"/>
    <x v="5"/>
  </r>
  <r>
    <x v="380"/>
    <s v="Biplane"/>
    <n v="1967"/>
    <n v="374"/>
    <n v="44"/>
    <x v="8"/>
  </r>
  <r>
    <x v="381"/>
    <s v="Antique Car"/>
    <n v="1967"/>
    <n v="378"/>
    <n v="111"/>
    <x v="10"/>
  </r>
  <r>
    <x v="382"/>
    <s v="Dump Truck"/>
    <n v="1967"/>
    <n v="381"/>
    <n v="45"/>
    <x v="24"/>
  </r>
  <r>
    <x v="383"/>
    <s v="Tow Truck"/>
    <n v="1967"/>
    <n v="378"/>
    <n v="56"/>
    <x v="10"/>
  </r>
  <r>
    <x v="384"/>
    <s v="Delivery Truck"/>
    <n v="1967"/>
    <n v="382"/>
    <n v="68"/>
    <x v="20"/>
  </r>
  <r>
    <x v="385"/>
    <s v="Truck with Flatbed"/>
    <n v="1967"/>
    <n v="382"/>
    <n v="72"/>
    <x v="20"/>
  </r>
  <r>
    <x v="386"/>
    <s v="Transport Truck"/>
    <n v="1967"/>
    <n v="382"/>
    <n v="99"/>
    <x v="20"/>
  </r>
  <r>
    <x v="387"/>
    <s v="Transport Truck"/>
    <n v="1967"/>
    <n v="382"/>
    <n v="99"/>
    <x v="20"/>
  </r>
  <r>
    <x v="388"/>
    <s v="Ferry"/>
    <n v="1967"/>
    <n v="377"/>
    <n v="147"/>
    <x v="9"/>
  </r>
  <r>
    <x v="389"/>
    <s v="Motorized Truck Set"/>
    <n v="1967"/>
    <n v="301"/>
    <n v="314"/>
    <x v="25"/>
  </r>
  <r>
    <x v="390"/>
    <s v="Train Couplers and Wheels (The Building Toy)"/>
    <n v="1967"/>
    <n v="371"/>
    <n v="12"/>
    <x v="1"/>
  </r>
  <r>
    <x v="391"/>
    <s v="Wheels for Motor (The Building Toy)"/>
    <n v="1967"/>
    <n v="371"/>
    <n v="12"/>
    <x v="1"/>
  </r>
  <r>
    <x v="392"/>
    <s v="Wheels for the Motor (System)"/>
    <n v="1967"/>
    <n v="371"/>
    <n v="12"/>
    <x v="1"/>
  </r>
  <r>
    <x v="393"/>
    <s v="Gates and Fence, Red (System)"/>
    <n v="1967"/>
    <n v="371"/>
    <n v="17"/>
    <x v="1"/>
  </r>
  <r>
    <x v="394"/>
    <s v="Gates and Fence, White (The Building Toy)"/>
    <n v="1967"/>
    <n v="371"/>
    <n v="17"/>
    <x v="1"/>
  </r>
  <r>
    <x v="395"/>
    <s v="Lockable Storage Box, Empty"/>
    <n v="1967"/>
    <n v="371"/>
    <n v="1"/>
    <x v="1"/>
  </r>
  <r>
    <x v="396"/>
    <s v="Basic Building Set"/>
    <n v="1968"/>
    <n v="366"/>
    <n v="77"/>
    <x v="2"/>
  </r>
  <r>
    <x v="397"/>
    <s v="Basic Building Set"/>
    <n v="1968"/>
    <n v="366"/>
    <n v="145"/>
    <x v="2"/>
  </r>
  <r>
    <x v="398"/>
    <s v="Basic Building Set"/>
    <n v="1968"/>
    <n v="366"/>
    <n v="110"/>
    <x v="2"/>
  </r>
  <r>
    <x v="399"/>
    <s v="Basic Building Set"/>
    <n v="1968"/>
    <n v="366"/>
    <n v="177"/>
    <x v="2"/>
  </r>
  <r>
    <x v="400"/>
    <s v="Basic Building Set"/>
    <n v="1968"/>
    <n v="366"/>
    <n v="225"/>
    <x v="2"/>
  </r>
  <r>
    <x v="401"/>
    <s v="Basic Building Set"/>
    <n v="1968"/>
    <n v="366"/>
    <n v="256"/>
    <x v="2"/>
  </r>
  <r>
    <x v="402"/>
    <s v="Jumbo Brick School Set"/>
    <n v="1968"/>
    <n v="440"/>
    <n v="60"/>
    <x v="14"/>
  </r>
  <r>
    <x v="403"/>
    <s v="Basic Building Set"/>
    <n v="1968"/>
    <n v="366"/>
    <n v="407"/>
    <x v="2"/>
  </r>
  <r>
    <x v="404"/>
    <s v="4.5V Motor Set"/>
    <n v="1968"/>
    <n v="243"/>
    <n v="24"/>
    <x v="19"/>
  </r>
  <r>
    <x v="405"/>
    <s v="Deluxe Motorized Train Set"/>
    <n v="1968"/>
    <n v="235"/>
    <n v="361"/>
    <x v="19"/>
  </r>
  <r>
    <x v="406"/>
    <s v="Electronic Train"/>
    <n v="1968"/>
    <n v="235"/>
    <n v="103"/>
    <x v="19"/>
  </r>
  <r>
    <x v="407"/>
    <s v="Small Train Set"/>
    <n v="1968"/>
    <n v="235"/>
    <n v="117"/>
    <x v="19"/>
  </r>
  <r>
    <x v="408"/>
    <s v="Super Train Set"/>
    <n v="1968"/>
    <n v="235"/>
    <n v="401"/>
    <x v="19"/>
  </r>
  <r>
    <x v="409"/>
    <s v="2 Signals with Automatic Stop / Go Attachment"/>
    <n v="1968"/>
    <n v="243"/>
    <n v="6"/>
    <x v="19"/>
  </r>
  <r>
    <x v="410"/>
    <s v="Magnetic Couplings"/>
    <n v="1968"/>
    <n v="243"/>
    <n v="6"/>
    <x v="19"/>
  </r>
  <r>
    <x v="411"/>
    <s v="Adventure Set"/>
    <n v="1968"/>
    <n v="366"/>
    <n v="223"/>
    <x v="2"/>
  </r>
  <r>
    <x v="412"/>
    <s v="Garage Plate and Door (Gray Base and Door Frame)"/>
    <n v="1968"/>
    <n v="371"/>
    <n v="5"/>
    <x v="1"/>
  </r>
  <r>
    <x v="413"/>
    <s v="Garage with Automatic Door (Gray base and door frame)"/>
    <n v="1968"/>
    <n v="372"/>
    <n v="59"/>
    <x v="3"/>
  </r>
  <r>
    <x v="414"/>
    <s v="Das groÃŸe Lego-Buch Idea Book"/>
    <n v="1968"/>
    <n v="497"/>
    <n v="0"/>
    <x v="5"/>
  </r>
  <r>
    <x v="415"/>
    <s v="European Taxi"/>
    <n v="1968"/>
    <n v="378"/>
    <n v="48"/>
    <x v="10"/>
  </r>
  <r>
    <x v="416"/>
    <s v="Farm Tractor"/>
    <n v="1968"/>
    <n v="375"/>
    <n v="49"/>
    <x v="11"/>
  </r>
  <r>
    <x v="417"/>
    <s v="Truck"/>
    <n v="1968"/>
    <n v="378"/>
    <n v="125"/>
    <x v="10"/>
  </r>
  <r>
    <x v="418"/>
    <s v="Truck with Trailer"/>
    <n v="1968"/>
    <n v="378"/>
    <n v="74"/>
    <x v="10"/>
  </r>
  <r>
    <x v="419"/>
    <s v="Two-Engine Plane"/>
    <n v="1968"/>
    <n v="374"/>
    <n v="120"/>
    <x v="8"/>
  </r>
  <r>
    <x v="420"/>
    <s v="Antique Car"/>
    <n v="1968"/>
    <n v="378"/>
    <n v="111"/>
    <x v="10"/>
  </r>
  <r>
    <x v="421"/>
    <s v="Jeep"/>
    <n v="1968"/>
    <n v="378"/>
    <n v="65"/>
    <x v="10"/>
  </r>
  <r>
    <x v="422"/>
    <s v="Jeep"/>
    <n v="1968"/>
    <n v="378"/>
    <n v="65"/>
    <x v="10"/>
  </r>
  <r>
    <x v="423"/>
    <s v="Dump Truck"/>
    <n v="1968"/>
    <n v="381"/>
    <n v="45"/>
    <x v="24"/>
  </r>
  <r>
    <x v="424"/>
    <s v="Tow Truck"/>
    <n v="1968"/>
    <n v="381"/>
    <n v="56"/>
    <x v="24"/>
  </r>
  <r>
    <x v="425"/>
    <s v="SEMI-Trailer Truck"/>
    <n v="1968"/>
    <n v="382"/>
    <n v="72"/>
    <x v="20"/>
  </r>
  <r>
    <x v="426"/>
    <s v="Fire Engine"/>
    <n v="1968"/>
    <n v="376"/>
    <n v="76"/>
    <x v="15"/>
  </r>
  <r>
    <x v="427"/>
    <s v="Railroad Control Tower"/>
    <n v="1968"/>
    <n v="367"/>
    <n v="74"/>
    <x v="12"/>
  </r>
  <r>
    <x v="428"/>
    <s v="Warehouse"/>
    <n v="1968"/>
    <n v="367"/>
    <n v="123"/>
    <x v="12"/>
  </r>
  <r>
    <x v="429"/>
    <s v="Warehouse (USA/CAN Version)"/>
    <n v="1968"/>
    <n v="367"/>
    <n v="123"/>
    <x v="12"/>
  </r>
  <r>
    <x v="430"/>
    <s v="Station"/>
    <n v="1968"/>
    <n v="367"/>
    <n v="191"/>
    <x v="12"/>
  </r>
  <r>
    <x v="431"/>
    <s v="Terminal Building"/>
    <n v="1968"/>
    <n v="367"/>
    <n v="191"/>
    <x v="12"/>
  </r>
  <r>
    <x v="432"/>
    <s v="Train Ferry"/>
    <n v="1968"/>
    <n v="377"/>
    <n v="147"/>
    <x v="9"/>
  </r>
  <r>
    <x v="433"/>
    <s v="Pre-School Medium Set"/>
    <n v="1968"/>
    <n v="369"/>
    <n v="8"/>
    <x v="21"/>
  </r>
  <r>
    <x v="434"/>
    <s v="Pre-School Large Set"/>
    <n v="1968"/>
    <n v="369"/>
    <n v="16"/>
    <x v="21"/>
  </r>
  <r>
    <x v="435"/>
    <s v="Jumbo Bricks"/>
    <n v="1969"/>
    <n v="440"/>
    <n v="30"/>
    <x v="14"/>
  </r>
  <r>
    <x v="436"/>
    <s v="Assorted Clear Bricks &amp; Plates"/>
    <n v="1969"/>
    <n v="371"/>
    <n v="37"/>
    <x v="1"/>
  </r>
  <r>
    <x v="437"/>
    <s v="Lighting Device Pack"/>
    <n v="1969"/>
    <n v="371"/>
    <n v="4"/>
    <x v="1"/>
  </r>
  <r>
    <x v="438"/>
    <s v="Two Garage Door Kits"/>
    <n v="1969"/>
    <n v="371"/>
    <n v="6"/>
    <x v="1"/>
  </r>
  <r>
    <x v="439"/>
    <s v="Super Set"/>
    <n v="1969"/>
    <n v="469"/>
    <n v="615"/>
    <x v="2"/>
  </r>
  <r>
    <x v="440"/>
    <s v="4.5V Battery Case"/>
    <n v="1969"/>
    <n v="243"/>
    <n v="1"/>
    <x v="19"/>
  </r>
  <r>
    <x v="441"/>
    <s v="Super Value Set"/>
    <n v="1969"/>
    <n v="411"/>
    <n v="102"/>
    <x v="26"/>
  </r>
  <r>
    <x v="442"/>
    <s v="4.5V Motor Set with Rubber Tracks"/>
    <n v="1969"/>
    <n v="473"/>
    <n v="24"/>
    <x v="1"/>
  </r>
  <r>
    <x v="443"/>
    <s v="Motorized Freight or Passenger Train (Sears Exclusive)"/>
    <n v="1969"/>
    <n v="235"/>
    <n v="419"/>
    <x v="19"/>
  </r>
  <r>
    <x v="444"/>
    <s v="Complete Freight Train Set with Tipper Trucks"/>
    <n v="1969"/>
    <n v="235"/>
    <n v="163"/>
    <x v="19"/>
  </r>
  <r>
    <x v="445"/>
    <s v="Loco and Tender"/>
    <n v="1969"/>
    <n v="235"/>
    <n v="96"/>
    <x v="19"/>
  </r>
  <r>
    <x v="446"/>
    <s v="Passenger Coach"/>
    <n v="1969"/>
    <n v="235"/>
    <n v="98"/>
    <x v="19"/>
  </r>
  <r>
    <x v="447"/>
    <s v="Goods Wagon"/>
    <n v="1969"/>
    <n v="235"/>
    <n v="56"/>
    <x v="19"/>
  </r>
  <r>
    <x v="448"/>
    <s v="Tipping Wagon"/>
    <n v="1969"/>
    <n v="235"/>
    <n v="20"/>
    <x v="19"/>
  </r>
  <r>
    <x v="449"/>
    <s v="Train Set"/>
    <n v="1969"/>
    <n v="235"/>
    <n v="365"/>
    <x v="19"/>
  </r>
  <r>
    <x v="450"/>
    <s v="Electronic Train"/>
    <n v="1969"/>
    <n v="235"/>
    <n v="107"/>
    <x v="19"/>
  </r>
  <r>
    <x v="451"/>
    <s v="Electronic Control Unit (Forward/Backward - Stop)"/>
    <n v="1969"/>
    <n v="243"/>
    <n v="9"/>
    <x v="19"/>
  </r>
  <r>
    <x v="452"/>
    <s v="Electronic Control Unit (Forward - Stop)"/>
    <n v="1969"/>
    <n v="243"/>
    <n v="13"/>
    <x v="19"/>
  </r>
  <r>
    <x v="453"/>
    <s v="Bricks'n Motor Set"/>
    <n v="1969"/>
    <n v="469"/>
    <n v="141"/>
    <x v="2"/>
  </r>
  <r>
    <x v="454"/>
    <s v="Automatic Direction Changer"/>
    <n v="1969"/>
    <n v="243"/>
    <n v="7"/>
    <x v="19"/>
  </r>
  <r>
    <x v="455"/>
    <s v="Railroad Crossing Gate"/>
    <n v="1969"/>
    <n v="243"/>
    <n v="7"/>
    <x v="19"/>
  </r>
  <r>
    <x v="456"/>
    <s v="4.5v Idea Book"/>
    <n v="1969"/>
    <n v="497"/>
    <n v="0"/>
    <x v="5"/>
  </r>
  <r>
    <x v="457"/>
    <s v="Motorized Truck Set"/>
    <n v="1969"/>
    <n v="365"/>
    <n v="185"/>
    <x v="0"/>
  </r>
  <r>
    <x v="458"/>
    <s v="Educational Gear Set"/>
    <n v="1969"/>
    <n v="523"/>
    <n v="43"/>
    <x v="13"/>
  </r>
  <r>
    <x v="459"/>
    <s v="Truck with Crane and Caterpillar Track"/>
    <n v="1969"/>
    <n v="381"/>
    <n v="92"/>
    <x v="24"/>
  </r>
  <r>
    <x v="460"/>
    <s v="Bungalow"/>
    <n v="1969"/>
    <n v="413"/>
    <n v="77"/>
    <x v="12"/>
  </r>
  <r>
    <x v="461"/>
    <s v="House with Mini Wheel Car"/>
    <n v="1969"/>
    <n v="413"/>
    <n v="132"/>
    <x v="12"/>
  </r>
  <r>
    <x v="462"/>
    <s v="House with Car"/>
    <n v="1969"/>
    <n v="413"/>
    <n v="167"/>
    <x v="12"/>
  </r>
  <r>
    <x v="463"/>
    <s v="Fire Station with Mini-Wheel Vehicles"/>
    <n v="1969"/>
    <n v="417"/>
    <n v="206"/>
    <x v="15"/>
  </r>
  <r>
    <x v="464"/>
    <s v="Building Set"/>
    <n v="1969"/>
    <n v="505"/>
    <n v="17"/>
    <x v="2"/>
  </r>
  <r>
    <x v="465"/>
    <s v="Building Set"/>
    <n v="1969"/>
    <n v="505"/>
    <n v="27"/>
    <x v="2"/>
  </r>
  <r>
    <x v="466"/>
    <s v="12V Motor with Accessories Pack"/>
    <n v="1969"/>
    <n v="242"/>
    <n v="25"/>
    <x v="27"/>
  </r>
  <r>
    <x v="467"/>
    <s v="12V Replacement Electric Motor"/>
    <n v="1969"/>
    <n v="242"/>
    <n v="1"/>
    <x v="27"/>
  </r>
  <r>
    <x v="468"/>
    <s v="12V Sleeper (Track) Contacts for Old Motor Type I and II"/>
    <n v="1969"/>
    <n v="242"/>
    <n v="2"/>
    <x v="27"/>
  </r>
  <r>
    <x v="469"/>
    <s v="Motor Bushings"/>
    <n v="1969"/>
    <n v="242"/>
    <n v="4"/>
    <x v="27"/>
  </r>
  <r>
    <x v="470"/>
    <s v="12V Rail Contact Wire with Transformer Connector"/>
    <n v="1969"/>
    <n v="242"/>
    <n v="1"/>
    <x v="27"/>
  </r>
  <r>
    <x v="471"/>
    <s v="Train with 12V Electric Motor"/>
    <n v="1969"/>
    <n v="234"/>
    <n v="357"/>
    <x v="27"/>
  </r>
  <r>
    <x v="472"/>
    <s v="Steam Locomotive"/>
    <n v="1969"/>
    <n v="234"/>
    <n v="115"/>
    <x v="27"/>
  </r>
  <r>
    <x v="473"/>
    <s v="12V Transformer for 220V Pack"/>
    <n v="1969"/>
    <n v="242"/>
    <n v="1"/>
    <x v="27"/>
  </r>
  <r>
    <x v="474"/>
    <s v="8 Straight 12V Conducting Rails"/>
    <n v="1969"/>
    <n v="242"/>
    <n v="8"/>
    <x v="27"/>
  </r>
  <r>
    <x v="475"/>
    <s v="8 Curved 12V Conducting Rails"/>
    <n v="1969"/>
    <n v="242"/>
    <n v="8"/>
    <x v="27"/>
  </r>
  <r>
    <x v="476"/>
    <s v="Automatic Right Electric Switch"/>
    <n v="1969"/>
    <n v="242"/>
    <n v="6"/>
    <x v="27"/>
  </r>
  <r>
    <x v="477"/>
    <s v="Automatic Left Electric Switch"/>
    <n v="1969"/>
    <n v="242"/>
    <n v="6"/>
    <x v="27"/>
  </r>
  <r>
    <x v="478"/>
    <s v="Town Plan"/>
    <n v="1969"/>
    <n v="104"/>
    <n v="797"/>
    <x v="3"/>
  </r>
  <r>
    <x v="479"/>
    <s v="4 Small Wheels with Accessories"/>
    <n v="1969"/>
    <n v="371"/>
    <n v="12"/>
    <x v="1"/>
  </r>
  <r>
    <x v="480"/>
    <s v="2 Large Wheels with Accessories"/>
    <n v="1969"/>
    <n v="371"/>
    <n v="7"/>
    <x v="1"/>
  </r>
  <r>
    <x v="481"/>
    <s v="5 Turntables"/>
    <n v="1969"/>
    <n v="371"/>
    <n v="5"/>
    <x v="1"/>
  </r>
  <r>
    <x v="482"/>
    <s v="Train Wheels and Couplers"/>
    <n v="1969"/>
    <n v="371"/>
    <n v="10"/>
    <x v="1"/>
  </r>
  <r>
    <x v="483"/>
    <s v="12 doors and 5 hinges"/>
    <n v="1969"/>
    <n v="371"/>
    <n v="17"/>
    <x v="1"/>
  </r>
  <r>
    <x v="484"/>
    <s v="Windows, Red"/>
    <n v="1969"/>
    <n v="371"/>
    <n v="10"/>
    <x v="1"/>
  </r>
  <r>
    <x v="485"/>
    <s v="Windows, White"/>
    <n v="1969"/>
    <n v="371"/>
    <n v="10"/>
    <x v="1"/>
  </r>
  <r>
    <x v="486"/>
    <s v="6 bricks with 16 and 20 studs and 3 Angle Bricks White/Red"/>
    <n v="1969"/>
    <n v="371"/>
    <n v="9"/>
    <x v="1"/>
  </r>
  <r>
    <x v="487"/>
    <s v="6 bricks with 16 and 20 studs and 3 Angle Bricks Blue/Yellow"/>
    <n v="1969"/>
    <n v="371"/>
    <n v="9"/>
    <x v="1"/>
  </r>
  <r>
    <x v="488"/>
    <s v="21 8-Stud Bricks"/>
    <n v="1969"/>
    <n v="371"/>
    <n v="126"/>
    <x v="1"/>
  </r>
  <r>
    <x v="489"/>
    <s v="21 Black 2x4 Bricks"/>
    <n v="1969"/>
    <n v="371"/>
    <n v="21"/>
    <x v="1"/>
  </r>
  <r>
    <x v="490"/>
    <s v="21 Blue 2x4 Bricks"/>
    <n v="1969"/>
    <n v="371"/>
    <n v="21"/>
    <x v="1"/>
  </r>
  <r>
    <x v="491"/>
    <s v="21 Red 2x4 Bricks"/>
    <n v="1969"/>
    <n v="371"/>
    <n v="21"/>
    <x v="1"/>
  </r>
  <r>
    <x v="492"/>
    <s v="21 Trans-Clear 2x4 Bricks"/>
    <n v="1969"/>
    <n v="371"/>
    <n v="21"/>
    <x v="1"/>
  </r>
  <r>
    <x v="493"/>
    <s v="21 White 2x4 Bricks"/>
    <n v="1969"/>
    <n v="371"/>
    <n v="21"/>
    <x v="1"/>
  </r>
  <r>
    <x v="494"/>
    <s v="21 Yellow 2x4 Bricks"/>
    <n v="1969"/>
    <n v="371"/>
    <n v="21"/>
    <x v="1"/>
  </r>
  <r>
    <x v="495"/>
    <s v="31 bricks with 2, 4 and 6 studs"/>
    <n v="1969"/>
    <n v="371"/>
    <n v="186"/>
    <x v="1"/>
  </r>
  <r>
    <x v="496"/>
    <s v="28 Bricks with 1, 2, 4, 6 and 8 Studs [Red/White]"/>
    <n v="1969"/>
    <n v="371"/>
    <n v="28"/>
    <x v="1"/>
  </r>
  <r>
    <x v="497"/>
    <s v="28 Bricks with 1, 2, 4, 6 and 8 Studs [Blue/Yellow]"/>
    <n v="1969"/>
    <n v="371"/>
    <n v="28"/>
    <x v="1"/>
  </r>
  <r>
    <x v="498"/>
    <s v="28 Bricks with 1, 2, 4, 6 and 8 Studs [Black/Trans-Clear]"/>
    <n v="1969"/>
    <n v="371"/>
    <n v="28"/>
    <x v="1"/>
  </r>
  <r>
    <x v="499"/>
    <s v="50 bricks, curved and round"/>
    <n v="1969"/>
    <n v="371"/>
    <n v="150"/>
    <x v="1"/>
  </r>
  <r>
    <x v="500"/>
    <s v="10 building plates 2 x 8, 4 x 8, 6 x 8"/>
    <n v="1969"/>
    <n v="371"/>
    <n v="10"/>
    <x v="1"/>
  </r>
  <r>
    <x v="501"/>
    <s v="47 1/3 elements (plates)"/>
    <n v="1969"/>
    <n v="371"/>
    <n v="141"/>
    <x v="1"/>
  </r>
  <r>
    <x v="502"/>
    <s v="52 flat tile bricks"/>
    <n v="1969"/>
    <n v="371"/>
    <n v="156"/>
    <x v="1"/>
  </r>
  <r>
    <x v="503"/>
    <s v="23 sloping bricks, including roof peak bricks, Red"/>
    <n v="1969"/>
    <n v="371"/>
    <n v="23"/>
    <x v="1"/>
  </r>
  <r>
    <x v="504"/>
    <s v="23 sloping bricks, including roof peak bricks, Blue"/>
    <n v="1969"/>
    <n v="371"/>
    <n v="23"/>
    <x v="1"/>
  </r>
  <r>
    <x v="505"/>
    <s v="34 sloping profile bricks, including profile peak bricks, Red"/>
    <n v="1969"/>
    <n v="371"/>
    <n v="39"/>
    <x v="1"/>
  </r>
  <r>
    <x v="506"/>
    <s v="34 sloping profile bricks, including profile peak bricks, Blue"/>
    <n v="1969"/>
    <n v="371"/>
    <n v="39"/>
    <x v="1"/>
  </r>
  <r>
    <x v="507"/>
    <s v="Lighting Device Parts Pack"/>
    <n v="1969"/>
    <n v="371"/>
    <n v="4"/>
    <x v="1"/>
  </r>
  <r>
    <x v="508"/>
    <s v="One Light Bulb"/>
    <n v="1969"/>
    <n v="371"/>
    <n v="1"/>
    <x v="1"/>
  </r>
  <r>
    <x v="509"/>
    <s v="Number Bricks"/>
    <n v="1969"/>
    <n v="371"/>
    <n v="52"/>
    <x v="1"/>
  </r>
  <r>
    <x v="510"/>
    <s v="Alphabet Bricks"/>
    <n v="1969"/>
    <n v="371"/>
    <n v="45"/>
    <x v="1"/>
  </r>
  <r>
    <x v="511"/>
    <s v="10 Traffic Signs"/>
    <n v="1969"/>
    <n v="371"/>
    <n v="10"/>
    <x v="1"/>
  </r>
  <r>
    <x v="512"/>
    <s v="Trees and Signs (1969 version with old style trees and 3 bricks)"/>
    <n v="1969"/>
    <n v="473"/>
    <n v="11"/>
    <x v="1"/>
  </r>
  <r>
    <x v="513"/>
    <s v="LEGO fences with garden gates"/>
    <n v="1969"/>
    <n v="371"/>
    <n v="19"/>
    <x v="1"/>
  </r>
  <r>
    <x v="514"/>
    <s v="Lighting Bricks with Color Filters"/>
    <n v="1969"/>
    <n v="371"/>
    <n v="23"/>
    <x v="1"/>
  </r>
  <r>
    <x v="515"/>
    <s v="Puppet Set"/>
    <n v="1969"/>
    <n v="598"/>
    <n v="92"/>
    <x v="28"/>
  </r>
  <r>
    <x v="516"/>
    <s v="Large House Set"/>
    <n v="1970"/>
    <n v="433"/>
    <n v="218"/>
    <x v="29"/>
  </r>
  <r>
    <x v="517"/>
    <s v="Medium House Set"/>
    <n v="1970"/>
    <n v="433"/>
    <n v="158"/>
    <x v="29"/>
  </r>
  <r>
    <x v="518"/>
    <s v="Little House Set"/>
    <n v="1970"/>
    <n v="433"/>
    <n v="67"/>
    <x v="29"/>
  </r>
  <r>
    <x v="519"/>
    <s v="Medium House Set"/>
    <n v="1970"/>
    <n v="433"/>
    <n v="109"/>
    <x v="29"/>
  </r>
  <r>
    <x v="520"/>
    <s v="Roadway Base Plate"/>
    <n v="1970"/>
    <n v="371"/>
    <n v="0"/>
    <x v="1"/>
  </r>
  <r>
    <x v="521"/>
    <s v="Front-End Loader"/>
    <n v="1970"/>
    <n v="416"/>
    <n v="64"/>
    <x v="24"/>
  </r>
  <r>
    <x v="522"/>
    <s v="Front-End Loader"/>
    <n v="1970"/>
    <n v="416"/>
    <n v="56"/>
    <x v="24"/>
  </r>
  <r>
    <x v="523"/>
    <s v="Replacement 4.5V Motor"/>
    <n v="1970"/>
    <n v="243"/>
    <n v="1"/>
    <x v="19"/>
  </r>
  <r>
    <x v="524"/>
    <s v="Steam Locomotive (Push)"/>
    <n v="1970"/>
    <n v="235"/>
    <n v="60"/>
    <x v="19"/>
  </r>
  <r>
    <x v="525"/>
    <s v="Four Car Auto Transport"/>
    <n v="1970"/>
    <n v="423"/>
    <n v="65"/>
    <x v="30"/>
  </r>
  <r>
    <x v="526"/>
    <s v="Remote Control Car Set"/>
    <n v="1970"/>
    <n v="365"/>
    <n v="189"/>
    <x v="0"/>
  </r>
  <r>
    <x v="527"/>
    <s v="Remote Control Unit"/>
    <n v="1970"/>
    <n v="371"/>
    <n v="1"/>
    <x v="1"/>
  </r>
  <r>
    <x v="528"/>
    <s v="Ambulance"/>
    <n v="1970"/>
    <n v="420"/>
    <n v="74"/>
    <x v="31"/>
  </r>
  <r>
    <x v="529"/>
    <s v="House with Mini-Wheel Car"/>
    <n v="1970"/>
    <n v="413"/>
    <n v="132"/>
    <x v="12"/>
  </r>
  <r>
    <x v="530"/>
    <s v="Jumbo Jet"/>
    <n v="1970"/>
    <n v="412"/>
    <n v="117"/>
    <x v="8"/>
  </r>
  <r>
    <x v="531"/>
    <s v="Fire Station with Mini Cars"/>
    <n v="1970"/>
    <n v="417"/>
    <n v="206"/>
    <x v="15"/>
  </r>
  <r>
    <x v="532"/>
    <s v="Mini-Wheel Car and Truck Set"/>
    <n v="1970"/>
    <n v="423"/>
    <n v="187"/>
    <x v="30"/>
  </r>
  <r>
    <x v="533"/>
    <s v="Mini Airport &amp; Vehicles"/>
    <n v="1970"/>
    <n v="523"/>
    <n v="0"/>
    <x v="13"/>
  </r>
  <r>
    <x v="534"/>
    <s v="Lighting Device Pack with Improved Plugs (The Building Toy)"/>
    <n v="1970"/>
    <n v="371"/>
    <n v="8"/>
    <x v="1"/>
  </r>
  <r>
    <x v="535"/>
    <s v="Building Set"/>
    <n v="1970"/>
    <n v="505"/>
    <n v="20"/>
    <x v="2"/>
  </r>
  <r>
    <x v="536"/>
    <s v="Building Set"/>
    <n v="1970"/>
    <n v="505"/>
    <n v="30"/>
    <x v="2"/>
  </r>
  <r>
    <x v="537"/>
    <s v="Ambulance"/>
    <n v="1970"/>
    <n v="420"/>
    <n v="21"/>
    <x v="31"/>
  </r>
  <r>
    <x v="538"/>
    <s v="Tow Truck"/>
    <n v="1970"/>
    <n v="423"/>
    <n v="22"/>
    <x v="30"/>
  </r>
  <r>
    <x v="539"/>
    <s v="Fire Truck"/>
    <n v="1970"/>
    <n v="417"/>
    <n v="30"/>
    <x v="15"/>
  </r>
  <r>
    <x v="540"/>
    <s v="Vintage Car"/>
    <n v="1970"/>
    <n v="423"/>
    <n v="36"/>
    <x v="30"/>
  </r>
  <r>
    <x v="541"/>
    <s v="Fire Truck"/>
    <n v="1970"/>
    <n v="417"/>
    <n v="40"/>
    <x v="15"/>
  </r>
  <r>
    <x v="542"/>
    <s v="Shell Tanker Truck"/>
    <n v="1970"/>
    <n v="418"/>
    <n v="43"/>
    <x v="32"/>
  </r>
  <r>
    <x v="543"/>
    <s v="Baggage Carts"/>
    <n v="1970"/>
    <n v="412"/>
    <n v="45"/>
    <x v="8"/>
  </r>
  <r>
    <x v="544"/>
    <s v="White Car and Camper"/>
    <n v="1970"/>
    <n v="423"/>
    <n v="38"/>
    <x v="30"/>
  </r>
  <r>
    <x v="545"/>
    <s v="12V Extension Cord Pack"/>
    <n v="1970"/>
    <n v="242"/>
    <n v="3"/>
    <x v="27"/>
  </r>
  <r>
    <x v="546"/>
    <s v="12V Electric Train with 2 Wagons"/>
    <n v="1970"/>
    <n v="234"/>
    <n v="153"/>
    <x v="27"/>
  </r>
  <r>
    <x v="547"/>
    <s v="Diesel Locomotive"/>
    <n v="1970"/>
    <n v="234"/>
    <n v="95"/>
    <x v="27"/>
  </r>
  <r>
    <x v="548"/>
    <s v="12V New Transformer for 110V Pack"/>
    <n v="1970"/>
    <n v="242"/>
    <n v="1"/>
    <x v="27"/>
  </r>
  <r>
    <x v="549"/>
    <s v="Gear Set with Motor"/>
    <n v="1970"/>
    <n v="472"/>
    <n v="120"/>
    <x v="33"/>
  </r>
  <r>
    <x v="550"/>
    <s v="Gear Set"/>
    <n v="1970"/>
    <n v="472"/>
    <n v="112"/>
    <x v="33"/>
  </r>
  <r>
    <x v="551"/>
    <s v="Gear Supplementary Set"/>
    <n v="1970"/>
    <n v="472"/>
    <n v="30"/>
    <x v="33"/>
  </r>
  <r>
    <x v="552"/>
    <s v="Weetabix Castle"/>
    <n v="1970"/>
    <n v="414"/>
    <n v="471"/>
    <x v="34"/>
  </r>
  <r>
    <x v="553"/>
    <s v="Car"/>
    <n v="1971"/>
    <n v="433"/>
    <n v="47"/>
    <x v="29"/>
  </r>
  <r>
    <x v="554"/>
    <s v="Delivery Truck Set"/>
    <n v="1971"/>
    <n v="433"/>
    <n v="64"/>
    <x v="29"/>
  </r>
  <r>
    <x v="555"/>
    <s v="Minitalia Train"/>
    <n v="1971"/>
    <n v="433"/>
    <n v="77"/>
    <x v="29"/>
  </r>
  <r>
    <x v="556"/>
    <s v="Truck"/>
    <n v="1971"/>
    <n v="433"/>
    <n v="33"/>
    <x v="29"/>
  </r>
  <r>
    <x v="557"/>
    <s v="Large House Set"/>
    <n v="1971"/>
    <n v="433"/>
    <n v="307"/>
    <x v="29"/>
  </r>
  <r>
    <x v="558"/>
    <s v="Mini-Wheel Model Maker No. 3"/>
    <n v="1971"/>
    <n v="423"/>
    <n v="67"/>
    <x v="30"/>
  </r>
  <r>
    <x v="559"/>
    <s v="Mini-Wheel Model Maker No. 1"/>
    <n v="1971"/>
    <n v="423"/>
    <n v="87"/>
    <x v="30"/>
  </r>
  <r>
    <x v="560"/>
    <s v="Mini-Wheel Model Maker No. 2"/>
    <n v="1971"/>
    <n v="423"/>
    <n v="72"/>
    <x v="30"/>
  </r>
  <r>
    <x v="561"/>
    <s v="Imagination Set 1"/>
    <n v="1971"/>
    <n v="366"/>
    <n v="298"/>
    <x v="2"/>
  </r>
  <r>
    <x v="562"/>
    <s v="Imagination Set 3"/>
    <n v="1971"/>
    <n v="366"/>
    <n v="568"/>
    <x v="2"/>
  </r>
  <r>
    <x v="563"/>
    <s v="4.5V Reversible Power Unit"/>
    <n v="1971"/>
    <n v="371"/>
    <n v="24"/>
    <x v="1"/>
  </r>
  <r>
    <x v="564"/>
    <s v="2 40 x 40 Baseplates"/>
    <n v="1971"/>
    <n v="301"/>
    <n v="2"/>
    <x v="25"/>
  </r>
  <r>
    <x v="565"/>
    <s v="Mobile Crane (Plate Base)"/>
    <n v="1971"/>
    <n v="235"/>
    <n v="38"/>
    <x v="19"/>
  </r>
  <r>
    <x v="566"/>
    <s v="Factory With Conveyor Belt"/>
    <n v="1971"/>
    <n v="416"/>
    <n v="208"/>
    <x v="24"/>
  </r>
  <r>
    <x v="567"/>
    <s v="Complete Living Room Set"/>
    <n v="1971"/>
    <n v="405"/>
    <n v="177"/>
    <x v="35"/>
  </r>
  <r>
    <x v="568"/>
    <s v="Complete Kitchen Set"/>
    <n v="1971"/>
    <n v="405"/>
    <n v="157"/>
    <x v="35"/>
  </r>
  <r>
    <x v="569"/>
    <s v="Garage with Automatic Doors"/>
    <n v="1971"/>
    <n v="413"/>
    <n v="38"/>
    <x v="12"/>
  </r>
  <r>
    <x v="570"/>
    <s v="Swiss Chalet"/>
    <n v="1971"/>
    <n v="413"/>
    <n v="81"/>
    <x v="12"/>
  </r>
  <r>
    <x v="571"/>
    <s v="Spanish Villa"/>
    <n v="1971"/>
    <n v="413"/>
    <n v="126"/>
    <x v="12"/>
  </r>
  <r>
    <x v="572"/>
    <s v="Loader Hopper with Truck"/>
    <n v="1971"/>
    <n v="416"/>
    <n v="170"/>
    <x v="24"/>
  </r>
  <r>
    <x v="573"/>
    <s v="Tow Truck Kit"/>
    <n v="1971"/>
    <n v="423"/>
    <n v="22"/>
    <x v="30"/>
  </r>
  <r>
    <x v="574"/>
    <s v="Tipper Truck"/>
    <n v="1971"/>
    <n v="416"/>
    <n v="47"/>
    <x v="24"/>
  </r>
  <r>
    <x v="575"/>
    <s v="Tow Truck"/>
    <n v="1971"/>
    <n v="423"/>
    <n v="53"/>
    <x v="30"/>
  </r>
  <r>
    <x v="576"/>
    <s v="Ambulance"/>
    <n v="1971"/>
    <n v="420"/>
    <n v="65"/>
    <x v="31"/>
  </r>
  <r>
    <x v="577"/>
    <s v="Fire Engine"/>
    <n v="1971"/>
    <n v="417"/>
    <n v="73"/>
    <x v="15"/>
  </r>
  <r>
    <x v="578"/>
    <s v="Refrigerator Truck and Trailer"/>
    <n v="1971"/>
    <n v="423"/>
    <n v="127"/>
    <x v="30"/>
  </r>
  <r>
    <x v="579"/>
    <s v="Low-Loader with Excavator"/>
    <n v="1971"/>
    <n v="416"/>
    <n v="91"/>
    <x v="24"/>
  </r>
  <r>
    <x v="580"/>
    <s v="Crane with Float Truck"/>
    <n v="1971"/>
    <n v="416"/>
    <n v="90"/>
    <x v="24"/>
  </r>
  <r>
    <x v="581"/>
    <s v="Village Set"/>
    <n v="1971"/>
    <n v="413"/>
    <n v="3"/>
    <x v="12"/>
  </r>
  <r>
    <x v="582"/>
    <s v="6 International Flags (The Building Toy)"/>
    <n v="1971"/>
    <n v="371"/>
    <n v="6"/>
    <x v="1"/>
  </r>
  <r>
    <x v="583"/>
    <s v="6 International Flags (The Building Toy)"/>
    <n v="1971"/>
    <n v="371"/>
    <n v="6"/>
    <x v="1"/>
  </r>
  <r>
    <x v="584"/>
    <s v="Excavator"/>
    <n v="1971"/>
    <n v="416"/>
    <n v="28"/>
    <x v="24"/>
  </r>
  <r>
    <x v="585"/>
    <s v="Taxi"/>
    <n v="1971"/>
    <n v="423"/>
    <n v="18"/>
    <x v="30"/>
  </r>
  <r>
    <x v="586"/>
    <s v="Kiosk"/>
    <n v="1971"/>
    <n v="413"/>
    <n v="33"/>
    <x v="12"/>
  </r>
  <r>
    <x v="587"/>
    <s v="Fire Truck"/>
    <n v="1971"/>
    <n v="417"/>
    <n v="45"/>
    <x v="15"/>
  </r>
  <r>
    <x v="588"/>
    <s v="Double Excavator"/>
    <n v="1971"/>
    <n v="416"/>
    <n v="33"/>
    <x v="24"/>
  </r>
  <r>
    <x v="589"/>
    <s v="Mobile Crane"/>
    <n v="1971"/>
    <n v="416"/>
    <n v="35"/>
    <x v="24"/>
  </r>
  <r>
    <x v="590"/>
    <s v="Double Tanker"/>
    <n v="1971"/>
    <n v="418"/>
    <n v="61"/>
    <x v="32"/>
  </r>
  <r>
    <x v="591"/>
    <s v="Milk Float &amp; Trailer"/>
    <n v="1971"/>
    <n v="423"/>
    <n v="57"/>
    <x v="30"/>
  </r>
  <r>
    <x v="592"/>
    <s v="Mobile Site Office"/>
    <n v="1971"/>
    <n v="423"/>
    <n v="51"/>
    <x v="30"/>
  </r>
  <r>
    <x v="593"/>
    <s v="Truck with Girders"/>
    <n v="1971"/>
    <n v="416"/>
    <n v="51"/>
    <x v="24"/>
  </r>
  <r>
    <x v="594"/>
    <s v="Shell Service Station"/>
    <n v="1971"/>
    <n v="418"/>
    <n v="42"/>
    <x v="32"/>
  </r>
  <r>
    <x v="595"/>
    <s v="Low-Loader and Crane"/>
    <n v="1971"/>
    <n v="416"/>
    <n v="62"/>
    <x v="24"/>
  </r>
  <r>
    <x v="596"/>
    <s v="Low-Loader with 4 Wheel Excavator"/>
    <n v="1971"/>
    <n v="416"/>
    <n v="63"/>
    <x v="24"/>
  </r>
  <r>
    <x v="597"/>
    <s v="Low-Loader and Tractor"/>
    <n v="1971"/>
    <n v="416"/>
    <n v="58"/>
    <x v="24"/>
  </r>
  <r>
    <x v="598"/>
    <s v="Articulated Lorry"/>
    <n v="1971"/>
    <n v="423"/>
    <n v="58"/>
    <x v="30"/>
  </r>
  <r>
    <x v="599"/>
    <s v="Baseplates, Red and Blue"/>
    <n v="1971"/>
    <n v="473"/>
    <n v="2"/>
    <x v="1"/>
  </r>
  <r>
    <x v="600"/>
    <s v="Baseplates, Green and Yellow"/>
    <n v="1971"/>
    <n v="473"/>
    <n v="2"/>
    <x v="1"/>
  </r>
  <r>
    <x v="601"/>
    <s v="2 large baseplates, gray/white"/>
    <n v="1971"/>
    <n v="473"/>
    <n v="2"/>
    <x v="1"/>
  </r>
  <r>
    <x v="602"/>
    <s v="Trees and Signs (1971 version with granulated trees and 4 bricks)"/>
    <n v="1971"/>
    <n v="473"/>
    <n v="12"/>
    <x v="1"/>
  </r>
  <r>
    <x v="603"/>
    <s v="Del Monte Building Kit"/>
    <n v="1971"/>
    <n v="523"/>
    <n v="0"/>
    <x v="13"/>
  </r>
  <r>
    <x v="604"/>
    <s v="Mobile Crane (Train Base)"/>
    <n v="1972"/>
    <n v="235"/>
    <n v="23"/>
    <x v="19"/>
  </r>
  <r>
    <x v="605"/>
    <s v="Wagon with Double Tippers"/>
    <n v="1972"/>
    <n v="235"/>
    <n v="20"/>
    <x v="19"/>
  </r>
  <r>
    <x v="606"/>
    <s v="Passenger Coach"/>
    <n v="1972"/>
    <n v="235"/>
    <n v="66"/>
    <x v="19"/>
  </r>
  <r>
    <x v="607"/>
    <s v="Port Crane and Flat Waggon"/>
    <n v="1972"/>
    <n v="235"/>
    <n v="58"/>
    <x v="19"/>
  </r>
  <r>
    <x v="608"/>
    <s v="Denken mit Lego (Thinking with Lego 250pcs)"/>
    <n v="1972"/>
    <n v="517"/>
    <n v="250"/>
    <x v="36"/>
  </r>
  <r>
    <x v="609"/>
    <s v="Denken mit Lego (Thinking with Lego 900pcs)"/>
    <n v="1972"/>
    <n v="517"/>
    <n v="901"/>
    <x v="36"/>
  </r>
  <r>
    <x v="610"/>
    <s v="Sterling Super Caravelle"/>
    <n v="1972"/>
    <n v="412"/>
    <n v="49"/>
    <x v="8"/>
  </r>
  <r>
    <x v="611"/>
    <s v="Sterling Luggage Carrier"/>
    <n v="1972"/>
    <n v="412"/>
    <n v="49"/>
    <x v="8"/>
  </r>
  <r>
    <x v="612"/>
    <s v="Battery Wagon with Signal and Direction - Changing"/>
    <n v="1972"/>
    <n v="243"/>
    <n v="7"/>
    <x v="19"/>
  </r>
  <r>
    <x v="613"/>
    <s v="Push Along Play Train"/>
    <n v="1972"/>
    <n v="235"/>
    <n v="87"/>
    <x v="19"/>
  </r>
  <r>
    <x v="614"/>
    <s v="Complete Train Set Without Motor"/>
    <n v="1972"/>
    <n v="235"/>
    <n v="146"/>
    <x v="19"/>
  </r>
  <r>
    <x v="615"/>
    <s v="Train with 5 Wagons and Circle of Track"/>
    <n v="1972"/>
    <n v="235"/>
    <n v="220"/>
    <x v="19"/>
  </r>
  <r>
    <x v="616"/>
    <s v="Complete Train Set with Motor, Signals and Switch"/>
    <n v="1972"/>
    <n v="235"/>
    <n v="143"/>
    <x v="19"/>
  </r>
  <r>
    <x v="617"/>
    <s v="Complete Children's Room Set"/>
    <n v="1972"/>
    <n v="405"/>
    <n v="259"/>
    <x v="35"/>
  </r>
  <r>
    <x v="618"/>
    <s v="Windmill and Lorry"/>
    <n v="1972"/>
    <n v="413"/>
    <n v="142"/>
    <x v="12"/>
  </r>
  <r>
    <x v="619"/>
    <s v="Terrace House with Car and Garage"/>
    <n v="1972"/>
    <n v="413"/>
    <n v="153"/>
    <x v="12"/>
  </r>
  <r>
    <x v="620"/>
    <s v="Police Heliport"/>
    <n v="1972"/>
    <n v="421"/>
    <n v="170"/>
    <x v="37"/>
  </r>
  <r>
    <x v="621"/>
    <s v="Town Center Set with Roadways"/>
    <n v="1972"/>
    <n v="413"/>
    <n v="332"/>
    <x v="12"/>
  </r>
  <r>
    <x v="622"/>
    <s v="Environment Plate"/>
    <n v="1972"/>
    <n v="473"/>
    <n v="1"/>
    <x v="1"/>
  </r>
  <r>
    <x v="623"/>
    <s v="Tractor"/>
    <n v="1972"/>
    <n v="423"/>
    <n v="36"/>
    <x v="30"/>
  </r>
  <r>
    <x v="624"/>
    <s v="Car and Caravan"/>
    <n v="1972"/>
    <n v="423"/>
    <n v="93"/>
    <x v="30"/>
  </r>
  <r>
    <x v="625"/>
    <s v="Pre-School Building Set"/>
    <n v="1972"/>
    <n v="504"/>
    <n v="25"/>
    <x v="38"/>
  </r>
  <r>
    <x v="626"/>
    <s v="Tipper Lorry"/>
    <n v="1972"/>
    <n v="416"/>
    <n v="22"/>
    <x v="24"/>
  </r>
  <r>
    <x v="627"/>
    <s v="Aeroplane"/>
    <n v="1972"/>
    <n v="412"/>
    <n v="28"/>
    <x v="8"/>
  </r>
  <r>
    <x v="628"/>
    <s v="Low-Loader with Excavator"/>
    <n v="1972"/>
    <n v="416"/>
    <n v="36"/>
    <x v="24"/>
  </r>
  <r>
    <x v="629"/>
    <s v="Car with Trailer and Racing Car"/>
    <n v="1972"/>
    <n v="423"/>
    <n v="40"/>
    <x v="30"/>
  </r>
  <r>
    <x v="630"/>
    <s v="Tow Truck and Car"/>
    <n v="1972"/>
    <n v="423"/>
    <n v="41"/>
    <x v="30"/>
  </r>
  <r>
    <x v="631"/>
    <s v="Fork Lift Truck and Trailer"/>
    <n v="1972"/>
    <n v="416"/>
    <n v="42"/>
    <x v="24"/>
  </r>
  <r>
    <x v="632"/>
    <s v="Low-Loader with Fork Lift Truck"/>
    <n v="1972"/>
    <n v="416"/>
    <n v="53"/>
    <x v="24"/>
  </r>
  <r>
    <x v="633"/>
    <s v="Truck with Trailer"/>
    <n v="1972"/>
    <n v="423"/>
    <n v="50"/>
    <x v="30"/>
  </r>
  <r>
    <x v="634"/>
    <s v="Truck with Trailer (without Stickers)"/>
    <n v="1972"/>
    <n v="423"/>
    <n v="50"/>
    <x v="30"/>
  </r>
  <r>
    <x v="635"/>
    <s v="12V Diesel Locomotive with Crane and Tipper Wagon"/>
    <n v="1972"/>
    <n v="234"/>
    <n v="150"/>
    <x v="27"/>
  </r>
  <r>
    <x v="636"/>
    <s v="Storage Box - Red"/>
    <n v="1972"/>
    <n v="473"/>
    <n v="1"/>
    <x v="1"/>
  </r>
  <r>
    <x v="637"/>
    <s v="Storage Box - White"/>
    <n v="1972"/>
    <n v="473"/>
    <n v="1"/>
    <x v="1"/>
  </r>
  <r>
    <x v="638"/>
    <s v="Storage Box - Blue"/>
    <n v="1972"/>
    <n v="473"/>
    <n v="1"/>
    <x v="1"/>
  </r>
  <r>
    <x v="639"/>
    <s v="Storage Box - Yellow"/>
    <n v="1972"/>
    <n v="473"/>
    <n v="1"/>
    <x v="1"/>
  </r>
  <r>
    <x v="640"/>
    <s v="Baseplates, Green"/>
    <n v="1972"/>
    <n v="473"/>
    <n v="2"/>
    <x v="1"/>
  </r>
  <r>
    <x v="641"/>
    <s v="Gear/Wheel Set"/>
    <n v="1972"/>
    <n v="472"/>
    <n v="163"/>
    <x v="33"/>
  </r>
  <r>
    <x v="642"/>
    <s v="Flags, Trees and Road Signs"/>
    <n v="1972"/>
    <n v="473"/>
    <n v="19"/>
    <x v="1"/>
  </r>
  <r>
    <x v="643"/>
    <s v="Medium Ship Set"/>
    <n v="1973"/>
    <n v="433"/>
    <n v="39"/>
    <x v="29"/>
  </r>
  <r>
    <x v="644"/>
    <s v="Small Pre-School Basic Set"/>
    <n v="1973"/>
    <n v="433"/>
    <n v="31"/>
    <x v="29"/>
  </r>
  <r>
    <x v="645"/>
    <s v="Large Pre-School Basic Set"/>
    <n v="1973"/>
    <n v="433"/>
    <n v="92"/>
    <x v="29"/>
  </r>
  <r>
    <x v="646"/>
    <s v="Large House Set"/>
    <n v="1973"/>
    <n v="433"/>
    <n v="157"/>
    <x v="29"/>
  </r>
  <r>
    <x v="647"/>
    <s v="Basic Set"/>
    <n v="1973"/>
    <n v="469"/>
    <n v="234"/>
    <x v="2"/>
  </r>
  <r>
    <x v="648"/>
    <s v="Basic Set"/>
    <n v="1973"/>
    <n v="469"/>
    <n v="330"/>
    <x v="2"/>
  </r>
  <r>
    <x v="649"/>
    <s v="Basic Set"/>
    <n v="1973"/>
    <n v="469"/>
    <n v="338"/>
    <x v="2"/>
  </r>
  <r>
    <x v="650"/>
    <s v="Basic Set"/>
    <n v="1973"/>
    <n v="469"/>
    <n v="412"/>
    <x v="2"/>
  </r>
  <r>
    <x v="651"/>
    <s v="Basic Set"/>
    <n v="1973"/>
    <n v="469"/>
    <n v="665"/>
    <x v="2"/>
  </r>
  <r>
    <x v="652"/>
    <s v="Small house set"/>
    <n v="1973"/>
    <n v="433"/>
    <n v="0"/>
    <x v="29"/>
  </r>
  <r>
    <x v="653"/>
    <s v="Basic Set"/>
    <n v="1973"/>
    <n v="469"/>
    <n v="191"/>
    <x v="2"/>
  </r>
  <r>
    <x v="654"/>
    <s v="Basic Set"/>
    <n v="1973"/>
    <n v="469"/>
    <n v="107"/>
    <x v="2"/>
  </r>
  <r>
    <x v="655"/>
    <s v="Basic Set"/>
    <n v="1973"/>
    <n v="469"/>
    <n v="139"/>
    <x v="2"/>
  </r>
  <r>
    <x v="656"/>
    <s v="Building Set"/>
    <n v="1973"/>
    <n v="505"/>
    <n v="29"/>
    <x v="2"/>
  </r>
  <r>
    <x v="657"/>
    <s v="Building Set"/>
    <n v="1973"/>
    <n v="469"/>
    <n v="150"/>
    <x v="2"/>
  </r>
  <r>
    <x v="658"/>
    <s v="Building Set"/>
    <n v="1973"/>
    <n v="469"/>
    <n v="190"/>
    <x v="2"/>
  </r>
  <r>
    <x v="659"/>
    <s v="Building Set"/>
    <n v="1973"/>
    <n v="469"/>
    <n v="338"/>
    <x v="2"/>
  </r>
  <r>
    <x v="660"/>
    <s v="Idea Book #1"/>
    <n v="1973"/>
    <n v="497"/>
    <n v="0"/>
    <x v="5"/>
  </r>
  <r>
    <x v="661"/>
    <s v="Grandfather Clock, Chair and Table"/>
    <n v="1973"/>
    <n v="405"/>
    <n v="46"/>
    <x v="35"/>
  </r>
  <r>
    <x v="662"/>
    <s v="Baby's Cot and Cabinet"/>
    <n v="1973"/>
    <n v="405"/>
    <n v="48"/>
    <x v="35"/>
  </r>
  <r>
    <x v="663"/>
    <s v="Dressing Table with Mirror"/>
    <n v="1973"/>
    <n v="405"/>
    <n v="31"/>
    <x v="35"/>
  </r>
  <r>
    <x v="664"/>
    <s v="Bureau"/>
    <n v="1973"/>
    <n v="405"/>
    <n v="23"/>
    <x v="35"/>
  </r>
  <r>
    <x v="665"/>
    <s v="Dining Suite"/>
    <n v="1973"/>
    <n v="405"/>
    <n v="113"/>
    <x v="35"/>
  </r>
  <r>
    <x v="666"/>
    <s v="Blackboard and School Desk"/>
    <n v="1973"/>
    <n v="405"/>
    <n v="88"/>
    <x v="35"/>
  </r>
  <r>
    <x v="667"/>
    <s v="Kitchen Sink and Cupboards"/>
    <n v="1973"/>
    <n v="405"/>
    <n v="51"/>
    <x v="35"/>
  </r>
  <r>
    <x v="668"/>
    <s v="Piano"/>
    <n v="1973"/>
    <n v="405"/>
    <n v="89"/>
    <x v="35"/>
  </r>
  <r>
    <x v="669"/>
    <s v="Small Ship Set"/>
    <n v="1973"/>
    <n v="433"/>
    <n v="26"/>
    <x v="29"/>
  </r>
  <r>
    <x v="670"/>
    <s v="Tug"/>
    <n v="1973"/>
    <n v="363"/>
    <n v="45"/>
    <x v="39"/>
  </r>
  <r>
    <x v="671"/>
    <s v="Ferry"/>
    <n v="1973"/>
    <n v="363"/>
    <n v="82"/>
    <x v="39"/>
  </r>
  <r>
    <x v="672"/>
    <s v="Universal Joint / Connectors"/>
    <n v="1973"/>
    <n v="453"/>
    <n v="21"/>
    <x v="17"/>
  </r>
  <r>
    <x v="673"/>
    <s v="Tanker"/>
    <n v="1973"/>
    <n v="363"/>
    <n v="111"/>
    <x v="39"/>
  </r>
  <r>
    <x v="674"/>
    <s v="Large Ship Set"/>
    <n v="1973"/>
    <n v="433"/>
    <n v="57"/>
    <x v="29"/>
  </r>
  <r>
    <x v="675"/>
    <s v="Swiss Villa"/>
    <n v="1973"/>
    <n v="413"/>
    <n v="150"/>
    <x v="12"/>
  </r>
  <r>
    <x v="676"/>
    <s v="Fire Station"/>
    <n v="1973"/>
    <n v="417"/>
    <n v="234"/>
    <x v="15"/>
  </r>
  <r>
    <x v="677"/>
    <s v="Rocket Base"/>
    <n v="1973"/>
    <n v="422"/>
    <n v="276"/>
    <x v="40"/>
  </r>
  <r>
    <x v="678"/>
    <s v="Lorry and Fork Lift Truck"/>
    <n v="1973"/>
    <n v="416"/>
    <n v="86"/>
    <x v="24"/>
  </r>
  <r>
    <x v="679"/>
    <s v="Breakdown Truck and Car"/>
    <n v="1973"/>
    <n v="423"/>
    <n v="91"/>
    <x v="30"/>
  </r>
  <r>
    <x v="680"/>
    <s v="Truck with Excavator"/>
    <n v="1973"/>
    <n v="416"/>
    <n v="102"/>
    <x v="24"/>
  </r>
  <r>
    <x v="681"/>
    <s v="London Bus"/>
    <n v="1973"/>
    <n v="423"/>
    <n v="110"/>
    <x v="30"/>
  </r>
  <r>
    <x v="682"/>
    <s v="Payloader"/>
    <n v="1973"/>
    <n v="416"/>
    <n v="28"/>
    <x v="24"/>
  </r>
  <r>
    <x v="683"/>
    <s v="Police Car"/>
    <n v="1973"/>
    <n v="421"/>
    <n v="19"/>
    <x v="37"/>
  </r>
  <r>
    <x v="684"/>
    <s v="Fork Lift"/>
    <n v="1973"/>
    <n v="416"/>
    <n v="42"/>
    <x v="24"/>
  </r>
  <r>
    <x v="685"/>
    <s v="Rescue Units"/>
    <n v="1973"/>
    <n v="420"/>
    <n v="36"/>
    <x v="31"/>
  </r>
  <r>
    <x v="686"/>
    <s v="Building Set"/>
    <n v="1973"/>
    <n v="505"/>
    <n v="31"/>
    <x v="2"/>
  </r>
  <r>
    <x v="687"/>
    <s v="Swiss Villa"/>
    <n v="1973"/>
    <n v="413"/>
    <n v="150"/>
    <x v="12"/>
  </r>
  <r>
    <x v="688"/>
    <s v="Conveyor Station"/>
    <n v="1973"/>
    <n v="416"/>
    <n v="170"/>
    <x v="24"/>
  </r>
  <r>
    <x v="689"/>
    <s v="Police Heliport"/>
    <n v="1973"/>
    <n v="421"/>
    <n v="170"/>
    <x v="37"/>
  </r>
  <r>
    <x v="690"/>
    <s v="Fire House"/>
    <n v="1973"/>
    <n v="417"/>
    <n v="236"/>
    <x v="15"/>
  </r>
  <r>
    <x v="691"/>
    <s v="Vintage Car"/>
    <n v="1973"/>
    <n v="423"/>
    <n v="39"/>
    <x v="30"/>
  </r>
  <r>
    <x v="692"/>
    <s v="Police Car"/>
    <n v="1973"/>
    <n v="421"/>
    <n v="19"/>
    <x v="37"/>
  </r>
  <r>
    <x v="693"/>
    <s v="Ambulance and Helicopter"/>
    <n v="1973"/>
    <n v="420"/>
    <n v="36"/>
    <x v="31"/>
  </r>
  <r>
    <x v="694"/>
    <s v="Crane Lorry"/>
    <n v="1973"/>
    <n v="416"/>
    <n v="33"/>
    <x v="24"/>
  </r>
  <r>
    <x v="695"/>
    <s v="Mobile Hydraulic Lift"/>
    <n v="1973"/>
    <n v="416"/>
    <n v="33"/>
    <x v="24"/>
  </r>
  <r>
    <x v="696"/>
    <s v="Tipper Trucks and Loader"/>
    <n v="1973"/>
    <n v="416"/>
    <n v="70"/>
    <x v="24"/>
  </r>
  <r>
    <x v="697"/>
    <s v="Caravelle Plane"/>
    <n v="1973"/>
    <n v="412"/>
    <n v="48"/>
    <x v="8"/>
  </r>
  <r>
    <x v="698"/>
    <s v="Shell Double Tanker"/>
    <n v="1973"/>
    <n v="418"/>
    <n v="63"/>
    <x v="32"/>
  </r>
  <r>
    <x v="699"/>
    <s v="Wrecker with Car"/>
    <n v="1973"/>
    <n v="423"/>
    <n v="91"/>
    <x v="30"/>
  </r>
  <r>
    <x v="700"/>
    <s v="Steam Shovel with Carrier"/>
    <n v="1973"/>
    <n v="416"/>
    <n v="102"/>
    <x v="24"/>
  </r>
  <r>
    <x v="701"/>
    <s v="Red Box"/>
    <n v="1973"/>
    <n v="473"/>
    <n v="1"/>
    <x v="1"/>
  </r>
  <r>
    <x v="702"/>
    <s v="Universal Motor Set"/>
    <n v="1973"/>
    <n v="473"/>
    <n v="24"/>
    <x v="1"/>
  </r>
  <r>
    <x v="703"/>
    <s v="Red Bricks"/>
    <n v="1973"/>
    <n v="473"/>
    <n v="45"/>
    <x v="1"/>
  </r>
  <r>
    <x v="704"/>
    <s v="White Bricks"/>
    <n v="1973"/>
    <n v="473"/>
    <n v="45"/>
    <x v="1"/>
  </r>
  <r>
    <x v="705"/>
    <s v="Blue and Yellow Bricks"/>
    <n v="1973"/>
    <n v="473"/>
    <n v="45"/>
    <x v="1"/>
  </r>
  <r>
    <x v="706"/>
    <s v="Doors and Windows"/>
    <n v="1973"/>
    <n v="473"/>
    <n v="38"/>
    <x v="1"/>
  </r>
  <r>
    <x v="707"/>
    <s v="Roof Bricks, 45 Degrees"/>
    <n v="1973"/>
    <n v="473"/>
    <n v="58"/>
    <x v="1"/>
  </r>
  <r>
    <x v="708"/>
    <s v="Roof Bricks, 33 Degrees"/>
    <n v="1973"/>
    <n v="473"/>
    <n v="43"/>
    <x v="1"/>
  </r>
  <r>
    <x v="709"/>
    <s v="Wheels and Tires"/>
    <n v="1973"/>
    <n v="473"/>
    <n v="20"/>
    <x v="1"/>
  </r>
  <r>
    <x v="710"/>
    <s v="Doors and Fences"/>
    <n v="1973"/>
    <n v="473"/>
    <n v="34"/>
    <x v="1"/>
  </r>
  <r>
    <x v="711"/>
    <s v="Plates, Hinges and Turntables"/>
    <n v="1973"/>
    <n v="473"/>
    <n v="17"/>
    <x v="1"/>
  </r>
  <r>
    <x v="712"/>
    <s v="Flags, Signs and Trees"/>
    <n v="1973"/>
    <n v="473"/>
    <n v="18"/>
    <x v="1"/>
  </r>
  <r>
    <x v="713"/>
    <s v="Building Set"/>
    <n v="1974"/>
    <n v="469"/>
    <n v="234"/>
    <x v="2"/>
  </r>
  <r>
    <x v="714"/>
    <s v="Building Set"/>
    <n v="1974"/>
    <n v="469"/>
    <n v="412"/>
    <x v="2"/>
  </r>
  <r>
    <x v="715"/>
    <s v="STERLING Boeing 727"/>
    <n v="1974"/>
    <n v="412"/>
    <n v="45"/>
    <x v="8"/>
  </r>
  <r>
    <x v="716"/>
    <s v="Maersk Line [Promotional Container Ship]"/>
    <n v="1974"/>
    <n v="363"/>
    <n v="220"/>
    <x v="39"/>
  </r>
  <r>
    <x v="717"/>
    <s v="Farm Set"/>
    <n v="1974"/>
    <n v="364"/>
    <n v="526"/>
    <x v="41"/>
  </r>
  <r>
    <x v="718"/>
    <s v="Family"/>
    <n v="1974"/>
    <n v="364"/>
    <n v="78"/>
    <x v="41"/>
  </r>
  <r>
    <x v="719"/>
    <s v="Aeroplane and Pilot"/>
    <n v="1974"/>
    <n v="364"/>
    <n v="89"/>
    <x v="41"/>
  </r>
  <r>
    <x v="720"/>
    <s v="Windmill with Miller and his Wife"/>
    <n v="1974"/>
    <n v="364"/>
    <n v="90"/>
    <x v="41"/>
  </r>
  <r>
    <x v="721"/>
    <s v="Locomotive with Driver &amp; Passenger"/>
    <n v="1974"/>
    <n v="364"/>
    <n v="115"/>
    <x v="41"/>
  </r>
  <r>
    <x v="722"/>
    <s v="Kitchen Set"/>
    <n v="1974"/>
    <n v="405"/>
    <n v="173"/>
    <x v="35"/>
  </r>
  <r>
    <x v="723"/>
    <s v="Living Room Set"/>
    <n v="1974"/>
    <n v="405"/>
    <n v="241"/>
    <x v="35"/>
  </r>
  <r>
    <x v="724"/>
    <s v="Bathroom"/>
    <n v="1974"/>
    <n v="405"/>
    <n v="147"/>
    <x v="35"/>
  </r>
  <r>
    <x v="725"/>
    <s v="Child's Bedroom"/>
    <n v="1974"/>
    <n v="405"/>
    <n v="147"/>
    <x v="35"/>
  </r>
  <r>
    <x v="726"/>
    <s v="Colour T.V. and Chair"/>
    <n v="1974"/>
    <n v="405"/>
    <n v="45"/>
    <x v="35"/>
  </r>
  <r>
    <x v="727"/>
    <s v="Table and Chairs"/>
    <n v="1974"/>
    <n v="405"/>
    <n v="63"/>
    <x v="35"/>
  </r>
  <r>
    <x v="728"/>
    <s v="Wall Unit"/>
    <n v="1974"/>
    <n v="405"/>
    <n v="58"/>
    <x v="35"/>
  </r>
  <r>
    <x v="729"/>
    <s v="Secretary's Desk"/>
    <n v="1974"/>
    <n v="405"/>
    <n v="79"/>
    <x v="35"/>
  </r>
  <r>
    <x v="730"/>
    <s v="Gravel Quarry"/>
    <n v="1974"/>
    <n v="416"/>
    <n v="211"/>
    <x v="24"/>
  </r>
  <r>
    <x v="731"/>
    <s v="Tea Garden Cafe with Baker's Van"/>
    <n v="1974"/>
    <n v="413"/>
    <n v="214"/>
    <x v="12"/>
  </r>
  <r>
    <x v="732"/>
    <s v="Tipper Truck"/>
    <n v="1974"/>
    <n v="416"/>
    <n v="23"/>
    <x v="24"/>
  </r>
  <r>
    <x v="733"/>
    <s v="Biplane"/>
    <n v="1974"/>
    <n v="412"/>
    <n v="18"/>
    <x v="8"/>
  </r>
  <r>
    <x v="734"/>
    <s v="Excavator"/>
    <n v="1974"/>
    <n v="416"/>
    <n v="31"/>
    <x v="24"/>
  </r>
  <r>
    <x v="735"/>
    <s v="Car and Caravan"/>
    <n v="1974"/>
    <n v="423"/>
    <n v="49"/>
    <x v="30"/>
  </r>
  <r>
    <x v="736"/>
    <s v="Executive Jet"/>
    <n v="1974"/>
    <n v="412"/>
    <n v="36"/>
    <x v="8"/>
  </r>
  <r>
    <x v="737"/>
    <s v="Fire Engine"/>
    <n v="1974"/>
    <n v="417"/>
    <n v="38"/>
    <x v="15"/>
  </r>
  <r>
    <x v="738"/>
    <s v="Mobile Crane"/>
    <n v="1974"/>
    <n v="416"/>
    <n v="46"/>
    <x v="24"/>
  </r>
  <r>
    <x v="739"/>
    <s v="Shell Station"/>
    <n v="1974"/>
    <n v="418"/>
    <n v="73"/>
    <x v="32"/>
  </r>
  <r>
    <x v="740"/>
    <s v="Rescue Helicopter"/>
    <n v="1974"/>
    <n v="417"/>
    <n v="62"/>
    <x v="15"/>
  </r>
  <r>
    <x v="741"/>
    <s v="12V Rail Contact Wire with Transformer Connector with Cap"/>
    <n v="1974"/>
    <n v="242"/>
    <n v="1"/>
    <x v="27"/>
  </r>
  <r>
    <x v="742"/>
    <s v="Diesel Locomotive with DB Sticker"/>
    <n v="1974"/>
    <n v="234"/>
    <n v="94"/>
    <x v="27"/>
  </r>
  <r>
    <x v="743"/>
    <s v="12V Freight Train and Track"/>
    <n v="1974"/>
    <n v="234"/>
    <n v="313"/>
    <x v="27"/>
  </r>
  <r>
    <x v="744"/>
    <s v="12V New Transformer for 220V Pack"/>
    <n v="1974"/>
    <n v="242"/>
    <n v="1"/>
    <x v="27"/>
  </r>
  <r>
    <x v="745"/>
    <s v="Left and Right Switches"/>
    <n v="1974"/>
    <n v="242"/>
    <n v="12"/>
    <x v="27"/>
  </r>
  <r>
    <x v="746"/>
    <s v="Electric Crossing"/>
    <n v="1974"/>
    <n v="242"/>
    <n v="5"/>
    <x v="27"/>
  </r>
  <r>
    <x v="747"/>
    <s v="Gear Truck Set"/>
    <n v="1974"/>
    <n v="472"/>
    <n v="112"/>
    <x v="33"/>
  </r>
  <r>
    <x v="748"/>
    <s v="Gear Crane Set"/>
    <n v="1974"/>
    <n v="472"/>
    <n v="181"/>
    <x v="33"/>
  </r>
  <r>
    <x v="749"/>
    <s v="Gear Supplementary Set"/>
    <n v="1974"/>
    <n v="472"/>
    <n v="101"/>
    <x v="33"/>
  </r>
  <r>
    <x v="750"/>
    <s v="Gear Bulldozer Set"/>
    <n v="1974"/>
    <n v="472"/>
    <n v="130"/>
    <x v="33"/>
  </r>
  <r>
    <x v="751"/>
    <s v="Black and Clear Bricks"/>
    <n v="1974"/>
    <n v="473"/>
    <n v="48"/>
    <x v="1"/>
  </r>
  <r>
    <x v="752"/>
    <s v="Pre-School Set"/>
    <n v="1975"/>
    <n v="505"/>
    <n v="17"/>
    <x v="2"/>
  </r>
  <r>
    <x v="753"/>
    <s v="Pre-School Set"/>
    <n v="1975"/>
    <n v="505"/>
    <n v="21"/>
    <x v="2"/>
  </r>
  <r>
    <x v="754"/>
    <s v="Locomotive (Push)"/>
    <n v="1975"/>
    <n v="235"/>
    <n v="81"/>
    <x v="19"/>
  </r>
  <r>
    <x v="755"/>
    <s v="Mobile Crane and Wagon"/>
    <n v="1975"/>
    <n v="235"/>
    <n v="55"/>
    <x v="19"/>
  </r>
  <r>
    <x v="756"/>
    <s v="Tanker Waggon (Shell)"/>
    <n v="1975"/>
    <n v="235"/>
    <n v="81"/>
    <x v="19"/>
  </r>
  <r>
    <x v="757"/>
    <s v="Passenger Sleeping Car"/>
    <n v="1975"/>
    <n v="235"/>
    <n v="82"/>
    <x v="19"/>
  </r>
  <r>
    <x v="758"/>
    <s v="Central Station"/>
    <n v="1975"/>
    <n v="235"/>
    <n v="292"/>
    <x v="19"/>
  </r>
  <r>
    <x v="759"/>
    <s v="Train Set with Signal"/>
    <n v="1975"/>
    <n v="235"/>
    <n v="373"/>
    <x v="19"/>
  </r>
  <r>
    <x v="760"/>
    <s v="Airplane"/>
    <n v="1975"/>
    <n v="364"/>
    <n v="89"/>
    <x v="41"/>
  </r>
  <r>
    <x v="761"/>
    <s v="Antique Car"/>
    <n v="1975"/>
    <n v="364"/>
    <n v="115"/>
    <x v="41"/>
  </r>
  <r>
    <x v="762"/>
    <s v="Helicopter and Pilot"/>
    <n v="1975"/>
    <n v="364"/>
    <n v="49"/>
    <x v="41"/>
  </r>
  <r>
    <x v="763"/>
    <s v="Family"/>
    <n v="1975"/>
    <n v="364"/>
    <n v="94"/>
    <x v="41"/>
  </r>
  <r>
    <x v="764"/>
    <s v="Farming Scene"/>
    <n v="1975"/>
    <n v="364"/>
    <n v="120"/>
    <x v="41"/>
  </r>
  <r>
    <x v="765"/>
    <s v="Windmill"/>
    <n v="1975"/>
    <n v="413"/>
    <n v="211"/>
    <x v="12"/>
  </r>
  <r>
    <x v="766"/>
    <s v="Hospital with Figures"/>
    <n v="1975"/>
    <n v="420"/>
    <n v="229"/>
    <x v="31"/>
  </r>
  <r>
    <x v="767"/>
    <s v="Harbour Scene"/>
    <n v="1975"/>
    <n v="419"/>
    <n v="515"/>
    <x v="9"/>
  </r>
  <r>
    <x v="768"/>
    <s v="Wild West Scene"/>
    <n v="1975"/>
    <n v="424"/>
    <n v="596"/>
    <x v="42"/>
  </r>
  <r>
    <x v="769"/>
    <s v="Moon Landing"/>
    <n v="1975"/>
    <n v="422"/>
    <n v="363"/>
    <x v="40"/>
  </r>
  <r>
    <x v="770"/>
    <s v="1913 Cadillac"/>
    <n v="1975"/>
    <n v="404"/>
    <n v="199"/>
    <x v="43"/>
  </r>
  <r>
    <x v="771"/>
    <s v="1926 Renault"/>
    <n v="1975"/>
    <n v="404"/>
    <n v="236"/>
    <x v="43"/>
  </r>
  <r>
    <x v="772"/>
    <s v="Formula 1"/>
    <n v="1975"/>
    <n v="404"/>
    <n v="196"/>
    <x v="43"/>
  </r>
  <r>
    <x v="773"/>
    <s v="Biplane"/>
    <n v="1975"/>
    <n v="412"/>
    <n v="18"/>
    <x v="8"/>
  </r>
  <r>
    <x v="774"/>
    <s v="Rescue Helicopter"/>
    <n v="1975"/>
    <n v="417"/>
    <n v="62"/>
    <x v="15"/>
  </r>
  <r>
    <x v="775"/>
    <s v="Mobile Crane"/>
    <n v="1975"/>
    <n v="416"/>
    <n v="46"/>
    <x v="24"/>
  </r>
  <r>
    <x v="776"/>
    <s v="Bricks and Half Bricks"/>
    <n v="1975"/>
    <n v="505"/>
    <n v="20"/>
    <x v="2"/>
  </r>
  <r>
    <x v="777"/>
    <s v="Bricks, Half Bricks and Arches"/>
    <n v="1975"/>
    <n v="505"/>
    <n v="20"/>
    <x v="2"/>
  </r>
  <r>
    <x v="778"/>
    <s v="Bricks, Half Bricks and Trolley"/>
    <n v="1975"/>
    <n v="505"/>
    <n v="17"/>
    <x v="2"/>
  </r>
  <r>
    <x v="779"/>
    <s v="Bricks, Half Bricks, Arches, Trolley"/>
    <n v="1975"/>
    <n v="505"/>
    <n v="21"/>
    <x v="2"/>
  </r>
  <r>
    <x v="780"/>
    <s v="Bricks, Half Bricks, Two Trolleys"/>
    <n v="1975"/>
    <n v="505"/>
    <n v="21"/>
    <x v="2"/>
  </r>
  <r>
    <x v="781"/>
    <s v="All Bricks in All Colors"/>
    <n v="1975"/>
    <n v="505"/>
    <n v="31"/>
    <x v="2"/>
  </r>
  <r>
    <x v="782"/>
    <s v="Brick Yard"/>
    <n v="1975"/>
    <n v="416"/>
    <n v="216"/>
    <x v="24"/>
  </r>
  <r>
    <x v="783"/>
    <s v="Fork Lift with Driver"/>
    <n v="1975"/>
    <n v="416"/>
    <n v="21"/>
    <x v="24"/>
  </r>
  <r>
    <x v="784"/>
    <s v="Police Patrol with Policemen"/>
    <n v="1975"/>
    <n v="421"/>
    <n v="49"/>
    <x v="37"/>
  </r>
  <r>
    <x v="785"/>
    <s v="Car with Plane Transporter"/>
    <n v="1975"/>
    <n v="423"/>
    <n v="41"/>
    <x v="30"/>
  </r>
  <r>
    <x v="786"/>
    <s v="Road Repair Crew"/>
    <n v="1975"/>
    <n v="416"/>
    <n v="59"/>
    <x v="24"/>
  </r>
  <r>
    <x v="787"/>
    <s v="Fire Engine with Firemen"/>
    <n v="1975"/>
    <n v="417"/>
    <n v="72"/>
    <x v="15"/>
  </r>
  <r>
    <x v="788"/>
    <s v="Transport Truck"/>
    <n v="1975"/>
    <n v="423"/>
    <n v="64"/>
    <x v="30"/>
  </r>
  <r>
    <x v="789"/>
    <s v="London Bus"/>
    <n v="1975"/>
    <n v="423"/>
    <n v="110"/>
    <x v="30"/>
  </r>
  <r>
    <x v="790"/>
    <s v="Gear Farm Set"/>
    <n v="1975"/>
    <n v="472"/>
    <n v="88"/>
    <x v="33"/>
  </r>
  <r>
    <x v="791"/>
    <s v="Universal Building Set"/>
    <n v="1976"/>
    <n v="469"/>
    <n v="218"/>
    <x v="2"/>
  </r>
  <r>
    <x v="792"/>
    <s v="Universal Building Set"/>
    <n v="1976"/>
    <n v="469"/>
    <n v="200"/>
    <x v="2"/>
  </r>
  <r>
    <x v="793"/>
    <s v="Universal Building Set"/>
    <n v="1976"/>
    <n v="469"/>
    <n v="129"/>
    <x v="2"/>
  </r>
  <r>
    <x v="794"/>
    <s v="Medium Basic LEGO Set"/>
    <n v="1976"/>
    <n v="433"/>
    <n v="130"/>
    <x v="29"/>
  </r>
  <r>
    <x v="795"/>
    <s v="Pre-School Set"/>
    <n v="1976"/>
    <n v="505"/>
    <n v="20"/>
    <x v="2"/>
  </r>
  <r>
    <x v="796"/>
    <s v="Police Station"/>
    <n v="1976"/>
    <n v="505"/>
    <n v="25"/>
    <x v="2"/>
  </r>
  <r>
    <x v="797"/>
    <s v="Legoville"/>
    <n v="1976"/>
    <n v="505"/>
    <n v="63"/>
    <x v="2"/>
  </r>
  <r>
    <x v="798"/>
    <s v="Number/Symbol Blocks"/>
    <n v="1976"/>
    <n v="516"/>
    <n v="100"/>
    <x v="44"/>
  </r>
  <r>
    <x v="799"/>
    <s v="Universal Building Set"/>
    <n v="1976"/>
    <n v="504"/>
    <n v="126"/>
    <x v="38"/>
  </r>
  <r>
    <x v="800"/>
    <s v="Educational LEGO Building Set"/>
    <n v="1976"/>
    <n v="511"/>
    <n v="683"/>
    <x v="41"/>
  </r>
  <r>
    <x v="801"/>
    <s v="4.5V Motor Set"/>
    <n v="1976"/>
    <n v="473"/>
    <n v="31"/>
    <x v="1"/>
  </r>
  <r>
    <x v="802"/>
    <s v="Supplementary Set"/>
    <n v="1976"/>
    <n v="528"/>
    <n v="172"/>
    <x v="1"/>
  </r>
  <r>
    <x v="803"/>
    <s v="Battery Box"/>
    <n v="1976"/>
    <n v="243"/>
    <n v="1"/>
    <x v="19"/>
  </r>
  <r>
    <x v="804"/>
    <s v="Level Crossing"/>
    <n v="1976"/>
    <n v="235"/>
    <n v="68"/>
    <x v="19"/>
  </r>
  <r>
    <x v="805"/>
    <s v="Refrigerated Car with Forklift"/>
    <n v="1976"/>
    <n v="235"/>
    <n v="113"/>
    <x v="19"/>
  </r>
  <r>
    <x v="806"/>
    <s v="Fuel Refinery"/>
    <n v="1976"/>
    <n v="235"/>
    <n v="340"/>
    <x v="19"/>
  </r>
  <r>
    <x v="807"/>
    <s v="Lufthansa Boeing 727"/>
    <n v="1976"/>
    <n v="412"/>
    <n v="44"/>
    <x v="8"/>
  </r>
  <r>
    <x v="808"/>
    <s v="Lufthansa Flight Crew"/>
    <n v="1976"/>
    <n v="364"/>
    <n v="60"/>
    <x v="41"/>
  </r>
  <r>
    <x v="809"/>
    <s v="Straight Track"/>
    <n v="1976"/>
    <n v="243"/>
    <n v="25"/>
    <x v="19"/>
  </r>
  <r>
    <x v="810"/>
    <s v="Lufthansa Double-Decker"/>
    <n v="1976"/>
    <n v="412"/>
    <n v="50"/>
    <x v="8"/>
  </r>
  <r>
    <x v="811"/>
    <s v="Curved Track"/>
    <n v="1976"/>
    <n v="243"/>
    <n v="25"/>
    <x v="19"/>
  </r>
  <r>
    <x v="812"/>
    <s v="Crossover, Straight Rails"/>
    <n v="1976"/>
    <n v="243"/>
    <n v="25"/>
    <x v="19"/>
  </r>
  <r>
    <x v="813"/>
    <s v="Conveyance"/>
    <n v="1976"/>
    <n v="416"/>
    <n v="195"/>
    <x v="24"/>
  </r>
  <r>
    <x v="814"/>
    <s v="Complete Train Set with Motor and Signal"/>
    <n v="1976"/>
    <n v="235"/>
    <n v="186"/>
    <x v="19"/>
  </r>
  <r>
    <x v="815"/>
    <s v="Family"/>
    <n v="1976"/>
    <n v="364"/>
    <n v="94"/>
    <x v="41"/>
  </r>
  <r>
    <x v="816"/>
    <s v="Farm Vehicle and Animals"/>
    <n v="1976"/>
    <n v="364"/>
    <n v="120"/>
    <x v="41"/>
  </r>
  <r>
    <x v="817"/>
    <s v="Cowboys"/>
    <n v="1976"/>
    <n v="364"/>
    <n v="39"/>
    <x v="41"/>
  </r>
  <r>
    <x v="818"/>
    <s v="Mother and Baby with Dog"/>
    <n v="1976"/>
    <n v="364"/>
    <n v="44"/>
    <x v="41"/>
  </r>
  <r>
    <x v="819"/>
    <s v="Scooter"/>
    <n v="1976"/>
    <n v="364"/>
    <n v="41"/>
    <x v="41"/>
  </r>
  <r>
    <x v="820"/>
    <s v="Building Ideas Book"/>
    <n v="1976"/>
    <n v="497"/>
    <n v="0"/>
    <x v="5"/>
  </r>
  <r>
    <x v="821"/>
    <s v="Police Officers and Motorcycle"/>
    <n v="1976"/>
    <n v="364"/>
    <n v="85"/>
    <x v="41"/>
  </r>
  <r>
    <x v="822"/>
    <s v="Zoo with Baseboard"/>
    <n v="1976"/>
    <n v="364"/>
    <n v="472"/>
    <x v="41"/>
  </r>
  <r>
    <x v="823"/>
    <s v="Police Boat"/>
    <n v="1976"/>
    <n v="363"/>
    <n v="55"/>
    <x v="39"/>
  </r>
  <r>
    <x v="824"/>
    <s v="Container Transport"/>
    <n v="1976"/>
    <n v="363"/>
    <n v="86"/>
    <x v="39"/>
  </r>
  <r>
    <x v="825"/>
    <s v="Taxi Station"/>
    <n v="1976"/>
    <n v="413"/>
    <n v="156"/>
    <x v="12"/>
  </r>
  <r>
    <x v="826"/>
    <s v="Coast Guard Station"/>
    <n v="1976"/>
    <n v="415"/>
    <n v="274"/>
    <x v="45"/>
  </r>
  <r>
    <x v="827"/>
    <s v="Police Headquarters"/>
    <n v="1976"/>
    <n v="421"/>
    <n v="300"/>
    <x v="37"/>
  </r>
  <r>
    <x v="828"/>
    <s v="Jeep CJ-5"/>
    <n v="1976"/>
    <n v="423"/>
    <n v="58"/>
    <x v="30"/>
  </r>
  <r>
    <x v="829"/>
    <s v="Helicopter and Ambulance"/>
    <n v="1976"/>
    <n v="420"/>
    <n v="142"/>
    <x v="31"/>
  </r>
  <r>
    <x v="830"/>
    <s v="Excavator and Dumper"/>
    <n v="1976"/>
    <n v="416"/>
    <n v="159"/>
    <x v="24"/>
  </r>
  <r>
    <x v="831"/>
    <s v="Norton Motorcycle"/>
    <n v="1976"/>
    <n v="404"/>
    <n v="133"/>
    <x v="43"/>
  </r>
  <r>
    <x v="832"/>
    <s v="Harley-Davidson 1000cc"/>
    <n v="1976"/>
    <n v="404"/>
    <n v="144"/>
    <x v="43"/>
  </r>
  <r>
    <x v="833"/>
    <s v="1909 Rolls-Royce"/>
    <n v="1976"/>
    <n v="404"/>
    <n v="283"/>
    <x v="43"/>
  </r>
  <r>
    <x v="834"/>
    <s v="Thatcher Perkins Locomotive"/>
    <n v="1976"/>
    <n v="404"/>
    <n v="433"/>
    <x v="43"/>
  </r>
  <r>
    <x v="835"/>
    <s v="Universal Building Set"/>
    <n v="1976"/>
    <n v="469"/>
    <n v="293"/>
    <x v="2"/>
  </r>
  <r>
    <x v="836"/>
    <s v="Fork Lift"/>
    <n v="1976"/>
    <n v="416"/>
    <n v="21"/>
    <x v="24"/>
  </r>
  <r>
    <x v="837"/>
    <s v="Tipper Truck"/>
    <n v="1976"/>
    <n v="416"/>
    <n v="23"/>
    <x v="24"/>
  </r>
  <r>
    <x v="838"/>
    <s v="Police Units"/>
    <n v="1976"/>
    <n v="421"/>
    <n v="49"/>
    <x v="37"/>
  </r>
  <r>
    <x v="839"/>
    <s v="Lear Jet"/>
    <n v="1976"/>
    <n v="412"/>
    <n v="45"/>
    <x v="8"/>
  </r>
  <r>
    <x v="840"/>
    <s v="Fire Truck"/>
    <n v="1976"/>
    <n v="417"/>
    <n v="72"/>
    <x v="15"/>
  </r>
  <r>
    <x v="841"/>
    <s v="Universal Building Set"/>
    <n v="1976"/>
    <n v="469"/>
    <n v="390"/>
    <x v="2"/>
  </r>
  <r>
    <x v="842"/>
    <s v="Puppy"/>
    <n v="1976"/>
    <n v="505"/>
    <n v="10"/>
    <x v="2"/>
  </r>
  <r>
    <x v="843"/>
    <s v="Elephants"/>
    <n v="1976"/>
    <n v="505"/>
    <n v="21"/>
    <x v="2"/>
  </r>
  <r>
    <x v="844"/>
    <s v="Pull-Along Ducks"/>
    <n v="1976"/>
    <n v="505"/>
    <n v="20"/>
    <x v="2"/>
  </r>
  <r>
    <x v="845"/>
    <s v="Windmill"/>
    <n v="1976"/>
    <n v="413"/>
    <n v="211"/>
    <x v="12"/>
  </r>
  <r>
    <x v="846"/>
    <s v="Hospital"/>
    <n v="1976"/>
    <n v="420"/>
    <n v="229"/>
    <x v="31"/>
  </r>
  <r>
    <x v="847"/>
    <s v="Moon Landing"/>
    <n v="1976"/>
    <n v="422"/>
    <n v="363"/>
    <x v="40"/>
  </r>
  <r>
    <x v="848"/>
    <s v="Police Headquarters"/>
    <n v="1976"/>
    <n v="421"/>
    <n v="300"/>
    <x v="37"/>
  </r>
  <r>
    <x v="849"/>
    <s v="Cargo Ship"/>
    <n v="1976"/>
    <n v="419"/>
    <n v="31"/>
    <x v="9"/>
  </r>
  <r>
    <x v="850"/>
    <s v="Cowboys"/>
    <n v="1976"/>
    <n v="424"/>
    <n v="41"/>
    <x v="42"/>
  </r>
  <r>
    <x v="851"/>
    <s v="Spirit of St. Louis"/>
    <n v="1976"/>
    <n v="412"/>
    <n v="49"/>
    <x v="8"/>
  </r>
  <r>
    <x v="852"/>
    <s v="Dumper Lorry"/>
    <n v="1976"/>
    <n v="416"/>
    <n v="27"/>
    <x v="24"/>
  </r>
  <r>
    <x v="853"/>
    <s v="Racing Car"/>
    <n v="1976"/>
    <n v="423"/>
    <n v="67"/>
    <x v="30"/>
  </r>
  <r>
    <x v="854"/>
    <s v="Bus Stop"/>
    <n v="1976"/>
    <n v="423"/>
    <n v="80"/>
    <x v="30"/>
  </r>
  <r>
    <x v="855"/>
    <s v="Stagecoach"/>
    <n v="1976"/>
    <n v="424"/>
    <n v="96"/>
    <x v="42"/>
  </r>
  <r>
    <x v="856"/>
    <s v="Western Train"/>
    <n v="1976"/>
    <n v="233"/>
    <n v="288"/>
    <x v="16"/>
  </r>
  <r>
    <x v="857"/>
    <s v="Rescue Set"/>
    <n v="1976"/>
    <n v="420"/>
    <n v="145"/>
    <x v="31"/>
  </r>
  <r>
    <x v="858"/>
    <s v="Road Construction Set"/>
    <n v="1976"/>
    <n v="416"/>
    <n v="159"/>
    <x v="24"/>
  </r>
  <r>
    <x v="859"/>
    <s v="4.5V Motor Set"/>
    <n v="1976"/>
    <n v="473"/>
    <n v="31"/>
    <x v="1"/>
  </r>
  <r>
    <x v="860"/>
    <s v="Universal Building Set"/>
    <n v="1976"/>
    <n v="469"/>
    <n v="318"/>
    <x v="2"/>
  </r>
  <r>
    <x v="861"/>
    <s v="Universal Building Set"/>
    <n v="1976"/>
    <n v="469"/>
    <n v="401"/>
    <x v="2"/>
  </r>
  <r>
    <x v="862"/>
    <s v="Universal Building Set"/>
    <n v="1976"/>
    <n v="469"/>
    <n v="472"/>
    <x v="2"/>
  </r>
  <r>
    <x v="863"/>
    <s v="Weetabix Promotional Windmill"/>
    <n v="1976"/>
    <n v="413"/>
    <n v="126"/>
    <x v="12"/>
  </r>
  <r>
    <x v="864"/>
    <s v="Weetabix Promotional House 2"/>
    <n v="1976"/>
    <n v="413"/>
    <n v="149"/>
    <x v="12"/>
  </r>
  <r>
    <x v="865"/>
    <s v="Weetabix Promotional House 1"/>
    <n v="1976"/>
    <n v="413"/>
    <n v="147"/>
    <x v="12"/>
  </r>
  <r>
    <x v="866"/>
    <s v="Weetabix Promotional Lego Village"/>
    <n v="1976"/>
    <n v="413"/>
    <n v="0"/>
    <x v="12"/>
  </r>
  <r>
    <x v="867"/>
    <s v="Train Contact Plate with Cables"/>
    <n v="1977"/>
    <n v="456"/>
    <n v="2"/>
    <x v="16"/>
  </r>
  <r>
    <x v="868"/>
    <s v="4.5V Motor"/>
    <n v="1977"/>
    <n v="453"/>
    <n v="1"/>
    <x v="17"/>
  </r>
  <r>
    <x v="869"/>
    <s v="Locomotive Piston Assemblies"/>
    <n v="1977"/>
    <n v="456"/>
    <n v="6"/>
    <x v="16"/>
  </r>
  <r>
    <x v="870"/>
    <s v="Train Contact Bricks"/>
    <n v="1977"/>
    <n v="456"/>
    <n v="2"/>
    <x v="16"/>
  </r>
  <r>
    <x v="871"/>
    <s v="Magnetic Train Couplers"/>
    <n v="1977"/>
    <n v="456"/>
    <n v="4"/>
    <x v="16"/>
  </r>
  <r>
    <x v="872"/>
    <s v="Locomotive Wheels"/>
    <n v="1977"/>
    <n v="456"/>
    <n v="8"/>
    <x v="16"/>
  </r>
  <r>
    <x v="873"/>
    <s v="Locomotive Traction Tires"/>
    <n v="1977"/>
    <n v="456"/>
    <n v="8"/>
    <x v="16"/>
  </r>
  <r>
    <x v="874"/>
    <s v="Wheel Bearings for Locomotives"/>
    <n v="1977"/>
    <n v="456"/>
    <n v="2"/>
    <x v="16"/>
  </r>
  <r>
    <x v="875"/>
    <s v="Train Motor Plate with Buffers"/>
    <n v="1977"/>
    <n v="456"/>
    <n v="5"/>
    <x v="16"/>
  </r>
  <r>
    <x v="876"/>
    <s v="4.5V Battery Train Wagon"/>
    <n v="1977"/>
    <n v="456"/>
    <n v="2"/>
    <x v="16"/>
  </r>
  <r>
    <x v="877"/>
    <s v="Magnetic Train Couplers with Plates"/>
    <n v="1977"/>
    <n v="456"/>
    <n v="4"/>
    <x v="16"/>
  </r>
  <r>
    <x v="878"/>
    <s v="Train Motor Plate with Coupler"/>
    <n v="1977"/>
    <n v="456"/>
    <n v="1"/>
    <x v="16"/>
  </r>
  <r>
    <x v="879"/>
    <s v="Small Basic LEGO Set"/>
    <n v="1977"/>
    <n v="433"/>
    <n v="94"/>
    <x v="29"/>
  </r>
  <r>
    <x v="880"/>
    <s v="Universal Building Set"/>
    <n v="1977"/>
    <n v="469"/>
    <n v="129"/>
    <x v="2"/>
  </r>
  <r>
    <x v="881"/>
    <s v="Replacement 4.5V Motor"/>
    <n v="1977"/>
    <n v="443"/>
    <n v="1"/>
    <x v="46"/>
  </r>
  <r>
    <x v="882"/>
    <s v="Motor Bushes"/>
    <n v="1977"/>
    <n v="456"/>
    <n v="4"/>
    <x v="16"/>
  </r>
  <r>
    <x v="883"/>
    <s v="Battery Box"/>
    <n v="1977"/>
    <n v="443"/>
    <n v="1"/>
    <x v="46"/>
  </r>
  <r>
    <x v="884"/>
    <s v="Battery Cables (75cm)"/>
    <n v="1977"/>
    <n v="443"/>
    <n v="2"/>
    <x v="46"/>
  </r>
  <r>
    <x v="885"/>
    <s v="Crawler Tracks"/>
    <n v="1977"/>
    <n v="443"/>
    <n v="2"/>
    <x v="46"/>
  </r>
  <r>
    <x v="886"/>
    <s v="Battery Tender"/>
    <n v="1977"/>
    <n v="456"/>
    <n v="2"/>
    <x v="16"/>
  </r>
  <r>
    <x v="887"/>
    <s v="Signal and Direction-Change Switch"/>
    <n v="1977"/>
    <n v="456"/>
    <n v="4"/>
    <x v="16"/>
  </r>
  <r>
    <x v="888"/>
    <s v="Magnetic Couplings"/>
    <n v="1977"/>
    <n v="456"/>
    <n v="4"/>
    <x v="16"/>
  </r>
  <r>
    <x v="889"/>
    <s v="Magnetic Couplings for Railway Car"/>
    <n v="1977"/>
    <n v="456"/>
    <n v="4"/>
    <x v="16"/>
  </r>
  <r>
    <x v="890"/>
    <s v="Train Wheels"/>
    <n v="1977"/>
    <n v="456"/>
    <n v="8"/>
    <x v="16"/>
  </r>
  <r>
    <x v="891"/>
    <s v="Universal Building Set"/>
    <n v="1977"/>
    <n v="469"/>
    <n v="174"/>
    <x v="2"/>
  </r>
  <r>
    <x v="892"/>
    <s v="Rubber Rims for Locomotive Wheels"/>
    <n v="1977"/>
    <n v="456"/>
    <n v="8"/>
    <x v="16"/>
  </r>
  <r>
    <x v="893"/>
    <s v="Train Sliding Wheel Blocks"/>
    <n v="1977"/>
    <n v="456"/>
    <n v="2"/>
    <x v="16"/>
  </r>
  <r>
    <x v="894"/>
    <s v="Motor Frame and Couplers"/>
    <n v="1977"/>
    <n v="443"/>
    <n v="5"/>
    <x v="46"/>
  </r>
  <r>
    <x v="895"/>
    <s v="Motor Frame"/>
    <n v="1977"/>
    <n v="443"/>
    <n v="1"/>
    <x v="46"/>
  </r>
  <r>
    <x v="896"/>
    <s v="4.5V Lighting Brick (2 x 2)"/>
    <n v="1977"/>
    <n v="443"/>
    <n v="1"/>
    <x v="46"/>
  </r>
  <r>
    <x v="897"/>
    <s v="Chain Links, Small"/>
    <n v="1977"/>
    <n v="443"/>
    <n v="25"/>
    <x v="46"/>
  </r>
  <r>
    <x v="898"/>
    <s v="Boat Weight, Red"/>
    <n v="1977"/>
    <n v="443"/>
    <n v="1"/>
    <x v="46"/>
  </r>
  <r>
    <x v="899"/>
    <s v="Locomotive Piston Assemblies"/>
    <n v="1977"/>
    <n v="456"/>
    <n v="6"/>
    <x v="16"/>
  </r>
  <r>
    <x v="900"/>
    <s v="Tires (42 mm)"/>
    <n v="1977"/>
    <n v="443"/>
    <n v="2"/>
    <x v="46"/>
  </r>
  <r>
    <x v="901"/>
    <s v="Universal Building Set"/>
    <n v="1977"/>
    <n v="469"/>
    <n v="200"/>
    <x v="2"/>
  </r>
  <r>
    <x v="902"/>
    <s v="Propellers, Wheels and Rotor Unit"/>
    <n v="1977"/>
    <n v="443"/>
    <n v="15"/>
    <x v="46"/>
  </r>
  <r>
    <x v="903"/>
    <s v="Hinges"/>
    <n v="1977"/>
    <n v="443"/>
    <n v="3"/>
    <x v="46"/>
  </r>
  <r>
    <x v="904"/>
    <s v="Ball and Socket Couplings, Articulated Joint"/>
    <n v="1977"/>
    <n v="443"/>
    <n v="8"/>
    <x v="46"/>
  </r>
  <r>
    <x v="905"/>
    <s v="Digger Bucket"/>
    <n v="1977"/>
    <n v="443"/>
    <n v="3"/>
    <x v="46"/>
  </r>
  <r>
    <x v="906"/>
    <s v="Crane Grab"/>
    <n v="1977"/>
    <n v="443"/>
    <n v="3"/>
    <x v="46"/>
  </r>
  <r>
    <x v="907"/>
    <s v="Universal Building Set"/>
    <n v="1977"/>
    <n v="469"/>
    <n v="293"/>
    <x v="2"/>
  </r>
  <r>
    <x v="908"/>
    <s v="Universal Building Set"/>
    <n v="1977"/>
    <n v="469"/>
    <n v="390"/>
    <x v="2"/>
  </r>
  <r>
    <x v="909"/>
    <s v="Replacement Motor 12V"/>
    <n v="1977"/>
    <n v="443"/>
    <n v="1"/>
    <x v="46"/>
  </r>
  <r>
    <x v="910"/>
    <s v="Train Power Pick-Up Blocks"/>
    <n v="1977"/>
    <n v="456"/>
    <n v="2"/>
    <x v="16"/>
  </r>
  <r>
    <x v="911"/>
    <s v="Electric Wire"/>
    <n v="1977"/>
    <n v="456"/>
    <n v="2"/>
    <x v="16"/>
  </r>
  <r>
    <x v="912"/>
    <s v="Finnjet Ferry"/>
    <n v="1977"/>
    <n v="471"/>
    <n v="507"/>
    <x v="47"/>
  </r>
  <r>
    <x v="913"/>
    <s v="Silja Line Ferry"/>
    <n v="1977"/>
    <n v="471"/>
    <n v="413"/>
    <x v="47"/>
  </r>
  <r>
    <x v="914"/>
    <s v="Locomotive without Motor"/>
    <n v="1977"/>
    <n v="235"/>
    <n v="210"/>
    <x v="19"/>
  </r>
  <r>
    <x v="915"/>
    <s v="Cargo Wagon"/>
    <n v="1977"/>
    <n v="235"/>
    <n v="127"/>
    <x v="19"/>
  </r>
  <r>
    <x v="916"/>
    <s v="Policemen"/>
    <n v="1977"/>
    <n v="364"/>
    <n v="86"/>
    <x v="41"/>
  </r>
  <r>
    <x v="917"/>
    <s v="Cowboys"/>
    <n v="1977"/>
    <n v="364"/>
    <n v="39"/>
    <x v="41"/>
  </r>
  <r>
    <x v="918"/>
    <s v="Scooter"/>
    <n v="1977"/>
    <n v="364"/>
    <n v="41"/>
    <x v="41"/>
  </r>
  <r>
    <x v="919"/>
    <s v="Airplane Ride"/>
    <n v="1977"/>
    <n v="364"/>
    <n v="44"/>
    <x v="41"/>
  </r>
  <r>
    <x v="920"/>
    <s v="Road Repair"/>
    <n v="1977"/>
    <n v="364"/>
    <n v="64"/>
    <x v="41"/>
  </r>
  <r>
    <x v="921"/>
    <s v="Red Indians"/>
    <n v="1977"/>
    <n v="364"/>
    <n v="81"/>
    <x v="41"/>
  </r>
  <r>
    <x v="922"/>
    <s v="Service Station"/>
    <n v="1977"/>
    <n v="364"/>
    <n v="211"/>
    <x v="41"/>
  </r>
  <r>
    <x v="923"/>
    <s v="Firemen"/>
    <n v="1977"/>
    <n v="364"/>
    <n v="277"/>
    <x v="41"/>
  </r>
  <r>
    <x v="924"/>
    <s v="Santa with Sleigh and Reindeer"/>
    <n v="1977"/>
    <n v="227"/>
    <n v="68"/>
    <x v="48"/>
  </r>
  <r>
    <x v="925"/>
    <s v="Doctor's Office"/>
    <n v="1977"/>
    <n v="405"/>
    <n v="94"/>
    <x v="35"/>
  </r>
  <r>
    <x v="926"/>
    <s v="Fireplace"/>
    <n v="1977"/>
    <n v="405"/>
    <n v="86"/>
    <x v="35"/>
  </r>
  <r>
    <x v="927"/>
    <s v="Ladies' Hairdressers"/>
    <n v="1977"/>
    <n v="405"/>
    <n v="163"/>
    <x v="35"/>
  </r>
  <r>
    <x v="928"/>
    <s v="Screws for Motor Case"/>
    <n v="1977"/>
    <n v="443"/>
    <n v="2"/>
    <x v="46"/>
  </r>
  <r>
    <x v="929"/>
    <s v="Seaplane"/>
    <n v="1977"/>
    <n v="412"/>
    <n v="115"/>
    <x v="8"/>
  </r>
  <r>
    <x v="930"/>
    <s v="Texas Rangers"/>
    <n v="1977"/>
    <n v="424"/>
    <n v="256"/>
    <x v="42"/>
  </r>
  <r>
    <x v="931"/>
    <s v="Offshore Rig with Fuel Tanker"/>
    <n v="1977"/>
    <n v="418"/>
    <n v="460"/>
    <x v="32"/>
  </r>
  <r>
    <x v="932"/>
    <s v="Motor Gearbox"/>
    <n v="1977"/>
    <n v="443"/>
    <n v="1"/>
    <x v="46"/>
  </r>
  <r>
    <x v="933"/>
    <s v="Universal Building Set"/>
    <n v="1977"/>
    <n v="469"/>
    <n v="317"/>
    <x v="2"/>
  </r>
  <r>
    <x v="934"/>
    <s v="Universal Building Set"/>
    <n v="1977"/>
    <n v="469"/>
    <n v="401"/>
    <x v="2"/>
  </r>
  <r>
    <x v="935"/>
    <s v="Universal Building Set"/>
    <n v="1977"/>
    <n v="469"/>
    <n v="472"/>
    <x v="2"/>
  </r>
  <r>
    <x v="936"/>
    <s v="Train Wagon Wheels in Red"/>
    <n v="1977"/>
    <n v="456"/>
    <n v="4"/>
    <x v="16"/>
  </r>
  <r>
    <x v="937"/>
    <s v="Motor Case / Lower Part"/>
    <n v="1977"/>
    <n v="443"/>
    <n v="1"/>
    <x v="46"/>
  </r>
  <r>
    <x v="938"/>
    <s v="Spirit of St. Louis"/>
    <n v="1977"/>
    <n v="412"/>
    <n v="49"/>
    <x v="8"/>
  </r>
  <r>
    <x v="939"/>
    <s v="Formula 1 Racer"/>
    <n v="1977"/>
    <n v="423"/>
    <n v="67"/>
    <x v="30"/>
  </r>
  <r>
    <x v="940"/>
    <s v="Truck &amp; Payloader"/>
    <n v="1977"/>
    <n v="416"/>
    <n v="59"/>
    <x v="24"/>
  </r>
  <r>
    <x v="941"/>
    <s v="Police Station"/>
    <n v="1977"/>
    <n v="504"/>
    <n v="25"/>
    <x v="38"/>
  </r>
  <r>
    <x v="942"/>
    <s v="Train and Station"/>
    <n v="1977"/>
    <n v="505"/>
    <n v="51"/>
    <x v="2"/>
  </r>
  <r>
    <x v="943"/>
    <s v="Duplo Town"/>
    <n v="1977"/>
    <n v="505"/>
    <n v="63"/>
    <x v="2"/>
  </r>
  <r>
    <x v="944"/>
    <s v="Racer"/>
    <n v="1977"/>
    <n v="505"/>
    <n v="4"/>
    <x v="2"/>
  </r>
  <r>
    <x v="945"/>
    <s v="Taxi"/>
    <n v="1977"/>
    <n v="505"/>
    <n v="5"/>
    <x v="2"/>
  </r>
  <r>
    <x v="946"/>
    <s v="Camping"/>
    <n v="1977"/>
    <n v="505"/>
    <n v="10"/>
    <x v="2"/>
  </r>
  <r>
    <x v="947"/>
    <s v="Mary's House"/>
    <n v="1977"/>
    <n v="505"/>
    <n v="18"/>
    <x v="2"/>
  </r>
  <r>
    <x v="948"/>
    <s v="Police Helicopter"/>
    <n v="1977"/>
    <n v="421"/>
    <n v="38"/>
    <x v="37"/>
  </r>
  <r>
    <x v="949"/>
    <s v="Rally Car"/>
    <n v="1977"/>
    <n v="423"/>
    <n v="22"/>
    <x v="30"/>
  </r>
  <r>
    <x v="950"/>
    <s v="Police Helicopter"/>
    <n v="1977"/>
    <n v="421"/>
    <n v="38"/>
    <x v="37"/>
  </r>
  <r>
    <x v="951"/>
    <s v="Hovercraft"/>
    <n v="1977"/>
    <n v="419"/>
    <n v="60"/>
    <x v="9"/>
  </r>
  <r>
    <x v="952"/>
    <s v="TV Crew"/>
    <n v="1977"/>
    <n v="423"/>
    <n v="47"/>
    <x v="30"/>
  </r>
  <r>
    <x v="953"/>
    <s v="JAL Boeing 727"/>
    <n v="1977"/>
    <n v="412"/>
    <n v="45"/>
    <x v="8"/>
  </r>
  <r>
    <x v="954"/>
    <s v="Photo Safari"/>
    <n v="1977"/>
    <n v="423"/>
    <n v="130"/>
    <x v="30"/>
  </r>
  <r>
    <x v="955"/>
    <s v="Jeep CJ-5"/>
    <n v="1977"/>
    <n v="423"/>
    <n v="57"/>
    <x v="30"/>
  </r>
  <r>
    <x v="956"/>
    <s v="Sea Plane"/>
    <n v="1977"/>
    <n v="412"/>
    <n v="115"/>
    <x v="8"/>
  </r>
  <r>
    <x v="957"/>
    <s v="12V Locomotive"/>
    <n v="1977"/>
    <n v="234"/>
    <n v="134"/>
    <x v="27"/>
  </r>
  <r>
    <x v="958"/>
    <s v="Play Mat with Drawstring"/>
    <n v="1977"/>
    <n v="473"/>
    <n v="1"/>
    <x v="1"/>
  </r>
  <r>
    <x v="959"/>
    <s v="Fork lift truck"/>
    <n v="1977"/>
    <n v="4"/>
    <n v="216"/>
    <x v="49"/>
  </r>
  <r>
    <x v="960"/>
    <s v="Tractor"/>
    <n v="1977"/>
    <n v="4"/>
    <n v="324"/>
    <x v="49"/>
  </r>
  <r>
    <x v="961"/>
    <s v="Reconnaisance Helicopter"/>
    <n v="1977"/>
    <n v="4"/>
    <n v="364"/>
    <x v="49"/>
  </r>
  <r>
    <x v="962"/>
    <s v="Auto Chassis"/>
    <n v="1977"/>
    <n v="4"/>
    <n v="608"/>
    <x v="49"/>
  </r>
  <r>
    <x v="963"/>
    <s v="4.5V Supplementary Set"/>
    <n v="1977"/>
    <n v="4"/>
    <n v="22"/>
    <x v="49"/>
  </r>
  <r>
    <x v="964"/>
    <s v="Supplementary Set"/>
    <n v="1977"/>
    <n v="4"/>
    <n v="78"/>
    <x v="49"/>
  </r>
  <r>
    <x v="965"/>
    <s v="Motor"/>
    <n v="1977"/>
    <n v="4"/>
    <n v="40"/>
    <x v="49"/>
  </r>
  <r>
    <x v="966"/>
    <s v="Universal Building Set"/>
    <n v="1978"/>
    <n v="469"/>
    <n v="116"/>
    <x v="2"/>
  </r>
  <r>
    <x v="967"/>
    <s v="Town Mini-Figures"/>
    <n v="1978"/>
    <n v="84"/>
    <n v="12"/>
    <x v="1"/>
  </r>
  <r>
    <x v="968"/>
    <s v="Castle Mini Figures"/>
    <n v="1978"/>
    <n v="186"/>
    <n v="15"/>
    <x v="34"/>
  </r>
  <r>
    <x v="969"/>
    <s v="Ducks"/>
    <n v="1978"/>
    <n v="505"/>
    <n v="18"/>
    <x v="2"/>
  </r>
  <r>
    <x v="970"/>
    <s v="Tub Boat"/>
    <n v="1978"/>
    <n v="632"/>
    <n v="3"/>
    <x v="50"/>
  </r>
  <r>
    <x v="971"/>
    <s v="Gear Racks and Turntables"/>
    <n v="1978"/>
    <n v="453"/>
    <n v="6"/>
    <x v="17"/>
  </r>
  <r>
    <x v="972"/>
    <s v="Sterling Airways Biplane"/>
    <n v="1978"/>
    <n v="412"/>
    <n v="44"/>
    <x v="8"/>
  </r>
  <r>
    <x v="973"/>
    <s v="Town Square"/>
    <n v="1978"/>
    <n v="85"/>
    <n v="441"/>
    <x v="10"/>
  </r>
  <r>
    <x v="974"/>
    <s v="Martinair Cessna"/>
    <n v="1978"/>
    <n v="412"/>
    <n v="82"/>
    <x v="8"/>
  </r>
  <r>
    <x v="975"/>
    <s v="Martinair DC-9"/>
    <n v="1978"/>
    <n v="412"/>
    <n v="63"/>
    <x v="8"/>
  </r>
  <r>
    <x v="976"/>
    <s v="Factory"/>
    <n v="1978"/>
    <n v="75"/>
    <n v="233"/>
    <x v="51"/>
  </r>
  <r>
    <x v="977"/>
    <s v="Passenger Wagon"/>
    <n v="1978"/>
    <n v="235"/>
    <n v="146"/>
    <x v="19"/>
  </r>
  <r>
    <x v="978"/>
    <s v="Cargo Station"/>
    <n v="1978"/>
    <n v="235"/>
    <n v="265"/>
    <x v="19"/>
  </r>
  <r>
    <x v="979"/>
    <s v="Flat Wagon"/>
    <n v="1978"/>
    <n v="235"/>
    <n v="51"/>
    <x v="19"/>
  </r>
  <r>
    <x v="980"/>
    <s v="Loading Ramp and Car Transport Wagon"/>
    <n v="1978"/>
    <n v="235"/>
    <n v="100"/>
    <x v="19"/>
  </r>
  <r>
    <x v="981"/>
    <s v="Universal Figure Set"/>
    <n v="1978"/>
    <n v="364"/>
    <n v="118"/>
    <x v="41"/>
  </r>
  <r>
    <x v="982"/>
    <s v="Mother with Baby Carriage"/>
    <n v="1978"/>
    <n v="364"/>
    <n v="46"/>
    <x v="41"/>
  </r>
  <r>
    <x v="983"/>
    <s v="Hairdressing Salon"/>
    <n v="1978"/>
    <n v="405"/>
    <n v="227"/>
    <x v="35"/>
  </r>
  <r>
    <x v="984"/>
    <s v="Hospital"/>
    <n v="1978"/>
    <n v="405"/>
    <n v="400"/>
    <x v="35"/>
  </r>
  <r>
    <x v="985"/>
    <s v="Bungalow"/>
    <n v="1978"/>
    <n v="405"/>
    <n v="472"/>
    <x v="35"/>
  </r>
  <r>
    <x v="986"/>
    <s v="Two Santas and Tree"/>
    <n v="1978"/>
    <n v="227"/>
    <n v="39"/>
    <x v="48"/>
  </r>
  <r>
    <x v="987"/>
    <s v="Television Room"/>
    <n v="1978"/>
    <n v="405"/>
    <n v="107"/>
    <x v="35"/>
  </r>
  <r>
    <x v="988"/>
    <s v="Nursery"/>
    <n v="1978"/>
    <n v="405"/>
    <n v="169"/>
    <x v="35"/>
  </r>
  <r>
    <x v="989"/>
    <s v="T-Junction Road Plates"/>
    <n v="1978"/>
    <n v="84"/>
    <n v="2"/>
    <x v="1"/>
  </r>
  <r>
    <x v="990"/>
    <s v="Curved Road Plates"/>
    <n v="1978"/>
    <n v="84"/>
    <n v="2"/>
    <x v="1"/>
  </r>
  <r>
    <x v="991"/>
    <s v="Straight Road Plates (with crosswalk)"/>
    <n v="1978"/>
    <n v="84"/>
    <n v="2"/>
    <x v="1"/>
  </r>
  <r>
    <x v="992"/>
    <s v="Fire Fighter Ship"/>
    <n v="1978"/>
    <n v="363"/>
    <n v="142"/>
    <x v="39"/>
  </r>
  <r>
    <x v="993"/>
    <s v="Gas Station"/>
    <n v="1978"/>
    <n v="364"/>
    <n v="212"/>
    <x v="41"/>
  </r>
  <r>
    <x v="994"/>
    <s v="Fire Trucks"/>
    <n v="1978"/>
    <n v="364"/>
    <n v="277"/>
    <x v="41"/>
  </r>
  <r>
    <x v="995"/>
    <s v="Fire Station"/>
    <n v="1978"/>
    <n v="74"/>
    <n v="336"/>
    <x v="15"/>
  </r>
  <r>
    <x v="996"/>
    <s v="Castle"/>
    <n v="1978"/>
    <n v="189"/>
    <n v="774"/>
    <x v="52"/>
  </r>
  <r>
    <x v="997"/>
    <s v="Town House with Garden"/>
    <n v="1978"/>
    <n v="69"/>
    <n v="244"/>
    <x v="12"/>
  </r>
  <r>
    <x v="998"/>
    <s v="Shell Service Station"/>
    <n v="1978"/>
    <n v="76"/>
    <n v="190"/>
    <x v="53"/>
  </r>
  <r>
    <x v="999"/>
    <s v="U.S.S. Constellation"/>
    <n v="1978"/>
    <n v="404"/>
    <n v="982"/>
    <x v="43"/>
  </r>
  <r>
    <x v="1000"/>
    <s v="Building Set"/>
    <n v="1978"/>
    <n v="505"/>
    <n v="24"/>
    <x v="2"/>
  </r>
  <r>
    <x v="1001"/>
    <s v="Animals"/>
    <n v="1978"/>
    <n v="505"/>
    <n v="40"/>
    <x v="2"/>
  </r>
  <r>
    <x v="1002"/>
    <s v="Bath-Toy Boat"/>
    <n v="1978"/>
    <n v="632"/>
    <n v="3"/>
    <x v="50"/>
  </r>
  <r>
    <x v="1003"/>
    <s v="Coast Guard Station"/>
    <n v="1978"/>
    <n v="71"/>
    <n v="301"/>
    <x v="45"/>
  </r>
  <r>
    <x v="1004"/>
    <s v="Coast Guard Station (Canadian Edition)"/>
    <n v="1978"/>
    <n v="71"/>
    <n v="285"/>
    <x v="45"/>
  </r>
  <r>
    <x v="1005"/>
    <s v="Engine Co. No. 9"/>
    <n v="1978"/>
    <n v="74"/>
    <n v="338"/>
    <x v="15"/>
  </r>
  <r>
    <x v="1006"/>
    <s v="Police Patrol"/>
    <n v="1978"/>
    <n v="80"/>
    <n v="23"/>
    <x v="37"/>
  </r>
  <r>
    <x v="1007"/>
    <s v="Shell Gas Pump"/>
    <n v="1978"/>
    <n v="76"/>
    <n v="12"/>
    <x v="53"/>
  </r>
  <r>
    <x v="1008"/>
    <s v="Fire Chief's Car"/>
    <n v="1978"/>
    <n v="74"/>
    <n v="25"/>
    <x v="15"/>
  </r>
  <r>
    <x v="1009"/>
    <s v="Sidecar"/>
    <n v="1978"/>
    <n v="85"/>
    <n v="26"/>
    <x v="10"/>
  </r>
  <r>
    <x v="1010"/>
    <s v="Shell Service Car"/>
    <n v="1978"/>
    <n v="76"/>
    <n v="21"/>
    <x v="53"/>
  </r>
  <r>
    <x v="1011"/>
    <s v="Street Sweeper"/>
    <n v="1978"/>
    <n v="85"/>
    <n v="19"/>
    <x v="10"/>
  </r>
  <r>
    <x v="1012"/>
    <s v="Ambulance"/>
    <n v="1978"/>
    <n v="78"/>
    <n v="25"/>
    <x v="31"/>
  </r>
  <r>
    <x v="1013"/>
    <s v="Fireman's Car"/>
    <n v="1978"/>
    <n v="74"/>
    <n v="32"/>
    <x v="15"/>
  </r>
  <r>
    <x v="1014"/>
    <s v="Police Car"/>
    <n v="1978"/>
    <n v="80"/>
    <n v="34"/>
    <x v="37"/>
  </r>
  <r>
    <x v="1015"/>
    <s v="Tipper Truck"/>
    <n v="1978"/>
    <n v="72"/>
    <n v="32"/>
    <x v="24"/>
  </r>
  <r>
    <x v="1016"/>
    <s v="Medic's Car"/>
    <n v="1978"/>
    <n v="78"/>
    <n v="34"/>
    <x v="31"/>
  </r>
  <r>
    <x v="1017"/>
    <s v="Tractor"/>
    <n v="1978"/>
    <n v="72"/>
    <n v="31"/>
    <x v="24"/>
  </r>
  <r>
    <x v="1018"/>
    <s v="Red Cross Helicopter"/>
    <n v="1978"/>
    <n v="78"/>
    <n v="36"/>
    <x v="31"/>
  </r>
  <r>
    <x v="1019"/>
    <s v="Fire Truck and Trailer"/>
    <n v="1978"/>
    <n v="74"/>
    <n v="48"/>
    <x v="15"/>
  </r>
  <r>
    <x v="1020"/>
    <s v="Excavator"/>
    <n v="1978"/>
    <n v="72"/>
    <n v="38"/>
    <x v="24"/>
  </r>
  <r>
    <x v="1021"/>
    <s v="Tow Truck and Car"/>
    <n v="1978"/>
    <n v="85"/>
    <n v="43"/>
    <x v="10"/>
  </r>
  <r>
    <x v="1022"/>
    <s v="Flatbed Truck"/>
    <n v="1978"/>
    <n v="85"/>
    <n v="39"/>
    <x v="10"/>
  </r>
  <r>
    <x v="1023"/>
    <s v="Police Mobile Patrol"/>
    <n v="1978"/>
    <n v="80"/>
    <n v="44"/>
    <x v="37"/>
  </r>
  <r>
    <x v="1024"/>
    <s v="Mobile Crane"/>
    <n v="1978"/>
    <n v="72"/>
    <n v="56"/>
    <x v="24"/>
  </r>
  <r>
    <x v="1025"/>
    <s v="Shell Fuel Tanker"/>
    <n v="1978"/>
    <n v="76"/>
    <n v="74"/>
    <x v="53"/>
  </r>
  <r>
    <x v="1026"/>
    <s v="Fire Emergency Van"/>
    <n v="1978"/>
    <n v="74"/>
    <n v="65"/>
    <x v="15"/>
  </r>
  <r>
    <x v="1027"/>
    <s v="Rally Repair Crew"/>
    <n v="1978"/>
    <n v="85"/>
    <n v="60"/>
    <x v="10"/>
  </r>
  <r>
    <x v="1028"/>
    <s v="Forklift &amp; Truck"/>
    <n v="1978"/>
    <n v="72"/>
    <n v="55"/>
    <x v="24"/>
  </r>
  <r>
    <x v="1029"/>
    <s v="Police Boat"/>
    <n v="1978"/>
    <n v="363"/>
    <n v="50"/>
    <x v="39"/>
  </r>
  <r>
    <x v="1030"/>
    <s v="Baseplate, Green"/>
    <n v="1978"/>
    <n v="473"/>
    <n v="1"/>
    <x v="1"/>
  </r>
  <r>
    <x v="1031"/>
    <s v="Baseplates, Green and Yellow"/>
    <n v="1978"/>
    <n v="473"/>
    <n v="2"/>
    <x v="1"/>
  </r>
  <r>
    <x v="1032"/>
    <s v="Baseplates, Red and Blue"/>
    <n v="1978"/>
    <n v="473"/>
    <n v="2"/>
    <x v="1"/>
  </r>
  <r>
    <x v="1033"/>
    <s v="Fire Fighter Ship"/>
    <n v="1978"/>
    <n v="363"/>
    <n v="142"/>
    <x v="39"/>
  </r>
  <r>
    <x v="1034"/>
    <s v="Go-Kart"/>
    <n v="1978"/>
    <n v="4"/>
    <n v="212"/>
    <x v="49"/>
  </r>
  <r>
    <x v="1035"/>
    <s v="Mobile crane"/>
    <n v="1978"/>
    <n v="4"/>
    <n v="509"/>
    <x v="49"/>
  </r>
  <r>
    <x v="1036"/>
    <s v="Supplementary Set"/>
    <n v="1978"/>
    <n v="4"/>
    <n v="77"/>
    <x v="49"/>
  </r>
  <r>
    <x v="1037"/>
    <s v="Go-Kart"/>
    <n v="1978"/>
    <n v="4"/>
    <n v="211"/>
    <x v="49"/>
  </r>
  <r>
    <x v="1038"/>
    <s v="Tractor"/>
    <n v="1978"/>
    <n v="4"/>
    <n v="322"/>
    <x v="49"/>
  </r>
  <r>
    <x v="1039"/>
    <s v="Sky Copter"/>
    <n v="1978"/>
    <n v="4"/>
    <n v="364"/>
    <x v="49"/>
  </r>
  <r>
    <x v="1040"/>
    <s v="Auto Chassis"/>
    <n v="1978"/>
    <n v="4"/>
    <n v="603"/>
    <x v="49"/>
  </r>
  <r>
    <x v="1041"/>
    <s v="Power Pack"/>
    <n v="1978"/>
    <n v="4"/>
    <n v="22"/>
    <x v="49"/>
  </r>
  <r>
    <x v="1042"/>
    <s v="Expert Builder/Gear Parts"/>
    <n v="1978"/>
    <n v="4"/>
    <n v="78"/>
    <x v="49"/>
  </r>
  <r>
    <x v="1043"/>
    <s v="Lighting Bricks"/>
    <n v="1978"/>
    <n v="473"/>
    <n v="17"/>
    <x v="1"/>
  </r>
  <r>
    <x v="1044"/>
    <s v="Universal Building Set"/>
    <n v="1979"/>
    <n v="469"/>
    <n v="64"/>
    <x v="2"/>
  </r>
  <r>
    <x v="1045"/>
    <s v="Universal Building Set"/>
    <n v="1979"/>
    <n v="469"/>
    <n v="93"/>
    <x v="2"/>
  </r>
  <r>
    <x v="1046"/>
    <s v="Space Mini-Figures"/>
    <n v="1979"/>
    <n v="143"/>
    <n v="12"/>
    <x v="1"/>
  </r>
  <r>
    <x v="1047"/>
    <s v="Space Mini-Figures"/>
    <n v="1979"/>
    <n v="143"/>
    <n v="12"/>
    <x v="1"/>
  </r>
  <r>
    <x v="1048"/>
    <s v="Space Mini-Figures"/>
    <n v="1979"/>
    <n v="143"/>
    <n v="12"/>
    <x v="1"/>
  </r>
  <r>
    <x v="1049"/>
    <s v="Space Mini-Figures"/>
    <n v="1979"/>
    <n v="143"/>
    <n v="18"/>
    <x v="1"/>
  </r>
  <r>
    <x v="1050"/>
    <s v="Nursery Furniture"/>
    <n v="1979"/>
    <n v="652"/>
    <n v="7"/>
    <x v="54"/>
  </r>
  <r>
    <x v="1051"/>
    <s v="Living Room"/>
    <n v="1979"/>
    <n v="652"/>
    <n v="14"/>
    <x v="54"/>
  </r>
  <r>
    <x v="1052"/>
    <s v="Farm Animals"/>
    <n v="1979"/>
    <n v="632"/>
    <n v="21"/>
    <x v="50"/>
  </r>
  <r>
    <x v="1053"/>
    <s v="Playhouse"/>
    <n v="1979"/>
    <n v="652"/>
    <n v="1"/>
    <x v="54"/>
  </r>
  <r>
    <x v="1054"/>
    <s v="Farm"/>
    <n v="1979"/>
    <n v="632"/>
    <n v="66"/>
    <x v="50"/>
  </r>
  <r>
    <x v="1055"/>
    <s v="Block Box"/>
    <n v="1979"/>
    <n v="505"/>
    <n v="24"/>
    <x v="2"/>
  </r>
  <r>
    <x v="1056"/>
    <s v="Roadster"/>
    <n v="1979"/>
    <n v="390"/>
    <n v="23"/>
    <x v="55"/>
  </r>
  <r>
    <x v="1057"/>
    <s v="12V Technic Motor"/>
    <n v="1979"/>
    <n v="453"/>
    <n v="1"/>
    <x v="17"/>
  </r>
  <r>
    <x v="1058"/>
    <s v="Taxi Station"/>
    <n v="1979"/>
    <n v="390"/>
    <n v="37"/>
    <x v="55"/>
  </r>
  <r>
    <x v="1059"/>
    <s v="Cottage"/>
    <n v="1979"/>
    <n v="390"/>
    <n v="115"/>
    <x v="55"/>
  </r>
  <r>
    <x v="1060"/>
    <s v="Service Station"/>
    <n v="1979"/>
    <n v="390"/>
    <n v="85"/>
    <x v="55"/>
  </r>
  <r>
    <x v="1061"/>
    <s v="Hospital"/>
    <n v="1979"/>
    <n v="390"/>
    <n v="105"/>
    <x v="55"/>
  </r>
  <r>
    <x v="1062"/>
    <s v="Town Hall"/>
    <n v="1979"/>
    <n v="390"/>
    <n v="139"/>
    <x v="55"/>
  </r>
  <r>
    <x v="1063"/>
    <s v="Bathroom"/>
    <n v="1979"/>
    <n v="405"/>
    <n v="180"/>
    <x v="35"/>
  </r>
  <r>
    <x v="1064"/>
    <s v="Family Room"/>
    <n v="1979"/>
    <n v="405"/>
    <n v="253"/>
    <x v="35"/>
  </r>
  <r>
    <x v="1065"/>
    <s v="Kitchen"/>
    <n v="1979"/>
    <n v="405"/>
    <n v="211"/>
    <x v="35"/>
  </r>
  <r>
    <x v="1066"/>
    <s v="Two Crater Plates"/>
    <n v="1979"/>
    <n v="143"/>
    <n v="2"/>
    <x v="1"/>
  </r>
  <r>
    <x v="1067"/>
    <s v="Two Lunar Landing Plates"/>
    <n v="1979"/>
    <n v="143"/>
    <n v="2"/>
    <x v="1"/>
  </r>
  <r>
    <x v="1068"/>
    <s v="Bracelet Sympathy"/>
    <n v="1979"/>
    <n v="668"/>
    <n v="38"/>
    <x v="56"/>
  </r>
  <r>
    <x v="1069"/>
    <s v="Bracelet Spring"/>
    <n v="1979"/>
    <n v="668"/>
    <n v="38"/>
    <x v="56"/>
  </r>
  <r>
    <x v="1070"/>
    <s v="Pendant"/>
    <n v="1979"/>
    <n v="668"/>
    <n v="30"/>
    <x v="56"/>
  </r>
  <r>
    <x v="1071"/>
    <s v="Pendant"/>
    <n v="1979"/>
    <n v="668"/>
    <n v="26"/>
    <x v="56"/>
  </r>
  <r>
    <x v="1072"/>
    <s v="Bracelet and Pendant"/>
    <n v="1979"/>
    <n v="668"/>
    <n v="56"/>
    <x v="56"/>
  </r>
  <r>
    <x v="1073"/>
    <s v="Bracelet and Pendant"/>
    <n v="1979"/>
    <n v="668"/>
    <n v="40"/>
    <x v="56"/>
  </r>
  <r>
    <x v="1074"/>
    <s v="Ricky Racoon on his Scooter"/>
    <n v="1979"/>
    <n v="390"/>
    <n v="2"/>
    <x v="55"/>
  </r>
  <r>
    <x v="1075"/>
    <s v="Percy Pig's Wheelbarrow"/>
    <n v="1979"/>
    <n v="390"/>
    <n v="6"/>
    <x v="55"/>
  </r>
  <r>
    <x v="1076"/>
    <s v="Moe Mouse's Roadster"/>
    <n v="1979"/>
    <n v="390"/>
    <n v="23"/>
    <x v="55"/>
  </r>
  <r>
    <x v="1077"/>
    <s v="Bernard Bear and Pickup Truck"/>
    <n v="1979"/>
    <n v="390"/>
    <n v="27"/>
    <x v="55"/>
  </r>
  <r>
    <x v="1078"/>
    <s v="Blondi the Pig and Taxi Station"/>
    <n v="1979"/>
    <n v="390"/>
    <n v="39"/>
    <x v="55"/>
  </r>
  <r>
    <x v="1079"/>
    <s v="Cathy Cat's &amp; Morty Mouse's Cottage"/>
    <n v="1979"/>
    <n v="390"/>
    <n v="114"/>
    <x v="55"/>
  </r>
  <r>
    <x v="1080"/>
    <s v="Service Station"/>
    <n v="1979"/>
    <n v="390"/>
    <n v="86"/>
    <x v="55"/>
  </r>
  <r>
    <x v="1081"/>
    <s v="Doc David's Hospital"/>
    <n v="1979"/>
    <n v="390"/>
    <n v="108"/>
    <x v="55"/>
  </r>
  <r>
    <x v="1082"/>
    <s v="Town Hall with Leonard Lion &amp; Friends"/>
    <n v="1979"/>
    <n v="390"/>
    <n v="138"/>
    <x v="55"/>
  </r>
  <r>
    <x v="1083"/>
    <s v="Garage"/>
    <n v="1979"/>
    <n v="85"/>
    <n v="79"/>
    <x v="10"/>
  </r>
  <r>
    <x v="1084"/>
    <s v="Bus Station"/>
    <n v="1979"/>
    <n v="85"/>
    <n v="179"/>
    <x v="10"/>
  </r>
  <r>
    <x v="1085"/>
    <s v="Police Headquarters"/>
    <n v="1979"/>
    <n v="80"/>
    <n v="372"/>
    <x v="37"/>
  </r>
  <r>
    <x v="1086"/>
    <s v="Knight's Tournament"/>
    <n v="1979"/>
    <n v="189"/>
    <n v="210"/>
    <x v="52"/>
  </r>
  <r>
    <x v="1087"/>
    <s v="Space Shuttle"/>
    <n v="1979"/>
    <n v="130"/>
    <n v="39"/>
    <x v="57"/>
  </r>
  <r>
    <x v="1088"/>
    <s v="Mobile Ground Tracking Station"/>
    <n v="1979"/>
    <n v="130"/>
    <n v="79"/>
    <x v="57"/>
  </r>
  <r>
    <x v="1089"/>
    <s v="Two Crater Plates"/>
    <n v="1979"/>
    <n v="143"/>
    <n v="2"/>
    <x v="1"/>
  </r>
  <r>
    <x v="1090"/>
    <s v="Two Lunar Landing Plates"/>
    <n v="1979"/>
    <n v="143"/>
    <n v="2"/>
    <x v="1"/>
  </r>
  <r>
    <x v="1091"/>
    <s v="Mobile Rocket Launcher"/>
    <n v="1979"/>
    <n v="130"/>
    <n v="77"/>
    <x v="57"/>
  </r>
  <r>
    <x v="1092"/>
    <s v="Alpha-1 Rocket Base"/>
    <n v="1979"/>
    <n v="130"/>
    <n v="187"/>
    <x v="57"/>
  </r>
  <r>
    <x v="1093"/>
    <s v="Space Cruiser"/>
    <n v="1979"/>
    <n v="130"/>
    <n v="172"/>
    <x v="57"/>
  </r>
  <r>
    <x v="1094"/>
    <s v="Space Command Center (Flatplate version)"/>
    <n v="1979"/>
    <n v="130"/>
    <n v="193"/>
    <x v="57"/>
  </r>
  <r>
    <x v="1095"/>
    <s v="Space Command Center (Craterplate version)"/>
    <n v="1979"/>
    <n v="130"/>
    <n v="177"/>
    <x v="57"/>
  </r>
  <r>
    <x v="1096"/>
    <s v="Galaxy Explorer"/>
    <n v="1979"/>
    <n v="130"/>
    <n v="342"/>
    <x v="57"/>
  </r>
  <r>
    <x v="1097"/>
    <s v="Police Units"/>
    <n v="1979"/>
    <n v="80"/>
    <n v="44"/>
    <x v="37"/>
  </r>
  <r>
    <x v="1098"/>
    <s v="Street Crew"/>
    <n v="1979"/>
    <n v="72"/>
    <n v="44"/>
    <x v="24"/>
  </r>
  <r>
    <x v="1099"/>
    <s v="T Road Plates"/>
    <n v="1979"/>
    <n v="84"/>
    <n v="2"/>
    <x v="1"/>
  </r>
  <r>
    <x v="1100"/>
    <s v="Curved Road Plates"/>
    <n v="1979"/>
    <n v="84"/>
    <n v="2"/>
    <x v="1"/>
  </r>
  <r>
    <x v="1101"/>
    <s v="Straight Road Plates"/>
    <n v="1979"/>
    <n v="84"/>
    <n v="2"/>
    <x v="1"/>
  </r>
  <r>
    <x v="1102"/>
    <s v="Exxon Fuel Tanker"/>
    <n v="1979"/>
    <n v="76"/>
    <n v="76"/>
    <x v="53"/>
  </r>
  <r>
    <x v="1103"/>
    <s v="Fire Emergency Van"/>
    <n v="1979"/>
    <n v="74"/>
    <n v="65"/>
    <x v="15"/>
  </r>
  <r>
    <x v="1104"/>
    <s v="Road Crane"/>
    <n v="1979"/>
    <n v="72"/>
    <n v="56"/>
    <x v="24"/>
  </r>
  <r>
    <x v="1105"/>
    <s v="Town House with Garden"/>
    <n v="1979"/>
    <n v="69"/>
    <n v="244"/>
    <x v="12"/>
  </r>
  <r>
    <x v="1106"/>
    <s v="Police Headquarters"/>
    <n v="1979"/>
    <n v="80"/>
    <n v="376"/>
    <x v="37"/>
  </r>
  <r>
    <x v="1107"/>
    <s v="Mini Loader"/>
    <n v="1979"/>
    <n v="72"/>
    <n v="22"/>
    <x v="24"/>
  </r>
  <r>
    <x v="1108"/>
    <s v="Taxi"/>
    <n v="1979"/>
    <n v="85"/>
    <n v="25"/>
    <x v="10"/>
  </r>
  <r>
    <x v="1109"/>
    <s v="Police Helicopter"/>
    <n v="1979"/>
    <n v="80"/>
    <n v="56"/>
    <x v="37"/>
  </r>
  <r>
    <x v="1110"/>
    <s v="Auto Service Truck"/>
    <n v="1979"/>
    <n v="85"/>
    <n v="43"/>
    <x v="10"/>
  </r>
  <r>
    <x v="1111"/>
    <s v="Snack Bar"/>
    <n v="1979"/>
    <n v="75"/>
    <n v="64"/>
    <x v="51"/>
  </r>
  <r>
    <x v="1112"/>
    <s v="Knight's Procession"/>
    <n v="1979"/>
    <n v="189"/>
    <n v="48"/>
    <x v="52"/>
  </r>
  <r>
    <x v="1113"/>
    <s v="Bulldozer"/>
    <n v="1979"/>
    <n v="4"/>
    <n v="362"/>
    <x v="49"/>
  </r>
  <r>
    <x v="1114"/>
    <s v="Motorcycle with sidecar"/>
    <n v="1979"/>
    <n v="4"/>
    <n v="403"/>
    <x v="49"/>
  </r>
  <r>
    <x v="1115"/>
    <s v="Supplementary Set"/>
    <n v="1979"/>
    <n v="4"/>
    <n v="38"/>
    <x v="49"/>
  </r>
  <r>
    <x v="1116"/>
    <s v="Supplementary Set"/>
    <n v="1979"/>
    <n v="4"/>
    <n v="38"/>
    <x v="49"/>
  </r>
  <r>
    <x v="1117"/>
    <s v="Supplementary Set"/>
    <n v="1979"/>
    <n v="4"/>
    <n v="38"/>
    <x v="49"/>
  </r>
  <r>
    <x v="1118"/>
    <s v="Supplementary Set"/>
    <n v="1979"/>
    <n v="4"/>
    <n v="30"/>
    <x v="49"/>
  </r>
  <r>
    <x v="1119"/>
    <s v="Supplementary Set"/>
    <n v="1979"/>
    <n v="4"/>
    <n v="52"/>
    <x v="49"/>
  </r>
  <r>
    <x v="1120"/>
    <s v="Supplementary Set"/>
    <n v="1979"/>
    <n v="4"/>
    <n v="87"/>
    <x v="49"/>
  </r>
  <r>
    <x v="1121"/>
    <s v="Supplementary Set"/>
    <n v="1979"/>
    <n v="4"/>
    <n v="22"/>
    <x v="49"/>
  </r>
  <r>
    <x v="1122"/>
    <s v="Space Scooter"/>
    <n v="1979"/>
    <n v="130"/>
    <n v="20"/>
    <x v="57"/>
  </r>
  <r>
    <x v="1123"/>
    <s v="Space Buggy"/>
    <n v="1979"/>
    <n v="130"/>
    <n v="20"/>
    <x v="57"/>
  </r>
  <r>
    <x v="1124"/>
    <s v="Radar Truck"/>
    <n v="1979"/>
    <n v="130"/>
    <n v="29"/>
    <x v="57"/>
  </r>
  <r>
    <x v="1125"/>
    <s v="Two-Man Scooter"/>
    <n v="1979"/>
    <n v="130"/>
    <n v="39"/>
    <x v="57"/>
  </r>
  <r>
    <x v="1126"/>
    <s v="Mobile Ground Tracking Station"/>
    <n v="1979"/>
    <n v="130"/>
    <n v="79"/>
    <x v="57"/>
  </r>
  <r>
    <x v="1127"/>
    <s v="Mobile Rocket Launcher"/>
    <n v="1979"/>
    <n v="130"/>
    <n v="77"/>
    <x v="57"/>
  </r>
  <r>
    <x v="1128"/>
    <s v="Space Transport"/>
    <n v="1979"/>
    <n v="130"/>
    <n v="86"/>
    <x v="57"/>
  </r>
  <r>
    <x v="1129"/>
    <s v="Alpha-1 Rocket Base"/>
    <n v="1979"/>
    <n v="130"/>
    <n v="187"/>
    <x v="57"/>
  </r>
  <r>
    <x v="1130"/>
    <s v="Space Cruiser"/>
    <n v="1979"/>
    <n v="130"/>
    <n v="172"/>
    <x v="57"/>
  </r>
  <r>
    <x v="1131"/>
    <s v="Command Centre (Center)"/>
    <n v="1979"/>
    <n v="130"/>
    <n v="177"/>
    <x v="57"/>
  </r>
  <r>
    <x v="1132"/>
    <s v="Galaxy Explorer"/>
    <n v="1979"/>
    <n v="130"/>
    <n v="342"/>
    <x v="57"/>
  </r>
  <r>
    <x v="1133"/>
    <s v="Fork Lift"/>
    <n v="1979"/>
    <n v="4"/>
    <n v="216"/>
    <x v="49"/>
  </r>
  <r>
    <x v="1134"/>
    <s v="Bulldozer"/>
    <n v="1979"/>
    <n v="4"/>
    <n v="372"/>
    <x v="49"/>
  </r>
  <r>
    <x v="1135"/>
    <s v="Mobile Crane"/>
    <n v="1979"/>
    <n v="4"/>
    <n v="512"/>
    <x v="49"/>
  </r>
  <r>
    <x v="1136"/>
    <s v="Motor Wires"/>
    <n v="1980"/>
    <n v="453"/>
    <n v="6"/>
    <x v="17"/>
  </r>
  <r>
    <x v="1137"/>
    <s v="Universal Building Set"/>
    <n v="1980"/>
    <n v="516"/>
    <n v="126"/>
    <x v="44"/>
  </r>
  <r>
    <x v="1138"/>
    <s v="Town Vehicles"/>
    <n v="1980"/>
    <n v="533"/>
    <n v="179"/>
    <x v="50"/>
  </r>
  <r>
    <x v="1139"/>
    <s v="LEGO People Supplementary Set"/>
    <n v="1980"/>
    <n v="511"/>
    <n v="256"/>
    <x v="41"/>
  </r>
  <r>
    <x v="1140"/>
    <s v="Spread Bag"/>
    <n v="1980"/>
    <n v="473"/>
    <n v="1"/>
    <x v="1"/>
  </r>
  <r>
    <x v="1141"/>
    <s v="Storage Folder for Building Instructions (16 Internal Pockets)"/>
    <n v="1980"/>
    <n v="443"/>
    <n v="1"/>
    <x v="46"/>
  </r>
  <r>
    <x v="1142"/>
    <s v="Danone Truck"/>
    <n v="1980"/>
    <n v="75"/>
    <n v="40"/>
    <x v="51"/>
  </r>
  <r>
    <x v="1143"/>
    <s v="Town Square - Castle Scene"/>
    <n v="1980"/>
    <n v="85"/>
    <n v="495"/>
    <x v="10"/>
  </r>
  <r>
    <x v="1144"/>
    <s v="Maersk Line Container Truck"/>
    <n v="1980"/>
    <n v="70"/>
    <n v="305"/>
    <x v="20"/>
  </r>
  <r>
    <x v="1145"/>
    <s v="Rock 'n' Roll Pull-Toy"/>
    <n v="1980"/>
    <n v="504"/>
    <n v="5"/>
    <x v="38"/>
  </r>
  <r>
    <x v="1146"/>
    <s v="Rock 'n' Rattle Pull-Toy"/>
    <n v="1980"/>
    <n v="504"/>
    <n v="8"/>
    <x v="38"/>
  </r>
  <r>
    <x v="1147"/>
    <s v="Sports Car"/>
    <n v="1980"/>
    <n v="632"/>
    <n v="3"/>
    <x v="50"/>
  </r>
  <r>
    <x v="1148"/>
    <s v="Delivery Truck"/>
    <n v="1980"/>
    <n v="632"/>
    <n v="7"/>
    <x v="50"/>
  </r>
  <r>
    <x v="1149"/>
    <s v="Car with Boat and Trailer"/>
    <n v="1980"/>
    <n v="632"/>
    <n v="7"/>
    <x v="50"/>
  </r>
  <r>
    <x v="1150"/>
    <s v="Pony Trailer (Rodeo)"/>
    <n v="1980"/>
    <n v="632"/>
    <n v="6"/>
    <x v="50"/>
  </r>
  <r>
    <x v="1151"/>
    <s v="Family Room"/>
    <n v="1980"/>
    <n v="652"/>
    <n v="14"/>
    <x v="54"/>
  </r>
  <r>
    <x v="1152"/>
    <s v="Grocery Store (Supermarket)"/>
    <n v="1980"/>
    <n v="632"/>
    <n v="26"/>
    <x v="50"/>
  </r>
  <r>
    <x v="1153"/>
    <s v="Playhouse"/>
    <n v="1980"/>
    <n v="652"/>
    <n v="1"/>
    <x v="54"/>
  </r>
  <r>
    <x v="1154"/>
    <s v="Nursery School"/>
    <n v="1980"/>
    <n v="652"/>
    <n v="35"/>
    <x v="54"/>
  </r>
  <r>
    <x v="1155"/>
    <s v="Farm"/>
    <n v="1980"/>
    <n v="632"/>
    <n v="66"/>
    <x v="50"/>
  </r>
  <r>
    <x v="1156"/>
    <s v="Bianca Lamb and Stroller"/>
    <n v="1980"/>
    <n v="390"/>
    <n v="6"/>
    <x v="55"/>
  </r>
  <r>
    <x v="1157"/>
    <s v="Marc Monkey and Wheelbarrow"/>
    <n v="1980"/>
    <n v="390"/>
    <n v="4"/>
    <x v="55"/>
  </r>
  <r>
    <x v="1158"/>
    <s v="Ricky Racoon and his Scooter"/>
    <n v="1980"/>
    <n v="390"/>
    <n v="2"/>
    <x v="55"/>
  </r>
  <r>
    <x v="1159"/>
    <s v="Charlie Crow's Carry-All"/>
    <n v="1980"/>
    <n v="390"/>
    <n v="18"/>
    <x v="55"/>
  </r>
  <r>
    <x v="1160"/>
    <s v="Ice Cream with Scooter"/>
    <n v="1980"/>
    <n v="390"/>
    <n v="39"/>
    <x v="55"/>
  </r>
  <r>
    <x v="1161"/>
    <s v="Rings"/>
    <n v="1980"/>
    <n v="668"/>
    <n v="15"/>
    <x v="56"/>
  </r>
  <r>
    <x v="1162"/>
    <s v="Rings"/>
    <n v="1980"/>
    <n v="668"/>
    <n v="10"/>
    <x v="56"/>
  </r>
  <r>
    <x v="1163"/>
    <s v="Picture Frame and Mirror"/>
    <n v="1980"/>
    <n v="668"/>
    <n v="48"/>
    <x v="56"/>
  </r>
  <r>
    <x v="1164"/>
    <s v="Bedroom"/>
    <n v="1980"/>
    <n v="405"/>
    <n v="163"/>
    <x v="35"/>
  </r>
  <r>
    <x v="1165"/>
    <s v="Idea Book 6000"/>
    <n v="1980"/>
    <n v="497"/>
    <n v="2"/>
    <x v="5"/>
  </r>
  <r>
    <x v="1166"/>
    <s v="Cross Roads Plates"/>
    <n v="1980"/>
    <n v="84"/>
    <n v="2"/>
    <x v="1"/>
  </r>
  <r>
    <x v="1167"/>
    <s v="Trees and Flowers"/>
    <n v="1980"/>
    <n v="84"/>
    <n v="24"/>
    <x v="1"/>
  </r>
  <r>
    <x v="1168"/>
    <s v="Road Signs"/>
    <n v="1980"/>
    <n v="84"/>
    <n v="12"/>
    <x v="1"/>
  </r>
  <r>
    <x v="1169"/>
    <s v="Auto Service Station"/>
    <n v="1980"/>
    <n v="85"/>
    <n v="142"/>
    <x v="10"/>
  </r>
  <r>
    <x v="1170"/>
    <s v="Paramedic Unit"/>
    <n v="1980"/>
    <n v="78"/>
    <n v="141"/>
    <x v="31"/>
  </r>
  <r>
    <x v="1171"/>
    <s v="Exxon Gas Station"/>
    <n v="1980"/>
    <n v="76"/>
    <n v="270"/>
    <x v="53"/>
  </r>
  <r>
    <x v="1172"/>
    <s v="Main Street"/>
    <n v="1980"/>
    <n v="85"/>
    <n v="606"/>
    <x v="10"/>
  </r>
  <r>
    <x v="1173"/>
    <s v="Race Car"/>
    <n v="1980"/>
    <n v="82"/>
    <n v="17"/>
    <x v="58"/>
  </r>
  <r>
    <x v="1174"/>
    <s v="Convertible"/>
    <n v="1980"/>
    <n v="85"/>
    <n v="37"/>
    <x v="10"/>
  </r>
  <r>
    <x v="1175"/>
    <s v="Highway Repair"/>
    <n v="1980"/>
    <n v="85"/>
    <n v="55"/>
    <x v="10"/>
  </r>
  <r>
    <x v="1176"/>
    <s v="Dump Truck"/>
    <n v="1980"/>
    <n v="72"/>
    <n v="42"/>
    <x v="24"/>
  </r>
  <r>
    <x v="1177"/>
    <s v="Pneumatic Crane"/>
    <n v="1980"/>
    <n v="72"/>
    <n v="61"/>
    <x v="24"/>
  </r>
  <r>
    <x v="1178"/>
    <s v="Exxon Tow Truck"/>
    <n v="1980"/>
    <n v="85"/>
    <n v="78"/>
    <x v="10"/>
  </r>
  <r>
    <x v="1179"/>
    <s v="Snorkel Pumper"/>
    <n v="1980"/>
    <n v="74"/>
    <n v="103"/>
    <x v="15"/>
  </r>
  <r>
    <x v="1180"/>
    <s v="Shovel Buggy"/>
    <n v="1980"/>
    <n v="130"/>
    <n v="28"/>
    <x v="57"/>
  </r>
  <r>
    <x v="1181"/>
    <s v="Mineral Detector"/>
    <n v="1980"/>
    <n v="130"/>
    <n v="44"/>
    <x v="57"/>
  </r>
  <r>
    <x v="1182"/>
    <s v="X1 Patrol Craft"/>
    <n v="1980"/>
    <n v="130"/>
    <n v="55"/>
    <x v="57"/>
  </r>
  <r>
    <x v="1183"/>
    <s v="Mobile Lab"/>
    <n v="1980"/>
    <n v="130"/>
    <n v="139"/>
    <x v="57"/>
  </r>
  <r>
    <x v="1184"/>
    <s v="Beta I Command Base"/>
    <n v="1980"/>
    <n v="130"/>
    <n v="270"/>
    <x v="57"/>
  </r>
  <r>
    <x v="1185"/>
    <s v="Universal Building Set"/>
    <n v="1980"/>
    <n v="469"/>
    <n v="302"/>
    <x v="2"/>
  </r>
  <r>
    <x v="1186"/>
    <s v="Universal Building Set"/>
    <n v="1980"/>
    <n v="469"/>
    <n v="504"/>
    <x v="2"/>
  </r>
  <r>
    <x v="1187"/>
    <s v="Universal Building Set"/>
    <n v="1980"/>
    <n v="469"/>
    <n v="540"/>
    <x v="2"/>
  </r>
  <r>
    <x v="1188"/>
    <s v="Push-Along Passenger Steam Train"/>
    <n v="1980"/>
    <n v="235"/>
    <n v="433"/>
    <x v="19"/>
  </r>
  <r>
    <x v="1189"/>
    <s v="Diesel Freight Train Set, battery"/>
    <n v="1980"/>
    <n v="235"/>
    <n v="428"/>
    <x v="19"/>
  </r>
  <r>
    <x v="1190"/>
    <s v="Electric Goods Train"/>
    <n v="1980"/>
    <n v="234"/>
    <n v="519"/>
    <x v="27"/>
  </r>
  <r>
    <x v="1191"/>
    <s v="Inter-City Passenger Train"/>
    <n v="1980"/>
    <n v="234"/>
    <n v="786"/>
    <x v="27"/>
  </r>
  <r>
    <x v="1192"/>
    <s v="Steam Engine"/>
    <n v="1980"/>
    <n v="234"/>
    <n v="268"/>
    <x v="27"/>
  </r>
  <r>
    <x v="1193"/>
    <s v="Diesel Shunter Locomotive"/>
    <n v="1980"/>
    <n v="234"/>
    <n v="152"/>
    <x v="27"/>
  </r>
  <r>
    <x v="1194"/>
    <s v="Push-Along Steam Engine"/>
    <n v="1980"/>
    <n v="235"/>
    <n v="97"/>
    <x v="19"/>
  </r>
  <r>
    <x v="1195"/>
    <s v="Crane Wagon with Small Container"/>
    <n v="1980"/>
    <n v="235"/>
    <n v="113"/>
    <x v="19"/>
  </r>
  <r>
    <x v="1196"/>
    <s v="Shell Tanker Wagon"/>
    <n v="1980"/>
    <n v="235"/>
    <n v="116"/>
    <x v="19"/>
  </r>
  <r>
    <x v="1197"/>
    <s v="Passenger Carriage"/>
    <n v="1980"/>
    <n v="235"/>
    <n v="116"/>
    <x v="19"/>
  </r>
  <r>
    <x v="1198"/>
    <s v="Mail Van"/>
    <n v="1980"/>
    <n v="233"/>
    <n v="211"/>
    <x v="16"/>
  </r>
  <r>
    <x v="1199"/>
    <s v="Railway Station"/>
    <n v="1980"/>
    <n v="235"/>
    <n v="384"/>
    <x v="19"/>
  </r>
  <r>
    <x v="1200"/>
    <s v="Level Crossing Manual"/>
    <n v="1980"/>
    <n v="234"/>
    <n v="95"/>
    <x v="27"/>
  </r>
  <r>
    <x v="1201"/>
    <s v="8 Straight Rails Gray 4.5v"/>
    <n v="1980"/>
    <n v="243"/>
    <n v="32"/>
    <x v="19"/>
  </r>
  <r>
    <x v="1202"/>
    <s v="8 Curved Rails Gray 4.5v"/>
    <n v="1980"/>
    <n v="243"/>
    <n v="32"/>
    <x v="19"/>
  </r>
  <r>
    <x v="1203"/>
    <s v="Left and Right Points Manual Gray 4.5v"/>
    <n v="1980"/>
    <n v="243"/>
    <n v="14"/>
    <x v="19"/>
  </r>
  <r>
    <x v="1204"/>
    <s v="Crossing, Gray 4.5v"/>
    <n v="1980"/>
    <n v="243"/>
    <n v="5"/>
    <x v="19"/>
  </r>
  <r>
    <x v="1205"/>
    <s v="8 Straight Electric Rails Gray 12v"/>
    <n v="1980"/>
    <n v="242"/>
    <n v="8"/>
    <x v="27"/>
  </r>
  <r>
    <x v="1206"/>
    <s v="8 Curved Electric Rails Gray 12v"/>
    <n v="1980"/>
    <n v="242"/>
    <n v="8"/>
    <x v="27"/>
  </r>
  <r>
    <x v="1207"/>
    <s v="Left and Right Manual Points with Electric Rails"/>
    <n v="1980"/>
    <n v="242"/>
    <n v="16"/>
    <x v="27"/>
  </r>
  <r>
    <x v="1208"/>
    <s v="Crossing, Electric Rails Gray 12v"/>
    <n v="1980"/>
    <n v="242"/>
    <n v="5"/>
    <x v="27"/>
  </r>
  <r>
    <x v="1209"/>
    <s v="Remote Controlled Points Right 12v"/>
    <n v="1980"/>
    <n v="242"/>
    <n v="12"/>
    <x v="27"/>
  </r>
  <r>
    <x v="1210"/>
    <s v="Remote Controlled Points Left 12v"/>
    <n v="1980"/>
    <n v="242"/>
    <n v="12"/>
    <x v="27"/>
  </r>
  <r>
    <x v="1211"/>
    <s v="Remote Controlled Signal 12v"/>
    <n v="1980"/>
    <n v="242"/>
    <n v="24"/>
    <x v="27"/>
  </r>
  <r>
    <x v="1212"/>
    <s v="Storage Cloth"/>
    <n v="1980"/>
    <n v="473"/>
    <n v="1"/>
    <x v="1"/>
  </r>
  <r>
    <x v="1213"/>
    <s v="Lighting Set Electric 12v"/>
    <n v="1980"/>
    <n v="242"/>
    <n v="28"/>
    <x v="27"/>
  </r>
  <r>
    <x v="1214"/>
    <s v="Remote Controlled Point Motor"/>
    <n v="1980"/>
    <n v="242"/>
    <n v="8"/>
    <x v="27"/>
  </r>
  <r>
    <x v="1215"/>
    <s v="Transformer / Controller 12V"/>
    <n v="1980"/>
    <n v="242"/>
    <n v="34"/>
    <x v="27"/>
  </r>
  <r>
    <x v="1216"/>
    <s v="12V Motor"/>
    <n v="1980"/>
    <n v="242"/>
    <n v="19"/>
    <x v="27"/>
  </r>
  <r>
    <x v="1217"/>
    <s v="Red Plates Parts Pack"/>
    <n v="1980"/>
    <n v="473"/>
    <n v="34"/>
    <x v="1"/>
  </r>
  <r>
    <x v="1218"/>
    <s v="Blue Plates Parts Pack"/>
    <n v="1980"/>
    <n v="473"/>
    <n v="34"/>
    <x v="1"/>
  </r>
  <r>
    <x v="1219"/>
    <s v="Red Bricks Parts Pack"/>
    <n v="1980"/>
    <n v="473"/>
    <n v="46"/>
    <x v="1"/>
  </r>
  <r>
    <x v="1220"/>
    <s v="Black Bricks Parts Pack"/>
    <n v="1980"/>
    <n v="473"/>
    <n v="46"/>
    <x v="1"/>
  </r>
  <r>
    <x v="1221"/>
    <s v="Blue Bricks Parts Pack"/>
    <n v="1980"/>
    <n v="473"/>
    <n v="46"/>
    <x v="1"/>
  </r>
  <r>
    <x v="1222"/>
    <s v="White Bricks Parts Pack"/>
    <n v="1980"/>
    <n v="473"/>
    <n v="46"/>
    <x v="1"/>
  </r>
  <r>
    <x v="1223"/>
    <s v="Yellow Bricks Parts Pack"/>
    <n v="1980"/>
    <n v="473"/>
    <n v="46"/>
    <x v="1"/>
  </r>
  <r>
    <x v="1224"/>
    <s v="Doors and Windows Parts Pack"/>
    <n v="1980"/>
    <n v="473"/>
    <n v="37"/>
    <x v="1"/>
  </r>
  <r>
    <x v="1225"/>
    <s v="Wheels and Tires Parts Pack"/>
    <n v="1980"/>
    <n v="473"/>
    <n v="28"/>
    <x v="1"/>
  </r>
  <r>
    <x v="1226"/>
    <s v="Red Roof Bricks Parts Pack, 45 Degree"/>
    <n v="1980"/>
    <n v="473"/>
    <n v="58"/>
    <x v="1"/>
  </r>
  <r>
    <x v="1227"/>
    <s v="Red Roof Bricks Parts Pack, 33 Degree"/>
    <n v="1980"/>
    <n v="473"/>
    <n v="42"/>
    <x v="1"/>
  </r>
  <r>
    <x v="1228"/>
    <s v="Baseplate, Green"/>
    <n v="1980"/>
    <n v="473"/>
    <n v="1"/>
    <x v="1"/>
  </r>
  <r>
    <x v="1229"/>
    <s v="Baseplates, Green and Yellow"/>
    <n v="1980"/>
    <n v="473"/>
    <n v="2"/>
    <x v="1"/>
  </r>
  <r>
    <x v="1230"/>
    <s v="Baseplates, Red and Blue"/>
    <n v="1980"/>
    <n v="473"/>
    <n v="2"/>
    <x v="1"/>
  </r>
  <r>
    <x v="1231"/>
    <s v="Baseplate, Gray"/>
    <n v="1980"/>
    <n v="473"/>
    <n v="1"/>
    <x v="1"/>
  </r>
  <r>
    <x v="1232"/>
    <s v="Auto Engines"/>
    <n v="1980"/>
    <n v="4"/>
    <n v="242"/>
    <x v="49"/>
  </r>
  <r>
    <x v="1233"/>
    <s v="Expert Builder Parts Pack"/>
    <n v="1980"/>
    <n v="19"/>
    <n v="124"/>
    <x v="1"/>
  </r>
  <r>
    <x v="1234"/>
    <s v="LEGO Motorcycle"/>
    <n v="1980"/>
    <n v="4"/>
    <n v="409"/>
    <x v="49"/>
  </r>
  <r>
    <x v="1235"/>
    <s v="Auto Engines"/>
    <n v="1980"/>
    <n v="4"/>
    <n v="242"/>
    <x v="49"/>
  </r>
  <r>
    <x v="1236"/>
    <s v="Car Chassis"/>
    <n v="1980"/>
    <n v="4"/>
    <n v="676"/>
    <x v="49"/>
  </r>
  <r>
    <x v="1237"/>
    <s v="Idea Book 8888"/>
    <n v="1980"/>
    <n v="498"/>
    <n v="1"/>
    <x v="17"/>
  </r>
  <r>
    <x v="1238"/>
    <s v="Blue Space Elements"/>
    <n v="1981"/>
    <n v="452"/>
    <n v="8"/>
    <x v="40"/>
  </r>
  <r>
    <x v="1239"/>
    <s v="Gray Space Elements"/>
    <n v="1981"/>
    <n v="452"/>
    <n v="10"/>
    <x v="40"/>
  </r>
  <r>
    <x v="1240"/>
    <s v="Trees &amp; Flowers"/>
    <n v="1981"/>
    <n v="455"/>
    <n v="22"/>
    <x v="59"/>
  </r>
  <r>
    <x v="1241"/>
    <s v="Basic Souvenir Box"/>
    <n v="1981"/>
    <n v="469"/>
    <n v="36"/>
    <x v="2"/>
  </r>
  <r>
    <x v="1242"/>
    <s v="Road Plates and Signs"/>
    <n v="1981"/>
    <n v="533"/>
    <n v="30"/>
    <x v="50"/>
  </r>
  <r>
    <x v="1243"/>
    <s v="Dacta Buildings"/>
    <n v="1981"/>
    <n v="533"/>
    <n v="419"/>
    <x v="50"/>
  </r>
  <r>
    <x v="1244"/>
    <s v="Tires (42 mm) and Hubs"/>
    <n v="1981"/>
    <n v="453"/>
    <n v="4"/>
    <x v="17"/>
  </r>
  <r>
    <x v="1245"/>
    <s v="Hinges"/>
    <n v="1981"/>
    <n v="443"/>
    <n v="8"/>
    <x v="46"/>
  </r>
  <r>
    <x v="1246"/>
    <s v="Brick Hinges"/>
    <n v="1981"/>
    <n v="443"/>
    <n v="8"/>
    <x v="46"/>
  </r>
  <r>
    <x v="1247"/>
    <s v="Battery Wagon"/>
    <n v="1981"/>
    <n v="456"/>
    <n v="2"/>
    <x v="16"/>
  </r>
  <r>
    <x v="1248"/>
    <s v="Battery Cable Kit: 12 Connectors, 3m Cable"/>
    <n v="1981"/>
    <n v="443"/>
    <n v="13"/>
    <x v="46"/>
  </r>
  <r>
    <x v="1249"/>
    <s v="Battery Cable Kit: 16 Connectors, 3m Cable"/>
    <n v="1981"/>
    <n v="443"/>
    <n v="17"/>
    <x v="46"/>
  </r>
  <r>
    <x v="1250"/>
    <s v="Battery Cable Kit: 20 Connectors, 3m Cable"/>
    <n v="1981"/>
    <n v="443"/>
    <n v="21"/>
    <x v="46"/>
  </r>
  <r>
    <x v="1251"/>
    <s v="Buffers, Magnetic Couplers"/>
    <n v="1981"/>
    <n v="456"/>
    <n v="6"/>
    <x v="16"/>
  </r>
  <r>
    <x v="1252"/>
    <s v="Train Couplings"/>
    <n v="1981"/>
    <n v="456"/>
    <n v="4"/>
    <x v="16"/>
  </r>
  <r>
    <x v="1253"/>
    <s v="Replacement Rubber Wheel Treads for Trains"/>
    <n v="1981"/>
    <n v="456"/>
    <n v="8"/>
    <x v="16"/>
  </r>
  <r>
    <x v="1254"/>
    <s v="Motor-Mount Plate with Magnetic Couplers"/>
    <n v="1981"/>
    <n v="456"/>
    <n v="5"/>
    <x v="16"/>
  </r>
  <r>
    <x v="1255"/>
    <s v="12V Light Bricks"/>
    <n v="1981"/>
    <n v="443"/>
    <n v="2"/>
    <x v="46"/>
  </r>
  <r>
    <x v="1256"/>
    <s v="Wheel Bricks with Small Red Train Wheels"/>
    <n v="1981"/>
    <n v="456"/>
    <n v="2"/>
    <x v="16"/>
  </r>
  <r>
    <x v="1257"/>
    <s v="Wheel Bricks with Small Black Train-Wheels"/>
    <n v="1981"/>
    <n v="456"/>
    <n v="2"/>
    <x v="16"/>
  </r>
  <r>
    <x v="1258"/>
    <s v="Wheel Bricks with Large Red Train Wheels"/>
    <n v="1981"/>
    <n v="456"/>
    <n v="2"/>
    <x v="16"/>
  </r>
  <r>
    <x v="1259"/>
    <s v="Train Baseplate"/>
    <n v="1981"/>
    <n v="456"/>
    <n v="1"/>
    <x v="16"/>
  </r>
  <r>
    <x v="1260"/>
    <s v="Bogie Plate"/>
    <n v="1981"/>
    <n v="456"/>
    <n v="1"/>
    <x v="16"/>
  </r>
  <r>
    <x v="1261"/>
    <s v="Pushrods, Cylinder Housings"/>
    <n v="1981"/>
    <n v="456"/>
    <n v="6"/>
    <x v="16"/>
  </r>
  <r>
    <x v="1262"/>
    <s v="Light Prisms &amp; Holder, Red/Yellow Light Covers"/>
    <n v="1981"/>
    <n v="456"/>
    <n v="7"/>
    <x v="16"/>
  </r>
  <r>
    <x v="1263"/>
    <s v="Differential"/>
    <n v="1981"/>
    <n v="453"/>
    <n v="5"/>
    <x v="17"/>
  </r>
  <r>
    <x v="1264"/>
    <s v="Crown Gears"/>
    <n v="1981"/>
    <n v="453"/>
    <n v="2"/>
    <x v="17"/>
  </r>
  <r>
    <x v="1265"/>
    <s v="Train Motor 4.5V Type II Lower Housing"/>
    <n v="1981"/>
    <n v="456"/>
    <n v="1"/>
    <x v="16"/>
  </r>
  <r>
    <x v="1266"/>
    <s v="Silja Line Ferry"/>
    <n v="1981"/>
    <n v="471"/>
    <n v="182"/>
    <x v="47"/>
  </r>
  <r>
    <x v="1267"/>
    <s v="Idea Book"/>
    <n v="1981"/>
    <n v="497"/>
    <n v="0"/>
    <x v="5"/>
  </r>
  <r>
    <x v="1268"/>
    <s v="Basic Set"/>
    <n v="1981"/>
    <n v="505"/>
    <n v="10"/>
    <x v="2"/>
  </r>
  <r>
    <x v="1269"/>
    <s v="Basic Building Set"/>
    <n v="1981"/>
    <n v="505"/>
    <n v="24"/>
    <x v="2"/>
  </r>
  <r>
    <x v="1270"/>
    <s v="Tractor"/>
    <n v="1981"/>
    <n v="632"/>
    <n v="3"/>
    <x v="50"/>
  </r>
  <r>
    <x v="1271"/>
    <s v="Helicopter"/>
    <n v="1981"/>
    <n v="632"/>
    <n v="3"/>
    <x v="50"/>
  </r>
  <r>
    <x v="1272"/>
    <s v="Service Station"/>
    <n v="1981"/>
    <n v="632"/>
    <n v="16"/>
    <x v="50"/>
  </r>
  <r>
    <x v="1273"/>
    <s v="Basic Set"/>
    <n v="1981"/>
    <n v="469"/>
    <n v="82"/>
    <x v="2"/>
  </r>
  <r>
    <x v="1274"/>
    <s v="Basic Set"/>
    <n v="1981"/>
    <n v="469"/>
    <n v="100"/>
    <x v="2"/>
  </r>
  <r>
    <x v="1275"/>
    <s v="Basic Set"/>
    <n v="1981"/>
    <n v="469"/>
    <n v="160"/>
    <x v="2"/>
  </r>
  <r>
    <x v="1276"/>
    <s v="Elton Elephant"/>
    <n v="1981"/>
    <n v="390"/>
    <n v="7"/>
    <x v="55"/>
  </r>
  <r>
    <x v="1277"/>
    <s v="Boris Bulldog and Mailbox"/>
    <n v="1981"/>
    <n v="390"/>
    <n v="4"/>
    <x v="55"/>
  </r>
  <r>
    <x v="1278"/>
    <s v="Percy Pig's Wheelbarrow"/>
    <n v="1981"/>
    <n v="390"/>
    <n v="6"/>
    <x v="55"/>
  </r>
  <r>
    <x v="1279"/>
    <s v="Perry Panda &amp; Chester Chimp"/>
    <n v="1981"/>
    <n v="390"/>
    <n v="5"/>
    <x v="55"/>
  </r>
  <r>
    <x v="1280"/>
    <s v="Barney Bear"/>
    <n v="1981"/>
    <n v="390"/>
    <n v="17"/>
    <x v="55"/>
  </r>
  <r>
    <x v="1281"/>
    <s v="Bonnie Bunny's Camper"/>
    <n v="1981"/>
    <n v="390"/>
    <n v="33"/>
    <x v="55"/>
  </r>
  <r>
    <x v="1282"/>
    <s v="Basic Set"/>
    <n v="1981"/>
    <n v="469"/>
    <n v="186"/>
    <x v="2"/>
  </r>
  <r>
    <x v="1283"/>
    <s v="Basic Set"/>
    <n v="1981"/>
    <n v="469"/>
    <n v="147"/>
    <x v="2"/>
  </r>
  <r>
    <x v="1284"/>
    <s v="Basic Set"/>
    <n v="1981"/>
    <n v="469"/>
    <n v="206"/>
    <x v="2"/>
  </r>
  <r>
    <x v="1285"/>
    <s v="Basic Set"/>
    <n v="1981"/>
    <n v="469"/>
    <n v="301"/>
    <x v="2"/>
  </r>
  <r>
    <x v="1286"/>
    <s v="Basic Set"/>
    <n v="1981"/>
    <n v="469"/>
    <n v="391"/>
    <x v="2"/>
  </r>
  <r>
    <x v="1287"/>
    <s v="Castle"/>
    <n v="1981"/>
    <n v="189"/>
    <n v="774"/>
    <x v="52"/>
  </r>
  <r>
    <x v="1288"/>
    <s v="Knight's Procession"/>
    <n v="1981"/>
    <n v="189"/>
    <n v="48"/>
    <x v="52"/>
  </r>
  <r>
    <x v="1289"/>
    <s v="Knight's Tournament"/>
    <n v="1981"/>
    <n v="189"/>
    <n v="211"/>
    <x v="52"/>
  </r>
  <r>
    <x v="1290"/>
    <s v="Summer Cottage"/>
    <n v="1981"/>
    <n v="69"/>
    <n v="153"/>
    <x v="12"/>
  </r>
  <r>
    <x v="1291"/>
    <s v="Fire Station"/>
    <n v="1981"/>
    <n v="74"/>
    <n v="396"/>
    <x v="15"/>
  </r>
  <r>
    <x v="1292"/>
    <s v="Public Works Center"/>
    <n v="1981"/>
    <n v="72"/>
    <n v="421"/>
    <x v="24"/>
  </r>
  <r>
    <x v="1293"/>
    <s v="Police Patrol"/>
    <n v="1981"/>
    <n v="80"/>
    <n v="23"/>
    <x v="37"/>
  </r>
  <r>
    <x v="1294"/>
    <s v="Fire Chief's Car"/>
    <n v="1981"/>
    <n v="74"/>
    <n v="25"/>
    <x v="15"/>
  </r>
  <r>
    <x v="1295"/>
    <s v="Gas Pumps"/>
    <n v="1981"/>
    <n v="76"/>
    <n v="29"/>
    <x v="53"/>
  </r>
  <r>
    <x v="1296"/>
    <s v="Fire Chief's Car"/>
    <n v="1981"/>
    <n v="74"/>
    <n v="20"/>
    <x v="15"/>
  </r>
  <r>
    <x v="1297"/>
    <s v="Rescue Helicopter"/>
    <n v="1981"/>
    <n v="78"/>
    <n v="37"/>
    <x v="31"/>
  </r>
  <r>
    <x v="1298"/>
    <s v="Shell Tow Truck"/>
    <n v="1981"/>
    <n v="76"/>
    <n v="39"/>
    <x v="53"/>
  </r>
  <r>
    <x v="1299"/>
    <s v="Ambulance"/>
    <n v="1981"/>
    <n v="78"/>
    <n v="39"/>
    <x v="31"/>
  </r>
  <r>
    <x v="1300"/>
    <s v="Bucket Loader"/>
    <n v="1981"/>
    <n v="72"/>
    <n v="34"/>
    <x v="24"/>
  </r>
  <r>
    <x v="1301"/>
    <s v="Fire and Rescue Van"/>
    <n v="1981"/>
    <n v="74"/>
    <n v="46"/>
    <x v="15"/>
  </r>
  <r>
    <x v="1302"/>
    <s v="Ambulance"/>
    <n v="1981"/>
    <n v="78"/>
    <n v="63"/>
    <x v="31"/>
  </r>
  <r>
    <x v="1303"/>
    <s v="Police Van"/>
    <n v="1981"/>
    <n v="80"/>
    <n v="81"/>
    <x v="37"/>
  </r>
  <r>
    <x v="1304"/>
    <s v="Red Cross Helicopter"/>
    <n v="1981"/>
    <n v="78"/>
    <n v="107"/>
    <x v="31"/>
  </r>
  <r>
    <x v="1305"/>
    <s v="Moon Buggy"/>
    <n v="1981"/>
    <n v="130"/>
    <n v="22"/>
    <x v="57"/>
  </r>
  <r>
    <x v="1306"/>
    <s v="Space Digger"/>
    <n v="1981"/>
    <n v="130"/>
    <n v="33"/>
    <x v="57"/>
  </r>
  <r>
    <x v="1307"/>
    <s v="Shuttle Craft"/>
    <n v="1981"/>
    <n v="130"/>
    <n v="46"/>
    <x v="57"/>
  </r>
  <r>
    <x v="1308"/>
    <s v="Space Probe Launcher"/>
    <n v="1981"/>
    <n v="130"/>
    <n v="60"/>
    <x v="57"/>
  </r>
  <r>
    <x v="1309"/>
    <s v="All-Terrain Vehicle"/>
    <n v="1981"/>
    <n v="130"/>
    <n v="173"/>
    <x v="57"/>
  </r>
  <r>
    <x v="1310"/>
    <s v="Star Fleet Voyager"/>
    <n v="1981"/>
    <n v="130"/>
    <n v="246"/>
    <x v="57"/>
  </r>
  <r>
    <x v="1311"/>
    <s v="Electric Passenger Train"/>
    <n v="1981"/>
    <n v="234"/>
    <n v="488"/>
    <x v="27"/>
  </r>
  <r>
    <x v="1312"/>
    <s v="Idea Book 7777"/>
    <n v="1981"/>
    <n v="499"/>
    <n v="1"/>
    <x v="16"/>
  </r>
  <r>
    <x v="1313"/>
    <s v="Remote Controlled Decoupling"/>
    <n v="1981"/>
    <n v="242"/>
    <n v="16"/>
    <x v="27"/>
  </r>
  <r>
    <x v="1314"/>
    <s v="Helicopter"/>
    <n v="1981"/>
    <n v="4"/>
    <n v="316"/>
    <x v="49"/>
  </r>
  <r>
    <x v="1315"/>
    <s v="Dune Buggy"/>
    <n v="1981"/>
    <n v="4"/>
    <n v="174"/>
    <x v="49"/>
  </r>
  <r>
    <x v="1316"/>
    <s v="Power Truck"/>
    <n v="1981"/>
    <n v="4"/>
    <n v="398"/>
    <x v="49"/>
  </r>
  <r>
    <x v="1317"/>
    <s v="Tractor"/>
    <n v="1981"/>
    <n v="4"/>
    <n v="612"/>
    <x v="49"/>
  </r>
  <r>
    <x v="1318"/>
    <s v="Windup Motor"/>
    <n v="1981"/>
    <n v="473"/>
    <n v="10"/>
    <x v="1"/>
  </r>
  <r>
    <x v="1319"/>
    <s v="Road Safety Kit"/>
    <n v="1981"/>
    <n v="533"/>
    <n v="136"/>
    <x v="50"/>
  </r>
  <r>
    <x v="1320"/>
    <s v="Set K1062 Activity Booklet"/>
    <n v="1981"/>
    <n v="533"/>
    <n v="1"/>
    <x v="50"/>
  </r>
  <r>
    <x v="1321"/>
    <s v="Road Safety Kit Poster"/>
    <n v="1981"/>
    <n v="501"/>
    <n v="0"/>
    <x v="22"/>
  </r>
  <r>
    <x v="1322"/>
    <s v="Bulldozer Chain Links"/>
    <n v="1982"/>
    <n v="453"/>
    <n v="50"/>
    <x v="17"/>
  </r>
  <r>
    <x v="1323"/>
    <s v="Extra Large Tires &amp; Hubs"/>
    <n v="1982"/>
    <n v="1"/>
    <n v="4"/>
    <x v="17"/>
  </r>
  <r>
    <x v="1324"/>
    <s v="Space Mini Figures"/>
    <n v="1982"/>
    <n v="452"/>
    <n v="24"/>
    <x v="40"/>
  </r>
  <r>
    <x v="1325"/>
    <s v="36 Little People + Accessories"/>
    <n v="1982"/>
    <n v="533"/>
    <n v="174"/>
    <x v="50"/>
  </r>
  <r>
    <x v="1326"/>
    <s v="Bulldozer Chainlinks"/>
    <n v="1982"/>
    <n v="453"/>
    <n v="52"/>
    <x v="17"/>
  </r>
  <r>
    <x v="1327"/>
    <s v="4.5v TECHNIC Motor"/>
    <n v="1982"/>
    <n v="453"/>
    <n v="1"/>
    <x v="17"/>
  </r>
  <r>
    <x v="1328"/>
    <s v="Keys for Wind-Up Motor"/>
    <n v="1982"/>
    <n v="443"/>
    <n v="2"/>
    <x v="46"/>
  </r>
  <r>
    <x v="1329"/>
    <s v="Round Bricks (2 x 2), White"/>
    <n v="1982"/>
    <n v="443"/>
    <n v="10"/>
    <x v="46"/>
  </r>
  <r>
    <x v="1330"/>
    <s v="Turntables (4 x 4), Red"/>
    <n v="1982"/>
    <n v="443"/>
    <n v="2"/>
    <x v="46"/>
  </r>
  <r>
    <x v="1331"/>
    <s v="Inverted Slope Bricks, Assorted, Red"/>
    <n v="1982"/>
    <n v="443"/>
    <n v="16"/>
    <x v="46"/>
  </r>
  <r>
    <x v="1332"/>
    <s v="Fences and Gates"/>
    <n v="1982"/>
    <n v="443"/>
    <n v="10"/>
    <x v="46"/>
  </r>
  <r>
    <x v="1333"/>
    <s v="Winch Block and Hook Assembly"/>
    <n v="1982"/>
    <n v="443"/>
    <n v="3"/>
    <x v="46"/>
  </r>
  <r>
    <x v="1334"/>
    <s v="Space Stands and Brackets"/>
    <n v="1982"/>
    <n v="443"/>
    <n v="8"/>
    <x v="46"/>
  </r>
  <r>
    <x v="1335"/>
    <s v="Rocket Tops, Black"/>
    <n v="1982"/>
    <n v="443"/>
    <n v="6"/>
    <x v="46"/>
  </r>
  <r>
    <x v="1336"/>
    <s v="Space Radar Disks"/>
    <n v="1982"/>
    <n v="452"/>
    <n v="5"/>
    <x v="40"/>
  </r>
  <r>
    <x v="1337"/>
    <s v="Semaphores with Feet"/>
    <n v="1982"/>
    <n v="456"/>
    <n v="8"/>
    <x v="16"/>
  </r>
  <r>
    <x v="1338"/>
    <s v="Yellow Girder Beams &amp; Plates"/>
    <n v="1982"/>
    <n v="453"/>
    <n v="20"/>
    <x v="17"/>
  </r>
  <r>
    <x v="1339"/>
    <s v="Blue Girder Beams &amp; Plates"/>
    <n v="1982"/>
    <n v="453"/>
    <n v="20"/>
    <x v="17"/>
  </r>
  <r>
    <x v="1340"/>
    <s v="TECHNIC Beams &amp; Plates [Red]"/>
    <n v="1982"/>
    <n v="453"/>
    <n v="20"/>
    <x v="17"/>
  </r>
  <r>
    <x v="1341"/>
    <s v="Black Girder Beams &amp; Plates"/>
    <n v="1982"/>
    <n v="453"/>
    <n v="20"/>
    <x v="17"/>
  </r>
  <r>
    <x v="1342"/>
    <s v="TECHNIC beams - yellow"/>
    <n v="1982"/>
    <n v="453"/>
    <n v="8"/>
    <x v="17"/>
  </r>
  <r>
    <x v="1343"/>
    <s v="TECHNIC beams - blue"/>
    <n v="1982"/>
    <n v="453"/>
    <n v="8"/>
    <x v="17"/>
  </r>
  <r>
    <x v="1344"/>
    <s v="TECHNIC beams - black"/>
    <n v="1982"/>
    <n v="453"/>
    <n v="8"/>
    <x v="17"/>
  </r>
  <r>
    <x v="1345"/>
    <s v="TECHNIC Beams [Red]"/>
    <n v="1982"/>
    <n v="453"/>
    <n v="8"/>
    <x v="17"/>
  </r>
  <r>
    <x v="1346"/>
    <s v="Assortment of Axles"/>
    <n v="1982"/>
    <n v="453"/>
    <n v="32"/>
    <x v="17"/>
  </r>
  <r>
    <x v="1347"/>
    <s v="Tractor Tires &amp; Hubs"/>
    <n v="1982"/>
    <n v="453"/>
    <n v="12"/>
    <x v="17"/>
  </r>
  <r>
    <x v="1348"/>
    <s v="Gear Wheel Assortment"/>
    <n v="1982"/>
    <n v="453"/>
    <n v="15"/>
    <x v="17"/>
  </r>
  <r>
    <x v="1349"/>
    <s v="Differential Gear Housing"/>
    <n v="1982"/>
    <n v="453"/>
    <n v="28"/>
    <x v="17"/>
  </r>
  <r>
    <x v="1350"/>
    <s v="TECHNIC Chainlinks"/>
    <n v="1982"/>
    <n v="453"/>
    <n v="70"/>
    <x v="17"/>
  </r>
  <r>
    <x v="1351"/>
    <s v="TECHNIC Bulldozer Chainlinks"/>
    <n v="1982"/>
    <n v="453"/>
    <n v="54"/>
    <x v="17"/>
  </r>
  <r>
    <x v="1352"/>
    <s v="X-Large Tires &amp; Hubs"/>
    <n v="1982"/>
    <n v="453"/>
    <n v="4"/>
    <x v="17"/>
  </r>
  <r>
    <x v="1353"/>
    <s v="Toggle Joints &amp; Connectors"/>
    <n v="1982"/>
    <n v="453"/>
    <n v="46"/>
    <x v="17"/>
  </r>
  <r>
    <x v="1354"/>
    <s v="ANWB Breakdown Assistance"/>
    <n v="1982"/>
    <n v="85"/>
    <n v="262"/>
    <x v="10"/>
  </r>
  <r>
    <x v="1355"/>
    <s v="Viking Line Ferry"/>
    <n v="1982"/>
    <n v="471"/>
    <n v="177"/>
    <x v="47"/>
  </r>
  <r>
    <x v="1356"/>
    <s v="Viking Line Ferry"/>
    <n v="1982"/>
    <n v="471"/>
    <n v="201"/>
    <x v="47"/>
  </r>
  <r>
    <x v="1357"/>
    <s v="Mini Basic Set"/>
    <n v="1982"/>
    <n v="469"/>
    <n v="36"/>
    <x v="2"/>
  </r>
  <r>
    <x v="1358"/>
    <s v="Promo Basic Set"/>
    <n v="1982"/>
    <n v="469"/>
    <n v="88"/>
    <x v="2"/>
  </r>
  <r>
    <x v="1359"/>
    <s v="Promo Basic Set"/>
    <n v="1982"/>
    <n v="469"/>
    <n v="119"/>
    <x v="2"/>
  </r>
  <r>
    <x v="1360"/>
    <s v="Building Plate 24 x 24"/>
    <n v="1982"/>
    <n v="504"/>
    <n v="1"/>
    <x v="38"/>
  </r>
  <r>
    <x v="1361"/>
    <s v="Little Plane"/>
    <n v="1982"/>
    <n v="632"/>
    <n v="2"/>
    <x v="50"/>
  </r>
  <r>
    <x v="1362"/>
    <s v="Fire Engine"/>
    <n v="1982"/>
    <n v="632"/>
    <n v="4"/>
    <x v="50"/>
  </r>
  <r>
    <x v="1363"/>
    <s v="Barnyard"/>
    <n v="1982"/>
    <n v="632"/>
    <n v="21"/>
    <x v="50"/>
  </r>
  <r>
    <x v="1364"/>
    <s v="Living Room"/>
    <n v="1982"/>
    <n v="652"/>
    <n v="27"/>
    <x v="54"/>
  </r>
  <r>
    <x v="1365"/>
    <s v="Play-Box Home and Garage"/>
    <n v="1982"/>
    <n v="652"/>
    <n v="21"/>
    <x v="54"/>
  </r>
  <r>
    <x v="1366"/>
    <s v="Country Cottage"/>
    <n v="1982"/>
    <n v="390"/>
    <n v="44"/>
    <x v="55"/>
  </r>
  <r>
    <x v="1367"/>
    <s v="Petrol Station"/>
    <n v="1982"/>
    <n v="390"/>
    <n v="30"/>
    <x v="55"/>
  </r>
  <r>
    <x v="1368"/>
    <s v="Bakery"/>
    <n v="1982"/>
    <n v="390"/>
    <n v="65"/>
    <x v="55"/>
  </r>
  <r>
    <x v="1369"/>
    <s v="Fire &amp; Police Station"/>
    <n v="1982"/>
    <n v="390"/>
    <n v="34"/>
    <x v="55"/>
  </r>
  <r>
    <x v="1370"/>
    <s v="Hotel / Restaurant"/>
    <n v="1982"/>
    <n v="390"/>
    <n v="71"/>
    <x v="55"/>
  </r>
  <r>
    <x v="1371"/>
    <s v="The Fabuland House"/>
    <n v="1982"/>
    <n v="390"/>
    <n v="118"/>
    <x v="55"/>
  </r>
  <r>
    <x v="1372"/>
    <s v="Figure Collection"/>
    <n v="1982"/>
    <n v="390"/>
    <n v="80"/>
    <x v="55"/>
  </r>
  <r>
    <x v="1373"/>
    <s v="Fisherman Cornelius Cat"/>
    <n v="1982"/>
    <n v="390"/>
    <n v="3"/>
    <x v="55"/>
  </r>
  <r>
    <x v="1374"/>
    <s v="Peter Pig the Cook"/>
    <n v="1982"/>
    <n v="390"/>
    <n v="3"/>
    <x v="55"/>
  </r>
  <r>
    <x v="1375"/>
    <s v="Marjorie Mouse"/>
    <n v="1982"/>
    <n v="390"/>
    <n v="3"/>
    <x v="55"/>
  </r>
  <r>
    <x v="1376"/>
    <s v="Elmer Elephant"/>
    <n v="1982"/>
    <n v="390"/>
    <n v="3"/>
    <x v="55"/>
  </r>
  <r>
    <x v="1377"/>
    <s v="Clover Cow"/>
    <n v="1982"/>
    <n v="390"/>
    <n v="3"/>
    <x v="55"/>
  </r>
  <r>
    <x v="1378"/>
    <s v="Rufus Rabbit"/>
    <n v="1982"/>
    <n v="390"/>
    <n v="4"/>
    <x v="55"/>
  </r>
  <r>
    <x v="1379"/>
    <s v="Maximillian Mouse"/>
    <n v="1982"/>
    <n v="390"/>
    <n v="5"/>
    <x v="55"/>
  </r>
  <r>
    <x v="1380"/>
    <s v="Photographer Patrick Parrot"/>
    <n v="1982"/>
    <n v="390"/>
    <n v="5"/>
    <x v="55"/>
  </r>
  <r>
    <x v="1381"/>
    <s v="Hugo Hog the Tinker"/>
    <n v="1982"/>
    <n v="390"/>
    <n v="5"/>
    <x v="55"/>
  </r>
  <r>
    <x v="1382"/>
    <s v="Buzzy Bulldog the Postman"/>
    <n v="1982"/>
    <n v="390"/>
    <n v="7"/>
    <x v="55"/>
  </r>
  <r>
    <x v="1383"/>
    <s v="Tug Boat"/>
    <n v="1982"/>
    <n v="363"/>
    <n v="66"/>
    <x v="39"/>
  </r>
  <r>
    <x v="1384"/>
    <s v="Freighter"/>
    <n v="1982"/>
    <n v="363"/>
    <n v="80"/>
    <x v="39"/>
  </r>
  <r>
    <x v="1385"/>
    <s v="Fire Boat"/>
    <n v="1982"/>
    <n v="363"/>
    <n v="150"/>
    <x v="39"/>
  </r>
  <r>
    <x v="1386"/>
    <s v="Schoolroom"/>
    <n v="1982"/>
    <n v="405"/>
    <n v="233"/>
    <x v="35"/>
  </r>
  <r>
    <x v="1387"/>
    <s v="Super Basic Set"/>
    <n v="1982"/>
    <n v="469"/>
    <n v="744"/>
    <x v="2"/>
  </r>
  <r>
    <x v="1388"/>
    <s v="Mini-Figure Set"/>
    <n v="1982"/>
    <n v="84"/>
    <n v="31"/>
    <x v="1"/>
  </r>
  <r>
    <x v="1389"/>
    <s v="Policemen"/>
    <n v="1982"/>
    <n v="84"/>
    <n v="20"/>
    <x v="1"/>
  </r>
  <r>
    <x v="1390"/>
    <s v="Post Office"/>
    <n v="1982"/>
    <n v="81"/>
    <n v="136"/>
    <x v="60"/>
  </r>
  <r>
    <x v="1391"/>
    <s v="Town House"/>
    <n v="1982"/>
    <n v="69"/>
    <n v="235"/>
    <x v="12"/>
  </r>
  <r>
    <x v="1392"/>
    <s v="Service Truck"/>
    <n v="1982"/>
    <n v="85"/>
    <n v="25"/>
    <x v="10"/>
  </r>
  <r>
    <x v="1393"/>
    <s v="Tractor"/>
    <n v="1982"/>
    <n v="73"/>
    <n v="21"/>
    <x v="11"/>
  </r>
  <r>
    <x v="1394"/>
    <s v="Post Office Van"/>
    <n v="1982"/>
    <n v="81"/>
    <n v="46"/>
    <x v="60"/>
  </r>
  <r>
    <x v="1395"/>
    <s v="Highway Emergency Van"/>
    <n v="1982"/>
    <n v="85"/>
    <n v="56"/>
    <x v="10"/>
  </r>
  <r>
    <x v="1396"/>
    <s v="Fire Copter 1"/>
    <n v="1982"/>
    <n v="74"/>
    <n v="99"/>
    <x v="15"/>
  </r>
  <r>
    <x v="1397"/>
    <s v="Surface Explorer"/>
    <n v="1982"/>
    <n v="130"/>
    <n v="83"/>
    <x v="57"/>
  </r>
  <r>
    <x v="1398"/>
    <s v="Cosmic Cruiser"/>
    <n v="1982"/>
    <n v="130"/>
    <n v="115"/>
    <x v="57"/>
  </r>
  <r>
    <x v="1399"/>
    <s v="Mobile Rocket Transport"/>
    <n v="1982"/>
    <n v="130"/>
    <n v="210"/>
    <x v="57"/>
  </r>
  <r>
    <x v="1400"/>
    <s v="Storage Case"/>
    <n v="1982"/>
    <n v="473"/>
    <n v="1"/>
    <x v="1"/>
  </r>
  <r>
    <x v="1401"/>
    <s v="Universal Building Set"/>
    <n v="1982"/>
    <n v="21"/>
    <n v="141"/>
    <x v="61"/>
  </r>
  <r>
    <x v="1402"/>
    <s v="Universal Building Set"/>
    <n v="1982"/>
    <n v="21"/>
    <n v="141"/>
    <x v="61"/>
  </r>
  <r>
    <x v="1403"/>
    <s v="TECHNIC Universal Set"/>
    <n v="1982"/>
    <n v="21"/>
    <n v="277"/>
    <x v="61"/>
  </r>
  <r>
    <x v="1404"/>
    <s v="Expert Builder Power Pack"/>
    <n v="1982"/>
    <n v="4"/>
    <n v="27"/>
    <x v="49"/>
  </r>
  <r>
    <x v="1405"/>
    <s v="Tow Truck"/>
    <n v="1982"/>
    <n v="4"/>
    <n v="379"/>
    <x v="49"/>
  </r>
  <r>
    <x v="1406"/>
    <s v="Building Cards - 1030"/>
    <n v="1983"/>
    <n v="532"/>
    <n v="20"/>
    <x v="1"/>
  </r>
  <r>
    <x v="1407"/>
    <s v="Replacement Gearbox for Electric, Motor 4.5V/12V Type II 12 x 4 x 3 1/3"/>
    <n v="1983"/>
    <n v="443"/>
    <n v="1"/>
    <x v="46"/>
  </r>
  <r>
    <x v="1408"/>
    <s v="Wheels and Strings"/>
    <n v="1983"/>
    <n v="524"/>
    <n v="94"/>
    <x v="46"/>
  </r>
  <r>
    <x v="1409"/>
    <s v="Town Square - Castle Scene (Dutch Version)"/>
    <n v="1983"/>
    <n v="85"/>
    <n v="495"/>
    <x v="10"/>
  </r>
  <r>
    <x v="1410"/>
    <s v="Super Model"/>
    <n v="1983"/>
    <n v="130"/>
    <n v="314"/>
    <x v="57"/>
  </r>
  <r>
    <x v="1411"/>
    <s v="Basic Set"/>
    <n v="1983"/>
    <n v="469"/>
    <n v="34"/>
    <x v="2"/>
  </r>
  <r>
    <x v="1412"/>
    <s v="Building Set A: Car"/>
    <n v="1983"/>
    <n v="468"/>
    <n v="20"/>
    <x v="62"/>
  </r>
  <r>
    <x v="1413"/>
    <s v="Building Set B: Boat"/>
    <n v="1983"/>
    <n v="468"/>
    <n v="27"/>
    <x v="62"/>
  </r>
  <r>
    <x v="1414"/>
    <s v="Building Set C: Helicopter"/>
    <n v="1983"/>
    <n v="468"/>
    <n v="20"/>
    <x v="62"/>
  </r>
  <r>
    <x v="1415"/>
    <s v="Building Set D: Aircraft"/>
    <n v="1983"/>
    <n v="468"/>
    <n v="20"/>
    <x v="62"/>
  </r>
  <r>
    <x v="1416"/>
    <s v="McDonald's Happy Meal - Animal"/>
    <n v="1983"/>
    <n v="505"/>
    <n v="6"/>
    <x v="2"/>
  </r>
  <r>
    <x v="1417"/>
    <s v="McDonald's Happy Meal - Animal"/>
    <n v="1983"/>
    <n v="505"/>
    <n v="5"/>
    <x v="2"/>
  </r>
  <r>
    <x v="1418"/>
    <s v="McDonald's Happy Meal - Bird"/>
    <n v="1983"/>
    <n v="505"/>
    <n v="5"/>
    <x v="2"/>
  </r>
  <r>
    <x v="1419"/>
    <s v="McDonald's Happy Meal - Promotional Set"/>
    <n v="1983"/>
    <n v="505"/>
    <n v="5"/>
    <x v="2"/>
  </r>
  <r>
    <x v="1420"/>
    <s v="Basic Building Set"/>
    <n v="1983"/>
    <n v="469"/>
    <n v="60"/>
    <x v="2"/>
  </r>
  <r>
    <x v="1421"/>
    <s v="Motorcycle"/>
    <n v="1983"/>
    <n v="13"/>
    <n v="103"/>
    <x v="63"/>
  </r>
  <r>
    <x v="1422"/>
    <s v="Basic Set with Storage Case"/>
    <n v="1983"/>
    <n v="469"/>
    <n v="142"/>
    <x v="2"/>
  </r>
  <r>
    <x v="1423"/>
    <s v="Space Value Pack"/>
    <n v="1983"/>
    <n v="130"/>
    <n v="0"/>
    <x v="57"/>
  </r>
  <r>
    <x v="1424"/>
    <s v="Town Value Pack"/>
    <n v="1983"/>
    <n v="67"/>
    <n v="0"/>
    <x v="59"/>
  </r>
  <r>
    <x v="1425"/>
    <s v="Oval Rattle"/>
    <n v="1983"/>
    <n v="663"/>
    <n v="1"/>
    <x v="64"/>
  </r>
  <r>
    <x v="1426"/>
    <s v="Square Rattle"/>
    <n v="1983"/>
    <n v="663"/>
    <n v="1"/>
    <x v="64"/>
  </r>
  <r>
    <x v="1427"/>
    <s v="Duck Rattle"/>
    <n v="1983"/>
    <n v="663"/>
    <n v="1"/>
    <x v="64"/>
  </r>
  <r>
    <x v="1428"/>
    <s v="Spin-A-Coaster"/>
    <n v="1983"/>
    <n v="663"/>
    <n v="2"/>
    <x v="64"/>
  </r>
  <r>
    <x v="1429"/>
    <s v="Bath Activity Set"/>
    <n v="1983"/>
    <n v="663"/>
    <n v="2"/>
    <x v="64"/>
  </r>
  <r>
    <x v="1430"/>
    <s v="Basic Set (Safari)"/>
    <n v="1983"/>
    <n v="505"/>
    <n v="34"/>
    <x v="2"/>
  </r>
  <r>
    <x v="1431"/>
    <s v="Tip Truck"/>
    <n v="1983"/>
    <n v="632"/>
    <n v="7"/>
    <x v="50"/>
  </r>
  <r>
    <x v="1432"/>
    <s v="Crane Set"/>
    <n v="1983"/>
    <n v="632"/>
    <n v="18"/>
    <x v="50"/>
  </r>
  <r>
    <x v="1433"/>
    <s v="Train Set (Freight)"/>
    <n v="1983"/>
    <n v="634"/>
    <n v="31"/>
    <x v="65"/>
  </r>
  <r>
    <x v="1434"/>
    <s v="Passenger Train"/>
    <n v="1983"/>
    <n v="634"/>
    <n v="12"/>
    <x v="65"/>
  </r>
  <r>
    <x v="1435"/>
    <s v="Straight Rails"/>
    <n v="1983"/>
    <n v="634"/>
    <n v="4"/>
    <x v="65"/>
  </r>
  <r>
    <x v="1436"/>
    <s v="Curved Tracks"/>
    <n v="1983"/>
    <n v="634"/>
    <n v="4"/>
    <x v="65"/>
  </r>
  <r>
    <x v="1437"/>
    <s v="Straight Road Plates (without crosswalk)"/>
    <n v="1983"/>
    <n v="84"/>
    <n v="2"/>
    <x v="1"/>
  </r>
  <r>
    <x v="1438"/>
    <s v="Basic Building Set + Storage Case"/>
    <n v="1983"/>
    <n v="469"/>
    <n v="1"/>
    <x v="2"/>
  </r>
  <r>
    <x v="1439"/>
    <s v="Roger Raccoon's Sports Car"/>
    <n v="1983"/>
    <n v="390"/>
    <n v="17"/>
    <x v="55"/>
  </r>
  <r>
    <x v="1440"/>
    <s v="Bonnie Rabbit's Flower Truck"/>
    <n v="1983"/>
    <n v="390"/>
    <n v="25"/>
    <x v="55"/>
  </r>
  <r>
    <x v="1441"/>
    <s v="Gertrude Goat's Painter's Truck"/>
    <n v="1983"/>
    <n v="390"/>
    <n v="15"/>
    <x v="55"/>
  </r>
  <r>
    <x v="1442"/>
    <s v="Buster Bulldog's Fire Engine"/>
    <n v="1983"/>
    <n v="390"/>
    <n v="19"/>
    <x v="55"/>
  </r>
  <r>
    <x v="1443"/>
    <s v="Henry Horse, Carpenter"/>
    <n v="1983"/>
    <n v="390"/>
    <n v="3"/>
    <x v="55"/>
  </r>
  <r>
    <x v="1444"/>
    <s v="Peter Panda Takes a Bath"/>
    <n v="1983"/>
    <n v="390"/>
    <n v="3"/>
    <x v="55"/>
  </r>
  <r>
    <x v="1445"/>
    <s v="Hannah Hippopotamus, Gardener"/>
    <n v="1983"/>
    <n v="390"/>
    <n v="15"/>
    <x v="55"/>
  </r>
  <r>
    <x v="1446"/>
    <s v="Paulette Poodle's Living Room"/>
    <n v="1983"/>
    <n v="390"/>
    <n v="15"/>
    <x v="55"/>
  </r>
  <r>
    <x v="1447"/>
    <s v="Town Figures"/>
    <n v="1983"/>
    <n v="84"/>
    <n v="20"/>
    <x v="1"/>
  </r>
  <r>
    <x v="1448"/>
    <s v="Castle Figures"/>
    <n v="1983"/>
    <n v="189"/>
    <n v="22"/>
    <x v="52"/>
  </r>
  <r>
    <x v="1449"/>
    <s v="Firemen"/>
    <n v="1983"/>
    <n v="84"/>
    <n v="22"/>
    <x v="1"/>
  </r>
  <r>
    <x v="1450"/>
    <s v="Shell Service Station"/>
    <n v="1983"/>
    <n v="76"/>
    <n v="268"/>
    <x v="53"/>
  </r>
  <r>
    <x v="1451"/>
    <s v="Holiday Home"/>
    <n v="1983"/>
    <n v="69"/>
    <n v="266"/>
    <x v="12"/>
  </r>
  <r>
    <x v="1452"/>
    <s v="Police Station"/>
    <n v="1983"/>
    <n v="80"/>
    <n v="399"/>
    <x v="37"/>
  </r>
  <r>
    <x v="1453"/>
    <s v="Road Repair Set"/>
    <n v="1983"/>
    <n v="85"/>
    <n v="26"/>
    <x v="10"/>
  </r>
  <r>
    <x v="1454"/>
    <s v="Police Car"/>
    <n v="1983"/>
    <n v="80"/>
    <n v="40"/>
    <x v="37"/>
  </r>
  <r>
    <x v="1455"/>
    <s v="Delivery Van"/>
    <n v="1983"/>
    <n v="70"/>
    <n v="41"/>
    <x v="20"/>
  </r>
  <r>
    <x v="1456"/>
    <s v="Construction Truck"/>
    <n v="1983"/>
    <n v="72"/>
    <n v="44"/>
    <x v="24"/>
  </r>
  <r>
    <x v="1457"/>
    <s v="Motorcycle Transport"/>
    <n v="1983"/>
    <n v="85"/>
    <n v="54"/>
    <x v="10"/>
  </r>
  <r>
    <x v="1458"/>
    <s v="Burger Stand"/>
    <n v="1983"/>
    <n v="75"/>
    <n v="69"/>
    <x v="51"/>
  </r>
  <r>
    <x v="1459"/>
    <s v="Tractor Trailer"/>
    <n v="1983"/>
    <n v="70"/>
    <n v="97"/>
    <x v="20"/>
  </r>
  <r>
    <x v="1460"/>
    <s v="Minifig Pack"/>
    <n v="1983"/>
    <n v="143"/>
    <n v="36"/>
    <x v="1"/>
  </r>
  <r>
    <x v="1461"/>
    <s v="Space Mini-Figs"/>
    <n v="1983"/>
    <n v="143"/>
    <n v="24"/>
    <x v="1"/>
  </r>
  <r>
    <x v="1462"/>
    <s v="Space Patrol"/>
    <n v="1983"/>
    <n v="130"/>
    <n v="25"/>
    <x v="57"/>
  </r>
  <r>
    <x v="1463"/>
    <s v="Surface Transport"/>
    <n v="1983"/>
    <n v="130"/>
    <n v="27"/>
    <x v="57"/>
  </r>
  <r>
    <x v="1464"/>
    <s v="Seismologic Vehicle (Sismobile)"/>
    <n v="1983"/>
    <n v="130"/>
    <n v="46"/>
    <x v="57"/>
  </r>
  <r>
    <x v="1465"/>
    <s v="Space Supply Station"/>
    <n v="1983"/>
    <n v="130"/>
    <n v="206"/>
    <x v="57"/>
  </r>
  <r>
    <x v="1466"/>
    <s v="Galaxy Commander"/>
    <n v="1983"/>
    <n v="130"/>
    <n v="443"/>
    <x v="57"/>
  </r>
  <r>
    <x v="1467"/>
    <s v="Universal Building Set"/>
    <n v="1983"/>
    <n v="469"/>
    <n v="357"/>
    <x v="2"/>
  </r>
  <r>
    <x v="1468"/>
    <s v="Freight Steam Train"/>
    <n v="1983"/>
    <n v="234"/>
    <n v="569"/>
    <x v="27"/>
  </r>
  <r>
    <x v="1469"/>
    <s v="Diesel Heavy Shunting Locomotive"/>
    <n v="1983"/>
    <n v="234"/>
    <n v="163"/>
    <x v="27"/>
  </r>
  <r>
    <x v="1470"/>
    <s v="Passenger Carriage / Sleeper"/>
    <n v="1983"/>
    <n v="234"/>
    <n v="228"/>
    <x v="27"/>
  </r>
  <r>
    <x v="1471"/>
    <s v="Postal Container Wagon Covered"/>
    <n v="1983"/>
    <n v="233"/>
    <n v="183"/>
    <x v="16"/>
  </r>
  <r>
    <x v="1472"/>
    <s v="Overhead Gantry and Lighting Maintenance Wagon"/>
    <n v="1983"/>
    <n v="235"/>
    <n v="90"/>
    <x v="19"/>
  </r>
  <r>
    <x v="1473"/>
    <s v="Railway Station"/>
    <n v="1983"/>
    <n v="235"/>
    <n v="479"/>
    <x v="19"/>
  </r>
  <r>
    <x v="1474"/>
    <s v="Freight Loading Depot with Wagon"/>
    <n v="1983"/>
    <n v="235"/>
    <n v="326"/>
    <x v="19"/>
  </r>
  <r>
    <x v="1475"/>
    <s v="Remote Controlled Road Crossing"/>
    <n v="1983"/>
    <n v="234"/>
    <n v="194"/>
    <x v="27"/>
  </r>
  <r>
    <x v="1476"/>
    <s v="12V Train Light Posts"/>
    <n v="1983"/>
    <n v="242"/>
    <n v="52"/>
    <x v="27"/>
  </r>
  <r>
    <x v="1477"/>
    <s v="Desert Racer"/>
    <n v="1983"/>
    <n v="11"/>
    <n v="180"/>
    <x v="66"/>
  </r>
  <r>
    <x v="1478"/>
    <s v="Dragster"/>
    <n v="1983"/>
    <n v="4"/>
    <n v="250"/>
    <x v="49"/>
  </r>
  <r>
    <x v="1479"/>
    <s v="Castle Mini Figures"/>
    <n v="1984"/>
    <n v="447"/>
    <n v="38"/>
    <x v="34"/>
  </r>
  <r>
    <x v="1480"/>
    <s v="Canada Post Truck"/>
    <n v="1984"/>
    <n v="81"/>
    <n v="65"/>
    <x v="60"/>
  </r>
  <r>
    <x v="1481"/>
    <s v="Community Buildings"/>
    <n v="1984"/>
    <n v="533"/>
    <n v="895"/>
    <x v="50"/>
  </r>
  <r>
    <x v="1482"/>
    <s v="Jack Complete Assembly, Blue"/>
    <n v="1984"/>
    <n v="443"/>
    <n v="1"/>
    <x v="46"/>
  </r>
  <r>
    <x v="1483"/>
    <s v="Fences, Red and Black"/>
    <n v="1984"/>
    <n v="443"/>
    <n v="10"/>
    <x v="46"/>
  </r>
  <r>
    <x v="1484"/>
    <s v="Upper Part of Motorhome for 4.5V/12V Trainmotor"/>
    <n v="1984"/>
    <n v="456"/>
    <n v="1"/>
    <x v="16"/>
  </r>
  <r>
    <x v="1485"/>
    <s v="Axle Assortment"/>
    <n v="1984"/>
    <n v="453"/>
    <n v="34"/>
    <x v="17"/>
  </r>
  <r>
    <x v="1486"/>
    <s v="Gear Wheel Assortment"/>
    <n v="1984"/>
    <n v="453"/>
    <n v="21"/>
    <x v="17"/>
  </r>
  <r>
    <x v="1487"/>
    <s v="Differential Gear Housing"/>
    <n v="1984"/>
    <n v="453"/>
    <n v="19"/>
    <x v="17"/>
  </r>
  <r>
    <x v="1488"/>
    <s v="TECHNIC wheels with hubs"/>
    <n v="1984"/>
    <n v="453"/>
    <n v="4"/>
    <x v="17"/>
  </r>
  <r>
    <x v="1489"/>
    <s v="Mini Basic Set"/>
    <n v="1984"/>
    <n v="469"/>
    <n v="36"/>
    <x v="2"/>
  </r>
  <r>
    <x v="1490"/>
    <s v="Basic Building Set + Storage Case"/>
    <n v="1984"/>
    <n v="469"/>
    <n v="82"/>
    <x v="2"/>
  </r>
  <r>
    <x v="1491"/>
    <s v="Basic Set with Storage Case"/>
    <n v="1984"/>
    <n v="469"/>
    <n v="145"/>
    <x v="2"/>
  </r>
  <r>
    <x v="1492"/>
    <s v="Plush Red Bunny / Rabbit Storage Bag"/>
    <n v="1984"/>
    <n v="504"/>
    <n v="0"/>
    <x v="38"/>
  </r>
  <r>
    <x v="1493"/>
    <s v="Town 3-Pack"/>
    <n v="1984"/>
    <n v="67"/>
    <n v="0"/>
    <x v="59"/>
  </r>
  <r>
    <x v="1494"/>
    <s v="Town Value Pack"/>
    <n v="1984"/>
    <n v="67"/>
    <n v="0"/>
    <x v="59"/>
  </r>
  <r>
    <x v="1495"/>
    <s v="Space Value Pack"/>
    <n v="1984"/>
    <n v="130"/>
    <n v="0"/>
    <x v="57"/>
  </r>
  <r>
    <x v="1496"/>
    <s v="Squirrel"/>
    <n v="1984"/>
    <n v="663"/>
    <n v="2"/>
    <x v="64"/>
  </r>
  <r>
    <x v="1497"/>
    <s v="Rocking Horse"/>
    <n v="1984"/>
    <n v="663"/>
    <n v="3"/>
    <x v="64"/>
  </r>
  <r>
    <x v="1498"/>
    <s v="Building Plate 24 x 24"/>
    <n v="1984"/>
    <n v="504"/>
    <n v="1"/>
    <x v="38"/>
  </r>
  <r>
    <x v="1499"/>
    <s v="Supplementary Bricks"/>
    <n v="1984"/>
    <n v="505"/>
    <n v="18"/>
    <x v="2"/>
  </r>
  <r>
    <x v="1500"/>
    <s v="Supplementary Bricks"/>
    <n v="1984"/>
    <n v="505"/>
    <n v="25"/>
    <x v="2"/>
  </r>
  <r>
    <x v="1501"/>
    <s v="Basic Set (Animal)"/>
    <n v="1984"/>
    <n v="505"/>
    <n v="9"/>
    <x v="2"/>
  </r>
  <r>
    <x v="1502"/>
    <s v="Basic Set (House)"/>
    <n v="1984"/>
    <n v="505"/>
    <n v="17"/>
    <x v="2"/>
  </r>
  <r>
    <x v="1503"/>
    <s v="Basic Set (Vehicles)"/>
    <n v="1984"/>
    <n v="505"/>
    <n v="27"/>
    <x v="2"/>
  </r>
  <r>
    <x v="1504"/>
    <s v="Racer"/>
    <n v="1984"/>
    <n v="505"/>
    <n v="3"/>
    <x v="2"/>
  </r>
  <r>
    <x v="1505"/>
    <s v="Police Car"/>
    <n v="1984"/>
    <n v="632"/>
    <n v="5"/>
    <x v="50"/>
  </r>
  <r>
    <x v="1506"/>
    <s v="Camping Building Set"/>
    <n v="1984"/>
    <n v="505"/>
    <n v="11"/>
    <x v="2"/>
  </r>
  <r>
    <x v="1507"/>
    <s v="Deep Sea Diver"/>
    <n v="1984"/>
    <n v="632"/>
    <n v="2"/>
    <x v="50"/>
  </r>
  <r>
    <x v="1508"/>
    <s v="Rescue Helicopter"/>
    <n v="1984"/>
    <n v="632"/>
    <n v="3"/>
    <x v="50"/>
  </r>
  <r>
    <x v="1509"/>
    <s v="Tow Truck"/>
    <n v="1984"/>
    <n v="632"/>
    <n v="4"/>
    <x v="50"/>
  </r>
  <r>
    <x v="1510"/>
    <s v="Petrol Station (Gas Station)"/>
    <n v="1984"/>
    <n v="632"/>
    <n v="12"/>
    <x v="50"/>
  </r>
  <r>
    <x v="1511"/>
    <s v="Sea Explorer"/>
    <n v="1984"/>
    <n v="632"/>
    <n v="44"/>
    <x v="50"/>
  </r>
  <r>
    <x v="1512"/>
    <s v="Points"/>
    <n v="1984"/>
    <n v="634"/>
    <n v="10"/>
    <x v="65"/>
  </r>
  <r>
    <x v="1513"/>
    <s v="Train Bridge"/>
    <n v="1984"/>
    <n v="634"/>
    <n v="5"/>
    <x v="65"/>
  </r>
  <r>
    <x v="1514"/>
    <s v="Basic Set"/>
    <n v="1984"/>
    <n v="469"/>
    <n v="34"/>
    <x v="2"/>
  </r>
  <r>
    <x v="1515"/>
    <s v="Sports Airplane"/>
    <n v="1984"/>
    <n v="390"/>
    <n v="9"/>
    <x v="55"/>
  </r>
  <r>
    <x v="1516"/>
    <s v="Police Car"/>
    <n v="1984"/>
    <n v="390"/>
    <n v="14"/>
    <x v="55"/>
  </r>
  <r>
    <x v="1517"/>
    <s v="Police Station"/>
    <n v="1984"/>
    <n v="390"/>
    <n v="63"/>
    <x v="55"/>
  </r>
  <r>
    <x v="1518"/>
    <s v="Service Station"/>
    <n v="1984"/>
    <n v="390"/>
    <n v="54"/>
    <x v="55"/>
  </r>
  <r>
    <x v="1519"/>
    <s v="Airport"/>
    <n v="1984"/>
    <n v="390"/>
    <n v="55"/>
    <x v="55"/>
  </r>
  <r>
    <x v="1520"/>
    <s v="Pierre Pig and His Tuba"/>
    <n v="1984"/>
    <n v="390"/>
    <n v="5"/>
    <x v="55"/>
  </r>
  <r>
    <x v="1521"/>
    <s v="Robby Rabbit and Accordion"/>
    <n v="1984"/>
    <n v="390"/>
    <n v="5"/>
    <x v="55"/>
  </r>
  <r>
    <x v="1522"/>
    <s v="Drummer Gabriel Monkey"/>
    <n v="1984"/>
    <n v="390"/>
    <n v="8"/>
    <x v="55"/>
  </r>
  <r>
    <x v="1523"/>
    <s v="Police Motorcycle"/>
    <n v="1984"/>
    <n v="390"/>
    <n v="7"/>
    <x v="55"/>
  </r>
  <r>
    <x v="1524"/>
    <s v="William Walrus"/>
    <n v="1984"/>
    <n v="390"/>
    <n v="7"/>
    <x v="55"/>
  </r>
  <r>
    <x v="1525"/>
    <s v="Basic Set"/>
    <n v="1984"/>
    <n v="469"/>
    <n v="93"/>
    <x v="2"/>
  </r>
  <r>
    <x v="1526"/>
    <s v="Supply Wagon"/>
    <n v="1984"/>
    <n v="199"/>
    <n v="36"/>
    <x v="67"/>
  </r>
  <r>
    <x v="1527"/>
    <s v="Jousting Knights"/>
    <n v="1984"/>
    <n v="199"/>
    <n v="37"/>
    <x v="67"/>
  </r>
  <r>
    <x v="1528"/>
    <s v="Horse Cart"/>
    <n v="1984"/>
    <n v="199"/>
    <n v="43"/>
    <x v="67"/>
  </r>
  <r>
    <x v="1529"/>
    <s v="Catapult"/>
    <n v="1984"/>
    <n v="187"/>
    <n v="83"/>
    <x v="68"/>
  </r>
  <r>
    <x v="1530"/>
    <s v="Blacksmith Shop"/>
    <n v="1984"/>
    <n v="199"/>
    <n v="93"/>
    <x v="67"/>
  </r>
  <r>
    <x v="1531"/>
    <s v="Siege Tower"/>
    <n v="1984"/>
    <n v="199"/>
    <n v="216"/>
    <x v="67"/>
  </r>
  <r>
    <x v="1532"/>
    <s v="Knight's Castle"/>
    <n v="1984"/>
    <n v="187"/>
    <n v="416"/>
    <x v="68"/>
  </r>
  <r>
    <x v="1533"/>
    <s v="King's Castle"/>
    <n v="1984"/>
    <n v="199"/>
    <n v="679"/>
    <x v="67"/>
  </r>
  <r>
    <x v="1534"/>
    <s v="Knights"/>
    <n v="1984"/>
    <n v="202"/>
    <n v="25"/>
    <x v="1"/>
  </r>
  <r>
    <x v="1535"/>
    <s v="Fire &amp; Rescue Squad"/>
    <n v="1984"/>
    <n v="74"/>
    <n v="116"/>
    <x v="15"/>
  </r>
  <r>
    <x v="1536"/>
    <s v="Truck"/>
    <n v="1984"/>
    <n v="70"/>
    <n v="156"/>
    <x v="20"/>
  </r>
  <r>
    <x v="1537"/>
    <s v="Motorcycle Shop"/>
    <n v="1984"/>
    <n v="85"/>
    <n v="188"/>
    <x v="10"/>
  </r>
  <r>
    <x v="1538"/>
    <s v="Cargo Center"/>
    <n v="1984"/>
    <n v="70"/>
    <n v="567"/>
    <x v="20"/>
  </r>
  <r>
    <x v="1539"/>
    <s v="Road Racer"/>
    <n v="1984"/>
    <n v="82"/>
    <n v="20"/>
    <x v="58"/>
  </r>
  <r>
    <x v="1540"/>
    <s v="Fire Truck"/>
    <n v="1984"/>
    <n v="74"/>
    <n v="39"/>
    <x v="15"/>
  </r>
  <r>
    <x v="1541"/>
    <s v="Mailman on Motorcycle"/>
    <n v="1984"/>
    <n v="81"/>
    <n v="30"/>
    <x v="60"/>
  </r>
  <r>
    <x v="1542"/>
    <s v="Construction Workers"/>
    <n v="1984"/>
    <n v="84"/>
    <n v="20"/>
    <x v="1"/>
  </r>
  <r>
    <x v="1543"/>
    <s v="Auto &amp; Tire Repair"/>
    <n v="1984"/>
    <n v="85"/>
    <n v="58"/>
    <x v="10"/>
  </r>
  <r>
    <x v="1544"/>
    <s v="Police Patrol Squad"/>
    <n v="1984"/>
    <n v="80"/>
    <n v="81"/>
    <x v="37"/>
  </r>
  <r>
    <x v="1545"/>
    <s v="Backhoe"/>
    <n v="1984"/>
    <n v="72"/>
    <n v="88"/>
    <x v="24"/>
  </r>
  <r>
    <x v="1546"/>
    <s v="Car with Camper"/>
    <n v="1984"/>
    <n v="85"/>
    <n v="109"/>
    <x v="10"/>
  </r>
  <r>
    <x v="1547"/>
    <s v="Shell Tanker"/>
    <n v="1984"/>
    <n v="76"/>
    <n v="106"/>
    <x v="53"/>
  </r>
  <r>
    <x v="1548"/>
    <s v="Exxon Fuel Tanker"/>
    <n v="1984"/>
    <n v="76"/>
    <n v="106"/>
    <x v="53"/>
  </r>
  <r>
    <x v="1549"/>
    <s v="Surface Rover"/>
    <n v="1984"/>
    <n v="130"/>
    <n v="21"/>
    <x v="57"/>
  </r>
  <r>
    <x v="1550"/>
    <s v="Space Dart I"/>
    <n v="1984"/>
    <n v="130"/>
    <n v="48"/>
    <x v="57"/>
  </r>
  <r>
    <x v="1551"/>
    <s v="Tri-Star Voyager"/>
    <n v="1984"/>
    <n v="130"/>
    <n v="69"/>
    <x v="57"/>
  </r>
  <r>
    <x v="1552"/>
    <s v="Star Patrol Launcher"/>
    <n v="1984"/>
    <n v="130"/>
    <n v="71"/>
    <x v="57"/>
  </r>
  <r>
    <x v="1553"/>
    <s v="Lunar Rocket Launcher"/>
    <n v="1984"/>
    <n v="130"/>
    <n v="98"/>
    <x v="57"/>
  </r>
  <r>
    <x v="1554"/>
    <s v="Uranium Search Vehicle"/>
    <n v="1984"/>
    <n v="130"/>
    <n v="201"/>
    <x v="57"/>
  </r>
  <r>
    <x v="1555"/>
    <s v="Robot Command Center"/>
    <n v="1984"/>
    <n v="130"/>
    <n v="295"/>
    <x v="57"/>
  </r>
  <r>
    <x v="1556"/>
    <s v="Inter-Galactic Command Base"/>
    <n v="1984"/>
    <n v="130"/>
    <n v="329"/>
    <x v="57"/>
  </r>
  <r>
    <x v="1557"/>
    <s v="Hinges"/>
    <n v="1984"/>
    <n v="443"/>
    <n v="3"/>
    <x v="46"/>
  </r>
  <r>
    <x v="1558"/>
    <s v="Motor Wires"/>
    <n v="1984"/>
    <n v="443"/>
    <n v="2"/>
    <x v="46"/>
  </r>
  <r>
    <x v="1559"/>
    <s v="Battery Box"/>
    <n v="1984"/>
    <n v="443"/>
    <n v="1"/>
    <x v="46"/>
  </r>
  <r>
    <x v="1560"/>
    <s v="Replacement Motor"/>
    <n v="1984"/>
    <n v="443"/>
    <n v="1"/>
    <x v="46"/>
  </r>
  <r>
    <x v="1561"/>
    <s v="Digger Bucket"/>
    <n v="1984"/>
    <n v="443"/>
    <n v="3"/>
    <x v="46"/>
  </r>
  <r>
    <x v="1562"/>
    <s v="Crane Grab Assembly"/>
    <n v="1984"/>
    <n v="443"/>
    <n v="3"/>
    <x v="46"/>
  </r>
  <r>
    <x v="1563"/>
    <s v="Tile Brick Assortment"/>
    <n v="1984"/>
    <n v="443"/>
    <n v="50"/>
    <x v="46"/>
  </r>
  <r>
    <x v="1564"/>
    <s v="Angle Brick / Landing Frame"/>
    <n v="1984"/>
    <n v="443"/>
    <n v="8"/>
    <x v="46"/>
  </r>
  <r>
    <x v="1565"/>
    <s v="Axle Assortment"/>
    <n v="1984"/>
    <n v="453"/>
    <n v="36"/>
    <x v="17"/>
  </r>
  <r>
    <x v="1566"/>
    <s v="Baseplate Assortment"/>
    <n v="1984"/>
    <n v="443"/>
    <n v="10"/>
    <x v="46"/>
  </r>
  <r>
    <x v="1567"/>
    <s v="Storage Case"/>
    <n v="1984"/>
    <n v="473"/>
    <n v="1"/>
    <x v="1"/>
  </r>
  <r>
    <x v="1568"/>
    <s v="Universal Building Set"/>
    <n v="1984"/>
    <n v="21"/>
    <n v="119"/>
    <x v="61"/>
  </r>
  <r>
    <x v="1569"/>
    <s v="Universal Building Set"/>
    <n v="1984"/>
    <n v="21"/>
    <n v="163"/>
    <x v="61"/>
  </r>
  <r>
    <x v="1570"/>
    <s v="Fork Lift Truck"/>
    <n v="1984"/>
    <n v="7"/>
    <n v="272"/>
    <x v="24"/>
  </r>
  <r>
    <x v="1571"/>
    <s v="Excavator"/>
    <n v="1984"/>
    <n v="7"/>
    <n v="362"/>
    <x v="24"/>
  </r>
  <r>
    <x v="1572"/>
    <s v="Idea Book 8889"/>
    <n v="1984"/>
    <n v="498"/>
    <n v="1"/>
    <x v="17"/>
  </r>
  <r>
    <x v="1573"/>
    <s v="Value Pack"/>
    <n v="1984"/>
    <n v="504"/>
    <n v="0"/>
    <x v="38"/>
  </r>
  <r>
    <x v="1574"/>
    <s v="Hinges"/>
    <n v="1985"/>
    <n v="443"/>
    <n v="3"/>
    <x v="46"/>
  </r>
  <r>
    <x v="1575"/>
    <s v="Tree and Signs"/>
    <n v="1985"/>
    <n v="443"/>
    <n v="7"/>
    <x v="46"/>
  </r>
  <r>
    <x v="1576"/>
    <s v="Special Offer"/>
    <n v="1985"/>
    <n v="67"/>
    <n v="0"/>
    <x v="59"/>
  </r>
  <r>
    <x v="1577"/>
    <s v="Mosaic Set"/>
    <n v="1985"/>
    <n v="516"/>
    <n v="190"/>
    <x v="44"/>
  </r>
  <r>
    <x v="1578"/>
    <s v="Numbers (6 Symbols)"/>
    <n v="1985"/>
    <n v="516"/>
    <n v="0"/>
    <x v="44"/>
  </r>
  <r>
    <x v="1579"/>
    <s v="Basic Bricks"/>
    <n v="1985"/>
    <n v="516"/>
    <n v="86"/>
    <x v="44"/>
  </r>
  <r>
    <x v="1580"/>
    <s v="Basic Vehicles"/>
    <n v="1985"/>
    <n v="516"/>
    <n v="93"/>
    <x v="44"/>
  </r>
  <r>
    <x v="1581"/>
    <s v="Mini Basic Bricks"/>
    <n v="1985"/>
    <n v="516"/>
    <n v="30"/>
    <x v="44"/>
  </r>
  <r>
    <x v="1582"/>
    <s v="Red Baseplate"/>
    <n v="1985"/>
    <n v="516"/>
    <n v="1"/>
    <x v="44"/>
  </r>
  <r>
    <x v="1583"/>
    <s v="Animals"/>
    <n v="1985"/>
    <n v="516"/>
    <n v="32"/>
    <x v="44"/>
  </r>
  <r>
    <x v="1584"/>
    <s v="Figures and Furniture"/>
    <n v="1985"/>
    <n v="516"/>
    <n v="35"/>
    <x v="44"/>
  </r>
  <r>
    <x v="1585"/>
    <s v="Playhouse Boxes"/>
    <n v="1985"/>
    <n v="516"/>
    <n v="2"/>
    <x v="44"/>
  </r>
  <r>
    <x v="1586"/>
    <s v="Vehicles"/>
    <n v="1985"/>
    <n v="516"/>
    <n v="32"/>
    <x v="44"/>
  </r>
  <r>
    <x v="1587"/>
    <s v="6 x 12 Base Bricks"/>
    <n v="1985"/>
    <n v="516"/>
    <n v="6"/>
    <x v="44"/>
  </r>
  <r>
    <x v="1588"/>
    <s v="TECHNIC I: Simple Machines Set"/>
    <n v="1985"/>
    <n v="1"/>
    <n v="191"/>
    <x v="17"/>
  </r>
  <r>
    <x v="1589"/>
    <s v="TECHNIC II Set {4.5v}"/>
    <n v="1985"/>
    <n v="507"/>
    <n v="280"/>
    <x v="69"/>
  </r>
  <r>
    <x v="1590"/>
    <s v="Building Cards - 1032"/>
    <n v="1985"/>
    <n v="532"/>
    <n v="20"/>
    <x v="1"/>
  </r>
  <r>
    <x v="1591"/>
    <s v="Teachers Resource Set"/>
    <n v="1985"/>
    <n v="532"/>
    <n v="1534"/>
    <x v="1"/>
  </r>
  <r>
    <x v="1592"/>
    <s v="ERBIE the Robo-Car"/>
    <n v="1985"/>
    <n v="1"/>
    <n v="120"/>
    <x v="17"/>
  </r>
  <r>
    <x v="1593"/>
    <s v="Train Set"/>
    <n v="1985"/>
    <n v="516"/>
    <n v="61"/>
    <x v="44"/>
  </r>
  <r>
    <x v="1594"/>
    <s v="Ships - 247 elements and 1 poster"/>
    <n v="1985"/>
    <n v="510"/>
    <n v="238"/>
    <x v="39"/>
  </r>
  <r>
    <x v="1595"/>
    <s v="Basic School Pack - 773 elements with teacher's manual"/>
    <n v="1985"/>
    <n v="534"/>
    <n v="785"/>
    <x v="61"/>
  </r>
  <r>
    <x v="1596"/>
    <s v="UNICEF Van"/>
    <n v="1985"/>
    <n v="79"/>
    <n v="59"/>
    <x v="66"/>
  </r>
  <r>
    <x v="1597"/>
    <s v="Community Workers"/>
    <n v="1985"/>
    <n v="533"/>
    <n v="169"/>
    <x v="50"/>
  </r>
  <r>
    <x v="1598"/>
    <s v="House Accessories - 182 elements"/>
    <n v="1985"/>
    <n v="534"/>
    <n v="196"/>
    <x v="61"/>
  </r>
  <r>
    <x v="1599"/>
    <s v="Canada Post Mail Truck"/>
    <n v="1985"/>
    <n v="81"/>
    <n v="138"/>
    <x v="60"/>
  </r>
  <r>
    <x v="1600"/>
    <s v="Basic Figures"/>
    <n v="1985"/>
    <n v="534"/>
    <n v="24"/>
    <x v="61"/>
  </r>
  <r>
    <x v="1601"/>
    <s v="TECHNIC Pneumatic Tubing, 40cm +100cm"/>
    <n v="1985"/>
    <n v="453"/>
    <n v="2"/>
    <x v="17"/>
  </r>
  <r>
    <x v="1602"/>
    <s v="TECHNIC Pneumatic Pump Cylinder 48mm"/>
    <n v="1985"/>
    <n v="453"/>
    <n v="1"/>
    <x v="17"/>
  </r>
  <r>
    <x v="1603"/>
    <s v="TECHNIC Pneumatic Piston Cylinder 48mm"/>
    <n v="1985"/>
    <n v="453"/>
    <n v="1"/>
    <x v="17"/>
  </r>
  <r>
    <x v="1604"/>
    <s v="TECHNIC Pneumatic Piston Cylinder 60mm"/>
    <n v="1985"/>
    <n v="453"/>
    <n v="1"/>
    <x v="17"/>
  </r>
  <r>
    <x v="1605"/>
    <s v="TECHNIC Pneumatic 2 Way Valve and Nonreturn Valve"/>
    <n v="1985"/>
    <n v="453"/>
    <n v="2"/>
    <x v="17"/>
  </r>
  <r>
    <x v="1606"/>
    <s v="Turntables (4 x 4), Turntables (2 x 2)"/>
    <n v="1985"/>
    <n v="443"/>
    <n v="8"/>
    <x v="46"/>
  </r>
  <r>
    <x v="1607"/>
    <s v="Basic Building Set"/>
    <n v="1985"/>
    <n v="469"/>
    <n v="176"/>
    <x v="2"/>
  </r>
  <r>
    <x v="1608"/>
    <s v="Remote Control for Electric Points"/>
    <n v="1985"/>
    <n v="456"/>
    <n v="8"/>
    <x v="16"/>
  </r>
  <r>
    <x v="1609"/>
    <s v="Digger Bucket Assembly"/>
    <n v="1985"/>
    <n v="443"/>
    <n v="4"/>
    <x v="46"/>
  </r>
  <r>
    <x v="1610"/>
    <s v="Shock Absorbers"/>
    <n v="1985"/>
    <n v="453"/>
    <n v="4"/>
    <x v="17"/>
  </r>
  <r>
    <x v="1611"/>
    <s v="Hubs and Tyres"/>
    <n v="1985"/>
    <n v="524"/>
    <n v="24"/>
    <x v="46"/>
  </r>
  <r>
    <x v="1612"/>
    <s v="Rubber Bands and String"/>
    <n v="1985"/>
    <n v="1"/>
    <n v="101"/>
    <x v="17"/>
  </r>
  <r>
    <x v="1613"/>
    <s v="Red/Black Plates"/>
    <n v="1985"/>
    <n v="524"/>
    <n v="48"/>
    <x v="46"/>
  </r>
  <r>
    <x v="1614"/>
    <s v="Red/Black Plates"/>
    <n v="1985"/>
    <n v="524"/>
    <n v="32"/>
    <x v="46"/>
  </r>
  <r>
    <x v="1615"/>
    <s v="Red/Black Plates"/>
    <n v="1985"/>
    <n v="525"/>
    <n v="28"/>
    <x v="17"/>
  </r>
  <r>
    <x v="1616"/>
    <s v="Red/Black Plates"/>
    <n v="1985"/>
    <n v="525"/>
    <n v="20"/>
    <x v="17"/>
  </r>
  <r>
    <x v="1617"/>
    <s v="Red/Blue Bricks"/>
    <n v="1985"/>
    <n v="525"/>
    <n v="88"/>
    <x v="17"/>
  </r>
  <r>
    <x v="1618"/>
    <s v="Red/Blue Beams"/>
    <n v="1985"/>
    <n v="525"/>
    <n v="18"/>
    <x v="17"/>
  </r>
  <r>
    <x v="1619"/>
    <s v="Red/Blue Beams"/>
    <n v="1985"/>
    <n v="525"/>
    <n v="20"/>
    <x v="17"/>
  </r>
  <r>
    <x v="1620"/>
    <s v="Motors (4.5V)"/>
    <n v="1985"/>
    <n v="525"/>
    <n v="2"/>
    <x v="17"/>
  </r>
  <r>
    <x v="1621"/>
    <s v="Battery Boxes (4.5v)"/>
    <n v="1985"/>
    <n v="525"/>
    <n v="2"/>
    <x v="17"/>
  </r>
  <r>
    <x v="1622"/>
    <s v="Pole Reverser Switches for Battery Box"/>
    <n v="1985"/>
    <n v="1"/>
    <n v="2"/>
    <x v="17"/>
  </r>
  <r>
    <x v="1623"/>
    <s v="Connecting Leads"/>
    <n v="1985"/>
    <n v="1"/>
    <n v="18"/>
    <x v="17"/>
  </r>
  <r>
    <x v="1624"/>
    <s v="Angles Swivels Turntables"/>
    <n v="1985"/>
    <n v="524"/>
    <n v="72"/>
    <x v="46"/>
  </r>
  <r>
    <x v="1625"/>
    <s v="Building Plates Green"/>
    <n v="1985"/>
    <n v="524"/>
    <n v="3"/>
    <x v="46"/>
  </r>
  <r>
    <x v="1626"/>
    <s v="Basic Set with Storage Case"/>
    <n v="1985"/>
    <n v="467"/>
    <n v="103"/>
    <x v="70"/>
  </r>
  <r>
    <x v="1627"/>
    <s v="Basic Set with Storage Case"/>
    <n v="1985"/>
    <n v="467"/>
    <n v="215"/>
    <x v="70"/>
  </r>
  <r>
    <x v="1628"/>
    <s v="Airplane"/>
    <n v="1985"/>
    <n v="466"/>
    <n v="31"/>
    <x v="8"/>
  </r>
  <r>
    <x v="1629"/>
    <s v="Helicopter"/>
    <n v="1985"/>
    <n v="466"/>
    <n v="33"/>
    <x v="8"/>
  </r>
  <r>
    <x v="1630"/>
    <s v="Chick"/>
    <n v="1985"/>
    <n v="229"/>
    <n v="6"/>
    <x v="71"/>
  </r>
  <r>
    <x v="1631"/>
    <s v="Maersk Line Container Truck"/>
    <n v="1985"/>
    <n v="70"/>
    <n v="381"/>
    <x v="20"/>
  </r>
  <r>
    <x v="1632"/>
    <s v="Crest Basic Building Set"/>
    <n v="1985"/>
    <n v="467"/>
    <n v="27"/>
    <x v="70"/>
  </r>
  <r>
    <x v="1633"/>
    <s v="Basic Building Set"/>
    <n v="1985"/>
    <n v="467"/>
    <n v="36"/>
    <x v="70"/>
  </r>
  <r>
    <x v="1634"/>
    <s v="Viking Line Ferry"/>
    <n v="1985"/>
    <n v="471"/>
    <n v="175"/>
    <x v="47"/>
  </r>
  <r>
    <x v="1635"/>
    <s v="Building Set with Storage Bunny"/>
    <n v="1985"/>
    <n v="505"/>
    <n v="28"/>
    <x v="2"/>
  </r>
  <r>
    <x v="1636"/>
    <s v="Car Building Set"/>
    <n v="1985"/>
    <n v="504"/>
    <n v="5"/>
    <x v="38"/>
  </r>
  <r>
    <x v="1637"/>
    <s v="House Building Set"/>
    <n v="1985"/>
    <n v="504"/>
    <n v="8"/>
    <x v="38"/>
  </r>
  <r>
    <x v="1638"/>
    <s v="Special Value 96 pieces (Canadian Set)"/>
    <n v="1985"/>
    <n v="467"/>
    <n v="104"/>
    <x v="70"/>
  </r>
  <r>
    <x v="1639"/>
    <s v="Basic Building Set"/>
    <n v="1985"/>
    <n v="467"/>
    <n v="219"/>
    <x v="70"/>
  </r>
  <r>
    <x v="1640"/>
    <s v="Basic Building Set"/>
    <n v="1985"/>
    <n v="467"/>
    <n v="27"/>
    <x v="70"/>
  </r>
  <r>
    <x v="1641"/>
    <s v="Basic Building Set"/>
    <n v="1985"/>
    <n v="469"/>
    <n v="38"/>
    <x v="2"/>
  </r>
  <r>
    <x v="1642"/>
    <s v="Car Repair Shop"/>
    <n v="1985"/>
    <n v="85"/>
    <n v="302"/>
    <x v="10"/>
  </r>
  <r>
    <x v="1643"/>
    <s v="Town Value Pack"/>
    <n v="1985"/>
    <n v="85"/>
    <n v="0"/>
    <x v="10"/>
  </r>
  <r>
    <x v="1644"/>
    <s v="Space Express"/>
    <n v="1985"/>
    <n v="130"/>
    <n v="183"/>
    <x v="57"/>
  </r>
  <r>
    <x v="1645"/>
    <s v="Space Value Pack"/>
    <n v="1985"/>
    <n v="130"/>
    <n v="0"/>
    <x v="57"/>
  </r>
  <r>
    <x v="1646"/>
    <s v="Go-Cart"/>
    <n v="1985"/>
    <n v="12"/>
    <n v="98"/>
    <x v="58"/>
  </r>
  <r>
    <x v="1647"/>
    <s v="Car and House Building Sets"/>
    <n v="1985"/>
    <n v="504"/>
    <n v="0"/>
    <x v="38"/>
  </r>
  <r>
    <x v="1648"/>
    <s v="Town Value Pack"/>
    <n v="1985"/>
    <n v="67"/>
    <n v="0"/>
    <x v="59"/>
  </r>
  <r>
    <x v="1649"/>
    <s v="Space Value Pack"/>
    <n v="1985"/>
    <n v="130"/>
    <n v="0"/>
    <x v="57"/>
  </r>
  <r>
    <x v="1650"/>
    <s v="Building Ideas Book"/>
    <n v="1985"/>
    <n v="497"/>
    <n v="1"/>
    <x v="5"/>
  </r>
  <r>
    <x v="1651"/>
    <s v="Clown Shape Sorter"/>
    <n v="1985"/>
    <n v="504"/>
    <n v="8"/>
    <x v="38"/>
  </r>
  <r>
    <x v="1652"/>
    <s v="Animal"/>
    <n v="1985"/>
    <n v="504"/>
    <n v="6"/>
    <x v="38"/>
  </r>
  <r>
    <x v="1653"/>
    <s v="Building Plates 6 x 12"/>
    <n v="1985"/>
    <n v="504"/>
    <n v="2"/>
    <x v="38"/>
  </r>
  <r>
    <x v="1654"/>
    <s v="Duck"/>
    <n v="1985"/>
    <n v="505"/>
    <n v="6"/>
    <x v="2"/>
  </r>
  <r>
    <x v="1655"/>
    <s v="Fire Chief Building Set"/>
    <n v="1985"/>
    <n v="632"/>
    <n v="5"/>
    <x v="50"/>
  </r>
  <r>
    <x v="1656"/>
    <s v="Yellow Car"/>
    <n v="1985"/>
    <n v="632"/>
    <n v="3"/>
    <x v="50"/>
  </r>
  <r>
    <x v="1657"/>
    <s v="Fire Engine"/>
    <n v="1985"/>
    <n v="632"/>
    <n v="2"/>
    <x v="50"/>
  </r>
  <r>
    <x v="1658"/>
    <s v="Tractor and Farm Machinery"/>
    <n v="1985"/>
    <n v="632"/>
    <n v="7"/>
    <x v="50"/>
  </r>
  <r>
    <x v="1659"/>
    <s v="Stunt Pilot and Plane"/>
    <n v="1985"/>
    <n v="632"/>
    <n v="2"/>
    <x v="50"/>
  </r>
  <r>
    <x v="1660"/>
    <s v="Farm Animals"/>
    <n v="1985"/>
    <n v="632"/>
    <n v="17"/>
    <x v="50"/>
  </r>
  <r>
    <x v="1661"/>
    <s v="Play Farm"/>
    <n v="1985"/>
    <n v="632"/>
    <n v="57"/>
    <x v="50"/>
  </r>
  <r>
    <x v="1662"/>
    <s v="Basic Building Set"/>
    <n v="1985"/>
    <n v="467"/>
    <n v="31"/>
    <x v="70"/>
  </r>
  <r>
    <x v="1663"/>
    <s v="Basic Building Set"/>
    <n v="1985"/>
    <n v="467"/>
    <n v="34"/>
    <x v="70"/>
  </r>
  <r>
    <x v="1664"/>
    <s v="Basic Building Set"/>
    <n v="1985"/>
    <n v="467"/>
    <n v="46"/>
    <x v="70"/>
  </r>
  <r>
    <x v="1665"/>
    <s v="Basic Building Set"/>
    <n v="1985"/>
    <n v="467"/>
    <n v="78"/>
    <x v="70"/>
  </r>
  <r>
    <x v="1666"/>
    <s v="Basic Building Set"/>
    <n v="1985"/>
    <n v="467"/>
    <n v="158"/>
    <x v="70"/>
  </r>
  <r>
    <x v="1667"/>
    <s v="Basic Building Set"/>
    <n v="1985"/>
    <n v="467"/>
    <n v="220"/>
    <x v="70"/>
  </r>
  <r>
    <x v="1668"/>
    <s v="Basic Building Set"/>
    <n v="1985"/>
    <n v="467"/>
    <n v="315"/>
    <x v="70"/>
  </r>
  <r>
    <x v="1669"/>
    <s v="Flower Car"/>
    <n v="1985"/>
    <n v="390"/>
    <n v="27"/>
    <x v="55"/>
  </r>
  <r>
    <x v="1670"/>
    <s v="Aeroplane"/>
    <n v="1985"/>
    <n v="390"/>
    <n v="9"/>
    <x v="55"/>
  </r>
  <r>
    <x v="1671"/>
    <s v="Orchestra"/>
    <n v="1985"/>
    <n v="390"/>
    <n v="32"/>
    <x v="55"/>
  </r>
  <r>
    <x v="1672"/>
    <s v="Car &amp; Camper"/>
    <n v="1985"/>
    <n v="390"/>
    <n v="25"/>
    <x v="55"/>
  </r>
  <r>
    <x v="1673"/>
    <s v="Fire Engine"/>
    <n v="1985"/>
    <n v="390"/>
    <n v="18"/>
    <x v="55"/>
  </r>
  <r>
    <x v="1674"/>
    <s v="Police Car"/>
    <n v="1985"/>
    <n v="390"/>
    <n v="14"/>
    <x v="55"/>
  </r>
  <r>
    <x v="1675"/>
    <s v="Fisherman's Cottage"/>
    <n v="1985"/>
    <n v="390"/>
    <n v="29"/>
    <x v="55"/>
  </r>
  <r>
    <x v="1676"/>
    <s v="Steamboat"/>
    <n v="1985"/>
    <n v="390"/>
    <n v="64"/>
    <x v="55"/>
  </r>
  <r>
    <x v="1677"/>
    <s v="Amusement Park"/>
    <n v="1985"/>
    <n v="390"/>
    <n v="105"/>
    <x v="55"/>
  </r>
  <r>
    <x v="1678"/>
    <s v="Bricklayer Oscar Orangutan"/>
    <n v="1985"/>
    <n v="390"/>
    <n v="9"/>
    <x v="55"/>
  </r>
  <r>
    <x v="1679"/>
    <s v="Flower Stand"/>
    <n v="1985"/>
    <n v="390"/>
    <n v="21"/>
    <x v="55"/>
  </r>
  <r>
    <x v="1680"/>
    <s v="Office"/>
    <n v="1985"/>
    <n v="390"/>
    <n v="10"/>
    <x v="55"/>
  </r>
  <r>
    <x v="1681"/>
    <s v="Fisherman"/>
    <n v="1985"/>
    <n v="390"/>
    <n v="10"/>
    <x v="55"/>
  </r>
  <r>
    <x v="1682"/>
    <s v="Bedroom"/>
    <n v="1985"/>
    <n v="390"/>
    <n v="16"/>
    <x v="55"/>
  </r>
  <r>
    <x v="1683"/>
    <s v="Buzzy Bulldog's Mailbox"/>
    <n v="1985"/>
    <n v="390"/>
    <n v="12"/>
    <x v="55"/>
  </r>
  <r>
    <x v="1684"/>
    <s v="Police Motorcycle"/>
    <n v="1985"/>
    <n v="390"/>
    <n v="16"/>
    <x v="55"/>
  </r>
  <r>
    <x v="1685"/>
    <s v="Kitchen"/>
    <n v="1985"/>
    <n v="390"/>
    <n v="29"/>
    <x v="55"/>
  </r>
  <r>
    <x v="1686"/>
    <s v="Basic Building Set"/>
    <n v="1985"/>
    <n v="467"/>
    <n v="41"/>
    <x v="70"/>
  </r>
  <r>
    <x v="1687"/>
    <s v="Basic Building Set"/>
    <n v="1985"/>
    <n v="467"/>
    <n v="66"/>
    <x v="70"/>
  </r>
  <r>
    <x v="1688"/>
    <s v="Basic Building Set"/>
    <n v="1985"/>
    <n v="467"/>
    <n v="102"/>
    <x v="70"/>
  </r>
  <r>
    <x v="1689"/>
    <s v="Basic Building Set"/>
    <n v="1985"/>
    <n v="467"/>
    <n v="173"/>
    <x v="70"/>
  </r>
  <r>
    <x v="1690"/>
    <s v="Basic Building Set"/>
    <n v="1985"/>
    <n v="467"/>
    <n v="273"/>
    <x v="70"/>
  </r>
  <r>
    <x v="1691"/>
    <s v="Basic Building Set"/>
    <n v="1985"/>
    <n v="467"/>
    <n v="618"/>
    <x v="70"/>
  </r>
  <r>
    <x v="1692"/>
    <s v="Basic Building Set"/>
    <n v="1985"/>
    <n v="467"/>
    <n v="577"/>
    <x v="70"/>
  </r>
  <r>
    <x v="1693"/>
    <s v="Black Knight's Treasure"/>
    <n v="1985"/>
    <n v="187"/>
    <n v="27"/>
    <x v="68"/>
  </r>
  <r>
    <x v="1694"/>
    <s v="Prisoner Convoy"/>
    <n v="1985"/>
    <n v="199"/>
    <n v="116"/>
    <x v="67"/>
  </r>
  <r>
    <x v="1695"/>
    <s v="Castle Mini Figures"/>
    <n v="1985"/>
    <n v="202"/>
    <n v="36"/>
    <x v="1"/>
  </r>
  <r>
    <x v="1696"/>
    <s v="Replacement Gearbox for Electric Motor"/>
    <n v="1985"/>
    <n v="456"/>
    <n v="1"/>
    <x v="16"/>
  </r>
  <r>
    <x v="1697"/>
    <s v="Jet Airliner"/>
    <n v="1985"/>
    <n v="68"/>
    <n v="137"/>
    <x v="8"/>
  </r>
  <r>
    <x v="1698"/>
    <s v="Garage"/>
    <n v="1985"/>
    <n v="85"/>
    <n v="135"/>
    <x v="10"/>
  </r>
  <r>
    <x v="1699"/>
    <s v="Weekend Home"/>
    <n v="1985"/>
    <n v="69"/>
    <n v="187"/>
    <x v="12"/>
  </r>
  <r>
    <x v="1700"/>
    <s v="Delivery Center"/>
    <n v="1985"/>
    <n v="70"/>
    <n v="307"/>
    <x v="20"/>
  </r>
  <r>
    <x v="1701"/>
    <s v="Fire House-I"/>
    <n v="1985"/>
    <n v="74"/>
    <n v="416"/>
    <x v="15"/>
  </r>
  <r>
    <x v="1702"/>
    <s v="Airport"/>
    <n v="1985"/>
    <n v="68"/>
    <n v="540"/>
    <x v="8"/>
  </r>
  <r>
    <x v="1703"/>
    <s v="Ice Cream Cart"/>
    <n v="1985"/>
    <n v="75"/>
    <n v="30"/>
    <x v="51"/>
  </r>
  <r>
    <x v="1704"/>
    <s v="Shovel Truck"/>
    <n v="1985"/>
    <n v="72"/>
    <n v="27"/>
    <x v="24"/>
  </r>
  <r>
    <x v="1705"/>
    <s v="Formula-I Racer"/>
    <n v="1985"/>
    <n v="82"/>
    <n v="31"/>
    <x v="58"/>
  </r>
  <r>
    <x v="1706"/>
    <s v="Steam Shovel"/>
    <n v="1985"/>
    <n v="72"/>
    <n v="48"/>
    <x v="24"/>
  </r>
  <r>
    <x v="1707"/>
    <s v="Tactical Patrol Truck"/>
    <n v="1985"/>
    <n v="80"/>
    <n v="44"/>
    <x v="37"/>
  </r>
  <r>
    <x v="1708"/>
    <s v="Family Car"/>
    <n v="1985"/>
    <n v="85"/>
    <n v="46"/>
    <x v="10"/>
  </r>
  <r>
    <x v="1709"/>
    <s v="Tow Truck"/>
    <n v="1985"/>
    <n v="85"/>
    <n v="54"/>
    <x v="10"/>
  </r>
  <r>
    <x v="1710"/>
    <s v="Fire Patrol Copter"/>
    <n v="1985"/>
    <n v="74"/>
    <n v="66"/>
    <x v="15"/>
  </r>
  <r>
    <x v="1711"/>
    <s v="Cement Mixer"/>
    <n v="1985"/>
    <n v="72"/>
    <n v="90"/>
    <x v="24"/>
  </r>
  <r>
    <x v="1712"/>
    <s v="Ambulance"/>
    <n v="1985"/>
    <n v="78"/>
    <n v="72"/>
    <x v="31"/>
  </r>
  <r>
    <x v="1713"/>
    <s v="Post-Station"/>
    <n v="1985"/>
    <n v="81"/>
    <n v="55"/>
    <x v="60"/>
  </r>
  <r>
    <x v="1714"/>
    <s v="Rescue-I Helicopter"/>
    <n v="1985"/>
    <n v="71"/>
    <n v="85"/>
    <x v="45"/>
  </r>
  <r>
    <x v="1715"/>
    <s v="Astro Dasher"/>
    <n v="1985"/>
    <n v="130"/>
    <n v="29"/>
    <x v="57"/>
  </r>
  <r>
    <x v="1716"/>
    <s v="Surface Hopper"/>
    <n v="1985"/>
    <n v="130"/>
    <n v="23"/>
    <x v="57"/>
  </r>
  <r>
    <x v="1717"/>
    <s v="Space Sledge with Astronaut and Robot"/>
    <n v="1985"/>
    <n v="130"/>
    <n v="24"/>
    <x v="57"/>
  </r>
  <r>
    <x v="1718"/>
    <s v="Cosmic Comet"/>
    <n v="1985"/>
    <n v="130"/>
    <n v="40"/>
    <x v="57"/>
  </r>
  <r>
    <x v="1719"/>
    <s v="Crater Crawler"/>
    <n v="1985"/>
    <n v="130"/>
    <n v="32"/>
    <x v="57"/>
  </r>
  <r>
    <x v="1720"/>
    <s v="Space Dozer"/>
    <n v="1985"/>
    <n v="130"/>
    <n v="49"/>
    <x v="57"/>
  </r>
  <r>
    <x v="1721"/>
    <s v="Interplanetary Shuttle"/>
    <n v="1985"/>
    <n v="130"/>
    <n v="54"/>
    <x v="57"/>
  </r>
  <r>
    <x v="1722"/>
    <s v="Walking Astro Grappler"/>
    <n v="1985"/>
    <n v="130"/>
    <n v="102"/>
    <x v="57"/>
  </r>
  <r>
    <x v="1723"/>
    <s v="Gamma V Laser Craft"/>
    <n v="1985"/>
    <n v="130"/>
    <n v="135"/>
    <x v="57"/>
  </r>
  <r>
    <x v="1724"/>
    <s v="FX Star Patroller"/>
    <n v="1985"/>
    <n v="130"/>
    <n v="227"/>
    <x v="57"/>
  </r>
  <r>
    <x v="1725"/>
    <s v="Solar Power Transporter"/>
    <n v="1985"/>
    <n v="130"/>
    <n v="305"/>
    <x v="57"/>
  </r>
  <r>
    <x v="1726"/>
    <s v="Rubber Bands"/>
    <n v="1985"/>
    <n v="453"/>
    <n v="20"/>
    <x v="17"/>
  </r>
  <r>
    <x v="1727"/>
    <s v="Basic Building Set"/>
    <n v="1985"/>
    <n v="467"/>
    <n v="339"/>
    <x v="70"/>
  </r>
  <r>
    <x v="1728"/>
    <s v="Basic Building Set"/>
    <n v="1985"/>
    <n v="467"/>
    <n v="430"/>
    <x v="70"/>
  </r>
  <r>
    <x v="1729"/>
    <s v="Four TECHNIC Shocks"/>
    <n v="1985"/>
    <n v="453"/>
    <n v="4"/>
    <x v="17"/>
  </r>
  <r>
    <x v="1730"/>
    <s v="Basic Building Set"/>
    <n v="1985"/>
    <n v="468"/>
    <n v="530"/>
    <x v="62"/>
  </r>
  <r>
    <x v="1731"/>
    <s v="Storage Cabinet"/>
    <n v="1985"/>
    <n v="443"/>
    <n v="1"/>
    <x v="46"/>
  </r>
  <r>
    <x v="1732"/>
    <s v="Storage Cabinet"/>
    <n v="1985"/>
    <n v="443"/>
    <n v="5"/>
    <x v="46"/>
  </r>
  <r>
    <x v="1733"/>
    <s v="Push-Along Passenger Steam Train"/>
    <n v="1985"/>
    <n v="235"/>
    <n v="447"/>
    <x v="19"/>
  </r>
  <r>
    <x v="1734"/>
    <s v="Steam Cargo Train, battery"/>
    <n v="1985"/>
    <n v="235"/>
    <n v="497"/>
    <x v="19"/>
  </r>
  <r>
    <x v="1735"/>
    <s v="Freight Train"/>
    <n v="1985"/>
    <n v="234"/>
    <n v="517"/>
    <x v="27"/>
  </r>
  <r>
    <x v="1736"/>
    <s v="High-Speed City Express Passenger Train"/>
    <n v="1985"/>
    <n v="234"/>
    <n v="735"/>
    <x v="27"/>
  </r>
  <r>
    <x v="1737"/>
    <s v="Crane Wagon"/>
    <n v="1985"/>
    <n v="235"/>
    <n v="148"/>
    <x v="19"/>
  </r>
  <r>
    <x v="1738"/>
    <s v="Storage Case"/>
    <n v="1985"/>
    <n v="473"/>
    <n v="1"/>
    <x v="1"/>
  </r>
  <r>
    <x v="1739"/>
    <s v="Manual Road Crossing"/>
    <n v="1985"/>
    <n v="235"/>
    <n v="132"/>
    <x v="19"/>
  </r>
  <r>
    <x v="1740"/>
    <s v="Basic Motor Set"/>
    <n v="1985"/>
    <n v="473"/>
    <n v="33"/>
    <x v="1"/>
  </r>
  <r>
    <x v="1741"/>
    <s v="Legoland Town Special Offer"/>
    <n v="1985"/>
    <n v="67"/>
    <n v="0"/>
    <x v="59"/>
  </r>
  <r>
    <x v="1742"/>
    <s v="Farm Family"/>
    <n v="1986"/>
    <n v="443"/>
    <n v="4"/>
    <x v="46"/>
  </r>
  <r>
    <x v="1743"/>
    <s v="Horses &amp; Corral"/>
    <n v="1986"/>
    <n v="443"/>
    <n v="10"/>
    <x v="46"/>
  </r>
  <r>
    <x v="1744"/>
    <s v="Farm Animals"/>
    <n v="1986"/>
    <n v="443"/>
    <n v="4"/>
    <x v="46"/>
  </r>
  <r>
    <x v="1745"/>
    <s v="Manual Control Set 1"/>
    <n v="1986"/>
    <n v="1"/>
    <n v="39"/>
    <x v="17"/>
  </r>
  <r>
    <x v="1746"/>
    <s v="Farm Set"/>
    <n v="1986"/>
    <n v="516"/>
    <n v="85"/>
    <x v="44"/>
  </r>
  <r>
    <x v="1747"/>
    <s v="Harbor"/>
    <n v="1986"/>
    <n v="516"/>
    <n v="75"/>
    <x v="44"/>
  </r>
  <r>
    <x v="1748"/>
    <s v="Community People"/>
    <n v="1986"/>
    <n v="516"/>
    <n v="4"/>
    <x v="44"/>
  </r>
  <r>
    <x v="1749"/>
    <s v="Farm Animals (and Fences)"/>
    <n v="1986"/>
    <n v="516"/>
    <n v="30"/>
    <x v="44"/>
  </r>
  <r>
    <x v="1750"/>
    <s v="Community Vehicles"/>
    <n v="1986"/>
    <n v="516"/>
    <n v="30"/>
    <x v="44"/>
  </r>
  <r>
    <x v="1751"/>
    <s v="Industrial Elements"/>
    <n v="1986"/>
    <n v="516"/>
    <n v="20"/>
    <x v="44"/>
  </r>
  <r>
    <x v="1752"/>
    <s v="Extra Track"/>
    <n v="1986"/>
    <n v="516"/>
    <n v="12"/>
    <x v="44"/>
  </r>
  <r>
    <x v="1753"/>
    <s v="Bridge and Crossing Tracks"/>
    <n v="1986"/>
    <n v="516"/>
    <n v="15"/>
    <x v="44"/>
  </r>
  <r>
    <x v="1754"/>
    <s v="Bricks 2 x 2 and 2 x 4"/>
    <n v="1986"/>
    <n v="516"/>
    <n v="56"/>
    <x v="44"/>
  </r>
  <r>
    <x v="1755"/>
    <s v="Supplementary Pack"/>
    <n v="1986"/>
    <n v="534"/>
    <n v="106"/>
    <x v="61"/>
  </r>
  <r>
    <x v="1756"/>
    <s v="TECHNIC Control I"/>
    <n v="1986"/>
    <n v="507"/>
    <n v="397"/>
    <x v="69"/>
  </r>
  <r>
    <x v="1757"/>
    <s v="TECHNIC Control II"/>
    <n v="1986"/>
    <n v="507"/>
    <n v="467"/>
    <x v="69"/>
  </r>
  <r>
    <x v="1758"/>
    <s v="Battery Control Unit"/>
    <n v="1986"/>
    <n v="453"/>
    <n v="1"/>
    <x v="17"/>
  </r>
  <r>
    <x v="1759"/>
    <s v="Battery Box"/>
    <n v="1986"/>
    <n v="1"/>
    <n v="1"/>
    <x v="17"/>
  </r>
  <r>
    <x v="1760"/>
    <s v="Bogie Plates"/>
    <n v="1986"/>
    <n v="456"/>
    <n v="2"/>
    <x v="16"/>
  </r>
  <r>
    <x v="1761"/>
    <s v="Replacement Train Battery Tender"/>
    <n v="1986"/>
    <n v="456"/>
    <n v="2"/>
    <x v="16"/>
  </r>
  <r>
    <x v="1762"/>
    <s v="Lighting Brick with Red and Blue Globes"/>
    <n v="1986"/>
    <n v="443"/>
    <n v="5"/>
    <x v="46"/>
  </r>
  <r>
    <x v="1763"/>
    <s v="Colored Globes"/>
    <n v="1986"/>
    <n v="443"/>
    <n v="5"/>
    <x v="46"/>
  </r>
  <r>
    <x v="1764"/>
    <s v="Motorhome for Basic Motor 4.5V/Train Motor 12V"/>
    <n v="1986"/>
    <n v="443"/>
    <n v="2"/>
    <x v="46"/>
  </r>
  <r>
    <x v="1765"/>
    <s v="Siren, Black"/>
    <n v="1986"/>
    <n v="443"/>
    <n v="1"/>
    <x v="46"/>
  </r>
  <r>
    <x v="1766"/>
    <s v="Replacement Space Siren"/>
    <n v="1986"/>
    <n v="443"/>
    <n v="1"/>
    <x v="46"/>
  </r>
  <r>
    <x v="1767"/>
    <s v="Hinges and Tilted Bearings, Light Gray"/>
    <n v="1986"/>
    <n v="443"/>
    <n v="16"/>
    <x v="46"/>
  </r>
  <r>
    <x v="1768"/>
    <s v="Crane Grab and Winch"/>
    <n v="1986"/>
    <n v="443"/>
    <n v="4"/>
    <x v="46"/>
  </r>
  <r>
    <x v="1769"/>
    <s v="Hinges and Couplings"/>
    <n v="1986"/>
    <n v="443"/>
    <n v="9"/>
    <x v="46"/>
  </r>
  <r>
    <x v="1770"/>
    <s v="Runway Plates"/>
    <n v="1986"/>
    <n v="443"/>
    <n v="2"/>
    <x v="46"/>
  </r>
  <r>
    <x v="1771"/>
    <s v="T- and Intersection Plates"/>
    <n v="1986"/>
    <n v="443"/>
    <n v="2"/>
    <x v="46"/>
  </r>
  <r>
    <x v="1772"/>
    <s v="Electric Switches and Tiles"/>
    <n v="1986"/>
    <n v="525"/>
    <n v="7"/>
    <x v="17"/>
  </r>
  <r>
    <x v="1773"/>
    <s v="Optosensors (4.5V) and Discs"/>
    <n v="1986"/>
    <n v="525"/>
    <n v="4"/>
    <x v="17"/>
  </r>
  <r>
    <x v="1774"/>
    <s v="Light Bricks (4.5V)"/>
    <n v="1986"/>
    <n v="524"/>
    <n v="12"/>
    <x v="46"/>
  </r>
  <r>
    <x v="1775"/>
    <s v="Pinions, Connectors, and Axles"/>
    <n v="1986"/>
    <n v="1"/>
    <n v="52"/>
    <x v="17"/>
  </r>
  <r>
    <x v="1776"/>
    <s v="Basic Box"/>
    <n v="1986"/>
    <n v="469"/>
    <n v="173"/>
    <x v="2"/>
  </r>
  <r>
    <x v="1777"/>
    <s v="Basic Set and Duffel Bag"/>
    <n v="1986"/>
    <n v="504"/>
    <n v="0"/>
    <x v="38"/>
  </r>
  <r>
    <x v="1778"/>
    <s v="Car Building Set"/>
    <n v="1986"/>
    <n v="505"/>
    <n v="7"/>
    <x v="2"/>
  </r>
  <r>
    <x v="1779"/>
    <s v="House Building Set"/>
    <n v="1986"/>
    <n v="505"/>
    <n v="14"/>
    <x v="2"/>
  </r>
  <r>
    <x v="1780"/>
    <s v="House and Car Building Sets"/>
    <n v="1986"/>
    <n v="505"/>
    <n v="0"/>
    <x v="2"/>
  </r>
  <r>
    <x v="1781"/>
    <s v="Town Value Pack"/>
    <n v="1986"/>
    <n v="67"/>
    <n v="0"/>
    <x v="59"/>
  </r>
  <r>
    <x v="1782"/>
    <s v="Space Value Pack"/>
    <n v="1986"/>
    <n v="130"/>
    <n v="0"/>
    <x v="57"/>
  </r>
  <r>
    <x v="1783"/>
    <s v="Basic Set Trial Size"/>
    <n v="1986"/>
    <n v="467"/>
    <n v="27"/>
    <x v="70"/>
  </r>
  <r>
    <x v="1784"/>
    <s v="Basic Set Trial Size"/>
    <n v="1986"/>
    <n v="467"/>
    <n v="38"/>
    <x v="70"/>
  </r>
  <r>
    <x v="1785"/>
    <s v="Container Lorry"/>
    <n v="1986"/>
    <n v="70"/>
    <n v="154"/>
    <x v="20"/>
  </r>
  <r>
    <x v="1786"/>
    <s v="Space Radar Buggy"/>
    <n v="1986"/>
    <n v="130"/>
    <n v="105"/>
    <x v="57"/>
  </r>
  <r>
    <x v="1787"/>
    <s v="Dragster"/>
    <n v="1986"/>
    <n v="82"/>
    <n v="29"/>
    <x v="58"/>
  </r>
  <r>
    <x v="1788"/>
    <s v="Silja Line Ferry"/>
    <n v="1986"/>
    <n v="471"/>
    <n v="171"/>
    <x v="47"/>
  </r>
  <r>
    <x v="1789"/>
    <s v="Santa Claus"/>
    <n v="1986"/>
    <n v="227"/>
    <n v="19"/>
    <x v="48"/>
  </r>
  <r>
    <x v="1790"/>
    <s v="Christmas Hearts"/>
    <n v="1986"/>
    <n v="227"/>
    <n v="10"/>
    <x v="48"/>
  </r>
  <r>
    <x v="1791"/>
    <s v="Scooter"/>
    <n v="1986"/>
    <n v="130"/>
    <n v="26"/>
    <x v="57"/>
  </r>
  <r>
    <x v="1792"/>
    <s v="Mobile Command Trailer"/>
    <n v="1986"/>
    <n v="130"/>
    <n v="68"/>
    <x v="57"/>
  </r>
  <r>
    <x v="1793"/>
    <s v="Fabuland Promotion"/>
    <n v="1986"/>
    <n v="390"/>
    <n v="0"/>
    <x v="55"/>
  </r>
  <r>
    <x v="1794"/>
    <s v="Super Tow Truck"/>
    <n v="1986"/>
    <n v="85"/>
    <n v="80"/>
    <x v="10"/>
  </r>
  <r>
    <x v="1795"/>
    <s v="Lunar Scout"/>
    <n v="1986"/>
    <n v="130"/>
    <n v="70"/>
    <x v="57"/>
  </r>
  <r>
    <x v="1796"/>
    <s v="TCS Breakdown Assistance"/>
    <n v="1986"/>
    <n v="85"/>
    <n v="258"/>
    <x v="10"/>
  </r>
  <r>
    <x v="1797"/>
    <s v="Storage Bucket"/>
    <n v="1986"/>
    <n v="469"/>
    <n v="260"/>
    <x v="2"/>
  </r>
  <r>
    <x v="1798"/>
    <s v="Basic Set with Storage Case"/>
    <n v="1986"/>
    <n v="467"/>
    <n v="221"/>
    <x v="70"/>
  </r>
  <r>
    <x v="1799"/>
    <s v="Oval Rattle"/>
    <n v="1986"/>
    <n v="663"/>
    <n v="1"/>
    <x v="64"/>
  </r>
  <r>
    <x v="1800"/>
    <s v="Spin-A-Coaster"/>
    <n v="1986"/>
    <n v="504"/>
    <n v="2"/>
    <x v="38"/>
  </r>
  <r>
    <x v="1801"/>
    <s v="Rocking Horse Push-Along"/>
    <n v="1986"/>
    <n v="663"/>
    <n v="3"/>
    <x v="64"/>
  </r>
  <r>
    <x v="1802"/>
    <s v="Activity and Bath Toy"/>
    <n v="1986"/>
    <n v="663"/>
    <n v="2"/>
    <x v="64"/>
  </r>
  <r>
    <x v="1803"/>
    <s v="Family"/>
    <n v="1986"/>
    <n v="504"/>
    <n v="6"/>
    <x v="38"/>
  </r>
  <r>
    <x v="1804"/>
    <s v="Bedroom"/>
    <n v="1986"/>
    <n v="652"/>
    <n v="29"/>
    <x v="54"/>
  </r>
  <r>
    <x v="1805"/>
    <s v="Bathroom"/>
    <n v="1986"/>
    <n v="652"/>
    <n v="11"/>
    <x v="54"/>
  </r>
  <r>
    <x v="1806"/>
    <s v="Kitchen"/>
    <n v="1986"/>
    <n v="652"/>
    <n v="21"/>
    <x v="54"/>
  </r>
  <r>
    <x v="1807"/>
    <s v="Living Room"/>
    <n v="1986"/>
    <n v="652"/>
    <n v="30"/>
    <x v="54"/>
  </r>
  <r>
    <x v="1808"/>
    <s v="House Supplementary"/>
    <n v="1986"/>
    <n v="652"/>
    <n v="11"/>
    <x v="54"/>
  </r>
  <r>
    <x v="1809"/>
    <s v="Play House"/>
    <n v="1986"/>
    <n v="652"/>
    <n v="66"/>
    <x v="54"/>
  </r>
  <r>
    <x v="1810"/>
    <s v="Motor Boat"/>
    <n v="1986"/>
    <n v="390"/>
    <n v="14"/>
    <x v="55"/>
  </r>
  <r>
    <x v="1811"/>
    <s v="Mayor's Car"/>
    <n v="1986"/>
    <n v="390"/>
    <n v="12"/>
    <x v="55"/>
  </r>
  <r>
    <x v="1812"/>
    <s v="Merry-Go-Round"/>
    <n v="1986"/>
    <n v="390"/>
    <n v="49"/>
    <x v="55"/>
  </r>
  <r>
    <x v="1813"/>
    <s v="Mill with Shop"/>
    <n v="1986"/>
    <n v="390"/>
    <n v="80"/>
    <x v="55"/>
  </r>
  <r>
    <x v="1814"/>
    <s v="Small Cafe"/>
    <n v="1986"/>
    <n v="390"/>
    <n v="7"/>
    <x v="55"/>
  </r>
  <r>
    <x v="1815"/>
    <s v="Small Bakery"/>
    <n v="1986"/>
    <n v="390"/>
    <n v="31"/>
    <x v="55"/>
  </r>
  <r>
    <x v="1816"/>
    <s v="Helicopter"/>
    <n v="1986"/>
    <n v="467"/>
    <n v="24"/>
    <x v="70"/>
  </r>
  <r>
    <x v="1817"/>
    <s v="Police Car"/>
    <n v="1986"/>
    <n v="467"/>
    <n v="22"/>
    <x v="70"/>
  </r>
  <r>
    <x v="1818"/>
    <s v="Fire Engine"/>
    <n v="1986"/>
    <n v="467"/>
    <n v="30"/>
    <x v="70"/>
  </r>
  <r>
    <x v="1819"/>
    <s v="Tow Truck"/>
    <n v="1986"/>
    <n v="467"/>
    <n v="30"/>
    <x v="70"/>
  </r>
  <r>
    <x v="1820"/>
    <s v="Off-Road 4x4"/>
    <n v="1986"/>
    <n v="278"/>
    <n v="285"/>
    <x v="72"/>
  </r>
  <r>
    <x v="1821"/>
    <s v="Formula 1 Racer"/>
    <n v="1986"/>
    <n v="278"/>
    <n v="447"/>
    <x v="72"/>
  </r>
  <r>
    <x v="1822"/>
    <s v="Highway Rig"/>
    <n v="1986"/>
    <n v="278"/>
    <n v="668"/>
    <x v="72"/>
  </r>
  <r>
    <x v="1823"/>
    <s v="Siege Cart"/>
    <n v="1986"/>
    <n v="199"/>
    <n v="54"/>
    <x v="67"/>
  </r>
  <r>
    <x v="1824"/>
    <s v="Maiden's Cart"/>
    <n v="1986"/>
    <n v="199"/>
    <n v="45"/>
    <x v="67"/>
  </r>
  <r>
    <x v="1825"/>
    <s v="Armor Shop"/>
    <n v="1986"/>
    <n v="199"/>
    <n v="114"/>
    <x v="67"/>
  </r>
  <r>
    <x v="1826"/>
    <s v="Guarded Inn"/>
    <n v="1986"/>
    <n v="199"/>
    <n v="256"/>
    <x v="67"/>
  </r>
  <r>
    <x v="1827"/>
    <s v="Black Falcon's Fortress"/>
    <n v="1986"/>
    <n v="187"/>
    <n v="429"/>
    <x v="68"/>
  </r>
  <r>
    <x v="1828"/>
    <s v="Town Mini-Figures"/>
    <n v="1986"/>
    <n v="84"/>
    <n v="34"/>
    <x v="1"/>
  </r>
  <r>
    <x v="1829"/>
    <s v="T-Road Plates"/>
    <n v="1986"/>
    <n v="84"/>
    <n v="2"/>
    <x v="1"/>
  </r>
  <r>
    <x v="1830"/>
    <s v="Curved Road Plates"/>
    <n v="1986"/>
    <n v="84"/>
    <n v="2"/>
    <x v="1"/>
  </r>
  <r>
    <x v="1831"/>
    <s v="Straight Road Plates"/>
    <n v="1986"/>
    <n v="84"/>
    <n v="2"/>
    <x v="1"/>
  </r>
  <r>
    <x v="1832"/>
    <s v="Cross-Road Plates"/>
    <n v="1986"/>
    <n v="84"/>
    <n v="2"/>
    <x v="1"/>
  </r>
  <r>
    <x v="1833"/>
    <s v="Horse Trailer"/>
    <n v="1986"/>
    <n v="73"/>
    <n v="145"/>
    <x v="11"/>
  </r>
  <r>
    <x v="1834"/>
    <s v="Weekend Cottage"/>
    <n v="1986"/>
    <n v="69"/>
    <n v="117"/>
    <x v="12"/>
  </r>
  <r>
    <x v="1835"/>
    <s v="Mobile Crane"/>
    <n v="1986"/>
    <n v="72"/>
    <n v="164"/>
    <x v="24"/>
  </r>
  <r>
    <x v="1836"/>
    <s v="Shell Service Station"/>
    <n v="1986"/>
    <n v="76"/>
    <n v="291"/>
    <x v="53"/>
  </r>
  <r>
    <x v="1837"/>
    <s v="Riding Stable"/>
    <n v="1986"/>
    <n v="69"/>
    <n v="282"/>
    <x v="12"/>
  </r>
  <r>
    <x v="1838"/>
    <s v="Police Command Base"/>
    <n v="1986"/>
    <n v="80"/>
    <n v="403"/>
    <x v="37"/>
  </r>
  <r>
    <x v="1839"/>
    <s v="Mobile Police Truck"/>
    <n v="1986"/>
    <n v="80"/>
    <n v="83"/>
    <x v="37"/>
  </r>
  <r>
    <x v="1840"/>
    <s v="Hook and Ladder Truck"/>
    <n v="1986"/>
    <n v="74"/>
    <n v="119"/>
    <x v="15"/>
  </r>
  <r>
    <x v="1841"/>
    <s v="Fire Chief's Car"/>
    <n v="1986"/>
    <n v="74"/>
    <n v="29"/>
    <x v="15"/>
  </r>
  <r>
    <x v="1842"/>
    <s v="Telephone Booth"/>
    <n v="1986"/>
    <n v="85"/>
    <n v="26"/>
    <x v="10"/>
  </r>
  <r>
    <x v="1843"/>
    <s v="Stock Car"/>
    <n v="1986"/>
    <n v="82"/>
    <n v="47"/>
    <x v="58"/>
  </r>
  <r>
    <x v="1844"/>
    <s v="Bulldozer"/>
    <n v="1986"/>
    <n v="72"/>
    <n v="65"/>
    <x v="24"/>
  </r>
  <r>
    <x v="1845"/>
    <s v="TV Camera Crew"/>
    <n v="1986"/>
    <n v="79"/>
    <n v="66"/>
    <x v="66"/>
  </r>
  <r>
    <x v="1846"/>
    <s v="Mobile Command Unit"/>
    <n v="1986"/>
    <n v="80"/>
    <n v="99"/>
    <x v="37"/>
  </r>
  <r>
    <x v="1847"/>
    <s v="Motocross Racing"/>
    <n v="1986"/>
    <n v="82"/>
    <n v="76"/>
    <x v="58"/>
  </r>
  <r>
    <x v="1848"/>
    <s v="RV with Speedboat"/>
    <n v="1986"/>
    <n v="77"/>
    <n v="129"/>
    <x v="9"/>
  </r>
  <r>
    <x v="1849"/>
    <s v="Minifig Pack"/>
    <n v="1986"/>
    <n v="143"/>
    <n v="43"/>
    <x v="1"/>
  </r>
  <r>
    <x v="1850"/>
    <s v="Sonic Robot"/>
    <n v="1986"/>
    <n v="130"/>
    <n v="110"/>
    <x v="57"/>
  </r>
  <r>
    <x v="1851"/>
    <s v="XT Starship"/>
    <n v="1986"/>
    <n v="130"/>
    <n v="199"/>
    <x v="57"/>
  </r>
  <r>
    <x v="1852"/>
    <s v="Sonar Transmitting Cruiser"/>
    <n v="1986"/>
    <n v="130"/>
    <n v="348"/>
    <x v="57"/>
  </r>
  <r>
    <x v="1853"/>
    <s v="Space Probe"/>
    <n v="1986"/>
    <n v="130"/>
    <n v="26"/>
    <x v="57"/>
  </r>
  <r>
    <x v="1854"/>
    <s v="Starfire I"/>
    <n v="1986"/>
    <n v="130"/>
    <n v="34"/>
    <x v="57"/>
  </r>
  <r>
    <x v="1855"/>
    <s v="Cosmic Charger"/>
    <n v="1986"/>
    <n v="130"/>
    <n v="51"/>
    <x v="57"/>
  </r>
  <r>
    <x v="1856"/>
    <s v="Xenon X-Craft"/>
    <n v="1986"/>
    <n v="130"/>
    <n v="76"/>
    <x v="57"/>
  </r>
  <r>
    <x v="1857"/>
    <s v="Moon Rover"/>
    <n v="1986"/>
    <n v="130"/>
    <n v="66"/>
    <x v="57"/>
  </r>
  <r>
    <x v="1858"/>
    <s v="Modular Space Transport"/>
    <n v="1986"/>
    <n v="130"/>
    <n v="150"/>
    <x v="57"/>
  </r>
  <r>
    <x v="1859"/>
    <s v="Mobile Recovery Vehicle"/>
    <n v="1986"/>
    <n v="130"/>
    <n v="150"/>
    <x v="57"/>
  </r>
  <r>
    <x v="1860"/>
    <s v="Alien Moon Stalker"/>
    <n v="1986"/>
    <n v="130"/>
    <n v="268"/>
    <x v="57"/>
  </r>
  <r>
    <x v="1861"/>
    <s v="Cosmic Fleet Voyager"/>
    <n v="1986"/>
    <n v="130"/>
    <n v="413"/>
    <x v="57"/>
  </r>
  <r>
    <x v="1862"/>
    <s v="Hinges"/>
    <n v="1986"/>
    <n v="443"/>
    <n v="6"/>
    <x v="46"/>
  </r>
  <r>
    <x v="1863"/>
    <s v="Shell Tanker Wagon"/>
    <n v="1986"/>
    <n v="234"/>
    <n v="121"/>
    <x v="27"/>
  </r>
  <r>
    <x v="1864"/>
    <s v="Container Crane Depot"/>
    <n v="1986"/>
    <n v="234"/>
    <n v="483"/>
    <x v="27"/>
  </r>
  <r>
    <x v="1865"/>
    <s v="Car Transport Depot"/>
    <n v="1986"/>
    <n v="234"/>
    <n v="341"/>
    <x v="27"/>
  </r>
  <r>
    <x v="1866"/>
    <s v="Extra Bricks Red"/>
    <n v="1986"/>
    <n v="473"/>
    <n v="62"/>
    <x v="1"/>
  </r>
  <r>
    <x v="1867"/>
    <s v="Extra Bricks Blue"/>
    <n v="1986"/>
    <n v="473"/>
    <n v="62"/>
    <x v="1"/>
  </r>
  <r>
    <x v="1868"/>
    <s v="Extra Bricks White"/>
    <n v="1986"/>
    <n v="473"/>
    <n v="62"/>
    <x v="1"/>
  </r>
  <r>
    <x v="1869"/>
    <s v="Extra Bricks Yellow"/>
    <n v="1986"/>
    <n v="473"/>
    <n v="62"/>
    <x v="1"/>
  </r>
  <r>
    <x v="1870"/>
    <s v="Universal Building Set"/>
    <n v="1986"/>
    <n v="21"/>
    <n v="174"/>
    <x v="61"/>
  </r>
  <r>
    <x v="1871"/>
    <s v="Extra Bricks Black"/>
    <n v="1986"/>
    <n v="473"/>
    <n v="62"/>
    <x v="1"/>
  </r>
  <r>
    <x v="1872"/>
    <s v="Extra Bricks Gray"/>
    <n v="1986"/>
    <n v="473"/>
    <n v="62"/>
    <x v="1"/>
  </r>
  <r>
    <x v="1873"/>
    <s v="Universal Building Set with Motor"/>
    <n v="1986"/>
    <n v="21"/>
    <n v="187"/>
    <x v="61"/>
  </r>
  <r>
    <x v="1874"/>
    <s v="Extra Plates Blue"/>
    <n v="1986"/>
    <n v="473"/>
    <n v="42"/>
    <x v="1"/>
  </r>
  <r>
    <x v="1875"/>
    <s v="Extra Plates Red"/>
    <n v="1986"/>
    <n v="473"/>
    <n v="42"/>
    <x v="1"/>
  </r>
  <r>
    <x v="1876"/>
    <s v="Wheels and Tires"/>
    <n v="1986"/>
    <n v="473"/>
    <n v="40"/>
    <x v="1"/>
  </r>
  <r>
    <x v="1877"/>
    <s v="Doors and Windows"/>
    <n v="1986"/>
    <n v="473"/>
    <n v="38"/>
    <x v="1"/>
  </r>
  <r>
    <x v="1878"/>
    <s v="Red Roof Bricks, Steep Pitch"/>
    <n v="1986"/>
    <n v="473"/>
    <n v="59"/>
    <x v="1"/>
  </r>
  <r>
    <x v="1879"/>
    <s v="Red Roof Bricks, Shallow Pitch"/>
    <n v="1986"/>
    <n v="473"/>
    <n v="60"/>
    <x v="1"/>
  </r>
  <r>
    <x v="1880"/>
    <s v="Baseplate, Green"/>
    <n v="1986"/>
    <n v="473"/>
    <n v="1"/>
    <x v="1"/>
  </r>
  <r>
    <x v="1881"/>
    <s v="Baseplates, Green, Red and Yellow"/>
    <n v="1986"/>
    <n v="473"/>
    <n v="3"/>
    <x v="1"/>
  </r>
  <r>
    <x v="1882"/>
    <s v="Baseplate, Gray"/>
    <n v="1986"/>
    <n v="473"/>
    <n v="1"/>
    <x v="1"/>
  </r>
  <r>
    <x v="1883"/>
    <s v="Snow Scooter"/>
    <n v="1986"/>
    <n v="2"/>
    <n v="101"/>
    <x v="73"/>
  </r>
  <r>
    <x v="1884"/>
    <s v="Polar Copter"/>
    <n v="1986"/>
    <n v="2"/>
    <n v="240"/>
    <x v="73"/>
  </r>
  <r>
    <x v="1885"/>
    <s v="Arctic Rescue Unit"/>
    <n v="1986"/>
    <n v="2"/>
    <n v="387"/>
    <x v="73"/>
  </r>
  <r>
    <x v="1886"/>
    <s v="Arctic Rescue Base"/>
    <n v="1986"/>
    <n v="2"/>
    <n v="527"/>
    <x v="73"/>
  </r>
  <r>
    <x v="1887"/>
    <s v="Go-Cart"/>
    <n v="1986"/>
    <n v="12"/>
    <n v="282"/>
    <x v="58"/>
  </r>
  <r>
    <x v="1888"/>
    <s v="Tractor"/>
    <n v="1986"/>
    <n v="8"/>
    <n v="347"/>
    <x v="11"/>
  </r>
  <r>
    <x v="1889"/>
    <s v="Windup Motor"/>
    <n v="1986"/>
    <n v="473"/>
    <n v="10"/>
    <x v="1"/>
  </r>
  <r>
    <x v="1890"/>
    <s v="Rattles"/>
    <n v="1986"/>
    <n v="516"/>
    <n v="6"/>
    <x v="44"/>
  </r>
  <r>
    <x v="1891"/>
    <s v="Activity Playthings"/>
    <n v="1986"/>
    <n v="516"/>
    <n v="0"/>
    <x v="44"/>
  </r>
  <r>
    <x v="1892"/>
    <s v="Play and Build Center"/>
    <n v="1986"/>
    <n v="516"/>
    <n v="14"/>
    <x v="44"/>
  </r>
  <r>
    <x v="1893"/>
    <s v="Baby Set"/>
    <n v="1986"/>
    <n v="516"/>
    <n v="15"/>
    <x v="44"/>
  </r>
  <r>
    <x v="1894"/>
    <s v="Small Building Plates"/>
    <n v="1986"/>
    <n v="516"/>
    <n v="6"/>
    <x v="44"/>
  </r>
  <r>
    <x v="1895"/>
    <s v="Duplo Furniture"/>
    <n v="1986"/>
    <n v="516"/>
    <n v="72"/>
    <x v="44"/>
  </r>
  <r>
    <x v="1896"/>
    <s v="Family"/>
    <n v="1986"/>
    <n v="516"/>
    <n v="1"/>
    <x v="44"/>
  </r>
  <r>
    <x v="1897"/>
    <s v="Train"/>
    <n v="1986"/>
    <n v="516"/>
    <n v="166"/>
    <x v="44"/>
  </r>
  <r>
    <x v="1898"/>
    <s v="Town Environment"/>
    <n v="1986"/>
    <n v="533"/>
    <n v="641"/>
    <x v="50"/>
  </r>
  <r>
    <x v="1899"/>
    <s v="{Roadplates and Scenery}"/>
    <n v="1986"/>
    <n v="533"/>
    <n v="85"/>
    <x v="50"/>
  </r>
  <r>
    <x v="1900"/>
    <s v="LEGO Interface"/>
    <n v="1986"/>
    <n v="532"/>
    <n v="4"/>
    <x v="1"/>
  </r>
  <r>
    <x v="1901"/>
    <s v="Castle 2 for 1 Bonus Offer"/>
    <n v="1987"/>
    <n v="199"/>
    <n v="0"/>
    <x v="67"/>
  </r>
  <r>
    <x v="1902"/>
    <s v="Stop bush / Small pulley"/>
    <n v="1987"/>
    <n v="1"/>
    <n v="210"/>
    <x v="17"/>
  </r>
  <r>
    <x v="1903"/>
    <s v="Piston Rod"/>
    <n v="1987"/>
    <n v="1"/>
    <n v="50"/>
    <x v="17"/>
  </r>
  <r>
    <x v="1904"/>
    <s v="Connector peg"/>
    <n v="1987"/>
    <n v="1"/>
    <n v="150"/>
    <x v="17"/>
  </r>
  <r>
    <x v="1905"/>
    <s v="TECHNIC Chainlinks"/>
    <n v="1987"/>
    <n v="1"/>
    <n v="350"/>
    <x v="17"/>
  </r>
  <r>
    <x v="1906"/>
    <s v="Gears Small"/>
    <n v="1987"/>
    <n v="1"/>
    <n v="68"/>
    <x v="17"/>
  </r>
  <r>
    <x v="1907"/>
    <s v="Gears Large"/>
    <n v="1987"/>
    <n v="1"/>
    <n v="22"/>
    <x v="17"/>
  </r>
  <r>
    <x v="1908"/>
    <s v="Differential and Bevel Gears"/>
    <n v="1987"/>
    <n v="1"/>
    <n v="32"/>
    <x v="17"/>
  </r>
  <r>
    <x v="1909"/>
    <s v="Worm Gear and Racks"/>
    <n v="1987"/>
    <n v="1"/>
    <n v="22"/>
    <x v="17"/>
  </r>
  <r>
    <x v="1910"/>
    <s v="Pulleys, Tires, and Steering Wheels"/>
    <n v="1987"/>
    <n v="1"/>
    <n v="32"/>
    <x v="17"/>
  </r>
  <r>
    <x v="1911"/>
    <s v="Assorted Spare Axles"/>
    <n v="1987"/>
    <n v="1"/>
    <n v="68"/>
    <x v="17"/>
  </r>
  <r>
    <x v="1912"/>
    <s v="Spare Axles, 12L"/>
    <n v="1987"/>
    <n v="1"/>
    <n v="28"/>
    <x v="17"/>
  </r>
  <r>
    <x v="1913"/>
    <s v="TECHNIC parts"/>
    <n v="1987"/>
    <n v="1"/>
    <n v="20"/>
    <x v="17"/>
  </r>
  <r>
    <x v="1914"/>
    <s v="Weight Bricks"/>
    <n v="1987"/>
    <n v="1"/>
    <n v="18"/>
    <x v="17"/>
  </r>
  <r>
    <x v="1915"/>
    <s v="Touch Sensors"/>
    <n v="1987"/>
    <n v="1"/>
    <n v="2"/>
    <x v="17"/>
  </r>
  <r>
    <x v="1916"/>
    <s v="Leads (4.5V) Spirals"/>
    <n v="1987"/>
    <n v="524"/>
    <n v="42"/>
    <x v="46"/>
  </r>
  <r>
    <x v="1917"/>
    <s v="Base Plates Grey"/>
    <n v="1987"/>
    <n v="524"/>
    <n v="3"/>
    <x v="46"/>
  </r>
  <r>
    <x v="1918"/>
    <s v="Shell Race Car"/>
    <n v="1987"/>
    <n v="82"/>
    <n v="46"/>
    <x v="58"/>
  </r>
  <r>
    <x v="1919"/>
    <s v="Shell Tanker"/>
    <n v="1987"/>
    <n v="76"/>
    <n v="40"/>
    <x v="53"/>
  </r>
  <r>
    <x v="1920"/>
    <s v="Helicopter"/>
    <n v="1987"/>
    <n v="466"/>
    <n v="39"/>
    <x v="8"/>
  </r>
  <r>
    <x v="1921"/>
    <s v="Shell Station"/>
    <n v="1987"/>
    <n v="76"/>
    <n v="32"/>
    <x v="53"/>
  </r>
  <r>
    <x v="1922"/>
    <s v="Holiday Home"/>
    <n v="1987"/>
    <n v="69"/>
    <n v="363"/>
    <x v="12"/>
  </r>
  <r>
    <x v="1923"/>
    <s v="Weetabix Town House"/>
    <n v="1987"/>
    <n v="69"/>
    <n v="215"/>
    <x v="12"/>
  </r>
  <r>
    <x v="1924"/>
    <s v="Rally Car"/>
    <n v="1987"/>
    <n v="82"/>
    <n v="52"/>
    <x v="58"/>
  </r>
  <r>
    <x v="1925"/>
    <s v="Rally and Pitcrew Team"/>
    <n v="1987"/>
    <n v="82"/>
    <n v="122"/>
    <x v="58"/>
  </r>
  <r>
    <x v="1926"/>
    <s v="Spy-Bot"/>
    <n v="1987"/>
    <n v="130"/>
    <n v="63"/>
    <x v="57"/>
  </r>
  <r>
    <x v="1927"/>
    <s v="Twin Starfire"/>
    <n v="1987"/>
    <n v="130"/>
    <n v="89"/>
    <x v="57"/>
  </r>
  <r>
    <x v="1928"/>
    <s v="Yellow Bucket"/>
    <n v="1987"/>
    <n v="505"/>
    <n v="73"/>
    <x v="2"/>
  </r>
  <r>
    <x v="1929"/>
    <s v="Town Value Pack"/>
    <n v="1987"/>
    <n v="82"/>
    <n v="0"/>
    <x v="58"/>
  </r>
  <r>
    <x v="1930"/>
    <s v="Space Value Pack"/>
    <n v="1987"/>
    <n v="130"/>
    <n v="0"/>
    <x v="57"/>
  </r>
  <r>
    <x v="1931"/>
    <s v="Theater with Play-Scenes"/>
    <n v="1987"/>
    <n v="390"/>
    <n v="21"/>
    <x v="55"/>
  </r>
  <r>
    <x v="1932"/>
    <s v="Basic Set with Board Game"/>
    <n v="1987"/>
    <n v="467"/>
    <n v="240"/>
    <x v="70"/>
  </r>
  <r>
    <x v="1933"/>
    <s v="Basic Set"/>
    <n v="1987"/>
    <n v="467"/>
    <n v="27"/>
    <x v="70"/>
  </r>
  <r>
    <x v="1934"/>
    <s v="Basic Set"/>
    <n v="1987"/>
    <n v="467"/>
    <n v="38"/>
    <x v="70"/>
  </r>
  <r>
    <x v="1935"/>
    <s v="Britannia Airways"/>
    <n v="1987"/>
    <n v="466"/>
    <n v="103"/>
    <x v="8"/>
  </r>
  <r>
    <x v="1936"/>
    <s v="Giraffe"/>
    <n v="1987"/>
    <n v="467"/>
    <n v="16"/>
    <x v="70"/>
  </r>
  <r>
    <x v="1937"/>
    <s v="Trial Size Imagination"/>
    <n v="1987"/>
    <n v="467"/>
    <n v="13"/>
    <x v="70"/>
  </r>
  <r>
    <x v="1938"/>
    <s v="Lion"/>
    <n v="1987"/>
    <n v="467"/>
    <n v="17"/>
    <x v="70"/>
  </r>
  <r>
    <x v="1939"/>
    <s v="Snail"/>
    <n v="1987"/>
    <n v="467"/>
    <n v="14"/>
    <x v="70"/>
  </r>
  <r>
    <x v="1940"/>
    <s v="Car"/>
    <n v="1987"/>
    <n v="467"/>
    <n v="23"/>
    <x v="70"/>
  </r>
  <r>
    <x v="1941"/>
    <s v="Helicopter"/>
    <n v="1987"/>
    <n v="466"/>
    <n v="26"/>
    <x v="8"/>
  </r>
  <r>
    <x v="1942"/>
    <s v="{Aeroplane}"/>
    <n v="1987"/>
    <n v="466"/>
    <n v="24"/>
    <x v="8"/>
  </r>
  <r>
    <x v="1943"/>
    <s v="Ship"/>
    <n v="1987"/>
    <n v="467"/>
    <n v="31"/>
    <x v="70"/>
  </r>
  <r>
    <x v="1944"/>
    <s v="Basic Set in Bucket"/>
    <n v="1987"/>
    <n v="467"/>
    <n v="375"/>
    <x v="70"/>
  </r>
  <r>
    <x v="1945"/>
    <s v="Pre-School Building Set"/>
    <n v="1987"/>
    <n v="505"/>
    <n v="69"/>
    <x v="2"/>
  </r>
  <r>
    <x v="1946"/>
    <s v="Rattle"/>
    <n v="1987"/>
    <n v="663"/>
    <n v="1"/>
    <x v="64"/>
  </r>
  <r>
    <x v="1947"/>
    <s v="Duck Rattle / Teether"/>
    <n v="1987"/>
    <n v="663"/>
    <n v="1"/>
    <x v="64"/>
  </r>
  <r>
    <x v="1948"/>
    <s v="Squirrel"/>
    <n v="1987"/>
    <n v="663"/>
    <n v="2"/>
    <x v="64"/>
  </r>
  <r>
    <x v="1949"/>
    <s v="Clown Shape Sorter"/>
    <n v="1987"/>
    <n v="505"/>
    <n v="8"/>
    <x v="2"/>
  </r>
  <r>
    <x v="1950"/>
    <s v="Ring Me Rabbit"/>
    <n v="1987"/>
    <n v="663"/>
    <n v="3"/>
    <x v="64"/>
  </r>
  <r>
    <x v="1951"/>
    <s v="Touch and Learn Cot Toy"/>
    <n v="1987"/>
    <n v="663"/>
    <n v="9"/>
    <x v="64"/>
  </r>
  <r>
    <x v="1952"/>
    <s v="Supplementary Bricks"/>
    <n v="1987"/>
    <n v="505"/>
    <n v="33"/>
    <x v="2"/>
  </r>
  <r>
    <x v="1953"/>
    <s v="Supplementary Bricks"/>
    <n v="1987"/>
    <n v="505"/>
    <n v="39"/>
    <x v="2"/>
  </r>
  <r>
    <x v="1954"/>
    <s v="Basic Set - Animal"/>
    <n v="1987"/>
    <n v="505"/>
    <n v="12"/>
    <x v="2"/>
  </r>
  <r>
    <x v="1955"/>
    <s v="Circus - Basic Set"/>
    <n v="1987"/>
    <n v="505"/>
    <n v="19"/>
    <x v="2"/>
  </r>
  <r>
    <x v="1956"/>
    <s v="House and Car"/>
    <n v="1987"/>
    <n v="505"/>
    <n v="26"/>
    <x v="2"/>
  </r>
  <r>
    <x v="1957"/>
    <s v="Basic Set (Safari)"/>
    <n v="1987"/>
    <n v="505"/>
    <n v="45"/>
    <x v="2"/>
  </r>
  <r>
    <x v="1958"/>
    <s v="Basic Set (Harbour)"/>
    <n v="1987"/>
    <n v="505"/>
    <n v="48"/>
    <x v="2"/>
  </r>
  <r>
    <x v="1959"/>
    <s v="Basic Set (Town)"/>
    <n v="1987"/>
    <n v="505"/>
    <n v="68"/>
    <x v="2"/>
  </r>
  <r>
    <x v="1960"/>
    <s v="Idea Book 250"/>
    <n v="1987"/>
    <n v="497"/>
    <n v="2"/>
    <x v="5"/>
  </r>
  <r>
    <x v="1961"/>
    <s v="Transport Truck"/>
    <n v="1987"/>
    <n v="632"/>
    <n v="5"/>
    <x v="50"/>
  </r>
  <r>
    <x v="1962"/>
    <s v="Delivery Truck (Container Transport)"/>
    <n v="1987"/>
    <n v="632"/>
    <n v="5"/>
    <x v="50"/>
  </r>
  <r>
    <x v="1963"/>
    <s v="Fire Engine"/>
    <n v="1987"/>
    <n v="632"/>
    <n v="6"/>
    <x v="50"/>
  </r>
  <r>
    <x v="1964"/>
    <s v="Container Truck (Truck with Crane)"/>
    <n v="1987"/>
    <n v="632"/>
    <n v="9"/>
    <x v="50"/>
  </r>
  <r>
    <x v="1965"/>
    <s v="Train Crossings"/>
    <n v="1987"/>
    <n v="634"/>
    <n v="4"/>
    <x v="65"/>
  </r>
  <r>
    <x v="1966"/>
    <s v="Basic Building Set"/>
    <n v="1987"/>
    <n v="467"/>
    <n v="33"/>
    <x v="70"/>
  </r>
  <r>
    <x v="1967"/>
    <s v="Basic Building Set"/>
    <n v="1987"/>
    <n v="467"/>
    <n v="68"/>
    <x v="70"/>
  </r>
  <r>
    <x v="1968"/>
    <s v="Basic Building Set"/>
    <n v="1987"/>
    <n v="467"/>
    <n v="107"/>
    <x v="70"/>
  </r>
  <r>
    <x v="1969"/>
    <s v="Basic Building Set"/>
    <n v="1987"/>
    <n v="467"/>
    <n v="225"/>
    <x v="70"/>
  </r>
  <r>
    <x v="1970"/>
    <s v="Basic Building Set"/>
    <n v="1987"/>
    <n v="467"/>
    <n v="330"/>
    <x v="70"/>
  </r>
  <r>
    <x v="1971"/>
    <s v="Basic Building Set with Storage Case"/>
    <n v="1987"/>
    <n v="467"/>
    <n v="331"/>
    <x v="70"/>
  </r>
  <r>
    <x v="1972"/>
    <s v="Bedroom"/>
    <n v="1987"/>
    <n v="390"/>
    <n v="22"/>
    <x v="55"/>
  </r>
  <r>
    <x v="1973"/>
    <s v="Classroom"/>
    <n v="1987"/>
    <n v="390"/>
    <n v="26"/>
    <x v="55"/>
  </r>
  <r>
    <x v="1974"/>
    <s v="Play Ground"/>
    <n v="1987"/>
    <n v="390"/>
    <n v="17"/>
    <x v="55"/>
  </r>
  <r>
    <x v="1975"/>
    <s v="Bus"/>
    <n v="1987"/>
    <n v="390"/>
    <n v="33"/>
    <x v="55"/>
  </r>
  <r>
    <x v="1976"/>
    <s v="Bonnie Bunny's New House"/>
    <n v="1987"/>
    <n v="390"/>
    <n v="43"/>
    <x v="55"/>
  </r>
  <r>
    <x v="1977"/>
    <s v="General Store"/>
    <n v="1987"/>
    <n v="390"/>
    <n v="107"/>
    <x v="55"/>
  </r>
  <r>
    <x v="1978"/>
    <s v="Fire Station"/>
    <n v="1987"/>
    <n v="390"/>
    <n v="153"/>
    <x v="55"/>
  </r>
  <r>
    <x v="1979"/>
    <s v="Bus Stop"/>
    <n v="1987"/>
    <n v="390"/>
    <n v="5"/>
    <x v="55"/>
  </r>
  <r>
    <x v="1980"/>
    <s v="Fire Chief Barty Bulldog"/>
    <n v="1987"/>
    <n v="390"/>
    <n v="9"/>
    <x v="55"/>
  </r>
  <r>
    <x v="1981"/>
    <s v="Police Rescue Boat"/>
    <n v="1987"/>
    <n v="363"/>
    <n v="83"/>
    <x v="39"/>
  </r>
  <r>
    <x v="1982"/>
    <s v="Fire Fighting Boat"/>
    <n v="1987"/>
    <n v="363"/>
    <n v="208"/>
    <x v="39"/>
  </r>
  <r>
    <x v="1983"/>
    <s v="Cargo Carrier"/>
    <n v="1987"/>
    <n v="363"/>
    <n v="322"/>
    <x v="39"/>
  </r>
  <r>
    <x v="1984"/>
    <s v="Replacement 4.5V Motor"/>
    <n v="1987"/>
    <n v="443"/>
    <n v="1"/>
    <x v="46"/>
  </r>
  <r>
    <x v="1985"/>
    <s v="Wheel Bushes for 4.5V Basic Motor"/>
    <n v="1987"/>
    <n v="443"/>
    <n v="4"/>
    <x v="46"/>
  </r>
  <r>
    <x v="1986"/>
    <s v="Rubber Chain Tracks"/>
    <n v="1987"/>
    <n v="443"/>
    <n v="2"/>
    <x v="46"/>
  </r>
  <r>
    <x v="1987"/>
    <s v="Light Bricks, 4.5V"/>
    <n v="1987"/>
    <n v="443"/>
    <n v="2"/>
    <x v="46"/>
  </r>
  <r>
    <x v="1988"/>
    <s v="Keys for Windup Motor"/>
    <n v="1987"/>
    <n v="443"/>
    <n v="2"/>
    <x v="46"/>
  </r>
  <r>
    <x v="1989"/>
    <s v="Battery Box 4.5V"/>
    <n v="1987"/>
    <n v="443"/>
    <n v="1"/>
    <x v="46"/>
  </r>
  <r>
    <x v="1990"/>
    <s v="Replacement 2-Piece Battery Motor Housing"/>
    <n v="1987"/>
    <n v="443"/>
    <n v="2"/>
    <x v="46"/>
  </r>
  <r>
    <x v="1991"/>
    <s v="Basic Motor 4.5V"/>
    <n v="1987"/>
    <n v="443"/>
    <n v="1"/>
    <x v="46"/>
  </r>
  <r>
    <x v="1992"/>
    <s v="Basic Building Set"/>
    <n v="1987"/>
    <n v="467"/>
    <n v="39"/>
    <x v="70"/>
  </r>
  <r>
    <x v="1993"/>
    <s v="Propellers, Wheels, Rotor Unit"/>
    <n v="1987"/>
    <n v="443"/>
    <n v="15"/>
    <x v="46"/>
  </r>
  <r>
    <x v="1994"/>
    <s v="Jack"/>
    <n v="1987"/>
    <n v="443"/>
    <n v="1"/>
    <x v="46"/>
  </r>
  <r>
    <x v="1995"/>
    <s v="1x4 Lighing Brick and 4 Colour Globes"/>
    <n v="1987"/>
    <n v="443"/>
    <n v="5"/>
    <x v="46"/>
  </r>
  <r>
    <x v="1996"/>
    <s v="1x2 Lighting Brick and 4 Colour Globes"/>
    <n v="1987"/>
    <n v="443"/>
    <n v="5"/>
    <x v="46"/>
  </r>
  <r>
    <x v="1997"/>
    <s v="Town Siren, 2 x 2"/>
    <n v="1987"/>
    <n v="443"/>
    <n v="1"/>
    <x v="46"/>
  </r>
  <r>
    <x v="1998"/>
    <s v="Space Siren, 2 x 2"/>
    <n v="1987"/>
    <n v="443"/>
    <n v="1"/>
    <x v="46"/>
  </r>
  <r>
    <x v="1999"/>
    <s v="Monorail Stop / Reverse Switch"/>
    <n v="1987"/>
    <n v="443"/>
    <n v="3"/>
    <x v="46"/>
  </r>
  <r>
    <x v="2000"/>
    <s v="Connector Leads, 75cm and 25cm"/>
    <n v="1987"/>
    <n v="456"/>
    <n v="6"/>
    <x v="16"/>
  </r>
  <r>
    <x v="2001"/>
    <s v="Shunting Trip Posts and Signal"/>
    <n v="1987"/>
    <n v="456"/>
    <n v="4"/>
    <x v="16"/>
  </r>
  <r>
    <x v="2002"/>
    <s v="Power Supply Rail"/>
    <n v="1987"/>
    <n v="456"/>
    <n v="1"/>
    <x v="16"/>
  </r>
  <r>
    <x v="2003"/>
    <s v="Locomotive Wheels"/>
    <n v="1987"/>
    <n v="456"/>
    <n v="8"/>
    <x v="16"/>
  </r>
  <r>
    <x v="2004"/>
    <s v="3m Wiring and Two-Way Plug"/>
    <n v="1987"/>
    <n v="443"/>
    <n v="11"/>
    <x v="46"/>
  </r>
  <r>
    <x v="2005"/>
    <s v="Magnetic Train Coupler"/>
    <n v="1987"/>
    <n v="456"/>
    <n v="6"/>
    <x v="16"/>
  </r>
  <r>
    <x v="2006"/>
    <s v="Rubber Wheel Rims, Grey"/>
    <n v="1987"/>
    <n v="456"/>
    <n v="8"/>
    <x v="16"/>
  </r>
  <r>
    <x v="2007"/>
    <s v="Motor Frame and Coupling"/>
    <n v="1987"/>
    <n v="456"/>
    <n v="5"/>
    <x v="16"/>
  </r>
  <r>
    <x v="2008"/>
    <s v="12V Lighting Bricks"/>
    <n v="1987"/>
    <n v="443"/>
    <n v="2"/>
    <x v="46"/>
  </r>
  <r>
    <x v="2009"/>
    <s v="Wheel Sets, Black"/>
    <n v="1987"/>
    <n v="456"/>
    <n v="2"/>
    <x v="16"/>
  </r>
  <r>
    <x v="2010"/>
    <s v="Basic Building Set"/>
    <n v="1987"/>
    <n v="467"/>
    <n v="60"/>
    <x v="70"/>
  </r>
  <r>
    <x v="2011"/>
    <s v="Wheel Sets, Large, Red"/>
    <n v="1987"/>
    <n v="456"/>
    <n v="2"/>
    <x v="16"/>
  </r>
  <r>
    <x v="2012"/>
    <s v="Wagonplate, 6 x 28 Studs"/>
    <n v="1987"/>
    <n v="456"/>
    <n v="1"/>
    <x v="16"/>
  </r>
  <r>
    <x v="2013"/>
    <s v="Light Transmitting Elements for Train Sets"/>
    <n v="1987"/>
    <n v="456"/>
    <n v="7"/>
    <x v="16"/>
  </r>
  <r>
    <x v="2014"/>
    <s v="Bogie Plates, Black"/>
    <n v="1987"/>
    <n v="456"/>
    <n v="2"/>
    <x v="16"/>
  </r>
  <r>
    <x v="2015"/>
    <s v="Battery Tender, Red"/>
    <n v="1987"/>
    <n v="456"/>
    <n v="2"/>
    <x v="16"/>
  </r>
  <r>
    <x v="2016"/>
    <s v="Sliding Gates and Rails"/>
    <n v="1987"/>
    <n v="443"/>
    <n v="6"/>
    <x v="46"/>
  </r>
  <r>
    <x v="2017"/>
    <s v="TECHNIC Battery Box"/>
    <n v="1987"/>
    <n v="453"/>
    <n v="1"/>
    <x v="17"/>
  </r>
  <r>
    <x v="2018"/>
    <s v="4.5v TECHNIC Motor"/>
    <n v="1987"/>
    <n v="453"/>
    <n v="1"/>
    <x v="17"/>
  </r>
  <r>
    <x v="2019"/>
    <s v="Pneumatic Tube, 60 cm and 100 cm"/>
    <n v="1987"/>
    <n v="453"/>
    <n v="2"/>
    <x v="17"/>
  </r>
  <r>
    <x v="2020"/>
    <s v="Pneumatic Spring Cylinder, 48 mm"/>
    <n v="1987"/>
    <n v="453"/>
    <n v="1"/>
    <x v="17"/>
  </r>
  <r>
    <x v="2021"/>
    <s v="Pneumatic Cylinder, 48 mm"/>
    <n v="1987"/>
    <n v="453"/>
    <n v="1"/>
    <x v="17"/>
  </r>
  <r>
    <x v="2022"/>
    <s v="Pneumatic Cylinder, 64 mm"/>
    <n v="1987"/>
    <n v="453"/>
    <n v="1"/>
    <x v="17"/>
  </r>
  <r>
    <x v="2023"/>
    <s v="Two-Way Valve and Non-Return Valve"/>
    <n v="1987"/>
    <n v="453"/>
    <n v="2"/>
    <x v="17"/>
  </r>
  <r>
    <x v="2024"/>
    <s v="Lifting Grabs, Crane Hook"/>
    <n v="1987"/>
    <n v="453"/>
    <n v="3"/>
    <x v="17"/>
  </r>
  <r>
    <x v="2025"/>
    <s v="TECHNIC Airscrew"/>
    <n v="1987"/>
    <n v="453"/>
    <n v="1"/>
    <x v="17"/>
  </r>
  <r>
    <x v="2026"/>
    <s v="Bricks, Red"/>
    <n v="1987"/>
    <n v="443"/>
    <n v="62"/>
    <x v="46"/>
  </r>
  <r>
    <x v="2027"/>
    <s v="Bricks, Blue"/>
    <n v="1987"/>
    <n v="443"/>
    <n v="62"/>
    <x v="46"/>
  </r>
  <r>
    <x v="2028"/>
    <s v="Bricks, White"/>
    <n v="1987"/>
    <n v="443"/>
    <n v="62"/>
    <x v="46"/>
  </r>
  <r>
    <x v="2029"/>
    <s v="Bricks, Yellow"/>
    <n v="1987"/>
    <n v="443"/>
    <n v="62"/>
    <x v="46"/>
  </r>
  <r>
    <x v="2030"/>
    <s v="Bricks, Black"/>
    <n v="1987"/>
    <n v="443"/>
    <n v="62"/>
    <x v="46"/>
  </r>
  <r>
    <x v="2031"/>
    <s v="Bricks, Gray"/>
    <n v="1987"/>
    <n v="443"/>
    <n v="62"/>
    <x v="46"/>
  </r>
  <r>
    <x v="2032"/>
    <s v="Plates, Blue"/>
    <n v="1987"/>
    <n v="443"/>
    <n v="42"/>
    <x v="46"/>
  </r>
  <r>
    <x v="2033"/>
    <s v="Plates, Red"/>
    <n v="1987"/>
    <n v="443"/>
    <n v="42"/>
    <x v="46"/>
  </r>
  <r>
    <x v="2034"/>
    <s v="Wheels"/>
    <n v="1987"/>
    <n v="443"/>
    <n v="40"/>
    <x v="46"/>
  </r>
  <r>
    <x v="2035"/>
    <s v="Doors and Windows"/>
    <n v="1987"/>
    <n v="443"/>
    <n v="38"/>
    <x v="46"/>
  </r>
  <r>
    <x v="2036"/>
    <s v="Roof Bricks, Red, 45 Degrees"/>
    <n v="1987"/>
    <n v="443"/>
    <n v="59"/>
    <x v="46"/>
  </r>
  <r>
    <x v="2037"/>
    <s v="Roof Bricks, Red, 25 Degrees"/>
    <n v="1987"/>
    <n v="443"/>
    <n v="60"/>
    <x v="46"/>
  </r>
  <r>
    <x v="2038"/>
    <s v="Inverted Slope Bricks"/>
    <n v="1987"/>
    <n v="443"/>
    <n v="16"/>
    <x v="46"/>
  </r>
  <r>
    <x v="2039"/>
    <s v="Fences and Gates"/>
    <n v="1987"/>
    <n v="443"/>
    <n v="10"/>
    <x v="46"/>
  </r>
  <r>
    <x v="2040"/>
    <s v="Turntables, 4 x 4 and 2 x 2"/>
    <n v="1987"/>
    <n v="443"/>
    <n v="8"/>
    <x v="46"/>
  </r>
  <r>
    <x v="2041"/>
    <s v="Hinges, Tilt Bearings"/>
    <n v="1987"/>
    <n v="443"/>
    <n v="16"/>
    <x v="46"/>
  </r>
  <r>
    <x v="2042"/>
    <s v="Digger Bucket Assembly"/>
    <n v="1987"/>
    <n v="443"/>
    <n v="4"/>
    <x v="46"/>
  </r>
  <r>
    <x v="2043"/>
    <s v="Crane Set Assembly"/>
    <n v="1987"/>
    <n v="443"/>
    <n v="7"/>
    <x v="46"/>
  </r>
  <r>
    <x v="2044"/>
    <s v="Basic Building Set"/>
    <n v="1987"/>
    <n v="467"/>
    <n v="123"/>
    <x v="70"/>
  </r>
  <r>
    <x v="2045"/>
    <s v="Decorated Elements"/>
    <n v="1987"/>
    <n v="443"/>
    <n v="28"/>
    <x v="46"/>
  </r>
  <r>
    <x v="2046"/>
    <s v="Rocket Stages"/>
    <n v="1987"/>
    <n v="443"/>
    <n v="30"/>
    <x v="46"/>
  </r>
  <r>
    <x v="2047"/>
    <s v="Space Jet &amp; Wings"/>
    <n v="1987"/>
    <n v="452"/>
    <n v="19"/>
    <x v="40"/>
  </r>
  <r>
    <x v="2048"/>
    <s v="Wheels and Bearings"/>
    <n v="1987"/>
    <n v="443"/>
    <n v="28"/>
    <x v="46"/>
  </r>
  <r>
    <x v="2049"/>
    <s v="Space Elements"/>
    <n v="1987"/>
    <n v="452"/>
    <n v="26"/>
    <x v="40"/>
  </r>
  <r>
    <x v="2050"/>
    <s v="Transparent Bricks"/>
    <n v="1987"/>
    <n v="443"/>
    <n v="19"/>
    <x v="46"/>
  </r>
  <r>
    <x v="2051"/>
    <s v="Town and Space Accessories"/>
    <n v="1987"/>
    <n v="443"/>
    <n v="35"/>
    <x v="46"/>
  </r>
  <r>
    <x v="2052"/>
    <s v="Plane Accessories"/>
    <n v="1987"/>
    <n v="443"/>
    <n v="23"/>
    <x v="46"/>
  </r>
  <r>
    <x v="2053"/>
    <s v="Hinges and Couplings"/>
    <n v="1987"/>
    <n v="443"/>
    <n v="26"/>
    <x v="46"/>
  </r>
  <r>
    <x v="2054"/>
    <s v="T-Junction, Circle (Airport)"/>
    <n v="1987"/>
    <n v="454"/>
    <n v="2"/>
    <x v="50"/>
  </r>
  <r>
    <x v="2055"/>
    <s v="Runways, Straight (Airport)"/>
    <n v="1987"/>
    <n v="454"/>
    <n v="2"/>
    <x v="50"/>
  </r>
  <r>
    <x v="2056"/>
    <s v="Signal Masts and Feet"/>
    <n v="1987"/>
    <n v="456"/>
    <n v="8"/>
    <x v="16"/>
  </r>
  <r>
    <x v="2057"/>
    <s v="TECHNIC Beams and Plates [Yellow]"/>
    <n v="1987"/>
    <n v="453"/>
    <n v="20"/>
    <x v="17"/>
  </r>
  <r>
    <x v="2058"/>
    <s v="TECHNIC Beams and Plates [Blue]"/>
    <n v="1987"/>
    <n v="453"/>
    <n v="18"/>
    <x v="17"/>
  </r>
  <r>
    <x v="2059"/>
    <s v="TECHNIC Beams and Plates {black}"/>
    <n v="1987"/>
    <n v="453"/>
    <n v="20"/>
    <x v="17"/>
  </r>
  <r>
    <x v="2060"/>
    <s v="TECHNIC Beams [Blue]"/>
    <n v="1987"/>
    <n v="453"/>
    <n v="8"/>
    <x v="17"/>
  </r>
  <r>
    <x v="2061"/>
    <s v="TECHNIC Beams {black}"/>
    <n v="1987"/>
    <n v="453"/>
    <n v="8"/>
    <x v="17"/>
  </r>
  <r>
    <x v="2062"/>
    <s v="TECHNIC Beams {red}"/>
    <n v="1987"/>
    <n v="453"/>
    <n v="8"/>
    <x v="17"/>
  </r>
  <r>
    <x v="2063"/>
    <s v="Cross Axles"/>
    <n v="1987"/>
    <n v="453"/>
    <n v="34"/>
    <x v="17"/>
  </r>
  <r>
    <x v="2064"/>
    <s v="TECHNIC Wheels with 43 mm + 24 mm tyres"/>
    <n v="1987"/>
    <n v="453"/>
    <n v="12"/>
    <x v="17"/>
  </r>
  <r>
    <x v="2065"/>
    <s v="Gear Wheel Assortment"/>
    <n v="1987"/>
    <n v="453"/>
    <n v="21"/>
    <x v="17"/>
  </r>
  <r>
    <x v="2066"/>
    <s v="Differential Gear Housing"/>
    <n v="1987"/>
    <n v="453"/>
    <n v="19"/>
    <x v="17"/>
  </r>
  <r>
    <x v="2067"/>
    <s v="TECHNIC Chainlinks"/>
    <n v="1987"/>
    <n v="453"/>
    <n v="70"/>
    <x v="17"/>
  </r>
  <r>
    <x v="2068"/>
    <s v="TECHNIC Bulldozer Chainlinks"/>
    <n v="1987"/>
    <n v="453"/>
    <n v="54"/>
    <x v="17"/>
  </r>
  <r>
    <x v="2069"/>
    <s v="X-Large Tires / 81 mm Tyres and Hubs"/>
    <n v="1987"/>
    <n v="453"/>
    <n v="4"/>
    <x v="17"/>
  </r>
  <r>
    <x v="2070"/>
    <s v="Toggle Joints"/>
    <n v="1987"/>
    <n v="453"/>
    <n v="66"/>
    <x v="17"/>
  </r>
  <r>
    <x v="2071"/>
    <s v="62 mm Tires and Hubs / 62 mm Tyres and Hubs"/>
    <n v="1987"/>
    <n v="453"/>
    <n v="4"/>
    <x v="17"/>
  </r>
  <r>
    <x v="2072"/>
    <s v="TECHNIC Beams and Plates [Red]"/>
    <n v="1987"/>
    <n v="453"/>
    <n v="20"/>
    <x v="17"/>
  </r>
  <r>
    <x v="2073"/>
    <s v="TECHNIC Beams {yellow}"/>
    <n v="1987"/>
    <n v="453"/>
    <n v="8"/>
    <x v="17"/>
  </r>
  <r>
    <x v="2074"/>
    <s v="Cross Axles (Sizes 2, 3, 4, 6)"/>
    <n v="1987"/>
    <n v="453"/>
    <n v="12"/>
    <x v="17"/>
  </r>
  <r>
    <x v="2075"/>
    <s v="Cross Axles (Sizes 8, 10, 12)"/>
    <n v="1987"/>
    <n v="453"/>
    <n v="9"/>
    <x v="17"/>
  </r>
  <r>
    <x v="2076"/>
    <s v="Connector Pegs / Connectorpegs"/>
    <n v="1987"/>
    <n v="453"/>
    <n v="30"/>
    <x v="17"/>
  </r>
  <r>
    <x v="2077"/>
    <s v="Suspension Pack"/>
    <n v="1987"/>
    <n v="453"/>
    <n v="12"/>
    <x v="17"/>
  </r>
  <r>
    <x v="2078"/>
    <s v="Connector Pegs, Toggle Joints, and Wheels"/>
    <n v="1987"/>
    <n v="453"/>
    <n v="25"/>
    <x v="17"/>
  </r>
  <r>
    <x v="2079"/>
    <s v="Crown Wheels, Gear Racks, Point Wheels, Worm Gears"/>
    <n v="1987"/>
    <n v="453"/>
    <n v="10"/>
    <x v="17"/>
  </r>
  <r>
    <x v="2080"/>
    <s v="Universal Joint, Rubber Bands, and Wheels"/>
    <n v="1987"/>
    <n v="453"/>
    <n v="12"/>
    <x v="17"/>
  </r>
  <r>
    <x v="2081"/>
    <s v="Connecting Rods and Stop Bushes"/>
    <n v="1987"/>
    <n v="453"/>
    <n v="32"/>
    <x v="17"/>
  </r>
  <r>
    <x v="2082"/>
    <s v="Plates, Gear Racks, etc."/>
    <n v="1987"/>
    <n v="453"/>
    <n v="14"/>
    <x v="17"/>
  </r>
  <r>
    <x v="2083"/>
    <s v="Gear Wheels"/>
    <n v="1987"/>
    <n v="453"/>
    <n v="9"/>
    <x v="17"/>
  </r>
  <r>
    <x v="2084"/>
    <s v="Universal Joint, Differential Housing, and Point Wheels"/>
    <n v="1987"/>
    <n v="453"/>
    <n v="6"/>
    <x v="17"/>
  </r>
  <r>
    <x v="2085"/>
    <s v="Rotors and Bush/Cross Axles"/>
    <n v="1987"/>
    <n v="453"/>
    <n v="24"/>
    <x v="17"/>
  </r>
  <r>
    <x v="2086"/>
    <s v="43 mm Tires and Hubs / 43 mm Tyres and Hubs"/>
    <n v="1987"/>
    <n v="453"/>
    <n v="4"/>
    <x v="17"/>
  </r>
  <r>
    <x v="2087"/>
    <s v="Basic Building Set"/>
    <n v="1987"/>
    <n v="467"/>
    <n v="196"/>
    <x v="70"/>
  </r>
  <r>
    <x v="2088"/>
    <s v="Basic Building Set"/>
    <n v="1987"/>
    <n v="467"/>
    <n v="271"/>
    <x v="70"/>
  </r>
  <r>
    <x v="2089"/>
    <s v="Basic Building Set"/>
    <n v="1987"/>
    <n v="467"/>
    <n v="624"/>
    <x v="70"/>
  </r>
  <r>
    <x v="2090"/>
    <s v="Basic Building Set"/>
    <n v="1987"/>
    <n v="467"/>
    <n v="721"/>
    <x v="70"/>
  </r>
  <r>
    <x v="2091"/>
    <s v="Knights' Arsenal"/>
    <n v="1987"/>
    <n v="199"/>
    <n v="37"/>
    <x v="67"/>
  </r>
  <r>
    <x v="2092"/>
    <s v="King's Oarsmen"/>
    <n v="1987"/>
    <n v="199"/>
    <n v="45"/>
    <x v="67"/>
  </r>
  <r>
    <x v="2093"/>
    <s v="Castle Guard"/>
    <n v="1987"/>
    <n v="187"/>
    <n v="52"/>
    <x v="68"/>
  </r>
  <r>
    <x v="2094"/>
    <s v="Viking Voyager"/>
    <n v="1987"/>
    <n v="199"/>
    <n v="101"/>
    <x v="67"/>
  </r>
  <r>
    <x v="2095"/>
    <s v="Battering Ram"/>
    <n v="1987"/>
    <n v="187"/>
    <n v="240"/>
    <x v="68"/>
  </r>
  <r>
    <x v="2096"/>
    <s v="Camouflaged Outpost"/>
    <n v="1987"/>
    <n v="194"/>
    <n v="228"/>
    <x v="74"/>
  </r>
  <r>
    <x v="2097"/>
    <s v="Rescue Helicopter"/>
    <n v="1987"/>
    <n v="466"/>
    <n v="35"/>
    <x v="8"/>
  </r>
  <r>
    <x v="2098"/>
    <s v="Snorkel Squad"/>
    <n v="1987"/>
    <n v="74"/>
    <n v="153"/>
    <x v="15"/>
  </r>
  <r>
    <x v="2099"/>
    <s v="Emergency Treatment Center"/>
    <n v="1987"/>
    <n v="78"/>
    <n v="313"/>
    <x v="31"/>
  </r>
  <r>
    <x v="2100"/>
    <s v="Motor Speedway"/>
    <n v="1987"/>
    <n v="82"/>
    <n v="206"/>
    <x v="58"/>
  </r>
  <r>
    <x v="2101"/>
    <s v="Big Rig Truck Stop"/>
    <n v="1987"/>
    <n v="85"/>
    <n v="635"/>
    <x v="10"/>
  </r>
  <r>
    <x v="2102"/>
    <s v="Sport Convertible"/>
    <n v="1987"/>
    <n v="85"/>
    <n v="30"/>
    <x v="10"/>
  </r>
  <r>
    <x v="2103"/>
    <s v="Turbo Racer"/>
    <n v="1987"/>
    <n v="82"/>
    <n v="24"/>
    <x v="58"/>
  </r>
  <r>
    <x v="2104"/>
    <s v="Emergency Repair Truck"/>
    <n v="1987"/>
    <n v="85"/>
    <n v="58"/>
    <x v="10"/>
  </r>
  <r>
    <x v="2105"/>
    <s v="Highway Patrol"/>
    <n v="1987"/>
    <n v="80"/>
    <n v="38"/>
    <x v="37"/>
  </r>
  <r>
    <x v="2106"/>
    <s v="Red Cross"/>
    <n v="1987"/>
    <n v="78"/>
    <n v="51"/>
    <x v="31"/>
  </r>
  <r>
    <x v="2107"/>
    <s v="4-Wheelin' Truck"/>
    <n v="1987"/>
    <n v="79"/>
    <n v="81"/>
    <x v="66"/>
  </r>
  <r>
    <x v="2108"/>
    <s v="Turbo Prop I"/>
    <n v="1987"/>
    <n v="68"/>
    <n v="78"/>
    <x v="8"/>
  </r>
  <r>
    <x v="2109"/>
    <s v="Refuse Collection Truck"/>
    <n v="1987"/>
    <n v="85"/>
    <n v="114"/>
    <x v="10"/>
  </r>
  <r>
    <x v="2110"/>
    <s v="Cycle Fix-It Shop"/>
    <n v="1987"/>
    <n v="85"/>
    <n v="81"/>
    <x v="10"/>
  </r>
  <r>
    <x v="2111"/>
    <s v="Galaxy Trekkor"/>
    <n v="1987"/>
    <n v="130"/>
    <n v="29"/>
    <x v="57"/>
  </r>
  <r>
    <x v="2112"/>
    <s v="XT-5 and Droid"/>
    <n v="1987"/>
    <n v="130"/>
    <n v="37"/>
    <x v="57"/>
  </r>
  <r>
    <x v="2113"/>
    <s v="Strata Scooter"/>
    <n v="1987"/>
    <n v="130"/>
    <n v="35"/>
    <x v="57"/>
  </r>
  <r>
    <x v="2114"/>
    <s v="Satellite Patroller"/>
    <n v="1987"/>
    <n v="130"/>
    <n v="47"/>
    <x v="57"/>
  </r>
  <r>
    <x v="2115"/>
    <s v="Terrestrial Rover"/>
    <n v="1987"/>
    <n v="130"/>
    <n v="109"/>
    <x v="57"/>
  </r>
  <r>
    <x v="2116"/>
    <s v="Aero Module"/>
    <n v="1987"/>
    <n v="132"/>
    <n v="107"/>
    <x v="75"/>
  </r>
  <r>
    <x v="2117"/>
    <s v="Orion II Hyperspace"/>
    <n v="1987"/>
    <n v="132"/>
    <n v="162"/>
    <x v="75"/>
  </r>
  <r>
    <x v="2118"/>
    <s v="Invader"/>
    <n v="1987"/>
    <n v="128"/>
    <n v="159"/>
    <x v="76"/>
  </r>
  <r>
    <x v="2119"/>
    <s v="Stardefender 200"/>
    <n v="1987"/>
    <n v="132"/>
    <n v="251"/>
    <x v="75"/>
  </r>
  <r>
    <x v="2120"/>
    <s v="Battrax"/>
    <n v="1987"/>
    <n v="128"/>
    <n v="284"/>
    <x v="76"/>
  </r>
  <r>
    <x v="2121"/>
    <s v="Cosmic Laser Launcher"/>
    <n v="1987"/>
    <n v="132"/>
    <n v="211"/>
    <x v="75"/>
  </r>
  <r>
    <x v="2122"/>
    <s v="Renegade"/>
    <n v="1987"/>
    <n v="128"/>
    <n v="315"/>
    <x v="76"/>
  </r>
  <r>
    <x v="2123"/>
    <s v="Polaris I Space Lab"/>
    <n v="1987"/>
    <n v="130"/>
    <n v="390"/>
    <x v="57"/>
  </r>
  <r>
    <x v="2124"/>
    <s v="Storage Tray"/>
    <n v="1987"/>
    <n v="443"/>
    <n v="1"/>
    <x v="46"/>
  </r>
  <r>
    <x v="2125"/>
    <s v="Storage Tray"/>
    <n v="1987"/>
    <n v="443"/>
    <n v="1"/>
    <x v="46"/>
  </r>
  <r>
    <x v="2126"/>
    <s v="Storage Cloth"/>
    <n v="1987"/>
    <n v="473"/>
    <n v="1"/>
    <x v="1"/>
  </r>
  <r>
    <x v="2127"/>
    <s v="Lighting Bricks, 4.5V"/>
    <n v="1987"/>
    <n v="473"/>
    <n v="17"/>
    <x v="1"/>
  </r>
  <r>
    <x v="2128"/>
    <s v="Robot"/>
    <n v="1987"/>
    <n v="14"/>
    <n v="327"/>
    <x v="77"/>
  </r>
  <r>
    <x v="2129"/>
    <s v="Large Building Plates"/>
    <n v="1987"/>
    <n v="516"/>
    <n v="2"/>
    <x v="44"/>
  </r>
  <r>
    <x v="2130"/>
    <s v="Basic Bricks"/>
    <n v="1987"/>
    <n v="534"/>
    <n v="18"/>
    <x v="61"/>
  </r>
  <r>
    <x v="2131"/>
    <s v="Technic Control Center"/>
    <n v="1987"/>
    <n v="529"/>
    <n v="472"/>
    <x v="17"/>
  </r>
  <r>
    <x v="2132"/>
    <s v="Two Screwdrivers"/>
    <n v="1987"/>
    <n v="524"/>
    <n v="2"/>
    <x v="46"/>
  </r>
  <r>
    <x v="2133"/>
    <s v="Simple Machines"/>
    <n v="1987"/>
    <n v="529"/>
    <n v="122"/>
    <x v="17"/>
  </r>
  <r>
    <x v="2134"/>
    <s v="Transparent Bricks"/>
    <n v="1988"/>
    <n v="443"/>
    <n v="32"/>
    <x v="46"/>
  </r>
  <r>
    <x v="2135"/>
    <s v="Community Vehicles"/>
    <n v="1988"/>
    <n v="507"/>
    <n v="257"/>
    <x v="69"/>
  </r>
  <r>
    <x v="2136"/>
    <s v="Town Bank"/>
    <n v="1988"/>
    <n v="85"/>
    <n v="196"/>
    <x v="10"/>
  </r>
  <r>
    <x v="2137"/>
    <s v="Basic Building Set Trial Size"/>
    <n v="1988"/>
    <n v="467"/>
    <n v="26"/>
    <x v="70"/>
  </r>
  <r>
    <x v="2138"/>
    <s v="Oval Bricks"/>
    <n v="1988"/>
    <n v="505"/>
    <n v="2"/>
    <x v="2"/>
  </r>
  <r>
    <x v="2139"/>
    <s v="Basic Building Set Trial Size"/>
    <n v="1988"/>
    <n v="467"/>
    <n v="46"/>
    <x v="70"/>
  </r>
  <r>
    <x v="2140"/>
    <s v="Duplo Medium Bucket"/>
    <n v="1988"/>
    <n v="505"/>
    <n v="57"/>
    <x v="2"/>
  </r>
  <r>
    <x v="2141"/>
    <s v="Medium Bucket"/>
    <n v="1988"/>
    <n v="467"/>
    <n v="217"/>
    <x v="70"/>
  </r>
  <r>
    <x v="2142"/>
    <s v="Knights Challenge"/>
    <n v="1988"/>
    <n v="199"/>
    <n v="168"/>
    <x v="67"/>
  </r>
  <r>
    <x v="2143"/>
    <s v="Race Car"/>
    <n v="1988"/>
    <n v="82"/>
    <n v="30"/>
    <x v="58"/>
  </r>
  <r>
    <x v="2144"/>
    <s v="Small Bucket"/>
    <n v="1988"/>
    <n v="467"/>
    <n v="155"/>
    <x v="70"/>
  </r>
  <r>
    <x v="2145"/>
    <s v="Guardsman"/>
    <n v="1988"/>
    <n v="468"/>
    <n v="13"/>
    <x v="62"/>
  </r>
  <r>
    <x v="2146"/>
    <s v="Motorbike &amp; Rider (PreSchool Scooter)"/>
    <n v="1988"/>
    <n v="632"/>
    <n v="2"/>
    <x v="50"/>
  </r>
  <r>
    <x v="2147"/>
    <s v="Mother and Baby"/>
    <n v="1988"/>
    <n v="652"/>
    <n v="3"/>
    <x v="54"/>
  </r>
  <r>
    <x v="2148"/>
    <s v="Car and Boat Vacation Trailer"/>
    <n v="1988"/>
    <n v="632"/>
    <n v="5"/>
    <x v="50"/>
  </r>
  <r>
    <x v="2149"/>
    <s v="Jumbo Plane"/>
    <n v="1988"/>
    <n v="632"/>
    <n v="12"/>
    <x v="50"/>
  </r>
  <r>
    <x v="2150"/>
    <s v="Circus Caravan"/>
    <n v="1988"/>
    <n v="632"/>
    <n v="13"/>
    <x v="50"/>
  </r>
  <r>
    <x v="2151"/>
    <s v="Train &amp; Station Set (Duplo Express)"/>
    <n v="1988"/>
    <n v="634"/>
    <n v="45"/>
    <x v="65"/>
  </r>
  <r>
    <x v="2152"/>
    <s v="Barnyard Express"/>
    <n v="1988"/>
    <n v="634"/>
    <n v="11"/>
    <x v="65"/>
  </r>
  <r>
    <x v="2153"/>
    <s v="Goods Station (Cargo Center)"/>
    <n v="1988"/>
    <n v="632"/>
    <n v="33"/>
    <x v="50"/>
  </r>
  <r>
    <x v="2154"/>
    <s v="Rowboat"/>
    <n v="1988"/>
    <n v="390"/>
    <n v="14"/>
    <x v="55"/>
  </r>
  <r>
    <x v="2155"/>
    <s v="Beauty Salon"/>
    <n v="1988"/>
    <n v="390"/>
    <n v="26"/>
    <x v="55"/>
  </r>
  <r>
    <x v="2156"/>
    <s v="Kitchen"/>
    <n v="1988"/>
    <n v="390"/>
    <n v="55"/>
    <x v="55"/>
  </r>
  <r>
    <x v="2157"/>
    <s v="Camping Caravan"/>
    <n v="1988"/>
    <n v="390"/>
    <n v="27"/>
    <x v="55"/>
  </r>
  <r>
    <x v="2158"/>
    <s v="Amusement Park"/>
    <n v="1988"/>
    <n v="390"/>
    <n v="98"/>
    <x v="55"/>
  </r>
  <r>
    <x v="2159"/>
    <s v="Clive Crocodile on Skateboard"/>
    <n v="1988"/>
    <n v="390"/>
    <n v="13"/>
    <x v="55"/>
  </r>
  <r>
    <x v="2160"/>
    <s v="Hanna's Garden"/>
    <n v="1988"/>
    <n v="390"/>
    <n v="25"/>
    <x v="55"/>
  </r>
  <r>
    <x v="2161"/>
    <s v="Current Carrying Plates"/>
    <n v="1988"/>
    <n v="443"/>
    <n v="9"/>
    <x v="46"/>
  </r>
  <r>
    <x v="2162"/>
    <s v="9V Battery Box"/>
    <n v="1988"/>
    <n v="443"/>
    <n v="1"/>
    <x v="46"/>
  </r>
  <r>
    <x v="2163"/>
    <s v="Monorail 9V Motor"/>
    <n v="1988"/>
    <n v="443"/>
    <n v="1"/>
    <x v="46"/>
  </r>
  <r>
    <x v="2164"/>
    <s v="Wire for 9V (9cm)"/>
    <n v="1988"/>
    <n v="453"/>
    <n v="1"/>
    <x v="17"/>
  </r>
  <r>
    <x v="2165"/>
    <s v="Twin-Arm Launcher"/>
    <n v="1988"/>
    <n v="199"/>
    <n v="77"/>
    <x v="67"/>
  </r>
  <r>
    <x v="2166"/>
    <s v="Forestmen's Hideout"/>
    <n v="1988"/>
    <n v="194"/>
    <n v="202"/>
    <x v="74"/>
  </r>
  <r>
    <x v="2167"/>
    <s v="Black Monarch's Castle"/>
    <n v="1988"/>
    <n v="188"/>
    <n v="688"/>
    <x v="78"/>
  </r>
  <r>
    <x v="2168"/>
    <s v="Castle Mini Figures"/>
    <n v="1988"/>
    <n v="202"/>
    <n v="38"/>
    <x v="1"/>
  </r>
  <r>
    <x v="2169"/>
    <s v="Air Canada Jet Plane"/>
    <n v="1988"/>
    <n v="466"/>
    <n v="98"/>
    <x v="8"/>
  </r>
  <r>
    <x v="2170"/>
    <s v="Town Mini-Figures"/>
    <n v="1988"/>
    <n v="84"/>
    <n v="41"/>
    <x v="1"/>
  </r>
  <r>
    <x v="2171"/>
    <s v="Road Signs"/>
    <n v="1988"/>
    <n v="84"/>
    <n v="11"/>
    <x v="1"/>
  </r>
  <r>
    <x v="2172"/>
    <s v="Flags and Fences"/>
    <n v="1988"/>
    <n v="84"/>
    <n v="38"/>
    <x v="1"/>
  </r>
  <r>
    <x v="2173"/>
    <s v="Trees and Flowers"/>
    <n v="1988"/>
    <n v="84"/>
    <n v="48"/>
    <x v="1"/>
  </r>
  <r>
    <x v="2174"/>
    <s v="Vacation House"/>
    <n v="1988"/>
    <n v="69"/>
    <n v="216"/>
    <x v="12"/>
  </r>
  <r>
    <x v="2175"/>
    <s v="Med-Star Rescue Plane"/>
    <n v="1988"/>
    <n v="78"/>
    <n v="160"/>
    <x v="31"/>
  </r>
  <r>
    <x v="2176"/>
    <s v="Stunt 'Copter N' Truck"/>
    <n v="1988"/>
    <n v="85"/>
    <n v="177"/>
    <x v="10"/>
  </r>
  <r>
    <x v="2177"/>
    <s v="Metro Park &amp; Service Tower"/>
    <n v="1988"/>
    <n v="76"/>
    <n v="631"/>
    <x v="53"/>
  </r>
  <r>
    <x v="2178"/>
    <s v="Victory Lap Raceway"/>
    <n v="1988"/>
    <n v="82"/>
    <n v="614"/>
    <x v="58"/>
  </r>
  <r>
    <x v="2179"/>
    <s v="Sprint Racer"/>
    <n v="1988"/>
    <n v="82"/>
    <n v="32"/>
    <x v="58"/>
  </r>
  <r>
    <x v="2180"/>
    <s v="Tractor"/>
    <n v="1988"/>
    <n v="72"/>
    <n v="25"/>
    <x v="24"/>
  </r>
  <r>
    <x v="2181"/>
    <s v="Fire Chief's Car"/>
    <n v="1988"/>
    <n v="74"/>
    <n v="29"/>
    <x v="15"/>
  </r>
  <r>
    <x v="2182"/>
    <s v="Blizzard Blazer"/>
    <n v="1988"/>
    <n v="85"/>
    <n v="50"/>
    <x v="10"/>
  </r>
  <r>
    <x v="2183"/>
    <s v="Vacation Camper"/>
    <n v="1988"/>
    <n v="85"/>
    <n v="116"/>
    <x v="10"/>
  </r>
  <r>
    <x v="2184"/>
    <s v="Police Helicopter"/>
    <n v="1988"/>
    <n v="80"/>
    <n v="65"/>
    <x v="37"/>
  </r>
  <r>
    <x v="2185"/>
    <s v="Fire Truck"/>
    <n v="1988"/>
    <n v="74"/>
    <n v="74"/>
    <x v="15"/>
  </r>
  <r>
    <x v="2186"/>
    <s v="Crane Truck"/>
    <n v="1988"/>
    <n v="85"/>
    <n v="94"/>
    <x v="10"/>
  </r>
  <r>
    <x v="2187"/>
    <s v="Road &amp; Trail 4x4"/>
    <n v="1988"/>
    <n v="79"/>
    <n v="81"/>
    <x v="66"/>
  </r>
  <r>
    <x v="2188"/>
    <s v="Minifig Pack"/>
    <n v="1988"/>
    <n v="143"/>
    <n v="42"/>
    <x v="1"/>
  </r>
  <r>
    <x v="2189"/>
    <s v="Lunar Transporter Patroller"/>
    <n v="1988"/>
    <n v="132"/>
    <n v="117"/>
    <x v="75"/>
  </r>
  <r>
    <x v="2190"/>
    <s v="Twin-Winged Spoiler"/>
    <n v="1988"/>
    <n v="132"/>
    <n v="57"/>
    <x v="75"/>
  </r>
  <r>
    <x v="2191"/>
    <s v="Space Patroller"/>
    <n v="1988"/>
    <n v="132"/>
    <n v="51"/>
    <x v="75"/>
  </r>
  <r>
    <x v="2192"/>
    <s v="Strategic Pursuer"/>
    <n v="1988"/>
    <n v="132"/>
    <n v="62"/>
    <x v="75"/>
  </r>
  <r>
    <x v="2193"/>
    <s v="Hovercraft"/>
    <n v="1988"/>
    <n v="132"/>
    <n v="93"/>
    <x v="75"/>
  </r>
  <r>
    <x v="2194"/>
    <s v="Alienator"/>
    <n v="1988"/>
    <n v="128"/>
    <n v="92"/>
    <x v="76"/>
  </r>
  <r>
    <x v="2195"/>
    <s v="Saturn Base Main Team (Crater Crawler)"/>
    <n v="1988"/>
    <n v="132"/>
    <n v="101"/>
    <x v="75"/>
  </r>
  <r>
    <x v="2196"/>
    <s v="Monorail Accessory Track"/>
    <n v="1988"/>
    <n v="132"/>
    <n v="46"/>
    <x v="75"/>
  </r>
  <r>
    <x v="2197"/>
    <s v="Interplanetary Rover"/>
    <n v="1988"/>
    <n v="132"/>
    <n v="211"/>
    <x v="75"/>
  </r>
  <r>
    <x v="2198"/>
    <s v="Message Intercept Base"/>
    <n v="1988"/>
    <n v="128"/>
    <n v="575"/>
    <x v="76"/>
  </r>
  <r>
    <x v="2199"/>
    <s v="Message Intercept Base"/>
    <n v="1988"/>
    <n v="128"/>
    <n v="575"/>
    <x v="76"/>
  </r>
  <r>
    <x v="2200"/>
    <s v="Monorail Transport System"/>
    <n v="1988"/>
    <n v="132"/>
    <n v="733"/>
    <x v="75"/>
  </r>
  <r>
    <x v="2201"/>
    <s v="Action Figures"/>
    <n v="1988"/>
    <n v="19"/>
    <n v="14"/>
    <x v="1"/>
  </r>
  <r>
    <x v="2202"/>
    <s v="Roadster"/>
    <n v="1988"/>
    <n v="12"/>
    <n v="86"/>
    <x v="58"/>
  </r>
  <r>
    <x v="2203"/>
    <s v="Excavator / Digger"/>
    <n v="1988"/>
    <n v="7"/>
    <n v="326"/>
    <x v="24"/>
  </r>
  <r>
    <x v="2204"/>
    <s v="Prop Plane"/>
    <n v="1988"/>
    <n v="6"/>
    <n v="572"/>
    <x v="8"/>
  </r>
  <r>
    <x v="2205"/>
    <s v="Test Car"/>
    <n v="1988"/>
    <n v="15"/>
    <n v="898"/>
    <x v="10"/>
  </r>
  <r>
    <x v="2206"/>
    <s v="Idea Book 8890"/>
    <n v="1988"/>
    <n v="498"/>
    <n v="1"/>
    <x v="17"/>
  </r>
  <r>
    <x v="2207"/>
    <s v="Basic Set Large"/>
    <n v="1988"/>
    <n v="516"/>
    <n v="167"/>
    <x v="44"/>
  </r>
  <r>
    <x v="2208"/>
    <s v="House"/>
    <n v="1988"/>
    <n v="516"/>
    <n v="120"/>
    <x v="44"/>
  </r>
  <r>
    <x v="2209"/>
    <s v="Circus"/>
    <n v="1988"/>
    <n v="516"/>
    <n v="63"/>
    <x v="44"/>
  </r>
  <r>
    <x v="2210"/>
    <s v="Battery Train"/>
    <n v="1988"/>
    <n v="516"/>
    <n v="66"/>
    <x v="44"/>
  </r>
  <r>
    <x v="2211"/>
    <s v="BASIC Airport"/>
    <n v="1988"/>
    <n v="534"/>
    <n v="0"/>
    <x v="61"/>
  </r>
  <r>
    <x v="2212"/>
    <s v="Bricks"/>
    <n v="1988"/>
    <n v="516"/>
    <n v="88"/>
    <x v="44"/>
  </r>
  <r>
    <x v="2213"/>
    <s v="Lego TC logo Starter Pack"/>
    <n v="1988"/>
    <n v="529"/>
    <n v="13"/>
    <x v="17"/>
  </r>
  <r>
    <x v="2214"/>
    <s v="Mobile Car Crane"/>
    <n v="1989"/>
    <n v="85"/>
    <n v="175"/>
    <x v="10"/>
  </r>
  <r>
    <x v="2215"/>
    <s v="Basic Building Set Gift Item"/>
    <n v="1989"/>
    <n v="467"/>
    <n v="71"/>
    <x v="70"/>
  </r>
  <r>
    <x v="2216"/>
    <s v="Town Value Pack"/>
    <n v="1989"/>
    <n v="82"/>
    <n v="0"/>
    <x v="58"/>
  </r>
  <r>
    <x v="2217"/>
    <s v="Race Car"/>
    <n v="1989"/>
    <n v="82"/>
    <n v="32"/>
    <x v="58"/>
  </r>
  <r>
    <x v="2218"/>
    <s v="Race Car Repair"/>
    <n v="1989"/>
    <n v="82"/>
    <n v="82"/>
    <x v="58"/>
  </r>
  <r>
    <x v="2219"/>
    <s v="Basic Building Set Trial Size"/>
    <n v="1989"/>
    <n v="467"/>
    <n v="24"/>
    <x v="70"/>
  </r>
  <r>
    <x v="2220"/>
    <s v="Basic Building Set Trial Size"/>
    <n v="1989"/>
    <n v="467"/>
    <n v="44"/>
    <x v="70"/>
  </r>
  <r>
    <x v="2221"/>
    <s v="Space Combi-Pack"/>
    <n v="1989"/>
    <n v="132"/>
    <n v="0"/>
    <x v="75"/>
  </r>
  <r>
    <x v="2222"/>
    <s v="Snowman"/>
    <n v="1989"/>
    <n v="227"/>
    <n v="40"/>
    <x v="48"/>
  </r>
  <r>
    <x v="2223"/>
    <s v="Angel"/>
    <n v="1989"/>
    <n v="227"/>
    <n v="33"/>
    <x v="48"/>
  </r>
  <r>
    <x v="2224"/>
    <s v="Santa"/>
    <n v="1989"/>
    <n v="227"/>
    <n v="36"/>
    <x v="48"/>
  </r>
  <r>
    <x v="2225"/>
    <s v="Santa on Sleigh with Reindeer"/>
    <n v="1989"/>
    <n v="227"/>
    <n v="63"/>
    <x v="48"/>
  </r>
  <r>
    <x v="2226"/>
    <s v="Tuttle the Turtle"/>
    <n v="1989"/>
    <n v="505"/>
    <n v="6"/>
    <x v="2"/>
  </r>
  <r>
    <x v="2227"/>
    <s v="Crocodile"/>
    <n v="1989"/>
    <n v="505"/>
    <n v="6"/>
    <x v="2"/>
  </r>
  <r>
    <x v="2228"/>
    <s v="Lego Motion 3B, Sea Eagle"/>
    <n v="1989"/>
    <n v="468"/>
    <n v="15"/>
    <x v="62"/>
  </r>
  <r>
    <x v="2229"/>
    <s v="Lego Motion 2B, Lightning Striker"/>
    <n v="1989"/>
    <n v="468"/>
    <n v="16"/>
    <x v="62"/>
  </r>
  <r>
    <x v="2230"/>
    <s v="Lego Motion 4A, Wind Whirler"/>
    <n v="1989"/>
    <n v="468"/>
    <n v="17"/>
    <x v="62"/>
  </r>
  <r>
    <x v="2231"/>
    <s v="Lego Motion 1A, Gyro Bird"/>
    <n v="1989"/>
    <n v="468"/>
    <n v="19"/>
    <x v="62"/>
  </r>
  <r>
    <x v="2232"/>
    <s v="Lego Motion 3A, Land Laser"/>
    <n v="1989"/>
    <n v="468"/>
    <n v="17"/>
    <x v="62"/>
  </r>
  <r>
    <x v="2233"/>
    <s v="Lego Motion 1B, Turbo Force"/>
    <n v="1989"/>
    <n v="468"/>
    <n v="14"/>
    <x v="62"/>
  </r>
  <r>
    <x v="2234"/>
    <s v="Lego Motion 2A, Swamp Stinger"/>
    <n v="1989"/>
    <n v="468"/>
    <n v="16"/>
    <x v="62"/>
  </r>
  <r>
    <x v="2235"/>
    <s v="Lego Motion 4B, Sea Skimmer"/>
    <n v="1989"/>
    <n v="468"/>
    <n v="17"/>
    <x v="62"/>
  </r>
  <r>
    <x v="2236"/>
    <s v="Basic Building Set in Bucket"/>
    <n v="1989"/>
    <n v="467"/>
    <n v="418"/>
    <x v="70"/>
  </r>
  <r>
    <x v="2237"/>
    <s v="Basic Building Set in Bucket"/>
    <n v="1989"/>
    <n v="467"/>
    <n v="632"/>
    <x v="70"/>
  </r>
  <r>
    <x v="2238"/>
    <s v="Basic Building Set in Bucket"/>
    <n v="1989"/>
    <n v="467"/>
    <n v="451"/>
    <x v="70"/>
  </r>
  <r>
    <x v="2239"/>
    <s v="Oval Rattle"/>
    <n v="1989"/>
    <n v="663"/>
    <n v="1"/>
    <x v="64"/>
  </r>
  <r>
    <x v="2240"/>
    <s v="Weetabix Dragster"/>
    <n v="1989"/>
    <n v="82"/>
    <n v="27"/>
    <x v="58"/>
  </r>
  <r>
    <x v="2241"/>
    <s v="Weetabix Racer"/>
    <n v="1989"/>
    <n v="82"/>
    <n v="24"/>
    <x v="58"/>
  </r>
  <r>
    <x v="2242"/>
    <s v="Viking Line Ferry"/>
    <n v="1989"/>
    <n v="471"/>
    <n v="184"/>
    <x v="47"/>
  </r>
  <r>
    <x v="2243"/>
    <s v="Dairy Tanker"/>
    <n v="1989"/>
    <n v="75"/>
    <n v="128"/>
    <x v="51"/>
  </r>
  <r>
    <x v="2244"/>
    <s v="Mouse"/>
    <n v="1989"/>
    <n v="468"/>
    <n v="14"/>
    <x v="62"/>
  </r>
  <r>
    <x v="2245"/>
    <s v="Emirates Airliner"/>
    <n v="1989"/>
    <n v="68"/>
    <n v="139"/>
    <x v="8"/>
  </r>
  <r>
    <x v="2246"/>
    <s v="Legoland Triple Pack"/>
    <n v="1989"/>
    <n v="559"/>
    <n v="0"/>
    <x v="79"/>
  </r>
  <r>
    <x v="2247"/>
    <s v="Flyercracker USA"/>
    <n v="1989"/>
    <n v="68"/>
    <n v="74"/>
    <x v="8"/>
  </r>
  <r>
    <x v="2248"/>
    <s v="Smuggler's Hayride"/>
    <n v="1989"/>
    <n v="194"/>
    <n v="50"/>
    <x v="74"/>
  </r>
  <r>
    <x v="2249"/>
    <s v="Star Quest"/>
    <n v="1989"/>
    <n v="132"/>
    <n v="37"/>
    <x v="75"/>
  </r>
  <r>
    <x v="2250"/>
    <s v="Rock 'n' Roller"/>
    <n v="1989"/>
    <n v="663"/>
    <n v="3"/>
    <x v="64"/>
  </r>
  <r>
    <x v="2251"/>
    <s v="Bath-Tub Buddies"/>
    <n v="1989"/>
    <n v="663"/>
    <n v="2"/>
    <x v="64"/>
  </r>
  <r>
    <x v="2252"/>
    <s v="Baby Gift Pack"/>
    <n v="1989"/>
    <n v="663"/>
    <n v="5"/>
    <x v="64"/>
  </r>
  <r>
    <x v="2253"/>
    <s v="Rattle and Activity Gift Set"/>
    <n v="1989"/>
    <n v="663"/>
    <n v="10"/>
    <x v="64"/>
  </r>
  <r>
    <x v="2254"/>
    <s v="Basic Building Bucket"/>
    <n v="1989"/>
    <n v="505"/>
    <n v="84"/>
    <x v="2"/>
  </r>
  <r>
    <x v="2255"/>
    <s v="Farm Bucket"/>
    <n v="1989"/>
    <n v="505"/>
    <n v="62"/>
    <x v="2"/>
  </r>
  <r>
    <x v="2256"/>
    <s v="Clown Parade"/>
    <n v="1989"/>
    <n v="632"/>
    <n v="18"/>
    <x v="50"/>
  </r>
  <r>
    <x v="2257"/>
    <s v="Tow Truck"/>
    <n v="1989"/>
    <n v="504"/>
    <n v="4"/>
    <x v="38"/>
  </r>
  <r>
    <x v="2258"/>
    <s v="Fishing Boat"/>
    <n v="1989"/>
    <n v="632"/>
    <n v="18"/>
    <x v="50"/>
  </r>
  <r>
    <x v="2259"/>
    <s v="Cannon Ball Clowns"/>
    <n v="1989"/>
    <n v="632"/>
    <n v="6"/>
    <x v="50"/>
  </r>
  <r>
    <x v="2260"/>
    <s v="Circus Artists"/>
    <n v="1989"/>
    <n v="632"/>
    <n v="9"/>
    <x v="50"/>
  </r>
  <r>
    <x v="2261"/>
    <s v="Village Post Office"/>
    <n v="1989"/>
    <n v="632"/>
    <n v="27"/>
    <x v="50"/>
  </r>
  <r>
    <x v="2262"/>
    <s v="Service Station"/>
    <n v="1989"/>
    <n v="632"/>
    <n v="48"/>
    <x v="50"/>
  </r>
  <r>
    <x v="2263"/>
    <s v="Fire Station"/>
    <n v="1989"/>
    <n v="632"/>
    <n v="62"/>
    <x v="50"/>
  </r>
  <r>
    <x v="2264"/>
    <s v="School Room"/>
    <n v="1989"/>
    <n v="390"/>
    <n v="45"/>
    <x v="55"/>
  </r>
  <r>
    <x v="2265"/>
    <s v="Max Mouse's Carousel"/>
    <n v="1989"/>
    <n v="390"/>
    <n v="24"/>
    <x v="55"/>
  </r>
  <r>
    <x v="2266"/>
    <s v="Catherine Cat's Fun Park"/>
    <n v="1989"/>
    <n v="390"/>
    <n v="47"/>
    <x v="55"/>
  </r>
  <r>
    <x v="2267"/>
    <s v="Plates 2 x 8"/>
    <n v="1989"/>
    <n v="443"/>
    <n v="8"/>
    <x v="46"/>
  </r>
  <r>
    <x v="2268"/>
    <s v="Change-Over Unit"/>
    <n v="1989"/>
    <n v="456"/>
    <n v="1"/>
    <x v="16"/>
  </r>
  <r>
    <x v="2269"/>
    <s v="Remote Control for Switch"/>
    <n v="1989"/>
    <n v="456"/>
    <n v="1"/>
    <x v="16"/>
  </r>
  <r>
    <x v="2270"/>
    <s v="Remote Control for Signal"/>
    <n v="1989"/>
    <n v="456"/>
    <n v="1"/>
    <x v="16"/>
  </r>
  <r>
    <x v="2271"/>
    <s v="Flash Light Unit"/>
    <n v="1989"/>
    <n v="456"/>
    <n v="1"/>
    <x v="16"/>
  </r>
  <r>
    <x v="2272"/>
    <s v="Remote Control for Crossing"/>
    <n v="1989"/>
    <n v="456"/>
    <n v="1"/>
    <x v="16"/>
  </r>
  <r>
    <x v="2273"/>
    <s v="12V Light Brick"/>
    <n v="1989"/>
    <n v="443"/>
    <n v="1"/>
    <x v="46"/>
  </r>
  <r>
    <x v="2274"/>
    <s v="Power Supply Rail with Socket"/>
    <n v="1989"/>
    <n v="456"/>
    <n v="1"/>
    <x v="16"/>
  </r>
  <r>
    <x v="2275"/>
    <s v="Pneumatic Piston 2 Cylinder"/>
    <n v="1989"/>
    <n v="453"/>
    <n v="1"/>
    <x v="17"/>
  </r>
  <r>
    <x v="2276"/>
    <s v="Pneumatic Tubes and Pieces"/>
    <n v="1989"/>
    <n v="453"/>
    <n v="6"/>
    <x v="17"/>
  </r>
  <r>
    <x v="2277"/>
    <s v="Hinges and Couplings"/>
    <n v="1989"/>
    <n v="443"/>
    <n v="19"/>
    <x v="46"/>
  </r>
  <r>
    <x v="2278"/>
    <s v="Hinges and Couplings"/>
    <n v="1989"/>
    <n v="443"/>
    <n v="32"/>
    <x v="46"/>
  </r>
  <r>
    <x v="2279"/>
    <s v="Castle Equipment"/>
    <n v="1989"/>
    <n v="447"/>
    <n v="38"/>
    <x v="34"/>
  </r>
  <r>
    <x v="2280"/>
    <s v="Dustbins with Lids"/>
    <n v="1989"/>
    <n v="443"/>
    <n v="8"/>
    <x v="46"/>
  </r>
  <r>
    <x v="2281"/>
    <s v="Fence"/>
    <n v="1989"/>
    <n v="443"/>
    <n v="10"/>
    <x v="46"/>
  </r>
  <r>
    <x v="2282"/>
    <s v="Bricks with Groove and Garage Panels"/>
    <n v="1989"/>
    <n v="443"/>
    <n v="26"/>
    <x v="46"/>
  </r>
  <r>
    <x v="2283"/>
    <s v="Seats, Steering Wheels and Windscreens"/>
    <n v="1989"/>
    <n v="443"/>
    <n v="10"/>
    <x v="46"/>
  </r>
  <r>
    <x v="2284"/>
    <s v="Ladder (Black and Grey)"/>
    <n v="1989"/>
    <n v="443"/>
    <n v="16"/>
    <x v="46"/>
  </r>
  <r>
    <x v="2285"/>
    <s v="Seats and Windscreens"/>
    <n v="1989"/>
    <n v="443"/>
    <n v="7"/>
    <x v="46"/>
  </r>
  <r>
    <x v="2286"/>
    <s v="Balloon Tires"/>
    <n v="1989"/>
    <n v="443"/>
    <n v="4"/>
    <x v="46"/>
  </r>
  <r>
    <x v="2287"/>
    <s v="Cypress Trees"/>
    <n v="1989"/>
    <n v="443"/>
    <n v="2"/>
    <x v="46"/>
  </r>
  <r>
    <x v="2288"/>
    <s v="Sloping Frames"/>
    <n v="1989"/>
    <n v="443"/>
    <n v="6"/>
    <x v="46"/>
  </r>
  <r>
    <x v="2289"/>
    <s v="Hinge Plate, Fork-Lift"/>
    <n v="1989"/>
    <n v="443"/>
    <n v="3"/>
    <x v="46"/>
  </r>
  <r>
    <x v="2290"/>
    <s v="Assorted Arches"/>
    <n v="1989"/>
    <n v="443"/>
    <n v="6"/>
    <x v="46"/>
  </r>
  <r>
    <x v="2291"/>
    <s v="Crane, Crane Hooks and Ladders"/>
    <n v="1989"/>
    <n v="443"/>
    <n v="5"/>
    <x v="46"/>
  </r>
  <r>
    <x v="2292"/>
    <s v="Lampholders, Plate with Holders"/>
    <n v="1989"/>
    <n v="443"/>
    <n v="24"/>
    <x v="46"/>
  </r>
  <r>
    <x v="2293"/>
    <s v="Small Plates, Disks and Cones"/>
    <n v="1989"/>
    <n v="443"/>
    <n v="56"/>
    <x v="46"/>
  </r>
  <r>
    <x v="2294"/>
    <s v="Mini Antennas and Stick"/>
    <n v="1989"/>
    <n v="443"/>
    <n v="32"/>
    <x v="46"/>
  </r>
  <r>
    <x v="2295"/>
    <s v="Shock Absorbers"/>
    <n v="1989"/>
    <n v="453"/>
    <n v="4"/>
    <x v="17"/>
  </r>
  <r>
    <x v="2296"/>
    <s v="Large Tires and Wheels / TECHNIC Wheels with 43 mm + 24 mm Tyres"/>
    <n v="1989"/>
    <n v="453"/>
    <n v="16"/>
    <x v="17"/>
  </r>
  <r>
    <x v="2297"/>
    <s v="Gear Wheel Assortment / Gear Racks, Gear Wheels and Pulley Wheels"/>
    <n v="1989"/>
    <n v="453"/>
    <n v="22"/>
    <x v="17"/>
  </r>
  <r>
    <x v="2298"/>
    <s v="Knight's Challenge"/>
    <n v="1989"/>
    <n v="199"/>
    <n v="168"/>
    <x v="67"/>
  </r>
  <r>
    <x v="2299"/>
    <s v="Forestmen's River Fortress"/>
    <n v="1989"/>
    <n v="194"/>
    <n v="359"/>
    <x v="74"/>
  </r>
  <r>
    <x v="2300"/>
    <s v="Pirates Double Pack"/>
    <n v="1989"/>
    <n v="148"/>
    <n v="0"/>
    <x v="80"/>
  </r>
  <r>
    <x v="2301"/>
    <s v="Buried Treasure"/>
    <n v="1989"/>
    <n v="148"/>
    <n v="27"/>
    <x v="80"/>
  </r>
  <r>
    <x v="2302"/>
    <s v="Harbor Sentry"/>
    <n v="1989"/>
    <n v="151"/>
    <n v="25"/>
    <x v="81"/>
  </r>
  <r>
    <x v="2303"/>
    <s v="Pirate Mini Figures"/>
    <n v="1989"/>
    <n v="148"/>
    <n v="40"/>
    <x v="80"/>
  </r>
  <r>
    <x v="2304"/>
    <s v="Pirate Comic"/>
    <n v="1989"/>
    <n v="148"/>
    <n v="12"/>
    <x v="80"/>
  </r>
  <r>
    <x v="2305"/>
    <s v="Castaway's Raft"/>
    <n v="1989"/>
    <n v="148"/>
    <n v="54"/>
    <x v="80"/>
  </r>
  <r>
    <x v="2306"/>
    <s v="Shipwreck Island"/>
    <n v="1989"/>
    <n v="148"/>
    <n v="78"/>
    <x v="80"/>
  </r>
  <r>
    <x v="2307"/>
    <s v="Sabre Island"/>
    <n v="1989"/>
    <n v="151"/>
    <n v="97"/>
    <x v="81"/>
  </r>
  <r>
    <x v="2308"/>
    <s v="Forbidden Island"/>
    <n v="1989"/>
    <n v="148"/>
    <n v="190"/>
    <x v="80"/>
  </r>
  <r>
    <x v="2309"/>
    <s v="Caribbean Clipper"/>
    <n v="1989"/>
    <n v="151"/>
    <n v="386"/>
    <x v="81"/>
  </r>
  <r>
    <x v="2310"/>
    <s v="Eldorado Fortress"/>
    <n v="1989"/>
    <n v="151"/>
    <n v="515"/>
    <x v="81"/>
  </r>
  <r>
    <x v="2311"/>
    <s v="Black Seas Barracuda"/>
    <n v="1989"/>
    <n v="148"/>
    <n v="917"/>
    <x v="80"/>
  </r>
  <r>
    <x v="2312"/>
    <s v="Derby Trotter"/>
    <n v="1989"/>
    <n v="83"/>
    <n v="142"/>
    <x v="82"/>
  </r>
  <r>
    <x v="2313"/>
    <s v="Coastal Rescue Base"/>
    <n v="1989"/>
    <n v="71"/>
    <n v="375"/>
    <x v="45"/>
  </r>
  <r>
    <x v="2314"/>
    <s v="Holiday Home with Caravan"/>
    <n v="1989"/>
    <n v="69"/>
    <n v="363"/>
    <x v="12"/>
  </r>
  <r>
    <x v="2315"/>
    <s v="Construction Crew"/>
    <n v="1989"/>
    <n v="72"/>
    <n v="170"/>
    <x v="24"/>
  </r>
  <r>
    <x v="2316"/>
    <s v="Rescue Helicopter"/>
    <n v="1989"/>
    <n v="78"/>
    <n v="199"/>
    <x v="31"/>
  </r>
  <r>
    <x v="2317"/>
    <s v="Precinct Cruiser"/>
    <n v="1989"/>
    <n v="80"/>
    <n v="32"/>
    <x v="37"/>
  </r>
  <r>
    <x v="2318"/>
    <s v="Mini Dumper"/>
    <n v="1989"/>
    <n v="72"/>
    <n v="30"/>
    <x v="24"/>
  </r>
  <r>
    <x v="2319"/>
    <s v="Red Line Racer"/>
    <n v="1989"/>
    <n v="82"/>
    <n v="47"/>
    <x v="58"/>
  </r>
  <r>
    <x v="2320"/>
    <s v="Tipper Truck"/>
    <n v="1989"/>
    <n v="72"/>
    <n v="43"/>
    <x v="24"/>
  </r>
  <r>
    <x v="2321"/>
    <s v="Sand Storm Racer"/>
    <n v="1989"/>
    <n v="82"/>
    <n v="39"/>
    <x v="58"/>
  </r>
  <r>
    <x v="2322"/>
    <s v="Nitro Dragsters"/>
    <n v="1989"/>
    <n v="82"/>
    <n v="144"/>
    <x v="58"/>
  </r>
  <r>
    <x v="2323"/>
    <s v="Hook &amp; Haul Wrecker"/>
    <n v="1989"/>
    <n v="79"/>
    <n v="53"/>
    <x v="66"/>
  </r>
  <r>
    <x v="2324"/>
    <s v="Mobile TV Studio"/>
    <n v="1989"/>
    <n v="85"/>
    <n v="79"/>
    <x v="10"/>
  </r>
  <r>
    <x v="2325"/>
    <s v="Utility Repair Lift"/>
    <n v="1989"/>
    <n v="85"/>
    <n v="107"/>
    <x v="10"/>
  </r>
  <r>
    <x v="2326"/>
    <s v="SP-Striker"/>
    <n v="1989"/>
    <n v="139"/>
    <n v="231"/>
    <x v="83"/>
  </r>
  <r>
    <x v="2327"/>
    <s v="Laser Ranger"/>
    <n v="1989"/>
    <n v="132"/>
    <n v="41"/>
    <x v="75"/>
  </r>
  <r>
    <x v="2328"/>
    <s v="Message Decoder"/>
    <n v="1989"/>
    <n v="139"/>
    <n v="34"/>
    <x v="83"/>
  </r>
  <r>
    <x v="2329"/>
    <s v="Auxiliary Patroller"/>
    <n v="1989"/>
    <n v="132"/>
    <n v="46"/>
    <x v="75"/>
  </r>
  <r>
    <x v="2330"/>
    <s v="Galactic Peace Keeper"/>
    <n v="1989"/>
    <n v="139"/>
    <n v="121"/>
    <x v="83"/>
  </r>
  <r>
    <x v="2331"/>
    <s v="Spy-Trak 1"/>
    <n v="1989"/>
    <n v="139"/>
    <n v="152"/>
    <x v="83"/>
  </r>
  <r>
    <x v="2332"/>
    <s v="Space Lock-Up Isolation Base"/>
    <n v="1989"/>
    <n v="139"/>
    <n v="252"/>
    <x v="83"/>
  </r>
  <r>
    <x v="2333"/>
    <s v="Mission Commander"/>
    <n v="1989"/>
    <n v="139"/>
    <n v="478"/>
    <x v="83"/>
  </r>
  <r>
    <x v="2334"/>
    <s v="Universal Building Set"/>
    <n v="1989"/>
    <n v="21"/>
    <n v="114"/>
    <x v="61"/>
  </r>
  <r>
    <x v="2335"/>
    <s v="Universal Building Set"/>
    <n v="1989"/>
    <n v="21"/>
    <n v="187"/>
    <x v="61"/>
  </r>
  <r>
    <x v="2336"/>
    <s v="Universal Pneumatic Set"/>
    <n v="1989"/>
    <n v="21"/>
    <n v="199"/>
    <x v="61"/>
  </r>
  <r>
    <x v="2337"/>
    <s v="Universal Building Set"/>
    <n v="1989"/>
    <n v="21"/>
    <n v="196"/>
    <x v="61"/>
  </r>
  <r>
    <x v="2338"/>
    <s v="Forklift"/>
    <n v="1989"/>
    <n v="7"/>
    <n v="240"/>
    <x v="24"/>
  </r>
  <r>
    <x v="2339"/>
    <s v="Power Crane"/>
    <n v="1989"/>
    <n v="7"/>
    <n v="518"/>
    <x v="24"/>
  </r>
  <r>
    <x v="2340"/>
    <s v="Backhoe Grader"/>
    <n v="1989"/>
    <n v="7"/>
    <n v="679"/>
    <x v="24"/>
  </r>
  <r>
    <x v="2341"/>
    <s v="Bridge and Rails"/>
    <n v="1989"/>
    <n v="516"/>
    <n v="32"/>
    <x v="44"/>
  </r>
  <r>
    <x v="2342"/>
    <s v="Airport"/>
    <n v="1989"/>
    <n v="516"/>
    <n v="81"/>
    <x v="44"/>
  </r>
  <r>
    <x v="2343"/>
    <s v="Figures International"/>
    <n v="1989"/>
    <n v="516"/>
    <n v="3"/>
    <x v="44"/>
  </r>
  <r>
    <x v="2344"/>
    <s v="Interface Card/Cable for Apple IIe and IIGS"/>
    <n v="1989"/>
    <n v="529"/>
    <n v="1"/>
    <x v="17"/>
  </r>
  <r>
    <x v="2345"/>
    <s v="Interface Card and Cable for TC Logo - IBM compatible"/>
    <n v="1989"/>
    <n v="532"/>
    <n v="3"/>
    <x v="1"/>
  </r>
  <r>
    <x v="2346"/>
    <s v="Geared Turntable"/>
    <n v="1989"/>
    <n v="1"/>
    <n v="64"/>
    <x v="17"/>
  </r>
  <r>
    <x v="2347"/>
    <s v="Airport"/>
    <n v="1989"/>
    <n v="516"/>
    <n v="82"/>
    <x v="44"/>
  </r>
  <r>
    <x v="2348"/>
    <s v="Panda and Friends"/>
    <n v="1990"/>
    <n v="505"/>
    <n v="26"/>
    <x v="2"/>
  </r>
  <r>
    <x v="2349"/>
    <s v="Town 2 for 1 Bonus Offer"/>
    <n v="1990"/>
    <n v="67"/>
    <n v="0"/>
    <x v="59"/>
  </r>
  <r>
    <x v="2350"/>
    <s v="Clown Car"/>
    <n v="1990"/>
    <n v="632"/>
    <n v="4"/>
    <x v="50"/>
  </r>
  <r>
    <x v="2351"/>
    <s v="Glory Glider"/>
    <n v="1990"/>
    <n v="68"/>
    <n v="26"/>
    <x v="8"/>
  </r>
  <r>
    <x v="2352"/>
    <s v="Stunt Chopper"/>
    <n v="1990"/>
    <n v="68"/>
    <n v="30"/>
    <x v="8"/>
  </r>
  <r>
    <x v="2353"/>
    <s v="Wave Jumper"/>
    <n v="1990"/>
    <n v="77"/>
    <n v="25"/>
    <x v="9"/>
  </r>
  <r>
    <x v="2354"/>
    <s v="Track Blaster"/>
    <n v="1990"/>
    <n v="82"/>
    <n v="30"/>
    <x v="58"/>
  </r>
  <r>
    <x v="2355"/>
    <s v="Delivery Truck"/>
    <n v="1990"/>
    <n v="75"/>
    <n v="122"/>
    <x v="51"/>
  </r>
  <r>
    <x v="2356"/>
    <s v="Astro Dart"/>
    <n v="1990"/>
    <n v="132"/>
    <n v="30"/>
    <x v="75"/>
  </r>
  <r>
    <x v="2357"/>
    <s v="Lunar MPV Vehicle"/>
    <n v="1990"/>
    <n v="132"/>
    <n v="96"/>
    <x v="75"/>
  </r>
  <r>
    <x v="2358"/>
    <s v="Helicopter"/>
    <n v="1990"/>
    <n v="68"/>
    <n v="27"/>
    <x v="8"/>
  </r>
  <r>
    <x v="2359"/>
    <s v="Black Racer"/>
    <n v="1990"/>
    <n v="82"/>
    <n v="23"/>
    <x v="58"/>
  </r>
  <r>
    <x v="2360"/>
    <s v="Motor Boat"/>
    <n v="1990"/>
    <n v="77"/>
    <n v="28"/>
    <x v="9"/>
  </r>
  <r>
    <x v="2361"/>
    <s v="Loader Tractor"/>
    <n v="1990"/>
    <n v="72"/>
    <n v="24"/>
    <x v="24"/>
  </r>
  <r>
    <x v="2362"/>
    <s v="Small Bucket"/>
    <n v="1990"/>
    <n v="467"/>
    <n v="186"/>
    <x v="70"/>
  </r>
  <r>
    <x v="2363"/>
    <s v="Large Bucket"/>
    <n v="1990"/>
    <n v="467"/>
    <n v="493"/>
    <x v="70"/>
  </r>
  <r>
    <x v="2364"/>
    <s v="Blue Bucket"/>
    <n v="1990"/>
    <n v="467"/>
    <n v="466"/>
    <x v="70"/>
  </r>
  <r>
    <x v="2365"/>
    <s v="Large Bucket"/>
    <n v="1990"/>
    <n v="467"/>
    <n v="675"/>
    <x v="70"/>
  </r>
  <r>
    <x v="2366"/>
    <s v="Bird"/>
    <n v="1990"/>
    <n v="505"/>
    <n v="6"/>
    <x v="2"/>
  </r>
  <r>
    <x v="2367"/>
    <s v="Dual FX Racers"/>
    <n v="1990"/>
    <n v="82"/>
    <n v="108"/>
    <x v="58"/>
  </r>
  <r>
    <x v="2368"/>
    <s v="Circus"/>
    <n v="1990"/>
    <n v="632"/>
    <n v="18"/>
    <x v="50"/>
  </r>
  <r>
    <x v="2369"/>
    <s v="LEGOLAND Triple Pack"/>
    <n v="1990"/>
    <n v="559"/>
    <n v="0"/>
    <x v="79"/>
  </r>
  <r>
    <x v="2370"/>
    <s v="Basic Building Set"/>
    <n v="1990"/>
    <n v="467"/>
    <n v="22"/>
    <x v="70"/>
  </r>
  <r>
    <x v="2371"/>
    <s v="Rabbit"/>
    <n v="1990"/>
    <n v="229"/>
    <n v="25"/>
    <x v="71"/>
  </r>
  <r>
    <x v="2372"/>
    <s v="Basic Building Set"/>
    <n v="1990"/>
    <n v="467"/>
    <n v="43"/>
    <x v="70"/>
  </r>
  <r>
    <x v="2373"/>
    <s v="Hay Cart with Smugglers"/>
    <n v="1990"/>
    <n v="194"/>
    <n v="67"/>
    <x v="74"/>
  </r>
  <r>
    <x v="2374"/>
    <s v="Space Shuttle"/>
    <n v="1990"/>
    <n v="68"/>
    <n v="419"/>
    <x v="8"/>
  </r>
  <r>
    <x v="2375"/>
    <s v="Helicopter"/>
    <n v="1990"/>
    <n v="68"/>
    <n v="27"/>
    <x v="8"/>
  </r>
  <r>
    <x v="2376"/>
    <s v="Meteor Monitor"/>
    <n v="1990"/>
    <n v="128"/>
    <n v="32"/>
    <x v="76"/>
  </r>
  <r>
    <x v="2377"/>
    <s v="Soil Scooper"/>
    <n v="1990"/>
    <n v="85"/>
    <n v="73"/>
    <x v="10"/>
  </r>
  <r>
    <x v="2378"/>
    <s v="Crusader's Cart"/>
    <n v="1990"/>
    <n v="194"/>
    <n v="60"/>
    <x v="74"/>
  </r>
  <r>
    <x v="2379"/>
    <s v="Rabbit Rattle"/>
    <n v="1990"/>
    <n v="663"/>
    <n v="1"/>
    <x v="64"/>
  </r>
  <r>
    <x v="2380"/>
    <s v="Crecer Feliz Giftbox"/>
    <n v="1990"/>
    <n v="504"/>
    <n v="2"/>
    <x v="38"/>
  </r>
  <r>
    <x v="2381"/>
    <s v="School Room"/>
    <n v="1990"/>
    <n v="505"/>
    <n v="9"/>
    <x v="2"/>
  </r>
  <r>
    <x v="2382"/>
    <s v="Windmill"/>
    <n v="1990"/>
    <n v="505"/>
    <n v="12"/>
    <x v="2"/>
  </r>
  <r>
    <x v="2383"/>
    <s v="Airport"/>
    <n v="1990"/>
    <n v="505"/>
    <n v="14"/>
    <x v="2"/>
  </r>
  <r>
    <x v="2384"/>
    <s v="Harbor Town"/>
    <n v="1990"/>
    <n v="505"/>
    <n v="18"/>
    <x v="2"/>
  </r>
  <r>
    <x v="2385"/>
    <s v="Barnyard"/>
    <n v="1990"/>
    <n v="632"/>
    <n v="22"/>
    <x v="50"/>
  </r>
  <r>
    <x v="2386"/>
    <s v="Tom's Adventure"/>
    <n v="1990"/>
    <n v="505"/>
    <n v="4"/>
    <x v="2"/>
  </r>
  <r>
    <x v="2387"/>
    <s v="Idea Book"/>
    <n v="1990"/>
    <n v="497"/>
    <n v="2"/>
    <x v="5"/>
  </r>
  <r>
    <x v="2388"/>
    <s v="Racer"/>
    <n v="1990"/>
    <n v="632"/>
    <n v="2"/>
    <x v="50"/>
  </r>
  <r>
    <x v="2389"/>
    <s v="Refuse Truck (Garbage Truck)"/>
    <n v="1990"/>
    <n v="632"/>
    <n v="4"/>
    <x v="50"/>
  </r>
  <r>
    <x v="2390"/>
    <s v="Nursery"/>
    <n v="1990"/>
    <n v="652"/>
    <n v="8"/>
    <x v="54"/>
  </r>
  <r>
    <x v="2391"/>
    <s v="Car and Campervan"/>
    <n v="1990"/>
    <n v="632"/>
    <n v="12"/>
    <x v="50"/>
  </r>
  <r>
    <x v="2392"/>
    <s v="Zoo Van (Animal Transporter)"/>
    <n v="1990"/>
    <n v="632"/>
    <n v="4"/>
    <x v="50"/>
  </r>
  <r>
    <x v="2393"/>
    <s v="Crocodile and Sea Lion"/>
    <n v="1990"/>
    <n v="632"/>
    <n v="15"/>
    <x v="50"/>
  </r>
  <r>
    <x v="2394"/>
    <s v="Tiger and Panda Family (Tiger Enclosure)"/>
    <n v="1990"/>
    <n v="632"/>
    <n v="25"/>
    <x v="50"/>
  </r>
  <r>
    <x v="2395"/>
    <s v="Savannah and Polar Animals (Mini Zoo)"/>
    <n v="1990"/>
    <n v="632"/>
    <n v="28"/>
    <x v="50"/>
  </r>
  <r>
    <x v="2396"/>
    <s v="Children's Zoo (Zoo Animal Antics)"/>
    <n v="1990"/>
    <n v="632"/>
    <n v="43"/>
    <x v="50"/>
  </r>
  <r>
    <x v="2397"/>
    <s v="Maxi Zoo"/>
    <n v="1990"/>
    <n v="632"/>
    <n v="71"/>
    <x v="50"/>
  </r>
  <r>
    <x v="2398"/>
    <s v="Basic Building Set"/>
    <n v="1990"/>
    <n v="467"/>
    <n v="62"/>
    <x v="70"/>
  </r>
  <r>
    <x v="2399"/>
    <s v="Basic Building Set"/>
    <n v="1990"/>
    <n v="467"/>
    <n v="109"/>
    <x v="70"/>
  </r>
  <r>
    <x v="2400"/>
    <s v="Basic Building Set"/>
    <n v="1990"/>
    <n v="467"/>
    <n v="245"/>
    <x v="70"/>
  </r>
  <r>
    <x v="2401"/>
    <s v="Build-N-Store Chest"/>
    <n v="1990"/>
    <n v="467"/>
    <n v="339"/>
    <x v="70"/>
  </r>
  <r>
    <x v="2402"/>
    <s v="Build-N-Store Chest"/>
    <n v="1990"/>
    <n v="467"/>
    <n v="450"/>
    <x v="70"/>
  </r>
  <r>
    <x v="2403"/>
    <s v="Brick Separator"/>
    <n v="1990"/>
    <n v="443"/>
    <n v="1"/>
    <x v="46"/>
  </r>
  <r>
    <x v="2404"/>
    <s v="Building Plate 16 x 32, Yellow"/>
    <n v="1990"/>
    <n v="443"/>
    <n v="1"/>
    <x v="46"/>
  </r>
  <r>
    <x v="2405"/>
    <s v="Building Plate 16 x 32, Green"/>
    <n v="1990"/>
    <n v="443"/>
    <n v="1"/>
    <x v="46"/>
  </r>
  <r>
    <x v="2406"/>
    <s v="Cross Axles, Nuts"/>
    <n v="1990"/>
    <n v="453"/>
    <n v="26"/>
    <x v="17"/>
  </r>
  <r>
    <x v="2407"/>
    <s v="9V Motor Wire, 128cm"/>
    <n v="1990"/>
    <n v="453"/>
    <n v="1"/>
    <x v="17"/>
  </r>
  <r>
    <x v="2408"/>
    <s v="Pirate Elements"/>
    <n v="1990"/>
    <n v="449"/>
    <n v="35"/>
    <x v="84"/>
  </r>
  <r>
    <x v="2409"/>
    <s v="Basic Building Set"/>
    <n v="1990"/>
    <n v="467"/>
    <n v="115"/>
    <x v="70"/>
  </r>
  <r>
    <x v="2410"/>
    <s v="T-Junction, Circle Plates"/>
    <n v="1990"/>
    <n v="454"/>
    <n v="2"/>
    <x v="50"/>
  </r>
  <r>
    <x v="2411"/>
    <s v="Straight Runways"/>
    <n v="1990"/>
    <n v="454"/>
    <n v="2"/>
    <x v="50"/>
  </r>
  <r>
    <x v="2412"/>
    <s v="Basic Building Set"/>
    <n v="1990"/>
    <n v="467"/>
    <n v="185"/>
    <x v="70"/>
  </r>
  <r>
    <x v="2413"/>
    <s v="Basic Building Set"/>
    <n v="1990"/>
    <n v="467"/>
    <n v="348"/>
    <x v="70"/>
  </r>
  <r>
    <x v="2414"/>
    <s v="Build-N-Store Chest"/>
    <n v="1990"/>
    <n v="467"/>
    <n v="427"/>
    <x v="70"/>
  </r>
  <r>
    <x v="2415"/>
    <s v="Whirl and Wheel Super Truck"/>
    <n v="1990"/>
    <n v="278"/>
    <n v="1064"/>
    <x v="72"/>
  </r>
  <r>
    <x v="2416"/>
    <s v="Build-N-Store Chest"/>
    <n v="1990"/>
    <n v="467"/>
    <n v="695"/>
    <x v="70"/>
  </r>
  <r>
    <x v="2417"/>
    <s v="Battle Dragon"/>
    <n v="1990"/>
    <n v="188"/>
    <n v="54"/>
    <x v="78"/>
  </r>
  <r>
    <x v="2418"/>
    <s v="Black Monarch's Ghost"/>
    <n v="1990"/>
    <n v="188"/>
    <n v="46"/>
    <x v="78"/>
  </r>
  <r>
    <x v="2419"/>
    <s v="Dungeon Hunters"/>
    <n v="1990"/>
    <n v="190"/>
    <n v="111"/>
    <x v="85"/>
  </r>
  <r>
    <x v="2420"/>
    <s v="Knight's Stronghold"/>
    <n v="1990"/>
    <n v="188"/>
    <n v="227"/>
    <x v="78"/>
  </r>
  <r>
    <x v="2421"/>
    <s v="Forestmen's Crossing"/>
    <n v="1990"/>
    <n v="194"/>
    <n v="210"/>
    <x v="74"/>
  </r>
  <r>
    <x v="2422"/>
    <s v="King's Mountain Fortress"/>
    <n v="1990"/>
    <n v="190"/>
    <n v="438"/>
    <x v="85"/>
  </r>
  <r>
    <x v="2423"/>
    <s v="Pursuit Squad"/>
    <n v="1990"/>
    <n v="80"/>
    <n v="175"/>
    <x v="37"/>
  </r>
  <r>
    <x v="2424"/>
    <s v="Trans Air Carrier"/>
    <n v="1990"/>
    <n v="70"/>
    <n v="213"/>
    <x v="20"/>
  </r>
  <r>
    <x v="2425"/>
    <s v="Breezeway Cafe"/>
    <n v="1990"/>
    <n v="75"/>
    <n v="195"/>
    <x v="51"/>
  </r>
  <r>
    <x v="2426"/>
    <s v="Fire Control Center"/>
    <n v="1990"/>
    <n v="74"/>
    <n v="540"/>
    <x v="15"/>
  </r>
  <r>
    <x v="2427"/>
    <s v="International Jetport"/>
    <n v="1990"/>
    <n v="68"/>
    <n v="554"/>
    <x v="8"/>
  </r>
  <r>
    <x v="2428"/>
    <s v="Airport Shuttle"/>
    <n v="1990"/>
    <n v="68"/>
    <n v="786"/>
    <x v="8"/>
  </r>
  <r>
    <x v="2429"/>
    <s v="Wave Racer"/>
    <n v="1990"/>
    <n v="77"/>
    <n v="37"/>
    <x v="9"/>
  </r>
  <r>
    <x v="2430"/>
    <s v="Ultra Light I"/>
    <n v="1990"/>
    <n v="68"/>
    <n v="35"/>
    <x v="8"/>
  </r>
  <r>
    <x v="2431"/>
    <s v="Sport Coupe"/>
    <n v="1990"/>
    <n v="85"/>
    <n v="43"/>
    <x v="10"/>
  </r>
  <r>
    <x v="2432"/>
    <s v="Vacation Hideaway"/>
    <n v="1990"/>
    <n v="69"/>
    <n v="117"/>
    <x v="12"/>
  </r>
  <r>
    <x v="2433"/>
    <s v="Road Rebel"/>
    <n v="1990"/>
    <n v="85"/>
    <n v="72"/>
    <x v="10"/>
  </r>
  <r>
    <x v="2434"/>
    <s v="Safari Off-Road Vehicle"/>
    <n v="1990"/>
    <n v="79"/>
    <n v="67"/>
    <x v="66"/>
  </r>
  <r>
    <x v="2435"/>
    <s v="Solo Trainer"/>
    <n v="1990"/>
    <n v="68"/>
    <n v="74"/>
    <x v="8"/>
  </r>
  <r>
    <x v="2436"/>
    <s v="Pulsar Charger"/>
    <n v="1990"/>
    <n v="136"/>
    <n v="26"/>
    <x v="86"/>
  </r>
  <r>
    <x v="2437"/>
    <s v="Beacon Tracer"/>
    <n v="1990"/>
    <n v="136"/>
    <n v="40"/>
    <x v="86"/>
  </r>
  <r>
    <x v="2438"/>
    <s v="Vector Detector"/>
    <n v="1990"/>
    <n v="136"/>
    <n v="62"/>
    <x v="86"/>
  </r>
  <r>
    <x v="2439"/>
    <s v="Celestial Forager"/>
    <n v="1990"/>
    <n v="136"/>
    <n v="92"/>
    <x v="86"/>
  </r>
  <r>
    <x v="2440"/>
    <s v="Particle Ionizer"/>
    <n v="1990"/>
    <n v="136"/>
    <n v="190"/>
    <x v="86"/>
  </r>
  <r>
    <x v="2441"/>
    <s v="Stellar Recon Voyager"/>
    <n v="1990"/>
    <n v="136"/>
    <n v="233"/>
    <x v="86"/>
  </r>
  <r>
    <x v="2442"/>
    <s v="Mega Core Magnetizer"/>
    <n v="1990"/>
    <n v="136"/>
    <n v="506"/>
    <x v="86"/>
  </r>
  <r>
    <x v="2443"/>
    <s v="Basic Building Set"/>
    <n v="1990"/>
    <n v="467"/>
    <n v="410"/>
    <x v="70"/>
  </r>
  <r>
    <x v="2444"/>
    <s v="Basic Building Set"/>
    <n v="1990"/>
    <n v="467"/>
    <n v="440"/>
    <x v="70"/>
  </r>
  <r>
    <x v="2445"/>
    <s v="Basic Building Set"/>
    <n v="1990"/>
    <n v="467"/>
    <n v="538"/>
    <x v="70"/>
  </r>
  <r>
    <x v="2446"/>
    <s v="Motorized Universal Building Set"/>
    <n v="1990"/>
    <n v="21"/>
    <n v="221"/>
    <x v="61"/>
  </r>
  <r>
    <x v="2447"/>
    <s v="TECHNIC Control Centre"/>
    <n v="1990"/>
    <n v="21"/>
    <n v="549"/>
    <x v="61"/>
  </r>
  <r>
    <x v="2448"/>
    <s v="Pullback Motor, Red"/>
    <n v="1990"/>
    <n v="473"/>
    <n v="6"/>
    <x v="1"/>
  </r>
  <r>
    <x v="2449"/>
    <s v="Brick Separator, Gray"/>
    <n v="1990"/>
    <n v="473"/>
    <n v="1"/>
    <x v="1"/>
  </r>
  <r>
    <x v="2450"/>
    <s v="Rally 6-wheeler"/>
    <n v="1990"/>
    <n v="12"/>
    <n v="169"/>
    <x v="58"/>
  </r>
  <r>
    <x v="2451"/>
    <s v="Rally Support Truck"/>
    <n v="1990"/>
    <n v="12"/>
    <n v="360"/>
    <x v="58"/>
  </r>
  <r>
    <x v="2452"/>
    <s v="Safari Park"/>
    <n v="1990"/>
    <n v="516"/>
    <n v="88"/>
    <x v="44"/>
  </r>
  <r>
    <x v="2453"/>
    <s v="Space Set"/>
    <n v="1990"/>
    <n v="527"/>
    <n v="559"/>
    <x v="40"/>
  </r>
  <r>
    <x v="2454"/>
    <s v="4.5V Technic Resource Set"/>
    <n v="1990"/>
    <n v="532"/>
    <n v="1534"/>
    <x v="1"/>
  </r>
  <r>
    <x v="2455"/>
    <s v="X-Large Yellow Storage Bin"/>
    <n v="1990"/>
    <n v="528"/>
    <n v="2"/>
    <x v="1"/>
  </r>
  <r>
    <x v="2456"/>
    <s v="Farm (with Picture Book)"/>
    <n v="1991"/>
    <n v="516"/>
    <n v="87"/>
    <x v="44"/>
  </r>
  <r>
    <x v="2457"/>
    <s v="Basic Building Set with Gift Item"/>
    <n v="1991"/>
    <n v="467"/>
    <n v="69"/>
    <x v="70"/>
  </r>
  <r>
    <x v="2458"/>
    <s v="Airport Security Squad"/>
    <n v="1991"/>
    <n v="68"/>
    <n v="128"/>
    <x v="8"/>
  </r>
  <r>
    <x v="2459"/>
    <s v="{Red Race Car Number 3}"/>
    <n v="1991"/>
    <n v="82"/>
    <n v="39"/>
    <x v="58"/>
  </r>
  <r>
    <x v="2460"/>
    <s v="Mobile Satellite Up-Link"/>
    <n v="1991"/>
    <n v="136"/>
    <n v="31"/>
    <x v="86"/>
  </r>
  <r>
    <x v="2461"/>
    <s v="2-Pilot Craft"/>
    <n v="1991"/>
    <n v="129"/>
    <n v="34"/>
    <x v="87"/>
  </r>
  <r>
    <x v="2462"/>
    <s v="King's Catapult"/>
    <n v="1991"/>
    <n v="190"/>
    <n v="33"/>
    <x v="85"/>
  </r>
  <r>
    <x v="2463"/>
    <s v="Desert Island"/>
    <n v="1991"/>
    <n v="148"/>
    <n v="24"/>
    <x v="80"/>
  </r>
  <r>
    <x v="2464"/>
    <s v="Sailor and Parrot"/>
    <n v="1991"/>
    <n v="505"/>
    <n v="19"/>
    <x v="2"/>
  </r>
  <r>
    <x v="2465"/>
    <s v="Bucket"/>
    <n v="1991"/>
    <n v="505"/>
    <n v="35"/>
    <x v="2"/>
  </r>
  <r>
    <x v="2466"/>
    <s v="Police Car"/>
    <n v="1991"/>
    <n v="80"/>
    <n v="23"/>
    <x v="37"/>
  </r>
  <r>
    <x v="2467"/>
    <s v="Dune Buggy"/>
    <n v="1991"/>
    <n v="79"/>
    <n v="21"/>
    <x v="66"/>
  </r>
  <r>
    <x v="2468"/>
    <s v="Fire Dispatch"/>
    <n v="1991"/>
    <n v="632"/>
    <n v="17"/>
    <x v="50"/>
  </r>
  <r>
    <x v="2469"/>
    <s v="Evacuation Team"/>
    <n v="1991"/>
    <n v="74"/>
    <n v="244"/>
    <x v="15"/>
  </r>
  <r>
    <x v="2470"/>
    <s v="Brick Vac"/>
    <n v="1991"/>
    <n v="467"/>
    <n v="140"/>
    <x v="70"/>
  </r>
  <r>
    <x v="2471"/>
    <s v="Basic Building Set Trial Size"/>
    <n v="1991"/>
    <n v="469"/>
    <n v="49"/>
    <x v="2"/>
  </r>
  <r>
    <x v="2472"/>
    <s v="Basic Building Set Trial Size"/>
    <n v="1991"/>
    <n v="469"/>
    <n v="26"/>
    <x v="2"/>
  </r>
  <r>
    <x v="2473"/>
    <s v="Airport Container Truck"/>
    <n v="1991"/>
    <n v="68"/>
    <n v="80"/>
    <x v="8"/>
  </r>
  <r>
    <x v="2474"/>
    <s v="Aircraft"/>
    <n v="1991"/>
    <n v="68"/>
    <n v="138"/>
    <x v="8"/>
  </r>
  <r>
    <x v="2475"/>
    <s v="Small Bucket"/>
    <n v="1991"/>
    <n v="467"/>
    <n v="406"/>
    <x v="70"/>
  </r>
  <r>
    <x v="2476"/>
    <s v="Small Bucket"/>
    <n v="1991"/>
    <n v="467"/>
    <n v="288"/>
    <x v="70"/>
  </r>
  <r>
    <x v="2477"/>
    <s v="Large Bucket"/>
    <n v="1991"/>
    <n v="467"/>
    <n v="455"/>
    <x v="70"/>
  </r>
  <r>
    <x v="2478"/>
    <s v="Pre-School Building Set (XL)"/>
    <n v="1991"/>
    <n v="505"/>
    <n v="100"/>
    <x v="2"/>
  </r>
  <r>
    <x v="2479"/>
    <s v="Build-A-Santa"/>
    <n v="1991"/>
    <n v="227"/>
    <n v="39"/>
    <x v="48"/>
  </r>
  <r>
    <x v="2480"/>
    <s v="Snowman"/>
    <n v="1991"/>
    <n v="227"/>
    <n v="42"/>
    <x v="48"/>
  </r>
  <r>
    <x v="2481"/>
    <s v="Santa's Elves"/>
    <n v="1991"/>
    <n v="227"/>
    <n v="30"/>
    <x v="48"/>
  </r>
  <r>
    <x v="2482"/>
    <s v="Silja Line Ferry"/>
    <n v="1991"/>
    <n v="471"/>
    <n v="376"/>
    <x v="47"/>
  </r>
  <r>
    <x v="2483"/>
    <s v="Building Plates"/>
    <n v="1991"/>
    <n v="504"/>
    <n v="2"/>
    <x v="38"/>
  </r>
  <r>
    <x v="2484"/>
    <s v="Large Building Plate"/>
    <n v="1991"/>
    <n v="504"/>
    <n v="1"/>
    <x v="38"/>
  </r>
  <r>
    <x v="2485"/>
    <s v="Basic Set"/>
    <n v="1991"/>
    <n v="505"/>
    <n v="29"/>
    <x v="2"/>
  </r>
  <r>
    <x v="2486"/>
    <s v="Large Basic Set"/>
    <n v="1991"/>
    <n v="505"/>
    <n v="38"/>
    <x v="2"/>
  </r>
  <r>
    <x v="2487"/>
    <s v="Pullback Motor"/>
    <n v="1991"/>
    <n v="504"/>
    <n v="1"/>
    <x v="38"/>
  </r>
  <r>
    <x v="2488"/>
    <s v="Barney, The Skateboard Bear"/>
    <n v="1991"/>
    <n v="505"/>
    <n v="8"/>
    <x v="2"/>
  </r>
  <r>
    <x v="2489"/>
    <s v="Peter's Holiday Building Set"/>
    <n v="1991"/>
    <n v="505"/>
    <n v="17"/>
    <x v="2"/>
  </r>
  <r>
    <x v="2490"/>
    <s v="Matt and Mutt Building Set"/>
    <n v="1991"/>
    <n v="505"/>
    <n v="23"/>
    <x v="2"/>
  </r>
  <r>
    <x v="2491"/>
    <s v="Flying School"/>
    <n v="1991"/>
    <n v="505"/>
    <n v="39"/>
    <x v="2"/>
  </r>
  <r>
    <x v="2492"/>
    <s v="Play Bucket"/>
    <n v="1991"/>
    <n v="505"/>
    <n v="36"/>
    <x v="2"/>
  </r>
  <r>
    <x v="2493"/>
    <s v="Bucket of Bricks"/>
    <n v="1991"/>
    <n v="505"/>
    <n v="65"/>
    <x v="2"/>
  </r>
  <r>
    <x v="2494"/>
    <s v="Circus Bucket"/>
    <n v="1991"/>
    <n v="505"/>
    <n v="54"/>
    <x v="2"/>
  </r>
  <r>
    <x v="2495"/>
    <s v="Farm in a Bucket"/>
    <n v="1991"/>
    <n v="505"/>
    <n v="63"/>
    <x v="2"/>
  </r>
  <r>
    <x v="2496"/>
    <s v="Farmyard"/>
    <n v="1991"/>
    <n v="632"/>
    <n v="63"/>
    <x v="50"/>
  </r>
  <r>
    <x v="2497"/>
    <s v="Lil' Skipper"/>
    <n v="1991"/>
    <n v="632"/>
    <n v="6"/>
    <x v="50"/>
  </r>
  <r>
    <x v="2498"/>
    <s v="Speedway"/>
    <n v="1991"/>
    <n v="505"/>
    <n v="9"/>
    <x v="2"/>
  </r>
  <r>
    <x v="2499"/>
    <s v="Police Squad"/>
    <n v="1991"/>
    <n v="505"/>
    <n v="14"/>
    <x v="2"/>
  </r>
  <r>
    <x v="2500"/>
    <s v="Corral"/>
    <n v="1991"/>
    <n v="632"/>
    <n v="24"/>
    <x v="50"/>
  </r>
  <r>
    <x v="2501"/>
    <s v="Express Train"/>
    <n v="1991"/>
    <n v="634"/>
    <n v="26"/>
    <x v="65"/>
  </r>
  <r>
    <x v="2502"/>
    <s v="Police Emergency Unit"/>
    <n v="1991"/>
    <n v="632"/>
    <n v="12"/>
    <x v="50"/>
  </r>
  <r>
    <x v="2503"/>
    <s v="Zoo Nursery"/>
    <n v="1991"/>
    <n v="632"/>
    <n v="5"/>
    <x v="50"/>
  </r>
  <r>
    <x v="2504"/>
    <s v="Grand Prix Racing Team"/>
    <n v="1991"/>
    <n v="632"/>
    <n v="9"/>
    <x v="50"/>
  </r>
  <r>
    <x v="2505"/>
    <s v="Police Station"/>
    <n v="1991"/>
    <n v="632"/>
    <n v="18"/>
    <x v="50"/>
  </r>
  <r>
    <x v="2506"/>
    <s v="Family"/>
    <n v="1991"/>
    <n v="504"/>
    <n v="8"/>
    <x v="38"/>
  </r>
  <r>
    <x v="2507"/>
    <s v="World People"/>
    <n v="1991"/>
    <n v="504"/>
    <n v="4"/>
    <x v="38"/>
  </r>
  <r>
    <x v="2508"/>
    <s v="Barbecue"/>
    <n v="1991"/>
    <n v="652"/>
    <n v="15"/>
    <x v="54"/>
  </r>
  <r>
    <x v="2509"/>
    <s v="Bathroom"/>
    <n v="1991"/>
    <n v="652"/>
    <n v="7"/>
    <x v="54"/>
  </r>
  <r>
    <x v="2510"/>
    <s v="Bedroom"/>
    <n v="1991"/>
    <n v="652"/>
    <n v="15"/>
    <x v="54"/>
  </r>
  <r>
    <x v="2511"/>
    <s v="Living Room"/>
    <n v="1991"/>
    <n v="652"/>
    <n v="13"/>
    <x v="54"/>
  </r>
  <r>
    <x v="2512"/>
    <s v="Kitchen"/>
    <n v="1991"/>
    <n v="652"/>
    <n v="12"/>
    <x v="54"/>
  </r>
  <r>
    <x v="2513"/>
    <s v="Playhouse (Unfurnished)"/>
    <n v="1991"/>
    <n v="652"/>
    <n v="10"/>
    <x v="54"/>
  </r>
  <r>
    <x v="2514"/>
    <s v="Complete Playhouse"/>
    <n v="1991"/>
    <n v="652"/>
    <n v="59"/>
    <x v="54"/>
  </r>
  <r>
    <x v="2515"/>
    <s v="Cabin Cruiser"/>
    <n v="1991"/>
    <n v="363"/>
    <n v="91"/>
    <x v="39"/>
  </r>
  <r>
    <x v="2516"/>
    <s v="Police Patrol"/>
    <n v="1991"/>
    <n v="363"/>
    <n v="196"/>
    <x v="39"/>
  </r>
  <r>
    <x v="2517"/>
    <s v="Fire Rescue"/>
    <n v="1991"/>
    <n v="363"/>
    <n v="365"/>
    <x v="39"/>
  </r>
  <r>
    <x v="2518"/>
    <s v="Straight Rails"/>
    <n v="1991"/>
    <n v="244"/>
    <n v="8"/>
    <x v="88"/>
  </r>
  <r>
    <x v="2519"/>
    <s v="Curved Rails"/>
    <n v="1991"/>
    <n v="244"/>
    <n v="8"/>
    <x v="88"/>
  </r>
  <r>
    <x v="2520"/>
    <s v="Manual Points"/>
    <n v="1991"/>
    <n v="244"/>
    <n v="6"/>
    <x v="88"/>
  </r>
  <r>
    <x v="2521"/>
    <s v="Blue Hopper Car"/>
    <n v="1991"/>
    <n v="236"/>
    <n v="166"/>
    <x v="88"/>
  </r>
  <r>
    <x v="2522"/>
    <s v="Manual Level Crossing"/>
    <n v="1991"/>
    <n v="236"/>
    <n v="115"/>
    <x v="88"/>
  </r>
  <r>
    <x v="2523"/>
    <s v="Railroad Tractor Flatbed"/>
    <n v="1991"/>
    <n v="236"/>
    <n v="180"/>
    <x v="88"/>
  </r>
  <r>
    <x v="2524"/>
    <s v="Road and Rail Maintenance"/>
    <n v="1991"/>
    <n v="236"/>
    <n v="77"/>
    <x v="88"/>
  </r>
  <r>
    <x v="2525"/>
    <s v="Transformer and Speed Regulator"/>
    <n v="1991"/>
    <n v="244"/>
    <n v="3"/>
    <x v="88"/>
  </r>
  <r>
    <x v="2526"/>
    <s v="Crocodile Locomotive"/>
    <n v="1991"/>
    <n v="236"/>
    <n v="314"/>
    <x v="88"/>
  </r>
  <r>
    <x v="2527"/>
    <s v="Metro Station"/>
    <n v="1991"/>
    <n v="236"/>
    <n v="611"/>
    <x v="88"/>
  </r>
  <r>
    <x v="2528"/>
    <s v="Metroliner"/>
    <n v="1991"/>
    <n v="236"/>
    <n v="789"/>
    <x v="88"/>
  </r>
  <r>
    <x v="2529"/>
    <s v="Load and Haul Railroad"/>
    <n v="1991"/>
    <n v="236"/>
    <n v="483"/>
    <x v="88"/>
  </r>
  <r>
    <x v="2530"/>
    <s v="Space Light and Radar Plates, Disks, Cones"/>
    <n v="1991"/>
    <n v="452"/>
    <n v="50"/>
    <x v="40"/>
  </r>
  <r>
    <x v="2531"/>
    <s v="Mini Antennas, Control Sticks and Antennas"/>
    <n v="1991"/>
    <n v="443"/>
    <n v="26"/>
    <x v="46"/>
  </r>
  <r>
    <x v="2532"/>
    <s v="Plateau, Approach for Harbour"/>
    <n v="1991"/>
    <n v="443"/>
    <n v="3"/>
    <x v="46"/>
  </r>
  <r>
    <x v="2533"/>
    <s v="Magnets, Magnet Holders"/>
    <n v="1991"/>
    <n v="443"/>
    <n v="12"/>
    <x v="46"/>
  </r>
  <r>
    <x v="2534"/>
    <s v="Hub, Tire and Wheel Suspension"/>
    <n v="1991"/>
    <n v="443"/>
    <n v="10"/>
    <x v="46"/>
  </r>
  <r>
    <x v="2535"/>
    <s v="Pneumatic Pump 2 Cylinder"/>
    <n v="1991"/>
    <n v="453"/>
    <n v="1"/>
    <x v="17"/>
  </r>
  <r>
    <x v="2536"/>
    <s v="Extra 9 Volt Motor"/>
    <n v="1991"/>
    <n v="453"/>
    <n v="1"/>
    <x v="17"/>
  </r>
  <r>
    <x v="2537"/>
    <s v="Plane Accessories"/>
    <n v="1991"/>
    <n v="443"/>
    <n v="23"/>
    <x v="46"/>
  </r>
  <r>
    <x v="2538"/>
    <s v="Decorated Elements"/>
    <n v="1991"/>
    <n v="443"/>
    <n v="26"/>
    <x v="46"/>
  </r>
  <r>
    <x v="2539"/>
    <s v="Space Jets and Wings"/>
    <n v="1991"/>
    <n v="443"/>
    <n v="19"/>
    <x v="46"/>
  </r>
  <r>
    <x v="2540"/>
    <s v="Transparent Bricks"/>
    <n v="1991"/>
    <n v="443"/>
    <n v="17"/>
    <x v="46"/>
  </r>
  <r>
    <x v="2541"/>
    <s v="Town and Space Equipment"/>
    <n v="1991"/>
    <n v="443"/>
    <n v="32"/>
    <x v="46"/>
  </r>
  <r>
    <x v="2542"/>
    <s v="Hinges, Turntables and Couplings"/>
    <n v="1991"/>
    <n v="443"/>
    <n v="20"/>
    <x v="46"/>
  </r>
  <r>
    <x v="2543"/>
    <s v="Hinges, Couplings and Tilting Bearings"/>
    <n v="1991"/>
    <n v="443"/>
    <n v="32"/>
    <x v="46"/>
  </r>
  <r>
    <x v="2544"/>
    <s v="Lampholders, Plates with Holder"/>
    <n v="1991"/>
    <n v="443"/>
    <n v="18"/>
    <x v="46"/>
  </r>
  <r>
    <x v="2545"/>
    <s v="White Hubs &amp; Tires / 49.6 mm Tyres &amp; Hubs"/>
    <n v="1991"/>
    <n v="453"/>
    <n v="4"/>
    <x v="17"/>
  </r>
  <r>
    <x v="2546"/>
    <s v="Cylinder Motor"/>
    <n v="1991"/>
    <n v="453"/>
    <n v="9"/>
    <x v="17"/>
  </r>
  <r>
    <x v="2547"/>
    <s v="Electric Train Motor"/>
    <n v="1991"/>
    <n v="456"/>
    <n v="3"/>
    <x v="16"/>
  </r>
  <r>
    <x v="2548"/>
    <s v="Custom Rally Van"/>
    <n v="1991"/>
    <n v="278"/>
    <n v="524"/>
    <x v="72"/>
  </r>
  <r>
    <x v="2549"/>
    <s v="Renegade's Raft"/>
    <n v="1991"/>
    <n v="148"/>
    <n v="39"/>
    <x v="80"/>
  </r>
  <r>
    <x v="2550"/>
    <s v="Broadside's Brig"/>
    <n v="1991"/>
    <n v="151"/>
    <n v="68"/>
    <x v="81"/>
  </r>
  <r>
    <x v="2551"/>
    <s v="Lagoon Lock-Up"/>
    <n v="1991"/>
    <n v="151"/>
    <n v="194"/>
    <x v="81"/>
  </r>
  <r>
    <x v="2552"/>
    <s v="Rock Island Refuge"/>
    <n v="1991"/>
    <n v="148"/>
    <n v="388"/>
    <x v="80"/>
  </r>
  <r>
    <x v="2553"/>
    <s v="Monorail Accessory Track"/>
    <n v="1991"/>
    <n v="84"/>
    <n v="54"/>
    <x v="1"/>
  </r>
  <r>
    <x v="2554"/>
    <s v="Cargomaster Crane"/>
    <n v="1991"/>
    <n v="72"/>
    <n v="141"/>
    <x v="24"/>
  </r>
  <r>
    <x v="2555"/>
    <s v="Coastal Cutter"/>
    <n v="1991"/>
    <n v="71"/>
    <n v="185"/>
    <x v="45"/>
  </r>
  <r>
    <x v="2556"/>
    <s v="Night Patroller"/>
    <n v="1991"/>
    <n v="80"/>
    <n v="140"/>
    <x v="37"/>
  </r>
  <r>
    <x v="2557"/>
    <s v="Jetport Fire Squad"/>
    <n v="1991"/>
    <n v="68"/>
    <n v="160"/>
    <x v="8"/>
  </r>
  <r>
    <x v="2558"/>
    <s v="Red Devil Racer"/>
    <n v="1991"/>
    <n v="82"/>
    <n v="39"/>
    <x v="58"/>
  </r>
  <r>
    <x v="2559"/>
    <s v="Mud Runner"/>
    <n v="1991"/>
    <n v="82"/>
    <n v="34"/>
    <x v="58"/>
  </r>
  <r>
    <x v="2560"/>
    <s v="Flame Chaser"/>
    <n v="1991"/>
    <n v="74"/>
    <n v="56"/>
    <x v="15"/>
  </r>
  <r>
    <x v="2561"/>
    <s v="Diesel Dumper"/>
    <n v="1991"/>
    <n v="72"/>
    <n v="47"/>
    <x v="24"/>
  </r>
  <r>
    <x v="2562"/>
    <s v="Pier Police"/>
    <n v="1991"/>
    <n v="80"/>
    <n v="356"/>
    <x v="37"/>
  </r>
  <r>
    <x v="2563"/>
    <s v="Intercoastal Seaport"/>
    <n v="1991"/>
    <n v="77"/>
    <n v="551"/>
    <x v="9"/>
  </r>
  <r>
    <x v="2564"/>
    <s v="Launch &amp; Load Seaport"/>
    <n v="1991"/>
    <n v="77"/>
    <n v="1078"/>
    <x v="9"/>
  </r>
  <r>
    <x v="2565"/>
    <s v="Blaze Battler"/>
    <n v="1991"/>
    <n v="74"/>
    <n v="125"/>
    <x v="15"/>
  </r>
  <r>
    <x v="2566"/>
    <s v="Street Sweeper"/>
    <n v="1991"/>
    <n v="85"/>
    <n v="65"/>
    <x v="10"/>
  </r>
  <r>
    <x v="2567"/>
    <s v="Screaming Patriot"/>
    <n v="1991"/>
    <n v="82"/>
    <n v="65"/>
    <x v="58"/>
  </r>
  <r>
    <x v="2568"/>
    <s v="Diesel Daredevil"/>
    <n v="1991"/>
    <n v="82"/>
    <n v="90"/>
    <x v="58"/>
  </r>
  <r>
    <x v="2569"/>
    <s v="Dark Shark"/>
    <n v="1991"/>
    <n v="77"/>
    <n v="83"/>
    <x v="9"/>
  </r>
  <r>
    <x v="2570"/>
    <s v="Minifig Pack"/>
    <n v="1991"/>
    <n v="143"/>
    <n v="44"/>
    <x v="1"/>
  </r>
  <r>
    <x v="2571"/>
    <s v="Space Landing Pads"/>
    <n v="1991"/>
    <n v="143"/>
    <n v="2"/>
    <x v="1"/>
  </r>
  <r>
    <x v="2572"/>
    <s v="Grid Trekkor"/>
    <n v="1991"/>
    <n v="129"/>
    <n v="25"/>
    <x v="87"/>
  </r>
  <r>
    <x v="2573"/>
    <s v="Super Nova II"/>
    <n v="1991"/>
    <n v="129"/>
    <n v="42"/>
    <x v="87"/>
  </r>
  <r>
    <x v="2574"/>
    <s v="Tri-Wheeled Tyrax"/>
    <n v="1991"/>
    <n v="129"/>
    <n v="38"/>
    <x v="87"/>
  </r>
  <r>
    <x v="2575"/>
    <s v="Secret Space Voyager"/>
    <n v="1991"/>
    <n v="136"/>
    <n v="254"/>
    <x v="86"/>
  </r>
  <r>
    <x v="2576"/>
    <s v="Sub Orbital Guardian"/>
    <n v="1991"/>
    <n v="129"/>
    <n v="75"/>
    <x v="87"/>
  </r>
  <r>
    <x v="2577"/>
    <s v="Allied Avenger"/>
    <n v="1991"/>
    <n v="129"/>
    <n v="100"/>
    <x v="87"/>
  </r>
  <r>
    <x v="2578"/>
    <s v="Spectral Starguider"/>
    <n v="1991"/>
    <n v="129"/>
    <n v="212"/>
    <x v="87"/>
  </r>
  <r>
    <x v="2579"/>
    <s v="Aerial Intruder"/>
    <n v="1991"/>
    <n v="129"/>
    <n v="267"/>
    <x v="87"/>
  </r>
  <r>
    <x v="2580"/>
    <s v="Alpha Centauri Outpost"/>
    <n v="1991"/>
    <n v="129"/>
    <n v="406"/>
    <x v="87"/>
  </r>
  <r>
    <x v="2581"/>
    <s v="Universal Building Set with Flex System"/>
    <n v="1991"/>
    <n v="21"/>
    <n v="317"/>
    <x v="61"/>
  </r>
  <r>
    <x v="2582"/>
    <s v="Blue Sea Plate"/>
    <n v="1991"/>
    <n v="473"/>
    <n v="1"/>
    <x v="1"/>
  </r>
  <r>
    <x v="2583"/>
    <s v="The Lego High Speed Adventure Team (TRU Exclusive)"/>
    <n v="1991"/>
    <n v="67"/>
    <n v="0"/>
    <x v="59"/>
  </r>
  <r>
    <x v="2584"/>
    <s v="Power Pack"/>
    <n v="1991"/>
    <n v="19"/>
    <n v="57"/>
    <x v="1"/>
  </r>
  <r>
    <x v="2585"/>
    <s v="Cafe Racer"/>
    <n v="1991"/>
    <n v="13"/>
    <n v="80"/>
    <x v="63"/>
  </r>
  <r>
    <x v="2586"/>
    <s v="Speedway Bandit"/>
    <n v="1991"/>
    <n v="12"/>
    <n v="78"/>
    <x v="58"/>
  </r>
  <r>
    <x v="2587"/>
    <s v="Mountain Rambler"/>
    <n v="1991"/>
    <n v="11"/>
    <n v="139"/>
    <x v="66"/>
  </r>
  <r>
    <x v="2588"/>
    <s v="Night Chopper"/>
    <n v="1991"/>
    <n v="6"/>
    <n v="113"/>
    <x v="8"/>
  </r>
  <r>
    <x v="2589"/>
    <s v="Shock Cycle"/>
    <n v="1991"/>
    <n v="13"/>
    <n v="247"/>
    <x v="63"/>
  </r>
  <r>
    <x v="2590"/>
    <s v="Rally Shock n' Roll Racer"/>
    <n v="1991"/>
    <n v="12"/>
    <n v="229"/>
    <x v="58"/>
  </r>
  <r>
    <x v="2591"/>
    <s v="Whirlwind Rescue"/>
    <n v="1991"/>
    <n v="6"/>
    <n v="516"/>
    <x v="8"/>
  </r>
  <r>
    <x v="2592"/>
    <s v="Idea Book 8891, Technic"/>
    <n v="1991"/>
    <n v="498"/>
    <n v="1"/>
    <x v="17"/>
  </r>
  <r>
    <x v="2593"/>
    <s v="Basic Set - Animals"/>
    <n v="1991"/>
    <n v="516"/>
    <n v="124"/>
    <x v="44"/>
  </r>
  <r>
    <x v="2594"/>
    <s v="Duplo Train"/>
    <n v="1991"/>
    <n v="516"/>
    <n v="69"/>
    <x v="44"/>
  </r>
  <r>
    <x v="2595"/>
    <s v="Faces, Fences, Wheels and Windows"/>
    <n v="1991"/>
    <n v="528"/>
    <n v="110"/>
    <x v="1"/>
  </r>
  <r>
    <x v="2596"/>
    <s v="Theme Set"/>
    <n v="1991"/>
    <n v="533"/>
    <n v="900"/>
    <x v="50"/>
  </r>
  <r>
    <x v="2597"/>
    <s v="Town Street Theme"/>
    <n v="1991"/>
    <n v="533"/>
    <n v="535"/>
    <x v="50"/>
  </r>
  <r>
    <x v="2598"/>
    <s v="People"/>
    <n v="1991"/>
    <n v="533"/>
    <n v="174"/>
    <x v="50"/>
  </r>
  <r>
    <x v="2599"/>
    <s v="Road Plates"/>
    <n v="1991"/>
    <n v="533"/>
    <n v="8"/>
    <x v="50"/>
  </r>
  <r>
    <x v="2600"/>
    <s v="Giant Lego Topic Set"/>
    <n v="1991"/>
    <n v="534"/>
    <n v="2195"/>
    <x v="61"/>
  </r>
  <r>
    <x v="2601"/>
    <s v="Home Environment"/>
    <n v="1991"/>
    <n v="516"/>
    <n v="75"/>
    <x v="44"/>
  </r>
  <r>
    <x v="2602"/>
    <s v="Basic Bucket"/>
    <n v="1991"/>
    <n v="516"/>
    <n v="65"/>
    <x v="44"/>
  </r>
  <r>
    <x v="2603"/>
    <s v="Technic Super Set"/>
    <n v="1991"/>
    <n v="12"/>
    <n v="0"/>
    <x v="58"/>
  </r>
  <r>
    <x v="2604"/>
    <s v="Turbo Force"/>
    <n v="1992"/>
    <n v="82"/>
    <n v="31"/>
    <x v="58"/>
  </r>
  <r>
    <x v="2605"/>
    <s v="Galactic Scout"/>
    <n v="1992"/>
    <n v="129"/>
    <n v="23"/>
    <x v="87"/>
  </r>
  <r>
    <x v="2606"/>
    <s v="Treasure Cart"/>
    <n v="1992"/>
    <n v="190"/>
    <n v="24"/>
    <x v="85"/>
  </r>
  <r>
    <x v="2607"/>
    <s v="Pirate Lookout"/>
    <n v="1992"/>
    <n v="148"/>
    <n v="17"/>
    <x v="80"/>
  </r>
  <r>
    <x v="2608"/>
    <s v="Dual Defender"/>
    <n v="1992"/>
    <n v="188"/>
    <n v="48"/>
    <x v="78"/>
  </r>
  <r>
    <x v="2609"/>
    <s v="Battle Cove"/>
    <n v="1992"/>
    <n v="148"/>
    <n v="27"/>
    <x v="80"/>
  </r>
  <r>
    <x v="2610"/>
    <s v="Build-A-Rabbit"/>
    <n v="1992"/>
    <n v="229"/>
    <n v="29"/>
    <x v="71"/>
  </r>
  <r>
    <x v="2611"/>
    <s v="Stena Line Ferry"/>
    <n v="1992"/>
    <n v="471"/>
    <n v="173"/>
    <x v="47"/>
  </r>
  <r>
    <x v="2612"/>
    <s v="Santa and Chimney"/>
    <n v="1992"/>
    <n v="227"/>
    <n v="62"/>
    <x v="48"/>
  </r>
  <r>
    <x v="2613"/>
    <s v="Rabbit and Bear Friend"/>
    <n v="1992"/>
    <n v="505"/>
    <n v="13"/>
    <x v="2"/>
  </r>
  <r>
    <x v="2614"/>
    <s v="Bird"/>
    <n v="1992"/>
    <n v="505"/>
    <n v="2"/>
    <x v="2"/>
  </r>
  <r>
    <x v="2615"/>
    <s v="Basic Building Set Trial Size"/>
    <n v="1992"/>
    <n v="469"/>
    <n v="30"/>
    <x v="2"/>
  </r>
  <r>
    <x v="2616"/>
    <s v="Basic Building Set Trial Size"/>
    <n v="1992"/>
    <n v="469"/>
    <n v="28"/>
    <x v="2"/>
  </r>
  <r>
    <x v="2617"/>
    <s v="Zoo Train"/>
    <n v="1992"/>
    <n v="632"/>
    <n v="8"/>
    <x v="50"/>
  </r>
  <r>
    <x v="2618"/>
    <s v="Turbo Force"/>
    <n v="1992"/>
    <n v="82"/>
    <n v="26"/>
    <x v="58"/>
  </r>
  <r>
    <x v="2619"/>
    <s v="Galactic Scout"/>
    <n v="1992"/>
    <n v="129"/>
    <n v="23"/>
    <x v="87"/>
  </r>
  <r>
    <x v="2620"/>
    <s v="Treasure Chest"/>
    <n v="1992"/>
    <n v="190"/>
    <n v="24"/>
    <x v="85"/>
  </r>
  <r>
    <x v="2621"/>
    <s v="Pirate Lookout"/>
    <n v="1992"/>
    <n v="148"/>
    <n v="17"/>
    <x v="80"/>
  </r>
  <r>
    <x v="2622"/>
    <s v="Renault Formula 1 Racer"/>
    <n v="1992"/>
    <n v="82"/>
    <n v="32"/>
    <x v="58"/>
  </r>
  <r>
    <x v="2623"/>
    <s v="Aircraft"/>
    <n v="1992"/>
    <n v="466"/>
    <n v="23"/>
    <x v="8"/>
  </r>
  <r>
    <x v="2624"/>
    <s v="Large Bucket"/>
    <n v="1992"/>
    <n v="467"/>
    <n v="441"/>
    <x v="70"/>
  </r>
  <r>
    <x v="2625"/>
    <s v="XL Bucket"/>
    <n v="1992"/>
    <n v="467"/>
    <n v="576"/>
    <x v="70"/>
  </r>
  <r>
    <x v="2626"/>
    <s v="Small Bucket"/>
    <n v="1992"/>
    <n v="467"/>
    <n v="193"/>
    <x v="70"/>
  </r>
  <r>
    <x v="2627"/>
    <s v="XL Bucket"/>
    <n v="1992"/>
    <n v="467"/>
    <n v="465"/>
    <x v="70"/>
  </r>
  <r>
    <x v="2628"/>
    <s v="Scout Patrol Ship"/>
    <n v="1992"/>
    <n v="129"/>
    <n v="30"/>
    <x v="87"/>
  </r>
  <r>
    <x v="2629"/>
    <s v="Black Knights Guardshack"/>
    <n v="1992"/>
    <n v="188"/>
    <n v="49"/>
    <x v="78"/>
  </r>
  <r>
    <x v="2630"/>
    <s v="Pirate's Treasure Hold"/>
    <n v="1992"/>
    <n v="148"/>
    <n v="38"/>
    <x v="80"/>
  </r>
  <r>
    <x v="2631"/>
    <s v="Octan Racer"/>
    <n v="1992"/>
    <n v="82"/>
    <n v="47"/>
    <x v="58"/>
  </r>
  <r>
    <x v="2632"/>
    <s v="Four Set Value Pack"/>
    <n v="1992"/>
    <n v="559"/>
    <n v="0"/>
    <x v="79"/>
  </r>
  <r>
    <x v="2633"/>
    <s v="Sky Patrol"/>
    <n v="1992"/>
    <n v="80"/>
    <n v="89"/>
    <x v="37"/>
  </r>
  <r>
    <x v="2634"/>
    <s v="Trauma Team"/>
    <n v="1992"/>
    <n v="78"/>
    <n v="296"/>
    <x v="31"/>
  </r>
  <r>
    <x v="2635"/>
    <s v="Viking Line Ferry"/>
    <n v="1992"/>
    <n v="471"/>
    <n v="243"/>
    <x v="47"/>
  </r>
  <r>
    <x v="2636"/>
    <s v="Turtle Bucket with Motor"/>
    <n v="1992"/>
    <n v="469"/>
    <n v="192"/>
    <x v="2"/>
  </r>
  <r>
    <x v="2637"/>
    <s v="Large Building Plate"/>
    <n v="1992"/>
    <n v="504"/>
    <n v="1"/>
    <x v="38"/>
  </r>
  <r>
    <x v="2638"/>
    <s v="Playtime Bucket"/>
    <n v="1992"/>
    <n v="505"/>
    <n v="56"/>
    <x v="2"/>
  </r>
  <r>
    <x v="2639"/>
    <s v="Grandma's Kitchen"/>
    <n v="1992"/>
    <n v="652"/>
    <n v="39"/>
    <x v="54"/>
  </r>
  <r>
    <x v="2640"/>
    <s v="Family Home Bucket"/>
    <n v="1992"/>
    <n v="652"/>
    <n v="46"/>
    <x v="54"/>
  </r>
  <r>
    <x v="2641"/>
    <s v="Push-Along Play Train Set"/>
    <n v="1992"/>
    <n v="634"/>
    <n v="49"/>
    <x v="65"/>
  </r>
  <r>
    <x v="2642"/>
    <s v="Dumper Truck"/>
    <n v="1992"/>
    <n v="664"/>
    <n v="18"/>
    <x v="89"/>
  </r>
  <r>
    <x v="2643"/>
    <s v="Digger"/>
    <n v="1992"/>
    <n v="664"/>
    <n v="20"/>
    <x v="89"/>
  </r>
  <r>
    <x v="2644"/>
    <s v="Helicopter"/>
    <n v="1992"/>
    <n v="664"/>
    <n v="20"/>
    <x v="89"/>
  </r>
  <r>
    <x v="2645"/>
    <s v="Mobile Crane"/>
    <n v="1992"/>
    <n v="664"/>
    <n v="28"/>
    <x v="89"/>
  </r>
  <r>
    <x v="2646"/>
    <s v="Fire Truck"/>
    <n v="1992"/>
    <n v="664"/>
    <n v="32"/>
    <x v="89"/>
  </r>
  <r>
    <x v="2647"/>
    <s v="9V Basic Motor"/>
    <n v="1992"/>
    <n v="443"/>
    <n v="1"/>
    <x v="46"/>
  </r>
  <r>
    <x v="2648"/>
    <s v="Signs for Use with Lighting Bricks 9V"/>
    <n v="1992"/>
    <n v="443"/>
    <n v="16"/>
    <x v="46"/>
  </r>
  <r>
    <x v="2649"/>
    <s v="Toolo Screwdriver"/>
    <n v="1992"/>
    <n v="443"/>
    <n v="1"/>
    <x v="46"/>
  </r>
  <r>
    <x v="2650"/>
    <s v="9V Battery Box"/>
    <n v="1992"/>
    <n v="453"/>
    <n v="1"/>
    <x v="17"/>
  </r>
  <r>
    <x v="2651"/>
    <s v="Tires"/>
    <n v="1992"/>
    <n v="453"/>
    <n v="4"/>
    <x v="17"/>
  </r>
  <r>
    <x v="2652"/>
    <s v="8 Tires / Tyres (4x24, 4x 30 mm) w/hubs"/>
    <n v="1992"/>
    <n v="453"/>
    <n v="16"/>
    <x v="17"/>
  </r>
  <r>
    <x v="2653"/>
    <s v="Wagon Plate 6 x 28"/>
    <n v="1992"/>
    <n v="456"/>
    <n v="1"/>
    <x v="16"/>
  </r>
  <r>
    <x v="2654"/>
    <s v="Bogieplates, Black"/>
    <n v="1992"/>
    <n v="456"/>
    <n v="2"/>
    <x v="16"/>
  </r>
  <r>
    <x v="2655"/>
    <s v="Buffers, Magnets &amp; Couplers"/>
    <n v="1992"/>
    <n v="456"/>
    <n v="6"/>
    <x v="16"/>
  </r>
  <r>
    <x v="2656"/>
    <s v="Wheelsets"/>
    <n v="1992"/>
    <n v="456"/>
    <n v="2"/>
    <x v="16"/>
  </r>
  <r>
    <x v="2657"/>
    <s v="Connection Wire"/>
    <n v="1992"/>
    <n v="456"/>
    <n v="1"/>
    <x v="16"/>
  </r>
  <r>
    <x v="2658"/>
    <s v="Plates 2x2 with Wire 9 V 26 cm"/>
    <n v="1992"/>
    <n v="453"/>
    <n v="1"/>
    <x v="17"/>
  </r>
  <r>
    <x v="2659"/>
    <s v="Head Light Brick"/>
    <n v="1992"/>
    <n v="456"/>
    <n v="3"/>
    <x v="16"/>
  </r>
  <r>
    <x v="2660"/>
    <s v="Black Knight"/>
    <n v="1992"/>
    <n v="188"/>
    <n v="24"/>
    <x v="78"/>
  </r>
  <r>
    <x v="2661"/>
    <s v="Wolfpack Renegades"/>
    <n v="1992"/>
    <n v="203"/>
    <n v="98"/>
    <x v="90"/>
  </r>
  <r>
    <x v="2662"/>
    <s v="Sea Serpent"/>
    <n v="1992"/>
    <n v="188"/>
    <n v="128"/>
    <x v="78"/>
  </r>
  <r>
    <x v="2663"/>
    <s v="Wolfpack Tower"/>
    <n v="1992"/>
    <n v="203"/>
    <n v="239"/>
    <x v="90"/>
  </r>
  <r>
    <x v="2664"/>
    <s v="Black Knight's Castle"/>
    <n v="1992"/>
    <n v="188"/>
    <n v="590"/>
    <x v="78"/>
  </r>
  <r>
    <x v="2665"/>
    <s v="Bounty Boat"/>
    <n v="1992"/>
    <n v="148"/>
    <n v="40"/>
    <x v="80"/>
  </r>
  <r>
    <x v="2666"/>
    <s v="Smuggler's Shanty"/>
    <n v="1992"/>
    <n v="148"/>
    <n v="75"/>
    <x v="80"/>
  </r>
  <r>
    <x v="2667"/>
    <s v="Raft Raiders"/>
    <n v="1992"/>
    <n v="148"/>
    <n v="86"/>
    <x v="80"/>
  </r>
  <r>
    <x v="2668"/>
    <s v="Imperial Flagship"/>
    <n v="1992"/>
    <n v="147"/>
    <n v="320"/>
    <x v="84"/>
  </r>
  <r>
    <x v="2669"/>
    <s v="Imperial Flagship with Free Storage Case"/>
    <n v="1992"/>
    <n v="148"/>
    <n v="0"/>
    <x v="80"/>
  </r>
  <r>
    <x v="2670"/>
    <s v="Imperial Trading Post"/>
    <n v="1992"/>
    <n v="147"/>
    <n v="620"/>
    <x v="84"/>
  </r>
  <r>
    <x v="2671"/>
    <s v="City People"/>
    <n v="1992"/>
    <n v="84"/>
    <n v="36"/>
    <x v="1"/>
  </r>
  <r>
    <x v="2672"/>
    <s v="Shuttle Launching Crew"/>
    <n v="1992"/>
    <n v="68"/>
    <n v="414"/>
    <x v="8"/>
  </r>
  <r>
    <x v="2673"/>
    <s v="Surf N' Sail Camper"/>
    <n v="1992"/>
    <n v="83"/>
    <n v="189"/>
    <x v="82"/>
  </r>
  <r>
    <x v="2674"/>
    <s v="Gas N' Wash Express"/>
    <n v="1992"/>
    <n v="76"/>
    <n v="473"/>
    <x v="53"/>
  </r>
  <r>
    <x v="2675"/>
    <s v="Seaside Cabana"/>
    <n v="1992"/>
    <n v="90"/>
    <n v="45"/>
    <x v="91"/>
  </r>
  <r>
    <x v="2676"/>
    <s v="Sunset Stables"/>
    <n v="1992"/>
    <n v="90"/>
    <n v="133"/>
    <x v="91"/>
  </r>
  <r>
    <x v="2677"/>
    <s v="Sand Dollar Cafe"/>
    <n v="1992"/>
    <n v="90"/>
    <n v="172"/>
    <x v="91"/>
  </r>
  <r>
    <x v="2678"/>
    <s v="Poolside Paradise"/>
    <n v="1992"/>
    <n v="90"/>
    <n v="239"/>
    <x v="91"/>
  </r>
  <r>
    <x v="2679"/>
    <s v="Rolling Acres Ranch"/>
    <n v="1992"/>
    <n v="90"/>
    <n v="364"/>
    <x v="91"/>
  </r>
  <r>
    <x v="2680"/>
    <s v="Rescue Runabout"/>
    <n v="1992"/>
    <n v="74"/>
    <n v="38"/>
    <x v="15"/>
  </r>
  <r>
    <x v="2681"/>
    <s v="Landscape Loader"/>
    <n v="1992"/>
    <n v="72"/>
    <n v="37"/>
    <x v="24"/>
  </r>
  <r>
    <x v="2682"/>
    <s v="Police 4x4"/>
    <n v="1992"/>
    <n v="80"/>
    <n v="62"/>
    <x v="37"/>
  </r>
  <r>
    <x v="2683"/>
    <s v="Beach Bandit"/>
    <n v="1992"/>
    <n v="83"/>
    <n v="44"/>
    <x v="82"/>
  </r>
  <r>
    <x v="2684"/>
    <s v="Checkered Flag 500"/>
    <n v="1992"/>
    <n v="82"/>
    <n v="193"/>
    <x v="58"/>
  </r>
  <r>
    <x v="2685"/>
    <s v="Gas Transit"/>
    <n v="1992"/>
    <n v="76"/>
    <n v="124"/>
    <x v="53"/>
  </r>
  <r>
    <x v="2686"/>
    <s v="Mag Racer"/>
    <n v="1992"/>
    <n v="82"/>
    <n v="61"/>
    <x v="58"/>
  </r>
  <r>
    <x v="2687"/>
    <s v="Backhoe"/>
    <n v="1992"/>
    <n v="72"/>
    <n v="87"/>
    <x v="24"/>
  </r>
  <r>
    <x v="2688"/>
    <s v="Recycle Truck"/>
    <n v="1992"/>
    <n v="85"/>
    <n v="109"/>
    <x v="10"/>
  </r>
  <r>
    <x v="2689"/>
    <s v="Rebel Hunter"/>
    <n v="1992"/>
    <n v="140"/>
    <n v="146"/>
    <x v="92"/>
  </r>
  <r>
    <x v="2690"/>
    <s v="Solar Snooper"/>
    <n v="1992"/>
    <n v="140"/>
    <n v="253"/>
    <x v="92"/>
  </r>
  <r>
    <x v="2691"/>
    <s v="Galactic Mediator"/>
    <n v="1992"/>
    <n v="140"/>
    <n v="406"/>
    <x v="92"/>
  </r>
  <r>
    <x v="2692"/>
    <s v="Battery Motor, 9V"/>
    <n v="1992"/>
    <n v="473"/>
    <n v="27"/>
    <x v="1"/>
  </r>
  <r>
    <x v="2693"/>
    <s v="Lighting Bricks"/>
    <n v="1992"/>
    <n v="473"/>
    <n v="45"/>
    <x v="1"/>
  </r>
  <r>
    <x v="2694"/>
    <s v="Pneumatic Excavator"/>
    <n v="1992"/>
    <n v="7"/>
    <n v="255"/>
    <x v="24"/>
  </r>
  <r>
    <x v="2695"/>
    <s v="Supply Ship"/>
    <n v="1992"/>
    <n v="10"/>
    <n v="531"/>
    <x v="9"/>
  </r>
  <r>
    <x v="2696"/>
    <s v="Airtech Claw Rig"/>
    <n v="1992"/>
    <n v="7"/>
    <n v="954"/>
    <x v="24"/>
  </r>
  <r>
    <x v="2697"/>
    <s v="Basic Set Giant"/>
    <n v="1992"/>
    <n v="516"/>
    <n v="198"/>
    <x v="44"/>
  </r>
  <r>
    <x v="2698"/>
    <s v="Two Pullback Motors"/>
    <n v="1992"/>
    <n v="516"/>
    <n v="2"/>
    <x v="44"/>
  </r>
  <r>
    <x v="2699"/>
    <s v="Small Duplo Toolo Set"/>
    <n v="1992"/>
    <n v="516"/>
    <n v="28"/>
    <x v="44"/>
  </r>
  <r>
    <x v="2700"/>
    <s v="Figures"/>
    <n v="1992"/>
    <n v="516"/>
    <n v="10"/>
    <x v="44"/>
  </r>
  <r>
    <x v="2701"/>
    <s v="Ships"/>
    <n v="1992"/>
    <n v="516"/>
    <n v="32"/>
    <x v="44"/>
  </r>
  <r>
    <x v="2702"/>
    <s v="Basic Set"/>
    <n v="1992"/>
    <n v="534"/>
    <n v="185"/>
    <x v="61"/>
  </r>
  <r>
    <x v="2703"/>
    <s v="Function Set"/>
    <n v="1992"/>
    <n v="534"/>
    <n v="350"/>
    <x v="61"/>
  </r>
  <r>
    <x v="2704"/>
    <s v="LEGO TECHNIC and Pneumatic elements"/>
    <n v="1992"/>
    <n v="1"/>
    <n v="128"/>
    <x v="17"/>
  </r>
  <r>
    <x v="2705"/>
    <s v="Assortment of Connectors"/>
    <n v="1992"/>
    <n v="1"/>
    <n v="453"/>
    <x v="17"/>
  </r>
  <r>
    <x v="2706"/>
    <s v="Chain Link Pack"/>
    <n v="1992"/>
    <n v="1"/>
    <n v="229"/>
    <x v="17"/>
  </r>
  <r>
    <x v="2707"/>
    <s v="Assortment of Gears"/>
    <n v="1992"/>
    <n v="1"/>
    <n v="122"/>
    <x v="17"/>
  </r>
  <r>
    <x v="2708"/>
    <s v="Worm Gear Pack"/>
    <n v="1992"/>
    <n v="1"/>
    <n v="22"/>
    <x v="17"/>
  </r>
  <r>
    <x v="2709"/>
    <s v="Assortment of Tires/Wheels"/>
    <n v="1992"/>
    <n v="1"/>
    <n v="56"/>
    <x v="17"/>
  </r>
  <r>
    <x v="2710"/>
    <s v="Assortment of Cross Axles"/>
    <n v="1992"/>
    <n v="1"/>
    <n v="124"/>
    <x v="17"/>
  </r>
  <r>
    <x v="2711"/>
    <s v="Assortment of Plate Pieces"/>
    <n v="1992"/>
    <n v="1"/>
    <n v="166"/>
    <x v="17"/>
  </r>
  <r>
    <x v="2712"/>
    <s v="Assortment of Beams"/>
    <n v="1992"/>
    <n v="1"/>
    <n v="126"/>
    <x v="17"/>
  </r>
  <r>
    <x v="2713"/>
    <s v="TECHNIC Motor 4.5 Volt"/>
    <n v="1992"/>
    <n v="1"/>
    <n v="1"/>
    <x v="17"/>
  </r>
  <r>
    <x v="2714"/>
    <s v="Battery Box (4.5 Volt)"/>
    <n v="1992"/>
    <n v="1"/>
    <n v="1"/>
    <x v="17"/>
  </r>
  <r>
    <x v="2715"/>
    <s v="Connecting Leads"/>
    <n v="1992"/>
    <n v="1"/>
    <n v="8"/>
    <x v="17"/>
  </r>
  <r>
    <x v="2716"/>
    <s v="Random Special Pieces"/>
    <n v="1992"/>
    <n v="1"/>
    <n v="96"/>
    <x v="17"/>
  </r>
  <r>
    <x v="2717"/>
    <s v="Weighted Brick Pack"/>
    <n v="1992"/>
    <n v="1"/>
    <n v="4"/>
    <x v="17"/>
  </r>
  <r>
    <x v="2718"/>
    <s v="Green Building Plates"/>
    <n v="1992"/>
    <n v="1"/>
    <n v="3"/>
    <x v="17"/>
  </r>
  <r>
    <x v="2719"/>
    <s v="Optosensor"/>
    <n v="1992"/>
    <n v="507"/>
    <n v="2"/>
    <x v="69"/>
  </r>
  <r>
    <x v="2720"/>
    <s v="Light and Transparent Bricks"/>
    <n v="1992"/>
    <n v="507"/>
    <n v="12"/>
    <x v="69"/>
  </r>
  <r>
    <x v="2721"/>
    <s v="Touch Sensor"/>
    <n v="1992"/>
    <n v="1"/>
    <n v="1"/>
    <x v="17"/>
  </r>
  <r>
    <x v="2722"/>
    <s v="Plugholders and Leads"/>
    <n v="1992"/>
    <n v="1"/>
    <n v="42"/>
    <x v="17"/>
  </r>
  <r>
    <x v="2723"/>
    <s v="Building Plates (24 x 24)"/>
    <n v="1992"/>
    <n v="524"/>
    <n v="3"/>
    <x v="46"/>
  </r>
  <r>
    <x v="2724"/>
    <s v="Pneumatic Rubber Bands and Pneumatic Tubing"/>
    <n v="1992"/>
    <n v="1"/>
    <n v="144"/>
    <x v="17"/>
  </r>
  <r>
    <x v="2725"/>
    <s v="Yellow Beams"/>
    <n v="1992"/>
    <n v="1"/>
    <n v="76"/>
    <x v="17"/>
  </r>
  <r>
    <x v="2726"/>
    <s v="Pneumatic Pump, Cylinder, Valves, Tubing"/>
    <n v="1992"/>
    <n v="1"/>
    <n v="10"/>
    <x v="17"/>
  </r>
  <r>
    <x v="2727"/>
    <s v="Building Cards - 1090"/>
    <n v="1992"/>
    <n v="532"/>
    <n v="5"/>
    <x v="1"/>
  </r>
  <r>
    <x v="2728"/>
    <s v="Building Cards - 1092"/>
    <n v="1992"/>
    <n v="532"/>
    <n v="4"/>
    <x v="1"/>
  </r>
  <r>
    <x v="2729"/>
    <s v="Large Turntables"/>
    <n v="1992"/>
    <n v="1"/>
    <n v="2"/>
    <x v="17"/>
  </r>
  <r>
    <x v="2730"/>
    <s v="Home"/>
    <n v="1992"/>
    <n v="516"/>
    <n v="126"/>
    <x v="44"/>
  </r>
  <r>
    <x v="2731"/>
    <s v="People"/>
    <n v="1992"/>
    <n v="516"/>
    <n v="11"/>
    <x v="44"/>
  </r>
  <r>
    <x v="2732"/>
    <s v="World People"/>
    <n v="1992"/>
    <n v="516"/>
    <n v="5"/>
    <x v="44"/>
  </r>
  <r>
    <x v="2733"/>
    <s v="Ultimate Track Kit"/>
    <n v="1992"/>
    <n v="244"/>
    <n v="0"/>
    <x v="88"/>
  </r>
  <r>
    <x v="2734"/>
    <s v="Oval Track Kit"/>
    <n v="1992"/>
    <n v="244"/>
    <n v="0"/>
    <x v="88"/>
  </r>
  <r>
    <x v="2735"/>
    <s v="Cross Track Kit"/>
    <n v="1992"/>
    <n v="244"/>
    <n v="0"/>
    <x v="88"/>
  </r>
  <r>
    <x v="2736"/>
    <s v="Special Track Kit"/>
    <n v="1992"/>
    <n v="244"/>
    <n v="0"/>
    <x v="88"/>
  </r>
  <r>
    <x v="2737"/>
    <s v="Deluxe Track Kit"/>
    <n v="1992"/>
    <n v="244"/>
    <n v="0"/>
    <x v="88"/>
  </r>
  <r>
    <x v="2738"/>
    <s v="LEGO Store Grand Opening Exclusive Set, Mall of America, Bloomington, MN"/>
    <n v="1992"/>
    <n v="408"/>
    <n v="6"/>
    <x v="18"/>
  </r>
  <r>
    <x v="2739"/>
    <s v="Family Bucket"/>
    <n v="1993"/>
    <n v="467"/>
    <n v="243"/>
    <x v="70"/>
  </r>
  <r>
    <x v="2740"/>
    <s v="Betsy's Bedroom"/>
    <n v="1993"/>
    <n v="652"/>
    <n v="36"/>
    <x v="54"/>
  </r>
  <r>
    <x v="2741"/>
    <s v="Black Knights Boat"/>
    <n v="1993"/>
    <n v="188"/>
    <n v="58"/>
    <x v="78"/>
  </r>
  <r>
    <x v="2742"/>
    <s v="Animal Fun"/>
    <n v="1993"/>
    <n v="505"/>
    <n v="30"/>
    <x v="2"/>
  </r>
  <r>
    <x v="2743"/>
    <s v="Girl with Cat"/>
    <n v="1993"/>
    <n v="505"/>
    <n v="17"/>
    <x v="2"/>
  </r>
  <r>
    <x v="2744"/>
    <s v="Ghostly Hideout"/>
    <n v="1993"/>
    <n v="203"/>
    <n v="37"/>
    <x v="90"/>
  </r>
  <r>
    <x v="2745"/>
    <s v="Castle 3-Pack"/>
    <n v="1993"/>
    <n v="186"/>
    <n v="0"/>
    <x v="34"/>
  </r>
  <r>
    <x v="2746"/>
    <s v="Build-a-Farm"/>
    <n v="1993"/>
    <n v="632"/>
    <n v="27"/>
    <x v="50"/>
  </r>
  <r>
    <x v="2747"/>
    <s v="King's Archer"/>
    <n v="1993"/>
    <n v="188"/>
    <n v="22"/>
    <x v="78"/>
  </r>
  <r>
    <x v="2748"/>
    <s v="Basic Building Set Trial Size"/>
    <n v="1993"/>
    <n v="467"/>
    <n v="30"/>
    <x v="70"/>
  </r>
  <r>
    <x v="2749"/>
    <s v="Midnight Transport"/>
    <n v="1993"/>
    <n v="68"/>
    <n v="275"/>
    <x v="8"/>
  </r>
  <r>
    <x v="2750"/>
    <s v="Large Bucket for Her"/>
    <n v="1993"/>
    <n v="467"/>
    <n v="216"/>
    <x v="70"/>
  </r>
  <r>
    <x v="2751"/>
    <s v="Small Bucket"/>
    <n v="1993"/>
    <n v="467"/>
    <n v="179"/>
    <x v="70"/>
  </r>
  <r>
    <x v="2752"/>
    <s v="20th Anniversary Jackpot Bucket"/>
    <n v="1993"/>
    <n v="469"/>
    <n v="719"/>
    <x v="2"/>
  </r>
  <r>
    <x v="2753"/>
    <s v="Polly Pick-Up"/>
    <n v="1993"/>
    <n v="469"/>
    <n v="141"/>
    <x v="2"/>
  </r>
  <r>
    <x v="2754"/>
    <s v="Starion Patrol"/>
    <n v="1993"/>
    <n v="140"/>
    <n v="23"/>
    <x v="92"/>
  </r>
  <r>
    <x v="2755"/>
    <s v="King's Catapult"/>
    <n v="1993"/>
    <n v="188"/>
    <n v="22"/>
    <x v="78"/>
  </r>
  <r>
    <x v="2756"/>
    <s v="Color Line Ferry"/>
    <n v="1993"/>
    <n v="471"/>
    <n v="244"/>
    <x v="47"/>
  </r>
  <r>
    <x v="2757"/>
    <s v="Windsurfer"/>
    <n v="1993"/>
    <n v="83"/>
    <n v="21"/>
    <x v="82"/>
  </r>
  <r>
    <x v="2758"/>
    <s v="Ultra-Light"/>
    <n v="1993"/>
    <n v="68"/>
    <n v="30"/>
    <x v="8"/>
  </r>
  <r>
    <x v="2759"/>
    <s v="System Bonus Pack"/>
    <n v="1993"/>
    <n v="559"/>
    <n v="0"/>
    <x v="79"/>
  </r>
  <r>
    <x v="2760"/>
    <s v="Mini Robot"/>
    <n v="1993"/>
    <n v="140"/>
    <n v="38"/>
    <x v="92"/>
  </r>
  <r>
    <x v="2761"/>
    <s v="Pirate's Gun Cart"/>
    <n v="1993"/>
    <n v="148"/>
    <n v="31"/>
    <x v="80"/>
  </r>
  <r>
    <x v="2762"/>
    <s v="Black Knight's Battering Ram"/>
    <n v="1993"/>
    <n v="188"/>
    <n v="36"/>
    <x v="78"/>
  </r>
  <r>
    <x v="2763"/>
    <s v="F1 Race Car"/>
    <n v="1993"/>
    <n v="82"/>
    <n v="35"/>
    <x v="58"/>
  </r>
  <r>
    <x v="2764"/>
    <s v="Racing Pickup"/>
    <n v="1993"/>
    <n v="82"/>
    <n v="81"/>
    <x v="58"/>
  </r>
  <r>
    <x v="2765"/>
    <s v="Dragsters"/>
    <n v="1993"/>
    <n v="82"/>
    <n v="103"/>
    <x v="58"/>
  </r>
  <r>
    <x v="2766"/>
    <s v="Race Value Pack"/>
    <n v="1993"/>
    <n v="82"/>
    <n v="0"/>
    <x v="58"/>
  </r>
  <r>
    <x v="2767"/>
    <s v="Clown"/>
    <n v="1993"/>
    <n v="505"/>
    <n v="16"/>
    <x v="2"/>
  </r>
  <r>
    <x v="2768"/>
    <s v="Zoo Bucket"/>
    <n v="1993"/>
    <n v="505"/>
    <n v="38"/>
    <x v="2"/>
  </r>
  <r>
    <x v="2769"/>
    <s v="Train Bucket"/>
    <n v="1993"/>
    <n v="505"/>
    <n v="44"/>
    <x v="2"/>
  </r>
  <r>
    <x v="2770"/>
    <s v="Choo Choo Train"/>
    <n v="1993"/>
    <n v="634"/>
    <n v="13"/>
    <x v="65"/>
  </r>
  <r>
    <x v="2771"/>
    <s v="(Patty's) Pony Stable"/>
    <n v="1993"/>
    <n v="652"/>
    <n v="27"/>
    <x v="54"/>
  </r>
  <r>
    <x v="2772"/>
    <s v="Police Helicopter"/>
    <n v="1993"/>
    <n v="632"/>
    <n v="3"/>
    <x v="50"/>
  </r>
  <r>
    <x v="2773"/>
    <s v="Bertie the Little Red Plane"/>
    <n v="1993"/>
    <n v="632"/>
    <n v="8"/>
    <x v="50"/>
  </r>
  <r>
    <x v="2774"/>
    <s v="Fire Helicopter"/>
    <n v="1993"/>
    <n v="632"/>
    <n v="8"/>
    <x v="50"/>
  </r>
  <r>
    <x v="2775"/>
    <s v="Jumbo Jet"/>
    <n v="1993"/>
    <n v="632"/>
    <n v="13"/>
    <x v="50"/>
  </r>
  <r>
    <x v="2776"/>
    <s v="Airport"/>
    <n v="1993"/>
    <n v="632"/>
    <n v="23"/>
    <x v="50"/>
  </r>
  <r>
    <x v="2777"/>
    <s v="Electric Play Train Set"/>
    <n v="1993"/>
    <n v="634"/>
    <n v="61"/>
    <x v="65"/>
  </r>
  <r>
    <x v="2778"/>
    <s v="Push-Along Play Train (with Elephant)"/>
    <n v="1993"/>
    <n v="634"/>
    <n v="10"/>
    <x v="65"/>
  </r>
  <r>
    <x v="2779"/>
    <s v="Straight Track (Straight Rails)"/>
    <n v="1993"/>
    <n v="634"/>
    <n v="6"/>
    <x v="65"/>
  </r>
  <r>
    <x v="2780"/>
    <s v="Curved Track (Curved Rails)"/>
    <n v="1993"/>
    <n v="634"/>
    <n v="6"/>
    <x v="65"/>
  </r>
  <r>
    <x v="2781"/>
    <s v="Points (Switching Tracks)"/>
    <n v="1993"/>
    <n v="634"/>
    <n v="4"/>
    <x v="65"/>
  </r>
  <r>
    <x v="2782"/>
    <s v="Diamond Crossing and Tracks (Crossing &amp; Rails)"/>
    <n v="1993"/>
    <n v="634"/>
    <n v="9"/>
    <x v="65"/>
  </r>
  <r>
    <x v="2783"/>
    <s v="Level Crossing"/>
    <n v="1993"/>
    <n v="634"/>
    <n v="7"/>
    <x v="65"/>
  </r>
  <r>
    <x v="2784"/>
    <s v="Grandma's House"/>
    <n v="1993"/>
    <n v="652"/>
    <n v="45"/>
    <x v="54"/>
  </r>
  <r>
    <x v="2785"/>
    <s v="Accessory Pack"/>
    <n v="1993"/>
    <n v="664"/>
    <n v="19"/>
    <x v="89"/>
  </r>
  <r>
    <x v="2786"/>
    <s v="Construction Site"/>
    <n v="1993"/>
    <n v="664"/>
    <n v="48"/>
    <x v="89"/>
  </r>
  <r>
    <x v="2787"/>
    <s v="Small Bucket for Her"/>
    <n v="1993"/>
    <n v="467"/>
    <n v="135"/>
    <x v="70"/>
  </r>
  <r>
    <x v="2788"/>
    <s v="Octan Twin Tank Rail Tanker"/>
    <n v="1993"/>
    <n v="236"/>
    <n v="174"/>
    <x v="88"/>
  </r>
  <r>
    <x v="2789"/>
    <s v="Club Car"/>
    <n v="1993"/>
    <n v="236"/>
    <n v="293"/>
    <x v="88"/>
  </r>
  <r>
    <x v="2790"/>
    <s v="Container Double Stack"/>
    <n v="1993"/>
    <n v="236"/>
    <n v="450"/>
    <x v="88"/>
  </r>
  <r>
    <x v="2791"/>
    <s v="Blacktron Super Vehicle (Value 3-Pack)"/>
    <n v="1993"/>
    <n v="129"/>
    <n v="1"/>
    <x v="87"/>
  </r>
  <r>
    <x v="2792"/>
    <s v="Hinges, Couplings, Turntables"/>
    <n v="1993"/>
    <n v="443"/>
    <n v="30"/>
    <x v="46"/>
  </r>
  <r>
    <x v="2793"/>
    <s v="Town Accessories"/>
    <n v="1993"/>
    <n v="454"/>
    <n v="36"/>
    <x v="50"/>
  </r>
  <r>
    <x v="2794"/>
    <s v="Transparent Windows and Bricks"/>
    <n v="1993"/>
    <n v="443"/>
    <n v="8"/>
    <x v="46"/>
  </r>
  <r>
    <x v="2795"/>
    <s v="Plane Accessories"/>
    <n v="1993"/>
    <n v="443"/>
    <n v="27"/>
    <x v="46"/>
  </r>
  <r>
    <x v="2796"/>
    <s v="Windscreens, Seats, Steering Wheel"/>
    <n v="1993"/>
    <n v="443"/>
    <n v="14"/>
    <x v="46"/>
  </r>
  <r>
    <x v="2797"/>
    <s v="Antennas, Control Sticks"/>
    <n v="1993"/>
    <n v="443"/>
    <n v="39"/>
    <x v="46"/>
  </r>
  <r>
    <x v="2798"/>
    <s v="Small Plates with Tool Holders, Disks, Cones"/>
    <n v="1993"/>
    <n v="443"/>
    <n v="76"/>
    <x v="46"/>
  </r>
  <r>
    <x v="2799"/>
    <s v="Decorated Elements"/>
    <n v="1993"/>
    <n v="443"/>
    <n v="28"/>
    <x v="46"/>
  </r>
  <r>
    <x v="2800"/>
    <s v="Magnets and Magnet Holders"/>
    <n v="1993"/>
    <n v="443"/>
    <n v="12"/>
    <x v="46"/>
  </r>
  <r>
    <x v="2801"/>
    <s v="Space Elements"/>
    <n v="1993"/>
    <n v="452"/>
    <n v="37"/>
    <x v="40"/>
  </r>
  <r>
    <x v="2802"/>
    <s v="Space Accessories"/>
    <n v="1993"/>
    <n v="452"/>
    <n v="27"/>
    <x v="40"/>
  </r>
  <r>
    <x v="2803"/>
    <s v="Pirate Accessories"/>
    <n v="1993"/>
    <n v="449"/>
    <n v="32"/>
    <x v="84"/>
  </r>
  <r>
    <x v="2804"/>
    <s v="Castle Equipment"/>
    <n v="1993"/>
    <n v="447"/>
    <n v="34"/>
    <x v="34"/>
  </r>
  <r>
    <x v="2805"/>
    <s v="Cannons"/>
    <n v="1993"/>
    <n v="443"/>
    <n v="16"/>
    <x v="46"/>
  </r>
  <r>
    <x v="2806"/>
    <s v="Crane Accessories"/>
    <n v="1993"/>
    <n v="443"/>
    <n v="15"/>
    <x v="46"/>
  </r>
  <r>
    <x v="2807"/>
    <s v="12V Motor (old)"/>
    <n v="1993"/>
    <n v="443"/>
    <n v="1"/>
    <x v="46"/>
  </r>
  <r>
    <x v="2808"/>
    <s v="Polarity Switch"/>
    <n v="1993"/>
    <n v="453"/>
    <n v="2"/>
    <x v="17"/>
  </r>
  <r>
    <x v="2809"/>
    <s v="Small Beams and Plates with holes"/>
    <n v="1993"/>
    <n v="453"/>
    <n v="26"/>
    <x v="17"/>
  </r>
  <r>
    <x v="2810"/>
    <s v="Large Beams with Holes"/>
    <n v="1993"/>
    <n v="453"/>
    <n v="10"/>
    <x v="17"/>
  </r>
  <r>
    <x v="2811"/>
    <s v="Large Shock Absorbers"/>
    <n v="1993"/>
    <n v="453"/>
    <n v="2"/>
    <x v="17"/>
  </r>
  <r>
    <x v="2812"/>
    <s v="Cross Axles &amp; Extensions"/>
    <n v="1993"/>
    <n v="453"/>
    <n v="16"/>
    <x v="17"/>
  </r>
  <r>
    <x v="2813"/>
    <s v="Toggle Joints and Connectors"/>
    <n v="1993"/>
    <n v="453"/>
    <n v="48"/>
    <x v="17"/>
  </r>
  <r>
    <x v="2814"/>
    <s v="Gear Wheels Etc. / Gear Wheels, Worm Gears, Universal Joints and Gear Racks"/>
    <n v="1993"/>
    <n v="453"/>
    <n v="23"/>
    <x v="17"/>
  </r>
  <r>
    <x v="2815"/>
    <s v="Pulleys &amp; V-Belts"/>
    <n v="1993"/>
    <n v="453"/>
    <n v="12"/>
    <x v="17"/>
  </r>
  <r>
    <x v="2816"/>
    <s v="Plates, Gear Racks"/>
    <n v="1993"/>
    <n v="453"/>
    <n v="16"/>
    <x v="17"/>
  </r>
  <r>
    <x v="2817"/>
    <s v="Sea Jet"/>
    <n v="1993"/>
    <n v="278"/>
    <n v="401"/>
    <x v="72"/>
  </r>
  <r>
    <x v="2818"/>
    <s v="Magic Flash"/>
    <n v="1993"/>
    <n v="278"/>
    <n v="785"/>
    <x v="72"/>
  </r>
  <r>
    <x v="2819"/>
    <s v="Magic Shop"/>
    <n v="1993"/>
    <n v="186"/>
    <n v="47"/>
    <x v="34"/>
  </r>
  <r>
    <x v="2820"/>
    <s v="Dragon Defender"/>
    <n v="1993"/>
    <n v="186"/>
    <n v="156"/>
    <x v="34"/>
  </r>
  <r>
    <x v="2821"/>
    <s v="Majisto's Magical Workshop"/>
    <n v="1993"/>
    <n v="186"/>
    <n v="188"/>
    <x v="34"/>
  </r>
  <r>
    <x v="2822"/>
    <s v="Dragon Wagon"/>
    <n v="1993"/>
    <n v="186"/>
    <n v="109"/>
    <x v="34"/>
  </r>
  <r>
    <x v="2823"/>
    <s v="Dark Dragon's Den"/>
    <n v="1993"/>
    <n v="186"/>
    <n v="219"/>
    <x v="34"/>
  </r>
  <r>
    <x v="2824"/>
    <s v="Fire Breathing Fortress"/>
    <n v="1993"/>
    <n v="186"/>
    <n v="406"/>
    <x v="34"/>
  </r>
  <r>
    <x v="2825"/>
    <s v="Medieval Knights"/>
    <n v="1993"/>
    <n v="202"/>
    <n v="37"/>
    <x v="1"/>
  </r>
  <r>
    <x v="2826"/>
    <s v="Pirates' Plunder"/>
    <n v="1993"/>
    <n v="148"/>
    <n v="28"/>
    <x v="80"/>
  </r>
  <r>
    <x v="2827"/>
    <s v="Sea Mates"/>
    <n v="1993"/>
    <n v="148"/>
    <n v="39"/>
    <x v="80"/>
  </r>
  <r>
    <x v="2828"/>
    <s v="Cannon Cove"/>
    <n v="1993"/>
    <n v="147"/>
    <n v="106"/>
    <x v="84"/>
  </r>
  <r>
    <x v="2829"/>
    <s v="Renegade Runner"/>
    <n v="1993"/>
    <n v="148"/>
    <n v="186"/>
    <x v="80"/>
  </r>
  <r>
    <x v="2830"/>
    <s v="Skull's Eye Schooner"/>
    <n v="1993"/>
    <n v="148"/>
    <n v="924"/>
    <x v="80"/>
  </r>
  <r>
    <x v="2831"/>
    <s v="Trees and Fences"/>
    <n v="1993"/>
    <n v="84"/>
    <n v="45"/>
    <x v="1"/>
  </r>
  <r>
    <x v="2832"/>
    <s v="Beach Rescue Chopper"/>
    <n v="1993"/>
    <n v="71"/>
    <n v="150"/>
    <x v="45"/>
  </r>
  <r>
    <x v="2833"/>
    <s v="Jet Speed Justice"/>
    <n v="1993"/>
    <n v="80"/>
    <n v="159"/>
    <x v="37"/>
  </r>
  <r>
    <x v="2834"/>
    <s v="Aerial Acrobats"/>
    <n v="1993"/>
    <n v="68"/>
    <n v="350"/>
    <x v="8"/>
  </r>
  <r>
    <x v="2835"/>
    <s v="Central Precinct HQ"/>
    <n v="1993"/>
    <n v="80"/>
    <n v="634"/>
    <x v="37"/>
  </r>
  <r>
    <x v="2836"/>
    <s v="Paradise Playground"/>
    <n v="1993"/>
    <n v="90"/>
    <n v="97"/>
    <x v="91"/>
  </r>
  <r>
    <x v="2837"/>
    <s v="Island Arcade"/>
    <n v="1993"/>
    <n v="90"/>
    <n v="149"/>
    <x v="91"/>
  </r>
  <r>
    <x v="2838"/>
    <s v="Glade Runner"/>
    <n v="1993"/>
    <n v="77"/>
    <n v="31"/>
    <x v="9"/>
  </r>
  <r>
    <x v="2839"/>
    <s v="Aero Hawk"/>
    <n v="1993"/>
    <n v="68"/>
    <n v="48"/>
    <x v="8"/>
  </r>
  <r>
    <x v="2840"/>
    <s v="Victory Cup Racers"/>
    <n v="1993"/>
    <n v="82"/>
    <n v="459"/>
    <x v="58"/>
  </r>
  <r>
    <x v="2841"/>
    <s v="Rocky River Retreat"/>
    <n v="1993"/>
    <n v="83"/>
    <n v="241"/>
    <x v="82"/>
  </r>
  <r>
    <x v="2842"/>
    <s v="Surf Shack"/>
    <n v="1993"/>
    <n v="83"/>
    <n v="93"/>
    <x v="82"/>
  </r>
  <r>
    <x v="2843"/>
    <s v="Wave Rebel"/>
    <n v="1993"/>
    <n v="77"/>
    <n v="78"/>
    <x v="9"/>
  </r>
  <r>
    <x v="2844"/>
    <s v="Chopper Cops"/>
    <n v="1993"/>
    <n v="80"/>
    <n v="71"/>
    <x v="37"/>
  </r>
  <r>
    <x v="2845"/>
    <s v="Pothole Patcher"/>
    <n v="1993"/>
    <n v="85"/>
    <n v="97"/>
    <x v="10"/>
  </r>
  <r>
    <x v="2846"/>
    <s v="Rescue Rig"/>
    <n v="1993"/>
    <n v="85"/>
    <n v="114"/>
    <x v="10"/>
  </r>
  <r>
    <x v="2847"/>
    <s v="Galactic Chief"/>
    <n v="1993"/>
    <n v="140"/>
    <n v="24"/>
    <x v="92"/>
  </r>
  <r>
    <x v="2848"/>
    <s v="Ice Tunnelator"/>
    <n v="1993"/>
    <n v="133"/>
    <n v="25"/>
    <x v="93"/>
  </r>
  <r>
    <x v="2849"/>
    <s v="Celestial Sled"/>
    <n v="1993"/>
    <n v="133"/>
    <n v="55"/>
    <x v="93"/>
  </r>
  <r>
    <x v="2850"/>
    <s v="Sonar Security"/>
    <n v="1993"/>
    <n v="140"/>
    <n v="61"/>
    <x v="92"/>
  </r>
  <r>
    <x v="2851"/>
    <s v="Super Model Building Instruction"/>
    <n v="1993"/>
    <n v="129"/>
    <n v="178"/>
    <x v="87"/>
  </r>
  <r>
    <x v="2852"/>
    <s v="Blizzard Baron"/>
    <n v="1993"/>
    <n v="133"/>
    <n v="83"/>
    <x v="93"/>
  </r>
  <r>
    <x v="2853"/>
    <s v="Ice-Sat V"/>
    <n v="1993"/>
    <n v="133"/>
    <n v="136"/>
    <x v="93"/>
  </r>
  <r>
    <x v="2854"/>
    <s v="Deep Freeze Defender"/>
    <n v="1993"/>
    <n v="133"/>
    <n v="417"/>
    <x v="93"/>
  </r>
  <r>
    <x v="2855"/>
    <s v="Ice Station Odyssey"/>
    <n v="1993"/>
    <n v="133"/>
    <n v="345"/>
    <x v="93"/>
  </r>
  <r>
    <x v="2856"/>
    <s v="TECHNIC Starter Set"/>
    <n v="1993"/>
    <n v="21"/>
    <n v="118"/>
    <x v="61"/>
  </r>
  <r>
    <x v="2857"/>
    <s v="Universal Pneumatic Set"/>
    <n v="1993"/>
    <n v="21"/>
    <n v="230"/>
    <x v="61"/>
  </r>
  <r>
    <x v="2858"/>
    <s v="Universal Building Set"/>
    <n v="1993"/>
    <n v="21"/>
    <n v="459"/>
    <x v="61"/>
  </r>
  <r>
    <x v="2859"/>
    <s v="TECHNIC Team / Team"/>
    <n v="1993"/>
    <n v="19"/>
    <n v="9"/>
    <x v="1"/>
  </r>
  <r>
    <x v="2860"/>
    <s v="Baja Blaster"/>
    <n v="1993"/>
    <n v="11"/>
    <n v="119"/>
    <x v="66"/>
  </r>
  <r>
    <x v="2861"/>
    <s v="ATX Sport Cycle"/>
    <n v="1993"/>
    <n v="13"/>
    <n v="95"/>
    <x v="63"/>
  </r>
  <r>
    <x v="2862"/>
    <s v="Front End Loader"/>
    <n v="1993"/>
    <n v="7"/>
    <n v="175"/>
    <x v="24"/>
  </r>
  <r>
    <x v="2863"/>
    <s v="Sky Ranger"/>
    <n v="1993"/>
    <n v="6"/>
    <n v="273"/>
    <x v="8"/>
  </r>
  <r>
    <x v="2864"/>
    <s v="Street Chopper / Trike"/>
    <n v="1993"/>
    <n v="13"/>
    <n v="377"/>
    <x v="63"/>
  </r>
  <r>
    <x v="2865"/>
    <s v="Forklift Transporter"/>
    <n v="1993"/>
    <n v="7"/>
    <n v="763"/>
    <x v="24"/>
  </r>
  <r>
    <x v="2866"/>
    <s v="Airport"/>
    <n v="1993"/>
    <n v="516"/>
    <n v="45"/>
    <x v="44"/>
  </r>
  <r>
    <x v="2867"/>
    <s v="Duplo Animals for Safari Park"/>
    <n v="1993"/>
    <n v="516"/>
    <n v="11"/>
    <x v="44"/>
  </r>
  <r>
    <x v="2868"/>
    <s v="Duplo Vehicles"/>
    <n v="1993"/>
    <n v="516"/>
    <n v="24"/>
    <x v="44"/>
  </r>
  <r>
    <x v="2869"/>
    <s v="Zoo"/>
    <n v="1993"/>
    <n v="516"/>
    <n v="84"/>
    <x v="44"/>
  </r>
  <r>
    <x v="2870"/>
    <s v="Hospital"/>
    <n v="1993"/>
    <n v="533"/>
    <n v="584"/>
    <x v="50"/>
  </r>
  <r>
    <x v="2871"/>
    <s v="Community Vehicles"/>
    <n v="1993"/>
    <n v="533"/>
    <n v="740"/>
    <x v="50"/>
  </r>
  <r>
    <x v="2872"/>
    <s v="Gear Set"/>
    <n v="1993"/>
    <n v="1"/>
    <n v="76"/>
    <x v="17"/>
  </r>
  <r>
    <x v="2873"/>
    <s v="Lever Set"/>
    <n v="1993"/>
    <n v="1"/>
    <n v="65"/>
    <x v="17"/>
  </r>
  <r>
    <x v="2874"/>
    <s v="Control System Building Set"/>
    <n v="1993"/>
    <n v="507"/>
    <n v="222"/>
    <x v="69"/>
  </r>
  <r>
    <x v="2875"/>
    <s v="TECHNIC Control Center [Dacta Kit]"/>
    <n v="1993"/>
    <n v="1"/>
    <n v="15"/>
    <x v="17"/>
  </r>
  <r>
    <x v="2876"/>
    <s v="Happy Face Carry Case"/>
    <n v="1994"/>
    <n v="505"/>
    <n v="30"/>
    <x v="2"/>
  </r>
  <r>
    <x v="2877"/>
    <s v="Lego Motion 3B, Sea Eagle - International version"/>
    <n v="1994"/>
    <n v="468"/>
    <n v="15"/>
    <x v="62"/>
  </r>
  <r>
    <x v="2878"/>
    <s v="Lego Motion 4A, Wind Whirler - International version"/>
    <n v="1994"/>
    <n v="468"/>
    <n v="17"/>
    <x v="62"/>
  </r>
  <r>
    <x v="2879"/>
    <s v="Lego Motion 3A, Land Laser - International version"/>
    <n v="1994"/>
    <n v="468"/>
    <n v="17"/>
    <x v="62"/>
  </r>
  <r>
    <x v="2880"/>
    <s v="Lego Motion 4B, Sea Skimmer - International version"/>
    <n v="1994"/>
    <n v="468"/>
    <n v="17"/>
    <x v="62"/>
  </r>
  <r>
    <x v="2881"/>
    <s v="Basic Set"/>
    <n v="1994"/>
    <n v="467"/>
    <n v="44"/>
    <x v="70"/>
  </r>
  <r>
    <x v="2882"/>
    <s v="Basic Building Set Trial Size"/>
    <n v="1994"/>
    <n v="467"/>
    <n v="26"/>
    <x v="70"/>
  </r>
  <r>
    <x v="2883"/>
    <s v="Fire Fighter 4 x 4"/>
    <n v="1994"/>
    <n v="74"/>
    <n v="59"/>
    <x v="15"/>
  </r>
  <r>
    <x v="2884"/>
    <s v="Dalmatian Station Building Set"/>
    <n v="1994"/>
    <n v="467"/>
    <n v="181"/>
    <x v="70"/>
  </r>
  <r>
    <x v="2885"/>
    <s v="Ice Planet Satellite Plough"/>
    <n v="1994"/>
    <n v="133"/>
    <n v="47"/>
    <x v="93"/>
  </r>
  <r>
    <x v="2886"/>
    <s v="Large Dinosaur Bucket"/>
    <n v="1994"/>
    <n v="467"/>
    <n v="327"/>
    <x v="70"/>
  </r>
  <r>
    <x v="2887"/>
    <s v="Large Bucket"/>
    <n v="1994"/>
    <n v="469"/>
    <n v="665"/>
    <x v="2"/>
  </r>
  <r>
    <x v="2888"/>
    <s v="Snowmobile"/>
    <n v="1994"/>
    <n v="79"/>
    <n v="24"/>
    <x v="66"/>
  </r>
  <r>
    <x v="2889"/>
    <s v="Ice Planet Scooter"/>
    <n v="1994"/>
    <n v="133"/>
    <n v="19"/>
    <x v="93"/>
  </r>
  <r>
    <x v="2890"/>
    <s v="Crossbow Cart"/>
    <n v="1994"/>
    <n v="186"/>
    <n v="23"/>
    <x v="34"/>
  </r>
  <r>
    <x v="2891"/>
    <s v="Shipwrecked Pirate"/>
    <n v="1994"/>
    <n v="148"/>
    <n v="23"/>
    <x v="80"/>
  </r>
  <r>
    <x v="2892"/>
    <s v="Starter Set with Building Plates"/>
    <n v="1994"/>
    <n v="467"/>
    <n v="201"/>
    <x v="70"/>
  </r>
  <r>
    <x v="2893"/>
    <s v="Cactus Canyon Value Pack"/>
    <n v="1994"/>
    <n v="83"/>
    <n v="0"/>
    <x v="82"/>
  </r>
  <r>
    <x v="2894"/>
    <s v="Sandypoint Marina Value Pack"/>
    <n v="1994"/>
    <n v="83"/>
    <n v="0"/>
    <x v="82"/>
  </r>
  <r>
    <x v="2895"/>
    <s v="Rescue / Ice Planet Combi Pack"/>
    <n v="1994"/>
    <n v="559"/>
    <n v="0"/>
    <x v="79"/>
  </r>
  <r>
    <x v="2896"/>
    <s v="Castle / Pirates Combi Pack"/>
    <n v="1994"/>
    <n v="559"/>
    <n v="0"/>
    <x v="79"/>
  </r>
  <r>
    <x v="2897"/>
    <s v="Bird"/>
    <n v="1994"/>
    <n v="468"/>
    <n v="9"/>
    <x v="62"/>
  </r>
  <r>
    <x v="2898"/>
    <s v="Dinosaur"/>
    <n v="1994"/>
    <n v="468"/>
    <n v="11"/>
    <x v="62"/>
  </r>
  <r>
    <x v="2899"/>
    <s v="Girl"/>
    <n v="1994"/>
    <n v="468"/>
    <n v="7"/>
    <x v="62"/>
  </r>
  <r>
    <x v="2900"/>
    <s v="Horse"/>
    <n v="1994"/>
    <n v="468"/>
    <n v="10"/>
    <x v="62"/>
  </r>
  <r>
    <x v="2901"/>
    <s v="Barnacle Bay Value Pack"/>
    <n v="1994"/>
    <n v="148"/>
    <n v="0"/>
    <x v="80"/>
  </r>
  <r>
    <x v="2902"/>
    <s v="Snow Scooter"/>
    <n v="1994"/>
    <n v="79"/>
    <n v="24"/>
    <x v="66"/>
  </r>
  <r>
    <x v="2903"/>
    <s v="Ice Planet Scooter"/>
    <n v="1994"/>
    <n v="133"/>
    <n v="19"/>
    <x v="93"/>
  </r>
  <r>
    <x v="2904"/>
    <s v="Crossbow Cart"/>
    <n v="1994"/>
    <n v="186"/>
    <n v="23"/>
    <x v="34"/>
  </r>
  <r>
    <x v="2905"/>
    <s v="Shipwrecked Pirate"/>
    <n v="1994"/>
    <n v="148"/>
    <n v="23"/>
    <x v="80"/>
  </r>
  <r>
    <x v="2906"/>
    <s v="Kayak"/>
    <n v="1994"/>
    <n v="83"/>
    <n v="16"/>
    <x v="82"/>
  </r>
  <r>
    <x v="2907"/>
    <s v="Car"/>
    <n v="1994"/>
    <n v="83"/>
    <n v="36"/>
    <x v="82"/>
  </r>
  <r>
    <x v="2908"/>
    <s v="Van"/>
    <n v="1994"/>
    <n v="83"/>
    <n v="81"/>
    <x v="82"/>
  </r>
  <r>
    <x v="2909"/>
    <s v="Jet"/>
    <n v="1994"/>
    <n v="68"/>
    <n v="165"/>
    <x v="8"/>
  </r>
  <r>
    <x v="2910"/>
    <s v="Shark Fisherman"/>
    <n v="1994"/>
    <n v="83"/>
    <n v="20"/>
    <x v="82"/>
  </r>
  <r>
    <x v="2911"/>
    <s v="Windsurfer &amp; Van"/>
    <n v="1994"/>
    <n v="83"/>
    <n v="70"/>
    <x v="82"/>
  </r>
  <r>
    <x v="2912"/>
    <s v="Pleasure Cruiser"/>
    <n v="1994"/>
    <n v="83"/>
    <n v="65"/>
    <x v="82"/>
  </r>
  <r>
    <x v="2913"/>
    <s v="Dragon Master Chariot"/>
    <n v="1994"/>
    <n v="186"/>
    <n v="36"/>
    <x v="34"/>
  </r>
  <r>
    <x v="2914"/>
    <s v="Imperial Cannon"/>
    <n v="1994"/>
    <n v="147"/>
    <n v="37"/>
    <x v="84"/>
  </r>
  <r>
    <x v="2915"/>
    <s v="Airliner"/>
    <n v="1994"/>
    <n v="466"/>
    <n v="28"/>
    <x v="8"/>
  </r>
  <r>
    <x v="2916"/>
    <s v="Pirates Cannon"/>
    <n v="1994"/>
    <n v="148"/>
    <n v="17"/>
    <x v="80"/>
  </r>
  <r>
    <x v="2917"/>
    <s v="Imperial Guard Camp"/>
    <n v="1994"/>
    <n v="147"/>
    <n v="28"/>
    <x v="84"/>
  </r>
  <r>
    <x v="2918"/>
    <s v="Pirate Treasure"/>
    <n v="1994"/>
    <n v="148"/>
    <n v="49"/>
    <x v="80"/>
  </r>
  <r>
    <x v="2919"/>
    <s v="Majisto's Tower"/>
    <n v="1994"/>
    <n v="186"/>
    <n v="196"/>
    <x v="34"/>
  </r>
  <r>
    <x v="2920"/>
    <s v="Bucket"/>
    <n v="1994"/>
    <n v="505"/>
    <n v="50"/>
    <x v="2"/>
  </r>
  <r>
    <x v="2921"/>
    <s v="Basic Set"/>
    <n v="1994"/>
    <n v="505"/>
    <n v="18"/>
    <x v="2"/>
  </r>
  <r>
    <x v="2922"/>
    <s v="Police Building Set"/>
    <n v="1994"/>
    <n v="505"/>
    <n v="12"/>
    <x v="2"/>
  </r>
  <r>
    <x v="2923"/>
    <s v="Supplementary Bricks"/>
    <n v="1994"/>
    <n v="505"/>
    <n v="20"/>
    <x v="2"/>
  </r>
  <r>
    <x v="2924"/>
    <s v="Rover's Building Set"/>
    <n v="1994"/>
    <n v="505"/>
    <n v="32"/>
    <x v="2"/>
  </r>
  <r>
    <x v="2925"/>
    <s v="Barnaby Bear's Building Set"/>
    <n v="1994"/>
    <n v="505"/>
    <n v="41"/>
    <x v="2"/>
  </r>
  <r>
    <x v="2926"/>
    <s v="Panda's Building Bonanza"/>
    <n v="1994"/>
    <n v="505"/>
    <n v="80"/>
    <x v="2"/>
  </r>
  <r>
    <x v="2927"/>
    <s v="Maxi Building Bucket"/>
    <n v="1994"/>
    <n v="505"/>
    <n v="29"/>
    <x v="2"/>
  </r>
  <r>
    <x v="2928"/>
    <s v="Medium Bucket"/>
    <n v="1994"/>
    <n v="505"/>
    <n v="41"/>
    <x v="2"/>
  </r>
  <r>
    <x v="2929"/>
    <s v="Farm Bucket"/>
    <n v="1994"/>
    <n v="505"/>
    <n v="52"/>
    <x v="2"/>
  </r>
  <r>
    <x v="2930"/>
    <s v="Extra Large Bucket"/>
    <n v="1994"/>
    <n v="505"/>
    <n v="56"/>
    <x v="2"/>
  </r>
  <r>
    <x v="2931"/>
    <s v="Lil' Circus"/>
    <n v="1994"/>
    <n v="632"/>
    <n v="8"/>
    <x v="50"/>
  </r>
  <r>
    <x v="2932"/>
    <s v="Farm Yard"/>
    <n v="1994"/>
    <n v="632"/>
    <n v="19"/>
    <x v="50"/>
  </r>
  <r>
    <x v="2933"/>
    <s v="Family"/>
    <n v="1994"/>
    <n v="504"/>
    <n v="7"/>
    <x v="38"/>
  </r>
  <r>
    <x v="2934"/>
    <s v="Mini Safari"/>
    <n v="1994"/>
    <n v="632"/>
    <n v="5"/>
    <x v="50"/>
  </r>
  <r>
    <x v="2935"/>
    <s v="Motorbike Transporter"/>
    <n v="1994"/>
    <n v="632"/>
    <n v="5"/>
    <x v="50"/>
  </r>
  <r>
    <x v="2936"/>
    <s v="Doctor's Surgery"/>
    <n v="1994"/>
    <n v="632"/>
    <n v="11"/>
    <x v="50"/>
  </r>
  <r>
    <x v="2937"/>
    <s v="Lion Safari"/>
    <n v="1994"/>
    <n v="632"/>
    <n v="17"/>
    <x v="50"/>
  </r>
  <r>
    <x v="2938"/>
    <s v="Ambulance"/>
    <n v="1994"/>
    <n v="632"/>
    <n v="8"/>
    <x v="50"/>
  </r>
  <r>
    <x v="2939"/>
    <s v="Health Center (Doctor's House)"/>
    <n v="1994"/>
    <n v="632"/>
    <n v="36"/>
    <x v="50"/>
  </r>
  <r>
    <x v="2940"/>
    <s v="Savannah Animals"/>
    <n v="1994"/>
    <n v="632"/>
    <n v="29"/>
    <x v="50"/>
  </r>
  <r>
    <x v="2941"/>
    <s v="Train Bridge"/>
    <n v="1994"/>
    <n v="634"/>
    <n v="11"/>
    <x v="65"/>
  </r>
  <r>
    <x v="2942"/>
    <s v="Mother and Baby"/>
    <n v="1994"/>
    <n v="652"/>
    <n v="3"/>
    <x v="54"/>
  </r>
  <r>
    <x v="2943"/>
    <s v="Laundry Room"/>
    <n v="1994"/>
    <n v="652"/>
    <n v="9"/>
    <x v="54"/>
  </r>
  <r>
    <x v="2944"/>
    <s v="Nursery"/>
    <n v="1994"/>
    <n v="652"/>
    <n v="12"/>
    <x v="54"/>
  </r>
  <r>
    <x v="2945"/>
    <s v="Kitchen"/>
    <n v="1994"/>
    <n v="652"/>
    <n v="19"/>
    <x v="54"/>
  </r>
  <r>
    <x v="2946"/>
    <s v="Bathroom"/>
    <n v="1994"/>
    <n v="652"/>
    <n v="17"/>
    <x v="54"/>
  </r>
  <r>
    <x v="2947"/>
    <s v="Play Room"/>
    <n v="1994"/>
    <n v="652"/>
    <n v="31"/>
    <x v="54"/>
  </r>
  <r>
    <x v="2948"/>
    <s v="My House"/>
    <n v="1994"/>
    <n v="652"/>
    <n v="73"/>
    <x v="54"/>
  </r>
  <r>
    <x v="2949"/>
    <s v="Playhouse Bucket (Vacation Cottage Bucket)"/>
    <n v="1994"/>
    <n v="652"/>
    <n v="35"/>
    <x v="54"/>
  </r>
  <r>
    <x v="2950"/>
    <s v="Road and Rail Repair"/>
    <n v="1994"/>
    <n v="236"/>
    <n v="84"/>
    <x v="88"/>
  </r>
  <r>
    <x v="2951"/>
    <s v="Car Transport Wagon with Car"/>
    <n v="1994"/>
    <n v="236"/>
    <n v="142"/>
    <x v="88"/>
  </r>
  <r>
    <x v="2952"/>
    <s v="Freight Rail Runner"/>
    <n v="1994"/>
    <n v="236"/>
    <n v="592"/>
    <x v="88"/>
  </r>
  <r>
    <x v="2953"/>
    <s v="Decorated Elements"/>
    <n v="1994"/>
    <n v="443"/>
    <n v="30"/>
    <x v="46"/>
  </r>
  <r>
    <x v="2954"/>
    <s v="Pirate Accessories"/>
    <n v="1994"/>
    <n v="449"/>
    <n v="29"/>
    <x v="84"/>
  </r>
  <r>
    <x v="2955"/>
    <s v="Wheels and Bearings"/>
    <n v="1994"/>
    <n v="443"/>
    <n v="28"/>
    <x v="46"/>
  </r>
  <r>
    <x v="2956"/>
    <s v="Town Accessories"/>
    <n v="1994"/>
    <n v="454"/>
    <n v="44"/>
    <x v="50"/>
  </r>
  <r>
    <x v="2957"/>
    <s v="Castle Accessories"/>
    <n v="1994"/>
    <n v="447"/>
    <n v="39"/>
    <x v="34"/>
  </r>
  <r>
    <x v="2958"/>
    <s v="Cannons with Wheels"/>
    <n v="1994"/>
    <n v="443"/>
    <n v="28"/>
    <x v="46"/>
  </r>
  <r>
    <x v="2959"/>
    <s v="Differential Gears / Universal Joint, Differential Housing and Wheels"/>
    <n v="1994"/>
    <n v="453"/>
    <n v="6"/>
    <x v="17"/>
  </r>
  <r>
    <x v="2960"/>
    <s v="TECHNIC Chainlinks"/>
    <n v="1994"/>
    <n v="453"/>
    <n v="35"/>
    <x v="17"/>
  </r>
  <r>
    <x v="2961"/>
    <s v="Balloon Tires Medium"/>
    <n v="1994"/>
    <n v="453"/>
    <n v="4"/>
    <x v="17"/>
  </r>
  <r>
    <x v="2962"/>
    <s v="Balloon Tires Large"/>
    <n v="1994"/>
    <n v="453"/>
    <n v="4"/>
    <x v="17"/>
  </r>
  <r>
    <x v="2963"/>
    <s v="Balloon Tires Small"/>
    <n v="1994"/>
    <n v="453"/>
    <n v="4"/>
    <x v="17"/>
  </r>
  <r>
    <x v="2964"/>
    <s v="2 Large Shock Absorbers / Large Shock Absorbers"/>
    <n v="1994"/>
    <n v="453"/>
    <n v="2"/>
    <x v="17"/>
  </r>
  <r>
    <x v="2965"/>
    <s v="Toggle Joints &amp; Connectors"/>
    <n v="1994"/>
    <n v="453"/>
    <n v="64"/>
    <x v="17"/>
  </r>
  <r>
    <x v="2966"/>
    <s v="Head Light Brick"/>
    <n v="1994"/>
    <n v="456"/>
    <n v="3"/>
    <x v="16"/>
  </r>
  <r>
    <x v="2967"/>
    <s v="Mach II Red Bird Rig"/>
    <n v="1994"/>
    <n v="278"/>
    <n v="1173"/>
    <x v="72"/>
  </r>
  <r>
    <x v="2968"/>
    <s v="Love 'N' Lullabies"/>
    <n v="1994"/>
    <n v="322"/>
    <n v="57"/>
    <x v="54"/>
  </r>
  <r>
    <x v="2969"/>
    <s v="Pretty Playland"/>
    <n v="1994"/>
    <n v="322"/>
    <n v="110"/>
    <x v="54"/>
  </r>
  <r>
    <x v="2970"/>
    <s v="Prize Pony Stables"/>
    <n v="1994"/>
    <n v="323"/>
    <n v="135"/>
    <x v="82"/>
  </r>
  <r>
    <x v="2971"/>
    <s v="Pretty Wishes Playhouse"/>
    <n v="1994"/>
    <n v="322"/>
    <n v="234"/>
    <x v="54"/>
  </r>
  <r>
    <x v="2972"/>
    <s v="King Kahuka"/>
    <n v="1994"/>
    <n v="152"/>
    <n v="49"/>
    <x v="94"/>
  </r>
  <r>
    <x v="2973"/>
    <s v="Crocodile Cage"/>
    <n v="1994"/>
    <n v="152"/>
    <n v="61"/>
    <x v="94"/>
  </r>
  <r>
    <x v="2974"/>
    <s v="Islander Catamaran"/>
    <n v="1994"/>
    <n v="152"/>
    <n v="65"/>
    <x v="94"/>
  </r>
  <r>
    <x v="2975"/>
    <s v="King Kahuka's Throne"/>
    <n v="1994"/>
    <n v="152"/>
    <n v="155"/>
    <x v="94"/>
  </r>
  <r>
    <x v="2976"/>
    <s v="Forbidden Cove"/>
    <n v="1994"/>
    <n v="152"/>
    <n v="223"/>
    <x v="94"/>
  </r>
  <r>
    <x v="2977"/>
    <s v="Enchanted Island"/>
    <n v="1994"/>
    <n v="152"/>
    <n v="440"/>
    <x v="94"/>
  </r>
  <r>
    <x v="2978"/>
    <s v="Hook &amp; Ladder"/>
    <n v="1994"/>
    <n v="74"/>
    <n v="177"/>
    <x v="15"/>
  </r>
  <r>
    <x v="2979"/>
    <s v="Gas N' Go Flyer"/>
    <n v="1994"/>
    <n v="68"/>
    <n v="107"/>
    <x v="8"/>
  </r>
  <r>
    <x v="2980"/>
    <s v="Surveillance Squad"/>
    <n v="1994"/>
    <n v="80"/>
    <n v="319"/>
    <x v="37"/>
  </r>
  <r>
    <x v="2981"/>
    <s v="Pizza To Go"/>
    <n v="1994"/>
    <n v="75"/>
    <n v="151"/>
    <x v="51"/>
  </r>
  <r>
    <x v="2982"/>
    <s v="Sidewalk Cafe"/>
    <n v="1994"/>
    <n v="90"/>
    <n v="49"/>
    <x v="91"/>
  </r>
  <r>
    <x v="2983"/>
    <s v="Cabana Beach"/>
    <n v="1994"/>
    <n v="90"/>
    <n v="154"/>
    <x v="91"/>
  </r>
  <r>
    <x v="2984"/>
    <s v="Coastal Patrol"/>
    <n v="1994"/>
    <n v="80"/>
    <n v="246"/>
    <x v="37"/>
  </r>
  <r>
    <x v="2985"/>
    <s v="Trail Ranger"/>
    <n v="1994"/>
    <n v="83"/>
    <n v="36"/>
    <x v="82"/>
  </r>
  <r>
    <x v="2986"/>
    <s v="Stunt Copter"/>
    <n v="1994"/>
    <n v="68"/>
    <n v="34"/>
    <x v="8"/>
  </r>
  <r>
    <x v="2987"/>
    <s v="Hydro Racer"/>
    <n v="1994"/>
    <n v="77"/>
    <n v="50"/>
    <x v="9"/>
  </r>
  <r>
    <x v="2988"/>
    <s v="Rebel Roadster"/>
    <n v="1994"/>
    <n v="85"/>
    <n v="57"/>
    <x v="10"/>
  </r>
  <r>
    <x v="2989"/>
    <s v="Sail N' Fly Marina"/>
    <n v="1994"/>
    <n v="77"/>
    <n v="711"/>
    <x v="9"/>
  </r>
  <r>
    <x v="2990"/>
    <s v="Hot Rod Club"/>
    <n v="1994"/>
    <n v="82"/>
    <n v="241"/>
    <x v="58"/>
  </r>
  <r>
    <x v="2991"/>
    <s v="Flame Fighters"/>
    <n v="1994"/>
    <n v="74"/>
    <n v="433"/>
    <x v="15"/>
  </r>
  <r>
    <x v="2992"/>
    <s v="Century Skyway"/>
    <n v="1994"/>
    <n v="68"/>
    <n v="905"/>
    <x v="8"/>
  </r>
  <r>
    <x v="2993"/>
    <s v="River Runners"/>
    <n v="1994"/>
    <n v="83"/>
    <n v="77"/>
    <x v="82"/>
  </r>
  <r>
    <x v="2994"/>
    <s v="Ambulance"/>
    <n v="1994"/>
    <n v="78"/>
    <n v="78"/>
    <x v="31"/>
  </r>
  <r>
    <x v="2995"/>
    <s v="Space Explorers"/>
    <n v="1994"/>
    <n v="143"/>
    <n v="39"/>
    <x v="1"/>
  </r>
  <r>
    <x v="2996"/>
    <s v="Saucer Scout"/>
    <n v="1994"/>
    <n v="142"/>
    <n v="47"/>
    <x v="95"/>
  </r>
  <r>
    <x v="2997"/>
    <s v="Recon Robot"/>
    <n v="1994"/>
    <n v="142"/>
    <n v="136"/>
    <x v="95"/>
  </r>
  <r>
    <x v="2998"/>
    <s v="Saucer Centurion"/>
    <n v="1994"/>
    <n v="142"/>
    <n v="222"/>
    <x v="95"/>
  </r>
  <r>
    <x v="2999"/>
    <s v="Robo-Guardian"/>
    <n v="1994"/>
    <n v="142"/>
    <n v="367"/>
    <x v="95"/>
  </r>
  <r>
    <x v="3000"/>
    <s v="Lunar Launch Site"/>
    <n v="1994"/>
    <n v="142"/>
    <n v="287"/>
    <x v="95"/>
  </r>
  <r>
    <x v="3001"/>
    <s v="Monorail Transport Base"/>
    <n v="1994"/>
    <n v="145"/>
    <n v="579"/>
    <x v="96"/>
  </r>
  <r>
    <x v="3002"/>
    <s v="Universal Set"/>
    <n v="1994"/>
    <n v="21"/>
    <n v="212"/>
    <x v="61"/>
  </r>
  <r>
    <x v="3003"/>
    <s v="Universal Set with Storage Case"/>
    <n v="1994"/>
    <n v="21"/>
    <n v="410"/>
    <x v="61"/>
  </r>
  <r>
    <x v="3004"/>
    <s v="F1 Racer"/>
    <n v="1994"/>
    <n v="12"/>
    <n v="93"/>
    <x v="58"/>
  </r>
  <r>
    <x v="3005"/>
    <s v="Aero Hawk II"/>
    <n v="1994"/>
    <n v="6"/>
    <n v="148"/>
    <x v="8"/>
  </r>
  <r>
    <x v="3006"/>
    <s v="Off-Road Rambler"/>
    <n v="1994"/>
    <n v="11"/>
    <n v="185"/>
    <x v="66"/>
  </r>
  <r>
    <x v="3007"/>
    <s v="Hovercraft"/>
    <n v="1994"/>
    <n v="10"/>
    <n v="192"/>
    <x v="9"/>
  </r>
  <r>
    <x v="3008"/>
    <s v="Dune Blaster"/>
    <n v="1994"/>
    <n v="11"/>
    <n v="277"/>
    <x v="66"/>
  </r>
  <r>
    <x v="3009"/>
    <s v="Rebel Wrecker"/>
    <n v="1994"/>
    <n v="11"/>
    <n v="463"/>
    <x v="66"/>
  </r>
  <r>
    <x v="3010"/>
    <s v="Super Car"/>
    <n v="1994"/>
    <n v="15"/>
    <n v="1346"/>
    <x v="10"/>
  </r>
  <r>
    <x v="3011"/>
    <s v="Medium First Tools for Technology Set"/>
    <n v="1994"/>
    <n v="516"/>
    <n v="56"/>
    <x v="44"/>
  </r>
  <r>
    <x v="3012"/>
    <s v="Supermarket"/>
    <n v="1994"/>
    <n v="516"/>
    <n v="68"/>
    <x v="44"/>
  </r>
  <r>
    <x v="3013"/>
    <s v="Medium House"/>
    <n v="1994"/>
    <n v="516"/>
    <n v="69"/>
    <x v="44"/>
  </r>
  <r>
    <x v="3014"/>
    <s v="World People"/>
    <n v="1994"/>
    <n v="516"/>
    <n v="3"/>
    <x v="44"/>
  </r>
  <r>
    <x v="3015"/>
    <s v="Islander Key Chain"/>
    <n v="1994"/>
    <n v="503"/>
    <n v="0"/>
    <x v="97"/>
  </r>
  <r>
    <x v="3016"/>
    <s v="Technology Activity Set"/>
    <n v="1994"/>
    <n v="529"/>
    <n v="318"/>
    <x v="17"/>
  </r>
  <r>
    <x v="3017"/>
    <s v="Teacher's Guide for Technology Group Activity Set"/>
    <n v="1994"/>
    <n v="529"/>
    <n v="16"/>
    <x v="17"/>
  </r>
  <r>
    <x v="3018"/>
    <s v="Gears Classroom Pack"/>
    <n v="1994"/>
    <n v="529"/>
    <n v="0"/>
    <x v="17"/>
  </r>
  <r>
    <x v="3019"/>
    <s v="Levers Classroom Pack"/>
    <n v="1994"/>
    <n v="529"/>
    <n v="0"/>
    <x v="17"/>
  </r>
  <r>
    <x v="3020"/>
    <s v="Pulley Classroom Pack"/>
    <n v="1994"/>
    <n v="529"/>
    <n v="0"/>
    <x v="17"/>
  </r>
  <r>
    <x v="3021"/>
    <s v="Wheel and Axle Classroom Pack"/>
    <n v="1994"/>
    <n v="529"/>
    <n v="0"/>
    <x v="17"/>
  </r>
  <r>
    <x v="3022"/>
    <s v="Beams (Red)"/>
    <n v="1994"/>
    <n v="1"/>
    <n v="68"/>
    <x v="17"/>
  </r>
  <r>
    <x v="3023"/>
    <s v="Beams (Blue)"/>
    <n v="1994"/>
    <n v="1"/>
    <n v="68"/>
    <x v="17"/>
  </r>
  <r>
    <x v="3024"/>
    <s v="Beams (Yellow)"/>
    <n v="1994"/>
    <n v="1"/>
    <n v="68"/>
    <x v="17"/>
  </r>
  <r>
    <x v="3025"/>
    <s v="Pneumatic Elements"/>
    <n v="1994"/>
    <n v="1"/>
    <n v="3"/>
    <x v="17"/>
  </r>
  <r>
    <x v="3026"/>
    <s v="Pneumatic Tubing"/>
    <n v="1994"/>
    <n v="1"/>
    <n v="1"/>
    <x v="17"/>
  </r>
  <r>
    <x v="3027"/>
    <s v="Crane Hook, Cam, Propellor"/>
    <n v="1994"/>
    <n v="1"/>
    <n v="13"/>
    <x v="17"/>
  </r>
  <r>
    <x v="3028"/>
    <s v="White Belts"/>
    <n v="1994"/>
    <n v="1"/>
    <n v="16"/>
    <x v="17"/>
  </r>
  <r>
    <x v="3029"/>
    <s v="Flat Tiles"/>
    <n v="1994"/>
    <n v="524"/>
    <n v="12"/>
    <x v="46"/>
  </r>
  <r>
    <x v="3030"/>
    <s v="Connector Pegs"/>
    <n v="1994"/>
    <n v="1"/>
    <n v="64"/>
    <x v="17"/>
  </r>
  <r>
    <x v="3031"/>
    <s v="Gears 8- and 10-Tooth"/>
    <n v="1994"/>
    <n v="1"/>
    <n v="18"/>
    <x v="17"/>
  </r>
  <r>
    <x v="3032"/>
    <s v="Differential and Bevel Gears"/>
    <n v="1994"/>
    <n v="1"/>
    <n v="18"/>
    <x v="17"/>
  </r>
  <r>
    <x v="3033"/>
    <s v="Pulley Wheels"/>
    <n v="1994"/>
    <n v="1"/>
    <n v="22"/>
    <x v="17"/>
  </r>
  <r>
    <x v="3034"/>
    <s v="Tires and Spoked Hubs"/>
    <n v="1994"/>
    <n v="1"/>
    <n v="24"/>
    <x v="17"/>
  </r>
  <r>
    <x v="3035"/>
    <s v="Axles - Short"/>
    <n v="1994"/>
    <n v="1"/>
    <n v="36"/>
    <x v="17"/>
  </r>
  <r>
    <x v="3036"/>
    <s v="Axles - Long"/>
    <n v="1994"/>
    <n v="1"/>
    <n v="24"/>
    <x v="17"/>
  </r>
  <r>
    <x v="3037"/>
    <s v="Plates (Red)"/>
    <n v="1994"/>
    <n v="1"/>
    <n v="88"/>
    <x v="17"/>
  </r>
  <r>
    <x v="3038"/>
    <s v="Plates (Blue)"/>
    <n v="1994"/>
    <n v="1"/>
    <n v="88"/>
    <x v="17"/>
  </r>
  <r>
    <x v="3039"/>
    <s v="Plates (Yellow)"/>
    <n v="1994"/>
    <n v="1"/>
    <n v="88"/>
    <x v="17"/>
  </r>
  <r>
    <x v="3040"/>
    <s v="Surveillance Scooter"/>
    <n v="1995"/>
    <n v="142"/>
    <n v="23"/>
    <x v="95"/>
  </r>
  <r>
    <x v="3041"/>
    <s v="Special Value"/>
    <n v="1995"/>
    <n v="473"/>
    <n v="400"/>
    <x v="1"/>
  </r>
  <r>
    <x v="3042"/>
    <s v="Basic Bricks"/>
    <n v="1995"/>
    <n v="254"/>
    <n v="400"/>
    <x v="98"/>
  </r>
  <r>
    <x v="3043"/>
    <s v="Freestyle Bricks and Plates"/>
    <n v="1995"/>
    <n v="399"/>
    <n v="199"/>
    <x v="99"/>
  </r>
  <r>
    <x v="3044"/>
    <s v="Wizard's Cart"/>
    <n v="1995"/>
    <n v="186"/>
    <n v="18"/>
    <x v="34"/>
  </r>
  <r>
    <x v="3045"/>
    <s v="Box of Standard Bricks, 5+"/>
    <n v="1995"/>
    <n v="473"/>
    <n v="400"/>
    <x v="1"/>
  </r>
  <r>
    <x v="3046"/>
    <s v="Medium Bucket"/>
    <n v="1995"/>
    <n v="505"/>
    <n v="51"/>
    <x v="2"/>
  </r>
  <r>
    <x v="3047"/>
    <s v="Box of Standard Bricks, 3+"/>
    <n v="1995"/>
    <n v="473"/>
    <n v="404"/>
    <x v="1"/>
  </r>
  <r>
    <x v="3048"/>
    <s v="Wiz the Wizard"/>
    <n v="1995"/>
    <n v="186"/>
    <n v="18"/>
    <x v="34"/>
  </r>
  <r>
    <x v="3049"/>
    <s v="{Basic Promotional Set}"/>
    <n v="1995"/>
    <n v="468"/>
    <n v="8"/>
    <x v="62"/>
  </r>
  <r>
    <x v="3050"/>
    <s v="{Basic Promotional Set}"/>
    <n v="1995"/>
    <n v="468"/>
    <n v="7"/>
    <x v="62"/>
  </r>
  <r>
    <x v="3051"/>
    <s v="Parrot"/>
    <n v="1995"/>
    <n v="505"/>
    <n v="7"/>
    <x v="2"/>
  </r>
  <r>
    <x v="3052"/>
    <s v="Go-Cart"/>
    <n v="1995"/>
    <n v="82"/>
    <n v="21"/>
    <x v="58"/>
  </r>
  <r>
    <x v="3053"/>
    <s v="Paradisa Speedboat"/>
    <n v="1995"/>
    <n v="90"/>
    <n v="21"/>
    <x v="91"/>
  </r>
  <r>
    <x v="3054"/>
    <s v="Go-Cart"/>
    <n v="1995"/>
    <n v="82"/>
    <n v="21"/>
    <x v="58"/>
  </r>
  <r>
    <x v="3055"/>
    <s v="Birthday Building Set"/>
    <n v="1995"/>
    <n v="505"/>
    <n v="100"/>
    <x v="2"/>
  </r>
  <r>
    <x v="3056"/>
    <s v="Small Freestyle Bucket"/>
    <n v="1995"/>
    <n v="399"/>
    <n v="109"/>
    <x v="99"/>
  </r>
  <r>
    <x v="3057"/>
    <s v="{Basic Promotional Set}"/>
    <n v="1995"/>
    <n v="468"/>
    <n v="6"/>
    <x v="62"/>
  </r>
  <r>
    <x v="3058"/>
    <s v="{Basic Promotional Set}"/>
    <n v="1995"/>
    <n v="468"/>
    <n v="9"/>
    <x v="62"/>
  </r>
  <r>
    <x v="3059"/>
    <s v="Introducing Crater Critters"/>
    <n v="1995"/>
    <n v="126"/>
    <n v="146"/>
    <x v="40"/>
  </r>
  <r>
    <x v="3060"/>
    <s v="Jailbreak Joe"/>
    <n v="1995"/>
    <n v="80"/>
    <n v="189"/>
    <x v="37"/>
  </r>
  <r>
    <x v="3061"/>
    <s v="Crater Cruiser"/>
    <n v="1995"/>
    <n v="145"/>
    <n v="183"/>
    <x v="96"/>
  </r>
  <r>
    <x v="3062"/>
    <s v="Treasure Chest"/>
    <n v="1995"/>
    <n v="148"/>
    <n v="167"/>
    <x v="80"/>
  </r>
  <r>
    <x v="3063"/>
    <s v="Star Hawk II"/>
    <n v="1995"/>
    <n v="145"/>
    <n v="293"/>
    <x v="96"/>
  </r>
  <r>
    <x v="3064"/>
    <s v="Space Station Zenon"/>
    <n v="1995"/>
    <n v="145"/>
    <n v="352"/>
    <x v="96"/>
  </r>
  <r>
    <x v="3065"/>
    <s v="Building Table"/>
    <n v="1995"/>
    <n v="473"/>
    <n v="3"/>
    <x v="1"/>
  </r>
  <r>
    <x v="3066"/>
    <s v="Small Bucket"/>
    <n v="1995"/>
    <n v="505"/>
    <n v="32"/>
    <x v="2"/>
  </r>
  <r>
    <x v="3067"/>
    <s v="Santa Claus and Sleigh"/>
    <n v="1995"/>
    <n v="227"/>
    <n v="17"/>
    <x v="48"/>
  </r>
  <r>
    <x v="3068"/>
    <s v="Safari"/>
    <n v="1995"/>
    <n v="632"/>
    <n v="27"/>
    <x v="50"/>
  </r>
  <r>
    <x v="3069"/>
    <s v="Starter Set"/>
    <n v="1995"/>
    <n v="664"/>
    <n v="23"/>
    <x v="89"/>
  </r>
  <r>
    <x v="3070"/>
    <s v="Large Bucket"/>
    <n v="1995"/>
    <n v="469"/>
    <n v="950"/>
    <x v="2"/>
  </r>
  <r>
    <x v="3071"/>
    <s v="Sea Claw 7 / Neptune III"/>
    <n v="1995"/>
    <n v="308"/>
    <n v="189"/>
    <x v="100"/>
  </r>
  <r>
    <x v="3072"/>
    <s v="{Basic Promotional Set}"/>
    <n v="1995"/>
    <n v="468"/>
    <n v="7"/>
    <x v="62"/>
  </r>
  <r>
    <x v="3073"/>
    <s v="Maersk Line Container Lorry"/>
    <n v="1995"/>
    <n v="70"/>
    <n v="204"/>
    <x v="20"/>
  </r>
  <r>
    <x v="3074"/>
    <s v="Maersk Sealand Container Lorry"/>
    <n v="1995"/>
    <n v="70"/>
    <n v="206"/>
    <x v="20"/>
  </r>
  <r>
    <x v="3075"/>
    <s v="Freestyle Cat"/>
    <n v="1995"/>
    <n v="399"/>
    <n v="9"/>
    <x v="99"/>
  </r>
  <r>
    <x v="3076"/>
    <s v="Freestyle Duck"/>
    <n v="1995"/>
    <n v="399"/>
    <n v="11"/>
    <x v="99"/>
  </r>
  <r>
    <x v="3077"/>
    <s v="Freestyle Bird"/>
    <n v="1995"/>
    <n v="399"/>
    <n v="18"/>
    <x v="99"/>
  </r>
  <r>
    <x v="3078"/>
    <s v="Freestyle Fish"/>
    <n v="1995"/>
    <n v="399"/>
    <n v="21"/>
    <x v="99"/>
  </r>
  <r>
    <x v="3079"/>
    <s v="Freestyle Set"/>
    <n v="1995"/>
    <n v="399"/>
    <n v="24"/>
    <x v="99"/>
  </r>
  <r>
    <x v="3080"/>
    <s v="Freestyle Set"/>
    <n v="1995"/>
    <n v="399"/>
    <n v="27"/>
    <x v="99"/>
  </r>
  <r>
    <x v="3081"/>
    <s v="Freestyle Set"/>
    <n v="1995"/>
    <n v="399"/>
    <n v="32"/>
    <x v="99"/>
  </r>
  <r>
    <x v="3082"/>
    <s v="Freestyle Trial Set"/>
    <n v="1995"/>
    <n v="399"/>
    <n v="11"/>
    <x v="99"/>
  </r>
  <r>
    <x v="3083"/>
    <s v="Freestyle Set"/>
    <n v="1995"/>
    <n v="399"/>
    <n v="43"/>
    <x v="99"/>
  </r>
  <r>
    <x v="3084"/>
    <s v="Surveillance Scooter"/>
    <n v="1995"/>
    <n v="142"/>
    <n v="23"/>
    <x v="95"/>
  </r>
  <r>
    <x v="3085"/>
    <s v="Green Elephant Bucket XL"/>
    <n v="1995"/>
    <n v="505"/>
    <n v="66"/>
    <x v="2"/>
  </r>
  <r>
    <x v="3086"/>
    <s v="Kitty Cat's Building Set"/>
    <n v="1995"/>
    <n v="505"/>
    <n v="36"/>
    <x v="2"/>
  </r>
  <r>
    <x v="3087"/>
    <s v="Large Circus Bucket"/>
    <n v="1995"/>
    <n v="505"/>
    <n v="57"/>
    <x v="2"/>
  </r>
  <r>
    <x v="3088"/>
    <s v="Circus Bucket Green"/>
    <n v="1995"/>
    <n v="505"/>
    <n v="42"/>
    <x v="2"/>
  </r>
  <r>
    <x v="3089"/>
    <s v="XL Basic Bucket"/>
    <n v="1995"/>
    <n v="505"/>
    <n v="72"/>
    <x v="2"/>
  </r>
  <r>
    <x v="3090"/>
    <s v="Baby Animals"/>
    <n v="1995"/>
    <n v="632"/>
    <n v="8"/>
    <x v="50"/>
  </r>
  <r>
    <x v="3091"/>
    <s v="Water Animals"/>
    <n v="1995"/>
    <n v="632"/>
    <n v="23"/>
    <x v="50"/>
  </r>
  <r>
    <x v="3092"/>
    <s v="Wild Cats"/>
    <n v="1995"/>
    <n v="632"/>
    <n v="21"/>
    <x v="50"/>
  </r>
  <r>
    <x v="3093"/>
    <s v="Animals Park"/>
    <n v="1995"/>
    <n v="632"/>
    <n v="44"/>
    <x v="50"/>
  </r>
  <r>
    <x v="3094"/>
    <s v="Water Park"/>
    <n v="1995"/>
    <n v="632"/>
    <n v="45"/>
    <x v="50"/>
  </r>
  <r>
    <x v="3095"/>
    <s v="Fire Chief"/>
    <n v="1995"/>
    <n v="632"/>
    <n v="6"/>
    <x v="50"/>
  </r>
  <r>
    <x v="3096"/>
    <s v="My First Fire Engine"/>
    <n v="1995"/>
    <n v="632"/>
    <n v="13"/>
    <x v="50"/>
  </r>
  <r>
    <x v="3097"/>
    <s v="Fire Heliport"/>
    <n v="1995"/>
    <n v="632"/>
    <n v="21"/>
    <x v="50"/>
  </r>
  <r>
    <x v="3098"/>
    <s v="Fire Station"/>
    <n v="1995"/>
    <n v="632"/>
    <n v="40"/>
    <x v="50"/>
  </r>
  <r>
    <x v="3099"/>
    <s v="Ironing Set"/>
    <n v="1995"/>
    <n v="652"/>
    <n v="5"/>
    <x v="54"/>
  </r>
  <r>
    <x v="3100"/>
    <s v="Living Room"/>
    <n v="1995"/>
    <n v="652"/>
    <n v="8"/>
    <x v="54"/>
  </r>
  <r>
    <x v="3101"/>
    <s v="Pink Carry Case (Playhouse Carry Case)"/>
    <n v="1995"/>
    <n v="652"/>
    <n v="22"/>
    <x v="54"/>
  </r>
  <r>
    <x v="3102"/>
    <s v="Mini Digger"/>
    <n v="1995"/>
    <n v="664"/>
    <n v="17"/>
    <x v="89"/>
  </r>
  <r>
    <x v="3103"/>
    <s v="Space Center"/>
    <n v="1995"/>
    <n v="664"/>
    <n v="47"/>
    <x v="89"/>
  </r>
  <r>
    <x v="3104"/>
    <s v="Tool Box"/>
    <n v="1995"/>
    <n v="664"/>
    <n v="43"/>
    <x v="89"/>
  </r>
  <r>
    <x v="3105"/>
    <s v="Freestyle Building Set"/>
    <n v="1995"/>
    <n v="399"/>
    <n v="37"/>
    <x v="99"/>
  </r>
  <r>
    <x v="3106"/>
    <s v="Freestyle Building Set"/>
    <n v="1995"/>
    <n v="399"/>
    <n v="71"/>
    <x v="99"/>
  </r>
  <r>
    <x v="3107"/>
    <s v="Freestyle Building Set"/>
    <n v="1995"/>
    <n v="399"/>
    <n v="122"/>
    <x v="99"/>
  </r>
  <r>
    <x v="3108"/>
    <s v="Small Freestyle Bucket"/>
    <n v="1995"/>
    <n v="399"/>
    <n v="137"/>
    <x v="99"/>
  </r>
  <r>
    <x v="3109"/>
    <s v="Large Freestyle Bucket"/>
    <n v="1995"/>
    <n v="399"/>
    <n v="252"/>
    <x v="99"/>
  </r>
  <r>
    <x v="3110"/>
    <s v="Freestyle Building Set"/>
    <n v="1995"/>
    <n v="399"/>
    <n v="98"/>
    <x v="99"/>
  </r>
  <r>
    <x v="3111"/>
    <s v="Freestyle Building Set"/>
    <n v="1995"/>
    <n v="399"/>
    <n v="196"/>
    <x v="99"/>
  </r>
  <r>
    <x v="3112"/>
    <s v="Freestyle Brick Vac Bus"/>
    <n v="1995"/>
    <n v="399"/>
    <n v="142"/>
    <x v="99"/>
  </r>
  <r>
    <x v="3113"/>
    <s v="Freestyle Playcase"/>
    <n v="1995"/>
    <n v="399"/>
    <n v="254"/>
    <x v="99"/>
  </r>
  <r>
    <x v="3114"/>
    <s v="Extra Large Freestyle Bucket"/>
    <n v="1995"/>
    <n v="399"/>
    <n v="410"/>
    <x v="99"/>
  </r>
  <r>
    <x v="3115"/>
    <s v="Freestyle Building Set"/>
    <n v="1995"/>
    <n v="399"/>
    <n v="91"/>
    <x v="99"/>
  </r>
  <r>
    <x v="3116"/>
    <s v="Girl's Freestyle Set"/>
    <n v="1995"/>
    <n v="399"/>
    <n v="274"/>
    <x v="99"/>
  </r>
  <r>
    <x v="3117"/>
    <s v="Large Freestyle Bucket"/>
    <n v="1995"/>
    <n v="399"/>
    <n v="409"/>
    <x v="99"/>
  </r>
  <r>
    <x v="3118"/>
    <s v="Large Freestyle Playcase"/>
    <n v="1995"/>
    <n v="399"/>
    <n v="698"/>
    <x v="99"/>
  </r>
  <r>
    <x v="3119"/>
    <s v="Girl's Freestyle Suitcase"/>
    <n v="1995"/>
    <n v="399"/>
    <n v="293"/>
    <x v="99"/>
  </r>
  <r>
    <x v="3120"/>
    <s v="Freestyle Multibox"/>
    <n v="1995"/>
    <n v="399"/>
    <n v="603"/>
    <x v="99"/>
  </r>
  <r>
    <x v="3121"/>
    <s v="Electric Freestyle Set"/>
    <n v="1995"/>
    <n v="399"/>
    <n v="350"/>
    <x v="99"/>
  </r>
  <r>
    <x v="3122"/>
    <s v="Cargo Crane"/>
    <n v="1995"/>
    <n v="236"/>
    <n v="282"/>
    <x v="88"/>
  </r>
  <r>
    <x v="3123"/>
    <s v="Cargo Station"/>
    <n v="1995"/>
    <n v="236"/>
    <n v="394"/>
    <x v="88"/>
  </r>
  <r>
    <x v="3124"/>
    <s v="Long Beams"/>
    <n v="1995"/>
    <n v="443"/>
    <n v="4"/>
    <x v="46"/>
  </r>
  <r>
    <x v="3125"/>
    <s v="African Family"/>
    <n v="1995"/>
    <n v="504"/>
    <n v="5"/>
    <x v="38"/>
  </r>
  <r>
    <x v="3126"/>
    <s v="Asian Family"/>
    <n v="1995"/>
    <n v="504"/>
    <n v="5"/>
    <x v="38"/>
  </r>
  <r>
    <x v="3127"/>
    <s v="Hispanic Family"/>
    <n v="1995"/>
    <n v="504"/>
    <n v="5"/>
    <x v="38"/>
  </r>
  <r>
    <x v="3128"/>
    <s v="TECHNIC Cables"/>
    <n v="1995"/>
    <n v="453"/>
    <n v="35"/>
    <x v="17"/>
  </r>
  <r>
    <x v="3129"/>
    <s v="Spaceport Accessories"/>
    <n v="1995"/>
    <n v="454"/>
    <n v="35"/>
    <x v="50"/>
  </r>
  <r>
    <x v="3130"/>
    <s v="Crane and Digger Accessories"/>
    <n v="1995"/>
    <n v="443"/>
    <n v="18"/>
    <x v="46"/>
  </r>
  <r>
    <x v="3131"/>
    <s v="Antennas and Control Sticks"/>
    <n v="1995"/>
    <n v="443"/>
    <n v="37"/>
    <x v="46"/>
  </r>
  <r>
    <x v="3132"/>
    <s v="Wheels, Bearings and Suspension"/>
    <n v="1995"/>
    <n v="443"/>
    <n v="32"/>
    <x v="46"/>
  </r>
  <r>
    <x v="3133"/>
    <s v="Cannons and Wheels"/>
    <n v="1995"/>
    <n v="443"/>
    <n v="28"/>
    <x v="46"/>
  </r>
  <r>
    <x v="3134"/>
    <s v="Castle Accessories"/>
    <n v="1995"/>
    <n v="447"/>
    <n v="34"/>
    <x v="34"/>
  </r>
  <r>
    <x v="3135"/>
    <s v="Belville Accessories"/>
    <n v="1995"/>
    <n v="446"/>
    <n v="18"/>
    <x v="101"/>
  </r>
  <r>
    <x v="3136"/>
    <s v="Aquazone Accessories"/>
    <n v="1995"/>
    <n v="445"/>
    <n v="21"/>
    <x v="102"/>
  </r>
  <r>
    <x v="3137"/>
    <s v="Small Tires"/>
    <n v="1995"/>
    <n v="453"/>
    <n v="8"/>
    <x v="17"/>
  </r>
  <r>
    <x v="3138"/>
    <s v="Liftarms &amp; Triangles / Liftarms, Triangles etc."/>
    <n v="1995"/>
    <n v="453"/>
    <n v="12"/>
    <x v="17"/>
  </r>
  <r>
    <x v="3139"/>
    <s v="Liftarms &amp; Triangles / Liftarms, Triangles"/>
    <n v="1995"/>
    <n v="453"/>
    <n v="10"/>
    <x v="17"/>
  </r>
  <r>
    <x v="3140"/>
    <s v="Plates &amp; Gear Racks / Plates, Gear Racks etc."/>
    <n v="1995"/>
    <n v="453"/>
    <n v="18"/>
    <x v="17"/>
  </r>
  <r>
    <x v="3141"/>
    <s v="Worm Gear Boxes"/>
    <n v="1995"/>
    <n v="453"/>
    <n v="12"/>
    <x v="17"/>
  </r>
  <r>
    <x v="3142"/>
    <s v="Blue Fury"/>
    <n v="1995"/>
    <n v="278"/>
    <n v="421"/>
    <x v="72"/>
  </r>
  <r>
    <x v="3143"/>
    <s v="Vanity Fun"/>
    <n v="1995"/>
    <n v="322"/>
    <n v="28"/>
    <x v="54"/>
  </r>
  <r>
    <x v="3144"/>
    <s v="Fun-Day Sundaes"/>
    <n v="1995"/>
    <n v="323"/>
    <n v="34"/>
    <x v="82"/>
  </r>
  <r>
    <x v="3145"/>
    <s v="Garden Playmates"/>
    <n v="1995"/>
    <n v="322"/>
    <n v="98"/>
    <x v="54"/>
  </r>
  <r>
    <x v="3146"/>
    <s v="Royal King"/>
    <n v="1995"/>
    <n v="201"/>
    <n v="12"/>
    <x v="103"/>
  </r>
  <r>
    <x v="3147"/>
    <s v="Skeleton Surprise"/>
    <n v="1995"/>
    <n v="201"/>
    <n v="74"/>
    <x v="103"/>
  </r>
  <r>
    <x v="3148"/>
    <s v="King's Carriage"/>
    <n v="1995"/>
    <n v="201"/>
    <n v="127"/>
    <x v="103"/>
  </r>
  <r>
    <x v="3149"/>
    <s v="Royal Drawbridge"/>
    <n v="1995"/>
    <n v="201"/>
    <n v="259"/>
    <x v="103"/>
  </r>
  <r>
    <x v="3150"/>
    <s v="Royal Knight's Castle"/>
    <n v="1995"/>
    <n v="201"/>
    <n v="763"/>
    <x v="103"/>
  </r>
  <r>
    <x v="3151"/>
    <s v="Shark Scout"/>
    <n v="1995"/>
    <n v="311"/>
    <n v="28"/>
    <x v="104"/>
  </r>
  <r>
    <x v="3152"/>
    <s v="Sea Sprint 9"/>
    <n v="1995"/>
    <n v="308"/>
    <n v="30"/>
    <x v="100"/>
  </r>
  <r>
    <x v="3153"/>
    <s v="Deep Sea Predator"/>
    <n v="1995"/>
    <n v="311"/>
    <n v="104"/>
    <x v="104"/>
  </r>
  <r>
    <x v="3154"/>
    <s v="Crystal Explorer Sub"/>
    <n v="1995"/>
    <n v="308"/>
    <n v="165"/>
    <x v="100"/>
  </r>
  <r>
    <x v="3155"/>
    <s v="Neptune Discovery Lab"/>
    <n v="1995"/>
    <n v="308"/>
    <n v="507"/>
    <x v="100"/>
  </r>
  <r>
    <x v="3156"/>
    <s v="Rocky Reef"/>
    <n v="1995"/>
    <n v="148"/>
    <n v="108"/>
    <x v="80"/>
  </r>
  <r>
    <x v="3157"/>
    <s v="Imperial Outpost"/>
    <n v="1995"/>
    <n v="147"/>
    <n v="219"/>
    <x v="84"/>
  </r>
  <r>
    <x v="3158"/>
    <s v="Skull Island"/>
    <n v="1995"/>
    <n v="148"/>
    <n v="386"/>
    <x v="80"/>
  </r>
  <r>
    <x v="3159"/>
    <s v="Launch Response Unit"/>
    <n v="1995"/>
    <n v="88"/>
    <n v="181"/>
    <x v="105"/>
  </r>
  <r>
    <x v="3160"/>
    <s v="Hurricane Harbor"/>
    <n v="1995"/>
    <n v="71"/>
    <n v="364"/>
    <x v="45"/>
  </r>
  <r>
    <x v="3161"/>
    <s v="Shuttle Launch Pad"/>
    <n v="1995"/>
    <n v="88"/>
    <n v="566"/>
    <x v="105"/>
  </r>
  <r>
    <x v="3162"/>
    <s v="Dolphin Point"/>
    <n v="1995"/>
    <n v="90"/>
    <n v="210"/>
    <x v="91"/>
  </r>
  <r>
    <x v="3163"/>
    <s v="F1 Hauler"/>
    <n v="1995"/>
    <n v="82"/>
    <n v="280"/>
    <x v="58"/>
  </r>
  <r>
    <x v="3164"/>
    <s v="Moon Walker"/>
    <n v="1995"/>
    <n v="88"/>
    <n v="34"/>
    <x v="105"/>
  </r>
  <r>
    <x v="3165"/>
    <s v="Blaze Commander"/>
    <n v="1995"/>
    <n v="74"/>
    <n v="49"/>
    <x v="15"/>
  </r>
  <r>
    <x v="3166"/>
    <s v="Dumper"/>
    <n v="1995"/>
    <n v="72"/>
    <n v="42"/>
    <x v="24"/>
  </r>
  <r>
    <x v="3167"/>
    <s v="Shuttle Transcon 2"/>
    <n v="1995"/>
    <n v="88"/>
    <n v="346"/>
    <x v="105"/>
  </r>
  <r>
    <x v="3168"/>
    <s v="Gas Stop Shop"/>
    <n v="1995"/>
    <n v="76"/>
    <n v="226"/>
    <x v="53"/>
  </r>
  <r>
    <x v="3169"/>
    <s v="Wave Master"/>
    <n v="1995"/>
    <n v="77"/>
    <n v="134"/>
    <x v="9"/>
  </r>
  <r>
    <x v="3170"/>
    <s v="Launch Evac 1"/>
    <n v="1995"/>
    <n v="88"/>
    <n v="122"/>
    <x v="105"/>
  </r>
  <r>
    <x v="3171"/>
    <s v="Raven Racer"/>
    <n v="1995"/>
    <n v="82"/>
    <n v="70"/>
    <x v="58"/>
  </r>
  <r>
    <x v="3172"/>
    <s v="Street Sweeper"/>
    <n v="1995"/>
    <n v="85"/>
    <n v="63"/>
    <x v="10"/>
  </r>
  <r>
    <x v="3173"/>
    <s v="Nitro Bike GTX / GTX 500"/>
    <n v="1995"/>
    <n v="13"/>
    <n v="86"/>
    <x v="63"/>
  </r>
  <r>
    <x v="3174"/>
    <s v="Road Rally V / Super Kart"/>
    <n v="1995"/>
    <n v="12"/>
    <n v="97"/>
    <x v="58"/>
  </r>
  <r>
    <x v="3175"/>
    <s v="Front End Loader"/>
    <n v="1995"/>
    <n v="7"/>
    <n v="166"/>
    <x v="24"/>
  </r>
  <r>
    <x v="3176"/>
    <s v="Fire Engine / Fire Response Unit"/>
    <n v="1995"/>
    <n v="9"/>
    <n v="439"/>
    <x v="15"/>
  </r>
  <r>
    <x v="3177"/>
    <s v="Nighthawk / Sky Wasp"/>
    <n v="1995"/>
    <n v="6"/>
    <n v="283"/>
    <x v="8"/>
  </r>
  <r>
    <x v="3178"/>
    <s v="Circuit Shock Racer / V-Twin Super Bike"/>
    <n v="1995"/>
    <n v="13"/>
    <n v="314"/>
    <x v="63"/>
  </r>
  <r>
    <x v="3179"/>
    <s v="Formula Flash / Formula Indy Racer"/>
    <n v="1995"/>
    <n v="12"/>
    <n v="418"/>
    <x v="58"/>
  </r>
  <r>
    <x v="3180"/>
    <s v="Pneumatic Crane Truck / Mobile Crane"/>
    <n v="1995"/>
    <n v="7"/>
    <n v="856"/>
    <x v="24"/>
  </r>
  <r>
    <x v="3181"/>
    <s v="Control Centre / Control II"/>
    <n v="1995"/>
    <n v="21"/>
    <n v="1067"/>
    <x v="61"/>
  </r>
  <r>
    <x v="3182"/>
    <s v="Super Value Pack"/>
    <n v="1995"/>
    <n v="516"/>
    <n v="0"/>
    <x v="44"/>
  </r>
  <r>
    <x v="3183"/>
    <s v="Duplo Toolo Large Set"/>
    <n v="1995"/>
    <n v="516"/>
    <n v="82"/>
    <x v="44"/>
  </r>
  <r>
    <x v="3184"/>
    <s v="Giant First Tools for Technology"/>
    <n v="1995"/>
    <n v="516"/>
    <n v="83"/>
    <x v="44"/>
  </r>
  <r>
    <x v="3185"/>
    <s v="Large First Tools for Technology Set"/>
    <n v="1995"/>
    <n v="516"/>
    <n v="61"/>
    <x v="44"/>
  </r>
  <r>
    <x v="3186"/>
    <s v="Duplo Toolo Medium Set"/>
    <n v="1995"/>
    <n v="516"/>
    <n v="41"/>
    <x v="44"/>
  </r>
  <r>
    <x v="3187"/>
    <s v="Small First Tools for Technology"/>
    <n v="1995"/>
    <n v="516"/>
    <n v="38"/>
    <x v="44"/>
  </r>
  <r>
    <x v="3188"/>
    <s v="Large House"/>
    <n v="1995"/>
    <n v="516"/>
    <n v="175"/>
    <x v="44"/>
  </r>
  <r>
    <x v="3189"/>
    <s v="Community Workers"/>
    <n v="1995"/>
    <n v="516"/>
    <n v="4"/>
    <x v="44"/>
  </r>
  <r>
    <x v="3190"/>
    <s v="Push Train"/>
    <n v="1995"/>
    <n v="516"/>
    <n v="108"/>
    <x v="44"/>
  </r>
  <r>
    <x v="3191"/>
    <s v="Medical Center"/>
    <n v="1995"/>
    <n v="516"/>
    <n v="76"/>
    <x v="44"/>
  </r>
  <r>
    <x v="3192"/>
    <s v="Fire and Rescue"/>
    <n v="1995"/>
    <n v="516"/>
    <n v="68"/>
    <x v="44"/>
  </r>
  <r>
    <x v="3193"/>
    <s v="Medium Building Plates"/>
    <n v="1995"/>
    <n v="516"/>
    <n v="4"/>
    <x v="44"/>
  </r>
  <r>
    <x v="3194"/>
    <s v="Measurement Activities"/>
    <n v="1995"/>
    <n v="516"/>
    <n v="60"/>
    <x v="44"/>
  </r>
  <r>
    <x v="3195"/>
    <s v="Mosaic Set"/>
    <n v="1995"/>
    <n v="516"/>
    <n v="65"/>
    <x v="44"/>
  </r>
  <r>
    <x v="3196"/>
    <s v="Technology Resource Set"/>
    <n v="1995"/>
    <n v="507"/>
    <n v="1730"/>
    <x v="69"/>
  </r>
  <r>
    <x v="3197"/>
    <s v="Pulley Set"/>
    <n v="1995"/>
    <n v="1"/>
    <n v="77"/>
    <x v="17"/>
  </r>
  <r>
    <x v="3198"/>
    <s v="Wheels and Axles Mini Set"/>
    <n v="1995"/>
    <n v="529"/>
    <n v="82"/>
    <x v="17"/>
  </r>
  <r>
    <x v="3199"/>
    <s v="Fun Time Gears"/>
    <n v="1995"/>
    <n v="516"/>
    <n v="27"/>
    <x v="44"/>
  </r>
  <r>
    <x v="3200"/>
    <s v="Mechanical Toy Shop"/>
    <n v="1995"/>
    <n v="516"/>
    <n v="32"/>
    <x v="44"/>
  </r>
  <r>
    <x v="3201"/>
    <s v="Control Lab Building Set"/>
    <n v="1995"/>
    <n v="507"/>
    <n v="565"/>
    <x v="69"/>
  </r>
  <r>
    <x v="3202"/>
    <s v="Control Lab Serial Interface &amp; Adapter"/>
    <n v="1995"/>
    <n v="530"/>
    <n v="2"/>
    <x v="106"/>
  </r>
  <r>
    <x v="3203"/>
    <s v="Battery Box with Switch - 9v"/>
    <n v="1995"/>
    <n v="1"/>
    <n v="1"/>
    <x v="17"/>
  </r>
  <r>
    <x v="3204"/>
    <s v="9V Micromotor"/>
    <n v="1995"/>
    <n v="525"/>
    <n v="4"/>
    <x v="17"/>
  </r>
  <r>
    <x v="3205"/>
    <s v="Motor - 9v"/>
    <n v="1995"/>
    <n v="1"/>
    <n v="1"/>
    <x v="17"/>
  </r>
  <r>
    <x v="3206"/>
    <s v="Sound element - 9v"/>
    <n v="1995"/>
    <n v="1"/>
    <n v="1"/>
    <x v="17"/>
  </r>
  <r>
    <x v="3207"/>
    <s v="Temperature Sensor"/>
    <n v="1995"/>
    <n v="1"/>
    <n v="1"/>
    <x v="17"/>
  </r>
  <r>
    <x v="3208"/>
    <s v="Light Sensor"/>
    <n v="1995"/>
    <n v="1"/>
    <n v="1"/>
    <x v="17"/>
  </r>
  <r>
    <x v="3209"/>
    <s v="Angle Sensor"/>
    <n v="1995"/>
    <n v="1"/>
    <n v="1"/>
    <x v="17"/>
  </r>
  <r>
    <x v="3210"/>
    <s v="Brick Separators"/>
    <n v="1995"/>
    <n v="1"/>
    <n v="2"/>
    <x v="17"/>
  </r>
  <r>
    <x v="3211"/>
    <s v="Large Storage Bin"/>
    <n v="1995"/>
    <n v="528"/>
    <n v="2"/>
    <x v="1"/>
  </r>
  <r>
    <x v="3212"/>
    <s v="Axle Extenders and Bushings"/>
    <n v="1995"/>
    <n v="1"/>
    <n v="88"/>
    <x v="17"/>
  </r>
  <r>
    <x v="3213"/>
    <s v="Ice Planet Co-Pack of 6814 6879 and 6898"/>
    <n v="1995"/>
    <n v="133"/>
    <n v="0"/>
    <x v="93"/>
  </r>
  <r>
    <x v="3214"/>
    <s v="Launch Command Value Pack - (6336 6516 6614)"/>
    <n v="1995"/>
    <n v="88"/>
    <n v="0"/>
    <x v="105"/>
  </r>
  <r>
    <x v="3215"/>
    <s v="Kronprins Frederik Ferry"/>
    <n v="1996"/>
    <n v="471"/>
    <n v="164"/>
    <x v="47"/>
  </r>
  <r>
    <x v="3216"/>
    <s v="Crystal Crawler"/>
    <n v="1996"/>
    <n v="308"/>
    <n v="97"/>
    <x v="100"/>
  </r>
  <r>
    <x v="3217"/>
    <s v="Scorpion Detector"/>
    <n v="1996"/>
    <n v="131"/>
    <n v="195"/>
    <x v="107"/>
  </r>
  <r>
    <x v="3218"/>
    <s v="Treasure Surprise"/>
    <n v="1996"/>
    <n v="148"/>
    <n v="25"/>
    <x v="80"/>
  </r>
  <r>
    <x v="3219"/>
    <s v="Paravane"/>
    <n v="1996"/>
    <n v="308"/>
    <n v="16"/>
    <x v="100"/>
  </r>
  <r>
    <x v="3220"/>
    <s v="Bucket"/>
    <n v="1996"/>
    <n v="505"/>
    <n v="27"/>
    <x v="2"/>
  </r>
  <r>
    <x v="3221"/>
    <s v="Boat with Armour"/>
    <n v="1996"/>
    <n v="201"/>
    <n v="21"/>
    <x v="103"/>
  </r>
  <r>
    <x v="3222"/>
    <s v="Airline Maintenance Vehicle with Trailer"/>
    <n v="1996"/>
    <n v="68"/>
    <n v="109"/>
    <x v="8"/>
  </r>
  <r>
    <x v="3223"/>
    <s v="Large Bulk Bucket"/>
    <n v="1996"/>
    <n v="469"/>
    <n v="950"/>
    <x v="2"/>
  </r>
  <r>
    <x v="3224"/>
    <s v="Sabah Promotional Set: Plane"/>
    <n v="1996"/>
    <n v="468"/>
    <n v="10"/>
    <x v="62"/>
  </r>
  <r>
    <x v="3225"/>
    <s v="Sabah Promotional Set: Boat"/>
    <n v="1996"/>
    <n v="468"/>
    <n v="9"/>
    <x v="62"/>
  </r>
  <r>
    <x v="3226"/>
    <s v="Sabah Promotional Set: Helicopter"/>
    <n v="1996"/>
    <n v="468"/>
    <n v="10"/>
    <x v="62"/>
  </r>
  <r>
    <x v="3227"/>
    <s v="Animals Bulk Box"/>
    <n v="1996"/>
    <n v="505"/>
    <n v="21"/>
    <x v="2"/>
  </r>
  <r>
    <x v="3228"/>
    <s v="Freestyle Large Monster Bucket"/>
    <n v="1996"/>
    <n v="399"/>
    <n v="653"/>
    <x v="99"/>
  </r>
  <r>
    <x v="3229"/>
    <s v="Bonus Bucket"/>
    <n v="1996"/>
    <n v="505"/>
    <n v="90"/>
    <x v="2"/>
  </r>
  <r>
    <x v="3230"/>
    <s v="Tidy Treasure"/>
    <n v="1996"/>
    <n v="148"/>
    <n v="25"/>
    <x v="80"/>
  </r>
  <r>
    <x v="3231"/>
    <s v="Crossbow Boat"/>
    <n v="1996"/>
    <n v="201"/>
    <n v="21"/>
    <x v="103"/>
  </r>
  <r>
    <x v="3232"/>
    <s v="Underwater Scooter"/>
    <n v="1996"/>
    <n v="308"/>
    <n v="16"/>
    <x v="100"/>
  </r>
  <r>
    <x v="3233"/>
    <s v="Light Aircraft and Ground Support"/>
    <n v="1996"/>
    <n v="68"/>
    <n v="126"/>
    <x v="8"/>
  </r>
  <r>
    <x v="3234"/>
    <s v="Condor Promotional Airplane"/>
    <n v="1996"/>
    <n v="466"/>
    <n v="29"/>
    <x v="8"/>
  </r>
  <r>
    <x v="3235"/>
    <s v="Paradisa Lifeguard"/>
    <n v="1996"/>
    <n v="90"/>
    <n v="38"/>
    <x v="91"/>
  </r>
  <r>
    <x v="3236"/>
    <s v="Sea Plane with Hut and Boat"/>
    <n v="1996"/>
    <n v="83"/>
    <n v="135"/>
    <x v="82"/>
  </r>
  <r>
    <x v="3237"/>
    <s v="Aircraft and Ground Support Equipment and Vehicle"/>
    <n v="1996"/>
    <n v="68"/>
    <n v="204"/>
    <x v="8"/>
  </r>
  <r>
    <x v="3238"/>
    <s v="Rally Racers"/>
    <n v="1996"/>
    <n v="82"/>
    <n v="195"/>
    <x v="58"/>
  </r>
  <r>
    <x v="3239"/>
    <s v="Sabah Promotional Set: Yacht"/>
    <n v="1996"/>
    <n v="468"/>
    <n v="10"/>
    <x v="62"/>
  </r>
  <r>
    <x v="3240"/>
    <s v="Space/Castle Value Pack"/>
    <n v="1996"/>
    <n v="126"/>
    <n v="0"/>
    <x v="40"/>
  </r>
  <r>
    <x v="3241"/>
    <s v="Spyrius Fold-Wing Spacecraft"/>
    <n v="1996"/>
    <n v="142"/>
    <n v="59"/>
    <x v="95"/>
  </r>
  <r>
    <x v="3242"/>
    <s v="Royal Knight's Catapult"/>
    <n v="1996"/>
    <n v="201"/>
    <n v="46"/>
    <x v="103"/>
  </r>
  <r>
    <x v="3243"/>
    <s v="Freestyle Set"/>
    <n v="1996"/>
    <n v="399"/>
    <n v="25"/>
    <x v="99"/>
  </r>
  <r>
    <x v="3244"/>
    <s v="Freestyle Set"/>
    <n v="1996"/>
    <n v="399"/>
    <n v="33"/>
    <x v="99"/>
  </r>
  <r>
    <x v="3245"/>
    <s v="Navigator"/>
    <n v="1996"/>
    <n v="464"/>
    <n v="158"/>
    <x v="108"/>
  </r>
  <r>
    <x v="3246"/>
    <s v="House with Roof-Windows ( Velux )"/>
    <n v="1996"/>
    <n v="69"/>
    <n v="153"/>
    <x v="12"/>
  </r>
  <r>
    <x v="3247"/>
    <s v="Water Park Tub"/>
    <n v="1996"/>
    <n v="505"/>
    <n v="71"/>
    <x v="2"/>
  </r>
  <r>
    <x v="3248"/>
    <s v="Basic Bricks"/>
    <n v="1996"/>
    <n v="473"/>
    <n v="950"/>
    <x v="1"/>
  </r>
  <r>
    <x v="3249"/>
    <s v="Droid Scout"/>
    <n v="1996"/>
    <n v="131"/>
    <n v="23"/>
    <x v="107"/>
  </r>
  <r>
    <x v="3250"/>
    <s v="Sabah Promotional Set: Aeroplane"/>
    <n v="1996"/>
    <n v="468"/>
    <n v="10"/>
    <x v="62"/>
  </r>
  <r>
    <x v="3251"/>
    <s v="Box of Bricks"/>
    <n v="1996"/>
    <n v="505"/>
    <n v="49"/>
    <x v="2"/>
  </r>
  <r>
    <x v="3252"/>
    <s v="Freestyle Box"/>
    <n v="1996"/>
    <n v="399"/>
    <n v="220"/>
    <x v="99"/>
  </r>
  <r>
    <x v="3253"/>
    <s v="South African Flag"/>
    <n v="1996"/>
    <n v="468"/>
    <n v="81"/>
    <x v="62"/>
  </r>
  <r>
    <x v="3254"/>
    <s v="Danone Promotional Set: Duck"/>
    <n v="1996"/>
    <n v="468"/>
    <n v="7"/>
    <x v="62"/>
  </r>
  <r>
    <x v="3255"/>
    <s v="Danone Promotional Set: Hippo"/>
    <n v="1996"/>
    <n v="468"/>
    <n v="10"/>
    <x v="62"/>
  </r>
  <r>
    <x v="3256"/>
    <s v="Danone Promotional Set: Cow"/>
    <n v="1996"/>
    <n v="468"/>
    <n v="10"/>
    <x v="62"/>
  </r>
  <r>
    <x v="3257"/>
    <s v="Danone Promotional Set: Impala"/>
    <n v="1996"/>
    <n v="468"/>
    <n v="12"/>
    <x v="62"/>
  </r>
  <r>
    <x v="3258"/>
    <s v="Danone Promotional Set: Bison"/>
    <n v="1996"/>
    <n v="468"/>
    <n v="10"/>
    <x v="62"/>
  </r>
  <r>
    <x v="3259"/>
    <s v="Sabah Promotional Set: Aircraft"/>
    <n v="1996"/>
    <n v="468"/>
    <n v="9"/>
    <x v="62"/>
  </r>
  <r>
    <x v="3260"/>
    <s v="Sabah Promotional Set: Airplane"/>
    <n v="1996"/>
    <n v="468"/>
    <n v="12"/>
    <x v="62"/>
  </r>
  <r>
    <x v="3261"/>
    <s v="Sabah Promotional Set: Swamp Boat"/>
    <n v="1996"/>
    <n v="468"/>
    <n v="8"/>
    <x v="62"/>
  </r>
  <r>
    <x v="3262"/>
    <s v="Sabah Promotional Set: Helicopter"/>
    <n v="1996"/>
    <n v="468"/>
    <n v="8"/>
    <x v="62"/>
  </r>
  <r>
    <x v="3263"/>
    <s v="Sabah Promotional Set: Steam Liner"/>
    <n v="1996"/>
    <n v="468"/>
    <n v="12"/>
    <x v="62"/>
  </r>
  <r>
    <x v="3264"/>
    <s v="ANWB Roadside Assistance Crew"/>
    <n v="1996"/>
    <n v="85"/>
    <n v="258"/>
    <x v="10"/>
  </r>
  <r>
    <x v="3265"/>
    <s v="Freestyle with Storage Case"/>
    <n v="1996"/>
    <n v="399"/>
    <n v="819"/>
    <x v="99"/>
  </r>
  <r>
    <x v="3266"/>
    <s v="Train Station"/>
    <n v="1996"/>
    <n v="236"/>
    <n v="610"/>
    <x v="88"/>
  </r>
  <r>
    <x v="3267"/>
    <s v="Build N' Play Fire Theme"/>
    <n v="1996"/>
    <n v="632"/>
    <n v="55"/>
    <x v="50"/>
  </r>
  <r>
    <x v="3268"/>
    <s v="Build N' Play Circus Theme"/>
    <n v="1996"/>
    <n v="632"/>
    <n v="83"/>
    <x v="50"/>
  </r>
  <r>
    <x v="3269"/>
    <s v="Happy Birthday Building Set"/>
    <n v="1996"/>
    <n v="505"/>
    <n v="33"/>
    <x v="2"/>
  </r>
  <r>
    <x v="3270"/>
    <s v="Basic Box"/>
    <n v="1996"/>
    <n v="505"/>
    <n v="49"/>
    <x v="2"/>
  </r>
  <r>
    <x v="3271"/>
    <s v="Train Oval Suitcase"/>
    <n v="1996"/>
    <n v="634"/>
    <n v="52"/>
    <x v="65"/>
  </r>
  <r>
    <x v="3272"/>
    <s v="Basic Storage Unit (Green Suitcase)"/>
    <n v="1996"/>
    <n v="505"/>
    <n v="42"/>
    <x v="2"/>
  </r>
  <r>
    <x v="3273"/>
    <s v="Jumbo Tub (Zoo Tub)"/>
    <n v="1996"/>
    <n v="505"/>
    <n v="109"/>
    <x v="2"/>
  </r>
  <r>
    <x v="3274"/>
    <s v="Motorcycle Patrol"/>
    <n v="1996"/>
    <n v="632"/>
    <n v="6"/>
    <x v="50"/>
  </r>
  <r>
    <x v="3275"/>
    <s v="Racing Team"/>
    <n v="1996"/>
    <n v="632"/>
    <n v="7"/>
    <x v="50"/>
  </r>
  <r>
    <x v="3276"/>
    <s v="Police Station"/>
    <n v="1996"/>
    <n v="632"/>
    <n v="33"/>
    <x v="50"/>
  </r>
  <r>
    <x v="3277"/>
    <s v="Water Park"/>
    <n v="1996"/>
    <n v="632"/>
    <n v="47"/>
    <x v="50"/>
  </r>
  <r>
    <x v="3278"/>
    <s v="Mini Farm"/>
    <n v="1996"/>
    <n v="632"/>
    <n v="43"/>
    <x v="50"/>
  </r>
  <r>
    <x v="3279"/>
    <s v="Pony Carriage"/>
    <n v="1996"/>
    <n v="632"/>
    <n v="4"/>
    <x v="50"/>
  </r>
  <r>
    <x v="3280"/>
    <s v="Farm Tractor"/>
    <n v="1996"/>
    <n v="632"/>
    <n v="11"/>
    <x v="50"/>
  </r>
  <r>
    <x v="3281"/>
    <s v="Farm Animals"/>
    <n v="1996"/>
    <n v="632"/>
    <n v="18"/>
    <x v="50"/>
  </r>
  <r>
    <x v="3282"/>
    <s v="Farm Yard"/>
    <n v="1996"/>
    <n v="632"/>
    <n v="69"/>
    <x v="50"/>
  </r>
  <r>
    <x v="3283"/>
    <s v="Snowmobile"/>
    <n v="1996"/>
    <n v="468"/>
    <n v="8"/>
    <x v="62"/>
  </r>
  <r>
    <x v="3284"/>
    <s v="Push-Along Play Train"/>
    <n v="1996"/>
    <n v="634"/>
    <n v="9"/>
    <x v="65"/>
  </r>
  <r>
    <x v="3285"/>
    <s v="Tip Wagon"/>
    <n v="1996"/>
    <n v="634"/>
    <n v="10"/>
    <x v="65"/>
  </r>
  <r>
    <x v="3286"/>
    <s v="Electric Train Starter Set"/>
    <n v="1996"/>
    <n v="634"/>
    <n v="34"/>
    <x v="65"/>
  </r>
  <r>
    <x v="3287"/>
    <s v="Deluxe Electric Train Set"/>
    <n v="1996"/>
    <n v="634"/>
    <n v="85"/>
    <x v="65"/>
  </r>
  <r>
    <x v="3288"/>
    <s v="Bathroom"/>
    <n v="1996"/>
    <n v="652"/>
    <n v="26"/>
    <x v="54"/>
  </r>
  <r>
    <x v="3289"/>
    <s v="Playground"/>
    <n v="1996"/>
    <n v="652"/>
    <n v="31"/>
    <x v="54"/>
  </r>
  <r>
    <x v="3290"/>
    <s v="Aeroplane (Airplane)"/>
    <n v="1996"/>
    <n v="664"/>
    <n v="19"/>
    <x v="89"/>
  </r>
  <r>
    <x v="3291"/>
    <s v="Fire Engine"/>
    <n v="1996"/>
    <n v="664"/>
    <n v="34"/>
    <x v="89"/>
  </r>
  <r>
    <x v="3292"/>
    <s v="Riptide Racer"/>
    <n v="1996"/>
    <n v="363"/>
    <n v="54"/>
    <x v="39"/>
  </r>
  <r>
    <x v="3293"/>
    <s v="Wave Cops"/>
    <n v="1996"/>
    <n v="363"/>
    <n v="100"/>
    <x v="39"/>
  </r>
  <r>
    <x v="3294"/>
    <s v="C26 Sea Cutter"/>
    <n v="1996"/>
    <n v="363"/>
    <n v="193"/>
    <x v="39"/>
  </r>
  <r>
    <x v="3295"/>
    <s v="Freestyle Garden Friends"/>
    <n v="1996"/>
    <n v="399"/>
    <n v="121"/>
    <x v="99"/>
  </r>
  <r>
    <x v="3296"/>
    <s v="Freestyle Elefant Villa"/>
    <n v="1996"/>
    <n v="399"/>
    <n v="191"/>
    <x v="99"/>
  </r>
  <r>
    <x v="3297"/>
    <s v="Manual Level Crossing"/>
    <n v="1996"/>
    <n v="236"/>
    <n v="136"/>
    <x v="88"/>
  </r>
  <r>
    <x v="3298"/>
    <s v="Cargo Railway"/>
    <n v="1996"/>
    <n v="236"/>
    <n v="847"/>
    <x v="88"/>
  </r>
  <r>
    <x v="3299"/>
    <s v="Freight and Crane Railway"/>
    <n v="1996"/>
    <n v="236"/>
    <n v="909"/>
    <x v="88"/>
  </r>
  <r>
    <x v="3300"/>
    <s v="Plate 4 x 4"/>
    <n v="1996"/>
    <n v="450"/>
    <n v="1"/>
    <x v="14"/>
  </r>
  <r>
    <x v="3301"/>
    <s v="Family (Caucasian)"/>
    <n v="1996"/>
    <n v="504"/>
    <n v="7"/>
    <x v="38"/>
  </r>
  <r>
    <x v="3302"/>
    <s v="Toolo Wrench"/>
    <n v="1996"/>
    <n v="443"/>
    <n v="1"/>
    <x v="46"/>
  </r>
  <r>
    <x v="3303"/>
    <s v="Micro Motor"/>
    <n v="1996"/>
    <n v="453"/>
    <n v="4"/>
    <x v="17"/>
  </r>
  <r>
    <x v="3304"/>
    <s v="Transparent Plates, Bricks, Toolholders"/>
    <n v="1996"/>
    <n v="443"/>
    <n v="80"/>
    <x v="46"/>
  </r>
  <r>
    <x v="3305"/>
    <s v="Space Accessories"/>
    <n v="1996"/>
    <n v="452"/>
    <n v="22"/>
    <x v="40"/>
  </r>
  <r>
    <x v="3306"/>
    <s v="Windows, Seats, Steering Wheels"/>
    <n v="1996"/>
    <n v="443"/>
    <n v="14"/>
    <x v="46"/>
  </r>
  <r>
    <x v="3307"/>
    <s v="Hinges, Couplings, Turntables"/>
    <n v="1996"/>
    <n v="443"/>
    <n v="30"/>
    <x v="46"/>
  </r>
  <r>
    <x v="3308"/>
    <s v="Town Accessories"/>
    <n v="1996"/>
    <n v="454"/>
    <n v="47"/>
    <x v="50"/>
  </r>
  <r>
    <x v="3309"/>
    <s v="Loading Grabs"/>
    <n v="1996"/>
    <n v="453"/>
    <n v="3"/>
    <x v="17"/>
  </r>
  <r>
    <x v="3310"/>
    <s v="Toggle Joints &amp; Connectors"/>
    <n v="1996"/>
    <n v="453"/>
    <n v="64"/>
    <x v="17"/>
  </r>
  <r>
    <x v="3311"/>
    <s v="Plates &amp; Gear Racks"/>
    <n v="1996"/>
    <n v="453"/>
    <n v="16"/>
    <x v="17"/>
  </r>
  <r>
    <x v="3312"/>
    <s v="Liftarms &amp; Triangles"/>
    <n v="1996"/>
    <n v="453"/>
    <n v="12"/>
    <x v="17"/>
  </r>
  <r>
    <x v="3313"/>
    <s v="LEGO TECHNIC Storage Case"/>
    <n v="1996"/>
    <n v="453"/>
    <n v="1"/>
    <x v="17"/>
  </r>
  <r>
    <x v="3314"/>
    <s v="9V Battery Box"/>
    <n v="1996"/>
    <n v="453"/>
    <n v="1"/>
    <x v="17"/>
  </r>
  <r>
    <x v="3315"/>
    <s v="Wagon Plate, Red (6 x 28)"/>
    <n v="1996"/>
    <n v="456"/>
    <n v="1"/>
    <x v="16"/>
  </r>
  <r>
    <x v="3316"/>
    <s v="Lighting Brick"/>
    <n v="1996"/>
    <n v="456"/>
    <n v="4"/>
    <x v="16"/>
  </r>
  <r>
    <x v="3317"/>
    <s v="9V Wires (25.6 cm)"/>
    <n v="1996"/>
    <n v="1"/>
    <n v="1"/>
    <x v="17"/>
  </r>
  <r>
    <x v="3318"/>
    <s v="Belville Hospital Accessories"/>
    <n v="1996"/>
    <n v="446"/>
    <n v="8"/>
    <x v="101"/>
  </r>
  <r>
    <x v="3319"/>
    <s v="Transparent Windows and Bricks"/>
    <n v="1996"/>
    <n v="443"/>
    <n v="8"/>
    <x v="46"/>
  </r>
  <r>
    <x v="3320"/>
    <s v="Magnets and Magnet Holders"/>
    <n v="1996"/>
    <n v="443"/>
    <n v="12"/>
    <x v="46"/>
  </r>
  <r>
    <x v="3321"/>
    <s v="Decorated Elements"/>
    <n v="1996"/>
    <n v="443"/>
    <n v="43"/>
    <x v="46"/>
  </r>
  <r>
    <x v="3322"/>
    <s v="Giant Truck"/>
    <n v="1996"/>
    <n v="278"/>
    <n v="1748"/>
    <x v="72"/>
  </r>
  <r>
    <x v="3323"/>
    <s v="Garden Fun"/>
    <n v="1996"/>
    <n v="322"/>
    <n v="40"/>
    <x v="54"/>
  </r>
  <r>
    <x v="3324"/>
    <s v="Dance Studio"/>
    <n v="1996"/>
    <n v="322"/>
    <n v="43"/>
    <x v="54"/>
  </r>
  <r>
    <x v="3325"/>
    <s v="Hospital Ward"/>
    <n v="1996"/>
    <n v="321"/>
    <n v="108"/>
    <x v="31"/>
  </r>
  <r>
    <x v="3326"/>
    <s v="Hospital Ward"/>
    <n v="1996"/>
    <n v="321"/>
    <n v="111"/>
    <x v="31"/>
  </r>
  <r>
    <x v="3327"/>
    <s v="Villa Belville"/>
    <n v="1996"/>
    <n v="322"/>
    <n v="338"/>
    <x v="54"/>
  </r>
  <r>
    <x v="3328"/>
    <s v="Bandit Ambush"/>
    <n v="1996"/>
    <n v="191"/>
    <n v="60"/>
    <x v="109"/>
  </r>
  <r>
    <x v="3329"/>
    <s v="Hemlock Stronghold"/>
    <n v="1996"/>
    <n v="191"/>
    <n v="220"/>
    <x v="109"/>
  </r>
  <r>
    <x v="3330"/>
    <s v="Dark Forest Fortress"/>
    <n v="1996"/>
    <n v="191"/>
    <n v="469"/>
    <x v="109"/>
  </r>
  <r>
    <x v="3331"/>
    <s v="Aquacessories"/>
    <n v="1996"/>
    <n v="307"/>
    <n v="26"/>
    <x v="102"/>
  </r>
  <r>
    <x v="3332"/>
    <s v="Spy Shark"/>
    <n v="1996"/>
    <n v="311"/>
    <n v="60"/>
    <x v="104"/>
  </r>
  <r>
    <x v="3333"/>
    <s v="Crystal Crawler"/>
    <n v="1996"/>
    <n v="308"/>
    <n v="96"/>
    <x v="100"/>
  </r>
  <r>
    <x v="3334"/>
    <s v="Shark's Crystal Cave"/>
    <n v="1996"/>
    <n v="311"/>
    <n v="259"/>
    <x v="104"/>
  </r>
  <r>
    <x v="3335"/>
    <s v="Skeleton Crew"/>
    <n v="1996"/>
    <n v="148"/>
    <n v="31"/>
    <x v="80"/>
  </r>
  <r>
    <x v="3336"/>
    <s v="Basic Motor, 9V"/>
    <n v="1996"/>
    <n v="473"/>
    <n v="27"/>
    <x v="1"/>
  </r>
  <r>
    <x v="3337"/>
    <s v="Armada Sentry"/>
    <n v="1996"/>
    <n v="149"/>
    <n v="74"/>
    <x v="110"/>
  </r>
  <r>
    <x v="3338"/>
    <s v="Volcano Island"/>
    <n v="1996"/>
    <n v="148"/>
    <n v="123"/>
    <x v="80"/>
  </r>
  <r>
    <x v="3339"/>
    <s v="Baseplate, Green"/>
    <n v="1996"/>
    <n v="473"/>
    <n v="1"/>
    <x v="1"/>
  </r>
  <r>
    <x v="3340"/>
    <s v="Baseplate, Blue"/>
    <n v="1996"/>
    <n v="473"/>
    <n v="1"/>
    <x v="1"/>
  </r>
  <r>
    <x v="3341"/>
    <s v="Armada Flagship"/>
    <n v="1996"/>
    <n v="149"/>
    <n v="291"/>
    <x v="110"/>
  </r>
  <r>
    <x v="3342"/>
    <s v="X-Large Building Plate (Light Gray)"/>
    <n v="1996"/>
    <n v="473"/>
    <n v="1"/>
    <x v="1"/>
  </r>
  <r>
    <x v="3343"/>
    <s v="Red Beard Runner"/>
    <n v="1996"/>
    <n v="148"/>
    <n v="711"/>
    <x v="80"/>
  </r>
  <r>
    <x v="3344"/>
    <s v="Three Building Plates"/>
    <n v="1996"/>
    <n v="473"/>
    <n v="3"/>
    <x v="1"/>
  </r>
  <r>
    <x v="3345"/>
    <s v="Shipwreck Island"/>
    <n v="1996"/>
    <n v="148"/>
    <n v="226"/>
    <x v="80"/>
  </r>
  <r>
    <x v="3346"/>
    <s v="Brick Separator"/>
    <n v="1996"/>
    <n v="443"/>
    <n v="1"/>
    <x v="46"/>
  </r>
  <r>
    <x v="3347"/>
    <s v="Doors and Windows"/>
    <n v="1996"/>
    <n v="473"/>
    <n v="52"/>
    <x v="1"/>
  </r>
  <r>
    <x v="3348"/>
    <s v="Flowers, Trees and Fences"/>
    <n v="1996"/>
    <n v="84"/>
    <n v="73"/>
    <x v="1"/>
  </r>
  <r>
    <x v="3349"/>
    <s v="Wheels and Tires"/>
    <n v="1996"/>
    <n v="473"/>
    <n v="60"/>
    <x v="1"/>
  </r>
  <r>
    <x v="3350"/>
    <s v="Roof Tiles"/>
    <n v="1996"/>
    <n v="473"/>
    <n v="50"/>
    <x v="1"/>
  </r>
  <r>
    <x v="3351"/>
    <s v="Patriot Jet"/>
    <n v="1996"/>
    <n v="68"/>
    <n v="166"/>
    <x v="8"/>
  </r>
  <r>
    <x v="3352"/>
    <s v="Wave Jump Racers"/>
    <n v="1996"/>
    <n v="82"/>
    <n v="181"/>
    <x v="58"/>
  </r>
  <r>
    <x v="3353"/>
    <s v="Indy Transport"/>
    <n v="1996"/>
    <n v="82"/>
    <n v="403"/>
    <x v="58"/>
  </r>
  <r>
    <x v="3354"/>
    <s v="Fast Track Finish"/>
    <n v="1996"/>
    <n v="82"/>
    <n v="350"/>
    <x v="58"/>
  </r>
  <r>
    <x v="3355"/>
    <s v="Extra Bricks in Red"/>
    <n v="1996"/>
    <n v="473"/>
    <n v="62"/>
    <x v="1"/>
  </r>
  <r>
    <x v="3356"/>
    <s v="Extra Bricks in White"/>
    <n v="1996"/>
    <n v="473"/>
    <n v="62"/>
    <x v="1"/>
  </r>
  <r>
    <x v="3357"/>
    <s v="Pullback Motor"/>
    <n v="1996"/>
    <n v="473"/>
    <n v="14"/>
    <x v="1"/>
  </r>
  <r>
    <x v="3358"/>
    <s v="Plastic Playtable"/>
    <n v="1996"/>
    <n v="473"/>
    <n v="3"/>
    <x v="1"/>
  </r>
  <r>
    <x v="3359"/>
    <s v="Lots of Extra Basic Bricks, 3+"/>
    <n v="1996"/>
    <n v="473"/>
    <n v="404"/>
    <x v="1"/>
  </r>
  <r>
    <x v="3360"/>
    <s v="Carriage Ride"/>
    <n v="1996"/>
    <n v="90"/>
    <n v="66"/>
    <x v="91"/>
  </r>
  <r>
    <x v="3361"/>
    <s v="Country Club"/>
    <n v="1996"/>
    <n v="90"/>
    <n v="293"/>
    <x v="91"/>
  </r>
  <r>
    <x v="3362"/>
    <s v="Rocket Racer"/>
    <n v="1996"/>
    <n v="464"/>
    <n v="58"/>
    <x v="108"/>
  </r>
  <r>
    <x v="3363"/>
    <s v="Hypno Cruiser"/>
    <n v="1996"/>
    <n v="464"/>
    <n v="157"/>
    <x v="108"/>
  </r>
  <r>
    <x v="3364"/>
    <s v="Flying Time Vessel"/>
    <n v="1996"/>
    <n v="464"/>
    <n v="239"/>
    <x v="108"/>
  </r>
  <r>
    <x v="3365"/>
    <s v="Mystic Mountain Time Lab"/>
    <n v="1996"/>
    <n v="464"/>
    <n v="512"/>
    <x v="108"/>
  </r>
  <r>
    <x v="3366"/>
    <s v="Water Jet"/>
    <n v="1996"/>
    <n v="77"/>
    <n v="29"/>
    <x v="9"/>
  </r>
  <r>
    <x v="3367"/>
    <s v="Baja Buggy"/>
    <n v="1996"/>
    <n v="71"/>
    <n v="37"/>
    <x v="45"/>
  </r>
  <r>
    <x v="3368"/>
    <s v="Search N' Rescue"/>
    <n v="1996"/>
    <n v="80"/>
    <n v="291"/>
    <x v="37"/>
  </r>
  <r>
    <x v="3369"/>
    <s v="Slick Racer"/>
    <n v="1996"/>
    <n v="82"/>
    <n v="39"/>
    <x v="58"/>
  </r>
  <r>
    <x v="3370"/>
    <s v="Gator Landing"/>
    <n v="1996"/>
    <n v="83"/>
    <n v="238"/>
    <x v="82"/>
  </r>
  <r>
    <x v="3371"/>
    <s v="Dig 'N' Dump"/>
    <n v="1996"/>
    <n v="72"/>
    <n v="128"/>
    <x v="24"/>
  </r>
  <r>
    <x v="3372"/>
    <s v="Metro PD Station"/>
    <n v="1996"/>
    <n v="80"/>
    <n v="567"/>
    <x v="37"/>
  </r>
  <r>
    <x v="3373"/>
    <s v="Eagle Stunt Flyer"/>
    <n v="1996"/>
    <n v="68"/>
    <n v="76"/>
    <x v="8"/>
  </r>
  <r>
    <x v="3374"/>
    <s v="Speed Trackers"/>
    <n v="1996"/>
    <n v="80"/>
    <n v="66"/>
    <x v="37"/>
  </r>
  <r>
    <x v="3375"/>
    <s v="Sheriff's Showdown"/>
    <n v="1996"/>
    <n v="476"/>
    <n v="28"/>
    <x v="111"/>
  </r>
  <r>
    <x v="3376"/>
    <s v="Covered Wagon"/>
    <n v="1996"/>
    <n v="476"/>
    <n v="65"/>
    <x v="111"/>
  </r>
  <r>
    <x v="3377"/>
    <s v="Sheriff's Lock-Up"/>
    <n v="1996"/>
    <n v="476"/>
    <n v="177"/>
    <x v="111"/>
  </r>
  <r>
    <x v="3378"/>
    <s v="Bandit's Secret Hide-Out"/>
    <n v="1996"/>
    <n v="476"/>
    <n v="251"/>
    <x v="111"/>
  </r>
  <r>
    <x v="3379"/>
    <s v="Gold City Junction"/>
    <n v="1996"/>
    <n v="476"/>
    <n v="351"/>
    <x v="111"/>
  </r>
  <r>
    <x v="3380"/>
    <s v="Fort Legoredo"/>
    <n v="1996"/>
    <n v="476"/>
    <n v="688"/>
    <x v="111"/>
  </r>
  <r>
    <x v="3381"/>
    <s v="Hovertron"/>
    <n v="1996"/>
    <n v="131"/>
    <n v="29"/>
    <x v="107"/>
  </r>
  <r>
    <x v="3382"/>
    <s v="Alien Fossilizer"/>
    <n v="1996"/>
    <n v="131"/>
    <n v="53"/>
    <x v="107"/>
  </r>
  <r>
    <x v="3383"/>
    <s v="Planetary Decoder"/>
    <n v="1996"/>
    <n v="131"/>
    <n v="78"/>
    <x v="107"/>
  </r>
  <r>
    <x v="3384"/>
    <s v="Nebula Outpost"/>
    <n v="1996"/>
    <n v="131"/>
    <n v="159"/>
    <x v="107"/>
  </r>
  <r>
    <x v="3385"/>
    <s v="Scorpion Detector"/>
    <n v="1996"/>
    <n v="131"/>
    <n v="196"/>
    <x v="107"/>
  </r>
  <r>
    <x v="3386"/>
    <s v="Android Base"/>
    <n v="1996"/>
    <n v="131"/>
    <n v="275"/>
    <x v="107"/>
  </r>
  <r>
    <x v="3387"/>
    <s v="Explorien Starship"/>
    <n v="1996"/>
    <n v="131"/>
    <n v="658"/>
    <x v="107"/>
  </r>
  <r>
    <x v="3388"/>
    <s v="Dune Duster / Hawaiian Beach Racer"/>
    <n v="1996"/>
    <n v="11"/>
    <n v="81"/>
    <x v="66"/>
  </r>
  <r>
    <x v="3389"/>
    <s v="Hydrofoil 7 / Powerboat Columbia"/>
    <n v="1996"/>
    <n v="10"/>
    <n v="125"/>
    <x v="9"/>
  </r>
  <r>
    <x v="3390"/>
    <s v="Coastal Cop Buggy / Miami Police Patrol"/>
    <n v="1996"/>
    <n v="1"/>
    <n v="175"/>
    <x v="17"/>
  </r>
  <r>
    <x v="3391"/>
    <s v="Convertables"/>
    <n v="1996"/>
    <n v="21"/>
    <n v="275"/>
    <x v="61"/>
  </r>
  <r>
    <x v="3392"/>
    <s v="3 In 1 Car / Amphipower"/>
    <n v="1996"/>
    <n v="15"/>
    <n v="732"/>
    <x v="10"/>
  </r>
  <r>
    <x v="3393"/>
    <s v="Desert Ranger"/>
    <n v="1996"/>
    <n v="11"/>
    <n v="289"/>
    <x v="66"/>
  </r>
  <r>
    <x v="3394"/>
    <s v="Black Hawk / Sky Stormer"/>
    <n v="1996"/>
    <n v="6"/>
    <n v="468"/>
    <x v="8"/>
  </r>
  <r>
    <x v="3395"/>
    <s v="Pneumatic Log Loader / Pneumatic Logger"/>
    <n v="1996"/>
    <n v="7"/>
    <n v="334"/>
    <x v="24"/>
  </r>
  <r>
    <x v="3396"/>
    <s v="Fiber Optic Multi Set / Multi Racer Set (with Fibre Optics)"/>
    <n v="1996"/>
    <n v="6"/>
    <n v="406"/>
    <x v="8"/>
  </r>
  <r>
    <x v="3397"/>
    <s v="Space Shuttle"/>
    <n v="1996"/>
    <n v="6"/>
    <n v="1366"/>
    <x v="8"/>
  </r>
  <r>
    <x v="3398"/>
    <s v="Train Track Package"/>
    <n v="1996"/>
    <n v="516"/>
    <n v="29"/>
    <x v="44"/>
  </r>
  <r>
    <x v="3399"/>
    <s v="Animal Water Park"/>
    <n v="1996"/>
    <n v="516"/>
    <n v="54"/>
    <x v="44"/>
  </r>
  <r>
    <x v="3400"/>
    <s v="Zoo Babies (Zoo Animals)"/>
    <n v="1996"/>
    <n v="516"/>
    <n v="16"/>
    <x v="44"/>
  </r>
  <r>
    <x v="3401"/>
    <s v="Super Value Rescue Pack"/>
    <n v="1996"/>
    <n v="516"/>
    <n v="0"/>
    <x v="44"/>
  </r>
  <r>
    <x v="3402"/>
    <s v="Bonus Home"/>
    <n v="1996"/>
    <n v="516"/>
    <n v="0"/>
    <x v="44"/>
  </r>
  <r>
    <x v="3403"/>
    <s v="Bonus Zoo"/>
    <n v="1996"/>
    <n v="516"/>
    <n v="0"/>
    <x v="44"/>
  </r>
  <r>
    <x v="3404"/>
    <s v="Bonus Lego Basic Town"/>
    <n v="1996"/>
    <n v="534"/>
    <n v="2542"/>
    <x v="61"/>
  </r>
  <r>
    <x v="3405"/>
    <s v="Thematic Builder Set"/>
    <n v="1996"/>
    <n v="534"/>
    <n v="2"/>
    <x v="61"/>
  </r>
  <r>
    <x v="3406"/>
    <s v="Community Workers"/>
    <n v="1996"/>
    <n v="533"/>
    <n v="116"/>
    <x v="50"/>
  </r>
  <r>
    <x v="3407"/>
    <s v="Intelligent House Building Set"/>
    <n v="1996"/>
    <n v="507"/>
    <n v="164"/>
    <x v="69"/>
  </r>
  <r>
    <x v="3408"/>
    <s v="Technic Control Center II"/>
    <n v="1996"/>
    <n v="532"/>
    <n v="15"/>
    <x v="1"/>
  </r>
  <r>
    <x v="3409"/>
    <s v="AC Adapter 230V - 10V Transformer"/>
    <n v="1996"/>
    <n v="259"/>
    <n v="1"/>
    <x v="112"/>
  </r>
  <r>
    <x v="3410"/>
    <s v="AC Adapter, 120V - 10V Transformer"/>
    <n v="1996"/>
    <n v="259"/>
    <n v="1"/>
    <x v="112"/>
  </r>
  <r>
    <x v="3411"/>
    <s v="9-Volt Long Connecting Leads"/>
    <n v="1996"/>
    <n v="1"/>
    <n v="2"/>
    <x v="17"/>
  </r>
  <r>
    <x v="3412"/>
    <s v="Wild West Limited Edition Gift Pack"/>
    <n v="1996"/>
    <n v="476"/>
    <n v="0"/>
    <x v="111"/>
  </r>
  <r>
    <x v="3413"/>
    <s v="Race Buggy"/>
    <n v="1997"/>
    <n v="82"/>
    <n v="23"/>
    <x v="58"/>
  </r>
  <r>
    <x v="3414"/>
    <s v="Santa on Skis"/>
    <n v="1997"/>
    <n v="227"/>
    <n v="21"/>
    <x v="48"/>
  </r>
  <r>
    <x v="3415"/>
    <s v="Penguin"/>
    <n v="1997"/>
    <n v="505"/>
    <n v="8"/>
    <x v="2"/>
  </r>
  <r>
    <x v="3416"/>
    <s v="Dino Babies"/>
    <n v="1997"/>
    <n v="658"/>
    <n v="90"/>
    <x v="113"/>
  </r>
  <r>
    <x v="3417"/>
    <s v="Discovery Station"/>
    <n v="1997"/>
    <n v="86"/>
    <n v="331"/>
    <x v="114"/>
  </r>
  <r>
    <x v="3418"/>
    <s v="Flying Duck"/>
    <n v="1997"/>
    <n v="468"/>
    <n v="17"/>
    <x v="62"/>
  </r>
  <r>
    <x v="3419"/>
    <s v="Racing Car"/>
    <n v="1997"/>
    <n v="468"/>
    <n v="19"/>
    <x v="62"/>
  </r>
  <r>
    <x v="3420"/>
    <s v="Bird? Boat? Plane?"/>
    <n v="1997"/>
    <n v="468"/>
    <n v="21"/>
    <x v="62"/>
  </r>
  <r>
    <x v="3421"/>
    <s v="Helicopter"/>
    <n v="1997"/>
    <n v="468"/>
    <n v="20"/>
    <x v="62"/>
  </r>
  <r>
    <x v="3422"/>
    <s v="Medium Bulk Bucket"/>
    <n v="1997"/>
    <n v="469"/>
    <n v="400"/>
    <x v="2"/>
  </r>
  <r>
    <x v="3423"/>
    <s v="Jack in the Box Promotional Set: Stomper"/>
    <n v="1997"/>
    <n v="468"/>
    <n v="11"/>
    <x v="62"/>
  </r>
  <r>
    <x v="3424"/>
    <s v="Jack in the Box Promotional Set: Bob"/>
    <n v="1997"/>
    <n v="468"/>
    <n v="14"/>
    <x v="62"/>
  </r>
  <r>
    <x v="3425"/>
    <s v="Jack in the Box Promotional Set: Spinner"/>
    <n v="1997"/>
    <n v="468"/>
    <n v="12"/>
    <x v="62"/>
  </r>
  <r>
    <x v="3426"/>
    <s v="Green Bucket"/>
    <n v="1997"/>
    <n v="505"/>
    <n v="40"/>
    <x v="2"/>
  </r>
  <r>
    <x v="3427"/>
    <s v="Green Bucket"/>
    <n v="1997"/>
    <n v="505"/>
    <n v="70"/>
    <x v="2"/>
  </r>
  <r>
    <x v="3428"/>
    <s v="Train Cars"/>
    <n v="1997"/>
    <n v="236"/>
    <n v="383"/>
    <x v="88"/>
  </r>
  <r>
    <x v="3429"/>
    <s v="Jack in the Box Promotional Set: Nanas"/>
    <n v="1997"/>
    <n v="468"/>
    <n v="13"/>
    <x v="62"/>
  </r>
  <r>
    <x v="3430"/>
    <s v="Blast-Off Dragster"/>
    <n v="1997"/>
    <n v="12"/>
    <n v="63"/>
    <x v="58"/>
  </r>
  <r>
    <x v="3431"/>
    <s v="Dragon Fly"/>
    <n v="1997"/>
    <n v="68"/>
    <n v="182"/>
    <x v="8"/>
  </r>
  <r>
    <x v="3432"/>
    <s v="LEGO Truck"/>
    <n v="1997"/>
    <n v="85"/>
    <n v="104"/>
    <x v="10"/>
  </r>
  <r>
    <x v="3433"/>
    <s v="Color Line Container Lorry"/>
    <n v="1997"/>
    <n v="70"/>
    <n v="185"/>
    <x v="20"/>
  </r>
  <r>
    <x v="3434"/>
    <s v="Robo Raider"/>
    <n v="1997"/>
    <n v="138"/>
    <n v="137"/>
    <x v="115"/>
  </r>
  <r>
    <x v="3435"/>
    <s v="Robo Raptor"/>
    <n v="1997"/>
    <n v="138"/>
    <n v="222"/>
    <x v="115"/>
  </r>
  <r>
    <x v="3436"/>
    <s v="Robo Stalker"/>
    <n v="1997"/>
    <n v="138"/>
    <n v="280"/>
    <x v="115"/>
  </r>
  <r>
    <x v="3437"/>
    <s v="Robo Master"/>
    <n v="1997"/>
    <n v="138"/>
    <n v="364"/>
    <x v="115"/>
  </r>
  <r>
    <x v="3438"/>
    <s v="Crystal Scavenger"/>
    <n v="1997"/>
    <n v="309"/>
    <n v="114"/>
    <x v="116"/>
  </r>
  <r>
    <x v="3439"/>
    <s v="Aqua Dozer"/>
    <n v="1997"/>
    <n v="309"/>
    <n v="135"/>
    <x v="116"/>
  </r>
  <r>
    <x v="3440"/>
    <s v="Hydro Reef Wrecker"/>
    <n v="1997"/>
    <n v="309"/>
    <n v="287"/>
    <x v="116"/>
  </r>
  <r>
    <x v="3441"/>
    <s v="Sabah Promotional Set: Toucan"/>
    <n v="1997"/>
    <n v="468"/>
    <n v="9"/>
    <x v="62"/>
  </r>
  <r>
    <x v="3442"/>
    <s v="Sabah Promotional Set: Whale"/>
    <n v="1997"/>
    <n v="468"/>
    <n v="9"/>
    <x v="62"/>
  </r>
  <r>
    <x v="3443"/>
    <s v="Sabah Promotional Set: Penguin"/>
    <n v="1997"/>
    <n v="468"/>
    <n v="8"/>
    <x v="62"/>
  </r>
  <r>
    <x v="3444"/>
    <s v="Infomaniac"/>
    <n v="1997"/>
    <n v="84"/>
    <n v="4"/>
    <x v="1"/>
  </r>
  <r>
    <x v="3445"/>
    <s v="Seaplane"/>
    <n v="1997"/>
    <n v="399"/>
    <n v="77"/>
    <x v="99"/>
  </r>
  <r>
    <x v="3446"/>
    <s v="Racer"/>
    <n v="1997"/>
    <n v="399"/>
    <n v="64"/>
    <x v="99"/>
  </r>
  <r>
    <x v="3447"/>
    <s v="Speedboat"/>
    <n v="1997"/>
    <n v="399"/>
    <n v="58"/>
    <x v="99"/>
  </r>
  <r>
    <x v="3448"/>
    <s v="Pony"/>
    <n v="1997"/>
    <n v="505"/>
    <n v="3"/>
    <x v="2"/>
  </r>
  <r>
    <x v="3449"/>
    <s v="Large Bulk Bucket"/>
    <n v="1997"/>
    <n v="469"/>
    <n v="467"/>
    <x v="2"/>
  </r>
  <r>
    <x v="3450"/>
    <s v="Basic Set"/>
    <n v="1997"/>
    <n v="505"/>
    <n v="32"/>
    <x v="2"/>
  </r>
  <r>
    <x v="3451"/>
    <s v="Extra Bricks (S)"/>
    <n v="1997"/>
    <n v="505"/>
    <n v="50"/>
    <x v="2"/>
  </r>
  <r>
    <x v="3452"/>
    <s v="Farmhouse Bucket"/>
    <n v="1997"/>
    <n v="505"/>
    <n v="47"/>
    <x v="2"/>
  </r>
  <r>
    <x v="3453"/>
    <s v="Extra Bricks (M)"/>
    <n v="1997"/>
    <n v="505"/>
    <n v="99"/>
    <x v="2"/>
  </r>
  <r>
    <x v="3454"/>
    <s v="Horse 'n' Home"/>
    <n v="1997"/>
    <n v="505"/>
    <n v="72"/>
    <x v="2"/>
  </r>
  <r>
    <x v="3455"/>
    <s v="Basic Set"/>
    <n v="1997"/>
    <n v="505"/>
    <n v="37"/>
    <x v="2"/>
  </r>
  <r>
    <x v="3456"/>
    <s v="Happy Gardener"/>
    <n v="1997"/>
    <n v="505"/>
    <n v="11"/>
    <x v="2"/>
  </r>
  <r>
    <x v="3457"/>
    <s v="Basic Set"/>
    <n v="1997"/>
    <n v="505"/>
    <n v="20"/>
    <x v="2"/>
  </r>
  <r>
    <x v="3458"/>
    <s v="Medium Bucket"/>
    <n v="1997"/>
    <n v="505"/>
    <n v="48"/>
    <x v="2"/>
  </r>
  <r>
    <x v="3459"/>
    <s v="Large Puppy Clearpack"/>
    <n v="1997"/>
    <n v="505"/>
    <n v="75"/>
    <x v="2"/>
  </r>
  <r>
    <x v="3460"/>
    <s v="Extra Large Value Bucket"/>
    <n v="1997"/>
    <n v="505"/>
    <n v="92"/>
    <x v="2"/>
  </r>
  <r>
    <x v="3461"/>
    <s v="Ferrari Formula 1 Racing Car"/>
    <n v="1997"/>
    <n v="278"/>
    <n v="580"/>
    <x v="72"/>
  </r>
  <r>
    <x v="3462"/>
    <s v="School Bus"/>
    <n v="1997"/>
    <n v="505"/>
    <n v="70"/>
    <x v="2"/>
  </r>
  <r>
    <x v="3463"/>
    <s v="T-Rex Dinosaurs (Mother &amp; Baby)"/>
    <n v="1997"/>
    <n v="658"/>
    <n v="7"/>
    <x v="113"/>
  </r>
  <r>
    <x v="3464"/>
    <s v="Dinosaurs Family Home"/>
    <n v="1997"/>
    <n v="658"/>
    <n v="30"/>
    <x v="113"/>
  </r>
  <r>
    <x v="3465"/>
    <s v="Dinosaurs Tub"/>
    <n v="1997"/>
    <n v="658"/>
    <n v="70"/>
    <x v="113"/>
  </r>
  <r>
    <x v="3466"/>
    <s v="Dino World"/>
    <n v="1997"/>
    <n v="658"/>
    <n v="62"/>
    <x v="113"/>
  </r>
  <r>
    <x v="3467"/>
    <s v="Dinosaur Park"/>
    <n v="1997"/>
    <n v="658"/>
    <n v="46"/>
    <x v="113"/>
  </r>
  <r>
    <x v="3468"/>
    <s v="Dump Truck"/>
    <n v="1997"/>
    <n v="632"/>
    <n v="7"/>
    <x v="50"/>
  </r>
  <r>
    <x v="3469"/>
    <s v="Speed Car (Catapult Racer)"/>
    <n v="1997"/>
    <n v="632"/>
    <n v="4"/>
    <x v="50"/>
  </r>
  <r>
    <x v="3470"/>
    <s v="Dinghy"/>
    <n v="1997"/>
    <n v="632"/>
    <n v="3"/>
    <x v="50"/>
  </r>
  <r>
    <x v="3471"/>
    <s v="Harbour"/>
    <n v="1997"/>
    <n v="632"/>
    <n v="48"/>
    <x v="50"/>
  </r>
  <r>
    <x v="3472"/>
    <s v="Pony Stables"/>
    <n v="1997"/>
    <n v="632"/>
    <n v="41"/>
    <x v="50"/>
  </r>
  <r>
    <x v="3473"/>
    <s v="Family Fun Playground"/>
    <n v="1997"/>
    <n v="652"/>
    <n v="48"/>
    <x v="54"/>
  </r>
  <r>
    <x v="3474"/>
    <s v="Pony Club"/>
    <n v="1997"/>
    <n v="632"/>
    <n v="15"/>
    <x v="50"/>
  </r>
  <r>
    <x v="3475"/>
    <s v="Mini Dinosaur"/>
    <n v="1997"/>
    <n v="658"/>
    <n v="4"/>
    <x v="113"/>
  </r>
  <r>
    <x v="3476"/>
    <s v="Danone Promotional Set: Girl"/>
    <n v="1997"/>
    <n v="468"/>
    <n v="10"/>
    <x v="62"/>
  </r>
  <r>
    <x v="3477"/>
    <s v="Danone Promotional Set: Boy"/>
    <n v="1997"/>
    <n v="468"/>
    <n v="9"/>
    <x v="62"/>
  </r>
  <r>
    <x v="3478"/>
    <s v="{Basic Promotional Set}"/>
    <n v="1997"/>
    <n v="468"/>
    <n v="8"/>
    <x v="62"/>
  </r>
  <r>
    <x v="3479"/>
    <s v="Sabah Promotional Set: Boy"/>
    <n v="1997"/>
    <n v="468"/>
    <n v="8"/>
    <x v="62"/>
  </r>
  <r>
    <x v="3480"/>
    <s v="Sabah Promotional Set: Dog"/>
    <n v="1997"/>
    <n v="468"/>
    <n v="8"/>
    <x v="62"/>
  </r>
  <r>
    <x v="3481"/>
    <s v="Indian Chief"/>
    <n v="1997"/>
    <n v="477"/>
    <n v="20"/>
    <x v="117"/>
  </r>
  <r>
    <x v="3482"/>
    <s v="Indian Kayak"/>
    <n v="1997"/>
    <n v="477"/>
    <n v="18"/>
    <x v="117"/>
  </r>
  <r>
    <x v="3483"/>
    <s v="Flyer"/>
    <n v="1997"/>
    <n v="144"/>
    <n v="15"/>
    <x v="118"/>
  </r>
  <r>
    <x v="3484"/>
    <s v="Fright Knights Flying Machine"/>
    <n v="1997"/>
    <n v="195"/>
    <n v="19"/>
    <x v="119"/>
  </r>
  <r>
    <x v="3485"/>
    <s v="Helicopter"/>
    <n v="1997"/>
    <n v="68"/>
    <n v="20"/>
    <x v="8"/>
  </r>
  <r>
    <x v="3486"/>
    <s v="Medium Dino Bucket"/>
    <n v="1997"/>
    <n v="658"/>
    <n v="31"/>
    <x v="113"/>
  </r>
  <r>
    <x v="3487"/>
    <s v="Large Dino Bucket"/>
    <n v="1997"/>
    <n v="658"/>
    <n v="59"/>
    <x v="113"/>
  </r>
  <r>
    <x v="3488"/>
    <s v="Paradisa Barbeque"/>
    <n v="1997"/>
    <n v="90"/>
    <n v="21"/>
    <x v="91"/>
  </r>
  <r>
    <x v="3489"/>
    <s v="Diver and Shark"/>
    <n v="1997"/>
    <n v="86"/>
    <n v="17"/>
    <x v="114"/>
  </r>
  <r>
    <x v="3490"/>
    <s v="Witch and Fireplace"/>
    <n v="1997"/>
    <n v="195"/>
    <n v="19"/>
    <x v="119"/>
  </r>
  <r>
    <x v="3491"/>
    <s v="Small Santa Claus"/>
    <n v="1997"/>
    <n v="227"/>
    <n v="9"/>
    <x v="48"/>
  </r>
  <r>
    <x v="3492"/>
    <s v="Christmas Set"/>
    <n v="1997"/>
    <n v="227"/>
    <n v="10"/>
    <x v="48"/>
  </r>
  <r>
    <x v="3493"/>
    <s v="Christmas Set"/>
    <n v="1997"/>
    <n v="227"/>
    <n v="9"/>
    <x v="48"/>
  </r>
  <r>
    <x v="3494"/>
    <s v="Snowman"/>
    <n v="1997"/>
    <n v="467"/>
    <n v="9"/>
    <x v="70"/>
  </r>
  <r>
    <x v="3495"/>
    <s v="Santa Claus"/>
    <n v="1997"/>
    <n v="227"/>
    <n v="16"/>
    <x v="48"/>
  </r>
  <r>
    <x v="3496"/>
    <s v="Open-Top Jeep"/>
    <n v="1997"/>
    <n v="85"/>
    <n v="29"/>
    <x v="10"/>
  </r>
  <r>
    <x v="3497"/>
    <s v="Parking Gate Attendant"/>
    <n v="1997"/>
    <n v="85"/>
    <n v="19"/>
    <x v="10"/>
  </r>
  <r>
    <x v="3498"/>
    <s v="Speedboat"/>
    <n v="1997"/>
    <n v="77"/>
    <n v="22"/>
    <x v="9"/>
  </r>
  <r>
    <x v="3499"/>
    <s v="Boat"/>
    <n v="1997"/>
    <n v="77"/>
    <n v="30"/>
    <x v="9"/>
  </r>
  <r>
    <x v="3500"/>
    <s v="Microlight"/>
    <n v="1997"/>
    <n v="68"/>
    <n v="20"/>
    <x v="8"/>
  </r>
  <r>
    <x v="3501"/>
    <s v="Ice Cream Seller"/>
    <n v="1997"/>
    <n v="75"/>
    <n v="27"/>
    <x v="51"/>
  </r>
  <r>
    <x v="3502"/>
    <s v="Formula 1 Racing Car"/>
    <n v="1997"/>
    <n v="82"/>
    <n v="25"/>
    <x v="58"/>
  </r>
  <r>
    <x v="3503"/>
    <s v="Petrol Station Attendant and Pump"/>
    <n v="1997"/>
    <n v="76"/>
    <n v="15"/>
    <x v="53"/>
  </r>
  <r>
    <x v="3504"/>
    <s v="Beauty Studio"/>
    <n v="1997"/>
    <n v="668"/>
    <n v="34"/>
    <x v="56"/>
  </r>
  <r>
    <x v="3505"/>
    <s v="Living Room"/>
    <n v="1997"/>
    <n v="668"/>
    <n v="37"/>
    <x v="56"/>
  </r>
  <r>
    <x v="3506"/>
    <s v="Laundry Room"/>
    <n v="1997"/>
    <n v="668"/>
    <n v="41"/>
    <x v="56"/>
  </r>
  <r>
    <x v="3507"/>
    <s v="Dressing Table"/>
    <n v="1997"/>
    <n v="668"/>
    <n v="24"/>
    <x v="56"/>
  </r>
  <r>
    <x v="3508"/>
    <s v="Andrea's Miniature Garden"/>
    <n v="1997"/>
    <n v="668"/>
    <n v="65"/>
    <x v="56"/>
  </r>
  <r>
    <x v="3509"/>
    <s v="Nursery"/>
    <n v="1997"/>
    <n v="668"/>
    <n v="58"/>
    <x v="56"/>
  </r>
  <r>
    <x v="3510"/>
    <s v="Bathroom"/>
    <n v="1997"/>
    <n v="668"/>
    <n v="84"/>
    <x v="56"/>
  </r>
  <r>
    <x v="3511"/>
    <s v="Kitchen"/>
    <n v="1997"/>
    <n v="668"/>
    <n v="111"/>
    <x v="56"/>
  </r>
  <r>
    <x v="3512"/>
    <s v="Dream Cottage"/>
    <n v="1997"/>
    <n v="668"/>
    <n v="131"/>
    <x v="56"/>
  </r>
  <r>
    <x v="3513"/>
    <s v="The Big Family House"/>
    <n v="1997"/>
    <n v="668"/>
    <n v="294"/>
    <x v="56"/>
  </r>
  <r>
    <x v="3514"/>
    <s v="Medium Bucket"/>
    <n v="1997"/>
    <n v="399"/>
    <n v="329"/>
    <x v="99"/>
  </r>
  <r>
    <x v="3515"/>
    <s v="Cyber Saucer TRU 50 Years Forever Fun Bundle"/>
    <n v="1997"/>
    <n v="144"/>
    <n v="1"/>
    <x v="118"/>
  </r>
  <r>
    <x v="3516"/>
    <s v="XL Freestyle Bucket"/>
    <n v="1997"/>
    <n v="399"/>
    <n v="657"/>
    <x v="99"/>
  </r>
  <r>
    <x v="3517"/>
    <s v="Small Freestyle Clearpack"/>
    <n v="1997"/>
    <n v="399"/>
    <n v="127"/>
    <x v="99"/>
  </r>
  <r>
    <x v="3518"/>
    <s v="Freestyle Bucket"/>
    <n v="1997"/>
    <n v="399"/>
    <n v="249"/>
    <x v="99"/>
  </r>
  <r>
    <x v="3519"/>
    <s v="Freestyle Trial Size"/>
    <n v="1997"/>
    <n v="399"/>
    <n v="36"/>
    <x v="99"/>
  </r>
  <r>
    <x v="3520"/>
    <s v="Small Freestyle Box"/>
    <n v="1997"/>
    <n v="399"/>
    <n v="132"/>
    <x v="99"/>
  </r>
  <r>
    <x v="3521"/>
    <s v="Freestyle Gift Item, 3+"/>
    <n v="1997"/>
    <n v="399"/>
    <n v="507"/>
    <x v="99"/>
  </r>
  <r>
    <x v="3522"/>
    <s v="Xcyber"/>
    <n v="1997"/>
    <n v="144"/>
    <n v="36"/>
    <x v="118"/>
  </r>
  <r>
    <x v="3523"/>
    <s v="Duplo Train"/>
    <n v="1997"/>
    <n v="443"/>
    <n v="4"/>
    <x v="46"/>
  </r>
  <r>
    <x v="3524"/>
    <s v="Toolo Loader, Hook and Turntable"/>
    <n v="1997"/>
    <n v="443"/>
    <n v="3"/>
    <x v="46"/>
  </r>
  <r>
    <x v="3525"/>
    <s v="Pneumatic Valves"/>
    <n v="1997"/>
    <n v="453"/>
    <n v="1"/>
    <x v="17"/>
  </r>
  <r>
    <x v="3526"/>
    <s v="Pneumatic Value Pack"/>
    <n v="1997"/>
    <n v="453"/>
    <n v="0"/>
    <x v="17"/>
  </r>
  <r>
    <x v="3527"/>
    <s v="Pneumatic Cylinder 1.25"/>
    <n v="1997"/>
    <n v="453"/>
    <n v="1"/>
    <x v="17"/>
  </r>
  <r>
    <x v="3528"/>
    <s v="Compressor Pump"/>
    <n v="1997"/>
    <n v="453"/>
    <n v="7"/>
    <x v="17"/>
  </r>
  <r>
    <x v="3529"/>
    <s v="Angle Pieces"/>
    <n v="1997"/>
    <n v="453"/>
    <n v="20"/>
    <x v="17"/>
  </r>
  <r>
    <x v="3530"/>
    <s v="Angle Beams"/>
    <n v="1997"/>
    <n v="453"/>
    <n v="8"/>
    <x v="17"/>
  </r>
  <r>
    <x v="3531"/>
    <s v="Elastic Bands"/>
    <n v="1997"/>
    <n v="453"/>
    <n v="1"/>
    <x v="17"/>
  </r>
  <r>
    <x v="3532"/>
    <s v="Small Beams and Plates"/>
    <n v="1997"/>
    <n v="453"/>
    <n v="26"/>
    <x v="17"/>
  </r>
  <r>
    <x v="3533"/>
    <s v="Gears &amp; Differentials"/>
    <n v="1997"/>
    <n v="453"/>
    <n v="23"/>
    <x v="17"/>
  </r>
  <r>
    <x v="3534"/>
    <s v="9V Battery Box"/>
    <n v="1997"/>
    <n v="443"/>
    <n v="1"/>
    <x v="46"/>
  </r>
  <r>
    <x v="3535"/>
    <s v="Wild West Accessories"/>
    <n v="1997"/>
    <n v="457"/>
    <n v="37"/>
    <x v="42"/>
  </r>
  <r>
    <x v="3536"/>
    <s v="Headgear (Hats and Hair)"/>
    <n v="1997"/>
    <n v="454"/>
    <n v="31"/>
    <x v="50"/>
  </r>
  <r>
    <x v="3537"/>
    <s v="Horses and Saddles"/>
    <n v="1997"/>
    <n v="443"/>
    <n v="12"/>
    <x v="46"/>
  </r>
  <r>
    <x v="3538"/>
    <s v="Bathroom Accessories"/>
    <n v="1997"/>
    <n v="451"/>
    <n v="19"/>
    <x v="56"/>
  </r>
  <r>
    <x v="3539"/>
    <s v="Kitchen Accessories"/>
    <n v="1997"/>
    <n v="451"/>
    <n v="17"/>
    <x v="56"/>
  </r>
  <r>
    <x v="3540"/>
    <s v="Floor Plate 1/2"/>
    <n v="1997"/>
    <n v="451"/>
    <n v="1"/>
    <x v="56"/>
  </r>
  <r>
    <x v="3541"/>
    <s v="Floor Plate 1/1"/>
    <n v="1997"/>
    <n v="451"/>
    <n v="1"/>
    <x v="56"/>
  </r>
  <r>
    <x v="3542"/>
    <s v="House"/>
    <n v="1997"/>
    <n v="451"/>
    <n v="28"/>
    <x v="56"/>
  </r>
  <r>
    <x v="3543"/>
    <s v="UFO Action Pack"/>
    <n v="1997"/>
    <n v="144"/>
    <n v="0"/>
    <x v="118"/>
  </r>
  <r>
    <x v="3544"/>
    <s v="Emma"/>
    <n v="1997"/>
    <n v="451"/>
    <n v="12"/>
    <x v="56"/>
  </r>
  <r>
    <x v="3545"/>
    <s v="Andrea"/>
    <n v="1997"/>
    <n v="451"/>
    <n v="11"/>
    <x v="56"/>
  </r>
  <r>
    <x v="3546"/>
    <s v="Big Foot 4x4"/>
    <n v="1997"/>
    <n v="278"/>
    <n v="748"/>
    <x v="72"/>
  </r>
  <r>
    <x v="3547"/>
    <s v="Pamela's Picnic Time"/>
    <n v="1997"/>
    <n v="323"/>
    <n v="13"/>
    <x v="82"/>
  </r>
  <r>
    <x v="3548"/>
    <s v="Jennifer and Foal"/>
    <n v="1997"/>
    <n v="323"/>
    <n v="7"/>
    <x v="82"/>
  </r>
  <r>
    <x v="3549"/>
    <s v="Lucinda and Cressida"/>
    <n v="1997"/>
    <n v="323"/>
    <n v="9"/>
    <x v="82"/>
  </r>
  <r>
    <x v="3550"/>
    <s v="Pony Trekking"/>
    <n v="1997"/>
    <n v="323"/>
    <n v="60"/>
    <x v="82"/>
  </r>
  <r>
    <x v="3551"/>
    <s v="Riding Stables"/>
    <n v="1997"/>
    <n v="323"/>
    <n v="176"/>
    <x v="82"/>
  </r>
  <r>
    <x v="3552"/>
    <s v="Nursery"/>
    <n v="1997"/>
    <n v="321"/>
    <n v="68"/>
    <x v="31"/>
  </r>
  <r>
    <x v="3553"/>
    <s v="Crossbow Cart"/>
    <n v="1997"/>
    <n v="195"/>
    <n v="21"/>
    <x v="119"/>
  </r>
  <r>
    <x v="3554"/>
    <s v="Bat Lord"/>
    <n v="1997"/>
    <n v="195"/>
    <n v="16"/>
    <x v="119"/>
  </r>
  <r>
    <x v="3555"/>
    <s v="Bat Lord's Catapult"/>
    <n v="1997"/>
    <n v="195"/>
    <n v="54"/>
    <x v="119"/>
  </r>
  <r>
    <x v="3556"/>
    <s v="Witch's Windship"/>
    <n v="1997"/>
    <n v="195"/>
    <n v="60"/>
    <x v="119"/>
  </r>
  <r>
    <x v="3557"/>
    <s v="Traitor Transport"/>
    <n v="1997"/>
    <n v="195"/>
    <n v="145"/>
    <x v="119"/>
  </r>
  <r>
    <x v="3558"/>
    <s v="Witch's Magic Manor"/>
    <n v="1997"/>
    <n v="195"/>
    <n v="254"/>
    <x v="119"/>
  </r>
  <r>
    <x v="3559"/>
    <s v="Night Lord's Castle"/>
    <n v="1997"/>
    <n v="195"/>
    <n v="607"/>
    <x v="119"/>
  </r>
  <r>
    <x v="3560"/>
    <s v="Traitor Transport (with Cave)"/>
    <n v="1997"/>
    <n v="195"/>
    <n v="146"/>
    <x v="119"/>
  </r>
  <r>
    <x v="3561"/>
    <s v="Buccaneers"/>
    <n v="1997"/>
    <n v="148"/>
    <n v="42"/>
    <x v="80"/>
  </r>
  <r>
    <x v="3562"/>
    <s v="Pirates Ambush"/>
    <n v="1997"/>
    <n v="148"/>
    <n v="159"/>
    <x v="80"/>
  </r>
  <r>
    <x v="3563"/>
    <s v="Cross Bone Clipper"/>
    <n v="1997"/>
    <n v="148"/>
    <n v="157"/>
    <x v="80"/>
  </r>
  <r>
    <x v="3564"/>
    <s v="Pirates Perilous Pitfall"/>
    <n v="1997"/>
    <n v="148"/>
    <n v="404"/>
    <x v="80"/>
  </r>
  <r>
    <x v="3565"/>
    <s v="T-Road Plates"/>
    <n v="1997"/>
    <n v="102"/>
    <n v="2"/>
    <x v="1"/>
  </r>
  <r>
    <x v="3566"/>
    <s v="Curved Road Plates"/>
    <n v="1997"/>
    <n v="102"/>
    <n v="2"/>
    <x v="1"/>
  </r>
  <r>
    <x v="3567"/>
    <s v="Straight Road Plates"/>
    <n v="1997"/>
    <n v="102"/>
    <n v="2"/>
    <x v="1"/>
  </r>
  <r>
    <x v="3568"/>
    <s v="Cross Road Plates"/>
    <n v="1997"/>
    <n v="102"/>
    <n v="2"/>
    <x v="1"/>
  </r>
  <r>
    <x v="3569"/>
    <s v="Lots of Extra Basic Bricks, 5+"/>
    <n v="1997"/>
    <n v="473"/>
    <n v="400"/>
    <x v="1"/>
  </r>
  <r>
    <x v="3570"/>
    <s v="Go-Kart"/>
    <n v="1997"/>
    <n v="82"/>
    <n v="23"/>
    <x v="58"/>
  </r>
  <r>
    <x v="3571"/>
    <s v="Go-Kart"/>
    <n v="1997"/>
    <n v="82"/>
    <n v="23"/>
    <x v="58"/>
  </r>
  <r>
    <x v="3572"/>
    <s v="Fire Chief"/>
    <n v="1997"/>
    <n v="98"/>
    <n v="26"/>
    <x v="15"/>
  </r>
  <r>
    <x v="3573"/>
    <s v="Show Jumping Event"/>
    <n v="1997"/>
    <n v="90"/>
    <n v="42"/>
    <x v="91"/>
  </r>
  <r>
    <x v="3574"/>
    <s v="Deep Reef Refuge"/>
    <n v="1997"/>
    <n v="86"/>
    <n v="449"/>
    <x v="114"/>
  </r>
  <r>
    <x v="3575"/>
    <s v="Sting Ray Explorer"/>
    <n v="1997"/>
    <n v="86"/>
    <n v="150"/>
    <x v="114"/>
  </r>
  <r>
    <x v="3576"/>
    <s v="Outback Airstrip"/>
    <n v="1997"/>
    <n v="89"/>
    <n v="167"/>
    <x v="120"/>
  </r>
  <r>
    <x v="3577"/>
    <s v="Fire Engine"/>
    <n v="1997"/>
    <n v="98"/>
    <n v="67"/>
    <x v="15"/>
  </r>
  <r>
    <x v="3578"/>
    <s v="Mountain Rescue"/>
    <n v="1997"/>
    <n v="89"/>
    <n v="68"/>
    <x v="120"/>
  </r>
  <r>
    <x v="3579"/>
    <s v="Seaside Holiday Cottage"/>
    <n v="1997"/>
    <n v="90"/>
    <n v="88"/>
    <x v="91"/>
  </r>
  <r>
    <x v="3580"/>
    <s v="Amazon Crossing"/>
    <n v="1997"/>
    <n v="89"/>
    <n v="119"/>
    <x v="120"/>
  </r>
  <r>
    <x v="3581"/>
    <s v="Time Tunnelator"/>
    <n v="1997"/>
    <n v="464"/>
    <n v="81"/>
    <x v="108"/>
  </r>
  <r>
    <x v="3582"/>
    <s v="Whirling Time Warper"/>
    <n v="1997"/>
    <n v="464"/>
    <n v="158"/>
    <x v="108"/>
  </r>
  <r>
    <x v="3583"/>
    <s v="Twisted Time Train"/>
    <n v="1997"/>
    <n v="464"/>
    <n v="300"/>
    <x v="108"/>
  </r>
  <r>
    <x v="3584"/>
    <s v="Time Tunnelator"/>
    <n v="1997"/>
    <n v="464"/>
    <n v="82"/>
    <x v="108"/>
  </r>
  <r>
    <x v="3585"/>
    <s v="Fun Fair"/>
    <n v="1997"/>
    <n v="90"/>
    <n v="204"/>
    <x v="91"/>
  </r>
  <r>
    <x v="3586"/>
    <s v="Octan Gas Station"/>
    <n v="1997"/>
    <n v="99"/>
    <n v="133"/>
    <x v="32"/>
  </r>
  <r>
    <x v="3587"/>
    <s v="Roadblock Runners"/>
    <n v="1997"/>
    <n v="100"/>
    <n v="181"/>
    <x v="37"/>
  </r>
  <r>
    <x v="3588"/>
    <s v="Outback Racer"/>
    <n v="1997"/>
    <n v="89"/>
    <n v="49"/>
    <x v="120"/>
  </r>
  <r>
    <x v="3589"/>
    <s v="Crisis News Crew"/>
    <n v="1997"/>
    <n v="89"/>
    <n v="136"/>
    <x v="120"/>
  </r>
  <r>
    <x v="3590"/>
    <s v="Blaze Brigade"/>
    <n v="1997"/>
    <n v="98"/>
    <n v="259"/>
    <x v="15"/>
  </r>
  <r>
    <x v="3591"/>
    <s v="Sea Hunter"/>
    <n v="1997"/>
    <n v="86"/>
    <n v="32"/>
    <x v="114"/>
  </r>
  <r>
    <x v="3592"/>
    <s v="Scuba Squad"/>
    <n v="1997"/>
    <n v="86"/>
    <n v="77"/>
    <x v="114"/>
  </r>
  <r>
    <x v="3593"/>
    <s v="Treasure Hunters"/>
    <n v="1997"/>
    <n v="86"/>
    <n v="144"/>
    <x v="114"/>
  </r>
  <r>
    <x v="3594"/>
    <s v="Shark Cage Cove"/>
    <n v="1997"/>
    <n v="86"/>
    <n v="198"/>
    <x v="114"/>
  </r>
  <r>
    <x v="3595"/>
    <s v="Deep Sea Bounty"/>
    <n v="1997"/>
    <n v="86"/>
    <n v="353"/>
    <x v="114"/>
  </r>
  <r>
    <x v="3596"/>
    <s v="Diving Expedition Explorer"/>
    <n v="1997"/>
    <n v="86"/>
    <n v="478"/>
    <x v="114"/>
  </r>
  <r>
    <x v="3597"/>
    <s v="Recycle Truck"/>
    <n v="1997"/>
    <n v="103"/>
    <n v="35"/>
    <x v="10"/>
  </r>
  <r>
    <x v="3598"/>
    <s v="Construction Crew"/>
    <n v="1997"/>
    <n v="97"/>
    <n v="78"/>
    <x v="24"/>
  </r>
  <r>
    <x v="3599"/>
    <s v="Bank"/>
    <n v="1997"/>
    <n v="103"/>
    <n v="106"/>
    <x v="10"/>
  </r>
  <r>
    <x v="3600"/>
    <s v="Shark Attack"/>
    <n v="1997"/>
    <n v="86"/>
    <n v="59"/>
    <x v="114"/>
  </r>
  <r>
    <x v="3601"/>
    <s v="Frontier Patrol"/>
    <n v="1997"/>
    <n v="476"/>
    <n v="27"/>
    <x v="111"/>
  </r>
  <r>
    <x v="3602"/>
    <s v="Tribal Chief"/>
    <n v="1997"/>
    <n v="477"/>
    <n v="16"/>
    <x v="117"/>
  </r>
  <r>
    <x v="3603"/>
    <s v="Raindance Ridge"/>
    <n v="1997"/>
    <n v="477"/>
    <n v="73"/>
    <x v="117"/>
  </r>
  <r>
    <x v="3604"/>
    <s v="Chief's Tepee"/>
    <n v="1997"/>
    <n v="477"/>
    <n v="135"/>
    <x v="117"/>
  </r>
  <r>
    <x v="3605"/>
    <s v="Boulder Cliff Canyon"/>
    <n v="1997"/>
    <n v="477"/>
    <n v="256"/>
    <x v="117"/>
  </r>
  <r>
    <x v="3606"/>
    <s v="Rapid River Village"/>
    <n v="1997"/>
    <n v="477"/>
    <n v="354"/>
    <x v="117"/>
  </r>
  <r>
    <x v="3607"/>
    <s v="Bandit's Wheelgun (Boxed)"/>
    <n v="1997"/>
    <n v="476"/>
    <n v="20"/>
    <x v="111"/>
  </r>
  <r>
    <x v="3608"/>
    <s v="Bandit's Wheelgun"/>
    <n v="1997"/>
    <n v="476"/>
    <n v="20"/>
    <x v="111"/>
  </r>
  <r>
    <x v="3609"/>
    <s v="Showdown Canyon"/>
    <n v="1997"/>
    <n v="476"/>
    <n v="74"/>
    <x v="111"/>
  </r>
  <r>
    <x v="3610"/>
    <s v="Cyber Blaster"/>
    <n v="1997"/>
    <n v="144"/>
    <n v="20"/>
    <x v="118"/>
  </r>
  <r>
    <x v="3611"/>
    <s v="Cyber Blaster"/>
    <n v="1997"/>
    <n v="144"/>
    <n v="20"/>
    <x v="118"/>
  </r>
  <r>
    <x v="3612"/>
    <s v="Cyborg Scout"/>
    <n v="1997"/>
    <n v="144"/>
    <n v="36"/>
    <x v="118"/>
  </r>
  <r>
    <x v="3613"/>
    <s v="Radon Rover"/>
    <n v="1997"/>
    <n v="144"/>
    <n v="53"/>
    <x v="118"/>
  </r>
  <r>
    <x v="3614"/>
    <s v="V-Wing Fighter"/>
    <n v="1997"/>
    <n v="144"/>
    <n v="40"/>
    <x v="118"/>
  </r>
  <r>
    <x v="3615"/>
    <s v="Cyber Saucer"/>
    <n v="1997"/>
    <n v="144"/>
    <n v="113"/>
    <x v="118"/>
  </r>
  <r>
    <x v="3616"/>
    <s v="Warp Wing Fighter"/>
    <n v="1997"/>
    <n v="144"/>
    <n v="235"/>
    <x v="118"/>
  </r>
  <r>
    <x v="3617"/>
    <s v="Idea Book 697"/>
    <n v="1997"/>
    <n v="497"/>
    <n v="2"/>
    <x v="5"/>
  </r>
  <r>
    <x v="3618"/>
    <s v="Alien Avenger"/>
    <n v="1997"/>
    <n v="144"/>
    <n v="371"/>
    <x v="118"/>
  </r>
  <r>
    <x v="3619"/>
    <s v="Interstellar Starfighter"/>
    <n v="1997"/>
    <n v="144"/>
    <n v="292"/>
    <x v="118"/>
  </r>
  <r>
    <x v="3620"/>
    <s v="Cyber Saucer"/>
    <n v="1997"/>
    <n v="144"/>
    <n v="115"/>
    <x v="118"/>
  </r>
  <r>
    <x v="3621"/>
    <s v="Bungee Blaster"/>
    <n v="1997"/>
    <n v="12"/>
    <n v="64"/>
    <x v="58"/>
  </r>
  <r>
    <x v="3622"/>
    <s v="Gyro Copter"/>
    <n v="1997"/>
    <n v="6"/>
    <n v="107"/>
    <x v="8"/>
  </r>
  <r>
    <x v="3623"/>
    <s v="Turbo I"/>
    <n v="1997"/>
    <n v="12"/>
    <n v="90"/>
    <x v="58"/>
  </r>
  <r>
    <x v="3624"/>
    <s v="V-TOL"/>
    <n v="1997"/>
    <n v="6"/>
    <n v="140"/>
    <x v="8"/>
  </r>
  <r>
    <x v="3625"/>
    <s v="Tread Trekker"/>
    <n v="1997"/>
    <n v="11"/>
    <n v="185"/>
    <x v="66"/>
  </r>
  <r>
    <x v="3626"/>
    <s v="Chopper Force"/>
    <n v="1997"/>
    <n v="6"/>
    <n v="277"/>
    <x v="8"/>
  </r>
  <r>
    <x v="3627"/>
    <s v="Search Sub [No CD]"/>
    <n v="1997"/>
    <n v="10"/>
    <n v="377"/>
    <x v="9"/>
  </r>
  <r>
    <x v="3628"/>
    <s v="Giant Model Set"/>
    <n v="1997"/>
    <n v="14"/>
    <n v="554"/>
    <x v="77"/>
  </r>
  <r>
    <x v="3629"/>
    <s v="Search Sub With CDROM"/>
    <n v="1997"/>
    <n v="10"/>
    <n v="371"/>
    <x v="9"/>
  </r>
  <r>
    <x v="3630"/>
    <s v="Mountain Rambler"/>
    <n v="1997"/>
    <n v="11"/>
    <n v="243"/>
    <x v="66"/>
  </r>
  <r>
    <x v="3631"/>
    <s v="Future Car"/>
    <n v="1997"/>
    <n v="11"/>
    <n v="418"/>
    <x v="66"/>
  </r>
  <r>
    <x v="3632"/>
    <s v="Pneumatic Front-End Loader"/>
    <n v="1997"/>
    <n v="7"/>
    <n v="595"/>
    <x v="24"/>
  </r>
  <r>
    <x v="3633"/>
    <s v="Barcode Multi-Set"/>
    <n v="1997"/>
    <n v="15"/>
    <n v="1273"/>
    <x v="10"/>
  </r>
  <r>
    <x v="3634"/>
    <s v="Building Plates"/>
    <n v="1997"/>
    <n v="516"/>
    <n v="2"/>
    <x v="44"/>
  </r>
  <r>
    <x v="3635"/>
    <s v="Giant Basic Set"/>
    <n v="1997"/>
    <n v="516"/>
    <n v="0"/>
    <x v="44"/>
  </r>
  <r>
    <x v="3636"/>
    <s v="Large Basic Set"/>
    <n v="1997"/>
    <n v="516"/>
    <n v="198"/>
    <x v="44"/>
  </r>
  <r>
    <x v="3637"/>
    <s v="Basic Building Bricks"/>
    <n v="1997"/>
    <n v="516"/>
    <n v="0"/>
    <x v="44"/>
  </r>
  <r>
    <x v="3638"/>
    <s v="Job Vehicles with Workers"/>
    <n v="1997"/>
    <n v="632"/>
    <n v="25"/>
    <x v="50"/>
  </r>
  <r>
    <x v="3639"/>
    <s v="Duplo Farm"/>
    <n v="1997"/>
    <n v="516"/>
    <n v="79"/>
    <x v="44"/>
  </r>
  <r>
    <x v="3640"/>
    <s v="Duplo Farm Animals"/>
    <n v="1997"/>
    <n v="516"/>
    <n v="23"/>
    <x v="44"/>
  </r>
  <r>
    <x v="3641"/>
    <s v="Community Vehicles"/>
    <n v="1997"/>
    <n v="516"/>
    <n v="20"/>
    <x v="44"/>
  </r>
  <r>
    <x v="3642"/>
    <s v="Vehicles"/>
    <n v="1997"/>
    <n v="516"/>
    <n v="27"/>
    <x v="44"/>
  </r>
  <r>
    <x v="3643"/>
    <s v="Transportation Set"/>
    <n v="1997"/>
    <n v="516"/>
    <n v="27"/>
    <x v="44"/>
  </r>
  <r>
    <x v="3644"/>
    <s v="Police Station"/>
    <n v="1997"/>
    <n v="516"/>
    <n v="60"/>
    <x v="44"/>
  </r>
  <r>
    <x v="3645"/>
    <s v="Giant Dinosaur Set"/>
    <n v="1997"/>
    <n v="516"/>
    <n v="127"/>
    <x v="44"/>
  </r>
  <r>
    <x v="3646"/>
    <s v="Large Dinosaur Set"/>
    <n v="1997"/>
    <n v="516"/>
    <n v="61"/>
    <x v="44"/>
  </r>
  <r>
    <x v="3647"/>
    <s v="Dinosaurs"/>
    <n v="1997"/>
    <n v="516"/>
    <n v="8"/>
    <x v="44"/>
  </r>
  <r>
    <x v="3648"/>
    <s v="Doors and Windows"/>
    <n v="1997"/>
    <n v="507"/>
    <n v="156"/>
    <x v="69"/>
  </r>
  <r>
    <x v="3649"/>
    <s v="Large Lego Dacta Basic Set"/>
    <n v="1997"/>
    <n v="534"/>
    <n v="0"/>
    <x v="61"/>
  </r>
  <r>
    <x v="3650"/>
    <s v="Medium Lego Dacta Basic Set"/>
    <n v="1997"/>
    <n v="534"/>
    <n v="0"/>
    <x v="61"/>
  </r>
  <r>
    <x v="3651"/>
    <s v="Giant Lego Dacta Basic Set"/>
    <n v="1997"/>
    <n v="534"/>
    <n v="1417"/>
    <x v="61"/>
  </r>
  <r>
    <x v="3652"/>
    <s v="Medium Lego Dacta Basic Set"/>
    <n v="1997"/>
    <n v="534"/>
    <n v="0"/>
    <x v="61"/>
  </r>
  <r>
    <x v="3653"/>
    <s v="Castle Set"/>
    <n v="1997"/>
    <n v="512"/>
    <n v="337"/>
    <x v="34"/>
  </r>
  <r>
    <x v="3654"/>
    <s v="Universal School Set"/>
    <n v="1997"/>
    <n v="534"/>
    <n v="699"/>
    <x v="61"/>
  </r>
  <r>
    <x v="3655"/>
    <s v="Motor Add-On for Simple Mechanisms"/>
    <n v="1997"/>
    <n v="507"/>
    <n v="3"/>
    <x v="69"/>
  </r>
  <r>
    <x v="3656"/>
    <s v="Pneumatics I: Introduction to Air Power Set"/>
    <n v="1997"/>
    <n v="1"/>
    <n v="98"/>
    <x v="17"/>
  </r>
  <r>
    <x v="3657"/>
    <s v="Structures Set"/>
    <n v="1997"/>
    <n v="529"/>
    <n v="439"/>
    <x v="17"/>
  </r>
  <r>
    <x v="3658"/>
    <s v="Simple Mechanisms Set"/>
    <n v="1997"/>
    <n v="1"/>
    <n v="218"/>
    <x v="17"/>
  </r>
  <r>
    <x v="3659"/>
    <s v="Simple and Motorized Machines Activity Pack"/>
    <n v="1997"/>
    <n v="529"/>
    <n v="24"/>
    <x v="17"/>
  </r>
  <r>
    <x v="3660"/>
    <s v="Motorized Simple Machines Set"/>
    <n v="1997"/>
    <n v="529"/>
    <n v="0"/>
    <x v="17"/>
  </r>
  <r>
    <x v="3661"/>
    <s v="Early Structures"/>
    <n v="1997"/>
    <n v="516"/>
    <n v="110"/>
    <x v="44"/>
  </r>
  <r>
    <x v="3662"/>
    <s v="Activity Booklets for Non-Motorized Simple Machines"/>
    <n v="1997"/>
    <n v="532"/>
    <n v="18"/>
    <x v="1"/>
  </r>
  <r>
    <x v="3663"/>
    <s v="Lamps and Fittings"/>
    <n v="1997"/>
    <n v="507"/>
    <n v="9"/>
    <x v="69"/>
  </r>
  <r>
    <x v="3664"/>
    <s v="X-Large Storage Bin - 3 Pack"/>
    <n v="1997"/>
    <n v="528"/>
    <n v="6"/>
    <x v="1"/>
  </r>
  <r>
    <x v="3665"/>
    <s v="LEGO Store Grand Opening Exclusive Set, Imagination Center, Orlando, FL"/>
    <n v="1997"/>
    <n v="408"/>
    <n v="3"/>
    <x v="18"/>
  </r>
  <r>
    <x v="3666"/>
    <s v="UFO Value Pack"/>
    <n v="1997"/>
    <n v="144"/>
    <n v="0"/>
    <x v="118"/>
  </r>
  <r>
    <x v="3667"/>
    <s v="Fire Value Pack"/>
    <n v="1997"/>
    <n v="98"/>
    <n v="0"/>
    <x v="15"/>
  </r>
  <r>
    <x v="3668"/>
    <s v="Hang Glider"/>
    <n v="1998"/>
    <n v="87"/>
    <n v="19"/>
    <x v="121"/>
  </r>
  <r>
    <x v="3669"/>
    <s v="Advent Calendar 1998 Classic Basic"/>
    <n v="1998"/>
    <n v="212"/>
    <n v="220"/>
    <x v="122"/>
  </r>
  <r>
    <x v="3670"/>
    <s v="Crazy Action Contraptions: A LEGO Inventions Book"/>
    <n v="1998"/>
    <n v="498"/>
    <n v="64"/>
    <x v="17"/>
  </r>
  <r>
    <x v="3671"/>
    <s v="Turtle"/>
    <n v="1998"/>
    <n v="505"/>
    <n v="6"/>
    <x v="2"/>
  </r>
  <r>
    <x v="3672"/>
    <s v="LEGO Truck [Lego Toy Fair 1998 25th Anniversary Edition]"/>
    <n v="1998"/>
    <n v="85"/>
    <n v="105"/>
    <x v="10"/>
  </r>
  <r>
    <x v="3673"/>
    <s v="Rhinocerous"/>
    <n v="1998"/>
    <n v="468"/>
    <n v="10"/>
    <x v="62"/>
  </r>
  <r>
    <x v="3674"/>
    <s v="Animal"/>
    <n v="1998"/>
    <n v="468"/>
    <n v="10"/>
    <x v="62"/>
  </r>
  <r>
    <x v="3675"/>
    <s v="Tunnel Fun"/>
    <n v="1998"/>
    <n v="505"/>
    <n v="33"/>
    <x v="2"/>
  </r>
  <r>
    <x v="3676"/>
    <s v="Spooky House"/>
    <n v="1998"/>
    <n v="505"/>
    <n v="41"/>
    <x v="2"/>
  </r>
  <r>
    <x v="3677"/>
    <s v="Tubular Chest"/>
    <n v="1998"/>
    <n v="505"/>
    <n v="118"/>
    <x v="2"/>
  </r>
  <r>
    <x v="3678"/>
    <s v="Medium Bucket"/>
    <n v="1998"/>
    <n v="505"/>
    <n v="50"/>
    <x v="2"/>
  </r>
  <r>
    <x v="3679"/>
    <s v="Bucketful of Fun"/>
    <n v="1998"/>
    <n v="470"/>
    <n v="201"/>
    <x v="122"/>
  </r>
  <r>
    <x v="3680"/>
    <s v="Police Chase"/>
    <n v="1998"/>
    <n v="100"/>
    <n v="157"/>
    <x v="37"/>
  </r>
  <r>
    <x v="3681"/>
    <s v="Katie Cat Bucket"/>
    <n v="1998"/>
    <n v="505"/>
    <n v="50"/>
    <x v="2"/>
  </r>
  <r>
    <x v="3682"/>
    <s v="Build a Zoo"/>
    <n v="1998"/>
    <n v="505"/>
    <n v="90"/>
    <x v="2"/>
  </r>
  <r>
    <x v="3683"/>
    <s v="Spotty Dog"/>
    <n v="1998"/>
    <n v="504"/>
    <n v="5"/>
    <x v="38"/>
  </r>
  <r>
    <x v="3684"/>
    <s v="Boy with Barrow"/>
    <n v="1998"/>
    <n v="505"/>
    <n v="4"/>
    <x v="2"/>
  </r>
  <r>
    <x v="3685"/>
    <s v="Medium Bucket"/>
    <n v="1998"/>
    <n v="505"/>
    <n v="50"/>
    <x v="2"/>
  </r>
  <r>
    <x v="3686"/>
    <s v="Sarah's Flower Garden"/>
    <n v="1998"/>
    <n v="505"/>
    <n v="19"/>
    <x v="2"/>
  </r>
  <r>
    <x v="3687"/>
    <s v="Train with Oval Case"/>
    <n v="1998"/>
    <n v="505"/>
    <n v="50"/>
    <x v="2"/>
  </r>
  <r>
    <x v="3688"/>
    <s v="Boy with Cat"/>
    <n v="1998"/>
    <n v="505"/>
    <n v="8"/>
    <x v="2"/>
  </r>
  <r>
    <x v="3689"/>
    <s v="Large Bucket"/>
    <n v="1998"/>
    <n v="505"/>
    <n v="91"/>
    <x v="2"/>
  </r>
  <r>
    <x v="3690"/>
    <s v="Tubular Motion"/>
    <n v="1998"/>
    <n v="505"/>
    <n v="75"/>
    <x v="2"/>
  </r>
  <r>
    <x v="3691"/>
    <s v="Big Chief's Canoe"/>
    <n v="1998"/>
    <n v="665"/>
    <n v="3"/>
    <x v="42"/>
  </r>
  <r>
    <x v="3692"/>
    <s v="Big Chief's Camp"/>
    <n v="1998"/>
    <n v="665"/>
    <n v="18"/>
    <x v="42"/>
  </r>
  <r>
    <x v="3693"/>
    <s v="Stagecoach"/>
    <n v="1998"/>
    <n v="665"/>
    <n v="10"/>
    <x v="42"/>
  </r>
  <r>
    <x v="3694"/>
    <s v="Sheriff Jake"/>
    <n v="1998"/>
    <n v="665"/>
    <n v="33"/>
    <x v="42"/>
  </r>
  <r>
    <x v="3695"/>
    <s v="Western Town"/>
    <n v="1998"/>
    <n v="665"/>
    <n v="37"/>
    <x v="42"/>
  </r>
  <r>
    <x v="3696"/>
    <s v="Big Chief's Big Camp"/>
    <n v="1998"/>
    <n v="665"/>
    <n v="45"/>
    <x v="42"/>
  </r>
  <r>
    <x v="3697"/>
    <s v="Sheriff Jake"/>
    <n v="1998"/>
    <n v="665"/>
    <n v="69"/>
    <x v="42"/>
  </r>
  <r>
    <x v="3698"/>
    <s v="Big Western Set"/>
    <n v="1998"/>
    <n v="665"/>
    <n v="68"/>
    <x v="42"/>
  </r>
  <r>
    <x v="3699"/>
    <s v="Large Bulk Bucket"/>
    <n v="1998"/>
    <n v="470"/>
    <n v="950"/>
    <x v="122"/>
  </r>
  <r>
    <x v="3700"/>
    <s v="Insectoids Combi Set (Woolworth's UK promo)"/>
    <n v="1998"/>
    <n v="134"/>
    <n v="1"/>
    <x v="123"/>
  </r>
  <r>
    <x v="3701"/>
    <s v="Medium Bucket"/>
    <n v="1998"/>
    <n v="505"/>
    <n v="50"/>
    <x v="2"/>
  </r>
  <r>
    <x v="3702"/>
    <s v="400-Piece Purple Bucket"/>
    <n v="1998"/>
    <n v="469"/>
    <n v="400"/>
    <x v="2"/>
  </r>
  <r>
    <x v="3703"/>
    <s v="Rescue Helicopter and Jeep"/>
    <n v="1998"/>
    <n v="83"/>
    <n v="99"/>
    <x v="82"/>
  </r>
  <r>
    <x v="3704"/>
    <s v="Aircraft and Ground Crew"/>
    <n v="1998"/>
    <n v="68"/>
    <n v="143"/>
    <x v="8"/>
  </r>
  <r>
    <x v="3705"/>
    <s v="Formula 1 Racing Car"/>
    <n v="1998"/>
    <n v="82"/>
    <n v="30"/>
    <x v="58"/>
  </r>
  <r>
    <x v="3706"/>
    <s v="Divers Jet Ski"/>
    <n v="1998"/>
    <n v="86"/>
    <n v="24"/>
    <x v="114"/>
  </r>
  <r>
    <x v="3707"/>
    <s v="Extreme Team Raft"/>
    <n v="1998"/>
    <n v="87"/>
    <n v="20"/>
    <x v="121"/>
  </r>
  <r>
    <x v="3708"/>
    <s v="Fright Knights Fire Cart"/>
    <n v="1998"/>
    <n v="195"/>
    <n v="20"/>
    <x v="119"/>
  </r>
  <r>
    <x v="3709"/>
    <s v="Fright Knights Flying Machine"/>
    <n v="1998"/>
    <n v="195"/>
    <n v="21"/>
    <x v="119"/>
  </r>
  <r>
    <x v="3710"/>
    <s v="Fright Knights Catapult Cart"/>
    <n v="1998"/>
    <n v="195"/>
    <n v="26"/>
    <x v="119"/>
  </r>
  <r>
    <x v="3711"/>
    <s v="Adventurers Car"/>
    <n v="1998"/>
    <n v="297"/>
    <n v="24"/>
    <x v="124"/>
  </r>
  <r>
    <x v="3712"/>
    <s v="Adventurers Aeroplane"/>
    <n v="1998"/>
    <n v="297"/>
    <n v="21"/>
    <x v="124"/>
  </r>
  <r>
    <x v="3713"/>
    <s v="Spacecraft"/>
    <n v="1998"/>
    <n v="144"/>
    <n v="18"/>
    <x v="118"/>
  </r>
  <r>
    <x v="3714"/>
    <s v="SHELL Promotional Set: TECHNIC Microbike"/>
    <n v="1998"/>
    <n v="13"/>
    <n v="27"/>
    <x v="63"/>
  </r>
  <r>
    <x v="3715"/>
    <s v="Formula 1 Pit Stop"/>
    <n v="1998"/>
    <n v="82"/>
    <n v="173"/>
    <x v="58"/>
  </r>
  <r>
    <x v="3716"/>
    <s v="Swing Set"/>
    <n v="1998"/>
    <n v="323"/>
    <n v="53"/>
    <x v="82"/>
  </r>
  <r>
    <x v="3717"/>
    <s v="Biker Bob"/>
    <n v="1998"/>
    <n v="85"/>
    <n v="22"/>
    <x v="10"/>
  </r>
  <r>
    <x v="3718"/>
    <s v="Handcar"/>
    <n v="1998"/>
    <n v="236"/>
    <n v="27"/>
    <x v="88"/>
  </r>
  <r>
    <x v="3719"/>
    <s v="Chess King"/>
    <n v="1998"/>
    <n v="186"/>
    <n v="26"/>
    <x v="34"/>
  </r>
  <r>
    <x v="3720"/>
    <s v="Racing Team"/>
    <n v="1998"/>
    <n v="632"/>
    <n v="12"/>
    <x v="50"/>
  </r>
  <r>
    <x v="3721"/>
    <s v="Brontosaurus Family"/>
    <n v="1998"/>
    <n v="658"/>
    <n v="32"/>
    <x v="113"/>
  </r>
  <r>
    <x v="3722"/>
    <s v="Fire Vehicle"/>
    <n v="1998"/>
    <n v="505"/>
    <n v="89"/>
    <x v="2"/>
  </r>
  <r>
    <x v="3723"/>
    <s v="Bike Ride (Me &amp; My Bike)"/>
    <n v="1998"/>
    <n v="652"/>
    <n v="6"/>
    <x v="54"/>
  </r>
  <r>
    <x v="3724"/>
    <s v="(Me and My) Birthday"/>
    <n v="1998"/>
    <n v="652"/>
    <n v="30"/>
    <x v="54"/>
  </r>
  <r>
    <x v="3725"/>
    <s v="Me and My House (Villa)"/>
    <n v="1998"/>
    <n v="652"/>
    <n v="66"/>
    <x v="54"/>
  </r>
  <r>
    <x v="3726"/>
    <s v="Native American Family (Big Chief's Family)"/>
    <n v="1998"/>
    <n v="665"/>
    <n v="81"/>
    <x v="42"/>
  </r>
  <r>
    <x v="3727"/>
    <s v="Bungee Chopper"/>
    <n v="1998"/>
    <n v="3"/>
    <n v="71"/>
    <x v="125"/>
  </r>
  <r>
    <x v="3728"/>
    <s v="Zoo Babies (Baby Animals)"/>
    <n v="1998"/>
    <n v="632"/>
    <n v="8"/>
    <x v="50"/>
  </r>
  <r>
    <x v="3729"/>
    <s v="Wild Animals (Animal Friends)"/>
    <n v="1998"/>
    <n v="632"/>
    <n v="16"/>
    <x v="50"/>
  </r>
  <r>
    <x v="3730"/>
    <s v="Children's Zoo"/>
    <n v="1998"/>
    <n v="632"/>
    <n v="24"/>
    <x v="50"/>
  </r>
  <r>
    <x v="3731"/>
    <s v="Animal Playground"/>
    <n v="1998"/>
    <n v="632"/>
    <n v="47"/>
    <x v="50"/>
  </r>
  <r>
    <x v="3732"/>
    <s v="Desert Expedition"/>
    <n v="1998"/>
    <n v="297"/>
    <n v="195"/>
    <x v="124"/>
  </r>
  <r>
    <x v="3733"/>
    <s v="Treasure Cart"/>
    <n v="1998"/>
    <n v="190"/>
    <n v="24"/>
    <x v="85"/>
  </r>
  <r>
    <x v="3734"/>
    <s v="Stone Bomber"/>
    <n v="1998"/>
    <n v="188"/>
    <n v="22"/>
    <x v="78"/>
  </r>
  <r>
    <x v="3735"/>
    <s v="Wizard Trader"/>
    <n v="1998"/>
    <n v="186"/>
    <n v="18"/>
    <x v="34"/>
  </r>
  <r>
    <x v="3736"/>
    <s v="Thunder Arrow Boat"/>
    <n v="1998"/>
    <n v="201"/>
    <n v="21"/>
    <x v="103"/>
  </r>
  <r>
    <x v="3737"/>
    <s v="Boy With Ghost"/>
    <n v="1998"/>
    <n v="505"/>
    <n v="3"/>
    <x v="2"/>
  </r>
  <r>
    <x v="3738"/>
    <s v="Rooster on Wheels"/>
    <n v="1998"/>
    <n v="505"/>
    <n v="19"/>
    <x v="2"/>
  </r>
  <r>
    <x v="3739"/>
    <s v="Dinosaur Blocks"/>
    <n v="1998"/>
    <n v="658"/>
    <n v="28"/>
    <x v="113"/>
  </r>
  <r>
    <x v="3740"/>
    <s v="Res-Q Lifeguard"/>
    <n v="1998"/>
    <n v="92"/>
    <n v="70"/>
    <x v="126"/>
  </r>
  <r>
    <x v="3741"/>
    <s v="Extreme Team Racer"/>
    <n v="1998"/>
    <n v="87"/>
    <n v="83"/>
    <x v="121"/>
  </r>
  <r>
    <x v="3742"/>
    <s v="Space Spider"/>
    <n v="1998"/>
    <n v="134"/>
    <n v="46"/>
    <x v="123"/>
  </r>
  <r>
    <x v="3743"/>
    <s v="Hornet Scout"/>
    <n v="1998"/>
    <n v="134"/>
    <n v="73"/>
    <x v="123"/>
  </r>
  <r>
    <x v="3744"/>
    <s v="Adventurers Car &amp; Skeleton"/>
    <n v="1998"/>
    <n v="297"/>
    <n v="69"/>
    <x v="124"/>
  </r>
  <r>
    <x v="3745"/>
    <s v="Adventurers Tomb"/>
    <n v="1998"/>
    <n v="297"/>
    <n v="81"/>
    <x v="124"/>
  </r>
  <r>
    <x v="3746"/>
    <s v="Small Bucket"/>
    <n v="1998"/>
    <n v="505"/>
    <n v="40"/>
    <x v="2"/>
  </r>
  <r>
    <x v="3747"/>
    <s v="Stena Line Ferry"/>
    <n v="1998"/>
    <n v="471"/>
    <n v="195"/>
    <x v="47"/>
  </r>
  <r>
    <x v="3748"/>
    <s v="Boss with Cannon"/>
    <n v="1998"/>
    <n v="434"/>
    <n v="24"/>
    <x v="127"/>
  </r>
  <r>
    <x v="3749"/>
    <s v="Water Spider"/>
    <n v="1998"/>
    <n v="434"/>
    <n v="25"/>
    <x v="127"/>
  </r>
  <r>
    <x v="3750"/>
    <s v="Go! LEGO Shogun"/>
    <n v="1998"/>
    <n v="434"/>
    <n v="25"/>
    <x v="127"/>
  </r>
  <r>
    <x v="3751"/>
    <s v="Big Bat"/>
    <n v="1998"/>
    <n v="434"/>
    <n v="23"/>
    <x v="127"/>
  </r>
  <r>
    <x v="3752"/>
    <s v="Raft of Johnse"/>
    <n v="1998"/>
    <n v="297"/>
    <n v="18"/>
    <x v="124"/>
  </r>
  <r>
    <x v="3753"/>
    <s v="King Pharaoh the Third"/>
    <n v="1998"/>
    <n v="297"/>
    <n v="17"/>
    <x v="124"/>
  </r>
  <r>
    <x v="3754"/>
    <s v="Plane of Hurrykain"/>
    <n v="1998"/>
    <n v="297"/>
    <n v="23"/>
    <x v="124"/>
  </r>
  <r>
    <x v="3755"/>
    <s v="Slyboot Car"/>
    <n v="1998"/>
    <n v="297"/>
    <n v="23"/>
    <x v="124"/>
  </r>
  <r>
    <x v="3756"/>
    <s v="Building Table"/>
    <n v="1998"/>
    <n v="504"/>
    <n v="21"/>
    <x v="38"/>
  </r>
  <r>
    <x v="3757"/>
    <s v="25th Anniversary Silver Bucket"/>
    <n v="1998"/>
    <n v="469"/>
    <n v="601"/>
    <x v="2"/>
  </r>
  <r>
    <x v="3758"/>
    <s v="25th Anniversary Silver Tub"/>
    <n v="1998"/>
    <n v="469"/>
    <n v="1201"/>
    <x v="2"/>
  </r>
  <r>
    <x v="3759"/>
    <s v="25th Anniversary Silver Bucket"/>
    <n v="1998"/>
    <n v="399"/>
    <n v="418"/>
    <x v="99"/>
  </r>
  <r>
    <x v="3760"/>
    <s v="25th Anniversary Silver Tub"/>
    <n v="1998"/>
    <n v="399"/>
    <n v="845"/>
    <x v="99"/>
  </r>
  <r>
    <x v="3761"/>
    <s v="Limited Edition Silver Duplo Bucket"/>
    <n v="1998"/>
    <n v="505"/>
    <n v="72"/>
    <x v="2"/>
  </r>
  <r>
    <x v="3762"/>
    <s v="25th Anniversary Silver Tub"/>
    <n v="1998"/>
    <n v="505"/>
    <n v="145"/>
    <x v="2"/>
  </r>
  <r>
    <x v="3763"/>
    <s v="Basic Bulk Tub (American Version)"/>
    <n v="1998"/>
    <n v="473"/>
    <n v="1200"/>
    <x v="1"/>
  </r>
  <r>
    <x v="3764"/>
    <s v="Strata Tub"/>
    <n v="1998"/>
    <n v="505"/>
    <n v="142"/>
    <x v="2"/>
  </r>
  <r>
    <x v="3765"/>
    <s v="Spider Slayer"/>
    <n v="1998"/>
    <n v="3"/>
    <n v="368"/>
    <x v="125"/>
  </r>
  <r>
    <x v="3766"/>
    <s v="Challenger Set 200"/>
    <n v="1998"/>
    <n v="470"/>
    <n v="159"/>
    <x v="122"/>
  </r>
  <r>
    <x v="3767"/>
    <s v="Big Bucket of Fun"/>
    <n v="1998"/>
    <n v="470"/>
    <n v="468"/>
    <x v="122"/>
  </r>
  <r>
    <x v="3768"/>
    <s v="Halloween Bucket"/>
    <n v="1998"/>
    <n v="230"/>
    <n v="256"/>
    <x v="128"/>
  </r>
  <r>
    <x v="3769"/>
    <s v="Kelloggs Promotional Set: TECHNIC Motorcycle"/>
    <n v="1998"/>
    <n v="13"/>
    <n v="30"/>
    <x v="63"/>
  </r>
  <r>
    <x v="3770"/>
    <s v="Adventurers Car"/>
    <n v="1998"/>
    <n v="297"/>
    <n v="21"/>
    <x v="124"/>
  </r>
  <r>
    <x v="3771"/>
    <s v="Go-Kart"/>
    <n v="1998"/>
    <n v="82"/>
    <n v="23"/>
    <x v="58"/>
  </r>
  <r>
    <x v="3772"/>
    <s v="Kellogg's Promotional Set: Car"/>
    <n v="1998"/>
    <n v="468"/>
    <n v="17"/>
    <x v="62"/>
  </r>
  <r>
    <x v="3773"/>
    <s v="Kellogg's Promotional Set: Duck"/>
    <n v="1998"/>
    <n v="468"/>
    <n v="14"/>
    <x v="62"/>
  </r>
  <r>
    <x v="3774"/>
    <s v="Kellogg's Promotional Set: Plane"/>
    <n v="1998"/>
    <n v="468"/>
    <n v="16"/>
    <x v="62"/>
  </r>
  <r>
    <x v="3775"/>
    <s v="Kellogg's Promotional Set: Helicopter"/>
    <n v="1998"/>
    <n v="468"/>
    <n v="16"/>
    <x v="62"/>
  </r>
  <r>
    <x v="3776"/>
    <s v="Sporty Scala Girl"/>
    <n v="1998"/>
    <n v="668"/>
    <n v="14"/>
    <x v="56"/>
  </r>
  <r>
    <x v="3777"/>
    <s v="Dressing Up"/>
    <n v="1998"/>
    <n v="668"/>
    <n v="11"/>
    <x v="56"/>
  </r>
  <r>
    <x v="3778"/>
    <s v="Leisure Wear for Christian"/>
    <n v="1998"/>
    <n v="668"/>
    <n v="11"/>
    <x v="56"/>
  </r>
  <r>
    <x v="3779"/>
    <s v="Christian in Blue Blazer"/>
    <n v="1998"/>
    <n v="668"/>
    <n v="10"/>
    <x v="56"/>
  </r>
  <r>
    <x v="3780"/>
    <s v="Ashley (aka Caroline in Red Dress)"/>
    <n v="1998"/>
    <n v="668"/>
    <n v="8"/>
    <x v="56"/>
  </r>
  <r>
    <x v="3781"/>
    <s v="Emma in Flower Dress"/>
    <n v="1998"/>
    <n v="668"/>
    <n v="9"/>
    <x v="56"/>
  </r>
  <r>
    <x v="3782"/>
    <s v="Marie in Rainbow Skirt"/>
    <n v="1998"/>
    <n v="668"/>
    <n v="11"/>
    <x v="56"/>
  </r>
  <r>
    <x v="3783"/>
    <s v="Andrea in Sun Dress"/>
    <n v="1998"/>
    <n v="668"/>
    <n v="9"/>
    <x v="56"/>
  </r>
  <r>
    <x v="3784"/>
    <s v="Birthday Accessories"/>
    <n v="1998"/>
    <n v="668"/>
    <n v="33"/>
    <x v="56"/>
  </r>
  <r>
    <x v="3785"/>
    <s v="Four Animal Friends"/>
    <n v="1998"/>
    <n v="668"/>
    <n v="18"/>
    <x v="56"/>
  </r>
  <r>
    <x v="3786"/>
    <s v="Baby's Nursery"/>
    <n v="1998"/>
    <n v="668"/>
    <n v="35"/>
    <x v="56"/>
  </r>
  <r>
    <x v="3787"/>
    <s v="My Place"/>
    <n v="1998"/>
    <n v="668"/>
    <n v="51"/>
    <x v="56"/>
  </r>
  <r>
    <x v="3788"/>
    <s v="Kitchen"/>
    <n v="1998"/>
    <n v="668"/>
    <n v="48"/>
    <x v="56"/>
  </r>
  <r>
    <x v="3789"/>
    <s v="Cool Ice Cream Cafe"/>
    <n v="1998"/>
    <n v="668"/>
    <n v="81"/>
    <x v="56"/>
  </r>
  <r>
    <x v="3790"/>
    <s v="Flashy Pool"/>
    <n v="1998"/>
    <n v="668"/>
    <n v="91"/>
    <x v="56"/>
  </r>
  <r>
    <x v="3791"/>
    <s v="Fun Fashion Boutique"/>
    <n v="1998"/>
    <n v="668"/>
    <n v="131"/>
    <x v="56"/>
  </r>
  <r>
    <x v="3792"/>
    <s v="Sunshine Home"/>
    <n v="1998"/>
    <n v="668"/>
    <n v="177"/>
    <x v="56"/>
  </r>
  <r>
    <x v="3793"/>
    <s v="Additional Room"/>
    <n v="1998"/>
    <n v="668"/>
    <n v="21"/>
    <x v="56"/>
  </r>
  <r>
    <x v="3794"/>
    <s v="Auntie Jane and Cousin Sophie"/>
    <n v="1998"/>
    <n v="668"/>
    <n v="27"/>
    <x v="56"/>
  </r>
  <r>
    <x v="3795"/>
    <s v="Julie's (Andrea's) Picnic Lunch"/>
    <n v="1998"/>
    <n v="668"/>
    <n v="30"/>
    <x v="56"/>
  </r>
  <r>
    <x v="3796"/>
    <s v="Ashley's Snack Time (Emma Making Lunch)"/>
    <n v="1998"/>
    <n v="668"/>
    <n v="27"/>
    <x v="56"/>
  </r>
  <r>
    <x v="3797"/>
    <s v="Party Dress and Accessories"/>
    <n v="1998"/>
    <n v="668"/>
    <n v="26"/>
    <x v="56"/>
  </r>
  <r>
    <x v="3798"/>
    <s v="Girls' Dress and Accessories"/>
    <n v="1998"/>
    <n v="668"/>
    <n v="25"/>
    <x v="56"/>
  </r>
  <r>
    <x v="3799"/>
    <s v="Christian with Gifts"/>
    <n v="1998"/>
    <n v="668"/>
    <n v="21"/>
    <x v="56"/>
  </r>
  <r>
    <x v="3800"/>
    <s v="Classic Train"/>
    <n v="1998"/>
    <n v="236"/>
    <n v="282"/>
    <x v="88"/>
  </r>
  <r>
    <x v="3801"/>
    <s v="Cars and Planes"/>
    <n v="1998"/>
    <n v="399"/>
    <n v="311"/>
    <x v="99"/>
  </r>
  <r>
    <x v="3802"/>
    <s v="Fantasy Bird"/>
    <n v="1998"/>
    <n v="399"/>
    <n v="32"/>
    <x v="99"/>
  </r>
  <r>
    <x v="3803"/>
    <s v="Fantasy Boat"/>
    <n v="1998"/>
    <n v="399"/>
    <n v="27"/>
    <x v="99"/>
  </r>
  <r>
    <x v="3804"/>
    <s v="Soccer Field"/>
    <n v="1998"/>
    <n v="462"/>
    <n v="2"/>
    <x v="129"/>
  </r>
  <r>
    <x v="3805"/>
    <s v="Field Accessories"/>
    <n v="1998"/>
    <n v="462"/>
    <n v="51"/>
    <x v="129"/>
  </r>
  <r>
    <x v="3806"/>
    <s v="Dutch National Player"/>
    <n v="1998"/>
    <n v="462"/>
    <n v="4"/>
    <x v="129"/>
  </r>
  <r>
    <x v="3807"/>
    <s v="World Team Player"/>
    <n v="1998"/>
    <n v="462"/>
    <n v="4"/>
    <x v="129"/>
  </r>
  <r>
    <x v="3808"/>
    <s v="World Team Player - Limited Edition (England)"/>
    <n v="1998"/>
    <n v="462"/>
    <n v="4"/>
    <x v="129"/>
  </r>
  <r>
    <x v="3809"/>
    <s v="World Team Player - Limited Edition (Netherlands)"/>
    <n v="1998"/>
    <n v="462"/>
    <n v="4"/>
    <x v="129"/>
  </r>
  <r>
    <x v="3810"/>
    <s v="Soccer Goalies"/>
    <n v="1998"/>
    <n v="462"/>
    <n v="8"/>
    <x v="129"/>
  </r>
  <r>
    <x v="3811"/>
    <s v="Tribune"/>
    <n v="1998"/>
    <n v="462"/>
    <n v="85"/>
    <x v="129"/>
  </r>
  <r>
    <x v="3812"/>
    <s v="Head Tribune"/>
    <n v="1998"/>
    <n v="462"/>
    <n v="96"/>
    <x v="129"/>
  </r>
  <r>
    <x v="3813"/>
    <s v="Commentator and Press Box"/>
    <n v="1998"/>
    <n v="462"/>
    <n v="95"/>
    <x v="129"/>
  </r>
  <r>
    <x v="3814"/>
    <s v="Camera Tower"/>
    <n v="1998"/>
    <n v="462"/>
    <n v="100"/>
    <x v="129"/>
  </r>
  <r>
    <x v="3815"/>
    <s v="Medic's Station"/>
    <n v="1998"/>
    <n v="462"/>
    <n v="79"/>
    <x v="129"/>
  </r>
  <r>
    <x v="3816"/>
    <s v="Light Poles"/>
    <n v="1998"/>
    <n v="462"/>
    <n v="101"/>
    <x v="129"/>
  </r>
  <r>
    <x v="3817"/>
    <s v="Stadium Security"/>
    <n v="1998"/>
    <n v="462"/>
    <n v="144"/>
    <x v="129"/>
  </r>
  <r>
    <x v="3818"/>
    <s v="German National Player"/>
    <n v="1998"/>
    <n v="462"/>
    <n v="4"/>
    <x v="129"/>
  </r>
  <r>
    <x v="3819"/>
    <s v="English Player"/>
    <n v="1998"/>
    <n v="462"/>
    <n v="4"/>
    <x v="129"/>
  </r>
  <r>
    <x v="3820"/>
    <s v="Austrian Player"/>
    <n v="1998"/>
    <n v="462"/>
    <n v="4"/>
    <x v="129"/>
  </r>
  <r>
    <x v="3821"/>
    <s v="Kaufhof Promotional Set: German National Player and Ball"/>
    <n v="1998"/>
    <n v="462"/>
    <n v="5"/>
    <x v="129"/>
  </r>
  <r>
    <x v="3822"/>
    <s v="Kaufhof Promotional Set: World Team Player and Ball"/>
    <n v="1998"/>
    <n v="462"/>
    <n v="5"/>
    <x v="129"/>
  </r>
  <r>
    <x v="3823"/>
    <s v="Racing Car"/>
    <n v="1998"/>
    <n v="468"/>
    <n v="17"/>
    <x v="62"/>
  </r>
  <r>
    <x v="3824"/>
    <s v="Bird"/>
    <n v="1998"/>
    <n v="468"/>
    <n v="14"/>
    <x v="62"/>
  </r>
  <r>
    <x v="3825"/>
    <s v="Plane"/>
    <n v="1998"/>
    <n v="468"/>
    <n v="18"/>
    <x v="62"/>
  </r>
  <r>
    <x v="3826"/>
    <s v="Helicopter"/>
    <n v="1998"/>
    <n v="468"/>
    <n v="17"/>
    <x v="62"/>
  </r>
  <r>
    <x v="3827"/>
    <s v="Legoland California Truck, Limited Edition"/>
    <n v="1998"/>
    <n v="85"/>
    <n v="104"/>
    <x v="10"/>
  </r>
  <r>
    <x v="3828"/>
    <s v="Jet-Car"/>
    <n v="1998"/>
    <n v="480"/>
    <n v="26"/>
    <x v="130"/>
  </r>
  <r>
    <x v="3829"/>
    <s v="Bi-Wing"/>
    <n v="1998"/>
    <n v="480"/>
    <n v="24"/>
    <x v="130"/>
  </r>
  <r>
    <x v="3830"/>
    <s v="Mini-Sonic"/>
    <n v="1998"/>
    <n v="480"/>
    <n v="22"/>
    <x v="130"/>
  </r>
  <r>
    <x v="3831"/>
    <s v="Hook-Truck"/>
    <n v="1998"/>
    <n v="480"/>
    <n v="30"/>
    <x v="130"/>
  </r>
  <r>
    <x v="3832"/>
    <s v="Polybag"/>
    <n v="1998"/>
    <n v="480"/>
    <n v="25"/>
    <x v="130"/>
  </r>
  <r>
    <x v="3833"/>
    <s v="Tri-Bike"/>
    <n v="1998"/>
    <n v="480"/>
    <n v="29"/>
    <x v="130"/>
  </r>
  <r>
    <x v="3834"/>
    <s v="Jet-Ski"/>
    <n v="1998"/>
    <n v="480"/>
    <n v="27"/>
    <x v="130"/>
  </r>
  <r>
    <x v="3835"/>
    <s v="Dino-Jet"/>
    <n v="1998"/>
    <n v="480"/>
    <n v="80"/>
    <x v="130"/>
  </r>
  <r>
    <x v="3836"/>
    <s v="Hover Sub with motor"/>
    <n v="1998"/>
    <n v="480"/>
    <n v="126"/>
    <x v="130"/>
  </r>
  <r>
    <x v="3837"/>
    <s v="Blackmobile with motor"/>
    <n v="1998"/>
    <n v="480"/>
    <n v="143"/>
    <x v="130"/>
  </r>
  <r>
    <x v="3838"/>
    <s v="Formula Z Car in Storage Case"/>
    <n v="1998"/>
    <n v="480"/>
    <n v="172"/>
    <x v="130"/>
  </r>
  <r>
    <x v="3839"/>
    <s v="Heli-Transport (Rota-Beast)"/>
    <n v="1998"/>
    <n v="480"/>
    <n v="265"/>
    <x v="130"/>
  </r>
  <r>
    <x v="3840"/>
    <s v="Treasure Tomb"/>
    <n v="1998"/>
    <n v="297"/>
    <n v="164"/>
    <x v="124"/>
  </r>
  <r>
    <x v="3841"/>
    <s v="35th Anniversary Bucket"/>
    <n v="1998"/>
    <n v="469"/>
    <n v="600"/>
    <x v="2"/>
  </r>
  <r>
    <x v="3842"/>
    <s v="35th Anniversary Tub"/>
    <n v="1998"/>
    <n v="469"/>
    <n v="1200"/>
    <x v="2"/>
  </r>
  <r>
    <x v="3843"/>
    <s v="35th Anniversary Bucket"/>
    <n v="1998"/>
    <n v="399"/>
    <n v="417"/>
    <x v="99"/>
  </r>
  <r>
    <x v="3844"/>
    <s v="35th Anniversary Tub"/>
    <n v="1998"/>
    <n v="399"/>
    <n v="842"/>
    <x v="99"/>
  </r>
  <r>
    <x v="3845"/>
    <s v="Bucket"/>
    <n v="1998"/>
    <n v="505"/>
    <n v="71"/>
    <x v="2"/>
  </r>
  <r>
    <x v="3846"/>
    <s v="Three Eights"/>
    <n v="1998"/>
    <n v="399"/>
    <n v="182"/>
    <x v="99"/>
  </r>
  <r>
    <x v="3847"/>
    <s v="Johnny Thunder Key Chain"/>
    <n v="1998"/>
    <n v="503"/>
    <n v="0"/>
    <x v="97"/>
  </r>
  <r>
    <x v="3848"/>
    <s v="Starter Set 100"/>
    <n v="1998"/>
    <n v="470"/>
    <n v="53"/>
    <x v="122"/>
  </r>
  <r>
    <x v="3849"/>
    <s v="Starter Set 200"/>
    <n v="1998"/>
    <n v="470"/>
    <n v="95"/>
    <x v="122"/>
  </r>
  <r>
    <x v="3850"/>
    <s v="Super Set 200"/>
    <n v="1998"/>
    <n v="470"/>
    <n v="519"/>
    <x v="122"/>
  </r>
  <r>
    <x v="3851"/>
    <s v="Medium Bucket"/>
    <n v="1998"/>
    <n v="470"/>
    <n v="264"/>
    <x v="122"/>
  </r>
  <r>
    <x v="3852"/>
    <s v="Starter Set 300"/>
    <n v="1998"/>
    <n v="470"/>
    <n v="264"/>
    <x v="122"/>
  </r>
  <r>
    <x v="3853"/>
    <s v="Super Set 100"/>
    <n v="1998"/>
    <n v="470"/>
    <n v="509"/>
    <x v="122"/>
  </r>
  <r>
    <x v="3854"/>
    <s v="Playdesk and Bricks"/>
    <n v="1998"/>
    <n v="470"/>
    <n v="215"/>
    <x v="122"/>
  </r>
  <r>
    <x v="3855"/>
    <s v="Brick Pack 100"/>
    <n v="1998"/>
    <n v="470"/>
    <n v="288"/>
    <x v="122"/>
  </r>
  <r>
    <x v="3856"/>
    <s v="Large Box of Bricks"/>
    <n v="1998"/>
    <n v="470"/>
    <n v="428"/>
    <x v="122"/>
  </r>
  <r>
    <x v="3857"/>
    <s v="Challenger Set 100"/>
    <n v="1998"/>
    <n v="470"/>
    <n v="66"/>
    <x v="122"/>
  </r>
  <r>
    <x v="3858"/>
    <s v="Challenger Set 300"/>
    <n v="1998"/>
    <n v="470"/>
    <n v="363"/>
    <x v="122"/>
  </r>
  <r>
    <x v="3859"/>
    <s v="Medium Bucket"/>
    <n v="1998"/>
    <n v="470"/>
    <n v="363"/>
    <x v="122"/>
  </r>
  <r>
    <x v="3860"/>
    <s v="Challenger Set 350"/>
    <n v="1998"/>
    <n v="470"/>
    <n v="244"/>
    <x v="122"/>
  </r>
  <r>
    <x v="3861"/>
    <s v="Freestyle Bucket"/>
    <n v="1998"/>
    <n v="467"/>
    <n v="517"/>
    <x v="70"/>
  </r>
  <r>
    <x v="3862"/>
    <s v="Brick Pack 300"/>
    <n v="1998"/>
    <n v="470"/>
    <n v="812"/>
    <x v="122"/>
  </r>
  <r>
    <x v="3863"/>
    <s v="Freestyle Set"/>
    <n v="1998"/>
    <n v="399"/>
    <n v="30"/>
    <x v="99"/>
  </r>
  <r>
    <x v="3864"/>
    <s v="Freestyle Set"/>
    <n v="1998"/>
    <n v="399"/>
    <n v="38"/>
    <x v="99"/>
  </r>
  <r>
    <x v="3865"/>
    <s v="Large Bulk Bucket"/>
    <n v="1998"/>
    <n v="399"/>
    <n v="420"/>
    <x v="99"/>
  </r>
  <r>
    <x v="3866"/>
    <s v="Freestyle Playdesk"/>
    <n v="1998"/>
    <n v="399"/>
    <n v="309"/>
    <x v="99"/>
  </r>
  <r>
    <x v="3867"/>
    <s v="Big Box Play Scape"/>
    <n v="1998"/>
    <n v="399"/>
    <n v="1009"/>
    <x v="99"/>
  </r>
  <r>
    <x v="3868"/>
    <s v="Large Bucket"/>
    <n v="1998"/>
    <n v="399"/>
    <n v="468"/>
    <x v="99"/>
  </r>
  <r>
    <x v="3869"/>
    <s v="FreeStyle Box"/>
    <n v="1998"/>
    <n v="399"/>
    <n v="180"/>
    <x v="99"/>
  </r>
  <r>
    <x v="3870"/>
    <s v="Freestyle Playdesk"/>
    <n v="1998"/>
    <n v="399"/>
    <n v="508"/>
    <x v="99"/>
  </r>
  <r>
    <x v="3871"/>
    <s v="Freestyle Trial Size"/>
    <n v="1998"/>
    <n v="399"/>
    <n v="39"/>
    <x v="99"/>
  </r>
  <r>
    <x v="3872"/>
    <s v="Chopper Cop"/>
    <n v="1998"/>
    <n v="100"/>
    <n v="24"/>
    <x v="37"/>
  </r>
  <r>
    <x v="3873"/>
    <s v="Wagons"/>
    <n v="1998"/>
    <n v="450"/>
    <n v="2"/>
    <x v="14"/>
  </r>
  <r>
    <x v="3874"/>
    <s v="Bricks with Studs"/>
    <n v="1998"/>
    <n v="450"/>
    <n v="4"/>
    <x v="14"/>
  </r>
  <r>
    <x v="3875"/>
    <s v="Fences"/>
    <n v="1998"/>
    <n v="443"/>
    <n v="4"/>
    <x v="46"/>
  </r>
  <r>
    <x v="3876"/>
    <s v="9v Motor with gear reduction"/>
    <n v="1998"/>
    <n v="453"/>
    <n v="1"/>
    <x v="17"/>
  </r>
  <r>
    <x v="3877"/>
    <s v="Cross Axles"/>
    <n v="1998"/>
    <n v="453"/>
    <n v="18"/>
    <x v="17"/>
  </r>
  <r>
    <x v="3878"/>
    <s v="Toggle Joints &amp; Connectors / Pegs, Bushings, &amp; Couplers"/>
    <n v="1998"/>
    <n v="453"/>
    <n v="60"/>
    <x v="17"/>
  </r>
  <r>
    <x v="3879"/>
    <s v="Racks &amp; Pivots"/>
    <n v="1998"/>
    <n v="453"/>
    <n v="12"/>
    <x v="17"/>
  </r>
  <r>
    <x v="3880"/>
    <s v="Adventurer's Accessories"/>
    <n v="1998"/>
    <n v="444"/>
    <n v="27"/>
    <x v="131"/>
  </r>
  <r>
    <x v="3881"/>
    <s v="Aquazone Accessories"/>
    <n v="1998"/>
    <n v="445"/>
    <n v="19"/>
    <x v="102"/>
  </r>
  <r>
    <x v="3882"/>
    <s v="Castle Accessories"/>
    <n v="1998"/>
    <n v="447"/>
    <n v="36"/>
    <x v="34"/>
  </r>
  <r>
    <x v="3883"/>
    <s v="Space Accessories"/>
    <n v="1998"/>
    <n v="452"/>
    <n v="20"/>
    <x v="40"/>
  </r>
  <r>
    <x v="3884"/>
    <s v="Antennas and Control Sticks"/>
    <n v="1998"/>
    <n v="443"/>
    <n v="38"/>
    <x v="46"/>
  </r>
  <r>
    <x v="3885"/>
    <s v="Belville Beach Accessories"/>
    <n v="1998"/>
    <n v="446"/>
    <n v="13"/>
    <x v="101"/>
  </r>
  <r>
    <x v="3886"/>
    <s v="Hinges, Couplings and Turntables"/>
    <n v="1998"/>
    <n v="443"/>
    <n v="29"/>
    <x v="46"/>
  </r>
  <r>
    <x v="3887"/>
    <s v="Divers' Accessories"/>
    <n v="1998"/>
    <n v="454"/>
    <n v="37"/>
    <x v="50"/>
  </r>
  <r>
    <x v="3888"/>
    <s v="Crane and Digger Accessories"/>
    <n v="1998"/>
    <n v="454"/>
    <n v="14"/>
    <x v="50"/>
  </r>
  <r>
    <x v="3889"/>
    <s v="Floor Plate"/>
    <n v="1998"/>
    <n v="451"/>
    <n v="1"/>
    <x v="56"/>
  </r>
  <r>
    <x v="3890"/>
    <s v="Black Thunder"/>
    <n v="1998"/>
    <n v="278"/>
    <n v="483"/>
    <x v="72"/>
  </r>
  <r>
    <x v="3891"/>
    <s v="Radio Control Racer"/>
    <n v="1998"/>
    <n v="117"/>
    <n v="294"/>
    <x v="132"/>
  </r>
  <r>
    <x v="3892"/>
    <s v="Radio Control Racer"/>
    <n v="1998"/>
    <n v="117"/>
    <n v="297"/>
    <x v="132"/>
  </r>
  <r>
    <x v="3893"/>
    <s v="LEGO Creator"/>
    <n v="1998"/>
    <n v="501"/>
    <n v="0"/>
    <x v="22"/>
  </r>
  <r>
    <x v="3894"/>
    <s v="LEGO Loco"/>
    <n v="1998"/>
    <n v="501"/>
    <n v="0"/>
    <x v="22"/>
  </r>
  <r>
    <x v="3895"/>
    <s v="Beach Fun"/>
    <n v="1998"/>
    <n v="323"/>
    <n v="47"/>
    <x v="82"/>
  </r>
  <r>
    <x v="3896"/>
    <s v="Dolphin Windsurfer"/>
    <n v="1998"/>
    <n v="323"/>
    <n v="18"/>
    <x v="82"/>
  </r>
  <r>
    <x v="3897"/>
    <s v="Dolphin Show"/>
    <n v="1998"/>
    <n v="323"/>
    <n v="55"/>
    <x v="82"/>
  </r>
  <r>
    <x v="3898"/>
    <s v="Desert Island"/>
    <n v="1998"/>
    <n v="323"/>
    <n v="97"/>
    <x v="82"/>
  </r>
  <r>
    <x v="3899"/>
    <s v="Surfers' Paradise"/>
    <n v="1998"/>
    <n v="323"/>
    <n v="141"/>
    <x v="82"/>
  </r>
  <r>
    <x v="3900"/>
    <s v="Family Yacht / Luxury Cruiser"/>
    <n v="1998"/>
    <n v="323"/>
    <n v="235"/>
    <x v="82"/>
  </r>
  <r>
    <x v="3901"/>
    <s v="Adventurer - Johnny Thunder"/>
    <n v="1998"/>
    <n v="297"/>
    <n v="13"/>
    <x v="124"/>
  </r>
  <r>
    <x v="3902"/>
    <s v="Treasure Raiders set with Mummy Storage Container"/>
    <n v="1998"/>
    <n v="297"/>
    <n v="196"/>
    <x v="124"/>
  </r>
  <r>
    <x v="3903"/>
    <s v="Scorpion Tracker"/>
    <n v="1998"/>
    <n v="297"/>
    <n v="35"/>
    <x v="124"/>
  </r>
  <r>
    <x v="3904"/>
    <s v="The Valley of the Kings"/>
    <n v="1998"/>
    <n v="297"/>
    <n v="164"/>
    <x v="124"/>
  </r>
  <r>
    <x v="3905"/>
    <s v="Bi-Wing Baron"/>
    <n v="1998"/>
    <n v="297"/>
    <n v="70"/>
    <x v="124"/>
  </r>
  <r>
    <x v="3906"/>
    <s v="Oasis Ambush"/>
    <n v="1998"/>
    <n v="297"/>
    <n v="81"/>
    <x v="124"/>
  </r>
  <r>
    <x v="3907"/>
    <s v="Desert Expedition"/>
    <n v="1998"/>
    <n v="297"/>
    <n v="196"/>
    <x v="124"/>
  </r>
  <r>
    <x v="3908"/>
    <s v="Mummy's Tomb"/>
    <n v="1998"/>
    <n v="297"/>
    <n v="258"/>
    <x v="124"/>
  </r>
  <r>
    <x v="3909"/>
    <s v="Sphinx Secret Surprise"/>
    <n v="1998"/>
    <n v="297"/>
    <n v="352"/>
    <x v="124"/>
  </r>
  <r>
    <x v="3910"/>
    <s v="Pharaoh's Forbidden Ruins"/>
    <n v="1998"/>
    <n v="297"/>
    <n v="720"/>
    <x v="124"/>
  </r>
  <r>
    <x v="3911"/>
    <s v="Samurai Swordsman"/>
    <n v="1998"/>
    <n v="434"/>
    <n v="13"/>
    <x v="127"/>
  </r>
  <r>
    <x v="3912"/>
    <s v="Treasure Cart"/>
    <n v="1998"/>
    <n v="195"/>
    <n v="23"/>
    <x v="119"/>
  </r>
  <r>
    <x v="3913"/>
    <s v="Treasure Guard"/>
    <n v="1998"/>
    <n v="195"/>
    <n v="23"/>
    <x v="119"/>
  </r>
  <r>
    <x v="3914"/>
    <s v="Fright Force"/>
    <n v="1998"/>
    <n v="195"/>
    <n v="28"/>
    <x v="119"/>
  </r>
  <r>
    <x v="3915"/>
    <s v="Treasure Transport"/>
    <n v="1998"/>
    <n v="434"/>
    <n v="60"/>
    <x v="127"/>
  </r>
  <r>
    <x v="3916"/>
    <s v="Ninja Surprise"/>
    <n v="1998"/>
    <n v="434"/>
    <n v="112"/>
    <x v="127"/>
  </r>
  <r>
    <x v="3917"/>
    <s v="Samurai Stronghold"/>
    <n v="1998"/>
    <n v="434"/>
    <n v="198"/>
    <x v="127"/>
  </r>
  <r>
    <x v="3918"/>
    <s v="Robber's Retreat"/>
    <n v="1998"/>
    <n v="434"/>
    <n v="281"/>
    <x v="127"/>
  </r>
  <r>
    <x v="3919"/>
    <s v="Stone Tower Bridge"/>
    <n v="1998"/>
    <n v="434"/>
    <n v="410"/>
    <x v="127"/>
  </r>
  <r>
    <x v="3920"/>
    <s v="Flying Ninja Fortress"/>
    <n v="1998"/>
    <n v="434"/>
    <n v="698"/>
    <x v="127"/>
  </r>
  <r>
    <x v="3921"/>
    <s v="Aquashark Dart"/>
    <n v="1998"/>
    <n v="311"/>
    <n v="24"/>
    <x v="104"/>
  </r>
  <r>
    <x v="3922"/>
    <s v="Recon Ray"/>
    <n v="1998"/>
    <n v="313"/>
    <n v="20"/>
    <x v="133"/>
  </r>
  <r>
    <x v="3923"/>
    <s v="Sea Creeper (with Stingray Baseplate, Raised)"/>
    <n v="1998"/>
    <n v="313"/>
    <n v="79"/>
    <x v="133"/>
  </r>
  <r>
    <x v="3924"/>
    <s v="Solo Sub"/>
    <n v="1998"/>
    <n v="312"/>
    <n v="25"/>
    <x v="134"/>
  </r>
  <r>
    <x v="3925"/>
    <s v="Crab"/>
    <n v="1998"/>
    <n v="313"/>
    <n v="78"/>
    <x v="133"/>
  </r>
  <r>
    <x v="3926"/>
    <s v="Crystal Detector"/>
    <n v="1998"/>
    <n v="312"/>
    <n v="105"/>
    <x v="134"/>
  </r>
  <r>
    <x v="3927"/>
    <s v="Crystal Detector"/>
    <n v="1998"/>
    <n v="312"/>
    <n v="105"/>
    <x v="134"/>
  </r>
  <r>
    <x v="3928"/>
    <s v="Sea Scorpion"/>
    <n v="1998"/>
    <n v="313"/>
    <n v="305"/>
    <x v="133"/>
  </r>
  <r>
    <x v="3929"/>
    <s v="Hydro Search Sub"/>
    <n v="1998"/>
    <n v="312"/>
    <n v="297"/>
    <x v="134"/>
  </r>
  <r>
    <x v="3930"/>
    <s v="Stingray Stormer"/>
    <n v="1998"/>
    <n v="313"/>
    <n v="413"/>
    <x v="133"/>
  </r>
  <r>
    <x v="3931"/>
    <s v="Hydro Crystalization Station"/>
    <n v="1998"/>
    <n v="312"/>
    <n v="483"/>
    <x v="134"/>
  </r>
  <r>
    <x v="3932"/>
    <s v="Chopper Cop"/>
    <n v="1998"/>
    <n v="100"/>
    <n v="24"/>
    <x v="37"/>
  </r>
  <r>
    <x v="3933"/>
    <s v="Package Pick-Up"/>
    <n v="1998"/>
    <n v="95"/>
    <n v="29"/>
    <x v="20"/>
  </r>
  <r>
    <x v="3934"/>
    <s v="Town Folks"/>
    <n v="1998"/>
    <n v="102"/>
    <n v="40"/>
    <x v="1"/>
  </r>
  <r>
    <x v="3935"/>
    <s v="Turbo Champs"/>
    <n v="1998"/>
    <n v="101"/>
    <n v="55"/>
    <x v="58"/>
  </r>
  <r>
    <x v="3936"/>
    <s v="Helicopter Transport"/>
    <n v="1998"/>
    <n v="100"/>
    <n v="102"/>
    <x v="37"/>
  </r>
  <r>
    <x v="3937"/>
    <s v="Truck Stop"/>
    <n v="1998"/>
    <n v="103"/>
    <n v="144"/>
    <x v="10"/>
  </r>
  <r>
    <x v="3938"/>
    <s v="Cargo Center"/>
    <n v="1998"/>
    <n v="95"/>
    <n v="246"/>
    <x v="20"/>
  </r>
  <r>
    <x v="3939"/>
    <s v="Command Post Central"/>
    <n v="1998"/>
    <n v="100"/>
    <n v="289"/>
    <x v="37"/>
  </r>
  <r>
    <x v="3940"/>
    <s v="Race and Chase"/>
    <n v="1998"/>
    <n v="101"/>
    <n v="50"/>
    <x v="58"/>
  </r>
  <r>
    <x v="3941"/>
    <s v="Res-Q Jet-Ski"/>
    <n v="1998"/>
    <n v="92"/>
    <n v="18"/>
    <x v="126"/>
  </r>
  <r>
    <x v="3942"/>
    <s v="Mail Carrier"/>
    <n v="1998"/>
    <n v="81"/>
    <n v="14"/>
    <x v="60"/>
  </r>
  <r>
    <x v="3943"/>
    <s v="Telephone Repair"/>
    <n v="1998"/>
    <n v="103"/>
    <n v="48"/>
    <x v="10"/>
  </r>
  <r>
    <x v="3944"/>
    <s v="Rig Racers"/>
    <n v="1998"/>
    <n v="101"/>
    <n v="106"/>
    <x v="58"/>
  </r>
  <r>
    <x v="3945"/>
    <s v="Super Cycle Center"/>
    <n v="1998"/>
    <n v="103"/>
    <n v="165"/>
    <x v="10"/>
  </r>
  <r>
    <x v="3946"/>
    <s v="Wave Saver"/>
    <n v="1998"/>
    <n v="92"/>
    <n v="18"/>
    <x v="126"/>
  </r>
  <r>
    <x v="3947"/>
    <s v="Road Rescue"/>
    <n v="1998"/>
    <n v="92"/>
    <n v="48"/>
    <x v="126"/>
  </r>
  <r>
    <x v="3948"/>
    <s v="Emergency Evac"/>
    <n v="1998"/>
    <n v="92"/>
    <n v="99"/>
    <x v="126"/>
  </r>
  <r>
    <x v="3949"/>
    <s v="River Response"/>
    <n v="1998"/>
    <n v="92"/>
    <n v="152"/>
    <x v="126"/>
  </r>
  <r>
    <x v="3950"/>
    <s v="Aerial Recovery"/>
    <n v="1998"/>
    <n v="92"/>
    <n v="204"/>
    <x v="126"/>
  </r>
  <r>
    <x v="3951"/>
    <s v="Res-Q Cruiser"/>
    <n v="1998"/>
    <n v="92"/>
    <n v="305"/>
    <x v="126"/>
  </r>
  <r>
    <x v="3952"/>
    <s v="Emergency Response Center"/>
    <n v="1998"/>
    <n v="92"/>
    <n v="437"/>
    <x v="126"/>
  </r>
  <r>
    <x v="3953"/>
    <s v="Speed Splash"/>
    <n v="1998"/>
    <n v="87"/>
    <n v="28"/>
    <x v="121"/>
  </r>
  <r>
    <x v="3954"/>
    <s v="Drag Race Rally"/>
    <n v="1998"/>
    <n v="87"/>
    <n v="296"/>
    <x v="121"/>
  </r>
  <r>
    <x v="3955"/>
    <s v="Snowmobile"/>
    <n v="1998"/>
    <n v="51"/>
    <n v="43"/>
    <x v="135"/>
  </r>
  <r>
    <x v="3956"/>
    <s v="Wind Runners"/>
    <n v="1998"/>
    <n v="87"/>
    <n v="52"/>
    <x v="121"/>
  </r>
  <r>
    <x v="3957"/>
    <s v="Sledge"/>
    <n v="1998"/>
    <n v="51"/>
    <n v="24"/>
    <x v="135"/>
  </r>
  <r>
    <x v="3958"/>
    <s v="Land Jet 7"/>
    <n v="1998"/>
    <n v="87"/>
    <n v="113"/>
    <x v="121"/>
  </r>
  <r>
    <x v="3959"/>
    <s v="Daredevil Flight Squad"/>
    <n v="1998"/>
    <n v="87"/>
    <n v="288"/>
    <x v="121"/>
  </r>
  <r>
    <x v="3960"/>
    <s v="Extreme Team Challenge"/>
    <n v="1998"/>
    <n v="87"/>
    <n v="364"/>
    <x v="121"/>
  </r>
  <r>
    <x v="3961"/>
    <s v="Hang-Glider"/>
    <n v="1998"/>
    <n v="87"/>
    <n v="19"/>
    <x v="121"/>
  </r>
  <r>
    <x v="3962"/>
    <s v="Radical Racer"/>
    <n v="1998"/>
    <n v="87"/>
    <n v="83"/>
    <x v="121"/>
  </r>
  <r>
    <x v="3963"/>
    <s v="Beta Buzzer"/>
    <n v="1998"/>
    <n v="134"/>
    <n v="33"/>
    <x v="123"/>
  </r>
  <r>
    <x v="3964"/>
    <s v="Cosmic Creeper"/>
    <n v="1998"/>
    <n v="134"/>
    <n v="59"/>
    <x v="123"/>
  </r>
  <r>
    <x v="3965"/>
    <s v="Space Plane"/>
    <n v="1998"/>
    <n v="144"/>
    <n v="20"/>
    <x v="118"/>
  </r>
  <r>
    <x v="3966"/>
    <s v="Space Plane"/>
    <n v="1998"/>
    <n v="144"/>
    <n v="20"/>
    <x v="118"/>
  </r>
  <r>
    <x v="3967"/>
    <s v="Bug Blaster"/>
    <n v="1998"/>
    <n v="134"/>
    <n v="24"/>
    <x v="123"/>
  </r>
  <r>
    <x v="3968"/>
    <s v="Bi-Wing Blaster"/>
    <n v="1998"/>
    <n v="134"/>
    <n v="114"/>
    <x v="123"/>
  </r>
  <r>
    <x v="3969"/>
    <s v="Sonic Stinger"/>
    <n v="1998"/>
    <n v="134"/>
    <n v="96"/>
    <x v="123"/>
  </r>
  <r>
    <x v="3970"/>
    <s v="Sonic Stinger with Promotional Mask"/>
    <n v="1998"/>
    <n v="134"/>
    <n v="96"/>
    <x v="123"/>
  </r>
  <r>
    <x v="3971"/>
    <s v="Planetary Prowler"/>
    <n v="1998"/>
    <n v="134"/>
    <n v="249"/>
    <x v="123"/>
  </r>
  <r>
    <x v="3972"/>
    <s v="Celestial Stinger"/>
    <n v="1998"/>
    <n v="134"/>
    <n v="256"/>
    <x v="123"/>
  </r>
  <r>
    <x v="3973"/>
    <s v="Arachnoid Star Base"/>
    <n v="1998"/>
    <n v="134"/>
    <n v="434"/>
    <x v="123"/>
  </r>
  <r>
    <x v="3974"/>
    <s v="Action Pack (Target Exclusive)"/>
    <n v="1998"/>
    <n v="50"/>
    <n v="0"/>
    <x v="50"/>
  </r>
  <r>
    <x v="3975"/>
    <s v="Action Pack"/>
    <n v="1998"/>
    <n v="50"/>
    <n v="0"/>
    <x v="50"/>
  </r>
  <r>
    <x v="3976"/>
    <s v="Blast Off Chopper with Bungee Cord Power!"/>
    <n v="1998"/>
    <n v="3"/>
    <n v="70"/>
    <x v="125"/>
  </r>
  <r>
    <x v="3977"/>
    <s v="Rover Discovery"/>
    <n v="1998"/>
    <n v="11"/>
    <n v="36"/>
    <x v="66"/>
  </r>
  <r>
    <x v="3978"/>
    <s v="Sky Flyer I"/>
    <n v="1998"/>
    <n v="6"/>
    <n v="41"/>
    <x v="8"/>
  </r>
  <r>
    <x v="3979"/>
    <s v="Custom Cruiser"/>
    <n v="1998"/>
    <n v="13"/>
    <n v="53"/>
    <x v="63"/>
  </r>
  <r>
    <x v="3980"/>
    <s v="F1 Racer / Future F1"/>
    <n v="1998"/>
    <n v="12"/>
    <n v="48"/>
    <x v="58"/>
  </r>
  <r>
    <x v="3981"/>
    <s v="Spy Runner"/>
    <n v="1998"/>
    <n v="12"/>
    <n v="93"/>
    <x v="58"/>
  </r>
  <r>
    <x v="3982"/>
    <s v="The Wasp"/>
    <n v="1998"/>
    <n v="6"/>
    <n v="63"/>
    <x v="8"/>
  </r>
  <r>
    <x v="3983"/>
    <s v="Trike Tourer"/>
    <n v="1998"/>
    <n v="13"/>
    <n v="70"/>
    <x v="63"/>
  </r>
  <r>
    <x v="3984"/>
    <s v="Go-Cart"/>
    <n v="1998"/>
    <n v="12"/>
    <n v="100"/>
    <x v="58"/>
  </r>
  <r>
    <x v="3985"/>
    <s v="Mud Masher / Desert Stormer"/>
    <n v="1998"/>
    <n v="11"/>
    <n v="120"/>
    <x v="66"/>
  </r>
  <r>
    <x v="3986"/>
    <s v="MC vs. Stinger"/>
    <n v="1998"/>
    <n v="3"/>
    <n v="118"/>
    <x v="125"/>
  </r>
  <r>
    <x v="3987"/>
    <s v="Cyber Challenge"/>
    <n v="1998"/>
    <n v="3"/>
    <n v="121"/>
    <x v="125"/>
  </r>
  <r>
    <x v="3988"/>
    <s v="Robot's Revenge"/>
    <n v="1998"/>
    <n v="3"/>
    <n v="222"/>
    <x v="125"/>
  </r>
  <r>
    <x v="3989"/>
    <s v="Forklift"/>
    <n v="1998"/>
    <n v="7"/>
    <n v="227"/>
    <x v="24"/>
  </r>
  <r>
    <x v="3990"/>
    <s v="Cyber Strikers"/>
    <n v="1998"/>
    <n v="3"/>
    <n v="367"/>
    <x v="125"/>
  </r>
  <r>
    <x v="3991"/>
    <s v="Spyder Slayer"/>
    <n v="1998"/>
    <n v="3"/>
    <n v="368"/>
    <x v="125"/>
  </r>
  <r>
    <x v="3992"/>
    <s v="Mag Wheel Master"/>
    <n v="1998"/>
    <n v="13"/>
    <n v="315"/>
    <x v="63"/>
  </r>
  <r>
    <x v="3993"/>
    <s v="Turbo Command Featuring CD-ROM Experience Expander"/>
    <n v="1998"/>
    <n v="11"/>
    <n v="472"/>
    <x v="66"/>
  </r>
  <r>
    <x v="3994"/>
    <s v="Supersonic Car"/>
    <n v="1998"/>
    <n v="11"/>
    <n v="471"/>
    <x v="66"/>
  </r>
  <r>
    <x v="3995"/>
    <s v="Tow Truck"/>
    <n v="1998"/>
    <n v="15"/>
    <n v="785"/>
    <x v="10"/>
  </r>
  <r>
    <x v="3996"/>
    <s v="CyberMaster"/>
    <n v="1998"/>
    <n v="3"/>
    <n v="906"/>
    <x v="125"/>
  </r>
  <r>
    <x v="3997"/>
    <s v="CyberMaster"/>
    <n v="1998"/>
    <n v="3"/>
    <n v="897"/>
    <x v="125"/>
  </r>
  <r>
    <x v="3998"/>
    <s v="Santa Claus Classic Key Chain"/>
    <n v="1998"/>
    <n v="503"/>
    <n v="0"/>
    <x v="97"/>
  </r>
  <r>
    <x v="3999"/>
    <s v="Power Pack Motor Set"/>
    <n v="1998"/>
    <n v="19"/>
    <n v="60"/>
    <x v="1"/>
  </r>
  <r>
    <x v="4000"/>
    <s v="Competition Racers with Stopwatch"/>
    <n v="1998"/>
    <n v="3"/>
    <n v="0"/>
    <x v="125"/>
  </r>
  <r>
    <x v="4001"/>
    <s v="World Cup German Starter Set"/>
    <n v="1998"/>
    <n v="462"/>
    <n v="1"/>
    <x v="129"/>
  </r>
  <r>
    <x v="4002"/>
    <s v="World Cup Dutch Starter Set"/>
    <n v="1998"/>
    <n v="462"/>
    <n v="1"/>
    <x v="129"/>
  </r>
  <r>
    <x v="4003"/>
    <s v="World Cup UK Starter Set"/>
    <n v="1998"/>
    <n v="462"/>
    <n v="1"/>
    <x v="129"/>
  </r>
  <r>
    <x v="4004"/>
    <s v="LEGO Soft Starter Set"/>
    <n v="1998"/>
    <n v="526"/>
    <n v="84"/>
    <x v="136"/>
  </r>
  <r>
    <x v="4005"/>
    <s v="Building Plates"/>
    <n v="1998"/>
    <n v="516"/>
    <n v="2"/>
    <x v="44"/>
  </r>
  <r>
    <x v="4006"/>
    <s v="Vehicles"/>
    <n v="1998"/>
    <n v="516"/>
    <n v="74"/>
    <x v="44"/>
  </r>
  <r>
    <x v="4007"/>
    <s v="Farm"/>
    <n v="1998"/>
    <n v="516"/>
    <n v="96"/>
    <x v="44"/>
  </r>
  <r>
    <x v="4008"/>
    <s v="Farm Animals"/>
    <n v="1998"/>
    <n v="516"/>
    <n v="35"/>
    <x v="44"/>
  </r>
  <r>
    <x v="4009"/>
    <s v="Push Train"/>
    <n v="1998"/>
    <n v="516"/>
    <n v="74"/>
    <x v="44"/>
  </r>
  <r>
    <x v="4010"/>
    <s v="Rails &amp; Switches"/>
    <n v="1998"/>
    <n v="516"/>
    <n v="16"/>
    <x v="44"/>
  </r>
  <r>
    <x v="4011"/>
    <s v="Home"/>
    <n v="1998"/>
    <n v="516"/>
    <n v="88"/>
    <x v="44"/>
  </r>
  <r>
    <x v="4012"/>
    <s v="Pony Stables"/>
    <n v="1998"/>
    <n v="516"/>
    <n v="72"/>
    <x v="44"/>
  </r>
  <r>
    <x v="4013"/>
    <s v="Cowboys"/>
    <n v="1998"/>
    <n v="516"/>
    <n v="70"/>
    <x v="44"/>
  </r>
  <r>
    <x v="4014"/>
    <s v="Indians"/>
    <n v="1998"/>
    <n v="665"/>
    <n v="88"/>
    <x v="42"/>
  </r>
  <r>
    <x v="4015"/>
    <s v="Animal and Fun Park"/>
    <n v="1998"/>
    <n v="516"/>
    <n v="105"/>
    <x v="44"/>
  </r>
  <r>
    <x v="4016"/>
    <s v="Tech Machines Set"/>
    <n v="1998"/>
    <n v="516"/>
    <n v="114"/>
    <x v="44"/>
  </r>
  <r>
    <x v="4017"/>
    <s v="Bonus Lego Basic Town"/>
    <n v="1998"/>
    <n v="534"/>
    <n v="0"/>
    <x v="61"/>
  </r>
  <r>
    <x v="4018"/>
    <s v="Large Building Plates"/>
    <n v="1998"/>
    <n v="528"/>
    <n v="4"/>
    <x v="1"/>
  </r>
  <r>
    <x v="4019"/>
    <s v="Community Vehicles"/>
    <n v="1998"/>
    <n v="533"/>
    <n v="0"/>
    <x v="50"/>
  </r>
  <r>
    <x v="4020"/>
    <s v="Lego System Road Plates"/>
    <n v="1998"/>
    <n v="533"/>
    <n v="10"/>
    <x v="50"/>
  </r>
  <r>
    <x v="4021"/>
    <s v="Lego Dacta Adventurers Set"/>
    <n v="1998"/>
    <n v="509"/>
    <n v="0"/>
    <x v="131"/>
  </r>
  <r>
    <x v="4022"/>
    <s v="Lego Technic Racers"/>
    <n v="1998"/>
    <n v="529"/>
    <n v="0"/>
    <x v="17"/>
  </r>
  <r>
    <x v="4023"/>
    <s v="Early Simple Machines II"/>
    <n v="1998"/>
    <n v="516"/>
    <n v="99"/>
    <x v="44"/>
  </r>
  <r>
    <x v="4024"/>
    <s v="Fun Time Gears II"/>
    <n v="1998"/>
    <n v="516"/>
    <n v="46"/>
    <x v="44"/>
  </r>
  <r>
    <x v="4025"/>
    <s v="RCX Programmable Brick"/>
    <n v="1998"/>
    <n v="1"/>
    <n v="1"/>
    <x v="17"/>
  </r>
  <r>
    <x v="4026"/>
    <s v="Infrared Transmission Tower"/>
    <n v="1998"/>
    <n v="520"/>
    <n v="2"/>
    <x v="137"/>
  </r>
  <r>
    <x v="4027"/>
    <s v="Robotics Invention System, Version 1.0"/>
    <n v="1998"/>
    <n v="260"/>
    <n v="736"/>
    <x v="137"/>
  </r>
  <r>
    <x v="4028"/>
    <s v="RoboSports"/>
    <n v="1998"/>
    <n v="260"/>
    <n v="91"/>
    <x v="137"/>
  </r>
  <r>
    <x v="4029"/>
    <s v="Extreme Creatures"/>
    <n v="1998"/>
    <n v="260"/>
    <n v="148"/>
    <x v="137"/>
  </r>
  <r>
    <x v="4030"/>
    <s v="Remote Control"/>
    <n v="1998"/>
    <n v="260"/>
    <n v="1"/>
    <x v="137"/>
  </r>
  <r>
    <x v="4031"/>
    <s v="ROBOLAB Starter Building Set"/>
    <n v="1998"/>
    <n v="520"/>
    <n v="1712"/>
    <x v="137"/>
  </r>
  <r>
    <x v="4032"/>
    <s v="Numbers &amp; Letters"/>
    <n v="1998"/>
    <n v="516"/>
    <n v="240"/>
    <x v="44"/>
  </r>
  <r>
    <x v="4033"/>
    <s v="Two Wrenches"/>
    <n v="1998"/>
    <n v="516"/>
    <n v="2"/>
    <x v="44"/>
  </r>
  <r>
    <x v="4034"/>
    <s v="9-Volt Connecting Leads"/>
    <n v="1998"/>
    <n v="507"/>
    <n v="3"/>
    <x v="69"/>
  </r>
  <r>
    <x v="4035"/>
    <s v="Plates Red"/>
    <n v="1998"/>
    <n v="524"/>
    <n v="72"/>
    <x v="46"/>
  </r>
  <r>
    <x v="4036"/>
    <s v="Plates Blue"/>
    <n v="1998"/>
    <n v="524"/>
    <n v="72"/>
    <x v="46"/>
  </r>
  <r>
    <x v="4037"/>
    <s v="Plates Yellow"/>
    <n v="1998"/>
    <n v="524"/>
    <n v="72"/>
    <x v="46"/>
  </r>
  <r>
    <x v="4038"/>
    <s v="Plates Black"/>
    <n v="1998"/>
    <n v="524"/>
    <n v="72"/>
    <x v="46"/>
  </r>
  <r>
    <x v="4039"/>
    <s v="Weight Elements"/>
    <n v="1998"/>
    <n v="524"/>
    <n v="2"/>
    <x v="46"/>
  </r>
  <r>
    <x v="4040"/>
    <s v="Small Chain Links"/>
    <n v="1998"/>
    <n v="1"/>
    <n v="108"/>
    <x v="17"/>
  </r>
  <r>
    <x v="4041"/>
    <s v="Cams &amp; Linkages"/>
    <n v="1998"/>
    <n v="1"/>
    <n v="18"/>
    <x v="17"/>
  </r>
  <r>
    <x v="4042"/>
    <s v="Connectors &amp; Bushings"/>
    <n v="1998"/>
    <n v="1"/>
    <n v="160"/>
    <x v="17"/>
  </r>
  <r>
    <x v="4043"/>
    <s v="Axles and Extenders"/>
    <n v="1998"/>
    <n v="1"/>
    <n v="54"/>
    <x v="17"/>
  </r>
  <r>
    <x v="4044"/>
    <s v="Differentials"/>
    <n v="1998"/>
    <n v="525"/>
    <n v="14"/>
    <x v="17"/>
  </r>
  <r>
    <x v="4045"/>
    <s v="Castle Bonus Pack"/>
    <n v="1998"/>
    <n v="186"/>
    <n v="0"/>
    <x v="34"/>
  </r>
  <r>
    <x v="4046"/>
    <s v="Shell Town 1998 Promotional (complete set)"/>
    <n v="1998"/>
    <n v="598"/>
    <n v="0"/>
    <x v="28"/>
  </r>
  <r>
    <x v="4047"/>
    <s v="Technic Figure Cyber Person Promotional Polybag - [Toy Fair Nuernberg Promotion 1998]"/>
    <n v="1998"/>
    <n v="3"/>
    <n v="1"/>
    <x v="125"/>
  </r>
  <r>
    <x v="4048"/>
    <s v="Classic Town Value Pack Duopack (6581 6596)"/>
    <n v="1998"/>
    <n v="67"/>
    <n v="0"/>
    <x v="59"/>
  </r>
  <r>
    <x v="4049"/>
    <s v="The Race to Build It Board Game"/>
    <n v="1999"/>
    <n v="502"/>
    <n v="72"/>
    <x v="138"/>
  </r>
  <r>
    <x v="4050"/>
    <s v="The Ultimate LEGO Book"/>
    <n v="1999"/>
    <n v="497"/>
    <n v="0"/>
    <x v="5"/>
  </r>
  <r>
    <x v="4051"/>
    <s v="Milk Delivery Truck - Tine"/>
    <n v="1999"/>
    <n v="75"/>
    <n v="90"/>
    <x v="51"/>
  </r>
  <r>
    <x v="4052"/>
    <s v="Stena Line Ferry"/>
    <n v="1999"/>
    <n v="471"/>
    <n v="211"/>
    <x v="47"/>
  </r>
  <r>
    <x v="4053"/>
    <s v="Air Patrol"/>
    <n v="1999"/>
    <n v="87"/>
    <n v="20"/>
    <x v="121"/>
  </r>
  <r>
    <x v="4054"/>
    <s v="Speedboat"/>
    <n v="1999"/>
    <n v="77"/>
    <n v="22"/>
    <x v="9"/>
  </r>
  <r>
    <x v="4055"/>
    <s v="Stunt Flyer"/>
    <n v="1999"/>
    <n v="87"/>
    <n v="20"/>
    <x v="121"/>
  </r>
  <r>
    <x v="4056"/>
    <s v="Advent Calendar 1999"/>
    <n v="1999"/>
    <n v="207"/>
    <n v="229"/>
    <x v="139"/>
  </r>
  <r>
    <x v="4057"/>
    <s v="Road Burner"/>
    <n v="1999"/>
    <n v="87"/>
    <n v="25"/>
    <x v="121"/>
  </r>
  <r>
    <x v="4058"/>
    <s v="Johnny Thunder"/>
    <n v="1999"/>
    <n v="297"/>
    <n v="13"/>
    <x v="124"/>
  </r>
  <r>
    <x v="4059"/>
    <s v="Super Sub"/>
    <n v="1999"/>
    <n v="311"/>
    <n v="24"/>
    <x v="104"/>
  </r>
  <r>
    <x v="4060"/>
    <s v="Res-Q Runner"/>
    <n v="1999"/>
    <n v="92"/>
    <n v="18"/>
    <x v="126"/>
  </r>
  <r>
    <x v="4061"/>
    <s v="Ninja Blaster"/>
    <n v="1999"/>
    <n v="434"/>
    <n v="24"/>
    <x v="127"/>
  </r>
  <r>
    <x v="4062"/>
    <s v="Basic Building Set"/>
    <n v="1999"/>
    <n v="470"/>
    <n v="431"/>
    <x v="122"/>
  </r>
  <r>
    <x v="4063"/>
    <s v="Santa"/>
    <n v="1999"/>
    <n v="227"/>
    <n v="39"/>
    <x v="48"/>
  </r>
  <r>
    <x v="4064"/>
    <s v="Santa on Reindeer"/>
    <n v="1999"/>
    <n v="227"/>
    <n v="34"/>
    <x v="48"/>
  </r>
  <r>
    <x v="4065"/>
    <s v="Space Port Moon Buggy"/>
    <n v="1999"/>
    <n v="93"/>
    <n v="25"/>
    <x v="140"/>
  </r>
  <r>
    <x v="4066"/>
    <s v="Space Port Spacecraft"/>
    <n v="1999"/>
    <n v="93"/>
    <n v="23"/>
    <x v="140"/>
  </r>
  <r>
    <x v="4067"/>
    <s v="Adventurers Raft"/>
    <n v="1999"/>
    <n v="297"/>
    <n v="18"/>
    <x v="124"/>
  </r>
  <r>
    <x v="4068"/>
    <s v="Mummy and Cart"/>
    <n v="1999"/>
    <n v="297"/>
    <n v="17"/>
    <x v="124"/>
  </r>
  <r>
    <x v="4069"/>
    <s v="Cart"/>
    <n v="1999"/>
    <n v="434"/>
    <n v="24"/>
    <x v="127"/>
  </r>
  <r>
    <x v="4070"/>
    <s v="Raft"/>
    <n v="1999"/>
    <n v="434"/>
    <n v="25"/>
    <x v="127"/>
  </r>
  <r>
    <x v="4071"/>
    <s v="Cart"/>
    <n v="1999"/>
    <n v="434"/>
    <n v="25"/>
    <x v="127"/>
  </r>
  <r>
    <x v="4072"/>
    <s v="Glider"/>
    <n v="1999"/>
    <n v="434"/>
    <n v="23"/>
    <x v="127"/>
  </r>
  <r>
    <x v="4073"/>
    <s v="Fire Formula"/>
    <n v="1999"/>
    <n v="87"/>
    <n v="38"/>
    <x v="121"/>
  </r>
  <r>
    <x v="4074"/>
    <s v="Rocket Boat"/>
    <n v="1999"/>
    <n v="87"/>
    <n v="30"/>
    <x v="121"/>
  </r>
  <r>
    <x v="4075"/>
    <s v="Retro Buggy"/>
    <n v="1999"/>
    <n v="87"/>
    <n v="45"/>
    <x v="121"/>
  </r>
  <r>
    <x v="4076"/>
    <s v="Try Bird"/>
    <n v="1999"/>
    <n v="87"/>
    <n v="34"/>
    <x v="121"/>
  </r>
  <r>
    <x v="4077"/>
    <s v="Water Park Tub"/>
    <n v="1999"/>
    <n v="632"/>
    <n v="42"/>
    <x v="50"/>
  </r>
  <r>
    <x v="4078"/>
    <s v="Classic Building Table"/>
    <n v="1999"/>
    <n v="470"/>
    <n v="408"/>
    <x v="122"/>
  </r>
  <r>
    <x v="4079"/>
    <s v="Helicopter"/>
    <n v="1999"/>
    <n v="80"/>
    <n v="26"/>
    <x v="37"/>
  </r>
  <r>
    <x v="4080"/>
    <s v="Patrol Car"/>
    <n v="1999"/>
    <n v="80"/>
    <n v="32"/>
    <x v="37"/>
  </r>
  <r>
    <x v="4081"/>
    <s v="Fire Boat"/>
    <n v="1999"/>
    <n v="74"/>
    <n v="24"/>
    <x v="15"/>
  </r>
  <r>
    <x v="4082"/>
    <s v="Tri-motorbike"/>
    <n v="1999"/>
    <n v="78"/>
    <n v="21"/>
    <x v="31"/>
  </r>
  <r>
    <x v="4083"/>
    <s v="Dragster"/>
    <n v="1999"/>
    <n v="82"/>
    <n v="24"/>
    <x v="58"/>
  </r>
  <r>
    <x v="4084"/>
    <s v="Go-Cart"/>
    <n v="1999"/>
    <n v="82"/>
    <n v="25"/>
    <x v="58"/>
  </r>
  <r>
    <x v="4085"/>
    <s v="Shell Tanker"/>
    <n v="1999"/>
    <n v="99"/>
    <n v="106"/>
    <x v="32"/>
  </r>
  <r>
    <x v="4086"/>
    <s v="Shell Car Transporter"/>
    <n v="1999"/>
    <n v="99"/>
    <n v="102"/>
    <x v="32"/>
  </r>
  <r>
    <x v="4087"/>
    <s v="Shell Select Shop"/>
    <n v="1999"/>
    <n v="99"/>
    <n v="164"/>
    <x v="32"/>
  </r>
  <r>
    <x v="4088"/>
    <s v="Shell Car Wash"/>
    <n v="1999"/>
    <n v="99"/>
    <n v="136"/>
    <x v="32"/>
  </r>
  <r>
    <x v="4089"/>
    <s v="Shell Petrol Pump"/>
    <n v="1999"/>
    <n v="99"/>
    <n v="157"/>
    <x v="32"/>
  </r>
  <r>
    <x v="4090"/>
    <s v="Trike Buggy"/>
    <n v="1999"/>
    <n v="13"/>
    <n v="30"/>
    <x v="63"/>
  </r>
  <r>
    <x v="4091"/>
    <s v="Propellor Buggy"/>
    <n v="1999"/>
    <n v="11"/>
    <n v="29"/>
    <x v="66"/>
  </r>
  <r>
    <x v="4092"/>
    <s v="Motorbike"/>
    <n v="1999"/>
    <n v="13"/>
    <n v="28"/>
    <x v="63"/>
  </r>
  <r>
    <x v="4093"/>
    <s v="Car"/>
    <n v="1999"/>
    <n v="12"/>
    <n v="26"/>
    <x v="58"/>
  </r>
  <r>
    <x v="4094"/>
    <s v="Moon Buggy"/>
    <n v="1999"/>
    <n v="93"/>
    <n v="25"/>
    <x v="140"/>
  </r>
  <r>
    <x v="4095"/>
    <s v="Space Probe"/>
    <n v="1999"/>
    <n v="93"/>
    <n v="23"/>
    <x v="140"/>
  </r>
  <r>
    <x v="4096"/>
    <s v="Bike Blaster"/>
    <n v="1999"/>
    <n v="13"/>
    <n v="28"/>
    <x v="63"/>
  </r>
  <r>
    <x v="4097"/>
    <s v="White Ninja"/>
    <n v="1999"/>
    <n v="434"/>
    <n v="23"/>
    <x v="127"/>
  </r>
  <r>
    <x v="4098"/>
    <s v="Jungle Surprise"/>
    <n v="1999"/>
    <n v="299"/>
    <n v="33"/>
    <x v="141"/>
  </r>
  <r>
    <x v="4099"/>
    <s v="Plane"/>
    <n v="1999"/>
    <n v="470"/>
    <n v="15"/>
    <x v="122"/>
  </r>
  <r>
    <x v="4100"/>
    <s v="Racer"/>
    <n v="1999"/>
    <n v="470"/>
    <n v="15"/>
    <x v="122"/>
  </r>
  <r>
    <x v="4101"/>
    <s v="Boat"/>
    <n v="1999"/>
    <n v="470"/>
    <n v="12"/>
    <x v="122"/>
  </r>
  <r>
    <x v="4102"/>
    <s v="Helicopter"/>
    <n v="1999"/>
    <n v="470"/>
    <n v="18"/>
    <x v="122"/>
  </r>
  <r>
    <x v="4103"/>
    <s v="Car"/>
    <n v="1999"/>
    <n v="470"/>
    <n v="17"/>
    <x v="122"/>
  </r>
  <r>
    <x v="4104"/>
    <s v="Plane"/>
    <n v="1999"/>
    <n v="470"/>
    <n v="13"/>
    <x v="122"/>
  </r>
  <r>
    <x v="4105"/>
    <s v="Boat"/>
    <n v="1999"/>
    <n v="470"/>
    <n v="15"/>
    <x v="122"/>
  </r>
  <r>
    <x v="4106"/>
    <s v="Prop Plane"/>
    <n v="1999"/>
    <n v="470"/>
    <n v="14"/>
    <x v="122"/>
  </r>
  <r>
    <x v="4107"/>
    <s v="3 Building Plates"/>
    <n v="1999"/>
    <n v="504"/>
    <n v="3"/>
    <x v="38"/>
  </r>
  <r>
    <x v="4108"/>
    <s v="Big Tubular Playtime"/>
    <n v="1999"/>
    <n v="505"/>
    <n v="90"/>
    <x v="2"/>
  </r>
  <r>
    <x v="4109"/>
    <s v="Circus Freeway"/>
    <n v="1999"/>
    <n v="505"/>
    <n v="30"/>
    <x v="2"/>
  </r>
  <r>
    <x v="4110"/>
    <s v="Deluxe Harbor Highway"/>
    <n v="1999"/>
    <n v="505"/>
    <n v="50"/>
    <x v="2"/>
  </r>
  <r>
    <x v="4111"/>
    <s v="Clown Go Round"/>
    <n v="1999"/>
    <n v="505"/>
    <n v="14"/>
    <x v="2"/>
  </r>
  <r>
    <x v="4112"/>
    <s v="Ladybug"/>
    <n v="1999"/>
    <n v="505"/>
    <n v="9"/>
    <x v="2"/>
  </r>
  <r>
    <x v="4113"/>
    <s v="Clown"/>
    <n v="1999"/>
    <n v="505"/>
    <n v="7"/>
    <x v="2"/>
  </r>
  <r>
    <x v="4114"/>
    <s v="Pingo"/>
    <n v="1999"/>
    <n v="505"/>
    <n v="11"/>
    <x v="2"/>
  </r>
  <r>
    <x v="4115"/>
    <s v="Small Bucket"/>
    <n v="1999"/>
    <n v="505"/>
    <n v="48"/>
    <x v="2"/>
  </r>
  <r>
    <x v="4116"/>
    <s v="Large Bucket"/>
    <n v="1999"/>
    <n v="505"/>
    <n v="86"/>
    <x v="2"/>
  </r>
  <r>
    <x v="4117"/>
    <s v="Happy Hippo Build n' Store"/>
    <n v="1999"/>
    <n v="505"/>
    <n v="80"/>
    <x v="2"/>
  </r>
  <r>
    <x v="4118"/>
    <s v="Safari Hippo"/>
    <n v="1999"/>
    <n v="505"/>
    <n v="80"/>
    <x v="2"/>
  </r>
  <r>
    <x v="4119"/>
    <s v="Heli Monster"/>
    <n v="1999"/>
    <n v="470"/>
    <n v="9"/>
    <x v="122"/>
  </r>
  <r>
    <x v="4120"/>
    <s v="The Chopper"/>
    <n v="1999"/>
    <n v="470"/>
    <n v="11"/>
    <x v="122"/>
  </r>
  <r>
    <x v="4121"/>
    <s v="Quattro Leg"/>
    <n v="1999"/>
    <n v="470"/>
    <n v="17"/>
    <x v="122"/>
  </r>
  <r>
    <x v="4122"/>
    <s v="Loudspeaker"/>
    <n v="1999"/>
    <n v="470"/>
    <n v="9"/>
    <x v="122"/>
  </r>
  <r>
    <x v="4123"/>
    <s v="Pendulum Nose"/>
    <n v="1999"/>
    <n v="470"/>
    <n v="21"/>
    <x v="122"/>
  </r>
  <r>
    <x v="4124"/>
    <s v="Propeller Man"/>
    <n v="1999"/>
    <n v="470"/>
    <n v="10"/>
    <x v="122"/>
  </r>
  <r>
    <x v="4125"/>
    <s v="Bad Monkey"/>
    <n v="1999"/>
    <n v="470"/>
    <n v="9"/>
    <x v="122"/>
  </r>
  <r>
    <x v="4126"/>
    <s v="Rotor Head"/>
    <n v="1999"/>
    <n v="470"/>
    <n v="14"/>
    <x v="122"/>
  </r>
  <r>
    <x v="4127"/>
    <s v="Aircraft and Boat"/>
    <n v="1999"/>
    <n v="83"/>
    <n v="99"/>
    <x v="82"/>
  </r>
  <r>
    <x v="4128"/>
    <s v="Airshow (Red Tiger)"/>
    <n v="1999"/>
    <n v="68"/>
    <n v="140"/>
    <x v="8"/>
  </r>
  <r>
    <x v="4129"/>
    <s v="Dinosaur Babies"/>
    <n v="1999"/>
    <n v="658"/>
    <n v="19"/>
    <x v="113"/>
  </r>
  <r>
    <x v="4130"/>
    <s v="Big Wheeler"/>
    <n v="1999"/>
    <n v="632"/>
    <n v="7"/>
    <x v="50"/>
  </r>
  <r>
    <x v="4131"/>
    <s v="Big Wheels Tipper Truck"/>
    <n v="1999"/>
    <n v="632"/>
    <n v="12"/>
    <x v="50"/>
  </r>
  <r>
    <x v="4132"/>
    <s v="Rescue Station"/>
    <n v="1999"/>
    <n v="632"/>
    <n v="52"/>
    <x v="50"/>
  </r>
  <r>
    <x v="4133"/>
    <s v="Big Wheels Road Worker Set"/>
    <n v="1999"/>
    <n v="632"/>
    <n v="37"/>
    <x v="50"/>
  </r>
  <r>
    <x v="4134"/>
    <s v="Brick Mixer"/>
    <n v="1999"/>
    <n v="505"/>
    <n v="70"/>
    <x v="2"/>
  </r>
  <r>
    <x v="4135"/>
    <s v="Dinosaurs Fun Forest"/>
    <n v="1999"/>
    <n v="658"/>
    <n v="36"/>
    <x v="113"/>
  </r>
  <r>
    <x v="4136"/>
    <s v="Supper Time"/>
    <n v="1999"/>
    <n v="660"/>
    <n v="6"/>
    <x v="142"/>
  </r>
  <r>
    <x v="4137"/>
    <s v="Nap Time"/>
    <n v="1999"/>
    <n v="660"/>
    <n v="6"/>
    <x v="142"/>
  </r>
  <r>
    <x v="4138"/>
    <s v="The Strawberries"/>
    <n v="1999"/>
    <n v="660"/>
    <n v="13"/>
    <x v="142"/>
  </r>
  <r>
    <x v="4139"/>
    <s v="The Toadstools"/>
    <n v="1999"/>
    <n v="660"/>
    <n v="13"/>
    <x v="142"/>
  </r>
  <r>
    <x v="4140"/>
    <s v="The Bluebells"/>
    <n v="1999"/>
    <n v="660"/>
    <n v="12"/>
    <x v="142"/>
  </r>
  <r>
    <x v="4141"/>
    <s v="Lila, the Big Bluebell"/>
    <n v="1999"/>
    <n v="660"/>
    <n v="34"/>
    <x v="142"/>
  </r>
  <r>
    <x v="4142"/>
    <s v="The Meadowsweets"/>
    <n v="1999"/>
    <n v="660"/>
    <n v="45"/>
    <x v="142"/>
  </r>
  <r>
    <x v="4143"/>
    <s v="Girl with Two Cats"/>
    <n v="1999"/>
    <n v="323"/>
    <n v="10"/>
    <x v="82"/>
  </r>
  <r>
    <x v="4144"/>
    <s v="Pooh's House"/>
    <n v="1999"/>
    <n v="635"/>
    <n v="8"/>
    <x v="143"/>
  </r>
  <r>
    <x v="4145"/>
    <s v="Pooh's Birthday"/>
    <n v="1999"/>
    <n v="635"/>
    <n v="9"/>
    <x v="143"/>
  </r>
  <r>
    <x v="4146"/>
    <s v="Pooh and Tigger Play Hide and Seek"/>
    <n v="1999"/>
    <n v="635"/>
    <n v="14"/>
    <x v="143"/>
  </r>
  <r>
    <x v="4147"/>
    <s v="Pooh and Piglet Go Honey-Hunting"/>
    <n v="1999"/>
    <n v="635"/>
    <n v="22"/>
    <x v="143"/>
  </r>
  <r>
    <x v="4148"/>
    <s v="Tigger's Slippery Slide"/>
    <n v="1999"/>
    <n v="635"/>
    <n v="19"/>
    <x v="143"/>
  </r>
  <r>
    <x v="4149"/>
    <s v="Welcome to the Hundred Acre Wood"/>
    <n v="1999"/>
    <n v="635"/>
    <n v="37"/>
    <x v="143"/>
  </r>
  <r>
    <x v="4150"/>
    <s v="Surprise for Eeyore"/>
    <n v="1999"/>
    <n v="635"/>
    <n v="31"/>
    <x v="143"/>
  </r>
  <r>
    <x v="4151"/>
    <s v="Trike Buggy"/>
    <n v="1999"/>
    <n v="13"/>
    <n v="30"/>
    <x v="63"/>
  </r>
  <r>
    <x v="4152"/>
    <s v="Kabaya Promotional Set: Propeller Buggy"/>
    <n v="1999"/>
    <n v="11"/>
    <n v="29"/>
    <x v="66"/>
  </r>
  <r>
    <x v="4153"/>
    <s v="Motorbike"/>
    <n v="1999"/>
    <n v="13"/>
    <n v="28"/>
    <x v="63"/>
  </r>
  <r>
    <x v="4154"/>
    <s v="Kabaya Promotional Set: Car"/>
    <n v="1999"/>
    <n v="12"/>
    <n v="26"/>
    <x v="58"/>
  </r>
  <r>
    <x v="4155"/>
    <s v="Space Hover"/>
    <n v="1999"/>
    <n v="144"/>
    <n v="20"/>
    <x v="118"/>
  </r>
  <r>
    <x v="4156"/>
    <s v="Space Jet"/>
    <n v="1999"/>
    <n v="142"/>
    <n v="23"/>
    <x v="95"/>
  </r>
  <r>
    <x v="4157"/>
    <s v="Ice Planet Scooter"/>
    <n v="1999"/>
    <n v="133"/>
    <n v="19"/>
    <x v="93"/>
  </r>
  <r>
    <x v="4158"/>
    <s v="Space Police Car"/>
    <n v="1999"/>
    <n v="140"/>
    <n v="23"/>
    <x v="92"/>
  </r>
  <r>
    <x v="4159"/>
    <s v="Medium Bucket"/>
    <n v="1999"/>
    <n v="469"/>
    <n v="600"/>
    <x v="2"/>
  </r>
  <r>
    <x v="4160"/>
    <s v="Large Bucket"/>
    <n v="1999"/>
    <n v="505"/>
    <n v="71"/>
    <x v="2"/>
  </r>
  <r>
    <x v="4161"/>
    <s v="Adventurers Plane"/>
    <n v="1999"/>
    <n v="297"/>
    <n v="23"/>
    <x v="124"/>
  </r>
  <r>
    <x v="4162"/>
    <s v="Shanghai Surprise"/>
    <n v="1999"/>
    <n v="434"/>
    <n v="108"/>
    <x v="127"/>
  </r>
  <r>
    <x v="4163"/>
    <s v="Blaze Attack"/>
    <n v="1999"/>
    <n v="434"/>
    <n v="145"/>
    <x v="127"/>
  </r>
  <r>
    <x v="4164"/>
    <s v="Ninja Fire Fortress"/>
    <n v="1999"/>
    <n v="434"/>
    <n v="173"/>
    <x v="127"/>
  </r>
  <r>
    <x v="4165"/>
    <s v="Emperor's Stronghold"/>
    <n v="1999"/>
    <n v="434"/>
    <n v="335"/>
    <x v="127"/>
  </r>
  <r>
    <x v="4166"/>
    <s v="Cosmos Glider"/>
    <n v="1999"/>
    <n v="93"/>
    <n v="19"/>
    <x v="140"/>
  </r>
  <r>
    <x v="4167"/>
    <s v="Test Shuttle"/>
    <n v="1999"/>
    <n v="93"/>
    <n v="21"/>
    <x v="140"/>
  </r>
  <r>
    <x v="4168"/>
    <s v="Radar Buggy"/>
    <n v="1999"/>
    <n v="93"/>
    <n v="25"/>
    <x v="140"/>
  </r>
  <r>
    <x v="4169"/>
    <s v="Cosmic Wing"/>
    <n v="1999"/>
    <n v="93"/>
    <n v="23"/>
    <x v="140"/>
  </r>
  <r>
    <x v="4170"/>
    <s v="Mosquito"/>
    <n v="1999"/>
    <n v="134"/>
    <n v="21"/>
    <x v="123"/>
  </r>
  <r>
    <x v="4171"/>
    <s v="Light Flyer"/>
    <n v="1999"/>
    <n v="134"/>
    <n v="19"/>
    <x v="123"/>
  </r>
  <r>
    <x v="4172"/>
    <s v="Mega Tack"/>
    <n v="1999"/>
    <n v="134"/>
    <n v="23"/>
    <x v="123"/>
  </r>
  <r>
    <x v="4173"/>
    <s v="Booster"/>
    <n v="1999"/>
    <n v="134"/>
    <n v="21"/>
    <x v="123"/>
  </r>
  <r>
    <x v="4174"/>
    <s v="Red Ninja's Dragon Glider"/>
    <n v="1999"/>
    <n v="434"/>
    <n v="20"/>
    <x v="127"/>
  </r>
  <r>
    <x v="4175"/>
    <s v="Ninja Master's Boat"/>
    <n v="1999"/>
    <n v="434"/>
    <n v="22"/>
    <x v="127"/>
  </r>
  <r>
    <x v="4176"/>
    <s v="White Ninja's Attack Cart"/>
    <n v="1999"/>
    <n v="434"/>
    <n v="23"/>
    <x v="127"/>
  </r>
  <r>
    <x v="4177"/>
    <s v="Ninja Shogun's Small Fort"/>
    <n v="1999"/>
    <n v="434"/>
    <n v="21"/>
    <x v="127"/>
  </r>
  <r>
    <x v="4178"/>
    <s v="Swinging Stroller"/>
    <n v="1999"/>
    <n v="668"/>
    <n v="18"/>
    <x v="56"/>
  </r>
  <r>
    <x v="4179"/>
    <s v="Emma"/>
    <n v="1999"/>
    <n v="668"/>
    <n v="11"/>
    <x v="56"/>
  </r>
  <r>
    <x v="4180"/>
    <s v="Andrea in Jogging Suit"/>
    <n v="1999"/>
    <n v="668"/>
    <n v="9"/>
    <x v="56"/>
  </r>
  <r>
    <x v="4181"/>
    <s v="Marie in Happy Flowers"/>
    <n v="1999"/>
    <n v="668"/>
    <n v="10"/>
    <x v="56"/>
  </r>
  <r>
    <x v="4182"/>
    <s v="Olivia in Fancy Wear"/>
    <n v="1999"/>
    <n v="668"/>
    <n v="11"/>
    <x v="56"/>
  </r>
  <r>
    <x v="4183"/>
    <s v="Chris (aka Christian in Blue Jeans)"/>
    <n v="1999"/>
    <n v="668"/>
    <n v="9"/>
    <x v="56"/>
  </r>
  <r>
    <x v="4184"/>
    <s v="Casual Wear for Men"/>
    <n v="1999"/>
    <n v="668"/>
    <n v="3"/>
    <x v="56"/>
  </r>
  <r>
    <x v="4185"/>
    <s v="Fashion Wear for Ladies"/>
    <n v="1999"/>
    <n v="668"/>
    <n v="2"/>
    <x v="56"/>
  </r>
  <r>
    <x v="4186"/>
    <s v="Windbreaker and Jeans"/>
    <n v="1999"/>
    <n v="668"/>
    <n v="3"/>
    <x v="56"/>
  </r>
  <r>
    <x v="4187"/>
    <s v="Dancing Circle Dress for Girls"/>
    <n v="1999"/>
    <n v="668"/>
    <n v="3"/>
    <x v="56"/>
  </r>
  <r>
    <x v="4188"/>
    <s v="Snuggly Baby Wear"/>
    <n v="1999"/>
    <n v="668"/>
    <n v="4"/>
    <x v="56"/>
  </r>
  <r>
    <x v="4189"/>
    <s v="Marie's Room"/>
    <n v="1999"/>
    <n v="668"/>
    <n v="121"/>
    <x v="56"/>
  </r>
  <r>
    <x v="4190"/>
    <s v="Camping Trip"/>
    <n v="1999"/>
    <n v="668"/>
    <n v="81"/>
    <x v="56"/>
  </r>
  <r>
    <x v="4191"/>
    <s v="Horse Stable"/>
    <n v="1999"/>
    <n v="668"/>
    <n v="39"/>
    <x v="56"/>
  </r>
  <r>
    <x v="4192"/>
    <s v="Carry and Shopping Accessories"/>
    <n v="1999"/>
    <n v="668"/>
    <n v="15"/>
    <x v="56"/>
  </r>
  <r>
    <x v="4193"/>
    <s v="McDonald's Restaurant"/>
    <n v="1999"/>
    <n v="75"/>
    <n v="93"/>
    <x v="51"/>
  </r>
  <r>
    <x v="4194"/>
    <s v="Aeroplane"/>
    <n v="1999"/>
    <n v="480"/>
    <n v="23"/>
    <x v="130"/>
  </r>
  <r>
    <x v="4195"/>
    <s v="Motorbike"/>
    <n v="1999"/>
    <n v="480"/>
    <n v="26"/>
    <x v="130"/>
  </r>
  <r>
    <x v="4196"/>
    <s v="Forklift"/>
    <n v="1999"/>
    <n v="480"/>
    <n v="39"/>
    <x v="130"/>
  </r>
  <r>
    <x v="4197"/>
    <s v="Racer"/>
    <n v="1999"/>
    <n v="480"/>
    <n v="34"/>
    <x v="130"/>
  </r>
  <r>
    <x v="4198"/>
    <s v="Helicopter"/>
    <n v="1999"/>
    <n v="480"/>
    <n v="79"/>
    <x v="130"/>
  </r>
  <r>
    <x v="4199"/>
    <s v="Jeep"/>
    <n v="1999"/>
    <n v="480"/>
    <n v="262"/>
    <x v="130"/>
  </r>
  <r>
    <x v="4200"/>
    <s v="Ant"/>
    <n v="1999"/>
    <n v="480"/>
    <n v="258"/>
    <x v="130"/>
  </r>
  <r>
    <x v="4201"/>
    <s v="Robotics Invention System Upgrade Kit (1.5)"/>
    <n v="1999"/>
    <n v="260"/>
    <n v="69"/>
    <x v="137"/>
  </r>
  <r>
    <x v="4202"/>
    <s v="Super Value Pack"/>
    <n v="1999"/>
    <n v="559"/>
    <n v="1"/>
    <x v="79"/>
  </r>
  <r>
    <x v="4203"/>
    <s v="Challenger Set 400 with Motor"/>
    <n v="1999"/>
    <n v="470"/>
    <n v="548"/>
    <x v="122"/>
  </r>
  <r>
    <x v="4204"/>
    <s v="Classic Trial Size"/>
    <n v="1999"/>
    <n v="470"/>
    <n v="25"/>
    <x v="122"/>
  </r>
  <r>
    <x v="4205"/>
    <s v="Classic Trial Size"/>
    <n v="1999"/>
    <n v="470"/>
    <n v="37"/>
    <x v="122"/>
  </r>
  <r>
    <x v="4206"/>
    <s v="Classic Trial Size"/>
    <n v="1999"/>
    <n v="470"/>
    <n v="123"/>
    <x v="122"/>
  </r>
  <r>
    <x v="4207"/>
    <s v="Small Bucket"/>
    <n v="1999"/>
    <n v="470"/>
    <n v="256"/>
    <x v="122"/>
  </r>
  <r>
    <x v="4208"/>
    <s v="Large Bucket"/>
    <n v="1999"/>
    <n v="470"/>
    <n v="405"/>
    <x v="122"/>
  </r>
  <r>
    <x v="4209"/>
    <s v="Classic Build &amp; Store Tub"/>
    <n v="1999"/>
    <n v="470"/>
    <n v="770"/>
    <x v="122"/>
  </r>
  <r>
    <x v="4210"/>
    <s v="Classic Value Pack"/>
    <n v="1999"/>
    <n v="470"/>
    <n v="817"/>
    <x v="122"/>
  </r>
  <r>
    <x v="4211"/>
    <s v="Rail Crossing"/>
    <n v="1999"/>
    <n v="244"/>
    <n v="1"/>
    <x v="88"/>
  </r>
  <r>
    <x v="4212"/>
    <s v="Train Track Snow Remover"/>
    <n v="1999"/>
    <n v="236"/>
    <n v="57"/>
    <x v="88"/>
  </r>
  <r>
    <x v="4213"/>
    <s v="Rail and Road Service Truck"/>
    <n v="1999"/>
    <n v="236"/>
    <n v="126"/>
    <x v="88"/>
  </r>
  <r>
    <x v="4214"/>
    <s v="Train Wash"/>
    <n v="1999"/>
    <n v="236"/>
    <n v="190"/>
    <x v="88"/>
  </r>
  <r>
    <x v="4215"/>
    <s v="Train Station"/>
    <n v="1999"/>
    <n v="236"/>
    <n v="239"/>
    <x v="88"/>
  </r>
  <r>
    <x v="4216"/>
    <s v="Freight Loading Station"/>
    <n v="1999"/>
    <n v="236"/>
    <n v="216"/>
    <x v="88"/>
  </r>
  <r>
    <x v="4217"/>
    <s v="Railway Express"/>
    <n v="1999"/>
    <n v="236"/>
    <n v="667"/>
    <x v="88"/>
  </r>
  <r>
    <x v="4218"/>
    <s v="Railway Express with Transformer and Speed Regulator"/>
    <n v="1999"/>
    <n v="236"/>
    <n v="670"/>
    <x v="88"/>
  </r>
  <r>
    <x v="4219"/>
    <s v="Ninja Knights"/>
    <n v="1999"/>
    <n v="434"/>
    <n v="31"/>
    <x v="127"/>
  </r>
  <r>
    <x v="4220"/>
    <s v="Hover Scout"/>
    <n v="1999"/>
    <n v="442"/>
    <n v="40"/>
    <x v="144"/>
  </r>
  <r>
    <x v="4221"/>
    <s v="Rapid Rider"/>
    <n v="1999"/>
    <n v="442"/>
    <n v="39"/>
    <x v="144"/>
  </r>
  <r>
    <x v="4222"/>
    <s v="Rock Raiders"/>
    <n v="1999"/>
    <n v="442"/>
    <n v="48"/>
    <x v="144"/>
  </r>
  <r>
    <x v="4223"/>
    <s v="Granite Grinder"/>
    <n v="1999"/>
    <n v="442"/>
    <n v="109"/>
    <x v="144"/>
  </r>
  <r>
    <x v="4224"/>
    <s v="Loader - Dozer"/>
    <n v="1999"/>
    <n v="442"/>
    <n v="90"/>
    <x v="144"/>
  </r>
  <r>
    <x v="4225"/>
    <s v="Chrome Crusher"/>
    <n v="1999"/>
    <n v="442"/>
    <n v="168"/>
    <x v="144"/>
  </r>
  <r>
    <x v="4226"/>
    <s v="Tunnel Transport"/>
    <n v="1999"/>
    <n v="442"/>
    <n v="351"/>
    <x v="144"/>
  </r>
  <r>
    <x v="4227"/>
    <s v="Rock Raiders HQ"/>
    <n v="1999"/>
    <n v="442"/>
    <n v="411"/>
    <x v="144"/>
  </r>
  <r>
    <x v="4228"/>
    <s v="Tubes"/>
    <n v="1999"/>
    <n v="443"/>
    <n v="7"/>
    <x v="46"/>
  </r>
  <r>
    <x v="4229"/>
    <s v="Silver Wheels"/>
    <n v="1999"/>
    <n v="453"/>
    <n v="4"/>
    <x v="17"/>
  </r>
  <r>
    <x v="4230"/>
    <s v="Cyber Slam Accessories"/>
    <n v="1999"/>
    <n v="453"/>
    <n v="11"/>
    <x v="17"/>
  </r>
  <r>
    <x v="4231"/>
    <s v="Pulleys and Rubber Belts"/>
    <n v="1999"/>
    <n v="453"/>
    <n v="14"/>
    <x v="17"/>
  </r>
  <r>
    <x v="4232"/>
    <s v="Bricks Assorted, Green"/>
    <n v="1999"/>
    <n v="443"/>
    <n v="62"/>
    <x v="46"/>
  </r>
  <r>
    <x v="4233"/>
    <s v="Roof Bricks Assorted, Black"/>
    <n v="1999"/>
    <n v="443"/>
    <n v="57"/>
    <x v="46"/>
  </r>
  <r>
    <x v="4234"/>
    <s v="Black Plates Assorted"/>
    <n v="1999"/>
    <n v="443"/>
    <n v="42"/>
    <x v="46"/>
  </r>
  <r>
    <x v="4235"/>
    <s v="Space Port Accessories"/>
    <n v="1999"/>
    <n v="454"/>
    <n v="16"/>
    <x v="50"/>
  </r>
  <r>
    <x v="4236"/>
    <s v="RES-Q Equipment (Tools)"/>
    <n v="1999"/>
    <n v="454"/>
    <n v="31"/>
    <x v="50"/>
  </r>
  <r>
    <x v="4237"/>
    <s v="Connectors"/>
    <n v="1999"/>
    <n v="443"/>
    <n v="60"/>
    <x v="46"/>
  </r>
  <r>
    <x v="4238"/>
    <s v="Transparent Elements"/>
    <n v="1999"/>
    <n v="443"/>
    <n v="60"/>
    <x v="46"/>
  </r>
  <r>
    <x v="4239"/>
    <s v="Wild West Accessories"/>
    <n v="1999"/>
    <n v="457"/>
    <n v="48"/>
    <x v="42"/>
  </r>
  <r>
    <x v="4240"/>
    <s v="Head Wear"/>
    <n v="1999"/>
    <n v="443"/>
    <n v="26"/>
    <x v="46"/>
  </r>
  <r>
    <x v="4241"/>
    <s v="Decorated Elements"/>
    <n v="1999"/>
    <n v="454"/>
    <n v="19"/>
    <x v="50"/>
  </r>
  <r>
    <x v="4242"/>
    <s v="Plates, Small"/>
    <n v="1999"/>
    <n v="443"/>
    <n v="66"/>
    <x v="46"/>
  </r>
  <r>
    <x v="4243"/>
    <s v="Large Plates"/>
    <n v="1999"/>
    <n v="443"/>
    <n v="10"/>
    <x v="46"/>
  </r>
  <r>
    <x v="4244"/>
    <s v="Fairy Tale Accessories"/>
    <n v="1999"/>
    <n v="446"/>
    <n v="25"/>
    <x v="101"/>
  </r>
  <r>
    <x v="4245"/>
    <s v="Beauty Set"/>
    <n v="1999"/>
    <n v="451"/>
    <n v="25"/>
    <x v="56"/>
  </r>
  <r>
    <x v="4246"/>
    <s v="Kitchen Set"/>
    <n v="1999"/>
    <n v="451"/>
    <n v="27"/>
    <x v="56"/>
  </r>
  <r>
    <x v="4247"/>
    <s v="Garden Set"/>
    <n v="1999"/>
    <n v="451"/>
    <n v="19"/>
    <x v="56"/>
  </r>
  <r>
    <x v="4248"/>
    <s v="Red Fury"/>
    <n v="1999"/>
    <n v="278"/>
    <n v="392"/>
    <x v="72"/>
  </r>
  <r>
    <x v="4249"/>
    <s v="Racing Truck"/>
    <n v="1999"/>
    <n v="278"/>
    <n v="788"/>
    <x v="72"/>
  </r>
  <r>
    <x v="4250"/>
    <s v="LEGOLAND"/>
    <n v="1999"/>
    <n v="501"/>
    <n v="0"/>
    <x v="22"/>
  </r>
  <r>
    <x v="4251"/>
    <s v="Millimy the Fairy"/>
    <n v="1999"/>
    <n v="319"/>
    <n v="17"/>
    <x v="145"/>
  </r>
  <r>
    <x v="4252"/>
    <s v="Princess Rosaline"/>
    <n v="1999"/>
    <n v="319"/>
    <n v="8"/>
    <x v="145"/>
  </r>
  <r>
    <x v="4253"/>
    <s v="Iris"/>
    <n v="1999"/>
    <n v="319"/>
    <n v="11"/>
    <x v="145"/>
  </r>
  <r>
    <x v="4254"/>
    <s v="Witch's Cottage"/>
    <n v="1999"/>
    <n v="319"/>
    <n v="44"/>
    <x v="145"/>
  </r>
  <r>
    <x v="4255"/>
    <s v="Princess Rosaline's Room"/>
    <n v="1999"/>
    <n v="319"/>
    <n v="76"/>
    <x v="145"/>
  </r>
  <r>
    <x v="4256"/>
    <s v="The Royal Stable"/>
    <n v="1999"/>
    <n v="319"/>
    <n v="69"/>
    <x v="145"/>
  </r>
  <r>
    <x v="4257"/>
    <s v="The Enchanted Palace"/>
    <n v="1999"/>
    <n v="319"/>
    <n v="225"/>
    <x v="145"/>
  </r>
  <r>
    <x v="4258"/>
    <s v="Prince Justin"/>
    <n v="1999"/>
    <n v="319"/>
    <n v="6"/>
    <x v="145"/>
  </r>
  <r>
    <x v="4259"/>
    <s v="King"/>
    <n v="1999"/>
    <n v="319"/>
    <n v="11"/>
    <x v="145"/>
  </r>
  <r>
    <x v="4260"/>
    <s v="River Raft"/>
    <n v="1999"/>
    <n v="299"/>
    <n v="19"/>
    <x v="141"/>
  </r>
  <r>
    <x v="4261"/>
    <s v="River Raft"/>
    <n v="1999"/>
    <n v="299"/>
    <n v="19"/>
    <x v="141"/>
  </r>
  <r>
    <x v="4262"/>
    <s v="Hidden Treasure"/>
    <n v="1999"/>
    <n v="299"/>
    <n v="33"/>
    <x v="141"/>
  </r>
  <r>
    <x v="4263"/>
    <s v="Ruler of the Jungle"/>
    <n v="1999"/>
    <n v="299"/>
    <n v="23"/>
    <x v="141"/>
  </r>
  <r>
    <x v="4264"/>
    <s v="Pontoon Plane"/>
    <n v="1999"/>
    <n v="299"/>
    <n v="72"/>
    <x v="141"/>
  </r>
  <r>
    <x v="4265"/>
    <s v="Spider's Secret"/>
    <n v="1999"/>
    <n v="299"/>
    <n v="129"/>
    <x v="141"/>
  </r>
  <r>
    <x v="4266"/>
    <s v="Expedition Balloon"/>
    <n v="1999"/>
    <n v="299"/>
    <n v="175"/>
    <x v="141"/>
  </r>
  <r>
    <x v="4267"/>
    <s v="River Expedition"/>
    <n v="1999"/>
    <n v="299"/>
    <n v="319"/>
    <x v="141"/>
  </r>
  <r>
    <x v="4268"/>
    <s v="Amazon Ancient Ruins"/>
    <n v="1999"/>
    <n v="299"/>
    <n v="463"/>
    <x v="141"/>
  </r>
  <r>
    <x v="4269"/>
    <s v="TV Chopper"/>
    <n v="1999"/>
    <n v="103"/>
    <n v="37"/>
    <x v="10"/>
  </r>
  <r>
    <x v="4270"/>
    <s v="Road Signs"/>
    <n v="1999"/>
    <n v="102"/>
    <n v="43"/>
    <x v="1"/>
  </r>
  <r>
    <x v="4271"/>
    <s v="Blaze Responder"/>
    <n v="1999"/>
    <n v="98"/>
    <n v="47"/>
    <x v="15"/>
  </r>
  <r>
    <x v="4272"/>
    <s v="Speedway Transport"/>
    <n v="1999"/>
    <n v="101"/>
    <n v="139"/>
    <x v="58"/>
  </r>
  <r>
    <x v="4273"/>
    <s v="Coastwatch"/>
    <n v="1999"/>
    <n v="100"/>
    <n v="89"/>
    <x v="37"/>
  </r>
  <r>
    <x v="4274"/>
    <s v="Roadside Repair"/>
    <n v="1999"/>
    <n v="103"/>
    <n v="215"/>
    <x v="10"/>
  </r>
  <r>
    <x v="4275"/>
    <s v="Coast Guard HQ"/>
    <n v="1999"/>
    <n v="96"/>
    <n v="229"/>
    <x v="45"/>
  </r>
  <r>
    <x v="4276"/>
    <s v="Go-Kart"/>
    <n v="1999"/>
    <n v="82"/>
    <n v="22"/>
    <x v="58"/>
  </r>
  <r>
    <x v="4277"/>
    <s v="Beach Buggy"/>
    <n v="1999"/>
    <n v="96"/>
    <n v="28"/>
    <x v="45"/>
  </r>
  <r>
    <x v="4278"/>
    <s v="Mini-Dumper"/>
    <n v="1999"/>
    <n v="97"/>
    <n v="30"/>
    <x v="24"/>
  </r>
  <r>
    <x v="4279"/>
    <s v="Crane Truck"/>
    <n v="1999"/>
    <n v="103"/>
    <n v="26"/>
    <x v="10"/>
  </r>
  <r>
    <x v="4280"/>
    <s v="Dumper"/>
    <n v="1999"/>
    <n v="97"/>
    <n v="49"/>
    <x v="24"/>
  </r>
  <r>
    <x v="4281"/>
    <s v="Mini Rocket Launcher"/>
    <n v="1999"/>
    <n v="93"/>
    <n v="32"/>
    <x v="140"/>
  </r>
  <r>
    <x v="4282"/>
    <s v="Com-Link Cruiser"/>
    <n v="1999"/>
    <n v="93"/>
    <n v="61"/>
    <x v="140"/>
  </r>
  <r>
    <x v="4283"/>
    <s v="Countdown Corner"/>
    <n v="1999"/>
    <n v="93"/>
    <n v="131"/>
    <x v="140"/>
  </r>
  <r>
    <x v="4284"/>
    <s v="Space Simulation Station"/>
    <n v="1999"/>
    <n v="93"/>
    <n v="251"/>
    <x v="140"/>
  </r>
  <r>
    <x v="4285"/>
    <s v="Mission Control"/>
    <n v="1999"/>
    <n v="93"/>
    <n v="496"/>
    <x v="140"/>
  </r>
  <r>
    <x v="4286"/>
    <s v="Astronaut Figure"/>
    <n v="1999"/>
    <n v="93"/>
    <n v="18"/>
    <x v="140"/>
  </r>
  <r>
    <x v="4287"/>
    <s v="Satellite with Astronaut"/>
    <n v="1999"/>
    <n v="93"/>
    <n v="30"/>
    <x v="140"/>
  </r>
  <r>
    <x v="4288"/>
    <s v="Fuel Truck"/>
    <n v="1999"/>
    <n v="93"/>
    <n v="120"/>
    <x v="140"/>
  </r>
  <r>
    <x v="4289"/>
    <s v="Surveillance Chopper"/>
    <n v="1999"/>
    <n v="93"/>
    <n v="30"/>
    <x v="140"/>
  </r>
  <r>
    <x v="4290"/>
    <s v="Lunar Rover"/>
    <n v="1999"/>
    <n v="93"/>
    <n v="37"/>
    <x v="140"/>
  </r>
  <r>
    <x v="4291"/>
    <s v="Super Rescue Complex"/>
    <n v="1999"/>
    <n v="103"/>
    <n v="348"/>
    <x v="10"/>
  </r>
  <r>
    <x v="4292"/>
    <s v="Space Port Jet"/>
    <n v="1999"/>
    <n v="93"/>
    <n v="65"/>
    <x v="140"/>
  </r>
  <r>
    <x v="4293"/>
    <s v="Power Pitstop"/>
    <n v="1999"/>
    <n v="101"/>
    <n v="71"/>
    <x v="58"/>
  </r>
  <r>
    <x v="4294"/>
    <s v="Tow-n-Go Value Pack"/>
    <n v="1999"/>
    <n v="103"/>
    <n v="52"/>
    <x v="10"/>
  </r>
  <r>
    <x v="4295"/>
    <s v="Space Port Value Pack"/>
    <n v="1999"/>
    <n v="93"/>
    <n v="0"/>
    <x v="140"/>
  </r>
  <r>
    <x v="4296"/>
    <s v="Go-Kart"/>
    <n v="1999"/>
    <n v="82"/>
    <n v="22"/>
    <x v="58"/>
  </r>
  <r>
    <x v="4297"/>
    <s v="Zo Weevil"/>
    <n v="1999"/>
    <n v="134"/>
    <n v="20"/>
    <x v="123"/>
  </r>
  <r>
    <x v="4298"/>
    <s v="Zo Weevil"/>
    <n v="1999"/>
    <n v="134"/>
    <n v="20"/>
    <x v="123"/>
  </r>
  <r>
    <x v="4299"/>
    <s v="Lightsaber Duel"/>
    <n v="1999"/>
    <n v="158"/>
    <n v="52"/>
    <x v="146"/>
  </r>
  <r>
    <x v="4300"/>
    <s v="Landspeeder"/>
    <n v="1999"/>
    <n v="158"/>
    <n v="49"/>
    <x v="146"/>
  </r>
  <r>
    <x v="4301"/>
    <s v="Droid Fighter"/>
    <n v="1999"/>
    <n v="158"/>
    <n v="62"/>
    <x v="146"/>
  </r>
  <r>
    <x v="4302"/>
    <s v="Naboo Swamp"/>
    <n v="1999"/>
    <n v="158"/>
    <n v="82"/>
    <x v="146"/>
  </r>
  <r>
    <x v="4303"/>
    <s v="Speeder Bikes"/>
    <n v="1999"/>
    <n v="158"/>
    <n v="93"/>
    <x v="146"/>
  </r>
  <r>
    <x v="4304"/>
    <s v="Snowspeeder"/>
    <n v="1999"/>
    <n v="158"/>
    <n v="217"/>
    <x v="146"/>
  </r>
  <r>
    <x v="4305"/>
    <s v="Anakin's Podracer"/>
    <n v="1999"/>
    <n v="158"/>
    <n v="136"/>
    <x v="146"/>
  </r>
  <r>
    <x v="4306"/>
    <s v="X-wing Fighter"/>
    <n v="1999"/>
    <n v="158"/>
    <n v="271"/>
    <x v="146"/>
  </r>
  <r>
    <x v="4307"/>
    <s v="Naboo Fighter"/>
    <n v="1999"/>
    <n v="158"/>
    <n v="179"/>
    <x v="146"/>
  </r>
  <r>
    <x v="4308"/>
    <s v="TIE Fighter &amp; Y-wing"/>
    <n v="1999"/>
    <n v="158"/>
    <n v="410"/>
    <x v="146"/>
  </r>
  <r>
    <x v="4309"/>
    <s v="Sith Infiltrator"/>
    <n v="1999"/>
    <n v="158"/>
    <n v="244"/>
    <x v="146"/>
  </r>
  <r>
    <x v="4310"/>
    <s v="Gungan Sub"/>
    <n v="1999"/>
    <n v="158"/>
    <n v="379"/>
    <x v="146"/>
  </r>
  <r>
    <x v="4311"/>
    <s v="Mos Espa Podrace"/>
    <n v="1999"/>
    <n v="158"/>
    <n v="913"/>
    <x v="146"/>
  </r>
  <r>
    <x v="4312"/>
    <s v="Extreme Action Pack"/>
    <n v="1999"/>
    <n v="87"/>
    <n v="0"/>
    <x v="121"/>
  </r>
  <r>
    <x v="4313"/>
    <s v="Hydro Racer / Swamp Boat"/>
    <n v="1999"/>
    <n v="10"/>
    <n v="46"/>
    <x v="9"/>
  </r>
  <r>
    <x v="4314"/>
    <s v="Road Rebel / Buggy Racer"/>
    <n v="1999"/>
    <n v="12"/>
    <n v="43"/>
    <x v="58"/>
  </r>
  <r>
    <x v="4315"/>
    <s v="Sonic Cycle / Motorbike"/>
    <n v="1999"/>
    <n v="13"/>
    <n v="88"/>
    <x v="63"/>
  </r>
  <r>
    <x v="4316"/>
    <s v="Beach Buster / Police Car"/>
    <n v="1999"/>
    <n v="1"/>
    <n v="166"/>
    <x v="17"/>
  </r>
  <r>
    <x v="4317"/>
    <s v="Fire Helicopter"/>
    <n v="1999"/>
    <n v="1"/>
    <n v="210"/>
    <x v="17"/>
  </r>
  <r>
    <x v="4318"/>
    <s v="Rescue Motorbike / Rescue Trike"/>
    <n v="1999"/>
    <n v="13"/>
    <n v="192"/>
    <x v="63"/>
  </r>
  <r>
    <x v="4319"/>
    <s v="Scorpion Attack"/>
    <n v="1999"/>
    <n v="3"/>
    <n v="79"/>
    <x v="125"/>
  </r>
  <r>
    <x v="4320"/>
    <s v="Competition Ultra Challenge [aka Cyber Stinger]"/>
    <n v="1999"/>
    <n v="3"/>
    <n v="327"/>
    <x v="125"/>
  </r>
  <r>
    <x v="4321"/>
    <s v="Air Enforcer / Supercopter"/>
    <n v="1999"/>
    <n v="6"/>
    <n v="308"/>
    <x v="8"/>
  </r>
  <r>
    <x v="4322"/>
    <s v="Indy Storm / Formula 1 Racer"/>
    <n v="1999"/>
    <n v="12"/>
    <n v="433"/>
    <x v="58"/>
  </r>
  <r>
    <x v="4323"/>
    <s v="Crane Truck"/>
    <n v="1999"/>
    <n v="7"/>
    <n v="573"/>
    <x v="24"/>
  </r>
  <r>
    <x v="4324"/>
    <s v="Super Street Sensation"/>
    <n v="1999"/>
    <n v="15"/>
    <n v="1406"/>
    <x v="10"/>
  </r>
  <r>
    <x v="4325"/>
    <s v="Torch / Fire Slizer"/>
    <n v="1999"/>
    <n v="20"/>
    <n v="33"/>
    <x v="147"/>
  </r>
  <r>
    <x v="4326"/>
    <s v="Ski / Ice Slizer"/>
    <n v="1999"/>
    <n v="20"/>
    <n v="34"/>
    <x v="147"/>
  </r>
  <r>
    <x v="4327"/>
    <s v="Turbo / City Slizer"/>
    <n v="1999"/>
    <n v="20"/>
    <n v="45"/>
    <x v="147"/>
  </r>
  <r>
    <x v="4328"/>
    <s v="Scuba / Sub"/>
    <n v="1999"/>
    <n v="20"/>
    <n v="39"/>
    <x v="147"/>
  </r>
  <r>
    <x v="4329"/>
    <s v="Jet / Judge Slizer"/>
    <n v="1999"/>
    <n v="20"/>
    <n v="44"/>
    <x v="147"/>
  </r>
  <r>
    <x v="4330"/>
    <s v="Amazon / Jungle Slizer"/>
    <n v="1999"/>
    <n v="20"/>
    <n v="36"/>
    <x v="147"/>
  </r>
  <r>
    <x v="4331"/>
    <s v="Granite / Rock Slizer"/>
    <n v="1999"/>
    <n v="20"/>
    <n v="34"/>
    <x v="147"/>
  </r>
  <r>
    <x v="4332"/>
    <s v="Electro / Energy Slizer"/>
    <n v="1999"/>
    <n v="20"/>
    <n v="37"/>
    <x v="147"/>
  </r>
  <r>
    <x v="4333"/>
    <s v="Supplementary Disks"/>
    <n v="1999"/>
    <n v="20"/>
    <n v="5"/>
    <x v="147"/>
  </r>
  <r>
    <x v="4334"/>
    <s v="Medium Set of Soft Bricks"/>
    <n v="1999"/>
    <n v="526"/>
    <n v="52"/>
    <x v="136"/>
  </r>
  <r>
    <x v="4335"/>
    <s v="Extra Soft Bricks"/>
    <n v="1999"/>
    <n v="526"/>
    <n v="32"/>
    <x v="136"/>
  </r>
  <r>
    <x v="4336"/>
    <s v="Basic Circus"/>
    <n v="1999"/>
    <n v="516"/>
    <n v="305"/>
    <x v="44"/>
  </r>
  <r>
    <x v="4337"/>
    <s v="Basic Town"/>
    <n v="1999"/>
    <n v="516"/>
    <n v="176"/>
    <x v="44"/>
  </r>
  <r>
    <x v="4338"/>
    <s v="Basic Medium Set"/>
    <n v="1999"/>
    <n v="516"/>
    <n v="145"/>
    <x v="44"/>
  </r>
  <r>
    <x v="4339"/>
    <s v="Brick Bulk Set"/>
    <n v="1999"/>
    <n v="516"/>
    <n v="147"/>
    <x v="44"/>
  </r>
  <r>
    <x v="4340"/>
    <s v="Basic Large Set"/>
    <n v="1999"/>
    <n v="516"/>
    <n v="0"/>
    <x v="44"/>
  </r>
  <r>
    <x v="4341"/>
    <s v="Basic Brick Runner"/>
    <n v="1999"/>
    <n v="516"/>
    <n v="115"/>
    <x v="44"/>
  </r>
  <r>
    <x v="4342"/>
    <s v="Giant Airport"/>
    <n v="1999"/>
    <n v="516"/>
    <n v="93"/>
    <x v="44"/>
  </r>
  <r>
    <x v="4343"/>
    <s v="Supplementary Set"/>
    <n v="1999"/>
    <n v="516"/>
    <n v="56"/>
    <x v="44"/>
  </r>
  <r>
    <x v="4344"/>
    <s v="Transportation Set"/>
    <n v="1999"/>
    <n v="516"/>
    <n v="24"/>
    <x v="44"/>
  </r>
  <r>
    <x v="4345"/>
    <s v="Big Wheelers"/>
    <n v="1999"/>
    <n v="516"/>
    <n v="53"/>
    <x v="44"/>
  </r>
  <r>
    <x v="4346"/>
    <s v="Little Forest Friends"/>
    <n v="1999"/>
    <n v="516"/>
    <n v="133"/>
    <x v="44"/>
  </r>
  <r>
    <x v="4347"/>
    <s v="Road Signs"/>
    <n v="1999"/>
    <n v="533"/>
    <n v="172"/>
    <x v="50"/>
  </r>
  <r>
    <x v="4348"/>
    <s v="Town Vehicles"/>
    <n v="1999"/>
    <n v="533"/>
    <n v="353"/>
    <x v="50"/>
  </r>
  <r>
    <x v="4349"/>
    <s v="DACTA Numbers Set"/>
    <n v="1999"/>
    <n v="516"/>
    <n v="168"/>
    <x v="44"/>
  </r>
  <r>
    <x v="4350"/>
    <s v="Letters"/>
    <n v="1999"/>
    <n v="516"/>
    <n v="122"/>
    <x v="44"/>
  </r>
  <r>
    <x v="4351"/>
    <s v="White Baseplates"/>
    <n v="1999"/>
    <n v="516"/>
    <n v="4"/>
    <x v="44"/>
  </r>
  <r>
    <x v="4352"/>
    <s v="Advanced Air Power Set"/>
    <n v="1999"/>
    <n v="507"/>
    <n v="217"/>
    <x v="69"/>
  </r>
  <r>
    <x v="4353"/>
    <s v="eLAB Renewable Energy Set"/>
    <n v="1999"/>
    <n v="531"/>
    <n v="713"/>
    <x v="148"/>
  </r>
  <r>
    <x v="4354"/>
    <s v="ROBOLAB Amusement Park Set"/>
    <n v="1999"/>
    <n v="520"/>
    <n v="248"/>
    <x v="137"/>
  </r>
  <r>
    <x v="4355"/>
    <s v="Robotics Discovery Set"/>
    <n v="1999"/>
    <n v="260"/>
    <n v="390"/>
    <x v="137"/>
  </r>
  <r>
    <x v="4356"/>
    <s v="Exploration Mars"/>
    <n v="1999"/>
    <n v="260"/>
    <n v="158"/>
    <x v="137"/>
  </r>
  <r>
    <x v="4357"/>
    <s v="Robotics Invention System, Version 1.5"/>
    <n v="1999"/>
    <n v="260"/>
    <n v="729"/>
    <x v="137"/>
  </r>
  <r>
    <x v="4358"/>
    <s v="Droid Developer Kit"/>
    <n v="1999"/>
    <n v="261"/>
    <n v="658"/>
    <x v="146"/>
  </r>
  <r>
    <x v="4359"/>
    <s v="Temperature Sensor"/>
    <n v="1999"/>
    <n v="260"/>
    <n v="1"/>
    <x v="137"/>
  </r>
  <r>
    <x v="4360"/>
    <s v="Rotation Sensor"/>
    <n v="1999"/>
    <n v="260"/>
    <n v="1"/>
    <x v="137"/>
  </r>
  <r>
    <x v="4361"/>
    <s v="Touch Sensor with Cable"/>
    <n v="1999"/>
    <n v="260"/>
    <n v="2"/>
    <x v="137"/>
  </r>
  <r>
    <x v="4362"/>
    <s v="Light Sensor 9V"/>
    <n v="1999"/>
    <n v="260"/>
    <n v="1"/>
    <x v="137"/>
  </r>
  <r>
    <x v="4363"/>
    <s v="Pneumatic Circuit"/>
    <n v="1999"/>
    <n v="1"/>
    <n v="4"/>
    <x v="17"/>
  </r>
  <r>
    <x v="4364"/>
    <s v="ROBOLAB Team Challenge Set (Serial)"/>
    <n v="1999"/>
    <n v="520"/>
    <n v="727"/>
    <x v="137"/>
  </r>
  <r>
    <x v="4365"/>
    <s v="Hubs and Tires"/>
    <n v="1999"/>
    <n v="1"/>
    <n v="20"/>
    <x v="17"/>
  </r>
  <r>
    <x v="4366"/>
    <s v="Small Gear Wheels"/>
    <n v="1999"/>
    <n v="1"/>
    <n v="21"/>
    <x v="17"/>
  </r>
  <r>
    <x v="4367"/>
    <s v="LEGO Solar Cell"/>
    <n v="1999"/>
    <n v="507"/>
    <n v="1"/>
    <x v="69"/>
  </r>
  <r>
    <x v="4368"/>
    <s v="LEGO Electrical Capacitor"/>
    <n v="1999"/>
    <n v="1"/>
    <n v="1"/>
    <x v="17"/>
  </r>
  <r>
    <x v="4369"/>
    <s v="Gear Block Yellow"/>
    <n v="1999"/>
    <n v="525"/>
    <n v="1"/>
    <x v="17"/>
  </r>
  <r>
    <x v="4370"/>
    <s v="Beams (red)"/>
    <n v="1999"/>
    <n v="1"/>
    <n v="44"/>
    <x v="17"/>
  </r>
  <r>
    <x v="4371"/>
    <s v="Beams (blue)"/>
    <n v="1999"/>
    <n v="1"/>
    <n v="44"/>
    <x v="17"/>
  </r>
  <r>
    <x v="4372"/>
    <s v="Basic Bricks (red)"/>
    <n v="1999"/>
    <n v="524"/>
    <n v="62"/>
    <x v="46"/>
  </r>
  <r>
    <x v="4373"/>
    <s v="Basic Bricks (yellow)"/>
    <n v="1999"/>
    <n v="524"/>
    <n v="62"/>
    <x v="46"/>
  </r>
  <r>
    <x v="4374"/>
    <s v="Basic Bricks (black)"/>
    <n v="1999"/>
    <n v="524"/>
    <n v="62"/>
    <x v="46"/>
  </r>
  <r>
    <x v="4375"/>
    <s v="Conveyor Belt Links"/>
    <n v="1999"/>
    <n v="1"/>
    <n v="36"/>
    <x v="17"/>
  </r>
  <r>
    <x v="4376"/>
    <s v="Assorted Pulleys"/>
    <n v="1999"/>
    <n v="1"/>
    <n v="14"/>
    <x v="17"/>
  </r>
  <r>
    <x v="4377"/>
    <s v="Rubber Bands and String"/>
    <n v="1999"/>
    <n v="1"/>
    <n v="36"/>
    <x v="17"/>
  </r>
  <r>
    <x v="4378"/>
    <s v="Large Gear Wheels"/>
    <n v="1999"/>
    <n v="1"/>
    <n v="16"/>
    <x v="17"/>
  </r>
  <r>
    <x v="4379"/>
    <s v="Robotops (8500 + 8501 + 8502 + 8503)"/>
    <n v="1999"/>
    <n v="20"/>
    <n v="96"/>
    <x v="147"/>
  </r>
  <r>
    <x v="4380"/>
    <s v="Ultrarex (8504 + 8505 + 8506 + 8507)"/>
    <n v="1999"/>
    <n v="20"/>
    <n v="88"/>
    <x v="147"/>
  </r>
  <r>
    <x v="4381"/>
    <s v="Kabaya Extreme Team 4-Pack"/>
    <n v="1999"/>
    <n v="87"/>
    <n v="0"/>
    <x v="121"/>
  </r>
  <r>
    <x v="4382"/>
    <s v="Insectoids 4-Pack"/>
    <n v="1999"/>
    <n v="134"/>
    <n v="0"/>
    <x v="123"/>
  </r>
  <r>
    <x v="4383"/>
    <s v="Kabaya Ninja 4-Pack"/>
    <n v="1999"/>
    <n v="434"/>
    <n v="0"/>
    <x v="127"/>
  </r>
  <r>
    <x v="4384"/>
    <s v="Kabaya Space Port 4-Pack"/>
    <n v="1999"/>
    <n v="93"/>
    <n v="0"/>
    <x v="140"/>
  </r>
  <r>
    <x v="4385"/>
    <s v="Kabaya Technic Vehicle 4-Pack"/>
    <n v="1999"/>
    <n v="5"/>
    <n v="0"/>
    <x v="149"/>
  </r>
  <r>
    <x v="4386"/>
    <s v="Maine Space Grant Consortium Promotional Astronaut Polybag"/>
    <n v="1999"/>
    <n v="93"/>
    <n v="5"/>
    <x v="140"/>
  </r>
  <r>
    <x v="4387"/>
    <s v="Adventure Pen Series 1"/>
    <n v="1999"/>
    <n v="501"/>
    <n v="0"/>
    <x v="22"/>
  </r>
  <r>
    <x v="4388"/>
    <s v="Shell Town 1999 Promotional (complete set)"/>
    <n v="1999"/>
    <n v="50"/>
    <n v="0"/>
    <x v="50"/>
  </r>
  <r>
    <x v="4389"/>
    <s v="Single Disk Pack"/>
    <n v="2000"/>
    <n v="20"/>
    <n v="0"/>
    <x v="147"/>
  </r>
  <r>
    <x v="4390"/>
    <s v="Bulk Bucket"/>
    <n v="2000"/>
    <n v="505"/>
    <n v="48"/>
    <x v="2"/>
  </r>
  <r>
    <x v="4391"/>
    <s v="Santa In Truck with Polar Bear"/>
    <n v="2000"/>
    <n v="227"/>
    <n v="27"/>
    <x v="48"/>
  </r>
  <r>
    <x v="4392"/>
    <s v="Biker with Bicycle"/>
    <n v="2000"/>
    <n v="458"/>
    <n v="8"/>
    <x v="150"/>
  </r>
  <r>
    <x v="4393"/>
    <s v="Telekom Race Cyclist and Television Motorbike"/>
    <n v="2000"/>
    <n v="458"/>
    <n v="31"/>
    <x v="150"/>
  </r>
  <r>
    <x v="4394"/>
    <s v="Service Team - 2 Bikers with Service Tools"/>
    <n v="2000"/>
    <n v="458"/>
    <n v="81"/>
    <x v="150"/>
  </r>
  <r>
    <x v="4395"/>
    <s v="Winning Team"/>
    <n v="2000"/>
    <n v="458"/>
    <n v="110"/>
    <x v="150"/>
  </r>
  <r>
    <x v="4396"/>
    <s v="Tea with Bumblebee"/>
    <n v="2000"/>
    <n v="660"/>
    <n v="12"/>
    <x v="142"/>
  </r>
  <r>
    <x v="4397"/>
    <s v="Easter Bunny"/>
    <n v="2000"/>
    <n v="229"/>
    <n v="29"/>
    <x v="71"/>
  </r>
  <r>
    <x v="4398"/>
    <s v="Easter Chicks"/>
    <n v="2000"/>
    <n v="229"/>
    <n v="30"/>
    <x v="71"/>
  </r>
  <r>
    <x v="4399"/>
    <s v="Blue Racer"/>
    <n v="2000"/>
    <n v="91"/>
    <n v="23"/>
    <x v="58"/>
  </r>
  <r>
    <x v="4400"/>
    <s v="Red Four Wheel Driver"/>
    <n v="2000"/>
    <n v="91"/>
    <n v="20"/>
    <x v="58"/>
  </r>
  <r>
    <x v="4401"/>
    <s v="Light Hover"/>
    <n v="2000"/>
    <n v="442"/>
    <n v="25"/>
    <x v="144"/>
  </r>
  <r>
    <x v="4402"/>
    <s v="Chainsaw Bulldozer"/>
    <n v="2000"/>
    <n v="442"/>
    <n v="22"/>
    <x v="144"/>
  </r>
  <r>
    <x v="4403"/>
    <s v="Helicopter Transport"/>
    <n v="2000"/>
    <n v="442"/>
    <n v="22"/>
    <x v="144"/>
  </r>
  <r>
    <x v="4404"/>
    <s v="Drill Craft"/>
    <n v="2000"/>
    <n v="442"/>
    <n v="27"/>
    <x v="144"/>
  </r>
  <r>
    <x v="4405"/>
    <s v="Johnny Thunder &amp; Baby T"/>
    <n v="2000"/>
    <n v="298"/>
    <n v="23"/>
    <x v="151"/>
  </r>
  <r>
    <x v="4406"/>
    <s v="Aeroplane"/>
    <n v="2000"/>
    <n v="298"/>
    <n v="21"/>
    <x v="151"/>
  </r>
  <r>
    <x v="4407"/>
    <s v="Microcopter"/>
    <n v="2000"/>
    <n v="298"/>
    <n v="28"/>
    <x v="151"/>
  </r>
  <r>
    <x v="4408"/>
    <s v="Aeroplane"/>
    <n v="2000"/>
    <n v="298"/>
    <n v="25"/>
    <x v="151"/>
  </r>
  <r>
    <x v="4409"/>
    <s v="Blue Racer"/>
    <n v="2000"/>
    <n v="91"/>
    <n v="23"/>
    <x v="58"/>
  </r>
  <r>
    <x v="4410"/>
    <s v="Red Four Wheel Driver"/>
    <n v="2000"/>
    <n v="91"/>
    <n v="20"/>
    <x v="58"/>
  </r>
  <r>
    <x v="4411"/>
    <s v="Green Buggy"/>
    <n v="2000"/>
    <n v="91"/>
    <n v="23"/>
    <x v="58"/>
  </r>
  <r>
    <x v="4412"/>
    <s v="King Leo's Cart"/>
    <n v="2000"/>
    <n v="197"/>
    <n v="22"/>
    <x v="152"/>
  </r>
  <r>
    <x v="4413"/>
    <s v="Crossbows"/>
    <n v="2000"/>
    <n v="197"/>
    <n v="16"/>
    <x v="152"/>
  </r>
  <r>
    <x v="4414"/>
    <s v="Fire Cart"/>
    <n v="2000"/>
    <n v="197"/>
    <n v="24"/>
    <x v="152"/>
  </r>
  <r>
    <x v="4415"/>
    <s v="Catapult"/>
    <n v="2000"/>
    <n v="197"/>
    <n v="23"/>
    <x v="152"/>
  </r>
  <r>
    <x v="4416"/>
    <s v="Kabaya Promotional Set: Red (Volcano Climber) RoboRider"/>
    <n v="2000"/>
    <n v="16"/>
    <n v="35"/>
    <x v="153"/>
  </r>
  <r>
    <x v="4417"/>
    <s v="Power Bike"/>
    <n v="2000"/>
    <n v="16"/>
    <n v="32"/>
    <x v="153"/>
  </r>
  <r>
    <x v="4418"/>
    <s v="Kabaya Promotional Set: White (Ice Explorer) RoboRider"/>
    <n v="2000"/>
    <n v="16"/>
    <n v="33"/>
    <x v="153"/>
  </r>
  <r>
    <x v="4419"/>
    <s v="Kabaya Promotional Set: Yellow/Green (Swamp Craft) RoboRider"/>
    <n v="2000"/>
    <n v="16"/>
    <n v="25"/>
    <x v="153"/>
  </r>
  <r>
    <x v="4420"/>
    <s v="Fire Helicopter"/>
    <n v="2000"/>
    <n v="74"/>
    <n v="31"/>
    <x v="15"/>
  </r>
  <r>
    <x v="4421"/>
    <s v="Water Rider"/>
    <n v="2000"/>
    <n v="87"/>
    <n v="30"/>
    <x v="121"/>
  </r>
  <r>
    <x v="4422"/>
    <s v="Land Scooper"/>
    <n v="2000"/>
    <n v="72"/>
    <n v="31"/>
    <x v="24"/>
  </r>
  <r>
    <x v="4423"/>
    <s v="Speed Patroller"/>
    <n v="2000"/>
    <n v="80"/>
    <n v="34"/>
    <x v="37"/>
  </r>
  <r>
    <x v="4424"/>
    <s v="Steven Spielberg Moviemaker Set"/>
    <n v="2000"/>
    <n v="273"/>
    <n v="447"/>
    <x v="154"/>
  </r>
  <r>
    <x v="4425"/>
    <s v="Explosion Studio"/>
    <n v="2000"/>
    <n v="273"/>
    <n v="244"/>
    <x v="154"/>
  </r>
  <r>
    <x v="4426"/>
    <s v="Dino Head Attack"/>
    <n v="2000"/>
    <n v="273"/>
    <n v="95"/>
    <x v="154"/>
  </r>
  <r>
    <x v="4427"/>
    <s v="Temple of Gloom"/>
    <n v="2000"/>
    <n v="273"/>
    <n v="58"/>
    <x v="154"/>
  </r>
  <r>
    <x v="4428"/>
    <s v="Small Bucket"/>
    <n v="2000"/>
    <n v="505"/>
    <n v="50"/>
    <x v="2"/>
  </r>
  <r>
    <x v="4429"/>
    <s v="Alpha Pen Pack"/>
    <n v="2000"/>
    <n v="501"/>
    <n v="0"/>
    <x v="22"/>
  </r>
  <r>
    <x v="4430"/>
    <s v="Aircraft"/>
    <n v="2000"/>
    <n v="467"/>
    <n v="18"/>
    <x v="70"/>
  </r>
  <r>
    <x v="4431"/>
    <s v="Car"/>
    <n v="2000"/>
    <n v="467"/>
    <n v="17"/>
    <x v="70"/>
  </r>
  <r>
    <x v="4432"/>
    <s v="Boat"/>
    <n v="2000"/>
    <n v="467"/>
    <n v="16"/>
    <x v="70"/>
  </r>
  <r>
    <x v="4433"/>
    <s v="Helicopter"/>
    <n v="2000"/>
    <n v="467"/>
    <n v="10"/>
    <x v="70"/>
  </r>
  <r>
    <x v="4434"/>
    <s v="Heavy Loader"/>
    <n v="2000"/>
    <n v="505"/>
    <n v="66"/>
    <x v="2"/>
  </r>
  <r>
    <x v="4435"/>
    <s v="Advent Calendar 2000"/>
    <n v="2000"/>
    <n v="207"/>
    <n v="240"/>
    <x v="139"/>
  </r>
  <r>
    <x v="4436"/>
    <s v="Cute Animals"/>
    <n v="2000"/>
    <n v="505"/>
    <n v="11"/>
    <x v="2"/>
  </r>
  <r>
    <x v="4437"/>
    <s v="XL Elephant Bucket"/>
    <n v="2000"/>
    <n v="505"/>
    <n v="89"/>
    <x v="2"/>
  </r>
  <r>
    <x v="4438"/>
    <s v="Cute Vehicles"/>
    <n v="2000"/>
    <n v="505"/>
    <n v="32"/>
    <x v="2"/>
  </r>
  <r>
    <x v="4439"/>
    <s v="Basic Set"/>
    <n v="2000"/>
    <n v="505"/>
    <n v="30"/>
    <x v="2"/>
  </r>
  <r>
    <x v="4440"/>
    <s v="Baby Mickey &amp; Baby Minnie"/>
    <n v="2000"/>
    <n v="440"/>
    <n v="20"/>
    <x v="14"/>
  </r>
  <r>
    <x v="4441"/>
    <s v="Baby Mickey"/>
    <n v="2000"/>
    <n v="440"/>
    <n v="9"/>
    <x v="14"/>
  </r>
  <r>
    <x v="4442"/>
    <s v="Baby Mickey and Baby Minnie Playground"/>
    <n v="2000"/>
    <n v="440"/>
    <n v="11"/>
    <x v="14"/>
  </r>
  <r>
    <x v="4443"/>
    <s v="Glider"/>
    <n v="2000"/>
    <n v="468"/>
    <n v="9"/>
    <x v="62"/>
  </r>
  <r>
    <x v="4444"/>
    <s v="Aircraft"/>
    <n v="2000"/>
    <n v="468"/>
    <n v="12"/>
    <x v="62"/>
  </r>
  <r>
    <x v="4445"/>
    <s v="Helicopter"/>
    <n v="2000"/>
    <n v="468"/>
    <n v="8"/>
    <x v="62"/>
  </r>
  <r>
    <x v="4446"/>
    <s v="Ship"/>
    <n v="2000"/>
    <n v="468"/>
    <n v="12"/>
    <x v="62"/>
  </r>
  <r>
    <x v="4447"/>
    <s v="Egg Fun"/>
    <n v="2000"/>
    <n v="505"/>
    <n v="0"/>
    <x v="2"/>
  </r>
  <r>
    <x v="4448"/>
    <s v="Egg (Blue)"/>
    <n v="2000"/>
    <n v="505"/>
    <n v="4"/>
    <x v="2"/>
  </r>
  <r>
    <x v="4449"/>
    <s v="Egg (Green)"/>
    <n v="2000"/>
    <n v="505"/>
    <n v="7"/>
    <x v="2"/>
  </r>
  <r>
    <x v="4450"/>
    <s v="Egg (Red)"/>
    <n v="2000"/>
    <n v="505"/>
    <n v="6"/>
    <x v="2"/>
  </r>
  <r>
    <x v="4451"/>
    <s v="Egg (Yellow)"/>
    <n v="2000"/>
    <n v="505"/>
    <n v="5"/>
    <x v="2"/>
  </r>
  <r>
    <x v="4452"/>
    <s v="Egg Fun - Set of 4"/>
    <n v="2000"/>
    <n v="505"/>
    <n v="0"/>
    <x v="2"/>
  </r>
  <r>
    <x v="4453"/>
    <s v="Happy Bucket"/>
    <n v="2000"/>
    <n v="505"/>
    <n v="50"/>
    <x v="2"/>
  </r>
  <r>
    <x v="4454"/>
    <s v="XL Fun-Time Bucket"/>
    <n v="2000"/>
    <n v="505"/>
    <n v="91"/>
    <x v="2"/>
  </r>
  <r>
    <x v="4455"/>
    <s v="The Meadowsweets"/>
    <n v="2000"/>
    <n v="660"/>
    <n v="15"/>
    <x v="142"/>
  </r>
  <r>
    <x v="4456"/>
    <s v="Read, Listen and Play Box"/>
    <n v="2000"/>
    <n v="660"/>
    <n v="43"/>
    <x v="142"/>
  </r>
  <r>
    <x v="4457"/>
    <s v="Motorbike (Cycle Cruiser)"/>
    <n v="2000"/>
    <n v="657"/>
    <n v="10"/>
    <x v="155"/>
  </r>
  <r>
    <x v="4458"/>
    <s v="Helicopter"/>
    <n v="2000"/>
    <n v="657"/>
    <n v="15"/>
    <x v="155"/>
  </r>
  <r>
    <x v="4459"/>
    <s v="Radical Racer"/>
    <n v="2000"/>
    <n v="657"/>
    <n v="17"/>
    <x v="155"/>
  </r>
  <r>
    <x v="4460"/>
    <s v="Construction"/>
    <n v="2000"/>
    <n v="657"/>
    <n v="29"/>
    <x v="155"/>
  </r>
  <r>
    <x v="4461"/>
    <s v="Rescue Base"/>
    <n v="2000"/>
    <n v="657"/>
    <n v="43"/>
    <x v="155"/>
  </r>
  <r>
    <x v="4462"/>
    <s v="MyBot"/>
    <n v="2000"/>
    <n v="657"/>
    <n v="32"/>
    <x v="155"/>
  </r>
  <r>
    <x v="4463"/>
    <s v="Push Locomotive"/>
    <n v="2000"/>
    <n v="634"/>
    <n v="10"/>
    <x v="65"/>
  </r>
  <r>
    <x v="4464"/>
    <s v="Train Starter Set with Motor"/>
    <n v="2000"/>
    <n v="634"/>
    <n v="30"/>
    <x v="65"/>
  </r>
  <r>
    <x v="4465"/>
    <s v="Freight Train"/>
    <n v="2000"/>
    <n v="634"/>
    <n v="79"/>
    <x v="65"/>
  </r>
  <r>
    <x v="4466"/>
    <s v="Train Station"/>
    <n v="2000"/>
    <n v="634"/>
    <n v="43"/>
    <x v="65"/>
  </r>
  <r>
    <x v="4467"/>
    <s v="Supplementary Wagon"/>
    <n v="2000"/>
    <n v="634"/>
    <n v="9"/>
    <x v="65"/>
  </r>
  <r>
    <x v="4468"/>
    <s v="Train Tunnel"/>
    <n v="2000"/>
    <n v="634"/>
    <n v="15"/>
    <x v="65"/>
  </r>
  <r>
    <x v="4469"/>
    <s v="Play House"/>
    <n v="2000"/>
    <n v="652"/>
    <n v="78"/>
    <x v="54"/>
  </r>
  <r>
    <x v="4470"/>
    <s v="Special Tubes"/>
    <n v="2000"/>
    <n v="505"/>
    <n v="38"/>
    <x v="2"/>
  </r>
  <r>
    <x v="4471"/>
    <s v="Animal Safari (Basic Zoo)"/>
    <n v="2000"/>
    <n v="632"/>
    <n v="48"/>
    <x v="50"/>
  </r>
  <r>
    <x v="4472"/>
    <s v="The Big Honeypot"/>
    <n v="2000"/>
    <n v="635"/>
    <n v="46"/>
    <x v="143"/>
  </r>
  <r>
    <x v="4473"/>
    <s v="Tigger's Treehouse"/>
    <n v="2000"/>
    <n v="635"/>
    <n v="35"/>
    <x v="143"/>
  </r>
  <r>
    <x v="4474"/>
    <s v="Medium Idea Bucket"/>
    <n v="2000"/>
    <n v="505"/>
    <n v="49"/>
    <x v="2"/>
  </r>
  <r>
    <x v="4475"/>
    <s v="Medium Idea Bucket"/>
    <n v="2000"/>
    <n v="505"/>
    <n v="51"/>
    <x v="2"/>
  </r>
  <r>
    <x v="4476"/>
    <s v="XL Idea Bucket"/>
    <n v="2000"/>
    <n v="505"/>
    <n v="78"/>
    <x v="2"/>
  </r>
  <r>
    <x v="4477"/>
    <s v="Create 'n' Race - Master Builders"/>
    <n v="2000"/>
    <n v="12"/>
    <n v="106"/>
    <x v="58"/>
  </r>
  <r>
    <x v="4478"/>
    <s v="Busy City - Master Builders (Masterbuilders)"/>
    <n v="2000"/>
    <n v="497"/>
    <n v="73"/>
    <x v="5"/>
  </r>
  <r>
    <x v="4479"/>
    <s v="Mars Mission - Master Builders (Masterbuilders)"/>
    <n v="2000"/>
    <n v="497"/>
    <n v="89"/>
    <x v="5"/>
  </r>
  <r>
    <x v="4480"/>
    <s v="Storage Chest"/>
    <n v="2000"/>
    <n v="505"/>
    <n v="142"/>
    <x v="2"/>
  </r>
  <r>
    <x v="4481"/>
    <s v="Carla's Winter Camp"/>
    <n v="2000"/>
    <n v="668"/>
    <n v="169"/>
    <x v="56"/>
  </r>
  <r>
    <x v="4482"/>
    <s v="Happy Home"/>
    <n v="2000"/>
    <n v="668"/>
    <n v="261"/>
    <x v="56"/>
  </r>
  <r>
    <x v="4483"/>
    <s v="Puppy Playground"/>
    <n v="2000"/>
    <n v="668"/>
    <n v="39"/>
    <x v="56"/>
  </r>
  <r>
    <x v="4484"/>
    <s v="Emma on the Move"/>
    <n v="2000"/>
    <n v="668"/>
    <n v="67"/>
    <x v="56"/>
  </r>
  <r>
    <x v="4485"/>
    <s v="Playroom for the Baby Thomas"/>
    <n v="2000"/>
    <n v="668"/>
    <n v="81"/>
    <x v="56"/>
  </r>
  <r>
    <x v="4486"/>
    <s v="Olivia in Smooth Dress"/>
    <n v="2000"/>
    <n v="668"/>
    <n v="12"/>
    <x v="56"/>
  </r>
  <r>
    <x v="4487"/>
    <s v="Hot Wear for Woman"/>
    <n v="2000"/>
    <n v="668"/>
    <n v="3"/>
    <x v="56"/>
  </r>
  <r>
    <x v="4488"/>
    <s v="Cool Wear for Girls"/>
    <n v="2000"/>
    <n v="668"/>
    <n v="2"/>
    <x v="56"/>
  </r>
  <r>
    <x v="4489"/>
    <s v="Christian in Tough Wear"/>
    <n v="2000"/>
    <n v="668"/>
    <n v="5"/>
    <x v="56"/>
  </r>
  <r>
    <x v="4490"/>
    <s v="Celebration"/>
    <n v="2000"/>
    <n v="668"/>
    <n v="35"/>
    <x v="56"/>
  </r>
  <r>
    <x v="4491"/>
    <s v="Green Tub"/>
    <n v="2000"/>
    <n v="505"/>
    <n v="90"/>
    <x v="2"/>
  </r>
  <r>
    <x v="4492"/>
    <s v="Star Wars #1 - Sith Minifig Pack"/>
    <n v="2000"/>
    <n v="158"/>
    <n v="29"/>
    <x v="146"/>
  </r>
  <r>
    <x v="4493"/>
    <s v="Star Wars #2 - Luke/Han/Boba Minifig Pack"/>
    <n v="2000"/>
    <n v="158"/>
    <n v="25"/>
    <x v="146"/>
  </r>
  <r>
    <x v="4494"/>
    <s v="Star Wars #3 - Troopers/Chewie Minifig Pack"/>
    <n v="2000"/>
    <n v="158"/>
    <n v="25"/>
    <x v="146"/>
  </r>
  <r>
    <x v="4495"/>
    <s v="Star Wars #4 - Battle Droid Minifig Pack"/>
    <n v="2000"/>
    <n v="158"/>
    <n v="33"/>
    <x v="146"/>
  </r>
  <r>
    <x v="4496"/>
    <s v="Mini Heroes Collection: Ninja #1"/>
    <n v="2000"/>
    <n v="434"/>
    <n v="10"/>
    <x v="127"/>
  </r>
  <r>
    <x v="4497"/>
    <s v="Mini Heroes Collection: Ninja #2"/>
    <n v="2000"/>
    <n v="434"/>
    <n v="24"/>
    <x v="127"/>
  </r>
  <r>
    <x v="4498"/>
    <s v="Mini Heroes Collection: Ninja #3"/>
    <n v="2000"/>
    <n v="434"/>
    <n v="26"/>
    <x v="127"/>
  </r>
  <r>
    <x v="4499"/>
    <s v="Mini Heroes Collection: Rock Raiders #1"/>
    <n v="2000"/>
    <n v="442"/>
    <n v="8"/>
    <x v="144"/>
  </r>
  <r>
    <x v="4500"/>
    <s v="Mini Heroes Collection: Rock Raiders #2"/>
    <n v="2000"/>
    <n v="442"/>
    <n v="23"/>
    <x v="144"/>
  </r>
  <r>
    <x v="4501"/>
    <s v="Mini Heroes Collection: Rock Raiders #3"/>
    <n v="2000"/>
    <n v="442"/>
    <n v="29"/>
    <x v="144"/>
  </r>
  <r>
    <x v="4502"/>
    <s v="Mini Heroes Collection: City #1"/>
    <n v="2000"/>
    <n v="50"/>
    <n v="27"/>
    <x v="50"/>
  </r>
  <r>
    <x v="4503"/>
    <s v="Mini Heroes Collection: City #2"/>
    <n v="2000"/>
    <n v="72"/>
    <n v="24"/>
    <x v="24"/>
  </r>
  <r>
    <x v="4504"/>
    <s v="Shoot n' Score"/>
    <n v="2000"/>
    <n v="462"/>
    <n v="24"/>
    <x v="129"/>
  </r>
  <r>
    <x v="4505"/>
    <s v="Shoot 'n' Score (Zinedine Zidane Release)"/>
    <n v="2000"/>
    <n v="462"/>
    <n v="24"/>
    <x v="129"/>
  </r>
  <r>
    <x v="4506"/>
    <s v="Grandstand with Lights"/>
    <n v="2000"/>
    <n v="462"/>
    <n v="60"/>
    <x v="129"/>
  </r>
  <r>
    <x v="4507"/>
    <s v="Fans' Grandstand with Scoreboard"/>
    <n v="2000"/>
    <n v="462"/>
    <n v="80"/>
    <x v="129"/>
  </r>
  <r>
    <x v="4508"/>
    <s v="Black Bus"/>
    <n v="2000"/>
    <n v="462"/>
    <n v="132"/>
    <x v="129"/>
  </r>
  <r>
    <x v="4509"/>
    <s v="Blue Bus"/>
    <n v="2000"/>
    <n v="462"/>
    <n v="130"/>
    <x v="129"/>
  </r>
  <r>
    <x v="4510"/>
    <s v="Americas Bus"/>
    <n v="2000"/>
    <n v="462"/>
    <n v="130"/>
    <x v="129"/>
  </r>
  <r>
    <x v="4511"/>
    <s v="Red Bus"/>
    <n v="2000"/>
    <n v="462"/>
    <n v="130"/>
    <x v="129"/>
  </r>
  <r>
    <x v="4512"/>
    <s v="Super Sports Coverage"/>
    <n v="2000"/>
    <n v="462"/>
    <n v="224"/>
    <x v="129"/>
  </r>
  <r>
    <x v="4513"/>
    <s v="Championship Challenge"/>
    <n v="2000"/>
    <n v="462"/>
    <n v="294"/>
    <x v="129"/>
  </r>
  <r>
    <x v="4514"/>
    <s v="Championship Challenge (Special Edition)"/>
    <n v="2000"/>
    <n v="462"/>
    <n v="20"/>
    <x v="129"/>
  </r>
  <r>
    <x v="4515"/>
    <s v="Field Expander"/>
    <n v="2000"/>
    <n v="462"/>
    <n v="53"/>
    <x v="129"/>
  </r>
  <r>
    <x v="4516"/>
    <s v="Team Transport Bus"/>
    <n v="2000"/>
    <n v="462"/>
    <n v="131"/>
    <x v="129"/>
  </r>
  <r>
    <x v="4517"/>
    <s v="Point Shooting"/>
    <n v="2000"/>
    <n v="462"/>
    <n v="24"/>
    <x v="129"/>
  </r>
  <r>
    <x v="4518"/>
    <s v="Goal Keeper"/>
    <n v="2000"/>
    <n v="462"/>
    <n v="27"/>
    <x v="129"/>
  </r>
  <r>
    <x v="4519"/>
    <s v="Precision Shooting"/>
    <n v="2000"/>
    <n v="462"/>
    <n v="23"/>
    <x v="129"/>
  </r>
  <r>
    <x v="4520"/>
    <s v="Spy Runner"/>
    <n v="2000"/>
    <n v="68"/>
    <n v="118"/>
    <x v="8"/>
  </r>
  <r>
    <x v="4521"/>
    <s v="2 x 4 Ridge Roof Tiles Steep Sloped Black"/>
    <n v="2000"/>
    <n v="254"/>
    <n v="25"/>
    <x v="98"/>
  </r>
  <r>
    <x v="4522"/>
    <s v="2 x 4 Ridge Roof Tiles Steep Sloped Red"/>
    <n v="2000"/>
    <n v="254"/>
    <n v="25"/>
    <x v="98"/>
  </r>
  <r>
    <x v="4523"/>
    <s v="2 x 2 Window White"/>
    <n v="2000"/>
    <n v="254"/>
    <n v="25"/>
    <x v="98"/>
  </r>
  <r>
    <x v="4524"/>
    <s v="1 x 3 x 4 Wall Element Transparent Blue (Train Window)"/>
    <n v="2000"/>
    <n v="254"/>
    <n v="25"/>
    <x v="98"/>
  </r>
  <r>
    <x v="4525"/>
    <s v="1 x 4 x 5 Black Window Frames with Clear Panes"/>
    <n v="2000"/>
    <n v="254"/>
    <n v="20"/>
    <x v="98"/>
  </r>
  <r>
    <x v="4526"/>
    <s v="1 x 4 x 6 Black Door Frame with Transparent Blue Panes"/>
    <n v="2000"/>
    <n v="254"/>
    <n v="10"/>
    <x v="98"/>
  </r>
  <r>
    <x v="4527"/>
    <s v="Statue of Liberty"/>
    <n v="2000"/>
    <n v="276"/>
    <n v="2899"/>
    <x v="156"/>
  </r>
  <r>
    <x v="4528"/>
    <s v="2 x 2 Black Bricks"/>
    <n v="2000"/>
    <n v="254"/>
    <n v="100"/>
    <x v="98"/>
  </r>
  <r>
    <x v="4529"/>
    <s v="2 x 2 Dark Green Bricks"/>
    <n v="2000"/>
    <n v="254"/>
    <n v="100"/>
    <x v="98"/>
  </r>
  <r>
    <x v="4530"/>
    <s v="2 x 2 Red Bricks"/>
    <n v="2000"/>
    <n v="254"/>
    <n v="100"/>
    <x v="98"/>
  </r>
  <r>
    <x v="4531"/>
    <s v="2 x 4 Black Bricks"/>
    <n v="2000"/>
    <n v="254"/>
    <n v="50"/>
    <x v="98"/>
  </r>
  <r>
    <x v="4532"/>
    <s v="2 x 4 Dark Green Bricks"/>
    <n v="2000"/>
    <n v="254"/>
    <n v="50"/>
    <x v="98"/>
  </r>
  <r>
    <x v="4533"/>
    <s v="2 x 4 Red Bricks"/>
    <n v="2000"/>
    <n v="254"/>
    <n v="50"/>
    <x v="98"/>
  </r>
  <r>
    <x v="4534"/>
    <s v="2 x 8 Black Bricks"/>
    <n v="2000"/>
    <n v="254"/>
    <n v="25"/>
    <x v="98"/>
  </r>
  <r>
    <x v="4535"/>
    <s v="2 x 8 Dark Green Bricks"/>
    <n v="2000"/>
    <n v="254"/>
    <n v="25"/>
    <x v="98"/>
  </r>
  <r>
    <x v="4536"/>
    <s v="2 x 8 Red Bricks"/>
    <n v="2000"/>
    <n v="254"/>
    <n v="25"/>
    <x v="98"/>
  </r>
  <r>
    <x v="4537"/>
    <s v="1 x 4 Black Bricks"/>
    <n v="2000"/>
    <n v="254"/>
    <n v="50"/>
    <x v="98"/>
  </r>
  <r>
    <x v="4538"/>
    <s v="1 x 4 Dark Green Bricks"/>
    <n v="2000"/>
    <n v="254"/>
    <n v="50"/>
    <x v="98"/>
  </r>
  <r>
    <x v="4539"/>
    <s v="1 x 4 Red Bricks"/>
    <n v="2000"/>
    <n v="254"/>
    <n v="50"/>
    <x v="98"/>
  </r>
  <r>
    <x v="4540"/>
    <s v="1 x 6 Black Bricks"/>
    <n v="2000"/>
    <n v="254"/>
    <n v="50"/>
    <x v="98"/>
  </r>
  <r>
    <x v="4541"/>
    <s v="1 x 6 Light Gray Bricks"/>
    <n v="2000"/>
    <n v="254"/>
    <n v="50"/>
    <x v="98"/>
  </r>
  <r>
    <x v="4542"/>
    <s v="1 x 6 White Bricks"/>
    <n v="2000"/>
    <n v="254"/>
    <n v="50"/>
    <x v="98"/>
  </r>
  <r>
    <x v="4543"/>
    <s v="1 x 6 Dark Green Bricks"/>
    <n v="2000"/>
    <n v="254"/>
    <n v="50"/>
    <x v="98"/>
  </r>
  <r>
    <x v="4544"/>
    <s v="1 x 6 Red Bricks"/>
    <n v="2000"/>
    <n v="254"/>
    <n v="50"/>
    <x v="98"/>
  </r>
  <r>
    <x v="4545"/>
    <s v="1 x 8 Black Bricks"/>
    <n v="2000"/>
    <n v="254"/>
    <n v="25"/>
    <x v="98"/>
  </r>
  <r>
    <x v="4546"/>
    <s v="1 x 8 Light Grey Bricks"/>
    <n v="2000"/>
    <n v="254"/>
    <n v="25"/>
    <x v="98"/>
  </r>
  <r>
    <x v="4547"/>
    <s v="1 x 8 Dark Green Bricks"/>
    <n v="2000"/>
    <n v="254"/>
    <n v="25"/>
    <x v="98"/>
  </r>
  <r>
    <x v="4548"/>
    <s v="1 x 8 Red Bricks"/>
    <n v="2000"/>
    <n v="254"/>
    <n v="25"/>
    <x v="98"/>
  </r>
  <r>
    <x v="4549"/>
    <s v="2 x 4 Black Plates"/>
    <n v="2000"/>
    <n v="254"/>
    <n v="100"/>
    <x v="98"/>
  </r>
  <r>
    <x v="4550"/>
    <s v="2 x 4 White Plates"/>
    <n v="2000"/>
    <n v="254"/>
    <n v="100"/>
    <x v="98"/>
  </r>
  <r>
    <x v="4551"/>
    <s v="2 x 4 Red Plates"/>
    <n v="2000"/>
    <n v="254"/>
    <n v="100"/>
    <x v="98"/>
  </r>
  <r>
    <x v="4552"/>
    <s v="1 x 6 Black Plates"/>
    <n v="2000"/>
    <n v="254"/>
    <n v="50"/>
    <x v="98"/>
  </r>
  <r>
    <x v="4553"/>
    <s v="1 x 6 White Plates"/>
    <n v="2000"/>
    <n v="254"/>
    <n v="50"/>
    <x v="98"/>
  </r>
  <r>
    <x v="4554"/>
    <s v="1 x 6 Red Plates"/>
    <n v="2000"/>
    <n v="254"/>
    <n v="50"/>
    <x v="98"/>
  </r>
  <r>
    <x v="4555"/>
    <s v="2 x 8 Black Plates"/>
    <n v="2000"/>
    <n v="254"/>
    <n v="25"/>
    <x v="98"/>
  </r>
  <r>
    <x v="4556"/>
    <s v="2 x 8 White Plates"/>
    <n v="2000"/>
    <n v="254"/>
    <n v="25"/>
    <x v="98"/>
  </r>
  <r>
    <x v="4557"/>
    <s v="2 x 8 Red Plates"/>
    <n v="2000"/>
    <n v="254"/>
    <n v="25"/>
    <x v="98"/>
  </r>
  <r>
    <x v="4558"/>
    <s v="2 x 2 Black Smooth Tiles"/>
    <n v="2000"/>
    <n v="254"/>
    <n v="100"/>
    <x v="98"/>
  </r>
  <r>
    <x v="4559"/>
    <s v="2 x 2 White Smooth Tiles"/>
    <n v="2000"/>
    <n v="254"/>
    <n v="100"/>
    <x v="98"/>
  </r>
  <r>
    <x v="4560"/>
    <s v="2 x 2 Red Smooth Tiles"/>
    <n v="2000"/>
    <n v="254"/>
    <n v="100"/>
    <x v="98"/>
  </r>
  <r>
    <x v="4561"/>
    <s v="2 x 4 Roof Tile Red"/>
    <n v="2000"/>
    <n v="254"/>
    <n v="50"/>
    <x v="98"/>
  </r>
  <r>
    <x v="4562"/>
    <s v="Small Spruce Trees"/>
    <n v="2000"/>
    <n v="254"/>
    <n v="25"/>
    <x v="98"/>
  </r>
  <r>
    <x v="4563"/>
    <s v="Lego Minifigure"/>
    <n v="2000"/>
    <n v="276"/>
    <n v="1849"/>
    <x v="156"/>
  </r>
  <r>
    <x v="4564"/>
    <s v="1 x 2 Brick Tan"/>
    <n v="2000"/>
    <n v="254"/>
    <n v="100"/>
    <x v="98"/>
  </r>
  <r>
    <x v="4565"/>
    <s v="2 x 4 Dark Gray Bricks"/>
    <n v="2000"/>
    <n v="254"/>
    <n v="50"/>
    <x v="98"/>
  </r>
  <r>
    <x v="4566"/>
    <s v="2 x 4 Tan Bricks"/>
    <n v="2000"/>
    <n v="254"/>
    <n v="50"/>
    <x v="98"/>
  </r>
  <r>
    <x v="4567"/>
    <s v="Pumpkin Pack"/>
    <n v="2000"/>
    <n v="230"/>
    <n v="87"/>
    <x v="128"/>
  </r>
  <r>
    <x v="4568"/>
    <s v="Castle Expander Pack"/>
    <n v="2000"/>
    <n v="255"/>
    <n v="24"/>
    <x v="34"/>
  </r>
  <r>
    <x v="4569"/>
    <s v="Gray Windows with Clear Panes"/>
    <n v="2000"/>
    <n v="254"/>
    <n v="20"/>
    <x v="98"/>
  </r>
  <r>
    <x v="4570"/>
    <s v="Train Windows with Panes Blue"/>
    <n v="2000"/>
    <n v="254"/>
    <n v="20"/>
    <x v="98"/>
  </r>
  <r>
    <x v="4571"/>
    <s v="Grey Train Doors with Panes"/>
    <n v="2000"/>
    <n v="257"/>
    <n v="20"/>
    <x v="16"/>
  </r>
  <r>
    <x v="4572"/>
    <s v="Blue Train Doors with Panes"/>
    <n v="2000"/>
    <n v="257"/>
    <n v="20"/>
    <x v="16"/>
  </r>
  <r>
    <x v="4573"/>
    <s v="Train Accessories"/>
    <n v="2000"/>
    <n v="257"/>
    <n v="15"/>
    <x v="16"/>
  </r>
  <r>
    <x v="4574"/>
    <s v="Large Spruce Trees"/>
    <n v="2000"/>
    <n v="254"/>
    <n v="10"/>
    <x v="98"/>
  </r>
  <r>
    <x v="4575"/>
    <s v="Ultimate Accessories"/>
    <n v="2000"/>
    <n v="260"/>
    <n v="45"/>
    <x v="137"/>
  </r>
  <r>
    <x v="4576"/>
    <s v="Bracelet"/>
    <n v="2000"/>
    <n v="668"/>
    <n v="20"/>
    <x v="56"/>
  </r>
  <r>
    <x v="4577"/>
    <s v="Astronaut Key Chain"/>
    <n v="2000"/>
    <n v="503"/>
    <n v="0"/>
    <x v="97"/>
  </r>
  <r>
    <x v="4578"/>
    <s v="Darth Vader Key Chain"/>
    <n v="2000"/>
    <n v="503"/>
    <n v="0"/>
    <x v="97"/>
  </r>
  <r>
    <x v="4579"/>
    <s v="Luke Skywalker Key Chain"/>
    <n v="2000"/>
    <n v="503"/>
    <n v="0"/>
    <x v="97"/>
  </r>
  <r>
    <x v="4580"/>
    <s v="Race Car Driver Key Chain"/>
    <n v="2000"/>
    <n v="503"/>
    <n v="0"/>
    <x v="97"/>
  </r>
  <r>
    <x v="4581"/>
    <s v="Rock Raider Key Chain"/>
    <n v="2000"/>
    <n v="503"/>
    <n v="0"/>
    <x v="97"/>
  </r>
  <r>
    <x v="4582"/>
    <s v="Darth Maul Key Chain"/>
    <n v="2000"/>
    <n v="503"/>
    <n v="4"/>
    <x v="97"/>
  </r>
  <r>
    <x v="4583"/>
    <s v="King Leo Key Chain"/>
    <n v="2000"/>
    <n v="503"/>
    <n v="0"/>
    <x v="97"/>
  </r>
  <r>
    <x v="4584"/>
    <s v="Basic Building Set"/>
    <n v="2000"/>
    <n v="470"/>
    <n v="201"/>
    <x v="122"/>
  </r>
  <r>
    <x v="4585"/>
    <s v="Star Wars Co-Pack of 7121 and 7111"/>
    <n v="2000"/>
    <n v="158"/>
    <n v="0"/>
    <x v="146"/>
  </r>
  <r>
    <x v="4586"/>
    <s v="Mickey's Fire Engine"/>
    <n v="2000"/>
    <n v="388"/>
    <n v="27"/>
    <x v="157"/>
  </r>
  <r>
    <x v="4587"/>
    <s v="Minnie's Birthday Party"/>
    <n v="2000"/>
    <n v="388"/>
    <n v="85"/>
    <x v="157"/>
  </r>
  <r>
    <x v="4588"/>
    <s v="Mickey's Car Garage"/>
    <n v="2000"/>
    <n v="388"/>
    <n v="90"/>
    <x v="157"/>
  </r>
  <r>
    <x v="4589"/>
    <s v="Mickey's Mansion"/>
    <n v="2000"/>
    <n v="388"/>
    <n v="123"/>
    <x v="157"/>
  </r>
  <r>
    <x v="4590"/>
    <s v="Mickey's Fishing Adventure"/>
    <n v="2000"/>
    <n v="388"/>
    <n v="107"/>
    <x v="157"/>
  </r>
  <r>
    <x v="4591"/>
    <s v="Classic Trial Box"/>
    <n v="2000"/>
    <n v="470"/>
    <n v="53"/>
    <x v="122"/>
  </r>
  <r>
    <x v="4592"/>
    <s v="Time Teaching Clock"/>
    <n v="2000"/>
    <n v="501"/>
    <n v="12"/>
    <x v="22"/>
  </r>
  <r>
    <x v="4593"/>
    <s v="Ghost Clock"/>
    <n v="2000"/>
    <n v="501"/>
    <n v="16"/>
    <x v="22"/>
  </r>
  <r>
    <x v="4594"/>
    <s v="Cat with Kittens Clock"/>
    <n v="2000"/>
    <n v="501"/>
    <n v="8"/>
    <x v="22"/>
  </r>
  <r>
    <x v="4595"/>
    <s v="Dolphin Clock"/>
    <n v="2000"/>
    <n v="501"/>
    <n v="7"/>
    <x v="22"/>
  </r>
  <r>
    <x v="4596"/>
    <s v="Defense Archer"/>
    <n v="2000"/>
    <n v="197"/>
    <n v="15"/>
    <x v="152"/>
  </r>
  <r>
    <x v="4597"/>
    <s v="Axe Cart"/>
    <n v="2000"/>
    <n v="197"/>
    <n v="28"/>
    <x v="152"/>
  </r>
  <r>
    <x v="4598"/>
    <s v="Fire Attack"/>
    <n v="2000"/>
    <n v="197"/>
    <n v="24"/>
    <x v="152"/>
  </r>
  <r>
    <x v="4599"/>
    <s v="Defense Archer"/>
    <n v="2000"/>
    <n v="197"/>
    <n v="15"/>
    <x v="152"/>
  </r>
  <r>
    <x v="4600"/>
    <s v="Knight's Catapult"/>
    <n v="2000"/>
    <n v="197"/>
    <n v="50"/>
    <x v="152"/>
  </r>
  <r>
    <x v="4601"/>
    <s v="Dungeon"/>
    <n v="2000"/>
    <n v="197"/>
    <n v="39"/>
    <x v="152"/>
  </r>
  <r>
    <x v="4602"/>
    <s v="Dragon Rider"/>
    <n v="2000"/>
    <n v="197"/>
    <n v="15"/>
    <x v="152"/>
  </r>
  <r>
    <x v="4603"/>
    <s v="Rebel Chariot"/>
    <n v="2000"/>
    <n v="197"/>
    <n v="49"/>
    <x v="152"/>
  </r>
  <r>
    <x v="4604"/>
    <s v="Medium Bucket"/>
    <n v="2000"/>
    <n v="505"/>
    <n v="49"/>
    <x v="2"/>
  </r>
  <r>
    <x v="4605"/>
    <s v="Bucket"/>
    <n v="2000"/>
    <n v="504"/>
    <n v="51"/>
    <x v="38"/>
  </r>
  <r>
    <x v="4606"/>
    <s v="Duplo Bucket"/>
    <n v="2000"/>
    <n v="505"/>
    <n v="69"/>
    <x v="2"/>
  </r>
  <r>
    <x v="4607"/>
    <s v="Speed Computer"/>
    <n v="2000"/>
    <n v="19"/>
    <n v="19"/>
    <x v="1"/>
  </r>
  <r>
    <x v="4608"/>
    <s v="Pneumatic Pack"/>
    <n v="2000"/>
    <n v="19"/>
    <n v="152"/>
    <x v="1"/>
  </r>
  <r>
    <x v="4609"/>
    <s v="Wheel Pack"/>
    <n v="2000"/>
    <n v="19"/>
    <n v="28"/>
    <x v="1"/>
  </r>
  <r>
    <x v="4610"/>
    <s v="Styling Pack"/>
    <n v="2000"/>
    <n v="19"/>
    <n v="221"/>
    <x v="1"/>
  </r>
  <r>
    <x v="4611"/>
    <s v="Motor Pack"/>
    <n v="2000"/>
    <n v="19"/>
    <n v="55"/>
    <x v="1"/>
  </r>
  <r>
    <x v="4612"/>
    <s v="Chassis Pack"/>
    <n v="2000"/>
    <n v="19"/>
    <n v="137"/>
    <x v="1"/>
  </r>
  <r>
    <x v="4613"/>
    <s v="Fiber Optic Cables"/>
    <n v="2000"/>
    <n v="453"/>
    <n v="8"/>
    <x v="17"/>
  </r>
  <r>
    <x v="4614"/>
    <s v="Alpha Team"/>
    <n v="2000"/>
    <n v="501"/>
    <n v="0"/>
    <x v="22"/>
  </r>
  <r>
    <x v="4615"/>
    <s v="The Good Fairy's Bedroom"/>
    <n v="2000"/>
    <n v="319"/>
    <n v="38"/>
    <x v="145"/>
  </r>
  <r>
    <x v="4616"/>
    <s v="The Good Fairy's House"/>
    <n v="2000"/>
    <n v="319"/>
    <n v="77"/>
    <x v="145"/>
  </r>
  <r>
    <x v="4617"/>
    <s v="Stella and the Fairy"/>
    <n v="2000"/>
    <n v="319"/>
    <n v="59"/>
    <x v="145"/>
  </r>
  <r>
    <x v="4618"/>
    <s v="The Queen's Room"/>
    <n v="2000"/>
    <n v="319"/>
    <n v="81"/>
    <x v="145"/>
  </r>
  <r>
    <x v="4619"/>
    <s v="Royal Coach"/>
    <n v="2000"/>
    <n v="319"/>
    <n v="95"/>
    <x v="145"/>
  </r>
  <r>
    <x v="4620"/>
    <s v="Johnny Thunder and Baby T"/>
    <n v="2000"/>
    <n v="298"/>
    <n v="23"/>
    <x v="151"/>
  </r>
  <r>
    <x v="4621"/>
    <s v="Microcopter"/>
    <n v="2000"/>
    <n v="298"/>
    <n v="28"/>
    <x v="151"/>
  </r>
  <r>
    <x v="4622"/>
    <s v="Johnny Thunder's Plane"/>
    <n v="2000"/>
    <n v="298"/>
    <n v="22"/>
    <x v="151"/>
  </r>
  <r>
    <x v="4623"/>
    <s v="Hydrofoil"/>
    <n v="2000"/>
    <n v="298"/>
    <n v="19"/>
    <x v="151"/>
  </r>
  <r>
    <x v="4624"/>
    <s v="Dr. Lightning's Car"/>
    <n v="2000"/>
    <n v="298"/>
    <n v="21"/>
    <x v="151"/>
  </r>
  <r>
    <x v="4625"/>
    <s v="Baby T-Rex Trap"/>
    <n v="2000"/>
    <n v="298"/>
    <n v="21"/>
    <x v="151"/>
  </r>
  <r>
    <x v="4626"/>
    <s v="Island Racer"/>
    <n v="2000"/>
    <n v="298"/>
    <n v="50"/>
    <x v="151"/>
  </r>
  <r>
    <x v="4627"/>
    <s v="Research Glider"/>
    <n v="2000"/>
    <n v="298"/>
    <n v="57"/>
    <x v="151"/>
  </r>
  <r>
    <x v="4628"/>
    <s v="Dino Explorer"/>
    <n v="2000"/>
    <n v="298"/>
    <n v="90"/>
    <x v="151"/>
  </r>
  <r>
    <x v="4629"/>
    <s v="Island Hopper"/>
    <n v="2000"/>
    <n v="298"/>
    <n v="203"/>
    <x v="151"/>
  </r>
  <r>
    <x v="4630"/>
    <s v="All Terrain Trapper"/>
    <n v="2000"/>
    <n v="298"/>
    <n v="191"/>
    <x v="151"/>
  </r>
  <r>
    <x v="4631"/>
    <s v="T-Rex Transport"/>
    <n v="2000"/>
    <n v="298"/>
    <n v="329"/>
    <x v="151"/>
  </r>
  <r>
    <x v="4632"/>
    <s v="Dino Research Compound"/>
    <n v="2000"/>
    <n v="298"/>
    <n v="624"/>
    <x v="151"/>
  </r>
  <r>
    <x v="4633"/>
    <s v="King Leo"/>
    <n v="2000"/>
    <n v="197"/>
    <n v="21"/>
    <x v="152"/>
  </r>
  <r>
    <x v="4634"/>
    <s v="Catapult Crusher"/>
    <n v="2000"/>
    <n v="197"/>
    <n v="57"/>
    <x v="152"/>
  </r>
  <r>
    <x v="4635"/>
    <s v="King Leo's Castle"/>
    <n v="2000"/>
    <n v="197"/>
    <n v="539"/>
    <x v="152"/>
  </r>
  <r>
    <x v="4636"/>
    <s v="Guarded Treasury"/>
    <n v="2000"/>
    <n v="197"/>
    <n v="103"/>
    <x v="152"/>
  </r>
  <r>
    <x v="4637"/>
    <s v="Royal Joust"/>
    <n v="2000"/>
    <n v="197"/>
    <n v="103"/>
    <x v="152"/>
  </r>
  <r>
    <x v="4638"/>
    <s v="Bull's Attack"/>
    <n v="2000"/>
    <n v="197"/>
    <n v="315"/>
    <x v="152"/>
  </r>
  <r>
    <x v="4639"/>
    <s v="King Leo's Castle"/>
    <n v="2000"/>
    <n v="197"/>
    <n v="538"/>
    <x v="152"/>
  </r>
  <r>
    <x v="4640"/>
    <s v="Mini Tow Truck"/>
    <n v="2000"/>
    <n v="103"/>
    <n v="35"/>
    <x v="10"/>
  </r>
  <r>
    <x v="4641"/>
    <s v="Mini Dump Truck"/>
    <n v="2000"/>
    <n v="97"/>
    <n v="25"/>
    <x v="24"/>
  </r>
  <r>
    <x v="4642"/>
    <s v="4WD Police Patrol"/>
    <n v="2000"/>
    <n v="100"/>
    <n v="30"/>
    <x v="37"/>
  </r>
  <r>
    <x v="4643"/>
    <s v="Wheeled Front Shovel"/>
    <n v="2000"/>
    <n v="97"/>
    <n v="49"/>
    <x v="24"/>
  </r>
  <r>
    <x v="4644"/>
    <s v="Firefighter's Lift Truck"/>
    <n v="2000"/>
    <n v="98"/>
    <n v="114"/>
    <x v="15"/>
  </r>
  <r>
    <x v="4645"/>
    <s v="Fire Station"/>
    <n v="2000"/>
    <n v="98"/>
    <n v="239"/>
    <x v="15"/>
  </r>
  <r>
    <x v="4646"/>
    <s v="Turbo Tiger"/>
    <n v="2000"/>
    <n v="91"/>
    <n v="47"/>
    <x v="58"/>
  </r>
  <r>
    <x v="4647"/>
    <s v="Mobile Outpost"/>
    <n v="2000"/>
    <n v="51"/>
    <n v="219"/>
    <x v="135"/>
  </r>
  <r>
    <x v="4648"/>
    <s v="Polar Scout"/>
    <n v="2000"/>
    <n v="51"/>
    <n v="0"/>
    <x v="135"/>
  </r>
  <r>
    <x v="4649"/>
    <s v="Arctic Expedition"/>
    <n v="2000"/>
    <n v="51"/>
    <n v="121"/>
    <x v="135"/>
  </r>
  <r>
    <x v="4650"/>
    <s v="Polar Base"/>
    <n v="2000"/>
    <n v="51"/>
    <n v="440"/>
    <x v="135"/>
  </r>
  <r>
    <x v="4651"/>
    <s v="Snow Scooter"/>
    <n v="2000"/>
    <n v="51"/>
    <n v="21"/>
    <x v="135"/>
  </r>
  <r>
    <x v="4652"/>
    <s v="Polar Explorer"/>
    <n v="2000"/>
    <n v="51"/>
    <n v="22"/>
    <x v="135"/>
  </r>
  <r>
    <x v="4653"/>
    <s v="Ice Surfer"/>
    <n v="2000"/>
    <n v="51"/>
    <n v="43"/>
    <x v="135"/>
  </r>
  <r>
    <x v="4654"/>
    <s v="Polar Scout"/>
    <n v="2000"/>
    <n v="51"/>
    <n v="56"/>
    <x v="135"/>
  </r>
  <r>
    <x v="4655"/>
    <s v="Highway Construction"/>
    <n v="2000"/>
    <n v="97"/>
    <n v="317"/>
    <x v="24"/>
  </r>
  <r>
    <x v="4656"/>
    <s v="Scorpion Buggy"/>
    <n v="2000"/>
    <n v="91"/>
    <n v="78"/>
    <x v="58"/>
  </r>
  <r>
    <x v="4657"/>
    <s v="Rocket Dragster"/>
    <n v="2000"/>
    <n v="91"/>
    <n v="147"/>
    <x v="58"/>
  </r>
  <r>
    <x v="4658"/>
    <s v="Tough Truck Rally"/>
    <n v="2000"/>
    <n v="91"/>
    <n v="384"/>
    <x v="58"/>
  </r>
  <r>
    <x v="4659"/>
    <s v="Blue Racer"/>
    <n v="2000"/>
    <n v="91"/>
    <n v="23"/>
    <x v="58"/>
  </r>
  <r>
    <x v="4660"/>
    <s v="Red Four Wheel Driver"/>
    <n v="2000"/>
    <n v="91"/>
    <n v="20"/>
    <x v="58"/>
  </r>
  <r>
    <x v="4661"/>
    <s v="Snow Scooter"/>
    <n v="2000"/>
    <n v="51"/>
    <n v="20"/>
    <x v="135"/>
  </r>
  <r>
    <x v="4662"/>
    <s v="Green Buggy"/>
    <n v="2000"/>
    <n v="91"/>
    <n v="23"/>
    <x v="58"/>
  </r>
  <r>
    <x v="4663"/>
    <s v="Grip 'n' Go Challenge"/>
    <n v="2000"/>
    <n v="91"/>
    <n v="283"/>
    <x v="58"/>
  </r>
  <r>
    <x v="4664"/>
    <s v="Speed Dragster"/>
    <n v="2000"/>
    <n v="91"/>
    <n v="80"/>
    <x v="58"/>
  </r>
  <r>
    <x v="4665"/>
    <s v="Desert Skiff"/>
    <n v="2000"/>
    <n v="158"/>
    <n v="55"/>
    <x v="146"/>
  </r>
  <r>
    <x v="4666"/>
    <s v="Gungan Patrol"/>
    <n v="2000"/>
    <n v="158"/>
    <n v="79"/>
    <x v="146"/>
  </r>
  <r>
    <x v="4667"/>
    <s v="Flash Speeder"/>
    <n v="2000"/>
    <n v="158"/>
    <n v="107"/>
    <x v="146"/>
  </r>
  <r>
    <x v="4668"/>
    <s v="A-wing Fighter"/>
    <n v="2000"/>
    <n v="158"/>
    <n v="125"/>
    <x v="146"/>
  </r>
  <r>
    <x v="4669"/>
    <s v="Slave I"/>
    <n v="2000"/>
    <n v="158"/>
    <n v="166"/>
    <x v="146"/>
  </r>
  <r>
    <x v="4670"/>
    <s v="Trade Federation AAT"/>
    <n v="2000"/>
    <n v="158"/>
    <n v="158"/>
    <x v="146"/>
  </r>
  <r>
    <x v="4671"/>
    <s v="Star Wars Podracing Bucket"/>
    <n v="2000"/>
    <n v="158"/>
    <n v="293"/>
    <x v="146"/>
  </r>
  <r>
    <x v="4672"/>
    <s v="B-wing at Rebel Control Center"/>
    <n v="2000"/>
    <n v="158"/>
    <n v="346"/>
    <x v="146"/>
  </r>
  <r>
    <x v="4673"/>
    <s v="TIE Interceptor - UCS"/>
    <n v="2000"/>
    <n v="171"/>
    <n v="703"/>
    <x v="158"/>
  </r>
  <r>
    <x v="4674"/>
    <s v="Trade Federation MTT"/>
    <n v="2000"/>
    <n v="158"/>
    <n v="466"/>
    <x v="146"/>
  </r>
  <r>
    <x v="4675"/>
    <s v="Millennium Falcon"/>
    <n v="2000"/>
    <n v="158"/>
    <n v="671"/>
    <x v="146"/>
  </r>
  <r>
    <x v="4676"/>
    <s v="X-wing Fighter - UCS"/>
    <n v="2000"/>
    <n v="171"/>
    <n v="1302"/>
    <x v="158"/>
  </r>
  <r>
    <x v="4677"/>
    <s v="Exclusive RoboRiders Six Set Limited Edition Value Pack"/>
    <n v="2000"/>
    <n v="16"/>
    <n v="0"/>
    <x v="153"/>
  </r>
  <r>
    <x v="4678"/>
    <s v="Alien Discovery"/>
    <n v="2000"/>
    <n v="135"/>
    <n v="0"/>
    <x v="159"/>
  </r>
  <r>
    <x v="4679"/>
    <s v="Soccer Bonus Set"/>
    <n v="2000"/>
    <n v="462"/>
    <n v="0"/>
    <x v="129"/>
  </r>
  <r>
    <x v="4680"/>
    <s v="Large Bucket"/>
    <n v="2000"/>
    <n v="505"/>
    <n v="106"/>
    <x v="2"/>
  </r>
  <r>
    <x v="4681"/>
    <s v="Pit Droid"/>
    <n v="2000"/>
    <n v="18"/>
    <n v="223"/>
    <x v="146"/>
  </r>
  <r>
    <x v="4682"/>
    <s v="Battle Droid"/>
    <n v="2000"/>
    <n v="18"/>
    <n v="336"/>
    <x v="146"/>
  </r>
  <r>
    <x v="4683"/>
    <s v="Destroyer Droid"/>
    <n v="2000"/>
    <n v="18"/>
    <n v="567"/>
    <x v="146"/>
  </r>
  <r>
    <x v="4684"/>
    <s v="Volcano Climber"/>
    <n v="2000"/>
    <n v="16"/>
    <n v="35"/>
    <x v="153"/>
  </r>
  <r>
    <x v="4685"/>
    <s v="Dirt Bike"/>
    <n v="2000"/>
    <n v="16"/>
    <n v="32"/>
    <x v="153"/>
  </r>
  <r>
    <x v="4686"/>
    <s v="Ice Explorer"/>
    <n v="2000"/>
    <n v="16"/>
    <n v="34"/>
    <x v="153"/>
  </r>
  <r>
    <x v="4687"/>
    <s v="Swamp Craft"/>
    <n v="2000"/>
    <n v="16"/>
    <n v="25"/>
    <x v="153"/>
  </r>
  <r>
    <x v="4688"/>
    <s v="Bike Burner"/>
    <n v="2000"/>
    <n v="17"/>
    <n v="59"/>
    <x v="160"/>
  </r>
  <r>
    <x v="4689"/>
    <s v="Slammer Racer / Formula Force"/>
    <n v="2000"/>
    <n v="17"/>
    <n v="112"/>
    <x v="160"/>
  </r>
  <r>
    <x v="4690"/>
    <s v="Slammer Dragsters / Dueling Dragsters"/>
    <n v="2000"/>
    <n v="17"/>
    <n v="201"/>
    <x v="160"/>
  </r>
  <r>
    <x v="4691"/>
    <s v="4WD X-Track"/>
    <n v="2000"/>
    <n v="11"/>
    <n v="448"/>
    <x v="66"/>
  </r>
  <r>
    <x v="4692"/>
    <s v="TECHNIC Team"/>
    <n v="2000"/>
    <n v="19"/>
    <n v="6"/>
    <x v="1"/>
  </r>
  <r>
    <x v="4693"/>
    <s v="Duel Bikes"/>
    <n v="2000"/>
    <n v="3"/>
    <n v="208"/>
    <x v="125"/>
  </r>
  <r>
    <x v="4694"/>
    <s v="Turbo Racer"/>
    <n v="2000"/>
    <n v="3"/>
    <n v="392"/>
    <x v="125"/>
  </r>
  <r>
    <x v="4695"/>
    <s v="Mission Experience Pack"/>
    <n v="2000"/>
    <n v="3"/>
    <n v="644"/>
    <x v="125"/>
  </r>
  <r>
    <x v="4696"/>
    <s v="Power Puller"/>
    <n v="2000"/>
    <n v="12"/>
    <n v="978"/>
    <x v="58"/>
  </r>
  <r>
    <x v="4697"/>
    <s v="Silver Champion / Formula 1 Racer"/>
    <n v="2000"/>
    <n v="12"/>
    <n v="1433"/>
    <x v="58"/>
  </r>
  <r>
    <x v="4698"/>
    <s v="Swamp"/>
    <n v="2000"/>
    <n v="16"/>
    <n v="46"/>
    <x v="153"/>
  </r>
  <r>
    <x v="4699"/>
    <s v="Lava"/>
    <n v="2000"/>
    <n v="16"/>
    <n v="36"/>
    <x v="153"/>
  </r>
  <r>
    <x v="4700"/>
    <s v="Frost"/>
    <n v="2000"/>
    <n v="16"/>
    <n v="45"/>
    <x v="153"/>
  </r>
  <r>
    <x v="4701"/>
    <s v="Onyx"/>
    <n v="2000"/>
    <n v="16"/>
    <n v="38"/>
    <x v="153"/>
  </r>
  <r>
    <x v="4702"/>
    <s v="Dust"/>
    <n v="2000"/>
    <n v="16"/>
    <n v="46"/>
    <x v="153"/>
  </r>
  <r>
    <x v="4703"/>
    <s v="Power"/>
    <n v="2000"/>
    <n v="16"/>
    <n v="33"/>
    <x v="153"/>
  </r>
  <r>
    <x v="4704"/>
    <s v="RoboRider Wheels"/>
    <n v="2000"/>
    <n v="16"/>
    <n v="128"/>
    <x v="153"/>
  </r>
  <r>
    <x v="4705"/>
    <s v="The Boss"/>
    <n v="2000"/>
    <n v="16"/>
    <n v="124"/>
    <x v="153"/>
  </r>
  <r>
    <x v="4706"/>
    <s v="Millennium/Millennia"/>
    <n v="2000"/>
    <n v="20"/>
    <n v="136"/>
    <x v="147"/>
  </r>
  <r>
    <x v="4707"/>
    <s v="Flare"/>
    <n v="2000"/>
    <n v="20"/>
    <n v="44"/>
    <x v="147"/>
  </r>
  <r>
    <x v="4708"/>
    <s v="Spark"/>
    <n v="2000"/>
    <n v="20"/>
    <n v="35"/>
    <x v="147"/>
  </r>
  <r>
    <x v="4709"/>
    <s v="Blaster / Blaster Slizer"/>
    <n v="2000"/>
    <n v="20"/>
    <n v="89"/>
    <x v="147"/>
  </r>
  <r>
    <x v="4710"/>
    <s v="Soft Brick Activity Set"/>
    <n v="2000"/>
    <n v="526"/>
    <n v="7"/>
    <x v="136"/>
  </r>
  <r>
    <x v="4711"/>
    <s v="Tubes"/>
    <n v="2000"/>
    <n v="516"/>
    <n v="156"/>
    <x v="44"/>
  </r>
  <r>
    <x v="4712"/>
    <s v="Light and Sound"/>
    <n v="2000"/>
    <n v="516"/>
    <n v="5"/>
    <x v="44"/>
  </r>
  <r>
    <x v="4713"/>
    <s v="Toolo (Action Wheelers) Large Set"/>
    <n v="2000"/>
    <n v="516"/>
    <n v="92"/>
    <x v="44"/>
  </r>
  <r>
    <x v="4714"/>
    <s v="Toolo (Action Wheelers) Medium Set"/>
    <n v="2000"/>
    <n v="516"/>
    <n v="63"/>
    <x v="44"/>
  </r>
  <r>
    <x v="4715"/>
    <s v="Toolo Expansion Set"/>
    <n v="2000"/>
    <n v="516"/>
    <n v="40"/>
    <x v="44"/>
  </r>
  <r>
    <x v="4716"/>
    <s v="Basic Just Bricks"/>
    <n v="2000"/>
    <n v="507"/>
    <n v="576"/>
    <x v="69"/>
  </r>
  <r>
    <x v="4717"/>
    <s v="Mosaic Tiles"/>
    <n v="2000"/>
    <n v="516"/>
    <n v="258"/>
    <x v="44"/>
  </r>
  <r>
    <x v="4718"/>
    <s v="Solar Add-on"/>
    <n v="2000"/>
    <n v="507"/>
    <n v="3"/>
    <x v="69"/>
  </r>
  <r>
    <x v="4719"/>
    <s v="Speed Computer Add-on"/>
    <n v="2000"/>
    <n v="1"/>
    <n v="2"/>
    <x v="17"/>
  </r>
  <r>
    <x v="4720"/>
    <s v="Cities and Transportation"/>
    <n v="2000"/>
    <n v="507"/>
    <n v="393"/>
    <x v="69"/>
  </r>
  <r>
    <x v="4721"/>
    <s v="Vision Command [RCX Digital Colour Camera]"/>
    <n v="2000"/>
    <n v="260"/>
    <n v="139"/>
    <x v="137"/>
  </r>
  <r>
    <x v="4722"/>
    <s v="Dark Side Developers Kit"/>
    <n v="2000"/>
    <n v="261"/>
    <n v="578"/>
    <x v="146"/>
  </r>
  <r>
    <x v="4723"/>
    <s v="1 x 4 x 3 Train Window Clear"/>
    <n v="2000"/>
    <n v="254"/>
    <n v="25"/>
    <x v="98"/>
  </r>
  <r>
    <x v="4724"/>
    <s v="Swamp + Lava"/>
    <n v="2000"/>
    <n v="16"/>
    <n v="0"/>
    <x v="153"/>
  </r>
  <r>
    <x v="4725"/>
    <s v="Dust + Lava + Swamp"/>
    <n v="2000"/>
    <n v="16"/>
    <n v="0"/>
    <x v="153"/>
  </r>
  <r>
    <x v="4726"/>
    <s v="Swamp + Frost + Onyx + Dust"/>
    <n v="2000"/>
    <n v="16"/>
    <n v="0"/>
    <x v="153"/>
  </r>
  <r>
    <x v="4727"/>
    <s v="Swamp + Frost + Onyx + Dust + Power"/>
    <n v="2000"/>
    <n v="16"/>
    <n v="0"/>
    <x v="153"/>
  </r>
  <r>
    <x v="4728"/>
    <s v="Swamp + Lava + Frost + Onyx + Dust + Power"/>
    <n v="2000"/>
    <n v="16"/>
    <n v="0"/>
    <x v="153"/>
  </r>
  <r>
    <x v="4729"/>
    <s v="Frost + Dust"/>
    <n v="2000"/>
    <n v="16"/>
    <n v="0"/>
    <x v="153"/>
  </r>
  <r>
    <x v="4730"/>
    <s v="Frost + Onyx + Power"/>
    <n v="2000"/>
    <n v="16"/>
    <n v="0"/>
    <x v="153"/>
  </r>
  <r>
    <x v="4731"/>
    <s v="Onyx + Power"/>
    <n v="2000"/>
    <n v="16"/>
    <n v="0"/>
    <x v="153"/>
  </r>
  <r>
    <x v="4732"/>
    <s v="Dynamo (8521 + 8522 + 8523)"/>
    <n v="2000"/>
    <n v="20"/>
    <n v="142"/>
    <x v="147"/>
  </r>
  <r>
    <x v="4733"/>
    <s v="Ninja Minifig Packs 3-Pack"/>
    <n v="2000"/>
    <n v="434"/>
    <n v="0"/>
    <x v="127"/>
  </r>
  <r>
    <x v="4734"/>
    <s v="Ultimate Soccer Stadium Kit"/>
    <n v="2000"/>
    <n v="462"/>
    <n v="0"/>
    <x v="129"/>
  </r>
  <r>
    <x v="4735"/>
    <s v="3D Pumpkin Pack Kit"/>
    <n v="2000"/>
    <n v="230"/>
    <n v="0"/>
    <x v="128"/>
  </r>
  <r>
    <x v="4736"/>
    <s v="Kabaya Basic 4-Pack"/>
    <n v="2000"/>
    <n v="468"/>
    <n v="0"/>
    <x v="62"/>
  </r>
  <r>
    <x v="4737"/>
    <s v="City 4-Pack"/>
    <n v="2000"/>
    <n v="50"/>
    <n v="0"/>
    <x v="50"/>
  </r>
  <r>
    <x v="4738"/>
    <s v="Dino Island 4-Pack"/>
    <n v="2000"/>
    <n v="298"/>
    <n v="0"/>
    <x v="151"/>
  </r>
  <r>
    <x v="4739"/>
    <s v="Knight's Kingdom 4-Pack"/>
    <n v="2000"/>
    <n v="197"/>
    <n v="0"/>
    <x v="152"/>
  </r>
  <r>
    <x v="4740"/>
    <s v="Kabaya RoboRider 4-Pack"/>
    <n v="2000"/>
    <n v="16"/>
    <n v="0"/>
    <x v="153"/>
  </r>
  <r>
    <x v="4741"/>
    <s v="Rock Raiders 4-Pack"/>
    <n v="2000"/>
    <n v="442"/>
    <n v="0"/>
    <x v="144"/>
  </r>
  <r>
    <x v="4742"/>
    <s v="Knight's Kingdom Chrome Series (complete set)"/>
    <n v="2000"/>
    <n v="197"/>
    <n v="0"/>
    <x v="152"/>
  </r>
  <r>
    <x v="4743"/>
    <s v="Unï»¿used parts sold by LEGï»¿O between 1966 and 200ï»¿0"/>
    <n v="2000"/>
    <n v="408"/>
    <n v="49"/>
    <x v="18"/>
  </r>
  <r>
    <x v="4744"/>
    <s v="Dragon Sculpture (Legoland California)"/>
    <n v="2000"/>
    <n v="425"/>
    <n v="70"/>
    <x v="161"/>
  </r>
  <r>
    <x v="4745"/>
    <s v="Pelican Sculpture (Legoland California)"/>
    <n v="2000"/>
    <n v="425"/>
    <n v="83"/>
    <x v="161"/>
  </r>
  <r>
    <x v="4746"/>
    <s v="Rock Raider Minifig Packs 3-Pack"/>
    <n v="2000"/>
    <n v="442"/>
    <n v="0"/>
    <x v="144"/>
  </r>
  <r>
    <x v="4747"/>
    <s v="Star Wars Minifig Packs 4-Pack"/>
    <n v="2000"/>
    <n v="158"/>
    <n v="0"/>
    <x v="146"/>
  </r>
  <r>
    <x v="4748"/>
    <s v="Tour De France (complete set)"/>
    <n v="2000"/>
    <n v="458"/>
    <n v="0"/>
    <x v="150"/>
  </r>
  <r>
    <x v="4749"/>
    <s v="Town Minifig Packs 2-Pack"/>
    <n v="2000"/>
    <n v="50"/>
    <n v="0"/>
    <x v="50"/>
  </r>
  <r>
    <x v="4750"/>
    <s v="Star Wars Co-Pack of 7101 7111 and 7131"/>
    <n v="2000"/>
    <n v="158"/>
    <n v="0"/>
    <x v="146"/>
  </r>
  <r>
    <x v="4751"/>
    <s v="Star Wars Co-Pack of 7121 and 7151"/>
    <n v="2000"/>
    <n v="158"/>
    <n v="0"/>
    <x v="146"/>
  </r>
  <r>
    <x v="4752"/>
    <s v="Adventurers Super Value Pack"/>
    <n v="2000"/>
    <n v="298"/>
    <n v="0"/>
    <x v="151"/>
  </r>
  <r>
    <x v="4753"/>
    <s v="Star Wars Co-Pack of 7131 and 7151"/>
    <n v="2000"/>
    <n v="158"/>
    <n v="0"/>
    <x v="146"/>
  </r>
  <r>
    <x v="4754"/>
    <s v="Star Wars Co-Pack of 7101 7111 and 7171"/>
    <n v="2000"/>
    <n v="158"/>
    <n v="0"/>
    <x v="146"/>
  </r>
  <r>
    <x v="4755"/>
    <s v="Star Wars Co-Pack of 7130 and 7150"/>
    <n v="2000"/>
    <n v="158"/>
    <n v="0"/>
    <x v="146"/>
  </r>
  <r>
    <x v="4756"/>
    <s v="Guarded Inn"/>
    <n v="2001"/>
    <n v="199"/>
    <n v="256"/>
    <x v="67"/>
  </r>
  <r>
    <x v="4757"/>
    <s v="Metroliner"/>
    <n v="2001"/>
    <n v="233"/>
    <n v="787"/>
    <x v="16"/>
  </r>
  <r>
    <x v="4758"/>
    <s v="Railroad Club Car"/>
    <n v="2001"/>
    <n v="233"/>
    <n v="293"/>
    <x v="16"/>
  </r>
  <r>
    <x v="4759"/>
    <s v="1 x 2 Sand Red Bricks"/>
    <n v="2001"/>
    <n v="254"/>
    <n v="100"/>
    <x v="98"/>
  </r>
  <r>
    <x v="4760"/>
    <s v="2 x 2 Sand Red Bricks"/>
    <n v="2001"/>
    <n v="254"/>
    <n v="100"/>
    <x v="98"/>
  </r>
  <r>
    <x v="4761"/>
    <s v="2 x 4 Sand Red Bricks"/>
    <n v="2001"/>
    <n v="254"/>
    <n v="50"/>
    <x v="98"/>
  </r>
  <r>
    <x v="4762"/>
    <s v="1 x 6 Sand Red Bricks"/>
    <n v="2001"/>
    <n v="254"/>
    <n v="50"/>
    <x v="98"/>
  </r>
  <r>
    <x v="4763"/>
    <s v="2 x 4 Sand Red Ridge Roof Tiles Steep Slope"/>
    <n v="2001"/>
    <n v="254"/>
    <n v="25"/>
    <x v="98"/>
  </r>
  <r>
    <x v="4764"/>
    <s v="2 x 4 Roof Tile Sand Red"/>
    <n v="2001"/>
    <n v="254"/>
    <n v="50"/>
    <x v="98"/>
  </r>
  <r>
    <x v="4765"/>
    <s v="Assorted Blue Bricks"/>
    <n v="2001"/>
    <n v="254"/>
    <n v="62"/>
    <x v="98"/>
  </r>
  <r>
    <x v="4766"/>
    <s v="Assorted Blue Plates"/>
    <n v="2001"/>
    <n v="254"/>
    <n v="42"/>
    <x v="98"/>
  </r>
  <r>
    <x v="4767"/>
    <s v="Assorted Yellow Plates"/>
    <n v="2001"/>
    <n v="254"/>
    <n v="42"/>
    <x v="98"/>
  </r>
  <r>
    <x v="4768"/>
    <s v="Open Freight Wagon"/>
    <n v="2001"/>
    <n v="238"/>
    <n v="121"/>
    <x v="162"/>
  </r>
  <r>
    <x v="4769"/>
    <s v="Caboose"/>
    <n v="2001"/>
    <n v="238"/>
    <n v="170"/>
    <x v="162"/>
  </r>
  <r>
    <x v="4770"/>
    <s v="Passenger Wagon"/>
    <n v="2001"/>
    <n v="238"/>
    <n v="194"/>
    <x v="162"/>
  </r>
  <r>
    <x v="4771"/>
    <s v="Tanker"/>
    <n v="2001"/>
    <n v="238"/>
    <n v="128"/>
    <x v="162"/>
  </r>
  <r>
    <x v="4772"/>
    <s v="Hopper Wagon"/>
    <n v="2001"/>
    <n v="238"/>
    <n v="228"/>
    <x v="162"/>
  </r>
  <r>
    <x v="4773"/>
    <s v="Darth Maul"/>
    <n v="2001"/>
    <n v="171"/>
    <n v="1868"/>
    <x v="158"/>
  </r>
  <r>
    <x v="4774"/>
    <s v="Rebel Blockade Runner - UCS"/>
    <n v="2001"/>
    <n v="171"/>
    <n v="1748"/>
    <x v="158"/>
  </r>
  <r>
    <x v="4775"/>
    <s v="Foliferous Tree"/>
    <n v="2001"/>
    <n v="254"/>
    <n v="10"/>
    <x v="98"/>
  </r>
  <r>
    <x v="4776"/>
    <s v="Bush"/>
    <n v="2001"/>
    <n v="254"/>
    <n v="25"/>
    <x v="98"/>
  </r>
  <r>
    <x v="4777"/>
    <s v="Cypress Trees"/>
    <n v="2001"/>
    <n v="254"/>
    <n v="5"/>
    <x v="98"/>
  </r>
  <r>
    <x v="4778"/>
    <s v="2 x 2 Sand Red Roof Tiles"/>
    <n v="2001"/>
    <n v="254"/>
    <n v="100"/>
    <x v="98"/>
  </r>
  <r>
    <x v="4779"/>
    <s v="Jumper Bricks"/>
    <n v="2001"/>
    <n v="254"/>
    <n v="80"/>
    <x v="98"/>
  </r>
  <r>
    <x v="4780"/>
    <s v="Adventurers Value Pack (TRU Exclusive)"/>
    <n v="2001"/>
    <n v="297"/>
    <n v="1"/>
    <x v="124"/>
  </r>
  <r>
    <x v="4781"/>
    <s v="Sky Pirates"/>
    <n v="2001"/>
    <n v="68"/>
    <n v="110"/>
    <x v="8"/>
  </r>
  <r>
    <x v="4782"/>
    <s v="Alien Encounter"/>
    <n v="2001"/>
    <n v="135"/>
    <n v="42"/>
    <x v="159"/>
  </r>
  <r>
    <x v="4783"/>
    <s v="racer polybag"/>
    <n v="2001"/>
    <n v="125"/>
    <n v="1"/>
    <x v="163"/>
  </r>
  <r>
    <x v="4784"/>
    <s v="Honda Promotional Set"/>
    <n v="2001"/>
    <n v="14"/>
    <n v="55"/>
    <x v="77"/>
  </r>
  <r>
    <x v="4785"/>
    <s v="Subzero"/>
    <n v="2001"/>
    <n v="125"/>
    <n v="4"/>
    <x v="163"/>
  </r>
  <r>
    <x v="4786"/>
    <s v="Yellow Tiger"/>
    <n v="2001"/>
    <n v="91"/>
    <n v="24"/>
    <x v="58"/>
  </r>
  <r>
    <x v="4787"/>
    <s v="Movie Backdrop Studio"/>
    <n v="2001"/>
    <n v="273"/>
    <n v="211"/>
    <x v="154"/>
  </r>
  <r>
    <x v="4788"/>
    <s v="Car Stunt Studio"/>
    <n v="2001"/>
    <n v="273"/>
    <n v="168"/>
    <x v="154"/>
  </r>
  <r>
    <x v="4789"/>
    <s v="Stuntman Catapult"/>
    <n v="2001"/>
    <n v="273"/>
    <n v="29"/>
    <x v="154"/>
  </r>
  <r>
    <x v="4790"/>
    <s v="Cameraman"/>
    <n v="2001"/>
    <n v="273"/>
    <n v="21"/>
    <x v="154"/>
  </r>
  <r>
    <x v="4791"/>
    <s v="Director's Copter"/>
    <n v="2001"/>
    <n v="273"/>
    <n v="22"/>
    <x v="154"/>
  </r>
  <r>
    <x v="4792"/>
    <s v="Camera Car"/>
    <n v="2001"/>
    <n v="273"/>
    <n v="20"/>
    <x v="154"/>
  </r>
  <r>
    <x v="4793"/>
    <s v="Air Boat"/>
    <n v="2001"/>
    <n v="273"/>
    <n v="24"/>
    <x v="154"/>
  </r>
  <r>
    <x v="4794"/>
    <s v="Stunt Go-Cart"/>
    <n v="2001"/>
    <n v="273"/>
    <n v="25"/>
    <x v="154"/>
  </r>
  <r>
    <x v="4795"/>
    <s v="Raptor Attack Studio"/>
    <n v="2001"/>
    <n v="274"/>
    <n v="157"/>
    <x v="164"/>
  </r>
  <r>
    <x v="4796"/>
    <s v="Spinosaurus Attack Studio"/>
    <n v="2001"/>
    <n v="274"/>
    <n v="186"/>
    <x v="164"/>
  </r>
  <r>
    <x v="4797"/>
    <s v="Huki [McDonald's Promo Set #1]"/>
    <n v="2001"/>
    <n v="355"/>
    <n v="8"/>
    <x v="165"/>
  </r>
  <r>
    <x v="4798"/>
    <s v="Onepu [McDonald's Promo Set #2]"/>
    <n v="2001"/>
    <n v="355"/>
    <n v="8"/>
    <x v="165"/>
  </r>
  <r>
    <x v="4799"/>
    <s v="Maku [McDonald's Promo Set #3]"/>
    <n v="2001"/>
    <n v="355"/>
    <n v="8"/>
    <x v="165"/>
  </r>
  <r>
    <x v="4800"/>
    <s v="Jala [McDonald's Promo Set #4]"/>
    <n v="2001"/>
    <n v="355"/>
    <n v="8"/>
    <x v="165"/>
  </r>
  <r>
    <x v="4801"/>
    <s v="Kongu [McDonald's Promo Set #5]"/>
    <n v="2001"/>
    <n v="355"/>
    <n v="8"/>
    <x v="165"/>
  </r>
  <r>
    <x v="4802"/>
    <s v="Matoro [McDonald's Promo Set #6]"/>
    <n v="2001"/>
    <n v="355"/>
    <n v="8"/>
    <x v="165"/>
  </r>
  <r>
    <x v="4803"/>
    <s v="Racing Leopard"/>
    <n v="2001"/>
    <n v="632"/>
    <n v="2"/>
    <x v="50"/>
  </r>
  <r>
    <x v="4804"/>
    <s v="Racing Tiger"/>
    <n v="2001"/>
    <n v="632"/>
    <n v="2"/>
    <x v="50"/>
  </r>
  <r>
    <x v="4805"/>
    <s v="Racing Lion"/>
    <n v="2001"/>
    <n v="632"/>
    <n v="3"/>
    <x v="50"/>
  </r>
  <r>
    <x v="4806"/>
    <s v="Nursing the Baby"/>
    <n v="2001"/>
    <n v="652"/>
    <n v="6"/>
    <x v="54"/>
  </r>
  <r>
    <x v="4807"/>
    <s v="Cooking with Mummy (Mommy)"/>
    <n v="2001"/>
    <n v="652"/>
    <n v="7"/>
    <x v="54"/>
  </r>
  <r>
    <x v="4808"/>
    <s v="Walking the Dog with Daddy"/>
    <n v="2001"/>
    <n v="652"/>
    <n v="3"/>
    <x v="54"/>
  </r>
  <r>
    <x v="4809"/>
    <s v="Pirate's Treasure Hunt (Quaker Oats promo)"/>
    <n v="2001"/>
    <n v="273"/>
    <n v="35"/>
    <x v="154"/>
  </r>
  <r>
    <x v="4810"/>
    <s v="Rover"/>
    <n v="2001"/>
    <n v="135"/>
    <n v="29"/>
    <x v="159"/>
  </r>
  <r>
    <x v="4811"/>
    <s v="Double Hover (Kabaya Promotional)"/>
    <n v="2001"/>
    <n v="135"/>
    <n v="21"/>
    <x v="159"/>
  </r>
  <r>
    <x v="4812"/>
    <s v="Jet Scooter"/>
    <n v="2001"/>
    <n v="135"/>
    <n v="24"/>
    <x v="159"/>
  </r>
  <r>
    <x v="4813"/>
    <s v="Worker Robot"/>
    <n v="2001"/>
    <n v="135"/>
    <n v="30"/>
    <x v="159"/>
  </r>
  <r>
    <x v="4814"/>
    <s v="Vakama (Kabaya version)"/>
    <n v="2001"/>
    <n v="356"/>
    <n v="26"/>
    <x v="166"/>
  </r>
  <r>
    <x v="4815"/>
    <s v="Matau"/>
    <n v="2001"/>
    <n v="356"/>
    <n v="25"/>
    <x v="166"/>
  </r>
  <r>
    <x v="4816"/>
    <s v="Nokama (Kabaya Promotional)"/>
    <n v="2001"/>
    <n v="356"/>
    <n v="27"/>
    <x v="166"/>
  </r>
  <r>
    <x v="4817"/>
    <s v="Nuju"/>
    <n v="2001"/>
    <n v="356"/>
    <n v="29"/>
    <x v="166"/>
  </r>
  <r>
    <x v="4818"/>
    <s v="Director's Copter (Kabaya Promotional)"/>
    <n v="2001"/>
    <n v="273"/>
    <n v="22"/>
    <x v="154"/>
  </r>
  <r>
    <x v="4819"/>
    <s v="Camera Cart (Kabaya Promotional)"/>
    <n v="2001"/>
    <n v="273"/>
    <n v="20"/>
    <x v="154"/>
  </r>
  <r>
    <x v="4820"/>
    <s v="Air Boat (Kabaya Promotional)"/>
    <n v="2001"/>
    <n v="273"/>
    <n v="24"/>
    <x v="154"/>
  </r>
  <r>
    <x v="4821"/>
    <s v="Stunt Go-Kart (Kabaya Promotional)"/>
    <n v="2001"/>
    <n v="273"/>
    <n v="25"/>
    <x v="154"/>
  </r>
  <r>
    <x v="4822"/>
    <s v="Friendly Animal Bus"/>
    <n v="2001"/>
    <n v="505"/>
    <n v="105"/>
    <x v="2"/>
  </r>
  <r>
    <x v="4823"/>
    <s v="Aircraft and Ground Crew (Air 2000 Version)"/>
    <n v="2001"/>
    <n v="68"/>
    <n v="144"/>
    <x v="8"/>
  </r>
  <r>
    <x v="4824"/>
    <s v="Box of Bricks"/>
    <n v="2001"/>
    <n v="505"/>
    <n v="100"/>
    <x v="2"/>
  </r>
  <r>
    <x v="4825"/>
    <s v="Santa Claus Mos Burger Gift Box 1- Hawaiian Shirt Santa"/>
    <n v="2001"/>
    <n v="227"/>
    <n v="0"/>
    <x v="48"/>
  </r>
  <r>
    <x v="4826"/>
    <s v="Santa Claus Mos Burger Gift Box 2 - Tuxedo Santa"/>
    <n v="2001"/>
    <n v="227"/>
    <n v="0"/>
    <x v="48"/>
  </r>
  <r>
    <x v="4827"/>
    <s v="Santa Claus Mos Burger Gift Box 3 - Soccer Santa"/>
    <n v="2001"/>
    <n v="227"/>
    <n v="0"/>
    <x v="48"/>
  </r>
  <r>
    <x v="4828"/>
    <s v="MyBot Expansion Kit"/>
    <n v="2001"/>
    <n v="657"/>
    <n v="14"/>
    <x v="155"/>
  </r>
  <r>
    <x v="4829"/>
    <s v="Speedbike"/>
    <n v="2001"/>
    <n v="657"/>
    <n v="12"/>
    <x v="155"/>
  </r>
  <r>
    <x v="4830"/>
    <s v="RC Dozer"/>
    <n v="2001"/>
    <n v="657"/>
    <n v="23"/>
    <x v="155"/>
  </r>
  <r>
    <x v="4831"/>
    <s v="Lisa"/>
    <n v="2001"/>
    <n v="659"/>
    <n v="6"/>
    <x v="167"/>
  </r>
  <r>
    <x v="4832"/>
    <s v="Marie"/>
    <n v="2001"/>
    <n v="659"/>
    <n v="8"/>
    <x v="167"/>
  </r>
  <r>
    <x v="4833"/>
    <s v="Anna"/>
    <n v="2001"/>
    <n v="659"/>
    <n v="4"/>
    <x v="167"/>
  </r>
  <r>
    <x v="4834"/>
    <s v="Garden Party"/>
    <n v="2001"/>
    <n v="659"/>
    <n v="14"/>
    <x v="167"/>
  </r>
  <r>
    <x v="4835"/>
    <s v="Sarah's Big Recipe"/>
    <n v="2001"/>
    <n v="659"/>
    <n v="29"/>
    <x v="167"/>
  </r>
  <r>
    <x v="4836"/>
    <s v="Bedroom"/>
    <n v="2001"/>
    <n v="659"/>
    <n v="20"/>
    <x v="167"/>
  </r>
  <r>
    <x v="4837"/>
    <s v="Action Police Bike"/>
    <n v="2001"/>
    <n v="632"/>
    <n v="6"/>
    <x v="50"/>
  </r>
  <r>
    <x v="4838"/>
    <s v="Bouncing with Tigger"/>
    <n v="2001"/>
    <n v="635"/>
    <n v="9"/>
    <x v="143"/>
  </r>
  <r>
    <x v="4839"/>
    <s v="Acorn Adventure with Piglet"/>
    <n v="2001"/>
    <n v="635"/>
    <n v="9"/>
    <x v="143"/>
  </r>
  <r>
    <x v="4840"/>
    <s v="Eeyore and the Little Raincloud"/>
    <n v="2001"/>
    <n v="635"/>
    <n v="9"/>
    <x v="143"/>
  </r>
  <r>
    <x v="4841"/>
    <s v="Build and Play in the Pop-Up 100 Acre Wood"/>
    <n v="2001"/>
    <n v="635"/>
    <n v="15"/>
    <x v="143"/>
  </r>
  <r>
    <x v="4842"/>
    <s v="Pooh and the Honeybees"/>
    <n v="2001"/>
    <n v="635"/>
    <n v="9"/>
    <x v="143"/>
  </r>
  <r>
    <x v="4843"/>
    <s v="Surprise Birthday Party for Eeyore"/>
    <n v="2001"/>
    <n v="635"/>
    <n v="28"/>
    <x v="143"/>
  </r>
  <r>
    <x v="4844"/>
    <s v="Flying Action"/>
    <n v="2001"/>
    <n v="632"/>
    <n v="8"/>
    <x v="50"/>
  </r>
  <r>
    <x v="4845"/>
    <s v="Racing Action"/>
    <n v="2001"/>
    <n v="632"/>
    <n v="47"/>
    <x v="50"/>
  </r>
  <r>
    <x v="4846"/>
    <s v="The Circus Princess"/>
    <n v="2001"/>
    <n v="632"/>
    <n v="8"/>
    <x v="50"/>
  </r>
  <r>
    <x v="4847"/>
    <s v="Growing Garden"/>
    <n v="2001"/>
    <n v="632"/>
    <n v="18"/>
    <x v="50"/>
  </r>
  <r>
    <x v="4848"/>
    <s v="Adventure Trip"/>
    <n v="2001"/>
    <n v="632"/>
    <n v="29"/>
    <x v="50"/>
  </r>
  <r>
    <x v="4849"/>
    <s v="Forest Picnic"/>
    <n v="2001"/>
    <n v="632"/>
    <n v="23"/>
    <x v="50"/>
  </r>
  <r>
    <x v="4850"/>
    <s v="Big Gas / Petrol Truck"/>
    <n v="2001"/>
    <n v="632"/>
    <n v="3"/>
    <x v="50"/>
  </r>
  <r>
    <x v="4851"/>
    <s v="Friendly Farm"/>
    <n v="2001"/>
    <n v="632"/>
    <n v="10"/>
    <x v="50"/>
  </r>
  <r>
    <x v="4852"/>
    <s v="Fun Playground"/>
    <n v="2001"/>
    <n v="632"/>
    <n v="29"/>
    <x v="50"/>
  </r>
  <r>
    <x v="4853"/>
    <s v="Wildlife Park"/>
    <n v="2001"/>
    <n v="632"/>
    <n v="32"/>
    <x v="50"/>
  </r>
  <r>
    <x v="4854"/>
    <s v="Summer Day Out"/>
    <n v="2001"/>
    <n v="668"/>
    <n v="22"/>
    <x v="56"/>
  </r>
  <r>
    <x v="4855"/>
    <s v="1-2-3 Marie"/>
    <n v="2001"/>
    <n v="668"/>
    <n v="21"/>
    <x v="56"/>
  </r>
  <r>
    <x v="4856"/>
    <s v="Emma's Chill-Out Kitchen"/>
    <n v="2001"/>
    <n v="668"/>
    <n v="56"/>
    <x v="56"/>
  </r>
  <r>
    <x v="4857"/>
    <s v="Indie's Stable"/>
    <n v="2001"/>
    <n v="668"/>
    <n v="90"/>
    <x v="56"/>
  </r>
  <r>
    <x v="4858"/>
    <s v="Green Bucket"/>
    <n v="2001"/>
    <n v="505"/>
    <n v="40"/>
    <x v="2"/>
  </r>
  <r>
    <x v="4859"/>
    <s v="Small Aircraft"/>
    <n v="2001"/>
    <n v="466"/>
    <n v="16"/>
    <x v="8"/>
  </r>
  <r>
    <x v="4860"/>
    <s v="Goozle"/>
    <n v="2001"/>
    <n v="666"/>
    <n v="10"/>
    <x v="168"/>
  </r>
  <r>
    <x v="4861"/>
    <s v="Tez"/>
    <n v="2001"/>
    <n v="666"/>
    <n v="9"/>
    <x v="168"/>
  </r>
  <r>
    <x v="4862"/>
    <s v="Wazo"/>
    <n v="2001"/>
    <n v="666"/>
    <n v="6"/>
    <x v="168"/>
  </r>
  <r>
    <x v="4863"/>
    <s v="Tubes"/>
    <n v="2001"/>
    <n v="505"/>
    <n v="58"/>
    <x v="2"/>
  </r>
  <r>
    <x v="4864"/>
    <s v="Brick Runner"/>
    <n v="2001"/>
    <n v="505"/>
    <n v="25"/>
    <x v="2"/>
  </r>
  <r>
    <x v="4865"/>
    <s v="Bob's Workshop"/>
    <n v="2001"/>
    <n v="626"/>
    <n v="11"/>
    <x v="169"/>
  </r>
  <r>
    <x v="4866"/>
    <s v="Scoop on the Road"/>
    <n v="2001"/>
    <n v="626"/>
    <n v="21"/>
    <x v="169"/>
  </r>
  <r>
    <x v="4867"/>
    <s v="Bob, Lofty and the Mice"/>
    <n v="2001"/>
    <n v="626"/>
    <n v="20"/>
    <x v="169"/>
  </r>
  <r>
    <x v="4868"/>
    <s v="Bob and Muck Repair the Barn"/>
    <n v="2001"/>
    <n v="626"/>
    <n v="36"/>
    <x v="169"/>
  </r>
  <r>
    <x v="4869"/>
    <s v="Bob's Big Building Box"/>
    <n v="2001"/>
    <n v="626"/>
    <n v="52"/>
    <x v="169"/>
  </r>
  <r>
    <x v="4870"/>
    <s v="Muck and Scoop"/>
    <n v="2001"/>
    <n v="626"/>
    <n v="54"/>
    <x v="169"/>
  </r>
  <r>
    <x v="4871"/>
    <s v="Women's Team"/>
    <n v="2001"/>
    <n v="462"/>
    <n v="67"/>
    <x v="129"/>
  </r>
  <r>
    <x v="4872"/>
    <s v="Point Shooting"/>
    <n v="2001"/>
    <n v="462"/>
    <n v="24"/>
    <x v="129"/>
  </r>
  <r>
    <x v="4873"/>
    <s v="Precision Shooting"/>
    <n v="2001"/>
    <n v="462"/>
    <n v="24"/>
    <x v="129"/>
  </r>
  <r>
    <x v="4874"/>
    <s v="Sopwith Camel"/>
    <n v="2001"/>
    <n v="673"/>
    <n v="577"/>
    <x v="170"/>
  </r>
  <r>
    <x v="4875"/>
    <s v="1 x 4 x 3 Wall Element Clear"/>
    <n v="2001"/>
    <n v="254"/>
    <n v="25"/>
    <x v="98"/>
  </r>
  <r>
    <x v="4876"/>
    <s v="1 x 4 x 5 Black Window Frame with Blue Pane"/>
    <n v="2001"/>
    <n v="254"/>
    <n v="20"/>
    <x v="98"/>
  </r>
  <r>
    <x v="4877"/>
    <s v="On the Move Police Station (Explore)"/>
    <n v="2001"/>
    <n v="632"/>
    <n v="13"/>
    <x v="50"/>
  </r>
  <r>
    <x v="4878"/>
    <s v="Lego Dragon"/>
    <n v="2001"/>
    <n v="276"/>
    <n v="1538"/>
    <x v="156"/>
  </r>
  <r>
    <x v="4879"/>
    <s v="Small Locomotive"/>
    <n v="2001"/>
    <n v="238"/>
    <n v="66"/>
    <x v="162"/>
  </r>
  <r>
    <x v="4880"/>
    <s v="Large Locomotive (base unit without color trim elements)"/>
    <n v="2001"/>
    <n v="238"/>
    <n v="91"/>
    <x v="162"/>
  </r>
  <r>
    <x v="4881"/>
    <s v="Tender Basis (without color trim elements)"/>
    <n v="2001"/>
    <n v="238"/>
    <n v="41"/>
    <x v="162"/>
  </r>
  <r>
    <x v="4882"/>
    <s v="Locomotive Blue Bricks"/>
    <n v="2001"/>
    <n v="238"/>
    <n v="106"/>
    <x v="162"/>
  </r>
  <r>
    <x v="4883"/>
    <s v="Locomotive Green Bricks"/>
    <n v="2001"/>
    <n v="238"/>
    <n v="106"/>
    <x v="162"/>
  </r>
  <r>
    <x v="4884"/>
    <s v="Locomotive Black Bricks"/>
    <n v="2001"/>
    <n v="238"/>
    <n v="106"/>
    <x v="162"/>
  </r>
  <r>
    <x v="4885"/>
    <s v="Locomotive Brown Bricks"/>
    <n v="2001"/>
    <n v="238"/>
    <n v="106"/>
    <x v="162"/>
  </r>
  <r>
    <x v="4886"/>
    <s v="Locomotive Gray Bricks"/>
    <n v="2001"/>
    <n v="238"/>
    <n v="106"/>
    <x v="162"/>
  </r>
  <r>
    <x v="4887"/>
    <s v="Light Unit for Train"/>
    <n v="2001"/>
    <n v="456"/>
    <n v="4"/>
    <x v="16"/>
  </r>
  <r>
    <x v="4888"/>
    <s v="Life on Mars Accessories"/>
    <n v="2001"/>
    <n v="452"/>
    <n v="48"/>
    <x v="40"/>
  </r>
  <r>
    <x v="4889"/>
    <s v="Ultimate Builders Set"/>
    <n v="2001"/>
    <n v="260"/>
    <n v="322"/>
    <x v="137"/>
  </r>
  <r>
    <x v="4890"/>
    <s v="Robotics Invention System, Version 2.0"/>
    <n v="2001"/>
    <n v="260"/>
    <n v="720"/>
    <x v="137"/>
  </r>
  <r>
    <x v="4891"/>
    <s v="2 x 4 Brick - Red Key Chain"/>
    <n v="2001"/>
    <n v="503"/>
    <n v="0"/>
    <x v="97"/>
  </r>
  <r>
    <x v="4892"/>
    <s v="Director Key Chain"/>
    <n v="2001"/>
    <n v="503"/>
    <n v="0"/>
    <x v="97"/>
  </r>
  <r>
    <x v="4893"/>
    <s v="Stormtrooper Key Chain"/>
    <n v="2001"/>
    <n v="503"/>
    <n v="0"/>
    <x v="97"/>
  </r>
  <r>
    <x v="4894"/>
    <s v="Racer"/>
    <n v="2001"/>
    <n v="674"/>
    <n v="21"/>
    <x v="171"/>
  </r>
  <r>
    <x v="4895"/>
    <s v="Sea Helicopter"/>
    <n v="2001"/>
    <n v="674"/>
    <n v="13"/>
    <x v="171"/>
  </r>
  <r>
    <x v="4896"/>
    <s v="Ship"/>
    <n v="2001"/>
    <n v="22"/>
    <n v="12"/>
    <x v="172"/>
  </r>
  <r>
    <x v="4897"/>
    <s v="Aeroplane"/>
    <n v="2001"/>
    <n v="674"/>
    <n v="17"/>
    <x v="171"/>
  </r>
  <r>
    <x v="4898"/>
    <s v="Nesquik Promotional Set: Quicky the Bunny, Director, Cameraman and Car"/>
    <n v="2001"/>
    <n v="273"/>
    <n v="28"/>
    <x v="154"/>
  </r>
  <r>
    <x v="4899"/>
    <s v="Quicky the Bunny (Nesquik Promotional)"/>
    <n v="2001"/>
    <n v="273"/>
    <n v="4"/>
    <x v="154"/>
  </r>
  <r>
    <x v="4900"/>
    <s v="Director (Nesquik Promotional)"/>
    <n v="2001"/>
    <n v="273"/>
    <n v="4"/>
    <x v="154"/>
  </r>
  <r>
    <x v="4901"/>
    <s v="Cameraman (Nesquik Promotional)"/>
    <n v="2001"/>
    <n v="273"/>
    <n v="5"/>
    <x v="154"/>
  </r>
  <r>
    <x v="4902"/>
    <s v="Color Light"/>
    <n v="2001"/>
    <n v="273"/>
    <n v="13"/>
    <x v="154"/>
  </r>
  <r>
    <x v="4903"/>
    <s v="Spot Light"/>
    <n v="2001"/>
    <n v="273"/>
    <n v="10"/>
    <x v="154"/>
  </r>
  <r>
    <x v="4904"/>
    <s v="Cameraman 1"/>
    <n v="2001"/>
    <n v="273"/>
    <n v="4"/>
    <x v="154"/>
  </r>
  <r>
    <x v="4905"/>
    <s v="Director"/>
    <n v="2001"/>
    <n v="273"/>
    <n v="4"/>
    <x v="154"/>
  </r>
  <r>
    <x v="4906"/>
    <s v="Grip"/>
    <n v="2001"/>
    <n v="273"/>
    <n v="4"/>
    <x v="154"/>
  </r>
  <r>
    <x v="4907"/>
    <s v="Assistant"/>
    <n v="2001"/>
    <n v="273"/>
    <n v="4"/>
    <x v="154"/>
  </r>
  <r>
    <x v="4908"/>
    <s v="Actress"/>
    <n v="2001"/>
    <n v="273"/>
    <n v="4"/>
    <x v="154"/>
  </r>
  <r>
    <x v="4909"/>
    <s v="Cameraman 2"/>
    <n v="2001"/>
    <n v="273"/>
    <n v="4"/>
    <x v="154"/>
  </r>
  <r>
    <x v="4910"/>
    <s v="Actor 2"/>
    <n v="2001"/>
    <n v="273"/>
    <n v="4"/>
    <x v="154"/>
  </r>
  <r>
    <x v="4911"/>
    <s v="Actor 3"/>
    <n v="2001"/>
    <n v="273"/>
    <n v="4"/>
    <x v="154"/>
  </r>
  <r>
    <x v="4912"/>
    <s v="Actor 1"/>
    <n v="2001"/>
    <n v="273"/>
    <n v="4"/>
    <x v="154"/>
  </r>
  <r>
    <x v="4913"/>
    <s v="Buggy"/>
    <n v="2001"/>
    <n v="273"/>
    <n v="15"/>
    <x v="154"/>
  </r>
  <r>
    <x v="4914"/>
    <s v="Handy Camera"/>
    <n v="2001"/>
    <n v="273"/>
    <n v="6"/>
    <x v="154"/>
  </r>
  <r>
    <x v="4915"/>
    <s v="Katinco &amp; Megaphone"/>
    <n v="2001"/>
    <n v="273"/>
    <n v="4"/>
    <x v="154"/>
  </r>
  <r>
    <x v="4916"/>
    <s v="Stand Camera"/>
    <n v="2001"/>
    <n v="273"/>
    <n v="7"/>
    <x v="154"/>
  </r>
  <r>
    <x v="4917"/>
    <s v="Bottles"/>
    <n v="2001"/>
    <n v="273"/>
    <n v="7"/>
    <x v="154"/>
  </r>
  <r>
    <x v="4918"/>
    <s v="Skeleton"/>
    <n v="2001"/>
    <n v="273"/>
    <n v="6"/>
    <x v="154"/>
  </r>
  <r>
    <x v="4919"/>
    <s v="Tree 1"/>
    <n v="2001"/>
    <n v="273"/>
    <n v="6"/>
    <x v="154"/>
  </r>
  <r>
    <x v="4920"/>
    <s v="Tree 3"/>
    <n v="2001"/>
    <n v="273"/>
    <n v="14"/>
    <x v="154"/>
  </r>
  <r>
    <x v="4921"/>
    <s v="Tree 2"/>
    <n v="2001"/>
    <n v="273"/>
    <n v="13"/>
    <x v="154"/>
  </r>
  <r>
    <x v="4922"/>
    <s v="Pteranodon"/>
    <n v="2001"/>
    <n v="273"/>
    <n v="17"/>
    <x v="154"/>
  </r>
  <r>
    <x v="4923"/>
    <s v="Plesiosaur"/>
    <n v="2001"/>
    <n v="273"/>
    <n v="13"/>
    <x v="154"/>
  </r>
  <r>
    <x v="4924"/>
    <s v="T-Rex"/>
    <n v="2001"/>
    <n v="273"/>
    <n v="18"/>
    <x v="154"/>
  </r>
  <r>
    <x v="4925"/>
    <s v="Mini Rex"/>
    <n v="2001"/>
    <n v="273"/>
    <n v="4"/>
    <x v="154"/>
  </r>
  <r>
    <x v="4926"/>
    <s v="All That Drives Bucket"/>
    <n v="2001"/>
    <n v="674"/>
    <n v="166"/>
    <x v="171"/>
  </r>
  <r>
    <x v="4927"/>
    <s v="Animal Adventures Bucket"/>
    <n v="2001"/>
    <n v="674"/>
    <n v="211"/>
    <x v="171"/>
  </r>
  <r>
    <x v="4928"/>
    <s v="Fantastic Flyers &amp; Cool Cars Bucket"/>
    <n v="2001"/>
    <n v="674"/>
    <n v="266"/>
    <x v="171"/>
  </r>
  <r>
    <x v="4929"/>
    <s v="Buildings, Mansions and Shops"/>
    <n v="2001"/>
    <n v="674"/>
    <n v="364"/>
    <x v="171"/>
  </r>
  <r>
    <x v="4930"/>
    <s v="Regular &amp; Transparent Bricks Bucket"/>
    <n v="2001"/>
    <n v="37"/>
    <n v="234"/>
    <x v="2"/>
  </r>
  <r>
    <x v="4931"/>
    <s v="Fun and Cool Transportation"/>
    <n v="2001"/>
    <n v="674"/>
    <n v="608"/>
    <x v="171"/>
  </r>
  <r>
    <x v="4932"/>
    <s v="All Kinds of Animals / Lap Table"/>
    <n v="2001"/>
    <n v="674"/>
    <n v="174"/>
    <x v="171"/>
  </r>
  <r>
    <x v="4933"/>
    <s v="Advent Calendar 2001 Creator"/>
    <n v="2001"/>
    <n v="214"/>
    <n v="0"/>
    <x v="172"/>
  </r>
  <r>
    <x v="4934"/>
    <s v="Bionicle Trading Card Game 1: Gali &amp; Pohatu"/>
    <n v="2001"/>
    <n v="324"/>
    <n v="12"/>
    <x v="173"/>
  </r>
  <r>
    <x v="4935"/>
    <s v="Bionicle Trading Card Game 1: Tahu &amp; Kopaka"/>
    <n v="2001"/>
    <n v="324"/>
    <n v="12"/>
    <x v="173"/>
  </r>
  <r>
    <x v="4936"/>
    <s v="Bionicle Trading Card Game 1: Onua &amp; Lewa"/>
    <n v="2001"/>
    <n v="324"/>
    <n v="12"/>
    <x v="173"/>
  </r>
  <r>
    <x v="4937"/>
    <s v="Spot &amp; Friends"/>
    <n v="2001"/>
    <n v="674"/>
    <n v="53"/>
    <x v="171"/>
  </r>
  <r>
    <x v="4938"/>
    <s v="Tina's House"/>
    <n v="2001"/>
    <n v="674"/>
    <n v="44"/>
    <x v="171"/>
  </r>
  <r>
    <x v="4939"/>
    <s v="Max's Pitstop"/>
    <n v="2001"/>
    <n v="674"/>
    <n v="59"/>
    <x v="171"/>
  </r>
  <r>
    <x v="4940"/>
    <s v="Max Goes Flying"/>
    <n v="2001"/>
    <n v="674"/>
    <n v="173"/>
    <x v="171"/>
  </r>
  <r>
    <x v="4941"/>
    <s v="Adventures with Max &amp; Tina"/>
    <n v="2001"/>
    <n v="674"/>
    <n v="219"/>
    <x v="171"/>
  </r>
  <r>
    <x v="4942"/>
    <s v="The Race of the Year"/>
    <n v="2001"/>
    <n v="674"/>
    <n v="326"/>
    <x v="171"/>
  </r>
  <r>
    <x v="4943"/>
    <s v="Building Stories w/NaNa Bird"/>
    <n v="2001"/>
    <n v="37"/>
    <n v="384"/>
    <x v="2"/>
  </r>
  <r>
    <x v="4944"/>
    <s v="Gear"/>
    <n v="2001"/>
    <n v="125"/>
    <n v="8"/>
    <x v="163"/>
  </r>
  <r>
    <x v="4945"/>
    <s v="Surfer"/>
    <n v="2001"/>
    <n v="125"/>
    <n v="7"/>
    <x v="163"/>
  </r>
  <r>
    <x v="4946"/>
    <s v="Loopin"/>
    <n v="2001"/>
    <n v="125"/>
    <n v="8"/>
    <x v="163"/>
  </r>
  <r>
    <x v="4947"/>
    <s v="Warrior"/>
    <n v="2001"/>
    <n v="125"/>
    <n v="7"/>
    <x v="163"/>
  </r>
  <r>
    <x v="4948"/>
    <s v="Shredd"/>
    <n v="2001"/>
    <n v="125"/>
    <n v="8"/>
    <x v="163"/>
  </r>
  <r>
    <x v="4949"/>
    <s v="Spiky"/>
    <n v="2001"/>
    <n v="125"/>
    <n v="7"/>
    <x v="163"/>
  </r>
  <r>
    <x v="4950"/>
    <s v="Scratch"/>
    <n v="2001"/>
    <n v="125"/>
    <n v="8"/>
    <x v="163"/>
  </r>
  <r>
    <x v="4951"/>
    <s v="Lightor"/>
    <n v="2001"/>
    <n v="125"/>
    <n v="8"/>
    <x v="163"/>
  </r>
  <r>
    <x v="4952"/>
    <s v="Rip"/>
    <n v="2001"/>
    <n v="125"/>
    <n v="8"/>
    <x v="163"/>
  </r>
  <r>
    <x v="4953"/>
    <s v="Pulse"/>
    <n v="2001"/>
    <n v="125"/>
    <n v="8"/>
    <x v="163"/>
  </r>
  <r>
    <x v="4954"/>
    <s v="Duster"/>
    <n v="2001"/>
    <n v="125"/>
    <n v="8"/>
    <x v="163"/>
  </r>
  <r>
    <x v="4955"/>
    <s v="Snake"/>
    <n v="2001"/>
    <n v="125"/>
    <n v="8"/>
    <x v="163"/>
  </r>
  <r>
    <x v="4956"/>
    <s v="Ghost"/>
    <n v="2001"/>
    <n v="125"/>
    <n v="8"/>
    <x v="163"/>
  </r>
  <r>
    <x v="4957"/>
    <s v="Ice Ramp Racers"/>
    <n v="2001"/>
    <n v="125"/>
    <n v="112"/>
    <x v="163"/>
  </r>
  <r>
    <x v="4958"/>
    <s v="Police Cruiser"/>
    <n v="2001"/>
    <n v="280"/>
    <n v="23"/>
    <x v="174"/>
  </r>
  <r>
    <x v="4959"/>
    <s v="Fire Cruiser"/>
    <n v="2001"/>
    <n v="280"/>
    <n v="22"/>
    <x v="174"/>
  </r>
  <r>
    <x v="4960"/>
    <s v="Res-Q Wrecker"/>
    <n v="2001"/>
    <n v="280"/>
    <n v="30"/>
    <x v="174"/>
  </r>
  <r>
    <x v="4961"/>
    <s v="Police Copter"/>
    <n v="2001"/>
    <n v="280"/>
    <n v="19"/>
    <x v="174"/>
  </r>
  <r>
    <x v="4962"/>
    <s v="Fire Response SUV"/>
    <n v="2001"/>
    <n v="280"/>
    <n v="32"/>
    <x v="174"/>
  </r>
  <r>
    <x v="4963"/>
    <s v="Aqua Res-Q Transport"/>
    <n v="2001"/>
    <n v="280"/>
    <n v="40"/>
    <x v="174"/>
  </r>
  <r>
    <x v="4964"/>
    <s v="Copter Transport"/>
    <n v="2001"/>
    <n v="280"/>
    <n v="66"/>
    <x v="174"/>
  </r>
  <r>
    <x v="4965"/>
    <s v="Bank Breakout"/>
    <n v="2001"/>
    <n v="280"/>
    <n v="68"/>
    <x v="174"/>
  </r>
  <r>
    <x v="4966"/>
    <s v="Fire Attack Team"/>
    <n v="2001"/>
    <n v="280"/>
    <n v="97"/>
    <x v="174"/>
  </r>
  <r>
    <x v="4967"/>
    <s v="Aqua Res-Q Super Station"/>
    <n v="2001"/>
    <n v="280"/>
    <n v="95"/>
    <x v="174"/>
  </r>
  <r>
    <x v="4968"/>
    <s v="Police HQ"/>
    <n v="2001"/>
    <n v="280"/>
    <n v="140"/>
    <x v="174"/>
  </r>
  <r>
    <x v="4969"/>
    <s v="Sorting Hat"/>
    <n v="2001"/>
    <n v="246"/>
    <n v="50"/>
    <x v="175"/>
  </r>
  <r>
    <x v="4970"/>
    <s v="The Final Challenge"/>
    <n v="2001"/>
    <n v="246"/>
    <n v="62"/>
    <x v="175"/>
  </r>
  <r>
    <x v="4971"/>
    <s v="The Chamber of the Winged Keys"/>
    <n v="2001"/>
    <n v="246"/>
    <n v="180"/>
    <x v="175"/>
  </r>
  <r>
    <x v="4972"/>
    <s v="Snape's Class"/>
    <n v="2001"/>
    <n v="246"/>
    <n v="167"/>
    <x v="175"/>
  </r>
  <r>
    <x v="4973"/>
    <s v="Forbidden Corridor"/>
    <n v="2001"/>
    <n v="246"/>
    <n v="243"/>
    <x v="175"/>
  </r>
  <r>
    <x v="4974"/>
    <s v="Hagrid's Hut"/>
    <n v="2001"/>
    <n v="246"/>
    <n v="298"/>
    <x v="175"/>
  </r>
  <r>
    <x v="4975"/>
    <s v="Hogwarts Express"/>
    <n v="2001"/>
    <n v="246"/>
    <n v="412"/>
    <x v="175"/>
  </r>
  <r>
    <x v="4976"/>
    <s v="Hogwarts Castle"/>
    <n v="2001"/>
    <n v="246"/>
    <n v="695"/>
    <x v="175"/>
  </r>
  <r>
    <x v="4977"/>
    <s v="Hogwarts Classroom"/>
    <n v="2001"/>
    <n v="246"/>
    <n v="75"/>
    <x v="175"/>
  </r>
  <r>
    <x v="4978"/>
    <s v="Gryffindor"/>
    <n v="2001"/>
    <n v="246"/>
    <n v="70"/>
    <x v="175"/>
  </r>
  <r>
    <x v="4979"/>
    <s v="Diagon Alley Shops"/>
    <n v="2001"/>
    <n v="246"/>
    <n v="85"/>
    <x v="175"/>
  </r>
  <r>
    <x v="4980"/>
    <s v="Blue Creator Bucket"/>
    <n v="2001"/>
    <n v="674"/>
    <n v="256"/>
    <x v="171"/>
  </r>
  <r>
    <x v="4981"/>
    <s v="Medium Bucket"/>
    <n v="2001"/>
    <n v="505"/>
    <n v="45"/>
    <x v="2"/>
  </r>
  <r>
    <x v="4982"/>
    <s v="Bucket"/>
    <n v="2001"/>
    <n v="505"/>
    <n v="51"/>
    <x v="2"/>
  </r>
  <r>
    <x v="4983"/>
    <s v="Medium Bucket"/>
    <n v="2001"/>
    <n v="505"/>
    <n v="51"/>
    <x v="2"/>
  </r>
  <r>
    <x v="4984"/>
    <s v="Wind-up Motor"/>
    <n v="2001"/>
    <n v="19"/>
    <n v="41"/>
    <x v="1"/>
  </r>
  <r>
    <x v="4985"/>
    <s v="Bucket (Small Idea Bucket)"/>
    <n v="2001"/>
    <n v="505"/>
    <n v="60"/>
    <x v="2"/>
  </r>
  <r>
    <x v="4986"/>
    <s v="Small Bucket"/>
    <n v="2001"/>
    <n v="505"/>
    <n v="60"/>
    <x v="2"/>
  </r>
  <r>
    <x v="4987"/>
    <s v="Small Bucket with Dog"/>
    <n v="2001"/>
    <n v="505"/>
    <n v="43"/>
    <x v="2"/>
  </r>
  <r>
    <x v="4988"/>
    <s v="Bucket"/>
    <n v="2001"/>
    <n v="505"/>
    <n v="34"/>
    <x v="2"/>
  </r>
  <r>
    <x v="4989"/>
    <s v="Adventurous Puppies"/>
    <n v="2001"/>
    <n v="319"/>
    <n v="16"/>
    <x v="145"/>
  </r>
  <r>
    <x v="4990"/>
    <s v="Vanilla's Magic Tea Party"/>
    <n v="2001"/>
    <n v="319"/>
    <n v="13"/>
    <x v="145"/>
  </r>
  <r>
    <x v="4991"/>
    <s v="Rosita's Wonderful Stable"/>
    <n v="2001"/>
    <n v="319"/>
    <n v="39"/>
    <x v="145"/>
  </r>
  <r>
    <x v="4992"/>
    <s v="The Enchanted Garden"/>
    <n v="2001"/>
    <n v="319"/>
    <n v="103"/>
    <x v="145"/>
  </r>
  <r>
    <x v="4993"/>
    <s v="Baby Ankylosaurus"/>
    <n v="2001"/>
    <n v="386"/>
    <n v="37"/>
    <x v="176"/>
  </r>
  <r>
    <x v="4994"/>
    <s v="Baby Iguanodon"/>
    <n v="2001"/>
    <n v="386"/>
    <n v="23"/>
    <x v="176"/>
  </r>
  <r>
    <x v="4995"/>
    <s v="Baby Brachiosaurus"/>
    <n v="2001"/>
    <n v="386"/>
    <n v="31"/>
    <x v="176"/>
  </r>
  <r>
    <x v="4996"/>
    <s v="Baby Dimetrodon"/>
    <n v="2001"/>
    <n v="386"/>
    <n v="20"/>
    <x v="176"/>
  </r>
  <r>
    <x v="4997"/>
    <s v="Bears on the Beach"/>
    <n v="2001"/>
    <n v="323"/>
    <n v="17"/>
    <x v="82"/>
  </r>
  <r>
    <x v="4998"/>
    <s v="Red Beard Runner"/>
    <n v="2001"/>
    <n v="148"/>
    <n v="712"/>
    <x v="80"/>
  </r>
  <r>
    <x v="4999"/>
    <s v="Armada Flagship"/>
    <n v="2001"/>
    <n v="149"/>
    <n v="291"/>
    <x v="110"/>
  </r>
  <r>
    <x v="5000"/>
    <s v="Enchanted Island"/>
    <n v="2001"/>
    <n v="152"/>
    <n v="440"/>
    <x v="94"/>
  </r>
  <r>
    <x v="5001"/>
    <s v="Gas N' Wash Express"/>
    <n v="2001"/>
    <n v="76"/>
    <n v="473"/>
    <x v="53"/>
  </r>
  <r>
    <x v="5002"/>
    <s v="Star Wars Co-Pack of 7115 7124 and 7141"/>
    <n v="2001"/>
    <n v="158"/>
    <n v="0"/>
    <x v="146"/>
  </r>
  <r>
    <x v="5003"/>
    <s v="Star Wars Co-Pack of 7104 and 7144"/>
    <n v="2001"/>
    <n v="158"/>
    <n v="0"/>
    <x v="146"/>
  </r>
  <r>
    <x v="5004"/>
    <s v="Star Wars Co-Pack of 7121 and 7161"/>
    <n v="2001"/>
    <n v="158"/>
    <n v="0"/>
    <x v="146"/>
  </r>
  <r>
    <x v="5005"/>
    <s v="Brachiosaurus"/>
    <n v="2001"/>
    <n v="386"/>
    <n v="25"/>
    <x v="176"/>
  </r>
  <r>
    <x v="5006"/>
    <s v="Tyrannosaurus Rex"/>
    <n v="2001"/>
    <n v="386"/>
    <n v="23"/>
    <x v="176"/>
  </r>
  <r>
    <x v="5007"/>
    <s v="Mosasaurus"/>
    <n v="2001"/>
    <n v="386"/>
    <n v="26"/>
    <x v="176"/>
  </r>
  <r>
    <x v="5008"/>
    <s v="Styracosaurus"/>
    <n v="2001"/>
    <n v="386"/>
    <n v="19"/>
    <x v="176"/>
  </r>
  <r>
    <x v="5009"/>
    <s v="Ogel Command Striker"/>
    <n v="2001"/>
    <n v="304"/>
    <n v="29"/>
    <x v="177"/>
  </r>
  <r>
    <x v="5010"/>
    <s v="Alpha Team Cruiser"/>
    <n v="2001"/>
    <n v="304"/>
    <n v="58"/>
    <x v="177"/>
  </r>
  <r>
    <x v="5011"/>
    <s v="Alpha Team Helicopter"/>
    <n v="2001"/>
    <n v="304"/>
    <n v="79"/>
    <x v="177"/>
  </r>
  <r>
    <x v="5012"/>
    <s v="Alpha Team ATV"/>
    <n v="2001"/>
    <n v="304"/>
    <n v="135"/>
    <x v="177"/>
  </r>
  <r>
    <x v="5013"/>
    <s v="Alpha Team Bomb Squad"/>
    <n v="2001"/>
    <n v="304"/>
    <n v="192"/>
    <x v="177"/>
  </r>
  <r>
    <x v="5014"/>
    <s v="Ogel Control Center"/>
    <n v="2001"/>
    <n v="304"/>
    <n v="414"/>
    <x v="177"/>
  </r>
  <r>
    <x v="5015"/>
    <s v="Baby Ankylosaurus"/>
    <n v="2001"/>
    <n v="386"/>
    <n v="37"/>
    <x v="176"/>
  </r>
  <r>
    <x v="5016"/>
    <s v="Baby Iguanodon"/>
    <n v="2001"/>
    <n v="386"/>
    <n v="23"/>
    <x v="176"/>
  </r>
  <r>
    <x v="5017"/>
    <s v="Baby Brachiosaurus"/>
    <n v="2001"/>
    <n v="386"/>
    <n v="31"/>
    <x v="176"/>
  </r>
  <r>
    <x v="5018"/>
    <s v="Baby Dimetrodon"/>
    <n v="2001"/>
    <n v="386"/>
    <n v="20"/>
    <x v="176"/>
  </r>
  <r>
    <x v="5019"/>
    <s v="Droid Escape"/>
    <n v="2001"/>
    <n v="158"/>
    <n v="45"/>
    <x v="146"/>
  </r>
  <r>
    <x v="5020"/>
    <s v="Battle Droid Carrier"/>
    <n v="2001"/>
    <n v="158"/>
    <n v="133"/>
    <x v="146"/>
  </r>
  <r>
    <x v="5021"/>
    <s v="Imperial AT-ST"/>
    <n v="2001"/>
    <n v="158"/>
    <n v="107"/>
    <x v="146"/>
  </r>
  <r>
    <x v="5022"/>
    <s v="TIE Fighter"/>
    <n v="2001"/>
    <n v="158"/>
    <n v="171"/>
    <x v="146"/>
  </r>
  <r>
    <x v="5023"/>
    <s v="Imperial Shuttle"/>
    <n v="2001"/>
    <n v="158"/>
    <n v="238"/>
    <x v="146"/>
  </r>
  <r>
    <x v="5024"/>
    <s v="Watto's Junkyard"/>
    <n v="2001"/>
    <n v="158"/>
    <n v="449"/>
    <x v="146"/>
  </r>
  <r>
    <x v="5025"/>
    <s v="Double Hover"/>
    <n v="2001"/>
    <n v="135"/>
    <n v="21"/>
    <x v="159"/>
  </r>
  <r>
    <x v="5026"/>
    <s v="Rover"/>
    <n v="2001"/>
    <n v="135"/>
    <n v="29"/>
    <x v="159"/>
  </r>
  <r>
    <x v="5027"/>
    <s v="Worker Robot"/>
    <n v="2001"/>
    <n v="135"/>
    <n v="30"/>
    <x v="159"/>
  </r>
  <r>
    <x v="5028"/>
    <s v="Jet Scooter"/>
    <n v="2001"/>
    <n v="135"/>
    <n v="24"/>
    <x v="159"/>
  </r>
  <r>
    <x v="5029"/>
    <s v="Double Hover"/>
    <n v="2001"/>
    <n v="135"/>
    <n v="21"/>
    <x v="159"/>
  </r>
  <r>
    <x v="5030"/>
    <s v="Rover"/>
    <n v="2001"/>
    <n v="135"/>
    <n v="29"/>
    <x v="159"/>
  </r>
  <r>
    <x v="5031"/>
    <s v="Mono Jet"/>
    <n v="2001"/>
    <n v="135"/>
    <n v="34"/>
    <x v="159"/>
  </r>
  <r>
    <x v="5032"/>
    <s v="Red Planet Cruiser"/>
    <n v="2001"/>
    <n v="135"/>
    <n v="73"/>
    <x v="159"/>
  </r>
  <r>
    <x v="5033"/>
    <s v="T3-Trike"/>
    <n v="2001"/>
    <n v="135"/>
    <n v="99"/>
    <x v="159"/>
  </r>
  <r>
    <x v="5034"/>
    <s v="Red Planet Protector"/>
    <n v="2001"/>
    <n v="135"/>
    <n v="193"/>
    <x v="159"/>
  </r>
  <r>
    <x v="5035"/>
    <s v="Recon-Mech RP"/>
    <n v="2001"/>
    <n v="135"/>
    <n v="189"/>
    <x v="159"/>
  </r>
  <r>
    <x v="5036"/>
    <s v="Solar Explorer"/>
    <n v="2001"/>
    <n v="135"/>
    <n v="249"/>
    <x v="159"/>
  </r>
  <r>
    <x v="5037"/>
    <s v="Excavation Searcher"/>
    <n v="2001"/>
    <n v="135"/>
    <n v="466"/>
    <x v="159"/>
  </r>
  <r>
    <x v="5038"/>
    <s v="Aero Tube Hanger"/>
    <n v="2001"/>
    <n v="135"/>
    <n v="719"/>
    <x v="159"/>
  </r>
  <r>
    <x v="5039"/>
    <s v="Vega"/>
    <n v="2001"/>
    <n v="135"/>
    <n v="5"/>
    <x v="159"/>
  </r>
  <r>
    <x v="5040"/>
    <s v="Mizar"/>
    <n v="2001"/>
    <n v="135"/>
    <n v="5"/>
    <x v="159"/>
  </r>
  <r>
    <x v="5041"/>
    <s v="Altair"/>
    <n v="2001"/>
    <n v="135"/>
    <n v="5"/>
    <x v="159"/>
  </r>
  <r>
    <x v="5042"/>
    <s v="Guard"/>
    <n v="2001"/>
    <n v="135"/>
    <n v="5"/>
    <x v="159"/>
  </r>
  <r>
    <x v="5043"/>
    <s v="Life on Mars Clock"/>
    <n v="2001"/>
    <n v="501"/>
    <n v="0"/>
    <x v="22"/>
  </r>
  <r>
    <x v="5044"/>
    <s v="XL Bucket"/>
    <n v="2001"/>
    <n v="505"/>
    <n v="78"/>
    <x v="2"/>
  </r>
  <r>
    <x v="5045"/>
    <s v="XL Bucket"/>
    <n v="2001"/>
    <n v="505"/>
    <n v="106"/>
    <x v="2"/>
  </r>
  <r>
    <x v="5046"/>
    <s v="C-3PO"/>
    <n v="2001"/>
    <n v="18"/>
    <n v="339"/>
    <x v="146"/>
  </r>
  <r>
    <x v="5047"/>
    <s v="Stormtrooper"/>
    <n v="2001"/>
    <n v="18"/>
    <n v="360"/>
    <x v="146"/>
  </r>
  <r>
    <x v="5048"/>
    <s v="Slammer Stunt Bike"/>
    <n v="2001"/>
    <n v="17"/>
    <n v="152"/>
    <x v="160"/>
  </r>
  <r>
    <x v="5049"/>
    <s v="Battle Cars"/>
    <n v="2001"/>
    <n v="3"/>
    <n v="110"/>
    <x v="125"/>
  </r>
  <r>
    <x v="5050"/>
    <s v="Slammer Turbo"/>
    <n v="2001"/>
    <n v="17"/>
    <n v="251"/>
    <x v="160"/>
  </r>
  <r>
    <x v="5051"/>
    <s v="Forklift Truck"/>
    <n v="2001"/>
    <n v="7"/>
    <n v="232"/>
    <x v="24"/>
  </r>
  <r>
    <x v="5052"/>
    <s v="Pneumatic Front End Loader"/>
    <n v="2001"/>
    <n v="7"/>
    <n v="582"/>
    <x v="24"/>
  </r>
  <r>
    <x v="5053"/>
    <s v="Extreme Off-Roader"/>
    <n v="2001"/>
    <n v="11"/>
    <n v="363"/>
    <x v="66"/>
  </r>
  <r>
    <x v="5054"/>
    <s v="4x4 Off Roader"/>
    <n v="2001"/>
    <n v="11"/>
    <n v="1103"/>
    <x v="66"/>
  </r>
  <r>
    <x v="5055"/>
    <s v="Kanohi Mask Pack - US Version"/>
    <n v="2001"/>
    <n v="324"/>
    <n v="95"/>
    <x v="173"/>
  </r>
  <r>
    <x v="5056"/>
    <s v="Kanohi Mask Pack polybag - Non-US Version"/>
    <n v="2001"/>
    <n v="348"/>
    <n v="94"/>
    <x v="178"/>
  </r>
  <r>
    <x v="5057"/>
    <s v="Pohatu"/>
    <n v="2001"/>
    <n v="348"/>
    <n v="49"/>
    <x v="178"/>
  </r>
  <r>
    <x v="5058"/>
    <s v="Pohatu - With mini CD-ROM"/>
    <n v="2001"/>
    <n v="348"/>
    <n v="50"/>
    <x v="178"/>
  </r>
  <r>
    <x v="5059"/>
    <s v="Onua"/>
    <n v="2001"/>
    <n v="348"/>
    <n v="30"/>
    <x v="178"/>
  </r>
  <r>
    <x v="5060"/>
    <s v="Onua - With mini CD-ROM"/>
    <n v="2001"/>
    <n v="348"/>
    <n v="33"/>
    <x v="178"/>
  </r>
  <r>
    <x v="5061"/>
    <s v="Gali"/>
    <n v="2001"/>
    <n v="348"/>
    <n v="35"/>
    <x v="178"/>
  </r>
  <r>
    <x v="5062"/>
    <s v="Gali - With mini CD-ROM"/>
    <n v="2001"/>
    <n v="348"/>
    <n v="36"/>
    <x v="178"/>
  </r>
  <r>
    <x v="5063"/>
    <s v="Tahu"/>
    <n v="2001"/>
    <n v="348"/>
    <n v="33"/>
    <x v="178"/>
  </r>
  <r>
    <x v="5064"/>
    <s v="Tahu - With mini CD-ROM"/>
    <n v="2001"/>
    <n v="348"/>
    <n v="34"/>
    <x v="178"/>
  </r>
  <r>
    <x v="5065"/>
    <s v="Lewa"/>
    <n v="2001"/>
    <n v="348"/>
    <n v="36"/>
    <x v="178"/>
  </r>
  <r>
    <x v="5066"/>
    <s v="Lewa - With mini CD-ROM"/>
    <n v="2001"/>
    <n v="348"/>
    <n v="37"/>
    <x v="178"/>
  </r>
  <r>
    <x v="5067"/>
    <s v="Kopaka"/>
    <n v="2001"/>
    <n v="348"/>
    <n v="33"/>
    <x v="178"/>
  </r>
  <r>
    <x v="5068"/>
    <s v="Kopaka - With mini CD-ROM"/>
    <n v="2001"/>
    <n v="348"/>
    <n v="34"/>
    <x v="178"/>
  </r>
  <r>
    <x v="5069"/>
    <s v="Nui-Rama"/>
    <n v="2001"/>
    <n v="343"/>
    <n v="146"/>
    <x v="179"/>
  </r>
  <r>
    <x v="5070"/>
    <s v="Muaka and Kane-ra"/>
    <n v="2001"/>
    <n v="343"/>
    <n v="633"/>
    <x v="179"/>
  </r>
  <r>
    <x v="5071"/>
    <s v="Manas"/>
    <n v="2001"/>
    <n v="343"/>
    <n v="455"/>
    <x v="179"/>
  </r>
  <r>
    <x v="5072"/>
    <s v="Vakama"/>
    <n v="2001"/>
    <n v="356"/>
    <n v="26"/>
    <x v="166"/>
  </r>
  <r>
    <x v="5073"/>
    <s v="Matau"/>
    <n v="2001"/>
    <n v="356"/>
    <n v="25"/>
    <x v="166"/>
  </r>
  <r>
    <x v="5074"/>
    <s v="Onewa"/>
    <n v="2001"/>
    <n v="356"/>
    <n v="29"/>
    <x v="166"/>
  </r>
  <r>
    <x v="5075"/>
    <s v="Nokama"/>
    <n v="2001"/>
    <n v="356"/>
    <n v="27"/>
    <x v="166"/>
  </r>
  <r>
    <x v="5076"/>
    <s v="Nuju"/>
    <n v="2001"/>
    <n v="356"/>
    <n v="29"/>
    <x v="166"/>
  </r>
  <r>
    <x v="5077"/>
    <s v="Whenua"/>
    <n v="2001"/>
    <n v="356"/>
    <n v="28"/>
    <x v="166"/>
  </r>
  <r>
    <x v="5078"/>
    <s v="Power Pack"/>
    <n v="2001"/>
    <n v="346"/>
    <n v="10"/>
    <x v="1"/>
  </r>
  <r>
    <x v="5079"/>
    <s v="Nui-Jaga"/>
    <n v="2001"/>
    <n v="343"/>
    <n v="224"/>
    <x v="179"/>
  </r>
  <r>
    <x v="5080"/>
    <s v="Tarakava"/>
    <n v="2001"/>
    <n v="343"/>
    <n v="401"/>
    <x v="179"/>
  </r>
  <r>
    <x v="5081"/>
    <s v="Exclusive Roboriders Pack"/>
    <n v="2001"/>
    <n v="16"/>
    <n v="0"/>
    <x v="153"/>
  </r>
  <r>
    <x v="5082"/>
    <s v="Exclusive Roboriders Pack"/>
    <n v="2001"/>
    <n v="16"/>
    <n v="0"/>
    <x v="153"/>
  </r>
  <r>
    <x v="5083"/>
    <s v="Exclusive Roboriders Pack"/>
    <n v="2001"/>
    <n v="16"/>
    <n v="0"/>
    <x v="153"/>
  </r>
  <r>
    <x v="5084"/>
    <s v="Bob the Builder Set"/>
    <n v="2001"/>
    <n v="516"/>
    <n v="108"/>
    <x v="44"/>
  </r>
  <r>
    <x v="5085"/>
    <s v="Dolls Medium Set"/>
    <n v="2001"/>
    <n v="516"/>
    <n v="28"/>
    <x v="44"/>
  </r>
  <r>
    <x v="5086"/>
    <s v="Dolls Large Set"/>
    <n v="2001"/>
    <n v="516"/>
    <n v="68"/>
    <x v="44"/>
  </r>
  <r>
    <x v="5087"/>
    <s v="Wild Animals Set"/>
    <n v="2001"/>
    <n v="516"/>
    <n v="57"/>
    <x v="44"/>
  </r>
  <r>
    <x v="5088"/>
    <s v="Dinosaurs Set"/>
    <n v="2001"/>
    <n v="515"/>
    <n v="0"/>
    <x v="176"/>
  </r>
  <r>
    <x v="5089"/>
    <s v="Learning Concepts with Numbers"/>
    <n v="2001"/>
    <n v="516"/>
    <n v="168"/>
    <x v="44"/>
  </r>
  <r>
    <x v="5090"/>
    <s v="Mechanical Engineering Set"/>
    <n v="2001"/>
    <n v="507"/>
    <n v="322"/>
    <x v="69"/>
  </r>
  <r>
    <x v="5091"/>
    <s v="Special Elements for Control Lab Set"/>
    <n v="2001"/>
    <n v="1"/>
    <n v="122"/>
    <x v="17"/>
  </r>
  <r>
    <x v="5092"/>
    <s v="Infrared Transmitter with USB Cable"/>
    <n v="2001"/>
    <n v="520"/>
    <n v="2"/>
    <x v="137"/>
  </r>
  <r>
    <x v="5093"/>
    <s v="FIRST LEGO League Challenge 2001 - Arctic Impact"/>
    <n v="2001"/>
    <n v="398"/>
    <n v="1388"/>
    <x v="180"/>
  </r>
  <r>
    <x v="5094"/>
    <s v="ROBOLAB Intelligent House Building Set"/>
    <n v="2001"/>
    <n v="520"/>
    <n v="164"/>
    <x v="137"/>
  </r>
  <r>
    <x v="5095"/>
    <s v="Special Elements for Mini Sets"/>
    <n v="2001"/>
    <n v="524"/>
    <n v="55"/>
    <x v="46"/>
  </r>
  <r>
    <x v="5096"/>
    <s v="Special Elements for Intelligent House Building Set"/>
    <n v="2001"/>
    <n v="524"/>
    <n v="41"/>
    <x v="46"/>
  </r>
  <r>
    <x v="5097"/>
    <s v="1 x 4 x 5 Black Window Frames, Transparent Blue Panes"/>
    <n v="2001"/>
    <n v="254"/>
    <n v="20"/>
    <x v="98"/>
  </r>
  <r>
    <x v="5098"/>
    <s v="Special Masks! - 2 (Dark) Copper Color Kanohi (Legoland Billund)"/>
    <n v="2001"/>
    <n v="426"/>
    <n v="2"/>
    <x v="173"/>
  </r>
  <r>
    <x v="5099"/>
    <s v="Japanese Coca-Cola Studios Polybag Collection sets 4056 thru 4079"/>
    <n v="2001"/>
    <n v="273"/>
    <n v="0"/>
    <x v="154"/>
  </r>
  <r>
    <x v="5100"/>
    <s v="iFountain (Lego / Coca-Cola Employee Exclusive)"/>
    <n v="2001"/>
    <n v="301"/>
    <n v="331"/>
    <x v="25"/>
  </r>
  <r>
    <x v="5101"/>
    <s v="Metroliner Kit"/>
    <n v="2001"/>
    <n v="236"/>
    <n v="0"/>
    <x v="88"/>
  </r>
  <r>
    <x v="5102"/>
    <s v="Jack Stone Fire Rescue Kit"/>
    <n v="2001"/>
    <n v="280"/>
    <n v="0"/>
    <x v="174"/>
  </r>
  <r>
    <x v="5103"/>
    <s v="Jack Stone Police Rescue Kit"/>
    <n v="2001"/>
    <n v="280"/>
    <n v="0"/>
    <x v="174"/>
  </r>
  <r>
    <x v="5104"/>
    <s v="Classic Pirates Kit"/>
    <n v="2001"/>
    <n v="148"/>
    <n v="0"/>
    <x v="80"/>
  </r>
  <r>
    <x v="5105"/>
    <s v="Dinosaurs Kit"/>
    <n v="2001"/>
    <n v="386"/>
    <n v="0"/>
    <x v="176"/>
  </r>
  <r>
    <x v="5106"/>
    <s v="Life on Mars Kit"/>
    <n v="2001"/>
    <n v="135"/>
    <n v="0"/>
    <x v="159"/>
  </r>
  <r>
    <x v="5107"/>
    <s v="Find the Power BIONICLE Kit"/>
    <n v="2001"/>
    <n v="324"/>
    <n v="0"/>
    <x v="173"/>
  </r>
  <r>
    <x v="5108"/>
    <s v="Kabaya Bionicle 4-Pack (boxed 1417 1418 1419 1420)"/>
    <n v="2001"/>
    <n v="356"/>
    <n v="0"/>
    <x v="166"/>
  </r>
  <r>
    <x v="5109"/>
    <s v="Creator 4-Pack"/>
    <n v="2001"/>
    <n v="674"/>
    <n v="0"/>
    <x v="171"/>
  </r>
  <r>
    <x v="5110"/>
    <s v="Life on Mars 4-Pack"/>
    <n v="2001"/>
    <n v="135"/>
    <n v="0"/>
    <x v="159"/>
  </r>
  <r>
    <x v="5111"/>
    <s v="Race 4-Pack"/>
    <n v="2001"/>
    <n v="91"/>
    <n v="0"/>
    <x v="58"/>
  </r>
  <r>
    <x v="5112"/>
    <s v="Studios 4-Pack"/>
    <n v="2001"/>
    <n v="273"/>
    <n v="0"/>
    <x v="154"/>
  </r>
  <r>
    <x v="5113"/>
    <s v="Large Train Engine Blue"/>
    <n v="2001"/>
    <n v="238"/>
    <n v="0"/>
    <x v="162"/>
  </r>
  <r>
    <x v="5114"/>
    <s v="Large Train Engine Green"/>
    <n v="2001"/>
    <n v="238"/>
    <n v="0"/>
    <x v="162"/>
  </r>
  <r>
    <x v="5115"/>
    <s v="Large Train Engine Black"/>
    <n v="2001"/>
    <n v="238"/>
    <n v="0"/>
    <x v="162"/>
  </r>
  <r>
    <x v="5116"/>
    <s v="Large Train Engine Brown"/>
    <n v="2001"/>
    <n v="238"/>
    <n v="0"/>
    <x v="162"/>
  </r>
  <r>
    <x v="5117"/>
    <s v="Large Train Engine Gray"/>
    <n v="2001"/>
    <n v="238"/>
    <n v="0"/>
    <x v="162"/>
  </r>
  <r>
    <x v="5118"/>
    <s v="Large Train Engine with Tender Blue"/>
    <n v="2001"/>
    <n v="238"/>
    <n v="0"/>
    <x v="162"/>
  </r>
  <r>
    <x v="5119"/>
    <s v="Large Train Engine with Tender Green"/>
    <n v="2001"/>
    <n v="238"/>
    <n v="0"/>
    <x v="162"/>
  </r>
  <r>
    <x v="5120"/>
    <s v="Large Train Engine with Tender Black"/>
    <n v="2001"/>
    <n v="238"/>
    <n v="0"/>
    <x v="162"/>
  </r>
  <r>
    <x v="5121"/>
    <s v="Large Train Engine with Tender Brown"/>
    <n v="2001"/>
    <n v="238"/>
    <n v="0"/>
    <x v="162"/>
  </r>
  <r>
    <x v="5122"/>
    <s v="Large Train Engine with Tender Gray"/>
    <n v="2001"/>
    <n v="238"/>
    <n v="0"/>
    <x v="162"/>
  </r>
  <r>
    <x v="5123"/>
    <s v="Small Train Engine Blue"/>
    <n v="2001"/>
    <n v="238"/>
    <n v="0"/>
    <x v="162"/>
  </r>
  <r>
    <x v="5124"/>
    <s v="Small Train Engine Green"/>
    <n v="2001"/>
    <n v="238"/>
    <n v="0"/>
    <x v="162"/>
  </r>
  <r>
    <x v="5125"/>
    <s v="Small Train Engine Black"/>
    <n v="2001"/>
    <n v="238"/>
    <n v="0"/>
    <x v="162"/>
  </r>
  <r>
    <x v="5126"/>
    <s v="Small Train Engine Brown"/>
    <n v="2001"/>
    <n v="238"/>
    <n v="0"/>
    <x v="162"/>
  </r>
  <r>
    <x v="5127"/>
    <s v="Small Train Engine Gray"/>
    <n v="2001"/>
    <n v="238"/>
    <n v="0"/>
    <x v="162"/>
  </r>
  <r>
    <x v="5128"/>
    <s v="Small Train Engine with Tender Blue"/>
    <n v="2001"/>
    <n v="238"/>
    <n v="0"/>
    <x v="162"/>
  </r>
  <r>
    <x v="5129"/>
    <s v="Small Train Engine with Tender Green"/>
    <n v="2001"/>
    <n v="238"/>
    <n v="0"/>
    <x v="162"/>
  </r>
  <r>
    <x v="5130"/>
    <s v="Small Train Engine with Tender Black"/>
    <n v="2001"/>
    <n v="238"/>
    <n v="0"/>
    <x v="162"/>
  </r>
  <r>
    <x v="5131"/>
    <s v="Small Train Engine with Tender Brown"/>
    <n v="2001"/>
    <n v="238"/>
    <n v="0"/>
    <x v="162"/>
  </r>
  <r>
    <x v="5132"/>
    <s v="Small Train Engine with Tender Gray"/>
    <n v="2001"/>
    <n v="238"/>
    <n v="0"/>
    <x v="162"/>
  </r>
  <r>
    <x v="5133"/>
    <s v="Holiday Gift Box (Red Box, Yellow Trim With Removable Top) (Legoland California)"/>
    <n v="2001"/>
    <n v="425"/>
    <n v="108"/>
    <x v="161"/>
  </r>
  <r>
    <x v="5134"/>
    <s v="Hau Mask - Green Brick (Legoland California)"/>
    <n v="2001"/>
    <n v="426"/>
    <n v="168"/>
    <x v="173"/>
  </r>
  <r>
    <x v="5135"/>
    <s v="Hau Mask - Blue Brick (Legoland California)"/>
    <n v="2001"/>
    <n v="426"/>
    <n v="168"/>
    <x v="173"/>
  </r>
  <r>
    <x v="5136"/>
    <s v="Hau Mask - Red Brick (Legoland California)"/>
    <n v="2001"/>
    <n v="426"/>
    <n v="168"/>
    <x v="173"/>
  </r>
  <r>
    <x v="5137"/>
    <s v="Nesquik Studios Promo 3-Pack"/>
    <n v="2001"/>
    <n v="273"/>
    <n v="0"/>
    <x v="154"/>
  </r>
  <r>
    <x v="5138"/>
    <s v="Star Wars Co-Pack of 7110 and 7144"/>
    <n v="2001"/>
    <n v="158"/>
    <n v="0"/>
    <x v="146"/>
  </r>
  <r>
    <x v="5139"/>
    <s v="Bionicle Poster 2002, Bohrok front Krana back, 420 x 295 mm"/>
    <n v="2002"/>
    <n v="501"/>
    <n v="0"/>
    <x v="22"/>
  </r>
  <r>
    <x v="5140"/>
    <s v="Santa Fe Super Chief"/>
    <n v="2002"/>
    <n v="236"/>
    <n v="435"/>
    <x v="88"/>
  </r>
  <r>
    <x v="5141"/>
    <s v="Santa Fe Super Chief - Limited Edition"/>
    <n v="2002"/>
    <n v="236"/>
    <n v="441"/>
    <x v="88"/>
  </r>
  <r>
    <x v="5142"/>
    <s v="Santa Fe Cars - Set II (dining, observation, or sleeping car)"/>
    <n v="2002"/>
    <n v="237"/>
    <n v="410"/>
    <x v="181"/>
  </r>
  <r>
    <x v="5143"/>
    <s v="Master Builder Set"/>
    <n v="2002"/>
    <n v="324"/>
    <n v="111"/>
    <x v="173"/>
  </r>
  <r>
    <x v="5144"/>
    <s v="Red Baron"/>
    <n v="2002"/>
    <n v="673"/>
    <n v="669"/>
    <x v="170"/>
  </r>
  <r>
    <x v="5145"/>
    <s v="Santa Fe Cars - Set I (mail or baggage car)"/>
    <n v="2002"/>
    <n v="237"/>
    <n v="325"/>
    <x v="181"/>
  </r>
  <r>
    <x v="5146"/>
    <s v="Naboo Starfighter - UCS"/>
    <n v="2002"/>
    <n v="171"/>
    <n v="188"/>
    <x v="158"/>
  </r>
  <r>
    <x v="5147"/>
    <s v="Imperial Star Destroyer - UCS"/>
    <n v="2002"/>
    <n v="171"/>
    <n v="3115"/>
    <x v="158"/>
  </r>
  <r>
    <x v="5148"/>
    <s v="Pizza To Go"/>
    <n v="2002"/>
    <n v="75"/>
    <n v="151"/>
    <x v="51"/>
  </r>
  <r>
    <x v="5149"/>
    <s v="Breezeway Cafe"/>
    <n v="2002"/>
    <n v="75"/>
    <n v="195"/>
    <x v="51"/>
  </r>
  <r>
    <x v="5150"/>
    <s v="Black Falcon's Fortress"/>
    <n v="2002"/>
    <n v="187"/>
    <n v="431"/>
    <x v="68"/>
  </r>
  <r>
    <x v="5151"/>
    <s v="Black Seas Barracuda"/>
    <n v="2002"/>
    <n v="147"/>
    <n v="916"/>
    <x v="84"/>
  </r>
  <r>
    <x v="5152"/>
    <s v="2x2 Electrical Plate"/>
    <n v="2002"/>
    <n v="254"/>
    <n v="1"/>
    <x v="98"/>
  </r>
  <r>
    <x v="5153"/>
    <s v="Windows and Doors"/>
    <n v="2002"/>
    <n v="254"/>
    <n v="44"/>
    <x v="98"/>
  </r>
  <r>
    <x v="5154"/>
    <s v="Pillars and Beams"/>
    <n v="2002"/>
    <n v="254"/>
    <n v="13"/>
    <x v="98"/>
  </r>
  <r>
    <x v="5155"/>
    <s v="Brown Tiles"/>
    <n v="2002"/>
    <n v="254"/>
    <n v="100"/>
    <x v="98"/>
  </r>
  <r>
    <x v="5156"/>
    <s v="Light Gray Arches"/>
    <n v="2002"/>
    <n v="254"/>
    <n v="36"/>
    <x v="98"/>
  </r>
  <r>
    <x v="5157"/>
    <s v="Small Wheels and Axles"/>
    <n v="2002"/>
    <n v="254"/>
    <n v="61"/>
    <x v="98"/>
  </r>
  <r>
    <x v="5158"/>
    <s v="Large Wheels and Axles"/>
    <n v="2002"/>
    <n v="254"/>
    <n v="31"/>
    <x v="98"/>
  </r>
  <r>
    <x v="5159"/>
    <s v="Gray Fences"/>
    <n v="2002"/>
    <n v="254"/>
    <n v="34"/>
    <x v="98"/>
  </r>
  <r>
    <x v="5160"/>
    <s v="Transparent Bricks"/>
    <n v="2002"/>
    <n v="254"/>
    <n v="50"/>
    <x v="98"/>
  </r>
  <r>
    <x v="5161"/>
    <s v="White Plates 2 x n"/>
    <n v="2002"/>
    <n v="254"/>
    <n v="56"/>
    <x v="98"/>
  </r>
  <r>
    <x v="5162"/>
    <s v="Black Plates 2 x n"/>
    <n v="2002"/>
    <n v="254"/>
    <n v="56"/>
    <x v="98"/>
  </r>
  <r>
    <x v="5163"/>
    <s v="Red Plates 2 x n"/>
    <n v="2002"/>
    <n v="254"/>
    <n v="56"/>
    <x v="98"/>
  </r>
  <r>
    <x v="5164"/>
    <s v="Dark Green Plates 2 x n"/>
    <n v="2002"/>
    <n v="254"/>
    <n v="56"/>
    <x v="98"/>
  </r>
  <r>
    <x v="5165"/>
    <s v="Light Gray Plates 2 x n"/>
    <n v="2002"/>
    <n v="254"/>
    <n v="56"/>
    <x v="98"/>
  </r>
  <r>
    <x v="5166"/>
    <s v="Black Plates 1 x n"/>
    <n v="2002"/>
    <n v="254"/>
    <n v="84"/>
    <x v="98"/>
  </r>
  <r>
    <x v="5167"/>
    <s v="Red Plates 1 x n"/>
    <n v="2002"/>
    <n v="254"/>
    <n v="84"/>
    <x v="98"/>
  </r>
  <r>
    <x v="5168"/>
    <s v="Dark Green Plates 1 x n"/>
    <n v="2002"/>
    <n v="254"/>
    <n v="84"/>
    <x v="98"/>
  </r>
  <r>
    <x v="5169"/>
    <s v="Light Gray Plates 1 x n"/>
    <n v="2002"/>
    <n v="254"/>
    <n v="84"/>
    <x v="98"/>
  </r>
  <r>
    <x v="5170"/>
    <s v="White Plates 1 x n"/>
    <n v="2002"/>
    <n v="254"/>
    <n v="84"/>
    <x v="98"/>
  </r>
  <r>
    <x v="5171"/>
    <s v="Castle Accessories"/>
    <n v="2002"/>
    <n v="255"/>
    <n v="41"/>
    <x v="34"/>
  </r>
  <r>
    <x v="5172"/>
    <s v="Mini-Fig Headgear"/>
    <n v="2002"/>
    <n v="254"/>
    <n v="53"/>
    <x v="98"/>
  </r>
  <r>
    <x v="5173"/>
    <s v="Santa Claus"/>
    <n v="2002"/>
    <n v="227"/>
    <n v="39"/>
    <x v="48"/>
  </r>
  <r>
    <x v="5174"/>
    <s v="Christmas Tree"/>
    <n v="2002"/>
    <n v="227"/>
    <n v="33"/>
    <x v="48"/>
  </r>
  <r>
    <x v="5175"/>
    <s v="Reindeer"/>
    <n v="2002"/>
    <n v="227"/>
    <n v="26"/>
    <x v="48"/>
  </r>
  <r>
    <x v="5176"/>
    <s v="Spider-Man Action Pack"/>
    <n v="2002"/>
    <n v="706"/>
    <n v="25"/>
    <x v="182"/>
  </r>
  <r>
    <x v="5177"/>
    <s v="TECHNIC Gear Wheels"/>
    <n v="2002"/>
    <n v="256"/>
    <n v="40"/>
    <x v="17"/>
  </r>
  <r>
    <x v="5178"/>
    <s v="Electric Train Motor 9V (My Own Train)"/>
    <n v="2002"/>
    <n v="244"/>
    <n v="3"/>
    <x v="88"/>
  </r>
  <r>
    <x v="5179"/>
    <s v="Locomotive"/>
    <n v="2002"/>
    <n v="238"/>
    <n v="234"/>
    <x v="162"/>
  </r>
  <r>
    <x v="5180"/>
    <s v="Air Police"/>
    <n v="2002"/>
    <n v="100"/>
    <n v="24"/>
    <x v="37"/>
  </r>
  <r>
    <x v="5181"/>
    <s v="Chicken Run"/>
    <n v="2002"/>
    <n v="505"/>
    <n v="6"/>
    <x v="2"/>
  </r>
  <r>
    <x v="5182"/>
    <s v="Green Goblin"/>
    <n v="2002"/>
    <n v="706"/>
    <n v="58"/>
    <x v="182"/>
  </r>
  <r>
    <x v="5183"/>
    <s v="Spider-Man Action Studio"/>
    <n v="2002"/>
    <n v="706"/>
    <n v="249"/>
    <x v="182"/>
  </r>
  <r>
    <x v="5184"/>
    <s v="Werewolf Ambush"/>
    <n v="2002"/>
    <n v="273"/>
    <n v="114"/>
    <x v="154"/>
  </r>
  <r>
    <x v="5185"/>
    <s v="Vampire's Crypt"/>
    <n v="2002"/>
    <n v="273"/>
    <n v="170"/>
    <x v="154"/>
  </r>
  <r>
    <x v="5186"/>
    <s v="Scary Laboratory"/>
    <n v="2002"/>
    <n v="273"/>
    <n v="503"/>
    <x v="154"/>
  </r>
  <r>
    <x v="5187"/>
    <s v="Curse of the Pharaoh"/>
    <n v="2002"/>
    <n v="273"/>
    <n v="51"/>
    <x v="154"/>
  </r>
  <r>
    <x v="5188"/>
    <s v="Bird (Pre-School Building Toy) (Explore)"/>
    <n v="2002"/>
    <n v="505"/>
    <n v="6"/>
    <x v="2"/>
  </r>
  <r>
    <x v="5189"/>
    <s v="Dash Jet Sub"/>
    <n v="2002"/>
    <n v="305"/>
    <n v="23"/>
    <x v="183"/>
  </r>
  <r>
    <x v="5190"/>
    <s v="Cam Wing Diver"/>
    <n v="2002"/>
    <n v="305"/>
    <n v="21"/>
    <x v="183"/>
  </r>
  <r>
    <x v="5191"/>
    <s v="Ogel Marine Slizer"/>
    <n v="2002"/>
    <n v="305"/>
    <n v="21"/>
    <x v="183"/>
  </r>
  <r>
    <x v="5192"/>
    <s v="Small Soccer Set 1 (Kabaya Box)"/>
    <n v="2002"/>
    <n v="462"/>
    <n v="24"/>
    <x v="129"/>
  </r>
  <r>
    <x v="5193"/>
    <s v="Small Soccer Set 1 (Polybag)"/>
    <n v="2002"/>
    <n v="462"/>
    <n v="20"/>
    <x v="129"/>
  </r>
  <r>
    <x v="5194"/>
    <s v="Small Soccer Set 2 (Kabaya Box)"/>
    <n v="2002"/>
    <n v="462"/>
    <n v="23"/>
    <x v="129"/>
  </r>
  <r>
    <x v="5195"/>
    <s v="Small Soccer Set 2 (Polybag)"/>
    <n v="2002"/>
    <n v="462"/>
    <n v="23"/>
    <x v="129"/>
  </r>
  <r>
    <x v="5196"/>
    <s v="Small Soccer Set 3 (Kabaya Box)"/>
    <n v="2002"/>
    <n v="462"/>
    <n v="16"/>
    <x v="129"/>
  </r>
  <r>
    <x v="5197"/>
    <s v="Small Soccer Set 3 (Polybag)"/>
    <n v="2002"/>
    <n v="462"/>
    <n v="17"/>
    <x v="129"/>
  </r>
  <r>
    <x v="5198"/>
    <s v="Tahnok Va (Kabaya Promotional)"/>
    <n v="2002"/>
    <n v="329"/>
    <n v="27"/>
    <x v="184"/>
  </r>
  <r>
    <x v="5199"/>
    <s v="Nuhvok Va (Kabaya Promotional)"/>
    <n v="2002"/>
    <n v="329"/>
    <n v="26"/>
    <x v="184"/>
  </r>
  <r>
    <x v="5200"/>
    <s v="Gahlok Va (Kabaya Promotional)"/>
    <n v="2002"/>
    <n v="329"/>
    <n v="26"/>
    <x v="184"/>
  </r>
  <r>
    <x v="5201"/>
    <s v="Lehvak Va (Kabaya Promotional)"/>
    <n v="2002"/>
    <n v="329"/>
    <n v="25"/>
    <x v="184"/>
  </r>
  <r>
    <x v="5202"/>
    <s v="Super Glider (Kabaya Promotional)"/>
    <n v="2002"/>
    <n v="280"/>
    <n v="7"/>
    <x v="174"/>
  </r>
  <r>
    <x v="5203"/>
    <s v="Ultralight Flyer (Kabaya Promotional)"/>
    <n v="2002"/>
    <n v="280"/>
    <n v="16"/>
    <x v="174"/>
  </r>
  <r>
    <x v="5204"/>
    <s v="Turbo Chopper (Kabaya Promotional)"/>
    <n v="2002"/>
    <n v="280"/>
    <n v="13"/>
    <x v="174"/>
  </r>
  <r>
    <x v="5205"/>
    <s v="Jin Sato's LEGO Mindstorms: The Master's Technique"/>
    <n v="2002"/>
    <n v="497"/>
    <n v="0"/>
    <x v="5"/>
  </r>
  <r>
    <x v="5206"/>
    <s v="Bohrok Swarm Trading Game: Blue Pack"/>
    <n v="2002"/>
    <n v="324"/>
    <n v="12"/>
    <x v="173"/>
  </r>
  <r>
    <x v="5207"/>
    <s v="Bohrok Swarm Trading Game: Red Pack"/>
    <n v="2002"/>
    <n v="324"/>
    <n v="12"/>
    <x v="173"/>
  </r>
  <r>
    <x v="5208"/>
    <s v="Bohrok Swarm Trading Game: Green Pack"/>
    <n v="2002"/>
    <n v="324"/>
    <n v="12"/>
    <x v="173"/>
  </r>
  <r>
    <x v="5209"/>
    <s v="Basic Bulk Tub (Overseas Version)"/>
    <n v="2002"/>
    <n v="473"/>
    <n v="1200"/>
    <x v="1"/>
  </r>
  <r>
    <x v="5210"/>
    <s v="TIE Fighter - Mini"/>
    <n v="2002"/>
    <n v="158"/>
    <n v="12"/>
    <x v="146"/>
  </r>
  <r>
    <x v="5211"/>
    <s v="Wallpaper Wendy (Explore)"/>
    <n v="2002"/>
    <n v="626"/>
    <n v="10"/>
    <x v="169"/>
  </r>
  <r>
    <x v="5212"/>
    <s v="Busy Bob"/>
    <n v="2002"/>
    <n v="626"/>
    <n v="10"/>
    <x v="169"/>
  </r>
  <r>
    <x v="5213"/>
    <s v="Naughty Spud"/>
    <n v="2002"/>
    <n v="626"/>
    <n v="10"/>
    <x v="169"/>
  </r>
  <r>
    <x v="5214"/>
    <s v="Clock Tower Bob"/>
    <n v="2002"/>
    <n v="626"/>
    <n v="50"/>
    <x v="169"/>
  </r>
  <r>
    <x v="5215"/>
    <s v="Dizzy's Birdwatch"/>
    <n v="2002"/>
    <n v="626"/>
    <n v="45"/>
    <x v="169"/>
  </r>
  <r>
    <x v="5216"/>
    <s v="Intelligent Train Deluxe Set (Explore)"/>
    <n v="2002"/>
    <n v="634"/>
    <n v="90"/>
    <x v="65"/>
  </r>
  <r>
    <x v="5217"/>
    <s v="Intelligent Train Cargo (Explore)"/>
    <n v="2002"/>
    <n v="634"/>
    <n v="13"/>
    <x v="65"/>
  </r>
  <r>
    <x v="5218"/>
    <s v="Intelligent Train Station (Explore)"/>
    <n v="2002"/>
    <n v="634"/>
    <n v="26"/>
    <x v="65"/>
  </r>
  <r>
    <x v="5219"/>
    <s v="Intelli-Train Tunnel"/>
    <n v="2002"/>
    <n v="634"/>
    <n v="10"/>
    <x v="65"/>
  </r>
  <r>
    <x v="5220"/>
    <s v="Intelligent Train Starter Set (Explore)"/>
    <n v="2002"/>
    <n v="634"/>
    <n v="27"/>
    <x v="65"/>
  </r>
  <r>
    <x v="5221"/>
    <s v="Championship Challenge II"/>
    <n v="2002"/>
    <n v="462"/>
    <n v="387"/>
    <x v="129"/>
  </r>
  <r>
    <x v="5222"/>
    <s v="Championship Challenge II - L'Equipe de France Promo Edition"/>
    <n v="2002"/>
    <n v="462"/>
    <n v="387"/>
    <x v="129"/>
  </r>
  <r>
    <x v="5223"/>
    <s v="3 v 3 Shootout"/>
    <n v="2002"/>
    <n v="462"/>
    <n v="225"/>
    <x v="129"/>
  </r>
  <r>
    <x v="5224"/>
    <s v="Shoot 'N Save (non-promo)"/>
    <n v="2002"/>
    <n v="462"/>
    <n v="109"/>
    <x v="129"/>
  </r>
  <r>
    <x v="5225"/>
    <s v="Freekick Frenzy"/>
    <n v="2002"/>
    <n v="462"/>
    <n v="53"/>
    <x v="129"/>
  </r>
  <r>
    <x v="5226"/>
    <s v="Target Practice"/>
    <n v="2002"/>
    <n v="462"/>
    <n v="37"/>
    <x v="129"/>
  </r>
  <r>
    <x v="5227"/>
    <s v="Grand Championship Cup - U.S. Men's Team Cup Edition"/>
    <n v="2002"/>
    <n v="462"/>
    <n v="568"/>
    <x v="129"/>
  </r>
  <r>
    <x v="5228"/>
    <s v="Grand Championship Cup"/>
    <n v="2002"/>
    <n v="462"/>
    <n v="568"/>
    <x v="129"/>
  </r>
  <r>
    <x v="5229"/>
    <s v="Team Transport Bus Adidas Edition"/>
    <n v="2002"/>
    <n v="462"/>
    <n v="131"/>
    <x v="129"/>
  </r>
  <r>
    <x v="5230"/>
    <s v="Spin &amp; Shoot"/>
    <n v="2002"/>
    <n v="459"/>
    <n v="70"/>
    <x v="185"/>
  </r>
  <r>
    <x v="5231"/>
    <s v="Birthday Party (Explore)"/>
    <n v="2002"/>
    <n v="632"/>
    <n v="9"/>
    <x v="50"/>
  </r>
  <r>
    <x v="5232"/>
    <s v="Go-Kart Transport (Rescue Service) (Explore)"/>
    <n v="2002"/>
    <n v="632"/>
    <n v="6"/>
    <x v="50"/>
  </r>
  <r>
    <x v="5233"/>
    <s v="Police Action (Explore)"/>
    <n v="2002"/>
    <n v="632"/>
    <n v="7"/>
    <x v="50"/>
  </r>
  <r>
    <x v="5234"/>
    <s v="Playground (Explore)"/>
    <n v="2002"/>
    <n v="632"/>
    <n v="19"/>
    <x v="50"/>
  </r>
  <r>
    <x v="5235"/>
    <s v="Beach House (Explore)"/>
    <n v="2002"/>
    <n v="632"/>
    <n v="5"/>
    <x v="50"/>
  </r>
  <r>
    <x v="5236"/>
    <s v="Campsite (Explore)"/>
    <n v="2002"/>
    <n v="632"/>
    <n v="8"/>
    <x v="50"/>
  </r>
  <r>
    <x v="5237"/>
    <s v="Road Worker (Explore)"/>
    <n v="2002"/>
    <n v="632"/>
    <n v="11"/>
    <x v="50"/>
  </r>
  <r>
    <x v="5238"/>
    <s v="Wild Animals (Explore)"/>
    <n v="2002"/>
    <n v="632"/>
    <n v="35"/>
    <x v="50"/>
  </r>
  <r>
    <x v="5239"/>
    <s v="Fire Rescue (Explore)"/>
    <n v="2002"/>
    <n v="632"/>
    <n v="28"/>
    <x v="50"/>
  </r>
  <r>
    <x v="5240"/>
    <s v="Racing (Explore)"/>
    <n v="2002"/>
    <n v="632"/>
    <n v="30"/>
    <x v="50"/>
  </r>
  <r>
    <x v="5241"/>
    <s v="Theatre Stories (Explore)"/>
    <n v="2002"/>
    <n v="504"/>
    <n v="38"/>
    <x v="38"/>
  </r>
  <r>
    <x v="5242"/>
    <s v="On the Move Hospital (Explore)"/>
    <n v="2002"/>
    <n v="632"/>
    <n v="13"/>
    <x v="50"/>
  </r>
  <r>
    <x v="5243"/>
    <s v="Family Farm (Explore)"/>
    <n v="2002"/>
    <n v="632"/>
    <n v="52"/>
    <x v="50"/>
  </r>
  <r>
    <x v="5244"/>
    <s v="Traffic Town (Explore)"/>
    <n v="2002"/>
    <n v="632"/>
    <n v="73"/>
    <x v="50"/>
  </r>
  <r>
    <x v="5245"/>
    <s v="Playhouse (Explore)"/>
    <n v="2002"/>
    <n v="652"/>
    <n v="83"/>
    <x v="54"/>
  </r>
  <r>
    <x v="5246"/>
    <s v="Polar Animals (Explore)"/>
    <n v="2002"/>
    <n v="632"/>
    <n v="28"/>
    <x v="50"/>
  </r>
  <r>
    <x v="5247"/>
    <s v="First Rollabout"/>
    <n v="2002"/>
    <n v="440"/>
    <n v="7"/>
    <x v="14"/>
  </r>
  <r>
    <x v="5248"/>
    <s v="Friends"/>
    <n v="2002"/>
    <n v="440"/>
    <n v="12"/>
    <x v="14"/>
  </r>
  <r>
    <x v="5249"/>
    <s v="Blacksmith Shop"/>
    <n v="2002"/>
    <n v="200"/>
    <n v="629"/>
    <x v="181"/>
  </r>
  <r>
    <x v="5250"/>
    <s v="1 x 6 Brown Bricks"/>
    <n v="2002"/>
    <n v="254"/>
    <n v="50"/>
    <x v="98"/>
  </r>
  <r>
    <x v="5251"/>
    <s v="35 Year Anniversary Tub"/>
    <n v="2002"/>
    <n v="505"/>
    <n v="142"/>
    <x v="2"/>
  </r>
  <r>
    <x v="5252"/>
    <s v="Robotics Invention System Upgrade Kit (2.0)"/>
    <n v="2002"/>
    <n v="260"/>
    <n v="1"/>
    <x v="137"/>
  </r>
  <r>
    <x v="5253"/>
    <s v="Gigamesh G60"/>
    <n v="2002"/>
    <n v="463"/>
    <n v="245"/>
    <x v="186"/>
  </r>
  <r>
    <x v="5254"/>
    <s v="Snaptrax S45"/>
    <n v="2002"/>
    <n v="463"/>
    <n v="202"/>
    <x v="186"/>
  </r>
  <r>
    <x v="5255"/>
    <s v="Shadowstrike S70"/>
    <n v="2002"/>
    <n v="463"/>
    <n v="236"/>
    <x v="186"/>
  </r>
  <r>
    <x v="5256"/>
    <s v="Technojaw T55"/>
    <n v="2002"/>
    <n v="463"/>
    <n v="261"/>
    <x v="186"/>
  </r>
  <r>
    <x v="5257"/>
    <s v="Coast Guard Female Key Chain"/>
    <n v="2002"/>
    <n v="503"/>
    <n v="0"/>
    <x v="97"/>
  </r>
  <r>
    <x v="5258"/>
    <s v="Brickster Key Chain"/>
    <n v="2002"/>
    <n v="503"/>
    <n v="0"/>
    <x v="97"/>
  </r>
  <r>
    <x v="5259"/>
    <s v="Martian Key Chain"/>
    <n v="2002"/>
    <n v="503"/>
    <n v="0"/>
    <x v="97"/>
  </r>
  <r>
    <x v="5260"/>
    <s v="Sandy Moondust Mars Rover Mission Astrobot Female"/>
    <n v="2002"/>
    <n v="126"/>
    <n v="5"/>
    <x v="40"/>
  </r>
  <r>
    <x v="5261"/>
    <s v="Biff Starling Mars Rover Mission Astrobot Male"/>
    <n v="2002"/>
    <n v="126"/>
    <n v="5"/>
    <x v="40"/>
  </r>
  <r>
    <x v="5262"/>
    <s v="Captain Roger Key Chain"/>
    <n v="2002"/>
    <n v="503"/>
    <n v="0"/>
    <x v="97"/>
  </r>
  <r>
    <x v="5263"/>
    <s v="Nick"/>
    <n v="2002"/>
    <n v="685"/>
    <n v="0"/>
    <x v="187"/>
  </r>
  <r>
    <x v="5264"/>
    <s v="Jens"/>
    <n v="2002"/>
    <n v="685"/>
    <n v="4"/>
    <x v="187"/>
  </r>
  <r>
    <x v="5265"/>
    <s v="Gorm"/>
    <n v="2002"/>
    <n v="685"/>
    <n v="4"/>
    <x v="187"/>
  </r>
  <r>
    <x v="5266"/>
    <s v="Euripides"/>
    <n v="2002"/>
    <n v="685"/>
    <n v="0"/>
    <x v="187"/>
  </r>
  <r>
    <x v="5267"/>
    <s v="Nepol"/>
    <n v="2002"/>
    <n v="685"/>
    <n v="0"/>
    <x v="187"/>
  </r>
  <r>
    <x v="5268"/>
    <s v="Brick Bucket, Small (Explore)"/>
    <n v="2002"/>
    <n v="505"/>
    <n v="45"/>
    <x v="2"/>
  </r>
  <r>
    <x v="5269"/>
    <s v="Small Bucket"/>
    <n v="2002"/>
    <n v="505"/>
    <n v="33"/>
    <x v="2"/>
  </r>
  <r>
    <x v="5270"/>
    <s v="Brick Bucket, Small (Explore)"/>
    <n v="2002"/>
    <n v="505"/>
    <n v="45"/>
    <x v="2"/>
  </r>
  <r>
    <x v="5271"/>
    <s v="Brick Bucket, Small (Explore)"/>
    <n v="2002"/>
    <n v="505"/>
    <n v="45"/>
    <x v="2"/>
  </r>
  <r>
    <x v="5272"/>
    <s v="Small Bucket (Explore)"/>
    <n v="2002"/>
    <n v="505"/>
    <n v="45"/>
    <x v="2"/>
  </r>
  <r>
    <x v="5273"/>
    <s v="Bucket (Explore)"/>
    <n v="2002"/>
    <n v="505"/>
    <n v="45"/>
    <x v="2"/>
  </r>
  <r>
    <x v="5274"/>
    <s v="Brick Bucket Large"/>
    <n v="2002"/>
    <n v="516"/>
    <n v="90"/>
    <x v="44"/>
  </r>
  <r>
    <x v="5275"/>
    <s v="Large Bucket (Explore)"/>
    <n v="2002"/>
    <n v="505"/>
    <n v="90"/>
    <x v="2"/>
  </r>
  <r>
    <x v="5276"/>
    <s v="Basic Flexible Bucket, Large (Explore)"/>
    <n v="2002"/>
    <n v="505"/>
    <n v="91"/>
    <x v="2"/>
  </r>
  <r>
    <x v="5277"/>
    <s v="Clown Bucket (Explore)"/>
    <n v="2002"/>
    <n v="505"/>
    <n v="90"/>
    <x v="2"/>
  </r>
  <r>
    <x v="5278"/>
    <s v="Orange Bucket XL (Explore)"/>
    <n v="2002"/>
    <n v="505"/>
    <n v="90"/>
    <x v="2"/>
  </r>
  <r>
    <x v="5279"/>
    <s v="Fun with Bricks {small red bucket}"/>
    <n v="2002"/>
    <n v="674"/>
    <n v="200"/>
    <x v="171"/>
  </r>
  <r>
    <x v="5280"/>
    <s v="Small Creator Bucket"/>
    <n v="2002"/>
    <n v="674"/>
    <n v="200"/>
    <x v="171"/>
  </r>
  <r>
    <x v="5281"/>
    <s v="Imagine and Build"/>
    <n v="2002"/>
    <n v="674"/>
    <n v="500"/>
    <x v="171"/>
  </r>
  <r>
    <x v="5282"/>
    <s v="Large red bucket"/>
    <n v="2002"/>
    <n v="674"/>
    <n v="500"/>
    <x v="171"/>
  </r>
  <r>
    <x v="5283"/>
    <s v="Build Your Dreams"/>
    <n v="2002"/>
    <n v="37"/>
    <n v="1000"/>
    <x v="2"/>
  </r>
  <r>
    <x v="5284"/>
    <s v="T-Junction Road Plates"/>
    <n v="2002"/>
    <n v="50"/>
    <n v="2"/>
    <x v="50"/>
  </r>
  <r>
    <x v="5285"/>
    <s v="Curved Road Plates"/>
    <n v="2002"/>
    <n v="50"/>
    <n v="2"/>
    <x v="50"/>
  </r>
  <r>
    <x v="5286"/>
    <s v="Straight Road Plates"/>
    <n v="2002"/>
    <n v="50"/>
    <n v="2"/>
    <x v="50"/>
  </r>
  <r>
    <x v="5287"/>
    <s v="Cross Road Plates"/>
    <n v="2002"/>
    <n v="50"/>
    <n v="2"/>
    <x v="50"/>
  </r>
  <r>
    <x v="5288"/>
    <s v="Brick Adventures Small Bucket"/>
    <n v="2002"/>
    <n v="674"/>
    <n v="124"/>
    <x v="171"/>
  </r>
  <r>
    <x v="5289"/>
    <s v="Belville Clock"/>
    <n v="2002"/>
    <n v="501"/>
    <n v="1"/>
    <x v="22"/>
  </r>
  <r>
    <x v="5290"/>
    <s v="Large Creator Box"/>
    <n v="2002"/>
    <n v="674"/>
    <n v="500"/>
    <x v="171"/>
  </r>
  <r>
    <x v="5291"/>
    <s v="Animals (Explore)"/>
    <n v="2002"/>
    <n v="505"/>
    <n v="90"/>
    <x v="2"/>
  </r>
  <r>
    <x v="5292"/>
    <s v="Black Bus with Ball (Mannschaftsbus + Ball)"/>
    <n v="2002"/>
    <n v="462"/>
    <n v="1"/>
    <x v="129"/>
  </r>
  <r>
    <x v="5293"/>
    <s v="Large Train Engine with Tender Black (Motorizable, sets 4534, 4535)"/>
    <n v="2002"/>
    <n v="238"/>
    <n v="204"/>
    <x v="162"/>
  </r>
  <r>
    <x v="5294"/>
    <s v="Open Freight Wagon (White Box)"/>
    <n v="2002"/>
    <n v="238"/>
    <n v="121"/>
    <x v="162"/>
  </r>
  <r>
    <x v="5295"/>
    <s v="Passenger Wagon Green (White Box)"/>
    <n v="2002"/>
    <n v="238"/>
    <n v="194"/>
    <x v="162"/>
  </r>
  <r>
    <x v="5296"/>
    <s v="Caboose (White Box)"/>
    <n v="2002"/>
    <n v="238"/>
    <n v="170"/>
    <x v="162"/>
  </r>
  <r>
    <x v="5297"/>
    <s v="9V Platform and Mini-Figures"/>
    <n v="2002"/>
    <n v="238"/>
    <n v="47"/>
    <x v="162"/>
  </r>
  <r>
    <x v="5298"/>
    <s v="Passenger Wagon Blue (White Box)"/>
    <n v="2002"/>
    <n v="238"/>
    <n v="192"/>
    <x v="162"/>
  </r>
  <r>
    <x v="5299"/>
    <s v="Dragon Sculpture, Ollie (LEGOLAND Billund Version)"/>
    <n v="2002"/>
    <n v="425"/>
    <n v="47"/>
    <x v="161"/>
  </r>
  <r>
    <x v="5300"/>
    <s v="Star Wars Co-Pack of 7142 and 7152"/>
    <n v="2002"/>
    <n v="158"/>
    <n v="0"/>
    <x v="146"/>
  </r>
  <r>
    <x v="5301"/>
    <s v="Helicopter ANA Promotional Set"/>
    <n v="2002"/>
    <n v="466"/>
    <n v="16"/>
    <x v="8"/>
  </r>
  <r>
    <x v="5302"/>
    <s v="Lightning Streak"/>
    <n v="2002"/>
    <n v="113"/>
    <n v="20"/>
    <x v="188"/>
  </r>
  <r>
    <x v="5303"/>
    <s v="Blue Power"/>
    <n v="2002"/>
    <n v="113"/>
    <n v="24"/>
    <x v="188"/>
  </r>
  <r>
    <x v="5304"/>
    <s v="Nesquik Quicky Racer"/>
    <n v="2002"/>
    <n v="113"/>
    <n v="17"/>
    <x v="188"/>
  </r>
  <r>
    <x v="5305"/>
    <s v="Coca-Cola Defender 1"/>
    <n v="2002"/>
    <n v="462"/>
    <n v="4"/>
    <x v="129"/>
  </r>
  <r>
    <x v="5306"/>
    <s v="Coca-Cola Defender 2"/>
    <n v="2002"/>
    <n v="462"/>
    <n v="4"/>
    <x v="129"/>
  </r>
  <r>
    <x v="5307"/>
    <s v="Coca-Cola Middle Fielder 1"/>
    <n v="2002"/>
    <n v="462"/>
    <n v="4"/>
    <x v="129"/>
  </r>
  <r>
    <x v="5308"/>
    <s v="Coca-Cola Forward 1"/>
    <n v="2002"/>
    <n v="462"/>
    <n v="4"/>
    <x v="129"/>
  </r>
  <r>
    <x v="5309"/>
    <s v="Coca-Cola Forward 2"/>
    <n v="2002"/>
    <n v="462"/>
    <n v="4"/>
    <x v="129"/>
  </r>
  <r>
    <x v="5310"/>
    <s v="Coca-Cola Defender 3"/>
    <n v="2002"/>
    <n v="462"/>
    <n v="4"/>
    <x v="129"/>
  </r>
  <r>
    <x v="5311"/>
    <s v="Coca-Cola Defender 4"/>
    <n v="2002"/>
    <n v="462"/>
    <n v="4"/>
    <x v="129"/>
  </r>
  <r>
    <x v="5312"/>
    <s v="Coca-Cola Middle Fielder 2"/>
    <n v="2002"/>
    <n v="462"/>
    <n v="4"/>
    <x v="129"/>
  </r>
  <r>
    <x v="5313"/>
    <s v="Coca-Cola Forward 3"/>
    <n v="2002"/>
    <n v="462"/>
    <n v="4"/>
    <x v="129"/>
  </r>
  <r>
    <x v="5314"/>
    <s v="Coca-Cola Forward 4"/>
    <n v="2002"/>
    <n v="462"/>
    <n v="4"/>
    <x v="129"/>
  </r>
  <r>
    <x v="5315"/>
    <s v="Coca-Cola Goal Keeper"/>
    <n v="2002"/>
    <n v="462"/>
    <n v="4"/>
    <x v="129"/>
  </r>
  <r>
    <x v="5316"/>
    <s v="Coca-Cola Referee"/>
    <n v="2002"/>
    <n v="462"/>
    <n v="6"/>
    <x v="129"/>
  </r>
  <r>
    <x v="5317"/>
    <s v="Coca-Cola Hotdog Girl"/>
    <n v="2002"/>
    <n v="462"/>
    <n v="6"/>
    <x v="129"/>
  </r>
  <r>
    <x v="5318"/>
    <s v="Coca-Cola Doctor"/>
    <n v="2002"/>
    <n v="462"/>
    <n v="5"/>
    <x v="129"/>
  </r>
  <r>
    <x v="5319"/>
    <s v="Coca-Cola TV Cameraman"/>
    <n v="2002"/>
    <n v="462"/>
    <n v="4"/>
    <x v="129"/>
  </r>
  <r>
    <x v="5320"/>
    <s v="Coca-Cola TV Camera"/>
    <n v="2002"/>
    <n v="462"/>
    <n v="10"/>
    <x v="129"/>
  </r>
  <r>
    <x v="5321"/>
    <s v="Coca-Cola PK Kicker"/>
    <n v="2002"/>
    <n v="462"/>
    <n v="4"/>
    <x v="129"/>
  </r>
  <r>
    <x v="5322"/>
    <s v="Coca-Cola Goal"/>
    <n v="2002"/>
    <n v="462"/>
    <n v="7"/>
    <x v="129"/>
  </r>
  <r>
    <x v="5323"/>
    <s v="Coca-Cola Bench"/>
    <n v="2002"/>
    <n v="462"/>
    <n v="7"/>
    <x v="129"/>
  </r>
  <r>
    <x v="5324"/>
    <s v="Coca-Cola Hotdog Trolley"/>
    <n v="2002"/>
    <n v="462"/>
    <n v="18"/>
    <x v="129"/>
  </r>
  <r>
    <x v="5325"/>
    <s v="Coca-Cola Light"/>
    <n v="2002"/>
    <n v="462"/>
    <n v="16"/>
    <x v="129"/>
  </r>
  <r>
    <x v="5326"/>
    <s v="Coca-Cola Bottle Case"/>
    <n v="2002"/>
    <n v="462"/>
    <n v="7"/>
    <x v="129"/>
  </r>
  <r>
    <x v="5327"/>
    <s v="Coca-Cola Vending Machine"/>
    <n v="2002"/>
    <n v="462"/>
    <n v="6"/>
    <x v="129"/>
  </r>
  <r>
    <x v="5328"/>
    <s v="Coca-Cola Sign Board"/>
    <n v="2002"/>
    <n v="462"/>
    <n v="3"/>
    <x v="129"/>
  </r>
  <r>
    <x v="5329"/>
    <s v="Coca-Cola Stretcher"/>
    <n v="2002"/>
    <n v="462"/>
    <n v="3"/>
    <x v="129"/>
  </r>
  <r>
    <x v="5330"/>
    <s v="Coca-Cola Stand"/>
    <n v="2002"/>
    <n v="462"/>
    <n v="9"/>
    <x v="129"/>
  </r>
  <r>
    <x v="5331"/>
    <s v="Coca-Cola Drink Stand"/>
    <n v="2002"/>
    <n v="462"/>
    <n v="8"/>
    <x v="129"/>
  </r>
  <r>
    <x v="5332"/>
    <s v="Coca-Cola Ball"/>
    <n v="2002"/>
    <n v="462"/>
    <n v="2"/>
    <x v="129"/>
  </r>
  <r>
    <x v="5333"/>
    <s v="Coca-Cola Secret A"/>
    <n v="2002"/>
    <n v="462"/>
    <n v="4"/>
    <x v="129"/>
  </r>
  <r>
    <x v="5334"/>
    <s v="Coca-Cola Secret B"/>
    <n v="2002"/>
    <n v="462"/>
    <n v="4"/>
    <x v="129"/>
  </r>
  <r>
    <x v="5335"/>
    <s v="Advent Calendar 2002 Creator"/>
    <n v="2002"/>
    <n v="214"/>
    <n v="240"/>
    <x v="172"/>
  </r>
  <r>
    <x v="5336"/>
    <s v="LEGO Express"/>
    <n v="2002"/>
    <n v="238"/>
    <n v="34"/>
    <x v="162"/>
  </r>
  <r>
    <x v="5337"/>
    <s v="LEGO Express Deluxe"/>
    <n v="2002"/>
    <n v="238"/>
    <n v="754"/>
    <x v="162"/>
  </r>
  <r>
    <x v="5338"/>
    <s v="Red Bullet"/>
    <n v="2002"/>
    <n v="113"/>
    <n v="29"/>
    <x v="188"/>
  </r>
  <r>
    <x v="5339"/>
    <s v="Maverick Storm"/>
    <n v="2002"/>
    <n v="113"/>
    <n v="31"/>
    <x v="188"/>
  </r>
  <r>
    <x v="5340"/>
    <s v="Hot Scorcher"/>
    <n v="2002"/>
    <n v="113"/>
    <n v="58"/>
    <x v="188"/>
  </r>
  <r>
    <x v="5341"/>
    <s v="Nitro Pulverizer"/>
    <n v="2002"/>
    <n v="113"/>
    <n v="61"/>
    <x v="188"/>
  </r>
  <r>
    <x v="5342"/>
    <s v="Stunt Race Track"/>
    <n v="2002"/>
    <n v="121"/>
    <n v="168"/>
    <x v="189"/>
  </r>
  <r>
    <x v="5343"/>
    <s v="Duel Racers"/>
    <n v="2002"/>
    <n v="113"/>
    <n v="191"/>
    <x v="188"/>
  </r>
  <r>
    <x v="5344"/>
    <s v="Off Road Race Track"/>
    <n v="2002"/>
    <n v="121"/>
    <n v="363"/>
    <x v="189"/>
  </r>
  <r>
    <x v="5345"/>
    <s v="RC-Nitro Flash"/>
    <n v="2002"/>
    <n v="117"/>
    <n v="138"/>
    <x v="132"/>
  </r>
  <r>
    <x v="5346"/>
    <s v="Flash Turbo"/>
    <n v="2002"/>
    <n v="113"/>
    <n v="28"/>
    <x v="188"/>
  </r>
  <r>
    <x v="5347"/>
    <s v="Star Burst/Star Strike"/>
    <n v="2002"/>
    <n v="113"/>
    <n v="28"/>
    <x v="188"/>
  </r>
  <r>
    <x v="5348"/>
    <s v="Red Monster"/>
    <n v="2002"/>
    <n v="113"/>
    <n v="25"/>
    <x v="188"/>
  </r>
  <r>
    <x v="5349"/>
    <s v="Zero Hurricane &amp; Red Blizzard"/>
    <n v="2002"/>
    <n v="113"/>
    <n v="74"/>
    <x v="188"/>
  </r>
  <r>
    <x v="5350"/>
    <s v="Maverick Sprinter &amp; Hot Arrow"/>
    <n v="2002"/>
    <n v="113"/>
    <n v="66"/>
    <x v="188"/>
  </r>
  <r>
    <x v="5351"/>
    <s v="Zero Tornado &amp; Hot Rock"/>
    <n v="2002"/>
    <n v="113"/>
    <n v="71"/>
    <x v="188"/>
  </r>
  <r>
    <x v="5352"/>
    <s v="Storming Cobra"/>
    <n v="2002"/>
    <n v="113"/>
    <n v="89"/>
    <x v="188"/>
  </r>
  <r>
    <x v="5353"/>
    <s v="Super Glider"/>
    <n v="2002"/>
    <n v="280"/>
    <n v="7"/>
    <x v="174"/>
  </r>
  <r>
    <x v="5354"/>
    <s v="Turbo Chopper"/>
    <n v="2002"/>
    <n v="280"/>
    <n v="13"/>
    <x v="174"/>
  </r>
  <r>
    <x v="5355"/>
    <s v="Ultralight Flyer"/>
    <n v="2002"/>
    <n v="280"/>
    <n v="16"/>
    <x v="174"/>
  </r>
  <r>
    <x v="5356"/>
    <s v="Red Recon Flyer"/>
    <n v="2002"/>
    <n v="280"/>
    <n v="21"/>
    <x v="174"/>
  </r>
  <r>
    <x v="5357"/>
    <s v="Rapid Response Tanker"/>
    <n v="2002"/>
    <n v="280"/>
    <n v="35"/>
    <x v="174"/>
  </r>
  <r>
    <x v="5358"/>
    <s v="Dual Turbo Prop"/>
    <n v="2002"/>
    <n v="280"/>
    <n v="32"/>
    <x v="174"/>
  </r>
  <r>
    <x v="5359"/>
    <s v="Twin Rotor Cargo"/>
    <n v="2002"/>
    <n v="280"/>
    <n v="47"/>
    <x v="174"/>
  </r>
  <r>
    <x v="5360"/>
    <s v="A.I.R. Patrol Jet"/>
    <n v="2002"/>
    <n v="280"/>
    <n v="65"/>
    <x v="174"/>
  </r>
  <r>
    <x v="5361"/>
    <s v="A.I.R. Operations HQ"/>
    <n v="2002"/>
    <n v="280"/>
    <n v="174"/>
    <x v="174"/>
  </r>
  <r>
    <x v="5362"/>
    <s v="Jack Stone Red Flash Station"/>
    <n v="2002"/>
    <n v="280"/>
    <n v="32"/>
    <x v="174"/>
  </r>
  <r>
    <x v="5363"/>
    <s v="Res-Q Digger"/>
    <n v="2002"/>
    <n v="280"/>
    <n v="67"/>
    <x v="174"/>
  </r>
  <r>
    <x v="5364"/>
    <s v="Flying Lesson"/>
    <n v="2002"/>
    <n v="246"/>
    <n v="24"/>
    <x v="175"/>
  </r>
  <r>
    <x v="5365"/>
    <s v="Troll on the Loose"/>
    <n v="2002"/>
    <n v="246"/>
    <n v="72"/>
    <x v="175"/>
  </r>
  <r>
    <x v="5366"/>
    <s v="Gringott's Bank"/>
    <n v="2002"/>
    <n v="246"/>
    <n v="263"/>
    <x v="175"/>
  </r>
  <r>
    <x v="5367"/>
    <s v="Quidditch Practice"/>
    <n v="2002"/>
    <n v="246"/>
    <n v="131"/>
    <x v="175"/>
  </r>
  <r>
    <x v="5368"/>
    <s v="Aragog in the Dark Forest"/>
    <n v="2002"/>
    <n v="246"/>
    <n v="183"/>
    <x v="175"/>
  </r>
  <r>
    <x v="5369"/>
    <s v="Escape from Privet Drive"/>
    <n v="2002"/>
    <n v="246"/>
    <n v="282"/>
    <x v="175"/>
  </r>
  <r>
    <x v="5370"/>
    <s v="Dumbledore's Office"/>
    <n v="2002"/>
    <n v="246"/>
    <n v="451"/>
    <x v="175"/>
  </r>
  <r>
    <x v="5371"/>
    <s v="Chamber of Secrets"/>
    <n v="2002"/>
    <n v="246"/>
    <n v="597"/>
    <x v="175"/>
  </r>
  <r>
    <x v="5372"/>
    <s v="Dobby's Release"/>
    <n v="2002"/>
    <n v="246"/>
    <n v="71"/>
    <x v="175"/>
  </r>
  <r>
    <x v="5373"/>
    <s v="The Dueling Club"/>
    <n v="2002"/>
    <n v="246"/>
    <n v="133"/>
    <x v="175"/>
  </r>
  <r>
    <x v="5374"/>
    <s v="Slytherin"/>
    <n v="2002"/>
    <n v="246"/>
    <n v="93"/>
    <x v="175"/>
  </r>
  <r>
    <x v="5375"/>
    <s v="Ogel Mutant Ray"/>
    <n v="2002"/>
    <n v="305"/>
    <n v="68"/>
    <x v="183"/>
  </r>
  <r>
    <x v="5376"/>
    <s v="Alpha Team Aquatic Mech"/>
    <n v="2002"/>
    <n v="305"/>
    <n v="166"/>
    <x v="183"/>
  </r>
  <r>
    <x v="5377"/>
    <s v="Alpha Team Robot Diver"/>
    <n v="2002"/>
    <n v="305"/>
    <n v="32"/>
    <x v="183"/>
  </r>
  <r>
    <x v="5378"/>
    <s v="Alpha Team Sub-Surface Scooter"/>
    <n v="2002"/>
    <n v="305"/>
    <n v="45"/>
    <x v="183"/>
  </r>
  <r>
    <x v="5379"/>
    <s v="Alpha Team Navigator and ROV"/>
    <n v="2002"/>
    <n v="305"/>
    <n v="93"/>
    <x v="183"/>
  </r>
  <r>
    <x v="5380"/>
    <s v="Ogel Sub Shark"/>
    <n v="2002"/>
    <n v="305"/>
    <n v="114"/>
    <x v="183"/>
  </r>
  <r>
    <x v="5381"/>
    <s v="Alpha Team Command Sub"/>
    <n v="2002"/>
    <n v="305"/>
    <n v="188"/>
    <x v="183"/>
  </r>
  <r>
    <x v="5382"/>
    <s v="Ogel Underwater Base and AT Sub"/>
    <n v="2002"/>
    <n v="305"/>
    <n v="482"/>
    <x v="183"/>
  </r>
  <r>
    <x v="5383"/>
    <s v="Ogel Mutant Squid"/>
    <n v="2002"/>
    <n v="305"/>
    <n v="62"/>
    <x v="183"/>
  </r>
  <r>
    <x v="5384"/>
    <s v="Ogel Mutant Killer Whale"/>
    <n v="2002"/>
    <n v="305"/>
    <n v="57"/>
    <x v="183"/>
  </r>
  <r>
    <x v="5385"/>
    <s v="Evil Ogel Attack"/>
    <n v="2002"/>
    <n v="305"/>
    <n v="21"/>
    <x v="183"/>
  </r>
  <r>
    <x v="5386"/>
    <s v="Ogel Drone Octopus"/>
    <n v="2002"/>
    <n v="305"/>
    <n v="18"/>
    <x v="183"/>
  </r>
  <r>
    <x v="5387"/>
    <s v="Jet Sub"/>
    <n v="2002"/>
    <n v="305"/>
    <n v="23"/>
    <x v="183"/>
  </r>
  <r>
    <x v="5388"/>
    <s v="Star Teether (Explore)"/>
    <n v="2002"/>
    <n v="504"/>
    <n v="1"/>
    <x v="38"/>
  </r>
  <r>
    <x v="5389"/>
    <s v="Stacking Tower"/>
    <n v="2002"/>
    <n v="440"/>
    <n v="5"/>
    <x v="14"/>
  </r>
  <r>
    <x v="5390"/>
    <s v="Ladybug Rattle Polybag (Explore)"/>
    <n v="2002"/>
    <n v="440"/>
    <n v="1"/>
    <x v="14"/>
  </r>
  <r>
    <x v="5391"/>
    <s v="Soccer Mania"/>
    <n v="2002"/>
    <n v="501"/>
    <n v="0"/>
    <x v="22"/>
  </r>
  <r>
    <x v="5392"/>
    <s v="Beautiful Baby Princess"/>
    <n v="2002"/>
    <n v="319"/>
    <n v="27"/>
    <x v="145"/>
  </r>
  <r>
    <x v="5393"/>
    <s v="Flora's Bubbling Bath"/>
    <n v="2002"/>
    <n v="319"/>
    <n v="31"/>
    <x v="145"/>
  </r>
  <r>
    <x v="5394"/>
    <s v="The Wicked Madam Frost"/>
    <n v="2002"/>
    <n v="319"/>
    <n v="36"/>
    <x v="145"/>
  </r>
  <r>
    <x v="5395"/>
    <s v="Vanilla's Frosty Sleighride"/>
    <n v="2002"/>
    <n v="319"/>
    <n v="35"/>
    <x v="145"/>
  </r>
  <r>
    <x v="5396"/>
    <s v="Queen Rose and the Little Prince Charming"/>
    <n v="2002"/>
    <n v="319"/>
    <n v="76"/>
    <x v="145"/>
  </r>
  <r>
    <x v="5397"/>
    <s v="The Royal Crystal Palace"/>
    <n v="2002"/>
    <n v="319"/>
    <n v="151"/>
    <x v="145"/>
  </r>
  <r>
    <x v="5398"/>
    <s v="Riding Stables"/>
    <n v="2002"/>
    <n v="323"/>
    <n v="176"/>
    <x v="82"/>
  </r>
  <r>
    <x v="5399"/>
    <s v="Western Picture Frame"/>
    <n v="2002"/>
    <n v="425"/>
    <n v="144"/>
    <x v="161"/>
  </r>
  <r>
    <x v="5400"/>
    <s v="Castle Picture Frame"/>
    <n v="2002"/>
    <n v="425"/>
    <n v="116"/>
    <x v="161"/>
  </r>
  <r>
    <x v="5401"/>
    <s v="Racers Picture Frame"/>
    <n v="2002"/>
    <n v="425"/>
    <n v="130"/>
    <x v="161"/>
  </r>
  <r>
    <x v="5402"/>
    <s v="Truck / Car (Explore)"/>
    <n v="2002"/>
    <n v="504"/>
    <n v="3"/>
    <x v="38"/>
  </r>
  <r>
    <x v="5403"/>
    <s v="Racers Turbo Pack"/>
    <n v="2002"/>
    <n v="113"/>
    <n v="0"/>
    <x v="188"/>
  </r>
  <r>
    <x v="5404"/>
    <s v="Dual Pack: Lehvak &amp; Pahrak"/>
    <n v="2002"/>
    <n v="328"/>
    <n v="0"/>
    <x v="190"/>
  </r>
  <r>
    <x v="5405"/>
    <s v="R2-D2 / C-3PO Droid Collectors Set"/>
    <n v="2002"/>
    <n v="18"/>
    <n v="1"/>
    <x v="146"/>
  </r>
  <r>
    <x v="5406"/>
    <s v="Episode II Co-Pack (contains 7103 7113)"/>
    <n v="2002"/>
    <n v="158"/>
    <n v="0"/>
    <x v="146"/>
  </r>
  <r>
    <x v="5407"/>
    <s v="Pahrak Nuhvok Gahlok Co-Pack"/>
    <n v="2002"/>
    <n v="328"/>
    <n v="0"/>
    <x v="190"/>
  </r>
  <r>
    <x v="5408"/>
    <s v="Kohrak Lehvak Tahnok Co-Pack"/>
    <n v="2002"/>
    <n v="328"/>
    <n v="0"/>
    <x v="190"/>
  </r>
  <r>
    <x v="5409"/>
    <s v="Bohrok Co-Pack (contains 8560 8561 8563)"/>
    <n v="2002"/>
    <n v="328"/>
    <n v="0"/>
    <x v="190"/>
  </r>
  <r>
    <x v="5410"/>
    <s v="Bohrok Co-Pack (contains 8562 8564 8565)"/>
    <n v="2002"/>
    <n v="328"/>
    <n v="0"/>
    <x v="190"/>
  </r>
  <r>
    <x v="5411"/>
    <s v="X-wing Fighter / TIE Fighter &amp; Y-wing Collectors Set"/>
    <n v="2002"/>
    <n v="158"/>
    <n v="0"/>
    <x v="146"/>
  </r>
  <r>
    <x v="5412"/>
    <s v="Jango Fett's Slave I with Bonus Carrying Case"/>
    <n v="2002"/>
    <n v="158"/>
    <n v="0"/>
    <x v="146"/>
  </r>
  <r>
    <x v="5413"/>
    <s v="Bob the Builder Co-Pack #2"/>
    <n v="2002"/>
    <n v="626"/>
    <n v="0"/>
    <x v="169"/>
  </r>
  <r>
    <x v="5414"/>
    <s v="Bob the Builder Co-Pack #1"/>
    <n v="2002"/>
    <n v="626"/>
    <n v="0"/>
    <x v="169"/>
  </r>
  <r>
    <x v="5415"/>
    <s v="Bohrok 3-pack (contains 8560 8561 8564)"/>
    <n v="2002"/>
    <n v="328"/>
    <n v="0"/>
    <x v="190"/>
  </r>
  <r>
    <x v="5416"/>
    <s v="Bob the Builder Co-Pack #3"/>
    <n v="2002"/>
    <n v="626"/>
    <n v="0"/>
    <x v="169"/>
  </r>
  <r>
    <x v="5417"/>
    <s v="Police Headquarters"/>
    <n v="2002"/>
    <n v="100"/>
    <n v="291"/>
    <x v="37"/>
  </r>
  <r>
    <x v="5418"/>
    <s v="Skateboarding Pepper"/>
    <n v="2002"/>
    <n v="407"/>
    <n v="13"/>
    <x v="191"/>
  </r>
  <r>
    <x v="5419"/>
    <s v="Brickster's Trike"/>
    <n v="2002"/>
    <n v="407"/>
    <n v="17"/>
    <x v="191"/>
  </r>
  <r>
    <x v="5420"/>
    <s v="Snap's Cruiser"/>
    <n v="2002"/>
    <n v="407"/>
    <n v="19"/>
    <x v="191"/>
  </r>
  <r>
    <x v="5421"/>
    <s v="Beach Cruiser"/>
    <n v="2002"/>
    <n v="407"/>
    <n v="55"/>
    <x v="191"/>
  </r>
  <r>
    <x v="5422"/>
    <s v="Air Chase"/>
    <n v="2002"/>
    <n v="407"/>
    <n v="85"/>
    <x v="191"/>
  </r>
  <r>
    <x v="5423"/>
    <s v="Beach Lookout"/>
    <n v="2002"/>
    <n v="407"/>
    <n v="89"/>
    <x v="191"/>
  </r>
  <r>
    <x v="5424"/>
    <s v="Wake Rider (Wave Catcher)"/>
    <n v="2002"/>
    <n v="407"/>
    <n v="92"/>
    <x v="191"/>
  </r>
  <r>
    <x v="5425"/>
    <s v="Skateboard Challenge"/>
    <n v="2002"/>
    <n v="407"/>
    <n v="117"/>
    <x v="191"/>
  </r>
  <r>
    <x v="5426"/>
    <s v="Truck and Stunt Trikes"/>
    <n v="2002"/>
    <n v="407"/>
    <n v="218"/>
    <x v="191"/>
  </r>
  <r>
    <x v="5427"/>
    <s v="Tower"/>
    <n v="2002"/>
    <n v="407"/>
    <n v="335"/>
    <x v="191"/>
  </r>
  <r>
    <x v="5428"/>
    <s v="Fort Legoredo"/>
    <n v="2002"/>
    <n v="476"/>
    <n v="688"/>
    <x v="111"/>
  </r>
  <r>
    <x v="5429"/>
    <s v="Rapid River Village"/>
    <n v="2002"/>
    <n v="477"/>
    <n v="354"/>
    <x v="117"/>
  </r>
  <r>
    <x v="5430"/>
    <s v="Sheriff's Lock-Up"/>
    <n v="2002"/>
    <n v="476"/>
    <n v="178"/>
    <x v="111"/>
  </r>
  <r>
    <x v="5431"/>
    <s v="Jedi Duel"/>
    <n v="2002"/>
    <n v="158"/>
    <n v="82"/>
    <x v="146"/>
  </r>
  <r>
    <x v="5432"/>
    <s v="Tusken Raider Encounter"/>
    <n v="2002"/>
    <n v="158"/>
    <n v="93"/>
    <x v="146"/>
  </r>
  <r>
    <x v="5433"/>
    <s v="Twin-Pod Cloud Car"/>
    <n v="2002"/>
    <n v="158"/>
    <n v="118"/>
    <x v="146"/>
  </r>
  <r>
    <x v="5434"/>
    <s v="Bounty Hunter Pursuit"/>
    <n v="2002"/>
    <n v="158"/>
    <n v="254"/>
    <x v="146"/>
  </r>
  <r>
    <x v="5435"/>
    <s v="Ewok Attack"/>
    <n v="2002"/>
    <n v="158"/>
    <n v="121"/>
    <x v="146"/>
  </r>
  <r>
    <x v="5436"/>
    <s v="X-wing Fighter (re-release of 7140)"/>
    <n v="2002"/>
    <n v="158"/>
    <n v="273"/>
    <x v="146"/>
  </r>
  <r>
    <x v="5437"/>
    <s v="Jedi Starfighter"/>
    <n v="2002"/>
    <n v="158"/>
    <n v="139"/>
    <x v="146"/>
  </r>
  <r>
    <x v="5438"/>
    <s v="TIE Fighter &amp; Y-wing (re-release of 7150)"/>
    <n v="2002"/>
    <n v="158"/>
    <n v="411"/>
    <x v="146"/>
  </r>
  <r>
    <x v="5439"/>
    <s v="Jango Fett's Slave I"/>
    <n v="2002"/>
    <n v="158"/>
    <n v="360"/>
    <x v="146"/>
  </r>
  <r>
    <x v="5440"/>
    <s v="Republic Gunship"/>
    <n v="2002"/>
    <n v="158"/>
    <n v="697"/>
    <x v="146"/>
  </r>
  <r>
    <x v="5441"/>
    <s v="Yoda"/>
    <n v="2002"/>
    <n v="171"/>
    <n v="1076"/>
    <x v="158"/>
  </r>
  <r>
    <x v="5442"/>
    <s v="Final Duel I"/>
    <n v="2002"/>
    <n v="158"/>
    <n v="32"/>
    <x v="146"/>
  </r>
  <r>
    <x v="5443"/>
    <s v="Final Duel II"/>
    <n v="2002"/>
    <n v="158"/>
    <n v="26"/>
    <x v="146"/>
  </r>
  <r>
    <x v="5444"/>
    <s v="Jedi Defense I"/>
    <n v="2002"/>
    <n v="158"/>
    <n v="59"/>
    <x v="146"/>
  </r>
  <r>
    <x v="5445"/>
    <s v="Jedi Defense II"/>
    <n v="2002"/>
    <n v="158"/>
    <n v="53"/>
    <x v="146"/>
  </r>
  <r>
    <x v="5446"/>
    <s v="Creator Watch"/>
    <n v="2002"/>
    <n v="501"/>
    <n v="0"/>
    <x v="22"/>
  </r>
  <r>
    <x v="5447"/>
    <s v="Creator Clock"/>
    <n v="2002"/>
    <n v="501"/>
    <n v="9"/>
    <x v="22"/>
  </r>
  <r>
    <x v="5448"/>
    <s v="Belville Fairy Castle Clock"/>
    <n v="2002"/>
    <n v="501"/>
    <n v="33"/>
    <x v="22"/>
  </r>
  <r>
    <x v="5449"/>
    <s v="Creator Bucket"/>
    <n v="2002"/>
    <n v="37"/>
    <n v="500"/>
    <x v="2"/>
  </r>
  <r>
    <x v="5450"/>
    <s v="Small Blue Bucket"/>
    <n v="2002"/>
    <n v="674"/>
    <n v="200"/>
    <x v="171"/>
  </r>
  <r>
    <x v="5451"/>
    <s v="Make-believe Bucket"/>
    <n v="2002"/>
    <n v="37"/>
    <n v="200"/>
    <x v="2"/>
  </r>
  <r>
    <x v="5452"/>
    <s v="Small Blue Bucket"/>
    <n v="2002"/>
    <n v="37"/>
    <n v="200"/>
    <x v="2"/>
  </r>
  <r>
    <x v="5453"/>
    <s v="Build and Create"/>
    <n v="2002"/>
    <n v="37"/>
    <n v="600"/>
    <x v="2"/>
  </r>
  <r>
    <x v="5454"/>
    <s v="R2-D2"/>
    <n v="2002"/>
    <n v="18"/>
    <n v="239"/>
    <x v="146"/>
  </r>
  <r>
    <x v="5455"/>
    <s v="Darth Vader"/>
    <n v="2002"/>
    <n v="18"/>
    <n v="388"/>
    <x v="146"/>
  </r>
  <r>
    <x v="5456"/>
    <s v="Jango Fett"/>
    <n v="2002"/>
    <n v="18"/>
    <n v="425"/>
    <x v="146"/>
  </r>
  <r>
    <x v="5457"/>
    <s v="Super Battle Droid"/>
    <n v="2002"/>
    <n v="18"/>
    <n v="378"/>
    <x v="146"/>
  </r>
  <r>
    <x v="5458"/>
    <s v="Nick Bluetooth"/>
    <n v="2002"/>
    <n v="685"/>
    <n v="0"/>
    <x v="187"/>
  </r>
  <r>
    <x v="5459"/>
    <s v="Gorm"/>
    <n v="2002"/>
    <n v="685"/>
    <n v="0"/>
    <x v="187"/>
  </r>
  <r>
    <x v="5460"/>
    <s v="Jens"/>
    <n v="2002"/>
    <n v="685"/>
    <n v="0"/>
    <x v="187"/>
  </r>
  <r>
    <x v="5461"/>
    <s v="Nick Bluetooth Deluxe"/>
    <n v="2002"/>
    <n v="685"/>
    <n v="2"/>
    <x v="187"/>
  </r>
  <r>
    <x v="5462"/>
    <s v="Gorm Deluxe"/>
    <n v="2002"/>
    <n v="685"/>
    <n v="2"/>
    <x v="187"/>
  </r>
  <r>
    <x v="5463"/>
    <s v="TDN Module"/>
    <n v="2002"/>
    <n v="685"/>
    <n v="2"/>
    <x v="187"/>
  </r>
  <r>
    <x v="5464"/>
    <s v="Kek Powerizer"/>
    <n v="2002"/>
    <n v="685"/>
    <n v="0"/>
    <x v="187"/>
  </r>
  <r>
    <x v="5465"/>
    <s v="Allegra"/>
    <n v="2002"/>
    <n v="685"/>
    <n v="0"/>
    <x v="187"/>
  </r>
  <r>
    <x v="5466"/>
    <s v="Ooni"/>
    <n v="2002"/>
    <n v="685"/>
    <n v="0"/>
    <x v="187"/>
  </r>
  <r>
    <x v="5467"/>
    <s v="Aquart"/>
    <n v="2002"/>
    <n v="685"/>
    <n v="0"/>
    <x v="187"/>
  </r>
  <r>
    <x v="5468"/>
    <s v="Nepol Basic Figure"/>
    <n v="2002"/>
    <n v="685"/>
    <n v="0"/>
    <x v="187"/>
  </r>
  <r>
    <x v="5469"/>
    <s v="Nepol and Shimmel"/>
    <n v="2002"/>
    <n v="685"/>
    <n v="0"/>
    <x v="187"/>
  </r>
  <r>
    <x v="5470"/>
    <s v="Euripides"/>
    <n v="2002"/>
    <n v="685"/>
    <n v="0"/>
    <x v="187"/>
  </r>
  <r>
    <x v="5471"/>
    <s v="Tager"/>
    <n v="2002"/>
    <n v="685"/>
    <n v="0"/>
    <x v="187"/>
  </r>
  <r>
    <x v="5472"/>
    <s v="Helicopter"/>
    <n v="2002"/>
    <n v="6"/>
    <n v="148"/>
    <x v="8"/>
  </r>
  <r>
    <x v="5473"/>
    <s v="Motorbike"/>
    <n v="2002"/>
    <n v="13"/>
    <n v="315"/>
    <x v="63"/>
  </r>
  <r>
    <x v="5474"/>
    <s v="Crane Truck"/>
    <n v="2002"/>
    <n v="7"/>
    <n v="870"/>
    <x v="24"/>
  </r>
  <r>
    <x v="5475"/>
    <s v="Williams F1 Racer"/>
    <n v="2002"/>
    <n v="122"/>
    <n v="1484"/>
    <x v="192"/>
  </r>
  <r>
    <x v="5476"/>
    <s v="Power Crusher"/>
    <n v="2002"/>
    <n v="113"/>
    <n v="86"/>
    <x v="188"/>
  </r>
  <r>
    <x v="5477"/>
    <s v="Slammer Raptor"/>
    <n v="2002"/>
    <n v="113"/>
    <n v="140"/>
    <x v="188"/>
  </r>
  <r>
    <x v="5478"/>
    <s v="Slammer G-Force"/>
    <n v="2002"/>
    <n v="113"/>
    <n v="146"/>
    <x v="188"/>
  </r>
  <r>
    <x v="5479"/>
    <s v="Nitro Burner"/>
    <n v="2002"/>
    <n v="113"/>
    <n v="118"/>
    <x v="188"/>
  </r>
  <r>
    <x v="5480"/>
    <s v="Street 'n' Mud Racer"/>
    <n v="2002"/>
    <n v="113"/>
    <n v="349"/>
    <x v="188"/>
  </r>
  <r>
    <x v="5481"/>
    <s v="Nitro Race Team"/>
    <n v="2002"/>
    <n v="113"/>
    <n v="510"/>
    <x v="188"/>
  </r>
  <r>
    <x v="5482"/>
    <s v="RC Race Buggy"/>
    <n v="2002"/>
    <n v="117"/>
    <n v="284"/>
    <x v="132"/>
  </r>
  <r>
    <x v="5483"/>
    <s v="Stormtrooper Key Chain (with Lego logo on back)"/>
    <n v="2002"/>
    <n v="503"/>
    <n v="0"/>
    <x v="97"/>
  </r>
  <r>
    <x v="5484"/>
    <s v="Gahlok Va"/>
    <n v="2002"/>
    <n v="329"/>
    <n v="26"/>
    <x v="184"/>
  </r>
  <r>
    <x v="5485"/>
    <s v="Kohrak Va"/>
    <n v="2002"/>
    <n v="329"/>
    <n v="28"/>
    <x v="184"/>
  </r>
  <r>
    <x v="5486"/>
    <s v="Lehvak Va"/>
    <n v="2002"/>
    <n v="329"/>
    <n v="28"/>
    <x v="184"/>
  </r>
  <r>
    <x v="5487"/>
    <s v="Pahrak Va"/>
    <n v="2002"/>
    <n v="329"/>
    <n v="27"/>
    <x v="184"/>
  </r>
  <r>
    <x v="5488"/>
    <s v="Tahnok Va"/>
    <n v="2002"/>
    <n v="329"/>
    <n v="27"/>
    <x v="184"/>
  </r>
  <r>
    <x v="5489"/>
    <s v="Nuhvok Va"/>
    <n v="2002"/>
    <n v="329"/>
    <n v="26"/>
    <x v="184"/>
  </r>
  <r>
    <x v="5490"/>
    <s v="Boxor"/>
    <n v="2002"/>
    <n v="347"/>
    <n v="157"/>
    <x v="193"/>
  </r>
  <r>
    <x v="5491"/>
    <s v="Exo-Toa"/>
    <n v="2002"/>
    <n v="347"/>
    <n v="376"/>
    <x v="193"/>
  </r>
  <r>
    <x v="5492"/>
    <s v="Cahdok and Gahdok"/>
    <n v="2002"/>
    <n v="347"/>
    <n v="630"/>
    <x v="193"/>
  </r>
  <r>
    <x v="5493"/>
    <s v="Krana"/>
    <n v="2002"/>
    <n v="324"/>
    <n v="24"/>
    <x v="173"/>
  </r>
  <r>
    <x v="5494"/>
    <s v="Pahrak"/>
    <n v="2002"/>
    <n v="328"/>
    <n v="40"/>
    <x v="190"/>
  </r>
  <r>
    <x v="5495"/>
    <s v="Nuhvok"/>
    <n v="2002"/>
    <n v="328"/>
    <n v="40"/>
    <x v="190"/>
  </r>
  <r>
    <x v="5496"/>
    <s v="Gahlok"/>
    <n v="2002"/>
    <n v="328"/>
    <n v="40"/>
    <x v="190"/>
  </r>
  <r>
    <x v="5497"/>
    <s v="Tahnok"/>
    <n v="2002"/>
    <n v="328"/>
    <n v="40"/>
    <x v="190"/>
  </r>
  <r>
    <x v="5498"/>
    <s v="Lehvak"/>
    <n v="2002"/>
    <n v="328"/>
    <n v="40"/>
    <x v="190"/>
  </r>
  <r>
    <x v="5499"/>
    <s v="Kohrak"/>
    <n v="2002"/>
    <n v="328"/>
    <n v="40"/>
    <x v="190"/>
  </r>
  <r>
    <x v="5500"/>
    <s v="Onua Nuva"/>
    <n v="2002"/>
    <n v="354"/>
    <n v="41"/>
    <x v="194"/>
  </r>
  <r>
    <x v="5501"/>
    <s v="Lewa Nuva"/>
    <n v="2002"/>
    <n v="354"/>
    <n v="35"/>
    <x v="194"/>
  </r>
  <r>
    <x v="5502"/>
    <s v="Pohatu Nuva"/>
    <n v="2002"/>
    <n v="354"/>
    <n v="43"/>
    <x v="194"/>
  </r>
  <r>
    <x v="5503"/>
    <s v="Krana"/>
    <n v="2002"/>
    <n v="324"/>
    <n v="25"/>
    <x v="173"/>
  </r>
  <r>
    <x v="5504"/>
    <s v="Gali Nuva"/>
    <n v="2002"/>
    <n v="354"/>
    <n v="43"/>
    <x v="194"/>
  </r>
  <r>
    <x v="5505"/>
    <s v="Kopaka Nuva"/>
    <n v="2002"/>
    <n v="354"/>
    <n v="41"/>
    <x v="194"/>
  </r>
  <r>
    <x v="5506"/>
    <s v="Tahu Nuva"/>
    <n v="2002"/>
    <n v="354"/>
    <n v="36"/>
    <x v="194"/>
  </r>
  <r>
    <x v="5507"/>
    <s v="Krana Nuva"/>
    <n v="2002"/>
    <n v="324"/>
    <n v="50"/>
    <x v="173"/>
  </r>
  <r>
    <x v="5508"/>
    <s v="Kanohi Nuva &amp; Krana Pack"/>
    <n v="2002"/>
    <n v="324"/>
    <n v="50"/>
    <x v="173"/>
  </r>
  <r>
    <x v="5509"/>
    <s v="Around-The-House Set"/>
    <n v="2002"/>
    <n v="516"/>
    <n v="122"/>
    <x v="44"/>
  </r>
  <r>
    <x v="5510"/>
    <s v="Theatre Set (Theater)"/>
    <n v="2002"/>
    <n v="516"/>
    <n v="92"/>
    <x v="44"/>
  </r>
  <r>
    <x v="5511"/>
    <s v="Life-on-the-Farm"/>
    <n v="2002"/>
    <n v="516"/>
    <n v="103"/>
    <x v="44"/>
  </r>
  <r>
    <x v="5512"/>
    <s v="Doors Windows and Roof Tiles"/>
    <n v="2002"/>
    <n v="528"/>
    <n v="270"/>
    <x v="1"/>
  </r>
  <r>
    <x v="5513"/>
    <s v="Scenery Resource Set"/>
    <n v="2002"/>
    <n v="507"/>
    <n v="721"/>
    <x v="69"/>
  </r>
  <r>
    <x v="5514"/>
    <s v="Yellow Band (Pack of 25)"/>
    <n v="2002"/>
    <n v="524"/>
    <n v="25"/>
    <x v="46"/>
  </r>
  <r>
    <x v="5515"/>
    <s v="9-Volt 1 x 2 Lamp Brick (Pack of 2)"/>
    <n v="2002"/>
    <n v="524"/>
    <n v="2"/>
    <x v="46"/>
  </r>
  <r>
    <x v="5516"/>
    <s v="1 x 2 Red Bricks (Pack of 50)"/>
    <n v="2002"/>
    <n v="524"/>
    <n v="50"/>
    <x v="46"/>
  </r>
  <r>
    <x v="5517"/>
    <s v="1 x 2 Blue Plates (Pack of 100)"/>
    <n v="2002"/>
    <n v="524"/>
    <n v="100"/>
    <x v="46"/>
  </r>
  <r>
    <x v="5518"/>
    <s v="Hubs Gray (Pack of 50)"/>
    <n v="2002"/>
    <n v="525"/>
    <n v="50"/>
    <x v="17"/>
  </r>
  <r>
    <x v="5519"/>
    <s v="14-Tooth Beveled Gears (Pack of 100)"/>
    <n v="2002"/>
    <n v="525"/>
    <n v="100"/>
    <x v="17"/>
  </r>
  <r>
    <x v="5520"/>
    <s v="Red Rover Tires and Hubs (4 tires 4 hubs)"/>
    <n v="2002"/>
    <n v="524"/>
    <n v="8"/>
    <x v="46"/>
  </r>
  <r>
    <x v="5521"/>
    <s v="Shock Absorber (Pack of 10)"/>
    <n v="2002"/>
    <n v="525"/>
    <n v="10"/>
    <x v="17"/>
  </r>
  <r>
    <x v="5522"/>
    <s v="Lift Arm (Pack of 50)"/>
    <n v="2002"/>
    <n v="525"/>
    <n v="50"/>
    <x v="17"/>
  </r>
  <r>
    <x v="5523"/>
    <s v="2 x 2 Angle Plate (Pack of 25)"/>
    <n v="2002"/>
    <n v="524"/>
    <n v="25"/>
    <x v="46"/>
  </r>
  <r>
    <x v="5524"/>
    <s v="Lever Arm (Pack of 50)"/>
    <n v="2002"/>
    <n v="525"/>
    <n v="50"/>
    <x v="17"/>
  </r>
  <r>
    <x v="5525"/>
    <s v="Caterpillar Hub and Tread (Set of 2 treads 4 Hubs)"/>
    <n v="2002"/>
    <n v="524"/>
    <n v="6"/>
    <x v="46"/>
  </r>
  <r>
    <x v="5526"/>
    <s v="128 MM Connecting Leads (Pack of 3)"/>
    <n v="2002"/>
    <n v="525"/>
    <n v="3"/>
    <x v="17"/>
  </r>
  <r>
    <x v="5527"/>
    <s v="Piston Rod (Pack of 75)"/>
    <n v="2002"/>
    <n v="525"/>
    <n v="75"/>
    <x v="17"/>
  </r>
  <r>
    <x v="5528"/>
    <s v="Small Half Beam (Pack of 100)"/>
    <n v="2002"/>
    <n v="525"/>
    <n v="100"/>
    <x v="17"/>
  </r>
  <r>
    <x v="5529"/>
    <s v="Large Tire and Hub (2 tires 2 hubs)"/>
    <n v="2002"/>
    <n v="524"/>
    <n v="4"/>
    <x v="46"/>
  </r>
  <r>
    <x v="5530"/>
    <s v="Pneumatic T-Pieces (Pack of 25)"/>
    <n v="2002"/>
    <n v="525"/>
    <n v="25"/>
    <x v="17"/>
  </r>
  <r>
    <x v="5531"/>
    <s v="Large Lawn Tire &amp; Hub (4 tires 4 hubs)"/>
    <n v="2002"/>
    <n v="524"/>
    <n v="8"/>
    <x v="46"/>
  </r>
  <r>
    <x v="5532"/>
    <s v="Small Lawn Tire &amp; Hub (4 tires 4 hubs)"/>
    <n v="2002"/>
    <n v="524"/>
    <n v="8"/>
    <x v="46"/>
  </r>
  <r>
    <x v="5533"/>
    <s v="Tire Pack (Set of 8)"/>
    <n v="2002"/>
    <n v="524"/>
    <n v="8"/>
    <x v="46"/>
  </r>
  <r>
    <x v="5534"/>
    <s v="1280 mm Connecting Leads (Pack of 3)"/>
    <n v="2002"/>
    <n v="525"/>
    <n v="3"/>
    <x v="17"/>
  </r>
  <r>
    <x v="5535"/>
    <s v="12 Tooth Double Bevel Gears (Pack of 25)"/>
    <n v="2002"/>
    <n v="525"/>
    <n v="25"/>
    <x v="17"/>
  </r>
  <r>
    <x v="5536"/>
    <s v="Pneumatic Hand Pump (Pack of 2)"/>
    <n v="2002"/>
    <n v="525"/>
    <n v="2"/>
    <x v="17"/>
  </r>
  <r>
    <x v="5537"/>
    <s v="Pneumatic Cylinder (Set of 2 small)"/>
    <n v="2002"/>
    <n v="525"/>
    <n v="2"/>
    <x v="17"/>
  </r>
  <r>
    <x v="5538"/>
    <s v="Pneumatic Tubing Service Pack"/>
    <n v="2002"/>
    <n v="525"/>
    <n v="2"/>
    <x v="17"/>
  </r>
  <r>
    <x v="5539"/>
    <s v="Black Bands (Pack of 50)"/>
    <n v="2002"/>
    <n v="524"/>
    <n v="25"/>
    <x v="46"/>
  </r>
  <r>
    <x v="5540"/>
    <s v="Red Bands (Pack of 25)"/>
    <n v="2002"/>
    <n v="524"/>
    <n v="25"/>
    <x v="46"/>
  </r>
  <r>
    <x v="5541"/>
    <s v="Small White Bands (Pack of 24)"/>
    <n v="2002"/>
    <n v="524"/>
    <n v="24"/>
    <x v="46"/>
  </r>
  <r>
    <x v="5542"/>
    <s v="1 x 2 Plate with Slides (Pack of 100)"/>
    <n v="2002"/>
    <n v="524"/>
    <n v="100"/>
    <x v="46"/>
  </r>
  <r>
    <x v="5543"/>
    <s v="Small Pulleys (Pack of 100)"/>
    <n v="2002"/>
    <n v="525"/>
    <n v="100"/>
    <x v="17"/>
  </r>
  <r>
    <x v="5544"/>
    <s v="Bushings (Pack of 100)"/>
    <n v="2002"/>
    <n v="525"/>
    <n v="100"/>
    <x v="17"/>
  </r>
  <r>
    <x v="5545"/>
    <s v="Connector Pegs (Pack of 100)"/>
    <n v="2002"/>
    <n v="525"/>
    <n v="100"/>
    <x v="17"/>
  </r>
  <r>
    <x v="5546"/>
    <s v="Friction Connector Pegs (Pack of 100)"/>
    <n v="2002"/>
    <n v="525"/>
    <n v="100"/>
    <x v="17"/>
  </r>
  <r>
    <x v="5547"/>
    <s v="Long Black Connector Pegs (Pack of 100)"/>
    <n v="2002"/>
    <n v="525"/>
    <n v="100"/>
    <x v="17"/>
  </r>
  <r>
    <x v="5548"/>
    <s v="Connector Pegs with Axles (Pack of 100)"/>
    <n v="2002"/>
    <n v="525"/>
    <n v="100"/>
    <x v="17"/>
  </r>
  <r>
    <x v="5549"/>
    <s v="Connector Pegs with Knobs (Pack of 100)"/>
    <n v="2002"/>
    <n v="525"/>
    <n v="100"/>
    <x v="17"/>
  </r>
  <r>
    <x v="5550"/>
    <s v="Connector Pegs (Pack of 100)"/>
    <n v="2002"/>
    <n v="525"/>
    <n v="100"/>
    <x v="17"/>
  </r>
  <r>
    <x v="5551"/>
    <s v="2-Stud Axles with Grooves (Pack of 100)"/>
    <n v="2002"/>
    <n v="525"/>
    <n v="100"/>
    <x v="17"/>
  </r>
  <r>
    <x v="5552"/>
    <s v="3-Stud Axles (Pack of 100)"/>
    <n v="2002"/>
    <n v="525"/>
    <n v="100"/>
    <x v="17"/>
  </r>
  <r>
    <x v="5553"/>
    <s v="Cross Axles with Knobs (Pack of 100)"/>
    <n v="2002"/>
    <n v="525"/>
    <n v="100"/>
    <x v="17"/>
  </r>
  <r>
    <x v="5554"/>
    <s v="4-Stud Axles (Pack of 50)"/>
    <n v="2002"/>
    <n v="525"/>
    <n v="50"/>
    <x v="17"/>
  </r>
  <r>
    <x v="5555"/>
    <s v="5-Stud Axles (Pack of 50)"/>
    <n v="2002"/>
    <n v="525"/>
    <n v="50"/>
    <x v="17"/>
  </r>
  <r>
    <x v="5556"/>
    <s v="6-Stud Axles (Pack of 50)"/>
    <n v="2002"/>
    <n v="525"/>
    <n v="50"/>
    <x v="17"/>
  </r>
  <r>
    <x v="5557"/>
    <s v="8-Stud Axles (Pack of 50)"/>
    <n v="2002"/>
    <n v="525"/>
    <n v="50"/>
    <x v="17"/>
  </r>
  <r>
    <x v="5558"/>
    <s v="10-Stud Axles (Pack of 50)"/>
    <n v="2002"/>
    <n v="525"/>
    <n v="50"/>
    <x v="17"/>
  </r>
  <r>
    <x v="5559"/>
    <s v="12-Stud Axles (Pack of 50)"/>
    <n v="2002"/>
    <n v="525"/>
    <n v="50"/>
    <x v="17"/>
  </r>
  <r>
    <x v="5560"/>
    <s v="Axle Extenders (Pack of 50)  {Axle Joiners}"/>
    <n v="2002"/>
    <n v="525"/>
    <n v="50"/>
    <x v="17"/>
  </r>
  <r>
    <x v="5561"/>
    <s v="Catches {Technic Pole Reverser Handles}"/>
    <n v="2002"/>
    <n v="525"/>
    <n v="50"/>
    <x v="17"/>
  </r>
  <r>
    <x v="5562"/>
    <s v="8 Tooth Gears (Pack of 100) 'Spur' Gears"/>
    <n v="2002"/>
    <n v="525"/>
    <n v="100"/>
    <x v="17"/>
  </r>
  <r>
    <x v="5563"/>
    <s v="12 Tooth Bevel Gears (Pack of 50)"/>
    <n v="2002"/>
    <n v="525"/>
    <n v="50"/>
    <x v="17"/>
  </r>
  <r>
    <x v="5564"/>
    <s v="16 Tooth Gears (Pack of 50)"/>
    <n v="2002"/>
    <n v="525"/>
    <n v="50"/>
    <x v="17"/>
  </r>
  <r>
    <x v="5565"/>
    <s v="20 Tooth Double Bevel Gears (Pack of 25)"/>
    <n v="2002"/>
    <n v="525"/>
    <n v="25"/>
    <x v="17"/>
  </r>
  <r>
    <x v="5566"/>
    <s v="24 Tooth Gears (Pack of 50)"/>
    <n v="2002"/>
    <n v="525"/>
    <n v="50"/>
    <x v="17"/>
  </r>
  <r>
    <x v="5567"/>
    <s v="40 Tooth Gears (Pack of 25)"/>
    <n v="2002"/>
    <n v="525"/>
    <n v="25"/>
    <x v="17"/>
  </r>
  <r>
    <x v="5568"/>
    <s v="Cross Blocks (Pack of 50)"/>
    <n v="2002"/>
    <n v="525"/>
    <n v="50"/>
    <x v="17"/>
  </r>
  <r>
    <x v="5569"/>
    <s v="Catches with Cross Holes (Pack of 50)"/>
    <n v="2002"/>
    <n v="525"/>
    <n v="50"/>
    <x v="17"/>
  </r>
  <r>
    <x v="5570"/>
    <s v="Pulleys (For micromotor pack of 10)"/>
    <n v="2002"/>
    <n v="525"/>
    <n v="10"/>
    <x v="17"/>
  </r>
  <r>
    <x v="5571"/>
    <s v="Bricks with Cross (axle) Holes (Pack of 50)"/>
    <n v="2002"/>
    <n v="525"/>
    <n v="50"/>
    <x v="17"/>
  </r>
  <r>
    <x v="5572"/>
    <s v="1 x 2 Beams"/>
    <n v="2002"/>
    <n v="525"/>
    <n v="50"/>
    <x v="17"/>
  </r>
  <r>
    <x v="5573"/>
    <s v="1 x 4 Beams"/>
    <n v="2002"/>
    <n v="525"/>
    <n v="30"/>
    <x v="17"/>
  </r>
  <r>
    <x v="5574"/>
    <s v="1 x 6 Beams"/>
    <n v="2002"/>
    <n v="525"/>
    <n v="30"/>
    <x v="17"/>
  </r>
  <r>
    <x v="5575"/>
    <s v="1 x 8 Beams"/>
    <n v="2002"/>
    <n v="525"/>
    <n v="20"/>
    <x v="17"/>
  </r>
  <r>
    <x v="5576"/>
    <s v="1 x 10 Beams"/>
    <n v="2002"/>
    <n v="525"/>
    <n v="20"/>
    <x v="17"/>
  </r>
  <r>
    <x v="5577"/>
    <s v="1 x 12 Beams"/>
    <n v="2002"/>
    <n v="525"/>
    <n v="10"/>
    <x v="17"/>
  </r>
  <r>
    <x v="5578"/>
    <s v="1 x 16 Beams"/>
    <n v="2002"/>
    <n v="525"/>
    <n v="10"/>
    <x v="17"/>
  </r>
  <r>
    <x v="5579"/>
    <s v="2 x 2 Skid Plates (Pack of 50)"/>
    <n v="2002"/>
    <n v="524"/>
    <n v="50"/>
    <x v="46"/>
  </r>
  <r>
    <x v="5580"/>
    <s v="Tacho Wheels (Pack of 20)"/>
    <n v="2002"/>
    <n v="525"/>
    <n v="20"/>
    <x v="17"/>
  </r>
  <r>
    <x v="5581"/>
    <s v="Gear Casings (Pack of 10 contained 20 prior to 2005 Dacta catalog)"/>
    <n v="2002"/>
    <n v="525"/>
    <n v="10"/>
    <x v="17"/>
  </r>
  <r>
    <x v="5582"/>
    <s v="Bobbins {Technic Reels}"/>
    <n v="2002"/>
    <n v="525"/>
    <n v="25"/>
    <x v="17"/>
  </r>
  <r>
    <x v="5583"/>
    <s v="Gear Blocks (Pack of 5)"/>
    <n v="2002"/>
    <n v="525"/>
    <n v="5"/>
    <x v="17"/>
  </r>
  <r>
    <x v="5584"/>
    <s v="9-Volt Connecting Leads (One each of 128mm 256 mm 1280 mm)"/>
    <n v="2002"/>
    <n v="525"/>
    <n v="3"/>
    <x v="17"/>
  </r>
  <r>
    <x v="5585"/>
    <s v="Air Storage Tanks"/>
    <n v="2002"/>
    <n v="525"/>
    <n v="2"/>
    <x v="17"/>
  </r>
  <r>
    <x v="5586"/>
    <s v="Pneumatic Parts"/>
    <n v="2002"/>
    <n v="525"/>
    <n v="5"/>
    <x v="17"/>
  </r>
  <r>
    <x v="5587"/>
    <s v="O-Ring and Pulley Wheels"/>
    <n v="2002"/>
    <n v="525"/>
    <n v="50"/>
    <x v="17"/>
  </r>
  <r>
    <x v="5588"/>
    <s v="Skeleton and Ghost for Amusement Park Set"/>
    <n v="2002"/>
    <n v="524"/>
    <n v="70"/>
    <x v="46"/>
  </r>
  <r>
    <x v="5589"/>
    <s v="Steering Wheels (Pack of 25)"/>
    <n v="2002"/>
    <n v="525"/>
    <n v="25"/>
    <x v="17"/>
  </r>
  <r>
    <x v="5590"/>
    <s v="Pneumatic Switch (Pack of 5)"/>
    <n v="2002"/>
    <n v="525"/>
    <n v="5"/>
    <x v="17"/>
  </r>
  <r>
    <x v="5591"/>
    <s v="Universal Joints (Pack of 10)"/>
    <n v="2002"/>
    <n v="525"/>
    <n v="10"/>
    <x v="17"/>
  </r>
  <r>
    <x v="5592"/>
    <s v="Special Elements for Simple Machines Set"/>
    <n v="2002"/>
    <n v="524"/>
    <n v="49"/>
    <x v="46"/>
  </r>
  <r>
    <x v="5593"/>
    <s v="Special Elements for Team Challenge Set"/>
    <n v="2002"/>
    <n v="524"/>
    <n v="288"/>
    <x v="46"/>
  </r>
  <r>
    <x v="5594"/>
    <s v="Special Elements for Cities and Transportation Set"/>
    <n v="2002"/>
    <n v="524"/>
    <n v="119"/>
    <x v="46"/>
  </r>
  <r>
    <x v="5595"/>
    <s v="Special Elements for Amusement Park Set"/>
    <n v="2002"/>
    <n v="524"/>
    <n v="78"/>
    <x v="46"/>
  </r>
  <r>
    <x v="5596"/>
    <s v="Special Elements for ROBO Technology Set"/>
    <n v="2002"/>
    <n v="524"/>
    <n v="71"/>
    <x v="46"/>
  </r>
  <r>
    <x v="5597"/>
    <s v="Car Project Set"/>
    <n v="2002"/>
    <n v="524"/>
    <n v="79"/>
    <x v="46"/>
  </r>
  <r>
    <x v="5598"/>
    <s v="House Project Set"/>
    <n v="2002"/>
    <n v="524"/>
    <n v="80"/>
    <x v="46"/>
  </r>
  <r>
    <x v="5599"/>
    <s v="Bug Project Set"/>
    <n v="2002"/>
    <n v="524"/>
    <n v="83"/>
    <x v="46"/>
  </r>
  <r>
    <x v="5600"/>
    <s v="Gadget Project Set"/>
    <n v="2002"/>
    <n v="524"/>
    <n v="48"/>
    <x v="46"/>
  </r>
  <r>
    <x v="5601"/>
    <s v="Special Elements for eLAB Renewable Energy Set"/>
    <n v="2002"/>
    <n v="524"/>
    <n v="315"/>
    <x v="46"/>
  </r>
  <r>
    <x v="5602"/>
    <s v="Special Elements for Early Simple Machines Set"/>
    <n v="2002"/>
    <n v="524"/>
    <n v="19"/>
    <x v="46"/>
  </r>
  <r>
    <x v="5603"/>
    <s v="Black Plates - Large Package"/>
    <n v="2002"/>
    <n v="524"/>
    <n v="165"/>
    <x v="46"/>
  </r>
  <r>
    <x v="5604"/>
    <s v="Wheels (Tires hubs axle plates and bricks)"/>
    <n v="2002"/>
    <n v="524"/>
    <n v="184"/>
    <x v="46"/>
  </r>
  <r>
    <x v="5605"/>
    <s v="Roof Tiles"/>
    <n v="2002"/>
    <n v="524"/>
    <n v="180"/>
    <x v="46"/>
  </r>
  <r>
    <x v="5606"/>
    <s v="Team Challenge Upgrade Kit"/>
    <n v="2002"/>
    <n v="524"/>
    <n v="95"/>
    <x v="46"/>
  </r>
  <r>
    <x v="5607"/>
    <s v="FIRST LEGO League Challenge 2002 - City Sights"/>
    <n v="2002"/>
    <n v="398"/>
    <n v="1016"/>
    <x v="180"/>
  </r>
  <r>
    <x v="5608"/>
    <s v="ROBOLAB Team Challenge Set Version 2.5 [Serial Transmitter]"/>
    <n v="2002"/>
    <n v="520"/>
    <n v="834"/>
    <x v="137"/>
  </r>
  <r>
    <x v="5609"/>
    <s v="Touch Sensor"/>
    <n v="2002"/>
    <n v="1"/>
    <n v="1"/>
    <x v="17"/>
  </r>
  <r>
    <x v="5610"/>
    <s v="3M Connecting Lead (Set of 2)"/>
    <n v="2002"/>
    <n v="524"/>
    <n v="2"/>
    <x v="46"/>
  </r>
  <r>
    <x v="5611"/>
    <s v="American Flag with Sticker For Stars (Legoland California)"/>
    <n v="2002"/>
    <n v="427"/>
    <n v="62"/>
    <x v="195"/>
  </r>
  <r>
    <x v="5612"/>
    <s v="Audi TT Roadster (Legoland Deutschland)"/>
    <n v="2002"/>
    <n v="425"/>
    <n v="57"/>
    <x v="161"/>
  </r>
  <r>
    <x v="5613"/>
    <s v="Japanese Coca-Cola Soccer collection sets 4443 thru 4472"/>
    <n v="2002"/>
    <n v="462"/>
    <n v="0"/>
    <x v="129"/>
  </r>
  <r>
    <x v="5614"/>
    <s v="Harry Potter Gallery 1"/>
    <n v="2002"/>
    <n v="246"/>
    <n v="20"/>
    <x v="175"/>
  </r>
  <r>
    <x v="5615"/>
    <s v="Harry Potter Gallery 2"/>
    <n v="2002"/>
    <n v="246"/>
    <n v="17"/>
    <x v="175"/>
  </r>
  <r>
    <x v="5616"/>
    <s v="Harry Potter Gallery 3"/>
    <n v="2002"/>
    <n v="246"/>
    <n v="23"/>
    <x v="175"/>
  </r>
  <r>
    <x v="5617"/>
    <s v="Harry Potter Gallery 4"/>
    <n v="2002"/>
    <n v="246"/>
    <n v="23"/>
    <x v="175"/>
  </r>
  <r>
    <x v="5618"/>
    <s v="Santa Fe Starter Kit"/>
    <n v="2002"/>
    <n v="236"/>
    <n v="0"/>
    <x v="88"/>
  </r>
  <r>
    <x v="5619"/>
    <s v="Santa Fe Train Kit"/>
    <n v="2002"/>
    <n v="236"/>
    <n v="0"/>
    <x v="88"/>
  </r>
  <r>
    <x v="5620"/>
    <s v="Holiday Kit"/>
    <n v="2002"/>
    <n v="227"/>
    <n v="0"/>
    <x v="48"/>
  </r>
  <r>
    <x v="5621"/>
    <s v="Scary Monster Madness Kit"/>
    <n v="2002"/>
    <n v="273"/>
    <n v="0"/>
    <x v="154"/>
  </r>
  <r>
    <x v="5622"/>
    <s v="Famous Planes Kit"/>
    <n v="2002"/>
    <n v="673"/>
    <n v="0"/>
    <x v="170"/>
  </r>
  <r>
    <x v="5623"/>
    <s v="Jack Stone Kit"/>
    <n v="2002"/>
    <n v="280"/>
    <n v="0"/>
    <x v="174"/>
  </r>
  <r>
    <x v="5624"/>
    <s v="Chamber of Secrets Kit"/>
    <n v="2002"/>
    <n v="246"/>
    <n v="0"/>
    <x v="175"/>
  </r>
  <r>
    <x v="5625"/>
    <s v="Sorcerers Stone Kit"/>
    <n v="2002"/>
    <n v="246"/>
    <n v="0"/>
    <x v="175"/>
  </r>
  <r>
    <x v="5626"/>
    <s v="Western Kit"/>
    <n v="2002"/>
    <n v="475"/>
    <n v="0"/>
    <x v="42"/>
  </r>
  <r>
    <x v="5627"/>
    <s v="Episode II Ultimate Action Kit"/>
    <n v="2002"/>
    <n v="158"/>
    <n v="0"/>
    <x v="146"/>
  </r>
  <r>
    <x v="5628"/>
    <s v="Jedi Adventure Kit"/>
    <n v="2002"/>
    <n v="158"/>
    <n v="0"/>
    <x v="146"/>
  </r>
  <r>
    <x v="5629"/>
    <s v="Story Teller Pack"/>
    <n v="2002"/>
    <n v="158"/>
    <n v="0"/>
    <x v="146"/>
  </r>
  <r>
    <x v="5630"/>
    <s v="Darth Vader / Stormtrooper Kit"/>
    <n v="2002"/>
    <n v="18"/>
    <n v="0"/>
    <x v="146"/>
  </r>
  <r>
    <x v="5631"/>
    <s v="Galidor Defender Kit"/>
    <n v="2002"/>
    <n v="685"/>
    <n v="0"/>
    <x v="187"/>
  </r>
  <r>
    <x v="5632"/>
    <s v="Bohrok Swarm Kit"/>
    <n v="2002"/>
    <n v="328"/>
    <n v="0"/>
    <x v="190"/>
  </r>
  <r>
    <x v="5633"/>
    <s v="Ultimate Bohrok Swarm Kit"/>
    <n v="2002"/>
    <n v="324"/>
    <n v="0"/>
    <x v="173"/>
  </r>
  <r>
    <x v="5634"/>
    <s v="Va 4-pack Kabaya (contains 1431 1432 1433 1434)"/>
    <n v="2002"/>
    <n v="329"/>
    <n v="0"/>
    <x v="184"/>
  </r>
  <r>
    <x v="5635"/>
    <s v="Kabaya Soccer 3-Pack"/>
    <n v="2002"/>
    <n v="462"/>
    <n v="0"/>
    <x v="129"/>
  </r>
  <r>
    <x v="5636"/>
    <s v="Coca Cola Harry Potter Gift Set"/>
    <n v="2002"/>
    <n v="246"/>
    <n v="0"/>
    <x v="175"/>
  </r>
  <r>
    <x v="5637"/>
    <s v="Bus (Legoland Deutschland)"/>
    <n v="2002"/>
    <n v="425"/>
    <n v="45"/>
    <x v="161"/>
  </r>
  <r>
    <x v="5638"/>
    <s v="Build N Buy Pumpkin (Happy) (Legoland California)"/>
    <n v="2002"/>
    <n v="427"/>
    <n v="31"/>
    <x v="195"/>
  </r>
  <r>
    <x v="5639"/>
    <s v="Build N Buy Pumpkin (Sad) (Legoland California)"/>
    <n v="2002"/>
    <n v="427"/>
    <n v="29"/>
    <x v="195"/>
  </r>
  <r>
    <x v="5640"/>
    <s v="Dragon Sculpture, Ollie (LEGOLAND Deutschland Version)"/>
    <n v="2002"/>
    <n v="425"/>
    <n v="51"/>
    <x v="161"/>
  </r>
  <r>
    <x v="5641"/>
    <s v="Airplane [Legoland Deutschland]"/>
    <n v="2002"/>
    <n v="425"/>
    <n v="25"/>
    <x v="161"/>
  </r>
  <r>
    <x v="5642"/>
    <s v="Harry Potter Quidditch Tower (TRU Event Exclusive)"/>
    <n v="2002"/>
    <n v="246"/>
    <n v="37"/>
    <x v="175"/>
  </r>
  <r>
    <x v="5643"/>
    <s v="Assorted Yellow Bricks"/>
    <n v="2003"/>
    <n v="254"/>
    <n v="63"/>
    <x v="98"/>
  </r>
  <r>
    <x v="5644"/>
    <s v="U.S.S. Constellation"/>
    <n v="2003"/>
    <n v="404"/>
    <n v="974"/>
    <x v="43"/>
  </r>
  <r>
    <x v="5645"/>
    <s v="Train Engine Shed"/>
    <n v="2003"/>
    <n v="239"/>
    <n v="670"/>
    <x v="196"/>
  </r>
  <r>
    <x v="5646"/>
    <s v="Lunar Lander"/>
    <n v="2003"/>
    <n v="387"/>
    <n v="469"/>
    <x v="197"/>
  </r>
  <r>
    <x v="5647"/>
    <s v="Main Street"/>
    <n v="2003"/>
    <n v="85"/>
    <n v="639"/>
    <x v="10"/>
  </r>
  <r>
    <x v="5648"/>
    <s v="American Flag"/>
    <n v="2003"/>
    <n v="206"/>
    <n v="35"/>
    <x v="198"/>
  </r>
  <r>
    <x v="5649"/>
    <s v="Intelligent Locomotive (Explore)"/>
    <n v="2003"/>
    <n v="634"/>
    <n v="5"/>
    <x v="65"/>
  </r>
  <r>
    <x v="5650"/>
    <s v="Black Slopes 33"/>
    <n v="2003"/>
    <n v="254"/>
    <n v="44"/>
    <x v="98"/>
  </r>
  <r>
    <x v="5651"/>
    <s v="Black Slopes 33 3 x 2 and 3 x 4"/>
    <n v="2003"/>
    <n v="254"/>
    <n v="68"/>
    <x v="98"/>
  </r>
  <r>
    <x v="5652"/>
    <s v="Black Slopes 33 3 x 1 and 3 x 3"/>
    <n v="2003"/>
    <n v="254"/>
    <n v="50"/>
    <x v="98"/>
  </r>
  <r>
    <x v="5653"/>
    <s v="Mr. Bunny"/>
    <n v="2003"/>
    <n v="229"/>
    <n v="25"/>
    <x v="71"/>
  </r>
  <r>
    <x v="5654"/>
    <s v="TECHNIC Beams"/>
    <n v="2003"/>
    <n v="256"/>
    <n v="56"/>
    <x v="17"/>
  </r>
  <r>
    <x v="5655"/>
    <s v="Bushes"/>
    <n v="2003"/>
    <n v="256"/>
    <n v="130"/>
    <x v="17"/>
  </r>
  <r>
    <x v="5656"/>
    <s v="Cross Axles"/>
    <n v="2003"/>
    <n v="256"/>
    <n v="68"/>
    <x v="17"/>
  </r>
  <r>
    <x v="5657"/>
    <s v="TECHNIC Motor"/>
    <n v="2003"/>
    <n v="256"/>
    <n v="55"/>
    <x v="17"/>
  </r>
  <r>
    <x v="5658"/>
    <s v="Train Connection Wire"/>
    <n v="2003"/>
    <n v="257"/>
    <n v="1"/>
    <x v="16"/>
  </r>
  <r>
    <x v="5659"/>
    <s v="Snowman"/>
    <n v="2003"/>
    <n v="227"/>
    <n v="42"/>
    <x v="48"/>
  </r>
  <r>
    <x v="5660"/>
    <s v="Angel"/>
    <n v="2003"/>
    <n v="227"/>
    <n v="33"/>
    <x v="48"/>
  </r>
  <r>
    <x v="5661"/>
    <s v="Turkey"/>
    <n v="2003"/>
    <n v="231"/>
    <n v="54"/>
    <x v="199"/>
  </r>
  <r>
    <x v="5662"/>
    <s v="NBA Basketball Teams"/>
    <n v="2003"/>
    <n v="459"/>
    <n v="16"/>
    <x v="185"/>
  </r>
  <r>
    <x v="5663"/>
    <s v="Cloud City"/>
    <n v="2003"/>
    <n v="171"/>
    <n v="707"/>
    <x v="158"/>
  </r>
  <r>
    <x v="5664"/>
    <s v="Wright Flyer"/>
    <n v="2003"/>
    <n v="673"/>
    <n v="663"/>
    <x v="170"/>
  </r>
  <r>
    <x v="5665"/>
    <s v="NHL Action Set with Stickers"/>
    <n v="2003"/>
    <n v="461"/>
    <n v="61"/>
    <x v="200"/>
  </r>
  <r>
    <x v="5666"/>
    <s v="Train Level Crossing"/>
    <n v="2003"/>
    <n v="239"/>
    <n v="326"/>
    <x v="196"/>
  </r>
  <r>
    <x v="5667"/>
    <s v="Rebel Snowspeeder - UCS"/>
    <n v="2003"/>
    <n v="171"/>
    <n v="1457"/>
    <x v="158"/>
  </r>
  <r>
    <x v="5668"/>
    <s v="Takutanuva"/>
    <n v="2003"/>
    <n v="347"/>
    <n v="1"/>
    <x v="193"/>
  </r>
  <r>
    <x v="5669"/>
    <s v="Bracelet Sample Set"/>
    <n v="2003"/>
    <n v="500"/>
    <n v="13"/>
    <x v="201"/>
  </r>
  <r>
    <x v="5670"/>
    <s v="Vakama (Polybag version)"/>
    <n v="2003"/>
    <n v="356"/>
    <n v="26"/>
    <x v="166"/>
  </r>
  <r>
    <x v="5671"/>
    <s v="Fikou (Tree-Spider)"/>
    <n v="2003"/>
    <n v="324"/>
    <n v="13"/>
    <x v="173"/>
  </r>
  <r>
    <x v="5672"/>
    <s v="Orange Fish"/>
    <n v="2003"/>
    <n v="204"/>
    <n v="43"/>
    <x v="202"/>
  </r>
  <r>
    <x v="5673"/>
    <s v="Bob's Busy Day"/>
    <n v="2003"/>
    <n v="626"/>
    <n v="10"/>
    <x v="169"/>
  </r>
  <r>
    <x v="5674"/>
    <s v="Wendy in the Office"/>
    <n v="2003"/>
    <n v="626"/>
    <n v="10"/>
    <x v="169"/>
  </r>
  <r>
    <x v="5675"/>
    <s v="Spud &amp; Bird"/>
    <n v="2003"/>
    <n v="626"/>
    <n v="10"/>
    <x v="169"/>
  </r>
  <r>
    <x v="5676"/>
    <s v="Johnny Thunder Chupa Chups Promotional"/>
    <n v="2003"/>
    <n v="300"/>
    <n v="6"/>
    <x v="203"/>
  </r>
  <r>
    <x v="5677"/>
    <s v="Lord Sam Sinister Chupa Chups Promotional"/>
    <n v="2003"/>
    <n v="300"/>
    <n v="5"/>
    <x v="203"/>
  </r>
  <r>
    <x v="5678"/>
    <s v="Jing Lee the Wanderer Chupa Chups Promotional"/>
    <n v="2003"/>
    <n v="300"/>
    <n v="4"/>
    <x v="203"/>
  </r>
  <r>
    <x v="5679"/>
    <s v="Chef"/>
    <n v="2003"/>
    <n v="105"/>
    <n v="6"/>
    <x v="196"/>
  </r>
  <r>
    <x v="5680"/>
    <s v="Train Worker Chupa Chups Promotional"/>
    <n v="2003"/>
    <n v="239"/>
    <n v="4"/>
    <x v="196"/>
  </r>
  <r>
    <x v="5681"/>
    <s v="Conductor Charlie"/>
    <n v="2003"/>
    <n v="239"/>
    <n v="6"/>
    <x v="196"/>
  </r>
  <r>
    <x v="5682"/>
    <s v="Xtreme Stunts Pepper Roni Chupa Chups Promotional"/>
    <n v="2003"/>
    <n v="407"/>
    <n v="4"/>
    <x v="191"/>
  </r>
  <r>
    <x v="5683"/>
    <s v="Xtreme Stunts Brickster Chupa Chups Promotional"/>
    <n v="2003"/>
    <n v="407"/>
    <n v="4"/>
    <x v="191"/>
  </r>
  <r>
    <x v="5684"/>
    <s v="Xtreme Stunts Snap Lockitt Chupa Chups Promotional"/>
    <n v="2003"/>
    <n v="407"/>
    <n v="4"/>
    <x v="191"/>
  </r>
  <r>
    <x v="5685"/>
    <s v="Skateboarder Bill Chupa Chups Promotional"/>
    <n v="2003"/>
    <n v="460"/>
    <n v="7"/>
    <x v="204"/>
  </r>
  <r>
    <x v="5686"/>
    <s v="Basketball Street Player Chupa Chups Promotional"/>
    <n v="2003"/>
    <n v="459"/>
    <n v="5"/>
    <x v="185"/>
  </r>
  <r>
    <x v="5687"/>
    <s v="Dash, Mission Deep Sea, Chupa Chups Promotional"/>
    <n v="2003"/>
    <n v="305"/>
    <n v="9"/>
    <x v="183"/>
  </r>
  <r>
    <x v="5688"/>
    <s v="Championship Challenge II - FC Bayern Promo Edition"/>
    <n v="2003"/>
    <n v="462"/>
    <n v="387"/>
    <x v="129"/>
  </r>
  <r>
    <x v="5689"/>
    <s v="Shoot 'N Save (FC Bayern Promo Edition)"/>
    <n v="2003"/>
    <n v="462"/>
    <n v="113"/>
    <x v="129"/>
  </r>
  <r>
    <x v="5690"/>
    <s v="NBA Slam Dunk"/>
    <n v="2003"/>
    <n v="459"/>
    <n v="55"/>
    <x v="185"/>
  </r>
  <r>
    <x v="5691"/>
    <s v="One vs One Action"/>
    <n v="2003"/>
    <n v="459"/>
    <n v="39"/>
    <x v="185"/>
  </r>
  <r>
    <x v="5692"/>
    <s v="Ultimate Defense"/>
    <n v="2003"/>
    <n v="459"/>
    <n v="82"/>
    <x v="185"/>
  </r>
  <r>
    <x v="5693"/>
    <s v="Streetball 2 vs 2"/>
    <n v="2003"/>
    <n v="459"/>
    <n v="186"/>
    <x v="185"/>
  </r>
  <r>
    <x v="5694"/>
    <s v="NBA Challenge"/>
    <n v="2003"/>
    <n v="459"/>
    <n v="450"/>
    <x v="185"/>
  </r>
  <r>
    <x v="5695"/>
    <s v="NBA Ultimate Arena"/>
    <n v="2003"/>
    <n v="459"/>
    <n v="490"/>
    <x v="185"/>
  </r>
  <r>
    <x v="5696"/>
    <s v="NBA Jam Session Co-Pack"/>
    <n v="2003"/>
    <n v="459"/>
    <n v="71"/>
    <x v="185"/>
  </r>
  <r>
    <x v="5697"/>
    <s v="2 x 2 Light Gray Bricks"/>
    <n v="2003"/>
    <n v="254"/>
    <n v="100"/>
    <x v="98"/>
  </r>
  <r>
    <x v="5698"/>
    <s v="2 x 2 White Bricks"/>
    <n v="2003"/>
    <n v="254"/>
    <n v="100"/>
    <x v="98"/>
  </r>
  <r>
    <x v="5699"/>
    <s v="2 x 4 Light Gray Bricks"/>
    <n v="2003"/>
    <n v="254"/>
    <n v="50"/>
    <x v="98"/>
  </r>
  <r>
    <x v="5700"/>
    <s v="2 x 4 White Bricks"/>
    <n v="2003"/>
    <n v="254"/>
    <n v="50"/>
    <x v="98"/>
  </r>
  <r>
    <x v="5701"/>
    <s v="2 x 8 Light Gray Bricks"/>
    <n v="2003"/>
    <n v="254"/>
    <n v="25"/>
    <x v="98"/>
  </r>
  <r>
    <x v="5702"/>
    <s v="2 x 8 White Bricks"/>
    <n v="2003"/>
    <n v="254"/>
    <n v="25"/>
    <x v="98"/>
  </r>
  <r>
    <x v="5703"/>
    <s v="1 x 4 Light Gray Bricks"/>
    <n v="2003"/>
    <n v="254"/>
    <n v="50"/>
    <x v="98"/>
  </r>
  <r>
    <x v="5704"/>
    <s v="1 x 4 White Bricks"/>
    <n v="2003"/>
    <n v="254"/>
    <n v="50"/>
    <x v="98"/>
  </r>
  <r>
    <x v="5705"/>
    <s v="1 x 8 White Bricks"/>
    <n v="2003"/>
    <n v="254"/>
    <n v="25"/>
    <x v="98"/>
  </r>
  <r>
    <x v="5706"/>
    <s v="2 x 2 Roof Tiles Steep Sloped Black"/>
    <n v="2003"/>
    <n v="254"/>
    <n v="100"/>
    <x v="98"/>
  </r>
  <r>
    <x v="5707"/>
    <s v="2 x 2 Roof Tiles Steep Sloped Red"/>
    <n v="2003"/>
    <n v="254"/>
    <n v="100"/>
    <x v="98"/>
  </r>
  <r>
    <x v="5708"/>
    <s v="2 x 4 Roof Tile Black"/>
    <n v="2003"/>
    <n v="254"/>
    <n v="50"/>
    <x v="98"/>
  </r>
  <r>
    <x v="5709"/>
    <s v="Kobe Bryant"/>
    <n v="2003"/>
    <n v="459"/>
    <n v="4"/>
    <x v="185"/>
  </r>
  <r>
    <x v="5710"/>
    <s v="Funny Crocodile (Explore)"/>
    <n v="2003"/>
    <n v="505"/>
    <n v="16"/>
    <x v="2"/>
  </r>
  <r>
    <x v="5711"/>
    <s v="Funny Giraffe"/>
    <n v="2003"/>
    <n v="505"/>
    <n v="21"/>
    <x v="2"/>
  </r>
  <r>
    <x v="5712"/>
    <s v="Funny Lion (Explore)"/>
    <n v="2003"/>
    <n v="505"/>
    <n v="23"/>
    <x v="2"/>
  </r>
  <r>
    <x v="5713"/>
    <s v="Rhino and Lion"/>
    <n v="2003"/>
    <n v="505"/>
    <n v="29"/>
    <x v="2"/>
  </r>
  <r>
    <x v="5714"/>
    <s v="African Adventures"/>
    <n v="2003"/>
    <n v="505"/>
    <n v="52"/>
    <x v="2"/>
  </r>
  <r>
    <x v="5715"/>
    <s v="Blue Deer (Explore)"/>
    <n v="2003"/>
    <n v="505"/>
    <n v="10"/>
    <x v="2"/>
  </r>
  <r>
    <x v="5716"/>
    <s v="Yellow Duck (Explore)"/>
    <n v="2003"/>
    <n v="505"/>
    <n v="11"/>
    <x v="2"/>
  </r>
  <r>
    <x v="5717"/>
    <s v="Green Parrot (Explore)"/>
    <n v="2003"/>
    <n v="505"/>
    <n v="10"/>
    <x v="2"/>
  </r>
  <r>
    <x v="5718"/>
    <s v="Pau Gasol"/>
    <n v="2003"/>
    <n v="459"/>
    <n v="4"/>
    <x v="185"/>
  </r>
  <r>
    <x v="5719"/>
    <s v="Tony Parker"/>
    <n v="2003"/>
    <n v="459"/>
    <n v="4"/>
    <x v="185"/>
  </r>
  <r>
    <x v="5720"/>
    <s v="Skateboard Street Park"/>
    <n v="2003"/>
    <n v="460"/>
    <n v="68"/>
    <x v="204"/>
  </r>
  <r>
    <x v="5721"/>
    <s v="Snowboard Big Air Comp"/>
    <n v="2003"/>
    <n v="460"/>
    <n v="81"/>
    <x v="204"/>
  </r>
  <r>
    <x v="5722"/>
    <s v="Skateboard Vert Park Challenge"/>
    <n v="2003"/>
    <n v="460"/>
    <n v="92"/>
    <x v="204"/>
  </r>
  <r>
    <x v="5723"/>
    <s v="Snowboard Boarder Cross Race"/>
    <n v="2003"/>
    <n v="460"/>
    <n v="197"/>
    <x v="204"/>
  </r>
  <r>
    <x v="5724"/>
    <s v="Puck Passer"/>
    <n v="2003"/>
    <n v="461"/>
    <n v="46"/>
    <x v="200"/>
  </r>
  <r>
    <x v="5725"/>
    <s v="Slap Shot"/>
    <n v="2003"/>
    <n v="461"/>
    <n v="47"/>
    <x v="200"/>
  </r>
  <r>
    <x v="5726"/>
    <s v="Flip Shot"/>
    <n v="2003"/>
    <n v="461"/>
    <n v="48"/>
    <x v="200"/>
  </r>
  <r>
    <x v="5727"/>
    <s v="Slammer Goalie"/>
    <n v="2003"/>
    <n v="461"/>
    <n v="45"/>
    <x v="200"/>
  </r>
  <r>
    <x v="5728"/>
    <s v="Hockey Game Set"/>
    <n v="2003"/>
    <n v="461"/>
    <n v="153"/>
    <x v="200"/>
  </r>
  <r>
    <x v="5729"/>
    <s v="Hockey Puck Feeder"/>
    <n v="2003"/>
    <n v="461"/>
    <n v="152"/>
    <x v="200"/>
  </r>
  <r>
    <x v="5730"/>
    <s v="Slam Dunk Trainer"/>
    <n v="2003"/>
    <n v="459"/>
    <n v="19"/>
    <x v="185"/>
  </r>
  <r>
    <x v="5731"/>
    <s v="Slam Dunk Trainer (Kabaya Promotional)"/>
    <n v="2003"/>
    <n v="459"/>
    <n v="19"/>
    <x v="185"/>
  </r>
  <r>
    <x v="5732"/>
    <s v="Practice Shooting"/>
    <n v="2003"/>
    <n v="459"/>
    <n v="17"/>
    <x v="185"/>
  </r>
  <r>
    <x v="5733"/>
    <s v="Practice Shooting (Kabaya Promotional)"/>
    <n v="2003"/>
    <n v="459"/>
    <n v="17"/>
    <x v="185"/>
  </r>
  <r>
    <x v="5734"/>
    <s v="Jump and Shoot"/>
    <n v="2003"/>
    <n v="459"/>
    <n v="17"/>
    <x v="185"/>
  </r>
  <r>
    <x v="5735"/>
    <s v="Jump and Shoot (Kabaya Promotional)"/>
    <n v="2003"/>
    <n v="459"/>
    <n v="17"/>
    <x v="185"/>
  </r>
  <r>
    <x v="5736"/>
    <s v="NBA Collectors #1"/>
    <n v="2003"/>
    <n v="459"/>
    <n v="15"/>
    <x v="185"/>
  </r>
  <r>
    <x v="5737"/>
    <s v="NBA Collectors #2"/>
    <n v="2003"/>
    <n v="459"/>
    <n v="15"/>
    <x v="185"/>
  </r>
  <r>
    <x v="5738"/>
    <s v="NBA Collectors #3"/>
    <n v="2003"/>
    <n v="459"/>
    <n v="16"/>
    <x v="185"/>
  </r>
  <r>
    <x v="5739"/>
    <s v="NBA Collectors #4"/>
    <n v="2003"/>
    <n v="459"/>
    <n v="15"/>
    <x v="185"/>
  </r>
  <r>
    <x v="5740"/>
    <s v="NBA Collectors #5"/>
    <n v="2003"/>
    <n v="459"/>
    <n v="15"/>
    <x v="185"/>
  </r>
  <r>
    <x v="5741"/>
    <s v="NBA Collectors #6"/>
    <n v="2003"/>
    <n v="459"/>
    <n v="15"/>
    <x v="185"/>
  </r>
  <r>
    <x v="5742"/>
    <s v="NBA Collectors #7"/>
    <n v="2003"/>
    <n v="459"/>
    <n v="15"/>
    <x v="185"/>
  </r>
  <r>
    <x v="5743"/>
    <s v="NBA Collectors #8"/>
    <n v="2003"/>
    <n v="459"/>
    <n v="15"/>
    <x v="185"/>
  </r>
  <r>
    <x v="5744"/>
    <s v="Rapid Return"/>
    <n v="2003"/>
    <n v="459"/>
    <n v="47"/>
    <x v="185"/>
  </r>
  <r>
    <x v="5745"/>
    <s v="Snowboard Super Pipe"/>
    <n v="2003"/>
    <n v="460"/>
    <n v="226"/>
    <x v="204"/>
  </r>
  <r>
    <x v="5746"/>
    <s v="Stunt Plane (Explore)"/>
    <n v="2003"/>
    <n v="504"/>
    <n v="8"/>
    <x v="38"/>
  </r>
  <r>
    <x v="5747"/>
    <s v="Mini Dozer (Explore)"/>
    <n v="2003"/>
    <n v="504"/>
    <n v="14"/>
    <x v="38"/>
  </r>
  <r>
    <x v="5748"/>
    <s v="Heavy Truck (Explore)"/>
    <n v="2003"/>
    <n v="504"/>
    <n v="17"/>
    <x v="38"/>
  </r>
  <r>
    <x v="5749"/>
    <s v="Chopper (Explore)"/>
    <n v="2003"/>
    <n v="504"/>
    <n v="22"/>
    <x v="38"/>
  </r>
  <r>
    <x v="5750"/>
    <s v="Drill (Explore)"/>
    <n v="2003"/>
    <n v="504"/>
    <n v="24"/>
    <x v="38"/>
  </r>
  <r>
    <x v="5751"/>
    <s v="Fire Action (Explore)"/>
    <n v="2003"/>
    <n v="632"/>
    <n v="11"/>
    <x v="50"/>
  </r>
  <r>
    <x v="5752"/>
    <s v="Police Action (Explore)"/>
    <n v="2003"/>
    <n v="632"/>
    <n v="32"/>
    <x v="50"/>
  </r>
  <r>
    <x v="5753"/>
    <s v="Fire Fighters (Explore)"/>
    <n v="2003"/>
    <n v="632"/>
    <n v="40"/>
    <x v="50"/>
  </r>
  <r>
    <x v="5754"/>
    <s v="Emergency Vehicles"/>
    <n v="2003"/>
    <n v="440"/>
    <n v="2"/>
    <x v="14"/>
  </r>
  <r>
    <x v="5755"/>
    <s v="1 x 2 Brick Light Gray"/>
    <n v="2003"/>
    <n v="254"/>
    <n v="100"/>
    <x v="98"/>
  </r>
  <r>
    <x v="5756"/>
    <s v="1 x 2 Brick Dark Gray"/>
    <n v="2003"/>
    <n v="254"/>
    <n v="100"/>
    <x v="98"/>
  </r>
  <r>
    <x v="5757"/>
    <s v="1 x 2 Brown Bricks"/>
    <n v="2003"/>
    <n v="254"/>
    <n v="100"/>
    <x v="98"/>
  </r>
  <r>
    <x v="5758"/>
    <s v="2 x 2 Brown Bricks"/>
    <n v="2003"/>
    <n v="254"/>
    <n v="100"/>
    <x v="98"/>
  </r>
  <r>
    <x v="5759"/>
    <s v="2 x 4 Brown Bricks"/>
    <n v="2003"/>
    <n v="254"/>
    <n v="50"/>
    <x v="98"/>
  </r>
  <r>
    <x v="5760"/>
    <s v="2 x 4 Roof Tile Brown"/>
    <n v="2003"/>
    <n v="254"/>
    <n v="50"/>
    <x v="98"/>
  </r>
  <r>
    <x v="5761"/>
    <s v="2 x 4 Brown Ridge Roof Tiles Steep Sloped"/>
    <n v="2003"/>
    <n v="254"/>
    <n v="25"/>
    <x v="98"/>
  </r>
  <r>
    <x v="5762"/>
    <s v="Create and Imagine"/>
    <n v="2003"/>
    <n v="37"/>
    <n v="1000"/>
    <x v="2"/>
  </r>
  <r>
    <x v="5763"/>
    <s v="Creator Exclusive"/>
    <n v="2003"/>
    <n v="37"/>
    <n v="500"/>
    <x v="2"/>
  </r>
  <r>
    <x v="5764"/>
    <s v="Fun and Adventure"/>
    <n v="2003"/>
    <n v="37"/>
    <n v="55"/>
    <x v="2"/>
  </r>
  <r>
    <x v="5765"/>
    <s v="Advent Calendar 2003 Creator"/>
    <n v="2003"/>
    <n v="214"/>
    <n v="300"/>
    <x v="172"/>
  </r>
  <r>
    <x v="5766"/>
    <s v="Create Your Dreams {Canister, blue top}"/>
    <n v="2003"/>
    <n v="37"/>
    <n v="100"/>
    <x v="2"/>
  </r>
  <r>
    <x v="5767"/>
    <s v="Build and Imagine {canister, red top}"/>
    <n v="2003"/>
    <n v="37"/>
    <n v="100"/>
    <x v="2"/>
  </r>
  <r>
    <x v="5768"/>
    <s v="World of Bricks {Blue Bucket}"/>
    <n v="2003"/>
    <n v="37"/>
    <n v="500"/>
    <x v="2"/>
  </r>
  <r>
    <x v="5769"/>
    <s v="Build with Bricks Bucket {Red Bucket}"/>
    <n v="2003"/>
    <n v="37"/>
    <n v="500"/>
    <x v="2"/>
  </r>
  <r>
    <x v="5770"/>
    <s v="Airplane"/>
    <n v="2003"/>
    <n v="466"/>
    <n v="33"/>
    <x v="8"/>
  </r>
  <r>
    <x v="5771"/>
    <s v="Explore Exclusive"/>
    <n v="2003"/>
    <n v="505"/>
    <n v="90"/>
    <x v="2"/>
  </r>
  <r>
    <x v="5772"/>
    <s v="Ultimate Wheels (Kohl's Exclusive)"/>
    <n v="2003"/>
    <n v="204"/>
    <n v="517"/>
    <x v="202"/>
  </r>
  <r>
    <x v="5773"/>
    <s v="Mech Lab (Kohl's Exclusive)"/>
    <n v="2003"/>
    <n v="204"/>
    <n v="0"/>
    <x v="202"/>
  </r>
  <r>
    <x v="5774"/>
    <s v="Motion Madness"/>
    <n v="2003"/>
    <n v="406"/>
    <n v="243"/>
    <x v="205"/>
  </r>
  <r>
    <x v="5775"/>
    <s v="Wild Windup"/>
    <n v="2003"/>
    <n v="406"/>
    <n v="319"/>
    <x v="205"/>
  </r>
  <r>
    <x v="5776"/>
    <s v="Motor Movers"/>
    <n v="2003"/>
    <n v="406"/>
    <n v="256"/>
    <x v="205"/>
  </r>
  <r>
    <x v="5777"/>
    <s v="Record and Play"/>
    <n v="2003"/>
    <n v="406"/>
    <n v="344"/>
    <x v="205"/>
  </r>
  <r>
    <x v="5778"/>
    <s v="Micro Wheels"/>
    <n v="2003"/>
    <n v="204"/>
    <n v="216"/>
    <x v="202"/>
  </r>
  <r>
    <x v="5779"/>
    <s v="Mini Robots"/>
    <n v="2003"/>
    <n v="204"/>
    <n v="229"/>
    <x v="202"/>
  </r>
  <r>
    <x v="5780"/>
    <s v="High Flyers"/>
    <n v="2003"/>
    <n v="204"/>
    <n v="197"/>
    <x v="202"/>
  </r>
  <r>
    <x v="5781"/>
    <s v="Robobots"/>
    <n v="2003"/>
    <n v="204"/>
    <n v="326"/>
    <x v="202"/>
  </r>
  <r>
    <x v="5782"/>
    <s v="Maximum Wheels"/>
    <n v="2003"/>
    <n v="204"/>
    <n v="293"/>
    <x v="202"/>
  </r>
  <r>
    <x v="5783"/>
    <s v="Wild Collection"/>
    <n v="2003"/>
    <n v="204"/>
    <n v="487"/>
    <x v="202"/>
  </r>
  <r>
    <x v="5784"/>
    <s v="Alpha Team Clock"/>
    <n v="2003"/>
    <n v="501"/>
    <n v="31"/>
    <x v="22"/>
  </r>
  <r>
    <x v="5785"/>
    <s v="Star Wars MINI Bonus Pack"/>
    <n v="2003"/>
    <n v="158"/>
    <n v="0"/>
    <x v="146"/>
  </r>
  <r>
    <x v="5786"/>
    <s v="Photo Frame Castle"/>
    <n v="2003"/>
    <n v="186"/>
    <n v="17"/>
    <x v="34"/>
  </r>
  <r>
    <x v="5787"/>
    <s v="Letter Set"/>
    <n v="2003"/>
    <n v="500"/>
    <n v="23"/>
    <x v="201"/>
  </r>
  <r>
    <x v="5788"/>
    <s v="Clikits Heart Buildable Watch (Pink)"/>
    <n v="2003"/>
    <n v="501"/>
    <n v="24"/>
    <x v="22"/>
  </r>
  <r>
    <x v="5789"/>
    <s v="Vakama Promotional Set"/>
    <n v="2003"/>
    <n v="356"/>
    <n v="2"/>
    <x v="166"/>
  </r>
  <r>
    <x v="5790"/>
    <s v="Blue Tub"/>
    <n v="2003"/>
    <n v="37"/>
    <n v="1000"/>
    <x v="2"/>
  </r>
  <r>
    <x v="5791"/>
    <s v="CREATOR Strata Red {Red Tub}"/>
    <n v="2003"/>
    <n v="37"/>
    <n v="1002"/>
    <x v="2"/>
  </r>
  <r>
    <x v="5792"/>
    <s v="Green Racer"/>
    <n v="2003"/>
    <n v="113"/>
    <n v="21"/>
    <x v="188"/>
  </r>
  <r>
    <x v="5793"/>
    <s v="Blue Racer"/>
    <n v="2003"/>
    <n v="113"/>
    <n v="24"/>
    <x v="188"/>
  </r>
  <r>
    <x v="5794"/>
    <s v="Creations and Bricks {Red Tub}"/>
    <n v="2003"/>
    <n v="37"/>
    <n v="705"/>
    <x v="2"/>
  </r>
  <r>
    <x v="5795"/>
    <s v="Little Creations"/>
    <n v="2003"/>
    <n v="204"/>
    <n v="110"/>
    <x v="202"/>
  </r>
  <r>
    <x v="5796"/>
    <s v="Sea Riders"/>
    <n v="2003"/>
    <n v="204"/>
    <n v="549"/>
    <x v="202"/>
  </r>
  <r>
    <x v="5797"/>
    <s v="Air Blazers"/>
    <n v="2003"/>
    <n v="204"/>
    <n v="705"/>
    <x v="202"/>
  </r>
  <r>
    <x v="5798"/>
    <s v="Land Busters"/>
    <n v="2003"/>
    <n v="204"/>
    <n v="769"/>
    <x v="202"/>
  </r>
  <r>
    <x v="5799"/>
    <s v="Large Creator Bucket"/>
    <n v="2003"/>
    <n v="37"/>
    <n v="1305"/>
    <x v="2"/>
  </r>
  <r>
    <x v="5800"/>
    <s v="Jabba's Message"/>
    <n v="2003"/>
    <n v="158"/>
    <n v="46"/>
    <x v="146"/>
  </r>
  <r>
    <x v="5801"/>
    <s v="Jabba's Prize"/>
    <n v="2003"/>
    <n v="158"/>
    <n v="40"/>
    <x v="146"/>
  </r>
  <r>
    <x v="5802"/>
    <s v="T-16 Skyhopper"/>
    <n v="2003"/>
    <n v="158"/>
    <n v="98"/>
    <x v="146"/>
  </r>
  <r>
    <x v="5803"/>
    <s v="Geonosian Fighter, Black Box"/>
    <n v="2003"/>
    <n v="158"/>
    <n v="171"/>
    <x v="146"/>
  </r>
  <r>
    <x v="5804"/>
    <s v="TIE Bomber"/>
    <n v="2003"/>
    <n v="158"/>
    <n v="229"/>
    <x v="146"/>
  </r>
  <r>
    <x v="5805"/>
    <s v="Jabba's Palace"/>
    <n v="2003"/>
    <n v="158"/>
    <n v="234"/>
    <x v="146"/>
  </r>
  <r>
    <x v="5806"/>
    <s v="Hailfire Droid"/>
    <n v="2003"/>
    <n v="158"/>
    <n v="680"/>
    <x v="146"/>
  </r>
  <r>
    <x v="5807"/>
    <s v="AT-TE"/>
    <n v="2003"/>
    <n v="158"/>
    <n v="651"/>
    <x v="146"/>
  </r>
  <r>
    <x v="5808"/>
    <s v="AT-AT, black box"/>
    <n v="2003"/>
    <n v="158"/>
    <n v="1070"/>
    <x v="146"/>
  </r>
  <r>
    <x v="5809"/>
    <s v="X-wing Fighter &amp; TIE Advanced - Mini"/>
    <n v="2003"/>
    <n v="158"/>
    <n v="72"/>
    <x v="146"/>
  </r>
  <r>
    <x v="5810"/>
    <s v="Sebulba's Podracer &amp; Anakin's Podracer - Mini"/>
    <n v="2003"/>
    <n v="158"/>
    <n v="72"/>
    <x v="146"/>
  </r>
  <r>
    <x v="5811"/>
    <s v="AT-ST &amp; Snowspeeder - Mini"/>
    <n v="2003"/>
    <n v="158"/>
    <n v="76"/>
    <x v="146"/>
  </r>
  <r>
    <x v="5812"/>
    <s v="Jedi Starfighter &amp; Slave I - Mini"/>
    <n v="2003"/>
    <n v="158"/>
    <n v="53"/>
    <x v="146"/>
  </r>
  <r>
    <x v="5813"/>
    <s v="Millennium Falcon - Mini"/>
    <n v="2003"/>
    <n v="158"/>
    <n v="87"/>
    <x v="146"/>
  </r>
  <r>
    <x v="5814"/>
    <s v="AT-AT - Mini"/>
    <n v="2003"/>
    <n v="158"/>
    <n v="98"/>
    <x v="146"/>
  </r>
  <r>
    <x v="5815"/>
    <s v="Republic Gunship - Mini"/>
    <n v="2003"/>
    <n v="158"/>
    <n v="102"/>
    <x v="146"/>
  </r>
  <r>
    <x v="5816"/>
    <s v="Trade Federation MTT - Mini"/>
    <n v="2003"/>
    <n v="158"/>
    <n v="99"/>
    <x v="146"/>
  </r>
  <r>
    <x v="5817"/>
    <s v="Rebel Snowspeeder [Redesign] - Blue box"/>
    <n v="2003"/>
    <n v="158"/>
    <n v="217"/>
    <x v="146"/>
  </r>
  <r>
    <x v="5818"/>
    <s v="Mos Eisley Cantina, Blue box"/>
    <n v="2003"/>
    <n v="158"/>
    <n v="197"/>
    <x v="146"/>
  </r>
  <r>
    <x v="5819"/>
    <s v="X-wing Fighter (Dagobah), Blue box"/>
    <n v="2003"/>
    <n v="158"/>
    <n v="564"/>
    <x v="146"/>
  </r>
  <r>
    <x v="5820"/>
    <s v="Millennium Falcon (Redesign), Blue box"/>
    <n v="2003"/>
    <n v="158"/>
    <n v="997"/>
    <x v="146"/>
  </r>
  <r>
    <x v="5821"/>
    <s v="Millennium Falcon (Redesign), Original Trilogy Edition box"/>
    <n v="2003"/>
    <n v="158"/>
    <n v="996"/>
    <x v="146"/>
  </r>
  <r>
    <x v="5822"/>
    <s v="High Speed Train"/>
    <n v="2003"/>
    <n v="239"/>
    <n v="336"/>
    <x v="196"/>
  </r>
  <r>
    <x v="5823"/>
    <s v="Cargo Train"/>
    <n v="2003"/>
    <n v="239"/>
    <n v="547"/>
    <x v="196"/>
  </r>
  <r>
    <x v="5824"/>
    <s v="Grand Central Station"/>
    <n v="2003"/>
    <n v="239"/>
    <n v="351"/>
    <x v="196"/>
  </r>
  <r>
    <x v="5825"/>
    <s v="Cargo Crane"/>
    <n v="2003"/>
    <n v="239"/>
    <n v="177"/>
    <x v="196"/>
  </r>
  <r>
    <x v="5826"/>
    <s v="Police Motorcycle"/>
    <n v="2003"/>
    <n v="279"/>
    <n v="12"/>
    <x v="206"/>
  </r>
  <r>
    <x v="5827"/>
    <s v="Tow Truck"/>
    <n v="2003"/>
    <n v="279"/>
    <n v="26"/>
    <x v="206"/>
  </r>
  <r>
    <x v="5828"/>
    <s v="Dump Truck"/>
    <n v="2003"/>
    <n v="279"/>
    <n v="28"/>
    <x v="206"/>
  </r>
  <r>
    <x v="5829"/>
    <s v="Tanker Truck"/>
    <n v="2003"/>
    <n v="279"/>
    <n v="45"/>
    <x v="206"/>
  </r>
  <r>
    <x v="5830"/>
    <s v="Quick Fix Station"/>
    <n v="2003"/>
    <n v="279"/>
    <n v="103"/>
    <x v="206"/>
  </r>
  <r>
    <x v="5831"/>
    <s v="Fire Squad HQ"/>
    <n v="2003"/>
    <n v="279"/>
    <n v="149"/>
    <x v="206"/>
  </r>
  <r>
    <x v="5832"/>
    <s v="Speedy Police Car"/>
    <n v="2003"/>
    <n v="279"/>
    <n v="25"/>
    <x v="206"/>
  </r>
  <r>
    <x v="5833"/>
    <s v="Loadin' Digger"/>
    <n v="2003"/>
    <n v="279"/>
    <n v="30"/>
    <x v="206"/>
  </r>
  <r>
    <x v="5834"/>
    <s v="Outrigger Construction Crane"/>
    <n v="2003"/>
    <n v="279"/>
    <n v="67"/>
    <x v="206"/>
  </r>
  <r>
    <x v="5835"/>
    <s v="Turbo-Charged Police Boat"/>
    <n v="2003"/>
    <n v="279"/>
    <n v="54"/>
    <x v="206"/>
  </r>
  <r>
    <x v="5836"/>
    <s v="Quality Quidditch Supplies"/>
    <n v="2003"/>
    <n v="246"/>
    <n v="121"/>
    <x v="175"/>
  </r>
  <r>
    <x v="5837"/>
    <s v="Knockturn Alley"/>
    <n v="2003"/>
    <n v="246"/>
    <n v="211"/>
    <x v="175"/>
  </r>
  <r>
    <x v="5838"/>
    <s v="Spider-Man's First Chase"/>
    <n v="2003"/>
    <n v="706"/>
    <n v="190"/>
    <x v="182"/>
  </r>
  <r>
    <x v="5839"/>
    <s v="The Origins"/>
    <n v="2003"/>
    <n v="706"/>
    <n v="220"/>
    <x v="182"/>
  </r>
  <r>
    <x v="5840"/>
    <s v="The Final Showdown"/>
    <n v="2003"/>
    <n v="706"/>
    <n v="360"/>
    <x v="182"/>
  </r>
  <r>
    <x v="5841"/>
    <s v="Soccer Player with Goal"/>
    <n v="2003"/>
    <n v="462"/>
    <n v="15"/>
    <x v="129"/>
  </r>
  <r>
    <x v="5842"/>
    <s v="Basketball"/>
    <n v="2003"/>
    <n v="459"/>
    <n v="25"/>
    <x v="185"/>
  </r>
  <r>
    <x v="5843"/>
    <s v="Slammer"/>
    <n v="2003"/>
    <n v="461"/>
    <n v="27"/>
    <x v="200"/>
  </r>
  <r>
    <x v="5844"/>
    <s v="Skateboard Bill"/>
    <n v="2003"/>
    <n v="460"/>
    <n v="17"/>
    <x v="204"/>
  </r>
  <r>
    <x v="5845"/>
    <s v="Basketball Promotional Set"/>
    <n v="2003"/>
    <n v="459"/>
    <n v="17"/>
    <x v="185"/>
  </r>
  <r>
    <x v="5846"/>
    <s v="Hockey Promotional Set"/>
    <n v="2003"/>
    <n v="461"/>
    <n v="35"/>
    <x v="200"/>
  </r>
  <r>
    <x v="5847"/>
    <s v="Gravity Games Promotional Set"/>
    <n v="2003"/>
    <n v="460"/>
    <n v="17"/>
    <x v="204"/>
  </r>
  <r>
    <x v="5848"/>
    <s v="Explore Half Strata Box"/>
    <n v="2003"/>
    <n v="505"/>
    <n v="110"/>
    <x v="2"/>
  </r>
  <r>
    <x v="5849"/>
    <s v="Explore Strata"/>
    <n v="2003"/>
    <n v="505"/>
    <n v="140"/>
    <x v="2"/>
  </r>
  <r>
    <x v="5850"/>
    <s v="Big Bricks Box"/>
    <n v="2003"/>
    <n v="505"/>
    <n v="140"/>
    <x v="2"/>
  </r>
  <r>
    <x v="5851"/>
    <s v="Yellow Tub (Explore)"/>
    <n v="2003"/>
    <n v="505"/>
    <n v="100"/>
    <x v="2"/>
  </r>
  <r>
    <x v="5852"/>
    <s v="Flower (Explore)"/>
    <n v="2003"/>
    <n v="440"/>
    <n v="0"/>
    <x v="14"/>
  </r>
  <r>
    <x v="5853"/>
    <s v="Chicken / Parrot / Turkey (Explore)"/>
    <n v="2003"/>
    <n v="505"/>
    <n v="6"/>
    <x v="2"/>
  </r>
  <r>
    <x v="5854"/>
    <s v="Rolling Duck"/>
    <n v="2003"/>
    <n v="505"/>
    <n v="4"/>
    <x v="2"/>
  </r>
  <r>
    <x v="5855"/>
    <s v="Paprika and the Mischievous Monkey"/>
    <n v="2003"/>
    <n v="320"/>
    <n v="51"/>
    <x v="207"/>
  </r>
  <r>
    <x v="5856"/>
    <s v="Safran's Amazing Bazaar"/>
    <n v="2003"/>
    <n v="320"/>
    <n v="101"/>
    <x v="207"/>
  </r>
  <r>
    <x v="5857"/>
    <s v="The Golden Palace, Blue Box"/>
    <n v="2003"/>
    <n v="320"/>
    <n v="176"/>
    <x v="207"/>
  </r>
  <r>
    <x v="5858"/>
    <s v="Little Garden Fairy"/>
    <n v="2003"/>
    <n v="319"/>
    <n v="52"/>
    <x v="145"/>
  </r>
  <r>
    <x v="5859"/>
    <s v="Fairy Island"/>
    <n v="2003"/>
    <n v="319"/>
    <n v="118"/>
    <x v="145"/>
  </r>
  <r>
    <x v="5860"/>
    <s v="Flower Fairy Party [Blue Box]"/>
    <n v="2003"/>
    <n v="319"/>
    <n v="162"/>
    <x v="145"/>
  </r>
  <r>
    <x v="5861"/>
    <s v="Golden Land Promo (Polybag)"/>
    <n v="2003"/>
    <n v="320"/>
    <n v="32"/>
    <x v="207"/>
  </r>
  <r>
    <x v="5862"/>
    <s v="Fairyland Promo (Polybag)"/>
    <n v="2003"/>
    <n v="319"/>
    <n v="19"/>
    <x v="145"/>
  </r>
  <r>
    <x v="5863"/>
    <s v="X-Large Gray Baseplate (Lt Bluish Gray)"/>
    <n v="2003"/>
    <n v="48"/>
    <n v="1"/>
    <x v="1"/>
  </r>
  <r>
    <x v="5864"/>
    <s v="Slammer Stadium"/>
    <n v="2003"/>
    <n v="461"/>
    <n v="22"/>
    <x v="200"/>
  </r>
  <r>
    <x v="5865"/>
    <s v="Streetball 2 vs 2 (box with mini basketball)"/>
    <n v="2003"/>
    <n v="459"/>
    <n v="1"/>
    <x v="185"/>
  </r>
  <r>
    <x v="5866"/>
    <s v="Rahkshi Co-Pack 1"/>
    <n v="2003"/>
    <n v="344"/>
    <n v="0"/>
    <x v="208"/>
  </r>
  <r>
    <x v="5867"/>
    <s v="Rahkshi Co-Pack 2"/>
    <n v="2003"/>
    <n v="344"/>
    <n v="0"/>
    <x v="208"/>
  </r>
  <r>
    <x v="5868"/>
    <s v="Power Chamber with Gahlok Tahnok Va Pahrak Va and Gahlok Va"/>
    <n v="2003"/>
    <n v="324"/>
    <n v="0"/>
    <x v="173"/>
  </r>
  <r>
    <x v="5869"/>
    <s v="Rahkshi Kaita Za Pack (Includes Turahk Lerahk Kurahk and Tahnok Va)"/>
    <n v="2003"/>
    <n v="324"/>
    <n v="0"/>
    <x v="173"/>
  </r>
  <r>
    <x v="5870"/>
    <s v="Matoro and Kopeke Twin Pack with Gold Avohkii"/>
    <n v="2003"/>
    <n v="335"/>
    <n v="1"/>
    <x v="209"/>
  </r>
  <r>
    <x v="5871"/>
    <s v="Hewkii and Hahli Twin Pack with Gold Avohkii"/>
    <n v="2003"/>
    <n v="335"/>
    <n v="1"/>
    <x v="209"/>
  </r>
  <r>
    <x v="5872"/>
    <s v="Hafu and Macku Twin Pack with Gold Avohkii"/>
    <n v="2003"/>
    <n v="335"/>
    <n v="1"/>
    <x v="209"/>
  </r>
  <r>
    <x v="5873"/>
    <s v="Squad Car"/>
    <n v="2003"/>
    <n v="111"/>
    <n v="51"/>
    <x v="37"/>
  </r>
  <r>
    <x v="5874"/>
    <s v="Helicopter"/>
    <n v="2003"/>
    <n v="111"/>
    <n v="88"/>
    <x v="37"/>
  </r>
  <r>
    <x v="5875"/>
    <s v="Highway Patrol &amp; Undercover Van"/>
    <n v="2003"/>
    <n v="111"/>
    <n v="154"/>
    <x v="37"/>
  </r>
  <r>
    <x v="5876"/>
    <s v="Armored Car Action"/>
    <n v="2003"/>
    <n v="111"/>
    <n v="186"/>
    <x v="37"/>
  </r>
  <r>
    <x v="5877"/>
    <s v="Surveillance Truck"/>
    <n v="2003"/>
    <n v="111"/>
    <n v="267"/>
    <x v="37"/>
  </r>
  <r>
    <x v="5878"/>
    <s v="Police HQ"/>
    <n v="2003"/>
    <n v="111"/>
    <n v="423"/>
    <x v="37"/>
  </r>
  <r>
    <x v="5879"/>
    <s v="Hovercraft Hideout"/>
    <n v="2003"/>
    <n v="105"/>
    <n v="274"/>
    <x v="196"/>
  </r>
  <r>
    <x v="5880"/>
    <s v="Coast Watch HQ"/>
    <n v="2003"/>
    <n v="107"/>
    <n v="367"/>
    <x v="45"/>
  </r>
  <r>
    <x v="5881"/>
    <s v="Sky Squad"/>
    <n v="2003"/>
    <n v="204"/>
    <n v="129"/>
    <x v="202"/>
  </r>
  <r>
    <x v="5882"/>
    <s v="Robots"/>
    <n v="2003"/>
    <n v="204"/>
    <n v="24"/>
    <x v="202"/>
  </r>
  <r>
    <x v="5883"/>
    <s v="Robots - ANA Promotion"/>
    <n v="2003"/>
    <n v="204"/>
    <n v="23"/>
    <x v="202"/>
  </r>
  <r>
    <x v="5884"/>
    <s v="Small Red Helicopter (Polybag)"/>
    <n v="2003"/>
    <n v="204"/>
    <n v="28"/>
    <x v="202"/>
  </r>
  <r>
    <x v="5885"/>
    <s v="Yellow Truck (Polybag)"/>
    <n v="2003"/>
    <n v="204"/>
    <n v="34"/>
    <x v="202"/>
  </r>
  <r>
    <x v="5886"/>
    <s v="Yellow Truck (Box version) - ANA Promotion"/>
    <n v="2003"/>
    <n v="204"/>
    <n v="36"/>
    <x v="202"/>
  </r>
  <r>
    <x v="5887"/>
    <s v="Santa, Tree, and Present"/>
    <n v="2003"/>
    <n v="228"/>
    <n v="34"/>
    <x v="172"/>
  </r>
  <r>
    <x v="5888"/>
    <s v="Secret of the Tomb"/>
    <n v="2003"/>
    <n v="300"/>
    <n v="42"/>
    <x v="203"/>
  </r>
  <r>
    <x v="5889"/>
    <s v="Jungle River"/>
    <n v="2003"/>
    <n v="300"/>
    <n v="66"/>
    <x v="203"/>
  </r>
  <r>
    <x v="5890"/>
    <s v="Tygurah's Roar"/>
    <n v="2003"/>
    <n v="300"/>
    <n v="97"/>
    <x v="203"/>
  </r>
  <r>
    <x v="5891"/>
    <s v="Yeti's Hideout"/>
    <n v="2003"/>
    <n v="300"/>
    <n v="114"/>
    <x v="203"/>
  </r>
  <r>
    <x v="5892"/>
    <s v="Passage of Jun-Chi"/>
    <n v="2003"/>
    <n v="300"/>
    <n v="101"/>
    <x v="203"/>
  </r>
  <r>
    <x v="5893"/>
    <s v="Elephant Caravan"/>
    <n v="2003"/>
    <n v="300"/>
    <n v="104"/>
    <x v="203"/>
  </r>
  <r>
    <x v="5894"/>
    <s v="Aero Nomad"/>
    <n v="2003"/>
    <n v="300"/>
    <n v="119"/>
    <x v="203"/>
  </r>
  <r>
    <x v="5895"/>
    <s v="Emperor's Ship"/>
    <n v="2003"/>
    <n v="300"/>
    <n v="178"/>
    <x v="203"/>
  </r>
  <r>
    <x v="5896"/>
    <s v="Temple of Mount Everest"/>
    <n v="2003"/>
    <n v="300"/>
    <n v="286"/>
    <x v="203"/>
  </r>
  <r>
    <x v="5897"/>
    <s v="Scorpion Palace"/>
    <n v="2003"/>
    <n v="300"/>
    <n v="354"/>
    <x v="203"/>
  </r>
  <r>
    <x v="5898"/>
    <s v="Scorpion Palace and Foam Scimitar"/>
    <n v="2003"/>
    <n v="300"/>
    <n v="1"/>
    <x v="203"/>
  </r>
  <r>
    <x v="5899"/>
    <s v="Dragon Fortress"/>
    <n v="2003"/>
    <n v="300"/>
    <n v="741"/>
    <x v="203"/>
  </r>
  <r>
    <x v="5900"/>
    <s v="Thunder Blazer"/>
    <n v="2003"/>
    <n v="300"/>
    <n v="69"/>
    <x v="203"/>
  </r>
  <r>
    <x v="5901"/>
    <s v="Airplane"/>
    <n v="2003"/>
    <n v="300"/>
    <n v="33"/>
    <x v="203"/>
  </r>
  <r>
    <x v="5902"/>
    <s v="Red Eagle"/>
    <n v="2003"/>
    <n v="300"/>
    <n v="33"/>
    <x v="203"/>
  </r>
  <r>
    <x v="5903"/>
    <s v="Mountain Sleigh"/>
    <n v="2003"/>
    <n v="300"/>
    <n v="30"/>
    <x v="203"/>
  </r>
  <r>
    <x v="5904"/>
    <s v="Mountain Sleigh (Kabaya Promotional)"/>
    <n v="2003"/>
    <n v="300"/>
    <n v="30"/>
    <x v="203"/>
  </r>
  <r>
    <x v="5905"/>
    <s v="Black Cruiser"/>
    <n v="2003"/>
    <n v="300"/>
    <n v="28"/>
    <x v="203"/>
  </r>
  <r>
    <x v="5906"/>
    <s v="Small Car"/>
    <n v="2003"/>
    <n v="300"/>
    <n v="28"/>
    <x v="203"/>
  </r>
  <r>
    <x v="5907"/>
    <s v="Tiny's Day and Night Lever"/>
    <n v="2003"/>
    <n v="661"/>
    <n v="13"/>
    <x v="210"/>
  </r>
  <r>
    <x v="5908"/>
    <s v="Sporty's Jumping Gym"/>
    <n v="2003"/>
    <n v="661"/>
    <n v="11"/>
    <x v="210"/>
  </r>
  <r>
    <x v="5909"/>
    <s v="Gardening with Stripy"/>
    <n v="2003"/>
    <n v="661"/>
    <n v="23"/>
    <x v="210"/>
  </r>
  <r>
    <x v="5910"/>
    <s v="Stretchy's Junk Yard"/>
    <n v="2003"/>
    <n v="661"/>
    <n v="38"/>
    <x v="210"/>
  </r>
  <r>
    <x v="5911"/>
    <s v="Tiny &amp; Friends"/>
    <n v="2003"/>
    <n v="661"/>
    <n v="55"/>
    <x v="210"/>
  </r>
  <r>
    <x v="5912"/>
    <s v="Tiny"/>
    <n v="2003"/>
    <n v="661"/>
    <n v="0"/>
    <x v="210"/>
  </r>
  <r>
    <x v="5913"/>
    <s v="Sporty"/>
    <n v="2003"/>
    <n v="661"/>
    <n v="0"/>
    <x v="210"/>
  </r>
  <r>
    <x v="5914"/>
    <s v="Stretchy"/>
    <n v="2003"/>
    <n v="661"/>
    <n v="2"/>
    <x v="210"/>
  </r>
  <r>
    <x v="5915"/>
    <s v="International Space Station"/>
    <n v="2003"/>
    <n v="387"/>
    <n v="164"/>
    <x v="197"/>
  </r>
  <r>
    <x v="5916"/>
    <s v="Saturn V Moon Mission"/>
    <n v="2003"/>
    <n v="387"/>
    <n v="179"/>
    <x v="197"/>
  </r>
  <r>
    <x v="5917"/>
    <s v="Mission to Mars"/>
    <n v="2003"/>
    <n v="387"/>
    <n v="418"/>
    <x v="197"/>
  </r>
  <r>
    <x v="5918"/>
    <s v="Space Shuttle Discovery"/>
    <n v="2003"/>
    <n v="387"/>
    <n v="828"/>
    <x v="197"/>
  </r>
  <r>
    <x v="5919"/>
    <s v="Mars Exploration Rover"/>
    <n v="2003"/>
    <n v="387"/>
    <n v="864"/>
    <x v="197"/>
  </r>
  <r>
    <x v="5920"/>
    <s v="Bangle Minis"/>
    <n v="2003"/>
    <n v="500"/>
    <n v="32"/>
    <x v="201"/>
  </r>
  <r>
    <x v="5921"/>
    <s v="Photo Minis"/>
    <n v="2003"/>
    <n v="500"/>
    <n v="30"/>
    <x v="201"/>
  </r>
  <r>
    <x v="5922"/>
    <s v="Memo Minis"/>
    <n v="2003"/>
    <n v="500"/>
    <n v="24"/>
    <x v="201"/>
  </r>
  <r>
    <x v="5923"/>
    <s v="Jewels-n-Rings"/>
    <n v="2003"/>
    <n v="500"/>
    <n v="80"/>
    <x v="201"/>
  </r>
  <r>
    <x v="5924"/>
    <s v="Jewels-n-Bands"/>
    <n v="2003"/>
    <n v="500"/>
    <n v="80"/>
    <x v="201"/>
  </r>
  <r>
    <x v="5925"/>
    <s v="Jewels-n-Clips"/>
    <n v="2003"/>
    <n v="500"/>
    <n v="72"/>
    <x v="201"/>
  </r>
  <r>
    <x v="5926"/>
    <s v="Trendy Tote Hot Pink"/>
    <n v="2003"/>
    <n v="500"/>
    <n v="89"/>
    <x v="201"/>
  </r>
  <r>
    <x v="5927"/>
    <s v="Trendy Tote Tangerine"/>
    <n v="2003"/>
    <n v="500"/>
    <n v="94"/>
    <x v="201"/>
  </r>
  <r>
    <x v="5928"/>
    <s v="Trendy Tote Sky Blue"/>
    <n v="2003"/>
    <n v="500"/>
    <n v="94"/>
    <x v="201"/>
  </r>
  <r>
    <x v="5929"/>
    <s v="Ultimate Design Studio"/>
    <n v="2003"/>
    <n v="500"/>
    <n v="285"/>
    <x v="201"/>
  </r>
  <r>
    <x v="5930"/>
    <s v="Cool Room Decor"/>
    <n v="2003"/>
    <n v="500"/>
    <n v="133"/>
    <x v="201"/>
  </r>
  <r>
    <x v="5931"/>
    <s v="Cool Room Catchers"/>
    <n v="2003"/>
    <n v="500"/>
    <n v="113"/>
    <x v="201"/>
  </r>
  <r>
    <x v="5932"/>
    <s v="Cool Room Frames"/>
    <n v="2003"/>
    <n v="500"/>
    <n v="131"/>
    <x v="201"/>
  </r>
  <r>
    <x v="5933"/>
    <s v="Pillow Decor 'n More"/>
    <n v="2003"/>
    <n v="500"/>
    <n v="104"/>
    <x v="201"/>
  </r>
  <r>
    <x v="5934"/>
    <s v="Pretty Punch Activity Set"/>
    <n v="2003"/>
    <n v="500"/>
    <n v="31"/>
    <x v="201"/>
  </r>
  <r>
    <x v="5935"/>
    <s v="Let's Party"/>
    <n v="2003"/>
    <n v="500"/>
    <n v="0"/>
    <x v="201"/>
  </r>
  <r>
    <x v="5936"/>
    <s v="Halloween Bucket"/>
    <n v="2003"/>
    <n v="230"/>
    <n v="200"/>
    <x v="128"/>
  </r>
  <r>
    <x v="5937"/>
    <s v="Pro Stunt"/>
    <n v="2003"/>
    <n v="113"/>
    <n v="30"/>
    <x v="188"/>
  </r>
  <r>
    <x v="5938"/>
    <s v="Slammer Rhino"/>
    <n v="2003"/>
    <n v="113"/>
    <n v="216"/>
    <x v="188"/>
  </r>
  <r>
    <x v="5939"/>
    <s v="Exo Force Bike"/>
    <n v="2003"/>
    <n v="113"/>
    <n v="99"/>
    <x v="188"/>
  </r>
  <r>
    <x v="5940"/>
    <s v="H.O.T. Blaster Bike"/>
    <n v="2003"/>
    <n v="113"/>
    <n v="86"/>
    <x v="188"/>
  </r>
  <r>
    <x v="5941"/>
    <s v="Jungle Monster"/>
    <n v="2003"/>
    <n v="113"/>
    <n v="116"/>
    <x v="188"/>
  </r>
  <r>
    <x v="5942"/>
    <s v="Zonic Strike"/>
    <n v="2003"/>
    <n v="113"/>
    <n v="106"/>
    <x v="188"/>
  </r>
  <r>
    <x v="5943"/>
    <s v="Off-Roader"/>
    <n v="2003"/>
    <n v="113"/>
    <n v="26"/>
    <x v="188"/>
  </r>
  <r>
    <x v="5944"/>
    <s v="Desert Racer"/>
    <n v="2003"/>
    <n v="113"/>
    <n v="27"/>
    <x v="188"/>
  </r>
  <r>
    <x v="5945"/>
    <s v="Track Racer"/>
    <n v="2003"/>
    <n v="113"/>
    <n v="23"/>
    <x v="188"/>
  </r>
  <r>
    <x v="5946"/>
    <s v="Baja Desert Racers"/>
    <n v="2003"/>
    <n v="113"/>
    <n v="318"/>
    <x v="188"/>
  </r>
  <r>
    <x v="5947"/>
    <s v="Multi-Challenge Race Track"/>
    <n v="2003"/>
    <n v="121"/>
    <n v="622"/>
    <x v="189"/>
  </r>
  <r>
    <x v="5948"/>
    <s v="Tuneable Racer"/>
    <n v="2003"/>
    <n v="113"/>
    <n v="196"/>
    <x v="188"/>
  </r>
  <r>
    <x v="5949"/>
    <s v="Supersonic RC"/>
    <n v="2003"/>
    <n v="117"/>
    <n v="429"/>
    <x v="132"/>
  </r>
  <r>
    <x v="5950"/>
    <s v="Nitro Stunt Bike"/>
    <n v="2003"/>
    <n v="113"/>
    <n v="88"/>
    <x v="188"/>
  </r>
  <r>
    <x v="5951"/>
    <s v="Extreme Power Bike"/>
    <n v="2003"/>
    <n v="113"/>
    <n v="97"/>
    <x v="188"/>
  </r>
  <r>
    <x v="5952"/>
    <s v="Williams F1 Team Racer 1:27"/>
    <n v="2003"/>
    <n v="122"/>
    <n v="93"/>
    <x v="192"/>
  </r>
  <r>
    <x v="5953"/>
    <s v="Hot Flame RC Car"/>
    <n v="2003"/>
    <n v="117"/>
    <n v="256"/>
    <x v="132"/>
  </r>
  <r>
    <x v="5954"/>
    <s v="Exo Raider"/>
    <n v="2003"/>
    <n v="116"/>
    <n v="93"/>
    <x v="211"/>
  </r>
  <r>
    <x v="5955"/>
    <s v="Pneumatic Crane Truck"/>
    <n v="2003"/>
    <n v="7"/>
    <n v="846"/>
    <x v="24"/>
  </r>
  <r>
    <x v="5956"/>
    <s v="Fork Lift Truck"/>
    <n v="2003"/>
    <n v="7"/>
    <n v="69"/>
    <x v="24"/>
  </r>
  <r>
    <x v="5957"/>
    <s v="Dumper"/>
    <n v="2003"/>
    <n v="7"/>
    <n v="183"/>
    <x v="24"/>
  </r>
  <r>
    <x v="5958"/>
    <s v="Front End Loader"/>
    <n v="2003"/>
    <n v="7"/>
    <n v="214"/>
    <x v="24"/>
  </r>
  <r>
    <x v="5959"/>
    <s v="Rescue Truck"/>
    <n v="2003"/>
    <n v="9"/>
    <n v="639"/>
    <x v="15"/>
  </r>
  <r>
    <x v="5960"/>
    <s v="Backhoe Loader"/>
    <n v="2003"/>
    <n v="7"/>
    <n v="704"/>
    <x v="24"/>
  </r>
  <r>
    <x v="5961"/>
    <s v="Nuhvok-Kal"/>
    <n v="2003"/>
    <n v="330"/>
    <n v="41"/>
    <x v="212"/>
  </r>
  <r>
    <x v="5962"/>
    <s v="Tahnok-Kal"/>
    <n v="2003"/>
    <n v="330"/>
    <n v="41"/>
    <x v="212"/>
  </r>
  <r>
    <x v="5963"/>
    <s v="Kohrak-Kal"/>
    <n v="2003"/>
    <n v="330"/>
    <n v="41"/>
    <x v="212"/>
  </r>
  <r>
    <x v="5964"/>
    <s v="Lehvak-Kal"/>
    <n v="2003"/>
    <n v="330"/>
    <n v="41"/>
    <x v="212"/>
  </r>
  <r>
    <x v="5965"/>
    <s v="Pahrak-Kal"/>
    <n v="2003"/>
    <n v="330"/>
    <n v="41"/>
    <x v="212"/>
  </r>
  <r>
    <x v="5966"/>
    <s v="Gahlok-Kal"/>
    <n v="2003"/>
    <n v="330"/>
    <n v="41"/>
    <x v="212"/>
  </r>
  <r>
    <x v="5967"/>
    <s v="Kraata"/>
    <n v="2003"/>
    <n v="346"/>
    <n v="3"/>
    <x v="1"/>
  </r>
  <r>
    <x v="5968"/>
    <s v="Kopeke"/>
    <n v="2003"/>
    <n v="335"/>
    <n v="25"/>
    <x v="209"/>
  </r>
  <r>
    <x v="5969"/>
    <s v="Matoro"/>
    <n v="2003"/>
    <n v="335"/>
    <n v="25"/>
    <x v="209"/>
  </r>
  <r>
    <x v="5970"/>
    <s v="Hahli"/>
    <n v="2003"/>
    <n v="335"/>
    <n v="25"/>
    <x v="209"/>
  </r>
  <r>
    <x v="5971"/>
    <s v="Hewkii"/>
    <n v="2003"/>
    <n v="335"/>
    <n v="25"/>
    <x v="209"/>
  </r>
  <r>
    <x v="5972"/>
    <s v="Hewkii (Kabaya Promotional)"/>
    <n v="2003"/>
    <n v="335"/>
    <n v="25"/>
    <x v="209"/>
  </r>
  <r>
    <x v="5973"/>
    <s v="Hafu"/>
    <n v="2003"/>
    <n v="335"/>
    <n v="25"/>
    <x v="209"/>
  </r>
  <r>
    <x v="5974"/>
    <s v="Hafu (Kabaya Promotional)"/>
    <n v="2003"/>
    <n v="335"/>
    <n v="25"/>
    <x v="209"/>
  </r>
  <r>
    <x v="5975"/>
    <s v="Macku"/>
    <n v="2003"/>
    <n v="335"/>
    <n v="25"/>
    <x v="209"/>
  </r>
  <r>
    <x v="5976"/>
    <s v="Macku (Kabaya Promotional)"/>
    <n v="2003"/>
    <n v="335"/>
    <n v="25"/>
    <x v="209"/>
  </r>
  <r>
    <x v="5977"/>
    <s v="Panrahk"/>
    <n v="2003"/>
    <n v="344"/>
    <n v="45"/>
    <x v="208"/>
  </r>
  <r>
    <x v="5978"/>
    <s v="Panrahk - With Shadow Kraata (Promotional Set)"/>
    <n v="2003"/>
    <n v="344"/>
    <n v="45"/>
    <x v="208"/>
  </r>
  <r>
    <x v="5979"/>
    <s v="Panrahk - With mini CD-ROM"/>
    <n v="2003"/>
    <n v="344"/>
    <n v="46"/>
    <x v="208"/>
  </r>
  <r>
    <x v="5980"/>
    <s v="Kurahk"/>
    <n v="2003"/>
    <n v="344"/>
    <n v="45"/>
    <x v="208"/>
  </r>
  <r>
    <x v="5981"/>
    <s v="Kurahk - With Shadow Kraata (Promotional Set)"/>
    <n v="2003"/>
    <n v="344"/>
    <n v="45"/>
    <x v="208"/>
  </r>
  <r>
    <x v="5982"/>
    <s v="Kurahk - With mini CD-ROM"/>
    <n v="2003"/>
    <n v="344"/>
    <n v="45"/>
    <x v="208"/>
  </r>
  <r>
    <x v="5983"/>
    <s v="Lerahk"/>
    <n v="2003"/>
    <n v="344"/>
    <n v="45"/>
    <x v="208"/>
  </r>
  <r>
    <x v="5984"/>
    <s v="Lerahk - With Shadow Kraata (Promotional Set)"/>
    <n v="2003"/>
    <n v="344"/>
    <n v="45"/>
    <x v="208"/>
  </r>
  <r>
    <x v="5985"/>
    <s v="Lerahk - With mini CD-ROM"/>
    <n v="2003"/>
    <n v="344"/>
    <n v="46"/>
    <x v="208"/>
  </r>
  <r>
    <x v="5986"/>
    <s v="Guurahk"/>
    <n v="2003"/>
    <n v="344"/>
    <n v="45"/>
    <x v="208"/>
  </r>
  <r>
    <x v="5987"/>
    <s v="Guurahk - With Shadow Kraata (Promotional Set)"/>
    <n v="2003"/>
    <n v="344"/>
    <n v="45"/>
    <x v="208"/>
  </r>
  <r>
    <x v="5988"/>
    <s v="Guurahk - With mini CD-ROM"/>
    <n v="2003"/>
    <n v="344"/>
    <n v="46"/>
    <x v="208"/>
  </r>
  <r>
    <x v="5989"/>
    <s v="Vorahk"/>
    <n v="2003"/>
    <n v="344"/>
    <n v="45"/>
    <x v="208"/>
  </r>
  <r>
    <x v="5990"/>
    <s v="Vorahk - With Shadow Kraata"/>
    <n v="2003"/>
    <n v="344"/>
    <n v="45"/>
    <x v="208"/>
  </r>
  <r>
    <x v="5991"/>
    <s v="Vorahk - With mini CD-ROM"/>
    <n v="2003"/>
    <n v="344"/>
    <n v="45"/>
    <x v="208"/>
  </r>
  <r>
    <x v="5992"/>
    <s v="Turahk"/>
    <n v="2003"/>
    <n v="344"/>
    <n v="45"/>
    <x v="208"/>
  </r>
  <r>
    <x v="5993"/>
    <s v="Turahk - With Shadow Kraata"/>
    <n v="2003"/>
    <n v="344"/>
    <n v="45"/>
    <x v="208"/>
  </r>
  <r>
    <x v="5994"/>
    <s v="Turahk - With mini CD-ROM"/>
    <n v="2003"/>
    <n v="344"/>
    <n v="46"/>
    <x v="208"/>
  </r>
  <r>
    <x v="5995"/>
    <s v="Makuta"/>
    <n v="2003"/>
    <n v="347"/>
    <n v="199"/>
    <x v="193"/>
  </r>
  <r>
    <x v="5996"/>
    <s v="Jaller and Gukko"/>
    <n v="2003"/>
    <n v="347"/>
    <n v="171"/>
    <x v="193"/>
  </r>
  <r>
    <x v="5997"/>
    <s v="Takua and Pewku"/>
    <n v="2003"/>
    <n v="347"/>
    <n v="221"/>
    <x v="193"/>
  </r>
  <r>
    <x v="5998"/>
    <s v="Takanuva"/>
    <n v="2003"/>
    <n v="347"/>
    <n v="199"/>
    <x v="193"/>
  </r>
  <r>
    <x v="5999"/>
    <s v="Krana-Kal Mask Pack"/>
    <n v="2003"/>
    <n v="324"/>
    <n v="49"/>
    <x v="173"/>
  </r>
  <r>
    <x v="6000"/>
    <s v="Krana-Kal Mask Bag polybag - Non-US version"/>
    <n v="2003"/>
    <n v="324"/>
    <n v="48"/>
    <x v="173"/>
  </r>
  <r>
    <x v="6001"/>
    <s v="Toa Vakama"/>
    <n v="2003"/>
    <n v="353"/>
    <n v="48"/>
    <x v="213"/>
  </r>
  <r>
    <x v="6002"/>
    <s v="Animates (Explore)"/>
    <n v="2003"/>
    <n v="516"/>
    <n v="118"/>
    <x v="44"/>
  </r>
  <r>
    <x v="6003"/>
    <s v="Music Builder (Explore)"/>
    <n v="2003"/>
    <n v="516"/>
    <n v="0"/>
    <x v="44"/>
  </r>
  <r>
    <x v="6004"/>
    <s v="Intelligent Train Set"/>
    <n v="2003"/>
    <n v="516"/>
    <n v="126"/>
    <x v="44"/>
  </r>
  <r>
    <x v="6005"/>
    <s v="Jack Stone Transportation"/>
    <n v="2003"/>
    <n v="507"/>
    <n v="0"/>
    <x v="69"/>
  </r>
  <r>
    <x v="6006"/>
    <s v="Creator Bulk"/>
    <n v="2003"/>
    <n v="22"/>
    <n v="610"/>
    <x v="172"/>
  </r>
  <r>
    <x v="6007"/>
    <s v="Voyage into Space"/>
    <n v="2003"/>
    <n v="527"/>
    <n v="637"/>
    <x v="40"/>
  </r>
  <r>
    <x v="6008"/>
    <s v="Lego System Road Plates"/>
    <n v="2003"/>
    <n v="533"/>
    <n v="0"/>
    <x v="50"/>
  </r>
  <r>
    <x v="6009"/>
    <s v="Technology Resource Set"/>
    <n v="2003"/>
    <n v="1"/>
    <n v="1154"/>
    <x v="17"/>
  </r>
  <r>
    <x v="6010"/>
    <s v="Renewable Energy Set II"/>
    <n v="2003"/>
    <n v="507"/>
    <n v="732"/>
    <x v="69"/>
  </r>
  <r>
    <x v="6011"/>
    <s v="Green Car Set"/>
    <n v="2003"/>
    <n v="507"/>
    <n v="47"/>
    <x v="69"/>
  </r>
  <r>
    <x v="6012"/>
    <s v="24-Tooth Crown Gears"/>
    <n v="2003"/>
    <n v="525"/>
    <n v="50"/>
    <x v="17"/>
  </r>
  <r>
    <x v="6013"/>
    <s v="Technic Clutches"/>
    <n v="2003"/>
    <n v="525"/>
    <n v="10"/>
    <x v="17"/>
  </r>
  <r>
    <x v="6014"/>
    <s v="Chain Links"/>
    <n v="2003"/>
    <n v="525"/>
    <n v="100"/>
    <x v="17"/>
  </r>
  <r>
    <x v="6015"/>
    <s v="Pole Reversing Switch"/>
    <n v="2003"/>
    <n v="524"/>
    <n v="1"/>
    <x v="46"/>
  </r>
  <r>
    <x v="6016"/>
    <s v="Chromosomes - Student Set"/>
    <n v="2003"/>
    <n v="517"/>
    <n v="136"/>
    <x v="36"/>
  </r>
  <r>
    <x v="6017"/>
    <s v="Robo Technology Set [Serial Cable]"/>
    <n v="2003"/>
    <n v="507"/>
    <n v="220"/>
    <x v="69"/>
  </r>
  <r>
    <x v="6018"/>
    <s v="Robo Technology Set [USB Cable]"/>
    <n v="2003"/>
    <n v="507"/>
    <n v="222"/>
    <x v="69"/>
  </r>
  <r>
    <x v="6019"/>
    <s v="Mission Mars"/>
    <n v="2003"/>
    <n v="398"/>
    <n v="1209"/>
    <x v="180"/>
  </r>
  <r>
    <x v="6020"/>
    <s v="ROBOLAB Team Challenge Set Version 2.5 [USB]"/>
    <n v="2003"/>
    <n v="507"/>
    <n v="833"/>
    <x v="69"/>
  </r>
  <r>
    <x v="6021"/>
    <s v="Mars Exploration"/>
    <n v="2003"/>
    <n v="518"/>
    <n v="810"/>
    <x v="214"/>
  </r>
  <r>
    <x v="6022"/>
    <s v="Red Frame, Black Door, Green Pane"/>
    <n v="2003"/>
    <n v="254"/>
    <n v="10"/>
    <x v="98"/>
  </r>
  <r>
    <x v="6023"/>
    <s v="2 x 4 Ridge Roof Tile Low Sloped Black"/>
    <n v="2003"/>
    <n v="254"/>
    <n v="25"/>
    <x v="98"/>
  </r>
  <r>
    <x v="6024"/>
    <s v="2 x 4 Ridge Roof Tile Low Sloped Red"/>
    <n v="2003"/>
    <n v="254"/>
    <n v="25"/>
    <x v="98"/>
  </r>
  <r>
    <x v="6025"/>
    <s v="Chupa Chups Egg with Surprise Lego Set"/>
    <n v="2003"/>
    <n v="459"/>
    <n v="0"/>
    <x v="185"/>
  </r>
  <r>
    <x v="6026"/>
    <s v="LEGO Legend Castle Collection"/>
    <n v="2003"/>
    <n v="186"/>
    <n v="0"/>
    <x v="34"/>
  </r>
  <r>
    <x v="6027"/>
    <s v="LEGO Town Kit"/>
    <n v="2003"/>
    <n v="99"/>
    <n v="0"/>
    <x v="32"/>
  </r>
  <r>
    <x v="6028"/>
    <s v="Holiday Decoration II"/>
    <n v="2003"/>
    <n v="227"/>
    <n v="0"/>
    <x v="48"/>
  </r>
  <r>
    <x v="6029"/>
    <s v="Ultimate Plane Kit"/>
    <n v="2003"/>
    <n v="673"/>
    <n v="0"/>
    <x v="170"/>
  </r>
  <r>
    <x v="6030"/>
    <s v="Spider-Man Adventure Kit"/>
    <n v="2003"/>
    <n v="706"/>
    <n v="0"/>
    <x v="182"/>
  </r>
  <r>
    <x v="6031"/>
    <s v="Lego Mosaic Cat"/>
    <n v="2003"/>
    <n v="277"/>
    <n v="2127"/>
    <x v="4"/>
  </r>
  <r>
    <x v="6032"/>
    <s v="Lego Mosaic Dino"/>
    <n v="2003"/>
    <n v="277"/>
    <n v="2847"/>
    <x v="4"/>
  </r>
  <r>
    <x v="6033"/>
    <s v="Lego Mosaic Johnny Thunder"/>
    <n v="2003"/>
    <n v="277"/>
    <n v="2127"/>
    <x v="4"/>
  </r>
  <r>
    <x v="6034"/>
    <s v="Lego Mosaic Tiger"/>
    <n v="2003"/>
    <n v="277"/>
    <n v="2217"/>
    <x v="4"/>
  </r>
  <r>
    <x v="6035"/>
    <s v="Snowboard Cross Race Kit"/>
    <n v="2003"/>
    <n v="460"/>
    <n v="0"/>
    <x v="204"/>
  </r>
  <r>
    <x v="6036"/>
    <s v="RIS 2.0 Builders Kit"/>
    <n v="2003"/>
    <n v="260"/>
    <n v="0"/>
    <x v="137"/>
  </r>
  <r>
    <x v="6037"/>
    <s v="TIE Bomber &amp; TIE Fighter Kit"/>
    <n v="2003"/>
    <n v="158"/>
    <n v="0"/>
    <x v="146"/>
  </r>
  <r>
    <x v="6038"/>
    <s v="Jabba's Palace Kit"/>
    <n v="2003"/>
    <n v="158"/>
    <n v="0"/>
    <x v="146"/>
  </r>
  <r>
    <x v="6039"/>
    <s v="Episode II Final Scene Kit"/>
    <n v="2003"/>
    <n v="158"/>
    <n v="0"/>
    <x v="146"/>
  </r>
  <r>
    <x v="6040"/>
    <s v="Star Wars Miniatures Kit I"/>
    <n v="2003"/>
    <n v="158"/>
    <n v="0"/>
    <x v="146"/>
  </r>
  <r>
    <x v="6041"/>
    <s v="Star Wars Miniatures Kit II"/>
    <n v="2003"/>
    <n v="158"/>
    <n v="0"/>
    <x v="146"/>
  </r>
  <r>
    <x v="6042"/>
    <s v="Passenger Train Kit"/>
    <n v="2003"/>
    <n v="239"/>
    <n v="0"/>
    <x v="196"/>
  </r>
  <r>
    <x v="6043"/>
    <s v="Cargo Train Kit"/>
    <n v="2003"/>
    <n v="239"/>
    <n v="0"/>
    <x v="196"/>
  </r>
  <r>
    <x v="6044"/>
    <s v="Deluxe Hogwarts Kit"/>
    <n v="2003"/>
    <n v="246"/>
    <n v="0"/>
    <x v="175"/>
  </r>
  <r>
    <x v="6045"/>
    <s v="Spider-Man Movie Kit"/>
    <n v="2003"/>
    <n v="706"/>
    <n v="0"/>
    <x v="182"/>
  </r>
  <r>
    <x v="6046"/>
    <s v="Train Accessories Kit"/>
    <n v="2003"/>
    <n v="244"/>
    <n v="0"/>
    <x v="88"/>
  </r>
  <r>
    <x v="6047"/>
    <s v="Belville Kit"/>
    <n v="2003"/>
    <n v="319"/>
    <n v="0"/>
    <x v="145"/>
  </r>
  <r>
    <x v="6048"/>
    <s v="The Golden Palace Collection"/>
    <n v="2003"/>
    <n v="320"/>
    <n v="0"/>
    <x v="207"/>
  </r>
  <r>
    <x v="6049"/>
    <s v="Flower Fairy Party Collection"/>
    <n v="2003"/>
    <n v="319"/>
    <n v="0"/>
    <x v="145"/>
  </r>
  <r>
    <x v="6050"/>
    <s v="World City Police Kit"/>
    <n v="2003"/>
    <n v="111"/>
    <n v="0"/>
    <x v="37"/>
  </r>
  <r>
    <x v="6051"/>
    <s v="Orient Expedition in Mount Everest Kit"/>
    <n v="2003"/>
    <n v="300"/>
    <n v="0"/>
    <x v="203"/>
  </r>
  <r>
    <x v="6052"/>
    <s v="Orient Expedition in India Kit"/>
    <n v="2003"/>
    <n v="300"/>
    <n v="0"/>
    <x v="203"/>
  </r>
  <r>
    <x v="6053"/>
    <s v="Orient Expedition in China Kit"/>
    <n v="2003"/>
    <n v="300"/>
    <n v="0"/>
    <x v="203"/>
  </r>
  <r>
    <x v="6054"/>
    <s v="Orient Expedition World Travel Kit"/>
    <n v="2003"/>
    <n v="300"/>
    <n v="0"/>
    <x v="203"/>
  </r>
  <r>
    <x v="6055"/>
    <s v="Space Exploration Kit"/>
    <n v="2003"/>
    <n v="387"/>
    <n v="0"/>
    <x v="197"/>
  </r>
  <r>
    <x v="6056"/>
    <s v="Discovery Space Kit"/>
    <n v="2003"/>
    <n v="387"/>
    <n v="0"/>
    <x v="197"/>
  </r>
  <r>
    <x v="6057"/>
    <s v="Twin Powered Street Racer Kit"/>
    <n v="2003"/>
    <n v="113"/>
    <n v="0"/>
    <x v="188"/>
  </r>
  <r>
    <x v="6058"/>
    <s v="Night Sprinter Kit"/>
    <n v="2003"/>
    <n v="113"/>
    <n v="0"/>
    <x v="188"/>
  </r>
  <r>
    <x v="6059"/>
    <s v="Twin Powered Street Racer Kit 2"/>
    <n v="2003"/>
    <n v="113"/>
    <n v="0"/>
    <x v="188"/>
  </r>
  <r>
    <x v="6060"/>
    <s v="All-Terrain Racers Collection"/>
    <n v="2003"/>
    <n v="116"/>
    <n v="0"/>
    <x v="211"/>
  </r>
  <r>
    <x v="6061"/>
    <s v="High-Speed Racers Collection"/>
    <n v="2003"/>
    <n v="116"/>
    <n v="0"/>
    <x v="211"/>
  </r>
  <r>
    <x v="6062"/>
    <s v="Off-Road Racers Collection"/>
    <n v="2003"/>
    <n v="116"/>
    <n v="0"/>
    <x v="211"/>
  </r>
  <r>
    <x v="6063"/>
    <s v="Toa Nuva Hero Kit"/>
    <n v="2003"/>
    <n v="354"/>
    <n v="0"/>
    <x v="194"/>
  </r>
  <r>
    <x v="6064"/>
    <s v="Toa Nuva Kit"/>
    <n v="2003"/>
    <n v="354"/>
    <n v="0"/>
    <x v="194"/>
  </r>
  <r>
    <x v="6065"/>
    <s v="Bohrok-Kal Kit"/>
    <n v="2003"/>
    <n v="330"/>
    <n v="0"/>
    <x v="212"/>
  </r>
  <r>
    <x v="6066"/>
    <s v="Ultimate Bohrok-Kal Kit"/>
    <n v="2003"/>
    <n v="330"/>
    <n v="0"/>
    <x v="212"/>
  </r>
  <r>
    <x v="6067"/>
    <s v="Matoran Villagers Kit"/>
    <n v="2003"/>
    <n v="335"/>
    <n v="0"/>
    <x v="209"/>
  </r>
  <r>
    <x v="6068"/>
    <s v="Rahkshi Set (Panrahk and Kurahk)"/>
    <n v="2003"/>
    <n v="344"/>
    <n v="0"/>
    <x v="208"/>
  </r>
  <r>
    <x v="6069"/>
    <s v="Ultimate Rahkshi Kit"/>
    <n v="2003"/>
    <n v="344"/>
    <n v="0"/>
    <x v="208"/>
  </r>
  <r>
    <x v="6070"/>
    <s v="Rahkshi Kaita Vo Kit"/>
    <n v="2003"/>
    <n v="344"/>
    <n v="0"/>
    <x v="208"/>
  </r>
  <r>
    <x v="6071"/>
    <s v="Rahkshi Kit (Panrahk and Vorahk)"/>
    <n v="2003"/>
    <n v="344"/>
    <n v="0"/>
    <x v="208"/>
  </r>
  <r>
    <x v="6072"/>
    <s v="Rahkshi Kaita Za Kit"/>
    <n v="2003"/>
    <n v="344"/>
    <n v="0"/>
    <x v="208"/>
  </r>
  <r>
    <x v="6073"/>
    <s v="Takutanuva Kit"/>
    <n v="2003"/>
    <n v="347"/>
    <n v="0"/>
    <x v="193"/>
  </r>
  <r>
    <x v="6074"/>
    <s v="Robotics Invention System Kit"/>
    <n v="2003"/>
    <n v="260"/>
    <n v="0"/>
    <x v="137"/>
  </r>
  <r>
    <x v="6075"/>
    <s v="Orient Expedition 3-Pack (canned versions of 7422 7423 7424)"/>
    <n v="2003"/>
    <n v="300"/>
    <n v="0"/>
    <x v="203"/>
  </r>
  <r>
    <x v="6076"/>
    <s v="Toy Soldier (Legoland California)"/>
    <n v="2003"/>
    <n v="425"/>
    <n v="171"/>
    <x v="161"/>
  </r>
  <r>
    <x v="6077"/>
    <s v="King (Legoland Deutschland)"/>
    <n v="2003"/>
    <n v="425"/>
    <n v="59"/>
    <x v="161"/>
  </r>
  <r>
    <x v="6078"/>
    <s v="Swan (Legoland Deutschland)"/>
    <n v="2003"/>
    <n v="425"/>
    <n v="72"/>
    <x v="161"/>
  </r>
  <r>
    <x v="6079"/>
    <s v="LEGO Japan Small Duck"/>
    <n v="2003"/>
    <n v="301"/>
    <n v="8"/>
    <x v="25"/>
  </r>
  <r>
    <x v="6080"/>
    <s v="LEGO Japan Deer"/>
    <n v="2003"/>
    <n v="301"/>
    <n v="13"/>
    <x v="25"/>
  </r>
  <r>
    <x v="6081"/>
    <s v="Make and Create Basic Set (Toyfair Nuernberg Promotion)"/>
    <n v="2003"/>
    <n v="37"/>
    <n v="0"/>
    <x v="2"/>
  </r>
  <r>
    <x v="6082"/>
    <s v="Star Wars Value Pack with Free LEGO Backpack (K-Mart Australia Exclusive)"/>
    <n v="2003"/>
    <n v="158"/>
    <n v="1"/>
    <x v="146"/>
  </r>
  <r>
    <x v="6083"/>
    <s v="Orient Expedition Value Pack with LEGO Backpack (K-Mart Australia Exclusive)"/>
    <n v="2003"/>
    <n v="300"/>
    <n v="1"/>
    <x v="203"/>
  </r>
  <r>
    <x v="6084"/>
    <s v="Sword, Toa Hordika Blazer Claw with Flame End"/>
    <n v="2004"/>
    <n v="501"/>
    <n v="0"/>
    <x v="22"/>
  </r>
  <r>
    <x v="6085"/>
    <s v="Headgear, Mask, Soft Foam, Bionicle Toa Hordika Vakama"/>
    <n v="2004"/>
    <n v="501"/>
    <n v="0"/>
    <x v="22"/>
  </r>
  <r>
    <x v="6086"/>
    <s v="Birthday Pack Heart"/>
    <n v="2004"/>
    <n v="500"/>
    <n v="70"/>
    <x v="201"/>
  </r>
  <r>
    <x v="6087"/>
    <s v="Birthday Pack Daisy"/>
    <n v="2004"/>
    <n v="500"/>
    <n v="70"/>
    <x v="201"/>
  </r>
  <r>
    <x v="6088"/>
    <s v="Birthday Pack Star"/>
    <n v="2004"/>
    <n v="500"/>
    <n v="70"/>
    <x v="201"/>
  </r>
  <r>
    <x v="6089"/>
    <s v="Accessories Heart"/>
    <n v="2004"/>
    <n v="500"/>
    <n v="50"/>
    <x v="201"/>
  </r>
  <r>
    <x v="6090"/>
    <s v="Accessories Daisy"/>
    <n v="2004"/>
    <n v="500"/>
    <n v="50"/>
    <x v="201"/>
  </r>
  <r>
    <x v="6091"/>
    <s v="Accessories Star"/>
    <n v="2004"/>
    <n v="500"/>
    <n v="50"/>
    <x v="201"/>
  </r>
  <r>
    <x v="6092"/>
    <s v="TIE Fighter Collection"/>
    <n v="2004"/>
    <n v="171"/>
    <n v="688"/>
    <x v="158"/>
  </r>
  <r>
    <x v="6093"/>
    <s v="Motorized Hogwarts Express"/>
    <n v="2004"/>
    <n v="246"/>
    <n v="712"/>
    <x v="175"/>
  </r>
  <r>
    <x v="6094"/>
    <s v="Burlington Northern Santa Fe Locomotive"/>
    <n v="2004"/>
    <n v="236"/>
    <n v="409"/>
    <x v="88"/>
  </r>
  <r>
    <x v="6095"/>
    <s v="Y-wing Attack Starfighter - UCS"/>
    <n v="2004"/>
    <n v="171"/>
    <n v="1490"/>
    <x v="158"/>
  </r>
  <r>
    <x v="6096"/>
    <s v="Holiday Decoration Kit"/>
    <n v="2004"/>
    <n v="500"/>
    <n v="275"/>
    <x v="201"/>
  </r>
  <r>
    <x v="6097"/>
    <s v="Assorted Light Gray Bricks"/>
    <n v="2004"/>
    <n v="254"/>
    <n v="124"/>
    <x v="98"/>
  </r>
  <r>
    <x v="6098"/>
    <s v="Assorted Dark Gray Bricks"/>
    <n v="2004"/>
    <n v="254"/>
    <n v="62"/>
    <x v="98"/>
  </r>
  <r>
    <x v="6099"/>
    <s v="Assorted Brown Bricks"/>
    <n v="2004"/>
    <n v="254"/>
    <n v="62"/>
    <x v="98"/>
  </r>
  <r>
    <x v="6100"/>
    <s v="Assorted Light Gray Plates"/>
    <n v="2004"/>
    <n v="254"/>
    <n v="84"/>
    <x v="98"/>
  </r>
  <r>
    <x v="6101"/>
    <s v="Assorted Dark Gray Plates"/>
    <n v="2004"/>
    <n v="254"/>
    <n v="42"/>
    <x v="98"/>
  </r>
  <r>
    <x v="6102"/>
    <s v="Assorted Brown Plates"/>
    <n v="2004"/>
    <n v="254"/>
    <n v="42"/>
    <x v="98"/>
  </r>
  <r>
    <x v="6103"/>
    <s v="Hot Rod"/>
    <n v="2004"/>
    <n v="278"/>
    <n v="421"/>
    <x v="72"/>
  </r>
  <r>
    <x v="6104"/>
    <s v="Maersk Sealand Container Ship 2004 Edition"/>
    <n v="2004"/>
    <n v="673"/>
    <n v="988"/>
    <x v="170"/>
  </r>
  <r>
    <x v="6105"/>
    <s v="LEGO Truck"/>
    <n v="2004"/>
    <n v="85"/>
    <n v="104"/>
    <x v="10"/>
  </r>
  <r>
    <x v="6106"/>
    <s v="High Speed Train Locomotive"/>
    <n v="2004"/>
    <n v="239"/>
    <n v="143"/>
    <x v="196"/>
  </r>
  <r>
    <x v="6107"/>
    <s v="High Speed Train Car"/>
    <n v="2004"/>
    <n v="239"/>
    <n v="161"/>
    <x v="196"/>
  </r>
  <r>
    <x v="6108"/>
    <s v="City Airport"/>
    <n v="2004"/>
    <n v="53"/>
    <n v="914"/>
    <x v="8"/>
  </r>
  <r>
    <x v="6109"/>
    <s v="City Airport (Full Size Image Box)"/>
    <n v="2004"/>
    <n v="68"/>
    <n v="914"/>
    <x v="8"/>
  </r>
  <r>
    <x v="6110"/>
    <s v="Black Ridge Roof Tiles"/>
    <n v="2004"/>
    <n v="254"/>
    <n v="48"/>
    <x v="98"/>
  </r>
  <r>
    <x v="6111"/>
    <s v="Black Roof Tiles"/>
    <n v="2004"/>
    <n v="254"/>
    <n v="76"/>
    <x v="98"/>
  </r>
  <r>
    <x v="6112"/>
    <s v="Red Ridge Tiles"/>
    <n v="2004"/>
    <n v="254"/>
    <n v="48"/>
    <x v="98"/>
  </r>
  <r>
    <x v="6113"/>
    <s v="Red Roof Tiles"/>
    <n v="2004"/>
    <n v="254"/>
    <n v="76"/>
    <x v="98"/>
  </r>
  <r>
    <x v="6114"/>
    <s v="Elf Boy"/>
    <n v="2004"/>
    <n v="227"/>
    <n v="27"/>
    <x v="48"/>
  </r>
  <r>
    <x v="6115"/>
    <s v="Elf Girl"/>
    <n v="2004"/>
    <n v="227"/>
    <n v="31"/>
    <x v="48"/>
  </r>
  <r>
    <x v="6116"/>
    <s v="Brickmaster Kit (with Digital Designer CD)"/>
    <n v="2004"/>
    <n v="301"/>
    <n v="182"/>
    <x v="25"/>
  </r>
  <r>
    <x v="6117"/>
    <s v="Ultimate Dume (Limited Edition with Exclusive Mask Of Power)"/>
    <n v="2004"/>
    <n v="347"/>
    <n v="3"/>
    <x v="193"/>
  </r>
  <r>
    <x v="6118"/>
    <s v="Ultimate Dume"/>
    <n v="2004"/>
    <n v="347"/>
    <n v="0"/>
    <x v="193"/>
  </r>
  <r>
    <x v="6119"/>
    <s v="Bracelet Sample Set"/>
    <n v="2004"/>
    <n v="500"/>
    <n v="13"/>
    <x v="201"/>
  </r>
  <r>
    <x v="6120"/>
    <s v="Preschool Playtable"/>
    <n v="2004"/>
    <n v="504"/>
    <n v="17"/>
    <x v="38"/>
  </r>
  <r>
    <x v="6121"/>
    <s v="Knights' Kingdom: Save the Kingdom Game"/>
    <n v="2004"/>
    <n v="502"/>
    <n v="47"/>
    <x v="138"/>
  </r>
  <r>
    <x v="6122"/>
    <s v="Bracelet Heart"/>
    <n v="2004"/>
    <n v="500"/>
    <n v="9"/>
    <x v="201"/>
  </r>
  <r>
    <x v="6123"/>
    <s v="Bracelet, Daisy"/>
    <n v="2004"/>
    <n v="500"/>
    <n v="9"/>
    <x v="201"/>
  </r>
  <r>
    <x v="6124"/>
    <s v="Bracelet, Star"/>
    <n v="2004"/>
    <n v="500"/>
    <n v="9"/>
    <x v="201"/>
  </r>
  <r>
    <x v="6125"/>
    <s v="Kanoka Launcher And Disc"/>
    <n v="2004"/>
    <n v="346"/>
    <n v="2"/>
    <x v="1"/>
  </r>
  <r>
    <x v="6126"/>
    <s v="Takutanuva"/>
    <n v="2004"/>
    <n v="347"/>
    <n v="0"/>
    <x v="193"/>
  </r>
  <r>
    <x v="6127"/>
    <s v="Championship Challenge II - Sports Edition"/>
    <n v="2004"/>
    <n v="462"/>
    <n v="387"/>
    <x v="129"/>
  </r>
  <r>
    <x v="6128"/>
    <s v="Blue Player &amp; Goal"/>
    <n v="2004"/>
    <n v="461"/>
    <n v="31"/>
    <x v="200"/>
  </r>
  <r>
    <x v="6129"/>
    <s v="Red Player &amp; Goal"/>
    <n v="2004"/>
    <n v="461"/>
    <n v="31"/>
    <x v="200"/>
  </r>
  <r>
    <x v="6130"/>
    <s v="Red &amp; Blue Player"/>
    <n v="2004"/>
    <n v="461"/>
    <n v="39"/>
    <x v="200"/>
  </r>
  <r>
    <x v="6131"/>
    <s v="NHL Championship Challenge"/>
    <n v="2004"/>
    <n v="461"/>
    <n v="397"/>
    <x v="200"/>
  </r>
  <r>
    <x v="6132"/>
    <s v="Street Hockey"/>
    <n v="2004"/>
    <n v="461"/>
    <n v="120"/>
    <x v="200"/>
  </r>
  <r>
    <x v="6133"/>
    <s v="Passenger Plane"/>
    <n v="2004"/>
    <n v="106"/>
    <n v="165"/>
    <x v="8"/>
  </r>
  <r>
    <x v="6134"/>
    <s v="Passenger Plane - Austrian Air Version"/>
    <n v="2004"/>
    <n v="106"/>
    <n v="161"/>
    <x v="8"/>
  </r>
  <r>
    <x v="6135"/>
    <s v="Passenger Plane - SAS Version"/>
    <n v="2004"/>
    <n v="106"/>
    <n v="164"/>
    <x v="8"/>
  </r>
  <r>
    <x v="6136"/>
    <s v="Passenger Plane - EL AL Version"/>
    <n v="2004"/>
    <n v="106"/>
    <n v="161"/>
    <x v="8"/>
  </r>
  <r>
    <x v="6137"/>
    <s v="Passenger Plane - Iberia Version"/>
    <n v="2004"/>
    <n v="106"/>
    <n v="163"/>
    <x v="8"/>
  </r>
  <r>
    <x v="6138"/>
    <s v="Passenger Plane - JAL Version"/>
    <n v="2004"/>
    <n v="106"/>
    <n v="161"/>
    <x v="8"/>
  </r>
  <r>
    <x v="6139"/>
    <s v="Passenger Plane - Lauda Air Version"/>
    <n v="2004"/>
    <n v="106"/>
    <n v="161"/>
    <x v="8"/>
  </r>
  <r>
    <x v="6140"/>
    <s v="Passenger Plane - ANA Air Version"/>
    <n v="2004"/>
    <n v="106"/>
    <n v="162"/>
    <x v="8"/>
  </r>
  <r>
    <x v="6141"/>
    <s v="Passenger Plane - Snowflake Version"/>
    <n v="2004"/>
    <n v="106"/>
    <n v="161"/>
    <x v="8"/>
  </r>
  <r>
    <x v="6142"/>
    <s v="Helicopter"/>
    <n v="2004"/>
    <n v="674"/>
    <n v="9"/>
    <x v="171"/>
  </r>
  <r>
    <x v="6143"/>
    <s v="Easter Chick"/>
    <n v="2004"/>
    <n v="229"/>
    <n v="62"/>
    <x v="71"/>
  </r>
  <r>
    <x v="6144"/>
    <s v="Easter Chick in Egg"/>
    <n v="2004"/>
    <n v="229"/>
    <n v="99"/>
    <x v="71"/>
  </r>
  <r>
    <x v="6145"/>
    <s v="Easter Egg [Orange]"/>
    <n v="2004"/>
    <n v="229"/>
    <n v="0"/>
    <x v="71"/>
  </r>
  <r>
    <x v="6146"/>
    <s v="Easter Egg [Blue]"/>
    <n v="2004"/>
    <n v="229"/>
    <n v="178"/>
    <x v="71"/>
  </r>
  <r>
    <x v="6147"/>
    <s v="Stunt Pack"/>
    <n v="2004"/>
    <n v="119"/>
    <n v="35"/>
    <x v="1"/>
  </r>
  <r>
    <x v="6148"/>
    <s v="Racers Hazard Kit"/>
    <n v="2004"/>
    <n v="119"/>
    <n v="35"/>
    <x v="1"/>
  </r>
  <r>
    <x v="6149"/>
    <s v="Battery Pack"/>
    <n v="2004"/>
    <n v="119"/>
    <n v="6"/>
    <x v="1"/>
  </r>
  <r>
    <x v="6150"/>
    <s v="Green Strata"/>
    <n v="2004"/>
    <n v="505"/>
    <n v="260"/>
    <x v="2"/>
  </r>
  <r>
    <x v="6151"/>
    <s v="Racing Car"/>
    <n v="2004"/>
    <n v="113"/>
    <n v="28"/>
    <x v="188"/>
  </r>
  <r>
    <x v="6152"/>
    <s v="Blue Racer"/>
    <n v="2004"/>
    <n v="113"/>
    <n v="31"/>
    <x v="188"/>
  </r>
  <r>
    <x v="6153"/>
    <s v="Orange Racer"/>
    <n v="2004"/>
    <n v="113"/>
    <n v="24"/>
    <x v="188"/>
  </r>
  <r>
    <x v="6154"/>
    <s v="Black Robots Pod"/>
    <n v="2004"/>
    <n v="478"/>
    <n v="50"/>
    <x v="215"/>
  </r>
  <r>
    <x v="6155"/>
    <s v="Robo Pod"/>
    <n v="2004"/>
    <n v="478"/>
    <n v="50"/>
    <x v="215"/>
  </r>
  <r>
    <x v="6156"/>
    <s v="Robo Pod (Polybag)"/>
    <n v="2004"/>
    <n v="478"/>
    <n v="47"/>
    <x v="215"/>
  </r>
  <r>
    <x v="6157"/>
    <s v="Robo Pod (Toy Fair Nuernberg Promotion)"/>
    <n v="2004"/>
    <n v="478"/>
    <n v="50"/>
    <x v="215"/>
  </r>
  <r>
    <x v="6158"/>
    <s v="Auto Pod"/>
    <n v="2004"/>
    <n v="478"/>
    <n v="40"/>
    <x v="215"/>
  </r>
  <r>
    <x v="6159"/>
    <s v="Auto Pod (Polybag)"/>
    <n v="2004"/>
    <n v="478"/>
    <n v="37"/>
    <x v="215"/>
  </r>
  <r>
    <x v="6160"/>
    <s v="Auto Pod (Toy Fair Nuernberg Promotion)"/>
    <n v="2004"/>
    <n v="478"/>
    <n v="40"/>
    <x v="215"/>
  </r>
  <r>
    <x v="6161"/>
    <s v="Aero Pod"/>
    <n v="2004"/>
    <n v="478"/>
    <n v="36"/>
    <x v="215"/>
  </r>
  <r>
    <x v="6162"/>
    <s v="Aero Pod (Polybag)"/>
    <n v="2004"/>
    <n v="478"/>
    <n v="33"/>
    <x v="215"/>
  </r>
  <r>
    <x v="6163"/>
    <s v="Aero Pod (Toy Fair Nuernberg Promotion)"/>
    <n v="2004"/>
    <n v="478"/>
    <n v="36"/>
    <x v="215"/>
  </r>
  <r>
    <x v="6164"/>
    <s v="Wild Pod"/>
    <n v="2004"/>
    <n v="478"/>
    <n v="44"/>
    <x v="215"/>
  </r>
  <r>
    <x v="6165"/>
    <s v="Wild Pod (polybag)"/>
    <n v="2004"/>
    <n v="478"/>
    <n v="41"/>
    <x v="215"/>
  </r>
  <r>
    <x v="6166"/>
    <s v="Wild Pod (Toy Fair Nuernberg Promotion)"/>
    <n v="2004"/>
    <n v="478"/>
    <n v="44"/>
    <x v="215"/>
  </r>
  <r>
    <x v="6167"/>
    <s v="Buildings"/>
    <n v="2004"/>
    <n v="22"/>
    <n v="506"/>
    <x v="172"/>
  </r>
  <r>
    <x v="6168"/>
    <s v="Transportation"/>
    <n v="2004"/>
    <n v="22"/>
    <n v="302"/>
    <x v="172"/>
  </r>
  <r>
    <x v="6169"/>
    <s v="Animals"/>
    <n v="2004"/>
    <n v="37"/>
    <n v="202"/>
    <x v="2"/>
  </r>
  <r>
    <x v="6170"/>
    <s v="Build and Create"/>
    <n v="2004"/>
    <n v="37"/>
    <n v="500"/>
    <x v="2"/>
  </r>
  <r>
    <x v="6171"/>
    <s v="Blue Strata XXL"/>
    <n v="2004"/>
    <n v="37"/>
    <n v="1200"/>
    <x v="2"/>
  </r>
  <r>
    <x v="6172"/>
    <s v="Einfallsreiches Bauen [Imaginative Building]"/>
    <n v="2004"/>
    <n v="37"/>
    <n v="200"/>
    <x v="2"/>
  </r>
  <r>
    <x v="6173"/>
    <s v="LEGO Creator Bucket"/>
    <n v="2004"/>
    <n v="37"/>
    <n v="500"/>
    <x v="2"/>
  </r>
  <r>
    <x v="6174"/>
    <s v="Better Building More Fun"/>
    <n v="2004"/>
    <n v="37"/>
    <n v="2000"/>
    <x v="2"/>
  </r>
  <r>
    <x v="6175"/>
    <s v="Star Wars Co-Pack of 4500 and 4504"/>
    <n v="2004"/>
    <n v="158"/>
    <n v="0"/>
    <x v="146"/>
  </r>
  <r>
    <x v="6176"/>
    <s v="Geonosian Fighter Blue Box"/>
    <n v="2004"/>
    <n v="158"/>
    <n v="172"/>
    <x v="146"/>
  </r>
  <r>
    <x v="6177"/>
    <s v="AT-AT, blue box"/>
    <n v="2004"/>
    <n v="158"/>
    <n v="1070"/>
    <x v="146"/>
  </r>
  <r>
    <x v="6178"/>
    <s v="Imperial Star Destroyer - Mini"/>
    <n v="2004"/>
    <n v="158"/>
    <n v="87"/>
    <x v="146"/>
  </r>
  <r>
    <x v="6179"/>
    <s v="Sith Infiltrator - Mini"/>
    <n v="2004"/>
    <n v="158"/>
    <n v="55"/>
    <x v="146"/>
  </r>
  <r>
    <x v="6180"/>
    <s v="Imperial Shuttle - Mini"/>
    <n v="2004"/>
    <n v="158"/>
    <n v="82"/>
    <x v="146"/>
  </r>
  <r>
    <x v="6181"/>
    <s v="AT-TE - Mini"/>
    <n v="2004"/>
    <n v="158"/>
    <n v="63"/>
    <x v="146"/>
  </r>
  <r>
    <x v="6182"/>
    <s v="Fun with Building Tub"/>
    <n v="2004"/>
    <n v="37"/>
    <n v="1000"/>
    <x v="2"/>
  </r>
  <r>
    <x v="6183"/>
    <s v="Pretend and Create"/>
    <n v="2004"/>
    <n v="37"/>
    <n v="1000"/>
    <x v="2"/>
  </r>
  <r>
    <x v="6184"/>
    <s v="Rebel Snowspeeder (redesign), Original Trilogy Edition box"/>
    <n v="2004"/>
    <n v="158"/>
    <n v="211"/>
    <x v="146"/>
  </r>
  <r>
    <x v="6185"/>
    <s v="Mos Eisley Cantina, Original Trilogy Edition box"/>
    <n v="2004"/>
    <n v="158"/>
    <n v="196"/>
    <x v="146"/>
  </r>
  <r>
    <x v="6186"/>
    <s v="X-wing Fighter (Dagobah), Original Trilogy Edition box"/>
    <n v="2004"/>
    <n v="158"/>
    <n v="564"/>
    <x v="146"/>
  </r>
  <r>
    <x v="6187"/>
    <s v="Sea Machines"/>
    <n v="2004"/>
    <n v="204"/>
    <n v="168"/>
    <x v="202"/>
  </r>
  <r>
    <x v="6188"/>
    <s v="Deep Sea Predators"/>
    <n v="2004"/>
    <n v="204"/>
    <n v="354"/>
    <x v="202"/>
  </r>
  <r>
    <x v="6189"/>
    <s v="Prehistoric Creatures"/>
    <n v="2004"/>
    <n v="204"/>
    <n v="726"/>
    <x v="202"/>
  </r>
  <r>
    <x v="6190"/>
    <s v="Titan XP"/>
    <n v="2004"/>
    <n v="204"/>
    <n v="784"/>
    <x v="202"/>
  </r>
  <r>
    <x v="6191"/>
    <s v="Creator Set"/>
    <n v="2004"/>
    <n v="37"/>
    <n v="805"/>
    <x v="2"/>
  </r>
  <r>
    <x v="6192"/>
    <s v="Special Edition"/>
    <n v="2004"/>
    <n v="37"/>
    <n v="200"/>
    <x v="2"/>
  </r>
  <r>
    <x v="6193"/>
    <s v="Creator Box"/>
    <n v="2004"/>
    <n v="37"/>
    <n v="200"/>
    <x v="2"/>
  </r>
  <r>
    <x v="6194"/>
    <s v="Name Letter Pack"/>
    <n v="2004"/>
    <n v="301"/>
    <n v="67"/>
    <x v="25"/>
  </r>
  <r>
    <x v="6195"/>
    <s v="Bricks and Creations Tub"/>
    <n v="2004"/>
    <n v="37"/>
    <n v="0"/>
    <x v="2"/>
  </r>
  <r>
    <x v="6196"/>
    <s v="Bricks and Creations Tub (Bottom Tub and its contents only)"/>
    <n v="2004"/>
    <n v="37"/>
    <n v="1000"/>
    <x v="2"/>
  </r>
  <r>
    <x v="6197"/>
    <s v="Super Value 500 LEGO Elements (Bonus box and its contents only)"/>
    <n v="2004"/>
    <n v="37"/>
    <n v="0"/>
    <x v="2"/>
  </r>
  <r>
    <x v="6198"/>
    <s v="Traffic Patrol"/>
    <n v="2004"/>
    <n v="650"/>
    <n v="3"/>
    <x v="216"/>
  </r>
  <r>
    <x v="6199"/>
    <s v="Fire Truck"/>
    <n v="2004"/>
    <n v="650"/>
    <n v="21"/>
    <x v="216"/>
  </r>
  <r>
    <x v="6200"/>
    <s v="Pony and Cart"/>
    <n v="2004"/>
    <n v="650"/>
    <n v="6"/>
    <x v="216"/>
  </r>
  <r>
    <x v="6201"/>
    <s v="Pick Up Truck (Repair Truck)"/>
    <n v="2004"/>
    <n v="650"/>
    <n v="4"/>
    <x v="216"/>
  </r>
  <r>
    <x v="6202"/>
    <s v="Fork Lift"/>
    <n v="2004"/>
    <n v="650"/>
    <n v="11"/>
    <x v="216"/>
  </r>
  <r>
    <x v="6203"/>
    <s v="Little Farm"/>
    <n v="2004"/>
    <n v="650"/>
    <n v="52"/>
    <x v="216"/>
  </r>
  <r>
    <x v="6204"/>
    <s v="Tractor-Trailer"/>
    <n v="2004"/>
    <n v="650"/>
    <n v="9"/>
    <x v="216"/>
  </r>
  <r>
    <x v="6205"/>
    <s v="Team Construction"/>
    <n v="2004"/>
    <n v="650"/>
    <n v="24"/>
    <x v="216"/>
  </r>
  <r>
    <x v="6206"/>
    <s v="Playhouse"/>
    <n v="2004"/>
    <n v="652"/>
    <n v="61"/>
    <x v="54"/>
  </r>
  <r>
    <x v="6207"/>
    <s v="Horse Stable"/>
    <n v="2004"/>
    <n v="650"/>
    <n v="31"/>
    <x v="216"/>
  </r>
  <r>
    <x v="6208"/>
    <s v="Police Station"/>
    <n v="2004"/>
    <n v="650"/>
    <n v="62"/>
    <x v="216"/>
  </r>
  <r>
    <x v="6209"/>
    <s v="Fire Car"/>
    <n v="2004"/>
    <n v="650"/>
    <n v="2"/>
    <x v="216"/>
  </r>
  <r>
    <x v="6210"/>
    <s v="Ferrari F1 Race Car"/>
    <n v="2004"/>
    <n v="504"/>
    <n v="5"/>
    <x v="38"/>
  </r>
  <r>
    <x v="6211"/>
    <s v="Ferrari F1 Racing Team"/>
    <n v="2004"/>
    <n v="504"/>
    <n v="35"/>
    <x v="38"/>
  </r>
  <r>
    <x v="6212"/>
    <s v="Mini Knight Bus"/>
    <n v="2004"/>
    <n v="246"/>
    <n v="58"/>
    <x v="175"/>
  </r>
  <r>
    <x v="6213"/>
    <s v="Blue Bucket"/>
    <n v="2004"/>
    <n v="37"/>
    <n v="200"/>
    <x v="2"/>
  </r>
  <r>
    <x v="6214"/>
    <s v="Chill Speeder"/>
    <n v="2004"/>
    <n v="306"/>
    <n v="58"/>
    <x v="217"/>
  </r>
  <r>
    <x v="6215"/>
    <s v="Ice Blade"/>
    <n v="2004"/>
    <n v="306"/>
    <n v="107"/>
    <x v="217"/>
  </r>
  <r>
    <x v="6216"/>
    <s v="Tundra Tracker"/>
    <n v="2004"/>
    <n v="306"/>
    <n v="140"/>
    <x v="217"/>
  </r>
  <r>
    <x v="6217"/>
    <s v="Blue Eagle vs. Snow Crawler"/>
    <n v="2004"/>
    <n v="306"/>
    <n v="256"/>
    <x v="217"/>
  </r>
  <r>
    <x v="6218"/>
    <s v="Mobile Command Center"/>
    <n v="2004"/>
    <n v="306"/>
    <n v="424"/>
    <x v="217"/>
  </r>
  <r>
    <x v="6219"/>
    <s v="Ogel's Mountain Fortress"/>
    <n v="2004"/>
    <n v="306"/>
    <n v="436"/>
    <x v="217"/>
  </r>
  <r>
    <x v="6220"/>
    <s v="Draco's Encounter with Buckbeak"/>
    <n v="2004"/>
    <n v="246"/>
    <n v="37"/>
    <x v="175"/>
  </r>
  <r>
    <x v="6221"/>
    <s v="Harry and the Marauder's Map"/>
    <n v="2004"/>
    <n v="246"/>
    <n v="109"/>
    <x v="175"/>
  </r>
  <r>
    <x v="6222"/>
    <s v="Professor Lupin's Classroom"/>
    <n v="2004"/>
    <n v="246"/>
    <n v="159"/>
    <x v="175"/>
  </r>
  <r>
    <x v="6223"/>
    <s v="Sirius Black's Escape"/>
    <n v="2004"/>
    <n v="246"/>
    <n v="192"/>
    <x v="175"/>
  </r>
  <r>
    <x v="6224"/>
    <s v="Hagrid's Hut"/>
    <n v="2004"/>
    <n v="246"/>
    <n v="304"/>
    <x v="175"/>
  </r>
  <r>
    <x v="6225"/>
    <s v="Knight Bus"/>
    <n v="2004"/>
    <n v="246"/>
    <n v="244"/>
    <x v="175"/>
  </r>
  <r>
    <x v="6226"/>
    <s v="Shrieking Shack"/>
    <n v="2004"/>
    <n v="246"/>
    <n v="449"/>
    <x v="175"/>
  </r>
  <r>
    <x v="6227"/>
    <s v="Hogwarts Castle"/>
    <n v="2004"/>
    <n v="246"/>
    <n v="936"/>
    <x v="175"/>
  </r>
  <r>
    <x v="6228"/>
    <s v="Hogwarts Express"/>
    <n v="2004"/>
    <n v="246"/>
    <n v="388"/>
    <x v="175"/>
  </r>
  <r>
    <x v="6229"/>
    <s v="Three Christmas Decorations - Santa Tree and Snowman"/>
    <n v="2004"/>
    <n v="227"/>
    <n v="0"/>
    <x v="48"/>
  </r>
  <r>
    <x v="6230"/>
    <s v="Blizzard Blaster"/>
    <n v="2004"/>
    <n v="306"/>
    <n v="304"/>
    <x v="217"/>
  </r>
  <r>
    <x v="6231"/>
    <s v="Scorpion Orb Launcher"/>
    <n v="2004"/>
    <n v="306"/>
    <n v="228"/>
    <x v="217"/>
  </r>
  <r>
    <x v="6232"/>
    <s v="Knight and Squire"/>
    <n v="2004"/>
    <n v="647"/>
    <n v="20"/>
    <x v="34"/>
  </r>
  <r>
    <x v="6233"/>
    <s v="Dragon Tower"/>
    <n v="2004"/>
    <n v="647"/>
    <n v="64"/>
    <x v="34"/>
  </r>
  <r>
    <x v="6234"/>
    <s v="Knights' Castle"/>
    <n v="2004"/>
    <n v="647"/>
    <n v="167"/>
    <x v="34"/>
  </r>
  <r>
    <x v="6235"/>
    <s v="Princess' Bedroom"/>
    <n v="2004"/>
    <n v="662"/>
    <n v="9"/>
    <x v="218"/>
  </r>
  <r>
    <x v="6236"/>
    <s v="Spider-Man's Street Chase"/>
    <n v="2004"/>
    <n v="706"/>
    <n v="82"/>
    <x v="182"/>
  </r>
  <r>
    <x v="6237"/>
    <s v="Doc Ock's Bank Robbery"/>
    <n v="2004"/>
    <n v="706"/>
    <n v="180"/>
    <x v="182"/>
  </r>
  <r>
    <x v="6238"/>
    <s v="Spider-Man's Train Rescue"/>
    <n v="2004"/>
    <n v="706"/>
    <n v="297"/>
    <x v="182"/>
  </r>
  <r>
    <x v="6239"/>
    <s v="Doc Ock's Hideout"/>
    <n v="2004"/>
    <n v="706"/>
    <n v="485"/>
    <x v="182"/>
  </r>
  <r>
    <x v="6240"/>
    <s v="Doc Ock's Fusion Lab"/>
    <n v="2004"/>
    <n v="706"/>
    <n v="238"/>
    <x v="182"/>
  </r>
  <r>
    <x v="6241"/>
    <s v="Doc Ock's Crime Spree"/>
    <n v="2004"/>
    <n v="287"/>
    <n v="57"/>
    <x v="182"/>
  </r>
  <r>
    <x v="6242"/>
    <s v="Doc Ock's Cafe Attack"/>
    <n v="2004"/>
    <n v="287"/>
    <n v="132"/>
    <x v="182"/>
  </r>
  <r>
    <x v="6243"/>
    <s v="Speed Wings"/>
    <n v="2004"/>
    <n v="204"/>
    <n v="162"/>
    <x v="202"/>
  </r>
  <r>
    <x v="6244"/>
    <s v="Speed Wings - ANA version"/>
    <n v="2004"/>
    <n v="204"/>
    <n v="163"/>
    <x v="202"/>
  </r>
  <r>
    <x v="6245"/>
    <s v="Building Bonanza"/>
    <n v="2004"/>
    <n v="205"/>
    <n v="667"/>
    <x v="12"/>
  </r>
  <r>
    <x v="6246"/>
    <s v="Brick Box"/>
    <n v="2004"/>
    <n v="505"/>
    <n v="100"/>
    <x v="2"/>
  </r>
  <r>
    <x v="6247"/>
    <s v="Advent Calendar 2004 Creator"/>
    <n v="2004"/>
    <n v="214"/>
    <n v="335"/>
    <x v="172"/>
  </r>
  <r>
    <x v="6248"/>
    <s v="Clikits Star Buildable Watch (Blue)"/>
    <n v="2004"/>
    <n v="501"/>
    <n v="26"/>
    <x v="22"/>
  </r>
  <r>
    <x v="6249"/>
    <s v="Quatro 100"/>
    <n v="2004"/>
    <n v="441"/>
    <n v="100"/>
    <x v="219"/>
  </r>
  <r>
    <x v="6250"/>
    <s v="Large Bucket (Explore)"/>
    <n v="2004"/>
    <n v="505"/>
    <n v="90"/>
    <x v="2"/>
  </r>
  <r>
    <x v="6251"/>
    <s v="Bucket (Explore)"/>
    <n v="2004"/>
    <n v="505"/>
    <n v="90"/>
    <x v="2"/>
  </r>
  <r>
    <x v="6252"/>
    <s v="Tub (Bucket)"/>
    <n v="2004"/>
    <n v="505"/>
    <n v="140"/>
    <x v="2"/>
  </r>
  <r>
    <x v="6253"/>
    <s v="Tub (Bucket)"/>
    <n v="2004"/>
    <n v="505"/>
    <n v="140"/>
    <x v="2"/>
  </r>
  <r>
    <x v="6254"/>
    <s v="Tube"/>
    <n v="2004"/>
    <n v="505"/>
    <n v="80"/>
    <x v="2"/>
  </r>
  <r>
    <x v="6255"/>
    <s v="Small Bucket"/>
    <n v="2004"/>
    <n v="441"/>
    <n v="20"/>
    <x v="219"/>
  </r>
  <r>
    <x v="6256"/>
    <s v="Medium Bucket"/>
    <n v="2004"/>
    <n v="441"/>
    <n v="50"/>
    <x v="219"/>
  </r>
  <r>
    <x v="6257"/>
    <s v="Large Bucket"/>
    <n v="2004"/>
    <n v="441"/>
    <n v="75"/>
    <x v="219"/>
  </r>
  <r>
    <x v="6258"/>
    <s v="Extra Large Bucket"/>
    <n v="2004"/>
    <n v="441"/>
    <n v="100"/>
    <x v="219"/>
  </r>
  <r>
    <x v="6259"/>
    <s v="Block-O-Dile"/>
    <n v="2004"/>
    <n v="505"/>
    <n v="26"/>
    <x v="2"/>
  </r>
  <r>
    <x v="6260"/>
    <s v="Mountain Climber"/>
    <n v="2004"/>
    <n v="441"/>
    <n v="15"/>
    <x v="219"/>
  </r>
  <r>
    <x v="6261"/>
    <s v="Special Edition Bucket"/>
    <n v="2004"/>
    <n v="505"/>
    <n v="40"/>
    <x v="2"/>
  </r>
  <r>
    <x v="6262"/>
    <s v="Tubular Chest"/>
    <n v="2004"/>
    <n v="505"/>
    <n v="115"/>
    <x v="2"/>
  </r>
  <r>
    <x v="6263"/>
    <s v="Supermarket"/>
    <n v="2004"/>
    <n v="650"/>
    <n v="62"/>
    <x v="216"/>
  </r>
  <r>
    <x v="6264"/>
    <s v="The Golden Palace, Purple/Silver Box"/>
    <n v="2004"/>
    <n v="320"/>
    <n v="176"/>
    <x v="207"/>
  </r>
  <r>
    <x v="6265"/>
    <s v="Flower Fairy Party [Purple/Silver Box]"/>
    <n v="2004"/>
    <n v="319"/>
    <n v="163"/>
    <x v="145"/>
  </r>
  <r>
    <x v="6266"/>
    <s v="Wedding Coach"/>
    <n v="2004"/>
    <n v="319"/>
    <n v="75"/>
    <x v="145"/>
  </r>
  <r>
    <x v="6267"/>
    <s v="Doll House"/>
    <n v="2004"/>
    <n v="322"/>
    <n v="210"/>
    <x v="54"/>
  </r>
  <r>
    <x v="6268"/>
    <s v="Riding School"/>
    <n v="2004"/>
    <n v="323"/>
    <n v="188"/>
    <x v="82"/>
  </r>
  <r>
    <x v="6269"/>
    <s v="Pop Studio"/>
    <n v="2004"/>
    <n v="322"/>
    <n v="105"/>
    <x v="54"/>
  </r>
  <r>
    <x v="6270"/>
    <s v="Interior Designer"/>
    <n v="2004"/>
    <n v="322"/>
    <n v="95"/>
    <x v="54"/>
  </r>
  <r>
    <x v="6271"/>
    <s v="Cat Show"/>
    <n v="2004"/>
    <n v="322"/>
    <n v="34"/>
    <x v="54"/>
  </r>
  <r>
    <x v="6272"/>
    <s v="Dumper and Front End Loader Co-Pack (contains 8451 and 8453)"/>
    <n v="2004"/>
    <n v="7"/>
    <n v="0"/>
    <x v="24"/>
  </r>
  <r>
    <x v="6273"/>
    <s v="Jewels-n-Rings Click-N-Store Jewelry Set Co-Pack (7507 with jewelry box)"/>
    <n v="2004"/>
    <n v="500"/>
    <n v="1"/>
    <x v="201"/>
  </r>
  <r>
    <x v="6274"/>
    <s v="Jewels-n-Bands Click-N-Store Jewelry Set Co-Pack (7508 with jewelry box)"/>
    <n v="2004"/>
    <n v="500"/>
    <n v="1"/>
    <x v="201"/>
  </r>
  <r>
    <x v="6275"/>
    <s v="Jewels-n-Clips Click-N-Store Jewelry Set Co-Pack (7509 with jewelry box)"/>
    <n v="2004"/>
    <n v="500"/>
    <n v="1"/>
    <x v="201"/>
  </r>
  <r>
    <x v="6276"/>
    <s v="Toa Metru Twin Pack with Kanoka and Poster"/>
    <n v="2004"/>
    <n v="353"/>
    <n v="0"/>
    <x v="213"/>
  </r>
  <r>
    <x v="6277"/>
    <s v="Matoran / Vahki Co-Pack 1 (contains 8607 8611 8614 8616 8618)"/>
    <n v="2004"/>
    <n v="324"/>
    <n v="0"/>
    <x v="173"/>
  </r>
  <r>
    <x v="6278"/>
    <s v="Matoran / Vahki Co-Pack 2 (contains 8610 8612 8615 8617 8619)"/>
    <n v="2004"/>
    <n v="324"/>
    <n v="0"/>
    <x v="173"/>
  </r>
  <r>
    <x v="6279"/>
    <s v="Dora the Explorer Value Pack"/>
    <n v="2004"/>
    <n v="628"/>
    <n v="0"/>
    <x v="220"/>
  </r>
  <r>
    <x v="6280"/>
    <s v="Spider-Man Co-Pack 1 (4853, 4857)"/>
    <n v="2004"/>
    <n v="706"/>
    <n v="0"/>
    <x v="182"/>
  </r>
  <r>
    <x v="6281"/>
    <s v="Motorized Hogwarts Express Value-pack"/>
    <n v="2004"/>
    <n v="246"/>
    <n v="0"/>
    <x v="175"/>
  </r>
  <r>
    <x v="6282"/>
    <s v="Vladek's Attack"/>
    <n v="2004"/>
    <n v="198"/>
    <n v="0"/>
    <x v="221"/>
  </r>
  <r>
    <x v="6283"/>
    <s v="X-Pod Play Off Game Pack"/>
    <n v="2004"/>
    <n v="478"/>
    <n v="2"/>
    <x v="215"/>
  </r>
  <r>
    <x v="6284"/>
    <s v="Classic Freight Train"/>
    <n v="2004"/>
    <n v="238"/>
    <n v="0"/>
    <x v="162"/>
  </r>
  <r>
    <x v="6285"/>
    <s v="Click-N-Store Jewelry Set Co-Pack (7514 with jewelry box)"/>
    <n v="2004"/>
    <n v="500"/>
    <n v="1"/>
    <x v="201"/>
  </r>
  <r>
    <x v="6286"/>
    <s v="Ta-Metru Collector's Pack"/>
    <n v="2004"/>
    <n v="324"/>
    <n v="1"/>
    <x v="173"/>
  </r>
  <r>
    <x v="6287"/>
    <s v="Bionicle Bonus Pack (8615 8617 8619 plus three Bionicle Comic books)"/>
    <n v="2004"/>
    <n v="357"/>
    <n v="0"/>
    <x v="222"/>
  </r>
  <r>
    <x v="6288"/>
    <s v="Knights' Kingdom Value Pack 8770 and 8771 with Foam Helmet"/>
    <n v="2004"/>
    <n v="198"/>
    <n v="1"/>
    <x v="221"/>
  </r>
  <r>
    <x v="6289"/>
    <s v="Knights' Kingdom Value Pack 8772 and 8774 with Foam Helmet"/>
    <n v="2004"/>
    <n v="198"/>
    <n v="1"/>
    <x v="221"/>
  </r>
  <r>
    <x v="6290"/>
    <s v="The Grand Tournament Limited Edition Value Pack"/>
    <n v="2004"/>
    <n v="198"/>
    <n v="2"/>
    <x v="221"/>
  </r>
  <r>
    <x v="6291"/>
    <s v="Limited Edition Collector Pack with Vohtarak Sidorak and Life-Size Toa Hordika Mask (8742 8756)"/>
    <n v="2004"/>
    <n v="324"/>
    <n v="0"/>
    <x v="173"/>
  </r>
  <r>
    <x v="6292"/>
    <s v="Building Bonanza Value Pack"/>
    <n v="2004"/>
    <n v="205"/>
    <n v="0"/>
    <x v="12"/>
  </r>
  <r>
    <x v="6293"/>
    <s v="Wheels Pack"/>
    <n v="2004"/>
    <n v="119"/>
    <n v="10"/>
    <x v="1"/>
  </r>
  <r>
    <x v="6294"/>
    <s v="Antenna Pack"/>
    <n v="2004"/>
    <n v="119"/>
    <n v="13"/>
    <x v="1"/>
  </r>
  <r>
    <x v="6295"/>
    <s v="Gearbox Pack"/>
    <n v="2004"/>
    <n v="119"/>
    <n v="6"/>
    <x v="1"/>
  </r>
  <r>
    <x v="6296"/>
    <s v="X-wing Fighter - Mini (Kabaya Box)"/>
    <n v="2004"/>
    <n v="158"/>
    <n v="41"/>
    <x v="146"/>
  </r>
  <r>
    <x v="6297"/>
    <s v="X-wing Fighter - Mini (Polybag)"/>
    <n v="2004"/>
    <n v="158"/>
    <n v="41"/>
    <x v="146"/>
  </r>
  <r>
    <x v="6298"/>
    <s v="Boba Fett's Slave I - Mini (Kabaya Box)"/>
    <n v="2004"/>
    <n v="158"/>
    <n v="25"/>
    <x v="146"/>
  </r>
  <r>
    <x v="6299"/>
    <s v="Boba Fett's Slave I - Mini (Polybag)"/>
    <n v="2004"/>
    <n v="158"/>
    <n v="25"/>
    <x v="146"/>
  </r>
  <r>
    <x v="6300"/>
    <s v="TIE Interceptor - Mini (Kabaya Box)"/>
    <n v="2004"/>
    <n v="158"/>
    <n v="32"/>
    <x v="146"/>
  </r>
  <r>
    <x v="6301"/>
    <s v="Dune Patrol"/>
    <n v="2004"/>
    <n v="107"/>
    <n v="37"/>
    <x v="45"/>
  </r>
  <r>
    <x v="6302"/>
    <s v="Firefighter"/>
    <n v="2004"/>
    <n v="108"/>
    <n v="69"/>
    <x v="15"/>
  </r>
  <r>
    <x v="6303"/>
    <s v="Rescue Chopper"/>
    <n v="2004"/>
    <n v="107"/>
    <n v="205"/>
    <x v="45"/>
  </r>
  <r>
    <x v="6304"/>
    <s v="Fire Command Craft"/>
    <n v="2004"/>
    <n v="108"/>
    <n v="272"/>
    <x v="15"/>
  </r>
  <r>
    <x v="6305"/>
    <s v="Catapult Raft"/>
    <n v="2004"/>
    <n v="279"/>
    <n v="23"/>
    <x v="206"/>
  </r>
  <r>
    <x v="6306"/>
    <s v="Treasure Island"/>
    <n v="2004"/>
    <n v="279"/>
    <n v="30"/>
    <x v="206"/>
  </r>
  <r>
    <x v="6307"/>
    <s v="Captain Kragg's Pirate Boat"/>
    <n v="2004"/>
    <n v="279"/>
    <n v="41"/>
    <x v="206"/>
  </r>
  <r>
    <x v="6308"/>
    <s v="Pirate Dock"/>
    <n v="2004"/>
    <n v="279"/>
    <n v="66"/>
    <x v="206"/>
  </r>
  <r>
    <x v="6309"/>
    <s v="Skull Island"/>
    <n v="2004"/>
    <n v="279"/>
    <n v="81"/>
    <x v="206"/>
  </r>
  <r>
    <x v="6310"/>
    <s v="Captain Redbeard's Pirate Ship"/>
    <n v="2004"/>
    <n v="279"/>
    <n v="141"/>
    <x v="206"/>
  </r>
  <r>
    <x v="6311"/>
    <s v="Captain Redbeard's Pirate Ship - Limited Edition with Motor"/>
    <n v="2004"/>
    <n v="279"/>
    <n v="0"/>
    <x v="206"/>
  </r>
  <r>
    <x v="6312"/>
    <s v="Scurvy Dog and Crocodile"/>
    <n v="2004"/>
    <n v="279"/>
    <n v="7"/>
    <x v="206"/>
  </r>
  <r>
    <x v="6313"/>
    <s v="Harry Hardtack and Monkey"/>
    <n v="2004"/>
    <n v="279"/>
    <n v="10"/>
    <x v="206"/>
  </r>
  <r>
    <x v="6314"/>
    <s v="Cannonball Jimmy and Shark"/>
    <n v="2004"/>
    <n v="279"/>
    <n v="7"/>
    <x v="206"/>
  </r>
  <r>
    <x v="6315"/>
    <s v="Accessory Motor for Boats"/>
    <n v="2004"/>
    <n v="279"/>
    <n v="1"/>
    <x v="206"/>
  </r>
  <r>
    <x v="6316"/>
    <s v="Pteranodon"/>
    <n v="2004"/>
    <n v="204"/>
    <n v="28"/>
    <x v="202"/>
  </r>
  <r>
    <x v="6317"/>
    <s v="Apatosaurus"/>
    <n v="2004"/>
    <n v="204"/>
    <n v="33"/>
    <x v="202"/>
  </r>
  <r>
    <x v="6318"/>
    <s v="Sea Plane"/>
    <n v="2004"/>
    <n v="105"/>
    <n v="123"/>
    <x v="196"/>
  </r>
  <r>
    <x v="6319"/>
    <s v="Orange Speedboat"/>
    <n v="2004"/>
    <n v="204"/>
    <n v="26"/>
    <x v="202"/>
  </r>
  <r>
    <x v="6320"/>
    <s v="Dinosaur"/>
    <n v="2004"/>
    <n v="204"/>
    <n v="34"/>
    <x v="202"/>
  </r>
  <r>
    <x v="6321"/>
    <s v="Snowman"/>
    <n v="2004"/>
    <n v="227"/>
    <n v="19"/>
    <x v="48"/>
  </r>
  <r>
    <x v="6322"/>
    <s v="TIE Fighter and Y-wing (TRU exclusive re-release)"/>
    <n v="2004"/>
    <n v="158"/>
    <n v="417"/>
    <x v="146"/>
  </r>
  <r>
    <x v="6323"/>
    <s v="Pirates Polybag"/>
    <n v="2004"/>
    <n v="279"/>
    <n v="5"/>
    <x v="206"/>
  </r>
  <r>
    <x v="6324"/>
    <s v="Dora's Treasure Island"/>
    <n v="2004"/>
    <n v="628"/>
    <n v="21"/>
    <x v="220"/>
  </r>
  <r>
    <x v="6325"/>
    <s v="Diego's Rescue Truck"/>
    <n v="2004"/>
    <n v="628"/>
    <n v="11"/>
    <x v="220"/>
  </r>
  <r>
    <x v="6326"/>
    <s v="Dora and Boots at Play Park"/>
    <n v="2004"/>
    <n v="628"/>
    <n v="29"/>
    <x v="220"/>
  </r>
  <r>
    <x v="6327"/>
    <s v="Dora and Diego's Animal Adventure"/>
    <n v="2004"/>
    <n v="628"/>
    <n v="39"/>
    <x v="220"/>
  </r>
  <r>
    <x v="6328"/>
    <s v="Figure Set (Female)"/>
    <n v="2004"/>
    <n v="504"/>
    <n v="1"/>
    <x v="38"/>
  </r>
  <r>
    <x v="6329"/>
    <s v="Skater Boy"/>
    <n v="2004"/>
    <n v="650"/>
    <n v="2"/>
    <x v="216"/>
  </r>
  <r>
    <x v="6330"/>
    <s v="Worker"/>
    <n v="2004"/>
    <n v="650"/>
    <n v="2"/>
    <x v="216"/>
  </r>
  <r>
    <x v="6331"/>
    <s v="Police Officer"/>
    <n v="2004"/>
    <n v="650"/>
    <n v="2"/>
    <x v="216"/>
  </r>
  <r>
    <x v="6332"/>
    <s v="Tiny's Lift Cart"/>
    <n v="2004"/>
    <n v="661"/>
    <n v="1"/>
    <x v="210"/>
  </r>
  <r>
    <x v="6333"/>
    <s v="Stretchy's Junk Cart"/>
    <n v="2004"/>
    <n v="661"/>
    <n v="2"/>
    <x v="210"/>
  </r>
  <r>
    <x v="6334"/>
    <s v="Sporty's Gym Cart"/>
    <n v="2004"/>
    <n v="661"/>
    <n v="1"/>
    <x v="210"/>
  </r>
  <r>
    <x v="6335"/>
    <s v="Stripy's Flower Cart"/>
    <n v="2004"/>
    <n v="661"/>
    <n v="1"/>
    <x v="210"/>
  </r>
  <r>
    <x v="6336"/>
    <s v="Sporty with Barbell"/>
    <n v="2004"/>
    <n v="661"/>
    <n v="6"/>
    <x v="210"/>
  </r>
  <r>
    <x v="6337"/>
    <s v="Sporty's Skate Park"/>
    <n v="2004"/>
    <n v="661"/>
    <n v="12"/>
    <x v="210"/>
  </r>
  <r>
    <x v="6338"/>
    <s v="Stretchy at Work"/>
    <n v="2004"/>
    <n v="661"/>
    <n v="11"/>
    <x v="210"/>
  </r>
  <r>
    <x v="6339"/>
    <s v="Friendship Frame / Mirror"/>
    <n v="2004"/>
    <n v="500"/>
    <n v="15"/>
    <x v="201"/>
  </r>
  <r>
    <x v="6340"/>
    <s v="Flowered Hair Bands"/>
    <n v="2004"/>
    <n v="500"/>
    <n v="16"/>
    <x v="201"/>
  </r>
  <r>
    <x v="6341"/>
    <s v="Starry Bangles and Rings"/>
    <n v="2004"/>
    <n v="500"/>
    <n v="9"/>
    <x v="201"/>
  </r>
  <r>
    <x v="6342"/>
    <s v="Sweet Dreamy Jewels"/>
    <n v="2004"/>
    <n v="500"/>
    <n v="48"/>
    <x v="201"/>
  </r>
  <r>
    <x v="6343"/>
    <s v="Striped Sunny Jewels"/>
    <n v="2004"/>
    <n v="500"/>
    <n v="48"/>
    <x v="201"/>
  </r>
  <r>
    <x v="6344"/>
    <s v="Cool Starry Jewels"/>
    <n v="2004"/>
    <n v="500"/>
    <n v="52"/>
    <x v="201"/>
  </r>
  <r>
    <x v="6345"/>
    <s v="Glamour Girl Purse"/>
    <n v="2004"/>
    <n v="500"/>
    <n v="18"/>
    <x v="201"/>
  </r>
  <r>
    <x v="6346"/>
    <s v="Sunshine Picture Stand"/>
    <n v="2004"/>
    <n v="500"/>
    <n v="24"/>
    <x v="201"/>
  </r>
  <r>
    <x v="6347"/>
    <s v="My Starry Notes"/>
    <n v="2004"/>
    <n v="500"/>
    <n v="27"/>
    <x v="201"/>
  </r>
  <r>
    <x v="6348"/>
    <s v="Designer Desk Set"/>
    <n v="2004"/>
    <n v="500"/>
    <n v="71"/>
    <x v="201"/>
  </r>
  <r>
    <x v="6349"/>
    <s v="Stylin' Stationery Set"/>
    <n v="2004"/>
    <n v="500"/>
    <n v="75"/>
    <x v="201"/>
  </r>
  <r>
    <x v="6350"/>
    <s v="Starry Decoration Set"/>
    <n v="2004"/>
    <n v="500"/>
    <n v="72"/>
    <x v="201"/>
  </r>
  <r>
    <x v="6351"/>
    <s v="The Ultimate Jewelry Collection"/>
    <n v="2004"/>
    <n v="500"/>
    <n v="152"/>
    <x v="201"/>
  </r>
  <r>
    <x v="6352"/>
    <s v="My Special Storage Space"/>
    <n v="2004"/>
    <n v="500"/>
    <n v="190"/>
    <x v="201"/>
  </r>
  <r>
    <x v="6353"/>
    <s v="Advent Calendar 2004 Clikits"/>
    <n v="2004"/>
    <n v="213"/>
    <n v="124"/>
    <x v="201"/>
  </r>
  <r>
    <x v="6354"/>
    <s v="Airport Rescue Truck"/>
    <n v="2004"/>
    <n v="632"/>
    <n v="29"/>
    <x v="50"/>
  </r>
  <r>
    <x v="6355"/>
    <s v="Robot Promotional (Duracell)"/>
    <n v="2004"/>
    <n v="204"/>
    <n v="29"/>
    <x v="202"/>
  </r>
  <r>
    <x v="6356"/>
    <s v="Ship Promotional (Duracell)"/>
    <n v="2004"/>
    <n v="204"/>
    <n v="33"/>
    <x v="202"/>
  </r>
  <r>
    <x v="6357"/>
    <s v="Helicopter Promotional (Duracell)"/>
    <n v="2004"/>
    <n v="204"/>
    <n v="26"/>
    <x v="202"/>
  </r>
  <r>
    <x v="6358"/>
    <s v="McDonald's Sports Set Number 3 - Blue Basketball Player #22"/>
    <n v="2004"/>
    <n v="459"/>
    <n v="4"/>
    <x v="185"/>
  </r>
  <r>
    <x v="6359"/>
    <s v="McDonald's Sports Set Number 8 - Green Basketball Player #35"/>
    <n v="2004"/>
    <n v="459"/>
    <n v="4"/>
    <x v="185"/>
  </r>
  <r>
    <x v="6360"/>
    <s v="McDonald's Sports Set Number 4 - White Hockey Player #5"/>
    <n v="2004"/>
    <n v="461"/>
    <n v="4"/>
    <x v="200"/>
  </r>
  <r>
    <x v="6361"/>
    <s v="McDonald's Sports Set Number 5 - Blue Hockey Player #4"/>
    <n v="2004"/>
    <n v="461"/>
    <n v="6"/>
    <x v="200"/>
  </r>
  <r>
    <x v="6362"/>
    <s v="McDonald's Sports Set Number 7 - Gray Vest Skateboarder"/>
    <n v="2004"/>
    <n v="460"/>
    <n v="5"/>
    <x v="204"/>
  </r>
  <r>
    <x v="6363"/>
    <s v="McDonald's Sports Set Number 6 - Orange Vest Snowboarder"/>
    <n v="2004"/>
    <n v="460"/>
    <n v="4"/>
    <x v="204"/>
  </r>
  <r>
    <x v="6364"/>
    <s v="McDonald's Sports Set Number 1 - White Soccer Player #4"/>
    <n v="2004"/>
    <n v="462"/>
    <n v="2"/>
    <x v="129"/>
  </r>
  <r>
    <x v="6365"/>
    <s v="McDonald's Sports Set Number 2 - Red Soccer Player #11"/>
    <n v="2004"/>
    <n v="462"/>
    <n v="3"/>
    <x v="129"/>
  </r>
  <r>
    <x v="6366"/>
    <s v="Clickits Fashion Design Kit A"/>
    <n v="2004"/>
    <n v="500"/>
    <n v="5"/>
    <x v="201"/>
  </r>
  <r>
    <x v="6367"/>
    <s v="Clickits Fashion Design Kit D"/>
    <n v="2004"/>
    <n v="500"/>
    <n v="5"/>
    <x v="201"/>
  </r>
  <r>
    <x v="6368"/>
    <s v="Kraatu"/>
    <n v="2004"/>
    <n v="324"/>
    <n v="20"/>
    <x v="173"/>
  </r>
  <r>
    <x v="6369"/>
    <s v="Ferrari F1 Racer 1:24 Scale"/>
    <n v="2004"/>
    <n v="114"/>
    <n v="113"/>
    <x v="223"/>
  </r>
  <r>
    <x v="6370"/>
    <s v="Dirt Crusher RC"/>
    <n v="2004"/>
    <n v="117"/>
    <n v="88"/>
    <x v="132"/>
  </r>
  <r>
    <x v="6371"/>
    <s v="Ferrari F1 Pit Set"/>
    <n v="2004"/>
    <n v="114"/>
    <n v="217"/>
    <x v="223"/>
  </r>
  <r>
    <x v="6372"/>
    <s v="Red Beast RC"/>
    <n v="2004"/>
    <n v="117"/>
    <n v="64"/>
    <x v="132"/>
  </r>
  <r>
    <x v="6373"/>
    <s v="Red Maniac"/>
    <n v="2004"/>
    <n v="116"/>
    <n v="82"/>
    <x v="211"/>
  </r>
  <r>
    <x v="6374"/>
    <s v="Hot Buster"/>
    <n v="2004"/>
    <n v="116"/>
    <n v="66"/>
    <x v="211"/>
  </r>
  <r>
    <x v="6375"/>
    <s v="Nitro Terminator"/>
    <n v="2004"/>
    <n v="116"/>
    <n v="69"/>
    <x v="211"/>
  </r>
  <r>
    <x v="6376"/>
    <s v="Jungle Crasher"/>
    <n v="2004"/>
    <n v="116"/>
    <n v="75"/>
    <x v="211"/>
  </r>
  <r>
    <x v="6377"/>
    <s v="Exo Stealth"/>
    <n v="2004"/>
    <n v="116"/>
    <n v="81"/>
    <x v="211"/>
  </r>
  <r>
    <x v="6378"/>
    <s v="Ferrari F1 Racer 1:10 Scale"/>
    <n v="2004"/>
    <n v="114"/>
    <n v="719"/>
    <x v="223"/>
  </r>
  <r>
    <x v="6379"/>
    <s v="M. Schumacher and R. Barrichello"/>
    <n v="2004"/>
    <n v="114"/>
    <n v="23"/>
    <x v="223"/>
  </r>
  <r>
    <x v="6380"/>
    <s v="Cool Movers"/>
    <n v="2004"/>
    <n v="15"/>
    <n v="215"/>
    <x v="10"/>
  </r>
  <r>
    <x v="6381"/>
    <s v="Aircraft"/>
    <n v="2004"/>
    <n v="6"/>
    <n v="445"/>
    <x v="8"/>
  </r>
  <r>
    <x v="6382"/>
    <s v="4WD"/>
    <n v="2004"/>
    <n v="11"/>
    <n v="763"/>
    <x v="66"/>
  </r>
  <r>
    <x v="6383"/>
    <s v="Truck"/>
    <n v="2004"/>
    <n v="15"/>
    <n v="1037"/>
    <x v="10"/>
  </r>
  <r>
    <x v="6384"/>
    <s v="Front End Loader"/>
    <n v="2004"/>
    <n v="7"/>
    <n v="592"/>
    <x v="24"/>
  </r>
  <r>
    <x v="6385"/>
    <s v="Front-End Loader Black Box"/>
    <n v="2004"/>
    <n v="7"/>
    <n v="214"/>
    <x v="24"/>
  </r>
  <r>
    <x v="6386"/>
    <s v="Dumbledore Key Chain with 2 x 2 Tile with Harry Potter Logo"/>
    <n v="2004"/>
    <n v="503"/>
    <n v="0"/>
    <x v="97"/>
  </r>
  <r>
    <x v="6387"/>
    <s v="Toa Vakama - 2004 San Diego Comic-Con Exclusive (Does Not Contain Exclusive Disk)"/>
    <n v="2004"/>
    <n v="353"/>
    <n v="48"/>
    <x v="213"/>
  </r>
  <r>
    <x v="6388"/>
    <s v="Toa Nokama"/>
    <n v="2004"/>
    <n v="353"/>
    <n v="46"/>
    <x v="213"/>
  </r>
  <r>
    <x v="6389"/>
    <s v="Toa Whenua"/>
    <n v="2004"/>
    <n v="353"/>
    <n v="49"/>
    <x v="213"/>
  </r>
  <r>
    <x v="6390"/>
    <s v="Toa Onewa"/>
    <n v="2004"/>
    <n v="353"/>
    <n v="44"/>
    <x v="213"/>
  </r>
  <r>
    <x v="6391"/>
    <s v="Toa Matau"/>
    <n v="2004"/>
    <n v="353"/>
    <n v="46"/>
    <x v="213"/>
  </r>
  <r>
    <x v="6392"/>
    <s v="Toa Nuju"/>
    <n v="2004"/>
    <n v="353"/>
    <n v="48"/>
    <x v="213"/>
  </r>
  <r>
    <x v="6393"/>
    <s v="Nuhrii"/>
    <n v="2004"/>
    <n v="336"/>
    <n v="27"/>
    <x v="224"/>
  </r>
  <r>
    <x v="6394"/>
    <s v="Vhisola"/>
    <n v="2004"/>
    <n v="336"/>
    <n v="27"/>
    <x v="224"/>
  </r>
  <r>
    <x v="6395"/>
    <s v="Tehutti"/>
    <n v="2004"/>
    <n v="336"/>
    <n v="27"/>
    <x v="224"/>
  </r>
  <r>
    <x v="6396"/>
    <s v="Ahkmou"/>
    <n v="2004"/>
    <n v="336"/>
    <n v="27"/>
    <x v="224"/>
  </r>
  <r>
    <x v="6397"/>
    <s v="Orkahm"/>
    <n v="2004"/>
    <n v="336"/>
    <n v="27"/>
    <x v="224"/>
  </r>
  <r>
    <x v="6398"/>
    <s v="Ehrye"/>
    <n v="2004"/>
    <n v="336"/>
    <n v="27"/>
    <x v="224"/>
  </r>
  <r>
    <x v="6399"/>
    <s v="Kanoka Disk Launcher Pack"/>
    <n v="2004"/>
    <n v="346"/>
    <n v="5"/>
    <x v="1"/>
  </r>
  <r>
    <x v="6400"/>
    <s v="Vahki Nuurakh"/>
    <n v="2004"/>
    <n v="357"/>
    <n v="32"/>
    <x v="222"/>
  </r>
  <r>
    <x v="6401"/>
    <s v="Vahki Nuurakh Limited Edition with Movie Edition Vahi and Disk Of Time"/>
    <n v="2004"/>
    <n v="357"/>
    <n v="33"/>
    <x v="222"/>
  </r>
  <r>
    <x v="6402"/>
    <s v="Vahki Bordakh"/>
    <n v="2004"/>
    <n v="357"/>
    <n v="32"/>
    <x v="222"/>
  </r>
  <r>
    <x v="6403"/>
    <s v="Vahki Bordakh Limited Edition with Movie Edition Vahi and Disk Of Time"/>
    <n v="2004"/>
    <n v="357"/>
    <n v="33"/>
    <x v="222"/>
  </r>
  <r>
    <x v="6404"/>
    <s v="Vahki Vorzakh"/>
    <n v="2004"/>
    <n v="357"/>
    <n v="32"/>
    <x v="222"/>
  </r>
  <r>
    <x v="6405"/>
    <s v="Vahki Vorzakh Limited Edition with Movie Edition Vahi and Disk Of Time"/>
    <n v="2004"/>
    <n v="357"/>
    <n v="33"/>
    <x v="222"/>
  </r>
  <r>
    <x v="6406"/>
    <s v="Vahki Zadakh"/>
    <n v="2004"/>
    <n v="357"/>
    <n v="32"/>
    <x v="222"/>
  </r>
  <r>
    <x v="6407"/>
    <s v="Vahki Zadakh Limited Edition with Movie Edition Vahi and Disk Of Time"/>
    <n v="2004"/>
    <n v="357"/>
    <n v="33"/>
    <x v="222"/>
  </r>
  <r>
    <x v="6408"/>
    <s v="Vahki Rorzakh"/>
    <n v="2004"/>
    <n v="357"/>
    <n v="32"/>
    <x v="222"/>
  </r>
  <r>
    <x v="6409"/>
    <s v="Vahki Rorzakh Limited Edition with Movie Edition Vahi and Disk Of Time"/>
    <n v="2004"/>
    <n v="357"/>
    <n v="33"/>
    <x v="222"/>
  </r>
  <r>
    <x v="6410"/>
    <s v="Vahki Keerakh"/>
    <n v="2004"/>
    <n v="357"/>
    <n v="32"/>
    <x v="222"/>
  </r>
  <r>
    <x v="6411"/>
    <s v="Vahki Keerakh Limited Edition with Movie Edition Vahi and Disk Of Time"/>
    <n v="2004"/>
    <n v="357"/>
    <n v="33"/>
    <x v="222"/>
  </r>
  <r>
    <x v="6412"/>
    <s v="Turaga Dume and Nivawk"/>
    <n v="2004"/>
    <n v="347"/>
    <n v="180"/>
    <x v="193"/>
  </r>
  <r>
    <x v="6413"/>
    <s v="Nidhiki"/>
    <n v="2004"/>
    <n v="347"/>
    <n v="170"/>
    <x v="193"/>
  </r>
  <r>
    <x v="6414"/>
    <s v="Krekka"/>
    <n v="2004"/>
    <n v="347"/>
    <n v="213"/>
    <x v="193"/>
  </r>
  <r>
    <x v="6415"/>
    <s v="Danju (European version without Cards)"/>
    <n v="2004"/>
    <n v="198"/>
    <n v="42"/>
    <x v="221"/>
  </r>
  <r>
    <x v="6416"/>
    <s v="Jayko (European version without Cards)"/>
    <n v="2004"/>
    <n v="198"/>
    <n v="45"/>
    <x v="221"/>
  </r>
  <r>
    <x v="6417"/>
    <s v="Rascus (European version without Cards)"/>
    <n v="2004"/>
    <n v="198"/>
    <n v="46"/>
    <x v="221"/>
  </r>
  <r>
    <x v="6418"/>
    <s v="Santis (European version without Cards)"/>
    <n v="2004"/>
    <n v="198"/>
    <n v="46"/>
    <x v="221"/>
  </r>
  <r>
    <x v="6419"/>
    <s v="Vladek (European version without Cards)"/>
    <n v="2004"/>
    <n v="198"/>
    <n v="48"/>
    <x v="221"/>
  </r>
  <r>
    <x v="6420"/>
    <s v="Vladek Encounter"/>
    <n v="2004"/>
    <n v="198"/>
    <n v="42"/>
    <x v="221"/>
  </r>
  <r>
    <x v="6421"/>
    <s v="Border Ambush"/>
    <n v="2004"/>
    <n v="198"/>
    <n v="177"/>
    <x v="221"/>
  </r>
  <r>
    <x v="6422"/>
    <s v="The Grand Tournament"/>
    <n v="2004"/>
    <n v="198"/>
    <n v="321"/>
    <x v="221"/>
  </r>
  <r>
    <x v="6423"/>
    <s v="Citadel of Orlan"/>
    <n v="2004"/>
    <n v="198"/>
    <n v="480"/>
    <x v="221"/>
  </r>
  <r>
    <x v="6424"/>
    <s v="Castle of Morcia"/>
    <n v="2004"/>
    <n v="198"/>
    <n v="656"/>
    <x v="221"/>
  </r>
  <r>
    <x v="6425"/>
    <s v="Danju (USA version with 3 Cards)"/>
    <n v="2004"/>
    <n v="198"/>
    <n v="45"/>
    <x v="221"/>
  </r>
  <r>
    <x v="6426"/>
    <s v="Danju (USA version with 6 Cards, Target Promo)"/>
    <n v="2004"/>
    <n v="198"/>
    <n v="48"/>
    <x v="221"/>
  </r>
  <r>
    <x v="6427"/>
    <s v="Jayko (USA version with 3 Cards)"/>
    <n v="2004"/>
    <n v="198"/>
    <n v="48"/>
    <x v="221"/>
  </r>
  <r>
    <x v="6428"/>
    <s v="Jayko (USA version with 6 Cards, Target Promo)"/>
    <n v="2004"/>
    <n v="198"/>
    <n v="51"/>
    <x v="221"/>
  </r>
  <r>
    <x v="6429"/>
    <s v="Rascus (USA version with 3 Cards)"/>
    <n v="2004"/>
    <n v="198"/>
    <n v="49"/>
    <x v="221"/>
  </r>
  <r>
    <x v="6430"/>
    <s v="Rascus (USA version with 6 Cards, Target Promo)"/>
    <n v="2004"/>
    <n v="198"/>
    <n v="52"/>
    <x v="221"/>
  </r>
  <r>
    <x v="6431"/>
    <s v="Santis (USA version with 3 Cards)"/>
    <n v="2004"/>
    <n v="198"/>
    <n v="49"/>
    <x v="221"/>
  </r>
  <r>
    <x v="6432"/>
    <s v="Santis (USA version with 6 Cards, Target Promo)"/>
    <n v="2004"/>
    <n v="198"/>
    <n v="52"/>
    <x v="221"/>
  </r>
  <r>
    <x v="6433"/>
    <s v="Vladek (USA version with 3 Cards)"/>
    <n v="2004"/>
    <n v="198"/>
    <n v="51"/>
    <x v="221"/>
  </r>
  <r>
    <x v="6434"/>
    <s v="Vladek (USA version with 6 Cards, Target Promo)"/>
    <n v="2004"/>
    <n v="198"/>
    <n v="54"/>
    <x v="221"/>
  </r>
  <r>
    <x v="6435"/>
    <s v="King Mathias (Series 1) Limited Edition with Map and Cape, European"/>
    <n v="2004"/>
    <n v="198"/>
    <n v="41"/>
    <x v="221"/>
  </r>
  <r>
    <x v="6436"/>
    <s v="Knights' Castle Wall"/>
    <n v="2004"/>
    <n v="198"/>
    <n v="178"/>
    <x v="221"/>
  </r>
  <r>
    <x v="6437"/>
    <s v="Vladek's Siege Engine"/>
    <n v="2004"/>
    <n v="198"/>
    <n v="193"/>
    <x v="221"/>
  </r>
  <r>
    <x v="6438"/>
    <s v="King Mathias (Series 1) Limited Edition with Map and Cape, US"/>
    <n v="2004"/>
    <n v="198"/>
    <n v="44"/>
    <x v="221"/>
  </r>
  <r>
    <x v="6439"/>
    <s v="Toa Lhikan &amp; Kikanalo"/>
    <n v="2004"/>
    <n v="347"/>
    <n v="217"/>
    <x v="193"/>
  </r>
  <r>
    <x v="6440"/>
    <s v="Tubes Experiment Set"/>
    <n v="2004"/>
    <n v="516"/>
    <n v="153"/>
    <x v="44"/>
  </r>
  <r>
    <x v="6441"/>
    <s v="Community Transport Set"/>
    <n v="2004"/>
    <n v="516"/>
    <n v="49"/>
    <x v="44"/>
  </r>
  <r>
    <x v="6442"/>
    <s v="Duplo Town Set"/>
    <n v="2004"/>
    <n v="516"/>
    <n v="200"/>
    <x v="44"/>
  </r>
  <r>
    <x v="6443"/>
    <s v="Creator Community Builders"/>
    <n v="2004"/>
    <n v="514"/>
    <n v="1690"/>
    <x v="172"/>
  </r>
  <r>
    <x v="6444"/>
    <s v="Creator Community Builders"/>
    <n v="2004"/>
    <n v="514"/>
    <n v="1190"/>
    <x v="172"/>
  </r>
  <r>
    <x v="6445"/>
    <s v="Early Math Numbers Set"/>
    <n v="2004"/>
    <n v="516"/>
    <n v="109"/>
    <x v="44"/>
  </r>
  <r>
    <x v="6446"/>
    <s v="Early Math Measurement Set"/>
    <n v="2004"/>
    <n v="516"/>
    <n v="98"/>
    <x v="44"/>
  </r>
  <r>
    <x v="6447"/>
    <s v="Early Math Shape and Space Set"/>
    <n v="2004"/>
    <n v="516"/>
    <n v="132"/>
    <x v="44"/>
  </r>
  <r>
    <x v="6448"/>
    <s v="Numbers Set"/>
    <n v="2004"/>
    <n v="516"/>
    <n v="164"/>
    <x v="44"/>
  </r>
  <r>
    <x v="6449"/>
    <s v="Mosaics Set"/>
    <n v="2004"/>
    <n v="516"/>
    <n v="260"/>
    <x v="44"/>
  </r>
  <r>
    <x v="6450"/>
    <s v="Letters Set"/>
    <n v="2004"/>
    <n v="516"/>
    <n v="123"/>
    <x v="44"/>
  </r>
  <r>
    <x v="6451"/>
    <s v="Special Elements For Mechanical Engineering Set"/>
    <n v="2004"/>
    <n v="524"/>
    <n v="130"/>
    <x v="46"/>
  </r>
  <r>
    <x v="6452"/>
    <s v="FIRST LEGO League Challenge 2004 - No Limits"/>
    <n v="2004"/>
    <n v="398"/>
    <n v="1437"/>
    <x v="180"/>
  </r>
  <r>
    <x v="6453"/>
    <s v="9-Volt Touch Sensor and Leads"/>
    <n v="2004"/>
    <n v="260"/>
    <n v="3"/>
    <x v="137"/>
  </r>
  <r>
    <x v="6454"/>
    <s v="Battle of Yavin Collection"/>
    <n v="2004"/>
    <n v="158"/>
    <n v="0"/>
    <x v="146"/>
  </r>
  <r>
    <x v="6455"/>
    <s v="Ultimate NBA Arena Kit"/>
    <n v="2004"/>
    <n v="459"/>
    <n v="0"/>
    <x v="185"/>
  </r>
  <r>
    <x v="6456"/>
    <s v="X-Pod Kit"/>
    <n v="2004"/>
    <n v="478"/>
    <n v="0"/>
    <x v="215"/>
  </r>
  <r>
    <x v="6457"/>
    <s v="Star Wars Miniatures Kit III"/>
    <n v="2004"/>
    <n v="158"/>
    <n v="0"/>
    <x v="146"/>
  </r>
  <r>
    <x v="6458"/>
    <s v="Marauder's Map Kit  (contains 4750 4751 4695)"/>
    <n v="2004"/>
    <n v="246"/>
    <n v="0"/>
    <x v="175"/>
  </r>
  <r>
    <x v="6459"/>
    <s v="Knight Bus Collection"/>
    <n v="2004"/>
    <n v="246"/>
    <n v="0"/>
    <x v="175"/>
  </r>
  <r>
    <x v="6460"/>
    <s v="Ferrari Collection"/>
    <n v="2004"/>
    <n v="114"/>
    <n v="0"/>
    <x v="223"/>
  </r>
  <r>
    <x v="6461"/>
    <s v="Toa Metru Legends Kit"/>
    <n v="2004"/>
    <n v="353"/>
    <n v="0"/>
    <x v="213"/>
  </r>
  <r>
    <x v="6462"/>
    <s v="Toa Metru Kit I"/>
    <n v="2004"/>
    <n v="353"/>
    <n v="0"/>
    <x v="213"/>
  </r>
  <r>
    <x v="6463"/>
    <s v="Toa Metru Kit II"/>
    <n v="2004"/>
    <n v="353"/>
    <n v="0"/>
    <x v="213"/>
  </r>
  <r>
    <x v="6464"/>
    <s v="Metru Nui Matoran Kit"/>
    <n v="2004"/>
    <n v="336"/>
    <n v="0"/>
    <x v="224"/>
  </r>
  <r>
    <x v="6465"/>
    <s v="Vahki Kit"/>
    <n v="2004"/>
    <n v="357"/>
    <n v="0"/>
    <x v="222"/>
  </r>
  <r>
    <x v="6466"/>
    <s v="Vahki Enforcers Kit (8614 &amp; 8615)"/>
    <n v="2004"/>
    <n v="357"/>
    <n v="0"/>
    <x v="222"/>
  </r>
  <r>
    <x v="6467"/>
    <s v="Vladek's Attack Kit"/>
    <n v="2004"/>
    <n v="198"/>
    <n v="0"/>
    <x v="221"/>
  </r>
  <r>
    <x v="6468"/>
    <s v="RIS 2.0 Basics Kit"/>
    <n v="2004"/>
    <n v="260"/>
    <n v="1"/>
    <x v="137"/>
  </r>
  <r>
    <x v="6469"/>
    <s v="Knights' Kingdom Value Pack 1 (with bonus water bottle)"/>
    <n v="2004"/>
    <n v="198"/>
    <n v="1"/>
    <x v="221"/>
  </r>
  <r>
    <x v="6470"/>
    <s v="Knights' Kingdom Value Pack 2 (with bonus water bottle)"/>
    <n v="2004"/>
    <n v="198"/>
    <n v="1"/>
    <x v="221"/>
  </r>
  <r>
    <x v="6471"/>
    <s v="Knights' Kingdom Value Pack 3 (with bonus water bottle)"/>
    <n v="2004"/>
    <n v="198"/>
    <n v="1"/>
    <x v="221"/>
  </r>
  <r>
    <x v="6472"/>
    <s v="3D Witch (Legoland California)"/>
    <n v="2004"/>
    <n v="427"/>
    <n v="103"/>
    <x v="195"/>
  </r>
  <r>
    <x v="6473"/>
    <s v="Trumpet (Legoland California)"/>
    <n v="2004"/>
    <n v="425"/>
    <n v="178"/>
    <x v="161"/>
  </r>
  <r>
    <x v="6474"/>
    <s v="LEGO Heart (Legoland California)"/>
    <n v="2004"/>
    <n v="425"/>
    <n v="58"/>
    <x v="161"/>
  </r>
  <r>
    <x v="6475"/>
    <s v="LEGO Japan Cat"/>
    <n v="2004"/>
    <n v="301"/>
    <n v="10"/>
    <x v="25"/>
  </r>
  <r>
    <x v="6476"/>
    <s v="LEGO Japan Ostrich"/>
    <n v="2004"/>
    <n v="301"/>
    <n v="10"/>
    <x v="25"/>
  </r>
  <r>
    <x v="6477"/>
    <s v="LEGO Japan Spinning Top"/>
    <n v="2004"/>
    <n v="301"/>
    <n v="12"/>
    <x v="25"/>
  </r>
  <r>
    <x v="6478"/>
    <s v="LEGO Japan Snail"/>
    <n v="2004"/>
    <n v="301"/>
    <n v="8"/>
    <x v="25"/>
  </r>
  <r>
    <x v="6479"/>
    <s v="Death Star II"/>
    <n v="2005"/>
    <n v="171"/>
    <n v="3460"/>
    <x v="158"/>
  </r>
  <r>
    <x v="6480"/>
    <s v="Sandcrawler"/>
    <n v="2005"/>
    <n v="171"/>
    <n v="1681"/>
    <x v="158"/>
  </r>
  <r>
    <x v="6481"/>
    <s v="Maersk Sealand Container Ship 2005 Edition"/>
    <n v="2005"/>
    <n v="673"/>
    <n v="988"/>
    <x v="170"/>
  </r>
  <r>
    <x v="6482"/>
    <s v="Mrs. Bunny"/>
    <n v="2005"/>
    <n v="229"/>
    <n v="64"/>
    <x v="71"/>
  </r>
  <r>
    <x v="6483"/>
    <s v="Chicken &amp; Chicks"/>
    <n v="2005"/>
    <n v="229"/>
    <n v="60"/>
    <x v="71"/>
  </r>
  <r>
    <x v="6484"/>
    <s v="TTX Intermodal Double-Stack Car"/>
    <n v="2005"/>
    <n v="236"/>
    <n v="365"/>
    <x v="88"/>
  </r>
  <r>
    <x v="6485"/>
    <s v="Voporak"/>
    <n v="2005"/>
    <n v="347"/>
    <n v="0"/>
    <x v="193"/>
  </r>
  <r>
    <x v="6486"/>
    <s v="Trial Size Bag - Chromika"/>
    <n v="2005"/>
    <n v="37"/>
    <n v="16"/>
    <x v="2"/>
  </r>
  <r>
    <x v="6487"/>
    <s v="The Unofficial LEGO Builder's Guide"/>
    <n v="2005"/>
    <n v="497"/>
    <n v="0"/>
    <x v="5"/>
  </r>
  <r>
    <x v="6488"/>
    <s v="Fashion Designer Kit"/>
    <n v="2005"/>
    <n v="500"/>
    <n v="13"/>
    <x v="201"/>
  </r>
  <r>
    <x v="6489"/>
    <s v="Dizzy's Bridge Set"/>
    <n v="2005"/>
    <n v="626"/>
    <n v="20"/>
    <x v="169"/>
  </r>
  <r>
    <x v="6490"/>
    <s v="Benny's Dig Set"/>
    <n v="2005"/>
    <n v="626"/>
    <n v="20"/>
    <x v="169"/>
  </r>
  <r>
    <x v="6491"/>
    <s v="Muck's Recycling Set"/>
    <n v="2005"/>
    <n v="626"/>
    <n v="33"/>
    <x v="169"/>
  </r>
  <r>
    <x v="6492"/>
    <s v="Roley's Road Set"/>
    <n v="2005"/>
    <n v="626"/>
    <n v="26"/>
    <x v="169"/>
  </r>
  <r>
    <x v="6493"/>
    <s v="Travis and the Mobile Caravan"/>
    <n v="2005"/>
    <n v="626"/>
    <n v="25"/>
    <x v="169"/>
  </r>
  <r>
    <x v="6494"/>
    <s v="Scoop and Lofty at the Building Yard"/>
    <n v="2005"/>
    <n v="626"/>
    <n v="61"/>
    <x v="169"/>
  </r>
  <r>
    <x v="6495"/>
    <s v="XXL 2000 Canister"/>
    <n v="2005"/>
    <n v="37"/>
    <n v="2000"/>
    <x v="2"/>
  </r>
  <r>
    <x v="6496"/>
    <s v="XXL 250 Canister"/>
    <n v="2005"/>
    <n v="505"/>
    <n v="250"/>
    <x v="2"/>
  </r>
  <r>
    <x v="6497"/>
    <s v="Build Your Own House Tub"/>
    <n v="2005"/>
    <n v="37"/>
    <n v="1201"/>
    <x v="2"/>
  </r>
  <r>
    <x v="6498"/>
    <s v="My First Train"/>
    <n v="2005"/>
    <n v="634"/>
    <n v="12"/>
    <x v="65"/>
  </r>
  <r>
    <x v="6499"/>
    <s v="Train Starter Set"/>
    <n v="2005"/>
    <n v="634"/>
    <n v="67"/>
    <x v="65"/>
  </r>
  <r>
    <x v="6500"/>
    <s v="Deluxe Train Set"/>
    <n v="2005"/>
    <n v="634"/>
    <n v="111"/>
    <x v="65"/>
  </r>
  <r>
    <x v="6501"/>
    <s v="Level Crossing"/>
    <n v="2005"/>
    <n v="634"/>
    <n v="14"/>
    <x v="65"/>
  </r>
  <r>
    <x v="6502"/>
    <s v="Bridge"/>
    <n v="2005"/>
    <n v="634"/>
    <n v="26"/>
    <x v="65"/>
  </r>
  <r>
    <x v="6503"/>
    <s v="Points"/>
    <n v="2005"/>
    <n v="634"/>
    <n v="2"/>
    <x v="65"/>
  </r>
  <r>
    <x v="6504"/>
    <s v="Station"/>
    <n v="2005"/>
    <n v="634"/>
    <n v="46"/>
    <x v="65"/>
  </r>
  <r>
    <x v="6505"/>
    <s v="Passenger Plane - Malaysian Air Version"/>
    <n v="2005"/>
    <n v="106"/>
    <n v="156"/>
    <x v="8"/>
  </r>
  <r>
    <x v="6506"/>
    <s v="Passenger Plane - SWISS Version"/>
    <n v="2005"/>
    <n v="106"/>
    <n v="162"/>
    <x v="8"/>
  </r>
  <r>
    <x v="6507"/>
    <s v="50th Anniversary Bucket"/>
    <n v="2005"/>
    <n v="505"/>
    <n v="90"/>
    <x v="2"/>
  </r>
  <r>
    <x v="6508"/>
    <s v="50th Anniversary Bucket"/>
    <n v="2005"/>
    <n v="37"/>
    <n v="500"/>
    <x v="2"/>
  </r>
  <r>
    <x v="6509"/>
    <s v="Red Bucket"/>
    <n v="2005"/>
    <n v="37"/>
    <n v="487"/>
    <x v="2"/>
  </r>
  <r>
    <x v="6510"/>
    <s v="Christmas Tree Ornament"/>
    <n v="2005"/>
    <n v="227"/>
    <n v="46"/>
    <x v="48"/>
  </r>
  <r>
    <x v="6511"/>
    <s v="Snowman Ornament"/>
    <n v="2005"/>
    <n v="227"/>
    <n v="36"/>
    <x v="48"/>
  </r>
  <r>
    <x v="6512"/>
    <s v="Santa Claus Ornament"/>
    <n v="2005"/>
    <n v="227"/>
    <n v="36"/>
    <x v="48"/>
  </r>
  <r>
    <x v="6513"/>
    <s v="Clock Set, Knights Kingdom"/>
    <n v="2005"/>
    <n v="501"/>
    <n v="22"/>
    <x v="22"/>
  </r>
  <r>
    <x v="6514"/>
    <s v="Letters and Keyring"/>
    <n v="2005"/>
    <n v="500"/>
    <n v="72"/>
    <x v="201"/>
  </r>
  <r>
    <x v="6515"/>
    <s v="Knights' Kingdom Chess"/>
    <n v="2005"/>
    <n v="502"/>
    <n v="249"/>
    <x v="138"/>
  </r>
  <r>
    <x v="6516"/>
    <s v="Transformation Kit Dirt Crusher (Red)"/>
    <n v="2005"/>
    <n v="119"/>
    <n v="47"/>
    <x v="1"/>
  </r>
  <r>
    <x v="6517"/>
    <s v="Transformation Kit Dirt Crusher (Blue)"/>
    <n v="2005"/>
    <n v="119"/>
    <n v="47"/>
    <x v="1"/>
  </r>
  <r>
    <x v="6518"/>
    <s v="Transformation Kit Dirt Crusher (Green)"/>
    <n v="2005"/>
    <n v="119"/>
    <n v="47"/>
    <x v="1"/>
  </r>
  <r>
    <x v="6519"/>
    <s v="Big Wheels Pack Dirt Crusher (Red)"/>
    <n v="2005"/>
    <n v="119"/>
    <n v="10"/>
    <x v="1"/>
  </r>
  <r>
    <x v="6520"/>
    <s v="Big Wheels Pack Dirt Crusher (Blue)"/>
    <n v="2005"/>
    <n v="119"/>
    <n v="10"/>
    <x v="1"/>
  </r>
  <r>
    <x v="6521"/>
    <s v="Big Wheels Pack Dirt Crusher (Green)"/>
    <n v="2005"/>
    <n v="119"/>
    <n v="10"/>
    <x v="1"/>
  </r>
  <r>
    <x v="6522"/>
    <s v="Dirt Crusher Gearbox with Light"/>
    <n v="2005"/>
    <n v="119"/>
    <n v="6"/>
    <x v="1"/>
  </r>
  <r>
    <x v="6523"/>
    <s v="Antenna Pack for Dirt Crusher"/>
    <n v="2005"/>
    <n v="119"/>
    <n v="10"/>
    <x v="1"/>
  </r>
  <r>
    <x v="6524"/>
    <s v="Santa Minifigure Snow Globe"/>
    <n v="2005"/>
    <n v="501"/>
    <n v="0"/>
    <x v="22"/>
  </r>
  <r>
    <x v="6525"/>
    <s v="City Value Pack - 7241 7246 - shrinkwrapped Target Country in Australia"/>
    <n v="2005"/>
    <n v="52"/>
    <n v="0"/>
    <x v="225"/>
  </r>
  <r>
    <x v="6526"/>
    <s v="Dragon Pod"/>
    <n v="2005"/>
    <n v="478"/>
    <n v="52"/>
    <x v="215"/>
  </r>
  <r>
    <x v="6527"/>
    <s v="Monster Pod"/>
    <n v="2005"/>
    <n v="478"/>
    <n v="49"/>
    <x v="215"/>
  </r>
  <r>
    <x v="6528"/>
    <s v="Aqua Pod"/>
    <n v="2005"/>
    <n v="478"/>
    <n v="56"/>
    <x v="215"/>
  </r>
  <r>
    <x v="6529"/>
    <s v="Arachno Pod"/>
    <n v="2005"/>
    <n v="478"/>
    <n v="57"/>
    <x v="215"/>
  </r>
  <r>
    <x v="6530"/>
    <s v="Box of Bricks"/>
    <n v="2005"/>
    <n v="48"/>
    <n v="1000"/>
    <x v="1"/>
  </r>
  <r>
    <x v="6531"/>
    <s v="Handy Box"/>
    <n v="2005"/>
    <n v="505"/>
    <n v="120"/>
    <x v="2"/>
  </r>
  <r>
    <x v="6532"/>
    <s v="LEGO Creator Handy Box"/>
    <n v="2005"/>
    <n v="48"/>
    <n v="800"/>
    <x v="1"/>
  </r>
  <r>
    <x v="6533"/>
    <s v="50th Anniversary Tub"/>
    <n v="2005"/>
    <n v="37"/>
    <n v="1000"/>
    <x v="2"/>
  </r>
  <r>
    <x v="6534"/>
    <s v="Farm Animals"/>
    <n v="2005"/>
    <n v="650"/>
    <n v="5"/>
    <x v="216"/>
  </r>
  <r>
    <x v="6535"/>
    <s v="Garbage Truck"/>
    <n v="2005"/>
    <n v="650"/>
    <n v="13"/>
    <x v="216"/>
  </r>
  <r>
    <x v="6536"/>
    <s v="Construction Worker"/>
    <n v="2005"/>
    <n v="650"/>
    <n v="4"/>
    <x v="216"/>
  </r>
  <r>
    <x v="6537"/>
    <s v="Post Office"/>
    <n v="2005"/>
    <n v="650"/>
    <n v="23"/>
    <x v="216"/>
  </r>
  <r>
    <x v="6538"/>
    <s v="Zoo"/>
    <n v="2005"/>
    <n v="650"/>
    <n v="50"/>
    <x v="216"/>
  </r>
  <r>
    <x v="6539"/>
    <s v="Fire Station"/>
    <n v="2005"/>
    <n v="650"/>
    <n v="59"/>
    <x v="216"/>
  </r>
  <r>
    <x v="6540"/>
    <s v="Big Farm"/>
    <n v="2005"/>
    <n v="650"/>
    <n v="72"/>
    <x v="216"/>
  </r>
  <r>
    <x v="6541"/>
    <s v="Bricks and Creations Tub - (TRU Exclusive)"/>
    <n v="2005"/>
    <n v="37"/>
    <n v="0"/>
    <x v="2"/>
  </r>
  <r>
    <x v="6542"/>
    <s v="Bricks and Creations Tub - (TRU Exclusive) (Bottom Tub and its contents only)"/>
    <n v="2005"/>
    <n v="37"/>
    <n v="1000"/>
    <x v="2"/>
  </r>
  <r>
    <x v="6543"/>
    <s v="Free 500 LEGO Bricks (Bonus box and its contents only)"/>
    <n v="2005"/>
    <n v="48"/>
    <n v="500"/>
    <x v="1"/>
  </r>
  <r>
    <x v="6544"/>
    <s v="Rescue from the Merpeople"/>
    <n v="2005"/>
    <n v="246"/>
    <n v="177"/>
    <x v="175"/>
  </r>
  <r>
    <x v="6545"/>
    <s v="Graveyard Duel"/>
    <n v="2005"/>
    <n v="246"/>
    <n v="552"/>
    <x v="175"/>
  </r>
  <r>
    <x v="6546"/>
    <s v="Harry and the Hungarian Horntail"/>
    <n v="2005"/>
    <n v="246"/>
    <n v="265"/>
    <x v="175"/>
  </r>
  <r>
    <x v="6547"/>
    <s v="The Durmstrang Ship"/>
    <n v="2005"/>
    <n v="246"/>
    <n v="552"/>
    <x v="175"/>
  </r>
  <r>
    <x v="6548"/>
    <s v="The Durmstrang Ship (with Bonus Minifigures)"/>
    <n v="2005"/>
    <n v="246"/>
    <n v="569"/>
    <x v="175"/>
  </r>
  <r>
    <x v="6549"/>
    <s v="Desert Biplane"/>
    <n v="2005"/>
    <n v="50"/>
    <n v="108"/>
    <x v="50"/>
  </r>
  <r>
    <x v="6550"/>
    <s v="Defense Tower"/>
    <n v="2005"/>
    <n v="647"/>
    <n v="63"/>
    <x v="34"/>
  </r>
  <r>
    <x v="6551"/>
    <s v="Box of Bricks"/>
    <n v="2005"/>
    <n v="48"/>
    <n v="500"/>
    <x v="1"/>
  </r>
  <r>
    <x v="6552"/>
    <s v="Box of Bricks"/>
    <n v="2005"/>
    <n v="48"/>
    <n v="300"/>
    <x v="1"/>
  </r>
  <r>
    <x v="6553"/>
    <s v="Box of Bricks"/>
    <n v="2005"/>
    <n v="48"/>
    <n v="200"/>
    <x v="1"/>
  </r>
  <r>
    <x v="6554"/>
    <s v="Creator 200 Piece Box of Bricks - Individual Retail Version"/>
    <n v="2005"/>
    <n v="48"/>
    <n v="200"/>
    <x v="1"/>
  </r>
  <r>
    <x v="6555"/>
    <s v="Basic Bricks"/>
    <n v="2005"/>
    <n v="505"/>
    <n v="30"/>
    <x v="2"/>
  </r>
  <r>
    <x v="6556"/>
    <s v="Castle Black Dragon"/>
    <n v="2005"/>
    <n v="647"/>
    <n v="8"/>
    <x v="34"/>
  </r>
  <r>
    <x v="6557"/>
    <s v="Black Castle"/>
    <n v="2005"/>
    <n v="647"/>
    <n v="385"/>
    <x v="34"/>
  </r>
  <r>
    <x v="6558"/>
    <s v="Princess' Palace"/>
    <n v="2005"/>
    <n v="662"/>
    <n v="76"/>
    <x v="218"/>
  </r>
  <r>
    <x v="6559"/>
    <s v="Princess' Horse and Carriage"/>
    <n v="2005"/>
    <n v="662"/>
    <n v="15"/>
    <x v="218"/>
  </r>
  <r>
    <x v="6560"/>
    <s v="Rahaga Gaaki"/>
    <n v="2005"/>
    <n v="342"/>
    <n v="28"/>
    <x v="226"/>
  </r>
  <r>
    <x v="6561"/>
    <s v="Rahaga Pouks"/>
    <n v="2005"/>
    <n v="342"/>
    <n v="28"/>
    <x v="226"/>
  </r>
  <r>
    <x v="6562"/>
    <s v="Rahaga Kualus"/>
    <n v="2005"/>
    <n v="342"/>
    <n v="28"/>
    <x v="226"/>
  </r>
  <r>
    <x v="6563"/>
    <s v="Best Friend Notes"/>
    <n v="2005"/>
    <n v="500"/>
    <n v="11"/>
    <x v="201"/>
  </r>
  <r>
    <x v="6564"/>
    <s v="Groovy Friends Gems"/>
    <n v="2005"/>
    <n v="500"/>
    <n v="13"/>
    <x v="201"/>
  </r>
  <r>
    <x v="6565"/>
    <s v="Fun Friends Hair Bands"/>
    <n v="2005"/>
    <n v="500"/>
    <n v="22"/>
    <x v="201"/>
  </r>
  <r>
    <x v="6566"/>
    <s v="Rahaga Norik"/>
    <n v="2005"/>
    <n v="342"/>
    <n v="28"/>
    <x v="226"/>
  </r>
  <r>
    <x v="6567"/>
    <s v="Rahaga Bomonga"/>
    <n v="2005"/>
    <n v="342"/>
    <n v="28"/>
    <x v="226"/>
  </r>
  <r>
    <x v="6568"/>
    <s v="Rahaga Iruini"/>
    <n v="2005"/>
    <n v="342"/>
    <n v="28"/>
    <x v="226"/>
  </r>
  <r>
    <x v="6569"/>
    <s v="Robo Platoon"/>
    <n v="2005"/>
    <n v="204"/>
    <n v="219"/>
    <x v="202"/>
  </r>
  <r>
    <x v="6570"/>
    <s v="Gear Grinders"/>
    <n v="2005"/>
    <n v="204"/>
    <n v="279"/>
    <x v="202"/>
  </r>
  <r>
    <x v="6571"/>
    <s v="Wild Hunters"/>
    <n v="2005"/>
    <n v="204"/>
    <n v="630"/>
    <x v="202"/>
  </r>
  <r>
    <x v="6572"/>
    <s v="Ocean Odyssey"/>
    <n v="2005"/>
    <n v="204"/>
    <n v="623"/>
    <x v="202"/>
  </r>
  <r>
    <x v="6573"/>
    <s v="Lion"/>
    <n v="2005"/>
    <n v="204"/>
    <n v="42"/>
    <x v="202"/>
  </r>
  <r>
    <x v="6574"/>
    <s v="Elephant"/>
    <n v="2005"/>
    <n v="204"/>
    <n v="34"/>
    <x v="202"/>
  </r>
  <r>
    <x v="6575"/>
    <s v="Giraffe"/>
    <n v="2005"/>
    <n v="204"/>
    <n v="37"/>
    <x v="202"/>
  </r>
  <r>
    <x v="6576"/>
    <s v="Helicopter"/>
    <n v="2005"/>
    <n v="674"/>
    <n v="16"/>
    <x v="171"/>
  </r>
  <r>
    <x v="6577"/>
    <s v="Designer Set"/>
    <n v="2005"/>
    <n v="22"/>
    <n v="37"/>
    <x v="172"/>
  </r>
  <r>
    <x v="6578"/>
    <s v="Police Jet Ski"/>
    <n v="2005"/>
    <n v="61"/>
    <n v="22"/>
    <x v="37"/>
  </r>
  <r>
    <x v="6579"/>
    <s v="Fire Chief's Car"/>
    <n v="2005"/>
    <n v="58"/>
    <n v="31"/>
    <x v="15"/>
  </r>
  <r>
    <x v="6580"/>
    <s v="Blue Tub"/>
    <n v="2005"/>
    <n v="37"/>
    <n v="1500"/>
    <x v="2"/>
  </r>
  <r>
    <x v="6581"/>
    <s v="Plastic Figure - RASCUS (Nestle Promotional)"/>
    <n v="2005"/>
    <n v="198"/>
    <n v="3"/>
    <x v="221"/>
  </r>
  <r>
    <x v="6582"/>
    <s v="Plastic Figure - Dark Knight (Nestle Promotional)"/>
    <n v="2005"/>
    <n v="198"/>
    <n v="3"/>
    <x v="221"/>
  </r>
  <r>
    <x v="6583"/>
    <s v="Plastic Figure - Lord VLADEK (Nestle Promotional)"/>
    <n v="2005"/>
    <n v="198"/>
    <n v="3"/>
    <x v="221"/>
  </r>
  <r>
    <x v="6584"/>
    <s v="Plastic Figure - Sir JAYKO (Nestle Promotional)"/>
    <n v="2005"/>
    <n v="198"/>
    <n v="3"/>
    <x v="221"/>
  </r>
  <r>
    <x v="6585"/>
    <s v="Plastic Figure - Sir SANTIS (Nestle Promotional)"/>
    <n v="2005"/>
    <n v="198"/>
    <n v="3"/>
    <x v="221"/>
  </r>
  <r>
    <x v="6586"/>
    <s v="Plastic Figure - Sir DANJU (Nestle Promotional)"/>
    <n v="2005"/>
    <n v="198"/>
    <n v="3"/>
    <x v="221"/>
  </r>
  <r>
    <x v="6587"/>
    <s v="Fun Zoo"/>
    <n v="2005"/>
    <n v="650"/>
    <n v="30"/>
    <x v="216"/>
  </r>
  <r>
    <x v="6588"/>
    <s v="Friendly Zoo"/>
    <n v="2005"/>
    <n v="650"/>
    <n v="84"/>
    <x v="216"/>
  </r>
  <r>
    <x v="6589"/>
    <s v="Tractor Fun"/>
    <n v="2005"/>
    <n v="650"/>
    <n v="4"/>
    <x v="216"/>
  </r>
  <r>
    <x v="6590"/>
    <s v="Body Art Set"/>
    <n v="2005"/>
    <n v="500"/>
    <n v="0"/>
    <x v="201"/>
  </r>
  <r>
    <x v="6591"/>
    <s v="Knights' Kingdom Adventure Box"/>
    <n v="2005"/>
    <n v="198"/>
    <n v="1"/>
    <x v="221"/>
  </r>
  <r>
    <x v="6592"/>
    <s v="Friendship Box"/>
    <n v="2005"/>
    <n v="500"/>
    <n v="0"/>
    <x v="201"/>
  </r>
  <r>
    <x v="6593"/>
    <s v="50th Anniversary Tub"/>
    <n v="2005"/>
    <n v="505"/>
    <n v="140"/>
    <x v="2"/>
  </r>
  <r>
    <x v="6594"/>
    <s v="Quatro 50"/>
    <n v="2005"/>
    <n v="441"/>
    <n v="50"/>
    <x v="219"/>
  </r>
  <r>
    <x v="6595"/>
    <s v="Yellow Tub"/>
    <n v="2005"/>
    <n v="516"/>
    <n v="100"/>
    <x v="44"/>
  </r>
  <r>
    <x v="6596"/>
    <s v="Creator Tub"/>
    <n v="2005"/>
    <n v="37"/>
    <n v="700"/>
    <x v="2"/>
  </r>
  <r>
    <x v="6597"/>
    <s v="Large Make and Create Bucket with Special LEGO Bonus Bricks"/>
    <n v="2005"/>
    <n v="674"/>
    <n v="0"/>
    <x v="171"/>
  </r>
  <r>
    <x v="6598"/>
    <s v="Large Make and Create Bucket with Special LEGO Bonus Bricks (Bucket and its contents only)"/>
    <n v="2005"/>
    <n v="37"/>
    <n v="500"/>
    <x v="2"/>
  </r>
  <r>
    <x v="6599"/>
    <s v="Large Make and Create Bucket with Special LEGO Bonus Bricks (Bonus box and its contents only)"/>
    <n v="2005"/>
    <n v="48"/>
    <n v="201"/>
    <x v="1"/>
  </r>
  <r>
    <x v="6600"/>
    <s v="Bucket Green"/>
    <n v="2005"/>
    <n v="505"/>
    <n v="90"/>
    <x v="2"/>
  </r>
  <r>
    <x v="6601"/>
    <s v="Shape Sorter House"/>
    <n v="2005"/>
    <n v="440"/>
    <n v="13"/>
    <x v="14"/>
  </r>
  <r>
    <x v="6602"/>
    <s v="Dog"/>
    <n v="2005"/>
    <n v="505"/>
    <n v="30"/>
    <x v="2"/>
  </r>
  <r>
    <x v="6603"/>
    <s v="Airplane"/>
    <n v="2005"/>
    <n v="505"/>
    <n v="31"/>
    <x v="2"/>
  </r>
  <r>
    <x v="6604"/>
    <s v="Airport"/>
    <n v="2005"/>
    <n v="397"/>
    <n v="606"/>
    <x v="227"/>
  </r>
  <r>
    <x v="6605"/>
    <s v="Amusement Park"/>
    <n v="2005"/>
    <n v="397"/>
    <n v="1339"/>
    <x v="227"/>
  </r>
  <r>
    <x v="6606"/>
    <s v="Skyline"/>
    <n v="2005"/>
    <n v="397"/>
    <n v="2792"/>
    <x v="227"/>
  </r>
  <r>
    <x v="6607"/>
    <s v="Police Motorcycle"/>
    <n v="2005"/>
    <n v="61"/>
    <n v="18"/>
    <x v="37"/>
  </r>
  <r>
    <x v="6608"/>
    <s v="Fire Car"/>
    <n v="2005"/>
    <n v="58"/>
    <n v="32"/>
    <x v="15"/>
  </r>
  <r>
    <x v="6609"/>
    <s v="James at Knapford Station"/>
    <n v="2005"/>
    <n v="631"/>
    <n v="32"/>
    <x v="228"/>
  </r>
  <r>
    <x v="6610"/>
    <s v="Thomas Load and Carry Train Set"/>
    <n v="2005"/>
    <n v="631"/>
    <n v="61"/>
    <x v="228"/>
  </r>
  <r>
    <x v="6611"/>
    <s v="Toby at Wellsworth Station"/>
    <n v="2005"/>
    <n v="631"/>
    <n v="19"/>
    <x v="228"/>
  </r>
  <r>
    <x v="6612"/>
    <s v="Percy at the Water Tower"/>
    <n v="2005"/>
    <n v="631"/>
    <n v="15"/>
    <x v="228"/>
  </r>
  <r>
    <x v="6613"/>
    <s v="The Mermaid Castle"/>
    <n v="2005"/>
    <n v="319"/>
    <n v="240"/>
    <x v="145"/>
  </r>
  <r>
    <x v="6614"/>
    <s v="Snow Queen"/>
    <n v="2005"/>
    <n v="319"/>
    <n v="56"/>
    <x v="145"/>
  </r>
  <r>
    <x v="6615"/>
    <s v="The Tinderbox"/>
    <n v="2005"/>
    <n v="319"/>
    <n v="86"/>
    <x v="145"/>
  </r>
  <r>
    <x v="6616"/>
    <s v="The Princess and the Pea"/>
    <n v="2005"/>
    <n v="319"/>
    <n v="52"/>
    <x v="145"/>
  </r>
  <r>
    <x v="6617"/>
    <s v="Thumbelina"/>
    <n v="2005"/>
    <n v="319"/>
    <n v="51"/>
    <x v="145"/>
  </r>
  <r>
    <x v="6618"/>
    <s v="Catapult"/>
    <n v="2005"/>
    <n v="198"/>
    <n v="27"/>
    <x v="221"/>
  </r>
  <r>
    <x v="6619"/>
    <s v="Rascus"/>
    <n v="2005"/>
    <n v="198"/>
    <n v="6"/>
    <x v="221"/>
  </r>
  <r>
    <x v="6620"/>
    <s v="Vladek"/>
    <n v="2005"/>
    <n v="198"/>
    <n v="6"/>
    <x v="221"/>
  </r>
  <r>
    <x v="6621"/>
    <s v="Jayko"/>
    <n v="2005"/>
    <n v="198"/>
    <n v="6"/>
    <x v="221"/>
  </r>
  <r>
    <x v="6622"/>
    <s v="Spider-Man Co-Pack"/>
    <n v="2005"/>
    <n v="706"/>
    <n v="0"/>
    <x v="182"/>
  </r>
  <r>
    <x v="6623"/>
    <s v="Rumble Racers"/>
    <n v="2005"/>
    <n v="116"/>
    <n v="0"/>
    <x v="211"/>
  </r>
  <r>
    <x v="6624"/>
    <s v="City Construction Value Pack (7246 7242 7248)"/>
    <n v="2005"/>
    <n v="56"/>
    <n v="0"/>
    <x v="24"/>
  </r>
  <r>
    <x v="6625"/>
    <s v="Special Edition Guardian Toa"/>
    <n v="2005"/>
    <n v="349"/>
    <n v="0"/>
    <x v="229"/>
  </r>
  <r>
    <x v="6626"/>
    <s v="Thomas Bridge &amp; Tunnel Set"/>
    <n v="2005"/>
    <n v="631"/>
    <n v="15"/>
    <x v="228"/>
  </r>
  <r>
    <x v="6627"/>
    <s v="Attack from the Sea"/>
    <n v="2005"/>
    <n v="198"/>
    <n v="0"/>
    <x v="221"/>
  </r>
  <r>
    <x v="6628"/>
    <s v="Jayko Value Pack 8783 and 8772 with Sword and Helmet"/>
    <n v="2005"/>
    <n v="198"/>
    <n v="2"/>
    <x v="221"/>
  </r>
  <r>
    <x v="6629"/>
    <s v="Vladek Value Pack"/>
    <n v="2005"/>
    <n v="198"/>
    <n v="2"/>
    <x v="221"/>
  </r>
  <r>
    <x v="6630"/>
    <s v="Episode III Collectors' Set"/>
    <n v="2005"/>
    <n v="158"/>
    <n v="2"/>
    <x v="146"/>
  </r>
  <r>
    <x v="6631"/>
    <s v="James and Percy Tunnel Set"/>
    <n v="2005"/>
    <n v="631"/>
    <n v="1"/>
    <x v="228"/>
  </r>
  <r>
    <x v="6632"/>
    <s v="City Fire Value Pack (7238 7239 7240 7241)"/>
    <n v="2005"/>
    <n v="58"/>
    <n v="0"/>
    <x v="15"/>
  </r>
  <r>
    <x v="6633"/>
    <s v="City Fire Station Value Pack"/>
    <n v="2005"/>
    <n v="58"/>
    <n v="0"/>
    <x v="15"/>
  </r>
  <r>
    <x v="6634"/>
    <s v="City Construction Set Value Pack"/>
    <n v="2005"/>
    <n v="56"/>
    <n v="0"/>
    <x v="24"/>
  </r>
  <r>
    <x v="6635"/>
    <s v="Trains Value Pack"/>
    <n v="2005"/>
    <n v="239"/>
    <n v="0"/>
    <x v="196"/>
  </r>
  <r>
    <x v="6636"/>
    <s v="Toa Hordika Value Pack"/>
    <n v="2005"/>
    <n v="324"/>
    <n v="0"/>
    <x v="173"/>
  </r>
  <r>
    <x v="6637"/>
    <s v="Special Edition Co-Pack with Sidorak and Toa Iruini (8756 8762)"/>
    <n v="2005"/>
    <n v="324"/>
    <n v="0"/>
    <x v="173"/>
  </r>
  <r>
    <x v="6638"/>
    <s v="Star Wars Co-Pack of 7255 4492 and 4494"/>
    <n v="2005"/>
    <n v="158"/>
    <n v="0"/>
    <x v="146"/>
  </r>
  <r>
    <x v="6639"/>
    <s v="Star Wars Co-Pack of 7256 4492 and 4494"/>
    <n v="2005"/>
    <n v="158"/>
    <n v="0"/>
    <x v="146"/>
  </r>
  <r>
    <x v="6640"/>
    <s v="Bionicle Co-Pack (contains 8758 and 851097)"/>
    <n v="2005"/>
    <n v="341"/>
    <n v="0"/>
    <x v="230"/>
  </r>
  <r>
    <x v="6641"/>
    <s v="Knights Kingdom II Co-Pack (contains 8876 and life size sword)"/>
    <n v="2005"/>
    <n v="198"/>
    <n v="1"/>
    <x v="221"/>
  </r>
  <r>
    <x v="6642"/>
    <s v="Toa Hordika Collection"/>
    <n v="2005"/>
    <n v="350"/>
    <n v="0"/>
    <x v="231"/>
  </r>
  <r>
    <x v="6643"/>
    <s v="Ultimate Battle Set"/>
    <n v="2005"/>
    <n v="346"/>
    <n v="0"/>
    <x v="1"/>
  </r>
  <r>
    <x v="6644"/>
    <s v="TIE Interceptor - Mini (Polybag)"/>
    <n v="2005"/>
    <n v="158"/>
    <n v="32"/>
    <x v="146"/>
  </r>
  <r>
    <x v="6645"/>
    <s v="Jedi Starfighter - Mini"/>
    <n v="2005"/>
    <n v="158"/>
    <n v="38"/>
    <x v="146"/>
  </r>
  <r>
    <x v="6646"/>
    <s v="Jedi Starfighter - Mini - Korean Duracell promo package with 8 AA batteries"/>
    <n v="2005"/>
    <n v="158"/>
    <n v="38"/>
    <x v="146"/>
  </r>
  <r>
    <x v="6647"/>
    <s v="ARC-170 Starfighter - Mini"/>
    <n v="2005"/>
    <n v="158"/>
    <n v="42"/>
    <x v="146"/>
  </r>
  <r>
    <x v="6648"/>
    <s v="ARC-170 Starfighter - Mini - Korean Duracell promo package with 8 AA batteries"/>
    <n v="2005"/>
    <n v="158"/>
    <n v="42"/>
    <x v="146"/>
  </r>
  <r>
    <x v="6649"/>
    <s v="Mini Wookiee Attack"/>
    <n v="2005"/>
    <n v="158"/>
    <n v="48"/>
    <x v="146"/>
  </r>
  <r>
    <x v="6650"/>
    <s v="Viking Warrior challenges the Fenris Wolf"/>
    <n v="2005"/>
    <n v="474"/>
    <n v="76"/>
    <x v="232"/>
  </r>
  <r>
    <x v="6651"/>
    <s v="Viking Boat against the Wyvern Dragon"/>
    <n v="2005"/>
    <n v="474"/>
    <n v="112"/>
    <x v="232"/>
  </r>
  <r>
    <x v="6652"/>
    <s v="Viking Catapult versus the Nidhogg Dragon"/>
    <n v="2005"/>
    <n v="474"/>
    <n v="225"/>
    <x v="232"/>
  </r>
  <r>
    <x v="6653"/>
    <s v="Viking Ship challenges the Midgard Serpent"/>
    <n v="2005"/>
    <n v="474"/>
    <n v="583"/>
    <x v="232"/>
  </r>
  <r>
    <x v="6654"/>
    <s v="Viking Fortress against the Fafnir Dragon"/>
    <n v="2005"/>
    <n v="474"/>
    <n v="1043"/>
    <x v="232"/>
  </r>
  <r>
    <x v="6655"/>
    <s v="Police Motorcycle, Black Logo"/>
    <n v="2005"/>
    <n v="61"/>
    <n v="29"/>
    <x v="37"/>
  </r>
  <r>
    <x v="6656"/>
    <s v="Police Car, Black Logo"/>
    <n v="2005"/>
    <n v="61"/>
    <n v="60"/>
    <x v="37"/>
  </r>
  <r>
    <x v="6657"/>
    <s v="Police Station [Lighted Figure]"/>
    <n v="2005"/>
    <n v="61"/>
    <n v="600"/>
    <x v="37"/>
  </r>
  <r>
    <x v="6658"/>
    <s v="Fire Helicopter"/>
    <n v="2005"/>
    <n v="58"/>
    <n v="76"/>
    <x v="15"/>
  </r>
  <r>
    <x v="6659"/>
    <s v="Fire Truck"/>
    <n v="2005"/>
    <n v="58"/>
    <n v="216"/>
    <x v="15"/>
  </r>
  <r>
    <x v="6660"/>
    <s v="Fire Station"/>
    <n v="2005"/>
    <n v="58"/>
    <n v="265"/>
    <x v="15"/>
  </r>
  <r>
    <x v="6661"/>
    <s v="Fire Car"/>
    <n v="2005"/>
    <n v="58"/>
    <n v="47"/>
    <x v="15"/>
  </r>
  <r>
    <x v="6662"/>
    <s v="Street Sweeper"/>
    <n v="2005"/>
    <n v="63"/>
    <n v="64"/>
    <x v="10"/>
  </r>
  <r>
    <x v="6663"/>
    <s v="Construction Site"/>
    <n v="2005"/>
    <n v="56"/>
    <n v="301"/>
    <x v="24"/>
  </r>
  <r>
    <x v="6664"/>
    <s v="Speedboat"/>
    <n v="2005"/>
    <n v="82"/>
    <n v="109"/>
    <x v="58"/>
  </r>
  <r>
    <x v="6665"/>
    <s v="Prisoner Transport, Black Logo"/>
    <n v="2005"/>
    <n v="61"/>
    <n v="100"/>
    <x v="37"/>
  </r>
  <r>
    <x v="6666"/>
    <s v="Mini Digger"/>
    <n v="2005"/>
    <n v="56"/>
    <n v="37"/>
    <x v="24"/>
  </r>
  <r>
    <x v="6667"/>
    <s v="Digger"/>
    <n v="2005"/>
    <n v="56"/>
    <n v="129"/>
    <x v="24"/>
  </r>
  <r>
    <x v="6668"/>
    <s v="XXL Mobile Crane"/>
    <n v="2005"/>
    <n v="56"/>
    <n v="526"/>
    <x v="24"/>
  </r>
  <r>
    <x v="6669"/>
    <s v="Clone Scout Walker"/>
    <n v="2005"/>
    <n v="158"/>
    <n v="109"/>
    <x v="146"/>
  </r>
  <r>
    <x v="6670"/>
    <s v="Darth Vader Transformation"/>
    <n v="2005"/>
    <n v="158"/>
    <n v="60"/>
    <x v="146"/>
  </r>
  <r>
    <x v="6671"/>
    <s v="Droid Tri-Fighter"/>
    <n v="2005"/>
    <n v="158"/>
    <n v="148"/>
    <x v="146"/>
  </r>
  <r>
    <x v="6672"/>
    <s v="General Grievous Chase"/>
    <n v="2005"/>
    <n v="158"/>
    <n v="112"/>
    <x v="146"/>
  </r>
  <r>
    <x v="6673"/>
    <s v="Jedi Starfighter &amp; Vulture Droid"/>
    <n v="2005"/>
    <n v="158"/>
    <n v="203"/>
    <x v="146"/>
  </r>
  <r>
    <x v="6674"/>
    <s v="Ultimate Lightsaber Duel"/>
    <n v="2005"/>
    <n v="158"/>
    <n v="280"/>
    <x v="146"/>
  </r>
  <r>
    <x v="6675"/>
    <s v="Wookiee Attack"/>
    <n v="2005"/>
    <n v="158"/>
    <n v="366"/>
    <x v="146"/>
  </r>
  <r>
    <x v="6676"/>
    <s v="ARC-170 Starfighter"/>
    <n v="2005"/>
    <n v="158"/>
    <n v="400"/>
    <x v="146"/>
  </r>
  <r>
    <x v="6677"/>
    <s v="Wookiee Catamaran"/>
    <n v="2005"/>
    <n v="158"/>
    <n v="380"/>
    <x v="146"/>
  </r>
  <r>
    <x v="6678"/>
    <s v="Clone Turbo Tank [Light-Up Mace Windu]"/>
    <n v="2005"/>
    <n v="158"/>
    <n v="809"/>
    <x v="146"/>
  </r>
  <r>
    <x v="6679"/>
    <s v="TIE Fighter"/>
    <n v="2005"/>
    <n v="158"/>
    <n v="161"/>
    <x v="146"/>
  </r>
  <r>
    <x v="6680"/>
    <s v="Imperial Inspection"/>
    <n v="2005"/>
    <n v="158"/>
    <n v="378"/>
    <x v="146"/>
  </r>
  <r>
    <x v="6681"/>
    <s v="Fireman"/>
    <n v="2005"/>
    <n v="58"/>
    <n v="19"/>
    <x v="15"/>
  </r>
  <r>
    <x v="6682"/>
    <s v="Paramedic"/>
    <n v="2005"/>
    <n v="60"/>
    <n v="13"/>
    <x v="31"/>
  </r>
  <r>
    <x v="6683"/>
    <s v="Crab"/>
    <n v="2005"/>
    <n v="204"/>
    <n v="32"/>
    <x v="202"/>
  </r>
  <r>
    <x v="6684"/>
    <s v="Scorpion"/>
    <n v="2005"/>
    <n v="204"/>
    <n v="37"/>
    <x v="202"/>
  </r>
  <r>
    <x v="6685"/>
    <s v="Bird"/>
    <n v="2005"/>
    <n v="204"/>
    <n v="28"/>
    <x v="202"/>
  </r>
  <r>
    <x v="6686"/>
    <s v="Apple - Suntory Promotional"/>
    <n v="2005"/>
    <n v="33"/>
    <n v="8"/>
    <x v="51"/>
  </r>
  <r>
    <x v="6687"/>
    <s v="Pear - Suntory Promotional"/>
    <n v="2005"/>
    <n v="33"/>
    <n v="10"/>
    <x v="51"/>
  </r>
  <r>
    <x v="6688"/>
    <s v="Orange - Suntory Promotional"/>
    <n v="2005"/>
    <n v="33"/>
    <n v="8"/>
    <x v="51"/>
  </r>
  <r>
    <x v="6689"/>
    <s v="Cherry - Suntory Promotional"/>
    <n v="2005"/>
    <n v="33"/>
    <n v="11"/>
    <x v="51"/>
  </r>
  <r>
    <x v="6690"/>
    <s v="Mango - Suntory Promotional"/>
    <n v="2005"/>
    <n v="33"/>
    <n v="6"/>
    <x v="51"/>
  </r>
  <r>
    <x v="6691"/>
    <s v="Melon - Suntory Promotional"/>
    <n v="2005"/>
    <n v="33"/>
    <n v="8"/>
    <x v="51"/>
  </r>
  <r>
    <x v="6692"/>
    <s v="Straight &amp; Crossroad Plates"/>
    <n v="2005"/>
    <n v="62"/>
    <n v="2"/>
    <x v="1"/>
  </r>
  <r>
    <x v="6693"/>
    <s v="T-Junction &amp; Curved Road Plates"/>
    <n v="2005"/>
    <n v="62"/>
    <n v="2"/>
    <x v="1"/>
  </r>
  <r>
    <x v="6694"/>
    <s v="Ultimate Space Battle"/>
    <n v="2005"/>
    <n v="158"/>
    <n v="565"/>
    <x v="146"/>
  </r>
  <r>
    <x v="6695"/>
    <s v="Dino Quad"/>
    <n v="2005"/>
    <n v="384"/>
    <n v="39"/>
    <x v="233"/>
  </r>
  <r>
    <x v="6696"/>
    <s v="Dino Buggy Chaser"/>
    <n v="2005"/>
    <n v="384"/>
    <n v="83"/>
    <x v="233"/>
  </r>
  <r>
    <x v="6697"/>
    <s v="Dino 4WD Trapper"/>
    <n v="2005"/>
    <n v="384"/>
    <n v="283"/>
    <x v="233"/>
  </r>
  <r>
    <x v="6698"/>
    <s v="Dino Track Transport"/>
    <n v="2005"/>
    <n v="384"/>
    <n v="366"/>
    <x v="233"/>
  </r>
  <r>
    <x v="6699"/>
    <s v="Dino Air Tracker"/>
    <n v="2005"/>
    <n v="384"/>
    <n v="721"/>
    <x v="233"/>
  </r>
  <r>
    <x v="6700"/>
    <s v="City Advent Calendar 2005"/>
    <n v="2005"/>
    <n v="208"/>
    <n v="203"/>
    <x v="225"/>
  </r>
  <r>
    <x v="6701"/>
    <s v="Dump Truck"/>
    <n v="2005"/>
    <n v="56"/>
    <n v="190"/>
    <x v="24"/>
  </r>
  <r>
    <x v="6702"/>
    <s v="Street Sprinter vs. Mutant Lizard"/>
    <n v="2005"/>
    <n v="385"/>
    <n v="42"/>
    <x v="234"/>
  </r>
  <r>
    <x v="6703"/>
    <s v="Urban Avenger vs. Raptor"/>
    <n v="2005"/>
    <n v="385"/>
    <n v="87"/>
    <x v="234"/>
  </r>
  <r>
    <x v="6704"/>
    <s v="Fire Hammer vs. Mutant Lizards"/>
    <n v="2005"/>
    <n v="385"/>
    <n v="259"/>
    <x v="234"/>
  </r>
  <r>
    <x v="6705"/>
    <s v="Iron Predator vs. T-Rex"/>
    <n v="2005"/>
    <n v="385"/>
    <n v="279"/>
    <x v="234"/>
  </r>
  <r>
    <x v="6706"/>
    <s v="T-1 Typhoon vs. T-Rex"/>
    <n v="2005"/>
    <n v="385"/>
    <n v="608"/>
    <x v="234"/>
  </r>
  <r>
    <x v="6707"/>
    <s v="Hip Hair Set"/>
    <n v="2005"/>
    <n v="500"/>
    <n v="16"/>
    <x v="201"/>
  </r>
  <r>
    <x v="6708"/>
    <s v="Pretty in Pink Beauty Set"/>
    <n v="2005"/>
    <n v="500"/>
    <n v="136"/>
    <x v="201"/>
  </r>
  <r>
    <x v="6709"/>
    <s v="Pretty in Pink Jewels-n-More"/>
    <n v="2005"/>
    <n v="500"/>
    <n v="67"/>
    <x v="201"/>
  </r>
  <r>
    <x v="6710"/>
    <s v="Stylin' Citrus Jewels-n-More"/>
    <n v="2005"/>
    <n v="500"/>
    <n v="67"/>
    <x v="201"/>
  </r>
  <r>
    <x v="6711"/>
    <s v="Groovy Grape Jewels-n-More"/>
    <n v="2005"/>
    <n v="500"/>
    <n v="67"/>
    <x v="201"/>
  </r>
  <r>
    <x v="6712"/>
    <s v="Modern Magnetic Room Decor Set"/>
    <n v="2005"/>
    <n v="500"/>
    <n v="72"/>
    <x v="201"/>
  </r>
  <r>
    <x v="6713"/>
    <s v="Cool Carry-All Set"/>
    <n v="2005"/>
    <n v="500"/>
    <n v="72"/>
    <x v="201"/>
  </r>
  <r>
    <x v="6714"/>
    <s v="Totally Clikits Fashion Bag and Accessories"/>
    <n v="2005"/>
    <n v="500"/>
    <n v="126"/>
    <x v="201"/>
  </r>
  <r>
    <x v="6715"/>
    <s v="Friends 4-Ever Jewels &amp; More"/>
    <n v="2005"/>
    <n v="500"/>
    <n v="66"/>
    <x v="201"/>
  </r>
  <r>
    <x v="6716"/>
    <s v="Friendship Frames and Notes"/>
    <n v="2005"/>
    <n v="500"/>
    <n v="70"/>
    <x v="201"/>
  </r>
  <r>
    <x v="6717"/>
    <s v="Flashin' Fashion Frame"/>
    <n v="2005"/>
    <n v="500"/>
    <n v="49"/>
    <x v="201"/>
  </r>
  <r>
    <x v="6718"/>
    <s v="Blooms &amp; Butterflies"/>
    <n v="2005"/>
    <n v="500"/>
    <n v="14"/>
    <x v="201"/>
  </r>
  <r>
    <x v="6719"/>
    <s v="Shells &amp; Starfish"/>
    <n v="2005"/>
    <n v="500"/>
    <n v="14"/>
    <x v="201"/>
  </r>
  <r>
    <x v="6720"/>
    <s v="Sports &amp; Stars"/>
    <n v="2005"/>
    <n v="500"/>
    <n v="14"/>
    <x v="201"/>
  </r>
  <r>
    <x v="6721"/>
    <s v="Advent Calendar 2005 Clikits"/>
    <n v="2005"/>
    <n v="213"/>
    <n v="116"/>
    <x v="201"/>
  </r>
  <r>
    <x v="6722"/>
    <s v="Airport Action"/>
    <n v="2005"/>
    <n v="632"/>
    <n v="97"/>
    <x v="50"/>
  </r>
  <r>
    <x v="6723"/>
    <s v="Helicopter Rescue Unit"/>
    <n v="2005"/>
    <n v="632"/>
    <n v="22"/>
    <x v="50"/>
  </r>
  <r>
    <x v="6724"/>
    <s v="Jet Fuel Truck"/>
    <n v="2005"/>
    <n v="632"/>
    <n v="10"/>
    <x v="50"/>
  </r>
  <r>
    <x v="6725"/>
    <s v="Plane"/>
    <n v="2005"/>
    <n v="632"/>
    <n v="30"/>
    <x v="50"/>
  </r>
  <r>
    <x v="6726"/>
    <s v="Hans Christian Andersen Bucket"/>
    <n v="2005"/>
    <n v="37"/>
    <n v="499"/>
    <x v="2"/>
  </r>
  <r>
    <x v="6727"/>
    <s v="Dirt Crusher RC (Blue)"/>
    <n v="2005"/>
    <n v="117"/>
    <n v="88"/>
    <x v="132"/>
  </r>
  <r>
    <x v="6728"/>
    <s v="Dump Truck"/>
    <n v="2005"/>
    <n v="7"/>
    <n v="284"/>
    <x v="24"/>
  </r>
  <r>
    <x v="6729"/>
    <s v="Forklift"/>
    <n v="2005"/>
    <n v="7"/>
    <n v="729"/>
    <x v="24"/>
  </r>
  <r>
    <x v="6730"/>
    <s v="Mini Loader"/>
    <n v="2005"/>
    <n v="7"/>
    <n v="66"/>
    <x v="24"/>
  </r>
  <r>
    <x v="6731"/>
    <s v="Excavator"/>
    <n v="2005"/>
    <n v="7"/>
    <n v="286"/>
    <x v="24"/>
  </r>
  <r>
    <x v="6732"/>
    <s v="Street Bike"/>
    <n v="2005"/>
    <n v="13"/>
    <n v="506"/>
    <x v="63"/>
  </r>
  <r>
    <x v="6733"/>
    <s v="Mobile Crane"/>
    <n v="2005"/>
    <n v="7"/>
    <n v="1885"/>
    <x v="24"/>
  </r>
  <r>
    <x v="6734"/>
    <s v="Yoda Key Chain"/>
    <n v="2005"/>
    <n v="503"/>
    <n v="0"/>
    <x v="97"/>
  </r>
  <r>
    <x v="6735"/>
    <s v="R2-D2 Key Chain"/>
    <n v="2005"/>
    <n v="503"/>
    <n v="0"/>
    <x v="97"/>
  </r>
  <r>
    <x v="6736"/>
    <s v="Lord Vladek Sword"/>
    <n v="2005"/>
    <n v="501"/>
    <n v="1"/>
    <x v="22"/>
  </r>
  <r>
    <x v="6737"/>
    <s v="Lord Vladek Mask"/>
    <n v="2005"/>
    <n v="501"/>
    <n v="1"/>
    <x v="22"/>
  </r>
  <r>
    <x v="6738"/>
    <s v="Flame Glider"/>
    <n v="2005"/>
    <n v="120"/>
    <n v="54"/>
    <x v="235"/>
  </r>
  <r>
    <x v="6739"/>
    <s v="Monster Crusher"/>
    <n v="2005"/>
    <n v="120"/>
    <n v="43"/>
    <x v="235"/>
  </r>
  <r>
    <x v="6740"/>
    <s v="Power Cruiser"/>
    <n v="2005"/>
    <n v="120"/>
    <n v="46"/>
    <x v="235"/>
  </r>
  <r>
    <x v="6741"/>
    <s v="Street Maniac"/>
    <n v="2005"/>
    <n v="120"/>
    <n v="36"/>
    <x v="235"/>
  </r>
  <r>
    <x v="6742"/>
    <s v="Muscle Slammer Bike"/>
    <n v="2005"/>
    <n v="116"/>
    <n v="125"/>
    <x v="211"/>
  </r>
  <r>
    <x v="6743"/>
    <s v="Speed Slammer Bike"/>
    <n v="2005"/>
    <n v="116"/>
    <n v="125"/>
    <x v="211"/>
  </r>
  <r>
    <x v="6744"/>
    <s v="Night Racer"/>
    <n v="2005"/>
    <n v="116"/>
    <n v="76"/>
    <x v="211"/>
  </r>
  <r>
    <x v="6745"/>
    <s v="Buzz Saw"/>
    <n v="2005"/>
    <n v="116"/>
    <n v="64"/>
    <x v="211"/>
  </r>
  <r>
    <x v="6746"/>
    <s v="Nitro Menace"/>
    <n v="2005"/>
    <n v="116"/>
    <n v="622"/>
    <x v="211"/>
  </r>
  <r>
    <x v="6747"/>
    <s v="Furious Slammer Racer"/>
    <n v="2005"/>
    <n v="116"/>
    <n v="253"/>
    <x v="211"/>
  </r>
  <r>
    <x v="6748"/>
    <s v="Jumping Giant"/>
    <n v="2005"/>
    <n v="116"/>
    <n v="241"/>
    <x v="211"/>
  </r>
  <r>
    <x v="6749"/>
    <s v="Enzo Ferrari 1:17"/>
    <n v="2005"/>
    <n v="114"/>
    <n v="477"/>
    <x v="223"/>
  </r>
  <r>
    <x v="6750"/>
    <s v="Enzo Ferrari 1:10"/>
    <n v="2005"/>
    <n v="114"/>
    <n v="1357"/>
    <x v="223"/>
  </r>
  <r>
    <x v="6751"/>
    <s v="Scuderia Ferrari Truck"/>
    <n v="2005"/>
    <n v="114"/>
    <n v="831"/>
    <x v="223"/>
  </r>
  <r>
    <x v="6752"/>
    <s v="RX-Sprinter"/>
    <n v="2005"/>
    <n v="120"/>
    <n v="58"/>
    <x v="235"/>
  </r>
  <r>
    <x v="6753"/>
    <s v="F6 Truck"/>
    <n v="2005"/>
    <n v="120"/>
    <n v="47"/>
    <x v="235"/>
  </r>
  <r>
    <x v="6754"/>
    <s v="ATR 4"/>
    <n v="2005"/>
    <n v="120"/>
    <n v="39"/>
    <x v="235"/>
  </r>
  <r>
    <x v="6755"/>
    <s v="Big Bling Wheelie"/>
    <n v="2005"/>
    <n v="120"/>
    <n v="32"/>
    <x v="235"/>
  </r>
  <r>
    <x v="6756"/>
    <s v="Ultimate Creatures Accessory Set"/>
    <n v="2005"/>
    <n v="346"/>
    <n v="401"/>
    <x v="1"/>
  </r>
  <r>
    <x v="6757"/>
    <s v="Toa Hordika Vakama"/>
    <n v="2005"/>
    <n v="350"/>
    <n v="48"/>
    <x v="231"/>
  </r>
  <r>
    <x v="6758"/>
    <s v="Toa Hordika Nokama"/>
    <n v="2005"/>
    <n v="350"/>
    <n v="48"/>
    <x v="231"/>
  </r>
  <r>
    <x v="6759"/>
    <s v="Toa Hordika Whenua"/>
    <n v="2005"/>
    <n v="350"/>
    <n v="48"/>
    <x v="231"/>
  </r>
  <r>
    <x v="6760"/>
    <s v="Toa Hordika Onewa"/>
    <n v="2005"/>
    <n v="350"/>
    <n v="48"/>
    <x v="231"/>
  </r>
  <r>
    <x v="6761"/>
    <s v="Toa Hordika Matau"/>
    <n v="2005"/>
    <n v="350"/>
    <n v="48"/>
    <x v="231"/>
  </r>
  <r>
    <x v="6762"/>
    <s v="Toa Hordika Nuju"/>
    <n v="2005"/>
    <n v="350"/>
    <n v="48"/>
    <x v="231"/>
  </r>
  <r>
    <x v="6763"/>
    <s v="Visorak Vohtarak"/>
    <n v="2005"/>
    <n v="358"/>
    <n v="47"/>
    <x v="236"/>
  </r>
  <r>
    <x v="6764"/>
    <s v="Visorak Boggarak"/>
    <n v="2005"/>
    <n v="358"/>
    <n v="47"/>
    <x v="236"/>
  </r>
  <r>
    <x v="6765"/>
    <s v="Visorak Oohnorak"/>
    <n v="2005"/>
    <n v="358"/>
    <n v="47"/>
    <x v="236"/>
  </r>
  <r>
    <x v="6766"/>
    <s v="Visorak Roporak"/>
    <n v="2005"/>
    <n v="358"/>
    <n v="47"/>
    <x v="236"/>
  </r>
  <r>
    <x v="6767"/>
    <s v="Visorak Keelerak"/>
    <n v="2005"/>
    <n v="358"/>
    <n v="47"/>
    <x v="236"/>
  </r>
  <r>
    <x v="6768"/>
    <s v="Visorak Suukorak"/>
    <n v="2005"/>
    <n v="358"/>
    <n v="47"/>
    <x v="236"/>
  </r>
  <r>
    <x v="6769"/>
    <s v="Rhotuka Spinners"/>
    <n v="2005"/>
    <n v="346"/>
    <n v="5"/>
    <x v="1"/>
  </r>
  <r>
    <x v="6770"/>
    <s v="Keetongu"/>
    <n v="2005"/>
    <n v="347"/>
    <n v="203"/>
    <x v="193"/>
  </r>
  <r>
    <x v="6771"/>
    <s v="Sidorak"/>
    <n v="2005"/>
    <n v="347"/>
    <n v="211"/>
    <x v="193"/>
  </r>
  <r>
    <x v="6772"/>
    <s v="Visorak Battle Ram"/>
    <n v="2005"/>
    <n v="341"/>
    <n v="194"/>
    <x v="230"/>
  </r>
  <r>
    <x v="6773"/>
    <s v="Tower of Toa"/>
    <n v="2005"/>
    <n v="341"/>
    <n v="412"/>
    <x v="230"/>
  </r>
  <r>
    <x v="6774"/>
    <s v="Battle of Metru Nui"/>
    <n v="2005"/>
    <n v="341"/>
    <n v="876"/>
    <x v="230"/>
  </r>
  <r>
    <x v="6775"/>
    <s v="Roodaka"/>
    <n v="2005"/>
    <n v="347"/>
    <n v="233"/>
    <x v="193"/>
  </r>
  <r>
    <x v="6776"/>
    <s v="Toa Iruini"/>
    <n v="2005"/>
    <n v="349"/>
    <n v="53"/>
    <x v="229"/>
  </r>
  <r>
    <x v="6777"/>
    <s v="Toa Norik"/>
    <n v="2005"/>
    <n v="349"/>
    <n v="55"/>
    <x v="229"/>
  </r>
  <r>
    <x v="6778"/>
    <s v="Visorak's Gate"/>
    <n v="2005"/>
    <n v="341"/>
    <n v="335"/>
    <x v="230"/>
  </r>
  <r>
    <x v="6779"/>
    <s v="Sir Danju"/>
    <n v="2005"/>
    <n v="198"/>
    <n v="42"/>
    <x v="221"/>
  </r>
  <r>
    <x v="6780"/>
    <s v="Sir Jayko"/>
    <n v="2005"/>
    <n v="198"/>
    <n v="42"/>
    <x v="221"/>
  </r>
  <r>
    <x v="6781"/>
    <s v="Sir Rascus"/>
    <n v="2005"/>
    <n v="198"/>
    <n v="44"/>
    <x v="221"/>
  </r>
  <r>
    <x v="6782"/>
    <s v="Sir Santis"/>
    <n v="2005"/>
    <n v="198"/>
    <n v="44"/>
    <x v="221"/>
  </r>
  <r>
    <x v="6783"/>
    <s v="Lord Vladek"/>
    <n v="2005"/>
    <n v="198"/>
    <n v="44"/>
    <x v="221"/>
  </r>
  <r>
    <x v="6784"/>
    <s v="King Mathias (Series 2)"/>
    <n v="2005"/>
    <n v="198"/>
    <n v="43"/>
    <x v="221"/>
  </r>
  <r>
    <x v="6785"/>
    <s v="Knights' Attack Barge"/>
    <n v="2005"/>
    <n v="198"/>
    <n v="167"/>
    <x v="221"/>
  </r>
  <r>
    <x v="6786"/>
    <s v="Dark Fortress Landing"/>
    <n v="2005"/>
    <n v="198"/>
    <n v="145"/>
    <x v="221"/>
  </r>
  <r>
    <x v="6787"/>
    <s v="Fireball Catapult"/>
    <n v="2005"/>
    <n v="198"/>
    <n v="45"/>
    <x v="221"/>
  </r>
  <r>
    <x v="6788"/>
    <s v="Battle Wagon"/>
    <n v="2005"/>
    <n v="198"/>
    <n v="130"/>
    <x v="221"/>
  </r>
  <r>
    <x v="6789"/>
    <s v="King's Siege Tower"/>
    <n v="2005"/>
    <n v="198"/>
    <n v="131"/>
    <x v="221"/>
  </r>
  <r>
    <x v="6790"/>
    <s v="Scorpion Prison Cave"/>
    <n v="2005"/>
    <n v="198"/>
    <n v="279"/>
    <x v="221"/>
  </r>
  <r>
    <x v="6791"/>
    <s v="Vladek's Dark Fortress"/>
    <n v="2005"/>
    <n v="198"/>
    <n v="987"/>
    <x v="221"/>
  </r>
  <r>
    <x v="6792"/>
    <s v="Remote Controlled Buggy Set"/>
    <n v="2005"/>
    <n v="516"/>
    <n v="21"/>
    <x v="44"/>
  </r>
  <r>
    <x v="6793"/>
    <s v="Playhouse Set"/>
    <n v="2005"/>
    <n v="516"/>
    <n v="103"/>
    <x v="44"/>
  </r>
  <r>
    <x v="6794"/>
    <s v="Hospital Set"/>
    <n v="2005"/>
    <n v="516"/>
    <n v="104"/>
    <x v="44"/>
  </r>
  <r>
    <x v="6795"/>
    <s v="Farm"/>
    <n v="2005"/>
    <n v="516"/>
    <n v="100"/>
    <x v="44"/>
  </r>
  <r>
    <x v="6796"/>
    <s v="Dolls Family Set"/>
    <n v="2005"/>
    <n v="516"/>
    <n v="66"/>
    <x v="44"/>
  </r>
  <r>
    <x v="6797"/>
    <s v="Garden Set"/>
    <n v="2005"/>
    <n v="516"/>
    <n v="33"/>
    <x v="44"/>
  </r>
  <r>
    <x v="6798"/>
    <s v="Garage"/>
    <n v="2005"/>
    <n v="516"/>
    <n v="43"/>
    <x v="44"/>
  </r>
  <r>
    <x v="6799"/>
    <s v="Farm Animals"/>
    <n v="2005"/>
    <n v="516"/>
    <n v="43"/>
    <x v="44"/>
  </r>
  <r>
    <x v="6800"/>
    <s v="Stable Set"/>
    <n v="2005"/>
    <n v="516"/>
    <n v="44"/>
    <x v="44"/>
  </r>
  <r>
    <x v="6801"/>
    <s v="Community Workers"/>
    <n v="2005"/>
    <n v="533"/>
    <n v="244"/>
    <x v="50"/>
  </r>
  <r>
    <x v="6802"/>
    <s v="FIRST LEGO League Challenge 2005 - Ocean Odyssey"/>
    <n v="2005"/>
    <n v="398"/>
    <n v="1471"/>
    <x v="180"/>
  </r>
  <r>
    <x v="6803"/>
    <s v="BIONICLE 3: Web of Shadows (DVD)"/>
    <n v="2005"/>
    <n v="501"/>
    <n v="0"/>
    <x v="22"/>
  </r>
  <r>
    <x v="6804"/>
    <s v="Mouse Hole Kit"/>
    <n v="2005"/>
    <n v="254"/>
    <n v="0"/>
    <x v="98"/>
  </r>
  <r>
    <x v="6805"/>
    <s v="Deluxe High Speed Train Collection"/>
    <n v="2005"/>
    <n v="239"/>
    <n v="0"/>
    <x v="196"/>
  </r>
  <r>
    <x v="6806"/>
    <s v="Creator Bucket bundled with 4782 (TRU Exclusive)"/>
    <n v="2005"/>
    <n v="674"/>
    <n v="0"/>
    <x v="171"/>
  </r>
  <r>
    <x v="6807"/>
    <s v="V-wing Space Battle Collection"/>
    <n v="2005"/>
    <n v="158"/>
    <n v="0"/>
    <x v="146"/>
  </r>
  <r>
    <x v="6808"/>
    <s v="Slammer Propeller Hotrod"/>
    <n v="2005"/>
    <n v="116"/>
    <n v="0"/>
    <x v="211"/>
  </r>
  <r>
    <x v="6809"/>
    <s v="Dual-Engine Truck"/>
    <n v="2005"/>
    <n v="116"/>
    <n v="0"/>
    <x v="211"/>
  </r>
  <r>
    <x v="6810"/>
    <s v="Toa Hordika Deluxe Collection (8736 8737 8738 8739 8740 8741)"/>
    <n v="2005"/>
    <n v="350"/>
    <n v="0"/>
    <x v="231"/>
  </r>
  <r>
    <x v="6811"/>
    <s v="Visorak Collection (8742 8743 8744 8745 8746 8747)"/>
    <n v="2005"/>
    <n v="358"/>
    <n v="0"/>
    <x v="236"/>
  </r>
  <r>
    <x v="6812"/>
    <s v="Titans Collection (8755 8756 8761)"/>
    <n v="2005"/>
    <n v="347"/>
    <n v="0"/>
    <x v="193"/>
  </r>
  <r>
    <x v="6813"/>
    <s v="The Shadowed One (LEGO Club Members Exclusive)"/>
    <n v="2005"/>
    <n v="347"/>
    <n v="235"/>
    <x v="193"/>
  </r>
  <r>
    <x v="6814"/>
    <s v="Santa with Reindeer and Sleigh (Legoland California)"/>
    <n v="2005"/>
    <n v="427"/>
    <n v="0"/>
    <x v="195"/>
  </r>
  <r>
    <x v="6815"/>
    <s v="Limited Edition Pen Set"/>
    <n v="2005"/>
    <n v="501"/>
    <n v="0"/>
    <x v="22"/>
  </r>
  <r>
    <x v="6816"/>
    <s v="LECA Automobile"/>
    <n v="2005"/>
    <n v="599"/>
    <n v="0"/>
    <x v="237"/>
  </r>
  <r>
    <x v="6817"/>
    <s v="Sitting Santa (Legoland California)"/>
    <n v="2005"/>
    <n v="427"/>
    <n v="42"/>
    <x v="195"/>
  </r>
  <r>
    <x v="6818"/>
    <s v="Santa's Sleigh (Legoland California)"/>
    <n v="2005"/>
    <n v="427"/>
    <n v="76"/>
    <x v="195"/>
  </r>
  <r>
    <x v="6819"/>
    <s v="Reindeer (Legoland California)"/>
    <n v="2005"/>
    <n v="427"/>
    <n v="72"/>
    <x v="195"/>
  </r>
  <r>
    <x v="6820"/>
    <s v="Las Vegas Skyline, Pyramid (LLCA Ambassador Pass Exclusive)"/>
    <n v="2005"/>
    <n v="425"/>
    <n v="103"/>
    <x v="161"/>
  </r>
  <r>
    <x v="6821"/>
    <s v="Las Vegas Skyline, Eiffel Tower (LLCA Ambassador Pass Exclusive)"/>
    <n v="2005"/>
    <n v="425"/>
    <n v="151"/>
    <x v="161"/>
  </r>
  <r>
    <x v="6822"/>
    <s v="LEGO Japan Dog"/>
    <n v="2005"/>
    <n v="301"/>
    <n v="13"/>
    <x v="25"/>
  </r>
  <r>
    <x v="6823"/>
    <s v="LEGO Japan Snake"/>
    <n v="2005"/>
    <n v="301"/>
    <n v="9"/>
    <x v="25"/>
  </r>
  <r>
    <x v="6824"/>
    <s v="LEGO Japan Whale"/>
    <n v="2005"/>
    <n v="301"/>
    <n v="10"/>
    <x v="25"/>
  </r>
  <r>
    <x v="6825"/>
    <s v="LEGO Japan Santa"/>
    <n v="2005"/>
    <n v="301"/>
    <n v="13"/>
    <x v="25"/>
  </r>
  <r>
    <x v="6826"/>
    <s v="Clikits Daisy Pen"/>
    <n v="2005"/>
    <n v="501"/>
    <n v="16"/>
    <x v="22"/>
  </r>
  <r>
    <x v="6827"/>
    <s v="Darth Vader: 56. International Toy Fair Nuernberg"/>
    <n v="2005"/>
    <n v="158"/>
    <n v="3"/>
    <x v="146"/>
  </r>
  <r>
    <x v="6828"/>
    <s v="Star Wars / M&amp;M Mosaic - Promo Set"/>
    <n v="2005"/>
    <n v="158"/>
    <n v="5462"/>
    <x v="146"/>
  </r>
  <r>
    <x v="6829"/>
    <s v="Lego Toy Fair 2005 Star Wars V.I.P. Gala Set"/>
    <n v="2005"/>
    <n v="158"/>
    <n v="60"/>
    <x v="146"/>
  </r>
  <r>
    <x v="6830"/>
    <s v="Snowflake"/>
    <n v="2006"/>
    <n v="227"/>
    <n v="107"/>
    <x v="48"/>
  </r>
  <r>
    <x v="6831"/>
    <s v="Maersk Line Container Ship 2006 Edition"/>
    <n v="2006"/>
    <n v="673"/>
    <n v="988"/>
    <x v="170"/>
  </r>
  <r>
    <x v="6832"/>
    <s v="Holiday Train"/>
    <n v="2006"/>
    <n v="673"/>
    <n v="969"/>
    <x v="170"/>
  </r>
  <r>
    <x v="6833"/>
    <s v="Imperial AT-ST - UCS"/>
    <n v="2006"/>
    <n v="171"/>
    <n v="1069"/>
    <x v="158"/>
  </r>
  <r>
    <x v="6834"/>
    <s v="Vader's TIE Advanced - UCS"/>
    <n v="2006"/>
    <n v="171"/>
    <n v="1212"/>
    <x v="158"/>
  </r>
  <r>
    <x v="6835"/>
    <s v="Royal King's Castle"/>
    <n v="2006"/>
    <n v="197"/>
    <n v="877"/>
    <x v="152"/>
  </r>
  <r>
    <x v="6836"/>
    <s v="Boeing 787 Dreamliner"/>
    <n v="2006"/>
    <n v="673"/>
    <n v="1196"/>
    <x v="170"/>
  </r>
  <r>
    <x v="6837"/>
    <s v="Vezon &amp; Kardas"/>
    <n v="2006"/>
    <n v="347"/>
    <n v="0"/>
    <x v="193"/>
  </r>
  <r>
    <x v="6838"/>
    <s v="9V Train Track Starter Collection"/>
    <n v="2006"/>
    <n v="244"/>
    <n v="24"/>
    <x v="88"/>
  </r>
  <r>
    <x v="6839"/>
    <s v="Knights' Kingdom The Game"/>
    <n v="2006"/>
    <n v="502"/>
    <n v="40"/>
    <x v="138"/>
  </r>
  <r>
    <x v="6840"/>
    <s v="Large Red Building Plate"/>
    <n v="2006"/>
    <n v="504"/>
    <n v="1"/>
    <x v="38"/>
  </r>
  <r>
    <x v="6841"/>
    <s v="Airline Promotional Set"/>
    <n v="2006"/>
    <n v="53"/>
    <n v="146"/>
    <x v="8"/>
  </r>
  <r>
    <x v="6842"/>
    <s v="50 Jahre Anniversary Bucket"/>
    <n v="2006"/>
    <n v="505"/>
    <n v="103"/>
    <x v="2"/>
  </r>
  <r>
    <x v="6843"/>
    <s v="Lift and Load Sumsy"/>
    <n v="2006"/>
    <n v="626"/>
    <n v="12"/>
    <x v="169"/>
  </r>
  <r>
    <x v="6844"/>
    <s v="Scrambler and Dizzy at Bob's Workshop"/>
    <n v="2006"/>
    <n v="626"/>
    <n v="50"/>
    <x v="169"/>
  </r>
  <r>
    <x v="6845"/>
    <s v="Harold the Helicopter"/>
    <n v="2006"/>
    <n v="631"/>
    <n v="7"/>
    <x v="228"/>
  </r>
  <r>
    <x v="6846"/>
    <s v="Cranky-Loading Crane"/>
    <n v="2006"/>
    <n v="631"/>
    <n v="34"/>
    <x v="228"/>
  </r>
  <r>
    <x v="6847"/>
    <s v="Soccer Target Practice"/>
    <n v="2006"/>
    <n v="462"/>
    <n v="26"/>
    <x v="129"/>
  </r>
  <r>
    <x v="6848"/>
    <s v="Grand Soccer Stadium"/>
    <n v="2006"/>
    <n v="462"/>
    <n v="382"/>
    <x v="129"/>
  </r>
  <r>
    <x v="6849"/>
    <s v="Street Soccer"/>
    <n v="2006"/>
    <n v="462"/>
    <n v="198"/>
    <x v="129"/>
  </r>
  <r>
    <x v="6850"/>
    <s v="Krusty Krab"/>
    <n v="2006"/>
    <n v="272"/>
    <n v="298"/>
    <x v="238"/>
  </r>
  <r>
    <x v="6851"/>
    <s v="Build-A-Bob"/>
    <n v="2006"/>
    <n v="272"/>
    <n v="445"/>
    <x v="238"/>
  </r>
  <r>
    <x v="6852"/>
    <s v="Adventures in Bikini Bottom"/>
    <n v="2006"/>
    <n v="272"/>
    <n v="579"/>
    <x v="238"/>
  </r>
  <r>
    <x v="6853"/>
    <s v="Air Temple"/>
    <n v="2006"/>
    <n v="317"/>
    <n v="401"/>
    <x v="239"/>
  </r>
  <r>
    <x v="6854"/>
    <s v="Fire Nation Ship"/>
    <n v="2006"/>
    <n v="317"/>
    <n v="724"/>
    <x v="239"/>
  </r>
  <r>
    <x v="6855"/>
    <s v="Passenger Plane - KLM Version"/>
    <n v="2006"/>
    <n v="106"/>
    <n v="161"/>
    <x v="8"/>
  </r>
  <r>
    <x v="6856"/>
    <s v="Passenger Plane - Aeroflot Version"/>
    <n v="2006"/>
    <n v="106"/>
    <n v="163"/>
    <x v="8"/>
  </r>
  <r>
    <x v="6857"/>
    <s v="Bucket"/>
    <n v="2006"/>
    <n v="505"/>
    <n v="75"/>
    <x v="2"/>
  </r>
  <r>
    <x v="6858"/>
    <s v="Fun with Bricks (4293364) - with Minifigs"/>
    <n v="2006"/>
    <n v="37"/>
    <n v="204"/>
    <x v="2"/>
  </r>
  <r>
    <x v="6859"/>
    <s v="9V Train Switching Track Collection"/>
    <n v="2006"/>
    <n v="244"/>
    <n v="28"/>
    <x v="88"/>
  </r>
  <r>
    <x v="6860"/>
    <s v="Dino Attack Minifigure Parachute"/>
    <n v="2006"/>
    <n v="385"/>
    <n v="0"/>
    <x v="234"/>
  </r>
  <r>
    <x v="6861"/>
    <s v="City Firefighter Water Blaster"/>
    <n v="2006"/>
    <n v="501"/>
    <n v="0"/>
    <x v="22"/>
  </r>
  <r>
    <x v="6862"/>
    <s v="Sword of Lord Vladek (with Sound)"/>
    <n v="2006"/>
    <n v="501"/>
    <n v="0"/>
    <x v="22"/>
  </r>
  <r>
    <x v="6863"/>
    <s v="Auto Pod"/>
    <n v="2006"/>
    <n v="478"/>
    <n v="56"/>
    <x v="215"/>
  </r>
  <r>
    <x v="6864"/>
    <s v="Robo Pod"/>
    <n v="2006"/>
    <n v="478"/>
    <n v="64"/>
    <x v="215"/>
  </r>
  <r>
    <x v="6865"/>
    <s v="Aero Pod"/>
    <n v="2006"/>
    <n v="478"/>
    <n v="60"/>
    <x v="215"/>
  </r>
  <r>
    <x v="6866"/>
    <s v="Dino Pod"/>
    <n v="2006"/>
    <n v="478"/>
    <n v="55"/>
    <x v="215"/>
  </r>
  <r>
    <x v="6867"/>
    <s v="LEGO Creative Building Set"/>
    <n v="2006"/>
    <n v="37"/>
    <n v="705"/>
    <x v="2"/>
  </r>
  <r>
    <x v="6868"/>
    <s v="Fun with Building Tub - Reissue"/>
    <n v="2006"/>
    <n v="37"/>
    <n v="806"/>
    <x v="2"/>
  </r>
  <r>
    <x v="6869"/>
    <s v="Tic Tac Toe"/>
    <n v="2006"/>
    <n v="502"/>
    <n v="71"/>
    <x v="138"/>
  </r>
  <r>
    <x v="6870"/>
    <s v="Ludo"/>
    <n v="2006"/>
    <n v="502"/>
    <n v="358"/>
    <x v="138"/>
  </r>
  <r>
    <x v="6871"/>
    <s v="Highway Haulers"/>
    <n v="2006"/>
    <n v="22"/>
    <n v="210"/>
    <x v="172"/>
  </r>
  <r>
    <x v="6872"/>
    <s v="Prehistoric Power"/>
    <n v="2006"/>
    <n v="22"/>
    <n v="380"/>
    <x v="172"/>
  </r>
  <r>
    <x v="6873"/>
    <s v="Revvin' Riders"/>
    <n v="2006"/>
    <n v="22"/>
    <n v="361"/>
    <x v="172"/>
  </r>
  <r>
    <x v="6874"/>
    <s v="Mythical Creatures"/>
    <n v="2006"/>
    <n v="22"/>
    <n v="588"/>
    <x v="172"/>
  </r>
  <r>
    <x v="6875"/>
    <s v="Motion Power"/>
    <n v="2006"/>
    <n v="672"/>
    <n v="613"/>
    <x v="240"/>
  </r>
  <r>
    <x v="6876"/>
    <s v="Roaring Roadsters"/>
    <n v="2006"/>
    <n v="672"/>
    <n v="931"/>
    <x v="240"/>
  </r>
  <r>
    <x v="6877"/>
    <s v="Yellow Sports Car"/>
    <n v="2006"/>
    <n v="120"/>
    <n v="28"/>
    <x v="235"/>
  </r>
  <r>
    <x v="6878"/>
    <s v="Black and Red Racer"/>
    <n v="2006"/>
    <n v="120"/>
    <n v="22"/>
    <x v="235"/>
  </r>
  <r>
    <x v="6879"/>
    <s v="Blue and Yellow Racer"/>
    <n v="2006"/>
    <n v="120"/>
    <n v="24"/>
    <x v="235"/>
  </r>
  <r>
    <x v="6880"/>
    <s v="Giant Zoo"/>
    <n v="2006"/>
    <n v="650"/>
    <n v="126"/>
    <x v="216"/>
  </r>
  <r>
    <x v="6881"/>
    <s v="Baby Zoo"/>
    <n v="2006"/>
    <n v="650"/>
    <n v="18"/>
    <x v="216"/>
  </r>
  <r>
    <x v="6882"/>
    <s v="Police Patrol"/>
    <n v="2006"/>
    <n v="650"/>
    <n v="8"/>
    <x v="216"/>
  </r>
  <r>
    <x v="6883"/>
    <s v="Highway Help"/>
    <n v="2006"/>
    <n v="650"/>
    <n v="26"/>
    <x v="216"/>
  </r>
  <r>
    <x v="6884"/>
    <s v="Police Action"/>
    <n v="2006"/>
    <n v="650"/>
    <n v="65"/>
    <x v="216"/>
  </r>
  <r>
    <x v="6885"/>
    <s v="Doll's House"/>
    <n v="2006"/>
    <n v="652"/>
    <n v="95"/>
    <x v="54"/>
  </r>
  <r>
    <x v="6886"/>
    <s v="Fire Helicopter"/>
    <n v="2006"/>
    <n v="650"/>
    <n v="14"/>
    <x v="216"/>
  </r>
  <r>
    <x v="6887"/>
    <s v="Zoo Vehicles"/>
    <n v="2006"/>
    <n v="650"/>
    <n v="37"/>
    <x v="216"/>
  </r>
  <r>
    <x v="6888"/>
    <s v="Duplo Tub"/>
    <n v="2006"/>
    <n v="505"/>
    <n v="127"/>
    <x v="2"/>
  </r>
  <r>
    <x v="6889"/>
    <s v="Bucket"/>
    <n v="2006"/>
    <n v="441"/>
    <n v="70"/>
    <x v="219"/>
  </r>
  <r>
    <x v="6890"/>
    <s v="My First Quatro Figure"/>
    <n v="2006"/>
    <n v="441"/>
    <n v="18"/>
    <x v="219"/>
  </r>
  <r>
    <x v="6891"/>
    <s v="Girls Fantasy Bucket"/>
    <n v="2006"/>
    <n v="37"/>
    <n v="191"/>
    <x v="2"/>
  </r>
  <r>
    <x v="6892"/>
    <s v="My First Quatro Set"/>
    <n v="2006"/>
    <n v="441"/>
    <n v="20"/>
    <x v="219"/>
  </r>
  <r>
    <x v="6893"/>
    <s v="Classic House Building"/>
    <n v="2006"/>
    <n v="37"/>
    <n v="233"/>
    <x v="2"/>
  </r>
  <r>
    <x v="6894"/>
    <s v="Town Building"/>
    <n v="2006"/>
    <n v="505"/>
    <n v="87"/>
    <x v="2"/>
  </r>
  <r>
    <x v="6895"/>
    <s v="Zoo"/>
    <n v="2006"/>
    <n v="505"/>
    <n v="128"/>
    <x v="2"/>
  </r>
  <r>
    <x v="6896"/>
    <s v="Ultimate LEGO House Building Set"/>
    <n v="2006"/>
    <n v="37"/>
    <n v="674"/>
    <x v="2"/>
  </r>
  <r>
    <x v="6897"/>
    <s v="Ready, Steady Build, and Race"/>
    <n v="2006"/>
    <n v="37"/>
    <n v="692"/>
    <x v="2"/>
  </r>
  <r>
    <x v="6898"/>
    <s v="Zoo Animals - Zookeeper"/>
    <n v="2006"/>
    <n v="650"/>
    <n v="4"/>
    <x v="216"/>
  </r>
  <r>
    <x v="6899"/>
    <s v="Zoo Animals - Penguin"/>
    <n v="2006"/>
    <n v="650"/>
    <n v="4"/>
    <x v="216"/>
  </r>
  <r>
    <x v="6900"/>
    <s v="Zoo Animals - Polar Bear"/>
    <n v="2006"/>
    <n v="650"/>
    <n v="4"/>
    <x v="216"/>
  </r>
  <r>
    <x v="6901"/>
    <s v="Zoo Animals - Hippo"/>
    <n v="2006"/>
    <n v="650"/>
    <n v="4"/>
    <x v="216"/>
  </r>
  <r>
    <x v="6902"/>
    <s v="Zoo Animals - Giraffe"/>
    <n v="2006"/>
    <n v="650"/>
    <n v="4"/>
    <x v="216"/>
  </r>
  <r>
    <x v="6903"/>
    <s v="XXL 250 Canister"/>
    <n v="2006"/>
    <n v="505"/>
    <n v="250"/>
    <x v="2"/>
  </r>
  <r>
    <x v="6904"/>
    <s v="XXL 2000"/>
    <n v="2006"/>
    <n v="37"/>
    <n v="2000"/>
    <x v="2"/>
  </r>
  <r>
    <x v="6905"/>
    <s v="Limited Edition Green Brick Tub"/>
    <n v="2006"/>
    <n v="505"/>
    <n v="121"/>
    <x v="2"/>
  </r>
  <r>
    <x v="6906"/>
    <s v="Emergency Rescue Box"/>
    <n v="2006"/>
    <n v="37"/>
    <n v="705"/>
    <x v="2"/>
  </r>
  <r>
    <x v="6907"/>
    <s v="Exo-Suit Robot"/>
    <n v="2006"/>
    <n v="389"/>
    <n v="24"/>
    <x v="241"/>
  </r>
  <r>
    <x v="6908"/>
    <s v="Glider"/>
    <n v="2006"/>
    <n v="389"/>
    <n v="22"/>
    <x v="241"/>
  </r>
  <r>
    <x v="6909"/>
    <s v="Takeshi Walker 2"/>
    <n v="2006"/>
    <n v="389"/>
    <n v="22"/>
    <x v="241"/>
  </r>
  <r>
    <x v="6910"/>
    <s v="50 Jahre In Deutschland"/>
    <n v="2006"/>
    <n v="37"/>
    <n v="706"/>
    <x v="2"/>
  </r>
  <r>
    <x v="6911"/>
    <s v="LEGO Special Edition Creative Building Tub"/>
    <n v="2006"/>
    <n v="37"/>
    <n v="706"/>
    <x v="2"/>
  </r>
  <r>
    <x v="6912"/>
    <s v="Street Chase"/>
    <n v="2006"/>
    <n v="120"/>
    <n v="193"/>
    <x v="235"/>
  </r>
  <r>
    <x v="6913"/>
    <s v="World of Bricks"/>
    <n v="2006"/>
    <n v="48"/>
    <n v="1004"/>
    <x v="1"/>
  </r>
  <r>
    <x v="6914"/>
    <s v="Deluxe Brick Box"/>
    <n v="2006"/>
    <n v="37"/>
    <n v="701"/>
    <x v="2"/>
  </r>
  <r>
    <x v="6915"/>
    <s v="V-wing Fighter"/>
    <n v="2006"/>
    <n v="158"/>
    <n v="118"/>
    <x v="146"/>
  </r>
  <r>
    <x v="6916"/>
    <s v="TIE Interceptor"/>
    <n v="2006"/>
    <n v="158"/>
    <n v="212"/>
    <x v="146"/>
  </r>
  <r>
    <x v="6917"/>
    <s v="A-wing Fighter"/>
    <n v="2006"/>
    <n v="158"/>
    <n v="194"/>
    <x v="146"/>
  </r>
  <r>
    <x v="6918"/>
    <s v="B-wing Fighter"/>
    <n v="2006"/>
    <n v="158"/>
    <n v="439"/>
    <x v="146"/>
  </r>
  <r>
    <x v="6919"/>
    <s v="Slave I"/>
    <n v="2006"/>
    <n v="158"/>
    <n v="537"/>
    <x v="146"/>
  </r>
  <r>
    <x v="6920"/>
    <s v="Jabba's Sail Barge"/>
    <n v="2006"/>
    <n v="158"/>
    <n v="782"/>
    <x v="146"/>
  </r>
  <r>
    <x v="6921"/>
    <s v="Imperial Star Destroyer"/>
    <n v="2006"/>
    <n v="158"/>
    <n v="1389"/>
    <x v="146"/>
  </r>
  <r>
    <x v="6922"/>
    <s v="X-wing Fighter"/>
    <n v="2006"/>
    <n v="158"/>
    <n v="437"/>
    <x v="146"/>
  </r>
  <r>
    <x v="6923"/>
    <s v="City Emergency Services Vehicles (Multipack)"/>
    <n v="2006"/>
    <n v="52"/>
    <n v="0"/>
    <x v="225"/>
  </r>
  <r>
    <x v="6924"/>
    <s v="Limited Edition Green Brick Tub Value-Pack"/>
    <n v="2006"/>
    <n v="505"/>
    <n v="0"/>
    <x v="2"/>
  </r>
  <r>
    <x v="6925"/>
    <s v="Airport Value Pack (TRU Exclusive)"/>
    <n v="2006"/>
    <n v="53"/>
    <n v="0"/>
    <x v="8"/>
  </r>
  <r>
    <x v="6926"/>
    <s v="City Firemen Bundle"/>
    <n v="2006"/>
    <n v="58"/>
    <n v="0"/>
    <x v="15"/>
  </r>
  <r>
    <x v="6927"/>
    <s v="Ultimate Accessory Set 500"/>
    <n v="2006"/>
    <n v="346"/>
    <n v="507"/>
    <x v="1"/>
  </r>
  <r>
    <x v="6928"/>
    <s v="Gift Set"/>
    <n v="2006"/>
    <n v="351"/>
    <n v="0"/>
    <x v="242"/>
  </r>
  <r>
    <x v="6929"/>
    <s v="Ultimate Creatures Accessory Set (Special Edition) 300+ Pieces"/>
    <n v="2006"/>
    <n v="346"/>
    <n v="285"/>
    <x v="1"/>
  </r>
  <r>
    <x v="6930"/>
    <s v="BIONICLE Good Guy Polybag (Disney Promotional Sweden)"/>
    <n v="2006"/>
    <n v="324"/>
    <n v="16"/>
    <x v="173"/>
  </r>
  <r>
    <x v="6931"/>
    <s v="BIONICLE Bad Guy (Disney Promotional Sweden)"/>
    <n v="2006"/>
    <n v="324"/>
    <n v="16"/>
    <x v="173"/>
  </r>
  <r>
    <x v="6932"/>
    <s v="Give Away"/>
    <n v="2006"/>
    <n v="324"/>
    <n v="17"/>
    <x v="173"/>
  </r>
  <r>
    <x v="6933"/>
    <s v="Army of Vikings with Heavy Artillery Wagon"/>
    <n v="2006"/>
    <n v="474"/>
    <n v="312"/>
    <x v="232"/>
  </r>
  <r>
    <x v="6934"/>
    <s v="Viking Double Catapult versus the Armored Ofnir Dragon"/>
    <n v="2006"/>
    <n v="474"/>
    <n v="505"/>
    <x v="232"/>
  </r>
  <r>
    <x v="6935"/>
    <s v="Frame and Hairband"/>
    <n v="2006"/>
    <n v="500"/>
    <n v="27"/>
    <x v="201"/>
  </r>
  <r>
    <x v="6936"/>
    <s v="Gold Good Guy - looking Right (Duracell 8 pack AA) {Turaga Lhikan}"/>
    <n v="2006"/>
    <n v="324"/>
    <n v="22"/>
    <x v="173"/>
  </r>
  <r>
    <x v="6937"/>
    <s v="Gold Good Guy - looking Left (Duracell 12 pack AA) {Turaga Lhikan}"/>
    <n v="2006"/>
    <n v="324"/>
    <n v="22"/>
    <x v="173"/>
  </r>
  <r>
    <x v="6938"/>
    <s v="Gold Good Guy - looking Right (Duracell 12 pack AA) {Turaga Lhikan}"/>
    <n v="2006"/>
    <n v="324"/>
    <n v="22"/>
    <x v="173"/>
  </r>
  <r>
    <x v="6939"/>
    <s v="Braca (Duracell 12 pack AA battery promotion)"/>
    <n v="2006"/>
    <n v="324"/>
    <n v="16"/>
    <x v="173"/>
  </r>
  <r>
    <x v="6940"/>
    <s v="Braca (Duracell 8 pack AA battery promotion)"/>
    <n v="2006"/>
    <n v="324"/>
    <n v="16"/>
    <x v="173"/>
  </r>
  <r>
    <x v="6941"/>
    <s v="Police Station [No Lighted Figure]"/>
    <n v="2006"/>
    <n v="61"/>
    <n v="608"/>
    <x v="37"/>
  </r>
  <r>
    <x v="6942"/>
    <s v="Clone Turbo Tank (with Non-Light-Up Mace Windu)"/>
    <n v="2006"/>
    <n v="158"/>
    <n v="819"/>
    <x v="146"/>
  </r>
  <r>
    <x v="6943"/>
    <s v="Foundation Set - Blue Bucket"/>
    <n v="2006"/>
    <n v="37"/>
    <n v="468"/>
    <x v="2"/>
  </r>
  <r>
    <x v="6944"/>
    <s v="Foundation Set - Red Bucket"/>
    <n v="2006"/>
    <n v="37"/>
    <n v="427"/>
    <x v="2"/>
  </r>
  <r>
    <x v="6945"/>
    <s v="Foundation Set - Green Bucket"/>
    <n v="2006"/>
    <n v="505"/>
    <n v="50"/>
    <x v="2"/>
  </r>
  <r>
    <x v="6946"/>
    <s v="Pleasant Zoo"/>
    <n v="2006"/>
    <n v="505"/>
    <n v="116"/>
    <x v="2"/>
  </r>
  <r>
    <x v="6947"/>
    <s v="Friendly Animal Bus"/>
    <n v="2006"/>
    <n v="505"/>
    <n v="100"/>
    <x v="2"/>
  </r>
  <r>
    <x v="6948"/>
    <s v="Pink &amp; Pearls Jewels 'n' More"/>
    <n v="2006"/>
    <n v="500"/>
    <n v="68"/>
    <x v="201"/>
  </r>
  <r>
    <x v="6949"/>
    <s v="Tropical Breeze Jewels 'n' More"/>
    <n v="2006"/>
    <n v="500"/>
    <n v="73"/>
    <x v="201"/>
  </r>
  <r>
    <x v="6950"/>
    <s v="Fun Flamingo Frames 'n' More"/>
    <n v="2006"/>
    <n v="500"/>
    <n v="79"/>
    <x v="201"/>
  </r>
  <r>
    <x v="6951"/>
    <s v="Totally Tropical Decor Set"/>
    <n v="2006"/>
    <n v="500"/>
    <n v="132"/>
    <x v="201"/>
  </r>
  <r>
    <x v="6952"/>
    <s v="Pearly Pink Bracelet &amp; Bands"/>
    <n v="2006"/>
    <n v="500"/>
    <n v="63"/>
    <x v="201"/>
  </r>
  <r>
    <x v="6953"/>
    <s v="Glitter and Sparkle Beauty Set"/>
    <n v="2006"/>
    <n v="500"/>
    <n v="54"/>
    <x v="201"/>
  </r>
  <r>
    <x v="6954"/>
    <s v="Winter Wonder Palace"/>
    <n v="2006"/>
    <n v="319"/>
    <n v="168"/>
    <x v="145"/>
  </r>
  <r>
    <x v="6955"/>
    <s v="Ultimate Princesses"/>
    <n v="2006"/>
    <n v="319"/>
    <n v="164"/>
    <x v="145"/>
  </r>
  <r>
    <x v="6956"/>
    <s v="Blossom Fairy"/>
    <n v="2006"/>
    <n v="319"/>
    <n v="52"/>
    <x v="145"/>
  </r>
  <r>
    <x v="6957"/>
    <s v="LEGO Go-Kart Set"/>
    <n v="2006"/>
    <n v="23"/>
    <n v="42"/>
    <x v="62"/>
  </r>
  <r>
    <x v="6958"/>
    <s v="Jeep"/>
    <n v="2006"/>
    <n v="22"/>
    <n v="46"/>
    <x v="172"/>
  </r>
  <r>
    <x v="6959"/>
    <s v="Dump Truck"/>
    <n v="2006"/>
    <n v="22"/>
    <n v="33"/>
    <x v="172"/>
  </r>
  <r>
    <x v="6960"/>
    <s v="Dinosaur"/>
    <n v="2006"/>
    <n v="22"/>
    <n v="34"/>
    <x v="172"/>
  </r>
  <r>
    <x v="6961"/>
    <s v="Frog"/>
    <n v="2006"/>
    <n v="22"/>
    <n v="33"/>
    <x v="172"/>
  </r>
  <r>
    <x v="6962"/>
    <s v="Butterfly"/>
    <n v="2006"/>
    <n v="22"/>
    <n v="29"/>
    <x v="172"/>
  </r>
  <r>
    <x v="6963"/>
    <s v="Dolphin"/>
    <n v="2006"/>
    <n v="22"/>
    <n v="27"/>
    <x v="172"/>
  </r>
  <r>
    <x v="6964"/>
    <s v="Helicopter"/>
    <n v="2006"/>
    <n v="22"/>
    <n v="28"/>
    <x v="172"/>
  </r>
  <r>
    <x v="6965"/>
    <s v="Speedboat"/>
    <n v="2006"/>
    <n v="22"/>
    <n v="18"/>
    <x v="172"/>
  </r>
  <r>
    <x v="6966"/>
    <s v="Stealth Hunter"/>
    <n v="2006"/>
    <n v="389"/>
    <n v="164"/>
    <x v="241"/>
  </r>
  <r>
    <x v="6967"/>
    <s v="Grand Titan"/>
    <n v="2006"/>
    <n v="389"/>
    <n v="196"/>
    <x v="241"/>
  </r>
  <r>
    <x v="6968"/>
    <s v="Thunder Fury"/>
    <n v="2006"/>
    <n v="389"/>
    <n v="197"/>
    <x v="241"/>
  </r>
  <r>
    <x v="6969"/>
    <s v="Fire Vulture"/>
    <n v="2006"/>
    <n v="389"/>
    <n v="176"/>
    <x v="241"/>
  </r>
  <r>
    <x v="6970"/>
    <s v="Sonic Phantom"/>
    <n v="2006"/>
    <n v="389"/>
    <n v="215"/>
    <x v="241"/>
  </r>
  <r>
    <x v="6971"/>
    <s v="Gate Assault"/>
    <n v="2006"/>
    <n v="389"/>
    <n v="401"/>
    <x v="241"/>
  </r>
  <r>
    <x v="6972"/>
    <s v="Mobile Defense Tank"/>
    <n v="2006"/>
    <n v="389"/>
    <n v="362"/>
    <x v="241"/>
  </r>
  <r>
    <x v="6973"/>
    <s v="Striking Venom"/>
    <n v="2006"/>
    <n v="389"/>
    <n v="646"/>
    <x v="241"/>
  </r>
  <r>
    <x v="6974"/>
    <s v="Uplink"/>
    <n v="2006"/>
    <n v="389"/>
    <n v="69"/>
    <x v="241"/>
  </r>
  <r>
    <x v="6975"/>
    <s v="Sentai Fortress"/>
    <n v="2006"/>
    <n v="389"/>
    <n v="1458"/>
    <x v="241"/>
  </r>
  <r>
    <x v="6976"/>
    <s v="Sentry"/>
    <n v="2006"/>
    <n v="389"/>
    <n v="77"/>
    <x v="241"/>
  </r>
  <r>
    <x v="6977"/>
    <s v="Supernova"/>
    <n v="2006"/>
    <n v="389"/>
    <n v="286"/>
    <x v="241"/>
  </r>
  <r>
    <x v="6978"/>
    <s v="Bridge Walker vs. White Lightning"/>
    <n v="2006"/>
    <n v="389"/>
    <n v="656"/>
    <x v="241"/>
  </r>
  <r>
    <x v="6979"/>
    <s v="QUICK Good Guy White"/>
    <n v="2006"/>
    <n v="324"/>
    <n v="21"/>
    <x v="173"/>
  </r>
  <r>
    <x v="6980"/>
    <s v="QUICK Bad Guy Green"/>
    <n v="2006"/>
    <n v="324"/>
    <n v="26"/>
    <x v="173"/>
  </r>
  <r>
    <x v="6981"/>
    <s v="QUICK Bad Guy Yellow"/>
    <n v="2006"/>
    <n v="324"/>
    <n v="26"/>
    <x v="173"/>
  </r>
  <r>
    <x v="6982"/>
    <s v="QUICK Good Guy Red"/>
    <n v="2006"/>
    <n v="324"/>
    <n v="21"/>
    <x v="173"/>
  </r>
  <r>
    <x v="6983"/>
    <s v="The Batman Dragster: Catwoman Pursuit"/>
    <n v="2006"/>
    <n v="697"/>
    <n v="93"/>
    <x v="243"/>
  </r>
  <r>
    <x v="6984"/>
    <s v="The Batboat: Hunt for Killer Croc"/>
    <n v="2006"/>
    <n v="697"/>
    <n v="195"/>
    <x v="243"/>
  </r>
  <r>
    <x v="6985"/>
    <s v="The Batmobile: Two-Face's Escape"/>
    <n v="2006"/>
    <n v="697"/>
    <n v="393"/>
    <x v="243"/>
  </r>
  <r>
    <x v="6986"/>
    <s v="The Batwing: The Joker's Aerial Assault"/>
    <n v="2006"/>
    <n v="697"/>
    <n v="530"/>
    <x v="243"/>
  </r>
  <r>
    <x v="6987"/>
    <s v="The Batcave: The Penguin and Mr. Freeze's Invasion"/>
    <n v="2006"/>
    <n v="697"/>
    <n v="1091"/>
    <x v="243"/>
  </r>
  <r>
    <x v="6988"/>
    <s v="The Batmobile Ultimate Collectors' Edition"/>
    <n v="2006"/>
    <n v="698"/>
    <n v="1045"/>
    <x v="244"/>
  </r>
  <r>
    <x v="6989"/>
    <s v="Arkham Asylum"/>
    <n v="2006"/>
    <n v="697"/>
    <n v="868"/>
    <x v="243"/>
  </r>
  <r>
    <x v="6990"/>
    <s v="Standard Starter Set"/>
    <n v="2006"/>
    <n v="505"/>
    <n v="75"/>
    <x v="2"/>
  </r>
  <r>
    <x v="6991"/>
    <s v="Deluxe Starter Set"/>
    <n v="2006"/>
    <n v="505"/>
    <n v="120"/>
    <x v="2"/>
  </r>
  <r>
    <x v="6992"/>
    <s v="LEGO Standard Starter Set"/>
    <n v="2006"/>
    <n v="37"/>
    <n v="487"/>
    <x v="2"/>
  </r>
  <r>
    <x v="6993"/>
    <s v="Deluxe Starter Set"/>
    <n v="2006"/>
    <n v="37"/>
    <n v="1104"/>
    <x v="2"/>
  </r>
  <r>
    <x v="6994"/>
    <s v="Dragon Tournament"/>
    <n v="2006"/>
    <n v="647"/>
    <n v="42"/>
    <x v="34"/>
  </r>
  <r>
    <x v="6995"/>
    <s v="Big Pirate Ship"/>
    <n v="2006"/>
    <n v="651"/>
    <n v="57"/>
    <x v="84"/>
  </r>
  <r>
    <x v="6996"/>
    <s v="Pirate Ship"/>
    <n v="2006"/>
    <n v="651"/>
    <n v="32"/>
    <x v="84"/>
  </r>
  <r>
    <x v="6997"/>
    <s v="Shark Attack"/>
    <n v="2006"/>
    <n v="651"/>
    <n v="12"/>
    <x v="84"/>
  </r>
  <r>
    <x v="6998"/>
    <s v="Treasure Hunt"/>
    <n v="2006"/>
    <n v="651"/>
    <n v="13"/>
    <x v="84"/>
  </r>
  <r>
    <x v="6999"/>
    <s v="Ambulance"/>
    <n v="2006"/>
    <n v="60"/>
    <n v="118"/>
    <x v="31"/>
  </r>
  <r>
    <x v="7000"/>
    <s v="Airport Firetruck"/>
    <n v="2006"/>
    <n v="53"/>
    <n v="148"/>
    <x v="8"/>
  </r>
  <r>
    <x v="7001"/>
    <s v="Hospital"/>
    <n v="2006"/>
    <n v="60"/>
    <n v="386"/>
    <x v="31"/>
  </r>
  <r>
    <x v="7002"/>
    <s v="Passenger Plane"/>
    <n v="2006"/>
    <n v="53"/>
    <n v="404"/>
    <x v="8"/>
  </r>
  <r>
    <x v="7003"/>
    <s v="Passenger Plane - ANA version"/>
    <n v="2006"/>
    <n v="53"/>
    <n v="403"/>
    <x v="8"/>
  </r>
  <r>
    <x v="7004"/>
    <s v="Airport"/>
    <n v="2006"/>
    <n v="53"/>
    <n v="705"/>
    <x v="8"/>
  </r>
  <r>
    <x v="7005"/>
    <s v="Switching Tracks for RC Trains"/>
    <n v="2006"/>
    <n v="66"/>
    <n v="8"/>
    <x v="65"/>
  </r>
  <r>
    <x v="7006"/>
    <s v="Straight and Curved Rails for RC Trains"/>
    <n v="2006"/>
    <n v="66"/>
    <n v="16"/>
    <x v="65"/>
  </r>
  <r>
    <x v="7007"/>
    <s v="Passenger Train"/>
    <n v="2006"/>
    <n v="66"/>
    <n v="491"/>
    <x v="65"/>
  </r>
  <r>
    <x v="7008"/>
    <s v="Cargo Train Deluxe"/>
    <n v="2006"/>
    <n v="66"/>
    <n v="837"/>
    <x v="65"/>
  </r>
  <r>
    <x v="7009"/>
    <s v="Police Boat"/>
    <n v="2006"/>
    <n v="61"/>
    <n v="199"/>
    <x v="37"/>
  </r>
  <r>
    <x v="7010"/>
    <s v="Heavy Loader"/>
    <n v="2006"/>
    <n v="56"/>
    <n v="347"/>
    <x v="24"/>
  </r>
  <r>
    <x v="7011"/>
    <s v="Airplane Mechanic"/>
    <n v="2006"/>
    <n v="53"/>
    <n v="31"/>
    <x v="8"/>
  </r>
  <r>
    <x v="7012"/>
    <s v="Doctor's Car"/>
    <n v="2006"/>
    <n v="60"/>
    <n v="66"/>
    <x v="31"/>
  </r>
  <r>
    <x v="7013"/>
    <s v="Rescue Helicopter"/>
    <n v="2006"/>
    <n v="60"/>
    <n v="248"/>
    <x v="31"/>
  </r>
  <r>
    <x v="7014"/>
    <s v="City Advent Calendar 2006"/>
    <n v="2006"/>
    <n v="208"/>
    <n v="258"/>
    <x v="225"/>
  </r>
  <r>
    <x v="7015"/>
    <s v="Building Crane"/>
    <n v="2006"/>
    <n v="56"/>
    <n v="721"/>
    <x v="24"/>
  </r>
  <r>
    <x v="7016"/>
    <s v="Mini Tractor"/>
    <n v="2006"/>
    <n v="8"/>
    <n v="128"/>
    <x v="11"/>
  </r>
  <r>
    <x v="7017"/>
    <s v="Quad Bike"/>
    <n v="2006"/>
    <n v="13"/>
    <n v="200"/>
    <x v="63"/>
  </r>
  <r>
    <x v="7018"/>
    <s v="Telehandler"/>
    <n v="2006"/>
    <n v="7"/>
    <n v="323"/>
    <x v="24"/>
  </r>
  <r>
    <x v="7019"/>
    <s v="Tractor / Dune Buggy"/>
    <n v="2006"/>
    <n v="11"/>
    <n v="872"/>
    <x v="66"/>
  </r>
  <r>
    <x v="7020"/>
    <s v="Tractor / Dune Buggy"/>
    <n v="2006"/>
    <n v="11"/>
    <n v="872"/>
    <x v="66"/>
  </r>
  <r>
    <x v="7021"/>
    <s v="Tow Truck"/>
    <n v="2006"/>
    <n v="15"/>
    <n v="1879"/>
    <x v="10"/>
  </r>
  <r>
    <x v="7022"/>
    <s v="Motor Box"/>
    <n v="2006"/>
    <n v="19"/>
    <n v="93"/>
    <x v="1"/>
  </r>
  <r>
    <x v="7023"/>
    <s v="Crawler Crane"/>
    <n v="2006"/>
    <n v="7"/>
    <n v="800"/>
    <x v="24"/>
  </r>
  <r>
    <x v="7024"/>
    <s v="Fire Truck"/>
    <n v="2006"/>
    <n v="9"/>
    <n v="1035"/>
    <x v="15"/>
  </r>
  <r>
    <x v="7025"/>
    <s v="Corkscrew and Bottle Opener"/>
    <n v="2006"/>
    <n v="501"/>
    <n v="0"/>
    <x v="22"/>
  </r>
  <r>
    <x v="7026"/>
    <s v="Store &amp; Carry Case"/>
    <n v="2006"/>
    <n v="501"/>
    <n v="0"/>
    <x v="22"/>
  </r>
  <r>
    <x v="7027"/>
    <s v="Professor Dumbledore Key Chain"/>
    <n v="2006"/>
    <n v="503"/>
    <n v="0"/>
    <x v="97"/>
  </r>
  <r>
    <x v="7028"/>
    <s v="Salt and Pepper Shaker Set"/>
    <n v="2006"/>
    <n v="501"/>
    <n v="0"/>
    <x v="22"/>
  </r>
  <r>
    <x v="7029"/>
    <s v="Coaster Set"/>
    <n v="2006"/>
    <n v="501"/>
    <n v="0"/>
    <x v="22"/>
  </r>
  <r>
    <x v="7030"/>
    <s v="SpongeBob Minifigure Magnet Set"/>
    <n v="2006"/>
    <n v="501"/>
    <n v="0"/>
    <x v="22"/>
  </r>
  <r>
    <x v="7031"/>
    <s v="LEGO Mindstorms NXT"/>
    <n v="2006"/>
    <n v="259"/>
    <n v="579"/>
    <x v="112"/>
  </r>
  <r>
    <x v="7032"/>
    <s v="Converter Cables for Mindstorms NXT"/>
    <n v="2006"/>
    <n v="259"/>
    <n v="3"/>
    <x v="112"/>
  </r>
  <r>
    <x v="7033"/>
    <s v="Connector Cables for Mindstorms NXT"/>
    <n v="2006"/>
    <n v="259"/>
    <n v="7"/>
    <x v="112"/>
  </r>
  <r>
    <x v="7034"/>
    <s v="Race for the Mask of Life"/>
    <n v="2006"/>
    <n v="341"/>
    <n v="507"/>
    <x v="230"/>
  </r>
  <r>
    <x v="7035"/>
    <s v="Umbra"/>
    <n v="2006"/>
    <n v="347"/>
    <n v="179"/>
    <x v="193"/>
  </r>
  <r>
    <x v="7036"/>
    <s v="Irnakk"/>
    <n v="2006"/>
    <n v="347"/>
    <n v="8"/>
    <x v="193"/>
  </r>
  <r>
    <x v="7037"/>
    <s v="Carbon Star"/>
    <n v="2006"/>
    <n v="120"/>
    <n v="43"/>
    <x v="235"/>
  </r>
  <r>
    <x v="7038"/>
    <s v="Blue Renegade"/>
    <n v="2006"/>
    <n v="120"/>
    <n v="48"/>
    <x v="235"/>
  </r>
  <r>
    <x v="7039"/>
    <s v="Fat Trax"/>
    <n v="2006"/>
    <n v="120"/>
    <n v="41"/>
    <x v="235"/>
  </r>
  <r>
    <x v="7040"/>
    <s v="Road Hero"/>
    <n v="2006"/>
    <n v="120"/>
    <n v="54"/>
    <x v="235"/>
  </r>
  <r>
    <x v="7041"/>
    <s v="Highway Enforcer {Box}"/>
    <n v="2006"/>
    <n v="120"/>
    <n v="52"/>
    <x v="235"/>
  </r>
  <r>
    <x v="7042"/>
    <s v="TunerX"/>
    <n v="2006"/>
    <n v="120"/>
    <n v="60"/>
    <x v="235"/>
  </r>
  <r>
    <x v="7043"/>
    <s v="Action Wheelie"/>
    <n v="2006"/>
    <n v="116"/>
    <n v="79"/>
    <x v="211"/>
  </r>
  <r>
    <x v="7044"/>
    <s v="LEGO Competition Racers: Racers Fly Wheel Side Rider"/>
    <n v="2006"/>
    <n v="116"/>
    <n v="109"/>
    <x v="211"/>
  </r>
  <r>
    <x v="7045"/>
    <s v="Fire Spinner 360"/>
    <n v="2006"/>
    <n v="116"/>
    <n v="112"/>
    <x v="211"/>
  </r>
  <r>
    <x v="7046"/>
    <s v="Jump Master"/>
    <n v="2006"/>
    <n v="116"/>
    <n v="104"/>
    <x v="211"/>
  </r>
  <r>
    <x v="7047"/>
    <s v="Ferrari 430 Spider 1:17"/>
    <n v="2006"/>
    <n v="114"/>
    <n v="559"/>
    <x v="223"/>
  </r>
  <r>
    <x v="7048"/>
    <s v="Ferrari Finish Line"/>
    <n v="2006"/>
    <n v="114"/>
    <n v="578"/>
    <x v="223"/>
  </r>
  <r>
    <x v="7049"/>
    <s v="Ferrari F1 Fuel Stop"/>
    <n v="2006"/>
    <n v="114"/>
    <n v="189"/>
    <x v="223"/>
  </r>
  <r>
    <x v="7050"/>
    <s v="Ferrari F1 Racer 1:8"/>
    <n v="2006"/>
    <n v="114"/>
    <n v="1245"/>
    <x v="223"/>
  </r>
  <r>
    <x v="7051"/>
    <s v="Outdoor Challenger"/>
    <n v="2006"/>
    <n v="117"/>
    <n v="99"/>
    <x v="132"/>
  </r>
  <r>
    <x v="7052"/>
    <s v="Sunset Cruiser"/>
    <n v="2006"/>
    <n v="117"/>
    <n v="53"/>
    <x v="132"/>
  </r>
  <r>
    <x v="7053"/>
    <s v="Tuner Garage"/>
    <n v="2006"/>
    <n v="120"/>
    <n v="657"/>
    <x v="235"/>
  </r>
  <r>
    <x v="7054"/>
    <s v="Nitro Intimidator"/>
    <n v="2006"/>
    <n v="116"/>
    <n v="724"/>
    <x v="211"/>
  </r>
  <r>
    <x v="7055"/>
    <s v="King Jayko"/>
    <n v="2006"/>
    <n v="198"/>
    <n v="130"/>
    <x v="221"/>
  </r>
  <r>
    <x v="7056"/>
    <s v="Lord Vladek"/>
    <n v="2006"/>
    <n v="198"/>
    <n v="112"/>
    <x v="221"/>
  </r>
  <r>
    <x v="7057"/>
    <s v="Sir Kentis"/>
    <n v="2006"/>
    <n v="198"/>
    <n v="42"/>
    <x v="221"/>
  </r>
  <r>
    <x v="7058"/>
    <s v="Sir Adric"/>
    <n v="2006"/>
    <n v="198"/>
    <n v="40"/>
    <x v="221"/>
  </r>
  <r>
    <x v="7059"/>
    <s v="Dracus"/>
    <n v="2006"/>
    <n v="198"/>
    <n v="38"/>
    <x v="221"/>
  </r>
  <r>
    <x v="7060"/>
    <s v="Karzon"/>
    <n v="2006"/>
    <n v="198"/>
    <n v="44"/>
    <x v="221"/>
  </r>
  <r>
    <x v="7061"/>
    <s v="Zamor Spheres"/>
    <n v="2006"/>
    <n v="346"/>
    <n v="10"/>
    <x v="1"/>
  </r>
  <r>
    <x v="7062"/>
    <s v="Velika"/>
    <n v="2006"/>
    <n v="337"/>
    <n v="21"/>
    <x v="245"/>
  </r>
  <r>
    <x v="7063"/>
    <s v="Kazi"/>
    <n v="2006"/>
    <n v="337"/>
    <n v="25"/>
    <x v="245"/>
  </r>
  <r>
    <x v="7064"/>
    <s v="Piruk"/>
    <n v="2006"/>
    <n v="337"/>
    <n v="27"/>
    <x v="245"/>
  </r>
  <r>
    <x v="7065"/>
    <s v="Garan"/>
    <n v="2006"/>
    <n v="337"/>
    <n v="21"/>
    <x v="245"/>
  </r>
  <r>
    <x v="7066"/>
    <s v="Balta"/>
    <n v="2006"/>
    <n v="337"/>
    <n v="22"/>
    <x v="245"/>
  </r>
  <r>
    <x v="7067"/>
    <s v="Dalu"/>
    <n v="2006"/>
    <n v="337"/>
    <n v="25"/>
    <x v="245"/>
  </r>
  <r>
    <x v="7068"/>
    <s v="Inika Toa Jaller"/>
    <n v="2006"/>
    <n v="351"/>
    <n v="46"/>
    <x v="242"/>
  </r>
  <r>
    <x v="7069"/>
    <s v="Inika Toa Hahli"/>
    <n v="2006"/>
    <n v="351"/>
    <n v="46"/>
    <x v="242"/>
  </r>
  <r>
    <x v="7070"/>
    <s v="Inika Toa Nuparu"/>
    <n v="2006"/>
    <n v="351"/>
    <n v="55"/>
    <x v="242"/>
  </r>
  <r>
    <x v="7071"/>
    <s v="Inika Toa Hewkii"/>
    <n v="2006"/>
    <n v="351"/>
    <n v="62"/>
    <x v="242"/>
  </r>
  <r>
    <x v="7072"/>
    <s v="Inika Toa Kongu"/>
    <n v="2006"/>
    <n v="351"/>
    <n v="46"/>
    <x v="242"/>
  </r>
  <r>
    <x v="7073"/>
    <s v="Inika Toa Matoro"/>
    <n v="2006"/>
    <n v="351"/>
    <n v="47"/>
    <x v="242"/>
  </r>
  <r>
    <x v="7074"/>
    <s v="Axonn"/>
    <n v="2006"/>
    <n v="347"/>
    <n v="196"/>
    <x v="193"/>
  </r>
  <r>
    <x v="7075"/>
    <s v="Brutaka"/>
    <n v="2006"/>
    <n v="347"/>
    <n v="191"/>
    <x v="193"/>
  </r>
  <r>
    <x v="7076"/>
    <s v="Vezon &amp; Fenrakk"/>
    <n v="2006"/>
    <n v="347"/>
    <n v="281"/>
    <x v="193"/>
  </r>
  <r>
    <x v="7077"/>
    <s v="Battle at the Pass"/>
    <n v="2006"/>
    <n v="198"/>
    <n v="380"/>
    <x v="221"/>
  </r>
  <r>
    <x v="7078"/>
    <s v="Rogue Knight Battleship"/>
    <n v="2006"/>
    <n v="198"/>
    <n v="153"/>
    <x v="221"/>
  </r>
  <r>
    <x v="7079"/>
    <s v="Gargoyle Bridge"/>
    <n v="2006"/>
    <n v="198"/>
    <n v="250"/>
    <x v="221"/>
  </r>
  <r>
    <x v="7080"/>
    <s v="Mistlands Tower"/>
    <n v="2006"/>
    <n v="198"/>
    <n v="438"/>
    <x v="221"/>
  </r>
  <r>
    <x v="7081"/>
    <s v="Piraka Outpost"/>
    <n v="2006"/>
    <n v="341"/>
    <n v="211"/>
    <x v="230"/>
  </r>
  <r>
    <x v="7082"/>
    <s v="Lava Chamber Gate"/>
    <n v="2006"/>
    <n v="341"/>
    <n v="375"/>
    <x v="230"/>
  </r>
  <r>
    <x v="7083"/>
    <s v="Piraka Stronghold"/>
    <n v="2006"/>
    <n v="341"/>
    <n v="649"/>
    <x v="230"/>
  </r>
  <r>
    <x v="7084"/>
    <s v="Reidak"/>
    <n v="2006"/>
    <n v="340"/>
    <n v="41"/>
    <x v="246"/>
  </r>
  <r>
    <x v="7085"/>
    <s v="Hakann"/>
    <n v="2006"/>
    <n v="340"/>
    <n v="42"/>
    <x v="246"/>
  </r>
  <r>
    <x v="7086"/>
    <s v="Vezok"/>
    <n v="2006"/>
    <n v="340"/>
    <n v="42"/>
    <x v="246"/>
  </r>
  <r>
    <x v="7087"/>
    <s v="Zaktan"/>
    <n v="2006"/>
    <n v="340"/>
    <n v="42"/>
    <x v="246"/>
  </r>
  <r>
    <x v="7088"/>
    <s v="Avak"/>
    <n v="2006"/>
    <n v="340"/>
    <n v="41"/>
    <x v="246"/>
  </r>
  <r>
    <x v="7089"/>
    <s v="Thok"/>
    <n v="2006"/>
    <n v="340"/>
    <n v="42"/>
    <x v="246"/>
  </r>
  <r>
    <x v="7090"/>
    <s v="Community Transport"/>
    <n v="2006"/>
    <n v="516"/>
    <n v="54"/>
    <x v="44"/>
  </r>
  <r>
    <x v="7091"/>
    <s v="Push Train Set"/>
    <n v="2006"/>
    <n v="516"/>
    <n v="129"/>
    <x v="44"/>
  </r>
  <r>
    <x v="7092"/>
    <s v="Duplo Community People"/>
    <n v="2006"/>
    <n v="516"/>
    <n v="17"/>
    <x v="44"/>
  </r>
  <r>
    <x v="7093"/>
    <s v="Fire Rescue Services Set"/>
    <n v="2006"/>
    <n v="516"/>
    <n v="135"/>
    <x v="44"/>
  </r>
  <r>
    <x v="7094"/>
    <s v="Community Workers"/>
    <n v="2006"/>
    <n v="533"/>
    <n v="220"/>
    <x v="50"/>
  </r>
  <r>
    <x v="7095"/>
    <s v="Transportation Set"/>
    <n v="2006"/>
    <n v="533"/>
    <n v="1218"/>
    <x v="50"/>
  </r>
  <r>
    <x v="7096"/>
    <s v="Let's Play Maths"/>
    <n v="2006"/>
    <n v="516"/>
    <n v="116"/>
    <x v="44"/>
  </r>
  <r>
    <x v="7097"/>
    <s v="Math Machines Set"/>
    <n v="2006"/>
    <n v="507"/>
    <n v="554"/>
    <x v="69"/>
  </r>
  <r>
    <x v="7098"/>
    <s v="Science &amp; Technology Base Set"/>
    <n v="2006"/>
    <n v="529"/>
    <n v="357"/>
    <x v="17"/>
  </r>
  <r>
    <x v="7099"/>
    <s v="Education Resource Set [NXT Supplemental Set]"/>
    <n v="2006"/>
    <n v="1"/>
    <n v="674"/>
    <x v="17"/>
  </r>
  <r>
    <x v="7100"/>
    <s v="FIRST LEGO League Challenge 2006 - Nano Quest"/>
    <n v="2006"/>
    <n v="398"/>
    <n v="1505"/>
    <x v="180"/>
  </r>
  <r>
    <x v="7101"/>
    <s v="Mindstorms Education NXT Base Set"/>
    <n v="2006"/>
    <n v="519"/>
    <n v="436"/>
    <x v="112"/>
  </r>
  <r>
    <x v="7102"/>
    <s v="NXT Rechargeable Battery"/>
    <n v="2006"/>
    <n v="259"/>
    <n v="1"/>
    <x v="112"/>
  </r>
  <r>
    <x v="7103"/>
    <s v="AC Adapter 230V - 10V Transformer Type G Plug (British)"/>
    <n v="2006"/>
    <n v="259"/>
    <n v="1"/>
    <x v="112"/>
  </r>
  <r>
    <x v="7104"/>
    <s v="Large Storage"/>
    <n v="2006"/>
    <n v="528"/>
    <n v="12"/>
    <x v="1"/>
  </r>
  <r>
    <x v="7105"/>
    <s v="NXT Intelligent Brick"/>
    <n v="2006"/>
    <n v="259"/>
    <n v="1"/>
    <x v="112"/>
  </r>
  <r>
    <x v="7106"/>
    <s v="NXT Servo Motor"/>
    <n v="2006"/>
    <n v="259"/>
    <n v="1"/>
    <x v="112"/>
  </r>
  <r>
    <x v="7107"/>
    <s v="NXT Touch Sensor"/>
    <n v="2006"/>
    <n v="259"/>
    <n v="1"/>
    <x v="112"/>
  </r>
  <r>
    <x v="7108"/>
    <s v="NXT Light Sensor"/>
    <n v="2006"/>
    <n v="259"/>
    <n v="1"/>
    <x v="112"/>
  </r>
  <r>
    <x v="7109"/>
    <s v="NXT Sound Sensor"/>
    <n v="2006"/>
    <n v="259"/>
    <n v="1"/>
    <x v="112"/>
  </r>
  <r>
    <x v="7110"/>
    <s v="NXT Ultrasonic Sensor"/>
    <n v="2006"/>
    <n v="259"/>
    <n v="1"/>
    <x v="112"/>
  </r>
  <r>
    <x v="7111"/>
    <s v="NXT Bluetooth Dongle"/>
    <n v="2006"/>
    <n v="259"/>
    <n v="0"/>
    <x v="112"/>
  </r>
  <r>
    <x v="7112"/>
    <s v="Gray Brick Separator with Black Frame Pieces"/>
    <n v="2006"/>
    <n v="254"/>
    <n v="56"/>
    <x v="98"/>
  </r>
  <r>
    <x v="7113"/>
    <s v="Commemorative Limited Edition Batman Announcement"/>
    <n v="2006"/>
    <n v="697"/>
    <n v="13"/>
    <x v="243"/>
  </r>
  <r>
    <x v="7114"/>
    <s v="Flags and Posts"/>
    <n v="2006"/>
    <n v="254"/>
    <n v="100"/>
    <x v="98"/>
  </r>
  <r>
    <x v="7115"/>
    <s v="Checkers"/>
    <n v="2006"/>
    <n v="502"/>
    <n v="24"/>
    <x v="138"/>
  </r>
  <r>
    <x v="7116"/>
    <s v="Vikings Chess Set"/>
    <n v="2006"/>
    <n v="502"/>
    <n v="206"/>
    <x v="138"/>
  </r>
  <r>
    <x v="7117"/>
    <s v="Classic Castle"/>
    <n v="2006"/>
    <n v="197"/>
    <n v="0"/>
    <x v="152"/>
  </r>
  <r>
    <x v="7118"/>
    <s v="Holiday Train Starter Collection"/>
    <n v="2006"/>
    <n v="673"/>
    <n v="29"/>
    <x v="170"/>
  </r>
  <r>
    <x v="7119"/>
    <s v="Complete Thomas Collection"/>
    <n v="2006"/>
    <n v="631"/>
    <n v="0"/>
    <x v="228"/>
  </r>
  <r>
    <x v="7120"/>
    <s v="X-Pod Creator Collection"/>
    <n v="2006"/>
    <n v="478"/>
    <n v="0"/>
    <x v="215"/>
  </r>
  <r>
    <x v="7121"/>
    <s v="Mini Pods Collection"/>
    <n v="2006"/>
    <n v="672"/>
    <n v="0"/>
    <x v="240"/>
  </r>
  <r>
    <x v="7122"/>
    <s v="Oval Track for RC Trains"/>
    <n v="2006"/>
    <n v="66"/>
    <n v="0"/>
    <x v="65"/>
  </r>
  <r>
    <x v="7123"/>
    <s v="Deluxe Track for RC Trains"/>
    <n v="2006"/>
    <n v="66"/>
    <n v="0"/>
    <x v="65"/>
  </r>
  <r>
    <x v="7124"/>
    <s v="Pullback Racer Collection"/>
    <n v="2006"/>
    <n v="116"/>
    <n v="0"/>
    <x v="211"/>
  </r>
  <r>
    <x v="7125"/>
    <s v="Ferrari Racing Collection"/>
    <n v="2006"/>
    <n v="114"/>
    <n v="0"/>
    <x v="223"/>
  </r>
  <r>
    <x v="7126"/>
    <s v="Matoran of Voya Nui Collection (8721 8722 8723 8724 8725 8726)"/>
    <n v="2006"/>
    <n v="337"/>
    <n v="0"/>
    <x v="245"/>
  </r>
  <r>
    <x v="7127"/>
    <s v="Toa Inika Collection (8727 8728 8729 8730 8731 8732)"/>
    <n v="2006"/>
    <n v="351"/>
    <n v="0"/>
    <x v="242"/>
  </r>
  <r>
    <x v="7128"/>
    <s v="Warriors of Voya Nui Collection"/>
    <n v="2006"/>
    <n v="347"/>
    <n v="0"/>
    <x v="193"/>
  </r>
  <r>
    <x v="7129"/>
    <s v="Piraka Collection (8900 8901 8902 8903 8904 8905)"/>
    <n v="2006"/>
    <n v="340"/>
    <n v="0"/>
    <x v="246"/>
  </r>
  <r>
    <x v="7130"/>
    <s v="Rechargeable Battery Set (AC Adapter 230V - 10V Transformer)"/>
    <n v="2006"/>
    <n v="259"/>
    <n v="0"/>
    <x v="112"/>
  </r>
  <r>
    <x v="7131"/>
    <s v="Golf Bag, Balls &amp; Clubs (Legoland California)"/>
    <n v="2006"/>
    <n v="425"/>
    <n v="112"/>
    <x v="161"/>
  </r>
  <r>
    <x v="7132"/>
    <s v="Legoland Pirate with Parrot (Legoland California)"/>
    <n v="2006"/>
    <n v="430"/>
    <n v="70"/>
    <x v="84"/>
  </r>
  <r>
    <x v="7133"/>
    <s v="Pirate Treasure Chest Bank (LLCA Ambassador Pass Exclusive)"/>
    <n v="2006"/>
    <n v="430"/>
    <n v="215"/>
    <x v="84"/>
  </r>
  <r>
    <x v="7134"/>
    <s v="Pirate Ship Diorama (LLCA Ambassador Pass Exclusive)"/>
    <n v="2006"/>
    <n v="430"/>
    <n v="127"/>
    <x v="84"/>
  </r>
  <r>
    <x v="7135"/>
    <s v="LEGO Japan Ostrich Yellow Label Version"/>
    <n v="2006"/>
    <n v="301"/>
    <n v="10"/>
    <x v="25"/>
  </r>
  <r>
    <x v="7136"/>
    <s v="LEGO Japan Dog Blue Label Version"/>
    <n v="2006"/>
    <n v="301"/>
    <n v="13"/>
    <x v="25"/>
  </r>
  <r>
    <x v="7137"/>
    <s v="Compass Sensor for Mindstorms NXT"/>
    <n v="2006"/>
    <n v="259"/>
    <n v="1"/>
    <x v="112"/>
  </r>
  <r>
    <x v="7138"/>
    <s v="Color Sensor for Mindstorms NXT"/>
    <n v="2006"/>
    <n v="259"/>
    <n v="1"/>
    <x v="112"/>
  </r>
  <r>
    <x v="7139"/>
    <s v="Bag of Bricks"/>
    <n v="2006"/>
    <n v="441"/>
    <n v="0"/>
    <x v="219"/>
  </r>
  <r>
    <x v="7140"/>
    <s v="Sheep"/>
    <n v="2006"/>
    <n v="505"/>
    <n v="7"/>
    <x v="2"/>
  </r>
  <r>
    <x v="7141"/>
    <s v="Squirrel"/>
    <n v="2006"/>
    <n v="505"/>
    <n v="3"/>
    <x v="2"/>
  </r>
  <r>
    <x v="7142"/>
    <s v="Classic Blue Link Watch"/>
    <n v="2006"/>
    <n v="501"/>
    <n v="0"/>
    <x v="22"/>
  </r>
  <r>
    <x v="7143"/>
    <s v="Vader's TIE Fighter Key Chain"/>
    <n v="2007"/>
    <n v="503"/>
    <n v="0"/>
    <x v="97"/>
  </r>
  <r>
    <x v="7144"/>
    <s v="Motorized Walking AT-AT"/>
    <n v="2007"/>
    <n v="171"/>
    <n v="1137"/>
    <x v="158"/>
  </r>
  <r>
    <x v="7145"/>
    <s v="Millennium Falcon - UCS"/>
    <n v="2007"/>
    <n v="171"/>
    <n v="5195"/>
    <x v="158"/>
  </r>
  <r>
    <x v="7146"/>
    <s v="Eiffel Tower 1:300"/>
    <n v="2007"/>
    <n v="673"/>
    <n v="3428"/>
    <x v="170"/>
  </r>
  <r>
    <x v="7147"/>
    <s v="Cafe Corner"/>
    <n v="2007"/>
    <n v="155"/>
    <n v="2058"/>
    <x v="247"/>
  </r>
  <r>
    <x v="7148"/>
    <s v="Hobby Train"/>
    <n v="2007"/>
    <n v="397"/>
    <n v="1080"/>
    <x v="227"/>
  </r>
  <r>
    <x v="7149"/>
    <s v="Market Street"/>
    <n v="2007"/>
    <n v="155"/>
    <n v="1250"/>
    <x v="247"/>
  </r>
  <r>
    <x v="7150"/>
    <s v="BrickMaster"/>
    <n v="2007"/>
    <n v="22"/>
    <n v="103"/>
    <x v="172"/>
  </r>
  <r>
    <x v="7151"/>
    <s v="Air Ambulance"/>
    <n v="2007"/>
    <n v="60"/>
    <n v="116"/>
    <x v="31"/>
  </r>
  <r>
    <x v="7152"/>
    <s v="Packer"/>
    <n v="2007"/>
    <n v="626"/>
    <n v="19"/>
    <x v="169"/>
  </r>
  <r>
    <x v="7153"/>
    <s v="Muck &amp; Roley in the Sunflower Factory"/>
    <n v="2007"/>
    <n v="626"/>
    <n v="36"/>
    <x v="169"/>
  </r>
  <r>
    <x v="7154"/>
    <s v="Salty the Dockyard Diesel"/>
    <n v="2007"/>
    <n v="631"/>
    <n v="8"/>
    <x v="228"/>
  </r>
  <r>
    <x v="7155"/>
    <s v="Spencer and Sir Topham Hatt"/>
    <n v="2007"/>
    <n v="631"/>
    <n v="45"/>
    <x v="228"/>
  </r>
  <r>
    <x v="7156"/>
    <s v="Gordon's Express"/>
    <n v="2007"/>
    <n v="631"/>
    <n v="13"/>
    <x v="228"/>
  </r>
  <r>
    <x v="7157"/>
    <s v="Superstar Figure "/>
    <n v="2007"/>
    <n v="462"/>
    <n v="9"/>
    <x v="129"/>
  </r>
  <r>
    <x v="7158"/>
    <s v="Takeshi Walker 1"/>
    <n v="2007"/>
    <n v="389"/>
    <n v="29"/>
    <x v="241"/>
  </r>
  <r>
    <x v="7159"/>
    <s v="Ha-Ya-To Walker"/>
    <n v="2007"/>
    <n v="389"/>
    <n v="21"/>
    <x v="241"/>
  </r>
  <r>
    <x v="7160"/>
    <s v="Robo Chopper"/>
    <n v="2007"/>
    <n v="389"/>
    <n v="29"/>
    <x v="241"/>
  </r>
  <r>
    <x v="7161"/>
    <s v="Hikaru Little Flyer"/>
    <n v="2007"/>
    <n v="389"/>
    <n v="22"/>
    <x v="241"/>
  </r>
  <r>
    <x v="7162"/>
    <s v="Hikaru Little Flyer - Boxed Version"/>
    <n v="2007"/>
    <n v="389"/>
    <n v="22"/>
    <x v="241"/>
  </r>
  <r>
    <x v="7163"/>
    <s v="Hikaru Little Flyer - Duracell 12 pack AA Battery Promotion"/>
    <n v="2007"/>
    <n v="389"/>
    <n v="0"/>
    <x v="241"/>
  </r>
  <r>
    <x v="7164"/>
    <s v="Ryo Walker"/>
    <n v="2007"/>
    <n v="389"/>
    <n v="19"/>
    <x v="241"/>
  </r>
  <r>
    <x v="7165"/>
    <s v="Ryo Walker - Boxed Version"/>
    <n v="2007"/>
    <n v="389"/>
    <n v="19"/>
    <x v="241"/>
  </r>
  <r>
    <x v="7166"/>
    <s v="Ryo Walker - Duracell 12 pack AA Battery Promotion"/>
    <n v="2007"/>
    <n v="389"/>
    <n v="0"/>
    <x v="241"/>
  </r>
  <r>
    <x v="7167"/>
    <s v="Classic Calculator"/>
    <n v="2007"/>
    <n v="501"/>
    <n v="0"/>
    <x v="22"/>
  </r>
  <r>
    <x v="7168"/>
    <s v="Offre Speciale 4 Boites (7236 7238 7235 7241)"/>
    <n v="2007"/>
    <n v="52"/>
    <n v="0"/>
    <x v="225"/>
  </r>
  <r>
    <x v="7169"/>
    <s v="It's Zoo Time"/>
    <n v="2007"/>
    <n v="504"/>
    <n v="0"/>
    <x v="38"/>
  </r>
  <r>
    <x v="7170"/>
    <s v="Gold chrome plated C-3PO"/>
    <n v="2007"/>
    <n v="158"/>
    <n v="3"/>
    <x v="146"/>
  </r>
  <r>
    <x v="7171"/>
    <s v="Mindstorms NXT CD"/>
    <n v="2007"/>
    <n v="258"/>
    <n v="0"/>
    <x v="214"/>
  </r>
  <r>
    <x v="7172"/>
    <s v="Princess and Horse"/>
    <n v="2007"/>
    <n v="662"/>
    <n v="7"/>
    <x v="218"/>
  </r>
  <r>
    <x v="7173"/>
    <s v="Princess and Pony Picnic"/>
    <n v="2007"/>
    <n v="662"/>
    <n v="17"/>
    <x v="218"/>
  </r>
  <r>
    <x v="7174"/>
    <s v="Princess Royal Stables"/>
    <n v="2007"/>
    <n v="662"/>
    <n v="48"/>
    <x v="218"/>
  </r>
  <r>
    <x v="7175"/>
    <s v="Police Boat"/>
    <n v="2007"/>
    <n v="650"/>
    <n v="27"/>
    <x v="216"/>
  </r>
  <r>
    <x v="7176"/>
    <s v="Mini Construction"/>
    <n v="2007"/>
    <n v="672"/>
    <n v="68"/>
    <x v="240"/>
  </r>
  <r>
    <x v="7177"/>
    <s v="Mini Animals"/>
    <n v="2007"/>
    <n v="672"/>
    <n v="77"/>
    <x v="240"/>
  </r>
  <r>
    <x v="7178"/>
    <s v="Mini Robots"/>
    <n v="2007"/>
    <n v="672"/>
    <n v="77"/>
    <x v="240"/>
  </r>
  <r>
    <x v="7179"/>
    <s v="Mini Flyers"/>
    <n v="2007"/>
    <n v="672"/>
    <n v="76"/>
    <x v="240"/>
  </r>
  <r>
    <x v="7180"/>
    <s v="Street Sweeper"/>
    <n v="2007"/>
    <n v="63"/>
    <n v="14"/>
    <x v="10"/>
  </r>
  <r>
    <x v="7181"/>
    <s v="Police Swamp Boat"/>
    <n v="2007"/>
    <n v="61"/>
    <n v="20"/>
    <x v="37"/>
  </r>
  <r>
    <x v="7182"/>
    <s v="Medic and Patient"/>
    <n v="2007"/>
    <n v="60"/>
    <n v="18"/>
    <x v="31"/>
  </r>
  <r>
    <x v="7183"/>
    <s v="Life Guard - Quick Magic Box Promotional"/>
    <n v="2007"/>
    <n v="55"/>
    <n v="38"/>
    <x v="45"/>
  </r>
  <r>
    <x v="7184"/>
    <s v="Fireman's Car"/>
    <n v="2007"/>
    <n v="58"/>
    <n v="28"/>
    <x v="15"/>
  </r>
  <r>
    <x v="7185"/>
    <s v="Cool Cars"/>
    <n v="2007"/>
    <n v="672"/>
    <n v="206"/>
    <x v="240"/>
  </r>
  <r>
    <x v="7186"/>
    <s v="Fast Flyers"/>
    <n v="2007"/>
    <n v="672"/>
    <n v="305"/>
    <x v="240"/>
  </r>
  <r>
    <x v="7187"/>
    <s v="Model Town House"/>
    <n v="2007"/>
    <n v="672"/>
    <n v="1174"/>
    <x v="240"/>
  </r>
  <r>
    <x v="7188"/>
    <s v="Big Rig"/>
    <n v="2007"/>
    <n v="672"/>
    <n v="550"/>
    <x v="240"/>
  </r>
  <r>
    <x v="7189"/>
    <s v="House"/>
    <n v="2007"/>
    <n v="672"/>
    <n v="731"/>
    <x v="240"/>
  </r>
  <r>
    <x v="7190"/>
    <s v="Ferris Wheel"/>
    <n v="2007"/>
    <n v="672"/>
    <n v="1065"/>
    <x v="240"/>
  </r>
  <r>
    <x v="7191"/>
    <s v="Monster Dino"/>
    <n v="2007"/>
    <n v="672"/>
    <n v="792"/>
    <x v="240"/>
  </r>
  <r>
    <x v="7192"/>
    <s v="Animals"/>
    <n v="2007"/>
    <n v="650"/>
    <n v="13"/>
    <x v="216"/>
  </r>
  <r>
    <x v="7193"/>
    <s v="Harvester"/>
    <n v="2007"/>
    <n v="650"/>
    <n v="14"/>
    <x v="216"/>
  </r>
  <r>
    <x v="7194"/>
    <s v="Horse Stables"/>
    <n v="2007"/>
    <n v="650"/>
    <n v="36"/>
    <x v="216"/>
  </r>
  <r>
    <x v="7195"/>
    <s v="Farm"/>
    <n v="2007"/>
    <n v="650"/>
    <n v="42"/>
    <x v="216"/>
  </r>
  <r>
    <x v="7196"/>
    <s v="Cement Mixer"/>
    <n v="2007"/>
    <n v="650"/>
    <n v="12"/>
    <x v="216"/>
  </r>
  <r>
    <x v="7197"/>
    <s v="Fire Truck"/>
    <n v="2007"/>
    <n v="650"/>
    <n v="27"/>
    <x v="216"/>
  </r>
  <r>
    <x v="7198"/>
    <s v="Road Sweeper"/>
    <n v="2007"/>
    <n v="650"/>
    <n v="11"/>
    <x v="216"/>
  </r>
  <r>
    <x v="7199"/>
    <s v="Ambulance"/>
    <n v="2007"/>
    <n v="650"/>
    <n v="7"/>
    <x v="216"/>
  </r>
  <r>
    <x v="7200"/>
    <s v="The Chum Bucket"/>
    <n v="2007"/>
    <n v="272"/>
    <n v="336"/>
    <x v="238"/>
  </r>
  <r>
    <x v="7201"/>
    <s v="Mrs. Puff's Boating School"/>
    <n v="2007"/>
    <n v="272"/>
    <n v="395"/>
    <x v="238"/>
  </r>
  <r>
    <x v="7202"/>
    <s v="Digger"/>
    <n v="2007"/>
    <n v="650"/>
    <n v="19"/>
    <x v="216"/>
  </r>
  <r>
    <x v="7203"/>
    <s v="Gravel Pit"/>
    <n v="2007"/>
    <n v="650"/>
    <n v="40"/>
    <x v="216"/>
  </r>
  <r>
    <x v="7204"/>
    <s v="Construction Site"/>
    <n v="2007"/>
    <n v="650"/>
    <n v="87"/>
    <x v="216"/>
  </r>
  <r>
    <x v="7205"/>
    <s v="Police Helicopter"/>
    <n v="2007"/>
    <n v="61"/>
    <n v="31"/>
    <x v="37"/>
  </r>
  <r>
    <x v="7206"/>
    <s v="Fire Boat"/>
    <n v="2007"/>
    <n v="58"/>
    <n v="27"/>
    <x v="15"/>
  </r>
  <r>
    <x v="7207"/>
    <s v="Hogwarts Castle"/>
    <n v="2007"/>
    <n v="246"/>
    <n v="945"/>
    <x v="175"/>
  </r>
  <r>
    <x v="7208"/>
    <s v="Large Brick Box"/>
    <n v="2007"/>
    <n v="505"/>
    <n v="71"/>
    <x v="2"/>
  </r>
  <r>
    <x v="7209"/>
    <s v="Brick Box"/>
    <n v="2007"/>
    <n v="505"/>
    <n v="33"/>
    <x v="2"/>
  </r>
  <r>
    <x v="7210"/>
    <s v="Deluxe Brick Box"/>
    <n v="2007"/>
    <n v="505"/>
    <n v="95"/>
    <x v="2"/>
  </r>
  <r>
    <x v="7211"/>
    <s v="Build a Farm"/>
    <n v="2007"/>
    <n v="505"/>
    <n v="107"/>
    <x v="2"/>
  </r>
  <r>
    <x v="7212"/>
    <s v="Fun Building with Lego Duplo"/>
    <n v="2007"/>
    <n v="505"/>
    <n v="42"/>
    <x v="2"/>
  </r>
  <r>
    <x v="7213"/>
    <s v="Fun Building with LEGO Bricks"/>
    <n v="2007"/>
    <n v="37"/>
    <n v="240"/>
    <x v="2"/>
  </r>
  <r>
    <x v="7214"/>
    <s v="XXL Cannister"/>
    <n v="2007"/>
    <n v="505"/>
    <n v="215"/>
    <x v="2"/>
  </r>
  <r>
    <x v="7215"/>
    <s v="XXL 1800"/>
    <n v="2007"/>
    <n v="37"/>
    <n v="1800"/>
    <x v="2"/>
  </r>
  <r>
    <x v="7216"/>
    <s v="Creative Building"/>
    <n v="2007"/>
    <n v="505"/>
    <n v="74"/>
    <x v="2"/>
  </r>
  <r>
    <x v="7217"/>
    <s v="Creator Bucket"/>
    <n v="2007"/>
    <n v="37"/>
    <n v="485"/>
    <x v="2"/>
  </r>
  <r>
    <x v="7218"/>
    <s v="Green Canister"/>
    <n v="2007"/>
    <n v="505"/>
    <n v="80"/>
    <x v="2"/>
  </r>
  <r>
    <x v="7219"/>
    <s v="Red Cannister"/>
    <n v="2007"/>
    <n v="37"/>
    <n v="700"/>
    <x v="2"/>
  </r>
  <r>
    <x v="7220"/>
    <s v="Fun Creations"/>
    <n v="2007"/>
    <n v="505"/>
    <n v="106"/>
    <x v="2"/>
  </r>
  <r>
    <x v="7221"/>
    <s v="Limited Edition [Blue Tub]"/>
    <n v="2007"/>
    <n v="37"/>
    <n v="683"/>
    <x v="2"/>
  </r>
  <r>
    <x v="7222"/>
    <s v="Fire Chief (Fire Car)"/>
    <n v="2007"/>
    <n v="650"/>
    <n v="7"/>
    <x v="216"/>
  </r>
  <r>
    <x v="7223"/>
    <s v="200 + 40 Special Elements"/>
    <n v="2007"/>
    <n v="48"/>
    <n v="242"/>
    <x v="1"/>
  </r>
  <r>
    <x v="7224"/>
    <s v="Box of Bricks"/>
    <n v="2007"/>
    <n v="48"/>
    <n v="604"/>
    <x v="1"/>
  </r>
  <r>
    <x v="7225"/>
    <s v="Brick Box"/>
    <n v="2007"/>
    <n v="37"/>
    <n v="221"/>
    <x v="2"/>
  </r>
  <r>
    <x v="7226"/>
    <s v="A World of LEGO Mosaic 4 in 1"/>
    <n v="2007"/>
    <n v="277"/>
    <n v="286"/>
    <x v="4"/>
  </r>
  <r>
    <x v="7227"/>
    <s v="A World of LEGO Mosaic 9 in 1"/>
    <n v="2007"/>
    <n v="277"/>
    <n v="598"/>
    <x v="4"/>
  </r>
  <r>
    <x v="7228"/>
    <s v="Rescue Building Set"/>
    <n v="2007"/>
    <n v="37"/>
    <n v="524"/>
    <x v="2"/>
  </r>
  <r>
    <x v="7229"/>
    <s v="Large Brick Box"/>
    <n v="2007"/>
    <n v="37"/>
    <n v="410"/>
    <x v="2"/>
  </r>
  <r>
    <x v="7230"/>
    <s v="Offre Speciale (7235 7236 7238 7241)"/>
    <n v="2007"/>
    <n v="52"/>
    <n v="0"/>
    <x v="225"/>
  </r>
  <r>
    <x v="7231"/>
    <s v="City Rescue Pack"/>
    <n v="2007"/>
    <n v="52"/>
    <n v="0"/>
    <x v="225"/>
  </r>
  <r>
    <x v="7232"/>
    <s v="City Rescue Pack"/>
    <n v="2007"/>
    <n v="52"/>
    <n v="0"/>
    <x v="225"/>
  </r>
  <r>
    <x v="7233"/>
    <s v="Creative Building Set"/>
    <n v="2007"/>
    <n v="37"/>
    <n v="0"/>
    <x v="2"/>
  </r>
  <r>
    <x v="7234"/>
    <s v="Creative Building"/>
    <n v="2007"/>
    <n v="505"/>
    <n v="0"/>
    <x v="2"/>
  </r>
  <r>
    <x v="7235"/>
    <s v="City Super Pack (7890 7892 7902 7903)"/>
    <n v="2007"/>
    <n v="60"/>
    <n v="0"/>
    <x v="31"/>
  </r>
  <r>
    <x v="7236"/>
    <s v="City Super Pack"/>
    <n v="2007"/>
    <n v="56"/>
    <n v="0"/>
    <x v="24"/>
  </r>
  <r>
    <x v="7237"/>
    <s v="City Super Pack (7238 7239 7241 7942 7945)"/>
    <n v="2007"/>
    <n v="58"/>
    <n v="0"/>
    <x v="15"/>
  </r>
  <r>
    <x v="7238"/>
    <s v="Mr. Magoriums big book (Mr. Magorium's Wonder Emporium)"/>
    <n v="2007"/>
    <n v="23"/>
    <n v="0"/>
    <x v="62"/>
  </r>
  <r>
    <x v="7239"/>
    <s v="Farm Value Pack #2"/>
    <n v="2007"/>
    <n v="650"/>
    <n v="0"/>
    <x v="216"/>
  </r>
  <r>
    <x v="7240"/>
    <s v="X-wing Fighter and Luke Pilot Maquette Co-Pack (TRU Exclusive)"/>
    <n v="2007"/>
    <n v="158"/>
    <n v="0"/>
    <x v="146"/>
  </r>
  <r>
    <x v="7241"/>
    <s v="Gift Set"/>
    <n v="2007"/>
    <n v="389"/>
    <n v="0"/>
    <x v="241"/>
  </r>
  <r>
    <x v="7242"/>
    <s v="Farm Value Pack"/>
    <n v="2007"/>
    <n v="650"/>
    <n v="0"/>
    <x v="216"/>
  </r>
  <r>
    <x v="7243"/>
    <s v="City Super Pack 4 in 1 (7898 7997 7895 7896)"/>
    <n v="2007"/>
    <n v="66"/>
    <n v="0"/>
    <x v="65"/>
  </r>
  <r>
    <x v="7244"/>
    <s v="Piraka &amp; Catapult"/>
    <n v="2007"/>
    <n v="324"/>
    <n v="20"/>
    <x v="173"/>
  </r>
  <r>
    <x v="7245"/>
    <s v="Good Guy 07"/>
    <n v="2007"/>
    <n v="324"/>
    <n v="20"/>
    <x v="173"/>
  </r>
  <r>
    <x v="7246"/>
    <s v="Bad Guy"/>
    <n v="2007"/>
    <n v="324"/>
    <n v="25"/>
    <x v="173"/>
  </r>
  <r>
    <x v="7247"/>
    <s v="Squid Launcher Function"/>
    <n v="2007"/>
    <n v="324"/>
    <n v="23"/>
    <x v="173"/>
  </r>
  <r>
    <x v="7248"/>
    <s v="The Final Joust"/>
    <n v="2007"/>
    <n v="193"/>
    <n v="62"/>
    <x v="248"/>
  </r>
  <r>
    <x v="7249"/>
    <s v="Skeleton Ship Attack"/>
    <n v="2007"/>
    <n v="193"/>
    <n v="629"/>
    <x v="248"/>
  </r>
  <r>
    <x v="7250"/>
    <s v="Crossbow Attack"/>
    <n v="2007"/>
    <n v="193"/>
    <n v="54"/>
    <x v="248"/>
  </r>
  <r>
    <x v="7251"/>
    <s v="Knights' Catapult Defense"/>
    <n v="2007"/>
    <n v="193"/>
    <n v="123"/>
    <x v="248"/>
  </r>
  <r>
    <x v="7252"/>
    <s v="Skeletons' Prison Carriage"/>
    <n v="2007"/>
    <n v="193"/>
    <n v="193"/>
    <x v="248"/>
  </r>
  <r>
    <x v="7253"/>
    <s v="Skeleton Tower"/>
    <n v="2007"/>
    <n v="193"/>
    <n v="400"/>
    <x v="248"/>
  </r>
  <r>
    <x v="7254"/>
    <s v="King's Castle Siege"/>
    <n v="2007"/>
    <n v="193"/>
    <n v="974"/>
    <x v="248"/>
  </r>
  <r>
    <x v="7255"/>
    <s v="Apple"/>
    <n v="2007"/>
    <n v="22"/>
    <n v="10"/>
    <x v="172"/>
  </r>
  <r>
    <x v="7256"/>
    <s v="Pear"/>
    <n v="2007"/>
    <n v="22"/>
    <n v="10"/>
    <x v="172"/>
  </r>
  <r>
    <x v="7257"/>
    <s v="Banana"/>
    <n v="2007"/>
    <n v="22"/>
    <n v="8"/>
    <x v="172"/>
  </r>
  <r>
    <x v="7258"/>
    <s v="Grapes"/>
    <n v="2007"/>
    <n v="22"/>
    <n v="10"/>
    <x v="172"/>
  </r>
  <r>
    <x v="7259"/>
    <s v="Watermelon - Capespan Promotional"/>
    <n v="2007"/>
    <n v="33"/>
    <n v="21"/>
    <x v="51"/>
  </r>
  <r>
    <x v="7260"/>
    <s v="Orange"/>
    <n v="2007"/>
    <n v="22"/>
    <n v="8"/>
    <x v="172"/>
  </r>
  <r>
    <x v="7261"/>
    <s v="Chef"/>
    <n v="2007"/>
    <n v="22"/>
    <n v="5"/>
    <x v="172"/>
  </r>
  <r>
    <x v="7262"/>
    <s v="Pencil Set, 2 Pack (Clikits)"/>
    <n v="2007"/>
    <n v="501"/>
    <n v="0"/>
    <x v="22"/>
  </r>
  <r>
    <x v="7263"/>
    <s v="Lime/Black Racer"/>
    <n v="2007"/>
    <n v="120"/>
    <n v="34"/>
    <x v="235"/>
  </r>
  <r>
    <x v="7264"/>
    <s v="Yellow/Black Racer"/>
    <n v="2007"/>
    <n v="120"/>
    <n v="28"/>
    <x v="235"/>
  </r>
  <r>
    <x v="7265"/>
    <s v="The Skating Princess"/>
    <n v="2007"/>
    <n v="319"/>
    <n v="26"/>
    <x v="145"/>
  </r>
  <r>
    <x v="7266"/>
    <s v="Winter Royal Stables"/>
    <n v="2007"/>
    <n v="319"/>
    <n v="92"/>
    <x v="145"/>
  </r>
  <r>
    <x v="7267"/>
    <s v="Royal Summer Palace"/>
    <n v="2007"/>
    <n v="319"/>
    <n v="188"/>
    <x v="145"/>
  </r>
  <r>
    <x v="7268"/>
    <s v="Advent Calendar 2007 Belville"/>
    <n v="2007"/>
    <n v="210"/>
    <n v="218"/>
    <x v="101"/>
  </r>
  <r>
    <x v="7269"/>
    <s v="Droids Battle Pack"/>
    <n v="2007"/>
    <n v="158"/>
    <n v="102"/>
    <x v="146"/>
  </r>
  <r>
    <x v="7270"/>
    <s v="Clone Troopers Battle Pack"/>
    <n v="2007"/>
    <n v="158"/>
    <n v="58"/>
    <x v="146"/>
  </r>
  <r>
    <x v="7271"/>
    <s v="General Grievous Starfighter"/>
    <n v="2007"/>
    <n v="158"/>
    <n v="232"/>
    <x v="146"/>
  </r>
  <r>
    <x v="7272"/>
    <s v="AT-ST"/>
    <n v="2007"/>
    <n v="158"/>
    <n v="243"/>
    <x v="146"/>
  </r>
  <r>
    <x v="7273"/>
    <s v="Y-wing Fighter"/>
    <n v="2007"/>
    <n v="158"/>
    <n v="454"/>
    <x v="146"/>
  </r>
  <r>
    <x v="7274"/>
    <s v="Imperial Landing Craft"/>
    <n v="2007"/>
    <n v="158"/>
    <n v="471"/>
    <x v="146"/>
  </r>
  <r>
    <x v="7275"/>
    <s v="Naboo N-1 Starfighter and Vulture Droid"/>
    <n v="2007"/>
    <n v="158"/>
    <n v="279"/>
    <x v="146"/>
  </r>
  <r>
    <x v="7276"/>
    <s v="Jedi Starfighter with Hyperdrive Booster Ring"/>
    <n v="2007"/>
    <n v="158"/>
    <n v="575"/>
    <x v="146"/>
  </r>
  <r>
    <x v="7277"/>
    <s v="Trade Federation MTT"/>
    <n v="2007"/>
    <n v="158"/>
    <n v="1326"/>
    <x v="146"/>
  </r>
  <r>
    <x v="7278"/>
    <s v="Sith Infiltrator"/>
    <n v="2007"/>
    <n v="158"/>
    <n v="310"/>
    <x v="146"/>
  </r>
  <r>
    <x v="7279"/>
    <s v="TIE Crawler"/>
    <n v="2007"/>
    <n v="158"/>
    <n v="546"/>
    <x v="146"/>
  </r>
  <r>
    <x v="7280"/>
    <s v="Republic Cruiser (Limited Edition - with R2-R7)"/>
    <n v="2007"/>
    <n v="158"/>
    <n v="919"/>
    <x v="146"/>
  </r>
  <r>
    <x v="7281"/>
    <s v="Hoth Rebel Base [Limited Edition - with K-3PO]"/>
    <n v="2007"/>
    <n v="158"/>
    <n v="557"/>
    <x v="146"/>
  </r>
  <r>
    <x v="7282"/>
    <s v="MB-01 Eagle Command Base"/>
    <n v="2007"/>
    <n v="137"/>
    <n v="762"/>
    <x v="249"/>
  </r>
  <r>
    <x v="7283"/>
    <s v="ETX Alien Mothership Assault"/>
    <n v="2007"/>
    <n v="137"/>
    <n v="432"/>
    <x v="249"/>
  </r>
  <r>
    <x v="7284"/>
    <s v="MX-71 Recon Dropship"/>
    <n v="2007"/>
    <n v="137"/>
    <n v="435"/>
    <x v="249"/>
  </r>
  <r>
    <x v="7285"/>
    <s v="ETX Alien Strike"/>
    <n v="2007"/>
    <n v="137"/>
    <n v="246"/>
    <x v="249"/>
  </r>
  <r>
    <x v="7286"/>
    <s v="MT-31 Trike"/>
    <n v="2007"/>
    <n v="137"/>
    <n v="94"/>
    <x v="249"/>
  </r>
  <r>
    <x v="7287"/>
    <s v="MX-11 Astro Fighter"/>
    <n v="2007"/>
    <n v="137"/>
    <n v="56"/>
    <x v="249"/>
  </r>
  <r>
    <x v="7288"/>
    <s v="MT-51 Claw-Tank Ambush"/>
    <n v="2007"/>
    <n v="137"/>
    <n v="374"/>
    <x v="249"/>
  </r>
  <r>
    <x v="7289"/>
    <s v="MT-101 Armored Drilling Unit"/>
    <n v="2007"/>
    <n v="137"/>
    <n v="634"/>
    <x v="249"/>
  </r>
  <r>
    <x v="7290"/>
    <s v="Golden Guardian [Limited Gold Edition]"/>
    <n v="2007"/>
    <n v="389"/>
    <n v="267"/>
    <x v="241"/>
  </r>
  <r>
    <x v="7291"/>
    <s v="Combat Crawler X2"/>
    <n v="2007"/>
    <n v="389"/>
    <n v="581"/>
    <x v="241"/>
  </r>
  <r>
    <x v="7292"/>
    <s v="Deep Sea Treasure Hunter"/>
    <n v="2007"/>
    <n v="310"/>
    <n v="79"/>
    <x v="250"/>
  </r>
  <r>
    <x v="7293"/>
    <s v="Angler Ambush"/>
    <n v="2007"/>
    <n v="310"/>
    <n v="135"/>
    <x v="250"/>
  </r>
  <r>
    <x v="7294"/>
    <s v="Lobster Strike"/>
    <n v="2007"/>
    <n v="310"/>
    <n v="224"/>
    <x v="250"/>
  </r>
  <r>
    <x v="7295"/>
    <s v="Tiger Shark Attack"/>
    <n v="2007"/>
    <n v="310"/>
    <n v="341"/>
    <x v="250"/>
  </r>
  <r>
    <x v="7296"/>
    <s v="Crab Crusher"/>
    <n v="2007"/>
    <n v="310"/>
    <n v="597"/>
    <x v="250"/>
  </r>
  <r>
    <x v="7297"/>
    <s v="Aquabase Invasion"/>
    <n v="2007"/>
    <n v="310"/>
    <n v="854"/>
    <x v="250"/>
  </r>
  <r>
    <x v="7298"/>
    <s v="The Shipwreck"/>
    <n v="2007"/>
    <n v="310"/>
    <n v="245"/>
    <x v="250"/>
  </r>
  <r>
    <x v="7299"/>
    <s v="The Batcopter: The Chase for the Scarecrow"/>
    <n v="2007"/>
    <n v="697"/>
    <n v="300"/>
    <x v="243"/>
  </r>
  <r>
    <x v="7300"/>
    <s v="The Bat-Tank: The Riddler and Bane's Hideout"/>
    <n v="2007"/>
    <n v="697"/>
    <n v="652"/>
    <x v="243"/>
  </r>
  <r>
    <x v="7301"/>
    <s v="Whale"/>
    <n v="2007"/>
    <n v="22"/>
    <n v="31"/>
    <x v="172"/>
  </r>
  <r>
    <x v="7302"/>
    <s v="Lion"/>
    <n v="2007"/>
    <n v="31"/>
    <n v="57"/>
    <x v="251"/>
  </r>
  <r>
    <x v="7303"/>
    <s v="Airplane"/>
    <n v="2007"/>
    <n v="22"/>
    <n v="38"/>
    <x v="172"/>
  </r>
  <r>
    <x v="7304"/>
    <s v="Backhoe"/>
    <n v="2007"/>
    <n v="26"/>
    <n v="39"/>
    <x v="24"/>
  </r>
  <r>
    <x v="7305"/>
    <s v="Cement Mixer"/>
    <n v="2007"/>
    <n v="26"/>
    <n v="44"/>
    <x v="24"/>
  </r>
  <r>
    <x v="7306"/>
    <s v="Airport - ANA Version"/>
    <n v="2007"/>
    <n v="53"/>
    <n v="706"/>
    <x v="8"/>
  </r>
  <r>
    <x v="7307"/>
    <s v="Fireboat"/>
    <n v="2007"/>
    <n v="58"/>
    <n v="187"/>
    <x v="15"/>
  </r>
  <r>
    <x v="7308"/>
    <s v="City Advent Calendar 2007"/>
    <n v="2007"/>
    <n v="208"/>
    <n v="229"/>
    <x v="225"/>
  </r>
  <r>
    <x v="7309"/>
    <s v="Off Road Fire Rescue"/>
    <n v="2007"/>
    <n v="58"/>
    <n v="131"/>
    <x v="15"/>
  </r>
  <r>
    <x v="7310"/>
    <s v="Fire Hovercraft"/>
    <n v="2007"/>
    <n v="58"/>
    <n v="274"/>
    <x v="15"/>
  </r>
  <r>
    <x v="7311"/>
    <s v="Fire Station"/>
    <n v="2007"/>
    <n v="58"/>
    <n v="604"/>
    <x v="15"/>
  </r>
  <r>
    <x v="7312"/>
    <s v="Cement Mixer"/>
    <n v="2007"/>
    <n v="56"/>
    <n v="213"/>
    <x v="24"/>
  </r>
  <r>
    <x v="7313"/>
    <s v="Recycle Truck"/>
    <n v="2007"/>
    <n v="63"/>
    <n v="206"/>
    <x v="10"/>
  </r>
  <r>
    <x v="7314"/>
    <s v="Container Stacker"/>
    <n v="2007"/>
    <n v="54"/>
    <n v="218"/>
    <x v="20"/>
  </r>
  <r>
    <x v="7315"/>
    <s v="Service Station"/>
    <n v="2007"/>
    <n v="63"/>
    <n v="406"/>
    <x v="10"/>
  </r>
  <r>
    <x v="7316"/>
    <s v="City Harbor"/>
    <n v="2007"/>
    <n v="59"/>
    <n v="661"/>
    <x v="9"/>
  </r>
  <r>
    <x v="7317"/>
    <s v="Double Crossover Track"/>
    <n v="2007"/>
    <n v="66"/>
    <n v="4"/>
    <x v="65"/>
  </r>
  <r>
    <x v="7318"/>
    <s v="Train Station"/>
    <n v="2007"/>
    <n v="66"/>
    <n v="387"/>
    <x v="65"/>
  </r>
  <r>
    <x v="7319"/>
    <s v="Heavy Hauler"/>
    <n v="2007"/>
    <n v="56"/>
    <n v="332"/>
    <x v="24"/>
  </r>
  <r>
    <x v="7320"/>
    <s v="Cyclone Defender"/>
    <n v="2007"/>
    <n v="389"/>
    <n v="92"/>
    <x v="241"/>
  </r>
  <r>
    <x v="7321"/>
    <s v="Claw Crusher"/>
    <n v="2007"/>
    <n v="389"/>
    <n v="98"/>
    <x v="241"/>
  </r>
  <r>
    <x v="7322"/>
    <s v="Blade Titan"/>
    <n v="2007"/>
    <n v="389"/>
    <n v="162"/>
    <x v="241"/>
  </r>
  <r>
    <x v="7323"/>
    <s v="Sky Guardian"/>
    <n v="2007"/>
    <n v="389"/>
    <n v="144"/>
    <x v="241"/>
  </r>
  <r>
    <x v="7324"/>
    <s v="Shadow Crawler"/>
    <n v="2007"/>
    <n v="389"/>
    <n v="160"/>
    <x v="241"/>
  </r>
  <r>
    <x v="7325"/>
    <s v="Iron Condor"/>
    <n v="2007"/>
    <n v="389"/>
    <n v="140"/>
    <x v="241"/>
  </r>
  <r>
    <x v="7326"/>
    <s v="Aero Booster"/>
    <n v="2007"/>
    <n v="389"/>
    <n v="311"/>
    <x v="241"/>
  </r>
  <r>
    <x v="7327"/>
    <s v="Fight for the Golden Tower"/>
    <n v="2007"/>
    <n v="389"/>
    <n v="571"/>
    <x v="241"/>
  </r>
  <r>
    <x v="7328"/>
    <s v="Mobile Devastator"/>
    <n v="2007"/>
    <n v="389"/>
    <n v="1008"/>
    <x v="241"/>
  </r>
  <r>
    <x v="7329"/>
    <s v="Terrain Crusher"/>
    <n v="2007"/>
    <n v="120"/>
    <n v="43"/>
    <x v="235"/>
  </r>
  <r>
    <x v="7330"/>
    <s v="Raceway Rider"/>
    <n v="2007"/>
    <n v="120"/>
    <n v="50"/>
    <x v="235"/>
  </r>
  <r>
    <x v="7331"/>
    <s v="Night Driver"/>
    <n v="2007"/>
    <n v="120"/>
    <n v="40"/>
    <x v="235"/>
  </r>
  <r>
    <x v="7332"/>
    <s v="Rally Rider"/>
    <n v="2007"/>
    <n v="120"/>
    <n v="50"/>
    <x v="235"/>
  </r>
  <r>
    <x v="7333"/>
    <s v="Night Crusher"/>
    <n v="2007"/>
    <n v="120"/>
    <n v="263"/>
    <x v="235"/>
  </r>
  <r>
    <x v="7334"/>
    <s v="Bridge Chase"/>
    <n v="2007"/>
    <n v="120"/>
    <n v="541"/>
    <x v="235"/>
  </r>
  <r>
    <x v="7335"/>
    <s v="Fire Crusher"/>
    <n v="2007"/>
    <n v="116"/>
    <n v="64"/>
    <x v="211"/>
  </r>
  <r>
    <x v="7336"/>
    <s v="Booster Beast"/>
    <n v="2007"/>
    <n v="116"/>
    <n v="69"/>
    <x v="211"/>
  </r>
  <r>
    <x v="7337"/>
    <s v="Phantom Crasher"/>
    <n v="2007"/>
    <n v="116"/>
    <n v="84"/>
    <x v="211"/>
  </r>
  <r>
    <x v="7338"/>
    <s v="Night Blazer"/>
    <n v="2007"/>
    <n v="116"/>
    <n v="65"/>
    <x v="211"/>
  </r>
  <r>
    <x v="7339"/>
    <s v="Tow Trasher"/>
    <n v="2007"/>
    <n v="116"/>
    <n v="183"/>
    <x v="211"/>
  </r>
  <r>
    <x v="7340"/>
    <s v="Off Road Power"/>
    <n v="2007"/>
    <n v="116"/>
    <n v="200"/>
    <x v="211"/>
  </r>
  <r>
    <x v="7341"/>
    <s v="Ferrari 248 1:24 (Vodafone stickers)"/>
    <n v="2007"/>
    <n v="114"/>
    <n v="166"/>
    <x v="223"/>
  </r>
  <r>
    <x v="7342"/>
    <s v="Ferrari 248 F1 1:24 (Alice version)"/>
    <n v="2007"/>
    <n v="114"/>
    <n v="166"/>
    <x v="223"/>
  </r>
  <r>
    <x v="7343"/>
    <s v="Ferrari 1:17 F430 Challenge"/>
    <n v="2007"/>
    <n v="114"/>
    <n v="690"/>
    <x v="223"/>
  </r>
  <r>
    <x v="7344"/>
    <s v="Ferrari 248 F1 Team (Schumacher Edition)"/>
    <n v="2007"/>
    <n v="114"/>
    <n v="731"/>
    <x v="223"/>
  </r>
  <r>
    <x v="7345"/>
    <s v="Ferrari 248 F1 Team (Raikkonen Edition)"/>
    <n v="2007"/>
    <n v="114"/>
    <n v="730"/>
    <x v="223"/>
  </r>
  <r>
    <x v="7346"/>
    <s v="Ferrari 599 GTB Fiorano 1:10"/>
    <n v="2007"/>
    <n v="114"/>
    <n v="1325"/>
    <x v="223"/>
  </r>
  <r>
    <x v="7347"/>
    <s v="Nitro Muscle"/>
    <n v="2007"/>
    <n v="116"/>
    <n v="598"/>
    <x v="211"/>
  </r>
  <r>
    <x v="7348"/>
    <s v="Bullet Run"/>
    <n v="2007"/>
    <n v="120"/>
    <n v="795"/>
    <x v="235"/>
  </r>
  <r>
    <x v="7349"/>
    <s v="Rough Terrain Crane"/>
    <n v="2007"/>
    <n v="7"/>
    <n v="106"/>
    <x v="24"/>
  </r>
  <r>
    <x v="7350"/>
    <s v="Wheel Loader"/>
    <n v="2007"/>
    <n v="7"/>
    <n v="200"/>
    <x v="24"/>
  </r>
  <r>
    <x v="7351"/>
    <s v="Snowmobile"/>
    <n v="2007"/>
    <n v="11"/>
    <n v="331"/>
    <x v="66"/>
  </r>
  <r>
    <x v="7352"/>
    <s v="Off Road Truck"/>
    <n v="2007"/>
    <n v="15"/>
    <n v="805"/>
    <x v="10"/>
  </r>
  <r>
    <x v="7353"/>
    <s v="Combine Harvester"/>
    <n v="2007"/>
    <n v="8"/>
    <n v="1025"/>
    <x v="11"/>
  </r>
  <r>
    <x v="7354"/>
    <s v="Motorized Bulldozer"/>
    <n v="2007"/>
    <n v="7"/>
    <n v="1381"/>
    <x v="24"/>
  </r>
  <r>
    <x v="7355"/>
    <s v="Blue Brick Key Chain"/>
    <n v="2007"/>
    <n v="503"/>
    <n v="2"/>
    <x v="97"/>
  </r>
  <r>
    <x v="7356"/>
    <s v="Red Brick Key Chain"/>
    <n v="2007"/>
    <n v="503"/>
    <n v="2"/>
    <x v="97"/>
  </r>
  <r>
    <x v="7357"/>
    <s v="Clone Trooper Key Chain"/>
    <n v="2007"/>
    <n v="503"/>
    <n v="0"/>
    <x v="97"/>
  </r>
  <r>
    <x v="7358"/>
    <s v="Chewbacca Key Chain"/>
    <n v="2007"/>
    <n v="503"/>
    <n v="0"/>
    <x v="97"/>
  </r>
  <r>
    <x v="7359"/>
    <s v="Ice Brick Tray - Yellow"/>
    <n v="2007"/>
    <n v="501"/>
    <n v="0"/>
    <x v="22"/>
  </r>
  <r>
    <x v="7360"/>
    <s v="Egg Cup Set"/>
    <n v="2007"/>
    <n v="501"/>
    <n v="0"/>
    <x v="22"/>
  </r>
  <r>
    <x v="7361"/>
    <s v="Robin Key Chain"/>
    <n v="2007"/>
    <n v="503"/>
    <n v="0"/>
    <x v="97"/>
  </r>
  <r>
    <x v="7362"/>
    <s v="Princess Leia Key Chain"/>
    <n v="2007"/>
    <n v="503"/>
    <n v="0"/>
    <x v="97"/>
  </r>
  <r>
    <x v="7363"/>
    <s v="Aqua Raiders Water Blaster"/>
    <n v="2007"/>
    <n v="501"/>
    <n v="0"/>
    <x v="22"/>
  </r>
  <r>
    <x v="7364"/>
    <s v="Fantasy Era Castle Chess Set"/>
    <n v="2007"/>
    <n v="502"/>
    <n v="286"/>
    <x v="138"/>
  </r>
  <r>
    <x v="7365"/>
    <s v="Mr Freeze Minifigure Magnet Set"/>
    <n v="2007"/>
    <n v="501"/>
    <n v="0"/>
    <x v="22"/>
  </r>
  <r>
    <x v="7366"/>
    <s v="Yellow Brick Key Chain"/>
    <n v="2007"/>
    <n v="503"/>
    <n v="1"/>
    <x v="97"/>
  </r>
  <r>
    <x v="7367"/>
    <s v="Millennium Falcon Bag Charm"/>
    <n v="2007"/>
    <n v="503"/>
    <n v="37"/>
    <x v="97"/>
  </r>
  <r>
    <x v="7368"/>
    <s v="Y-Wing Fighter Bag Charm"/>
    <n v="2007"/>
    <n v="503"/>
    <n v="41"/>
    <x v="97"/>
  </r>
  <r>
    <x v="7369"/>
    <s v="Castle Tic Tac Toe"/>
    <n v="2007"/>
    <n v="502"/>
    <n v="86"/>
    <x v="138"/>
  </r>
  <r>
    <x v="7370"/>
    <s v="Toa Mahri Kongu"/>
    <n v="2007"/>
    <n v="352"/>
    <n v="63"/>
    <x v="252"/>
  </r>
  <r>
    <x v="7371"/>
    <s v="Toa Mahri Jaller"/>
    <n v="2007"/>
    <n v="352"/>
    <n v="67"/>
    <x v="252"/>
  </r>
  <r>
    <x v="7372"/>
    <s v="Toa Mahri Hewkii"/>
    <n v="2007"/>
    <n v="352"/>
    <n v="61"/>
    <x v="252"/>
  </r>
  <r>
    <x v="7373"/>
    <s v="Toa Mahri Nuparu"/>
    <n v="2007"/>
    <n v="352"/>
    <n v="58"/>
    <x v="252"/>
  </r>
  <r>
    <x v="7374"/>
    <s v="Toa Mahri Hahli"/>
    <n v="2007"/>
    <n v="352"/>
    <n v="58"/>
    <x v="252"/>
  </r>
  <r>
    <x v="7375"/>
    <s v="Toa Mahri Matoro"/>
    <n v="2007"/>
    <n v="352"/>
    <n v="62"/>
    <x v="252"/>
  </r>
  <r>
    <x v="7376"/>
    <s v="Takadox"/>
    <n v="2007"/>
    <n v="326"/>
    <n v="62"/>
    <x v="253"/>
  </r>
  <r>
    <x v="7377"/>
    <s v="Kalmah"/>
    <n v="2007"/>
    <n v="326"/>
    <n v="53"/>
    <x v="253"/>
  </r>
  <r>
    <x v="7378"/>
    <s v="Carapar"/>
    <n v="2007"/>
    <n v="326"/>
    <n v="50"/>
    <x v="253"/>
  </r>
  <r>
    <x v="7379"/>
    <s v="Mantax"/>
    <n v="2007"/>
    <n v="326"/>
    <n v="58"/>
    <x v="253"/>
  </r>
  <r>
    <x v="7380"/>
    <s v="Ehlek"/>
    <n v="2007"/>
    <n v="326"/>
    <n v="54"/>
    <x v="253"/>
  </r>
  <r>
    <x v="7381"/>
    <s v="Pridak"/>
    <n v="2007"/>
    <n v="326"/>
    <n v="47"/>
    <x v="253"/>
  </r>
  <r>
    <x v="7382"/>
    <s v="Gadunka"/>
    <n v="2007"/>
    <n v="359"/>
    <n v="176"/>
    <x v="254"/>
  </r>
  <r>
    <x v="7383"/>
    <s v="Hydraxon"/>
    <n v="2007"/>
    <n v="359"/>
    <n v="165"/>
    <x v="254"/>
  </r>
  <r>
    <x v="7384"/>
    <s v="Maxilos and Spinax"/>
    <n v="2007"/>
    <n v="359"/>
    <n v="256"/>
    <x v="254"/>
  </r>
  <r>
    <x v="7385"/>
    <s v="Barraki Deepsea Patrol"/>
    <n v="2007"/>
    <n v="341"/>
    <n v="228"/>
    <x v="230"/>
  </r>
  <r>
    <x v="7386"/>
    <s v="Toa Undersea Attack"/>
    <n v="2007"/>
    <n v="341"/>
    <n v="399"/>
    <x v="230"/>
  </r>
  <r>
    <x v="7387"/>
    <s v="Toa Terrain Crawler"/>
    <n v="2007"/>
    <n v="341"/>
    <n v="673"/>
    <x v="230"/>
  </r>
  <r>
    <x v="7388"/>
    <s v="Defilak"/>
    <n v="2007"/>
    <n v="334"/>
    <n v="37"/>
    <x v="255"/>
  </r>
  <r>
    <x v="7389"/>
    <s v="Dekar"/>
    <n v="2007"/>
    <n v="334"/>
    <n v="37"/>
    <x v="255"/>
  </r>
  <r>
    <x v="7390"/>
    <s v="Thulox"/>
    <n v="2007"/>
    <n v="334"/>
    <n v="39"/>
    <x v="255"/>
  </r>
  <r>
    <x v="7391"/>
    <s v="Morak"/>
    <n v="2007"/>
    <n v="334"/>
    <n v="40"/>
    <x v="255"/>
  </r>
  <r>
    <x v="7392"/>
    <s v="Squid Ammo"/>
    <n v="2007"/>
    <n v="346"/>
    <n v="7"/>
    <x v="1"/>
  </r>
  <r>
    <x v="7393"/>
    <s v="Nocturn"/>
    <n v="2007"/>
    <n v="359"/>
    <n v="116"/>
    <x v="254"/>
  </r>
  <r>
    <x v="7394"/>
    <s v="Lesovikk"/>
    <n v="2007"/>
    <n v="359"/>
    <n v="149"/>
    <x v="254"/>
  </r>
  <r>
    <x v="7395"/>
    <s v="Karzahni"/>
    <n v="2007"/>
    <n v="359"/>
    <n v="375"/>
    <x v="254"/>
  </r>
  <r>
    <x v="7396"/>
    <s v="Medium Blue Storage Bin (16.5in x 12in x 6in)"/>
    <n v="2007"/>
    <n v="528"/>
    <n v="2"/>
    <x v="1"/>
  </r>
  <r>
    <x v="7397"/>
    <s v="Bulk Set"/>
    <n v="2007"/>
    <n v="516"/>
    <n v="144"/>
    <x v="44"/>
  </r>
  <r>
    <x v="7398"/>
    <s v="Workshop Kit Spinning Top (2007 Version)"/>
    <n v="2007"/>
    <n v="516"/>
    <n v="10"/>
    <x v="44"/>
  </r>
  <r>
    <x v="7399"/>
    <s v="Dinosaurs Set"/>
    <n v="2007"/>
    <n v="516"/>
    <n v="92"/>
    <x v="44"/>
  </r>
  <r>
    <x v="7400"/>
    <s v="Wild Animals Set"/>
    <n v="2007"/>
    <n v="516"/>
    <n v="120"/>
    <x v="44"/>
  </r>
  <r>
    <x v="7401"/>
    <s v="Duplo World People"/>
    <n v="2007"/>
    <n v="516"/>
    <n v="16"/>
    <x v="44"/>
  </r>
  <r>
    <x v="7402"/>
    <s v="Playhouse"/>
    <n v="2007"/>
    <n v="516"/>
    <n v="120"/>
    <x v="44"/>
  </r>
  <r>
    <x v="7403"/>
    <s v="Hospital"/>
    <n v="2007"/>
    <n v="516"/>
    <n v="104"/>
    <x v="44"/>
  </r>
  <r>
    <x v="7404"/>
    <s v="Farm"/>
    <n v="2007"/>
    <n v="516"/>
    <n v="104"/>
    <x v="44"/>
  </r>
  <r>
    <x v="7405"/>
    <s v="Farm Animals"/>
    <n v="2007"/>
    <n v="516"/>
    <n v="52"/>
    <x v="44"/>
  </r>
  <r>
    <x v="7406"/>
    <s v="Police Station"/>
    <n v="2007"/>
    <n v="516"/>
    <n v="81"/>
    <x v="44"/>
  </r>
  <r>
    <x v="7407"/>
    <s v="Wheels Set"/>
    <n v="2007"/>
    <n v="528"/>
    <n v="360"/>
    <x v="1"/>
  </r>
  <r>
    <x v="7408"/>
    <s v="Town Developers Set"/>
    <n v="2007"/>
    <n v="533"/>
    <n v="1875"/>
    <x v="50"/>
  </r>
  <r>
    <x v="7409"/>
    <s v="Micro Building Set"/>
    <n v="2007"/>
    <n v="533"/>
    <n v="1657"/>
    <x v="50"/>
  </r>
  <r>
    <x v="7410"/>
    <s v="FIRST LEGO League Challenge 2007 - Power Puzzle"/>
    <n v="2007"/>
    <n v="398"/>
    <n v="1569"/>
    <x v="180"/>
  </r>
  <r>
    <x v="7411"/>
    <s v="12-Tooth Black Double Conical Wheels (Pack of 25)"/>
    <n v="2007"/>
    <n v="525"/>
    <n v="25"/>
    <x v="17"/>
  </r>
  <r>
    <x v="7412"/>
    <s v="36-Tooth Double Conical Wheels (Pack of 25)"/>
    <n v="2007"/>
    <n v="525"/>
    <n v="25"/>
    <x v="17"/>
  </r>
  <r>
    <x v="7413"/>
    <s v="7-Stud Axles (Pack of 50)"/>
    <n v="2007"/>
    <n v="525"/>
    <n v="50"/>
    <x v="17"/>
  </r>
  <r>
    <x v="7414"/>
    <s v="New Turntables (Pack of 2)"/>
    <n v="2007"/>
    <n v="525"/>
    <n v="2"/>
    <x v="17"/>
  </r>
  <r>
    <x v="7415"/>
    <s v="Small Wide Tire &amp; Hub (Pack of 8 each)"/>
    <n v="2007"/>
    <n v="524"/>
    <n v="16"/>
    <x v="46"/>
  </r>
  <r>
    <x v="7416"/>
    <s v="Technic Triangle (Pack of 25)"/>
    <n v="2007"/>
    <n v="525"/>
    <n v="25"/>
    <x v="17"/>
  </r>
  <r>
    <x v="7417"/>
    <s v="Cam Wheel (Pack of 25)"/>
    <n v="2007"/>
    <n v="525"/>
    <n v="25"/>
    <x v="17"/>
  </r>
  <r>
    <x v="7418"/>
    <s v="Swivel Magnet Pack (Pack of 10 each)"/>
    <n v="2007"/>
    <n v="524"/>
    <n v="20"/>
    <x v="46"/>
  </r>
  <r>
    <x v="7419"/>
    <s v="2-Stud Axles with Grooves (Pack of 100)"/>
    <n v="2007"/>
    <n v="525"/>
    <n v="100"/>
    <x v="17"/>
  </r>
  <r>
    <x v="7420"/>
    <s v="Connector Peg with Axle (Pack of 100)"/>
    <n v="2007"/>
    <n v="525"/>
    <n v="100"/>
    <x v="17"/>
  </r>
  <r>
    <x v="7421"/>
    <s v="Duck"/>
    <n v="2007"/>
    <n v="366"/>
    <n v="6"/>
    <x v="2"/>
  </r>
  <r>
    <x v="7422"/>
    <s v="75th Anniversary Duck on Wheels"/>
    <n v="2007"/>
    <n v="301"/>
    <n v="44"/>
    <x v="25"/>
  </r>
  <r>
    <x v="7423"/>
    <s v="Apple - Hong Kong Lego Show Promotional"/>
    <n v="2007"/>
    <n v="33"/>
    <n v="8"/>
    <x v="51"/>
  </r>
  <r>
    <x v="7424"/>
    <s v="Cherry - Hong Kong Lego Show Promotional"/>
    <n v="2007"/>
    <n v="33"/>
    <n v="11"/>
    <x v="51"/>
  </r>
  <r>
    <x v="7425"/>
    <s v="Grapes - Hong Kong Lego Show Promotional"/>
    <n v="2007"/>
    <n v="33"/>
    <n v="7"/>
    <x v="51"/>
  </r>
  <r>
    <x v="7426"/>
    <s v="Mango - Hong Kong Lego Show Promotional"/>
    <n v="2007"/>
    <n v="33"/>
    <n v="6"/>
    <x v="51"/>
  </r>
  <r>
    <x v="7427"/>
    <s v="Melon - Hong Kong Lego Show Promotional"/>
    <n v="2007"/>
    <n v="33"/>
    <n v="8"/>
    <x v="51"/>
  </r>
  <r>
    <x v="7428"/>
    <s v="Orange - Hong Kong Lego Show Promotional"/>
    <n v="2007"/>
    <n v="33"/>
    <n v="7"/>
    <x v="51"/>
  </r>
  <r>
    <x v="7429"/>
    <s v="Pear - Hong Kong Lego Show Promotional"/>
    <n v="2007"/>
    <n v="33"/>
    <n v="10"/>
    <x v="51"/>
  </r>
  <r>
    <x v="7430"/>
    <s v="Tree - Hong Kong Lego Show Promotional"/>
    <n v="2007"/>
    <n v="33"/>
    <n v="0"/>
    <x v="51"/>
  </r>
  <r>
    <x v="7431"/>
    <s v="Island of Sodor Collection"/>
    <n v="2007"/>
    <n v="631"/>
    <n v="0"/>
    <x v="228"/>
  </r>
  <r>
    <x v="7432"/>
    <s v="Complete Castle Collection"/>
    <n v="2007"/>
    <n v="193"/>
    <n v="0"/>
    <x v="248"/>
  </r>
  <r>
    <x v="7433"/>
    <s v="Castle Collection US version"/>
    <n v="2007"/>
    <n v="193"/>
    <n v="0"/>
    <x v="248"/>
  </r>
  <r>
    <x v="7434"/>
    <s v="Complete Mars Mission Collection"/>
    <n v="2007"/>
    <n v="137"/>
    <n v="0"/>
    <x v="249"/>
  </r>
  <r>
    <x v="7435"/>
    <s v="Complete Aqua Raiders Collection"/>
    <n v="2007"/>
    <n v="310"/>
    <n v="0"/>
    <x v="250"/>
  </r>
  <r>
    <x v="7436"/>
    <s v="Ultimate Aqua Raiders Collection"/>
    <n v="2007"/>
    <n v="310"/>
    <n v="0"/>
    <x v="250"/>
  </r>
  <r>
    <x v="7437"/>
    <s v="Rescue Collection"/>
    <n v="2007"/>
    <n v="60"/>
    <n v="0"/>
    <x v="31"/>
  </r>
  <r>
    <x v="7438"/>
    <s v="City Airport Collection"/>
    <n v="2007"/>
    <n v="53"/>
    <n v="0"/>
    <x v="8"/>
  </r>
  <r>
    <x v="7439"/>
    <s v="Ultimate Firefighter Collection"/>
    <n v="2007"/>
    <n v="58"/>
    <n v="0"/>
    <x v="15"/>
  </r>
  <r>
    <x v="7440"/>
    <s v="Firefighter Collection"/>
    <n v="2007"/>
    <n v="58"/>
    <n v="0"/>
    <x v="15"/>
  </r>
  <r>
    <x v="7441"/>
    <s v="Humans vs. Robots Battle Machine Collection"/>
    <n v="2007"/>
    <n v="389"/>
    <n v="0"/>
    <x v="241"/>
  </r>
  <r>
    <x v="7442"/>
    <s v="Tiny Turbo III Collection"/>
    <n v="2007"/>
    <n v="120"/>
    <n v="0"/>
    <x v="235"/>
  </r>
  <r>
    <x v="7443"/>
    <s v="Toa Mahri Collection"/>
    <n v="2007"/>
    <n v="352"/>
    <n v="0"/>
    <x v="252"/>
  </r>
  <r>
    <x v="7444"/>
    <s v="Barraki Collection"/>
    <n v="2007"/>
    <n v="326"/>
    <n v="0"/>
    <x v="253"/>
  </r>
  <r>
    <x v="7445"/>
    <s v="Titans of Mahri Nui Collection"/>
    <n v="2007"/>
    <n v="359"/>
    <n v="0"/>
    <x v="254"/>
  </r>
  <r>
    <x v="7446"/>
    <s v="Mahri Nui Deepsea Collection"/>
    <n v="2007"/>
    <n v="341"/>
    <n v="0"/>
    <x v="230"/>
  </r>
  <r>
    <x v="7447"/>
    <s v="Matoran of Mahri Nui Collection"/>
    <n v="2007"/>
    <n v="334"/>
    <n v="0"/>
    <x v="255"/>
  </r>
  <r>
    <x v="7448"/>
    <s v="Rechargeable Battery Set"/>
    <n v="2007"/>
    <n v="259"/>
    <n v="0"/>
    <x v="112"/>
  </r>
  <r>
    <x v="7449"/>
    <s v="Fruit Set - Hong Kong Lego Show Promotional"/>
    <n v="2007"/>
    <n v="33"/>
    <n v="0"/>
    <x v="51"/>
  </r>
  <r>
    <x v="7450"/>
    <s v="Market Street (LEGO Inside Tour Version)"/>
    <n v="2007"/>
    <n v="599"/>
    <n v="1250"/>
    <x v="237"/>
  </r>
  <r>
    <x v="7451"/>
    <s v="Tree Frog Sculpture (LLCA Ambassador Pass Exclusive)"/>
    <n v="2007"/>
    <n v="425"/>
    <n v="90"/>
    <x v="161"/>
  </r>
  <r>
    <x v="7452"/>
    <s v="Roadster (Legoland Deutschland)"/>
    <n v="2007"/>
    <n v="425"/>
    <n v="65"/>
    <x v="161"/>
  </r>
  <r>
    <x v="7453"/>
    <s v="Accelerometer Sensor for Mindstorms NXT"/>
    <n v="2007"/>
    <n v="259"/>
    <n v="0"/>
    <x v="112"/>
  </r>
  <r>
    <x v="7454"/>
    <s v="Infrared Seeker for Mindstorms NXT (Version 1)"/>
    <n v="2007"/>
    <n v="259"/>
    <n v="0"/>
    <x v="112"/>
  </r>
  <r>
    <x v="7455"/>
    <s v="Gyroscopic Sensor for Mindstorms NXT"/>
    <n v="2007"/>
    <n v="259"/>
    <n v="0"/>
    <x v="112"/>
  </r>
  <r>
    <x v="7456"/>
    <s v="Infrared Link Sensor for Mindstorms NXT"/>
    <n v="2007"/>
    <n v="259"/>
    <n v="1"/>
    <x v="112"/>
  </r>
  <r>
    <x v="7457"/>
    <s v="LEGO Star Wars: The Complete Saga"/>
    <n v="2007"/>
    <n v="501"/>
    <n v="0"/>
    <x v="22"/>
  </r>
  <r>
    <x v="7458"/>
    <s v="Town Plan"/>
    <n v="2008"/>
    <n v="104"/>
    <n v="2017"/>
    <x v="3"/>
  </r>
  <r>
    <x v="7459"/>
    <s v="Green Grocer"/>
    <n v="2008"/>
    <n v="155"/>
    <n v="2358"/>
    <x v="247"/>
  </r>
  <r>
    <x v="7460"/>
    <s v="General Grievous"/>
    <n v="2008"/>
    <n v="171"/>
    <n v="1084"/>
    <x v="158"/>
  </r>
  <r>
    <x v="7461"/>
    <s v="Volkswagen Beetle (VW Beetle)"/>
    <n v="2008"/>
    <n v="673"/>
    <n v="1626"/>
    <x v="170"/>
  </r>
  <r>
    <x v="7462"/>
    <s v="Death Star"/>
    <n v="2008"/>
    <n v="171"/>
    <n v="3814"/>
    <x v="158"/>
  </r>
  <r>
    <x v="7463"/>
    <s v="Taj Mahal"/>
    <n v="2008"/>
    <n v="673"/>
    <n v="5922"/>
    <x v="170"/>
  </r>
  <r>
    <x v="7464"/>
    <s v="Star Justice"/>
    <n v="2008"/>
    <n v="397"/>
    <n v="892"/>
    <x v="227"/>
  </r>
  <r>
    <x v="7465"/>
    <s v="Space Skulls"/>
    <n v="2008"/>
    <n v="397"/>
    <n v="957"/>
    <x v="227"/>
  </r>
  <r>
    <x v="7466"/>
    <s v="Custom Car Garage"/>
    <n v="2008"/>
    <n v="397"/>
    <n v="893"/>
    <x v="227"/>
  </r>
  <r>
    <x v="7467"/>
    <s v="DNA Student Set"/>
    <n v="2008"/>
    <n v="517"/>
    <n v="521"/>
    <x v="36"/>
  </r>
  <r>
    <x v="7468"/>
    <s v="Sports Bag, Pink"/>
    <n v="2008"/>
    <n v="501"/>
    <n v="0"/>
    <x v="22"/>
  </r>
  <r>
    <x v="7469"/>
    <s v="Pencil Case, Pink (Horses)"/>
    <n v="2008"/>
    <n v="501"/>
    <n v="0"/>
    <x v="22"/>
  </r>
  <r>
    <x v="7470"/>
    <s v="Wheeled Carry-on Luggage, Pink (Horses)"/>
    <n v="2008"/>
    <n v="501"/>
    <n v="0"/>
    <x v="22"/>
  </r>
  <r>
    <x v="7471"/>
    <s v="Sears Tower (Brickstructures Version)"/>
    <n v="2008"/>
    <n v="252"/>
    <n v="68"/>
    <x v="256"/>
  </r>
  <r>
    <x v="7472"/>
    <s v="John Hancock Center (Brickstructures Version)"/>
    <n v="2008"/>
    <n v="252"/>
    <n v="69"/>
    <x v="256"/>
  </r>
  <r>
    <x v="7473"/>
    <s v="Fire Truck"/>
    <n v="2008"/>
    <n v="58"/>
    <n v="56"/>
    <x v="15"/>
  </r>
  <r>
    <x v="7474"/>
    <s v="Dinosaur"/>
    <n v="2008"/>
    <n v="22"/>
    <n v="102"/>
    <x v="172"/>
  </r>
  <r>
    <x v="7475"/>
    <s v="Jungle Cruiser"/>
    <n v="2008"/>
    <n v="264"/>
    <n v="83"/>
    <x v="257"/>
  </r>
  <r>
    <x v="7476"/>
    <s v="Winged Rahi (Klakk)"/>
    <n v="2008"/>
    <n v="324"/>
    <n v="38"/>
    <x v="173"/>
  </r>
  <r>
    <x v="7477"/>
    <s v="Clone Turbo Tank - Mini"/>
    <n v="2008"/>
    <n v="158"/>
    <n v="64"/>
    <x v="146"/>
  </r>
  <r>
    <x v="7478"/>
    <s v="Heart 2008"/>
    <n v="2008"/>
    <n v="599"/>
    <n v="92"/>
    <x v="237"/>
  </r>
  <r>
    <x v="7479"/>
    <s v="Sears Tower"/>
    <n v="2008"/>
    <n v="252"/>
    <n v="69"/>
    <x v="256"/>
  </r>
  <r>
    <x v="7480"/>
    <s v="John Hancock Center"/>
    <n v="2008"/>
    <n v="252"/>
    <n v="69"/>
    <x v="256"/>
  </r>
  <r>
    <x v="7481"/>
    <s v="Helicopter and Raft"/>
    <n v="2008"/>
    <n v="59"/>
    <n v="115"/>
    <x v="9"/>
  </r>
  <r>
    <x v="7482"/>
    <s v="Airline Promotional Set - ANA limited edition"/>
    <n v="2008"/>
    <n v="53"/>
    <n v="139"/>
    <x v="8"/>
  </r>
  <r>
    <x v="7483"/>
    <s v="The Bikini Bottom Express"/>
    <n v="2008"/>
    <n v="272"/>
    <n v="210"/>
    <x v="238"/>
  </r>
  <r>
    <x v="7484"/>
    <s v="Rocket Ride"/>
    <n v="2008"/>
    <n v="272"/>
    <n v="279"/>
    <x v="238"/>
  </r>
  <r>
    <x v="7485"/>
    <s v="The Emergency Room"/>
    <n v="2008"/>
    <n v="272"/>
    <n v="235"/>
    <x v="238"/>
  </r>
  <r>
    <x v="7486"/>
    <s v="Coast Guard Platform"/>
    <n v="2008"/>
    <n v="55"/>
    <n v="469"/>
    <x v="45"/>
  </r>
  <r>
    <x v="7487"/>
    <s v="Star Wars Clock"/>
    <n v="2008"/>
    <n v="501"/>
    <n v="20"/>
    <x v="22"/>
  </r>
  <r>
    <x v="7488"/>
    <s v="Castle Photo Frame"/>
    <n v="2008"/>
    <n v="501"/>
    <n v="68"/>
    <x v="22"/>
  </r>
  <r>
    <x v="7489"/>
    <s v="Brick Tub 'Die Lego Show' - Limited Edition"/>
    <n v="2008"/>
    <n v="37"/>
    <n v="701"/>
    <x v="2"/>
  </r>
  <r>
    <x v="7490"/>
    <s v="Mini Trains"/>
    <n v="2008"/>
    <n v="672"/>
    <n v="73"/>
    <x v="240"/>
  </r>
  <r>
    <x v="7491"/>
    <s v="Mini Vehicles"/>
    <n v="2008"/>
    <n v="672"/>
    <n v="79"/>
    <x v="240"/>
  </r>
  <r>
    <x v="7492"/>
    <s v="Ambush"/>
    <n v="2008"/>
    <n v="647"/>
    <n v="15"/>
    <x v="34"/>
  </r>
  <r>
    <x v="7493"/>
    <s v="Sentry and Catapult"/>
    <n v="2008"/>
    <n v="647"/>
    <n v="41"/>
    <x v="34"/>
  </r>
  <r>
    <x v="7494"/>
    <s v="Castle"/>
    <n v="2008"/>
    <n v="647"/>
    <n v="115"/>
    <x v="34"/>
  </r>
  <r>
    <x v="7495"/>
    <s v="Police Trike"/>
    <n v="2008"/>
    <n v="61"/>
    <n v="24"/>
    <x v="37"/>
  </r>
  <r>
    <x v="7496"/>
    <s v="Coast Guard Boat"/>
    <n v="2008"/>
    <n v="55"/>
    <n v="35"/>
    <x v="45"/>
  </r>
  <r>
    <x v="7497"/>
    <s v="Fire Helicopter"/>
    <n v="2008"/>
    <n v="58"/>
    <n v="34"/>
    <x v="15"/>
  </r>
  <r>
    <x v="7498"/>
    <s v="Cool Convertible"/>
    <n v="2008"/>
    <n v="672"/>
    <n v="648"/>
    <x v="240"/>
  </r>
  <r>
    <x v="7499"/>
    <s v="Fierce Creatures"/>
    <n v="2008"/>
    <n v="672"/>
    <n v="193"/>
    <x v="240"/>
  </r>
  <r>
    <x v="7500"/>
    <s v="Cargo Copter"/>
    <n v="2008"/>
    <n v="672"/>
    <n v="272"/>
    <x v="240"/>
  </r>
  <r>
    <x v="7501"/>
    <s v="Beach House"/>
    <n v="2008"/>
    <n v="672"/>
    <n v="522"/>
    <x v="240"/>
  </r>
  <r>
    <x v="7502"/>
    <s v="Transport Ferry"/>
    <n v="2008"/>
    <n v="672"/>
    <n v="1279"/>
    <x v="240"/>
  </r>
  <r>
    <x v="7503"/>
    <s v="Stegosaurus"/>
    <n v="2008"/>
    <n v="672"/>
    <n v="731"/>
    <x v="240"/>
  </r>
  <r>
    <x v="7504"/>
    <s v="Vestas Windmill"/>
    <n v="2008"/>
    <n v="50"/>
    <n v="822"/>
    <x v="50"/>
  </r>
  <r>
    <x v="7505"/>
    <s v="Skeleton Chariot"/>
    <n v="2008"/>
    <n v="193"/>
    <n v="25"/>
    <x v="248"/>
  </r>
  <r>
    <x v="7506"/>
    <s v="Knight &amp; Catapult"/>
    <n v="2008"/>
    <n v="193"/>
    <n v="24"/>
    <x v="248"/>
  </r>
  <r>
    <x v="7507"/>
    <s v="Large Brick Box - Green Plate"/>
    <n v="2008"/>
    <n v="505"/>
    <n v="71"/>
    <x v="2"/>
  </r>
  <r>
    <x v="7508"/>
    <s v="LEGO Golden Anniversary Set"/>
    <n v="2008"/>
    <n v="37"/>
    <n v="700"/>
    <x v="2"/>
  </r>
  <r>
    <x v="7509"/>
    <s v="Percy at the Sheds"/>
    <n v="2008"/>
    <n v="631"/>
    <n v="34"/>
    <x v="228"/>
  </r>
  <r>
    <x v="7510"/>
    <s v="Thomas Starter Set"/>
    <n v="2008"/>
    <n v="631"/>
    <n v="82"/>
    <x v="228"/>
  </r>
  <r>
    <x v="7511"/>
    <s v="Build and Play"/>
    <n v="2008"/>
    <n v="505"/>
    <n v="100"/>
    <x v="2"/>
  </r>
  <r>
    <x v="7512"/>
    <s v="Build &amp; Play"/>
    <n v="2008"/>
    <n v="37"/>
    <n v="646"/>
    <x v="2"/>
  </r>
  <r>
    <x v="7513"/>
    <s v="Basic Bricks"/>
    <n v="2008"/>
    <n v="48"/>
    <n v="280"/>
    <x v="1"/>
  </r>
  <r>
    <x v="7514"/>
    <s v="Basic Bricks - Medium"/>
    <n v="2008"/>
    <n v="505"/>
    <n v="45"/>
    <x v="2"/>
  </r>
  <r>
    <x v="7515"/>
    <s v="Basic Bricks -- Medium"/>
    <n v="2008"/>
    <n v="48"/>
    <n v="378"/>
    <x v="1"/>
  </r>
  <r>
    <x v="7516"/>
    <s v="Basic Bricks - Large"/>
    <n v="2008"/>
    <n v="505"/>
    <n v="65"/>
    <x v="2"/>
  </r>
  <r>
    <x v="7517"/>
    <s v="Basic Bricks -- Large"/>
    <n v="2008"/>
    <n v="48"/>
    <n v="500"/>
    <x v="1"/>
  </r>
  <r>
    <x v="7518"/>
    <s v="Ultimate Town Building Set"/>
    <n v="2008"/>
    <n v="37"/>
    <n v="697"/>
    <x v="2"/>
  </r>
  <r>
    <x v="7519"/>
    <s v="Fun with Wheels"/>
    <n v="2008"/>
    <n v="505"/>
    <n v="78"/>
    <x v="2"/>
  </r>
  <r>
    <x v="7520"/>
    <s v="Fun with Wheels"/>
    <n v="2008"/>
    <n v="37"/>
    <n v="648"/>
    <x v="2"/>
  </r>
  <r>
    <x v="7521"/>
    <s v="Pink Brick Box"/>
    <n v="2008"/>
    <n v="37"/>
    <n v="216"/>
    <x v="2"/>
  </r>
  <r>
    <x v="7522"/>
    <s v="Circus"/>
    <n v="2008"/>
    <n v="650"/>
    <n v="62"/>
    <x v="216"/>
  </r>
  <r>
    <x v="7523"/>
    <s v="Dino Birthday"/>
    <n v="2008"/>
    <n v="658"/>
    <n v="9"/>
    <x v="113"/>
  </r>
  <r>
    <x v="7524"/>
    <s v="Dino Trap"/>
    <n v="2008"/>
    <n v="658"/>
    <n v="28"/>
    <x v="113"/>
  </r>
  <r>
    <x v="7525"/>
    <s v="Dino Valley"/>
    <n v="2008"/>
    <n v="658"/>
    <n v="52"/>
    <x v="113"/>
  </r>
  <r>
    <x v="7526"/>
    <s v="Fire Station"/>
    <n v="2008"/>
    <n v="650"/>
    <n v="72"/>
    <x v="216"/>
  </r>
  <r>
    <x v="7527"/>
    <s v="Police Station"/>
    <n v="2008"/>
    <n v="650"/>
    <n v="28"/>
    <x v="216"/>
  </r>
  <r>
    <x v="7528"/>
    <s v="Tanker Truck"/>
    <n v="2008"/>
    <n v="650"/>
    <n v="17"/>
    <x v="216"/>
  </r>
  <r>
    <x v="7529"/>
    <s v="My First Train"/>
    <n v="2008"/>
    <n v="634"/>
    <n v="10"/>
    <x v="65"/>
  </r>
  <r>
    <x v="7530"/>
    <s v="Track Repair Train"/>
    <n v="2008"/>
    <n v="634"/>
    <n v="16"/>
    <x v="65"/>
  </r>
  <r>
    <x v="7531"/>
    <s v="Train Starter Set"/>
    <n v="2008"/>
    <n v="634"/>
    <n v="64"/>
    <x v="65"/>
  </r>
  <r>
    <x v="7532"/>
    <s v="Deluxe Train Set"/>
    <n v="2008"/>
    <n v="634"/>
    <n v="116"/>
    <x v="65"/>
  </r>
  <r>
    <x v="7533"/>
    <s v="Builder"/>
    <n v="2008"/>
    <n v="56"/>
    <n v="23"/>
    <x v="24"/>
  </r>
  <r>
    <x v="7534"/>
    <s v="Public Works"/>
    <n v="2008"/>
    <n v="63"/>
    <n v="31"/>
    <x v="10"/>
  </r>
  <r>
    <x v="7535"/>
    <s v="Police Officer"/>
    <n v="2008"/>
    <n v="61"/>
    <n v="21"/>
    <x v="37"/>
  </r>
  <r>
    <x v="7536"/>
    <s v="Firefighter"/>
    <n v="2008"/>
    <n v="58"/>
    <n v="25"/>
    <x v="15"/>
  </r>
  <r>
    <x v="7537"/>
    <s v="The Good Wizard"/>
    <n v="2008"/>
    <n v="193"/>
    <n v="16"/>
    <x v="248"/>
  </r>
  <r>
    <x v="7538"/>
    <s v="The Knight"/>
    <n v="2008"/>
    <n v="193"/>
    <n v="21"/>
    <x v="248"/>
  </r>
  <r>
    <x v="7539"/>
    <s v="Mini Robot"/>
    <n v="2008"/>
    <n v="137"/>
    <n v="24"/>
    <x v="249"/>
  </r>
  <r>
    <x v="7540"/>
    <s v="Alien Jet"/>
    <n v="2008"/>
    <n v="137"/>
    <n v="21"/>
    <x v="249"/>
  </r>
  <r>
    <x v="7541"/>
    <s v="Troll Warrior"/>
    <n v="2008"/>
    <n v="193"/>
    <n v="19"/>
    <x v="248"/>
  </r>
  <r>
    <x v="7542"/>
    <s v="Crystal Hawk"/>
    <n v="2008"/>
    <n v="137"/>
    <n v="26"/>
    <x v="249"/>
  </r>
  <r>
    <x v="7543"/>
    <s v="Street Cleaner"/>
    <n v="2008"/>
    <n v="63"/>
    <n v="22"/>
    <x v="10"/>
  </r>
  <r>
    <x v="7544"/>
    <s v="Coast Guard Kayak"/>
    <n v="2008"/>
    <n v="55"/>
    <n v="21"/>
    <x v="45"/>
  </r>
  <r>
    <x v="7545"/>
    <s v="Police 4 x 4"/>
    <n v="2008"/>
    <n v="61"/>
    <n v="32"/>
    <x v="37"/>
  </r>
  <r>
    <x v="7546"/>
    <s v="Coast Guard Bike"/>
    <n v="2008"/>
    <n v="55"/>
    <n v="12"/>
    <x v="45"/>
  </r>
  <r>
    <x v="7547"/>
    <s v="Mini Bulldozer"/>
    <n v="2008"/>
    <n v="56"/>
    <n v="23"/>
    <x v="24"/>
  </r>
  <r>
    <x v="7548"/>
    <s v="Doors and Windows"/>
    <n v="2008"/>
    <n v="48"/>
    <n v="100"/>
    <x v="1"/>
  </r>
  <r>
    <x v="7549"/>
    <s v="Wheels"/>
    <n v="2008"/>
    <n v="48"/>
    <n v="106"/>
    <x v="1"/>
  </r>
  <r>
    <x v="7550"/>
    <s v="Roof Tiles"/>
    <n v="2008"/>
    <n v="48"/>
    <n v="150"/>
    <x v="1"/>
  </r>
  <r>
    <x v="7551"/>
    <s v="Good Guy 2008"/>
    <n v="2008"/>
    <n v="324"/>
    <n v="26"/>
    <x v="173"/>
  </r>
  <r>
    <x v="7552"/>
    <s v="Bad Guy 2008"/>
    <n v="2008"/>
    <n v="324"/>
    <n v="29"/>
    <x v="173"/>
  </r>
  <r>
    <x v="7553"/>
    <s v="Function 2008"/>
    <n v="2008"/>
    <n v="324"/>
    <n v="22"/>
    <x v="173"/>
  </r>
  <r>
    <x v="7554"/>
    <s v="Basic Bricks - Deluxe"/>
    <n v="2008"/>
    <n v="505"/>
    <n v="80"/>
    <x v="2"/>
  </r>
  <r>
    <x v="7555"/>
    <s v="Basic Bricks Deluxe"/>
    <n v="2008"/>
    <n v="48"/>
    <n v="650"/>
    <x v="1"/>
  </r>
  <r>
    <x v="7556"/>
    <s v="My Town"/>
    <n v="2008"/>
    <n v="505"/>
    <n v="79"/>
    <x v="2"/>
  </r>
  <r>
    <x v="7557"/>
    <s v="Build Your Own LEGO Harbor"/>
    <n v="2008"/>
    <n v="37"/>
    <n v="252"/>
    <x v="2"/>
  </r>
  <r>
    <x v="7558"/>
    <s v="Road Construction Set"/>
    <n v="2008"/>
    <n v="37"/>
    <n v="300"/>
    <x v="2"/>
  </r>
  <r>
    <x v="7559"/>
    <s v="Build &amp; Play Value Pack"/>
    <n v="2008"/>
    <n v="505"/>
    <n v="0"/>
    <x v="2"/>
  </r>
  <r>
    <x v="7560"/>
    <s v="Build &amp; Play Value Pack"/>
    <n v="2008"/>
    <n v="37"/>
    <n v="0"/>
    <x v="2"/>
  </r>
  <r>
    <x v="7561"/>
    <s v="City Super Pack (7235 7245 7743)"/>
    <n v="2008"/>
    <n v="61"/>
    <n v="0"/>
    <x v="37"/>
  </r>
  <r>
    <x v="7562"/>
    <s v="City Super Pack (7741 7890 7942)"/>
    <n v="2008"/>
    <n v="52"/>
    <n v="0"/>
    <x v="225"/>
  </r>
  <r>
    <x v="7563"/>
    <s v="City Super Pack 6 in 1 (7235 7236 7741 7890 7942 7945)"/>
    <n v="2008"/>
    <n v="52"/>
    <n v="0"/>
    <x v="225"/>
  </r>
  <r>
    <x v="7564"/>
    <s v="City Super Pack"/>
    <n v="2008"/>
    <n v="52"/>
    <n v="0"/>
    <x v="225"/>
  </r>
  <r>
    <x v="7565"/>
    <s v="City Super Pack 4 in 1"/>
    <n v="2008"/>
    <n v="61"/>
    <n v="0"/>
    <x v="37"/>
  </r>
  <r>
    <x v="7566"/>
    <s v="City Super Pack"/>
    <n v="2008"/>
    <n v="52"/>
    <n v="0"/>
    <x v="225"/>
  </r>
  <r>
    <x v="7567"/>
    <s v="City Super Pack (7733 7734 7992)"/>
    <n v="2008"/>
    <n v="54"/>
    <n v="0"/>
    <x v="20"/>
  </r>
  <r>
    <x v="7568"/>
    <s v="Town Value Pack"/>
    <n v="2008"/>
    <n v="650"/>
    <n v="0"/>
    <x v="216"/>
  </r>
  <r>
    <x v="7569"/>
    <s v="Duplo Super Pack 3 in 1"/>
    <n v="2008"/>
    <n v="650"/>
    <n v="0"/>
    <x v="216"/>
  </r>
  <r>
    <x v="7570"/>
    <s v="City Police Co-Pack"/>
    <n v="2008"/>
    <n v="61"/>
    <n v="0"/>
    <x v="37"/>
  </r>
  <r>
    <x v="7571"/>
    <s v="City Super Pack 4 in 1 (4210 7736 7737 7738)"/>
    <n v="2008"/>
    <n v="55"/>
    <n v="0"/>
    <x v="45"/>
  </r>
  <r>
    <x v="7572"/>
    <s v="Duplo Super Pack 3 in 1"/>
    <n v="2008"/>
    <n v="634"/>
    <n v="0"/>
    <x v="65"/>
  </r>
  <r>
    <x v="7573"/>
    <s v="Dwarves' Mine"/>
    <n v="2008"/>
    <n v="193"/>
    <n v="574"/>
    <x v="248"/>
  </r>
  <r>
    <x v="7574"/>
    <s v="Tower Raid"/>
    <n v="2008"/>
    <n v="193"/>
    <n v="364"/>
    <x v="248"/>
  </r>
  <r>
    <x v="7575"/>
    <s v="Troll Assault Wagon"/>
    <n v="2008"/>
    <n v="193"/>
    <n v="161"/>
    <x v="248"/>
  </r>
  <r>
    <x v="7576"/>
    <s v="Dwarves' Mine Defender"/>
    <n v="2008"/>
    <n v="193"/>
    <n v="86"/>
    <x v="248"/>
  </r>
  <r>
    <x v="7577"/>
    <s v="Troll Battle Wheel"/>
    <n v="2008"/>
    <n v="193"/>
    <n v="508"/>
    <x v="248"/>
  </r>
  <r>
    <x v="7578"/>
    <s v="Troll Warship"/>
    <n v="2008"/>
    <n v="193"/>
    <n v="494"/>
    <x v="248"/>
  </r>
  <r>
    <x v="7579"/>
    <s v="Police Motorcycle - Blue Sticker Version"/>
    <n v="2008"/>
    <n v="61"/>
    <n v="29"/>
    <x v="37"/>
  </r>
  <r>
    <x v="7580"/>
    <s v="Police Car - Blue Sticker Version"/>
    <n v="2008"/>
    <n v="61"/>
    <n v="59"/>
    <x v="37"/>
  </r>
  <r>
    <x v="7581"/>
    <s v="Prisoner Transport - Blue Sticker Version"/>
    <n v="2008"/>
    <n v="61"/>
    <n v="100"/>
    <x v="37"/>
  </r>
  <r>
    <x v="7582"/>
    <s v="Playful Puppy"/>
    <n v="2008"/>
    <n v="322"/>
    <n v="83"/>
    <x v="54"/>
  </r>
  <r>
    <x v="7583"/>
    <s v="Pony Stable"/>
    <n v="2008"/>
    <n v="323"/>
    <n v="224"/>
    <x v="82"/>
  </r>
  <r>
    <x v="7584"/>
    <s v="Sunshine Home"/>
    <n v="2008"/>
    <n v="322"/>
    <n v="456"/>
    <x v="54"/>
  </r>
  <r>
    <x v="7585"/>
    <s v="Pony Jumping"/>
    <n v="2008"/>
    <n v="323"/>
    <n v="58"/>
    <x v="82"/>
  </r>
  <r>
    <x v="7586"/>
    <s v="Police Car"/>
    <n v="2008"/>
    <n v="112"/>
    <n v="35"/>
    <x v="258"/>
  </r>
  <r>
    <x v="7587"/>
    <s v="Muscle Car"/>
    <n v="2008"/>
    <n v="120"/>
    <n v="37"/>
    <x v="235"/>
  </r>
  <r>
    <x v="7588"/>
    <s v="Track Racer"/>
    <n v="2008"/>
    <n v="120"/>
    <n v="34"/>
    <x v="235"/>
  </r>
  <r>
    <x v="7589"/>
    <s v="Indiana Jones Motorcycle Chase"/>
    <n v="2008"/>
    <n v="264"/>
    <n v="79"/>
    <x v="257"/>
  </r>
  <r>
    <x v="7590"/>
    <s v="Indiana Jones and the Lost Tomb"/>
    <n v="2008"/>
    <n v="264"/>
    <n v="277"/>
    <x v="257"/>
  </r>
  <r>
    <x v="7591"/>
    <s v="Race for the Stolen Treasure"/>
    <n v="2008"/>
    <n v="264"/>
    <n v="275"/>
    <x v="257"/>
  </r>
  <r>
    <x v="7592"/>
    <s v="Temple Escape"/>
    <n v="2008"/>
    <n v="264"/>
    <n v="560"/>
    <x v="257"/>
  </r>
  <r>
    <x v="7593"/>
    <s v="Jungle Duel"/>
    <n v="2008"/>
    <n v="264"/>
    <n v="91"/>
    <x v="257"/>
  </r>
  <r>
    <x v="7594"/>
    <s v="River Chase"/>
    <n v="2008"/>
    <n v="264"/>
    <n v="234"/>
    <x v="257"/>
  </r>
  <r>
    <x v="7595"/>
    <s v="Jungle Cutter"/>
    <n v="2008"/>
    <n v="264"/>
    <n v="516"/>
    <x v="257"/>
  </r>
  <r>
    <x v="7596"/>
    <s v="Temple of the Crystal Skull"/>
    <n v="2008"/>
    <n v="264"/>
    <n v="930"/>
    <x v="257"/>
  </r>
  <r>
    <x v="7597"/>
    <s v="Peril in Peru"/>
    <n v="2008"/>
    <n v="264"/>
    <n v="625"/>
    <x v="257"/>
  </r>
  <r>
    <x v="7598"/>
    <s v="MX-81 Hypersonic Operations Aircraft"/>
    <n v="2008"/>
    <n v="137"/>
    <n v="793"/>
    <x v="249"/>
  </r>
  <r>
    <x v="7599"/>
    <s v="MT-61 Crystal Reaper"/>
    <n v="2008"/>
    <n v="137"/>
    <n v="598"/>
    <x v="249"/>
  </r>
  <r>
    <x v="7600"/>
    <s v="Co-Pack"/>
    <n v="2008"/>
    <n v="52"/>
    <n v="0"/>
    <x v="225"/>
  </r>
  <r>
    <x v="7601"/>
    <s v="ETX Alien Infiltrator"/>
    <n v="2008"/>
    <n v="137"/>
    <n v="330"/>
    <x v="249"/>
  </r>
  <r>
    <x v="7602"/>
    <s v="MX-41 Switch Fighter"/>
    <n v="2008"/>
    <n v="137"/>
    <n v="234"/>
    <x v="249"/>
  </r>
  <r>
    <x v="7603"/>
    <s v="MT-21 Mobile Mining Unit"/>
    <n v="2008"/>
    <n v="137"/>
    <n v="130"/>
    <x v="249"/>
  </r>
  <r>
    <x v="7604"/>
    <s v="MT-201 Ultra-Drill Walker"/>
    <n v="2008"/>
    <n v="137"/>
    <n v="757"/>
    <x v="249"/>
  </r>
  <r>
    <x v="7605"/>
    <s v="Imperial Dropship"/>
    <n v="2008"/>
    <n v="158"/>
    <n v="81"/>
    <x v="146"/>
  </r>
  <r>
    <x v="7606"/>
    <s v="Rebel Scout Speeder"/>
    <n v="2008"/>
    <n v="158"/>
    <n v="81"/>
    <x v="146"/>
  </r>
  <r>
    <x v="7607"/>
    <s v="Anakin's Jedi Starfighter"/>
    <n v="2008"/>
    <n v="158"/>
    <n v="153"/>
    <x v="146"/>
  </r>
  <r>
    <x v="7608"/>
    <s v="Anakin's Jedi Starfighter Clone Wars White Box"/>
    <n v="2008"/>
    <n v="158"/>
    <n v="152"/>
    <x v="146"/>
  </r>
  <r>
    <x v="7609"/>
    <s v="Hailfire Droid &amp; Spider Droid"/>
    <n v="2008"/>
    <n v="158"/>
    <n v="249"/>
    <x v="146"/>
  </r>
  <r>
    <x v="7610"/>
    <s v="Hailfire Droid &amp; Spider Droid Clone Wars White Box"/>
    <n v="2008"/>
    <n v="158"/>
    <n v="249"/>
    <x v="146"/>
  </r>
  <r>
    <x v="7611"/>
    <s v="AT-AP Walker"/>
    <n v="2008"/>
    <n v="158"/>
    <n v="392"/>
    <x v="146"/>
  </r>
  <r>
    <x v="7612"/>
    <s v="Rogue Shadow"/>
    <n v="2008"/>
    <n v="158"/>
    <n v="481"/>
    <x v="146"/>
  </r>
  <r>
    <x v="7613"/>
    <s v="Magna Guard Starfighter"/>
    <n v="2008"/>
    <n v="158"/>
    <n v="431"/>
    <x v="146"/>
  </r>
  <r>
    <x v="7614"/>
    <s v="V-19 Torrent"/>
    <n v="2008"/>
    <n v="158"/>
    <n v="471"/>
    <x v="146"/>
  </r>
  <r>
    <x v="7615"/>
    <s v="AT-TE Walker"/>
    <n v="2008"/>
    <n v="158"/>
    <n v="810"/>
    <x v="146"/>
  </r>
  <r>
    <x v="7616"/>
    <s v="Republic Attack Gunship"/>
    <n v="2008"/>
    <n v="158"/>
    <n v="1044"/>
    <x v="146"/>
  </r>
  <r>
    <x v="7617"/>
    <s v="Droid Gunship"/>
    <n v="2008"/>
    <n v="158"/>
    <n v="329"/>
    <x v="146"/>
  </r>
  <r>
    <x v="7618"/>
    <s v="Republic Fighter Tank"/>
    <n v="2008"/>
    <n v="158"/>
    <n v="595"/>
    <x v="146"/>
  </r>
  <r>
    <x v="7619"/>
    <s v="The Twilight - Limited Edition"/>
    <n v="2008"/>
    <n v="158"/>
    <n v="887"/>
    <x v="146"/>
  </r>
  <r>
    <x v="7620"/>
    <s v="Separatist Spider Droid"/>
    <n v="2008"/>
    <n v="158"/>
    <n v="214"/>
    <x v="146"/>
  </r>
  <r>
    <x v="7621"/>
    <s v="Police Pontoon Plane"/>
    <n v="2008"/>
    <n v="61"/>
    <n v="215"/>
    <x v="37"/>
  </r>
  <r>
    <x v="7622"/>
    <s v="City Advent Calendar 2008"/>
    <n v="2008"/>
    <n v="208"/>
    <n v="197"/>
    <x v="225"/>
  </r>
  <r>
    <x v="7623"/>
    <s v="Coast Guard Truck with Speed Boat"/>
    <n v="2008"/>
    <n v="55"/>
    <n v="362"/>
    <x v="45"/>
  </r>
  <r>
    <x v="7624"/>
    <s v="Mail Van"/>
    <n v="2008"/>
    <n v="63"/>
    <n v="66"/>
    <x v="10"/>
  </r>
  <r>
    <x v="7625"/>
    <s v="Air Mail"/>
    <n v="2008"/>
    <n v="63"/>
    <n v="88"/>
    <x v="10"/>
  </r>
  <r>
    <x v="7626"/>
    <s v="Truck &amp; Forklift"/>
    <n v="2008"/>
    <n v="54"/>
    <n v="343"/>
    <x v="20"/>
  </r>
  <r>
    <x v="7627"/>
    <s v="Cargo Plane"/>
    <n v="2008"/>
    <n v="54"/>
    <n v="463"/>
    <x v="20"/>
  </r>
  <r>
    <x v="7628"/>
    <s v="Coast Guard Quad Bike"/>
    <n v="2008"/>
    <n v="55"/>
    <n v="33"/>
    <x v="45"/>
  </r>
  <r>
    <x v="7629"/>
    <s v="Coast Guard 4WD &amp; Jet Scooter"/>
    <n v="2008"/>
    <n v="55"/>
    <n v="131"/>
    <x v="45"/>
  </r>
  <r>
    <x v="7630"/>
    <s v="Coast Guard Helicopter and Life Raft"/>
    <n v="2008"/>
    <n v="55"/>
    <n v="447"/>
    <x v="45"/>
  </r>
  <r>
    <x v="7631"/>
    <s v="Coast Guard Patrol Boat and Tower"/>
    <n v="2008"/>
    <n v="55"/>
    <n v="446"/>
    <x v="45"/>
  </r>
  <r>
    <x v="7632"/>
    <s v="Police Helicopter"/>
    <n v="2008"/>
    <n v="61"/>
    <n v="94"/>
    <x v="37"/>
  </r>
  <r>
    <x v="7633"/>
    <s v="Police Command Center"/>
    <n v="2008"/>
    <n v="61"/>
    <n v="524"/>
    <x v="37"/>
  </r>
  <r>
    <x v="7634"/>
    <s v="Police Headquarters"/>
    <n v="2008"/>
    <n v="61"/>
    <n v="957"/>
    <x v="37"/>
  </r>
  <r>
    <x v="7635"/>
    <s v="House"/>
    <n v="2008"/>
    <n v="34"/>
    <n v="54"/>
    <x v="12"/>
  </r>
  <r>
    <x v="7636"/>
    <s v="Bi-Plane"/>
    <n v="2008"/>
    <n v="22"/>
    <n v="37"/>
    <x v="172"/>
  </r>
  <r>
    <x v="7637"/>
    <s v="Stegosaurus"/>
    <n v="2008"/>
    <n v="31"/>
    <n v="48"/>
    <x v="251"/>
  </r>
  <r>
    <x v="7638"/>
    <s v="Cargo Chopper"/>
    <n v="2008"/>
    <n v="22"/>
    <n v="40"/>
    <x v="172"/>
  </r>
  <r>
    <x v="7639"/>
    <s v="Batman's Buggy: The Escape of Mr. Freeze"/>
    <n v="2008"/>
    <n v="697"/>
    <n v="76"/>
    <x v="243"/>
  </r>
  <r>
    <x v="7640"/>
    <s v="Robin's Scuba Jet: Attack of The Penguin"/>
    <n v="2008"/>
    <n v="697"/>
    <n v="208"/>
    <x v="243"/>
  </r>
  <r>
    <x v="7641"/>
    <s v="The Batcycle: Harley Quinn's Hammer Truck"/>
    <n v="2008"/>
    <n v="697"/>
    <n v="273"/>
    <x v="243"/>
  </r>
  <r>
    <x v="7642"/>
    <s v="The Tumbler: Joker's Ice Cream Surprise"/>
    <n v="2008"/>
    <n v="697"/>
    <n v="456"/>
    <x v="243"/>
  </r>
  <r>
    <x v="7643"/>
    <s v="Advent Calendar 2008 Castle"/>
    <n v="2008"/>
    <n v="211"/>
    <n v="176"/>
    <x v="34"/>
  </r>
  <r>
    <x v="7644"/>
    <s v="TIE Fighter - Mini"/>
    <n v="2008"/>
    <n v="158"/>
    <n v="44"/>
    <x v="146"/>
  </r>
  <r>
    <x v="7645"/>
    <s v="Mini Snowspeeder"/>
    <n v="2008"/>
    <n v="158"/>
    <n v="66"/>
    <x v="146"/>
  </r>
  <r>
    <x v="7646"/>
    <s v="V-19 Torrent - Mini"/>
    <n v="2008"/>
    <n v="158"/>
    <n v="66"/>
    <x v="146"/>
  </r>
  <r>
    <x v="7647"/>
    <s v="50 Years of the LEGO Brick"/>
    <n v="2008"/>
    <n v="497"/>
    <n v="6"/>
    <x v="5"/>
  </r>
  <r>
    <x v="7648"/>
    <s v="LEGO Collector - 1st Edition"/>
    <n v="2008"/>
    <n v="497"/>
    <n v="0"/>
    <x v="5"/>
  </r>
  <r>
    <x v="7649"/>
    <s v="River Dragon"/>
    <n v="2008"/>
    <n v="389"/>
    <n v="112"/>
    <x v="241"/>
  </r>
  <r>
    <x v="7650"/>
    <s v="Battle Arachnoid"/>
    <n v="2008"/>
    <n v="389"/>
    <n v="131"/>
    <x v="241"/>
  </r>
  <r>
    <x v="7651"/>
    <s v="Assault Tiger"/>
    <n v="2008"/>
    <n v="389"/>
    <n v="164"/>
    <x v="241"/>
  </r>
  <r>
    <x v="7652"/>
    <s v="Chameleon Hunter"/>
    <n v="2008"/>
    <n v="389"/>
    <n v="189"/>
    <x v="241"/>
  </r>
  <r>
    <x v="7653"/>
    <s v="Dark Panther"/>
    <n v="2008"/>
    <n v="389"/>
    <n v="244"/>
    <x v="241"/>
  </r>
  <r>
    <x v="7654"/>
    <s v="Storm Lasher"/>
    <n v="2008"/>
    <n v="389"/>
    <n v="283"/>
    <x v="241"/>
  </r>
  <r>
    <x v="7655"/>
    <s v="Hybrid Rescue Tank"/>
    <n v="2008"/>
    <n v="389"/>
    <n v="347"/>
    <x v="241"/>
  </r>
  <r>
    <x v="7656"/>
    <s v="EZ-Roadster"/>
    <n v="2008"/>
    <n v="120"/>
    <n v="45"/>
    <x v="235"/>
  </r>
  <r>
    <x v="7657"/>
    <s v="Midnight Streak"/>
    <n v="2008"/>
    <n v="120"/>
    <n v="42"/>
    <x v="235"/>
  </r>
  <r>
    <x v="7658"/>
    <s v="ZX Turbo"/>
    <n v="2008"/>
    <n v="120"/>
    <n v="55"/>
    <x v="235"/>
  </r>
  <r>
    <x v="7659"/>
    <s v="Adrift Sport"/>
    <n v="2008"/>
    <n v="120"/>
    <n v="52"/>
    <x v="235"/>
  </r>
  <r>
    <x v="7660"/>
    <s v="Speed Chasing"/>
    <n v="2008"/>
    <n v="120"/>
    <n v="141"/>
    <x v="235"/>
  </r>
  <r>
    <x v="7661"/>
    <s v="Ferrari F1 Truck 1:55"/>
    <n v="2008"/>
    <n v="114"/>
    <n v="269"/>
    <x v="223"/>
  </r>
  <r>
    <x v="7662"/>
    <s v="Brick Street Customs"/>
    <n v="2008"/>
    <n v="120"/>
    <n v="1019"/>
    <x v="235"/>
  </r>
  <r>
    <x v="7663"/>
    <s v="Ferrari F1 Pit 1:55"/>
    <n v="2008"/>
    <n v="114"/>
    <n v="481"/>
    <x v="223"/>
  </r>
  <r>
    <x v="7664"/>
    <s v="Ferrari FXX 1:17"/>
    <n v="2008"/>
    <n v="114"/>
    <n v="626"/>
    <x v="223"/>
  </r>
  <r>
    <x v="7665"/>
    <s v="Speed Racer &amp; Snake Oiler"/>
    <n v="2008"/>
    <n v="118"/>
    <n v="241"/>
    <x v="259"/>
  </r>
  <r>
    <x v="7666"/>
    <s v="Racer X &amp; Taejo Togokhan"/>
    <n v="2008"/>
    <n v="118"/>
    <n v="236"/>
    <x v="259"/>
  </r>
  <r>
    <x v="7667"/>
    <s v="Cruncher Block &amp; Racer X"/>
    <n v="2008"/>
    <n v="118"/>
    <n v="367"/>
    <x v="259"/>
  </r>
  <r>
    <x v="7668"/>
    <s v="Grand Prix Race"/>
    <n v="2008"/>
    <n v="118"/>
    <n v="598"/>
    <x v="259"/>
  </r>
  <r>
    <x v="7669"/>
    <s v="Mini Forklift"/>
    <n v="2008"/>
    <n v="7"/>
    <n v="88"/>
    <x v="24"/>
  </r>
  <r>
    <x v="7670"/>
    <s v="Dirt Bike"/>
    <n v="2008"/>
    <n v="13"/>
    <n v="247"/>
    <x v="63"/>
  </r>
  <r>
    <x v="7671"/>
    <s v="Cherry Picker"/>
    <n v="2008"/>
    <n v="7"/>
    <n v="725"/>
    <x v="24"/>
  </r>
  <r>
    <x v="7672"/>
    <s v="Power Functions Motor Set"/>
    <n v="2008"/>
    <n v="438"/>
    <n v="10"/>
    <x v="260"/>
  </r>
  <r>
    <x v="7673"/>
    <s v="Excavator"/>
    <n v="2008"/>
    <n v="7"/>
    <n v="720"/>
    <x v="24"/>
  </r>
  <r>
    <x v="7674"/>
    <s v="Telescopic Handler"/>
    <n v="2008"/>
    <n v="7"/>
    <n v="1181"/>
    <x v="24"/>
  </r>
  <r>
    <x v="7675"/>
    <s v="Dune Buggy"/>
    <n v="2008"/>
    <n v="11"/>
    <n v="199"/>
    <x v="66"/>
  </r>
  <r>
    <x v="7676"/>
    <s v="Off-Roader"/>
    <n v="2008"/>
    <n v="11"/>
    <n v="1097"/>
    <x v="66"/>
  </r>
  <r>
    <x v="7677"/>
    <s v="Desert Hopper"/>
    <n v="2008"/>
    <n v="116"/>
    <n v="91"/>
    <x v="211"/>
  </r>
  <r>
    <x v="7678"/>
    <s v="Ram Rod"/>
    <n v="2008"/>
    <n v="116"/>
    <n v="71"/>
    <x v="211"/>
  </r>
  <r>
    <x v="7679"/>
    <s v="Mud Hopper"/>
    <n v="2008"/>
    <n v="116"/>
    <n v="58"/>
    <x v="211"/>
  </r>
  <r>
    <x v="7680"/>
    <s v="Red Ace"/>
    <n v="2008"/>
    <n v="116"/>
    <n v="81"/>
    <x v="211"/>
  </r>
  <r>
    <x v="7681"/>
    <s v="Ring of Fire"/>
    <n v="2008"/>
    <n v="116"/>
    <n v="268"/>
    <x v="211"/>
  </r>
  <r>
    <x v="7682"/>
    <s v="Crosstown Craze"/>
    <n v="2008"/>
    <n v="120"/>
    <n v="504"/>
    <x v="235"/>
  </r>
  <r>
    <x v="7683"/>
    <s v="Desert Hammer"/>
    <n v="2008"/>
    <n v="116"/>
    <n v="509"/>
    <x v="211"/>
  </r>
  <r>
    <x v="7684"/>
    <s v="Darth Vader Key Chain"/>
    <n v="2008"/>
    <n v="503"/>
    <n v="0"/>
    <x v="97"/>
  </r>
  <r>
    <x v="7685"/>
    <s v="Boba Fett Keyring"/>
    <n v="2008"/>
    <n v="503"/>
    <n v="0"/>
    <x v="97"/>
  </r>
  <r>
    <x v="7686"/>
    <s v="Professor Henry Jones Key Chain"/>
    <n v="2008"/>
    <n v="503"/>
    <n v="0"/>
    <x v="97"/>
  </r>
  <r>
    <x v="7687"/>
    <s v="Dwarf Key Chain"/>
    <n v="2008"/>
    <n v="503"/>
    <n v="0"/>
    <x v="97"/>
  </r>
  <r>
    <x v="7688"/>
    <s v="Easter Magnet Set"/>
    <n v="2008"/>
    <n v="501"/>
    <n v="8"/>
    <x v="22"/>
  </r>
  <r>
    <x v="7689"/>
    <s v="Coin Bank, Castle with Drawbridge"/>
    <n v="2008"/>
    <n v="501"/>
    <n v="96"/>
    <x v="22"/>
  </r>
  <r>
    <x v="7690"/>
    <s v="SpongeBob Space Magnet Set"/>
    <n v="2008"/>
    <n v="501"/>
    <n v="16"/>
    <x v="22"/>
  </r>
  <r>
    <x v="7691"/>
    <s v="Ollie the Dragon Key Chain"/>
    <n v="2008"/>
    <n v="503"/>
    <n v="0"/>
    <x v="97"/>
  </r>
  <r>
    <x v="7692"/>
    <s v="Battle Pack Knights"/>
    <n v="2008"/>
    <n v="193"/>
    <n v="35"/>
    <x v="248"/>
  </r>
  <r>
    <x v="7693"/>
    <s v="Battle Pack Skeletons"/>
    <n v="2008"/>
    <n v="193"/>
    <n v="43"/>
    <x v="248"/>
  </r>
  <r>
    <x v="7694"/>
    <s v="Pink Brick Key Chain"/>
    <n v="2008"/>
    <n v="503"/>
    <n v="2"/>
    <x v="97"/>
  </r>
  <r>
    <x v="7695"/>
    <s v="Fantasy Era Castle Giant Chess Set"/>
    <n v="2008"/>
    <n v="502"/>
    <n v="2455"/>
    <x v="138"/>
  </r>
  <r>
    <x v="7696"/>
    <s v="Vintage Minifigure Collection Vol. 1"/>
    <n v="2008"/>
    <n v="535"/>
    <n v="21"/>
    <x v="261"/>
  </r>
  <r>
    <x v="7697"/>
    <s v="Keychain Name Programme"/>
    <n v="2008"/>
    <n v="503"/>
    <n v="0"/>
    <x v="97"/>
  </r>
  <r>
    <x v="7698"/>
    <s v="Shock Trooper Key Chain"/>
    <n v="2008"/>
    <n v="503"/>
    <n v="0"/>
    <x v="97"/>
  </r>
  <r>
    <x v="7699"/>
    <s v="Obi-Wan Key Chain"/>
    <n v="2008"/>
    <n v="503"/>
    <n v="0"/>
    <x v="97"/>
  </r>
  <r>
    <x v="7700"/>
    <s v="Asajj Ventress Key Chain"/>
    <n v="2008"/>
    <n v="503"/>
    <n v="0"/>
    <x v="97"/>
  </r>
  <r>
    <x v="7701"/>
    <s v="Gold Brick Key Chain"/>
    <n v="2008"/>
    <n v="503"/>
    <n v="2"/>
    <x v="97"/>
  </r>
  <r>
    <x v="7702"/>
    <s v="Star Wars Magnet Set"/>
    <n v="2008"/>
    <n v="501"/>
    <n v="21"/>
    <x v="22"/>
  </r>
  <r>
    <x v="7703"/>
    <s v="Mission 3: Gold Hunt"/>
    <n v="2008"/>
    <n v="302"/>
    <n v="352"/>
    <x v="262"/>
  </r>
  <r>
    <x v="7704"/>
    <s v="Mission 1: Jetpack Pursuit"/>
    <n v="2008"/>
    <n v="302"/>
    <n v="88"/>
    <x v="262"/>
  </r>
  <r>
    <x v="7705"/>
    <s v="Mission 2: Swamp Raid"/>
    <n v="2008"/>
    <n v="302"/>
    <n v="231"/>
    <x v="262"/>
  </r>
  <r>
    <x v="7706"/>
    <s v="Mission 4: Speedboat Rescue"/>
    <n v="2008"/>
    <n v="302"/>
    <n v="342"/>
    <x v="262"/>
  </r>
  <r>
    <x v="7707"/>
    <s v="Mission 5: Turbocar Chase"/>
    <n v="2008"/>
    <n v="302"/>
    <n v="495"/>
    <x v="262"/>
  </r>
  <r>
    <x v="7708"/>
    <s v="Mission 6: Mobile Command Center"/>
    <n v="2008"/>
    <n v="302"/>
    <n v="1153"/>
    <x v="262"/>
  </r>
  <r>
    <x v="7709"/>
    <s v="Mission 7: Deep Sea Quest"/>
    <n v="2008"/>
    <n v="302"/>
    <n v="521"/>
    <x v="262"/>
  </r>
  <r>
    <x v="7710"/>
    <s v="Mission 8: Volcano Base"/>
    <n v="2008"/>
    <n v="302"/>
    <n v="716"/>
    <x v="262"/>
  </r>
  <r>
    <x v="7711"/>
    <s v="Toa Kopaka"/>
    <n v="2008"/>
    <n v="339"/>
    <n v="53"/>
    <x v="263"/>
  </r>
  <r>
    <x v="7712"/>
    <s v="Toa Lewa"/>
    <n v="2008"/>
    <n v="339"/>
    <n v="51"/>
    <x v="263"/>
  </r>
  <r>
    <x v="7713"/>
    <s v="Toa Pohatu"/>
    <n v="2008"/>
    <n v="339"/>
    <n v="67"/>
    <x v="263"/>
  </r>
  <r>
    <x v="7714"/>
    <s v="Toa Gali"/>
    <n v="2008"/>
    <n v="338"/>
    <n v="60"/>
    <x v="264"/>
  </r>
  <r>
    <x v="7715"/>
    <s v="Toa Tahu"/>
    <n v="2008"/>
    <n v="338"/>
    <n v="73"/>
    <x v="264"/>
  </r>
  <r>
    <x v="7716"/>
    <s v="Toa Onua"/>
    <n v="2008"/>
    <n v="338"/>
    <n v="62"/>
    <x v="264"/>
  </r>
  <r>
    <x v="7717"/>
    <s v="Antroz"/>
    <n v="2008"/>
    <n v="339"/>
    <n v="52"/>
    <x v="263"/>
  </r>
  <r>
    <x v="7718"/>
    <s v="Vamprah"/>
    <n v="2008"/>
    <n v="339"/>
    <n v="48"/>
    <x v="263"/>
  </r>
  <r>
    <x v="7719"/>
    <s v="Chirox"/>
    <n v="2008"/>
    <n v="339"/>
    <n v="48"/>
    <x v="263"/>
  </r>
  <r>
    <x v="7720"/>
    <s v="Krika"/>
    <n v="2008"/>
    <n v="338"/>
    <n v="40"/>
    <x v="264"/>
  </r>
  <r>
    <x v="7721"/>
    <s v="Gorast"/>
    <n v="2008"/>
    <n v="338"/>
    <n v="51"/>
    <x v="264"/>
  </r>
  <r>
    <x v="7722"/>
    <s v="Bitil"/>
    <n v="2008"/>
    <n v="338"/>
    <n v="54"/>
    <x v="264"/>
  </r>
  <r>
    <x v="7723"/>
    <s v="Toa Ignika"/>
    <n v="2008"/>
    <n v="359"/>
    <n v="140"/>
    <x v="254"/>
  </r>
  <r>
    <x v="7724"/>
    <s v="Vultraz"/>
    <n v="2008"/>
    <n v="359"/>
    <n v="133"/>
    <x v="254"/>
  </r>
  <r>
    <x v="7725"/>
    <s v="Takanuva"/>
    <n v="2008"/>
    <n v="359"/>
    <n v="267"/>
    <x v="254"/>
  </r>
  <r>
    <x v="7726"/>
    <s v="Power Functions Battery Box"/>
    <n v="2008"/>
    <n v="438"/>
    <n v="1"/>
    <x v="260"/>
  </r>
  <r>
    <x v="7727"/>
    <s v="Power Functions XL-Motor"/>
    <n v="2008"/>
    <n v="438"/>
    <n v="1"/>
    <x v="260"/>
  </r>
  <r>
    <x v="7728"/>
    <s v="Power Functions M-Motor"/>
    <n v="2008"/>
    <n v="438"/>
    <n v="1"/>
    <x v="260"/>
  </r>
  <r>
    <x v="7729"/>
    <s v="Power Functions IR Receiver"/>
    <n v="2008"/>
    <n v="438"/>
    <n v="1"/>
    <x v="260"/>
  </r>
  <r>
    <x v="7730"/>
    <s v="Power Functions IR Remote Control"/>
    <n v="2008"/>
    <n v="438"/>
    <n v="1"/>
    <x v="260"/>
  </r>
  <r>
    <x v="7731"/>
    <s v="Power Functions Extension Wire"/>
    <n v="2008"/>
    <n v="438"/>
    <n v="1"/>
    <x v="260"/>
  </r>
  <r>
    <x v="7732"/>
    <s v="Rockoh T3"/>
    <n v="2008"/>
    <n v="327"/>
    <n v="387"/>
    <x v="265"/>
  </r>
  <r>
    <x v="7733"/>
    <s v="Jetrax T6"/>
    <n v="2008"/>
    <n v="327"/>
    <n v="419"/>
    <x v="265"/>
  </r>
  <r>
    <x v="7734"/>
    <s v="Jetrax T6 Limited Edition"/>
    <n v="2008"/>
    <n v="327"/>
    <n v="419"/>
    <x v="265"/>
  </r>
  <r>
    <x v="7735"/>
    <s v="Axalara T9"/>
    <n v="2008"/>
    <n v="327"/>
    <n v="693"/>
    <x v="265"/>
  </r>
  <r>
    <x v="7736"/>
    <s v="Tanma"/>
    <n v="2008"/>
    <n v="333"/>
    <n v="14"/>
    <x v="266"/>
  </r>
  <r>
    <x v="7737"/>
    <s v="Solek"/>
    <n v="2008"/>
    <n v="333"/>
    <n v="14"/>
    <x v="266"/>
  </r>
  <r>
    <x v="7738"/>
    <s v="Photok"/>
    <n v="2008"/>
    <n v="333"/>
    <n v="14"/>
    <x v="266"/>
  </r>
  <r>
    <x v="7739"/>
    <s v="Radiak"/>
    <n v="2008"/>
    <n v="333"/>
    <n v="16"/>
    <x v="266"/>
  </r>
  <r>
    <x v="7740"/>
    <s v="Gavla"/>
    <n v="2008"/>
    <n v="333"/>
    <n v="14"/>
    <x v="266"/>
  </r>
  <r>
    <x v="7741"/>
    <s v="Kirop"/>
    <n v="2008"/>
    <n v="333"/>
    <n v="14"/>
    <x v="266"/>
  </r>
  <r>
    <x v="7742"/>
    <s v="Mutran &amp; Vican"/>
    <n v="2008"/>
    <n v="359"/>
    <n v="90"/>
    <x v="254"/>
  </r>
  <r>
    <x v="7743"/>
    <s v="Makuta Icarax"/>
    <n v="2008"/>
    <n v="359"/>
    <n v="159"/>
    <x v="254"/>
  </r>
  <r>
    <x v="7744"/>
    <s v="Mazeka"/>
    <n v="2008"/>
    <n v="359"/>
    <n v="301"/>
    <x v="254"/>
  </r>
  <r>
    <x v="7745"/>
    <s v="Tubes Experiment Set with Storage"/>
    <n v="2008"/>
    <n v="516"/>
    <n v="149"/>
    <x v="44"/>
  </r>
  <r>
    <x v="7746"/>
    <s v="XL Bulk Set"/>
    <n v="2008"/>
    <n v="516"/>
    <n v="564"/>
    <x v="44"/>
  </r>
  <r>
    <x v="7747"/>
    <s v="Tech Machines Set"/>
    <n v="2008"/>
    <n v="516"/>
    <n v="113"/>
    <x v="44"/>
  </r>
  <r>
    <x v="7748"/>
    <s v="Dolls Family Set"/>
    <n v="2008"/>
    <n v="516"/>
    <n v="64"/>
    <x v="44"/>
  </r>
  <r>
    <x v="7749"/>
    <s v="Small Lego System Baseplates"/>
    <n v="2008"/>
    <n v="528"/>
    <n v="9"/>
    <x v="1"/>
  </r>
  <r>
    <x v="7750"/>
    <s v="Letters Set"/>
    <n v="2008"/>
    <n v="516"/>
    <n v="134"/>
    <x v="44"/>
  </r>
  <r>
    <x v="7751"/>
    <s v="Numbers and Mosaics Set"/>
    <n v="2008"/>
    <n v="516"/>
    <n v="352"/>
    <x v="44"/>
  </r>
  <r>
    <x v="7752"/>
    <s v="Mechanisms Power Add-On Set"/>
    <n v="2008"/>
    <n v="532"/>
    <n v="3"/>
    <x v="1"/>
  </r>
  <r>
    <x v="7753"/>
    <s v="Pneumatics Add-on Set for Machines &amp; Mechanisms"/>
    <n v="2008"/>
    <n v="528"/>
    <n v="31"/>
    <x v="1"/>
  </r>
  <r>
    <x v="7754"/>
    <s v="Early Simple Machines Set"/>
    <n v="2008"/>
    <n v="516"/>
    <n v="102"/>
    <x v="44"/>
  </r>
  <r>
    <x v="7755"/>
    <s v="Motorized Mechanisms Set"/>
    <n v="2008"/>
    <n v="529"/>
    <n v="0"/>
    <x v="17"/>
  </r>
  <r>
    <x v="7756"/>
    <s v="Early Structures Set"/>
    <n v="2008"/>
    <n v="516"/>
    <n v="112"/>
    <x v="44"/>
  </r>
  <r>
    <x v="7757"/>
    <s v="FIRST LEGO League Challenge 2008 - Climate Connections"/>
    <n v="2008"/>
    <n v="398"/>
    <n v="842"/>
    <x v="180"/>
  </r>
  <r>
    <x v="7758"/>
    <s v="Gray Pulley Wheel (Pack of 50)"/>
    <n v="2008"/>
    <n v="525"/>
    <n v="50"/>
    <x v="17"/>
  </r>
  <r>
    <x v="7759"/>
    <s v="Photosynthesis Student Set"/>
    <n v="2008"/>
    <n v="517"/>
    <n v="74"/>
    <x v="36"/>
  </r>
  <r>
    <x v="7760"/>
    <s v="Sensor Adaptor for Mindstorms NXT to Vernier"/>
    <n v="2008"/>
    <n v="259"/>
    <n v="0"/>
    <x v="112"/>
  </r>
  <r>
    <x v="7761"/>
    <s v="Medium Gray Storage Bin"/>
    <n v="2008"/>
    <n v="528"/>
    <n v="2"/>
    <x v="1"/>
  </r>
  <r>
    <x v="7762"/>
    <s v="Tracks and Sprockets Pack"/>
    <n v="2008"/>
    <n v="525"/>
    <n v="110"/>
    <x v="17"/>
  </r>
  <r>
    <x v="7763"/>
    <s v="Studless Technic Beams"/>
    <n v="2008"/>
    <n v="525"/>
    <n v="35"/>
    <x v="17"/>
  </r>
  <r>
    <x v="7764"/>
    <s v="Technic Angle Beams"/>
    <n v="2008"/>
    <n v="525"/>
    <n v="30"/>
    <x v="17"/>
  </r>
  <r>
    <x v="7765"/>
    <s v="Technic Beams with Snaps"/>
    <n v="2008"/>
    <n v="525"/>
    <n v="30"/>
    <x v="17"/>
  </r>
  <r>
    <x v="7766"/>
    <s v="Technic Crossblocks"/>
    <n v="2008"/>
    <n v="525"/>
    <n v="30"/>
    <x v="17"/>
  </r>
  <r>
    <x v="7767"/>
    <s v="Upgrade Kit for 9654"/>
    <n v="2008"/>
    <n v="516"/>
    <n v="7"/>
    <x v="44"/>
  </r>
  <r>
    <x v="7768"/>
    <s v="Crazy Action Contraptions (Klutz) Vol. 2"/>
    <n v="2008"/>
    <n v="498"/>
    <n v="112"/>
    <x v="17"/>
  </r>
  <r>
    <x v="7769"/>
    <s v="LEGO Store Grand Opening Exclusive Set, South Shore Plaza, Braintree, MA"/>
    <n v="2008"/>
    <n v="408"/>
    <n v="58"/>
    <x v="18"/>
  </r>
  <r>
    <x v="7770"/>
    <s v="LEGO Store Grand Opening Exclusive Set, Chandler Fashion Center, Chandler, AZ"/>
    <n v="2008"/>
    <n v="408"/>
    <n v="67"/>
    <x v="18"/>
  </r>
  <r>
    <x v="7771"/>
    <s v="Clone Wars Pack - San Diego Comic-Con 2008 Exclusive"/>
    <n v="2008"/>
    <n v="158"/>
    <n v="33"/>
    <x v="146"/>
  </r>
  <r>
    <x v="7772"/>
    <s v="Indiana Jones Brickmaster Pack - San Diego Comic-Con 2008 Exclusive"/>
    <n v="2008"/>
    <n v="264"/>
    <n v="114"/>
    <x v="257"/>
  </r>
  <r>
    <x v="7773"/>
    <s v="Batman and Joker Minifig Pack - San Diego Comic-Con 2008 Exclusive"/>
    <n v="2008"/>
    <n v="697"/>
    <n v="9"/>
    <x v="243"/>
  </r>
  <r>
    <x v="7774"/>
    <s v="LEGO Store Grand Opening Exclusive Set, Baybrook Mall, Houston, TX"/>
    <n v="2008"/>
    <n v="408"/>
    <n v="65"/>
    <x v="18"/>
  </r>
  <r>
    <x v="7775"/>
    <s v="City Fire Station Collection"/>
    <n v="2008"/>
    <n v="58"/>
    <n v="0"/>
    <x v="15"/>
  </r>
  <r>
    <x v="7776"/>
    <s v="Indiana Jones Classic Adventures Collection"/>
    <n v="2008"/>
    <n v="264"/>
    <n v="0"/>
    <x v="257"/>
  </r>
  <r>
    <x v="7777"/>
    <s v="Mars Mission Collection"/>
    <n v="2008"/>
    <n v="137"/>
    <n v="0"/>
    <x v="249"/>
  </r>
  <r>
    <x v="7778"/>
    <s v="Cargo Transport Collection"/>
    <n v="2008"/>
    <n v="54"/>
    <n v="0"/>
    <x v="20"/>
  </r>
  <r>
    <x v="7779"/>
    <s v="Ultimate City Police Collection"/>
    <n v="2008"/>
    <n v="61"/>
    <n v="0"/>
    <x v="37"/>
  </r>
  <r>
    <x v="7780"/>
    <s v="Battle Machine Collection"/>
    <n v="2008"/>
    <n v="389"/>
    <n v="0"/>
    <x v="241"/>
  </r>
  <r>
    <x v="7781"/>
    <s v="Mini Racers Collection"/>
    <n v="2008"/>
    <n v="120"/>
    <n v="0"/>
    <x v="235"/>
  </r>
  <r>
    <x v="7782"/>
    <s v="Phantoka Collection"/>
    <n v="2008"/>
    <n v="339"/>
    <n v="0"/>
    <x v="263"/>
  </r>
  <r>
    <x v="7783"/>
    <s v="Mistika Collection"/>
    <n v="2008"/>
    <n v="338"/>
    <n v="0"/>
    <x v="264"/>
  </r>
  <r>
    <x v="7784"/>
    <s v="Ultimate BIONICLE Collection"/>
    <n v="2008"/>
    <n v="359"/>
    <n v="0"/>
    <x v="254"/>
  </r>
  <r>
    <x v="7785"/>
    <s v="Matoran of Light Collection"/>
    <n v="2008"/>
    <n v="333"/>
    <n v="0"/>
    <x v="266"/>
  </r>
  <r>
    <x v="7786"/>
    <s v="LEGO Store Grand Opening Exclusive Set, King of Prussia Mall, PA"/>
    <n v="2008"/>
    <n v="408"/>
    <n v="66"/>
    <x v="18"/>
  </r>
  <r>
    <x v="7787"/>
    <s v="BrickMaster Sample Magazine"/>
    <n v="2008"/>
    <n v="501"/>
    <n v="0"/>
    <x v="22"/>
  </r>
  <r>
    <x v="7788"/>
    <s v="Indiana Jones: The Original Adventures Video Game - Wii"/>
    <n v="2008"/>
    <n v="501"/>
    <n v="0"/>
    <x v="22"/>
  </r>
  <r>
    <x v="7789"/>
    <s v="Sarcophagus (LLCA Ambassador Pass Exclusive)"/>
    <n v="2008"/>
    <n v="425"/>
    <n v="181"/>
    <x v="161"/>
  </r>
  <r>
    <x v="7790"/>
    <s v="Obelisk (LLCA Ambassador Pass Exclusive)"/>
    <n v="2008"/>
    <n v="425"/>
    <n v="100"/>
    <x v="161"/>
  </r>
  <r>
    <x v="7791"/>
    <s v="Mini NXT Brick"/>
    <n v="2008"/>
    <n v="259"/>
    <n v="3"/>
    <x v="112"/>
  </r>
  <r>
    <x v="7792"/>
    <s v="Mini RCX Brick"/>
    <n v="2008"/>
    <n v="260"/>
    <n v="4"/>
    <x v="137"/>
  </r>
  <r>
    <x v="7793"/>
    <s v="Snowman"/>
    <n v="2008"/>
    <n v="409"/>
    <n v="11"/>
    <x v="267"/>
  </r>
  <r>
    <x v="7794"/>
    <s v="Mindstorms RF ID Sensor"/>
    <n v="2008"/>
    <n v="259"/>
    <n v="0"/>
    <x v="112"/>
  </r>
  <r>
    <x v="7795"/>
    <s v="Mindstorms Keyfob Transponder"/>
    <n v="2008"/>
    <n v="259"/>
    <n v="0"/>
    <x v="112"/>
  </r>
  <r>
    <x v="7796"/>
    <s v="Ramboll Oil Platform"/>
    <n v="2008"/>
    <n v="301"/>
    <n v="215"/>
    <x v="25"/>
  </r>
  <r>
    <x v="7797"/>
    <s v="LEGO Store Grand Opening Exclusive Set, Arden Fair Mall, Sacramento, CA"/>
    <n v="2008"/>
    <n v="408"/>
    <n v="79"/>
    <x v="18"/>
  </r>
  <r>
    <x v="7798"/>
    <s v="Sphinx"/>
    <n v="2008"/>
    <n v="301"/>
    <n v="29"/>
    <x v="25"/>
  </r>
  <r>
    <x v="7799"/>
    <s v="Pirates: Brickmaster"/>
    <n v="2009"/>
    <n v="497"/>
    <n v="162"/>
    <x v="5"/>
  </r>
  <r>
    <x v="7800"/>
    <s v="Castle: Brickmaster"/>
    <n v="2009"/>
    <n v="497"/>
    <n v="141"/>
    <x v="5"/>
  </r>
  <r>
    <x v="7801"/>
    <s v="Medieval Market Village"/>
    <n v="2009"/>
    <n v="193"/>
    <n v="1619"/>
    <x v="248"/>
  </r>
  <r>
    <x v="7802"/>
    <s v="Emerald Night"/>
    <n v="2009"/>
    <n v="673"/>
    <n v="1089"/>
    <x v="170"/>
  </r>
  <r>
    <x v="7803"/>
    <s v="Republic Dropship with AT-OT"/>
    <n v="2009"/>
    <n v="171"/>
    <n v="1757"/>
    <x v="158"/>
  </r>
  <r>
    <x v="7804"/>
    <s v="Grand Carousel"/>
    <n v="2009"/>
    <n v="673"/>
    <n v="3261"/>
    <x v="170"/>
  </r>
  <r>
    <x v="7805"/>
    <s v="Fire Brigade"/>
    <n v="2009"/>
    <n v="155"/>
    <n v="2236"/>
    <x v="247"/>
  </r>
  <r>
    <x v="7806"/>
    <s v="Tantive IV"/>
    <n v="2009"/>
    <n v="171"/>
    <n v="1408"/>
    <x v="158"/>
  </r>
  <r>
    <x v="7807"/>
    <s v="Winter Toy Shop"/>
    <n v="2009"/>
    <n v="227"/>
    <n v="815"/>
    <x v="48"/>
  </r>
  <r>
    <x v="7808"/>
    <s v="Intelligent NXT Brick (Black)"/>
    <n v="2009"/>
    <n v="259"/>
    <n v="1"/>
    <x v="112"/>
  </r>
  <r>
    <x v="7809"/>
    <s v="Republic Attack Cruiser - Mini"/>
    <n v="2009"/>
    <n v="158"/>
    <n v="84"/>
    <x v="146"/>
  </r>
  <r>
    <x v="7810"/>
    <s v="Tow Truck"/>
    <n v="2009"/>
    <n v="22"/>
    <n v="79"/>
    <x v="172"/>
  </r>
  <r>
    <x v="7811"/>
    <s v="AT-TE Walker - Mini"/>
    <n v="2009"/>
    <n v="158"/>
    <n v="94"/>
    <x v="146"/>
  </r>
  <r>
    <x v="7812"/>
    <s v="Republic Gunship - Mini"/>
    <n v="2009"/>
    <n v="158"/>
    <n v="94"/>
    <x v="146"/>
  </r>
  <r>
    <x v="7813"/>
    <s v="Garbage Truck"/>
    <n v="2009"/>
    <n v="22"/>
    <n v="74"/>
    <x v="172"/>
  </r>
  <r>
    <x v="7814"/>
    <s v="Click"/>
    <n v="2009"/>
    <n v="324"/>
    <n v="33"/>
    <x v="173"/>
  </r>
  <r>
    <x v="7815"/>
    <s v="Heart 2009"/>
    <n v="2009"/>
    <n v="599"/>
    <n v="92"/>
    <x v="237"/>
  </r>
  <r>
    <x v="7816"/>
    <s v="Empire State Building"/>
    <n v="2009"/>
    <n v="252"/>
    <n v="77"/>
    <x v="256"/>
  </r>
  <r>
    <x v="7817"/>
    <s v="Seattle Space Needle"/>
    <n v="2009"/>
    <n v="252"/>
    <n v="57"/>
    <x v="256"/>
  </r>
  <r>
    <x v="7818"/>
    <s v="Solomon R. Guggenheim Museum"/>
    <n v="2009"/>
    <n v="252"/>
    <n v="208"/>
    <x v="256"/>
  </r>
  <r>
    <x v="7819"/>
    <s v="Fallingwater"/>
    <n v="2009"/>
    <n v="252"/>
    <n v="811"/>
    <x v="256"/>
  </r>
  <r>
    <x v="7820"/>
    <s v="Pirates T-shirt"/>
    <n v="2009"/>
    <n v="501"/>
    <n v="0"/>
    <x v="22"/>
  </r>
  <r>
    <x v="7821"/>
    <s v="Space Police Collection"/>
    <n v="2009"/>
    <n v="141"/>
    <n v="0"/>
    <x v="268"/>
  </r>
  <r>
    <x v="7822"/>
    <s v="CITY Transport Collection"/>
    <n v="2009"/>
    <n v="63"/>
    <n v="0"/>
    <x v="10"/>
  </r>
  <r>
    <x v="7823"/>
    <s v="CITY Construction Collection"/>
    <n v="2009"/>
    <n v="56"/>
    <n v="0"/>
    <x v="24"/>
  </r>
  <r>
    <x v="7824"/>
    <s v="Bionicle Glatorian Legends Collection"/>
    <n v="2009"/>
    <n v="332"/>
    <n v="0"/>
    <x v="269"/>
  </r>
  <r>
    <x v="7825"/>
    <s v="Star Wars: The Visual Dictionary"/>
    <n v="2009"/>
    <n v="497"/>
    <n v="4"/>
    <x v="5"/>
  </r>
  <r>
    <x v="7826"/>
    <s v="Stormtrooper"/>
    <n v="2009"/>
    <n v="158"/>
    <n v="5"/>
    <x v="146"/>
  </r>
  <r>
    <x v="7827"/>
    <s v="Indiana Jones 2: The Adventure Continues - Wii"/>
    <n v="2009"/>
    <n v="501"/>
    <n v="0"/>
    <x v="22"/>
  </r>
  <r>
    <x v="7828"/>
    <s v="Doctor With Car"/>
    <n v="2009"/>
    <n v="60"/>
    <n v="30"/>
    <x v="31"/>
  </r>
  <r>
    <x v="7829"/>
    <s v="Fireman's Car"/>
    <n v="2009"/>
    <n v="58"/>
    <n v="39"/>
    <x v="15"/>
  </r>
  <r>
    <x v="7830"/>
    <s v="Police Boat"/>
    <n v="2009"/>
    <n v="61"/>
    <n v="30"/>
    <x v="37"/>
  </r>
  <r>
    <x v="7831"/>
    <s v="Road Roller"/>
    <n v="2009"/>
    <n v="56"/>
    <n v="31"/>
    <x v="24"/>
  </r>
  <r>
    <x v="7832"/>
    <s v="Battle Droid on STAP"/>
    <n v="2009"/>
    <n v="158"/>
    <n v="28"/>
    <x v="146"/>
  </r>
  <r>
    <x v="7833"/>
    <s v="Imperial Speeder Bike"/>
    <n v="2009"/>
    <n v="158"/>
    <n v="33"/>
    <x v="146"/>
  </r>
  <r>
    <x v="7834"/>
    <s v="Clone Walker"/>
    <n v="2009"/>
    <n v="158"/>
    <n v="31"/>
    <x v="146"/>
  </r>
  <r>
    <x v="7835"/>
    <s v="Snowman"/>
    <n v="2009"/>
    <n v="206"/>
    <n v="44"/>
    <x v="198"/>
  </r>
  <r>
    <x v="7836"/>
    <s v="Christmas Tree"/>
    <n v="2009"/>
    <n v="227"/>
    <n v="47"/>
    <x v="48"/>
  </r>
  <r>
    <x v="7837"/>
    <s v="Bob's Workshop"/>
    <n v="2009"/>
    <n v="626"/>
    <n v="14"/>
    <x v="169"/>
  </r>
  <r>
    <x v="7838"/>
    <s v="Scoop at Bobland Bay"/>
    <n v="2009"/>
    <n v="626"/>
    <n v="28"/>
    <x v="169"/>
  </r>
  <r>
    <x v="7839"/>
    <s v="Muck Can Do It"/>
    <n v="2009"/>
    <n v="626"/>
    <n v="39"/>
    <x v="169"/>
  </r>
  <r>
    <x v="7840"/>
    <s v="Lofty and Dizzy Hard at Work"/>
    <n v="2009"/>
    <n v="626"/>
    <n v="51"/>
    <x v="169"/>
  </r>
  <r>
    <x v="7841"/>
    <s v="Krusty Krab Adventures"/>
    <n v="2009"/>
    <n v="272"/>
    <n v="209"/>
    <x v="238"/>
  </r>
  <r>
    <x v="7842"/>
    <s v="Good Neighbors at Bikini Bottom"/>
    <n v="2009"/>
    <n v="272"/>
    <n v="424"/>
    <x v="238"/>
  </r>
  <r>
    <x v="7843"/>
    <s v="Robo Champ"/>
    <n v="2009"/>
    <n v="502"/>
    <n v="119"/>
    <x v="138"/>
  </r>
  <r>
    <x v="7844"/>
    <s v="Magikus"/>
    <n v="2009"/>
    <n v="502"/>
    <n v="109"/>
    <x v="138"/>
  </r>
  <r>
    <x v="7845"/>
    <s v="Monster 4"/>
    <n v="2009"/>
    <n v="502"/>
    <n v="142"/>
    <x v="138"/>
  </r>
  <r>
    <x v="7846"/>
    <s v="Lava Dragon"/>
    <n v="2009"/>
    <n v="502"/>
    <n v="136"/>
    <x v="138"/>
  </r>
  <r>
    <x v="7847"/>
    <s v="Race 3000"/>
    <n v="2009"/>
    <n v="502"/>
    <n v="167"/>
    <x v="138"/>
  </r>
  <r>
    <x v="7848"/>
    <s v="Pirate Code"/>
    <n v="2009"/>
    <n v="502"/>
    <n v="270"/>
    <x v="138"/>
  </r>
  <r>
    <x v="7849"/>
    <s v="Minotaurus"/>
    <n v="2009"/>
    <n v="502"/>
    <n v="223"/>
    <x v="138"/>
  </r>
  <r>
    <x v="7850"/>
    <s v="Lunar Command"/>
    <n v="2009"/>
    <n v="502"/>
    <n v="277"/>
    <x v="138"/>
  </r>
  <r>
    <x v="7851"/>
    <s v="Ramses Pyramid"/>
    <n v="2009"/>
    <n v="502"/>
    <n v="231"/>
    <x v="138"/>
  </r>
  <r>
    <x v="7852"/>
    <s v="Creationary"/>
    <n v="2009"/>
    <n v="502"/>
    <n v="341"/>
    <x v="138"/>
  </r>
  <r>
    <x v="7853"/>
    <s v="Santa Claus in the Snow"/>
    <n v="2009"/>
    <n v="227"/>
    <n v="159"/>
    <x v="48"/>
  </r>
  <r>
    <x v="7854"/>
    <s v="Santa Claus"/>
    <n v="2009"/>
    <n v="227"/>
    <n v="42"/>
    <x v="48"/>
  </r>
  <r>
    <x v="7855"/>
    <s v="Christmas Tree"/>
    <n v="2009"/>
    <n v="227"/>
    <n v="61"/>
    <x v="48"/>
  </r>
  <r>
    <x v="7856"/>
    <s v="Snowman"/>
    <n v="2009"/>
    <n v="227"/>
    <n v="44"/>
    <x v="48"/>
  </r>
  <r>
    <x v="7857"/>
    <s v="Creative Bucket"/>
    <n v="2009"/>
    <n v="505"/>
    <n v="76"/>
    <x v="2"/>
  </r>
  <r>
    <x v="7858"/>
    <s v="LEGO Creative Bucket (TRU Exclusive)"/>
    <n v="2009"/>
    <n v="37"/>
    <n v="480"/>
    <x v="2"/>
  </r>
  <r>
    <x v="7859"/>
    <s v="Darth Vader 10 Year Anniversary Promotional Minifigure"/>
    <n v="2009"/>
    <n v="158"/>
    <n v="7"/>
    <x v="146"/>
  </r>
  <r>
    <x v="7860"/>
    <s v="Power Miners (Swedish Release)"/>
    <n v="2009"/>
    <n v="439"/>
    <n v="2"/>
    <x v="270"/>
  </r>
  <r>
    <x v="7861"/>
    <s v="Power Miners (Polish Release)"/>
    <n v="2009"/>
    <n v="439"/>
    <n v="2"/>
    <x v="270"/>
  </r>
  <r>
    <x v="7862"/>
    <s v="Power Miners (Danish Release)"/>
    <n v="2009"/>
    <n v="439"/>
    <n v="2"/>
    <x v="270"/>
  </r>
  <r>
    <x v="7863"/>
    <s v="Farmer &amp; Tractor"/>
    <n v="2009"/>
    <n v="57"/>
    <n v="28"/>
    <x v="11"/>
  </r>
  <r>
    <x v="7864"/>
    <s v="Baby Zoo (re-release)"/>
    <n v="2009"/>
    <n v="650"/>
    <n v="18"/>
    <x v="216"/>
  </r>
  <r>
    <x v="7865"/>
    <s v="The LEGO Book"/>
    <n v="2009"/>
    <n v="497"/>
    <n v="0"/>
    <x v="5"/>
  </r>
  <r>
    <x v="7866"/>
    <s v="Brick Box"/>
    <n v="2009"/>
    <n v="505"/>
    <n v="33"/>
    <x v="2"/>
  </r>
  <r>
    <x v="7867"/>
    <s v="Fun With Duplo Bricks"/>
    <n v="2009"/>
    <n v="505"/>
    <n v="91"/>
    <x v="2"/>
  </r>
  <r>
    <x v="7868"/>
    <s v="Fun with LEGO Bricks"/>
    <n v="2009"/>
    <n v="37"/>
    <n v="700"/>
    <x v="2"/>
  </r>
  <r>
    <x v="7869"/>
    <s v="Farm Building Set"/>
    <n v="2009"/>
    <n v="505"/>
    <n v="102"/>
    <x v="2"/>
  </r>
  <r>
    <x v="7870"/>
    <s v="Ultimate LEGO Vehicle Building Set"/>
    <n v="2009"/>
    <n v="37"/>
    <n v="680"/>
    <x v="2"/>
  </r>
  <r>
    <x v="7871"/>
    <s v="Creative Bucket"/>
    <n v="2009"/>
    <n v="505"/>
    <n v="76"/>
    <x v="2"/>
  </r>
  <r>
    <x v="7872"/>
    <s v="Creative Bucket"/>
    <n v="2009"/>
    <n v="37"/>
    <n v="480"/>
    <x v="2"/>
  </r>
  <r>
    <x v="7873"/>
    <s v="Stanley at Great Waterton"/>
    <n v="2009"/>
    <n v="631"/>
    <n v="19"/>
    <x v="228"/>
  </r>
  <r>
    <x v="7874"/>
    <s v="Thomas at Morgan's Mine"/>
    <n v="2009"/>
    <n v="631"/>
    <n v="22"/>
    <x v="228"/>
  </r>
  <r>
    <x v="7875"/>
    <s v="James Celebrates Sodor Day"/>
    <n v="2009"/>
    <n v="631"/>
    <n v="34"/>
    <x v="228"/>
  </r>
  <r>
    <x v="7876"/>
    <s v="Large Pink Brick Box"/>
    <n v="2009"/>
    <n v="37"/>
    <n v="402"/>
    <x v="2"/>
  </r>
  <r>
    <x v="7877"/>
    <s v="Build &amp; Play [Red Tub]"/>
    <n v="2009"/>
    <n v="37"/>
    <n v="648"/>
    <x v="2"/>
  </r>
  <r>
    <x v="7878"/>
    <s v="Basic Bricks with Fun Figures"/>
    <n v="2009"/>
    <n v="505"/>
    <n v="50"/>
    <x v="2"/>
  </r>
  <r>
    <x v="7879"/>
    <s v="Basic Bricks with Fun Figures"/>
    <n v="2009"/>
    <n v="48"/>
    <n v="390"/>
    <x v="1"/>
  </r>
  <r>
    <x v="7880"/>
    <s v="Giant Box"/>
    <n v="2009"/>
    <n v="505"/>
    <n v="200"/>
    <x v="2"/>
  </r>
  <r>
    <x v="7881"/>
    <s v="Giant Box"/>
    <n v="2009"/>
    <n v="37"/>
    <n v="1600"/>
    <x v="2"/>
  </r>
  <r>
    <x v="7882"/>
    <s v="My First Plane"/>
    <n v="2009"/>
    <n v="650"/>
    <n v="9"/>
    <x v="216"/>
  </r>
  <r>
    <x v="7883"/>
    <s v="Cargo Plane"/>
    <n v="2009"/>
    <n v="650"/>
    <n v="28"/>
    <x v="216"/>
  </r>
  <r>
    <x v="7884"/>
    <s v="Airport"/>
    <n v="2009"/>
    <n v="650"/>
    <n v="59"/>
    <x v="216"/>
  </r>
  <r>
    <x v="7885"/>
    <s v="Animal Care"/>
    <n v="2009"/>
    <n v="650"/>
    <n v="4"/>
    <x v="216"/>
  </r>
  <r>
    <x v="7886"/>
    <s v="Polar Zoo"/>
    <n v="2009"/>
    <n v="650"/>
    <n v="32"/>
    <x v="216"/>
  </r>
  <r>
    <x v="7887"/>
    <s v="Feeding Zoo"/>
    <n v="2009"/>
    <n v="650"/>
    <n v="53"/>
    <x v="216"/>
  </r>
  <r>
    <x v="7888"/>
    <s v="Big City Zoo"/>
    <n v="2009"/>
    <n v="650"/>
    <n v="125"/>
    <x v="216"/>
  </r>
  <r>
    <x v="7889"/>
    <s v="Bus"/>
    <n v="2009"/>
    <n v="650"/>
    <n v="14"/>
    <x v="216"/>
  </r>
  <r>
    <x v="7890"/>
    <s v="Garbage Truck"/>
    <n v="2009"/>
    <n v="650"/>
    <n v="12"/>
    <x v="216"/>
  </r>
  <r>
    <x v="7891"/>
    <s v="Postman"/>
    <n v="2009"/>
    <n v="650"/>
    <n v="9"/>
    <x v="216"/>
  </r>
  <r>
    <x v="7892"/>
    <s v="Family House"/>
    <n v="2009"/>
    <n v="652"/>
    <n v="71"/>
    <x v="54"/>
  </r>
  <r>
    <x v="7893"/>
    <s v="Petrol Station (Gas Station)"/>
    <n v="2009"/>
    <n v="632"/>
    <n v="24"/>
    <x v="50"/>
  </r>
  <r>
    <x v="7894"/>
    <s v="Busy Garage"/>
    <n v="2009"/>
    <n v="632"/>
    <n v="51"/>
    <x v="50"/>
  </r>
  <r>
    <x v="7895"/>
    <s v="Tipper Truck"/>
    <n v="2009"/>
    <n v="56"/>
    <n v="27"/>
    <x v="24"/>
  </r>
  <r>
    <x v="7896"/>
    <s v="Squidman Escape"/>
    <n v="2009"/>
    <n v="141"/>
    <n v="42"/>
    <x v="268"/>
  </r>
  <r>
    <x v="7897"/>
    <s v="Freeze Ray Frenzy"/>
    <n v="2009"/>
    <n v="141"/>
    <n v="79"/>
    <x v="268"/>
  </r>
  <r>
    <x v="7898"/>
    <s v="Gold Heist"/>
    <n v="2009"/>
    <n v="141"/>
    <n v="204"/>
    <x v="268"/>
  </r>
  <r>
    <x v="7899"/>
    <s v="Space Truck Getaway [Container Heist]"/>
    <n v="2009"/>
    <n v="141"/>
    <n v="282"/>
    <x v="268"/>
  </r>
  <r>
    <x v="7900"/>
    <s v="Hyperspeed Pursuit"/>
    <n v="2009"/>
    <n v="141"/>
    <n v="455"/>
    <x v="268"/>
  </r>
  <r>
    <x v="7901"/>
    <s v="Galactic Enforcer"/>
    <n v="2009"/>
    <n v="141"/>
    <n v="825"/>
    <x v="268"/>
  </r>
  <r>
    <x v="7902"/>
    <s v="Max Security Transport"/>
    <n v="2009"/>
    <n v="141"/>
    <n v="329"/>
    <x v="268"/>
  </r>
  <r>
    <x v="7903"/>
    <s v="Squidman's Pitstop - Limited Edition"/>
    <n v="2009"/>
    <n v="141"/>
    <n v="394"/>
    <x v="268"/>
  </r>
  <r>
    <x v="7904"/>
    <s v="Fire Fighter Building Set"/>
    <n v="2009"/>
    <n v="37"/>
    <n v="117"/>
    <x v="2"/>
  </r>
  <r>
    <x v="7905"/>
    <s v="Pirates Building Set"/>
    <n v="2009"/>
    <n v="37"/>
    <n v="150"/>
    <x v="2"/>
  </r>
  <r>
    <x v="7906"/>
    <s v="Castle Building Set"/>
    <n v="2009"/>
    <n v="37"/>
    <n v="137"/>
    <x v="2"/>
  </r>
  <r>
    <x v="7907"/>
    <s v="My Own LEGO Town"/>
    <n v="2009"/>
    <n v="37"/>
    <n v="516"/>
    <x v="2"/>
  </r>
  <r>
    <x v="7908"/>
    <s v="Cannon Battle"/>
    <n v="2009"/>
    <n v="153"/>
    <n v="45"/>
    <x v="271"/>
  </r>
  <r>
    <x v="7909"/>
    <s v="Kraken Attackin'"/>
    <n v="2009"/>
    <n v="153"/>
    <n v="78"/>
    <x v="271"/>
  </r>
  <r>
    <x v="7910"/>
    <s v="Loot Island"/>
    <n v="2009"/>
    <n v="153"/>
    <n v="145"/>
    <x v="271"/>
  </r>
  <r>
    <x v="7911"/>
    <s v="Soldiers' Fort"/>
    <n v="2009"/>
    <n v="153"/>
    <n v="370"/>
    <x v="271"/>
  </r>
  <r>
    <x v="7912"/>
    <s v="Brickbeard's Bounty"/>
    <n v="2009"/>
    <n v="153"/>
    <n v="596"/>
    <x v="271"/>
  </r>
  <r>
    <x v="7913"/>
    <s v="Shipwreck Hideout"/>
    <n v="2009"/>
    <n v="153"/>
    <n v="313"/>
    <x v="271"/>
  </r>
  <r>
    <x v="7914"/>
    <s v="Advent Calendar 2009 Pirates"/>
    <n v="2009"/>
    <n v="215"/>
    <n v="0"/>
    <x v="84"/>
  </r>
  <r>
    <x v="7915"/>
    <s v="Build and Play Value Pack"/>
    <n v="2009"/>
    <n v="505"/>
    <n v="0"/>
    <x v="2"/>
  </r>
  <r>
    <x v="7916"/>
    <s v="Build and Play Value Pack"/>
    <n v="2009"/>
    <n v="37"/>
    <n v="0"/>
    <x v="2"/>
  </r>
  <r>
    <x v="7917"/>
    <s v="City Super Pack 3 in 1 (7235 7245 7743)"/>
    <n v="2009"/>
    <n v="61"/>
    <n v="0"/>
    <x v="37"/>
  </r>
  <r>
    <x v="7918"/>
    <s v="City Super Pack 3 in 1 (7736 7737 7738)"/>
    <n v="2009"/>
    <n v="55"/>
    <n v="0"/>
    <x v="45"/>
  </r>
  <r>
    <x v="7919"/>
    <s v="City Superpack 3 in 1"/>
    <n v="2009"/>
    <n v="52"/>
    <n v="0"/>
    <x v="225"/>
  </r>
  <r>
    <x v="7920"/>
    <s v="Star Wars Super Pack 3 in 1 (7667 7668 8017)"/>
    <n v="2009"/>
    <n v="158"/>
    <n v="0"/>
    <x v="146"/>
  </r>
  <r>
    <x v="7921"/>
    <s v="Technic Super Pack 4 in 1 (8259 8290 8293 8294)"/>
    <n v="2009"/>
    <n v="7"/>
    <n v="0"/>
    <x v="24"/>
  </r>
  <r>
    <x v="7922"/>
    <s v="Power Miners 3 in 1 Superpack"/>
    <n v="2009"/>
    <n v="439"/>
    <n v="0"/>
    <x v="270"/>
  </r>
  <r>
    <x v="7923"/>
    <s v="Zoo Super Pack 3 in 1"/>
    <n v="2009"/>
    <n v="650"/>
    <n v="0"/>
    <x v="216"/>
  </r>
  <r>
    <x v="7924"/>
    <s v="Zoo Super Pack 4 in 1"/>
    <n v="2009"/>
    <n v="650"/>
    <n v="0"/>
    <x v="216"/>
  </r>
  <r>
    <x v="7925"/>
    <s v="City Super Pack 4 in 1 (7898 7997 7895 7896)"/>
    <n v="2009"/>
    <n v="66"/>
    <n v="0"/>
    <x v="65"/>
  </r>
  <r>
    <x v="7926"/>
    <s v="City Super Pack 4 in 1 (7239 7245 8401 7638)"/>
    <n v="2009"/>
    <n v="52"/>
    <n v="0"/>
    <x v="225"/>
  </r>
  <r>
    <x v="7927"/>
    <s v="City Super Pack 6 in 1"/>
    <n v="2009"/>
    <n v="52"/>
    <n v="0"/>
    <x v="225"/>
  </r>
  <r>
    <x v="7928"/>
    <s v="City Super Pack 3 in 1 (7236 7741 7942)"/>
    <n v="2009"/>
    <n v="52"/>
    <n v="0"/>
    <x v="225"/>
  </r>
  <r>
    <x v="7929"/>
    <s v="City Super Pack 5 in 1"/>
    <n v="2009"/>
    <n v="56"/>
    <n v="0"/>
    <x v="24"/>
  </r>
  <r>
    <x v="7930"/>
    <s v="City Super Pack 3 in 1"/>
    <n v="2009"/>
    <n v="56"/>
    <n v="0"/>
    <x v="24"/>
  </r>
  <r>
    <x v="7931"/>
    <s v="Duplo Super Pack 3 in 1"/>
    <n v="2009"/>
    <n v="650"/>
    <n v="0"/>
    <x v="216"/>
  </r>
  <r>
    <x v="7932"/>
    <s v="Mini Jet"/>
    <n v="2009"/>
    <n v="672"/>
    <n v="63"/>
    <x v="240"/>
  </r>
  <r>
    <x v="7933"/>
    <s v="Mini Off-Roader"/>
    <n v="2009"/>
    <n v="672"/>
    <n v="64"/>
    <x v="240"/>
  </r>
  <r>
    <x v="7934"/>
    <s v="Street Speeder"/>
    <n v="2009"/>
    <n v="672"/>
    <n v="165"/>
    <x v="240"/>
  </r>
  <r>
    <x v="7935"/>
    <s v="Propellor Power"/>
    <n v="2009"/>
    <n v="672"/>
    <n v="247"/>
    <x v="240"/>
  </r>
  <r>
    <x v="7936"/>
    <s v="Race Rider"/>
    <n v="2009"/>
    <n v="672"/>
    <n v="266"/>
    <x v="240"/>
  </r>
  <r>
    <x v="7937"/>
    <s v="Fiery Legend"/>
    <n v="2009"/>
    <n v="672"/>
    <n v="479"/>
    <x v="240"/>
  </r>
  <r>
    <x v="7938"/>
    <s v="Fire Truck"/>
    <n v="2009"/>
    <n v="672"/>
    <n v="771"/>
    <x v="240"/>
  </r>
  <r>
    <x v="7939"/>
    <s v="Highway Transport"/>
    <n v="2009"/>
    <n v="672"/>
    <n v="1294"/>
    <x v="240"/>
  </r>
  <r>
    <x v="7940"/>
    <s v="Family Home"/>
    <n v="2009"/>
    <n v="672"/>
    <n v="978"/>
    <x v="240"/>
  </r>
  <r>
    <x v="7941"/>
    <s v="King's Battle Chariot"/>
    <n v="2009"/>
    <n v="193"/>
    <n v="103"/>
    <x v="248"/>
  </r>
  <r>
    <x v="7942"/>
    <s v="Drawbridge Defense"/>
    <n v="2009"/>
    <n v="193"/>
    <n v="339"/>
    <x v="248"/>
  </r>
  <r>
    <x v="7943"/>
    <s v="Trolls' Mountain Fortress"/>
    <n v="2009"/>
    <n v="193"/>
    <n v="845"/>
    <x v="248"/>
  </r>
  <r>
    <x v="7944"/>
    <s v="Ambush in Cairo"/>
    <n v="2009"/>
    <n v="264"/>
    <n v="79"/>
    <x v="257"/>
  </r>
  <r>
    <x v="7945"/>
    <s v="Chauchilla Cemetery Battle"/>
    <n v="2009"/>
    <n v="264"/>
    <n v="188"/>
    <x v="257"/>
  </r>
  <r>
    <x v="7946"/>
    <s v="Venice Canal Chase"/>
    <n v="2009"/>
    <n v="264"/>
    <n v="420"/>
    <x v="257"/>
  </r>
  <r>
    <x v="7947"/>
    <s v="Fighter Plane Attack"/>
    <n v="2009"/>
    <n v="264"/>
    <n v="384"/>
    <x v="257"/>
  </r>
  <r>
    <x v="7948"/>
    <s v="Temple of Doom"/>
    <n v="2009"/>
    <n v="264"/>
    <n v="652"/>
    <x v="257"/>
  </r>
  <r>
    <x v="7949"/>
    <s v="Elephant Bucket"/>
    <n v="2009"/>
    <n v="505"/>
    <n v="51"/>
    <x v="2"/>
  </r>
  <r>
    <x v="7950"/>
    <s v="Basic Blue Bucket"/>
    <n v="2009"/>
    <n v="37"/>
    <n v="479"/>
    <x v="2"/>
  </r>
  <r>
    <x v="7951"/>
    <s v="Basic Red Bucket"/>
    <n v="2009"/>
    <n v="37"/>
    <n v="428"/>
    <x v="2"/>
  </r>
  <r>
    <x v="7952"/>
    <s v="Fun Zoo"/>
    <n v="2009"/>
    <n v="505"/>
    <n v="116"/>
    <x v="2"/>
  </r>
  <r>
    <x v="7953"/>
    <s v="Front-End Loader"/>
    <n v="2009"/>
    <n v="56"/>
    <n v="108"/>
    <x v="24"/>
  </r>
  <r>
    <x v="7954"/>
    <s v="Dump Truck"/>
    <n v="2009"/>
    <n v="56"/>
    <n v="189"/>
    <x v="24"/>
  </r>
  <r>
    <x v="7955"/>
    <s v="Crawler Crane"/>
    <n v="2009"/>
    <n v="56"/>
    <n v="479"/>
    <x v="24"/>
  </r>
  <r>
    <x v="7956"/>
    <s v="Construction Site"/>
    <n v="2009"/>
    <n v="56"/>
    <n v="898"/>
    <x v="24"/>
  </r>
  <r>
    <x v="7957"/>
    <s v="Tractor"/>
    <n v="2009"/>
    <n v="57"/>
    <n v="78"/>
    <x v="11"/>
  </r>
  <r>
    <x v="7958"/>
    <s v="4WD with Horse Trailer"/>
    <n v="2009"/>
    <n v="57"/>
    <n v="176"/>
    <x v="11"/>
  </r>
  <r>
    <x v="7959"/>
    <s v="Combine Harvester"/>
    <n v="2009"/>
    <n v="57"/>
    <n v="365"/>
    <x v="11"/>
  </r>
  <r>
    <x v="7960"/>
    <s v="Farm"/>
    <n v="2009"/>
    <n v="57"/>
    <n v="614"/>
    <x v="11"/>
  </r>
  <r>
    <x v="7961"/>
    <s v="Tow Truck"/>
    <n v="2009"/>
    <n v="63"/>
    <n v="129"/>
    <x v="10"/>
  </r>
  <r>
    <x v="7962"/>
    <s v="Camper"/>
    <n v="2009"/>
    <n v="63"/>
    <n v="165"/>
    <x v="10"/>
  </r>
  <r>
    <x v="7963"/>
    <s v="City Corner"/>
    <n v="2009"/>
    <n v="63"/>
    <n v="485"/>
    <x v="10"/>
  </r>
  <r>
    <x v="7964"/>
    <s v="Garage"/>
    <n v="2009"/>
    <n v="63"/>
    <n v="958"/>
    <x v="10"/>
  </r>
  <r>
    <x v="7965"/>
    <s v="Air Show Plane"/>
    <n v="2009"/>
    <n v="53"/>
    <n v="114"/>
    <x v="8"/>
  </r>
  <r>
    <x v="7966"/>
    <s v="Shanghai Chase"/>
    <n v="2009"/>
    <n v="264"/>
    <n v="244"/>
    <x v="257"/>
  </r>
  <r>
    <x v="7967"/>
    <s v="Fight on the Flying Wing"/>
    <n v="2009"/>
    <n v="264"/>
    <n v="375"/>
    <x v="257"/>
  </r>
  <r>
    <x v="7968"/>
    <s v="Dozer"/>
    <n v="2009"/>
    <n v="56"/>
    <n v="352"/>
    <x v="24"/>
  </r>
  <r>
    <x v="7969"/>
    <s v="Helicopter Transporter"/>
    <n v="2009"/>
    <n v="63"/>
    <n v="382"/>
    <x v="10"/>
  </r>
  <r>
    <x v="7970"/>
    <s v="City Advent Calendar 2009"/>
    <n v="2009"/>
    <n v="208"/>
    <n v="255"/>
    <x v="225"/>
  </r>
  <r>
    <x v="7971"/>
    <s v="Single-Drum Roller"/>
    <n v="2009"/>
    <n v="56"/>
    <n v="208"/>
    <x v="24"/>
  </r>
  <r>
    <x v="7972"/>
    <s v="Wind Turbine Transport"/>
    <n v="2009"/>
    <n v="63"/>
    <n v="444"/>
    <x v="10"/>
  </r>
  <r>
    <x v="7973"/>
    <s v="Corporate Alliance Tank Droid"/>
    <n v="2009"/>
    <n v="158"/>
    <n v="216"/>
    <x v="146"/>
  </r>
  <r>
    <x v="7974"/>
    <s v="Echo Base"/>
    <n v="2009"/>
    <n v="158"/>
    <n v="155"/>
    <x v="146"/>
  </r>
  <r>
    <x v="7975"/>
    <s v="Ahsoka's Starfighter and Vulture Droid"/>
    <n v="2009"/>
    <n v="158"/>
    <n v="291"/>
    <x v="146"/>
  </r>
  <r>
    <x v="7976"/>
    <s v="Count Dooku's Solar Sailer"/>
    <n v="2009"/>
    <n v="158"/>
    <n v="384"/>
    <x v="146"/>
  </r>
  <r>
    <x v="7977"/>
    <s v="Pirate Tank"/>
    <n v="2009"/>
    <n v="158"/>
    <n v="371"/>
    <x v="146"/>
  </r>
  <r>
    <x v="7978"/>
    <s v="Home One Mon Calamari Star Cruiser - Limited Edition"/>
    <n v="2009"/>
    <n v="158"/>
    <n v="788"/>
    <x v="146"/>
  </r>
  <r>
    <x v="7979"/>
    <s v="Midi-Scale Millennium Falcon"/>
    <n v="2009"/>
    <n v="158"/>
    <n v="355"/>
    <x v="146"/>
  </r>
  <r>
    <x v="7980"/>
    <s v="Off Road Racer"/>
    <n v="2009"/>
    <n v="120"/>
    <n v="28"/>
    <x v="235"/>
  </r>
  <r>
    <x v="7981"/>
    <s v="Rally Racer"/>
    <n v="2009"/>
    <n v="120"/>
    <n v="41"/>
    <x v="235"/>
  </r>
  <r>
    <x v="7982"/>
    <s v="Le Mans Racer"/>
    <n v="2009"/>
    <n v="120"/>
    <n v="28"/>
    <x v="235"/>
  </r>
  <r>
    <x v="7983"/>
    <s v="Jeep"/>
    <n v="2009"/>
    <n v="30"/>
    <n v="38"/>
    <x v="10"/>
  </r>
  <r>
    <x v="7984"/>
    <s v="Green Lizard"/>
    <n v="2009"/>
    <n v="22"/>
    <n v="33"/>
    <x v="172"/>
  </r>
  <r>
    <x v="7985"/>
    <s v="Shark"/>
    <n v="2009"/>
    <n v="22"/>
    <n v="44"/>
    <x v="172"/>
  </r>
  <r>
    <x v="7986"/>
    <s v="Yellow Airplane"/>
    <n v="2009"/>
    <n v="22"/>
    <n v="34"/>
    <x v="172"/>
  </r>
  <r>
    <x v="7987"/>
    <s v="Clone Walker Battle Pack"/>
    <n v="2009"/>
    <n v="158"/>
    <n v="80"/>
    <x v="146"/>
  </r>
  <r>
    <x v="7988"/>
    <s v="Assassin Droids Battle Pack"/>
    <n v="2009"/>
    <n v="158"/>
    <n v="94"/>
    <x v="146"/>
  </r>
  <r>
    <x v="7989"/>
    <s v="Hyena Droid Bomber"/>
    <n v="2009"/>
    <n v="158"/>
    <n v="235"/>
    <x v="146"/>
  </r>
  <r>
    <x v="7990"/>
    <s v="Darth Vader's TIE Fighter"/>
    <n v="2009"/>
    <n v="158"/>
    <n v="257"/>
    <x v="146"/>
  </r>
  <r>
    <x v="7991"/>
    <s v="Armored Assault Tank (AAT)"/>
    <n v="2009"/>
    <n v="158"/>
    <n v="406"/>
    <x v="146"/>
  </r>
  <r>
    <x v="7992"/>
    <s v="Republic Attack Shuttle"/>
    <n v="2009"/>
    <n v="158"/>
    <n v="636"/>
    <x v="146"/>
  </r>
  <r>
    <x v="7993"/>
    <s v="General Grievous Starfighter - Mini"/>
    <n v="2009"/>
    <n v="158"/>
    <n v="44"/>
    <x v="146"/>
  </r>
  <r>
    <x v="7994"/>
    <s v="Separatist Shuttle"/>
    <n v="2009"/>
    <n v="158"/>
    <n v="258"/>
    <x v="146"/>
  </r>
  <r>
    <x v="7995"/>
    <s v="Anakin's Y-wing Starfighter"/>
    <n v="2009"/>
    <n v="158"/>
    <n v="570"/>
    <x v="146"/>
  </r>
  <r>
    <x v="7996"/>
    <s v="The Battle of Endor"/>
    <n v="2009"/>
    <n v="158"/>
    <n v="890"/>
    <x v="146"/>
  </r>
  <r>
    <x v="7997"/>
    <s v="Venator-Class Republic Attack Cruiser"/>
    <n v="2009"/>
    <n v="158"/>
    <n v="1170"/>
    <x v="146"/>
  </r>
  <r>
    <x v="7998"/>
    <s v="Tractor with Trailer"/>
    <n v="2009"/>
    <n v="8"/>
    <n v="1100"/>
    <x v="11"/>
  </r>
  <r>
    <x v="7999"/>
    <s v="Thunder Racer"/>
    <n v="2009"/>
    <n v="120"/>
    <n v="48"/>
    <x v="235"/>
  </r>
  <r>
    <x v="8000"/>
    <s v="Rally Sprinter"/>
    <n v="2009"/>
    <n v="120"/>
    <n v="47"/>
    <x v="235"/>
  </r>
  <r>
    <x v="8001"/>
    <s v="Track Marshal"/>
    <n v="2009"/>
    <n v="120"/>
    <n v="48"/>
    <x v="235"/>
  </r>
  <r>
    <x v="8002"/>
    <s v="Desert Viper"/>
    <n v="2009"/>
    <n v="120"/>
    <n v="41"/>
    <x v="235"/>
  </r>
  <r>
    <x v="8003"/>
    <s v="Ferrari F1 Racers"/>
    <n v="2009"/>
    <n v="120"/>
    <n v="141"/>
    <x v="235"/>
  </r>
  <r>
    <x v="8004"/>
    <s v="Ice Rally"/>
    <n v="2009"/>
    <n v="120"/>
    <n v="172"/>
    <x v="235"/>
  </r>
  <r>
    <x v="8005"/>
    <s v="Thunder Raceway"/>
    <n v="2009"/>
    <n v="120"/>
    <n v="162"/>
    <x v="235"/>
  </r>
  <r>
    <x v="8006"/>
    <s v="Desert Challenge"/>
    <n v="2009"/>
    <n v="120"/>
    <n v="147"/>
    <x v="235"/>
  </r>
  <r>
    <x v="8007"/>
    <s v="Ferrari F1 1:9"/>
    <n v="2009"/>
    <n v="114"/>
    <n v="997"/>
    <x v="223"/>
  </r>
  <r>
    <x v="8008"/>
    <s v="Race Rig"/>
    <n v="2009"/>
    <n v="116"/>
    <n v="104"/>
    <x v="211"/>
  </r>
  <r>
    <x v="8009"/>
    <s v="Blue Sprinter"/>
    <n v="2009"/>
    <n v="116"/>
    <n v="109"/>
    <x v="211"/>
  </r>
  <r>
    <x v="8010"/>
    <s v="Extreme Wheelie"/>
    <n v="2009"/>
    <n v="116"/>
    <n v="86"/>
    <x v="211"/>
  </r>
  <r>
    <x v="8011"/>
    <s v="Monster Jumper"/>
    <n v="2009"/>
    <n v="116"/>
    <n v="90"/>
    <x v="211"/>
  </r>
  <r>
    <x v="8012"/>
    <s v="Wing Jumper"/>
    <n v="2009"/>
    <n v="116"/>
    <n v="202"/>
    <x v="211"/>
  </r>
  <r>
    <x v="8013"/>
    <s v="Jump Riders"/>
    <n v="2009"/>
    <n v="116"/>
    <n v="208"/>
    <x v="211"/>
  </r>
  <r>
    <x v="8014"/>
    <s v="Ferrari Victory"/>
    <n v="2009"/>
    <n v="114"/>
    <n v="201"/>
    <x v="223"/>
  </r>
  <r>
    <x v="8015"/>
    <s v="Lamborghini Gallardo LP 560-4"/>
    <n v="2009"/>
    <n v="115"/>
    <n v="741"/>
    <x v="272"/>
  </r>
  <r>
    <x v="8016"/>
    <s v="Monster Crushers"/>
    <n v="2009"/>
    <n v="120"/>
    <n v="388"/>
    <x v="235"/>
  </r>
  <r>
    <x v="8017"/>
    <s v="Track Turbo RC"/>
    <n v="2009"/>
    <n v="117"/>
    <n v="92"/>
    <x v="132"/>
  </r>
  <r>
    <x v="8018"/>
    <s v="Twin X-treme RC"/>
    <n v="2009"/>
    <n v="117"/>
    <n v="238"/>
    <x v="132"/>
  </r>
  <r>
    <x v="8019"/>
    <s v="Ferrari Truck"/>
    <n v="2009"/>
    <n v="114"/>
    <n v="537"/>
    <x v="223"/>
  </r>
  <r>
    <x v="8020"/>
    <s v="Street Extreme"/>
    <n v="2009"/>
    <n v="120"/>
    <n v="757"/>
    <x v="235"/>
  </r>
  <r>
    <x v="8021"/>
    <s v="Go-Kart"/>
    <n v="2009"/>
    <n v="12"/>
    <n v="144"/>
    <x v="58"/>
  </r>
  <r>
    <x v="8022"/>
    <s v="Crane Truck"/>
    <n v="2009"/>
    <n v="15"/>
    <n v="1877"/>
    <x v="10"/>
  </r>
  <r>
    <x v="8023"/>
    <s v="Mini Bulldozer"/>
    <n v="2009"/>
    <n v="7"/>
    <n v="165"/>
    <x v="24"/>
  </r>
  <r>
    <x v="8024"/>
    <s v="Tractor"/>
    <n v="2009"/>
    <n v="7"/>
    <n v="104"/>
    <x v="24"/>
  </r>
  <r>
    <x v="8025"/>
    <s v="Rally Truck"/>
    <n v="2009"/>
    <n v="11"/>
    <n v="198"/>
    <x v="66"/>
  </r>
  <r>
    <x v="8026"/>
    <s v="Quad Bike"/>
    <n v="2009"/>
    <n v="13"/>
    <n v="308"/>
    <x v="63"/>
  </r>
  <r>
    <x v="8027"/>
    <s v="Snow Groomer"/>
    <n v="2009"/>
    <n v="15"/>
    <n v="590"/>
    <x v="10"/>
  </r>
  <r>
    <x v="8028"/>
    <s v="Hauler"/>
    <n v="2009"/>
    <n v="7"/>
    <n v="575"/>
    <x v="24"/>
  </r>
  <r>
    <x v="8029"/>
    <s v="Front Loader"/>
    <n v="2009"/>
    <n v="7"/>
    <n v="1061"/>
    <x v="24"/>
  </r>
  <r>
    <x v="8030"/>
    <s v="Soldier's Arsenal"/>
    <n v="2009"/>
    <n v="153"/>
    <n v="17"/>
    <x v="271"/>
  </r>
  <r>
    <x v="8031"/>
    <s v="Pirate Survival"/>
    <n v="2009"/>
    <n v="153"/>
    <n v="16"/>
    <x v="271"/>
  </r>
  <r>
    <x v="8032"/>
    <s v="BBQ Stand"/>
    <n v="2009"/>
    <n v="52"/>
    <n v="22"/>
    <x v="225"/>
  </r>
  <r>
    <x v="8033"/>
    <s v="K-9 Bot"/>
    <n v="2009"/>
    <n v="141"/>
    <n v="22"/>
    <x v="268"/>
  </r>
  <r>
    <x v="8034"/>
    <s v="Space Speeder"/>
    <n v="2009"/>
    <n v="141"/>
    <n v="14"/>
    <x v="268"/>
  </r>
  <r>
    <x v="8035"/>
    <s v="City Minifigure Collection"/>
    <n v="2009"/>
    <n v="62"/>
    <n v="60"/>
    <x v="1"/>
  </r>
  <r>
    <x v="8036"/>
    <s v="Sports Car"/>
    <n v="2009"/>
    <n v="63"/>
    <n v="68"/>
    <x v="10"/>
  </r>
  <r>
    <x v="8037"/>
    <s v="Muji Christmas Set"/>
    <n v="2009"/>
    <n v="301"/>
    <n v="120"/>
    <x v="25"/>
  </r>
  <r>
    <x v="8038"/>
    <s v="Muji Basic Set"/>
    <n v="2009"/>
    <n v="301"/>
    <n v="200"/>
    <x v="25"/>
  </r>
  <r>
    <x v="8039"/>
    <s v="Pirate Playing Cards"/>
    <n v="2009"/>
    <n v="501"/>
    <n v="0"/>
    <x v="22"/>
  </r>
  <r>
    <x v="8040"/>
    <s v="Magnet Set Minifigs Indiana Jones"/>
    <n v="2009"/>
    <n v="501"/>
    <n v="21"/>
    <x v="22"/>
  </r>
  <r>
    <x v="8041"/>
    <s v="City Hero Magnet Set"/>
    <n v="2009"/>
    <n v="501"/>
    <n v="24"/>
    <x v="22"/>
  </r>
  <r>
    <x v="8042"/>
    <s v="Vintage Minifigure Collection Vol. 2"/>
    <n v="2009"/>
    <n v="535"/>
    <n v="22"/>
    <x v="261"/>
  </r>
  <r>
    <x v="8043"/>
    <s v="Magnet Set, Minifigures Pirates II"/>
    <n v="2009"/>
    <n v="501"/>
    <n v="22"/>
    <x v="22"/>
  </r>
  <r>
    <x v="8044"/>
    <s v="SpongeBob Spacesuit Magnet Set"/>
    <n v="2009"/>
    <n v="501"/>
    <n v="21"/>
    <x v="22"/>
  </r>
  <r>
    <x v="8045"/>
    <s v="R7-A7 Key Chain"/>
    <n v="2009"/>
    <n v="503"/>
    <n v="0"/>
    <x v="97"/>
  </r>
  <r>
    <x v="8046"/>
    <s v="Count Dooku Key Chain"/>
    <n v="2009"/>
    <n v="503"/>
    <n v="0"/>
    <x v="97"/>
  </r>
  <r>
    <x v="8047"/>
    <s v="Yoda Key Chain"/>
    <n v="2009"/>
    <n v="503"/>
    <n v="0"/>
    <x v="97"/>
  </r>
  <r>
    <x v="8048"/>
    <s v="Magnet Set Darth Maul 2009"/>
    <n v="2009"/>
    <n v="501"/>
    <n v="24"/>
    <x v="22"/>
  </r>
  <r>
    <x v="8049"/>
    <s v="Magnet Set Royal Guard 2009"/>
    <n v="2009"/>
    <n v="501"/>
    <n v="18"/>
    <x v="22"/>
  </r>
  <r>
    <x v="8050"/>
    <s v="Magnet Set Stormtrooper 2009"/>
    <n v="2009"/>
    <n v="501"/>
    <n v="18"/>
    <x v="22"/>
  </r>
  <r>
    <x v="8051"/>
    <s v="Magnet Set Star Wars"/>
    <n v="2009"/>
    <n v="501"/>
    <n v="22"/>
    <x v="22"/>
  </r>
  <r>
    <x v="8052"/>
    <s v="Brick Wall Photo Display"/>
    <n v="2009"/>
    <n v="425"/>
    <n v="87"/>
    <x v="161"/>
  </r>
  <r>
    <x v="8053"/>
    <s v="Designers' Tool Set"/>
    <n v="2009"/>
    <n v="501"/>
    <n v="2"/>
    <x v="22"/>
  </r>
  <r>
    <x v="8054"/>
    <s v="Vintage Minifigure Collection Vol. 3"/>
    <n v="2009"/>
    <n v="535"/>
    <n v="22"/>
    <x v="261"/>
  </r>
  <r>
    <x v="8055"/>
    <s v="Battle Pack Troll Warriors"/>
    <n v="2009"/>
    <n v="193"/>
    <n v="36"/>
    <x v="248"/>
  </r>
  <r>
    <x v="8056"/>
    <s v="Battle Pack Dwarfs"/>
    <n v="2009"/>
    <n v="193"/>
    <n v="45"/>
    <x v="248"/>
  </r>
  <r>
    <x v="8057"/>
    <s v="Minifigure Cake Mould"/>
    <n v="2009"/>
    <n v="501"/>
    <n v="0"/>
    <x v="22"/>
  </r>
  <r>
    <x v="8058"/>
    <s v="SpongeBob Magnet Set"/>
    <n v="2009"/>
    <n v="501"/>
    <n v="29"/>
    <x v="22"/>
  </r>
  <r>
    <x v="8059"/>
    <s v="Star Wars Magnet Set"/>
    <n v="2009"/>
    <n v="501"/>
    <n v="19"/>
    <x v="22"/>
  </r>
  <r>
    <x v="8060"/>
    <s v="Irina Spalko"/>
    <n v="2009"/>
    <n v="503"/>
    <n v="0"/>
    <x v="97"/>
  </r>
  <r>
    <x v="8061"/>
    <s v="Star Wars 10th Anniversary Stormtrooper Magnet"/>
    <n v="2009"/>
    <n v="501"/>
    <n v="6"/>
    <x v="22"/>
  </r>
  <r>
    <x v="8062"/>
    <s v="Build your own Holiday Countdown Candle"/>
    <n v="2009"/>
    <n v="227"/>
    <n v="165"/>
    <x v="48"/>
  </r>
  <r>
    <x v="8063"/>
    <s v="Holiday Magnet"/>
    <n v="2009"/>
    <n v="227"/>
    <n v="23"/>
    <x v="48"/>
  </r>
  <r>
    <x v="8064"/>
    <s v="Christmas Tree Ornaments, Build Your Own Holiday Ornaments"/>
    <n v="2009"/>
    <n v="228"/>
    <n v="66"/>
    <x v="172"/>
  </r>
  <r>
    <x v="8065"/>
    <s v="Battle Pack Pirates"/>
    <n v="2009"/>
    <n v="153"/>
    <n v="40"/>
    <x v="271"/>
  </r>
  <r>
    <x v="8066"/>
    <s v="Pirates Tic Tac Toe"/>
    <n v="2009"/>
    <n v="502"/>
    <n v="90"/>
    <x v="138"/>
  </r>
  <r>
    <x v="8067"/>
    <s v="Pirates Chess Set, Pirates II"/>
    <n v="2009"/>
    <n v="502"/>
    <n v="285"/>
    <x v="138"/>
  </r>
  <r>
    <x v="8068"/>
    <s v="Vintage Minifigure Collection Vol. 4"/>
    <n v="2009"/>
    <n v="535"/>
    <n v="25"/>
    <x v="261"/>
  </r>
  <r>
    <x v="8069"/>
    <s v="Mindstorms NXT 2.0"/>
    <n v="2009"/>
    <n v="259"/>
    <n v="621"/>
    <x v="112"/>
  </r>
  <r>
    <x v="8070"/>
    <s v="Boulder Blaster"/>
    <n v="2009"/>
    <n v="439"/>
    <n v="294"/>
    <x v="270"/>
  </r>
  <r>
    <x v="8071"/>
    <s v="Cave Crusher"/>
    <n v="2009"/>
    <n v="439"/>
    <n v="259"/>
    <x v="270"/>
  </r>
  <r>
    <x v="8072"/>
    <s v="Underground Mining Station"/>
    <n v="2009"/>
    <n v="439"/>
    <n v="635"/>
    <x v="270"/>
  </r>
  <r>
    <x v="8073"/>
    <s v="Train Motor (RC)"/>
    <n v="2009"/>
    <n v="438"/>
    <n v="7"/>
    <x v="260"/>
  </r>
  <r>
    <x v="8074"/>
    <s v="Flexible Train Track"/>
    <n v="2009"/>
    <n v="245"/>
    <n v="64"/>
    <x v="273"/>
  </r>
  <r>
    <x v="8075"/>
    <s v="Power Functions Control Switch"/>
    <n v="2009"/>
    <n v="438"/>
    <n v="1"/>
    <x v="260"/>
  </r>
  <r>
    <x v="8076"/>
    <s v="Power Functions Light"/>
    <n v="2009"/>
    <n v="438"/>
    <n v="1"/>
    <x v="260"/>
  </r>
  <r>
    <x v="8077"/>
    <s v="Power Functions Extension Wire 50cm"/>
    <n v="2009"/>
    <n v="438"/>
    <n v="1"/>
    <x v="260"/>
  </r>
  <r>
    <x v="8078"/>
    <s v="Rechargeable Battery Box"/>
    <n v="2009"/>
    <n v="438"/>
    <n v="1"/>
    <x v="260"/>
  </r>
  <r>
    <x v="8079"/>
    <s v="IR Speed Remote Control"/>
    <n v="2009"/>
    <n v="438"/>
    <n v="1"/>
    <x v="260"/>
  </r>
  <r>
    <x v="8080"/>
    <s v="Power Functions Transformer 10VDC"/>
    <n v="2009"/>
    <n v="438"/>
    <n v="1"/>
    <x v="260"/>
  </r>
  <r>
    <x v="8081"/>
    <s v="Rock Hacker"/>
    <n v="2009"/>
    <n v="439"/>
    <n v="29"/>
    <x v="270"/>
  </r>
  <r>
    <x v="8082"/>
    <s v="Monster Launcher"/>
    <n v="2009"/>
    <n v="439"/>
    <n v="13"/>
    <x v="270"/>
  </r>
  <r>
    <x v="8083"/>
    <s v="Stone Chopper"/>
    <n v="2009"/>
    <n v="439"/>
    <n v="32"/>
    <x v="270"/>
  </r>
  <r>
    <x v="8084"/>
    <s v="Mine Mech"/>
    <n v="2009"/>
    <n v="439"/>
    <n v="67"/>
    <x v="270"/>
  </r>
  <r>
    <x v="8085"/>
    <s v="Granite Grinder"/>
    <n v="2009"/>
    <n v="439"/>
    <n v="95"/>
    <x v="270"/>
  </r>
  <r>
    <x v="8086"/>
    <s v="Claw Digger"/>
    <n v="2009"/>
    <n v="439"/>
    <n v="198"/>
    <x v="270"/>
  </r>
  <r>
    <x v="8087"/>
    <s v="Thunder Driller"/>
    <n v="2009"/>
    <n v="439"/>
    <n v="236"/>
    <x v="270"/>
  </r>
  <r>
    <x v="8088"/>
    <s v="Crystal Sweeper"/>
    <n v="2009"/>
    <n v="439"/>
    <n v="476"/>
    <x v="270"/>
  </r>
  <r>
    <x v="8089"/>
    <s v="Crystal King"/>
    <n v="2009"/>
    <n v="439"/>
    <n v="169"/>
    <x v="270"/>
  </r>
  <r>
    <x v="8090"/>
    <s v="Rock Wrecker"/>
    <n v="2009"/>
    <n v="439"/>
    <n v="224"/>
    <x v="270"/>
  </r>
  <r>
    <x v="8091"/>
    <s v="Titanium Command Rig"/>
    <n v="2009"/>
    <n v="439"/>
    <n v="707"/>
    <x v="270"/>
  </r>
  <r>
    <x v="8092"/>
    <s v="Gold Tooth's Getaway"/>
    <n v="2009"/>
    <n v="302"/>
    <n v="67"/>
    <x v="262"/>
  </r>
  <r>
    <x v="8093"/>
    <s v="River Heist"/>
    <n v="2009"/>
    <n v="302"/>
    <n v="203"/>
    <x v="262"/>
  </r>
  <r>
    <x v="8094"/>
    <s v="4-Wheeling Pursuit"/>
    <n v="2009"/>
    <n v="302"/>
    <n v="319"/>
    <x v="262"/>
  </r>
  <r>
    <x v="8095"/>
    <s v="Robo Attack"/>
    <n v="2009"/>
    <n v="302"/>
    <n v="414"/>
    <x v="262"/>
  </r>
  <r>
    <x v="8096"/>
    <s v="Aerial Defense Unit"/>
    <n v="2009"/>
    <n v="302"/>
    <n v="730"/>
    <x v="262"/>
  </r>
  <r>
    <x v="8097"/>
    <s v="Atakus"/>
    <n v="2009"/>
    <n v="325"/>
    <n v="15"/>
    <x v="274"/>
  </r>
  <r>
    <x v="8098"/>
    <s v="Raanu"/>
    <n v="2009"/>
    <n v="325"/>
    <n v="16"/>
    <x v="274"/>
  </r>
  <r>
    <x v="8099"/>
    <s v="Tarduk"/>
    <n v="2009"/>
    <n v="325"/>
    <n v="19"/>
    <x v="274"/>
  </r>
  <r>
    <x v="8100"/>
    <s v="Berix"/>
    <n v="2009"/>
    <n v="325"/>
    <n v="17"/>
    <x v="274"/>
  </r>
  <r>
    <x v="8101"/>
    <s v="Metus"/>
    <n v="2009"/>
    <n v="325"/>
    <n v="16"/>
    <x v="274"/>
  </r>
  <r>
    <x v="8102"/>
    <s v="Zesk"/>
    <n v="2009"/>
    <n v="325"/>
    <n v="18"/>
    <x v="274"/>
  </r>
  <r>
    <x v="8103"/>
    <s v="Skrall"/>
    <n v="2009"/>
    <n v="331"/>
    <n v="50"/>
    <x v="275"/>
  </r>
  <r>
    <x v="8104"/>
    <s v="Malum"/>
    <n v="2009"/>
    <n v="331"/>
    <n v="59"/>
    <x v="275"/>
  </r>
  <r>
    <x v="8105"/>
    <s v="Gresh"/>
    <n v="2009"/>
    <n v="331"/>
    <n v="55"/>
    <x v="275"/>
  </r>
  <r>
    <x v="8106"/>
    <s v="Tarix"/>
    <n v="2009"/>
    <n v="331"/>
    <n v="57"/>
    <x v="275"/>
  </r>
  <r>
    <x v="8107"/>
    <s v="Strakk"/>
    <n v="2009"/>
    <n v="331"/>
    <n v="46"/>
    <x v="275"/>
  </r>
  <r>
    <x v="8108"/>
    <s v="Vorox"/>
    <n v="2009"/>
    <n v="331"/>
    <n v="51"/>
    <x v="275"/>
  </r>
  <r>
    <x v="8109"/>
    <s v="Stronius"/>
    <n v="2009"/>
    <n v="332"/>
    <n v="55"/>
    <x v="269"/>
  </r>
  <r>
    <x v="8110"/>
    <s v="Ackar"/>
    <n v="2009"/>
    <n v="332"/>
    <n v="55"/>
    <x v="269"/>
  </r>
  <r>
    <x v="8111"/>
    <s v="Vastus"/>
    <n v="2009"/>
    <n v="332"/>
    <n v="52"/>
    <x v="269"/>
  </r>
  <r>
    <x v="8112"/>
    <s v="Kiina"/>
    <n v="2009"/>
    <n v="332"/>
    <n v="43"/>
    <x v="269"/>
  </r>
  <r>
    <x v="8113"/>
    <s v="Gelu"/>
    <n v="2009"/>
    <n v="332"/>
    <n v="52"/>
    <x v="269"/>
  </r>
  <r>
    <x v="8114"/>
    <s v="Mata Nui"/>
    <n v="2009"/>
    <n v="332"/>
    <n v="52"/>
    <x v="269"/>
  </r>
  <r>
    <x v="8115"/>
    <s v="Fero and Skirmix"/>
    <n v="2009"/>
    <n v="359"/>
    <n v="148"/>
    <x v="254"/>
  </r>
  <r>
    <x v="8116"/>
    <s v="Tuma"/>
    <n v="2009"/>
    <n v="359"/>
    <n v="187"/>
    <x v="254"/>
  </r>
  <r>
    <x v="8117"/>
    <s v="Cendox V1"/>
    <n v="2009"/>
    <n v="327"/>
    <n v="151"/>
    <x v="265"/>
  </r>
  <r>
    <x v="8118"/>
    <s v="Kaxium V3"/>
    <n v="2009"/>
    <n v="327"/>
    <n v="251"/>
    <x v="265"/>
  </r>
  <r>
    <x v="8119"/>
    <s v="Baranus V7"/>
    <n v="2009"/>
    <n v="327"/>
    <n v="263"/>
    <x v="265"/>
  </r>
  <r>
    <x v="8120"/>
    <s v="Thornatus V9"/>
    <n v="2009"/>
    <n v="327"/>
    <n v="438"/>
    <x v="265"/>
  </r>
  <r>
    <x v="8121"/>
    <s v="Skopio XV-1"/>
    <n v="2009"/>
    <n v="327"/>
    <n v="848"/>
    <x v="265"/>
  </r>
  <r>
    <x v="8122"/>
    <s v="Toa Mata Nui"/>
    <n v="2009"/>
    <n v="359"/>
    <n v="366"/>
    <x v="254"/>
  </r>
  <r>
    <x v="8123"/>
    <s v="Space Police Watch"/>
    <n v="2009"/>
    <n v="501"/>
    <n v="9"/>
    <x v="22"/>
  </r>
  <r>
    <x v="8124"/>
    <s v="Darth Maul Watch"/>
    <n v="2009"/>
    <n v="501"/>
    <n v="8"/>
    <x v="22"/>
  </r>
  <r>
    <x v="8125"/>
    <s v="Brick Runner Set"/>
    <n v="2009"/>
    <n v="516"/>
    <n v="132"/>
    <x v="44"/>
  </r>
  <r>
    <x v="8126"/>
    <s v="Special Elements Set"/>
    <n v="2009"/>
    <n v="516"/>
    <n v="109"/>
    <x v="44"/>
  </r>
  <r>
    <x v="8127"/>
    <s v="Small Building Plates"/>
    <n v="2009"/>
    <n v="516"/>
    <n v="15"/>
    <x v="44"/>
  </r>
  <r>
    <x v="8128"/>
    <s v="BuildToExpress Set"/>
    <n v="2009"/>
    <n v="507"/>
    <n v="207"/>
    <x v="69"/>
  </r>
  <r>
    <x v="8129"/>
    <s v="WeDo Robotics Construction Set"/>
    <n v="2009"/>
    <n v="521"/>
    <n v="160"/>
    <x v="276"/>
  </r>
  <r>
    <x v="8130"/>
    <s v="WeDo Robotics USB Hub"/>
    <n v="2009"/>
    <n v="521"/>
    <n v="1"/>
    <x v="276"/>
  </r>
  <r>
    <x v="8131"/>
    <s v="WeDo Robotics Motion Sensor"/>
    <n v="2009"/>
    <n v="521"/>
    <n v="1"/>
    <x v="276"/>
  </r>
  <r>
    <x v="8132"/>
    <s v="WeDo Robotics Tilt Sensor"/>
    <n v="2009"/>
    <n v="521"/>
    <n v="1"/>
    <x v="276"/>
  </r>
  <r>
    <x v="8133"/>
    <s v="WeDo Resource Set"/>
    <n v="2009"/>
    <n v="521"/>
    <n v="326"/>
    <x v="276"/>
  </r>
  <r>
    <x v="8134"/>
    <s v="Simple and Motorized Mechanisms Base Set"/>
    <n v="2009"/>
    <n v="507"/>
    <n v="409"/>
    <x v="69"/>
  </r>
  <r>
    <x v="8135"/>
    <s v="Simple Machines Set"/>
    <n v="2009"/>
    <n v="507"/>
    <n v="204"/>
    <x v="69"/>
  </r>
  <r>
    <x v="8136"/>
    <s v="Education Center"/>
    <n v="2009"/>
    <n v="516"/>
    <n v="172"/>
    <x v="44"/>
  </r>
  <r>
    <x v="8137"/>
    <s v="Tech Machines Set"/>
    <n v="2009"/>
    <n v="516"/>
    <n v="38"/>
    <x v="44"/>
  </r>
  <r>
    <x v="8138"/>
    <s v="FIRST LEGO League Challenge 2009 - Smart Move"/>
    <n v="2009"/>
    <n v="398"/>
    <n v="1310"/>
    <x v="180"/>
  </r>
  <r>
    <x v="8139"/>
    <s v="NXT Temperature Sensor"/>
    <n v="2009"/>
    <n v="259"/>
    <n v="1"/>
    <x v="112"/>
  </r>
  <r>
    <x v="8140"/>
    <s v="The LEGO Book &amp; Standing Small"/>
    <n v="2009"/>
    <n v="497"/>
    <n v="0"/>
    <x v="5"/>
  </r>
  <r>
    <x v="8141"/>
    <s v="Standing Small"/>
    <n v="2009"/>
    <n v="497"/>
    <n v="0"/>
    <x v="5"/>
  </r>
  <r>
    <x v="8142"/>
    <s v="Minifigure Ultimate Sticker Collection"/>
    <n v="2009"/>
    <n v="497"/>
    <n v="0"/>
    <x v="5"/>
  </r>
  <r>
    <x v="8143"/>
    <s v="Special Elements Pack"/>
    <n v="2009"/>
    <n v="528"/>
    <n v="674"/>
    <x v="1"/>
  </r>
  <r>
    <x v="8144"/>
    <s v="Black Plates - Large Package"/>
    <n v="2009"/>
    <n v="525"/>
    <n v="165"/>
    <x v="17"/>
  </r>
  <r>
    <x v="8145"/>
    <s v="Tracks"/>
    <n v="2009"/>
    <n v="525"/>
    <n v="120"/>
    <x v="17"/>
  </r>
  <r>
    <x v="8146"/>
    <s v="Sprockets"/>
    <n v="2009"/>
    <n v="525"/>
    <n v="22"/>
    <x v="17"/>
  </r>
  <r>
    <x v="8147"/>
    <s v="LEGO Smart Kit"/>
    <n v="2009"/>
    <n v="507"/>
    <n v="20"/>
    <x v="69"/>
  </r>
  <r>
    <x v="8148"/>
    <s v="LEGO Store Grand Opening Exclusive Set, Westfield Annapolis, Annapolis, MD"/>
    <n v="2009"/>
    <n v="408"/>
    <n v="45"/>
    <x v="18"/>
  </r>
  <r>
    <x v="8149"/>
    <s v="BAU MIT!"/>
    <n v="2009"/>
    <n v="301"/>
    <n v="1"/>
    <x v="25"/>
  </r>
  <r>
    <x v="8150"/>
    <s v="LEGO Store Grand Opening Exclusive Set, Berlin, Germany"/>
    <n v="2009"/>
    <n v="408"/>
    <n v="69"/>
    <x v="18"/>
  </r>
  <r>
    <x v="8151"/>
    <s v="LEGO Store Grand Opening Exclusive Set, Riverchase Galleria, Birmingham, AL"/>
    <n v="2009"/>
    <n v="408"/>
    <n v="79"/>
    <x v="18"/>
  </r>
  <r>
    <x v="8152"/>
    <s v="LEGO Store Grand Opening Exclusive Set, Kenwood Towne Centre, Cincinnati, OH"/>
    <n v="2009"/>
    <n v="408"/>
    <n v="93"/>
    <x v="18"/>
  </r>
  <r>
    <x v="8153"/>
    <s v="LEGO Store Grand Opening Exclusive Set, Easton Town Center, Columbus, OH"/>
    <n v="2009"/>
    <n v="408"/>
    <n v="72"/>
    <x v="18"/>
  </r>
  <r>
    <x v="8154"/>
    <s v="Collectible Display Set 1 - San Diego Comic-Con 2009 Exclusive"/>
    <n v="2009"/>
    <n v="158"/>
    <n v="16"/>
    <x v="146"/>
  </r>
  <r>
    <x v="8155"/>
    <s v="Collectible Display Set 2 - San Diego Comic-Con 2009 Exclusive"/>
    <n v="2009"/>
    <n v="158"/>
    <n v="13"/>
    <x v="146"/>
  </r>
  <r>
    <x v="8156"/>
    <s v="Collectible Display Set 4 - San Diego Comic-Con 2009 Exclusive"/>
    <n v="2009"/>
    <n v="158"/>
    <n v="30"/>
    <x v="146"/>
  </r>
  <r>
    <x v="8157"/>
    <s v="Collectible Display Set 5 - San Diego Comic-Con 2009 Exclusive"/>
    <n v="2009"/>
    <n v="158"/>
    <n v="17"/>
    <x v="146"/>
  </r>
  <r>
    <x v="8158"/>
    <s v="Collectible Display Set 3 - San Diego Comic-Con 2009 Exclusive"/>
    <n v="2009"/>
    <n v="158"/>
    <n v="16"/>
    <x v="146"/>
  </r>
  <r>
    <x v="8159"/>
    <s v="Collectible Display Set 6 - San Diego Comic-Con 2009 Exclusive"/>
    <n v="2009"/>
    <n v="158"/>
    <n v="17"/>
    <x v="146"/>
  </r>
  <r>
    <x v="8160"/>
    <s v="Mini Republic Dropship Mini AT-TE Brickmaster Pack - San Diego Comic-Con 2009 Exclusive"/>
    <n v="2009"/>
    <n v="158"/>
    <n v="202"/>
    <x v="146"/>
  </r>
  <r>
    <x v="8161"/>
    <s v="LEGO Star Wars Holo-Brick Archives San Diego Comic-Con 2009 Exclusive"/>
    <n v="2009"/>
    <n v="158"/>
    <n v="3"/>
    <x v="146"/>
  </r>
  <r>
    <x v="8162"/>
    <s v="LEGO Store Grand Opening Exclusive Set, Concord Mills, Concord, NC"/>
    <n v="2009"/>
    <n v="408"/>
    <n v="69"/>
    <x v="18"/>
  </r>
  <r>
    <x v="8163"/>
    <s v="LEGO Store Grand Opening Exclusive Set, NorthPark Center, Dallas, TX"/>
    <n v="2009"/>
    <n v="408"/>
    <n v="92"/>
    <x v="18"/>
  </r>
  <r>
    <x v="8164"/>
    <s v="Standing Small"/>
    <n v="2009"/>
    <n v="501"/>
    <n v="0"/>
    <x v="22"/>
  </r>
  <r>
    <x v="8165"/>
    <s v="LEGO Familiedage Puzzle Promo 2009"/>
    <n v="2009"/>
    <n v="301"/>
    <n v="7"/>
    <x v="25"/>
  </r>
  <r>
    <x v="8166"/>
    <s v="LEGO Store Grand Opening Exclusive Set, MyZeil, Frankfurt, Germany"/>
    <n v="2009"/>
    <n v="408"/>
    <n v="157"/>
    <x v="18"/>
  </r>
  <r>
    <x v="8167"/>
    <s v="LEGO Store Grand Opening Exclusive Set, Stonebriar Centre, Frisco, TX"/>
    <n v="2009"/>
    <n v="408"/>
    <n v="60"/>
    <x v="18"/>
  </r>
  <r>
    <x v="8168"/>
    <s v="General Mills Racer Car 1 - Blue on Blue on Black - Knobby Wheels 4 x 4"/>
    <n v="2009"/>
    <n v="501"/>
    <n v="3"/>
    <x v="22"/>
  </r>
  <r>
    <x v="8169"/>
    <s v="General Mills Race Car 3"/>
    <n v="2009"/>
    <n v="598"/>
    <n v="3"/>
    <x v="28"/>
  </r>
  <r>
    <x v="8170"/>
    <s v="General Mills Racer Car 4 - Black on Red on Light Gray - Slick Wheels"/>
    <n v="2009"/>
    <n v="501"/>
    <n v="3"/>
    <x v="22"/>
  </r>
  <r>
    <x v="8171"/>
    <s v="General Mills Race Car 5"/>
    <n v="2009"/>
    <n v="598"/>
    <n v="3"/>
    <x v="28"/>
  </r>
  <r>
    <x v="8172"/>
    <s v="General Mills Racer Car #6"/>
    <n v="2009"/>
    <n v="112"/>
    <n v="4"/>
    <x v="258"/>
  </r>
  <r>
    <x v="8173"/>
    <s v="LEGO Store Grand Opening Exclusive Set, Arundel Mills, Hanover, MD"/>
    <n v="2009"/>
    <n v="408"/>
    <n v="69"/>
    <x v="18"/>
  </r>
  <r>
    <x v="8174"/>
    <s v="LEGO Store Grand Opening Exclusive Set, Ala Moana Center, Honolulu, HI"/>
    <n v="2009"/>
    <n v="408"/>
    <n v="85"/>
    <x v="18"/>
  </r>
  <r>
    <x v="8175"/>
    <s v="Emerald Night Collection"/>
    <n v="2009"/>
    <n v="673"/>
    <n v="0"/>
    <x v="170"/>
  </r>
  <r>
    <x v="8176"/>
    <s v="Space Police Collection"/>
    <n v="2009"/>
    <n v="141"/>
    <n v="0"/>
    <x v="268"/>
  </r>
  <r>
    <x v="8177"/>
    <s v="Big Pirates Collection"/>
    <n v="2009"/>
    <n v="153"/>
    <n v="0"/>
    <x v="271"/>
  </r>
  <r>
    <x v="8178"/>
    <s v="City Police Collection"/>
    <n v="2009"/>
    <n v="61"/>
    <n v="0"/>
    <x v="37"/>
  </r>
  <r>
    <x v="8179"/>
    <s v="Golden City Collection"/>
    <n v="2009"/>
    <n v="389"/>
    <n v="0"/>
    <x v="241"/>
  </r>
  <r>
    <x v="8180"/>
    <s v="Power Functions Train Accessories Pack"/>
    <n v="2009"/>
    <n v="438"/>
    <n v="0"/>
    <x v="260"/>
  </r>
  <r>
    <x v="8181"/>
    <s v="Power Miners Collection"/>
    <n v="2009"/>
    <n v="439"/>
    <n v="0"/>
    <x v="270"/>
  </r>
  <r>
    <x v="8182"/>
    <s v="Bionicle Glatorian Collection"/>
    <n v="2009"/>
    <n v="331"/>
    <n v="0"/>
    <x v="275"/>
  </r>
  <r>
    <x v="8183"/>
    <s v="LEGO Digital Designer Promo"/>
    <n v="2009"/>
    <n v="598"/>
    <n v="3"/>
    <x v="28"/>
  </r>
  <r>
    <x v="8184"/>
    <s v="Celebrating Moments That CLICK Light Bulb"/>
    <n v="2009"/>
    <n v="301"/>
    <n v="57"/>
    <x v="25"/>
  </r>
  <r>
    <x v="8185"/>
    <s v="Ole Kirk's House (LEGO Inside Tour Version)"/>
    <n v="2009"/>
    <n v="599"/>
    <n v="910"/>
    <x v="237"/>
  </r>
  <r>
    <x v="8186"/>
    <s v="Legoland California 10th Birthday Cupcake Box (LLCA Ambassador Pass Exclusive)"/>
    <n v="2009"/>
    <n v="425"/>
    <n v="92"/>
    <x v="161"/>
  </r>
  <r>
    <x v="8187"/>
    <s v="LEGO World Denmark Puzzle Promo"/>
    <n v="2009"/>
    <n v="301"/>
    <n v="7"/>
    <x v="25"/>
  </r>
  <r>
    <x v="8188"/>
    <s v="LEGO World Zwolle Puzzle Promo 2009"/>
    <n v="2009"/>
    <n v="301"/>
    <n v="7"/>
    <x v="25"/>
  </r>
  <r>
    <x v="8189"/>
    <s v="McDonald's Racers Car 2 - Monster Rad (EU)"/>
    <n v="2009"/>
    <n v="112"/>
    <n v="4"/>
    <x v="258"/>
  </r>
  <r>
    <x v="8190"/>
    <s v="Rally Fire"/>
    <n v="2009"/>
    <n v="112"/>
    <n v="4"/>
    <x v="258"/>
  </r>
  <r>
    <x v="8191"/>
    <s v="LegoMcDonald's Racers Car 4 - Sportpfeil (EU)"/>
    <n v="2009"/>
    <n v="112"/>
    <n v="4"/>
    <x v="258"/>
  </r>
  <r>
    <x v="8192"/>
    <s v="Circuit Star"/>
    <n v="2009"/>
    <n v="112"/>
    <n v="3"/>
    <x v="258"/>
  </r>
  <r>
    <x v="8193"/>
    <s v="EZ Rally"/>
    <n v="2009"/>
    <n v="112"/>
    <n v="4"/>
    <x v="258"/>
  </r>
  <r>
    <x v="8194"/>
    <s v="Chinese Minifig Collection Volume 1"/>
    <n v="2009"/>
    <n v="535"/>
    <n v="0"/>
    <x v="261"/>
  </r>
  <r>
    <x v="8195"/>
    <s v="Chinese Minifig Collection Volume 2"/>
    <n v="2009"/>
    <n v="535"/>
    <n v="27"/>
    <x v="261"/>
  </r>
  <r>
    <x v="8196"/>
    <s v="My Lego Network Promo LEGO World 2009"/>
    <n v="2009"/>
    <n v="301"/>
    <n v="3"/>
    <x v="25"/>
  </r>
  <r>
    <x v="8197"/>
    <s v="Penguin"/>
    <n v="2009"/>
    <n v="409"/>
    <n v="20"/>
    <x v="267"/>
  </r>
  <r>
    <x v="8198"/>
    <s v="Heart"/>
    <n v="2009"/>
    <n v="409"/>
    <n v="15"/>
    <x v="267"/>
  </r>
  <r>
    <x v="8199"/>
    <s v="Leprechaun"/>
    <n v="2009"/>
    <n v="409"/>
    <n v="38"/>
    <x v="267"/>
  </r>
  <r>
    <x v="8200"/>
    <s v="Rabbit"/>
    <n v="2009"/>
    <n v="409"/>
    <n v="38"/>
    <x v="267"/>
  </r>
  <r>
    <x v="8201"/>
    <s v="House"/>
    <n v="2009"/>
    <n v="409"/>
    <n v="58"/>
    <x v="267"/>
  </r>
  <r>
    <x v="8202"/>
    <s v="Tractor"/>
    <n v="2009"/>
    <n v="409"/>
    <n v="35"/>
    <x v="267"/>
  </r>
  <r>
    <x v="8203"/>
    <s v="Flower In Pot"/>
    <n v="2009"/>
    <n v="409"/>
    <n v="28"/>
    <x v="267"/>
  </r>
  <r>
    <x v="8204"/>
    <s v="Sailing Boat"/>
    <n v="2009"/>
    <n v="409"/>
    <n v="27"/>
    <x v="267"/>
  </r>
  <r>
    <x v="8205"/>
    <s v="US Flag"/>
    <n v="2009"/>
    <n v="409"/>
    <n v="15"/>
    <x v="267"/>
  </r>
  <r>
    <x v="8206"/>
    <s v="Lobster"/>
    <n v="2009"/>
    <n v="409"/>
    <n v="49"/>
    <x v="267"/>
  </r>
  <r>
    <x v="8207"/>
    <s v="Book and Pencil Set"/>
    <n v="2009"/>
    <n v="409"/>
    <n v="24"/>
    <x v="267"/>
  </r>
  <r>
    <x v="8208"/>
    <s v="Turkey"/>
    <n v="2009"/>
    <n v="409"/>
    <n v="28"/>
    <x v="267"/>
  </r>
  <r>
    <x v="8209"/>
    <s v="Fireworks"/>
    <n v="2009"/>
    <n v="409"/>
    <n v="20"/>
    <x v="267"/>
  </r>
  <r>
    <x v="8210"/>
    <s v="Wreath"/>
    <n v="2009"/>
    <n v="409"/>
    <n v="29"/>
    <x v="267"/>
  </r>
  <r>
    <x v="8211"/>
    <s v="Mindstorms NXT Touch Sensor Multiplexer"/>
    <n v="2009"/>
    <n v="259"/>
    <n v="0"/>
    <x v="112"/>
  </r>
  <r>
    <x v="8212"/>
    <s v="EOPD Sensor for Mindstorms NXT (Electro Optical Sensor)"/>
    <n v="2009"/>
    <n v="259"/>
    <n v="0"/>
    <x v="112"/>
  </r>
  <r>
    <x v="8213"/>
    <s v="LEGO Store Grand Opening Exclusive Set, Penn Square Mall, Oklahoma City, OK"/>
    <n v="2009"/>
    <n v="408"/>
    <n v="58"/>
    <x v="18"/>
  </r>
  <r>
    <x v="8214"/>
    <s v="LEGO Store Grand Opening Exclusive Set, Orland Park, IL"/>
    <n v="2009"/>
    <n v="408"/>
    <n v="58"/>
    <x v="18"/>
  </r>
  <r>
    <x v="8215"/>
    <s v="LEGO Store Grand Opening Exclusive Set, Paramus, NJ"/>
    <n v="2009"/>
    <n v="408"/>
    <n v="73"/>
    <x v="18"/>
  </r>
  <r>
    <x v="8216"/>
    <s v="LEGO Store Grand Opening Exclusive Set, Crabtree Valley Mall, Raleigh, NC"/>
    <n v="2009"/>
    <n v="408"/>
    <n v="121"/>
    <x v="18"/>
  </r>
  <r>
    <x v="8217"/>
    <s v="Rock Band Bus"/>
    <n v="2009"/>
    <n v="52"/>
    <n v="258"/>
    <x v="225"/>
  </r>
  <r>
    <x v="8218"/>
    <s v="Toy Fair 2009, Chrome Black Darth Vader"/>
    <n v="2009"/>
    <n v="158"/>
    <n v="7"/>
    <x v="146"/>
  </r>
  <r>
    <x v="8219"/>
    <s v="Homeschool Introduction to Simple and Motorized Mechanisms Pack"/>
    <n v="2009"/>
    <n v="529"/>
    <n v="0"/>
    <x v="17"/>
  </r>
  <r>
    <x v="8220"/>
    <s v="Atlantis: Brickmaster"/>
    <n v="2010"/>
    <n v="497"/>
    <n v="157"/>
    <x v="5"/>
  </r>
  <r>
    <x v="8221"/>
    <s v="Maersk Line Container Ship 2010 Edition"/>
    <n v="2010"/>
    <n v="673"/>
    <n v="990"/>
    <x v="170"/>
  </r>
  <r>
    <x v="8222"/>
    <s v="Imperial Flagship"/>
    <n v="2010"/>
    <n v="153"/>
    <n v="1667"/>
    <x v="271"/>
  </r>
  <r>
    <x v="8223"/>
    <s v="Grand Emporium"/>
    <n v="2010"/>
    <n v="155"/>
    <n v="2186"/>
    <x v="247"/>
  </r>
  <r>
    <x v="8224"/>
    <s v="Imperial Shuttle"/>
    <n v="2010"/>
    <n v="171"/>
    <n v="2503"/>
    <x v="158"/>
  </r>
  <r>
    <x v="8225"/>
    <s v="Shuttle Adventure"/>
    <n v="2010"/>
    <n v="673"/>
    <n v="1203"/>
    <x v="170"/>
  </r>
  <r>
    <x v="8226"/>
    <s v="Supplemental Pack for Shuttle Adventure Set 10213"/>
    <n v="2010"/>
    <n v="443"/>
    <n v="29"/>
    <x v="46"/>
  </r>
  <r>
    <x v="8227"/>
    <s v="Tower Bridge"/>
    <n v="2010"/>
    <n v="673"/>
    <n v="4295"/>
    <x v="170"/>
  </r>
  <r>
    <x v="8228"/>
    <s v="Obi-Wan's Jedi Starfighter"/>
    <n v="2010"/>
    <n v="171"/>
    <n v="676"/>
    <x v="158"/>
  </r>
  <r>
    <x v="8229"/>
    <s v="Winter Village Bakery"/>
    <n v="2010"/>
    <n v="227"/>
    <n v="687"/>
    <x v="48"/>
  </r>
  <r>
    <x v="8230"/>
    <s v="Window Exploration Bag"/>
    <n v="2010"/>
    <n v="507"/>
    <n v="5200"/>
    <x v="69"/>
  </r>
  <r>
    <x v="8231"/>
    <s v="Connections Kit"/>
    <n v="2010"/>
    <n v="507"/>
    <n v="2045"/>
    <x v="69"/>
  </r>
  <r>
    <x v="8232"/>
    <s v="Identity and Landscape Kit"/>
    <n v="2010"/>
    <n v="507"/>
    <n v="1536"/>
    <x v="69"/>
  </r>
  <r>
    <x v="8233"/>
    <s v="Mini Neptune Carrier"/>
    <n v="2010"/>
    <n v="315"/>
    <n v="63"/>
    <x v="277"/>
  </r>
  <r>
    <x v="8234"/>
    <s v="4 x 4 Dynamo"/>
    <n v="2010"/>
    <n v="22"/>
    <n v="69"/>
    <x v="172"/>
  </r>
  <r>
    <x v="8235"/>
    <s v="Alligator"/>
    <n v="2010"/>
    <n v="22"/>
    <n v="89"/>
    <x v="172"/>
  </r>
  <r>
    <x v="8236"/>
    <s v="Imperial Shuttle - Mini"/>
    <n v="2010"/>
    <n v="158"/>
    <n v="70"/>
    <x v="146"/>
  </r>
  <r>
    <x v="8237"/>
    <s v="Dagger Trap"/>
    <n v="2010"/>
    <n v="271"/>
    <n v="52"/>
    <x v="278"/>
  </r>
  <r>
    <x v="8238"/>
    <s v="AT-AT Walker - Mini"/>
    <n v="2010"/>
    <n v="158"/>
    <n v="83"/>
    <x v="146"/>
  </r>
  <r>
    <x v="8239"/>
    <s v="Happy Holidays - The Christmas Game"/>
    <n v="2010"/>
    <n v="599"/>
    <n v="139"/>
    <x v="237"/>
  </r>
  <r>
    <x v="8240"/>
    <s v="The White House"/>
    <n v="2010"/>
    <n v="252"/>
    <n v="561"/>
    <x v="256"/>
  </r>
  <r>
    <x v="8241"/>
    <s v="Rockefeller Center"/>
    <n v="2010"/>
    <n v="252"/>
    <n v="240"/>
    <x v="256"/>
  </r>
  <r>
    <x v="8242"/>
    <s v="Play and Build Remote for Nintendo Wii - Red"/>
    <n v="2010"/>
    <n v="501"/>
    <n v="0"/>
    <x v="22"/>
  </r>
  <r>
    <x v="8243"/>
    <s v="Play and Build Remote for Nintendo Wii - Orange"/>
    <n v="2010"/>
    <n v="501"/>
    <n v="23"/>
    <x v="22"/>
  </r>
  <r>
    <x v="8244"/>
    <s v="Play and Build Remote for Nintendo Wii - Blue"/>
    <n v="2010"/>
    <n v="501"/>
    <n v="0"/>
    <x v="22"/>
  </r>
  <r>
    <x v="8245"/>
    <s v="City Advent Calendar 2010"/>
    <n v="2010"/>
    <n v="208"/>
    <n v="270"/>
    <x v="225"/>
  </r>
  <r>
    <x v="8246"/>
    <s v="White Boba Fett Figure"/>
    <n v="2010"/>
    <n v="158"/>
    <n v="5"/>
    <x v="146"/>
  </r>
  <r>
    <x v="8247"/>
    <s v="Astronaut"/>
    <n v="2010"/>
    <n v="560"/>
    <n v="5"/>
    <x v="279"/>
  </r>
  <r>
    <x v="8248"/>
    <s v="Exclusive Spaceman Magnet"/>
    <n v="2010"/>
    <n v="501"/>
    <n v="8"/>
    <x v="22"/>
  </r>
  <r>
    <x v="8249"/>
    <s v="Magnet Set, Minifigure Cavalry Colonel"/>
    <n v="2010"/>
    <n v="501"/>
    <n v="7"/>
    <x v="22"/>
  </r>
  <r>
    <x v="8250"/>
    <s v="Harry Potter: Years 1-4 - PS3"/>
    <n v="2010"/>
    <n v="501"/>
    <n v="0"/>
    <x v="22"/>
  </r>
  <r>
    <x v="8251"/>
    <s v="Stormtrooper Minifigure Clock"/>
    <n v="2010"/>
    <n v="501"/>
    <n v="0"/>
    <x v="22"/>
  </r>
  <r>
    <x v="8252"/>
    <s v="Darth Vader Minifigure Clock"/>
    <n v="2010"/>
    <n v="501"/>
    <n v="0"/>
    <x v="22"/>
  </r>
  <r>
    <x v="8253"/>
    <s v="Fire Chief"/>
    <n v="2010"/>
    <n v="58"/>
    <n v="31"/>
    <x v="15"/>
  </r>
  <r>
    <x v="8254"/>
    <s v="Police Dinghy"/>
    <n v="2010"/>
    <n v="61"/>
    <n v="16"/>
    <x v="37"/>
  </r>
  <r>
    <x v="8255"/>
    <s v="Mini Airplane"/>
    <n v="2010"/>
    <n v="53"/>
    <n v="34"/>
    <x v="8"/>
  </r>
  <r>
    <x v="8256"/>
    <s v="Police Quad"/>
    <n v="2010"/>
    <n v="61"/>
    <n v="34"/>
    <x v="37"/>
  </r>
  <r>
    <x v="8257"/>
    <s v="Jet"/>
    <n v="2010"/>
    <n v="23"/>
    <n v="43"/>
    <x v="62"/>
  </r>
  <r>
    <x v="8258"/>
    <s v="Parrot"/>
    <n v="2010"/>
    <n v="23"/>
    <n v="48"/>
    <x v="62"/>
  </r>
  <r>
    <x v="8259"/>
    <s v="Racing Car"/>
    <n v="2010"/>
    <n v="120"/>
    <n v="29"/>
    <x v="235"/>
  </r>
  <r>
    <x v="8260"/>
    <s v="World Race Powerboat"/>
    <n v="2010"/>
    <n v="123"/>
    <n v="27"/>
    <x v="280"/>
  </r>
  <r>
    <x v="8261"/>
    <s v="World Race Buggy"/>
    <n v="2010"/>
    <n v="123"/>
    <n v="35"/>
    <x v="280"/>
  </r>
  <r>
    <x v="8262"/>
    <s v="Racing Truck"/>
    <n v="2010"/>
    <n v="120"/>
    <n v="40"/>
    <x v="235"/>
  </r>
  <r>
    <x v="8263"/>
    <s v="Racing Tow Truck"/>
    <n v="2010"/>
    <n v="120"/>
    <n v="34"/>
    <x v="235"/>
  </r>
  <r>
    <x v="8264"/>
    <s v="Racing Car"/>
    <n v="2010"/>
    <n v="120"/>
    <n v="30"/>
    <x v="235"/>
  </r>
  <r>
    <x v="8265"/>
    <s v="Octopus"/>
    <n v="2010"/>
    <n v="315"/>
    <n v="42"/>
    <x v="277"/>
  </r>
  <r>
    <x v="8266"/>
    <s v="Piranha"/>
    <n v="2010"/>
    <n v="315"/>
    <n v="45"/>
    <x v="277"/>
  </r>
  <r>
    <x v="8267"/>
    <s v="Mini Sub"/>
    <n v="2010"/>
    <n v="315"/>
    <n v="37"/>
    <x v="277"/>
  </r>
  <r>
    <x v="8268"/>
    <s v="Republic Attack Shuttle - Mini"/>
    <n v="2010"/>
    <n v="158"/>
    <n v="54"/>
    <x v="146"/>
  </r>
  <r>
    <x v="8269"/>
    <s v="X-wing Fighter - Mini"/>
    <n v="2010"/>
    <n v="158"/>
    <n v="61"/>
    <x v="146"/>
  </r>
  <r>
    <x v="8270"/>
    <s v="Farm Set - Farmer"/>
    <n v="2010"/>
    <n v="632"/>
    <n v="4"/>
    <x v="50"/>
  </r>
  <r>
    <x v="8271"/>
    <s v="Farm Set - Dog"/>
    <n v="2010"/>
    <n v="632"/>
    <n v="4"/>
    <x v="50"/>
  </r>
  <r>
    <x v="8272"/>
    <s v="Farm Set - Sheep"/>
    <n v="2010"/>
    <n v="632"/>
    <n v="4"/>
    <x v="50"/>
  </r>
  <r>
    <x v="8273"/>
    <s v="Farm Set - Horse"/>
    <n v="2010"/>
    <n v="632"/>
    <n v="4"/>
    <x v="50"/>
  </r>
  <r>
    <x v="8274"/>
    <s v="Farm Set - Cow"/>
    <n v="2010"/>
    <n v="632"/>
    <n v="4"/>
    <x v="50"/>
  </r>
  <r>
    <x v="8275"/>
    <s v="Attack Wagon"/>
    <n v="2010"/>
    <n v="196"/>
    <n v="36"/>
    <x v="281"/>
  </r>
  <r>
    <x v="8276"/>
    <s v="Target Practice"/>
    <n v="2010"/>
    <n v="196"/>
    <n v="31"/>
    <x v="281"/>
  </r>
  <r>
    <x v="8277"/>
    <s v="Vet - Cat"/>
    <n v="2010"/>
    <n v="632"/>
    <n v="4"/>
    <x v="50"/>
  </r>
  <r>
    <x v="8278"/>
    <s v="Vet - Vet"/>
    <n v="2010"/>
    <n v="632"/>
    <n v="4"/>
    <x v="50"/>
  </r>
  <r>
    <x v="8279"/>
    <s v="Vet - Boy"/>
    <n v="2010"/>
    <n v="632"/>
    <n v="4"/>
    <x v="50"/>
  </r>
  <r>
    <x v="8280"/>
    <s v="Vet - Rabbit"/>
    <n v="2010"/>
    <n v="632"/>
    <n v="4"/>
    <x v="50"/>
  </r>
  <r>
    <x v="8281"/>
    <s v="Vet - Dog"/>
    <n v="2010"/>
    <n v="632"/>
    <n v="4"/>
    <x v="50"/>
  </r>
  <r>
    <x v="8282"/>
    <s v="Alien Space Ship"/>
    <n v="2010"/>
    <n v="275"/>
    <n v="29"/>
    <x v="282"/>
  </r>
  <r>
    <x v="8283"/>
    <s v="Army Jeep"/>
    <n v="2010"/>
    <n v="275"/>
    <n v="37"/>
    <x v="282"/>
  </r>
  <r>
    <x v="8284"/>
    <s v="Woody's Camp Out"/>
    <n v="2010"/>
    <n v="275"/>
    <n v="18"/>
    <x v="282"/>
  </r>
  <r>
    <x v="8285"/>
    <s v="Buzz's Mini Ship"/>
    <n v="2010"/>
    <n v="275"/>
    <n v="27"/>
    <x v="282"/>
  </r>
  <r>
    <x v="8286"/>
    <s v="Small Car"/>
    <n v="2010"/>
    <n v="63"/>
    <n v="43"/>
    <x v="10"/>
  </r>
  <r>
    <x v="8287"/>
    <s v="Seaplane"/>
    <n v="2010"/>
    <n v="59"/>
    <n v="102"/>
    <x v="9"/>
  </r>
  <r>
    <x v="8288"/>
    <s v="Repair Truck"/>
    <n v="2010"/>
    <n v="63"/>
    <n v="123"/>
    <x v="10"/>
  </r>
  <r>
    <x v="8289"/>
    <s v="Tank Truck"/>
    <n v="2010"/>
    <n v="63"/>
    <n v="222"/>
    <x v="10"/>
  </r>
  <r>
    <x v="8290"/>
    <s v="Passenger Plane"/>
    <n v="2010"/>
    <n v="53"/>
    <n v="309"/>
    <x v="8"/>
  </r>
  <r>
    <x v="8291"/>
    <s v="Passenger Plane - ANA Version"/>
    <n v="2010"/>
    <n v="53"/>
    <n v="310"/>
    <x v="8"/>
  </r>
  <r>
    <x v="8292"/>
    <s v="Airport"/>
    <n v="2010"/>
    <n v="53"/>
    <n v="705"/>
    <x v="8"/>
  </r>
  <r>
    <x v="8293"/>
    <s v="LEGO Truck"/>
    <n v="2010"/>
    <n v="63"/>
    <n v="278"/>
    <x v="10"/>
  </r>
  <r>
    <x v="8294"/>
    <s v="Helicopter and Limousine"/>
    <n v="2010"/>
    <n v="53"/>
    <n v="267"/>
    <x v="8"/>
  </r>
  <r>
    <x v="8295"/>
    <s v="The Brick Apple (LEGO Store Grand Opening Set, Rockefeller Center, New York, NY)"/>
    <n v="2010"/>
    <n v="408"/>
    <n v="133"/>
    <x v="18"/>
  </r>
  <r>
    <x v="8296"/>
    <s v="Shave a Sheep"/>
    <n v="2010"/>
    <n v="502"/>
    <n v="118"/>
    <x v="138"/>
  </r>
  <r>
    <x v="8297"/>
    <s v="UFO Attack"/>
    <n v="2010"/>
    <n v="502"/>
    <n v="88"/>
    <x v="138"/>
  </r>
  <r>
    <x v="8298"/>
    <s v="Magma Monster"/>
    <n v="2010"/>
    <n v="502"/>
    <n v="95"/>
    <x v="138"/>
  </r>
  <r>
    <x v="8299"/>
    <s v="Pirate Plank"/>
    <n v="2010"/>
    <n v="502"/>
    <n v="122"/>
    <x v="138"/>
  </r>
  <r>
    <x v="8300"/>
    <s v="Orient Bazaar"/>
    <n v="2010"/>
    <n v="502"/>
    <n v="216"/>
    <x v="138"/>
  </r>
  <r>
    <x v="8301"/>
    <s v="Meteor Strike"/>
    <n v="2010"/>
    <n v="502"/>
    <n v="185"/>
    <x v="138"/>
  </r>
  <r>
    <x v="8302"/>
    <s v="Atlantis Treasure"/>
    <n v="2010"/>
    <n v="502"/>
    <n v="280"/>
    <x v="138"/>
  </r>
  <r>
    <x v="8303"/>
    <s v="Harry Potter: Hogwarts"/>
    <n v="2010"/>
    <n v="502"/>
    <n v="332"/>
    <x v="138"/>
  </r>
  <r>
    <x v="8304"/>
    <s v="Cars"/>
    <n v="2010"/>
    <n v="599"/>
    <n v="407"/>
    <x v="237"/>
  </r>
  <r>
    <x v="8305"/>
    <s v="Heart 2010"/>
    <n v="2010"/>
    <n v="232"/>
    <n v="26"/>
    <x v="283"/>
  </r>
  <r>
    <x v="8306"/>
    <s v="Bunny"/>
    <n v="2010"/>
    <n v="229"/>
    <n v="81"/>
    <x v="71"/>
  </r>
  <r>
    <x v="8307"/>
    <s v="Snowman"/>
    <n v="2010"/>
    <n v="227"/>
    <n v="64"/>
    <x v="48"/>
  </r>
  <r>
    <x v="8308"/>
    <s v="Holiday"/>
    <n v="2010"/>
    <n v="227"/>
    <n v="85"/>
    <x v="48"/>
  </r>
  <r>
    <x v="8309"/>
    <s v="Santa with Sleigh"/>
    <n v="2010"/>
    <n v="227"/>
    <n v="71"/>
    <x v="48"/>
  </r>
  <r>
    <x v="8310"/>
    <s v="Thanksgiving Turkey"/>
    <n v="2010"/>
    <n v="231"/>
    <n v="52"/>
    <x v="199"/>
  </r>
  <r>
    <x v="8311"/>
    <s v="Halloween Pumpkin"/>
    <n v="2010"/>
    <n v="230"/>
    <n v="18"/>
    <x v="128"/>
  </r>
  <r>
    <x v="8312"/>
    <s v="Halloween Ghost"/>
    <n v="2010"/>
    <n v="230"/>
    <n v="18"/>
    <x v="128"/>
  </r>
  <r>
    <x v="8313"/>
    <s v="Halloween Bat"/>
    <n v="2010"/>
    <n v="230"/>
    <n v="25"/>
    <x v="128"/>
  </r>
  <r>
    <x v="8314"/>
    <s v="Basic Set Limited Edition"/>
    <n v="2010"/>
    <n v="37"/>
    <n v="480"/>
    <x v="2"/>
  </r>
  <r>
    <x v="8315"/>
    <s v="Golden Die [TRU Exclusive]"/>
    <n v="2010"/>
    <n v="502"/>
    <n v="7"/>
    <x v="138"/>
  </r>
  <r>
    <x v="8316"/>
    <s v="Rocket Kit"/>
    <n v="2010"/>
    <n v="123"/>
    <n v="26"/>
    <x v="280"/>
  </r>
  <r>
    <x v="8317"/>
    <s v="Easter Chicks"/>
    <n v="2010"/>
    <n v="229"/>
    <n v="15"/>
    <x v="71"/>
  </r>
  <r>
    <x v="8318"/>
    <s v="Build a Bullseye Target Gift Card Promotional"/>
    <n v="2010"/>
    <n v="227"/>
    <n v="32"/>
    <x v="48"/>
  </r>
  <r>
    <x v="8319"/>
    <s v="Freeing Dobby"/>
    <n v="2010"/>
    <n v="246"/>
    <n v="73"/>
    <x v="175"/>
  </r>
  <r>
    <x v="8320"/>
    <s v="Quidditch Match"/>
    <n v="2010"/>
    <n v="246"/>
    <n v="153"/>
    <x v="175"/>
  </r>
  <r>
    <x v="8321"/>
    <s v="Hagrid's Hut"/>
    <n v="2010"/>
    <n v="246"/>
    <n v="442"/>
    <x v="175"/>
  </r>
  <r>
    <x v="8322"/>
    <s v="The Burrow"/>
    <n v="2010"/>
    <n v="246"/>
    <n v="572"/>
    <x v="175"/>
  </r>
  <r>
    <x v="8323"/>
    <s v="Hogwarts Express"/>
    <n v="2010"/>
    <n v="246"/>
    <n v="647"/>
    <x v="175"/>
  </r>
  <r>
    <x v="8324"/>
    <s v="Hogwarts Castle"/>
    <n v="2010"/>
    <n v="246"/>
    <n v="1291"/>
    <x v="175"/>
  </r>
  <r>
    <x v="8325"/>
    <s v="Play with Numbers"/>
    <n v="2010"/>
    <n v="505"/>
    <n v="58"/>
    <x v="2"/>
  </r>
  <r>
    <x v="8326"/>
    <s v="LEGO Universe Rocket"/>
    <n v="2010"/>
    <n v="560"/>
    <n v="56"/>
    <x v="279"/>
  </r>
  <r>
    <x v="8327"/>
    <s v="Large Brick Box"/>
    <n v="2010"/>
    <n v="505"/>
    <n v="71"/>
    <x v="2"/>
  </r>
  <r>
    <x v="8328"/>
    <s v="Deluxe Brick Box"/>
    <n v="2010"/>
    <n v="505"/>
    <n v="102"/>
    <x v="2"/>
  </r>
  <r>
    <x v="8329"/>
    <s v="Deluxe Brick Box"/>
    <n v="2010"/>
    <n v="37"/>
    <n v="704"/>
    <x v="2"/>
  </r>
  <r>
    <x v="8330"/>
    <s v="Basic Bricks"/>
    <n v="2010"/>
    <n v="505"/>
    <n v="45"/>
    <x v="2"/>
  </r>
  <r>
    <x v="8331"/>
    <s v="XXL Box"/>
    <n v="2010"/>
    <n v="504"/>
    <n v="201"/>
    <x v="38"/>
  </r>
  <r>
    <x v="8332"/>
    <s v="XXL Box"/>
    <n v="2010"/>
    <n v="22"/>
    <n v="1600"/>
    <x v="172"/>
  </r>
  <r>
    <x v="8333"/>
    <s v="Basic Bricks"/>
    <n v="2010"/>
    <n v="37"/>
    <n v="326"/>
    <x v="2"/>
  </r>
  <r>
    <x v="8334"/>
    <s v="Basic Bricks Limited Edition"/>
    <n v="2010"/>
    <n v="37"/>
    <n v="326"/>
    <x v="2"/>
  </r>
  <r>
    <x v="8335"/>
    <s v="Building Fun"/>
    <n v="2010"/>
    <n v="505"/>
    <n v="81"/>
    <x v="2"/>
  </r>
  <r>
    <x v="8336"/>
    <s v="Building Fun"/>
    <n v="2010"/>
    <n v="37"/>
    <n v="651"/>
    <x v="2"/>
  </r>
  <r>
    <x v="8337"/>
    <s v="Basic Bricks Large"/>
    <n v="2010"/>
    <n v="505"/>
    <n v="60"/>
    <x v="2"/>
  </r>
  <r>
    <x v="8338"/>
    <s v="Basic Bricks Large"/>
    <n v="2010"/>
    <n v="48"/>
    <n v="450"/>
    <x v="1"/>
  </r>
  <r>
    <x v="8339"/>
    <s v="Little Piggy"/>
    <n v="2010"/>
    <n v="632"/>
    <n v="4"/>
    <x v="50"/>
  </r>
  <r>
    <x v="8340"/>
    <s v="Chicken Coop"/>
    <n v="2010"/>
    <n v="632"/>
    <n v="11"/>
    <x v="50"/>
  </r>
  <r>
    <x v="8341"/>
    <s v="Farm Bike"/>
    <n v="2010"/>
    <n v="632"/>
    <n v="9"/>
    <x v="50"/>
  </r>
  <r>
    <x v="8342"/>
    <s v="Farm Nursery"/>
    <n v="2010"/>
    <n v="632"/>
    <n v="9"/>
    <x v="50"/>
  </r>
  <r>
    <x v="8343"/>
    <s v="Big Tractor"/>
    <n v="2010"/>
    <n v="632"/>
    <n v="12"/>
    <x v="50"/>
  </r>
  <r>
    <x v="8344"/>
    <s v="Horse Stables"/>
    <n v="2010"/>
    <n v="632"/>
    <n v="38"/>
    <x v="50"/>
  </r>
  <r>
    <x v="8345"/>
    <s v="Big Farm"/>
    <n v="2010"/>
    <n v="632"/>
    <n v="68"/>
    <x v="50"/>
  </r>
  <r>
    <x v="8346"/>
    <s v="Front Loader"/>
    <n v="2010"/>
    <n v="632"/>
    <n v="9"/>
    <x v="50"/>
  </r>
  <r>
    <x v="8347"/>
    <s v="Dump Truck"/>
    <n v="2010"/>
    <n v="632"/>
    <n v="10"/>
    <x v="50"/>
  </r>
  <r>
    <x v="8348"/>
    <s v="Road Construction"/>
    <n v="2010"/>
    <n v="632"/>
    <n v="27"/>
    <x v="50"/>
  </r>
  <r>
    <x v="8349"/>
    <s v="Stone Quarry"/>
    <n v="2010"/>
    <n v="632"/>
    <n v="50"/>
    <x v="50"/>
  </r>
  <r>
    <x v="8350"/>
    <s v="Fishing Trip"/>
    <n v="2010"/>
    <n v="632"/>
    <n v="14"/>
    <x v="50"/>
  </r>
  <r>
    <x v="8351"/>
    <s v="Caravan"/>
    <n v="2010"/>
    <n v="632"/>
    <n v="21"/>
    <x v="50"/>
  </r>
  <r>
    <x v="8352"/>
    <s v="Pet Shop"/>
    <n v="2010"/>
    <n v="632"/>
    <n v="29"/>
    <x v="50"/>
  </r>
  <r>
    <x v="8353"/>
    <s v="Jessie's Round-Up"/>
    <n v="2010"/>
    <n v="633"/>
    <n v="18"/>
    <x v="282"/>
  </r>
  <r>
    <x v="8354"/>
    <s v="Pizza Planet Truck"/>
    <n v="2010"/>
    <n v="633"/>
    <n v="13"/>
    <x v="282"/>
  </r>
  <r>
    <x v="8355"/>
    <s v="The Great Train Chase"/>
    <n v="2010"/>
    <n v="633"/>
    <n v="39"/>
    <x v="282"/>
  </r>
  <r>
    <x v="8356"/>
    <s v="Space Crane"/>
    <n v="2010"/>
    <n v="633"/>
    <n v="23"/>
    <x v="282"/>
  </r>
  <r>
    <x v="8357"/>
    <s v="Lightning McQueen"/>
    <n v="2010"/>
    <n v="506"/>
    <n v="11"/>
    <x v="284"/>
  </r>
  <r>
    <x v="8358"/>
    <s v="Mater's Yard"/>
    <n v="2010"/>
    <n v="506"/>
    <n v="16"/>
    <x v="284"/>
  </r>
  <r>
    <x v="8359"/>
    <s v="Flo's Cafe"/>
    <n v="2010"/>
    <n v="506"/>
    <n v="32"/>
    <x v="284"/>
  </r>
  <r>
    <x v="8360"/>
    <s v="Mack's Road Trip"/>
    <n v="2010"/>
    <n v="506"/>
    <n v="34"/>
    <x v="284"/>
  </r>
  <r>
    <x v="8361"/>
    <s v="Mini Helicopter"/>
    <n v="2010"/>
    <n v="672"/>
    <n v="52"/>
    <x v="240"/>
  </r>
  <r>
    <x v="8362"/>
    <s v="Mini Dumper"/>
    <n v="2010"/>
    <n v="672"/>
    <n v="60"/>
    <x v="240"/>
  </r>
  <r>
    <x v="8363"/>
    <s v="Rotor Rescue"/>
    <n v="2010"/>
    <n v="672"/>
    <n v="149"/>
    <x v="240"/>
  </r>
  <r>
    <x v="8364"/>
    <s v="Super Speedster"/>
    <n v="2010"/>
    <n v="672"/>
    <n v="278"/>
    <x v="240"/>
  </r>
  <r>
    <x v="8365"/>
    <s v="Ferocious Creatures"/>
    <n v="2010"/>
    <n v="672"/>
    <n v="416"/>
    <x v="240"/>
  </r>
  <r>
    <x v="8366"/>
    <s v="Apple Tree House"/>
    <n v="2010"/>
    <n v="672"/>
    <n v="539"/>
    <x v="240"/>
  </r>
  <r>
    <x v="8367"/>
    <s v="Sonic Boom"/>
    <n v="2010"/>
    <n v="672"/>
    <n v="539"/>
    <x v="240"/>
  </r>
  <r>
    <x v="8368"/>
    <s v="Offroad Power"/>
    <n v="2010"/>
    <n v="672"/>
    <n v="1061"/>
    <x v="240"/>
  </r>
  <r>
    <x v="8369"/>
    <s v="Car Building Set"/>
    <n v="2010"/>
    <n v="37"/>
    <n v="139"/>
    <x v="2"/>
  </r>
  <r>
    <x v="8370"/>
    <s v="House Building Set"/>
    <n v="2010"/>
    <n v="37"/>
    <n v="134"/>
    <x v="2"/>
  </r>
  <r>
    <x v="8371"/>
    <s v="Raid VPR"/>
    <n v="2010"/>
    <n v="141"/>
    <n v="69"/>
    <x v="268"/>
  </r>
  <r>
    <x v="8372"/>
    <s v="Smash 'n' Grab"/>
    <n v="2010"/>
    <n v="141"/>
    <n v="188"/>
    <x v="268"/>
  </r>
  <r>
    <x v="8373"/>
    <s v="SP Undercover Cruiser"/>
    <n v="2010"/>
    <n v="141"/>
    <n v="317"/>
    <x v="268"/>
  </r>
  <r>
    <x v="8374"/>
    <s v="Lunar Limo"/>
    <n v="2010"/>
    <n v="141"/>
    <n v="390"/>
    <x v="268"/>
  </r>
  <r>
    <x v="8375"/>
    <s v="Space Police Central"/>
    <n v="2010"/>
    <n v="141"/>
    <n v="631"/>
    <x v="268"/>
  </r>
  <r>
    <x v="8376"/>
    <s v="Blue Building Plate 32 x 32"/>
    <n v="2010"/>
    <n v="48"/>
    <n v="1"/>
    <x v="1"/>
  </r>
  <r>
    <x v="8377"/>
    <s v="LEGO Creative Value Pack (TRU Exclusive)"/>
    <n v="2010"/>
    <n v="37"/>
    <n v="0"/>
    <x v="2"/>
  </r>
  <r>
    <x v="8378"/>
    <s v="Star Wars Super Pack 3 in 1 (8014 8015 8091)"/>
    <n v="2010"/>
    <n v="158"/>
    <n v="0"/>
    <x v="146"/>
  </r>
  <r>
    <x v="8379"/>
    <s v="City Super Pack 3 in 1 (7213 7241 7942)"/>
    <n v="2010"/>
    <n v="58"/>
    <n v="0"/>
    <x v="15"/>
  </r>
  <r>
    <x v="8380"/>
    <s v="Super Pack 4 in 1"/>
    <n v="2010"/>
    <n v="632"/>
    <n v="0"/>
    <x v="50"/>
  </r>
  <r>
    <x v="8381"/>
    <s v="City Super Pack 4 in 1 (3177 7241 7634 7638)"/>
    <n v="2010"/>
    <n v="52"/>
    <n v="0"/>
    <x v="225"/>
  </r>
  <r>
    <x v="8382"/>
    <s v="City Super Pack 4 in 1 (7208 7239 7241 7942)"/>
    <n v="2010"/>
    <n v="58"/>
    <n v="0"/>
    <x v="15"/>
  </r>
  <r>
    <x v="8383"/>
    <s v="City Super Pack 3 in 1"/>
    <n v="2010"/>
    <n v="57"/>
    <n v="0"/>
    <x v="11"/>
  </r>
  <r>
    <x v="8384"/>
    <s v="Technic Super Pack 4 in 1 (8049 8259 8260 8293)"/>
    <n v="2010"/>
    <n v="1"/>
    <n v="0"/>
    <x v="17"/>
  </r>
  <r>
    <x v="8385"/>
    <s v="City Super Pack 4 in 1 (7207 7213 7241 7942)"/>
    <n v="2010"/>
    <n v="58"/>
    <n v="0"/>
    <x v="15"/>
  </r>
  <r>
    <x v="8386"/>
    <s v="City Super Pack 4 in 1"/>
    <n v="2010"/>
    <n v="52"/>
    <n v="0"/>
    <x v="225"/>
  </r>
  <r>
    <x v="8387"/>
    <s v="City Super Pack 4 in 1 (7235 7236 7245 7741)"/>
    <n v="2010"/>
    <n v="61"/>
    <n v="0"/>
    <x v="37"/>
  </r>
  <r>
    <x v="8388"/>
    <s v="Star Wars Super Pack 3 in 1 (7749 8083 8084)"/>
    <n v="2010"/>
    <n v="158"/>
    <n v="0"/>
    <x v="146"/>
  </r>
  <r>
    <x v="8389"/>
    <s v="Atlantis Super Pack 4 in 1 (8057 8058 8059 8080)"/>
    <n v="2010"/>
    <n v="315"/>
    <n v="0"/>
    <x v="277"/>
  </r>
  <r>
    <x v="8390"/>
    <s v="Star Wars Super Pack  3 in 1 (8089 8083 7749)"/>
    <n v="2010"/>
    <n v="158"/>
    <n v="0"/>
    <x v="146"/>
  </r>
  <r>
    <x v="8391"/>
    <s v="Farm Super Pack 3 in 1"/>
    <n v="2010"/>
    <n v="632"/>
    <n v="0"/>
    <x v="50"/>
  </r>
  <r>
    <x v="8392"/>
    <s v="Star Wars Super Pack 3 in 1 (8083 8084 8092)"/>
    <n v="2010"/>
    <n v="158"/>
    <n v="0"/>
    <x v="146"/>
  </r>
  <r>
    <x v="8393"/>
    <s v="Fun Favor Pack"/>
    <n v="2010"/>
    <n v="22"/>
    <n v="0"/>
    <x v="172"/>
  </r>
  <r>
    <x v="8394"/>
    <s v="City Super Pack 4 in 1 (7895 7896 7937 7939)"/>
    <n v="2010"/>
    <n v="66"/>
    <n v="0"/>
    <x v="65"/>
  </r>
  <r>
    <x v="8395"/>
    <s v="City Super Pack 4 in 1 (7939 7937 7499 7895)"/>
    <n v="2010"/>
    <n v="66"/>
    <n v="0"/>
    <x v="65"/>
  </r>
  <r>
    <x v="8396"/>
    <s v="Tahu"/>
    <n v="2010"/>
    <n v="345"/>
    <n v="19"/>
    <x v="285"/>
  </r>
  <r>
    <x v="8397"/>
    <s v="Gresh"/>
    <n v="2010"/>
    <n v="345"/>
    <n v="19"/>
    <x v="285"/>
  </r>
  <r>
    <x v="8398"/>
    <s v="Takanuva"/>
    <n v="2010"/>
    <n v="345"/>
    <n v="21"/>
    <x v="285"/>
  </r>
  <r>
    <x v="8399"/>
    <s v="Skrall"/>
    <n v="2010"/>
    <n v="345"/>
    <n v="21"/>
    <x v="285"/>
  </r>
  <r>
    <x v="8400"/>
    <s v="Piraka"/>
    <n v="2010"/>
    <n v="345"/>
    <n v="15"/>
    <x v="285"/>
  </r>
  <r>
    <x v="8401"/>
    <s v="Rahkshi"/>
    <n v="2010"/>
    <n v="345"/>
    <n v="18"/>
    <x v="285"/>
  </r>
  <r>
    <x v="8402"/>
    <s v="Von Nebula"/>
    <n v="2010"/>
    <n v="403"/>
    <n v="156"/>
    <x v="286"/>
  </r>
  <r>
    <x v="8403"/>
    <s v="Xplode"/>
    <n v="2010"/>
    <n v="403"/>
    <n v="45"/>
    <x v="286"/>
  </r>
  <r>
    <x v="8404"/>
    <s v="Meltdown"/>
    <n v="2010"/>
    <n v="403"/>
    <n v="49"/>
    <x v="286"/>
  </r>
  <r>
    <x v="8405"/>
    <s v="Corroder"/>
    <n v="2010"/>
    <n v="403"/>
    <n v="39"/>
    <x v="286"/>
  </r>
  <r>
    <x v="8406"/>
    <s v="Thunder"/>
    <n v="2010"/>
    <n v="403"/>
    <n v="46"/>
    <x v="286"/>
  </r>
  <r>
    <x v="8407"/>
    <s v="Furno Bike"/>
    <n v="2010"/>
    <n v="402"/>
    <n v="165"/>
    <x v="287"/>
  </r>
  <r>
    <x v="8408"/>
    <s v="Drop Ship"/>
    <n v="2010"/>
    <n v="402"/>
    <n v="393"/>
    <x v="287"/>
  </r>
  <r>
    <x v="8409"/>
    <s v="Rotor"/>
    <n v="2010"/>
    <n v="403"/>
    <n v="144"/>
    <x v="286"/>
  </r>
  <r>
    <x v="8410"/>
    <s v="Preston Stormer"/>
    <n v="2010"/>
    <n v="401"/>
    <n v="17"/>
    <x v="288"/>
  </r>
  <r>
    <x v="8411"/>
    <s v="Natalie Breez"/>
    <n v="2010"/>
    <n v="401"/>
    <n v="19"/>
    <x v="288"/>
  </r>
  <r>
    <x v="8412"/>
    <s v="William Furno"/>
    <n v="2010"/>
    <n v="401"/>
    <n v="19"/>
    <x v="288"/>
  </r>
  <r>
    <x v="8413"/>
    <s v="Dunkan Bulk"/>
    <n v="2010"/>
    <n v="401"/>
    <n v="17"/>
    <x v="288"/>
  </r>
  <r>
    <x v="8414"/>
    <s v="Mark Surge"/>
    <n v="2010"/>
    <n v="401"/>
    <n v="19"/>
    <x v="288"/>
  </r>
  <r>
    <x v="8415"/>
    <s v="Jimi Stringer"/>
    <n v="2010"/>
    <n v="401"/>
    <n v="17"/>
    <x v="288"/>
  </r>
  <r>
    <x v="8416"/>
    <s v="Dunkan Bulk and Vapor"/>
    <n v="2010"/>
    <n v="401"/>
    <n v="89"/>
    <x v="288"/>
  </r>
  <r>
    <x v="8417"/>
    <s v="Fire Helicopter"/>
    <n v="2010"/>
    <n v="58"/>
    <n v="342"/>
    <x v="15"/>
  </r>
  <r>
    <x v="8418"/>
    <s v="Fire Boat"/>
    <n v="2010"/>
    <n v="58"/>
    <n v="306"/>
    <x v="15"/>
  </r>
  <r>
    <x v="8419"/>
    <s v="Fire Station"/>
    <n v="2010"/>
    <n v="58"/>
    <n v="663"/>
    <x v="15"/>
  </r>
  <r>
    <x v="8420"/>
    <s v="Off-Road Fire Truck &amp; Fireboat"/>
    <n v="2010"/>
    <n v="58"/>
    <n v="388"/>
    <x v="15"/>
  </r>
  <r>
    <x v="8421"/>
    <s v="Farmer"/>
    <n v="2010"/>
    <n v="57"/>
    <n v="16"/>
    <x v="11"/>
  </r>
  <r>
    <x v="8422"/>
    <s v="Traveler"/>
    <n v="2010"/>
    <n v="63"/>
    <n v="21"/>
    <x v="10"/>
  </r>
  <r>
    <x v="8423"/>
    <s v="Desert Attack"/>
    <n v="2010"/>
    <n v="271"/>
    <n v="57"/>
    <x v="278"/>
  </r>
  <r>
    <x v="8424"/>
    <s v="The Ostrich Race"/>
    <n v="2010"/>
    <n v="271"/>
    <n v="169"/>
    <x v="278"/>
  </r>
  <r>
    <x v="8425"/>
    <s v="The Fight for the Dagger"/>
    <n v="2010"/>
    <n v="271"/>
    <n v="259"/>
    <x v="278"/>
  </r>
  <r>
    <x v="8426"/>
    <s v="Quest Against Time"/>
    <n v="2010"/>
    <n v="271"/>
    <n v="506"/>
    <x v="278"/>
  </r>
  <r>
    <x v="8427"/>
    <s v="Battle of Alamut"/>
    <n v="2010"/>
    <n v="271"/>
    <n v="821"/>
    <x v="278"/>
  </r>
  <r>
    <x v="8428"/>
    <s v="Woody and Buzz to the Rescue"/>
    <n v="2010"/>
    <n v="275"/>
    <n v="92"/>
    <x v="282"/>
  </r>
  <r>
    <x v="8429"/>
    <s v="Construct-a-Zurg"/>
    <n v="2010"/>
    <n v="275"/>
    <n v="118"/>
    <x v="282"/>
  </r>
  <r>
    <x v="8430"/>
    <s v="Construct-a-Buzz"/>
    <n v="2010"/>
    <n v="275"/>
    <n v="210"/>
    <x v="282"/>
  </r>
  <r>
    <x v="8431"/>
    <s v="Buzz's Star Command Spaceship"/>
    <n v="2010"/>
    <n v="275"/>
    <n v="257"/>
    <x v="282"/>
  </r>
  <r>
    <x v="8432"/>
    <s v="Woody's Roundup!"/>
    <n v="2010"/>
    <n v="275"/>
    <n v="502"/>
    <x v="282"/>
  </r>
  <r>
    <x v="8433"/>
    <s v="Army Men on Patrol"/>
    <n v="2010"/>
    <n v="275"/>
    <n v="90"/>
    <x v="282"/>
  </r>
  <r>
    <x v="8434"/>
    <s v="Trash Compactor Escape"/>
    <n v="2010"/>
    <n v="275"/>
    <n v="373"/>
    <x v="282"/>
  </r>
  <r>
    <x v="8435"/>
    <s v="Western Train Chase"/>
    <n v="2010"/>
    <n v="275"/>
    <n v="585"/>
    <x v="282"/>
  </r>
  <r>
    <x v="8436"/>
    <s v="Pizza Planet Truck Rescue"/>
    <n v="2010"/>
    <n v="275"/>
    <n v="225"/>
    <x v="282"/>
  </r>
  <r>
    <x v="8437"/>
    <s v="Garbage Truck Getaway"/>
    <n v="2010"/>
    <n v="275"/>
    <n v="402"/>
    <x v="282"/>
  </r>
  <r>
    <x v="8438"/>
    <s v="Pig Farm &amp; Tractor"/>
    <n v="2010"/>
    <n v="57"/>
    <n v="256"/>
    <x v="11"/>
  </r>
  <r>
    <x v="8439"/>
    <s v="Sports Plane"/>
    <n v="2010"/>
    <n v="53"/>
    <n v="105"/>
    <x v="8"/>
  </r>
  <r>
    <x v="8440"/>
    <s v="Lotso's Dump Truck"/>
    <n v="2010"/>
    <n v="275"/>
    <n v="129"/>
    <x v="282"/>
  </r>
  <r>
    <x v="8441"/>
    <s v="Toys 'R' Us Truck"/>
    <n v="2010"/>
    <n v="63"/>
    <n v="356"/>
    <x v="10"/>
  </r>
  <r>
    <x v="8442"/>
    <s v="Level Crossing"/>
    <n v="2010"/>
    <n v="66"/>
    <n v="142"/>
    <x v="65"/>
  </r>
  <r>
    <x v="8443"/>
    <s v="Train Station"/>
    <n v="2010"/>
    <n v="66"/>
    <n v="365"/>
    <x v="65"/>
  </r>
  <r>
    <x v="8444"/>
    <s v="Passenger Train"/>
    <n v="2010"/>
    <n v="66"/>
    <n v="669"/>
    <x v="65"/>
  </r>
  <r>
    <x v="8445"/>
    <s v="Cargo Train"/>
    <n v="2010"/>
    <n v="66"/>
    <n v="839"/>
    <x v="65"/>
  </r>
  <r>
    <x v="8446"/>
    <s v="King's Castle"/>
    <n v="2010"/>
    <n v="196"/>
    <n v="933"/>
    <x v="281"/>
  </r>
  <r>
    <x v="8447"/>
    <s v="Prison Tower Rescue"/>
    <n v="2010"/>
    <n v="196"/>
    <n v="365"/>
    <x v="281"/>
  </r>
  <r>
    <x v="8448"/>
    <s v="Outpost Attack"/>
    <n v="2010"/>
    <n v="196"/>
    <n v="193"/>
    <x v="281"/>
  </r>
  <r>
    <x v="8449"/>
    <s v="Prison Carriage Rescue"/>
    <n v="2010"/>
    <n v="196"/>
    <n v="50"/>
    <x v="281"/>
  </r>
  <r>
    <x v="8450"/>
    <s v="Knight's Showdown"/>
    <n v="2010"/>
    <n v="196"/>
    <n v="61"/>
    <x v="281"/>
  </r>
  <r>
    <x v="8451"/>
    <s v="Advent Calendar 2010 Kingdoms"/>
    <n v="2010"/>
    <n v="211"/>
    <n v="167"/>
    <x v="34"/>
  </r>
  <r>
    <x v="8452"/>
    <s v="Court Jester"/>
    <n v="2010"/>
    <n v="196"/>
    <n v="22"/>
    <x v="281"/>
  </r>
  <r>
    <x v="8453"/>
    <s v="Wizard"/>
    <n v="2010"/>
    <n v="196"/>
    <n v="19"/>
    <x v="281"/>
  </r>
  <r>
    <x v="8454"/>
    <s v="Fast"/>
    <n v="2010"/>
    <n v="116"/>
    <n v="68"/>
    <x v="211"/>
  </r>
  <r>
    <x v="8455"/>
    <s v="Strong"/>
    <n v="2010"/>
    <n v="116"/>
    <n v="90"/>
    <x v="211"/>
  </r>
  <r>
    <x v="8456"/>
    <s v="Hero"/>
    <n v="2010"/>
    <n v="116"/>
    <n v="67"/>
    <x v="211"/>
  </r>
  <r>
    <x v="8457"/>
    <s v="Bad"/>
    <n v="2010"/>
    <n v="116"/>
    <n v="71"/>
    <x v="211"/>
  </r>
  <r>
    <x v="8458"/>
    <s v="Race Truck"/>
    <n v="2010"/>
    <n v="12"/>
    <n v="608"/>
    <x v="58"/>
  </r>
  <r>
    <x v="8459"/>
    <s v="Motorized Excavator"/>
    <n v="2010"/>
    <n v="7"/>
    <n v="1127"/>
    <x v="24"/>
  </r>
  <r>
    <x v="8460"/>
    <s v="Mini Telehandler"/>
    <n v="2010"/>
    <n v="7"/>
    <n v="117"/>
    <x v="24"/>
  </r>
  <r>
    <x v="8461"/>
    <s v="Helicopter"/>
    <n v="2010"/>
    <n v="6"/>
    <n v="152"/>
    <x v="8"/>
  </r>
  <r>
    <x v="8462"/>
    <s v="Compact Excavator"/>
    <n v="2010"/>
    <n v="7"/>
    <n v="252"/>
    <x v="24"/>
  </r>
  <r>
    <x v="8463"/>
    <s v="Buggy"/>
    <n v="2010"/>
    <n v="11"/>
    <n v="313"/>
    <x v="66"/>
  </r>
  <r>
    <x v="8464"/>
    <s v="Tractor with Log Loader"/>
    <n v="2010"/>
    <n v="8"/>
    <n v="525"/>
    <x v="11"/>
  </r>
  <r>
    <x v="8465"/>
    <s v="Motorbike"/>
    <n v="2010"/>
    <n v="13"/>
    <n v="467"/>
    <x v="63"/>
  </r>
  <r>
    <x v="8466"/>
    <s v="Container Truck"/>
    <n v="2010"/>
    <n v="7"/>
    <n v="686"/>
    <x v="24"/>
  </r>
  <r>
    <x v="8467"/>
    <s v="Mobile Crane"/>
    <n v="2010"/>
    <n v="7"/>
    <n v="1289"/>
    <x v="24"/>
  </r>
  <r>
    <x v="8468"/>
    <s v="Monster Crab Clash"/>
    <n v="2010"/>
    <n v="315"/>
    <n v="68"/>
    <x v="277"/>
  </r>
  <r>
    <x v="8469"/>
    <s v="Wreck Raider"/>
    <n v="2010"/>
    <n v="315"/>
    <n v="65"/>
    <x v="277"/>
  </r>
  <r>
    <x v="8470"/>
    <s v="Guardian of the Deep"/>
    <n v="2010"/>
    <n v="315"/>
    <n v="145"/>
    <x v="277"/>
  </r>
  <r>
    <x v="8471"/>
    <s v="Seabed Scavenger"/>
    <n v="2010"/>
    <n v="315"/>
    <n v="120"/>
    <x v="277"/>
  </r>
  <r>
    <x v="8472"/>
    <s v="Typhoon Turbo Sub"/>
    <n v="2010"/>
    <n v="315"/>
    <n v="198"/>
    <x v="277"/>
  </r>
  <r>
    <x v="8473"/>
    <s v="Gateway of the Squid"/>
    <n v="2010"/>
    <n v="315"/>
    <n v="355"/>
    <x v="277"/>
  </r>
  <r>
    <x v="8474"/>
    <s v="Sea Jet"/>
    <n v="2010"/>
    <n v="315"/>
    <n v="24"/>
    <x v="277"/>
  </r>
  <r>
    <x v="8475"/>
    <s v="Manta Warrior"/>
    <n v="2010"/>
    <n v="315"/>
    <n v="13"/>
    <x v="277"/>
  </r>
  <r>
    <x v="8476"/>
    <s v="Neptune Carrier"/>
    <n v="2010"/>
    <n v="315"/>
    <n v="478"/>
    <x v="277"/>
  </r>
  <r>
    <x v="8477"/>
    <s v="Deep Sea Striker"/>
    <n v="2010"/>
    <n v="315"/>
    <n v="260"/>
    <x v="277"/>
  </r>
  <r>
    <x v="8478"/>
    <s v="Atlantis Exploration HQ"/>
    <n v="2010"/>
    <n v="315"/>
    <n v="474"/>
    <x v="277"/>
  </r>
  <r>
    <x v="8479"/>
    <s v="Portal of Atlantis"/>
    <n v="2010"/>
    <n v="315"/>
    <n v="1009"/>
    <x v="277"/>
  </r>
  <r>
    <x v="8480"/>
    <s v="Shadow Snapper"/>
    <n v="2010"/>
    <n v="315"/>
    <n v="244"/>
    <x v="277"/>
  </r>
  <r>
    <x v="8481"/>
    <s v="Undersea Explorer"/>
    <n v="2010"/>
    <n v="315"/>
    <n v="363"/>
    <x v="277"/>
  </r>
  <r>
    <x v="8482"/>
    <s v="Rebel Trooper Battle Pack"/>
    <n v="2010"/>
    <n v="158"/>
    <n v="79"/>
    <x v="146"/>
  </r>
  <r>
    <x v="8483"/>
    <s v="Snowtrooper Battle Pack"/>
    <n v="2010"/>
    <n v="158"/>
    <n v="74"/>
    <x v="146"/>
  </r>
  <r>
    <x v="8484"/>
    <s v="Freeco Speeder"/>
    <n v="2010"/>
    <n v="158"/>
    <n v="176"/>
    <x v="146"/>
  </r>
  <r>
    <x v="8485"/>
    <s v="Droid Tri-Fighter"/>
    <n v="2010"/>
    <n v="158"/>
    <n v="267"/>
    <x v="146"/>
  </r>
  <r>
    <x v="8486"/>
    <s v="TIE Defender"/>
    <n v="2010"/>
    <n v="158"/>
    <n v="304"/>
    <x v="146"/>
  </r>
  <r>
    <x v="8487"/>
    <s v="ARC-170 Starfighter"/>
    <n v="2010"/>
    <n v="158"/>
    <n v="396"/>
    <x v="146"/>
  </r>
  <r>
    <x v="8488"/>
    <s v="Hoth Wampa Cave"/>
    <n v="2010"/>
    <n v="158"/>
    <n v="297"/>
    <x v="146"/>
  </r>
  <r>
    <x v="8489"/>
    <s v="Republic Swamp Speeder"/>
    <n v="2010"/>
    <n v="158"/>
    <n v="175"/>
    <x v="146"/>
  </r>
  <r>
    <x v="8490"/>
    <s v="Luke's Landspeeder"/>
    <n v="2010"/>
    <n v="158"/>
    <n v="163"/>
    <x v="146"/>
  </r>
  <r>
    <x v="8491"/>
    <s v="Plo Koon's Jedi Starfighter"/>
    <n v="2010"/>
    <n v="158"/>
    <n v="175"/>
    <x v="146"/>
  </r>
  <r>
    <x v="8492"/>
    <s v="General Grievous' Starfighter"/>
    <n v="2010"/>
    <n v="158"/>
    <n v="453"/>
    <x v="146"/>
  </r>
  <r>
    <x v="8493"/>
    <s v="Emperor Palpatine's Shuttle"/>
    <n v="2010"/>
    <n v="158"/>
    <n v="592"/>
    <x v="146"/>
  </r>
  <r>
    <x v="8494"/>
    <s v="Slave I"/>
    <n v="2010"/>
    <n v="158"/>
    <n v="563"/>
    <x v="146"/>
  </r>
  <r>
    <x v="8495"/>
    <s v="Clone Turbo Tank"/>
    <n v="2010"/>
    <n v="158"/>
    <n v="1145"/>
    <x v="146"/>
  </r>
  <r>
    <x v="8496"/>
    <s v="Midi-Scale Imperial Star Destroyer"/>
    <n v="2010"/>
    <n v="158"/>
    <n v="423"/>
    <x v="146"/>
  </r>
  <r>
    <x v="8497"/>
    <s v="Cad Bane's Speeder"/>
    <n v="2010"/>
    <n v="158"/>
    <n v="317"/>
    <x v="146"/>
  </r>
  <r>
    <x v="8498"/>
    <s v="AT-AT Walker"/>
    <n v="2010"/>
    <n v="158"/>
    <n v="814"/>
    <x v="146"/>
  </r>
  <r>
    <x v="8499"/>
    <s v="Fire Blaster"/>
    <n v="2010"/>
    <n v="439"/>
    <n v="67"/>
    <x v="270"/>
  </r>
  <r>
    <x v="8500"/>
    <s v="Magma Mech"/>
    <n v="2010"/>
    <n v="439"/>
    <n v="184"/>
    <x v="270"/>
  </r>
  <r>
    <x v="8501"/>
    <s v="Claw Catcher"/>
    <n v="2010"/>
    <n v="439"/>
    <n v="260"/>
    <x v="270"/>
  </r>
  <r>
    <x v="8502"/>
    <s v="Lavatraz"/>
    <n v="2010"/>
    <n v="439"/>
    <n v="381"/>
    <x v="270"/>
  </r>
  <r>
    <x v="8503"/>
    <s v="Lime Racer"/>
    <n v="2010"/>
    <n v="120"/>
    <n v="44"/>
    <x v="235"/>
  </r>
  <r>
    <x v="8504"/>
    <s v="Blue Bullet"/>
    <n v="2010"/>
    <n v="120"/>
    <n v="49"/>
    <x v="235"/>
  </r>
  <r>
    <x v="8505"/>
    <s v="Nitro Muscle"/>
    <n v="2010"/>
    <n v="120"/>
    <n v="47"/>
    <x v="235"/>
  </r>
  <r>
    <x v="8506"/>
    <s v="Turbo Tow"/>
    <n v="2010"/>
    <n v="120"/>
    <n v="42"/>
    <x v="235"/>
  </r>
  <r>
    <x v="8507"/>
    <s v="Chopper Jump"/>
    <n v="2010"/>
    <n v="120"/>
    <n v="143"/>
    <x v="235"/>
  </r>
  <r>
    <x v="8508"/>
    <s v="Highway Chaos"/>
    <n v="2010"/>
    <n v="120"/>
    <n v="144"/>
    <x v="235"/>
  </r>
  <r>
    <x v="8509"/>
    <s v="Ramp Crash"/>
    <n v="2010"/>
    <n v="120"/>
    <n v="147"/>
    <x v="235"/>
  </r>
  <r>
    <x v="8510"/>
    <s v="Security Smash"/>
    <n v="2010"/>
    <n v="120"/>
    <n v="137"/>
    <x v="235"/>
  </r>
  <r>
    <x v="8511"/>
    <s v="Brick Street Getaway"/>
    <n v="2010"/>
    <n v="120"/>
    <n v="552"/>
    <x v="235"/>
  </r>
  <r>
    <x v="8512"/>
    <s v="Gallardo LP 560-4 Polizia"/>
    <n v="2010"/>
    <n v="115"/>
    <n v="801"/>
    <x v="272"/>
  </r>
  <r>
    <x v="8513"/>
    <s v="City House"/>
    <n v="2010"/>
    <n v="52"/>
    <n v="385"/>
    <x v="225"/>
  </r>
  <r>
    <x v="8514"/>
    <s v="City Public Transport"/>
    <n v="2010"/>
    <n v="63"/>
    <n v="864"/>
    <x v="10"/>
  </r>
  <r>
    <x v="8515"/>
    <s v="Spidermonkey"/>
    <n v="2010"/>
    <n v="270"/>
    <n v="22"/>
    <x v="289"/>
  </r>
  <r>
    <x v="8516"/>
    <s v="Swampfire"/>
    <n v="2010"/>
    <n v="270"/>
    <n v="23"/>
    <x v="289"/>
  </r>
  <r>
    <x v="8517"/>
    <s v="ChromaStone"/>
    <n v="2010"/>
    <n v="270"/>
    <n v="22"/>
    <x v="289"/>
  </r>
  <r>
    <x v="8518"/>
    <s v="Humungousaur"/>
    <n v="2010"/>
    <n v="270"/>
    <n v="15"/>
    <x v="289"/>
  </r>
  <r>
    <x v="8519"/>
    <s v="Jet Ray"/>
    <n v="2010"/>
    <n v="270"/>
    <n v="17"/>
    <x v="289"/>
  </r>
  <r>
    <x v="8520"/>
    <s v="Big Chill"/>
    <n v="2010"/>
    <n v="270"/>
    <n v="21"/>
    <x v="289"/>
  </r>
  <r>
    <x v="8521"/>
    <s v="Vintage Minifigure Collection Vol. 5"/>
    <n v="2010"/>
    <n v="535"/>
    <n v="20"/>
    <x v="261"/>
  </r>
  <r>
    <x v="8522"/>
    <s v="Minifigure Ice Cube Tray"/>
    <n v="2010"/>
    <n v="501"/>
    <n v="0"/>
    <x v="22"/>
  </r>
  <r>
    <x v="8523"/>
    <s v="Shark Warrior Key Chain"/>
    <n v="2010"/>
    <n v="503"/>
    <n v="0"/>
    <x v="97"/>
  </r>
  <r>
    <x v="8524"/>
    <s v="Magnet Set, Atlantis"/>
    <n v="2010"/>
    <n v="501"/>
    <n v="21"/>
    <x v="22"/>
  </r>
  <r>
    <x v="8525"/>
    <s v="Rose"/>
    <n v="2010"/>
    <n v="206"/>
    <n v="29"/>
    <x v="198"/>
  </r>
  <r>
    <x v="8526"/>
    <s v="White Spaceman Key Chain"/>
    <n v="2010"/>
    <n v="503"/>
    <n v="0"/>
    <x v="97"/>
  </r>
  <r>
    <x v="8527"/>
    <s v="Minifig Display Box"/>
    <n v="2010"/>
    <n v="501"/>
    <n v="15"/>
    <x v="22"/>
  </r>
  <r>
    <x v="8528"/>
    <s v="C-3PO Key Chain"/>
    <n v="2010"/>
    <n v="503"/>
    <n v="0"/>
    <x v="97"/>
  </r>
  <r>
    <x v="8529"/>
    <s v="Wicket Key Chain"/>
    <n v="2010"/>
    <n v="501"/>
    <n v="0"/>
    <x v="22"/>
  </r>
  <r>
    <x v="8530"/>
    <s v="Princess Leia Key Chain"/>
    <n v="2010"/>
    <n v="503"/>
    <n v="0"/>
    <x v="97"/>
  </r>
  <r>
    <x v="8531"/>
    <s v="Biker Scout Key Chain"/>
    <n v="2010"/>
    <n v="503"/>
    <n v="0"/>
    <x v="97"/>
  </r>
  <r>
    <x v="8532"/>
    <s v="Star Wars Magnet Set"/>
    <n v="2010"/>
    <n v="501"/>
    <n v="14"/>
    <x v="22"/>
  </r>
  <r>
    <x v="8533"/>
    <s v="Star Wars Magnet Set"/>
    <n v="2010"/>
    <n v="501"/>
    <n v="16"/>
    <x v="22"/>
  </r>
  <r>
    <x v="8534"/>
    <s v="Star Wars Magnet Set"/>
    <n v="2010"/>
    <n v="501"/>
    <n v="19"/>
    <x v="22"/>
  </r>
  <r>
    <x v="8535"/>
    <s v="Woody Key Chain"/>
    <n v="2010"/>
    <n v="503"/>
    <n v="0"/>
    <x v="97"/>
  </r>
  <r>
    <x v="8536"/>
    <s v="LEGO Club Max Key Chain"/>
    <n v="2010"/>
    <n v="503"/>
    <n v="0"/>
    <x v="97"/>
  </r>
  <r>
    <x v="8537"/>
    <s v="Foldable red shopping bag"/>
    <n v="2010"/>
    <n v="501"/>
    <n v="0"/>
    <x v="22"/>
  </r>
  <r>
    <x v="8538"/>
    <s v="Court Jester Key Chain"/>
    <n v="2010"/>
    <n v="503"/>
    <n v="0"/>
    <x v="97"/>
  </r>
  <r>
    <x v="8539"/>
    <s v="Battle Pack Lion Knights"/>
    <n v="2010"/>
    <n v="196"/>
    <n v="36"/>
    <x v="281"/>
  </r>
  <r>
    <x v="8540"/>
    <s v="Battle Pack Dragon Knights"/>
    <n v="2010"/>
    <n v="196"/>
    <n v="37"/>
    <x v="281"/>
  </r>
  <r>
    <x v="8541"/>
    <s v="Prince of Persia Magnet Set"/>
    <n v="2010"/>
    <n v="501"/>
    <n v="23"/>
    <x v="22"/>
  </r>
  <r>
    <x v="8542"/>
    <s v="Magnet Set, Star Wars - Kit Fisto, Barriss Offee, Captain Jag"/>
    <n v="2010"/>
    <n v="501"/>
    <n v="19"/>
    <x v="22"/>
  </r>
  <r>
    <x v="8543"/>
    <s v="Female Minifigure Magnet Set"/>
    <n v="2010"/>
    <n v="501"/>
    <n v="20"/>
    <x v="22"/>
  </r>
  <r>
    <x v="8544"/>
    <s v="Toy Story Magnet Set"/>
    <n v="2010"/>
    <n v="501"/>
    <n v="18"/>
    <x v="22"/>
  </r>
  <r>
    <x v="8545"/>
    <s v="Alien Key Chain"/>
    <n v="2010"/>
    <n v="503"/>
    <n v="0"/>
    <x v="97"/>
  </r>
  <r>
    <x v="8546"/>
    <s v="Albus Dumbledore Key Chain"/>
    <n v="2010"/>
    <n v="503"/>
    <n v="0"/>
    <x v="97"/>
  </r>
  <r>
    <x v="8547"/>
    <s v="Severus Snape Key Chain"/>
    <n v="2010"/>
    <n v="503"/>
    <n v="0"/>
    <x v="97"/>
  </r>
  <r>
    <x v="8548"/>
    <s v="Dobby Key Chain"/>
    <n v="2010"/>
    <n v="503"/>
    <n v="0"/>
    <x v="97"/>
  </r>
  <r>
    <x v="8549"/>
    <s v="Harry Potter Magnet Set"/>
    <n v="2010"/>
    <n v="501"/>
    <n v="20"/>
    <x v="22"/>
  </r>
  <r>
    <x v="8550"/>
    <s v="Harry Potter Magnet Set"/>
    <n v="2010"/>
    <n v="501"/>
    <n v="19"/>
    <x v="22"/>
  </r>
  <r>
    <x v="8551"/>
    <s v="Duck Key Chain"/>
    <n v="2010"/>
    <n v="503"/>
    <n v="0"/>
    <x v="97"/>
  </r>
  <r>
    <x v="8552"/>
    <s v="Crocodile Key Chain"/>
    <n v="2010"/>
    <n v="503"/>
    <n v="0"/>
    <x v="97"/>
  </r>
  <r>
    <x v="8553"/>
    <s v="Penguin Key Chain"/>
    <n v="2010"/>
    <n v="503"/>
    <n v="1"/>
    <x v="97"/>
  </r>
  <r>
    <x v="8554"/>
    <s v="{Ducks}"/>
    <n v="2010"/>
    <n v="301"/>
    <n v="15"/>
    <x v="25"/>
  </r>
  <r>
    <x v="8555"/>
    <s v="Max"/>
    <n v="2010"/>
    <n v="301"/>
    <n v="4"/>
    <x v="25"/>
  </r>
  <r>
    <x v="8556"/>
    <s v="2011 Calendar"/>
    <n v="2010"/>
    <n v="501"/>
    <n v="0"/>
    <x v="22"/>
  </r>
  <r>
    <x v="8557"/>
    <s v="Birthday Party Kit"/>
    <n v="2010"/>
    <n v="501"/>
    <n v="4"/>
    <x v="22"/>
  </r>
  <r>
    <x v="8558"/>
    <s v="Star Wars Magnet Set"/>
    <n v="2010"/>
    <n v="501"/>
    <n v="20"/>
    <x v="22"/>
  </r>
  <r>
    <x v="8559"/>
    <s v="Series 1 - Random Bag"/>
    <n v="2010"/>
    <n v="536"/>
    <n v="0"/>
    <x v="290"/>
  </r>
  <r>
    <x v="8560"/>
    <s v="Tribal Hunter"/>
    <n v="2010"/>
    <n v="536"/>
    <n v="8"/>
    <x v="290"/>
  </r>
  <r>
    <x v="8561"/>
    <s v="Super Wrestler"/>
    <n v="2010"/>
    <n v="536"/>
    <n v="5"/>
    <x v="290"/>
  </r>
  <r>
    <x v="8562"/>
    <s v="Nurse"/>
    <n v="2010"/>
    <n v="536"/>
    <n v="7"/>
    <x v="290"/>
  </r>
  <r>
    <x v="8563"/>
    <s v="Ninja"/>
    <n v="2010"/>
    <n v="536"/>
    <n v="6"/>
    <x v="290"/>
  </r>
  <r>
    <x v="8564"/>
    <s v="Spaceman"/>
    <n v="2010"/>
    <n v="536"/>
    <n v="8"/>
    <x v="290"/>
  </r>
  <r>
    <x v="8565"/>
    <s v="Forestman"/>
    <n v="2010"/>
    <n v="536"/>
    <n v="8"/>
    <x v="290"/>
  </r>
  <r>
    <x v="8566"/>
    <s v="Deep Sea Diver"/>
    <n v="2010"/>
    <n v="536"/>
    <n v="9"/>
    <x v="290"/>
  </r>
  <r>
    <x v="8567"/>
    <s v="Cowboy"/>
    <n v="2010"/>
    <n v="536"/>
    <n v="7"/>
    <x v="290"/>
  </r>
  <r>
    <x v="8568"/>
    <s v="Series 1 - Complete - All Sets"/>
    <n v="2010"/>
    <n v="536"/>
    <n v="0"/>
    <x v="290"/>
  </r>
  <r>
    <x v="8569"/>
    <s v="Series 1 - Sealed Box"/>
    <n v="2010"/>
    <n v="536"/>
    <n v="0"/>
    <x v="290"/>
  </r>
  <r>
    <x v="8570"/>
    <s v="Cheerleader"/>
    <n v="2010"/>
    <n v="536"/>
    <n v="7"/>
    <x v="290"/>
  </r>
  <r>
    <x v="8571"/>
    <s v="Caveman"/>
    <n v="2010"/>
    <n v="536"/>
    <n v="6"/>
    <x v="290"/>
  </r>
  <r>
    <x v="8572"/>
    <s v="Circus Clown"/>
    <n v="2010"/>
    <n v="536"/>
    <n v="6"/>
    <x v="290"/>
  </r>
  <r>
    <x v="8573"/>
    <s v="Zombie"/>
    <n v="2010"/>
    <n v="536"/>
    <n v="6"/>
    <x v="290"/>
  </r>
  <r>
    <x v="8574"/>
    <s v="Skater"/>
    <n v="2010"/>
    <n v="536"/>
    <n v="8"/>
    <x v="290"/>
  </r>
  <r>
    <x v="8575"/>
    <s v="Robot"/>
    <n v="2010"/>
    <n v="536"/>
    <n v="6"/>
    <x v="290"/>
  </r>
  <r>
    <x v="8576"/>
    <s v="Demolition Dummy"/>
    <n v="2010"/>
    <n v="536"/>
    <n v="6"/>
    <x v="290"/>
  </r>
  <r>
    <x v="8577"/>
    <s v="Magician"/>
    <n v="2010"/>
    <n v="536"/>
    <n v="7"/>
    <x v="290"/>
  </r>
  <r>
    <x v="8578"/>
    <s v="Series 2 - Random Bag"/>
    <n v="2010"/>
    <n v="537"/>
    <n v="0"/>
    <x v="291"/>
  </r>
  <r>
    <x v="8579"/>
    <s v="Mariachi / Maraca Man"/>
    <n v="2010"/>
    <n v="537"/>
    <n v="9"/>
    <x v="291"/>
  </r>
  <r>
    <x v="8580"/>
    <s v="Weightlifter"/>
    <n v="2010"/>
    <n v="537"/>
    <n v="8"/>
    <x v="291"/>
  </r>
  <r>
    <x v="8581"/>
    <s v="Pop Star"/>
    <n v="2010"/>
    <n v="537"/>
    <n v="6"/>
    <x v="291"/>
  </r>
  <r>
    <x v="8582"/>
    <s v="Skier"/>
    <n v="2010"/>
    <n v="537"/>
    <n v="9"/>
    <x v="291"/>
  </r>
  <r>
    <x v="8583"/>
    <s v="Disco Dude"/>
    <n v="2010"/>
    <n v="537"/>
    <n v="6"/>
    <x v="291"/>
  </r>
  <r>
    <x v="8584"/>
    <s v="Karate Master"/>
    <n v="2010"/>
    <n v="537"/>
    <n v="6"/>
    <x v="291"/>
  </r>
  <r>
    <x v="8585"/>
    <s v="Surfer"/>
    <n v="2010"/>
    <n v="537"/>
    <n v="6"/>
    <x v="291"/>
  </r>
  <r>
    <x v="8586"/>
    <s v="Pharaoh"/>
    <n v="2010"/>
    <n v="537"/>
    <n v="6"/>
    <x v="291"/>
  </r>
  <r>
    <x v="8587"/>
    <s v="Series 2 - Complete - All Sets"/>
    <n v="2010"/>
    <n v="537"/>
    <n v="0"/>
    <x v="291"/>
  </r>
  <r>
    <x v="8588"/>
    <s v="Series 2 - Sealed Box"/>
    <n v="2010"/>
    <n v="537"/>
    <n v="0"/>
    <x v="291"/>
  </r>
  <r>
    <x v="8589"/>
    <s v="Spartan Warrior"/>
    <n v="2010"/>
    <n v="537"/>
    <n v="8"/>
    <x v="291"/>
  </r>
  <r>
    <x v="8590"/>
    <s v="Circus Ringmaster"/>
    <n v="2010"/>
    <n v="537"/>
    <n v="6"/>
    <x v="291"/>
  </r>
  <r>
    <x v="8591"/>
    <s v="Witch"/>
    <n v="2010"/>
    <n v="537"/>
    <n v="6"/>
    <x v="291"/>
  </r>
  <r>
    <x v="8592"/>
    <s v="Vampire"/>
    <n v="2010"/>
    <n v="537"/>
    <n v="7"/>
    <x v="291"/>
  </r>
  <r>
    <x v="8593"/>
    <s v="Traffic Cop"/>
    <n v="2010"/>
    <n v="537"/>
    <n v="7"/>
    <x v="291"/>
  </r>
  <r>
    <x v="8594"/>
    <s v="Explorer"/>
    <n v="2010"/>
    <n v="537"/>
    <n v="7"/>
    <x v="291"/>
  </r>
  <r>
    <x v="8595"/>
    <s v="Lifeguard"/>
    <n v="2010"/>
    <n v="537"/>
    <n v="6"/>
    <x v="291"/>
  </r>
  <r>
    <x v="8596"/>
    <s v="Mime"/>
    <n v="2010"/>
    <n v="537"/>
    <n v="7"/>
    <x v="291"/>
  </r>
  <r>
    <x v="8597"/>
    <s v="MUJI Transparent Set"/>
    <n v="2010"/>
    <n v="301"/>
    <n v="0"/>
    <x v="25"/>
  </r>
  <r>
    <x v="8598"/>
    <s v="MUJI Sea Set"/>
    <n v="2010"/>
    <n v="301"/>
    <n v="91"/>
    <x v="25"/>
  </r>
  <r>
    <x v="8599"/>
    <s v="MUJI Circus Set"/>
    <n v="2010"/>
    <n v="301"/>
    <n v="91"/>
    <x v="25"/>
  </r>
  <r>
    <x v="8600"/>
    <s v="MUJI Animals Set"/>
    <n v="2010"/>
    <n v="301"/>
    <n v="0"/>
    <x v="25"/>
  </r>
  <r>
    <x v="8601"/>
    <s v="MUJI Colour Paper Pad and Perforation Grid"/>
    <n v="2010"/>
    <n v="301"/>
    <n v="0"/>
    <x v="25"/>
  </r>
  <r>
    <x v="8602"/>
    <s v="Harry Potter: Years 1-4 Collector's Edition XBOX 360"/>
    <n v="2010"/>
    <n v="501"/>
    <n v="8"/>
    <x v="22"/>
  </r>
  <r>
    <x v="8603"/>
    <s v="Blizzard's Peak"/>
    <n v="2010"/>
    <n v="123"/>
    <n v="504"/>
    <x v="280"/>
  </r>
  <r>
    <x v="8604"/>
    <s v="Desert of Destruction"/>
    <n v="2010"/>
    <n v="123"/>
    <n v="966"/>
    <x v="280"/>
  </r>
  <r>
    <x v="8605"/>
    <s v="Snake Canyon"/>
    <n v="2010"/>
    <n v="123"/>
    <n v="57"/>
    <x v="280"/>
  </r>
  <r>
    <x v="8606"/>
    <s v="Jagged Jaws Reef"/>
    <n v="2010"/>
    <n v="123"/>
    <n v="191"/>
    <x v="280"/>
  </r>
  <r>
    <x v="8607"/>
    <s v="Wreckage Road"/>
    <n v="2010"/>
    <n v="123"/>
    <n v="288"/>
    <x v="280"/>
  </r>
  <r>
    <x v="8608"/>
    <s v="Gator Swamp"/>
    <n v="2010"/>
    <n v="123"/>
    <n v="354"/>
    <x v="280"/>
  </r>
  <r>
    <x v="8609"/>
    <s v="Count Dooku Minifigure Link Watch"/>
    <n v="2010"/>
    <n v="501"/>
    <n v="8"/>
    <x v="22"/>
  </r>
  <r>
    <x v="8610"/>
    <s v="Playhouse Set"/>
    <n v="2010"/>
    <n v="516"/>
    <n v="125"/>
    <x v="44"/>
  </r>
  <r>
    <x v="8611"/>
    <s v="Community Vehicles Set"/>
    <n v="2010"/>
    <n v="516"/>
    <n v="56"/>
    <x v="44"/>
  </r>
  <r>
    <x v="8612"/>
    <s v="Farm Set"/>
    <n v="2010"/>
    <n v="516"/>
    <n v="150"/>
    <x v="44"/>
  </r>
  <r>
    <x v="8613"/>
    <s v="City Buildings Set"/>
    <n v="2010"/>
    <n v="533"/>
    <n v="848"/>
    <x v="50"/>
  </r>
  <r>
    <x v="8614"/>
    <s v="Rescue Service Set"/>
    <n v="2010"/>
    <n v="533"/>
    <n v="1494"/>
    <x v="50"/>
  </r>
  <r>
    <x v="8615"/>
    <s v="Vehicles"/>
    <n v="2010"/>
    <n v="533"/>
    <n v="935"/>
    <x v="50"/>
  </r>
  <r>
    <x v="8616"/>
    <s v="Animals"/>
    <n v="2010"/>
    <n v="507"/>
    <n v="1083"/>
    <x v="69"/>
  </r>
  <r>
    <x v="8617"/>
    <s v="Space &amp; Airport Set"/>
    <n v="2010"/>
    <n v="533"/>
    <n v="1183"/>
    <x v="50"/>
  </r>
  <r>
    <x v="8618"/>
    <s v="Bricks"/>
    <n v="2010"/>
    <n v="528"/>
    <n v="884"/>
    <x v="1"/>
  </r>
  <r>
    <x v="8619"/>
    <s v="Sceneries Set"/>
    <n v="2010"/>
    <n v="507"/>
    <n v="1231"/>
    <x v="69"/>
  </r>
  <r>
    <x v="8620"/>
    <s v="Doors Windows &amp; Roof Tiles"/>
    <n v="2010"/>
    <n v="528"/>
    <n v="278"/>
    <x v="1"/>
  </r>
  <r>
    <x v="8621"/>
    <s v="Solar Panel"/>
    <n v="2010"/>
    <n v="532"/>
    <n v="1"/>
    <x v="1"/>
  </r>
  <r>
    <x v="8622"/>
    <s v="Energy Display"/>
    <n v="2010"/>
    <n v="532"/>
    <n v="1"/>
    <x v="1"/>
  </r>
  <r>
    <x v="8623"/>
    <s v="Electric Battery Box 9V 150 mAh (Rechargeable)"/>
    <n v="2010"/>
    <n v="532"/>
    <n v="1"/>
    <x v="1"/>
  </r>
  <r>
    <x v="8624"/>
    <s v="E-Motor with Gear Reduction Ratio 9.5 : 1"/>
    <n v="2010"/>
    <n v="532"/>
    <n v="1"/>
    <x v="1"/>
  </r>
  <r>
    <x v="8625"/>
    <s v="Renewable Energy Add-On Set"/>
    <n v="2010"/>
    <n v="532"/>
    <n v="12"/>
    <x v="1"/>
  </r>
  <r>
    <x v="8626"/>
    <s v="Rechargeable Battery for Lego Mindstorms NXT, DC plug"/>
    <n v="2010"/>
    <n v="259"/>
    <n v="1"/>
    <x v="112"/>
  </r>
  <r>
    <x v="8627"/>
    <s v="NXT Color Sensor"/>
    <n v="2010"/>
    <n v="259"/>
    <n v="1"/>
    <x v="112"/>
  </r>
  <r>
    <x v="8628"/>
    <s v="Mindstorms Education Resource Set"/>
    <n v="2010"/>
    <n v="259"/>
    <n v="817"/>
    <x v="112"/>
  </r>
  <r>
    <x v="8629"/>
    <s v="FIRST LEGO League Challenge 2010 - Body Forward v46"/>
    <n v="2010"/>
    <n v="398"/>
    <n v="1515"/>
    <x v="180"/>
  </r>
  <r>
    <x v="8630"/>
    <s v="City: Fire Rescue!"/>
    <n v="2010"/>
    <n v="497"/>
    <n v="9"/>
    <x v="5"/>
  </r>
  <r>
    <x v="8631"/>
    <s v="LEGO Store Grand Opening Exclusive Set, Barton Creek Square, Austin, TX"/>
    <n v="2010"/>
    <n v="408"/>
    <n v="82"/>
    <x v="18"/>
  </r>
  <r>
    <x v="8632"/>
    <s v="LEGO Store Grand Opening Exclusive Set, Chinook Centre, Calgary, AB, Canada"/>
    <n v="2010"/>
    <n v="408"/>
    <n v="130"/>
    <x v="18"/>
  </r>
  <r>
    <x v="8633"/>
    <s v="Fan Celebration V - CubeDude - The Bounty Hunter Edition"/>
    <n v="2010"/>
    <n v="158"/>
    <n v="497"/>
    <x v="146"/>
  </r>
  <r>
    <x v="8634"/>
    <s v="LogIT Sensor Adapter"/>
    <n v="2010"/>
    <n v="259"/>
    <n v="0"/>
    <x v="112"/>
  </r>
  <r>
    <x v="8635"/>
    <s v="LEGO Store Grand Opening Exclusive Set, Queens Center Mall, Elmhurst, NY"/>
    <n v="2010"/>
    <n v="408"/>
    <n v="95"/>
    <x v="18"/>
  </r>
  <r>
    <x v="8636"/>
    <s v="LEGO Store Grand Opening Exclusive Set, Roosevelt Field Mall, Garden City, NY"/>
    <n v="2010"/>
    <n v="408"/>
    <n v="88"/>
    <x v="18"/>
  </r>
  <r>
    <x v="8637"/>
    <s v="LEGO Store Grand Opening Exclusive Set, Arrowhead Towne Center, Glendale AZ"/>
    <n v="2010"/>
    <n v="408"/>
    <n v="140"/>
    <x v="18"/>
  </r>
  <r>
    <x v="8638"/>
    <s v="LEGO Store Grand Opening Exclusive Set, The Galleria, Houston, TX"/>
    <n v="2010"/>
    <n v="408"/>
    <n v="143"/>
    <x v="18"/>
  </r>
  <r>
    <x v="8639"/>
    <s v="The Quest For The Lost City Activity Book"/>
    <n v="2010"/>
    <n v="497"/>
    <n v="0"/>
    <x v="5"/>
  </r>
  <r>
    <x v="8640"/>
    <s v="Le Fleuriste Collector Vase - Rapid Flore Pop Color"/>
    <n v="2010"/>
    <n v="301"/>
    <n v="352"/>
    <x v="25"/>
  </r>
  <r>
    <x v="8641"/>
    <s v="Le Fleuriste Collector Vase - Happy"/>
    <n v="2010"/>
    <n v="301"/>
    <n v="297"/>
    <x v="25"/>
  </r>
  <r>
    <x v="8642"/>
    <s v="Le Fleuriste Collector Vase - Monceau Fleurs Blue Chic"/>
    <n v="2010"/>
    <n v="301"/>
    <n v="350"/>
    <x v="25"/>
  </r>
  <r>
    <x v="8643"/>
    <s v="Sand Castle - Ambassador Class 2010 (LLCA Ambassador Pass Exclusive)"/>
    <n v="2010"/>
    <n v="425"/>
    <n v="229"/>
    <x v="161"/>
  </r>
  <r>
    <x v="8644"/>
    <s v="LEGO World Denmark Puzzle Promo 2010"/>
    <n v="2010"/>
    <n v="301"/>
    <n v="7"/>
    <x v="25"/>
  </r>
  <r>
    <x v="8645"/>
    <s v="LEGO Store Grand Opening Exclusive Set, Aventura Mall, Miami, FL"/>
    <n v="2010"/>
    <n v="408"/>
    <n v="142"/>
    <x v="18"/>
  </r>
  <r>
    <x v="8646"/>
    <s v="LEGO Store Grand Re-opening Exclusive Set, Mall of America, Bloomington, MN"/>
    <n v="2010"/>
    <n v="408"/>
    <n v="125"/>
    <x v="18"/>
  </r>
  <r>
    <x v="8647"/>
    <s v="Chick"/>
    <n v="2010"/>
    <n v="409"/>
    <n v="30"/>
    <x v="267"/>
  </r>
  <r>
    <x v="8648"/>
    <s v="Watermelon"/>
    <n v="2010"/>
    <n v="409"/>
    <n v="43"/>
    <x v="267"/>
  </r>
  <r>
    <x v="8649"/>
    <s v="Infrared Receiver Sensor for Mindstorms NXT"/>
    <n v="2010"/>
    <n v="259"/>
    <n v="0"/>
    <x v="112"/>
  </r>
  <r>
    <x v="8650"/>
    <s v="LEGO Store Grand Opening Exclusive Set, Christiana Mall, Newark, DE"/>
    <n v="2010"/>
    <n v="408"/>
    <n v="133"/>
    <x v="18"/>
  </r>
  <r>
    <x v="8651"/>
    <s v="NXT Magnetic Sensor"/>
    <n v="2010"/>
    <n v="259"/>
    <n v="1"/>
    <x v="112"/>
  </r>
  <r>
    <x v="8652"/>
    <s v="LEGO Store Grand Opening Exclusive Set, Nuremberg (NÃƒÂ¼rnberg), Germany"/>
    <n v="2010"/>
    <n v="408"/>
    <n v="126"/>
    <x v="18"/>
  </r>
  <r>
    <x v="8653"/>
    <s v="LEGO Store Grand Opening Exclusive Set, Somerset Collection, Troy, MI"/>
    <n v="2010"/>
    <n v="408"/>
    <n v="103"/>
    <x v="18"/>
  </r>
  <r>
    <x v="8654"/>
    <s v="LEGO Store Grand Opening Exclusive Set, Wiesbaden, Germany"/>
    <n v="2010"/>
    <n v="408"/>
    <n v="146"/>
    <x v="18"/>
  </r>
  <r>
    <x v="8655"/>
    <s v="Ninjago Brickmaster"/>
    <n v="2011"/>
    <n v="497"/>
    <n v="154"/>
    <x v="5"/>
  </r>
  <r>
    <x v="8656"/>
    <s v="Diagon Alley"/>
    <n v="2011"/>
    <n v="246"/>
    <n v="2031"/>
    <x v="175"/>
  </r>
  <r>
    <x v="8657"/>
    <s v="Pet Shop"/>
    <n v="2011"/>
    <n v="155"/>
    <n v="2034"/>
    <x v="247"/>
  </r>
  <r>
    <x v="8658"/>
    <s v="Maersk Container Train"/>
    <n v="2011"/>
    <n v="673"/>
    <n v="1233"/>
    <x v="170"/>
  </r>
  <r>
    <x v="8659"/>
    <s v="Volkswagen T1 Camper Van"/>
    <n v="2011"/>
    <n v="673"/>
    <n v="1333"/>
    <x v="170"/>
  </r>
  <r>
    <x v="8660"/>
    <s v="Super Star Destroyer"/>
    <n v="2011"/>
    <n v="171"/>
    <n v="3151"/>
    <x v="158"/>
  </r>
  <r>
    <x v="8661"/>
    <s v="Winter Village Post Office"/>
    <n v="2011"/>
    <n v="227"/>
    <n v="821"/>
    <x v="48"/>
  </r>
  <r>
    <x v="8662"/>
    <s v="Shuttle Expedition"/>
    <n v="2011"/>
    <n v="673"/>
    <n v="1230"/>
    <x v="170"/>
  </r>
  <r>
    <x v="8663"/>
    <s v="Compass Sensor for Mindstorms NXT"/>
    <n v="2011"/>
    <n v="259"/>
    <n v="1"/>
    <x v="112"/>
  </r>
  <r>
    <x v="8664"/>
    <s v="Hero Recon Team"/>
    <n v="2011"/>
    <n v="400"/>
    <n v="0"/>
    <x v="292"/>
  </r>
  <r>
    <x v="8665"/>
    <s v="Ninjago: Spinning Power"/>
    <n v="2011"/>
    <n v="497"/>
    <n v="8"/>
    <x v="5"/>
  </r>
  <r>
    <x v="8666"/>
    <s v="City: Brickmaster"/>
    <n v="2011"/>
    <n v="497"/>
    <n v="146"/>
    <x v="5"/>
  </r>
  <r>
    <x v="8667"/>
    <s v="Ninjago: The Chosen Four"/>
    <n v="2011"/>
    <n v="497"/>
    <n v="5"/>
    <x v="5"/>
  </r>
  <r>
    <x v="8668"/>
    <s v="City: Emergency Rescue"/>
    <n v="2011"/>
    <n v="497"/>
    <n v="9"/>
    <x v="5"/>
  </r>
  <r>
    <x v="8669"/>
    <s v="Slave I"/>
    <n v="2011"/>
    <n v="158"/>
    <n v="76"/>
    <x v="146"/>
  </r>
  <r>
    <x v="8670"/>
    <s v="Mini Turbo Shredder"/>
    <n v="2011"/>
    <n v="435"/>
    <n v="83"/>
    <x v="293"/>
  </r>
  <r>
    <x v="8671"/>
    <s v="Bounty Hunter Gunship - Mini"/>
    <n v="2011"/>
    <n v="158"/>
    <n v="81"/>
    <x v="146"/>
  </r>
  <r>
    <x v="8672"/>
    <s v="LEGO Duck"/>
    <n v="2011"/>
    <n v="599"/>
    <n v="91"/>
    <x v="237"/>
  </r>
  <r>
    <x v="8673"/>
    <s v="MBA Level One - Kit 1, Space Designer"/>
    <n v="2011"/>
    <n v="432"/>
    <n v="178"/>
    <x v="294"/>
  </r>
  <r>
    <x v="8674"/>
    <s v="MBA Level One - Kit 2, Microbuild Designer"/>
    <n v="2011"/>
    <n v="432"/>
    <n v="221"/>
    <x v="294"/>
  </r>
  <r>
    <x v="8675"/>
    <s v="MBA Level One - Kit 3, Robot Designer"/>
    <n v="2011"/>
    <n v="432"/>
    <n v="158"/>
    <x v="294"/>
  </r>
  <r>
    <x v="8676"/>
    <s v="MBA Level Two - Kit 4, Flight Designer"/>
    <n v="2011"/>
    <n v="432"/>
    <n v="150"/>
    <x v="294"/>
  </r>
  <r>
    <x v="8677"/>
    <s v="Stormer 2.0"/>
    <n v="2011"/>
    <n v="401"/>
    <n v="31"/>
    <x v="288"/>
  </r>
  <r>
    <x v="8678"/>
    <s v="Furno 2.0"/>
    <n v="2011"/>
    <n v="401"/>
    <n v="30"/>
    <x v="288"/>
  </r>
  <r>
    <x v="8679"/>
    <s v="Evo 2.0"/>
    <n v="2011"/>
    <n v="401"/>
    <n v="31"/>
    <x v="288"/>
  </r>
  <r>
    <x v="8680"/>
    <s v="Nex 2.0"/>
    <n v="2011"/>
    <n v="401"/>
    <n v="31"/>
    <x v="288"/>
  </r>
  <r>
    <x v="8681"/>
    <s v="Willis Tower"/>
    <n v="2011"/>
    <n v="252"/>
    <n v="69"/>
    <x v="256"/>
  </r>
  <r>
    <x v="8682"/>
    <s v="Burj Khalifa"/>
    <n v="2011"/>
    <n v="252"/>
    <n v="208"/>
    <x v="256"/>
  </r>
  <r>
    <x v="8683"/>
    <s v="Farnsworth House"/>
    <n v="2011"/>
    <n v="252"/>
    <n v="546"/>
    <x v="256"/>
  </r>
  <r>
    <x v="8684"/>
    <s v="Robie House"/>
    <n v="2011"/>
    <n v="252"/>
    <n v="2276"/>
    <x v="256"/>
  </r>
  <r>
    <x v="8685"/>
    <s v="Brandenburg Gate"/>
    <n v="2011"/>
    <n v="252"/>
    <n v="362"/>
    <x v="256"/>
  </r>
  <r>
    <x v="8686"/>
    <s v="Shinkai 6500 Submarine"/>
    <n v="2011"/>
    <n v="576"/>
    <n v="412"/>
    <x v="295"/>
  </r>
  <r>
    <x v="8687"/>
    <s v="Kai"/>
    <n v="2011"/>
    <n v="435"/>
    <n v="19"/>
    <x v="293"/>
  </r>
  <r>
    <x v="8688"/>
    <s v="Cole"/>
    <n v="2011"/>
    <n v="435"/>
    <n v="19"/>
    <x v="293"/>
  </r>
  <r>
    <x v="8689"/>
    <s v="Zane"/>
    <n v="2011"/>
    <n v="435"/>
    <n v="19"/>
    <x v="293"/>
  </r>
  <r>
    <x v="8690"/>
    <s v="Chopov"/>
    <n v="2011"/>
    <n v="435"/>
    <n v="20"/>
    <x v="293"/>
  </r>
  <r>
    <x v="8691"/>
    <s v="Bonezai"/>
    <n v="2011"/>
    <n v="435"/>
    <n v="21"/>
    <x v="293"/>
  </r>
  <r>
    <x v="8692"/>
    <s v="Krazi"/>
    <n v="2011"/>
    <n v="435"/>
    <n v="22"/>
    <x v="293"/>
  </r>
  <r>
    <x v="8693"/>
    <s v="Life of George"/>
    <n v="2011"/>
    <n v="502"/>
    <n v="145"/>
    <x v="138"/>
  </r>
  <r>
    <x v="8694"/>
    <s v="Surge 2.0"/>
    <n v="2011"/>
    <n v="401"/>
    <n v="30"/>
    <x v="288"/>
  </r>
  <r>
    <x v="8695"/>
    <s v="Breez 2.0"/>
    <n v="2011"/>
    <n v="401"/>
    <n v="29"/>
    <x v="288"/>
  </r>
  <r>
    <x v="8696"/>
    <s v="Rocka 3.0"/>
    <n v="2011"/>
    <n v="401"/>
    <n v="30"/>
    <x v="288"/>
  </r>
  <r>
    <x v="8697"/>
    <s v="Nex 3.0"/>
    <n v="2011"/>
    <n v="401"/>
    <n v="29"/>
    <x v="288"/>
  </r>
  <r>
    <x v="8698"/>
    <s v="Stormer 3.0"/>
    <n v="2011"/>
    <n v="401"/>
    <n v="31"/>
    <x v="288"/>
  </r>
  <r>
    <x v="8699"/>
    <s v="Cole DX"/>
    <n v="2011"/>
    <n v="435"/>
    <n v="21"/>
    <x v="293"/>
  </r>
  <r>
    <x v="8700"/>
    <s v="Zane DX"/>
    <n v="2011"/>
    <n v="435"/>
    <n v="22"/>
    <x v="293"/>
  </r>
  <r>
    <x v="8701"/>
    <s v="Nya"/>
    <n v="2011"/>
    <n v="435"/>
    <n v="21"/>
    <x v="293"/>
  </r>
  <r>
    <x v="8702"/>
    <s v="Nuckal"/>
    <n v="2011"/>
    <n v="435"/>
    <n v="26"/>
    <x v="293"/>
  </r>
  <r>
    <x v="8703"/>
    <s v="Kruncha"/>
    <n v="2011"/>
    <n v="435"/>
    <n v="24"/>
    <x v="293"/>
  </r>
  <r>
    <x v="8704"/>
    <s v="Wyplash"/>
    <n v="2011"/>
    <n v="435"/>
    <n v="23"/>
    <x v="293"/>
  </r>
  <r>
    <x v="8705"/>
    <s v="Bulk 3.0"/>
    <n v="2011"/>
    <n v="401"/>
    <n v="30"/>
    <x v="288"/>
  </r>
  <r>
    <x v="8706"/>
    <s v="Stringer 3.0"/>
    <n v="2011"/>
    <n v="401"/>
    <n v="30"/>
    <x v="288"/>
  </r>
  <r>
    <x v="8707"/>
    <s v="Furno 3.0"/>
    <n v="2011"/>
    <n v="401"/>
    <n v="28"/>
    <x v="288"/>
  </r>
  <r>
    <x v="8708"/>
    <s v="Drilldozer"/>
    <n v="2011"/>
    <n v="403"/>
    <n v="61"/>
    <x v="286"/>
  </r>
  <r>
    <x v="8709"/>
    <s v="Jetbug"/>
    <n v="2011"/>
    <n v="403"/>
    <n v="63"/>
    <x v="286"/>
  </r>
  <r>
    <x v="8710"/>
    <s v="Nitroblast"/>
    <n v="2011"/>
    <n v="403"/>
    <n v="57"/>
    <x v="286"/>
  </r>
  <r>
    <x v="8711"/>
    <s v="Waspix"/>
    <n v="2011"/>
    <n v="403"/>
    <n v="48"/>
    <x v="286"/>
  </r>
  <r>
    <x v="8712"/>
    <s v="Raw-Jaw"/>
    <n v="2011"/>
    <n v="403"/>
    <n v="52"/>
    <x v="286"/>
  </r>
  <r>
    <x v="8713"/>
    <s v="Fangz"/>
    <n v="2011"/>
    <n v="403"/>
    <n v="53"/>
    <x v="286"/>
  </r>
  <r>
    <x v="8714"/>
    <s v="Fire Lord"/>
    <n v="2011"/>
    <n v="403"/>
    <n v="125"/>
    <x v="286"/>
  </r>
  <r>
    <x v="8715"/>
    <s v="Scorpio"/>
    <n v="2011"/>
    <n v="403"/>
    <n v="104"/>
    <x v="286"/>
  </r>
  <r>
    <x v="8716"/>
    <s v="Mountain Shrine"/>
    <n v="2011"/>
    <n v="435"/>
    <n v="169"/>
    <x v="293"/>
  </r>
  <r>
    <x v="8717"/>
    <s v="Sensei Wu"/>
    <n v="2011"/>
    <n v="435"/>
    <n v="20"/>
    <x v="293"/>
  </r>
  <r>
    <x v="8718"/>
    <s v="Lord Garmadon"/>
    <n v="2011"/>
    <n v="435"/>
    <n v="23"/>
    <x v="293"/>
  </r>
  <r>
    <x v="8719"/>
    <s v="Spinjitzu Starter Set"/>
    <n v="2011"/>
    <n v="435"/>
    <n v="47"/>
    <x v="293"/>
  </r>
  <r>
    <x v="8720"/>
    <s v="Ninja Ambush"/>
    <n v="2011"/>
    <n v="435"/>
    <n v="71"/>
    <x v="293"/>
  </r>
  <r>
    <x v="8721"/>
    <s v="Skull Motorbike"/>
    <n v="2011"/>
    <n v="435"/>
    <n v="157"/>
    <x v="293"/>
  </r>
  <r>
    <x v="8722"/>
    <s v="Ice Dragon Attack"/>
    <n v="2011"/>
    <n v="435"/>
    <n v="158"/>
    <x v="293"/>
  </r>
  <r>
    <x v="8723"/>
    <s v="Turbo Shredder"/>
    <n v="2011"/>
    <n v="435"/>
    <n v="298"/>
    <x v="293"/>
  </r>
  <r>
    <x v="8724"/>
    <s v="Rocka XL"/>
    <n v="2011"/>
    <n v="401"/>
    <n v="174"/>
    <x v="288"/>
  </r>
  <r>
    <x v="8725"/>
    <s v="Witch Doctor"/>
    <n v="2011"/>
    <n v="403"/>
    <n v="337"/>
    <x v="286"/>
  </r>
  <r>
    <x v="8726"/>
    <s v="Spinjitzu Dojo"/>
    <n v="2011"/>
    <n v="435"/>
    <n v="373"/>
    <x v="293"/>
  </r>
  <r>
    <x v="8727"/>
    <s v="Garmadon's Dark Fortress"/>
    <n v="2011"/>
    <n v="435"/>
    <n v="519"/>
    <x v="293"/>
  </r>
  <r>
    <x v="8728"/>
    <s v="Skull Truck"/>
    <n v="2011"/>
    <n v="435"/>
    <n v="515"/>
    <x v="293"/>
  </r>
  <r>
    <x v="8729"/>
    <s v="Fire Temple"/>
    <n v="2011"/>
    <n v="435"/>
    <n v="1174"/>
    <x v="293"/>
  </r>
  <r>
    <x v="8730"/>
    <s v="Blacksmith Shop"/>
    <n v="2011"/>
    <n v="435"/>
    <n v="189"/>
    <x v="293"/>
  </r>
  <r>
    <x v="8731"/>
    <s v="Earth Dragon Defense"/>
    <n v="2011"/>
    <n v="435"/>
    <n v="227"/>
    <x v="293"/>
  </r>
  <r>
    <x v="8732"/>
    <s v="Ninja Training Outpost"/>
    <n v="2011"/>
    <n v="435"/>
    <n v="46"/>
    <x v="293"/>
  </r>
  <r>
    <x v="8733"/>
    <s v="Nuckal's ATV"/>
    <n v="2011"/>
    <n v="435"/>
    <n v="174"/>
    <x v="293"/>
  </r>
  <r>
    <x v="8734"/>
    <s v="Skeleton Bowling"/>
    <n v="2011"/>
    <n v="435"/>
    <n v="371"/>
    <x v="293"/>
  </r>
  <r>
    <x v="8735"/>
    <s v="Battle Arena"/>
    <n v="2011"/>
    <n v="435"/>
    <n v="463"/>
    <x v="293"/>
  </r>
  <r>
    <x v="8736"/>
    <s v="Lightning Dragon Battle"/>
    <n v="2011"/>
    <n v="435"/>
    <n v="645"/>
    <x v="293"/>
  </r>
  <r>
    <x v="8737"/>
    <s v="Play and Build Remote for Nintendo Wii - Pirates of the Caribbean"/>
    <n v="2011"/>
    <n v="501"/>
    <n v="25"/>
    <x v="22"/>
  </r>
  <r>
    <x v="8738"/>
    <s v="Luke Skywalker Watch"/>
    <n v="2011"/>
    <n v="501"/>
    <n v="0"/>
    <x v="22"/>
  </r>
  <r>
    <x v="8739"/>
    <s v="Accelerometer Sensor"/>
    <n v="2011"/>
    <n v="259"/>
    <n v="0"/>
    <x v="112"/>
  </r>
  <r>
    <x v="8740"/>
    <s v="Infrared Seeker"/>
    <n v="2011"/>
    <n v="259"/>
    <n v="1"/>
    <x v="112"/>
  </r>
  <r>
    <x v="8741"/>
    <s v="Gyroscopic Sensor"/>
    <n v="2011"/>
    <n v="259"/>
    <n v="0"/>
    <x v="112"/>
  </r>
  <r>
    <x v="8742"/>
    <s v="Infrared Link Sensor for Mindstorms NXT"/>
    <n v="2011"/>
    <n v="259"/>
    <n v="1"/>
    <x v="112"/>
  </r>
  <r>
    <x v="8743"/>
    <s v="LEGO Minifigure Key Light"/>
    <n v="2011"/>
    <n v="503"/>
    <n v="0"/>
    <x v="97"/>
  </r>
  <r>
    <x v="8744"/>
    <s v="Infrared Receiver Sensor for Mindstorms NXT"/>
    <n v="2011"/>
    <n v="259"/>
    <n v="0"/>
    <x v="112"/>
  </r>
  <r>
    <x v="8745"/>
    <s v="Star Wars: Brickmaster"/>
    <n v="2011"/>
    <n v="497"/>
    <n v="251"/>
    <x v="5"/>
  </r>
  <r>
    <x v="8746"/>
    <s v="Minifigure 2GB USB Flash Drive"/>
    <n v="2011"/>
    <n v="501"/>
    <n v="0"/>
    <x v="22"/>
  </r>
  <r>
    <x v="8747"/>
    <s v="Creationary Booster Pack"/>
    <n v="2011"/>
    <n v="502"/>
    <n v="30"/>
    <x v="138"/>
  </r>
  <r>
    <x v="8748"/>
    <s v="Hero Factory 2.0 Collection"/>
    <n v="2011"/>
    <n v="401"/>
    <n v="0"/>
    <x v="288"/>
  </r>
  <r>
    <x v="8749"/>
    <s v="Card Shrine"/>
    <n v="2011"/>
    <n v="435"/>
    <n v="98"/>
    <x v="293"/>
  </r>
  <r>
    <x v="8750"/>
    <s v="Shadow ARF Trooper"/>
    <n v="2011"/>
    <n v="158"/>
    <n v="5"/>
    <x v="146"/>
  </r>
  <r>
    <x v="8751"/>
    <s v="Yoda Alarm Clock"/>
    <n v="2011"/>
    <n v="501"/>
    <n v="0"/>
    <x v="22"/>
  </r>
  <r>
    <x v="8752"/>
    <s v="Portable Storage Case with Baseplate"/>
    <n v="2011"/>
    <n v="501"/>
    <n v="1"/>
    <x v="22"/>
  </r>
  <r>
    <x v="8753"/>
    <s v="LEGO Star Wars III: The Clone Wars"/>
    <n v="2011"/>
    <n v="501"/>
    <n v="0"/>
    <x v="22"/>
  </r>
  <r>
    <x v="8754"/>
    <s v="Magnet Set, Minifig Retro Ninja Princess - with 2 x 4 Brick Base (Bricktober Week 1)"/>
    <n v="2011"/>
    <n v="501"/>
    <n v="0"/>
    <x v="22"/>
  </r>
  <r>
    <x v="8755"/>
    <s v="Magnet Set, Minifig Retro Forestman - with 2 x 4 Brick Base (Bricktober Week 2)"/>
    <n v="2011"/>
    <n v="501"/>
    <n v="0"/>
    <x v="22"/>
  </r>
  <r>
    <x v="8756"/>
    <s v="Magnet Set, Minifig Retro Classic Knight - with 2 x 4 Brick Base (Bricktober Week 3)"/>
    <n v="2011"/>
    <n v="501"/>
    <n v="0"/>
    <x v="22"/>
  </r>
  <r>
    <x v="8757"/>
    <s v="Magnet Set, Minifig Retro Classic Space Astronaut - with 2 x 4 Brick Base (Bricktober Week 4)"/>
    <n v="2011"/>
    <n v="501"/>
    <n v="7"/>
    <x v="22"/>
  </r>
  <r>
    <x v="8758"/>
    <s v="Hero Factory Fire Villains Collection"/>
    <n v="2011"/>
    <n v="403"/>
    <n v="0"/>
    <x v="286"/>
  </r>
  <r>
    <x v="8759"/>
    <s v="Disney: Pirates of the Caribbean - The Video Game (PS3)"/>
    <n v="2011"/>
    <n v="501"/>
    <n v="0"/>
    <x v="22"/>
  </r>
  <r>
    <x v="8760"/>
    <s v="Police Helicopter"/>
    <n v="2011"/>
    <n v="61"/>
    <n v="32"/>
    <x v="37"/>
  </r>
  <r>
    <x v="8761"/>
    <s v="Jet Ski"/>
    <n v="2011"/>
    <n v="59"/>
    <n v="24"/>
    <x v="9"/>
  </r>
  <r>
    <x v="8762"/>
    <s v="Small Satellite"/>
    <n v="2011"/>
    <n v="52"/>
    <n v="34"/>
    <x v="225"/>
  </r>
  <r>
    <x v="8763"/>
    <s v="Bee"/>
    <n v="2011"/>
    <n v="22"/>
    <n v="23"/>
    <x v="172"/>
  </r>
  <r>
    <x v="8764"/>
    <s v="Lighthouse"/>
    <n v="2011"/>
    <n v="22"/>
    <n v="25"/>
    <x v="172"/>
  </r>
  <r>
    <x v="8765"/>
    <s v="Truck"/>
    <n v="2011"/>
    <n v="22"/>
    <n v="56"/>
    <x v="172"/>
  </r>
  <r>
    <x v="8766"/>
    <s v="Clown Fish"/>
    <n v="2011"/>
    <n v="22"/>
    <n v="59"/>
    <x v="172"/>
  </r>
  <r>
    <x v="8767"/>
    <s v="Panda"/>
    <n v="2011"/>
    <n v="23"/>
    <n v="61"/>
    <x v="62"/>
  </r>
  <r>
    <x v="8768"/>
    <s v="Reindeer"/>
    <n v="2011"/>
    <n v="22"/>
    <n v="66"/>
    <x v="172"/>
  </r>
  <r>
    <x v="8769"/>
    <s v="Wreath"/>
    <n v="2011"/>
    <n v="227"/>
    <n v="50"/>
    <x v="48"/>
  </r>
  <r>
    <x v="8770"/>
    <s v="Pudsey Bear"/>
    <n v="2011"/>
    <n v="301"/>
    <n v="95"/>
    <x v="25"/>
  </r>
  <r>
    <x v="8771"/>
    <s v="Buggy Racer"/>
    <n v="2011"/>
    <n v="120"/>
    <n v="26"/>
    <x v="235"/>
  </r>
  <r>
    <x v="8772"/>
    <s v="AAT"/>
    <n v="2011"/>
    <n v="158"/>
    <n v="46"/>
    <x v="146"/>
  </r>
  <r>
    <x v="8773"/>
    <s v="Republic Attack Cruiser - Mini"/>
    <n v="2011"/>
    <n v="158"/>
    <n v="41"/>
    <x v="146"/>
  </r>
  <r>
    <x v="8774"/>
    <s v="AT-ST - Mini"/>
    <n v="2011"/>
    <n v="158"/>
    <n v="46"/>
    <x v="146"/>
  </r>
  <r>
    <x v="8775"/>
    <s v="Vulture Droid - Mini"/>
    <n v="2011"/>
    <n v="158"/>
    <n v="42"/>
    <x v="146"/>
  </r>
  <r>
    <x v="8776"/>
    <s v="Ninja Glider"/>
    <n v="2011"/>
    <n v="435"/>
    <n v="26"/>
    <x v="293"/>
  </r>
  <r>
    <x v="8777"/>
    <s v="Skeleton Chopper"/>
    <n v="2011"/>
    <n v="435"/>
    <n v="41"/>
    <x v="293"/>
  </r>
  <r>
    <x v="8778"/>
    <s v="Ninja Training"/>
    <n v="2011"/>
    <n v="435"/>
    <n v="32"/>
    <x v="293"/>
  </r>
  <r>
    <x v="8779"/>
    <s v="Dragon Fight"/>
    <n v="2011"/>
    <n v="435"/>
    <n v="31"/>
    <x v="293"/>
  </r>
  <r>
    <x v="8780"/>
    <s v="Ninjago Promotional Set"/>
    <n v="2011"/>
    <n v="435"/>
    <n v="5"/>
    <x v="293"/>
  </r>
  <r>
    <x v="8781"/>
    <s v="Desert Glider"/>
    <n v="2011"/>
    <n v="437"/>
    <n v="29"/>
    <x v="296"/>
  </r>
  <r>
    <x v="8782"/>
    <s v="Desert Rover"/>
    <n v="2011"/>
    <n v="437"/>
    <n v="31"/>
    <x v="296"/>
  </r>
  <r>
    <x v="8783"/>
    <s v="Trolley"/>
    <n v="2011"/>
    <n v="246"/>
    <n v="22"/>
    <x v="175"/>
  </r>
  <r>
    <x v="8784"/>
    <s v="The Lab"/>
    <n v="2011"/>
    <n v="246"/>
    <n v="34"/>
    <x v="175"/>
  </r>
  <r>
    <x v="8785"/>
    <s v="Guido"/>
    <n v="2011"/>
    <n v="269"/>
    <n v="34"/>
    <x v="284"/>
  </r>
  <r>
    <x v="8786"/>
    <s v="Grem"/>
    <n v="2011"/>
    <n v="269"/>
    <n v="52"/>
    <x v="284"/>
  </r>
  <r>
    <x v="8787"/>
    <s v="Mini Black Pearl"/>
    <n v="2011"/>
    <n v="263"/>
    <n v="47"/>
    <x v="297"/>
  </r>
  <r>
    <x v="8788"/>
    <s v="Jack Sparrow's Boat"/>
    <n v="2011"/>
    <n v="263"/>
    <n v="21"/>
    <x v="297"/>
  </r>
  <r>
    <x v="8789"/>
    <s v="Voodoo Jack"/>
    <n v="2011"/>
    <n v="263"/>
    <n v="4"/>
    <x v="297"/>
  </r>
  <r>
    <x v="8790"/>
    <s v="Jack Sparrow"/>
    <n v="2011"/>
    <n v="263"/>
    <n v="4"/>
    <x v="297"/>
  </r>
  <r>
    <x v="8791"/>
    <s v="ADU Walker"/>
    <n v="2011"/>
    <n v="127"/>
    <n v="34"/>
    <x v="298"/>
  </r>
  <r>
    <x v="8792"/>
    <s v="ADU Jetpack"/>
    <n v="2011"/>
    <n v="127"/>
    <n v="19"/>
    <x v="298"/>
  </r>
  <r>
    <x v="8793"/>
    <s v="Brickley"/>
    <n v="2011"/>
    <n v="22"/>
    <n v="197"/>
    <x v="172"/>
  </r>
  <r>
    <x v="8794"/>
    <s v="Holiday Set 2 of 2"/>
    <n v="2011"/>
    <n v="227"/>
    <n v="117"/>
    <x v="48"/>
  </r>
  <r>
    <x v="8795"/>
    <s v="LEGO Store Grand Opening Exclusive Set, Copenhagen (KÃƒÂ¸benhavn), Denmark"/>
    <n v="2011"/>
    <n v="408"/>
    <n v="56"/>
    <x v="18"/>
  </r>
  <r>
    <x v="8796"/>
    <s v="The Routemaster Bus (LEGO Store Grand Opening Set, Westfield, London, UK)"/>
    <n v="2011"/>
    <n v="408"/>
    <n v="117"/>
    <x v="18"/>
  </r>
  <r>
    <x v="8797"/>
    <s v="Holiday Set 1 of 2"/>
    <n v="2011"/>
    <n v="227"/>
    <n v="98"/>
    <x v="48"/>
  </r>
  <r>
    <x v="8798"/>
    <s v="Play and Build Kit for Nintendo DS - Star Wars"/>
    <n v="2011"/>
    <n v="501"/>
    <n v="6"/>
    <x v="22"/>
  </r>
  <r>
    <x v="8799"/>
    <s v="Moon Buggy"/>
    <n v="2011"/>
    <n v="52"/>
    <n v="37"/>
    <x v="225"/>
  </r>
  <r>
    <x v="8800"/>
    <s v="Satellite Launch Pad"/>
    <n v="2011"/>
    <n v="52"/>
    <n v="165"/>
    <x v="225"/>
  </r>
  <r>
    <x v="8801"/>
    <s v="Space Shuttle"/>
    <n v="2011"/>
    <n v="52"/>
    <n v="231"/>
    <x v="225"/>
  </r>
  <r>
    <x v="8802"/>
    <s v="Rocket Launch Center"/>
    <n v="2011"/>
    <n v="52"/>
    <n v="499"/>
    <x v="225"/>
  </r>
  <r>
    <x v="8803"/>
    <s v="Police Chase"/>
    <n v="2011"/>
    <n v="61"/>
    <n v="173"/>
    <x v="37"/>
  </r>
  <r>
    <x v="8804"/>
    <s v="Police Helicopter"/>
    <n v="2011"/>
    <n v="61"/>
    <n v="237"/>
    <x v="37"/>
  </r>
  <r>
    <x v="8805"/>
    <s v="Bank &amp; Money Transfer"/>
    <n v="2011"/>
    <n v="61"/>
    <n v="409"/>
    <x v="37"/>
  </r>
  <r>
    <x v="8806"/>
    <s v="Red Cargo Train"/>
    <n v="2011"/>
    <n v="66"/>
    <n v="827"/>
    <x v="65"/>
  </r>
  <r>
    <x v="8807"/>
    <s v="Heroic Heroes of the Deep"/>
    <n v="2011"/>
    <n v="272"/>
    <n v="95"/>
    <x v="238"/>
  </r>
  <r>
    <x v="8808"/>
    <s v="Glove World"/>
    <n v="2011"/>
    <n v="272"/>
    <n v="168"/>
    <x v="238"/>
  </r>
  <r>
    <x v="8809"/>
    <s v="Sunblock"/>
    <n v="2011"/>
    <n v="502"/>
    <n v="80"/>
    <x v="138"/>
  </r>
  <r>
    <x v="8810"/>
    <s v="Banana Balance"/>
    <n v="2011"/>
    <n v="502"/>
    <n v="49"/>
    <x v="138"/>
  </r>
  <r>
    <x v="8811"/>
    <s v="Frog Rush"/>
    <n v="2011"/>
    <n v="502"/>
    <n v="107"/>
    <x v="138"/>
  </r>
  <r>
    <x v="8812"/>
    <s v="Ramses Return"/>
    <n v="2011"/>
    <n v="502"/>
    <n v="99"/>
    <x v="138"/>
  </r>
  <r>
    <x v="8813"/>
    <s v="Ninjago: The Board Game"/>
    <n v="2011"/>
    <n v="502"/>
    <n v="247"/>
    <x v="138"/>
  </r>
  <r>
    <x v="8814"/>
    <s v="Draida Bay"/>
    <n v="2011"/>
    <n v="502"/>
    <n v="101"/>
    <x v="138"/>
  </r>
  <r>
    <x v="8815"/>
    <s v="Waldurk Forest"/>
    <n v="2011"/>
    <n v="502"/>
    <n v="231"/>
    <x v="138"/>
  </r>
  <r>
    <x v="8816"/>
    <s v="Caverns of Nathuz"/>
    <n v="2011"/>
    <n v="502"/>
    <n v="223"/>
    <x v="138"/>
  </r>
  <r>
    <x v="8817"/>
    <s v="Castle Fortaan"/>
    <n v="2011"/>
    <n v="502"/>
    <n v="312"/>
    <x v="138"/>
  </r>
  <r>
    <x v="8818"/>
    <s v="Champion"/>
    <n v="2011"/>
    <n v="502"/>
    <n v="216"/>
    <x v="138"/>
  </r>
  <r>
    <x v="8819"/>
    <s v="Moulding Machines"/>
    <n v="2011"/>
    <n v="599"/>
    <n v="795"/>
    <x v="237"/>
  </r>
  <r>
    <x v="8820"/>
    <s v="LOM Moulding"/>
    <n v="2011"/>
    <n v="599"/>
    <n v="174"/>
    <x v="237"/>
  </r>
  <r>
    <x v="8821"/>
    <s v="Heart Book"/>
    <n v="2011"/>
    <n v="206"/>
    <n v="51"/>
    <x v="198"/>
  </r>
  <r>
    <x v="8822"/>
    <s v="Valentine Letter Set"/>
    <n v="2011"/>
    <n v="232"/>
    <n v="41"/>
    <x v="283"/>
  </r>
  <r>
    <x v="8823"/>
    <s v="Easter Basket"/>
    <n v="2011"/>
    <n v="229"/>
    <n v="86"/>
    <x v="71"/>
  </r>
  <r>
    <x v="8824"/>
    <s v="Easter Bunny with Eggs"/>
    <n v="2011"/>
    <n v="229"/>
    <n v="95"/>
    <x v="71"/>
  </r>
  <r>
    <x v="8825"/>
    <s v="Brickley"/>
    <n v="2011"/>
    <n v="22"/>
    <n v="59"/>
    <x v="172"/>
  </r>
  <r>
    <x v="8826"/>
    <s v="Halloween Set"/>
    <n v="2011"/>
    <n v="230"/>
    <n v="71"/>
    <x v="128"/>
  </r>
  <r>
    <x v="8827"/>
    <s v="Spiders Set"/>
    <n v="2011"/>
    <n v="230"/>
    <n v="54"/>
    <x v="128"/>
  </r>
  <r>
    <x v="8828"/>
    <s v="Mini Santa Set"/>
    <n v="2011"/>
    <n v="227"/>
    <n v="72"/>
    <x v="48"/>
  </r>
  <r>
    <x v="8829"/>
    <s v="Holiday Stocking"/>
    <n v="2011"/>
    <n v="227"/>
    <n v="76"/>
    <x v="48"/>
  </r>
  <r>
    <x v="8830"/>
    <s v="Christmas Tree"/>
    <n v="2011"/>
    <n v="227"/>
    <n v="77"/>
    <x v="48"/>
  </r>
  <r>
    <x v="8831"/>
    <s v="Mini Hogwarts Express"/>
    <n v="2011"/>
    <n v="246"/>
    <n v="64"/>
    <x v="175"/>
  </r>
  <r>
    <x v="8832"/>
    <s v="Isla De Muerta"/>
    <n v="2011"/>
    <n v="263"/>
    <n v="160"/>
    <x v="297"/>
  </r>
  <r>
    <x v="8833"/>
    <s v="The Cannibal Escape"/>
    <n v="2011"/>
    <n v="263"/>
    <n v="279"/>
    <x v="297"/>
  </r>
  <r>
    <x v="8834"/>
    <s v="The Mill"/>
    <n v="2011"/>
    <n v="263"/>
    <n v="367"/>
    <x v="297"/>
  </r>
  <r>
    <x v="8835"/>
    <s v="Black Pearl"/>
    <n v="2011"/>
    <n v="263"/>
    <n v="804"/>
    <x v="297"/>
  </r>
  <r>
    <x v="8836"/>
    <s v="The Captainâ€™s Cabin"/>
    <n v="2011"/>
    <n v="263"/>
    <n v="94"/>
    <x v="297"/>
  </r>
  <r>
    <x v="8837"/>
    <s v="Fountain of Youth"/>
    <n v="2011"/>
    <n v="263"/>
    <n v="127"/>
    <x v="297"/>
  </r>
  <r>
    <x v="8838"/>
    <s v="The London Escape"/>
    <n v="2011"/>
    <n v="263"/>
    <n v="466"/>
    <x v="297"/>
  </r>
  <r>
    <x v="8839"/>
    <s v="Whitecap Bay"/>
    <n v="2011"/>
    <n v="263"/>
    <n v="749"/>
    <x v="297"/>
  </r>
  <r>
    <x v="8840"/>
    <s v="Queen Anne's Revenge"/>
    <n v="2011"/>
    <n v="263"/>
    <n v="1095"/>
    <x v="297"/>
  </r>
  <r>
    <x v="8841"/>
    <s v="Promotional Giveaway"/>
    <n v="2011"/>
    <n v="435"/>
    <n v="11"/>
    <x v="293"/>
  </r>
  <r>
    <x v="8842"/>
    <s v="Speed Boat"/>
    <n v="2011"/>
    <n v="59"/>
    <n v="34"/>
    <x v="9"/>
  </r>
  <r>
    <x v="8843"/>
    <s v="Fishing Boat"/>
    <n v="2011"/>
    <n v="59"/>
    <n v="65"/>
    <x v="9"/>
  </r>
  <r>
    <x v="8844"/>
    <s v="Power Boat Transporter"/>
    <n v="2011"/>
    <n v="59"/>
    <n v="255"/>
    <x v="9"/>
  </r>
  <r>
    <x v="8845"/>
    <s v="Marina"/>
    <n v="2011"/>
    <n v="59"/>
    <n v="292"/>
    <x v="9"/>
  </r>
  <r>
    <x v="8846"/>
    <s v="Harbor"/>
    <n v="2011"/>
    <n v="59"/>
    <n v="551"/>
    <x v="9"/>
  </r>
  <r>
    <x v="8847"/>
    <s v="Hero Factory Accessories"/>
    <n v="2011"/>
    <n v="400"/>
    <n v="6"/>
    <x v="292"/>
  </r>
  <r>
    <x v="8848"/>
    <s v="Golden Die"/>
    <n v="2011"/>
    <n v="502"/>
    <n v="8"/>
    <x v="138"/>
  </r>
  <r>
    <x v="8849"/>
    <s v="Master Builder Academy: Kits 2-6 Subscription"/>
    <n v="2011"/>
    <n v="432"/>
    <n v="0"/>
    <x v="294"/>
  </r>
  <r>
    <x v="8850"/>
    <s v="Build a Bullseye 3 in 1 Target Gift Card Promotional"/>
    <n v="2011"/>
    <n v="227"/>
    <n v="50"/>
    <x v="48"/>
  </r>
  <r>
    <x v="8851"/>
    <s v="Target Lego Gift Card 2011 3 in 1 Set"/>
    <n v="2011"/>
    <n v="227"/>
    <n v="51"/>
    <x v="48"/>
  </r>
  <r>
    <x v="8852"/>
    <s v="The Forbidden Forest"/>
    <n v="2011"/>
    <n v="246"/>
    <n v="64"/>
    <x v="175"/>
  </r>
  <r>
    <x v="8853"/>
    <s v="The Knight Bus"/>
    <n v="2011"/>
    <n v="246"/>
    <n v="282"/>
    <x v="175"/>
  </r>
  <r>
    <x v="8854"/>
    <s v="Hogwarts"/>
    <n v="2011"/>
    <n v="246"/>
    <n v="466"/>
    <x v="175"/>
  </r>
  <r>
    <x v="8855"/>
    <s v="Pirates of the Caribbean Classic Collection"/>
    <n v="2011"/>
    <n v="263"/>
    <n v="0"/>
    <x v="297"/>
  </r>
  <r>
    <x v="8856"/>
    <s v="Pirates of the Caribbean 4 Collection"/>
    <n v="2011"/>
    <n v="263"/>
    <n v="0"/>
    <x v="297"/>
  </r>
  <r>
    <x v="8857"/>
    <s v="Star Wars Sith Kit"/>
    <n v="2011"/>
    <n v="158"/>
    <n v="0"/>
    <x v="146"/>
  </r>
  <r>
    <x v="8858"/>
    <s v="Harry Potter Classic Kit"/>
    <n v="2011"/>
    <n v="246"/>
    <n v="0"/>
    <x v="175"/>
  </r>
  <r>
    <x v="8859"/>
    <s v="Ninjago Jay with Minifigure Watch"/>
    <n v="2011"/>
    <n v="501"/>
    <n v="5"/>
    <x v="22"/>
  </r>
  <r>
    <x v="8860"/>
    <s v="Harry Potter Years 5-7 - PC"/>
    <n v="2011"/>
    <n v="501"/>
    <n v="0"/>
    <x v="22"/>
  </r>
  <r>
    <x v="8861"/>
    <s v="Harry Potter: Years 5-7 - Wii"/>
    <n v="2011"/>
    <n v="501"/>
    <n v="0"/>
    <x v="22"/>
  </r>
  <r>
    <x v="8862"/>
    <s v="Star Wars: Character Encyclopedia"/>
    <n v="2011"/>
    <n v="497"/>
    <n v="4"/>
    <x v="5"/>
  </r>
  <r>
    <x v="8863"/>
    <s v="Harry Potter: Building the Magical World"/>
    <n v="2011"/>
    <n v="497"/>
    <n v="4"/>
    <x v="5"/>
  </r>
  <r>
    <x v="8864"/>
    <s v="The LEGO Ideas Book - Unlock Your Imagination"/>
    <n v="2011"/>
    <n v="497"/>
    <n v="0"/>
    <x v="5"/>
  </r>
  <r>
    <x v="8865"/>
    <s v="Policeman"/>
    <n v="2011"/>
    <n v="632"/>
    <n v="4"/>
    <x v="50"/>
  </r>
  <r>
    <x v="8866"/>
    <s v="Police Bike"/>
    <n v="2011"/>
    <n v="632"/>
    <n v="8"/>
    <x v="50"/>
  </r>
  <r>
    <x v="8867"/>
    <s v="Police Truck"/>
    <n v="2011"/>
    <n v="632"/>
    <n v="14"/>
    <x v="50"/>
  </r>
  <r>
    <x v="8868"/>
    <s v="Police Station"/>
    <n v="2011"/>
    <n v="632"/>
    <n v="60"/>
    <x v="50"/>
  </r>
  <r>
    <x v="8869"/>
    <s v="Fire Truck"/>
    <n v="2011"/>
    <n v="632"/>
    <n v="21"/>
    <x v="50"/>
  </r>
  <r>
    <x v="8870"/>
    <s v="Market Place"/>
    <n v="2011"/>
    <n v="632"/>
    <n v="25"/>
    <x v="50"/>
  </r>
  <r>
    <x v="8871"/>
    <s v="Car Transporter"/>
    <n v="2011"/>
    <n v="632"/>
    <n v="15"/>
    <x v="50"/>
  </r>
  <r>
    <x v="8872"/>
    <s v="Vet"/>
    <n v="2011"/>
    <n v="632"/>
    <n v="4"/>
    <x v="50"/>
  </r>
  <r>
    <x v="8873"/>
    <s v="Doctor's Clinic"/>
    <n v="2011"/>
    <n v="632"/>
    <n v="57"/>
    <x v="50"/>
  </r>
  <r>
    <x v="8874"/>
    <s v="Car Wash"/>
    <n v="2011"/>
    <n v="632"/>
    <n v="14"/>
    <x v="50"/>
  </r>
  <r>
    <x v="8875"/>
    <s v="Creative Building Kit"/>
    <n v="2011"/>
    <n v="505"/>
    <n v="86"/>
    <x v="2"/>
  </r>
  <r>
    <x v="8876"/>
    <s v="Creative Building Kit"/>
    <n v="2011"/>
    <n v="37"/>
    <n v="650"/>
    <x v="2"/>
  </r>
  <r>
    <x v="8877"/>
    <s v="Mini Digger"/>
    <n v="2011"/>
    <n v="672"/>
    <n v="57"/>
    <x v="240"/>
  </r>
  <r>
    <x v="8878"/>
    <s v="Mini Plane"/>
    <n v="2011"/>
    <n v="672"/>
    <n v="52"/>
    <x v="240"/>
  </r>
  <r>
    <x v="8879"/>
    <s v="Dune Hopper"/>
    <n v="2011"/>
    <n v="672"/>
    <n v="137"/>
    <x v="240"/>
  </r>
  <r>
    <x v="8880"/>
    <s v="Rescue Robot"/>
    <n v="2011"/>
    <n v="672"/>
    <n v="150"/>
    <x v="240"/>
  </r>
  <r>
    <x v="8881"/>
    <s v="Transport Truck"/>
    <n v="2011"/>
    <n v="672"/>
    <n v="276"/>
    <x v="240"/>
  </r>
  <r>
    <x v="8882"/>
    <s v="Log Cabin"/>
    <n v="2011"/>
    <n v="672"/>
    <n v="355"/>
    <x v="240"/>
  </r>
  <r>
    <x v="8883"/>
    <s v="Cool Cruiser"/>
    <n v="2011"/>
    <n v="672"/>
    <n v="621"/>
    <x v="240"/>
  </r>
  <r>
    <x v="8884"/>
    <s v="Lighthouse Island"/>
    <n v="2011"/>
    <n v="672"/>
    <n v="519"/>
    <x v="240"/>
  </r>
  <r>
    <x v="8885"/>
    <s v="Hillside House"/>
    <n v="2011"/>
    <n v="672"/>
    <n v="714"/>
    <x v="240"/>
  </r>
  <r>
    <x v="8886"/>
    <s v="Nurse's Car"/>
    <n v="2011"/>
    <n v="632"/>
    <n v="10"/>
    <x v="50"/>
  </r>
  <r>
    <x v="8887"/>
    <s v="Emergency Helicopter"/>
    <n v="2011"/>
    <n v="632"/>
    <n v="18"/>
    <x v="50"/>
  </r>
  <r>
    <x v="8888"/>
    <s v="Big City Hospital"/>
    <n v="2011"/>
    <n v="632"/>
    <n v="112"/>
    <x v="50"/>
  </r>
  <r>
    <x v="8889"/>
    <s v="Agent Mater"/>
    <n v="2011"/>
    <n v="506"/>
    <n v="11"/>
    <x v="284"/>
  </r>
  <r>
    <x v="8890"/>
    <s v="Luigi's Italian Place"/>
    <n v="2011"/>
    <n v="506"/>
    <n v="22"/>
    <x v="284"/>
  </r>
  <r>
    <x v="8891"/>
    <s v="Tokyo Racing"/>
    <n v="2011"/>
    <n v="506"/>
    <n v="45"/>
    <x v="284"/>
  </r>
  <r>
    <x v="8892"/>
    <s v="Big Bentley"/>
    <n v="2011"/>
    <n v="506"/>
    <n v="67"/>
    <x v="284"/>
  </r>
  <r>
    <x v="8893"/>
    <s v="The Pit Stop"/>
    <n v="2011"/>
    <n v="506"/>
    <n v="52"/>
    <x v="284"/>
  </r>
  <r>
    <x v="8894"/>
    <s v="World Grand Prix"/>
    <n v="2011"/>
    <n v="506"/>
    <n v="35"/>
    <x v="284"/>
  </r>
  <r>
    <x v="8895"/>
    <s v="Knight and Castle"/>
    <n v="2011"/>
    <n v="25"/>
    <n v="145"/>
    <x v="34"/>
  </r>
  <r>
    <x v="8896"/>
    <s v="Road Construction"/>
    <n v="2011"/>
    <n v="26"/>
    <n v="121"/>
    <x v="24"/>
  </r>
  <r>
    <x v="8897"/>
    <s v="My First Duplo Set"/>
    <n v="2011"/>
    <n v="505"/>
    <n v="31"/>
    <x v="2"/>
  </r>
  <r>
    <x v="8898"/>
    <s v="My First LEGO Set"/>
    <n v="2011"/>
    <n v="22"/>
    <n v="231"/>
    <x v="172"/>
  </r>
  <r>
    <x v="8899"/>
    <s v="Airport"/>
    <n v="2011"/>
    <n v="22"/>
    <n v="310"/>
    <x v="172"/>
  </r>
  <r>
    <x v="8900"/>
    <s v="Winnie the Pooh's Picnic"/>
    <n v="2011"/>
    <n v="635"/>
    <n v="13"/>
    <x v="143"/>
  </r>
  <r>
    <x v="8901"/>
    <s v="Tigger's Expedition"/>
    <n v="2011"/>
    <n v="635"/>
    <n v="26"/>
    <x v="143"/>
  </r>
  <r>
    <x v="8902"/>
    <s v="Winnie the Pooh's House"/>
    <n v="2011"/>
    <n v="635"/>
    <n v="40"/>
    <x v="143"/>
  </r>
  <r>
    <x v="8903"/>
    <s v="Play with Letters"/>
    <n v="2011"/>
    <n v="504"/>
    <n v="62"/>
    <x v="38"/>
  </r>
  <r>
    <x v="8904"/>
    <s v="My First Vehicle Set"/>
    <n v="2011"/>
    <n v="504"/>
    <n v="90"/>
    <x v="38"/>
  </r>
  <r>
    <x v="8905"/>
    <s v="My First LEGO Town"/>
    <n v="2011"/>
    <n v="37"/>
    <n v="709"/>
    <x v="2"/>
  </r>
  <r>
    <x v="8906"/>
    <s v="Duplo Build and Play"/>
    <n v="2011"/>
    <n v="504"/>
    <n v="100"/>
    <x v="38"/>
  </r>
  <r>
    <x v="8907"/>
    <s v="Build and Play"/>
    <n v="2011"/>
    <n v="37"/>
    <n v="650"/>
    <x v="2"/>
  </r>
  <r>
    <x v="8908"/>
    <s v="My First Zoo"/>
    <n v="2011"/>
    <n v="632"/>
    <n v="60"/>
    <x v="50"/>
  </r>
  <r>
    <x v="8909"/>
    <s v="My First Supermarket"/>
    <n v="2011"/>
    <n v="632"/>
    <n v="38"/>
    <x v="50"/>
  </r>
  <r>
    <x v="8910"/>
    <s v="My First Fire Station"/>
    <n v="2011"/>
    <n v="632"/>
    <n v="60"/>
    <x v="50"/>
  </r>
  <r>
    <x v="8911"/>
    <s v="Value Pack"/>
    <n v="2011"/>
    <n v="505"/>
    <n v="0"/>
    <x v="2"/>
  </r>
  <r>
    <x v="8912"/>
    <s v="City Super Pack 4 in 1"/>
    <n v="2011"/>
    <n v="61"/>
    <n v="0"/>
    <x v="37"/>
  </r>
  <r>
    <x v="8913"/>
    <s v="Star Wars Super Pack 3 in 1"/>
    <n v="2011"/>
    <n v="158"/>
    <n v="0"/>
    <x v="146"/>
  </r>
  <r>
    <x v="8914"/>
    <s v="Star Wars Super Pack 3 in 1"/>
    <n v="2011"/>
    <n v="158"/>
    <n v="0"/>
    <x v="146"/>
  </r>
  <r>
    <x v="8915"/>
    <s v="Co-Pack Bricks &amp; More"/>
    <n v="2011"/>
    <n v="505"/>
    <n v="0"/>
    <x v="2"/>
  </r>
  <r>
    <x v="8916"/>
    <s v="LEGO Creative Value Pack (TRU UK Exclusive)"/>
    <n v="2011"/>
    <n v="37"/>
    <n v="0"/>
    <x v="2"/>
  </r>
  <r>
    <x v="8917"/>
    <s v="Ninjago Super Pack 3 in 1"/>
    <n v="2011"/>
    <n v="435"/>
    <n v="0"/>
    <x v="293"/>
  </r>
  <r>
    <x v="8918"/>
    <s v="Cars 2 Super Pack 3 in 1"/>
    <n v="2011"/>
    <n v="269"/>
    <n v="0"/>
    <x v="284"/>
  </r>
  <r>
    <x v="8919"/>
    <s v="Cars 2 Super Pack 3 in 1"/>
    <n v="2011"/>
    <n v="269"/>
    <n v="0"/>
    <x v="284"/>
  </r>
  <r>
    <x v="8920"/>
    <s v="City Super Pack 4 in 1"/>
    <n v="2011"/>
    <n v="61"/>
    <n v="0"/>
    <x v="37"/>
  </r>
  <r>
    <x v="8921"/>
    <s v="City Super Pack 5 in 1"/>
    <n v="2011"/>
    <n v="61"/>
    <n v="0"/>
    <x v="37"/>
  </r>
  <r>
    <x v="8922"/>
    <s v="DUPLO Super Pack 3 in 1"/>
    <n v="2011"/>
    <n v="632"/>
    <n v="0"/>
    <x v="50"/>
  </r>
  <r>
    <x v="8923"/>
    <s v="Ninjago Super Pack 3 in 1"/>
    <n v="2011"/>
    <n v="435"/>
    <n v="0"/>
    <x v="293"/>
  </r>
  <r>
    <x v="8924"/>
    <s v="Super Pack 3 in 1"/>
    <n v="2011"/>
    <n v="158"/>
    <n v="0"/>
    <x v="146"/>
  </r>
  <r>
    <x v="8925"/>
    <s v="Star Wars Super Pack 3 in 1"/>
    <n v="2011"/>
    <n v="158"/>
    <n v="0"/>
    <x v="146"/>
  </r>
  <r>
    <x v="8926"/>
    <s v="Technic Super Pack 4 in 1"/>
    <n v="2011"/>
    <n v="1"/>
    <n v="0"/>
    <x v="17"/>
  </r>
  <r>
    <x v="8927"/>
    <s v="Hero Factory Super Pack 2 in 1 (2065, 2067)"/>
    <n v="2011"/>
    <n v="401"/>
    <n v="0"/>
    <x v="288"/>
  </r>
  <r>
    <x v="8928"/>
    <s v="Hero Factory Super Pack 2 in 1"/>
    <n v="2011"/>
    <n v="400"/>
    <n v="0"/>
    <x v="292"/>
  </r>
  <r>
    <x v="8929"/>
    <s v="Hero Factory Super Pack 2 in 1"/>
    <n v="2011"/>
    <n v="400"/>
    <n v="0"/>
    <x v="292"/>
  </r>
  <r>
    <x v="8930"/>
    <s v="Blacksmith Attack"/>
    <n v="2011"/>
    <n v="196"/>
    <n v="110"/>
    <x v="281"/>
  </r>
  <r>
    <x v="8931"/>
    <s v="Alien Striker"/>
    <n v="2011"/>
    <n v="127"/>
    <n v="42"/>
    <x v="298"/>
  </r>
  <r>
    <x v="8932"/>
    <s v="Alien Defender"/>
    <n v="2011"/>
    <n v="127"/>
    <n v="105"/>
    <x v="298"/>
  </r>
  <r>
    <x v="8933"/>
    <s v="Tripod Invader"/>
    <n v="2011"/>
    <n v="127"/>
    <n v="166"/>
    <x v="298"/>
  </r>
  <r>
    <x v="8934"/>
    <s v="UFO Abduction"/>
    <n v="2011"/>
    <n v="127"/>
    <n v="211"/>
    <x v="298"/>
  </r>
  <r>
    <x v="8935"/>
    <s v="Alien Mothership"/>
    <n v="2011"/>
    <n v="127"/>
    <n v="416"/>
    <x v="298"/>
  </r>
  <r>
    <x v="8936"/>
    <s v="Earth Defense HQ"/>
    <n v="2011"/>
    <n v="127"/>
    <n v="879"/>
    <x v="298"/>
  </r>
  <r>
    <x v="8937"/>
    <s v="Jet-Copter Encounter"/>
    <n v="2011"/>
    <n v="127"/>
    <n v="375"/>
    <x v="298"/>
  </r>
  <r>
    <x v="8938"/>
    <s v="Escape from Dragon's Prison"/>
    <n v="2011"/>
    <n v="196"/>
    <n v="185"/>
    <x v="281"/>
  </r>
  <r>
    <x v="8939"/>
    <s v="King's Carriage Ambush"/>
    <n v="2011"/>
    <n v="196"/>
    <n v="286"/>
    <x v="281"/>
  </r>
  <r>
    <x v="8940"/>
    <s v="Mill Village Raid"/>
    <n v="2011"/>
    <n v="196"/>
    <n v="666"/>
    <x v="281"/>
  </r>
  <r>
    <x v="8941"/>
    <s v="Police Minifigure Collection"/>
    <n v="2011"/>
    <n v="61"/>
    <n v="57"/>
    <x v="37"/>
  </r>
  <r>
    <x v="8942"/>
    <s v="Police Dog Unit"/>
    <n v="2011"/>
    <n v="61"/>
    <n v="95"/>
    <x v="37"/>
  </r>
  <r>
    <x v="8943"/>
    <s v="Prisoner Transport"/>
    <n v="2011"/>
    <n v="61"/>
    <n v="173"/>
    <x v="37"/>
  </r>
  <r>
    <x v="8944"/>
    <s v="Police Boat"/>
    <n v="2011"/>
    <n v="61"/>
    <n v="174"/>
    <x v="37"/>
  </r>
  <r>
    <x v="8945"/>
    <s v="Mobile Police Unit"/>
    <n v="2011"/>
    <n v="61"/>
    <n v="408"/>
    <x v="37"/>
  </r>
  <r>
    <x v="8946"/>
    <s v="Scarab Attack"/>
    <n v="2011"/>
    <n v="437"/>
    <n v="44"/>
    <x v="296"/>
  </r>
  <r>
    <x v="8947"/>
    <s v="Golden Staff Guardians"/>
    <n v="2011"/>
    <n v="437"/>
    <n v="70"/>
    <x v="296"/>
  </r>
  <r>
    <x v="8948"/>
    <s v="Flying Mummy Attack"/>
    <n v="2011"/>
    <n v="437"/>
    <n v="125"/>
    <x v="296"/>
  </r>
  <r>
    <x v="8949"/>
    <s v="Cursed Cobra Statue"/>
    <n v="2011"/>
    <n v="437"/>
    <n v="213"/>
    <x v="296"/>
  </r>
  <r>
    <x v="8950"/>
    <s v="Rise of the Sphinx"/>
    <n v="2011"/>
    <n v="437"/>
    <n v="527"/>
    <x v="296"/>
  </r>
  <r>
    <x v="8951"/>
    <s v="Scorpion Pyramid"/>
    <n v="2011"/>
    <n v="437"/>
    <n v="797"/>
    <x v="296"/>
  </r>
  <r>
    <x v="8952"/>
    <s v="Police Station"/>
    <n v="2011"/>
    <n v="61"/>
    <n v="786"/>
    <x v="37"/>
  </r>
  <r>
    <x v="8953"/>
    <s v="Flexible Rails"/>
    <n v="2011"/>
    <n v="66"/>
    <n v="24"/>
    <x v="65"/>
  </r>
  <r>
    <x v="8954"/>
    <s v="Minifigure Display Case Large Blue"/>
    <n v="2011"/>
    <n v="501"/>
    <n v="19"/>
    <x v="22"/>
  </r>
  <r>
    <x v="8955"/>
    <s v="Minï»¿ifigure Display Case Largeï»¿ Black"/>
    <n v="2011"/>
    <n v="501"/>
    <n v="19"/>
    <x v="22"/>
  </r>
  <r>
    <x v="8956"/>
    <s v="Minifigure Display Case Large Red"/>
    <n v="2011"/>
    <n v="501"/>
    <n v="19"/>
    <x v="22"/>
  </r>
  <r>
    <x v="8957"/>
    <s v="Minifigure Display Case Large Whitï»¿ï»¿e"/>
    <n v="2011"/>
    <n v="501"/>
    <n v="19"/>
    <x v="22"/>
  </r>
  <r>
    <x v="8958"/>
    <s v="Minifigure Display Case Large Yellow"/>
    <n v="2011"/>
    <n v="501"/>
    <n v="19"/>
    <x v="22"/>
  </r>
  <r>
    <x v="8959"/>
    <s v="City Advent Calendar 2011"/>
    <n v="2011"/>
    <n v="208"/>
    <n v="231"/>
    <x v="225"/>
  </r>
  <r>
    <x v="8960"/>
    <s v="Commuter Jet"/>
    <n v="2011"/>
    <n v="53"/>
    <n v="107"/>
    <x v="8"/>
  </r>
  <r>
    <x v="8961"/>
    <s v="Mace Windu's Jedi Starfighter"/>
    <n v="2011"/>
    <n v="158"/>
    <n v="308"/>
    <x v="146"/>
  </r>
  <r>
    <x v="8962"/>
    <s v="Battle for Geonosis"/>
    <n v="2011"/>
    <n v="158"/>
    <n v="335"/>
    <x v="146"/>
  </r>
  <r>
    <x v="8963"/>
    <s v="Naboo Starfighter"/>
    <n v="2011"/>
    <n v="158"/>
    <n v="318"/>
    <x v="146"/>
  </r>
  <r>
    <x v="8964"/>
    <s v="Hoth Echo Base"/>
    <n v="2011"/>
    <n v="158"/>
    <n v="773"/>
    <x v="146"/>
  </r>
  <r>
    <x v="8965"/>
    <s v="Clone Trooper Battle Pack"/>
    <n v="2011"/>
    <n v="158"/>
    <n v="85"/>
    <x v="146"/>
  </r>
  <r>
    <x v="8966"/>
    <s v="Mandalorian Battle Pack"/>
    <n v="2011"/>
    <n v="158"/>
    <n v="68"/>
    <x v="146"/>
  </r>
  <r>
    <x v="8967"/>
    <s v="Imperial V-wing Starfighter"/>
    <n v="2011"/>
    <n v="158"/>
    <n v="139"/>
    <x v="146"/>
  </r>
  <r>
    <x v="8968"/>
    <s v="The Battle of Naboo"/>
    <n v="2011"/>
    <n v="158"/>
    <n v="241"/>
    <x v="146"/>
  </r>
  <r>
    <x v="8969"/>
    <s v="Bounty Hunter Gunship"/>
    <n v="2011"/>
    <n v="158"/>
    <n v="390"/>
    <x v="146"/>
  </r>
  <r>
    <x v="8970"/>
    <s v="Jedi T-6 Shuttle"/>
    <n v="2011"/>
    <n v="158"/>
    <n v="389"/>
    <x v="146"/>
  </r>
  <r>
    <x v="8971"/>
    <s v="Ewok Attack"/>
    <n v="2011"/>
    <n v="158"/>
    <n v="166"/>
    <x v="146"/>
  </r>
  <r>
    <x v="8972"/>
    <s v="Sith Nightspeeder"/>
    <n v="2011"/>
    <n v="158"/>
    <n v="214"/>
    <x v="146"/>
  </r>
  <r>
    <x v="8973"/>
    <s v="Star Wars Advent Calendar 2011"/>
    <n v="2011"/>
    <n v="209"/>
    <n v="267"/>
    <x v="146"/>
  </r>
  <r>
    <x v="8974"/>
    <s v="Geonosian Starfighter"/>
    <n v="2011"/>
    <n v="158"/>
    <n v="163"/>
    <x v="146"/>
  </r>
  <r>
    <x v="8975"/>
    <s v="Darth Maul's Sith Infiltrator"/>
    <n v="2011"/>
    <n v="158"/>
    <n v="479"/>
    <x v="146"/>
  </r>
  <r>
    <x v="8976"/>
    <s v="Anakin's and Sebulba's Podracers"/>
    <n v="2011"/>
    <n v="158"/>
    <n v="810"/>
    <x v="146"/>
  </r>
  <r>
    <x v="8977"/>
    <s v="Republic Frigate"/>
    <n v="2011"/>
    <n v="158"/>
    <n v="1031"/>
    <x v="146"/>
  </r>
  <r>
    <x v="8978"/>
    <s v="Millennium Falcon"/>
    <n v="2011"/>
    <n v="158"/>
    <n v="1253"/>
    <x v="146"/>
  </r>
  <r>
    <x v="8979"/>
    <s v="Ocean Speeder"/>
    <n v="2011"/>
    <n v="315"/>
    <n v="54"/>
    <x v="277"/>
  </r>
  <r>
    <x v="8980"/>
    <s v="Seabed Strider"/>
    <n v="2011"/>
    <n v="315"/>
    <n v="104"/>
    <x v="277"/>
  </r>
  <r>
    <x v="8981"/>
    <s v="Angler Attack"/>
    <n v="2011"/>
    <n v="315"/>
    <n v="201"/>
    <x v="277"/>
  </r>
  <r>
    <x v="8982"/>
    <s v="Deep Sea Raider"/>
    <n v="2011"/>
    <n v="315"/>
    <n v="265"/>
    <x v="277"/>
  </r>
  <r>
    <x v="8983"/>
    <s v="City of Atlantis"/>
    <n v="2011"/>
    <n v="315"/>
    <n v="687"/>
    <x v="277"/>
  </r>
  <r>
    <x v="8984"/>
    <s v="Mini Container Truck"/>
    <n v="2011"/>
    <n v="7"/>
    <n v="119"/>
    <x v="24"/>
  </r>
  <r>
    <x v="8985"/>
    <s v="Off-Roader"/>
    <n v="2011"/>
    <n v="11"/>
    <n v="141"/>
    <x v="66"/>
  </r>
  <r>
    <x v="8986"/>
    <s v="Mini Mobile Crane"/>
    <n v="2011"/>
    <n v="7"/>
    <n v="292"/>
    <x v="24"/>
  </r>
  <r>
    <x v="8987"/>
    <s v="Rescue Helicopter"/>
    <n v="2011"/>
    <n v="6"/>
    <n v="408"/>
    <x v="8"/>
  </r>
  <r>
    <x v="8988"/>
    <s v="Backhoe Loader"/>
    <n v="2011"/>
    <n v="7"/>
    <n v="609"/>
    <x v="24"/>
  </r>
  <r>
    <x v="8989"/>
    <s v="Supercar"/>
    <n v="2011"/>
    <n v="1"/>
    <n v="1281"/>
    <x v="17"/>
  </r>
  <r>
    <x v="8990"/>
    <s v="Lift Truck"/>
    <n v="2011"/>
    <n v="5"/>
    <n v="593"/>
    <x v="149"/>
  </r>
  <r>
    <x v="8991"/>
    <s v="Extreme Cruiser"/>
    <n v="2011"/>
    <n v="5"/>
    <n v="590"/>
    <x v="149"/>
  </r>
  <r>
    <x v="8992"/>
    <s v="LEGO Collector - 2nd Edition"/>
    <n v="2011"/>
    <n v="497"/>
    <n v="0"/>
    <x v="5"/>
  </r>
  <r>
    <x v="8993"/>
    <s v="Flatbed Truck"/>
    <n v="2011"/>
    <n v="5"/>
    <n v="1115"/>
    <x v="149"/>
  </r>
  <r>
    <x v="8994"/>
    <s v="Unimog U400"/>
    <n v="2011"/>
    <n v="7"/>
    <n v="2048"/>
    <x v="24"/>
  </r>
  <r>
    <x v="8995"/>
    <s v="Radiator Springs Lightning McQueen"/>
    <n v="2011"/>
    <n v="269"/>
    <n v="35"/>
    <x v="284"/>
  </r>
  <r>
    <x v="8996"/>
    <s v="Radiator Springs Classic Mater"/>
    <n v="2011"/>
    <n v="269"/>
    <n v="52"/>
    <x v="284"/>
  </r>
  <r>
    <x v="8997"/>
    <s v="Tokyo Pit Stop"/>
    <n v="2011"/>
    <n v="269"/>
    <n v="146"/>
    <x v="284"/>
  </r>
  <r>
    <x v="8998"/>
    <s v="Storming Enforcer"/>
    <n v="2011"/>
    <n v="116"/>
    <n v="95"/>
    <x v="211"/>
  </r>
  <r>
    <x v="8999"/>
    <s v="Dragon Dueller"/>
    <n v="2011"/>
    <n v="116"/>
    <n v="93"/>
    <x v="211"/>
  </r>
  <r>
    <x v="9000"/>
    <s v="Sting Striker"/>
    <n v="2011"/>
    <n v="116"/>
    <n v="81"/>
    <x v="211"/>
  </r>
  <r>
    <x v="9001"/>
    <s v="Vicious Viper"/>
    <n v="2011"/>
    <n v="116"/>
    <n v="95"/>
    <x v="211"/>
  </r>
  <r>
    <x v="9002"/>
    <s v="Urban Enforcer"/>
    <n v="2011"/>
    <n v="120"/>
    <n v="44"/>
    <x v="235"/>
  </r>
  <r>
    <x v="9003"/>
    <s v="Rod Rider"/>
    <n v="2011"/>
    <n v="120"/>
    <n v="47"/>
    <x v="235"/>
  </r>
  <r>
    <x v="9004"/>
    <s v="Demon Destroyer"/>
    <n v="2011"/>
    <n v="120"/>
    <n v="50"/>
    <x v="235"/>
  </r>
  <r>
    <x v="9005"/>
    <s v="Smokin' Slickster"/>
    <n v="2011"/>
    <n v="120"/>
    <n v="43"/>
    <x v="235"/>
  </r>
  <r>
    <x v="9006"/>
    <s v="World Grand Prix Racing Rivalry"/>
    <n v="2011"/>
    <n v="269"/>
    <n v="135"/>
    <x v="284"/>
  </r>
  <r>
    <x v="9007"/>
    <s v="Materâ€™s Spy Zone"/>
    <n v="2011"/>
    <n v="269"/>
    <n v="113"/>
    <x v="284"/>
  </r>
  <r>
    <x v="9008"/>
    <s v="Escape at Sea"/>
    <n v="2011"/>
    <n v="269"/>
    <n v="158"/>
    <x v="284"/>
  </r>
  <r>
    <x v="9009"/>
    <s v="Ultimate Build Lightning McQueen"/>
    <n v="2011"/>
    <n v="269"/>
    <n v="242"/>
    <x v="284"/>
  </r>
  <r>
    <x v="9010"/>
    <s v="Mackâ€™s Team Truck"/>
    <n v="2011"/>
    <n v="269"/>
    <n v="384"/>
    <x v="284"/>
  </r>
  <r>
    <x v="9011"/>
    <s v="Flo's V8 CafÃ©"/>
    <n v="2011"/>
    <n v="269"/>
    <n v="517"/>
    <x v="284"/>
  </r>
  <r>
    <x v="9012"/>
    <s v="I Love Tokyo Magnet [Male]"/>
    <n v="2011"/>
    <n v="501"/>
    <n v="6"/>
    <x v="22"/>
  </r>
  <r>
    <x v="9013"/>
    <s v="Policeman Key Chain"/>
    <n v="2011"/>
    <n v="503"/>
    <n v="0"/>
    <x v="97"/>
  </r>
  <r>
    <x v="9014"/>
    <s v="City Burglars Magnet Set"/>
    <n v="2011"/>
    <n v="501"/>
    <n v="0"/>
    <x v="22"/>
  </r>
  <r>
    <x v="9015"/>
    <s v="Kai Key Chain"/>
    <n v="2011"/>
    <n v="503"/>
    <n v="0"/>
    <x v="97"/>
  </r>
  <r>
    <x v="9016"/>
    <s v="Jay Key Chain"/>
    <n v="2011"/>
    <n v="503"/>
    <n v="0"/>
    <x v="97"/>
  </r>
  <r>
    <x v="9017"/>
    <s v="Cole Key Chain"/>
    <n v="2011"/>
    <n v="503"/>
    <n v="0"/>
    <x v="97"/>
  </r>
  <r>
    <x v="9018"/>
    <s v="Zane Key Chain"/>
    <n v="2011"/>
    <n v="503"/>
    <n v="0"/>
    <x v="97"/>
  </r>
  <r>
    <x v="9019"/>
    <s v="Sensei-Wu Key Chain"/>
    <n v="2011"/>
    <n v="503"/>
    <n v="0"/>
    <x v="97"/>
  </r>
  <r>
    <x v="9020"/>
    <s v="Ninjago 3D Battle Arena"/>
    <n v="2011"/>
    <n v="435"/>
    <n v="9"/>
    <x v="293"/>
  </r>
  <r>
    <x v="9021"/>
    <s v="Exclusive Weapon Training Set - Limited Edition"/>
    <n v="2011"/>
    <n v="435"/>
    <n v="33"/>
    <x v="293"/>
  </r>
  <r>
    <x v="9022"/>
    <s v="Emperor Palpatine Key Chain"/>
    <n v="2011"/>
    <n v="503"/>
    <n v="0"/>
    <x v="97"/>
  </r>
  <r>
    <x v="9023"/>
    <s v="Cad Bane Key Chain"/>
    <n v="2011"/>
    <n v="503"/>
    <n v="0"/>
    <x v="97"/>
  </r>
  <r>
    <x v="9024"/>
    <s v="Star Wars Magnet Set"/>
    <n v="2011"/>
    <n v="501"/>
    <n v="0"/>
    <x v="22"/>
  </r>
  <r>
    <x v="9025"/>
    <s v="Signature Minifigure Stationery Set"/>
    <n v="2011"/>
    <n v="501"/>
    <n v="0"/>
    <x v="22"/>
  </r>
  <r>
    <x v="9026"/>
    <s v="Signature Minifigure Playing Cards"/>
    <n v="2011"/>
    <n v="501"/>
    <n v="0"/>
    <x v="22"/>
  </r>
  <r>
    <x v="9027"/>
    <s v="Classic Logo Magnet"/>
    <n v="2011"/>
    <n v="501"/>
    <n v="0"/>
    <x v="22"/>
  </r>
  <r>
    <x v="9028"/>
    <s v="Coin Bank, Pharaoh's Quest"/>
    <n v="2011"/>
    <n v="501"/>
    <n v="117"/>
    <x v="22"/>
  </r>
  <r>
    <x v="9029"/>
    <s v="Skeleton Mummy Battle Pack"/>
    <n v="2011"/>
    <n v="437"/>
    <n v="29"/>
    <x v="296"/>
  </r>
  <r>
    <x v="9030"/>
    <s v="Captain Jack Sparrow Key Chain"/>
    <n v="2011"/>
    <n v="501"/>
    <n v="0"/>
    <x v="22"/>
  </r>
  <r>
    <x v="9031"/>
    <s v="Pirates of the Caribbean Magnet Set"/>
    <n v="2011"/>
    <n v="501"/>
    <n v="0"/>
    <x v="22"/>
  </r>
  <r>
    <x v="9032"/>
    <s v="Brick Calendar"/>
    <n v="2011"/>
    <n v="501"/>
    <n v="120"/>
    <x v="22"/>
  </r>
  <r>
    <x v="9033"/>
    <s v="Jar Jar Binks Key Chain"/>
    <n v="2011"/>
    <n v="503"/>
    <n v="0"/>
    <x v="97"/>
  </r>
  <r>
    <x v="9034"/>
    <s v="Pirates of the Caribbean Battle Pack"/>
    <n v="2011"/>
    <n v="263"/>
    <n v="30"/>
    <x v="297"/>
  </r>
  <r>
    <x v="9035"/>
    <s v="Large Tote"/>
    <n v="2011"/>
    <n v="501"/>
    <n v="0"/>
    <x v="22"/>
  </r>
  <r>
    <x v="9036"/>
    <s v="Alien Conquest Battle Pack"/>
    <n v="2011"/>
    <n v="127"/>
    <n v="27"/>
    <x v="298"/>
  </r>
  <r>
    <x v="9037"/>
    <s v="Copenhagen Key Chain"/>
    <n v="2011"/>
    <n v="503"/>
    <n v="3"/>
    <x v="97"/>
  </r>
  <r>
    <x v="9038"/>
    <s v="Berlin Key Chain"/>
    <n v="2011"/>
    <n v="503"/>
    <n v="2"/>
    <x v="97"/>
  </r>
  <r>
    <x v="9039"/>
    <s v="Copenhagen LEGO Store Magnet [Male]"/>
    <n v="2011"/>
    <n v="501"/>
    <n v="6"/>
    <x v="22"/>
  </r>
  <r>
    <x v="9040"/>
    <s v="I (love) NY Figure Magnet"/>
    <n v="2011"/>
    <n v="501"/>
    <n v="6"/>
    <x v="22"/>
  </r>
  <r>
    <x v="9041"/>
    <s v="Minifigure Wedding Favor Set"/>
    <n v="2011"/>
    <n v="408"/>
    <n v="30"/>
    <x v="18"/>
  </r>
  <r>
    <x v="9042"/>
    <s v="Holiday Ornament with Red Bricks "/>
    <n v="2011"/>
    <n v="227"/>
    <n v="32"/>
    <x v="48"/>
  </r>
  <r>
    <x v="9043"/>
    <s v="Holiday Ornament with Gold Bricks"/>
    <n v="2011"/>
    <n v="227"/>
    <n v="42"/>
    <x v="48"/>
  </r>
  <r>
    <x v="9044"/>
    <s v="Holiday Ornament with Green Bricks"/>
    <n v="2011"/>
    <n v="227"/>
    <n v="38"/>
    <x v="48"/>
  </r>
  <r>
    <x v="9045"/>
    <s v="2012 US Calendar"/>
    <n v="2011"/>
    <n v="501"/>
    <n v="0"/>
    <x v="22"/>
  </r>
  <r>
    <x v="9046"/>
    <s v="Holiday Scene Magnet"/>
    <n v="2011"/>
    <n v="501"/>
    <n v="48"/>
    <x v="22"/>
  </r>
  <r>
    <x v="9047"/>
    <s v="Heroica Storage Mat"/>
    <n v="2011"/>
    <n v="502"/>
    <n v="18"/>
    <x v="138"/>
  </r>
  <r>
    <x v="9048"/>
    <s v="Spy Jet Escape"/>
    <n v="2011"/>
    <n v="269"/>
    <n v="335"/>
    <x v="284"/>
  </r>
  <r>
    <x v="9049"/>
    <s v="Big Bentley Bust Out"/>
    <n v="2011"/>
    <n v="269"/>
    <n v="744"/>
    <x v="284"/>
  </r>
  <r>
    <x v="9050"/>
    <s v="Ultimate Build Mater"/>
    <n v="2011"/>
    <n v="269"/>
    <n v="288"/>
    <x v="284"/>
  </r>
  <r>
    <x v="9051"/>
    <s v="Ultimate Build Francesco"/>
    <n v="2011"/>
    <n v="269"/>
    <n v="195"/>
    <x v="284"/>
  </r>
  <r>
    <x v="9052"/>
    <s v="Tokyo International Circuit"/>
    <n v="2011"/>
    <n v="269"/>
    <n v="852"/>
    <x v="284"/>
  </r>
  <r>
    <x v="9053"/>
    <s v="Power Functions AAA Battery Box"/>
    <n v="2011"/>
    <n v="438"/>
    <n v="1"/>
    <x v="260"/>
  </r>
  <r>
    <x v="9054"/>
    <s v="Power Functions Train Motor"/>
    <n v="2011"/>
    <n v="438"/>
    <n v="7"/>
    <x v="260"/>
  </r>
  <r>
    <x v="9055"/>
    <s v="Play and Build Kit for Nintendo DS - Pirates of the Caribbean"/>
    <n v="2011"/>
    <n v="501"/>
    <n v="4"/>
    <x v="22"/>
  </r>
  <r>
    <x v="9056"/>
    <s v="Armor Case Kit for Nintendo DSi - Pirates of the Caribbean"/>
    <n v="2011"/>
    <n v="501"/>
    <n v="5"/>
    <x v="22"/>
  </r>
  <r>
    <x v="9057"/>
    <s v="Series 3 - Random Bag"/>
    <n v="2011"/>
    <n v="538"/>
    <n v="0"/>
    <x v="299"/>
  </r>
  <r>
    <x v="9058"/>
    <s v="Fisherman"/>
    <n v="2011"/>
    <n v="538"/>
    <n v="9"/>
    <x v="299"/>
  </r>
  <r>
    <x v="9059"/>
    <s v="Tennis Player"/>
    <n v="2011"/>
    <n v="538"/>
    <n v="6"/>
    <x v="299"/>
  </r>
  <r>
    <x v="9060"/>
    <s v="Race Car Driver"/>
    <n v="2011"/>
    <n v="538"/>
    <n v="7"/>
    <x v="299"/>
  </r>
  <r>
    <x v="9061"/>
    <s v="Gorilla Suit Guy"/>
    <n v="2011"/>
    <n v="538"/>
    <n v="6"/>
    <x v="299"/>
  </r>
  <r>
    <x v="9062"/>
    <s v="Space Alien - Complete Set"/>
    <n v="2011"/>
    <n v="538"/>
    <n v="6"/>
    <x v="299"/>
  </r>
  <r>
    <x v="9063"/>
    <s v="Hula Dancer"/>
    <n v="2011"/>
    <n v="538"/>
    <n v="8"/>
    <x v="299"/>
  </r>
  <r>
    <x v="9064"/>
    <s v="Rapper"/>
    <n v="2011"/>
    <n v="538"/>
    <n v="7"/>
    <x v="299"/>
  </r>
  <r>
    <x v="9065"/>
    <s v="Baseball Player"/>
    <n v="2011"/>
    <n v="538"/>
    <n v="6"/>
    <x v="299"/>
  </r>
  <r>
    <x v="9066"/>
    <s v="Series 3 - Complete - All Sets"/>
    <n v="2011"/>
    <n v="538"/>
    <n v="0"/>
    <x v="299"/>
  </r>
  <r>
    <x v="9067"/>
    <s v="Series 3 - Sealed Box"/>
    <n v="2011"/>
    <n v="538"/>
    <n v="0"/>
    <x v="299"/>
  </r>
  <r>
    <x v="9068"/>
    <s v="Pilot"/>
    <n v="2011"/>
    <n v="538"/>
    <n v="7"/>
    <x v="299"/>
  </r>
  <r>
    <x v="9069"/>
    <s v="Tribal Chief"/>
    <n v="2011"/>
    <n v="538"/>
    <n v="6"/>
    <x v="299"/>
  </r>
  <r>
    <x v="9070"/>
    <s v="Samurai Warrior"/>
    <n v="2011"/>
    <n v="538"/>
    <n v="7"/>
    <x v="299"/>
  </r>
  <r>
    <x v="9071"/>
    <s v="Snowboarder"/>
    <n v="2011"/>
    <n v="538"/>
    <n v="7"/>
    <x v="299"/>
  </r>
  <r>
    <x v="9072"/>
    <s v="Space Villain"/>
    <n v="2011"/>
    <n v="538"/>
    <n v="9"/>
    <x v="299"/>
  </r>
  <r>
    <x v="9073"/>
    <s v="Sumo Wrestler"/>
    <n v="2011"/>
    <n v="538"/>
    <n v="6"/>
    <x v="299"/>
  </r>
  <r>
    <x v="9074"/>
    <s v="Mummy"/>
    <n v="2011"/>
    <n v="538"/>
    <n v="5"/>
    <x v="299"/>
  </r>
  <r>
    <x v="9075"/>
    <s v="Elf"/>
    <n v="2011"/>
    <n v="538"/>
    <n v="8"/>
    <x v="299"/>
  </r>
  <r>
    <x v="9076"/>
    <s v="Series 4 - Random Bag"/>
    <n v="2011"/>
    <n v="539"/>
    <n v="0"/>
    <x v="300"/>
  </r>
  <r>
    <x v="9077"/>
    <s v="Lawn Gnome"/>
    <n v="2011"/>
    <n v="539"/>
    <n v="8"/>
    <x v="300"/>
  </r>
  <r>
    <x v="9078"/>
    <s v="Sailor"/>
    <n v="2011"/>
    <n v="539"/>
    <n v="6"/>
    <x v="300"/>
  </r>
  <r>
    <x v="9079"/>
    <s v="Soccer Player"/>
    <n v="2011"/>
    <n v="539"/>
    <n v="8"/>
    <x v="300"/>
  </r>
  <r>
    <x v="9080"/>
    <s v="Werewolf"/>
    <n v="2011"/>
    <n v="539"/>
    <n v="6"/>
    <x v="300"/>
  </r>
  <r>
    <x v="9081"/>
    <s v="Hazmat Guy"/>
    <n v="2011"/>
    <n v="539"/>
    <n v="6"/>
    <x v="300"/>
  </r>
  <r>
    <x v="9082"/>
    <s v="Artist"/>
    <n v="2011"/>
    <n v="539"/>
    <n v="7"/>
    <x v="300"/>
  </r>
  <r>
    <x v="9083"/>
    <s v="Ice Skater"/>
    <n v="2011"/>
    <n v="539"/>
    <n v="8"/>
    <x v="300"/>
  </r>
  <r>
    <x v="9084"/>
    <s v="Crazy Scientist"/>
    <n v="2011"/>
    <n v="539"/>
    <n v="6"/>
    <x v="300"/>
  </r>
  <r>
    <x v="9085"/>
    <s v="Series 4 - Complete - All Sets"/>
    <n v="2011"/>
    <n v="539"/>
    <n v="0"/>
    <x v="300"/>
  </r>
  <r>
    <x v="9086"/>
    <s v="Series 4 - Sealed Box"/>
    <n v="2011"/>
    <n v="539"/>
    <n v="0"/>
    <x v="300"/>
  </r>
  <r>
    <x v="9087"/>
    <s v="Kimono Girl"/>
    <n v="2011"/>
    <n v="539"/>
    <n v="6"/>
    <x v="300"/>
  </r>
  <r>
    <x v="9088"/>
    <s v="Musketeer"/>
    <n v="2011"/>
    <n v="539"/>
    <n v="7"/>
    <x v="300"/>
  </r>
  <r>
    <x v="9089"/>
    <s v="Punk Rocker"/>
    <n v="2011"/>
    <n v="539"/>
    <n v="6"/>
    <x v="300"/>
  </r>
  <r>
    <x v="9090"/>
    <s v="Surfer Girl"/>
    <n v="2011"/>
    <n v="539"/>
    <n v="6"/>
    <x v="300"/>
  </r>
  <r>
    <x v="9091"/>
    <s v="Viking"/>
    <n v="2011"/>
    <n v="539"/>
    <n v="10"/>
    <x v="300"/>
  </r>
  <r>
    <x v="9092"/>
    <s v="The Monster"/>
    <n v="2011"/>
    <n v="539"/>
    <n v="5"/>
    <x v="300"/>
  </r>
  <r>
    <x v="9093"/>
    <s v="Hockey Player"/>
    <n v="2011"/>
    <n v="539"/>
    <n v="11"/>
    <x v="300"/>
  </r>
  <r>
    <x v="9094"/>
    <s v="Street Skater - Complete Set"/>
    <n v="2011"/>
    <n v="539"/>
    <n v="8"/>
    <x v="300"/>
  </r>
  <r>
    <x v="9095"/>
    <s v="Series 5 - Random Bag"/>
    <n v="2011"/>
    <n v="540"/>
    <n v="0"/>
    <x v="301"/>
  </r>
  <r>
    <x v="9096"/>
    <s v="Graduate"/>
    <n v="2011"/>
    <n v="540"/>
    <n v="7"/>
    <x v="301"/>
  </r>
  <r>
    <x v="9097"/>
    <s v="Fitness Instructor"/>
    <n v="2011"/>
    <n v="540"/>
    <n v="6"/>
    <x v="301"/>
  </r>
  <r>
    <x v="9098"/>
    <s v="Detective"/>
    <n v="2011"/>
    <n v="540"/>
    <n v="6"/>
    <x v="301"/>
  </r>
  <r>
    <x v="9099"/>
    <s v="Evil Dwarf"/>
    <n v="2011"/>
    <n v="540"/>
    <n v="10"/>
    <x v="301"/>
  </r>
  <r>
    <x v="9100"/>
    <s v="Boxer"/>
    <n v="2011"/>
    <n v="540"/>
    <n v="5"/>
    <x v="301"/>
  </r>
  <r>
    <x v="9101"/>
    <s v="Egyptian Queen"/>
    <n v="2011"/>
    <n v="540"/>
    <n v="6"/>
    <x v="301"/>
  </r>
  <r>
    <x v="9102"/>
    <s v="Gangster"/>
    <n v="2011"/>
    <n v="540"/>
    <n v="7"/>
    <x v="301"/>
  </r>
  <r>
    <x v="9103"/>
    <s v="Snowboarder Guy"/>
    <n v="2011"/>
    <n v="540"/>
    <n v="6"/>
    <x v="301"/>
  </r>
  <r>
    <x v="9104"/>
    <s v="Series 5 - Complete - All Sets"/>
    <n v="2011"/>
    <n v="540"/>
    <n v="0"/>
    <x v="301"/>
  </r>
  <r>
    <x v="9105"/>
    <s v="Series 5 - Sealed Box"/>
    <n v="2011"/>
    <n v="540"/>
    <n v="0"/>
    <x v="301"/>
  </r>
  <r>
    <x v="9106"/>
    <s v="Gladiator"/>
    <n v="2011"/>
    <n v="540"/>
    <n v="7"/>
    <x v="301"/>
  </r>
  <r>
    <x v="9107"/>
    <s v="Royal Guard"/>
    <n v="2011"/>
    <n v="540"/>
    <n v="6"/>
    <x v="301"/>
  </r>
  <r>
    <x v="9108"/>
    <s v="Ice Fisherman"/>
    <n v="2011"/>
    <n v="540"/>
    <n v="8"/>
    <x v="301"/>
  </r>
  <r>
    <x v="9109"/>
    <s v="Cave Woman"/>
    <n v="2011"/>
    <n v="540"/>
    <n v="7"/>
    <x v="301"/>
  </r>
  <r>
    <x v="9110"/>
    <s v="Lizard Man"/>
    <n v="2011"/>
    <n v="540"/>
    <n v="6"/>
    <x v="301"/>
  </r>
  <r>
    <x v="9111"/>
    <s v="Zookeeper"/>
    <n v="2011"/>
    <n v="540"/>
    <n v="7"/>
    <x v="301"/>
  </r>
  <r>
    <x v="9112"/>
    <s v="Lumberjack"/>
    <n v="2011"/>
    <n v="540"/>
    <n v="6"/>
    <x v="301"/>
  </r>
  <r>
    <x v="9113"/>
    <s v="Small Clown"/>
    <n v="2011"/>
    <n v="540"/>
    <n v="6"/>
    <x v="301"/>
  </r>
  <r>
    <x v="9114"/>
    <s v="Anakin Skywalker Watch"/>
    <n v="2011"/>
    <n v="501"/>
    <n v="0"/>
    <x v="22"/>
  </r>
  <r>
    <x v="9115"/>
    <s v="Yoda Watch"/>
    <n v="2011"/>
    <n v="501"/>
    <n v="0"/>
    <x v="22"/>
  </r>
  <r>
    <x v="9116"/>
    <s v="Woody Minifigure Link Watch"/>
    <n v="2011"/>
    <n v="501"/>
    <n v="4"/>
    <x v="22"/>
  </r>
  <r>
    <x v="9117"/>
    <s v="Buzz Lightyear Minifigure Link Watch"/>
    <n v="2011"/>
    <n v="501"/>
    <n v="8"/>
    <x v="22"/>
  </r>
  <r>
    <x v="9118"/>
    <s v="Darth Vader Watch"/>
    <n v="2011"/>
    <n v="501"/>
    <n v="0"/>
    <x v="22"/>
  </r>
  <r>
    <x v="9119"/>
    <s v="Stormtrooper Watch"/>
    <n v="2011"/>
    <n v="501"/>
    <n v="0"/>
    <x v="22"/>
  </r>
  <r>
    <x v="9120"/>
    <s v="Boba Fett  Watch"/>
    <n v="2011"/>
    <n v="501"/>
    <n v="0"/>
    <x v="22"/>
  </r>
  <r>
    <x v="9121"/>
    <s v="Harbor Set"/>
    <n v="2011"/>
    <n v="533"/>
    <n v="907"/>
    <x v="50"/>
  </r>
  <r>
    <x v="9122"/>
    <s v="Serious Play mini-kit"/>
    <n v="2011"/>
    <n v="507"/>
    <n v="57"/>
    <x v="69"/>
  </r>
  <r>
    <x v="9123"/>
    <s v="Community Minifigures"/>
    <n v="2011"/>
    <n v="533"/>
    <n v="268"/>
    <x v="50"/>
  </r>
  <r>
    <x v="9124"/>
    <s v="Fairytale and Historic Minifigures"/>
    <n v="2011"/>
    <n v="507"/>
    <n v="230"/>
    <x v="69"/>
  </r>
  <r>
    <x v="9125"/>
    <s v="Wheels Set"/>
    <n v="2011"/>
    <n v="507"/>
    <n v="286"/>
    <x v="69"/>
  </r>
  <r>
    <x v="9126"/>
    <s v="Green City"/>
    <n v="2011"/>
    <n v="518"/>
    <n v="1356"/>
    <x v="214"/>
  </r>
  <r>
    <x v="9127"/>
    <s v="FIRST LEGO League Challenge 2011 - Food Factor"/>
    <n v="2011"/>
    <n v="398"/>
    <n v="2115"/>
    <x v="180"/>
  </r>
  <r>
    <x v="9128"/>
    <s v="DK Ultimate Sticker Collection-Star Wars"/>
    <n v="2011"/>
    <n v="497"/>
    <n v="0"/>
    <x v="5"/>
  </r>
  <r>
    <x v="9129"/>
    <s v="City: Police Chase"/>
    <n v="2011"/>
    <n v="497"/>
    <n v="8"/>
    <x v="5"/>
  </r>
  <r>
    <x v="9130"/>
    <s v="City: Space Mission"/>
    <n v="2011"/>
    <n v="497"/>
    <n v="7"/>
    <x v="5"/>
  </r>
  <r>
    <x v="9131"/>
    <s v="LEGO Store Grand Opening Exclusive Set, Beachwood Place, Beachwood, OH"/>
    <n v="2011"/>
    <n v="408"/>
    <n v="15"/>
    <x v="18"/>
  </r>
  <r>
    <x v="9132"/>
    <s v="Green Lantern (San Diego Comic-Con Version)"/>
    <n v="2011"/>
    <n v="695"/>
    <n v="4"/>
    <x v="302"/>
  </r>
  <r>
    <x v="9133"/>
    <s v="Super Heroes Unite - Batman - San Diego Comic-Con 2011 Exclusive"/>
    <n v="2011"/>
    <n v="695"/>
    <n v="3"/>
    <x v="302"/>
  </r>
  <r>
    <x v="9134"/>
    <s v="Star Wars Advent Calendar - San Diego Comic-Con 2011 Exclusive"/>
    <n v="2011"/>
    <n v="158"/>
    <n v="0"/>
    <x v="146"/>
  </r>
  <r>
    <x v="9135"/>
    <s v="Green Lantern (New York Comic-Con Version)"/>
    <n v="2011"/>
    <n v="695"/>
    <n v="4"/>
    <x v="302"/>
  </r>
  <r>
    <x v="9136"/>
    <s v="Super Heroes Unite - Superman - New York Comic-Con 2011 Exclusive"/>
    <n v="2011"/>
    <n v="695"/>
    <n v="5"/>
    <x v="302"/>
  </r>
  <r>
    <x v="9137"/>
    <s v="Super Heroes Unite - Batman - New York Comic-Con 2011 Exclusive"/>
    <n v="2011"/>
    <n v="695"/>
    <n v="3"/>
    <x v="302"/>
  </r>
  <r>
    <x v="9138"/>
    <s v="LEGO Store Grand Opening Exclusive Set, South Coast Plaza, Costa Mesa, CA"/>
    <n v="2011"/>
    <n v="408"/>
    <n v="3"/>
    <x v="18"/>
  </r>
  <r>
    <x v="9139"/>
    <s v="MUJI Basic Set"/>
    <n v="2011"/>
    <n v="301"/>
    <n v="64"/>
    <x v="25"/>
  </r>
  <r>
    <x v="9140"/>
    <s v="MUJI Animal / Vehicle Set"/>
    <n v="2011"/>
    <n v="301"/>
    <n v="196"/>
    <x v="25"/>
  </r>
  <r>
    <x v="9141"/>
    <s v="MUJI Moving Set"/>
    <n v="2011"/>
    <n v="301"/>
    <n v="109"/>
    <x v="25"/>
  </r>
  <r>
    <x v="9142"/>
    <s v="MUJI Christmas Set"/>
    <n v="2011"/>
    <n v="301"/>
    <n v="120"/>
    <x v="25"/>
  </r>
  <r>
    <x v="9143"/>
    <s v="Heroica Gift Box with 4 Games - Limited Edition"/>
    <n v="2011"/>
    <n v="502"/>
    <n v="0"/>
    <x v="138"/>
  </r>
  <r>
    <x v="9144"/>
    <s v="LEGO Store Grand Opening Exclusive Set, Castleton Square, Indianapolis, IN"/>
    <n v="2011"/>
    <n v="408"/>
    <n v="15"/>
    <x v="18"/>
  </r>
  <r>
    <x v="9145"/>
    <s v="City: Space Mission - Activity Book"/>
    <n v="2011"/>
    <n v="497"/>
    <n v="0"/>
    <x v="5"/>
  </r>
  <r>
    <x v="9146"/>
    <s v="LEGO Store Grand Opening Exclusive Set Liverpool UK"/>
    <n v="2011"/>
    <n v="408"/>
    <n v="12"/>
    <x v="18"/>
  </r>
  <r>
    <x v="9147"/>
    <s v="Han Solo on his Tauntaun"/>
    <n v="2011"/>
    <n v="598"/>
    <n v="337"/>
    <x v="28"/>
  </r>
  <r>
    <x v="9148"/>
    <s v="LEGO Store Grand Opening Exclusive Set, Vistas Court, Lone Tree, CO"/>
    <n v="2011"/>
    <n v="408"/>
    <n v="15"/>
    <x v="18"/>
  </r>
  <r>
    <x v="9149"/>
    <s v="LEGO World Denmark Puzzle Promo 2011"/>
    <n v="2011"/>
    <n v="301"/>
    <n v="7"/>
    <x v="25"/>
  </r>
  <r>
    <x v="9150"/>
    <s v="LEGO Store Grand Opening Exclusive Set Mission Viejo Mall Mission Viejo CA"/>
    <n v="2011"/>
    <n v="408"/>
    <n v="15"/>
    <x v="18"/>
  </r>
  <r>
    <x v="9151"/>
    <s v="LEGO Store Grand Opening Exclusive Set Stoneridge Mall Pleasanton CA"/>
    <n v="2011"/>
    <n v="408"/>
    <n v="15"/>
    <x v="18"/>
  </r>
  <r>
    <x v="9152"/>
    <s v="Pumpkin"/>
    <n v="2011"/>
    <n v="598"/>
    <n v="40"/>
    <x v="28"/>
  </r>
  <r>
    <x v="9153"/>
    <s v="LEGO Store Grand Opening Exclusive Set Fashion Valley San Diego CA"/>
    <n v="2011"/>
    <n v="408"/>
    <n v="15"/>
    <x v="18"/>
  </r>
  <r>
    <x v="9154"/>
    <s v="LEGO Store Grand Opening Exclusive Set, Sawgrass Mills, Sunrise, FL"/>
    <n v="2011"/>
    <n v="408"/>
    <n v="15"/>
    <x v="18"/>
  </r>
  <r>
    <x v="9155"/>
    <s v="The Padawan Menace"/>
    <n v="2011"/>
    <n v="501"/>
    <n v="4"/>
    <x v="22"/>
  </r>
  <r>
    <x v="9156"/>
    <s v="LEGO Store Grand Opening Exclusive Set, Sherway Square, Toronto, ON, Canada"/>
    <n v="2011"/>
    <n v="408"/>
    <n v="15"/>
    <x v="18"/>
  </r>
  <r>
    <x v="9157"/>
    <s v="LEGO Store Grand Opening Exclusive Set, Fairview Mall, Toronto, ON, Canada"/>
    <n v="2011"/>
    <n v="408"/>
    <n v="15"/>
    <x v="18"/>
  </r>
  <r>
    <x v="9158"/>
    <s v="Harry Potter Characters of the Magical World"/>
    <n v="2012"/>
    <n v="497"/>
    <n v="4"/>
    <x v="5"/>
  </r>
  <r>
    <x v="9159"/>
    <s v="Ninjago: Character Encyclopedia"/>
    <n v="2012"/>
    <n v="497"/>
    <n v="5"/>
    <x v="5"/>
  </r>
  <r>
    <x v="9160"/>
    <s v="Kingdoms Joust"/>
    <n v="2012"/>
    <n v="196"/>
    <n v="1575"/>
    <x v="281"/>
  </r>
  <r>
    <x v="9161"/>
    <s v="Town Hall"/>
    <n v="2012"/>
    <n v="155"/>
    <n v="2772"/>
    <x v="247"/>
  </r>
  <r>
    <x v="9162"/>
    <s v="R2-D2"/>
    <n v="2012"/>
    <n v="171"/>
    <n v="2126"/>
    <x v="158"/>
  </r>
  <r>
    <x v="9163"/>
    <s v="Sopwith Camel"/>
    <n v="2012"/>
    <n v="673"/>
    <n v="879"/>
    <x v="170"/>
  </r>
  <r>
    <x v="9164"/>
    <s v="B-wing Starfighter"/>
    <n v="2012"/>
    <n v="171"/>
    <n v="1487"/>
    <x v="158"/>
  </r>
  <r>
    <x v="9165"/>
    <s v="Haunted House"/>
    <n v="2012"/>
    <n v="558"/>
    <n v="2063"/>
    <x v="303"/>
  </r>
  <r>
    <x v="9166"/>
    <s v="Winter Village Cottage"/>
    <n v="2012"/>
    <n v="227"/>
    <n v="1491"/>
    <x v="48"/>
  </r>
  <r>
    <x v="9167"/>
    <s v="Mini Modulars"/>
    <n v="2012"/>
    <n v="156"/>
    <n v="1356"/>
    <x v="304"/>
  </r>
  <r>
    <x v="9168"/>
    <s v="Ariel's Magical Boat Ride"/>
    <n v="2012"/>
    <n v="640"/>
    <n v="30"/>
    <x v="305"/>
  </r>
  <r>
    <x v="9169"/>
    <s v="Mickey Mouse and Friends"/>
    <n v="2012"/>
    <n v="641"/>
    <n v="65"/>
    <x v="157"/>
  </r>
  <r>
    <x v="9170"/>
    <s v="Batman: Arkham Asylum Breakout"/>
    <n v="2012"/>
    <n v="697"/>
    <n v="1621"/>
    <x v="243"/>
  </r>
  <r>
    <x v="9171"/>
    <s v="Brickmaster: Fight The Power Of The Snakes"/>
    <n v="2012"/>
    <n v="497"/>
    <n v="156"/>
    <x v="5"/>
  </r>
  <r>
    <x v="9172"/>
    <s v="Ninjago: Official Guide"/>
    <n v="2012"/>
    <n v="497"/>
    <n v="5"/>
    <x v="5"/>
  </r>
  <r>
    <x v="9173"/>
    <s v="Ninjago: Ninja vs. Constrictai"/>
    <n v="2012"/>
    <n v="497"/>
    <n v="6"/>
    <x v="5"/>
  </r>
  <r>
    <x v="9174"/>
    <s v="Ninjago: Ninja vs. Fangpyre"/>
    <n v="2012"/>
    <n v="497"/>
    <n v="5"/>
    <x v="5"/>
  </r>
  <r>
    <x v="9175"/>
    <s v="Ninjago: Ninja vs. Venomari"/>
    <n v="2012"/>
    <n v="497"/>
    <n v="5"/>
    <x v="5"/>
  </r>
  <r>
    <x v="9176"/>
    <s v="Starter Kit"/>
    <n v="2012"/>
    <n v="507"/>
    <n v="239"/>
    <x v="69"/>
  </r>
  <r>
    <x v="9177"/>
    <s v="Duck"/>
    <n v="2012"/>
    <n v="507"/>
    <n v="6"/>
    <x v="69"/>
  </r>
  <r>
    <x v="9178"/>
    <s v="Workshop Kit for Simple Machines"/>
    <n v="2012"/>
    <n v="507"/>
    <n v="43"/>
    <x v="69"/>
  </r>
  <r>
    <x v="9179"/>
    <s v="MBA Level Two - Kit 5, Creature Designer"/>
    <n v="2012"/>
    <n v="432"/>
    <n v="232"/>
    <x v="294"/>
  </r>
  <r>
    <x v="9180"/>
    <s v="MBA Level Two - Kit 6 Auto Designer"/>
    <n v="2012"/>
    <n v="432"/>
    <n v="188"/>
    <x v="294"/>
  </r>
  <r>
    <x v="9181"/>
    <s v="MBA Level Three - Kit 7, The Lost Village"/>
    <n v="2012"/>
    <n v="432"/>
    <n v="240"/>
    <x v="294"/>
  </r>
  <r>
    <x v="9182"/>
    <s v="MBA Level Three - Kit 8, The Forbidden Bridge"/>
    <n v="2012"/>
    <n v="432"/>
    <n v="220"/>
    <x v="294"/>
  </r>
  <r>
    <x v="9183"/>
    <s v="MBA Level Three - Kit 9, The Dark Lair"/>
    <n v="2012"/>
    <n v="432"/>
    <n v="183"/>
    <x v="294"/>
  </r>
  <r>
    <x v="9184"/>
    <s v="Sydney Opera House"/>
    <n v="2012"/>
    <n v="252"/>
    <n v="270"/>
    <x v="256"/>
  </r>
  <r>
    <x v="9185"/>
    <s v="Big Ben"/>
    <n v="2012"/>
    <n v="252"/>
    <n v="346"/>
    <x v="256"/>
  </r>
  <r>
    <x v="9186"/>
    <s v="Villa Savoye"/>
    <n v="2012"/>
    <n v="252"/>
    <n v="660"/>
    <x v="256"/>
  </r>
  <r>
    <x v="9187"/>
    <s v="Sungnyemun"/>
    <n v="2012"/>
    <n v="252"/>
    <n v="325"/>
    <x v="256"/>
  </r>
  <r>
    <x v="9188"/>
    <s v="Hayabusa"/>
    <n v="2012"/>
    <n v="576"/>
    <n v="368"/>
    <x v="295"/>
  </r>
  <r>
    <x v="9189"/>
    <s v="Micro World"/>
    <n v="2012"/>
    <n v="576"/>
    <n v="459"/>
    <x v="295"/>
  </r>
  <r>
    <x v="9190"/>
    <s v="Life of George II"/>
    <n v="2012"/>
    <n v="502"/>
    <n v="145"/>
    <x v="138"/>
  </r>
  <r>
    <x v="9191"/>
    <s v="Police Boat"/>
    <n v="2012"/>
    <n v="61"/>
    <n v="35"/>
    <x v="37"/>
  </r>
  <r>
    <x v="9192"/>
    <s v="Police Plane"/>
    <n v="2012"/>
    <n v="61"/>
    <n v="32"/>
    <x v="37"/>
  </r>
  <r>
    <x v="9193"/>
    <s v="Fire Helicopter"/>
    <n v="2012"/>
    <n v="58"/>
    <n v="37"/>
    <x v="15"/>
  </r>
  <r>
    <x v="9194"/>
    <s v="Star Destroyer"/>
    <n v="2012"/>
    <n v="158"/>
    <n v="38"/>
    <x v="146"/>
  </r>
  <r>
    <x v="9195"/>
    <s v="Anakin's Pod Racer"/>
    <n v="2012"/>
    <n v="158"/>
    <n v="38"/>
    <x v="146"/>
  </r>
  <r>
    <x v="9196"/>
    <s v="STAP"/>
    <n v="2012"/>
    <n v="158"/>
    <n v="19"/>
    <x v="146"/>
  </r>
  <r>
    <x v="9197"/>
    <s v="MTT"/>
    <n v="2012"/>
    <n v="158"/>
    <n v="51"/>
    <x v="146"/>
  </r>
  <r>
    <x v="9198"/>
    <s v="Zoo - Monkey"/>
    <n v="2012"/>
    <n v="632"/>
    <n v="4"/>
    <x v="50"/>
  </r>
  <r>
    <x v="9199"/>
    <s v="Zoo - Zookeeper"/>
    <n v="2012"/>
    <n v="632"/>
    <n v="4"/>
    <x v="50"/>
  </r>
  <r>
    <x v="9200"/>
    <s v="Zoo - Tiger Cub"/>
    <n v="2012"/>
    <n v="632"/>
    <n v="4"/>
    <x v="50"/>
  </r>
  <r>
    <x v="9201"/>
    <s v="Zoo - Turtle"/>
    <n v="2012"/>
    <n v="632"/>
    <n v="4"/>
    <x v="50"/>
  </r>
  <r>
    <x v="9202"/>
    <s v="Jumping Snakes"/>
    <n v="2012"/>
    <n v="435"/>
    <n v="42"/>
    <x v="293"/>
  </r>
  <r>
    <x v="9203"/>
    <s v="Hidden Sword"/>
    <n v="2012"/>
    <n v="435"/>
    <n v="39"/>
    <x v="293"/>
  </r>
  <r>
    <x v="9204"/>
    <s v="Cole ZX's Car"/>
    <n v="2012"/>
    <n v="435"/>
    <n v="27"/>
    <x v="293"/>
  </r>
  <r>
    <x v="9205"/>
    <s v="Rattla"/>
    <n v="2012"/>
    <n v="435"/>
    <n v="5"/>
    <x v="293"/>
  </r>
  <r>
    <x v="9206"/>
    <s v="Andrea on the Beach"/>
    <n v="2012"/>
    <n v="494"/>
    <n v="28"/>
    <x v="306"/>
  </r>
  <r>
    <x v="9207"/>
    <s v="Skate Boarder"/>
    <n v="2012"/>
    <n v="494"/>
    <n v="28"/>
    <x v="306"/>
  </r>
  <r>
    <x v="9208"/>
    <s v="Desk"/>
    <n v="2012"/>
    <n v="494"/>
    <n v="28"/>
    <x v="306"/>
  </r>
  <r>
    <x v="9209"/>
    <s v="Car"/>
    <n v="2012"/>
    <n v="494"/>
    <n v="32"/>
    <x v="306"/>
  </r>
  <r>
    <x v="9210"/>
    <s v="Stephanie and Mailbox"/>
    <n v="2012"/>
    <n v="494"/>
    <n v="41"/>
    <x v="306"/>
  </r>
  <r>
    <x v="9211"/>
    <s v="Race Car"/>
    <n v="2012"/>
    <n v="63"/>
    <n v="35"/>
    <x v="10"/>
  </r>
  <r>
    <x v="9212"/>
    <s v="Mining Dozer"/>
    <n v="2012"/>
    <n v="56"/>
    <n v="32"/>
    <x v="24"/>
  </r>
  <r>
    <x v="9213"/>
    <s v="Mining Quad"/>
    <n v="2012"/>
    <n v="56"/>
    <n v="40"/>
    <x v="24"/>
  </r>
  <r>
    <x v="9214"/>
    <s v="Bat Jetski"/>
    <n v="2012"/>
    <n v="697"/>
    <n v="38"/>
    <x v="243"/>
  </r>
  <r>
    <x v="9215"/>
    <s v="Batmobile"/>
    <n v="2012"/>
    <n v="697"/>
    <n v="45"/>
    <x v="243"/>
  </r>
  <r>
    <x v="9216"/>
    <s v="Quinjet"/>
    <n v="2012"/>
    <n v="702"/>
    <n v="33"/>
    <x v="307"/>
  </r>
  <r>
    <x v="9217"/>
    <s v="Thor and the Cosmic Cube"/>
    <n v="2012"/>
    <n v="702"/>
    <n v="25"/>
    <x v="307"/>
  </r>
  <r>
    <x v="9218"/>
    <s v="Lex Luthor"/>
    <n v="2012"/>
    <n v="701"/>
    <n v="17"/>
    <x v="308"/>
  </r>
  <r>
    <x v="9219"/>
    <s v="Hawkeye with Equipment"/>
    <n v="2012"/>
    <n v="702"/>
    <n v="24"/>
    <x v="307"/>
  </r>
  <r>
    <x v="9220"/>
    <s v="Ganrash"/>
    <n v="2012"/>
    <n v="502"/>
    <n v="56"/>
    <x v="138"/>
  </r>
  <r>
    <x v="9221"/>
    <s v="Twin Prop"/>
    <n v="2012"/>
    <n v="22"/>
    <n v="45"/>
    <x v="172"/>
  </r>
  <r>
    <x v="9222"/>
    <s v="Helicopter"/>
    <n v="2012"/>
    <n v="22"/>
    <n v="53"/>
    <x v="172"/>
  </r>
  <r>
    <x v="9223"/>
    <s v="Santa"/>
    <n v="2012"/>
    <n v="228"/>
    <n v="57"/>
    <x v="172"/>
  </r>
  <r>
    <x v="9224"/>
    <s v="Ferrari 150Â° Italia"/>
    <n v="2012"/>
    <n v="114"/>
    <n v="34"/>
    <x v="223"/>
  </r>
  <r>
    <x v="9225"/>
    <s v="Scuderia Ferrari Truck"/>
    <n v="2012"/>
    <n v="114"/>
    <n v="41"/>
    <x v="223"/>
  </r>
  <r>
    <x v="9226"/>
    <s v="Ferrari F40"/>
    <n v="2012"/>
    <n v="114"/>
    <n v="48"/>
    <x v="223"/>
  </r>
  <r>
    <x v="9227"/>
    <s v="250 GT Berlinetta"/>
    <n v="2012"/>
    <n v="114"/>
    <n v="25"/>
    <x v="223"/>
  </r>
  <r>
    <x v="9228"/>
    <s v="458 Italia"/>
    <n v="2012"/>
    <n v="114"/>
    <n v="33"/>
    <x v="223"/>
  </r>
  <r>
    <x v="9229"/>
    <s v="FXX"/>
    <n v="2012"/>
    <n v="114"/>
    <n v="53"/>
    <x v="223"/>
  </r>
  <r>
    <x v="9230"/>
    <s v="Shell F1 Team"/>
    <n v="2012"/>
    <n v="114"/>
    <n v="47"/>
    <x v="223"/>
  </r>
  <r>
    <x v="9231"/>
    <s v="Zombie Chauffeur Coffin Car"/>
    <n v="2012"/>
    <n v="558"/>
    <n v="32"/>
    <x v="303"/>
  </r>
  <r>
    <x v="9232"/>
    <s v="Ghost"/>
    <n v="2012"/>
    <n v="558"/>
    <n v="33"/>
    <x v="303"/>
  </r>
  <r>
    <x v="9233"/>
    <s v="Frodo with Cooking Corner"/>
    <n v="2012"/>
    <n v="566"/>
    <n v="35"/>
    <x v="309"/>
  </r>
  <r>
    <x v="9234"/>
    <s v="Uruk Hai with Ballista"/>
    <n v="2012"/>
    <n v="566"/>
    <n v="21"/>
    <x v="309"/>
  </r>
  <r>
    <x v="9235"/>
    <s v="Mirkwood Elf Guard"/>
    <n v="2012"/>
    <n v="562"/>
    <n v="27"/>
    <x v="310"/>
  </r>
  <r>
    <x v="9236"/>
    <s v="Gandalf at Dol Guldur"/>
    <n v="2012"/>
    <n v="562"/>
    <n v="31"/>
    <x v="310"/>
  </r>
  <r>
    <x v="9237"/>
    <s v="City Park CafÃ©"/>
    <n v="2012"/>
    <n v="494"/>
    <n v="247"/>
    <x v="306"/>
  </r>
  <r>
    <x v="9238"/>
    <s v="Heartlake Flying Club"/>
    <n v="2012"/>
    <n v="494"/>
    <n v="197"/>
    <x v="306"/>
  </r>
  <r>
    <x v="9239"/>
    <s v="Oliviaâ€™s Tree House"/>
    <n v="2012"/>
    <n v="494"/>
    <n v="214"/>
    <x v="306"/>
  </r>
  <r>
    <x v="9240"/>
    <s v="City: Police on Alert!"/>
    <n v="2012"/>
    <n v="497"/>
    <n v="19"/>
    <x v="5"/>
  </r>
  <r>
    <x v="9241"/>
    <s v="Stephanieâ€™s Cool Convertible"/>
    <n v="2012"/>
    <n v="494"/>
    <n v="149"/>
    <x v="306"/>
  </r>
  <r>
    <x v="9242"/>
    <s v="Adventure Camper"/>
    <n v="2012"/>
    <n v="494"/>
    <n v="325"/>
    <x v="306"/>
  </r>
  <r>
    <x v="9243"/>
    <s v="Summer Riding Camp"/>
    <n v="2012"/>
    <n v="494"/>
    <n v="1160"/>
    <x v="306"/>
  </r>
  <r>
    <x v="9244"/>
    <s v="Emma's  Horse Trailer"/>
    <n v="2012"/>
    <n v="494"/>
    <n v="233"/>
    <x v="306"/>
  </r>
  <r>
    <x v="9245"/>
    <s v="Butterfly Beauty Shop"/>
    <n v="2012"/>
    <n v="494"/>
    <n v="241"/>
    <x v="306"/>
  </r>
  <r>
    <x v="9246"/>
    <s v="Heartlake Vet"/>
    <n v="2012"/>
    <n v="494"/>
    <n v="371"/>
    <x v="306"/>
  </r>
  <r>
    <x v="9247"/>
    <s v="Heartlake Stables"/>
    <n v="2012"/>
    <n v="494"/>
    <n v="425"/>
    <x v="306"/>
  </r>
  <r>
    <x v="9248"/>
    <s v="LEGO Brand Retail Store"/>
    <n v="2012"/>
    <n v="408"/>
    <n v="280"/>
    <x v="18"/>
  </r>
  <r>
    <x v="9249"/>
    <s v="Holiday Set"/>
    <n v="2012"/>
    <n v="227"/>
    <n v="109"/>
    <x v="48"/>
  </r>
  <r>
    <x v="9250"/>
    <s v="Oliviaâ€™s House"/>
    <n v="2012"/>
    <n v="494"/>
    <n v="734"/>
    <x v="306"/>
  </r>
  <r>
    <x v="9251"/>
    <s v="Friends Advent Calendar 2012"/>
    <n v="2012"/>
    <n v="216"/>
    <n v="215"/>
    <x v="306"/>
  </r>
  <r>
    <x v="9252"/>
    <s v="The Flying Dutchman"/>
    <n v="2012"/>
    <n v="272"/>
    <n v="241"/>
    <x v="238"/>
  </r>
  <r>
    <x v="9253"/>
    <s v="Bikini Bottom Undersea Party"/>
    <n v="2012"/>
    <n v="272"/>
    <n v="471"/>
    <x v="238"/>
  </r>
  <r>
    <x v="9254"/>
    <s v="Kokoriko"/>
    <n v="2012"/>
    <n v="502"/>
    <n v="115"/>
    <x v="138"/>
  </r>
  <r>
    <x v="9255"/>
    <s v="Mini Taurus"/>
    <n v="2012"/>
    <n v="502"/>
    <n v="165"/>
    <x v="138"/>
  </r>
  <r>
    <x v="9256"/>
    <s v="City Alarm"/>
    <n v="2012"/>
    <n v="502"/>
    <n v="247"/>
    <x v="138"/>
  </r>
  <r>
    <x v="9257"/>
    <s v="Star Wars Battle of Hoth"/>
    <n v="2012"/>
    <n v="502"/>
    <n v="305"/>
    <x v="138"/>
  </r>
  <r>
    <x v="9258"/>
    <s v="Phineas and Ferb"/>
    <n v="2012"/>
    <n v="502"/>
    <n v="281"/>
    <x v="138"/>
  </r>
  <r>
    <x v="9259"/>
    <s v="Ilrion"/>
    <n v="2012"/>
    <n v="502"/>
    <n v="245"/>
    <x v="138"/>
  </r>
  <r>
    <x v="9260"/>
    <s v="The Hobbit: An Unexpected Journey"/>
    <n v="2012"/>
    <n v="502"/>
    <n v="394"/>
    <x v="138"/>
  </r>
  <r>
    <x v="9261"/>
    <s v="Stephanie's Outdoor Bakery"/>
    <n v="2012"/>
    <n v="494"/>
    <n v="45"/>
    <x v="306"/>
  </r>
  <r>
    <x v="9262"/>
    <s v="Emma's Splash Pool"/>
    <n v="2012"/>
    <n v="494"/>
    <n v="43"/>
    <x v="306"/>
  </r>
  <r>
    <x v="9263"/>
    <s v="Andreaâ€™s Stage"/>
    <n v="2012"/>
    <n v="494"/>
    <n v="87"/>
    <x v="306"/>
  </r>
  <r>
    <x v="9264"/>
    <s v="Olivia's Invention Workshop"/>
    <n v="2012"/>
    <n v="494"/>
    <n v="86"/>
    <x v="306"/>
  </r>
  <r>
    <x v="9265"/>
    <s v="Miaâ€™s Puppy House"/>
    <n v="2012"/>
    <n v="494"/>
    <n v="83"/>
    <x v="306"/>
  </r>
  <r>
    <x v="9266"/>
    <s v="Stephanieâ€™s Pet Patrol"/>
    <n v="2012"/>
    <n v="494"/>
    <n v="73"/>
    <x v="306"/>
  </r>
  <r>
    <x v="9267"/>
    <s v="Emmaâ€™s Fashion Design Studio"/>
    <n v="2012"/>
    <n v="494"/>
    <n v="81"/>
    <x v="306"/>
  </r>
  <r>
    <x v="9268"/>
    <s v="Olivia's Speedboat"/>
    <n v="2012"/>
    <n v="494"/>
    <n v="65"/>
    <x v="306"/>
  </r>
  <r>
    <x v="9269"/>
    <s v="Andrea's Bunny House"/>
    <n v="2012"/>
    <n v="494"/>
    <n v="64"/>
    <x v="306"/>
  </r>
  <r>
    <x v="9270"/>
    <s v="Mia's Bedroom"/>
    <n v="2012"/>
    <n v="494"/>
    <n v="87"/>
    <x v="306"/>
  </r>
  <r>
    <x v="9271"/>
    <s v="Heartlake Dog Show"/>
    <n v="2012"/>
    <n v="494"/>
    <n v="202"/>
    <x v="306"/>
  </r>
  <r>
    <x v="9272"/>
    <s v="Systematic Creativity Toolbox"/>
    <n v="2012"/>
    <n v="599"/>
    <n v="47"/>
    <x v="237"/>
  </r>
  <r>
    <x v="9273"/>
    <s v="KOM Moulding"/>
    <n v="2012"/>
    <n v="599"/>
    <n v="315"/>
    <x v="237"/>
  </r>
  <r>
    <x v="9274"/>
    <s v="Kladno Campus (2012 Version)"/>
    <n v="2012"/>
    <n v="599"/>
    <n v="278"/>
    <x v="237"/>
  </r>
  <r>
    <x v="9275"/>
    <s v="Ole Kirk's House (LEGO Employee Christmas Gift Version)"/>
    <n v="2012"/>
    <n v="599"/>
    <n v="910"/>
    <x v="237"/>
  </r>
  <r>
    <x v="9276"/>
    <s v="Piper Airplane"/>
    <n v="2012"/>
    <n v="599"/>
    <n v="618"/>
    <x v="237"/>
  </r>
  <r>
    <x v="9277"/>
    <s v="Yellow Cab"/>
    <n v="2012"/>
    <n v="22"/>
    <n v="43"/>
    <x v="172"/>
  </r>
  <r>
    <x v="9278"/>
    <s v="Statue of Liberty"/>
    <n v="2012"/>
    <n v="408"/>
    <n v="39"/>
    <x v="18"/>
  </r>
  <r>
    <x v="9279"/>
    <s v="Heart 2012"/>
    <n v="2012"/>
    <n v="206"/>
    <n v="51"/>
    <x v="198"/>
  </r>
  <r>
    <x v="9280"/>
    <s v="Duck with Ducklings"/>
    <n v="2012"/>
    <n v="229"/>
    <n v="51"/>
    <x v="71"/>
  </r>
  <r>
    <x v="9281"/>
    <s v="Bunny and Chick"/>
    <n v="2012"/>
    <n v="229"/>
    <n v="52"/>
    <x v="71"/>
  </r>
  <r>
    <x v="9282"/>
    <s v="Witch"/>
    <n v="2012"/>
    <n v="230"/>
    <n v="71"/>
    <x v="128"/>
  </r>
  <r>
    <x v="9283"/>
    <s v="Turkey"/>
    <n v="2012"/>
    <n v="231"/>
    <n v="52"/>
    <x v="199"/>
  </r>
  <r>
    <x v="9284"/>
    <s v="Christmas Train"/>
    <n v="2012"/>
    <n v="227"/>
    <n v="82"/>
    <x v="48"/>
  </r>
  <r>
    <x v="9285"/>
    <s v="Rocking Horse"/>
    <n v="2012"/>
    <n v="227"/>
    <n v="49"/>
    <x v="48"/>
  </r>
  <r>
    <x v="9286"/>
    <s v="Cobra"/>
    <n v="2012"/>
    <n v="409"/>
    <n v="37"/>
    <x v="267"/>
  </r>
  <r>
    <x v="9287"/>
    <s v="Hockey Player"/>
    <n v="2012"/>
    <n v="409"/>
    <n v="43"/>
    <x v="267"/>
  </r>
  <r>
    <x v="9288"/>
    <s v="Garden and Earthworm"/>
    <n v="2012"/>
    <n v="409"/>
    <n v="33"/>
    <x v="267"/>
  </r>
  <r>
    <x v="9289"/>
    <s v="Tulip"/>
    <n v="2012"/>
    <n v="409"/>
    <n v="16"/>
    <x v="267"/>
  </r>
  <r>
    <x v="9290"/>
    <s v="Olympic Flame"/>
    <n v="2012"/>
    <n v="409"/>
    <n v="15"/>
    <x v="267"/>
  </r>
  <r>
    <x v="9291"/>
    <s v="Reindeer / Moose"/>
    <n v="2012"/>
    <n v="409"/>
    <n v="27"/>
    <x v="267"/>
  </r>
  <r>
    <x v="9292"/>
    <s v="Cat"/>
    <n v="2012"/>
    <n v="409"/>
    <n v="25"/>
    <x v="267"/>
  </r>
  <r>
    <x v="9293"/>
    <s v="Duck"/>
    <n v="2012"/>
    <n v="409"/>
    <n v="24"/>
    <x v="267"/>
  </r>
  <r>
    <x v="9294"/>
    <s v="Lawnmower"/>
    <n v="2012"/>
    <n v="409"/>
    <n v="25"/>
    <x v="267"/>
  </r>
  <r>
    <x v="9295"/>
    <s v="Shark"/>
    <n v="2012"/>
    <n v="409"/>
    <n v="27"/>
    <x v="267"/>
  </r>
  <r>
    <x v="9296"/>
    <s v="Pilgrim"/>
    <n v="2012"/>
    <n v="409"/>
    <n v="23"/>
    <x v="267"/>
  </r>
  <r>
    <x v="9297"/>
    <s v="Owl"/>
    <n v="2012"/>
    <n v="409"/>
    <n v="41"/>
    <x v="267"/>
  </r>
  <r>
    <x v="9298"/>
    <s v="Birthday Cake"/>
    <n v="2012"/>
    <n v="206"/>
    <n v="24"/>
    <x v="198"/>
  </r>
  <r>
    <x v="9299"/>
    <s v="Mini Sopwith Camel"/>
    <n v="2012"/>
    <n v="22"/>
    <n v="65"/>
    <x v="172"/>
  </r>
  <r>
    <x v="9300"/>
    <s v="Zombie Car"/>
    <n v="2012"/>
    <n v="558"/>
    <n v="60"/>
    <x v="303"/>
  </r>
  <r>
    <x v="9301"/>
    <s v="Storage Brick Round 1 x 1 Blue"/>
    <n v="2012"/>
    <n v="501"/>
    <n v="0"/>
    <x v="22"/>
  </r>
  <r>
    <x v="9302"/>
    <s v="Mining 4 x 4"/>
    <n v="2012"/>
    <n v="56"/>
    <n v="102"/>
    <x v="24"/>
  </r>
  <r>
    <x v="9303"/>
    <s v="Loader and Tipper"/>
    <n v="2012"/>
    <n v="56"/>
    <n v="138"/>
    <x v="24"/>
  </r>
  <r>
    <x v="9304"/>
    <s v="Mining Truck"/>
    <n v="2012"/>
    <n v="56"/>
    <n v="269"/>
    <x v="24"/>
  </r>
  <r>
    <x v="9305"/>
    <s v="Excavator Transporter"/>
    <n v="2012"/>
    <n v="56"/>
    <n v="305"/>
    <x v="24"/>
  </r>
  <r>
    <x v="9306"/>
    <s v="The Mine"/>
    <n v="2012"/>
    <n v="56"/>
    <n v="750"/>
    <x v="24"/>
  </r>
  <r>
    <x v="9307"/>
    <s v="Off Road Command Center"/>
    <n v="2012"/>
    <n v="61"/>
    <n v="403"/>
    <x v="37"/>
  </r>
  <r>
    <x v="9308"/>
    <s v="Recycling Truck"/>
    <n v="2012"/>
    <n v="63"/>
    <n v="297"/>
    <x v="10"/>
  </r>
  <r>
    <x v="9309"/>
    <s v="City Garage"/>
    <n v="2012"/>
    <n v="63"/>
    <n v="937"/>
    <x v="10"/>
  </r>
  <r>
    <x v="9310"/>
    <s v="4 x 4 Fire Truck"/>
    <n v="2012"/>
    <n v="58"/>
    <n v="242"/>
    <x v="15"/>
  </r>
  <r>
    <x v="9311"/>
    <s v="Fire Plane"/>
    <n v="2012"/>
    <n v="58"/>
    <n v="522"/>
    <x v="15"/>
  </r>
  <r>
    <x v="9312"/>
    <s v="Fire ATV"/>
    <n v="2012"/>
    <n v="58"/>
    <n v="50"/>
    <x v="15"/>
  </r>
  <r>
    <x v="9313"/>
    <s v="City Advent Calendar 2012"/>
    <n v="2012"/>
    <n v="208"/>
    <n v="248"/>
    <x v="225"/>
  </r>
  <r>
    <x v="9314"/>
    <s v="Helicopter Rescue"/>
    <n v="2012"/>
    <n v="60"/>
    <n v="425"/>
    <x v="31"/>
  </r>
  <r>
    <x v="9315"/>
    <s v="Mobile Fire Command Center"/>
    <n v="2012"/>
    <n v="58"/>
    <n v="521"/>
    <x v="15"/>
  </r>
  <r>
    <x v="9316"/>
    <s v="Ambulance"/>
    <n v="2012"/>
    <n v="60"/>
    <n v="199"/>
    <x v="31"/>
  </r>
  <r>
    <x v="9317"/>
    <s v="Garbage Truck"/>
    <n v="2012"/>
    <n v="63"/>
    <n v="212"/>
    <x v="10"/>
  </r>
  <r>
    <x v="9318"/>
    <s v="Dirt Bike Transporter"/>
    <n v="2012"/>
    <n v="64"/>
    <n v="206"/>
    <x v="66"/>
  </r>
  <r>
    <x v="9319"/>
    <s v="Tipper Truck"/>
    <n v="2012"/>
    <n v="56"/>
    <n v="222"/>
    <x v="24"/>
  </r>
  <r>
    <x v="9320"/>
    <s v="Car and Caravan"/>
    <n v="2012"/>
    <n v="63"/>
    <n v="218"/>
    <x v="10"/>
  </r>
  <r>
    <x v="9321"/>
    <s v="Patrol Car"/>
    <n v="2012"/>
    <n v="61"/>
    <n v="97"/>
    <x v="37"/>
  </r>
  <r>
    <x v="9322"/>
    <s v="Police Pursuit"/>
    <n v="2012"/>
    <n v="61"/>
    <n v="129"/>
    <x v="37"/>
  </r>
  <r>
    <x v="9323"/>
    <s v="Robbers' Hideout"/>
    <n v="2012"/>
    <n v="61"/>
    <n v="317"/>
    <x v="37"/>
  </r>
  <r>
    <x v="9324"/>
    <s v="Heavy-Duty Helicopter"/>
    <n v="2012"/>
    <n v="61"/>
    <n v="393"/>
    <x v="37"/>
  </r>
  <r>
    <x v="9325"/>
    <s v="Forest Police Station"/>
    <n v="2012"/>
    <n v="61"/>
    <n v="633"/>
    <x v="37"/>
  </r>
  <r>
    <x v="9326"/>
    <s v="Police Dog Van"/>
    <n v="2012"/>
    <n v="61"/>
    <n v="315"/>
    <x v="37"/>
  </r>
  <r>
    <x v="9327"/>
    <s v="Glider"/>
    <n v="2012"/>
    <n v="53"/>
    <n v="101"/>
    <x v="8"/>
  </r>
  <r>
    <x v="9328"/>
    <s v="Police Helicopter"/>
    <n v="2012"/>
    <n v="61"/>
    <n v="111"/>
    <x v="37"/>
  </r>
  <r>
    <x v="9329"/>
    <s v="Batman"/>
    <n v="2012"/>
    <n v="699"/>
    <n v="40"/>
    <x v="311"/>
  </r>
  <r>
    <x v="9330"/>
    <s v="The Joker"/>
    <n v="2012"/>
    <n v="699"/>
    <n v="57"/>
    <x v="311"/>
  </r>
  <r>
    <x v="9331"/>
    <s v="Green Lantern"/>
    <n v="2012"/>
    <n v="699"/>
    <n v="38"/>
    <x v="311"/>
  </r>
  <r>
    <x v="9332"/>
    <s v="Iron Man"/>
    <n v="2012"/>
    <n v="703"/>
    <n v="44"/>
    <x v="311"/>
  </r>
  <r>
    <x v="9333"/>
    <s v="The Hulk"/>
    <n v="2012"/>
    <n v="703"/>
    <n v="39"/>
    <x v="311"/>
  </r>
  <r>
    <x v="9334"/>
    <s v="Captain America"/>
    <n v="2012"/>
    <n v="703"/>
    <n v="44"/>
    <x v="311"/>
  </r>
  <r>
    <x v="9335"/>
    <s v="Pink Brick Box"/>
    <n v="2012"/>
    <n v="504"/>
    <n v="30"/>
    <x v="38"/>
  </r>
  <r>
    <x v="9336"/>
    <s v="Brick Box"/>
    <n v="2012"/>
    <n v="504"/>
    <n v="31"/>
    <x v="38"/>
  </r>
  <r>
    <x v="9337"/>
    <s v="Pink Brick Box"/>
    <n v="2012"/>
    <n v="37"/>
    <n v="224"/>
    <x v="2"/>
  </r>
  <r>
    <x v="9338"/>
    <s v="Farm Brick Box"/>
    <n v="2012"/>
    <n v="37"/>
    <n v="232"/>
    <x v="2"/>
  </r>
  <r>
    <x v="9339"/>
    <s v="Fun With Bricks"/>
    <n v="2012"/>
    <n v="504"/>
    <n v="85"/>
    <x v="38"/>
  </r>
  <r>
    <x v="9340"/>
    <s v="Fun with Bricks"/>
    <n v="2012"/>
    <n v="22"/>
    <n v="600"/>
    <x v="172"/>
  </r>
  <r>
    <x v="9341"/>
    <s v="Build and Play Box"/>
    <n v="2012"/>
    <n v="504"/>
    <n v="150"/>
    <x v="38"/>
  </r>
  <r>
    <x v="9342"/>
    <s v="Build and Play Box"/>
    <n v="2012"/>
    <n v="37"/>
    <n v="1000"/>
    <x v="2"/>
  </r>
  <r>
    <x v="9343"/>
    <s v="My First Build"/>
    <n v="2012"/>
    <n v="504"/>
    <n v="59"/>
    <x v="38"/>
  </r>
  <r>
    <x v="9344"/>
    <s v="Building Plates"/>
    <n v="2012"/>
    <n v="504"/>
    <n v="3"/>
    <x v="38"/>
  </r>
  <r>
    <x v="9345"/>
    <s v="Fun with Vehicles"/>
    <n v="2012"/>
    <n v="37"/>
    <n v="530"/>
    <x v="2"/>
  </r>
  <r>
    <x v="9346"/>
    <s v="Police Building Set"/>
    <n v="2012"/>
    <n v="22"/>
    <n v="130"/>
    <x v="172"/>
  </r>
  <r>
    <x v="9347"/>
    <s v="Safari Building Set"/>
    <n v="2012"/>
    <n v="37"/>
    <n v="152"/>
    <x v="2"/>
  </r>
  <r>
    <x v="9348"/>
    <s v="Friends - Bracelets"/>
    <n v="2012"/>
    <n v="501"/>
    <n v="4"/>
    <x v="22"/>
  </r>
  <r>
    <x v="9349"/>
    <s v="Display Stand"/>
    <n v="2012"/>
    <n v="494"/>
    <n v="17"/>
    <x v="306"/>
  </r>
  <r>
    <x v="9350"/>
    <s v="Hero Factory Booster Pack"/>
    <n v="2012"/>
    <n v="400"/>
    <n v="6"/>
    <x v="292"/>
  </r>
  <r>
    <x v="9351"/>
    <s v="Spinner Ring"/>
    <n v="2012"/>
    <n v="435"/>
    <n v="1"/>
    <x v="293"/>
  </r>
  <r>
    <x v="9352"/>
    <s v="Hulk"/>
    <n v="2012"/>
    <n v="696"/>
    <n v="4"/>
    <x v="312"/>
  </r>
  <r>
    <x v="9353"/>
    <s v="LEGO Store Grand Re-Opening Exclusive Set (Colorado Mills, Denver, CO)"/>
    <n v="2012"/>
    <n v="408"/>
    <n v="12"/>
    <x v="18"/>
  </r>
  <r>
    <x v="9354"/>
    <s v="Booster Pack Kendo Jay"/>
    <n v="2012"/>
    <n v="435"/>
    <n v="31"/>
    <x v="293"/>
  </r>
  <r>
    <x v="9355"/>
    <s v="Darth Maul"/>
    <n v="2012"/>
    <n v="158"/>
    <n v="7"/>
    <x v="146"/>
  </r>
  <r>
    <x v="9356"/>
    <s v="TC-14"/>
    <n v="2012"/>
    <n v="158"/>
    <n v="3"/>
    <x v="146"/>
  </r>
  <r>
    <x v="9357"/>
    <s v="Elrond"/>
    <n v="2012"/>
    <n v="566"/>
    <n v="6"/>
    <x v="309"/>
  </r>
  <r>
    <x v="9358"/>
    <s v="Stephanie"/>
    <n v="2012"/>
    <n v="494"/>
    <n v="5"/>
    <x v="306"/>
  </r>
  <r>
    <x v="9359"/>
    <s v="3-Drawer Storage Unit"/>
    <n v="2012"/>
    <n v="501"/>
    <n v="4"/>
    <x v="22"/>
  </r>
  <r>
    <x v="9360"/>
    <s v="Boba Fett Alarm Clock"/>
    <n v="2012"/>
    <n v="501"/>
    <n v="0"/>
    <x v="22"/>
  </r>
  <r>
    <x v="9361"/>
    <s v="Chase McCain"/>
    <n v="2012"/>
    <n v="61"/>
    <n v="4"/>
    <x v="37"/>
  </r>
  <r>
    <x v="9362"/>
    <s v="Vintage Minifigure Collection Vol. 1 - 2012 Edition"/>
    <n v="2012"/>
    <n v="535"/>
    <n v="21"/>
    <x v="261"/>
  </r>
  <r>
    <x v="9363"/>
    <s v="Vintage Minifigure Collection Vol. 2 - 2012 Edition"/>
    <n v="2012"/>
    <n v="535"/>
    <n v="22"/>
    <x v="261"/>
  </r>
  <r>
    <x v="9364"/>
    <s v="Vintage Minifigure Collection Vol. 3 - 2012 Edition"/>
    <n v="2012"/>
    <n v="535"/>
    <n v="20"/>
    <x v="261"/>
  </r>
  <r>
    <x v="9365"/>
    <s v="Vintage Minifigure Collection Vol. 4 - 2012 Edition"/>
    <n v="2012"/>
    <n v="535"/>
    <n v="25"/>
    <x v="261"/>
  </r>
  <r>
    <x v="9366"/>
    <s v="Star Wars poster"/>
    <n v="2012"/>
    <n v="501"/>
    <n v="0"/>
    <x v="22"/>
  </r>
  <r>
    <x v="9367"/>
    <s v="Monster Fighters Promotional Pack"/>
    <n v="2012"/>
    <n v="558"/>
    <n v="12"/>
    <x v="303"/>
  </r>
  <r>
    <x v="9368"/>
    <s v="City poster"/>
    <n v="2012"/>
    <n v="501"/>
    <n v="0"/>
    <x v="22"/>
  </r>
  <r>
    <x v="9369"/>
    <s v="DC Universe Super Heroes Collection"/>
    <n v="2012"/>
    <n v="699"/>
    <n v="0"/>
    <x v="311"/>
  </r>
  <r>
    <x v="9370"/>
    <s v="Batman 2: DC Super Heroes - Wii"/>
    <n v="2012"/>
    <n v="501"/>
    <n v="0"/>
    <x v="22"/>
  </r>
  <r>
    <x v="9371"/>
    <s v="Batman 2: DC Super Heroes - Xbox 360"/>
    <n v="2012"/>
    <n v="501"/>
    <n v="0"/>
    <x v="22"/>
  </r>
  <r>
    <x v="9372"/>
    <s v="Sort &amp; Store Minifigure Head (Standard Smile Pattern)"/>
    <n v="2012"/>
    <n v="501"/>
    <n v="0"/>
    <x v="22"/>
  </r>
  <r>
    <x v="9373"/>
    <s v="The Battle of Helm's Deep Collection"/>
    <n v="2012"/>
    <n v="566"/>
    <n v="0"/>
    <x v="309"/>
  </r>
  <r>
    <x v="9374"/>
    <s v="The Lord of the Rings Collection"/>
    <n v="2012"/>
    <n v="566"/>
    <n v="0"/>
    <x v="309"/>
  </r>
  <r>
    <x v="9375"/>
    <s v="Monster Fighters Collection"/>
    <n v="2012"/>
    <n v="558"/>
    <n v="0"/>
    <x v="303"/>
  </r>
  <r>
    <x v="9376"/>
    <s v="Mining Collection"/>
    <n v="2012"/>
    <n v="56"/>
    <n v="0"/>
    <x v="24"/>
  </r>
  <r>
    <x v="9377"/>
    <s v="Buildable Galaxy Collection"/>
    <n v="2012"/>
    <n v="158"/>
    <n v="0"/>
    <x v="146"/>
  </r>
  <r>
    <x v="9378"/>
    <s v="Battle Pack Collection"/>
    <n v="2012"/>
    <n v="158"/>
    <n v="0"/>
    <x v="146"/>
  </r>
  <r>
    <x v="9379"/>
    <s v="Darth Vader Light Key Chain"/>
    <n v="2012"/>
    <n v="503"/>
    <n v="0"/>
    <x v="97"/>
  </r>
  <r>
    <x v="9380"/>
    <s v="Stormtrooper Light Key Chain"/>
    <n v="2012"/>
    <n v="503"/>
    <n v="0"/>
    <x v="97"/>
  </r>
  <r>
    <x v="9381"/>
    <s v="2013 Calendar"/>
    <n v="2012"/>
    <n v="501"/>
    <n v="0"/>
    <x v="22"/>
  </r>
  <r>
    <x v="9382"/>
    <s v="MBA Kits 2 - 3"/>
    <n v="2012"/>
    <n v="432"/>
    <n v="0"/>
    <x v="294"/>
  </r>
  <r>
    <x v="9383"/>
    <s v="MBA Kits 4 - 6"/>
    <n v="2012"/>
    <n v="432"/>
    <n v="0"/>
    <x v="294"/>
  </r>
  <r>
    <x v="9384"/>
    <s v="Buildable Galaxy Collection II"/>
    <n v="2012"/>
    <n v="158"/>
    <n v="0"/>
    <x v="146"/>
  </r>
  <r>
    <x v="9385"/>
    <s v="The Old Republic Collection"/>
    <n v="2012"/>
    <n v="158"/>
    <n v="0"/>
    <x v="146"/>
  </r>
  <r>
    <x v="9386"/>
    <s v="Return of the Jedi Collection"/>
    <n v="2012"/>
    <n v="158"/>
    <n v="0"/>
    <x v="146"/>
  </r>
  <r>
    <x v="9387"/>
    <s v="Yoda LED Key Light"/>
    <n v="2012"/>
    <n v="503"/>
    <n v="0"/>
    <x v="97"/>
  </r>
  <r>
    <x v="9388"/>
    <s v="The Mummy Alarm Clock"/>
    <n v="2012"/>
    <n v="501"/>
    <n v="0"/>
    <x v="22"/>
  </r>
  <r>
    <x v="9389"/>
    <s v="Lord Vampyre Alarm Clock"/>
    <n v="2012"/>
    <n v="501"/>
    <n v="0"/>
    <x v="22"/>
  </r>
  <r>
    <x v="9390"/>
    <s v="Mummy Buildable Watch"/>
    <n v="2012"/>
    <n v="501"/>
    <n v="0"/>
    <x v="22"/>
  </r>
  <r>
    <x v="9391"/>
    <s v="Ninjago Kendo Cole Kids' Watch"/>
    <n v="2012"/>
    <n v="501"/>
    <n v="0"/>
    <x v="22"/>
  </r>
  <r>
    <x v="9392"/>
    <s v="Lloyd Alarm Clock"/>
    <n v="2012"/>
    <n v="501"/>
    <n v="0"/>
    <x v="22"/>
  </r>
  <r>
    <x v="9393"/>
    <s v="Lunch Box"/>
    <n v="2012"/>
    <n v="501"/>
    <n v="0"/>
    <x v="22"/>
  </r>
  <r>
    <x v="9394"/>
    <s v="Mini box pink"/>
    <n v="2012"/>
    <n v="501"/>
    <n v="0"/>
    <x v="22"/>
  </r>
  <r>
    <x v="9395"/>
    <s v="Mini box red"/>
    <n v="2012"/>
    <n v="501"/>
    <n v="0"/>
    <x v="22"/>
  </r>
  <r>
    <x v="9396"/>
    <s v="4-stud Blue Storage Brick"/>
    <n v="2012"/>
    <n v="501"/>
    <n v="0"/>
    <x v="22"/>
  </r>
  <r>
    <x v="9397"/>
    <s v="4-stud Green Storage Brick"/>
    <n v="2012"/>
    <n v="501"/>
    <n v="0"/>
    <x v="22"/>
  </r>
  <r>
    <x v="9398"/>
    <s v="4-stud Red Storage Brick"/>
    <n v="2012"/>
    <n v="501"/>
    <n v="0"/>
    <x v="22"/>
  </r>
  <r>
    <x v="9399"/>
    <s v="8-stud Blue Storage Brick"/>
    <n v="2012"/>
    <n v="501"/>
    <n v="0"/>
    <x v="22"/>
  </r>
  <r>
    <x v="9400"/>
    <s v="8-stud Green Storage Brick"/>
    <n v="2012"/>
    <n v="501"/>
    <n v="0"/>
    <x v="22"/>
  </r>
  <r>
    <x v="9401"/>
    <s v="Red Storage Brick"/>
    <n v="2012"/>
    <n v="501"/>
    <n v="0"/>
    <x v="22"/>
  </r>
  <r>
    <x v="9402"/>
    <s v="The Lord of the Rings Video Game - Wii"/>
    <n v="2012"/>
    <n v="501"/>
    <n v="0"/>
    <x v="22"/>
  </r>
  <r>
    <x v="9403"/>
    <s v="The Lord of the Rings Video Game - PS3"/>
    <n v="2012"/>
    <n v="501"/>
    <n v="0"/>
    <x v="22"/>
  </r>
  <r>
    <x v="9404"/>
    <s v="The Lord of the Rings Video Game - PS Vita"/>
    <n v="2012"/>
    <n v="501"/>
    <n v="0"/>
    <x v="22"/>
  </r>
  <r>
    <x v="9405"/>
    <s v="The LEGO Book, Expanded and Fully Revised"/>
    <n v="2012"/>
    <n v="497"/>
    <n v="0"/>
    <x v="5"/>
  </r>
  <r>
    <x v="9406"/>
    <s v="Batman: The Visual Dictionary"/>
    <n v="2012"/>
    <n v="497"/>
    <n v="4"/>
    <x v="5"/>
  </r>
  <r>
    <x v="9407"/>
    <s v="Friends: Brickmaster"/>
    <n v="2012"/>
    <n v="497"/>
    <n v="103"/>
    <x v="5"/>
  </r>
  <r>
    <x v="9408"/>
    <s v="WeDo Minifigure Pack"/>
    <n v="2012"/>
    <n v="521"/>
    <n v="24"/>
    <x v="276"/>
  </r>
  <r>
    <x v="9409"/>
    <s v="Ambush Attack"/>
    <n v="2012"/>
    <n v="481"/>
    <n v="80"/>
    <x v="113"/>
  </r>
  <r>
    <x v="9410"/>
    <s v="Tower Takedown"/>
    <n v="2012"/>
    <n v="481"/>
    <n v="136"/>
    <x v="113"/>
  </r>
  <r>
    <x v="9411"/>
    <s v="Raptor Chase"/>
    <n v="2012"/>
    <n v="481"/>
    <n v="259"/>
    <x v="113"/>
  </r>
  <r>
    <x v="9412"/>
    <s v="Triceratops Trapper"/>
    <n v="2012"/>
    <n v="481"/>
    <n v="270"/>
    <x v="113"/>
  </r>
  <r>
    <x v="9413"/>
    <s v="T-Rex Hunter"/>
    <n v="2012"/>
    <n v="481"/>
    <n v="476"/>
    <x v="113"/>
  </r>
  <r>
    <x v="9414"/>
    <s v="Dino Defense HQ"/>
    <n v="2012"/>
    <n v="481"/>
    <n v="792"/>
    <x v="113"/>
  </r>
  <r>
    <x v="9415"/>
    <s v="Ocean Interceptor"/>
    <n v="2012"/>
    <n v="481"/>
    <n v="221"/>
    <x v="113"/>
  </r>
  <r>
    <x v="9416"/>
    <s v="Best Friends Promotional Brick Set"/>
    <n v="2012"/>
    <n v="494"/>
    <n v="2"/>
    <x v="306"/>
  </r>
  <r>
    <x v="9417"/>
    <s v="Ninjago Promotional Polybag"/>
    <n v="2012"/>
    <n v="435"/>
    <n v="11"/>
    <x v="293"/>
  </r>
  <r>
    <x v="9418"/>
    <s v="Master Builder Academy: Kits 7-9 Subscription"/>
    <n v="2012"/>
    <n v="432"/>
    <n v="0"/>
    <x v="294"/>
  </r>
  <r>
    <x v="9419"/>
    <s v="Red"/>
    <n v="2012"/>
    <n v="506"/>
    <n v="13"/>
    <x v="284"/>
  </r>
  <r>
    <x v="9420"/>
    <s v="Race Day"/>
    <n v="2012"/>
    <n v="506"/>
    <n v="26"/>
    <x v="284"/>
  </r>
  <r>
    <x v="9421"/>
    <s v="Siddeley Saves the Day"/>
    <n v="2012"/>
    <n v="506"/>
    <n v="34"/>
    <x v="284"/>
  </r>
  <r>
    <x v="9422"/>
    <s v="My First Farm"/>
    <n v="2012"/>
    <n v="632"/>
    <n v="62"/>
    <x v="50"/>
  </r>
  <r>
    <x v="9423"/>
    <s v="Race Team"/>
    <n v="2012"/>
    <n v="504"/>
    <n v="34"/>
    <x v="38"/>
  </r>
  <r>
    <x v="9424"/>
    <s v="Zoo Train"/>
    <n v="2012"/>
    <n v="634"/>
    <n v="12"/>
    <x v="65"/>
  </r>
  <r>
    <x v="9425"/>
    <s v="Pick-up Truck"/>
    <n v="2012"/>
    <n v="504"/>
    <n v="17"/>
    <x v="38"/>
  </r>
  <r>
    <x v="9426"/>
    <s v="Sleeping Beauty's Chamber"/>
    <n v="2012"/>
    <n v="640"/>
    <n v="16"/>
    <x v="305"/>
  </r>
  <r>
    <x v="9427"/>
    <s v="Snow White's Cottage"/>
    <n v="2012"/>
    <n v="640"/>
    <n v="28"/>
    <x v="305"/>
  </r>
  <r>
    <x v="9428"/>
    <s v="Cinderella's Carriage"/>
    <n v="2012"/>
    <n v="640"/>
    <n v="20"/>
    <x v="305"/>
  </r>
  <r>
    <x v="9429"/>
    <s v="Cinderella's Castle"/>
    <n v="2012"/>
    <n v="640"/>
    <n v="77"/>
    <x v="305"/>
  </r>
  <r>
    <x v="9430"/>
    <s v="Photo Safari"/>
    <n v="2012"/>
    <n v="632"/>
    <n v="68"/>
    <x v="50"/>
  </r>
  <r>
    <x v="9431"/>
    <s v="The Big Zoo"/>
    <n v="2012"/>
    <n v="632"/>
    <n v="147"/>
    <x v="50"/>
  </r>
  <r>
    <x v="9432"/>
    <s v="Animal Clinic"/>
    <n v="2012"/>
    <n v="632"/>
    <n v="62"/>
    <x v="50"/>
  </r>
  <r>
    <x v="9433"/>
    <s v="Fire Station"/>
    <n v="2012"/>
    <n v="632"/>
    <n v="63"/>
    <x v="50"/>
  </r>
  <r>
    <x v="9434"/>
    <s v="Fire Chief"/>
    <n v="2012"/>
    <n v="632"/>
    <n v="6"/>
    <x v="50"/>
  </r>
  <r>
    <x v="9435"/>
    <s v="My First Gas Station"/>
    <n v="2012"/>
    <n v="504"/>
    <n v="45"/>
    <x v="38"/>
  </r>
  <r>
    <x v="9436"/>
    <s v="Zoo Truck"/>
    <n v="2012"/>
    <n v="632"/>
    <n v="8"/>
    <x v="50"/>
  </r>
  <r>
    <x v="9437"/>
    <s v="Panda"/>
    <n v="2012"/>
    <n v="632"/>
    <n v="8"/>
    <x v="50"/>
  </r>
  <r>
    <x v="9438"/>
    <s v="Evo"/>
    <n v="2012"/>
    <n v="401"/>
    <n v="36"/>
    <x v="288"/>
  </r>
  <r>
    <x v="9439"/>
    <s v="Toxic Reapa"/>
    <n v="2012"/>
    <n v="403"/>
    <n v="42"/>
    <x v="286"/>
  </r>
  <r>
    <x v="9440"/>
    <s v="Rocka"/>
    <n v="2012"/>
    <n v="401"/>
    <n v="55"/>
    <x v="288"/>
  </r>
  <r>
    <x v="9441"/>
    <s v="Black Phantom"/>
    <n v="2012"/>
    <n v="403"/>
    <n v="124"/>
    <x v="286"/>
  </r>
  <r>
    <x v="9442"/>
    <s v="Jawblade"/>
    <n v="2012"/>
    <n v="403"/>
    <n v="45"/>
    <x v="286"/>
  </r>
  <r>
    <x v="9443"/>
    <s v="Surge"/>
    <n v="2012"/>
    <n v="401"/>
    <n v="39"/>
    <x v="288"/>
  </r>
  <r>
    <x v="9444"/>
    <s v="Splitface"/>
    <n v="2012"/>
    <n v="403"/>
    <n v="50"/>
    <x v="286"/>
  </r>
  <r>
    <x v="9445"/>
    <s v="Nex"/>
    <n v="2012"/>
    <n v="401"/>
    <n v="39"/>
    <x v="288"/>
  </r>
  <r>
    <x v="9446"/>
    <s v="Core Hunter"/>
    <n v="2012"/>
    <n v="403"/>
    <n v="51"/>
    <x v="286"/>
  </r>
  <r>
    <x v="9447"/>
    <s v="Bulk"/>
    <n v="2012"/>
    <n v="401"/>
    <n v="61"/>
    <x v="288"/>
  </r>
  <r>
    <x v="9448"/>
    <s v="Breez"/>
    <n v="2012"/>
    <n v="401"/>
    <n v="55"/>
    <x v="288"/>
  </r>
  <r>
    <x v="9449"/>
    <s v="Thornraxx"/>
    <n v="2012"/>
    <n v="403"/>
    <n v="44"/>
    <x v="286"/>
  </r>
  <r>
    <x v="9450"/>
    <s v="XT4"/>
    <n v="2012"/>
    <n v="403"/>
    <n v="39"/>
    <x v="286"/>
  </r>
  <r>
    <x v="9451"/>
    <s v="Stormer XL"/>
    <n v="2012"/>
    <n v="401"/>
    <n v="89"/>
    <x v="288"/>
  </r>
  <r>
    <x v="9452"/>
    <s v="Speeda Demon"/>
    <n v="2012"/>
    <n v="403"/>
    <n v="192"/>
    <x v="286"/>
  </r>
  <r>
    <x v="9453"/>
    <s v="Stringer"/>
    <n v="2012"/>
    <n v="401"/>
    <n v="42"/>
    <x v="288"/>
  </r>
  <r>
    <x v="9454"/>
    <s v="Voltix"/>
    <n v="2012"/>
    <n v="403"/>
    <n v="61"/>
    <x v="286"/>
  </r>
  <r>
    <x v="9455"/>
    <s v="Furno"/>
    <n v="2012"/>
    <n v="401"/>
    <n v="56"/>
    <x v="288"/>
  </r>
  <r>
    <x v="9456"/>
    <s v="Brick Separator Orange"/>
    <n v="2012"/>
    <n v="443"/>
    <n v="1"/>
    <x v="46"/>
  </r>
  <r>
    <x v="9457"/>
    <s v="Duplo Cars Super Pack 3 in 1"/>
    <n v="2012"/>
    <n v="506"/>
    <n v="0"/>
    <x v="284"/>
  </r>
  <r>
    <x v="9458"/>
    <s v="Cars Super Pack 3 in 1"/>
    <n v="2012"/>
    <n v="269"/>
    <n v="0"/>
    <x v="284"/>
  </r>
  <r>
    <x v="9459"/>
    <s v="Super Pack 3 in 1"/>
    <n v="2012"/>
    <n v="435"/>
    <n v="0"/>
    <x v="293"/>
  </r>
  <r>
    <x v="9460"/>
    <s v="Super Pack 3 in 1"/>
    <n v="2012"/>
    <n v="158"/>
    <n v="0"/>
    <x v="146"/>
  </r>
  <r>
    <x v="9461"/>
    <s v="City Super Pack 2 in 1"/>
    <n v="2012"/>
    <n v="61"/>
    <n v="0"/>
    <x v="37"/>
  </r>
  <r>
    <x v="9462"/>
    <s v="Hero Factory Super Pack 2 in 1 (2143, 2145)"/>
    <n v="2012"/>
    <n v="401"/>
    <n v="0"/>
    <x v="288"/>
  </r>
  <r>
    <x v="9463"/>
    <s v="City Super Pack 3 in 1"/>
    <n v="2012"/>
    <n v="58"/>
    <n v="0"/>
    <x v="15"/>
  </r>
  <r>
    <x v="9464"/>
    <s v="City Super Pack 4 in 1 (4436, 4437, 4439, 4441)"/>
    <n v="2012"/>
    <n v="61"/>
    <n v="0"/>
    <x v="37"/>
  </r>
  <r>
    <x v="9465"/>
    <s v="City Super Pack 4 in 1 (4436, 7235, 7279, 7498)"/>
    <n v="2012"/>
    <n v="61"/>
    <n v="0"/>
    <x v="37"/>
  </r>
  <r>
    <x v="9466"/>
    <s v="Duplo Super Pack 3 in 1"/>
    <n v="2012"/>
    <n v="634"/>
    <n v="0"/>
    <x v="65"/>
  </r>
  <r>
    <x v="9467"/>
    <s v="Zoo Super Pack 3 in 1"/>
    <n v="2012"/>
    <n v="632"/>
    <n v="0"/>
    <x v="50"/>
  </r>
  <r>
    <x v="9468"/>
    <s v="Star Wars Super Pack 3 in 1 (7914, 9488, 9491)"/>
    <n v="2012"/>
    <n v="158"/>
    <n v="0"/>
    <x v="146"/>
  </r>
  <r>
    <x v="9469"/>
    <s v="Super Pack 3 in 1"/>
    <n v="2012"/>
    <n v="158"/>
    <n v="0"/>
    <x v="146"/>
  </r>
  <r>
    <x v="9470"/>
    <s v="Technic Super Pack 3 in 1"/>
    <n v="2012"/>
    <n v="1"/>
    <n v="0"/>
    <x v="17"/>
  </r>
  <r>
    <x v="9471"/>
    <s v="Friends Super Pack 3 in 1 (3187, 3934, 3935)"/>
    <n v="2012"/>
    <n v="494"/>
    <n v="0"/>
    <x v="306"/>
  </r>
  <r>
    <x v="9472"/>
    <s v="Friends Super Pack 4 in 1 (3061, 3183, 3934, 3936)"/>
    <n v="2012"/>
    <n v="494"/>
    <n v="0"/>
    <x v="306"/>
  </r>
  <r>
    <x v="9473"/>
    <s v="City Super Pack 2 in 1 (4436, 4437)"/>
    <n v="2012"/>
    <n v="61"/>
    <n v="0"/>
    <x v="37"/>
  </r>
  <r>
    <x v="9474"/>
    <s v="Hero Factory Super Pack 2 in 1 (6216, 6293)"/>
    <n v="2012"/>
    <n v="400"/>
    <n v="0"/>
    <x v="292"/>
  </r>
  <r>
    <x v="9475"/>
    <s v="Super Pack 3 in 1"/>
    <n v="2012"/>
    <n v="435"/>
    <n v="0"/>
    <x v="293"/>
  </r>
  <r>
    <x v="9476"/>
    <s v="City Super Pack 4 in 1 (4431, 4432, 4433, 4435)"/>
    <n v="2012"/>
    <n v="52"/>
    <n v="0"/>
    <x v="225"/>
  </r>
  <r>
    <x v="9477"/>
    <s v="Hero Factory Super Pack 2 in 1 (6282, 6283)"/>
    <n v="2012"/>
    <n v="400"/>
    <n v="0"/>
    <x v="292"/>
  </r>
  <r>
    <x v="9478"/>
    <s v="Read &amp; Build Grow Caterpillar Grow"/>
    <n v="2012"/>
    <n v="504"/>
    <n v="18"/>
    <x v="38"/>
  </r>
  <r>
    <x v="9479"/>
    <s v="Read &amp; Build Busy Farm"/>
    <n v="2012"/>
    <n v="504"/>
    <n v="16"/>
    <x v="38"/>
  </r>
  <r>
    <x v="9480"/>
    <s v="Read &amp; Build Let's Go Vroom"/>
    <n v="2012"/>
    <n v="504"/>
    <n v="13"/>
    <x v="38"/>
  </r>
  <r>
    <x v="9481"/>
    <s v="Creative Sorter"/>
    <n v="2012"/>
    <n v="504"/>
    <n v="26"/>
    <x v="38"/>
  </r>
  <r>
    <x v="9482"/>
    <s v="Creative Cakes"/>
    <n v="2012"/>
    <n v="504"/>
    <n v="56"/>
    <x v="38"/>
  </r>
  <r>
    <x v="9483"/>
    <s v="The Dynamic Duo Funhouse Escape"/>
    <n v="2012"/>
    <n v="697"/>
    <n v="378"/>
    <x v="243"/>
  </r>
  <r>
    <x v="9484"/>
    <s v="Catwoman Catcycle City Chase"/>
    <n v="2012"/>
    <n v="697"/>
    <n v="89"/>
    <x v="243"/>
  </r>
  <r>
    <x v="9485"/>
    <s v="The Batcave"/>
    <n v="2012"/>
    <n v="697"/>
    <n v="691"/>
    <x v="243"/>
  </r>
  <r>
    <x v="9486"/>
    <s v="Superman vs Power Armour Lex"/>
    <n v="2012"/>
    <n v="701"/>
    <n v="208"/>
    <x v="308"/>
  </r>
  <r>
    <x v="9487"/>
    <s v="Batwing Battle Over Gotham City"/>
    <n v="2012"/>
    <n v="697"/>
    <n v="278"/>
    <x v="243"/>
  </r>
  <r>
    <x v="9488"/>
    <s v="Batmobile and the Two-Face Chase"/>
    <n v="2012"/>
    <n v="697"/>
    <n v="531"/>
    <x v="243"/>
  </r>
  <r>
    <x v="9489"/>
    <s v="Captain America's Avenging Cycle"/>
    <n v="2012"/>
    <n v="702"/>
    <n v="72"/>
    <x v="307"/>
  </r>
  <r>
    <x v="9490"/>
    <s v="Wolverine's Chopper Showdown"/>
    <n v="2012"/>
    <n v="707"/>
    <n v="198"/>
    <x v="313"/>
  </r>
  <r>
    <x v="9491"/>
    <s v="Loki's Cosmic Cube Escape"/>
    <n v="2012"/>
    <n v="702"/>
    <n v="181"/>
    <x v="307"/>
  </r>
  <r>
    <x v="9492"/>
    <s v="Hulkâ€™s Helicarrier Breakout"/>
    <n v="2012"/>
    <n v="702"/>
    <n v="388"/>
    <x v="307"/>
  </r>
  <r>
    <x v="9493"/>
    <s v="Quinjet Aerial Battle"/>
    <n v="2012"/>
    <n v="702"/>
    <n v="750"/>
    <x v="307"/>
  </r>
  <r>
    <x v="9494"/>
    <s v="Spider-Man's Doc Ock Ambush"/>
    <n v="2012"/>
    <n v="706"/>
    <n v="295"/>
    <x v="182"/>
  </r>
  <r>
    <x v="9495"/>
    <s v="Mini Sports Car"/>
    <n v="2012"/>
    <n v="672"/>
    <n v="70"/>
    <x v="240"/>
  </r>
  <r>
    <x v="9496"/>
    <s v="Mini Fire Truck"/>
    <n v="2012"/>
    <n v="672"/>
    <n v="69"/>
    <x v="240"/>
  </r>
  <r>
    <x v="9497"/>
    <s v="Super Soarer"/>
    <n v="2012"/>
    <n v="672"/>
    <n v="130"/>
    <x v="240"/>
  </r>
  <r>
    <x v="9498"/>
    <s v="Blue Roadster"/>
    <n v="2012"/>
    <n v="672"/>
    <n v="152"/>
    <x v="240"/>
  </r>
  <r>
    <x v="9499"/>
    <s v="T-Rex"/>
    <n v="2012"/>
    <n v="672"/>
    <n v="191"/>
    <x v="240"/>
  </r>
  <r>
    <x v="9500"/>
    <s v="Street Rebel"/>
    <n v="2012"/>
    <n v="672"/>
    <n v="196"/>
    <x v="240"/>
  </r>
  <r>
    <x v="9501"/>
    <s v="Propeller Adventures"/>
    <n v="2012"/>
    <n v="672"/>
    <n v="244"/>
    <x v="240"/>
  </r>
  <r>
    <x v="9502"/>
    <s v="Transport Chopper"/>
    <n v="2012"/>
    <n v="672"/>
    <n v="383"/>
    <x v="240"/>
  </r>
  <r>
    <x v="9503"/>
    <s v="Seaside House"/>
    <n v="2012"/>
    <n v="672"/>
    <n v="415"/>
    <x v="240"/>
  </r>
  <r>
    <x v="9504"/>
    <s v="Highway Pickup"/>
    <n v="2012"/>
    <n v="672"/>
    <n v="813"/>
    <x v="240"/>
  </r>
  <r>
    <x v="9505"/>
    <s v="Riddles for The Ring"/>
    <n v="2012"/>
    <n v="562"/>
    <n v="105"/>
    <x v="310"/>
  </r>
  <r>
    <x v="9506"/>
    <s v="Escape from Mirkwood Spiders"/>
    <n v="2012"/>
    <n v="562"/>
    <n v="298"/>
    <x v="310"/>
  </r>
  <r>
    <x v="9507"/>
    <s v="Attack of the Wargs"/>
    <n v="2012"/>
    <n v="562"/>
    <n v="399"/>
    <x v="310"/>
  </r>
  <r>
    <x v="9508"/>
    <s v="An Unexpected Gathering"/>
    <n v="2012"/>
    <n v="562"/>
    <n v="665"/>
    <x v="310"/>
  </r>
  <r>
    <x v="9509"/>
    <s v="Barrel Escape"/>
    <n v="2012"/>
    <n v="562"/>
    <n v="334"/>
    <x v="310"/>
  </r>
  <r>
    <x v="9510"/>
    <s v="The Goblin King Battle"/>
    <n v="2012"/>
    <n v="562"/>
    <n v="840"/>
    <x v="310"/>
  </r>
  <r>
    <x v="9511"/>
    <s v="Ninjago: Ninja vs. Hypnobrai"/>
    <n v="2012"/>
    <n v="497"/>
    <n v="6"/>
    <x v="5"/>
  </r>
  <r>
    <x v="9512"/>
    <s v="Pink Hippo Key Chain"/>
    <n v="2012"/>
    <n v="503"/>
    <n v="0"/>
    <x v="97"/>
  </r>
  <r>
    <x v="9513"/>
    <s v="Monkey Key Chain"/>
    <n v="2012"/>
    <n v="503"/>
    <n v="0"/>
    <x v="97"/>
  </r>
  <r>
    <x v="9514"/>
    <s v="Minifigure Presentation Boxes"/>
    <n v="2012"/>
    <n v="501"/>
    <n v="89"/>
    <x v="22"/>
  </r>
  <r>
    <x v="9515"/>
    <s v="Business Card Holder"/>
    <n v="2012"/>
    <n v="501"/>
    <n v="150"/>
    <x v="22"/>
  </r>
  <r>
    <x v="9516"/>
    <s v="Pencil Holder"/>
    <n v="2012"/>
    <n v="501"/>
    <n v="157"/>
    <x v="22"/>
  </r>
  <r>
    <x v="9517"/>
    <s v="Lloyd ZX Key Chain"/>
    <n v="2012"/>
    <n v="503"/>
    <n v="0"/>
    <x v="97"/>
  </r>
  <r>
    <x v="9518"/>
    <s v="Venomari Warrior Key Chain"/>
    <n v="2012"/>
    <n v="503"/>
    <n v="0"/>
    <x v="97"/>
  </r>
  <r>
    <x v="9519"/>
    <s v="Character Card Shrine"/>
    <n v="2012"/>
    <n v="435"/>
    <n v="88"/>
    <x v="293"/>
  </r>
  <r>
    <x v="9520"/>
    <s v="Darth Maul Key Chain"/>
    <n v="2012"/>
    <n v="503"/>
    <n v="0"/>
    <x v="97"/>
  </r>
  <r>
    <x v="9521"/>
    <s v="Minifigure Beach Accessory Pack"/>
    <n v="2012"/>
    <n v="535"/>
    <n v="64"/>
    <x v="261"/>
  </r>
  <r>
    <x v="9522"/>
    <s v="Lord Vampyre Key Chain"/>
    <n v="2012"/>
    <n v="503"/>
    <n v="0"/>
    <x v="97"/>
  </r>
  <r>
    <x v="9523"/>
    <s v="Ghost Key Chain"/>
    <n v="2012"/>
    <n v="503"/>
    <n v="0"/>
    <x v="97"/>
  </r>
  <r>
    <x v="9524"/>
    <s v="The Monster Key Chain"/>
    <n v="2012"/>
    <n v="503"/>
    <n v="0"/>
    <x v="97"/>
  </r>
  <r>
    <x v="9525"/>
    <s v="I Love LEGOLAND Key Chain (Male)"/>
    <n v="2012"/>
    <n v="503"/>
    <n v="0"/>
    <x v="97"/>
  </r>
  <r>
    <x v="9526"/>
    <s v="I Love LEGOLAND Magnet [Male]"/>
    <n v="2012"/>
    <n v="501"/>
    <n v="6"/>
    <x v="22"/>
  </r>
  <r>
    <x v="9527"/>
    <s v="VIP Top 5 Boxed Minifigures"/>
    <n v="2012"/>
    <n v="535"/>
    <n v="38"/>
    <x v="261"/>
  </r>
  <r>
    <x v="9528"/>
    <s v="Rock Band"/>
    <n v="2012"/>
    <n v="535"/>
    <n v="62"/>
    <x v="261"/>
  </r>
  <r>
    <x v="9529"/>
    <s v="Halloween Accessory Set"/>
    <n v="2012"/>
    <n v="230"/>
    <n v="58"/>
    <x v="128"/>
  </r>
  <r>
    <x v="9530"/>
    <s v="I (love) Orlando Figure Magnet"/>
    <n v="2012"/>
    <n v="501"/>
    <n v="6"/>
    <x v="22"/>
  </r>
  <r>
    <x v="9531"/>
    <s v="I (love) Anaheim Minifigure Magnet"/>
    <n v="2012"/>
    <n v="425"/>
    <n v="6"/>
    <x v="161"/>
  </r>
  <r>
    <x v="9532"/>
    <s v="Christmas Tree Ornament"/>
    <n v="2012"/>
    <n v="227"/>
    <n v="3"/>
    <x v="48"/>
  </r>
  <r>
    <x v="9533"/>
    <s v="Card Making Kit"/>
    <n v="2012"/>
    <n v="501"/>
    <n v="0"/>
    <x v="22"/>
  </r>
  <r>
    <x v="9534"/>
    <s v="Spider-Man Key Chain"/>
    <n v="2012"/>
    <n v="503"/>
    <n v="0"/>
    <x v="97"/>
  </r>
  <r>
    <x v="9535"/>
    <s v="I Love Malaysia Magnet [Male]"/>
    <n v="2012"/>
    <n v="501"/>
    <n v="6"/>
    <x v="22"/>
  </r>
  <r>
    <x v="9536"/>
    <s v="Loki Key Chain"/>
    <n v="2012"/>
    <n v="503"/>
    <n v="0"/>
    <x v="97"/>
  </r>
  <r>
    <x v="9537"/>
    <s v="Drink Tumbler"/>
    <n v="2012"/>
    <n v="501"/>
    <n v="9"/>
    <x v="22"/>
  </r>
  <r>
    <x v="9538"/>
    <s v="Kingdoms Chess"/>
    <n v="2012"/>
    <n v="502"/>
    <n v="329"/>
    <x v="138"/>
  </r>
  <r>
    <x v="9539"/>
    <s v="City Firemen Minifigure Pack"/>
    <n v="2012"/>
    <n v="58"/>
    <n v="43"/>
    <x v="15"/>
  </r>
  <r>
    <x v="9540"/>
    <s v="Girl Magnet Set 2012"/>
    <n v="2012"/>
    <n v="501"/>
    <n v="21"/>
    <x v="22"/>
  </r>
  <r>
    <x v="9541"/>
    <s v="Friends Picture Frame"/>
    <n v="2012"/>
    <n v="494"/>
    <n v="51"/>
    <x v="306"/>
  </r>
  <r>
    <x v="9542"/>
    <s v="Friends Tumbler"/>
    <n v="2012"/>
    <n v="501"/>
    <n v="0"/>
    <x v="22"/>
  </r>
  <r>
    <x v="9543"/>
    <s v="Kai Key Chain"/>
    <n v="2012"/>
    <n v="503"/>
    <n v="0"/>
    <x v="97"/>
  </r>
  <r>
    <x v="9544"/>
    <s v="Cole Key Chain"/>
    <n v="2012"/>
    <n v="503"/>
    <n v="0"/>
    <x v="97"/>
  </r>
  <r>
    <x v="9545"/>
    <s v="Hypnobrai Slithraa Key Chain"/>
    <n v="2012"/>
    <n v="503"/>
    <n v="0"/>
    <x v="97"/>
  </r>
  <r>
    <x v="9546"/>
    <s v="Batman Key Chain"/>
    <n v="2012"/>
    <n v="503"/>
    <n v="1"/>
    <x v="97"/>
  </r>
  <r>
    <x v="9547"/>
    <s v="Superman Key Chain"/>
    <n v="2012"/>
    <n v="503"/>
    <n v="1"/>
    <x v="97"/>
  </r>
  <r>
    <x v="9548"/>
    <s v="Super Heroes Magnet Set"/>
    <n v="2012"/>
    <n v="501"/>
    <n v="19"/>
    <x v="22"/>
  </r>
  <r>
    <x v="9549"/>
    <s v="Wonder Woman Key Chain"/>
    <n v="2012"/>
    <n v="503"/>
    <n v="1"/>
    <x v="97"/>
  </r>
  <r>
    <x v="9550"/>
    <s v="Series 6 - Random Bag"/>
    <n v="2012"/>
    <n v="541"/>
    <n v="0"/>
    <x v="314"/>
  </r>
  <r>
    <x v="9551"/>
    <s v="Classic Alien"/>
    <n v="2012"/>
    <n v="541"/>
    <n v="6"/>
    <x v="314"/>
  </r>
  <r>
    <x v="9552"/>
    <s v="Roman Soldier"/>
    <n v="2012"/>
    <n v="541"/>
    <n v="7"/>
    <x v="314"/>
  </r>
  <r>
    <x v="9553"/>
    <s v="Surgeon"/>
    <n v="2012"/>
    <n v="541"/>
    <n v="7"/>
    <x v="314"/>
  </r>
  <r>
    <x v="9554"/>
    <s v="Skater Girl"/>
    <n v="2012"/>
    <n v="541"/>
    <n v="8"/>
    <x v="314"/>
  </r>
  <r>
    <x v="9555"/>
    <s v="Intergalactic Girl"/>
    <n v="2012"/>
    <n v="541"/>
    <n v="9"/>
    <x v="314"/>
  </r>
  <r>
    <x v="9556"/>
    <s v="Butcher"/>
    <n v="2012"/>
    <n v="541"/>
    <n v="7"/>
    <x v="314"/>
  </r>
  <r>
    <x v="9557"/>
    <s v="Mechanic"/>
    <n v="2012"/>
    <n v="541"/>
    <n v="7"/>
    <x v="314"/>
  </r>
  <r>
    <x v="9558"/>
    <s v="Genie"/>
    <n v="2012"/>
    <n v="541"/>
    <n v="7"/>
    <x v="314"/>
  </r>
  <r>
    <x v="9559"/>
    <s v="Series 6 - Complete - All Sets"/>
    <n v="2012"/>
    <n v="541"/>
    <n v="0"/>
    <x v="314"/>
  </r>
  <r>
    <x v="9560"/>
    <s v="Series 6 - Sealed Box"/>
    <n v="2012"/>
    <n v="541"/>
    <n v="0"/>
    <x v="314"/>
  </r>
  <r>
    <x v="9561"/>
    <s v="Highland Battler"/>
    <n v="2012"/>
    <n v="541"/>
    <n v="7"/>
    <x v="314"/>
  </r>
  <r>
    <x v="9562"/>
    <s v="Sleepyhead"/>
    <n v="2012"/>
    <n v="541"/>
    <n v="6"/>
    <x v="314"/>
  </r>
  <r>
    <x v="9563"/>
    <s v="Lady Liberty"/>
    <n v="2012"/>
    <n v="541"/>
    <n v="8"/>
    <x v="314"/>
  </r>
  <r>
    <x v="9564"/>
    <s v="Bandit"/>
    <n v="2012"/>
    <n v="541"/>
    <n v="8"/>
    <x v="314"/>
  </r>
  <r>
    <x v="9565"/>
    <s v="Flamenco Dancer"/>
    <n v="2012"/>
    <n v="541"/>
    <n v="6"/>
    <x v="314"/>
  </r>
  <r>
    <x v="9566"/>
    <s v="Clockwork Robot"/>
    <n v="2012"/>
    <n v="541"/>
    <n v="6"/>
    <x v="314"/>
  </r>
  <r>
    <x v="9567"/>
    <s v="Minotaur"/>
    <n v="2012"/>
    <n v="541"/>
    <n v="8"/>
    <x v="314"/>
  </r>
  <r>
    <x v="9568"/>
    <s v="Leprechaun"/>
    <n v="2012"/>
    <n v="541"/>
    <n v="9"/>
    <x v="314"/>
  </r>
  <r>
    <x v="9569"/>
    <s v="Series 7 - Random Bag"/>
    <n v="2012"/>
    <n v="542"/>
    <n v="0"/>
    <x v="315"/>
  </r>
  <r>
    <x v="9570"/>
    <s v="Swimming Champion"/>
    <n v="2012"/>
    <n v="542"/>
    <n v="6"/>
    <x v="315"/>
  </r>
  <r>
    <x v="9571"/>
    <s v="Jungle Boy"/>
    <n v="2012"/>
    <n v="542"/>
    <n v="7"/>
    <x v="315"/>
  </r>
  <r>
    <x v="9572"/>
    <s v="Hippie"/>
    <n v="2012"/>
    <n v="542"/>
    <n v="9"/>
    <x v="315"/>
  </r>
  <r>
    <x v="9573"/>
    <s v="Computer Programmer"/>
    <n v="2012"/>
    <n v="542"/>
    <n v="7"/>
    <x v="315"/>
  </r>
  <r>
    <x v="9574"/>
    <s v="Viking Woman"/>
    <n v="2012"/>
    <n v="542"/>
    <n v="9"/>
    <x v="315"/>
  </r>
  <r>
    <x v="9575"/>
    <s v="Evil Knight"/>
    <n v="2012"/>
    <n v="542"/>
    <n v="8"/>
    <x v="315"/>
  </r>
  <r>
    <x v="9576"/>
    <s v="Rocker Girl"/>
    <n v="2012"/>
    <n v="542"/>
    <n v="6"/>
    <x v="315"/>
  </r>
  <r>
    <x v="9577"/>
    <s v="Grandma Visitor"/>
    <n v="2012"/>
    <n v="542"/>
    <n v="7"/>
    <x v="315"/>
  </r>
  <r>
    <x v="9578"/>
    <s v="Series 7 - Complete - All Sets"/>
    <n v="2012"/>
    <n v="542"/>
    <n v="0"/>
    <x v="315"/>
  </r>
  <r>
    <x v="9579"/>
    <s v="Series 7 - Sealed Box"/>
    <n v="2012"/>
    <n v="542"/>
    <n v="0"/>
    <x v="315"/>
  </r>
  <r>
    <x v="9580"/>
    <s v="Aztec Warrior"/>
    <n v="2012"/>
    <n v="542"/>
    <n v="7"/>
    <x v="315"/>
  </r>
  <r>
    <x v="9581"/>
    <s v="Bunny Suit Guy"/>
    <n v="2012"/>
    <n v="542"/>
    <n v="7"/>
    <x v="315"/>
  </r>
  <r>
    <x v="9582"/>
    <s v="Bride"/>
    <n v="2012"/>
    <n v="542"/>
    <n v="11"/>
    <x v="315"/>
  </r>
  <r>
    <x v="9583"/>
    <s v="Ocean King"/>
    <n v="2012"/>
    <n v="542"/>
    <n v="7"/>
    <x v="315"/>
  </r>
  <r>
    <x v="9584"/>
    <s v="Bagpiper"/>
    <n v="2012"/>
    <n v="542"/>
    <n v="7"/>
    <x v="315"/>
  </r>
  <r>
    <x v="9585"/>
    <s v="Daredevil"/>
    <n v="2012"/>
    <n v="542"/>
    <n v="8"/>
    <x v="315"/>
  </r>
  <r>
    <x v="9586"/>
    <s v="Galaxy Patrol"/>
    <n v="2012"/>
    <n v="542"/>
    <n v="7"/>
    <x v="315"/>
  </r>
  <r>
    <x v="9587"/>
    <s v="Tennis Ace"/>
    <n v="2012"/>
    <n v="542"/>
    <n v="6"/>
    <x v="315"/>
  </r>
  <r>
    <x v="9588"/>
    <s v="Series 8 - Random Bag"/>
    <n v="2012"/>
    <n v="543"/>
    <n v="0"/>
    <x v="316"/>
  </r>
  <r>
    <x v="9589"/>
    <s v="Evil Robot"/>
    <n v="2012"/>
    <n v="543"/>
    <n v="8"/>
    <x v="316"/>
  </r>
  <r>
    <x v="9590"/>
    <s v="Santa"/>
    <n v="2012"/>
    <n v="543"/>
    <n v="7"/>
    <x v="316"/>
  </r>
  <r>
    <x v="9591"/>
    <s v="Vampire Bat"/>
    <n v="2012"/>
    <n v="543"/>
    <n v="5"/>
    <x v="316"/>
  </r>
  <r>
    <x v="9592"/>
    <s v="DJ"/>
    <n v="2012"/>
    <n v="543"/>
    <n v="7"/>
    <x v="316"/>
  </r>
  <r>
    <x v="9593"/>
    <s v="Red Cheerleader"/>
    <n v="2012"/>
    <n v="543"/>
    <n v="7"/>
    <x v="316"/>
  </r>
  <r>
    <x v="9594"/>
    <s v="Actor"/>
    <n v="2012"/>
    <n v="543"/>
    <n v="7"/>
    <x v="316"/>
  </r>
  <r>
    <x v="9595"/>
    <s v="Pirate Captain"/>
    <n v="2012"/>
    <n v="543"/>
    <n v="7"/>
    <x v="316"/>
  </r>
  <r>
    <x v="9596"/>
    <s v="Alien Villainess"/>
    <n v="2012"/>
    <n v="543"/>
    <n v="10"/>
    <x v="316"/>
  </r>
  <r>
    <x v="9597"/>
    <s v="Series 8 - Complete - All Sets"/>
    <n v="2012"/>
    <n v="543"/>
    <n v="0"/>
    <x v="316"/>
  </r>
  <r>
    <x v="9598"/>
    <s v="Series 8 - Sealed Box"/>
    <n v="2012"/>
    <n v="543"/>
    <n v="0"/>
    <x v="316"/>
  </r>
  <r>
    <x v="9599"/>
    <s v="Conquistador"/>
    <n v="2012"/>
    <n v="543"/>
    <n v="8"/>
    <x v="316"/>
  </r>
  <r>
    <x v="9600"/>
    <s v="Lederhosen Guy"/>
    <n v="2012"/>
    <n v="543"/>
    <n v="7"/>
    <x v="316"/>
  </r>
  <r>
    <x v="9601"/>
    <s v="Cowgirl"/>
    <n v="2012"/>
    <n v="543"/>
    <n v="6"/>
    <x v="316"/>
  </r>
  <r>
    <x v="9602"/>
    <s v="Football Player"/>
    <n v="2012"/>
    <n v="543"/>
    <n v="8"/>
    <x v="316"/>
  </r>
  <r>
    <x v="9603"/>
    <s v="Diver"/>
    <n v="2012"/>
    <n v="543"/>
    <n v="8"/>
    <x v="316"/>
  </r>
  <r>
    <x v="9604"/>
    <s v="Downhill Skier"/>
    <n v="2012"/>
    <n v="543"/>
    <n v="9"/>
    <x v="316"/>
  </r>
  <r>
    <x v="9605"/>
    <s v="Businessman"/>
    <n v="2012"/>
    <n v="543"/>
    <n v="7"/>
    <x v="316"/>
  </r>
  <r>
    <x v="9606"/>
    <s v="Fairy"/>
    <n v="2012"/>
    <n v="543"/>
    <n v="8"/>
    <x v="316"/>
  </r>
  <r>
    <x v="9607"/>
    <s v="Team GB - Random Bag"/>
    <n v="2012"/>
    <n v="546"/>
    <n v="0"/>
    <x v="317"/>
  </r>
  <r>
    <x v="9608"/>
    <s v="Brawny Boxer - Team GB"/>
    <n v="2012"/>
    <n v="546"/>
    <n v="6"/>
    <x v="317"/>
  </r>
  <r>
    <x v="9609"/>
    <s v="Team GB - Complete - All Sets"/>
    <n v="2012"/>
    <n v="546"/>
    <n v="0"/>
    <x v="317"/>
  </r>
  <r>
    <x v="9610"/>
    <s v="Team GB - Sealed Box"/>
    <n v="2012"/>
    <n v="546"/>
    <n v="0"/>
    <x v="317"/>
  </r>
  <r>
    <x v="9611"/>
    <s v="Stealth Swimmer - Team GB"/>
    <n v="2012"/>
    <n v="546"/>
    <n v="6"/>
    <x v="317"/>
  </r>
  <r>
    <x v="9612"/>
    <s v="Relay Runner - Team GB"/>
    <n v="2012"/>
    <n v="546"/>
    <n v="7"/>
    <x v="317"/>
  </r>
  <r>
    <x v="9613"/>
    <s v="Judo Fighter - Team GB"/>
    <n v="2012"/>
    <n v="546"/>
    <n v="6"/>
    <x v="317"/>
  </r>
  <r>
    <x v="9614"/>
    <s v="Tactical Tennis Player - Team GB"/>
    <n v="2012"/>
    <n v="546"/>
    <n v="7"/>
    <x v="317"/>
  </r>
  <r>
    <x v="9615"/>
    <s v="Flexible Gymnast - Team GB"/>
    <n v="2012"/>
    <n v="546"/>
    <n v="9"/>
    <x v="317"/>
  </r>
  <r>
    <x v="9616"/>
    <s v="Wondrous Weightlifter - Team GB"/>
    <n v="2012"/>
    <n v="546"/>
    <n v="9"/>
    <x v="317"/>
  </r>
  <r>
    <x v="9617"/>
    <s v="Horseback Rider - Team GB"/>
    <n v="2012"/>
    <n v="546"/>
    <n v="6"/>
    <x v="317"/>
  </r>
  <r>
    <x v="9618"/>
    <s v="Agile Archer - Team GB"/>
    <n v="2012"/>
    <n v="546"/>
    <n v="7"/>
    <x v="317"/>
  </r>
  <r>
    <x v="9619"/>
    <s v="Lasha Minifigure Link Watch"/>
    <n v="2012"/>
    <n v="501"/>
    <n v="6"/>
    <x v="22"/>
  </r>
  <r>
    <x v="9620"/>
    <s v="Time Teacher [Boy]"/>
    <n v="2012"/>
    <n v="501"/>
    <n v="53"/>
    <x v="22"/>
  </r>
  <r>
    <x v="9621"/>
    <s v="Time Teacher [Girl]"/>
    <n v="2012"/>
    <n v="501"/>
    <n v="53"/>
    <x v="22"/>
  </r>
  <r>
    <x v="9622"/>
    <s v="Crazy Demon"/>
    <n v="2012"/>
    <n v="112"/>
    <n v="86"/>
    <x v="258"/>
  </r>
  <r>
    <x v="9623"/>
    <s v="Bone Cruncher"/>
    <n v="2012"/>
    <n v="112"/>
    <n v="87"/>
    <x v="258"/>
  </r>
  <r>
    <x v="9624"/>
    <s v="Star Striker"/>
    <n v="2012"/>
    <n v="112"/>
    <n v="89"/>
    <x v="258"/>
  </r>
  <r>
    <x v="9625"/>
    <s v="Nitro Predator"/>
    <n v="2012"/>
    <n v="112"/>
    <n v="86"/>
    <x v="258"/>
  </r>
  <r>
    <x v="9626"/>
    <s v="Community Services Set"/>
    <n v="2012"/>
    <n v="516"/>
    <n v="132"/>
    <x v="44"/>
  </r>
  <r>
    <x v="9627"/>
    <s v="Wild Animals Set"/>
    <n v="2012"/>
    <n v="516"/>
    <n v="97"/>
    <x v="44"/>
  </r>
  <r>
    <x v="9628"/>
    <s v="Small Building Plates"/>
    <n v="2012"/>
    <n v="507"/>
    <n v="22"/>
    <x v="69"/>
  </r>
  <r>
    <x v="9629"/>
    <s v="Community Starter Set"/>
    <n v="2012"/>
    <n v="507"/>
    <n v="1907"/>
    <x v="69"/>
  </r>
  <r>
    <x v="9630"/>
    <s v="Mini Tow Truck"/>
    <n v="2012"/>
    <n v="1"/>
    <n v="138"/>
    <x v="17"/>
  </r>
  <r>
    <x v="9631"/>
    <s v="Mini Crane"/>
    <n v="2012"/>
    <n v="7"/>
    <n v="218"/>
    <x v="24"/>
  </r>
  <r>
    <x v="9632"/>
    <s v="Quad Bike"/>
    <n v="2012"/>
    <n v="5"/>
    <n v="199"/>
    <x v="149"/>
  </r>
  <r>
    <x v="9633"/>
    <s v="Tractor"/>
    <n v="2012"/>
    <n v="5"/>
    <n v="353"/>
    <x v="149"/>
  </r>
  <r>
    <x v="9634"/>
    <s v="Jet Plane"/>
    <n v="2012"/>
    <n v="6"/>
    <n v="499"/>
    <x v="8"/>
  </r>
  <r>
    <x v="9635"/>
    <s v="Pick-Up Tow Truck"/>
    <n v="2012"/>
    <n v="5"/>
    <n v="954"/>
    <x v="149"/>
  </r>
  <r>
    <x v="9636"/>
    <s v="Helicopter"/>
    <n v="2012"/>
    <n v="5"/>
    <n v="1056"/>
    <x v="149"/>
  </r>
  <r>
    <x v="9637"/>
    <s v="Logging Truck"/>
    <n v="2012"/>
    <n v="1"/>
    <n v="1308"/>
    <x v="17"/>
  </r>
  <r>
    <x v="9638"/>
    <s v="4 x 4 Crawler"/>
    <n v="2012"/>
    <n v="11"/>
    <n v="1327"/>
    <x v="66"/>
  </r>
  <r>
    <x v="9639"/>
    <s v="Venomari Shrine"/>
    <n v="2012"/>
    <n v="435"/>
    <n v="86"/>
    <x v="293"/>
  </r>
  <r>
    <x v="9640"/>
    <s v="Kaiâ€™s Blade Cycle"/>
    <n v="2012"/>
    <n v="435"/>
    <n v="188"/>
    <x v="293"/>
  </r>
  <r>
    <x v="9641"/>
    <s v="Jay's Storm Fighter"/>
    <n v="2012"/>
    <n v="435"/>
    <n v="241"/>
    <x v="293"/>
  </r>
  <r>
    <x v="9642"/>
    <s v="Rattlecopter"/>
    <n v="2012"/>
    <n v="435"/>
    <n v="327"/>
    <x v="293"/>
  </r>
  <r>
    <x v="9643"/>
    <s v="Coleâ€™s Tread Assault"/>
    <n v="2012"/>
    <n v="435"/>
    <n v="286"/>
    <x v="293"/>
  </r>
  <r>
    <x v="9644"/>
    <s v="Fangpyre Truck Ambush"/>
    <n v="2012"/>
    <n v="435"/>
    <n v="452"/>
    <x v="293"/>
  </r>
  <r>
    <x v="9645"/>
    <s v="Destiny's Bounty"/>
    <n v="2012"/>
    <n v="435"/>
    <n v="685"/>
    <x v="293"/>
  </r>
  <r>
    <x v="9646"/>
    <s v="Lasha's Bite Cycle"/>
    <n v="2012"/>
    <n v="435"/>
    <n v="250"/>
    <x v="293"/>
  </r>
  <r>
    <x v="9647"/>
    <s v="Samurai Mech"/>
    <n v="2012"/>
    <n v="435"/>
    <n v="452"/>
    <x v="293"/>
  </r>
  <r>
    <x v="9648"/>
    <s v="Ultra Sonic Raider"/>
    <n v="2012"/>
    <n v="435"/>
    <n v="622"/>
    <x v="293"/>
  </r>
  <r>
    <x v="9649"/>
    <s v="Epic Dragon Battle"/>
    <n v="2012"/>
    <n v="435"/>
    <n v="915"/>
    <x v="293"/>
  </r>
  <r>
    <x v="9650"/>
    <s v="Fangpyre Mech"/>
    <n v="2012"/>
    <n v="435"/>
    <n v="255"/>
    <x v="293"/>
  </r>
  <r>
    <x v="9651"/>
    <s v="Spinner Battle Arena"/>
    <n v="2012"/>
    <n v="435"/>
    <n v="418"/>
    <x v="293"/>
  </r>
  <r>
    <x v="9652"/>
    <s v="Fangpyre Wrecking Ball"/>
    <n v="2012"/>
    <n v="435"/>
    <n v="415"/>
    <x v="293"/>
  </r>
  <r>
    <x v="9653"/>
    <s v="The Swamp Creature"/>
    <n v="2012"/>
    <n v="558"/>
    <n v="70"/>
    <x v="303"/>
  </r>
  <r>
    <x v="9654"/>
    <s v="The Mummy"/>
    <n v="2012"/>
    <n v="558"/>
    <n v="91"/>
    <x v="303"/>
  </r>
  <r>
    <x v="9655"/>
    <s v="The Werewolf"/>
    <n v="2012"/>
    <n v="558"/>
    <n v="243"/>
    <x v="303"/>
  </r>
  <r>
    <x v="9656"/>
    <s v="The Vampire Hearse"/>
    <n v="2012"/>
    <n v="558"/>
    <n v="314"/>
    <x v="303"/>
  </r>
  <r>
    <x v="9657"/>
    <s v="The Zombies"/>
    <n v="2012"/>
    <n v="558"/>
    <n v="447"/>
    <x v="303"/>
  </r>
  <r>
    <x v="9658"/>
    <s v="The Crazy Scientist &amp; His Monster"/>
    <n v="2012"/>
    <n v="558"/>
    <n v="430"/>
    <x v="303"/>
  </r>
  <r>
    <x v="9659"/>
    <s v="The Ghost Train"/>
    <n v="2012"/>
    <n v="558"/>
    <n v="744"/>
    <x v="303"/>
  </r>
  <r>
    <x v="9660"/>
    <s v="The Vampyre Castle"/>
    <n v="2012"/>
    <n v="558"/>
    <n v="949"/>
    <x v="303"/>
  </r>
  <r>
    <x v="9661"/>
    <s v="Gandalf Arrives"/>
    <n v="2012"/>
    <n v="566"/>
    <n v="83"/>
    <x v="309"/>
  </r>
  <r>
    <x v="9662"/>
    <s v="Shelob Attacks"/>
    <n v="2012"/>
    <n v="566"/>
    <n v="227"/>
    <x v="309"/>
  </r>
  <r>
    <x v="9663"/>
    <s v="Uruk-hai Army"/>
    <n v="2012"/>
    <n v="566"/>
    <n v="257"/>
    <x v="309"/>
  </r>
  <r>
    <x v="9664"/>
    <s v="Attack on Weathertop"/>
    <n v="2012"/>
    <n v="566"/>
    <n v="430"/>
    <x v="309"/>
  </r>
  <r>
    <x v="9665"/>
    <s v="The Mines of Moria"/>
    <n v="2012"/>
    <n v="566"/>
    <n v="781"/>
    <x v="309"/>
  </r>
  <r>
    <x v="9666"/>
    <s v="The Battle of Helmâ€™s Deep"/>
    <n v="2012"/>
    <n v="566"/>
    <n v="1367"/>
    <x v="309"/>
  </r>
  <r>
    <x v="9667"/>
    <s v="The Orc Forge"/>
    <n v="2012"/>
    <n v="566"/>
    <n v="363"/>
    <x v="309"/>
  </r>
  <r>
    <x v="9668"/>
    <s v="Francesco Bernoulli"/>
    <n v="2012"/>
    <n v="269"/>
    <n v="49"/>
    <x v="284"/>
  </r>
  <r>
    <x v="9669"/>
    <s v="Ivan Mater"/>
    <n v="2012"/>
    <n v="269"/>
    <n v="52"/>
    <x v="284"/>
  </r>
  <r>
    <x v="9670"/>
    <s v="Finn McMissile"/>
    <n v="2012"/>
    <n v="269"/>
    <n v="52"/>
    <x v="284"/>
  </r>
  <r>
    <x v="9671"/>
    <s v="Jeff Gorvette"/>
    <n v="2012"/>
    <n v="269"/>
    <n v="54"/>
    <x v="284"/>
  </r>
  <r>
    <x v="9672"/>
    <s v="Agent Materâ€™s Escape"/>
    <n v="2012"/>
    <n v="269"/>
    <n v="144"/>
    <x v="284"/>
  </r>
  <r>
    <x v="9673"/>
    <s v="Redâ€™s Water Rescue"/>
    <n v="2012"/>
    <n v="269"/>
    <n v="199"/>
    <x v="284"/>
  </r>
  <r>
    <x v="9674"/>
    <s v="Ultimate Race Set"/>
    <n v="2012"/>
    <n v="269"/>
    <n v="280"/>
    <x v="284"/>
  </r>
  <r>
    <x v="9675"/>
    <s v="Oil Rig Escape"/>
    <n v="2012"/>
    <n v="269"/>
    <n v="422"/>
    <x v="284"/>
  </r>
  <r>
    <x v="9676"/>
    <s v="Elite Clone Trooper &amp; Commando Droid Battle Pack"/>
    <n v="2012"/>
    <n v="158"/>
    <n v="105"/>
    <x v="146"/>
  </r>
  <r>
    <x v="9677"/>
    <s v="Endor Rebel Trooper &amp; Imperial Trooper Battle Pack"/>
    <n v="2012"/>
    <n v="158"/>
    <n v="77"/>
    <x v="146"/>
  </r>
  <r>
    <x v="9678"/>
    <s v="Droid Escape"/>
    <n v="2012"/>
    <n v="158"/>
    <n v="137"/>
    <x v="146"/>
  </r>
  <r>
    <x v="9679"/>
    <s v="Geonosian Cannon"/>
    <n v="2012"/>
    <n v="158"/>
    <n v="133"/>
    <x v="146"/>
  </r>
  <r>
    <x v="9680"/>
    <s v="TIE Fighter"/>
    <n v="2012"/>
    <n v="158"/>
    <n v="413"/>
    <x v="146"/>
  </r>
  <r>
    <x v="9681"/>
    <s v="X-wing Starfighter"/>
    <n v="2012"/>
    <n v="158"/>
    <n v="560"/>
    <x v="146"/>
  </r>
  <r>
    <x v="9682"/>
    <s v="Anakin's Jedi Interceptor"/>
    <n v="2012"/>
    <n v="158"/>
    <n v="299"/>
    <x v="146"/>
  </r>
  <r>
    <x v="9683"/>
    <s v="Gold Leader's Y-wing Starfighter"/>
    <n v="2012"/>
    <n v="158"/>
    <n v="457"/>
    <x v="146"/>
  </r>
  <r>
    <x v="9684"/>
    <s v="Desert Skiff"/>
    <n v="2012"/>
    <n v="158"/>
    <n v="220"/>
    <x v="146"/>
  </r>
  <r>
    <x v="9685"/>
    <s v="Republic Striker Starfighter"/>
    <n v="2012"/>
    <n v="158"/>
    <n v="376"/>
    <x v="146"/>
  </r>
  <r>
    <x v="9686"/>
    <s v="Saesee Tiin's Jedi Starfighter"/>
    <n v="2012"/>
    <n v="158"/>
    <n v="244"/>
    <x v="146"/>
  </r>
  <r>
    <x v="9687"/>
    <s v="Gungan Sub"/>
    <n v="2012"/>
    <n v="158"/>
    <n v="466"/>
    <x v="146"/>
  </r>
  <r>
    <x v="9688"/>
    <s v="Sith Fury-class Interceptor"/>
    <n v="2012"/>
    <n v="158"/>
    <n v="748"/>
    <x v="146"/>
  </r>
  <r>
    <x v="9689"/>
    <s v="Star Wars Advent Calendar 2012"/>
    <n v="2012"/>
    <n v="209"/>
    <n v="235"/>
    <x v="146"/>
  </r>
  <r>
    <x v="9690"/>
    <s v="Malevolence"/>
    <n v="2012"/>
    <n v="158"/>
    <n v="1100"/>
    <x v="146"/>
  </r>
  <r>
    <x v="9691"/>
    <s v="Jabbaâ€™s Palace"/>
    <n v="2012"/>
    <n v="158"/>
    <n v="717"/>
    <x v="146"/>
  </r>
  <r>
    <x v="9692"/>
    <s v="Pre Vizsla's Mandalorian Fighter"/>
    <n v="2012"/>
    <n v="158"/>
    <n v="403"/>
    <x v="146"/>
  </r>
  <r>
    <x v="9693"/>
    <s v="Palpatineâ€™s Arrest"/>
    <n v="2012"/>
    <n v="158"/>
    <n v="649"/>
    <x v="146"/>
  </r>
  <r>
    <x v="9694"/>
    <s v="Kendo Cole"/>
    <n v="2012"/>
    <n v="435"/>
    <n v="28"/>
    <x v="293"/>
  </r>
  <r>
    <x v="9695"/>
    <s v="Lloyd Garmadon"/>
    <n v="2012"/>
    <n v="435"/>
    <n v="26"/>
    <x v="293"/>
  </r>
  <r>
    <x v="9696"/>
    <s v="Jay ZX"/>
    <n v="2012"/>
    <n v="435"/>
    <n v="29"/>
    <x v="293"/>
  </r>
  <r>
    <x v="9697"/>
    <s v="Zane ZX"/>
    <n v="2012"/>
    <n v="435"/>
    <n v="38"/>
    <x v="293"/>
  </r>
  <r>
    <x v="9698"/>
    <s v="Mezmo"/>
    <n v="2012"/>
    <n v="435"/>
    <n v="32"/>
    <x v="293"/>
  </r>
  <r>
    <x v="9699"/>
    <s v="Bytar"/>
    <n v="2012"/>
    <n v="435"/>
    <n v="25"/>
    <x v="293"/>
  </r>
  <r>
    <x v="9700"/>
    <s v="Lizaru"/>
    <n v="2012"/>
    <n v="435"/>
    <n v="25"/>
    <x v="293"/>
  </r>
  <r>
    <x v="9701"/>
    <s v="Training Set"/>
    <n v="2012"/>
    <n v="435"/>
    <n v="219"/>
    <x v="293"/>
  </r>
  <r>
    <x v="9702"/>
    <s v="Kai ZX"/>
    <n v="2012"/>
    <n v="435"/>
    <n v="21"/>
    <x v="293"/>
  </r>
  <r>
    <x v="9703"/>
    <s v="Lasha"/>
    <n v="2012"/>
    <n v="435"/>
    <n v="21"/>
    <x v="293"/>
  </r>
  <r>
    <x v="9704"/>
    <s v="Kendo Zane"/>
    <n v="2012"/>
    <n v="435"/>
    <n v="22"/>
    <x v="293"/>
  </r>
  <r>
    <x v="9705"/>
    <s v="Snappa"/>
    <n v="2012"/>
    <n v="435"/>
    <n v="20"/>
    <x v="293"/>
  </r>
  <r>
    <x v="9706"/>
    <s v="Samurai X"/>
    <n v="2012"/>
    <n v="435"/>
    <n v="23"/>
    <x v="293"/>
  </r>
  <r>
    <x v="9707"/>
    <s v="Fang-Suei"/>
    <n v="2012"/>
    <n v="435"/>
    <n v="19"/>
    <x v="293"/>
  </r>
  <r>
    <x v="9708"/>
    <s v="Spitta"/>
    <n v="2012"/>
    <n v="435"/>
    <n v="20"/>
    <x v="293"/>
  </r>
  <r>
    <x v="9709"/>
    <s v="NRG Jay"/>
    <n v="2012"/>
    <n v="435"/>
    <n v="20"/>
    <x v="293"/>
  </r>
  <r>
    <x v="9710"/>
    <s v="Fangdam"/>
    <n v="2012"/>
    <n v="435"/>
    <n v="19"/>
    <x v="293"/>
  </r>
  <r>
    <x v="9711"/>
    <s v="NRG Cole"/>
    <n v="2012"/>
    <n v="435"/>
    <n v="25"/>
    <x v="293"/>
  </r>
  <r>
    <x v="9712"/>
    <s v="Slithraa"/>
    <n v="2012"/>
    <n v="435"/>
    <n v="20"/>
    <x v="293"/>
  </r>
  <r>
    <x v="9713"/>
    <s v="Lloyd ZX"/>
    <n v="2012"/>
    <n v="435"/>
    <n v="23"/>
    <x v="293"/>
  </r>
  <r>
    <x v="9714"/>
    <s v="Starter Set"/>
    <n v="2012"/>
    <n v="435"/>
    <n v="62"/>
    <x v="293"/>
  </r>
  <r>
    <x v="9715"/>
    <s v="NRG Zane"/>
    <n v="2012"/>
    <n v="435"/>
    <n v="24"/>
    <x v="293"/>
  </r>
  <r>
    <x v="9716"/>
    <s v="Weapon Pack"/>
    <n v="2012"/>
    <n v="435"/>
    <n v="73"/>
    <x v="293"/>
  </r>
  <r>
    <x v="9717"/>
    <s v="FIRST LEGO League Challenge 2012 - Senior Solutions"/>
    <n v="2012"/>
    <n v="398"/>
    <n v="1612"/>
    <x v="180"/>
  </r>
  <r>
    <x v="9718"/>
    <s v="Naboo Starfighter &amp; Naboo"/>
    <n v="2012"/>
    <n v="158"/>
    <n v="56"/>
    <x v="146"/>
  </r>
  <r>
    <x v="9719"/>
    <s v="Sebulba's Podracer &amp; Tatooine"/>
    <n v="2012"/>
    <n v="158"/>
    <n v="80"/>
    <x v="146"/>
  </r>
  <r>
    <x v="9720"/>
    <s v="TIE Interceptor &amp; Death Star"/>
    <n v="2012"/>
    <n v="158"/>
    <n v="65"/>
    <x v="146"/>
  </r>
  <r>
    <x v="9721"/>
    <s v="X-wing Starfighter &amp; Yavin 4"/>
    <n v="2012"/>
    <n v="158"/>
    <n v="77"/>
    <x v="146"/>
  </r>
  <r>
    <x v="9722"/>
    <s v="Twin-pod Cloud Car &amp; Bespin"/>
    <n v="2012"/>
    <n v="158"/>
    <n v="78"/>
    <x v="146"/>
  </r>
  <r>
    <x v="9723"/>
    <s v="AT-ST &amp; Endor"/>
    <n v="2012"/>
    <n v="158"/>
    <n v="65"/>
    <x v="146"/>
  </r>
  <r>
    <x v="9724"/>
    <s v="City: Fire Team Adventure"/>
    <n v="2012"/>
    <n v="497"/>
    <n v="6"/>
    <x v="5"/>
  </r>
  <r>
    <x v="9725"/>
    <s v="DK Readers Level 2: Star Wars: The Phantom Menace"/>
    <n v="2012"/>
    <n v="497"/>
    <n v="0"/>
    <x v="5"/>
  </r>
  <r>
    <x v="9726"/>
    <s v="DK Ultimate Sticker Collection-Ninjago"/>
    <n v="2012"/>
    <n v="497"/>
    <n v="0"/>
    <x v="5"/>
  </r>
  <r>
    <x v="9727"/>
    <s v="DK Ultimate Sticker Collection-Star Wars Minifigures"/>
    <n v="2012"/>
    <n v="497"/>
    <n v="0"/>
    <x v="5"/>
  </r>
  <r>
    <x v="9728"/>
    <s v="DK Ultimate Sticker Collection-Minifigures (Series 1-7)"/>
    <n v="2012"/>
    <n v="497"/>
    <n v="0"/>
    <x v="5"/>
  </r>
  <r>
    <x v="9729"/>
    <s v="DK Readers Level 3: Friends: Friends Forever"/>
    <n v="2012"/>
    <n v="497"/>
    <n v="0"/>
    <x v="5"/>
  </r>
  <r>
    <x v="9730"/>
    <s v="DK Ultimate Sticker Collection-DC Super Heroes: Batman"/>
    <n v="2012"/>
    <n v="497"/>
    <n v="0"/>
    <x v="5"/>
  </r>
  <r>
    <x v="9731"/>
    <s v="City: Busy Airport"/>
    <n v="2012"/>
    <n v="497"/>
    <n v="8"/>
    <x v="5"/>
  </r>
  <r>
    <x v="9732"/>
    <s v="City: Crooks on the Loose!"/>
    <n v="2012"/>
    <n v="497"/>
    <n v="8"/>
    <x v="5"/>
  </r>
  <r>
    <x v="9733"/>
    <s v="City: Big City Life"/>
    <n v="2012"/>
    <n v="497"/>
    <n v="8"/>
    <x v="5"/>
  </r>
  <r>
    <x v="9734"/>
    <s v="DK Readers Level 4: Friends: Welcome to Heartlake City"/>
    <n v="2012"/>
    <n v="497"/>
    <n v="0"/>
    <x v="5"/>
  </r>
  <r>
    <x v="9735"/>
    <s v="MINDSTORMS Energy Parts Pack"/>
    <n v="2012"/>
    <n v="525"/>
    <n v="46"/>
    <x v="17"/>
  </r>
  <r>
    <x v="9736"/>
    <s v="LEGO Store Grand Opening Exclusive Set, North Point Mall, Alpharetta, GA"/>
    <n v="2012"/>
    <n v="408"/>
    <n v="15"/>
    <x v="18"/>
  </r>
  <r>
    <x v="9737"/>
    <s v="Boba Fettâ€™s Slave I - Mini - Star Wars Celebration VI Exclusive"/>
    <n v="2012"/>
    <n v="158"/>
    <n v="81"/>
    <x v="146"/>
  </r>
  <r>
    <x v="9738"/>
    <s v="Darth Maulâ€™s Sith Infiltrator - Mini - San Diego Comic-Con 2012 Exclusive"/>
    <n v="2012"/>
    <n v="158"/>
    <n v="91"/>
    <x v="146"/>
  </r>
  <r>
    <x v="9739"/>
    <s v="Shazam"/>
    <n v="2012"/>
    <n v="695"/>
    <n v="4"/>
    <x v="302"/>
  </r>
  <r>
    <x v="9740"/>
    <s v="Jean Grey in Phoenix Costume"/>
    <n v="2012"/>
    <n v="696"/>
    <n v="5"/>
    <x v="312"/>
  </r>
  <r>
    <x v="9741"/>
    <s v="Bizarro #1"/>
    <n v="2012"/>
    <n v="695"/>
    <n v="4"/>
    <x v="302"/>
  </r>
  <r>
    <x v="9742"/>
    <s v="Spider-Man in Black Symbiote Costume"/>
    <n v="2012"/>
    <n v="696"/>
    <n v="3"/>
    <x v="312"/>
  </r>
  <r>
    <x v="9743"/>
    <s v="Luke Skywalker's Landspeeder - Mini"/>
    <n v="2012"/>
    <n v="158"/>
    <n v="110"/>
    <x v="146"/>
  </r>
  <r>
    <x v="9744"/>
    <s v="Shadow Leonardo - New York Comic-Con 2012 Exclusive"/>
    <n v="2012"/>
    <n v="570"/>
    <n v="0"/>
    <x v="318"/>
  </r>
  <r>
    <x v="9745"/>
    <s v="Kraang - New York Comic-Con 2012 Exclusive"/>
    <n v="2012"/>
    <n v="570"/>
    <n v="1"/>
    <x v="318"/>
  </r>
  <r>
    <x v="9746"/>
    <s v="LEGO Store Grand Opening Exclusive Set, Jersey Gardens, Elizabeth, NJ"/>
    <n v="2012"/>
    <n v="408"/>
    <n v="15"/>
    <x v="18"/>
  </r>
  <r>
    <x v="9747"/>
    <s v="LEGO Store Grand Opening Exclusive Set, Essen"/>
    <n v="2012"/>
    <n v="408"/>
    <n v="1"/>
    <x v="18"/>
  </r>
  <r>
    <x v="9748"/>
    <s v="LEGO Store Grand Opening Exclusive Set, The Woodlands Mall, Houston, TX"/>
    <n v="2012"/>
    <n v="408"/>
    <n v="15"/>
    <x v="18"/>
  </r>
  <r>
    <x v="9749"/>
    <s v="LEGO World Denmark Puzzle Promo 2012"/>
    <n v="2012"/>
    <n v="301"/>
    <n v="7"/>
    <x v="25"/>
  </r>
  <r>
    <x v="9750"/>
    <s v="LEGO Store Grand Opening Exclusive Set, Alderwood Mall, Lynnwood, WA"/>
    <n v="2012"/>
    <n v="408"/>
    <n v="15"/>
    <x v="18"/>
  </r>
  <r>
    <x v="9751"/>
    <s v="LEGO Store Grand Opening Exclusive Set, Manchester, UK"/>
    <n v="2012"/>
    <n v="408"/>
    <n v="12"/>
    <x v="18"/>
  </r>
  <r>
    <x v="9752"/>
    <s v="LEGO Store Grand Opening Exclusive Set, Opry Mills, Nashville, TN"/>
    <n v="2012"/>
    <n v="408"/>
    <n v="15"/>
    <x v="18"/>
  </r>
  <r>
    <x v="9753"/>
    <s v="LEGO Store Grand Opening Exclusive Set, Oak Park Mall, Overland Park, KS"/>
    <n v="2012"/>
    <n v="408"/>
    <n v="15"/>
    <x v="18"/>
  </r>
  <r>
    <x v="9754"/>
    <s v="Batman &amp; Robin"/>
    <n v="2012"/>
    <n v="410"/>
    <n v="0"/>
    <x v="319"/>
  </r>
  <r>
    <x v="9755"/>
    <s v="LEGO Store Grand Opening Exclusive Set, Northshore Mall, Peabody, MA"/>
    <n v="2012"/>
    <n v="408"/>
    <n v="15"/>
    <x v="18"/>
  </r>
  <r>
    <x v="9756"/>
    <s v="LEGO Store Grand Opening Exclusive Set, SaarbrÃ¼cken, Germany"/>
    <n v="2012"/>
    <n v="408"/>
    <n v="16"/>
    <x v="18"/>
  </r>
  <r>
    <x v="9757"/>
    <s v="LEGO Store Grand Opening Exclusive Set, Sheffield, UK"/>
    <n v="2012"/>
    <n v="408"/>
    <n v="14"/>
    <x v="18"/>
  </r>
  <r>
    <x v="9758"/>
    <s v="LEGO Store Grand Opening Exclusive Set, So Ouest, Levallois-Perret, France"/>
    <n v="2012"/>
    <n v="408"/>
    <n v="16"/>
    <x v="18"/>
  </r>
  <r>
    <x v="9759"/>
    <s v="LEGO Store Grand Opening Exclusive Set, Westfield Stratford, UK"/>
    <n v="2012"/>
    <n v="408"/>
    <n v="15"/>
    <x v="18"/>
  </r>
  <r>
    <x v="9760"/>
    <s v="Batman Shield"/>
    <n v="2012"/>
    <n v="697"/>
    <n v="257"/>
    <x v="243"/>
  </r>
  <r>
    <x v="9761"/>
    <s v="Superman Shield"/>
    <n v="2012"/>
    <n v="701"/>
    <n v="257"/>
    <x v="308"/>
  </r>
  <r>
    <x v="9762"/>
    <s v="LEGO Store Grand Opening Exclusive Set, Oakridge Centre, Vancouver, BC, Canada"/>
    <n v="2012"/>
    <n v="408"/>
    <n v="15"/>
    <x v="18"/>
  </r>
  <r>
    <x v="9763"/>
    <s v="LEGO Store Grand Opening Exclusive Set, Eastview Mall, Victor, NY"/>
    <n v="2012"/>
    <n v="408"/>
    <n v="15"/>
    <x v="18"/>
  </r>
  <r>
    <x v="9764"/>
    <s v="LEGO Store Grand Opening Exclusive Set, Mayfair, Wauwatosa, WI"/>
    <n v="2012"/>
    <n v="408"/>
    <n v="15"/>
    <x v="18"/>
  </r>
  <r>
    <x v="9765"/>
    <s v="Palace Cinema"/>
    <n v="2013"/>
    <n v="155"/>
    <n v="2194"/>
    <x v="247"/>
  </r>
  <r>
    <x v="9766"/>
    <s v="Horizon Express"/>
    <n v="2013"/>
    <n v="673"/>
    <n v="1351"/>
    <x v="170"/>
  </r>
  <r>
    <x v="9767"/>
    <s v="Sydney Opera House"/>
    <n v="2013"/>
    <n v="673"/>
    <n v="2989"/>
    <x v="170"/>
  </r>
  <r>
    <x v="9768"/>
    <s v="Winter Village Market"/>
    <n v="2013"/>
    <n v="227"/>
    <n v="1261"/>
    <x v="48"/>
  </r>
  <r>
    <x v="9769"/>
    <s v="Ewok Village"/>
    <n v="2013"/>
    <n v="171"/>
    <n v="1990"/>
    <x v="158"/>
  </r>
  <r>
    <x v="9770"/>
    <s v="The Tower of Orthanc"/>
    <n v="2013"/>
    <n v="566"/>
    <n v="2362"/>
    <x v="309"/>
  </r>
  <r>
    <x v="9771"/>
    <s v="Red Five X-Wing Starfighter"/>
    <n v="2013"/>
    <n v="171"/>
    <n v="1558"/>
    <x v="158"/>
  </r>
  <r>
    <x v="9772"/>
    <s v="Year Of The Snake"/>
    <n v="2013"/>
    <n v="206"/>
    <n v="243"/>
    <x v="198"/>
  </r>
  <r>
    <x v="9773"/>
    <s v="Horse Stable"/>
    <n v="2013"/>
    <n v="632"/>
    <n v="44"/>
    <x v="50"/>
  </r>
  <r>
    <x v="9774"/>
    <s v="Zoo friends"/>
    <n v="2013"/>
    <n v="632"/>
    <n v="5"/>
    <x v="50"/>
  </r>
  <r>
    <x v="9775"/>
    <s v="Zoo Bus"/>
    <n v="2013"/>
    <n v="632"/>
    <n v="19"/>
    <x v="50"/>
  </r>
  <r>
    <x v="9776"/>
    <s v="Circus Show"/>
    <n v="2013"/>
    <n v="632"/>
    <n v="25"/>
    <x v="50"/>
  </r>
  <r>
    <x v="9777"/>
    <s v="My First Circus"/>
    <n v="2013"/>
    <n v="632"/>
    <n v="62"/>
    <x v="50"/>
  </r>
  <r>
    <x v="9778"/>
    <s v="Play House"/>
    <n v="2013"/>
    <n v="652"/>
    <n v="83"/>
    <x v="54"/>
  </r>
  <r>
    <x v="9779"/>
    <s v="Train Accessory Set"/>
    <n v="2013"/>
    <n v="634"/>
    <n v="24"/>
    <x v="65"/>
  </r>
  <r>
    <x v="9780"/>
    <s v="My First Train Set"/>
    <n v="2013"/>
    <n v="634"/>
    <n v="52"/>
    <x v="65"/>
  </r>
  <r>
    <x v="9781"/>
    <s v="Deluxe Train Set"/>
    <n v="2013"/>
    <n v="634"/>
    <n v="134"/>
    <x v="65"/>
  </r>
  <r>
    <x v="9782"/>
    <s v="Dusty and Chug"/>
    <n v="2013"/>
    <n v="627"/>
    <n v="16"/>
    <x v="320"/>
  </r>
  <r>
    <x v="9783"/>
    <s v="Ripslinger's Air Race"/>
    <n v="2013"/>
    <n v="627"/>
    <n v="40"/>
    <x v="320"/>
  </r>
  <r>
    <x v="9784"/>
    <s v="Skipper's Flight School"/>
    <n v="2013"/>
    <n v="627"/>
    <n v="56"/>
    <x v="320"/>
  </r>
  <r>
    <x v="9785"/>
    <s v="Jake's Treasure Hunt"/>
    <n v="2013"/>
    <n v="638"/>
    <n v="22"/>
    <x v="321"/>
  </r>
  <r>
    <x v="9786"/>
    <s v="Never Land Hideout"/>
    <n v="2013"/>
    <n v="638"/>
    <n v="37"/>
    <x v="321"/>
  </r>
  <r>
    <x v="9787"/>
    <s v="Jake's Pirate Ship Bucky"/>
    <n v="2013"/>
    <n v="638"/>
    <n v="56"/>
    <x v="321"/>
  </r>
  <r>
    <x v="9788"/>
    <s v="Ariel's Undersea Castle"/>
    <n v="2013"/>
    <n v="640"/>
    <n v="39"/>
    <x v="305"/>
  </r>
  <r>
    <x v="9789"/>
    <s v="My First Garden"/>
    <n v="2013"/>
    <n v="632"/>
    <n v="38"/>
    <x v="50"/>
  </r>
  <r>
    <x v="9790"/>
    <s v="My First Construction Site"/>
    <n v="2013"/>
    <n v="632"/>
    <n v="43"/>
    <x v="50"/>
  </r>
  <r>
    <x v="9791"/>
    <s v="Garbage Truck"/>
    <n v="2013"/>
    <n v="632"/>
    <n v="16"/>
    <x v="50"/>
  </r>
  <r>
    <x v="9792"/>
    <s v="Big Front Loader"/>
    <n v="2013"/>
    <n v="632"/>
    <n v="12"/>
    <x v="50"/>
  </r>
  <r>
    <x v="9793"/>
    <s v="Circus Transport"/>
    <n v="2013"/>
    <n v="632"/>
    <n v="9"/>
    <x v="50"/>
  </r>
  <r>
    <x v="9794"/>
    <s v="Creative Cars"/>
    <n v="2013"/>
    <n v="632"/>
    <n v="40"/>
    <x v="50"/>
  </r>
  <r>
    <x v="9795"/>
    <s v="Toddler Build and Play Cubes"/>
    <n v="2013"/>
    <n v="505"/>
    <n v="17"/>
    <x v="2"/>
  </r>
  <r>
    <x v="9796"/>
    <s v="Toddler Build and Pull Along"/>
    <n v="2013"/>
    <n v="505"/>
    <n v="15"/>
    <x v="2"/>
  </r>
  <r>
    <x v="9797"/>
    <s v="Creative Bucket"/>
    <n v="2013"/>
    <n v="505"/>
    <n v="65"/>
    <x v="2"/>
  </r>
  <r>
    <x v="9798"/>
    <s v="Creative Chest"/>
    <n v="2013"/>
    <n v="505"/>
    <n v="106"/>
    <x v="2"/>
  </r>
  <r>
    <x v="9799"/>
    <s v="Giant Tower"/>
    <n v="2013"/>
    <n v="505"/>
    <n v="200"/>
    <x v="2"/>
  </r>
  <r>
    <x v="9800"/>
    <s v="Number Train"/>
    <n v="2013"/>
    <n v="504"/>
    <n v="31"/>
    <x v="38"/>
  </r>
  <r>
    <x v="9801"/>
    <s v="A Fairy Tale"/>
    <n v="2013"/>
    <n v="505"/>
    <n v="15"/>
    <x v="2"/>
  </r>
  <r>
    <x v="9802"/>
    <s v="Peekaboo Jungle"/>
    <n v="2013"/>
    <n v="505"/>
    <n v="13"/>
    <x v="2"/>
  </r>
  <r>
    <x v="9803"/>
    <s v="Toddler Starter Building Set"/>
    <n v="2013"/>
    <n v="505"/>
    <n v="37"/>
    <x v="2"/>
  </r>
  <r>
    <x v="9804"/>
    <s v="Monster Trucks"/>
    <n v="2013"/>
    <n v="37"/>
    <n v="197"/>
    <x v="2"/>
  </r>
  <r>
    <x v="9805"/>
    <s v="My First LEGO Princess"/>
    <n v="2013"/>
    <n v="37"/>
    <n v="88"/>
    <x v="2"/>
  </r>
  <r>
    <x v="9806"/>
    <s v="My First LEGO Set"/>
    <n v="2013"/>
    <n v="37"/>
    <n v="148"/>
    <x v="2"/>
  </r>
  <r>
    <x v="9807"/>
    <s v="Blue Suitcase"/>
    <n v="2013"/>
    <n v="37"/>
    <n v="152"/>
    <x v="2"/>
  </r>
  <r>
    <x v="9808"/>
    <s v="Pink Suitcase"/>
    <n v="2013"/>
    <n v="37"/>
    <n v="157"/>
    <x v="2"/>
  </r>
  <r>
    <x v="9809"/>
    <s v="My First LEGO Fire Station"/>
    <n v="2013"/>
    <n v="37"/>
    <n v="90"/>
    <x v="2"/>
  </r>
  <r>
    <x v="9810"/>
    <s v="LEGO Creative Bucket"/>
    <n v="2013"/>
    <n v="37"/>
    <n v="607"/>
    <x v="2"/>
  </r>
  <r>
    <x v="9811"/>
    <s v="Creative Chest"/>
    <n v="2013"/>
    <n v="37"/>
    <n v="608"/>
    <x v="2"/>
  </r>
  <r>
    <x v="9812"/>
    <s v="Creative Tower"/>
    <n v="2013"/>
    <n v="22"/>
    <n v="1600"/>
    <x v="172"/>
  </r>
  <r>
    <x v="9813"/>
    <s v="Parts for Legends of Chima: Brickmaster: The Quest for CHI"/>
    <n v="2013"/>
    <n v="571"/>
    <n v="187"/>
    <x v="322"/>
  </r>
  <r>
    <x v="9814"/>
    <s v="FLL Trophy Small"/>
    <n v="2013"/>
    <n v="398"/>
    <n v="233"/>
    <x v="180"/>
  </r>
  <r>
    <x v="9815"/>
    <s v="FLL Trophy Medium"/>
    <n v="2013"/>
    <n v="398"/>
    <n v="280"/>
    <x v="180"/>
  </r>
  <r>
    <x v="9816"/>
    <s v="FLL Trophy Large"/>
    <n v="2013"/>
    <n v="398"/>
    <n v="439"/>
    <x v="180"/>
  </r>
  <r>
    <x v="9817"/>
    <s v="LME EV3 Workshop Kit"/>
    <n v="2013"/>
    <n v="518"/>
    <n v="117"/>
    <x v="214"/>
  </r>
  <r>
    <x v="9818"/>
    <s v="Identity and Landscape Kit"/>
    <n v="2013"/>
    <n v="507"/>
    <n v="2844"/>
    <x v="69"/>
  </r>
  <r>
    <x v="9819"/>
    <s v="Connections Kit"/>
    <n v="2013"/>
    <n v="507"/>
    <n v="2448"/>
    <x v="69"/>
  </r>
  <r>
    <x v="9820"/>
    <s v="Tech Machines Screwdriver Replacement Pack"/>
    <n v="2013"/>
    <n v="516"/>
    <n v="1"/>
    <x v="44"/>
  </r>
  <r>
    <x v="9821"/>
    <s v="MBA Adventure Designer (Kits 7 - 9 Redesign)"/>
    <n v="2013"/>
    <n v="432"/>
    <n v="0"/>
    <x v="294"/>
  </r>
  <r>
    <x v="9822"/>
    <s v="MBA Invention Designer (Kits 10 - 12)"/>
    <n v="2013"/>
    <n v="432"/>
    <n v="675"/>
    <x v="294"/>
  </r>
  <r>
    <x v="9823"/>
    <s v="MBA Robot &amp; Micro Designer (Kits 2 - 3 Redesign)"/>
    <n v="2013"/>
    <n v="432"/>
    <n v="0"/>
    <x v="294"/>
  </r>
  <r>
    <x v="9824"/>
    <s v="MBA Action Designer (Kits 4 - 6 Redesign)"/>
    <n v="2013"/>
    <n v="432"/>
    <n v="0"/>
    <x v="294"/>
  </r>
  <r>
    <x v="9825"/>
    <s v="The Leaning Tower of Pisa"/>
    <n v="2013"/>
    <n v="252"/>
    <n v="345"/>
    <x v="256"/>
  </r>
  <r>
    <x v="9826"/>
    <s v="Imperial Hotel"/>
    <n v="2013"/>
    <n v="252"/>
    <n v="1188"/>
    <x v="256"/>
  </r>
  <r>
    <x v="9827"/>
    <s v="United Nations Headquarters"/>
    <n v="2013"/>
    <n v="252"/>
    <n v="597"/>
    <x v="256"/>
  </r>
  <r>
    <x v="9828"/>
    <s v="Architecture Studio"/>
    <n v="2013"/>
    <n v="252"/>
    <n v="1211"/>
    <x v="256"/>
  </r>
  <r>
    <x v="9829"/>
    <s v="The DeLorean Time Machine"/>
    <n v="2013"/>
    <n v="576"/>
    <n v="401"/>
    <x v="295"/>
  </r>
  <r>
    <x v="9830"/>
    <s v="Micro World - The Village"/>
    <n v="2013"/>
    <n v="577"/>
    <n v="466"/>
    <x v="323"/>
  </r>
  <r>
    <x v="9831"/>
    <s v="Micro World - The Nether"/>
    <n v="2013"/>
    <n v="577"/>
    <n v="470"/>
    <x v="323"/>
  </r>
  <r>
    <x v="9832"/>
    <s v="Brick Alarm Clock"/>
    <n v="2013"/>
    <n v="501"/>
    <n v="0"/>
    <x v="22"/>
  </r>
  <r>
    <x v="9833"/>
    <s v="Circus Clown"/>
    <n v="2013"/>
    <n v="632"/>
    <n v="3"/>
    <x v="50"/>
  </r>
  <r>
    <x v="9834"/>
    <s v="Circus Ringmaster"/>
    <n v="2013"/>
    <n v="632"/>
    <n v="3"/>
    <x v="50"/>
  </r>
  <r>
    <x v="9835"/>
    <s v="Circus Acrobat"/>
    <n v="2013"/>
    <n v="632"/>
    <n v="3"/>
    <x v="50"/>
  </r>
  <r>
    <x v="9836"/>
    <s v="Circus Tiger"/>
    <n v="2013"/>
    <n v="632"/>
    <n v="3"/>
    <x v="50"/>
  </r>
  <r>
    <x v="9837"/>
    <s v="Circus Rabbit"/>
    <n v="2013"/>
    <n v="632"/>
    <n v="3"/>
    <x v="50"/>
  </r>
  <r>
    <x v="9838"/>
    <s v="Ice Cream Stand"/>
    <n v="2013"/>
    <n v="494"/>
    <n v="34"/>
    <x v="306"/>
  </r>
  <r>
    <x v="9839"/>
    <s v="Birthday Party"/>
    <n v="2013"/>
    <n v="494"/>
    <n v="39"/>
    <x v="306"/>
  </r>
  <r>
    <x v="9840"/>
    <s v="Summer Picnic"/>
    <n v="2013"/>
    <n v="494"/>
    <n v="33"/>
    <x v="306"/>
  </r>
  <r>
    <x v="9841"/>
    <s v="Robin and Redbird Cycle"/>
    <n v="2013"/>
    <n v="697"/>
    <n v="40"/>
    <x v="243"/>
  </r>
  <r>
    <x v="9842"/>
    <s v="Iron Man vs. Fighting Drone"/>
    <n v="2013"/>
    <n v="705"/>
    <n v="24"/>
    <x v="324"/>
  </r>
  <r>
    <x v="9843"/>
    <s v="Gun Mounting System"/>
    <n v="2013"/>
    <n v="705"/>
    <n v="17"/>
    <x v="324"/>
  </r>
  <r>
    <x v="9844"/>
    <s v="Little Car"/>
    <n v="2013"/>
    <n v="30"/>
    <n v="50"/>
    <x v="10"/>
  </r>
  <r>
    <x v="9845"/>
    <s v="Little Helicopter"/>
    <n v="2013"/>
    <n v="22"/>
    <n v="56"/>
    <x v="172"/>
  </r>
  <r>
    <x v="9846"/>
    <s v="Little Eagle"/>
    <n v="2013"/>
    <n v="22"/>
    <n v="48"/>
    <x v="172"/>
  </r>
  <r>
    <x v="9847"/>
    <s v="Christmas Tree"/>
    <n v="2013"/>
    <n v="228"/>
    <n v="51"/>
    <x v="172"/>
  </r>
  <r>
    <x v="9848"/>
    <s v="Legolas Greenleaf"/>
    <n v="2013"/>
    <n v="562"/>
    <n v="33"/>
    <x v="310"/>
  </r>
  <r>
    <x v="9849"/>
    <s v="Lake-town Guard"/>
    <n v="2013"/>
    <n v="562"/>
    <n v="31"/>
    <x v="310"/>
  </r>
  <r>
    <x v="9850"/>
    <s v="Fire Speedboat"/>
    <n v="2013"/>
    <n v="58"/>
    <n v="40"/>
    <x v="15"/>
  </r>
  <r>
    <x v="9851"/>
    <s v="Fire Car"/>
    <n v="2013"/>
    <n v="58"/>
    <n v="36"/>
    <x v="15"/>
  </r>
  <r>
    <x v="9852"/>
    <s v="Police Helicopter"/>
    <n v="2013"/>
    <n v="61"/>
    <n v="33"/>
    <x v="37"/>
  </r>
  <r>
    <x v="9853"/>
    <s v="Lawn Mower"/>
    <n v="2013"/>
    <n v="52"/>
    <n v="41"/>
    <x v="225"/>
  </r>
  <r>
    <x v="9854"/>
    <s v="Seaplane"/>
    <n v="2013"/>
    <n v="55"/>
    <n v="37"/>
    <x v="45"/>
  </r>
  <r>
    <x v="9855"/>
    <s v="Mini Mech"/>
    <n v="2013"/>
    <n v="146"/>
    <n v="28"/>
    <x v="325"/>
  </r>
  <r>
    <x v="9856"/>
    <s v="Space Insectoid"/>
    <n v="2013"/>
    <n v="146"/>
    <n v="27"/>
    <x v="325"/>
  </r>
  <r>
    <x v="9857"/>
    <s v="Z-95 Headhunter"/>
    <n v="2013"/>
    <n v="158"/>
    <n v="54"/>
    <x v="146"/>
  </r>
  <r>
    <x v="9858"/>
    <s v="Mandalorian Fighter"/>
    <n v="2013"/>
    <n v="158"/>
    <n v="49"/>
    <x v="146"/>
  </r>
  <r>
    <x v="9859"/>
    <s v="Republic Frigate"/>
    <n v="2013"/>
    <n v="158"/>
    <n v="45"/>
    <x v="146"/>
  </r>
  <r>
    <x v="9860"/>
    <s v="Umbaran MHC"/>
    <n v="2013"/>
    <n v="158"/>
    <n v="49"/>
    <x v="146"/>
  </r>
  <r>
    <x v="9861"/>
    <s v="Ewar's Acro-Fighter"/>
    <n v="2013"/>
    <n v="571"/>
    <n v="33"/>
    <x v="322"/>
  </r>
  <r>
    <x v="9862"/>
    <s v="Winzar's Pack Patrol"/>
    <n v="2013"/>
    <n v="571"/>
    <n v="38"/>
    <x v="322"/>
  </r>
  <r>
    <x v="9863"/>
    <s v="Crug's Swamp Jet"/>
    <n v="2013"/>
    <n v="571"/>
    <n v="23"/>
    <x v="322"/>
  </r>
  <r>
    <x v="9864"/>
    <s v="Leonidas' Jungle Dragster"/>
    <n v="2013"/>
    <n v="571"/>
    <n v="30"/>
    <x v="322"/>
  </r>
  <r>
    <x v="9865"/>
    <s v="Razcal's Double-Crosser"/>
    <n v="2013"/>
    <n v="571"/>
    <n v="36"/>
    <x v="322"/>
  </r>
  <r>
    <x v="9866"/>
    <s v="Crawley"/>
    <n v="2013"/>
    <n v="571"/>
    <n v="11"/>
    <x v="322"/>
  </r>
  <r>
    <x v="9867"/>
    <s v="Lone Rangerâ€™s Pump Car"/>
    <n v="2013"/>
    <n v="575"/>
    <n v="24"/>
    <x v="326"/>
  </r>
  <r>
    <x v="9868"/>
    <s v="Tonto's Campfire"/>
    <n v="2013"/>
    <n v="575"/>
    <n v="20"/>
    <x v="326"/>
  </r>
  <r>
    <x v="9869"/>
    <s v="Kraang's Turtle Target Practice"/>
    <n v="2013"/>
    <n v="570"/>
    <n v="36"/>
    <x v="318"/>
  </r>
  <r>
    <x v="9870"/>
    <s v="Mini Speeder"/>
    <n v="2013"/>
    <n v="672"/>
    <n v="65"/>
    <x v="240"/>
  </r>
  <r>
    <x v="9871"/>
    <s v="Mini Skyfighter"/>
    <n v="2013"/>
    <n v="672"/>
    <n v="62"/>
    <x v="240"/>
  </r>
  <r>
    <x v="9872"/>
    <s v="Super Racer"/>
    <n v="2013"/>
    <n v="672"/>
    <n v="121"/>
    <x v="240"/>
  </r>
  <r>
    <x v="9873"/>
    <s v="Red Rotors"/>
    <n v="2013"/>
    <n v="672"/>
    <n v="145"/>
    <x v="240"/>
  </r>
  <r>
    <x v="9874"/>
    <s v="Fierce Flyer"/>
    <n v="2013"/>
    <n v="672"/>
    <n v="166"/>
    <x v="240"/>
  </r>
  <r>
    <x v="9875"/>
    <s v="Construction Hauler"/>
    <n v="2013"/>
    <n v="672"/>
    <n v="256"/>
    <x v="240"/>
  </r>
  <r>
    <x v="9876"/>
    <s v="Highway Speedster"/>
    <n v="2013"/>
    <n v="672"/>
    <n v="286"/>
    <x v="240"/>
  </r>
  <r>
    <x v="9877"/>
    <s v="Power Mech"/>
    <n v="2013"/>
    <n v="672"/>
    <n v="223"/>
    <x v="240"/>
  </r>
  <r>
    <x v="9878"/>
    <s v="Thunder Wings"/>
    <n v="2013"/>
    <n v="672"/>
    <n v="235"/>
    <x v="240"/>
  </r>
  <r>
    <x v="9879"/>
    <s v="Small Cottage"/>
    <n v="2013"/>
    <n v="672"/>
    <n v="271"/>
    <x v="240"/>
  </r>
  <r>
    <x v="9880"/>
    <s v="Treehouse"/>
    <n v="2013"/>
    <n v="672"/>
    <n v="356"/>
    <x v="240"/>
  </r>
  <r>
    <x v="9881"/>
    <s v="Aviation Adventures"/>
    <n v="2013"/>
    <n v="672"/>
    <n v="620"/>
    <x v="240"/>
  </r>
  <r>
    <x v="9882"/>
    <s v="Family House"/>
    <n v="2013"/>
    <n v="672"/>
    <n v="756"/>
    <x v="240"/>
  </r>
  <r>
    <x v="9883"/>
    <s v="Mindstorms EV3"/>
    <n v="2013"/>
    <n v="262"/>
    <n v="601"/>
    <x v="327"/>
  </r>
  <r>
    <x v="9884"/>
    <s v="Ewar"/>
    <n v="2013"/>
    <n v="571"/>
    <n v="15"/>
    <x v="322"/>
  </r>
  <r>
    <x v="9885"/>
    <s v="Razcal"/>
    <n v="2013"/>
    <n v="571"/>
    <n v="15"/>
    <x v="322"/>
  </r>
  <r>
    <x v="9886"/>
    <s v="Villy Thomsen Truck"/>
    <n v="2013"/>
    <n v="599"/>
    <n v="367"/>
    <x v="237"/>
  </r>
  <r>
    <x v="9887"/>
    <s v="HMV Production"/>
    <n v="2013"/>
    <n v="599"/>
    <n v="285"/>
    <x v="237"/>
  </r>
  <r>
    <x v="9888"/>
    <s v="A LEGO Christmas Tale"/>
    <n v="2013"/>
    <n v="599"/>
    <n v="435"/>
    <x v="237"/>
  </r>
  <r>
    <x v="9889"/>
    <s v="Valentineâ€™s Day Heart Box"/>
    <n v="2013"/>
    <n v="232"/>
    <n v="54"/>
    <x v="283"/>
  </r>
  <r>
    <x v="9890"/>
    <s v="Springtime Scene"/>
    <n v="2013"/>
    <n v="206"/>
    <n v="88"/>
    <x v="198"/>
  </r>
  <r>
    <x v="9891"/>
    <s v="Easter Bunny with Basket"/>
    <n v="2013"/>
    <n v="229"/>
    <n v="96"/>
    <x v="71"/>
  </r>
  <r>
    <x v="9892"/>
    <s v="Summer Scene"/>
    <n v="2013"/>
    <n v="206"/>
    <n v="40"/>
    <x v="198"/>
  </r>
  <r>
    <x v="9893"/>
    <s v="Pumpkin"/>
    <n v="2013"/>
    <n v="230"/>
    <n v="52"/>
    <x v="128"/>
  </r>
  <r>
    <x v="9894"/>
    <s v="Thanksgiving Feast"/>
    <n v="2013"/>
    <n v="231"/>
    <n v="46"/>
    <x v="199"/>
  </r>
  <r>
    <x v="9895"/>
    <s v="Fall Scene"/>
    <n v="2013"/>
    <n v="206"/>
    <n v="72"/>
    <x v="198"/>
  </r>
  <r>
    <x v="9896"/>
    <s v="Decorating The Tree"/>
    <n v="2013"/>
    <n v="228"/>
    <n v="110"/>
    <x v="172"/>
  </r>
  <r>
    <x v="9897"/>
    <s v="Santa's Sleigh"/>
    <n v="2013"/>
    <n v="227"/>
    <n v="77"/>
    <x v="48"/>
  </r>
  <r>
    <x v="9898"/>
    <s v="Igloo"/>
    <n v="2013"/>
    <n v="409"/>
    <n v="40"/>
    <x v="267"/>
  </r>
  <r>
    <x v="9899"/>
    <s v="Log Cabin"/>
    <n v="2013"/>
    <n v="409"/>
    <n v="59"/>
    <x v="267"/>
  </r>
  <r>
    <x v="9900"/>
    <s v="Turtle"/>
    <n v="2013"/>
    <n v="409"/>
    <n v="33"/>
    <x v="267"/>
  </r>
  <r>
    <x v="9901"/>
    <s v="Lamb and Sheep"/>
    <n v="2013"/>
    <n v="409"/>
    <n v="32"/>
    <x v="267"/>
  </r>
  <r>
    <x v="9902"/>
    <s v="Kingfisher"/>
    <n v="2013"/>
    <n v="409"/>
    <n v="21"/>
    <x v="267"/>
  </r>
  <r>
    <x v="9903"/>
    <s v="Fisherman"/>
    <n v="2013"/>
    <n v="409"/>
    <n v="38"/>
    <x v="267"/>
  </r>
  <r>
    <x v="9904"/>
    <s v="Crab"/>
    <n v="2013"/>
    <n v="409"/>
    <n v="37"/>
    <x v="267"/>
  </r>
  <r>
    <x v="9905"/>
    <s v="Flamingo"/>
    <n v="2013"/>
    <n v="409"/>
    <n v="31"/>
    <x v="267"/>
  </r>
  <r>
    <x v="9906"/>
    <s v="Pirate"/>
    <n v="2013"/>
    <n v="409"/>
    <n v="44"/>
    <x v="267"/>
  </r>
  <r>
    <x v="9907"/>
    <s v="Witch"/>
    <n v="2013"/>
    <n v="409"/>
    <n v="22"/>
    <x v="267"/>
  </r>
  <r>
    <x v="9908"/>
    <s v="Tractor"/>
    <n v="2013"/>
    <n v="409"/>
    <n v="44"/>
    <x v="267"/>
  </r>
  <r>
    <x v="9909"/>
    <s v="Rocking Horse"/>
    <n v="2013"/>
    <n v="409"/>
    <n v="32"/>
    <x v="267"/>
  </r>
  <r>
    <x v="9910"/>
    <s v="Panda"/>
    <n v="2013"/>
    <n v="31"/>
    <n v="70"/>
    <x v="251"/>
  </r>
  <r>
    <x v="9911"/>
    <s v="Geoffrey"/>
    <n v="2013"/>
    <n v="22"/>
    <n v="90"/>
    <x v="172"/>
  </r>
  <r>
    <x v="9912"/>
    <s v="Hot Dog Cart"/>
    <n v="2013"/>
    <n v="22"/>
    <n v="39"/>
    <x v="172"/>
  </r>
  <r>
    <x v="9913"/>
    <s v="Mini VW T1 Camper Van"/>
    <n v="2013"/>
    <n v="22"/>
    <n v="76"/>
    <x v="172"/>
  </r>
  <r>
    <x v="9914"/>
    <s v="Friends Pencil Holder"/>
    <n v="2013"/>
    <n v="501"/>
    <n v="142"/>
    <x v="22"/>
  </r>
  <r>
    <x v="9915"/>
    <s v="LEGOLAND Picture Frame - Florida Edition"/>
    <n v="2013"/>
    <n v="425"/>
    <n v="121"/>
    <x v="161"/>
  </r>
  <r>
    <x v="9916"/>
    <s v="LEGOLAND Picture Frame - Deutschland Edition"/>
    <n v="2013"/>
    <n v="425"/>
    <n v="121"/>
    <x v="161"/>
  </r>
  <r>
    <x v="9917"/>
    <s v="LEGOLAND Picture Frame - Billund Edition"/>
    <n v="2013"/>
    <n v="425"/>
    <n v="121"/>
    <x v="161"/>
  </r>
  <r>
    <x v="9918"/>
    <s v="LEGOLAND Picture Frame - Malaysia Edition"/>
    <n v="2013"/>
    <n v="425"/>
    <n v="121"/>
    <x v="161"/>
  </r>
  <r>
    <x v="9919"/>
    <s v="LEGOLAND Picture Frame - Windsor Edition"/>
    <n v="2013"/>
    <n v="425"/>
    <n v="121"/>
    <x v="161"/>
  </r>
  <r>
    <x v="9920"/>
    <s v="LEGOLAND Picture Frame -- California Edition"/>
    <n v="2013"/>
    <n v="425"/>
    <n v="121"/>
    <x v="161"/>
  </r>
  <r>
    <x v="9921"/>
    <s v="Christmas Tree Stand"/>
    <n v="2013"/>
    <n v="228"/>
    <n v="115"/>
    <x v="172"/>
  </r>
  <r>
    <x v="9922"/>
    <s v="Christmas Tree Truck"/>
    <n v="2013"/>
    <n v="228"/>
    <n v="118"/>
    <x v="172"/>
  </r>
  <r>
    <x v="9923"/>
    <s v="Hero Factory Weapon Pack"/>
    <n v="2013"/>
    <n v="400"/>
    <n v="6"/>
    <x v="292"/>
  </r>
  <r>
    <x v="9924"/>
    <s v="BMW Racer"/>
    <n v="2013"/>
    <n v="598"/>
    <n v="30"/>
    <x v="28"/>
  </r>
  <r>
    <x v="9925"/>
    <s v="Water Scooter Fun"/>
    <n v="2013"/>
    <n v="494"/>
    <n v="28"/>
    <x v="306"/>
  </r>
  <r>
    <x v="9926"/>
    <s v="Mia's Magic Tricks"/>
    <n v="2013"/>
    <n v="494"/>
    <n v="92"/>
    <x v="306"/>
  </r>
  <r>
    <x v="9927"/>
    <s v="Emma's Karate Course"/>
    <n v="2013"/>
    <n v="494"/>
    <n v="93"/>
    <x v="306"/>
  </r>
  <r>
    <x v="9928"/>
    <s v="Olivia's Newborn Foal"/>
    <n v="2013"/>
    <n v="494"/>
    <n v="85"/>
    <x v="306"/>
  </r>
  <r>
    <x v="9929"/>
    <s v="Rehearsal Stage"/>
    <n v="2013"/>
    <n v="494"/>
    <n v="200"/>
    <x v="306"/>
  </r>
  <r>
    <x v="9930"/>
    <s v="Heartlake High"/>
    <n v="2013"/>
    <n v="494"/>
    <n v="491"/>
    <x v="306"/>
  </r>
  <r>
    <x v="9931"/>
    <s v="Downtown Bakery"/>
    <n v="2013"/>
    <n v="494"/>
    <n v="269"/>
    <x v="306"/>
  </r>
  <r>
    <x v="9932"/>
    <s v="Heartlake Pet Salon"/>
    <n v="2013"/>
    <n v="494"/>
    <n v="264"/>
    <x v="306"/>
  </r>
  <r>
    <x v="9933"/>
    <s v="Heartlake City Pool"/>
    <n v="2013"/>
    <n v="494"/>
    <n v="442"/>
    <x v="306"/>
  </r>
  <r>
    <x v="9934"/>
    <s v="Andrea's Bedroom"/>
    <n v="2013"/>
    <n v="494"/>
    <n v="95"/>
    <x v="306"/>
  </r>
  <r>
    <x v="9935"/>
    <s v="Oliviaâ€™s Beach Buggy"/>
    <n v="2013"/>
    <n v="494"/>
    <n v="94"/>
    <x v="306"/>
  </r>
  <r>
    <x v="9936"/>
    <s v="Stephanie's Soccer Practice"/>
    <n v="2013"/>
    <n v="494"/>
    <n v="82"/>
    <x v="306"/>
  </r>
  <r>
    <x v="9937"/>
    <s v="Emma's Sports Car"/>
    <n v="2013"/>
    <n v="494"/>
    <n v="163"/>
    <x v="306"/>
  </r>
  <r>
    <x v="9938"/>
    <s v="Dolphin Cruiser"/>
    <n v="2013"/>
    <n v="494"/>
    <n v="631"/>
    <x v="306"/>
  </r>
  <r>
    <x v="9939"/>
    <s v="Friends Advent Calendar 2013"/>
    <n v="2013"/>
    <n v="216"/>
    <n v="235"/>
    <x v="306"/>
  </r>
  <r>
    <x v="9940"/>
    <s v="Squirrel's Tree House"/>
    <n v="2013"/>
    <n v="494"/>
    <n v="41"/>
    <x v="306"/>
  </r>
  <r>
    <x v="9941"/>
    <s v="Cat's Playground"/>
    <n v="2013"/>
    <n v="494"/>
    <n v="31"/>
    <x v="306"/>
  </r>
  <r>
    <x v="9942"/>
    <s v="Turtle's Little Oasis"/>
    <n v="2013"/>
    <n v="494"/>
    <n v="33"/>
    <x v="306"/>
  </r>
  <r>
    <x v="9943"/>
    <s v="Hedgehog's Hideaway"/>
    <n v="2013"/>
    <n v="494"/>
    <n v="34"/>
    <x v="306"/>
  </r>
  <r>
    <x v="9944"/>
    <s v="Poodle's Little Palace"/>
    <n v="2013"/>
    <n v="494"/>
    <n v="46"/>
    <x v="306"/>
  </r>
  <r>
    <x v="9945"/>
    <s v="Bunny's Hutch"/>
    <n v="2013"/>
    <n v="494"/>
    <n v="37"/>
    <x v="306"/>
  </r>
  <r>
    <x v="9946"/>
    <s v="Fawn's Forest"/>
    <n v="2013"/>
    <n v="494"/>
    <n v="35"/>
    <x v="306"/>
  </r>
  <r>
    <x v="9947"/>
    <s v="Parrot's Perch"/>
    <n v="2013"/>
    <n v="494"/>
    <n v="32"/>
    <x v="306"/>
  </r>
  <r>
    <x v="9948"/>
    <s v="Puppy's Playhouse"/>
    <n v="2013"/>
    <n v="494"/>
    <n v="39"/>
    <x v="306"/>
  </r>
  <r>
    <x v="9949"/>
    <s v="4 x 4 Crawler Exclusive Edition"/>
    <n v="2013"/>
    <n v="1"/>
    <n v="1584"/>
    <x v="17"/>
  </r>
  <r>
    <x v="9950"/>
    <s v="Grand Prix Racer"/>
    <n v="2013"/>
    <n v="12"/>
    <n v="1141"/>
    <x v="58"/>
  </r>
  <r>
    <x v="9951"/>
    <s v="Mini Off-Roader"/>
    <n v="2013"/>
    <n v="11"/>
    <n v="100"/>
    <x v="66"/>
  </r>
  <r>
    <x v="9952"/>
    <s v="Hovercraft"/>
    <n v="2013"/>
    <n v="1"/>
    <n v="170"/>
    <x v="17"/>
  </r>
  <r>
    <x v="9953"/>
    <s v="Mini Backhoe Loader"/>
    <n v="2013"/>
    <n v="7"/>
    <n v="246"/>
    <x v="24"/>
  </r>
  <r>
    <x v="9954"/>
    <s v="Monster Truck"/>
    <n v="2013"/>
    <n v="1"/>
    <n v="329"/>
    <x v="17"/>
  </r>
  <r>
    <x v="9955"/>
    <s v="Excavator"/>
    <n v="2013"/>
    <n v="1"/>
    <n v="720"/>
    <x v="17"/>
  </r>
  <r>
    <x v="9956"/>
    <s v="Moto Cross Bike"/>
    <n v="2013"/>
    <n v="1"/>
    <n v="253"/>
    <x v="17"/>
  </r>
  <r>
    <x v="9957"/>
    <s v="Service Truck"/>
    <n v="2013"/>
    <n v="1"/>
    <n v="1276"/>
    <x v="17"/>
  </r>
  <r>
    <x v="9958"/>
    <s v="Mobile Crane MK II"/>
    <n v="2013"/>
    <n v="7"/>
    <n v="2607"/>
    <x v="24"/>
  </r>
  <r>
    <x v="9959"/>
    <s v="Off-Road Racer"/>
    <n v="2013"/>
    <n v="1"/>
    <n v="160"/>
    <x v="17"/>
  </r>
  <r>
    <x v="9960"/>
    <s v="Race Car"/>
    <n v="2013"/>
    <n v="1"/>
    <n v="158"/>
    <x v="17"/>
  </r>
  <r>
    <x v="9961"/>
    <s v="Furno XL"/>
    <n v="2013"/>
    <n v="401"/>
    <n v="103"/>
    <x v="288"/>
  </r>
  <r>
    <x v="9962"/>
    <s v="Pyrox"/>
    <n v="2013"/>
    <n v="403"/>
    <n v="50"/>
    <x v="286"/>
  </r>
  <r>
    <x v="9963"/>
    <s v="Rocka"/>
    <n v="2013"/>
    <n v="401"/>
    <n v="43"/>
    <x v="288"/>
  </r>
  <r>
    <x v="9964"/>
    <s v="Scarox"/>
    <n v="2013"/>
    <n v="403"/>
    <n v="46"/>
    <x v="286"/>
  </r>
  <r>
    <x v="9965"/>
    <s v="Bulk"/>
    <n v="2013"/>
    <n v="401"/>
    <n v="50"/>
    <x v="288"/>
  </r>
  <r>
    <x v="9966"/>
    <s v="Bruizer"/>
    <n v="2013"/>
    <n v="403"/>
    <n v="62"/>
    <x v="286"/>
  </r>
  <r>
    <x v="9967"/>
    <s v="Breez"/>
    <n v="2013"/>
    <n v="401"/>
    <n v="49"/>
    <x v="288"/>
  </r>
  <r>
    <x v="9968"/>
    <s v="Ogrum"/>
    <n v="2013"/>
    <n v="403"/>
    <n v="59"/>
    <x v="286"/>
  </r>
  <r>
    <x v="9969"/>
    <s v="Surge"/>
    <n v="2013"/>
    <n v="401"/>
    <n v="66"/>
    <x v="288"/>
  </r>
  <r>
    <x v="9970"/>
    <s v="Dragon Bolt"/>
    <n v="2013"/>
    <n v="403"/>
    <n v="151"/>
    <x v="286"/>
  </r>
  <r>
    <x v="9971"/>
    <s v="Stormer"/>
    <n v="2013"/>
    <n v="401"/>
    <n v="69"/>
    <x v="288"/>
  </r>
  <r>
    <x v="9972"/>
    <s v="Frost Beast"/>
    <n v="2013"/>
    <n v="403"/>
    <n v="60"/>
    <x v="286"/>
  </r>
  <r>
    <x v="9973"/>
    <s v="Evo"/>
    <n v="2013"/>
    <n v="401"/>
    <n v="51"/>
    <x v="288"/>
  </r>
  <r>
    <x v="9974"/>
    <s v="Aquagon"/>
    <n v="2013"/>
    <n v="403"/>
    <n v="41"/>
    <x v="286"/>
  </r>
  <r>
    <x v="9975"/>
    <s v="Jet Rocka"/>
    <n v="2013"/>
    <n v="401"/>
    <n v="289"/>
    <x v="288"/>
  </r>
  <r>
    <x v="9976"/>
    <s v="Creative Builder"/>
    <n v="2013"/>
    <n v="507"/>
    <n v="122"/>
    <x v="69"/>
  </r>
  <r>
    <x v="9977"/>
    <s v="Playground Set with Storage"/>
    <n v="2013"/>
    <n v="516"/>
    <n v="106"/>
    <x v="44"/>
  </r>
  <r>
    <x v="9978"/>
    <s v="Tech Machines Set with Storage"/>
    <n v="2013"/>
    <n v="516"/>
    <n v="97"/>
    <x v="44"/>
  </r>
  <r>
    <x v="9979"/>
    <s v="LEGO Soft Bricks Set"/>
    <n v="2013"/>
    <n v="526"/>
    <n v="84"/>
    <x v="136"/>
  </r>
  <r>
    <x v="9980"/>
    <s v="Tech Machines"/>
    <n v="2013"/>
    <n v="516"/>
    <n v="95"/>
    <x v="44"/>
  </r>
  <r>
    <x v="9981"/>
    <s v="Tubes Experiment Set"/>
    <n v="2013"/>
    <n v="516"/>
    <n v="147"/>
    <x v="44"/>
  </r>
  <r>
    <x v="9982"/>
    <s v="Playground Set"/>
    <n v="2013"/>
    <n v="516"/>
    <n v="104"/>
    <x v="44"/>
  </r>
  <r>
    <x v="9983"/>
    <s v="Creative Builder Cards Set"/>
    <n v="2013"/>
    <n v="516"/>
    <n v="0"/>
    <x v="44"/>
  </r>
  <r>
    <x v="9984"/>
    <s v="Story Starter Core Set"/>
    <n v="2013"/>
    <n v="507"/>
    <n v="1146"/>
    <x v="69"/>
  </r>
  <r>
    <x v="9985"/>
    <s v="BuildToExpress Set"/>
    <n v="2013"/>
    <n v="507"/>
    <n v="205"/>
    <x v="69"/>
  </r>
  <r>
    <x v="9986"/>
    <s v="EV3 Intelligent Brick"/>
    <n v="2013"/>
    <n v="262"/>
    <n v="1"/>
    <x v="327"/>
  </r>
  <r>
    <x v="9987"/>
    <s v="EV3 Rechargeable DC Battery"/>
    <n v="2013"/>
    <n v="262"/>
    <n v="1"/>
    <x v="327"/>
  </r>
  <r>
    <x v="9988"/>
    <s v="EV3 Large Servo Motor"/>
    <n v="2013"/>
    <n v="262"/>
    <n v="1"/>
    <x v="327"/>
  </r>
  <r>
    <x v="9989"/>
    <s v="EV3 Medium Servo Motor"/>
    <n v="2013"/>
    <n v="262"/>
    <n v="1"/>
    <x v="327"/>
  </r>
  <r>
    <x v="9990"/>
    <s v="EV3 Ultrasonic Sensor"/>
    <n v="2013"/>
    <n v="262"/>
    <n v="1"/>
    <x v="327"/>
  </r>
  <r>
    <x v="9991"/>
    <s v="EV3 Gyro Sensor"/>
    <n v="2013"/>
    <n v="262"/>
    <n v="1"/>
    <x v="327"/>
  </r>
  <r>
    <x v="9992"/>
    <s v="EV3 Color Sensor"/>
    <n v="2013"/>
    <n v="262"/>
    <n v="1"/>
    <x v="327"/>
  </r>
  <r>
    <x v="9993"/>
    <s v="EV3 Touch Sensor"/>
    <n v="2013"/>
    <n v="262"/>
    <n v="1"/>
    <x v="327"/>
  </r>
  <r>
    <x v="9994"/>
    <s v="EV3 Infrared Beacon"/>
    <n v="2013"/>
    <n v="262"/>
    <n v="1"/>
    <x v="327"/>
  </r>
  <r>
    <x v="9995"/>
    <s v="EV3 Infrared Sensor"/>
    <n v="2013"/>
    <n v="262"/>
    <n v="1"/>
    <x v="327"/>
  </r>
  <r>
    <x v="9996"/>
    <s v="EV3 Cable Pack"/>
    <n v="2013"/>
    <n v="262"/>
    <n v="7"/>
    <x v="327"/>
  </r>
  <r>
    <x v="9997"/>
    <s v="EV3 Core Set"/>
    <n v="2013"/>
    <n v="262"/>
    <n v="546"/>
    <x v="327"/>
  </r>
  <r>
    <x v="9998"/>
    <s v="EV3 Expansion Set"/>
    <n v="2013"/>
    <n v="262"/>
    <n v="856"/>
    <x v="327"/>
  </r>
  <r>
    <x v="9999"/>
    <s v="Batman"/>
    <n v="2013"/>
    <n v="502"/>
    <n v="257"/>
    <x v="138"/>
  </r>
  <r>
    <x v="10000"/>
    <s v="Story Mixer"/>
    <n v="2013"/>
    <n v="502"/>
    <n v="425"/>
    <x v="138"/>
  </r>
  <r>
    <x v="10001"/>
    <s v="Legends Of Chima"/>
    <n v="2013"/>
    <n v="502"/>
    <n v="211"/>
    <x v="138"/>
  </r>
  <r>
    <x v="10002"/>
    <s v="The Battle of Helm's Deep"/>
    <n v="2013"/>
    <n v="502"/>
    <n v="338"/>
    <x v="138"/>
  </r>
  <r>
    <x v="10003"/>
    <s v="BR LEGO Minifigure"/>
    <n v="2013"/>
    <n v="535"/>
    <n v="5"/>
    <x v="261"/>
  </r>
  <r>
    <x v="10004"/>
    <s v="Han Solo (Hoth)"/>
    <n v="2013"/>
    <n v="158"/>
    <n v="5"/>
    <x v="146"/>
  </r>
  <r>
    <x v="10005"/>
    <s v="LEGO Store Employee"/>
    <n v="2013"/>
    <n v="408"/>
    <n v="5"/>
    <x v="18"/>
  </r>
  <r>
    <x v="10006"/>
    <s v="Jor-El"/>
    <n v="2013"/>
    <n v="695"/>
    <n v="5"/>
    <x v="302"/>
  </r>
  <r>
    <x v="10007"/>
    <s v="Clone Trooper Lieutenant"/>
    <n v="2013"/>
    <n v="158"/>
    <n v="5"/>
    <x v="146"/>
  </r>
  <r>
    <x v="10008"/>
    <s v="Horizon Express Kit"/>
    <n v="2013"/>
    <n v="673"/>
    <n v="0"/>
    <x v="170"/>
  </r>
  <r>
    <x v="10009"/>
    <s v="Minifigure Collection 2013 Vol. 1"/>
    <n v="2013"/>
    <n v="535"/>
    <n v="20"/>
    <x v="261"/>
  </r>
  <r>
    <x v="10010"/>
    <s v="Minifigure Collection 2013 Vol. 2"/>
    <n v="2013"/>
    <n v="535"/>
    <n v="21"/>
    <x v="261"/>
  </r>
  <r>
    <x v="10011"/>
    <s v="Minifigure Collection 2013 Vol. 3"/>
    <n v="2013"/>
    <n v="535"/>
    <n v="22"/>
    <x v="261"/>
  </r>
  <r>
    <x v="10012"/>
    <s v="Friends Brick Light (Pink)"/>
    <n v="2013"/>
    <n v="501"/>
    <n v="0"/>
    <x v="22"/>
  </r>
  <r>
    <x v="10013"/>
    <s v="Batman The Movie - DC Super Heroes Unite (DVD)"/>
    <n v="2013"/>
    <n v="501"/>
    <n v="4"/>
    <x v="22"/>
  </r>
  <r>
    <x v="10014"/>
    <s v="Classic Minifigure Link Watch"/>
    <n v="2013"/>
    <n v="501"/>
    <n v="0"/>
    <x v="22"/>
  </r>
  <r>
    <x v="10015"/>
    <s v="C-3PO and R2-D2 Minifigure Watch"/>
    <n v="2013"/>
    <n v="501"/>
    <n v="0"/>
    <x v="22"/>
  </r>
  <r>
    <x v="10016"/>
    <s v="The Joker Minifigure Clock"/>
    <n v="2013"/>
    <n v="501"/>
    <n v="0"/>
    <x v="22"/>
  </r>
  <r>
    <x v="10017"/>
    <s v="Batman Minifigure Clock"/>
    <n v="2013"/>
    <n v="501"/>
    <n v="0"/>
    <x v="22"/>
  </r>
  <r>
    <x v="10018"/>
    <s v="Superman Minifigure Clock"/>
    <n v="2013"/>
    <n v="501"/>
    <n v="0"/>
    <x v="22"/>
  </r>
  <r>
    <x v="10019"/>
    <s v="Friends 2x4 Key Light"/>
    <n v="2013"/>
    <n v="503"/>
    <n v="0"/>
    <x v="97"/>
  </r>
  <r>
    <x v="10020"/>
    <s v="LED Brick Light"/>
    <n v="2013"/>
    <n v="501"/>
    <n v="0"/>
    <x v="22"/>
  </r>
  <r>
    <x v="10021"/>
    <s v="Minifigures: Character Encyclopedia"/>
    <n v="2013"/>
    <n v="497"/>
    <n v="6"/>
    <x v="5"/>
  </r>
  <r>
    <x v="10022"/>
    <s v="Belkin Brand iPhone 5 Case Pink/Violet"/>
    <n v="2013"/>
    <n v="501"/>
    <n v="0"/>
    <x v="22"/>
  </r>
  <r>
    <x v="10023"/>
    <s v="Legends of Chima: Brickmaster: The Quest for CHI"/>
    <n v="2013"/>
    <n v="497"/>
    <n v="0"/>
    <x v="5"/>
  </r>
  <r>
    <x v="10024"/>
    <s v="Play Book: Ideas to Bring Your Bricks to Life"/>
    <n v="2013"/>
    <n v="497"/>
    <n v="0"/>
    <x v="5"/>
  </r>
  <r>
    <x v="10025"/>
    <s v="Marvel Super Heroes Video Game - PC"/>
    <n v="2013"/>
    <n v="501"/>
    <n v="0"/>
    <x v="22"/>
  </r>
  <r>
    <x v="10026"/>
    <s v="Marvel Super Heroes Video Game - PS Vita"/>
    <n v="2013"/>
    <n v="501"/>
    <n v="0"/>
    <x v="22"/>
  </r>
  <r>
    <x v="10027"/>
    <s v="The LEGO Minifigure: Year by Year"/>
    <n v="2013"/>
    <n v="497"/>
    <n v="0"/>
    <x v="5"/>
  </r>
  <r>
    <x v="10028"/>
    <s v="Creative Builder Center Pack"/>
    <n v="2013"/>
    <n v="516"/>
    <n v="0"/>
    <x v="44"/>
  </r>
  <r>
    <x v="10029"/>
    <s v="EV3 Homeschool Combo Pack"/>
    <n v="2013"/>
    <n v="518"/>
    <n v="0"/>
    <x v="214"/>
  </r>
  <r>
    <x v="10030"/>
    <s v="Star Wars: Brickmaster: Battle for the Stolen Crystals"/>
    <n v="2013"/>
    <n v="497"/>
    <n v="189"/>
    <x v="5"/>
  </r>
  <r>
    <x v="10031"/>
    <s v="Fire Motorcycle"/>
    <n v="2013"/>
    <n v="58"/>
    <n v="40"/>
    <x v="15"/>
  </r>
  <r>
    <x v="10032"/>
    <s v="Fire Rescue"/>
    <n v="2013"/>
    <n v="58"/>
    <n v="80"/>
    <x v="15"/>
  </r>
  <r>
    <x v="10033"/>
    <s v="Fire Truck"/>
    <n v="2013"/>
    <n v="58"/>
    <n v="209"/>
    <x v="15"/>
  </r>
  <r>
    <x v="10034"/>
    <s v="Fire Emergency"/>
    <n v="2013"/>
    <n v="58"/>
    <n v="301"/>
    <x v="15"/>
  </r>
  <r>
    <x v="10035"/>
    <s v="Fire Station"/>
    <n v="2013"/>
    <n v="58"/>
    <n v="753"/>
    <x v="15"/>
  </r>
  <r>
    <x v="10036"/>
    <s v="Fire Boat"/>
    <n v="2013"/>
    <n v="58"/>
    <n v="223"/>
    <x v="15"/>
  </r>
  <r>
    <x v="10037"/>
    <s v="Police ATV"/>
    <n v="2013"/>
    <n v="61"/>
    <n v="51"/>
    <x v="37"/>
  </r>
  <r>
    <x v="10038"/>
    <s v="High Speed Chase"/>
    <n v="2013"/>
    <n v="61"/>
    <n v="284"/>
    <x v="37"/>
  </r>
  <r>
    <x v="10039"/>
    <s v="Museum Break-in"/>
    <n v="2013"/>
    <n v="61"/>
    <n v="563"/>
    <x v="37"/>
  </r>
  <r>
    <x v="10040"/>
    <s v="Helicopter Arrest"/>
    <n v="2013"/>
    <n v="61"/>
    <n v="352"/>
    <x v="37"/>
  </r>
  <r>
    <x v="10041"/>
    <s v="Fire Helicopter"/>
    <n v="2013"/>
    <n v="58"/>
    <n v="225"/>
    <x v="15"/>
  </r>
  <r>
    <x v="10042"/>
    <s v="Surfer Rescue"/>
    <n v="2013"/>
    <n v="55"/>
    <n v="32"/>
    <x v="45"/>
  </r>
  <r>
    <x v="10043"/>
    <s v="Coast Guard 4 x 4"/>
    <n v="2013"/>
    <n v="55"/>
    <n v="128"/>
    <x v="45"/>
  </r>
  <r>
    <x v="10044"/>
    <s v="Coast Guard Helicopter"/>
    <n v="2013"/>
    <n v="55"/>
    <n v="230"/>
    <x v="45"/>
  </r>
  <r>
    <x v="10045"/>
    <s v="Coast Guard Patrol"/>
    <n v="2013"/>
    <n v="55"/>
    <n v="450"/>
    <x v="45"/>
  </r>
  <r>
    <x v="10046"/>
    <s v="Coast Guard Plane"/>
    <n v="2013"/>
    <n v="55"/>
    <n v="280"/>
    <x v="45"/>
  </r>
  <r>
    <x v="10047"/>
    <s v="Tanker Truck"/>
    <n v="2013"/>
    <n v="63"/>
    <n v="191"/>
    <x v="10"/>
  </r>
  <r>
    <x v="10048"/>
    <s v="Flatbed Truck"/>
    <n v="2013"/>
    <n v="63"/>
    <n v="212"/>
    <x v="10"/>
  </r>
  <r>
    <x v="10049"/>
    <s v="Cement Mixer"/>
    <n v="2013"/>
    <n v="56"/>
    <n v="221"/>
    <x v="24"/>
  </r>
  <r>
    <x v="10050"/>
    <s v="Stunt Plane"/>
    <n v="2013"/>
    <n v="53"/>
    <n v="140"/>
    <x v="8"/>
  </r>
  <r>
    <x v="10051"/>
    <s v="Cargo Truck"/>
    <n v="2013"/>
    <n v="54"/>
    <n v="320"/>
    <x v="20"/>
  </r>
  <r>
    <x v="10052"/>
    <s v="Cargo Heliplane"/>
    <n v="2013"/>
    <n v="53"/>
    <n v="393"/>
    <x v="8"/>
  </r>
  <r>
    <x v="10053"/>
    <s v="Cargo Terminal"/>
    <n v="2013"/>
    <n v="53"/>
    <n v="658"/>
    <x v="8"/>
  </r>
  <r>
    <x v="10054"/>
    <s v="City Starter Set"/>
    <n v="2013"/>
    <n v="52"/>
    <n v="272"/>
    <x v="225"/>
  </r>
  <r>
    <x v="10055"/>
    <s v="City Advent Calendar 2013"/>
    <n v="2013"/>
    <n v="208"/>
    <n v="244"/>
    <x v="225"/>
  </r>
  <r>
    <x v="10056"/>
    <s v="Grand Prix Truck"/>
    <n v="2013"/>
    <n v="52"/>
    <n v="323"/>
    <x v="225"/>
  </r>
  <r>
    <x v="10057"/>
    <s v="Town Square"/>
    <n v="2013"/>
    <n v="63"/>
    <n v="917"/>
    <x v="10"/>
  </r>
  <r>
    <x v="10058"/>
    <s v="Monster Truck Transporter"/>
    <n v="2013"/>
    <n v="52"/>
    <n v="307"/>
    <x v="225"/>
  </r>
  <r>
    <x v="10059"/>
    <s v="City Corner {re-issue from set 7641-1}"/>
    <n v="2013"/>
    <n v="63"/>
    <n v="479"/>
    <x v="10"/>
  </r>
  <r>
    <x v="10060"/>
    <s v="Friends Baking Set"/>
    <n v="2013"/>
    <n v="494"/>
    <n v="23"/>
    <x v="306"/>
  </r>
  <r>
    <x v="10061"/>
    <s v="Legends of Chima Promotional Pack"/>
    <n v="2013"/>
    <n v="571"/>
    <n v="12"/>
    <x v="322"/>
  </r>
  <r>
    <x v="10062"/>
    <s v="Easter Egg"/>
    <n v="2013"/>
    <n v="229"/>
    <n v="62"/>
    <x v="71"/>
  </r>
  <r>
    <x v="10063"/>
    <s v="City Super Pack 3 in 1 (60000, 60001, 60002)"/>
    <n v="2013"/>
    <n v="58"/>
    <n v="0"/>
    <x v="15"/>
  </r>
  <r>
    <x v="10064"/>
    <s v="Star Wars Super Pack 3 in 1 (75000, 75003, 75014)"/>
    <n v="2013"/>
    <n v="158"/>
    <n v="0"/>
    <x v="146"/>
  </r>
  <r>
    <x v="10065"/>
    <s v="Legends of Chima Super Pack 3 in 1 (70000, 70001, 70003)"/>
    <n v="2013"/>
    <n v="571"/>
    <n v="0"/>
    <x v="322"/>
  </r>
  <r>
    <x v="10066"/>
    <s v="City Super Pack 4 in 1"/>
    <n v="2013"/>
    <n v="58"/>
    <n v="0"/>
    <x v="15"/>
  </r>
  <r>
    <x v="10067"/>
    <s v="Farm Super Pack 3 in 1"/>
    <n v="2013"/>
    <n v="632"/>
    <n v="0"/>
    <x v="50"/>
  </r>
  <r>
    <x v="10068"/>
    <s v="Friends Super Pack 3 in 1"/>
    <n v="2013"/>
    <n v="494"/>
    <n v="0"/>
    <x v="306"/>
  </r>
  <r>
    <x v="10069"/>
    <s v="Star Wars Super Pack 3 in 1"/>
    <n v="2013"/>
    <n v="158"/>
    <n v="0"/>
    <x v="146"/>
  </r>
  <r>
    <x v="10070"/>
    <s v="Star Wars Super Pack 3 in 1"/>
    <n v="2013"/>
    <n v="158"/>
    <n v="0"/>
    <x v="146"/>
  </r>
  <r>
    <x v="10071"/>
    <s v="Legends of Chima Super Pack 2 in 1"/>
    <n v="2013"/>
    <n v="571"/>
    <n v="0"/>
    <x v="322"/>
  </r>
  <r>
    <x v="10072"/>
    <s v="City Super Pack 3 in 1"/>
    <n v="2013"/>
    <n v="52"/>
    <n v="0"/>
    <x v="225"/>
  </r>
  <r>
    <x v="10073"/>
    <s v="Hero Factory Super Pack 2 in 1"/>
    <n v="2013"/>
    <n v="400"/>
    <n v="0"/>
    <x v="292"/>
  </r>
  <r>
    <x v="10074"/>
    <s v="Hero Factory Super Pack 2 in 1"/>
    <n v="2013"/>
    <n v="400"/>
    <n v="0"/>
    <x v="292"/>
  </r>
  <r>
    <x v="10075"/>
    <s v="Hero Factory Super Pack 3 in 1"/>
    <n v="2013"/>
    <n v="400"/>
    <n v="0"/>
    <x v="292"/>
  </r>
  <r>
    <x v="10076"/>
    <s v="Hero Factory Super Pack 3 in 1"/>
    <n v="2013"/>
    <n v="400"/>
    <n v="0"/>
    <x v="292"/>
  </r>
  <r>
    <x v="10077"/>
    <s v="Hero Factory Super Pack 3 in 1"/>
    <n v="2013"/>
    <n v="400"/>
    <n v="0"/>
    <x v="292"/>
  </r>
  <r>
    <x v="10078"/>
    <s v="Hero Factory Super Pack 2 in 1"/>
    <n v="2013"/>
    <n v="400"/>
    <n v="0"/>
    <x v="292"/>
  </r>
  <r>
    <x v="10079"/>
    <s v="Animals' Christmas Party Set"/>
    <n v="2013"/>
    <n v="494"/>
    <n v="0"/>
    <x v="306"/>
  </r>
  <r>
    <x v="10080"/>
    <s v="Legends of Chima Super Pack 2 in 1 - Chi Hyper Laval"/>
    <n v="2013"/>
    <n v="571"/>
    <n v="0"/>
    <x v="322"/>
  </r>
  <r>
    <x v="10081"/>
    <s v="Legends of Chima Super Pack 2 in 1 - Chi Hyper Gorzan"/>
    <n v="2013"/>
    <n v="571"/>
    <n v="0"/>
    <x v="322"/>
  </r>
  <r>
    <x v="10082"/>
    <s v="Legends of Chima Super Pack 2 in 1 - Chi Hyper Cragger"/>
    <n v="2013"/>
    <n v="571"/>
    <n v="0"/>
    <x v="322"/>
  </r>
  <r>
    <x v="10083"/>
    <s v="Forests Value Pack"/>
    <n v="2013"/>
    <n v="504"/>
    <n v="0"/>
    <x v="38"/>
  </r>
  <r>
    <x v="10084"/>
    <s v="Razcal's Glider"/>
    <n v="2013"/>
    <n v="571"/>
    <n v="109"/>
    <x v="322"/>
  </r>
  <r>
    <x v="10085"/>
    <s v="Crawleyâ€™s Claw Ripper"/>
    <n v="2013"/>
    <n v="571"/>
    <n v="139"/>
    <x v="322"/>
  </r>
  <r>
    <x v="10086"/>
    <s v="Lennox' Lion Attack"/>
    <n v="2013"/>
    <n v="571"/>
    <n v="230"/>
    <x v="322"/>
  </r>
  <r>
    <x v="10087"/>
    <s v="Eris' Eagle Interceptor"/>
    <n v="2013"/>
    <n v="571"/>
    <n v="348"/>
    <x v="322"/>
  </r>
  <r>
    <x v="10088"/>
    <s v="Wakz' Pack Tracker"/>
    <n v="2013"/>
    <n v="571"/>
    <n v="297"/>
    <x v="322"/>
  </r>
  <r>
    <x v="10089"/>
    <s v="Laval's Royal Fighter"/>
    <n v="2013"/>
    <n v="571"/>
    <n v="417"/>
    <x v="322"/>
  </r>
  <r>
    <x v="10090"/>
    <s v="Craggerâ€™s Command Ship"/>
    <n v="2013"/>
    <n v="571"/>
    <n v="609"/>
    <x v="322"/>
  </r>
  <r>
    <x v="10091"/>
    <s v="Eglor's Twin Bike"/>
    <n v="2013"/>
    <n v="571"/>
    <n v="223"/>
    <x v="322"/>
  </r>
  <r>
    <x v="10092"/>
    <s v="Gorzanâ€™s Gorilla Striker"/>
    <n v="2013"/>
    <n v="571"/>
    <n v="505"/>
    <x v="322"/>
  </r>
  <r>
    <x v="10093"/>
    <s v="Worrizâ€™s Combat Lair"/>
    <n v="2013"/>
    <n v="571"/>
    <n v="664"/>
    <x v="322"/>
  </r>
  <r>
    <x v="10094"/>
    <s v="The Lion CHI Temple"/>
    <n v="2013"/>
    <n v="571"/>
    <n v="1259"/>
    <x v="322"/>
  </r>
  <r>
    <x v="10095"/>
    <s v="Eaglesâ€™ Castle"/>
    <n v="2013"/>
    <n v="572"/>
    <n v="372"/>
    <x v="328"/>
  </r>
  <r>
    <x v="10096"/>
    <s v="Razarâ€™s CHI Raider"/>
    <n v="2013"/>
    <n v="571"/>
    <n v="412"/>
    <x v="322"/>
  </r>
  <r>
    <x v="10097"/>
    <s v="Equila's Ultra Striker"/>
    <n v="2013"/>
    <n v="571"/>
    <n v="339"/>
    <x v="322"/>
  </r>
  <r>
    <x v="10098"/>
    <s v="The Croc Swamp Hideout"/>
    <n v="2013"/>
    <n v="571"/>
    <n v="646"/>
    <x v="322"/>
  </r>
  <r>
    <x v="10099"/>
    <s v="Ring of Fire"/>
    <n v="2013"/>
    <n v="572"/>
    <n v="78"/>
    <x v="328"/>
  </r>
  <r>
    <x v="10100"/>
    <s v="Target Practice"/>
    <n v="2013"/>
    <n v="572"/>
    <n v="101"/>
    <x v="328"/>
  </r>
  <r>
    <x v="10101"/>
    <s v="CHI Waterfall"/>
    <n v="2013"/>
    <n v="572"/>
    <n v="107"/>
    <x v="328"/>
  </r>
  <r>
    <x v="10102"/>
    <s v="Boulder Bowling"/>
    <n v="2013"/>
    <n v="572"/>
    <n v="93"/>
    <x v="328"/>
  </r>
  <r>
    <x v="10103"/>
    <s v="Jungle Gates"/>
    <n v="2013"/>
    <n v="572"/>
    <n v="81"/>
    <x v="328"/>
  </r>
  <r>
    <x v="10104"/>
    <s v="Nest Dive"/>
    <n v="2013"/>
    <n v="572"/>
    <n v="97"/>
    <x v="328"/>
  </r>
  <r>
    <x v="10105"/>
    <s v="Ice Tower"/>
    <n v="2013"/>
    <n v="572"/>
    <n v="101"/>
    <x v="328"/>
  </r>
  <r>
    <x v="10106"/>
    <s v="Skunk Attack"/>
    <n v="2013"/>
    <n v="572"/>
    <n v="97"/>
    <x v="328"/>
  </r>
  <r>
    <x v="10107"/>
    <s v="Royal Roost"/>
    <n v="2013"/>
    <n v="572"/>
    <n v="100"/>
    <x v="328"/>
  </r>
  <r>
    <x v="10108"/>
    <s v="Whirling Vines"/>
    <n v="2013"/>
    <n v="572"/>
    <n v="77"/>
    <x v="328"/>
  </r>
  <r>
    <x v="10109"/>
    <s v="Tower Target"/>
    <n v="2013"/>
    <n v="572"/>
    <n v="92"/>
    <x v="328"/>
  </r>
  <r>
    <x v="10110"/>
    <s v="Swamp Jump"/>
    <n v="2013"/>
    <n v="572"/>
    <n v="91"/>
    <x v="328"/>
  </r>
  <r>
    <x v="10111"/>
    <s v="Croc Chomp"/>
    <n v="2013"/>
    <n v="572"/>
    <n v="105"/>
    <x v="328"/>
  </r>
  <r>
    <x v="10112"/>
    <s v="CHI Battles"/>
    <n v="2013"/>
    <n v="572"/>
    <n v="92"/>
    <x v="328"/>
  </r>
  <r>
    <x v="10113"/>
    <s v="Sky Joust"/>
    <n v="2013"/>
    <n v="572"/>
    <n v="117"/>
    <x v="328"/>
  </r>
  <r>
    <x v="10114"/>
    <s v="Ultimate Speedor Tournament"/>
    <n v="2013"/>
    <n v="572"/>
    <n v="236"/>
    <x v="328"/>
  </r>
  <r>
    <x v="10115"/>
    <s v="CHI Laval"/>
    <n v="2013"/>
    <n v="573"/>
    <n v="55"/>
    <x v="311"/>
  </r>
  <r>
    <x v="10116"/>
    <s v="CHI Eris"/>
    <n v="2013"/>
    <n v="573"/>
    <n v="67"/>
    <x v="311"/>
  </r>
  <r>
    <x v="10117"/>
    <s v="CHI Gorzan"/>
    <n v="2013"/>
    <n v="573"/>
    <n v="58"/>
    <x v="311"/>
  </r>
  <r>
    <x v="10118"/>
    <s v="CHI Cragger"/>
    <n v="2013"/>
    <n v="573"/>
    <n v="65"/>
    <x v="311"/>
  </r>
  <r>
    <x v="10119"/>
    <s v="CHI Worriz"/>
    <n v="2013"/>
    <n v="573"/>
    <n v="55"/>
    <x v="311"/>
  </r>
  <r>
    <x v="10120"/>
    <s v="CHI Razar"/>
    <n v="2013"/>
    <n v="573"/>
    <n v="68"/>
    <x v="311"/>
  </r>
  <r>
    <x v="10121"/>
    <s v="Forest Ambush"/>
    <n v="2013"/>
    <n v="186"/>
    <n v="90"/>
    <x v="34"/>
  </r>
  <r>
    <x v="10122"/>
    <s v="Gold Getaway"/>
    <n v="2013"/>
    <n v="186"/>
    <n v="200"/>
    <x v="34"/>
  </r>
  <r>
    <x v="10123"/>
    <s v="The Gatehouse Raid"/>
    <n v="2013"/>
    <n v="186"/>
    <n v="248"/>
    <x v="34"/>
  </r>
  <r>
    <x v="10124"/>
    <s v="Dragon Mountain"/>
    <n v="2013"/>
    <n v="186"/>
    <n v="381"/>
    <x v="34"/>
  </r>
  <r>
    <x v="10125"/>
    <s v="Kingâ€™s Castle"/>
    <n v="2013"/>
    <n v="186"/>
    <n v="1003"/>
    <x v="34"/>
  </r>
  <r>
    <x v="10126"/>
    <s v="Kai's Fire Mech"/>
    <n v="2013"/>
    <n v="435"/>
    <n v="102"/>
    <x v="293"/>
  </r>
  <r>
    <x v="10127"/>
    <s v="Warrior Bike"/>
    <n v="2013"/>
    <n v="435"/>
    <n v="210"/>
    <x v="293"/>
  </r>
  <r>
    <x v="10128"/>
    <s v="Cole's Earth Driller"/>
    <n v="2013"/>
    <n v="435"/>
    <n v="171"/>
    <x v="293"/>
  </r>
  <r>
    <x v="10129"/>
    <s v="Golden Dragon"/>
    <n v="2013"/>
    <n v="435"/>
    <n v="252"/>
    <x v="293"/>
  </r>
  <r>
    <x v="10130"/>
    <s v="Garmatron"/>
    <n v="2013"/>
    <n v="435"/>
    <n v="328"/>
    <x v="293"/>
  </r>
  <r>
    <x v="10131"/>
    <s v="Temple of Light"/>
    <n v="2013"/>
    <n v="435"/>
    <n v="565"/>
    <x v="293"/>
  </r>
  <r>
    <x v="10132"/>
    <s v="Space Swarmer"/>
    <n v="2013"/>
    <n v="146"/>
    <n v="86"/>
    <x v="325"/>
  </r>
  <r>
    <x v="10133"/>
    <s v="Swarm Interceptor"/>
    <n v="2013"/>
    <n v="146"/>
    <n v="218"/>
    <x v="325"/>
  </r>
  <r>
    <x v="10134"/>
    <s v="Warp Stinger"/>
    <n v="2013"/>
    <n v="146"/>
    <n v="308"/>
    <x v="325"/>
  </r>
  <r>
    <x v="10135"/>
    <s v="Star Slicer"/>
    <n v="2013"/>
    <n v="146"/>
    <n v="311"/>
    <x v="325"/>
  </r>
  <r>
    <x v="10136"/>
    <s v="Vermin Vaporizer"/>
    <n v="2013"/>
    <n v="146"/>
    <n v="506"/>
    <x v="325"/>
  </r>
  <r>
    <x v="10137"/>
    <s v="Bug Obliterator"/>
    <n v="2013"/>
    <n v="146"/>
    <n v="711"/>
    <x v="325"/>
  </r>
  <r>
    <x v="10138"/>
    <s v="Crater Creeper"/>
    <n v="2013"/>
    <n v="146"/>
    <n v="172"/>
    <x v="325"/>
  </r>
  <r>
    <x v="10139"/>
    <s v="CLS-89 Eradicator Mech"/>
    <n v="2013"/>
    <n v="146"/>
    <n v="440"/>
    <x v="325"/>
  </r>
  <r>
    <x v="10140"/>
    <s v="Hive Crawler"/>
    <n v="2013"/>
    <n v="146"/>
    <n v="559"/>
    <x v="325"/>
  </r>
  <r>
    <x v="10141"/>
    <s v="Galactic Titan"/>
    <n v="2013"/>
    <n v="146"/>
    <n v="1012"/>
    <x v="325"/>
  </r>
  <r>
    <x v="10142"/>
    <s v="Series 9 - Random Bag"/>
    <n v="2013"/>
    <n v="544"/>
    <n v="0"/>
    <x v="329"/>
  </r>
  <r>
    <x v="10143"/>
    <s v="Waiter"/>
    <n v="2013"/>
    <n v="544"/>
    <n v="7"/>
    <x v="329"/>
  </r>
  <r>
    <x v="10144"/>
    <s v="Judge"/>
    <n v="2013"/>
    <n v="544"/>
    <n v="7"/>
    <x v="329"/>
  </r>
  <r>
    <x v="10145"/>
    <s v="Alien Avenger"/>
    <n v="2013"/>
    <n v="544"/>
    <n v="7"/>
    <x v="329"/>
  </r>
  <r>
    <x v="10146"/>
    <s v="Mermaid"/>
    <n v="2013"/>
    <n v="544"/>
    <n v="6"/>
    <x v="329"/>
  </r>
  <r>
    <x v="10147"/>
    <s v="Battle Mech"/>
    <n v="2013"/>
    <n v="544"/>
    <n v="6"/>
    <x v="329"/>
  </r>
  <r>
    <x v="10148"/>
    <s v="Mr. Good and Evil - Complete Set"/>
    <n v="2013"/>
    <n v="544"/>
    <n v="6"/>
    <x v="329"/>
  </r>
  <r>
    <x v="10149"/>
    <s v="Forest Maiden"/>
    <n v="2013"/>
    <n v="544"/>
    <n v="7"/>
    <x v="329"/>
  </r>
  <r>
    <x v="10150"/>
    <s v="Plumber"/>
    <n v="2013"/>
    <n v="544"/>
    <n v="6"/>
    <x v="329"/>
  </r>
  <r>
    <x v="10151"/>
    <s v="Series 9 - Complete - All Sets"/>
    <n v="2013"/>
    <n v="544"/>
    <n v="0"/>
    <x v="329"/>
  </r>
  <r>
    <x v="10152"/>
    <s v="Series 9 - Sealed Box"/>
    <n v="2013"/>
    <n v="544"/>
    <n v="0"/>
    <x v="329"/>
  </r>
  <r>
    <x v="10153"/>
    <s v="Cyclops"/>
    <n v="2013"/>
    <n v="544"/>
    <n v="6"/>
    <x v="329"/>
  </r>
  <r>
    <x v="10154"/>
    <s v="Hollywood Starlet"/>
    <n v="2013"/>
    <n v="544"/>
    <n v="6"/>
    <x v="329"/>
  </r>
  <r>
    <x v="10155"/>
    <s v="Heroic Knight"/>
    <n v="2013"/>
    <n v="544"/>
    <n v="10"/>
    <x v="329"/>
  </r>
  <r>
    <x v="10156"/>
    <s v="Roman Emperor"/>
    <n v="2013"/>
    <n v="544"/>
    <n v="6"/>
    <x v="329"/>
  </r>
  <r>
    <x v="10157"/>
    <s v="Policeman"/>
    <n v="2013"/>
    <n v="544"/>
    <n v="7"/>
    <x v="329"/>
  </r>
  <r>
    <x v="10158"/>
    <s v="Chicken Suit Guy"/>
    <n v="2013"/>
    <n v="544"/>
    <n v="5"/>
    <x v="329"/>
  </r>
  <r>
    <x v="10159"/>
    <s v="Roller Derby Girl"/>
    <n v="2013"/>
    <n v="544"/>
    <n v="7"/>
    <x v="329"/>
  </r>
  <r>
    <x v="10160"/>
    <s v="Fortune Teller"/>
    <n v="2013"/>
    <n v="544"/>
    <n v="7"/>
    <x v="329"/>
  </r>
  <r>
    <x v="10161"/>
    <s v="Series 10 - Random Bag"/>
    <n v="2013"/>
    <n v="545"/>
    <n v="0"/>
    <x v="330"/>
  </r>
  <r>
    <x v="10162"/>
    <s v="Librarian"/>
    <n v="2013"/>
    <n v="545"/>
    <n v="7"/>
    <x v="330"/>
  </r>
  <r>
    <x v="10163"/>
    <s v="Sea Captain"/>
    <n v="2013"/>
    <n v="545"/>
    <n v="7"/>
    <x v="330"/>
  </r>
  <r>
    <x v="10164"/>
    <s v="Sad Clown"/>
    <n v="2013"/>
    <n v="545"/>
    <n v="6"/>
    <x v="330"/>
  </r>
  <r>
    <x v="10165"/>
    <s v="Revolutionary Soldier"/>
    <n v="2013"/>
    <n v="545"/>
    <n v="6"/>
    <x v="330"/>
  </r>
  <r>
    <x v="10166"/>
    <s v="Baseball Fielder"/>
    <n v="2013"/>
    <n v="545"/>
    <n v="5"/>
    <x v="330"/>
  </r>
  <r>
    <x v="10167"/>
    <s v="Trendsetter"/>
    <n v="2013"/>
    <n v="545"/>
    <n v="7"/>
    <x v="330"/>
  </r>
  <r>
    <x v="10168"/>
    <s v="Painter"/>
    <n v="2013"/>
    <n v="545"/>
    <n v="9"/>
    <x v="330"/>
  </r>
  <r>
    <x v="10169"/>
    <s v="Motorcycle Mechanic"/>
    <n v="2013"/>
    <n v="545"/>
    <n v="6"/>
    <x v="330"/>
  </r>
  <r>
    <x v="10170"/>
    <s v="Series 10 - Complete - All Sets"/>
    <n v="2013"/>
    <n v="545"/>
    <n v="0"/>
    <x v="330"/>
  </r>
  <r>
    <x v="10171"/>
    <s v="Series 10 - Sealed Box"/>
    <n v="2013"/>
    <n v="545"/>
    <n v="0"/>
    <x v="330"/>
  </r>
  <r>
    <x v="10172"/>
    <s v="Mr. Gold"/>
    <n v="2013"/>
    <n v="545"/>
    <n v="8"/>
    <x v="330"/>
  </r>
  <r>
    <x v="10173"/>
    <s v="Medusa"/>
    <n v="2013"/>
    <n v="545"/>
    <n v="5"/>
    <x v="330"/>
  </r>
  <r>
    <x v="10174"/>
    <s v="Roman Commander"/>
    <n v="2013"/>
    <n v="545"/>
    <n v="8"/>
    <x v="330"/>
  </r>
  <r>
    <x v="10175"/>
    <s v="Warrior Woman"/>
    <n v="2013"/>
    <n v="545"/>
    <n v="7"/>
    <x v="330"/>
  </r>
  <r>
    <x v="10176"/>
    <s v="Tomahawk Warrior"/>
    <n v="2013"/>
    <n v="545"/>
    <n v="6"/>
    <x v="330"/>
  </r>
  <r>
    <x v="10177"/>
    <s v="Skydiver - Complete Set"/>
    <n v="2013"/>
    <n v="545"/>
    <n v="6"/>
    <x v="330"/>
  </r>
  <r>
    <x v="10178"/>
    <s v="Bumblebee Girl"/>
    <n v="2013"/>
    <n v="545"/>
    <n v="7"/>
    <x v="330"/>
  </r>
  <r>
    <x v="10179"/>
    <s v="Grandpa"/>
    <n v="2013"/>
    <n v="545"/>
    <n v="7"/>
    <x v="330"/>
  </r>
  <r>
    <x v="10180"/>
    <s v="Paintball Player"/>
    <n v="2013"/>
    <n v="545"/>
    <n v="7"/>
    <x v="330"/>
  </r>
  <r>
    <x v="10181"/>
    <s v="Series 11 - Random Bag"/>
    <n v="2013"/>
    <n v="547"/>
    <n v="0"/>
    <x v="331"/>
  </r>
  <r>
    <x v="10182"/>
    <s v="Barbarian"/>
    <n v="2013"/>
    <n v="547"/>
    <n v="7"/>
    <x v="331"/>
  </r>
  <r>
    <x v="10183"/>
    <s v="Welder"/>
    <n v="2013"/>
    <n v="547"/>
    <n v="7"/>
    <x v="331"/>
  </r>
  <r>
    <x v="10184"/>
    <s v="Scientist"/>
    <n v="2013"/>
    <n v="547"/>
    <n v="7"/>
    <x v="331"/>
  </r>
  <r>
    <x v="10185"/>
    <s v="Saxophone Player"/>
    <n v="2013"/>
    <n v="547"/>
    <n v="6"/>
    <x v="331"/>
  </r>
  <r>
    <x v="10186"/>
    <s v="Diner Waitress"/>
    <n v="2013"/>
    <n v="547"/>
    <n v="10"/>
    <x v="331"/>
  </r>
  <r>
    <x v="10187"/>
    <s v="Grandma"/>
    <n v="2013"/>
    <n v="547"/>
    <n v="7"/>
    <x v="331"/>
  </r>
  <r>
    <x v="10188"/>
    <s v="Constable"/>
    <n v="2013"/>
    <n v="547"/>
    <n v="6"/>
    <x v="331"/>
  </r>
  <r>
    <x v="10189"/>
    <s v="Lady Robot"/>
    <n v="2013"/>
    <n v="547"/>
    <n v="6"/>
    <x v="331"/>
  </r>
  <r>
    <x v="10190"/>
    <s v="Series 11 - Sealed Box"/>
    <n v="2013"/>
    <n v="547"/>
    <n v="0"/>
    <x v="331"/>
  </r>
  <r>
    <x v="10191"/>
    <s v="Scarecrow"/>
    <n v="2013"/>
    <n v="547"/>
    <n v="7"/>
    <x v="331"/>
  </r>
  <r>
    <x v="10192"/>
    <s v="Pretzel Girl"/>
    <n v="2013"/>
    <n v="547"/>
    <n v="7"/>
    <x v="331"/>
  </r>
  <r>
    <x v="10193"/>
    <s v="Evil Mech"/>
    <n v="2013"/>
    <n v="547"/>
    <n v="8"/>
    <x v="331"/>
  </r>
  <r>
    <x v="10194"/>
    <s v="Island Warrior"/>
    <n v="2013"/>
    <n v="547"/>
    <n v="8"/>
    <x v="331"/>
  </r>
  <r>
    <x v="10195"/>
    <s v="Gingerbread Man"/>
    <n v="2013"/>
    <n v="547"/>
    <n v="5"/>
    <x v="331"/>
  </r>
  <r>
    <x v="10196"/>
    <s v="Holiday Elf"/>
    <n v="2013"/>
    <n v="547"/>
    <n v="8"/>
    <x v="331"/>
  </r>
  <r>
    <x v="10197"/>
    <s v="Yeti"/>
    <n v="2013"/>
    <n v="547"/>
    <n v="5"/>
    <x v="331"/>
  </r>
  <r>
    <x v="10198"/>
    <s v="Mountain Climber"/>
    <n v="2013"/>
    <n v="547"/>
    <n v="7"/>
    <x v="331"/>
  </r>
  <r>
    <x v="10199"/>
    <s v="Legend of Chima: Wolves and Crocodiles"/>
    <n v="2013"/>
    <n v="497"/>
    <n v="6"/>
    <x v="5"/>
  </r>
  <r>
    <x v="10200"/>
    <s v="Legend of Chima: Lions and Eagles"/>
    <n v="2013"/>
    <n v="497"/>
    <n v="6"/>
    <x v="5"/>
  </r>
  <r>
    <x v="10201"/>
    <s v="Clone Troopers vs. Droidekas"/>
    <n v="2013"/>
    <n v="158"/>
    <n v="124"/>
    <x v="146"/>
  </r>
  <r>
    <x v="10202"/>
    <s v="Republic Troopers vs. Sith Troopers"/>
    <n v="2013"/>
    <n v="158"/>
    <n v="63"/>
    <x v="146"/>
  </r>
  <r>
    <x v="10203"/>
    <s v="AT-RT"/>
    <n v="2013"/>
    <n v="158"/>
    <n v="222"/>
    <x v="146"/>
  </r>
  <r>
    <x v="10204"/>
    <s v="A-wing Starfighter"/>
    <n v="2013"/>
    <n v="158"/>
    <n v="177"/>
    <x v="146"/>
  </r>
  <r>
    <x v="10205"/>
    <s v="Z-95 Headhunter"/>
    <n v="2013"/>
    <n v="158"/>
    <n v="372"/>
    <x v="146"/>
  </r>
  <r>
    <x v="10206"/>
    <s v="Rancor Pit"/>
    <n v="2013"/>
    <n v="158"/>
    <n v="381"/>
    <x v="146"/>
  </r>
  <r>
    <x v="10207"/>
    <s v="Jedi Starfighter &amp; Planet Kamino"/>
    <n v="2013"/>
    <n v="158"/>
    <n v="61"/>
    <x v="146"/>
  </r>
  <r>
    <x v="10208"/>
    <s v="Republic Assault Ship &amp; Planet Coruscant"/>
    <n v="2013"/>
    <n v="158"/>
    <n v="74"/>
    <x v="146"/>
  </r>
  <r>
    <x v="10209"/>
    <s v="TIE Bomber &amp; Asteroid Field"/>
    <n v="2013"/>
    <n v="158"/>
    <n v="60"/>
    <x v="146"/>
  </r>
  <r>
    <x v="10210"/>
    <s v="Snowspeeder &amp; Planet Hoth"/>
    <n v="2013"/>
    <n v="158"/>
    <n v="69"/>
    <x v="146"/>
  </r>
  <r>
    <x v="10211"/>
    <s v="B-wing Starfighter &amp; Planet Endor"/>
    <n v="2013"/>
    <n v="158"/>
    <n v="83"/>
    <x v="146"/>
  </r>
  <r>
    <x v="10212"/>
    <s v="Tantive IV &amp; Planet Alderaan"/>
    <n v="2013"/>
    <n v="158"/>
    <n v="102"/>
    <x v="146"/>
  </r>
  <r>
    <x v="10213"/>
    <s v="BARC Speeder with Sidecar"/>
    <n v="2013"/>
    <n v="158"/>
    <n v="226"/>
    <x v="146"/>
  </r>
  <r>
    <x v="10214"/>
    <s v="Umbaran MHC (Mobile Heavy Cannon)"/>
    <n v="2013"/>
    <n v="158"/>
    <n v="492"/>
    <x v="146"/>
  </r>
  <r>
    <x v="10215"/>
    <s v="Battle Of Hoth"/>
    <n v="2013"/>
    <n v="158"/>
    <n v="416"/>
    <x v="146"/>
  </r>
  <r>
    <x v="10216"/>
    <s v="Corporate Alliance Tank Droid"/>
    <n v="2013"/>
    <n v="158"/>
    <n v="277"/>
    <x v="146"/>
  </r>
  <r>
    <x v="10217"/>
    <s v="Homing Spider Droid"/>
    <n v="2013"/>
    <n v="158"/>
    <n v="295"/>
    <x v="146"/>
  </r>
  <r>
    <x v="10218"/>
    <s v="Duel on Geonosis"/>
    <n v="2013"/>
    <n v="158"/>
    <n v="391"/>
    <x v="146"/>
  </r>
  <r>
    <x v="10219"/>
    <s v="JEK-14's Stealth Starfighter"/>
    <n v="2013"/>
    <n v="158"/>
    <n v="550"/>
    <x v="146"/>
  </r>
  <r>
    <x v="10220"/>
    <s v="AT-TE"/>
    <n v="2013"/>
    <n v="158"/>
    <n v="793"/>
    <x v="146"/>
  </r>
  <r>
    <x v="10221"/>
    <s v="Jabbaâ€™s Sail Barge"/>
    <n v="2013"/>
    <n v="158"/>
    <n v="850"/>
    <x v="146"/>
  </r>
  <r>
    <x v="10222"/>
    <s v="Republic Gunship"/>
    <n v="2013"/>
    <n v="158"/>
    <n v="1174"/>
    <x v="146"/>
  </r>
  <r>
    <x v="10223"/>
    <s v="Mandalorian Speeder"/>
    <n v="2013"/>
    <n v="158"/>
    <n v="211"/>
    <x v="146"/>
  </r>
  <r>
    <x v="10224"/>
    <s v="Star Wars Advent Calendar 2013"/>
    <n v="2013"/>
    <n v="209"/>
    <n v="254"/>
    <x v="146"/>
  </r>
  <r>
    <x v="10225"/>
    <s v="Jedi Defender-class Cruiser"/>
    <n v="2013"/>
    <n v="158"/>
    <n v="926"/>
    <x v="146"/>
  </r>
  <r>
    <x v="10226"/>
    <s v="Arctic Batman vs. Mr. Freeze: Aquaman on Ice"/>
    <n v="2013"/>
    <n v="697"/>
    <n v="198"/>
    <x v="243"/>
  </r>
  <r>
    <x v="10227"/>
    <s v="The Bat vs. Bane: Tumbler Chase"/>
    <n v="2013"/>
    <n v="697"/>
    <n v="366"/>
    <x v="243"/>
  </r>
  <r>
    <x v="10228"/>
    <s v="Superman: Metropolis Showdown"/>
    <n v="2013"/>
    <n v="701"/>
    <n v="119"/>
    <x v="308"/>
  </r>
  <r>
    <x v="10229"/>
    <s v="Superman: Battle of Smallville"/>
    <n v="2013"/>
    <n v="701"/>
    <n v="418"/>
    <x v="308"/>
  </r>
  <r>
    <x v="10230"/>
    <s v="Spider-Man: Spider-Cycle Chase"/>
    <n v="2013"/>
    <n v="706"/>
    <n v="238"/>
    <x v="182"/>
  </r>
  <r>
    <x v="10231"/>
    <s v="Spider-Man: Daily Bugle Showdown"/>
    <n v="2013"/>
    <n v="706"/>
    <n v="477"/>
    <x v="182"/>
  </r>
  <r>
    <x v="10232"/>
    <s v="Iron Man: Extremis Sea Port Battle"/>
    <n v="2013"/>
    <n v="705"/>
    <n v="195"/>
    <x v="324"/>
  </r>
  <r>
    <x v="10233"/>
    <s v="Iron Man: Malibu Mansion Attack"/>
    <n v="2013"/>
    <n v="705"/>
    <n v="363"/>
    <x v="324"/>
  </r>
  <r>
    <x v="10234"/>
    <s v="Iron Man vs. The Mandarin: Ultimate Showdown"/>
    <n v="2013"/>
    <n v="705"/>
    <n v="91"/>
    <x v="324"/>
  </r>
  <r>
    <x v="10235"/>
    <s v="Superman: Black Zero Escape"/>
    <n v="2013"/>
    <n v="701"/>
    <n v="168"/>
    <x v="308"/>
  </r>
  <r>
    <x v="10236"/>
    <s v="The Wizard Battle"/>
    <n v="2013"/>
    <n v="566"/>
    <n v="113"/>
    <x v="309"/>
  </r>
  <r>
    <x v="10237"/>
    <s v="The Council of Elrond"/>
    <n v="2013"/>
    <n v="566"/>
    <n v="242"/>
    <x v="309"/>
  </r>
  <r>
    <x v="10238"/>
    <s v="Battle at the Black Gate"/>
    <n v="2013"/>
    <n v="566"/>
    <n v="656"/>
    <x v="309"/>
  </r>
  <r>
    <x v="10239"/>
    <s v="Pirate Ship Ambush"/>
    <n v="2013"/>
    <n v="566"/>
    <n v="755"/>
    <x v="309"/>
  </r>
  <r>
    <x v="10240"/>
    <s v="Dol Guldur Ambush"/>
    <n v="2013"/>
    <n v="562"/>
    <n v="218"/>
    <x v="310"/>
  </r>
  <r>
    <x v="10241"/>
    <s v="Mirkwood Elf Army"/>
    <n v="2013"/>
    <n v="562"/>
    <n v="276"/>
    <x v="310"/>
  </r>
  <r>
    <x v="10242"/>
    <s v="Lake-town Chase"/>
    <n v="2013"/>
    <n v="562"/>
    <n v="470"/>
    <x v="310"/>
  </r>
  <r>
    <x v="10243"/>
    <s v="Dol Guldur Battle"/>
    <n v="2013"/>
    <n v="562"/>
    <n v="797"/>
    <x v="310"/>
  </r>
  <r>
    <x v="10244"/>
    <s v="Kraang Lab Escape"/>
    <n v="2013"/>
    <n v="570"/>
    <n v="90"/>
    <x v="318"/>
  </r>
  <r>
    <x v="10245"/>
    <s v="Shredder's Dragon Bike"/>
    <n v="2013"/>
    <n v="570"/>
    <n v="197"/>
    <x v="318"/>
  </r>
  <r>
    <x v="10246"/>
    <s v="Stealth Shell in Pursuit"/>
    <n v="2013"/>
    <n v="570"/>
    <n v="161"/>
    <x v="318"/>
  </r>
  <r>
    <x v="10247"/>
    <s v="Turtle Lair Attack"/>
    <n v="2013"/>
    <n v="570"/>
    <n v="488"/>
    <x v="318"/>
  </r>
  <r>
    <x v="10248"/>
    <s v="The Shellraiser Street Chase"/>
    <n v="2013"/>
    <n v="570"/>
    <n v="620"/>
    <x v="318"/>
  </r>
  <r>
    <x v="10249"/>
    <s v="The Shellraiser Street Chase V2.0"/>
    <n v="2013"/>
    <n v="570"/>
    <n v="651"/>
    <x v="318"/>
  </r>
  <r>
    <x v="10250"/>
    <s v="The Shellraiser Street Chase (Technic Base Version)"/>
    <n v="2013"/>
    <n v="570"/>
    <n v="657"/>
    <x v="318"/>
  </r>
  <r>
    <x v="10251"/>
    <s v="Baxter Robot Rampage"/>
    <n v="2013"/>
    <n v="570"/>
    <n v="396"/>
    <x v="318"/>
  </r>
  <r>
    <x v="10252"/>
    <s v="Cavalry Builder Set"/>
    <n v="2013"/>
    <n v="575"/>
    <n v="69"/>
    <x v="326"/>
  </r>
  <r>
    <x v="10253"/>
    <s v="Comanche Camp"/>
    <n v="2013"/>
    <n v="575"/>
    <n v="161"/>
    <x v="326"/>
  </r>
  <r>
    <x v="10254"/>
    <s v="Stagecoach Escape"/>
    <n v="2013"/>
    <n v="575"/>
    <n v="280"/>
    <x v="326"/>
  </r>
  <r>
    <x v="10255"/>
    <s v="Colby City Showdown"/>
    <n v="2013"/>
    <n v="575"/>
    <n v="588"/>
    <x v="326"/>
  </r>
  <r>
    <x v="10256"/>
    <s v="Silver Mine Shootout"/>
    <n v="2013"/>
    <n v="575"/>
    <n v="644"/>
    <x v="326"/>
  </r>
  <r>
    <x v="10257"/>
    <s v="Constitution Train Chase"/>
    <n v="2013"/>
    <n v="575"/>
    <n v="702"/>
    <x v="326"/>
  </r>
  <r>
    <x v="10258"/>
    <s v="Friends Brick Calendar"/>
    <n v="2013"/>
    <n v="501"/>
    <n v="140"/>
    <x v="22"/>
  </r>
  <r>
    <x v="10259"/>
    <s v="Friends Name Sign"/>
    <n v="2013"/>
    <n v="501"/>
    <n v="29"/>
    <x v="22"/>
  </r>
  <r>
    <x v="10260"/>
    <s v="Friends Carry Case"/>
    <n v="2013"/>
    <n v="501"/>
    <n v="31"/>
    <x v="22"/>
  </r>
  <r>
    <x v="10261"/>
    <s v="Legends of Chima Game Cards Binder"/>
    <n v="2013"/>
    <n v="502"/>
    <n v="0"/>
    <x v="138"/>
  </r>
  <r>
    <x v="10262"/>
    <s v="Cragger Key Chain"/>
    <n v="2013"/>
    <n v="503"/>
    <n v="0"/>
    <x v="97"/>
  </r>
  <r>
    <x v="10263"/>
    <s v="Eris"/>
    <n v="2013"/>
    <n v="503"/>
    <n v="0"/>
    <x v="97"/>
  </r>
  <r>
    <x v="10264"/>
    <s v="Laval"/>
    <n v="2013"/>
    <n v="503"/>
    <n v="0"/>
    <x v="97"/>
  </r>
  <r>
    <x v="10265"/>
    <s v="Worriz"/>
    <n v="2013"/>
    <n v="503"/>
    <n v="0"/>
    <x v="97"/>
  </r>
  <r>
    <x v="10266"/>
    <s v="City Police Accessory Set"/>
    <n v="2013"/>
    <n v="61"/>
    <n v="34"/>
    <x v="37"/>
  </r>
  <r>
    <x v="10267"/>
    <s v="City Fire Accessory Set"/>
    <n v="2013"/>
    <n v="58"/>
    <n v="43"/>
    <x v="15"/>
  </r>
  <r>
    <x v="10268"/>
    <s v="Golden Ninja Key Chain"/>
    <n v="2013"/>
    <n v="503"/>
    <n v="0"/>
    <x v="97"/>
  </r>
  <r>
    <x v="10269"/>
    <s v="Battle Pack"/>
    <n v="2013"/>
    <n v="435"/>
    <n v="36"/>
    <x v="293"/>
  </r>
  <r>
    <x v="10270"/>
    <s v="Darth Vader Magnet"/>
    <n v="2013"/>
    <n v="501"/>
    <n v="2"/>
    <x v="22"/>
  </r>
  <r>
    <x v="10271"/>
    <s v="Luke Skywalker Magnet"/>
    <n v="2013"/>
    <n v="501"/>
    <n v="2"/>
    <x v="22"/>
  </r>
  <r>
    <x v="10272"/>
    <s v="Han Solo Magnet"/>
    <n v="2013"/>
    <n v="501"/>
    <n v="1"/>
    <x v="22"/>
  </r>
  <r>
    <x v="10273"/>
    <s v="Chewbacca Magnet"/>
    <n v="2013"/>
    <n v="501"/>
    <n v="1"/>
    <x v="22"/>
  </r>
  <r>
    <x v="10274"/>
    <s v="Obi-Wan Kenobi Magnet"/>
    <n v="2013"/>
    <n v="501"/>
    <n v="2"/>
    <x v="22"/>
  </r>
  <r>
    <x v="10275"/>
    <s v="Stormtrooper Magnet"/>
    <n v="2013"/>
    <n v="501"/>
    <n v="1"/>
    <x v="22"/>
  </r>
  <r>
    <x v="10276"/>
    <s v="Donatello Key Chain"/>
    <n v="2013"/>
    <n v="503"/>
    <n v="0"/>
    <x v="97"/>
  </r>
  <r>
    <x v="10277"/>
    <s v="Leonardo Key Chain"/>
    <n v="2013"/>
    <n v="503"/>
    <n v="0"/>
    <x v="97"/>
  </r>
  <r>
    <x v="10278"/>
    <s v="Michelangelo Key Chain"/>
    <n v="2013"/>
    <n v="503"/>
    <n v="0"/>
    <x v="97"/>
  </r>
  <r>
    <x v="10279"/>
    <s v="Raphael Key Chain"/>
    <n v="2013"/>
    <n v="503"/>
    <n v="0"/>
    <x v="97"/>
  </r>
  <r>
    <x v="10280"/>
    <s v="Batman Magnet"/>
    <n v="2013"/>
    <n v="501"/>
    <n v="1"/>
    <x v="22"/>
  </r>
  <r>
    <x v="10281"/>
    <s v="Superman Magnet"/>
    <n v="2013"/>
    <n v="501"/>
    <n v="0"/>
    <x v="22"/>
  </r>
  <r>
    <x v="10282"/>
    <s v="Iron Man Magnet"/>
    <n v="2013"/>
    <n v="501"/>
    <n v="3"/>
    <x v="22"/>
  </r>
  <r>
    <x v="10283"/>
    <s v="Frodo Baggins Magnet"/>
    <n v="2013"/>
    <n v="501"/>
    <n v="1"/>
    <x v="22"/>
  </r>
  <r>
    <x v="10284"/>
    <s v="Bilbo Baggins Magnet"/>
    <n v="2013"/>
    <n v="501"/>
    <n v="1"/>
    <x v="22"/>
  </r>
  <r>
    <x v="10285"/>
    <s v="Notebook, Baseplate Cover with Alphanumeric Tiles and Lego Logo Clasp"/>
    <n v="2013"/>
    <n v="501"/>
    <n v="83"/>
    <x v="22"/>
  </r>
  <r>
    <x v="10286"/>
    <s v="Classic Picture Frame"/>
    <n v="2013"/>
    <n v="501"/>
    <n v="53"/>
    <x v="22"/>
  </r>
  <r>
    <x v="10287"/>
    <s v="Salt and Pepper Set"/>
    <n v="2013"/>
    <n v="501"/>
    <n v="0"/>
    <x v="22"/>
  </r>
  <r>
    <x v="10288"/>
    <s v="Orlando Picture Frame"/>
    <n v="2013"/>
    <n v="425"/>
    <n v="101"/>
    <x v="161"/>
  </r>
  <r>
    <x v="10289"/>
    <s v="I Love Paris Magnet [Male]"/>
    <n v="2013"/>
    <n v="501"/>
    <n v="6"/>
    <x v="22"/>
  </r>
  <r>
    <x v="10290"/>
    <s v="Brickley Key Chain"/>
    <n v="2013"/>
    <n v="503"/>
    <n v="26"/>
    <x v="97"/>
  </r>
  <r>
    <x v="10291"/>
    <s v="Minifigure Accessory Set"/>
    <n v="2013"/>
    <n v="571"/>
    <n v="42"/>
    <x v="322"/>
  </r>
  <r>
    <x v="10292"/>
    <s v="Horse Bag Charm"/>
    <n v="2013"/>
    <n v="503"/>
    <n v="4"/>
    <x v="97"/>
  </r>
  <r>
    <x v="10293"/>
    <s v="Minifigure Birthday Set"/>
    <n v="2013"/>
    <n v="206"/>
    <n v="31"/>
    <x v="198"/>
  </r>
  <r>
    <x v="10294"/>
    <s v="Family Window Decals"/>
    <n v="2013"/>
    <n v="501"/>
    <n v="0"/>
    <x v="22"/>
  </r>
  <r>
    <x v="10295"/>
    <s v="Classic Name Sign"/>
    <n v="2013"/>
    <n v="501"/>
    <n v="41"/>
    <x v="22"/>
  </r>
  <r>
    <x v="10296"/>
    <s v="Hedgehog Bag Charm"/>
    <n v="2013"/>
    <n v="503"/>
    <n v="15"/>
    <x v="97"/>
  </r>
  <r>
    <x v="10297"/>
    <s v="Gold Minifigure Key Chain"/>
    <n v="2013"/>
    <n v="503"/>
    <n v="0"/>
    <x v="97"/>
  </r>
  <r>
    <x v="10298"/>
    <s v="Gold 2x4 Stud Key Chain"/>
    <n v="2013"/>
    <n v="503"/>
    <n v="2"/>
    <x v="97"/>
  </r>
  <r>
    <x v="10299"/>
    <s v="The Hulk Key Chain"/>
    <n v="2013"/>
    <n v="503"/>
    <n v="0"/>
    <x v="97"/>
  </r>
  <r>
    <x v="10300"/>
    <s v="Splinter Key Chain"/>
    <n v="2013"/>
    <n v="503"/>
    <n v="0"/>
    <x v="97"/>
  </r>
  <r>
    <x v="10301"/>
    <s v="Classic Pirate Set"/>
    <n v="2013"/>
    <n v="147"/>
    <n v="43"/>
    <x v="84"/>
  </r>
  <r>
    <x v="10302"/>
    <s v="Classic Gift Wrap"/>
    <n v="2013"/>
    <n v="501"/>
    <n v="0"/>
    <x v="22"/>
  </r>
  <r>
    <x v="10303"/>
    <s v="Fire Truck Holiday Bauble"/>
    <n v="2013"/>
    <n v="228"/>
    <n v="34"/>
    <x v="172"/>
  </r>
  <r>
    <x v="10304"/>
    <s v="Dinosaur Holiday Bauble"/>
    <n v="2013"/>
    <n v="228"/>
    <n v="25"/>
    <x v="172"/>
  </r>
  <r>
    <x v="10305"/>
    <s v="Friends Puppy Holiday Bauble"/>
    <n v="2013"/>
    <n v="227"/>
    <n v="29"/>
    <x v="48"/>
  </r>
  <r>
    <x v="10306"/>
    <s v="Santa Holiday Bauble"/>
    <n v="2013"/>
    <n v="228"/>
    <n v="23"/>
    <x v="172"/>
  </r>
  <r>
    <x v="10307"/>
    <s v="Lego Tree Holiday Bauble"/>
    <n v="2013"/>
    <n v="228"/>
    <n v="26"/>
    <x v="172"/>
  </r>
  <r>
    <x v="10308"/>
    <s v="Reindeer Holiday Bauble"/>
    <n v="2013"/>
    <n v="227"/>
    <n v="21"/>
    <x v="48"/>
  </r>
  <r>
    <x v="10309"/>
    <s v="Photo Frame (LEGOLAND Florida Version)"/>
    <n v="2013"/>
    <n v="425"/>
    <n v="5"/>
    <x v="161"/>
  </r>
  <r>
    <x v="10310"/>
    <s v="Photo Frame (LEGOLAND Windsor Version)"/>
    <n v="2013"/>
    <n v="425"/>
    <n v="5"/>
    <x v="161"/>
  </r>
  <r>
    <x v="10311"/>
    <s v="Photo Frame (LEGOLAND Malaysia Version)"/>
    <n v="2013"/>
    <n v="425"/>
    <n v="5"/>
    <x v="161"/>
  </r>
  <r>
    <x v="10312"/>
    <s v="Power Functions L-Motor"/>
    <n v="2013"/>
    <n v="438"/>
    <n v="1"/>
    <x v="260"/>
  </r>
  <r>
    <x v="10313"/>
    <s v="Power Functions Servo Motor"/>
    <n v="2013"/>
    <n v="438"/>
    <n v="1"/>
    <x v="260"/>
  </r>
  <r>
    <x v="10314"/>
    <s v="Chewbacca"/>
    <n v="2013"/>
    <n v="501"/>
    <n v="0"/>
    <x v="22"/>
  </r>
  <r>
    <x v="10315"/>
    <s v="Darth Vader vs Obi-Wan"/>
    <n v="2013"/>
    <n v="501"/>
    <n v="14"/>
    <x v="22"/>
  </r>
  <r>
    <x v="10316"/>
    <s v="FIRST LEGO League Challenge 2013 - Nature's Fury"/>
    <n v="2013"/>
    <n v="398"/>
    <n v="1995"/>
    <x v="180"/>
  </r>
  <r>
    <x v="10317"/>
    <s v="Friends: Olivia's Rainbow Great Idea's Activity Book"/>
    <n v="2013"/>
    <n v="497"/>
    <n v="13"/>
    <x v="5"/>
  </r>
  <r>
    <x v="10318"/>
    <s v="Friends: Mia's Forest Rescue"/>
    <n v="2013"/>
    <n v="497"/>
    <n v="15"/>
    <x v="5"/>
  </r>
  <r>
    <x v="10319"/>
    <s v="City: Police on the Trail"/>
    <n v="2013"/>
    <n v="497"/>
    <n v="12"/>
    <x v="5"/>
  </r>
  <r>
    <x v="10320"/>
    <s v="City: Forest Fire Brigade"/>
    <n v="2013"/>
    <n v="497"/>
    <n v="12"/>
    <x v="5"/>
  </r>
  <r>
    <x v="10321"/>
    <s v="City: Meteor Shower - Activity Book"/>
    <n v="2013"/>
    <n v="497"/>
    <n v="19"/>
    <x v="5"/>
  </r>
  <r>
    <x v="10322"/>
    <s v="City: False Tracks - Activity Book"/>
    <n v="2013"/>
    <n v="497"/>
    <n v="20"/>
    <x v="5"/>
  </r>
  <r>
    <x v="10323"/>
    <s v="Friends: Olivia's Rainbow"/>
    <n v="2013"/>
    <n v="497"/>
    <n v="13"/>
    <x v="5"/>
  </r>
  <r>
    <x v="10324"/>
    <s v="Friends: A Treat for Goldie"/>
    <n v="2013"/>
    <n v="497"/>
    <n v="15"/>
    <x v="5"/>
  </r>
  <r>
    <x v="10325"/>
    <s v="City: Christmas Caper"/>
    <n v="2013"/>
    <n v="497"/>
    <n v="11"/>
    <x v="5"/>
  </r>
  <r>
    <x v="10326"/>
    <s v="DK Readers Level 2: Star Wars: Attack of the Clones"/>
    <n v="2013"/>
    <n v="497"/>
    <n v="0"/>
    <x v="5"/>
  </r>
  <r>
    <x v="10327"/>
    <s v="City: Harbour Activity Book"/>
    <n v="2013"/>
    <n v="497"/>
    <n v="9"/>
    <x v="5"/>
  </r>
  <r>
    <x v="10328"/>
    <s v="Star Wars: The Yoda Chronicles"/>
    <n v="2013"/>
    <n v="497"/>
    <n v="4"/>
    <x v="5"/>
  </r>
  <r>
    <x v="10329"/>
    <s v="DK Ultimate Sticker Collection-Amazing LEGO Minifigure"/>
    <n v="2013"/>
    <n v="497"/>
    <n v="0"/>
    <x v="5"/>
  </r>
  <r>
    <x v="10330"/>
    <s v="DK Readers Level 1: DC Super Heroes: Ready for Action!"/>
    <n v="2013"/>
    <n v="497"/>
    <n v="0"/>
    <x v="5"/>
  </r>
  <r>
    <x v="10331"/>
    <s v="DK Readers Level 2: DC Super Heroes: Super-Villains"/>
    <n v="2013"/>
    <n v="497"/>
    <n v="0"/>
    <x v="5"/>
  </r>
  <r>
    <x v="10332"/>
    <s v="DK Ultimate Sticker Collection-Friends"/>
    <n v="2013"/>
    <n v="497"/>
    <n v="0"/>
    <x v="5"/>
  </r>
  <r>
    <x v="10333"/>
    <s v="DK Readers Level 3: Friends: Summer Adventures"/>
    <n v="2013"/>
    <n v="497"/>
    <n v="0"/>
    <x v="5"/>
  </r>
  <r>
    <x v="10334"/>
    <s v="DK Readers Level 2: Friends: Let's Go Riding!"/>
    <n v="2013"/>
    <n v="497"/>
    <n v="0"/>
    <x v="5"/>
  </r>
  <r>
    <x v="10335"/>
    <s v="DK Readers Level 3: Star Wars: Revenge of the Sith"/>
    <n v="2013"/>
    <n v="497"/>
    <n v="0"/>
    <x v="5"/>
  </r>
  <r>
    <x v="10336"/>
    <s v="Minifigure Year by Year: A Visual History"/>
    <n v="2013"/>
    <n v="497"/>
    <n v="0"/>
    <x v="5"/>
  </r>
  <r>
    <x v="10337"/>
    <s v="DK Readers Level 2: Monster Fighters: Meet the Monsters"/>
    <n v="2013"/>
    <n v="497"/>
    <n v="0"/>
    <x v="5"/>
  </r>
  <r>
    <x v="10338"/>
    <s v="DK Readers Level 3: Monster Fighters: Watch Out, Monsters About!"/>
    <n v="2013"/>
    <n v="497"/>
    <n v="0"/>
    <x v="5"/>
  </r>
  <r>
    <x v="10339"/>
    <s v="DK Readers Level 2: Kingdoms: Defend the Castle"/>
    <n v="2013"/>
    <n v="497"/>
    <n v="0"/>
    <x v="5"/>
  </r>
  <r>
    <x v="10340"/>
    <s v="DK Readers Level 1: Pirates: Brickbeard's Treasure"/>
    <n v="2013"/>
    <n v="497"/>
    <n v="0"/>
    <x v="5"/>
  </r>
  <r>
    <x v="10341"/>
    <s v="Spiderwoman - San Diego Comic-Con 2013 Exclusive"/>
    <n v="2013"/>
    <n v="696"/>
    <n v="0"/>
    <x v="312"/>
  </r>
  <r>
    <x v="10342"/>
    <s v="Spider-Man - San Diego Comic-Con 2013 Exclusive"/>
    <n v="2013"/>
    <n v="696"/>
    <n v="0"/>
    <x v="312"/>
  </r>
  <r>
    <x v="10343"/>
    <s v="Black Superman - San Diego Comic-Con 2013 Exclusive"/>
    <n v="2013"/>
    <n v="695"/>
    <n v="3"/>
    <x v="302"/>
  </r>
  <r>
    <x v="10344"/>
    <s v="Green Arrow - San Diego Comic-Con 2013 Exclusive"/>
    <n v="2013"/>
    <n v="695"/>
    <n v="2"/>
    <x v="302"/>
  </r>
  <r>
    <x v="10345"/>
    <s v="Azog"/>
    <n v="2013"/>
    <n v="562"/>
    <n v="6"/>
    <x v="310"/>
  </r>
  <r>
    <x v="10346"/>
    <s v="JEK-14 Mini Stealth Starfighter"/>
    <n v="2013"/>
    <n v="158"/>
    <n v="123"/>
    <x v="146"/>
  </r>
  <r>
    <x v="10347"/>
    <s v="Micro Scale Bag End - San Diego Comic-Con 2013 Exclusive"/>
    <n v="2013"/>
    <n v="562"/>
    <n v="130"/>
    <x v="310"/>
  </r>
  <r>
    <x v="10348"/>
    <s v="LEGO Store Grand Opening Exclusive Set, West County Center, Des Peres, MO"/>
    <n v="2013"/>
    <n v="408"/>
    <n v="17"/>
    <x v="18"/>
  </r>
  <r>
    <x v="10349"/>
    <s v="LEGO Store Grand Opening Exclusive Set, Southgate Mall, Edmonton,  AB, Canada"/>
    <n v="2013"/>
    <n v="408"/>
    <n v="14"/>
    <x v="18"/>
  </r>
  <r>
    <x v="10350"/>
    <s v="EV3 MEG Mini"/>
    <n v="2013"/>
    <n v="258"/>
    <n v="31"/>
    <x v="214"/>
  </r>
  <r>
    <x v="10351"/>
    <s v="LEGO Store Grand Opening Exclusive Set, Glasgow UK"/>
    <n v="2013"/>
    <n v="408"/>
    <n v="15"/>
    <x v="18"/>
  </r>
  <r>
    <x v="10352"/>
    <s v="The Hobbit - An Unexpected Journey Blu-Ray &amp; DVD"/>
    <n v="2013"/>
    <n v="501"/>
    <n v="4"/>
    <x v="22"/>
  </r>
  <r>
    <x v="10353"/>
    <s v="LEGO Store Grand Opening Exclusive Set, Leeds, UK"/>
    <n v="2013"/>
    <n v="408"/>
    <n v="16"/>
    <x v="18"/>
  </r>
  <r>
    <x v="10354"/>
    <s v="LEGO Store Grand Opening Exclusive Set, Euralille, Lille, France"/>
    <n v="2013"/>
    <n v="408"/>
    <n v="16"/>
    <x v="18"/>
  </r>
  <r>
    <x v="10355"/>
    <s v="LEGO World Denmark Puzzle Promo 2013"/>
    <n v="2013"/>
    <n v="301"/>
    <n v="7"/>
    <x v="25"/>
  </r>
  <r>
    <x v="10356"/>
    <s v="Holocron Droid"/>
    <n v="2013"/>
    <n v="158"/>
    <n v="31"/>
    <x v="146"/>
  </r>
  <r>
    <x v="10357"/>
    <s v="Steve"/>
    <n v="2013"/>
    <n v="577"/>
    <n v="19"/>
    <x v="323"/>
  </r>
  <r>
    <x v="10358"/>
    <s v="LEGO Store Grand Opening Exclusive Set, Pasing Arcaden, MÃ¼nchen, Germany"/>
    <n v="2013"/>
    <n v="408"/>
    <n v="17"/>
    <x v="18"/>
  </r>
  <r>
    <x v="10359"/>
    <s v="NXT Angle Sensor"/>
    <n v="2013"/>
    <n v="259"/>
    <n v="0"/>
    <x v="112"/>
  </r>
  <r>
    <x v="10360"/>
    <s v="Pottery Barn Kids Fire Station"/>
    <n v="2013"/>
    <n v="598"/>
    <n v="59"/>
    <x v="28"/>
  </r>
  <r>
    <x v="10361"/>
    <s v="Superman"/>
    <n v="2013"/>
    <n v="408"/>
    <n v="40"/>
    <x v="18"/>
  </r>
  <r>
    <x v="10362"/>
    <s v="LEGO Store Grand Opening Exclusive Set, Yorkdale Mall, Toronto, ON, Canada"/>
    <n v="2013"/>
    <n v="408"/>
    <n v="15"/>
    <x v="18"/>
  </r>
  <r>
    <x v="10363"/>
    <s v="Chima"/>
    <n v="2013"/>
    <n v="571"/>
    <n v="45"/>
    <x v="322"/>
  </r>
  <r>
    <x v="10364"/>
    <s v="The Joker Mini Mech Bot"/>
    <n v="2013"/>
    <n v="697"/>
    <n v="42"/>
    <x v="243"/>
  </r>
  <r>
    <x v="10365"/>
    <s v="Police Car"/>
    <n v="2013"/>
    <n v="61"/>
    <n v="35"/>
    <x v="37"/>
  </r>
  <r>
    <x v="10366"/>
    <s v="LEGO Store Grand Opening Exclusive Set, SCS, Wien, Austria"/>
    <n v="2013"/>
    <n v="408"/>
    <n v="17"/>
    <x v="18"/>
  </r>
  <r>
    <x v="10367"/>
    <s v="LEGO Store Grand Opening Exclusive Set, Watford, UK"/>
    <n v="2013"/>
    <n v="408"/>
    <n v="15"/>
    <x v="18"/>
  </r>
  <r>
    <x v="10368"/>
    <s v="Wishing Well"/>
    <n v="2013"/>
    <n v="494"/>
    <n v="28"/>
    <x v="306"/>
  </r>
  <r>
    <x v="10369"/>
    <s v="Yoda Chronicles Promotional Set"/>
    <n v="2013"/>
    <n v="158"/>
    <n v="413"/>
    <x v="146"/>
  </r>
  <r>
    <x v="10370"/>
    <s v="Maersk Line Triple-E"/>
    <n v="2014"/>
    <n v="673"/>
    <n v="1518"/>
    <x v="170"/>
  </r>
  <r>
    <x v="10371"/>
    <s v="MINI Cooper"/>
    <n v="2014"/>
    <n v="673"/>
    <n v="1077"/>
    <x v="170"/>
  </r>
  <r>
    <x v="10372"/>
    <s v="Parisian Restaurant"/>
    <n v="2014"/>
    <n v="155"/>
    <n v="2470"/>
    <x v="247"/>
  </r>
  <r>
    <x v="10373"/>
    <s v="Fairground Mixer"/>
    <n v="2014"/>
    <n v="673"/>
    <n v="1744"/>
    <x v="170"/>
  </r>
  <r>
    <x v="10374"/>
    <s v="Santaâ€™s Workshop"/>
    <n v="2014"/>
    <n v="227"/>
    <n v="884"/>
    <x v="48"/>
  </r>
  <r>
    <x v="10375"/>
    <s v="Baby Calf"/>
    <n v="2014"/>
    <n v="632"/>
    <n v="9"/>
    <x v="50"/>
  </r>
  <r>
    <x v="10376"/>
    <s v="Farm Animals"/>
    <n v="2014"/>
    <n v="632"/>
    <n v="12"/>
    <x v="50"/>
  </r>
  <r>
    <x v="10377"/>
    <s v="Farm Tractor"/>
    <n v="2014"/>
    <n v="632"/>
    <n v="29"/>
    <x v="50"/>
  </r>
  <r>
    <x v="10378"/>
    <s v="Big Farm"/>
    <n v="2014"/>
    <n v="632"/>
    <n v="121"/>
    <x v="50"/>
  </r>
  <r>
    <x v="10379"/>
    <s v="Peter Pan's Visit"/>
    <n v="2014"/>
    <n v="638"/>
    <n v="39"/>
    <x v="321"/>
  </r>
  <r>
    <x v="10380"/>
    <s v="Ambulance"/>
    <n v="2014"/>
    <n v="632"/>
    <n v="14"/>
    <x v="50"/>
  </r>
  <r>
    <x v="10381"/>
    <s v="School Bus"/>
    <n v="2014"/>
    <n v="632"/>
    <n v="26"/>
    <x v="50"/>
  </r>
  <r>
    <x v="10382"/>
    <s v="Truck"/>
    <n v="2014"/>
    <n v="632"/>
    <n v="16"/>
    <x v="50"/>
  </r>
  <r>
    <x v="10383"/>
    <s v="My First Police Set"/>
    <n v="2014"/>
    <n v="632"/>
    <n v="39"/>
    <x v="50"/>
  </r>
  <r>
    <x v="10384"/>
    <s v="Fire and Rescue Team"/>
    <n v="2014"/>
    <n v="627"/>
    <n v="30"/>
    <x v="320"/>
  </r>
  <r>
    <x v="10385"/>
    <s v="Beach Racing"/>
    <n v="2014"/>
    <n v="638"/>
    <n v="37"/>
    <x v="321"/>
  </r>
  <r>
    <x v="10386"/>
    <s v="Sleeping Beauty's Fairy Tale"/>
    <n v="2014"/>
    <n v="640"/>
    <n v="55"/>
    <x v="305"/>
  </r>
  <r>
    <x v="10387"/>
    <s v="Superman Rescue"/>
    <n v="2014"/>
    <n v="653"/>
    <n v="19"/>
    <x v="332"/>
  </r>
  <r>
    <x v="10388"/>
    <s v="The Joker Challenge"/>
    <n v="2014"/>
    <n v="653"/>
    <n v="40"/>
    <x v="332"/>
  </r>
  <r>
    <x v="10389"/>
    <s v="Batcave Adventure"/>
    <n v="2014"/>
    <n v="653"/>
    <n v="59"/>
    <x v="332"/>
  </r>
  <r>
    <x v="10390"/>
    <s v="My First Shop"/>
    <n v="2014"/>
    <n v="632"/>
    <n v="39"/>
    <x v="50"/>
  </r>
  <r>
    <x v="10391"/>
    <s v="Creative Suitcase"/>
    <n v="2014"/>
    <n v="504"/>
    <n v="135"/>
    <x v="38"/>
  </r>
  <r>
    <x v="10392"/>
    <s v="Creative Picnic"/>
    <n v="2014"/>
    <n v="504"/>
    <n v="53"/>
    <x v="38"/>
  </r>
  <r>
    <x v="10393"/>
    <s v="Toddler Build and Boat Fun"/>
    <n v="2014"/>
    <n v="504"/>
    <n v="18"/>
    <x v="38"/>
  </r>
  <r>
    <x v="10394"/>
    <s v="Knight Tournament"/>
    <n v="2014"/>
    <n v="647"/>
    <n v="16"/>
    <x v="34"/>
  </r>
  <r>
    <x v="10395"/>
    <s v="Treasure Attack"/>
    <n v="2014"/>
    <n v="647"/>
    <n v="46"/>
    <x v="34"/>
  </r>
  <r>
    <x v="10396"/>
    <s v="All-in-One-Gift-Set"/>
    <n v="2014"/>
    <n v="504"/>
    <n v="30"/>
    <x v="38"/>
  </r>
  <r>
    <x v="10397"/>
    <s v="All-in-One-Pink-Box-of-Fun"/>
    <n v="2014"/>
    <n v="504"/>
    <n v="65"/>
    <x v="38"/>
  </r>
  <r>
    <x v="10398"/>
    <s v="All-in-One-Box-of-Fun"/>
    <n v="2014"/>
    <n v="504"/>
    <n v="65"/>
    <x v="38"/>
  </r>
  <r>
    <x v="10399"/>
    <s v="Creative Animals"/>
    <n v="2014"/>
    <n v="504"/>
    <n v="25"/>
    <x v="38"/>
  </r>
  <r>
    <x v="10400"/>
    <s v="Creative Ice Cream"/>
    <n v="2014"/>
    <n v="504"/>
    <n v="24"/>
    <x v="38"/>
  </r>
  <r>
    <x v="10401"/>
    <s v="Duplo Creative Building Cube"/>
    <n v="2014"/>
    <n v="504"/>
    <n v="75"/>
    <x v="38"/>
  </r>
  <r>
    <x v="10402"/>
    <s v="Zoo Care"/>
    <n v="2014"/>
    <n v="632"/>
    <n v="9"/>
    <x v="50"/>
  </r>
  <r>
    <x v="10403"/>
    <s v="Big Royal Castle"/>
    <n v="2014"/>
    <n v="647"/>
    <n v="135"/>
    <x v="34"/>
  </r>
  <r>
    <x v="10404"/>
    <s v="Clubhouse CafÃ©"/>
    <n v="2014"/>
    <n v="641"/>
    <n v="16"/>
    <x v="157"/>
  </r>
  <r>
    <x v="10405"/>
    <s v="Deluxe Box of Fun"/>
    <n v="2014"/>
    <n v="504"/>
    <n v="95"/>
    <x v="38"/>
  </r>
  <r>
    <x v="10406"/>
    <s v="Spider-Man: Spider-Car Pursuit"/>
    <n v="2014"/>
    <n v="596"/>
    <n v="55"/>
    <x v="333"/>
  </r>
  <r>
    <x v="10407"/>
    <s v="Digger"/>
    <n v="2014"/>
    <n v="591"/>
    <n v="75"/>
    <x v="334"/>
  </r>
  <r>
    <x v="10408"/>
    <s v="Construction"/>
    <n v="2014"/>
    <n v="591"/>
    <n v="160"/>
    <x v="334"/>
  </r>
  <r>
    <x v="10409"/>
    <s v="Princess Play Castle"/>
    <n v="2014"/>
    <n v="591"/>
    <n v="150"/>
    <x v="334"/>
  </r>
  <r>
    <x v="10410"/>
    <s v="Turtle Lair"/>
    <n v="2014"/>
    <n v="591"/>
    <n v="107"/>
    <x v="334"/>
  </r>
  <r>
    <x v="10411"/>
    <s v="Fire Emergency"/>
    <n v="2014"/>
    <n v="591"/>
    <n v="123"/>
    <x v="334"/>
  </r>
  <r>
    <x v="10412"/>
    <s v="Batman: Defend the Batcave"/>
    <n v="2014"/>
    <n v="592"/>
    <n v="150"/>
    <x v="335"/>
  </r>
  <r>
    <x v="10413"/>
    <s v="Race Car Rally"/>
    <n v="2014"/>
    <n v="591"/>
    <n v="350"/>
    <x v="334"/>
  </r>
  <r>
    <x v="10414"/>
    <s v="Pony Farm"/>
    <n v="2014"/>
    <n v="591"/>
    <n v="306"/>
    <x v="334"/>
  </r>
  <r>
    <x v="10415"/>
    <s v="Police â€“ The Big Escape"/>
    <n v="2014"/>
    <n v="591"/>
    <n v="146"/>
    <x v="334"/>
  </r>
  <r>
    <x v="10416"/>
    <s v="Knightsâ€™ Castle"/>
    <n v="2014"/>
    <n v="591"/>
    <n v="480"/>
    <x v="334"/>
  </r>
  <r>
    <x v="10417"/>
    <s v="Creative Building Cube"/>
    <n v="2014"/>
    <n v="37"/>
    <n v="600"/>
    <x v="2"/>
  </r>
  <r>
    <x v="10418"/>
    <s v="Creative Suitcase"/>
    <n v="2014"/>
    <n v="37"/>
    <n v="1017"/>
    <x v="2"/>
  </r>
  <r>
    <x v="10419"/>
    <s v="Story Starter (Sample Set)"/>
    <n v="2014"/>
    <n v="507"/>
    <n v="96"/>
    <x v="69"/>
  </r>
  <r>
    <x v="10420"/>
    <s v="The Eiffel Tower"/>
    <n v="2014"/>
    <n v="252"/>
    <n v="320"/>
    <x v="256"/>
  </r>
  <r>
    <x v="10421"/>
    <s v="Trevi Fountain"/>
    <n v="2014"/>
    <n v="252"/>
    <n v="731"/>
    <x v="256"/>
  </r>
  <r>
    <x v="10422"/>
    <s v="Marina Bay Sands"/>
    <n v="2014"/>
    <n v="252"/>
    <n v="602"/>
    <x v="256"/>
  </r>
  <r>
    <x v="10423"/>
    <s v="NASA Mars Science Laboratory Curiosity Rover"/>
    <n v="2014"/>
    <n v="576"/>
    <n v="295"/>
    <x v="295"/>
  </r>
  <r>
    <x v="10424"/>
    <s v="Micro World - The End"/>
    <n v="2014"/>
    <n v="577"/>
    <n v="440"/>
    <x v="323"/>
  </r>
  <r>
    <x v="10425"/>
    <s v="Ghostbusters Ecto-1"/>
    <n v="2014"/>
    <n v="576"/>
    <n v="508"/>
    <x v="295"/>
  </r>
  <r>
    <x v="10426"/>
    <s v="Exo-Suit"/>
    <n v="2014"/>
    <n v="576"/>
    <n v="321"/>
    <x v="295"/>
  </r>
  <r>
    <x v="10427"/>
    <s v="Research Institute"/>
    <n v="2014"/>
    <n v="576"/>
    <n v="164"/>
    <x v="295"/>
  </r>
  <r>
    <x v="10428"/>
    <s v="The Cave"/>
    <n v="2014"/>
    <n v="577"/>
    <n v="249"/>
    <x v="323"/>
  </r>
  <r>
    <x v="10429"/>
    <s v="The Farm"/>
    <n v="2014"/>
    <n v="577"/>
    <n v="262"/>
    <x v="323"/>
  </r>
  <r>
    <x v="10430"/>
    <s v="The First Night"/>
    <n v="2014"/>
    <n v="577"/>
    <n v="408"/>
    <x v="323"/>
  </r>
  <r>
    <x v="10431"/>
    <s v="Crafting Box"/>
    <n v="2014"/>
    <n v="577"/>
    <n v="518"/>
    <x v="323"/>
  </r>
  <r>
    <x v="10432"/>
    <s v="The Ender Dragon"/>
    <n v="2014"/>
    <n v="577"/>
    <n v="636"/>
    <x v="323"/>
  </r>
  <r>
    <x v="10433"/>
    <s v="The Mine"/>
    <n v="2014"/>
    <n v="577"/>
    <n v="922"/>
    <x v="323"/>
  </r>
  <r>
    <x v="10434"/>
    <s v="Town Master"/>
    <n v="2014"/>
    <n v="590"/>
    <n v="256"/>
    <x v="336"/>
  </r>
  <r>
    <x v="10435"/>
    <s v="Battle Towers"/>
    <n v="2014"/>
    <n v="590"/>
    <n v="212"/>
    <x v="336"/>
  </r>
  <r>
    <x v="10436"/>
    <s v="Create and Race"/>
    <n v="2014"/>
    <n v="590"/>
    <n v="223"/>
    <x v="336"/>
  </r>
  <r>
    <x v="10437"/>
    <s v="Resort Designer"/>
    <n v="2014"/>
    <n v="590"/>
    <n v="262"/>
    <x v="336"/>
  </r>
  <r>
    <x v="10438"/>
    <s v="Farm: Farmer"/>
    <n v="2014"/>
    <n v="632"/>
    <n v="5"/>
    <x v="50"/>
  </r>
  <r>
    <x v="10439"/>
    <s v="Farm: Calf"/>
    <n v="2014"/>
    <n v="632"/>
    <n v="5"/>
    <x v="50"/>
  </r>
  <r>
    <x v="10440"/>
    <s v="Farm: Goat"/>
    <n v="2014"/>
    <n v="632"/>
    <n v="5"/>
    <x v="50"/>
  </r>
  <r>
    <x v="10441"/>
    <s v="Farm: Cat"/>
    <n v="2014"/>
    <n v="632"/>
    <n v="5"/>
    <x v="50"/>
  </r>
  <r>
    <x v="10442"/>
    <s v="Apple"/>
    <n v="2014"/>
    <n v="504"/>
    <n v="6"/>
    <x v="38"/>
  </r>
  <r>
    <x v="10443"/>
    <s v="Emma's Flower Stand"/>
    <n v="2014"/>
    <n v="494"/>
    <n v="35"/>
    <x v="306"/>
  </r>
  <r>
    <x v="10444"/>
    <s v="Stephanie's Bakery Stand"/>
    <n v="2014"/>
    <n v="494"/>
    <n v="28"/>
    <x v="306"/>
  </r>
  <r>
    <x v="10445"/>
    <s v="Andrea's Beach Lounge"/>
    <n v="2014"/>
    <n v="494"/>
    <n v="29"/>
    <x v="306"/>
  </r>
  <r>
    <x v="10446"/>
    <s v="Jungle Boat"/>
    <n v="2014"/>
    <n v="494"/>
    <n v="31"/>
    <x v="306"/>
  </r>
  <r>
    <x v="10447"/>
    <s v="Rapunzel's Market Visit"/>
    <n v="2014"/>
    <n v="579"/>
    <n v="37"/>
    <x v="305"/>
  </r>
  <r>
    <x v="10448"/>
    <s v="Fast Car"/>
    <n v="2014"/>
    <n v="23"/>
    <n v="56"/>
    <x v="62"/>
  </r>
  <r>
    <x v="10449"/>
    <s v="Cute Kitten"/>
    <n v="2014"/>
    <n v="22"/>
    <n v="54"/>
    <x v="172"/>
  </r>
  <r>
    <x v="10450"/>
    <s v="Transport Plane"/>
    <n v="2014"/>
    <n v="22"/>
    <n v="49"/>
    <x v="172"/>
  </r>
  <r>
    <x v="10451"/>
    <s v="Snowman"/>
    <n v="2014"/>
    <n v="228"/>
    <n v="60"/>
    <x v="172"/>
  </r>
  <r>
    <x v="10452"/>
    <s v="Police Helicopter "/>
    <n v="2014"/>
    <n v="61"/>
    <n v="48"/>
    <x v="37"/>
  </r>
  <r>
    <x v="10453"/>
    <s v="Police Watercraft"/>
    <n v="2014"/>
    <n v="61"/>
    <n v="36"/>
    <x v="37"/>
  </r>
  <r>
    <x v="10454"/>
    <s v="Police ATV"/>
    <n v="2014"/>
    <n v="61"/>
    <n v="42"/>
    <x v="37"/>
  </r>
  <r>
    <x v="10455"/>
    <s v="Repair Lift"/>
    <n v="2014"/>
    <n v="56"/>
    <n v="40"/>
    <x v="24"/>
  </r>
  <r>
    <x v="10456"/>
    <s v="Anakin's Jedi Intercepter"/>
    <n v="2014"/>
    <n v="158"/>
    <n v="45"/>
    <x v="146"/>
  </r>
  <r>
    <x v="10457"/>
    <s v="Imperial Shuttle"/>
    <n v="2014"/>
    <n v="158"/>
    <n v="57"/>
    <x v="146"/>
  </r>
  <r>
    <x v="10458"/>
    <s v="ARC-170 Starfighter"/>
    <n v="2014"/>
    <n v="158"/>
    <n v="54"/>
    <x v="146"/>
  </r>
  <r>
    <x v="10459"/>
    <s v="Gorzan's Walker "/>
    <n v="2014"/>
    <n v="571"/>
    <n v="34"/>
    <x v="322"/>
  </r>
  <r>
    <x v="10460"/>
    <s v="Spider Crawler"/>
    <n v="2014"/>
    <n v="571"/>
    <n v="40"/>
    <x v="322"/>
  </r>
  <r>
    <x v="10461"/>
    <s v="Frax' Phoenix Flyer"/>
    <n v="2014"/>
    <n v="571"/>
    <n v="37"/>
    <x v="322"/>
  </r>
  <r>
    <x v="10462"/>
    <s v="Worriz' Fire Bike"/>
    <n v="2014"/>
    <n v="571"/>
    <n v="31"/>
    <x v="322"/>
  </r>
  <r>
    <x v="10463"/>
    <s v="Sykor's Ice Cruiser"/>
    <n v="2014"/>
    <n v="571"/>
    <n v="25"/>
    <x v="322"/>
  </r>
  <r>
    <x v="10464"/>
    <s v="Mikey's Mini-Shellraiser"/>
    <n v="2014"/>
    <n v="570"/>
    <n v="46"/>
    <x v="318"/>
  </r>
  <r>
    <x v="10465"/>
    <s v="The Piece of Resistance"/>
    <n v="2014"/>
    <n v="578"/>
    <n v="33"/>
    <x v="337"/>
  </r>
  <r>
    <x v="10466"/>
    <s v="Micro Manager Battle"/>
    <n v="2014"/>
    <n v="578"/>
    <n v="27"/>
    <x v="337"/>
  </r>
  <r>
    <x v="10467"/>
    <s v="Super Secret Police Enforcer"/>
    <n v="2014"/>
    <n v="578"/>
    <n v="40"/>
    <x v="337"/>
  </r>
  <r>
    <x v="10468"/>
    <s v="The Batman Tumbler"/>
    <n v="2014"/>
    <n v="697"/>
    <n v="57"/>
    <x v="243"/>
  </r>
  <r>
    <x v="10469"/>
    <s v="Batwing"/>
    <n v="2014"/>
    <n v="697"/>
    <n v="45"/>
    <x v="243"/>
  </r>
  <r>
    <x v="10470"/>
    <s v="Spider-Man Glider"/>
    <n v="2014"/>
    <n v="706"/>
    <n v="45"/>
    <x v="182"/>
  </r>
  <r>
    <x v="10471"/>
    <s v="Arctic Scout"/>
    <n v="2014"/>
    <n v="65"/>
    <n v="39"/>
    <x v="135"/>
  </r>
  <r>
    <x v="10472"/>
    <s v="Red Thunder"/>
    <n v="2014"/>
    <n v="672"/>
    <n v="66"/>
    <x v="240"/>
  </r>
  <r>
    <x v="10473"/>
    <s v="Power Digger"/>
    <n v="2014"/>
    <n v="672"/>
    <n v="64"/>
    <x v="240"/>
  </r>
  <r>
    <x v="10474"/>
    <s v="Emerald Express"/>
    <n v="2014"/>
    <n v="672"/>
    <n v="56"/>
    <x v="240"/>
  </r>
  <r>
    <x v="10475"/>
    <s v="Sunset Speeder"/>
    <n v="2014"/>
    <n v="672"/>
    <n v="119"/>
    <x v="240"/>
  </r>
  <r>
    <x v="10476"/>
    <s v="Highway Cruiser"/>
    <n v="2014"/>
    <n v="672"/>
    <n v="129"/>
    <x v="240"/>
  </r>
  <r>
    <x v="10477"/>
    <s v="Forest Animals"/>
    <n v="2014"/>
    <n v="672"/>
    <n v="272"/>
    <x v="240"/>
  </r>
  <r>
    <x v="10478"/>
    <s v="Twinblade Adventures"/>
    <n v="2014"/>
    <n v="672"/>
    <n v="216"/>
    <x v="240"/>
  </r>
  <r>
    <x v="10479"/>
    <s v="Furry Creatures"/>
    <n v="2014"/>
    <n v="672"/>
    <n v="285"/>
    <x v="240"/>
  </r>
  <r>
    <x v="10480"/>
    <s v="Turbo Quad"/>
    <n v="2014"/>
    <n v="672"/>
    <n v="186"/>
    <x v="240"/>
  </r>
  <r>
    <x v="10481"/>
    <s v="Yellow Racers"/>
    <n v="2014"/>
    <n v="672"/>
    <n v="328"/>
    <x v="240"/>
  </r>
  <r>
    <x v="10482"/>
    <s v="Roaring Power"/>
    <n v="2014"/>
    <n v="672"/>
    <n v="374"/>
    <x v="240"/>
  </r>
  <r>
    <x v="10483"/>
    <s v="Mountain Hut"/>
    <n v="2014"/>
    <n v="672"/>
    <n v="550"/>
    <x v="240"/>
  </r>
  <r>
    <x v="10484"/>
    <s v="Bike Shop &amp; Cafe"/>
    <n v="2014"/>
    <n v="672"/>
    <n v="1023"/>
    <x v="240"/>
  </r>
  <r>
    <x v="10485"/>
    <s v="Grumlo"/>
    <n v="2014"/>
    <n v="571"/>
    <n v="13"/>
    <x v="322"/>
  </r>
  <r>
    <x v="10486"/>
    <s v="Speedorz Ramp"/>
    <n v="2014"/>
    <n v="571"/>
    <n v="25"/>
    <x v="322"/>
  </r>
  <r>
    <x v="10487"/>
    <s v="Tripod Cannon, Chi and Axe"/>
    <n v="2014"/>
    <n v="571"/>
    <n v="20"/>
    <x v="322"/>
  </r>
  <r>
    <x v="10488"/>
    <s v="Worriz"/>
    <n v="2014"/>
    <n v="571"/>
    <n v="18"/>
    <x v="322"/>
  </r>
  <r>
    <x v="10489"/>
    <s v="Crocodile Hideout"/>
    <n v="2014"/>
    <n v="571"/>
    <n v="29"/>
    <x v="322"/>
  </r>
  <r>
    <x v="10490"/>
    <s v="Crug"/>
    <n v="2014"/>
    <n v="571"/>
    <n v="8"/>
    <x v="322"/>
  </r>
  <r>
    <x v="10491"/>
    <s v="Fire Spinner"/>
    <n v="2014"/>
    <n v="571"/>
    <n v="21"/>
    <x v="322"/>
  </r>
  <r>
    <x v="10492"/>
    <s v="Vornon"/>
    <n v="2014"/>
    <n v="571"/>
    <n v="11"/>
    <x v="322"/>
  </r>
  <r>
    <x v="10493"/>
    <s v="Ice Prison"/>
    <n v="2014"/>
    <n v="571"/>
    <n v="17"/>
    <x v="322"/>
  </r>
  <r>
    <x v="10494"/>
    <s v="Sykor"/>
    <n v="2014"/>
    <n v="571"/>
    <n v="11"/>
    <x v="322"/>
  </r>
  <r>
    <x v="10495"/>
    <s v="Ice Cannon"/>
    <n v="2014"/>
    <n v="571"/>
    <n v="27"/>
    <x v="322"/>
  </r>
  <r>
    <x v="10496"/>
    <s v="Worriz"/>
    <n v="2014"/>
    <n v="571"/>
    <n v="9"/>
    <x v="322"/>
  </r>
  <r>
    <x v="10497"/>
    <s v="LEGO House"/>
    <n v="2014"/>
    <n v="301"/>
    <n v="250"/>
    <x v="25"/>
  </r>
  <r>
    <x v="10498"/>
    <s v="NyÃ­regyhÃ¡za Factory"/>
    <n v="2014"/>
    <n v="599"/>
    <n v="327"/>
    <x v="237"/>
  </r>
  <r>
    <x v="10499"/>
    <s v="The LEGOLAND Train (LEGO Inside Tour Version)"/>
    <n v="2014"/>
    <n v="599"/>
    <n v="546"/>
    <x v="237"/>
  </r>
  <r>
    <x v="10500"/>
    <s v="The LEGOLAND Train (LEGO Fan Weekend Skaerbaek Version)"/>
    <n v="2014"/>
    <n v="425"/>
    <n v="546"/>
    <x v="161"/>
  </r>
  <r>
    <x v="10501"/>
    <s v="The LEGOLAND Train (LEGOLAND Ambassador Pass Version)"/>
    <n v="2014"/>
    <n v="425"/>
    <n v="546"/>
    <x v="161"/>
  </r>
  <r>
    <x v="10502"/>
    <s v="LOM Building B"/>
    <n v="2014"/>
    <n v="599"/>
    <n v="215"/>
    <x v="237"/>
  </r>
  <r>
    <x v="10503"/>
    <s v="Billund Airport"/>
    <n v="2014"/>
    <n v="408"/>
    <n v="281"/>
    <x v="18"/>
  </r>
  <r>
    <x v="10504"/>
    <s v="Brand Identity and Experience"/>
    <n v="2014"/>
    <n v="599"/>
    <n v="103"/>
    <x v="237"/>
  </r>
  <r>
    <x v="10505"/>
    <s v="LEGO HUB Birds"/>
    <n v="2014"/>
    <n v="599"/>
    <n v="466"/>
    <x v="237"/>
  </r>
  <r>
    <x v="10506"/>
    <s v="Valentine Bear"/>
    <n v="2014"/>
    <n v="232"/>
    <n v="127"/>
    <x v="283"/>
  </r>
  <r>
    <x v="10507"/>
    <s v="Easter Bunny"/>
    <n v="2014"/>
    <n v="229"/>
    <n v="106"/>
    <x v="71"/>
  </r>
  <r>
    <x v="10508"/>
    <s v="Halloween Bat"/>
    <n v="2014"/>
    <n v="230"/>
    <n v="156"/>
    <x v="128"/>
  </r>
  <r>
    <x v="10509"/>
    <s v="Turkey"/>
    <n v="2014"/>
    <n v="231"/>
    <n v="125"/>
    <x v="199"/>
  </r>
  <r>
    <x v="10510"/>
    <s v="Reindeer"/>
    <n v="2014"/>
    <n v="227"/>
    <n v="139"/>
    <x v="48"/>
  </r>
  <r>
    <x v="10511"/>
    <s v="Snowman"/>
    <n v="2014"/>
    <n v="227"/>
    <n v="140"/>
    <x v="48"/>
  </r>
  <r>
    <x v="10512"/>
    <s v="Snowplough"/>
    <n v="2014"/>
    <n v="409"/>
    <n v="44"/>
    <x v="267"/>
  </r>
  <r>
    <x v="10513"/>
    <s v="Micro Manager"/>
    <n v="2014"/>
    <n v="409"/>
    <n v="50"/>
    <x v="267"/>
  </r>
  <r>
    <x v="10514"/>
    <s v="Spring Tree"/>
    <n v="2014"/>
    <n v="409"/>
    <n v="62"/>
    <x v="267"/>
  </r>
  <r>
    <x v="10515"/>
    <s v="Helicopter"/>
    <n v="2014"/>
    <n v="409"/>
    <n v="44"/>
    <x v="267"/>
  </r>
  <r>
    <x v="10516"/>
    <s v="Dragon"/>
    <n v="2014"/>
    <n v="409"/>
    <n v="43"/>
    <x v="267"/>
  </r>
  <r>
    <x v="10517"/>
    <s v="Jet-Ski"/>
    <n v="2014"/>
    <n v="409"/>
    <n v="33"/>
    <x v="267"/>
  </r>
  <r>
    <x v="10518"/>
    <s v="Surf Van"/>
    <n v="2014"/>
    <n v="409"/>
    <n v="46"/>
    <x v="267"/>
  </r>
  <r>
    <x v="10519"/>
    <s v="Monkey"/>
    <n v="2014"/>
    <n v="409"/>
    <n v="46"/>
    <x v="267"/>
  </r>
  <r>
    <x v="10520"/>
    <s v="Aircraft"/>
    <n v="2014"/>
    <n v="409"/>
    <n v="37"/>
    <x v="267"/>
  </r>
  <r>
    <x v="10521"/>
    <s v="Rocket"/>
    <n v="2014"/>
    <n v="409"/>
    <n v="48"/>
    <x v="267"/>
  </r>
  <r>
    <x v="10522"/>
    <s v="Monster"/>
    <n v="2014"/>
    <n v="409"/>
    <n v="36"/>
    <x v="267"/>
  </r>
  <r>
    <x v="10523"/>
    <s v="Gingerbread House"/>
    <n v="2014"/>
    <n v="409"/>
    <n v="54"/>
    <x v="267"/>
  </r>
  <r>
    <x v="10524"/>
    <s v="Toy Workshop"/>
    <n v="2014"/>
    <n v="227"/>
    <n v="115"/>
    <x v="48"/>
  </r>
  <r>
    <x v="10525"/>
    <s v="Winter Skating Scene"/>
    <n v="2014"/>
    <n v="228"/>
    <n v="129"/>
    <x v="172"/>
  </r>
  <r>
    <x v="10526"/>
    <s v="Balloon Cart"/>
    <n v="2014"/>
    <n v="22"/>
    <n v="66"/>
    <x v="172"/>
  </r>
  <r>
    <x v="10527"/>
    <s v="MINI Cooper Mini Model"/>
    <n v="2014"/>
    <n v="22"/>
    <n v="59"/>
    <x v="172"/>
  </r>
  <r>
    <x v="10528"/>
    <s v="Coin Bank"/>
    <n v="2014"/>
    <n v="61"/>
    <n v="122"/>
    <x v="37"/>
  </r>
  <r>
    <x v="10529"/>
    <s v="Model Catwalk"/>
    <n v="2014"/>
    <n v="494"/>
    <n v="143"/>
    <x v="306"/>
  </r>
  <r>
    <x v="10530"/>
    <s v="LEGO Friends Buildable Jewelry Box"/>
    <n v="2014"/>
    <n v="494"/>
    <n v="201"/>
    <x v="306"/>
  </r>
  <r>
    <x v="10531"/>
    <s v="LEGOLAND Entrance with Family"/>
    <n v="2014"/>
    <n v="425"/>
    <n v="271"/>
    <x v="161"/>
  </r>
  <r>
    <x v="10532"/>
    <s v="Hero Factory Promo"/>
    <n v="2014"/>
    <n v="400"/>
    <n v="31"/>
    <x v="292"/>
  </r>
  <r>
    <x v="10533"/>
    <s v="Hero Factory Villain Promo"/>
    <n v="2014"/>
    <n v="403"/>
    <n v="28"/>
    <x v="286"/>
  </r>
  <r>
    <x v="10534"/>
    <s v="Buildable Brick Box 2x2"/>
    <n v="2014"/>
    <n v="408"/>
    <n v="203"/>
    <x v="18"/>
  </r>
  <r>
    <x v="10535"/>
    <s v="Bricktober Theater"/>
    <n v="2014"/>
    <n v="157"/>
    <n v="164"/>
    <x v="338"/>
  </r>
  <r>
    <x v="10536"/>
    <s v="Bricktober Pizza Place"/>
    <n v="2014"/>
    <n v="157"/>
    <n v="139"/>
    <x v="338"/>
  </r>
  <r>
    <x v="10537"/>
    <s v="Bricktober Fire Station"/>
    <n v="2014"/>
    <n v="157"/>
    <n v="175"/>
    <x v="338"/>
  </r>
  <r>
    <x v="10538"/>
    <s v="Bricktober Town Hall"/>
    <n v="2014"/>
    <n v="157"/>
    <n v="186"/>
    <x v="338"/>
  </r>
  <r>
    <x v="10539"/>
    <s v="Ferrari F138"/>
    <n v="2014"/>
    <n v="598"/>
    <n v="42"/>
    <x v="28"/>
  </r>
  <r>
    <x v="10540"/>
    <s v="Ferrari F12 Berlinetta"/>
    <n v="2014"/>
    <n v="598"/>
    <n v="45"/>
    <x v="28"/>
  </r>
  <r>
    <x v="10541"/>
    <s v="Ferrari 250 GTO"/>
    <n v="2014"/>
    <n v="598"/>
    <n v="47"/>
    <x v="28"/>
  </r>
  <r>
    <x v="10542"/>
    <s v="Ferrari 512 S"/>
    <n v="2014"/>
    <n v="598"/>
    <n v="50"/>
    <x v="28"/>
  </r>
  <r>
    <x v="10543"/>
    <s v="Finish Line &amp; Podium"/>
    <n v="2014"/>
    <n v="598"/>
    <n v="65"/>
    <x v="28"/>
  </r>
  <r>
    <x v="10544"/>
    <s v="Shell Station"/>
    <n v="2014"/>
    <n v="598"/>
    <n v="80"/>
    <x v="28"/>
  </r>
  <r>
    <x v="10545"/>
    <s v="Shell Tanker"/>
    <n v="2014"/>
    <n v="598"/>
    <n v="94"/>
    <x v="28"/>
  </r>
  <r>
    <x v="10546"/>
    <s v="Sunshine Harvest"/>
    <n v="2014"/>
    <n v="494"/>
    <n v="236"/>
    <x v="306"/>
  </r>
  <r>
    <x v="10547"/>
    <s v="Mia's Lemonade Stand"/>
    <n v="2014"/>
    <n v="494"/>
    <n v="114"/>
    <x v="306"/>
  </r>
  <r>
    <x v="10548"/>
    <s v="Emma's Lifeguard Post"/>
    <n v="2014"/>
    <n v="494"/>
    <n v="78"/>
    <x v="306"/>
  </r>
  <r>
    <x v="10549"/>
    <s v="Stephanie's New Born Lamb"/>
    <n v="2014"/>
    <n v="494"/>
    <n v="93"/>
    <x v="306"/>
  </r>
  <r>
    <x v="10550"/>
    <s v="Olivia's Ice Cream Bike"/>
    <n v="2014"/>
    <n v="494"/>
    <n v="98"/>
    <x v="306"/>
  </r>
  <r>
    <x v="10551"/>
    <s v="Andrea's Mountain Hut"/>
    <n v="2014"/>
    <n v="494"/>
    <n v="119"/>
    <x v="306"/>
  </r>
  <r>
    <x v="10552"/>
    <s v="First Aid Jungle Bike"/>
    <n v="2014"/>
    <n v="494"/>
    <n v="156"/>
    <x v="306"/>
  </r>
  <r>
    <x v="10553"/>
    <s v="Jungle Falls Rescue"/>
    <n v="2014"/>
    <n v="494"/>
    <n v="187"/>
    <x v="306"/>
  </r>
  <r>
    <x v="10554"/>
    <s v="Summer Caravan"/>
    <n v="2014"/>
    <n v="494"/>
    <n v="313"/>
    <x v="306"/>
  </r>
  <r>
    <x v="10555"/>
    <s v="Heartlake Juice Bar"/>
    <n v="2014"/>
    <n v="494"/>
    <n v="277"/>
    <x v="306"/>
  </r>
  <r>
    <x v="10556"/>
    <s v="Jungle Bridge Rescue"/>
    <n v="2014"/>
    <n v="494"/>
    <n v="365"/>
    <x v="306"/>
  </r>
  <r>
    <x v="10557"/>
    <s v="Stephanie's Beach House"/>
    <n v="2014"/>
    <n v="494"/>
    <n v="388"/>
    <x v="306"/>
  </r>
  <r>
    <x v="10558"/>
    <s v="Jungle Rescue Base"/>
    <n v="2014"/>
    <n v="494"/>
    <n v="499"/>
    <x v="306"/>
  </r>
  <r>
    <x v="10559"/>
    <s v="Sunshine Ranch"/>
    <n v="2014"/>
    <n v="494"/>
    <n v="755"/>
    <x v="306"/>
  </r>
  <r>
    <x v="10560"/>
    <s v="Friends Advent Calendar 2014"/>
    <n v="2014"/>
    <n v="216"/>
    <n v="243"/>
    <x v="306"/>
  </r>
  <r>
    <x v="10561"/>
    <s v="Turtle's Little Paradise"/>
    <n v="2014"/>
    <n v="494"/>
    <n v="43"/>
    <x v="306"/>
  </r>
  <r>
    <x v="10562"/>
    <s v="Tiger's Beautiful Temple"/>
    <n v="2014"/>
    <n v="494"/>
    <n v="42"/>
    <x v="306"/>
  </r>
  <r>
    <x v="10563"/>
    <s v="Penguin's Playground"/>
    <n v="2014"/>
    <n v="494"/>
    <n v="46"/>
    <x v="306"/>
  </r>
  <r>
    <x v="10564"/>
    <s v="Macaw's Fountain"/>
    <n v="2014"/>
    <n v="494"/>
    <n v="39"/>
    <x v="306"/>
  </r>
  <r>
    <x v="10565"/>
    <s v="Orangutan's Banana Tree"/>
    <n v="2014"/>
    <n v="494"/>
    <n v="37"/>
    <x v="306"/>
  </r>
  <r>
    <x v="10566"/>
    <s v="Brown Bear's River"/>
    <n v="2014"/>
    <n v="494"/>
    <n v="37"/>
    <x v="306"/>
  </r>
  <r>
    <x v="10567"/>
    <s v="Seal's Little Rock"/>
    <n v="2014"/>
    <n v="494"/>
    <n v="37"/>
    <x v="306"/>
  </r>
  <r>
    <x v="10568"/>
    <s v="Lion Cub's Savanna"/>
    <n v="2014"/>
    <n v="494"/>
    <n v="43"/>
    <x v="306"/>
  </r>
  <r>
    <x v="10569"/>
    <s v="Panda's Bamboo"/>
    <n v="2014"/>
    <n v="494"/>
    <n v="47"/>
    <x v="306"/>
  </r>
  <r>
    <x v="10570"/>
    <s v="Arielâ€™s Amazing Treasures"/>
    <n v="2014"/>
    <n v="579"/>
    <n v="77"/>
    <x v="305"/>
  </r>
  <r>
    <x v="10571"/>
    <s v="Meridaâ€™s Highland Games"/>
    <n v="2014"/>
    <n v="579"/>
    <n v="145"/>
    <x v="305"/>
  </r>
  <r>
    <x v="10572"/>
    <s v="Arielâ€™s Magical Kiss"/>
    <n v="2014"/>
    <n v="579"/>
    <n v="250"/>
    <x v="305"/>
  </r>
  <r>
    <x v="10573"/>
    <s v="Cinderellaâ€™s Dream Carriage"/>
    <n v="2014"/>
    <n v="579"/>
    <n v="274"/>
    <x v="305"/>
  </r>
  <r>
    <x v="10574"/>
    <s v="Rapunzelâ€™s Creativity Tower"/>
    <n v="2014"/>
    <n v="579"/>
    <n v="298"/>
    <x v="305"/>
  </r>
  <r>
    <x v="10575"/>
    <s v="Cinderellaâ€™s Romantic Castle"/>
    <n v="2014"/>
    <n v="579"/>
    <n v="647"/>
    <x v="305"/>
  </r>
  <r>
    <x v="10576"/>
    <s v="Heartlake News Van"/>
    <n v="2014"/>
    <n v="494"/>
    <n v="278"/>
    <x v="306"/>
  </r>
  <r>
    <x v="10577"/>
    <s v="Heartlake Horse Show"/>
    <n v="2014"/>
    <n v="494"/>
    <n v="374"/>
    <x v="306"/>
  </r>
  <r>
    <x v="10578"/>
    <s v="Heartlake Shopping Mall"/>
    <n v="2014"/>
    <n v="494"/>
    <n v="1169"/>
    <x v="306"/>
  </r>
  <r>
    <x v="10579"/>
    <s v="Jungle Tree Sanctuary"/>
    <n v="2014"/>
    <n v="494"/>
    <n v="320"/>
    <x v="306"/>
  </r>
  <r>
    <x v="10580"/>
    <s v="Flain"/>
    <n v="2014"/>
    <n v="581"/>
    <n v="58"/>
    <x v="339"/>
  </r>
  <r>
    <x v="10581"/>
    <s v="Vulk"/>
    <n v="2014"/>
    <n v="581"/>
    <n v="69"/>
    <x v="339"/>
  </r>
  <r>
    <x v="10582"/>
    <s v="Zorch"/>
    <n v="2014"/>
    <n v="581"/>
    <n v="45"/>
    <x v="339"/>
  </r>
  <r>
    <x v="10583"/>
    <s v="Krader"/>
    <n v="2014"/>
    <n v="581"/>
    <n v="66"/>
    <x v="339"/>
  </r>
  <r>
    <x v="10584"/>
    <s v="Seismo"/>
    <n v="2014"/>
    <n v="581"/>
    <n v="50"/>
    <x v="339"/>
  </r>
  <r>
    <x v="10585"/>
    <s v="Shuff"/>
    <n v="2014"/>
    <n v="581"/>
    <n v="51"/>
    <x v="339"/>
  </r>
  <r>
    <x v="10586"/>
    <s v="Teslo"/>
    <n v="2014"/>
    <n v="581"/>
    <n v="54"/>
    <x v="339"/>
  </r>
  <r>
    <x v="10587"/>
    <s v="Zaptor"/>
    <n v="2014"/>
    <n v="581"/>
    <n v="61"/>
    <x v="339"/>
  </r>
  <r>
    <x v="10588"/>
    <s v="Volectro"/>
    <n v="2014"/>
    <n v="581"/>
    <n v="70"/>
    <x v="339"/>
  </r>
  <r>
    <x v="10589"/>
    <s v="Slumbo"/>
    <n v="2014"/>
    <n v="582"/>
    <n v="61"/>
    <x v="340"/>
  </r>
  <r>
    <x v="10590"/>
    <s v="Lunk"/>
    <n v="2014"/>
    <n v="582"/>
    <n v="51"/>
    <x v="340"/>
  </r>
  <r>
    <x v="10591"/>
    <s v="Flurr"/>
    <n v="2014"/>
    <n v="582"/>
    <n v="46"/>
    <x v="340"/>
  </r>
  <r>
    <x v="10592"/>
    <s v="Chomly"/>
    <n v="2014"/>
    <n v="582"/>
    <n v="68"/>
    <x v="340"/>
  </r>
  <r>
    <x v="10593"/>
    <s v="Gobba"/>
    <n v="2014"/>
    <n v="582"/>
    <n v="57"/>
    <x v="340"/>
  </r>
  <r>
    <x v="10594"/>
    <s v="Jawg"/>
    <n v="2014"/>
    <n v="582"/>
    <n v="61"/>
    <x v="340"/>
  </r>
  <r>
    <x v="10595"/>
    <s v="Kraw"/>
    <n v="2014"/>
    <n v="582"/>
    <n v="70"/>
    <x v="340"/>
  </r>
  <r>
    <x v="10596"/>
    <s v="Tentro"/>
    <n v="2014"/>
    <n v="582"/>
    <n v="69"/>
    <x v="340"/>
  </r>
  <r>
    <x v="10597"/>
    <s v="Balk"/>
    <n v="2014"/>
    <n v="582"/>
    <n v="68"/>
    <x v="340"/>
  </r>
  <r>
    <x v="10598"/>
    <s v="Glomp"/>
    <n v="2014"/>
    <n v="583"/>
    <n v="64"/>
    <x v="341"/>
  </r>
  <r>
    <x v="10599"/>
    <s v="Glurt"/>
    <n v="2014"/>
    <n v="583"/>
    <n v="62"/>
    <x v="341"/>
  </r>
  <r>
    <x v="10600"/>
    <s v="Torts"/>
    <n v="2014"/>
    <n v="583"/>
    <n v="48"/>
    <x v="341"/>
  </r>
  <r>
    <x v="10601"/>
    <s v="Footi"/>
    <n v="2014"/>
    <n v="583"/>
    <n v="72"/>
    <x v="341"/>
  </r>
  <r>
    <x v="10602"/>
    <s v="Scorpi"/>
    <n v="2014"/>
    <n v="583"/>
    <n v="70"/>
    <x v="341"/>
  </r>
  <r>
    <x v="10603"/>
    <s v="Hoogi"/>
    <n v="2014"/>
    <n v="583"/>
    <n v="69"/>
    <x v="341"/>
  </r>
  <r>
    <x v="10604"/>
    <s v="Mesmo"/>
    <n v="2014"/>
    <n v="583"/>
    <n v="64"/>
    <x v="341"/>
  </r>
  <r>
    <x v="10605"/>
    <s v="Magnifo"/>
    <n v="2014"/>
    <n v="583"/>
    <n v="61"/>
    <x v="341"/>
  </r>
  <r>
    <x v="10606"/>
    <s v="Wizwuz"/>
    <n v="2014"/>
    <n v="583"/>
    <n v="70"/>
    <x v="341"/>
  </r>
  <r>
    <x v="10607"/>
    <s v="Twin Rotor Helicopter"/>
    <n v="2014"/>
    <n v="1"/>
    <n v="145"/>
    <x v="17"/>
  </r>
  <r>
    <x v="10608"/>
    <s v="Snowmobile"/>
    <n v="2014"/>
    <n v="1"/>
    <n v="186"/>
    <x v="17"/>
  </r>
  <r>
    <x v="10609"/>
    <s v="Hot Rod"/>
    <n v="2014"/>
    <n v="1"/>
    <n v="414"/>
    <x v="17"/>
  </r>
  <r>
    <x v="10610"/>
    <s v="Construction Crew"/>
    <n v="2014"/>
    <n v="1"/>
    <n v="836"/>
    <x v="17"/>
  </r>
  <r>
    <x v="10611"/>
    <s v="Container Truck"/>
    <n v="2014"/>
    <n v="1"/>
    <n v="948"/>
    <x v="17"/>
  </r>
  <r>
    <x v="10612"/>
    <s v="Cargo Plane"/>
    <n v="2014"/>
    <n v="6"/>
    <n v="1297"/>
    <x v="8"/>
  </r>
  <r>
    <x v="10613"/>
    <s v="Black Champion Racer"/>
    <n v="2014"/>
    <n v="1"/>
    <n v="138"/>
    <x v="17"/>
  </r>
  <r>
    <x v="10614"/>
    <s v="Desert Racer"/>
    <n v="2014"/>
    <n v="1"/>
    <n v="149"/>
    <x v="17"/>
  </r>
  <r>
    <x v="10615"/>
    <s v="Bulldozer"/>
    <n v="2014"/>
    <n v="7"/>
    <n v="617"/>
    <x v="24"/>
  </r>
  <r>
    <x v="10616"/>
    <s v="Customized Pick up Truck"/>
    <n v="2014"/>
    <n v="1"/>
    <n v="1063"/>
    <x v="17"/>
  </r>
  <r>
    <x v="10617"/>
    <s v="Remote-Controlled Volvo L350F Wheel Loader"/>
    <n v="2014"/>
    <n v="7"/>
    <n v="1636"/>
    <x v="24"/>
  </r>
  <r>
    <x v="10618"/>
    <s v="EVO Walker"/>
    <n v="2014"/>
    <n v="400"/>
    <n v="50"/>
    <x v="292"/>
  </r>
  <r>
    <x v="10619"/>
    <s v="JAW Beast vs. STORMER"/>
    <n v="2014"/>
    <n v="400"/>
    <n v="49"/>
    <x v="292"/>
  </r>
  <r>
    <x v="10620"/>
    <s v="STORMER Freeze Machine"/>
    <n v="2014"/>
    <n v="400"/>
    <n v="88"/>
    <x v="292"/>
  </r>
  <r>
    <x v="10621"/>
    <s v="FURNO Jet Machine"/>
    <n v="2014"/>
    <n v="400"/>
    <n v="79"/>
    <x v="292"/>
  </r>
  <r>
    <x v="10622"/>
    <s v="ROCKA Stealth Machine"/>
    <n v="2014"/>
    <n v="400"/>
    <n v="89"/>
    <x v="292"/>
  </r>
  <r>
    <x v="10623"/>
    <s v="FLYER Beast vs. BREEZ"/>
    <n v="2014"/>
    <n v="400"/>
    <n v="91"/>
    <x v="292"/>
  </r>
  <r>
    <x v="10624"/>
    <s v="SPLITTER Beast vs. FURNO &amp; EVO"/>
    <n v="2014"/>
    <n v="400"/>
    <n v="108"/>
    <x v="292"/>
  </r>
  <r>
    <x v="10625"/>
    <s v="EVO XL Machine"/>
    <n v="2014"/>
    <n v="400"/>
    <n v="193"/>
    <x v="292"/>
  </r>
  <r>
    <x v="10626"/>
    <s v="ROCKA Crawler"/>
    <n v="2014"/>
    <n v="401"/>
    <n v="49"/>
    <x v="288"/>
  </r>
  <r>
    <x v="10627"/>
    <s v="TUNNELER Beast vs. SURGE"/>
    <n v="2014"/>
    <n v="400"/>
    <n v="59"/>
    <x v="292"/>
  </r>
  <r>
    <x v="10628"/>
    <s v="BULK Drill Machine"/>
    <n v="2014"/>
    <n v="401"/>
    <n v="113"/>
    <x v="288"/>
  </r>
  <r>
    <x v="10629"/>
    <s v="CRYSTAL Beast vs. BULK"/>
    <n v="2014"/>
    <n v="400"/>
    <n v="83"/>
    <x v="292"/>
  </r>
  <r>
    <x v="10630"/>
    <s v="BREEZ Flea Machine"/>
    <n v="2014"/>
    <n v="401"/>
    <n v="102"/>
    <x v="288"/>
  </r>
  <r>
    <x v="10631"/>
    <s v="SURGE &amp; ROCKA Combat Machine"/>
    <n v="2014"/>
    <n v="401"/>
    <n v="188"/>
    <x v="288"/>
  </r>
  <r>
    <x v="10632"/>
    <s v="QUEEN Beast vs. FURNO, EVO &amp; STORMER"/>
    <n v="2014"/>
    <n v="400"/>
    <n v="216"/>
    <x v="292"/>
  </r>
  <r>
    <x v="10633"/>
    <s v="Cafe+ Set with Storage"/>
    <n v="2014"/>
    <n v="516"/>
    <n v="127"/>
    <x v="44"/>
  </r>
  <r>
    <x v="10634"/>
    <s v="StoryTales Set with Storage"/>
    <n v="2014"/>
    <n v="516"/>
    <n v="106"/>
    <x v="44"/>
  </r>
  <r>
    <x v="10635"/>
    <s v="Multi Vehicles"/>
    <n v="2014"/>
    <n v="516"/>
    <n v="32"/>
    <x v="44"/>
  </r>
  <r>
    <x v="10636"/>
    <s v="Large Farm"/>
    <n v="2014"/>
    <n v="516"/>
    <n v="156"/>
    <x v="44"/>
  </r>
  <r>
    <x v="10637"/>
    <s v="CafÃ©+"/>
    <n v="2014"/>
    <n v="516"/>
    <n v="125"/>
    <x v="44"/>
  </r>
  <r>
    <x v="10638"/>
    <s v="StoryTales"/>
    <n v="2014"/>
    <n v="516"/>
    <n v="104"/>
    <x v="44"/>
  </r>
  <r>
    <x v="10639"/>
    <s v="LearnToLearn Core set"/>
    <n v="2014"/>
    <n v="528"/>
    <n v="2018"/>
    <x v="1"/>
  </r>
  <r>
    <x v="10640"/>
    <s v="Space Challenge Set"/>
    <n v="2014"/>
    <n v="518"/>
    <n v="1412"/>
    <x v="214"/>
  </r>
  <r>
    <x v="10641"/>
    <s v="FLL World Class"/>
    <n v="2014"/>
    <n v="398"/>
    <n v="2098"/>
    <x v="180"/>
  </r>
  <r>
    <x v="10642"/>
    <s v="Lennox"/>
    <n v="2014"/>
    <n v="571"/>
    <n v="10"/>
    <x v="322"/>
  </r>
  <r>
    <x v="10643"/>
    <s v="Baby Zoo (re-release)"/>
    <n v="2014"/>
    <n v="632"/>
    <n v="18"/>
    <x v="50"/>
  </r>
  <r>
    <x v="10644"/>
    <s v="8 stud Red Storage Brick"/>
    <n v="2014"/>
    <n v="501"/>
    <n v="0"/>
    <x v="22"/>
  </r>
  <r>
    <x v="10645"/>
    <s v="8 stud Blue Storage Brick"/>
    <n v="2014"/>
    <n v="501"/>
    <n v="0"/>
    <x v="22"/>
  </r>
  <r>
    <x v="10646"/>
    <s v="8 stud Yellow Storage Brick"/>
    <n v="2014"/>
    <n v="501"/>
    <n v="0"/>
    <x v="22"/>
  </r>
  <r>
    <x v="10647"/>
    <s v="The LEGO Movie Accessory Pack"/>
    <n v="2014"/>
    <n v="578"/>
    <n v="50"/>
    <x v="337"/>
  </r>
  <r>
    <x v="10648"/>
    <s v="Pyjamas Emmet"/>
    <n v="2014"/>
    <n v="578"/>
    <n v="4"/>
    <x v="337"/>
  </r>
  <r>
    <x v="10649"/>
    <s v="Bracelets"/>
    <n v="2014"/>
    <n v="494"/>
    <n v="18"/>
    <x v="306"/>
  </r>
  <r>
    <x v="10650"/>
    <s v="Beach Hammock"/>
    <n v="2014"/>
    <n v="494"/>
    <n v="23"/>
    <x v="306"/>
  </r>
  <r>
    <x v="10651"/>
    <s v="Puppy and Kennel"/>
    <n v="2014"/>
    <n v="504"/>
    <n v="1"/>
    <x v="38"/>
  </r>
  <r>
    <x v="10652"/>
    <s v="TC-4"/>
    <n v="2014"/>
    <n v="158"/>
    <n v="3"/>
    <x v="146"/>
  </r>
  <r>
    <x v="10653"/>
    <s v="Darth Revan"/>
    <n v="2014"/>
    <n v="158"/>
    <n v="7"/>
    <x v="146"/>
  </r>
  <r>
    <x v="10654"/>
    <s v="Martian Manhunter"/>
    <n v="2014"/>
    <n v="695"/>
    <n v="4"/>
    <x v="302"/>
  </r>
  <r>
    <x v="10655"/>
    <s v="Flashback Shredder"/>
    <n v="2014"/>
    <n v="570"/>
    <n v="6"/>
    <x v="318"/>
  </r>
  <r>
    <x v="10656"/>
    <s v="Good Morning Bilbo Baggins"/>
    <n v="2014"/>
    <n v="562"/>
    <n v="4"/>
    <x v="310"/>
  </r>
  <r>
    <x v="10657"/>
    <s v="Arctic Accessory Set"/>
    <n v="2014"/>
    <n v="65"/>
    <n v="25"/>
    <x v="135"/>
  </r>
  <r>
    <x v="10658"/>
    <s v="Dareth vs. Nindroid"/>
    <n v="2014"/>
    <n v="435"/>
    <n v="10"/>
    <x v="293"/>
  </r>
  <r>
    <x v="10659"/>
    <s v="Rocket Raccoon"/>
    <n v="2014"/>
    <n v="704"/>
    <n v="13"/>
    <x v="342"/>
  </r>
  <r>
    <x v="10660"/>
    <s v="Radio DJ Robot"/>
    <n v="2014"/>
    <n v="578"/>
    <n v="4"/>
    <x v="337"/>
  </r>
  <r>
    <x v="10661"/>
    <s v="Western Emmet"/>
    <n v="2014"/>
    <n v="578"/>
    <n v="6"/>
    <x v="337"/>
  </r>
  <r>
    <x v="10662"/>
    <s v="Classic Spaceman Minifigure"/>
    <n v="2014"/>
    <n v="126"/>
    <n v="18"/>
    <x v="40"/>
  </r>
  <r>
    <x v="10663"/>
    <s v="Train Ornament"/>
    <n v="2014"/>
    <n v="228"/>
    <n v="26"/>
    <x v="172"/>
  </r>
  <r>
    <x v="10664"/>
    <s v="Emmet Key Light"/>
    <n v="2014"/>
    <n v="503"/>
    <n v="0"/>
    <x v="97"/>
  </r>
  <r>
    <x v="10665"/>
    <s v="Batman Key Light"/>
    <n v="2014"/>
    <n v="503"/>
    <n v="0"/>
    <x v="97"/>
  </r>
  <r>
    <x v="10666"/>
    <s v="Unikitty Key Light"/>
    <n v="2014"/>
    <n v="503"/>
    <n v="0"/>
    <x v="97"/>
  </r>
  <r>
    <x v="10667"/>
    <s v="Bad Cop Alarm Clock"/>
    <n v="2014"/>
    <n v="501"/>
    <n v="0"/>
    <x v="22"/>
  </r>
  <r>
    <x v="10668"/>
    <s v="Bad Cop Minifigure Link Watch"/>
    <n v="2014"/>
    <n v="501"/>
    <n v="0"/>
    <x v="22"/>
  </r>
  <r>
    <x v="10669"/>
    <s v="Lucy / Wyldstyle Minifigure Link Watch"/>
    <n v="2014"/>
    <n v="501"/>
    <n v="0"/>
    <x v="22"/>
  </r>
  <r>
    <x v="10670"/>
    <s v="Emmet Minifigure Link Watch"/>
    <n v="2014"/>
    <n v="501"/>
    <n v="0"/>
    <x v="22"/>
  </r>
  <r>
    <x v="10671"/>
    <s v="Wyldstyle Alarm Clock"/>
    <n v="2014"/>
    <n v="501"/>
    <n v="0"/>
    <x v="22"/>
  </r>
  <r>
    <x v="10672"/>
    <s v="Emmet Alarm Clock"/>
    <n v="2014"/>
    <n v="501"/>
    <n v="0"/>
    <x v="22"/>
  </r>
  <r>
    <x v="10673"/>
    <s v="Fire Collection"/>
    <n v="2014"/>
    <n v="58"/>
    <n v="0"/>
    <x v="15"/>
  </r>
  <r>
    <x v="10674"/>
    <s v="StoryStarter Character Replacement Pack"/>
    <n v="2014"/>
    <n v="524"/>
    <n v="185"/>
    <x v="46"/>
  </r>
  <r>
    <x v="10675"/>
    <s v="Homeschool Early Simple Machines III Pack"/>
    <n v="2014"/>
    <n v="516"/>
    <n v="1"/>
    <x v="44"/>
  </r>
  <r>
    <x v="10676"/>
    <s v="Early Simple Machines III Set with Teacher's Guide"/>
    <n v="2014"/>
    <n v="516"/>
    <n v="0"/>
    <x v="44"/>
  </r>
  <r>
    <x v="10677"/>
    <s v="Create and Play Center Pack"/>
    <n v="2014"/>
    <n v="516"/>
    <n v="0"/>
    <x v="44"/>
  </r>
  <r>
    <x v="10678"/>
    <s v="Creative Builder Homeschool Pack"/>
    <n v="2014"/>
    <n v="516"/>
    <n v="0"/>
    <x v="44"/>
  </r>
  <r>
    <x v="10679"/>
    <s v="Explore Animals Center Pack"/>
    <n v="2014"/>
    <n v="516"/>
    <n v="0"/>
    <x v="44"/>
  </r>
  <r>
    <x v="10680"/>
    <s v="Early Simple Machines III Pack"/>
    <n v="2014"/>
    <n v="516"/>
    <n v="1"/>
    <x v="44"/>
  </r>
  <r>
    <x v="10681"/>
    <s v="Build Explore Play Pack"/>
    <n v="2014"/>
    <n v="516"/>
    <n v="1"/>
    <x v="44"/>
  </r>
  <r>
    <x v="10682"/>
    <s v="The LEGO Movie Video Game - PS4"/>
    <n v="2014"/>
    <n v="501"/>
    <n v="0"/>
    <x v="22"/>
  </r>
  <r>
    <x v="10683"/>
    <s v="The LEGO Movie Video Game - Xbox One"/>
    <n v="2014"/>
    <n v="501"/>
    <n v="0"/>
    <x v="22"/>
  </r>
  <r>
    <x v="10684"/>
    <s v="Legends of Chima Lunch Set"/>
    <n v="2014"/>
    <n v="501"/>
    <n v="0"/>
    <x v="22"/>
  </r>
  <r>
    <x v="10685"/>
    <s v="Legends of Chima Sorting System"/>
    <n v="2014"/>
    <n v="501"/>
    <n v="0"/>
    <x v="22"/>
  </r>
  <r>
    <x v="10686"/>
    <s v="Friends Lunch Set"/>
    <n v="2014"/>
    <n v="501"/>
    <n v="0"/>
    <x v="22"/>
  </r>
  <r>
    <x v="10687"/>
    <s v="Friends Sorting System"/>
    <n v="2014"/>
    <n v="501"/>
    <n v="0"/>
    <x v="22"/>
  </r>
  <r>
    <x v="10688"/>
    <s v="1 stud Blue Storage Brick"/>
    <n v="2014"/>
    <n v="501"/>
    <n v="0"/>
    <x v="22"/>
  </r>
  <r>
    <x v="10689"/>
    <s v="1 stud Red Storage Brick"/>
    <n v="2014"/>
    <n v="501"/>
    <n v="0"/>
    <x v="22"/>
  </r>
  <r>
    <x v="10690"/>
    <s v="2 stud Blue Storage Brick"/>
    <n v="2014"/>
    <n v="501"/>
    <n v="0"/>
    <x v="22"/>
  </r>
  <r>
    <x v="10691"/>
    <s v="2 stud Red Storage Brick"/>
    <n v="2014"/>
    <n v="501"/>
    <n v="0"/>
    <x v="22"/>
  </r>
  <r>
    <x v="10692"/>
    <s v="2 stud Yellow Storage Brick"/>
    <n v="2014"/>
    <n v="501"/>
    <n v="0"/>
    <x v="22"/>
  </r>
  <r>
    <x v="10693"/>
    <s v="4 stud Blue Storage Brick"/>
    <n v="2014"/>
    <n v="501"/>
    <n v="0"/>
    <x v="22"/>
  </r>
  <r>
    <x v="10694"/>
    <s v="4 stud Red Storage Brick"/>
    <n v="2014"/>
    <n v="501"/>
    <n v="0"/>
    <x v="22"/>
  </r>
  <r>
    <x v="10695"/>
    <s v="4 stud Yellow Storage Brick"/>
    <n v="2014"/>
    <n v="501"/>
    <n v="0"/>
    <x v="22"/>
  </r>
  <r>
    <x v="10696"/>
    <s v="Legends of Chima The Lion the Crocodile and the Power of CHI!"/>
    <n v="2014"/>
    <n v="501"/>
    <n v="0"/>
    <x v="22"/>
  </r>
  <r>
    <x v="10697"/>
    <s v="Batman Head Lamp"/>
    <n v="2014"/>
    <n v="501"/>
    <n v="0"/>
    <x v="22"/>
  </r>
  <r>
    <x v="10698"/>
    <s v="Catwoman Key Light"/>
    <n v="2014"/>
    <n v="503"/>
    <n v="0"/>
    <x v="97"/>
  </r>
  <r>
    <x v="10699"/>
    <s v="Superman Head Lamp"/>
    <n v="2014"/>
    <n v="501"/>
    <n v="0"/>
    <x v="22"/>
  </r>
  <r>
    <x v="10700"/>
    <s v="Darth Vader Head Lamp"/>
    <n v="2014"/>
    <n v="501"/>
    <n v="0"/>
    <x v="22"/>
  </r>
  <r>
    <x v="10701"/>
    <s v="Bad Cop Key Light"/>
    <n v="2014"/>
    <n v="503"/>
    <n v="0"/>
    <x v="97"/>
  </r>
  <r>
    <x v="10702"/>
    <s v="President Business Key Light"/>
    <n v="2014"/>
    <n v="503"/>
    <n v="0"/>
    <x v="97"/>
  </r>
  <r>
    <x v="10703"/>
    <s v="Batman Minifigure Link Watch"/>
    <n v="2014"/>
    <n v="501"/>
    <n v="0"/>
    <x v="22"/>
  </r>
  <r>
    <x v="10704"/>
    <s v="Superman Minifigure Link Watch"/>
    <n v="2014"/>
    <n v="501"/>
    <n v="0"/>
    <x v="22"/>
  </r>
  <r>
    <x v="10705"/>
    <s v="The LEGO Movie The Original Motion Picture Soundtrack"/>
    <n v="2014"/>
    <n v="501"/>
    <n v="0"/>
    <x v="22"/>
  </r>
  <r>
    <x v="10706"/>
    <s v="The LEGO Movie Lunch Set"/>
    <n v="2014"/>
    <n v="501"/>
    <n v="0"/>
    <x v="22"/>
  </r>
  <r>
    <x v="10707"/>
    <s v="Minifigure Gift Set (Target Exclusive)"/>
    <n v="2014"/>
    <n v="535"/>
    <n v="20"/>
    <x v="261"/>
  </r>
  <r>
    <x v="10708"/>
    <s v="Plastic Man"/>
    <n v="2014"/>
    <n v="700"/>
    <n v="4"/>
    <x v="343"/>
  </r>
  <r>
    <x v="10709"/>
    <s v="The LEGO Movie - The Essential Guide"/>
    <n v="2014"/>
    <n v="497"/>
    <n v="0"/>
    <x v="5"/>
  </r>
  <r>
    <x v="10710"/>
    <s v="Watch System - Brick Black"/>
    <n v="2014"/>
    <n v="501"/>
    <n v="0"/>
    <x v="22"/>
  </r>
  <r>
    <x v="10711"/>
    <s v="Stephanie Watch with Mini-Doll"/>
    <n v="2014"/>
    <n v="501"/>
    <n v="0"/>
    <x v="22"/>
  </r>
  <r>
    <x v="10712"/>
    <s v="Multi-stud Red Adult Tachymeter Watch"/>
    <n v="2014"/>
    <n v="501"/>
    <n v="0"/>
    <x v="22"/>
  </r>
  <r>
    <x v="10713"/>
    <s v="Kai Minifigure Clock"/>
    <n v="2014"/>
    <n v="501"/>
    <n v="0"/>
    <x v="22"/>
  </r>
  <r>
    <x v="10714"/>
    <s v="Brick White Adult Watch"/>
    <n v="2014"/>
    <n v="501"/>
    <n v="0"/>
    <x v="22"/>
  </r>
  <r>
    <x v="10715"/>
    <s v="Star Wars: The Yoda Chronicles"/>
    <n v="2014"/>
    <n v="501"/>
    <n v="4"/>
    <x v="22"/>
  </r>
  <r>
    <x v="10716"/>
    <s v="Kai Minifigure Link Watch"/>
    <n v="2014"/>
    <n v="501"/>
    <n v="0"/>
    <x v="22"/>
  </r>
  <r>
    <x v="10717"/>
    <s v="Happiness Yellow Adult Watch"/>
    <n v="2014"/>
    <n v="501"/>
    <n v="0"/>
    <x v="22"/>
  </r>
  <r>
    <x v="10718"/>
    <s v="Zane Minifigure Clock"/>
    <n v="2014"/>
    <n v="501"/>
    <n v="0"/>
    <x v="22"/>
  </r>
  <r>
    <x v="10719"/>
    <s v="Olivia Watch with Mini-Doll"/>
    <n v="2014"/>
    <n v="501"/>
    <n v="0"/>
    <x v="22"/>
  </r>
  <r>
    <x v="10720"/>
    <s v="Zane Buildable Watch"/>
    <n v="2014"/>
    <n v="501"/>
    <n v="0"/>
    <x v="22"/>
  </r>
  <r>
    <x v="10721"/>
    <s v="Minecraft Micro World Collection"/>
    <n v="2014"/>
    <n v="577"/>
    <n v="0"/>
    <x v="323"/>
  </r>
  <r>
    <x v="10722"/>
    <s v="Star Wars: The Visual Dictionary, Updated and Expanded"/>
    <n v="2014"/>
    <n v="497"/>
    <n v="4"/>
    <x v="5"/>
  </r>
  <r>
    <x v="10723"/>
    <s v="Star Wars: Choose Your Side! Ultimate Sticker Collection"/>
    <n v="2014"/>
    <n v="497"/>
    <n v="0"/>
    <x v="5"/>
  </r>
  <r>
    <x v="10724"/>
    <s v="Friends Character Encyclopedia"/>
    <n v="2014"/>
    <n v="497"/>
    <n v="6"/>
    <x v="5"/>
  </r>
  <r>
    <x v="10725"/>
    <s v="The LEGO Movie: Blu-ray Combo Pack"/>
    <n v="2014"/>
    <n v="501"/>
    <n v="0"/>
    <x v="22"/>
  </r>
  <r>
    <x v="10726"/>
    <s v="The LEGO Movie: Everything Is Awesome Edition"/>
    <n v="2014"/>
    <n v="501"/>
    <n v="6"/>
    <x v="22"/>
  </r>
  <r>
    <x v="10727"/>
    <s v="Andrea Key Light"/>
    <n v="2014"/>
    <n v="503"/>
    <n v="0"/>
    <x v="97"/>
  </r>
  <r>
    <x v="10728"/>
    <s v="Emma Key Light"/>
    <n v="2014"/>
    <n v="503"/>
    <n v="0"/>
    <x v="97"/>
  </r>
  <r>
    <x v="10729"/>
    <s v="Mia Key Light"/>
    <n v="2014"/>
    <n v="503"/>
    <n v="0"/>
    <x v="97"/>
  </r>
  <r>
    <x v="10730"/>
    <s v="Olivia Key Light"/>
    <n v="2014"/>
    <n v="503"/>
    <n v="0"/>
    <x v="97"/>
  </r>
  <r>
    <x v="10731"/>
    <s v="Stephanie Key Light"/>
    <n v="2014"/>
    <n v="503"/>
    <n v="0"/>
    <x v="97"/>
  </r>
  <r>
    <x v="10732"/>
    <s v="Holiday Ornament Collection"/>
    <n v="2014"/>
    <n v="228"/>
    <n v="0"/>
    <x v="172"/>
  </r>
  <r>
    <x v="10733"/>
    <s v="Friends Animal Collection"/>
    <n v="2014"/>
    <n v="494"/>
    <n v="0"/>
    <x v="306"/>
  </r>
  <r>
    <x v="10734"/>
    <s v="The Hobbit Ultimate Kit (79015, 79016, 79017, 79018)"/>
    <n v="2014"/>
    <n v="562"/>
    <n v="0"/>
    <x v="310"/>
  </r>
  <r>
    <x v="10735"/>
    <s v="1x2 Brick Key Light (Blue)"/>
    <n v="2014"/>
    <n v="503"/>
    <n v="0"/>
    <x v="97"/>
  </r>
  <r>
    <x v="10736"/>
    <s v="1x2 Brick Key Light (Green)"/>
    <n v="2014"/>
    <n v="503"/>
    <n v="0"/>
    <x v="97"/>
  </r>
  <r>
    <x v="10737"/>
    <s v="1x2 Brick Key Light (Red)"/>
    <n v="2014"/>
    <n v="503"/>
    <n v="0"/>
    <x v="97"/>
  </r>
  <r>
    <x v="10738"/>
    <s v="LEGO Mini Box (Yellow)"/>
    <n v="2014"/>
    <n v="501"/>
    <n v="0"/>
    <x v="22"/>
  </r>
  <r>
    <x v="10739"/>
    <s v="Single Stud Red Storage Brick"/>
    <n v="2014"/>
    <n v="501"/>
    <n v="0"/>
    <x v="22"/>
  </r>
  <r>
    <x v="10740"/>
    <s v="Single Stud Blue Storage Brick"/>
    <n v="2014"/>
    <n v="501"/>
    <n v="0"/>
    <x v="22"/>
  </r>
  <r>
    <x v="10741"/>
    <s v="Friends Two Stud Storage Brick Purple"/>
    <n v="2014"/>
    <n v="501"/>
    <n v="0"/>
    <x v="22"/>
  </r>
  <r>
    <x v="10742"/>
    <s v="Friends Single Stud Storage Brick Medium Lilac"/>
    <n v="2014"/>
    <n v="501"/>
    <n v="0"/>
    <x v="22"/>
  </r>
  <r>
    <x v="10743"/>
    <s v="Two Stud Storage Brick Blue"/>
    <n v="2014"/>
    <n v="501"/>
    <n v="0"/>
    <x v="22"/>
  </r>
  <r>
    <x v="10744"/>
    <s v="Angry Kitty Key Light"/>
    <n v="2014"/>
    <n v="503"/>
    <n v="0"/>
    <x v="97"/>
  </r>
  <r>
    <x v="10745"/>
    <s v="Astro Kitty Key Light"/>
    <n v="2014"/>
    <n v="503"/>
    <n v="0"/>
    <x v="97"/>
  </r>
  <r>
    <x v="10746"/>
    <s v="Bizniz Kitty Key Light"/>
    <n v="2014"/>
    <n v="503"/>
    <n v="0"/>
    <x v="97"/>
  </r>
  <r>
    <x v="10747"/>
    <s v="Queasy Kitty Key Light"/>
    <n v="2014"/>
    <n v="503"/>
    <n v="0"/>
    <x v="97"/>
  </r>
  <r>
    <x v="10748"/>
    <s v="The Joker Key Light"/>
    <n v="2014"/>
    <n v="503"/>
    <n v="0"/>
    <x v="97"/>
  </r>
  <r>
    <x v="10749"/>
    <s v="Star Wars: The Dark Side"/>
    <n v="2014"/>
    <n v="497"/>
    <n v="5"/>
    <x v="5"/>
  </r>
  <r>
    <x v="10750"/>
    <s v="Architecture: The Visual Guide"/>
    <n v="2014"/>
    <n v="497"/>
    <n v="0"/>
    <x v="5"/>
  </r>
  <r>
    <x v="10751"/>
    <s v="Ultimate Sticker Collection: Spooky!"/>
    <n v="2014"/>
    <n v="497"/>
    <n v="0"/>
    <x v="5"/>
  </r>
  <r>
    <x v="10752"/>
    <s v="Charlie The Puppy"/>
    <n v="2014"/>
    <n v="494"/>
    <n v="13"/>
    <x v="306"/>
  </r>
  <r>
    <x v="10753"/>
    <s v="Summer Beach"/>
    <n v="2014"/>
    <n v="494"/>
    <n v="27"/>
    <x v="306"/>
  </r>
  <r>
    <x v="10754"/>
    <s v="Cookie Kitchen"/>
    <n v="2014"/>
    <n v="494"/>
    <n v="28"/>
    <x v="306"/>
  </r>
  <r>
    <x v="10755"/>
    <s v="Halloween Toy Shop"/>
    <n v="2014"/>
    <n v="494"/>
    <n v="29"/>
    <x v="306"/>
  </r>
  <r>
    <x v="10756"/>
    <s v="Cute Kitten"/>
    <n v="2014"/>
    <n v="494"/>
    <n v="24"/>
    <x v="306"/>
  </r>
  <r>
    <x v="10757"/>
    <s v="Christmas Tree"/>
    <n v="2014"/>
    <n v="494"/>
    <n v="35"/>
    <x v="306"/>
  </r>
  <r>
    <x v="10758"/>
    <s v="Arctic Snowmobile"/>
    <n v="2014"/>
    <n v="65"/>
    <n v="44"/>
    <x v="135"/>
  </r>
  <r>
    <x v="10759"/>
    <s v="Arctic Ice Crawler"/>
    <n v="2014"/>
    <n v="65"/>
    <n v="113"/>
    <x v="135"/>
  </r>
  <r>
    <x v="10760"/>
    <s v="Arctic Helicrane"/>
    <n v="2014"/>
    <n v="65"/>
    <n v="262"/>
    <x v="135"/>
  </r>
  <r>
    <x v="10761"/>
    <s v="Arctic Outpost"/>
    <n v="2014"/>
    <n v="65"/>
    <n v="374"/>
    <x v="135"/>
  </r>
  <r>
    <x v="10762"/>
    <s v="Arctic Base Camp"/>
    <n v="2014"/>
    <n v="65"/>
    <n v="733"/>
    <x v="135"/>
  </r>
  <r>
    <x v="10763"/>
    <s v="Crook Pursuit"/>
    <n v="2014"/>
    <n v="61"/>
    <n v="38"/>
    <x v="37"/>
  </r>
  <r>
    <x v="10764"/>
    <s v="High Speed Police Chase"/>
    <n v="2014"/>
    <n v="61"/>
    <n v="110"/>
    <x v="37"/>
  </r>
  <r>
    <x v="10765"/>
    <s v="Prisoner Transporter"/>
    <n v="2014"/>
    <n v="61"/>
    <n v="197"/>
    <x v="37"/>
  </r>
  <r>
    <x v="10766"/>
    <s v="Mobile Police Unit"/>
    <n v="2014"/>
    <n v="61"/>
    <n v="375"/>
    <x v="37"/>
  </r>
  <r>
    <x v="10767"/>
    <s v="Police Patrol"/>
    <n v="2014"/>
    <n v="61"/>
    <n v="408"/>
    <x v="37"/>
  </r>
  <r>
    <x v="10768"/>
    <s v="Helicopter Surveillance"/>
    <n v="2014"/>
    <n v="61"/>
    <n v="528"/>
    <x v="37"/>
  </r>
  <r>
    <x v="10769"/>
    <s v="Police Station"/>
    <n v="2014"/>
    <n v="61"/>
    <n v="854"/>
    <x v="37"/>
  </r>
  <r>
    <x v="10770"/>
    <s v="Police Dog Unit"/>
    <n v="2014"/>
    <n v="61"/>
    <n v="249"/>
    <x v="37"/>
  </r>
  <r>
    <x v="10771"/>
    <s v="Helicopter Transporter"/>
    <n v="2014"/>
    <n v="61"/>
    <n v="382"/>
    <x v="37"/>
  </r>
  <r>
    <x v="10772"/>
    <s v="Train Station"/>
    <n v="2014"/>
    <n v="66"/>
    <n v="423"/>
    <x v="65"/>
  </r>
  <r>
    <x v="10773"/>
    <s v="High-Speed Passenger Train"/>
    <n v="2014"/>
    <n v="66"/>
    <n v="606"/>
    <x v="65"/>
  </r>
  <r>
    <x v="10774"/>
    <s v="Cargo Train"/>
    <n v="2014"/>
    <n v="66"/>
    <n v="889"/>
    <x v="65"/>
  </r>
  <r>
    <x v="10775"/>
    <s v="Race Car"/>
    <n v="2014"/>
    <n v="52"/>
    <n v="100"/>
    <x v="225"/>
  </r>
  <r>
    <x v="10776"/>
    <s v="Light Repair Truck"/>
    <n v="2014"/>
    <n v="52"/>
    <n v="95"/>
    <x v="225"/>
  </r>
  <r>
    <x v="10777"/>
    <s v="Monster Truck"/>
    <n v="2014"/>
    <n v="52"/>
    <n v="78"/>
    <x v="225"/>
  </r>
  <r>
    <x v="10778"/>
    <s v="Tow Truck"/>
    <n v="2014"/>
    <n v="52"/>
    <n v="226"/>
    <x v="225"/>
  </r>
  <r>
    <x v="10779"/>
    <s v="Camper Van"/>
    <n v="2014"/>
    <n v="52"/>
    <n v="195"/>
    <x v="225"/>
  </r>
  <r>
    <x v="10780"/>
    <s v="SUV with Watercraft"/>
    <n v="2014"/>
    <n v="52"/>
    <n v="218"/>
    <x v="225"/>
  </r>
  <r>
    <x v="10781"/>
    <s v="Logging Truck"/>
    <n v="2014"/>
    <n v="52"/>
    <n v="228"/>
    <x v="225"/>
  </r>
  <r>
    <x v="10782"/>
    <s v="Auto Transporter"/>
    <n v="2014"/>
    <n v="63"/>
    <n v="350"/>
    <x v="10"/>
  </r>
  <r>
    <x v="10783"/>
    <s v="Airport Fire Truck"/>
    <n v="2014"/>
    <n v="53"/>
    <n v="326"/>
    <x v="8"/>
  </r>
  <r>
    <x v="10784"/>
    <s v="Arctic Icebreaker"/>
    <n v="2014"/>
    <n v="65"/>
    <n v="718"/>
    <x v="135"/>
  </r>
  <r>
    <x v="10785"/>
    <s v="City Advent Calendar 2014"/>
    <n v="2014"/>
    <n v="208"/>
    <n v="218"/>
    <x v="225"/>
  </r>
  <r>
    <x v="10786"/>
    <s v="Arctic Supply Plane"/>
    <n v="2014"/>
    <n v="65"/>
    <n v="374"/>
    <x v="135"/>
  </r>
  <r>
    <x v="10787"/>
    <s v="My First Zoo (re-release)"/>
    <n v="2014"/>
    <n v="632"/>
    <n v="60"/>
    <x v="50"/>
  </r>
  <r>
    <x v="10788"/>
    <s v="Hero Factory Super Pack 2 in 1"/>
    <n v="2014"/>
    <n v="400"/>
    <n v="0"/>
    <x v="292"/>
  </r>
  <r>
    <x v="10789"/>
    <s v="City Super Pack 3 in 1"/>
    <n v="2014"/>
    <n v="52"/>
    <n v="0"/>
    <x v="225"/>
  </r>
  <r>
    <x v="10790"/>
    <s v="Friends Super Pack 3 in 1"/>
    <n v="2014"/>
    <n v="494"/>
    <n v="0"/>
    <x v="306"/>
  </r>
  <r>
    <x v="10791"/>
    <s v="Super Pack 3 in 1 (75015, 75035, 75043)"/>
    <n v="2014"/>
    <n v="158"/>
    <n v="0"/>
    <x v="146"/>
  </r>
  <r>
    <x v="10792"/>
    <s v="Legends of Chima Super Pack 5 in 1"/>
    <n v="2014"/>
    <n v="571"/>
    <n v="0"/>
    <x v="322"/>
  </r>
  <r>
    <x v="10793"/>
    <s v="City Super Pack 3 in 1"/>
    <n v="2014"/>
    <n v="61"/>
    <n v="0"/>
    <x v="37"/>
  </r>
  <r>
    <x v="10794"/>
    <s v="City Train Super Pack 4 in 1"/>
    <n v="2014"/>
    <n v="66"/>
    <n v="0"/>
    <x v="65"/>
  </r>
  <r>
    <x v="10795"/>
    <s v="Star Wars Super Pack 3 in 1"/>
    <n v="2014"/>
    <n v="158"/>
    <n v="0"/>
    <x v="146"/>
  </r>
  <r>
    <x v="10796"/>
    <s v="Star Wars Super Pack 2 in 1 (75048, 75053)"/>
    <n v="2014"/>
    <n v="158"/>
    <n v="0"/>
    <x v="146"/>
  </r>
  <r>
    <x v="10797"/>
    <s v="Star Wars Microfighters Super Pack 3 in 1 (75028, 75029, 75030)"/>
    <n v="2014"/>
    <n v="158"/>
    <n v="0"/>
    <x v="146"/>
  </r>
  <r>
    <x v="10798"/>
    <s v="Star Wars Microfighters Super Pack 3 in 1 (75031, 75032, 75033)"/>
    <n v="2014"/>
    <n v="158"/>
    <n v="0"/>
    <x v="146"/>
  </r>
  <r>
    <x v="10799"/>
    <s v="Lion Legend Beast"/>
    <n v="2014"/>
    <n v="574"/>
    <n v="120"/>
    <x v="344"/>
  </r>
  <r>
    <x v="10800"/>
    <s v="Eagle Legend Beast"/>
    <n v="2014"/>
    <n v="574"/>
    <n v="104"/>
    <x v="344"/>
  </r>
  <r>
    <x v="10801"/>
    <s v="Gorilla Legend Beast"/>
    <n v="2014"/>
    <n v="574"/>
    <n v="107"/>
    <x v="344"/>
  </r>
  <r>
    <x v="10802"/>
    <s v="Crocodile Legend Beast"/>
    <n v="2014"/>
    <n v="574"/>
    <n v="121"/>
    <x v="344"/>
  </r>
  <r>
    <x v="10803"/>
    <s v="Wolf Legend Beast"/>
    <n v="2014"/>
    <n v="574"/>
    <n v="111"/>
    <x v="344"/>
  </r>
  <r>
    <x v="10804"/>
    <s v="Braptor's Wing Striker"/>
    <n v="2014"/>
    <n v="571"/>
    <n v="146"/>
    <x v="322"/>
  </r>
  <r>
    <x v="10805"/>
    <s v="Lavertus' Twin Blade"/>
    <n v="2014"/>
    <n v="571"/>
    <n v="182"/>
    <x v="322"/>
  </r>
  <r>
    <x v="10806"/>
    <s v="Sparratus' Spider Stalker"/>
    <n v="2014"/>
    <n v="571"/>
    <n v="292"/>
    <x v="322"/>
  </r>
  <r>
    <x v="10807"/>
    <s v="Rogon's Rock Flinger"/>
    <n v="2014"/>
    <n v="571"/>
    <n v="257"/>
    <x v="322"/>
  </r>
  <r>
    <x v="10808"/>
    <s v="Scorm's Scorpion Stinger"/>
    <n v="2014"/>
    <n v="571"/>
    <n v="434"/>
    <x v="322"/>
  </r>
  <r>
    <x v="10809"/>
    <s v="Spinlyn's Cavern"/>
    <n v="2014"/>
    <n v="571"/>
    <n v="407"/>
    <x v="322"/>
  </r>
  <r>
    <x v="10810"/>
    <s v="Lavertusâ€™ Outland Base"/>
    <n v="2014"/>
    <n v="571"/>
    <n v="684"/>
    <x v="322"/>
  </r>
  <r>
    <x v="10811"/>
    <s v="Cragger's Fire Striker"/>
    <n v="2014"/>
    <n v="571"/>
    <n v="380"/>
    <x v="322"/>
  </r>
  <r>
    <x v="10812"/>
    <s v="Banana Bash"/>
    <n v="2014"/>
    <n v="572"/>
    <n v="120"/>
    <x v="328"/>
  </r>
  <r>
    <x v="10813"/>
    <s v="Bat Strike"/>
    <n v="2014"/>
    <n v="572"/>
    <n v="98"/>
    <x v="328"/>
  </r>
  <r>
    <x v="10814"/>
    <s v="Web Dash"/>
    <n v="2014"/>
    <n v="572"/>
    <n v="74"/>
    <x v="328"/>
  </r>
  <r>
    <x v="10815"/>
    <s v="Sky Launch"/>
    <n v="2014"/>
    <n v="572"/>
    <n v="111"/>
    <x v="328"/>
  </r>
  <r>
    <x v="10816"/>
    <s v="Stinger Duel"/>
    <n v="2014"/>
    <n v="572"/>
    <n v="85"/>
    <x v="328"/>
  </r>
  <r>
    <x v="10817"/>
    <s v="Vardy's Ice Vulture Glider"/>
    <n v="2014"/>
    <n v="571"/>
    <n v="216"/>
    <x v="322"/>
  </r>
  <r>
    <x v="10818"/>
    <s v="Eris' Fire Eagle Flyer"/>
    <n v="2014"/>
    <n v="571"/>
    <n v="330"/>
    <x v="322"/>
  </r>
  <r>
    <x v="10819"/>
    <s v="Sir Fangar's Sabre-Tooth Walker"/>
    <n v="2014"/>
    <n v="571"/>
    <n v="415"/>
    <x v="322"/>
  </r>
  <r>
    <x v="10820"/>
    <s v="Laval's Fire Lion"/>
    <n v="2014"/>
    <n v="571"/>
    <n v="450"/>
    <x v="322"/>
  </r>
  <r>
    <x v="10821"/>
    <s v="Maulaâ€™s Ice Mammoth Stomper"/>
    <n v="2014"/>
    <n v="571"/>
    <n v="604"/>
    <x v="322"/>
  </r>
  <r>
    <x v="10822"/>
    <s v="Flying Phoenix Fire Temple"/>
    <n v="2014"/>
    <n v="571"/>
    <n v="1300"/>
    <x v="322"/>
  </r>
  <r>
    <x v="10823"/>
    <s v="Sir Fangarâ€™s Ice Fortress"/>
    <n v="2014"/>
    <n v="571"/>
    <n v="670"/>
    <x v="322"/>
  </r>
  <r>
    <x v="10824"/>
    <s v="Scorching Blades"/>
    <n v="2014"/>
    <n v="572"/>
    <n v="77"/>
    <x v="328"/>
  </r>
  <r>
    <x v="10825"/>
    <s v="Flaming Claws"/>
    <n v="2014"/>
    <n v="572"/>
    <n v="74"/>
    <x v="328"/>
  </r>
  <r>
    <x v="10826"/>
    <s v="Frozen Spikes"/>
    <n v="2014"/>
    <n v="572"/>
    <n v="78"/>
    <x v="328"/>
  </r>
  <r>
    <x v="10827"/>
    <s v="Inferno Pit"/>
    <n v="2014"/>
    <n v="572"/>
    <n v="74"/>
    <x v="328"/>
  </r>
  <r>
    <x v="10828"/>
    <s v="Fire vs. Ice"/>
    <n v="2014"/>
    <n v="572"/>
    <n v="102"/>
    <x v="328"/>
  </r>
  <r>
    <x v="10829"/>
    <s v="Riverside Raid"/>
    <n v="2014"/>
    <n v="303"/>
    <n v="88"/>
    <x v="345"/>
  </r>
  <r>
    <x v="10830"/>
    <s v="Tremor Track Infiltration"/>
    <n v="2014"/>
    <n v="303"/>
    <n v="241"/>
    <x v="345"/>
  </r>
  <r>
    <x v="10831"/>
    <s v="Infearno Interception"/>
    <n v="2014"/>
    <n v="303"/>
    <n v="311"/>
    <x v="345"/>
  </r>
  <r>
    <x v="10832"/>
    <s v="Toxikita's Toxic Meltdown"/>
    <n v="2014"/>
    <n v="303"/>
    <n v="429"/>
    <x v="345"/>
  </r>
  <r>
    <x v="10833"/>
    <s v="Hurricane Heist"/>
    <n v="2014"/>
    <n v="303"/>
    <n v="589"/>
    <x v="345"/>
  </r>
  <r>
    <x v="10834"/>
    <s v="Ultra Agents Mission HQ"/>
    <n v="2014"/>
    <n v="303"/>
    <n v="1058"/>
    <x v="345"/>
  </r>
  <r>
    <x v="10835"/>
    <s v="CHI Laval"/>
    <n v="2014"/>
    <n v="573"/>
    <n v="49"/>
    <x v="311"/>
  </r>
  <r>
    <x v="10836"/>
    <s v="CHI Cragger"/>
    <n v="2014"/>
    <n v="573"/>
    <n v="58"/>
    <x v="311"/>
  </r>
  <r>
    <x v="10837"/>
    <s v="CHI Panthar"/>
    <n v="2014"/>
    <n v="573"/>
    <n v="59"/>
    <x v="311"/>
  </r>
  <r>
    <x v="10838"/>
    <s v="CHI Mungus"/>
    <n v="2014"/>
    <n v="573"/>
    <n v="64"/>
    <x v="311"/>
  </r>
  <r>
    <x v="10839"/>
    <s v="CHI Vardy"/>
    <n v="2014"/>
    <n v="573"/>
    <n v="68"/>
    <x v="311"/>
  </r>
  <r>
    <x v="10840"/>
    <s v="CHI Fluminox"/>
    <n v="2014"/>
    <n v="573"/>
    <n v="91"/>
    <x v="311"/>
  </r>
  <r>
    <x v="10841"/>
    <s v="CHI Sir Fangar"/>
    <n v="2014"/>
    <n v="573"/>
    <n v="97"/>
    <x v="311"/>
  </r>
  <r>
    <x v="10842"/>
    <s v="Hover Hunter"/>
    <n v="2014"/>
    <n v="435"/>
    <n v="79"/>
    <x v="293"/>
  </r>
  <r>
    <x v="10843"/>
    <s v="Kai Fighter"/>
    <n v="2014"/>
    <n v="435"/>
    <n v="196"/>
    <x v="293"/>
  </r>
  <r>
    <x v="10844"/>
    <s v="OverBorg Attack"/>
    <n v="2014"/>
    <n v="435"/>
    <n v="207"/>
    <x v="293"/>
  </r>
  <r>
    <x v="10845"/>
    <s v="Thunder Raider"/>
    <n v="2014"/>
    <n v="435"/>
    <n v="334"/>
    <x v="293"/>
  </r>
  <r>
    <x v="10846"/>
    <s v="NinjaCopter"/>
    <n v="2014"/>
    <n v="435"/>
    <n v="516"/>
    <x v="293"/>
  </r>
  <r>
    <x v="10847"/>
    <s v="Nindroid MechDragon"/>
    <n v="2014"/>
    <n v="435"/>
    <n v="691"/>
    <x v="293"/>
  </r>
  <r>
    <x v="10848"/>
    <s v="Destructoid"/>
    <n v="2014"/>
    <n v="435"/>
    <n v="253"/>
    <x v="293"/>
  </r>
  <r>
    <x v="10849"/>
    <s v="X-1 Ninja Charger"/>
    <n v="2014"/>
    <n v="435"/>
    <n v="425"/>
    <x v="293"/>
  </r>
  <r>
    <x v="10850"/>
    <s v="Battle for Ninjago City"/>
    <n v="2014"/>
    <n v="435"/>
    <n v="1218"/>
    <x v="293"/>
  </r>
  <r>
    <x v="10851"/>
    <s v="Escape Glider"/>
    <n v="2014"/>
    <n v="578"/>
    <n v="104"/>
    <x v="337"/>
  </r>
  <r>
    <x v="10852"/>
    <s v="Melting Room"/>
    <n v="2014"/>
    <n v="578"/>
    <n v="122"/>
    <x v="337"/>
  </r>
  <r>
    <x v="10853"/>
    <s v="Bad Cop's Pursuit"/>
    <n v="2014"/>
    <n v="578"/>
    <n v="314"/>
    <x v="337"/>
  </r>
  <r>
    <x v="10854"/>
    <s v="Cloud Cuckoo Palace"/>
    <n v="2014"/>
    <n v="578"/>
    <n v="198"/>
    <x v="337"/>
  </r>
  <r>
    <x v="10855"/>
    <s v="Ice Cream Machine"/>
    <n v="2014"/>
    <n v="578"/>
    <n v="344"/>
    <x v="337"/>
  </r>
  <r>
    <x v="10856"/>
    <s v="Trash Chomper"/>
    <n v="2014"/>
    <n v="578"/>
    <n v="389"/>
    <x v="337"/>
  </r>
  <r>
    <x v="10857"/>
    <s v="Castle Cavalry"/>
    <n v="2014"/>
    <n v="578"/>
    <n v="424"/>
    <x v="337"/>
  </r>
  <r>
    <x v="10858"/>
    <s v="MetalBeard's Duel"/>
    <n v="2014"/>
    <n v="578"/>
    <n v="412"/>
    <x v="337"/>
  </r>
  <r>
    <x v="10859"/>
    <s v="Super Cycle Chase"/>
    <n v="2014"/>
    <n v="578"/>
    <n v="513"/>
    <x v="337"/>
  </r>
  <r>
    <x v="10860"/>
    <s v="Lord Business' Evil Lair"/>
    <n v="2014"/>
    <n v="578"/>
    <n v="737"/>
    <x v="337"/>
  </r>
  <r>
    <x v="10861"/>
    <s v="MetalBeardâ€™s Sea Cow"/>
    <n v="2014"/>
    <n v="578"/>
    <n v="2743"/>
    <x v="337"/>
  </r>
  <r>
    <x v="10862"/>
    <s v="The Flying Flusher"/>
    <n v="2014"/>
    <n v="578"/>
    <n v="350"/>
    <x v="337"/>
  </r>
  <r>
    <x v="10863"/>
    <s v="Creative Ambush"/>
    <n v="2014"/>
    <n v="578"/>
    <n v="474"/>
    <x v="337"/>
  </r>
  <r>
    <x v="10864"/>
    <s v="Rescue Reinforcements"/>
    <n v="2014"/>
    <n v="578"/>
    <n v="859"/>
    <x v="337"/>
  </r>
  <r>
    <x v="10865"/>
    <s v="Emmetâ€™s Constructo-Mech"/>
    <n v="2014"/>
    <n v="578"/>
    <n v="707"/>
    <x v="337"/>
  </r>
  <r>
    <x v="10866"/>
    <s v="Super Secret Police Dropship"/>
    <n v="2014"/>
    <n v="578"/>
    <n v="854"/>
    <x v="337"/>
  </r>
  <r>
    <x v="10867"/>
    <s v="Bennyâ€™s Spaceship, Spaceship, SPACESHIP!"/>
    <n v="2014"/>
    <n v="578"/>
    <n v="940"/>
    <x v="337"/>
  </r>
  <r>
    <x v="10868"/>
    <s v="Series 11 - Complete - All Sets"/>
    <n v="2014"/>
    <n v="547"/>
    <n v="0"/>
    <x v="331"/>
  </r>
  <r>
    <x v="10869"/>
    <s v="The LEGO Movie Series 1 - Random Bag"/>
    <n v="2014"/>
    <n v="549"/>
    <n v="0"/>
    <x v="346"/>
  </r>
  <r>
    <x v="10870"/>
    <s v="Calamity Drone"/>
    <n v="2014"/>
    <n v="549"/>
    <n v="7"/>
    <x v="346"/>
  </r>
  <r>
    <x v="10871"/>
    <s v="Larry the Barista"/>
    <n v="2014"/>
    <n v="549"/>
    <n v="6"/>
    <x v="346"/>
  </r>
  <r>
    <x v="10872"/>
    <s v="Velma Staplebot"/>
    <n v="2014"/>
    <n v="549"/>
    <n v="6"/>
    <x v="346"/>
  </r>
  <r>
    <x v="10873"/>
    <s v="Taco Tuesday Man"/>
    <n v="2014"/>
    <n v="549"/>
    <n v="10"/>
    <x v="346"/>
  </r>
  <r>
    <x v="10874"/>
    <s v="'Where Are My Pants?' Guy"/>
    <n v="2014"/>
    <n v="549"/>
    <n v="6"/>
    <x v="346"/>
  </r>
  <r>
    <x v="10875"/>
    <s v="Wiley Fusebot"/>
    <n v="2014"/>
    <n v="549"/>
    <n v="8"/>
    <x v="346"/>
  </r>
  <r>
    <x v="10876"/>
    <s v="Panda Guy"/>
    <n v="2014"/>
    <n v="549"/>
    <n v="6"/>
    <x v="346"/>
  </r>
  <r>
    <x v="10877"/>
    <s v="Marsha Queen of the Mermaids"/>
    <n v="2014"/>
    <n v="549"/>
    <n v="7"/>
    <x v="346"/>
  </r>
  <r>
    <x v="10878"/>
    <s v="The LEGO Movie Series 1 - All Sets"/>
    <n v="2014"/>
    <n v="549"/>
    <n v="0"/>
    <x v="346"/>
  </r>
  <r>
    <x v="10879"/>
    <s v="The LEGO Movie Series 1 - All Parts"/>
    <n v="2014"/>
    <n v="549"/>
    <n v="106"/>
    <x v="346"/>
  </r>
  <r>
    <x v="10880"/>
    <s v="The LEGO Movie Series 1 - Sealed Box"/>
    <n v="2014"/>
    <n v="549"/>
    <n v="0"/>
    <x v="346"/>
  </r>
  <r>
    <x v="10881"/>
    <s v="President Business"/>
    <n v="2014"/>
    <n v="549"/>
    <n v="6"/>
    <x v="346"/>
  </r>
  <r>
    <x v="10882"/>
    <s v="Hard Hat Emmet"/>
    <n v="2014"/>
    <n v="549"/>
    <n v="6"/>
    <x v="346"/>
  </r>
  <r>
    <x v="10883"/>
    <s v="Wild West Wyldstyle"/>
    <n v="2014"/>
    <n v="549"/>
    <n v="6"/>
    <x v="346"/>
  </r>
  <r>
    <x v="10884"/>
    <s v="Abraham Lincoln"/>
    <n v="2014"/>
    <n v="549"/>
    <n v="6"/>
    <x v="346"/>
  </r>
  <r>
    <x v="10885"/>
    <s v="Mrs Scratchen-Post"/>
    <n v="2014"/>
    <n v="549"/>
    <n v="6"/>
    <x v="346"/>
  </r>
  <r>
    <x v="10886"/>
    <s v="Scribble-Face Bad Cop"/>
    <n v="2014"/>
    <n v="549"/>
    <n v="7"/>
    <x v="346"/>
  </r>
  <r>
    <x v="10887"/>
    <s v="William Shakespeare"/>
    <n v="2014"/>
    <n v="549"/>
    <n v="8"/>
    <x v="346"/>
  </r>
  <r>
    <x v="10888"/>
    <s v="Gail the Construction Worker"/>
    <n v="2014"/>
    <n v="549"/>
    <n v="6"/>
    <x v="346"/>
  </r>
  <r>
    <x v="10889"/>
    <s v="The Simpsons Series 1 - Random Bag"/>
    <n v="2014"/>
    <n v="550"/>
    <n v="0"/>
    <x v="347"/>
  </r>
  <r>
    <x v="10890"/>
    <s v="Homer Simpson"/>
    <n v="2014"/>
    <n v="550"/>
    <n v="6"/>
    <x v="347"/>
  </r>
  <r>
    <x v="10891"/>
    <s v="Ralph Wiggum"/>
    <n v="2014"/>
    <n v="550"/>
    <n v="5"/>
    <x v="347"/>
  </r>
  <r>
    <x v="10892"/>
    <s v="Apu Nahasapeemapetilon"/>
    <n v="2014"/>
    <n v="550"/>
    <n v="5"/>
    <x v="347"/>
  </r>
  <r>
    <x v="10893"/>
    <s v="Nelson Muntz"/>
    <n v="2014"/>
    <n v="550"/>
    <n v="5"/>
    <x v="347"/>
  </r>
  <r>
    <x v="10894"/>
    <s v="Itchy"/>
    <n v="2014"/>
    <n v="550"/>
    <n v="5"/>
    <x v="347"/>
  </r>
  <r>
    <x v="10895"/>
    <s v="Scratchy"/>
    <n v="2014"/>
    <n v="550"/>
    <n v="6"/>
    <x v="347"/>
  </r>
  <r>
    <x v="10896"/>
    <s v="Chief Wiggum"/>
    <n v="2014"/>
    <n v="550"/>
    <n v="6"/>
    <x v="347"/>
  </r>
  <r>
    <x v="10897"/>
    <s v="Mr. Burns"/>
    <n v="2014"/>
    <n v="550"/>
    <n v="6"/>
    <x v="347"/>
  </r>
  <r>
    <x v="10898"/>
    <s v="The Simpsons Series 1 - Complete - All Sets"/>
    <n v="2014"/>
    <n v="550"/>
    <n v="0"/>
    <x v="347"/>
  </r>
  <r>
    <x v="10899"/>
    <s v="The Simpsons Series 1 - Sealed Box"/>
    <n v="2014"/>
    <n v="550"/>
    <n v="0"/>
    <x v="347"/>
  </r>
  <r>
    <x v="10900"/>
    <s v="Bart Simpson"/>
    <n v="2014"/>
    <n v="550"/>
    <n v="7"/>
    <x v="347"/>
  </r>
  <r>
    <x v="10901"/>
    <s v="Marge Simpson"/>
    <n v="2014"/>
    <n v="550"/>
    <n v="7"/>
    <x v="347"/>
  </r>
  <r>
    <x v="10902"/>
    <s v="Lisa Simpson"/>
    <n v="2014"/>
    <n v="550"/>
    <n v="6"/>
    <x v="347"/>
  </r>
  <r>
    <x v="10903"/>
    <s v="Maggie Simpson"/>
    <n v="2014"/>
    <n v="550"/>
    <n v="4"/>
    <x v="347"/>
  </r>
  <r>
    <x v="10904"/>
    <s v="Grampa Simpson"/>
    <n v="2014"/>
    <n v="550"/>
    <n v="5"/>
    <x v="347"/>
  </r>
  <r>
    <x v="10905"/>
    <s v="Ned Flanders"/>
    <n v="2014"/>
    <n v="550"/>
    <n v="6"/>
    <x v="347"/>
  </r>
  <r>
    <x v="10906"/>
    <s v="Krusty the Clown"/>
    <n v="2014"/>
    <n v="550"/>
    <n v="5"/>
    <x v="347"/>
  </r>
  <r>
    <x v="10907"/>
    <s v="Milhouse Van Houten"/>
    <n v="2014"/>
    <n v="550"/>
    <n v="5"/>
    <x v="347"/>
  </r>
  <r>
    <x v="10908"/>
    <s v="The Simpsons House"/>
    <n v="2014"/>
    <n v="50"/>
    <n v="2547"/>
    <x v="50"/>
  </r>
  <r>
    <x v="10909"/>
    <s v="Series 12 - Random Bag"/>
    <n v="2014"/>
    <n v="548"/>
    <n v="0"/>
    <x v="348"/>
  </r>
  <r>
    <x v="10910"/>
    <s v="Wizard"/>
    <n v="2014"/>
    <n v="548"/>
    <n v="11"/>
    <x v="348"/>
  </r>
  <r>
    <x v="10911"/>
    <s v="Dino Tracker"/>
    <n v="2014"/>
    <n v="548"/>
    <n v="7"/>
    <x v="348"/>
  </r>
  <r>
    <x v="10912"/>
    <s v="Pizza Delivery Man"/>
    <n v="2014"/>
    <n v="548"/>
    <n v="7"/>
    <x v="348"/>
  </r>
  <r>
    <x v="10913"/>
    <s v="Rock Star"/>
    <n v="2014"/>
    <n v="548"/>
    <n v="6"/>
    <x v="348"/>
  </r>
  <r>
    <x v="10914"/>
    <s v="Swashbuckler"/>
    <n v="2014"/>
    <n v="548"/>
    <n v="7"/>
    <x v="348"/>
  </r>
  <r>
    <x v="10915"/>
    <s v="Piggy Guy"/>
    <n v="2014"/>
    <n v="548"/>
    <n v="6"/>
    <x v="348"/>
  </r>
  <r>
    <x v="10916"/>
    <s v="Genie Girl"/>
    <n v="2014"/>
    <n v="548"/>
    <n v="6"/>
    <x v="348"/>
  </r>
  <r>
    <x v="10917"/>
    <s v="Spooky Girl"/>
    <n v="2014"/>
    <n v="548"/>
    <n v="7"/>
    <x v="348"/>
  </r>
  <r>
    <x v="10918"/>
    <s v="Series 12 - All Sets"/>
    <n v="2014"/>
    <n v="548"/>
    <n v="0"/>
    <x v="348"/>
  </r>
  <r>
    <x v="10919"/>
    <s v="Series 12 - Sealed Box"/>
    <n v="2014"/>
    <n v="548"/>
    <n v="0"/>
    <x v="348"/>
  </r>
  <r>
    <x v="10920"/>
    <s v="Hun Warrior"/>
    <n v="2014"/>
    <n v="548"/>
    <n v="10"/>
    <x v="348"/>
  </r>
  <r>
    <x v="10921"/>
    <s v="Fairytale Princess"/>
    <n v="2014"/>
    <n v="548"/>
    <n v="6"/>
    <x v="348"/>
  </r>
  <r>
    <x v="10922"/>
    <s v="Video Game Guy"/>
    <n v="2014"/>
    <n v="548"/>
    <n v="6"/>
    <x v="348"/>
  </r>
  <r>
    <x v="10923"/>
    <s v="Battle Goddess"/>
    <n v="2014"/>
    <n v="548"/>
    <n v="9"/>
    <x v="348"/>
  </r>
  <r>
    <x v="10924"/>
    <s v="Space Miner"/>
    <n v="2014"/>
    <n v="548"/>
    <n v="9"/>
    <x v="348"/>
  </r>
  <r>
    <x v="10925"/>
    <s v="Lifeguard"/>
    <n v="2014"/>
    <n v="548"/>
    <n v="7"/>
    <x v="348"/>
  </r>
  <r>
    <x v="10926"/>
    <s v="Prospector"/>
    <n v="2014"/>
    <n v="548"/>
    <n v="7"/>
    <x v="348"/>
  </r>
  <r>
    <x v="10927"/>
    <s v="Jester"/>
    <n v="2014"/>
    <n v="548"/>
    <n v="7"/>
    <x v="348"/>
  </r>
  <r>
    <x v="10928"/>
    <s v="HH-87 Starhopper"/>
    <n v="2014"/>
    <n v="158"/>
    <n v="362"/>
    <x v="146"/>
  </r>
  <r>
    <x v="10929"/>
    <s v="Clone Turbo Tank"/>
    <n v="2014"/>
    <n v="158"/>
    <n v="96"/>
    <x v="146"/>
  </r>
  <r>
    <x v="10930"/>
    <s v="AAT"/>
    <n v="2014"/>
    <n v="158"/>
    <n v="95"/>
    <x v="146"/>
  </r>
  <r>
    <x v="10931"/>
    <s v="Millennium Falcon"/>
    <n v="2014"/>
    <n v="158"/>
    <n v="94"/>
    <x v="146"/>
  </r>
  <r>
    <x v="10932"/>
    <s v="TIE Interceptor"/>
    <n v="2014"/>
    <n v="158"/>
    <n v="92"/>
    <x v="146"/>
  </r>
  <r>
    <x v="10933"/>
    <s v="X-Wing Fighter"/>
    <n v="2014"/>
    <n v="158"/>
    <n v="97"/>
    <x v="146"/>
  </r>
  <r>
    <x v="10934"/>
    <s v="Star Destroyer"/>
    <n v="2014"/>
    <n v="158"/>
    <n v="97"/>
    <x v="146"/>
  </r>
  <r>
    <x v="10935"/>
    <s v="Death Star Troopers"/>
    <n v="2014"/>
    <n v="158"/>
    <n v="100"/>
    <x v="146"/>
  </r>
  <r>
    <x v="10936"/>
    <s v="Kashyyyk Troopers"/>
    <n v="2014"/>
    <n v="158"/>
    <n v="99"/>
    <x v="146"/>
  </r>
  <r>
    <x v="10937"/>
    <s v="Utapau Troopers"/>
    <n v="2014"/>
    <n v="158"/>
    <n v="83"/>
    <x v="146"/>
  </r>
  <r>
    <x v="10938"/>
    <s v="Battle on Saleucami"/>
    <n v="2014"/>
    <n v="158"/>
    <n v="178"/>
    <x v="146"/>
  </r>
  <r>
    <x v="10939"/>
    <s v="Jedi Interceptor"/>
    <n v="2014"/>
    <n v="158"/>
    <n v="222"/>
    <x v="146"/>
  </r>
  <r>
    <x v="10940"/>
    <s v="V-Wing Starfighter"/>
    <n v="2014"/>
    <n v="158"/>
    <n v="200"/>
    <x v="146"/>
  </r>
  <r>
    <x v="10941"/>
    <s v="General Grievous' Wheel Bike"/>
    <n v="2014"/>
    <n v="158"/>
    <n v="261"/>
    <x v="146"/>
  </r>
  <r>
    <x v="10942"/>
    <s v="Vulture Droid"/>
    <n v="2014"/>
    <n v="158"/>
    <n v="204"/>
    <x v="146"/>
  </r>
  <r>
    <x v="10943"/>
    <s v="Droid Gunship"/>
    <n v="2014"/>
    <n v="158"/>
    <n v="439"/>
    <x v="146"/>
  </r>
  <r>
    <x v="10944"/>
    <s v="AT-AP"/>
    <n v="2014"/>
    <n v="158"/>
    <n v="717"/>
    <x v="146"/>
  </r>
  <r>
    <x v="10945"/>
    <s v="Droid Tri-Fighter"/>
    <n v="2014"/>
    <n v="158"/>
    <n v="263"/>
    <x v="146"/>
  </r>
  <r>
    <x v="10946"/>
    <s v="Republic AV-7 Anti-Vehicle Cannon"/>
    <n v="2014"/>
    <n v="158"/>
    <n v="434"/>
    <x v="146"/>
  </r>
  <r>
    <x v="10947"/>
    <s v="Coruscant Police Gunship"/>
    <n v="2014"/>
    <n v="158"/>
    <n v="481"/>
    <x v="146"/>
  </r>
  <r>
    <x v="10948"/>
    <s v="The Phantom"/>
    <n v="2014"/>
    <n v="158"/>
    <n v="234"/>
    <x v="146"/>
  </r>
  <r>
    <x v="10949"/>
    <s v="Snowspeeder"/>
    <n v="2014"/>
    <n v="158"/>
    <n v="279"/>
    <x v="146"/>
  </r>
  <r>
    <x v="10950"/>
    <s v="B-Wing"/>
    <n v="2014"/>
    <n v="158"/>
    <n v="448"/>
    <x v="146"/>
  </r>
  <r>
    <x v="10951"/>
    <s v="Jedi Scout Fighter"/>
    <n v="2014"/>
    <n v="158"/>
    <n v="490"/>
    <x v="146"/>
  </r>
  <r>
    <x v="10952"/>
    <s v="Mos Eisley Cantina"/>
    <n v="2014"/>
    <n v="158"/>
    <n v="616"/>
    <x v="146"/>
  </r>
  <r>
    <x v="10953"/>
    <s v="The Ghost"/>
    <n v="2014"/>
    <n v="158"/>
    <n v="929"/>
    <x v="146"/>
  </r>
  <r>
    <x v="10954"/>
    <s v="AT-AT"/>
    <n v="2014"/>
    <n v="158"/>
    <n v="1137"/>
    <x v="146"/>
  </r>
  <r>
    <x v="10955"/>
    <s v="Imperial Star Destroyer"/>
    <n v="2014"/>
    <n v="158"/>
    <n v="1358"/>
    <x v="146"/>
  </r>
  <r>
    <x v="10956"/>
    <s v="Star Wars Advent Calendar 2014"/>
    <n v="2014"/>
    <n v="209"/>
    <n v="273"/>
    <x v="146"/>
  </r>
  <r>
    <x v="10957"/>
    <s v="MTT"/>
    <n v="2014"/>
    <n v="158"/>
    <n v="953"/>
    <x v="146"/>
  </r>
  <r>
    <x v="10958"/>
    <s v="Sandcrawler"/>
    <n v="2014"/>
    <n v="171"/>
    <n v="3295"/>
    <x v="158"/>
  </r>
  <r>
    <x v="10959"/>
    <s v="Batman: The Penguin Face off"/>
    <n v="2014"/>
    <n v="697"/>
    <n v="137"/>
    <x v="243"/>
  </r>
  <r>
    <x v="10960"/>
    <s v="Batman: Man-Bat Attack"/>
    <n v="2014"/>
    <n v="697"/>
    <n v="185"/>
    <x v="243"/>
  </r>
  <r>
    <x v="10961"/>
    <s v="Batman: The Riddler Chase"/>
    <n v="2014"/>
    <n v="697"/>
    <n v="305"/>
    <x v="243"/>
  </r>
  <r>
    <x v="10962"/>
    <s v="Batman: The Joker Steam Roller"/>
    <n v="2014"/>
    <n v="697"/>
    <n v="487"/>
    <x v="243"/>
  </r>
  <r>
    <x v="10963"/>
    <s v="Spider-Trike vs. Electro"/>
    <n v="2014"/>
    <n v="706"/>
    <n v="69"/>
    <x v="182"/>
  </r>
  <r>
    <x v="10964"/>
    <s v="Doc Ock Truck Heist"/>
    <n v="2014"/>
    <n v="706"/>
    <n v="237"/>
    <x v="182"/>
  </r>
  <r>
    <x v="10965"/>
    <s v="Spider-Helicopter Rescue"/>
    <n v="2014"/>
    <n v="706"/>
    <n v="300"/>
    <x v="182"/>
  </r>
  <r>
    <x v="10966"/>
    <s v="Captain America vs. Hydra"/>
    <n v="2014"/>
    <n v="702"/>
    <n v="173"/>
    <x v="307"/>
  </r>
  <r>
    <x v="10967"/>
    <s v="Hulk Lab Smash"/>
    <n v="2014"/>
    <n v="702"/>
    <n v="398"/>
    <x v="307"/>
  </r>
  <r>
    <x v="10968"/>
    <s v="Starblaster Showdown"/>
    <n v="2014"/>
    <n v="704"/>
    <n v="197"/>
    <x v="342"/>
  </r>
  <r>
    <x v="10969"/>
    <s v="Knowhere Escape Mission"/>
    <n v="2014"/>
    <n v="704"/>
    <n v="434"/>
    <x v="342"/>
  </r>
  <r>
    <x v="10970"/>
    <s v="The Milano Spaceship Rescue"/>
    <n v="2014"/>
    <n v="704"/>
    <n v="666"/>
    <x v="342"/>
  </r>
  <r>
    <x v="10971"/>
    <s v="X-Men vs. The Sentinel"/>
    <n v="2014"/>
    <n v="707"/>
    <n v="337"/>
    <x v="313"/>
  </r>
  <r>
    <x v="10972"/>
    <s v="The Tumbler"/>
    <n v="2014"/>
    <n v="698"/>
    <n v="1873"/>
    <x v="244"/>
  </r>
  <r>
    <x v="10973"/>
    <s v="Witch-King Battle"/>
    <n v="2014"/>
    <n v="562"/>
    <n v="101"/>
    <x v="310"/>
  </r>
  <r>
    <x v="10974"/>
    <s v="Attack on Lake-town"/>
    <n v="2014"/>
    <n v="562"/>
    <n v="313"/>
    <x v="310"/>
  </r>
  <r>
    <x v="10975"/>
    <s v="The Battle of the Five Armies"/>
    <n v="2014"/>
    <n v="562"/>
    <n v="472"/>
    <x v="310"/>
  </r>
  <r>
    <x v="10976"/>
    <s v="The Lonely Mountain"/>
    <n v="2014"/>
    <n v="562"/>
    <n v="866"/>
    <x v="310"/>
  </r>
  <r>
    <x v="10977"/>
    <s v="Turtle Van Takedown"/>
    <n v="2014"/>
    <n v="570"/>
    <n v="368"/>
    <x v="318"/>
  </r>
  <r>
    <x v="10978"/>
    <s v="Big Rig Snow Getaway"/>
    <n v="2014"/>
    <n v="570"/>
    <n v="743"/>
    <x v="318"/>
  </r>
  <r>
    <x v="10979"/>
    <s v="Turtle Lair Invasion"/>
    <n v="2014"/>
    <n v="570"/>
    <n v="887"/>
    <x v="318"/>
  </r>
  <r>
    <x v="10980"/>
    <s v="Karai Bike Escape"/>
    <n v="2014"/>
    <n v="570"/>
    <n v="87"/>
    <x v="318"/>
  </r>
  <r>
    <x v="10981"/>
    <s v="Mutation Chamber Unleashed"/>
    <n v="2014"/>
    <n v="570"/>
    <n v="195"/>
    <x v="318"/>
  </r>
  <r>
    <x v="10982"/>
    <s v="T-Rawket Sky Strike"/>
    <n v="2014"/>
    <n v="570"/>
    <n v="285"/>
    <x v="318"/>
  </r>
  <r>
    <x v="10983"/>
    <s v="Turtle Sub Undersea Chase"/>
    <n v="2014"/>
    <n v="570"/>
    <n v="684"/>
    <x v="318"/>
  </r>
  <r>
    <x v="10984"/>
    <s v="Shredderâ€™s Lair Rescue"/>
    <n v="2014"/>
    <n v="570"/>
    <n v="478"/>
    <x v="318"/>
  </r>
  <r>
    <x v="10985"/>
    <s v="Friends Notebook"/>
    <n v="2014"/>
    <n v="501"/>
    <n v="16"/>
    <x v="22"/>
  </r>
  <r>
    <x v="10986"/>
    <s v="King Key Chain"/>
    <n v="2014"/>
    <n v="503"/>
    <n v="0"/>
    <x v="97"/>
  </r>
  <r>
    <x v="10987"/>
    <s v="Dragon Wizard Key Chain"/>
    <n v="2014"/>
    <n v="503"/>
    <n v="0"/>
    <x v="97"/>
  </r>
  <r>
    <x v="10988"/>
    <s v="Castle Knights Accessory Set"/>
    <n v="2014"/>
    <n v="202"/>
    <n v="36"/>
    <x v="1"/>
  </r>
  <r>
    <x v="10989"/>
    <s v="Castle Dragons Accessory Set"/>
    <n v="2014"/>
    <n v="202"/>
    <n v="42"/>
    <x v="1"/>
  </r>
  <r>
    <x v="10990"/>
    <s v="Emmet Key Chain"/>
    <n v="2014"/>
    <n v="503"/>
    <n v="0"/>
    <x v="97"/>
  </r>
  <r>
    <x v="10991"/>
    <s v="Wyldstyle Key Chain"/>
    <n v="2014"/>
    <n v="503"/>
    <n v="0"/>
    <x v="97"/>
  </r>
  <r>
    <x v="10992"/>
    <s v="Bad Cop Key Chain"/>
    <n v="2014"/>
    <n v="503"/>
    <n v="0"/>
    <x v="97"/>
  </r>
  <r>
    <x v="10993"/>
    <s v="Legends of Chima Playmat"/>
    <n v="2014"/>
    <n v="501"/>
    <n v="0"/>
    <x v="22"/>
  </r>
  <r>
    <x v="10994"/>
    <s v="Sir Fangar Key Chain"/>
    <n v="2014"/>
    <n v="503"/>
    <n v="0"/>
    <x v="97"/>
  </r>
  <r>
    <x v="10995"/>
    <s v="Legends of Chima Minifigure Accessory Set"/>
    <n v="2014"/>
    <n v="571"/>
    <n v="53"/>
    <x v="322"/>
  </r>
  <r>
    <x v="10996"/>
    <s v="Fire and Ice Minifigure Accessory Set"/>
    <n v="2014"/>
    <n v="571"/>
    <n v="48"/>
    <x v="322"/>
  </r>
  <r>
    <x v="10997"/>
    <s v="Ice Cube Tray"/>
    <n v="2014"/>
    <n v="501"/>
    <n v="0"/>
    <x v="22"/>
  </r>
  <r>
    <x v="10998"/>
    <s v="City Playmat"/>
    <n v="2014"/>
    <n v="501"/>
    <n v="0"/>
    <x v="22"/>
  </r>
  <r>
    <x v="10999"/>
    <s v="Polar Accessory Set"/>
    <n v="2014"/>
    <n v="65"/>
    <n v="42"/>
    <x v="135"/>
  </r>
  <r>
    <x v="11000"/>
    <s v="Policeman Key Chain"/>
    <n v="2014"/>
    <n v="503"/>
    <n v="0"/>
    <x v="97"/>
  </r>
  <r>
    <x v="11001"/>
    <s v="Classic Minifigure Graduation Set"/>
    <n v="2014"/>
    <n v="501"/>
    <n v="27"/>
    <x v="22"/>
  </r>
  <r>
    <x v="11002"/>
    <s v="Halloween Set"/>
    <n v="2014"/>
    <n v="230"/>
    <n v="11"/>
    <x v="128"/>
  </r>
  <r>
    <x v="11003"/>
    <s v="Santa Set"/>
    <n v="2014"/>
    <n v="227"/>
    <n v="27"/>
    <x v="48"/>
  </r>
  <r>
    <x v="11004"/>
    <s v="Christmas Snow Hut Ornament"/>
    <n v="2014"/>
    <n v="228"/>
    <n v="45"/>
    <x v="172"/>
  </r>
  <r>
    <x v="11005"/>
    <s v="Christmas Cat Ornament"/>
    <n v="2014"/>
    <n v="228"/>
    <n v="34"/>
    <x v="172"/>
  </r>
  <r>
    <x v="11006"/>
    <s v="Classic Firetruck Bag Charm"/>
    <n v="2014"/>
    <n v="503"/>
    <n v="0"/>
    <x v="97"/>
  </r>
  <r>
    <x v="11007"/>
    <s v="Police Car Bag Charm"/>
    <n v="2014"/>
    <n v="503"/>
    <n v="0"/>
    <x v="97"/>
  </r>
  <r>
    <x v="11008"/>
    <s v="Friends Tumbler 2014"/>
    <n v="2014"/>
    <n v="501"/>
    <n v="14"/>
    <x v="22"/>
  </r>
  <r>
    <x v="11009"/>
    <s v="Jungle Accessory Set"/>
    <n v="2014"/>
    <n v="494"/>
    <n v="39"/>
    <x v="306"/>
  </r>
  <r>
    <x v="11010"/>
    <s v="Friendship Book"/>
    <n v="2014"/>
    <n v="497"/>
    <n v="0"/>
    <x v="5"/>
  </r>
  <r>
    <x v="11011"/>
    <s v="Darth Vader Key Chain"/>
    <n v="2014"/>
    <n v="503"/>
    <n v="0"/>
    <x v="97"/>
  </r>
  <r>
    <x v="11012"/>
    <s v="Princess Leia Key Chain"/>
    <n v="2014"/>
    <n v="503"/>
    <n v="0"/>
    <x v="97"/>
  </r>
  <r>
    <x v="11013"/>
    <s v="Boba Fett Key Chain"/>
    <n v="2014"/>
    <n v="503"/>
    <n v="0"/>
    <x v="97"/>
  </r>
  <r>
    <x v="11014"/>
    <s v="Stormtrooper Key Chain"/>
    <n v="2014"/>
    <n v="503"/>
    <n v="0"/>
    <x v="97"/>
  </r>
  <r>
    <x v="11015"/>
    <s v="The Joker Key Chain"/>
    <n v="2014"/>
    <n v="503"/>
    <n v="0"/>
    <x v="97"/>
  </r>
  <r>
    <x v="11016"/>
    <s v="Batgirl Key Chain"/>
    <n v="2014"/>
    <n v="503"/>
    <n v="0"/>
    <x v="97"/>
  </r>
  <r>
    <x v="11017"/>
    <s v="Star-Lord"/>
    <n v="2014"/>
    <n v="503"/>
    <n v="0"/>
    <x v="97"/>
  </r>
  <r>
    <x v="11018"/>
    <s v="Wolverine Magnet"/>
    <n v="2014"/>
    <n v="501"/>
    <n v="0"/>
    <x v="22"/>
  </r>
  <r>
    <x v="11019"/>
    <s v="Legends of Chima Scorpion Sword &amp; Shield"/>
    <n v="2014"/>
    <n v="501"/>
    <n v="0"/>
    <x v="22"/>
  </r>
  <r>
    <x v="11020"/>
    <s v="Boba Fett Magnet"/>
    <n v="2014"/>
    <n v="501"/>
    <n v="0"/>
    <x v="22"/>
  </r>
  <r>
    <x v="11021"/>
    <s v="Sir Fangar Claw &amp; Shield"/>
    <n v="2014"/>
    <n v="501"/>
    <n v="0"/>
    <x v="22"/>
  </r>
  <r>
    <x v="11022"/>
    <s v="Minifigure Notebooks"/>
    <n v="2014"/>
    <n v="501"/>
    <n v="0"/>
    <x v="22"/>
  </r>
  <r>
    <x v="11023"/>
    <s v="Dolphin Bag Charm"/>
    <n v="2014"/>
    <n v="503"/>
    <n v="3"/>
    <x v="97"/>
  </r>
  <r>
    <x v="11024"/>
    <s v="Jungle Playmat"/>
    <n v="2014"/>
    <n v="501"/>
    <n v="0"/>
    <x v="22"/>
  </r>
  <r>
    <x v="11025"/>
    <s v="City: Arctic Quest"/>
    <n v="2014"/>
    <n v="497"/>
    <n v="9"/>
    <x v="5"/>
  </r>
  <r>
    <x v="11026"/>
    <s v="Friends: Andrea's Wish"/>
    <n v="2014"/>
    <n v="497"/>
    <n v="12"/>
    <x v="5"/>
  </r>
  <r>
    <x v="11027"/>
    <s v="Legend of Chima: Ravens and Gorillas"/>
    <n v="2014"/>
    <n v="497"/>
    <n v="12"/>
    <x v="5"/>
  </r>
  <r>
    <x v="11028"/>
    <s v="City: Sneaky Sharks"/>
    <n v="2014"/>
    <n v="497"/>
    <n v="11"/>
    <x v="5"/>
  </r>
  <r>
    <x v="11029"/>
    <s v="The LEGO Movie: Mighty Allies"/>
    <n v="2014"/>
    <n v="497"/>
    <n v="5"/>
    <x v="5"/>
  </r>
  <r>
    <x v="11030"/>
    <s v="City: Gold Egg Adventure"/>
    <n v="2014"/>
    <n v="497"/>
    <n v="12"/>
    <x v="5"/>
  </r>
  <r>
    <x v="11031"/>
    <s v="Legends of Chima: Character Encyclopedia"/>
    <n v="2014"/>
    <n v="497"/>
    <n v="10"/>
    <x v="5"/>
  </r>
  <r>
    <x v="11032"/>
    <s v="DK Readers L2: Friends Perfect Pets"/>
    <n v="2014"/>
    <n v="497"/>
    <n v="0"/>
    <x v="5"/>
  </r>
  <r>
    <x v="11033"/>
    <s v="DK Readers L1: Star Wars A New Hope"/>
    <n v="2014"/>
    <n v="497"/>
    <n v="0"/>
    <x v="5"/>
  </r>
  <r>
    <x v="11034"/>
    <s v="DK Readers L2: Star Wars The Empire Strikes Back"/>
    <n v="2014"/>
    <n v="497"/>
    <n v="0"/>
    <x v="5"/>
  </r>
  <r>
    <x v="11035"/>
    <s v="DK Readers L3: Star Wars Return of the Jedi"/>
    <n v="2014"/>
    <n v="497"/>
    <n v="0"/>
    <x v="5"/>
  </r>
  <r>
    <x v="11036"/>
    <s v="Ninjago: The Visual Dictionary"/>
    <n v="2014"/>
    <n v="497"/>
    <n v="5"/>
    <x v="5"/>
  </r>
  <r>
    <x v="11037"/>
    <s v="Minifigures Character Encyclopedia: The LEGO Movie Edition"/>
    <n v="2014"/>
    <n v="497"/>
    <n v="0"/>
    <x v="5"/>
  </r>
  <r>
    <x v="11038"/>
    <s v="Ultimate Sticker Collection: DC Super Heroes: Heroes into Battle"/>
    <n v="2014"/>
    <n v="497"/>
    <n v="0"/>
    <x v="5"/>
  </r>
  <r>
    <x v="11039"/>
    <s v="Star Wars: Spot The Spy Droid"/>
    <n v="2014"/>
    <n v="497"/>
    <n v="22"/>
    <x v="5"/>
  </r>
  <r>
    <x v="11040"/>
    <s v="Rocket Raccoonâ€™s Warbird"/>
    <n v="2014"/>
    <n v="704"/>
    <n v="145"/>
    <x v="342"/>
  </r>
  <r>
    <x v="11041"/>
    <s v="The Collector"/>
    <n v="2014"/>
    <n v="704"/>
    <n v="8"/>
    <x v="342"/>
  </r>
  <r>
    <x v="11042"/>
    <s v="Batman of Zur-En-Arrh"/>
    <n v="2014"/>
    <n v="697"/>
    <n v="6"/>
    <x v="243"/>
  </r>
  <r>
    <x v="11043"/>
    <s v="Batman Classic TV Series Batmobile"/>
    <n v="2014"/>
    <n v="697"/>
    <n v="152"/>
    <x v="243"/>
  </r>
  <r>
    <x v="11044"/>
    <s v="Bard the Bowman"/>
    <n v="2014"/>
    <n v="562"/>
    <n v="5"/>
    <x v="310"/>
  </r>
  <r>
    <x v="11045"/>
    <s v="The Ghost Starship"/>
    <n v="2014"/>
    <n v="158"/>
    <n v="132"/>
    <x v="146"/>
  </r>
  <r>
    <x v="11046"/>
    <s v="Unikitty"/>
    <n v="2014"/>
    <n v="578"/>
    <n v="16"/>
    <x v="337"/>
  </r>
  <r>
    <x v="11047"/>
    <s v="Tahu Mask - New York Comic-Con 2014 Exclusive"/>
    <n v="2014"/>
    <n v="324"/>
    <n v="1"/>
    <x v="173"/>
  </r>
  <r>
    <x v="11048"/>
    <s v="Emmet's Car"/>
    <n v="2014"/>
    <n v="578"/>
    <n v="40"/>
    <x v="337"/>
  </r>
  <r>
    <x v="11049"/>
    <s v="The Ghost Starship"/>
    <n v="2014"/>
    <n v="158"/>
    <n v="134"/>
    <x v="146"/>
  </r>
  <r>
    <x v="11050"/>
    <s v="Les copines Ã  la plage (Friends on the beach)"/>
    <n v="2014"/>
    <n v="497"/>
    <n v="20"/>
    <x v="5"/>
  </r>
  <r>
    <x v="11051"/>
    <s v="LEGO Friends Magazine Issue 'Jungle adventures' Polybag"/>
    <n v="2014"/>
    <n v="494"/>
    <n v="28"/>
    <x v="306"/>
  </r>
  <r>
    <x v="11052"/>
    <s v="President Business Retractable Pen"/>
    <n v="2014"/>
    <n v="501"/>
    <n v="0"/>
    <x v="22"/>
  </r>
  <r>
    <x v="11053"/>
    <s v="The LEGO Movie Promotional Set"/>
    <n v="2014"/>
    <n v="578"/>
    <n v="103"/>
    <x v="337"/>
  </r>
  <r>
    <x v="11054"/>
    <s v="Batman Bat-Signal"/>
    <n v="2014"/>
    <n v="697"/>
    <n v="19"/>
    <x v="243"/>
  </r>
  <r>
    <x v="11055"/>
    <s v="Micro Ghost"/>
    <n v="2014"/>
    <n v="158"/>
    <n v="42"/>
    <x v="146"/>
  </r>
  <r>
    <x v="11056"/>
    <s v="Captain America's Shield"/>
    <n v="2014"/>
    <n v="696"/>
    <n v="261"/>
    <x v="312"/>
  </r>
  <r>
    <x v="11057"/>
    <s v="TIE Fighter"/>
    <n v="2014"/>
    <n v="158"/>
    <n v="12"/>
    <x v="146"/>
  </r>
  <r>
    <x v="11058"/>
    <s v="X-Wing"/>
    <n v="2014"/>
    <n v="158"/>
    <n v="23"/>
    <x v="146"/>
  </r>
  <r>
    <x v="11059"/>
    <s v="TRU X-Wing Fighter &amp; TIE Fighter (May 3, 2014)"/>
    <n v="2014"/>
    <n v="158"/>
    <n v="0"/>
    <x v="146"/>
  </r>
  <r>
    <x v="11060"/>
    <s v="MINI Cooper (Late 2015 Re-Issue)"/>
    <n v="2015"/>
    <n v="673"/>
    <n v="1077"/>
    <x v="170"/>
  </r>
  <r>
    <x v="11061"/>
    <s v="Detectiveâ€™s Office"/>
    <n v="2015"/>
    <n v="155"/>
    <n v="2262"/>
    <x v="247"/>
  </r>
  <r>
    <x v="11062"/>
    <s v="Ferris Wheel"/>
    <n v="2015"/>
    <n v="673"/>
    <n v="2464"/>
    <x v="170"/>
  </r>
  <r>
    <x v="11063"/>
    <s v="Ferrari F40"/>
    <n v="2015"/>
    <n v="673"/>
    <n v="1158"/>
    <x v="170"/>
  </r>
  <r>
    <x v="11064"/>
    <s v="Winter Toy Shop"/>
    <n v="2015"/>
    <n v="227"/>
    <n v="898"/>
    <x v="48"/>
  </r>
  <r>
    <x v="11065"/>
    <s v="Forest: Ducks"/>
    <n v="2015"/>
    <n v="504"/>
    <n v="13"/>
    <x v="38"/>
  </r>
  <r>
    <x v="11066"/>
    <s v="Forest: Animals"/>
    <n v="2015"/>
    <n v="504"/>
    <n v="39"/>
    <x v="38"/>
  </r>
  <r>
    <x v="11067"/>
    <s v="Forest: Fishing Trip"/>
    <n v="2015"/>
    <n v="504"/>
    <n v="32"/>
    <x v="38"/>
  </r>
  <r>
    <x v="11068"/>
    <s v="Forest: Park"/>
    <n v="2015"/>
    <n v="504"/>
    <n v="105"/>
    <x v="38"/>
  </r>
  <r>
    <x v="11069"/>
    <s v="Mom and Baby"/>
    <n v="2015"/>
    <n v="504"/>
    <n v="13"/>
    <x v="38"/>
  </r>
  <r>
    <x v="11070"/>
    <s v="Ice Cream Truck"/>
    <n v="2015"/>
    <n v="504"/>
    <n v="11"/>
    <x v="38"/>
  </r>
  <r>
    <x v="11071"/>
    <s v="CafÃ©"/>
    <n v="2015"/>
    <n v="632"/>
    <n v="52"/>
    <x v="50"/>
  </r>
  <r>
    <x v="11072"/>
    <s v="Rally Car"/>
    <n v="2015"/>
    <n v="504"/>
    <n v="13"/>
    <x v="38"/>
  </r>
  <r>
    <x v="11073"/>
    <s v="Airport"/>
    <n v="2015"/>
    <n v="632"/>
    <n v="29"/>
    <x v="50"/>
  </r>
  <r>
    <x v="11074"/>
    <s v="Fire Boat"/>
    <n v="2015"/>
    <n v="632"/>
    <n v="19"/>
    <x v="50"/>
  </r>
  <r>
    <x v="11075"/>
    <s v="Fire Truck"/>
    <n v="2015"/>
    <n v="632"/>
    <n v="26"/>
    <x v="50"/>
  </r>
  <r>
    <x v="11076"/>
    <s v="Fire Station"/>
    <n v="2015"/>
    <n v="632"/>
    <n v="105"/>
    <x v="50"/>
  </r>
  <r>
    <x v="11077"/>
    <s v="Sofia the First Royal Stable"/>
    <n v="2015"/>
    <n v="639"/>
    <n v="38"/>
    <x v="349"/>
  </r>
  <r>
    <x v="11078"/>
    <s v="Sofia the First Royal Castle"/>
    <n v="2015"/>
    <n v="639"/>
    <n v="87"/>
    <x v="349"/>
  </r>
  <r>
    <x v="11079"/>
    <s v="Disney Princess Collection"/>
    <n v="2015"/>
    <n v="640"/>
    <n v="63"/>
    <x v="305"/>
  </r>
  <r>
    <x v="11080"/>
    <s v="Mickey &amp; Minnie Birthday Parade"/>
    <n v="2015"/>
    <n v="641"/>
    <n v="24"/>
    <x v="157"/>
  </r>
  <r>
    <x v="11081"/>
    <s v="Batman Adventure"/>
    <n v="2015"/>
    <n v="653"/>
    <n v="47"/>
    <x v="332"/>
  </r>
  <r>
    <x v="11082"/>
    <s v="Classic Race"/>
    <n v="2015"/>
    <n v="506"/>
    <n v="29"/>
    <x v="284"/>
  </r>
  <r>
    <x v="11083"/>
    <s v="Delivery Vehicle"/>
    <n v="2015"/>
    <n v="632"/>
    <n v="19"/>
    <x v="50"/>
  </r>
  <r>
    <x v="11084"/>
    <s v="Camping"/>
    <n v="2015"/>
    <n v="632"/>
    <n v="38"/>
    <x v="50"/>
  </r>
  <r>
    <x v="11085"/>
    <s v="My First Bus"/>
    <n v="2015"/>
    <n v="632"/>
    <n v="17"/>
    <x v="50"/>
  </r>
  <r>
    <x v="11086"/>
    <s v="Treasure Island"/>
    <n v="2015"/>
    <n v="638"/>
    <n v="25"/>
    <x v="321"/>
  </r>
  <r>
    <x v="11087"/>
    <s v="Rosie the Ambulance"/>
    <n v="2015"/>
    <n v="648"/>
    <n v="16"/>
    <x v="350"/>
  </r>
  <r>
    <x v="11088"/>
    <s v="Backyard Clinic"/>
    <n v="2015"/>
    <n v="648"/>
    <n v="39"/>
    <x v="350"/>
  </r>
  <r>
    <x v="11089"/>
    <s v="Spider-Man Web-Bike Workshop"/>
    <n v="2015"/>
    <n v="630"/>
    <n v="13"/>
    <x v="351"/>
  </r>
  <r>
    <x v="11090"/>
    <s v="Spider-Man Spider Truck Adventure"/>
    <n v="2015"/>
    <n v="630"/>
    <n v="28"/>
    <x v="351"/>
  </r>
  <r>
    <x v="11091"/>
    <s v="My First Tractor"/>
    <n v="2015"/>
    <n v="632"/>
    <n v="12"/>
    <x v="50"/>
  </r>
  <r>
    <x v="11092"/>
    <s v="My First Playhouse"/>
    <n v="2015"/>
    <n v="504"/>
    <n v="25"/>
    <x v="38"/>
  </r>
  <r>
    <x v="11093"/>
    <s v="My First Farm"/>
    <n v="2015"/>
    <n v="632"/>
    <n v="26"/>
    <x v="50"/>
  </r>
  <r>
    <x v="11094"/>
    <s v="Creative Building Box"/>
    <n v="2015"/>
    <n v="504"/>
    <n v="70"/>
    <x v="38"/>
  </r>
  <r>
    <x v="11095"/>
    <s v="Large Creative Box"/>
    <n v="2015"/>
    <n v="504"/>
    <n v="193"/>
    <x v="38"/>
  </r>
  <r>
    <x v="11096"/>
    <s v="Basic Bricks Large"/>
    <n v="2015"/>
    <n v="505"/>
    <n v="60"/>
    <x v="2"/>
  </r>
  <r>
    <x v="11097"/>
    <s v="Beach Trip"/>
    <n v="2015"/>
    <n v="591"/>
    <n v="74"/>
    <x v="334"/>
  </r>
  <r>
    <x v="11098"/>
    <s v="Pirate Treasure Hunt"/>
    <n v="2015"/>
    <n v="591"/>
    <n v="57"/>
    <x v="334"/>
  </r>
  <r>
    <x v="11099"/>
    <s v="Garbage Truck"/>
    <n v="2015"/>
    <n v="591"/>
    <n v="99"/>
    <x v="334"/>
  </r>
  <r>
    <x v="11100"/>
    <s v="Road Work Truck"/>
    <n v="2015"/>
    <n v="591"/>
    <n v="132"/>
    <x v="334"/>
  </r>
  <r>
    <x v="11101"/>
    <s v="Supermarket Suitcase"/>
    <n v="2015"/>
    <n v="591"/>
    <n v="134"/>
    <x v="334"/>
  </r>
  <r>
    <x v="11102"/>
    <s v="Fire Suitcase"/>
    <n v="2015"/>
    <n v="591"/>
    <n v="113"/>
    <x v="334"/>
  </r>
  <r>
    <x v="11103"/>
    <s v="Family House"/>
    <n v="2015"/>
    <n v="591"/>
    <n v="226"/>
    <x v="334"/>
  </r>
  <r>
    <x v="11104"/>
    <s v="Spider-Man Hideout"/>
    <n v="2015"/>
    <n v="596"/>
    <n v="137"/>
    <x v="333"/>
  </r>
  <r>
    <x v="11105"/>
    <s v="Creative Bricks"/>
    <n v="2015"/>
    <n v="621"/>
    <n v="221"/>
    <x v="7"/>
  </r>
  <r>
    <x v="11106"/>
    <s v="Creative Supplement"/>
    <n v="2015"/>
    <n v="621"/>
    <n v="303"/>
    <x v="7"/>
  </r>
  <r>
    <x v="11107"/>
    <s v="Creative Supplement Bright"/>
    <n v="2015"/>
    <n v="621"/>
    <n v="303"/>
    <x v="7"/>
  </r>
  <r>
    <x v="11108"/>
    <s v="Creative Building Box"/>
    <n v="2015"/>
    <n v="621"/>
    <n v="580"/>
    <x v="7"/>
  </r>
  <r>
    <x v="11109"/>
    <s v="Medium Creative Brick Box"/>
    <n v="2015"/>
    <n v="621"/>
    <n v="484"/>
    <x v="7"/>
  </r>
  <r>
    <x v="11110"/>
    <s v="XXXL Box"/>
    <n v="2015"/>
    <n v="621"/>
    <n v="1500"/>
    <x v="7"/>
  </r>
  <r>
    <x v="11111"/>
    <s v="Large Creative Brick Box"/>
    <n v="2015"/>
    <n v="621"/>
    <n v="790"/>
    <x v="7"/>
  </r>
  <r>
    <x v="11112"/>
    <s v="Sand Baseplate"/>
    <n v="2015"/>
    <n v="621"/>
    <n v="1"/>
    <x v="7"/>
  </r>
  <r>
    <x v="11113"/>
    <s v="Green Baseplate"/>
    <n v="2015"/>
    <n v="621"/>
    <n v="1"/>
    <x v="7"/>
  </r>
  <r>
    <x v="11114"/>
    <s v="Gray Baseplate"/>
    <n v="2015"/>
    <n v="621"/>
    <n v="1"/>
    <x v="7"/>
  </r>
  <r>
    <x v="11115"/>
    <s v="Build Your Own Adventure with Liza Mini-Doll and Touring Car"/>
    <n v="2015"/>
    <n v="494"/>
    <n v="77"/>
    <x v="306"/>
  </r>
  <r>
    <x v="11116"/>
    <s v="Ninjago: Build Your Own Adventure"/>
    <n v="2015"/>
    <n v="435"/>
    <n v="74"/>
    <x v="293"/>
  </r>
  <r>
    <x v="11117"/>
    <s v="Micro-Scale Space Cruiser"/>
    <n v="2015"/>
    <n v="126"/>
    <n v="102"/>
    <x v="40"/>
  </r>
  <r>
    <x v="11118"/>
    <s v="City: Space Adventures!"/>
    <n v="2015"/>
    <n v="497"/>
    <n v="11"/>
    <x v="5"/>
  </r>
  <r>
    <x v="11119"/>
    <s v="Ninjago: The Way Of The Ghost"/>
    <n v="2015"/>
    <n v="497"/>
    <n v="6"/>
    <x v="5"/>
  </r>
  <r>
    <x v="11120"/>
    <s v="Legends of Chima: The Battle for Chima"/>
    <n v="2015"/>
    <n v="497"/>
    <n v="11"/>
    <x v="5"/>
  </r>
  <r>
    <x v="11121"/>
    <s v="Ninjago: The Hour of Ghosts"/>
    <n v="2015"/>
    <n v="497"/>
    <n v="6"/>
    <x v="5"/>
  </r>
  <r>
    <x v="11122"/>
    <s v="The LEGO Adventure Book, Vol. 3: Robots, Planes, Cities &amp; More!"/>
    <n v="2015"/>
    <n v="497"/>
    <n v="0"/>
    <x v="5"/>
  </r>
  <r>
    <x v="11123"/>
    <s v="Ninjago: The Tournament of Elements"/>
    <n v="2015"/>
    <n v="497"/>
    <n v="11"/>
    <x v="5"/>
  </r>
  <r>
    <x v="11124"/>
    <s v="MoreToMath 1-2 Workshop Kit 1-2"/>
    <n v="2015"/>
    <n v="507"/>
    <n v="55"/>
    <x v="69"/>
  </r>
  <r>
    <x v="11125"/>
    <s v="MoreToMath 1-2 Snake"/>
    <n v="2015"/>
    <n v="507"/>
    <n v="15"/>
    <x v="69"/>
  </r>
  <r>
    <x v="11126"/>
    <s v="Workshop Kit Spinning Top"/>
    <n v="2015"/>
    <n v="516"/>
    <n v="10"/>
    <x v="44"/>
  </r>
  <r>
    <x v="11127"/>
    <s v="Workshop Kit Freewheeler (2015 Version)"/>
    <n v="2015"/>
    <n v="529"/>
    <n v="91"/>
    <x v="17"/>
  </r>
  <r>
    <x v="11128"/>
    <s v="Workshop Kit Back-to-Back"/>
    <n v="2015"/>
    <n v="516"/>
    <n v="10"/>
    <x v="44"/>
  </r>
  <r>
    <x v="11129"/>
    <s v="Building My SG - Reflect, Celebrate, Inspire"/>
    <n v="2015"/>
    <n v="507"/>
    <n v="244"/>
    <x v="69"/>
  </r>
  <r>
    <x v="11130"/>
    <s v="Building My SG - Reflect, Celebrate, Inspire (Special Commemorative Edition)"/>
    <n v="2015"/>
    <n v="507"/>
    <n v="244"/>
    <x v="69"/>
  </r>
  <r>
    <x v="11131"/>
    <s v="Lego Mindstorms Education Replacement Pack 1"/>
    <n v="2015"/>
    <n v="525"/>
    <n v="70"/>
    <x v="17"/>
  </r>
  <r>
    <x v="11132"/>
    <s v="Lego Mindstorms Education Replacement Pack 2"/>
    <n v="2015"/>
    <n v="525"/>
    <n v="32"/>
    <x v="17"/>
  </r>
  <r>
    <x v="11133"/>
    <s v="LEGO Mindstorms Education Replacement Pack 3"/>
    <n v="2015"/>
    <n v="525"/>
    <n v="4"/>
    <x v="17"/>
  </r>
  <r>
    <x v="11134"/>
    <s v="Mindstorms Education Replacement Pack 4"/>
    <n v="2015"/>
    <n v="525"/>
    <n v="32"/>
    <x v="17"/>
  </r>
  <r>
    <x v="11135"/>
    <s v="Lego Mindstorms Education Replacement Pack 5"/>
    <n v="2015"/>
    <n v="525"/>
    <n v="24"/>
    <x v="17"/>
  </r>
  <r>
    <x v="11136"/>
    <s v="Lego Mindstorms Education Replacement Pack 6"/>
    <n v="2015"/>
    <n v="525"/>
    <n v="30"/>
    <x v="17"/>
  </r>
  <r>
    <x v="11137"/>
    <s v="Lego Mindstorms Education Replacement Pack 7"/>
    <n v="2015"/>
    <n v="525"/>
    <n v="8"/>
    <x v="17"/>
  </r>
  <r>
    <x v="11138"/>
    <s v="Lego Mindstorms Education Replacement Pack 8"/>
    <n v="2015"/>
    <n v="525"/>
    <n v="8"/>
    <x v="17"/>
  </r>
  <r>
    <x v="11139"/>
    <s v="Machines &amp; Mechanisms Replacement Pack 1"/>
    <n v="2015"/>
    <n v="525"/>
    <n v="60"/>
    <x v="17"/>
  </r>
  <r>
    <x v="11140"/>
    <s v="Machines &amp; Mechanisms Replacement Pack 2"/>
    <n v="2015"/>
    <n v="525"/>
    <n v="42"/>
    <x v="17"/>
  </r>
  <r>
    <x v="11141"/>
    <s v="WeDo Replacement Pack 1"/>
    <n v="2015"/>
    <n v="524"/>
    <n v="32"/>
    <x v="46"/>
  </r>
  <r>
    <x v="11142"/>
    <s v="WeDo Replacement Pack 2"/>
    <n v="2015"/>
    <n v="524"/>
    <n v="32"/>
    <x v="46"/>
  </r>
  <r>
    <x v="11143"/>
    <s v="Trash Trek Replacement Pack"/>
    <n v="2015"/>
    <n v="398"/>
    <n v="104"/>
    <x v="180"/>
  </r>
  <r>
    <x v="11144"/>
    <s v="Lincoln Memorial"/>
    <n v="2015"/>
    <n v="252"/>
    <n v="274"/>
    <x v="256"/>
  </r>
  <r>
    <x v="11145"/>
    <s v="Flatiron Building"/>
    <n v="2015"/>
    <n v="252"/>
    <n v="471"/>
    <x v="256"/>
  </r>
  <r>
    <x v="11146"/>
    <s v="Louvre"/>
    <n v="2015"/>
    <n v="252"/>
    <n v="695"/>
    <x v="256"/>
  </r>
  <r>
    <x v="11147"/>
    <s v="The Dungeon"/>
    <n v="2015"/>
    <n v="577"/>
    <n v="219"/>
    <x v="323"/>
  </r>
  <r>
    <x v="11148"/>
    <s v="The Snow Hideout"/>
    <n v="2015"/>
    <n v="577"/>
    <n v="327"/>
    <x v="323"/>
  </r>
  <r>
    <x v="11149"/>
    <s v="The Desert Outpost"/>
    <n v="2015"/>
    <n v="577"/>
    <n v="519"/>
    <x v="323"/>
  </r>
  <r>
    <x v="11150"/>
    <s v="The Nether Fortress"/>
    <n v="2015"/>
    <n v="577"/>
    <n v="571"/>
    <x v="323"/>
  </r>
  <r>
    <x v="11151"/>
    <s v="Birds"/>
    <n v="2015"/>
    <n v="576"/>
    <n v="580"/>
    <x v="295"/>
  </r>
  <r>
    <x v="11152"/>
    <s v="The Big Bang Theory"/>
    <n v="2015"/>
    <n v="576"/>
    <n v="500"/>
    <x v="295"/>
  </r>
  <r>
    <x v="11153"/>
    <s v="WALLâ€¢E [Original Version]"/>
    <n v="2015"/>
    <n v="576"/>
    <n v="677"/>
    <x v="295"/>
  </r>
  <r>
    <x v="11154"/>
    <s v="WALLâ€¢E [Fixed Neck Version]"/>
    <n v="2015"/>
    <n v="576"/>
    <n v="676"/>
    <x v="295"/>
  </r>
  <r>
    <x v="11155"/>
    <s v="Doctor Who"/>
    <n v="2015"/>
    <n v="576"/>
    <n v="623"/>
    <x v="295"/>
  </r>
  <r>
    <x v="11156"/>
    <s v="Enki the Panther"/>
    <n v="2015"/>
    <n v="600"/>
    <n v="14"/>
    <x v="352"/>
  </r>
  <r>
    <x v="11157"/>
    <s v="Flamy the Fox"/>
    <n v="2015"/>
    <n v="600"/>
    <n v="12"/>
    <x v="352"/>
  </r>
  <r>
    <x v="11158"/>
    <s v="Brick Alarm Clock"/>
    <n v="2015"/>
    <n v="501"/>
    <n v="0"/>
    <x v="22"/>
  </r>
  <r>
    <x v="11159"/>
    <s v="Smoothie Stand"/>
    <n v="2015"/>
    <n v="494"/>
    <n v="37"/>
    <x v="306"/>
  </r>
  <r>
    <x v="11160"/>
    <s v="Mini Golf"/>
    <n v="2015"/>
    <n v="494"/>
    <n v="26"/>
    <x v="306"/>
  </r>
  <r>
    <x v="11161"/>
    <s v="Wish Fountain"/>
    <n v="2015"/>
    <n v="494"/>
    <n v="44"/>
    <x v="306"/>
  </r>
  <r>
    <x v="11162"/>
    <s v="Pop Star"/>
    <n v="2015"/>
    <n v="494"/>
    <n v="34"/>
    <x v="306"/>
  </r>
  <r>
    <x v="11163"/>
    <s v="Forest Polybag : Squirrel"/>
    <n v="2015"/>
    <n v="504"/>
    <n v="4"/>
    <x v="38"/>
  </r>
  <r>
    <x v="11164"/>
    <s v="Forest Polybag : Rabbit"/>
    <n v="2015"/>
    <n v="504"/>
    <n v="4"/>
    <x v="38"/>
  </r>
  <r>
    <x v="11165"/>
    <s v="Forest Polybag : Deer Fawn"/>
    <n v="2015"/>
    <n v="504"/>
    <n v="4"/>
    <x v="38"/>
  </r>
  <r>
    <x v="11166"/>
    <s v="Forest Polybag : Black Bear Cub"/>
    <n v="2015"/>
    <n v="504"/>
    <n v="4"/>
    <x v="38"/>
  </r>
  <r>
    <x v="11167"/>
    <s v="Snail"/>
    <n v="2015"/>
    <n v="504"/>
    <n v="6"/>
    <x v="38"/>
  </r>
  <r>
    <x v="11168"/>
    <s v="Ice Bear Mech"/>
    <n v="2015"/>
    <n v="571"/>
    <n v="39"/>
    <x v="322"/>
  </r>
  <r>
    <x v="11169"/>
    <s v="Azariâ€™s Magic Fire"/>
    <n v="2015"/>
    <n v="600"/>
    <n v="27"/>
    <x v="352"/>
  </r>
  <r>
    <x v="11170"/>
    <s v="A-Wing Starfighter"/>
    <n v="2015"/>
    <n v="158"/>
    <n v="58"/>
    <x v="146"/>
  </r>
  <r>
    <x v="11171"/>
    <s v="AT-DP"/>
    <n v="2015"/>
    <n v="158"/>
    <n v="65"/>
    <x v="146"/>
  </r>
  <r>
    <x v="11172"/>
    <s v="TIE Advanced Prototype"/>
    <n v="2015"/>
    <n v="158"/>
    <n v="47"/>
    <x v="146"/>
  </r>
  <r>
    <x v="11173"/>
    <s v="First Order Special Forces TIE Fighter Set"/>
    <n v="2015"/>
    <n v="158"/>
    <n v="41"/>
    <x v="146"/>
  </r>
  <r>
    <x v="11174"/>
    <s v="Poe's X-wing Fighter"/>
    <n v="2015"/>
    <n v="158"/>
    <n v="64"/>
    <x v="146"/>
  </r>
  <r>
    <x v="11175"/>
    <s v="Off-Road"/>
    <n v="2015"/>
    <n v="30"/>
    <n v="43"/>
    <x v="10"/>
  </r>
  <r>
    <x v="11176"/>
    <s v="Tractor"/>
    <n v="2015"/>
    <n v="23"/>
    <n v="51"/>
    <x v="62"/>
  </r>
  <r>
    <x v="11177"/>
    <s v="Tiger"/>
    <n v="2015"/>
    <n v="31"/>
    <n v="73"/>
    <x v="251"/>
  </r>
  <r>
    <x v="11178"/>
    <s v="Christmas Tree"/>
    <n v="2015"/>
    <n v="227"/>
    <n v="65"/>
    <x v="48"/>
  </r>
  <r>
    <x v="11179"/>
    <s v="Anacondrai Battle Mech"/>
    <n v="2015"/>
    <n v="435"/>
    <n v="43"/>
    <x v="293"/>
  </r>
  <r>
    <x v="11180"/>
    <s v="Jay Nano Mech"/>
    <n v="2015"/>
    <n v="435"/>
    <n v="54"/>
    <x v="293"/>
  </r>
  <r>
    <x v="11181"/>
    <s v="Kai Drifter"/>
    <n v="2015"/>
    <n v="435"/>
    <n v="43"/>
    <x v="293"/>
  </r>
  <r>
    <x v="11182"/>
    <s v="The Cowler Dragon"/>
    <n v="2015"/>
    <n v="435"/>
    <n v="45"/>
    <x v="293"/>
  </r>
  <r>
    <x v="11183"/>
    <s v="The Joker Bumper Car"/>
    <n v="2015"/>
    <n v="697"/>
    <n v="47"/>
    <x v="243"/>
  </r>
  <r>
    <x v="11184"/>
    <s v="The Avengers Quinjet"/>
    <n v="2015"/>
    <n v="702"/>
    <n v="56"/>
    <x v="307"/>
  </r>
  <r>
    <x v="11185"/>
    <s v="Spider-Man Super Jumper"/>
    <n v="2015"/>
    <n v="706"/>
    <n v="38"/>
    <x v="182"/>
  </r>
  <r>
    <x v="11186"/>
    <s v="Swamp Police Helicopter"/>
    <n v="2015"/>
    <n v="61"/>
    <n v="51"/>
    <x v="37"/>
  </r>
  <r>
    <x v="11187"/>
    <s v="Demolition Driller"/>
    <n v="2015"/>
    <n v="56"/>
    <n v="40"/>
    <x v="24"/>
  </r>
  <r>
    <x v="11188"/>
    <s v="Garbage Truck"/>
    <n v="2015"/>
    <n v="63"/>
    <n v="48"/>
    <x v="10"/>
  </r>
  <r>
    <x v="11189"/>
    <s v="Go-Kart Racer"/>
    <n v="2015"/>
    <n v="52"/>
    <n v="45"/>
    <x v="225"/>
  </r>
  <r>
    <x v="11190"/>
    <s v="Space Utility Vehicle"/>
    <n v="2015"/>
    <n v="52"/>
    <n v="39"/>
    <x v="225"/>
  </r>
  <r>
    <x v="11191"/>
    <s v="Gallimimus Trap"/>
    <n v="2015"/>
    <n v="602"/>
    <n v="29"/>
    <x v="353"/>
  </r>
  <r>
    <x v="11192"/>
    <s v="Blue Racer"/>
    <n v="2015"/>
    <n v="672"/>
    <n v="67"/>
    <x v="240"/>
  </r>
  <r>
    <x v="11193"/>
    <s v="Sea Plane"/>
    <n v="2015"/>
    <n v="672"/>
    <n v="53"/>
    <x v="240"/>
  </r>
  <r>
    <x v="11194"/>
    <s v="Cargo Heli"/>
    <n v="2015"/>
    <n v="672"/>
    <n v="132"/>
    <x v="240"/>
  </r>
  <r>
    <x v="11195"/>
    <s v="Red Go-Kart"/>
    <n v="2015"/>
    <n v="672"/>
    <n v="106"/>
    <x v="240"/>
  </r>
  <r>
    <x v="11196"/>
    <s v="Rainforest Animals"/>
    <n v="2015"/>
    <n v="672"/>
    <n v="215"/>
    <x v="240"/>
  </r>
  <r>
    <x v="11197"/>
    <s v="Red Creatures"/>
    <n v="2015"/>
    <n v="672"/>
    <n v="221"/>
    <x v="240"/>
  </r>
  <r>
    <x v="11198"/>
    <s v="Vehicle Transporter"/>
    <n v="2015"/>
    <n v="672"/>
    <n v="264"/>
    <x v="240"/>
  </r>
  <r>
    <x v="11199"/>
    <s v="Future Flyer"/>
    <n v="2015"/>
    <n v="672"/>
    <n v="237"/>
    <x v="240"/>
  </r>
  <r>
    <x v="11200"/>
    <s v="Beach Hut"/>
    <n v="2015"/>
    <n v="672"/>
    <n v="286"/>
    <x v="240"/>
  </r>
  <r>
    <x v="11201"/>
    <s v="Toy &amp; Grocery Shop"/>
    <n v="2015"/>
    <n v="672"/>
    <n v="466"/>
    <x v="240"/>
  </r>
  <r>
    <x v="11202"/>
    <s v="Adventure Vehicles"/>
    <n v="2015"/>
    <n v="672"/>
    <n v="282"/>
    <x v="240"/>
  </r>
  <r>
    <x v="11203"/>
    <s v="Changing Seasons"/>
    <n v="2015"/>
    <n v="672"/>
    <n v="536"/>
    <x v="240"/>
  </r>
  <r>
    <x v="11204"/>
    <s v="Blue Power Jet"/>
    <n v="2015"/>
    <n v="672"/>
    <n v="608"/>
    <x v="240"/>
  </r>
  <r>
    <x v="11205"/>
    <s v="Gorzan"/>
    <n v="2015"/>
    <n v="571"/>
    <n v="8"/>
    <x v="322"/>
  </r>
  <r>
    <x v="11206"/>
    <s v="Ice Crossbow"/>
    <n v="2015"/>
    <n v="571"/>
    <n v="27"/>
    <x v="322"/>
  </r>
  <r>
    <x v="11207"/>
    <s v="Lundor"/>
    <n v="2015"/>
    <n v="571"/>
    <n v="10"/>
    <x v="322"/>
  </r>
  <r>
    <x v="11208"/>
    <s v="Fire vs Ice Weaponry"/>
    <n v="2015"/>
    <n v="571"/>
    <n v="38"/>
    <x v="322"/>
  </r>
  <r>
    <x v="11209"/>
    <s v="Iceklaw"/>
    <n v="2015"/>
    <n v="571"/>
    <n v="9"/>
    <x v="322"/>
  </r>
  <r>
    <x v="11210"/>
    <s v="Fire Catapult"/>
    <n v="2015"/>
    <n v="571"/>
    <n v="25"/>
    <x v="322"/>
  </r>
  <r>
    <x v="11211"/>
    <s v="Stealthor"/>
    <n v="2015"/>
    <n v="571"/>
    <n v="8"/>
    <x v="322"/>
  </r>
  <r>
    <x v="11212"/>
    <s v="Bulkar"/>
    <n v="2015"/>
    <n v="571"/>
    <n v="9"/>
    <x v="322"/>
  </r>
  <r>
    <x v="11213"/>
    <s v="Kladno Campus (2015 Version)"/>
    <n v="2015"/>
    <n v="599"/>
    <n v="412"/>
    <x v="237"/>
  </r>
  <r>
    <x v="11214"/>
    <s v="H.C. Andersen's &quot;Clumsy Hans' by D.H. Design (LEGO Inside Tour Version)"/>
    <n v="2015"/>
    <n v="599"/>
    <n v="714"/>
    <x v="237"/>
  </r>
  <r>
    <x v="11215"/>
    <s v="Borkum Riffgrund 1"/>
    <n v="2015"/>
    <n v="599"/>
    <n v="559"/>
    <x v="237"/>
  </r>
  <r>
    <x v="11216"/>
    <s v="Valentine's Day Dinner"/>
    <n v="2015"/>
    <n v="232"/>
    <n v="114"/>
    <x v="283"/>
  </r>
  <r>
    <x v="11217"/>
    <s v="Painting Easter Eggs"/>
    <n v="2015"/>
    <n v="229"/>
    <n v="157"/>
    <x v="71"/>
  </r>
  <r>
    <x v="11218"/>
    <s v="Trick or Treat"/>
    <n v="2015"/>
    <n v="230"/>
    <n v="133"/>
    <x v="128"/>
  </r>
  <r>
    <x v="11219"/>
    <s v="Thanksgiving Feast"/>
    <n v="2015"/>
    <n v="231"/>
    <n v="158"/>
    <x v="199"/>
  </r>
  <r>
    <x v="11220"/>
    <s v="Winter Fun"/>
    <n v="2015"/>
    <n v="227"/>
    <n v="107"/>
    <x v="48"/>
  </r>
  <r>
    <x v="11221"/>
    <s v="Santa's Visit"/>
    <n v="2015"/>
    <n v="227"/>
    <n v="167"/>
    <x v="48"/>
  </r>
  <r>
    <x v="11222"/>
    <s v="Alien and Space Dog"/>
    <n v="2015"/>
    <n v="409"/>
    <n v="55"/>
    <x v="267"/>
  </r>
  <r>
    <x v="11223"/>
    <s v="Space Shuttle"/>
    <n v="2015"/>
    <n v="409"/>
    <n v="39"/>
    <x v="267"/>
  </r>
  <r>
    <x v="11224"/>
    <s v="Robot"/>
    <n v="2015"/>
    <n v="409"/>
    <n v="50"/>
    <x v="267"/>
  </r>
  <r>
    <x v="11225"/>
    <s v="UFO"/>
    <n v="2015"/>
    <n v="409"/>
    <n v="39"/>
    <x v="267"/>
  </r>
  <r>
    <x v="11226"/>
    <s v="Koala"/>
    <n v="2015"/>
    <n v="409"/>
    <n v="65"/>
    <x v="267"/>
  </r>
  <r>
    <x v="11227"/>
    <s v="Parrot"/>
    <n v="2015"/>
    <n v="409"/>
    <n v="55"/>
    <x v="267"/>
  </r>
  <r>
    <x v="11228"/>
    <s v="Whale"/>
    <n v="2015"/>
    <n v="409"/>
    <n v="31"/>
    <x v="267"/>
  </r>
  <r>
    <x v="11229"/>
    <s v="Kangaroo"/>
    <n v="2015"/>
    <n v="409"/>
    <n v="49"/>
    <x v="267"/>
  </r>
  <r>
    <x v="11230"/>
    <s v="Scuba Diver"/>
    <n v="2015"/>
    <n v="409"/>
    <n v="45"/>
    <x v="267"/>
  </r>
  <r>
    <x v="11231"/>
    <s v="Angler Fish"/>
    <n v="2015"/>
    <n v="409"/>
    <n v="29"/>
    <x v="267"/>
  </r>
  <r>
    <x v="11232"/>
    <s v="Shark"/>
    <n v="2015"/>
    <n v="409"/>
    <n v="31"/>
    <x v="267"/>
  </r>
  <r>
    <x v="11233"/>
    <s v="Submarine"/>
    <n v="2015"/>
    <n v="409"/>
    <n v="28"/>
    <x v="267"/>
  </r>
  <r>
    <x v="11234"/>
    <s v="Christmas Train"/>
    <n v="2015"/>
    <n v="227"/>
    <n v="233"/>
    <x v="48"/>
  </r>
  <r>
    <x v="11235"/>
    <s v="Gingerbread House"/>
    <n v="2015"/>
    <n v="227"/>
    <n v="277"/>
    <x v="48"/>
  </r>
  <r>
    <x v="11236"/>
    <s v="Flower Cart"/>
    <n v="2015"/>
    <n v="23"/>
    <n v="75"/>
    <x v="62"/>
  </r>
  <r>
    <x v="11237"/>
    <s v="Bricktober Hotel"/>
    <n v="2015"/>
    <n v="157"/>
    <n v="204"/>
    <x v="338"/>
  </r>
  <r>
    <x v="11238"/>
    <s v="Bricktober Train Station"/>
    <n v="2015"/>
    <n v="157"/>
    <n v="180"/>
    <x v="338"/>
  </r>
  <r>
    <x v="11239"/>
    <s v="Bricktober Bakery"/>
    <n v="2015"/>
    <n v="157"/>
    <n v="234"/>
    <x v="338"/>
  </r>
  <r>
    <x v="11240"/>
    <s v="Bricktober Toys R Us Store"/>
    <n v="2015"/>
    <n v="157"/>
    <n v="165"/>
    <x v="338"/>
  </r>
  <r>
    <x v="11241"/>
    <s v="LEGO Store"/>
    <n v="2015"/>
    <n v="408"/>
    <n v="413"/>
    <x v="18"/>
  </r>
  <r>
    <x v="11242"/>
    <s v="Lufthansa Plane"/>
    <n v="2015"/>
    <n v="598"/>
    <n v="67"/>
    <x v="28"/>
  </r>
  <r>
    <x v="11243"/>
    <s v="Year Of The Sheep"/>
    <n v="2015"/>
    <n v="206"/>
    <n v="99"/>
    <x v="198"/>
  </r>
  <r>
    <x v="11244"/>
    <s v="Birthday Cake"/>
    <n v="2015"/>
    <n v="301"/>
    <n v="120"/>
    <x v="25"/>
  </r>
  <r>
    <x v="11245"/>
    <s v="Pencil Holder"/>
    <n v="2015"/>
    <n v="301"/>
    <n v="176"/>
    <x v="25"/>
  </r>
  <r>
    <x v="11246"/>
    <s v="Piggy Coin Bank"/>
    <n v="2015"/>
    <n v="301"/>
    <n v="148"/>
    <x v="25"/>
  </r>
  <r>
    <x v="11247"/>
    <s v="Organiser"/>
    <n v="2015"/>
    <n v="494"/>
    <n v="171"/>
    <x v="306"/>
  </r>
  <r>
    <x v="11248"/>
    <s v="Pirates Chess Set"/>
    <n v="2015"/>
    <n v="154"/>
    <n v="856"/>
    <x v="354"/>
  </r>
  <r>
    <x v="11249"/>
    <s v="Sleeping Beauty's Royal Bedroom"/>
    <n v="2015"/>
    <n v="579"/>
    <n v="95"/>
    <x v="305"/>
  </r>
  <r>
    <x v="11250"/>
    <s v="Jasmine's Exotic Palace"/>
    <n v="2015"/>
    <n v="579"/>
    <n v="142"/>
    <x v="305"/>
  </r>
  <r>
    <x v="11251"/>
    <s v="Elsa's Sparkling Ice Castle"/>
    <n v="2015"/>
    <n v="579"/>
    <n v="292"/>
    <x v="305"/>
  </r>
  <r>
    <x v="11252"/>
    <s v="Ariel's Undersea Palace"/>
    <n v="2015"/>
    <n v="579"/>
    <n v="377"/>
    <x v="305"/>
  </r>
  <r>
    <x v="11253"/>
    <s v="Aira's Creative Workshop"/>
    <n v="2015"/>
    <n v="600"/>
    <n v="98"/>
    <x v="352"/>
  </r>
  <r>
    <x v="11254"/>
    <s v="Naida's Spa Secret"/>
    <n v="2015"/>
    <n v="600"/>
    <n v="249"/>
    <x v="352"/>
  </r>
  <r>
    <x v="11255"/>
    <s v="Naida's Epic Adventure Ship"/>
    <n v="2015"/>
    <n v="600"/>
    <n v="312"/>
    <x v="352"/>
  </r>
  <r>
    <x v="11256"/>
    <s v="Azari and the Magical Bakery"/>
    <n v="2015"/>
    <n v="600"/>
    <n v="324"/>
    <x v="352"/>
  </r>
  <r>
    <x v="11257"/>
    <s v="The Elvesâ€™ Treetop Hideaway"/>
    <n v="2015"/>
    <n v="600"/>
    <n v="517"/>
    <x v="352"/>
  </r>
  <r>
    <x v="11258"/>
    <s v="Farran and the Crystal Hollow"/>
    <n v="2015"/>
    <n v="600"/>
    <n v="178"/>
    <x v="352"/>
  </r>
  <r>
    <x v="11259"/>
    <s v="Aira's Pegasus Sleigh"/>
    <n v="2015"/>
    <n v="600"/>
    <n v="319"/>
    <x v="352"/>
  </r>
  <r>
    <x v="11260"/>
    <s v="Skyraâ€™s Mysterious Sky Castle"/>
    <n v="2015"/>
    <n v="600"/>
    <n v="814"/>
    <x v="352"/>
  </r>
  <r>
    <x v="11261"/>
    <s v="Vet Clinic"/>
    <n v="2015"/>
    <n v="494"/>
    <n v="201"/>
    <x v="306"/>
  </r>
  <r>
    <x v="11262"/>
    <s v="Vet Ambulance"/>
    <n v="2015"/>
    <n v="494"/>
    <n v="89"/>
    <x v="306"/>
  </r>
  <r>
    <x v="11263"/>
    <s v="Bunny and Babies"/>
    <n v="2015"/>
    <n v="494"/>
    <n v="47"/>
    <x v="306"/>
  </r>
  <r>
    <x v="11264"/>
    <s v="Puppy Training"/>
    <n v="2015"/>
    <n v="494"/>
    <n v="65"/>
    <x v="306"/>
  </r>
  <r>
    <x v="11265"/>
    <s v="Little Foal"/>
    <n v="2015"/>
    <n v="494"/>
    <n v="43"/>
    <x v="306"/>
  </r>
  <r>
    <x v="11266"/>
    <s v="Olivia's Garden Pool"/>
    <n v="2015"/>
    <n v="494"/>
    <n v="82"/>
    <x v="306"/>
  </r>
  <r>
    <x v="11267"/>
    <s v="Mia's Roadster"/>
    <n v="2015"/>
    <n v="494"/>
    <n v="195"/>
    <x v="306"/>
  </r>
  <r>
    <x v="11268"/>
    <s v="Stephanie's Pizzeria"/>
    <n v="2015"/>
    <n v="494"/>
    <n v="87"/>
    <x v="306"/>
  </r>
  <r>
    <x v="11269"/>
    <s v="Heartlake Hair Salon"/>
    <n v="2015"/>
    <n v="494"/>
    <n v="334"/>
    <x v="306"/>
  </r>
  <r>
    <x v="11270"/>
    <s v="Heartlake Lighthouse"/>
    <n v="2015"/>
    <n v="494"/>
    <n v="474"/>
    <x v="306"/>
  </r>
  <r>
    <x v="11271"/>
    <s v="Emma's House"/>
    <n v="2015"/>
    <n v="494"/>
    <n v="728"/>
    <x v="306"/>
  </r>
  <r>
    <x v="11272"/>
    <s v="Heartlake Hot Air Balloon"/>
    <n v="2015"/>
    <n v="494"/>
    <n v="254"/>
    <x v="306"/>
  </r>
  <r>
    <x v="11273"/>
    <s v="Emma's Tourist Kiosk"/>
    <n v="2015"/>
    <n v="494"/>
    <n v="98"/>
    <x v="306"/>
  </r>
  <r>
    <x v="11274"/>
    <s v="Heartlake Skate Park"/>
    <n v="2015"/>
    <n v="494"/>
    <n v="199"/>
    <x v="306"/>
  </r>
  <r>
    <x v="11275"/>
    <s v="Heartlake Private Jet"/>
    <n v="2015"/>
    <n v="494"/>
    <n v="230"/>
    <x v="306"/>
  </r>
  <r>
    <x v="11276"/>
    <s v="Heartlake Grand Hotel "/>
    <n v="2015"/>
    <n v="494"/>
    <n v="1574"/>
    <x v="306"/>
  </r>
  <r>
    <x v="11277"/>
    <s v="Friends Advent Calendar 2015"/>
    <n v="2015"/>
    <n v="216"/>
    <n v="252"/>
    <x v="306"/>
  </r>
  <r>
    <x v="11278"/>
    <s v="Pop Star Recording Studio"/>
    <n v="2015"/>
    <n v="494"/>
    <n v="172"/>
    <x v="306"/>
  </r>
  <r>
    <x v="11279"/>
    <s v="Pop Star Dressing Room"/>
    <n v="2015"/>
    <n v="494"/>
    <n v="298"/>
    <x v="306"/>
  </r>
  <r>
    <x v="11280"/>
    <s v="Pop Star Show Stage"/>
    <n v="2015"/>
    <n v="494"/>
    <n v="446"/>
    <x v="306"/>
  </r>
  <r>
    <x v="11281"/>
    <s v="Pop Star Tour Bus"/>
    <n v="2015"/>
    <n v="494"/>
    <n v="682"/>
    <x v="306"/>
  </r>
  <r>
    <x v="11282"/>
    <s v="Pop Star Limousine"/>
    <n v="2015"/>
    <n v="494"/>
    <n v="264"/>
    <x v="306"/>
  </r>
  <r>
    <x v="11283"/>
    <s v="Heartlake Food Market"/>
    <n v="2015"/>
    <n v="494"/>
    <n v="391"/>
    <x v="306"/>
  </r>
  <r>
    <x v="11284"/>
    <s v="Heartlake City Airport"/>
    <n v="2015"/>
    <n v="494"/>
    <n v="691"/>
    <x v="306"/>
  </r>
  <r>
    <x v="11285"/>
    <s v="Rokit"/>
    <n v="2015"/>
    <n v="584"/>
    <n v="66"/>
    <x v="355"/>
  </r>
  <r>
    <x v="11286"/>
    <s v="Niksput"/>
    <n v="2015"/>
    <n v="584"/>
    <n v="62"/>
    <x v="355"/>
  </r>
  <r>
    <x v="11287"/>
    <s v="Nurp-Naut"/>
    <n v="2015"/>
    <n v="584"/>
    <n v="52"/>
    <x v="355"/>
  </r>
  <r>
    <x v="11288"/>
    <s v="Meltus"/>
    <n v="2015"/>
    <n v="584"/>
    <n v="66"/>
    <x v="355"/>
  </r>
  <r>
    <x v="11289"/>
    <s v="Flamzer"/>
    <n v="2015"/>
    <n v="584"/>
    <n v="60"/>
    <x v="355"/>
  </r>
  <r>
    <x v="11290"/>
    <s v="Burnard"/>
    <n v="2015"/>
    <n v="584"/>
    <n v="59"/>
    <x v="355"/>
  </r>
  <r>
    <x v="11291"/>
    <s v="Globert"/>
    <n v="2015"/>
    <n v="584"/>
    <n v="45"/>
    <x v="355"/>
  </r>
  <r>
    <x v="11292"/>
    <s v="Vampos"/>
    <n v="2015"/>
    <n v="584"/>
    <n v="59"/>
    <x v="355"/>
  </r>
  <r>
    <x v="11293"/>
    <s v="Boogly"/>
    <n v="2015"/>
    <n v="584"/>
    <n v="52"/>
    <x v="355"/>
  </r>
  <r>
    <x v="11294"/>
    <s v="Gox"/>
    <n v="2015"/>
    <n v="585"/>
    <n v="62"/>
    <x v="356"/>
  </r>
  <r>
    <x v="11295"/>
    <s v="Jinky"/>
    <n v="2015"/>
    <n v="585"/>
    <n v="59"/>
    <x v="356"/>
  </r>
  <r>
    <x v="11296"/>
    <s v="Kamzo"/>
    <n v="2015"/>
    <n v="585"/>
    <n v="58"/>
    <x v="356"/>
  </r>
  <r>
    <x v="11297"/>
    <s v="Krog"/>
    <n v="2015"/>
    <n v="585"/>
    <n v="60"/>
    <x v="356"/>
  </r>
  <r>
    <x v="11298"/>
    <s v="Chilbo"/>
    <n v="2015"/>
    <n v="585"/>
    <n v="65"/>
    <x v="356"/>
  </r>
  <r>
    <x v="11299"/>
    <s v="Snoof"/>
    <n v="2015"/>
    <n v="585"/>
    <n v="54"/>
    <x v="356"/>
  </r>
  <r>
    <x v="11300"/>
    <s v="Spugg"/>
    <n v="2015"/>
    <n v="585"/>
    <n v="51"/>
    <x v="356"/>
  </r>
  <r>
    <x v="11301"/>
    <s v="Turg"/>
    <n v="2015"/>
    <n v="585"/>
    <n v="56"/>
    <x v="356"/>
  </r>
  <r>
    <x v="11302"/>
    <s v="Tungster"/>
    <n v="2015"/>
    <n v="585"/>
    <n v="60"/>
    <x v="356"/>
  </r>
  <r>
    <x v="11303"/>
    <s v="Kramm"/>
    <n v="2015"/>
    <n v="586"/>
    <n v="68"/>
    <x v="357"/>
  </r>
  <r>
    <x v="11304"/>
    <s v="Forx"/>
    <n v="2015"/>
    <n v="586"/>
    <n v="65"/>
    <x v="357"/>
  </r>
  <r>
    <x v="11305"/>
    <s v="Wuzzo"/>
    <n v="2015"/>
    <n v="586"/>
    <n v="74"/>
    <x v="357"/>
  </r>
  <r>
    <x v="11306"/>
    <s v="Dribbal"/>
    <n v="2015"/>
    <n v="586"/>
    <n v="52"/>
    <x v="357"/>
  </r>
  <r>
    <x v="11307"/>
    <s v="Gurggle"/>
    <n v="2015"/>
    <n v="586"/>
    <n v="66"/>
    <x v="357"/>
  </r>
  <r>
    <x v="11308"/>
    <s v="Slusho"/>
    <n v="2015"/>
    <n v="586"/>
    <n v="53"/>
    <x v="357"/>
  </r>
  <r>
    <x v="11309"/>
    <s v="Snax"/>
    <n v="2015"/>
    <n v="586"/>
    <n v="51"/>
    <x v="357"/>
  </r>
  <r>
    <x v="11310"/>
    <s v="Berp"/>
    <n v="2015"/>
    <n v="586"/>
    <n v="68"/>
    <x v="357"/>
  </r>
  <r>
    <x v="11311"/>
    <s v="Vaka-Waka"/>
    <n v="2015"/>
    <n v="586"/>
    <n v="69"/>
    <x v="357"/>
  </r>
  <r>
    <x v="11312"/>
    <s v="Cherry Picker"/>
    <n v="2015"/>
    <n v="15"/>
    <n v="155"/>
    <x v="10"/>
  </r>
  <r>
    <x v="11313"/>
    <s v="Compact Tracked Loader"/>
    <n v="2015"/>
    <n v="7"/>
    <n v="252"/>
    <x v="24"/>
  </r>
  <r>
    <x v="11314"/>
    <s v="Record Breaker"/>
    <n v="2015"/>
    <n v="12"/>
    <n v="125"/>
    <x v="58"/>
  </r>
  <r>
    <x v="11315"/>
    <s v="Quad Bike"/>
    <n v="2015"/>
    <n v="11"/>
    <n v="148"/>
    <x v="66"/>
  </r>
  <r>
    <x v="11316"/>
    <s v="Mining Truck"/>
    <n v="2015"/>
    <n v="7"/>
    <n v="362"/>
    <x v="24"/>
  </r>
  <r>
    <x v="11317"/>
    <s v="Street Motorcycle"/>
    <n v="2015"/>
    <n v="13"/>
    <n v="375"/>
    <x v="63"/>
  </r>
  <r>
    <x v="11318"/>
    <s v="Formula Off-Roader"/>
    <n v="2015"/>
    <n v="11"/>
    <n v="494"/>
    <x v="66"/>
  </r>
  <r>
    <x v="11319"/>
    <s v="Arctic Truck"/>
    <n v="2015"/>
    <n v="11"/>
    <n v="913"/>
    <x v="66"/>
  </r>
  <r>
    <x v="11320"/>
    <s v="24 Hours Race Car"/>
    <n v="2015"/>
    <n v="12"/>
    <n v="1219"/>
    <x v="58"/>
  </r>
  <r>
    <x v="11321"/>
    <s v="Fire Plane"/>
    <n v="2015"/>
    <n v="9"/>
    <n v="578"/>
    <x v="15"/>
  </r>
  <r>
    <x v="11322"/>
    <s v="Race Truck"/>
    <n v="2015"/>
    <n v="12"/>
    <n v="608"/>
    <x v="58"/>
  </r>
  <r>
    <x v="11323"/>
    <s v="Crawler Crane"/>
    <n v="2015"/>
    <n v="1"/>
    <n v="1400"/>
    <x v="17"/>
  </r>
  <r>
    <x v="11324"/>
    <s v="Mercedes-Benz Arocs 3245"/>
    <n v="2015"/>
    <n v="7"/>
    <n v="2793"/>
    <x v="24"/>
  </r>
  <r>
    <x v="11325"/>
    <s v="Math Train"/>
    <n v="2015"/>
    <n v="516"/>
    <n v="167"/>
    <x v="44"/>
  </r>
  <r>
    <x v="11326"/>
    <s v="Animal Bingo"/>
    <n v="2015"/>
    <n v="516"/>
    <n v="49"/>
    <x v="44"/>
  </r>
  <r>
    <x v="11327"/>
    <s v="Community People Set"/>
    <n v="2015"/>
    <n v="516"/>
    <n v="21"/>
    <x v="44"/>
  </r>
  <r>
    <x v="11328"/>
    <s v="World People Set"/>
    <n v="2015"/>
    <n v="516"/>
    <n v="16"/>
    <x v="44"/>
  </r>
  <r>
    <x v="11329"/>
    <s v="Wild Animals Set"/>
    <n v="2015"/>
    <n v="516"/>
    <n v="104"/>
    <x v="44"/>
  </r>
  <r>
    <x v="11330"/>
    <s v="StoryStarter Expansion Pack: Fairy Tale"/>
    <n v="2015"/>
    <n v="507"/>
    <n v="185"/>
    <x v="69"/>
  </r>
  <r>
    <x v="11331"/>
    <s v="StoryStarter Expansion Pack: Space"/>
    <n v="2015"/>
    <n v="507"/>
    <n v="180"/>
    <x v="69"/>
  </r>
  <r>
    <x v="11332"/>
    <s v="StoryStarter Expansion Pack: Community"/>
    <n v="2015"/>
    <n v="507"/>
    <n v="201"/>
    <x v="69"/>
  </r>
  <r>
    <x v="11333"/>
    <s v="MoreToMath Core Set 1-2"/>
    <n v="2015"/>
    <n v="507"/>
    <n v="520"/>
    <x v="69"/>
  </r>
  <r>
    <x v="11334"/>
    <s v="Trash Trek"/>
    <n v="2015"/>
    <n v="398"/>
    <n v="1990"/>
    <x v="180"/>
  </r>
  <r>
    <x v="11335"/>
    <s v="Happy The Cute Dolphin"/>
    <n v="2015"/>
    <n v="494"/>
    <n v="17"/>
    <x v="306"/>
  </r>
  <r>
    <x v="11336"/>
    <s v="Dr. Wu"/>
    <n v="2015"/>
    <n v="602"/>
    <n v="5"/>
    <x v="353"/>
  </r>
  <r>
    <x v="11337"/>
    <s v="The Hobbit - The Battle of the Five Armies (Blu-ray with Minifigures)"/>
    <n v="2015"/>
    <n v="501"/>
    <n v="9"/>
    <x v="22"/>
  </r>
  <r>
    <x v="11338"/>
    <s v="Electro"/>
    <n v="2015"/>
    <n v="706"/>
    <n v="5"/>
    <x v="182"/>
  </r>
  <r>
    <x v="11339"/>
    <s v="Scenery and Dagger Trap"/>
    <n v="2015"/>
    <n v="435"/>
    <n v="25"/>
    <x v="293"/>
  </r>
  <r>
    <x v="11340"/>
    <s v="Accessory Pack"/>
    <n v="2015"/>
    <n v="435"/>
    <n v="25"/>
    <x v="293"/>
  </r>
  <r>
    <x v="11341"/>
    <s v="Party Polybag"/>
    <n v="2015"/>
    <n v="494"/>
    <n v="11"/>
    <x v="306"/>
  </r>
  <r>
    <x v="11342"/>
    <s v="Friends Interior Design Kit"/>
    <n v="2015"/>
    <n v="494"/>
    <n v="28"/>
    <x v="306"/>
  </r>
  <r>
    <x v="11343"/>
    <s v="Hair Accessories"/>
    <n v="2015"/>
    <n v="494"/>
    <n v="6"/>
    <x v="306"/>
  </r>
  <r>
    <x v="11344"/>
    <s v="Disco Dance Floor"/>
    <n v="2015"/>
    <n v="494"/>
    <n v="26"/>
    <x v="306"/>
  </r>
  <r>
    <x v="11345"/>
    <s v="Stormtrooper Sergeant"/>
    <n v="2015"/>
    <n v="158"/>
    <n v="6"/>
    <x v="146"/>
  </r>
  <r>
    <x v="11346"/>
    <s v="The Phantom"/>
    <n v="2015"/>
    <n v="158"/>
    <n v="23"/>
    <x v="146"/>
  </r>
  <r>
    <x v="11347"/>
    <s v="Bionicle Hero Pack"/>
    <n v="2015"/>
    <n v="324"/>
    <n v="6"/>
    <x v="173"/>
  </r>
  <r>
    <x v="11348"/>
    <s v="Bionicle Villain Pack"/>
    <n v="2015"/>
    <n v="324"/>
    <n v="10"/>
    <x v="173"/>
  </r>
  <r>
    <x v="11349"/>
    <s v="Winter Soldier"/>
    <n v="2015"/>
    <n v="702"/>
    <n v="4"/>
    <x v="307"/>
  </r>
  <r>
    <x v="11350"/>
    <s v="Admiral Yularen"/>
    <n v="2015"/>
    <n v="158"/>
    <n v="4"/>
    <x v="146"/>
  </r>
  <r>
    <x v="11351"/>
    <s v="C-3PO"/>
    <n v="2015"/>
    <n v="158"/>
    <n v="3"/>
    <x v="146"/>
  </r>
  <r>
    <x v="11352"/>
    <s v="Pirates Adventure"/>
    <n v="2015"/>
    <n v="154"/>
    <n v="28"/>
    <x v="354"/>
  </r>
  <r>
    <x v="11353"/>
    <s v="Christmas Tree Ornament"/>
    <n v="2015"/>
    <n v="227"/>
    <n v="32"/>
    <x v="48"/>
  </r>
  <r>
    <x v="11354"/>
    <s v="The Hulk"/>
    <n v="2015"/>
    <n v="702"/>
    <n v="27"/>
    <x v="307"/>
  </r>
  <r>
    <x v="11355"/>
    <s v="Minifigure Pack"/>
    <n v="2015"/>
    <n v="435"/>
    <n v="17"/>
    <x v="293"/>
  </r>
  <r>
    <x v="11356"/>
    <s v="EV3 Track Rubber Elements"/>
    <n v="2015"/>
    <n v="507"/>
    <n v="30"/>
    <x v="69"/>
  </r>
  <r>
    <x v="11357"/>
    <s v="Playful Learning Center Pack"/>
    <n v="2015"/>
    <n v="516"/>
    <n v="0"/>
    <x v="44"/>
  </r>
  <r>
    <x v="11358"/>
    <s v="2015 Target Minifigure Gift Set"/>
    <n v="2015"/>
    <n v="535"/>
    <n v="12"/>
    <x v="261"/>
  </r>
  <r>
    <x v="11359"/>
    <s v="Storage Brick 1 x 2 Red"/>
    <n v="2015"/>
    <n v="501"/>
    <n v="0"/>
    <x v="22"/>
  </r>
  <r>
    <x v="11360"/>
    <s v="Brick USB Flash Drive"/>
    <n v="2015"/>
    <n v="501"/>
    <n v="1"/>
    <x v="22"/>
  </r>
  <r>
    <x v="11361"/>
    <s v="Mixel Collection 4"/>
    <n v="2015"/>
    <n v="584"/>
    <n v="0"/>
    <x v="355"/>
  </r>
  <r>
    <x v="11362"/>
    <s v="Speed Champions Collection"/>
    <n v="2015"/>
    <n v="601"/>
    <n v="0"/>
    <x v="358"/>
  </r>
  <r>
    <x v="11363"/>
    <s v="Mixels Glowkies"/>
    <n v="2015"/>
    <n v="584"/>
    <n v="0"/>
    <x v="355"/>
  </r>
  <r>
    <x v="11364"/>
    <s v="Super Heroes Avengers Collection"/>
    <n v="2015"/>
    <n v="702"/>
    <n v="0"/>
    <x v="307"/>
  </r>
  <r>
    <x v="11365"/>
    <s v="Mixels Infernites"/>
    <n v="2015"/>
    <n v="584"/>
    <n v="0"/>
    <x v="355"/>
  </r>
  <r>
    <x v="11366"/>
    <s v="Ultra Agents Collection"/>
    <n v="2015"/>
    <n v="303"/>
    <n v="0"/>
    <x v="345"/>
  </r>
  <r>
    <x v="11367"/>
    <s v="Mixels Orbitons"/>
    <n v="2015"/>
    <n v="584"/>
    <n v="0"/>
    <x v="355"/>
  </r>
  <r>
    <x v="11368"/>
    <s v="Pirates Collection"/>
    <n v="2015"/>
    <n v="154"/>
    <n v="0"/>
    <x v="354"/>
  </r>
  <r>
    <x v="11369"/>
    <s v="Pirates Collection 2"/>
    <n v="2015"/>
    <n v="154"/>
    <n v="0"/>
    <x v="354"/>
  </r>
  <r>
    <x v="11370"/>
    <s v="Speed Champions Collection 2"/>
    <n v="2015"/>
    <n v="601"/>
    <n v="0"/>
    <x v="358"/>
  </r>
  <r>
    <x v="11371"/>
    <s v="Community Transportation Center Pack"/>
    <n v="2015"/>
    <n v="516"/>
    <n v="0"/>
    <x v="44"/>
  </r>
  <r>
    <x v="11372"/>
    <s v="Playful Learning Center Pack"/>
    <n v="2015"/>
    <n v="516"/>
    <n v="0"/>
    <x v="44"/>
  </r>
  <r>
    <x v="11373"/>
    <s v="Creative Builder Center Pack"/>
    <n v="2015"/>
    <n v="516"/>
    <n v="0"/>
    <x v="44"/>
  </r>
  <r>
    <x v="11374"/>
    <s v="Create &amp; Play Center Pack"/>
    <n v="2015"/>
    <n v="516"/>
    <n v="0"/>
    <x v="44"/>
  </r>
  <r>
    <x v="11375"/>
    <s v="Bat Pod"/>
    <n v="2015"/>
    <n v="697"/>
    <n v="338"/>
    <x v="243"/>
  </r>
  <r>
    <x v="11376"/>
    <s v="Wonder Woman Minifigure Alarm"/>
    <n v="2015"/>
    <n v="501"/>
    <n v="0"/>
    <x v="22"/>
  </r>
  <r>
    <x v="11377"/>
    <s v="Wonder Woman Watch"/>
    <n v="2015"/>
    <n v="501"/>
    <n v="0"/>
    <x v="22"/>
  </r>
  <r>
    <x v="11378"/>
    <s v="Batman Minifigure Link Watch"/>
    <n v="2015"/>
    <n v="501"/>
    <n v="0"/>
    <x v="22"/>
  </r>
  <r>
    <x v="11379"/>
    <s v="Superman Minifigure Link Watch"/>
    <n v="2015"/>
    <n v="501"/>
    <n v="0"/>
    <x v="22"/>
  </r>
  <r>
    <x v="11380"/>
    <s v="Classic Minifigure Link Watch"/>
    <n v="2015"/>
    <n v="501"/>
    <n v="0"/>
    <x v="22"/>
  </r>
  <r>
    <x v="11381"/>
    <s v="Darth Maul Watch"/>
    <n v="2015"/>
    <n v="501"/>
    <n v="0"/>
    <x v="22"/>
  </r>
  <r>
    <x v="11382"/>
    <s v="Darth Vader Buildable Watch"/>
    <n v="2015"/>
    <n v="501"/>
    <n v="0"/>
    <x v="22"/>
  </r>
  <r>
    <x v="11383"/>
    <s v="Luke Skywalker Watch"/>
    <n v="2015"/>
    <n v="501"/>
    <n v="0"/>
    <x v="22"/>
  </r>
  <r>
    <x v="11384"/>
    <s v="Stormtrooper Minifigure Link Watch"/>
    <n v="2015"/>
    <n v="501"/>
    <n v="0"/>
    <x v="22"/>
  </r>
  <r>
    <x v="11385"/>
    <s v="Yoda Watch"/>
    <n v="2015"/>
    <n v="501"/>
    <n v="0"/>
    <x v="22"/>
  </r>
  <r>
    <x v="11386"/>
    <s v="Emmet Minifigure Watch"/>
    <n v="2015"/>
    <n v="501"/>
    <n v="0"/>
    <x v="22"/>
  </r>
  <r>
    <x v="11387"/>
    <s v="Kai Key Light"/>
    <n v="2015"/>
    <n v="503"/>
    <n v="0"/>
    <x v="97"/>
  </r>
  <r>
    <x v="11388"/>
    <s v="Wonder Woman Key Light"/>
    <n v="2015"/>
    <n v="503"/>
    <n v="0"/>
    <x v="97"/>
  </r>
  <r>
    <x v="11389"/>
    <s v="Boba Fett Key Light"/>
    <n v="2015"/>
    <n v="503"/>
    <n v="0"/>
    <x v="97"/>
  </r>
  <r>
    <x v="11390"/>
    <s v="Jay Key Light"/>
    <n v="2015"/>
    <n v="503"/>
    <n v="0"/>
    <x v="97"/>
  </r>
  <r>
    <x v="11391"/>
    <s v="Possession 2 in 1 Collection"/>
    <n v="2015"/>
    <n v="435"/>
    <n v="0"/>
    <x v="293"/>
  </r>
  <r>
    <x v="11392"/>
    <s v="Elves Collection"/>
    <n v="2015"/>
    <n v="600"/>
    <n v="0"/>
    <x v="352"/>
  </r>
  <r>
    <x v="11393"/>
    <s v="Doc McStuffins Collection"/>
    <n v="2015"/>
    <n v="648"/>
    <n v="0"/>
    <x v="350"/>
  </r>
  <r>
    <x v="11394"/>
    <s v="Star Wars Character Encyclopedia: Updated and Expanded"/>
    <n v="2015"/>
    <n v="497"/>
    <n v="6"/>
    <x v="5"/>
  </r>
  <r>
    <x v="11395"/>
    <s v="Star Wars in 100 scenes"/>
    <n v="2015"/>
    <n v="497"/>
    <n v="0"/>
    <x v="5"/>
  </r>
  <r>
    <x v="11396"/>
    <s v="Awesome Ideas"/>
    <n v="2015"/>
    <n v="497"/>
    <n v="0"/>
    <x v="5"/>
  </r>
  <r>
    <x v="11397"/>
    <s v="Munchos"/>
    <n v="2015"/>
    <n v="586"/>
    <n v="0"/>
    <x v="357"/>
  </r>
  <r>
    <x v="11398"/>
    <s v="Glorp Corp"/>
    <n v="2015"/>
    <n v="586"/>
    <n v="0"/>
    <x v="357"/>
  </r>
  <r>
    <x v="11399"/>
    <s v="Weldos"/>
    <n v="2015"/>
    <n v="586"/>
    <n v="0"/>
    <x v="357"/>
  </r>
  <r>
    <x v="11400"/>
    <s v="Minifigure Display Case 8 - Red"/>
    <n v="2015"/>
    <n v="501"/>
    <n v="8"/>
    <x v="22"/>
  </r>
  <r>
    <x v="11401"/>
    <s v="Storage Brick Multi-Pack"/>
    <n v="2015"/>
    <n v="501"/>
    <n v="0"/>
    <x v="22"/>
  </r>
  <r>
    <x v="11402"/>
    <s v="Storage Brick Multi-Pack"/>
    <n v="2015"/>
    <n v="501"/>
    <n v="0"/>
    <x v="22"/>
  </r>
  <r>
    <x v="11403"/>
    <s v="Storage Brick 1 x 1 Yellow"/>
    <n v="2015"/>
    <n v="501"/>
    <n v="0"/>
    <x v="22"/>
  </r>
  <r>
    <x v="11404"/>
    <s v="Great LEGO Sets: A Visual History"/>
    <n v="2015"/>
    <n v="497"/>
    <n v="0"/>
    <x v="5"/>
  </r>
  <r>
    <x v="11405"/>
    <s v="Star Wars: Small Scenes from a Big Galaxy"/>
    <n v="2015"/>
    <n v="497"/>
    <n v="0"/>
    <x v="5"/>
  </r>
  <r>
    <x v="11406"/>
    <s v="Olivia Watch with Mini-Doll"/>
    <n v="2015"/>
    <n v="501"/>
    <n v="0"/>
    <x v="22"/>
  </r>
  <r>
    <x v="11407"/>
    <s v="Crocodile"/>
    <n v="2015"/>
    <n v="410"/>
    <n v="30"/>
    <x v="319"/>
  </r>
  <r>
    <x v="11408"/>
    <s v="Car"/>
    <n v="2015"/>
    <n v="410"/>
    <n v="40"/>
    <x v="319"/>
  </r>
  <r>
    <x v="11409"/>
    <s v="Giraffes"/>
    <n v="2015"/>
    <n v="410"/>
    <n v="36"/>
    <x v="319"/>
  </r>
  <r>
    <x v="11410"/>
    <s v="Biplane"/>
    <n v="2015"/>
    <n v="410"/>
    <n v="24"/>
    <x v="319"/>
  </r>
  <r>
    <x v="11411"/>
    <s v="Panda"/>
    <n v="2015"/>
    <n v="410"/>
    <n v="35"/>
    <x v="319"/>
  </r>
  <r>
    <x v="11412"/>
    <s v="Jeep"/>
    <n v="2015"/>
    <n v="410"/>
    <n v="29"/>
    <x v="319"/>
  </r>
  <r>
    <x v="11413"/>
    <s v="Penguin Ice Slide"/>
    <n v="2015"/>
    <n v="494"/>
    <n v="10"/>
    <x v="306"/>
  </r>
  <r>
    <x v="11414"/>
    <s v="Dressing Table"/>
    <n v="2015"/>
    <n v="494"/>
    <n v="22"/>
    <x v="306"/>
  </r>
  <r>
    <x v="11415"/>
    <s v="Bunny And Garden"/>
    <n v="2015"/>
    <n v="494"/>
    <n v="18"/>
    <x v="306"/>
  </r>
  <r>
    <x v="11416"/>
    <s v="Party And Cake"/>
    <n v="2015"/>
    <n v="494"/>
    <n v="23"/>
    <x v="306"/>
  </r>
  <r>
    <x v="11417"/>
    <s v="Picnic Set"/>
    <n v="2015"/>
    <n v="494"/>
    <n v="21"/>
    <x v="306"/>
  </r>
  <r>
    <x v="11418"/>
    <s v="Sweet Garden And Kitchen"/>
    <n v="2015"/>
    <n v="494"/>
    <n v="23"/>
    <x v="306"/>
  </r>
  <r>
    <x v="11419"/>
    <s v="Garden And Wheelbarrow"/>
    <n v="2015"/>
    <n v="494"/>
    <n v="20"/>
    <x v="306"/>
  </r>
  <r>
    <x v="11420"/>
    <s v="Turtleâ€™s island"/>
    <n v="2015"/>
    <n v="494"/>
    <n v="19"/>
    <x v="306"/>
  </r>
  <r>
    <x v="11421"/>
    <s v="Guitar And Stage"/>
    <n v="2015"/>
    <n v="494"/>
    <n v="21"/>
    <x v="306"/>
  </r>
  <r>
    <x v="11422"/>
    <s v="Trick Or Treat"/>
    <n v="2015"/>
    <n v="494"/>
    <n v="19"/>
    <x v="306"/>
  </r>
  <r>
    <x v="11423"/>
    <s v="Hedgehog In The Woods"/>
    <n v="2015"/>
    <n v="494"/>
    <n v="20"/>
    <x v="306"/>
  </r>
  <r>
    <x v="11424"/>
    <s v="Winter Fun"/>
    <n v="2015"/>
    <n v="494"/>
    <n v="24"/>
    <x v="306"/>
  </r>
  <r>
    <x v="11425"/>
    <s v="ATV Patrol"/>
    <n v="2015"/>
    <n v="61"/>
    <n v="59"/>
    <x v="37"/>
  </r>
  <r>
    <x v="11426"/>
    <s v="Swamp Police Starter Set"/>
    <n v="2015"/>
    <n v="61"/>
    <n v="78"/>
    <x v="37"/>
  </r>
  <r>
    <x v="11427"/>
    <s v="Helicopter Pursuit"/>
    <n v="2015"/>
    <n v="61"/>
    <n v="252"/>
    <x v="37"/>
  </r>
  <r>
    <x v="11428"/>
    <s v="Crooks' Hideout"/>
    <n v="2015"/>
    <n v="61"/>
    <n v="472"/>
    <x v="37"/>
  </r>
  <r>
    <x v="11429"/>
    <s v="Swamp Police Station"/>
    <n v="2015"/>
    <n v="61"/>
    <n v="707"/>
    <x v="37"/>
  </r>
  <r>
    <x v="11430"/>
    <s v="Water Plane Chase"/>
    <n v="2015"/>
    <n v="61"/>
    <n v="262"/>
    <x v="37"/>
  </r>
  <r>
    <x v="11431"/>
    <s v="Hovercraft Arrest"/>
    <n v="2015"/>
    <n v="61"/>
    <n v="331"/>
    <x v="37"/>
  </r>
  <r>
    <x v="11432"/>
    <s v="Demolition Starter Set"/>
    <n v="2015"/>
    <n v="56"/>
    <n v="85"/>
    <x v="24"/>
  </r>
  <r>
    <x v="11433"/>
    <s v="Service Truck"/>
    <n v="2015"/>
    <n v="56"/>
    <n v="233"/>
    <x v="24"/>
  </r>
  <r>
    <x v="11434"/>
    <s v="Bulldozer"/>
    <n v="2015"/>
    <n v="56"/>
    <n v="384"/>
    <x v="24"/>
  </r>
  <r>
    <x v="11435"/>
    <s v="Excavator and Truck"/>
    <n v="2015"/>
    <n v="56"/>
    <n v="311"/>
    <x v="24"/>
  </r>
  <r>
    <x v="11436"/>
    <s v="Demolition Site"/>
    <n v="2015"/>
    <n v="56"/>
    <n v="776"/>
    <x v="24"/>
  </r>
  <r>
    <x v="11437"/>
    <s v="Space Starter Set"/>
    <n v="2015"/>
    <n v="52"/>
    <n v="107"/>
    <x v="225"/>
  </r>
  <r>
    <x v="11438"/>
    <s v="Utility Shuttle"/>
    <n v="2015"/>
    <n v="52"/>
    <n v="154"/>
    <x v="225"/>
  </r>
  <r>
    <x v="11439"/>
    <s v="Training Jet Transporter"/>
    <n v="2015"/>
    <n v="52"/>
    <n v="448"/>
    <x v="225"/>
  </r>
  <r>
    <x v="11440"/>
    <s v="Spaceport"/>
    <n v="2015"/>
    <n v="52"/>
    <n v="586"/>
    <x v="225"/>
  </r>
  <r>
    <x v="11441"/>
    <s v="Pickup Tow Truck"/>
    <n v="2015"/>
    <n v="63"/>
    <n v="209"/>
    <x v="10"/>
  </r>
  <r>
    <x v="11442"/>
    <s v="Dune Buggy Trailer"/>
    <n v="2015"/>
    <n v="64"/>
    <n v="222"/>
    <x v="66"/>
  </r>
  <r>
    <x v="11443"/>
    <s v="Snowplow Truck"/>
    <n v="2015"/>
    <n v="63"/>
    <n v="196"/>
    <x v="10"/>
  </r>
  <r>
    <x v="11444"/>
    <s v="Racing Bike Transporter"/>
    <n v="2015"/>
    <n v="52"/>
    <n v="178"/>
    <x v="225"/>
  </r>
  <r>
    <x v="11445"/>
    <s v="4x4 with Powerboat"/>
    <n v="2015"/>
    <n v="59"/>
    <n v="301"/>
    <x v="9"/>
  </r>
  <r>
    <x v="11446"/>
    <s v="City Starter Set"/>
    <n v="2015"/>
    <n v="52"/>
    <n v="241"/>
    <x v="225"/>
  </r>
  <r>
    <x v="11447"/>
    <s v="Fire Starter Set"/>
    <n v="2015"/>
    <n v="58"/>
    <n v="92"/>
    <x v="15"/>
  </r>
  <r>
    <x v="11448"/>
    <s v="Deep Sea Scuba Scooter"/>
    <n v="2015"/>
    <n v="52"/>
    <n v="42"/>
    <x v="225"/>
  </r>
  <r>
    <x v="11449"/>
    <s v="Deep Sea Starter Set"/>
    <n v="2015"/>
    <n v="52"/>
    <n v="90"/>
    <x v="225"/>
  </r>
  <r>
    <x v="11450"/>
    <s v="Deep Sea Submarine"/>
    <n v="2015"/>
    <n v="52"/>
    <n v="274"/>
    <x v="225"/>
  </r>
  <r>
    <x v="11451"/>
    <s v="Deep Sea Helicopter"/>
    <n v="2015"/>
    <n v="52"/>
    <n v="388"/>
    <x v="225"/>
  </r>
  <r>
    <x v="11452"/>
    <s v="Deep Sea Exploration Vessel"/>
    <n v="2015"/>
    <n v="52"/>
    <n v="717"/>
    <x v="225"/>
  </r>
  <r>
    <x v="11453"/>
    <s v="Deep Sea Operation Base"/>
    <n v="2015"/>
    <n v="52"/>
    <n v="906"/>
    <x v="225"/>
  </r>
  <r>
    <x v="11454"/>
    <s v="City Square"/>
    <n v="2015"/>
    <n v="63"/>
    <n v="1683"/>
    <x v="10"/>
  </r>
  <r>
    <x v="11455"/>
    <s v="Heavy-Haul Train"/>
    <n v="2015"/>
    <n v="66"/>
    <n v="984"/>
    <x v="65"/>
  </r>
  <r>
    <x v="11456"/>
    <s v="City Advent Calendar 2015"/>
    <n v="2015"/>
    <n v="208"/>
    <n v="278"/>
    <x v="225"/>
  </r>
  <r>
    <x v="11457"/>
    <s v="Supplemental Pack for Set 21303"/>
    <n v="2015"/>
    <n v="576"/>
    <n v="10"/>
    <x v="295"/>
  </r>
  <r>
    <x v="11458"/>
    <s v="Duplo Super Pack 3 in 1"/>
    <n v="2015"/>
    <n v="634"/>
    <n v="0"/>
    <x v="65"/>
  </r>
  <r>
    <x v="11459"/>
    <s v="City Super Pack 3 in 1"/>
    <n v="2015"/>
    <n v="56"/>
    <n v="0"/>
    <x v="24"/>
  </r>
  <r>
    <x v="11460"/>
    <s v="City Super Pack 4 in 1"/>
    <n v="2015"/>
    <n v="52"/>
    <n v="0"/>
    <x v="225"/>
  </r>
  <r>
    <x v="11461"/>
    <s v="City Super Pack 3-in-1"/>
    <n v="2015"/>
    <n v="52"/>
    <n v="0"/>
    <x v="225"/>
  </r>
  <r>
    <x v="11462"/>
    <s v="Duplo Super Pack 3 in 1"/>
    <n v="2015"/>
    <n v="634"/>
    <n v="0"/>
    <x v="65"/>
  </r>
  <r>
    <x v="11463"/>
    <s v="Farm Super Pack 3 in 1"/>
    <n v="2015"/>
    <n v="632"/>
    <n v="0"/>
    <x v="50"/>
  </r>
  <r>
    <x v="11464"/>
    <s v="Friends Super Pack 3 in 1"/>
    <n v="2015"/>
    <n v="494"/>
    <n v="0"/>
    <x v="306"/>
  </r>
  <r>
    <x v="11465"/>
    <s v="Star Wars Super Pack 3 in 1"/>
    <n v="2015"/>
    <n v="158"/>
    <n v="0"/>
    <x v="146"/>
  </r>
  <r>
    <x v="11466"/>
    <s v="Star Wars Super Pack 3 in 1"/>
    <n v="2015"/>
    <n v="158"/>
    <n v="0"/>
    <x v="146"/>
  </r>
  <r>
    <x v="11467"/>
    <s v="Battle Pack 2 in 1"/>
    <n v="2015"/>
    <n v="158"/>
    <n v="0"/>
    <x v="146"/>
  </r>
  <r>
    <x v="11468"/>
    <s v="Battle Pack 2 in 1"/>
    <n v="2015"/>
    <n v="158"/>
    <n v="0"/>
    <x v="146"/>
  </r>
  <r>
    <x v="11469"/>
    <s v="Spyclops Infiltration"/>
    <n v="2015"/>
    <n v="303"/>
    <n v="108"/>
    <x v="345"/>
  </r>
  <r>
    <x v="11470"/>
    <s v="Invizable Gold Getaway"/>
    <n v="2015"/>
    <n v="303"/>
    <n v="236"/>
    <x v="345"/>
  </r>
  <r>
    <x v="11471"/>
    <s v="Drillex Diamond Job"/>
    <n v="2015"/>
    <n v="303"/>
    <n v="311"/>
    <x v="345"/>
  </r>
  <r>
    <x v="11472"/>
    <s v="Agent Stealth Patrol"/>
    <n v="2015"/>
    <n v="303"/>
    <n v="475"/>
    <x v="345"/>
  </r>
  <r>
    <x v="11473"/>
    <s v="UltraCopter vs. AntiMatter"/>
    <n v="2015"/>
    <n v="303"/>
    <n v="613"/>
    <x v="345"/>
  </r>
  <r>
    <x v="11474"/>
    <s v="Ultrasonic Showdown"/>
    <n v="2015"/>
    <n v="303"/>
    <n v="184"/>
    <x v="345"/>
  </r>
  <r>
    <x v="11475"/>
    <s v="AntiMatter's Portal Hideout"/>
    <n v="2015"/>
    <n v="303"/>
    <n v="473"/>
    <x v="345"/>
  </r>
  <r>
    <x v="11476"/>
    <s v="Ultra Agents Ocean HQ"/>
    <n v="2015"/>
    <n v="303"/>
    <n v="1202"/>
    <x v="345"/>
  </r>
  <r>
    <x v="11477"/>
    <s v="Strainor's Saber Cycle"/>
    <n v="2015"/>
    <n v="571"/>
    <n v="160"/>
    <x v="322"/>
  </r>
  <r>
    <x v="11478"/>
    <s v="Flinx's Ultimate Phoenix"/>
    <n v="2015"/>
    <n v="571"/>
    <n v="172"/>
    <x v="322"/>
  </r>
  <r>
    <x v="11479"/>
    <s v="Tormak's Shadow Blazer"/>
    <n v="2015"/>
    <n v="571"/>
    <n v="310"/>
    <x v="322"/>
  </r>
  <r>
    <x v="11480"/>
    <s v="Icebite's Claw Driller"/>
    <n v="2015"/>
    <n v="571"/>
    <n v="629"/>
    <x v="322"/>
  </r>
  <r>
    <x v="11481"/>
    <s v="Tiger's Mobile Command"/>
    <n v="2015"/>
    <n v="571"/>
    <n v="712"/>
    <x v="322"/>
  </r>
  <r>
    <x v="11482"/>
    <s v="Bladvic's Rumble Bear"/>
    <n v="2015"/>
    <n v="571"/>
    <n v="414"/>
    <x v="322"/>
  </r>
  <r>
    <x v="11483"/>
    <s v="Mammoth's Frozen Stronghold"/>
    <n v="2015"/>
    <n v="571"/>
    <n v="620"/>
    <x v="322"/>
  </r>
  <r>
    <x v="11484"/>
    <s v="King Crominus' Rescue"/>
    <n v="2015"/>
    <n v="571"/>
    <n v="863"/>
    <x v="322"/>
  </r>
  <r>
    <x v="11485"/>
    <s v="Vultrix's Sky Scavenger"/>
    <n v="2015"/>
    <n v="571"/>
    <n v="480"/>
    <x v="322"/>
  </r>
  <r>
    <x v="11486"/>
    <s v="Lion Tribe Pack"/>
    <n v="2015"/>
    <n v="571"/>
    <n v="78"/>
    <x v="322"/>
  </r>
  <r>
    <x v="11487"/>
    <s v="Ice Bear Tribe Pack"/>
    <n v="2015"/>
    <n v="571"/>
    <n v="75"/>
    <x v="322"/>
  </r>
  <r>
    <x v="11488"/>
    <s v="Crocodile Tribe Pack"/>
    <n v="2015"/>
    <n v="571"/>
    <n v="72"/>
    <x v="322"/>
  </r>
  <r>
    <x v="11489"/>
    <s v="Sabre Tooth Tiger Pack"/>
    <n v="2015"/>
    <n v="571"/>
    <n v="74"/>
    <x v="322"/>
  </r>
  <r>
    <x v="11490"/>
    <s v="Shipwreck Defense"/>
    <n v="2015"/>
    <n v="154"/>
    <n v="84"/>
    <x v="354"/>
  </r>
  <r>
    <x v="11491"/>
    <s v="Soldiers Outpost"/>
    <n v="2015"/>
    <n v="154"/>
    <n v="164"/>
    <x v="354"/>
  </r>
  <r>
    <x v="11492"/>
    <s v="Treasure Island"/>
    <n v="2015"/>
    <n v="154"/>
    <n v="181"/>
    <x v="354"/>
  </r>
  <r>
    <x v="11493"/>
    <s v="Soldiers Fort"/>
    <n v="2015"/>
    <n v="154"/>
    <n v="234"/>
    <x v="354"/>
  </r>
  <r>
    <x v="11494"/>
    <s v="The Brick Bounty"/>
    <n v="2015"/>
    <n v="154"/>
    <n v="744"/>
    <x v="354"/>
  </r>
  <r>
    <x v="11495"/>
    <s v="Chain Cycle Ambush"/>
    <n v="2015"/>
    <n v="435"/>
    <n v="299"/>
    <x v="293"/>
  </r>
  <r>
    <x v="11496"/>
    <s v="Jay Walker One"/>
    <n v="2015"/>
    <n v="435"/>
    <n v="385"/>
    <x v="293"/>
  </r>
  <r>
    <x v="11497"/>
    <s v="City of Stiix"/>
    <n v="2015"/>
    <n v="435"/>
    <n v="1068"/>
    <x v="293"/>
  </r>
  <r>
    <x v="11498"/>
    <s v="Blaster Bike"/>
    <n v="2015"/>
    <n v="435"/>
    <n v="213"/>
    <x v="293"/>
  </r>
  <r>
    <x v="11499"/>
    <s v="Master Wu Dragon"/>
    <n v="2015"/>
    <n v="435"/>
    <n v="576"/>
    <x v="293"/>
  </r>
  <r>
    <x v="11500"/>
    <s v="Ronin R.E.X."/>
    <n v="2015"/>
    <n v="435"/>
    <n v="546"/>
    <x v="293"/>
  </r>
  <r>
    <x v="11501"/>
    <s v="Attack of the Morro Dragon"/>
    <n v="2015"/>
    <n v="435"/>
    <n v="658"/>
    <x v="293"/>
  </r>
  <r>
    <x v="11502"/>
    <s v="Titan Mech Battle"/>
    <n v="2015"/>
    <n v="435"/>
    <n v="755"/>
    <x v="293"/>
  </r>
  <r>
    <x v="11503"/>
    <s v="Final Flight of Destiny's Bounty"/>
    <n v="2015"/>
    <n v="435"/>
    <n v="1260"/>
    <x v="293"/>
  </r>
  <r>
    <x v="11504"/>
    <s v="Airjitzu Kai Flyer"/>
    <n v="2015"/>
    <n v="435"/>
    <n v="47"/>
    <x v="293"/>
  </r>
  <r>
    <x v="11505"/>
    <s v="Airjitzu Jay Flyer"/>
    <n v="2015"/>
    <n v="435"/>
    <n v="46"/>
    <x v="293"/>
  </r>
  <r>
    <x v="11506"/>
    <s v="Airjitzu Cole Flyer"/>
    <n v="2015"/>
    <n v="435"/>
    <n v="48"/>
    <x v="293"/>
  </r>
  <r>
    <x v="11507"/>
    <s v="Airjitzu Zane Flyer"/>
    <n v="2015"/>
    <n v="435"/>
    <n v="43"/>
    <x v="293"/>
  </r>
  <r>
    <x v="11508"/>
    <s v="Airjitzu Morro Flyer"/>
    <n v="2015"/>
    <n v="435"/>
    <n v="47"/>
    <x v="293"/>
  </r>
  <r>
    <x v="11509"/>
    <s v="Airjitzu Wrayth Flyer"/>
    <n v="2015"/>
    <n v="435"/>
    <n v="44"/>
    <x v="293"/>
  </r>
  <r>
    <x v="11510"/>
    <s v="Anacondrai Crusher"/>
    <n v="2015"/>
    <n v="435"/>
    <n v="218"/>
    <x v="293"/>
  </r>
  <r>
    <x v="11511"/>
    <s v="Condrai Copter Attack"/>
    <n v="2015"/>
    <n v="435"/>
    <n v="311"/>
    <x v="293"/>
  </r>
  <r>
    <x v="11512"/>
    <s v="Boulder Blaster"/>
    <n v="2015"/>
    <n v="435"/>
    <n v="236"/>
    <x v="293"/>
  </r>
  <r>
    <x v="11513"/>
    <s v="Titanium Dragon"/>
    <n v="2015"/>
    <n v="435"/>
    <n v="361"/>
    <x v="293"/>
  </r>
  <r>
    <x v="11514"/>
    <s v="Enter the Serpent"/>
    <n v="2015"/>
    <n v="435"/>
    <n v="529"/>
    <x v="293"/>
  </r>
  <r>
    <x v="11515"/>
    <s v="Ninja DB X"/>
    <n v="2015"/>
    <n v="435"/>
    <n v="756"/>
    <x v="293"/>
  </r>
  <r>
    <x v="11516"/>
    <s v="Temple of Airjitzu"/>
    <n v="2015"/>
    <n v="435"/>
    <n v="2029"/>
    <x v="293"/>
  </r>
  <r>
    <x v="11517"/>
    <s v="Jungle Trap"/>
    <n v="2015"/>
    <n v="435"/>
    <n v="58"/>
    <x v="293"/>
  </r>
  <r>
    <x v="11518"/>
    <s v="Lava Falls"/>
    <n v="2015"/>
    <n v="435"/>
    <n v="94"/>
    <x v="293"/>
  </r>
  <r>
    <x v="11519"/>
    <s v="Jay's Electromech"/>
    <n v="2015"/>
    <n v="435"/>
    <n v="153"/>
    <x v="293"/>
  </r>
  <r>
    <x v="11520"/>
    <s v="Jungle Raider"/>
    <n v="2015"/>
    <n v="435"/>
    <n v="188"/>
    <x v="293"/>
  </r>
  <r>
    <x v="11521"/>
    <s v="Dojo Showdown"/>
    <n v="2015"/>
    <n v="435"/>
    <n v="214"/>
    <x v="293"/>
  </r>
  <r>
    <x v="11522"/>
    <s v="Protector of Jungle"/>
    <n v="2015"/>
    <n v="360"/>
    <n v="70"/>
    <x v="359"/>
  </r>
  <r>
    <x v="11523"/>
    <s v="Protector of Stone"/>
    <n v="2015"/>
    <n v="360"/>
    <n v="73"/>
    <x v="359"/>
  </r>
  <r>
    <x v="11524"/>
    <s v="Protector of Water"/>
    <n v="2015"/>
    <n v="360"/>
    <n v="71"/>
    <x v="359"/>
  </r>
  <r>
    <x v="11525"/>
    <s v="Protector of Earth"/>
    <n v="2015"/>
    <n v="360"/>
    <n v="66"/>
    <x v="359"/>
  </r>
  <r>
    <x v="11526"/>
    <s v="Protector of Ice"/>
    <n v="2015"/>
    <n v="360"/>
    <n v="68"/>
    <x v="359"/>
  </r>
  <r>
    <x v="11527"/>
    <s v="Protector of Fire"/>
    <n v="2015"/>
    <n v="360"/>
    <n v="63"/>
    <x v="359"/>
  </r>
  <r>
    <x v="11528"/>
    <s v="Lewa - Master of Jungle"/>
    <n v="2015"/>
    <n v="362"/>
    <n v="85"/>
    <x v="360"/>
  </r>
  <r>
    <x v="11529"/>
    <s v="Pohatu - Master of Stone"/>
    <n v="2015"/>
    <n v="362"/>
    <n v="66"/>
    <x v="360"/>
  </r>
  <r>
    <x v="11530"/>
    <s v="Gali - Master of Water"/>
    <n v="2015"/>
    <n v="362"/>
    <n v="87"/>
    <x v="360"/>
  </r>
  <r>
    <x v="11531"/>
    <s v="Tahu - Master of Fire"/>
    <n v="2015"/>
    <n v="362"/>
    <n v="89"/>
    <x v="360"/>
  </r>
  <r>
    <x v="11532"/>
    <s v="Kopaka - Master of Ice"/>
    <n v="2015"/>
    <n v="362"/>
    <n v="96"/>
    <x v="360"/>
  </r>
  <r>
    <x v="11533"/>
    <s v="Onua - Master of Earth"/>
    <n v="2015"/>
    <n v="362"/>
    <n v="107"/>
    <x v="360"/>
  </r>
  <r>
    <x v="11534"/>
    <s v="Lord of Skull Spiders"/>
    <n v="2015"/>
    <n v="361"/>
    <n v="145"/>
    <x v="361"/>
  </r>
  <r>
    <x v="11535"/>
    <s v="Skull Warrior"/>
    <n v="2015"/>
    <n v="324"/>
    <n v="102"/>
    <x v="173"/>
  </r>
  <r>
    <x v="11536"/>
    <s v="Skull Slicer"/>
    <n v="2015"/>
    <n v="324"/>
    <n v="71"/>
    <x v="173"/>
  </r>
  <r>
    <x v="11537"/>
    <s v="Skull Basher"/>
    <n v="2015"/>
    <n v="324"/>
    <n v="72"/>
    <x v="173"/>
  </r>
  <r>
    <x v="11538"/>
    <s v="Skull Scorpio"/>
    <n v="2015"/>
    <n v="324"/>
    <n v="107"/>
    <x v="173"/>
  </r>
  <r>
    <x v="11539"/>
    <s v="Mask Maker vs. Skull Grinder"/>
    <n v="2015"/>
    <n v="324"/>
    <n v="171"/>
    <x v="173"/>
  </r>
  <r>
    <x v="11540"/>
    <s v="Batman &amp; Super Angry Kitty Attack"/>
    <n v="2015"/>
    <n v="578"/>
    <n v="115"/>
    <x v="337"/>
  </r>
  <r>
    <x v="11541"/>
    <s v="Double-Decker Couch"/>
    <n v="2015"/>
    <n v="578"/>
    <n v="197"/>
    <x v="337"/>
  </r>
  <r>
    <x v="11542"/>
    <s v="Bad Cop Car Chase"/>
    <n v="2015"/>
    <n v="578"/>
    <n v="292"/>
    <x v="337"/>
  </r>
  <r>
    <x v="11543"/>
    <s v="Series 13 - Random Bag"/>
    <n v="2015"/>
    <n v="551"/>
    <n v="0"/>
    <x v="362"/>
  </r>
  <r>
    <x v="11544"/>
    <s v="Classic King"/>
    <n v="2015"/>
    <n v="551"/>
    <n v="9"/>
    <x v="362"/>
  </r>
  <r>
    <x v="11545"/>
    <s v="Evil Wizard"/>
    <n v="2015"/>
    <n v="551"/>
    <n v="10"/>
    <x v="362"/>
  </r>
  <r>
    <x v="11546"/>
    <s v="Fencer"/>
    <n v="2015"/>
    <n v="551"/>
    <n v="6"/>
    <x v="362"/>
  </r>
  <r>
    <x v="11547"/>
    <s v="Samurai"/>
    <n v="2015"/>
    <n v="551"/>
    <n v="8"/>
    <x v="362"/>
  </r>
  <r>
    <x v="11548"/>
    <s v="Disco Diva"/>
    <n v="2015"/>
    <n v="551"/>
    <n v="8"/>
    <x v="362"/>
  </r>
  <r>
    <x v="11549"/>
    <s v="Hot Dog Man"/>
    <n v="2015"/>
    <n v="551"/>
    <n v="5"/>
    <x v="362"/>
  </r>
  <r>
    <x v="11550"/>
    <s v="Lady Cyclops"/>
    <n v="2015"/>
    <n v="551"/>
    <n v="6"/>
    <x v="362"/>
  </r>
  <r>
    <x v="11551"/>
    <s v="Galaxy Trooper"/>
    <n v="2015"/>
    <n v="551"/>
    <n v="8"/>
    <x v="362"/>
  </r>
  <r>
    <x v="11552"/>
    <s v="Series 13 - Complete - All Sets"/>
    <n v="2015"/>
    <n v="551"/>
    <n v="0"/>
    <x v="362"/>
  </r>
  <r>
    <x v="11553"/>
    <s v="Series 13 - Sealed Box"/>
    <n v="2015"/>
    <n v="551"/>
    <n v="0"/>
    <x v="362"/>
  </r>
  <r>
    <x v="11554"/>
    <s v="Sheriff"/>
    <n v="2015"/>
    <n v="551"/>
    <n v="8"/>
    <x v="362"/>
  </r>
  <r>
    <x v="11555"/>
    <s v="Unicorn Girl"/>
    <n v="2015"/>
    <n v="551"/>
    <n v="7"/>
    <x v="362"/>
  </r>
  <r>
    <x v="11556"/>
    <s v="Snake Charmer"/>
    <n v="2015"/>
    <n v="551"/>
    <n v="7"/>
    <x v="362"/>
  </r>
  <r>
    <x v="11557"/>
    <s v="Goblin"/>
    <n v="2015"/>
    <n v="551"/>
    <n v="7"/>
    <x v="362"/>
  </r>
  <r>
    <x v="11558"/>
    <s v="Paleontologist"/>
    <n v="2015"/>
    <n v="551"/>
    <n v="7"/>
    <x v="362"/>
  </r>
  <r>
    <x v="11559"/>
    <s v="Alien Trooper"/>
    <n v="2015"/>
    <n v="551"/>
    <n v="6"/>
    <x v="362"/>
  </r>
  <r>
    <x v="11560"/>
    <s v="Egyptian Warrior"/>
    <n v="2015"/>
    <n v="551"/>
    <n v="7"/>
    <x v="362"/>
  </r>
  <r>
    <x v="11561"/>
    <s v="Carpenter"/>
    <n v="2015"/>
    <n v="551"/>
    <n v="7"/>
    <x v="362"/>
  </r>
  <r>
    <x v="11562"/>
    <s v="The Simpsons Series 2 - Random Bag"/>
    <n v="2015"/>
    <n v="553"/>
    <n v="0"/>
    <x v="363"/>
  </r>
  <r>
    <x v="11563"/>
    <s v="Homer"/>
    <n v="2015"/>
    <n v="553"/>
    <n v="5"/>
    <x v="363"/>
  </r>
  <r>
    <x v="11564"/>
    <s v="Hans Moleman"/>
    <n v="2015"/>
    <n v="553"/>
    <n v="5"/>
    <x v="363"/>
  </r>
  <r>
    <x v="11565"/>
    <s v="Selma"/>
    <n v="2015"/>
    <n v="553"/>
    <n v="6"/>
    <x v="363"/>
  </r>
  <r>
    <x v="11566"/>
    <s v="Patty"/>
    <n v="2015"/>
    <n v="553"/>
    <n v="6"/>
    <x v="363"/>
  </r>
  <r>
    <x v="11567"/>
    <s v="Groundskeeper Willie"/>
    <n v="2015"/>
    <n v="553"/>
    <n v="5"/>
    <x v="363"/>
  </r>
  <r>
    <x v="11568"/>
    <s v="Edna Krabappel"/>
    <n v="2015"/>
    <n v="553"/>
    <n v="7"/>
    <x v="363"/>
  </r>
  <r>
    <x v="11569"/>
    <s v="Smithers"/>
    <n v="2015"/>
    <n v="553"/>
    <n v="6"/>
    <x v="363"/>
  </r>
  <r>
    <x v="11570"/>
    <s v="Dr Hibbert"/>
    <n v="2015"/>
    <n v="553"/>
    <n v="5"/>
    <x v="363"/>
  </r>
  <r>
    <x v="11571"/>
    <s v="The Simpsons Series 2 - Complete - All Sets"/>
    <n v="2015"/>
    <n v="553"/>
    <n v="0"/>
    <x v="363"/>
  </r>
  <r>
    <x v="11572"/>
    <s v="The Simpsons Series 2 - Sealed Box"/>
    <n v="2015"/>
    <n v="553"/>
    <n v="0"/>
    <x v="363"/>
  </r>
  <r>
    <x v="11573"/>
    <s v="Marge"/>
    <n v="2015"/>
    <n v="553"/>
    <n v="10"/>
    <x v="363"/>
  </r>
  <r>
    <x v="11574"/>
    <s v="Lisa"/>
    <n v="2015"/>
    <n v="553"/>
    <n v="6"/>
    <x v="363"/>
  </r>
  <r>
    <x v="11575"/>
    <s v="Maggie"/>
    <n v="2015"/>
    <n v="553"/>
    <n v="4"/>
    <x v="363"/>
  </r>
  <r>
    <x v="11576"/>
    <s v="Bart"/>
    <n v="2015"/>
    <n v="553"/>
    <n v="6"/>
    <x v="363"/>
  </r>
  <r>
    <x v="11577"/>
    <s v="Milhouse"/>
    <n v="2015"/>
    <n v="553"/>
    <n v="6"/>
    <x v="363"/>
  </r>
  <r>
    <x v="11578"/>
    <s v="Comic Book Guy"/>
    <n v="2015"/>
    <n v="553"/>
    <n v="6"/>
    <x v="363"/>
  </r>
  <r>
    <x v="11579"/>
    <s v="Martin"/>
    <n v="2015"/>
    <n v="553"/>
    <n v="5"/>
    <x v="363"/>
  </r>
  <r>
    <x v="11580"/>
    <s v="Professor Frink"/>
    <n v="2015"/>
    <n v="553"/>
    <n v="5"/>
    <x v="363"/>
  </r>
  <r>
    <x v="11581"/>
    <s v="Series 14 (Monsters) - Random Bag"/>
    <n v="2015"/>
    <n v="552"/>
    <n v="0"/>
    <x v="364"/>
  </r>
  <r>
    <x v="11582"/>
    <s v="Wolf Guy"/>
    <n v="2015"/>
    <n v="552"/>
    <n v="6"/>
    <x v="364"/>
  </r>
  <r>
    <x v="11583"/>
    <s v="Gargoyle"/>
    <n v="2015"/>
    <n v="552"/>
    <n v="6"/>
    <x v="364"/>
  </r>
  <r>
    <x v="11584"/>
    <s v="Skeleton Guy"/>
    <n v="2015"/>
    <n v="552"/>
    <n v="6"/>
    <x v="364"/>
  </r>
  <r>
    <x v="11585"/>
    <s v="Monster Rocker"/>
    <n v="2015"/>
    <n v="552"/>
    <n v="6"/>
    <x v="364"/>
  </r>
  <r>
    <x v="11586"/>
    <s v="Zombie Businessman"/>
    <n v="2015"/>
    <n v="552"/>
    <n v="7"/>
    <x v="364"/>
  </r>
  <r>
    <x v="11587"/>
    <s v="Banshee"/>
    <n v="2015"/>
    <n v="552"/>
    <n v="5"/>
    <x v="364"/>
  </r>
  <r>
    <x v="11588"/>
    <s v="Square Foot"/>
    <n v="2015"/>
    <n v="552"/>
    <n v="5"/>
    <x v="364"/>
  </r>
  <r>
    <x v="11589"/>
    <s v="Spider Lady"/>
    <n v="2015"/>
    <n v="552"/>
    <n v="8"/>
    <x v="364"/>
  </r>
  <r>
    <x v="11590"/>
    <s v="Series 14 (Monsters) - Complete - All Sets"/>
    <n v="2015"/>
    <n v="552"/>
    <n v="0"/>
    <x v="364"/>
  </r>
  <r>
    <x v="11591"/>
    <s v="Series 14 (Monsters) - Sealed Box"/>
    <n v="2015"/>
    <n v="552"/>
    <n v="0"/>
    <x v="364"/>
  </r>
  <r>
    <x v="11592"/>
    <s v="Zombie Pirate"/>
    <n v="2015"/>
    <n v="552"/>
    <n v="7"/>
    <x v="364"/>
  </r>
  <r>
    <x v="11593"/>
    <s v="Monster Scientist"/>
    <n v="2015"/>
    <n v="552"/>
    <n v="6"/>
    <x v="364"/>
  </r>
  <r>
    <x v="11594"/>
    <s v="Wacky Witch"/>
    <n v="2015"/>
    <n v="552"/>
    <n v="8"/>
    <x v="364"/>
  </r>
  <r>
    <x v="11595"/>
    <s v="Plant Monster"/>
    <n v="2015"/>
    <n v="552"/>
    <n v="7"/>
    <x v="364"/>
  </r>
  <r>
    <x v="11596"/>
    <s v="Fly Monster"/>
    <n v="2015"/>
    <n v="552"/>
    <n v="5"/>
    <x v="364"/>
  </r>
  <r>
    <x v="11597"/>
    <s v=" Spectre"/>
    <n v="2015"/>
    <n v="552"/>
    <n v="7"/>
    <x v="364"/>
  </r>
  <r>
    <x v="11598"/>
    <s v="Zombie Cheerleader"/>
    <n v="2015"/>
    <n v="552"/>
    <n v="7"/>
    <x v="364"/>
  </r>
  <r>
    <x v="11599"/>
    <s v="Tiger Woman"/>
    <n v="2015"/>
    <n v="552"/>
    <n v="7"/>
    <x v="364"/>
  </r>
  <r>
    <x v="11600"/>
    <s v="The Kwik-E-Mart"/>
    <n v="2015"/>
    <n v="50"/>
    <n v="2179"/>
    <x v="50"/>
  </r>
  <r>
    <x v="11601"/>
    <s v="Starter Pack: PS3"/>
    <n v="2015"/>
    <n v="604"/>
    <n v="267"/>
    <x v="365"/>
  </r>
  <r>
    <x v="11602"/>
    <s v="Playstation 4 Starter Pack"/>
    <n v="2015"/>
    <n v="604"/>
    <n v="267"/>
    <x v="365"/>
  </r>
  <r>
    <x v="11603"/>
    <s v="Xbox One Starter Pack"/>
    <n v="2015"/>
    <n v="604"/>
    <n v="267"/>
    <x v="365"/>
  </r>
  <r>
    <x v="11604"/>
    <s v="Xbox 360 Starter Pack"/>
    <n v="2015"/>
    <n v="604"/>
    <n v="267"/>
    <x v="365"/>
  </r>
  <r>
    <x v="11605"/>
    <s v="Wii U Starter Pack"/>
    <n v="2015"/>
    <n v="604"/>
    <n v="267"/>
    <x v="365"/>
  </r>
  <r>
    <x v="11606"/>
    <s v="Starter Pack Parts"/>
    <n v="2015"/>
    <n v="604"/>
    <n v="267"/>
    <x v="365"/>
  </r>
  <r>
    <x v="11607"/>
    <s v="Back to the Future Level Pack"/>
    <n v="2015"/>
    <n v="604"/>
    <n v="94"/>
    <x v="365"/>
  </r>
  <r>
    <x v="11608"/>
    <s v="The Simpsons Level Pack"/>
    <n v="2015"/>
    <n v="604"/>
    <n v="96"/>
    <x v="365"/>
  </r>
  <r>
    <x v="11609"/>
    <s v="Portal 2 Level Pack"/>
    <n v="2015"/>
    <n v="604"/>
    <n v="85"/>
    <x v="365"/>
  </r>
  <r>
    <x v="11610"/>
    <s v="Doctor Who Level Pack"/>
    <n v="2015"/>
    <n v="604"/>
    <n v="82"/>
    <x v="365"/>
  </r>
  <r>
    <x v="11611"/>
    <s v="Jurassic World Team Pack"/>
    <n v="2015"/>
    <n v="604"/>
    <n v="103"/>
    <x v="365"/>
  </r>
  <r>
    <x v="11612"/>
    <s v="Scooby-Doo Team Pack"/>
    <n v="2015"/>
    <n v="604"/>
    <n v="84"/>
    <x v="365"/>
  </r>
  <r>
    <x v="11613"/>
    <s v="Ninjago Team Pack"/>
    <n v="2015"/>
    <n v="604"/>
    <n v="98"/>
    <x v="365"/>
  </r>
  <r>
    <x v="11614"/>
    <s v="Wonder Woman Fun Pack"/>
    <n v="2015"/>
    <n v="604"/>
    <n v="41"/>
    <x v="365"/>
  </r>
  <r>
    <x v="11615"/>
    <s v="Cyborg Fun Pack"/>
    <n v="2015"/>
    <n v="604"/>
    <n v="50"/>
    <x v="365"/>
  </r>
  <r>
    <x v="11616"/>
    <s v="Bart Fun Pack"/>
    <n v="2015"/>
    <n v="604"/>
    <n v="34"/>
    <x v="365"/>
  </r>
  <r>
    <x v="11617"/>
    <s v="Emmet Fun Pack"/>
    <n v="2015"/>
    <n v="604"/>
    <n v="55"/>
    <x v="365"/>
  </r>
  <r>
    <x v="11618"/>
    <s v="Bad Cop Fun Pack"/>
    <n v="2015"/>
    <n v="604"/>
    <n v="62"/>
    <x v="365"/>
  </r>
  <r>
    <x v="11619"/>
    <s v="Benny Fun Pack"/>
    <n v="2015"/>
    <n v="604"/>
    <n v="46"/>
    <x v="365"/>
  </r>
  <r>
    <x v="11620"/>
    <s v="Jay Fun Pack"/>
    <n v="2015"/>
    <n v="604"/>
    <n v="48"/>
    <x v="365"/>
  </r>
  <r>
    <x v="11621"/>
    <s v="Nya Fun Pack"/>
    <n v="2015"/>
    <n v="604"/>
    <n v="59"/>
    <x v="365"/>
  </r>
  <r>
    <x v="11622"/>
    <s v="Zane Fun Pack"/>
    <n v="2015"/>
    <n v="604"/>
    <n v="46"/>
    <x v="365"/>
  </r>
  <r>
    <x v="11623"/>
    <s v="Gollum Fun Pack"/>
    <n v="2015"/>
    <n v="604"/>
    <n v="39"/>
    <x v="365"/>
  </r>
  <r>
    <x v="11624"/>
    <s v="Legolas Fun Pack"/>
    <n v="2015"/>
    <n v="604"/>
    <n v="36"/>
    <x v="365"/>
  </r>
  <r>
    <x v="11625"/>
    <s v="Gimli Fun Pack"/>
    <n v="2015"/>
    <n v="604"/>
    <n v="56"/>
    <x v="365"/>
  </r>
  <r>
    <x v="11626"/>
    <s v="Wicked Witch Fun Pack"/>
    <n v="2015"/>
    <n v="604"/>
    <n v="38"/>
    <x v="365"/>
  </r>
  <r>
    <x v="11627"/>
    <s v="Laval Fun Pack"/>
    <n v="2015"/>
    <n v="604"/>
    <n v="57"/>
    <x v="365"/>
  </r>
  <r>
    <x v="11628"/>
    <s v="Cragger Fun Pack"/>
    <n v="2015"/>
    <n v="604"/>
    <n v="45"/>
    <x v="365"/>
  </r>
  <r>
    <x v="11629"/>
    <s v="Krusty Fun Pack"/>
    <n v="2015"/>
    <n v="604"/>
    <n v="38"/>
    <x v="365"/>
  </r>
  <r>
    <x v="11630"/>
    <s v="Unikitty Fun Pack"/>
    <n v="2015"/>
    <n v="604"/>
    <n v="58"/>
    <x v="365"/>
  </r>
  <r>
    <x v="11631"/>
    <s v="Eris Fun Pack"/>
    <n v="2015"/>
    <n v="604"/>
    <n v="59"/>
    <x v="365"/>
  </r>
  <r>
    <x v="11632"/>
    <s v="Slave I"/>
    <n v="2015"/>
    <n v="171"/>
    <n v="1996"/>
    <x v="158"/>
  </r>
  <r>
    <x v="11633"/>
    <s v="ARC-170 Starfighter"/>
    <n v="2015"/>
    <n v="158"/>
    <n v="95"/>
    <x v="146"/>
  </r>
  <r>
    <x v="11634"/>
    <s v="Vulture Droid"/>
    <n v="2015"/>
    <n v="158"/>
    <n v="77"/>
    <x v="146"/>
  </r>
  <r>
    <x v="11635"/>
    <s v="Snowspeeder"/>
    <n v="2015"/>
    <n v="158"/>
    <n v="97"/>
    <x v="146"/>
  </r>
  <r>
    <x v="11636"/>
    <s v="AT-AT"/>
    <n v="2015"/>
    <n v="158"/>
    <n v="88"/>
    <x v="146"/>
  </r>
  <r>
    <x v="11637"/>
    <s v="Republic Gunship"/>
    <n v="2015"/>
    <n v="158"/>
    <n v="105"/>
    <x v="146"/>
  </r>
  <r>
    <x v="11638"/>
    <s v="Homing Spider Droid"/>
    <n v="2015"/>
    <n v="158"/>
    <n v="102"/>
    <x v="146"/>
  </r>
  <r>
    <x v="11639"/>
    <s v="Imperial Troop Transport"/>
    <n v="2015"/>
    <n v="158"/>
    <n v="141"/>
    <x v="146"/>
  </r>
  <r>
    <x v="11640"/>
    <s v="Shadow Troopers"/>
    <n v="2015"/>
    <n v="158"/>
    <n v="95"/>
    <x v="146"/>
  </r>
  <r>
    <x v="11641"/>
    <s v="AAT"/>
    <n v="2015"/>
    <n v="158"/>
    <n v="251"/>
    <x v="146"/>
  </r>
  <r>
    <x v="11642"/>
    <s v="T-16 Skyhopper"/>
    <n v="2015"/>
    <n v="158"/>
    <n v="247"/>
    <x v="146"/>
  </r>
  <r>
    <x v="11643"/>
    <s v="TIE Advanced Prototype"/>
    <n v="2015"/>
    <n v="158"/>
    <n v="355"/>
    <x v="146"/>
  </r>
  <r>
    <x v="11644"/>
    <s v="AT-DP"/>
    <n v="2015"/>
    <n v="158"/>
    <n v="500"/>
    <x v="146"/>
  </r>
  <r>
    <x v="11645"/>
    <s v="Wookiee Gunship"/>
    <n v="2015"/>
    <n v="158"/>
    <n v="570"/>
    <x v="146"/>
  </r>
  <r>
    <x v="11646"/>
    <s v="Hailfire Droid"/>
    <n v="2015"/>
    <n v="158"/>
    <n v="163"/>
    <x v="146"/>
  </r>
  <r>
    <x v="11647"/>
    <s v="Battle Droid Troop Carrier"/>
    <n v="2015"/>
    <n v="158"/>
    <n v="565"/>
    <x v="146"/>
  </r>
  <r>
    <x v="11648"/>
    <s v="Anakin's Custom Jedi Starfighter"/>
    <n v="2015"/>
    <n v="158"/>
    <n v="369"/>
    <x v="146"/>
  </r>
  <r>
    <x v="11649"/>
    <s v="Senate Commando Troopers"/>
    <n v="2015"/>
    <n v="158"/>
    <n v="106"/>
    <x v="146"/>
  </r>
  <r>
    <x v="11650"/>
    <s v="Geonosis Troopers"/>
    <n v="2015"/>
    <n v="158"/>
    <n v="105"/>
    <x v="146"/>
  </r>
  <r>
    <x v="11651"/>
    <s v="Ezra's Speeder Bike"/>
    <n v="2015"/>
    <n v="158"/>
    <n v="267"/>
    <x v="146"/>
  </r>
  <r>
    <x v="11652"/>
    <s v="Ezra's Speeder Bike"/>
    <n v="2015"/>
    <n v="158"/>
    <n v="253"/>
    <x v="146"/>
  </r>
  <r>
    <x v="11653"/>
    <s v="Flash Speeder"/>
    <n v="2015"/>
    <n v="158"/>
    <n v="312"/>
    <x v="146"/>
  </r>
  <r>
    <x v="11654"/>
    <s v="Naboo Starfighter"/>
    <n v="2015"/>
    <n v="158"/>
    <n v="441"/>
    <x v="146"/>
  </r>
  <r>
    <x v="11655"/>
    <s v="Death Star Final Duel"/>
    <n v="2015"/>
    <n v="158"/>
    <n v="723"/>
    <x v="146"/>
  </r>
  <r>
    <x v="11656"/>
    <s v="Imperial Shuttle Tydirium"/>
    <n v="2015"/>
    <n v="158"/>
    <n v="937"/>
    <x v="146"/>
  </r>
  <r>
    <x v="11657"/>
    <s v="UCS TIE Fighter"/>
    <n v="2015"/>
    <n v="171"/>
    <n v="1685"/>
    <x v="158"/>
  </r>
  <r>
    <x v="11658"/>
    <s v="Sith Infiltrator"/>
    <n v="2015"/>
    <n v="158"/>
    <n v="661"/>
    <x v="146"/>
  </r>
  <r>
    <x v="11659"/>
    <s v="Star Wars Advent Calendar 2015"/>
    <n v="2015"/>
    <n v="209"/>
    <n v="291"/>
    <x v="146"/>
  </r>
  <r>
    <x v="11660"/>
    <s v="Rey's Speeder"/>
    <n v="2015"/>
    <n v="158"/>
    <n v="194"/>
    <x v="146"/>
  </r>
  <r>
    <x v="11661"/>
    <s v="First Order Snowspeeder"/>
    <n v="2015"/>
    <n v="158"/>
    <n v="444"/>
    <x v="146"/>
  </r>
  <r>
    <x v="11662"/>
    <s v="First Order Special Forces TIE Fighter"/>
    <n v="2015"/>
    <n v="158"/>
    <n v="530"/>
    <x v="146"/>
  </r>
  <r>
    <x v="11663"/>
    <s v="Poe's X-Wing Fighter"/>
    <n v="2015"/>
    <n v="158"/>
    <n v="715"/>
    <x v="146"/>
  </r>
  <r>
    <x v="11664"/>
    <s v="First Order Transporter"/>
    <n v="2015"/>
    <n v="158"/>
    <n v="792"/>
    <x v="146"/>
  </r>
  <r>
    <x v="11665"/>
    <s v="Kylo Ren's Command Shuttle"/>
    <n v="2015"/>
    <n v="158"/>
    <n v="1005"/>
    <x v="146"/>
  </r>
  <r>
    <x v="11666"/>
    <s v="Millennium Falcon"/>
    <n v="2015"/>
    <n v="158"/>
    <n v="1330"/>
    <x v="146"/>
  </r>
  <r>
    <x v="11667"/>
    <s v="Imperial Assault Carrier"/>
    <n v="2015"/>
    <n v="158"/>
    <n v="1216"/>
    <x v="146"/>
  </r>
  <r>
    <x v="11668"/>
    <s v="Jango Fett"/>
    <n v="2015"/>
    <n v="158"/>
    <n v="85"/>
    <x v="146"/>
  </r>
  <r>
    <x v="11669"/>
    <s v="Clone Commander Cody"/>
    <n v="2015"/>
    <n v="158"/>
    <n v="82"/>
    <x v="146"/>
  </r>
  <r>
    <x v="11670"/>
    <s v="Obi-Wan Kenobi"/>
    <n v="2015"/>
    <n v="158"/>
    <n v="83"/>
    <x v="146"/>
  </r>
  <r>
    <x v="11671"/>
    <s v="Luke Skywalker"/>
    <n v="2015"/>
    <n v="158"/>
    <n v="83"/>
    <x v="146"/>
  </r>
  <r>
    <x v="11672"/>
    <s v="Darth Vader"/>
    <n v="2015"/>
    <n v="158"/>
    <n v="160"/>
    <x v="146"/>
  </r>
  <r>
    <x v="11673"/>
    <s v="General Grievous"/>
    <n v="2015"/>
    <n v="158"/>
    <n v="186"/>
    <x v="146"/>
  </r>
  <r>
    <x v="11674"/>
    <s v="LaFerrari"/>
    <n v="2015"/>
    <n v="601"/>
    <n v="167"/>
    <x v="358"/>
  </r>
  <r>
    <x v="11675"/>
    <s v="Mummy Museum Mystery"/>
    <n v="2015"/>
    <n v="603"/>
    <n v="110"/>
    <x v="366"/>
  </r>
  <r>
    <x v="11676"/>
    <s v="Mystery Plane Adventures"/>
    <n v="2015"/>
    <n v="603"/>
    <n v="128"/>
    <x v="366"/>
  </r>
  <r>
    <x v="11677"/>
    <s v="The Mystery Machine"/>
    <n v="2015"/>
    <n v="603"/>
    <n v="300"/>
    <x v="366"/>
  </r>
  <r>
    <x v="11678"/>
    <s v="Haunted Lighthouse"/>
    <n v="2015"/>
    <n v="603"/>
    <n v="437"/>
    <x v="366"/>
  </r>
  <r>
    <x v="11679"/>
    <s v="Mystery Mansion"/>
    <n v="2015"/>
    <n v="603"/>
    <n v="861"/>
    <x v="366"/>
  </r>
  <r>
    <x v="11680"/>
    <s v="458 Italia GT2"/>
    <n v="2015"/>
    <n v="601"/>
    <n v="156"/>
    <x v="358"/>
  </r>
  <r>
    <x v="11681"/>
    <s v="McLaren P1"/>
    <n v="2015"/>
    <n v="601"/>
    <n v="171"/>
    <x v="358"/>
  </r>
  <r>
    <x v="11682"/>
    <s v="Porsche 918 Spyder"/>
    <n v="2015"/>
    <n v="601"/>
    <n v="154"/>
    <x v="358"/>
  </r>
  <r>
    <x v="11683"/>
    <s v="McLaren Mercedes Pit Stop"/>
    <n v="2015"/>
    <n v="601"/>
    <n v="340"/>
    <x v="358"/>
  </r>
  <r>
    <x v="11684"/>
    <s v="Porsche 911 GT Finish Line"/>
    <n v="2015"/>
    <n v="601"/>
    <n v="573"/>
    <x v="358"/>
  </r>
  <r>
    <x v="11685"/>
    <s v="F14 T &amp; Scuderia Ferrari Truck"/>
    <n v="2015"/>
    <n v="601"/>
    <n v="892"/>
    <x v="358"/>
  </r>
  <r>
    <x v="11686"/>
    <s v="Pteranodon Capture"/>
    <n v="2015"/>
    <n v="602"/>
    <n v="174"/>
    <x v="353"/>
  </r>
  <r>
    <x v="11687"/>
    <s v="Dilophosaurus Ambush"/>
    <n v="2015"/>
    <n v="602"/>
    <n v="248"/>
    <x v="353"/>
  </r>
  <r>
    <x v="11688"/>
    <s v="Raptor Rampage"/>
    <n v="2015"/>
    <n v="602"/>
    <n v="324"/>
    <x v="353"/>
  </r>
  <r>
    <x v="11689"/>
    <s v="T-Rex Tracker"/>
    <n v="2015"/>
    <n v="602"/>
    <n v="521"/>
    <x v="353"/>
  </r>
  <r>
    <x v="11690"/>
    <s v="Indominus rex Breakout"/>
    <n v="2015"/>
    <n v="602"/>
    <n v="1155"/>
    <x v="353"/>
  </r>
  <r>
    <x v="11691"/>
    <s v="Raptor Escape"/>
    <n v="2015"/>
    <n v="602"/>
    <n v="393"/>
    <x v="353"/>
  </r>
  <r>
    <x v="11692"/>
    <s v="Green Lantern vs. Sinestro"/>
    <n v="2015"/>
    <n v="700"/>
    <n v="175"/>
    <x v="343"/>
  </r>
  <r>
    <x v="11693"/>
    <s v="Gorilla Grodd Goes Bananas"/>
    <n v="2015"/>
    <n v="700"/>
    <n v="347"/>
    <x v="343"/>
  </r>
  <r>
    <x v="11694"/>
    <s v="Black Manta Deep Sea Strike"/>
    <n v="2015"/>
    <n v="700"/>
    <n v="386"/>
    <x v="343"/>
  </r>
  <r>
    <x v="11695"/>
    <s v="Darkseid Invasion"/>
    <n v="2015"/>
    <n v="700"/>
    <n v="546"/>
    <x v="343"/>
  </r>
  <r>
    <x v="11696"/>
    <s v="Iron Man vs. Ultron"/>
    <n v="2015"/>
    <n v="702"/>
    <n v="92"/>
    <x v="307"/>
  </r>
  <r>
    <x v="11697"/>
    <s v="Avengers Hydra Showdown"/>
    <n v="2015"/>
    <n v="702"/>
    <n v="221"/>
    <x v="307"/>
  </r>
  <r>
    <x v="11698"/>
    <s v="The Hulk Buster Smash"/>
    <n v="2015"/>
    <n v="702"/>
    <n v="249"/>
    <x v="307"/>
  </r>
  <r>
    <x v="11699"/>
    <s v="The Avengers Quinjet City Chase"/>
    <n v="2015"/>
    <n v="702"/>
    <n v="723"/>
    <x v="307"/>
  </r>
  <r>
    <x v="11700"/>
    <s v="Batboat Harbor Pursuit"/>
    <n v="2015"/>
    <n v="697"/>
    <n v="263"/>
    <x v="243"/>
  </r>
  <r>
    <x v="11701"/>
    <s v="Jokerland"/>
    <n v="2015"/>
    <n v="697"/>
    <n v="1037"/>
    <x v="243"/>
  </r>
  <r>
    <x v="11702"/>
    <s v="Carnage's Shield Sky Attack"/>
    <n v="2015"/>
    <n v="706"/>
    <n v="97"/>
    <x v="182"/>
  </r>
  <r>
    <x v="11703"/>
    <s v="Rhino and Sandman Supervillain Team-up"/>
    <n v="2015"/>
    <n v="706"/>
    <n v="386"/>
    <x v="182"/>
  </r>
  <r>
    <x v="11704"/>
    <s v="Attack on Avengers Tower"/>
    <n v="2015"/>
    <n v="702"/>
    <n v="516"/>
    <x v="307"/>
  </r>
  <r>
    <x v="11705"/>
    <s v="Ant-Man Final Battle"/>
    <n v="2015"/>
    <n v="696"/>
    <n v="195"/>
    <x v="312"/>
  </r>
  <r>
    <x v="11706"/>
    <s v="Brainiac Attack"/>
    <n v="2015"/>
    <n v="700"/>
    <n v="179"/>
    <x v="343"/>
  </r>
  <r>
    <x v="11707"/>
    <s v="The Hydra Fortress Smash"/>
    <n v="2015"/>
    <n v="702"/>
    <n v="404"/>
    <x v="307"/>
  </r>
  <r>
    <x v="11708"/>
    <s v="The SHIELD Helicarrier"/>
    <n v="2015"/>
    <n v="702"/>
    <n v="2996"/>
    <x v="307"/>
  </r>
  <r>
    <x v="11709"/>
    <s v="Legends of Chima: Quest for Chima"/>
    <n v="2015"/>
    <n v="497"/>
    <n v="5"/>
    <x v="5"/>
  </r>
  <r>
    <x v="11710"/>
    <s v="Wonder Woman Buildable Watch"/>
    <n v="2015"/>
    <n v="501"/>
    <n v="0"/>
    <x v="22"/>
  </r>
  <r>
    <x v="11711"/>
    <s v="Darth Maul Minifigure Link Watch"/>
    <n v="2015"/>
    <n v="501"/>
    <n v="8"/>
    <x v="22"/>
  </r>
  <r>
    <x v="11712"/>
    <s v="Boba Fett Minifigure Watch"/>
    <n v="2015"/>
    <n v="501"/>
    <n v="10"/>
    <x v="22"/>
  </r>
  <r>
    <x v="11713"/>
    <s v="Legends of Chima Claw"/>
    <n v="2015"/>
    <n v="501"/>
    <n v="0"/>
    <x v="22"/>
  </r>
  <r>
    <x v="11714"/>
    <s v="Girl Minifigure Key Chain"/>
    <n v="2015"/>
    <n v="503"/>
    <n v="0"/>
    <x v="97"/>
  </r>
  <r>
    <x v="11715"/>
    <s v="Olli Key Chain"/>
    <n v="2015"/>
    <n v="503"/>
    <n v="0"/>
    <x v="97"/>
  </r>
  <r>
    <x v="11716"/>
    <s v="Royal Guard Magnet"/>
    <n v="2015"/>
    <n v="501"/>
    <n v="0"/>
    <x v="22"/>
  </r>
  <r>
    <x v="11717"/>
    <s v="I Love LEGOLAND Key Chain (Female)"/>
    <n v="2015"/>
    <n v="503"/>
    <n v="0"/>
    <x v="97"/>
  </r>
  <r>
    <x v="11718"/>
    <s v="I Love LEGOLAND Magnet [Female]"/>
    <n v="2015"/>
    <n v="501"/>
    <n v="6"/>
    <x v="22"/>
  </r>
  <r>
    <x v="11719"/>
    <s v="I Love LEGOLAND Key Chain (Male)"/>
    <n v="2015"/>
    <n v="503"/>
    <n v="0"/>
    <x v="97"/>
  </r>
  <r>
    <x v="11720"/>
    <s v="Ninja Sword"/>
    <n v="2015"/>
    <n v="501"/>
    <n v="0"/>
    <x v="22"/>
  </r>
  <r>
    <x v="11721"/>
    <s v="Ninja Fork Weapon"/>
    <n v="2015"/>
    <n v="501"/>
    <n v="0"/>
    <x v="22"/>
  </r>
  <r>
    <x v="11722"/>
    <s v="Ninja Belt &amp; Throwing Star"/>
    <n v="2015"/>
    <n v="501"/>
    <n v="0"/>
    <x v="22"/>
  </r>
  <r>
    <x v="11723"/>
    <s v="Ninjago Bandana"/>
    <n v="2015"/>
    <n v="501"/>
    <n v="0"/>
    <x v="22"/>
  </r>
  <r>
    <x v="11724"/>
    <s v="LEGOÂ® Elves Playmat"/>
    <n v="2015"/>
    <n v="501"/>
    <n v="0"/>
    <x v="22"/>
  </r>
  <r>
    <x v="11725"/>
    <s v="Ninja Army Building Set"/>
    <n v="2015"/>
    <n v="435"/>
    <n v="37"/>
    <x v="293"/>
  </r>
  <r>
    <x v="11726"/>
    <s v="Drinking Bottle"/>
    <n v="2015"/>
    <n v="501"/>
    <n v="0"/>
    <x v="22"/>
  </r>
  <r>
    <x v="11727"/>
    <s v="Tumbler"/>
    <n v="2015"/>
    <n v="501"/>
    <n v="13"/>
    <x v="22"/>
  </r>
  <r>
    <x v="11728"/>
    <s v="Ninjago Playmat"/>
    <n v="2015"/>
    <n v="501"/>
    <n v="0"/>
    <x v="22"/>
  </r>
  <r>
    <x v="11729"/>
    <s v="Ninja Kai Key Chain"/>
    <n v="2015"/>
    <n v="503"/>
    <n v="0"/>
    <x v="97"/>
  </r>
  <r>
    <x v="11730"/>
    <s v="Titanium Ninja Zane Key Chain"/>
    <n v="2015"/>
    <n v="503"/>
    <n v="0"/>
    <x v="97"/>
  </r>
  <r>
    <x v="11731"/>
    <s v="Anacondrai Kapau Key Chain"/>
    <n v="2015"/>
    <n v="503"/>
    <n v="0"/>
    <x v="97"/>
  </r>
  <r>
    <x v="11732"/>
    <s v="Holiday Bauble White Bricks"/>
    <n v="2015"/>
    <n v="206"/>
    <n v="62"/>
    <x v="198"/>
  </r>
  <r>
    <x v="11733"/>
    <s v="Friends Party Set"/>
    <n v="2015"/>
    <n v="494"/>
    <n v="60"/>
    <x v="306"/>
  </r>
  <r>
    <x v="11734"/>
    <s v="Laval Key Chain"/>
    <n v="2015"/>
    <n v="503"/>
    <n v="0"/>
    <x v="97"/>
  </r>
  <r>
    <x v="11735"/>
    <s v="Icebite Key Chain"/>
    <n v="2015"/>
    <n v="503"/>
    <n v="0"/>
    <x v="97"/>
  </r>
  <r>
    <x v="11736"/>
    <s v="Mermaid Key Chain"/>
    <n v="2015"/>
    <n v="503"/>
    <n v="0"/>
    <x v="97"/>
  </r>
  <r>
    <x v="11737"/>
    <s v="Gingerbread Man Key Chain"/>
    <n v="2015"/>
    <n v="503"/>
    <n v="0"/>
    <x v="97"/>
  </r>
  <r>
    <x v="11738"/>
    <s v="Robot Key Chain"/>
    <n v="2015"/>
    <n v="503"/>
    <n v="0"/>
    <x v="97"/>
  </r>
  <r>
    <x v="11739"/>
    <s v="Upscaled Mug Red"/>
    <n v="2015"/>
    <n v="501"/>
    <n v="0"/>
    <x v="22"/>
  </r>
  <r>
    <x v="11740"/>
    <s v="Wall Stickers"/>
    <n v="2015"/>
    <n v="501"/>
    <n v="0"/>
    <x v="22"/>
  </r>
  <r>
    <x v="11741"/>
    <s v="Metalized 2x4 Key Chain"/>
    <n v="2015"/>
    <n v="503"/>
    <n v="0"/>
    <x v="97"/>
  </r>
  <r>
    <x v="11742"/>
    <s v="Friends Wall Stickers"/>
    <n v="2015"/>
    <n v="501"/>
    <n v="0"/>
    <x v="22"/>
  </r>
  <r>
    <x v="11743"/>
    <s v="2x2 Storage Brick (Red)"/>
    <n v="2015"/>
    <n v="501"/>
    <n v="0"/>
    <x v="22"/>
  </r>
  <r>
    <x v="11744"/>
    <s v="2x2 Storage Brick (Blue)"/>
    <n v="2015"/>
    <n v="501"/>
    <n v="0"/>
    <x v="22"/>
  </r>
  <r>
    <x v="11745"/>
    <s v="Purple Brick Key Chain"/>
    <n v="2015"/>
    <n v="503"/>
    <n v="2"/>
    <x v="97"/>
  </r>
  <r>
    <x v="11746"/>
    <s v="Turquoise Brick Key Chain"/>
    <n v="2015"/>
    <n v="503"/>
    <n v="2"/>
    <x v="97"/>
  </r>
  <r>
    <x v="11747"/>
    <s v="2x2 Storage Brick (Purple)"/>
    <n v="2015"/>
    <n v="501"/>
    <n v="0"/>
    <x v="22"/>
  </r>
  <r>
    <x v="11748"/>
    <s v="Upscaled Mug Purple"/>
    <n v="2015"/>
    <n v="501"/>
    <n v="0"/>
    <x v="22"/>
  </r>
  <r>
    <x v="11749"/>
    <s v="Friends Jewelery Set"/>
    <n v="2015"/>
    <n v="501"/>
    <n v="22"/>
    <x v="22"/>
  </r>
  <r>
    <x v="11750"/>
    <s v="Mini-doll Carry Case"/>
    <n v="2015"/>
    <n v="501"/>
    <n v="2"/>
    <x v="22"/>
  </r>
  <r>
    <x v="11751"/>
    <s v="Friends Mirror"/>
    <n v="2015"/>
    <n v="501"/>
    <n v="0"/>
    <x v="22"/>
  </r>
  <r>
    <x v="11752"/>
    <s v="Ninja Sword &amp; Sheath"/>
    <n v="2015"/>
    <n v="501"/>
    <n v="0"/>
    <x v="22"/>
  </r>
  <r>
    <x v="11753"/>
    <s v="Elves Diary"/>
    <n v="2015"/>
    <n v="501"/>
    <n v="0"/>
    <x v="22"/>
  </r>
  <r>
    <x v="11754"/>
    <s v="Yoda Key Chain"/>
    <n v="2015"/>
    <n v="503"/>
    <n v="0"/>
    <x v="97"/>
  </r>
  <r>
    <x v="11755"/>
    <s v="Emperor's Royal Guard Key Chain"/>
    <n v="2015"/>
    <n v="503"/>
    <n v="0"/>
    <x v="97"/>
  </r>
  <r>
    <x v="11756"/>
    <s v="Chewbacca Key Chain"/>
    <n v="2015"/>
    <n v="503"/>
    <n v="0"/>
    <x v="97"/>
  </r>
  <r>
    <x v="11757"/>
    <s v="Green Lantern"/>
    <n v="2015"/>
    <n v="503"/>
    <n v="0"/>
    <x v="97"/>
  </r>
  <r>
    <x v="11758"/>
    <s v="Flash"/>
    <n v="2015"/>
    <n v="503"/>
    <n v="0"/>
    <x v="97"/>
  </r>
  <r>
    <x v="11759"/>
    <s v="Supergirl Key Chain"/>
    <n v="2015"/>
    <n v="503"/>
    <n v="0"/>
    <x v="97"/>
  </r>
  <r>
    <x v="11760"/>
    <s v="Martian Manhunter Key Chain"/>
    <n v="2015"/>
    <n v="503"/>
    <n v="1"/>
    <x v="97"/>
  </r>
  <r>
    <x v="11761"/>
    <s v="Elves Bag Charm"/>
    <n v="2015"/>
    <n v="503"/>
    <n v="0"/>
    <x v="97"/>
  </r>
  <r>
    <x v="11762"/>
    <s v="Swamp Police Key Chain"/>
    <n v="2015"/>
    <n v="503"/>
    <n v="0"/>
    <x v="97"/>
  </r>
  <r>
    <x v="11763"/>
    <s v="Swamp Police Drinking Bottle"/>
    <n v="2015"/>
    <n v="501"/>
    <n v="0"/>
    <x v="22"/>
  </r>
  <r>
    <x v="11764"/>
    <s v="Upscaled Mug Blue"/>
    <n v="2015"/>
    <n v="501"/>
    <n v="0"/>
    <x v="22"/>
  </r>
  <r>
    <x v="11765"/>
    <s v="Wicket Key Chain"/>
    <n v="2015"/>
    <n v="503"/>
    <n v="0"/>
    <x v="97"/>
  </r>
  <r>
    <x v="11766"/>
    <s v="R2-D2 Key Chain"/>
    <n v="2015"/>
    <n v="503"/>
    <n v="0"/>
    <x v="97"/>
  </r>
  <r>
    <x v="11767"/>
    <s v="C-3PO Key Chain"/>
    <n v="2015"/>
    <n v="503"/>
    <n v="0"/>
    <x v="97"/>
  </r>
  <r>
    <x v="11768"/>
    <s v="Luke Skywalker Key Chain"/>
    <n v="2015"/>
    <n v="503"/>
    <n v="0"/>
    <x v="97"/>
  </r>
  <r>
    <x v="11769"/>
    <s v="Commander Gree Key Chain"/>
    <n v="2015"/>
    <n v="503"/>
    <n v="0"/>
    <x v="97"/>
  </r>
  <r>
    <x v="11770"/>
    <s v="Imperial Gunner Key Chain"/>
    <n v="2015"/>
    <n v="503"/>
    <n v="0"/>
    <x v="97"/>
  </r>
  <r>
    <x v="11771"/>
    <s v="Yoda Magnet"/>
    <n v="2015"/>
    <n v="501"/>
    <n v="2"/>
    <x v="22"/>
  </r>
  <r>
    <x v="11772"/>
    <s v="Kai"/>
    <n v="2015"/>
    <n v="435"/>
    <n v="9"/>
    <x v="293"/>
  </r>
  <r>
    <x v="11773"/>
    <s v="Krait"/>
    <n v="2015"/>
    <n v="435"/>
    <n v="7"/>
    <x v="293"/>
  </r>
  <r>
    <x v="11774"/>
    <s v="Cole"/>
    <n v="2015"/>
    <n v="435"/>
    <n v="11"/>
    <x v="293"/>
  </r>
  <r>
    <x v="11775"/>
    <s v="Weapon Rack"/>
    <n v="2015"/>
    <n v="435"/>
    <n v="25"/>
    <x v="293"/>
  </r>
  <r>
    <x v="11776"/>
    <s v="Jay"/>
    <n v="2015"/>
    <n v="435"/>
    <n v="9"/>
    <x v="293"/>
  </r>
  <r>
    <x v="11777"/>
    <s v="Ming"/>
    <n v="2015"/>
    <n v="435"/>
    <n v="8"/>
    <x v="293"/>
  </r>
  <r>
    <x v="11778"/>
    <s v="Zane"/>
    <n v="2015"/>
    <n v="435"/>
    <n v="9"/>
    <x v="293"/>
  </r>
  <r>
    <x v="11779"/>
    <s v="Anacondrai Hideout"/>
    <n v="2015"/>
    <n v="435"/>
    <n v="24"/>
    <x v="293"/>
  </r>
  <r>
    <x v="11780"/>
    <s v="Snowspeeder"/>
    <n v="2015"/>
    <n v="158"/>
    <n v="19"/>
    <x v="146"/>
  </r>
  <r>
    <x v="11781"/>
    <s v="Jango Fett's Slave I"/>
    <n v="2015"/>
    <n v="158"/>
    <n v="20"/>
    <x v="146"/>
  </r>
  <r>
    <x v="11782"/>
    <s v="Imperial Shooter"/>
    <n v="2015"/>
    <n v="158"/>
    <n v="20"/>
    <x v="146"/>
  </r>
  <r>
    <x v="11783"/>
    <s v="Star Destroyer &amp; TIE Fighter"/>
    <n v="2015"/>
    <n v="158"/>
    <n v="21"/>
    <x v="146"/>
  </r>
  <r>
    <x v="11784"/>
    <s v="Jedi Weapon Stand"/>
    <n v="2015"/>
    <n v="158"/>
    <n v="16"/>
    <x v="146"/>
  </r>
  <r>
    <x v="11785"/>
    <s v="City: Thief on the Run!"/>
    <n v="2015"/>
    <n v="497"/>
    <n v="20"/>
    <x v="5"/>
  </r>
  <r>
    <x v="11786"/>
    <s v="Friends: Jungle Adventures"/>
    <n v="2015"/>
    <n v="497"/>
    <n v="28"/>
    <x v="5"/>
  </r>
  <r>
    <x v="11787"/>
    <s v="City: Demolition Mission"/>
    <n v="2015"/>
    <n v="497"/>
    <n v="11"/>
    <x v="5"/>
  </r>
  <r>
    <x v="11788"/>
    <s v="Friends: Fairground Fun"/>
    <n v="2015"/>
    <n v="497"/>
    <n v="17"/>
    <x v="5"/>
  </r>
  <r>
    <x v="11789"/>
    <s v="City: Police Mission"/>
    <n v="2015"/>
    <n v="497"/>
    <n v="12"/>
    <x v="5"/>
  </r>
  <r>
    <x v="11790"/>
    <s v="Chain Reactions"/>
    <n v="2015"/>
    <n v="497"/>
    <n v="40"/>
    <x v="5"/>
  </r>
  <r>
    <x v="11791"/>
    <s v="Elves: A Magical Adventure"/>
    <n v="2015"/>
    <n v="497"/>
    <n v="20"/>
    <x v="5"/>
  </r>
  <r>
    <x v="11792"/>
    <s v="Ninjago: Spot The Samurai - Droid"/>
    <n v="2015"/>
    <n v="497"/>
    <n v="32"/>
    <x v="5"/>
  </r>
  <r>
    <x v="11793"/>
    <s v="Ninjago: Secret World of the Ninja"/>
    <n v="2015"/>
    <n v="497"/>
    <n v="6"/>
    <x v="5"/>
  </r>
  <r>
    <x v="11794"/>
    <s v="DK Readers Level 2: Ninjago: Ninja, Go!"/>
    <n v="2015"/>
    <n v="497"/>
    <n v="0"/>
    <x v="5"/>
  </r>
  <r>
    <x v="11795"/>
    <s v="DK Readers Level 2: DC Super Heroes: Amazing Battles!"/>
    <n v="2015"/>
    <n v="497"/>
    <n v="0"/>
    <x v="5"/>
  </r>
  <r>
    <x v="11796"/>
    <s v="DK Readers Level 3: DC Super Heroes: Batman's Missions"/>
    <n v="2015"/>
    <n v="497"/>
    <n v="0"/>
    <x v="5"/>
  </r>
  <r>
    <x v="11797"/>
    <s v="Friends: The Adventure Guide"/>
    <n v="2015"/>
    <n v="497"/>
    <n v="6"/>
    <x v="5"/>
  </r>
  <r>
    <x v="11798"/>
    <s v="Ultimate Sticker Collection: Star Wars Mighty Minifigures"/>
    <n v="2015"/>
    <n v="497"/>
    <n v="0"/>
    <x v="5"/>
  </r>
  <r>
    <x v="11799"/>
    <s v="Friends: Build Your Own Adventure"/>
    <n v="2015"/>
    <n v="497"/>
    <n v="0"/>
    <x v="5"/>
  </r>
  <r>
    <x v="11800"/>
    <s v="I Love That Minifigure"/>
    <n v="2015"/>
    <n v="497"/>
    <n v="7"/>
    <x v="5"/>
  </r>
  <r>
    <x v="11801"/>
    <s v="DK Adventures Friends: Let's Explore!"/>
    <n v="2015"/>
    <n v="497"/>
    <n v="0"/>
    <x v="5"/>
  </r>
  <r>
    <x v="11802"/>
    <s v="DK Readers Level 2: Star Wars: Free the Galaxy"/>
    <n v="2015"/>
    <n v="497"/>
    <n v="0"/>
    <x v="5"/>
  </r>
  <r>
    <x v="11803"/>
    <s v="The Ultimate Battle for Chima"/>
    <n v="2015"/>
    <n v="571"/>
    <n v="9987"/>
    <x v="322"/>
  </r>
  <r>
    <x v="11804"/>
    <s v="Tatooine Mini-Build (Star Wars Celebration Version)"/>
    <n v="2015"/>
    <n v="158"/>
    <n v="178"/>
    <x v="146"/>
  </r>
  <r>
    <x v="11805"/>
    <s v="Justice League vs Bizarro League DVD/Blu-Ray"/>
    <n v="2015"/>
    <n v="501"/>
    <n v="5"/>
    <x v="22"/>
  </r>
  <r>
    <x v="11806"/>
    <s v="Justice League: Attack of the Legion of Doom DVD/Blu-ray"/>
    <n v="2015"/>
    <n v="501"/>
    <n v="4"/>
    <x v="22"/>
  </r>
  <r>
    <x v="11807"/>
    <s v="Tatooine Mini-Build (FAN EXPO Version)"/>
    <n v="2015"/>
    <n v="158"/>
    <n v="179"/>
    <x v="146"/>
  </r>
  <r>
    <x v="11808"/>
    <s v="Baseball Player"/>
    <n v="2015"/>
    <n v="598"/>
    <n v="38"/>
    <x v="28"/>
  </r>
  <r>
    <x v="11809"/>
    <s v="This moments"/>
    <n v="2015"/>
    <n v="494"/>
    <n v="18"/>
    <x v="306"/>
  </r>
  <r>
    <x v="11810"/>
    <s v="Micro Mystery Machine"/>
    <n v="2015"/>
    <n v="603"/>
    <n v="29"/>
    <x v="366"/>
  </r>
  <r>
    <x v="11811"/>
    <s v="Kai's Mask"/>
    <n v="2015"/>
    <n v="435"/>
    <n v="97"/>
    <x v="293"/>
  </r>
  <r>
    <x v="11812"/>
    <s v="Lloyd's Mask"/>
    <n v="2015"/>
    <n v="435"/>
    <n v="97"/>
    <x v="293"/>
  </r>
  <r>
    <x v="11813"/>
    <s v="Cole's Mask"/>
    <n v="2015"/>
    <n v="435"/>
    <n v="97"/>
    <x v="293"/>
  </r>
  <r>
    <x v="11814"/>
    <s v="Jay's Mask"/>
    <n v="2015"/>
    <n v="435"/>
    <n v="97"/>
    <x v="293"/>
  </r>
  <r>
    <x v="11815"/>
    <s v="Zane's Mask"/>
    <n v="2015"/>
    <n v="435"/>
    <n v="97"/>
    <x v="293"/>
  </r>
  <r>
    <x v="11816"/>
    <s v="Throne of Ultron"/>
    <n v="2015"/>
    <n v="696"/>
    <n v="196"/>
    <x v="312"/>
  </r>
  <r>
    <x v="11817"/>
    <s v="Dagobah Mini-Build"/>
    <n v="2015"/>
    <n v="158"/>
    <n v="177"/>
    <x v="146"/>
  </r>
  <r>
    <x v="11818"/>
    <s v="Action Comics #1 Superman"/>
    <n v="2015"/>
    <n v="701"/>
    <n v="145"/>
    <x v="308"/>
  </r>
  <r>
    <x v="11819"/>
    <s v="All New Captain America (Sam Wilson)"/>
    <n v="2015"/>
    <n v="696"/>
    <n v="5"/>
    <x v="312"/>
  </r>
  <r>
    <x v="11820"/>
    <s v="Arsenal"/>
    <n v="2015"/>
    <n v="695"/>
    <n v="2"/>
    <x v="302"/>
  </r>
  <r>
    <x v="11821"/>
    <s v="Skull Scorpio Mask"/>
    <n v="2015"/>
    <n v="324"/>
    <n v="1"/>
    <x v="173"/>
  </r>
  <r>
    <x v="11822"/>
    <s v="Mystery Builder Campaign Influencer Kit"/>
    <n v="2015"/>
    <n v="603"/>
    <n v="16"/>
    <x v="366"/>
  </r>
  <r>
    <x v="11823"/>
    <s v="Scooby-Doo Surprises: Mystery Inc. Gang"/>
    <n v="2015"/>
    <n v="603"/>
    <n v="26"/>
    <x v="366"/>
  </r>
  <r>
    <x v="11824"/>
    <s v="X-Wing"/>
    <n v="2015"/>
    <n v="158"/>
    <n v="23"/>
    <x v="146"/>
  </r>
  <r>
    <x v="11825"/>
    <s v="Jurassic World Gate"/>
    <n v="2015"/>
    <n v="602"/>
    <n v="62"/>
    <x v="353"/>
  </r>
  <r>
    <x v="11826"/>
    <s v="Kayak"/>
    <n v="2015"/>
    <n v="59"/>
    <n v="18"/>
    <x v="9"/>
  </r>
  <r>
    <x v="11827"/>
    <s v="Micro Shinto Shrine"/>
    <n v="2015"/>
    <n v="435"/>
    <n v="18"/>
    <x v="293"/>
  </r>
  <r>
    <x v="11828"/>
    <s v="Micro Electromech Robot"/>
    <n v="2015"/>
    <n v="435"/>
    <n v="28"/>
    <x v="293"/>
  </r>
  <r>
    <x v="11829"/>
    <s v="Micro Kai's Fighter Jet"/>
    <n v="2015"/>
    <n v="435"/>
    <n v="18"/>
    <x v="293"/>
  </r>
  <r>
    <x v="11830"/>
    <s v="Micro Morro Dragon"/>
    <n v="2015"/>
    <n v="435"/>
    <n v="29"/>
    <x v="293"/>
  </r>
  <r>
    <x v="11831"/>
    <s v="Wookie Gunship"/>
    <n v="2015"/>
    <n v="158"/>
    <n v="41"/>
    <x v="146"/>
  </r>
  <r>
    <x v="11832"/>
    <s v="Poe's X-Wing Fighter"/>
    <n v="2015"/>
    <n v="158"/>
    <n v="27"/>
    <x v="146"/>
  </r>
  <r>
    <x v="11833"/>
    <s v="Micro White House"/>
    <n v="2015"/>
    <n v="598"/>
    <n v="59"/>
    <x v="28"/>
  </r>
  <r>
    <x v="11834"/>
    <s v="DC Super Heroes: Character Encyclopedia"/>
    <n v="2016"/>
    <n v="497"/>
    <n v="7"/>
    <x v="5"/>
  </r>
  <r>
    <x v="11835"/>
    <s v="Brick Bank"/>
    <n v="2016"/>
    <n v="155"/>
    <n v="2384"/>
    <x v="247"/>
  </r>
  <r>
    <x v="11836"/>
    <s v="Volkswagen Beetle"/>
    <n v="2016"/>
    <n v="673"/>
    <n v="1167"/>
    <x v="170"/>
  </r>
  <r>
    <x v="11837"/>
    <s v="Big Ben"/>
    <n v="2016"/>
    <n v="673"/>
    <n v="4167"/>
    <x v="170"/>
  </r>
  <r>
    <x v="11838"/>
    <s v="Winter Holiday Train"/>
    <n v="2016"/>
    <n v="673"/>
    <n v="735"/>
    <x v="170"/>
  </r>
  <r>
    <x v="11839"/>
    <s v="XL Creative Brick Box"/>
    <n v="2016"/>
    <n v="621"/>
    <n v="1600"/>
    <x v="7"/>
  </r>
  <r>
    <x v="11840"/>
    <s v="Creative Building Set"/>
    <n v="2016"/>
    <n v="621"/>
    <n v="583"/>
    <x v="7"/>
  </r>
  <r>
    <x v="11841"/>
    <s v="Creative Building Basket"/>
    <n v="2016"/>
    <n v="621"/>
    <n v="1000"/>
    <x v="7"/>
  </r>
  <r>
    <x v="11842"/>
    <s v="Police Helicopter Chase"/>
    <n v="2016"/>
    <n v="591"/>
    <n v="63"/>
    <x v="334"/>
  </r>
  <r>
    <x v="11843"/>
    <s v="Iron Man vs. Loki"/>
    <n v="2016"/>
    <n v="596"/>
    <n v="66"/>
    <x v="333"/>
  </r>
  <r>
    <x v="11844"/>
    <s v="Snake Showdown"/>
    <n v="2016"/>
    <n v="597"/>
    <n v="92"/>
    <x v="293"/>
  </r>
  <r>
    <x v="11845"/>
    <s v="Ariel's Dolphin Carriage"/>
    <n v="2016"/>
    <n v="593"/>
    <n v="70"/>
    <x v="305"/>
  </r>
  <r>
    <x v="11846"/>
    <s v="Batman &amp; Superman vs. Lex Luthor"/>
    <n v="2016"/>
    <n v="592"/>
    <n v="164"/>
    <x v="335"/>
  </r>
  <r>
    <x v="11847"/>
    <s v="Lost Temple"/>
    <n v="2016"/>
    <n v="597"/>
    <n v="172"/>
    <x v="293"/>
  </r>
  <r>
    <x v="11848"/>
    <s v="Stephanie's Horse Carriage"/>
    <n v="2016"/>
    <n v="595"/>
    <n v="58"/>
    <x v="306"/>
  </r>
  <r>
    <x v="11849"/>
    <s v="Emma's Ice Cream Truck"/>
    <n v="2016"/>
    <n v="595"/>
    <n v="136"/>
    <x v="306"/>
  </r>
  <r>
    <x v="11850"/>
    <s v="Mia's Vet Clinic"/>
    <n v="2016"/>
    <n v="595"/>
    <n v="182"/>
    <x v="306"/>
  </r>
  <r>
    <x v="11851"/>
    <s v="Cinderella's Carriage"/>
    <n v="2016"/>
    <n v="593"/>
    <n v="116"/>
    <x v="305"/>
  </r>
  <r>
    <x v="11852"/>
    <s v="Baby Animals"/>
    <n v="2016"/>
    <n v="504"/>
    <n v="13"/>
    <x v="38"/>
  </r>
  <r>
    <x v="11853"/>
    <s v="Savanna"/>
    <n v="2016"/>
    <n v="632"/>
    <n v="18"/>
    <x v="50"/>
  </r>
  <r>
    <x v="11854"/>
    <s v="Arctic"/>
    <n v="2016"/>
    <n v="504"/>
    <n v="40"/>
    <x v="38"/>
  </r>
  <r>
    <x v="11855"/>
    <s v="Jungle"/>
    <n v="2016"/>
    <n v="632"/>
    <n v="86"/>
    <x v="50"/>
  </r>
  <r>
    <x v="11856"/>
    <s v="Around the World"/>
    <n v="2016"/>
    <n v="504"/>
    <n v="163"/>
    <x v="38"/>
  </r>
  <r>
    <x v="11857"/>
    <s v="Horses"/>
    <n v="2016"/>
    <n v="632"/>
    <n v="20"/>
    <x v="50"/>
  </r>
  <r>
    <x v="11858"/>
    <s v="Horse Trailer"/>
    <n v="2016"/>
    <n v="632"/>
    <n v="15"/>
    <x v="50"/>
  </r>
  <r>
    <x v="11859"/>
    <s v="Little Plane"/>
    <n v="2016"/>
    <n v="632"/>
    <n v="13"/>
    <x v="50"/>
  </r>
  <r>
    <x v="11860"/>
    <s v="Push Train"/>
    <n v="2016"/>
    <n v="634"/>
    <n v="45"/>
    <x v="65"/>
  </r>
  <r>
    <x v="11861"/>
    <s v="Big Construction Site"/>
    <n v="2016"/>
    <n v="632"/>
    <n v="67"/>
    <x v="50"/>
  </r>
  <r>
    <x v="11862"/>
    <s v="Tow Truck Set"/>
    <n v="2016"/>
    <n v="632"/>
    <n v="28"/>
    <x v="50"/>
  </r>
  <r>
    <x v="11863"/>
    <s v="My First Rocket"/>
    <n v="2016"/>
    <n v="504"/>
    <n v="18"/>
    <x v="38"/>
  </r>
  <r>
    <x v="11864"/>
    <s v="My First Cars and Trucks"/>
    <n v="2016"/>
    <n v="504"/>
    <n v="36"/>
    <x v="38"/>
  </r>
  <r>
    <x v="11865"/>
    <s v="Creative Chest"/>
    <n v="2016"/>
    <n v="504"/>
    <n v="70"/>
    <x v="38"/>
  </r>
  <r>
    <x v="11866"/>
    <s v="My First Truck"/>
    <n v="2016"/>
    <n v="632"/>
    <n v="29"/>
    <x v="50"/>
  </r>
  <r>
    <x v="11867"/>
    <s v="My First Garden"/>
    <n v="2016"/>
    <n v="632"/>
    <n v="25"/>
    <x v="50"/>
  </r>
  <r>
    <x v="11868"/>
    <s v="Creative Building Basket, Multi Color"/>
    <n v="2016"/>
    <n v="504"/>
    <n v="110"/>
    <x v="38"/>
  </r>
  <r>
    <x v="11869"/>
    <s v="Sofia the First Magical Carriage"/>
    <n v="2016"/>
    <n v="639"/>
    <n v="30"/>
    <x v="349"/>
  </r>
  <r>
    <x v="11870"/>
    <s v="Miles' Exo-Flex Suit"/>
    <n v="2016"/>
    <n v="629"/>
    <n v="37"/>
    <x v="367"/>
  </r>
  <r>
    <x v="11871"/>
    <s v="Mickey and Friends Beach House"/>
    <n v="2016"/>
    <n v="641"/>
    <n v="48"/>
    <x v="157"/>
  </r>
  <r>
    <x v="11872"/>
    <s v="Doc McStuffins Pet Vet Care"/>
    <n v="2016"/>
    <n v="648"/>
    <n v="30"/>
    <x v="350"/>
  </r>
  <r>
    <x v="11873"/>
    <s v="Mickey's Workshop"/>
    <n v="2016"/>
    <n v="641"/>
    <n v="18"/>
    <x v="157"/>
  </r>
  <r>
    <x v="11874"/>
    <s v="Minnie's Cafe"/>
    <n v="2016"/>
    <n v="641"/>
    <n v="27"/>
    <x v="157"/>
  </r>
  <r>
    <x v="11875"/>
    <s v="My First Caterpillar"/>
    <n v="2016"/>
    <n v="504"/>
    <n v="19"/>
    <x v="38"/>
  </r>
  <r>
    <x v="11876"/>
    <s v="Parts for City: Build Your Own Adventure"/>
    <n v="2016"/>
    <n v="58"/>
    <n v="99"/>
    <x v="15"/>
  </r>
  <r>
    <x v="11877"/>
    <s v="Star Wars: Build Your Own Adventure"/>
    <n v="2016"/>
    <n v="158"/>
    <n v="73"/>
    <x v="146"/>
  </r>
  <r>
    <x v="11878"/>
    <s v="Nexo Knights: Nexo Powers Rule!"/>
    <n v="2016"/>
    <n v="497"/>
    <n v="12"/>
    <x v="5"/>
  </r>
  <r>
    <x v="11879"/>
    <s v="Ninjago: Sky Pirates Attack!"/>
    <n v="2016"/>
    <n v="497"/>
    <n v="7"/>
    <x v="5"/>
  </r>
  <r>
    <x v="11880"/>
    <s v="Star Wars Space Adventures"/>
    <n v="2016"/>
    <n v="497"/>
    <n v="4"/>
    <x v="5"/>
  </r>
  <r>
    <x v="11881"/>
    <s v="Party Time"/>
    <n v="2016"/>
    <n v="497"/>
    <n v="24"/>
    <x v="5"/>
  </r>
  <r>
    <x v="11882"/>
    <s v="Star Wars: Chronicles of the Force"/>
    <n v="2016"/>
    <n v="497"/>
    <n v="3"/>
    <x v="5"/>
  </r>
  <r>
    <x v="11883"/>
    <s v="Ninjago: Character Encyclopedia, Updated Edition"/>
    <n v="2016"/>
    <n v="497"/>
    <n v="9"/>
    <x v="5"/>
  </r>
  <r>
    <x v="11884"/>
    <s v="Hamster Play Time - Friends Magazine - Polish Edition"/>
    <n v="2016"/>
    <n v="494"/>
    <n v="24"/>
    <x v="306"/>
  </r>
  <r>
    <x v="11885"/>
    <s v="Crossing the River"/>
    <n v="2016"/>
    <n v="516"/>
    <n v="16"/>
    <x v="44"/>
  </r>
  <r>
    <x v="11886"/>
    <s v="WeDo Mascot Mini Milo"/>
    <n v="2016"/>
    <n v="521"/>
    <n v="31"/>
    <x v="276"/>
  </r>
  <r>
    <x v="11887"/>
    <s v="Max and Mia"/>
    <n v="2016"/>
    <n v="507"/>
    <n v="9"/>
    <x v="69"/>
  </r>
  <r>
    <x v="11888"/>
    <s v="The Panama Canal"/>
    <n v="2016"/>
    <n v="507"/>
    <n v="1184"/>
    <x v="69"/>
  </r>
  <r>
    <x v="11889"/>
    <s v="WeDo 2.0 Replacement Pack"/>
    <n v="2016"/>
    <n v="521"/>
    <n v="109"/>
    <x v="276"/>
  </r>
  <r>
    <x v="11890"/>
    <s v="Animal Allies Replacement Pack"/>
    <n v="2016"/>
    <n v="398"/>
    <n v="87"/>
    <x v="180"/>
  </r>
  <r>
    <x v="11891"/>
    <s v="Ninjago Official Annual 2016"/>
    <n v="2016"/>
    <n v="497"/>
    <n v="14"/>
    <x v="5"/>
  </r>
  <r>
    <x v="11892"/>
    <s v="Venice"/>
    <n v="2016"/>
    <n v="253"/>
    <n v="212"/>
    <x v="368"/>
  </r>
  <r>
    <x v="11893"/>
    <s v="Berlin"/>
    <n v="2016"/>
    <n v="253"/>
    <n v="289"/>
    <x v="368"/>
  </r>
  <r>
    <x v="11894"/>
    <s v="New York City"/>
    <n v="2016"/>
    <n v="253"/>
    <n v="598"/>
    <x v="368"/>
  </r>
  <r>
    <x v="11895"/>
    <s v="Buckingham Palace"/>
    <n v="2016"/>
    <n v="252"/>
    <n v="780"/>
    <x v="256"/>
  </r>
  <r>
    <x v="11896"/>
    <s v="United States Capitol Building"/>
    <n v="2016"/>
    <n v="252"/>
    <n v="1032"/>
    <x v="256"/>
  </r>
  <r>
    <x v="11897"/>
    <s v="Burj Khalifa"/>
    <n v="2016"/>
    <n v="252"/>
    <n v="333"/>
    <x v="256"/>
  </r>
  <r>
    <x v="11898"/>
    <s v="London"/>
    <n v="2016"/>
    <n v="253"/>
    <n v="468"/>
    <x v="368"/>
  </r>
  <r>
    <x v="11899"/>
    <s v="The Iron Golem"/>
    <n v="2016"/>
    <n v="577"/>
    <n v="208"/>
    <x v="323"/>
  </r>
  <r>
    <x v="11900"/>
    <s v="The End Portal"/>
    <n v="2016"/>
    <n v="577"/>
    <n v="559"/>
    <x v="323"/>
  </r>
  <r>
    <x v="11901"/>
    <s v="The Jungle Tree House"/>
    <n v="2016"/>
    <n v="577"/>
    <n v="707"/>
    <x v="323"/>
  </r>
  <r>
    <x v="11902"/>
    <s v="The Wither"/>
    <n v="2016"/>
    <n v="577"/>
    <n v="318"/>
    <x v="323"/>
  </r>
  <r>
    <x v="11903"/>
    <s v="The Fortress"/>
    <n v="2016"/>
    <n v="577"/>
    <n v="984"/>
    <x v="323"/>
  </r>
  <r>
    <x v="11904"/>
    <s v="The Village"/>
    <n v="2016"/>
    <n v="577"/>
    <n v="1599"/>
    <x v="323"/>
  </r>
  <r>
    <x v="11905"/>
    <s v="Maze"/>
    <n v="2016"/>
    <n v="576"/>
    <n v="769"/>
    <x v="295"/>
  </r>
  <r>
    <x v="11906"/>
    <s v="Yellow Submarine"/>
    <n v="2016"/>
    <n v="576"/>
    <n v="553"/>
    <x v="295"/>
  </r>
  <r>
    <x v="11907"/>
    <s v="Caterham Seven 620R"/>
    <n v="2016"/>
    <n v="576"/>
    <n v="771"/>
    <x v="295"/>
  </r>
  <r>
    <x v="11908"/>
    <s v="Adventure Time"/>
    <n v="2016"/>
    <n v="576"/>
    <n v="496"/>
    <x v="295"/>
  </r>
  <r>
    <x v="11909"/>
    <s v="Miku the dragon"/>
    <n v="2016"/>
    <n v="600"/>
    <n v="12"/>
    <x v="352"/>
  </r>
  <r>
    <x v="11910"/>
    <s v="Jynx cat"/>
    <n v="2016"/>
    <n v="600"/>
    <n v="26"/>
    <x v="352"/>
  </r>
  <r>
    <x v="11911"/>
    <s v="Lance"/>
    <n v="2016"/>
    <n v="605"/>
    <n v="14"/>
    <x v="369"/>
  </r>
  <r>
    <x v="11912"/>
    <s v="Jet Horse"/>
    <n v="2016"/>
    <n v="605"/>
    <n v="34"/>
    <x v="369"/>
  </r>
  <r>
    <x v="11913"/>
    <s v="Robin and Horse"/>
    <n v="2016"/>
    <n v="605"/>
    <n v="23"/>
    <x v="369"/>
  </r>
  <r>
    <x v="11914"/>
    <s v="Goblin Spiders"/>
    <n v="2016"/>
    <n v="605"/>
    <n v="28"/>
    <x v="369"/>
  </r>
  <r>
    <x v="11915"/>
    <s v="Lava Warrior"/>
    <n v="2016"/>
    <n v="605"/>
    <n v="12"/>
    <x v="369"/>
  </r>
  <r>
    <x v="11916"/>
    <s v="Knight Racer"/>
    <n v="2016"/>
    <n v="605"/>
    <n v="21"/>
    <x v="369"/>
  </r>
  <r>
    <x v="11917"/>
    <s v="Firecracker Catapult"/>
    <n v="2016"/>
    <n v="605"/>
    <n v="17"/>
    <x v="369"/>
  </r>
  <r>
    <x v="11918"/>
    <s v="Kid Clay"/>
    <n v="2016"/>
    <n v="605"/>
    <n v="18"/>
    <x v="369"/>
  </r>
  <r>
    <x v="11919"/>
    <s v="Bat-Gun"/>
    <n v="2016"/>
    <n v="605"/>
    <n v="29"/>
    <x v="369"/>
  </r>
  <r>
    <x v="11920"/>
    <s v="Mighty Mech Bot"/>
    <n v="2016"/>
    <n v="605"/>
    <n v="34"/>
    <x v="369"/>
  </r>
  <r>
    <x v="11921"/>
    <s v="Pilot Bot"/>
    <n v="2016"/>
    <n v="605"/>
    <n v="13"/>
    <x v="369"/>
  </r>
  <r>
    <x v="11922"/>
    <s v="First Order Star Destroyer"/>
    <n v="2016"/>
    <n v="158"/>
    <n v="56"/>
    <x v="146"/>
  </r>
  <r>
    <x v="11923"/>
    <s v="Kylo Ren's Command Shuttle"/>
    <n v="2016"/>
    <n v="158"/>
    <n v="43"/>
    <x v="146"/>
  </r>
  <r>
    <x v="11924"/>
    <s v="Duck"/>
    <n v="2016"/>
    <n v="504"/>
    <n v="4"/>
    <x v="38"/>
  </r>
  <r>
    <x v="11925"/>
    <s v="Wildlife Elephant"/>
    <n v="2016"/>
    <n v="504"/>
    <n v="4"/>
    <x v="38"/>
  </r>
  <r>
    <x v="11926"/>
    <s v="Wildlife Polar Bear"/>
    <n v="2016"/>
    <n v="504"/>
    <n v="4"/>
    <x v="38"/>
  </r>
  <r>
    <x v="11927"/>
    <s v="Wildlife Penguin"/>
    <n v="2016"/>
    <n v="504"/>
    <n v="4"/>
    <x v="38"/>
  </r>
  <r>
    <x v="11928"/>
    <s v="Wildlife Tortoise"/>
    <n v="2016"/>
    <n v="504"/>
    <n v="4"/>
    <x v="38"/>
  </r>
  <r>
    <x v="11929"/>
    <s v="Wildlife Lion Cub"/>
    <n v="2016"/>
    <n v="504"/>
    <n v="4"/>
    <x v="38"/>
  </r>
  <r>
    <x v="11930"/>
    <s v="Prison Island Helicopter"/>
    <n v="2016"/>
    <n v="61"/>
    <n v="46"/>
    <x v="37"/>
  </r>
  <r>
    <x v="11931"/>
    <s v="Fire Car"/>
    <n v="2016"/>
    <n v="58"/>
    <n v="53"/>
    <x v="15"/>
  </r>
  <r>
    <x v="11932"/>
    <s v="Mini Dumper"/>
    <n v="2016"/>
    <n v="56"/>
    <n v="45"/>
    <x v="24"/>
  </r>
  <r>
    <x v="11933"/>
    <s v="Sports Car"/>
    <n v="2016"/>
    <n v="63"/>
    <n v="47"/>
    <x v="10"/>
  </r>
  <r>
    <x v="11934"/>
    <s v="Volcano Jackhammer"/>
    <n v="2016"/>
    <n v="52"/>
    <n v="53"/>
    <x v="225"/>
  </r>
  <r>
    <x v="11935"/>
    <s v="Knight's Cycle"/>
    <n v="2016"/>
    <n v="605"/>
    <n v="40"/>
    <x v="369"/>
  </r>
  <r>
    <x v="11936"/>
    <s v="Robin's Mini Fortrex"/>
    <n v="2016"/>
    <n v="605"/>
    <n v="45"/>
    <x v="369"/>
  </r>
  <r>
    <x v="11937"/>
    <s v="Knighton Hyper Cannon"/>
    <n v="2016"/>
    <n v="605"/>
    <n v="47"/>
    <x v="369"/>
  </r>
  <r>
    <x v="11938"/>
    <s v="The Lava Slinger"/>
    <n v="2016"/>
    <n v="605"/>
    <n v="40"/>
    <x v="369"/>
  </r>
  <r>
    <x v="11939"/>
    <s v="Sira's Adventurous Airglider"/>
    <n v="2016"/>
    <n v="600"/>
    <n v="24"/>
    <x v="352"/>
  </r>
  <r>
    <x v="11940"/>
    <s v="Cupcake Stall"/>
    <n v="2016"/>
    <n v="494"/>
    <n v="28"/>
    <x v="306"/>
  </r>
  <r>
    <x v="11941"/>
    <s v="Olaf's Summertime Fun"/>
    <n v="2016"/>
    <n v="579"/>
    <n v="48"/>
    <x v="305"/>
  </r>
  <r>
    <x v="11942"/>
    <s v="Adventure Camp Bridge"/>
    <n v="2016"/>
    <n v="494"/>
    <n v="37"/>
    <x v="306"/>
  </r>
  <r>
    <x v="11943"/>
    <s v="Bowling Alley"/>
    <n v="2016"/>
    <n v="494"/>
    <n v="51"/>
    <x v="306"/>
  </r>
  <r>
    <x v="11944"/>
    <s v="Skybound Plane"/>
    <n v="2016"/>
    <n v="435"/>
    <n v="30"/>
    <x v="293"/>
  </r>
  <r>
    <x v="11945"/>
    <s v="Kai's Mini Dragon"/>
    <n v="2016"/>
    <n v="435"/>
    <n v="40"/>
    <x v="293"/>
  </r>
  <r>
    <x v="11946"/>
    <s v="Anchor-Jet"/>
    <n v="2016"/>
    <n v="435"/>
    <n v="38"/>
    <x v="293"/>
  </r>
  <r>
    <x v="11947"/>
    <s v="WU-CRU Training Dojo"/>
    <n v="2016"/>
    <n v="435"/>
    <n v="43"/>
    <x v="293"/>
  </r>
  <r>
    <x v="11948"/>
    <s v="The Batmobile"/>
    <n v="2016"/>
    <n v="700"/>
    <n v="63"/>
    <x v="343"/>
  </r>
  <r>
    <x v="11949"/>
    <s v="Captain America's Motorcycle"/>
    <n v="2016"/>
    <n v="696"/>
    <n v="25"/>
    <x v="312"/>
  </r>
  <r>
    <x v="11950"/>
    <s v="Spider-Man vs. The Venom Symbiote"/>
    <n v="2016"/>
    <n v="706"/>
    <n v="49"/>
    <x v="182"/>
  </r>
  <r>
    <x v="11951"/>
    <s v="Helicopter"/>
    <n v="2016"/>
    <n v="22"/>
    <n v="47"/>
    <x v="172"/>
  </r>
  <r>
    <x v="11952"/>
    <s v="Parrot"/>
    <n v="2016"/>
    <n v="22"/>
    <n v="43"/>
    <x v="172"/>
  </r>
  <r>
    <x v="11953"/>
    <s v="Racer"/>
    <n v="2016"/>
    <n v="591"/>
    <n v="30"/>
    <x v="334"/>
  </r>
  <r>
    <x v="11954"/>
    <s v="Reindeer"/>
    <n v="2016"/>
    <n v="227"/>
    <n v="77"/>
    <x v="48"/>
  </r>
  <r>
    <x v="11955"/>
    <s v="Batman in the Phantom Zone"/>
    <n v="2016"/>
    <n v="708"/>
    <n v="59"/>
    <x v="370"/>
  </r>
  <r>
    <x v="11956"/>
    <s v="Scooby-Doo"/>
    <n v="2016"/>
    <n v="603"/>
    <n v="2"/>
    <x v="366"/>
  </r>
  <r>
    <x v="11957"/>
    <s v="First Order Stormtrooper"/>
    <n v="2016"/>
    <n v="158"/>
    <n v="7"/>
    <x v="146"/>
  </r>
  <r>
    <x v="11958"/>
    <s v="Batman Classic TV Series - Mr. Freeze"/>
    <n v="2016"/>
    <n v="697"/>
    <n v="16"/>
    <x v="243"/>
  </r>
  <r>
    <x v="11959"/>
    <s v="Cosmic Boy"/>
    <n v="2016"/>
    <n v="695"/>
    <n v="7"/>
    <x v="302"/>
  </r>
  <r>
    <x v="11960"/>
    <s v="Finn (FN-2187)"/>
    <n v="2016"/>
    <n v="158"/>
    <n v="6"/>
    <x v="146"/>
  </r>
  <r>
    <x v="11961"/>
    <s v="Nightwing"/>
    <n v="2016"/>
    <n v="697"/>
    <n v="6"/>
    <x v="243"/>
  </r>
  <r>
    <x v="11962"/>
    <s v="Desert Racers"/>
    <n v="2016"/>
    <n v="672"/>
    <n v="65"/>
    <x v="240"/>
  </r>
  <r>
    <x v="11963"/>
    <s v="Construction Vehicles"/>
    <n v="2016"/>
    <n v="672"/>
    <n v="64"/>
    <x v="240"/>
  </r>
  <r>
    <x v="11964"/>
    <s v="Super Soarer"/>
    <n v="2016"/>
    <n v="672"/>
    <n v="100"/>
    <x v="240"/>
  </r>
  <r>
    <x v="11965"/>
    <s v="Chopper transporter"/>
    <n v="2016"/>
    <n v="672"/>
    <n v="124"/>
    <x v="240"/>
  </r>
  <r>
    <x v="11966"/>
    <s v="Park Animals"/>
    <n v="2016"/>
    <n v="672"/>
    <n v="202"/>
    <x v="240"/>
  </r>
  <r>
    <x v="11967"/>
    <s v="Ocean Explorer"/>
    <n v="2016"/>
    <n v="672"/>
    <n v="213"/>
    <x v="240"/>
  </r>
  <r>
    <x v="11968"/>
    <s v="Fast Car"/>
    <n v="2016"/>
    <n v="672"/>
    <n v="222"/>
    <x v="240"/>
  </r>
  <r>
    <x v="11969"/>
    <s v="Propeller Plane"/>
    <n v="2016"/>
    <n v="672"/>
    <n v="230"/>
    <x v="240"/>
  </r>
  <r>
    <x v="11970"/>
    <s v="Lakeside Lodge"/>
    <n v="2016"/>
    <n v="672"/>
    <n v="370"/>
    <x v="240"/>
  </r>
  <r>
    <x v="11971"/>
    <s v="Twin Spin Helicopter"/>
    <n v="2016"/>
    <n v="672"/>
    <n v="326"/>
    <x v="240"/>
  </r>
  <r>
    <x v="11972"/>
    <s v="Corner Deli"/>
    <n v="2016"/>
    <n v="672"/>
    <n v="467"/>
    <x v="240"/>
  </r>
  <r>
    <x v="11973"/>
    <s v="Lighthouse Point"/>
    <n v="2016"/>
    <n v="672"/>
    <n v="528"/>
    <x v="240"/>
  </r>
  <r>
    <x v="11974"/>
    <s v="Vacation Getaways"/>
    <n v="2016"/>
    <n v="672"/>
    <n v="792"/>
    <x v="240"/>
  </r>
  <r>
    <x v="11975"/>
    <s v="Treehouse Adventures"/>
    <n v="2016"/>
    <n v="672"/>
    <n v="387"/>
    <x v="240"/>
  </r>
  <r>
    <x v="11976"/>
    <s v="Sunset Street Bike"/>
    <n v="2016"/>
    <n v="672"/>
    <n v="194"/>
    <x v="240"/>
  </r>
  <r>
    <x v="11977"/>
    <s v="Airshow Aces"/>
    <n v="2016"/>
    <n v="672"/>
    <n v="246"/>
    <x v="240"/>
  </r>
  <r>
    <x v="11978"/>
    <s v="Turbo Track Racer"/>
    <n v="2016"/>
    <n v="672"/>
    <n v="670"/>
    <x v="240"/>
  </r>
  <r>
    <x v="11979"/>
    <s v="Butterfly"/>
    <n v="2016"/>
    <n v="410"/>
    <n v="43"/>
    <x v="319"/>
  </r>
  <r>
    <x v="11980"/>
    <s v="LEGO Truck Show"/>
    <n v="2016"/>
    <n v="599"/>
    <n v="810"/>
    <x v="237"/>
  </r>
  <r>
    <x v="11981"/>
    <s v="Jiaxing Factory"/>
    <n v="2016"/>
    <n v="599"/>
    <n v="407"/>
    <x v="237"/>
  </r>
  <r>
    <x v="11982"/>
    <s v="50 Years On Track"/>
    <n v="2016"/>
    <n v="599"/>
    <n v="1141"/>
    <x v="237"/>
  </r>
  <r>
    <x v="11983"/>
    <s v="What Am I?"/>
    <n v="2016"/>
    <n v="408"/>
    <n v="536"/>
    <x v="18"/>
  </r>
  <r>
    <x v="11984"/>
    <s v="Minifigure Wedding Favor Set"/>
    <n v="2016"/>
    <n v="408"/>
    <n v="91"/>
    <x v="18"/>
  </r>
  <r>
    <x v="11985"/>
    <s v="LEGOLAND Train"/>
    <n v="2016"/>
    <n v="425"/>
    <n v="211"/>
    <x v="161"/>
  </r>
  <r>
    <x v="11986"/>
    <s v="My First Set"/>
    <n v="2016"/>
    <n v="504"/>
    <n v="6"/>
    <x v="38"/>
  </r>
  <r>
    <x v="11987"/>
    <s v="Personalised Mosaic Portrait"/>
    <n v="2016"/>
    <n v="277"/>
    <n v="4502"/>
    <x v="4"/>
  </r>
  <r>
    <x v="11988"/>
    <s v="Valentines Cupid Dog"/>
    <n v="2016"/>
    <n v="232"/>
    <n v="150"/>
    <x v="283"/>
  </r>
  <r>
    <x v="11989"/>
    <s v="Easter Chick"/>
    <n v="2016"/>
    <n v="229"/>
    <n v="111"/>
    <x v="71"/>
  </r>
  <r>
    <x v="11990"/>
    <s v="Vampire and Bat"/>
    <n v="2016"/>
    <n v="230"/>
    <n v="150"/>
    <x v="128"/>
  </r>
  <r>
    <x v="11991"/>
    <s v="Pilgrim's Feast"/>
    <n v="2016"/>
    <n v="231"/>
    <n v="163"/>
    <x v="199"/>
  </r>
  <r>
    <x v="11992"/>
    <s v="Elves' Workshop"/>
    <n v="2016"/>
    <n v="206"/>
    <n v="238"/>
    <x v="198"/>
  </r>
  <r>
    <x v="11993"/>
    <s v="Santa"/>
    <n v="2016"/>
    <n v="227"/>
    <n v="155"/>
    <x v="48"/>
  </r>
  <r>
    <x v="11994"/>
    <s v="Year Of The Monkey"/>
    <n v="2016"/>
    <n v="206"/>
    <n v="165"/>
    <x v="198"/>
  </r>
  <r>
    <x v="11995"/>
    <s v="Polar Bear"/>
    <n v="2016"/>
    <n v="409"/>
    <n v="40"/>
    <x v="267"/>
  </r>
  <r>
    <x v="11996"/>
    <s v="Snow Scooter"/>
    <n v="2016"/>
    <n v="409"/>
    <n v="26"/>
    <x v="267"/>
  </r>
  <r>
    <x v="11997"/>
    <s v="Bunny"/>
    <n v="2016"/>
    <n v="409"/>
    <n v="49"/>
    <x v="267"/>
  </r>
  <r>
    <x v="11998"/>
    <s v="Bee"/>
    <n v="2016"/>
    <n v="409"/>
    <n v="34"/>
    <x v="267"/>
  </r>
  <r>
    <x v="11999"/>
    <s v="Hedgehog"/>
    <n v="2016"/>
    <n v="409"/>
    <n v="39"/>
    <x v="267"/>
  </r>
  <r>
    <x v="12000"/>
    <s v="Sea Plane"/>
    <n v="2016"/>
    <n v="409"/>
    <n v="24"/>
    <x v="267"/>
  </r>
  <r>
    <x v="12001"/>
    <s v="Frog"/>
    <n v="2016"/>
    <n v="409"/>
    <n v="60"/>
    <x v="267"/>
  </r>
  <r>
    <x v="12002"/>
    <s v="Apple"/>
    <n v="2016"/>
    <n v="409"/>
    <n v="58"/>
    <x v="267"/>
  </r>
  <r>
    <x v="12003"/>
    <s v="School Bus"/>
    <n v="2016"/>
    <n v="409"/>
    <n v="65"/>
    <x v="267"/>
  </r>
  <r>
    <x v="12004"/>
    <s v="Werewolf"/>
    <n v="2016"/>
    <n v="409"/>
    <n v="52"/>
    <x v="267"/>
  </r>
  <r>
    <x v="12005"/>
    <s v="Fox"/>
    <n v="2016"/>
    <n v="409"/>
    <n v="39"/>
    <x v="267"/>
  </r>
  <r>
    <x v="12006"/>
    <s v="Christmas Present"/>
    <n v="2016"/>
    <n v="409"/>
    <n v="55"/>
    <x v="267"/>
  </r>
  <r>
    <x v="12007"/>
    <s v="London Bus"/>
    <n v="2016"/>
    <n v="22"/>
    <n v="118"/>
    <x v="172"/>
  </r>
  <r>
    <x v="12008"/>
    <s v="Fountain"/>
    <n v="2016"/>
    <n v="22"/>
    <n v="105"/>
    <x v="172"/>
  </r>
  <r>
    <x v="12009"/>
    <s v="24-in-1 Holiday Countdown"/>
    <n v="2016"/>
    <n v="207"/>
    <n v="250"/>
    <x v="139"/>
  </r>
  <r>
    <x v="12010"/>
    <s v="Snowglobe"/>
    <n v="2016"/>
    <n v="227"/>
    <n v="215"/>
    <x v="48"/>
  </r>
  <r>
    <x v="12011"/>
    <s v="Rio 2016 Mascots"/>
    <n v="2016"/>
    <n v="598"/>
    <n v="197"/>
    <x v="28"/>
  </r>
  <r>
    <x v="12012"/>
    <s v="Birthday Buddy"/>
    <n v="2016"/>
    <n v="206"/>
    <n v="134"/>
    <x v="198"/>
  </r>
  <r>
    <x v="12013"/>
    <s v="MSC Meraviglia"/>
    <n v="2016"/>
    <n v="598"/>
    <n v="181"/>
    <x v="28"/>
  </r>
  <r>
    <x v="12014"/>
    <s v="Geoffrey &amp; Friends"/>
    <n v="2016"/>
    <n v="598"/>
    <n v="133"/>
    <x v="28"/>
  </r>
  <r>
    <x v="12015"/>
    <s v="Rapunzel's Best Day Ever"/>
    <n v="2016"/>
    <n v="579"/>
    <n v="144"/>
    <x v="305"/>
  </r>
  <r>
    <x v="12016"/>
    <s v="Anna &amp; Kristoff's Sleigh Adventure"/>
    <n v="2016"/>
    <n v="579"/>
    <n v="174"/>
    <x v="305"/>
  </r>
  <r>
    <x v="12017"/>
    <s v="Belle's Enchanted Castle"/>
    <n v="2016"/>
    <n v="579"/>
    <n v="374"/>
    <x v="305"/>
  </r>
  <r>
    <x v="12018"/>
    <s v="Arendelle Castle Celebration"/>
    <n v="2016"/>
    <n v="579"/>
    <n v="477"/>
    <x v="305"/>
  </r>
  <r>
    <x v="12019"/>
    <s v="Treasure's Day at the Pool"/>
    <n v="2016"/>
    <n v="579"/>
    <n v="70"/>
    <x v="305"/>
  </r>
  <r>
    <x v="12020"/>
    <s v="Birthday Party"/>
    <n v="2016"/>
    <n v="494"/>
    <n v="191"/>
    <x v="306"/>
  </r>
  <r>
    <x v="12021"/>
    <s v="Party Train"/>
    <n v="2016"/>
    <n v="494"/>
    <n v="109"/>
    <x v="306"/>
  </r>
  <r>
    <x v="12022"/>
    <s v="Party Cakes"/>
    <n v="2016"/>
    <n v="494"/>
    <n v="50"/>
    <x v="306"/>
  </r>
  <r>
    <x v="12023"/>
    <s v="Party Gift Shop"/>
    <n v="2016"/>
    <n v="494"/>
    <n v="52"/>
    <x v="306"/>
  </r>
  <r>
    <x v="12024"/>
    <s v="Party Styling"/>
    <n v="2016"/>
    <n v="494"/>
    <n v="54"/>
    <x v="306"/>
  </r>
  <r>
    <x v="12025"/>
    <s v="Emma's Creative Workshop"/>
    <n v="2016"/>
    <n v="494"/>
    <n v="108"/>
    <x v="306"/>
  </r>
  <r>
    <x v="12026"/>
    <s v="Olivia's Exploration Car"/>
    <n v="2016"/>
    <n v="494"/>
    <n v="185"/>
    <x v="306"/>
  </r>
  <r>
    <x v="12027"/>
    <s v="Pop Star TV Studio"/>
    <n v="2016"/>
    <n v="494"/>
    <n v="193"/>
    <x v="306"/>
  </r>
  <r>
    <x v="12028"/>
    <s v="Heartlake Supermarket"/>
    <n v="2016"/>
    <n v="494"/>
    <n v="316"/>
    <x v="306"/>
  </r>
  <r>
    <x v="12029"/>
    <s v="Heartlake Cupcake Cafe"/>
    <n v="2016"/>
    <n v="494"/>
    <n v="443"/>
    <x v="306"/>
  </r>
  <r>
    <x v="12030"/>
    <s v="Adventure Camp Archery"/>
    <n v="2016"/>
    <n v="494"/>
    <n v="114"/>
    <x v="306"/>
  </r>
  <r>
    <x v="12031"/>
    <s v="Adventure Camp Rafting"/>
    <n v="2016"/>
    <n v="494"/>
    <n v="320"/>
    <x v="306"/>
  </r>
  <r>
    <x v="12032"/>
    <s v="Adventure Camp Tree House"/>
    <n v="2016"/>
    <n v="494"/>
    <n v="726"/>
    <x v="306"/>
  </r>
  <r>
    <x v="12033"/>
    <s v="Foal's Washing Station"/>
    <n v="2016"/>
    <n v="494"/>
    <n v="85"/>
    <x v="306"/>
  </r>
  <r>
    <x v="12034"/>
    <s v="Heartlake Puppy Daycare"/>
    <n v="2016"/>
    <n v="494"/>
    <n v="286"/>
    <x v="306"/>
  </r>
  <r>
    <x v="12035"/>
    <s v="Horse Vet Trailer"/>
    <n v="2016"/>
    <n v="494"/>
    <n v="379"/>
    <x v="306"/>
  </r>
  <r>
    <x v="12036"/>
    <s v="Heartlake Riding Club"/>
    <n v="2016"/>
    <n v="494"/>
    <n v="589"/>
    <x v="306"/>
  </r>
  <r>
    <x v="12037"/>
    <s v="Amusement Park Arcade"/>
    <n v="2016"/>
    <n v="494"/>
    <n v="174"/>
    <x v="306"/>
  </r>
  <r>
    <x v="12038"/>
    <s v="Amusement Park Space Ride"/>
    <n v="2016"/>
    <n v="494"/>
    <n v="195"/>
    <x v="306"/>
  </r>
  <r>
    <x v="12039"/>
    <s v="Amusement Park Hot Dog Van"/>
    <n v="2016"/>
    <n v="494"/>
    <n v="243"/>
    <x v="306"/>
  </r>
  <r>
    <x v="12040"/>
    <s v="Amusement Park Roller Coaster"/>
    <n v="2016"/>
    <n v="494"/>
    <n v="1124"/>
    <x v="306"/>
  </r>
  <r>
    <x v="12041"/>
    <s v="Friends Advent Calendar 2016"/>
    <n v="2016"/>
    <n v="216"/>
    <n v="234"/>
    <x v="306"/>
  </r>
  <r>
    <x v="12042"/>
    <s v="Heartlake Party Shop"/>
    <n v="2016"/>
    <n v="494"/>
    <n v="176"/>
    <x v="306"/>
  </r>
  <r>
    <x v="12043"/>
    <s v="Amusement Park Bumper Cars"/>
    <n v="2016"/>
    <n v="494"/>
    <n v="424"/>
    <x v="306"/>
  </r>
  <r>
    <x v="12044"/>
    <s v="Heartlake Performance School"/>
    <n v="2016"/>
    <n v="494"/>
    <n v="773"/>
    <x v="306"/>
  </r>
  <r>
    <x v="12045"/>
    <s v="Livi's Pop Star House"/>
    <n v="2016"/>
    <n v="494"/>
    <n v="613"/>
    <x v="306"/>
  </r>
  <r>
    <x v="12046"/>
    <s v="Daisy's Beauty Salon"/>
    <n v="2016"/>
    <n v="579"/>
    <n v="98"/>
    <x v="305"/>
  </r>
  <r>
    <x v="12047"/>
    <s v="Pumpkin's Royal Carriage"/>
    <n v="2016"/>
    <n v="579"/>
    <n v="79"/>
    <x v="305"/>
  </r>
  <r>
    <x v="12048"/>
    <s v="Palace Pets Royal Castle"/>
    <n v="2016"/>
    <n v="579"/>
    <n v="186"/>
    <x v="305"/>
  </r>
  <r>
    <x v="12049"/>
    <s v="Moana's Island Adventure"/>
    <n v="2016"/>
    <n v="579"/>
    <n v="205"/>
    <x v="305"/>
  </r>
  <r>
    <x v="12050"/>
    <s v="Moana's Ocean Voyage"/>
    <n v="2016"/>
    <n v="579"/>
    <n v="307"/>
    <x v="305"/>
  </r>
  <r>
    <x v="12051"/>
    <s v="Emily Jones &amp; the Baby Wind Dragon"/>
    <n v="2016"/>
    <n v="600"/>
    <n v="80"/>
    <x v="352"/>
  </r>
  <r>
    <x v="12052"/>
    <s v="The Water Dragon Adventure"/>
    <n v="2016"/>
    <n v="600"/>
    <n v="212"/>
    <x v="352"/>
  </r>
  <r>
    <x v="12053"/>
    <s v="Elvendale School of Dragons"/>
    <n v="2016"/>
    <n v="600"/>
    <n v="231"/>
    <x v="352"/>
  </r>
  <r>
    <x v="12054"/>
    <s v="The Starlight Inn"/>
    <n v="2016"/>
    <n v="600"/>
    <n v="347"/>
    <x v="352"/>
  </r>
  <r>
    <x v="12055"/>
    <s v="Fire Dragon's Lava Cave"/>
    <n v="2016"/>
    <n v="600"/>
    <n v="441"/>
    <x v="352"/>
  </r>
  <r>
    <x v="12056"/>
    <s v="The Secret Market Place"/>
    <n v="2016"/>
    <n v="600"/>
    <n v="701"/>
    <x v="352"/>
  </r>
  <r>
    <x v="12057"/>
    <s v="The Precious Crystal Mine"/>
    <n v="2016"/>
    <n v="600"/>
    <n v="273"/>
    <x v="352"/>
  </r>
  <r>
    <x v="12058"/>
    <s v="The Dragon Sanctuary"/>
    <n v="2016"/>
    <n v="600"/>
    <n v="588"/>
    <x v="352"/>
  </r>
  <r>
    <x v="12059"/>
    <s v="Queen Dragon's Rescue"/>
    <n v="2016"/>
    <n v="600"/>
    <n v="835"/>
    <x v="352"/>
  </r>
  <r>
    <x v="12060"/>
    <s v="Ragana's Magic Shadow Castle"/>
    <n v="2016"/>
    <n v="600"/>
    <n v="1016"/>
    <x v="352"/>
  </r>
  <r>
    <x v="12061"/>
    <s v="Harley Quinn to the rescue"/>
    <n v="2016"/>
    <n v="617"/>
    <n v="217"/>
    <x v="371"/>
  </r>
  <r>
    <x v="12062"/>
    <s v="Superman &amp; Wonder Woman"/>
    <n v="2016"/>
    <n v="610"/>
    <n v="210"/>
    <x v="372"/>
  </r>
  <r>
    <x v="12063"/>
    <s v="Batman &amp; The Joker"/>
    <n v="2016"/>
    <n v="610"/>
    <n v="206"/>
    <x v="372"/>
  </r>
  <r>
    <x v="12064"/>
    <s v="Iron Man &amp; Captain America"/>
    <n v="2016"/>
    <n v="610"/>
    <n v="174"/>
    <x v="372"/>
  </r>
  <r>
    <x v="12065"/>
    <s v="Black Panther &amp; Dr. Strange"/>
    <n v="2016"/>
    <n v="610"/>
    <n v="167"/>
    <x v="372"/>
  </r>
  <r>
    <x v="12066"/>
    <s v="Kuffs"/>
    <n v="2016"/>
    <n v="587"/>
    <n v="63"/>
    <x v="373"/>
  </r>
  <r>
    <x v="12067"/>
    <s v="Busto"/>
    <n v="2016"/>
    <n v="587"/>
    <n v="69"/>
    <x v="373"/>
  </r>
  <r>
    <x v="12068"/>
    <s v="Tiketz"/>
    <n v="2016"/>
    <n v="587"/>
    <n v="62"/>
    <x v="373"/>
  </r>
  <r>
    <x v="12069"/>
    <s v="Camillot"/>
    <n v="2016"/>
    <n v="587"/>
    <n v="64"/>
    <x v="373"/>
  </r>
  <r>
    <x v="12070"/>
    <s v="Mixadel"/>
    <n v="2016"/>
    <n v="587"/>
    <n v="63"/>
    <x v="373"/>
  </r>
  <r>
    <x v="12071"/>
    <s v="Paladum"/>
    <n v="2016"/>
    <n v="587"/>
    <n v="64"/>
    <x v="373"/>
  </r>
  <r>
    <x v="12072"/>
    <s v="Jamzy"/>
    <n v="2016"/>
    <n v="587"/>
    <n v="70"/>
    <x v="373"/>
  </r>
  <r>
    <x v="12073"/>
    <s v="Tapsy"/>
    <n v="2016"/>
    <n v="587"/>
    <n v="57"/>
    <x v="373"/>
  </r>
  <r>
    <x v="12074"/>
    <s v="Trumpsy"/>
    <n v="2016"/>
    <n v="587"/>
    <n v="54"/>
    <x v="373"/>
  </r>
  <r>
    <x v="12075"/>
    <s v="Splasho"/>
    <n v="2016"/>
    <n v="588"/>
    <n v="67"/>
    <x v="374"/>
  </r>
  <r>
    <x v="12076"/>
    <s v="Aquad"/>
    <n v="2016"/>
    <n v="588"/>
    <n v="70"/>
    <x v="374"/>
  </r>
  <r>
    <x v="12077"/>
    <s v="Hydro"/>
    <n v="2016"/>
    <n v="588"/>
    <n v="70"/>
    <x v="374"/>
  </r>
  <r>
    <x v="12078"/>
    <s v="Sharx"/>
    <n v="2016"/>
    <n v="588"/>
    <n v="55"/>
    <x v="374"/>
  </r>
  <r>
    <x v="12079"/>
    <s v="Skulzy"/>
    <n v="2016"/>
    <n v="588"/>
    <n v="66"/>
    <x v="374"/>
  </r>
  <r>
    <x v="12080"/>
    <s v="Lewt"/>
    <n v="2016"/>
    <n v="588"/>
    <n v="62"/>
    <x v="374"/>
  </r>
  <r>
    <x v="12081"/>
    <s v="Surgeo"/>
    <n v="2016"/>
    <n v="588"/>
    <n v="63"/>
    <x v="374"/>
  </r>
  <r>
    <x v="12082"/>
    <s v="Skrubz"/>
    <n v="2016"/>
    <n v="588"/>
    <n v="68"/>
    <x v="374"/>
  </r>
  <r>
    <x v="12083"/>
    <s v="Tuth"/>
    <n v="2016"/>
    <n v="588"/>
    <n v="67"/>
    <x v="374"/>
  </r>
  <r>
    <x v="12084"/>
    <s v="Gobbol"/>
    <n v="2016"/>
    <n v="589"/>
    <n v="62"/>
    <x v="375"/>
  </r>
  <r>
    <x v="12085"/>
    <s v="Sweepz"/>
    <n v="2016"/>
    <n v="589"/>
    <n v="61"/>
    <x v="375"/>
  </r>
  <r>
    <x v="12086"/>
    <s v="Compax"/>
    <n v="2016"/>
    <n v="589"/>
    <n v="66"/>
    <x v="375"/>
  </r>
  <r>
    <x v="12087"/>
    <s v="Cobrax"/>
    <n v="2016"/>
    <n v="589"/>
    <n v="64"/>
    <x v="375"/>
  </r>
  <r>
    <x v="12088"/>
    <s v="Spinza"/>
    <n v="2016"/>
    <n v="589"/>
    <n v="60"/>
    <x v="375"/>
  </r>
  <r>
    <x v="12089"/>
    <s v="Mysto"/>
    <n v="2016"/>
    <n v="589"/>
    <n v="64"/>
    <x v="375"/>
  </r>
  <r>
    <x v="12090"/>
    <s v="Screeno"/>
    <n v="2016"/>
    <n v="589"/>
    <n v="73"/>
    <x v="375"/>
  </r>
  <r>
    <x v="12091"/>
    <s v="Camsta"/>
    <n v="2016"/>
    <n v="589"/>
    <n v="62"/>
    <x v="375"/>
  </r>
  <r>
    <x v="12092"/>
    <s v="Myke"/>
    <n v="2016"/>
    <n v="589"/>
    <n v="63"/>
    <x v="375"/>
  </r>
  <r>
    <x v="12093"/>
    <s v="Display Team Jet"/>
    <n v="2016"/>
    <n v="6"/>
    <n v="113"/>
    <x v="8"/>
  </r>
  <r>
    <x v="12094"/>
    <s v="Hydroplane Racer"/>
    <n v="2016"/>
    <n v="1"/>
    <n v="180"/>
    <x v="17"/>
  </r>
  <r>
    <x v="12095"/>
    <s v="Getaway Racer"/>
    <n v="2016"/>
    <n v="1"/>
    <n v="170"/>
    <x v="17"/>
  </r>
  <r>
    <x v="12096"/>
    <s v="Police Interceptor"/>
    <n v="2016"/>
    <n v="1"/>
    <n v="185"/>
    <x v="17"/>
  </r>
  <r>
    <x v="12097"/>
    <s v="Race Kart"/>
    <n v="2016"/>
    <n v="1"/>
    <n v="345"/>
    <x v="17"/>
  </r>
  <r>
    <x v="12098"/>
    <s v="Mine Loader"/>
    <n v="2016"/>
    <n v="1"/>
    <n v="476"/>
    <x v="17"/>
  </r>
  <r>
    <x v="12099"/>
    <s v="Drag Racer"/>
    <n v="2016"/>
    <n v="1"/>
    <n v="647"/>
    <x v="17"/>
  </r>
  <r>
    <x v="12100"/>
    <s v="Heavy Lift Helicopter"/>
    <n v="2016"/>
    <n v="1"/>
    <n v="1042"/>
    <x v="17"/>
  </r>
  <r>
    <x v="12101"/>
    <s v="Volvo EW 160E"/>
    <n v="2016"/>
    <n v="1"/>
    <n v="1166"/>
    <x v="17"/>
  </r>
  <r>
    <x v="12102"/>
    <s v="CLAAS XERION 5000 TRAC VC"/>
    <n v="2016"/>
    <n v="1"/>
    <n v="1976"/>
    <x v="17"/>
  </r>
  <r>
    <x v="12103"/>
    <s v="Bucket Wheel Excavator"/>
    <n v="2016"/>
    <n v="7"/>
    <n v="3929"/>
    <x v="24"/>
  </r>
  <r>
    <x v="12104"/>
    <s v="Porsche 911 GT3 RS"/>
    <n v="2016"/>
    <n v="12"/>
    <n v="2704"/>
    <x v="58"/>
  </r>
  <r>
    <x v="12105"/>
    <s v="Creative LEGO DUPLO Brick Set"/>
    <n v="2016"/>
    <n v="516"/>
    <n v="160"/>
    <x v="44"/>
  </r>
  <r>
    <x v="12106"/>
    <s v="Creative LEGO Brick Set"/>
    <n v="2016"/>
    <n v="507"/>
    <n v="1000"/>
    <x v="69"/>
  </r>
  <r>
    <x v="12107"/>
    <s v="Community Minifigure Set"/>
    <n v="2016"/>
    <n v="507"/>
    <n v="256"/>
    <x v="69"/>
  </r>
  <r>
    <x v="12108"/>
    <s v="Fantasy Minifigure Set"/>
    <n v="2016"/>
    <n v="507"/>
    <n v="220"/>
    <x v="69"/>
  </r>
  <r>
    <x v="12109"/>
    <s v="WeDo 2.0 Core Set"/>
    <n v="2016"/>
    <n v="521"/>
    <n v="281"/>
    <x v="276"/>
  </r>
  <r>
    <x v="12110"/>
    <s v="WeDo 2.0 Smart Hub"/>
    <n v="2016"/>
    <n v="521"/>
    <n v="1"/>
    <x v="276"/>
  </r>
  <r>
    <x v="12111"/>
    <s v="WeDo 2.0 Smart Hub Rechargeable Battery"/>
    <n v="2016"/>
    <n v="521"/>
    <n v="1"/>
    <x v="276"/>
  </r>
  <r>
    <x v="12112"/>
    <s v="Simple Medium Linear Motor"/>
    <n v="2016"/>
    <n v="521"/>
    <n v="1"/>
    <x v="276"/>
  </r>
  <r>
    <x v="12113"/>
    <s v="WeDo 2.0 Motion Sensor"/>
    <n v="2016"/>
    <n v="521"/>
    <n v="1"/>
    <x v="276"/>
  </r>
  <r>
    <x v="12114"/>
    <s v="WeDo 2.0 Tilt Sensor"/>
    <n v="2016"/>
    <n v="521"/>
    <n v="1"/>
    <x v="276"/>
  </r>
  <r>
    <x v="12115"/>
    <s v="Transformer 10V"/>
    <n v="2016"/>
    <n v="518"/>
    <n v="1"/>
    <x v="214"/>
  </r>
  <r>
    <x v="12116"/>
    <s v="Animal Allies"/>
    <n v="2016"/>
    <n v="398"/>
    <n v="2167"/>
    <x v="180"/>
  </r>
  <r>
    <x v="12117"/>
    <s v="Creature Craze Inspire Set"/>
    <n v="2016"/>
    <n v="398"/>
    <n v="81"/>
    <x v="180"/>
  </r>
  <r>
    <x v="12118"/>
    <s v="World Robotic Olympiad Brick Set"/>
    <n v="2016"/>
    <n v="507"/>
    <n v="724"/>
    <x v="69"/>
  </r>
  <r>
    <x v="12119"/>
    <s v="Pony Grooming Kit"/>
    <n v="2016"/>
    <n v="494"/>
    <n v="28"/>
    <x v="306"/>
  </r>
  <r>
    <x v="12120"/>
    <s v="Silver Centurion"/>
    <n v="2016"/>
    <n v="702"/>
    <n v="12"/>
    <x v="307"/>
  </r>
  <r>
    <x v="12121"/>
    <s v="Storage Brick 2 x 2 Pink"/>
    <n v="2016"/>
    <n v="501"/>
    <n v="0"/>
    <x v="22"/>
  </r>
  <r>
    <x v="12122"/>
    <s v="Nexo Knights Intro Pack"/>
    <n v="2016"/>
    <n v="605"/>
    <n v="8"/>
    <x v="369"/>
  </r>
  <r>
    <x v="12123"/>
    <s v="Battle Station"/>
    <n v="2016"/>
    <n v="605"/>
    <n v="9"/>
    <x v="369"/>
  </r>
  <r>
    <x v="12124"/>
    <s v="King's Guard"/>
    <n v="2016"/>
    <n v="605"/>
    <n v="5"/>
    <x v="369"/>
  </r>
  <r>
    <x v="12125"/>
    <s v="Sky Pirates"/>
    <n v="2016"/>
    <n v="435"/>
    <n v="32"/>
    <x v="293"/>
  </r>
  <r>
    <x v="12126"/>
    <s v="Stone Armor Cole"/>
    <n v="2016"/>
    <n v="435"/>
    <n v="7"/>
    <x v="293"/>
  </r>
  <r>
    <x v="12127"/>
    <s v="Wildlife Puzzle"/>
    <n v="2016"/>
    <n v="504"/>
    <n v="2"/>
    <x v="38"/>
  </r>
  <r>
    <x v="12128"/>
    <s v="Police Chase"/>
    <n v="2016"/>
    <n v="52"/>
    <n v="36"/>
    <x v="225"/>
  </r>
  <r>
    <x v="12129"/>
    <s v="First Order General"/>
    <n v="2016"/>
    <n v="158"/>
    <n v="4"/>
    <x v="146"/>
  </r>
  <r>
    <x v="12130"/>
    <s v="Rebel A-wing Pilot"/>
    <n v="2016"/>
    <n v="158"/>
    <n v="5"/>
    <x v="146"/>
  </r>
  <r>
    <x v="12131"/>
    <s v="Bionicle 2016 Accessory Pack"/>
    <n v="2016"/>
    <n v="324"/>
    <n v="5"/>
    <x v="173"/>
  </r>
  <r>
    <x v="12132"/>
    <s v="Classic Knights Minifigure"/>
    <n v="2016"/>
    <n v="199"/>
    <n v="45"/>
    <x v="67"/>
  </r>
  <r>
    <x v="12133"/>
    <s v="Toy Soldier"/>
    <n v="2016"/>
    <n v="227"/>
    <n v="34"/>
    <x v="48"/>
  </r>
  <r>
    <x v="12134"/>
    <s v="Musicians Minifigure Collection"/>
    <n v="2016"/>
    <n v="535"/>
    <n v="17"/>
    <x v="261"/>
  </r>
  <r>
    <x v="12135"/>
    <s v="Warriors Minifigure Collection"/>
    <n v="2016"/>
    <n v="535"/>
    <n v="17"/>
    <x v="261"/>
  </r>
  <r>
    <x v="12136"/>
    <s v="Easter Minifigure"/>
    <n v="2016"/>
    <n v="229"/>
    <n v="4"/>
    <x v="71"/>
  </r>
  <r>
    <x v="12137"/>
    <s v="Athletes Minifigure collection"/>
    <n v="2016"/>
    <n v="535"/>
    <n v="20"/>
    <x v="261"/>
  </r>
  <r>
    <x v="12138"/>
    <s v="Cops &amp; Robbers Minifigure collection"/>
    <n v="2016"/>
    <n v="535"/>
    <n v="17"/>
    <x v="261"/>
  </r>
  <r>
    <x v="12139"/>
    <s v="Lucy Wyldstyle Minifigure Link Watch"/>
    <n v="2016"/>
    <n v="501"/>
    <n v="0"/>
    <x v="22"/>
  </r>
  <r>
    <x v="12140"/>
    <s v="WeDo 2.0 ReadyGo 8-Student Pack"/>
    <n v="2016"/>
    <n v="521"/>
    <n v="0"/>
    <x v="276"/>
  </r>
  <r>
    <x v="12141"/>
    <s v="WeDo 2.0 ReadyGo 24-Student Pack"/>
    <n v="2016"/>
    <n v="521"/>
    <n v="0"/>
    <x v="276"/>
  </r>
  <r>
    <x v="12142"/>
    <s v="WeDo 2.0 Add-On Power Pack"/>
    <n v="2016"/>
    <n v="521"/>
    <n v="2"/>
    <x v="276"/>
  </r>
  <r>
    <x v="12143"/>
    <s v="Storage Brick 2 x 2 Black"/>
    <n v="2016"/>
    <n v="501"/>
    <n v="0"/>
    <x v="22"/>
  </r>
  <r>
    <x v="12144"/>
    <s v="Storage Brick 2 x 4 Black"/>
    <n v="2016"/>
    <n v="501"/>
    <n v="0"/>
    <x v="22"/>
  </r>
  <r>
    <x v="12145"/>
    <s v="Let's Build Social Skills Together Pack"/>
    <n v="2016"/>
    <n v="516"/>
    <n v="0"/>
    <x v="44"/>
  </r>
  <r>
    <x v="12146"/>
    <s v="Buildable Ruler"/>
    <n v="2016"/>
    <n v="501"/>
    <n v="28"/>
    <x v="22"/>
  </r>
  <r>
    <x v="12147"/>
    <s v="Lego Erasers (Blue and Yellow)"/>
    <n v="2016"/>
    <n v="501"/>
    <n v="0"/>
    <x v="22"/>
  </r>
  <r>
    <x v="12148"/>
    <s v="3-Pack Gel Pen Set"/>
    <n v="2016"/>
    <n v="501"/>
    <n v="0"/>
    <x v="22"/>
  </r>
  <r>
    <x v="12149"/>
    <s v="Pencil Box (Red)"/>
    <n v="2016"/>
    <n v="501"/>
    <n v="0"/>
    <x v="22"/>
  </r>
  <r>
    <x v="12150"/>
    <s v="Star Wars: The Force Awakens - Xbox One"/>
    <n v="2016"/>
    <n v="501"/>
    <n v="0"/>
    <x v="22"/>
  </r>
  <r>
    <x v="12151"/>
    <s v="Journal Band (White)"/>
    <n v="2016"/>
    <n v="501"/>
    <n v="1"/>
    <x v="22"/>
  </r>
  <r>
    <x v="12152"/>
    <s v="Stationery Organizer"/>
    <n v="2016"/>
    <n v="501"/>
    <n v="1"/>
    <x v="22"/>
  </r>
  <r>
    <x v="12153"/>
    <s v="Gingerbread Man"/>
    <n v="2016"/>
    <n v="227"/>
    <n v="3"/>
    <x v="48"/>
  </r>
  <r>
    <x v="12154"/>
    <s v="City: Build Your Own Adventure"/>
    <n v="2016"/>
    <n v="497"/>
    <n v="101"/>
    <x v="5"/>
  </r>
  <r>
    <x v="12155"/>
    <s v="365 Things to Do with LEGO Bricks"/>
    <n v="2016"/>
    <n v="497"/>
    <n v="0"/>
    <x v="5"/>
  </r>
  <r>
    <x v="12156"/>
    <s v="WeDo 2.0 Core + Add-On Homeschool Bundle"/>
    <n v="2016"/>
    <n v="521"/>
    <n v="0"/>
    <x v="276"/>
  </r>
  <r>
    <x v="12157"/>
    <s v="Buildable Ruler (Yellow)"/>
    <n v="2016"/>
    <n v="501"/>
    <n v="28"/>
    <x v="22"/>
  </r>
  <r>
    <x v="12158"/>
    <s v="Buildable Ruler (Red)"/>
    <n v="2016"/>
    <n v="501"/>
    <n v="28"/>
    <x v="22"/>
  </r>
  <r>
    <x v="12159"/>
    <s v="Buildable Ruler (Green)"/>
    <n v="2016"/>
    <n v="501"/>
    <n v="28"/>
    <x v="22"/>
  </r>
  <r>
    <x v="12160"/>
    <s v="Buildable Ruler (Medium Lavender)"/>
    <n v="2016"/>
    <n v="501"/>
    <n v="28"/>
    <x v="22"/>
  </r>
  <r>
    <x v="12161"/>
    <s v="Buildable Ruler (Black)"/>
    <n v="2016"/>
    <n v="501"/>
    <n v="28"/>
    <x v="22"/>
  </r>
  <r>
    <x v="12162"/>
    <s v="Buildable Ruler (Blue)"/>
    <n v="2016"/>
    <n v="501"/>
    <n v="28"/>
    <x v="22"/>
  </r>
  <r>
    <x v="12163"/>
    <s v="Elephant"/>
    <n v="2016"/>
    <n v="410"/>
    <n v="27"/>
    <x v="319"/>
  </r>
  <r>
    <x v="12164"/>
    <s v="Jet"/>
    <n v="2016"/>
    <n v="410"/>
    <n v="18"/>
    <x v="319"/>
  </r>
  <r>
    <x v="12165"/>
    <s v="Aircraft"/>
    <n v="2016"/>
    <n v="410"/>
    <n v="41"/>
    <x v="319"/>
  </r>
  <r>
    <x v="12166"/>
    <s v="Truck"/>
    <n v="2016"/>
    <n v="410"/>
    <n v="66"/>
    <x v="319"/>
  </r>
  <r>
    <x v="12167"/>
    <s v="Turtle"/>
    <n v="2016"/>
    <n v="410"/>
    <n v="50"/>
    <x v="319"/>
  </r>
  <r>
    <x v="12168"/>
    <s v="Penguin"/>
    <n v="2016"/>
    <n v="410"/>
    <n v="39"/>
    <x v="319"/>
  </r>
  <r>
    <x v="12169"/>
    <s v="Baby Parrot And Nest"/>
    <n v="2016"/>
    <n v="494"/>
    <n v="16"/>
    <x v="306"/>
  </r>
  <r>
    <x v="12170"/>
    <s v="Valentine's Post Box"/>
    <n v="2016"/>
    <n v="494"/>
    <n v="24"/>
    <x v="306"/>
  </r>
  <r>
    <x v="12171"/>
    <s v="Cookie The Superstar"/>
    <n v="2016"/>
    <n v="494"/>
    <n v="20"/>
    <x v="306"/>
  </r>
  <r>
    <x v="12172"/>
    <s v="Cute Kitchen"/>
    <n v="2016"/>
    <n v="494"/>
    <n v="24"/>
    <x v="306"/>
  </r>
  <r>
    <x v="12173"/>
    <s v="Ice Cream Cart"/>
    <n v="2016"/>
    <n v="494"/>
    <n v="24"/>
    <x v="306"/>
  </r>
  <r>
    <x v="12174"/>
    <s v="Rabbit and hutch"/>
    <n v="2016"/>
    <n v="494"/>
    <n v="18"/>
    <x v="306"/>
  </r>
  <r>
    <x v="12175"/>
    <s v="Happy Beach"/>
    <n v="2016"/>
    <n v="494"/>
    <n v="17"/>
    <x v="306"/>
  </r>
  <r>
    <x v="12176"/>
    <s v="Cookie Cart"/>
    <n v="2016"/>
    <n v="494"/>
    <n v="29"/>
    <x v="306"/>
  </r>
  <r>
    <x v="12177"/>
    <s v="Oliviaâ€™s laboratory"/>
    <n v="2016"/>
    <n v="494"/>
    <n v="19"/>
    <x v="306"/>
  </r>
  <r>
    <x v="12178"/>
    <s v="Scary Shop"/>
    <n v="2016"/>
    <n v="494"/>
    <n v="27"/>
    <x v="306"/>
  </r>
  <r>
    <x v="12179"/>
    <s v="Gifts wrapping table"/>
    <n v="2016"/>
    <n v="494"/>
    <n v="22"/>
    <x v="306"/>
  </r>
  <r>
    <x v="12180"/>
    <s v="Kitten"/>
    <n v="2016"/>
    <n v="494"/>
    <n v="23"/>
    <x v="306"/>
  </r>
  <r>
    <x v="12181"/>
    <s v="Airport Starter Set"/>
    <n v="2016"/>
    <n v="53"/>
    <n v="81"/>
    <x v="8"/>
  </r>
  <r>
    <x v="12182"/>
    <s v="Airport Cargo Plane"/>
    <n v="2016"/>
    <n v="53"/>
    <n v="156"/>
    <x v="8"/>
  </r>
  <r>
    <x v="12183"/>
    <s v="Airport VIP Service"/>
    <n v="2016"/>
    <n v="53"/>
    <n v="364"/>
    <x v="8"/>
  </r>
  <r>
    <x v="12184"/>
    <s v="Airport Air Show"/>
    <n v="2016"/>
    <n v="53"/>
    <n v="678"/>
    <x v="8"/>
  </r>
  <r>
    <x v="12185"/>
    <s v="Airport Passenger Terminal"/>
    <n v="2016"/>
    <n v="53"/>
    <n v="693"/>
    <x v="8"/>
  </r>
  <r>
    <x v="12186"/>
    <s v="Fire ATV"/>
    <n v="2016"/>
    <n v="58"/>
    <n v="64"/>
    <x v="15"/>
  </r>
  <r>
    <x v="12187"/>
    <s v="Fire Starter Set"/>
    <n v="2016"/>
    <n v="58"/>
    <n v="90"/>
    <x v="15"/>
  </r>
  <r>
    <x v="12188"/>
    <s v="Fire Ladder Truck"/>
    <n v="2016"/>
    <n v="58"/>
    <n v="214"/>
    <x v="15"/>
  </r>
  <r>
    <x v="12189"/>
    <s v="Fire Response Unit"/>
    <n v="2016"/>
    <n v="58"/>
    <n v="257"/>
    <x v="15"/>
  </r>
  <r>
    <x v="12190"/>
    <s v="Fire Boat"/>
    <n v="2016"/>
    <n v="58"/>
    <n v="413"/>
    <x v="15"/>
  </r>
  <r>
    <x v="12191"/>
    <s v="Fire Station"/>
    <n v="2016"/>
    <n v="58"/>
    <n v="920"/>
    <x v="15"/>
  </r>
  <r>
    <x v="12192"/>
    <s v="Fire Utility Truck"/>
    <n v="2016"/>
    <n v="58"/>
    <n v="367"/>
    <x v="15"/>
  </r>
  <r>
    <x v="12193"/>
    <s v="Fire Engine"/>
    <n v="2016"/>
    <n v="58"/>
    <n v="376"/>
    <x v="15"/>
  </r>
  <r>
    <x v="12194"/>
    <s v="Rally Car"/>
    <n v="2016"/>
    <n v="52"/>
    <n v="104"/>
    <x v="225"/>
  </r>
  <r>
    <x v="12195"/>
    <s v="Race Boat"/>
    <n v="2016"/>
    <n v="52"/>
    <n v="95"/>
    <x v="225"/>
  </r>
  <r>
    <x v="12196"/>
    <s v="4 x 4 Off Roader"/>
    <n v="2016"/>
    <n v="64"/>
    <n v="184"/>
    <x v="66"/>
  </r>
  <r>
    <x v="12197"/>
    <s v="Ambulance Plane"/>
    <n v="2016"/>
    <n v="60"/>
    <n v="183"/>
    <x v="31"/>
  </r>
  <r>
    <x v="12198"/>
    <s v="Van &amp; Caravan"/>
    <n v="2016"/>
    <n v="63"/>
    <n v="250"/>
    <x v="10"/>
  </r>
  <r>
    <x v="12199"/>
    <s v="Garbage Truck"/>
    <n v="2016"/>
    <n v="52"/>
    <n v="248"/>
    <x v="225"/>
  </r>
  <r>
    <x v="12200"/>
    <s v="Ferry"/>
    <n v="2016"/>
    <n v="59"/>
    <n v="301"/>
    <x v="9"/>
  </r>
  <r>
    <x v="12201"/>
    <s v="Volcano Starter Set"/>
    <n v="2016"/>
    <n v="52"/>
    <n v="83"/>
    <x v="225"/>
  </r>
  <r>
    <x v="12202"/>
    <s v="Volcano Exploration Truck"/>
    <n v="2016"/>
    <n v="52"/>
    <n v="175"/>
    <x v="225"/>
  </r>
  <r>
    <x v="12203"/>
    <s v="Volcano Crawler"/>
    <n v="2016"/>
    <n v="52"/>
    <n v="324"/>
    <x v="225"/>
  </r>
  <r>
    <x v="12204"/>
    <s v="Volcano Supply Helicopter"/>
    <n v="2016"/>
    <n v="52"/>
    <n v="330"/>
    <x v="225"/>
  </r>
  <r>
    <x v="12205"/>
    <s v="Volcano Exploration Base"/>
    <n v="2016"/>
    <n v="52"/>
    <n v="824"/>
    <x v="225"/>
  </r>
  <r>
    <x v="12206"/>
    <s v="Volcano Heavy-Lift Helicopter"/>
    <n v="2016"/>
    <n v="52"/>
    <n v="1276"/>
    <x v="225"/>
  </r>
  <r>
    <x v="12207"/>
    <s v="Tire Escape"/>
    <n v="2016"/>
    <n v="61"/>
    <n v="47"/>
    <x v="37"/>
  </r>
  <r>
    <x v="12208"/>
    <s v="Prison Island Starter Set"/>
    <n v="2016"/>
    <n v="61"/>
    <n v="92"/>
    <x v="37"/>
  </r>
  <r>
    <x v="12209"/>
    <s v="Police Pursuit"/>
    <n v="2016"/>
    <n v="61"/>
    <n v="184"/>
    <x v="37"/>
  </r>
  <r>
    <x v="12210"/>
    <s v="Police Patrol Boat"/>
    <n v="2016"/>
    <n v="61"/>
    <n v="200"/>
    <x v="37"/>
  </r>
  <r>
    <x v="12211"/>
    <s v="Prison Island"/>
    <n v="2016"/>
    <n v="61"/>
    <n v="754"/>
    <x v="37"/>
  </r>
  <r>
    <x v="12212"/>
    <s v="Crooks Island"/>
    <n v="2016"/>
    <n v="61"/>
    <n v="244"/>
    <x v="37"/>
  </r>
  <r>
    <x v="12213"/>
    <s v="Service Station"/>
    <n v="2016"/>
    <n v="63"/>
    <n v="514"/>
    <x v="10"/>
  </r>
  <r>
    <x v="12214"/>
    <s v="City Advent Calendar 2016"/>
    <n v="2016"/>
    <n v="208"/>
    <n v="290"/>
    <x v="225"/>
  </r>
  <r>
    <x v="12215"/>
    <s v="People Pack - Fun in the Park"/>
    <n v="2016"/>
    <n v="52"/>
    <n v="159"/>
    <x v="225"/>
  </r>
  <r>
    <x v="12216"/>
    <s v="Scorpion"/>
    <n v="2016"/>
    <n v="324"/>
    <n v="19"/>
    <x v="173"/>
  </r>
  <r>
    <x v="12217"/>
    <s v="Ekimu Falcon"/>
    <n v="2016"/>
    <n v="324"/>
    <n v="29"/>
    <x v="173"/>
  </r>
  <r>
    <x v="12218"/>
    <s v="Ninjago Bandana"/>
    <n v="2016"/>
    <n v="501"/>
    <n v="0"/>
    <x v="22"/>
  </r>
  <r>
    <x v="12219"/>
    <s v="Escape the Space Slug"/>
    <n v="2016"/>
    <n v="158"/>
    <n v="161"/>
    <x v="146"/>
  </r>
  <r>
    <x v="12220"/>
    <s v="Friends Super Pack 3 in 1"/>
    <n v="2016"/>
    <n v="494"/>
    <n v="0"/>
    <x v="306"/>
  </r>
  <r>
    <x v="12221"/>
    <s v="Friends Super Pack 3 in 1"/>
    <n v="2016"/>
    <n v="494"/>
    <n v="0"/>
    <x v="306"/>
  </r>
  <r>
    <x v="12222"/>
    <s v="City Super Pack 3 in 1"/>
    <n v="2016"/>
    <n v="52"/>
    <n v="0"/>
    <x v="225"/>
  </r>
  <r>
    <x v="12223"/>
    <s v="City Super Pack 3 in 1"/>
    <n v="2016"/>
    <n v="58"/>
    <n v="0"/>
    <x v="15"/>
  </r>
  <r>
    <x v="12224"/>
    <s v="Star Wars Microfighters Super Pack 3 in 1"/>
    <n v="2016"/>
    <n v="158"/>
    <n v="0"/>
    <x v="146"/>
  </r>
  <r>
    <x v="12225"/>
    <s v="Microfighters Super Pack 3 in 1"/>
    <n v="2016"/>
    <n v="158"/>
    <n v="0"/>
    <x v="146"/>
  </r>
  <r>
    <x v="12226"/>
    <s v="Knighton Battle Blaster"/>
    <n v="2016"/>
    <n v="605"/>
    <n v="76"/>
    <x v="369"/>
  </r>
  <r>
    <x v="12227"/>
    <s v="Chaos Catapult"/>
    <n v="2016"/>
    <n v="605"/>
    <n v="93"/>
    <x v="369"/>
  </r>
  <r>
    <x v="12228"/>
    <s v="Lance's Mecha Horse"/>
    <n v="2016"/>
    <n v="605"/>
    <n v="237"/>
    <x v="369"/>
  </r>
  <r>
    <x v="12229"/>
    <s v="Moltor's Lava Smasher"/>
    <n v="2016"/>
    <n v="605"/>
    <n v="187"/>
    <x v="369"/>
  </r>
  <r>
    <x v="12230"/>
    <s v="Beast Master's Chaos Chariot"/>
    <n v="2016"/>
    <n v="605"/>
    <n v="314"/>
    <x v="369"/>
  </r>
  <r>
    <x v="12231"/>
    <s v="Clay's Rumble Blade"/>
    <n v="2016"/>
    <n v="605"/>
    <n v="367"/>
    <x v="369"/>
  </r>
  <r>
    <x v="12232"/>
    <s v="Jestro's Evil Mobile"/>
    <n v="2016"/>
    <n v="605"/>
    <n v="658"/>
    <x v="369"/>
  </r>
  <r>
    <x v="12233"/>
    <s v="The Fortrex"/>
    <n v="2016"/>
    <n v="605"/>
    <n v="1140"/>
    <x v="369"/>
  </r>
  <r>
    <x v="12234"/>
    <s v="The Glob Lobber"/>
    <n v="2016"/>
    <n v="605"/>
    <n v="95"/>
    <x v="369"/>
  </r>
  <r>
    <x v="12235"/>
    <s v="Macy's Thunder Mace"/>
    <n v="2016"/>
    <n v="605"/>
    <n v="201"/>
    <x v="369"/>
  </r>
  <r>
    <x v="12236"/>
    <s v="Aaron Fox's Aero-Striker V2"/>
    <n v="2016"/>
    <n v="605"/>
    <n v="301"/>
    <x v="369"/>
  </r>
  <r>
    <x v="12237"/>
    <s v="General Magmar's Siege Machine of Doom"/>
    <n v="2016"/>
    <n v="605"/>
    <n v="516"/>
    <x v="369"/>
  </r>
  <r>
    <x v="12238"/>
    <s v="Axl's Tower Carrier"/>
    <n v="2016"/>
    <n v="605"/>
    <n v="669"/>
    <x v="369"/>
  </r>
  <r>
    <x v="12239"/>
    <s v="Jestro's Volcano Lair"/>
    <n v="2016"/>
    <n v="605"/>
    <n v="1186"/>
    <x v="369"/>
  </r>
  <r>
    <x v="12240"/>
    <s v="Merlok's Library 2.0"/>
    <n v="2016"/>
    <n v="605"/>
    <n v="287"/>
    <x v="369"/>
  </r>
  <r>
    <x v="12241"/>
    <s v="Infernox Captures The Queen"/>
    <n v="2016"/>
    <n v="605"/>
    <n v="253"/>
    <x v="369"/>
  </r>
  <r>
    <x v="12242"/>
    <s v="The Black Knight Mech"/>
    <n v="2016"/>
    <n v="605"/>
    <n v="529"/>
    <x v="369"/>
  </r>
  <r>
    <x v="12243"/>
    <s v="The King's Mech"/>
    <n v="2016"/>
    <n v="605"/>
    <n v="375"/>
    <x v="369"/>
  </r>
  <r>
    <x v="12244"/>
    <s v="Ultimate Clay"/>
    <n v="2016"/>
    <n v="605"/>
    <n v="72"/>
    <x v="369"/>
  </r>
  <r>
    <x v="12245"/>
    <s v="Ultimate Macy"/>
    <n v="2016"/>
    <n v="605"/>
    <n v="101"/>
    <x v="369"/>
  </r>
  <r>
    <x v="12246"/>
    <s v="Ultimate Aaron"/>
    <n v="2016"/>
    <n v="605"/>
    <n v="82"/>
    <x v="369"/>
  </r>
  <r>
    <x v="12247"/>
    <s v="Ultimate Robin"/>
    <n v="2016"/>
    <n v="605"/>
    <n v="75"/>
    <x v="369"/>
  </r>
  <r>
    <x v="12248"/>
    <s v="Ultimate Beast Master"/>
    <n v="2016"/>
    <n v="605"/>
    <n v="65"/>
    <x v="369"/>
  </r>
  <r>
    <x v="12249"/>
    <s v="Ultimate Lavaria"/>
    <n v="2016"/>
    <n v="605"/>
    <n v="69"/>
    <x v="369"/>
  </r>
  <r>
    <x v="12250"/>
    <s v="Ultimate Axl"/>
    <n v="2016"/>
    <n v="605"/>
    <n v="69"/>
    <x v="369"/>
  </r>
  <r>
    <x v="12251"/>
    <s v="Ultimate Lance"/>
    <n v="2016"/>
    <n v="605"/>
    <n v="75"/>
    <x v="369"/>
  </r>
  <r>
    <x v="12252"/>
    <s v="Ultimate General Magmar"/>
    <n v="2016"/>
    <n v="605"/>
    <n v="64"/>
    <x v="369"/>
  </r>
  <r>
    <x v="12253"/>
    <s v="Ultimate Flama"/>
    <n v="2016"/>
    <n v="605"/>
    <n v="67"/>
    <x v="369"/>
  </r>
  <r>
    <x v="12254"/>
    <s v="Titanium Ninja Tumbler"/>
    <n v="2016"/>
    <n v="435"/>
    <n v="343"/>
    <x v="293"/>
  </r>
  <r>
    <x v="12255"/>
    <s v="Rock Roader"/>
    <n v="2016"/>
    <n v="435"/>
    <n v="406"/>
    <x v="293"/>
  </r>
  <r>
    <x v="12256"/>
    <s v="Airjitzu Battle Grounds"/>
    <n v="2016"/>
    <n v="435"/>
    <n v="666"/>
    <x v="293"/>
  </r>
  <r>
    <x v="12257"/>
    <s v="Kryptarium Prison Breakout"/>
    <n v="2016"/>
    <n v="435"/>
    <n v="208"/>
    <x v="293"/>
  </r>
  <r>
    <x v="12258"/>
    <s v="Salvage M.E.C."/>
    <n v="2016"/>
    <n v="435"/>
    <n v="439"/>
    <x v="293"/>
  </r>
  <r>
    <x v="12259"/>
    <s v="The Green NRG Dragon"/>
    <n v="2016"/>
    <n v="435"/>
    <n v="566"/>
    <x v="293"/>
  </r>
  <r>
    <x v="12260"/>
    <s v="The Lighthouse Siege"/>
    <n v="2016"/>
    <n v="435"/>
    <n v="775"/>
    <x v="293"/>
  </r>
  <r>
    <x v="12261"/>
    <s v="Ultra Stealth Raider"/>
    <n v="2016"/>
    <n v="435"/>
    <n v="1094"/>
    <x v="293"/>
  </r>
  <r>
    <x v="12262"/>
    <s v="Samurai X Cave Chaos"/>
    <n v="2016"/>
    <n v="435"/>
    <n v="1255"/>
    <x v="293"/>
  </r>
  <r>
    <x v="12263"/>
    <s v="Cole's Dragon"/>
    <n v="2016"/>
    <n v="435"/>
    <n v="98"/>
    <x v="293"/>
  </r>
  <r>
    <x v="12264"/>
    <s v="Ninja Bike Chase"/>
    <n v="2016"/>
    <n v="435"/>
    <n v="231"/>
    <x v="293"/>
  </r>
  <r>
    <x v="12265"/>
    <s v="Sky Shark"/>
    <n v="2016"/>
    <n v="435"/>
    <n v="222"/>
    <x v="293"/>
  </r>
  <r>
    <x v="12266"/>
    <s v="Jay's Elemental Dragon"/>
    <n v="2016"/>
    <n v="435"/>
    <n v="350"/>
    <x v="293"/>
  </r>
  <r>
    <x v="12267"/>
    <s v="Raid Zeppelin"/>
    <n v="2016"/>
    <n v="435"/>
    <n v="295"/>
    <x v="293"/>
  </r>
  <r>
    <x v="12268"/>
    <s v="Tiger Widow Island"/>
    <n v="2016"/>
    <n v="435"/>
    <n v="450"/>
    <x v="293"/>
  </r>
  <r>
    <x v="12269"/>
    <s v="Misfortune's Keep"/>
    <n v="2016"/>
    <n v="435"/>
    <n v="754"/>
    <x v="293"/>
  </r>
  <r>
    <x v="12270"/>
    <s v="Series 15 - Random Bag"/>
    <n v="2016"/>
    <n v="554"/>
    <n v="0"/>
    <x v="376"/>
  </r>
  <r>
    <x v="12271"/>
    <s v="Farmer"/>
    <n v="2016"/>
    <n v="554"/>
    <n v="7"/>
    <x v="376"/>
  </r>
  <r>
    <x v="12272"/>
    <s v="Ballerina"/>
    <n v="2016"/>
    <n v="554"/>
    <n v="6"/>
    <x v="376"/>
  </r>
  <r>
    <x v="12273"/>
    <s v="Laser Mech"/>
    <n v="2016"/>
    <n v="554"/>
    <n v="9"/>
    <x v="376"/>
  </r>
  <r>
    <x v="12274"/>
    <s v="Kendo Fighter"/>
    <n v="2016"/>
    <n v="554"/>
    <n v="7"/>
    <x v="376"/>
  </r>
  <r>
    <x v="12275"/>
    <s v="Shark Suit Guy"/>
    <n v="2016"/>
    <n v="554"/>
    <n v="5"/>
    <x v="376"/>
  </r>
  <r>
    <x v="12276"/>
    <s v="Wrestling Champion"/>
    <n v="2016"/>
    <n v="554"/>
    <n v="6"/>
    <x v="376"/>
  </r>
  <r>
    <x v="12277"/>
    <s v="Jewel Thief"/>
    <n v="2016"/>
    <n v="554"/>
    <n v="8"/>
    <x v="376"/>
  </r>
  <r>
    <x v="12278"/>
    <s v="Queen"/>
    <n v="2016"/>
    <n v="554"/>
    <n v="8"/>
    <x v="376"/>
  </r>
  <r>
    <x v="12279"/>
    <s v="Series 15 - Complete - All Sets"/>
    <n v="2016"/>
    <n v="554"/>
    <n v="0"/>
    <x v="376"/>
  </r>
  <r>
    <x v="12280"/>
    <s v="Series 15 - Sealed Box"/>
    <n v="2016"/>
    <n v="554"/>
    <n v="0"/>
    <x v="376"/>
  </r>
  <r>
    <x v="12281"/>
    <s v="Astronaut"/>
    <n v="2016"/>
    <n v="554"/>
    <n v="9"/>
    <x v="376"/>
  </r>
  <r>
    <x v="12282"/>
    <s v="Frightening Knight"/>
    <n v="2016"/>
    <n v="554"/>
    <n v="10"/>
    <x v="376"/>
  </r>
  <r>
    <x v="12283"/>
    <s v="Clumsy Guy"/>
    <n v="2016"/>
    <n v="554"/>
    <n v="7"/>
    <x v="376"/>
  </r>
  <r>
    <x v="12284"/>
    <s v="Tribal Woman"/>
    <n v="2016"/>
    <n v="554"/>
    <n v="8"/>
    <x v="376"/>
  </r>
  <r>
    <x v="12285"/>
    <s v="Flying Warrior"/>
    <n v="2016"/>
    <n v="554"/>
    <n v="11"/>
    <x v="376"/>
  </r>
  <r>
    <x v="12286"/>
    <s v="Faun"/>
    <n v="2016"/>
    <n v="554"/>
    <n v="6"/>
    <x v="376"/>
  </r>
  <r>
    <x v="12287"/>
    <s v="Animal Control Officer"/>
    <n v="2016"/>
    <n v="554"/>
    <n v="7"/>
    <x v="376"/>
  </r>
  <r>
    <x v="12288"/>
    <s v="Janitor"/>
    <n v="2016"/>
    <n v="554"/>
    <n v="7"/>
    <x v="376"/>
  </r>
  <r>
    <x v="12289"/>
    <s v="Disney Series 1 - Random Bag"/>
    <n v="2016"/>
    <n v="555"/>
    <n v="0"/>
    <x v="377"/>
  </r>
  <r>
    <x v="12290"/>
    <s v="Stitch"/>
    <n v="2016"/>
    <n v="555"/>
    <n v="4"/>
    <x v="377"/>
  </r>
  <r>
    <x v="12291"/>
    <s v="Donald Duck"/>
    <n v="2016"/>
    <n v="555"/>
    <n v="6"/>
    <x v="377"/>
  </r>
  <r>
    <x v="12292"/>
    <s v="Minnie Mouse"/>
    <n v="2016"/>
    <n v="555"/>
    <n v="6"/>
    <x v="377"/>
  </r>
  <r>
    <x v="12293"/>
    <s v="Mickey Mouse"/>
    <n v="2016"/>
    <n v="555"/>
    <n v="4"/>
    <x v="377"/>
  </r>
  <r>
    <x v="12294"/>
    <s v="Mr. Incredible"/>
    <n v="2016"/>
    <n v="555"/>
    <n v="6"/>
    <x v="377"/>
  </r>
  <r>
    <x v="12295"/>
    <s v="Syndrome"/>
    <n v="2016"/>
    <n v="555"/>
    <n v="7"/>
    <x v="377"/>
  </r>
  <r>
    <x v="12296"/>
    <s v="Peter Pan"/>
    <n v="2016"/>
    <n v="555"/>
    <n v="7"/>
    <x v="377"/>
  </r>
  <r>
    <x v="12297"/>
    <s v="Captain Hook"/>
    <n v="2016"/>
    <n v="555"/>
    <n v="6"/>
    <x v="377"/>
  </r>
  <r>
    <x v="12298"/>
    <s v="Ursula"/>
    <n v="2016"/>
    <n v="555"/>
    <n v="6"/>
    <x v="377"/>
  </r>
  <r>
    <x v="12299"/>
    <s v="Ariel"/>
    <n v="2016"/>
    <n v="555"/>
    <n v="7"/>
    <x v="377"/>
  </r>
  <r>
    <x v="12300"/>
    <s v="Disney Series 1 - Complete - All Sets"/>
    <n v="2016"/>
    <n v="555"/>
    <n v="0"/>
    <x v="377"/>
  </r>
  <r>
    <x v="12301"/>
    <s v="Alien"/>
    <n v="2016"/>
    <n v="555"/>
    <n v="4"/>
    <x v="377"/>
  </r>
  <r>
    <x v="12302"/>
    <s v="Disney Series 1 - Sealed Box"/>
    <n v="2016"/>
    <n v="555"/>
    <n v="0"/>
    <x v="377"/>
  </r>
  <r>
    <x v="12303"/>
    <s v="Disney Series 1 - Complete - All Parts"/>
    <n v="2016"/>
    <n v="555"/>
    <n v="113"/>
    <x v="377"/>
  </r>
  <r>
    <x v="12304"/>
    <s v="Buzz Lightyear"/>
    <n v="2016"/>
    <n v="555"/>
    <n v="8"/>
    <x v="377"/>
  </r>
  <r>
    <x v="12305"/>
    <s v="Aladdin"/>
    <n v="2016"/>
    <n v="555"/>
    <n v="6"/>
    <x v="377"/>
  </r>
  <r>
    <x v="12306"/>
    <s v="Genie"/>
    <n v="2016"/>
    <n v="555"/>
    <n v="7"/>
    <x v="377"/>
  </r>
  <r>
    <x v="12307"/>
    <s v="Maleficent"/>
    <n v="2016"/>
    <n v="555"/>
    <n v="10"/>
    <x v="377"/>
  </r>
  <r>
    <x v="12308"/>
    <s v="Alice"/>
    <n v="2016"/>
    <n v="555"/>
    <n v="8"/>
    <x v="377"/>
  </r>
  <r>
    <x v="12309"/>
    <s v="Cheshire Cat"/>
    <n v="2016"/>
    <n v="555"/>
    <n v="5"/>
    <x v="377"/>
  </r>
  <r>
    <x v="12310"/>
    <s v="Daisy Duck"/>
    <n v="2016"/>
    <n v="555"/>
    <n v="6"/>
    <x v="377"/>
  </r>
  <r>
    <x v="12311"/>
    <s v="Series 16 - Random Bag"/>
    <n v="2016"/>
    <n v="556"/>
    <n v="0"/>
    <x v="378"/>
  </r>
  <r>
    <x v="12312"/>
    <s v="Ice Queen"/>
    <n v="2016"/>
    <n v="556"/>
    <n v="12"/>
    <x v="378"/>
  </r>
  <r>
    <x v="12313"/>
    <s v="Penguin Boy"/>
    <n v="2016"/>
    <n v="556"/>
    <n v="7"/>
    <x v="378"/>
  </r>
  <r>
    <x v="12314"/>
    <s v="Rogue"/>
    <n v="2016"/>
    <n v="556"/>
    <n v="7"/>
    <x v="378"/>
  </r>
  <r>
    <x v="12315"/>
    <s v="Dog Show Winner"/>
    <n v="2016"/>
    <n v="556"/>
    <n v="7"/>
    <x v="378"/>
  </r>
  <r>
    <x v="12316"/>
    <s v="Mariachi"/>
    <n v="2016"/>
    <n v="556"/>
    <n v="7"/>
    <x v="378"/>
  </r>
  <r>
    <x v="12317"/>
    <s v="Spy"/>
    <n v="2016"/>
    <n v="556"/>
    <n v="9"/>
    <x v="378"/>
  </r>
  <r>
    <x v="12318"/>
    <s v="Banana Guy"/>
    <n v="2016"/>
    <n v="556"/>
    <n v="5"/>
    <x v="378"/>
  </r>
  <r>
    <x v="12319"/>
    <s v="Babysitter"/>
    <n v="2016"/>
    <n v="556"/>
    <n v="8"/>
    <x v="378"/>
  </r>
  <r>
    <x v="12320"/>
    <s v="Series 16 - Complete"/>
    <n v="2016"/>
    <n v="556"/>
    <n v="121"/>
    <x v="378"/>
  </r>
  <r>
    <x v="12321"/>
    <s v="Desert Warrior"/>
    <n v="2016"/>
    <n v="556"/>
    <n v="6"/>
    <x v="378"/>
  </r>
  <r>
    <x v="12322"/>
    <s v="Cyborg"/>
    <n v="2016"/>
    <n v="556"/>
    <n v="8"/>
    <x v="378"/>
  </r>
  <r>
    <x v="12323"/>
    <s v="Cute Little Devil Set"/>
    <n v="2016"/>
    <n v="556"/>
    <n v="10"/>
    <x v="378"/>
  </r>
  <r>
    <x v="12324"/>
    <s v="Spooky Boy"/>
    <n v="2016"/>
    <n v="556"/>
    <n v="7"/>
    <x v="378"/>
  </r>
  <r>
    <x v="12325"/>
    <s v="Hiker"/>
    <n v="2016"/>
    <n v="556"/>
    <n v="8"/>
    <x v="378"/>
  </r>
  <r>
    <x v="12326"/>
    <s v="Wildlife Photographer"/>
    <n v="2016"/>
    <n v="556"/>
    <n v="8"/>
    <x v="378"/>
  </r>
  <r>
    <x v="12327"/>
    <s v="Kickboxer"/>
    <n v="2016"/>
    <n v="556"/>
    <n v="6"/>
    <x v="378"/>
  </r>
  <r>
    <x v="12328"/>
    <s v="Scallywag Pirate"/>
    <n v="2016"/>
    <n v="556"/>
    <n v="7"/>
    <x v="378"/>
  </r>
  <r>
    <x v="12329"/>
    <s v="DFB (Deutscher Fussball-bund) - Random Bag"/>
    <n v="2016"/>
    <n v="557"/>
    <n v="0"/>
    <x v="379"/>
  </r>
  <r>
    <x v="12330"/>
    <s v="Joachim LÃ¶w"/>
    <n v="2016"/>
    <n v="557"/>
    <n v="6"/>
    <x v="379"/>
  </r>
  <r>
    <x v="12331"/>
    <s v="Toni Kroos (18)"/>
    <n v="2016"/>
    <n v="557"/>
    <n v="6"/>
    <x v="379"/>
  </r>
  <r>
    <x v="12332"/>
    <s v="Sami Khedira (6)"/>
    <n v="2016"/>
    <n v="557"/>
    <n v="6"/>
    <x v="379"/>
  </r>
  <r>
    <x v="12333"/>
    <s v="AndrÃ© SchÃ¼rrle (9)"/>
    <n v="2016"/>
    <n v="557"/>
    <n v="6"/>
    <x v="379"/>
  </r>
  <r>
    <x v="12334"/>
    <s v="Marco Reus (21)"/>
    <n v="2016"/>
    <n v="557"/>
    <n v="6"/>
    <x v="379"/>
  </r>
  <r>
    <x v="12335"/>
    <s v="Christoph Kramer (20)"/>
    <n v="2016"/>
    <n v="557"/>
    <n v="6"/>
    <x v="379"/>
  </r>
  <r>
    <x v="12336"/>
    <s v="Mario GÃ¶tze (19)"/>
    <n v="2016"/>
    <n v="557"/>
    <n v="6"/>
    <x v="379"/>
  </r>
  <r>
    <x v="12337"/>
    <s v="Max Kruse (23)"/>
    <n v="2016"/>
    <n v="557"/>
    <n v="6"/>
    <x v="379"/>
  </r>
  <r>
    <x v="12338"/>
    <s v="DFB (Deutscher Fussball-bund) - Complete - All Sets"/>
    <n v="2016"/>
    <n v="557"/>
    <n v="0"/>
    <x v="379"/>
  </r>
  <r>
    <x v="12339"/>
    <s v="DFB (Deutscher Fussball-bund) - Sealed Box"/>
    <n v="2016"/>
    <n v="557"/>
    <n v="0"/>
    <x v="379"/>
  </r>
  <r>
    <x v="12340"/>
    <s v="Manuel Neuer (1)"/>
    <n v="2016"/>
    <n v="557"/>
    <n v="6"/>
    <x v="379"/>
  </r>
  <r>
    <x v="12341"/>
    <s v="JÃ©rÃ´me Boateng (17)"/>
    <n v="2016"/>
    <n v="557"/>
    <n v="6"/>
    <x v="379"/>
  </r>
  <r>
    <x v="12342"/>
    <s v="Mats Hummels (5)"/>
    <n v="2016"/>
    <n v="557"/>
    <n v="6"/>
    <x v="379"/>
  </r>
  <r>
    <x v="12343"/>
    <s v="Benedikt HÃ¶wedes (4)"/>
    <n v="2016"/>
    <n v="557"/>
    <n v="6"/>
    <x v="379"/>
  </r>
  <r>
    <x v="12344"/>
    <s v="Shkodran Mustafi (2)"/>
    <n v="2016"/>
    <n v="557"/>
    <n v="6"/>
    <x v="379"/>
  </r>
  <r>
    <x v="12345"/>
    <s v="Bastian Schweinsteiger (7)"/>
    <n v="2016"/>
    <n v="557"/>
    <n v="6"/>
    <x v="379"/>
  </r>
  <r>
    <x v="12346"/>
    <s v="Mesut Ã–zil (8)"/>
    <n v="2016"/>
    <n v="557"/>
    <n v="6"/>
    <x v="379"/>
  </r>
  <r>
    <x v="12347"/>
    <s v="Thomas MÃ¼ller (13)"/>
    <n v="2016"/>
    <n v="557"/>
    <n v="6"/>
    <x v="379"/>
  </r>
  <r>
    <x v="12348"/>
    <s v="Disney Castle"/>
    <n v="2016"/>
    <n v="608"/>
    <n v="4081"/>
    <x v="380"/>
  </r>
  <r>
    <x v="12349"/>
    <s v="Ghostbusters Level Pack"/>
    <n v="2016"/>
    <n v="604"/>
    <n v="115"/>
    <x v="365"/>
  </r>
  <r>
    <x v="12350"/>
    <s v="DC Comics Team Pack"/>
    <n v="2016"/>
    <n v="604"/>
    <n v="92"/>
    <x v="365"/>
  </r>
  <r>
    <x v="12351"/>
    <s v="Doc Brown Fun Pack"/>
    <n v="2016"/>
    <n v="604"/>
    <n v="69"/>
    <x v="365"/>
  </r>
  <r>
    <x v="12352"/>
    <s v="Stay Puft Fun Pack"/>
    <n v="2016"/>
    <n v="604"/>
    <n v="65"/>
    <x v="365"/>
  </r>
  <r>
    <x v="12353"/>
    <s v="Sensei Wu Fun Pack"/>
    <n v="2016"/>
    <n v="604"/>
    <n v="58"/>
    <x v="365"/>
  </r>
  <r>
    <x v="12354"/>
    <s v="Midway Arcade Level Pack"/>
    <n v="2016"/>
    <n v="604"/>
    <n v="96"/>
    <x v="365"/>
  </r>
  <r>
    <x v="12355"/>
    <s v="Superman Fun Pack"/>
    <n v="2016"/>
    <n v="604"/>
    <n v="48"/>
    <x v="365"/>
  </r>
  <r>
    <x v="12356"/>
    <s v="Aquaman Fun Pack"/>
    <n v="2016"/>
    <n v="604"/>
    <n v="43"/>
    <x v="365"/>
  </r>
  <r>
    <x v="12357"/>
    <s v="Cyberman Fun Pack"/>
    <n v="2016"/>
    <n v="604"/>
    <n v="40"/>
    <x v="365"/>
  </r>
  <r>
    <x v="12358"/>
    <s v="Lloyd Fun Pack"/>
    <n v="2016"/>
    <n v="604"/>
    <n v="56"/>
    <x v="365"/>
  </r>
  <r>
    <x v="12359"/>
    <s v="Bane Fun Pack"/>
    <n v="2016"/>
    <n v="604"/>
    <n v="52"/>
    <x v="365"/>
  </r>
  <r>
    <x v="12360"/>
    <s v="Slimer Fun Pack"/>
    <n v="2016"/>
    <n v="604"/>
    <n v="33"/>
    <x v="365"/>
  </r>
  <r>
    <x v="12361"/>
    <s v="Ghostbusters: Play The Complete Movie Story Pack"/>
    <n v="2016"/>
    <n v="604"/>
    <n v="259"/>
    <x v="365"/>
  </r>
  <r>
    <x v="12362"/>
    <s v="Sonic the Hedgehog Level Pack"/>
    <n v="2016"/>
    <n v="604"/>
    <n v="101"/>
    <x v="365"/>
  </r>
  <r>
    <x v="12363"/>
    <s v="Adventure Time Level Pack"/>
    <n v="2016"/>
    <n v="604"/>
    <n v="102"/>
    <x v="365"/>
  </r>
  <r>
    <x v="12364"/>
    <s v="Adventure Time Team Pack"/>
    <n v="2016"/>
    <n v="604"/>
    <n v="96"/>
    <x v="365"/>
  </r>
  <r>
    <x v="12365"/>
    <s v="Harry Potter Team Pack"/>
    <n v="2016"/>
    <n v="604"/>
    <n v="119"/>
    <x v="365"/>
  </r>
  <r>
    <x v="12366"/>
    <s v="Mission: Impossible Level Pack"/>
    <n v="2016"/>
    <n v="604"/>
    <n v="76"/>
    <x v="365"/>
  </r>
  <r>
    <x v="12367"/>
    <s v="A-Team Fun Pack"/>
    <n v="2016"/>
    <n v="604"/>
    <n v="73"/>
    <x v="365"/>
  </r>
  <r>
    <x v="12368"/>
    <s v="Fantastic Beasts and Where to Find Them Story Pack"/>
    <n v="2016"/>
    <n v="604"/>
    <n v="261"/>
    <x v="365"/>
  </r>
  <r>
    <x v="12369"/>
    <s v="Gremlins Team Pack"/>
    <n v="2016"/>
    <n v="604"/>
    <n v="94"/>
    <x v="365"/>
  </r>
  <r>
    <x v="12370"/>
    <s v="Tina Goldstein Fun Pack"/>
    <n v="2016"/>
    <n v="604"/>
    <n v="51"/>
    <x v="365"/>
  </r>
  <r>
    <x v="12371"/>
    <s v="E.T. the Extra-Terrestrial Fun Pack"/>
    <n v="2016"/>
    <n v="604"/>
    <n v="42"/>
    <x v="365"/>
  </r>
  <r>
    <x v="12372"/>
    <s v="Marceline the Vampire Queen Fun Pack"/>
    <n v="2016"/>
    <n v="604"/>
    <n v="60"/>
    <x v="365"/>
  </r>
  <r>
    <x v="12373"/>
    <s v="Uxar Creature of Jungle"/>
    <n v="2016"/>
    <n v="324"/>
    <n v="89"/>
    <x v="173"/>
  </r>
  <r>
    <x v="12374"/>
    <s v="Ketar Creature of Stone"/>
    <n v="2016"/>
    <n v="324"/>
    <n v="80"/>
    <x v="173"/>
  </r>
  <r>
    <x v="12375"/>
    <s v="Akida Creature of Water"/>
    <n v="2016"/>
    <n v="324"/>
    <n v="120"/>
    <x v="173"/>
  </r>
  <r>
    <x v="12376"/>
    <s v="Ikir Creature of Fire"/>
    <n v="2016"/>
    <n v="324"/>
    <n v="77"/>
    <x v="173"/>
  </r>
  <r>
    <x v="12377"/>
    <s v="Terak Creature of Earth"/>
    <n v="2016"/>
    <n v="324"/>
    <n v="74"/>
    <x v="173"/>
  </r>
  <r>
    <x v="12378"/>
    <s v="Lewa Uniter of Jungle"/>
    <n v="2016"/>
    <n v="324"/>
    <n v="79"/>
    <x v="173"/>
  </r>
  <r>
    <x v="12379"/>
    <s v="Pohatu Uniter of Stone"/>
    <n v="2016"/>
    <n v="324"/>
    <n v="90"/>
    <x v="173"/>
  </r>
  <r>
    <x v="12380"/>
    <s v="Gali Uniter of Water"/>
    <n v="2016"/>
    <n v="324"/>
    <n v="87"/>
    <x v="173"/>
  </r>
  <r>
    <x v="12381"/>
    <s v="Tahu Uniter of Fire"/>
    <n v="2016"/>
    <n v="324"/>
    <n v="132"/>
    <x v="173"/>
  </r>
  <r>
    <x v="12382"/>
    <s v="Onua Uniter of Earth"/>
    <n v="2016"/>
    <n v="324"/>
    <n v="143"/>
    <x v="173"/>
  </r>
  <r>
    <x v="12383"/>
    <s v="Umarak the Hunter"/>
    <n v="2016"/>
    <n v="324"/>
    <n v="172"/>
    <x v="173"/>
  </r>
  <r>
    <x v="12384"/>
    <s v="Kopaka and Melum - Unity set"/>
    <n v="2016"/>
    <n v="324"/>
    <n v="171"/>
    <x v="173"/>
  </r>
  <r>
    <x v="12385"/>
    <s v="Ekimu the Mask Maker"/>
    <n v="2016"/>
    <n v="324"/>
    <n v="94"/>
    <x v="173"/>
  </r>
  <r>
    <x v="12386"/>
    <s v="Lava Beast"/>
    <n v="2016"/>
    <n v="324"/>
    <n v="114"/>
    <x v="173"/>
  </r>
  <r>
    <x v="12387"/>
    <s v="Storm Beast"/>
    <n v="2016"/>
    <n v="324"/>
    <n v="109"/>
    <x v="173"/>
  </r>
  <r>
    <x v="12388"/>
    <s v="Quake Beast"/>
    <n v="2016"/>
    <n v="324"/>
    <n v="102"/>
    <x v="173"/>
  </r>
  <r>
    <x v="12389"/>
    <s v="Umarak the Destroyer"/>
    <n v="2016"/>
    <n v="324"/>
    <n v="190"/>
    <x v="173"/>
  </r>
  <r>
    <x v="12390"/>
    <s v="Supergirl"/>
    <n v="2016"/>
    <n v="604"/>
    <n v="6"/>
    <x v="365"/>
  </r>
  <r>
    <x v="12391"/>
    <s v="Green Arrow"/>
    <n v="2016"/>
    <n v="604"/>
    <n v="7"/>
    <x v="365"/>
  </r>
  <r>
    <x v="12392"/>
    <s v="Assault on Hoth"/>
    <n v="2016"/>
    <n v="171"/>
    <n v="2142"/>
    <x v="158"/>
  </r>
  <r>
    <x v="12393"/>
    <s v="Rey"/>
    <n v="2016"/>
    <n v="158"/>
    <n v="84"/>
    <x v="146"/>
  </r>
  <r>
    <x v="12394"/>
    <s v="First Order Stormtrooper"/>
    <n v="2016"/>
    <n v="158"/>
    <n v="81"/>
    <x v="146"/>
  </r>
  <r>
    <x v="12395"/>
    <s v="Poe Dameron"/>
    <n v="2016"/>
    <n v="158"/>
    <n v="102"/>
    <x v="146"/>
  </r>
  <r>
    <x v="12396"/>
    <s v="Finn"/>
    <n v="2016"/>
    <n v="158"/>
    <n v="98"/>
    <x v="146"/>
  </r>
  <r>
    <x v="12397"/>
    <s v="Kylo Ren"/>
    <n v="2016"/>
    <n v="158"/>
    <n v="86"/>
    <x v="146"/>
  </r>
  <r>
    <x v="12398"/>
    <s v="Captain Phasma"/>
    <n v="2016"/>
    <n v="158"/>
    <n v="82"/>
    <x v="146"/>
  </r>
  <r>
    <x v="12399"/>
    <s v="Sergeant Jyn Erso"/>
    <n v="2016"/>
    <n v="158"/>
    <n v="104"/>
    <x v="146"/>
  </r>
  <r>
    <x v="12400"/>
    <s v="K-2SO"/>
    <n v="2016"/>
    <n v="158"/>
    <n v="169"/>
    <x v="146"/>
  </r>
  <r>
    <x v="12401"/>
    <s v="Imperial Death Trooper"/>
    <n v="2016"/>
    <n v="158"/>
    <n v="105"/>
    <x v="146"/>
  </r>
  <r>
    <x v="12402"/>
    <s v="Resistance X-Wing Fighter"/>
    <n v="2016"/>
    <n v="158"/>
    <n v="87"/>
    <x v="146"/>
  </r>
  <r>
    <x v="12403"/>
    <s v="First Order Snowspeeder"/>
    <n v="2016"/>
    <n v="158"/>
    <n v="91"/>
    <x v="146"/>
  </r>
  <r>
    <x v="12404"/>
    <s v="The Ghost"/>
    <n v="2016"/>
    <n v="158"/>
    <n v="104"/>
    <x v="146"/>
  </r>
  <r>
    <x v="12405"/>
    <s v="TIE Advanced Prototype"/>
    <n v="2016"/>
    <n v="158"/>
    <n v="93"/>
    <x v="146"/>
  </r>
  <r>
    <x v="12406"/>
    <s v="Wookiee Gunship"/>
    <n v="2016"/>
    <n v="158"/>
    <n v="84"/>
    <x v="146"/>
  </r>
  <r>
    <x v="12407"/>
    <s v="AT-DP"/>
    <n v="2016"/>
    <n v="158"/>
    <n v="76"/>
    <x v="146"/>
  </r>
  <r>
    <x v="12408"/>
    <s v="Resistance Trooper Battle Pack"/>
    <n v="2016"/>
    <n v="158"/>
    <n v="112"/>
    <x v="146"/>
  </r>
  <r>
    <x v="12409"/>
    <s v="First Order Battle Pack"/>
    <n v="2016"/>
    <n v="158"/>
    <n v="88"/>
    <x v="146"/>
  </r>
  <r>
    <x v="12410"/>
    <s v="Rebel Alliance Battle Pack"/>
    <n v="2016"/>
    <n v="158"/>
    <n v="101"/>
    <x v="146"/>
  </r>
  <r>
    <x v="12411"/>
    <s v="Galactic Empire Battle Pack"/>
    <n v="2016"/>
    <n v="158"/>
    <n v="109"/>
    <x v="146"/>
  </r>
  <r>
    <x v="12412"/>
    <s v="Obi-Wan's Jedi Interceptor"/>
    <n v="2016"/>
    <n v="158"/>
    <n v="215"/>
    <x v="146"/>
  </r>
  <r>
    <x v="12413"/>
    <s v="Droid Escape Pod"/>
    <n v="2016"/>
    <n v="158"/>
    <n v="197"/>
    <x v="146"/>
  </r>
  <r>
    <x v="12414"/>
    <s v="Carbon-Freezing Chamber"/>
    <n v="2016"/>
    <n v="158"/>
    <n v="231"/>
    <x v="146"/>
  </r>
  <r>
    <x v="12415"/>
    <s v="Hoth Attack"/>
    <n v="2016"/>
    <n v="158"/>
    <n v="233"/>
    <x v="146"/>
  </r>
  <r>
    <x v="12416"/>
    <s v="Battle on Takodana"/>
    <n v="2016"/>
    <n v="158"/>
    <n v="409"/>
    <x v="146"/>
  </r>
  <r>
    <x v="12417"/>
    <s v="Resistance Troop Transporter"/>
    <n v="2016"/>
    <n v="158"/>
    <n v="646"/>
    <x v="146"/>
  </r>
  <r>
    <x v="12418"/>
    <s v="Kanan's Speeder Bike"/>
    <n v="2016"/>
    <n v="158"/>
    <n v="234"/>
    <x v="146"/>
  </r>
  <r>
    <x v="12419"/>
    <s v="Homing Spider Droid"/>
    <n v="2016"/>
    <n v="158"/>
    <n v="310"/>
    <x v="146"/>
  </r>
  <r>
    <x v="12420"/>
    <s v="Eclipse Fighter"/>
    <n v="2016"/>
    <n v="158"/>
    <n v="363"/>
    <x v="146"/>
  </r>
  <r>
    <x v="12421"/>
    <s v="Star Wars Advent Calendar 2016"/>
    <n v="2016"/>
    <n v="209"/>
    <n v="282"/>
    <x v="146"/>
  </r>
  <r>
    <x v="12422"/>
    <s v="StarScavenger"/>
    <n v="2016"/>
    <n v="158"/>
    <n v="558"/>
    <x v="146"/>
  </r>
  <r>
    <x v="12423"/>
    <s v="Encounter on Jakku"/>
    <n v="2016"/>
    <n v="158"/>
    <n v="530"/>
    <x v="146"/>
  </r>
  <r>
    <x v="12424"/>
    <s v="Resistance X-Wing Fighter"/>
    <n v="2016"/>
    <n v="158"/>
    <n v="740"/>
    <x v="146"/>
  </r>
  <r>
    <x v="12425"/>
    <s v="Vaderâ€™s TIE Advanced vs. A-Wing Starfighter"/>
    <n v="2016"/>
    <n v="158"/>
    <n v="702"/>
    <x v="146"/>
  </r>
  <r>
    <x v="12426"/>
    <s v="Clone Turbo Tank"/>
    <n v="2016"/>
    <n v="158"/>
    <n v="903"/>
    <x v="146"/>
  </r>
  <r>
    <x v="12427"/>
    <s v="Imperial Assault Hovertank"/>
    <n v="2016"/>
    <n v="158"/>
    <n v="385"/>
    <x v="146"/>
  </r>
  <r>
    <x v="12428"/>
    <s v="AT-ST Walker"/>
    <n v="2016"/>
    <n v="158"/>
    <n v="449"/>
    <x v="146"/>
  </r>
  <r>
    <x v="12429"/>
    <s v="TIE Striker"/>
    <n v="2016"/>
    <n v="158"/>
    <n v="543"/>
    <x v="146"/>
  </r>
  <r>
    <x v="12430"/>
    <s v="Rebel U-Wing Fighter"/>
    <n v="2016"/>
    <n v="158"/>
    <n v="659"/>
    <x v="146"/>
  </r>
  <r>
    <x v="12431"/>
    <s v="Krennicâ€™s Imperial Shuttle"/>
    <n v="2016"/>
    <n v="158"/>
    <n v="862"/>
    <x v="146"/>
  </r>
  <r>
    <x v="12432"/>
    <s v="Captain Rexâ€™s AT-TE"/>
    <n v="2016"/>
    <n v="158"/>
    <n v="972"/>
    <x v="146"/>
  </r>
  <r>
    <x v="12433"/>
    <s v="Rebel Combat Frigate"/>
    <n v="2016"/>
    <n v="158"/>
    <n v="935"/>
    <x v="146"/>
  </r>
  <r>
    <x v="12434"/>
    <s v="Death Star"/>
    <n v="2016"/>
    <n v="171"/>
    <n v="4024"/>
    <x v="158"/>
  </r>
  <r>
    <x v="12435"/>
    <s v="Piggy Car Escape"/>
    <n v="2016"/>
    <n v="606"/>
    <n v="74"/>
    <x v="381"/>
  </r>
  <r>
    <x v="12436"/>
    <s v="Piggy Plane Attack"/>
    <n v="2016"/>
    <n v="606"/>
    <n v="168"/>
    <x v="381"/>
  </r>
  <r>
    <x v="12437"/>
    <s v="Bird Island Egg Heist"/>
    <n v="2016"/>
    <n v="606"/>
    <n v="281"/>
    <x v="381"/>
  </r>
  <r>
    <x v="12438"/>
    <s v="Pig City Teardown"/>
    <n v="2016"/>
    <n v="606"/>
    <n v="386"/>
    <x v="381"/>
  </r>
  <r>
    <x v="12439"/>
    <s v="Piggy Pirate Ship"/>
    <n v="2016"/>
    <n v="606"/>
    <n v="616"/>
    <x v="381"/>
  </r>
  <r>
    <x v="12440"/>
    <s v="King Pigâ€™s Castle"/>
    <n v="2016"/>
    <n v="606"/>
    <n v="859"/>
    <x v="381"/>
  </r>
  <r>
    <x v="12441"/>
    <s v="Firehouse Headquarters"/>
    <n v="2016"/>
    <n v="607"/>
    <n v="4642"/>
    <x v="382"/>
  </r>
  <r>
    <x v="12442"/>
    <s v="Ecto-1 &amp; 2"/>
    <n v="2016"/>
    <n v="607"/>
    <n v="556"/>
    <x v="382"/>
  </r>
  <r>
    <x v="12443"/>
    <s v="Chevrolet Corvette Z06"/>
    <n v="2016"/>
    <n v="601"/>
    <n v="176"/>
    <x v="358"/>
  </r>
  <r>
    <x v="12444"/>
    <s v="Ford Mustang GT"/>
    <n v="2016"/>
    <n v="601"/>
    <n v="188"/>
    <x v="358"/>
  </r>
  <r>
    <x v="12445"/>
    <s v="Audi R18 e-tron quattro"/>
    <n v="2016"/>
    <n v="601"/>
    <n v="168"/>
    <x v="358"/>
  </r>
  <r>
    <x v="12446"/>
    <s v="Audi R8 LMS ultra"/>
    <n v="2016"/>
    <n v="601"/>
    <n v="178"/>
    <x v="358"/>
  </r>
  <r>
    <x v="12447"/>
    <s v="Chevrolet Camaro Drag Race"/>
    <n v="2016"/>
    <n v="601"/>
    <n v="448"/>
    <x v="358"/>
  </r>
  <r>
    <x v="12448"/>
    <s v="Ford F-150 Raptor &amp; Ford Model A Hot Rod"/>
    <n v="2016"/>
    <n v="601"/>
    <n v="672"/>
    <x v="358"/>
  </r>
  <r>
    <x v="12449"/>
    <s v="Porsche 919 Hybrid and 917K Pit Lane"/>
    <n v="2016"/>
    <n v="601"/>
    <n v="743"/>
    <x v="358"/>
  </r>
  <r>
    <x v="12450"/>
    <s v="Clash of the Heroes"/>
    <n v="2016"/>
    <n v="700"/>
    <n v="91"/>
    <x v="343"/>
  </r>
  <r>
    <x v="12451"/>
    <s v="Kryptonite Interception"/>
    <n v="2016"/>
    <n v="700"/>
    <n v="310"/>
    <x v="343"/>
  </r>
  <r>
    <x v="12452"/>
    <s v="Heroes of Justice: Sky High Battle"/>
    <n v="2016"/>
    <n v="700"/>
    <n v="519"/>
    <x v="343"/>
  </r>
  <r>
    <x v="12453"/>
    <s v="Black Panther Pursuit"/>
    <n v="2016"/>
    <n v="696"/>
    <n v="288"/>
    <x v="312"/>
  </r>
  <r>
    <x v="12454"/>
    <s v="Iron Skull Sub Attack"/>
    <n v="2016"/>
    <n v="702"/>
    <n v="335"/>
    <x v="307"/>
  </r>
  <r>
    <x v="12455"/>
    <s v="Avenjet Space Mission"/>
    <n v="2016"/>
    <n v="702"/>
    <n v="523"/>
    <x v="307"/>
  </r>
  <r>
    <x v="12456"/>
    <s v="Crossbonesâ€™ Hazard Heist"/>
    <n v="2016"/>
    <n v="696"/>
    <n v="180"/>
    <x v="312"/>
  </r>
  <r>
    <x v="12457"/>
    <s v="Super Hero Airport Battle"/>
    <n v="2016"/>
    <n v="696"/>
    <n v="808"/>
    <x v="312"/>
  </r>
  <r>
    <x v="12458"/>
    <s v="Batman Classic TV Series - Batcave"/>
    <n v="2016"/>
    <n v="697"/>
    <n v="2526"/>
    <x v="243"/>
  </r>
  <r>
    <x v="12459"/>
    <s v="Gotham City Cycle Chase"/>
    <n v="2016"/>
    <n v="697"/>
    <n v="224"/>
    <x v="243"/>
  </r>
  <r>
    <x v="12460"/>
    <s v="Batman: Scarecrow Harvest of Fear"/>
    <n v="2016"/>
    <n v="697"/>
    <n v="563"/>
    <x v="243"/>
  </r>
  <r>
    <x v="12461"/>
    <s v="Batman: Killer Croc Sewer Smash"/>
    <n v="2016"/>
    <n v="697"/>
    <n v="759"/>
    <x v="243"/>
  </r>
  <r>
    <x v="12462"/>
    <s v="Batman: Rescue from Ra's al Ghul"/>
    <n v="2016"/>
    <n v="697"/>
    <n v="256"/>
    <x v="243"/>
  </r>
  <r>
    <x v="12463"/>
    <s v="Spider-Man: Web Warriors Ultimate Bridge Battle"/>
    <n v="2016"/>
    <n v="706"/>
    <n v="1091"/>
    <x v="182"/>
  </r>
  <r>
    <x v="12464"/>
    <s v="Spider-Man: Ghost Rider Team-up"/>
    <n v="2016"/>
    <n v="706"/>
    <n v="217"/>
    <x v="182"/>
  </r>
  <r>
    <x v="12465"/>
    <s v="Spider-Man: Doc Ock's Tentacle Trap"/>
    <n v="2016"/>
    <n v="706"/>
    <n v="446"/>
    <x v="182"/>
  </r>
  <r>
    <x v="12466"/>
    <s v="Doctor Strange's Sanctum Sanctorum"/>
    <n v="2016"/>
    <n v="696"/>
    <n v="359"/>
    <x v="312"/>
  </r>
  <r>
    <x v="12467"/>
    <s v="Mighty Micros: Batman vs. Catwoman"/>
    <n v="2016"/>
    <n v="695"/>
    <n v="79"/>
    <x v="302"/>
  </r>
  <r>
    <x v="12468"/>
    <s v="Mighty Micros: Robin vs. Bane"/>
    <n v="2016"/>
    <n v="695"/>
    <n v="77"/>
    <x v="302"/>
  </r>
  <r>
    <x v="12469"/>
    <s v="Mighty Micros: The Flash vs. Captain Cold"/>
    <n v="2016"/>
    <n v="695"/>
    <n v="88"/>
    <x v="302"/>
  </r>
  <r>
    <x v="12470"/>
    <s v="Mighty Micros: Spider-Man vs. Green Goblin"/>
    <n v="2016"/>
    <n v="696"/>
    <n v="85"/>
    <x v="312"/>
  </r>
  <r>
    <x v="12471"/>
    <s v="Mighty Micros: Captain America vs. Red Skull"/>
    <n v="2016"/>
    <n v="696"/>
    <n v="95"/>
    <x v="312"/>
  </r>
  <r>
    <x v="12472"/>
    <s v="Mighty Micros: Hulk vs. Ultron"/>
    <n v="2016"/>
    <n v="696"/>
    <n v="80"/>
    <x v="312"/>
  </r>
  <r>
    <x v="12473"/>
    <s v="Tanker Truck Takedown"/>
    <n v="2016"/>
    <n v="696"/>
    <n v="330"/>
    <x v="312"/>
  </r>
  <r>
    <x v="12474"/>
    <s v="DC Comics Super Heroes: Enter The Dark Knight"/>
    <n v="2016"/>
    <n v="497"/>
    <n v="5"/>
    <x v="5"/>
  </r>
  <r>
    <x v="12475"/>
    <s v="Drinking Bottle-Pink"/>
    <n v="2016"/>
    <n v="501"/>
    <n v="0"/>
    <x v="22"/>
  </r>
  <r>
    <x v="12476"/>
    <s v="Wrayth Key Chain"/>
    <n v="2016"/>
    <n v="503"/>
    <n v="0"/>
    <x v="97"/>
  </r>
  <r>
    <x v="12477"/>
    <s v="The LEGO Store KidsFest Exclusive Minifigure Set"/>
    <n v="2016"/>
    <n v="408"/>
    <n v="15"/>
    <x v="18"/>
  </r>
  <r>
    <x v="12478"/>
    <s v="Macy's Mace"/>
    <n v="2016"/>
    <n v="501"/>
    <n v="0"/>
    <x v="22"/>
  </r>
  <r>
    <x v="12479"/>
    <s v="Knight's Power-Up Shield"/>
    <n v="2016"/>
    <n v="501"/>
    <n v="0"/>
    <x v="22"/>
  </r>
  <r>
    <x v="12480"/>
    <s v="Monster's Shield"/>
    <n v="2016"/>
    <n v="501"/>
    <n v="0"/>
    <x v="22"/>
  </r>
  <r>
    <x v="12481"/>
    <s v="Knights Army-Building Set"/>
    <n v="2016"/>
    <n v="605"/>
    <n v="29"/>
    <x v="369"/>
  </r>
  <r>
    <x v="12482"/>
    <s v="Monsters Army-Building Set"/>
    <n v="2016"/>
    <n v="605"/>
    <n v="30"/>
    <x v="369"/>
  </r>
  <r>
    <x v="12483"/>
    <s v="Aaron"/>
    <n v="2016"/>
    <n v="503"/>
    <n v="0"/>
    <x v="97"/>
  </r>
  <r>
    <x v="12484"/>
    <s v="Clay"/>
    <n v="2016"/>
    <n v="503"/>
    <n v="0"/>
    <x v="97"/>
  </r>
  <r>
    <x v="12485"/>
    <s v="Macy"/>
    <n v="2016"/>
    <n v="503"/>
    <n v="0"/>
    <x v="97"/>
  </r>
  <r>
    <x v="12486"/>
    <s v="Lance"/>
    <n v="2016"/>
    <n v="503"/>
    <n v="0"/>
    <x v="97"/>
  </r>
  <r>
    <x v="12487"/>
    <s v="Jestro"/>
    <n v="2016"/>
    <n v="503"/>
    <n v="0"/>
    <x v="97"/>
  </r>
  <r>
    <x v="12488"/>
    <s v="Ninjago Customizable Sword"/>
    <n v="2016"/>
    <n v="501"/>
    <n v="0"/>
    <x v="22"/>
  </r>
  <r>
    <x v="12489"/>
    <s v="Skybound Jay Key Chain"/>
    <n v="2016"/>
    <n v="503"/>
    <n v="0"/>
    <x v="97"/>
  </r>
  <r>
    <x v="12490"/>
    <s v="Skybound Cole Key Chain"/>
    <n v="2016"/>
    <n v="503"/>
    <n v="0"/>
    <x v="97"/>
  </r>
  <r>
    <x v="12491"/>
    <s v="Emma Key Chain"/>
    <n v="2016"/>
    <n v="503"/>
    <n v="0"/>
    <x v="97"/>
  </r>
  <r>
    <x v="12492"/>
    <s v="Andrea Key Chain"/>
    <n v="2016"/>
    <n v="503"/>
    <n v="0"/>
    <x v="97"/>
  </r>
  <r>
    <x v="12493"/>
    <s v="Mia Key Chain"/>
    <n v="2016"/>
    <n v="503"/>
    <n v="0"/>
    <x v="97"/>
  </r>
  <r>
    <x v="12494"/>
    <s v="Stephanie Key Chain"/>
    <n v="2016"/>
    <n v="503"/>
    <n v="0"/>
    <x v="97"/>
  </r>
  <r>
    <x v="12495"/>
    <s v="Olivia Key Chain"/>
    <n v="2016"/>
    <n v="503"/>
    <n v="0"/>
    <x v="97"/>
  </r>
  <r>
    <x v="12496"/>
    <s v="Mini-doll Campsite Set"/>
    <n v="2016"/>
    <n v="494"/>
    <n v="35"/>
    <x v="306"/>
  </r>
  <r>
    <x v="12497"/>
    <s v="Emily Jones Key Chain"/>
    <n v="2016"/>
    <n v="503"/>
    <n v="0"/>
    <x v="97"/>
  </r>
  <r>
    <x v="12498"/>
    <s v="Azari the Fire Elf Key Chain"/>
    <n v="2016"/>
    <n v="503"/>
    <n v="0"/>
    <x v="97"/>
  </r>
  <r>
    <x v="12499"/>
    <s v="Wind Elf Aira"/>
    <n v="2016"/>
    <n v="503"/>
    <n v="0"/>
    <x v="97"/>
  </r>
  <r>
    <x v="12500"/>
    <s v="Water Elf Naida"/>
    <n v="2016"/>
    <n v="503"/>
    <n v="0"/>
    <x v="97"/>
  </r>
  <r>
    <x v="12501"/>
    <s v="Baby Wind Dragon Fledge Bag Charm"/>
    <n v="2016"/>
    <n v="503"/>
    <n v="0"/>
    <x v="97"/>
  </r>
  <r>
    <x v="12502"/>
    <s v="Me and My Dragon"/>
    <n v="2016"/>
    <n v="501"/>
    <n v="3"/>
    <x v="22"/>
  </r>
  <r>
    <x v="12503"/>
    <s v="Prison Guard Key Chain"/>
    <n v="2016"/>
    <n v="503"/>
    <n v="0"/>
    <x v="97"/>
  </r>
  <r>
    <x v="12504"/>
    <s v="Notebook with Studs"/>
    <n v="2016"/>
    <n v="501"/>
    <n v="61"/>
    <x v="22"/>
  </r>
  <r>
    <x v="12505"/>
    <s v="Hot Dog Guy Key Chain"/>
    <n v="2016"/>
    <n v="503"/>
    <n v="0"/>
    <x v="97"/>
  </r>
  <r>
    <x v="12506"/>
    <s v="Bumblebee Girl Key Chain"/>
    <n v="2016"/>
    <n v="503"/>
    <n v="0"/>
    <x v="97"/>
  </r>
  <r>
    <x v="12507"/>
    <s v="Yellow Car Bag Charm"/>
    <n v="2016"/>
    <n v="503"/>
    <n v="0"/>
    <x v="97"/>
  </r>
  <r>
    <x v="12508"/>
    <s v="Christmas Ornament Reindeer"/>
    <n v="2016"/>
    <n v="227"/>
    <n v="21"/>
    <x v="48"/>
  </r>
  <r>
    <x v="12509"/>
    <s v="Minifigure Cake Mold, Blue"/>
    <n v="2016"/>
    <n v="501"/>
    <n v="0"/>
    <x v="22"/>
  </r>
  <r>
    <x v="12510"/>
    <s v="Key Rack"/>
    <n v="2016"/>
    <n v="503"/>
    <n v="32"/>
    <x v="97"/>
  </r>
  <r>
    <x v="12511"/>
    <s v="Superman Key Chain"/>
    <n v="2016"/>
    <n v="503"/>
    <n v="0"/>
    <x v="97"/>
  </r>
  <r>
    <x v="12512"/>
    <s v="Batman Key Chain"/>
    <n v="2016"/>
    <n v="503"/>
    <n v="0"/>
    <x v="97"/>
  </r>
  <r>
    <x v="12513"/>
    <s v="Black Widow"/>
    <n v="2016"/>
    <n v="503"/>
    <n v="0"/>
    <x v="97"/>
  </r>
  <r>
    <x v="12514"/>
    <s v="New York Minifigure Magnet"/>
    <n v="2016"/>
    <n v="408"/>
    <n v="2"/>
    <x v="18"/>
  </r>
  <r>
    <x v="12515"/>
    <s v="Statue of Liberty Magnet [Rockefeller Square Exclusive]"/>
    <n v="2016"/>
    <n v="408"/>
    <n v="11"/>
    <x v="18"/>
  </r>
  <r>
    <x v="12516"/>
    <s v="Finn Key Chain"/>
    <n v="2016"/>
    <n v="503"/>
    <n v="0"/>
    <x v="97"/>
  </r>
  <r>
    <x v="12517"/>
    <s v="Rey Key Chain"/>
    <n v="2016"/>
    <n v="503"/>
    <n v="0"/>
    <x v="97"/>
  </r>
  <r>
    <x v="12518"/>
    <s v="BB-8 Key Chain"/>
    <n v="2016"/>
    <n v="503"/>
    <n v="0"/>
    <x v="97"/>
  </r>
  <r>
    <x v="12519"/>
    <s v="Poe Dameron Key Chain"/>
    <n v="2016"/>
    <n v="503"/>
    <n v="0"/>
    <x v="97"/>
  </r>
  <r>
    <x v="12520"/>
    <s v="Minecraft Skin Pack"/>
    <n v="2016"/>
    <n v="577"/>
    <n v="25"/>
    <x v="323"/>
  </r>
  <r>
    <x v="12521"/>
    <s v="Minecraft Skin Pack 2"/>
    <n v="2016"/>
    <n v="577"/>
    <n v="28"/>
    <x v="323"/>
  </r>
  <r>
    <x v="12522"/>
    <s v="Marvel Super Heroes Minifigure Display Frame"/>
    <n v="2016"/>
    <n v="501"/>
    <n v="46"/>
    <x v="22"/>
  </r>
  <r>
    <x v="12523"/>
    <s v="Collect &amp; Combine Powers Storage Box"/>
    <n v="2016"/>
    <n v="605"/>
    <n v="2"/>
    <x v="369"/>
  </r>
  <r>
    <x v="12524"/>
    <s v="Kai"/>
    <n v="2016"/>
    <n v="435"/>
    <n v="13"/>
    <x v="293"/>
  </r>
  <r>
    <x v="12525"/>
    <s v="Clouse"/>
    <n v="2016"/>
    <n v="435"/>
    <n v="8"/>
    <x v="293"/>
  </r>
  <r>
    <x v="12526"/>
    <s v="Cole"/>
    <n v="2016"/>
    <n v="435"/>
    <n v="16"/>
    <x v="293"/>
  </r>
  <r>
    <x v="12527"/>
    <s v="Sqiffy"/>
    <n v="2016"/>
    <n v="435"/>
    <n v="8"/>
    <x v="293"/>
  </r>
  <r>
    <x v="12528"/>
    <s v="Kai's Dragon"/>
    <n v="2016"/>
    <n v="435"/>
    <n v="21"/>
    <x v="293"/>
  </r>
  <r>
    <x v="12529"/>
    <s v="Cyren"/>
    <n v="2016"/>
    <n v="435"/>
    <n v="10"/>
    <x v="293"/>
  </r>
  <r>
    <x v="12530"/>
    <s v="Jay"/>
    <n v="2016"/>
    <n v="435"/>
    <n v="14"/>
    <x v="293"/>
  </r>
  <r>
    <x v="12531"/>
    <s v="Bucko"/>
    <n v="2016"/>
    <n v="435"/>
    <n v="9"/>
    <x v="293"/>
  </r>
  <r>
    <x v="12532"/>
    <s v="Zane"/>
    <n v="2016"/>
    <n v="435"/>
    <n v="15"/>
    <x v="293"/>
  </r>
  <r>
    <x v="12533"/>
    <s v="Ronin"/>
    <n v="2016"/>
    <n v="435"/>
    <n v="15"/>
    <x v="293"/>
  </r>
  <r>
    <x v="12534"/>
    <s v="Pirate Plane"/>
    <n v="2016"/>
    <n v="435"/>
    <n v="21"/>
    <x v="293"/>
  </r>
  <r>
    <x v="12535"/>
    <s v="Nya"/>
    <n v="2016"/>
    <n v="435"/>
    <n v="10"/>
    <x v="293"/>
  </r>
  <r>
    <x v="12536"/>
    <s v="Millennium Falcon"/>
    <n v="2016"/>
    <n v="158"/>
    <n v="42"/>
    <x v="146"/>
  </r>
  <r>
    <x v="12537"/>
    <s v="Landspeeder"/>
    <n v="2016"/>
    <n v="158"/>
    <n v="37"/>
    <x v="146"/>
  </r>
  <r>
    <x v="12538"/>
    <s v="Naboo Starfighter"/>
    <n v="2016"/>
    <n v="158"/>
    <n v="34"/>
    <x v="146"/>
  </r>
  <r>
    <x v="12539"/>
    <s v="Probe Droid"/>
    <n v="2016"/>
    <n v="158"/>
    <n v="20"/>
    <x v="146"/>
  </r>
  <r>
    <x v="12540"/>
    <s v="AAT"/>
    <n v="2016"/>
    <n v="158"/>
    <n v="37"/>
    <x v="146"/>
  </r>
  <r>
    <x v="12541"/>
    <s v="Acklay"/>
    <n v="2016"/>
    <n v="158"/>
    <n v="49"/>
    <x v="146"/>
  </r>
  <r>
    <x v="12542"/>
    <s v="TIE Bomber"/>
    <n v="2016"/>
    <n v="158"/>
    <n v="26"/>
    <x v="146"/>
  </r>
  <r>
    <x v="12543"/>
    <s v="Yoda's Hut"/>
    <n v="2016"/>
    <n v="158"/>
    <n v="29"/>
    <x v="146"/>
  </r>
  <r>
    <x v="12544"/>
    <s v="AT-AT"/>
    <n v="2016"/>
    <n v="158"/>
    <n v="48"/>
    <x v="146"/>
  </r>
  <r>
    <x v="12545"/>
    <s v="MTT"/>
    <n v="2016"/>
    <n v="158"/>
    <n v="45"/>
    <x v="146"/>
  </r>
  <r>
    <x v="12546"/>
    <s v="Palpatine's Shuttle"/>
    <n v="2016"/>
    <n v="158"/>
    <n v="37"/>
    <x v="146"/>
  </r>
  <r>
    <x v="12547"/>
    <s v="City: Volcano Adventure"/>
    <n v="2016"/>
    <n v="497"/>
    <n v="14"/>
    <x v="5"/>
  </r>
  <r>
    <x v="12548"/>
    <s v="Star Wars: Quest for the Kyber Saber"/>
    <n v="2016"/>
    <n v="497"/>
    <n v="5"/>
    <x v="5"/>
  </r>
  <r>
    <x v="12549"/>
    <s v="DC Comics Super Heroes: The Otherworldly League"/>
    <n v="2016"/>
    <n v="497"/>
    <n v="5"/>
    <x v="5"/>
  </r>
  <r>
    <x v="12550"/>
    <s v="Star Wars: Use The Force!"/>
    <n v="2016"/>
    <n v="497"/>
    <n v="7"/>
    <x v="5"/>
  </r>
  <r>
    <x v="12551"/>
    <s v="Star Wars: Strong with the Force"/>
    <n v="2016"/>
    <n v="497"/>
    <n v="7"/>
    <x v="5"/>
  </r>
  <r>
    <x v="12552"/>
    <s v="Star Wars: Spot The Galactic Heroes"/>
    <n v="2016"/>
    <n v="497"/>
    <n v="30"/>
    <x v="5"/>
  </r>
  <r>
    <x v="12553"/>
    <s v="DK Readers Level 2: Star Wars: The Force Awakens"/>
    <n v="2016"/>
    <n v="497"/>
    <n v="0"/>
    <x v="5"/>
  </r>
  <r>
    <x v="12554"/>
    <s v="Ultimate Sticker Collection: Minifigure Mash-up!"/>
    <n v="2016"/>
    <n v="497"/>
    <n v="0"/>
    <x v="5"/>
  </r>
  <r>
    <x v="12555"/>
    <s v="DK Readers Level 2: Nexo Knights: Meet the Knights"/>
    <n v="2016"/>
    <n v="497"/>
    <n v="0"/>
    <x v="5"/>
  </r>
  <r>
    <x v="12556"/>
    <s v="DK Readers Level 3: Nexo Knights: Monster Battles"/>
    <n v="2016"/>
    <n v="497"/>
    <n v="0"/>
    <x v="5"/>
  </r>
  <r>
    <x v="12557"/>
    <s v="Ultimate Sticker Collection: Nexo Knights"/>
    <n v="2016"/>
    <n v="497"/>
    <n v="0"/>
    <x v="5"/>
  </r>
  <r>
    <x v="12558"/>
    <s v="DK Ultimate Factivity Collection: Star Wars"/>
    <n v="2016"/>
    <n v="497"/>
    <n v="0"/>
    <x v="5"/>
  </r>
  <r>
    <x v="12559"/>
    <s v="Star Wars: Build Your Own Adventure"/>
    <n v="2016"/>
    <n v="497"/>
    <n v="0"/>
    <x v="5"/>
  </r>
  <r>
    <x v="12560"/>
    <s v="Ultimate Sticker Collection: Friends: Pet Party!"/>
    <n v="2016"/>
    <n v="497"/>
    <n v="0"/>
    <x v="5"/>
  </r>
  <r>
    <x v="12561"/>
    <s v="DK Readers Level 2: City: Heroes to the Rescue"/>
    <n v="2016"/>
    <n v="497"/>
    <n v="0"/>
    <x v="5"/>
  </r>
  <r>
    <x v="12562"/>
    <s v="DK Readers Level 4: Ninjago: Team Ninja"/>
    <n v="2016"/>
    <n v="497"/>
    <n v="0"/>
    <x v="5"/>
  </r>
  <r>
    <x v="12563"/>
    <s v="Nexo Knights: The Book of Knights"/>
    <n v="2016"/>
    <n v="497"/>
    <n v="6"/>
    <x v="5"/>
  </r>
  <r>
    <x v="12564"/>
    <s v="Ultimate Sticker Collection: Winter Wonderland"/>
    <n v="2016"/>
    <n v="497"/>
    <n v="0"/>
    <x v="5"/>
  </r>
  <r>
    <x v="12565"/>
    <s v="Ultimate Sticker Collection: The Batman Movie"/>
    <n v="2016"/>
    <n v="497"/>
    <n v="0"/>
    <x v="5"/>
  </r>
  <r>
    <x v="12566"/>
    <s v="The Lego Batman Movie: The Essential Guide"/>
    <n v="2016"/>
    <n v="497"/>
    <n v="0"/>
    <x v="5"/>
  </r>
  <r>
    <x v="12567"/>
    <s v="Star Wars Collection"/>
    <n v="2016"/>
    <n v="497"/>
    <n v="5"/>
    <x v="5"/>
  </r>
  <r>
    <x v="12568"/>
    <s v="DK Readers Level 1: The Batman Movie: Team Batman"/>
    <n v="2016"/>
    <n v="497"/>
    <n v="0"/>
    <x v="5"/>
  </r>
  <r>
    <x v="12569"/>
    <s v="DK Readers Level 2: The Batman Movie: Rise of the Rogues"/>
    <n v="2016"/>
    <n v="497"/>
    <n v="0"/>
    <x v="5"/>
  </r>
  <r>
    <x v="12570"/>
    <s v="Star Wars: Read Build Play - Battle for the Stolen Crystals"/>
    <n v="2016"/>
    <n v="497"/>
    <n v="192"/>
    <x v="5"/>
  </r>
  <r>
    <x v="12571"/>
    <s v="Batgirl"/>
    <n v="2016"/>
    <n v="617"/>
    <n v="5"/>
    <x v="371"/>
  </r>
  <r>
    <x v="12572"/>
    <s v="Lou Seal"/>
    <n v="2016"/>
    <n v="598"/>
    <n v="60"/>
    <x v="28"/>
  </r>
  <r>
    <x v="12573"/>
    <s v="Lester (LEGO Store Leicester Square Grand Opening Version)"/>
    <n v="2016"/>
    <n v="408"/>
    <n v="4"/>
    <x v="18"/>
  </r>
  <r>
    <x v="12574"/>
    <s v="Micro Battle Blaster"/>
    <n v="2016"/>
    <n v="605"/>
    <n v="18"/>
    <x v="369"/>
  </r>
  <r>
    <x v="12575"/>
    <s v="Micro Mecha Horse"/>
    <n v="2016"/>
    <n v="605"/>
    <n v="24"/>
    <x v="369"/>
  </r>
  <r>
    <x v="12576"/>
    <s v="Red Sox Player"/>
    <n v="2016"/>
    <n v="598"/>
    <n v="40"/>
    <x v="28"/>
  </r>
  <r>
    <x v="12577"/>
    <s v="Steve Rogers Captain America"/>
    <n v="2016"/>
    <n v="696"/>
    <n v="1"/>
    <x v="312"/>
  </r>
  <r>
    <x v="12578"/>
    <s v="ATOM"/>
    <n v="2016"/>
    <n v="695"/>
    <n v="5"/>
    <x v="302"/>
  </r>
  <r>
    <x v="12579"/>
    <s v="Captain America Mosaic"/>
    <n v="2016"/>
    <n v="696"/>
    <n v="72"/>
    <x v="312"/>
  </r>
  <r>
    <x v="12580"/>
    <s v="Cogsworth"/>
    <n v="2016"/>
    <n v="608"/>
    <n v="48"/>
    <x v="380"/>
  </r>
  <r>
    <x v="12581"/>
    <s v="Millennium Falcon"/>
    <n v="2016"/>
    <n v="158"/>
    <n v="44"/>
    <x v="146"/>
  </r>
  <r>
    <x v="12582"/>
    <s v="Frankenstein's Monster"/>
    <n v="2016"/>
    <n v="598"/>
    <n v="37"/>
    <x v="28"/>
  </r>
  <r>
    <x v="12583"/>
    <s v="Wishing Well"/>
    <n v="2016"/>
    <n v="494"/>
    <n v="33"/>
    <x v="306"/>
  </r>
  <r>
    <x v="12584"/>
    <s v="Lumiere"/>
    <n v="2016"/>
    <n v="608"/>
    <n v="23"/>
    <x v="380"/>
  </r>
  <r>
    <x v="12585"/>
    <s v="Nexo Knights Shield Dock"/>
    <n v="2016"/>
    <n v="605"/>
    <n v="41"/>
    <x v="369"/>
  </r>
  <r>
    <x v="12586"/>
    <s v="Micro Chaos Chariot"/>
    <n v="2016"/>
    <n v="605"/>
    <n v="30"/>
    <x v="369"/>
  </r>
  <r>
    <x v="12587"/>
    <s v="Lava Monster"/>
    <n v="2016"/>
    <n v="605"/>
    <n v="58"/>
    <x v="369"/>
  </r>
  <r>
    <x v="12588"/>
    <s v="Winner's Podium"/>
    <n v="2016"/>
    <n v="601"/>
    <n v="40"/>
    <x v="358"/>
  </r>
  <r>
    <x v="12589"/>
    <s v="Micro Rumble Blade"/>
    <n v="2016"/>
    <n v="605"/>
    <n v="21"/>
    <x v="369"/>
  </r>
  <r>
    <x v="12590"/>
    <s v="Will.i.am"/>
    <n v="2016"/>
    <n v="535"/>
    <n v="3"/>
    <x v="261"/>
  </r>
  <r>
    <x v="12591"/>
    <s v="Assembly Square"/>
    <n v="2017"/>
    <n v="155"/>
    <n v="4002"/>
    <x v="247"/>
  </r>
  <r>
    <x v="12592"/>
    <s v="Taj Mahal"/>
    <n v="2017"/>
    <n v="673"/>
    <n v="5923"/>
    <x v="170"/>
  </r>
  <r>
    <x v="12593"/>
    <s v="Carousel"/>
    <n v="2017"/>
    <n v="673"/>
    <n v="2669"/>
    <x v="170"/>
  </r>
  <r>
    <x v="12594"/>
    <s v="London Bus"/>
    <n v="2017"/>
    <n v="673"/>
    <n v="1686"/>
    <x v="170"/>
  </r>
  <r>
    <x v="12595"/>
    <s v="Winter Village Station"/>
    <n v="2017"/>
    <n v="227"/>
    <n v="902"/>
    <x v="48"/>
  </r>
  <r>
    <x v="12596"/>
    <s v="Creative Builder Box"/>
    <n v="2017"/>
    <n v="621"/>
    <n v="503"/>
    <x v="7"/>
  </r>
  <r>
    <x v="12597"/>
    <s v="Creative Box"/>
    <n v="2017"/>
    <n v="621"/>
    <n v="900"/>
    <x v="7"/>
  </r>
  <r>
    <x v="12598"/>
    <s v="Blue Creative Box"/>
    <n v="2017"/>
    <n v="621"/>
    <n v="78"/>
    <x v="7"/>
  </r>
  <r>
    <x v="12599"/>
    <s v="Red Creative Box"/>
    <n v="2017"/>
    <n v="621"/>
    <n v="55"/>
    <x v="7"/>
  </r>
  <r>
    <x v="12600"/>
    <s v="Green Creative Box"/>
    <n v="2017"/>
    <n v="621"/>
    <n v="66"/>
    <x v="7"/>
  </r>
  <r>
    <x v="12601"/>
    <s v="Orange Creative Box"/>
    <n v="2017"/>
    <n v="621"/>
    <n v="60"/>
    <x v="7"/>
  </r>
  <r>
    <x v="12602"/>
    <s v="Lightning McQueen Speed Launcher"/>
    <n v="2017"/>
    <n v="615"/>
    <n v="47"/>
    <x v="284"/>
  </r>
  <r>
    <x v="12603"/>
    <s v="Cruz Ramirez Race Simulator"/>
    <n v="2017"/>
    <n v="615"/>
    <n v="59"/>
    <x v="284"/>
  </r>
  <r>
    <x v="12604"/>
    <s v="Guido and Luigi's Pit Stop"/>
    <n v="2017"/>
    <n v="615"/>
    <n v="75"/>
    <x v="284"/>
  </r>
  <r>
    <x v="12605"/>
    <s v="Mater's Junkyard"/>
    <n v="2017"/>
    <n v="615"/>
    <n v="62"/>
    <x v="284"/>
  </r>
  <r>
    <x v="12606"/>
    <s v="Demolition Site"/>
    <n v="2017"/>
    <n v="591"/>
    <n v="175"/>
    <x v="334"/>
  </r>
  <r>
    <x v="12607"/>
    <s v="Police Truck Chase"/>
    <n v="2017"/>
    <n v="591"/>
    <n v="90"/>
    <x v="334"/>
  </r>
  <r>
    <x v="12608"/>
    <s v="Anna &amp; Elsa's Frozen Playground"/>
    <n v="2017"/>
    <n v="591"/>
    <n v="94"/>
    <x v="334"/>
  </r>
  <r>
    <x v="12609"/>
    <s v="Batman vs. Mr. Freeze"/>
    <n v="2017"/>
    <n v="592"/>
    <n v="63"/>
    <x v="335"/>
  </r>
  <r>
    <x v="12610"/>
    <s v="Snow White's Forest Cottage"/>
    <n v="2017"/>
    <n v="593"/>
    <n v="67"/>
    <x v="305"/>
  </r>
  <r>
    <x v="12611"/>
    <s v="Shark Attack"/>
    <n v="2017"/>
    <n v="597"/>
    <n v="108"/>
    <x v="293"/>
  </r>
  <r>
    <x v="12612"/>
    <s v="Fire Patrol Suitcase"/>
    <n v="2017"/>
    <n v="591"/>
    <n v="116"/>
    <x v="334"/>
  </r>
  <r>
    <x v="12613"/>
    <s v="Willy's Butte Speed Training"/>
    <n v="2017"/>
    <n v="615"/>
    <n v="95"/>
    <x v="284"/>
  </r>
  <r>
    <x v="12614"/>
    <s v="Smokey's Garage"/>
    <n v="2017"/>
    <n v="615"/>
    <n v="124"/>
    <x v="284"/>
  </r>
  <r>
    <x v="12615"/>
    <s v="Thunder Hollow Crazy 8 Race"/>
    <n v="2017"/>
    <n v="615"/>
    <n v="191"/>
    <x v="284"/>
  </r>
  <r>
    <x v="12616"/>
    <s v="Florida 500 Race Final"/>
    <n v="2017"/>
    <n v="615"/>
    <n v="266"/>
    <x v="284"/>
  </r>
  <r>
    <x v="12617"/>
    <s v="Mia's Farm Suitcase"/>
    <n v="2017"/>
    <n v="595"/>
    <n v="106"/>
    <x v="306"/>
  </r>
  <r>
    <x v="12618"/>
    <s v="Andrea and Stephanie's Beach Holiday"/>
    <n v="2017"/>
    <n v="595"/>
    <n v="143"/>
    <x v="306"/>
  </r>
  <r>
    <x v="12619"/>
    <s v="Police Patrol"/>
    <n v="2017"/>
    <n v="632"/>
    <n v="15"/>
    <x v="50"/>
  </r>
  <r>
    <x v="12620"/>
    <s v="Backhoe Loader"/>
    <n v="2017"/>
    <n v="632"/>
    <n v="19"/>
    <x v="50"/>
  </r>
  <r>
    <x v="12621"/>
    <s v="Truck &amp; Tracked Excavator"/>
    <n v="2017"/>
    <n v="632"/>
    <n v="26"/>
    <x v="50"/>
  </r>
  <r>
    <x v="12622"/>
    <s v="Batwing Adventure"/>
    <n v="2017"/>
    <n v="653"/>
    <n v="28"/>
    <x v="332"/>
  </r>
  <r>
    <x v="12623"/>
    <s v="Miles' Space Adventures"/>
    <n v="2017"/>
    <n v="629"/>
    <n v="23"/>
    <x v="367"/>
  </r>
  <r>
    <x v="12624"/>
    <s v="Miles' Stellosphere Hangar"/>
    <n v="2017"/>
    <n v="629"/>
    <n v="44"/>
    <x v="367"/>
  </r>
  <r>
    <x v="12625"/>
    <s v="Birthday Picnic"/>
    <n v="2017"/>
    <n v="636"/>
    <n v="19"/>
    <x v="383"/>
  </r>
  <r>
    <x v="12626"/>
    <s v="Preschool"/>
    <n v="2017"/>
    <n v="636"/>
    <n v="39"/>
    <x v="383"/>
  </r>
  <r>
    <x v="12627"/>
    <s v="Pizzeria"/>
    <n v="2017"/>
    <n v="636"/>
    <n v="57"/>
    <x v="383"/>
  </r>
  <r>
    <x v="12628"/>
    <s v="Family House"/>
    <n v="2017"/>
    <n v="636"/>
    <n v="69"/>
    <x v="383"/>
  </r>
  <r>
    <x v="12629"/>
    <s v="Neighborhood (Town Square)"/>
    <n v="2017"/>
    <n v="636"/>
    <n v="98"/>
    <x v="383"/>
  </r>
  <r>
    <x v="12630"/>
    <s v="Santa's Winter Holiday"/>
    <n v="2017"/>
    <n v="504"/>
    <n v="45"/>
    <x v="38"/>
  </r>
  <r>
    <x v="12631"/>
    <s v="Family Pets"/>
    <n v="2017"/>
    <n v="636"/>
    <n v="15"/>
    <x v="383"/>
  </r>
  <r>
    <x v="12632"/>
    <s v="Shooting Gallery"/>
    <n v="2017"/>
    <n v="504"/>
    <n v="32"/>
    <x v="38"/>
  </r>
  <r>
    <x v="12633"/>
    <s v="Big Fair"/>
    <n v="2017"/>
    <n v="504"/>
    <n v="106"/>
    <x v="38"/>
  </r>
  <r>
    <x v="12634"/>
    <s v="Fun Family Fair"/>
    <n v="2017"/>
    <n v="504"/>
    <n v="61"/>
    <x v="38"/>
  </r>
  <r>
    <x v="12635"/>
    <s v="Batcave Challenge"/>
    <n v="2017"/>
    <n v="653"/>
    <n v="73"/>
    <x v="332"/>
  </r>
  <r>
    <x v="12636"/>
    <s v="Mickey Racer"/>
    <n v="2017"/>
    <n v="641"/>
    <n v="15"/>
    <x v="157"/>
  </r>
  <r>
    <x v="12637"/>
    <s v="Minnie Mouse Bow-tique"/>
    <n v="2017"/>
    <n v="641"/>
    <n v="70"/>
    <x v="157"/>
  </r>
  <r>
    <x v="12638"/>
    <s v="My First Carousel"/>
    <n v="2017"/>
    <n v="504"/>
    <n v="24"/>
    <x v="38"/>
  </r>
  <r>
    <x v="12639"/>
    <s v="Flo's CafÃ©"/>
    <n v="2017"/>
    <n v="506"/>
    <n v="28"/>
    <x v="284"/>
  </r>
  <r>
    <x v="12640"/>
    <s v="My First Number Train"/>
    <n v="2017"/>
    <n v="504"/>
    <n v="23"/>
    <x v="38"/>
  </r>
  <r>
    <x v="12641"/>
    <s v="My First Bricks"/>
    <n v="2017"/>
    <n v="505"/>
    <n v="80"/>
    <x v="2"/>
  </r>
  <r>
    <x v="12642"/>
    <s v="My First Plane"/>
    <n v="2017"/>
    <n v="504"/>
    <n v="10"/>
    <x v="38"/>
  </r>
  <r>
    <x v="12643"/>
    <s v="My First Cakes"/>
    <n v="2017"/>
    <n v="504"/>
    <n v="8"/>
    <x v="38"/>
  </r>
  <r>
    <x v="12644"/>
    <s v="My First Bus"/>
    <n v="2017"/>
    <n v="504"/>
    <n v="6"/>
    <x v="38"/>
  </r>
  <r>
    <x v="12645"/>
    <s v="My First Bird"/>
    <n v="2017"/>
    <n v="504"/>
    <n v="7"/>
    <x v="38"/>
  </r>
  <r>
    <x v="12646"/>
    <s v="Creative Builder Box"/>
    <n v="2017"/>
    <n v="505"/>
    <n v="75"/>
    <x v="2"/>
  </r>
  <r>
    <x v="12647"/>
    <s v="Creative Box"/>
    <n v="2017"/>
    <n v="505"/>
    <n v="120"/>
    <x v="2"/>
  </r>
  <r>
    <x v="12648"/>
    <s v="Cinderella's Magical Castle"/>
    <n v="2017"/>
    <n v="640"/>
    <n v="56"/>
    <x v="305"/>
  </r>
  <r>
    <x v="12649"/>
    <s v="Mater's Shed"/>
    <n v="2017"/>
    <n v="506"/>
    <n v="23"/>
    <x v="284"/>
  </r>
  <r>
    <x v="12650"/>
    <s v="Piston Cup Race"/>
    <n v="2017"/>
    <n v="506"/>
    <n v="31"/>
    <x v="284"/>
  </r>
  <r>
    <x v="12651"/>
    <s v="Nexo Knights Build Your Own Adventure"/>
    <n v="2017"/>
    <n v="497"/>
    <n v="78"/>
    <x v="5"/>
  </r>
  <r>
    <x v="12652"/>
    <s v="DC Comics Super Heroes Build Your Own Adventure"/>
    <n v="2017"/>
    <n v="497"/>
    <n v="84"/>
    <x v="5"/>
  </r>
  <r>
    <x v="12653"/>
    <s v="The Lego Ninjago Movie: Garmageddon in Ninjago City!"/>
    <n v="2017"/>
    <n v="497"/>
    <n v="8"/>
    <x v="5"/>
  </r>
  <r>
    <x v="12654"/>
    <s v="The Lego Batman Movie: Chaos in Gotham City"/>
    <n v="2017"/>
    <n v="497"/>
    <n v="6"/>
    <x v="5"/>
  </r>
  <r>
    <x v="12655"/>
    <s v="Creative Toolbox"/>
    <n v="2017"/>
    <n v="301"/>
    <n v="847"/>
    <x v="25"/>
  </r>
  <r>
    <x v="12656"/>
    <s v="STEAM Workshop Kit"/>
    <n v="2017"/>
    <n v="516"/>
    <n v="15"/>
    <x v="44"/>
  </r>
  <r>
    <x v="12657"/>
    <s v="Ninjago Official Annual 2017"/>
    <n v="2017"/>
    <n v="497"/>
    <n v="26"/>
    <x v="5"/>
  </r>
  <r>
    <x v="12658"/>
    <s v="Sydney"/>
    <n v="2017"/>
    <n v="253"/>
    <n v="361"/>
    <x v="368"/>
  </r>
  <r>
    <x v="12659"/>
    <s v="Chicago"/>
    <n v="2017"/>
    <n v="253"/>
    <n v="444"/>
    <x v="368"/>
  </r>
  <r>
    <x v="12660"/>
    <s v="Solomon R. Guggenheim Museum"/>
    <n v="2017"/>
    <n v="252"/>
    <n v="744"/>
    <x v="256"/>
  </r>
  <r>
    <x v="12661"/>
    <s v="Arc de Triomphe"/>
    <n v="2017"/>
    <n v="252"/>
    <n v="386"/>
    <x v="256"/>
  </r>
  <r>
    <x v="12662"/>
    <s v="LEGO House"/>
    <n v="2017"/>
    <n v="252"/>
    <n v="774"/>
    <x v="256"/>
  </r>
  <r>
    <x v="12663"/>
    <s v="Las Vegas"/>
    <n v="2017"/>
    <n v="253"/>
    <n v="487"/>
    <x v="368"/>
  </r>
  <r>
    <x v="12664"/>
    <s v="The Mushroom Island"/>
    <n v="2017"/>
    <n v="577"/>
    <n v="247"/>
    <x v="323"/>
  </r>
  <r>
    <x v="12665"/>
    <s v="The Nether Railway"/>
    <n v="2017"/>
    <n v="577"/>
    <n v="387"/>
    <x v="323"/>
  </r>
  <r>
    <x v="12666"/>
    <s v="The Ice Spikes"/>
    <n v="2017"/>
    <n v="577"/>
    <n v="454"/>
    <x v="323"/>
  </r>
  <r>
    <x v="12667"/>
    <s v="The Jungle Temple"/>
    <n v="2017"/>
    <n v="577"/>
    <n v="598"/>
    <x v="323"/>
  </r>
  <r>
    <x v="12668"/>
    <s v="The Witch Hut"/>
    <n v="2017"/>
    <n v="577"/>
    <n v="502"/>
    <x v="323"/>
  </r>
  <r>
    <x v="12669"/>
    <s v="The Waterfall Base"/>
    <n v="2017"/>
    <n v="577"/>
    <n v="729"/>
    <x v="323"/>
  </r>
  <r>
    <x v="12670"/>
    <s v="The Crafting Box 2.0"/>
    <n v="2017"/>
    <n v="577"/>
    <n v="717"/>
    <x v="323"/>
  </r>
  <r>
    <x v="12671"/>
    <s v="The Ocean Monument"/>
    <n v="2017"/>
    <n v="577"/>
    <n v="1122"/>
    <x v="323"/>
  </r>
  <r>
    <x v="12672"/>
    <s v="The Mountain Cave"/>
    <n v="2017"/>
    <n v="577"/>
    <n v="2863"/>
    <x v="323"/>
  </r>
  <r>
    <x v="12673"/>
    <s v="Batman"/>
    <n v="2017"/>
    <n v="708"/>
    <n v="8"/>
    <x v="370"/>
  </r>
  <r>
    <x v="12674"/>
    <s v="The Joker"/>
    <n v="2017"/>
    <n v="708"/>
    <n v="7"/>
    <x v="370"/>
  </r>
  <r>
    <x v="12675"/>
    <s v="NASA Apollo Saturn V"/>
    <n v="2017"/>
    <n v="576"/>
    <n v="1969"/>
    <x v="295"/>
  </r>
  <r>
    <x v="12676"/>
    <s v="Old Fishing Store"/>
    <n v="2017"/>
    <n v="576"/>
    <n v="2057"/>
    <x v="295"/>
  </r>
  <r>
    <x v="12677"/>
    <s v="Women of NASA"/>
    <n v="2017"/>
    <n v="576"/>
    <n v="231"/>
    <x v="295"/>
  </r>
  <r>
    <x v="12678"/>
    <s v="Mr. Spry and His Lemonade Stand"/>
    <n v="2017"/>
    <n v="600"/>
    <n v="20"/>
    <x v="352"/>
  </r>
  <r>
    <x v="12679"/>
    <s v="Hidee the Chameleon"/>
    <n v="2017"/>
    <n v="600"/>
    <n v="19"/>
    <x v="352"/>
  </r>
  <r>
    <x v="12680"/>
    <s v="Clay and Training Stand"/>
    <n v="2017"/>
    <n v="605"/>
    <n v="18"/>
    <x v="369"/>
  </r>
  <r>
    <x v="12681"/>
    <s v="Merlok 2.0"/>
    <n v="2017"/>
    <n v="605"/>
    <n v="13"/>
    <x v="369"/>
  </r>
  <r>
    <x v="12682"/>
    <s v="Robin"/>
    <n v="2017"/>
    <n v="605"/>
    <n v="19"/>
    <x v="369"/>
  </r>
  <r>
    <x v="12683"/>
    <s v="Lance's Micro Limo"/>
    <n v="2017"/>
    <n v="605"/>
    <n v="34"/>
    <x v="369"/>
  </r>
  <r>
    <x v="12684"/>
    <s v="Gargoyle"/>
    <n v="2017"/>
    <n v="605"/>
    <n v="12"/>
    <x v="369"/>
  </r>
  <r>
    <x v="12685"/>
    <s v="Rock Speeder"/>
    <n v="2017"/>
    <n v="605"/>
    <n v="31"/>
    <x v="369"/>
  </r>
  <r>
    <x v="12686"/>
    <s v="Aaron"/>
    <n v="2017"/>
    <n v="605"/>
    <n v="14"/>
    <x v="369"/>
  </r>
  <r>
    <x v="12687"/>
    <s v="Stone Giants' Gun"/>
    <n v="2017"/>
    <n v="605"/>
    <n v="33"/>
    <x v="369"/>
  </r>
  <r>
    <x v="12688"/>
    <s v="Macy"/>
    <n v="2017"/>
    <n v="605"/>
    <n v="8"/>
    <x v="369"/>
  </r>
  <r>
    <x v="12689"/>
    <s v="Clay's Mini Falcon"/>
    <n v="2017"/>
    <n v="605"/>
    <n v="44"/>
    <x v="369"/>
  </r>
  <r>
    <x v="12690"/>
    <s v="Stone Giant with Flying Machine"/>
    <n v="2017"/>
    <n v="605"/>
    <n v="19"/>
    <x v="369"/>
  </r>
  <r>
    <x v="12691"/>
    <s v="Hovercraft"/>
    <n v="2017"/>
    <n v="605"/>
    <n v="35"/>
    <x v="369"/>
  </r>
  <r>
    <x v="12692"/>
    <s v="My First Fish"/>
    <n v="2017"/>
    <n v="504"/>
    <n v="7"/>
    <x v="38"/>
  </r>
  <r>
    <x v="12693"/>
    <s v="My Town: Female"/>
    <n v="2017"/>
    <n v="636"/>
    <n v="3"/>
    <x v="383"/>
  </r>
  <r>
    <x v="12694"/>
    <s v="My Town: Policeman"/>
    <n v="2017"/>
    <n v="636"/>
    <n v="3"/>
    <x v="383"/>
  </r>
  <r>
    <x v="12695"/>
    <s v="My Town: Girl"/>
    <n v="2017"/>
    <n v="636"/>
    <n v="3"/>
    <x v="383"/>
  </r>
  <r>
    <x v="12696"/>
    <s v="My Town: Cat"/>
    <n v="2017"/>
    <n v="636"/>
    <n v="3"/>
    <x v="383"/>
  </r>
  <r>
    <x v="12697"/>
    <s v="My Town: Male"/>
    <n v="2017"/>
    <n v="636"/>
    <n v="3"/>
    <x v="383"/>
  </r>
  <r>
    <x v="12698"/>
    <s v="Fire Car"/>
    <n v="2017"/>
    <n v="591"/>
    <n v="32"/>
    <x v="334"/>
  </r>
  <r>
    <x v="12699"/>
    <s v="Police Helicopter"/>
    <n v="2017"/>
    <n v="61"/>
    <n v="44"/>
    <x v="37"/>
  </r>
  <r>
    <x v="12700"/>
    <s v="Police Car"/>
    <n v="2017"/>
    <n v="61"/>
    <n v="50"/>
    <x v="37"/>
  </r>
  <r>
    <x v="12701"/>
    <s v="Tractor"/>
    <n v="2017"/>
    <n v="56"/>
    <n v="47"/>
    <x v="24"/>
  </r>
  <r>
    <x v="12702"/>
    <s v="Hot Rod"/>
    <n v="2017"/>
    <n v="63"/>
    <n v="38"/>
    <x v="10"/>
  </r>
  <r>
    <x v="12703"/>
    <s v="Jungle ATV"/>
    <n v="2017"/>
    <n v="614"/>
    <n v="36"/>
    <x v="141"/>
  </r>
  <r>
    <x v="12704"/>
    <s v="Knighton Rider"/>
    <n v="2017"/>
    <n v="605"/>
    <n v="42"/>
    <x v="369"/>
  </r>
  <r>
    <x v="12705"/>
    <s v="Motor Horse"/>
    <n v="2017"/>
    <n v="605"/>
    <n v="52"/>
    <x v="369"/>
  </r>
  <r>
    <x v="12706"/>
    <s v="Shrunken Headquarters"/>
    <n v="2017"/>
    <n v="605"/>
    <n v="48"/>
    <x v="369"/>
  </r>
  <r>
    <x v="12707"/>
    <s v="Quake Mech Micro Build"/>
    <n v="2017"/>
    <n v="616"/>
    <n v="64"/>
    <x v="384"/>
  </r>
  <r>
    <x v="12708"/>
    <s v="Gymnastic Bar"/>
    <n v="2017"/>
    <n v="494"/>
    <n v="26"/>
    <x v="306"/>
  </r>
  <r>
    <x v="12709"/>
    <s v="Pool Foam Slide"/>
    <n v="2017"/>
    <n v="494"/>
    <n v="45"/>
    <x v="306"/>
  </r>
  <r>
    <x v="12710"/>
    <s v="Snowboard Tricks"/>
    <n v="2017"/>
    <n v="494"/>
    <n v="27"/>
    <x v="306"/>
  </r>
  <r>
    <x v="12711"/>
    <s v="CRU Masters' Training Grounds"/>
    <n v="2017"/>
    <n v="435"/>
    <n v="43"/>
    <x v="293"/>
  </r>
  <r>
    <x v="12712"/>
    <s v="Stealthy Swamp Airboat"/>
    <n v="2017"/>
    <n v="435"/>
    <n v="43"/>
    <x v="293"/>
  </r>
  <r>
    <x v="12713"/>
    <s v="Ice Tank"/>
    <n v="2017"/>
    <n v="616"/>
    <n v="71"/>
    <x v="384"/>
  </r>
  <r>
    <x v="12714"/>
    <s v="Green Ninja Mech Dragon"/>
    <n v="2017"/>
    <n v="616"/>
    <n v="60"/>
    <x v="384"/>
  </r>
  <r>
    <x v="12715"/>
    <s v="The Milano"/>
    <n v="2017"/>
    <n v="704"/>
    <n v="64"/>
    <x v="342"/>
  </r>
  <r>
    <x v="12716"/>
    <s v="Off Roader"/>
    <n v="2017"/>
    <n v="22"/>
    <n v="33"/>
    <x v="172"/>
  </r>
  <r>
    <x v="12717"/>
    <s v="Happy Turtle"/>
    <n v="2017"/>
    <n v="31"/>
    <n v="33"/>
    <x v="251"/>
  </r>
  <r>
    <x v="12718"/>
    <s v="Colorful Chameleon"/>
    <n v="2017"/>
    <n v="22"/>
    <n v="53"/>
    <x v="172"/>
  </r>
  <r>
    <x v="12719"/>
    <s v="Jolly Santa"/>
    <n v="2017"/>
    <n v="228"/>
    <n v="74"/>
    <x v="172"/>
  </r>
  <r>
    <x v="12720"/>
    <s v="U-Wing Fighter"/>
    <n v="2017"/>
    <n v="158"/>
    <n v="55"/>
    <x v="146"/>
  </r>
  <r>
    <x v="12721"/>
    <s v="First Order Heavy Assault Walker"/>
    <n v="2017"/>
    <n v="158"/>
    <n v="54"/>
    <x v="146"/>
  </r>
  <r>
    <x v="12722"/>
    <s v="The Mini Batmobile"/>
    <n v="2017"/>
    <n v="708"/>
    <n v="68"/>
    <x v="370"/>
  </r>
  <r>
    <x v="12723"/>
    <s v="The Joker Battle Training"/>
    <n v="2017"/>
    <n v="708"/>
    <n v="49"/>
    <x v="370"/>
  </r>
  <r>
    <x v="12724"/>
    <s v="The Mini Batwing"/>
    <n v="2017"/>
    <n v="708"/>
    <n v="80"/>
    <x v="370"/>
  </r>
  <r>
    <x v="12725"/>
    <s v="Krypto Saves the Day"/>
    <n v="2017"/>
    <n v="617"/>
    <n v="55"/>
    <x v="371"/>
  </r>
  <r>
    <x v="12726"/>
    <s v="Cinderella's Kitchen"/>
    <n v="2017"/>
    <n v="579"/>
    <n v="37"/>
    <x v="305"/>
  </r>
  <r>
    <x v="12727"/>
    <s v="Disco Batman - Tears of Batman"/>
    <n v="2017"/>
    <n v="708"/>
    <n v="13"/>
    <x v="370"/>
  </r>
  <r>
    <x v="12728"/>
    <s v="Kendo Lloyd"/>
    <n v="2017"/>
    <n v="616"/>
    <n v="7"/>
    <x v="384"/>
  </r>
  <r>
    <x v="12729"/>
    <s v="Lloyd"/>
    <n v="2017"/>
    <n v="616"/>
    <n v="6"/>
    <x v="384"/>
  </r>
  <r>
    <x v="12730"/>
    <s v="Giant-Man Hank Pym"/>
    <n v="2017"/>
    <n v="702"/>
    <n v="3"/>
    <x v="307"/>
  </r>
  <r>
    <x v="12731"/>
    <s v="R2-D2"/>
    <n v="2017"/>
    <n v="158"/>
    <n v="70"/>
    <x v="146"/>
  </r>
  <r>
    <x v="12732"/>
    <s v="Batgirl"/>
    <n v="2017"/>
    <n v="708"/>
    <n v="11"/>
    <x v="370"/>
  </r>
  <r>
    <x v="12733"/>
    <s v="Blue Express"/>
    <n v="2017"/>
    <n v="672"/>
    <n v="71"/>
    <x v="240"/>
  </r>
  <r>
    <x v="12734"/>
    <s v="Red Racer"/>
    <n v="2017"/>
    <n v="672"/>
    <n v="72"/>
    <x v="240"/>
  </r>
  <r>
    <x v="12735"/>
    <s v="Green Cruiser"/>
    <n v="2017"/>
    <n v="672"/>
    <n v="122"/>
    <x v="240"/>
  </r>
  <r>
    <x v="12736"/>
    <s v="Air Blazer"/>
    <n v="2017"/>
    <n v="672"/>
    <n v="102"/>
    <x v="240"/>
  </r>
  <r>
    <x v="12737"/>
    <s v="Mighty Dinosaurs"/>
    <n v="2017"/>
    <n v="672"/>
    <n v="174"/>
    <x v="240"/>
  </r>
  <r>
    <x v="12738"/>
    <s v="Robo Explorer"/>
    <n v="2017"/>
    <n v="672"/>
    <n v="205"/>
    <x v="240"/>
  </r>
  <r>
    <x v="12739"/>
    <s v="Beachside Vacation"/>
    <n v="2017"/>
    <n v="672"/>
    <n v="275"/>
    <x v="240"/>
  </r>
  <r>
    <x v="12740"/>
    <s v="Island Adventures"/>
    <n v="2017"/>
    <n v="672"/>
    <n v="359"/>
    <x v="240"/>
  </r>
  <r>
    <x v="12741"/>
    <s v="Park Street Townhouse"/>
    <n v="2017"/>
    <n v="672"/>
    <n v="566"/>
    <x v="240"/>
  </r>
  <r>
    <x v="12742"/>
    <s v="Space Shuttle Explorer"/>
    <n v="2017"/>
    <n v="672"/>
    <n v="285"/>
    <x v="240"/>
  </r>
  <r>
    <x v="12743"/>
    <s v="Modular Poolside Holiday"/>
    <n v="2017"/>
    <n v="672"/>
    <n v="356"/>
    <x v="240"/>
  </r>
  <r>
    <x v="12744"/>
    <s v="Modular Modern Home"/>
    <n v="2017"/>
    <n v="672"/>
    <n v="386"/>
    <x v="240"/>
  </r>
  <r>
    <x v="12745"/>
    <s v="Modular Family Villa"/>
    <n v="2017"/>
    <n v="672"/>
    <n v="728"/>
    <x v="240"/>
  </r>
  <r>
    <x v="12746"/>
    <s v="Puffin"/>
    <n v="2017"/>
    <n v="410"/>
    <n v="50"/>
    <x v="319"/>
  </r>
  <r>
    <x v="12747"/>
    <s v="Guardsman"/>
    <n v="2017"/>
    <n v="410"/>
    <n v="44"/>
    <x v="319"/>
  </r>
  <r>
    <x v="12748"/>
    <s v="Fish Tank"/>
    <n v="2017"/>
    <n v="410"/>
    <n v="33"/>
    <x v="319"/>
  </r>
  <r>
    <x v="12749"/>
    <s v="Fish Tank #2"/>
    <n v="2017"/>
    <n v="410"/>
    <n v="34"/>
    <x v="319"/>
  </r>
  <r>
    <x v="12750"/>
    <s v="LEGO House Tree of Creativity"/>
    <n v="2017"/>
    <n v="599"/>
    <n v="1007"/>
    <x v="237"/>
  </r>
  <r>
    <x v="12751"/>
    <s v="Nutcracker"/>
    <n v="2017"/>
    <n v="599"/>
    <n v="729"/>
    <x v="237"/>
  </r>
  <r>
    <x v="12752"/>
    <s v="Build My City Accessory Set"/>
    <n v="2017"/>
    <n v="62"/>
    <n v="102"/>
    <x v="1"/>
  </r>
  <r>
    <x v="12753"/>
    <s v="Hedgehog Storage"/>
    <n v="2017"/>
    <n v="494"/>
    <n v="249"/>
    <x v="306"/>
  </r>
  <r>
    <x v="12754"/>
    <s v="Brick Calendar"/>
    <n v="2017"/>
    <n v="501"/>
    <n v="278"/>
    <x v="22"/>
  </r>
  <r>
    <x v="12755"/>
    <s v="LEGO Chess"/>
    <n v="2017"/>
    <n v="502"/>
    <n v="1450"/>
    <x v="138"/>
  </r>
  <r>
    <x v="12756"/>
    <s v="Police Road Block Mission"/>
    <n v="2017"/>
    <n v="61"/>
    <n v="58"/>
    <x v="37"/>
  </r>
  <r>
    <x v="12757"/>
    <s v="Scarif Stormtrooper"/>
    <n v="2017"/>
    <n v="158"/>
    <n v="25"/>
    <x v="146"/>
  </r>
  <r>
    <x v="12758"/>
    <s v="City Jungle Explorer Kit"/>
    <n v="2017"/>
    <n v="614"/>
    <n v="40"/>
    <x v="141"/>
  </r>
  <r>
    <x v="12759"/>
    <s v="Iconic VIP Set"/>
    <n v="2017"/>
    <n v="408"/>
    <n v="205"/>
    <x v="18"/>
  </r>
  <r>
    <x v="12760"/>
    <s v="Year of the Rooster"/>
    <n v="2017"/>
    <n v="206"/>
    <n v="158"/>
    <x v="198"/>
  </r>
  <r>
    <x v="12761"/>
    <s v="Romantic Valentine Picnic"/>
    <n v="2017"/>
    <n v="232"/>
    <n v="126"/>
    <x v="283"/>
  </r>
  <r>
    <x v="12762"/>
    <s v="Easter Egg Hunt"/>
    <n v="2017"/>
    <n v="229"/>
    <n v="145"/>
    <x v="71"/>
  </r>
  <r>
    <x v="12763"/>
    <s v="Narwhal"/>
    <n v="2017"/>
    <n v="409"/>
    <n v="45"/>
    <x v="267"/>
  </r>
  <r>
    <x v="12764"/>
    <s v="Raccoon"/>
    <n v="2017"/>
    <n v="409"/>
    <n v="47"/>
    <x v="267"/>
  </r>
  <r>
    <x v="12765"/>
    <s v="Platypus"/>
    <n v="2017"/>
    <n v="409"/>
    <n v="36"/>
    <x v="267"/>
  </r>
  <r>
    <x v="12766"/>
    <s v="Chick"/>
    <n v="2017"/>
    <n v="409"/>
    <n v="54"/>
    <x v="267"/>
  </r>
  <r>
    <x v="12767"/>
    <s v="Racecar"/>
    <n v="2017"/>
    <n v="409"/>
    <n v="52"/>
    <x v="267"/>
  </r>
  <r>
    <x v="12768"/>
    <s v="Dragonfly"/>
    <n v="2017"/>
    <n v="409"/>
    <n v="37"/>
    <x v="267"/>
  </r>
  <r>
    <x v="12769"/>
    <s v="Octopus"/>
    <n v="2017"/>
    <n v="409"/>
    <n v="49"/>
    <x v="267"/>
  </r>
  <r>
    <x v="12770"/>
    <s v="Rainbow Fish"/>
    <n v="2017"/>
    <n v="409"/>
    <n v="32"/>
    <x v="267"/>
  </r>
  <r>
    <x v="12771"/>
    <s v="Dinosaur"/>
    <n v="2017"/>
    <n v="409"/>
    <n v="43"/>
    <x v="267"/>
  </r>
  <r>
    <x v="12772"/>
    <s v="Robot"/>
    <n v="2017"/>
    <n v="409"/>
    <n v="54"/>
    <x v="267"/>
  </r>
  <r>
    <x v="12773"/>
    <s v="St. Bernard Dog"/>
    <n v="2017"/>
    <n v="409"/>
    <n v="45"/>
    <x v="267"/>
  </r>
  <r>
    <x v="12774"/>
    <s v="Train"/>
    <n v="2017"/>
    <n v="409"/>
    <n v="56"/>
    <x v="267"/>
  </r>
  <r>
    <x v="12775"/>
    <s v="Mini Piggy Bank"/>
    <n v="2017"/>
    <n v="672"/>
    <n v="248"/>
    <x v="240"/>
  </r>
  <r>
    <x v="12776"/>
    <s v="Mini VW Beetle"/>
    <n v="2017"/>
    <n v="22"/>
    <n v="141"/>
    <x v="172"/>
  </r>
  <r>
    <x v="12777"/>
    <s v="Christmas Build-Up"/>
    <n v="2017"/>
    <n v="228"/>
    <n v="254"/>
    <x v="172"/>
  </r>
  <r>
    <x v="12778"/>
    <s v="Nutcracker"/>
    <n v="2017"/>
    <n v="227"/>
    <n v="230"/>
    <x v="48"/>
  </r>
  <r>
    <x v="12779"/>
    <s v="Create The World"/>
    <n v="2017"/>
    <n v="598"/>
    <n v="111"/>
    <x v="28"/>
  </r>
  <r>
    <x v="12780"/>
    <s v="Halloween Haunt"/>
    <n v="2017"/>
    <n v="230"/>
    <n v="145"/>
    <x v="128"/>
  </r>
  <r>
    <x v="12781"/>
    <s v="Thanksgiving Harvest"/>
    <n v="2017"/>
    <n v="231"/>
    <n v="133"/>
    <x v="199"/>
  </r>
  <r>
    <x v="12782"/>
    <s v="Christmas Train Ride"/>
    <n v="2017"/>
    <n v="227"/>
    <n v="169"/>
    <x v="48"/>
  </r>
  <r>
    <x v="12783"/>
    <s v="Christmas Town Square"/>
    <n v="2017"/>
    <n v="227"/>
    <n v="179"/>
    <x v="48"/>
  </r>
  <r>
    <x v="12784"/>
    <s v="Build My Heartlake City Accessory Set"/>
    <n v="2017"/>
    <n v="494"/>
    <n v="121"/>
    <x v="306"/>
  </r>
  <r>
    <x v="12785"/>
    <s v="Friends Tic-Tac-Toe"/>
    <n v="2017"/>
    <n v="494"/>
    <n v="58"/>
    <x v="306"/>
  </r>
  <r>
    <x v="12786"/>
    <s v="Mini Keepsake Box"/>
    <n v="2017"/>
    <n v="494"/>
    <n v="105"/>
    <x v="306"/>
  </r>
  <r>
    <x v="12787"/>
    <s v="Find A Pair Pack"/>
    <n v="2017"/>
    <n v="504"/>
    <n v="6"/>
    <x v="38"/>
  </r>
  <r>
    <x v="12788"/>
    <s v="R3-M2"/>
    <n v="2017"/>
    <n v="158"/>
    <n v="22"/>
    <x v="146"/>
  </r>
  <r>
    <x v="12789"/>
    <s v="Photo Frame"/>
    <n v="2017"/>
    <n v="504"/>
    <n v="8"/>
    <x v="38"/>
  </r>
  <r>
    <x v="12790"/>
    <s v="LEGO House - Chef"/>
    <n v="2017"/>
    <n v="599"/>
    <n v="6"/>
    <x v="237"/>
  </r>
  <r>
    <x v="12791"/>
    <s v="Build Your Meal"/>
    <n v="2017"/>
    <n v="599"/>
    <n v="19"/>
    <x v="237"/>
  </r>
  <r>
    <x v="12792"/>
    <s v="LEGO House 6 Bricks (DUPLO)"/>
    <n v="2017"/>
    <n v="599"/>
    <n v="6"/>
    <x v="237"/>
  </r>
  <r>
    <x v="12793"/>
    <s v="Lester"/>
    <n v="2017"/>
    <n v="408"/>
    <n v="5"/>
    <x v="18"/>
  </r>
  <r>
    <x v="12794"/>
    <s v="Berry's Kitchen"/>
    <n v="2017"/>
    <n v="579"/>
    <n v="61"/>
    <x v="305"/>
  </r>
  <r>
    <x v="12795"/>
    <s v="Petite's Royal Stable"/>
    <n v="2017"/>
    <n v="579"/>
    <n v="75"/>
    <x v="305"/>
  </r>
  <r>
    <x v="12796"/>
    <s v="Ariel and the Magical Spell"/>
    <n v="2017"/>
    <n v="579"/>
    <n v="222"/>
    <x v="305"/>
  </r>
  <r>
    <x v="12797"/>
    <s v="Cinderella's Enchanted Evening"/>
    <n v="2017"/>
    <n v="579"/>
    <n v="351"/>
    <x v="305"/>
  </r>
  <r>
    <x v="12798"/>
    <s v="Anna's Snow Adventure"/>
    <n v="2017"/>
    <n v="579"/>
    <n v="153"/>
    <x v="305"/>
  </r>
  <r>
    <x v="12799"/>
    <s v="Elsa's Magical Ice Palace"/>
    <n v="2017"/>
    <n v="579"/>
    <n v="701"/>
    <x v="305"/>
  </r>
  <r>
    <x v="12800"/>
    <s v="Naida's Gondola &amp; the Goblin Thief"/>
    <n v="2017"/>
    <n v="600"/>
    <n v="67"/>
    <x v="352"/>
  </r>
  <r>
    <x v="12801"/>
    <s v="The Capture of Sophie Jones"/>
    <n v="2017"/>
    <n v="600"/>
    <n v="226"/>
    <x v="352"/>
  </r>
  <r>
    <x v="12802"/>
    <s v="The Goblin King's Evil Dragon"/>
    <n v="2017"/>
    <n v="600"/>
    <n v="339"/>
    <x v="352"/>
  </r>
  <r>
    <x v="12803"/>
    <s v="Aira's Airship &amp; the Amulet Chase"/>
    <n v="2017"/>
    <n v="600"/>
    <n v="343"/>
    <x v="352"/>
  </r>
  <r>
    <x v="12804"/>
    <s v="Magic Rescue from the Goblin Village"/>
    <n v="2017"/>
    <n v="600"/>
    <n v="637"/>
    <x v="352"/>
  </r>
  <r>
    <x v="12805"/>
    <s v="Azari &amp; the Goblin Forest Escape"/>
    <n v="2017"/>
    <n v="600"/>
    <n v="145"/>
    <x v="352"/>
  </r>
  <r>
    <x v="12806"/>
    <s v="Rosalyn's Healing Hideout"/>
    <n v="2017"/>
    <n v="600"/>
    <n v="460"/>
    <x v="352"/>
  </r>
  <r>
    <x v="12807"/>
    <s v="Breakout from the Goblin King's Fortress"/>
    <n v="2017"/>
    <n v="600"/>
    <n v="696"/>
    <x v="352"/>
  </r>
  <r>
    <x v="12808"/>
    <s v="Batgirl Batjet Chase"/>
    <n v="2017"/>
    <n v="617"/>
    <n v="206"/>
    <x v="371"/>
  </r>
  <r>
    <x v="12809"/>
    <s v="Super Hero High School"/>
    <n v="2017"/>
    <n v="617"/>
    <n v="712"/>
    <x v="371"/>
  </r>
  <r>
    <x v="12810"/>
    <s v="Lashina Tank"/>
    <n v="2017"/>
    <n v="617"/>
    <n v="145"/>
    <x v="371"/>
  </r>
  <r>
    <x v="12811"/>
    <s v="Bumblebee Helicopter"/>
    <n v="2017"/>
    <n v="617"/>
    <n v="142"/>
    <x v="371"/>
  </r>
  <r>
    <x v="12812"/>
    <s v="Wonder Woman Dorm"/>
    <n v="2017"/>
    <n v="617"/>
    <n v="186"/>
    <x v="371"/>
  </r>
  <r>
    <x v="12813"/>
    <s v="Harley Quinn Dorm"/>
    <n v="2017"/>
    <n v="617"/>
    <n v="176"/>
    <x v="371"/>
  </r>
  <r>
    <x v="12814"/>
    <s v="Batgirl Secret Bunker"/>
    <n v="2017"/>
    <n v="617"/>
    <n v="350"/>
    <x v="371"/>
  </r>
  <r>
    <x v="12815"/>
    <s v="Lena Luthor Kryptomite Factory"/>
    <n v="2017"/>
    <n v="617"/>
    <n v="431"/>
    <x v="371"/>
  </r>
  <r>
    <x v="12816"/>
    <s v="Eclipso Dark Palace"/>
    <n v="2017"/>
    <n v="617"/>
    <n v="1079"/>
    <x v="371"/>
  </r>
  <r>
    <x v="12817"/>
    <s v="Puppy Championship"/>
    <n v="2017"/>
    <n v="494"/>
    <n v="200"/>
    <x v="306"/>
  </r>
  <r>
    <x v="12818"/>
    <s v="Puppy Parade"/>
    <n v="2017"/>
    <n v="494"/>
    <n v="145"/>
    <x v="306"/>
  </r>
  <r>
    <x v="12819"/>
    <s v="Puppy Pampering"/>
    <n v="2017"/>
    <n v="494"/>
    <n v="45"/>
    <x v="306"/>
  </r>
  <r>
    <x v="12820"/>
    <s v="Puppy Playground"/>
    <n v="2017"/>
    <n v="494"/>
    <n v="62"/>
    <x v="306"/>
  </r>
  <r>
    <x v="12821"/>
    <s v="Puppy Treats &amp; Tricks"/>
    <n v="2017"/>
    <n v="494"/>
    <n v="45"/>
    <x v="306"/>
  </r>
  <r>
    <x v="12822"/>
    <s v="Emma's Photo Studio"/>
    <n v="2017"/>
    <n v="494"/>
    <n v="95"/>
    <x v="306"/>
  </r>
  <r>
    <x v="12823"/>
    <s v="Mia's Beach Scooter"/>
    <n v="2017"/>
    <n v="494"/>
    <n v="79"/>
    <x v="306"/>
  </r>
  <r>
    <x v="12824"/>
    <s v="Olivia's Creative Lab"/>
    <n v="2017"/>
    <n v="494"/>
    <n v="99"/>
    <x v="306"/>
  </r>
  <r>
    <x v="12825"/>
    <s v="Stephanie's Friendship Cakes"/>
    <n v="2017"/>
    <n v="494"/>
    <n v="94"/>
    <x v="306"/>
  </r>
  <r>
    <x v="12826"/>
    <s v="Andrea's Musical Duet"/>
    <n v="2017"/>
    <n v="494"/>
    <n v="86"/>
    <x v="306"/>
  </r>
  <r>
    <x v="12827"/>
    <s v="Heartlake Gift Delivery"/>
    <n v="2017"/>
    <n v="494"/>
    <n v="185"/>
    <x v="306"/>
  </r>
  <r>
    <x v="12828"/>
    <s v="Heartlake Pizzeria"/>
    <n v="2017"/>
    <n v="494"/>
    <n v="305"/>
    <x v="306"/>
  </r>
  <r>
    <x v="12829"/>
    <s v="Heartlake Sports Center"/>
    <n v="2017"/>
    <n v="494"/>
    <n v="328"/>
    <x v="306"/>
  </r>
  <r>
    <x v="12830"/>
    <s v="Heartlake Summer Pool"/>
    <n v="2017"/>
    <n v="494"/>
    <n v="589"/>
    <x v="306"/>
  </r>
  <r>
    <x v="12831"/>
    <s v="Stephanie's House"/>
    <n v="2017"/>
    <n v="494"/>
    <n v="640"/>
    <x v="306"/>
  </r>
  <r>
    <x v="12832"/>
    <s v="Heartlake Surf Shop"/>
    <n v="2017"/>
    <n v="494"/>
    <n v="186"/>
    <x v="306"/>
  </r>
  <r>
    <x v="12833"/>
    <s v="Andrea's Speedboat Transporter"/>
    <n v="2017"/>
    <n v="494"/>
    <n v="309"/>
    <x v="306"/>
  </r>
  <r>
    <x v="12834"/>
    <s v="Sunshine Catamaran"/>
    <n v="2017"/>
    <n v="494"/>
    <n v="603"/>
    <x v="306"/>
  </r>
  <r>
    <x v="12835"/>
    <s v="Heartlake Hospital"/>
    <n v="2017"/>
    <n v="494"/>
    <n v="880"/>
    <x v="306"/>
  </r>
  <r>
    <x v="12836"/>
    <s v="Snow Resort Hot Chocolate Van"/>
    <n v="2017"/>
    <n v="494"/>
    <n v="246"/>
    <x v="306"/>
  </r>
  <r>
    <x v="12837"/>
    <s v="Heartlake Frozen Yogurt Shop"/>
    <n v="2017"/>
    <n v="494"/>
    <n v="370"/>
    <x v="306"/>
  </r>
  <r>
    <x v="12838"/>
    <s v="Snow Resort Off-Roader"/>
    <n v="2017"/>
    <n v="494"/>
    <n v="141"/>
    <x v="306"/>
  </r>
  <r>
    <x v="12839"/>
    <s v="Snow Resort Ice Rink"/>
    <n v="2017"/>
    <n v="494"/>
    <n v="307"/>
    <x v="306"/>
  </r>
  <r>
    <x v="12840"/>
    <s v="Snow Resort Chalet"/>
    <n v="2017"/>
    <n v="494"/>
    <n v="402"/>
    <x v="306"/>
  </r>
  <r>
    <x v="12841"/>
    <s v="Snow Resort Ski Lift"/>
    <n v="2017"/>
    <n v="494"/>
    <n v="585"/>
    <x v="306"/>
  </r>
  <r>
    <x v="12842"/>
    <s v="Heartlake City Playground"/>
    <n v="2017"/>
    <n v="494"/>
    <n v="326"/>
    <x v="306"/>
  </r>
  <r>
    <x v="12843"/>
    <s v="Friends Advent Calendar 2017"/>
    <n v="2017"/>
    <n v="216"/>
    <n v="217"/>
    <x v="306"/>
  </r>
  <r>
    <x v="12844"/>
    <s v="Finn"/>
    <n v="2017"/>
    <n v="610"/>
    <n v="91"/>
    <x v="372"/>
  </r>
  <r>
    <x v="12845"/>
    <s v="Captain Phasma"/>
    <n v="2017"/>
    <n v="610"/>
    <n v="127"/>
    <x v="372"/>
  </r>
  <r>
    <x v="12846"/>
    <s v="Lloyd"/>
    <n v="2017"/>
    <n v="610"/>
    <n v="102"/>
    <x v="372"/>
  </r>
  <r>
    <x v="12847"/>
    <s v="Master Wu"/>
    <n v="2017"/>
    <n v="610"/>
    <n v="89"/>
    <x v="372"/>
  </r>
  <r>
    <x v="12848"/>
    <s v="Rey &amp; Kylo Ren"/>
    <n v="2017"/>
    <n v="610"/>
    <n v="250"/>
    <x v="372"/>
  </r>
  <r>
    <x v="12849"/>
    <s v="Supergirl &amp; Martian Manhunter"/>
    <n v="2017"/>
    <n v="610"/>
    <n v="231"/>
    <x v="372"/>
  </r>
  <r>
    <x v="12850"/>
    <s v="Spider-Man &amp; Venom"/>
    <n v="2017"/>
    <n v="610"/>
    <n v="144"/>
    <x v="372"/>
  </r>
  <r>
    <x v="12851"/>
    <s v="Boba Fett &amp; Han Solo in Carbonite"/>
    <n v="2017"/>
    <n v="610"/>
    <n v="329"/>
    <x v="372"/>
  </r>
  <r>
    <x v="12852"/>
    <s v="Batman"/>
    <n v="2017"/>
    <n v="610"/>
    <n v="91"/>
    <x v="372"/>
  </r>
  <r>
    <x v="12853"/>
    <s v="Batgirl"/>
    <n v="2017"/>
    <n v="610"/>
    <n v="99"/>
    <x v="372"/>
  </r>
  <r>
    <x v="12854"/>
    <s v="Robin"/>
    <n v="2017"/>
    <n v="610"/>
    <n v="101"/>
    <x v="372"/>
  </r>
  <r>
    <x v="12855"/>
    <s v="The Joker"/>
    <n v="2017"/>
    <n v="610"/>
    <n v="151"/>
    <x v="372"/>
  </r>
  <r>
    <x v="12856"/>
    <s v="Captain America"/>
    <n v="2017"/>
    <n v="610"/>
    <n v="79"/>
    <x v="372"/>
  </r>
  <r>
    <x v="12857"/>
    <s v="Iron Man"/>
    <n v="2017"/>
    <n v="610"/>
    <n v="96"/>
    <x v="372"/>
  </r>
  <r>
    <x v="12858"/>
    <s v="Black Widow"/>
    <n v="2017"/>
    <n v="610"/>
    <n v="143"/>
    <x v="372"/>
  </r>
  <r>
    <x v="12859"/>
    <s v="The Hulk"/>
    <n v="2017"/>
    <n v="610"/>
    <n v="93"/>
    <x v="372"/>
  </r>
  <r>
    <x v="12860"/>
    <s v="Captain Jack Sparrow"/>
    <n v="2017"/>
    <n v="610"/>
    <n v="109"/>
    <x v="372"/>
  </r>
  <r>
    <x v="12861"/>
    <s v="Captain Armando Salazar"/>
    <n v="2017"/>
    <n v="610"/>
    <n v="118"/>
    <x v="372"/>
  </r>
  <r>
    <x v="12862"/>
    <s v="Belle"/>
    <n v="2017"/>
    <n v="610"/>
    <n v="139"/>
    <x v="372"/>
  </r>
  <r>
    <x v="12863"/>
    <s v="Beast"/>
    <n v="2017"/>
    <n v="610"/>
    <n v="116"/>
    <x v="372"/>
  </r>
  <r>
    <x v="12864"/>
    <s v="Ultralight Helicopter"/>
    <n v="2017"/>
    <n v="6"/>
    <n v="199"/>
    <x v="8"/>
  </r>
  <r>
    <x v="12865"/>
    <s v="Stunt Bike"/>
    <n v="2017"/>
    <n v="1"/>
    <n v="140"/>
    <x v="17"/>
  </r>
  <r>
    <x v="12866"/>
    <s v="Stunt Truck"/>
    <n v="2017"/>
    <n v="1"/>
    <n v="142"/>
    <x v="17"/>
  </r>
  <r>
    <x v="12867"/>
    <s v="Roadwork Crew"/>
    <n v="2017"/>
    <n v="1"/>
    <n v="365"/>
    <x v="17"/>
  </r>
  <r>
    <x v="12868"/>
    <s v="Telehandler"/>
    <n v="2017"/>
    <n v="1"/>
    <n v="260"/>
    <x v="17"/>
  </r>
  <r>
    <x v="12869"/>
    <s v="Container Yard"/>
    <n v="2017"/>
    <n v="1"/>
    <n v="631"/>
    <x v="17"/>
  </r>
  <r>
    <x v="12870"/>
    <s v="BMW R 1200 GS Adventure"/>
    <n v="2017"/>
    <n v="13"/>
    <n v="603"/>
    <x v="63"/>
  </r>
  <r>
    <x v="12871"/>
    <s v="Technic 40 year anniversary model (42057 + 42061 + 42063)"/>
    <n v="2017"/>
    <n v="1"/>
    <n v="573"/>
    <x v="17"/>
  </r>
  <r>
    <x v="12872"/>
    <s v="Ocean Explorer"/>
    <n v="2017"/>
    <n v="1"/>
    <n v="1327"/>
    <x v="17"/>
  </r>
  <r>
    <x v="12873"/>
    <s v="RC Tracked Racer"/>
    <n v="2017"/>
    <n v="1"/>
    <n v="370"/>
    <x v="17"/>
  </r>
  <r>
    <x v="12874"/>
    <s v="Air Race Jet"/>
    <n v="2017"/>
    <n v="1"/>
    <n v="1151"/>
    <x v="17"/>
  </r>
  <r>
    <x v="12875"/>
    <s v="Airport Rescue Vehicle"/>
    <n v="2017"/>
    <n v="1"/>
    <n v="1106"/>
    <x v="17"/>
  </r>
  <r>
    <x v="12876"/>
    <s v="Extreme Adventure"/>
    <n v="2017"/>
    <n v="1"/>
    <n v="2382"/>
    <x v="17"/>
  </r>
  <r>
    <x v="12877"/>
    <s v="6x6 All Terrain Tow Truck"/>
    <n v="2017"/>
    <n v="1"/>
    <n v="1862"/>
    <x v="17"/>
  </r>
  <r>
    <x v="12878"/>
    <s v="Build Me Emotions"/>
    <n v="2017"/>
    <n v="516"/>
    <n v="188"/>
    <x v="44"/>
  </r>
  <r>
    <x v="12879"/>
    <s v="Our Town"/>
    <n v="2017"/>
    <n v="516"/>
    <n v="280"/>
    <x v="44"/>
  </r>
  <r>
    <x v="12880"/>
    <s v="STEAM Park"/>
    <n v="2017"/>
    <n v="516"/>
    <n v="295"/>
    <x v="44"/>
  </r>
  <r>
    <x v="12881"/>
    <s v="Small Storage"/>
    <n v="2017"/>
    <n v="528"/>
    <n v="0"/>
    <x v="1"/>
  </r>
  <r>
    <x v="12882"/>
    <s v="Medium Storage"/>
    <n v="2017"/>
    <n v="528"/>
    <n v="16"/>
    <x v="1"/>
  </r>
  <r>
    <x v="12883"/>
    <s v="Sorting Top Tray"/>
    <n v="2017"/>
    <n v="528"/>
    <n v="12"/>
    <x v="1"/>
  </r>
  <r>
    <x v="12884"/>
    <s v="Hydro Dynamics"/>
    <n v="2017"/>
    <n v="398"/>
    <n v="2052"/>
    <x v="180"/>
  </r>
  <r>
    <x v="12885"/>
    <s v="Aqua Adventure Inspire Set"/>
    <n v="2017"/>
    <n v="398"/>
    <n v="710"/>
    <x v="180"/>
  </r>
  <r>
    <x v="12886"/>
    <s v="Lloyd"/>
    <n v="2017"/>
    <n v="435"/>
    <n v="6"/>
    <x v="293"/>
  </r>
  <r>
    <x v="12887"/>
    <s v="Mia"/>
    <n v="2017"/>
    <n v="494"/>
    <n v="8"/>
    <x v="306"/>
  </r>
  <r>
    <x v="12888"/>
    <s v="Ninjago Movie Maker"/>
    <n v="2017"/>
    <n v="616"/>
    <n v="49"/>
    <x v="384"/>
  </r>
  <r>
    <x v="12889"/>
    <s v="Crafting Kit"/>
    <n v="2017"/>
    <n v="605"/>
    <n v="4"/>
    <x v="369"/>
  </r>
  <r>
    <x v="12890"/>
    <s v="Armor Pod"/>
    <n v="2017"/>
    <n v="605"/>
    <n v="25"/>
    <x v="369"/>
  </r>
  <r>
    <x v="12891"/>
    <s v="Master Wu Key Chain"/>
    <n v="2017"/>
    <n v="503"/>
    <n v="0"/>
    <x v="97"/>
  </r>
  <r>
    <x v="12892"/>
    <s v="Kai's Dojo Pod"/>
    <n v="2017"/>
    <n v="616"/>
    <n v="37"/>
    <x v="384"/>
  </r>
  <r>
    <x v="12893"/>
    <s v="Ski Pod"/>
    <n v="2017"/>
    <n v="494"/>
    <n v="23"/>
    <x v="306"/>
  </r>
  <r>
    <x v="12894"/>
    <s v="Kiss Kiss Tuxedo Batman"/>
    <n v="2017"/>
    <n v="503"/>
    <n v="0"/>
    <x v="97"/>
  </r>
  <r>
    <x v="12895"/>
    <s v="Batman Battle Pod"/>
    <n v="2017"/>
    <n v="708"/>
    <n v="28"/>
    <x v="370"/>
  </r>
  <r>
    <x v="12896"/>
    <s v="Accessory pack"/>
    <n v="2017"/>
    <n v="708"/>
    <n v="39"/>
    <x v="370"/>
  </r>
  <r>
    <x v="12897"/>
    <s v="Birthday Card"/>
    <n v="2017"/>
    <n v="206"/>
    <n v="20"/>
    <x v="198"/>
  </r>
  <r>
    <x v="12898"/>
    <s v="LEGO My Travel Companion"/>
    <n v="2017"/>
    <n v="599"/>
    <n v="41"/>
    <x v="237"/>
  </r>
  <r>
    <x v="12899"/>
    <s v="Build to Learn"/>
    <n v="2017"/>
    <n v="507"/>
    <n v="40"/>
    <x v="69"/>
  </r>
  <r>
    <x v="12900"/>
    <s v="Christmas Ornament"/>
    <n v="2017"/>
    <n v="228"/>
    <n v="66"/>
    <x v="172"/>
  </r>
  <r>
    <x v="12901"/>
    <s v="Iconic Cave"/>
    <n v="2017"/>
    <n v="535"/>
    <n v="11"/>
    <x v="261"/>
  </r>
  <r>
    <x v="12902"/>
    <s v="Collectible Minifigures - Ninjago"/>
    <n v="2017"/>
    <n v="435"/>
    <n v="29"/>
    <x v="293"/>
  </r>
  <r>
    <x v="12903"/>
    <s v="Collectible Minifigures - The Lego Batman Movie"/>
    <n v="2017"/>
    <n v="535"/>
    <n v="27"/>
    <x v="261"/>
  </r>
  <r>
    <x v="12904"/>
    <s v="City Jungle Minifigures"/>
    <n v="2017"/>
    <n v="535"/>
    <n v="21"/>
    <x v="261"/>
  </r>
  <r>
    <x v="12905"/>
    <s v="Collectible Minifigures - Classic"/>
    <n v="2017"/>
    <n v="535"/>
    <n v="18"/>
    <x v="261"/>
  </r>
  <r>
    <x v="12906"/>
    <s v="Aaron Minifigure Link Watch"/>
    <n v="2017"/>
    <n v="501"/>
    <n v="0"/>
    <x v="22"/>
  </r>
  <r>
    <x v="12907"/>
    <s v="Clay Minifigure Link Watch"/>
    <n v="2017"/>
    <n v="501"/>
    <n v="0"/>
    <x v="22"/>
  </r>
  <r>
    <x v="12908"/>
    <s v="Jay Minifigure Link Watch"/>
    <n v="2017"/>
    <n v="501"/>
    <n v="0"/>
    <x v="22"/>
  </r>
  <r>
    <x v="12909"/>
    <s v="Lloyd Minifigure Link Watch"/>
    <n v="2017"/>
    <n v="501"/>
    <n v="0"/>
    <x v="22"/>
  </r>
  <r>
    <x v="12910"/>
    <s v="Kai Minifigure Link Watch"/>
    <n v="2017"/>
    <n v="501"/>
    <n v="0"/>
    <x v="22"/>
  </r>
  <r>
    <x v="12911"/>
    <s v="Stormtrooper Minifigure Link Watch"/>
    <n v="2017"/>
    <n v="501"/>
    <n v="0"/>
    <x v="22"/>
  </r>
  <r>
    <x v="12912"/>
    <s v="Batman Hydration Bottle"/>
    <n v="2017"/>
    <n v="501"/>
    <n v="0"/>
    <x v="22"/>
  </r>
  <r>
    <x v="12913"/>
    <s v="VIP Key Chain"/>
    <n v="2017"/>
    <n v="503"/>
    <n v="1"/>
    <x v="97"/>
  </r>
  <r>
    <x v="12914"/>
    <s v="Batman Lunch Set"/>
    <n v="2017"/>
    <n v="501"/>
    <n v="0"/>
    <x v="22"/>
  </r>
  <r>
    <x v="12915"/>
    <s v="The LEGO Batman Movie Collector Box"/>
    <n v="2017"/>
    <n v="501"/>
    <n v="0"/>
    <x v="22"/>
  </r>
  <r>
    <x v="12916"/>
    <s v="Minifigures Display Case - The Batman Movie"/>
    <n v="2017"/>
    <n v="501"/>
    <n v="16"/>
    <x v="22"/>
  </r>
  <r>
    <x v="12917"/>
    <s v="Batman Minifigure Link Watch"/>
    <n v="2017"/>
    <n v="501"/>
    <n v="0"/>
    <x v="22"/>
  </r>
  <r>
    <x v="12918"/>
    <s v="Robin Minifigure Link Watch"/>
    <n v="2017"/>
    <n v="501"/>
    <n v="0"/>
    <x v="22"/>
  </r>
  <r>
    <x v="12919"/>
    <s v="Batman Alarm Clock"/>
    <n v="2017"/>
    <n v="501"/>
    <n v="0"/>
    <x v="22"/>
  </r>
  <r>
    <x v="12920"/>
    <s v="Robin Alarm Clock"/>
    <n v="2017"/>
    <n v="501"/>
    <n v="0"/>
    <x v="22"/>
  </r>
  <r>
    <x v="12921"/>
    <s v="Batgirl Minifigure Link Watch"/>
    <n v="2017"/>
    <n v="501"/>
    <n v="0"/>
    <x v="22"/>
  </r>
  <r>
    <x v="12922"/>
    <s v="Batgirl Alarm Clock"/>
    <n v="2017"/>
    <n v="501"/>
    <n v="0"/>
    <x v="22"/>
  </r>
  <r>
    <x v="12923"/>
    <s v="The Joker Minifigure Link Watch"/>
    <n v="2017"/>
    <n v="501"/>
    <n v="0"/>
    <x v="22"/>
  </r>
  <r>
    <x v="12924"/>
    <s v="Harley Quinn Minifigure Alarm Clock"/>
    <n v="2017"/>
    <n v="501"/>
    <n v="0"/>
    <x v="22"/>
  </r>
  <r>
    <x v="12925"/>
    <s v="The Joker Alarm Clock"/>
    <n v="2017"/>
    <n v="501"/>
    <n v="0"/>
    <x v="22"/>
  </r>
  <r>
    <x v="12926"/>
    <s v="Hamleys Royal Guard"/>
    <n v="2017"/>
    <n v="535"/>
    <n v="5"/>
    <x v="261"/>
  </r>
  <r>
    <x v="12927"/>
    <s v="BB-8 Minifigure Key Light"/>
    <n v="2017"/>
    <n v="503"/>
    <n v="0"/>
    <x v="97"/>
  </r>
  <r>
    <x v="12928"/>
    <s v="Batgirl Minifigure Key Light"/>
    <n v="2017"/>
    <n v="503"/>
    <n v="0"/>
    <x v="97"/>
  </r>
  <r>
    <x v="12929"/>
    <s v="The Joker Key Light"/>
    <n v="2017"/>
    <n v="503"/>
    <n v="0"/>
    <x v="97"/>
  </r>
  <r>
    <x v="12930"/>
    <s v="Harley Quinn Minifigure Key Light"/>
    <n v="2017"/>
    <n v="503"/>
    <n v="0"/>
    <x v="97"/>
  </r>
  <r>
    <x v="12931"/>
    <s v="Easter Bunny Batman Minifigure Key Light"/>
    <n v="2017"/>
    <n v="503"/>
    <n v="0"/>
    <x v="97"/>
  </r>
  <r>
    <x v="12932"/>
    <s v="Batman Minifigure Key Light"/>
    <n v="2017"/>
    <n v="503"/>
    <n v="0"/>
    <x v="97"/>
  </r>
  <r>
    <x v="12933"/>
    <s v="Brick Print Heritage Backpack (Pink/Purple)"/>
    <n v="2017"/>
    <n v="501"/>
    <n v="0"/>
    <x v="22"/>
  </r>
  <r>
    <x v="12934"/>
    <s v="Cinch Bucket (Blue)"/>
    <n v="2017"/>
    <n v="501"/>
    <n v="0"/>
    <x v="22"/>
  </r>
  <r>
    <x v="12935"/>
    <s v="Cinch Bucket (Red)"/>
    <n v="2017"/>
    <n v="501"/>
    <n v="0"/>
    <x v="22"/>
  </r>
  <r>
    <x v="12936"/>
    <s v="Brick Print Lunch Bag (Pink/Purple)"/>
    <n v="2017"/>
    <n v="501"/>
    <n v="0"/>
    <x v="22"/>
  </r>
  <r>
    <x v="12937"/>
    <s v="Brick Print Lunch Bag (Red/Blue)"/>
    <n v="2017"/>
    <n v="501"/>
    <n v="0"/>
    <x v="22"/>
  </r>
  <r>
    <x v="12938"/>
    <s v="Brick Print Heritage Backpack (Red/Blue)"/>
    <n v="2017"/>
    <n v="501"/>
    <n v="0"/>
    <x v="22"/>
  </r>
  <r>
    <x v="12939"/>
    <s v="City Undercover Video Game - Xbox One"/>
    <n v="2017"/>
    <n v="501"/>
    <n v="0"/>
    <x v="22"/>
  </r>
  <r>
    <x v="12940"/>
    <s v="City Undercover Video Game - PS4"/>
    <n v="2017"/>
    <n v="501"/>
    <n v="0"/>
    <x v="22"/>
  </r>
  <r>
    <x v="12941"/>
    <s v="DC Comics Super Heroes - The Awesome Guide"/>
    <n v="2017"/>
    <n v="497"/>
    <n v="5"/>
    <x v="5"/>
  </r>
  <r>
    <x v="12942"/>
    <s v="Nya Minifigure Key Light"/>
    <n v="2017"/>
    <n v="503"/>
    <n v="0"/>
    <x v="97"/>
  </r>
  <r>
    <x v="12943"/>
    <s v="Kai Minifigure Key Light"/>
    <n v="2017"/>
    <n v="503"/>
    <n v="0"/>
    <x v="97"/>
  </r>
  <r>
    <x v="12944"/>
    <s v="Jay Minifigure Key Light"/>
    <n v="2017"/>
    <n v="503"/>
    <n v="0"/>
    <x v="97"/>
  </r>
  <r>
    <x v="12945"/>
    <s v="Storage Brick Drawer (8-Stud Red)"/>
    <n v="2017"/>
    <n v="501"/>
    <n v="0"/>
    <x v="22"/>
  </r>
  <r>
    <x v="12946"/>
    <s v="Storage Brick Drawer (8-Stud Blue)"/>
    <n v="2017"/>
    <n v="501"/>
    <n v="0"/>
    <x v="22"/>
  </r>
  <r>
    <x v="12947"/>
    <s v="Storage Brick Drawer (8-Stud Yellow)"/>
    <n v="2017"/>
    <n v="501"/>
    <n v="0"/>
    <x v="22"/>
  </r>
  <r>
    <x v="12948"/>
    <s v="Storage Brick Drawer (4-Stud Yellow)"/>
    <n v="2017"/>
    <n v="501"/>
    <n v="0"/>
    <x v="22"/>
  </r>
  <r>
    <x v="12949"/>
    <s v="Storage Brick Drawer (4-Stud Red)"/>
    <n v="2017"/>
    <n v="501"/>
    <n v="0"/>
    <x v="22"/>
  </r>
  <r>
    <x v="12950"/>
    <s v="Storage Brick Drawer (4-Stud Blue)"/>
    <n v="2017"/>
    <n v="501"/>
    <n v="0"/>
    <x v="22"/>
  </r>
  <r>
    <x v="12951"/>
    <s v="The LEGO Ninjago Movie Video Game - Switch"/>
    <n v="2017"/>
    <n v="501"/>
    <n v="0"/>
    <x v="22"/>
  </r>
  <r>
    <x v="12952"/>
    <s v="Absolutely Everything You Need to Know"/>
    <n v="2017"/>
    <n v="497"/>
    <n v="0"/>
    <x v="5"/>
  </r>
  <r>
    <x v="12953"/>
    <s v="BB-8 Minifigure Link Watch"/>
    <n v="2017"/>
    <n v="501"/>
    <n v="0"/>
    <x v="22"/>
  </r>
  <r>
    <x v="12954"/>
    <s v="Kylo Ren Minifigure Link Watch"/>
    <n v="2017"/>
    <n v="501"/>
    <n v="0"/>
    <x v="22"/>
  </r>
  <r>
    <x v="12955"/>
    <s v="Storage Brick Drawer (4-Stud Black)"/>
    <n v="2017"/>
    <n v="501"/>
    <n v="0"/>
    <x v="22"/>
  </r>
  <r>
    <x v="12956"/>
    <s v="Storage Brick Drawer (4-Stud Bright Pink)"/>
    <n v="2017"/>
    <n v="501"/>
    <n v="0"/>
    <x v="22"/>
  </r>
  <r>
    <x v="12957"/>
    <s v="Storage Brick Drawer (4-Stud Light Bluish Gray)"/>
    <n v="2017"/>
    <n v="501"/>
    <n v="0"/>
    <x v="22"/>
  </r>
  <r>
    <x v="12958"/>
    <s v="Storage Brick Drawer (4-Stud Aqua)"/>
    <n v="2017"/>
    <n v="501"/>
    <n v="0"/>
    <x v="22"/>
  </r>
  <r>
    <x v="12959"/>
    <s v="Storage Brick Drawer (8-Stud Black)"/>
    <n v="2017"/>
    <n v="501"/>
    <n v="0"/>
    <x v="22"/>
  </r>
  <r>
    <x v="12960"/>
    <s v="Storage Brick Drawer (8-Stud Bright Pink)"/>
    <n v="2017"/>
    <n v="501"/>
    <n v="0"/>
    <x v="22"/>
  </r>
  <r>
    <x v="12961"/>
    <s v="Storage Brick Drawer (8-Stud Light Bluish Gray)"/>
    <n v="2017"/>
    <n v="501"/>
    <n v="0"/>
    <x v="22"/>
  </r>
  <r>
    <x v="12962"/>
    <s v="Storage Brick Drawer (8-Stud Aqua)"/>
    <n v="2017"/>
    <n v="501"/>
    <n v="0"/>
    <x v="22"/>
  </r>
  <r>
    <x v="12963"/>
    <s v="The Lego Batman Movie: Eraser Set"/>
    <n v="2017"/>
    <n v="501"/>
    <n v="0"/>
    <x v="22"/>
  </r>
  <r>
    <x v="12964"/>
    <s v="Animal - Beaver"/>
    <n v="2017"/>
    <n v="410"/>
    <n v="52"/>
    <x v="319"/>
  </r>
  <r>
    <x v="12965"/>
    <s v="Digger"/>
    <n v="2017"/>
    <n v="410"/>
    <n v="56"/>
    <x v="319"/>
  </r>
  <r>
    <x v="12966"/>
    <s v="Star Wars Mini Millennium Falcon"/>
    <n v="2017"/>
    <n v="158"/>
    <n v="20"/>
    <x v="146"/>
  </r>
  <r>
    <x v="12967"/>
    <s v="Bear in Ice Cave"/>
    <n v="2017"/>
    <n v="494"/>
    <n v="24"/>
    <x v="306"/>
  </r>
  <r>
    <x v="12968"/>
    <s v="Kitten Felix"/>
    <n v="2017"/>
    <n v="494"/>
    <n v="24"/>
    <x v="306"/>
  </r>
  <r>
    <x v="12969"/>
    <s v="Fruit Bar"/>
    <n v="2017"/>
    <n v="494"/>
    <n v="24"/>
    <x v="306"/>
  </r>
  <r>
    <x v="12970"/>
    <s v="Turtle on a Beach"/>
    <n v="2017"/>
    <n v="494"/>
    <n v="25"/>
    <x v="306"/>
  </r>
  <r>
    <x v="12971"/>
    <s v="Wardrobe of Future Star"/>
    <n v="2017"/>
    <n v="494"/>
    <n v="24"/>
    <x v="306"/>
  </r>
  <r>
    <x v="12972"/>
    <s v="Home Bakery"/>
    <n v="2017"/>
    <n v="494"/>
    <n v="29"/>
    <x v="306"/>
  </r>
  <r>
    <x v="12973"/>
    <s v="ATV Arrest"/>
    <n v="2017"/>
    <n v="61"/>
    <n v="47"/>
    <x v="37"/>
  </r>
  <r>
    <x v="12974"/>
    <s v="Police Starter Set"/>
    <n v="2017"/>
    <n v="61"/>
    <n v="80"/>
    <x v="37"/>
  </r>
  <r>
    <x v="12975"/>
    <s v="Tow Truck Trouble"/>
    <n v="2017"/>
    <n v="61"/>
    <n v="144"/>
    <x v="37"/>
  </r>
  <r>
    <x v="12976"/>
    <s v="High-speed Chase"/>
    <n v="2017"/>
    <n v="61"/>
    <n v="294"/>
    <x v="37"/>
  </r>
  <r>
    <x v="12977"/>
    <s v="Mobile Command Center"/>
    <n v="2017"/>
    <n v="61"/>
    <n v="374"/>
    <x v="37"/>
  </r>
  <r>
    <x v="12978"/>
    <s v="Bulldozer Break-In"/>
    <n v="2017"/>
    <n v="61"/>
    <n v="561"/>
    <x v="37"/>
  </r>
  <r>
    <x v="12979"/>
    <s v="Police Station"/>
    <n v="2017"/>
    <n v="61"/>
    <n v="894"/>
    <x v="37"/>
  </r>
  <r>
    <x v="12980"/>
    <s v="Money Transporter"/>
    <n v="2017"/>
    <n v="61"/>
    <n v="138"/>
    <x v="37"/>
  </r>
  <r>
    <x v="12981"/>
    <s v="Auto Transport Heist"/>
    <n v="2017"/>
    <n v="61"/>
    <n v="403"/>
    <x v="37"/>
  </r>
  <r>
    <x v="12982"/>
    <s v="Race Plane"/>
    <n v="2017"/>
    <n v="53"/>
    <n v="89"/>
    <x v="8"/>
  </r>
  <r>
    <x v="12983"/>
    <s v="Buggy"/>
    <n v="2017"/>
    <n v="52"/>
    <n v="81"/>
    <x v="225"/>
  </r>
  <r>
    <x v="12984"/>
    <s v="Stunt Truck"/>
    <n v="2017"/>
    <n v="52"/>
    <n v="91"/>
    <x v="225"/>
  </r>
  <r>
    <x v="12985"/>
    <s v="Fishing Boat"/>
    <n v="2017"/>
    <n v="59"/>
    <n v="145"/>
    <x v="9"/>
  </r>
  <r>
    <x v="12986"/>
    <s v="ATV Race Team"/>
    <n v="2017"/>
    <n v="63"/>
    <n v="239"/>
    <x v="10"/>
  </r>
  <r>
    <x v="12987"/>
    <s v="4x4 with Catamaran"/>
    <n v="2017"/>
    <n v="52"/>
    <n v="198"/>
    <x v="225"/>
  </r>
  <r>
    <x v="12988"/>
    <s v="Pizza Van"/>
    <n v="2017"/>
    <n v="63"/>
    <n v="249"/>
    <x v="10"/>
  </r>
  <r>
    <x v="12989"/>
    <s v="Dragster Transporter"/>
    <n v="2017"/>
    <n v="52"/>
    <n v="333"/>
    <x v="225"/>
  </r>
  <r>
    <x v="12990"/>
    <s v="Sweeper &amp; Excavator"/>
    <n v="2017"/>
    <n v="56"/>
    <n v="299"/>
    <x v="24"/>
  </r>
  <r>
    <x v="12991"/>
    <s v="People Pack - Fun At The Beach"/>
    <n v="2017"/>
    <n v="52"/>
    <n v="169"/>
    <x v="225"/>
  </r>
  <r>
    <x v="12992"/>
    <s v="Bus Station"/>
    <n v="2017"/>
    <n v="63"/>
    <n v="337"/>
    <x v="10"/>
  </r>
  <r>
    <x v="12993"/>
    <s v="City Advent Calendar 2017"/>
    <n v="2017"/>
    <n v="208"/>
    <n v="248"/>
    <x v="225"/>
  </r>
  <r>
    <x v="12994"/>
    <s v="Jungle Buggy"/>
    <n v="2017"/>
    <n v="614"/>
    <n v="53"/>
    <x v="141"/>
  </r>
  <r>
    <x v="12995"/>
    <s v="Jungle Starter Set"/>
    <n v="2017"/>
    <n v="614"/>
    <n v="88"/>
    <x v="141"/>
  </r>
  <r>
    <x v="12996"/>
    <s v="Jungle Cargo Helicopter"/>
    <n v="2017"/>
    <n v="614"/>
    <n v="201"/>
    <x v="141"/>
  </r>
  <r>
    <x v="12997"/>
    <s v="Jungle Halftrack Mission"/>
    <n v="2017"/>
    <n v="614"/>
    <n v="378"/>
    <x v="141"/>
  </r>
  <r>
    <x v="12998"/>
    <s v="Jungle Mobile Lab"/>
    <n v="2017"/>
    <n v="614"/>
    <n v="426"/>
    <x v="141"/>
  </r>
  <r>
    <x v="12999"/>
    <s v="Jungle Exploration Site"/>
    <n v="2017"/>
    <n v="614"/>
    <n v="813"/>
    <x v="141"/>
  </r>
  <r>
    <x v="13000"/>
    <s v="Jungle Air Drop Helicopter"/>
    <n v="2017"/>
    <n v="614"/>
    <n v="1249"/>
    <x v="141"/>
  </r>
  <r>
    <x v="13001"/>
    <s v="Coast Guard Starter Set"/>
    <n v="2017"/>
    <n v="55"/>
    <n v="76"/>
    <x v="45"/>
  </r>
  <r>
    <x v="13002"/>
    <s v="Sea Rescue Plane"/>
    <n v="2017"/>
    <n v="55"/>
    <n v="141"/>
    <x v="45"/>
  </r>
  <r>
    <x v="13003"/>
    <s v="4 x 4 Response Unit"/>
    <n v="2017"/>
    <n v="55"/>
    <n v="347"/>
    <x v="45"/>
  </r>
  <r>
    <x v="13004"/>
    <s v="Heavy-Duty Rescue Helicopter"/>
    <n v="2017"/>
    <n v="55"/>
    <n v="415"/>
    <x v="45"/>
  </r>
  <r>
    <x v="13005"/>
    <s v="Coast Guard Head Quarters"/>
    <n v="2017"/>
    <n v="55"/>
    <n v="794"/>
    <x v="45"/>
  </r>
  <r>
    <x v="13006"/>
    <s v="Sailboat Rescue"/>
    <n v="2017"/>
    <n v="55"/>
    <n v="196"/>
    <x v="45"/>
  </r>
  <r>
    <x v="13007"/>
    <s v="City Cargo Terminal"/>
    <n v="2017"/>
    <n v="54"/>
    <n v="740"/>
    <x v="20"/>
  </r>
  <r>
    <x v="13008"/>
    <s v="LEGO House Fan Pre-Opening"/>
    <n v="2017"/>
    <n v="599"/>
    <n v="26"/>
    <x v="237"/>
  </r>
  <r>
    <x v="13009"/>
    <s v="Detention Block Rescue"/>
    <n v="2017"/>
    <n v="158"/>
    <n v="220"/>
    <x v="146"/>
  </r>
  <r>
    <x v="13010"/>
    <s v="CKS Memorial Hall"/>
    <n v="2017"/>
    <n v="619"/>
    <n v="154"/>
    <x v="385"/>
  </r>
  <r>
    <x v="13011"/>
    <s v="85 Sky Tower"/>
    <n v="2017"/>
    <n v="619"/>
    <n v="180"/>
    <x v="385"/>
  </r>
  <r>
    <x v="13012"/>
    <s v="Malaysia: Bunga Raya"/>
    <n v="2017"/>
    <n v="619"/>
    <n v="133"/>
    <x v="385"/>
  </r>
  <r>
    <x v="13013"/>
    <s v="Malaysia: Ketupat"/>
    <n v="2017"/>
    <n v="619"/>
    <n v="126"/>
    <x v="385"/>
  </r>
  <r>
    <x v="13014"/>
    <s v="Malaysia: Rumah Kampung"/>
    <n v="2017"/>
    <n v="619"/>
    <n v="137"/>
    <x v="385"/>
  </r>
  <r>
    <x v="13015"/>
    <s v="Malaysia: Wau"/>
    <n v="2017"/>
    <n v="619"/>
    <n v="139"/>
    <x v="385"/>
  </r>
  <r>
    <x v="13016"/>
    <s v="The Old Supreme Court Building"/>
    <n v="2017"/>
    <n v="619"/>
    <n v="253"/>
    <x v="385"/>
  </r>
  <r>
    <x v="13017"/>
    <s v="Former Kowloon-Canton Railway Clock Tower"/>
    <n v="2017"/>
    <n v="619"/>
    <n v="327"/>
    <x v="385"/>
  </r>
  <r>
    <x v="13018"/>
    <s v="Old Taipo Market Railway Station"/>
    <n v="2017"/>
    <n v="619"/>
    <n v="212"/>
    <x v="385"/>
  </r>
  <r>
    <x v="13019"/>
    <s v="Sheung Wan Western Market"/>
    <n v="2017"/>
    <n v="619"/>
    <n v="397"/>
    <x v="385"/>
  </r>
  <r>
    <x v="13020"/>
    <s v="LEGO House 6 Bricks"/>
    <n v="2017"/>
    <n v="599"/>
    <n v="6"/>
    <x v="237"/>
  </r>
  <r>
    <x v="13021"/>
    <s v="The LEGO Batman Movie Super Pack 2 in 1"/>
    <n v="2017"/>
    <n v="708"/>
    <n v="0"/>
    <x v="370"/>
  </r>
  <r>
    <x v="13022"/>
    <s v="City Super Pack 3 in 1"/>
    <n v="2017"/>
    <n v="52"/>
    <n v="0"/>
    <x v="225"/>
  </r>
  <r>
    <x v="13023"/>
    <s v="Classic Quad Pack"/>
    <n v="2017"/>
    <n v="621"/>
    <n v="0"/>
    <x v="7"/>
  </r>
  <r>
    <x v="13024"/>
    <s v="Rogue One Trooper Super Pack"/>
    <n v="2017"/>
    <n v="158"/>
    <n v="0"/>
    <x v="146"/>
  </r>
  <r>
    <x v="13025"/>
    <s v="Star Wars Super Pack 2 in 1"/>
    <n v="2017"/>
    <n v="158"/>
    <n v="0"/>
    <x v="146"/>
  </r>
  <r>
    <x v="13026"/>
    <s v="Friends Super Pack 5 in 1"/>
    <n v="2017"/>
    <n v="494"/>
    <n v="0"/>
    <x v="306"/>
  </r>
  <r>
    <x v="13027"/>
    <s v="Ultimate LEGO City Hero Pack"/>
    <n v="2017"/>
    <n v="52"/>
    <n v="0"/>
    <x v="225"/>
  </r>
  <r>
    <x v="13028"/>
    <s v="King's Guard Artillery"/>
    <n v="2017"/>
    <n v="605"/>
    <n v="98"/>
    <x v="369"/>
  </r>
  <r>
    <x v="13029"/>
    <s v="Lance's Twin Jouster"/>
    <n v="2017"/>
    <n v="605"/>
    <n v="216"/>
    <x v="369"/>
  </r>
  <r>
    <x v="13030"/>
    <s v="Ruina's Lock &amp; Roller"/>
    <n v="2017"/>
    <n v="605"/>
    <n v="204"/>
    <x v="369"/>
  </r>
  <r>
    <x v="13031"/>
    <s v="The Three Brothers"/>
    <n v="2017"/>
    <n v="605"/>
    <n v="266"/>
    <x v="369"/>
  </r>
  <r>
    <x v="13032"/>
    <s v="Clay's Falcon Fighter Blaster"/>
    <n v="2017"/>
    <n v="605"/>
    <n v="522"/>
    <x v="369"/>
  </r>
  <r>
    <x v="13033"/>
    <s v="Jestro's Headquarters"/>
    <n v="2017"/>
    <n v="605"/>
    <n v="840"/>
    <x v="369"/>
  </r>
  <r>
    <x v="13034"/>
    <s v="The Heligoyle"/>
    <n v="2017"/>
    <n v="605"/>
    <n v="312"/>
    <x v="369"/>
  </r>
  <r>
    <x v="13035"/>
    <s v="Axl's Rumble Maker"/>
    <n v="2017"/>
    <n v="605"/>
    <n v="393"/>
    <x v="369"/>
  </r>
  <r>
    <x v="13036"/>
    <s v="Aaron's Rock Climber"/>
    <n v="2017"/>
    <n v="605"/>
    <n v="595"/>
    <x v="369"/>
  </r>
  <r>
    <x v="13037"/>
    <s v="The Stone Colossus of Ultimate Destruction"/>
    <n v="2017"/>
    <n v="605"/>
    <n v="782"/>
    <x v="369"/>
  </r>
  <r>
    <x v="13038"/>
    <s v="Knighton Castle"/>
    <n v="2017"/>
    <n v="605"/>
    <n v="1426"/>
    <x v="369"/>
  </r>
  <r>
    <x v="13039"/>
    <s v="Aaron's Stone Destroyer"/>
    <n v="2017"/>
    <n v="605"/>
    <n v="249"/>
    <x v="369"/>
  </r>
  <r>
    <x v="13040"/>
    <s v="Lance vs. lightning"/>
    <n v="2017"/>
    <n v="605"/>
    <n v="253"/>
    <x v="369"/>
  </r>
  <r>
    <x v="13041"/>
    <s v="Macy's Bot Drop Dragon"/>
    <n v="2017"/>
    <n v="605"/>
    <n v="153"/>
    <x v="369"/>
  </r>
  <r>
    <x v="13042"/>
    <s v="Battle Suit Clay"/>
    <n v="2017"/>
    <n v="605"/>
    <n v="79"/>
    <x v="369"/>
  </r>
  <r>
    <x v="13043"/>
    <s v="Battle Suit Macy"/>
    <n v="2017"/>
    <n v="605"/>
    <n v="66"/>
    <x v="369"/>
  </r>
  <r>
    <x v="13044"/>
    <s v="Battle Suit Aaron"/>
    <n v="2017"/>
    <n v="605"/>
    <n v="80"/>
    <x v="369"/>
  </r>
  <r>
    <x v="13045"/>
    <s v="Battle Suit Axl"/>
    <n v="2017"/>
    <n v="605"/>
    <n v="88"/>
    <x v="369"/>
  </r>
  <r>
    <x v="13046"/>
    <s v="Battle Suit Lance"/>
    <n v="2017"/>
    <n v="605"/>
    <n v="83"/>
    <x v="369"/>
  </r>
  <r>
    <x v="13047"/>
    <s v="Combo NEXO Powers Wave 1"/>
    <n v="2017"/>
    <n v="605"/>
    <n v="40"/>
    <x v="369"/>
  </r>
  <r>
    <x v="13048"/>
    <s v="Combo NEXO Powers Wave 2"/>
    <n v="2017"/>
    <n v="605"/>
    <n v="20"/>
    <x v="369"/>
  </r>
  <r>
    <x v="13049"/>
    <s v="Spinjitzu Training"/>
    <n v="2017"/>
    <n v="616"/>
    <n v="109"/>
    <x v="384"/>
  </r>
  <r>
    <x v="13050"/>
    <s v="City Chase"/>
    <n v="2017"/>
    <n v="616"/>
    <n v="233"/>
    <x v="384"/>
  </r>
  <r>
    <x v="13051"/>
    <s v="Master Falls"/>
    <n v="2017"/>
    <n v="616"/>
    <n v="312"/>
    <x v="384"/>
  </r>
  <r>
    <x v="13052"/>
    <s v="Manta Ray Bomber"/>
    <n v="2017"/>
    <n v="616"/>
    <n v="341"/>
    <x v="384"/>
  </r>
  <r>
    <x v="13053"/>
    <s v="Flying Jelly Sub"/>
    <n v="2017"/>
    <n v="616"/>
    <n v="341"/>
    <x v="384"/>
  </r>
  <r>
    <x v="13054"/>
    <s v="Water Strider"/>
    <n v="2017"/>
    <n v="616"/>
    <n v="494"/>
    <x v="384"/>
  </r>
  <r>
    <x v="13055"/>
    <s v="Green Ninja Mech Dragon"/>
    <n v="2017"/>
    <n v="616"/>
    <n v="544"/>
    <x v="384"/>
  </r>
  <r>
    <x v="13056"/>
    <s v="Garma Mecha Man"/>
    <n v="2017"/>
    <n v="616"/>
    <n v="746"/>
    <x v="384"/>
  </r>
  <r>
    <x v="13057"/>
    <s v="Lightning Jet"/>
    <n v="2017"/>
    <n v="616"/>
    <n v="876"/>
    <x v="384"/>
  </r>
  <r>
    <x v="13058"/>
    <s v="Fire Mech"/>
    <n v="2017"/>
    <n v="616"/>
    <n v="943"/>
    <x v="384"/>
  </r>
  <r>
    <x v="13059"/>
    <s v="Ice Tank"/>
    <n v="2017"/>
    <n v="616"/>
    <n v="914"/>
    <x v="384"/>
  </r>
  <r>
    <x v="13060"/>
    <s v="Temple of The Ultimate Ultimate Weapon"/>
    <n v="2017"/>
    <n v="616"/>
    <n v="1403"/>
    <x v="384"/>
  </r>
  <r>
    <x v="13061"/>
    <s v="Destiny's Bounty"/>
    <n v="2017"/>
    <n v="616"/>
    <n v="2295"/>
    <x v="384"/>
  </r>
  <r>
    <x v="13062"/>
    <s v="NINJAGO City"/>
    <n v="2017"/>
    <n v="616"/>
    <n v="4873"/>
    <x v="384"/>
  </r>
  <r>
    <x v="13063"/>
    <s v="The Vermillion Attack"/>
    <n v="2017"/>
    <n v="435"/>
    <n v="83"/>
    <x v="293"/>
  </r>
  <r>
    <x v="13064"/>
    <s v="Desert Lightning"/>
    <n v="2017"/>
    <n v="435"/>
    <n v="201"/>
    <x v="293"/>
  </r>
  <r>
    <x v="13065"/>
    <s v="Destiny's Shadow"/>
    <n v="2017"/>
    <n v="435"/>
    <n v="360"/>
    <x v="293"/>
  </r>
  <r>
    <x v="13066"/>
    <s v="Vermillion Invader"/>
    <n v="2017"/>
    <n v="435"/>
    <n v="313"/>
    <x v="293"/>
  </r>
  <r>
    <x v="13067"/>
    <s v="Samurai VXL"/>
    <n v="2017"/>
    <n v="435"/>
    <n v="430"/>
    <x v="293"/>
  </r>
  <r>
    <x v="13068"/>
    <s v="Dawn of Iron Doom"/>
    <n v="2017"/>
    <n v="435"/>
    <n v="704"/>
    <x v="293"/>
  </r>
  <r>
    <x v="13069"/>
    <s v="Dragon's Forge"/>
    <n v="2017"/>
    <n v="435"/>
    <n v="1137"/>
    <x v="293"/>
  </r>
  <r>
    <x v="13070"/>
    <s v="The Joker Balloon Escape"/>
    <n v="2017"/>
    <n v="708"/>
    <n v="124"/>
    <x v="370"/>
  </r>
  <r>
    <x v="13071"/>
    <s v="Mr. Freeze Ice Attack"/>
    <n v="2017"/>
    <n v="708"/>
    <n v="201"/>
    <x v="370"/>
  </r>
  <r>
    <x v="13072"/>
    <s v="Catwoman Catcycle Chase"/>
    <n v="2017"/>
    <n v="708"/>
    <n v="139"/>
    <x v="370"/>
  </r>
  <r>
    <x v="13073"/>
    <s v="The Riddler Riddle Racer"/>
    <n v="2017"/>
    <n v="708"/>
    <n v="254"/>
    <x v="370"/>
  </r>
  <r>
    <x v="13074"/>
    <s v="Clayface Splat Attack"/>
    <n v="2017"/>
    <n v="708"/>
    <n v="448"/>
    <x v="370"/>
  </r>
  <r>
    <x v="13075"/>
    <s v="The Batmobile"/>
    <n v="2017"/>
    <n v="708"/>
    <n v="581"/>
    <x v="370"/>
  </r>
  <r>
    <x v="13076"/>
    <s v="The Joker Notorious Lowrider"/>
    <n v="2017"/>
    <n v="708"/>
    <n v="433"/>
    <x v="370"/>
  </r>
  <r>
    <x v="13077"/>
    <s v="Killer Croc Tail-Gator"/>
    <n v="2017"/>
    <n v="708"/>
    <n v="460"/>
    <x v="370"/>
  </r>
  <r>
    <x v="13078"/>
    <s v="The Scuttler"/>
    <n v="2017"/>
    <n v="708"/>
    <n v="774"/>
    <x v="370"/>
  </r>
  <r>
    <x v="13079"/>
    <s v="Batcave Break-in"/>
    <n v="2017"/>
    <n v="708"/>
    <n v="1047"/>
    <x v="370"/>
  </r>
  <r>
    <x v="13080"/>
    <s v="Scarecrow Special Delivery"/>
    <n v="2017"/>
    <n v="708"/>
    <n v="203"/>
    <x v="370"/>
  </r>
  <r>
    <x v="13081"/>
    <s v="The Penguin Arctic Roller"/>
    <n v="2017"/>
    <n v="708"/>
    <n v="305"/>
    <x v="370"/>
  </r>
  <r>
    <x v="13082"/>
    <s v="Arkham Asylum"/>
    <n v="2017"/>
    <n v="708"/>
    <n v="1622"/>
    <x v="370"/>
  </r>
  <r>
    <x v="13083"/>
    <s v="Scarecrow Fearful Face-off"/>
    <n v="2017"/>
    <n v="708"/>
    <n v="141"/>
    <x v="370"/>
  </r>
  <r>
    <x v="13084"/>
    <s v="Bane Toxic Truck Attack"/>
    <n v="2017"/>
    <n v="708"/>
    <n v="366"/>
    <x v="370"/>
  </r>
  <r>
    <x v="13085"/>
    <s v="Two-Face Double Demolition"/>
    <n v="2017"/>
    <n v="708"/>
    <n v="565"/>
    <x v="370"/>
  </r>
  <r>
    <x v="13086"/>
    <s v="The Batwing"/>
    <n v="2017"/>
    <n v="708"/>
    <n v="1052"/>
    <x v="370"/>
  </r>
  <r>
    <x v="13087"/>
    <s v="The Ultimate Batmobile"/>
    <n v="2017"/>
    <n v="708"/>
    <n v="1455"/>
    <x v="370"/>
  </r>
  <r>
    <x v="13088"/>
    <s v="The Joker Manor"/>
    <n v="2017"/>
    <n v="708"/>
    <n v="3443"/>
    <x v="370"/>
  </r>
  <r>
    <x v="13089"/>
    <s v="The LEGO Batman Movie Series 1 - Random Bag"/>
    <n v="2017"/>
    <n v="609"/>
    <n v="0"/>
    <x v="370"/>
  </r>
  <r>
    <x v="13090"/>
    <s v="Lobster-Lovinâ€™ Batman"/>
    <n v="2017"/>
    <n v="609"/>
    <n v="7"/>
    <x v="370"/>
  </r>
  <r>
    <x v="13091"/>
    <s v="Pink Power Batgirl"/>
    <n v="2017"/>
    <n v="609"/>
    <n v="8"/>
    <x v="370"/>
  </r>
  <r>
    <x v="13092"/>
    <s v="Red Hood"/>
    <n v="2017"/>
    <n v="609"/>
    <n v="9"/>
    <x v="370"/>
  </r>
  <r>
    <x v="13093"/>
    <s v="The Eraser"/>
    <n v="2017"/>
    <n v="609"/>
    <n v="6"/>
    <x v="370"/>
  </r>
  <r>
    <x v="13094"/>
    <s v="Nurse Harley Quinn"/>
    <n v="2017"/>
    <n v="609"/>
    <n v="7"/>
    <x v="370"/>
  </r>
  <r>
    <x v="13095"/>
    <s v="Orca"/>
    <n v="2017"/>
    <n v="609"/>
    <n v="5"/>
    <x v="370"/>
  </r>
  <r>
    <x v="13096"/>
    <s v="Zodiac Master"/>
    <n v="2017"/>
    <n v="609"/>
    <n v="6"/>
    <x v="370"/>
  </r>
  <r>
    <x v="13097"/>
    <s v="Catman"/>
    <n v="2017"/>
    <n v="609"/>
    <n v="9"/>
    <x v="370"/>
  </r>
  <r>
    <x v="13098"/>
    <s v="March Harriet"/>
    <n v="2017"/>
    <n v="609"/>
    <n v="6"/>
    <x v="370"/>
  </r>
  <r>
    <x v="13099"/>
    <s v="The Calculator"/>
    <n v="2017"/>
    <n v="609"/>
    <n v="8"/>
    <x v="370"/>
  </r>
  <r>
    <x v="13100"/>
    <s v="King Tut"/>
    <n v="2017"/>
    <n v="609"/>
    <n v="8"/>
    <x v="370"/>
  </r>
  <r>
    <x v="13101"/>
    <s v="Glam Metal Batman"/>
    <n v="2017"/>
    <n v="609"/>
    <n v="8"/>
    <x v="370"/>
  </r>
  <r>
    <x v="13102"/>
    <s v="The Mime"/>
    <n v="2017"/>
    <n v="609"/>
    <n v="7"/>
    <x v="370"/>
  </r>
  <r>
    <x v="13103"/>
    <s v="The LEGO Batman Movie Series 1 - Complete - All Sets"/>
    <n v="2017"/>
    <n v="609"/>
    <n v="0"/>
    <x v="370"/>
  </r>
  <r>
    <x v="13104"/>
    <s v="Fairy Batman"/>
    <n v="2017"/>
    <n v="609"/>
    <n v="8"/>
    <x v="370"/>
  </r>
  <r>
    <x v="13105"/>
    <s v="Clan of the Cave Batman"/>
    <n v="2017"/>
    <n v="609"/>
    <n v="7"/>
    <x v="370"/>
  </r>
  <r>
    <x v="13106"/>
    <s v="Vacation Batman"/>
    <n v="2017"/>
    <n v="609"/>
    <n v="8"/>
    <x v="370"/>
  </r>
  <r>
    <x v="13107"/>
    <s v="Barbara Gordon"/>
    <n v="2017"/>
    <n v="609"/>
    <n v="8"/>
    <x v="370"/>
  </r>
  <r>
    <x v="13108"/>
    <s v="Commissioner Gordon"/>
    <n v="2017"/>
    <n v="609"/>
    <n v="7"/>
    <x v="370"/>
  </r>
  <r>
    <x v="13109"/>
    <s v="The Joker â€“ Arkham Asylum"/>
    <n v="2017"/>
    <n v="609"/>
    <n v="6"/>
    <x v="370"/>
  </r>
  <r>
    <x v="13110"/>
    <s v="Dick Grayson"/>
    <n v="2017"/>
    <n v="609"/>
    <n v="7"/>
    <x v="370"/>
  </r>
  <r>
    <x v="13111"/>
    <s v="Series 17 - Random Bag"/>
    <n v="2017"/>
    <n v="611"/>
    <n v="0"/>
    <x v="386"/>
  </r>
  <r>
    <x v="13112"/>
    <s v="Professional Surfer"/>
    <n v="2017"/>
    <n v="611"/>
    <n v="6"/>
    <x v="386"/>
  </r>
  <r>
    <x v="13113"/>
    <s v="Battle Dwarf"/>
    <n v="2017"/>
    <n v="611"/>
    <n v="9"/>
    <x v="386"/>
  </r>
  <r>
    <x v="13114"/>
    <s v="Retro Spaceman"/>
    <n v="2017"/>
    <n v="611"/>
    <n v="7"/>
    <x v="386"/>
  </r>
  <r>
    <x v="13115"/>
    <s v="Yuppie"/>
    <n v="2017"/>
    <n v="611"/>
    <n v="8"/>
    <x v="386"/>
  </r>
  <r>
    <x v="13116"/>
    <s v="Rocket Boy"/>
    <n v="2017"/>
    <n v="611"/>
    <n v="7"/>
    <x v="386"/>
  </r>
  <r>
    <x v="13117"/>
    <s v="Dance Instructor"/>
    <n v="2017"/>
    <n v="611"/>
    <n v="7"/>
    <x v="386"/>
  </r>
  <r>
    <x v="13118"/>
    <s v="Elf-Girl"/>
    <n v="2017"/>
    <n v="611"/>
    <n v="7"/>
    <x v="386"/>
  </r>
  <r>
    <x v="13119"/>
    <s v="Highwayman"/>
    <n v="2017"/>
    <n v="611"/>
    <n v="9"/>
    <x v="386"/>
  </r>
  <r>
    <x v="13120"/>
    <s v="Series 17 - Complete - All Sets"/>
    <n v="2017"/>
    <n v="611"/>
    <n v="0"/>
    <x v="386"/>
  </r>
  <r>
    <x v="13121"/>
    <s v="Series 17 - Complete - All Parts"/>
    <n v="2017"/>
    <n v="611"/>
    <n v="116"/>
    <x v="386"/>
  </r>
  <r>
    <x v="13122"/>
    <s v="Circus Strong Man"/>
    <n v="2017"/>
    <n v="611"/>
    <n v="6"/>
    <x v="386"/>
  </r>
  <r>
    <x v="13123"/>
    <s v="Gourmet Chef"/>
    <n v="2017"/>
    <n v="611"/>
    <n v="7"/>
    <x v="386"/>
  </r>
  <r>
    <x v="13124"/>
    <s v="Corn Cob Guy"/>
    <n v="2017"/>
    <n v="611"/>
    <n v="5"/>
    <x v="386"/>
  </r>
  <r>
    <x v="13125"/>
    <s v="Veterinarian"/>
    <n v="2017"/>
    <n v="611"/>
    <n v="6"/>
    <x v="386"/>
  </r>
  <r>
    <x v="13126"/>
    <s v="Hot Dog Man"/>
    <n v="2017"/>
    <n v="611"/>
    <n v="9"/>
    <x v="386"/>
  </r>
  <r>
    <x v="13127"/>
    <s v="Butterfly Girl"/>
    <n v="2017"/>
    <n v="611"/>
    <n v="10"/>
    <x v="386"/>
  </r>
  <r>
    <x v="13128"/>
    <s v="Roman Gladiator"/>
    <n v="2017"/>
    <n v="611"/>
    <n v="6"/>
    <x v="386"/>
  </r>
  <r>
    <x v="13129"/>
    <s v="Connoisseur"/>
    <n v="2017"/>
    <n v="611"/>
    <n v="7"/>
    <x v="386"/>
  </r>
  <r>
    <x v="13130"/>
    <s v="The LEGO Ninjago Movie - Random Bag"/>
    <n v="2017"/>
    <n v="618"/>
    <n v="0"/>
    <x v="384"/>
  </r>
  <r>
    <x v="13131"/>
    <s v="Kai Kendo"/>
    <n v="2017"/>
    <n v="618"/>
    <n v="9"/>
    <x v="384"/>
  </r>
  <r>
    <x v="13132"/>
    <s v="Zane"/>
    <n v="2017"/>
    <n v="618"/>
    <n v="6"/>
    <x v="384"/>
  </r>
  <r>
    <x v="13133"/>
    <s v="Shark Army General #1"/>
    <n v="2017"/>
    <n v="618"/>
    <n v="8"/>
    <x v="384"/>
  </r>
  <r>
    <x v="13134"/>
    <s v="Shark Army Octopus"/>
    <n v="2017"/>
    <n v="618"/>
    <n v="12"/>
    <x v="384"/>
  </r>
  <r>
    <x v="13135"/>
    <s v="Shark Army Angler"/>
    <n v="2017"/>
    <n v="618"/>
    <n v="9"/>
    <x v="384"/>
  </r>
  <r>
    <x v="13136"/>
    <s v="Shark Army Great White"/>
    <n v="2017"/>
    <n v="618"/>
    <n v="8"/>
    <x v="384"/>
  </r>
  <r>
    <x v="13137"/>
    <s v="Flashback Garmadon"/>
    <n v="2017"/>
    <n v="618"/>
    <n v="9"/>
    <x v="384"/>
  </r>
  <r>
    <x v="13138"/>
    <s v="Volcano Garmadon"/>
    <n v="2017"/>
    <n v="618"/>
    <n v="8"/>
    <x v="384"/>
  </r>
  <r>
    <x v="13139"/>
    <s v="Gong &amp; Guitar Rocker"/>
    <n v="2017"/>
    <n v="618"/>
    <n v="6"/>
    <x v="384"/>
  </r>
  <r>
    <x v="13140"/>
    <s v="GPL Tech"/>
    <n v="2017"/>
    <n v="618"/>
    <n v="7"/>
    <x v="384"/>
  </r>
  <r>
    <x v="13141"/>
    <s v="Sushi Chef"/>
    <n v="2017"/>
    <n v="618"/>
    <n v="9"/>
    <x v="384"/>
  </r>
  <r>
    <x v="13142"/>
    <s v="Spinjitzu Training Nya"/>
    <n v="2017"/>
    <n v="618"/>
    <n v="7"/>
    <x v="384"/>
  </r>
  <r>
    <x v="13143"/>
    <s v="N-POP Girl"/>
    <n v="2017"/>
    <n v="618"/>
    <n v="7"/>
    <x v="384"/>
  </r>
  <r>
    <x v="13144"/>
    <s v="The LEGO Ninjago Movie - Complete - All Parts"/>
    <n v="2017"/>
    <n v="618"/>
    <n v="160"/>
    <x v="384"/>
  </r>
  <r>
    <x v="13145"/>
    <s v="The LEGO Ninjago Movie - Complete - All Sets"/>
    <n v="2017"/>
    <n v="618"/>
    <n v="0"/>
    <x v="384"/>
  </r>
  <r>
    <x v="13146"/>
    <s v="Lloyd"/>
    <n v="2017"/>
    <n v="618"/>
    <n v="10"/>
    <x v="384"/>
  </r>
  <r>
    <x v="13147"/>
    <s v="Master Wu"/>
    <n v="2017"/>
    <n v="618"/>
    <n v="9"/>
    <x v="384"/>
  </r>
  <r>
    <x v="13148"/>
    <s v="Garmadon"/>
    <n v="2017"/>
    <n v="618"/>
    <n v="8"/>
    <x v="384"/>
  </r>
  <r>
    <x v="13149"/>
    <s v="Jay Walker"/>
    <n v="2017"/>
    <n v="618"/>
    <n v="10"/>
    <x v="384"/>
  </r>
  <r>
    <x v="13150"/>
    <s v="Lloyd Garmadon"/>
    <n v="2017"/>
    <n v="618"/>
    <n v="7"/>
    <x v="384"/>
  </r>
  <r>
    <x v="13151"/>
    <s v="Cole"/>
    <n v="2017"/>
    <n v="618"/>
    <n v="6"/>
    <x v="384"/>
  </r>
  <r>
    <x v="13152"/>
    <s v="Misako"/>
    <n v="2017"/>
    <n v="618"/>
    <n v="6"/>
    <x v="384"/>
  </r>
  <r>
    <x v="13153"/>
    <s v="Silent Mary"/>
    <n v="2017"/>
    <n v="263"/>
    <n v="2294"/>
    <x v="297"/>
  </r>
  <r>
    <x v="13154"/>
    <s v="Teen Titans Go! Team Pack"/>
    <n v="2017"/>
    <n v="604"/>
    <n v="105"/>
    <x v="365"/>
  </r>
  <r>
    <x v="13155"/>
    <s v="The LEGO Batman Movie: Play The Complete Movie Story Pack"/>
    <n v="2017"/>
    <n v="604"/>
    <n v="156"/>
    <x v="365"/>
  </r>
  <r>
    <x v="13156"/>
    <s v="Chase McCain Fun Pack"/>
    <n v="2017"/>
    <n v="604"/>
    <n v="46"/>
    <x v="365"/>
  </r>
  <r>
    <x v="13157"/>
    <s v="Goonies Level Pack"/>
    <n v="2017"/>
    <n v="604"/>
    <n v="118"/>
    <x v="365"/>
  </r>
  <r>
    <x v="13158"/>
    <s v="Michael Knight Fun Pack"/>
    <n v="2017"/>
    <n v="604"/>
    <n v="55"/>
    <x v="365"/>
  </r>
  <r>
    <x v="13159"/>
    <s v="Teen Titans Go! Fun Pack"/>
    <n v="2017"/>
    <n v="604"/>
    <n v="56"/>
    <x v="365"/>
  </r>
  <r>
    <x v="13160"/>
    <s v="The Powerpuff Girls Fun Pack"/>
    <n v="2017"/>
    <n v="604"/>
    <n v="56"/>
    <x v="365"/>
  </r>
  <r>
    <x v="13161"/>
    <s v="Excalibur Batman Fun Pack"/>
    <n v="2017"/>
    <n v="604"/>
    <n v="57"/>
    <x v="365"/>
  </r>
  <r>
    <x v="13162"/>
    <s v="The Powerpuff Girls Team Pack"/>
    <n v="2017"/>
    <n v="604"/>
    <n v="93"/>
    <x v="365"/>
  </r>
  <r>
    <x v="13163"/>
    <s v="Harry Potter Fun Pack"/>
    <n v="2017"/>
    <n v="604"/>
    <n v="64"/>
    <x v="365"/>
  </r>
  <r>
    <x v="13164"/>
    <s v="Beetlejuice Fun Pack"/>
    <n v="2017"/>
    <n v="604"/>
    <n v="56"/>
    <x v="365"/>
  </r>
  <r>
    <x v="13165"/>
    <s v="Snowspeeder"/>
    <n v="2017"/>
    <n v="171"/>
    <n v="1703"/>
    <x v="158"/>
  </r>
  <r>
    <x v="13166"/>
    <s v="U-Wing Microfighter"/>
    <n v="2017"/>
    <n v="158"/>
    <n v="108"/>
    <x v="146"/>
  </r>
  <r>
    <x v="13167"/>
    <s v="TIE Striker Microfighter"/>
    <n v="2017"/>
    <n v="158"/>
    <n v="87"/>
    <x v="146"/>
  </r>
  <r>
    <x v="13168"/>
    <s v="Y-Wing Microfighter"/>
    <n v="2017"/>
    <n v="158"/>
    <n v="90"/>
    <x v="146"/>
  </r>
  <r>
    <x v="13169"/>
    <s v="Krennic's Imperial Shuttle Microfighter"/>
    <n v="2017"/>
    <n v="158"/>
    <n v="77"/>
    <x v="146"/>
  </r>
  <r>
    <x v="13170"/>
    <s v="Rebel Trooper Battle Pack"/>
    <n v="2017"/>
    <n v="158"/>
    <n v="120"/>
    <x v="146"/>
  </r>
  <r>
    <x v="13171"/>
    <s v="Imperial Trooper Battle Pack"/>
    <n v="2017"/>
    <n v="158"/>
    <n v="111"/>
    <x v="146"/>
  </r>
  <r>
    <x v="13172"/>
    <s v="First Order Transport Speeder Battle Pack"/>
    <n v="2017"/>
    <n v="158"/>
    <n v="117"/>
    <x v="146"/>
  </r>
  <r>
    <x v="13173"/>
    <s v="Bounty Hunter Speeder Bike&quot; Battle Pack"/>
    <n v="2017"/>
    <n v="158"/>
    <n v="125"/>
    <x v="146"/>
  </r>
  <r>
    <x v="13174"/>
    <s v="Yoda's Jedi Starfighter"/>
    <n v="2017"/>
    <n v="158"/>
    <n v="262"/>
    <x v="146"/>
  </r>
  <r>
    <x v="13175"/>
    <s v="Duel on Naboo"/>
    <n v="2017"/>
    <n v="158"/>
    <n v="208"/>
    <x v="146"/>
  </r>
  <r>
    <x v="13176"/>
    <s v="The Phantom"/>
    <n v="2017"/>
    <n v="158"/>
    <n v="269"/>
    <x v="146"/>
  </r>
  <r>
    <x v="13177"/>
    <s v="Battle on Scarif"/>
    <n v="2017"/>
    <n v="158"/>
    <n v="419"/>
    <x v="146"/>
  </r>
  <r>
    <x v="13178"/>
    <s v="Y-Wing Starfighter"/>
    <n v="2017"/>
    <n v="158"/>
    <n v="691"/>
    <x v="146"/>
  </r>
  <r>
    <x v="13179"/>
    <s v="Luke's Landspeeder"/>
    <n v="2017"/>
    <n v="158"/>
    <n v="149"/>
    <x v="146"/>
  </r>
  <r>
    <x v="13180"/>
    <s v="Desert Skiff Escape"/>
    <n v="2017"/>
    <n v="158"/>
    <n v="284"/>
    <x v="146"/>
  </r>
  <r>
    <x v="13181"/>
    <s v="A-Wing Starfighter"/>
    <n v="2017"/>
    <n v="158"/>
    <n v="358"/>
    <x v="146"/>
  </r>
  <r>
    <x v="13182"/>
    <s v="Resistance Transport Pod"/>
    <n v="2017"/>
    <n v="158"/>
    <n v="294"/>
    <x v="146"/>
  </r>
  <r>
    <x v="13183"/>
    <s v="First Order Heavy Scout Walker"/>
    <n v="2017"/>
    <n v="158"/>
    <n v="554"/>
    <x v="146"/>
  </r>
  <r>
    <x v="13184"/>
    <s v="Jakku Quadjumper"/>
    <n v="2017"/>
    <n v="158"/>
    <n v="457"/>
    <x v="146"/>
  </r>
  <r>
    <x v="13185"/>
    <s v="Kylo Ren's TIE Fighter"/>
    <n v="2017"/>
    <n v="158"/>
    <n v="630"/>
    <x v="146"/>
  </r>
  <r>
    <x v="13186"/>
    <s v="Rathtar Escape"/>
    <n v="2017"/>
    <n v="158"/>
    <n v="836"/>
    <x v="146"/>
  </r>
  <r>
    <x v="13187"/>
    <s v="Republic Fighter Tank"/>
    <n v="2017"/>
    <n v="158"/>
    <n v="305"/>
    <x v="146"/>
  </r>
  <r>
    <x v="13188"/>
    <s v="Darth Vader Transformation"/>
    <n v="2017"/>
    <n v="158"/>
    <n v="290"/>
    <x v="146"/>
  </r>
  <r>
    <x v="13189"/>
    <s v="Star Wars Advent Calendar 2017"/>
    <n v="2017"/>
    <n v="209"/>
    <n v="309"/>
    <x v="146"/>
  </r>
  <r>
    <x v="13190"/>
    <s v="Tracker I"/>
    <n v="2017"/>
    <n v="158"/>
    <n v="557"/>
    <x v="146"/>
  </r>
  <r>
    <x v="13191"/>
    <s v="The Arrowhead"/>
    <n v="2017"/>
    <n v="158"/>
    <n v="774"/>
    <x v="146"/>
  </r>
  <r>
    <x v="13192"/>
    <s v="BB-8"/>
    <n v="2017"/>
    <n v="158"/>
    <n v="1106"/>
    <x v="146"/>
  </r>
  <r>
    <x v="13193"/>
    <s v="Resistance Bomber"/>
    <n v="2017"/>
    <n v="158"/>
    <n v="780"/>
    <x v="146"/>
  </r>
  <r>
    <x v="13194"/>
    <s v="First Order Heavy Assault Walker"/>
    <n v="2017"/>
    <n v="158"/>
    <n v="1376"/>
    <x v="146"/>
  </r>
  <r>
    <x v="13195"/>
    <s v="First Order Star Destroyer"/>
    <n v="2017"/>
    <n v="158"/>
    <n v="1416"/>
    <x v="146"/>
  </r>
  <r>
    <x v="13196"/>
    <s v="Jedi Starfighter with Hyperdrive"/>
    <n v="2017"/>
    <n v="158"/>
    <n v="832"/>
    <x v="146"/>
  </r>
  <r>
    <x v="13197"/>
    <s v="UCS Millennium Falcon"/>
    <n v="2017"/>
    <n v="171"/>
    <n v="7541"/>
    <x v="158"/>
  </r>
  <r>
    <x v="13198"/>
    <s v="Scarif Stormtrooper"/>
    <n v="2017"/>
    <n v="158"/>
    <n v="89"/>
    <x v="146"/>
  </r>
  <r>
    <x v="13199"/>
    <s v="Chirrut ÃŽmwe"/>
    <n v="2017"/>
    <n v="158"/>
    <n v="87"/>
    <x v="146"/>
  </r>
  <r>
    <x v="13200"/>
    <s v="Baze Malbus"/>
    <n v="2017"/>
    <n v="158"/>
    <n v="148"/>
    <x v="146"/>
  </r>
  <r>
    <x v="13201"/>
    <s v="Elite TIE Fighter Pilot"/>
    <n v="2017"/>
    <n v="158"/>
    <n v="94"/>
    <x v="146"/>
  </r>
  <r>
    <x v="13202"/>
    <s v="Rey"/>
    <n v="2017"/>
    <n v="158"/>
    <n v="83"/>
    <x v="146"/>
  </r>
  <r>
    <x v="13203"/>
    <s v="Elite Praetorian Guard"/>
    <n v="2017"/>
    <n v="158"/>
    <n v="92"/>
    <x v="146"/>
  </r>
  <r>
    <x v="13204"/>
    <s v="Chewbacca"/>
    <n v="2017"/>
    <n v="158"/>
    <n v="179"/>
    <x v="146"/>
  </r>
  <r>
    <x v="13205"/>
    <s v="Stormtrooper Commander"/>
    <n v="2017"/>
    <n v="158"/>
    <n v="100"/>
    <x v="146"/>
  </r>
  <r>
    <x v="13206"/>
    <s v="Scout Trooper &amp; Speeder Bike"/>
    <n v="2017"/>
    <n v="158"/>
    <n v="452"/>
    <x v="146"/>
  </r>
  <r>
    <x v="13207"/>
    <s v="Mercedes-AMG GT3"/>
    <n v="2017"/>
    <n v="601"/>
    <n v="203"/>
    <x v="358"/>
  </r>
  <r>
    <x v="13208"/>
    <s v="Bugatti Chiron"/>
    <n v="2017"/>
    <n v="601"/>
    <n v="188"/>
    <x v="358"/>
  </r>
  <r>
    <x v="13209"/>
    <s v="Scuderia Ferrari SF16-H"/>
    <n v="2017"/>
    <n v="601"/>
    <n v="184"/>
    <x v="358"/>
  </r>
  <r>
    <x v="13210"/>
    <s v="McLaren 720S"/>
    <n v="2017"/>
    <n v="601"/>
    <n v="168"/>
    <x v="358"/>
  </r>
  <r>
    <x v="13211"/>
    <s v="2016 Ford GT &amp; 1966 Ford GT40"/>
    <n v="2017"/>
    <n v="601"/>
    <n v="373"/>
    <x v="358"/>
  </r>
  <r>
    <x v="13212"/>
    <s v="Ferrari FXX K &amp; Development Center"/>
    <n v="2017"/>
    <n v="601"/>
    <n v="500"/>
    <x v="358"/>
  </r>
  <r>
    <x v="13213"/>
    <s v="MERCEDES AMG PETRONAS Formula One Team"/>
    <n v="2017"/>
    <n v="601"/>
    <n v="963"/>
    <x v="358"/>
  </r>
  <r>
    <x v="13214"/>
    <s v="MERCEDES-AMG PETRONAS Team Gift 2017"/>
    <n v="2017"/>
    <n v="601"/>
    <n v="0"/>
    <x v="358"/>
  </r>
  <r>
    <x v="13215"/>
    <s v="Mighty Micros: Superman vs. Bizarro"/>
    <n v="2017"/>
    <n v="695"/>
    <n v="93"/>
    <x v="302"/>
  </r>
  <r>
    <x v="13216"/>
    <s v="Mighty Micros: Batman vs. Killer Moth"/>
    <n v="2017"/>
    <n v="695"/>
    <n v="83"/>
    <x v="302"/>
  </r>
  <r>
    <x v="13217"/>
    <s v="Mighty Micros: Wonder Woman vs. Doomsday"/>
    <n v="2017"/>
    <n v="695"/>
    <n v="85"/>
    <x v="302"/>
  </r>
  <r>
    <x v="13218"/>
    <s v="Mighty Micros: Spider-Man vs. Scorpion"/>
    <n v="2017"/>
    <n v="696"/>
    <n v="79"/>
    <x v="312"/>
  </r>
  <r>
    <x v="13219"/>
    <s v="Mighty Micros: Iron Man vs. Thanos"/>
    <n v="2017"/>
    <n v="696"/>
    <n v="94"/>
    <x v="312"/>
  </r>
  <r>
    <x v="13220"/>
    <s v="Mighty Micros: Wolverine vs. Magneto"/>
    <n v="2017"/>
    <n v="696"/>
    <n v="84"/>
    <x v="312"/>
  </r>
  <r>
    <x v="13221"/>
    <s v="Wonder Woman Warrior Battle"/>
    <n v="2017"/>
    <n v="695"/>
    <n v="285"/>
    <x v="302"/>
  </r>
  <r>
    <x v="13222"/>
    <s v="Captain America Jet Pursuit"/>
    <n v="2017"/>
    <n v="696"/>
    <n v="160"/>
    <x v="312"/>
  </r>
  <r>
    <x v="13223"/>
    <s v="Iron Man: Detroit Steel Strikes"/>
    <n v="2017"/>
    <n v="702"/>
    <n v="377"/>
    <x v="307"/>
  </r>
  <r>
    <x v="13224"/>
    <s v="Hulk vs. Red Hulk"/>
    <n v="2017"/>
    <n v="702"/>
    <n v="375"/>
    <x v="307"/>
  </r>
  <r>
    <x v="13225"/>
    <s v="Ravager Attack"/>
    <n v="2017"/>
    <n v="704"/>
    <n v="198"/>
    <x v="342"/>
  </r>
  <r>
    <x v="13226"/>
    <s v="Ayesha's Revenge"/>
    <n v="2017"/>
    <n v="704"/>
    <n v="324"/>
    <x v="342"/>
  </r>
  <r>
    <x v="13227"/>
    <s v="The Milano vs. The Abilisk"/>
    <n v="2017"/>
    <n v="704"/>
    <n v="462"/>
    <x v="342"/>
  </r>
  <r>
    <x v="13228"/>
    <s v="ATM Heist Battle"/>
    <n v="2017"/>
    <n v="706"/>
    <n v="185"/>
    <x v="182"/>
  </r>
  <r>
    <x v="13229"/>
    <s v="Beware the Vulture"/>
    <n v="2017"/>
    <n v="706"/>
    <n v="375"/>
    <x v="182"/>
  </r>
  <r>
    <x v="13230"/>
    <s v="The Ultimate Battle for Asgard"/>
    <n v="2017"/>
    <n v="696"/>
    <n v="400"/>
    <x v="312"/>
  </r>
  <r>
    <x v="13231"/>
    <s v="Battle of Atlantis"/>
    <n v="2017"/>
    <n v="700"/>
    <n v="198"/>
    <x v="343"/>
  </r>
  <r>
    <x v="13232"/>
    <s v="Knightcrawler Tunnel Attack"/>
    <n v="2017"/>
    <n v="700"/>
    <n v="623"/>
    <x v="343"/>
  </r>
  <r>
    <x v="13233"/>
    <s v="Flying Fox: Batmobile Airlift Attack"/>
    <n v="2017"/>
    <n v="700"/>
    <n v="954"/>
    <x v="343"/>
  </r>
  <r>
    <x v="13234"/>
    <s v="Thor vs. Hulk: Arena Clash"/>
    <n v="2017"/>
    <n v="696"/>
    <n v="492"/>
    <x v="312"/>
  </r>
  <r>
    <x v="13235"/>
    <s v="City: Freeze! Police!"/>
    <n v="2017"/>
    <n v="497"/>
    <n v="10"/>
    <x v="5"/>
  </r>
  <r>
    <x v="13236"/>
    <s v="Nexo Knights: Clash, Boom, Bang!"/>
    <n v="2017"/>
    <n v="497"/>
    <n v="19"/>
    <x v="5"/>
  </r>
  <r>
    <x v="13237"/>
    <s v="Darth Vader and Boba Fett Minifigure Link Watch"/>
    <n v="2017"/>
    <n v="501"/>
    <n v="16"/>
    <x v="22"/>
  </r>
  <r>
    <x v="13238"/>
    <s v="Stormtrooper Minifigure Link Watch"/>
    <n v="2017"/>
    <n v="501"/>
    <n v="0"/>
    <x v="22"/>
  </r>
  <r>
    <x v="13239"/>
    <s v="Boba Fett Minifigure Link Watch"/>
    <n v="2017"/>
    <n v="501"/>
    <n v="0"/>
    <x v="22"/>
  </r>
  <r>
    <x v="13240"/>
    <s v="City Prison Island Accessory Pack"/>
    <n v="2017"/>
    <n v="61"/>
    <n v="26"/>
    <x v="37"/>
  </r>
  <r>
    <x v="13241"/>
    <s v="Batman Key Chain"/>
    <n v="2017"/>
    <n v="503"/>
    <n v="0"/>
    <x v="97"/>
  </r>
  <r>
    <x v="13242"/>
    <s v="The Joker Key Chain"/>
    <n v="2017"/>
    <n v="503"/>
    <n v="0"/>
    <x v="97"/>
  </r>
  <r>
    <x v="13243"/>
    <s v="Robin Key Chain"/>
    <n v="2017"/>
    <n v="503"/>
    <n v="0"/>
    <x v="97"/>
  </r>
  <r>
    <x v="13244"/>
    <s v="Catwoman Key Chain"/>
    <n v="2017"/>
    <n v="503"/>
    <n v="0"/>
    <x v="97"/>
  </r>
  <r>
    <x v="13245"/>
    <s v="Harley Quinn Key Chain"/>
    <n v="2017"/>
    <n v="503"/>
    <n v="0"/>
    <x v="97"/>
  </r>
  <r>
    <x v="13246"/>
    <s v="Upscaled Mug Black"/>
    <n v="2017"/>
    <n v="501"/>
    <n v="0"/>
    <x v="22"/>
  </r>
  <r>
    <x v="13247"/>
    <s v="The LEGO Batman Movie Minifigure Collector Frame"/>
    <n v="2017"/>
    <n v="501"/>
    <n v="46"/>
    <x v="22"/>
  </r>
  <r>
    <x v="13248"/>
    <s v="Batman Tumbler"/>
    <n v="2017"/>
    <n v="501"/>
    <n v="0"/>
    <x v="22"/>
  </r>
  <r>
    <x v="13249"/>
    <s v="Four Stud Lunch Box Black"/>
    <n v="2017"/>
    <n v="501"/>
    <n v="0"/>
    <x v="22"/>
  </r>
  <r>
    <x v="13250"/>
    <s v="Batman Mask"/>
    <n v="2017"/>
    <n v="501"/>
    <n v="0"/>
    <x v="22"/>
  </r>
  <r>
    <x v="13251"/>
    <s v="The Joker Mask"/>
    <n v="2017"/>
    <n v="501"/>
    <n v="0"/>
    <x v="22"/>
  </r>
  <r>
    <x v="13252"/>
    <s v="Batgirl Mask"/>
    <n v="2017"/>
    <n v="501"/>
    <n v="0"/>
    <x v="22"/>
  </r>
  <r>
    <x v="13253"/>
    <s v="Harley Quinn Hammer"/>
    <n v="2017"/>
    <n v="501"/>
    <n v="0"/>
    <x v="22"/>
  </r>
  <r>
    <x v="13254"/>
    <s v="Batman Batarang"/>
    <n v="2017"/>
    <n v="501"/>
    <n v="0"/>
    <x v="22"/>
  </r>
  <r>
    <x v="13255"/>
    <s v="Roblin Bag Charm"/>
    <n v="2017"/>
    <n v="503"/>
    <n v="0"/>
    <x v="97"/>
  </r>
  <r>
    <x v="13256"/>
    <s v="Batman Notebook with Stud Cover"/>
    <n v="2017"/>
    <n v="501"/>
    <n v="58"/>
    <x v="22"/>
  </r>
  <r>
    <x v="13257"/>
    <s v="Movie Maker Set"/>
    <n v="2017"/>
    <n v="708"/>
    <n v="152"/>
    <x v="370"/>
  </r>
  <r>
    <x v="13258"/>
    <s v="The Batman Movie Accessory Set"/>
    <n v="2017"/>
    <n v="708"/>
    <n v="31"/>
    <x v="370"/>
  </r>
  <r>
    <x v="13259"/>
    <s v="Batman Minifigure Plush"/>
    <n v="2017"/>
    <n v="501"/>
    <n v="0"/>
    <x v="22"/>
  </r>
  <r>
    <x v="13260"/>
    <s v="Batgirl Minifigure Plush"/>
    <n v="2017"/>
    <n v="501"/>
    <n v="0"/>
    <x v="22"/>
  </r>
  <r>
    <x v="13261"/>
    <s v="Aira the Wind Elf Key Chain"/>
    <n v="2017"/>
    <n v="503"/>
    <n v="0"/>
    <x v="97"/>
  </r>
  <r>
    <x v="13262"/>
    <s v="City Police Handcuffs"/>
    <n v="2017"/>
    <n v="501"/>
    <n v="0"/>
    <x v="22"/>
  </r>
  <r>
    <x v="13263"/>
    <s v="The Joker Minifigure Plush"/>
    <n v="2017"/>
    <n v="501"/>
    <n v="0"/>
    <x v="22"/>
  </r>
  <r>
    <x v="13264"/>
    <s v="Iconic Holiday Magnet"/>
    <n v="2017"/>
    <n v="206"/>
    <n v="45"/>
    <x v="198"/>
  </r>
  <r>
    <x v="13265"/>
    <s v="Iconic Tumbler"/>
    <n v="2017"/>
    <n v="501"/>
    <n v="0"/>
    <x v="22"/>
  </r>
  <r>
    <x v="13266"/>
    <s v="Shark Suit Guy Key Chain"/>
    <n v="2017"/>
    <n v="503"/>
    <n v="0"/>
    <x v="97"/>
  </r>
  <r>
    <x v="13267"/>
    <s v="Ballerina Key Chain"/>
    <n v="2017"/>
    <n v="503"/>
    <n v="0"/>
    <x v="97"/>
  </r>
  <r>
    <x v="13268"/>
    <s v="Iconic Drinking Bottle"/>
    <n v="2017"/>
    <n v="501"/>
    <n v="0"/>
    <x v="22"/>
  </r>
  <r>
    <x v="13269"/>
    <s v="Shopper Bag"/>
    <n v="2017"/>
    <n v="501"/>
    <n v="0"/>
    <x v="22"/>
  </r>
  <r>
    <x v="13270"/>
    <s v="Christmas Ornament Snowman"/>
    <n v="2017"/>
    <n v="227"/>
    <n v="25"/>
    <x v="48"/>
  </r>
  <r>
    <x v="13271"/>
    <s v="Heartlake City Playmat"/>
    <n v="2017"/>
    <n v="494"/>
    <n v="95"/>
    <x v="306"/>
  </r>
  <r>
    <x v="13272"/>
    <s v="Stone Monsters Accessory Set"/>
    <n v="2017"/>
    <n v="605"/>
    <n v="23"/>
    <x v="369"/>
  </r>
  <r>
    <x v="13273"/>
    <s v="Jestro's Sword"/>
    <n v="2017"/>
    <n v="501"/>
    <n v="0"/>
    <x v="22"/>
  </r>
  <r>
    <x v="13274"/>
    <s v="Forbidden Power Shield"/>
    <n v="2017"/>
    <n v="501"/>
    <n v="0"/>
    <x v="22"/>
  </r>
  <r>
    <x v="13275"/>
    <s v="Axl's Axe"/>
    <n v="2017"/>
    <n v="501"/>
    <n v="0"/>
    <x v="22"/>
  </r>
  <r>
    <x v="13276"/>
    <s v="Macy Key Chain"/>
    <n v="2017"/>
    <n v="503"/>
    <n v="1"/>
    <x v="97"/>
  </r>
  <r>
    <x v="13277"/>
    <s v="Jestro Key Chain"/>
    <n v="2017"/>
    <n v="503"/>
    <n v="0"/>
    <x v="97"/>
  </r>
  <r>
    <x v="13278"/>
    <s v="Lance Key Chain"/>
    <n v="2017"/>
    <n v="503"/>
    <n v="0"/>
    <x v="97"/>
  </r>
  <r>
    <x v="13279"/>
    <s v="Aaron Key Chain"/>
    <n v="2017"/>
    <n v="503"/>
    <n v="0"/>
    <x v="97"/>
  </r>
  <r>
    <x v="13280"/>
    <s v="Clay Key Chain"/>
    <n v="2017"/>
    <n v="503"/>
    <n v="0"/>
    <x v="97"/>
  </r>
  <r>
    <x v="13281"/>
    <s v="Elemental Masters Battle Pack"/>
    <n v="2017"/>
    <n v="435"/>
    <n v="26"/>
    <x v="293"/>
  </r>
  <r>
    <x v="13282"/>
    <s v="Time Blade Claw"/>
    <n v="2017"/>
    <n v="501"/>
    <n v="0"/>
    <x v="22"/>
  </r>
  <r>
    <x v="13283"/>
    <s v="Vermillion Sword"/>
    <n v="2017"/>
    <n v="501"/>
    <n v="0"/>
    <x v="22"/>
  </r>
  <r>
    <x v="13284"/>
    <s v="Kai Key Chain"/>
    <n v="2017"/>
    <n v="503"/>
    <n v="0"/>
    <x v="97"/>
  </r>
  <r>
    <x v="13285"/>
    <s v="Kai Minifigure Plush"/>
    <n v="2017"/>
    <n v="501"/>
    <n v="0"/>
    <x v="22"/>
  </r>
  <r>
    <x v="13286"/>
    <s v="Nya Minifigure Plush"/>
    <n v="2017"/>
    <n v="501"/>
    <n v="0"/>
    <x v="22"/>
  </r>
  <r>
    <x v="13287"/>
    <s v="Kai Key Chain"/>
    <n v="2017"/>
    <n v="503"/>
    <n v="0"/>
    <x v="97"/>
  </r>
  <r>
    <x v="13288"/>
    <s v="Zane Key Chain"/>
    <n v="2017"/>
    <n v="503"/>
    <n v="0"/>
    <x v="97"/>
  </r>
  <r>
    <x v="13289"/>
    <s v="Jay Key Chain"/>
    <n v="2017"/>
    <n v="503"/>
    <n v="0"/>
    <x v="97"/>
  </r>
  <r>
    <x v="13290"/>
    <s v="Cole Key Chain"/>
    <n v="2017"/>
    <n v="503"/>
    <n v="0"/>
    <x v="97"/>
  </r>
  <r>
    <x v="13291"/>
    <s v="Lloyd Key Chain"/>
    <n v="2017"/>
    <n v="503"/>
    <n v="0"/>
    <x v="97"/>
  </r>
  <r>
    <x v="13292"/>
    <s v="Nya Key Chain"/>
    <n v="2017"/>
    <n v="503"/>
    <n v="0"/>
    <x v="97"/>
  </r>
  <r>
    <x v="13293"/>
    <s v="Nunchucks"/>
    <n v="2017"/>
    <n v="501"/>
    <n v="0"/>
    <x v="22"/>
  </r>
  <r>
    <x v="13294"/>
    <s v="Sword &amp; Sheath"/>
    <n v="2017"/>
    <n v="501"/>
    <n v="0"/>
    <x v="22"/>
  </r>
  <r>
    <x v="13295"/>
    <s v="Movie Maker Set"/>
    <n v="2017"/>
    <n v="616"/>
    <n v="164"/>
    <x v="384"/>
  </r>
  <r>
    <x v="13296"/>
    <s v="Director Krennic Key Chain"/>
    <n v="2017"/>
    <n v="503"/>
    <n v="0"/>
    <x v="97"/>
  </r>
  <r>
    <x v="13297"/>
    <s v="Jyn Erso Key Chain"/>
    <n v="2017"/>
    <n v="503"/>
    <n v="0"/>
    <x v="97"/>
  </r>
  <r>
    <x v="13298"/>
    <s v="Y-Wing Pilot Key Chain"/>
    <n v="2017"/>
    <n v="503"/>
    <n v="0"/>
    <x v="97"/>
  </r>
  <r>
    <x v="13299"/>
    <s v="Invincible Iron Man Key Chain"/>
    <n v="2017"/>
    <n v="503"/>
    <n v="0"/>
    <x v="97"/>
  </r>
  <r>
    <x v="13300"/>
    <s v="Star Lord Key Chain"/>
    <n v="2017"/>
    <n v="503"/>
    <n v="0"/>
    <x v="97"/>
  </r>
  <r>
    <x v="13301"/>
    <s v="Rocket Key Chain"/>
    <n v="2017"/>
    <n v="503"/>
    <n v="0"/>
    <x v="97"/>
  </r>
  <r>
    <x v="13302"/>
    <s v="LEGO House Boy Key Chain"/>
    <n v="2017"/>
    <n v="503"/>
    <n v="0"/>
    <x v="97"/>
  </r>
  <r>
    <x v="13303"/>
    <s v="LEGO House 2x4 Brick Key Chain"/>
    <n v="2017"/>
    <n v="503"/>
    <n v="0"/>
    <x v="97"/>
  </r>
  <r>
    <x v="13304"/>
    <s v="LEGO House Girl Key Chain"/>
    <n v="2017"/>
    <n v="503"/>
    <n v="0"/>
    <x v="97"/>
  </r>
  <r>
    <x v="13305"/>
    <s v="Jay"/>
    <n v="2017"/>
    <n v="435"/>
    <n v="12"/>
    <x v="293"/>
  </r>
  <r>
    <x v="13306"/>
    <s v="Cole"/>
    <n v="2017"/>
    <n v="435"/>
    <n v="14"/>
    <x v="293"/>
  </r>
  <r>
    <x v="13307"/>
    <s v="Kai"/>
    <n v="2017"/>
    <n v="435"/>
    <n v="12"/>
    <x v="293"/>
  </r>
  <r>
    <x v="13308"/>
    <s v="Zane"/>
    <n v="2017"/>
    <n v="435"/>
    <n v="12"/>
    <x v="293"/>
  </r>
  <r>
    <x v="13309"/>
    <s v="Lloyd"/>
    <n v="2017"/>
    <n v="435"/>
    <n v="8"/>
    <x v="293"/>
  </r>
  <r>
    <x v="13310"/>
    <s v="Vermillion Warrior"/>
    <n v="2017"/>
    <n v="435"/>
    <n v="10"/>
    <x v="293"/>
  </r>
  <r>
    <x v="13311"/>
    <s v="Cole"/>
    <n v="2017"/>
    <n v="435"/>
    <n v="9"/>
    <x v="293"/>
  </r>
  <r>
    <x v="13312"/>
    <s v="Stone Swordsman"/>
    <n v="2017"/>
    <n v="435"/>
    <n v="7"/>
    <x v="293"/>
  </r>
  <r>
    <x v="13313"/>
    <s v="Kai"/>
    <n v="2017"/>
    <n v="435"/>
    <n v="10"/>
    <x v="293"/>
  </r>
  <r>
    <x v="13314"/>
    <s v="Nindroid"/>
    <n v="2017"/>
    <n v="435"/>
    <n v="8"/>
    <x v="293"/>
  </r>
  <r>
    <x v="13315"/>
    <s v="Zane"/>
    <n v="2017"/>
    <n v="435"/>
    <n v="10"/>
    <x v="293"/>
  </r>
  <r>
    <x v="13316"/>
    <s v="Chen"/>
    <n v="2017"/>
    <n v="435"/>
    <n v="8"/>
    <x v="293"/>
  </r>
  <r>
    <x v="13317"/>
    <s v="Flash Speeder"/>
    <n v="2017"/>
    <n v="158"/>
    <n v="43"/>
    <x v="146"/>
  </r>
  <r>
    <x v="13318"/>
    <s v="Kanan Jarrus"/>
    <n v="2017"/>
    <n v="158"/>
    <n v="6"/>
    <x v="146"/>
  </r>
  <r>
    <x v="13319"/>
    <s v="The Ghost"/>
    <n v="2017"/>
    <n v="158"/>
    <n v="50"/>
    <x v="146"/>
  </r>
  <r>
    <x v="13320"/>
    <s v="TIE Advanced"/>
    <n v="2017"/>
    <n v="158"/>
    <n v="26"/>
    <x v="146"/>
  </r>
  <r>
    <x v="13321"/>
    <s v="Vulture Droid"/>
    <n v="2017"/>
    <n v="158"/>
    <n v="35"/>
    <x v="146"/>
  </r>
  <r>
    <x v="13322"/>
    <s v="A-Wing"/>
    <n v="2017"/>
    <n v="158"/>
    <n v="47"/>
    <x v="146"/>
  </r>
  <r>
    <x v="13323"/>
    <s v="Sandcrawler"/>
    <n v="2017"/>
    <n v="158"/>
    <n v="50"/>
    <x v="146"/>
  </r>
  <r>
    <x v="13324"/>
    <s v="Imperial Snowtrooper"/>
    <n v="2017"/>
    <n v="158"/>
    <n v="7"/>
    <x v="146"/>
  </r>
  <r>
    <x v="13325"/>
    <s v="Rey's Speeder"/>
    <n v="2017"/>
    <n v="158"/>
    <n v="35"/>
    <x v="146"/>
  </r>
  <r>
    <x v="13326"/>
    <s v="First Order Snowspeeder"/>
    <n v="2017"/>
    <n v="158"/>
    <n v="44"/>
    <x v="146"/>
  </r>
  <r>
    <x v="13327"/>
    <s v="Droid Gunship"/>
    <n v="2017"/>
    <n v="158"/>
    <n v="25"/>
    <x v="146"/>
  </r>
  <r>
    <x v="13328"/>
    <s v="Y-Wing"/>
    <n v="2017"/>
    <n v="158"/>
    <n v="60"/>
    <x v="146"/>
  </r>
  <r>
    <x v="13329"/>
    <s v="Policeman and Crook"/>
    <n v="2017"/>
    <n v="61"/>
    <n v="16"/>
    <x v="37"/>
  </r>
  <r>
    <x v="13330"/>
    <s v="Workman and Wheelbarrow"/>
    <n v="2017"/>
    <n v="56"/>
    <n v="15"/>
    <x v="24"/>
  </r>
  <r>
    <x v="13331"/>
    <s v="Diver and Shark"/>
    <n v="2017"/>
    <n v="59"/>
    <n v="11"/>
    <x v="9"/>
  </r>
  <r>
    <x v="13332"/>
    <s v="Firefighter Fred"/>
    <n v="2017"/>
    <n v="58"/>
    <n v="21"/>
    <x v="15"/>
  </r>
  <r>
    <x v="13333"/>
    <s v="City: Bulldozer Break-In"/>
    <n v="2017"/>
    <n v="497"/>
    <n v="19"/>
    <x v="5"/>
  </r>
  <r>
    <x v="13334"/>
    <s v="City: Santa Surprise"/>
    <n v="2017"/>
    <n v="497"/>
    <n v="9"/>
    <x v="5"/>
  </r>
  <r>
    <x v="13335"/>
    <s v="Nexo Knights: Stone Monster Attack!"/>
    <n v="2017"/>
    <n v="497"/>
    <n v="18"/>
    <x v="5"/>
  </r>
  <r>
    <x v="13336"/>
    <s v="Ninjago: Hands of Time"/>
    <n v="2017"/>
    <n v="497"/>
    <n v="8"/>
    <x v="5"/>
  </r>
  <r>
    <x v="13337"/>
    <s v="Ninjago: The Ultimate Ninja Training Manual"/>
    <n v="2017"/>
    <n v="497"/>
    <n v="7"/>
    <x v="5"/>
  </r>
  <r>
    <x v="13338"/>
    <s v="Ultimate Star Wars"/>
    <n v="2017"/>
    <n v="497"/>
    <n v="0"/>
    <x v="5"/>
  </r>
  <r>
    <x v="13339"/>
    <s v="DK Readers Level 1: Nexo Knights: Stop the Stone Monsters"/>
    <n v="2017"/>
    <n v="497"/>
    <n v="0"/>
    <x v="5"/>
  </r>
  <r>
    <x v="13340"/>
    <s v="The Lego Batman Movie: The Making of the Movie"/>
    <n v="2017"/>
    <n v="497"/>
    <n v="0"/>
    <x v="5"/>
  </r>
  <r>
    <x v="13341"/>
    <s v="Nexo Knights: Factivity Fun"/>
    <n v="2017"/>
    <n v="497"/>
    <n v="0"/>
    <x v="5"/>
  </r>
  <r>
    <x v="13342"/>
    <s v="DC Comics Super Heroes-The Awesome Guide"/>
    <n v="2017"/>
    <n v="497"/>
    <n v="0"/>
    <x v="5"/>
  </r>
  <r>
    <x v="13343"/>
    <s v="Ultimate Sticker Collection: The Ninjago Movie"/>
    <n v="2017"/>
    <n v="497"/>
    <n v="0"/>
    <x v="5"/>
  </r>
  <r>
    <x v="13344"/>
    <s v="The Lego Ninjago Movie: The Essential Guide"/>
    <n v="2017"/>
    <n v="497"/>
    <n v="0"/>
    <x v="5"/>
  </r>
  <r>
    <x v="13345"/>
    <s v="The Lego Ninjago Movie: The Making of the Movie"/>
    <n v="2017"/>
    <n v="497"/>
    <n v="0"/>
    <x v="5"/>
  </r>
  <r>
    <x v="13346"/>
    <s v="DK Readers Level 1: The Ninjago Movie: Shark Attack!"/>
    <n v="2017"/>
    <n v="497"/>
    <n v="0"/>
    <x v="5"/>
  </r>
  <r>
    <x v="13347"/>
    <s v="DK Readers Level 2: The Ninjago Movie: Secret Ninja Force"/>
    <n v="2017"/>
    <n v="497"/>
    <n v="0"/>
    <x v="5"/>
  </r>
  <r>
    <x v="13348"/>
    <s v="Nexo Knights: Character Encyclopedia"/>
    <n v="2017"/>
    <n v="497"/>
    <n v="9"/>
    <x v="5"/>
  </r>
  <r>
    <x v="13349"/>
    <s v="DK Readers Level 1: Star Wars: Secrets of the Dark Side"/>
    <n v="2017"/>
    <n v="497"/>
    <n v="0"/>
    <x v="5"/>
  </r>
  <r>
    <x v="13350"/>
    <s v="The Lego Batman Movie: The Essential Collection"/>
    <n v="2017"/>
    <n v="497"/>
    <n v="6"/>
    <x v="5"/>
  </r>
  <r>
    <x v="13351"/>
    <s v="Star Wars Rebels Forever"/>
    <n v="2017"/>
    <n v="497"/>
    <n v="4"/>
    <x v="5"/>
  </r>
  <r>
    <x v="13352"/>
    <s v="Elves: The Power of Dark Magic"/>
    <n v="2017"/>
    <n v="497"/>
    <n v="11"/>
    <x v="5"/>
  </r>
  <r>
    <x v="13353"/>
    <s v="Cinderellaâ€™s Castle"/>
    <n v="2017"/>
    <n v="608"/>
    <n v="102"/>
    <x v="380"/>
  </r>
  <r>
    <x v="13354"/>
    <s v="Deadpool Duck - San Diego Comic-Con 2017 Exclusive"/>
    <n v="2017"/>
    <n v="696"/>
    <n v="0"/>
    <x v="312"/>
  </r>
  <r>
    <x v="13355"/>
    <s v="Vixen - San Diego Comic-Con 2017 Exclusive"/>
    <n v="2017"/>
    <n v="695"/>
    <n v="4"/>
    <x v="302"/>
  </r>
  <r>
    <x v="13356"/>
    <s v="Singapore: Food Cart"/>
    <n v="2017"/>
    <n v="619"/>
    <n v="114"/>
    <x v="385"/>
  </r>
  <r>
    <x v="13357"/>
    <s v="Singapore: Kaya Toast, Eggs &amp; Kopi Set"/>
    <n v="2017"/>
    <n v="619"/>
    <n v="92"/>
    <x v="385"/>
  </r>
  <r>
    <x v="13358"/>
    <s v="Singapore: Chope Seat"/>
    <n v="2017"/>
    <n v="619"/>
    <n v="93"/>
    <x v="385"/>
  </r>
  <r>
    <x v="13359"/>
    <s v="Singapore: Chilli Crab"/>
    <n v="2017"/>
    <n v="619"/>
    <n v="124"/>
    <x v="385"/>
  </r>
  <r>
    <x v="13360"/>
    <s v="Singapore: Nyonya Kueh"/>
    <n v="2017"/>
    <n v="619"/>
    <n v="126"/>
    <x v="385"/>
  </r>
  <r>
    <x v="13361"/>
    <s v="Singapore: Display Base"/>
    <n v="2017"/>
    <n v="619"/>
    <n v="257"/>
    <x v="385"/>
  </r>
  <r>
    <x v="13362"/>
    <s v="Chihkan Tower"/>
    <n v="2017"/>
    <n v="619"/>
    <n v="160"/>
    <x v="385"/>
  </r>
  <r>
    <x v="13363"/>
    <s v="Taichung Station"/>
    <n v="2017"/>
    <n v="619"/>
    <n v="159"/>
    <x v="385"/>
  </r>
  <r>
    <x v="13364"/>
    <s v="Wonder Woman"/>
    <n v="2017"/>
    <n v="610"/>
    <n v="145"/>
    <x v="372"/>
  </r>
  <r>
    <x v="13365"/>
    <s v="Green Dragon"/>
    <n v="2017"/>
    <n v="616"/>
    <n v="35"/>
    <x v="384"/>
  </r>
  <r>
    <x v="13366"/>
    <s v="Nonnie - Inside Tour 2017 Edition"/>
    <n v="2017"/>
    <n v="610"/>
    <n v="0"/>
    <x v="372"/>
  </r>
  <r>
    <x v="13367"/>
    <s v="LEGO House Grand Opening"/>
    <n v="2017"/>
    <n v="599"/>
    <n v="26"/>
    <x v="237"/>
  </r>
  <r>
    <x v="13368"/>
    <s v="Garmadon Luggage Tag"/>
    <n v="2017"/>
    <n v="501"/>
    <n v="0"/>
    <x v="22"/>
  </r>
  <r>
    <x v="13369"/>
    <s v="Mini-Speedwagon"/>
    <n v="2017"/>
    <n v="708"/>
    <n v="71"/>
    <x v="370"/>
  </r>
  <r>
    <x v="13370"/>
    <s v="Red Temple (Ninjago Mini Training Temple)"/>
    <n v="2017"/>
    <n v="598"/>
    <n v="35"/>
    <x v="28"/>
  </r>
  <r>
    <x v="13371"/>
    <s v="Ninjago Fidget Spinner"/>
    <n v="2017"/>
    <n v="616"/>
    <n v="22"/>
    <x v="384"/>
  </r>
  <r>
    <x v="13372"/>
    <s v="The NINJAGO Movie iPhone 6/6S Case"/>
    <n v="2017"/>
    <n v="501"/>
    <n v="0"/>
    <x v="22"/>
  </r>
  <r>
    <x v="13373"/>
    <s v="The Beast's Enchanted Rose"/>
    <n v="2017"/>
    <n v="598"/>
    <n v="0"/>
    <x v="28"/>
  </r>
  <r>
    <x v="13374"/>
    <s v="Create the World Trading Cards"/>
    <n v="2017"/>
    <n v="301"/>
    <n v="0"/>
    <x v="25"/>
  </r>
  <r>
    <x v="13375"/>
    <s v="Flying Batmobile"/>
    <n v="2017"/>
    <n v="708"/>
    <n v="60"/>
    <x v="370"/>
  </r>
  <r>
    <x v="13376"/>
    <s v="BB-8"/>
    <n v="2017"/>
    <n v="158"/>
    <n v="39"/>
    <x v="146"/>
  </r>
  <r>
    <x v="13377"/>
    <s v="Downtown Diner"/>
    <n v="2018"/>
    <n v="155"/>
    <n v="2480"/>
    <x v="247"/>
  </r>
  <r>
    <x v="13378"/>
    <s v="Roller Coaster"/>
    <n v="2018"/>
    <n v="673"/>
    <n v="4124"/>
    <x v="170"/>
  </r>
  <r>
    <x v="13379"/>
    <s v="James Bond Aston Martin DB5"/>
    <n v="2018"/>
    <n v="673"/>
    <n v="1297"/>
    <x v="170"/>
  </r>
  <r>
    <x v="13380"/>
    <s v="Winter Village Fire Station"/>
    <n v="2018"/>
    <n v="227"/>
    <n v="1166"/>
    <x v="48"/>
  </r>
  <r>
    <x v="13381"/>
    <s v="Vestas Wind Turbine"/>
    <n v="2018"/>
    <n v="673"/>
    <n v="834"/>
    <x v="170"/>
  </r>
  <r>
    <x v="13382"/>
    <s v="Rainbow Fun"/>
    <n v="2018"/>
    <n v="621"/>
    <n v="85"/>
    <x v="7"/>
  </r>
  <r>
    <x v="13383"/>
    <s v="Fun Future"/>
    <n v="2018"/>
    <n v="621"/>
    <n v="186"/>
    <x v="7"/>
  </r>
  <r>
    <x v="13384"/>
    <s v="World Fun"/>
    <n v="2018"/>
    <n v="621"/>
    <n v="295"/>
    <x v="7"/>
  </r>
  <r>
    <x v="13385"/>
    <s v="Ocean's Bottom"/>
    <n v="2018"/>
    <n v="621"/>
    <n v="579"/>
    <x v="7"/>
  </r>
  <r>
    <x v="13386"/>
    <s v="Mission to Mars"/>
    <n v="2018"/>
    <n v="621"/>
    <n v="871"/>
    <x v="7"/>
  </r>
  <r>
    <x v="13387"/>
    <s v="Bricks and Gears"/>
    <n v="2018"/>
    <n v="621"/>
    <n v="244"/>
    <x v="7"/>
  </r>
  <r>
    <x v="13388"/>
    <s v="Creative Suitcase"/>
    <n v="2018"/>
    <n v="621"/>
    <n v="213"/>
    <x v="7"/>
  </r>
  <r>
    <x v="13389"/>
    <s v="Blue Baseplate"/>
    <n v="2018"/>
    <n v="621"/>
    <n v="1"/>
    <x v="7"/>
  </r>
  <r>
    <x v="13390"/>
    <s v="Bricks on a Roll"/>
    <n v="2018"/>
    <n v="621"/>
    <n v="442"/>
    <x v="7"/>
  </r>
  <r>
    <x v="13391"/>
    <s v="Bricks Bricks Bricks"/>
    <n v="2018"/>
    <n v="621"/>
    <n v="1500"/>
    <x v="7"/>
  </r>
  <r>
    <x v="13392"/>
    <s v="Emma's Pet Party"/>
    <n v="2018"/>
    <n v="595"/>
    <n v="67"/>
    <x v="306"/>
  </r>
  <r>
    <x v="13393"/>
    <s v="Mia's Organic Food Market"/>
    <n v="2018"/>
    <n v="595"/>
    <n v="115"/>
    <x v="306"/>
  </r>
  <r>
    <x v="13394"/>
    <s v="Road Repair Truck"/>
    <n v="2018"/>
    <n v="591"/>
    <n v="73"/>
    <x v="334"/>
  </r>
  <r>
    <x v="13395"/>
    <s v="Mountain Police Chase"/>
    <n v="2018"/>
    <n v="591"/>
    <n v="115"/>
    <x v="334"/>
  </r>
  <r>
    <x v="13396"/>
    <s v="The Joker Batcave Attack"/>
    <n v="2018"/>
    <n v="592"/>
    <n v="151"/>
    <x v="335"/>
  </r>
  <r>
    <x v="13397"/>
    <s v="Spider-Man vs. Scorpion Street Showdown"/>
    <n v="2018"/>
    <n v="596"/>
    <n v="125"/>
    <x v="333"/>
  </r>
  <r>
    <x v="13398"/>
    <s v="Zane's Ninja Boat Pursuit"/>
    <n v="2018"/>
    <n v="597"/>
    <n v="131"/>
    <x v="293"/>
  </r>
  <r>
    <x v="13399"/>
    <s v="Pteranadon Escape"/>
    <n v="2018"/>
    <n v="620"/>
    <n v="84"/>
    <x v="387"/>
  </r>
  <r>
    <x v="13400"/>
    <s v="Raptor Rescue Truck"/>
    <n v="2018"/>
    <n v="620"/>
    <n v="85"/>
    <x v="387"/>
  </r>
  <r>
    <x v="13401"/>
    <s v="T.Rex Breakout"/>
    <n v="2018"/>
    <n v="620"/>
    <n v="150"/>
    <x v="387"/>
  </r>
  <r>
    <x v="13402"/>
    <s v="Elastigirl's Rooftop Pursuit"/>
    <n v="2018"/>
    <n v="591"/>
    <n v="95"/>
    <x v="334"/>
  </r>
  <r>
    <x v="13403"/>
    <s v="Underminer Bank Heist"/>
    <n v="2018"/>
    <n v="591"/>
    <n v="149"/>
    <x v="334"/>
  </r>
  <r>
    <x v="13404"/>
    <s v="The Great Home Escape"/>
    <n v="2018"/>
    <n v="591"/>
    <n v="178"/>
    <x v="334"/>
  </r>
  <r>
    <x v="13405"/>
    <s v="Belle's Story Time"/>
    <n v="2018"/>
    <n v="593"/>
    <n v="87"/>
    <x v="305"/>
  </r>
  <r>
    <x v="13406"/>
    <s v="Stephanie's Lakeside House"/>
    <n v="2018"/>
    <n v="595"/>
    <n v="215"/>
    <x v="306"/>
  </r>
  <r>
    <x v="13407"/>
    <s v="City Central Airport"/>
    <n v="2018"/>
    <n v="591"/>
    <n v="376"/>
    <x v="334"/>
  </r>
  <r>
    <x v="13408"/>
    <s v="Ariel's Underwater Concert"/>
    <n v="2018"/>
    <n v="579"/>
    <n v="92"/>
    <x v="305"/>
  </r>
  <r>
    <x v="13409"/>
    <s v="My First Puzzle Pets"/>
    <n v="2018"/>
    <n v="504"/>
    <n v="18"/>
    <x v="38"/>
  </r>
  <r>
    <x v="13410"/>
    <s v="My First Ladybug"/>
    <n v="2018"/>
    <n v="504"/>
    <n v="6"/>
    <x v="38"/>
  </r>
  <r>
    <x v="13411"/>
    <s v="My First Race Car"/>
    <n v="2018"/>
    <n v="504"/>
    <n v="6"/>
    <x v="38"/>
  </r>
  <r>
    <x v="13412"/>
    <s v="My First Emotions"/>
    <n v="2018"/>
    <n v="504"/>
    <n v="28"/>
    <x v="38"/>
  </r>
  <r>
    <x v="13413"/>
    <s v="My First Celebration"/>
    <n v="2018"/>
    <n v="504"/>
    <n v="41"/>
    <x v="38"/>
  </r>
  <r>
    <x v="13414"/>
    <s v="My First Animal Brick Box"/>
    <n v="2018"/>
    <n v="504"/>
    <n v="34"/>
    <x v="38"/>
  </r>
  <r>
    <x v="13415"/>
    <s v="Large Playground Brick Box"/>
    <n v="2018"/>
    <n v="504"/>
    <n v="71"/>
    <x v="38"/>
  </r>
  <r>
    <x v="13416"/>
    <s v="Fun Creations"/>
    <n v="2018"/>
    <n v="504"/>
    <n v="70"/>
    <x v="38"/>
  </r>
  <r>
    <x v="13417"/>
    <s v="Farmers' Market"/>
    <n v="2018"/>
    <n v="632"/>
    <n v="26"/>
    <x v="50"/>
  </r>
  <r>
    <x v="13418"/>
    <s v="Farm Pony Stable"/>
    <n v="2018"/>
    <n v="632"/>
    <n v="59"/>
    <x v="50"/>
  </r>
  <r>
    <x v="13419"/>
    <s v="Farm Adventures"/>
    <n v="2018"/>
    <n v="632"/>
    <n v="104"/>
    <x v="50"/>
  </r>
  <r>
    <x v="13420"/>
    <s v="Farm Animals"/>
    <n v="2018"/>
    <n v="632"/>
    <n v="16"/>
    <x v="50"/>
  </r>
  <r>
    <x v="13421"/>
    <s v="Airport"/>
    <n v="2018"/>
    <n v="632"/>
    <n v="29"/>
    <x v="50"/>
  </r>
  <r>
    <x v="13422"/>
    <s v="Train Bridge and Tracks"/>
    <n v="2018"/>
    <n v="634"/>
    <n v="26"/>
    <x v="65"/>
  </r>
  <r>
    <x v="13423"/>
    <s v="Minnie's Birthday Party"/>
    <n v="2018"/>
    <n v="641"/>
    <n v="21"/>
    <x v="157"/>
  </r>
  <r>
    <x v="13424"/>
    <s v="Steam Train"/>
    <n v="2018"/>
    <n v="634"/>
    <n v="59"/>
    <x v="65"/>
  </r>
  <r>
    <x v="13425"/>
    <s v="Cargo Train"/>
    <n v="2018"/>
    <n v="634"/>
    <n v="105"/>
    <x v="65"/>
  </r>
  <r>
    <x v="13426"/>
    <s v="Spider-Man &amp; Hulk Adventures"/>
    <n v="2018"/>
    <n v="630"/>
    <n v="38"/>
    <x v="351"/>
  </r>
  <r>
    <x v="13427"/>
    <s v="Belle's Tea Party"/>
    <n v="2018"/>
    <n v="640"/>
    <n v="19"/>
    <x v="305"/>
  </r>
  <r>
    <x v="13428"/>
    <s v="Rapunzel's Tower"/>
    <n v="2018"/>
    <n v="640"/>
    <n v="37"/>
    <x v="305"/>
  </r>
  <r>
    <x v="13429"/>
    <s v="Gentle Giants Petting Zoo"/>
    <n v="2018"/>
    <n v="504"/>
    <n v="24"/>
    <x v="38"/>
  </r>
  <r>
    <x v="13430"/>
    <s v="T. Rex Tower"/>
    <n v="2018"/>
    <n v="504"/>
    <n v="22"/>
    <x v="38"/>
  </r>
  <r>
    <x v="13431"/>
    <s v="Mickey's Boat"/>
    <n v="2018"/>
    <n v="641"/>
    <n v="28"/>
    <x v="157"/>
  </r>
  <r>
    <x v="13432"/>
    <s v="Train Tracks"/>
    <n v="2018"/>
    <n v="634"/>
    <n v="23"/>
    <x v="65"/>
  </r>
  <r>
    <x v="13433"/>
    <s v="Ninjago: Build Your Own Adventure: Greatest Ninja Battles"/>
    <n v="2018"/>
    <n v="497"/>
    <n v="72"/>
    <x v="5"/>
  </r>
  <r>
    <x v="13434"/>
    <s v="Parts for 5005666-1 Animal Atlas"/>
    <n v="2018"/>
    <n v="497"/>
    <n v="60"/>
    <x v="5"/>
  </r>
  <r>
    <x v="13435"/>
    <s v="Ninjago Movie - Official Annual 2018"/>
    <n v="2018"/>
    <n v="497"/>
    <n v="7"/>
    <x v="5"/>
  </r>
  <r>
    <x v="13436"/>
    <s v="Baby Raptor and Nest"/>
    <n v="2018"/>
    <n v="602"/>
    <n v="23"/>
    <x v="353"/>
  </r>
  <r>
    <x v="13437"/>
    <s v="Owen and Lookout Tower"/>
    <n v="2018"/>
    <n v="602"/>
    <n v="37"/>
    <x v="353"/>
  </r>
  <r>
    <x v="13438"/>
    <s v="Make Your Own Movie"/>
    <n v="2018"/>
    <n v="497"/>
    <n v="36"/>
    <x v="5"/>
  </r>
  <r>
    <x v="13439"/>
    <s v="Ninjago - Sons of Garmadon"/>
    <n v="2018"/>
    <n v="497"/>
    <n v="14"/>
    <x v="5"/>
  </r>
  <r>
    <x v="13440"/>
    <s v="Shanghai"/>
    <n v="2018"/>
    <n v="253"/>
    <n v="597"/>
    <x v="368"/>
  </r>
  <r>
    <x v="13441"/>
    <s v="Great Wall of China"/>
    <n v="2018"/>
    <n v="252"/>
    <n v="550"/>
    <x v="256"/>
  </r>
  <r>
    <x v="13442"/>
    <s v="Statue of Liberty"/>
    <n v="2018"/>
    <n v="252"/>
    <n v="1685"/>
    <x v="256"/>
  </r>
  <r>
    <x v="13443"/>
    <s v="Las Vegas"/>
    <n v="2018"/>
    <n v="253"/>
    <n v="501"/>
    <x v="368"/>
  </r>
  <r>
    <x v="13444"/>
    <s v="The Melon Farm"/>
    <n v="2018"/>
    <n v="577"/>
    <n v="69"/>
    <x v="323"/>
  </r>
  <r>
    <x v="13445"/>
    <s v="The Nether Fight"/>
    <n v="2018"/>
    <n v="577"/>
    <n v="85"/>
    <x v="323"/>
  </r>
  <r>
    <x v="13446"/>
    <s v="The Chicken Coop"/>
    <n v="2018"/>
    <n v="577"/>
    <n v="198"/>
    <x v="323"/>
  </r>
  <r>
    <x v="13447"/>
    <s v="The Zombie Cave"/>
    <n v="2018"/>
    <n v="577"/>
    <n v="241"/>
    <x v="323"/>
  </r>
  <r>
    <x v="13448"/>
    <s v="The Polar Igloo"/>
    <n v="2018"/>
    <n v="577"/>
    <n v="278"/>
    <x v="323"/>
  </r>
  <r>
    <x v="13449"/>
    <s v="The Nether Portal"/>
    <n v="2018"/>
    <n v="577"/>
    <n v="470"/>
    <x v="323"/>
  </r>
  <r>
    <x v="13450"/>
    <s v="The Farm Cottage"/>
    <n v="2018"/>
    <n v="577"/>
    <n v="549"/>
    <x v="323"/>
  </r>
  <r>
    <x v="13451"/>
    <s v="The Skull Arena"/>
    <n v="2018"/>
    <n v="577"/>
    <n v="198"/>
    <x v="323"/>
  </r>
  <r>
    <x v="13452"/>
    <s v="The Skeleton Attack"/>
    <n v="2018"/>
    <n v="577"/>
    <n v="457"/>
    <x v="323"/>
  </r>
  <r>
    <x v="13453"/>
    <s v="The Bedrock Adventures"/>
    <n v="2018"/>
    <n v="577"/>
    <n v="644"/>
    <x v="323"/>
  </r>
  <r>
    <x v="13454"/>
    <s v="Batman"/>
    <n v="2018"/>
    <n v="708"/>
    <n v="9"/>
    <x v="370"/>
  </r>
  <r>
    <x v="13455"/>
    <s v="Harley Quinn"/>
    <n v="2018"/>
    <n v="708"/>
    <n v="6"/>
    <x v="370"/>
  </r>
  <r>
    <x v="13456"/>
    <s v="Voltron"/>
    <n v="2018"/>
    <n v="576"/>
    <n v="2321"/>
    <x v="295"/>
  </r>
  <r>
    <x v="13457"/>
    <s v="Ship in a Bottle"/>
    <n v="2018"/>
    <n v="576"/>
    <n v="962"/>
    <x v="295"/>
  </r>
  <r>
    <x v="13458"/>
    <s v="TRON: Legacy"/>
    <n v="2018"/>
    <n v="576"/>
    <n v="230"/>
    <x v="295"/>
  </r>
  <r>
    <x v="13459"/>
    <s v="Pop-Up Book"/>
    <n v="2018"/>
    <n v="576"/>
    <n v="859"/>
    <x v="295"/>
  </r>
  <r>
    <x v="13460"/>
    <s v="Robin"/>
    <n v="2018"/>
    <n v="605"/>
    <n v="16"/>
    <x v="369"/>
  </r>
  <r>
    <x v="13461"/>
    <s v="Aaron"/>
    <n v="2018"/>
    <n v="605"/>
    <n v="15"/>
    <x v="369"/>
  </r>
  <r>
    <x v="13462"/>
    <s v="Fred"/>
    <n v="2018"/>
    <n v="605"/>
    <n v="10"/>
    <x v="369"/>
  </r>
  <r>
    <x v="13463"/>
    <s v="Cyber-Snapper"/>
    <n v="2018"/>
    <n v="605"/>
    <n v="23"/>
    <x v="369"/>
  </r>
  <r>
    <x v="13464"/>
    <s v="Lance"/>
    <n v="2018"/>
    <n v="605"/>
    <n v="12"/>
    <x v="369"/>
  </r>
  <r>
    <x v="13465"/>
    <s v="Clay"/>
    <n v="2018"/>
    <n v="605"/>
    <n v="15"/>
    <x v="369"/>
  </r>
  <r>
    <x v="13466"/>
    <s v="Kingâ€™s Guard"/>
    <n v="2018"/>
    <n v="605"/>
    <n v="17"/>
    <x v="369"/>
  </r>
  <r>
    <x v="13467"/>
    <s v="Macy"/>
    <n v="2018"/>
    <n v="605"/>
    <n v="21"/>
    <x v="369"/>
  </r>
  <r>
    <x v="13468"/>
    <s v="VanByter"/>
    <n v="2018"/>
    <n v="605"/>
    <n v="7"/>
    <x v="369"/>
  </r>
  <r>
    <x v="13469"/>
    <s v="My First Dinosaur"/>
    <n v="2018"/>
    <n v="504"/>
    <n v="7"/>
    <x v="38"/>
  </r>
  <r>
    <x v="13470"/>
    <s v="Farm - Random Bag"/>
    <n v="2018"/>
    <n v="632"/>
    <n v="8"/>
    <x v="50"/>
  </r>
  <r>
    <x v="13471"/>
    <s v="Farm - Chicken"/>
    <n v="2018"/>
    <n v="632"/>
    <n v="4"/>
    <x v="50"/>
  </r>
  <r>
    <x v="13472"/>
    <s v="Farm - Girl"/>
    <n v="2018"/>
    <n v="632"/>
    <n v="4"/>
    <x v="50"/>
  </r>
  <r>
    <x v="13473"/>
    <s v="Farm - Goat"/>
    <n v="2018"/>
    <n v="632"/>
    <n v="4"/>
    <x v="50"/>
  </r>
  <r>
    <x v="13474"/>
    <s v="Farm - Boy"/>
    <n v="2018"/>
    <n v="632"/>
    <n v="4"/>
    <x v="50"/>
  </r>
  <r>
    <x v="13475"/>
    <s v="Farm - Calf"/>
    <n v="2018"/>
    <n v="632"/>
    <n v="4"/>
    <x v="50"/>
  </r>
  <r>
    <x v="13476"/>
    <s v="Traffic Light Patrol"/>
    <n v="2018"/>
    <n v="591"/>
    <n v="34"/>
    <x v="334"/>
  </r>
  <r>
    <x v="13477"/>
    <s v="Hot Dog Stand"/>
    <n v="2018"/>
    <n v="52"/>
    <n v="43"/>
    <x v="225"/>
  </r>
  <r>
    <x v="13478"/>
    <s v="Road Worker"/>
    <n v="2018"/>
    <n v="56"/>
    <n v="58"/>
    <x v="24"/>
  </r>
  <r>
    <x v="13479"/>
    <s v="Dragster"/>
    <n v="2018"/>
    <n v="52"/>
    <n v="40"/>
    <x v="225"/>
  </r>
  <r>
    <x v="13480"/>
    <s v="Police Water Plane"/>
    <n v="2018"/>
    <n v="61"/>
    <n v="48"/>
    <x v="37"/>
  </r>
  <r>
    <x v="13481"/>
    <s v="Arctic Ice Saw"/>
    <n v="2018"/>
    <n v="65"/>
    <n v="43"/>
    <x v="135"/>
  </r>
  <r>
    <x v="13482"/>
    <s v="Kylo Ren's Shuttle"/>
    <n v="2018"/>
    <n v="158"/>
    <n v="33"/>
    <x v="146"/>
  </r>
  <r>
    <x v="13483"/>
    <s v="Imperial TIE Fighter"/>
    <n v="2018"/>
    <n v="158"/>
    <n v="42"/>
    <x v="146"/>
  </r>
  <r>
    <x v="13484"/>
    <s v="Baby Velociraptor Playpen"/>
    <n v="2018"/>
    <n v="602"/>
    <n v="48"/>
    <x v="353"/>
  </r>
  <r>
    <x v="13485"/>
    <s v="Olivia's Remote Control Boat"/>
    <n v="2018"/>
    <n v="494"/>
    <n v="25"/>
    <x v="306"/>
  </r>
  <r>
    <x v="13486"/>
    <s v="Friendship Flower"/>
    <n v="2018"/>
    <n v="494"/>
    <n v="100"/>
    <x v="306"/>
  </r>
  <r>
    <x v="13487"/>
    <s v="Stephanie's Hockey Practice"/>
    <n v="2018"/>
    <n v="494"/>
    <n v="39"/>
    <x v="306"/>
  </r>
  <r>
    <x v="13488"/>
    <s v="Unikitty Roller Coaster Wagon"/>
    <n v="2018"/>
    <n v="625"/>
    <n v="46"/>
    <x v="388"/>
  </r>
  <r>
    <x v="13489"/>
    <s v="Harry's Journey to Hogwarts"/>
    <n v="2018"/>
    <n v="246"/>
    <n v="40"/>
    <x v="175"/>
  </r>
  <r>
    <x v="13490"/>
    <s v="Royal Talon Fighter"/>
    <n v="2018"/>
    <n v="696"/>
    <n v="59"/>
    <x v="312"/>
  </r>
  <r>
    <x v="13491"/>
    <s v="Imperial AT-Hauler"/>
    <n v="2018"/>
    <n v="158"/>
    <n v="49"/>
    <x v="146"/>
  </r>
  <r>
    <x v="13492"/>
    <s v="Robot/Vehicle Free Builds"/>
    <n v="2018"/>
    <n v="621"/>
    <n v="56"/>
    <x v="7"/>
  </r>
  <r>
    <x v="13493"/>
    <s v="The Guardians' Ship"/>
    <n v="2018"/>
    <n v="702"/>
    <n v="69"/>
    <x v="307"/>
  </r>
  <r>
    <x v="13494"/>
    <s v="The Mini Ultimate Batmobile"/>
    <n v="2018"/>
    <n v="708"/>
    <n v="84"/>
    <x v="370"/>
  </r>
  <r>
    <x v="13495"/>
    <s v="WU-CRU Target Training"/>
    <n v="2018"/>
    <n v="435"/>
    <n v="46"/>
    <x v="293"/>
  </r>
  <r>
    <x v="13496"/>
    <s v="Sons of Garmadon"/>
    <n v="2018"/>
    <n v="435"/>
    <n v="38"/>
    <x v="293"/>
  </r>
  <r>
    <x v="13497"/>
    <s v="Turbo"/>
    <n v="2018"/>
    <n v="435"/>
    <n v="66"/>
    <x v="293"/>
  </r>
  <r>
    <x v="13498"/>
    <s v="Yellow Flyer"/>
    <n v="2018"/>
    <n v="22"/>
    <n v="43"/>
    <x v="172"/>
  </r>
  <r>
    <x v="13499"/>
    <s v="Animal Free Builds - Make It Yours"/>
    <n v="2018"/>
    <n v="621"/>
    <n v="10"/>
    <x v="7"/>
  </r>
  <r>
    <x v="13500"/>
    <s v="Cute Pug"/>
    <n v="2018"/>
    <n v="672"/>
    <n v="68"/>
    <x v="240"/>
  </r>
  <r>
    <x v="13501"/>
    <s v="Holiday Train"/>
    <n v="2018"/>
    <n v="228"/>
    <n v="66"/>
    <x v="172"/>
  </r>
  <r>
    <x v="13502"/>
    <s v="Dragon Hunter"/>
    <n v="2018"/>
    <n v="435"/>
    <n v="63"/>
    <x v="293"/>
  </r>
  <r>
    <x v="13503"/>
    <s v="Ariel's Underwater Symphony"/>
    <n v="2018"/>
    <n v="579"/>
    <n v="51"/>
    <x v="305"/>
  </r>
  <r>
    <x v="13504"/>
    <s v="Lex Luthor"/>
    <n v="2018"/>
    <n v="695"/>
    <n v="4"/>
    <x v="302"/>
  </r>
  <r>
    <x v="13505"/>
    <s v="Edna Mode"/>
    <n v="2018"/>
    <n v="535"/>
    <n v="4"/>
    <x v="261"/>
  </r>
  <r>
    <x v="13506"/>
    <s v="Green Lantern, Jessica Cruz"/>
    <n v="2018"/>
    <n v="695"/>
    <n v="4"/>
    <x v="302"/>
  </r>
  <r>
    <x v="13507"/>
    <s v="Drone Explorer"/>
    <n v="2018"/>
    <n v="672"/>
    <n v="109"/>
    <x v="240"/>
  </r>
  <r>
    <x v="13508"/>
    <s v="Extreme Engines"/>
    <n v="2018"/>
    <n v="672"/>
    <n v="109"/>
    <x v="240"/>
  </r>
  <r>
    <x v="13509"/>
    <s v="Mythical Creatures"/>
    <n v="2018"/>
    <n v="672"/>
    <n v="223"/>
    <x v="240"/>
  </r>
  <r>
    <x v="13510"/>
    <s v="Rocket Rally Car"/>
    <n v="2018"/>
    <n v="672"/>
    <n v="241"/>
    <x v="240"/>
  </r>
  <r>
    <x v="13511"/>
    <s v="Outback Adventures"/>
    <n v="2018"/>
    <n v="672"/>
    <n v="225"/>
    <x v="240"/>
  </r>
  <r>
    <x v="13512"/>
    <s v="Daredevil Stunt Plane"/>
    <n v="2018"/>
    <n v="672"/>
    <n v="200"/>
    <x v="240"/>
  </r>
  <r>
    <x v="13513"/>
    <s v="Modular Sweet Surprises"/>
    <n v="2018"/>
    <n v="672"/>
    <n v="396"/>
    <x v="240"/>
  </r>
  <r>
    <x v="13514"/>
    <s v="Tree House Treasures"/>
    <n v="2018"/>
    <n v="672"/>
    <n v="260"/>
    <x v="240"/>
  </r>
  <r>
    <x v="13515"/>
    <s v="Sunshine Surfer Van"/>
    <n v="2018"/>
    <n v="672"/>
    <n v="379"/>
    <x v="240"/>
  </r>
  <r>
    <x v="13516"/>
    <s v="Modular Winter Vacation"/>
    <n v="2018"/>
    <n v="672"/>
    <n v="374"/>
    <x v="240"/>
  </r>
  <r>
    <x v="13517"/>
    <s v="Modular Skate House"/>
    <n v="2018"/>
    <n v="672"/>
    <n v="422"/>
    <x v="240"/>
  </r>
  <r>
    <x v="13518"/>
    <s v="Cruising Adventures"/>
    <n v="2018"/>
    <n v="672"/>
    <n v="597"/>
    <x v="240"/>
  </r>
  <r>
    <x v="13519"/>
    <s v="Pirate Roller Coaster"/>
    <n v="2018"/>
    <n v="672"/>
    <n v="923"/>
    <x v="240"/>
  </r>
  <r>
    <x v="13520"/>
    <s v="Mobile Stunt Show"/>
    <n v="2018"/>
    <n v="672"/>
    <n v="581"/>
    <x v="240"/>
  </r>
  <r>
    <x v="13521"/>
    <s v="Parisian Guy"/>
    <n v="2018"/>
    <n v="410"/>
    <n v="40"/>
    <x v="319"/>
  </r>
  <r>
    <x v="13522"/>
    <s v="Ferguson Tractor"/>
    <n v="2018"/>
    <n v="599"/>
    <n v="446"/>
    <x v="237"/>
  </r>
  <r>
    <x v="13523"/>
    <s v="Tree of Creativity"/>
    <n v="2018"/>
    <n v="408"/>
    <n v="840"/>
    <x v="18"/>
  </r>
  <r>
    <x v="13524"/>
    <s v="House"/>
    <n v="2018"/>
    <n v="367"/>
    <n v="64"/>
    <x v="12"/>
  </r>
  <r>
    <x v="13525"/>
    <s v="Windmill"/>
    <n v="2018"/>
    <n v="367"/>
    <n v="45"/>
    <x v="12"/>
  </r>
  <r>
    <x v="13526"/>
    <s v="Truck"/>
    <n v="2018"/>
    <n v="373"/>
    <n v="44"/>
    <x v="30"/>
  </r>
  <r>
    <x v="13527"/>
    <s v="Exclusive T. Rex"/>
    <n v="2018"/>
    <n v="602"/>
    <n v="70"/>
    <x v="353"/>
  </r>
  <r>
    <x v="13528"/>
    <s v="Santa and Reindeer"/>
    <n v="2018"/>
    <n v="599"/>
    <n v="1099"/>
    <x v="237"/>
  </r>
  <r>
    <x v="13529"/>
    <s v="Picture Frame"/>
    <n v="2018"/>
    <n v="501"/>
    <n v="268"/>
    <x v="22"/>
  </r>
  <r>
    <x v="13530"/>
    <s v="Flowers"/>
    <n v="2018"/>
    <n v="301"/>
    <n v="100"/>
    <x v="25"/>
  </r>
  <r>
    <x v="13531"/>
    <s v="Pencil Pot"/>
    <n v="2018"/>
    <n v="301"/>
    <n v="187"/>
    <x v="25"/>
  </r>
  <r>
    <x v="13532"/>
    <s v="Wedding Favour 2018"/>
    <n v="2018"/>
    <n v="408"/>
    <n v="132"/>
    <x v="18"/>
  </r>
  <r>
    <x v="13533"/>
    <s v="Ludo Game"/>
    <n v="2018"/>
    <n v="598"/>
    <n v="389"/>
    <x v="28"/>
  </r>
  <r>
    <x v="13534"/>
    <s v="Billund Airport"/>
    <n v="2018"/>
    <n v="408"/>
    <n v="286"/>
    <x v="18"/>
  </r>
  <r>
    <x v="13535"/>
    <s v="Year of the Dog"/>
    <n v="2018"/>
    <n v="206"/>
    <n v="156"/>
    <x v="198"/>
  </r>
  <r>
    <x v="13536"/>
    <s v="Bee"/>
    <n v="2018"/>
    <n v="610"/>
    <n v="140"/>
    <x v="372"/>
  </r>
  <r>
    <x v="13537"/>
    <s v="Bunny"/>
    <n v="2018"/>
    <n v="610"/>
    <n v="126"/>
    <x v="372"/>
  </r>
  <r>
    <x v="13538"/>
    <s v="Witch"/>
    <n v="2018"/>
    <n v="610"/>
    <n v="151"/>
    <x v="372"/>
  </r>
  <r>
    <x v="13539"/>
    <s v="Turkey"/>
    <n v="2018"/>
    <n v="610"/>
    <n v="114"/>
    <x v="372"/>
  </r>
  <r>
    <x v="13540"/>
    <s v="Mr. Claus &amp; Mrs. Claus"/>
    <n v="2018"/>
    <n v="610"/>
    <n v="341"/>
    <x v="372"/>
  </r>
  <r>
    <x v="13541"/>
    <s v="Walrus"/>
    <n v="2018"/>
    <n v="409"/>
    <n v="55"/>
    <x v="267"/>
  </r>
  <r>
    <x v="13542"/>
    <s v="Car and Petrol Pump"/>
    <n v="2018"/>
    <n v="409"/>
    <n v="44"/>
    <x v="267"/>
  </r>
  <r>
    <x v="13543"/>
    <s v="Lamb"/>
    <n v="2018"/>
    <n v="409"/>
    <n v="45"/>
    <x v="267"/>
  </r>
  <r>
    <x v="13544"/>
    <s v="Frog"/>
    <n v="2018"/>
    <n v="409"/>
    <n v="43"/>
    <x v="267"/>
  </r>
  <r>
    <x v="13545"/>
    <s v="Tractor"/>
    <n v="2018"/>
    <n v="409"/>
    <n v="38"/>
    <x v="267"/>
  </r>
  <r>
    <x v="13546"/>
    <s v="Surfer Dragon"/>
    <n v="2018"/>
    <n v="409"/>
    <n v="43"/>
    <x v="267"/>
  </r>
  <r>
    <x v="13547"/>
    <s v="BBQ"/>
    <n v="2018"/>
    <n v="409"/>
    <n v="37"/>
    <x v="267"/>
  </r>
  <r>
    <x v="13548"/>
    <s v="Snail"/>
    <n v="2018"/>
    <n v="409"/>
    <n v="37"/>
    <x v="267"/>
  </r>
  <r>
    <x v="13549"/>
    <s v="Glider"/>
    <n v="2018"/>
    <n v="409"/>
    <n v="29"/>
    <x v="267"/>
  </r>
  <r>
    <x v="13550"/>
    <s v="Scarecrow"/>
    <n v="2018"/>
    <n v="409"/>
    <n v="24"/>
    <x v="267"/>
  </r>
  <r>
    <x v="13551"/>
    <s v="Ice Dragon"/>
    <n v="2018"/>
    <n v="409"/>
    <n v="50"/>
    <x v="267"/>
  </r>
  <r>
    <x v="13552"/>
    <s v="Sleigh"/>
    <n v="2018"/>
    <n v="409"/>
    <n v="64"/>
    <x v="267"/>
  </r>
  <r>
    <x v="13553"/>
    <s v="BB-8"/>
    <n v="2018"/>
    <n v="158"/>
    <n v="48"/>
    <x v="146"/>
  </r>
  <r>
    <x v="13554"/>
    <s v="Diagon Alley"/>
    <n v="2018"/>
    <n v="246"/>
    <n v="374"/>
    <x v="175"/>
  </r>
  <r>
    <x v="13555"/>
    <s v="60 Years of the LEGO Brick"/>
    <n v="2018"/>
    <n v="598"/>
    <n v="421"/>
    <x v="28"/>
  </r>
  <r>
    <x v="13556"/>
    <s v="Creative Personalities"/>
    <n v="2018"/>
    <n v="598"/>
    <n v="307"/>
    <x v="28"/>
  </r>
  <r>
    <x v="13557"/>
    <s v="Christmas Gift Box"/>
    <n v="2018"/>
    <n v="227"/>
    <n v="301"/>
    <x v="48"/>
  </r>
  <r>
    <x v="13558"/>
    <s v="Christmas Carousel"/>
    <n v="2018"/>
    <n v="227"/>
    <n v="251"/>
    <x v="48"/>
  </r>
  <r>
    <x v="13559"/>
    <s v="DJ"/>
    <n v="2018"/>
    <n v="158"/>
    <n v="22"/>
    <x v="146"/>
  </r>
  <r>
    <x v="13560"/>
    <s v="Kessel Mine Worker"/>
    <n v="2018"/>
    <n v="158"/>
    <n v="22"/>
    <x v="146"/>
  </r>
  <r>
    <x v="13561"/>
    <s v="Han Solo Mudtrooper"/>
    <n v="2018"/>
    <n v="158"/>
    <n v="22"/>
    <x v="146"/>
  </r>
  <r>
    <x v="13562"/>
    <s v="Bat Shooter"/>
    <n v="2018"/>
    <n v="708"/>
    <n v="40"/>
    <x v="370"/>
  </r>
  <r>
    <x v="13563"/>
    <s v="Become My City Hero"/>
    <n v="2018"/>
    <n v="61"/>
    <n v="85"/>
    <x v="37"/>
  </r>
  <r>
    <x v="13564"/>
    <s v="Boost My City Vehicle Set"/>
    <n v="2018"/>
    <n v="62"/>
    <n v="79"/>
    <x v="1"/>
  </r>
  <r>
    <x v="13565"/>
    <s v="Numbers"/>
    <n v="2018"/>
    <n v="504"/>
    <n v="11"/>
    <x v="38"/>
  </r>
  <r>
    <x v="13566"/>
    <s v="LEGO Brand Store"/>
    <n v="2018"/>
    <n v="598"/>
    <n v="362"/>
    <x v="28"/>
  </r>
  <r>
    <x v="13567"/>
    <s v="LEGOLAND Micro Castle"/>
    <n v="2018"/>
    <n v="425"/>
    <n v="220"/>
    <x v="161"/>
  </r>
  <r>
    <x v="13568"/>
    <s v="Castle Interior Kit"/>
    <n v="2018"/>
    <n v="579"/>
    <n v="115"/>
    <x v="305"/>
  </r>
  <r>
    <x v="13569"/>
    <s v="Food Accessories"/>
    <n v="2018"/>
    <n v="646"/>
    <n v="30"/>
    <x v="389"/>
  </r>
  <r>
    <x v="13570"/>
    <s v="Botanical Accessories"/>
    <n v="2018"/>
    <n v="646"/>
    <n v="24"/>
    <x v="389"/>
  </r>
  <r>
    <x v="13571"/>
    <s v="Traffic Lights"/>
    <n v="2018"/>
    <n v="646"/>
    <n v="46"/>
    <x v="389"/>
  </r>
  <r>
    <x v="13572"/>
    <s v="Street Lamps"/>
    <n v="2018"/>
    <n v="646"/>
    <n v="34"/>
    <x v="389"/>
  </r>
  <r>
    <x v="13573"/>
    <s v="Bicycles"/>
    <n v="2018"/>
    <n v="646"/>
    <n v="21"/>
    <x v="389"/>
  </r>
  <r>
    <x v="13574"/>
    <s v="Dr. Fox Magnifying Machine"/>
    <n v="2018"/>
    <n v="625"/>
    <n v="76"/>
    <x v="388"/>
  </r>
  <r>
    <x v="13575"/>
    <s v="Ninjago Temple Journey"/>
    <n v="2018"/>
    <n v="502"/>
    <n v="50"/>
    <x v="138"/>
  </r>
  <r>
    <x v="13576"/>
    <s v="Geoffrey"/>
    <n v="2018"/>
    <n v="610"/>
    <n v="112"/>
    <x v="372"/>
  </r>
  <r>
    <x v="13577"/>
    <s v="Plants from Plants"/>
    <n v="2018"/>
    <n v="598"/>
    <n v="29"/>
    <x v="28"/>
  </r>
  <r>
    <x v="13578"/>
    <s v="Bean There, Donut That"/>
    <n v="2018"/>
    <n v="598"/>
    <n v="146"/>
    <x v="28"/>
  </r>
  <r>
    <x v="13579"/>
    <s v="Mini Doll Dress-Up Kit"/>
    <n v="2018"/>
    <n v="579"/>
    <n v="80"/>
    <x v="305"/>
  </r>
  <r>
    <x v="13580"/>
    <s v="Pirate Picture Frame"/>
    <n v="2018"/>
    <n v="425"/>
    <n v="170"/>
    <x v="161"/>
  </r>
  <r>
    <x v="13581"/>
    <s v="Mulan's Training Day"/>
    <n v="2018"/>
    <n v="579"/>
    <n v="104"/>
    <x v="305"/>
  </r>
  <r>
    <x v="13582"/>
    <s v="Sleeping Beauty's Fairytale Castle"/>
    <n v="2018"/>
    <n v="579"/>
    <n v="322"/>
    <x v="305"/>
  </r>
  <r>
    <x v="13583"/>
    <s v="Ariel's Royal Celebration Boat"/>
    <n v="2018"/>
    <n v="579"/>
    <n v="379"/>
    <x v="305"/>
  </r>
  <r>
    <x v="13584"/>
    <s v="Cinderella's Dream Castle"/>
    <n v="2018"/>
    <n v="579"/>
    <n v="585"/>
    <x v="305"/>
  </r>
  <r>
    <x v="13585"/>
    <s v="Elsa's Market Adventure"/>
    <n v="2018"/>
    <n v="579"/>
    <n v="125"/>
    <x v="305"/>
  </r>
  <r>
    <x v="13586"/>
    <s v="Rapunzel's Castle Bedroom"/>
    <n v="2018"/>
    <n v="579"/>
    <n v="156"/>
    <x v="305"/>
  </r>
  <r>
    <x v="13587"/>
    <s v="Rapunzel's Travelling Caravan"/>
    <n v="2018"/>
    <n v="579"/>
    <n v="322"/>
    <x v="305"/>
  </r>
  <r>
    <x v="13588"/>
    <s v="Emily Jones &amp; the Eagle Getaway"/>
    <n v="2018"/>
    <n v="600"/>
    <n v="149"/>
    <x v="352"/>
  </r>
  <r>
    <x v="13589"/>
    <s v="Naida &amp; the Water Turtle Ambush"/>
    <n v="2018"/>
    <n v="600"/>
    <n v="205"/>
    <x v="352"/>
  </r>
  <r>
    <x v="13590"/>
    <s v="Azari &amp; the Fire Lion Capture"/>
    <n v="2018"/>
    <n v="600"/>
    <n v="360"/>
    <x v="352"/>
  </r>
  <r>
    <x v="13591"/>
    <s v="Aira &amp; the Song of the Wind Dragon"/>
    <n v="2018"/>
    <n v="600"/>
    <n v="451"/>
    <x v="352"/>
  </r>
  <r>
    <x v="13592"/>
    <s v="Noctura's Tower &amp; the Earth Fox Rescue"/>
    <n v="2018"/>
    <n v="600"/>
    <n v="648"/>
    <x v="352"/>
  </r>
  <r>
    <x v="13593"/>
    <s v="Emily &amp; Noctura's Showdown"/>
    <n v="2018"/>
    <n v="600"/>
    <n v="650"/>
    <x v="352"/>
  </r>
  <r>
    <x v="13594"/>
    <s v="The Elvenstar Tree Bat Attack"/>
    <n v="2018"/>
    <n v="600"/>
    <n v="883"/>
    <x v="352"/>
  </r>
  <r>
    <x v="13595"/>
    <s v="Bubbles Playground Showdown"/>
    <n v="2018"/>
    <n v="654"/>
    <n v="144"/>
    <x v="390"/>
  </r>
  <r>
    <x v="13596"/>
    <s v="Mojo Jojo Strikes"/>
    <n v="2018"/>
    <n v="654"/>
    <n v="226"/>
    <x v="390"/>
  </r>
  <r>
    <x v="13597"/>
    <s v="Mia's Bedroom"/>
    <n v="2018"/>
    <n v="494"/>
    <n v="86"/>
    <x v="306"/>
  </r>
  <r>
    <x v="13598"/>
    <s v="Stephanie's Bedroom"/>
    <n v="2018"/>
    <n v="494"/>
    <n v="95"/>
    <x v="306"/>
  </r>
  <r>
    <x v="13599"/>
    <s v="Olivia's Deluxe Bedroom"/>
    <n v="2018"/>
    <n v="494"/>
    <n v="163"/>
    <x v="306"/>
  </r>
  <r>
    <x v="13600"/>
    <s v="Stephanie's Soccer Practice"/>
    <n v="2018"/>
    <n v="494"/>
    <n v="119"/>
    <x v="306"/>
  </r>
  <r>
    <x v="13601"/>
    <s v="Emma's Art Stand"/>
    <n v="2018"/>
    <n v="494"/>
    <n v="209"/>
    <x v="306"/>
  </r>
  <r>
    <x v="13602"/>
    <s v="Olivia's Mission Vehicle"/>
    <n v="2018"/>
    <n v="494"/>
    <n v="222"/>
    <x v="306"/>
  </r>
  <r>
    <x v="13603"/>
    <s v="Andrea's Park Performance"/>
    <n v="2018"/>
    <n v="494"/>
    <n v="228"/>
    <x v="306"/>
  </r>
  <r>
    <x v="13604"/>
    <s v="Mia's Tree House"/>
    <n v="2018"/>
    <n v="494"/>
    <n v="351"/>
    <x v="306"/>
  </r>
  <r>
    <x v="13605"/>
    <s v="Emma's Art CafÃ©"/>
    <n v="2018"/>
    <n v="494"/>
    <n v="378"/>
    <x v="306"/>
  </r>
  <r>
    <x v="13606"/>
    <s v="Stephanie's Sports Arena"/>
    <n v="2018"/>
    <n v="494"/>
    <n v="460"/>
    <x v="306"/>
  </r>
  <r>
    <x v="13607"/>
    <s v="Mia's Camper Van"/>
    <n v="2018"/>
    <n v="494"/>
    <n v="488"/>
    <x v="306"/>
  </r>
  <r>
    <x v="13608"/>
    <s v="Friendship House"/>
    <n v="2018"/>
    <n v="494"/>
    <n v="728"/>
    <x v="306"/>
  </r>
  <r>
    <x v="13609"/>
    <s v="Andrea's Bedroom"/>
    <n v="2018"/>
    <n v="494"/>
    <n v="85"/>
    <x v="306"/>
  </r>
  <r>
    <x v="13610"/>
    <s v="Emma's Deluxe Bedroom"/>
    <n v="2018"/>
    <n v="494"/>
    <n v="183"/>
    <x v="306"/>
  </r>
  <r>
    <x v="13611"/>
    <s v="Heartlake City Airplane Tour"/>
    <n v="2018"/>
    <n v="494"/>
    <n v="331"/>
    <x v="306"/>
  </r>
  <r>
    <x v="13612"/>
    <s v="Andrea's Accessories Store"/>
    <n v="2018"/>
    <n v="494"/>
    <n v="294"/>
    <x v="306"/>
  </r>
  <r>
    <x v="13613"/>
    <s v="Heartlake City Pet Center"/>
    <n v="2018"/>
    <n v="494"/>
    <n v="483"/>
    <x v="306"/>
  </r>
  <r>
    <x v="13614"/>
    <s v="Friendship Box"/>
    <n v="2018"/>
    <n v="494"/>
    <n v="563"/>
    <x v="306"/>
  </r>
  <r>
    <x v="13615"/>
    <s v="Heartlake City Resort"/>
    <n v="2018"/>
    <n v="494"/>
    <n v="1019"/>
    <x v="306"/>
  </r>
  <r>
    <x v="13616"/>
    <s v="Service and Care Truck"/>
    <n v="2018"/>
    <n v="494"/>
    <n v="254"/>
    <x v="306"/>
  </r>
  <r>
    <x v="13617"/>
    <s v="Drifting Diner"/>
    <n v="2018"/>
    <n v="494"/>
    <n v="345"/>
    <x v="306"/>
  </r>
  <r>
    <x v="13618"/>
    <s v="Spinning Brushes Car Wash"/>
    <n v="2018"/>
    <n v="494"/>
    <n v="325"/>
    <x v="306"/>
  </r>
  <r>
    <x v="13619"/>
    <s v="Creative Tuning Shop"/>
    <n v="2018"/>
    <n v="494"/>
    <n v="421"/>
    <x v="306"/>
  </r>
  <r>
    <x v="13620"/>
    <s v="The Big Race Day"/>
    <n v="2018"/>
    <n v="494"/>
    <n v="648"/>
    <x v="306"/>
  </r>
  <r>
    <x v="13621"/>
    <s v="Friends Advent Calendar 2018"/>
    <n v="2018"/>
    <n v="216"/>
    <n v="500"/>
    <x v="306"/>
  </r>
  <r>
    <x v="13622"/>
    <s v="Unikitty Cloud Car"/>
    <n v="2018"/>
    <n v="625"/>
    <n v="128"/>
    <x v="388"/>
  </r>
  <r>
    <x v="13623"/>
    <s v="Prince Puppycorn Trike"/>
    <n v="2018"/>
    <n v="625"/>
    <n v="103"/>
    <x v="388"/>
  </r>
  <r>
    <x v="13624"/>
    <s v="Party Time"/>
    <n v="2018"/>
    <n v="625"/>
    <n v="214"/>
    <x v="388"/>
  </r>
  <r>
    <x v="13625"/>
    <s v="Dr. Fox Laboratory"/>
    <n v="2018"/>
    <n v="625"/>
    <n v="359"/>
    <x v="388"/>
  </r>
  <r>
    <x v="13626"/>
    <s v="Unikingdom Creative Brick Box"/>
    <n v="2018"/>
    <n v="625"/>
    <n v="433"/>
    <x v="388"/>
  </r>
  <r>
    <x v="13627"/>
    <s v="Unikingdom Fairground Fun"/>
    <n v="2018"/>
    <n v="625"/>
    <n v="514"/>
    <x v="388"/>
  </r>
  <r>
    <x v="13628"/>
    <s v="Go Brick Me"/>
    <n v="2018"/>
    <n v="610"/>
    <n v="708"/>
    <x v="372"/>
  </r>
  <r>
    <x v="13629"/>
    <s v="The Flash"/>
    <n v="2018"/>
    <n v="610"/>
    <n v="122"/>
    <x v="372"/>
  </r>
  <r>
    <x v="13630"/>
    <s v="Wonder Woman"/>
    <n v="2018"/>
    <n v="610"/>
    <n v="143"/>
    <x v="372"/>
  </r>
  <r>
    <x v="13631"/>
    <s v="Aquaman"/>
    <n v="2018"/>
    <n v="610"/>
    <n v="135"/>
    <x v="372"/>
  </r>
  <r>
    <x v="13632"/>
    <s v="Cyborg"/>
    <n v="2018"/>
    <n v="610"/>
    <n v="108"/>
    <x v="372"/>
  </r>
  <r>
    <x v="13633"/>
    <s v="Rey"/>
    <n v="2018"/>
    <n v="610"/>
    <n v="119"/>
    <x v="372"/>
  </r>
  <r>
    <x v="13634"/>
    <s v="Kylo Ren"/>
    <n v="2018"/>
    <n v="610"/>
    <n v="130"/>
    <x v="372"/>
  </r>
  <r>
    <x v="13635"/>
    <s v="Iron Man MK50"/>
    <n v="2018"/>
    <n v="610"/>
    <n v="101"/>
    <x v="372"/>
  </r>
  <r>
    <x v="13636"/>
    <s v="Thanos"/>
    <n v="2018"/>
    <n v="610"/>
    <n v="105"/>
    <x v="372"/>
  </r>
  <r>
    <x v="13637"/>
    <s v="Star-Lord"/>
    <n v="2018"/>
    <n v="610"/>
    <n v="113"/>
    <x v="372"/>
  </r>
  <r>
    <x v="13638"/>
    <s v="Gamora"/>
    <n v="2018"/>
    <n v="610"/>
    <n v="136"/>
    <x v="372"/>
  </r>
  <r>
    <x v="13639"/>
    <s v="Han Solo"/>
    <n v="2018"/>
    <n v="610"/>
    <n v="141"/>
    <x v="372"/>
  </r>
  <r>
    <x v="13640"/>
    <s v="Chewbacca"/>
    <n v="2018"/>
    <n v="610"/>
    <n v="149"/>
    <x v="372"/>
  </r>
  <r>
    <x v="13641"/>
    <s v="Tactical Batman &amp; Superman"/>
    <n v="2018"/>
    <n v="610"/>
    <n v="209"/>
    <x v="372"/>
  </r>
  <r>
    <x v="13642"/>
    <s v="Marty McFly &amp; Doc Brown"/>
    <n v="2018"/>
    <n v="610"/>
    <n v="240"/>
    <x v="372"/>
  </r>
  <r>
    <x v="13643"/>
    <s v="Steve &amp; Creeper"/>
    <n v="2018"/>
    <n v="610"/>
    <n v="160"/>
    <x v="372"/>
  </r>
  <r>
    <x v="13644"/>
    <s v="Mr. Incredible &amp; Frozone"/>
    <n v="2018"/>
    <n v="610"/>
    <n v="160"/>
    <x v="372"/>
  </r>
  <r>
    <x v="13645"/>
    <s v="Owen &amp; Blue"/>
    <n v="2018"/>
    <n v="610"/>
    <n v="234"/>
    <x v="372"/>
  </r>
  <r>
    <x v="13646"/>
    <s v="Harry Potter &amp; Hedwig"/>
    <n v="2018"/>
    <n v="610"/>
    <n v="180"/>
    <x v="372"/>
  </r>
  <r>
    <x v="13647"/>
    <s v="Hermione Granger"/>
    <n v="2018"/>
    <n v="610"/>
    <n v="127"/>
    <x v="372"/>
  </r>
  <r>
    <x v="13648"/>
    <s v="Elsa"/>
    <n v="2018"/>
    <n v="610"/>
    <n v="130"/>
    <x v="372"/>
  </r>
  <r>
    <x v="13649"/>
    <s v="Anna &amp; Olaf"/>
    <n v="2018"/>
    <n v="610"/>
    <n v="201"/>
    <x v="372"/>
  </r>
  <r>
    <x v="13650"/>
    <s v="Darth Vader"/>
    <n v="2018"/>
    <n v="610"/>
    <n v="104"/>
    <x v="372"/>
  </r>
  <r>
    <x v="13651"/>
    <s v="Stormtrooper"/>
    <n v="2018"/>
    <n v="610"/>
    <n v="124"/>
    <x v="372"/>
  </r>
  <r>
    <x v="13652"/>
    <s v="Ron Weasley &amp; Albus Dumbledore"/>
    <n v="2018"/>
    <n v="610"/>
    <n v="245"/>
    <x v="372"/>
  </r>
  <r>
    <x v="13653"/>
    <s v="Peter Venkman &amp; Slimer"/>
    <n v="2018"/>
    <n v="610"/>
    <n v="228"/>
    <x v="372"/>
  </r>
  <r>
    <x v="13654"/>
    <s v="Ariel &amp; Ursula"/>
    <n v="2018"/>
    <n v="610"/>
    <n v="361"/>
    <x v="372"/>
  </r>
  <r>
    <x v="13655"/>
    <s v="Mickey Mouse"/>
    <n v="2018"/>
    <n v="610"/>
    <n v="109"/>
    <x v="372"/>
  </r>
  <r>
    <x v="13656"/>
    <s v="Minnie Mouse"/>
    <n v="2018"/>
    <n v="610"/>
    <n v="129"/>
    <x v="372"/>
  </r>
  <r>
    <x v="13657"/>
    <s v="Groot &amp; Rocket"/>
    <n v="2018"/>
    <n v="610"/>
    <n v="189"/>
    <x v="372"/>
  </r>
  <r>
    <x v="13658"/>
    <s v="Luke Skywalker &amp; Yoda"/>
    <n v="2018"/>
    <n v="610"/>
    <n v="215"/>
    <x v="372"/>
  </r>
  <r>
    <x v="13659"/>
    <s v="Princess Leia Organa"/>
    <n v="2018"/>
    <n v="610"/>
    <n v="124"/>
    <x v="372"/>
  </r>
  <r>
    <x v="13660"/>
    <s v="Boba Fett"/>
    <n v="2018"/>
    <n v="610"/>
    <n v="161"/>
    <x v="372"/>
  </r>
  <r>
    <x v="13661"/>
    <s v="Jack Skellington &amp; Sally"/>
    <n v="2018"/>
    <n v="610"/>
    <n v="193"/>
    <x v="372"/>
  </r>
  <r>
    <x v="13662"/>
    <s v="Newt Scamander &amp; Gellert Grindelwald"/>
    <n v="2018"/>
    <n v="610"/>
    <n v="247"/>
    <x v="372"/>
  </r>
  <r>
    <x v="13663"/>
    <s v="Homer Simpson &amp; Krusty the Clown"/>
    <n v="2018"/>
    <n v="610"/>
    <n v="215"/>
    <x v="372"/>
  </r>
  <r>
    <x v="13664"/>
    <s v="Unikitty! Series 1 - Random Bag"/>
    <n v="2018"/>
    <n v="625"/>
    <n v="0"/>
    <x v="388"/>
  </r>
  <r>
    <x v="13665"/>
    <s v="Rainbow Unikitty"/>
    <n v="2018"/>
    <n v="625"/>
    <n v="15"/>
    <x v="388"/>
  </r>
  <r>
    <x v="13666"/>
    <s v="Sleepy Unikitty"/>
    <n v="2018"/>
    <n v="625"/>
    <n v="15"/>
    <x v="388"/>
  </r>
  <r>
    <x v="13667"/>
    <s v="Queasy Unikitty"/>
    <n v="2018"/>
    <n v="625"/>
    <n v="15"/>
    <x v="388"/>
  </r>
  <r>
    <x v="13668"/>
    <s v="Dessert Puppycorn"/>
    <n v="2018"/>
    <n v="625"/>
    <n v="15"/>
    <x v="388"/>
  </r>
  <r>
    <x v="13669"/>
    <s v="Unikitty! Series 1 - Complete: All Sets"/>
    <n v="2018"/>
    <n v="625"/>
    <n v="0"/>
    <x v="388"/>
  </r>
  <r>
    <x v="13670"/>
    <s v="Unikitty! Series 1 - Sealed Box"/>
    <n v="2018"/>
    <n v="625"/>
    <n v="0"/>
    <x v="388"/>
  </r>
  <r>
    <x v="13671"/>
    <s v="Unikitty! Series 1 - Complete - All Parts"/>
    <n v="2018"/>
    <n v="625"/>
    <n v="155"/>
    <x v="388"/>
  </r>
  <r>
    <x v="13672"/>
    <s v="Angry Unikitty"/>
    <n v="2018"/>
    <n v="625"/>
    <n v="15"/>
    <x v="388"/>
  </r>
  <r>
    <x v="13673"/>
    <s v="Shades Puppycorn"/>
    <n v="2018"/>
    <n v="625"/>
    <n v="13"/>
    <x v="388"/>
  </r>
  <r>
    <x v="13674"/>
    <s v="Dinosaur Unikitty"/>
    <n v="2018"/>
    <n v="625"/>
    <n v="15"/>
    <x v="388"/>
  </r>
  <r>
    <x v="13675"/>
    <s v="Shades Unikitty"/>
    <n v="2018"/>
    <n v="625"/>
    <n v="15"/>
    <x v="388"/>
  </r>
  <r>
    <x v="13676"/>
    <s v="Dalmatian Puppycorn"/>
    <n v="2018"/>
    <n v="625"/>
    <n v="15"/>
    <x v="388"/>
  </r>
  <r>
    <x v="13677"/>
    <s v="Dessert Unikitty"/>
    <n v="2018"/>
    <n v="625"/>
    <n v="15"/>
    <x v="388"/>
  </r>
  <r>
    <x v="13678"/>
    <s v="Camouflage Unikitty"/>
    <n v="2018"/>
    <n v="625"/>
    <n v="15"/>
    <x v="388"/>
  </r>
  <r>
    <x v="13679"/>
    <s v="Alien Puppycorn"/>
    <n v="2018"/>
    <n v="625"/>
    <n v="15"/>
    <x v="388"/>
  </r>
  <r>
    <x v="13680"/>
    <s v="Dozer Compactor"/>
    <n v="2018"/>
    <n v="7"/>
    <n v="171"/>
    <x v="24"/>
  </r>
  <r>
    <x v="13681"/>
    <s v="WHACK!"/>
    <n v="2018"/>
    <n v="12"/>
    <n v="135"/>
    <x v="58"/>
  </r>
  <r>
    <x v="13682"/>
    <s v="BASH!"/>
    <n v="2018"/>
    <n v="11"/>
    <n v="139"/>
    <x v="66"/>
  </r>
  <r>
    <x v="13683"/>
    <s v="Racing Yacht"/>
    <n v="2018"/>
    <n v="10"/>
    <n v="330"/>
    <x v="9"/>
  </r>
  <r>
    <x v="13684"/>
    <s v="First Responder"/>
    <n v="2018"/>
    <n v="5"/>
    <n v="513"/>
    <x v="149"/>
  </r>
  <r>
    <x v="13685"/>
    <s v="Hovercraft"/>
    <n v="2018"/>
    <n v="10"/>
    <n v="1020"/>
    <x v="9"/>
  </r>
  <r>
    <x v="13686"/>
    <s v="Rally Car"/>
    <n v="2018"/>
    <n v="12"/>
    <n v="1005"/>
    <x v="58"/>
  </r>
  <r>
    <x v="13687"/>
    <s v="Mack Anthem"/>
    <n v="2018"/>
    <n v="15"/>
    <n v="2595"/>
    <x v="10"/>
  </r>
  <r>
    <x v="13688"/>
    <s v="Heavy Duty Forklift"/>
    <n v="2018"/>
    <n v="1"/>
    <n v="592"/>
    <x v="17"/>
  </r>
  <r>
    <x v="13689"/>
    <s v="Forest Machine"/>
    <n v="2018"/>
    <n v="5"/>
    <n v="1003"/>
    <x v="149"/>
  </r>
  <r>
    <x v="13690"/>
    <s v="Volvo Concept Wheel Loader ZEUX"/>
    <n v="2018"/>
    <n v="5"/>
    <n v="1167"/>
    <x v="149"/>
  </r>
  <r>
    <x v="13691"/>
    <s v="Rough Terrain Crane"/>
    <n v="2018"/>
    <n v="5"/>
    <n v="4079"/>
    <x v="149"/>
  </r>
  <r>
    <x v="13692"/>
    <s v="Bugatti Chiron"/>
    <n v="2018"/>
    <n v="12"/>
    <n v="3599"/>
    <x v="58"/>
  </r>
  <r>
    <x v="13693"/>
    <s v="Hook Loader"/>
    <n v="2018"/>
    <n v="7"/>
    <n v="176"/>
    <x v="24"/>
  </r>
  <r>
    <x v="13694"/>
    <s v="Coding Express"/>
    <n v="2018"/>
    <n v="516"/>
    <n v="234"/>
    <x v="44"/>
  </r>
  <r>
    <x v="13695"/>
    <s v="Into Orbit"/>
    <n v="2018"/>
    <n v="398"/>
    <n v="1910"/>
    <x v="180"/>
  </r>
  <r>
    <x v="13696"/>
    <s v="Mission Moon Inspire Set"/>
    <n v="2018"/>
    <n v="398"/>
    <n v="693"/>
    <x v="180"/>
  </r>
  <r>
    <x v="13697"/>
    <s v="Mission Moon Discovery Set"/>
    <n v="2018"/>
    <n v="398"/>
    <n v="50"/>
    <x v="180"/>
  </r>
  <r>
    <x v="13698"/>
    <s v="Dolphin and Crab"/>
    <n v="2018"/>
    <n v="494"/>
    <n v="31"/>
    <x v="306"/>
  </r>
  <r>
    <x v="13699"/>
    <s v="The LEGO Book - New Edition"/>
    <n v="2018"/>
    <n v="497"/>
    <n v="1"/>
    <x v="5"/>
  </r>
  <r>
    <x v="13700"/>
    <s v="The LEGO Minifigure: Year by Year"/>
    <n v="2018"/>
    <n v="497"/>
    <n v="0"/>
    <x v="5"/>
  </r>
  <r>
    <x v="13701"/>
    <s v="Zane's Kendo Training Pod"/>
    <n v="2018"/>
    <n v="435"/>
    <n v="28"/>
    <x v="293"/>
  </r>
  <r>
    <x v="13702"/>
    <s v="Training Kit"/>
    <n v="2018"/>
    <n v="435"/>
    <n v="0"/>
    <x v="293"/>
  </r>
  <r>
    <x v="13703"/>
    <s v="Friends Clubhouse"/>
    <n v="2018"/>
    <n v="494"/>
    <n v="29"/>
    <x v="306"/>
  </r>
  <r>
    <x v="13704"/>
    <s v="Friendship Rings"/>
    <n v="2018"/>
    <n v="494"/>
    <n v="33"/>
    <x v="306"/>
  </r>
  <r>
    <x v="13705"/>
    <s v="Pet Go-Kart Racers"/>
    <n v="2018"/>
    <n v="494"/>
    <n v="60"/>
    <x v="306"/>
  </r>
  <r>
    <x v="13706"/>
    <s v="Castle Room"/>
    <n v="2018"/>
    <n v="625"/>
    <n v="50"/>
    <x v="388"/>
  </r>
  <r>
    <x v="13707"/>
    <s v="Teen Groot Key Chain"/>
    <n v="2018"/>
    <n v="503"/>
    <n v="0"/>
    <x v="97"/>
  </r>
  <r>
    <x v="13708"/>
    <s v="Iconic Easter"/>
    <n v="2018"/>
    <n v="229"/>
    <n v="6"/>
    <x v="71"/>
  </r>
  <r>
    <x v="13709"/>
    <s v="Party Banana Juice Bar"/>
    <n v="2018"/>
    <n v="535"/>
    <n v="5"/>
    <x v="261"/>
  </r>
  <r>
    <x v="13710"/>
    <s v="Penguin Suit Girl"/>
    <n v="2018"/>
    <n v="535"/>
    <n v="6"/>
    <x v="261"/>
  </r>
  <r>
    <x v="13711"/>
    <s v="Reindeer Head"/>
    <n v="2018"/>
    <n v="227"/>
    <n v="28"/>
    <x v="48"/>
  </r>
  <r>
    <x v="13712"/>
    <s v="Collectible Minifigures - Harry Potter"/>
    <n v="2018"/>
    <n v="535"/>
    <n v="25"/>
    <x v="261"/>
  </r>
  <r>
    <x v="13713"/>
    <s v="Collectible Minifigures - Jurassic World"/>
    <n v="2018"/>
    <n v="535"/>
    <n v="18"/>
    <x v="261"/>
  </r>
  <r>
    <x v="13714"/>
    <s v="Collectible Minifigures - Super Heroes"/>
    <n v="2018"/>
    <n v="535"/>
    <n v="23"/>
    <x v="261"/>
  </r>
  <r>
    <x v="13715"/>
    <s v="Collectible Minifigures - Ninjago"/>
    <n v="2018"/>
    <n v="535"/>
    <n v="25"/>
    <x v="261"/>
  </r>
  <r>
    <x v="13716"/>
    <s v="Our Community Pack"/>
    <n v="2018"/>
    <n v="516"/>
    <n v="0"/>
    <x v="44"/>
  </r>
  <r>
    <x v="13717"/>
    <s v="Minifigure Factory"/>
    <n v="2018"/>
    <n v="598"/>
    <n v="85"/>
    <x v="28"/>
  </r>
  <r>
    <x v="13718"/>
    <s v="Minifigure Collector Frame"/>
    <n v="2018"/>
    <n v="598"/>
    <n v="55"/>
    <x v="28"/>
  </r>
  <r>
    <x v="13719"/>
    <s v="Minifigure Display Case 16 (Black)"/>
    <n v="2018"/>
    <n v="501"/>
    <n v="16"/>
    <x v="22"/>
  </r>
  <r>
    <x v="13720"/>
    <s v="Darth Vader"/>
    <n v="2018"/>
    <n v="158"/>
    <n v="37"/>
    <x v="146"/>
  </r>
  <r>
    <x v="13721"/>
    <s v="The Amazing Book of LEGO Star Wars"/>
    <n v="2018"/>
    <n v="497"/>
    <n v="0"/>
    <x v="5"/>
  </r>
  <r>
    <x v="13722"/>
    <s v="Brick Pouch (Red)"/>
    <n v="2018"/>
    <n v="501"/>
    <n v="0"/>
    <x v="22"/>
  </r>
  <r>
    <x v="13723"/>
    <s v="Brick Pouch (Pink)"/>
    <n v="2018"/>
    <n v="501"/>
    <n v="0"/>
    <x v="22"/>
  </r>
  <r>
    <x v="13724"/>
    <s v="Brick Pouch (Orange)"/>
    <n v="2018"/>
    <n v="501"/>
    <n v="0"/>
    <x v="22"/>
  </r>
  <r>
    <x v="13725"/>
    <s v="Brick Pouch (Green)"/>
    <n v="2018"/>
    <n v="501"/>
    <n v="0"/>
    <x v="22"/>
  </r>
  <r>
    <x v="13726"/>
    <s v="Brick Pouch (Blue)"/>
    <n v="2018"/>
    <n v="501"/>
    <n v="0"/>
    <x v="22"/>
  </r>
  <r>
    <x v="13727"/>
    <s v="Brick Pouch (Black)"/>
    <n v="2018"/>
    <n v="501"/>
    <n v="0"/>
    <x v="22"/>
  </r>
  <r>
    <x v="13728"/>
    <s v="Brick Lunch Bag (Yellow)"/>
    <n v="2018"/>
    <n v="501"/>
    <n v="0"/>
    <x v="22"/>
  </r>
  <r>
    <x v="13729"/>
    <s v="Brick Lunch Bag (Orange)"/>
    <n v="2018"/>
    <n v="501"/>
    <n v="0"/>
    <x v="22"/>
  </r>
  <r>
    <x v="13730"/>
    <s v="Brick Lunch Bag (Navy)"/>
    <n v="2018"/>
    <n v="501"/>
    <n v="0"/>
    <x v="22"/>
  </r>
  <r>
    <x v="13731"/>
    <s v="Brick Lunch Bag (Gray)"/>
    <n v="2018"/>
    <n v="501"/>
    <n v="0"/>
    <x v="22"/>
  </r>
  <r>
    <x v="13732"/>
    <s v="Brick Lunch Bag (Green)"/>
    <n v="2018"/>
    <n v="501"/>
    <n v="0"/>
    <x v="22"/>
  </r>
  <r>
    <x v="13733"/>
    <s v="Brick Backpack (Yellow)"/>
    <n v="2018"/>
    <n v="501"/>
    <n v="0"/>
    <x v="22"/>
  </r>
  <r>
    <x v="13734"/>
    <s v="Brick Backpack (Orange)"/>
    <n v="2018"/>
    <n v="501"/>
    <n v="0"/>
    <x v="22"/>
  </r>
  <r>
    <x v="13735"/>
    <s v="Brick Backpack (Navy)"/>
    <n v="2018"/>
    <n v="501"/>
    <n v="0"/>
    <x v="22"/>
  </r>
  <r>
    <x v="13736"/>
    <s v="Brick Backpack (Gray)"/>
    <n v="2018"/>
    <n v="501"/>
    <n v="0"/>
    <x v="22"/>
  </r>
  <r>
    <x v="13737"/>
    <s v="Brick Backpack (Green)"/>
    <n v="2018"/>
    <n v="501"/>
    <n v="0"/>
    <x v="22"/>
  </r>
  <r>
    <x v="13738"/>
    <s v="Storage Head L (Girl)"/>
    <n v="2018"/>
    <n v="501"/>
    <n v="0"/>
    <x v="22"/>
  </r>
  <r>
    <x v="13739"/>
    <s v="Storage Head L (Boy)"/>
    <n v="2018"/>
    <n v="501"/>
    <n v="0"/>
    <x v="22"/>
  </r>
  <r>
    <x v="13740"/>
    <s v="Brick Lunch Bag (Pink)"/>
    <n v="2018"/>
    <n v="501"/>
    <n v="0"/>
    <x v="22"/>
  </r>
  <r>
    <x v="13741"/>
    <s v="Brick Lunch Bag (Blue)"/>
    <n v="2018"/>
    <n v="501"/>
    <n v="0"/>
    <x v="22"/>
  </r>
  <r>
    <x v="13742"/>
    <s v="Brick Lunch Bag (Red)"/>
    <n v="2018"/>
    <n v="501"/>
    <n v="0"/>
    <x v="22"/>
  </r>
  <r>
    <x v="13743"/>
    <s v="Brick Lunch Bag (Black)"/>
    <n v="2018"/>
    <n v="501"/>
    <n v="0"/>
    <x v="22"/>
  </r>
  <r>
    <x v="13744"/>
    <s v="Brick Backpack (Pink)"/>
    <n v="2018"/>
    <n v="501"/>
    <n v="0"/>
    <x v="22"/>
  </r>
  <r>
    <x v="13745"/>
    <s v="Brick Backpack (Blue)"/>
    <n v="2018"/>
    <n v="501"/>
    <n v="0"/>
    <x v="22"/>
  </r>
  <r>
    <x v="13746"/>
    <s v="Brick Backpack (Red)"/>
    <n v="2018"/>
    <n v="501"/>
    <n v="0"/>
    <x v="22"/>
  </r>
  <r>
    <x v="13747"/>
    <s v="Brick Backpack (Black)"/>
    <n v="2018"/>
    <n v="501"/>
    <n v="0"/>
    <x v="22"/>
  </r>
  <r>
    <x v="13748"/>
    <s v="4-Piece Organizer Tote and Playmat"/>
    <n v="2018"/>
    <n v="501"/>
    <n v="0"/>
    <x v="22"/>
  </r>
  <r>
    <x v="13749"/>
    <s v="Brick Pouch (Yellow)"/>
    <n v="2018"/>
    <n v="501"/>
    <n v="0"/>
    <x v="22"/>
  </r>
  <r>
    <x v="13750"/>
    <s v="Luggage Tag (2 x 4 Red)"/>
    <n v="2018"/>
    <n v="501"/>
    <n v="0"/>
    <x v="22"/>
  </r>
  <r>
    <x v="13751"/>
    <s v="Luggage Tag (2 x 4 Blue)"/>
    <n v="2018"/>
    <n v="501"/>
    <n v="0"/>
    <x v="22"/>
  </r>
  <r>
    <x v="13752"/>
    <s v="The LEGO Ninjago Movie (Blu-Ray + DVD + Digital)"/>
    <n v="2018"/>
    <n v="501"/>
    <n v="0"/>
    <x v="22"/>
  </r>
  <r>
    <x v="13753"/>
    <s v="The LEGO Ninjago Movie (DVD)"/>
    <n v="2018"/>
    <n v="501"/>
    <n v="0"/>
    <x v="22"/>
  </r>
  <r>
    <x v="13754"/>
    <s v="The Hulkbuster: Ultron Edition Art Print"/>
    <n v="2018"/>
    <n v="696"/>
    <n v="1"/>
    <x v="312"/>
  </r>
  <r>
    <x v="13755"/>
    <s v="The Hulkbuster: Ultron Edition Black &amp; White Art Print"/>
    <n v="2018"/>
    <n v="696"/>
    <n v="1"/>
    <x v="312"/>
  </r>
  <r>
    <x v="13756"/>
    <s v="Erasers (Minifigure Heads)"/>
    <n v="2018"/>
    <n v="501"/>
    <n v="0"/>
    <x v="22"/>
  </r>
  <r>
    <x v="13757"/>
    <s v="Luggage Tag (Banana Guy)"/>
    <n v="2018"/>
    <n v="501"/>
    <n v="0"/>
    <x v="22"/>
  </r>
  <r>
    <x v="13758"/>
    <s v="Erasers (Bricks)"/>
    <n v="2018"/>
    <n v="501"/>
    <n v="0"/>
    <x v="22"/>
  </r>
  <r>
    <x v="13759"/>
    <s v="Luggage Tag (Hot Dog Guy)"/>
    <n v="2018"/>
    <n v="501"/>
    <n v="0"/>
    <x v="22"/>
  </r>
  <r>
    <x v="13760"/>
    <s v="Building a Dream"/>
    <n v="2018"/>
    <n v="497"/>
    <n v="0"/>
    <x v="5"/>
  </r>
  <r>
    <x v="13761"/>
    <s v="Minifigure Beach Tote"/>
    <n v="2018"/>
    <n v="501"/>
    <n v="0"/>
    <x v="22"/>
  </r>
  <r>
    <x v="13762"/>
    <s v="Picture Book: I'm Fun, Too!"/>
    <n v="2018"/>
    <n v="497"/>
    <n v="0"/>
    <x v="5"/>
  </r>
  <r>
    <x v="13763"/>
    <s v="Olivia Buildable Watch"/>
    <n v="2018"/>
    <n v="501"/>
    <n v="0"/>
    <x v="22"/>
  </r>
  <r>
    <x v="13764"/>
    <s v="Emma Buildable Watch"/>
    <n v="2018"/>
    <n v="501"/>
    <n v="0"/>
    <x v="22"/>
  </r>
  <r>
    <x v="13765"/>
    <s v="Stephanie Buildable Watch"/>
    <n v="2018"/>
    <n v="501"/>
    <n v="0"/>
    <x v="22"/>
  </r>
  <r>
    <x v="13766"/>
    <s v="Luggage Tag (2 x 4 Lavender)"/>
    <n v="2018"/>
    <n v="501"/>
    <n v="0"/>
    <x v="22"/>
  </r>
  <r>
    <x v="13767"/>
    <s v="Storage Head S (Skeleton)"/>
    <n v="2018"/>
    <n v="501"/>
    <n v="0"/>
    <x v="22"/>
  </r>
  <r>
    <x v="13768"/>
    <s v="Star Wars: Choose Your Path, Be The Hero, Discover The Galaxy!"/>
    <n v="2018"/>
    <n v="497"/>
    <n v="3"/>
    <x v="5"/>
  </r>
  <r>
    <x v="13769"/>
    <s v="Disney Princess - Build Your Own Adventure"/>
    <n v="2018"/>
    <n v="497"/>
    <n v="83"/>
    <x v="5"/>
  </r>
  <r>
    <x v="13770"/>
    <s v="Animal Atlas"/>
    <n v="2018"/>
    <n v="497"/>
    <n v="0"/>
    <x v="5"/>
  </r>
  <r>
    <x v="13771"/>
    <s v="Harry Potter: Witches and Wizards Character Handbook"/>
    <n v="2018"/>
    <n v="497"/>
    <n v="0"/>
    <x v="5"/>
  </r>
  <r>
    <x v="13772"/>
    <s v="Early Learning Bundle (Center)"/>
    <n v="2018"/>
    <n v="516"/>
    <n v="0"/>
    <x v="44"/>
  </r>
  <r>
    <x v="13773"/>
    <s v="Black VIP Frame (Card Display)"/>
    <n v="2018"/>
    <n v="598"/>
    <n v="42"/>
    <x v="28"/>
  </r>
  <r>
    <x v="13774"/>
    <s v="Sorting Case To Go - Transparent Red"/>
    <n v="2018"/>
    <n v="501"/>
    <n v="0"/>
    <x v="22"/>
  </r>
  <r>
    <x v="13775"/>
    <s v="The LEGO Movie 2: The Awesomest, Most Amazing, Most Epic Movie Guide in the Universe!"/>
    <n v="2018"/>
    <n v="497"/>
    <n v="0"/>
    <x v="5"/>
  </r>
  <r>
    <x v="13776"/>
    <s v="Desk Drawer (8-Stud Red)"/>
    <n v="2018"/>
    <n v="501"/>
    <n v="0"/>
    <x v="22"/>
  </r>
  <r>
    <x v="13777"/>
    <s v="Desk Drawer (4-Stud Red)"/>
    <n v="2018"/>
    <n v="501"/>
    <n v="0"/>
    <x v="22"/>
  </r>
  <r>
    <x v="13778"/>
    <s v="Desk Drawer (4-Stud Blue)"/>
    <n v="2018"/>
    <n v="501"/>
    <n v="0"/>
    <x v="22"/>
  </r>
  <r>
    <x v="13779"/>
    <s v="Sorting Case To Go - Transparent Blue"/>
    <n v="2018"/>
    <n v="501"/>
    <n v="0"/>
    <x v="22"/>
  </r>
  <r>
    <x v="13780"/>
    <s v="Desk Drawer (8-Stud Blue)"/>
    <n v="2018"/>
    <n v="501"/>
    <n v="0"/>
    <x v="22"/>
  </r>
  <r>
    <x v="13781"/>
    <s v="Wall Hanger Set (White/Black/Light Bluish Gray)"/>
    <n v="2018"/>
    <n v="501"/>
    <n v="0"/>
    <x v="22"/>
  </r>
  <r>
    <x v="13782"/>
    <s v="Wall Hanger Set (Pink/Light Blue/White)"/>
    <n v="2018"/>
    <n v="501"/>
    <n v="0"/>
    <x v="22"/>
  </r>
  <r>
    <x v="13783"/>
    <s v="Wishing Well with Andrea's Little Bird"/>
    <n v="2018"/>
    <n v="494"/>
    <n v="21"/>
    <x v="306"/>
  </r>
  <r>
    <x v="13784"/>
    <s v="Andrea's Fashion Design Studio"/>
    <n v="2018"/>
    <n v="494"/>
    <n v="27"/>
    <x v="306"/>
  </r>
  <r>
    <x v="13785"/>
    <s v="Ping-Pong Table"/>
    <n v="2018"/>
    <n v="494"/>
    <n v="17"/>
    <x v="306"/>
  </r>
  <r>
    <x v="13786"/>
    <s v="Bunnies' Playground"/>
    <n v="2018"/>
    <n v="494"/>
    <n v="33"/>
    <x v="306"/>
  </r>
  <r>
    <x v="13787"/>
    <s v="Veterinary Cabinet"/>
    <n v="2018"/>
    <n v="494"/>
    <n v="33"/>
    <x v="306"/>
  </r>
  <r>
    <x v="13788"/>
    <s v="Beach Shop"/>
    <n v="2018"/>
    <n v="494"/>
    <n v="26"/>
    <x v="306"/>
  </r>
  <r>
    <x v="13789"/>
    <s v="Beach Shop"/>
    <n v="2018"/>
    <n v="494"/>
    <n v="27"/>
    <x v="306"/>
  </r>
  <r>
    <x v="13790"/>
    <s v="Pug Pamper Set"/>
    <n v="2018"/>
    <n v="494"/>
    <n v="26"/>
    <x v="306"/>
  </r>
  <r>
    <x v="13791"/>
    <s v="Andrea's Stage"/>
    <n v="2018"/>
    <n v="494"/>
    <n v="32"/>
    <x v="306"/>
  </r>
  <r>
    <x v="13792"/>
    <s v="Olivia's Observatory"/>
    <n v="2018"/>
    <n v="494"/>
    <n v="29"/>
    <x v="306"/>
  </r>
  <r>
    <x v="13793"/>
    <s v="Winter World"/>
    <n v="2018"/>
    <n v="494"/>
    <n v="30"/>
    <x v="306"/>
  </r>
  <r>
    <x v="13794"/>
    <s v="Off-Road Chase"/>
    <n v="2018"/>
    <n v="64"/>
    <n v="37"/>
    <x v="66"/>
  </r>
  <r>
    <x v="13795"/>
    <s v="Mountain Fugitives"/>
    <n v="2018"/>
    <n v="61"/>
    <n v="88"/>
    <x v="37"/>
  </r>
  <r>
    <x v="13796"/>
    <s v="Dirt Road Pursuit"/>
    <n v="2018"/>
    <n v="61"/>
    <n v="297"/>
    <x v="37"/>
  </r>
  <r>
    <x v="13797"/>
    <s v="Mountain Arrest"/>
    <n v="2018"/>
    <n v="61"/>
    <n v="302"/>
    <x v="37"/>
  </r>
  <r>
    <x v="13798"/>
    <s v="Mountain Police Headquarters"/>
    <n v="2018"/>
    <n v="61"/>
    <n v="662"/>
    <x v="37"/>
  </r>
  <r>
    <x v="13799"/>
    <s v="Mountain River Heist"/>
    <n v="2018"/>
    <n v="61"/>
    <n v="387"/>
    <x v="37"/>
  </r>
  <r>
    <x v="13800"/>
    <s v="Wild River Escape"/>
    <n v="2018"/>
    <n v="61"/>
    <n v="126"/>
    <x v="37"/>
  </r>
  <r>
    <x v="13801"/>
    <s v="Airshow Jet"/>
    <n v="2018"/>
    <n v="53"/>
    <n v="86"/>
    <x v="8"/>
  </r>
  <r>
    <x v="13802"/>
    <s v="Speed Record Car"/>
    <n v="2018"/>
    <n v="63"/>
    <n v="78"/>
    <x v="10"/>
  </r>
  <r>
    <x v="13803"/>
    <s v="Ambulance Helicopter"/>
    <n v="2018"/>
    <n v="60"/>
    <n v="190"/>
    <x v="31"/>
  </r>
  <r>
    <x v="13804"/>
    <s v="Monster Truck"/>
    <n v="2018"/>
    <n v="64"/>
    <n v="192"/>
    <x v="66"/>
  </r>
  <r>
    <x v="13805"/>
    <s v="Forest Tractor"/>
    <n v="2018"/>
    <n v="57"/>
    <n v="174"/>
    <x v="11"/>
  </r>
  <r>
    <x v="13806"/>
    <s v="Pickup &amp; Caravan"/>
    <n v="2018"/>
    <n v="52"/>
    <n v="344"/>
    <x v="225"/>
  </r>
  <r>
    <x v="13807"/>
    <s v="Heavy Cargo Transport"/>
    <n v="2018"/>
    <n v="63"/>
    <n v="310"/>
    <x v="10"/>
  </r>
  <r>
    <x v="13808"/>
    <s v="Mining Team"/>
    <n v="2018"/>
    <n v="56"/>
    <n v="82"/>
    <x v="24"/>
  </r>
  <r>
    <x v="13809"/>
    <s v="Mining Power Splitter"/>
    <n v="2018"/>
    <n v="56"/>
    <n v="127"/>
    <x v="24"/>
  </r>
  <r>
    <x v="13810"/>
    <s v="Mining Heavy Driller"/>
    <n v="2018"/>
    <n v="56"/>
    <n v="294"/>
    <x v="24"/>
  </r>
  <r>
    <x v="13811"/>
    <s v="Mining Experts Site"/>
    <n v="2018"/>
    <n v="56"/>
    <n v="883"/>
    <x v="24"/>
  </r>
  <r>
    <x v="13812"/>
    <s v="Arctic Ice Glider"/>
    <n v="2018"/>
    <n v="65"/>
    <n v="50"/>
    <x v="135"/>
  </r>
  <r>
    <x v="13813"/>
    <s v="Arctic Exploration Team"/>
    <n v="2018"/>
    <n v="65"/>
    <n v="70"/>
    <x v="135"/>
  </r>
  <r>
    <x v="13814"/>
    <s v="Arctic Ice Crawler"/>
    <n v="2018"/>
    <n v="65"/>
    <n v="200"/>
    <x v="135"/>
  </r>
  <r>
    <x v="13815"/>
    <s v="Arctic Air Transport"/>
    <n v="2018"/>
    <n v="65"/>
    <n v="277"/>
    <x v="135"/>
  </r>
  <r>
    <x v="13816"/>
    <s v="Arctic Scout Truck"/>
    <n v="2018"/>
    <n v="65"/>
    <n v="322"/>
    <x v="135"/>
  </r>
  <r>
    <x v="13817"/>
    <s v="Arctic Mobile Exploration Base"/>
    <n v="2018"/>
    <n v="65"/>
    <n v="786"/>
    <x v="135"/>
  </r>
  <r>
    <x v="13818"/>
    <s v="Arctic Supply Aircraft"/>
    <n v="2018"/>
    <n v="65"/>
    <n v="707"/>
    <x v="135"/>
  </r>
  <r>
    <x v="13819"/>
    <s v="Passenger Train"/>
    <n v="2018"/>
    <n v="66"/>
    <n v="677"/>
    <x v="65"/>
  </r>
  <r>
    <x v="13820"/>
    <s v="Cargo Train"/>
    <n v="2018"/>
    <n v="66"/>
    <n v="1226"/>
    <x v="65"/>
  </r>
  <r>
    <x v="13821"/>
    <s v="Capital City"/>
    <n v="2018"/>
    <n v="63"/>
    <n v="1210"/>
    <x v="10"/>
  </r>
  <r>
    <x v="13822"/>
    <s v="City Advent Calendar 2018"/>
    <n v="2018"/>
    <n v="208"/>
    <n v="313"/>
    <x v="225"/>
  </r>
  <r>
    <x v="13823"/>
    <s v="People Pack - Outdoor Adventures"/>
    <n v="2018"/>
    <n v="52"/>
    <n v="164"/>
    <x v="225"/>
  </r>
  <r>
    <x v="13824"/>
    <s v="City Hospital"/>
    <n v="2018"/>
    <n v="60"/>
    <n v="861"/>
    <x v="31"/>
  </r>
  <r>
    <x v="13825"/>
    <s v="Tracks"/>
    <n v="2018"/>
    <n v="66"/>
    <n v="20"/>
    <x v="65"/>
  </r>
  <r>
    <x v="13826"/>
    <s v="Switch Tracks"/>
    <n v="2018"/>
    <n v="66"/>
    <n v="8"/>
    <x v="65"/>
  </r>
  <r>
    <x v="13827"/>
    <s v="Lion Dance"/>
    <n v="2018"/>
    <n v="206"/>
    <n v="264"/>
    <x v="198"/>
  </r>
  <r>
    <x v="13828"/>
    <s v="Iron Man Mosaic"/>
    <n v="2018"/>
    <n v="705"/>
    <n v="2305"/>
    <x v="324"/>
  </r>
  <r>
    <x v="13829"/>
    <s v="Leia Organa"/>
    <n v="2018"/>
    <n v="158"/>
    <n v="18"/>
    <x v="146"/>
  </r>
  <r>
    <x v="13830"/>
    <s v="Chewbacca"/>
    <n v="2018"/>
    <n v="158"/>
    <n v="22"/>
    <x v="146"/>
  </r>
  <r>
    <x v="13831"/>
    <s v="Han Solo"/>
    <n v="2018"/>
    <n v="158"/>
    <n v="23"/>
    <x v="146"/>
  </r>
  <r>
    <x v="13832"/>
    <s v="Obi-Wan Kenobi"/>
    <n v="2018"/>
    <n v="158"/>
    <n v="18"/>
    <x v="146"/>
  </r>
  <r>
    <x v="13833"/>
    <s v="Luke Skywalker"/>
    <n v="2018"/>
    <n v="158"/>
    <n v="20"/>
    <x v="146"/>
  </r>
  <r>
    <x v="13834"/>
    <s v="60th Anniversary Red Pencil Pot"/>
    <n v="2018"/>
    <n v="598"/>
    <n v="266"/>
    <x v="28"/>
  </r>
  <r>
    <x v="13835"/>
    <s v="60th Anniversary Yellow Pencil Pot"/>
    <n v="2018"/>
    <n v="598"/>
    <n v="307"/>
    <x v="28"/>
  </r>
  <r>
    <x v="13836"/>
    <s v="60th Anniversary Classic Wooden Duck"/>
    <n v="2018"/>
    <n v="599"/>
    <n v="0"/>
    <x v="237"/>
  </r>
  <r>
    <x v="13837"/>
    <s v="60th Anniversary Classic Wooden Bus"/>
    <n v="2018"/>
    <n v="599"/>
    <n v="0"/>
    <x v="237"/>
  </r>
  <r>
    <x v="13838"/>
    <s v="60th Anniversary Classic Wooden Train"/>
    <n v="2018"/>
    <n v="598"/>
    <n v="68"/>
    <x v="28"/>
  </r>
  <r>
    <x v="13839"/>
    <s v="60th Anniversary Classic Truck"/>
    <n v="2018"/>
    <n v="598"/>
    <n v="71"/>
    <x v="28"/>
  </r>
  <r>
    <x v="13840"/>
    <s v="Harry Potter Mosaic"/>
    <n v="2018"/>
    <n v="246"/>
    <n v="2305"/>
    <x v="175"/>
  </r>
  <r>
    <x v="13841"/>
    <s v="Hermione Granger Mosaic"/>
    <n v="2018"/>
    <n v="246"/>
    <n v="2305"/>
    <x v="175"/>
  </r>
  <r>
    <x v="13842"/>
    <s v="Shimao Brickheadz"/>
    <n v="2018"/>
    <n v="610"/>
    <n v="110"/>
    <x v="372"/>
  </r>
  <r>
    <x v="13843"/>
    <s v="Unikitty! Building Bundle"/>
    <n v="2018"/>
    <n v="625"/>
    <n v="0"/>
    <x v="388"/>
  </r>
  <r>
    <x v="13844"/>
    <s v="City Great Vehicles Bundle"/>
    <n v="2018"/>
    <n v="52"/>
    <n v="0"/>
    <x v="225"/>
  </r>
  <r>
    <x v="13845"/>
    <s v="Brickheadz Han Solo &amp; Chewbacca Bundle Building Kit"/>
    <n v="2018"/>
    <n v="610"/>
    <n v="0"/>
    <x v="372"/>
  </r>
  <r>
    <x v="13846"/>
    <s v="Brickheadz Star-Lord and Gamora Bundle Building Kit"/>
    <n v="2018"/>
    <n v="610"/>
    <n v="0"/>
    <x v="372"/>
  </r>
  <r>
    <x v="13847"/>
    <s v="Super Pack 2-in-1"/>
    <n v="2018"/>
    <n v="158"/>
    <n v="0"/>
    <x v="146"/>
  </r>
  <r>
    <x v="13848"/>
    <s v="Super Pack 2-in-1"/>
    <n v="2018"/>
    <n v="158"/>
    <n v="0"/>
    <x v="146"/>
  </r>
  <r>
    <x v="13849"/>
    <s v="Lloyd - Spinjitzu Master"/>
    <n v="2018"/>
    <n v="435"/>
    <n v="49"/>
    <x v="293"/>
  </r>
  <r>
    <x v="13850"/>
    <s v="Piranha Attack"/>
    <n v="2018"/>
    <n v="616"/>
    <n v="217"/>
    <x v="384"/>
  </r>
  <r>
    <x v="13851"/>
    <s v="Garmadon's Volcano Lair"/>
    <n v="2018"/>
    <n v="616"/>
    <n v="520"/>
    <x v="384"/>
  </r>
  <r>
    <x v="13852"/>
    <s v="Quake Mech"/>
    <n v="2018"/>
    <n v="616"/>
    <n v="1201"/>
    <x v="384"/>
  </r>
  <r>
    <x v="13853"/>
    <s v="Kai - Spinjitzu Master"/>
    <n v="2018"/>
    <n v="435"/>
    <n v="62"/>
    <x v="293"/>
  </r>
  <r>
    <x v="13854"/>
    <s v="Nya - Spinjitzu Master"/>
    <n v="2018"/>
    <n v="435"/>
    <n v="70"/>
    <x v="293"/>
  </r>
  <r>
    <x v="13855"/>
    <s v="Jay - Spinjitzu Master"/>
    <n v="2018"/>
    <n v="435"/>
    <n v="69"/>
    <x v="293"/>
  </r>
  <r>
    <x v="13856"/>
    <s v="Zane - Spinjitzu Master"/>
    <n v="2018"/>
    <n v="435"/>
    <n v="70"/>
    <x v="293"/>
  </r>
  <r>
    <x v="13857"/>
    <s v="Cole - Spinjitzu Master"/>
    <n v="2018"/>
    <n v="435"/>
    <n v="74"/>
    <x v="293"/>
  </r>
  <r>
    <x v="13858"/>
    <s v="Katana V11"/>
    <n v="2018"/>
    <n v="435"/>
    <n v="257"/>
    <x v="293"/>
  </r>
  <r>
    <x v="13859"/>
    <s v="Street Race of Snake Jaguar"/>
    <n v="2018"/>
    <n v="435"/>
    <n v="308"/>
    <x v="293"/>
  </r>
  <r>
    <x v="13860"/>
    <s v="S.O.G. Headquarters"/>
    <n v="2018"/>
    <n v="435"/>
    <n v="531"/>
    <x v="293"/>
  </r>
  <r>
    <x v="13861"/>
    <s v="Ninja Nightcrawler"/>
    <n v="2018"/>
    <n v="435"/>
    <n v="552"/>
    <x v="293"/>
  </r>
  <r>
    <x v="13862"/>
    <s v="Killow vs. Samurai X"/>
    <n v="2018"/>
    <n v="435"/>
    <n v="556"/>
    <x v="293"/>
  </r>
  <r>
    <x v="13863"/>
    <s v="Temple of Resurrection"/>
    <n v="2018"/>
    <n v="435"/>
    <n v="765"/>
    <x v="293"/>
  </r>
  <r>
    <x v="13864"/>
    <s v="Golden Dragon Master"/>
    <n v="2018"/>
    <n v="435"/>
    <n v="93"/>
    <x v="293"/>
  </r>
  <r>
    <x v="13865"/>
    <s v="Cole - Dragon Master"/>
    <n v="2018"/>
    <n v="435"/>
    <n v="93"/>
    <x v="293"/>
  </r>
  <r>
    <x v="13866"/>
    <s v="Jay - Dragon Master"/>
    <n v="2018"/>
    <n v="435"/>
    <n v="93"/>
    <x v="293"/>
  </r>
  <r>
    <x v="13867"/>
    <s v="Kai - Dragon Master"/>
    <n v="2018"/>
    <n v="435"/>
    <n v="93"/>
    <x v="293"/>
  </r>
  <r>
    <x v="13868"/>
    <s v="Zane - Dragon Master"/>
    <n v="2018"/>
    <n v="435"/>
    <n v="92"/>
    <x v="293"/>
  </r>
  <r>
    <x v="13869"/>
    <s v="Destiny's Wing"/>
    <n v="2018"/>
    <n v="435"/>
    <n v="181"/>
    <x v="293"/>
  </r>
  <r>
    <x v="13870"/>
    <s v="Throne Room Showdown"/>
    <n v="2018"/>
    <n v="435"/>
    <n v="222"/>
    <x v="293"/>
  </r>
  <r>
    <x v="13871"/>
    <s v="Stormbringer"/>
    <n v="2018"/>
    <n v="435"/>
    <n v="497"/>
    <x v="293"/>
  </r>
  <r>
    <x v="13872"/>
    <s v="Firstbourne"/>
    <n v="2018"/>
    <n v="435"/>
    <n v="890"/>
    <x v="293"/>
  </r>
  <r>
    <x v="13873"/>
    <s v="Dieselnaut"/>
    <n v="2018"/>
    <n v="435"/>
    <n v="1188"/>
    <x v="293"/>
  </r>
  <r>
    <x v="13874"/>
    <s v="Dragon Pit"/>
    <n v="2018"/>
    <n v="435"/>
    <n v="1669"/>
    <x v="293"/>
  </r>
  <r>
    <x v="13875"/>
    <s v="garmadon, Garmadon, GARMADON!"/>
    <n v="2018"/>
    <n v="616"/>
    <n v="829"/>
    <x v="384"/>
  </r>
  <r>
    <x v="13876"/>
    <s v="Ninjago City Docks"/>
    <n v="2018"/>
    <n v="616"/>
    <n v="3555"/>
    <x v="384"/>
  </r>
  <r>
    <x v="13877"/>
    <s v="Oni Titan"/>
    <n v="2018"/>
    <n v="435"/>
    <n v="527"/>
    <x v="293"/>
  </r>
  <r>
    <x v="13878"/>
    <s v="The Bat-Dune Buggy"/>
    <n v="2018"/>
    <n v="708"/>
    <n v="198"/>
    <x v="370"/>
  </r>
  <r>
    <x v="13879"/>
    <s v="The Justice League Anniversary Party"/>
    <n v="2018"/>
    <n v="708"/>
    <n v="268"/>
    <x v="370"/>
  </r>
  <r>
    <x v="13880"/>
    <s v="Egghead Mech Food Fight"/>
    <n v="2018"/>
    <n v="708"/>
    <n v="291"/>
    <x v="370"/>
  </r>
  <r>
    <x v="13881"/>
    <s v="Harley Quinn Cannonball Attack"/>
    <n v="2018"/>
    <n v="708"/>
    <n v="425"/>
    <x v="370"/>
  </r>
  <r>
    <x v="13882"/>
    <s v="The Bat-Space Shuttle"/>
    <n v="2018"/>
    <n v="708"/>
    <n v="637"/>
    <x v="370"/>
  </r>
  <r>
    <x v="13883"/>
    <s v="The LEGO Batman Movie Series 2 - Random Bag"/>
    <n v="2018"/>
    <n v="609"/>
    <n v="0"/>
    <x v="370"/>
  </r>
  <r>
    <x v="13884"/>
    <s v="Disco Harley Quinn"/>
    <n v="2018"/>
    <n v="609"/>
    <n v="8"/>
    <x v="370"/>
  </r>
  <r>
    <x v="13885"/>
    <s v="Vacation Alfred"/>
    <n v="2018"/>
    <n v="609"/>
    <n v="8"/>
    <x v="370"/>
  </r>
  <r>
    <x v="13886"/>
    <s v="Bat-Merch Batgirl"/>
    <n v="2018"/>
    <n v="609"/>
    <n v="9"/>
    <x v="370"/>
  </r>
  <r>
    <x v="13887"/>
    <s v="Killer Moth"/>
    <n v="2018"/>
    <n v="609"/>
    <n v="7"/>
    <x v="370"/>
  </r>
  <r>
    <x v="13888"/>
    <s v="Wonder Twin Jayna"/>
    <n v="2018"/>
    <n v="609"/>
    <n v="8"/>
    <x v="370"/>
  </r>
  <r>
    <x v="13889"/>
    <s v="Wonder Twin Zan"/>
    <n v="2018"/>
    <n v="609"/>
    <n v="9"/>
    <x v="370"/>
  </r>
  <r>
    <x v="13890"/>
    <s v="Apache Chief"/>
    <n v="2018"/>
    <n v="609"/>
    <n v="6"/>
    <x v="370"/>
  </r>
  <r>
    <x v="13891"/>
    <s v="Jor-El"/>
    <n v="2018"/>
    <n v="609"/>
    <n v="8"/>
    <x v="370"/>
  </r>
  <r>
    <x v="13892"/>
    <s v="General Zod"/>
    <n v="2018"/>
    <n v="609"/>
    <n v="6"/>
    <x v="370"/>
  </r>
  <r>
    <x v="13893"/>
    <s v="Doctor Phosphorus"/>
    <n v="2018"/>
    <n v="609"/>
    <n v="6"/>
    <x v="370"/>
  </r>
  <r>
    <x v="13894"/>
    <s v="Black Canary"/>
    <n v="2018"/>
    <n v="609"/>
    <n v="9"/>
    <x v="370"/>
  </r>
  <r>
    <x v="13895"/>
    <s v="Disco Alfred"/>
    <n v="2018"/>
    <n v="609"/>
    <n v="8"/>
    <x v="370"/>
  </r>
  <r>
    <x v="13896"/>
    <s v="Black Vulcan"/>
    <n v="2018"/>
    <n v="609"/>
    <n v="7"/>
    <x v="370"/>
  </r>
  <r>
    <x v="13897"/>
    <s v="The LEGO Batman Movie Series 2 - Complete - All Parts"/>
    <n v="2018"/>
    <n v="609"/>
    <n v="152"/>
    <x v="370"/>
  </r>
  <r>
    <x v="13898"/>
    <s v="The LEGO Batman Movie Series 2 - Sealed Box"/>
    <n v="2018"/>
    <n v="609"/>
    <n v="0"/>
    <x v="370"/>
  </r>
  <r>
    <x v="13899"/>
    <s v="The LEGO Batman Movie Series 2 - Complete - All Sets"/>
    <n v="2018"/>
    <n v="609"/>
    <n v="0"/>
    <x v="370"/>
  </r>
  <r>
    <x v="13900"/>
    <s v="Clock King"/>
    <n v="2018"/>
    <n v="609"/>
    <n v="7"/>
    <x v="370"/>
  </r>
  <r>
    <x v="13901"/>
    <s v="Hugo Strange"/>
    <n v="2018"/>
    <n v="609"/>
    <n v="7"/>
    <x v="370"/>
  </r>
  <r>
    <x v="13902"/>
    <s v="Mermaid Batman"/>
    <n v="2018"/>
    <n v="609"/>
    <n v="6"/>
    <x v="370"/>
  </r>
  <r>
    <x v="13903"/>
    <s v="Swimsuit Batman"/>
    <n v="2018"/>
    <n v="609"/>
    <n v="7"/>
    <x v="370"/>
  </r>
  <r>
    <x v="13904"/>
    <s v="Vacation Joker"/>
    <n v="2018"/>
    <n v="609"/>
    <n v="9"/>
    <x v="370"/>
  </r>
  <r>
    <x v="13905"/>
    <s v="Vacation Robin"/>
    <n v="2018"/>
    <n v="609"/>
    <n v="8"/>
    <x v="370"/>
  </r>
  <r>
    <x v="13906"/>
    <s v="Vacation Batgirl"/>
    <n v="2018"/>
    <n v="609"/>
    <n v="8"/>
    <x v="370"/>
  </r>
  <r>
    <x v="13907"/>
    <s v="Series 18 - Random Bag"/>
    <n v="2018"/>
    <n v="622"/>
    <n v="0"/>
    <x v="391"/>
  </r>
  <r>
    <x v="13908"/>
    <s v="Elephant Girl"/>
    <n v="2018"/>
    <n v="622"/>
    <n v="7"/>
    <x v="391"/>
  </r>
  <r>
    <x v="13909"/>
    <s v="Birthday Cake Guy"/>
    <n v="2018"/>
    <n v="622"/>
    <n v="7"/>
    <x v="391"/>
  </r>
  <r>
    <x v="13910"/>
    <s v="Cactus Girl"/>
    <n v="2018"/>
    <n v="622"/>
    <n v="5"/>
    <x v="391"/>
  </r>
  <r>
    <x v="13911"/>
    <s v="Cat Costume Girl"/>
    <n v="2018"/>
    <n v="622"/>
    <n v="7"/>
    <x v="391"/>
  </r>
  <r>
    <x v="13912"/>
    <s v="Race Car Guy"/>
    <n v="2018"/>
    <n v="622"/>
    <n v="10"/>
    <x v="391"/>
  </r>
  <r>
    <x v="13913"/>
    <s v="Flower Pot Girl"/>
    <n v="2018"/>
    <n v="622"/>
    <n v="6"/>
    <x v="391"/>
  </r>
  <r>
    <x v="13914"/>
    <s v="Cowboy Costume Guy"/>
    <n v="2018"/>
    <n v="622"/>
    <n v="7"/>
    <x v="391"/>
  </r>
  <r>
    <x v="13915"/>
    <s v="Birthday Party Boy"/>
    <n v="2018"/>
    <n v="622"/>
    <n v="9"/>
    <x v="391"/>
  </r>
  <r>
    <x v="13916"/>
    <s v="Unicorn Guy"/>
    <n v="2018"/>
    <n v="622"/>
    <n v="9"/>
    <x v="391"/>
  </r>
  <r>
    <x v="13917"/>
    <s v="Series 18 - Complete - All Sets"/>
    <n v="2018"/>
    <n v="622"/>
    <n v="0"/>
    <x v="391"/>
  </r>
  <r>
    <x v="13918"/>
    <s v="Series 18 - Sealed Box"/>
    <n v="2018"/>
    <n v="622"/>
    <n v="0"/>
    <x v="391"/>
  </r>
  <r>
    <x v="13919"/>
    <s v="Brick Suit Guy"/>
    <n v="2018"/>
    <n v="622"/>
    <n v="6"/>
    <x v="391"/>
  </r>
  <r>
    <x v="13920"/>
    <s v="Brick Suit Girl"/>
    <n v="2018"/>
    <n v="622"/>
    <n v="6"/>
    <x v="391"/>
  </r>
  <r>
    <x v="13921"/>
    <s v="Party Clown"/>
    <n v="2018"/>
    <n v="622"/>
    <n v="9"/>
    <x v="391"/>
  </r>
  <r>
    <x v="13922"/>
    <s v="Firework Guy"/>
    <n v="2018"/>
    <n v="622"/>
    <n v="5"/>
    <x v="391"/>
  </r>
  <r>
    <x v="13923"/>
    <s v="Birthday Party Girl"/>
    <n v="2018"/>
    <n v="622"/>
    <n v="11"/>
    <x v="391"/>
  </r>
  <r>
    <x v="13924"/>
    <s v="Dragon Suit Guy"/>
    <n v="2018"/>
    <n v="622"/>
    <n v="9"/>
    <x v="391"/>
  </r>
  <r>
    <x v="13925"/>
    <s v="Classic Police Officer"/>
    <n v="2018"/>
    <n v="622"/>
    <n v="7"/>
    <x v="391"/>
  </r>
  <r>
    <x v="13926"/>
    <s v="Spider Suit Boy"/>
    <n v="2018"/>
    <n v="622"/>
    <n v="7"/>
    <x v="391"/>
  </r>
  <r>
    <x v="13927"/>
    <s v="Wizarding World of Harry Potter Series 1 - Random Bag"/>
    <n v="2018"/>
    <n v="656"/>
    <n v="0"/>
    <x v="392"/>
  </r>
  <r>
    <x v="13928"/>
    <s v="Harry Potter"/>
    <n v="2018"/>
    <n v="656"/>
    <n v="7"/>
    <x v="392"/>
  </r>
  <r>
    <x v="13929"/>
    <s v="Dobby"/>
    <n v="2018"/>
    <n v="656"/>
    <n v="7"/>
    <x v="392"/>
  </r>
  <r>
    <x v="13930"/>
    <s v="Sybil Trelawney"/>
    <n v="2018"/>
    <n v="656"/>
    <n v="8"/>
    <x v="392"/>
  </r>
  <r>
    <x v="13931"/>
    <s v="Cedric Diggory"/>
    <n v="2018"/>
    <n v="656"/>
    <n v="7"/>
    <x v="392"/>
  </r>
  <r>
    <x v="13932"/>
    <s v="Filius Flitwick"/>
    <n v="2018"/>
    <n v="656"/>
    <n v="9"/>
    <x v="392"/>
  </r>
  <r>
    <x v="13933"/>
    <s v="Alastor Mad-Eye Moody"/>
    <n v="2018"/>
    <n v="656"/>
    <n v="9"/>
    <x v="392"/>
  </r>
  <r>
    <x v="13934"/>
    <s v="Harry Potter (Invisibility Cloak)"/>
    <n v="2018"/>
    <n v="656"/>
    <n v="7"/>
    <x v="392"/>
  </r>
  <r>
    <x v="13935"/>
    <s v="Albus Dumbledore"/>
    <n v="2018"/>
    <n v="656"/>
    <n v="8"/>
    <x v="392"/>
  </r>
  <r>
    <x v="13936"/>
    <s v="Newt Scamander"/>
    <n v="2018"/>
    <n v="656"/>
    <n v="9"/>
    <x v="392"/>
  </r>
  <r>
    <x v="13937"/>
    <s v="Tina Goldstein"/>
    <n v="2018"/>
    <n v="656"/>
    <n v="8"/>
    <x v="392"/>
  </r>
  <r>
    <x v="13938"/>
    <s v="Jacob Kowalski"/>
    <n v="2018"/>
    <n v="656"/>
    <n v="9"/>
    <x v="392"/>
  </r>
  <r>
    <x v="13939"/>
    <s v="Hermione Granger"/>
    <n v="2018"/>
    <n v="656"/>
    <n v="7"/>
    <x v="392"/>
  </r>
  <r>
    <x v="13940"/>
    <s v="Queenie Goldstein"/>
    <n v="2018"/>
    <n v="656"/>
    <n v="7"/>
    <x v="392"/>
  </r>
  <r>
    <x v="13941"/>
    <s v="Credence Barebone"/>
    <n v="2018"/>
    <n v="656"/>
    <n v="6"/>
    <x v="392"/>
  </r>
  <r>
    <x v="13942"/>
    <s v="Percival Graves / Gellert Grindelwald"/>
    <n v="2018"/>
    <n v="656"/>
    <n v="7"/>
    <x v="392"/>
  </r>
  <r>
    <x v="13943"/>
    <s v="Wizarding World of Harry Potter Series 1 - Complete - All Parts"/>
    <n v="2018"/>
    <n v="656"/>
    <n v="171"/>
    <x v="392"/>
  </r>
  <r>
    <x v="13944"/>
    <s v="Wizarding World of Harry Potter Series 1 - Complete - All Sets"/>
    <n v="2018"/>
    <n v="656"/>
    <n v="0"/>
    <x v="392"/>
  </r>
  <r>
    <x v="13945"/>
    <s v="Ron Weasley"/>
    <n v="2018"/>
    <n v="656"/>
    <n v="7"/>
    <x v="392"/>
  </r>
  <r>
    <x v="13946"/>
    <s v="Draco Malfoy (Quidditch)"/>
    <n v="2018"/>
    <n v="656"/>
    <n v="9"/>
    <x v="392"/>
  </r>
  <r>
    <x v="13947"/>
    <s v="Luna Lovegood"/>
    <n v="2018"/>
    <n v="656"/>
    <n v="9"/>
    <x v="392"/>
  </r>
  <r>
    <x v="13948"/>
    <s v="Neville Longbottom"/>
    <n v="2018"/>
    <n v="656"/>
    <n v="9"/>
    <x v="392"/>
  </r>
  <r>
    <x v="13949"/>
    <s v="Cho Chang"/>
    <n v="2018"/>
    <n v="656"/>
    <n v="8"/>
    <x v="392"/>
  </r>
  <r>
    <x v="13950"/>
    <s v="Dean Thomas"/>
    <n v="2018"/>
    <n v="656"/>
    <n v="8"/>
    <x v="392"/>
  </r>
  <r>
    <x v="13951"/>
    <s v="Lord Voldemort"/>
    <n v="2018"/>
    <n v="656"/>
    <n v="6"/>
    <x v="392"/>
  </r>
  <r>
    <x v="13952"/>
    <s v="Hogwarts Castle"/>
    <n v="2018"/>
    <n v="246"/>
    <n v="6020"/>
    <x v="175"/>
  </r>
  <r>
    <x v="13953"/>
    <s v="Hogwarts Express"/>
    <n v="2018"/>
    <n v="246"/>
    <n v="43"/>
    <x v="175"/>
  </r>
  <r>
    <x v="13954"/>
    <s v="Lanceâ€™s Hover Jouster"/>
    <n v="2018"/>
    <n v="605"/>
    <n v="217"/>
    <x v="369"/>
  </r>
  <r>
    <x v="13955"/>
    <s v="Twinfector"/>
    <n v="2018"/>
    <n v="605"/>
    <n v="191"/>
    <x v="369"/>
  </r>
  <r>
    <x v="13956"/>
    <s v="Berserker Bomber"/>
    <n v="2018"/>
    <n v="605"/>
    <n v="368"/>
    <x v="369"/>
  </r>
  <r>
    <x v="13957"/>
    <s v="Tech Wizard Showdown"/>
    <n v="2018"/>
    <n v="605"/>
    <n v="506"/>
    <x v="369"/>
  </r>
  <r>
    <x v="13958"/>
    <s v="Aaron's X-bow"/>
    <n v="2018"/>
    <n v="605"/>
    <n v="569"/>
    <x v="369"/>
  </r>
  <r>
    <x v="13959"/>
    <s v="Axl's Rolling Arsenal"/>
    <n v="2018"/>
    <n v="605"/>
    <n v="603"/>
    <x v="369"/>
  </r>
  <r>
    <x v="13960"/>
    <s v="Y-Wing Starfighter"/>
    <n v="2018"/>
    <n v="171"/>
    <n v="1966"/>
    <x v="158"/>
  </r>
  <r>
    <x v="13961"/>
    <s v="Resistance Bomber (Finch Dallow version)"/>
    <n v="2018"/>
    <n v="158"/>
    <n v="758"/>
    <x v="146"/>
  </r>
  <r>
    <x v="13962"/>
    <s v="Millennium Falcon Microfighter"/>
    <n v="2018"/>
    <n v="158"/>
    <n v="92"/>
    <x v="146"/>
  </r>
  <r>
    <x v="13963"/>
    <s v="First Order TIE Fighter Microfighter"/>
    <n v="2018"/>
    <n v="158"/>
    <n v="91"/>
    <x v="146"/>
  </r>
  <r>
    <x v="13964"/>
    <s v="Ski Speeder vs First Order Walker Microfighters"/>
    <n v="2018"/>
    <n v="158"/>
    <n v="216"/>
    <x v="146"/>
  </r>
  <r>
    <x v="13965"/>
    <s v="A-Wing vs. TIE Silencer Microfighters"/>
    <n v="2018"/>
    <n v="158"/>
    <n v="188"/>
    <x v="146"/>
  </r>
  <r>
    <x v="13966"/>
    <s v="First Order Specialists Battle Pack"/>
    <n v="2018"/>
    <n v="158"/>
    <n v="108"/>
    <x v="146"/>
  </r>
  <r>
    <x v="13967"/>
    <s v="Tatooine Battle Pack"/>
    <n v="2018"/>
    <n v="158"/>
    <n v="97"/>
    <x v="146"/>
  </r>
  <r>
    <x v="13968"/>
    <s v="General Grievous' Combat Speeder"/>
    <n v="2018"/>
    <n v="158"/>
    <n v="157"/>
    <x v="146"/>
  </r>
  <r>
    <x v="13969"/>
    <s v="Ahch-To Island Training"/>
    <n v="2018"/>
    <n v="158"/>
    <n v="241"/>
    <x v="146"/>
  </r>
  <r>
    <x v="13970"/>
    <s v="First Order AT-ST"/>
    <n v="2018"/>
    <n v="158"/>
    <n v="370"/>
    <x v="146"/>
  </r>
  <r>
    <x v="13971"/>
    <s v="Defense of Crait"/>
    <n v="2018"/>
    <n v="158"/>
    <n v="746"/>
    <x v="146"/>
  </r>
  <r>
    <x v="13972"/>
    <s v="Hoth Medical Chamber"/>
    <n v="2018"/>
    <n v="158"/>
    <n v="255"/>
    <x v="146"/>
  </r>
  <r>
    <x v="13973"/>
    <s v="Sandspeeder"/>
    <n v="2018"/>
    <n v="158"/>
    <n v="278"/>
    <x v="146"/>
  </r>
  <r>
    <x v="13974"/>
    <s v="Mos Eisley Cantina"/>
    <n v="2018"/>
    <n v="158"/>
    <n v="376"/>
    <x v="146"/>
  </r>
  <r>
    <x v="13975"/>
    <s v="Jedi and Clone Troopers Battle Pack"/>
    <n v="2018"/>
    <n v="158"/>
    <n v="102"/>
    <x v="146"/>
  </r>
  <r>
    <x v="13976"/>
    <s v="Imperial Patrol Battle Pack"/>
    <n v="2018"/>
    <n v="158"/>
    <n v="99"/>
    <x v="146"/>
  </r>
  <r>
    <x v="13977"/>
    <s v="Yoda's Hut"/>
    <n v="2018"/>
    <n v="158"/>
    <n v="229"/>
    <x v="146"/>
  </r>
  <r>
    <x v="13978"/>
    <s v="Han Solo's Landspeeder"/>
    <n v="2018"/>
    <n v="158"/>
    <n v="345"/>
    <x v="146"/>
  </r>
  <r>
    <x v="13979"/>
    <s v="Moloch's Landspeeder"/>
    <n v="2018"/>
    <n v="158"/>
    <n v="461"/>
    <x v="146"/>
  </r>
  <r>
    <x v="13980"/>
    <s v="Imperial TIE Fighter"/>
    <n v="2018"/>
    <n v="158"/>
    <n v="519"/>
    <x v="146"/>
  </r>
  <r>
    <x v="13981"/>
    <s v="Kessel Run Millennium Falcon"/>
    <n v="2018"/>
    <n v="158"/>
    <n v="1414"/>
    <x v="146"/>
  </r>
  <r>
    <x v="13982"/>
    <s v="Star Wars Advent Calendar 2018"/>
    <n v="2018"/>
    <n v="209"/>
    <n v="307"/>
    <x v="146"/>
  </r>
  <r>
    <x v="13983"/>
    <s v="Anakin's Jedi Starfighter"/>
    <n v="2018"/>
    <n v="158"/>
    <n v="247"/>
    <x v="146"/>
  </r>
  <r>
    <x v="13984"/>
    <s v="Cloud-Rider Swoop Bikes"/>
    <n v="2018"/>
    <n v="158"/>
    <n v="355"/>
    <x v="146"/>
  </r>
  <r>
    <x v="13985"/>
    <s v="Snoke's Throne Room"/>
    <n v="2018"/>
    <n v="158"/>
    <n v="491"/>
    <x v="146"/>
  </r>
  <r>
    <x v="13986"/>
    <s v="Imperial Conveyex Transport"/>
    <n v="2018"/>
    <n v="158"/>
    <n v="622"/>
    <x v="146"/>
  </r>
  <r>
    <x v="13987"/>
    <s v="X-Wing Starfighter"/>
    <n v="2018"/>
    <n v="158"/>
    <n v="730"/>
    <x v="146"/>
  </r>
  <r>
    <x v="13988"/>
    <s v="Imperial AT-Hauler"/>
    <n v="2018"/>
    <n v="158"/>
    <n v="829"/>
    <x v="146"/>
  </r>
  <r>
    <x v="13989"/>
    <s v="Sandcrawler"/>
    <n v="2018"/>
    <n v="158"/>
    <n v="1239"/>
    <x v="146"/>
  </r>
  <r>
    <x v="13990"/>
    <s v="Imperial Landing Craft"/>
    <n v="2018"/>
    <n v="158"/>
    <n v="635"/>
    <x v="146"/>
  </r>
  <r>
    <x v="13991"/>
    <s v="Betrayal at Cloud City"/>
    <n v="2018"/>
    <n v="158"/>
    <n v="2810"/>
    <x v="146"/>
  </r>
  <r>
    <x v="13992"/>
    <s v="Porg"/>
    <n v="2018"/>
    <n v="158"/>
    <n v="811"/>
    <x v="146"/>
  </r>
  <r>
    <x v="13993"/>
    <s v="Darth Vader's Castle"/>
    <n v="2018"/>
    <n v="158"/>
    <n v="1060"/>
    <x v="146"/>
  </r>
  <r>
    <x v="13994"/>
    <s v="Millennium Falcon Cockpit"/>
    <n v="2018"/>
    <n v="158"/>
    <n v="203"/>
    <x v="146"/>
  </r>
  <r>
    <x v="13995"/>
    <s v="Boba Fett"/>
    <n v="2018"/>
    <n v="158"/>
    <n v="144"/>
    <x v="146"/>
  </r>
  <r>
    <x v="13996"/>
    <s v="Darth Vader"/>
    <n v="2018"/>
    <n v="158"/>
    <n v="168"/>
    <x v="146"/>
  </r>
  <r>
    <x v="13997"/>
    <s v="Han Solo"/>
    <n v="2018"/>
    <n v="158"/>
    <n v="100"/>
    <x v="146"/>
  </r>
  <r>
    <x v="13998"/>
    <s v="Range Trooper"/>
    <n v="2018"/>
    <n v="158"/>
    <n v="101"/>
    <x v="146"/>
  </r>
  <r>
    <x v="13999"/>
    <s v="Darth Maul"/>
    <n v="2018"/>
    <n v="158"/>
    <n v="104"/>
    <x v="146"/>
  </r>
  <r>
    <x v="14000"/>
    <s v="1968 Ford Mustang Fastback"/>
    <n v="2018"/>
    <n v="601"/>
    <n v="183"/>
    <x v="358"/>
  </r>
  <r>
    <x v="14001"/>
    <s v="Ford Fiesta M-Sport WRC"/>
    <n v="2018"/>
    <n v="601"/>
    <n v="210"/>
    <x v="358"/>
  </r>
  <r>
    <x v="14002"/>
    <s v="Ferrari 488 GT3 &quot;Scuderia Corsa&quot;"/>
    <n v="2018"/>
    <n v="601"/>
    <n v="186"/>
    <x v="358"/>
  </r>
  <r>
    <x v="14003"/>
    <s v="Porsche 919 Hybrid"/>
    <n v="2018"/>
    <n v="601"/>
    <n v="170"/>
    <x v="358"/>
  </r>
  <r>
    <x v="14004"/>
    <s v="Porsche 911 RSR and 911 Turbo 3.0"/>
    <n v="2018"/>
    <n v="601"/>
    <n v="398"/>
    <x v="358"/>
  </r>
  <r>
    <x v="14005"/>
    <s v="Ferrari Ultimate Garage"/>
    <n v="2018"/>
    <n v="601"/>
    <n v="856"/>
    <x v="358"/>
  </r>
  <r>
    <x v="14006"/>
    <s v="Pteranodon Chase"/>
    <n v="2018"/>
    <n v="602"/>
    <n v="126"/>
    <x v="353"/>
  </r>
  <r>
    <x v="14007"/>
    <s v="Stygimoloch Breakout"/>
    <n v="2018"/>
    <n v="602"/>
    <n v="222"/>
    <x v="353"/>
  </r>
  <r>
    <x v="14008"/>
    <s v="Blue's Helicopter Pursuit"/>
    <n v="2018"/>
    <n v="602"/>
    <n v="397"/>
    <x v="353"/>
  </r>
  <r>
    <x v="14009"/>
    <s v="Carnotaurus Gyrosphere Escape"/>
    <n v="2018"/>
    <n v="602"/>
    <n v="577"/>
    <x v="353"/>
  </r>
  <r>
    <x v="14010"/>
    <s v="Indoraptor Rampage at Lockwood"/>
    <n v="2018"/>
    <n v="602"/>
    <n v="1019"/>
    <x v="353"/>
  </r>
  <r>
    <x v="14011"/>
    <s v="Dilophosaurus Outpost Attack"/>
    <n v="2018"/>
    <n v="602"/>
    <n v="289"/>
    <x v="353"/>
  </r>
  <r>
    <x v="14012"/>
    <s v="Jurassic Park Velociraptor Chase"/>
    <n v="2018"/>
    <n v="602"/>
    <n v="360"/>
    <x v="353"/>
  </r>
  <r>
    <x v="14013"/>
    <s v="T-Rex Transport"/>
    <n v="2018"/>
    <n v="602"/>
    <n v="609"/>
    <x v="353"/>
  </r>
  <r>
    <x v="14014"/>
    <s v="Aragog's Lair"/>
    <n v="2018"/>
    <n v="246"/>
    <n v="159"/>
    <x v="175"/>
  </r>
  <r>
    <x v="14015"/>
    <s v="Grindelwald's Escape"/>
    <n v="2018"/>
    <n v="667"/>
    <n v="132"/>
    <x v="393"/>
  </r>
  <r>
    <x v="14016"/>
    <s v="Newt's Case of Magical Creatures"/>
    <n v="2018"/>
    <n v="667"/>
    <n v="694"/>
    <x v="393"/>
  </r>
  <r>
    <x v="14017"/>
    <s v="Hogwarts Whomping Willow"/>
    <n v="2018"/>
    <n v="246"/>
    <n v="757"/>
    <x v="175"/>
  </r>
  <r>
    <x v="14018"/>
    <s v="Hogwarts Great Hall"/>
    <n v="2018"/>
    <n v="246"/>
    <n v="882"/>
    <x v="175"/>
  </r>
  <r>
    <x v="14019"/>
    <s v="Hogwarts Express"/>
    <n v="2018"/>
    <n v="246"/>
    <n v="805"/>
    <x v="175"/>
  </r>
  <r>
    <x v="14020"/>
    <s v="Quidditch Match"/>
    <n v="2018"/>
    <n v="246"/>
    <n v="502"/>
    <x v="175"/>
  </r>
  <r>
    <x v="14021"/>
    <s v="Omnic Bastion"/>
    <n v="2018"/>
    <n v="669"/>
    <n v="182"/>
    <x v="394"/>
  </r>
  <r>
    <x v="14022"/>
    <s v="Aquaman &amp; Storm"/>
    <n v="2018"/>
    <n v="695"/>
    <n v="197"/>
    <x v="302"/>
  </r>
  <r>
    <x v="14023"/>
    <s v="Ant-Man &amp; The Wasp"/>
    <n v="2018"/>
    <n v="696"/>
    <n v="218"/>
    <x v="312"/>
  </r>
  <r>
    <x v="14024"/>
    <s v="Mighty Micros: Scarlet Spider vs. Sandman"/>
    <n v="2018"/>
    <n v="696"/>
    <n v="89"/>
    <x v="312"/>
  </r>
  <r>
    <x v="14025"/>
    <s v="Might Micros: Star-Lord vs. Nebula"/>
    <n v="2018"/>
    <n v="696"/>
    <n v="86"/>
    <x v="312"/>
  </r>
  <r>
    <x v="14026"/>
    <s v="Mighty Micros: Thor vs. Loki"/>
    <n v="2018"/>
    <n v="696"/>
    <n v="79"/>
    <x v="312"/>
  </r>
  <r>
    <x v="14027"/>
    <s v="Mighty Micros: Batman vs. Harley Quinn"/>
    <n v="2018"/>
    <n v="695"/>
    <n v="86"/>
    <x v="302"/>
  </r>
  <r>
    <x v="14028"/>
    <s v="Mighty Micros: Nightwing vs. The Joker"/>
    <n v="2018"/>
    <n v="695"/>
    <n v="84"/>
    <x v="302"/>
  </r>
  <r>
    <x v="14029"/>
    <s v="Mighty Micros: Supergirl vs. Braniac"/>
    <n v="2018"/>
    <n v="695"/>
    <n v="80"/>
    <x v="302"/>
  </r>
  <r>
    <x v="14030"/>
    <s v="Black Manta Strike"/>
    <n v="2018"/>
    <n v="695"/>
    <n v="235"/>
    <x v="302"/>
  </r>
  <r>
    <x v="14031"/>
    <s v="Superman &amp; Krypto Team-Up"/>
    <n v="2018"/>
    <n v="700"/>
    <n v="207"/>
    <x v="343"/>
  </r>
  <r>
    <x v="14032"/>
    <s v="Lex Luthor Mech Takedown"/>
    <n v="2018"/>
    <n v="700"/>
    <n v="415"/>
    <x v="343"/>
  </r>
  <r>
    <x v="14033"/>
    <s v="Speed Force Freeze Pursuit"/>
    <n v="2018"/>
    <n v="700"/>
    <n v="280"/>
    <x v="343"/>
  </r>
  <r>
    <x v="14034"/>
    <s v="Rhino Face-Off by the Mine"/>
    <n v="2018"/>
    <n v="696"/>
    <n v="229"/>
    <x v="312"/>
  </r>
  <r>
    <x v="14035"/>
    <s v="Royal Talon Fighter Attack"/>
    <n v="2018"/>
    <n v="696"/>
    <n v="358"/>
    <x v="312"/>
  </r>
  <r>
    <x v="14036"/>
    <s v="Outrider Dropship Attack"/>
    <n v="2018"/>
    <n v="702"/>
    <n v="127"/>
    <x v="307"/>
  </r>
  <r>
    <x v="14037"/>
    <s v="Thor's Weapon Quest"/>
    <n v="2018"/>
    <n v="702"/>
    <n v="235"/>
    <x v="307"/>
  </r>
  <r>
    <x v="14038"/>
    <s v="Corvus Glaive Thresher Attack"/>
    <n v="2018"/>
    <n v="702"/>
    <n v="419"/>
    <x v="307"/>
  </r>
  <r>
    <x v="14039"/>
    <s v="The Hulkbuster Smash-Up"/>
    <n v="2018"/>
    <n v="702"/>
    <n v="378"/>
    <x v="307"/>
  </r>
  <r>
    <x v="14040"/>
    <s v="The Hulkbuster: Ultron Edition"/>
    <n v="2018"/>
    <n v="702"/>
    <n v="1362"/>
    <x v="307"/>
  </r>
  <r>
    <x v="14041"/>
    <s v="Thanos: Ultimate Battle"/>
    <n v="2018"/>
    <n v="702"/>
    <n v="684"/>
    <x v="307"/>
  </r>
  <r>
    <x v="14042"/>
    <s v="Sanctum Santorum Showdown"/>
    <n v="2018"/>
    <n v="702"/>
    <n v="1026"/>
    <x v="307"/>
  </r>
  <r>
    <x v="14043"/>
    <s v="Quantum Realm Explorers"/>
    <n v="2018"/>
    <n v="696"/>
    <n v="200"/>
    <x v="312"/>
  </r>
  <r>
    <x v="14044"/>
    <s v="Batman: The Attack of the Talons"/>
    <n v="2018"/>
    <n v="697"/>
    <n v="165"/>
    <x v="243"/>
  </r>
  <r>
    <x v="14045"/>
    <s v="Brother Eye Takedown"/>
    <n v="2018"/>
    <n v="697"/>
    <n v="279"/>
    <x v="243"/>
  </r>
  <r>
    <x v="14046"/>
    <s v="App-Controlled Batmobile"/>
    <n v="2018"/>
    <n v="697"/>
    <n v="331"/>
    <x v="243"/>
  </r>
  <r>
    <x v="14047"/>
    <s v="LEGOLAND Classic Minifigure Watch (Male)"/>
    <n v="2018"/>
    <n v="501"/>
    <n v="0"/>
    <x v="22"/>
  </r>
  <r>
    <x v="14048"/>
    <s v="LEGOLAND Classic Minifigure Watch (Female)"/>
    <n v="2018"/>
    <n v="501"/>
    <n v="0"/>
    <x v="22"/>
  </r>
  <r>
    <x v="14049"/>
    <s v="DC Comics Super Heroes: Faster Than Lightning!"/>
    <n v="2018"/>
    <n v="497"/>
    <n v="4"/>
    <x v="5"/>
  </r>
  <r>
    <x v="14050"/>
    <s v="Halloween Trio"/>
    <n v="2018"/>
    <n v="408"/>
    <n v="15"/>
    <x v="18"/>
  </r>
  <r>
    <x v="14051"/>
    <s v="Christmas Trio"/>
    <n v="2018"/>
    <n v="408"/>
    <n v="15"/>
    <x v="18"/>
  </r>
  <r>
    <x v="14052"/>
    <s v="Ninjago Accessory Set"/>
    <n v="2018"/>
    <n v="435"/>
    <n v="36"/>
    <x v="293"/>
  </r>
  <r>
    <x v="14053"/>
    <s v="City Playmat"/>
    <n v="2018"/>
    <n v="62"/>
    <n v="105"/>
    <x v="1"/>
  </r>
  <r>
    <x v="14054"/>
    <s v="Nexo Knights Accessory Set"/>
    <n v="2018"/>
    <n v="605"/>
    <n v="27"/>
    <x v="369"/>
  </r>
  <r>
    <x v="14055"/>
    <s v="Knightmare Batman Accessory Set"/>
    <n v="2018"/>
    <n v="695"/>
    <n v="47"/>
    <x v="302"/>
  </r>
  <r>
    <x v="14056"/>
    <s v="Nya Mask"/>
    <n v="2018"/>
    <n v="501"/>
    <n v="0"/>
    <x v="22"/>
  </r>
  <r>
    <x v="14057"/>
    <s v="Nya Spear"/>
    <n v="2018"/>
    <n v="501"/>
    <n v="0"/>
    <x v="22"/>
  </r>
  <r>
    <x v="14058"/>
    <s v="Kai Katanas with Sheath"/>
    <n v="2018"/>
    <n v="501"/>
    <n v="0"/>
    <x v="22"/>
  </r>
  <r>
    <x v="14059"/>
    <s v="Lloyd Mask"/>
    <n v="2018"/>
    <n v="501"/>
    <n v="0"/>
    <x v="22"/>
  </r>
  <r>
    <x v="14060"/>
    <s v="Shuriken Claw"/>
    <n v="2018"/>
    <n v="501"/>
    <n v="0"/>
    <x v="22"/>
  </r>
  <r>
    <x v="14061"/>
    <s v="Misako Key Chain"/>
    <n v="2018"/>
    <n v="503"/>
    <n v="0"/>
    <x v="97"/>
  </r>
  <r>
    <x v="14062"/>
    <s v="Garmadon Key Chain"/>
    <n v="2018"/>
    <n v="503"/>
    <n v="0"/>
    <x v="97"/>
  </r>
  <r>
    <x v="14063"/>
    <s v="Jay's Kendo Training Pod"/>
    <n v="2018"/>
    <n v="435"/>
    <n v="28"/>
    <x v="293"/>
  </r>
  <r>
    <x v="14064"/>
    <s v="Cole's Kendo Training Pod"/>
    <n v="2018"/>
    <n v="435"/>
    <n v="29"/>
    <x v="293"/>
  </r>
  <r>
    <x v="14065"/>
    <s v="Spinjitzu Stunt Ramp"/>
    <n v="2018"/>
    <n v="501"/>
    <n v="0"/>
    <x v="22"/>
  </r>
  <r>
    <x v="14066"/>
    <s v="Ninjago Movie Tumbler"/>
    <n v="2018"/>
    <n v="501"/>
    <n v="0"/>
    <x v="22"/>
  </r>
  <r>
    <x v="14067"/>
    <s v="Master Wu Minifigure Plush"/>
    <n v="2018"/>
    <n v="501"/>
    <n v="0"/>
    <x v="22"/>
  </r>
  <r>
    <x v="14068"/>
    <s v="Hot Dog Guy Minifigure Plush"/>
    <n v="2018"/>
    <n v="501"/>
    <n v="0"/>
    <x v="22"/>
  </r>
  <r>
    <x v="14069"/>
    <s v="Star Destroyer Bag Charm"/>
    <n v="2018"/>
    <n v="503"/>
    <n v="0"/>
    <x v="97"/>
  </r>
  <r>
    <x v="14070"/>
    <s v="Landspeeder Bag Charm"/>
    <n v="2018"/>
    <n v="503"/>
    <n v="0"/>
    <x v="97"/>
  </r>
  <r>
    <x v="14071"/>
    <s v="Han Solo Key Chain"/>
    <n v="2018"/>
    <n v="503"/>
    <n v="0"/>
    <x v="97"/>
  </r>
  <r>
    <x v="14072"/>
    <s v="BB-9E Key Chain"/>
    <n v="2018"/>
    <n v="503"/>
    <n v="0"/>
    <x v="97"/>
  </r>
  <r>
    <x v="14073"/>
    <s v="Black Panther Key Chain"/>
    <n v="2018"/>
    <n v="503"/>
    <n v="0"/>
    <x v="97"/>
  </r>
  <r>
    <x v="14074"/>
    <s v="Cyborg Key Chain"/>
    <n v="2018"/>
    <n v="503"/>
    <n v="0"/>
    <x v="97"/>
  </r>
  <r>
    <x v="14075"/>
    <s v="Olivia's Satellite Pod"/>
    <n v="2018"/>
    <n v="494"/>
    <n v="36"/>
    <x v="306"/>
  </r>
  <r>
    <x v="14076"/>
    <s v="Andrea's DJ Pod"/>
    <n v="2018"/>
    <n v="494"/>
    <n v="40"/>
    <x v="306"/>
  </r>
  <r>
    <x v="14077"/>
    <s v="Emma's Photo Studio Pod"/>
    <n v="2018"/>
    <n v="494"/>
    <n v="38"/>
    <x v="306"/>
  </r>
  <r>
    <x v="14078"/>
    <s v="Mia's Exploration Pod"/>
    <n v="2018"/>
    <n v="494"/>
    <n v="49"/>
    <x v="306"/>
  </r>
  <r>
    <x v="14079"/>
    <s v="Stephanie's Pool Pod"/>
    <n v="2018"/>
    <n v="494"/>
    <n v="33"/>
    <x v="306"/>
  </r>
  <r>
    <x v="14080"/>
    <s v="Creative Rings"/>
    <n v="2018"/>
    <n v="494"/>
    <n v="63"/>
    <x v="306"/>
  </r>
  <r>
    <x v="14081"/>
    <s v="Cinderella Key Chain"/>
    <n v="2018"/>
    <n v="503"/>
    <n v="0"/>
    <x v="97"/>
  </r>
  <r>
    <x v="14082"/>
    <s v="Belle Key Chain"/>
    <n v="2018"/>
    <n v="503"/>
    <n v="0"/>
    <x v="97"/>
  </r>
  <r>
    <x v="14083"/>
    <s v="Unikitty Activity Book"/>
    <n v="2018"/>
    <n v="497"/>
    <n v="0"/>
    <x v="5"/>
  </r>
  <r>
    <x v="14084"/>
    <s v="Unikitty Tumbler"/>
    <n v="2018"/>
    <n v="501"/>
    <n v="0"/>
    <x v="22"/>
  </r>
  <r>
    <x v="14085"/>
    <s v="Unikitty Hydration Bottle"/>
    <n v="2018"/>
    <n v="501"/>
    <n v="0"/>
    <x v="22"/>
  </r>
  <r>
    <x v="14086"/>
    <s v="Brick Separator Key Chain"/>
    <n v="2018"/>
    <n v="503"/>
    <n v="0"/>
    <x v="97"/>
  </r>
  <r>
    <x v="14087"/>
    <s v="2x4 Rose Gold Key Chain"/>
    <n v="2018"/>
    <n v="503"/>
    <n v="0"/>
    <x v="97"/>
  </r>
  <r>
    <x v="14088"/>
    <s v="Corn Cob Guy Key Chain"/>
    <n v="2018"/>
    <n v="503"/>
    <n v="0"/>
    <x v="97"/>
  </r>
  <r>
    <x v="14089"/>
    <s v="Butterfly Girl Key Chain"/>
    <n v="2018"/>
    <n v="503"/>
    <n v="0"/>
    <x v="97"/>
  </r>
  <r>
    <x v="14090"/>
    <s v="Penguin Holiday Ornament"/>
    <n v="2018"/>
    <n v="227"/>
    <n v="37"/>
    <x v="48"/>
  </r>
  <r>
    <x v="14091"/>
    <s v="Phone Cover with Studs"/>
    <n v="2018"/>
    <n v="501"/>
    <n v="47"/>
    <x v="22"/>
  </r>
  <r>
    <x v="14092"/>
    <s v="Notebook with Studs"/>
    <n v="2018"/>
    <n v="501"/>
    <n v="37"/>
    <x v="22"/>
  </r>
  <r>
    <x v="14093"/>
    <s v="Bee Girl Minifigure Plush"/>
    <n v="2018"/>
    <n v="501"/>
    <n v="0"/>
    <x v="22"/>
  </r>
  <r>
    <x v="14094"/>
    <s v="Train Holiday Ornament"/>
    <n v="2018"/>
    <n v="501"/>
    <n v="50"/>
    <x v="22"/>
  </r>
  <r>
    <x v="14095"/>
    <s v="LEGOLAND Pirate Magnet"/>
    <n v="2018"/>
    <n v="425"/>
    <n v="0"/>
    <x v="161"/>
  </r>
  <r>
    <x v="14096"/>
    <s v="Gifts Holiday Ornament"/>
    <n v="2018"/>
    <n v="227"/>
    <n v="50"/>
    <x v="48"/>
  </r>
  <r>
    <x v="14097"/>
    <s v="Mountain Police Key Chain"/>
    <n v="2018"/>
    <n v="503"/>
    <n v="0"/>
    <x v="97"/>
  </r>
  <r>
    <x v="14098"/>
    <s v="Steve Key Chain"/>
    <n v="2018"/>
    <n v="503"/>
    <n v="0"/>
    <x v="97"/>
  </r>
  <r>
    <x v="14099"/>
    <s v="Alex Key Chain"/>
    <n v="2018"/>
    <n v="503"/>
    <n v="0"/>
    <x v="97"/>
  </r>
  <r>
    <x v="14100"/>
    <s v="Hydration Bottle"/>
    <n v="2018"/>
    <n v="501"/>
    <n v="0"/>
    <x v="22"/>
  </r>
  <r>
    <x v="14101"/>
    <s v="Tumbler 2018"/>
    <n v="2018"/>
    <n v="501"/>
    <n v="0"/>
    <x v="22"/>
  </r>
  <r>
    <x v="14102"/>
    <s v="Road Playmat"/>
    <n v="2018"/>
    <n v="646"/>
    <n v="11"/>
    <x v="389"/>
  </r>
  <r>
    <x v="14103"/>
    <s v="Sea Playmat"/>
    <n v="2018"/>
    <n v="646"/>
    <n v="11"/>
    <x v="389"/>
  </r>
  <r>
    <x v="14104"/>
    <s v="Park Playmat"/>
    <n v="2018"/>
    <n v="646"/>
    <n v="11"/>
    <x v="389"/>
  </r>
  <r>
    <x v="14105"/>
    <s v="I Love LEGO Store Shanghai Key Chain"/>
    <n v="2018"/>
    <n v="503"/>
    <n v="0"/>
    <x v="97"/>
  </r>
  <r>
    <x v="14106"/>
    <s v="Thermo Cup"/>
    <n v="2018"/>
    <n v="501"/>
    <n v="0"/>
    <x v="22"/>
  </r>
  <r>
    <x v="14107"/>
    <s v="Headlight Set"/>
    <n v="2018"/>
    <n v="655"/>
    <n v="1"/>
    <x v="395"/>
  </r>
  <r>
    <x v="14108"/>
    <s v="Jay"/>
    <n v="2018"/>
    <n v="435"/>
    <n v="13"/>
    <x v="293"/>
  </r>
  <r>
    <x v="14109"/>
    <s v="Spinjitzu Lloyd"/>
    <n v="2018"/>
    <n v="435"/>
    <n v="8"/>
    <x v="293"/>
  </r>
  <r>
    <x v="14110"/>
    <s v="Sawyer"/>
    <n v="2018"/>
    <n v="435"/>
    <n v="11"/>
    <x v="293"/>
  </r>
  <r>
    <x v="14111"/>
    <s v="Scooter"/>
    <n v="2018"/>
    <n v="435"/>
    <n v="10"/>
    <x v="293"/>
  </r>
  <r>
    <x v="14112"/>
    <s v="Nya"/>
    <n v="2018"/>
    <n v="435"/>
    <n v="10"/>
    <x v="293"/>
  </r>
  <r>
    <x v="14113"/>
    <s v="Buffer"/>
    <n v="2018"/>
    <n v="435"/>
    <n v="9"/>
    <x v="293"/>
  </r>
  <r>
    <x v="14114"/>
    <s v="Cole"/>
    <n v="2018"/>
    <n v="435"/>
    <n v="22"/>
    <x v="293"/>
  </r>
  <r>
    <x v="14115"/>
    <s v="Jet Jack"/>
    <n v="2018"/>
    <n v="435"/>
    <n v="15"/>
    <x v="293"/>
  </r>
  <r>
    <x v="14116"/>
    <s v="Talon"/>
    <n v="2018"/>
    <n v="435"/>
    <n v="16"/>
    <x v="293"/>
  </r>
  <r>
    <x v="14117"/>
    <s v="Kai"/>
    <n v="2018"/>
    <n v="435"/>
    <n v="14"/>
    <x v="293"/>
  </r>
  <r>
    <x v="14118"/>
    <s v="Samurai X"/>
    <n v="2018"/>
    <n v="435"/>
    <n v="15"/>
    <x v="293"/>
  </r>
  <r>
    <x v="14119"/>
    <s v="Nitro"/>
    <n v="2018"/>
    <n v="435"/>
    <n v="26"/>
    <x v="293"/>
  </r>
  <r>
    <x v="14120"/>
    <s v="Young Wu"/>
    <n v="2018"/>
    <n v="435"/>
    <n v="9"/>
    <x v="293"/>
  </r>
  <r>
    <x v="14121"/>
    <s v="Imperial Combat Driver"/>
    <n v="2018"/>
    <n v="158"/>
    <n v="5"/>
    <x v="146"/>
  </r>
  <r>
    <x v="14122"/>
    <s v="Kylo Ren's Shuttle"/>
    <n v="2018"/>
    <n v="158"/>
    <n v="21"/>
    <x v="146"/>
  </r>
  <r>
    <x v="14123"/>
    <s v="Imperial Shuttle Pilot"/>
    <n v="2018"/>
    <n v="158"/>
    <n v="5"/>
    <x v="146"/>
  </r>
  <r>
    <x v="14124"/>
    <s v="Imperial Shuttle"/>
    <n v="2018"/>
    <n v="158"/>
    <n v="36"/>
    <x v="146"/>
  </r>
  <r>
    <x v="14125"/>
    <s v="Finn"/>
    <n v="2018"/>
    <n v="158"/>
    <n v="5"/>
    <x v="146"/>
  </r>
  <r>
    <x v="14126"/>
    <s v="Dwarf Spider Droid"/>
    <n v="2018"/>
    <n v="158"/>
    <n v="23"/>
    <x v="146"/>
  </r>
  <r>
    <x v="14127"/>
    <s v="Quadjumper"/>
    <n v="2018"/>
    <n v="158"/>
    <n v="42"/>
    <x v="146"/>
  </r>
  <r>
    <x v="14128"/>
    <s v="AT-ST"/>
    <n v="2018"/>
    <n v="158"/>
    <n v="48"/>
    <x v="146"/>
  </r>
  <r>
    <x v="14129"/>
    <s v="Probe Droid"/>
    <n v="2018"/>
    <n v="158"/>
    <n v="26"/>
    <x v="146"/>
  </r>
  <r>
    <x v="14130"/>
    <s v="Obi-Wan Kenobi"/>
    <n v="2018"/>
    <n v="158"/>
    <n v="6"/>
    <x v="146"/>
  </r>
  <r>
    <x v="14131"/>
    <s v="Droideka"/>
    <n v="2018"/>
    <n v="158"/>
    <n v="24"/>
    <x v="146"/>
  </r>
  <r>
    <x v="14132"/>
    <s v="Poe Dameron's X-Wing"/>
    <n v="2018"/>
    <n v="158"/>
    <n v="48"/>
    <x v="146"/>
  </r>
  <r>
    <x v="14133"/>
    <s v="Star Destroyer"/>
    <n v="2018"/>
    <n v="158"/>
    <n v="35"/>
    <x v="146"/>
  </r>
  <r>
    <x v="14134"/>
    <s v="Mountain Ranger &amp; Quad Bike"/>
    <n v="2018"/>
    <n v="61"/>
    <n v="32"/>
    <x v="37"/>
  </r>
  <r>
    <x v="14135"/>
    <s v="Miner"/>
    <n v="2018"/>
    <n v="56"/>
    <n v="36"/>
    <x v="24"/>
  </r>
  <r>
    <x v="14136"/>
    <s v="Race Driver &amp; Go-kart"/>
    <n v="2018"/>
    <n v="52"/>
    <n v="38"/>
    <x v="225"/>
  </r>
  <r>
    <x v="14137"/>
    <s v="Motorcycle &amp; Rider"/>
    <n v="2018"/>
    <n v="61"/>
    <n v="16"/>
    <x v="37"/>
  </r>
  <r>
    <x v="14138"/>
    <s v="Garbage Man"/>
    <n v="2018"/>
    <n v="52"/>
    <n v="27"/>
    <x v="225"/>
  </r>
  <r>
    <x v="14139"/>
    <s v="Arctic Explorer with Snowmobile"/>
    <n v="2018"/>
    <n v="65"/>
    <n v="39"/>
    <x v="135"/>
  </r>
  <r>
    <x v="14140"/>
    <s v="Official Annual 2018"/>
    <n v="2018"/>
    <n v="497"/>
    <n v="6"/>
    <x v="5"/>
  </r>
  <r>
    <x v="14141"/>
    <s v="DK Readers Level 1 The Lego Movie 2 - Emmet to the Rescue"/>
    <n v="2018"/>
    <n v="497"/>
    <n v="0"/>
    <x v="5"/>
  </r>
  <r>
    <x v="14142"/>
    <s v="Star Wars - Das ultimative Traininingshandbuch"/>
    <n v="2018"/>
    <n v="497"/>
    <n v="9"/>
    <x v="5"/>
  </r>
  <r>
    <x v="14143"/>
    <s v="DC Comics Super Heroes The Official Justice League Training Manual"/>
    <n v="2018"/>
    <n v="497"/>
    <n v="7"/>
    <x v="5"/>
  </r>
  <r>
    <x v="14144"/>
    <s v="Gadgets"/>
    <n v="2018"/>
    <n v="498"/>
    <n v="58"/>
    <x v="17"/>
  </r>
  <r>
    <x v="14145"/>
    <s v="Ninjago - Ninja vs. Dragon Hunters"/>
    <n v="2018"/>
    <n v="497"/>
    <n v="12"/>
    <x v="5"/>
  </r>
  <r>
    <x v="14146"/>
    <s v="Star Wars The Official Force Training Manual"/>
    <n v="2018"/>
    <n v="497"/>
    <n v="7"/>
    <x v="5"/>
  </r>
  <r>
    <x v="14147"/>
    <s v="Ninjago - The Djinn Menace"/>
    <n v="2018"/>
    <n v="497"/>
    <n v="12"/>
    <x v="5"/>
  </r>
  <r>
    <x v="14148"/>
    <s v="The Lego Batman Movie - Official Annual 2018"/>
    <n v="2018"/>
    <n v="497"/>
    <n v="6"/>
    <x v="5"/>
  </r>
  <r>
    <x v="14149"/>
    <s v="The Lego Collector's Set"/>
    <n v="2018"/>
    <n v="497"/>
    <n v="12"/>
    <x v="5"/>
  </r>
  <r>
    <x v="14150"/>
    <s v="Ninjago - Ultimate Sticker Collection"/>
    <n v="2018"/>
    <n v="497"/>
    <n v="0"/>
    <x v="5"/>
  </r>
  <r>
    <x v="14151"/>
    <s v="DK Readers Level 1 Ninjago - Ninja in Action"/>
    <n v="2018"/>
    <n v="497"/>
    <n v="0"/>
    <x v="5"/>
  </r>
  <r>
    <x v="14152"/>
    <s v="DK Readers Level 2 Star Wars - The Last Jedi"/>
    <n v="2018"/>
    <n v="497"/>
    <n v="0"/>
    <x v="5"/>
  </r>
  <r>
    <x v="14153"/>
    <s v="Star Wars - Ideas Book"/>
    <n v="2018"/>
    <n v="497"/>
    <n v="0"/>
    <x v="5"/>
  </r>
  <r>
    <x v="14154"/>
    <s v="City: Ultimate Sticker Collection"/>
    <n v="2018"/>
    <n v="497"/>
    <n v="0"/>
    <x v="5"/>
  </r>
  <r>
    <x v="14155"/>
    <s v="DC Comics Super Heroes: Ultimate Quiz Book"/>
    <n v="2018"/>
    <n v="497"/>
    <n v="0"/>
    <x v="5"/>
  </r>
  <r>
    <x v="14156"/>
    <s v="Braille DUPLO Farm"/>
    <n v="2018"/>
    <n v="497"/>
    <n v="0"/>
    <x v="5"/>
  </r>
  <r>
    <x v="14157"/>
    <s v="DK Readers Level 1 - Women of NASA - Space Heroes"/>
    <n v="2018"/>
    <n v="497"/>
    <n v="0"/>
    <x v="5"/>
  </r>
  <r>
    <x v="14158"/>
    <s v="Disney Princess - Ultimate Sticker Collection"/>
    <n v="2018"/>
    <n v="497"/>
    <n v="0"/>
    <x v="5"/>
  </r>
  <r>
    <x v="14159"/>
    <s v="DC Comics Super Heroes: Visual Dictionary"/>
    <n v="2018"/>
    <n v="497"/>
    <n v="5"/>
    <x v="5"/>
  </r>
  <r>
    <x v="14160"/>
    <s v="DK Readers Level 2 - The Lego Movie 2 - Awesome Heroes"/>
    <n v="2018"/>
    <n v="497"/>
    <n v="0"/>
    <x v="5"/>
  </r>
  <r>
    <x v="14161"/>
    <s v="City: Join the Police"/>
    <n v="2018"/>
    <n v="497"/>
    <n v="10"/>
    <x v="5"/>
  </r>
  <r>
    <x v="14162"/>
    <s v="Ninjago - Annual 2019"/>
    <n v="2018"/>
    <n v="497"/>
    <n v="16"/>
    <x v="5"/>
  </r>
  <r>
    <x v="14163"/>
    <s v="The Batman Movie - Welcome to Gotham City!"/>
    <n v="2018"/>
    <n v="497"/>
    <n v="6"/>
    <x v="5"/>
  </r>
  <r>
    <x v="14164"/>
    <s v="City: Zwiedzamy LEGO City"/>
    <n v="2018"/>
    <n v="497"/>
    <n v="7"/>
    <x v="5"/>
  </r>
  <r>
    <x v="14165"/>
    <s v="Lego DC Comics Super Heroes: Aquaman: Rage of Atlantis"/>
    <n v="2018"/>
    <n v="501"/>
    <n v="0"/>
    <x v="22"/>
  </r>
  <r>
    <x v="14166"/>
    <s v="Blue"/>
    <n v="2018"/>
    <n v="602"/>
    <n v="47"/>
    <x v="353"/>
  </r>
  <r>
    <x v="14167"/>
    <s v="Candy Box"/>
    <n v="2018"/>
    <n v="408"/>
    <n v="54"/>
    <x v="18"/>
  </r>
  <r>
    <x v="14168"/>
    <s v="Clubhouse"/>
    <n v="2018"/>
    <n v="494"/>
    <n v="80"/>
    <x v="306"/>
  </r>
  <r>
    <x v="14169"/>
    <s v="Dachshund"/>
    <n v="2018"/>
    <n v="598"/>
    <n v="0"/>
    <x v="28"/>
  </r>
  <r>
    <x v="14170"/>
    <s v="French Bulldog"/>
    <n v="2018"/>
    <n v="598"/>
    <n v="0"/>
    <x v="28"/>
  </r>
  <r>
    <x v="14171"/>
    <s v="Harry Potter Ford Anglia"/>
    <n v="2018"/>
    <n v="246"/>
    <n v="61"/>
    <x v="175"/>
  </r>
  <r>
    <x v="14172"/>
    <s v="Harry Potter Hogwarts Express"/>
    <n v="2018"/>
    <n v="246"/>
    <n v="46"/>
    <x v="175"/>
  </r>
  <r>
    <x v="14173"/>
    <s v="Harry Potter Magic Wand"/>
    <n v="2018"/>
    <n v="246"/>
    <n v="18"/>
    <x v="175"/>
  </r>
  <r>
    <x v="14174"/>
    <s v="Harry Potter Wand"/>
    <n v="2018"/>
    <n v="246"/>
    <n v="26"/>
    <x v="175"/>
  </r>
  <r>
    <x v="14175"/>
    <s v="Flying Jelly Sub"/>
    <n v="2018"/>
    <n v="616"/>
    <n v="0"/>
    <x v="384"/>
  </r>
  <r>
    <x v="14176"/>
    <s v="Mystery Box 1 - Cars"/>
    <n v="2018"/>
    <n v="598"/>
    <n v="0"/>
    <x v="28"/>
  </r>
  <r>
    <x v="14177"/>
    <s v="Mystery Box 2 - Animals"/>
    <n v="2018"/>
    <n v="598"/>
    <n v="65"/>
    <x v="28"/>
  </r>
  <r>
    <x v="14178"/>
    <s v="Mystery Box 3 - Space"/>
    <n v="2018"/>
    <n v="598"/>
    <n v="65"/>
    <x v="28"/>
  </r>
  <r>
    <x v="14179"/>
    <s v="Porg"/>
    <n v="2018"/>
    <n v="158"/>
    <n v="75"/>
    <x v="146"/>
  </r>
  <r>
    <x v="14180"/>
    <s v="Sheriff Deadpool"/>
    <n v="2018"/>
    <n v="696"/>
    <n v="0"/>
    <x v="312"/>
  </r>
  <r>
    <x v="14181"/>
    <s v="Black Lightning"/>
    <n v="2018"/>
    <n v="695"/>
    <n v="0"/>
    <x v="302"/>
  </r>
  <r>
    <x v="14182"/>
    <s v="Apocalypseburg Unikitty"/>
    <n v="2018"/>
    <n v="670"/>
    <n v="18"/>
    <x v="396"/>
  </r>
  <r>
    <x v="14183"/>
    <s v="I â¤ï¸ Shanghai Standee"/>
    <n v="2018"/>
    <n v="408"/>
    <n v="30"/>
    <x v="18"/>
  </r>
  <r>
    <x v="14184"/>
    <s v="Golden Snitch"/>
    <n v="2018"/>
    <n v="246"/>
    <n v="35"/>
    <x v="175"/>
  </r>
  <r>
    <x v="14185"/>
    <s v="Test Set (DO NOT USE)"/>
    <n v="2018"/>
    <n v="301"/>
    <n v="7"/>
    <x v="25"/>
  </r>
  <r>
    <x v="14186"/>
    <s v="Toucan"/>
    <n v="2018"/>
    <n v="408"/>
    <n v="26"/>
    <x v="18"/>
  </r>
  <r>
    <x v="14187"/>
    <s v="Create the World Trading Cards: Incredible Inventions"/>
    <n v="2018"/>
    <n v="301"/>
    <n v="60"/>
    <x v="25"/>
  </r>
  <r>
    <x v="14188"/>
    <s v="Iron Man Mosaic"/>
    <n v="2018"/>
    <n v="705"/>
    <n v="59"/>
    <x v="324"/>
  </r>
  <r>
    <x v="14189"/>
    <s v="Millennium Falcon"/>
    <n v="2018"/>
    <n v="158"/>
    <n v="24"/>
    <x v="146"/>
  </r>
  <r>
    <x v="14190"/>
    <s v="Triceratops"/>
    <n v="2018"/>
    <n v="602"/>
    <n v="30"/>
    <x v="353"/>
  </r>
  <r>
    <x v="14191"/>
    <s v="Weasley Family Car"/>
    <n v="2018"/>
    <n v="246"/>
    <n v="36"/>
    <x v="175"/>
  </r>
  <r>
    <x v="14192"/>
    <s v="Tyrannosaurus"/>
    <n v="2018"/>
    <n v="602"/>
    <n v="41"/>
    <x v="353"/>
  </r>
  <r>
    <x v="14193"/>
    <s v="Star Wars Build Your Own Adventure: Galactic Missions"/>
    <n v="2019"/>
    <n v="497"/>
    <n v="0"/>
    <x v="5"/>
  </r>
  <r>
    <x v="14194"/>
    <s v="NINJAGO Visual Dictionary, New Edition"/>
    <n v="2019"/>
    <n v="497"/>
    <n v="5"/>
    <x v="5"/>
  </r>
  <r>
    <x v="14195"/>
    <s v="100 LEGO Stores North America"/>
    <n v="2019"/>
    <n v="408"/>
    <n v="5"/>
    <x v="18"/>
  </r>
  <r>
    <x v="14196"/>
    <s v="Corner Garage"/>
    <n v="2019"/>
    <n v="155"/>
    <n v="2569"/>
    <x v="247"/>
  </r>
  <r>
    <x v="14197"/>
    <s v="Ford Mustang"/>
    <n v="2019"/>
    <n v="673"/>
    <n v="1471"/>
    <x v="170"/>
  </r>
  <r>
    <x v="14198"/>
    <s v="NASA Apollo 11 Lunar Lander"/>
    <n v="2019"/>
    <n v="673"/>
    <n v="1087"/>
    <x v="170"/>
  </r>
  <r>
    <x v="14199"/>
    <s v="Gingerbread House"/>
    <n v="2019"/>
    <n v="673"/>
    <n v="1477"/>
    <x v="170"/>
  </r>
  <r>
    <x v="14200"/>
    <s v="Harley-Davidson Fat Boy"/>
    <n v="2019"/>
    <n v="673"/>
    <n v="1023"/>
    <x v="170"/>
  </r>
  <r>
    <x v="14201"/>
    <s v="Woody &amp; RC"/>
    <n v="2019"/>
    <n v="275"/>
    <n v="69"/>
    <x v="282"/>
  </r>
  <r>
    <x v="14202"/>
    <s v="Duke Caboom's Stunt Show"/>
    <n v="2019"/>
    <n v="275"/>
    <n v="120"/>
    <x v="282"/>
  </r>
  <r>
    <x v="14203"/>
    <s v="Buzz and Bo Peep's Playground Adventure"/>
    <n v="2019"/>
    <n v="275"/>
    <n v="139"/>
    <x v="282"/>
  </r>
  <r>
    <x v="14204"/>
    <s v="Toy Story 4 RV Vacation"/>
    <n v="2019"/>
    <n v="275"/>
    <n v="178"/>
    <x v="282"/>
  </r>
  <r>
    <x v="14205"/>
    <s v="Buzz &amp; Woody's Carnival Mania!"/>
    <n v="2019"/>
    <n v="275"/>
    <n v="230"/>
    <x v="282"/>
  </r>
  <r>
    <x v="14206"/>
    <s v="Carnival Thrill Coaster"/>
    <n v="2019"/>
    <n v="275"/>
    <n v="98"/>
    <x v="282"/>
  </r>
  <r>
    <x v="14207"/>
    <s v="My First Tow Truck"/>
    <n v="2019"/>
    <n v="504"/>
    <n v="11"/>
    <x v="38"/>
  </r>
  <r>
    <x v="14208"/>
    <s v="My First Balancing Animals"/>
    <n v="2019"/>
    <n v="504"/>
    <n v="15"/>
    <x v="38"/>
  </r>
  <r>
    <x v="14209"/>
    <s v="My First Fun Puzzle"/>
    <n v="2019"/>
    <n v="504"/>
    <n v="15"/>
    <x v="38"/>
  </r>
  <r>
    <x v="14210"/>
    <s v="My First Car Creations"/>
    <n v="2019"/>
    <n v="504"/>
    <n v="34"/>
    <x v="38"/>
  </r>
  <r>
    <x v="14211"/>
    <s v="Creative Fun"/>
    <n v="2019"/>
    <n v="504"/>
    <n v="120"/>
    <x v="38"/>
  </r>
  <r>
    <x v="14212"/>
    <s v="Mickey's Vacation House"/>
    <n v="2019"/>
    <n v="641"/>
    <n v="57"/>
    <x v="157"/>
  </r>
  <r>
    <x v="14213"/>
    <s v="Spider-Man vs. Electro"/>
    <n v="2019"/>
    <n v="630"/>
    <n v="29"/>
    <x v="351"/>
  </r>
  <r>
    <x v="14214"/>
    <s v="Toy Story Train"/>
    <n v="2019"/>
    <n v="633"/>
    <n v="21"/>
    <x v="282"/>
  </r>
  <r>
    <x v="14215"/>
    <s v="Emmet and Lucy's Visitors from the DUPLO Planet"/>
    <n v="2019"/>
    <n v="504"/>
    <n v="51"/>
    <x v="38"/>
  </r>
  <r>
    <x v="14216"/>
    <s v="My First Minnie Build"/>
    <n v="2019"/>
    <n v="641"/>
    <n v="10"/>
    <x v="157"/>
  </r>
  <r>
    <x v="14217"/>
    <s v="My First Mickey Build"/>
    <n v="2019"/>
    <n v="641"/>
    <n v="9"/>
    <x v="157"/>
  </r>
  <r>
    <x v="14218"/>
    <s v="Frozen Ice Castle"/>
    <n v="2019"/>
    <n v="504"/>
    <n v="59"/>
    <x v="38"/>
  </r>
  <r>
    <x v="14219"/>
    <s v="Police Bike"/>
    <n v="2019"/>
    <n v="632"/>
    <n v="8"/>
    <x v="50"/>
  </r>
  <r>
    <x v="14220"/>
    <s v="Fire Truck"/>
    <n v="2019"/>
    <n v="632"/>
    <n v="21"/>
    <x v="50"/>
  </r>
  <r>
    <x v="14221"/>
    <s v="Police Station"/>
    <n v="2019"/>
    <n v="632"/>
    <n v="38"/>
    <x v="50"/>
  </r>
  <r>
    <x v="14222"/>
    <s v="Fire Station"/>
    <n v="2019"/>
    <n v="632"/>
    <n v="76"/>
    <x v="50"/>
  </r>
  <r>
    <x v="14223"/>
    <s v="Baby Animals"/>
    <n v="2019"/>
    <n v="504"/>
    <n v="9"/>
    <x v="38"/>
  </r>
  <r>
    <x v="14224"/>
    <s v="Tropical Island"/>
    <n v="2019"/>
    <n v="504"/>
    <n v="72"/>
    <x v="38"/>
  </r>
  <r>
    <x v="14225"/>
    <s v="World Animals"/>
    <n v="2019"/>
    <n v="504"/>
    <n v="121"/>
    <x v="38"/>
  </r>
  <r>
    <x v="14226"/>
    <s v="Plane"/>
    <n v="2019"/>
    <n v="632"/>
    <n v="12"/>
    <x v="50"/>
  </r>
  <r>
    <x v="14227"/>
    <s v="Submarine Adventure"/>
    <n v="2019"/>
    <n v="504"/>
    <n v="24"/>
    <x v="38"/>
  </r>
  <r>
    <x v="14228"/>
    <s v="Bricks and Ideas"/>
    <n v="2019"/>
    <n v="621"/>
    <n v="123"/>
    <x v="7"/>
  </r>
  <r>
    <x v="14229"/>
    <s v="Basic Brick Set"/>
    <n v="2019"/>
    <n v="621"/>
    <n v="300"/>
    <x v="7"/>
  </r>
  <r>
    <x v="14230"/>
    <s v="Bricks and Eyes"/>
    <n v="2019"/>
    <n v="621"/>
    <n v="451"/>
    <x v="7"/>
  </r>
  <r>
    <x v="14231"/>
    <s v="Windows of Creativity"/>
    <n v="2019"/>
    <n v="621"/>
    <n v="450"/>
    <x v="7"/>
  </r>
  <r>
    <x v="14232"/>
    <s v="Creative Fun"/>
    <n v="2019"/>
    <n v="621"/>
    <n v="900"/>
    <x v="7"/>
  </r>
  <r>
    <x v="14233"/>
    <s v="Garmadon"/>
    <n v="2019"/>
    <n v="435"/>
    <n v="10"/>
    <x v="293"/>
  </r>
  <r>
    <x v="14234"/>
    <s v="Wu"/>
    <n v="2019"/>
    <n v="435"/>
    <n v="6"/>
    <x v="293"/>
  </r>
  <r>
    <x v="14235"/>
    <s v="Kai vs. Wyplash"/>
    <n v="2019"/>
    <n v="435"/>
    <n v="13"/>
    <x v="293"/>
  </r>
  <r>
    <x v="14236"/>
    <s v="Jay vs. Lasha"/>
    <n v="2019"/>
    <n v="435"/>
    <n v="12"/>
    <x v="293"/>
  </r>
  <r>
    <x v="14237"/>
    <s v="Parts for Star Wars Build Your Own Adventure: Galactic Missions"/>
    <n v="2019"/>
    <n v="158"/>
    <n v="70"/>
    <x v="146"/>
  </r>
  <r>
    <x v="14238"/>
    <s v="Parts for The Book of Bedtime Builds"/>
    <n v="2019"/>
    <n v="497"/>
    <n v="68"/>
    <x v="5"/>
  </r>
  <r>
    <x v="14239"/>
    <s v="Sorting Hat Spinner / Magical Fireplace"/>
    <n v="2019"/>
    <n v="497"/>
    <n v="101"/>
    <x v="5"/>
  </r>
  <r>
    <x v="14240"/>
    <s v="Reindeer"/>
    <n v="2019"/>
    <n v="227"/>
    <n v="41"/>
    <x v="48"/>
  </r>
  <r>
    <x v="14241"/>
    <s v="Parts for Wooden Minifigure"/>
    <n v="2019"/>
    <n v="683"/>
    <n v="29"/>
    <x v="397"/>
  </r>
  <r>
    <x v="14242"/>
    <s v="Raptor Ambush"/>
    <n v="2019"/>
    <n v="602"/>
    <n v="33"/>
    <x v="353"/>
  </r>
  <r>
    <x v="14243"/>
    <s v="Owen with Baby Raptor"/>
    <n v="2019"/>
    <n v="602"/>
    <n v="7"/>
    <x v="353"/>
  </r>
  <r>
    <x v="14244"/>
    <s v="FIRST Competitions Medal"/>
    <n v="2019"/>
    <n v="398"/>
    <n v="18"/>
    <x v="180"/>
  </r>
  <r>
    <x v="14245"/>
    <s v="SPIKE Prime Marketing Kit"/>
    <n v="2019"/>
    <n v="507"/>
    <n v="150"/>
    <x v="69"/>
  </r>
  <r>
    <x v="14246"/>
    <s v="Boomtown Build Discover More"/>
    <n v="2019"/>
    <n v="398"/>
    <n v="12"/>
    <x v="180"/>
  </r>
  <r>
    <x v="14247"/>
    <s v="Owl"/>
    <n v="2019"/>
    <n v="409"/>
    <n v="32"/>
    <x v="267"/>
  </r>
  <r>
    <x v="14248"/>
    <s v="San Francisco"/>
    <n v="2019"/>
    <n v="253"/>
    <n v="565"/>
    <x v="368"/>
  </r>
  <r>
    <x v="14249"/>
    <s v="Paris"/>
    <n v="2019"/>
    <n v="253"/>
    <n v="649"/>
    <x v="368"/>
  </r>
  <r>
    <x v="14250"/>
    <s v="Trafalgar Square"/>
    <n v="2019"/>
    <n v="252"/>
    <n v="1197"/>
    <x v="256"/>
  </r>
  <r>
    <x v="14251"/>
    <s v="Empire State Building"/>
    <n v="2019"/>
    <n v="252"/>
    <n v="1767"/>
    <x v="256"/>
  </r>
  <r>
    <x v="14252"/>
    <s v="Burj Khalifa"/>
    <n v="2019"/>
    <n v="252"/>
    <n v="333"/>
    <x v="256"/>
  </r>
  <r>
    <x v="14253"/>
    <s v="Minecraft Steve BigFig with Parrot"/>
    <n v="2019"/>
    <n v="577"/>
    <n v="159"/>
    <x v="323"/>
  </r>
  <r>
    <x v="14254"/>
    <s v="Minecraft Alex BigFig with Chicken"/>
    <n v="2019"/>
    <n v="577"/>
    <n v="160"/>
    <x v="323"/>
  </r>
  <r>
    <x v="14255"/>
    <s v="Minecraft Skeleton BigFig with Magma Cube"/>
    <n v="2019"/>
    <n v="577"/>
    <n v="142"/>
    <x v="323"/>
  </r>
  <r>
    <x v="14256"/>
    <s v="The End Battle"/>
    <n v="2019"/>
    <n v="577"/>
    <n v="222"/>
    <x v="323"/>
  </r>
  <r>
    <x v="14257"/>
    <s v="The Pirate Ship Adventure"/>
    <n v="2019"/>
    <n v="577"/>
    <n v="386"/>
    <x v="323"/>
  </r>
  <r>
    <x v="14258"/>
    <s v="The Wool Farm"/>
    <n v="2019"/>
    <n v="577"/>
    <n v="260"/>
    <x v="323"/>
  </r>
  <r>
    <x v="14259"/>
    <s v="The Blaze Bridge"/>
    <n v="2019"/>
    <n v="577"/>
    <n v="372"/>
    <x v="323"/>
  </r>
  <r>
    <x v="14260"/>
    <s v="The Creeper Mine"/>
    <n v="2019"/>
    <n v="577"/>
    <n v="836"/>
    <x v="323"/>
  </r>
  <r>
    <x v="14261"/>
    <s v="Batman"/>
    <n v="2019"/>
    <n v="697"/>
    <n v="7"/>
    <x v="243"/>
  </r>
  <r>
    <x v="14262"/>
    <s v="Robin"/>
    <n v="2019"/>
    <n v="697"/>
    <n v="7"/>
    <x v="243"/>
  </r>
  <r>
    <x v="14263"/>
    <s v="Superman and Kryptonite"/>
    <n v="2019"/>
    <n v="701"/>
    <n v="10"/>
    <x v="308"/>
  </r>
  <r>
    <x v="14264"/>
    <s v="The Flash"/>
    <n v="2019"/>
    <n v="697"/>
    <n v="6"/>
    <x v="243"/>
  </r>
  <r>
    <x v="14265"/>
    <s v="The Joker"/>
    <n v="2019"/>
    <n v="697"/>
    <n v="9"/>
    <x v="243"/>
  </r>
  <r>
    <x v="14266"/>
    <s v="Armored Batman"/>
    <n v="2019"/>
    <n v="697"/>
    <n v="7"/>
    <x v="243"/>
  </r>
  <r>
    <x v="14267"/>
    <s v="The Flintstones"/>
    <n v="2019"/>
    <n v="576"/>
    <n v="748"/>
    <x v="295"/>
  </r>
  <r>
    <x v="14268"/>
    <s v="Steamboat Willie"/>
    <n v="2019"/>
    <n v="576"/>
    <n v="751"/>
    <x v="295"/>
  </r>
  <r>
    <x v="14269"/>
    <s v="Tree House"/>
    <n v="2019"/>
    <n v="576"/>
    <n v="3037"/>
    <x v="295"/>
  </r>
  <r>
    <x v="14270"/>
    <s v="Central Perk"/>
    <n v="2019"/>
    <n v="576"/>
    <n v="1070"/>
    <x v="295"/>
  </r>
  <r>
    <x v="14271"/>
    <s v="Dinosaur Fossils"/>
    <n v="2019"/>
    <n v="576"/>
    <n v="911"/>
    <x v="295"/>
  </r>
  <r>
    <x v="14272"/>
    <s v="My First Duck"/>
    <n v="2019"/>
    <n v="504"/>
    <n v="6"/>
    <x v="38"/>
  </r>
  <r>
    <x v="14273"/>
    <s v="Town Rescue (Random Bag)"/>
    <n v="2019"/>
    <n v="632"/>
    <n v="0"/>
    <x v="50"/>
  </r>
  <r>
    <x v="14274"/>
    <s v="Town Rescue (Dog)"/>
    <n v="2019"/>
    <n v="632"/>
    <n v="4"/>
    <x v="50"/>
  </r>
  <r>
    <x v="14275"/>
    <s v="Town Rescue (Bird)"/>
    <n v="2019"/>
    <n v="632"/>
    <n v="4"/>
    <x v="50"/>
  </r>
  <r>
    <x v="14276"/>
    <s v="Town Rescue (Fireman)"/>
    <n v="2019"/>
    <n v="632"/>
    <n v="4"/>
    <x v="50"/>
  </r>
  <r>
    <x v="14277"/>
    <s v="Town Rescue (Cat)"/>
    <n v="2019"/>
    <n v="632"/>
    <n v="4"/>
    <x v="50"/>
  </r>
  <r>
    <x v="14278"/>
    <s v="Town Rescue (Policewoman)"/>
    <n v="2019"/>
    <n v="632"/>
    <n v="4"/>
    <x v="50"/>
  </r>
  <r>
    <x v="14279"/>
    <s v="Emmet's 'Piece' Offering"/>
    <n v="2019"/>
    <n v="670"/>
    <n v="44"/>
    <x v="396"/>
  </r>
  <r>
    <x v="14280"/>
    <s v="Fire ATV"/>
    <n v="2019"/>
    <n v="58"/>
    <n v="39"/>
    <x v="15"/>
  </r>
  <r>
    <x v="14281"/>
    <s v="Sky Police Jetpack"/>
    <n v="2019"/>
    <n v="61"/>
    <n v="33"/>
    <x v="37"/>
  </r>
  <r>
    <x v="14282"/>
    <s v="Race Boat"/>
    <n v="2019"/>
    <n v="59"/>
    <n v="34"/>
    <x v="9"/>
  </r>
  <r>
    <x v="14283"/>
    <s v="Popcorn Cart"/>
    <n v="2019"/>
    <n v="52"/>
    <n v="43"/>
    <x v="225"/>
  </r>
  <r>
    <x v="14284"/>
    <s v="Space Satellite"/>
    <n v="2019"/>
    <n v="679"/>
    <n v="36"/>
    <x v="398"/>
  </r>
  <r>
    <x v="14285"/>
    <s v="Naboo Starfighter"/>
    <n v="2019"/>
    <n v="158"/>
    <n v="48"/>
    <x v="146"/>
  </r>
  <r>
    <x v="14286"/>
    <s v="Snowspeeder"/>
    <n v="2019"/>
    <n v="158"/>
    <n v="49"/>
    <x v="146"/>
  </r>
  <r>
    <x v="14287"/>
    <s v="Steve and Creeper"/>
    <n v="2019"/>
    <n v="577"/>
    <n v="36"/>
    <x v="323"/>
  </r>
  <r>
    <x v="14288"/>
    <s v="Tulips"/>
    <n v="2019"/>
    <n v="494"/>
    <n v="90"/>
    <x v="306"/>
  </r>
  <r>
    <x v="14289"/>
    <s v="Emma's Bumper Cars"/>
    <n v="2019"/>
    <n v="494"/>
    <n v="66"/>
    <x v="306"/>
  </r>
  <r>
    <x v="14290"/>
    <s v="Mia's Water Fun"/>
    <n v="2019"/>
    <n v="494"/>
    <n v="28"/>
    <x v="306"/>
  </r>
  <r>
    <x v="14291"/>
    <s v="Spider-Man's Mini Spider Crawler"/>
    <n v="2019"/>
    <n v="706"/>
    <n v="73"/>
    <x v="182"/>
  </r>
  <r>
    <x v="14292"/>
    <s v="Iron Man and Dum-E"/>
    <n v="2019"/>
    <n v="702"/>
    <n v="38"/>
    <x v="307"/>
  </r>
  <r>
    <x v="14293"/>
    <s v="Rex's Plantimal Ambush"/>
    <n v="2019"/>
    <n v="670"/>
    <n v="32"/>
    <x v="396"/>
  </r>
  <r>
    <x v="14294"/>
    <s v="Podracer"/>
    <n v="2019"/>
    <n v="158"/>
    <n v="61"/>
    <x v="146"/>
  </r>
  <r>
    <x v="14295"/>
    <s v="Lucy vs. Alien Invader"/>
    <n v="2019"/>
    <n v="670"/>
    <n v="44"/>
    <x v="396"/>
  </r>
  <r>
    <x v="14296"/>
    <s v="Mini Master-Building MetalBeard"/>
    <n v="2019"/>
    <n v="670"/>
    <n v="42"/>
    <x v="396"/>
  </r>
  <r>
    <x v="14297"/>
    <s v="Mini Master-Building Emmet"/>
    <n v="2019"/>
    <n v="670"/>
    <n v="49"/>
    <x v="396"/>
  </r>
  <r>
    <x v="14298"/>
    <s v="Sam-X"/>
    <n v="2019"/>
    <n v="435"/>
    <n v="56"/>
    <x v="293"/>
  </r>
  <r>
    <x v="14299"/>
    <s v="Ninja Workout"/>
    <n v="2019"/>
    <n v="435"/>
    <n v="31"/>
    <x v="293"/>
  </r>
  <r>
    <x v="14300"/>
    <s v="Fire Flight"/>
    <n v="2019"/>
    <n v="435"/>
    <n v="54"/>
    <x v="293"/>
  </r>
  <r>
    <x v="14301"/>
    <s v="Fish Free Builds - Make It Yours"/>
    <n v="2019"/>
    <n v="598"/>
    <n v="39"/>
    <x v="28"/>
  </r>
  <r>
    <x v="14302"/>
    <s v="Elsa's Winter Throne"/>
    <n v="2019"/>
    <n v="687"/>
    <n v="42"/>
    <x v="399"/>
  </r>
  <r>
    <x v="14303"/>
    <s v="Pelican"/>
    <n v="2019"/>
    <n v="672"/>
    <n v="62"/>
    <x v="240"/>
  </r>
  <r>
    <x v="14304"/>
    <s v="Race Car"/>
    <n v="2019"/>
    <n v="22"/>
    <n v="68"/>
    <x v="172"/>
  </r>
  <r>
    <x v="14305"/>
    <s v="Santa"/>
    <n v="2019"/>
    <n v="22"/>
    <n v="67"/>
    <x v="172"/>
  </r>
  <r>
    <x v="14306"/>
    <s v="Star-Stuck Emmet"/>
    <n v="2019"/>
    <n v="670"/>
    <n v="41"/>
    <x v="396"/>
  </r>
  <r>
    <x v="14307"/>
    <s v="SHAZAM!"/>
    <n v="2019"/>
    <n v="695"/>
    <n v="5"/>
    <x v="302"/>
  </r>
  <r>
    <x v="14308"/>
    <s v="Obi-Wan Kenobi - Collectible Minifigure"/>
    <n v="2019"/>
    <n v="158"/>
    <n v="12"/>
    <x v="146"/>
  </r>
  <r>
    <x v="14309"/>
    <s v="Futuristic Flyer"/>
    <n v="2019"/>
    <n v="672"/>
    <n v="157"/>
    <x v="240"/>
  </r>
  <r>
    <x v="14310"/>
    <s v="Dune Buggy"/>
    <n v="2019"/>
    <n v="672"/>
    <n v="147"/>
    <x v="240"/>
  </r>
  <r>
    <x v="14311"/>
    <s v="Deep Sea Creatures"/>
    <n v="2019"/>
    <n v="672"/>
    <n v="230"/>
    <x v="240"/>
  </r>
  <r>
    <x v="14312"/>
    <s v="Sunset Track Racer"/>
    <n v="2019"/>
    <n v="672"/>
    <n v="221"/>
    <x v="240"/>
  </r>
  <r>
    <x v="14313"/>
    <s v="Underwater Robot"/>
    <n v="2019"/>
    <n v="672"/>
    <n v="207"/>
    <x v="240"/>
  </r>
  <r>
    <x v="14314"/>
    <s v="Shuttle Transporter"/>
    <n v="2019"/>
    <n v="672"/>
    <n v="341"/>
    <x v="240"/>
  </r>
  <r>
    <x v="14315"/>
    <s v="Helicopter Adventure"/>
    <n v="2019"/>
    <n v="672"/>
    <n v="114"/>
    <x v="240"/>
  </r>
  <r>
    <x v="14316"/>
    <s v="Riverside Houseboat"/>
    <n v="2019"/>
    <n v="672"/>
    <n v="396"/>
    <x v="240"/>
  </r>
  <r>
    <x v="14317"/>
    <s v="Race Plane"/>
    <n v="2019"/>
    <n v="672"/>
    <n v="333"/>
    <x v="240"/>
  </r>
  <r>
    <x v="14318"/>
    <s v="Fairground Carousel"/>
    <n v="2019"/>
    <n v="672"/>
    <n v="595"/>
    <x v="240"/>
  </r>
  <r>
    <x v="14319"/>
    <s v="Twin-Rotor Helicopter"/>
    <n v="2019"/>
    <n v="672"/>
    <n v="569"/>
    <x v="240"/>
  </r>
  <r>
    <x v="14320"/>
    <s v="Townhouse Pet Shop &amp; CafÃ©"/>
    <n v="2019"/>
    <n v="672"/>
    <n v="969"/>
    <x v="240"/>
  </r>
  <r>
    <x v="14321"/>
    <s v="Outback Cabin"/>
    <n v="2019"/>
    <n v="672"/>
    <n v="305"/>
    <x v="240"/>
  </r>
  <r>
    <x v="14322"/>
    <s v="Dragon Coaster (Ollie)"/>
    <n v="2019"/>
    <n v="410"/>
    <n v="58"/>
    <x v="319"/>
  </r>
  <r>
    <x v="14323"/>
    <s v="Butterfly"/>
    <n v="2019"/>
    <n v="410"/>
    <n v="45"/>
    <x v="319"/>
  </r>
  <r>
    <x v="14324"/>
    <s v="The LEGO System House"/>
    <n v="2019"/>
    <n v="599"/>
    <n v="998"/>
    <x v="237"/>
  </r>
  <r>
    <x v="14325"/>
    <s v="The Playful 5 Minifigure Set"/>
    <n v="2019"/>
    <n v="599"/>
    <n v="39"/>
    <x v="237"/>
  </r>
  <r>
    <x v="14326"/>
    <s v="Yuletide Squadron Xmas-Wing Starfighter"/>
    <n v="2019"/>
    <n v="599"/>
    <n v="1038"/>
    <x v="237"/>
  </r>
  <r>
    <x v="14327"/>
    <s v="Year of the Pig"/>
    <n v="2019"/>
    <n v="206"/>
    <n v="153"/>
    <x v="198"/>
  </r>
  <r>
    <x v="14328"/>
    <s v="MSC Cruises"/>
    <n v="2019"/>
    <n v="598"/>
    <n v="181"/>
    <x v="28"/>
  </r>
  <r>
    <x v="14329"/>
    <s v="Jet Fighter"/>
    <n v="2019"/>
    <n v="409"/>
    <n v="23"/>
    <x v="267"/>
  </r>
  <r>
    <x v="14330"/>
    <s v="Caterpillar"/>
    <n v="2019"/>
    <n v="409"/>
    <n v="48"/>
    <x v="267"/>
  </r>
  <r>
    <x v="14331"/>
    <s v="Viking Ship"/>
    <n v="2019"/>
    <n v="409"/>
    <n v="54"/>
    <x v="267"/>
  </r>
  <r>
    <x v="14332"/>
    <s v="Ladybug"/>
    <n v="2019"/>
    <n v="409"/>
    <n v="27"/>
    <x v="267"/>
  </r>
  <r>
    <x v="14333"/>
    <s v="Crane"/>
    <n v="2019"/>
    <n v="409"/>
    <n v="64"/>
    <x v="267"/>
  </r>
  <r>
    <x v="14334"/>
    <s v="Frog"/>
    <n v="2019"/>
    <n v="409"/>
    <n v="39"/>
    <x v="267"/>
  </r>
  <r>
    <x v="14335"/>
    <s v="Ice Cream Truck"/>
    <n v="2019"/>
    <n v="409"/>
    <n v="48"/>
    <x v="267"/>
  </r>
  <r>
    <x v="14336"/>
    <s v="Racecar"/>
    <n v="2019"/>
    <n v="409"/>
    <n v="50"/>
    <x v="267"/>
  </r>
  <r>
    <x v="14337"/>
    <s v="Eagle"/>
    <n v="2019"/>
    <n v="409"/>
    <n v="57"/>
    <x v="267"/>
  </r>
  <r>
    <x v="14338"/>
    <s v="UFO"/>
    <n v="2019"/>
    <n v="409"/>
    <n v="36"/>
    <x v="267"/>
  </r>
  <r>
    <x v="14339"/>
    <s v="Wolf"/>
    <n v="2019"/>
    <n v="409"/>
    <n v="47"/>
    <x v="267"/>
  </r>
  <r>
    <x v="14340"/>
    <s v="Penguin"/>
    <n v="2019"/>
    <n v="409"/>
    <n v="47"/>
    <x v="267"/>
  </r>
  <r>
    <x v="14341"/>
    <s v="Battle of Hoth - 20th Anniversary Edition"/>
    <n v="2019"/>
    <n v="158"/>
    <n v="195"/>
    <x v="146"/>
  </r>
  <r>
    <x v="14342"/>
    <s v="Avengers Tower"/>
    <n v="2019"/>
    <n v="702"/>
    <n v="211"/>
    <x v="307"/>
  </r>
  <r>
    <x v="14343"/>
    <s v="Space Rocket Ride"/>
    <n v="2019"/>
    <n v="576"/>
    <n v="154"/>
    <x v="295"/>
  </r>
  <r>
    <x v="14344"/>
    <s v="Newbury Juice Bar"/>
    <n v="2019"/>
    <n v="676"/>
    <n v="127"/>
    <x v="400"/>
  </r>
  <r>
    <x v="14345"/>
    <s v="Mini Gingerbread House"/>
    <n v="2019"/>
    <n v="22"/>
    <n v="499"/>
    <x v="172"/>
  </r>
  <r>
    <x v="14346"/>
    <s v="Christmas Tree"/>
    <n v="2019"/>
    <n v="227"/>
    <n v="392"/>
    <x v="48"/>
  </r>
  <r>
    <x v="14347"/>
    <s v="Sea Accessories"/>
    <n v="2019"/>
    <n v="646"/>
    <n v="24"/>
    <x v="389"/>
  </r>
  <r>
    <x v="14348"/>
    <s v="Minifigure Pack"/>
    <n v="2019"/>
    <n v="435"/>
    <n v="59"/>
    <x v="293"/>
  </r>
  <r>
    <x v="14349"/>
    <s v="Spider-Man and the Museum Break-In"/>
    <n v="2019"/>
    <n v="706"/>
    <n v="49"/>
    <x v="182"/>
  </r>
  <r>
    <x v="14350"/>
    <s v="Summer Celebration Minifigure Set"/>
    <n v="2019"/>
    <n v="535"/>
    <n v="45"/>
    <x v="261"/>
  </r>
  <r>
    <x v="14351"/>
    <s v="Mars Exploration Minifigure Pack"/>
    <n v="2019"/>
    <n v="679"/>
    <n v="44"/>
    <x v="398"/>
  </r>
  <r>
    <x v="14352"/>
    <s v="LEGOLAND Park"/>
    <n v="2019"/>
    <n v="425"/>
    <n v="1336"/>
    <x v="161"/>
  </r>
  <r>
    <x v="14353"/>
    <s v="LEGOLAND Driving School"/>
    <n v="2019"/>
    <n v="425"/>
    <n v="208"/>
    <x v="161"/>
  </r>
  <r>
    <x v="14354"/>
    <s v="Birthday Clown"/>
    <n v="2019"/>
    <n v="610"/>
    <n v="150"/>
    <x v="372"/>
  </r>
  <r>
    <x v="14355"/>
    <s v="Puppy"/>
    <n v="2019"/>
    <n v="610"/>
    <n v="147"/>
    <x v="372"/>
  </r>
  <r>
    <x v="14356"/>
    <s v="Chick"/>
    <n v="2019"/>
    <n v="610"/>
    <n v="120"/>
    <x v="372"/>
  </r>
  <r>
    <x v="14357"/>
    <s v="Ghost"/>
    <n v="2019"/>
    <n v="610"/>
    <n v="134"/>
    <x v="372"/>
  </r>
  <r>
    <x v="14358"/>
    <s v="Scarecrow"/>
    <n v="2019"/>
    <n v="610"/>
    <n v="177"/>
    <x v="372"/>
  </r>
  <r>
    <x v="14359"/>
    <s v="Reindeer, Elf &amp; Elfie"/>
    <n v="2019"/>
    <n v="610"/>
    <n v="281"/>
    <x v="372"/>
  </r>
  <r>
    <x v="14360"/>
    <s v="Dragon Dance Guy"/>
    <n v="2019"/>
    <n v="610"/>
    <n v="170"/>
    <x v="372"/>
  </r>
  <r>
    <x v="14361"/>
    <s v="LEGO House - Chef"/>
    <n v="2019"/>
    <n v="599"/>
    <n v="7"/>
    <x v="237"/>
  </r>
  <r>
    <x v="14362"/>
    <s v="Picture Frame"/>
    <n v="2019"/>
    <n v="408"/>
    <n v="169"/>
    <x v="18"/>
  </r>
  <r>
    <x v="14363"/>
    <s v="Name Sign"/>
    <n v="2019"/>
    <n v="494"/>
    <n v="91"/>
    <x v="306"/>
  </r>
  <r>
    <x v="14364"/>
    <s v="Olafâ€™s Traveling Sleigh"/>
    <n v="2019"/>
    <n v="687"/>
    <n v="97"/>
    <x v="399"/>
  </r>
  <r>
    <x v="14365"/>
    <s v="Battle of Endor - 20th Anniversary Edition"/>
    <n v="2019"/>
    <n v="158"/>
    <n v="197"/>
    <x v="146"/>
  </r>
  <r>
    <x v="14366"/>
    <s v="LEGO House Dinosaurs"/>
    <n v="2019"/>
    <n v="599"/>
    <n v="865"/>
    <x v="237"/>
  </r>
  <r>
    <x v="14367"/>
    <s v="Lady Liberty"/>
    <n v="2019"/>
    <n v="610"/>
    <n v="153"/>
    <x v="372"/>
  </r>
  <r>
    <x v="14368"/>
    <s v="Winter Accessories"/>
    <n v="2019"/>
    <n v="646"/>
    <n v="32"/>
    <x v="389"/>
  </r>
  <r>
    <x v="14369"/>
    <s v="1989 Batmobile - Limited Edition"/>
    <n v="2019"/>
    <n v="697"/>
    <n v="366"/>
    <x v="243"/>
  </r>
  <r>
    <x v="14370"/>
    <s v="Reindeer"/>
    <n v="2019"/>
    <n v="228"/>
    <n v="77"/>
    <x v="172"/>
  </r>
  <r>
    <x v="14371"/>
    <s v="Plants from Plants"/>
    <n v="2019"/>
    <n v="598"/>
    <n v="29"/>
    <x v="28"/>
  </r>
  <r>
    <x v="14372"/>
    <s v="Jasmine's Petite Tower"/>
    <n v="2019"/>
    <n v="579"/>
    <n v="49"/>
    <x v="305"/>
  </r>
  <r>
    <x v="14373"/>
    <s v="Cinderella's Carriage Ride"/>
    <n v="2019"/>
    <n v="579"/>
    <n v="91"/>
    <x v="305"/>
  </r>
  <r>
    <x v="14374"/>
    <s v="Ariel's Seaside Castle"/>
    <n v="2019"/>
    <n v="579"/>
    <n v="115"/>
    <x v="305"/>
  </r>
  <r>
    <x v="14375"/>
    <s v="Aladdin and Jasmine's Palace Adventures"/>
    <n v="2019"/>
    <n v="579"/>
    <n v="193"/>
    <x v="305"/>
  </r>
  <r>
    <x v="14376"/>
    <s v="Ariel, Aurora, and Tiana's Royal Celebration"/>
    <n v="2019"/>
    <n v="579"/>
    <n v="282"/>
    <x v="305"/>
  </r>
  <r>
    <x v="14377"/>
    <s v="Rapunzel's Petite Tower"/>
    <n v="2019"/>
    <n v="579"/>
    <n v="44"/>
    <x v="305"/>
  </r>
  <r>
    <x v="14378"/>
    <s v="Enchanted Treehouse"/>
    <n v="2019"/>
    <n v="687"/>
    <n v="301"/>
    <x v="399"/>
  </r>
  <r>
    <x v="14379"/>
    <s v="Anna's Canoe Expedition"/>
    <n v="2019"/>
    <n v="687"/>
    <n v="106"/>
    <x v="399"/>
  </r>
  <r>
    <x v="14380"/>
    <s v="Elsa's Wagon Adventure"/>
    <n v="2019"/>
    <n v="687"/>
    <n v="116"/>
    <x v="399"/>
  </r>
  <r>
    <x v="14381"/>
    <s v="Arendelle Castle Village"/>
    <n v="2019"/>
    <n v="687"/>
    <n v="521"/>
    <x v="399"/>
  </r>
  <r>
    <x v="14382"/>
    <s v="Elsa's Jewelry Box Creation"/>
    <n v="2019"/>
    <n v="687"/>
    <n v="301"/>
    <x v="399"/>
  </r>
  <r>
    <x v="14383"/>
    <s v="Olaf"/>
    <n v="2019"/>
    <n v="687"/>
    <n v="122"/>
    <x v="399"/>
  </r>
  <r>
    <x v="14384"/>
    <s v="Underwater Loop"/>
    <n v="2019"/>
    <n v="494"/>
    <n v="389"/>
    <x v="306"/>
  </r>
  <r>
    <x v="14385"/>
    <s v="Andrea's Heart Box"/>
    <n v="2019"/>
    <n v="494"/>
    <n v="84"/>
    <x v="306"/>
  </r>
  <r>
    <x v="14386"/>
    <s v="Emma's Heart Box"/>
    <n v="2019"/>
    <n v="494"/>
    <n v="85"/>
    <x v="306"/>
  </r>
  <r>
    <x v="14387"/>
    <s v="Stephanie's Heart Box"/>
    <n v="2019"/>
    <n v="494"/>
    <n v="85"/>
    <x v="306"/>
  </r>
  <r>
    <x v="14388"/>
    <s v="Olivia's Heart Box"/>
    <n v="2019"/>
    <n v="494"/>
    <n v="85"/>
    <x v="306"/>
  </r>
  <r>
    <x v="14389"/>
    <s v="Mia's Heart Box"/>
    <n v="2019"/>
    <n v="494"/>
    <n v="83"/>
    <x v="306"/>
  </r>
  <r>
    <x v="14390"/>
    <s v="Heart Box Friendship Pack"/>
    <n v="2019"/>
    <n v="494"/>
    <n v="199"/>
    <x v="306"/>
  </r>
  <r>
    <x v="14391"/>
    <s v="Emma's Mobile Vet Clinic"/>
    <n v="2019"/>
    <n v="494"/>
    <n v="50"/>
    <x v="306"/>
  </r>
  <r>
    <x v="14392"/>
    <s v="Miaâ€™s Foal Stable"/>
    <n v="2019"/>
    <n v="494"/>
    <n v="119"/>
    <x v="306"/>
  </r>
  <r>
    <x v="14393"/>
    <s v="Heartlake City Supermarket"/>
    <n v="2019"/>
    <n v="494"/>
    <n v="139"/>
    <x v="306"/>
  </r>
  <r>
    <x v="14394"/>
    <s v="Mia's Forest Adventure"/>
    <n v="2019"/>
    <n v="494"/>
    <n v="134"/>
    <x v="306"/>
  </r>
  <r>
    <x v="14395"/>
    <s v="Stephanie's Buggy &amp; Trailer"/>
    <n v="2019"/>
    <n v="494"/>
    <n v="166"/>
    <x v="306"/>
  </r>
  <r>
    <x v="14396"/>
    <s v="Emma's Art Studio"/>
    <n v="2019"/>
    <n v="494"/>
    <n v="235"/>
    <x v="306"/>
  </r>
  <r>
    <x v="14397"/>
    <s v="Olivia's Cupcake Cafe"/>
    <n v="2019"/>
    <n v="494"/>
    <n v="334"/>
    <x v="306"/>
  </r>
  <r>
    <x v="14398"/>
    <s v="Stephanie's Horse Jumping"/>
    <n v="2019"/>
    <n v="494"/>
    <n v="352"/>
    <x v="306"/>
  </r>
  <r>
    <x v="14399"/>
    <s v="Andrea's Talent Show"/>
    <n v="2019"/>
    <n v="494"/>
    <n v="492"/>
    <x v="306"/>
  </r>
  <r>
    <x v="14400"/>
    <s v="Mia's House"/>
    <n v="2019"/>
    <n v="494"/>
    <n v="725"/>
    <x v="306"/>
  </r>
  <r>
    <x v="14401"/>
    <s v="Miaâ€™s Horse Trailer"/>
    <n v="2019"/>
    <n v="494"/>
    <n v="215"/>
    <x v="306"/>
  </r>
  <r>
    <x v="14402"/>
    <s v="Stephanieâ€™s Gymnastics Show"/>
    <n v="2019"/>
    <n v="494"/>
    <n v="240"/>
    <x v="306"/>
  </r>
  <r>
    <x v="14403"/>
    <s v="Funny Octopus Ride"/>
    <n v="2019"/>
    <n v="494"/>
    <n v="323"/>
    <x v="306"/>
  </r>
  <r>
    <x v="14404"/>
    <s v="Andreaâ€™s Pool Party"/>
    <n v="2019"/>
    <n v="494"/>
    <n v="468"/>
    <x v="306"/>
  </r>
  <r>
    <x v="14405"/>
    <s v="Heartlake City Amusement Pier"/>
    <n v="2019"/>
    <n v="494"/>
    <n v="1267"/>
    <x v="306"/>
  </r>
  <r>
    <x v="14406"/>
    <s v="Turtles Rescue Mission"/>
    <n v="2019"/>
    <n v="494"/>
    <n v="224"/>
    <x v="306"/>
  </r>
  <r>
    <x v="14407"/>
    <s v="Dolphins Rescue Mission"/>
    <n v="2019"/>
    <n v="494"/>
    <n v="374"/>
    <x v="306"/>
  </r>
  <r>
    <x v="14408"/>
    <s v="Heartlake City Restaurant"/>
    <n v="2019"/>
    <n v="494"/>
    <n v="640"/>
    <x v="306"/>
  </r>
  <r>
    <x v="14409"/>
    <s v="Lighthouse Rescue Center"/>
    <n v="2019"/>
    <n v="494"/>
    <n v="622"/>
    <x v="306"/>
  </r>
  <r>
    <x v="14410"/>
    <s v="Rescue Mission Boat"/>
    <n v="2019"/>
    <n v="494"/>
    <n v="928"/>
    <x v="306"/>
  </r>
  <r>
    <x v="14411"/>
    <s v="Friends Advent Calendar 2019"/>
    <n v="2019"/>
    <n v="216"/>
    <n v="330"/>
    <x v="306"/>
  </r>
  <r>
    <x v="14412"/>
    <s v="Olivia's Hamster Playground"/>
    <n v="2019"/>
    <n v="494"/>
    <n v="81"/>
    <x v="306"/>
  </r>
  <r>
    <x v="14413"/>
    <s v="Andrea's Summer Heart Box"/>
    <n v="2019"/>
    <n v="494"/>
    <n v="83"/>
    <x v="306"/>
  </r>
  <r>
    <x v="14414"/>
    <s v="Emma's Summer Heart Box"/>
    <n v="2019"/>
    <n v="494"/>
    <n v="86"/>
    <x v="306"/>
  </r>
  <r>
    <x v="14415"/>
    <s v="Stephanie's Summer Heart Box"/>
    <n v="2019"/>
    <n v="494"/>
    <n v="95"/>
    <x v="306"/>
  </r>
  <r>
    <x v="14416"/>
    <s v="Olivia's Summer Heart Box"/>
    <n v="2019"/>
    <n v="494"/>
    <n v="93"/>
    <x v="306"/>
  </r>
  <r>
    <x v="14417"/>
    <s v="Mia's Summer Heart Box"/>
    <n v="2019"/>
    <n v="494"/>
    <n v="85"/>
    <x v="306"/>
  </r>
  <r>
    <x v="14418"/>
    <s v="Emmet"/>
    <n v="2019"/>
    <n v="610"/>
    <n v="113"/>
    <x v="372"/>
  </r>
  <r>
    <x v="14419"/>
    <s v="Wyldstyle"/>
    <n v="2019"/>
    <n v="610"/>
    <n v="134"/>
    <x v="372"/>
  </r>
  <r>
    <x v="14420"/>
    <s v="Benny"/>
    <n v="2019"/>
    <n v="610"/>
    <n v="103"/>
    <x v="372"/>
  </r>
  <r>
    <x v="14421"/>
    <s v="Sweet Mayhem"/>
    <n v="2019"/>
    <n v="610"/>
    <n v="137"/>
    <x v="372"/>
  </r>
  <r>
    <x v="14422"/>
    <s v="Cherry Picker"/>
    <n v="2019"/>
    <n v="1"/>
    <n v="155"/>
    <x v="17"/>
  </r>
  <r>
    <x v="14423"/>
    <s v="Power Boat"/>
    <n v="2019"/>
    <n v="1"/>
    <n v="174"/>
    <x v="17"/>
  </r>
  <r>
    <x v="14424"/>
    <s v="Getaway Truck"/>
    <n v="2019"/>
    <n v="1"/>
    <n v="128"/>
    <x v="17"/>
  </r>
  <r>
    <x v="14425"/>
    <s v="Police Pursuit"/>
    <n v="2019"/>
    <n v="1"/>
    <n v="120"/>
    <x v="17"/>
  </r>
  <r>
    <x v="14426"/>
    <s v="Rescue Helicopter"/>
    <n v="2019"/>
    <n v="1"/>
    <n v="325"/>
    <x v="17"/>
  </r>
  <r>
    <x v="14427"/>
    <s v="Chevrolet Corvette ZR1"/>
    <n v="2019"/>
    <n v="12"/>
    <n v="579"/>
    <x v="58"/>
  </r>
  <r>
    <x v="14428"/>
    <s v="Tracked Loader"/>
    <n v="2019"/>
    <n v="1"/>
    <n v="827"/>
    <x v="17"/>
  </r>
  <r>
    <x v="14429"/>
    <s v="Remote-Controlled Stunt Racer"/>
    <n v="2019"/>
    <n v="12"/>
    <n v="324"/>
    <x v="58"/>
  </r>
  <r>
    <x v="14430"/>
    <s v="Porsche 911 RSR"/>
    <n v="2019"/>
    <n v="12"/>
    <n v="1580"/>
    <x v="58"/>
  </r>
  <r>
    <x v="14431"/>
    <s v="Compact Crawler Crane"/>
    <n v="2019"/>
    <n v="7"/>
    <n v="920"/>
    <x v="24"/>
  </r>
  <r>
    <x v="14432"/>
    <s v="Car Transporter"/>
    <n v="2019"/>
    <n v="15"/>
    <n v="2493"/>
    <x v="10"/>
  </r>
  <r>
    <x v="14433"/>
    <s v="4x4 X-treme Off-Roader"/>
    <n v="2019"/>
    <n v="11"/>
    <n v="958"/>
    <x v="66"/>
  </r>
  <r>
    <x v="14434"/>
    <s v="Liebherr R 9800 Excavator"/>
    <n v="2019"/>
    <n v="7"/>
    <n v="4108"/>
    <x v="24"/>
  </r>
  <r>
    <x v="14435"/>
    <s v="Land Rover Defender"/>
    <n v="2019"/>
    <n v="15"/>
    <n v="2573"/>
    <x v="10"/>
  </r>
  <r>
    <x v="14436"/>
    <s v="Elsa's Magical Ice Palace"/>
    <n v="2019"/>
    <n v="608"/>
    <n v="701"/>
    <x v="380"/>
  </r>
  <r>
    <x v="14437"/>
    <s v="City Shaper"/>
    <n v="2019"/>
    <n v="398"/>
    <n v="2158"/>
    <x v="180"/>
  </r>
  <r>
    <x v="14438"/>
    <s v="Boomtown Build Inspire Set"/>
    <n v="2019"/>
    <n v="398"/>
    <n v="738"/>
    <x v="180"/>
  </r>
  <r>
    <x v="14439"/>
    <s v="Boomtown Build Discovery Set"/>
    <n v="2019"/>
    <n v="398"/>
    <n v="78"/>
    <x v="180"/>
  </r>
  <r>
    <x v="14440"/>
    <s v="Diamond's Show Jump"/>
    <n v="2019"/>
    <n v="494"/>
    <n v="32"/>
    <x v="306"/>
  </r>
  <r>
    <x v="14441"/>
    <s v="Emmet with Tools"/>
    <n v="2019"/>
    <n v="670"/>
    <n v="9"/>
    <x v="396"/>
  </r>
  <r>
    <x v="14442"/>
    <s v="Rex with Jetpack"/>
    <n v="2019"/>
    <n v="670"/>
    <n v="13"/>
    <x v="396"/>
  </r>
  <r>
    <x v="14443"/>
    <s v="2-stud Yellow Storage Brick"/>
    <n v="2019"/>
    <n v="501"/>
    <n v="0"/>
    <x v="22"/>
  </r>
  <r>
    <x v="14444"/>
    <s v="4-stud Yellow Storage Brick"/>
    <n v="2019"/>
    <n v="501"/>
    <n v="0"/>
    <x v="22"/>
  </r>
  <r>
    <x v="14445"/>
    <s v="Pencil Sharpeners"/>
    <n v="2019"/>
    <n v="501"/>
    <n v="0"/>
    <x v="22"/>
  </r>
  <r>
    <x v="14446"/>
    <s v="9-Pack Colored Pencil with Toppers Pack"/>
    <n v="2019"/>
    <n v="501"/>
    <n v="1"/>
    <x v="22"/>
  </r>
  <r>
    <x v="14447"/>
    <s v="Factastic: A LEGO Adventure in the Real World"/>
    <n v="2019"/>
    <n v="497"/>
    <n v="0"/>
    <x v="5"/>
  </r>
  <r>
    <x v="14448"/>
    <s v="Yoda Minifigure Link Watch"/>
    <n v="2019"/>
    <n v="501"/>
    <n v="0"/>
    <x v="22"/>
  </r>
  <r>
    <x v="14449"/>
    <s v="Storage Head S (Girl)"/>
    <n v="2019"/>
    <n v="501"/>
    <n v="0"/>
    <x v="22"/>
  </r>
  <r>
    <x v="14450"/>
    <s v="Blue Print Heritage Classic Backpack"/>
    <n v="2019"/>
    <n v="501"/>
    <n v="0"/>
    <x v="22"/>
  </r>
  <r>
    <x v="14451"/>
    <s v="Storage Head S (Boy)"/>
    <n v="2019"/>
    <n v="501"/>
    <n v="0"/>
    <x v="22"/>
  </r>
  <r>
    <x v="14452"/>
    <s v="Pencils"/>
    <n v="2019"/>
    <n v="501"/>
    <n v="0"/>
    <x v="22"/>
  </r>
  <r>
    <x v="14453"/>
    <s v="Minifigures: Mix &amp; Match"/>
    <n v="2019"/>
    <n v="497"/>
    <n v="0"/>
    <x v="5"/>
  </r>
  <r>
    <x v="14454"/>
    <s v="Luggage Tag (Girl)"/>
    <n v="2019"/>
    <n v="501"/>
    <n v="0"/>
    <x v="22"/>
  </r>
  <r>
    <x v="14455"/>
    <s v="Luggage Tag (Boy)"/>
    <n v="2019"/>
    <n v="501"/>
    <n v="0"/>
    <x v="22"/>
  </r>
  <r>
    <x v="14456"/>
    <s v="Luggage Tag (2 x 4 Azure)"/>
    <n v="2019"/>
    <n v="501"/>
    <n v="0"/>
    <x v="22"/>
  </r>
  <r>
    <x v="14457"/>
    <s v="Iconic Big Storage Bucket"/>
    <n v="2019"/>
    <n v="598"/>
    <n v="0"/>
    <x v="28"/>
  </r>
  <r>
    <x v="14458"/>
    <s v="Emmet Alarm Clock"/>
    <n v="2019"/>
    <n v="501"/>
    <n v="0"/>
    <x v="22"/>
  </r>
  <r>
    <x v="14459"/>
    <s v="Wyldstyle Alarm Clock"/>
    <n v="2019"/>
    <n v="501"/>
    <n v="0"/>
    <x v="22"/>
  </r>
  <r>
    <x v="14460"/>
    <s v="Emmet Link Watch"/>
    <n v="2019"/>
    <n v="501"/>
    <n v="0"/>
    <x v="22"/>
  </r>
  <r>
    <x v="14461"/>
    <s v="Unikitty Minifigure Link Watch"/>
    <n v="2019"/>
    <n v="501"/>
    <n v="0"/>
    <x v="22"/>
  </r>
  <r>
    <x v="14462"/>
    <s v="Wyldstyle Link Watch"/>
    <n v="2019"/>
    <n v="501"/>
    <n v="0"/>
    <x v="22"/>
  </r>
  <r>
    <x v="14463"/>
    <s v="Hot Dog Guy Key Light"/>
    <n v="2019"/>
    <n v="503"/>
    <n v="0"/>
    <x v="97"/>
  </r>
  <r>
    <x v="14464"/>
    <s v="Banana Suit Guy Key Light"/>
    <n v="2019"/>
    <n v="503"/>
    <n v="0"/>
    <x v="97"/>
  </r>
  <r>
    <x v="14465"/>
    <s v="City: Busy Word Book"/>
    <n v="2019"/>
    <n v="497"/>
    <n v="0"/>
    <x v="5"/>
  </r>
  <r>
    <x v="14466"/>
    <s v="The LEGO Movie 2 Unikitty Night Light"/>
    <n v="2019"/>
    <n v="501"/>
    <n v="0"/>
    <x v="22"/>
  </r>
  <r>
    <x v="14467"/>
    <s v="Sticker Roll"/>
    <n v="2019"/>
    <n v="501"/>
    <n v="1"/>
    <x v="22"/>
  </r>
  <r>
    <x v="14468"/>
    <s v="Batman Key Light"/>
    <n v="2019"/>
    <n v="503"/>
    <n v="0"/>
    <x v="97"/>
  </r>
  <r>
    <x v="14469"/>
    <s v="Emmet Key Light"/>
    <n v="2019"/>
    <n v="503"/>
    <n v="0"/>
    <x v="97"/>
  </r>
  <r>
    <x v="14470"/>
    <s v="Unikitty Key Light"/>
    <n v="2019"/>
    <n v="503"/>
    <n v="0"/>
    <x v="97"/>
  </r>
  <r>
    <x v="14471"/>
    <s v="The LEGO Movie 2 Silicone NiteLite"/>
    <n v="2019"/>
    <n v="501"/>
    <n v="0"/>
    <x v="22"/>
  </r>
  <r>
    <x v="14472"/>
    <s v="Bag Tag (The LEGO Movie 2)"/>
    <n v="2019"/>
    <n v="501"/>
    <n v="0"/>
    <x v="22"/>
  </r>
  <r>
    <x v="14473"/>
    <s v="Lunch Set Iconic Girl"/>
    <n v="2019"/>
    <n v="501"/>
    <n v="0"/>
    <x v="22"/>
  </r>
  <r>
    <x v="14474"/>
    <s v="Minifigure Display Case 16 (Blue)"/>
    <n v="2019"/>
    <n v="501"/>
    <n v="20"/>
    <x v="22"/>
  </r>
  <r>
    <x v="14475"/>
    <s v="The LEGO Movie 2 Awesome Trading Cards"/>
    <n v="2019"/>
    <n v="501"/>
    <n v="0"/>
    <x v="22"/>
  </r>
  <r>
    <x v="14476"/>
    <s v="The LEGO Movie 2 Awesome Collector Album"/>
    <n v="2019"/>
    <n v="501"/>
    <n v="0"/>
    <x v="22"/>
  </r>
  <r>
    <x v="14477"/>
    <s v="Brick Crossbody Bag (Holographic)"/>
    <n v="2019"/>
    <n v="501"/>
    <n v="0"/>
    <x v="22"/>
  </r>
  <r>
    <x v="14478"/>
    <s v="Minifigure Color Me Heritage Classic Backpack"/>
    <n v="2019"/>
    <n v="501"/>
    <n v="0"/>
    <x v="22"/>
  </r>
  <r>
    <x v="14479"/>
    <s v="Minifigure Color Me Lunch Bag"/>
    <n v="2019"/>
    <n v="501"/>
    <n v="0"/>
    <x v="22"/>
  </r>
  <r>
    <x v="14480"/>
    <s v="Brick Backpack (Holographic)"/>
    <n v="2019"/>
    <n v="501"/>
    <n v="0"/>
    <x v="22"/>
  </r>
  <r>
    <x v="14481"/>
    <s v="Brick Backpack (Gold Metallic)"/>
    <n v="2019"/>
    <n v="501"/>
    <n v="0"/>
    <x v="22"/>
  </r>
  <r>
    <x v="14482"/>
    <s v="Brick Crossbody Bag (Gold Metallic)"/>
    <n v="2019"/>
    <n v="501"/>
    <n v="0"/>
    <x v="22"/>
  </r>
  <r>
    <x v="14483"/>
    <s v="Boba Fett Bag Tag"/>
    <n v="2019"/>
    <n v="501"/>
    <n v="0"/>
    <x v="22"/>
  </r>
  <r>
    <x v="14484"/>
    <s v="Darth Vader Bag Tag"/>
    <n v="2019"/>
    <n v="501"/>
    <n v="0"/>
    <x v="22"/>
  </r>
  <r>
    <x v="14485"/>
    <s v="R2-D2 Bag Tag"/>
    <n v="2019"/>
    <n v="501"/>
    <n v="0"/>
    <x v="22"/>
  </r>
  <r>
    <x v="14486"/>
    <s v="Yoda Bag Tag"/>
    <n v="2019"/>
    <n v="501"/>
    <n v="0"/>
    <x v="22"/>
  </r>
  <r>
    <x v="14487"/>
    <s v="Ford Mustang Key Chain"/>
    <n v="2019"/>
    <n v="503"/>
    <n v="0"/>
    <x v="97"/>
  </r>
  <r>
    <x v="14488"/>
    <s v="Stormtrooper Bag Tag"/>
    <n v="2019"/>
    <n v="501"/>
    <n v="0"/>
    <x v="22"/>
  </r>
  <r>
    <x v="14489"/>
    <s v="Emmet Clip"/>
    <n v="2019"/>
    <n v="501"/>
    <n v="0"/>
    <x v="22"/>
  </r>
  <r>
    <x v="14490"/>
    <s v="Unikitty Clip"/>
    <n v="2019"/>
    <n v="501"/>
    <n v="0"/>
    <x v="22"/>
  </r>
  <r>
    <x v="14491"/>
    <s v="Notebook with Pen"/>
    <n v="2019"/>
    <n v="501"/>
    <n v="0"/>
    <x v="22"/>
  </r>
  <r>
    <x v="14492"/>
    <s v="Brick Red Hip Pack"/>
    <n v="2019"/>
    <n v="501"/>
    <n v="0"/>
    <x v="22"/>
  </r>
  <r>
    <x v="14493"/>
    <s v="Sweet Mayhem Clip"/>
    <n v="2019"/>
    <n v="501"/>
    <n v="0"/>
    <x v="22"/>
  </r>
  <r>
    <x v="14494"/>
    <s v="Benny Clip"/>
    <n v="2019"/>
    <n v="501"/>
    <n v="0"/>
    <x v="22"/>
  </r>
  <r>
    <x v="14495"/>
    <s v="Emmet Minifigure Plush"/>
    <n v="2019"/>
    <n v="501"/>
    <n v="0"/>
    <x v="22"/>
  </r>
  <r>
    <x v="14496"/>
    <s v="Unikitty Plush"/>
    <n v="2019"/>
    <n v="501"/>
    <n v="0"/>
    <x v="22"/>
  </r>
  <r>
    <x v="14497"/>
    <s v="Sweet Mayhem Plush"/>
    <n v="2019"/>
    <n v="501"/>
    <n v="0"/>
    <x v="22"/>
  </r>
  <r>
    <x v="14498"/>
    <s v="Angry Kitty Plush"/>
    <n v="2019"/>
    <n v="501"/>
    <n v="0"/>
    <x v="22"/>
  </r>
  <r>
    <x v="14499"/>
    <s v="Star Wars: The Visual Dictionary, Platinum Edition"/>
    <n v="2019"/>
    <n v="497"/>
    <n v="4"/>
    <x v="5"/>
  </r>
  <r>
    <x v="14500"/>
    <s v="3-Drawer Storage Rack (Transparent Red)"/>
    <n v="2019"/>
    <n v="501"/>
    <n v="4"/>
    <x v="22"/>
  </r>
  <r>
    <x v="14501"/>
    <s v="3-Drawer Storage Rack (Transparent Blue)"/>
    <n v="2019"/>
    <n v="501"/>
    <n v="4"/>
    <x v="22"/>
  </r>
  <r>
    <x v="14502"/>
    <s v="Captain Marvel Black &amp; White Art Print"/>
    <n v="2019"/>
    <n v="696"/>
    <n v="1"/>
    <x v="312"/>
  </r>
  <r>
    <x v="14503"/>
    <s v="Captain Marvel Art Print"/>
    <n v="2019"/>
    <n v="696"/>
    <n v="1"/>
    <x v="312"/>
  </r>
  <r>
    <x v="14504"/>
    <s v="Avengers: Endgame Art Print"/>
    <n v="2019"/>
    <n v="702"/>
    <n v="1"/>
    <x v="307"/>
  </r>
  <r>
    <x v="14505"/>
    <s v="Avengers: Endgame Black &amp; White Art Print"/>
    <n v="2019"/>
    <n v="702"/>
    <n v="1"/>
    <x v="307"/>
  </r>
  <r>
    <x v="14506"/>
    <s v="Avengers: Endgame Black &amp; White Art Print (Signed Sketch)"/>
    <n v="2019"/>
    <n v="702"/>
    <n v="1"/>
    <x v="307"/>
  </r>
  <r>
    <x v="14507"/>
    <s v="Spider-Man: Far From Home Art Print"/>
    <n v="2019"/>
    <n v="706"/>
    <n v="1"/>
    <x v="182"/>
  </r>
  <r>
    <x v="14508"/>
    <s v="Spider-Man: Far From Home Black &amp; White Art Print"/>
    <n v="2019"/>
    <n v="706"/>
    <n v="1"/>
    <x v="182"/>
  </r>
  <r>
    <x v="14509"/>
    <s v="The LEGO Movie 2: The Second Part (Blu-ray)"/>
    <n v="2019"/>
    <n v="501"/>
    <n v="0"/>
    <x v="22"/>
  </r>
  <r>
    <x v="14510"/>
    <s v="Star Wars 20th Anniversary Lightsaber Poster (Blue)"/>
    <n v="2019"/>
    <n v="158"/>
    <n v="0"/>
    <x v="146"/>
  </r>
  <r>
    <x v="14511"/>
    <s v="Star Wars 20th Anniversary Lightsaber Poster (Red)"/>
    <n v="2019"/>
    <n v="158"/>
    <n v="0"/>
    <x v="146"/>
  </r>
  <r>
    <x v="14512"/>
    <s v="Star Wars 20th Anniversary Art Print"/>
    <n v="2019"/>
    <n v="158"/>
    <n v="1"/>
    <x v="146"/>
  </r>
  <r>
    <x v="14513"/>
    <s v="Minifigure Lunch Set"/>
    <n v="2019"/>
    <n v="501"/>
    <n v="0"/>
    <x v="22"/>
  </r>
  <r>
    <x v="14514"/>
    <s v="Star Wars: Visual Dictionary New Edition"/>
    <n v="2019"/>
    <n v="497"/>
    <n v="4"/>
    <x v="5"/>
  </r>
  <r>
    <x v="14515"/>
    <s v="Minifigure Notebook"/>
    <n v="2019"/>
    <n v="501"/>
    <n v="0"/>
    <x v="22"/>
  </r>
  <r>
    <x v="14516"/>
    <s v="Mechanical Pencil"/>
    <n v="2019"/>
    <n v="501"/>
    <n v="2"/>
    <x v="22"/>
  </r>
  <r>
    <x v="14517"/>
    <s v="Luggage Tag (2 x 4 Bright Pink)"/>
    <n v="2019"/>
    <n v="501"/>
    <n v="0"/>
    <x v="22"/>
  </r>
  <r>
    <x v="14518"/>
    <s v="Wall Hanger Set (Red/Blue/Yellow)"/>
    <n v="2019"/>
    <n v="501"/>
    <n v="0"/>
    <x v="22"/>
  </r>
  <r>
    <x v="14519"/>
    <s v="NASA Apollo 11 Lunar Lander Patch"/>
    <n v="2019"/>
    <n v="598"/>
    <n v="0"/>
    <x v="28"/>
  </r>
  <r>
    <x v="14520"/>
    <s v="VIP Reversible Canvas Tote Bag"/>
    <n v="2019"/>
    <n v="598"/>
    <n v="0"/>
    <x v="28"/>
  </r>
  <r>
    <x v="14521"/>
    <s v="Minifigure Belight Backpack"/>
    <n v="2019"/>
    <n v="501"/>
    <n v="0"/>
    <x v="22"/>
  </r>
  <r>
    <x v="14522"/>
    <s v="Friends Belight Backpack"/>
    <n v="2019"/>
    <n v="501"/>
    <n v="0"/>
    <x v="22"/>
  </r>
  <r>
    <x v="14523"/>
    <s v="NINJAGO Belight Backpack"/>
    <n v="2019"/>
    <n v="501"/>
    <n v="0"/>
    <x v="22"/>
  </r>
  <r>
    <x v="14524"/>
    <s v="NINJAGO Pencil Roll"/>
    <n v="2019"/>
    <n v="501"/>
    <n v="0"/>
    <x v="22"/>
  </r>
  <r>
    <x v="14525"/>
    <s v="Friends Pencil Roll"/>
    <n v="2019"/>
    <n v="501"/>
    <n v="0"/>
    <x v="22"/>
  </r>
  <r>
    <x v="14526"/>
    <s v="Minifigure Pencil Roll"/>
    <n v="2019"/>
    <n v="501"/>
    <n v="0"/>
    <x v="22"/>
  </r>
  <r>
    <x v="14527"/>
    <s v="Teen Minifigure Backpack"/>
    <n v="2019"/>
    <n v="501"/>
    <n v="0"/>
    <x v="22"/>
  </r>
  <r>
    <x v="14528"/>
    <s v="Minifigure Drawstring Bag"/>
    <n v="2019"/>
    <n v="501"/>
    <n v="0"/>
    <x v="22"/>
  </r>
  <r>
    <x v="14529"/>
    <s v="Kindergarten Backpack"/>
    <n v="2019"/>
    <n v="501"/>
    <n v="0"/>
    <x v="22"/>
  </r>
  <r>
    <x v="14530"/>
    <s v="NINJAGO Lunch Box"/>
    <n v="2019"/>
    <n v="501"/>
    <n v="0"/>
    <x v="22"/>
  </r>
  <r>
    <x v="14531"/>
    <s v="Stranger Things Sketchbook"/>
    <n v="2019"/>
    <n v="680"/>
    <n v="0"/>
    <x v="401"/>
  </r>
  <r>
    <x v="14532"/>
    <s v="Stranger Things Poster"/>
    <n v="2019"/>
    <n v="501"/>
    <n v="0"/>
    <x v="22"/>
  </r>
  <r>
    <x v="14533"/>
    <s v="12-Pack Marker Set"/>
    <n v="2019"/>
    <n v="501"/>
    <n v="0"/>
    <x v="22"/>
  </r>
  <r>
    <x v="14534"/>
    <s v="Back To School Pack"/>
    <n v="2019"/>
    <n v="598"/>
    <n v="0"/>
    <x v="28"/>
  </r>
  <r>
    <x v="14535"/>
    <s v="1st Edition Elephant Water Colour Print, Circa 1937"/>
    <n v="2019"/>
    <n v="683"/>
    <n v="0"/>
    <x v="397"/>
  </r>
  <r>
    <x v="14536"/>
    <s v="1st Edition of Wooden Duck Print, 1958"/>
    <n v="2019"/>
    <n v="683"/>
    <n v="0"/>
    <x v="397"/>
  </r>
  <r>
    <x v="14537"/>
    <s v="Japanese Patent LEGO DUPLO Brick 1968 Art Print"/>
    <n v="2019"/>
    <n v="683"/>
    <n v="1"/>
    <x v="397"/>
  </r>
  <r>
    <x v="14538"/>
    <s v="VIP Gifting Set"/>
    <n v="2019"/>
    <n v="501"/>
    <n v="0"/>
    <x v="22"/>
  </r>
  <r>
    <x v="14539"/>
    <s v="Skeleton Deluxe Costume"/>
    <n v="2019"/>
    <n v="501"/>
    <n v="0"/>
    <x v="22"/>
  </r>
  <r>
    <x v="14540"/>
    <s v="Guy Deluxe Costume"/>
    <n v="2019"/>
    <n v="501"/>
    <n v="0"/>
    <x v="22"/>
  </r>
  <r>
    <x v="14541"/>
    <s v="Mummy Deluxe Costume"/>
    <n v="2019"/>
    <n v="501"/>
    <n v="0"/>
    <x v="22"/>
  </r>
  <r>
    <x v="14542"/>
    <s v="Picnic Blanket"/>
    <n v="2019"/>
    <n v="598"/>
    <n v="0"/>
    <x v="28"/>
  </r>
  <r>
    <x v="14543"/>
    <s v="Lunch Box"/>
    <n v="2019"/>
    <n v="598"/>
    <n v="0"/>
    <x v="28"/>
  </r>
  <r>
    <x v="14544"/>
    <s v="Batman Deluxe Costume"/>
    <n v="2019"/>
    <n v="501"/>
    <n v="0"/>
    <x v="22"/>
  </r>
  <r>
    <x v="14545"/>
    <s v="Santa Bag Tag"/>
    <n v="2019"/>
    <n v="501"/>
    <n v="0"/>
    <x v="22"/>
  </r>
  <r>
    <x v="14546"/>
    <s v="R2-D2 Holiday Bag Tag"/>
    <n v="2019"/>
    <n v="501"/>
    <n v="0"/>
    <x v="22"/>
  </r>
  <r>
    <x v="14547"/>
    <s v="Chewbacca Holiday Bag Tag"/>
    <n v="2019"/>
    <n v="501"/>
    <n v="0"/>
    <x v="22"/>
  </r>
  <r>
    <x v="14548"/>
    <s v="Darth Vader Holiday Bag Tag"/>
    <n v="2019"/>
    <n v="501"/>
    <n v="0"/>
    <x v="22"/>
  </r>
  <r>
    <x v="14549"/>
    <s v="Yoda Holiday Bag Tag"/>
    <n v="2019"/>
    <n v="501"/>
    <n v="0"/>
    <x v="22"/>
  </r>
  <r>
    <x v="14550"/>
    <s v="Amazing Vehicles"/>
    <n v="2019"/>
    <n v="497"/>
    <n v="26"/>
    <x v="5"/>
  </r>
  <r>
    <x v="14551"/>
    <s v="Classic Bricks Bundle"/>
    <n v="2019"/>
    <n v="683"/>
    <n v="0"/>
    <x v="397"/>
  </r>
  <r>
    <x v="14552"/>
    <s v="Minifigure Bundle"/>
    <n v="2019"/>
    <n v="683"/>
    <n v="0"/>
    <x v="397"/>
  </r>
  <r>
    <x v="14553"/>
    <s v="Black Friday 2019 Minifigure"/>
    <n v="2019"/>
    <n v="408"/>
    <n v="3"/>
    <x v="18"/>
  </r>
  <r>
    <x v="14554"/>
    <s v="Black Friday 2019 Brick"/>
    <n v="2019"/>
    <n v="408"/>
    <n v="1"/>
    <x v="18"/>
  </r>
  <r>
    <x v="14555"/>
    <s v="Lifestyle Bundle"/>
    <n v="2019"/>
    <n v="683"/>
    <n v="0"/>
    <x v="397"/>
  </r>
  <r>
    <x v="14556"/>
    <s v="Buildable 2x4 Red Brick"/>
    <n v="2019"/>
    <n v="598"/>
    <n v="72"/>
    <x v="28"/>
  </r>
  <r>
    <x v="14557"/>
    <s v="LEGO Masters Shopping Bag"/>
    <n v="2019"/>
    <n v="598"/>
    <n v="0"/>
    <x v="28"/>
  </r>
  <r>
    <x v="14558"/>
    <s v="Sweet Mayhem Staticker"/>
    <n v="2019"/>
    <n v="501"/>
    <n v="0"/>
    <x v="22"/>
  </r>
  <r>
    <x v="14559"/>
    <s v="Emmet Staticker"/>
    <n v="2019"/>
    <n v="501"/>
    <n v="0"/>
    <x v="22"/>
  </r>
  <r>
    <x v="14560"/>
    <s v="Emma's Studio and Kitty Chico"/>
    <n v="2019"/>
    <n v="494"/>
    <n v="22"/>
    <x v="306"/>
  </r>
  <r>
    <x v="14561"/>
    <s v="Andrea's Fancy Dress Stand"/>
    <n v="2019"/>
    <n v="494"/>
    <n v="30"/>
    <x v="306"/>
  </r>
  <r>
    <x v="14562"/>
    <s v="Baby's Picnic"/>
    <n v="2019"/>
    <n v="494"/>
    <n v="16"/>
    <x v="306"/>
  </r>
  <r>
    <x v="14563"/>
    <s v="Biscuit's Cozy Forest Cave"/>
    <n v="2019"/>
    <n v="494"/>
    <n v="22"/>
    <x v="306"/>
  </r>
  <r>
    <x v="14564"/>
    <s v="Andrea's Waffle Booth"/>
    <n v="2019"/>
    <n v="494"/>
    <n v="29"/>
    <x v="306"/>
  </r>
  <r>
    <x v="14565"/>
    <s v="Rumble &amp; Zobito's Sea Rescue"/>
    <n v="2019"/>
    <n v="494"/>
    <n v="25"/>
    <x v="306"/>
  </r>
  <r>
    <x v="14566"/>
    <s v="Oliviaâ€™s Ice Cream Machine"/>
    <n v="2019"/>
    <n v="494"/>
    <n v="38"/>
    <x v="306"/>
  </r>
  <r>
    <x v="14567"/>
    <s v="Andrea's Stage"/>
    <n v="2019"/>
    <n v="494"/>
    <n v="21"/>
    <x v="306"/>
  </r>
  <r>
    <x v="14568"/>
    <s v="Stephanie's Puppy Dash"/>
    <n v="2019"/>
    <n v="494"/>
    <n v="20"/>
    <x v="306"/>
  </r>
  <r>
    <x v="14569"/>
    <s v="Halloween Shop"/>
    <n v="2019"/>
    <n v="494"/>
    <n v="15"/>
    <x v="306"/>
  </r>
  <r>
    <x v="14570"/>
    <s v="Olivia's Brilliant Bakery"/>
    <n v="2019"/>
    <n v="494"/>
    <n v="38"/>
    <x v="306"/>
  </r>
  <r>
    <x v="14571"/>
    <s v="Ski Resort"/>
    <n v="2019"/>
    <n v="52"/>
    <n v="806"/>
    <x v="225"/>
  </r>
  <r>
    <x v="14572"/>
    <s v="Sky Police Jet Patrol"/>
    <n v="2019"/>
    <n v="61"/>
    <n v="54"/>
    <x v="37"/>
  </r>
  <r>
    <x v="14573"/>
    <s v="Sky Police Drone Chase"/>
    <n v="2019"/>
    <n v="61"/>
    <n v="192"/>
    <x v="37"/>
  </r>
  <r>
    <x v="14574"/>
    <s v="Sky Police Parachute Arrest"/>
    <n v="2019"/>
    <n v="61"/>
    <n v="218"/>
    <x v="37"/>
  </r>
  <r>
    <x v="14575"/>
    <s v="Sky Police Diamond Heist"/>
    <n v="2019"/>
    <n v="61"/>
    <n v="400"/>
    <x v="37"/>
  </r>
  <r>
    <x v="14576"/>
    <s v="Sky Police Air Base"/>
    <n v="2019"/>
    <n v="61"/>
    <n v="528"/>
    <x v="37"/>
  </r>
  <r>
    <x v="14577"/>
    <s v="Barbecue Burn Out"/>
    <n v="2019"/>
    <n v="58"/>
    <n v="64"/>
    <x v="15"/>
  </r>
  <r>
    <x v="14578"/>
    <s v="Dock Side Fire"/>
    <n v="2019"/>
    <n v="58"/>
    <n v="96"/>
    <x v="15"/>
  </r>
  <r>
    <x v="14579"/>
    <s v="Burger Bar Fire Rescue"/>
    <n v="2019"/>
    <n v="58"/>
    <n v="327"/>
    <x v="15"/>
  </r>
  <r>
    <x v="14580"/>
    <s v="Fire Station"/>
    <n v="2019"/>
    <n v="58"/>
    <n v="510"/>
    <x v="15"/>
  </r>
  <r>
    <x v="14581"/>
    <s v="Downtown Fire Brigade"/>
    <n v="2019"/>
    <n v="58"/>
    <n v="943"/>
    <x v="15"/>
  </r>
  <r>
    <x v="14582"/>
    <s v="Fire Plane"/>
    <n v="2019"/>
    <n v="58"/>
    <n v="362"/>
    <x v="15"/>
  </r>
  <r>
    <x v="14583"/>
    <s v="Desert Rally Racer"/>
    <n v="2019"/>
    <n v="52"/>
    <n v="75"/>
    <x v="225"/>
  </r>
  <r>
    <x v="14584"/>
    <s v="Construction Loader"/>
    <n v="2019"/>
    <n v="56"/>
    <n v="88"/>
    <x v="24"/>
  </r>
  <r>
    <x v="14585"/>
    <s v="Garbage Truck"/>
    <n v="2019"/>
    <n v="52"/>
    <n v="90"/>
    <x v="225"/>
  </r>
  <r>
    <x v="14586"/>
    <s v="Diving Yacht"/>
    <n v="2019"/>
    <n v="59"/>
    <n v="148"/>
    <x v="9"/>
  </r>
  <r>
    <x v="14587"/>
    <s v="Snow Groomer"/>
    <n v="2019"/>
    <n v="52"/>
    <n v="197"/>
    <x v="225"/>
  </r>
  <r>
    <x v="14588"/>
    <s v="Harvester Transport"/>
    <n v="2019"/>
    <n v="57"/>
    <n v="358"/>
    <x v="11"/>
  </r>
  <r>
    <x v="14589"/>
    <s v="Satellite Service Mission"/>
    <n v="2019"/>
    <n v="679"/>
    <n v="84"/>
    <x v="398"/>
  </r>
  <r>
    <x v="14590"/>
    <s v="Rover Testing Drive"/>
    <n v="2019"/>
    <n v="679"/>
    <n v="202"/>
    <x v="398"/>
  </r>
  <r>
    <x v="14591"/>
    <s v="Mars Research Shuttle"/>
    <n v="2019"/>
    <n v="679"/>
    <n v="273"/>
    <x v="398"/>
  </r>
  <r>
    <x v="14592"/>
    <s v="Lunar Space Station"/>
    <n v="2019"/>
    <n v="679"/>
    <n v="412"/>
    <x v="398"/>
  </r>
  <r>
    <x v="14593"/>
    <s v="Deep Space Rocket and Launch Control"/>
    <n v="2019"/>
    <n v="679"/>
    <n v="837"/>
    <x v="398"/>
  </r>
  <r>
    <x v="14594"/>
    <s v="Rocket Assembly &amp; Transport"/>
    <n v="2019"/>
    <n v="679"/>
    <n v="1062"/>
    <x v="398"/>
  </r>
  <r>
    <x v="14595"/>
    <s v="People Pack â€“ Space Research and Development"/>
    <n v="2019"/>
    <n v="679"/>
    <n v="209"/>
    <x v="398"/>
  </r>
  <r>
    <x v="14596"/>
    <s v="Fire Chief Response Truck"/>
    <n v="2019"/>
    <n v="58"/>
    <n v="201"/>
    <x v="15"/>
  </r>
  <r>
    <x v="14597"/>
    <s v="Garage Center"/>
    <n v="2019"/>
    <n v="52"/>
    <n v="234"/>
    <x v="225"/>
  </r>
  <r>
    <x v="14598"/>
    <s v="Donut Shop Opening"/>
    <n v="2019"/>
    <n v="52"/>
    <n v="790"/>
    <x v="225"/>
  </r>
  <r>
    <x v="14599"/>
    <s v="People Pack - Fun Fair"/>
    <n v="2019"/>
    <n v="52"/>
    <n v="184"/>
    <x v="225"/>
  </r>
  <r>
    <x v="14600"/>
    <s v="City Advent Calendar 2019"/>
    <n v="2019"/>
    <n v="208"/>
    <n v="234"/>
    <x v="225"/>
  </r>
  <r>
    <x v="14601"/>
    <s v="Straight and T-junction"/>
    <n v="2019"/>
    <n v="62"/>
    <n v="2"/>
    <x v="1"/>
  </r>
  <r>
    <x v="14602"/>
    <s v="Curve and Crossroad"/>
    <n v="2019"/>
    <n v="62"/>
    <n v="2"/>
    <x v="1"/>
  </r>
  <r>
    <x v="14603"/>
    <s v="Police Patrol Car"/>
    <n v="2019"/>
    <n v="61"/>
    <n v="92"/>
    <x v="37"/>
  </r>
  <r>
    <x v="14604"/>
    <s v="Kayak Adventure"/>
    <n v="2019"/>
    <n v="52"/>
    <n v="84"/>
    <x v="225"/>
  </r>
  <r>
    <x v="14605"/>
    <s v="Christmas Heart"/>
    <n v="2019"/>
    <n v="227"/>
    <n v="23"/>
    <x v="48"/>
  </r>
  <r>
    <x v="14606"/>
    <s v="Easy Build Building Happening Piglet x 1"/>
    <n v="2019"/>
    <n v="206"/>
    <n v="723"/>
    <x v="198"/>
  </r>
  <r>
    <x v="14607"/>
    <s v="Micro Piglet"/>
    <n v="2019"/>
    <n v="206"/>
    <n v="28"/>
    <x v="198"/>
  </r>
  <r>
    <x v="14608"/>
    <s v="Chinese New Year Windmill"/>
    <n v="2019"/>
    <n v="206"/>
    <n v="64"/>
    <x v="198"/>
  </r>
  <r>
    <x v="14609"/>
    <s v="Mini Year Of The Pig / Chinese New Year Wealth"/>
    <n v="2019"/>
    <n v="206"/>
    <n v="83"/>
    <x v="198"/>
  </r>
  <r>
    <x v="14610"/>
    <s v="Beijing Brickheadz"/>
    <n v="2019"/>
    <n v="610"/>
    <n v="110"/>
    <x v="372"/>
  </r>
  <r>
    <x v="14611"/>
    <s v="Emmet's House"/>
    <n v="2019"/>
    <n v="670"/>
    <n v="46"/>
    <x v="396"/>
  </r>
  <r>
    <x v="14612"/>
    <s v="Emmet's Ship"/>
    <n v="2019"/>
    <n v="670"/>
    <n v="68"/>
    <x v="396"/>
  </r>
  <r>
    <x v="14613"/>
    <s v="Changi Airport Tower"/>
    <n v="2019"/>
    <n v="408"/>
    <n v="104"/>
    <x v="18"/>
  </r>
  <r>
    <x v="14614"/>
    <s v="Lantern"/>
    <n v="2019"/>
    <n v="206"/>
    <n v="33"/>
    <x v="198"/>
  </r>
  <r>
    <x v="14615"/>
    <s v="Panda"/>
    <n v="2019"/>
    <n v="408"/>
    <n v="47"/>
    <x v="18"/>
  </r>
  <r>
    <x v="14616"/>
    <s v="Idea Generator"/>
    <n v="2019"/>
    <n v="598"/>
    <n v="128"/>
    <x v="28"/>
  </r>
  <r>
    <x v="14617"/>
    <s v="Cologne Brickheadz"/>
    <n v="2019"/>
    <n v="610"/>
    <n v="111"/>
    <x v="372"/>
  </r>
  <r>
    <x v="14618"/>
    <s v="Spring"/>
    <n v="2019"/>
    <n v="206"/>
    <n v="125"/>
    <x v="198"/>
  </r>
  <r>
    <x v="14619"/>
    <s v="Summer"/>
    <n v="2019"/>
    <n v="206"/>
    <n v="102"/>
    <x v="198"/>
  </r>
  <r>
    <x v="14620"/>
    <s v="Autumn"/>
    <n v="2019"/>
    <n v="206"/>
    <n v="125"/>
    <x v="198"/>
  </r>
  <r>
    <x v="14621"/>
    <s v="Winter"/>
    <n v="2019"/>
    <n v="206"/>
    <n v="112"/>
    <x v="198"/>
  </r>
  <r>
    <x v="14622"/>
    <s v="Surfer Van"/>
    <n v="2019"/>
    <n v="408"/>
    <n v="62"/>
    <x v="18"/>
  </r>
  <r>
    <x v="14623"/>
    <s v="Gift Box"/>
    <n v="2019"/>
    <n v="227"/>
    <n v="0"/>
    <x v="48"/>
  </r>
  <r>
    <x v="14624"/>
    <s v="Windmill"/>
    <n v="2019"/>
    <n v="408"/>
    <n v="126"/>
    <x v="18"/>
  </r>
  <r>
    <x v="14625"/>
    <s v="Amsterdam Brickheadz"/>
    <n v="2019"/>
    <n v="610"/>
    <n v="110"/>
    <x v="372"/>
  </r>
  <r>
    <x v="14626"/>
    <s v="Bonus / Value Pack"/>
    <n v="2019"/>
    <n v="672"/>
    <n v="0"/>
    <x v="240"/>
  </r>
  <r>
    <x v="14627"/>
    <s v="City Police Bundle Building Kit"/>
    <n v="2019"/>
    <n v="61"/>
    <n v="0"/>
    <x v="37"/>
  </r>
  <r>
    <x v="14628"/>
    <s v="City Vehicles Super Pack 3-in-1"/>
    <n v="2019"/>
    <n v="52"/>
    <n v="0"/>
    <x v="225"/>
  </r>
  <r>
    <x v="14629"/>
    <s v="City Super Pack 3-in-1"/>
    <n v="2019"/>
    <n v="52"/>
    <n v="0"/>
    <x v="225"/>
  </r>
  <r>
    <x v="14630"/>
    <s v="Friends Super Pack 3-in-1"/>
    <n v="2019"/>
    <n v="494"/>
    <n v="0"/>
    <x v="306"/>
  </r>
  <r>
    <x v="14631"/>
    <s v="J.B's Ghost Lab"/>
    <n v="2019"/>
    <n v="676"/>
    <n v="174"/>
    <x v="400"/>
  </r>
  <r>
    <x v="14632"/>
    <s v="Wrecked Shrimp Boat"/>
    <n v="2019"/>
    <n v="676"/>
    <n v="310"/>
    <x v="400"/>
  </r>
  <r>
    <x v="14633"/>
    <s v="Graveyard Mystery"/>
    <n v="2019"/>
    <n v="676"/>
    <n v="336"/>
    <x v="400"/>
  </r>
  <r>
    <x v="14634"/>
    <s v="El Fuego's Stunt Truck"/>
    <n v="2019"/>
    <n v="676"/>
    <n v="428"/>
    <x v="400"/>
  </r>
  <r>
    <x v="14635"/>
    <s v="Shrimp Shack Attack"/>
    <n v="2019"/>
    <n v="676"/>
    <n v="579"/>
    <x v="400"/>
  </r>
  <r>
    <x v="14636"/>
    <s v="Paranormal Intercept Bus 3000"/>
    <n v="2019"/>
    <n v="676"/>
    <n v="689"/>
    <x v="400"/>
  </r>
  <r>
    <x v="14637"/>
    <s v="Ghost Train Express"/>
    <n v="2019"/>
    <n v="676"/>
    <n v="698"/>
    <x v="400"/>
  </r>
  <r>
    <x v="14638"/>
    <s v="Newbury Haunted High School"/>
    <n v="2019"/>
    <n v="676"/>
    <n v="1474"/>
    <x v="400"/>
  </r>
  <r>
    <x v="14639"/>
    <s v="Spinjitzu Kai"/>
    <n v="2019"/>
    <n v="435"/>
    <n v="97"/>
    <x v="293"/>
  </r>
  <r>
    <x v="14640"/>
    <s v="Spinjitzu Jay"/>
    <n v="2019"/>
    <n v="435"/>
    <n v="97"/>
    <x v="293"/>
  </r>
  <r>
    <x v="14641"/>
    <s v="Spinjitzu Zane"/>
    <n v="2019"/>
    <n v="435"/>
    <n v="109"/>
    <x v="293"/>
  </r>
  <r>
    <x v="14642"/>
    <s v="Spinjitzu Cole"/>
    <n v="2019"/>
    <n v="435"/>
    <n v="117"/>
    <x v="293"/>
  </r>
  <r>
    <x v="14643"/>
    <s v="Spinjitzu Nya &amp; Wu"/>
    <n v="2019"/>
    <n v="435"/>
    <n v="227"/>
    <x v="293"/>
  </r>
  <r>
    <x v="14644"/>
    <s v="Spinjitzu Lloyd vs. Garmadon"/>
    <n v="2019"/>
    <n v="435"/>
    <n v="208"/>
    <x v="293"/>
  </r>
  <r>
    <x v="14645"/>
    <s v="The Samurai Mech"/>
    <n v="2019"/>
    <n v="435"/>
    <n v="154"/>
    <x v="293"/>
  </r>
  <r>
    <x v="14646"/>
    <s v="The Golden Dragon"/>
    <n v="2019"/>
    <n v="435"/>
    <n v="171"/>
    <x v="293"/>
  </r>
  <r>
    <x v="14647"/>
    <s v="Kaiâ€™s Blade Cycle &amp; Zaneâ€™s Snowmobile"/>
    <n v="2019"/>
    <n v="435"/>
    <n v="377"/>
    <x v="293"/>
  </r>
  <r>
    <x v="14648"/>
    <s v="Jayâ€™s Storm Fighter"/>
    <n v="2019"/>
    <n v="435"/>
    <n v="490"/>
    <x v="293"/>
  </r>
  <r>
    <x v="14649"/>
    <s v="Coleâ€™s Earth Driller"/>
    <n v="2019"/>
    <n v="435"/>
    <n v="579"/>
    <x v="293"/>
  </r>
  <r>
    <x v="14650"/>
    <s v="Monastery of Spinjitzu"/>
    <n v="2019"/>
    <n v="435"/>
    <n v="1079"/>
    <x v="293"/>
  </r>
  <r>
    <x v="14651"/>
    <s v="Lloyd's Journey"/>
    <n v="2019"/>
    <n v="435"/>
    <n v="82"/>
    <x v="293"/>
  </r>
  <r>
    <x v="14652"/>
    <s v="Cole's Dirt Bike"/>
    <n v="2019"/>
    <n v="435"/>
    <n v="221"/>
    <x v="293"/>
  </r>
  <r>
    <x v="14653"/>
    <s v="ShuriCopter"/>
    <n v="2019"/>
    <n v="435"/>
    <n v="363"/>
    <x v="293"/>
  </r>
  <r>
    <x v="14654"/>
    <s v="Fire Fang"/>
    <n v="2019"/>
    <n v="435"/>
    <n v="465"/>
    <x v="293"/>
  </r>
  <r>
    <x v="14655"/>
    <s v="Katana 4x4"/>
    <n v="2019"/>
    <n v="435"/>
    <n v="460"/>
    <x v="293"/>
  </r>
  <r>
    <x v="14656"/>
    <s v="Lloyd's Titan Mech"/>
    <n v="2019"/>
    <n v="435"/>
    <n v="878"/>
    <x v="293"/>
  </r>
  <r>
    <x v="14657"/>
    <s v="Land Bounty"/>
    <n v="2019"/>
    <n v="435"/>
    <n v="1187"/>
    <x v="293"/>
  </r>
  <r>
    <x v="14658"/>
    <s v="Castle of the Forsaken Emperor"/>
    <n v="2019"/>
    <n v="435"/>
    <n v="1219"/>
    <x v="293"/>
  </r>
  <r>
    <x v="14659"/>
    <s v="The Ultra Dragon"/>
    <n v="2019"/>
    <n v="435"/>
    <n v="949"/>
    <x v="293"/>
  </r>
  <r>
    <x v="14660"/>
    <s v="Monastery Training"/>
    <n v="2019"/>
    <n v="435"/>
    <n v="131"/>
    <x v="293"/>
  </r>
  <r>
    <x v="14661"/>
    <s v="Spinjitzu Slam - Lloyd"/>
    <n v="2019"/>
    <n v="435"/>
    <n v="70"/>
    <x v="293"/>
  </r>
  <r>
    <x v="14662"/>
    <s v="Spinjitzu Slam - Jay"/>
    <n v="2019"/>
    <n v="435"/>
    <n v="72"/>
    <x v="293"/>
  </r>
  <r>
    <x v="14663"/>
    <s v="Spinjitzu Slam - Zane"/>
    <n v="2019"/>
    <n v="435"/>
    <n v="64"/>
    <x v="293"/>
  </r>
  <r>
    <x v="14664"/>
    <s v="Spinjitzu Slam - Kai vs. Samurai"/>
    <n v="2019"/>
    <n v="435"/>
    <n v="163"/>
    <x v="293"/>
  </r>
  <r>
    <x v="14665"/>
    <s v="Movie Maker"/>
    <n v="2019"/>
    <n v="670"/>
    <n v="482"/>
    <x v="396"/>
  </r>
  <r>
    <x v="14666"/>
    <s v="Emmet and Benny's 'Build and Fix' Workshop!"/>
    <n v="2019"/>
    <n v="670"/>
    <n v="125"/>
    <x v="396"/>
  </r>
  <r>
    <x v="14667"/>
    <s v="Unikitty's Sweetest Friends EVER!"/>
    <n v="2019"/>
    <n v="670"/>
    <n v="76"/>
    <x v="396"/>
  </r>
  <r>
    <x v="14668"/>
    <s v="Emmet's Thricycle!"/>
    <n v="2019"/>
    <n v="670"/>
    <n v="174"/>
    <x v="396"/>
  </r>
  <r>
    <x v="14669"/>
    <s v="Introducing Queen Watevra Wa'Nabi"/>
    <n v="2019"/>
    <n v="670"/>
    <n v="115"/>
    <x v="396"/>
  </r>
  <r>
    <x v="14670"/>
    <s v="Queen Watevra's Build Whatever Box!"/>
    <n v="2019"/>
    <n v="670"/>
    <n v="455"/>
    <x v="396"/>
  </r>
  <r>
    <x v="14671"/>
    <s v="Rex's Rex-treme Offroader!"/>
    <n v="2019"/>
    <n v="670"/>
    <n v="236"/>
    <x v="396"/>
  </r>
  <r>
    <x v="14672"/>
    <s v="Ultrakatty &amp; Warrior Lucy!"/>
    <n v="2019"/>
    <n v="670"/>
    <n v="348"/>
    <x v="396"/>
  </r>
  <r>
    <x v="14673"/>
    <s v="Pop-Up Party Bus"/>
    <n v="2019"/>
    <n v="670"/>
    <n v="1024"/>
    <x v="396"/>
  </r>
  <r>
    <x v="14674"/>
    <s v="Emmet and Lucy's Escape Buggy!"/>
    <n v="2019"/>
    <n v="670"/>
    <n v="551"/>
    <x v="396"/>
  </r>
  <r>
    <x v="14675"/>
    <s v="Sweet Mayhem's Systar Starship!"/>
    <n v="2019"/>
    <n v="670"/>
    <n v="502"/>
    <x v="396"/>
  </r>
  <r>
    <x v="14676"/>
    <s v="Emmet's Dream House / Rescue Rocket!"/>
    <n v="2019"/>
    <n v="670"/>
    <n v="705"/>
    <x v="396"/>
  </r>
  <r>
    <x v="14677"/>
    <s v="Emmetâ€™s Builder Box!"/>
    <n v="2019"/>
    <n v="670"/>
    <n v="125"/>
    <x v="396"/>
  </r>
  <r>
    <x v="14678"/>
    <s v="Lucyâ€™s Builder Box!"/>
    <n v="2019"/>
    <n v="670"/>
    <n v="141"/>
    <x v="396"/>
  </r>
  <r>
    <x v="14679"/>
    <s v="MetalBeard's Heavy Metal Motor Trike!"/>
    <n v="2019"/>
    <n v="670"/>
    <n v="461"/>
    <x v="396"/>
  </r>
  <r>
    <x v="14680"/>
    <s v="Rex's Rexplorer!"/>
    <n v="2019"/>
    <n v="670"/>
    <n v="1187"/>
    <x v="396"/>
  </r>
  <r>
    <x v="14681"/>
    <s v="Battle-Ready Batman and MetalBeard"/>
    <n v="2019"/>
    <n v="670"/>
    <n v="168"/>
    <x v="396"/>
  </r>
  <r>
    <x v="14682"/>
    <s v="Shimmer &amp; Shine Sparkle Spa!"/>
    <n v="2019"/>
    <n v="670"/>
    <n v="694"/>
    <x v="396"/>
  </r>
  <r>
    <x v="14683"/>
    <s v="Queen Watevra's â€˜So-Not-Evil' Space Palace"/>
    <n v="2019"/>
    <n v="670"/>
    <n v="997"/>
    <x v="396"/>
  </r>
  <r>
    <x v="14684"/>
    <s v="The Rexcelsior!"/>
    <n v="2019"/>
    <n v="670"/>
    <n v="1826"/>
    <x v="396"/>
  </r>
  <r>
    <x v="14685"/>
    <s v="Welcome to Apocalypseburg!"/>
    <n v="2019"/>
    <n v="670"/>
    <n v="3178"/>
    <x v="396"/>
  </r>
  <r>
    <x v="14686"/>
    <s v="Benny's Space Squad"/>
    <n v="2019"/>
    <n v="670"/>
    <n v="68"/>
    <x v="396"/>
  </r>
  <r>
    <x v="14687"/>
    <s v="Emmet's Triple-Decker Couch Mech"/>
    <n v="2019"/>
    <n v="670"/>
    <n v="312"/>
    <x v="396"/>
  </r>
  <r>
    <x v="14688"/>
    <s v="Good Morning Sparkle Babies!"/>
    <n v="2019"/>
    <n v="670"/>
    <n v="50"/>
    <x v="396"/>
  </r>
  <r>
    <x v="14689"/>
    <s v="Systar Party Crew"/>
    <n v="2019"/>
    <n v="670"/>
    <n v="196"/>
    <x v="396"/>
  </r>
  <r>
    <x v="14690"/>
    <s v="Wyld-Mayhem Star Fighter"/>
    <n v="2019"/>
    <n v="670"/>
    <n v="404"/>
    <x v="396"/>
  </r>
  <r>
    <x v="14691"/>
    <s v="The LEGO Movie 2: The Second Part - Random Bag"/>
    <n v="2019"/>
    <n v="675"/>
    <n v="0"/>
    <x v="402"/>
  </r>
  <r>
    <x v="14692"/>
    <s v="Awesome Remix Emmet"/>
    <n v="2019"/>
    <n v="675"/>
    <n v="7"/>
    <x v="402"/>
  </r>
  <r>
    <x v="14693"/>
    <s v="Swamp Creature"/>
    <n v="2019"/>
    <n v="675"/>
    <n v="6"/>
    <x v="402"/>
  </r>
  <r>
    <x v="14694"/>
    <s v="Candy Rapper"/>
    <n v="2019"/>
    <n v="675"/>
    <n v="8"/>
    <x v="402"/>
  </r>
  <r>
    <x v="14695"/>
    <s v="Gone Golfin' President Business"/>
    <n v="2019"/>
    <n v="675"/>
    <n v="6"/>
    <x v="402"/>
  </r>
  <r>
    <x v="14696"/>
    <s v="Apocalypseburg Abe"/>
    <n v="2019"/>
    <n v="675"/>
    <n v="7"/>
    <x v="402"/>
  </r>
  <r>
    <x v="14697"/>
    <s v="Vest Friend Rex"/>
    <n v="2019"/>
    <n v="675"/>
    <n v="6"/>
    <x v="402"/>
  </r>
  <r>
    <x v="14698"/>
    <s v="Kitty Pop"/>
    <n v="2019"/>
    <n v="675"/>
    <n v="8"/>
    <x v="402"/>
  </r>
  <r>
    <x v="14699"/>
    <s v="Dorothy Gale &amp; Toto"/>
    <n v="2019"/>
    <n v="675"/>
    <n v="7"/>
    <x v="402"/>
  </r>
  <r>
    <x v="14700"/>
    <s v="Cowardly Lion"/>
    <n v="2019"/>
    <n v="675"/>
    <n v="7"/>
    <x v="402"/>
  </r>
  <r>
    <x v="14701"/>
    <s v="Scarecrow"/>
    <n v="2019"/>
    <n v="675"/>
    <n v="6"/>
    <x v="402"/>
  </r>
  <r>
    <x v="14702"/>
    <s v="Tin Man"/>
    <n v="2019"/>
    <n v="675"/>
    <n v="8"/>
    <x v="402"/>
  </r>
  <r>
    <x v="14703"/>
    <s v="Battle-Ready Lucy"/>
    <n v="2019"/>
    <n v="675"/>
    <n v="7"/>
    <x v="402"/>
  </r>
  <r>
    <x v="14704"/>
    <s v="Unikitty"/>
    <n v="2019"/>
    <n v="675"/>
    <n v="15"/>
    <x v="402"/>
  </r>
  <r>
    <x v="14705"/>
    <s v="The LEGO Movie 2: The Second Part - All Parts"/>
    <n v="2019"/>
    <n v="675"/>
    <n v="146"/>
    <x v="402"/>
  </r>
  <r>
    <x v="14706"/>
    <s v="The LEGO Movie 2: The Second Part - Sealed Box"/>
    <n v="2019"/>
    <n v="675"/>
    <n v="0"/>
    <x v="402"/>
  </r>
  <r>
    <x v="14707"/>
    <s v="The LEGO Movie 2: The Second Part - All Sets"/>
    <n v="2019"/>
    <n v="675"/>
    <n v="0"/>
    <x v="402"/>
  </r>
  <r>
    <x v="14708"/>
    <s v="Apocalypse Benny"/>
    <n v="2019"/>
    <n v="675"/>
    <n v="9"/>
    <x v="402"/>
  </r>
  <r>
    <x v="14709"/>
    <s v="Giraffe Guy"/>
    <n v="2019"/>
    <n v="675"/>
    <n v="6"/>
    <x v="402"/>
  </r>
  <r>
    <x v="14710"/>
    <s v="Crayon Girl"/>
    <n v="2019"/>
    <n v="675"/>
    <n v="6"/>
    <x v="402"/>
  </r>
  <r>
    <x v="14711"/>
    <s v="Sherry Scratchen-Post &amp; Scarfield"/>
    <n v="2019"/>
    <n v="675"/>
    <n v="6"/>
    <x v="402"/>
  </r>
  <r>
    <x v="14712"/>
    <s v="Hula Lula"/>
    <n v="2019"/>
    <n v="675"/>
    <n v="8"/>
    <x v="402"/>
  </r>
  <r>
    <x v="14713"/>
    <s v="Watermelon Dude"/>
    <n v="2019"/>
    <n v="675"/>
    <n v="6"/>
    <x v="402"/>
  </r>
  <r>
    <x v="14714"/>
    <s v="Flashback Lucy"/>
    <n v="2019"/>
    <n v="675"/>
    <n v="7"/>
    <x v="402"/>
  </r>
  <r>
    <x v="14715"/>
    <s v="Disney Series 2 - Random Bag"/>
    <n v="2019"/>
    <n v="677"/>
    <n v="0"/>
    <x v="403"/>
  </r>
  <r>
    <x v="14716"/>
    <s v="Vintage Mickey"/>
    <n v="2019"/>
    <n v="677"/>
    <n v="6"/>
    <x v="403"/>
  </r>
  <r>
    <x v="14717"/>
    <s v="Anna"/>
    <n v="2019"/>
    <n v="677"/>
    <n v="8"/>
    <x v="403"/>
  </r>
  <r>
    <x v="14718"/>
    <s v="Jafar"/>
    <n v="2019"/>
    <n v="677"/>
    <n v="8"/>
    <x v="403"/>
  </r>
  <r>
    <x v="14719"/>
    <s v="Jasmine"/>
    <n v="2019"/>
    <n v="677"/>
    <n v="6"/>
    <x v="403"/>
  </r>
  <r>
    <x v="14720"/>
    <s v="Hades"/>
    <n v="2019"/>
    <n v="677"/>
    <n v="6"/>
    <x v="403"/>
  </r>
  <r>
    <x v="14721"/>
    <s v="Hercules"/>
    <n v="2019"/>
    <n v="677"/>
    <n v="8"/>
    <x v="403"/>
  </r>
  <r>
    <x v="14722"/>
    <s v="Sally"/>
    <n v="2019"/>
    <n v="677"/>
    <n v="7"/>
    <x v="403"/>
  </r>
  <r>
    <x v="14723"/>
    <s v="Jack Skellington"/>
    <n v="2019"/>
    <n v="677"/>
    <n v="10"/>
    <x v="403"/>
  </r>
  <r>
    <x v="14724"/>
    <s v="Edna Mode"/>
    <n v="2019"/>
    <n v="677"/>
    <n v="8"/>
    <x v="403"/>
  </r>
  <r>
    <x v="14725"/>
    <s v="Frozone"/>
    <n v="2019"/>
    <n v="677"/>
    <n v="8"/>
    <x v="403"/>
  </r>
  <r>
    <x v="14726"/>
    <s v="Disney Series 2 - Complete - All Parts"/>
    <n v="2019"/>
    <n v="677"/>
    <n v="132"/>
    <x v="403"/>
  </r>
  <r>
    <x v="14727"/>
    <s v="Vintage Minnie"/>
    <n v="2019"/>
    <n v="677"/>
    <n v="7"/>
    <x v="403"/>
  </r>
  <r>
    <x v="14728"/>
    <s v="Disney Series 2 - Sealed Box"/>
    <n v="2019"/>
    <n v="677"/>
    <n v="0"/>
    <x v="403"/>
  </r>
  <r>
    <x v="14729"/>
    <s v="Disney Series 2 - Complete - All Sets"/>
    <n v="2019"/>
    <n v="677"/>
    <n v="0"/>
    <x v="403"/>
  </r>
  <r>
    <x v="14730"/>
    <s v="Huey"/>
    <n v="2019"/>
    <n v="677"/>
    <n v="9"/>
    <x v="403"/>
  </r>
  <r>
    <x v="14731"/>
    <s v="Dewey"/>
    <n v="2019"/>
    <n v="677"/>
    <n v="7"/>
    <x v="403"/>
  </r>
  <r>
    <x v="14732"/>
    <s v="Louie"/>
    <n v="2019"/>
    <n v="677"/>
    <n v="8"/>
    <x v="403"/>
  </r>
  <r>
    <x v="14733"/>
    <s v="Scrooge McDuck"/>
    <n v="2019"/>
    <n v="677"/>
    <n v="8"/>
    <x v="403"/>
  </r>
  <r>
    <x v="14734"/>
    <s v="Chip"/>
    <n v="2019"/>
    <n v="677"/>
    <n v="6"/>
    <x v="403"/>
  </r>
  <r>
    <x v="14735"/>
    <s v="Dale"/>
    <n v="2019"/>
    <n v="677"/>
    <n v="5"/>
    <x v="403"/>
  </r>
  <r>
    <x v="14736"/>
    <s v="Elsa"/>
    <n v="2019"/>
    <n v="677"/>
    <n v="7"/>
    <x v="403"/>
  </r>
  <r>
    <x v="14737"/>
    <s v="Series 19 - Random Bag"/>
    <n v="2019"/>
    <n v="681"/>
    <n v="0"/>
    <x v="404"/>
  </r>
  <r>
    <x v="14738"/>
    <s v="Video Game Champ"/>
    <n v="2019"/>
    <n v="681"/>
    <n v="7"/>
    <x v="404"/>
  </r>
  <r>
    <x v="14739"/>
    <s v="Pizza Costume Guy"/>
    <n v="2019"/>
    <n v="681"/>
    <n v="6"/>
    <x v="404"/>
  </r>
  <r>
    <x v="14740"/>
    <s v="Galactic Bounty Hunter"/>
    <n v="2019"/>
    <n v="681"/>
    <n v="8"/>
    <x v="404"/>
  </r>
  <r>
    <x v="14741"/>
    <s v="Gardener"/>
    <n v="2019"/>
    <n v="681"/>
    <n v="7"/>
    <x v="404"/>
  </r>
  <r>
    <x v="14742"/>
    <s v="Rugby Player"/>
    <n v="2019"/>
    <n v="681"/>
    <n v="6"/>
    <x v="404"/>
  </r>
  <r>
    <x v="14743"/>
    <s v="Fox Costume Girl"/>
    <n v="2019"/>
    <n v="681"/>
    <n v="8"/>
    <x v="404"/>
  </r>
  <r>
    <x v="14744"/>
    <s v="Bear Costume Guy"/>
    <n v="2019"/>
    <n v="681"/>
    <n v="7"/>
    <x v="404"/>
  </r>
  <r>
    <x v="14745"/>
    <s v="Mountain Biker"/>
    <n v="2019"/>
    <n v="681"/>
    <n v="10"/>
    <x v="404"/>
  </r>
  <r>
    <x v="14746"/>
    <s v="Series 19 - All Sets"/>
    <n v="2019"/>
    <n v="681"/>
    <n v="0"/>
    <x v="404"/>
  </r>
  <r>
    <x v="14747"/>
    <s v="Series 19 - Sealed Box"/>
    <n v="2019"/>
    <n v="681"/>
    <n v="0"/>
    <x v="404"/>
  </r>
  <r>
    <x v="14748"/>
    <s v="Shower Guy"/>
    <n v="2019"/>
    <n v="681"/>
    <n v="8"/>
    <x v="404"/>
  </r>
  <r>
    <x v="14749"/>
    <s v="Fright Knight"/>
    <n v="2019"/>
    <n v="681"/>
    <n v="9"/>
    <x v="404"/>
  </r>
  <r>
    <x v="14750"/>
    <s v="Monkey King"/>
    <n v="2019"/>
    <n v="681"/>
    <n v="12"/>
    <x v="404"/>
  </r>
  <r>
    <x v="14751"/>
    <s v="Programmer"/>
    <n v="2019"/>
    <n v="681"/>
    <n v="10"/>
    <x v="404"/>
  </r>
  <r>
    <x v="14752"/>
    <s v="Mummy Queen"/>
    <n v="2019"/>
    <n v="681"/>
    <n v="6"/>
    <x v="404"/>
  </r>
  <r>
    <x v="14753"/>
    <s v="Jungle Explorer"/>
    <n v="2019"/>
    <n v="681"/>
    <n v="8"/>
    <x v="404"/>
  </r>
  <r>
    <x v="14754"/>
    <s v="Fire Fighter"/>
    <n v="2019"/>
    <n v="681"/>
    <n v="6"/>
    <x v="404"/>
  </r>
  <r>
    <x v="14755"/>
    <s v="Dog Sitter"/>
    <n v="2019"/>
    <n v="681"/>
    <n v="9"/>
    <x v="404"/>
  </r>
  <r>
    <x v="14756"/>
    <s v="Disney Train and Station"/>
    <n v="2019"/>
    <n v="608"/>
    <n v="2926"/>
    <x v="380"/>
  </r>
  <r>
    <x v="14757"/>
    <s v="Naboo Starfighter Microfighter"/>
    <n v="2019"/>
    <n v="158"/>
    <n v="62"/>
    <x v="146"/>
  </r>
  <r>
    <x v="14758"/>
    <s v="Sith Infiltrator Microfighter"/>
    <n v="2019"/>
    <n v="158"/>
    <n v="92"/>
    <x v="146"/>
  </r>
  <r>
    <x v="14759"/>
    <s v="Elite Praetorian Guard Battle Pack"/>
    <n v="2019"/>
    <n v="158"/>
    <n v="109"/>
    <x v="146"/>
  </r>
  <r>
    <x v="14760"/>
    <s v="Inferno Squad Battle Pack"/>
    <n v="2019"/>
    <n v="158"/>
    <n v="118"/>
    <x v="146"/>
  </r>
  <r>
    <x v="14761"/>
    <s v="Darth Vader Bust"/>
    <n v="2019"/>
    <n v="158"/>
    <n v="327"/>
    <x v="146"/>
  </r>
  <r>
    <x v="14762"/>
    <s v="Escape Pod vs. Dewback Microfighters"/>
    <n v="2019"/>
    <n v="158"/>
    <n v="177"/>
    <x v="146"/>
  </r>
  <r>
    <x v="14763"/>
    <s v="Death Star Escape"/>
    <n v="2019"/>
    <n v="158"/>
    <n v="329"/>
    <x v="146"/>
  </r>
  <r>
    <x v="14764"/>
    <s v="Kylo Ren &amp; Sith Trooper"/>
    <n v="2019"/>
    <n v="610"/>
    <n v="240"/>
    <x v="372"/>
  </r>
  <r>
    <x v="14765"/>
    <s v="Droid Gunship"/>
    <n v="2019"/>
    <n v="158"/>
    <n v="389"/>
    <x v="146"/>
  </r>
  <r>
    <x v="14766"/>
    <s v="AT-AP Walker"/>
    <n v="2019"/>
    <n v="158"/>
    <n v="688"/>
    <x v="146"/>
  </r>
  <r>
    <x v="14767"/>
    <s v="X-Wing Starfighter Trench Run"/>
    <n v="2019"/>
    <n v="158"/>
    <n v="132"/>
    <x v="146"/>
  </r>
  <r>
    <x v="14768"/>
    <s v="Duel on Starkiller Base"/>
    <n v="2019"/>
    <n v="158"/>
    <n v="191"/>
    <x v="146"/>
  </r>
  <r>
    <x v="14769"/>
    <s v="TIE Fighter Attack"/>
    <n v="2019"/>
    <n v="158"/>
    <n v="77"/>
    <x v="146"/>
  </r>
  <r>
    <x v="14770"/>
    <s v="Action Battle Endor Assault"/>
    <n v="2019"/>
    <n v="158"/>
    <n v="193"/>
    <x v="146"/>
  </r>
  <r>
    <x v="14771"/>
    <s v="Action Battle Hoth Generator Attack"/>
    <n v="2019"/>
    <n v="158"/>
    <n v="235"/>
    <x v="146"/>
  </r>
  <r>
    <x v="14772"/>
    <s v="Major Vonregâ€™s TIE Fighter"/>
    <n v="2019"/>
    <n v="158"/>
    <n v="496"/>
    <x v="146"/>
  </r>
  <r>
    <x v="14773"/>
    <s v="Action Battle Echo Base Defense"/>
    <n v="2019"/>
    <n v="158"/>
    <n v="504"/>
    <x v="146"/>
  </r>
  <r>
    <x v="14774"/>
    <s v="Black Ace TIE Interceptor"/>
    <n v="2019"/>
    <n v="158"/>
    <n v="396"/>
    <x v="146"/>
  </r>
  <r>
    <x v="14775"/>
    <s v="Slave I - 20th Anniversary Edition"/>
    <n v="2019"/>
    <n v="158"/>
    <n v="1006"/>
    <x v="146"/>
  </r>
  <r>
    <x v="14776"/>
    <s v="Tantive IV"/>
    <n v="2019"/>
    <n v="158"/>
    <n v="1772"/>
    <x v="146"/>
  </r>
  <r>
    <x v="14777"/>
    <s v="Star Wars Advent Calendar 2019"/>
    <n v="2019"/>
    <n v="209"/>
    <n v="280"/>
    <x v="146"/>
  </r>
  <r>
    <x v="14778"/>
    <s v="Death Star Cannon"/>
    <n v="2019"/>
    <n v="158"/>
    <n v="159"/>
    <x v="146"/>
  </r>
  <r>
    <x v="14779"/>
    <s v="Rebel A-Wing Starfighter"/>
    <n v="2019"/>
    <n v="158"/>
    <n v="62"/>
    <x v="146"/>
  </r>
  <r>
    <x v="14780"/>
    <s v="Resistance A-Wing Starfighter"/>
    <n v="2019"/>
    <n v="158"/>
    <n v="269"/>
    <x v="146"/>
  </r>
  <r>
    <x v="14781"/>
    <s v="Resistance Y-Wing Starfighter"/>
    <n v="2019"/>
    <n v="158"/>
    <n v="578"/>
    <x v="146"/>
  </r>
  <r>
    <x v="14782"/>
    <s v="Pasaana Speeder Chase"/>
    <n v="2019"/>
    <n v="158"/>
    <n v="372"/>
    <x v="146"/>
  </r>
  <r>
    <x v="14783"/>
    <s v="Imperial Star Destroyer"/>
    <n v="2019"/>
    <n v="171"/>
    <n v="4784"/>
    <x v="158"/>
  </r>
  <r>
    <x v="14784"/>
    <s v="Droid Commander"/>
    <n v="2019"/>
    <n v="158"/>
    <n v="1184"/>
    <x v="146"/>
  </r>
  <r>
    <x v="14785"/>
    <s v="AT-ST Raider"/>
    <n v="2019"/>
    <n v="158"/>
    <n v="540"/>
    <x v="146"/>
  </r>
  <r>
    <x v="14786"/>
    <s v="Yoda"/>
    <n v="2019"/>
    <n v="158"/>
    <n v="1771"/>
    <x v="146"/>
  </r>
  <r>
    <x v="14787"/>
    <s v="Kylo Ren's Shuttle"/>
    <n v="2019"/>
    <n v="158"/>
    <n v="1005"/>
    <x v="146"/>
  </r>
  <r>
    <x v="14788"/>
    <s v="Millennium Falcon"/>
    <n v="2019"/>
    <n v="158"/>
    <n v="1348"/>
    <x v="146"/>
  </r>
  <r>
    <x v="14789"/>
    <s v="Anakin's Podracer - 20th Anniversary Edition"/>
    <n v="2019"/>
    <n v="158"/>
    <n v="279"/>
    <x v="146"/>
  </r>
  <r>
    <x v="14790"/>
    <s v="Snowspeeder - 20th Anniversary Edition"/>
    <n v="2019"/>
    <n v="158"/>
    <n v="309"/>
    <x v="146"/>
  </r>
  <r>
    <x v="14791"/>
    <s v="Clone Scout Walker - 20th Anniversary Edition"/>
    <n v="2019"/>
    <n v="158"/>
    <n v="250"/>
    <x v="146"/>
  </r>
  <r>
    <x v="14792"/>
    <s v="Imperial Dropship - 20th Anniversary Edition"/>
    <n v="2019"/>
    <n v="158"/>
    <n v="125"/>
    <x v="146"/>
  </r>
  <r>
    <x v="14793"/>
    <s v="Mini Droid Commander"/>
    <n v="2019"/>
    <n v="158"/>
    <n v="62"/>
    <x v="146"/>
  </r>
  <r>
    <x v="14794"/>
    <s v="The Upside Down"/>
    <n v="2019"/>
    <n v="680"/>
    <n v="2287"/>
    <x v="401"/>
  </r>
  <r>
    <x v="14795"/>
    <s v="Ferrari F40 Competizione"/>
    <n v="2019"/>
    <n v="601"/>
    <n v="212"/>
    <x v="358"/>
  </r>
  <r>
    <x v="14796"/>
    <s v="Chevrolet Camaro ZL1 Race Car"/>
    <n v="2019"/>
    <n v="601"/>
    <n v="198"/>
    <x v="358"/>
  </r>
  <r>
    <x v="14797"/>
    <s v="McLaren Senna"/>
    <n v="2019"/>
    <n v="601"/>
    <n v="222"/>
    <x v="358"/>
  </r>
  <r>
    <x v="14798"/>
    <s v="2018 Dodge Challenger SRT Demon and 1970 Dodge Charger R/T"/>
    <n v="2019"/>
    <n v="601"/>
    <n v="485"/>
    <x v="358"/>
  </r>
  <r>
    <x v="14799"/>
    <s v="1967 Mini Cooper S Rally and 2018 MINI John Cooper Works Buggy"/>
    <n v="2019"/>
    <n v="601"/>
    <n v="492"/>
    <x v="358"/>
  </r>
  <r>
    <x v="14800"/>
    <s v="1974 Porsche 911 Turbo 3.0"/>
    <n v="2019"/>
    <n v="601"/>
    <n v="180"/>
    <x v="358"/>
  </r>
  <r>
    <x v="14801"/>
    <s v="Dilophosaurus on the Loose"/>
    <n v="2019"/>
    <n v="602"/>
    <n v="167"/>
    <x v="353"/>
  </r>
  <r>
    <x v="14802"/>
    <s v="Baryonyx Face-Off: The Treasure Hunt"/>
    <n v="2019"/>
    <n v="602"/>
    <n v="434"/>
    <x v="353"/>
  </r>
  <r>
    <x v="14803"/>
    <s v="Jurassic Park: T.rex Rampage"/>
    <n v="2019"/>
    <n v="602"/>
    <n v="3120"/>
    <x v="353"/>
  </r>
  <r>
    <x v="14804"/>
    <s v="Triceratops Rampage"/>
    <n v="2019"/>
    <n v="602"/>
    <n v="447"/>
    <x v="353"/>
  </r>
  <r>
    <x v="14805"/>
    <s v="T. rex vs Dino-Mech Battle"/>
    <n v="2019"/>
    <n v="602"/>
    <n v="711"/>
    <x v="353"/>
  </r>
  <r>
    <x v="14806"/>
    <s v="Expecto Patronum"/>
    <n v="2019"/>
    <n v="246"/>
    <n v="122"/>
    <x v="175"/>
  </r>
  <r>
    <x v="14807"/>
    <s v="Hungarian Horntail Triwizard Challenge"/>
    <n v="2019"/>
    <n v="246"/>
    <n v="265"/>
    <x v="175"/>
  </r>
  <r>
    <x v="14808"/>
    <s v="Hagrid's Hut: Buckbeak's Rescue"/>
    <n v="2019"/>
    <n v="246"/>
    <n v="499"/>
    <x v="175"/>
  </r>
  <r>
    <x v="14809"/>
    <s v="Hogwarts Clock Tower"/>
    <n v="2019"/>
    <n v="246"/>
    <n v="926"/>
    <x v="175"/>
  </r>
  <r>
    <x v="14810"/>
    <s v="The Knight Bus"/>
    <n v="2019"/>
    <n v="246"/>
    <n v="404"/>
    <x v="175"/>
  </r>
  <r>
    <x v="14811"/>
    <s v="Beauxbatons' Carriage: Arrival at Hogwarts"/>
    <n v="2019"/>
    <n v="246"/>
    <n v="432"/>
    <x v="175"/>
  </r>
  <r>
    <x v="14812"/>
    <s v="Harry Potter Advent Calendar 2019"/>
    <n v="2019"/>
    <n v="207"/>
    <n v="305"/>
    <x v="139"/>
  </r>
  <r>
    <x v="14813"/>
    <s v="The Rise of Voldemort"/>
    <n v="2019"/>
    <n v="246"/>
    <n v="188"/>
    <x v="175"/>
  </r>
  <r>
    <x v="14814"/>
    <s v="Tracer vs. Widowmaker"/>
    <n v="2019"/>
    <n v="669"/>
    <n v="129"/>
    <x v="394"/>
  </r>
  <r>
    <x v="14815"/>
    <s v="Hanzo vs. Genji"/>
    <n v="2019"/>
    <n v="669"/>
    <n v="198"/>
    <x v="394"/>
  </r>
  <r>
    <x v="14816"/>
    <s v="Dorado Showdown"/>
    <n v="2019"/>
    <n v="669"/>
    <n v="419"/>
    <x v="394"/>
  </r>
  <r>
    <x v="14817"/>
    <s v="D.Va &amp; Reinhardt"/>
    <n v="2019"/>
    <n v="669"/>
    <n v="455"/>
    <x v="394"/>
  </r>
  <r>
    <x v="14818"/>
    <s v="Bastion"/>
    <n v="2019"/>
    <n v="669"/>
    <n v="602"/>
    <x v="394"/>
  </r>
  <r>
    <x v="14819"/>
    <s v="Watchpoint: Gibraltar"/>
    <n v="2019"/>
    <n v="669"/>
    <n v="730"/>
    <x v="394"/>
  </r>
  <r>
    <x v="14820"/>
    <s v="Wrecking Ball"/>
    <n v="2019"/>
    <n v="669"/>
    <n v="227"/>
    <x v="394"/>
  </r>
  <r>
    <x v="14821"/>
    <s v="Junkrat &amp; Roadhog"/>
    <n v="2019"/>
    <n v="669"/>
    <n v="381"/>
    <x v="394"/>
  </r>
  <r>
    <x v="14822"/>
    <s v="Spider-Man Bike Rescue"/>
    <n v="2019"/>
    <n v="706"/>
    <n v="243"/>
    <x v="182"/>
  </r>
  <r>
    <x v="14823"/>
    <s v="Spider-Man's Spider Crawler"/>
    <n v="2019"/>
    <n v="706"/>
    <n v="426"/>
    <x v="182"/>
  </r>
  <r>
    <x v="14824"/>
    <s v="Spider Mech vs. Venom"/>
    <n v="2019"/>
    <n v="706"/>
    <n v="612"/>
    <x v="182"/>
  </r>
  <r>
    <x v="14825"/>
    <s v="Batman Batsub and the Underwater Clash"/>
    <n v="2019"/>
    <n v="697"/>
    <n v="183"/>
    <x v="243"/>
  </r>
  <r>
    <x v="14826"/>
    <s v="Batman Mech vs. Poison Ivy Mech"/>
    <n v="2019"/>
    <n v="697"/>
    <n v="394"/>
    <x v="243"/>
  </r>
  <r>
    <x v="14827"/>
    <s v="Mr. Freeze Batcycle Battle"/>
    <n v="2019"/>
    <n v="697"/>
    <n v="212"/>
    <x v="243"/>
  </r>
  <r>
    <x v="14828"/>
    <s v="Batmobile: Pursuit of The Joker"/>
    <n v="2019"/>
    <n v="697"/>
    <n v="352"/>
    <x v="243"/>
  </r>
  <r>
    <x v="14829"/>
    <s v="Batman Batwing and The Riddler Heist"/>
    <n v="2019"/>
    <n v="697"/>
    <n v="501"/>
    <x v="243"/>
  </r>
  <r>
    <x v="14830"/>
    <s v="Batcave Clayface Invasion"/>
    <n v="2019"/>
    <n v="697"/>
    <n v="1072"/>
    <x v="243"/>
  </r>
  <r>
    <x v="14831"/>
    <s v="Captain America: Outriders Attack"/>
    <n v="2019"/>
    <n v="702"/>
    <n v="176"/>
    <x v="307"/>
  </r>
  <r>
    <x v="14832"/>
    <s v="War Machine Buster"/>
    <n v="2019"/>
    <n v="702"/>
    <n v="362"/>
    <x v="307"/>
  </r>
  <r>
    <x v="14833"/>
    <s v="Iron Man Hall of Armour"/>
    <n v="2019"/>
    <n v="702"/>
    <n v="524"/>
    <x v="307"/>
  </r>
  <r>
    <x v="14834"/>
    <s v="Avengers Ultimate Quinjet"/>
    <n v="2019"/>
    <n v="702"/>
    <n v="838"/>
    <x v="307"/>
  </r>
  <r>
    <x v="14835"/>
    <s v="Captain Marvel and The Skrull Attack"/>
    <n v="2019"/>
    <n v="696"/>
    <n v="307"/>
    <x v="312"/>
  </r>
  <r>
    <x v="14836"/>
    <s v="Molten Man Battle"/>
    <n v="2019"/>
    <n v="706"/>
    <n v="302"/>
    <x v="182"/>
  </r>
  <r>
    <x v="14837"/>
    <s v="Hydro-Man Attack"/>
    <n v="2019"/>
    <n v="706"/>
    <n v="479"/>
    <x v="182"/>
  </r>
  <r>
    <x v="14838"/>
    <s v="Stark Jet and the Drone Attack"/>
    <n v="2019"/>
    <n v="706"/>
    <n v="504"/>
    <x v="182"/>
  </r>
  <r>
    <x v="14839"/>
    <s v="Avengers Compound Battle"/>
    <n v="2019"/>
    <n v="702"/>
    <n v="713"/>
    <x v="307"/>
  </r>
  <r>
    <x v="14840"/>
    <s v="Spider-Man Car Chase"/>
    <n v="2019"/>
    <n v="706"/>
    <n v="52"/>
    <x v="182"/>
  </r>
  <r>
    <x v="14841"/>
    <s v="Spider-Man: Doc Ock Diamond Heist"/>
    <n v="2019"/>
    <n v="706"/>
    <n v="150"/>
    <x v="182"/>
  </r>
  <r>
    <x v="14842"/>
    <s v="Batman vs. The Riddler Robbery"/>
    <n v="2019"/>
    <n v="697"/>
    <n v="59"/>
    <x v="243"/>
  </r>
  <r>
    <x v="14843"/>
    <s v="Batman and The Joker Escape"/>
    <n v="2019"/>
    <n v="697"/>
    <n v="171"/>
    <x v="243"/>
  </r>
  <r>
    <x v="14844"/>
    <s v="1989 Batmobile"/>
    <n v="2019"/>
    <n v="698"/>
    <n v="3308"/>
    <x v="244"/>
  </r>
  <r>
    <x v="14845"/>
    <s v="Avengers Hulk Helicopter Rescue"/>
    <n v="2019"/>
    <n v="702"/>
    <n v="477"/>
    <x v="307"/>
  </r>
  <r>
    <x v="14846"/>
    <s v="Sith Trooper Bust"/>
    <n v="2019"/>
    <n v="158"/>
    <n v="484"/>
    <x v="146"/>
  </r>
  <r>
    <x v="14847"/>
    <s v="Captain Marvel and the Asis"/>
    <n v="2019"/>
    <n v="696"/>
    <n v="280"/>
    <x v="312"/>
  </r>
  <r>
    <x v="14848"/>
    <s v="The Dark Knight of Gotham City"/>
    <n v="2019"/>
    <n v="697"/>
    <n v="427"/>
    <x v="243"/>
  </r>
  <r>
    <x v="14849"/>
    <s v="Ghost Hunter Jack"/>
    <n v="2019"/>
    <n v="676"/>
    <n v="8"/>
    <x v="400"/>
  </r>
  <r>
    <x v="14850"/>
    <s v="Haunted Pizza Boy"/>
    <n v="2019"/>
    <n v="676"/>
    <n v="7"/>
    <x v="400"/>
  </r>
  <r>
    <x v="14851"/>
    <s v="Ghost Hunter Parker"/>
    <n v="2019"/>
    <n v="676"/>
    <n v="6"/>
    <x v="400"/>
  </r>
  <r>
    <x v="14852"/>
    <s v="Chinese New Year's Eve Dinner"/>
    <n v="2019"/>
    <n v="686"/>
    <n v="616"/>
    <x v="405"/>
  </r>
  <r>
    <x v="14853"/>
    <s v="Dragon Dance"/>
    <n v="2019"/>
    <n v="686"/>
    <n v="622"/>
    <x v="405"/>
  </r>
  <r>
    <x v="14854"/>
    <s v="Dragon Boat Race"/>
    <n v="2019"/>
    <n v="686"/>
    <n v="644"/>
    <x v="405"/>
  </r>
  <r>
    <x v="14855"/>
    <s v="Link Watch Classic Pink"/>
    <n v="2019"/>
    <n v="501"/>
    <n v="0"/>
    <x v="22"/>
  </r>
  <r>
    <x v="14856"/>
    <s v="Darth Vader Minifigure Link Watch: 20th Anniversary"/>
    <n v="2019"/>
    <n v="501"/>
    <n v="0"/>
    <x v="22"/>
  </r>
  <r>
    <x v="14857"/>
    <s v="Koi"/>
    <n v="2019"/>
    <n v="671"/>
    <n v="293"/>
    <x v="406"/>
  </r>
  <r>
    <x v="14858"/>
    <s v="Shark Skin"/>
    <n v="2019"/>
    <n v="671"/>
    <n v="31"/>
    <x v="406"/>
  </r>
  <r>
    <x v="14859"/>
    <s v="Splash Koi Skin"/>
    <n v="2019"/>
    <n v="671"/>
    <n v="33"/>
    <x v="406"/>
  </r>
  <r>
    <x v="14860"/>
    <s v="Ink Koi Skin"/>
    <n v="2019"/>
    <n v="671"/>
    <n v="33"/>
    <x v="406"/>
  </r>
  <r>
    <x v="14861"/>
    <s v="Ready, Steady, Stick!"/>
    <n v="2019"/>
    <n v="497"/>
    <n v="24"/>
    <x v="5"/>
  </r>
  <r>
    <x v="14862"/>
    <s v="The Riddler Key Chain"/>
    <n v="2019"/>
    <n v="503"/>
    <n v="0"/>
    <x v="97"/>
  </r>
  <r>
    <x v="14863"/>
    <s v="The LEGO Movie 2 Accessory Set"/>
    <n v="2019"/>
    <n v="670"/>
    <n v="48"/>
    <x v="396"/>
  </r>
  <r>
    <x v="14864"/>
    <s v="Oni Villians Accessory Set"/>
    <n v="2019"/>
    <n v="435"/>
    <n v="36"/>
    <x v="293"/>
  </r>
  <r>
    <x v="14865"/>
    <s v="Emmet Key Chain"/>
    <n v="2019"/>
    <n v="503"/>
    <n v="0"/>
    <x v="97"/>
  </r>
  <r>
    <x v="14866"/>
    <s v="Lucy Key Chain"/>
    <n v="2019"/>
    <n v="503"/>
    <n v="0"/>
    <x v="97"/>
  </r>
  <r>
    <x v="14867"/>
    <s v="Emmet Mask"/>
    <n v="2019"/>
    <n v="501"/>
    <n v="0"/>
    <x v="22"/>
  </r>
  <r>
    <x v="14868"/>
    <s v="Emmet's Construction Pod"/>
    <n v="2019"/>
    <n v="670"/>
    <n v="28"/>
    <x v="396"/>
  </r>
  <r>
    <x v="14869"/>
    <s v="Sweet Mayhem's Disco Pod"/>
    <n v="2019"/>
    <n v="670"/>
    <n v="29"/>
    <x v="396"/>
  </r>
  <r>
    <x v="14870"/>
    <s v="The LEGO Movie 2 Tumbler with Straw"/>
    <n v="2019"/>
    <n v="501"/>
    <n v="0"/>
    <x v="22"/>
  </r>
  <r>
    <x v="14871"/>
    <s v="Hydration Bottle"/>
    <n v="2019"/>
    <n v="501"/>
    <n v="0"/>
    <x v="22"/>
  </r>
  <r>
    <x v="14872"/>
    <s v="Sweet Mayhem Notebook"/>
    <n v="2019"/>
    <n v="501"/>
    <n v="0"/>
    <x v="22"/>
  </r>
  <r>
    <x v="14873"/>
    <s v="Lucy Plush"/>
    <n v="2019"/>
    <n v="501"/>
    <n v="0"/>
    <x v="22"/>
  </r>
  <r>
    <x v="14874"/>
    <s v="Friends Creative Bag Charms"/>
    <n v="2019"/>
    <n v="503"/>
    <n v="16"/>
    <x v="97"/>
  </r>
  <r>
    <x v="14875"/>
    <s v="Stephanie Key Chain"/>
    <n v="2019"/>
    <n v="503"/>
    <n v="0"/>
    <x v="97"/>
  </r>
  <r>
    <x v="14876"/>
    <s v="Olivia Key Chain"/>
    <n v="2019"/>
    <n v="503"/>
    <n v="0"/>
    <x v="97"/>
  </r>
  <r>
    <x v="14877"/>
    <s v="Friends Phone Cover"/>
    <n v="2019"/>
    <n v="501"/>
    <n v="53"/>
    <x v="22"/>
  </r>
  <r>
    <x v="14878"/>
    <s v="Friends Tumbler with Straw"/>
    <n v="2019"/>
    <n v="501"/>
    <n v="0"/>
    <x v="22"/>
  </r>
  <r>
    <x v="14879"/>
    <s v="Cookie Cutters"/>
    <n v="2019"/>
    <n v="501"/>
    <n v="0"/>
    <x v="22"/>
  </r>
  <r>
    <x v="14880"/>
    <s v="Friends Ceramic Mug"/>
    <n v="2019"/>
    <n v="501"/>
    <n v="0"/>
    <x v="22"/>
  </r>
  <r>
    <x v="14881"/>
    <s v="Friends Hair Accessory Set"/>
    <n v="2019"/>
    <n v="501"/>
    <n v="0"/>
    <x v="22"/>
  </r>
  <r>
    <x v="14882"/>
    <s v="Jay Key Chain"/>
    <n v="2019"/>
    <n v="503"/>
    <n v="0"/>
    <x v="97"/>
  </r>
  <r>
    <x v="14883"/>
    <s v="Nya Key Chain"/>
    <n v="2019"/>
    <n v="503"/>
    <n v="0"/>
    <x v="97"/>
  </r>
  <r>
    <x v="14884"/>
    <s v="Sword of Fire"/>
    <n v="2019"/>
    <n v="501"/>
    <n v="0"/>
    <x v="22"/>
  </r>
  <r>
    <x v="14885"/>
    <s v="Shurikens of Ice"/>
    <n v="2019"/>
    <n v="501"/>
    <n v="0"/>
    <x v="22"/>
  </r>
  <r>
    <x v="14886"/>
    <s v="Scythe of Quakes"/>
    <n v="2019"/>
    <n v="501"/>
    <n v="0"/>
    <x v="22"/>
  </r>
  <r>
    <x v="14887"/>
    <s v="Ninja Dress Up"/>
    <n v="2019"/>
    <n v="501"/>
    <n v="0"/>
    <x v="22"/>
  </r>
  <r>
    <x v="14888"/>
    <s v="Lloyd's Kendo Training Pod"/>
    <n v="2019"/>
    <n v="435"/>
    <n v="26"/>
    <x v="293"/>
  </r>
  <r>
    <x v="14889"/>
    <s v="4x4 Brick Magnets"/>
    <n v="2019"/>
    <n v="646"/>
    <n v="4"/>
    <x v="389"/>
  </r>
  <r>
    <x v="14890"/>
    <s v="Ninjago Tumbler with Straw"/>
    <n v="2019"/>
    <n v="501"/>
    <n v="0"/>
    <x v="22"/>
  </r>
  <r>
    <x v="14891"/>
    <s v="Creative Bag Charm"/>
    <n v="2019"/>
    <n v="503"/>
    <n v="17"/>
    <x v="97"/>
  </r>
  <r>
    <x v="14892"/>
    <s v="Brick Suit Guy Key Chain"/>
    <n v="2019"/>
    <n v="503"/>
    <n v="0"/>
    <x v="97"/>
  </r>
  <r>
    <x v="14893"/>
    <s v="Cactus Boy Key Chain"/>
    <n v="2019"/>
    <n v="503"/>
    <n v="0"/>
    <x v="97"/>
  </r>
  <r>
    <x v="14894"/>
    <s v="Elephant Girl Key Chain"/>
    <n v="2019"/>
    <n v="503"/>
    <n v="0"/>
    <x v="97"/>
  </r>
  <r>
    <x v="14895"/>
    <s v="Birthday Card"/>
    <n v="2019"/>
    <n v="206"/>
    <n v="39"/>
    <x v="198"/>
  </r>
  <r>
    <x v="14896"/>
    <s v="Toy Soldier Ornament"/>
    <n v="2019"/>
    <n v="227"/>
    <n v="43"/>
    <x v="48"/>
  </r>
  <r>
    <x v="14897"/>
    <s v="Tumbler with Straw"/>
    <n v="2019"/>
    <n v="501"/>
    <n v="0"/>
    <x v="22"/>
  </r>
  <r>
    <x v="14898"/>
    <s v="Minifigure Ceramic Mug"/>
    <n v="2019"/>
    <n v="501"/>
    <n v="0"/>
    <x v="22"/>
  </r>
  <r>
    <x v="14899"/>
    <s v="Ice Cube Tray"/>
    <n v="2019"/>
    <n v="501"/>
    <n v="0"/>
    <x v="22"/>
  </r>
  <r>
    <x v="14900"/>
    <s v="Ice Lollipop Tray"/>
    <n v="2019"/>
    <n v="501"/>
    <n v="0"/>
    <x v="22"/>
  </r>
  <r>
    <x v="14901"/>
    <s v="Key Hanger"/>
    <n v="2019"/>
    <n v="503"/>
    <n v="44"/>
    <x v="97"/>
  </r>
  <r>
    <x v="14902"/>
    <s v="London Bus Magnet"/>
    <n v="2019"/>
    <n v="501"/>
    <n v="35"/>
    <x v="22"/>
  </r>
  <r>
    <x v="14903"/>
    <s v="4x4 Brick Magnets Classic"/>
    <n v="2019"/>
    <n v="646"/>
    <n v="4"/>
    <x v="389"/>
  </r>
  <r>
    <x v="14904"/>
    <s v="Creative Stationery Set"/>
    <n v="2019"/>
    <n v="501"/>
    <n v="19"/>
    <x v="22"/>
  </r>
  <r>
    <x v="14905"/>
    <s v="Firefighter Key Chain"/>
    <n v="2019"/>
    <n v="503"/>
    <n v="0"/>
    <x v="97"/>
  </r>
  <r>
    <x v="14906"/>
    <s v="City Police Vest"/>
    <n v="2019"/>
    <n v="501"/>
    <n v="0"/>
    <x v="22"/>
  </r>
  <r>
    <x v="14907"/>
    <s v="DUPLO Tableware"/>
    <n v="2019"/>
    <n v="501"/>
    <n v="0"/>
    <x v="22"/>
  </r>
  <r>
    <x v="14908"/>
    <s v="Brick Stickers"/>
    <n v="2019"/>
    <n v="646"/>
    <n v="17"/>
    <x v="389"/>
  </r>
  <r>
    <x v="14909"/>
    <s v="Creative Rings Pod"/>
    <n v="2019"/>
    <n v="598"/>
    <n v="45"/>
    <x v="28"/>
  </r>
  <r>
    <x v="14910"/>
    <s v="Stormtrooper Key Chain"/>
    <n v="2019"/>
    <n v="503"/>
    <n v="0"/>
    <x v="97"/>
  </r>
  <r>
    <x v="14911"/>
    <s v="Luke Skywalker Key Chain"/>
    <n v="2019"/>
    <n v="503"/>
    <n v="0"/>
    <x v="97"/>
  </r>
  <r>
    <x v="14912"/>
    <s v="Princess Leia Key Chain"/>
    <n v="2019"/>
    <n v="503"/>
    <n v="0"/>
    <x v="97"/>
  </r>
  <r>
    <x v="14913"/>
    <s v="Kylo Ren Key Chain"/>
    <n v="2019"/>
    <n v="503"/>
    <n v="0"/>
    <x v="97"/>
  </r>
  <r>
    <x v="14914"/>
    <s v="Spider-Man Key Chain"/>
    <n v="2019"/>
    <n v="503"/>
    <n v="0"/>
    <x v="97"/>
  </r>
  <r>
    <x v="14915"/>
    <s v="Batman Key Chain"/>
    <n v="2019"/>
    <n v="503"/>
    <n v="0"/>
    <x v="97"/>
  </r>
  <r>
    <x v="14916"/>
    <s v="Superman Key Chain"/>
    <n v="2019"/>
    <n v="503"/>
    <n v="0"/>
    <x v="97"/>
  </r>
  <r>
    <x v="14917"/>
    <s v="Batwoman Key Chain"/>
    <n v="2019"/>
    <n v="503"/>
    <n v="0"/>
    <x v="97"/>
  </r>
  <r>
    <x v="14918"/>
    <s v="Ariel Key Chain"/>
    <n v="2019"/>
    <n v="503"/>
    <n v="0"/>
    <x v="97"/>
  </r>
  <r>
    <x v="14919"/>
    <s v="Aurora Key Chain"/>
    <n v="2019"/>
    <n v="503"/>
    <n v="0"/>
    <x v="97"/>
  </r>
  <r>
    <x v="14920"/>
    <s v="Creeper Key Chain"/>
    <n v="2019"/>
    <n v="503"/>
    <n v="0"/>
    <x v="97"/>
  </r>
  <r>
    <x v="14921"/>
    <s v="Chicken Skater Pod"/>
    <n v="2019"/>
    <n v="598"/>
    <n v="37"/>
    <x v="28"/>
  </r>
  <r>
    <x v="14922"/>
    <s v="2x6 Brick Key Chain"/>
    <n v="2019"/>
    <n v="503"/>
    <n v="0"/>
    <x v="97"/>
  </r>
  <r>
    <x v="14923"/>
    <s v="Wooden Minifigure"/>
    <n v="2019"/>
    <n v="683"/>
    <n v="1"/>
    <x v="397"/>
  </r>
  <r>
    <x v="14924"/>
    <s v="Elsa Key Chain"/>
    <n v="2019"/>
    <n v="503"/>
    <n v="0"/>
    <x v="97"/>
  </r>
  <r>
    <x v="14925"/>
    <s v="Anna Key Chain"/>
    <n v="2019"/>
    <n v="503"/>
    <n v="0"/>
    <x v="97"/>
  </r>
  <r>
    <x v="14926"/>
    <s v="Olaf Key Chain"/>
    <n v="2019"/>
    <n v="503"/>
    <n v="0"/>
    <x v="97"/>
  </r>
  <r>
    <x v="14927"/>
    <s v="Minifigure Factory Box"/>
    <n v="2019"/>
    <n v="408"/>
    <n v="0"/>
    <x v="18"/>
  </r>
  <r>
    <x v="14928"/>
    <s v="Ninjago Vakantieboek"/>
    <n v="2019"/>
    <n v="497"/>
    <n v="16"/>
    <x v="5"/>
  </r>
  <r>
    <x v="14929"/>
    <s v="Move Hub"/>
    <n v="2019"/>
    <n v="655"/>
    <n v="1"/>
    <x v="395"/>
  </r>
  <r>
    <x v="14930"/>
    <s v="Color &amp; Distance Sensor"/>
    <n v="2019"/>
    <n v="655"/>
    <n v="1"/>
    <x v="395"/>
  </r>
  <r>
    <x v="14931"/>
    <s v="Medium Linear Motor"/>
    <n v="2019"/>
    <n v="655"/>
    <n v="1"/>
    <x v="395"/>
  </r>
  <r>
    <x v="14932"/>
    <s v="Hub (Battery Box)"/>
    <n v="2019"/>
    <n v="655"/>
    <n v="1"/>
    <x v="395"/>
  </r>
  <r>
    <x v="14933"/>
    <s v="Remote Control"/>
    <n v="2019"/>
    <n v="655"/>
    <n v="1"/>
    <x v="395"/>
  </r>
  <r>
    <x v="14934"/>
    <s v="Train Motor"/>
    <n v="2019"/>
    <n v="655"/>
    <n v="7"/>
    <x v="395"/>
  </r>
  <r>
    <x v="14935"/>
    <s v="City Vehicles Bundle Deal 2 In 1"/>
    <n v="2019"/>
    <n v="52"/>
    <n v="0"/>
    <x v="225"/>
  </r>
  <r>
    <x v="14936"/>
    <s v="Jay"/>
    <n v="2019"/>
    <n v="435"/>
    <n v="8"/>
    <x v="293"/>
  </r>
  <r>
    <x v="14937"/>
    <s v="Heavy Metal"/>
    <n v="2019"/>
    <n v="435"/>
    <n v="11"/>
    <x v="293"/>
  </r>
  <r>
    <x v="14938"/>
    <s v="Iron Baron"/>
    <n v="2019"/>
    <n v="435"/>
    <n v="7"/>
    <x v="293"/>
  </r>
  <r>
    <x v="14939"/>
    <s v="Lloyd"/>
    <n v="2019"/>
    <n v="435"/>
    <n v="10"/>
    <x v="293"/>
  </r>
  <r>
    <x v="14940"/>
    <s v="Daddy No Legs"/>
    <n v="2019"/>
    <n v="435"/>
    <n v="30"/>
    <x v="293"/>
  </r>
  <r>
    <x v="14941"/>
    <s v="Nya"/>
    <n v="2019"/>
    <n v="435"/>
    <n v="9"/>
    <x v="293"/>
  </r>
  <r>
    <x v="14942"/>
    <s v="Blizzard Samurai"/>
    <n v="2019"/>
    <n v="435"/>
    <n v="9"/>
    <x v="293"/>
  </r>
  <r>
    <x v="14943"/>
    <s v="Cole"/>
    <n v="2019"/>
    <n v="435"/>
    <n v="18"/>
    <x v="293"/>
  </r>
  <r>
    <x v="14944"/>
    <s v="Pyro Viper"/>
    <n v="2019"/>
    <n v="435"/>
    <n v="11"/>
    <x v="293"/>
  </r>
  <r>
    <x v="14945"/>
    <s v="Kai"/>
    <n v="2019"/>
    <n v="435"/>
    <n v="10"/>
    <x v="293"/>
  </r>
  <r>
    <x v="14946"/>
    <s v="Blizzard Samurai"/>
    <n v="2019"/>
    <n v="435"/>
    <n v="8"/>
    <x v="293"/>
  </r>
  <r>
    <x v="14947"/>
    <s v="Zane"/>
    <n v="2019"/>
    <n v="435"/>
    <n v="12"/>
    <x v="293"/>
  </r>
  <r>
    <x v="14948"/>
    <s v="Jay"/>
    <n v="2019"/>
    <n v="435"/>
    <n v="9"/>
    <x v="293"/>
  </r>
  <r>
    <x v="14949"/>
    <s v="Darth Vader Alarm Clock (20th Anniversary Edition)"/>
    <n v="2019"/>
    <n v="501"/>
    <n v="0"/>
    <x v="22"/>
  </r>
  <r>
    <x v="14950"/>
    <s v="Luke Skywalker"/>
    <n v="2019"/>
    <n v="158"/>
    <n v="6"/>
    <x v="146"/>
  </r>
  <r>
    <x v="14951"/>
    <s v="Resistance Bomber"/>
    <n v="2019"/>
    <n v="158"/>
    <n v="37"/>
    <x v="146"/>
  </r>
  <r>
    <x v="14952"/>
    <s v="Slave I"/>
    <n v="2019"/>
    <n v="158"/>
    <n v="31"/>
    <x v="146"/>
  </r>
  <r>
    <x v="14953"/>
    <s v="U-Wing"/>
    <n v="2019"/>
    <n v="158"/>
    <n v="37"/>
    <x v="146"/>
  </r>
  <r>
    <x v="14954"/>
    <s v="IG-88"/>
    <n v="2019"/>
    <n v="158"/>
    <n v="11"/>
    <x v="146"/>
  </r>
  <r>
    <x v="14955"/>
    <s v="AT-M6"/>
    <n v="2019"/>
    <n v="158"/>
    <n v="52"/>
    <x v="146"/>
  </r>
  <r>
    <x v="14956"/>
    <s v="Millennium Falcon"/>
    <n v="2019"/>
    <n v="158"/>
    <n v="32"/>
    <x v="146"/>
  </r>
  <r>
    <x v="14957"/>
    <s v="B-Wing"/>
    <n v="2019"/>
    <n v="158"/>
    <n v="52"/>
    <x v="146"/>
  </r>
  <r>
    <x v="14958"/>
    <s v="First Order Stormtrooper"/>
    <n v="2019"/>
    <n v="158"/>
    <n v="5"/>
    <x v="146"/>
  </r>
  <r>
    <x v="14959"/>
    <s v="Jedi Interceptor"/>
    <n v="2019"/>
    <n v="158"/>
    <n v="30"/>
    <x v="146"/>
  </r>
  <r>
    <x v="14960"/>
    <s v="First Order SF TIE Fighter"/>
    <n v="2019"/>
    <n v="158"/>
    <n v="32"/>
    <x v="146"/>
  </r>
  <r>
    <x v="14961"/>
    <s v="Kylo Ren's TIE Silencer"/>
    <n v="2019"/>
    <n v="158"/>
    <n v="33"/>
    <x v="146"/>
  </r>
  <r>
    <x v="14962"/>
    <s v="Police Officer and Jet"/>
    <n v="2019"/>
    <n v="61"/>
    <n v="27"/>
    <x v="37"/>
  </r>
  <r>
    <x v="14963"/>
    <s v="Fireman"/>
    <n v="2019"/>
    <n v="58"/>
    <n v="16"/>
    <x v="15"/>
  </r>
  <r>
    <x v="14964"/>
    <s v="Gardener with Lawn Mower"/>
    <n v="2019"/>
    <n v="57"/>
    <n v="31"/>
    <x v="11"/>
  </r>
  <r>
    <x v="14965"/>
    <s v="Police Officer with Jetpack"/>
    <n v="2019"/>
    <n v="61"/>
    <n v="16"/>
    <x v="37"/>
  </r>
  <r>
    <x v="14966"/>
    <s v="Gyrocopter"/>
    <n v="2019"/>
    <n v="58"/>
    <n v="29"/>
    <x v="15"/>
  </r>
  <r>
    <x v="14967"/>
    <s v="Cool Diver"/>
    <n v="2019"/>
    <n v="59"/>
    <n v="16"/>
    <x v="9"/>
  </r>
  <r>
    <x v="14968"/>
    <s v="Police Buggy"/>
    <n v="2019"/>
    <n v="61"/>
    <n v="31"/>
    <x v="37"/>
  </r>
  <r>
    <x v="14969"/>
    <s v="Astronaut"/>
    <n v="2019"/>
    <n v="679"/>
    <n v="18"/>
    <x v="398"/>
  </r>
  <r>
    <x v="14970"/>
    <s v="Pizza Delivery Guy"/>
    <n v="2019"/>
    <n v="52"/>
    <n v="15"/>
    <x v="225"/>
  </r>
  <r>
    <x v="14971"/>
    <s v="Speed Control"/>
    <n v="2019"/>
    <n v="61"/>
    <n v="13"/>
    <x v="37"/>
  </r>
  <r>
    <x v="14972"/>
    <s v="Rover"/>
    <n v="2019"/>
    <n v="679"/>
    <n v="23"/>
    <x v="398"/>
  </r>
  <r>
    <x v="14973"/>
    <s v="Lumberjack"/>
    <n v="2019"/>
    <n v="52"/>
    <n v="17"/>
    <x v="225"/>
  </r>
  <r>
    <x v="14974"/>
    <s v="The Book of Bedtime Builds"/>
    <n v="2019"/>
    <n v="497"/>
    <n v="0"/>
    <x v="5"/>
  </r>
  <r>
    <x v="14975"/>
    <s v="Christmas Ideas"/>
    <n v="2019"/>
    <n v="497"/>
    <n v="0"/>
    <x v="5"/>
  </r>
  <r>
    <x v="14976"/>
    <s v="Back to Hogwarts"/>
    <n v="2019"/>
    <n v="497"/>
    <n v="8"/>
    <x v="5"/>
  </r>
  <r>
    <x v="14977"/>
    <s v="Harry Potter Hogwarts Handbook"/>
    <n v="2019"/>
    <n v="497"/>
    <n v="8"/>
    <x v="5"/>
  </r>
  <r>
    <x v="14978"/>
    <s v="Jurassic World: Jurassic Hero"/>
    <n v="2019"/>
    <n v="497"/>
    <n v="8"/>
    <x v="5"/>
  </r>
  <r>
    <x v="14979"/>
    <s v="The LEGO Movie 2: Vest Friends"/>
    <n v="2019"/>
    <n v="497"/>
    <n v="10"/>
    <x v="5"/>
  </r>
  <r>
    <x v="14980"/>
    <s v="Disney Princess: Meet the Princesses"/>
    <n v="2019"/>
    <n v="497"/>
    <n v="25"/>
    <x v="5"/>
  </r>
  <r>
    <x v="14981"/>
    <s v="Harry Potter: A Magical Search and Find Adventure"/>
    <n v="2019"/>
    <n v="497"/>
    <n v="6"/>
    <x v="5"/>
  </r>
  <r>
    <x v="14982"/>
    <s v="Holiday Ideas"/>
    <n v="2019"/>
    <n v="497"/>
    <n v="0"/>
    <x v="5"/>
  </r>
  <r>
    <x v="14983"/>
    <s v="Harry Potter: Build Your Own Adventure"/>
    <n v="2019"/>
    <n v="497"/>
    <n v="0"/>
    <x v="5"/>
  </r>
  <r>
    <x v="14984"/>
    <s v="Harry Potter Tin: Book Collection"/>
    <n v="2019"/>
    <n v="497"/>
    <n v="9"/>
    <x v="5"/>
  </r>
  <r>
    <x v="14985"/>
    <s v="Birthday Book"/>
    <n v="2019"/>
    <n v="497"/>
    <n v="11"/>
    <x v="5"/>
  </r>
  <r>
    <x v="14986"/>
    <s v="Ninjago - Wielkie starcie"/>
    <n v="2019"/>
    <n v="497"/>
    <n v="16"/>
    <x v="5"/>
  </r>
  <r>
    <x v="14987"/>
    <s v="Arendelle Castle"/>
    <n v="2019"/>
    <n v="687"/>
    <n v="62"/>
    <x v="399"/>
  </r>
  <r>
    <x v="14988"/>
    <s v="I â¤ï¸ Beijing Standee"/>
    <n v="2019"/>
    <n v="408"/>
    <n v="29"/>
    <x v="18"/>
  </r>
  <r>
    <x v="14989"/>
    <s v="Birthday Cake"/>
    <n v="2019"/>
    <n v="408"/>
    <n v="0"/>
    <x v="18"/>
  </r>
  <r>
    <x v="14990"/>
    <s v="Bull"/>
    <n v="2019"/>
    <n v="408"/>
    <n v="64"/>
    <x v="18"/>
  </r>
  <r>
    <x v="14991"/>
    <s v="Mini Captain Marvel Ship"/>
    <n v="2019"/>
    <n v="696"/>
    <n v="46"/>
    <x v="312"/>
  </r>
  <r>
    <x v="14992"/>
    <s v="Sven's Carrot"/>
    <n v="2019"/>
    <n v="687"/>
    <n v="9"/>
    <x v="399"/>
  </r>
  <r>
    <x v="14993"/>
    <s v="Castle Byers"/>
    <n v="2019"/>
    <n v="680"/>
    <n v="48"/>
    <x v="401"/>
  </r>
  <r>
    <x v="14994"/>
    <s v="Easter Chick"/>
    <n v="2019"/>
    <n v="410"/>
    <n v="18"/>
    <x v="319"/>
  </r>
  <r>
    <x v="14995"/>
    <s v="Cool Car"/>
    <n v="2019"/>
    <n v="408"/>
    <n v="50"/>
    <x v="18"/>
  </r>
  <r>
    <x v="14996"/>
    <s v="Easter Chick"/>
    <n v="2019"/>
    <n v="229"/>
    <n v="30"/>
    <x v="71"/>
  </r>
  <r>
    <x v="14997"/>
    <s v="Elephant"/>
    <n v="2019"/>
    <n v="598"/>
    <n v="11"/>
    <x v="28"/>
  </r>
  <r>
    <x v="14998"/>
    <s v="Flower"/>
    <n v="2019"/>
    <n v="598"/>
    <n v="17"/>
    <x v="28"/>
  </r>
  <r>
    <x v="14999"/>
    <s v="Ganymede"/>
    <n v="2019"/>
    <n v="669"/>
    <n v="38"/>
    <x v="394"/>
  </r>
  <r>
    <x v="15000"/>
    <s v="Ganymede"/>
    <n v="2019"/>
    <n v="669"/>
    <n v="39"/>
    <x v="394"/>
  </r>
  <r>
    <x v="15001"/>
    <s v="Ghost"/>
    <n v="2019"/>
    <n v="410"/>
    <n v="21"/>
    <x v="319"/>
  </r>
  <r>
    <x v="15002"/>
    <s v="Harley-Davidson Mini Motorcycle"/>
    <n v="2019"/>
    <n v="673"/>
    <n v="71"/>
    <x v="170"/>
  </r>
  <r>
    <x v="15003"/>
    <s v="Build-A-Minifigure Station Exclusive Parts"/>
    <n v="2019"/>
    <n v="408"/>
    <n v="59"/>
    <x v="18"/>
  </r>
  <r>
    <x v="15004"/>
    <s v="Unused parts sold at LEGO Land(s)"/>
    <n v="2019"/>
    <n v="408"/>
    <n v="35"/>
    <x v="18"/>
  </r>
  <r>
    <x v="15005"/>
    <s v="Unused Modulex parts sold by LEGO"/>
    <n v="2019"/>
    <n v="408"/>
    <n v="70"/>
    <x v="18"/>
  </r>
  <r>
    <x v="15006"/>
    <s v="Unused parts sold at modern LEGO Pick-a-Brick"/>
    <n v="2019"/>
    <n v="408"/>
    <n v="3"/>
    <x v="18"/>
  </r>
  <r>
    <x v="15007"/>
    <s v="Unused parts sold by the LEGO Store(s)"/>
    <n v="2019"/>
    <n v="408"/>
    <n v="34"/>
    <x v="18"/>
  </r>
  <r>
    <x v="15008"/>
    <s v="Star Wars - Force Friday Mini Build - Luke Skywalker"/>
    <n v="2019"/>
    <n v="158"/>
    <n v="87"/>
    <x v="146"/>
  </r>
  <r>
    <x v="15009"/>
    <s v="Sweet Mayhem's Systar Starship!"/>
    <n v="2019"/>
    <n v="670"/>
    <n v="29"/>
    <x v="396"/>
  </r>
  <r>
    <x v="15010"/>
    <s v="Picture Frame"/>
    <n v="2019"/>
    <n v="598"/>
    <n v="44"/>
    <x v="28"/>
  </r>
  <r>
    <x v="15011"/>
    <s v="Mid Autumn Rabbit"/>
    <n v="2019"/>
    <n v="408"/>
    <n v="40"/>
    <x v="18"/>
  </r>
  <r>
    <x v="15012"/>
    <s v="Olaf Box"/>
    <n v="2019"/>
    <n v="608"/>
    <n v="50"/>
    <x v="380"/>
  </r>
  <r>
    <x v="15013"/>
    <s v="Puppy House"/>
    <n v="2019"/>
    <n v="52"/>
    <n v="71"/>
    <x v="225"/>
  </r>
  <r>
    <x v="15014"/>
    <s v="Puppy House"/>
    <n v="2019"/>
    <n v="494"/>
    <n v="72"/>
    <x v="306"/>
  </r>
  <r>
    <x v="15015"/>
    <s v="Easter Rabbit"/>
    <n v="2019"/>
    <n v="410"/>
    <n v="26"/>
    <x v="319"/>
  </r>
  <r>
    <x v="15016"/>
    <s v="Wally"/>
    <n v="2019"/>
    <n v="598"/>
    <n v="56"/>
    <x v="28"/>
  </r>
  <r>
    <x v="15017"/>
    <s v="Santa In A Chimney"/>
    <n v="2019"/>
    <n v="410"/>
    <n v="24"/>
    <x v="319"/>
  </r>
  <r>
    <x v="15018"/>
    <s v="PS4 Spider-Man"/>
    <n v="2019"/>
    <n v="706"/>
    <n v="0"/>
    <x v="182"/>
  </r>
  <r>
    <x v="15019"/>
    <s v="Zebra Batman"/>
    <n v="2019"/>
    <n v="697"/>
    <n v="0"/>
    <x v="243"/>
  </r>
  <r>
    <x v="15020"/>
    <s v="Barb"/>
    <n v="2019"/>
    <n v="680"/>
    <n v="0"/>
    <x v="401"/>
  </r>
  <r>
    <x v="15021"/>
    <s v="Shanghai Castle"/>
    <n v="2019"/>
    <n v="408"/>
    <n v="144"/>
    <x v="18"/>
  </r>
  <r>
    <x v="15022"/>
    <s v="Space Shuttle"/>
    <n v="2019"/>
    <n v="408"/>
    <n v="24"/>
    <x v="18"/>
  </r>
  <r>
    <x v="15023"/>
    <s v="Unikitty Staticker"/>
    <n v="2019"/>
    <n v="501"/>
    <n v="0"/>
    <x v="22"/>
  </r>
  <r>
    <x v="15024"/>
    <s v="Stormbreaker"/>
    <n v="2019"/>
    <n v="702"/>
    <n v="27"/>
    <x v="307"/>
  </r>
  <r>
    <x v="15025"/>
    <s v="Tantive IV"/>
    <n v="2019"/>
    <n v="158"/>
    <n v="56"/>
    <x v="146"/>
  </r>
  <r>
    <x v="15026"/>
    <s v="Tree in the Woods"/>
    <n v="2019"/>
    <n v="408"/>
    <n v="53"/>
    <x v="18"/>
  </r>
  <r>
    <x v="15027"/>
    <s v="Triceratops"/>
    <n v="2019"/>
    <n v="408"/>
    <n v="30"/>
    <x v="18"/>
  </r>
  <r>
    <x v="15028"/>
    <s v="Valentine's Day Card"/>
    <n v="2019"/>
    <n v="408"/>
    <n v="40"/>
    <x v="18"/>
  </r>
  <r>
    <x v="15029"/>
    <s v="Vampire Bat"/>
    <n v="2019"/>
    <n v="410"/>
    <n v="19"/>
    <x v="319"/>
  </r>
  <r>
    <x v="15030"/>
    <s v="Christmas Tree"/>
    <n v="2019"/>
    <n v="410"/>
    <n v="26"/>
    <x v="319"/>
  </r>
  <r>
    <x v="15031"/>
    <s v="Mini X-Wing Fighter"/>
    <n v="2019"/>
    <n v="158"/>
    <n v="60"/>
    <x v="146"/>
  </r>
  <r>
    <x v="15032"/>
    <s v="X-Wing Trench Run"/>
    <n v="2019"/>
    <n v="158"/>
    <n v="52"/>
    <x v="146"/>
  </r>
  <r>
    <x v="15033"/>
    <s v="Bookshop"/>
    <n v="2020"/>
    <n v="155"/>
    <n v="2504"/>
    <x v="247"/>
  </r>
  <r>
    <x v="15034"/>
    <s v="Fiat 500"/>
    <n v="2020"/>
    <n v="673"/>
    <n v="960"/>
    <x v="170"/>
  </r>
  <r>
    <x v="15035"/>
    <s v="Old Trafford - Manchester United"/>
    <n v="2020"/>
    <n v="673"/>
    <n v="3898"/>
    <x v="170"/>
  </r>
  <r>
    <x v="15036"/>
    <s v="Haunted House"/>
    <n v="2020"/>
    <n v="673"/>
    <n v="3232"/>
    <x v="170"/>
  </r>
  <r>
    <x v="15037"/>
    <s v="Elf Club House"/>
    <n v="2020"/>
    <n v="227"/>
    <n v="0"/>
    <x v="48"/>
  </r>
  <r>
    <x v="15038"/>
    <s v="Crocodile Locomotive"/>
    <n v="2020"/>
    <n v="673"/>
    <n v="1278"/>
    <x v="170"/>
  </r>
  <r>
    <x v="15039"/>
    <s v="Heart Box"/>
    <n v="2020"/>
    <n v="504"/>
    <n v="80"/>
    <x v="38"/>
  </r>
  <r>
    <x v="15040"/>
    <s v="Brick Box"/>
    <n v="2020"/>
    <n v="504"/>
    <n v="65"/>
    <x v="38"/>
  </r>
  <r>
    <x v="15041"/>
    <s v="Deluxe Brick Box"/>
    <n v="2020"/>
    <n v="504"/>
    <n v="85"/>
    <x v="38"/>
  </r>
  <r>
    <x v="15042"/>
    <s v="Alphabet Truck"/>
    <n v="2020"/>
    <n v="504"/>
    <n v="36"/>
    <x v="38"/>
  </r>
  <r>
    <x v="15043"/>
    <s v="Fire Truck"/>
    <n v="2020"/>
    <n v="504"/>
    <n v="6"/>
    <x v="38"/>
  </r>
  <r>
    <x v="15044"/>
    <s v="Tow Truck"/>
    <n v="2020"/>
    <n v="504"/>
    <n v="7"/>
    <x v="38"/>
  </r>
  <r>
    <x v="15045"/>
    <s v="Batcave"/>
    <n v="2020"/>
    <n v="653"/>
    <n v="33"/>
    <x v="332"/>
  </r>
  <r>
    <x v="15046"/>
    <s v="Elsa &amp; Olaf's Tea Party"/>
    <n v="2020"/>
    <n v="504"/>
    <n v="17"/>
    <x v="38"/>
  </r>
  <r>
    <x v="15047"/>
    <s v="Super Heroes Lab"/>
    <n v="2020"/>
    <n v="504"/>
    <n v="30"/>
    <x v="38"/>
  </r>
  <r>
    <x v="15048"/>
    <s v="Ariel's Undersea Castle"/>
    <n v="2020"/>
    <n v="640"/>
    <n v="35"/>
    <x v="305"/>
  </r>
  <r>
    <x v="15049"/>
    <s v="Lightning McQueen's Race Day"/>
    <n v="2020"/>
    <n v="506"/>
    <n v="42"/>
    <x v="284"/>
  </r>
  <r>
    <x v="15050"/>
    <s v="Playroom"/>
    <n v="2020"/>
    <n v="504"/>
    <n v="17"/>
    <x v="38"/>
  </r>
  <r>
    <x v="15051"/>
    <s v="Bedroom"/>
    <n v="2020"/>
    <n v="504"/>
    <n v="16"/>
    <x v="38"/>
  </r>
  <r>
    <x v="15052"/>
    <s v="Pizza Stand"/>
    <n v="2020"/>
    <n v="504"/>
    <n v="18"/>
    <x v="38"/>
  </r>
  <r>
    <x v="15053"/>
    <s v="Bakery"/>
    <n v="2020"/>
    <n v="504"/>
    <n v="46"/>
    <x v="38"/>
  </r>
  <r>
    <x v="15054"/>
    <s v="Modular Playhouse"/>
    <n v="2020"/>
    <n v="504"/>
    <n v="133"/>
    <x v="38"/>
  </r>
  <r>
    <x v="15055"/>
    <s v="Bulldozer"/>
    <n v="2020"/>
    <n v="632"/>
    <n v="10"/>
    <x v="50"/>
  </r>
  <r>
    <x v="15056"/>
    <s v="Truck &amp; Tracked Excavator"/>
    <n v="2020"/>
    <n v="632"/>
    <n v="20"/>
    <x v="50"/>
  </r>
  <r>
    <x v="15057"/>
    <s v="Wrecking Ball Demolition"/>
    <n v="2020"/>
    <n v="632"/>
    <n v="56"/>
    <x v="50"/>
  </r>
  <r>
    <x v="15058"/>
    <s v="Tower Crane &amp; Construction"/>
    <n v="2020"/>
    <n v="632"/>
    <n v="123"/>
    <x v="50"/>
  </r>
  <r>
    <x v="15059"/>
    <s v="Creative Animals"/>
    <n v="2020"/>
    <n v="504"/>
    <n v="173"/>
    <x v="38"/>
  </r>
  <r>
    <x v="15060"/>
    <s v="Creative Blue Bricks"/>
    <n v="2020"/>
    <n v="621"/>
    <n v="52"/>
    <x v="7"/>
  </r>
  <r>
    <x v="15061"/>
    <s v="Creative Green Bricks"/>
    <n v="2020"/>
    <n v="621"/>
    <n v="60"/>
    <x v="7"/>
  </r>
  <r>
    <x v="15062"/>
    <s v="Bricks and Houses"/>
    <n v="2020"/>
    <n v="621"/>
    <n v="270"/>
    <x v="7"/>
  </r>
  <r>
    <x v="15063"/>
    <s v="Bricks and Lights"/>
    <n v="2020"/>
    <n v="621"/>
    <n v="441"/>
    <x v="7"/>
  </r>
  <r>
    <x v="15064"/>
    <s v="White Baseplate"/>
    <n v="2020"/>
    <n v="621"/>
    <n v="1"/>
    <x v="7"/>
  </r>
  <r>
    <x v="15065"/>
    <s v="Bricks and Animals"/>
    <n v="2020"/>
    <n v="621"/>
    <n v="1500"/>
    <x v="7"/>
  </r>
  <r>
    <x v="15066"/>
    <s v="Cole vs. Nindroid"/>
    <n v="2020"/>
    <n v="435"/>
    <n v="20"/>
    <x v="293"/>
  </r>
  <r>
    <x v="15067"/>
    <s v="Lloyd vs. Stone Warrior"/>
    <n v="2020"/>
    <n v="435"/>
    <n v="12"/>
    <x v="293"/>
  </r>
  <r>
    <x v="15068"/>
    <s v="Wu vs. Skulkin"/>
    <n v="2020"/>
    <n v="435"/>
    <n v="13"/>
    <x v="293"/>
  </r>
  <r>
    <x v="15069"/>
    <s v="Bricks Bricks Plates"/>
    <n v="2020"/>
    <n v="621"/>
    <n v="1504"/>
    <x v="7"/>
  </r>
  <r>
    <x v="15070"/>
    <s v="Creator Robot"/>
    <n v="2020"/>
    <n v="22"/>
    <n v="45"/>
    <x v="172"/>
  </r>
  <r>
    <x v="15071"/>
    <s v="Octopus"/>
    <n v="2020"/>
    <n v="22"/>
    <n v="63"/>
    <x v="172"/>
  </r>
  <r>
    <x v="15072"/>
    <s v="Creator Castle"/>
    <n v="2020"/>
    <n v="22"/>
    <n v="52"/>
    <x v="172"/>
  </r>
  <r>
    <x v="15073"/>
    <s v="Tyrannosaurus Rex"/>
    <n v="2020"/>
    <n v="602"/>
    <n v="65"/>
    <x v="353"/>
  </r>
  <r>
    <x v="15074"/>
    <s v="Triceratops"/>
    <n v="2020"/>
    <n v="602"/>
    <n v="65"/>
    <x v="353"/>
  </r>
  <r>
    <x v="15075"/>
    <s v="Owen with Canoe"/>
    <n v="2020"/>
    <n v="602"/>
    <n v="17"/>
    <x v="353"/>
  </r>
  <r>
    <x v="15076"/>
    <s v="Dino Lab"/>
    <n v="2020"/>
    <n v="602"/>
    <n v="28"/>
    <x v="353"/>
  </r>
  <r>
    <x v="15077"/>
    <s v="Vic Hoskins with Buggy"/>
    <n v="2020"/>
    <n v="602"/>
    <n v="35"/>
    <x v="353"/>
  </r>
  <r>
    <x v="15078"/>
    <s v="SPIKE Prime Replacement Pack"/>
    <n v="2020"/>
    <n v="507"/>
    <n v="108"/>
    <x v="69"/>
  </r>
  <r>
    <x v="15079"/>
    <s v="SPIKE Prime Workshop Kit"/>
    <n v="2020"/>
    <n v="507"/>
    <n v="53"/>
    <x v="69"/>
  </r>
  <r>
    <x v="15080"/>
    <s v="Tokyo"/>
    <n v="2020"/>
    <n v="253"/>
    <n v="547"/>
    <x v="368"/>
  </r>
  <r>
    <x v="15081"/>
    <s v="Dubai"/>
    <n v="2020"/>
    <n v="253"/>
    <n v="740"/>
    <x v="368"/>
  </r>
  <r>
    <x v="15082"/>
    <s v="The White House"/>
    <n v="2020"/>
    <n v="252"/>
    <n v="1483"/>
    <x v="256"/>
  </r>
  <r>
    <x v="15083"/>
    <s v="BigFig Creeper and Ocelot"/>
    <n v="2020"/>
    <n v="577"/>
    <n v="184"/>
    <x v="323"/>
  </r>
  <r>
    <x v="15084"/>
    <s v="BigFig Pig with Baby Zombie"/>
    <n v="2020"/>
    <n v="577"/>
    <n v="159"/>
    <x v="323"/>
  </r>
  <r>
    <x v="15085"/>
    <s v="The Panda Nursery"/>
    <n v="2020"/>
    <n v="577"/>
    <n v="201"/>
    <x v="323"/>
  </r>
  <r>
    <x v="15086"/>
    <s v="The Pillager Outpost"/>
    <n v="2020"/>
    <n v="577"/>
    <n v="303"/>
    <x v="323"/>
  </r>
  <r>
    <x v="15087"/>
    <s v="The Illager Raid"/>
    <n v="2020"/>
    <n v="577"/>
    <n v="560"/>
    <x v="323"/>
  </r>
  <r>
    <x v="15088"/>
    <s v="The Crafting Box 3.0"/>
    <n v="2020"/>
    <n v="577"/>
    <n v="564"/>
    <x v="323"/>
  </r>
  <r>
    <x v="15089"/>
    <s v="The Taiga Adventure"/>
    <n v="2020"/>
    <n v="577"/>
    <n v="74"/>
    <x v="323"/>
  </r>
  <r>
    <x v="15090"/>
    <s v="The Redstone Battle"/>
    <n v="2020"/>
    <n v="577"/>
    <n v="511"/>
    <x v="323"/>
  </r>
  <r>
    <x v="15091"/>
    <s v="Mr. Freeze"/>
    <n v="2020"/>
    <n v="697"/>
    <n v="17"/>
    <x v="243"/>
  </r>
  <r>
    <x v="15092"/>
    <s v="Batman"/>
    <n v="2020"/>
    <n v="697"/>
    <n v="13"/>
    <x v="243"/>
  </r>
  <r>
    <x v="15093"/>
    <s v="The Riddler"/>
    <n v="2020"/>
    <n v="697"/>
    <n v="10"/>
    <x v="243"/>
  </r>
  <r>
    <x v="15094"/>
    <s v="Batman - Mechanical Arms Backpack"/>
    <n v="2020"/>
    <n v="697"/>
    <n v="14"/>
    <x v="243"/>
  </r>
  <r>
    <x v="15095"/>
    <s v="The Joker &amp; Catapult"/>
    <n v="2020"/>
    <n v="697"/>
    <n v="17"/>
    <x v="243"/>
  </r>
  <r>
    <x v="15096"/>
    <s v="International Space Station"/>
    <n v="2020"/>
    <n v="576"/>
    <n v="864"/>
    <x v="295"/>
  </r>
  <r>
    <x v="15097"/>
    <s v="Pirates of Barracuda Bay"/>
    <n v="2020"/>
    <n v="576"/>
    <n v="2546"/>
    <x v="295"/>
  </r>
  <r>
    <x v="15098"/>
    <s v="Grand Piano"/>
    <n v="2020"/>
    <n v="576"/>
    <n v="3662"/>
    <x v="295"/>
  </r>
  <r>
    <x v="15099"/>
    <s v="Spider-Man"/>
    <n v="2020"/>
    <n v="702"/>
    <n v="20"/>
    <x v="307"/>
  </r>
  <r>
    <x v="15100"/>
    <s v="Aurora"/>
    <n v="2020"/>
    <n v="579"/>
    <n v="6"/>
    <x v="305"/>
  </r>
  <r>
    <x v="15101"/>
    <s v="Aurora's Rabbit"/>
    <n v="2020"/>
    <n v="579"/>
    <n v="25"/>
    <x v="305"/>
  </r>
  <r>
    <x v="15102"/>
    <s v="Cinderella"/>
    <n v="2020"/>
    <n v="579"/>
    <n v="5"/>
    <x v="305"/>
  </r>
  <r>
    <x v="15103"/>
    <s v="Lucifer"/>
    <n v="2020"/>
    <n v="579"/>
    <n v="18"/>
    <x v="305"/>
  </r>
  <r>
    <x v="15104"/>
    <s v="Belle"/>
    <n v="2020"/>
    <n v="579"/>
    <n v="9"/>
    <x v="305"/>
  </r>
  <r>
    <x v="15105"/>
    <s v="Mrs Potts and Chip"/>
    <n v="2020"/>
    <n v="579"/>
    <n v="0"/>
    <x v="305"/>
  </r>
  <r>
    <x v="15106"/>
    <s v="My First Giraffe"/>
    <n v="2020"/>
    <n v="504"/>
    <n v="5"/>
    <x v="38"/>
  </r>
  <r>
    <x v="15107"/>
    <s v="Birthday Cake"/>
    <n v="2020"/>
    <n v="504"/>
    <n v="8"/>
    <x v="38"/>
  </r>
  <r>
    <x v="15108"/>
    <s v="Monkie Kid's Delivery Bike"/>
    <n v="2020"/>
    <n v="693"/>
    <n v="22"/>
    <x v="407"/>
  </r>
  <r>
    <x v="15109"/>
    <s v="Lamborghini HuracÃ¡n Super Trofeo EVO"/>
    <n v="2020"/>
    <n v="601"/>
    <n v="70"/>
    <x v="358"/>
  </r>
  <r>
    <x v="15110"/>
    <s v="Police Car"/>
    <n v="2020"/>
    <n v="61"/>
    <n v="37"/>
    <x v="37"/>
  </r>
  <r>
    <x v="15111"/>
    <s v="Police Helicopter"/>
    <n v="2020"/>
    <n v="61"/>
    <n v="39"/>
    <x v="37"/>
  </r>
  <r>
    <x v="15112"/>
    <s v="Fire Rescue Water Scooter"/>
    <n v="2020"/>
    <n v="58"/>
    <n v="34"/>
    <x v="15"/>
  </r>
  <r>
    <x v="15113"/>
    <s v="Beach Buggy"/>
    <n v="2020"/>
    <n v="52"/>
    <n v="45"/>
    <x v="225"/>
  </r>
  <r>
    <x v="15114"/>
    <s v="Deep Sea Diver"/>
    <n v="2020"/>
    <n v="52"/>
    <n v="22"/>
    <x v="225"/>
  </r>
  <r>
    <x v="15115"/>
    <s v="Super Mushroom Surprise Expansion Set"/>
    <n v="2020"/>
    <n v="690"/>
    <n v="18"/>
    <x v="408"/>
  </r>
  <r>
    <x v="15116"/>
    <s v="Poe Dameron's X-wing Fighter"/>
    <n v="2020"/>
    <n v="158"/>
    <n v="72"/>
    <x v="146"/>
  </r>
  <r>
    <x v="15117"/>
    <s v="The Skeleton Defense"/>
    <n v="2020"/>
    <n v="577"/>
    <n v="31"/>
    <x v="323"/>
  </r>
  <r>
    <x v="15118"/>
    <s v="Chocolate Box &amp; Flower"/>
    <n v="2020"/>
    <n v="494"/>
    <n v="75"/>
    <x v="306"/>
  </r>
  <r>
    <x v="15119"/>
    <s v="Park Picnic"/>
    <n v="2020"/>
    <n v="494"/>
    <n v="44"/>
    <x v="306"/>
  </r>
  <r>
    <x v="15120"/>
    <s v="Harry Potter and Hedwig: Owl Delivery"/>
    <n v="2020"/>
    <n v="246"/>
    <n v="31"/>
    <x v="175"/>
  </r>
  <r>
    <x v="15121"/>
    <s v="Captain Marvel and Nick Fury"/>
    <n v="2020"/>
    <n v="696"/>
    <n v="32"/>
    <x v="312"/>
  </r>
  <r>
    <x v="15122"/>
    <s v="Chef Enzo's Haunted Hotdogs"/>
    <n v="2020"/>
    <n v="676"/>
    <n v="43"/>
    <x v="400"/>
  </r>
  <r>
    <x v="15123"/>
    <s v="El Fuego's Stunt Cannon"/>
    <n v="2020"/>
    <n v="676"/>
    <n v="46"/>
    <x v="400"/>
  </r>
  <r>
    <x v="15124"/>
    <s v="Combo Charger"/>
    <n v="2020"/>
    <n v="435"/>
    <n v="71"/>
    <x v="293"/>
  </r>
  <r>
    <x v="15125"/>
    <s v="Merchant Avatar Jay"/>
    <n v="2020"/>
    <n v="435"/>
    <n v="56"/>
    <x v="293"/>
  </r>
  <r>
    <x v="15126"/>
    <s v="Build Your Own Birds"/>
    <n v="2020"/>
    <n v="22"/>
    <n v="26"/>
    <x v="172"/>
  </r>
  <r>
    <x v="15127"/>
    <s v="Build Your Own Vehicles"/>
    <n v="2020"/>
    <n v="22"/>
    <n v="59"/>
    <x v="172"/>
  </r>
  <r>
    <x v="15128"/>
    <s v="Easter Bunny"/>
    <n v="2020"/>
    <n v="229"/>
    <n v="67"/>
    <x v="71"/>
  </r>
  <r>
    <x v="15129"/>
    <s v="Cinderella Mini Castle"/>
    <n v="2020"/>
    <n v="579"/>
    <n v="43"/>
    <x v="305"/>
  </r>
  <r>
    <x v="15130"/>
    <s v="Poppy's Carriage"/>
    <n v="2020"/>
    <n v="682"/>
    <n v="61"/>
    <x v="409"/>
  </r>
  <r>
    <x v="15131"/>
    <s v="Mini Frame"/>
    <n v="2020"/>
    <n v="688"/>
    <n v="85"/>
    <x v="410"/>
  </r>
  <r>
    <x v="15132"/>
    <s v="Cat"/>
    <n v="2020"/>
    <n v="672"/>
    <n v="55"/>
    <x v="240"/>
  </r>
  <r>
    <x v="15133"/>
    <s v="Train"/>
    <n v="2020"/>
    <n v="22"/>
    <n v="59"/>
    <x v="172"/>
  </r>
  <r>
    <x v="15134"/>
    <s v="Christmas Tree"/>
    <n v="2020"/>
    <n v="228"/>
    <n v="70"/>
    <x v="172"/>
  </r>
  <r>
    <x v="15135"/>
    <s v="Propeller Plane"/>
    <n v="2020"/>
    <n v="672"/>
    <n v="128"/>
    <x v="240"/>
  </r>
  <r>
    <x v="15136"/>
    <s v="Sports Car"/>
    <n v="2020"/>
    <n v="672"/>
    <n v="134"/>
    <x v="240"/>
  </r>
  <r>
    <x v="15137"/>
    <s v="Monster Truck"/>
    <n v="2020"/>
    <n v="672"/>
    <n v="163"/>
    <x v="240"/>
  </r>
  <r>
    <x v="15138"/>
    <s v="Fire Dragon"/>
    <n v="2020"/>
    <n v="672"/>
    <n v="234"/>
    <x v="240"/>
  </r>
  <r>
    <x v="15139"/>
    <s v="Rocket Truck"/>
    <n v="2020"/>
    <n v="672"/>
    <n v="198"/>
    <x v="240"/>
  </r>
  <r>
    <x v="15140"/>
    <s v="Monster Burger Truck"/>
    <n v="2020"/>
    <n v="672"/>
    <n v="499"/>
    <x v="240"/>
  </r>
  <r>
    <x v="15141"/>
    <s v="Townhouse Toy Store"/>
    <n v="2020"/>
    <n v="672"/>
    <n v="554"/>
    <x v="240"/>
  </r>
  <r>
    <x v="15142"/>
    <s v="Space Rover Explorer"/>
    <n v="2020"/>
    <n v="672"/>
    <n v="510"/>
    <x v="240"/>
  </r>
  <r>
    <x v="15143"/>
    <s v="Caravan Family Holiday"/>
    <n v="2020"/>
    <n v="672"/>
    <n v="766"/>
    <x v="240"/>
  </r>
  <r>
    <x v="15144"/>
    <s v="Pirate Ship"/>
    <n v="2020"/>
    <n v="672"/>
    <n v="1260"/>
    <x v="240"/>
  </r>
  <r>
    <x v="15145"/>
    <s v="Andy Warhol's Marilyn Monroe"/>
    <n v="2020"/>
    <n v="709"/>
    <n v="3341"/>
    <x v="411"/>
  </r>
  <r>
    <x v="15146"/>
    <s v="The Beatles"/>
    <n v="2020"/>
    <n v="709"/>
    <n v="2933"/>
    <x v="411"/>
  </r>
  <r>
    <x v="15147"/>
    <s v="Marvel Studios Iron Man"/>
    <n v="2020"/>
    <n v="709"/>
    <n v="3167"/>
    <x v="411"/>
  </r>
  <r>
    <x v="15148"/>
    <s v="The Sith"/>
    <n v="2020"/>
    <n v="709"/>
    <n v="3404"/>
    <x v="411"/>
  </r>
  <r>
    <x v="15149"/>
    <s v="Year Of The Rat"/>
    <n v="2020"/>
    <n v="206"/>
    <n v="162"/>
    <x v="198"/>
  </r>
  <r>
    <x v="15150"/>
    <s v="Bygglek"/>
    <n v="2020"/>
    <n v="301"/>
    <n v="0"/>
    <x v="25"/>
  </r>
  <r>
    <x v="15151"/>
    <s v="40 Years of LEGO Trains"/>
    <n v="2020"/>
    <n v="598"/>
    <n v="188"/>
    <x v="28"/>
  </r>
  <r>
    <x v="15152"/>
    <s v="Easter Egg"/>
    <n v="2020"/>
    <n v="229"/>
    <n v="239"/>
    <x v="71"/>
  </r>
  <r>
    <x v="15153"/>
    <s v="Police Minifigure Accessory Set"/>
    <n v="2020"/>
    <n v="61"/>
    <n v="42"/>
    <x v="37"/>
  </r>
  <r>
    <x v="15154"/>
    <s v="Fairground Minifigure Accessory Set"/>
    <n v="2020"/>
    <n v="535"/>
    <n v="51"/>
    <x v="261"/>
  </r>
  <r>
    <x v="15155"/>
    <s v="Golden Zane Minifigure Accessory Set"/>
    <n v="2020"/>
    <n v="435"/>
    <n v="73"/>
    <x v="293"/>
  </r>
  <r>
    <x v="15156"/>
    <s v="Sports Accessories"/>
    <n v="2020"/>
    <n v="646"/>
    <n v="36"/>
    <x v="389"/>
  </r>
  <r>
    <x v="15157"/>
    <s v="Botanical Accessories"/>
    <n v="2020"/>
    <n v="646"/>
    <n v="32"/>
    <x v="389"/>
  </r>
  <r>
    <x v="15158"/>
    <s v="Donald Duck"/>
    <n v="2020"/>
    <n v="610"/>
    <n v="90"/>
    <x v="372"/>
  </r>
  <r>
    <x v="15159"/>
    <s v="Goofy and Pluto"/>
    <n v="2020"/>
    <n v="610"/>
    <n v="214"/>
    <x v="372"/>
  </r>
  <r>
    <x v="15160"/>
    <s v="Bear"/>
    <n v="2020"/>
    <n v="610"/>
    <n v="150"/>
    <x v="372"/>
  </r>
  <r>
    <x v="15161"/>
    <s v="Sheep"/>
    <n v="2020"/>
    <n v="610"/>
    <n v="192"/>
    <x v="372"/>
  </r>
  <r>
    <x v="15162"/>
    <s v="Monkey King"/>
    <n v="2020"/>
    <n v="610"/>
    <n v="175"/>
    <x v="372"/>
  </r>
  <r>
    <x v="15163"/>
    <s v="Birthday Set"/>
    <n v="2020"/>
    <n v="206"/>
    <n v="141"/>
    <x v="198"/>
  </r>
  <r>
    <x v="15164"/>
    <s v="Bride"/>
    <n v="2020"/>
    <n v="610"/>
    <n v="306"/>
    <x v="372"/>
  </r>
  <r>
    <x v="15165"/>
    <s v="Groom"/>
    <n v="2020"/>
    <n v="610"/>
    <n v="255"/>
    <x v="372"/>
  </r>
  <r>
    <x v="15166"/>
    <s v="Trophy"/>
    <n v="2020"/>
    <n v="301"/>
    <n v="200"/>
    <x v="25"/>
  </r>
  <r>
    <x v="15167"/>
    <s v="Batman"/>
    <n v="2020"/>
    <n v="694"/>
    <n v="115"/>
    <x v="412"/>
  </r>
  <r>
    <x v="15168"/>
    <s v="First Order Stormtrooper"/>
    <n v="2020"/>
    <n v="694"/>
    <n v="151"/>
    <x v="412"/>
  </r>
  <r>
    <x v="15169"/>
    <s v="LEGOLAND Fire Academy"/>
    <n v="2020"/>
    <n v="425"/>
    <n v="221"/>
    <x v="161"/>
  </r>
  <r>
    <x v="15170"/>
    <s v="Lunar New Year Dragon"/>
    <n v="2020"/>
    <n v="409"/>
    <n v="67"/>
    <x v="267"/>
  </r>
  <r>
    <x v="15171"/>
    <s v="Valentine Panda"/>
    <n v="2020"/>
    <n v="409"/>
    <n v="53"/>
    <x v="267"/>
  </r>
  <r>
    <x v="15172"/>
    <s v="Goldfish"/>
    <n v="2020"/>
    <n v="409"/>
    <n v="33"/>
    <x v="267"/>
  </r>
  <r>
    <x v="15173"/>
    <s v="Easter Bunny"/>
    <n v="2020"/>
    <n v="409"/>
    <n v="43"/>
    <x v="267"/>
  </r>
  <r>
    <x v="15174"/>
    <s v="Flowers and Watering Can"/>
    <n v="2020"/>
    <n v="409"/>
    <n v="47"/>
    <x v="267"/>
  </r>
  <r>
    <x v="15175"/>
    <s v="Apple Tree"/>
    <n v="2020"/>
    <n v="409"/>
    <n v="37"/>
    <x v="267"/>
  </r>
  <r>
    <x v="15176"/>
    <s v="Dog and Cat Friendship Day"/>
    <n v="2020"/>
    <n v="409"/>
    <n v="73"/>
    <x v="267"/>
  </r>
  <r>
    <x v="15177"/>
    <s v="Youth Day Kids"/>
    <n v="2020"/>
    <n v="409"/>
    <n v="63"/>
    <x v="267"/>
  </r>
  <r>
    <x v="15178"/>
    <s v="Literacy Day Unicorn"/>
    <n v="2020"/>
    <n v="409"/>
    <n v="54"/>
    <x v="267"/>
  </r>
  <r>
    <x v="15179"/>
    <s v="Teacher's Day"/>
    <n v="2020"/>
    <n v="409"/>
    <n v="0"/>
    <x v="267"/>
  </r>
  <r>
    <x v="15180"/>
    <s v="Death Star II Battle"/>
    <n v="2020"/>
    <n v="158"/>
    <n v="235"/>
    <x v="146"/>
  </r>
  <r>
    <x v="15181"/>
    <s v="Drag Racer"/>
    <n v="2020"/>
    <n v="676"/>
    <n v="134"/>
    <x v="400"/>
  </r>
  <r>
    <x v="15182"/>
    <s v="Hot Rod"/>
    <n v="2020"/>
    <n v="598"/>
    <n v="142"/>
    <x v="28"/>
  </r>
  <r>
    <x v="15183"/>
    <s v="Creative Fun 12-in-1"/>
    <n v="2020"/>
    <n v="598"/>
    <n v="240"/>
    <x v="28"/>
  </r>
  <r>
    <x v="15184"/>
    <s v="Hagrid &amp; Buckbeak"/>
    <n v="2020"/>
    <n v="610"/>
    <n v="270"/>
    <x v="372"/>
  </r>
  <r>
    <x v="15185"/>
    <s v="Monty Mole &amp; Super Mushroom Expansion Set"/>
    <n v="2020"/>
    <n v="690"/>
    <n v="163"/>
    <x v="408"/>
  </r>
  <r>
    <x v="15186"/>
    <s v="Falcon &amp; Black Widow Team Up"/>
    <n v="2020"/>
    <n v="702"/>
    <n v="60"/>
    <x v="307"/>
  </r>
  <r>
    <x v="15187"/>
    <s v="Hogwarts Students"/>
    <n v="2020"/>
    <n v="246"/>
    <n v="55"/>
    <x v="175"/>
  </r>
  <r>
    <x v="15188"/>
    <s v="Frankenstein"/>
    <n v="2020"/>
    <n v="610"/>
    <n v="108"/>
    <x v="372"/>
  </r>
  <r>
    <x v="15189"/>
    <s v="Halloween Hayride"/>
    <n v="2020"/>
    <n v="230"/>
    <n v="147"/>
    <x v="128"/>
  </r>
  <r>
    <x v="15190"/>
    <s v="Winter Snowball Fight"/>
    <n v="2020"/>
    <n v="206"/>
    <n v="149"/>
    <x v="198"/>
  </r>
  <r>
    <x v="15191"/>
    <s v="Nutcracker"/>
    <n v="2020"/>
    <n v="610"/>
    <n v="0"/>
    <x v="372"/>
  </r>
  <r>
    <x v="15192"/>
    <s v="Wreath"/>
    <n v="2020"/>
    <n v="227"/>
    <n v="0"/>
    <x v="48"/>
  </r>
  <r>
    <x v="15193"/>
    <s v="The Joker"/>
    <n v="2020"/>
    <n v="694"/>
    <n v="170"/>
    <x v="412"/>
  </r>
  <r>
    <x v="15194"/>
    <s v="Ninjago World"/>
    <n v="2020"/>
    <n v="425"/>
    <n v="440"/>
    <x v="161"/>
  </r>
  <r>
    <x v="15195"/>
    <s v="BB-8"/>
    <n v="2020"/>
    <n v="694"/>
    <n v="171"/>
    <x v="412"/>
  </r>
  <r>
    <x v="15196"/>
    <s v="Lucky Cat"/>
    <n v="2020"/>
    <n v="610"/>
    <n v="134"/>
    <x v="372"/>
  </r>
  <r>
    <x v="15197"/>
    <s v="Build Your Own Monkey King"/>
    <n v="2020"/>
    <n v="693"/>
    <n v="24"/>
    <x v="407"/>
  </r>
  <r>
    <x v="15198"/>
    <s v="The Wooden Duck"/>
    <n v="2020"/>
    <n v="599"/>
    <n v="621"/>
    <x v="237"/>
  </r>
  <r>
    <x v="15199"/>
    <s v="Techno Reef Dance Party"/>
    <n v="2020"/>
    <n v="682"/>
    <n v="173"/>
    <x v="409"/>
  </r>
  <r>
    <x v="15200"/>
    <s v="Poppyâ€™s Pod"/>
    <n v="2020"/>
    <n v="682"/>
    <n v="113"/>
    <x v="409"/>
  </r>
  <r>
    <x v="15201"/>
    <s v="Poppy's Hot Air Balloon Adventure"/>
    <n v="2020"/>
    <n v="682"/>
    <n v="255"/>
    <x v="409"/>
  </r>
  <r>
    <x v="15202"/>
    <s v="Lonesome Flats Raft Adventure"/>
    <n v="2020"/>
    <n v="682"/>
    <n v="170"/>
    <x v="409"/>
  </r>
  <r>
    <x v="15203"/>
    <s v="Volcano Rock City Concert"/>
    <n v="2020"/>
    <n v="682"/>
    <n v="396"/>
    <x v="409"/>
  </r>
  <r>
    <x v="15204"/>
    <s v="Pop Village Celebration"/>
    <n v="2020"/>
    <n v="682"/>
    <n v="383"/>
    <x v="409"/>
  </r>
  <r>
    <x v="15205"/>
    <s v="Rainbow Caterbus"/>
    <n v="2020"/>
    <n v="682"/>
    <n v="390"/>
    <x v="409"/>
  </r>
  <r>
    <x v="15206"/>
    <s v="Vibe City Concert"/>
    <n v="2020"/>
    <n v="682"/>
    <n v="503"/>
    <x v="409"/>
  </r>
  <r>
    <x v="15207"/>
    <s v="Ice Cream Cart"/>
    <n v="2020"/>
    <n v="494"/>
    <n v="97"/>
    <x v="306"/>
  </r>
  <r>
    <x v="15208"/>
    <s v="Andrea's Car &amp; Stage"/>
    <n v="2020"/>
    <n v="494"/>
    <n v="240"/>
    <x v="306"/>
  </r>
  <r>
    <x v="15209"/>
    <s v="Heartlake City Hair Salon"/>
    <n v="2020"/>
    <n v="494"/>
    <n v="235"/>
    <x v="306"/>
  </r>
  <r>
    <x v="15210"/>
    <s v="Nature Glamping"/>
    <n v="2020"/>
    <n v="494"/>
    <n v="240"/>
    <x v="306"/>
  </r>
  <r>
    <x v="15211"/>
    <s v="Baking Competition"/>
    <n v="2020"/>
    <n v="494"/>
    <n v="350"/>
    <x v="306"/>
  </r>
  <r>
    <x v="15212"/>
    <s v="Heartlake City Hospital"/>
    <n v="2020"/>
    <n v="494"/>
    <n v="388"/>
    <x v="306"/>
  </r>
  <r>
    <x v="15213"/>
    <s v="Friendship Bus"/>
    <n v="2020"/>
    <n v="494"/>
    <n v="778"/>
    <x v="306"/>
  </r>
  <r>
    <x v="15214"/>
    <s v="Puppy Playground"/>
    <n v="2020"/>
    <n v="494"/>
    <n v="57"/>
    <x v="306"/>
  </r>
  <r>
    <x v="15215"/>
    <s v="Juice Truck"/>
    <n v="2020"/>
    <n v="494"/>
    <n v="103"/>
    <x v="306"/>
  </r>
  <r>
    <x v="15216"/>
    <s v="Stephanie's Family Home"/>
    <n v="2020"/>
    <n v="494"/>
    <n v="170"/>
    <x v="306"/>
  </r>
  <r>
    <x v="15217"/>
    <s v="Andreaâ€™s Play Cube"/>
    <n v="2020"/>
    <n v="494"/>
    <n v="49"/>
    <x v="306"/>
  </r>
  <r>
    <x v="15218"/>
    <s v="Stephanieâ€™s Play Cube"/>
    <n v="2020"/>
    <n v="494"/>
    <n v="44"/>
    <x v="306"/>
  </r>
  <r>
    <x v="15219"/>
    <s v="Oliviaâ€™s Play Cube"/>
    <n v="2020"/>
    <n v="494"/>
    <n v="39"/>
    <x v="306"/>
  </r>
  <r>
    <x v="15220"/>
    <s v="Mia's Play Cube"/>
    <n v="2020"/>
    <n v="494"/>
    <n v="41"/>
    <x v="306"/>
  </r>
  <r>
    <x v="15221"/>
    <s v="Emma's Play Cube"/>
    <n v="2020"/>
    <n v="494"/>
    <n v="36"/>
    <x v="306"/>
  </r>
  <r>
    <x v="15222"/>
    <s v="Andrea's Shopping Play Cube"/>
    <n v="2020"/>
    <n v="494"/>
    <n v="39"/>
    <x v="306"/>
  </r>
  <r>
    <x v="15223"/>
    <s v="Stephanie's Shopping Play Cube"/>
    <n v="2020"/>
    <n v="494"/>
    <n v="43"/>
    <x v="306"/>
  </r>
  <r>
    <x v="15224"/>
    <s v="Olivia's Shopping Play Cube"/>
    <n v="2020"/>
    <n v="494"/>
    <n v="46"/>
    <x v="306"/>
  </r>
  <r>
    <x v="15225"/>
    <s v="Mia's Shopping Play Cube"/>
    <n v="2020"/>
    <n v="494"/>
    <n v="36"/>
    <x v="306"/>
  </r>
  <r>
    <x v="15226"/>
    <s v="Emma's Shopping Play Cube"/>
    <n v="2020"/>
    <n v="494"/>
    <n v="48"/>
    <x v="306"/>
  </r>
  <r>
    <x v="15227"/>
    <s v="Andrea's Summer Play Cube"/>
    <n v="2020"/>
    <n v="494"/>
    <n v="42"/>
    <x v="306"/>
  </r>
  <r>
    <x v="15228"/>
    <s v="Stephanie's Summer Play Cube"/>
    <n v="2020"/>
    <n v="494"/>
    <n v="46"/>
    <x v="306"/>
  </r>
  <r>
    <x v="15229"/>
    <s v="Olivia's Summer Play Cube"/>
    <n v="2020"/>
    <n v="494"/>
    <n v="47"/>
    <x v="306"/>
  </r>
  <r>
    <x v="15230"/>
    <s v="Mia's Summer Play Cube"/>
    <n v="2020"/>
    <n v="494"/>
    <n v="49"/>
    <x v="306"/>
  </r>
  <r>
    <x v="15231"/>
    <s v="Emma's Summer Play Cube"/>
    <n v="2020"/>
    <n v="494"/>
    <n v="50"/>
    <x v="306"/>
  </r>
  <r>
    <x v="15232"/>
    <s v="Friends Advent Calendar 2020"/>
    <n v="2020"/>
    <n v="216"/>
    <n v="236"/>
    <x v="306"/>
  </r>
  <r>
    <x v="15233"/>
    <s v="Baby Elephant Jungle Rescue"/>
    <n v="2020"/>
    <n v="494"/>
    <n v="203"/>
    <x v="306"/>
  </r>
  <r>
    <x v="15234"/>
    <s v="Panda Jungle Tree House"/>
    <n v="2020"/>
    <n v="494"/>
    <n v="265"/>
    <x v="306"/>
  </r>
  <r>
    <x v="15235"/>
    <s v="Tiger Hot Air Balloon Jungle Rescue"/>
    <n v="2020"/>
    <n v="494"/>
    <n v="301"/>
    <x v="306"/>
  </r>
  <r>
    <x v="15236"/>
    <s v="Jungle Rescue Base"/>
    <n v="2020"/>
    <n v="494"/>
    <n v="657"/>
    <x v="306"/>
  </r>
  <r>
    <x v="15237"/>
    <s v="Olivia's Flower Garden"/>
    <n v="2020"/>
    <n v="494"/>
    <n v="91"/>
    <x v="306"/>
  </r>
  <r>
    <x v="15238"/>
    <s v="Heartlake City Park CafÃ©"/>
    <n v="2020"/>
    <n v="494"/>
    <n v="224"/>
    <x v="306"/>
  </r>
  <r>
    <x v="15239"/>
    <s v="Emma's Fashion Shop"/>
    <n v="2020"/>
    <n v="494"/>
    <n v="342"/>
    <x v="306"/>
  </r>
  <r>
    <x v="15240"/>
    <s v="Beach House with Pedal Boat"/>
    <n v="2020"/>
    <n v="494"/>
    <n v="443"/>
    <x v="306"/>
  </r>
  <r>
    <x v="15241"/>
    <s v="Heartlake City Airplane"/>
    <n v="2020"/>
    <n v="494"/>
    <n v="573"/>
    <x v="306"/>
  </r>
  <r>
    <x v="15242"/>
    <s v="Summer Fun Water Park"/>
    <n v="2020"/>
    <n v="494"/>
    <n v="1012"/>
    <x v="306"/>
  </r>
  <r>
    <x v="15243"/>
    <s v="Heartlake City Brick Box"/>
    <n v="2020"/>
    <n v="494"/>
    <n v="336"/>
    <x v="306"/>
  </r>
  <r>
    <x v="15244"/>
    <s v="Alpaca Rescue in the Jungle"/>
    <n v="2020"/>
    <n v="494"/>
    <n v="512"/>
    <x v="306"/>
  </r>
  <r>
    <x v="15245"/>
    <s v="Party Boat"/>
    <n v="2020"/>
    <n v="494"/>
    <n v="639"/>
    <x v="306"/>
  </r>
  <r>
    <x v="15246"/>
    <s v="Andrea's Jungle Cube - Observation Station"/>
    <n v="2020"/>
    <n v="494"/>
    <n v="46"/>
    <x v="306"/>
  </r>
  <r>
    <x v="15247"/>
    <s v="Stephanie's Jungle Cube - Research Room"/>
    <n v="2020"/>
    <n v="494"/>
    <n v="40"/>
    <x v="306"/>
  </r>
  <r>
    <x v="15248"/>
    <s v="Olivia's Jungle Cube - Nursery"/>
    <n v="2020"/>
    <n v="494"/>
    <n v="50"/>
    <x v="306"/>
  </r>
  <r>
    <x v="15249"/>
    <s v="Mia's Jungle Cube - Juice Bar"/>
    <n v="2020"/>
    <n v="494"/>
    <n v="42"/>
    <x v="306"/>
  </r>
  <r>
    <x v="15250"/>
    <s v="Emma's Jungle Cube - Art Studio"/>
    <n v="2020"/>
    <n v="494"/>
    <n v="49"/>
    <x v="306"/>
  </r>
  <r>
    <x v="15251"/>
    <s v="Rainbow"/>
    <n v="2020"/>
    <n v="688"/>
    <n v="33"/>
    <x v="410"/>
  </r>
  <r>
    <x v="15252"/>
    <s v="Funky Animals"/>
    <n v="2020"/>
    <n v="688"/>
    <n v="33"/>
    <x v="410"/>
  </r>
  <r>
    <x v="15253"/>
    <s v="Sparkly Unicorn"/>
    <n v="2020"/>
    <n v="688"/>
    <n v="33"/>
    <x v="410"/>
  </r>
  <r>
    <x v="15254"/>
    <s v="Cosmic Wonder"/>
    <n v="2020"/>
    <n v="688"/>
    <n v="33"/>
    <x v="410"/>
  </r>
  <r>
    <x v="15255"/>
    <s v="Animal Picture Holders"/>
    <n v="2020"/>
    <n v="688"/>
    <n v="423"/>
    <x v="410"/>
  </r>
  <r>
    <x v="15256"/>
    <s v="Rainbow Jewelry Stand"/>
    <n v="2020"/>
    <n v="688"/>
    <n v="220"/>
    <x v="410"/>
  </r>
  <r>
    <x v="15257"/>
    <s v="Pineapple Pencil Holder"/>
    <n v="2020"/>
    <n v="688"/>
    <n v="351"/>
    <x v="410"/>
  </r>
  <r>
    <x v="15258"/>
    <s v="Desk Organizer"/>
    <n v="2020"/>
    <n v="688"/>
    <n v="405"/>
    <x v="410"/>
  </r>
  <r>
    <x v="15259"/>
    <s v="Extra DOTS - Series 1"/>
    <n v="2020"/>
    <n v="688"/>
    <n v="99"/>
    <x v="410"/>
  </r>
  <r>
    <x v="15260"/>
    <s v="Go Team! Bracelet"/>
    <n v="2020"/>
    <n v="688"/>
    <n v="33"/>
    <x v="410"/>
  </r>
  <r>
    <x v="15261"/>
    <s v="Love Birds"/>
    <n v="2020"/>
    <n v="688"/>
    <n v="33"/>
    <x v="410"/>
  </r>
  <r>
    <x v="15262"/>
    <s v="Creative Friendship Bracelets Pack"/>
    <n v="2020"/>
    <n v="688"/>
    <n v="280"/>
    <x v="410"/>
  </r>
  <r>
    <x v="15263"/>
    <s v="Picture Frame"/>
    <n v="2020"/>
    <n v="688"/>
    <n v="398"/>
    <x v="410"/>
  </r>
  <r>
    <x v="15264"/>
    <s v="Jewelry Box"/>
    <n v="2020"/>
    <n v="688"/>
    <n v="374"/>
    <x v="410"/>
  </r>
  <r>
    <x v="15265"/>
    <s v="Extra DOTS - Series 2"/>
    <n v="2020"/>
    <n v="688"/>
    <n v="99"/>
    <x v="410"/>
  </r>
  <r>
    <x v="15266"/>
    <s v="Magic Forest Bracelet"/>
    <n v="2020"/>
    <n v="688"/>
    <n v="33"/>
    <x v="410"/>
  </r>
  <r>
    <x v="15267"/>
    <s v="Power Bracelet"/>
    <n v="2020"/>
    <n v="688"/>
    <n v="33"/>
    <x v="410"/>
  </r>
  <r>
    <x v="15268"/>
    <s v="Buggy"/>
    <n v="2020"/>
    <n v="1"/>
    <n v="117"/>
    <x v="17"/>
  </r>
  <r>
    <x v="15269"/>
    <s v="Mini CLAAS XERION"/>
    <n v="2020"/>
    <n v="1"/>
    <n v="130"/>
    <x v="17"/>
  </r>
  <r>
    <x v="15270"/>
    <s v="Dragster"/>
    <n v="2020"/>
    <n v="1"/>
    <n v="225"/>
    <x v="17"/>
  </r>
  <r>
    <x v="15271"/>
    <s v="Race Truck"/>
    <n v="2020"/>
    <n v="1"/>
    <n v="227"/>
    <x v="17"/>
  </r>
  <r>
    <x v="15272"/>
    <s v="Catamaran"/>
    <n v="2020"/>
    <n v="1"/>
    <n v="404"/>
    <x v="17"/>
  </r>
  <r>
    <x v="15273"/>
    <s v="Stunt Show Truck &amp; Bike"/>
    <n v="2020"/>
    <n v="1"/>
    <n v="610"/>
    <x v="17"/>
  </r>
  <r>
    <x v="15274"/>
    <s v="Ducati Panigale V4 R"/>
    <n v="2020"/>
    <n v="13"/>
    <n v="646"/>
    <x v="63"/>
  </r>
  <r>
    <x v="15275"/>
    <s v="Mobile Crane"/>
    <n v="2020"/>
    <n v="1"/>
    <n v="1292"/>
    <x v="17"/>
  </r>
  <r>
    <x v="15276"/>
    <s v="App-Controlled Top Gear Rally Car"/>
    <n v="2020"/>
    <n v="1"/>
    <n v="463"/>
    <x v="17"/>
  </r>
  <r>
    <x v="15277"/>
    <s v="Domâ€™s Dodge Charger"/>
    <n v="2020"/>
    <n v="1"/>
    <n v="1077"/>
    <x v="17"/>
  </r>
  <r>
    <x v="15278"/>
    <s v="Cement Mixer"/>
    <n v="2020"/>
    <n v="7"/>
    <n v="1163"/>
    <x v="24"/>
  </r>
  <r>
    <x v="15279"/>
    <s v="Bell-Boeing V-22 Osprey"/>
    <n v="2020"/>
    <n v="6"/>
    <n v="1635"/>
    <x v="8"/>
  </r>
  <r>
    <x v="15280"/>
    <s v="6x6 Volvo Articulated Hauler"/>
    <n v="2020"/>
    <n v="7"/>
    <n v="2193"/>
    <x v="24"/>
  </r>
  <r>
    <x v="15281"/>
    <s v="Lamborghini SiÃ¡n FKP 37"/>
    <n v="2020"/>
    <n v="1"/>
    <n v="3696"/>
    <x v="17"/>
  </r>
  <r>
    <x v="15282"/>
    <s v="Moana's Ocean Adventure"/>
    <n v="2020"/>
    <n v="579"/>
    <n v="46"/>
    <x v="305"/>
  </r>
  <r>
    <x v="15283"/>
    <s v="Aurora's Royal Carriage"/>
    <n v="2020"/>
    <n v="579"/>
    <n v="62"/>
    <x v="305"/>
  </r>
  <r>
    <x v="15284"/>
    <s v="Mulan's Storybook Adventures"/>
    <n v="2020"/>
    <n v="579"/>
    <n v="125"/>
    <x v="305"/>
  </r>
  <r>
    <x v="15285"/>
    <s v="Anna and Elsa's Storybook Adventures"/>
    <n v="2020"/>
    <n v="687"/>
    <n v="133"/>
    <x v="399"/>
  </r>
  <r>
    <x v="15286"/>
    <s v="Ariel's Storybook Adventures"/>
    <n v="2020"/>
    <n v="579"/>
    <n v="105"/>
    <x v="305"/>
  </r>
  <r>
    <x v="15287"/>
    <s v="Belle's Storybook Adventures"/>
    <n v="2020"/>
    <n v="579"/>
    <n v="111"/>
    <x v="305"/>
  </r>
  <r>
    <x v="15288"/>
    <s v="Cinderella's Castle Celebration"/>
    <n v="2020"/>
    <n v="579"/>
    <n v="168"/>
    <x v="305"/>
  </r>
  <r>
    <x v="15289"/>
    <s v="Mickey Mouse &amp; Minnie Mouse Buildable Characters"/>
    <n v="2020"/>
    <n v="608"/>
    <n v="1738"/>
    <x v="380"/>
  </r>
  <r>
    <x v="15290"/>
    <s v="Belle's Castle Winter Celebration"/>
    <n v="2020"/>
    <n v="579"/>
    <n v="238"/>
    <x v="305"/>
  </r>
  <r>
    <x v="15291"/>
    <s v="Mulan's Training Grounds"/>
    <n v="2020"/>
    <n v="579"/>
    <n v="153"/>
    <x v="305"/>
  </r>
  <r>
    <x v="15292"/>
    <s v="Moana's Island Home"/>
    <n v="2020"/>
    <n v="579"/>
    <n v="202"/>
    <x v="305"/>
  </r>
  <r>
    <x v="15293"/>
    <s v="Rapunzel's Tower"/>
    <n v="2020"/>
    <n v="579"/>
    <n v="368"/>
    <x v="305"/>
  </r>
  <r>
    <x v="15294"/>
    <s v="Aurora's Forest Cottage"/>
    <n v="2020"/>
    <n v="579"/>
    <n v="300"/>
    <x v="305"/>
  </r>
  <r>
    <x v="15295"/>
    <s v="Tubes"/>
    <n v="2020"/>
    <n v="516"/>
    <n v="150"/>
    <x v="44"/>
  </r>
  <r>
    <x v="15296"/>
    <s v="Letters"/>
    <n v="2020"/>
    <n v="516"/>
    <n v="130"/>
    <x v="44"/>
  </r>
  <r>
    <x v="15297"/>
    <s v="My XL World"/>
    <n v="2020"/>
    <n v="516"/>
    <n v="477"/>
    <x v="44"/>
  </r>
  <r>
    <x v="15298"/>
    <s v="Animals"/>
    <n v="2020"/>
    <n v="516"/>
    <n v="90"/>
    <x v="44"/>
  </r>
  <r>
    <x v="15299"/>
    <s v="People"/>
    <n v="2020"/>
    <n v="516"/>
    <n v="44"/>
    <x v="44"/>
  </r>
  <r>
    <x v="15300"/>
    <s v="Large Hub"/>
    <n v="2020"/>
    <n v="529"/>
    <n v="2"/>
    <x v="17"/>
  </r>
  <r>
    <x v="15301"/>
    <s v="Large Angular Motor"/>
    <n v="2020"/>
    <n v="529"/>
    <n v="1"/>
    <x v="17"/>
  </r>
  <r>
    <x v="15302"/>
    <s v="Medium Angular Motor"/>
    <n v="2020"/>
    <n v="529"/>
    <n v="1"/>
    <x v="17"/>
  </r>
  <r>
    <x v="15303"/>
    <s v="Distance Sensor"/>
    <n v="2020"/>
    <n v="529"/>
    <n v="1"/>
    <x v="17"/>
  </r>
  <r>
    <x v="15304"/>
    <s v="Color Sensor"/>
    <n v="2020"/>
    <n v="529"/>
    <n v="1"/>
    <x v="17"/>
  </r>
  <r>
    <x v="15305"/>
    <s v="Force Sensor"/>
    <n v="2020"/>
    <n v="529"/>
    <n v="1"/>
    <x v="17"/>
  </r>
  <r>
    <x v="15306"/>
    <s v="Large Hub Battery"/>
    <n v="2020"/>
    <n v="529"/>
    <n v="1"/>
    <x v="17"/>
  </r>
  <r>
    <x v="15307"/>
    <s v="Micro USB Connector Cable"/>
    <n v="2020"/>
    <n v="529"/>
    <n v="1"/>
    <x v="17"/>
  </r>
  <r>
    <x v="15308"/>
    <s v="SPIKE Prime"/>
    <n v="2020"/>
    <n v="507"/>
    <n v="533"/>
    <x v="69"/>
  </r>
  <r>
    <x v="15309"/>
    <s v="SPIKE Prime Expansion Set"/>
    <n v="2020"/>
    <n v="507"/>
    <n v="603"/>
    <x v="69"/>
  </r>
  <r>
    <x v="15310"/>
    <s v="Discover Set"/>
    <n v="2020"/>
    <n v="516"/>
    <n v="76"/>
    <x v="44"/>
  </r>
  <r>
    <x v="15311"/>
    <s v="Minifigure Display Case 16 (Red)"/>
    <n v="2020"/>
    <n v="501"/>
    <n v="0"/>
    <x v="22"/>
  </r>
  <r>
    <x v="15312"/>
    <s v="Buildable Mother's Day Card"/>
    <n v="2020"/>
    <n v="598"/>
    <n v="47"/>
    <x v="28"/>
  </r>
  <r>
    <x v="15313"/>
    <s v="Storage Head S (Pumpkin)"/>
    <n v="2020"/>
    <n v="501"/>
    <n v="0"/>
    <x v="22"/>
  </r>
  <r>
    <x v="15314"/>
    <s v="French Patent LEGO DUPLO Brick 1968"/>
    <n v="2020"/>
    <n v="683"/>
    <n v="0"/>
    <x v="397"/>
  </r>
  <r>
    <x v="15315"/>
    <s v="Spanish Patent LEGO Elements 1958"/>
    <n v="2020"/>
    <n v="683"/>
    <n v="0"/>
    <x v="397"/>
  </r>
  <r>
    <x v="15316"/>
    <s v="1st Edition Print British Patent, 1968"/>
    <n v="2020"/>
    <n v="683"/>
    <n v="0"/>
    <x v="397"/>
  </r>
  <r>
    <x v="15317"/>
    <s v="German Patent LEGO Toy Car 1963"/>
    <n v="2020"/>
    <n v="683"/>
    <n v="0"/>
    <x v="397"/>
  </r>
  <r>
    <x v="15318"/>
    <s v="Stormtrooper Holiday Bag Tag"/>
    <n v="2020"/>
    <n v="501"/>
    <n v="0"/>
    <x v="22"/>
  </r>
  <r>
    <x v="15319"/>
    <s v="Locking Notebook with Gel Pen"/>
    <n v="2020"/>
    <n v="501"/>
    <n v="0"/>
    <x v="22"/>
  </r>
  <r>
    <x v="15320"/>
    <s v="Lester LED Lite Key Chain"/>
    <n v="2020"/>
    <n v="503"/>
    <n v="0"/>
    <x v="97"/>
  </r>
  <r>
    <x v="15321"/>
    <s v="International Space Station Patch"/>
    <n v="2020"/>
    <n v="598"/>
    <n v="0"/>
    <x v="28"/>
  </r>
  <r>
    <x v="15322"/>
    <s v="Play and Display Case"/>
    <n v="2020"/>
    <n v="501"/>
    <n v="0"/>
    <x v="22"/>
  </r>
  <r>
    <x v="15323"/>
    <s v="Storage Head S (Silly)"/>
    <n v="2020"/>
    <n v="501"/>
    <n v="0"/>
    <x v="22"/>
  </r>
  <r>
    <x v="15324"/>
    <s v="The United Trinity Statue"/>
    <n v="2020"/>
    <n v="673"/>
    <n v="37"/>
    <x v="170"/>
  </r>
  <r>
    <x v="15325"/>
    <s v="Storage Head S (Winking)"/>
    <n v="2020"/>
    <n v="501"/>
    <n v="0"/>
    <x v="22"/>
  </r>
  <r>
    <x v="15326"/>
    <s v="Storage Brick Drawer (4-Stud White)"/>
    <n v="2020"/>
    <n v="501"/>
    <n v="0"/>
    <x v="22"/>
  </r>
  <r>
    <x v="15327"/>
    <s v="Storage Brick Drawer (8-Stud White)"/>
    <n v="2020"/>
    <n v="501"/>
    <n v="0"/>
    <x v="22"/>
  </r>
  <r>
    <x v="15328"/>
    <s v="Storage Head Mini (Silly)"/>
    <n v="2020"/>
    <n v="501"/>
    <n v="0"/>
    <x v="22"/>
  </r>
  <r>
    <x v="15329"/>
    <s v="Storage Head Mini (Winking)"/>
    <n v="2020"/>
    <n v="501"/>
    <n v="0"/>
    <x v="22"/>
  </r>
  <r>
    <x v="15330"/>
    <s v="Picture Frame"/>
    <n v="2020"/>
    <n v="501"/>
    <n v="0"/>
    <x v="22"/>
  </r>
  <r>
    <x v="15331"/>
    <s v="Wall Hanger Rack"/>
    <n v="2020"/>
    <n v="501"/>
    <n v="0"/>
    <x v="22"/>
  </r>
  <r>
    <x v="15332"/>
    <s v="Yoda's Lightsaber"/>
    <n v="2020"/>
    <n v="158"/>
    <n v="140"/>
    <x v="146"/>
  </r>
  <r>
    <x v="15333"/>
    <s v="Fiat Art Print: &quot;Tutto Bene&quot;"/>
    <n v="2020"/>
    <n v="501"/>
    <n v="0"/>
    <x v="22"/>
  </r>
  <r>
    <x v="15334"/>
    <s v="Fiat Art Print: &quot;Three Cars&quot;"/>
    <n v="2020"/>
    <n v="501"/>
    <n v="0"/>
    <x v="22"/>
  </r>
  <r>
    <x v="15335"/>
    <s v="Fiat Art Print: &quot;Nuova Italia&quot;"/>
    <n v="2020"/>
    <n v="501"/>
    <n v="0"/>
    <x v="22"/>
  </r>
  <r>
    <x v="15336"/>
    <s v="Fiat Art Print: &quot;Rome&quot;"/>
    <n v="2020"/>
    <n v="501"/>
    <n v="0"/>
    <x v="22"/>
  </r>
  <r>
    <x v="15337"/>
    <s v="Fiat Art Print: &quot;Modern&quot;"/>
    <n v="2020"/>
    <n v="501"/>
    <n v="0"/>
    <x v="22"/>
  </r>
  <r>
    <x v="15338"/>
    <s v="Fiat Art Print: &quot;Florentine&quot;"/>
    <n v="2020"/>
    <n v="501"/>
    <n v="0"/>
    <x v="22"/>
  </r>
  <r>
    <x v="15339"/>
    <s v="Fiat Art Print: &quot;Nuova Russo&quot;"/>
    <n v="2020"/>
    <n v="501"/>
    <n v="0"/>
    <x v="22"/>
  </r>
  <r>
    <x v="15340"/>
    <s v="Robot Inventor"/>
    <n v="2020"/>
    <n v="258"/>
    <n v="0"/>
    <x v="214"/>
  </r>
  <r>
    <x v="15341"/>
    <s v="Cake Decorating Set"/>
    <n v="2020"/>
    <n v="494"/>
    <n v="35"/>
    <x v="306"/>
  </r>
  <r>
    <x v="15342"/>
    <s v="Olivia's Snack Stand"/>
    <n v="2020"/>
    <n v="494"/>
    <n v="30"/>
    <x v="306"/>
  </r>
  <r>
    <x v="15343"/>
    <s v="Vet Set"/>
    <n v="2020"/>
    <n v="494"/>
    <n v="32"/>
    <x v="306"/>
  </r>
  <r>
    <x v="15344"/>
    <s v="Cute Dog"/>
    <n v="2020"/>
    <n v="494"/>
    <n v="31"/>
    <x v="306"/>
  </r>
  <r>
    <x v="15345"/>
    <s v="Dressing Table"/>
    <n v="2020"/>
    <n v="494"/>
    <n v="36"/>
    <x v="306"/>
  </r>
  <r>
    <x v="15346"/>
    <s v="Sweet dolphin"/>
    <n v="2020"/>
    <n v="494"/>
    <n v="21"/>
    <x v="306"/>
  </r>
  <r>
    <x v="15347"/>
    <s v="Police Dog Unit"/>
    <n v="2020"/>
    <n v="61"/>
    <n v="65"/>
    <x v="37"/>
  </r>
  <r>
    <x v="15348"/>
    <s v="Police Highway Arrest"/>
    <n v="2020"/>
    <n v="61"/>
    <n v="185"/>
    <x v="37"/>
  </r>
  <r>
    <x v="15349"/>
    <s v="Police Helicopter Chase"/>
    <n v="2020"/>
    <n v="61"/>
    <n v="209"/>
    <x v="37"/>
  </r>
  <r>
    <x v="15350"/>
    <s v="Police Helicopter Transport"/>
    <n v="2020"/>
    <n v="61"/>
    <n v="310"/>
    <x v="37"/>
  </r>
  <r>
    <x v="15351"/>
    <s v="Police Monster Truck Heist"/>
    <n v="2020"/>
    <n v="61"/>
    <n v="356"/>
    <x v="37"/>
  </r>
  <r>
    <x v="15352"/>
    <s v="Police Station"/>
    <n v="2020"/>
    <n v="61"/>
    <n v="730"/>
    <x v="37"/>
  </r>
  <r>
    <x v="15353"/>
    <s v="Forest Fire"/>
    <n v="2020"/>
    <n v="58"/>
    <n v="84"/>
    <x v="15"/>
  </r>
  <r>
    <x v="15354"/>
    <s v="Fire Helicopter Response"/>
    <n v="2020"/>
    <n v="58"/>
    <n v="93"/>
    <x v="15"/>
  </r>
  <r>
    <x v="15355"/>
    <s v="Street Sweeper"/>
    <n v="2020"/>
    <n v="63"/>
    <n v="89"/>
    <x v="10"/>
  </r>
  <r>
    <x v="15356"/>
    <s v="Mail Plane"/>
    <n v="2020"/>
    <n v="52"/>
    <n v="74"/>
    <x v="225"/>
  </r>
  <r>
    <x v="15357"/>
    <s v="Monster Truck"/>
    <n v="2020"/>
    <n v="52"/>
    <n v="55"/>
    <x v="225"/>
  </r>
  <r>
    <x v="15358"/>
    <s v="Construction Bulldozer"/>
    <n v="2020"/>
    <n v="56"/>
    <n v="126"/>
    <x v="24"/>
  </r>
  <r>
    <x v="15359"/>
    <s v="Ice-cream Truck"/>
    <n v="2020"/>
    <n v="52"/>
    <n v="200"/>
    <x v="225"/>
  </r>
  <r>
    <x v="15360"/>
    <s v="Race Boat Transporter"/>
    <n v="2020"/>
    <n v="52"/>
    <n v="237"/>
    <x v="225"/>
  </r>
  <r>
    <x v="15361"/>
    <s v="Stunt Team"/>
    <n v="2020"/>
    <n v="52"/>
    <n v="62"/>
    <x v="225"/>
  </r>
  <r>
    <x v="15362"/>
    <s v="Racing Cars"/>
    <n v="2020"/>
    <n v="63"/>
    <n v="189"/>
    <x v="10"/>
  </r>
  <r>
    <x v="15363"/>
    <s v="Service Station"/>
    <n v="2020"/>
    <n v="52"/>
    <n v="354"/>
    <x v="225"/>
  </r>
  <r>
    <x v="15364"/>
    <s v="Tuning Workshop"/>
    <n v="2020"/>
    <n v="52"/>
    <n v="897"/>
    <x v="225"/>
  </r>
  <r>
    <x v="15365"/>
    <s v="Air Race"/>
    <n v="2020"/>
    <n v="53"/>
    <n v="140"/>
    <x v="8"/>
  </r>
  <r>
    <x v="15366"/>
    <s v="Airport"/>
    <n v="2020"/>
    <n v="53"/>
    <n v="286"/>
    <x v="8"/>
  </r>
  <r>
    <x v="15367"/>
    <s v="Passenger Airplane"/>
    <n v="2020"/>
    <n v="53"/>
    <n v="668"/>
    <x v="8"/>
  </r>
  <r>
    <x v="15368"/>
    <s v="Ocean Mini Submarine"/>
    <n v="2020"/>
    <n v="52"/>
    <n v="41"/>
    <x v="225"/>
  </r>
  <r>
    <x v="15369"/>
    <s v="Ocean Exploration Submarine"/>
    <n v="2020"/>
    <n v="52"/>
    <n v="285"/>
    <x v="225"/>
  </r>
  <r>
    <x v="15370"/>
    <s v="Ocean Exploration Base"/>
    <n v="2020"/>
    <n v="52"/>
    <n v="495"/>
    <x v="225"/>
  </r>
  <r>
    <x v="15371"/>
    <s v="Ocean Exploration Ship"/>
    <n v="2020"/>
    <n v="52"/>
    <n v="744"/>
    <x v="225"/>
  </r>
  <r>
    <x v="15372"/>
    <s v="Safari Off-roader"/>
    <n v="2020"/>
    <n v="64"/>
    <n v="168"/>
    <x v="66"/>
  </r>
  <r>
    <x v="15373"/>
    <s v="City Advent Calendar 2020"/>
    <n v="2020"/>
    <n v="208"/>
    <n v="342"/>
    <x v="225"/>
  </r>
  <r>
    <x v="15374"/>
    <s v="Police Brick Box"/>
    <n v="2020"/>
    <n v="61"/>
    <n v="301"/>
    <x v="37"/>
  </r>
  <r>
    <x v="15375"/>
    <s v="Main Square"/>
    <n v="2020"/>
    <n v="52"/>
    <n v="1517"/>
    <x v="225"/>
  </r>
  <r>
    <x v="15376"/>
    <s v="Elite Police Boat Transport"/>
    <n v="2020"/>
    <n v="61"/>
    <n v="165"/>
    <x v="37"/>
  </r>
  <r>
    <x v="15377"/>
    <s v="Elite Police Driller Chase"/>
    <n v="2020"/>
    <n v="61"/>
    <n v="178"/>
    <x v="37"/>
  </r>
  <r>
    <x v="15378"/>
    <s v="Elite Police Lighthouse Arrest"/>
    <n v="2020"/>
    <n v="61"/>
    <n v="188"/>
    <x v="37"/>
  </r>
  <r>
    <x v="15379"/>
    <s v="Fire Helmet"/>
    <n v="2020"/>
    <n v="501"/>
    <n v="0"/>
    <x v="22"/>
  </r>
  <r>
    <x v="15380"/>
    <s v="Fire Axe"/>
    <n v="2020"/>
    <n v="501"/>
    <n v="0"/>
    <x v="22"/>
  </r>
  <r>
    <x v="15381"/>
    <s v="Sakura Tree"/>
    <n v="2020"/>
    <n v="252"/>
    <n v="147"/>
    <x v="256"/>
  </r>
  <r>
    <x v="15382"/>
    <s v="Lucky the Rat"/>
    <n v="2020"/>
    <n v="206"/>
    <n v="39"/>
    <x v="198"/>
  </r>
  <r>
    <x v="15383"/>
    <s v="Holly the Rat"/>
    <n v="2020"/>
    <n v="598"/>
    <n v="36"/>
    <x v="28"/>
  </r>
  <r>
    <x v="15384"/>
    <s v="Peach Flower Vase"/>
    <n v="2020"/>
    <n v="598"/>
    <n v="160"/>
    <x v="28"/>
  </r>
  <r>
    <x v="15385"/>
    <s v="Traditional Drum"/>
    <n v="2020"/>
    <n v="686"/>
    <n v="91"/>
    <x v="405"/>
  </r>
  <r>
    <x v="15386"/>
    <s v="Chinese New Year Display Box"/>
    <n v="2020"/>
    <n v="686"/>
    <n v="87"/>
    <x v="405"/>
  </r>
  <r>
    <x v="15387"/>
    <s v="Leifeng Pagoda"/>
    <n v="2020"/>
    <n v="408"/>
    <n v="0"/>
    <x v="18"/>
  </r>
  <r>
    <x v="15388"/>
    <s v="Hangzhou Brickheadz"/>
    <n v="2020"/>
    <n v="610"/>
    <n v="0"/>
    <x v="372"/>
  </r>
  <r>
    <x v="15389"/>
    <s v="Super Mech Pack"/>
    <n v="2020"/>
    <n v="696"/>
    <n v="0"/>
    <x v="312"/>
  </r>
  <r>
    <x v="15390"/>
    <s v="Welcome to the Hidden Side"/>
    <n v="2020"/>
    <n v="676"/>
    <n v="189"/>
    <x v="400"/>
  </r>
  <r>
    <x v="15391"/>
    <s v="Jack's Beach Buggy"/>
    <n v="2020"/>
    <n v="676"/>
    <n v="170"/>
    <x v="400"/>
  </r>
  <r>
    <x v="15392"/>
    <s v="El Fuego's Stunt Plane"/>
    <n v="2020"/>
    <n v="676"/>
    <n v="303"/>
    <x v="400"/>
  </r>
  <r>
    <x v="15393"/>
    <s v="Newbury Subway"/>
    <n v="2020"/>
    <n v="676"/>
    <n v="356"/>
    <x v="400"/>
  </r>
  <r>
    <x v="15394"/>
    <s v="The Lighthouse of Darkness"/>
    <n v="2020"/>
    <n v="676"/>
    <n v="548"/>
    <x v="400"/>
  </r>
  <r>
    <x v="15395"/>
    <s v="Haunted Fairground"/>
    <n v="2020"/>
    <n v="676"/>
    <n v="474"/>
    <x v="400"/>
  </r>
  <r>
    <x v="15396"/>
    <s v="J.B.'s Submarine"/>
    <n v="2020"/>
    <n v="676"/>
    <n v="223"/>
    <x v="400"/>
  </r>
  <r>
    <x v="15397"/>
    <s v="Supernatural Race Car"/>
    <n v="2020"/>
    <n v="676"/>
    <n v="243"/>
    <x v="400"/>
  </r>
  <r>
    <x v="15398"/>
    <s v="Newbury Abandoned Prison"/>
    <n v="2020"/>
    <n v="676"/>
    <n v="399"/>
    <x v="400"/>
  </r>
  <r>
    <x v="15399"/>
    <s v="Phantom Fire Truck 3000"/>
    <n v="2020"/>
    <n v="676"/>
    <n v="759"/>
    <x v="400"/>
  </r>
  <r>
    <x v="15400"/>
    <s v="Mystery Castle"/>
    <n v="2020"/>
    <n v="676"/>
    <n v="1033"/>
    <x v="400"/>
  </r>
  <r>
    <x v="15401"/>
    <s v="Spinjitzu Burst Cole"/>
    <n v="2020"/>
    <n v="435"/>
    <n v="48"/>
    <x v="293"/>
  </r>
  <r>
    <x v="15402"/>
    <s v="Spinjitzu Burst Kai"/>
    <n v="2020"/>
    <n v="435"/>
    <n v="48"/>
    <x v="293"/>
  </r>
  <r>
    <x v="15403"/>
    <s v="Spinjitzu Burst Lloyd"/>
    <n v="2020"/>
    <n v="435"/>
    <n v="48"/>
    <x v="293"/>
  </r>
  <r>
    <x v="15404"/>
    <s v="DC Comics Super Heroes - Random Bag"/>
    <n v="2020"/>
    <n v="684"/>
    <n v="0"/>
    <x v="413"/>
  </r>
  <r>
    <x v="15405"/>
    <s v="Mister Miracle"/>
    <n v="2020"/>
    <n v="684"/>
    <n v="10"/>
    <x v="413"/>
  </r>
  <r>
    <x v="15406"/>
    <s v="Batman"/>
    <n v="2020"/>
    <n v="684"/>
    <n v="10"/>
    <x v="413"/>
  </r>
  <r>
    <x v="15407"/>
    <s v="Huntress"/>
    <n v="2020"/>
    <n v="684"/>
    <n v="10"/>
    <x v="413"/>
  </r>
  <r>
    <x v="15408"/>
    <s v="Metamorpho"/>
    <n v="2020"/>
    <n v="684"/>
    <n v="7"/>
    <x v="413"/>
  </r>
  <r>
    <x v="15409"/>
    <s v="Joker"/>
    <n v="2020"/>
    <n v="684"/>
    <n v="11"/>
    <x v="413"/>
  </r>
  <r>
    <x v="15410"/>
    <s v="Bumblebee"/>
    <n v="2020"/>
    <n v="684"/>
    <n v="10"/>
    <x v="413"/>
  </r>
  <r>
    <x v="15411"/>
    <s v="The Flash"/>
    <n v="2020"/>
    <n v="684"/>
    <n v="10"/>
    <x v="413"/>
  </r>
  <r>
    <x v="15412"/>
    <s v="Bat-Mite"/>
    <n v="2020"/>
    <n v="684"/>
    <n v="9"/>
    <x v="413"/>
  </r>
  <r>
    <x v="15413"/>
    <s v="DC Comics Super Heroes - Complete - All Sets"/>
    <n v="2020"/>
    <n v="684"/>
    <n v="0"/>
    <x v="413"/>
  </r>
  <r>
    <x v="15414"/>
    <s v="DC Comics Super Heroes - Sealed Box"/>
    <n v="2020"/>
    <n v="684"/>
    <n v="0"/>
    <x v="413"/>
  </r>
  <r>
    <x v="15415"/>
    <s v="Wonder Woman"/>
    <n v="2020"/>
    <n v="684"/>
    <n v="9"/>
    <x v="413"/>
  </r>
  <r>
    <x v="15416"/>
    <s v="Aquaman"/>
    <n v="2020"/>
    <n v="684"/>
    <n v="8"/>
    <x v="413"/>
  </r>
  <r>
    <x v="15417"/>
    <s v="Stargirl"/>
    <n v="2020"/>
    <n v="684"/>
    <n v="9"/>
    <x v="413"/>
  </r>
  <r>
    <x v="15418"/>
    <s v="Sinestro"/>
    <n v="2020"/>
    <n v="684"/>
    <n v="10"/>
    <x v="413"/>
  </r>
  <r>
    <x v="15419"/>
    <s v="Cheetah"/>
    <n v="2020"/>
    <n v="684"/>
    <n v="9"/>
    <x v="413"/>
  </r>
  <r>
    <x v="15420"/>
    <s v="Superman"/>
    <n v="2020"/>
    <n v="684"/>
    <n v="9"/>
    <x v="413"/>
  </r>
  <r>
    <x v="15421"/>
    <s v="Green Lantern"/>
    <n v="2020"/>
    <n v="684"/>
    <n v="9"/>
    <x v="413"/>
  </r>
  <r>
    <x v="15422"/>
    <s v="Cyborg"/>
    <n v="2020"/>
    <n v="684"/>
    <n v="8"/>
    <x v="413"/>
  </r>
  <r>
    <x v="15423"/>
    <s v="Series 20 - Random Bag"/>
    <n v="2020"/>
    <n v="692"/>
    <n v="0"/>
    <x v="414"/>
  </r>
  <r>
    <x v="15424"/>
    <s v="PiÃ±ata Kid"/>
    <n v="2020"/>
    <n v="692"/>
    <n v="9"/>
    <x v="414"/>
  </r>
  <r>
    <x v="15425"/>
    <s v="Martial Arts Boy"/>
    <n v="2020"/>
    <n v="692"/>
    <n v="6"/>
    <x v="414"/>
  </r>
  <r>
    <x v="15426"/>
    <s v="Athlete"/>
    <n v="2020"/>
    <n v="692"/>
    <n v="8"/>
    <x v="414"/>
  </r>
  <r>
    <x v="15427"/>
    <s v="Sea Rescuer"/>
    <n v="2020"/>
    <n v="692"/>
    <n v="12"/>
    <x v="414"/>
  </r>
  <r>
    <x v="15428"/>
    <s v="Green Brick Suit Guy"/>
    <n v="2020"/>
    <n v="692"/>
    <n v="6"/>
    <x v="414"/>
  </r>
  <r>
    <x v="15429"/>
    <s v="80's Musician"/>
    <n v="2020"/>
    <n v="692"/>
    <n v="6"/>
    <x v="414"/>
  </r>
  <r>
    <x v="15430"/>
    <s v="Pajama Girl"/>
    <n v="2020"/>
    <n v="692"/>
    <n v="6"/>
    <x v="414"/>
  </r>
  <r>
    <x v="15431"/>
    <s v="Drone Boy"/>
    <n v="2020"/>
    <n v="692"/>
    <n v="13"/>
    <x v="414"/>
  </r>
  <r>
    <x v="15432"/>
    <s v="Series 20 - Complete"/>
    <n v="2020"/>
    <n v="692"/>
    <n v="0"/>
    <x v="414"/>
  </r>
  <r>
    <x v="15433"/>
    <s v="Series 20 - Sealed Box"/>
    <n v="2020"/>
    <n v="692"/>
    <n v="0"/>
    <x v="414"/>
  </r>
  <r>
    <x v="15434"/>
    <s v="Breakdancer"/>
    <n v="2020"/>
    <n v="692"/>
    <n v="8"/>
    <x v="414"/>
  </r>
  <r>
    <x v="15435"/>
    <s v="Peapod Costume Girl"/>
    <n v="2020"/>
    <n v="692"/>
    <n v="6"/>
    <x v="414"/>
  </r>
  <r>
    <x v="15436"/>
    <s v="Tournament Knight"/>
    <n v="2020"/>
    <n v="692"/>
    <n v="8"/>
    <x v="414"/>
  </r>
  <r>
    <x v="15437"/>
    <s v="Pirate Girl"/>
    <n v="2020"/>
    <n v="692"/>
    <n v="7"/>
    <x v="414"/>
  </r>
  <r>
    <x v="15438"/>
    <s v="Space Fan"/>
    <n v="2020"/>
    <n v="692"/>
    <n v="10"/>
    <x v="414"/>
  </r>
  <r>
    <x v="15439"/>
    <s v="Llama Costume Girl"/>
    <n v="2020"/>
    <n v="692"/>
    <n v="7"/>
    <x v="414"/>
  </r>
  <r>
    <x v="15440"/>
    <s v="Viking"/>
    <n v="2020"/>
    <n v="692"/>
    <n v="9"/>
    <x v="414"/>
  </r>
  <r>
    <x v="15441"/>
    <s v="Super Warrior"/>
    <n v="2020"/>
    <n v="692"/>
    <n v="6"/>
    <x v="414"/>
  </r>
  <r>
    <x v="15442"/>
    <s v="Wizarding World of Harry Potter Series 2 - Random Bag"/>
    <n v="2020"/>
    <n v="691"/>
    <n v="0"/>
    <x v="415"/>
  </r>
  <r>
    <x v="15443"/>
    <s v="Harry Potter"/>
    <n v="2020"/>
    <n v="691"/>
    <n v="9"/>
    <x v="415"/>
  </r>
  <r>
    <x v="15444"/>
    <s v="Fred Weasley"/>
    <n v="2020"/>
    <n v="691"/>
    <n v="10"/>
    <x v="415"/>
  </r>
  <r>
    <x v="15445"/>
    <s v="George Weasley"/>
    <n v="2020"/>
    <n v="691"/>
    <n v="7"/>
    <x v="415"/>
  </r>
  <r>
    <x v="15446"/>
    <s v="Bellatrix Lestrange"/>
    <n v="2020"/>
    <n v="691"/>
    <n v="8"/>
    <x v="415"/>
  </r>
  <r>
    <x v="15447"/>
    <s v="Kingsley Shacklebolt"/>
    <n v="2020"/>
    <n v="691"/>
    <n v="8"/>
    <x v="415"/>
  </r>
  <r>
    <x v="15448"/>
    <s v="Moaning Myrtle"/>
    <n v="2020"/>
    <n v="691"/>
    <n v="10"/>
    <x v="415"/>
  </r>
  <r>
    <x v="15449"/>
    <s v="Professor Pomona Sprout"/>
    <n v="2020"/>
    <n v="691"/>
    <n v="9"/>
    <x v="415"/>
  </r>
  <r>
    <x v="15450"/>
    <s v="Neville Longbottom"/>
    <n v="2020"/>
    <n v="691"/>
    <n v="9"/>
    <x v="415"/>
  </r>
  <r>
    <x v="15451"/>
    <s v="Wizarding World of Harry Potter Series 2 - Complete - All Sets"/>
    <n v="2020"/>
    <n v="691"/>
    <n v="0"/>
    <x v="415"/>
  </r>
  <r>
    <x v="15452"/>
    <s v="Wizarding World of Harry Potter Series 2 - Sealed Box"/>
    <n v="2020"/>
    <n v="691"/>
    <n v="0"/>
    <x v="415"/>
  </r>
  <r>
    <x v="15453"/>
    <s v="Albus Dumbledore"/>
    <n v="2020"/>
    <n v="691"/>
    <n v="8"/>
    <x v="415"/>
  </r>
  <r>
    <x v="15454"/>
    <s v="Hermione Granger"/>
    <n v="2020"/>
    <n v="691"/>
    <n v="7"/>
    <x v="415"/>
  </r>
  <r>
    <x v="15455"/>
    <s v="Ron Weasley"/>
    <n v="2020"/>
    <n v="691"/>
    <n v="7"/>
    <x v="415"/>
  </r>
  <r>
    <x v="15456"/>
    <s v="Luna Lovegood"/>
    <n v="2020"/>
    <n v="691"/>
    <n v="7"/>
    <x v="415"/>
  </r>
  <r>
    <x v="15457"/>
    <s v="Griphook"/>
    <n v="2020"/>
    <n v="691"/>
    <n v="7"/>
    <x v="415"/>
  </r>
  <r>
    <x v="15458"/>
    <s v="Lily Potter"/>
    <n v="2020"/>
    <n v="691"/>
    <n v="7"/>
    <x v="415"/>
  </r>
  <r>
    <x v="15459"/>
    <s v="James Potter"/>
    <n v="2020"/>
    <n v="691"/>
    <n v="8"/>
    <x v="415"/>
  </r>
  <r>
    <x v="15460"/>
    <s v="Ginny Weasley"/>
    <n v="2020"/>
    <n v="691"/>
    <n v="8"/>
    <x v="415"/>
  </r>
  <r>
    <x v="15461"/>
    <s v="Adventures with Mario Starter Course"/>
    <n v="2020"/>
    <n v="690"/>
    <n v="233"/>
    <x v="408"/>
  </r>
  <r>
    <x v="15462"/>
    <s v="Character Pack - Random Bag"/>
    <n v="2020"/>
    <n v="690"/>
    <n v="0"/>
    <x v="408"/>
  </r>
  <r>
    <x v="15463"/>
    <s v="Paragoomba"/>
    <n v="2020"/>
    <n v="690"/>
    <n v="24"/>
    <x v="408"/>
  </r>
  <r>
    <x v="15464"/>
    <s v="Peepa"/>
    <n v="2020"/>
    <n v="690"/>
    <n v="21"/>
    <x v="408"/>
  </r>
  <r>
    <x v="15465"/>
    <s v="Character Pack - Complete Set"/>
    <n v="2020"/>
    <n v="690"/>
    <n v="146"/>
    <x v="408"/>
  </r>
  <r>
    <x v="15466"/>
    <s v="Character Pack - Sealed Box"/>
    <n v="2020"/>
    <n v="690"/>
    <n v="0"/>
    <x v="408"/>
  </r>
  <r>
    <x v="15467"/>
    <s v="Fuzzy"/>
    <n v="2020"/>
    <n v="690"/>
    <n v="29"/>
    <x v="408"/>
  </r>
  <r>
    <x v="15468"/>
    <s v="Spiny"/>
    <n v="2020"/>
    <n v="690"/>
    <n v="20"/>
    <x v="408"/>
  </r>
  <r>
    <x v="15469"/>
    <s v="Buzzy Beetle"/>
    <n v="2020"/>
    <n v="690"/>
    <n v="16"/>
    <x v="408"/>
  </r>
  <r>
    <x v="15470"/>
    <s v="Bullet Bill"/>
    <n v="2020"/>
    <n v="690"/>
    <n v="25"/>
    <x v="408"/>
  </r>
  <r>
    <x v="15471"/>
    <s v="Bob-omb"/>
    <n v="2020"/>
    <n v="690"/>
    <n v="22"/>
    <x v="408"/>
  </r>
  <r>
    <x v="15472"/>
    <s v="Eep Cheep"/>
    <n v="2020"/>
    <n v="690"/>
    <n v="26"/>
    <x v="408"/>
  </r>
  <r>
    <x v="15473"/>
    <s v="Blooper"/>
    <n v="2020"/>
    <n v="690"/>
    <n v="20"/>
    <x v="408"/>
  </r>
  <r>
    <x v="15474"/>
    <s v="Urchin"/>
    <n v="2020"/>
    <n v="690"/>
    <n v="27"/>
    <x v="408"/>
  </r>
  <r>
    <x v="15475"/>
    <s v="Guarded Fortress Expansion Set"/>
    <n v="2020"/>
    <n v="690"/>
    <n v="468"/>
    <x v="408"/>
  </r>
  <r>
    <x v="15476"/>
    <s v="Desert Pokey Expansion Set"/>
    <n v="2020"/>
    <n v="690"/>
    <n v="180"/>
    <x v="408"/>
  </r>
  <r>
    <x v="15477"/>
    <s v="Whomp's Lava Trouble Expansion Set"/>
    <n v="2020"/>
    <n v="690"/>
    <n v="133"/>
    <x v="408"/>
  </r>
  <r>
    <x v="15478"/>
    <s v="Piranha Plant Power Slide Expansion Set"/>
    <n v="2020"/>
    <n v="690"/>
    <n v="217"/>
    <x v="408"/>
  </r>
  <r>
    <x v="15479"/>
    <s v="Boomer Bill Barrage Expansion Set"/>
    <n v="2020"/>
    <n v="690"/>
    <n v="132"/>
    <x v="408"/>
  </r>
  <r>
    <x v="15480"/>
    <s v="Mario's House &amp; Yoshi Expansion Set"/>
    <n v="2020"/>
    <n v="690"/>
    <n v="205"/>
    <x v="408"/>
  </r>
  <r>
    <x v="15481"/>
    <s v="Toad's Treasure Hunt Expansion Set"/>
    <n v="2020"/>
    <n v="690"/>
    <n v="464"/>
    <x v="408"/>
  </r>
  <r>
    <x v="15482"/>
    <s v="Bowser's Castle Boss Battle Expansion Set"/>
    <n v="2020"/>
    <n v="690"/>
    <n v="1010"/>
    <x v="408"/>
  </r>
  <r>
    <x v="15483"/>
    <s v="Fire Mario Power-Up Pack"/>
    <n v="2020"/>
    <n v="690"/>
    <n v="11"/>
    <x v="408"/>
  </r>
  <r>
    <x v="15484"/>
    <s v="Propeller Mario Power-Up Pack"/>
    <n v="2020"/>
    <n v="690"/>
    <n v="13"/>
    <x v="408"/>
  </r>
  <r>
    <x v="15485"/>
    <s v="Cat Mario Power-Up Pack"/>
    <n v="2020"/>
    <n v="690"/>
    <n v="11"/>
    <x v="408"/>
  </r>
  <r>
    <x v="15486"/>
    <s v="Builder Mario Power-Up Pack"/>
    <n v="2020"/>
    <n v="690"/>
    <n v="10"/>
    <x v="408"/>
  </r>
  <r>
    <x v="15487"/>
    <s v="Nintendo Entertainment System"/>
    <n v="2020"/>
    <n v="690"/>
    <n v="2646"/>
    <x v="408"/>
  </r>
  <r>
    <x v="15488"/>
    <s v="Thwomp Drop Expansion Set"/>
    <n v="2020"/>
    <n v="690"/>
    <n v="393"/>
    <x v="408"/>
  </r>
  <r>
    <x v="15489"/>
    <s v="King Boo and the Haunted Yard Expansion Set"/>
    <n v="2020"/>
    <n v="690"/>
    <n v="431"/>
    <x v="408"/>
  </r>
  <r>
    <x v="15490"/>
    <s v="Thunder Raider"/>
    <n v="2020"/>
    <n v="435"/>
    <n v="547"/>
    <x v="293"/>
  </r>
  <r>
    <x v="15491"/>
    <s v="Jungle Raider"/>
    <n v="2020"/>
    <n v="435"/>
    <n v="127"/>
    <x v="293"/>
  </r>
  <r>
    <x v="15492"/>
    <s v="Kai's Fire Dragon"/>
    <n v="2020"/>
    <n v="435"/>
    <n v="81"/>
    <x v="293"/>
  </r>
  <r>
    <x v="15493"/>
    <s v="Golden Mech"/>
    <n v="2020"/>
    <n v="435"/>
    <n v="489"/>
    <x v="293"/>
  </r>
  <r>
    <x v="15494"/>
    <s v="Storm Fighter Battle"/>
    <n v="2020"/>
    <n v="435"/>
    <n v="166"/>
    <x v="293"/>
  </r>
  <r>
    <x v="15495"/>
    <s v="Kai Fighter"/>
    <n v="2020"/>
    <n v="435"/>
    <n v="513"/>
    <x v="293"/>
  </r>
  <r>
    <x v="15496"/>
    <s v="Destiny's Bounty"/>
    <n v="2020"/>
    <n v="435"/>
    <n v="1780"/>
    <x v="293"/>
  </r>
  <r>
    <x v="15497"/>
    <s v="Cole's Speeder Car"/>
    <n v="2020"/>
    <n v="435"/>
    <n v="52"/>
    <x v="293"/>
  </r>
  <r>
    <x v="15498"/>
    <s v="Kai's Mech Jet"/>
    <n v="2020"/>
    <n v="435"/>
    <n v="226"/>
    <x v="293"/>
  </r>
  <r>
    <x v="15499"/>
    <s v="Gamer's Market"/>
    <n v="2020"/>
    <n v="435"/>
    <n v="228"/>
    <x v="293"/>
  </r>
  <r>
    <x v="15500"/>
    <s v="Jay and Lloyd's Velocity Racers"/>
    <n v="2020"/>
    <n v="435"/>
    <n v="323"/>
    <x v="293"/>
  </r>
  <r>
    <x v="15501"/>
    <s v="Ninja Tuner Car"/>
    <n v="2020"/>
    <n v="435"/>
    <n v="427"/>
    <x v="293"/>
  </r>
  <r>
    <x v="15502"/>
    <s v="Jay's Cyber Dragon"/>
    <n v="2020"/>
    <n v="435"/>
    <n v="526"/>
    <x v="293"/>
  </r>
  <r>
    <x v="15503"/>
    <s v="Empire Temple of Madness"/>
    <n v="2020"/>
    <n v="435"/>
    <n v="820"/>
    <x v="293"/>
  </r>
  <r>
    <x v="15504"/>
    <s v="Empire Dragon"/>
    <n v="2020"/>
    <n v="435"/>
    <n v="295"/>
    <x v="293"/>
  </r>
  <r>
    <x v="15505"/>
    <s v="Kai Avatar - Arcade Pod"/>
    <n v="2020"/>
    <n v="435"/>
    <n v="58"/>
    <x v="293"/>
  </r>
  <r>
    <x v="15506"/>
    <s v="Jay Avatar - Arcade Pod"/>
    <n v="2020"/>
    <n v="435"/>
    <n v="56"/>
    <x v="293"/>
  </r>
  <r>
    <x v="15507"/>
    <s v="Lloyd Avatar - Arcade Pod"/>
    <n v="2020"/>
    <n v="435"/>
    <n v="49"/>
    <x v="293"/>
  </r>
  <r>
    <x v="15508"/>
    <s v="Journey to the Skull Dungeons"/>
    <n v="2020"/>
    <n v="435"/>
    <n v="401"/>
    <x v="293"/>
  </r>
  <r>
    <x v="15509"/>
    <s v="Wu's Battle Dragon"/>
    <n v="2020"/>
    <n v="435"/>
    <n v="321"/>
    <x v="293"/>
  </r>
  <r>
    <x v="15510"/>
    <s v="Zane's Mino Creature"/>
    <n v="2020"/>
    <n v="435"/>
    <n v="617"/>
    <x v="293"/>
  </r>
  <r>
    <x v="15511"/>
    <s v="Fire Stone Mech"/>
    <n v="2020"/>
    <n v="435"/>
    <n v="976"/>
    <x v="293"/>
  </r>
  <r>
    <x v="15512"/>
    <s v="Skull Sorcerer's Dragon"/>
    <n v="2020"/>
    <n v="435"/>
    <n v="1016"/>
    <x v="293"/>
  </r>
  <r>
    <x v="15513"/>
    <s v="Skull Sorcerer's Dungeons"/>
    <n v="2020"/>
    <n v="435"/>
    <n v="1179"/>
    <x v="293"/>
  </r>
  <r>
    <x v="15514"/>
    <s v="Resistance Y-wing Microfighter"/>
    <n v="2020"/>
    <n v="158"/>
    <n v="86"/>
    <x v="146"/>
  </r>
  <r>
    <x v="15515"/>
    <s v="Kylo Ren's Shuttle Microfighter"/>
    <n v="2020"/>
    <n v="158"/>
    <n v="72"/>
    <x v="146"/>
  </r>
  <r>
    <x v="15516"/>
    <s v="T-16 Skyhopper vs. Bantha Microfighters"/>
    <n v="2020"/>
    <n v="158"/>
    <n v="198"/>
    <x v="146"/>
  </r>
  <r>
    <x v="15517"/>
    <s v="Sith Troopers Battle Pack"/>
    <n v="2020"/>
    <n v="158"/>
    <n v="105"/>
    <x v="146"/>
  </r>
  <r>
    <x v="15518"/>
    <s v="Mandalorian Battle Pack"/>
    <n v="2020"/>
    <n v="158"/>
    <n v="109"/>
    <x v="146"/>
  </r>
  <r>
    <x v="15519"/>
    <s v="Snowspeeder"/>
    <n v="2020"/>
    <n v="158"/>
    <n v="91"/>
    <x v="146"/>
  </r>
  <r>
    <x v="15520"/>
    <s v="Duel on Mustafar"/>
    <n v="2020"/>
    <n v="158"/>
    <n v="208"/>
    <x v="146"/>
  </r>
  <r>
    <x v="15521"/>
    <s v="Obi-Wan's Hut"/>
    <n v="2020"/>
    <n v="158"/>
    <n v="200"/>
    <x v="146"/>
  </r>
  <r>
    <x v="15522"/>
    <s v="Luke Skywalker's Landspeeder"/>
    <n v="2020"/>
    <n v="158"/>
    <n v="236"/>
    <x v="146"/>
  </r>
  <r>
    <x v="15523"/>
    <s v="Sith TIE Fighter"/>
    <n v="2020"/>
    <n v="158"/>
    <n v="470"/>
    <x v="146"/>
  </r>
  <r>
    <x v="15524"/>
    <s v="Poe Dameron's X-wing Fighter"/>
    <n v="2020"/>
    <n v="158"/>
    <n v="761"/>
    <x v="146"/>
  </r>
  <r>
    <x v="15525"/>
    <s v="TIE Fighter Pilot"/>
    <n v="2020"/>
    <n v="158"/>
    <n v="723"/>
    <x v="146"/>
  </r>
  <r>
    <x v="15526"/>
    <s v="A-Wing Starfighter"/>
    <n v="2020"/>
    <n v="171"/>
    <n v="1672"/>
    <x v="158"/>
  </r>
  <r>
    <x v="15527"/>
    <s v="Stormtrooper"/>
    <n v="2020"/>
    <n v="158"/>
    <n v="646"/>
    <x v="146"/>
  </r>
  <r>
    <x v="15528"/>
    <s v="Boba Fett"/>
    <n v="2020"/>
    <n v="158"/>
    <n v="625"/>
    <x v="146"/>
  </r>
  <r>
    <x v="15529"/>
    <s v="D-O"/>
    <n v="2020"/>
    <n v="158"/>
    <n v="519"/>
    <x v="146"/>
  </r>
  <r>
    <x v="15530"/>
    <s v="Star Wars Advent Calendar 2020"/>
    <n v="2020"/>
    <n v="209"/>
    <n v="312"/>
    <x v="146"/>
  </r>
  <r>
    <x v="15531"/>
    <s v="501st Legion Clone Troopers"/>
    <n v="2020"/>
    <n v="158"/>
    <n v="284"/>
    <x v="146"/>
  </r>
  <r>
    <x v="15532"/>
    <s v="Anakinâ€™s Jedi Interceptor"/>
    <n v="2020"/>
    <n v="158"/>
    <n v="247"/>
    <x v="146"/>
  </r>
  <r>
    <x v="15533"/>
    <s v="Armoured Assault Tank (AAT)"/>
    <n v="2020"/>
    <n v="158"/>
    <n v="285"/>
    <x v="146"/>
  </r>
  <r>
    <x v="15534"/>
    <s v="Knights of Ren Transport Ship"/>
    <n v="2020"/>
    <n v="158"/>
    <n v="595"/>
    <x v="146"/>
  </r>
  <r>
    <x v="15535"/>
    <s v="General Grievousâ€™s Starfighter"/>
    <n v="2020"/>
    <n v="158"/>
    <n v="487"/>
    <x v="146"/>
  </r>
  <r>
    <x v="15536"/>
    <s v="AT-AT"/>
    <n v="2020"/>
    <n v="158"/>
    <n v="1267"/>
    <x v="146"/>
  </r>
  <r>
    <x v="15537"/>
    <s v="Mos Eisley Cantina"/>
    <n v="2020"/>
    <n v="158"/>
    <n v="0"/>
    <x v="146"/>
  </r>
  <r>
    <x v="15538"/>
    <s v="Death Star Final Duel"/>
    <n v="2020"/>
    <n v="158"/>
    <n v="774"/>
    <x v="146"/>
  </r>
  <r>
    <x v="15539"/>
    <s v="The Razor Crest"/>
    <n v="2020"/>
    <n v="158"/>
    <n v="1023"/>
    <x v="146"/>
  </r>
  <r>
    <x v="15540"/>
    <s v="Resistance I-TS Transport"/>
    <n v="2020"/>
    <n v="158"/>
    <n v="931"/>
    <x v="146"/>
  </r>
  <r>
    <x v="15541"/>
    <s v="Bespin Duel"/>
    <n v="2020"/>
    <n v="158"/>
    <n v="294"/>
    <x v="146"/>
  </r>
  <r>
    <x v="15542"/>
    <s v="The Mandalorian &amp; The Child"/>
    <n v="2020"/>
    <n v="610"/>
    <n v="295"/>
    <x v="372"/>
  </r>
  <r>
    <x v="15543"/>
    <s v="The Child"/>
    <n v="2020"/>
    <n v="158"/>
    <n v="0"/>
    <x v="146"/>
  </r>
  <r>
    <x v="15544"/>
    <s v="Unstoppable Bike Chase"/>
    <n v="2020"/>
    <n v="689"/>
    <n v="136"/>
    <x v="416"/>
  </r>
  <r>
    <x v="15545"/>
    <s v="Brick-Built Minions and Their Lair"/>
    <n v="2020"/>
    <n v="689"/>
    <n v="876"/>
    <x v="416"/>
  </r>
  <r>
    <x v="15546"/>
    <s v="Dr. Wu's Laboratory"/>
    <n v="2020"/>
    <n v="602"/>
    <n v="163"/>
    <x v="353"/>
  </r>
  <r>
    <x v="15547"/>
    <s v="Gallimimus and Pteranodon Breakout"/>
    <n v="2020"/>
    <n v="602"/>
    <n v="390"/>
    <x v="353"/>
  </r>
  <r>
    <x v="15548"/>
    <s v="Indominus Rex vs. Ankylosaurus"/>
    <n v="2020"/>
    <n v="602"/>
    <n v="536"/>
    <x v="353"/>
  </r>
  <r>
    <x v="15549"/>
    <s v="Velociraptor: Biplane Rescue Missionâ€‹"/>
    <n v="2020"/>
    <n v="602"/>
    <n v="101"/>
    <x v="353"/>
  </r>
  <r>
    <x v="15550"/>
    <s v="Hogwarts Room of Requirement"/>
    <n v="2020"/>
    <n v="246"/>
    <n v="195"/>
    <x v="175"/>
  </r>
  <r>
    <x v="15551"/>
    <s v="Forbidden Forest: Umbridgeâ€™s Encounter"/>
    <n v="2020"/>
    <n v="246"/>
    <n v="254"/>
    <x v="175"/>
  </r>
  <r>
    <x v="15552"/>
    <s v="4 Privet Drive"/>
    <n v="2020"/>
    <n v="246"/>
    <n v="797"/>
    <x v="175"/>
  </r>
  <r>
    <x v="15553"/>
    <s v="Hogwarts Astronomy Tower"/>
    <n v="2020"/>
    <n v="246"/>
    <n v="976"/>
    <x v="175"/>
  </r>
  <r>
    <x v="15554"/>
    <s v="Diagon Alley"/>
    <n v="2020"/>
    <n v="246"/>
    <n v="5547"/>
    <x v="175"/>
  </r>
  <r>
    <x v="15555"/>
    <s v="Hedwig"/>
    <n v="2020"/>
    <n v="246"/>
    <n v="630"/>
    <x v="175"/>
  </r>
  <r>
    <x v="15556"/>
    <s v="Attack on The Burrow"/>
    <n v="2020"/>
    <n v="246"/>
    <n v="1050"/>
    <x v="175"/>
  </r>
  <r>
    <x v="15557"/>
    <s v="Harry Potter Advent Calendar 2020"/>
    <n v="2020"/>
    <n v="207"/>
    <n v="341"/>
    <x v="139"/>
  </r>
  <r>
    <x v="15558"/>
    <s v="Iron Man Mech"/>
    <n v="2020"/>
    <n v="702"/>
    <n v="148"/>
    <x v="307"/>
  </r>
  <r>
    <x v="15559"/>
    <s v="Thanos Mech"/>
    <n v="2020"/>
    <n v="702"/>
    <n v="152"/>
    <x v="307"/>
  </r>
  <r>
    <x v="15560"/>
    <s v="Avengers Speeder Bike Attack"/>
    <n v="2020"/>
    <n v="702"/>
    <n v="251"/>
    <x v="307"/>
  </r>
  <r>
    <x v="15561"/>
    <s v="Avengers Truck Take-down"/>
    <n v="2020"/>
    <n v="702"/>
    <n v="486"/>
    <x v="307"/>
  </r>
  <r>
    <x v="15562"/>
    <s v="Spider-Man Mech"/>
    <n v="2020"/>
    <n v="706"/>
    <n v="160"/>
    <x v="182"/>
  </r>
  <r>
    <x v="15563"/>
    <s v="Vulture's Trucker Robbery"/>
    <n v="2020"/>
    <n v="706"/>
    <n v="93"/>
    <x v="182"/>
  </r>
  <r>
    <x v="15564"/>
    <s v="Spider-Man vs. Doc Ock"/>
    <n v="2020"/>
    <n v="706"/>
    <n v="242"/>
    <x v="182"/>
  </r>
  <r>
    <x v="15565"/>
    <s v="The Menace of Mysterio"/>
    <n v="2020"/>
    <n v="706"/>
    <n v="163"/>
    <x v="182"/>
  </r>
  <r>
    <x v="15566"/>
    <s v="Spiderjet vs. Venom Mech"/>
    <n v="2020"/>
    <n v="706"/>
    <n v="382"/>
    <x v="182"/>
  </r>
  <r>
    <x v="15567"/>
    <s v="Venomosaurus Ambush"/>
    <n v="2020"/>
    <n v="706"/>
    <n v="647"/>
    <x v="182"/>
  </r>
  <r>
    <x v="15568"/>
    <s v="Avengers Wrath of Loki"/>
    <n v="2020"/>
    <n v="702"/>
    <n v="223"/>
    <x v="307"/>
  </r>
  <r>
    <x v="15569"/>
    <s v="Avengers Helicarrier"/>
    <n v="2020"/>
    <n v="702"/>
    <n v="1248"/>
    <x v="307"/>
  </r>
  <r>
    <x v="15570"/>
    <s v="Wonder Woman vs. Cheetah"/>
    <n v="2020"/>
    <n v="695"/>
    <n v="371"/>
    <x v="302"/>
  </r>
  <r>
    <x v="15571"/>
    <s v="Batboat The Penguin Pursuit!"/>
    <n v="2020"/>
    <n v="697"/>
    <n v="54"/>
    <x v="243"/>
  </r>
  <r>
    <x v="15572"/>
    <s v="Joker's Trike Chase"/>
    <n v="2020"/>
    <n v="697"/>
    <n v="439"/>
    <x v="243"/>
  </r>
  <r>
    <x v="15573"/>
    <s v="Mobile Bat Base"/>
    <n v="2020"/>
    <n v="697"/>
    <n v="742"/>
    <x v="243"/>
  </r>
  <r>
    <x v="15574"/>
    <s v="1989 Batwing"/>
    <n v="2020"/>
    <n v="698"/>
    <n v="0"/>
    <x v="244"/>
  </r>
  <r>
    <x v="15575"/>
    <s v="Black Widow's Helicopter Chase"/>
    <n v="2020"/>
    <n v="696"/>
    <n v="270"/>
    <x v="312"/>
  </r>
  <r>
    <x v="15576"/>
    <s v="Venom Crawler"/>
    <n v="2020"/>
    <n v="706"/>
    <n v="376"/>
    <x v="182"/>
  </r>
  <r>
    <x v="15577"/>
    <s v="Iron Man Hulkbuster versus A.I.M. Agent"/>
    <n v="2020"/>
    <n v="702"/>
    <n v="455"/>
    <x v="307"/>
  </r>
  <r>
    <x v="15578"/>
    <s v="Iron Man Helmet"/>
    <n v="2020"/>
    <n v="705"/>
    <n v="479"/>
    <x v="324"/>
  </r>
  <r>
    <x v="15579"/>
    <s v="Avengers Tower Battle"/>
    <n v="2020"/>
    <n v="702"/>
    <n v="711"/>
    <x v="307"/>
  </r>
  <r>
    <x v="15580"/>
    <s v="Iron Man Armory"/>
    <n v="2020"/>
    <n v="702"/>
    <n v="257"/>
    <x v="307"/>
  </r>
  <r>
    <x v="15581"/>
    <s v="Ferrari F8 Tributo"/>
    <n v="2020"/>
    <n v="601"/>
    <n v="278"/>
    <x v="358"/>
  </r>
  <r>
    <x v="15582"/>
    <s v="Nissan GT-R NISMO"/>
    <n v="2020"/>
    <n v="601"/>
    <n v="301"/>
    <x v="358"/>
  </r>
  <r>
    <x v="15583"/>
    <s v="1985 Audi Sport quattro S1"/>
    <n v="2020"/>
    <n v="601"/>
    <n v="253"/>
    <x v="358"/>
  </r>
  <r>
    <x v="15584"/>
    <s v="Formula E Panasonic Jaguar Racing GEN2 car &amp; Jaguar I-PACE eTROPHY"/>
    <n v="2020"/>
    <n v="601"/>
    <n v="571"/>
    <x v="358"/>
  </r>
  <r>
    <x v="15585"/>
    <s v="Lamborghini Urus ST-X &amp; Lamborghini HuracÃ¡n Super Trofeo EVO"/>
    <n v="2020"/>
    <n v="601"/>
    <n v="666"/>
    <x v="358"/>
  </r>
  <r>
    <x v="15586"/>
    <s v="Wonder Woman"/>
    <n v="2020"/>
    <n v="695"/>
    <n v="0"/>
    <x v="302"/>
  </r>
  <r>
    <x v="15587"/>
    <s v="El Fuego"/>
    <n v="2020"/>
    <n v="676"/>
    <n v="9"/>
    <x v="400"/>
  </r>
  <r>
    <x v="15588"/>
    <s v="Epic Haunted Biker"/>
    <n v="2020"/>
    <n v="676"/>
    <n v="7"/>
    <x v="400"/>
  </r>
  <r>
    <x v="15589"/>
    <s v="Ghost Hunter J.B."/>
    <n v="2020"/>
    <n v="676"/>
    <n v="9"/>
    <x v="400"/>
  </r>
  <r>
    <x v="15590"/>
    <s v="Haunted Worker"/>
    <n v="2020"/>
    <n v="676"/>
    <n v="8"/>
    <x v="400"/>
  </r>
  <r>
    <x v="15591"/>
    <s v="Possessed Mechanic"/>
    <n v="2020"/>
    <n v="676"/>
    <n v="8"/>
    <x v="400"/>
  </r>
  <r>
    <x v="15592"/>
    <s v="Jack + Spencer"/>
    <n v="2020"/>
    <n v="676"/>
    <n v="6"/>
    <x v="400"/>
  </r>
  <r>
    <x v="15593"/>
    <s v="White Dragon Horse Bike"/>
    <n v="2020"/>
    <n v="693"/>
    <n v="259"/>
    <x v="407"/>
  </r>
  <r>
    <x v="15594"/>
    <s v="Iron Bull Tank"/>
    <n v="2020"/>
    <n v="693"/>
    <n v="427"/>
    <x v="407"/>
  </r>
  <r>
    <x v="15595"/>
    <s v="Monkie Kid's Cloud Jet"/>
    <n v="2020"/>
    <n v="693"/>
    <n v="529"/>
    <x v="407"/>
  </r>
  <r>
    <x v="15596"/>
    <s v="Pigsy's Food Truck"/>
    <n v="2020"/>
    <n v="693"/>
    <n v="832"/>
    <x v="407"/>
  </r>
  <r>
    <x v="15597"/>
    <s v="Demon Bull King"/>
    <n v="2020"/>
    <n v="693"/>
    <n v="1050"/>
    <x v="407"/>
  </r>
  <r>
    <x v="15598"/>
    <s v="Red Son's Inferno Truck"/>
    <n v="2020"/>
    <n v="693"/>
    <n v="1110"/>
    <x v="407"/>
  </r>
  <r>
    <x v="15599"/>
    <s v="Monkey King Warrior Mech"/>
    <n v="2020"/>
    <n v="693"/>
    <n v="1629"/>
    <x v="407"/>
  </r>
  <r>
    <x v="15600"/>
    <s v="Monkie Kid's Team Secret HQ"/>
    <n v="2020"/>
    <n v="693"/>
    <n v="1964"/>
    <x v="407"/>
  </r>
  <r>
    <x v="15601"/>
    <s v="Sandy's Speedboat"/>
    <n v="2020"/>
    <n v="693"/>
    <n v="393"/>
    <x v="407"/>
  </r>
  <r>
    <x v="15602"/>
    <s v="Monkie Kid's Cloud Roadster"/>
    <n v="2020"/>
    <n v="693"/>
    <n v="658"/>
    <x v="407"/>
  </r>
  <r>
    <x v="15603"/>
    <s v="The Flaming Foundry"/>
    <n v="2020"/>
    <n v="693"/>
    <n v="1424"/>
    <x v="407"/>
  </r>
  <r>
    <x v="15604"/>
    <s v="Lion Dance"/>
    <n v="2020"/>
    <n v="686"/>
    <n v="882"/>
    <x v="405"/>
  </r>
  <r>
    <x v="15605"/>
    <s v="Chinese New Year Temple Fair"/>
    <n v="2020"/>
    <n v="686"/>
    <n v="1664"/>
    <x v="405"/>
  </r>
  <r>
    <x v="15606"/>
    <s v="Sweet &amp; Sunny Build a Minifigure Collection"/>
    <n v="2020"/>
    <n v="425"/>
    <n v="15"/>
    <x v="161"/>
  </r>
  <r>
    <x v="15607"/>
    <s v="Friends Activity Book"/>
    <n v="2020"/>
    <n v="497"/>
    <n v="0"/>
    <x v="5"/>
  </r>
  <r>
    <x v="15608"/>
    <s v="NINJAGO Fork"/>
    <n v="2020"/>
    <n v="501"/>
    <n v="0"/>
    <x v="22"/>
  </r>
  <r>
    <x v="15609"/>
    <s v="Keytana"/>
    <n v="2020"/>
    <n v="501"/>
    <n v="0"/>
    <x v="22"/>
  </r>
  <r>
    <x v="15610"/>
    <s v="Customizable Weapon Set"/>
    <n v="2020"/>
    <n v="501"/>
    <n v="0"/>
    <x v="22"/>
  </r>
  <r>
    <x v="15611"/>
    <s v="Celebration Bag Charm"/>
    <n v="2020"/>
    <n v="503"/>
    <n v="29"/>
    <x v="97"/>
  </r>
  <r>
    <x v="15612"/>
    <s v="Easter Bunny House"/>
    <n v="2020"/>
    <n v="229"/>
    <n v="57"/>
    <x v="71"/>
  </r>
  <r>
    <x v="15613"/>
    <s v="2 x 4 Black Metal Key Chain"/>
    <n v="2020"/>
    <n v="503"/>
    <n v="0"/>
    <x v="97"/>
  </r>
  <r>
    <x v="15614"/>
    <s v="2 x 4 Bright Blue Key Chain"/>
    <n v="2020"/>
    <n v="503"/>
    <n v="0"/>
    <x v="97"/>
  </r>
  <r>
    <x v="15615"/>
    <s v="Crayon Girl Key Chain"/>
    <n v="2020"/>
    <n v="503"/>
    <n v="0"/>
    <x v="97"/>
  </r>
  <r>
    <x v="15616"/>
    <s v="Jay Key Chain"/>
    <n v="2020"/>
    <n v="503"/>
    <n v="0"/>
    <x v="97"/>
  </r>
  <r>
    <x v="15617"/>
    <s v="Lloyd Key Chain"/>
    <n v="2020"/>
    <n v="503"/>
    <n v="0"/>
    <x v="97"/>
  </r>
  <r>
    <x v="15618"/>
    <s v="Mickey Key Chain"/>
    <n v="2020"/>
    <n v="503"/>
    <n v="0"/>
    <x v="97"/>
  </r>
  <r>
    <x v="15619"/>
    <s v="Minnie Key Chain"/>
    <n v="2020"/>
    <n v="503"/>
    <n v="0"/>
    <x v="97"/>
  </r>
  <r>
    <x v="15620"/>
    <s v="Friends Bag Charm"/>
    <n v="2020"/>
    <n v="503"/>
    <n v="0"/>
    <x v="97"/>
  </r>
  <r>
    <x v="15621"/>
    <s v="Poppy Key Chain"/>
    <n v="2020"/>
    <n v="503"/>
    <n v="0"/>
    <x v="97"/>
  </r>
  <r>
    <x v="15622"/>
    <s v="Branch Key Chain"/>
    <n v="2020"/>
    <n v="503"/>
    <n v="0"/>
    <x v="97"/>
  </r>
  <r>
    <x v="15623"/>
    <s v="Duke DeTain Key Chain"/>
    <n v="2020"/>
    <n v="503"/>
    <n v="0"/>
    <x v="97"/>
  </r>
  <r>
    <x v="15624"/>
    <s v="Venom Key Chain"/>
    <n v="2020"/>
    <n v="503"/>
    <n v="0"/>
    <x v="97"/>
  </r>
  <r>
    <x v="15625"/>
    <s v="Eiffel Tower Magnet Build"/>
    <n v="2020"/>
    <n v="501"/>
    <n v="29"/>
    <x v="22"/>
  </r>
  <r>
    <x v="15626"/>
    <s v="London Magnet Build"/>
    <n v="2020"/>
    <n v="501"/>
    <n v="26"/>
    <x v="22"/>
  </r>
  <r>
    <x v="15627"/>
    <s v="LEGOLAND Build Magnet"/>
    <n v="2020"/>
    <n v="425"/>
    <n v="33"/>
    <x v="161"/>
  </r>
  <r>
    <x v="15628"/>
    <s v="Police Handcuffs &amp; Badge"/>
    <n v="2020"/>
    <n v="501"/>
    <n v="0"/>
    <x v="22"/>
  </r>
  <r>
    <x v="15629"/>
    <s v="Creative Bag Charm"/>
    <n v="2020"/>
    <n v="503"/>
    <n v="17"/>
    <x v="97"/>
  </r>
  <r>
    <x v="15630"/>
    <s v="Empire State Building Magnet Build"/>
    <n v="2020"/>
    <n v="501"/>
    <n v="25"/>
    <x v="22"/>
  </r>
  <r>
    <x v="15631"/>
    <s v="Statue of Liberty Magnet"/>
    <n v="2020"/>
    <n v="501"/>
    <n v="11"/>
    <x v="22"/>
  </r>
  <r>
    <x v="15632"/>
    <s v="New York Key Chain"/>
    <n v="2020"/>
    <n v="503"/>
    <n v="0"/>
    <x v="97"/>
  </r>
  <r>
    <x v="15633"/>
    <s v="Ninjago Sword of Destiny"/>
    <n v="2020"/>
    <n v="501"/>
    <n v="0"/>
    <x v="22"/>
  </r>
  <r>
    <x v="15634"/>
    <s v="Crossing Katanas"/>
    <n v="2020"/>
    <n v="501"/>
    <n v="0"/>
    <x v="22"/>
  </r>
  <r>
    <x v="15635"/>
    <s v="Christmas Ornament Santa"/>
    <n v="2020"/>
    <n v="227"/>
    <n v="0"/>
    <x v="48"/>
  </r>
  <r>
    <x v="15636"/>
    <s v="Christmas Ornament Reindeer"/>
    <n v="2020"/>
    <n v="227"/>
    <n v="0"/>
    <x v="48"/>
  </r>
  <r>
    <x v="15637"/>
    <s v="Watermelon Guy Key Chain"/>
    <n v="2020"/>
    <n v="503"/>
    <n v="0"/>
    <x v="97"/>
  </r>
  <r>
    <x v="15638"/>
    <s v="Happy Santa Key Chain"/>
    <n v="2020"/>
    <n v="503"/>
    <n v="0"/>
    <x v="97"/>
  </r>
  <r>
    <x v="15639"/>
    <s v="Happy Helper Elf Key Chain"/>
    <n v="2020"/>
    <n v="503"/>
    <n v="0"/>
    <x v="97"/>
  </r>
  <r>
    <x v="15640"/>
    <s v="Road Tape"/>
    <n v="2020"/>
    <n v="646"/>
    <n v="36"/>
    <x v="389"/>
  </r>
  <r>
    <x v="15641"/>
    <s v="Pumpkin &amp; Bat Duo"/>
    <n v="2020"/>
    <n v="230"/>
    <n v="130"/>
    <x v="128"/>
  </r>
  <r>
    <x v="15642"/>
    <s v="Snowman &amp; Reindeer Duo"/>
    <n v="2020"/>
    <n v="227"/>
    <n v="0"/>
    <x v="48"/>
  </r>
  <r>
    <x v="15643"/>
    <s v="Captain Marvel Key Chain"/>
    <n v="2020"/>
    <n v="503"/>
    <n v="0"/>
    <x v="97"/>
  </r>
  <r>
    <x v="15644"/>
    <s v="Water Tape"/>
    <n v="2020"/>
    <n v="646"/>
    <n v="24"/>
    <x v="389"/>
  </r>
  <r>
    <x v="15645"/>
    <s v="Birthday Guy Key Chain"/>
    <n v="2020"/>
    <n v="503"/>
    <n v="0"/>
    <x v="97"/>
  </r>
  <r>
    <x v="15646"/>
    <s v="China Flower Girl Key Chain"/>
    <n v="2020"/>
    <n v="503"/>
    <n v="0"/>
    <x v="97"/>
  </r>
  <r>
    <x v="15647"/>
    <s v="City: Duke's Missie"/>
    <n v="2020"/>
    <n v="497"/>
    <n v="17"/>
    <x v="5"/>
  </r>
  <r>
    <x v="15648"/>
    <s v="Build &amp; Celebrate Easter"/>
    <n v="2020"/>
    <n v="497"/>
    <n v="30"/>
    <x v="5"/>
  </r>
  <r>
    <x v="15649"/>
    <s v="Technic Hub"/>
    <n v="2020"/>
    <n v="1"/>
    <n v="1"/>
    <x v="17"/>
  </r>
  <r>
    <x v="15650"/>
    <s v="Technic Large Motor"/>
    <n v="2020"/>
    <n v="1"/>
    <n v="1"/>
    <x v="17"/>
  </r>
  <r>
    <x v="15651"/>
    <s v="Technic XL Motor"/>
    <n v="2020"/>
    <n v="1"/>
    <n v="1"/>
    <x v="17"/>
  </r>
  <r>
    <x v="15652"/>
    <s v="Kai"/>
    <n v="2020"/>
    <n v="435"/>
    <n v="6"/>
    <x v="293"/>
  </r>
  <r>
    <x v="15653"/>
    <s v="Lloyd"/>
    <n v="2020"/>
    <n v="435"/>
    <n v="6"/>
    <x v="293"/>
  </r>
  <r>
    <x v="15654"/>
    <s v="Ice Emperor"/>
    <n v="2020"/>
    <n v="435"/>
    <n v="10"/>
    <x v="293"/>
  </r>
  <r>
    <x v="15655"/>
    <s v="Cole with Cyber-sledge and Katana"/>
    <n v="2020"/>
    <n v="435"/>
    <n v="21"/>
    <x v="293"/>
  </r>
  <r>
    <x v="15656"/>
    <s v="Nya with Spear and Katana"/>
    <n v="2020"/>
    <n v="435"/>
    <n v="10"/>
    <x v="293"/>
  </r>
  <r>
    <x v="15657"/>
    <s v="Jay with Sprocket chain and Katana"/>
    <n v="2020"/>
    <n v="435"/>
    <n v="13"/>
    <x v="293"/>
  </r>
  <r>
    <x v="15658"/>
    <s v="Zane with 2 Climb-drills and Katana"/>
    <n v="2020"/>
    <n v="435"/>
    <n v="16"/>
    <x v="293"/>
  </r>
  <r>
    <x v="15659"/>
    <s v="Digi-Lloyd"/>
    <n v="2020"/>
    <n v="435"/>
    <n v="8"/>
    <x v="293"/>
  </r>
  <r>
    <x v="15660"/>
    <s v="Digi Kai"/>
    <n v="2020"/>
    <n v="435"/>
    <n v="7"/>
    <x v="293"/>
  </r>
  <r>
    <x v="15661"/>
    <s v="Snowspeeder"/>
    <n v="2020"/>
    <n v="158"/>
    <n v="28"/>
    <x v="146"/>
  </r>
  <r>
    <x v="15662"/>
    <s v="TIE Striker"/>
    <n v="2020"/>
    <n v="158"/>
    <n v="28"/>
    <x v="146"/>
  </r>
  <r>
    <x v="15663"/>
    <s v="R2-D2 &amp; MSE-6"/>
    <n v="2020"/>
    <n v="158"/>
    <n v="13"/>
    <x v="146"/>
  </r>
  <r>
    <x v="15664"/>
    <s v="Darth Maul's Sith Infiltrator"/>
    <n v="2020"/>
    <n v="158"/>
    <n v="34"/>
    <x v="146"/>
  </r>
  <r>
    <x v="15665"/>
    <s v="Elite Praetorian Guard"/>
    <n v="2020"/>
    <n v="158"/>
    <n v="7"/>
    <x v="146"/>
  </r>
  <r>
    <x v="15666"/>
    <s v="A-Wing"/>
    <n v="2020"/>
    <n v="158"/>
    <n v="44"/>
    <x v="146"/>
  </r>
  <r>
    <x v="15667"/>
    <s v="AT-AT"/>
    <n v="2020"/>
    <n v="158"/>
    <n v="51"/>
    <x v="146"/>
  </r>
  <r>
    <x v="15668"/>
    <s v="Stormtrooper"/>
    <n v="2020"/>
    <n v="158"/>
    <n v="5"/>
    <x v="146"/>
  </r>
  <r>
    <x v="15669"/>
    <s v="Resistance X-Wing"/>
    <n v="2020"/>
    <n v="158"/>
    <n v="42"/>
    <x v="146"/>
  </r>
  <r>
    <x v="15670"/>
    <s v="Mini Sith Eternal TIE Dagger"/>
    <n v="2020"/>
    <n v="158"/>
    <n v="37"/>
    <x v="146"/>
  </r>
  <r>
    <x v="15671"/>
    <s v="Policeman &amp; Motorbike"/>
    <n v="2020"/>
    <n v="61"/>
    <n v="15"/>
    <x v="37"/>
  </r>
  <r>
    <x v="15672"/>
    <s v="Bobby Brenner with Extinguishing Drone"/>
    <n v="2020"/>
    <n v="58"/>
    <n v="17"/>
    <x v="15"/>
  </r>
  <r>
    <x v="15673"/>
    <s v="Eddy Erker with Bulldozer"/>
    <n v="2020"/>
    <n v="56"/>
    <n v="27"/>
    <x v="24"/>
  </r>
  <r>
    <x v="15674"/>
    <s v="Dirk Drifter's First Racing Car"/>
    <n v="2020"/>
    <n v="52"/>
    <n v="26"/>
    <x v="225"/>
  </r>
  <r>
    <x v="15675"/>
    <s v="Jet-ski"/>
    <n v="2020"/>
    <n v="52"/>
    <n v="15"/>
    <x v="225"/>
  </r>
  <r>
    <x v="15676"/>
    <s v="Clemmons With Fire Quad"/>
    <n v="2020"/>
    <n v="58"/>
    <n v="31"/>
    <x v="15"/>
  </r>
  <r>
    <x v="15677"/>
    <s v="Policeman and robber"/>
    <n v="2020"/>
    <n v="61"/>
    <n v="10"/>
    <x v="37"/>
  </r>
  <r>
    <x v="15678"/>
    <s v="Harl Hubbs with Tamping Rammer foil pack"/>
    <n v="2020"/>
    <n v="56"/>
    <n v="20"/>
    <x v="24"/>
  </r>
  <r>
    <x v="15679"/>
    <s v="Scuba Diver and Shark"/>
    <n v="2020"/>
    <n v="52"/>
    <n v="12"/>
    <x v="225"/>
  </r>
  <r>
    <x v="15680"/>
    <s v="Minifigure Handbook"/>
    <n v="2020"/>
    <n v="497"/>
    <n v="0"/>
    <x v="5"/>
  </r>
  <r>
    <x v="15681"/>
    <s v="DC Comics Super Heroes: Night Patrol"/>
    <n v="2020"/>
    <n v="497"/>
    <n v="7"/>
    <x v="5"/>
  </r>
  <r>
    <x v="15682"/>
    <s v="Gear Bots"/>
    <n v="2020"/>
    <n v="498"/>
    <n v="62"/>
    <x v="17"/>
  </r>
  <r>
    <x v="15683"/>
    <s v="Harry Potter: Witches, Wizards, Creatures, and More! UPDATED Character Handbook"/>
    <n v="2020"/>
    <n v="497"/>
    <n v="5"/>
    <x v="5"/>
  </r>
  <r>
    <x v="15684"/>
    <s v="Still Life with Bricks: The Art of Everyday Play"/>
    <n v="2020"/>
    <n v="497"/>
    <n v="0"/>
    <x v="5"/>
  </r>
  <r>
    <x v="15685"/>
    <s v="Still Life with Bricks: 100 Collectible Postcards"/>
    <n v="2020"/>
    <n v="497"/>
    <n v="0"/>
    <x v="5"/>
  </r>
  <r>
    <x v="15686"/>
    <s v="Small Parts: The Secret Life of Minifigures"/>
    <n v="2020"/>
    <n v="497"/>
    <n v="0"/>
    <x v="5"/>
  </r>
  <r>
    <x v="15687"/>
    <s v="Star Wars Character Encyclopedia: New Edition"/>
    <n v="2020"/>
    <n v="497"/>
    <n v="4"/>
    <x v="5"/>
  </r>
  <r>
    <x v="15688"/>
    <s v="Magical Treasury: A Visual Guide to the Wizarding World"/>
    <n v="2020"/>
    <n v="497"/>
    <n v="5"/>
    <x v="5"/>
  </r>
  <r>
    <x v="15689"/>
    <s v="The LEGO Games Book"/>
    <n v="2020"/>
    <n v="497"/>
    <n v="0"/>
    <x v="5"/>
  </r>
  <r>
    <x v="15690"/>
    <s v="Harry Potter: Sticker Scenes"/>
    <n v="2020"/>
    <n v="497"/>
    <n v="0"/>
    <x v="5"/>
  </r>
  <r>
    <x v="15691"/>
    <s v="Harry Potter: Hogwarts Yearbook 2020"/>
    <n v="2020"/>
    <n v="497"/>
    <n v="8"/>
    <x v="5"/>
  </r>
  <r>
    <x v="15692"/>
    <s v="Harry Potter: Hogwarts Adventures"/>
    <n v="2020"/>
    <n v="497"/>
    <n v="8"/>
    <x v="5"/>
  </r>
  <r>
    <x v="15693"/>
    <s v="Ninjago: Ready, Players?"/>
    <n v="2020"/>
    <n v="497"/>
    <n v="8"/>
    <x v="5"/>
  </r>
  <r>
    <x v="15694"/>
    <s v="Star Wars: Amazing Starships"/>
    <n v="2020"/>
    <n v="497"/>
    <n v="5"/>
    <x v="5"/>
  </r>
  <r>
    <x v="15695"/>
    <s v="Book and Pencil"/>
    <n v="2020"/>
    <n v="301"/>
    <n v="19"/>
    <x v="25"/>
  </r>
  <r>
    <x v="15696"/>
    <s v="Supergirl"/>
    <n v="2020"/>
    <n v="695"/>
    <n v="0"/>
    <x v="302"/>
  </r>
  <r>
    <x v="15697"/>
    <s v="Hot Dog Truck"/>
    <n v="2020"/>
    <n v="52"/>
    <n v="77"/>
    <x v="225"/>
  </r>
  <r>
    <x v="15698"/>
    <s v="Ice Cream Truck"/>
    <n v="2020"/>
    <n v="494"/>
    <n v="60"/>
    <x v="306"/>
  </r>
  <r>
    <x v="15699"/>
    <s v="LEGOLAND Billund 2020 Magnet"/>
    <n v="2020"/>
    <n v="425"/>
    <n v="0"/>
    <x v="161"/>
  </r>
  <r>
    <x v="15700"/>
    <s v="Lunar New Year Bundle"/>
    <n v="2020"/>
    <n v="686"/>
    <n v="0"/>
    <x v="405"/>
  </r>
  <r>
    <x v="15701"/>
    <s v="Cool &amp; Cute Minifigure Collection"/>
    <n v="2020"/>
    <n v="408"/>
    <n v="15"/>
    <x v="18"/>
  </r>
  <r>
    <x v="15702"/>
    <s v="Newsstand"/>
    <n v="2020"/>
    <n v="155"/>
    <n v="155"/>
    <x v="247"/>
  </r>
  <r>
    <x v="15703"/>
    <s v="Penguin"/>
    <n v="2020"/>
    <n v="621"/>
    <n v="24"/>
    <x v="7"/>
  </r>
  <r>
    <x v="15704"/>
    <s v="Easy Build Building Happening Rat x 1"/>
    <n v="2020"/>
    <n v="206"/>
    <n v="754"/>
    <x v="198"/>
  </r>
  <r>
    <x v="15705"/>
    <s v="Teddy Bear"/>
    <n v="2020"/>
    <n v="232"/>
    <n v="67"/>
    <x v="283"/>
  </r>
  <r>
    <x v="15706"/>
    <s v="Toucan"/>
    <n v="2020"/>
    <n v="621"/>
    <n v="22"/>
    <x v="7"/>
  </r>
  <r>
    <x v="15707"/>
    <s v="Minions in Gruâ€™s Lab"/>
    <n v="2021"/>
    <n v="689"/>
    <n v="0"/>
    <x v="416"/>
  </r>
  <r>
    <x v="15708"/>
    <s v="Minion Pilot in Training"/>
    <n v="2021"/>
    <n v="689"/>
    <n v="0"/>
    <x v="416"/>
  </r>
  <r>
    <x v="15709"/>
    <s v="Minions Kung Fu Battle"/>
    <n v="2021"/>
    <n v="689"/>
    <n v="0"/>
    <x v="4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009FF1-C0F3-4456-80BC-F54A60B77A0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3:L14" firstHeaderRow="1" firstDataRow="1" firstDataCol="1"/>
  <pivotFields count="5">
    <pivotField compact="0" outline="0" showAll="0" defaultSubtotal="0"/>
    <pivotField axis="axisRow" compact="0" outline="0" showAll="0" measureFilter="1" sortType="descending" defaultSubtotal="0">
      <items count="13417">
        <item x="8696"/>
        <item x="2234"/>
        <item x="2024"/>
        <item x="1225"/>
        <item x="1321"/>
        <item x="10945"/>
        <item x="1117"/>
        <item x="12092"/>
        <item x="5630"/>
        <item x="5631"/>
        <item x="6285"/>
        <item x="6271"/>
        <item x="6272"/>
        <item x="6274"/>
        <item x="6275"/>
        <item x="6276"/>
        <item x="6277"/>
        <item x="6270"/>
        <item x="865"/>
        <item x="5380"/>
        <item x="5373"/>
        <item x="867"/>
        <item x="1782"/>
        <item x="5157"/>
        <item x="5154"/>
        <item x="5158"/>
        <item x="1778"/>
        <item x="5120"/>
        <item x="4768"/>
        <item x="5243"/>
        <item x="12364"/>
        <item x="12365"/>
        <item x="12366"/>
        <item x="2231"/>
        <item x="2229"/>
        <item x="12360"/>
        <item x="12298"/>
        <item x="3441"/>
        <item x="3440"/>
        <item x="3442"/>
        <item x="861"/>
        <item x="3464"/>
        <item x="12329"/>
        <item x="12297"/>
        <item x="61"/>
        <item x="1780"/>
        <item x="5139"/>
        <item x="1776"/>
        <item x="5108"/>
        <item x="5169"/>
        <item x="5168"/>
        <item x="5170"/>
        <item x="1763"/>
        <item x="1774"/>
        <item x="5086"/>
        <item x="3197"/>
        <item x="12361"/>
        <item x="3219"/>
        <item x="3223"/>
        <item x="3220"/>
        <item x="3224"/>
        <item x="3221"/>
        <item x="1772"/>
        <item x="5061"/>
        <item x="12755"/>
        <item x="3264"/>
        <item x="3265"/>
        <item x="3198"/>
        <item x="12754"/>
        <item x="3199"/>
        <item x="874"/>
        <item x="12362"/>
        <item x="3226"/>
        <item x="3242"/>
        <item x="3466"/>
        <item x="3230"/>
        <item x="3228"/>
        <item x="3231"/>
        <item x="3244"/>
        <item x="64"/>
        <item x="3229"/>
        <item x="3243"/>
        <item x="1770"/>
        <item x="5051"/>
        <item x="1767"/>
        <item x="5038"/>
        <item x="1764"/>
        <item x="5025"/>
        <item x="12363"/>
        <item x="3232"/>
        <item x="3236"/>
        <item x="3233"/>
        <item x="3238"/>
        <item x="3234"/>
        <item x="929"/>
        <item x="12252"/>
        <item x="12671"/>
        <item x="8041"/>
        <item x="139"/>
        <item x="12344"/>
        <item x="11929"/>
        <item x="12349"/>
        <item x="12320"/>
        <item x="2958"/>
        <item x="12309"/>
        <item x="12319"/>
        <item x="6010"/>
        <item x="12345"/>
        <item x="12688"/>
        <item x="9251"/>
        <item x="9237"/>
        <item x="8460"/>
        <item x="9257"/>
        <item x="6137"/>
        <item x="736"/>
        <item x="6121"/>
        <item x="9271"/>
        <item x="10130"/>
        <item x="6139"/>
        <item x="8153"/>
        <item x="9348"/>
        <item x="9334"/>
        <item x="8298"/>
        <item x="8316"/>
        <item x="8173"/>
        <item x="8236"/>
        <item x="898"/>
        <item x="10132"/>
        <item x="9331"/>
        <item x="12301"/>
        <item x="1895"/>
        <item x="12350"/>
        <item x="3632"/>
        <item x="3578"/>
        <item x="3580"/>
        <item x="9703"/>
        <item x="9693"/>
        <item x="9704"/>
        <item x="9995"/>
        <item x="9916"/>
        <item x="4004"/>
        <item x="9937"/>
        <item x="6012"/>
        <item x="6014"/>
        <item x="6016"/>
        <item x="5680"/>
        <item x="5681"/>
        <item x="5682"/>
        <item x="6086"/>
        <item x="6085"/>
        <item x="714"/>
        <item x="1169"/>
        <item x="4754"/>
        <item x="10245"/>
        <item x="6354"/>
        <item x="11911"/>
        <item x="1183"/>
        <item x="5632"/>
        <item x="5633"/>
        <item x="5634"/>
        <item x="1804"/>
        <item x="869"/>
        <item x="12306"/>
        <item x="3203"/>
        <item x="3249"/>
        <item x="853"/>
        <item x="4682"/>
        <item x="4671"/>
        <item x="3468"/>
        <item x="870"/>
        <item x="3206"/>
        <item x="3204"/>
        <item x="6268"/>
        <item x="6247"/>
        <item x="6248"/>
        <item x="6256"/>
        <item x="6258"/>
        <item x="6249"/>
        <item x="6260"/>
        <item x="6251"/>
        <item x="6262"/>
        <item x="6252"/>
        <item x="6264"/>
        <item x="6253"/>
        <item x="6266"/>
        <item x="6254"/>
        <item x="6267"/>
        <item x="3207"/>
        <item x="3251"/>
        <item x="3252"/>
        <item x="3253"/>
        <item x="62"/>
        <item x="146"/>
        <item x="12367"/>
        <item x="2239"/>
        <item x="2237"/>
        <item x="3205"/>
        <item x="3250"/>
        <item x="3196"/>
        <item x="849"/>
        <item x="4645"/>
        <item x="4643"/>
        <item x="6243"/>
        <item x="6229"/>
        <item x="6230"/>
        <item x="6232"/>
        <item x="6233"/>
        <item x="6234"/>
        <item x="6235"/>
        <item x="6228"/>
        <item x="3208"/>
        <item x="11237"/>
        <item x="3239"/>
        <item x="3607"/>
        <item x="845"/>
        <item x="4615"/>
        <item x="4613"/>
        <item x="11238"/>
        <item x="3469"/>
        <item x="3471"/>
        <item x="3443"/>
        <item x="3211"/>
        <item x="3209"/>
        <item x="6225"/>
        <item x="6213"/>
        <item x="6214"/>
        <item x="6216"/>
        <item x="6217"/>
        <item x="6218"/>
        <item x="6219"/>
        <item x="6212"/>
        <item x="3213"/>
        <item x="3241"/>
        <item x="12757"/>
        <item x="12758"/>
        <item x="3194"/>
        <item x="3195"/>
        <item x="3254"/>
        <item x="3470"/>
        <item x="3255"/>
        <item x="66"/>
        <item x="63"/>
        <item x="65"/>
        <item x="3444"/>
        <item x="3210"/>
        <item x="3240"/>
        <item x="841"/>
        <item x="3214"/>
        <item x="3245"/>
        <item x="1787"/>
        <item x="1793"/>
        <item x="1796"/>
        <item x="1789"/>
        <item x="1795"/>
        <item x="1790"/>
        <item x="1797"/>
        <item x="1791"/>
        <item x="1798"/>
        <item x="1792"/>
        <item x="1799"/>
        <item x="3217"/>
        <item x="3215"/>
        <item x="1800"/>
        <item x="1877"/>
        <item x="5193"/>
        <item x="3218"/>
        <item x="3248"/>
        <item x="3216"/>
        <item x="3246"/>
        <item x="12351"/>
        <item x="7091"/>
        <item x="10947"/>
        <item x="10991"/>
        <item x="5512"/>
        <item x="5650"/>
        <item x="9690"/>
        <item x="9702"/>
        <item x="1384"/>
        <item x="12017"/>
        <item x="12020"/>
        <item x="12021"/>
        <item x="12022"/>
        <item x="12023"/>
        <item x="12024"/>
        <item x="12025"/>
        <item x="12616"/>
        <item x="12615"/>
        <item x="4681"/>
        <item x="12353"/>
        <item x="3839"/>
        <item x="12352"/>
        <item x="2515"/>
        <item x="2564"/>
        <item x="2573"/>
        <item x="12050"/>
        <item x="12048"/>
        <item x="12047"/>
        <item x="1119"/>
        <item x="12337"/>
        <item x="5753"/>
        <item x="97"/>
        <item x="10979"/>
        <item x="10998"/>
        <item x="10978"/>
        <item x="11160"/>
        <item x="11226"/>
        <item x="1829"/>
        <item x="10540"/>
        <item x="10328"/>
        <item x="3174"/>
        <item x="12026"/>
        <item x="12618"/>
        <item x="12617"/>
        <item x="3476"/>
        <item x="3472"/>
        <item x="3473"/>
        <item x="446"/>
        <item x="5828"/>
        <item x="12689"/>
        <item x="6144"/>
        <item x="4051"/>
        <item x="12953"/>
        <item x="13157"/>
        <item x="5971"/>
        <item x="5970"/>
        <item x="5483"/>
        <item x="12684"/>
        <item x="6117"/>
        <item x="5782"/>
        <item x="12338"/>
        <item x="4803"/>
        <item x="9761"/>
        <item x="4545"/>
        <item x="11895"/>
        <item x="5635"/>
        <item x="5636"/>
        <item x="5637"/>
        <item x="843"/>
        <item x="12108"/>
        <item x="4651"/>
        <item x="1525"/>
        <item x="4724"/>
        <item x="6869"/>
        <item x="6914"/>
        <item x="880"/>
        <item x="882"/>
        <item x="5199"/>
        <item x="141"/>
        <item x="7357"/>
        <item x="1951"/>
        <item x="697"/>
        <item x="2328"/>
        <item x="228"/>
        <item x="308"/>
        <item x="79"/>
        <item x="68"/>
        <item x="505"/>
        <item x="5"/>
        <item x="11469"/>
        <item x="766"/>
        <item x="12233"/>
        <item x="12355"/>
        <item x="3961"/>
        <item x="1991"/>
        <item x="6340"/>
        <item x="2516"/>
        <item x="9712"/>
        <item x="12327"/>
        <item x="5887"/>
        <item x="12340"/>
        <item x="5529"/>
        <item x="5530"/>
        <item x="5531"/>
        <item x="5755"/>
        <item x="10624"/>
        <item x="7422"/>
        <item x="9953"/>
        <item x="10536"/>
        <item x="7696"/>
        <item x="11864"/>
        <item x="11199"/>
        <item x="11213"/>
        <item x="10649"/>
        <item x="6896"/>
        <item x="6846"/>
        <item x="4738"/>
        <item x="908"/>
        <item x="4789"/>
        <item x="4446"/>
        <item x="11914"/>
        <item x="12053"/>
        <item x="3007"/>
        <item x="7072"/>
        <item x="4840"/>
        <item x="4854"/>
        <item x="10371"/>
        <item x="3681"/>
        <item x="9601"/>
        <item x="4045"/>
        <item x="4973"/>
        <item x="12399"/>
        <item x="12341"/>
        <item x="11999"/>
        <item x="11998"/>
        <item x="4909"/>
        <item x="1960"/>
        <item x="1961"/>
        <item x="1962"/>
        <item x="4834"/>
        <item x="301"/>
        <item x="878"/>
        <item x="5204"/>
        <item x="3885"/>
        <item x="7219"/>
        <item x="7217"/>
        <item x="7216"/>
        <item x="7218"/>
        <item x="7214"/>
        <item x="7215"/>
        <item x="6319"/>
        <item x="12342"/>
        <item x="4713"/>
        <item x="4752"/>
        <item x="4782"/>
        <item x="12865"/>
        <item x="12690"/>
        <item x="9453"/>
        <item x="10116"/>
        <item x="10112"/>
        <item x="872"/>
        <item x="873"/>
        <item x="4784"/>
        <item x="903"/>
        <item x="9389"/>
        <item x="10115"/>
        <item x="10110"/>
        <item x="5513"/>
        <item x="5491"/>
        <item x="5514"/>
        <item x="6344"/>
        <item x="12348"/>
        <item x="8979"/>
        <item x="7164"/>
        <item x="12343"/>
        <item x="5532"/>
        <item x="5533"/>
        <item x="5792"/>
        <item x="6064"/>
        <item x="6090"/>
        <item x="12640"/>
        <item x="6160"/>
        <item x="6291"/>
        <item x="4623"/>
        <item x="4703"/>
        <item x="1802"/>
        <item x="6373"/>
        <item x="12296"/>
        <item x="12677"/>
        <item x="12374"/>
        <item x="12678"/>
        <item x="12683"/>
        <item x="382"/>
        <item x="3648"/>
        <item x="7122"/>
        <item x="7124"/>
        <item x="5190"/>
        <item x="5189"/>
        <item x="2155"/>
        <item x="8184"/>
        <item x="11107"/>
        <item x="5785"/>
        <item x="8213"/>
        <item x="8216"/>
        <item x="9218"/>
        <item x="2416"/>
        <item x="8599"/>
        <item x="5854"/>
        <item x="12627"/>
        <item x="12629"/>
        <item x="12628"/>
        <item x="2264"/>
        <item x="13245"/>
        <item x="149"/>
        <item x="148"/>
        <item x="150"/>
        <item x="8529"/>
        <item x="2327"/>
        <item x="11878"/>
        <item x="11959"/>
        <item x="2369"/>
        <item x="9565"/>
        <item x="9561"/>
        <item x="9562"/>
        <item x="13305"/>
        <item x="11482"/>
        <item x="10120"/>
        <item x="10119"/>
        <item x="2367"/>
        <item x="11408"/>
        <item x="1573"/>
        <item x="12637"/>
        <item x="11904"/>
        <item x="11687"/>
        <item x="4027"/>
        <item x="4025"/>
        <item x="4026"/>
        <item x="4023"/>
        <item x="2954"/>
        <item x="5600"/>
        <item x="10437"/>
        <item x="2488"/>
        <item x="2487"/>
        <item x="12248"/>
        <item x="969"/>
        <item x="536"/>
        <item x="1849"/>
        <item x="4270"/>
        <item x="5040"/>
        <item x="3852"/>
        <item x="9661"/>
        <item x="5411"/>
        <item x="9660"/>
        <item x="9782"/>
        <item x="10250"/>
        <item x="7266"/>
        <item x="10235"/>
        <item x="4180"/>
        <item x="2682"/>
        <item x="4181"/>
        <item x="4182"/>
        <item x="3000"/>
        <item x="13277"/>
        <item x="1839"/>
        <item x="1736"/>
        <item x="9066"/>
        <item x="9067"/>
        <item x="2817"/>
        <item x="2867"/>
        <item x="6709"/>
        <item x="6405"/>
        <item x="2017"/>
        <item x="2016"/>
        <item x="2383"/>
        <item x="2677"/>
        <item x="774"/>
        <item x="13391"/>
        <item x="2384"/>
        <item x="270"/>
        <item x="3514"/>
        <item x="9112"/>
        <item x="4589"/>
        <item x="6657"/>
        <item x="7313"/>
        <item x="11866"/>
        <item x="8020"/>
        <item x="7413"/>
        <item x="10387"/>
        <item x="7500"/>
        <item x="11636"/>
        <item x="7936"/>
        <item x="9339"/>
        <item x="4847"/>
        <item x="4848"/>
        <item x="4849"/>
        <item x="9304"/>
        <item x="949"/>
        <item x="2335"/>
        <item x="1993"/>
        <item x="3273"/>
        <item x="6142"/>
        <item x="6643"/>
        <item x="12147"/>
        <item x="8136"/>
        <item x="11777"/>
        <item x="9525"/>
        <item x="11351"/>
        <item x="10050"/>
        <item x="1575"/>
        <item x="2888"/>
        <item x="4892"/>
        <item x="1032"/>
        <item x="1083"/>
        <item x="7089"/>
        <item x="7811"/>
        <item x="10630"/>
        <item x="10037"/>
        <item x="463"/>
        <item x="746"/>
        <item x="6999"/>
        <item x="4710"/>
        <item x="9957"/>
        <item x="12375"/>
        <item x="3515"/>
        <item x="4254"/>
        <item x="11087"/>
        <item x="4245"/>
        <item x="4136"/>
        <item x="4142"/>
        <item x="1326"/>
        <item x="2202"/>
        <item x="2009"/>
        <item x="2161"/>
        <item x="1365"/>
        <item x="8280"/>
        <item x="8411"/>
        <item x="8410"/>
        <item x="8409"/>
        <item x="8413"/>
        <item x="8414"/>
        <item x="8412"/>
        <item x="1328"/>
        <item x="2338"/>
        <item x="2339"/>
        <item x="1391"/>
        <item x="1165"/>
        <item x="13187"/>
        <item x="10162"/>
        <item x="1738"/>
        <item x="2942"/>
        <item x="409"/>
        <item x="10148"/>
        <item x="10104"/>
        <item x="6862"/>
        <item x="6860"/>
        <item x="1327"/>
        <item x="6822"/>
        <item x="10147"/>
        <item x="6863"/>
        <item x="10107"/>
        <item x="4711"/>
        <item x="1116"/>
        <item x="7356"/>
        <item x="6858"/>
        <item x="7612"/>
        <item x="6861"/>
        <item x="2206"/>
        <item x="2891"/>
        <item x="6927"/>
        <item x="11724"/>
        <item x="9087"/>
        <item x="8731"/>
        <item x="4220"/>
        <item x="8882"/>
        <item x="8884"/>
        <item x="10938"/>
        <item x="11172"/>
        <item x="8734"/>
        <item x="8727"/>
        <item x="3768"/>
        <item x="8015"/>
        <item x="10981"/>
        <item x="8269"/>
        <item x="10138"/>
        <item x="805"/>
        <item x="7904"/>
        <item x="6552"/>
        <item x="10937"/>
        <item x="7981"/>
        <item x="8337"/>
        <item x="4607"/>
        <item x="2449"/>
        <item x="8267"/>
        <item x="8659"/>
        <item x="11689"/>
        <item x="7927"/>
        <item x="6283"/>
        <item x="4259"/>
        <item x="13306"/>
        <item x="6747"/>
        <item x="4208"/>
        <item x="10559"/>
        <item x="7939"/>
        <item x="1526"/>
        <item x="393"/>
        <item x="391"/>
        <item x="392"/>
        <item x="13029"/>
        <item x="7968"/>
        <item x="4406"/>
        <item x="8027"/>
        <item x="1562"/>
        <item x="6615"/>
        <item x="5309"/>
        <item x="7842"/>
        <item x="7843"/>
        <item x="4647"/>
        <item x="5314"/>
        <item x="7840"/>
        <item x="7841"/>
        <item x="5312"/>
        <item x="5310"/>
        <item x="5311"/>
        <item x="5346"/>
        <item x="12667"/>
        <item x="647"/>
        <item x="9307"/>
        <item x="6031"/>
        <item x="10699"/>
        <item x="6774"/>
        <item x="7432"/>
        <item x="52"/>
        <item x="360"/>
        <item x="7494"/>
        <item x="6929"/>
        <item x="6870"/>
        <item x="5364"/>
        <item x="6697"/>
        <item x="9208"/>
        <item x="96"/>
        <item x="12748"/>
        <item x="3155"/>
        <item x="7284"/>
        <item x="3412"/>
        <item x="4187"/>
        <item x="4194"/>
        <item x="4189"/>
        <item x="4190"/>
        <item x="4188"/>
        <item x="10155"/>
        <item x="2595"/>
        <item x="8415"/>
        <item x="11788"/>
        <item x="10818"/>
        <item x="11896"/>
        <item x="9603"/>
        <item x="10241"/>
        <item x="9435"/>
        <item x="2561"/>
        <item x="12154"/>
        <item x="9539"/>
        <item x="9977"/>
        <item x="2420"/>
        <item x="9096"/>
        <item x="9583"/>
        <item x="10318"/>
        <item x="2703"/>
        <item x="8758"/>
        <item x="6422"/>
        <item x="522"/>
        <item x="2967"/>
        <item x="2902"/>
        <item x="11038"/>
        <item x="5672"/>
        <item x="2464"/>
        <item x="4379"/>
        <item x="4355"/>
        <item x="3621"/>
        <item x="4324"/>
        <item x="2476"/>
        <item x="4069"/>
        <item x="3627"/>
        <item x="4370"/>
        <item x="11149"/>
        <item x="6565"/>
        <item x="6554"/>
        <item x="4335"/>
        <item x="4408"/>
        <item x="3034"/>
        <item x="4092"/>
        <item x="4292"/>
        <item x="4314"/>
        <item x="4384"/>
        <item x="4299"/>
        <item x="6560"/>
        <item x="4364"/>
        <item x="4389"/>
        <item x="4349"/>
        <item x="6568"/>
        <item x="7996"/>
        <item x="2949"/>
        <item x="134"/>
        <item x="6257"/>
        <item x="8483"/>
        <item x="6250"/>
        <item x="12672"/>
        <item x="5348"/>
        <item x="5347"/>
        <item x="10057"/>
        <item x="10249"/>
        <item x="3777"/>
        <item x="1006"/>
        <item x="5691"/>
        <item x="5966"/>
        <item x="4600"/>
        <item x="1810"/>
        <item x="6407"/>
        <item x="4219"/>
        <item x="5131"/>
        <item x="1518"/>
        <item x="12019"/>
        <item x="5916"/>
        <item x="4990"/>
        <item x="6585"/>
        <item x="7119"/>
        <item x="8716"/>
        <item x="2756"/>
        <item x="1198"/>
        <item x="4630"/>
        <item x="2305"/>
        <item x="2366"/>
        <item x="12027"/>
        <item x="263"/>
        <item x="4610"/>
        <item x="1336"/>
        <item x="7722"/>
        <item x="2106"/>
        <item x="11919"/>
        <item x="2356"/>
        <item x="512"/>
        <item x="4131"/>
        <item x="4555"/>
        <item x="4824"/>
        <item x="11230"/>
        <item x="4224"/>
        <item x="4204"/>
        <item x="3326"/>
        <item x="7803"/>
        <item x="4799"/>
        <item x="6172"/>
        <item x="6104"/>
        <item x="8140"/>
        <item x="1443"/>
        <item x="9780"/>
        <item x="9820"/>
        <item x="11460"/>
        <item x="1206"/>
        <item x="1761"/>
        <item x="8840"/>
        <item x="9224"/>
        <item x="8916"/>
        <item x="8905"/>
        <item x="13313"/>
        <item x="9891"/>
        <item x="4746"/>
        <item x="2448"/>
        <item x="12884"/>
        <item x="9272"/>
        <item x="3984"/>
        <item x="6705"/>
        <item x="8607"/>
        <item x="5134"/>
        <item x="1805"/>
        <item x="4839"/>
        <item x="10851"/>
        <item x="5178"/>
        <item x="5174"/>
        <item x="10061"/>
        <item x="7083"/>
        <item x="4507"/>
        <item x="4874"/>
        <item x="4535"/>
        <item x="9779"/>
        <item x="9058"/>
        <item x="10561"/>
        <item x="7081"/>
        <item x="6197"/>
        <item x="4900"/>
        <item x="8016"/>
        <item x="5270"/>
        <item x="9749"/>
        <item x="1620"/>
        <item x="2562"/>
        <item x="8006"/>
        <item x="8007"/>
        <item x="1629"/>
        <item x="5739"/>
        <item x="551"/>
        <item x="5555"/>
        <item x="6941"/>
        <item x="6808"/>
        <item x="9781"/>
        <item x="7559"/>
        <item x="6940"/>
        <item x="12173"/>
        <item x="6806"/>
        <item x="6805"/>
        <item x="6939"/>
        <item x="2651"/>
        <item x="6824"/>
        <item x="6943"/>
        <item x="6807"/>
        <item x="11421"/>
        <item x="11401"/>
        <item x="2605"/>
        <item x="6942"/>
        <item x="6804"/>
        <item x="6944"/>
        <item x="6826"/>
        <item x="4680"/>
        <item x="12751"/>
        <item x="4133"/>
        <item x="4226"/>
        <item x="8725"/>
        <item x="4560"/>
        <item x="4202"/>
        <item x="11222"/>
        <item x="4221"/>
        <item x="4113"/>
        <item x="4116"/>
        <item x="498"/>
        <item x="351"/>
        <item x="4211"/>
        <item x="4218"/>
        <item x="4825"/>
        <item x="350"/>
        <item x="4129"/>
        <item x="541"/>
        <item x="2764"/>
        <item x="8513"/>
        <item x="7252"/>
        <item x="7194"/>
        <item x="11566"/>
        <item x="5760"/>
        <item x="7027"/>
        <item x="10293"/>
        <item x="1709"/>
        <item x="8194"/>
        <item x="9604"/>
        <item x="2450"/>
        <item x="9750"/>
        <item x="8145"/>
        <item x="553"/>
        <item x="11989"/>
        <item x="13307"/>
        <item x="7883"/>
        <item x="11602"/>
        <item x="10880"/>
        <item x="2871"/>
        <item x="3019"/>
        <item x="6143"/>
        <item x="10290"/>
        <item x="9444"/>
        <item x="10395"/>
        <item x="280"/>
        <item x="4022"/>
        <item x="6238"/>
        <item x="29"/>
        <item x="27"/>
        <item x="28"/>
        <item x="30"/>
        <item x="67"/>
        <item x="70"/>
        <item x="168"/>
        <item x="171"/>
        <item x="25"/>
        <item x="167"/>
        <item x="170"/>
        <item x="166"/>
        <item x="169"/>
        <item x="12720"/>
        <item x="995"/>
        <item x="34"/>
        <item x="69"/>
        <item x="71"/>
        <item x="875"/>
        <item x="12649"/>
        <item x="12642"/>
        <item x="12647"/>
        <item x="12644"/>
        <item x="12648"/>
        <item x="12646"/>
        <item x="1236"/>
        <item x="7857"/>
        <item x="5692"/>
        <item x="2277"/>
        <item x="7407"/>
        <item x="3581"/>
        <item x="11867"/>
        <item x="9418"/>
        <item x="9557"/>
        <item x="9426"/>
        <item x="4966"/>
        <item x="10410"/>
        <item x="1529"/>
        <item x="4959"/>
        <item x="4960"/>
        <item x="2583"/>
        <item x="9070"/>
        <item x="8976"/>
        <item x="5722"/>
        <item x="10352"/>
        <item x="7674"/>
        <item x="3547"/>
        <item x="44"/>
        <item x="9862"/>
        <item x="11975"/>
        <item x="13310"/>
        <item x="11399"/>
        <item x="9383"/>
        <item x="9968"/>
        <item x="2417"/>
        <item x="12280"/>
        <item x="4963"/>
        <item x="9582"/>
        <item x="9481"/>
        <item x="7565"/>
        <item x="8406"/>
        <item x="10154"/>
        <item x="9819"/>
        <item x="10168"/>
        <item x="9773"/>
        <item x="12139"/>
        <item x="2428"/>
        <item x="4958"/>
        <item x="4970"/>
        <item x="9983"/>
        <item x="1521"/>
        <item x="6888"/>
        <item x="6827"/>
        <item x="6895"/>
        <item x="11645"/>
        <item x="9682"/>
        <item x="9683"/>
        <item x="12752"/>
        <item x="3017"/>
        <item x="2521"/>
        <item x="11223"/>
        <item x="4832"/>
        <item x="2522"/>
        <item x="4822"/>
        <item x="3105"/>
        <item x="7740"/>
        <item x="10954"/>
        <item x="11306"/>
        <item x="4844"/>
        <item x="4845"/>
        <item x="4846"/>
        <item x="7328"/>
        <item x="7410"/>
        <item x="6894"/>
        <item x="6821"/>
        <item x="8075"/>
        <item x="1191"/>
        <item x="9624"/>
        <item x="9612"/>
        <item x="7275"/>
        <item x="7900"/>
        <item x="11762"/>
        <item x="9911"/>
        <item x="9931"/>
        <item x="9922"/>
        <item x="9812"/>
        <item x="9920"/>
        <item x="3937"/>
        <item x="9942"/>
        <item x="9921"/>
        <item x="9905"/>
        <item x="9930"/>
        <item x="5975"/>
        <item x="5976"/>
        <item x="5977"/>
        <item x="9829"/>
        <item x="2840"/>
        <item x="5748"/>
        <item x="8901"/>
        <item x="11964"/>
        <item x="7153"/>
        <item x="2582"/>
        <item x="9521"/>
        <item x="11844"/>
        <item x="5326"/>
        <item x="892"/>
        <item x="12346"/>
        <item x="12732"/>
        <item x="12739"/>
        <item x="12738"/>
        <item x="12724"/>
        <item x="11102"/>
        <item x="9219"/>
        <item x="8212"/>
        <item x="8187"/>
        <item x="11498"/>
        <item x="9859"/>
        <item x="4253"/>
        <item x="4247"/>
        <item x="4139"/>
        <item x="11044"/>
        <item x="2571"/>
        <item x="12834"/>
        <item x="11676"/>
        <item x="549"/>
        <item x="6743"/>
        <item x="6745"/>
        <item x="356"/>
        <item x="6746"/>
        <item x="4395"/>
        <item x="1582"/>
        <item x="6744"/>
        <item x="2040"/>
        <item x="2039"/>
        <item x="2041"/>
        <item x="6535"/>
        <item x="846"/>
        <item x="11910"/>
        <item x="6719"/>
        <item x="2672"/>
        <item x="11047"/>
        <item x="5441"/>
        <item x="5442"/>
        <item x="2133"/>
        <item x="2941"/>
        <item x="6566"/>
        <item x="8745"/>
        <item x="12484"/>
        <item x="6011"/>
        <item x="9025"/>
        <item x="7759"/>
        <item x="11718"/>
        <item x="560"/>
        <item x="425"/>
        <item x="10246"/>
        <item x="5602"/>
        <item x="8471"/>
        <item x="9037"/>
        <item x="10764"/>
        <item x="5643"/>
        <item x="5603"/>
        <item x="8452"/>
        <item x="7985"/>
        <item x="7096"/>
        <item x="2196"/>
        <item x="13289"/>
        <item x="5937"/>
        <item x="7174"/>
        <item x="11679"/>
        <item x="11640"/>
        <item x="7470"/>
        <item x="10576"/>
        <item x="657"/>
        <item x="4374"/>
        <item x="4456"/>
        <item x="715"/>
        <item x="8702"/>
        <item x="11093"/>
        <item x="3751"/>
        <item x="6231"/>
        <item x="6351"/>
        <item x="6350"/>
        <item x="6352"/>
        <item x="11490"/>
        <item x="9193"/>
        <item x="3549"/>
        <item x="8108"/>
        <item x="8744"/>
        <item x="5922"/>
        <item x="11658"/>
        <item x="6986"/>
        <item x="7834"/>
        <item x="7851"/>
        <item x="7850"/>
        <item x="9061"/>
        <item x="8515"/>
        <item x="9391"/>
        <item x="7551"/>
        <item x="3394"/>
        <item x="5176"/>
        <item x="8686"/>
        <item x="11887"/>
        <item x="13316"/>
        <item x="8792"/>
        <item x="8569"/>
        <item x="2205"/>
        <item x="6958"/>
        <item x="9393"/>
        <item x="10657"/>
        <item x="12841"/>
        <item x="1908"/>
        <item x="1307"/>
        <item x="3373"/>
        <item x="1897"/>
        <item x="1985"/>
        <item x="2132"/>
        <item x="13069"/>
        <item x="11830"/>
        <item x="10156"/>
        <item x="8675"/>
        <item x="9035"/>
        <item x="8615"/>
        <item x="9736"/>
        <item x="1020"/>
        <item x="8553"/>
        <item x="11587"/>
        <item x="9010"/>
        <item x="7236"/>
        <item x="10256"/>
        <item x="7222"/>
        <item x="10253"/>
        <item x="9367"/>
        <item x="10423"/>
        <item x="9370"/>
        <item x="4717"/>
        <item x="12060"/>
        <item x="9928"/>
        <item x="1054"/>
        <item x="11935"/>
        <item x="673"/>
        <item x="221"/>
        <item x="7131"/>
        <item x="6498"/>
        <item x="6499"/>
        <item x="6496"/>
        <item x="6497"/>
        <item x="12716"/>
        <item x="12714"/>
        <item x="12715"/>
        <item x="7133"/>
        <item x="436"/>
        <item x="6471"/>
        <item x="6505"/>
        <item x="12745"/>
        <item x="11941"/>
        <item x="1963"/>
        <item x="10"/>
        <item x="1433"/>
        <item x="1150"/>
        <item x="1269"/>
        <item x="7"/>
        <item x="1132"/>
        <item x="1115"/>
        <item x="3310"/>
        <item x="51"/>
        <item x="2638"/>
        <item x="2639"/>
        <item x="11930"/>
        <item x="631"/>
        <item x="4047"/>
        <item x="12061"/>
        <item x="11934"/>
        <item x="11932"/>
        <item x="6060"/>
        <item x="10378"/>
        <item x="7189"/>
        <item x="9936"/>
        <item x="384"/>
        <item x="1203"/>
        <item x="1899"/>
        <item x="11925"/>
        <item x="1900"/>
        <item x="1938"/>
        <item x="1906"/>
        <item x="1920"/>
        <item x="1946"/>
        <item x="1912"/>
        <item x="1139"/>
        <item x="11924"/>
        <item x="1232"/>
        <item x="11922"/>
        <item x="5149"/>
        <item x="1157"/>
        <item x="1195"/>
        <item x="1148"/>
        <item x="690"/>
        <item x="1909"/>
        <item x="11931"/>
        <item x="230"/>
        <item x="6067"/>
        <item x="6070"/>
        <item x="3145"/>
        <item x="8770"/>
        <item x="9768"/>
        <item x="2492"/>
        <item x="6833"/>
        <item x="7009"/>
        <item x="5724"/>
        <item x="3897"/>
        <item x="8109"/>
        <item x="9815"/>
        <item x="9933"/>
        <item x="649"/>
        <item x="372"/>
        <item x="8509"/>
        <item x="588"/>
        <item x="9901"/>
        <item x="2788"/>
        <item x="5804"/>
        <item x="4260"/>
        <item x="10790"/>
        <item x="11078"/>
        <item x="5825"/>
        <item x="5803"/>
        <item x="11086"/>
        <item x="4267"/>
        <item x="2146"/>
        <item x="1565"/>
        <item x="2054"/>
        <item x="6416"/>
        <item x="6385"/>
        <item x="1577"/>
        <item x="1703"/>
        <item x="1713"/>
        <item x="13279"/>
        <item x="8469"/>
        <item x="499"/>
        <item x="4430"/>
        <item x="5498"/>
        <item x="5499"/>
        <item x="417"/>
        <item x="5801"/>
        <item x="12807"/>
        <item x="9915"/>
        <item x="11080"/>
        <item x="13354"/>
        <item x="9895"/>
        <item x="5765"/>
        <item x="9899"/>
        <item x="9832"/>
        <item x="2778"/>
        <item x="12840"/>
        <item x="6024"/>
        <item x="5639"/>
        <item x="5795"/>
        <item x="2737"/>
        <item x="11004"/>
        <item x="5587"/>
        <item x="5797"/>
        <item x="10725"/>
        <item x="11076"/>
        <item x="9896"/>
        <item x="5568"/>
        <item x="5829"/>
        <item x="5645"/>
        <item x="11085"/>
        <item x="11082"/>
        <item x="12839"/>
        <item x="13373"/>
        <item x="5562"/>
        <item x="11074"/>
        <item x="513"/>
        <item x="9914"/>
        <item x="662"/>
        <item x="456"/>
        <item x="9835"/>
        <item x="9794"/>
        <item x="9836"/>
        <item x="9834"/>
        <item x="9889"/>
        <item x="9796"/>
        <item x="9792"/>
        <item x="9795"/>
        <item x="5584"/>
        <item x="10143"/>
        <item x="8836"/>
        <item x="8966"/>
        <item x="2494"/>
        <item x="7915"/>
        <item x="9898"/>
        <item x="7049"/>
        <item x="558"/>
        <item x="12651"/>
        <item x="5779"/>
        <item x="12626"/>
        <item x="1003"/>
        <item x="729"/>
        <item x="730"/>
        <item x="731"/>
        <item x="684"/>
        <item x="752"/>
        <item x="10634"/>
        <item x="4802"/>
        <item x="686"/>
        <item x="6127"/>
        <item x="12008"/>
        <item x="728"/>
        <item x="1229"/>
        <item x="10394"/>
        <item x="2004"/>
        <item x="10159"/>
        <item x="11637"/>
        <item x="10516"/>
        <item x="1131"/>
        <item x="6931"/>
        <item x="10268"/>
        <item x="9076"/>
        <item x="2389"/>
        <item x="9434"/>
        <item x="8798"/>
        <item x="10135"/>
        <item x="8398"/>
        <item x="8638"/>
        <item x="13021"/>
        <item x="8534"/>
        <item x="9659"/>
        <item x="9865"/>
        <item x="3957"/>
        <item x="9395"/>
        <item x="3936"/>
        <item x="11518"/>
        <item x="12933"/>
        <item x="9411"/>
        <item x="9499"/>
        <item x="9470"/>
        <item x="10714"/>
        <item x="7734"/>
        <item x="5509"/>
        <item x="10932"/>
        <item x="10899"/>
        <item x="10871"/>
        <item x="10931"/>
        <item x="10908"/>
        <item x="10872"/>
        <item x="10898"/>
        <item x="5697"/>
        <item x="8222"/>
        <item x="8223"/>
        <item x="8220"/>
        <item x="8224"/>
        <item x="8221"/>
        <item x="1717"/>
        <item x="11730"/>
        <item x="8490"/>
        <item x="8911"/>
        <item x="7982"/>
        <item x="2600"/>
        <item x="569"/>
        <item x="7914"/>
        <item x="11221"/>
        <item x="12765"/>
        <item x="10184"/>
        <item x="9635"/>
        <item x="3884"/>
        <item x="11062"/>
        <item x="5824"/>
        <item x="5855"/>
        <item x="11145"/>
        <item x="3880"/>
        <item x="10601"/>
        <item x="7499"/>
        <item x="2658"/>
        <item x="10524"/>
        <item x="7810"/>
        <item x="6667"/>
        <item x="5547"/>
        <item x="5462"/>
        <item x="3352"/>
        <item x="4401"/>
        <item x="2865"/>
        <item x="7812"/>
        <item x="367"/>
        <item x="7311"/>
        <item x="6558"/>
        <item x="461"/>
        <item x="2894"/>
        <item x="7886"/>
        <item x="12622"/>
        <item x="12621"/>
        <item x="12623"/>
        <item x="3954"/>
        <item x="3969"/>
        <item x="8949"/>
        <item x="6546"/>
        <item x="6765"/>
        <item x="4532"/>
        <item x="8178"/>
        <item x="6662"/>
        <item x="3368"/>
        <item x="6423"/>
        <item x="3013"/>
        <item x="9755"/>
        <item x="3899"/>
        <item x="655"/>
        <item x="2400"/>
        <item x="11165"/>
        <item x="9110"/>
        <item x="7248"/>
        <item x="5573"/>
        <item x="8995"/>
        <item x="4751"/>
        <item x="2525"/>
        <item x="11155"/>
        <item x="4829"/>
        <item x="4132"/>
        <item x="538"/>
        <item x="4826"/>
        <item x="618"/>
        <item x="6177"/>
        <item x="6409"/>
        <item x="4578"/>
        <item x="9329"/>
        <item x="6414"/>
        <item x="12983"/>
        <item x="8768"/>
        <item x="4573"/>
        <item x="5962"/>
        <item x="9038"/>
        <item x="8468"/>
        <item x="3067"/>
        <item x="8495"/>
        <item x="11870"/>
        <item x="1613"/>
        <item x="10983"/>
        <item x="3065"/>
        <item x="4495"/>
        <item x="4200"/>
        <item x="9216"/>
        <item x="2113"/>
        <item x="9610"/>
        <item x="5374"/>
        <item x="6823"/>
        <item x="7869"/>
        <item x="8010"/>
        <item x="9546"/>
        <item x="1161"/>
        <item x="4905"/>
        <item x="9863"/>
        <item x="3344"/>
        <item x="3911"/>
        <item x="3617"/>
        <item x="2513"/>
        <item x="278"/>
        <item x="6654"/>
        <item x="11382"/>
        <item x="11400"/>
        <item x="4781"/>
        <item x="6279"/>
        <item x="2696"/>
        <item x="1972"/>
        <item x="1968"/>
        <item x="1967"/>
        <item x="10850"/>
        <item x="6627"/>
        <item x="6588"/>
        <item x="562"/>
        <item x="586"/>
        <item x="358"/>
        <item x="6491"/>
        <item x="355"/>
        <item x="2820"/>
        <item x="10141"/>
        <item x="12986"/>
        <item x="5437"/>
        <item x="10194"/>
        <item x="7350"/>
        <item x="398"/>
        <item x="6595"/>
        <item x="1851"/>
        <item x="1973"/>
        <item x="2226"/>
        <item x="11987"/>
        <item x="4796"/>
        <item x="4797"/>
        <item x="4795"/>
        <item x="2232"/>
        <item x="2227"/>
        <item x="1694"/>
        <item x="1695"/>
        <item x="937"/>
        <item x="10511"/>
        <item x="2233"/>
        <item x="2855"/>
        <item x="2035"/>
        <item x="10925"/>
        <item x="806"/>
        <item x="3510"/>
        <item x="10729"/>
        <item x="3653"/>
        <item x="5704"/>
        <item x="12866"/>
        <item x="7977"/>
        <item x="7535"/>
        <item x="7584"/>
        <item x="13076"/>
        <item x="2271"/>
        <item x="7976"/>
        <item x="5596"/>
        <item x="4611"/>
        <item x="4458"/>
        <item x="4460"/>
        <item x="4459"/>
        <item x="5597"/>
        <item x="3056"/>
        <item x="10080"/>
        <item x="1266"/>
        <item x="1044"/>
        <item x="9671"/>
        <item x="1372"/>
        <item x="1728"/>
        <item x="2913"/>
        <item x="12593"/>
        <item x="3842"/>
        <item x="1324"/>
        <item x="2637"/>
        <item x="8858"/>
        <item x="5766"/>
        <item x="3948"/>
        <item x="11266"/>
        <item x="136"/>
        <item x="135"/>
        <item x="137"/>
        <item x="2469"/>
        <item x="3348"/>
        <item x="8864"/>
        <item x="8872"/>
        <item x="10948"/>
        <item x="579"/>
        <item x="3972"/>
        <item x="6567"/>
        <item x="11465"/>
        <item x="3260"/>
        <item x="6728"/>
        <item x="7955"/>
        <item x="12825"/>
        <item x="5693"/>
        <item x="9566"/>
        <item x="12111"/>
        <item x="5431"/>
        <item x="12324"/>
        <item x="10554"/>
        <item x="3153"/>
        <item x="4618"/>
        <item x="8843"/>
        <item x="5307"/>
        <item x="4668"/>
        <item x="9352"/>
        <item x="93"/>
        <item x="6036"/>
        <item x="6035"/>
        <item x="859"/>
        <item x="10619"/>
        <item x="6849"/>
        <item x="1451"/>
        <item x="1166"/>
        <item x="7066"/>
        <item x="1407"/>
        <item x="6867"/>
        <item x="13312"/>
        <item x="9809"/>
        <item x="9875"/>
        <item x="7065"/>
        <item x="7020"/>
        <item x="4432"/>
        <item x="11146"/>
        <item x="9827"/>
        <item x="4617"/>
        <item x="7149"/>
        <item x="12394"/>
        <item x="115"/>
        <item x="111"/>
        <item x="6282"/>
        <item x="1242"/>
        <item x="183"/>
        <item x="4835"/>
        <item x="184"/>
        <item x="94"/>
        <item x="107"/>
        <item x="109"/>
        <item x="108"/>
        <item x="12832"/>
        <item x="6476"/>
        <item x="5935"/>
        <item x="8845"/>
        <item x="4528"/>
        <item x="9938"/>
        <item x="2330"/>
        <item x="3320"/>
        <item x="7962"/>
        <item x="1998"/>
        <item x="5279"/>
        <item x="10381"/>
        <item x="8163"/>
        <item x="10479"/>
        <item x="10875"/>
        <item x="8403"/>
        <item x="1726"/>
        <item x="2734"/>
        <item x="7591"/>
        <item x="7532"/>
        <item x="7483"/>
        <item x="7382"/>
        <item x="7930"/>
        <item x="5298"/>
        <item x="7482"/>
        <item x="11816"/>
        <item x="11719"/>
        <item x="41"/>
        <item x="6391"/>
        <item x="3136"/>
        <item x="9649"/>
        <item x="9125"/>
        <item x="9664"/>
        <item x="12772"/>
        <item x="12078"/>
        <item x="5432"/>
        <item x="491"/>
        <item x="10672"/>
        <item x="10563"/>
        <item x="1247"/>
        <item x="7148"/>
        <item x="10469"/>
        <item x="3154"/>
        <item x="485"/>
        <item x="5329"/>
        <item x="3274"/>
        <item x="5283"/>
        <item x="2885"/>
        <item x="6475"/>
        <item x="848"/>
        <item x="5056"/>
        <item x="10496"/>
        <item x="3304"/>
        <item x="4812"/>
        <item x="2869"/>
        <item x="5875"/>
        <item x="942"/>
        <item x="11403"/>
        <item x="7960"/>
        <item x="10466"/>
        <item x="826"/>
        <item x="10450"/>
        <item x="4898"/>
        <item x="444"/>
        <item x="3451"/>
        <item x="4787"/>
        <item x="9729"/>
        <item x="4707"/>
        <item x="3822"/>
        <item x="1561"/>
        <item x="699"/>
        <item x="1320"/>
        <item x="2960"/>
        <item x="3049"/>
        <item x="7469"/>
        <item x="7468"/>
        <item x="7484"/>
        <item x="11972"/>
        <item x="3048"/>
        <item x="4566"/>
        <item x="11903"/>
        <item x="4435"/>
        <item x="5484"/>
        <item x="5949"/>
        <item x="10787"/>
        <item x="5735"/>
        <item x="10842"/>
        <item x="10801"/>
        <item x="10303"/>
        <item x="10298"/>
        <item x="12796"/>
        <item x="8000"/>
        <item x="8001"/>
        <item x="12370"/>
        <item x="12183"/>
        <item x="9123"/>
        <item x="3050"/>
        <item x="3059"/>
        <item x="3046"/>
        <item x="6110"/>
        <item x="197"/>
        <item x="742"/>
        <item x="759"/>
        <item x="6126"/>
        <item x="6364"/>
        <item x="7472"/>
        <item x="7459"/>
        <item x="7460"/>
        <item x="13033"/>
        <item x="2079"/>
        <item x="2081"/>
        <item x="2080"/>
        <item x="13037"/>
        <item x="11945"/>
        <item x="1688"/>
        <item x="3378"/>
        <item x="3405"/>
        <item x="3371"/>
        <item x="7748"/>
        <item x="1348"/>
        <item x="12033"/>
        <item x="12059"/>
        <item x="12034"/>
        <item x="4478"/>
        <item x="12773"/>
        <item x="13240"/>
        <item x="295"/>
        <item x="9131"/>
        <item x="1499"/>
        <item x="5142"/>
        <item x="5140"/>
        <item x="3900"/>
        <item x="2803"/>
        <item x="10419"/>
        <item x="5470"/>
        <item x="11530"/>
        <item x="3345"/>
        <item x="3680"/>
        <item x="2493"/>
        <item x="3907"/>
        <item x="4032"/>
        <item x="8417"/>
        <item x="8082"/>
        <item x="7824"/>
        <item x="2368"/>
        <item x="7198"/>
        <item x="10225"/>
        <item x="1533"/>
        <item x="9103"/>
        <item x="9495"/>
        <item x="2683"/>
        <item x="9134"/>
        <item x="1389"/>
        <item x="1315"/>
        <item x="1314"/>
        <item x="11618"/>
        <item x="11282"/>
        <item x="1867"/>
        <item x="1870"/>
        <item x="2323"/>
        <item x="5502"/>
        <item x="9232"/>
        <item x="9233"/>
        <item x="3577"/>
        <item x="2957"/>
        <item x="3009"/>
        <item x="1045"/>
        <item x="2819"/>
        <item x="2811"/>
        <item x="3010"/>
        <item x="3011"/>
        <item x="5546"/>
        <item x="7802"/>
        <item x="12576"/>
        <item x="9821"/>
        <item x="11244"/>
        <item x="3655"/>
        <item x="1600"/>
        <item x="8100"/>
        <item x="11767"/>
        <item x="8984"/>
        <item x="3511"/>
        <item x="4249"/>
        <item x="4866"/>
        <item x="1768"/>
        <item x="4889"/>
        <item x="92"/>
        <item x="4191"/>
        <item x="2299"/>
        <item x="5886"/>
        <item x="5884"/>
        <item x="5947"/>
        <item x="5873"/>
        <item x="5874"/>
        <item x="5946"/>
        <item x="5872"/>
        <item x="5870"/>
        <item x="5883"/>
        <item x="5885"/>
        <item x="5869"/>
        <item x="276"/>
        <item x="645"/>
        <item x="4044"/>
        <item x="4041"/>
        <item x="11933"/>
        <item x="3800"/>
        <item x="5948"/>
        <item x="5943"/>
        <item x="727"/>
        <item x="5882"/>
        <item x="5880"/>
        <item x="5867"/>
        <item x="5868"/>
        <item x="5866"/>
        <item x="5865"/>
        <item x="5879"/>
        <item x="5881"/>
        <item x="5864"/>
        <item x="2236"/>
        <item x="4766"/>
        <item x="4774"/>
        <item x="5863"/>
        <item x="5862"/>
        <item x="5861"/>
        <item x="5860"/>
        <item x="5859"/>
        <item x="5858"/>
        <item x="5888"/>
        <item x="5831"/>
        <item x="5836"/>
        <item x="5834"/>
        <item x="5835"/>
        <item x="5959"/>
        <item x="3044"/>
        <item x="11938"/>
        <item x="6061"/>
        <item x="11159"/>
        <item x="7269"/>
        <item x="10488"/>
        <item x="12673"/>
        <item x="11218"/>
        <item x="10440"/>
        <item x="10489"/>
        <item x="8869"/>
        <item x="8868"/>
        <item x="11202"/>
        <item x="5068"/>
        <item x="5695"/>
        <item x="1271"/>
        <item x="10895"/>
        <item x="5659"/>
        <item x="6628"/>
        <item x="7193"/>
        <item x="9648"/>
        <item x="7752"/>
        <item x="7753"/>
        <item x="3429"/>
        <item x="3075"/>
        <item x="10736"/>
        <item x="1472"/>
        <item x="189"/>
        <item x="13109"/>
        <item x="783"/>
        <item x="12100"/>
        <item x="489"/>
        <item x="681"/>
        <item x="5228"/>
        <item x="5229"/>
        <item x="5231"/>
        <item x="5230"/>
        <item x="674"/>
        <item x="490"/>
        <item x="6198"/>
        <item x="678"/>
        <item x="672"/>
        <item x="679"/>
        <item x="6280"/>
        <item x="13134"/>
        <item x="493"/>
        <item x="763"/>
        <item x="492"/>
        <item x="12359"/>
        <item x="6222"/>
        <item x="6075"/>
        <item x="6183"/>
        <item x="6180"/>
        <item x="6184"/>
        <item x="6206"/>
        <item x="6223"/>
        <item x="6241"/>
        <item x="6255"/>
        <item x="6179"/>
        <item x="6181"/>
        <item x="6182"/>
        <item x="1055"/>
        <item x="3614"/>
        <item x="7808"/>
        <item x="3783"/>
        <item x="3810"/>
        <item x="3781"/>
        <item x="3809"/>
        <item x="3808"/>
        <item x="3811"/>
        <item x="3784"/>
        <item x="3782"/>
        <item x="3973"/>
        <item x="3480"/>
        <item x="332"/>
        <item x="12000"/>
        <item x="10417"/>
        <item x="10021"/>
        <item x="1219"/>
        <item x="7220"/>
        <item x="2044"/>
        <item x="9890"/>
        <item x="4109"/>
        <item x="100"/>
        <item x="4865"/>
        <item x="11499"/>
        <item x="4281"/>
        <item x="7150"/>
        <item x="1209"/>
        <item x="4043"/>
        <item x="6383"/>
        <item x="6399"/>
        <item x="7645"/>
        <item x="1929"/>
        <item x="4697"/>
        <item x="1837"/>
        <item x="1615"/>
        <item x="11795"/>
        <item x="11806"/>
        <item x="732"/>
        <item x="6365"/>
        <item x="7954"/>
        <item x="8383"/>
        <item x="12389"/>
        <item x="4727"/>
        <item x="4028"/>
        <item x="2410"/>
        <item x="11481"/>
        <item x="6494"/>
        <item x="6495"/>
        <item x="7629"/>
        <item x="5218"/>
        <item x="5183"/>
        <item x="6425"/>
        <item x="1865"/>
        <item x="4897"/>
        <item x="3873"/>
        <item x="6493"/>
        <item x="5198"/>
        <item x="2371"/>
        <item x="7643"/>
        <item x="5623"/>
        <item x="5001"/>
        <item x="3797"/>
        <item x="3867"/>
        <item x="13181"/>
        <item x="13182"/>
        <item x="1832"/>
        <item x="1831"/>
        <item x="5768"/>
        <item x="3886"/>
        <item x="4135"/>
        <item x="3891"/>
        <item x="785"/>
        <item x="2761"/>
        <item x="10905"/>
        <item x="3341"/>
        <item x="7136"/>
        <item x="4010"/>
        <item x="2762"/>
        <item x="6039"/>
        <item x="3760"/>
        <item x="5508"/>
        <item x="5517"/>
        <item x="5974"/>
        <item x="5780"/>
        <item x="6312"/>
        <item x="6313"/>
        <item x="6310"/>
        <item x="6311"/>
        <item x="6309"/>
        <item x="6308"/>
        <item x="3513"/>
        <item x="1233"/>
        <item x="13135"/>
        <item x="1164"/>
        <item x="1461"/>
        <item x="6516"/>
        <item x="9139"/>
        <item x="5900"/>
        <item x="5386"/>
        <item x="7615"/>
        <item x="309"/>
        <item x="312"/>
        <item x="12664"/>
        <item x="12665"/>
        <item x="10173"/>
        <item x="6482"/>
        <item x="1531"/>
        <item x="1491"/>
        <item x="1492"/>
        <item x="6063"/>
        <item x="6062"/>
        <item x="1885"/>
        <item x="1886"/>
        <item x="12660"/>
        <item x="1883"/>
        <item x="1012"/>
        <item x="16"/>
        <item x="1420"/>
        <item x="1421"/>
        <item x="1422"/>
        <item x="1423"/>
        <item x="1439"/>
        <item x="4591"/>
        <item x="1349"/>
        <item x="4895"/>
        <item x="4241"/>
        <item x="3388"/>
        <item x="5026"/>
        <item x="4864"/>
        <item x="1821"/>
        <item x="604"/>
        <item x="4887"/>
        <item x="11918"/>
        <item x="3604"/>
        <item x="12775"/>
        <item x="659"/>
        <item x="6892"/>
        <item x="669"/>
        <item x="747"/>
        <item x="9122"/>
        <item x="10433"/>
        <item x="7077"/>
        <item x="8965"/>
        <item x="8565"/>
        <item x="11053"/>
        <item x="4264"/>
        <item x="1893"/>
        <item x="10482"/>
        <item x="2278"/>
        <item x="6556"/>
        <item x="3667"/>
        <item x="4146"/>
        <item x="3694"/>
        <item x="6526"/>
        <item x="11677"/>
        <item x="4082"/>
        <item x="2174"/>
        <item x="6960"/>
        <item x="7777"/>
        <item x="7184"/>
        <item x="1597"/>
        <item x="161"/>
        <item x="4475"/>
        <item x="3395"/>
        <item x="13155"/>
        <item x="3488"/>
        <item x="3434"/>
        <item x="144"/>
        <item x="127"/>
        <item x="12331"/>
        <item x="10682"/>
        <item x="11698"/>
        <item x="3380"/>
        <item x="4498"/>
        <item x="3053"/>
        <item x="2774"/>
        <item x="6590"/>
        <item x="11652"/>
        <item x="3539"/>
        <item x="3003"/>
        <item x="8811"/>
        <item x="11162"/>
        <item x="546"/>
        <item x="544"/>
        <item x="8730"/>
        <item x="11900"/>
        <item x="11391"/>
        <item x="2452"/>
        <item x="9732"/>
        <item x="9121"/>
        <item x="3484"/>
        <item x="3491"/>
        <item x="9421"/>
        <item x="9198"/>
        <item x="7154"/>
        <item x="249"/>
        <item x="9390"/>
        <item x="3953"/>
        <item x="12210"/>
        <item x="3837"/>
        <item x="5601"/>
        <item x="5566"/>
        <item x="10923"/>
        <item x="7365"/>
        <item x="3754"/>
        <item x="73"/>
        <item x="4622"/>
        <item x="11203"/>
        <item x="1299"/>
        <item x="8859"/>
        <item x="10962"/>
        <item x="10409"/>
        <item x="407"/>
        <item x="4996"/>
        <item x="201"/>
        <item x="11634"/>
        <item x="4984"/>
        <item x="11284"/>
        <item x="6575"/>
        <item x="8585"/>
        <item x="12694"/>
        <item x="1086"/>
        <item x="1031"/>
        <item x="1082"/>
        <item x="3097"/>
        <item x="1028"/>
        <item x="4016"/>
        <item x="4019"/>
        <item x="4024"/>
        <item x="4500"/>
        <item x="4606"/>
        <item x="7050"/>
        <item x="9955"/>
        <item x="6818"/>
        <item x="421"/>
        <item x="1952"/>
        <item x="3411"/>
        <item x="2978"/>
        <item x="3353"/>
        <item x="12722"/>
        <item x="4523"/>
        <item x="494"/>
        <item x="344"/>
        <item x="12788"/>
        <item x="8903"/>
        <item x="2092"/>
        <item x="7187"/>
        <item x="7229"/>
        <item x="8473"/>
        <item x="6113"/>
        <item x="6176"/>
        <item x="6178"/>
        <item x="6945"/>
        <item x="4526"/>
        <item x="9855"/>
        <item x="13355"/>
        <item x="9800"/>
        <item x="9902"/>
        <item x="7916"/>
        <item x="2710"/>
        <item x="13375"/>
        <item x="4531"/>
        <item x="8723"/>
        <item x="4530"/>
        <item x="10971"/>
        <item x="8390"/>
        <item x="2716"/>
        <item x="10076"/>
        <item x="9906"/>
        <item x="5973"/>
        <item x="5972"/>
        <item x="11264"/>
        <item x="4426"/>
        <item x="8421"/>
        <item x="8423"/>
        <item x="9485"/>
        <item x="3635"/>
        <item x="928"/>
        <item x="3382"/>
        <item x="2069"/>
        <item x="2074"/>
        <item x="3490"/>
        <item x="1458"/>
        <item x="3876"/>
        <item x="1140"/>
        <item x="11716"/>
        <item x="12387"/>
        <item x="1444"/>
        <item x="1024"/>
        <item x="10103"/>
        <item x="5063"/>
        <item x="4737"/>
        <item x="6610"/>
        <item x="2068"/>
        <item x="7785"/>
        <item x="7598"/>
        <item x="7440"/>
        <item x="11803"/>
        <item x="6600"/>
        <item x="2938"/>
        <item x="7922"/>
        <item x="11402"/>
        <item x="9468"/>
        <item x="10697"/>
        <item x="2289"/>
        <item x="3896"/>
        <item x="7298"/>
        <item x="10081"/>
        <item x="5461"/>
        <item x="5030"/>
        <item x="2857"/>
        <item x="6796"/>
        <item x="4667"/>
        <item x="5093"/>
        <item x="7121"/>
        <item x="1263"/>
        <item x="6798"/>
        <item x="616"/>
        <item x="10151"/>
        <item x="12965"/>
        <item x="13007"/>
        <item x="6794"/>
        <item x="1241"/>
        <item x="7320"/>
        <item x="7242"/>
        <item x="2980"/>
        <item x="9817"/>
        <item x="548"/>
        <item x="9730"/>
        <item x="281"/>
        <item x="8661"/>
        <item x="7362"/>
        <item x="2979"/>
        <item x="3636"/>
        <item x="7686"/>
        <item x="3031"/>
        <item x="7694"/>
        <item x="777"/>
        <item x="7212"/>
        <item x="3465"/>
        <item x="1302"/>
        <item x="2"/>
        <item x="1218"/>
        <item x="120"/>
        <item x="5306"/>
        <item x="12791"/>
        <item x="7141"/>
        <item x="12792"/>
        <item x="8456"/>
        <item x="12992"/>
        <item x="10761"/>
        <item x="6112"/>
        <item x="3447"/>
        <item x="6797"/>
        <item x="3556"/>
        <item x="7021"/>
        <item x="3904"/>
        <item x="10760"/>
        <item x="4"/>
        <item x="11533"/>
        <item x="8367"/>
        <item x="5042"/>
        <item x="6725"/>
        <item x="5814"/>
        <item x="12096"/>
        <item x="10862"/>
        <item x="46"/>
        <item x="2971"/>
        <item x="2772"/>
        <item x="8860"/>
        <item x="9138"/>
        <item x="6739"/>
        <item x="4857"/>
        <item x="4743"/>
        <item x="960"/>
        <item x="7017"/>
        <item x="8378"/>
        <item x="12347"/>
        <item x="12357"/>
        <item x="1735"/>
        <item x="3923"/>
        <item x="12308"/>
        <item x="3407"/>
        <item x="3163"/>
        <item x="8782"/>
        <item x="4078"/>
        <item x="8503"/>
        <item x="7907"/>
        <item x="11070"/>
        <item x="5640"/>
        <item x="10185"/>
        <item x="11476"/>
        <item x="11627"/>
        <item x="11435"/>
        <item x="3555"/>
        <item x="8880"/>
        <item x="13148"/>
        <item x="2991"/>
        <item x="11235"/>
        <item x="7947"/>
        <item x="7887"/>
        <item x="8009"/>
        <item x="4750"/>
        <item x="11885"/>
        <item x="1749"/>
        <item x="7355"/>
        <item x="1122"/>
        <item x="7595"/>
        <item x="8399"/>
        <item x="12643"/>
        <item x="12371"/>
        <item x="698"/>
        <item x="12449"/>
        <item x="945"/>
        <item x="4769"/>
        <item x="2685"/>
        <item x="4770"/>
        <item x="4772"/>
        <item x="4771"/>
        <item x="5273"/>
        <item x="12974"/>
        <item x="10396"/>
        <item x="3558"/>
        <item x="3158"/>
        <item x="3159"/>
        <item x="3169"/>
        <item x="3170"/>
        <item x="3171"/>
        <item x="3172"/>
        <item x="6131"/>
        <item x="7259"/>
        <item x="2868"/>
        <item x="8175"/>
        <item x="10685"/>
        <item x="9117"/>
        <item x="9114"/>
        <item x="9118"/>
        <item x="3377"/>
        <item x="6520"/>
        <item x="5485"/>
        <item x="9078"/>
        <item x="6289"/>
        <item x="9209"/>
        <item x="7521"/>
        <item x="12892"/>
        <item x="11434"/>
        <item x="8971"/>
        <item x="3138"/>
        <item x="2719"/>
        <item x="11802"/>
        <item x="12885"/>
        <item x="9275"/>
        <item x="4674"/>
        <item x="8735"/>
        <item x="2037"/>
        <item x="9684"/>
        <item x="9700"/>
        <item x="9679"/>
        <item x="4732"/>
        <item x="4544"/>
        <item x="6027"/>
        <item x="10834"/>
        <item x="10718"/>
        <item x="8092"/>
        <item x="8148"/>
        <item x="8146"/>
        <item x="8156"/>
        <item x="8147"/>
        <item x="8144"/>
        <item x="8152"/>
        <item x="8151"/>
        <item x="8150"/>
        <item x="8157"/>
        <item x="8154"/>
        <item x="8081"/>
        <item x="8149"/>
        <item x="1618"/>
        <item x="1170"/>
        <item x="191"/>
        <item x="6430"/>
        <item x="6592"/>
        <item x="816"/>
        <item x="11225"/>
        <item x="8544"/>
        <item x="8611"/>
        <item x="7822"/>
        <item x="12855"/>
        <item x="4483"/>
        <item x="2304"/>
        <item x="2107"/>
        <item x="2099"/>
        <item x="5280"/>
        <item x="13356"/>
        <item x="11268"/>
        <item x="13221"/>
        <item x="13222"/>
        <item x="7288"/>
        <item x="10284"/>
        <item x="7246"/>
        <item x="10281"/>
        <item x="8940"/>
        <item x="11462"/>
        <item x="9634"/>
        <item x="8897"/>
        <item x="2697"/>
        <item x="4450"/>
        <item x="1982"/>
        <item x="1677"/>
        <item x="3332"/>
        <item x="4816"/>
        <item x="7762"/>
        <item x="10508"/>
        <item x="10471"/>
        <item x="2874"/>
        <item x="2970"/>
        <item x="2860"/>
        <item x="2990"/>
        <item x="3025"/>
        <item x="3860"/>
        <item x="3889"/>
        <item x="10778"/>
        <item x="3888"/>
        <item x="7237"/>
        <item x="1176"/>
        <item x="12443"/>
        <item x="5769"/>
        <item x="11055"/>
        <item x="11257"/>
        <item x="11096"/>
        <item x="3835"/>
        <item x="2310"/>
        <item x="10777"/>
        <item x="3866"/>
        <item x="3696"/>
        <item x="3865"/>
        <item x="123"/>
        <item x="4580"/>
        <item x="10907"/>
        <item x="3736"/>
        <item x="3737"/>
        <item x="10914"/>
        <item x="8760"/>
        <item x="10611"/>
        <item x="5448"/>
        <item x="12410"/>
        <item x="12793"/>
        <item x="977"/>
        <item x="5832"/>
        <item x="5833"/>
        <item x="2523"/>
        <item x="11154"/>
        <item x="2766"/>
        <item x="12799"/>
        <item x="4118"/>
        <item x="4120"/>
        <item x="504"/>
        <item x="4217"/>
        <item x="7115"/>
        <item x="4827"/>
        <item x="4212"/>
        <item x="4203"/>
        <item x="2763"/>
        <item x="598"/>
        <item x="10616"/>
        <item x="13219"/>
        <item x="1273"/>
        <item x="1905"/>
        <item x="2441"/>
        <item x="2093"/>
        <item x="1934"/>
        <item x="1919"/>
        <item x="2094"/>
        <item x="2439"/>
        <item x="1872"/>
        <item x="2443"/>
        <item x="2440"/>
        <item x="337"/>
        <item x="8807"/>
        <item x="2442"/>
        <item x="374"/>
        <item x="11532"/>
        <item x="12402"/>
        <item x="13083"/>
        <item x="9309"/>
        <item x="10172"/>
        <item x="10175"/>
        <item x="10031"/>
        <item x="9991"/>
        <item x="2240"/>
        <item x="9638"/>
        <item x="4907"/>
        <item x="6800"/>
        <item x="6825"/>
        <item x="6857"/>
        <item x="6886"/>
        <item x="6901"/>
        <item x="6947"/>
        <item x="6980"/>
        <item x="7007"/>
        <item x="181"/>
        <item x="182"/>
        <item x="13013"/>
        <item x="3562"/>
        <item x="12075"/>
        <item x="10950"/>
        <item x="6918"/>
        <item x="540"/>
        <item x="8295"/>
        <item x="2270"/>
        <item x="7574"/>
        <item x="7560"/>
        <item x="9956"/>
        <item x="6803"/>
        <item x="7605"/>
        <item x="10712"/>
        <item x="12982"/>
        <item x="7573"/>
        <item x="7570"/>
        <item x="4807"/>
        <item x="7616"/>
        <item x="10995"/>
        <item x="4714"/>
        <item x="7749"/>
        <item x="10258"/>
        <item x="10884"/>
        <item x="6950"/>
        <item x="10606"/>
        <item x="3805"/>
        <item x="5773"/>
        <item x="10605"/>
        <item x="10255"/>
        <item x="8402"/>
        <item x="2787"/>
        <item x="7283"/>
        <item x="10772"/>
        <item x="10711"/>
        <item x="7750"/>
        <item x="13008"/>
        <item x="7642"/>
        <item x="11088"/>
        <item x="11216"/>
        <item x="5495"/>
        <item x="11051"/>
        <item x="10607"/>
        <item x="7617"/>
        <item x="5138"/>
        <item x="6855"/>
        <item x="6799"/>
        <item x="7619"/>
        <item x="7632"/>
        <item x="7620"/>
        <item x="7637"/>
        <item x="7633"/>
        <item x="7618"/>
        <item x="7697"/>
        <item x="7705"/>
        <item x="7663"/>
        <item x="7708"/>
        <item x="7666"/>
        <item x="7646"/>
        <item x="7660"/>
        <item x="7647"/>
        <item x="7732"/>
        <item x="7636"/>
        <item x="7668"/>
        <item x="7644"/>
        <item x="7711"/>
        <item x="7699"/>
        <item x="7700"/>
        <item x="7671"/>
        <item x="7669"/>
        <item x="7672"/>
        <item x="7658"/>
        <item x="7680"/>
        <item x="7630"/>
        <item x="7692"/>
        <item x="7661"/>
        <item x="7659"/>
        <item x="7635"/>
        <item x="7648"/>
        <item x="7721"/>
        <item x="2269"/>
        <item x="5840"/>
        <item x="5839"/>
        <item x="4801"/>
        <item x="11706"/>
        <item x="7757"/>
        <item x="12431"/>
        <item x="12503"/>
        <item x="1060"/>
        <item x="5794"/>
        <item x="12438"/>
        <item x="12501"/>
        <item x="5932"/>
        <item x="12458"/>
        <item x="12502"/>
        <item x="12434"/>
        <item x="11479"/>
        <item x="1121"/>
        <item x="12455"/>
        <item x="12498"/>
        <item x="12444"/>
        <item x="12453"/>
        <item x="10252"/>
        <item x="12461"/>
        <item x="12504"/>
        <item x="12588"/>
        <item x="12454"/>
        <item x="12499"/>
        <item x="12436"/>
        <item x="2823"/>
        <item x="12452"/>
        <item x="12440"/>
        <item x="12459"/>
        <item x="950"/>
        <item x="12500"/>
        <item x="13131"/>
        <item x="12432"/>
        <item x="12574"/>
        <item x="12437"/>
        <item x="12605"/>
        <item x="7163"/>
        <item x="4696"/>
        <item x="8790"/>
        <item x="9824"/>
        <item x="11647"/>
        <item x="13401"/>
        <item x="6033"/>
        <item x="4804"/>
        <item x="804"/>
        <item x="4783"/>
        <item x="12936"/>
        <item x="10780"/>
        <item x="7531"/>
        <item x="10751"/>
        <item x="6437"/>
        <item x="8644"/>
        <item x="5705"/>
        <item x="10965"/>
        <item x="10775"/>
        <item x="5565"/>
        <item x="10741"/>
        <item x="10731"/>
        <item x="10750"/>
        <item x="12987"/>
        <item x="8874"/>
        <item x="7741"/>
        <item x="418"/>
        <item x="5578"/>
        <item x="13390"/>
        <item x="3030"/>
        <item x="4791"/>
        <item x="4790"/>
        <item x="4805"/>
        <item x="3384"/>
        <item x="10465"/>
        <item x="10379"/>
        <item x="11856"/>
        <item x="2164"/>
        <item x="2150"/>
        <item x="11108"/>
        <item x="5786"/>
        <item x="8505"/>
        <item x="8209"/>
        <item x="2158"/>
        <item x="8179"/>
        <item x="12186"/>
        <item x="1523"/>
        <item x="10222"/>
        <item x="10223"/>
        <item x="7533"/>
        <item x="13278"/>
        <item x="4764"/>
        <item x="5433"/>
        <item x="3436"/>
        <item x="8849"/>
        <item x="4778"/>
        <item x="3057"/>
        <item x="11660"/>
        <item x="9452"/>
        <item x="9255"/>
        <item x="9586"/>
        <item x="10202"/>
        <item x="10833"/>
        <item x="5541"/>
        <item x="9966"/>
        <item x="9381"/>
        <item x="9406"/>
        <item x="1501"/>
        <item x="9266"/>
        <item x="9265"/>
        <item x="2391"/>
        <item x="10289"/>
        <item x="12805"/>
        <item x="153"/>
        <item x="8453"/>
        <item x="9540"/>
        <item x="11791"/>
        <item x="3421"/>
        <item x="1879"/>
        <item x="4048"/>
        <item x="1179"/>
        <item x="2402"/>
        <item x="1876"/>
        <item x="1966"/>
        <item x="1563"/>
        <item x="3021"/>
        <item x="8385"/>
        <item x="5065"/>
        <item x="12800"/>
        <item x="399"/>
        <item x="8712"/>
        <item x="6788"/>
        <item x="10040"/>
        <item x="6583"/>
        <item x="5395"/>
        <item x="3608"/>
        <item x="6916"/>
        <item x="6789"/>
        <item x="10041"/>
        <item x="7388"/>
        <item x="6581"/>
        <item x="6790"/>
        <item x="10042"/>
        <item x="6791"/>
        <item x="4741"/>
        <item x="10039"/>
        <item x="6912"/>
        <item x="3413"/>
        <item x="6617"/>
        <item x="10033"/>
        <item x="8265"/>
        <item x="10506"/>
        <item x="7321"/>
        <item x="7428"/>
        <item x="7346"/>
        <item x="10848"/>
        <item x="7386"/>
        <item x="3697"/>
        <item x="4519"/>
        <item x="13100"/>
        <item x="4947"/>
        <item x="4938"/>
        <item x="4941"/>
        <item x="4916"/>
        <item x="4917"/>
        <item x="4921"/>
        <item x="4922"/>
        <item x="4932"/>
        <item x="4946"/>
        <item x="4919"/>
        <item x="4920"/>
        <item x="4926"/>
        <item x="4928"/>
        <item x="4937"/>
        <item x="4929"/>
        <item x="4931"/>
        <item x="4939"/>
        <item x="4940"/>
        <item x="4918"/>
        <item x="4923"/>
        <item x="4935"/>
        <item x="4930"/>
        <item x="4948"/>
        <item x="4949"/>
        <item x="4943"/>
        <item x="4945"/>
        <item x="4944"/>
        <item x="4934"/>
        <item x="4933"/>
        <item x="4942"/>
        <item x="5010"/>
        <item x="13357"/>
        <item x="3753"/>
        <item x="10868"/>
        <item x="10969"/>
        <item x="10188"/>
        <item x="1655"/>
        <item x="8332"/>
        <item x="8323"/>
        <item x="1812"/>
        <item x="10953"/>
        <item x="707"/>
        <item x="11820"/>
        <item x="2460"/>
        <item x="8357"/>
        <item x="12116"/>
        <item x="8361"/>
        <item x="8287"/>
        <item x="8271"/>
        <item x="11137"/>
        <item x="13266"/>
        <item x="9174"/>
        <item x="11103"/>
        <item x="12808"/>
        <item x="12809"/>
        <item x="12812"/>
        <item x="12810"/>
        <item x="12811"/>
        <item x="12813"/>
        <item x="5774"/>
        <item x="5820"/>
        <item x="5821"/>
        <item x="5771"/>
        <item x="5822"/>
        <item x="5772"/>
        <item x="7268"/>
        <item x="11570"/>
        <item x="4017"/>
        <item x="1783"/>
        <item x="1437"/>
        <item x="5102"/>
        <item x="13244"/>
        <item x="764"/>
        <item x="2724"/>
        <item x="2183"/>
        <item x="10186"/>
        <item x="10028"/>
        <item x="9954"/>
        <item x="2752"/>
        <item x="8226"/>
        <item x="8227"/>
        <item x="8677"/>
        <item x="7403"/>
        <item x="12063"/>
        <item x="7300"/>
        <item x="11022"/>
        <item x="12860"/>
        <item x="3096"/>
        <item x="8793"/>
        <item x="363"/>
        <item x="5007"/>
        <item x="12085"/>
        <item x="325"/>
        <item x="4991"/>
        <item x="12042"/>
        <item x="12103"/>
        <item x="12043"/>
        <item x="11991"/>
        <item x="5720"/>
        <item x="327"/>
        <item x="12041"/>
        <item x="437"/>
        <item x="10004"/>
        <item x="4736"/>
        <item x="10325"/>
        <item x="4675"/>
        <item x="302"/>
        <item x="4518"/>
        <item x="11557"/>
        <item x="10531"/>
        <item x="13010"/>
        <item x="12990"/>
        <item x="2067"/>
        <item x="815"/>
        <item x="2058"/>
        <item x="2047"/>
        <item x="13006"/>
        <item x="2208"/>
        <item x="12944"/>
        <item x="1373"/>
        <item x="1360"/>
        <item x="1291"/>
        <item x="6165"/>
        <item x="11669"/>
        <item x="1358"/>
        <item x="8416"/>
        <item x="3140"/>
        <item x="1005"/>
        <item x="6330"/>
        <item x="6367"/>
        <item x="1477"/>
        <item x="10929"/>
        <item x="6114"/>
        <item x="984"/>
        <item x="12696"/>
        <item x="12733"/>
        <item x="12332"/>
        <item x="6325"/>
        <item x="12335"/>
        <item x="12336"/>
        <item x="6327"/>
        <item x="6376"/>
        <item x="12723"/>
        <item x="8813"/>
        <item x="11692"/>
        <item x="8575"/>
        <item x="10192"/>
        <item x="9726"/>
        <item x="9716"/>
        <item x="452"/>
        <item x="6993"/>
        <item x="4665"/>
        <item x="2832"/>
        <item x="6963"/>
        <item x="2352"/>
        <item x="7731"/>
        <item x="2872"/>
        <item x="5220"/>
        <item x="7641"/>
        <item x="10097"/>
        <item x="5069"/>
        <item x="1158"/>
        <item x="10257"/>
        <item x="2984"/>
        <item x="4666"/>
        <item x="2082"/>
        <item x="4706"/>
        <item x="10660"/>
        <item x="12314"/>
        <item x="12415"/>
        <item x="12328"/>
        <item x="10518"/>
        <item x="10920"/>
        <item x="7639"/>
        <item x="1220"/>
        <item x="12719"/>
        <item x="6432"/>
        <item x="6541"/>
        <item x="11191"/>
        <item x="6522"/>
        <item x="6537"/>
        <item x="1062"/>
        <item x="13226"/>
        <item x="12847"/>
        <item x="9621"/>
        <item x="5420"/>
        <item x="5459"/>
        <item x="6621"/>
        <item x="12178"/>
        <item x="2945"/>
        <item x="10623"/>
        <item x="9508"/>
        <item x="9498"/>
        <item x="9515"/>
        <item x="9488"/>
        <item x="2989"/>
        <item x="9960"/>
        <item x="7682"/>
        <item x="10982"/>
        <item x="10985"/>
        <item x="5723"/>
        <item x="5175"/>
        <item x="7175"/>
        <item x="10840"/>
        <item x="8809"/>
        <item x="11161"/>
        <item x="2880"/>
        <item x="289"/>
        <item x="4587"/>
        <item x="4585"/>
        <item x="9396"/>
        <item x="1984"/>
        <item x="9157"/>
        <item x="9420"/>
        <item x="9883"/>
        <item x="2779"/>
        <item x="7894"/>
        <item x="7877"/>
        <item x="7889"/>
        <item x="7941"/>
        <item x="8024"/>
        <item x="7991"/>
        <item x="2799"/>
        <item x="4629"/>
        <item x="2796"/>
        <item x="989"/>
        <item x="10889"/>
        <item x="11897"/>
        <item x="10051"/>
        <item x="7404"/>
        <item x="7371"/>
        <item x="3389"/>
        <item x="10236"/>
        <item x="10930"/>
        <item x="7800"/>
        <item x="8909"/>
        <item x="11431"/>
        <item x="10337"/>
        <item x="8863"/>
        <item x="1464"/>
        <item x="11694"/>
        <item x="3722"/>
        <item x="10060"/>
        <item x="1650"/>
        <item x="5759"/>
        <item x="9047"/>
        <item x="10707"/>
        <item x="8037"/>
        <item x="8107"/>
        <item x="3928"/>
        <item x="6130"/>
        <item x="6171"/>
        <item x="717"/>
        <item x="906"/>
        <item x="8326"/>
        <item x="12729"/>
        <item x="7508"/>
        <item x="2089"/>
        <item x="6205"/>
        <item x="7397"/>
        <item x="10092"/>
        <item x="10090"/>
        <item x="3479"/>
        <item x="6239"/>
        <item x="3084"/>
        <item x="7878"/>
        <item x="8384"/>
        <item x="1339"/>
        <item x="4685"/>
        <item x="685"/>
        <item x="2569"/>
        <item x="8032"/>
        <item x="8918"/>
        <item x="11239"/>
        <item x="12759"/>
        <item x="1190"/>
        <item x="11944"/>
        <item x="11604"/>
        <item x="5721"/>
        <item x="3773"/>
        <item x="5616"/>
        <item x="1718"/>
        <item x="2770"/>
        <item x="3861"/>
        <item x="13348"/>
        <item x="13349"/>
        <item x="3863"/>
        <item x="3533"/>
        <item x="2285"/>
        <item x="4860"/>
        <item x="8464"/>
        <item x="394"/>
        <item x="11201"/>
        <item x="676"/>
        <item x="483"/>
        <item x="471"/>
        <item x="378"/>
        <item x="4978"/>
        <item x="482"/>
        <item x="5019"/>
        <item x="5618"/>
        <item x="5619"/>
        <item x="6464"/>
        <item x="484"/>
        <item x="567"/>
        <item x="433"/>
        <item x="464"/>
        <item x="6616"/>
        <item x="481"/>
        <item x="7849"/>
        <item x="375"/>
        <item x="379"/>
        <item x="4638"/>
        <item x="629"/>
        <item x="3992"/>
        <item x="677"/>
        <item x="395"/>
        <item x="5003"/>
        <item x="5002"/>
        <item x="3887"/>
        <item x="387"/>
        <item x="11153"/>
        <item x="11219"/>
        <item x="7848"/>
        <item x="11214"/>
        <item x="386"/>
        <item x="472"/>
        <item x="473"/>
        <item x="1290"/>
        <item x="449"/>
        <item x="4332"/>
        <item x="5305"/>
        <item x="13084"/>
        <item x="5109"/>
        <item x="6465"/>
        <item x="12955"/>
        <item x="12073"/>
        <item x="803"/>
        <item x="9328"/>
        <item x="12071"/>
        <item x="3780"/>
        <item x="801"/>
        <item x="5032"/>
        <item x="4788"/>
        <item x="6395"/>
        <item x="9327"/>
        <item x="5132"/>
        <item x="1417"/>
        <item x="8889"/>
        <item x="11224"/>
        <item x="1182"/>
        <item x="7529"/>
        <item x="8091"/>
        <item x="1249"/>
        <item x="2101"/>
        <item x="7197"/>
        <item x="3589"/>
        <item x="10943"/>
        <item x="8098"/>
        <item x="300"/>
        <item x="8169"/>
        <item x="6809"/>
        <item x="6830"/>
        <item x="6885"/>
        <item x="128"/>
        <item x="6337"/>
        <item x="6323"/>
        <item x="6324"/>
        <item x="12339"/>
        <item x="6159"/>
        <item x="12356"/>
        <item x="7202"/>
        <item x="4170"/>
        <item x="7270"/>
        <item x="12968"/>
        <item x="9830"/>
        <item x="8501"/>
        <item x="1354"/>
        <item x="1293"/>
        <item x="958"/>
        <item x="11256"/>
        <item x="1490"/>
        <item x="10118"/>
        <item x="10114"/>
        <item x="1207"/>
        <item x="7281"/>
        <item x="10667"/>
        <item x="808"/>
        <item x="6328"/>
        <item x="2705"/>
        <item x="3590"/>
        <item x="2566"/>
        <item x="2915"/>
        <item x="10446"/>
        <item x="1402"/>
        <item x="507"/>
        <item x="4888"/>
        <item x="1306"/>
        <item x="7111"/>
        <item x="7130"/>
        <item x="6572"/>
        <item x="11859"/>
        <item x="1803"/>
        <item x="11858"/>
        <item x="2680"/>
        <item x="6089"/>
        <item x="1043"/>
        <item x="9310"/>
        <item x="6982"/>
        <item x="4775"/>
        <item x="5034"/>
        <item x="2471"/>
        <item x="1146"/>
        <item x="2179"/>
        <item x="2135"/>
        <item x="220"/>
        <item x="10485"/>
        <item x="6483"/>
        <item x="11234"/>
        <item x="4670"/>
        <item x="1880"/>
        <item x="6578"/>
        <item x="6538"/>
        <item x="2510"/>
        <item x="8748"/>
        <item x="2757"/>
        <item x="1947"/>
        <item x="7853"/>
        <item x="10514"/>
        <item x="7951"/>
        <item x="4234"/>
        <item x="6261"/>
        <item x="10526"/>
        <item x="9059"/>
        <item x="10658"/>
        <item x="2163"/>
        <item x="4536"/>
        <item x="9033"/>
        <item x="11147"/>
        <item x="7870"/>
        <item x="7788"/>
        <item x="10374"/>
        <item x="8540"/>
        <item x="6342"/>
        <item x="145"/>
        <item x="11794"/>
        <item x="9767"/>
        <item x="12858"/>
        <item x="438"/>
        <item x="12194"/>
        <item x="11815"/>
        <item x="1528"/>
        <item x="13304"/>
        <item x="1435"/>
        <item x="8736"/>
        <item x="4197"/>
        <item x="8941"/>
        <item x="4604"/>
        <item x="1286"/>
        <item x="11491"/>
        <item x="8802"/>
        <item x="6661"/>
        <item x="2974"/>
        <item x="11524"/>
        <item x="11534"/>
        <item x="11535"/>
        <item x="1756"/>
        <item x="2253"/>
        <item x="1751"/>
        <item x="1727"/>
        <item x="2252"/>
        <item x="1740"/>
        <item x="1755"/>
        <item x="1208"/>
        <item x="11680"/>
        <item x="7580"/>
        <item x="2908"/>
        <item x="5556"/>
        <item x="7055"/>
        <item x="7059"/>
        <item x="11579"/>
        <item x="117"/>
        <item x="113"/>
        <item x="10397"/>
        <item x="7774"/>
        <item x="12418"/>
        <item x="9810"/>
        <item x="77"/>
        <item x="3611"/>
        <item x="10297"/>
        <item x="5727"/>
        <item x="12822"/>
        <item x="10240"/>
        <item x="5550"/>
        <item x="4556"/>
        <item x="13018"/>
        <item x="5066"/>
        <item x="11905"/>
        <item x="10301"/>
        <item x="5950"/>
        <item x="5728"/>
        <item x="9551"/>
        <item x="5642"/>
        <item x="6028"/>
        <item x="3585"/>
        <item x="5510"/>
        <item x="10715"/>
        <item x="2287"/>
        <item x="10305"/>
        <item x="9256"/>
        <item x="11892"/>
        <item x="11901"/>
        <item x="13331"/>
        <item x="9580"/>
        <item x="10292"/>
        <item x="1942"/>
        <item x="1085"/>
        <item x="3146"/>
        <item x="8312"/>
        <item x="8967"/>
        <item x="8960"/>
        <item x="8968"/>
        <item x="5843"/>
        <item x="793"/>
        <item x="12479"/>
        <item x="10355"/>
        <item x="10356"/>
        <item x="12490"/>
        <item x="12475"/>
        <item x="12575"/>
        <item x="12579"/>
        <item x="12562"/>
        <item x="9050"/>
        <item x="12"/>
        <item x="5497"/>
        <item x="12844"/>
        <item x="8898"/>
        <item x="207"/>
        <item x="9574"/>
        <item x="9553"/>
        <item x="9440"/>
        <item x="164"/>
        <item x="3990"/>
        <item x="9408"/>
        <item x="6106"/>
        <item x="3716"/>
        <item x="8014"/>
        <item x="7392"/>
        <item x="7544"/>
        <item x="2919"/>
        <item x="2062"/>
        <item x="6853"/>
        <item x="6852"/>
        <item x="6854"/>
        <item x="7116"/>
        <item x="5017"/>
        <item x="10254"/>
        <item x="6848"/>
        <item x="6850"/>
        <item x="10351"/>
        <item x="6851"/>
        <item x="10056"/>
        <item x="6972"/>
        <item x="5321"/>
        <item x="9528"/>
        <item x="5304"/>
        <item x="11833"/>
        <item x="11834"/>
        <item x="12863"/>
        <item x="7338"/>
        <item x="1201"/>
        <item x="2077"/>
        <item x="1889"/>
        <item x="7631"/>
        <item x="420"/>
        <item x="400"/>
        <item x="646"/>
        <item x="2188"/>
        <item x="1873"/>
        <item x="12935"/>
        <item x="12976"/>
        <item x="755"/>
        <item x="10078"/>
        <item x="13015"/>
        <item x="12970"/>
        <item x="342"/>
        <item x="2607"/>
        <item x="11438"/>
        <item x="510"/>
        <item x="6835"/>
        <item x="10267"/>
        <item x="10550"/>
        <item x="1147"/>
        <item x="1149"/>
        <item x="7323"/>
        <item x="9654"/>
        <item x="5303"/>
        <item x="10408"/>
        <item x="2314"/>
        <item x="2462"/>
        <item x="10668"/>
        <item x="10663"/>
        <item x="1123"/>
        <item x="8308"/>
        <item x="11720"/>
        <item x="9128"/>
        <item x="4669"/>
        <item x="2870"/>
        <item x="6962"/>
        <item x="10608"/>
        <item x="2463"/>
        <item x="9007"/>
        <item x="9502"/>
        <item x="10404"/>
        <item x="8747"/>
        <item x="9602"/>
        <item x="5401"/>
        <item x="10896"/>
        <item x="2466"/>
        <item x="5985"/>
        <item x="5969"/>
        <item x="5987"/>
        <item x="5968"/>
        <item x="4633"/>
        <item x="4596"/>
        <item x="4605"/>
        <item x="8305"/>
        <item x="8309"/>
        <item x="8336"/>
        <item x="10276"/>
        <item x="8396"/>
        <item x="11616"/>
        <item x="271"/>
        <item x="7157"/>
        <item x="8937"/>
        <item x="8763"/>
        <item x="8754"/>
        <item x="8764"/>
        <item x="238"/>
        <item x="5268"/>
        <item x="2181"/>
        <item x="5261"/>
        <item x="8795"/>
        <item x="9314"/>
        <item x="7765"/>
        <item x="7496"/>
        <item x="10027"/>
        <item x="10054"/>
        <item x="9242"/>
        <item x="9243"/>
        <item x="10055"/>
        <item x="8341"/>
        <item x="745"/>
        <item x="988"/>
        <item x="881"/>
        <item x="6316"/>
        <item x="12725"/>
        <item x="7578"/>
        <item x="451"/>
        <item x="716"/>
        <item x="905"/>
        <item x="11825"/>
        <item x="11824"/>
        <item x="9721"/>
        <item x="9735"/>
        <item x="9733"/>
        <item x="8573"/>
        <item x="2117"/>
        <item x="2325"/>
        <item x="9288"/>
        <item x="9290"/>
        <item x="4806"/>
        <item x="1334"/>
        <item x="6509"/>
        <item x="9287"/>
        <item x="6702"/>
        <item x="6731"/>
        <item x="1025"/>
        <item x="13085"/>
        <item x="857"/>
        <item x="4902"/>
        <item x="9286"/>
        <item x="6775"/>
        <item x="9289"/>
        <item x="8626"/>
        <item x="6510"/>
        <item x="6511"/>
        <item x="2049"/>
        <item x="3302"/>
        <item x="1303"/>
        <item x="2223"/>
        <item x="2337"/>
        <item x="1750"/>
        <item x="10753"/>
        <item x="2050"/>
        <item x="4602"/>
        <item x="12031"/>
        <item x="2046"/>
        <item x="2238"/>
        <item x="12989"/>
        <item x="12045"/>
        <item x="2048"/>
        <item x="4020"/>
        <item x="4015"/>
        <item x="3613"/>
        <item x="11118"/>
        <item x="1029"/>
        <item x="1081"/>
        <item x="12185"/>
        <item x="10278"/>
        <item x="4911"/>
        <item x="4798"/>
        <item x="10580"/>
        <item x="10581"/>
        <item x="6922"/>
        <item x="8844"/>
        <item x="2782"/>
        <item x="5593"/>
        <item x="8648"/>
        <item x="11444"/>
        <item x="8834"/>
        <item x="5143"/>
        <item x="8"/>
        <item x="13003"/>
        <item x="1335"/>
        <item x="9006"/>
        <item x="5914"/>
        <item x="12578"/>
        <item x="415"/>
        <item x="12488"/>
        <item x="8729"/>
        <item x="8726"/>
        <item x="8718"/>
        <item x="8728"/>
        <item x="8932"/>
        <item x="8935"/>
        <item x="8923"/>
        <item x="8934"/>
        <item x="9009"/>
        <item x="2300"/>
        <item x="5215"/>
        <item x="4687"/>
        <item x="5101"/>
        <item x="11696"/>
        <item x="2307"/>
        <item x="6411"/>
        <item x="2011"/>
        <item x="7545"/>
        <item x="6965"/>
        <item x="3058"/>
        <item x="3066"/>
        <item x="3893"/>
        <item x="12537"/>
        <item x="12523"/>
        <item x="12522"/>
        <item x="12524"/>
        <item x="12525"/>
        <item x="12577"/>
        <item x="12571"/>
        <item x="12441"/>
        <item x="12510"/>
        <item x="12551"/>
        <item x="12521"/>
        <item x="12569"/>
        <item x="12559"/>
        <item x="12566"/>
        <item x="12580"/>
        <item x="12572"/>
        <item x="12546"/>
        <item x="12531"/>
        <item x="12511"/>
        <item x="12514"/>
        <item x="12520"/>
        <item x="12518"/>
        <item x="12541"/>
        <item x="12530"/>
        <item x="12468"/>
        <item x="12538"/>
        <item x="12539"/>
        <item x="12467"/>
        <item x="12560"/>
        <item x="12567"/>
        <item x="12532"/>
        <item x="12472"/>
        <item x="12513"/>
        <item x="12519"/>
        <item x="12542"/>
        <item x="12516"/>
        <item x="12515"/>
        <item x="12547"/>
        <item x="12544"/>
        <item x="12509"/>
        <item x="12473"/>
        <item x="12512"/>
        <item x="12471"/>
        <item x="12469"/>
        <item x="12466"/>
        <item x="12470"/>
        <item x="683"/>
        <item x="9599"/>
        <item x="8878"/>
        <item x="10940"/>
        <item x="5274"/>
        <item x="9051"/>
        <item x="3225"/>
        <item x="5742"/>
        <item x="574"/>
        <item x="9798"/>
        <item x="5358"/>
        <item x="5363"/>
        <item x="5362"/>
        <item x="5361"/>
        <item x="5360"/>
        <item x="6959"/>
        <item x="8842"/>
        <item x="9840"/>
        <item x="1732"/>
        <item x="9028"/>
        <item x="2385"/>
        <item x="10171"/>
        <item x="6609"/>
        <item x="2199"/>
        <item x="2115"/>
        <item x="6456"/>
        <item x="3986"/>
        <item x="8741"/>
        <item x="8959"/>
        <item x="8428"/>
        <item x="10163"/>
        <item x="10166"/>
        <item x="6735"/>
        <item x="11923"/>
        <item x="12046"/>
        <item x="5445"/>
        <item x="11986"/>
        <item x="11985"/>
        <item x="9860"/>
        <item x="5260"/>
        <item x="10804"/>
        <item x="4858"/>
        <item x="4075"/>
        <item x="7367"/>
        <item x="6671"/>
        <item x="6670"/>
        <item x="4358"/>
        <item x="4749"/>
        <item x="3967"/>
        <item x="10721"/>
        <item x="6978"/>
        <item x="12095"/>
        <item x="6188"/>
        <item x="10574"/>
        <item x="12102"/>
        <item x="12058"/>
        <item x="9315"/>
        <item x="9316"/>
        <item x="7524"/>
        <item x="9766"/>
        <item x="9313"/>
        <item x="8908"/>
        <item x="10259"/>
        <item x="7375"/>
        <item x="9291"/>
        <item x="1070"/>
        <item x="7391"/>
        <item x="8470"/>
        <item x="11697"/>
        <item x="4066"/>
        <item x="284"/>
        <item x="6961"/>
        <item x="9990"/>
        <item x="4715"/>
        <item x="8670"/>
        <item x="4419"/>
        <item x="3912"/>
        <item x="6718"/>
        <item x="5475"/>
        <item x="9740"/>
        <item x="8894"/>
        <item x="5286"/>
        <item x="11474"/>
        <item x="7553"/>
        <item x="3991"/>
        <item x="3743"/>
        <item x="10283"/>
        <item x="4869"/>
        <item x="3544"/>
        <item x="10282"/>
        <item x="3951"/>
        <item x="7029"/>
        <item x="10502"/>
        <item x="2456"/>
        <item x="1779"/>
        <item x="9344"/>
        <item x="2760"/>
        <item x="1345"/>
        <item x="8233"/>
        <item x="8342"/>
        <item x="4837"/>
        <item x="5336"/>
        <item x="13156"/>
        <item x="4625"/>
        <item x="13186"/>
        <item x="8873"/>
        <item x="10108"/>
        <item x="5301"/>
        <item x="7043"/>
        <item x="10759"/>
        <item x="3855"/>
        <item x="8313"/>
        <item x="917"/>
        <item x="6898"/>
        <item x="1468"/>
        <item x="3553"/>
        <item x="8443"/>
        <item x="3045"/>
        <item x="3016"/>
        <item x="2170"/>
        <item x="2839"/>
        <item x="4491"/>
        <item x="4329"/>
        <item x="3333"/>
        <item x="947"/>
        <item x="1826"/>
        <item x="8135"/>
        <item x="10975"/>
        <item x="10813"/>
        <item x="10744"/>
        <item x="9581"/>
        <item x="12412"/>
        <item x="9011"/>
        <item x="9467"/>
        <item x="9013"/>
        <item x="9417"/>
        <item x="1387"/>
        <item x="9258"/>
        <item x="11970"/>
        <item x="9965"/>
        <item x="8981"/>
        <item x="2903"/>
        <item x="9161"/>
        <item x="3428"/>
        <item x="1130"/>
        <item x="1270"/>
        <item x="7449"/>
        <item x="5187"/>
        <item x="13053"/>
        <item x="1631"/>
        <item x="4745"/>
        <item x="1480"/>
        <item x="10942"/>
        <item x="1560"/>
        <item x="1544"/>
        <item x="3693"/>
        <item x="39"/>
        <item x="10552"/>
        <item x="9398"/>
        <item x="9593"/>
        <item x="9497"/>
        <item x="9559"/>
        <item x="5150"/>
        <item x="543"/>
        <item x="11245"/>
        <item x="10794"/>
        <item x="5272"/>
        <item x="2051"/>
        <item x="7398"/>
        <item x="7498"/>
        <item x="7624"/>
        <item x="2329"/>
        <item x="11663"/>
        <item x="1230"/>
        <item x="6843"/>
        <item x="10484"/>
        <item x="6619"/>
        <item x="8244"/>
        <item x="5335"/>
        <item x="7028"/>
        <item x="9168"/>
        <item x="9197"/>
        <item x="12006"/>
        <item x="5351"/>
        <item x="7098"/>
        <item x="7688"/>
        <item x="12051"/>
        <item x="396"/>
        <item x="12011"/>
        <item x="12012"/>
        <item x="11997"/>
        <item x="1163"/>
        <item x="7638"/>
        <item x="11217"/>
        <item x="11948"/>
        <item x="11953"/>
        <item x="6315"/>
        <item x="12052"/>
        <item x="6077"/>
        <item x="6389"/>
        <item x="12007"/>
        <item x="12049"/>
        <item x="10800"/>
        <item x="12779"/>
        <item x="6220"/>
        <item x="5126"/>
        <item x="343"/>
        <item x="3089"/>
        <item x="10864"/>
        <item x="11968"/>
        <item x="8218"/>
        <item x="8230"/>
        <item x="12786"/>
        <item x="9075"/>
        <item x="3933"/>
        <item x="8096"/>
        <item x="7610"/>
        <item x="8045"/>
        <item x="5931"/>
        <item x="12200"/>
        <item x="12198"/>
        <item x="12201"/>
        <item x="12262"/>
        <item x="5622"/>
        <item x="5615"/>
        <item x="12264"/>
        <item x="12266"/>
        <item x="12268"/>
        <item x="8348"/>
        <item x="1999"/>
        <item x="3676"/>
        <item x="932"/>
        <item x="5827"/>
        <item x="11236"/>
        <item x="3711"/>
        <item x="3677"/>
        <item x="3825"/>
        <item x="4757"/>
        <item x="933"/>
        <item x="3962"/>
        <item x="4759"/>
        <item x="4758"/>
        <item x="3849"/>
        <item x="10866"/>
        <item x="5709"/>
        <item x="13290"/>
        <item x="7240"/>
        <item x="13293"/>
        <item x="10048"/>
        <item x="9474"/>
        <item x="4269"/>
        <item x="9676"/>
        <item x="12184"/>
        <item x="8668"/>
        <item x="2789"/>
        <item x="12287"/>
        <item x="12258"/>
        <item x="11912"/>
        <item x="3029"/>
        <item x="329"/>
        <item x="9124"/>
        <item x="2370"/>
        <item x="2191"/>
        <item x="2192"/>
        <item x="2193"/>
        <item x="2194"/>
        <item x="10838"/>
        <item x="2190"/>
        <item x="2195"/>
        <item x="8521"/>
        <item x="8038"/>
        <item x="11619"/>
        <item x="8660"/>
        <item x="11818"/>
        <item x="11353"/>
        <item x="200"/>
        <item x="11248"/>
        <item x="4899"/>
        <item x="6908"/>
        <item x="9098"/>
        <item x="10210"/>
        <item x="2720"/>
        <item x="8252"/>
        <item x="8245"/>
        <item x="12281"/>
        <item x="6269"/>
        <item x="534"/>
        <item x="7243"/>
        <item x="12273"/>
        <item x="9652"/>
        <item x="4568"/>
        <item x="10035"/>
        <item x="10032"/>
        <item x="2173"/>
        <item x="1014"/>
        <item x="6362"/>
        <item x="176"/>
        <item x="2184"/>
        <item x="751"/>
        <item x="5551"/>
        <item x="10733"/>
        <item x="1053"/>
        <item x="1049"/>
        <item x="772"/>
        <item x="11109"/>
        <item x="5398"/>
        <item x="9918"/>
        <item x="9338"/>
        <item x="8857"/>
        <item x="11204"/>
        <item x="6372"/>
        <item x="11596"/>
        <item x="187"/>
        <item x="299"/>
        <item x="188"/>
        <item x="8803"/>
        <item x="12151"/>
        <item x="7011"/>
        <item x="7012"/>
        <item x="7013"/>
        <item x="9637"/>
        <item x="9549"/>
        <item x="9636"/>
        <item x="3420"/>
        <item x="5477"/>
        <item x="4554"/>
        <item x="650"/>
        <item x="11229"/>
        <item x="4227"/>
        <item x="4205"/>
        <item x="4213"/>
        <item x="4128"/>
        <item x="4225"/>
        <item x="2765"/>
        <item x="3343"/>
        <item x="4232"/>
        <item x="11018"/>
        <item x="5741"/>
        <item x="11013"/>
        <item x="3828"/>
        <item x="12450"/>
        <item x="12597"/>
        <item x="2843"/>
        <item x="213"/>
        <item x="12937"/>
        <item x="7396"/>
        <item x="6626"/>
        <item x="7475"/>
        <item x="6452"/>
        <item x="7426"/>
        <item x="7340"/>
        <item x="3415"/>
        <item x="4256"/>
        <item x="4230"/>
        <item x="4250"/>
        <item x="11043"/>
        <item x="1453"/>
        <item x="2966"/>
        <item x="5905"/>
        <item x="2881"/>
        <item x="11037"/>
        <item x="5673"/>
        <item x="2983"/>
        <item x="3625"/>
        <item x="3002"/>
        <item x="4316"/>
        <item x="4312"/>
        <item x="4346"/>
        <item x="2694"/>
        <item x="2959"/>
        <item x="4175"/>
        <item x="4322"/>
        <item x="4400"/>
        <item x="2474"/>
        <item x="4336"/>
        <item x="4154"/>
        <item x="502"/>
        <item x="4412"/>
        <item x="4062"/>
        <item x="4088"/>
        <item x="4341"/>
        <item x="523"/>
        <item x="4288"/>
        <item x="11150"/>
        <item x="4383"/>
        <item x="4388"/>
        <item x="3620"/>
        <item x="4074"/>
        <item x="6564"/>
        <item x="4365"/>
        <item x="4393"/>
        <item x="4156"/>
        <item x="4571"/>
        <item x="5607"/>
        <item x="8474"/>
        <item x="8482"/>
        <item x="634"/>
        <item x="5956"/>
        <item x="9036"/>
        <item x="10762"/>
        <item x="5586"/>
        <item x="5918"/>
        <item x="11182"/>
        <item x="5605"/>
        <item x="5963"/>
        <item x="5731"/>
        <item x="6305"/>
        <item x="5262"/>
        <item x="8486"/>
        <item x="8466"/>
        <item x="12872"/>
        <item x="11183"/>
        <item x="8485"/>
        <item x="7250"/>
        <item x="2641"/>
        <item x="7251"/>
        <item x="8476"/>
        <item x="8496"/>
        <item x="12274"/>
        <item x="10960"/>
        <item x="10368"/>
        <item x="11014"/>
        <item x="9340"/>
        <item x="2746"/>
        <item x="9182"/>
        <item x="1591"/>
        <item x="11252"/>
        <item x="9181"/>
        <item x="8079"/>
        <item x="7245"/>
        <item x="4223"/>
        <item x="9477"/>
        <item x="12152"/>
        <item x="12272"/>
        <item x="6710"/>
        <item x="3104"/>
        <item x="1953"/>
        <item x="8419"/>
        <item x="3334"/>
        <item x="11396"/>
        <item x="11395"/>
        <item x="13260"/>
        <item x="12121"/>
        <item x="10211"/>
        <item x="7454"/>
        <item x="12960"/>
        <item x="12993"/>
        <item x="7568"/>
        <item x="8050"/>
        <item x="5898"/>
        <item x="5896"/>
        <item x="314"/>
        <item x="10708"/>
        <item x="8034"/>
        <item x="8114"/>
        <item x="9053"/>
        <item x="10620"/>
        <item x="9202"/>
        <item x="10153"/>
        <item x="5271"/>
        <item x="8449"/>
        <item x="9552"/>
        <item x="7132"/>
        <item x="980"/>
        <item x="914"/>
        <item x="9961"/>
        <item x="9999"/>
        <item x="10001"/>
        <item x="4007"/>
        <item x="5414"/>
        <item x="2986"/>
        <item x="5084"/>
        <item x="5079"/>
        <item x="5089"/>
        <item x="5090"/>
        <item x="5078"/>
        <item x="5620"/>
        <item x="5081"/>
        <item x="5082"/>
        <item x="5073"/>
        <item x="5075"/>
        <item x="5076"/>
        <item x="12874"/>
        <item x="5074"/>
        <item x="5080"/>
        <item x="5613"/>
        <item x="5077"/>
        <item x="1265"/>
        <item x="11617"/>
        <item x="11671"/>
        <item x="8580"/>
        <item x="5318"/>
        <item x="11684"/>
        <item x="8645"/>
        <item x="4873"/>
        <item x="1578"/>
        <item x="4876"/>
        <item x="4884"/>
        <item x="3583"/>
        <item x="2563"/>
        <item x="9144"/>
        <item x="260"/>
        <item x="9107"/>
        <item x="9303"/>
        <item x="4657"/>
        <item x="11710"/>
        <item x="3566"/>
        <item x="6836"/>
        <item x="4673"/>
        <item x="11562"/>
        <item x="10133"/>
        <item x="2279"/>
        <item x="3663"/>
        <item x="10959"/>
        <item x="7555"/>
        <item x="10570"/>
        <item x="10591"/>
        <item x="10595"/>
        <item x="1643"/>
        <item x="6755"/>
        <item x="11283"/>
        <item x="9745"/>
        <item x="6748"/>
        <item x="11478"/>
        <item x="11468"/>
        <item x="12237"/>
        <item x="12408"/>
        <item x="5621"/>
        <item x="3978"/>
        <item x="6273"/>
        <item x="6278"/>
        <item x="11452"/>
        <item x="8021"/>
        <item x="1023"/>
        <item x="1986"/>
        <item x="6163"/>
        <item x="1848"/>
        <item x="1846"/>
        <item x="10321"/>
        <item x="10286"/>
        <item x="10327"/>
        <item x="7309"/>
        <item x="7318"/>
        <item x="10275"/>
        <item x="10306"/>
        <item x="10311"/>
        <item x="4634"/>
        <item x="4640"/>
        <item x="1945"/>
        <item x="4423"/>
        <item x="1586"/>
        <item x="1863"/>
        <item x="10335"/>
        <item x="10345"/>
        <item x="11916"/>
        <item x="331"/>
        <item x="8043"/>
        <item x="8046"/>
        <item x="10123"/>
        <item x="4712"/>
        <item x="12406"/>
        <item x="10358"/>
        <item x="2904"/>
        <item x="10646"/>
        <item x="10584"/>
        <item x="7581"/>
        <item x="2362"/>
        <item x="2012"/>
        <item x="10451"/>
        <item x="6474"/>
        <item x="7337"/>
        <item x="7775"/>
        <item x="13220"/>
        <item x="9438"/>
        <item x="10434"/>
        <item x="7429"/>
        <item x="1466"/>
        <item x="11632"/>
        <item x="10486"/>
        <item x="9719"/>
        <item x="11398"/>
        <item x="1189"/>
        <item x="12062"/>
        <item x="5830"/>
        <item x="1237"/>
        <item x="1988"/>
        <item x="2926"/>
        <item x="3964"/>
        <item x="268"/>
        <item x="11699"/>
        <item x="8789"/>
        <item x="6684"/>
        <item x="6415"/>
        <item x="6693"/>
        <item x="12086"/>
        <item x="8636"/>
        <item x="3995"/>
        <item x="3715"/>
        <item x="1594"/>
        <item x="1434"/>
        <item x="6080"/>
        <item x="1141"/>
        <item x="7662"/>
        <item x="3363"/>
        <item x="2201"/>
        <item x="7829"/>
        <item x="2023"/>
        <item x="468"/>
        <item x="584"/>
        <item x="2073"/>
        <item x="10740"/>
        <item x="6673"/>
        <item x="12951"/>
        <item x="12795"/>
        <item x="12220"/>
        <item x="12125"/>
        <item x="12117"/>
        <item x="12127"/>
        <item x="12217"/>
        <item x="1842"/>
        <item x="3152"/>
        <item x="9071"/>
        <item x="4229"/>
        <item x="3032"/>
        <item x="3033"/>
        <item x="10852"/>
        <item x="10874"/>
        <item x="5008"/>
        <item x="24"/>
        <item x="2627"/>
        <item x="2628"/>
        <item x="2624"/>
        <item x="2625"/>
        <item x="2626"/>
        <item x="2623"/>
        <item x="316"/>
        <item x="612"/>
        <item x="19"/>
        <item x="326"/>
        <item x="6593"/>
        <item x="5196"/>
        <item x="1944"/>
        <item x="6448"/>
        <item x="1418"/>
        <item x="1941"/>
        <item x="6594"/>
        <item x="611"/>
        <item x="318"/>
        <item x="2427"/>
        <item x="2424"/>
        <item x="2423"/>
        <item x="2426"/>
        <item x="2425"/>
        <item x="7676"/>
        <item x="357"/>
        <item x="7628"/>
        <item x="7625"/>
        <item x="1449"/>
        <item x="1977"/>
        <item x="2445"/>
        <item x="2447"/>
        <item x="2444"/>
        <item x="2446"/>
        <item x="8701"/>
        <item x="5396"/>
        <item x="610"/>
        <item x="1847"/>
        <item x="2022"/>
        <item x="1943"/>
        <item x="1598"/>
        <item x="4141"/>
        <item x="3008"/>
        <item x="2972"/>
        <item x="10242"/>
        <item x="2509"/>
        <item x="5435"/>
        <item x="7305"/>
        <item x="11404"/>
        <item x="8715"/>
        <item x="4083"/>
        <item x="6587"/>
        <item x="10935"/>
        <item x="6221"/>
        <item x="8646"/>
        <item x="6076"/>
        <item x="825"/>
        <item x="820"/>
        <item x="3660"/>
        <item x="11883"/>
        <item x="6690"/>
        <item x="10428"/>
        <item x="2512"/>
        <item x="10426"/>
        <item x="10427"/>
        <item x="10430"/>
        <item x="10429"/>
        <item x="3817"/>
        <item x="11412"/>
        <item x="9695"/>
        <item x="3818"/>
        <item x="10431"/>
        <item x="13027"/>
        <item x="10443"/>
        <item x="11414"/>
        <item x="10441"/>
        <item x="10586"/>
        <item x="5240"/>
        <item x="10596"/>
        <item x="10575"/>
        <item x="11415"/>
        <item x="10405"/>
        <item x="5241"/>
        <item x="10439"/>
        <item x="3816"/>
        <item x="3815"/>
        <item x="273"/>
        <item x="9699"/>
        <item x="9993"/>
        <item x="11413"/>
        <item x="2027"/>
        <item x="10442"/>
        <item x="9691"/>
        <item x="13055"/>
        <item x="10461"/>
        <item x="9698"/>
        <item x="10455"/>
        <item x="272"/>
        <item x="2940"/>
        <item x="297"/>
        <item x="6058"/>
        <item x="6057"/>
        <item x="6055"/>
        <item x="6059"/>
        <item x="6056"/>
        <item x="6054"/>
        <item x="6053"/>
        <item x="6292"/>
        <item x="10637"/>
        <item x="3088"/>
        <item x="3160"/>
        <item x="5460"/>
        <item x="2831"/>
        <item x="7827"/>
        <item x="10388"/>
        <item x="9988"/>
        <item x="9211"/>
        <item x="3414"/>
        <item x="9324"/>
        <item x="12002"/>
        <item x="275"/>
        <item x="12003"/>
        <item x="1102"/>
        <item x="8881"/>
        <item x="9213"/>
        <item x="9220"/>
        <item x="8408"/>
        <item x="3870"/>
        <item x="13032"/>
        <item x="3819"/>
        <item x="4425"/>
        <item x="2780"/>
        <item x="11060"/>
        <item x="12145"/>
        <item x="1194"/>
        <item x="3400"/>
        <item x="7331"/>
        <item x="3390"/>
        <item x="10769"/>
        <item x="12016"/>
        <item x="366"/>
        <item x="7726"/>
        <item x="5328"/>
        <item x="5177"/>
        <item x="2652"/>
        <item x="7128"/>
        <item x="10463"/>
        <item x="410"/>
        <item x="7063"/>
        <item x="216"/>
        <item x="2548"/>
        <item x="959"/>
        <item x="3602"/>
        <item x="2121"/>
        <item x="6513"/>
        <item x="3493"/>
        <item x="1949"/>
        <item x="6976"/>
        <item x="5404"/>
        <item x="5609"/>
        <item x="8264"/>
        <item x="7348"/>
        <item x="7779"/>
        <item x="5167"/>
        <item x="10418"/>
        <item x="1245"/>
        <item x="2933"/>
        <item x="4235"/>
        <item x="455"/>
        <item x="6490"/>
        <item x="2055"/>
        <item x="10537"/>
        <item x="7972"/>
        <item x="8363"/>
        <item x="8958"/>
        <item x="1285"/>
        <item x="7139"/>
        <item x="2992"/>
        <item x="3391"/>
        <item x="3823"/>
        <item x="2751"/>
        <item x="780"/>
        <item x="9374"/>
        <item x="965"/>
        <item x="6991"/>
        <item x="2124"/>
        <item x="7108"/>
        <item x="6612"/>
        <item x="7344"/>
        <item x="10230"/>
        <item x="6864"/>
        <item x="1844"/>
        <item x="9135"/>
        <item x="8303"/>
        <item x="6782"/>
        <item x="3516"/>
        <item x="7746"/>
        <item x="516"/>
        <item x="4683"/>
        <item x="3908"/>
        <item x="3358"/>
        <item x="12056"/>
        <item x="2657"/>
        <item x="5173"/>
        <item x="6865"/>
        <item x="2546"/>
        <item x="3591"/>
        <item x="11410"/>
        <item x="5212"/>
        <item x="6847"/>
        <item x="412"/>
        <item x="3222"/>
        <item x="3227"/>
        <item x="9189"/>
        <item x="467"/>
        <item x="1997"/>
        <item x="411"/>
        <item x="7359"/>
        <item x="10752"/>
        <item x="3149"/>
        <item x="6868"/>
        <item x="13397"/>
        <item x="2130"/>
        <item x="3600"/>
        <item x="8125"/>
        <item x="10011"/>
        <item x="11729"/>
        <item x="10174"/>
        <item x="2144"/>
        <item x="6519"/>
        <item x="13017"/>
        <item x="12166"/>
        <item x="11215"/>
        <item x="7425"/>
        <item x="9675"/>
        <item x="9269"/>
        <item x="2386"/>
        <item x="1818"/>
        <item x="2203"/>
        <item x="8871"/>
        <item x="13241"/>
        <item x="4094"/>
        <item x="1497"/>
        <item x="12599"/>
        <item x="12606"/>
        <item x="12423"/>
        <item x="12424"/>
        <item x="12425"/>
        <item x="12426"/>
        <item x="12294"/>
        <item x="12293"/>
        <item x="12291"/>
        <item x="12292"/>
        <item x="12265"/>
        <item x="12269"/>
        <item x="9527"/>
        <item x="9463"/>
        <item x="5702"/>
        <item x="2729"/>
        <item x="9504"/>
        <item x="11976"/>
        <item x="9446"/>
        <item x="9448"/>
        <item x="2585"/>
        <item x="9522"/>
        <item x="2586"/>
        <item x="2777"/>
        <item x="9519"/>
        <item x="9494"/>
        <item x="9449"/>
        <item x="4719"/>
        <item x="3385"/>
        <item x="8340"/>
        <item x="2758"/>
        <item x="3541"/>
        <item x="3542"/>
        <item x="3432"/>
        <item x="3417"/>
        <item x="3393"/>
        <item x="2087"/>
        <item x="6599"/>
        <item x="11615"/>
        <item x="38"/>
        <item x="36"/>
        <item x="37"/>
        <item x="7285"/>
        <item x="12875"/>
        <item x="12109"/>
        <item x="12104"/>
        <item x="4436"/>
        <item x="7495"/>
        <item x="7556"/>
        <item x="11384"/>
        <item x="11659"/>
        <item x="8121"/>
        <item x="3723"/>
        <item x="1954"/>
        <item x="4474"/>
        <item x="10858"/>
        <item x="11015"/>
        <item x="6135"/>
        <item x="9062"/>
        <item x="5153"/>
        <item x="8820"/>
        <item x="8922"/>
        <item x="5553"/>
        <item x="9626"/>
        <item x="2946"/>
        <item x="12731"/>
        <item x="1268"/>
        <item x="6792"/>
        <item x="1610"/>
        <item x="11774"/>
        <item x="9380"/>
        <item x="11723"/>
        <item x="8159"/>
        <item x="3291"/>
        <item x="1484"/>
        <item x="1483"/>
        <item x="1482"/>
        <item x="5129"/>
        <item x="6420"/>
        <item x="6419"/>
        <item x="6418"/>
        <item x="6663"/>
        <item x="520"/>
        <item x="592"/>
        <item x="6641"/>
        <item x="10662"/>
        <item x="12879"/>
        <item x="6429"/>
        <item x="3369"/>
        <item x="3779"/>
        <item x="6685"/>
        <item x="6686"/>
        <item x="12985"/>
        <item x="13236"/>
        <item x="8862"/>
        <item x="3430"/>
        <item x="9422"/>
        <item x="3813"/>
        <item x="3983"/>
        <item x="7289"/>
        <item x="4449"/>
        <item x="8695"/>
        <item x="2258"/>
        <item x="4881"/>
        <item x="1455"/>
        <item x="2813"/>
        <item x="13353"/>
        <item x="1370"/>
        <item x="9867"/>
        <item x="8299"/>
        <item x="5253"/>
        <item x="9295"/>
        <item x="7074"/>
        <item x="8118"/>
        <item x="1924"/>
        <item x="7435"/>
        <item x="8714"/>
        <item x="4183"/>
        <item x="10928"/>
        <item x="143"/>
        <item x="3906"/>
        <item x="11695"/>
        <item x="4463"/>
        <item x="5248"/>
        <item x="7227"/>
        <item x="9760"/>
        <item x="7235"/>
        <item x="11101"/>
        <item x="5103"/>
        <item x="9685"/>
        <item x="9694"/>
        <item x="290"/>
        <item x="9681"/>
        <item x="5953"/>
        <item x="8229"/>
        <item x="2846"/>
        <item x="6990"/>
        <item x="4723"/>
        <item x="8536"/>
        <item x="2818"/>
        <item x="4914"/>
        <item x="2544"/>
        <item x="2543"/>
        <item x="2542"/>
        <item x="2541"/>
        <item x="6932"/>
        <item x="402"/>
        <item x="401"/>
        <item x="403"/>
        <item x="404"/>
        <item x="11430"/>
        <item x="7052"/>
        <item x="7041"/>
        <item x="7057"/>
        <item x="7735"/>
        <item x="4779"/>
        <item x="10628"/>
        <item x="7476"/>
        <item x="7113"/>
        <item x="3277"/>
        <item x="7818"/>
        <item x="11728"/>
        <item x="10644"/>
        <item x="7170"/>
        <item x="3610"/>
        <item x="2025"/>
        <item x="5400"/>
        <item x="2010"/>
        <item x="9996"/>
        <item x="10627"/>
        <item x="4679"/>
        <item x="3325"/>
        <item x="7601"/>
        <item x="7835"/>
        <item x="8546"/>
        <item x="4489"/>
        <item x="9317"/>
        <item x="9319"/>
        <item x="9318"/>
        <item x="3838"/>
        <item x="4644"/>
        <item x="2931"/>
        <item x="1193"/>
        <item x="1410"/>
        <item x="11075"/>
        <item x="9299"/>
        <item x="3834"/>
        <item x="8948"/>
        <item x="9228"/>
        <item x="12143"/>
        <item x="3998"/>
        <item x="13358"/>
        <item x="2577"/>
        <item x="2162"/>
        <item x="8993"/>
        <item x="5233"/>
        <item x="10360"/>
        <item x="5277"/>
        <item x="3178"/>
        <item x="1378"/>
        <item x="1393"/>
        <item x="4414"/>
        <item x="1298"/>
        <item x="4371"/>
        <item x="4284"/>
        <item x="1376"/>
        <item x="1377"/>
        <item x="4424"/>
        <item x="1379"/>
        <item x="4331"/>
        <item x="4579"/>
        <item x="1347"/>
        <item x="4557"/>
        <item x="4416"/>
        <item x="4780"/>
        <item x="1380"/>
        <item x="1390"/>
        <item x="4514"/>
        <item x="1777"/>
        <item x="6758"/>
        <item x="5112"/>
        <item x="10102"/>
        <item x="5092"/>
        <item x="5111"/>
        <item x="10034"/>
        <item x="2344"/>
        <item x="3788"/>
        <item x="12877"/>
        <item x="6013"/>
        <item x="12333"/>
        <item x="2029"/>
        <item x="2821"/>
        <item x="5446"/>
        <item x="3387"/>
        <item x="5214"/>
        <item x="5570"/>
        <item x="9623"/>
        <item x="11227"/>
        <item x="3102"/>
        <item x="4076"/>
        <item x="4102"/>
        <item x="4162"/>
        <item x="4192"/>
        <item x="4309"/>
        <item x="4334"/>
        <item x="4362"/>
        <item x="4394"/>
        <item x="5678"/>
        <item x="11242"/>
        <item x="7030"/>
        <item x="5999"/>
        <item x="10702"/>
        <item x="5561"/>
        <item x="10705"/>
        <item x="11192"/>
        <item x="5669"/>
        <item x="5811"/>
        <item x="11188"/>
        <item x="11193"/>
        <item x="5591"/>
        <item x="11009"/>
        <item x="5628"/>
        <item x="11011"/>
        <item x="10703"/>
        <item x="10704"/>
        <item x="10821"/>
        <item x="3729"/>
        <item x="6002"/>
        <item x="11189"/>
        <item x="11000"/>
        <item x="10754"/>
        <item x="5687"/>
        <item x="5629"/>
        <item x="7713"/>
        <item x="7703"/>
        <item x="7758"/>
        <item x="7704"/>
        <item x="7744"/>
        <item x="3868"/>
        <item x="11001"/>
        <item x="10782"/>
        <item x="11190"/>
        <item x="5686"/>
        <item x="10831"/>
        <item x="12457"/>
        <item x="12447"/>
        <item x="5585"/>
        <item x="12535"/>
        <item x="12435"/>
        <item x="12433"/>
        <item x="12446"/>
        <item x="12456"/>
        <item x="12445"/>
        <item x="12533"/>
        <item x="10784"/>
        <item x="4326"/>
        <item x="4376"/>
        <item x="2689"/>
        <item x="9415"/>
        <item x="9625"/>
        <item x="4320"/>
        <item x="5812"/>
        <item x="7016"/>
        <item x="8954"/>
        <item x="2015"/>
        <item x="2013"/>
        <item x="2014"/>
        <item x="8711"/>
        <item x="10728"/>
        <item x="2534"/>
        <item x="3832"/>
        <item x="3550"/>
        <item x="10510"/>
        <item x="6596"/>
        <item x="305"/>
        <item x="10635"/>
        <item x="7791"/>
        <item x="10797"/>
        <item x="12783"/>
        <item x="12784"/>
        <item x="4872"/>
        <item x="637"/>
        <item x="8123"/>
        <item x="8931"/>
        <item x="6548"/>
        <item x="13101"/>
        <item x="1129"/>
        <item x="7409"/>
        <item x="3845"/>
        <item x="4258"/>
        <item x="6461"/>
        <item x="6460"/>
        <item x="609"/>
        <item x="7516"/>
        <item x="587"/>
        <item x="2947"/>
        <item x="7679"/>
        <item x="9629"/>
        <item x="5376"/>
        <item x="319"/>
        <item x="2822"/>
        <item x="12260"/>
        <item x="12263"/>
        <item x="5197"/>
        <item x="4093"/>
        <item x="4091"/>
        <item x="4972"/>
        <item x="4974"/>
        <item x="6446"/>
        <item x="6447"/>
        <item x="5201"/>
        <item x="6504"/>
        <item x="5440"/>
        <item x="7097"/>
        <item x="12124"/>
        <item x="6656"/>
        <item x="4627"/>
        <item x="3269"/>
        <item x="3270"/>
        <item x="3271"/>
        <item x="4354"/>
        <item x="11393"/>
        <item x="7264"/>
        <item x="1576"/>
        <item x="1825"/>
        <item x="9159"/>
        <item x="4879"/>
        <item x="4859"/>
        <item x="2850"/>
        <item x="10625"/>
        <item x="2864"/>
        <item x="2918"/>
        <item x="9119"/>
        <item x="7973"/>
        <item x="2517"/>
        <item x="12390"/>
        <item x="12481"/>
        <item x="11827"/>
        <item x="11288"/>
        <item x="11276"/>
        <item x="1096"/>
        <item x="11304"/>
        <item x="8603"/>
        <item x="8945"/>
        <item x="7866"/>
        <item x="9465"/>
        <item x="6762"/>
        <item x="8023"/>
        <item x="7938"/>
        <item x="1106"/>
        <item x="8387"/>
        <item x="8018"/>
        <item x="5449"/>
        <item x="11681"/>
        <item x="7860"/>
        <item x="8651"/>
        <item x="10984"/>
        <item x="8438"/>
        <item x="10987"/>
        <item x="11295"/>
        <item x="9092"/>
        <item x="13024"/>
        <item x="10491"/>
        <item x="9741"/>
        <item x="2610"/>
        <item x="9176"/>
        <item x="7942"/>
        <item x="4542"/>
        <item x="12136"/>
        <item x="2538"/>
        <item x="11620"/>
        <item x="2502"/>
        <item x="12894"/>
        <item x="897"/>
        <item x="1916"/>
        <item x="6977"/>
        <item x="895"/>
        <item x="1911"/>
        <item x="4853"/>
        <item x="1910"/>
        <item x="1918"/>
        <item x="1914"/>
        <item x="3235"/>
        <item x="11489"/>
        <item x="12172"/>
        <item x="354"/>
        <item x="9777"/>
        <item x="3699"/>
        <item x="6530"/>
        <item x="6646"/>
        <item x="2357"/>
        <item x="6666"/>
        <item x="6424"/>
        <item x="8946"/>
        <item x="12175"/>
        <item x="9355"/>
        <item x="2153"/>
        <item x="11642"/>
        <item x="8301"/>
        <item x="700"/>
        <item x="11135"/>
        <item x="13202"/>
        <item x="8343"/>
        <item x="1995"/>
        <item x="8317"/>
        <item x="8273"/>
        <item x="7310"/>
        <item x="7354"/>
        <item x="7604"/>
        <item x="3085"/>
        <item x="4820"/>
        <item x="7547"/>
        <item x="7592"/>
        <item x="10013"/>
        <item x="5422"/>
        <item x="5424"/>
        <item x="10336"/>
        <item x="7548"/>
        <item x="11755"/>
        <item x="11849"/>
        <item x="5113"/>
        <item x="12706"/>
        <item x="12372"/>
        <item x="12491"/>
        <item x="10413"/>
        <item x="12369"/>
        <item x="10393"/>
        <item x="10425"/>
        <item x="5384"/>
        <item x="767"/>
        <item x="10285"/>
        <item x="10266"/>
        <item x="10302"/>
        <item x="10382"/>
        <item x="879"/>
        <item x="6336"/>
        <item x="6332"/>
        <item x="6346"/>
        <item x="10313"/>
        <item x="7816"/>
        <item x="12620"/>
        <item x="0"/>
        <item x="6294"/>
        <item x="12734"/>
        <item x="12251"/>
        <item x="986"/>
        <item x="985"/>
        <item x="11881"/>
        <item x="205"/>
        <item x="9259"/>
        <item x="9524"/>
        <item x="9967"/>
        <item x="10367"/>
        <item x="10316"/>
        <item x="9414"/>
        <item x="9606"/>
        <item x="8186"/>
        <item x="12900"/>
        <item x="12902"/>
        <item x="12903"/>
        <item x="12899"/>
        <item x="12901"/>
        <item x="3406"/>
        <item x="8841"/>
        <item x="8732"/>
        <item x="8631"/>
        <item x="620"/>
        <item x="3726"/>
        <item x="3844"/>
        <item x="12153"/>
        <item x="4954"/>
        <item x="4953"/>
        <item x="10239"/>
        <item x="9437"/>
        <item x="8994"/>
        <item x="3103"/>
        <item x="6017"/>
        <item x="3379"/>
        <item x="4689"/>
        <item x="4730"/>
        <item x="2528"/>
        <item x="4856"/>
        <item x="10212"/>
        <item x="10206"/>
        <item x="10208"/>
        <item x="10688"/>
        <item x="8248"/>
        <item x="1642"/>
        <item x="9049"/>
        <item x="9064"/>
        <item x="1217"/>
        <item x="11982"/>
        <item x="11940"/>
        <item x="6506"/>
        <item x="12029"/>
        <item x="11951"/>
        <item x="12067"/>
        <item x="12122"/>
        <item x="10535"/>
        <item x="380"/>
        <item x="6492"/>
        <item x="5439"/>
        <item x="2786"/>
        <item x="7282"/>
        <item x="8056"/>
        <item x="8076"/>
        <item x="7622"/>
        <item x="11169"/>
        <item x="6544"/>
        <item x="3502"/>
        <item x="9044"/>
        <item x="292"/>
        <item x="5793"/>
        <item x="10825"/>
        <item x="9004"/>
        <item x="1221"/>
        <item x="8917"/>
        <item x="6406"/>
        <item x="1304"/>
        <item x="10999"/>
        <item x="10779"/>
        <item x="1216"/>
        <item x="2301"/>
        <item x="3022"/>
        <item x="6435"/>
        <item x="4448"/>
        <item x="4547"/>
        <item x="7979"/>
        <item x="7461"/>
        <item x="11624"/>
        <item x="8786"/>
        <item x="9564"/>
        <item x="779"/>
        <item x="9647"/>
        <item x="4476"/>
        <item x="4457"/>
        <item x="5750"/>
        <item x="1180"/>
        <item x="3508"/>
        <item x="4461"/>
        <item x="4533"/>
        <item x="4636"/>
        <item x="2505"/>
        <item x="3166"/>
        <item x="4452"/>
        <item x="4516"/>
        <item x="8657"/>
        <item x="2141"/>
        <item x="919"/>
        <item x="2769"/>
        <item x="2608"/>
        <item x="3349"/>
        <item x="10746"/>
        <item x="10881"/>
        <item x="5037"/>
        <item x="7837"/>
        <item x="8231"/>
        <item x="9230"/>
        <item x="9231"/>
        <item x="9229"/>
        <item x="6759"/>
        <item x="12155"/>
        <item x="10745"/>
        <item x="11862"/>
        <item x="13020"/>
        <item x="5209"/>
        <item x="5156"/>
        <item x="8272"/>
        <item x="8331"/>
        <item x="10022"/>
        <item x="6692"/>
        <item x="9172"/>
        <item x="10713"/>
        <item x="13324"/>
        <item x="9294"/>
        <item x="3965"/>
        <item x="3982"/>
        <item x="13164"/>
        <item x="9042"/>
        <item x="8904"/>
        <item x="8822"/>
        <item x="7984"/>
        <item x="7095"/>
        <item x="5554"/>
        <item x="8497"/>
        <item x="3523"/>
        <item x="2169"/>
        <item x="904"/>
        <item x="3968"/>
        <item x="9079"/>
        <item x="3040"/>
        <item x="11464"/>
        <item x="3130"/>
        <item x="9808"/>
        <item x="8097"/>
        <item x="11583"/>
        <item x="4003"/>
        <item x="10556"/>
        <item x="3597"/>
        <item x="8039"/>
        <item x="2575"/>
        <item x="9833"/>
        <item x="8808"/>
        <item x="4479"/>
        <item x="8823"/>
        <item x="11614"/>
        <item x="8619"/>
        <item x="215"/>
        <item x="5029"/>
        <item x="3180"/>
        <item x="3179"/>
        <item x="231"/>
        <item x="1754"/>
        <item x="10448"/>
        <item x="4653"/>
        <item x="2110"/>
        <item x="6801"/>
        <item x="3318"/>
        <item x="10009"/>
        <item x="2129"/>
        <item x="8574"/>
        <item x="11673"/>
        <item x="2214"/>
        <item x="2021"/>
        <item x="8566"/>
        <item x="3150"/>
        <item x="10710"/>
        <item x="5421"/>
        <item x="9194"/>
        <item x="12886"/>
        <item x="5457"/>
        <item x="3342"/>
        <item x="5294"/>
        <item x="8243"/>
        <item x="6072"/>
        <item x="480"/>
        <item x="12764"/>
        <item x="104"/>
        <item x="12302"/>
        <item x="979"/>
        <item x="3448"/>
        <item x="5758"/>
        <item x="1624"/>
        <item x="9105"/>
        <item x="12833"/>
        <item x="478"/>
        <item x="8978"/>
        <item x="1723"/>
        <item x="955"/>
        <item x="12655"/>
        <item x="6469"/>
        <item x="12283"/>
        <item x="12231"/>
        <item x="487"/>
        <item x="2887"/>
        <item x="12904"/>
        <item x="1896"/>
        <item x="1038"/>
        <item x="204"/>
        <item x="5043"/>
        <item x="12819"/>
        <item x="12816"/>
        <item x="9807"/>
        <item x="2790"/>
        <item x="10085"/>
        <item x="2708"/>
        <item x="3276"/>
        <item x="4814"/>
        <item x="4810"/>
        <item x="3113"/>
        <item x="2481"/>
        <item x="9073"/>
        <item x="9018"/>
        <item x="3450"/>
        <item x="7865"/>
        <item x="9751"/>
        <item x="5256"/>
        <item x="4021"/>
        <item x="7798"/>
        <item x="9001"/>
        <item x="2084"/>
        <item x="3974"/>
        <item x="4563"/>
        <item x="5375"/>
        <item x="9619"/>
        <item x="8667"/>
        <item x="2816"/>
        <item x="3582"/>
        <item x="5267"/>
        <item x="9308"/>
        <item x="9127"/>
        <item x="57"/>
        <item x="7075"/>
        <item x="10332"/>
        <item x="1432"/>
        <item x="2479"/>
        <item x="508"/>
        <item x="6532"/>
        <item x="2501"/>
        <item x="9015"/>
        <item x="9162"/>
        <item x="4492"/>
        <item x="11325"/>
        <item x="11327"/>
        <item x="11326"/>
        <item x="6021"/>
        <item x="2684"/>
        <item x="10492"/>
        <item x="12177"/>
        <item x="2266"/>
        <item x="13247"/>
        <item x="3656"/>
        <item x="10571"/>
        <item x="8927"/>
        <item x="11312"/>
        <item x="11313"/>
        <item x="7492"/>
        <item x="3993"/>
        <item x="5249"/>
        <item x="9747"/>
        <item x="11309"/>
        <item x="4957"/>
        <item x="9978"/>
        <item x="9979"/>
        <item x="5592"/>
        <item x="1882"/>
        <item x="11758"/>
        <item x="10694"/>
        <item x="3673"/>
        <item x="2721"/>
        <item x="3672"/>
        <item x="3862"/>
        <item x="3999"/>
        <item x="3671"/>
        <item x="3678"/>
        <item x="6573"/>
        <item x="6524"/>
        <item x="10913"/>
        <item x="5810"/>
        <item x="1395"/>
        <item x="4543"/>
        <item x="5535"/>
        <item x="11144"/>
        <item x="10717"/>
        <item x="3895"/>
        <item x="13175"/>
        <item x="9534"/>
        <item x="2036"/>
        <item x="4903"/>
        <item x="4029"/>
        <item x="667"/>
        <item x="7585"/>
        <item x="7293"/>
        <item x="3485"/>
        <item x="3494"/>
        <item x="10136"/>
        <item x="8664"/>
        <item x="9765"/>
        <item x="5662"/>
        <item x="6540"/>
        <item x="1894"/>
        <item x="2218"/>
        <item x="1196"/>
        <item x="1859"/>
        <item x="11260"/>
        <item x="1989"/>
        <item x="1539"/>
        <item x="2981"/>
        <item x="11259"/>
        <item x="5257"/>
        <item x="2723"/>
        <item x="324"/>
        <item x="7196"/>
        <item x="12082"/>
        <item x="1983"/>
        <item x="2118"/>
        <item x="3381"/>
        <item x="8597"/>
        <item x="12188"/>
        <item x="1705"/>
        <item x="8523"/>
        <item x="4266"/>
        <item x="11079"/>
        <item x="11071"/>
        <item x="5806"/>
        <item x="5826"/>
        <item x="4261"/>
        <item x="3629"/>
        <item x="294"/>
        <item x="12906"/>
        <item x="3082"/>
        <item x="5295"/>
        <item x="5287"/>
        <item x="8462"/>
        <item x="8877"/>
        <item x="4552"/>
        <item x="8883"/>
        <item x="9757"/>
        <item x="9775"/>
        <item x="2700"/>
        <item x="48"/>
        <item x="5473"/>
        <item x="12914"/>
        <item x="9109"/>
        <item x="12916"/>
        <item x="12917"/>
        <item x="12918"/>
        <item x="12919"/>
        <item x="12915"/>
        <item x="12485"/>
        <item x="12920"/>
        <item x="10941"/>
        <item x="7232"/>
        <item x="13352"/>
        <item x="9068"/>
        <item x="12592"/>
        <item x="12921"/>
        <item x="5478"/>
        <item x="12489"/>
        <item x="12581"/>
        <item x="5481"/>
        <item x="3559"/>
        <item x="12594"/>
        <item x="12591"/>
        <item x="12590"/>
        <item x="5917"/>
        <item x="12492"/>
        <item x="2283"/>
        <item x="11704"/>
        <item x="5479"/>
        <item x="2692"/>
        <item x="5451"/>
        <item x="6967"/>
        <item x="13179"/>
        <item x="13178"/>
        <item x="13180"/>
        <item x="10528"/>
        <item x="8255"/>
        <item x="250"/>
        <item x="9710"/>
        <item x="10207"/>
        <item x="10213"/>
        <item x="2498"/>
        <item x="1277"/>
        <item x="1635"/>
        <item x="3567"/>
        <item x="11601"/>
        <item x="6369"/>
        <item x="3095"/>
        <item x="6379"/>
        <item x="6412"/>
        <item x="10832"/>
        <item x="11568"/>
        <item x="2119"/>
        <item x="13235"/>
        <item x="1537"/>
        <item x="1538"/>
        <item x="3666"/>
        <item x="3691"/>
        <item x="3674"/>
        <item x="643"/>
        <item x="4340"/>
        <item x="4402"/>
        <item x="4323"/>
        <item x="4169"/>
        <item x="4356"/>
        <item x="4405"/>
        <item x="4372"/>
        <item x="4375"/>
        <item x="4399"/>
        <item x="4325"/>
        <item x="4308"/>
        <item x="11097"/>
        <item x="4068"/>
        <item x="4327"/>
        <item x="4359"/>
        <item x="4343"/>
        <item x="4179"/>
        <item x="3630"/>
        <item x="2794"/>
        <item x="4168"/>
        <item x="4303"/>
        <item x="4293"/>
        <item x="4161"/>
        <item x="4152"/>
        <item x="4065"/>
        <item x="4122"/>
        <item x="4301"/>
        <item x="4155"/>
        <item x="4097"/>
        <item x="4153"/>
        <item x="4121"/>
        <item x="4193"/>
        <item x="4195"/>
        <item x="4067"/>
        <item x="4294"/>
        <item x="4159"/>
        <item x="4184"/>
        <item x="4186"/>
        <item x="4123"/>
        <item x="4157"/>
        <item x="4295"/>
        <item x="3005"/>
        <item x="4296"/>
        <item x="4178"/>
        <item x="4298"/>
        <item x="3004"/>
        <item x="6934"/>
        <item x="4722"/>
        <item x="10260"/>
        <item x="4694"/>
        <item x="1836"/>
        <item x="11813"/>
        <item x="3331"/>
        <item x="4913"/>
        <item x="6915"/>
        <item x="6856"/>
        <item x="3831"/>
        <item x="10742"/>
        <item x="6534"/>
        <item x="3799"/>
        <item x="4080"/>
        <item x="9772"/>
        <item x="2167"/>
        <item x="912"/>
        <item x="2923"/>
        <item x="4808"/>
        <item x="3557"/>
        <item x="3027"/>
        <item x="2008"/>
        <item x="1838"/>
        <item x="6786"/>
        <item x="10199"/>
        <item x="6829"/>
        <item x="4908"/>
        <item x="10105"/>
        <item x="6813"/>
        <item x="946"/>
        <item x="6815"/>
        <item x="3335"/>
        <item x="7034"/>
        <item x="3423"/>
        <item x="8928"/>
        <item x="4553"/>
        <item x="7233"/>
        <item x="10244"/>
        <item x="2288"/>
        <item x="5208"/>
        <item x="5216"/>
        <item x="2298"/>
        <item x="3758"/>
        <item x="7693"/>
        <item x="7691"/>
        <item x="7698"/>
        <item x="7706"/>
        <item x="7712"/>
        <item x="7719"/>
        <item x="3759"/>
        <item x="3738"/>
        <item x="811"/>
        <item x="9826"/>
        <item x="3507"/>
        <item x="8542"/>
        <item x="12907"/>
        <item x="10993"/>
        <item x="11310"/>
        <item x="11311"/>
        <item x="7491"/>
        <item x="9404"/>
        <item x="2459"/>
        <item x="6713"/>
        <item x="1958"/>
        <item x="4057"/>
        <item x="6784"/>
        <item x="6810"/>
        <item x="5027"/>
        <item x="180"/>
        <item x="179"/>
        <item x="11656"/>
        <item x="6891"/>
        <item x="10045"/>
        <item x="6816"/>
        <item x="13030"/>
        <item x="10472"/>
        <item x="7597"/>
        <item x="2845"/>
        <item x="7733"/>
        <item x="11406"/>
        <item x="5389"/>
        <item x="5443"/>
        <item x="7477"/>
        <item x="8185"/>
        <item x="9323"/>
        <item x="7715"/>
        <item x="6500"/>
        <item x="2833"/>
        <item x="7828"/>
        <item x="8804"/>
        <item x="3570"/>
        <item x="3571"/>
        <item x="3572"/>
        <item x="8750"/>
        <item x="6623"/>
        <item x="6237"/>
        <item x="713"/>
        <item x="909"/>
        <item x="902"/>
        <item x="6202"/>
        <item x="6410"/>
        <item x="6099"/>
        <item x="6204"/>
        <item x="6201"/>
        <item x="9555"/>
        <item x="11668"/>
        <item x="6145"/>
        <item x="8386"/>
        <item x="3644"/>
        <item x="202"/>
        <item x="3293"/>
        <item x="3698"/>
        <item x="6071"/>
        <item x="3294"/>
        <item x="5368"/>
        <item x="9762"/>
        <item x="5251"/>
        <item x="5266"/>
        <item x="9748"/>
        <item x="5250"/>
        <item x="9754"/>
        <item x="9759"/>
        <item x="3996"/>
        <item x="9753"/>
        <item x="3668"/>
        <item x="10820"/>
        <item x="12931"/>
        <item x="163"/>
        <item x="8582"/>
        <item x="13176"/>
        <item x="1114"/>
        <item x="7347"/>
        <item x="12556"/>
        <item x="12930"/>
        <item x="10906"/>
        <item x="5677"/>
        <item x="10989"/>
        <item x="10990"/>
        <item x="10988"/>
        <item x="10992"/>
        <item x="3080"/>
        <item x="3081"/>
        <item x="3076"/>
        <item x="3688"/>
        <item x="193"/>
        <item x="12942"/>
        <item x="7279"/>
        <item x="8541"/>
        <item x="13215"/>
        <item x="11996"/>
        <item x="6551"/>
        <item x="12744"/>
        <item x="10053"/>
        <item x="8663"/>
        <item x="8605"/>
        <item x="4570"/>
        <item x="5614"/>
        <item x="13402"/>
        <item x="9397"/>
        <item x="899"/>
        <item x="4465"/>
        <item x="7755"/>
        <item x="7308"/>
        <item x="7427"/>
        <item x="4728"/>
        <item x="3263"/>
        <item x="76"/>
        <item x="257"/>
        <item x="5542"/>
        <item x="2364"/>
        <item x="1305"/>
        <item x="10738"/>
        <item x="6964"/>
        <item x="1850"/>
        <item x="334"/>
        <item x="5452"/>
        <item x="555"/>
        <item x="4185"/>
        <item x="11776"/>
        <item x="554"/>
        <item x="1633"/>
        <item x="6413"/>
        <item x="1035"/>
        <item x="12054"/>
        <item x="6694"/>
        <item x="3375"/>
        <item x="10592"/>
        <item x="3727"/>
        <item x="11052"/>
        <item x="5921"/>
        <item x="11141"/>
        <item x="8649"/>
        <item x="2648"/>
        <item x="12910"/>
        <item x="10587"/>
        <item x="172"/>
        <item x="7546"/>
        <item x="5146"/>
        <item x="2988"/>
        <item x="3403"/>
        <item x="9469"/>
        <item x="10139"/>
        <item x="9529"/>
        <item x="9974"/>
        <item x="10362"/>
        <item x="3662"/>
        <item x="439"/>
        <item x="1921"/>
        <item x="1143"/>
        <item x="1142"/>
        <item x="12388"/>
        <item x="2198"/>
        <item x="3212"/>
        <item x="3036"/>
        <item x="3200"/>
        <item x="3202"/>
        <item x="1386"/>
        <item x="8389"/>
        <item x="5399"/>
        <item x="3303"/>
        <item x="2160"/>
        <item x="6834"/>
        <item x="8263"/>
        <item x="7868"/>
        <item x="11572"/>
        <item x="6098"/>
        <item x="12679"/>
        <item x="993"/>
        <item x="12300"/>
        <item x="8936"/>
        <item x="3483"/>
        <item x="8850"/>
        <item x="1046"/>
        <item x="11585"/>
        <item x="8920"/>
        <item x="5467"/>
        <item x="9801"/>
        <item x="9857"/>
        <item x="7919"/>
        <item x="13019"/>
        <item x="10844"/>
        <item x="8635"/>
        <item x="9746"/>
        <item x="8962"/>
        <item x="7306"/>
        <item x="8131"/>
        <item x="10399"/>
        <item x="11173"/>
        <item x="11828"/>
        <item x="4508"/>
        <item x="7145"/>
        <item x="5133"/>
        <item x="7504"/>
        <item x="10520"/>
        <item x="1806"/>
        <item x="7135"/>
        <item x="6717"/>
        <item x="10499"/>
        <item x="9908"/>
        <item x="4688"/>
        <item x="10291"/>
        <item x="6761"/>
        <item x="7434"/>
        <item x="11002"/>
        <item x="10696"/>
        <item x="10986"/>
        <item x="10695"/>
        <item x="12767"/>
        <item x="13319"/>
        <item x="11178"/>
        <item x="10806"/>
        <item x="10690"/>
        <item x="10807"/>
        <item x="10691"/>
        <item x="10700"/>
        <item x="10735"/>
        <item x="12536"/>
        <item x="10743"/>
        <item x="2570"/>
        <item x="8168"/>
        <item x="5281"/>
        <item x="10836"/>
        <item x="3596"/>
        <item x="4369"/>
        <item x="8454"/>
        <item x="2318"/>
        <item x="2468"/>
        <item x="406"/>
        <item x="3397"/>
        <item x="3598"/>
        <item x="10770"/>
        <item x="3882"/>
        <item x="1858"/>
        <item x="11819"/>
        <item x="10279"/>
        <item x="11626"/>
        <item x="11210"/>
        <item x="13385"/>
        <item x="1287"/>
        <item x="1292"/>
        <item x="3593"/>
        <item x="8738"/>
        <item x="10406"/>
        <item x="5128"/>
        <item x="11603"/>
        <item x="8022"/>
        <item x="7572"/>
        <item x="2707"/>
        <item x="8085"/>
        <item x="7867"/>
        <item x="10823"/>
        <item x="8161"/>
        <item x="6994"/>
        <item x="3601"/>
        <item x="7949"/>
        <item x="5911"/>
        <item x="5770"/>
        <item x="11094"/>
        <item x="5816"/>
        <item x="11090"/>
        <item x="11091"/>
        <item x="3806"/>
        <item x="1860"/>
        <item x="1830"/>
        <item x="1992"/>
        <item x="6783"/>
        <item x="8012"/>
        <item x="10063"/>
        <item x="11744"/>
        <item x="11745"/>
        <item x="11746"/>
        <item x="11748"/>
        <item x="7265"/>
        <item x="1479"/>
        <item x="12922"/>
        <item x="11974"/>
        <item x="3718"/>
        <item x="9088"/>
        <item x="3569"/>
        <item x="151"/>
        <item x="310"/>
        <item x="4114"/>
        <item x="9450"/>
        <item x="9480"/>
        <item x="2730"/>
        <item x="9080"/>
        <item x="194"/>
        <item x="1346"/>
        <item x="11962"/>
        <item x="9542"/>
        <item x="9459"/>
        <item x="9975"/>
        <item x="9587"/>
        <item x="229"/>
        <item x="7238"/>
        <item x="1397"/>
        <item x="11023"/>
        <item x="1604"/>
        <item x="9268"/>
        <item x="9545"/>
        <item x="7226"/>
        <item x="9532"/>
        <item x="11955"/>
        <item x="232"/>
        <item x="1527"/>
        <item x="11967"/>
        <item x="9441"/>
        <item x="11965"/>
        <item x="2390"/>
        <item x="7156"/>
        <item x="4968"/>
        <item x="90"/>
        <item x="2671"/>
        <item x="7244"/>
        <item x="9430"/>
        <item x="9493"/>
        <item x="10203"/>
        <item x="2256"/>
        <item x="2257"/>
        <item x="2274"/>
        <item x="9945"/>
        <item x="12806"/>
        <item x="13004"/>
        <item x="9944"/>
        <item x="13149"/>
        <item x="12018"/>
        <item x="2961"/>
        <item x="8051"/>
        <item x="8074"/>
        <item x="8073"/>
        <item x="8072"/>
        <item x="8070"/>
        <item x="8071"/>
        <item x="8069"/>
        <item x="8054"/>
        <item x="8057"/>
        <item x="8058"/>
        <item x="8060"/>
        <item x="8053"/>
        <item x="8077"/>
        <item x="9724"/>
        <item x="9743"/>
        <item x="9731"/>
        <item x="328"/>
        <item x="10631"/>
        <item x="7303"/>
        <item x="8129"/>
        <item x="8124"/>
        <item x="9550"/>
        <item x="8190"/>
        <item x="1819"/>
        <item x="2267"/>
        <item x="2280"/>
        <item x="2265"/>
        <item x="13246"/>
        <item x="12400"/>
        <item x="12598"/>
        <item x="11493"/>
        <item x="11495"/>
        <item x="11492"/>
        <item x="11496"/>
        <item x="11497"/>
        <item x="11494"/>
        <item x="10377"/>
        <item x="13087"/>
        <item x="1990"/>
        <item x="12397"/>
        <item x="106"/>
        <item x="303"/>
        <item x="3109"/>
        <item x="3108"/>
        <item x="11984"/>
        <item x="3112"/>
        <item x="3110"/>
        <item x="3111"/>
        <item x="10043"/>
        <item x="7509"/>
        <item x="12428"/>
        <item x="12427"/>
        <item x="8011"/>
        <item x="11651"/>
        <item x="6738"/>
        <item x="907"/>
        <item x="1965"/>
        <item x="1964"/>
        <item x="7353"/>
        <item x="1752"/>
        <item x="6042"/>
        <item x="7966"/>
        <item x="7898"/>
        <item x="8017"/>
        <item x="5135"/>
        <item x="1337"/>
        <item x="8477"/>
        <item x="7945"/>
        <item x="6199"/>
        <item x="824"/>
        <item x="11121"/>
        <item x="8134"/>
        <item x="11735"/>
        <item x="10903"/>
        <item x="6631"/>
        <item x="11372"/>
        <item x="11814"/>
        <item x="10263"/>
        <item x="10386"/>
        <item x="4527"/>
        <item x="4431"/>
        <item x="2715"/>
        <item x="9943"/>
        <item x="9904"/>
        <item x="9941"/>
        <item x="9940"/>
        <item x="10727"/>
        <item x="9917"/>
        <item x="4539"/>
        <item x="7201"/>
        <item x="2500"/>
        <item x="496"/>
        <item x="9790"/>
        <item x="9811"/>
        <item x="9856"/>
        <item x="9788"/>
        <item x="9789"/>
        <item x="9375"/>
        <item x="9828"/>
        <item x="2210"/>
        <item x="4612"/>
        <item x="2895"/>
        <item x="7364"/>
        <item x="6732"/>
        <item x="12943"/>
        <item x="6722"/>
        <item x="8581"/>
        <item x="7211"/>
        <item x="12110"/>
        <item x="8609"/>
        <item x="5031"/>
        <item x="12144"/>
        <item x="8256"/>
        <item x="8241"/>
        <item x="8766"/>
        <item x="12163"/>
        <item x="9400"/>
        <item x="4950"/>
        <item x="4956"/>
        <item x="12959"/>
        <item x="4951"/>
        <item x="7155"/>
        <item x="6084"/>
        <item x="10215"/>
        <item x="718"/>
        <item x="1721"/>
        <item x="1725"/>
        <item x="1722"/>
        <item x="1720"/>
        <item x="8930"/>
        <item x="4567"/>
        <item x="2486"/>
        <item x="2484"/>
        <item x="12971"/>
        <item x="12973"/>
        <item x="12972"/>
        <item x="5192"/>
        <item x="12072"/>
        <item x="8251"/>
        <item x="8887"/>
        <item x="8925"/>
        <item x="11753"/>
        <item x="1338"/>
        <item x="349"/>
        <item x="347"/>
        <item x="9505"/>
        <item x="8019"/>
        <item x="1050"/>
        <item x="11335"/>
        <item x="7569"/>
        <item x="6484"/>
        <item x="287"/>
        <item x="6481"/>
        <item x="9003"/>
        <item x="4503"/>
        <item x="9451"/>
        <item x="9155"/>
        <item x="7465"/>
        <item x="8717"/>
        <item x="12803"/>
        <item x="12802"/>
        <item x="6018"/>
        <item x="10973"/>
        <item x="8926"/>
        <item x="4127"/>
        <item x="4216"/>
        <item x="4877"/>
        <item x="7161"/>
        <item x="4453"/>
        <item x="11786"/>
        <item x="8333"/>
        <item x="8321"/>
        <item x="9177"/>
        <item x="9184"/>
        <item x="9039"/>
        <item x="10952"/>
        <item x="5736"/>
        <item x="5846"/>
        <item x="5787"/>
        <item x="2596"/>
        <item x="703"/>
        <item x="8829"/>
        <item x="8401"/>
        <item x="11822"/>
        <item x="12207"/>
        <item x="8356"/>
        <item x="6781"/>
        <item x="11525"/>
        <item x="11536"/>
        <item x="11537"/>
        <item x="7566"/>
        <item x="9180"/>
        <item x="8426"/>
        <item x="8290"/>
        <item x="11136"/>
        <item x="13267"/>
        <item x="12114"/>
        <item x="12824"/>
        <item x="12994"/>
        <item x="9531"/>
        <item x="9405"/>
        <item x="9222"/>
        <item x="9223"/>
        <item x="9005"/>
        <item x="9412"/>
        <item x="9423"/>
        <item x="9147"/>
        <item x="8004"/>
        <item x="8005"/>
        <item x="9385"/>
        <item x="4964"/>
        <item x="9260"/>
        <item x="9516"/>
        <item x="9971"/>
        <item x="10227"/>
        <item x="11957"/>
        <item x="3087"/>
        <item x="3546"/>
        <item x="12146"/>
        <item x="12835"/>
        <item x="9399"/>
        <item x="6648"/>
        <item x="3997"/>
        <item x="6601"/>
        <item x="8642"/>
        <item x="11032"/>
        <item x="11105"/>
        <item x="8180"/>
        <item x="8210"/>
        <item x="11100"/>
        <item x="8188"/>
        <item x="1329"/>
        <item x="10678"/>
        <item x="7332"/>
        <item x="3919"/>
        <item x="10106"/>
        <item x="2139"/>
        <item x="11807"/>
        <item x="12106"/>
        <item x="10847"/>
        <item x="4875"/>
        <item x="1071"/>
        <item x="2397"/>
        <item x="7312"/>
        <item x="5320"/>
        <item x="1827"/>
        <item x="3259"/>
        <item x="8359"/>
        <item x="7390"/>
        <item x="11842"/>
        <item x="11843"/>
        <item x="3283"/>
        <item x="8707"/>
        <item x="4639"/>
        <item x="9432"/>
        <item x="7502"/>
        <item x="9439"/>
        <item x="7503"/>
        <item x="9429"/>
        <item x="7501"/>
        <item x="3658"/>
        <item x="9171"/>
        <item x="1405"/>
        <item x="3137"/>
        <item x="4480"/>
        <item x="8755"/>
        <item x="12001"/>
        <item x="1590"/>
        <item x="1452"/>
        <item x="663"/>
        <item x="948"/>
        <item x="6712"/>
        <item x="3134"/>
        <item x="3634"/>
        <item x="6716"/>
        <item x="8964"/>
        <item x="9816"/>
        <item x="9934"/>
        <item x="2725"/>
        <item x="5537"/>
        <item x="5790"/>
        <item x="9186"/>
        <item x="6957"/>
        <item x="8532"/>
        <item x="11772"/>
        <item x="4377"/>
        <item x="3018"/>
        <item x="22"/>
        <item x="35"/>
        <item x="23"/>
        <item x="2114"/>
        <item x="2086"/>
        <item x="6066"/>
        <item x="1913"/>
        <item x="3299"/>
        <item x="3300"/>
        <item x="11411"/>
        <item x="10454"/>
        <item x="147"/>
        <item x="11394"/>
        <item x="2458"/>
        <item x="552"/>
        <item x="10783"/>
        <item x="6911"/>
        <item x="2647"/>
        <item x="2477"/>
        <item x="11667"/>
        <item x="4098"/>
        <item x="6902"/>
        <item x="6904"/>
        <item x="10594"/>
        <item x="1476"/>
        <item x="9950"/>
        <item x="9948"/>
        <item x="6910"/>
        <item x="8957"/>
        <item x="4095"/>
        <item x="8083"/>
        <item x="6905"/>
        <item x="6906"/>
        <item x="10572"/>
        <item x="10805"/>
        <item x="8427"/>
        <item x="4100"/>
        <item x="9333"/>
        <item x="6903"/>
        <item x="940"/>
        <item x="8424"/>
        <item x="4124"/>
        <item x="9771"/>
        <item x="9734"/>
        <item x="9737"/>
        <item x="13362"/>
        <item x="9029"/>
        <item x="12486"/>
        <item x="12861"/>
        <item x="12862"/>
        <item x="11119"/>
        <item x="1956"/>
        <item x="9457"/>
        <item x="10602"/>
        <item x="13080"/>
        <item x="13081"/>
        <item x="13086"/>
        <item x="13090"/>
        <item x="2414"/>
        <item x="2393"/>
        <item x="961"/>
        <item x="963"/>
        <item x="964"/>
        <item x="13093"/>
        <item x="13095"/>
        <item x="13096"/>
        <item x="13098"/>
        <item x="1646"/>
        <item x="8334"/>
        <item x="8319"/>
        <item x="9183"/>
        <item x="2597"/>
        <item x="8391"/>
        <item x="11131"/>
        <item x="8815"/>
        <item x="10951"/>
        <item x="5733"/>
        <item x="5658"/>
        <item x="5845"/>
        <item x="5661"/>
        <item x="11112"/>
        <item x="702"/>
        <item x="12213"/>
        <item x="12113"/>
        <item x="8355"/>
        <item x="5762"/>
        <item x="11793"/>
        <item x="9170"/>
        <item x="8268"/>
        <item x="13264"/>
        <item x="9175"/>
        <item x="2702"/>
        <item x="11798"/>
        <item x="4481"/>
        <item x="11961"/>
        <item x="9473"/>
        <item x="3775"/>
        <item x="10883"/>
        <item x="10949"/>
        <item x="11338"/>
        <item x="11354"/>
        <item x="3039"/>
        <item x="10196"/>
        <item x="11445"/>
        <item x="11840"/>
        <item x="11475"/>
        <item x="9409"/>
        <item x="8364"/>
        <item x="8324"/>
        <item x="1864"/>
        <item x="4030"/>
        <item x="3106"/>
        <item x="3107"/>
        <item x="11886"/>
        <item x="1312"/>
        <item x="6985"/>
        <item x="11487"/>
        <item x="11514"/>
        <item x="10558"/>
        <item x="2808"/>
        <item x="2809"/>
        <item x="2812"/>
        <item x="2810"/>
        <item x="2755"/>
        <item x="12206"/>
        <item x="8704"/>
        <item x="2783"/>
        <item x="12215"/>
        <item x="3894"/>
        <item x="9537"/>
        <item x="9086"/>
        <item x="11211"/>
        <item x="11057"/>
        <item x="10877"/>
        <item x="5652"/>
        <item x="821"/>
        <item x="11233"/>
        <item x="8752"/>
        <item x="2145"/>
        <item x="11880"/>
        <item x="8507"/>
        <item x="8837"/>
        <item x="8329"/>
        <item x="11607"/>
        <item x="6006"/>
        <item x="8078"/>
        <item x="6638"/>
        <item x="13184"/>
        <item x="9142"/>
        <item x="8165"/>
        <item x="11470"/>
        <item x="7185"/>
        <item x="7225"/>
        <item x="10758"/>
        <item x="7000"/>
        <item x="3612"/>
        <item x="957"/>
        <item x="7071"/>
        <item x="11549"/>
        <item x="11633"/>
        <item x="11554"/>
        <item x="2535"/>
        <item x="9674"/>
        <item x="8785"/>
        <item x="8234"/>
        <item x="2165"/>
        <item x="10994"/>
        <item x="245"/>
        <item x="3721"/>
        <item x="1239"/>
        <item x="8432"/>
        <item x="7032"/>
        <item x="9203"/>
        <item x="7060"/>
        <item x="8527"/>
        <item x="1120"/>
        <item x="5698"/>
        <item x="8205"/>
        <item x="7062"/>
        <item x="6920"/>
        <item x="11731"/>
        <item x="8996"/>
        <item x="7061"/>
        <item x="11850"/>
        <item x="5764"/>
        <item x="2122"/>
        <item x="6417"/>
        <item x="2075"/>
        <item x="2336"/>
        <item x="6545"/>
        <item x="6547"/>
        <item x="1902"/>
        <item x="8907"/>
        <item x="3641"/>
        <item x="3654"/>
        <item x="6402"/>
        <item x="6729"/>
        <item x="5300"/>
        <item x="5290"/>
        <item x="12978"/>
        <item x="2143"/>
        <item x="389"/>
        <item x="9866"/>
        <item x="11128"/>
        <item x="8174"/>
        <item x="8215"/>
        <item x="2662"/>
        <item x="2665"/>
        <item x="7082"/>
        <item x="11029"/>
        <item x="6909"/>
        <item x="11574"/>
        <item x="5302"/>
        <item x="7053"/>
        <item x="11555"/>
        <item x="5334"/>
        <item x="8511"/>
        <item x="1202"/>
        <item x="7046"/>
        <item x="2660"/>
        <item x="13088"/>
        <item x="6132"/>
        <item x="4786"/>
        <item x="13106"/>
        <item x="7586"/>
        <item x="1820"/>
        <item x="13103"/>
        <item x="13104"/>
        <item x="13105"/>
        <item x="7541"/>
        <item x="7542"/>
        <item x="2965"/>
        <item x="9605"/>
        <item x="11026"/>
        <item x="7056"/>
        <item x="10234"/>
        <item x="7045"/>
        <item x="3520"/>
        <item x="460"/>
        <item x="5265"/>
        <item x="9803"/>
        <item x="3772"/>
        <item x="3257"/>
        <item x="11291"/>
        <item x="7456"/>
        <item x="11277"/>
        <item x="11301"/>
        <item x="10370"/>
        <item x="3560"/>
        <item x="3640"/>
        <item x="1051"/>
        <item x="11066"/>
        <item x="8440"/>
        <item x="11069"/>
        <item x="9097"/>
        <item x="11297"/>
        <item x="11307"/>
        <item x="12829"/>
        <item x="10176"/>
        <item x="2580"/>
        <item x="11305"/>
        <item x="10309"/>
        <item x="4439"/>
        <item x="11784"/>
        <item x="7188"/>
        <item x="4488"/>
        <item x="11285"/>
        <item x="11337"/>
        <item x="11340"/>
        <item x="11339"/>
        <item x="4454"/>
        <item x="1699"/>
        <item x="11369"/>
        <item x="9484"/>
        <item x="9491"/>
        <item x="11463"/>
        <item x="4482"/>
        <item x="1267"/>
        <item x="1816"/>
        <item x="9048"/>
        <item x="3512"/>
        <item x="3522"/>
        <item x="8621"/>
        <item x="8281"/>
        <item x="2759"/>
        <item x="9825"/>
        <item x="4497"/>
        <item x="11319"/>
        <item x="11321"/>
        <item x="11320"/>
        <item x="4538"/>
        <item x="9556"/>
        <item x="11220"/>
        <item x="5857"/>
        <item x="2588"/>
        <item x="2669"/>
        <item x="9589"/>
        <item x="9506"/>
        <item x="11977"/>
        <item x="6226"/>
        <item x="2360"/>
        <item x="8650"/>
        <item x="3959"/>
        <item x="8576"/>
        <item x="1878"/>
        <item x="6431"/>
        <item x="9705"/>
        <item x="7230"/>
        <item x="2878"/>
        <item x="10165"/>
        <item x="2540"/>
        <item x="3877"/>
        <item x="3720"/>
        <item x="10456"/>
        <item x="2643"/>
        <item x="4753"/>
        <item x="9997"/>
        <item x="6240"/>
        <item x="6203"/>
        <item x="12639"/>
        <item x="2138"/>
        <item x="11106"/>
        <item x="8217"/>
        <item x="9214"/>
        <item x="8176"/>
        <item x="2152"/>
        <item x="8206"/>
        <item x="8366"/>
        <item x="4893"/>
        <item x="7575"/>
        <item x="4747"/>
        <item x="967"/>
        <item x="7458"/>
        <item x="9012"/>
        <item x="11143"/>
        <item x="7261"/>
        <item x="2976"/>
        <item x="5099"/>
        <item x="1890"/>
        <item x="6301"/>
        <item x="4767"/>
        <item x="6403"/>
        <item x="6404"/>
        <item x="1246"/>
        <item x="4046"/>
        <item x="1282"/>
        <item x="1887"/>
        <item x="11927"/>
        <item x="1330"/>
        <item x="1917"/>
        <item x="435"/>
        <item x="476"/>
        <item x="4609"/>
        <item x="4894"/>
        <item x="2263"/>
        <item x="1288"/>
        <item x="12030"/>
        <item x="4987"/>
        <item x="11952"/>
        <item x="4321"/>
        <item x="4473"/>
        <item x="12735"/>
        <item x="8055"/>
        <item x="12009"/>
        <item x="1154"/>
        <item x="5098"/>
        <item x="5105"/>
        <item x="12316"/>
        <item x="12064"/>
        <item x="3455"/>
        <item x="6396"/>
        <item x="6398"/>
        <item x="6397"/>
        <item x="6489"/>
        <item x="6382"/>
        <item x="608"/>
        <item x="987"/>
        <item x="1862"/>
        <item x="4126"/>
        <item x="2042"/>
        <item x="3024"/>
        <item x="6322"/>
        <item x="3453"/>
        <item x="12630"/>
        <item x="12709"/>
        <item x="12312"/>
        <item x="6335"/>
        <item x="10980"/>
        <item x="13112"/>
        <item x="13110"/>
        <item x="13113"/>
        <item x="13114"/>
        <item x="13111"/>
        <item x="13117"/>
        <item x="4619"/>
        <item x="13115"/>
        <item x="13118"/>
        <item x="13119"/>
        <item x="13116"/>
        <item x="1160"/>
        <item x="12666"/>
        <item x="32"/>
        <item x="103"/>
        <item x="3771"/>
        <item x="3761"/>
        <item x="8586"/>
        <item x="1622"/>
        <item x="13163"/>
        <item x="13162"/>
        <item x="8703"/>
        <item x="7862"/>
        <item x="12214"/>
        <item x="11906"/>
        <item x="12118"/>
        <item x="4263"/>
        <item x="7510"/>
        <item x="13389"/>
        <item x="7609"/>
        <item x="7304"/>
        <item x="2211"/>
        <item x="10792"/>
        <item x="9099"/>
        <item x="11750"/>
        <item x="3527"/>
        <item x="8425"/>
        <item x="13366"/>
        <item x="2142"/>
        <item x="10709"/>
        <item x="9046"/>
        <item x="10822"/>
        <item x="8116"/>
        <item x="8036"/>
        <item x="10467"/>
        <item x="8101"/>
        <item x="8106"/>
        <item x="11598"/>
        <item x="2549"/>
        <item x="3704"/>
        <item x="13144"/>
        <item x="13145"/>
        <item x="13143"/>
        <item x="10084"/>
        <item x="1019"/>
        <item x="5083"/>
        <item x="12197"/>
        <item x="5028"/>
        <item x="13151"/>
        <item x="5571"/>
        <item x="11693"/>
        <item x="10117"/>
        <item x="10113"/>
        <item x="9631"/>
        <item x="9346"/>
        <item x="12448"/>
        <item x="9345"/>
        <item x="5492"/>
        <item x="10771"/>
        <item x="10706"/>
        <item x="5626"/>
        <item x="10768"/>
        <item x="10765"/>
        <item x="7031"/>
        <item x="10793"/>
        <item x="5627"/>
        <item x="7716"/>
        <item x="7725"/>
        <item x="7724"/>
        <item x="7723"/>
        <item x="7710"/>
        <item x="7720"/>
        <item x="5638"/>
        <item x="5574"/>
        <item x="12505"/>
        <item x="10251"/>
        <item x="1068"/>
        <item x="3077"/>
        <item x="3902"/>
        <item x="3802"/>
        <item x="10927"/>
        <item x="10372"/>
        <item x="10373"/>
        <item x="11409"/>
        <item x="448"/>
        <item x="5059"/>
        <item x="4971"/>
        <item x="7652"/>
        <item x="7683"/>
        <item x="6611"/>
        <item x="4901"/>
        <item x="4904"/>
        <item x="12097"/>
        <item x="12750"/>
        <item x="13132"/>
        <item x="3439"/>
        <item x="1540"/>
        <item x="12704"/>
        <item x="5781"/>
        <item x="5054"/>
        <item x="5055"/>
        <item x="12878"/>
        <item x="12721"/>
        <item x="3756"/>
        <item x="12883"/>
        <item x="9793"/>
        <item x="6467"/>
        <item x="13177"/>
        <item x="12762"/>
        <item x="1621"/>
        <item x="3890"/>
        <item x="11126"/>
        <item x="7192"/>
        <item x="3892"/>
        <item x="11125"/>
        <item x="3958"/>
        <item x="7126"/>
        <item x="11127"/>
        <item x="13146"/>
        <item x="3659"/>
        <item x="3679"/>
        <item x="12414"/>
        <item x="13190"/>
        <item x="13194"/>
        <item x="13195"/>
        <item x="13196"/>
        <item x="13191"/>
        <item x="13192"/>
        <item x="13200"/>
        <item x="13189"/>
        <item x="13199"/>
        <item x="13197"/>
        <item x="13193"/>
        <item x="13198"/>
        <item x="12928"/>
        <item x="6613"/>
        <item x="6040"/>
        <item x="1502"/>
        <item x="1503"/>
        <item x="1504"/>
        <item x="1506"/>
        <item x="1507"/>
        <item x="1508"/>
        <item x="1509"/>
        <item x="10901"/>
        <item x="5683"/>
        <item x="3438"/>
        <item x="2275"/>
        <item x="12947"/>
        <item x="12948"/>
        <item x="12949"/>
        <item x="12950"/>
        <item x="971"/>
        <item x="1255"/>
        <item x="1258"/>
        <item x="1259"/>
        <item x="1252"/>
        <item x="1256"/>
        <item x="1257"/>
        <item x="1250"/>
        <item x="1251"/>
        <item x="1253"/>
        <item x="1254"/>
        <item x="1260"/>
        <item x="1261"/>
        <item x="12763"/>
        <item x="11714"/>
        <item x="12760"/>
        <item x="5767"/>
        <item x="526"/>
        <item x="12703"/>
        <item x="4983"/>
        <item x="11913"/>
        <item x="12685"/>
        <item x="7073"/>
        <item x="10079"/>
        <item x="12815"/>
        <item x="2293"/>
        <item x="13287"/>
        <item x="3785"/>
        <item x="5536"/>
        <item x="13301"/>
        <item x="13154"/>
        <item x="13233"/>
        <item x="13286"/>
        <item x="12909"/>
        <item x="13211"/>
        <item x="13300"/>
        <item x="12898"/>
        <item x="12905"/>
        <item x="13223"/>
        <item x="12753"/>
        <item x="12911"/>
        <item x="12766"/>
        <item x="12768"/>
        <item x="12923"/>
        <item x="12797"/>
        <item x="12787"/>
        <item x="13261"/>
        <item x="12846"/>
        <item x="3078"/>
        <item x="13291"/>
        <item x="12804"/>
        <item x="13383"/>
        <item x="12873"/>
        <item x="13150"/>
        <item x="13344"/>
        <item x="12897"/>
        <item x="13274"/>
        <item x="12870"/>
        <item x="12798"/>
        <item x="13102"/>
        <item x="13133"/>
        <item x="13231"/>
        <item x="13214"/>
        <item x="13404"/>
        <item x="12880"/>
        <item x="12747"/>
        <item x="12859"/>
        <item x="13282"/>
        <item x="13271"/>
        <item x="13276"/>
        <item x="13382"/>
        <item x="13259"/>
        <item x="13275"/>
        <item x="13280"/>
        <item x="13251"/>
        <item x="13272"/>
        <item x="12871"/>
        <item x="12771"/>
        <item x="12895"/>
        <item x="13299"/>
        <item x="13330"/>
        <item x="13384"/>
        <item x="13321"/>
        <item x="13343"/>
        <item x="13325"/>
        <item x="13351"/>
        <item x="12848"/>
        <item x="12774"/>
        <item x="12869"/>
        <item x="12881"/>
        <item x="12912"/>
        <item x="12913"/>
        <item x="13201"/>
        <item x="13403"/>
        <item x="12864"/>
        <item x="12749"/>
        <item x="13329"/>
        <item x="13411"/>
        <item x="13345"/>
        <item x="5468"/>
        <item x="13232"/>
        <item x="1933"/>
        <item x="1930"/>
        <item x="1928"/>
        <item x="1932"/>
        <item x="1937"/>
        <item x="12094"/>
        <item x="12161"/>
        <item x="12232"/>
        <item x="12098"/>
        <item x="6359"/>
        <item x="12929"/>
        <item x="1535"/>
        <item x="812"/>
        <item x="1534"/>
        <item x="813"/>
        <item x="1536"/>
        <item x="814"/>
        <item x="13339"/>
        <item x="10756"/>
        <item x="178"/>
        <item x="1781"/>
        <item x="3657"/>
        <item x="6455"/>
        <item x="13205"/>
        <item x="13207"/>
        <item x="13208"/>
        <item x="13209"/>
        <item x="13210"/>
        <item x="13206"/>
        <item x="10811"/>
        <item x="6614"/>
        <item x="13185"/>
        <item x="11250"/>
        <item x="13173"/>
        <item x="3193"/>
        <item x="10300"/>
        <item x="10299"/>
        <item x="3947"/>
        <item x="3757"/>
        <item x="3979"/>
        <item x="3903"/>
        <item x="3946"/>
        <item x="3732"/>
        <item x="3735"/>
        <item x="3731"/>
        <item x="3730"/>
        <item x="3733"/>
        <item x="3734"/>
        <item x="11168"/>
        <item x="13165"/>
        <item x="13392"/>
        <item x="3795"/>
        <item x="1275"/>
        <item x="9043"/>
        <item x="2539"/>
        <item x="13218"/>
        <item x="54"/>
        <item x="11290"/>
        <item x="11278"/>
        <item x="1097"/>
        <item x="11302"/>
        <item x="7205"/>
        <item x="7292"/>
        <item x="2849"/>
        <item x="4268"/>
        <item x="5255"/>
        <item x="8033"/>
        <item x="10722"/>
        <item x="2567"/>
        <item x="11662"/>
        <item x="11322"/>
        <item x="11324"/>
        <item x="11323"/>
        <item x="12882"/>
        <item x="11839"/>
        <item x="3905"/>
        <item x="13142"/>
        <item x="6038"/>
        <item x="5778"/>
        <item x="9544"/>
        <item x="12202"/>
        <item x="1903"/>
        <item x="4760"/>
        <item x="5011"/>
        <item x="4785"/>
        <item x="12192"/>
        <item x="1104"/>
        <item x="10100"/>
        <item x="12307"/>
        <item x="12238"/>
        <item x="12254"/>
        <item x="11028"/>
        <item x="8436"/>
        <item x="11031"/>
        <item x="11293"/>
        <item x="9090"/>
        <item x="4511"/>
        <item x="2497"/>
        <item x="9877"/>
        <item x="8549"/>
        <item x="4740"/>
        <item x="5419"/>
        <item x="1710"/>
        <item x="1714"/>
        <item x="13089"/>
        <item x="3463"/>
        <item x="9330"/>
        <item x="12997"/>
        <item x="8640"/>
        <item x="11992"/>
        <item x="6037"/>
        <item x="3072"/>
        <item x="12305"/>
        <item x="10346"/>
        <item x="6358"/>
        <item x="6349"/>
        <item x="6339"/>
        <item x="6161"/>
        <item x="1357"/>
        <item x="11978"/>
        <item x="12657"/>
        <item x="1016"/>
        <item x="5610"/>
        <item x="2801"/>
        <item x="101"/>
        <item x="118"/>
        <item x="114"/>
        <item x="944"/>
        <item x="893"/>
        <item x="3099"/>
        <item x="744"/>
        <item x="6817"/>
        <item x="12670"/>
        <item x="12422"/>
        <item x="6125"/>
        <item x="3462"/>
        <item x="2401"/>
        <item x="6622"/>
        <item x="2882"/>
        <item x="4360"/>
        <item x="6371"/>
        <item x="5355"/>
        <item x="762"/>
        <item x="10642"/>
        <item x="12726"/>
        <item x="10447"/>
        <item x="26"/>
        <item x="4927"/>
        <item x="4936"/>
        <item x="12641"/>
        <item x="10126"/>
        <item x="2006"/>
        <item x="8302"/>
        <item x="6639"/>
        <item x="506"/>
        <item x="653"/>
        <item x="4811"/>
        <item x="5123"/>
        <item x="8699"/>
        <item x="1976"/>
        <item x="1975"/>
        <item x="2250"/>
        <item x="9002"/>
        <item x="10468"/>
        <item x="9365"/>
        <item x="6473"/>
        <item x="7557"/>
        <item x="6451"/>
        <item x="7611"/>
        <item x="13108"/>
        <item x="2594"/>
        <item x="1609"/>
        <item x="10304"/>
        <item x="1223"/>
        <item x="4111"/>
        <item x="7195"/>
        <item x="8095"/>
        <item x="2116"/>
        <item x="8167"/>
        <item x="2354"/>
        <item x="8617"/>
        <item x="3988"/>
        <item x="2506"/>
        <item x="4871"/>
        <item x="2508"/>
        <item x="5237"/>
        <item x="4148"/>
        <item x="11988"/>
        <item x="6682"/>
        <item x="2507"/>
        <item x="1350"/>
        <item x="6591"/>
        <item x="556"/>
        <item x="18"/>
        <item x="2085"/>
        <item x="4196"/>
        <item x="11628"/>
        <item x="12211"/>
        <item x="8989"/>
        <item x="2784"/>
        <item x="8314"/>
        <item x="5525"/>
        <item x="9185"/>
        <item x="9060"/>
        <item x="8830"/>
        <item x="11114"/>
        <item x="11132"/>
        <item x="5788"/>
        <item x="708"/>
        <item x="12223"/>
        <item x="10683"/>
        <item x="8360"/>
        <item x="11198"/>
        <item x="13265"/>
        <item x="8365"/>
        <item x="1486"/>
        <item x="5110"/>
        <item x="5434"/>
        <item x="4662"/>
        <item x="3268"/>
        <item x="1244"/>
        <item x="5224"/>
        <item x="6353"/>
        <item x="1272"/>
        <item x="13239"/>
        <item x="10058"/>
        <item x="8775"/>
        <item x="11759"/>
        <item x="8832"/>
        <item x="6032"/>
        <item x="863"/>
        <item x="227"/>
        <item x="999"/>
        <item x="3459"/>
        <item x="3457"/>
        <item x="3460"/>
        <item x="3461"/>
        <item x="3458"/>
        <item x="704"/>
        <item x="723"/>
        <item x="306"/>
        <item x="2005"/>
        <item x="712"/>
        <item x="761"/>
        <item x="3338"/>
        <item x="3719"/>
        <item x="6820"/>
        <item x="12857"/>
        <item x="10701"/>
        <item x="7918"/>
        <item x="3652"/>
        <item x="3638"/>
        <item x="1619"/>
        <item x="282"/>
        <item x="11212"/>
        <item x="11249"/>
        <item x="2572"/>
        <item x="4274"/>
        <item x="6141"/>
        <item x="12334"/>
        <item x="5117"/>
        <item x="7190"/>
        <item x="8459"/>
        <item x="1854"/>
        <item x="8442"/>
        <item x="3135"/>
        <item x="5522"/>
        <item x="10687"/>
        <item x="11471"/>
        <item x="10835"/>
        <item x="10799"/>
        <item x="8899"/>
        <item x="3506"/>
        <item x="500"/>
        <item x="7341"/>
        <item x="7349"/>
        <item x="10073"/>
        <item x="12896"/>
        <item x="2185"/>
        <item x="8938"/>
        <item x="1611"/>
        <item x="4637"/>
        <item x="6683"/>
        <item x="7854"/>
        <item x="7872"/>
        <item x="7863"/>
        <item x="3474"/>
        <item x="7890"/>
        <item x="2524"/>
        <item x="6675"/>
        <item x="4005"/>
        <item x="7278"/>
        <item x="5604"/>
        <item x="11181"/>
        <item x="11187"/>
        <item x="2742"/>
        <item x="5732"/>
        <item x="8487"/>
        <item x="4988"/>
        <item x="3821"/>
        <item x="1181"/>
        <item x="1187"/>
        <item x="1185"/>
        <item x="3786"/>
        <item x="5910"/>
        <item x="5890"/>
        <item x="5994"/>
        <item x="5909"/>
        <item x="5889"/>
        <item x="5897"/>
        <item x="5908"/>
        <item x="5907"/>
        <item x="5899"/>
        <item x="6644"/>
        <item x="7207"/>
        <item x="4564"/>
        <item x="3594"/>
        <item x="10716"/>
        <item x="2259"/>
        <item x="9596"/>
        <item x="12827"/>
        <item x="9501"/>
        <item x="11630"/>
        <item x="13363"/>
        <item x="8895"/>
        <item x="3531"/>
        <item x="89"/>
        <item x="7997"/>
        <item x="6772"/>
        <item x="1238"/>
        <item x="13204"/>
        <item x="3980"/>
        <item x="7933"/>
        <item x="7414"/>
        <item x="1199"/>
        <item x="6971"/>
        <item x="7838"/>
        <item x="5526"/>
        <item x="5939"/>
        <item x="3599"/>
        <item x="4447"/>
        <item x="10597"/>
        <item x="4107"/>
        <item x="10134"/>
        <item x="6508"/>
        <item x="1510"/>
        <item x="1511"/>
        <item x="4720"/>
        <item x="10661"/>
        <item x="6642"/>
        <item x="11314"/>
        <item x="11315"/>
        <item x="2157"/>
        <item x="11104"/>
        <item x="8219"/>
        <item x="11025"/>
        <item x="8183"/>
        <item x="240"/>
        <item x="1262"/>
        <item x="1374"/>
        <item x="175"/>
        <item x="177"/>
        <item x="1172"/>
        <item x="264"/>
        <item x="1375"/>
        <item x="173"/>
        <item x="174"/>
        <item x="7718"/>
        <item x="10614"/>
        <item x="8674"/>
        <item x="8618"/>
        <item x="6502"/>
        <item x="4641"/>
        <item x="4246"/>
        <item x="6946"/>
        <item x="12583"/>
        <item x="11439"/>
        <item x="3525"/>
        <item x="10464"/>
        <item x="3536"/>
        <item x="9981"/>
        <item x="10890"/>
        <item x="10882"/>
        <item x="10891"/>
        <item x="10894"/>
        <item x="10892"/>
        <item x="10918"/>
        <item x="2296"/>
        <item x="2297"/>
        <item x="2295"/>
        <item x="2294"/>
        <item x="2281"/>
        <item x="10886"/>
        <item x="10934"/>
        <item x="688"/>
        <item x="689"/>
        <item x="6118"/>
        <item x="12069"/>
        <item x="10603"/>
        <item x="6107"/>
        <item x="6097"/>
        <item x="4467"/>
        <item x="13071"/>
        <item x="6975"/>
        <item x="7373"/>
        <item x="6992"/>
        <item x="10036"/>
        <item x="7626"/>
        <item x="7010"/>
        <item x="95"/>
        <item x="13212"/>
        <item x="7036"/>
        <item x="1416"/>
        <item x="9563"/>
        <item x="13213"/>
        <item x="1008"/>
        <item x="10099"/>
        <item x="1048"/>
        <item x="11334"/>
        <item x="11852"/>
        <item x="7165"/>
        <item x="7166"/>
        <item x="7167"/>
        <item x="7168"/>
        <item x="8733"/>
        <item x="12162"/>
        <item x="11873"/>
        <item x="8164"/>
        <item x="11208"/>
        <item x="9592"/>
        <item x="2558"/>
        <item x="9402"/>
        <item x="12887"/>
        <item x="9276"/>
        <item x="8297"/>
        <item x="10347"/>
        <item x="11811"/>
        <item x="315"/>
        <item x="5052"/>
        <item x="5050"/>
        <item x="10101"/>
        <item x="8765"/>
        <item x="12977"/>
        <item x="3346"/>
        <item x="9082"/>
        <item x="8783"/>
        <item x="8759"/>
        <item x="8673"/>
        <item x="8616"/>
        <item x="8742"/>
        <item x="11441"/>
        <item x="2355"/>
        <item x="2968"/>
        <item x="2892"/>
        <item x="2977"/>
        <item x="5207"/>
        <item x="1608"/>
        <item x="8761"/>
        <item x="9132"/>
        <item x="3419"/>
        <item x="9169"/>
        <item x="6606"/>
        <item x="209"/>
        <item x="13152"/>
        <item x="12612"/>
        <item x="3945"/>
        <item x="9371"/>
        <item x="2775"/>
        <item x="13005"/>
        <item x="6970"/>
        <item x="8592"/>
        <item x="8975"/>
        <item x="3615"/>
        <item x="5552"/>
        <item x="11017"/>
        <item x="8678"/>
        <item x="1228"/>
        <item x="1231"/>
        <item x="4548"/>
        <item x="2951"/>
        <item x="11068"/>
        <item x="5576"/>
        <item x="5577"/>
        <item x="6400"/>
        <item x="8448"/>
        <item x="5213"/>
        <item x="6930"/>
        <item x="84"/>
        <item x="8296"/>
        <item x="6"/>
        <item x="4427"/>
        <item x="8404"/>
        <item x="5761"/>
        <item x="11140"/>
        <item x="11882"/>
        <item x="1075"/>
        <item x="10618"/>
        <item x="509"/>
        <item x="599"/>
        <item x="6640"/>
        <item x="12203"/>
        <item x="4989"/>
        <item x="7522"/>
        <item x="7523"/>
        <item x="13074"/>
        <item x="13072"/>
        <item x="13058"/>
        <item x="13039"/>
        <item x="11308"/>
        <item x="1052"/>
        <item x="7490"/>
        <item x="8767"/>
        <item x="1915"/>
        <item x="8117"/>
        <item x="5161"/>
        <item x="5145"/>
        <item x="10946"/>
        <item x="1494"/>
        <item x="4588"/>
        <item x="8762"/>
        <item x="3396"/>
        <item x="6767"/>
        <item x="1939"/>
        <item x="2108"/>
        <item x="11829"/>
        <item x="3481"/>
        <item x="4060"/>
        <item x="4586"/>
        <item x="3383"/>
        <item x="1733"/>
        <item x="11853"/>
        <item x="9998"/>
        <item x="1558"/>
        <item x="1555"/>
        <item x="1556"/>
        <item x="5515"/>
        <item x="5516"/>
        <item x="1543"/>
        <item x="1545"/>
        <item x="1548"/>
        <item x="1552"/>
        <item x="1553"/>
        <item x="1554"/>
        <item x="1549"/>
        <item x="1550"/>
        <item x="1551"/>
        <item x="1557"/>
        <item x="10509"/>
        <item x="1425"/>
        <item x="1426"/>
        <item x="1427"/>
        <item x="13216"/>
        <item x="3190"/>
        <item x="10220"/>
        <item x="10221"/>
        <item x="10204"/>
        <item x="10209"/>
        <item x="10216"/>
        <item x="10219"/>
        <item x="10218"/>
        <item x="10205"/>
        <item x="9689"/>
        <item x="9717"/>
        <item x="9713"/>
        <item x="9701"/>
        <item x="11048"/>
        <item x="2235"/>
        <item x="12167"/>
        <item x="4011"/>
        <item x="11653"/>
        <item x="12270"/>
        <item x="5993"/>
        <item x="12261"/>
        <item x="12244"/>
        <item x="5418"/>
        <item x="12014"/>
        <item x="7179"/>
        <item x="3098"/>
        <item x="7084"/>
        <item x="212"/>
        <item x="5100"/>
        <item x="1632"/>
        <item x="2260"/>
        <item x="11893"/>
        <item x="1197"/>
        <item x="12160"/>
        <item x="1392"/>
        <item x="474"/>
        <item x="2261"/>
        <item x="11950"/>
        <item x="8059"/>
        <item x="12687"/>
        <item x="12010"/>
        <item x="2220"/>
        <item x="2726"/>
        <item x="12065"/>
        <item x="11571"/>
        <item x="11915"/>
        <item x="2930"/>
        <item x="5071"/>
        <item x="7324"/>
        <item x="8560"/>
        <item x="8028"/>
        <item x="2802"/>
        <item x="12888"/>
        <item x="9277"/>
        <item x="9151"/>
        <item x="8451"/>
        <item x="4472"/>
        <item x="9407"/>
        <item x="9692"/>
        <item x="9687"/>
        <item x="9778"/>
        <item x="4686"/>
        <item x="2753"/>
        <item x="4115"/>
        <item x="2151"/>
        <item x="8189"/>
        <item x="8533"/>
        <item x="8851"/>
        <item x="10824"/>
        <item x="3399"/>
        <item x="4466"/>
        <item x="7884"/>
        <item x="8026"/>
        <item x="8771"/>
        <item x="8461"/>
        <item x="8457"/>
        <item x="8488"/>
        <item x="10829"/>
        <item x="8963"/>
        <item x="1400"/>
        <item x="3545"/>
        <item x="7351"/>
        <item x="7596"/>
        <item x="5088"/>
        <item x="59"/>
        <item x="12925"/>
        <item x="13049"/>
        <item x="11871"/>
        <item x="12209"/>
        <item x="5259"/>
        <item x="11039"/>
        <item x="5674"/>
        <item x="4342"/>
        <item x="4352"/>
        <item x="3623"/>
        <item x="4289"/>
        <item x="3628"/>
        <item x="4319"/>
        <item x="11151"/>
        <item x="521"/>
        <item x="4344"/>
        <item x="4339"/>
        <item x="4350"/>
        <item x="4411"/>
        <item x="4087"/>
        <item x="4061"/>
        <item x="524"/>
        <item x="4382"/>
        <item x="4150"/>
        <item x="4387"/>
        <item x="4368"/>
        <item x="4392"/>
        <item x="4315"/>
        <item x="503"/>
        <item x="2695"/>
        <item x="9083"/>
        <item x="10723"/>
        <item x="416"/>
        <item x="573"/>
        <item x="11240"/>
        <item x="4561"/>
        <item x="4828"/>
        <item x="364"/>
        <item x="589"/>
        <item x="623"/>
        <item x="4576"/>
        <item x="4575"/>
        <item x="4608"/>
        <item x="4577"/>
        <item x="630"/>
        <item x="575"/>
        <item x="13252"/>
        <item x="12080"/>
        <item x="13365"/>
        <item x="13368"/>
        <item x="13360"/>
        <item x="13369"/>
        <item x="3741"/>
        <item x="2590"/>
        <item x="13253"/>
        <item x="13370"/>
        <item x="6167"/>
        <item x="13257"/>
        <item x="7241"/>
        <item x="13372"/>
        <item x="12836"/>
        <item x="13367"/>
        <item x="5107"/>
        <item x="4055"/>
        <item x="13410"/>
        <item x="1636"/>
        <item x="1641"/>
        <item x="1640"/>
        <item x="1639"/>
        <item x="951"/>
        <item x="7738"/>
        <item x="2317"/>
        <item x="788"/>
        <item x="13224"/>
        <item x="10369"/>
        <item x="10064"/>
        <item x="10435"/>
        <item x="1281"/>
        <item x="9056"/>
        <item x="9870"/>
        <item x="2889"/>
        <item x="2147"/>
        <item x="9841"/>
        <item x="9872"/>
        <item x="9849"/>
        <item x="9845"/>
        <item x="9846"/>
        <item x="9852"/>
        <item x="9873"/>
        <item x="9842"/>
        <item x="9869"/>
        <item x="9844"/>
        <item x="9851"/>
        <item x="9874"/>
        <item x="9848"/>
        <item x="9843"/>
        <item x="9871"/>
        <item x="9853"/>
        <item x="9850"/>
        <item x="2581"/>
        <item x="1955"/>
        <item x="571"/>
        <item x="570"/>
        <item x="572"/>
        <item x="8676"/>
        <item x="8622"/>
        <item x="304"/>
        <item x="7401"/>
        <item x="9204"/>
        <item x="3410"/>
        <item x="9205"/>
        <item x="4965"/>
        <item x="199"/>
        <item x="5014"/>
        <item x="5015"/>
        <item x="10859"/>
        <item x="9632"/>
        <item x="9518"/>
        <item x="10853"/>
        <item x="6629"/>
        <item x="11453"/>
        <item x="12611"/>
        <item x="1505"/>
        <item x="12290"/>
        <item x="12705"/>
        <item x="2964"/>
        <item x="13249"/>
        <item x="11273"/>
        <item x="5039"/>
        <item x="13250"/>
        <item x="13248"/>
        <item x="4692"/>
        <item x="11855"/>
        <item x="1686"/>
        <item x="5666"/>
        <item x="1687"/>
        <item x="11065"/>
        <item x="11067"/>
        <item x="1685"/>
        <item x="12169"/>
        <item x="7891"/>
        <item x="11787"/>
        <item x="2395"/>
        <item x="3402"/>
        <item x="5406"/>
        <item x="6244"/>
        <item x="6095"/>
        <item x="4656"/>
        <item x="242"/>
        <item x="1415"/>
        <item x="2482"/>
        <item x="5527"/>
        <item x="5528"/>
        <item x="6584"/>
        <item x="12789"/>
        <item x="4742"/>
        <item x="5405"/>
        <item x="10341"/>
        <item x="265"/>
        <item x="266"/>
        <item x="3752"/>
        <item x="12105"/>
        <item x="2333"/>
        <item x="2225"/>
        <item x="3976"/>
        <item x="3330"/>
        <item x="9633"/>
        <item x="7420"/>
        <item x="2645"/>
        <item x="2125"/>
        <item x="7959"/>
        <item x="5407"/>
        <item x="10542"/>
        <item x="2768"/>
        <item x="3940"/>
        <item x="2530"/>
        <item x="6687"/>
        <item x="3126"/>
        <item x="3127"/>
        <item x="3120"/>
        <item x="3121"/>
        <item x="3122"/>
        <item x="3123"/>
        <item x="3124"/>
        <item x="3125"/>
        <item x="3690"/>
        <item x="7819"/>
        <item x="3869"/>
        <item x="5242"/>
        <item x="7051"/>
        <item x="2744"/>
        <item x="2743"/>
        <item x="2554"/>
        <item x="10343"/>
        <item x="253"/>
        <item x="1524"/>
        <item x="13227"/>
        <item x="4655"/>
        <item x="3858"/>
        <item x="6618"/>
        <item x="12980"/>
        <item x="13023"/>
        <item x="13228"/>
        <item x="12814"/>
        <item x="4040"/>
        <item x="1447"/>
        <item x="4056"/>
        <item x="7402"/>
        <item x="2061"/>
        <item x="3687"/>
        <item x="11981"/>
        <item x="2828"/>
        <item x="10310"/>
        <item x="3707"/>
        <item x="2826"/>
        <item x="7958"/>
        <item x="2412"/>
        <item x="3561"/>
        <item x="10324"/>
        <item x="7377"/>
        <item x="10538"/>
        <item x="5349"/>
        <item x="1532"/>
        <item x="5350"/>
        <item x="3859"/>
        <item x="3728"/>
        <item x="8008"/>
        <item x="13414"/>
        <item x="7247"/>
        <item x="9569"/>
        <item x="11042"/>
        <item x="11010"/>
        <item x="7389"/>
        <item x="10922"/>
        <item x="121"/>
        <item x="7789"/>
        <item x="2284"/>
        <item x="10737"/>
        <item x="10686"/>
        <item x="5901"/>
        <item x="5998"/>
        <item x="10739"/>
        <item x="6034"/>
        <item x="11056"/>
        <item x="10900"/>
        <item x="11209"/>
        <item x="5558"/>
        <item x="5559"/>
        <item x="5560"/>
        <item x="5838"/>
        <item x="5944"/>
        <item x="5945"/>
        <item x="5841"/>
        <item x="5940"/>
        <item x="5754"/>
        <item x="5752"/>
        <item x="9568"/>
        <item x="9570"/>
        <item x="9571"/>
        <item x="9572"/>
        <item x="6005"/>
        <item x="5837"/>
        <item x="11267"/>
        <item x="5649"/>
        <item x="12462"/>
        <item x="10916"/>
        <item x="5988"/>
        <item x="5992"/>
        <item x="10803"/>
        <item x="3942"/>
        <item x="6003"/>
        <item x="10681"/>
        <item x="7267"/>
        <item x="12465"/>
        <item x="3794"/>
        <item x="12517"/>
        <item x="12528"/>
        <item x="5799"/>
        <item x="5572"/>
        <item x="5902"/>
        <item x="4654"/>
        <item x="5507"/>
        <item x="2490"/>
        <item x="6938"/>
        <item x="6937"/>
        <item x="6936"/>
        <item x="2491"/>
        <item x="6935"/>
        <item x="4664"/>
        <item x="9644"/>
        <item x="9643"/>
        <item x="9646"/>
        <item x="3262"/>
        <item x="13229"/>
        <item x="1950"/>
        <item x="3237"/>
        <item x="670"/>
        <item x="1587"/>
        <item x="3495"/>
        <item x="11241"/>
        <item x="4562"/>
        <item x="590"/>
        <item x="614"/>
        <item x="576"/>
        <item x="11661"/>
        <item x="3530"/>
        <item x="10164"/>
        <item x="2537"/>
        <item x="8831"/>
        <item x="11134"/>
        <item x="8293"/>
        <item x="11374"/>
        <item x="11375"/>
        <item x="11373"/>
        <item x="11376"/>
        <item x="11377"/>
        <item x="11378"/>
        <item x="11379"/>
        <item x="11380"/>
        <item x="8025"/>
        <item x="7406"/>
        <item x="10633"/>
        <item x="12602"/>
        <item x="5137"/>
        <item x="5136"/>
        <item x="322"/>
        <item x="9069"/>
        <item x="8961"/>
        <item x="13057"/>
        <item x="11643"/>
        <item x="4501"/>
        <item x="876"/>
        <item x="5710"/>
        <item x="5712"/>
        <item x="5714"/>
        <item x="5716"/>
        <item x="9306"/>
        <item x="4206"/>
        <item x="4831"/>
        <item x="4821"/>
        <item x="4207"/>
        <item x="8997"/>
        <item x="9935"/>
        <item x="1127"/>
        <item x="5284"/>
        <item x="1178"/>
        <item x="7771"/>
        <item x="2340"/>
        <item x="954"/>
        <item x="953"/>
        <item x="1011"/>
        <item x="4660"/>
        <item x="10014"/>
        <item x="10389"/>
        <item x="4910"/>
        <item x="5035"/>
        <item x="7520"/>
        <item x="7952"/>
        <item x="7474"/>
        <item x="7399"/>
        <item x="6812"/>
        <item x="7967"/>
        <item x="5191"/>
        <item x="7988"/>
        <item x="1118"/>
        <item x="7412"/>
        <item x="2917"/>
        <item x="7756"/>
        <item x="3755"/>
        <item x="5436"/>
        <item x="9620"/>
        <item x="2900"/>
        <item x="2899"/>
        <item x="658"/>
        <item x="2898"/>
        <item x="2914"/>
        <item x="7943"/>
        <item x="2909"/>
        <item x="2912"/>
        <item x="3054"/>
        <item x="4282"/>
        <item x="9535"/>
        <item x="9907"/>
        <item x="8177"/>
        <item x="405"/>
        <item x="8358"/>
        <item x="8369"/>
        <item x="6893"/>
        <item x="3746"/>
        <item x="10680"/>
        <item x="3971"/>
        <item x="10270"/>
        <item x="10264"/>
        <item x="10273"/>
        <item x="2642"/>
        <item x="10271"/>
        <item x="9296"/>
        <item x="6092"/>
        <item x="7315"/>
        <item x="6091"/>
        <item x="8030"/>
        <item x="8029"/>
        <item x="3748"/>
        <item x="3526"/>
        <item x="2935"/>
        <item x="10330"/>
        <item x="11385"/>
        <item x="10458"/>
        <item x="5438"/>
        <item x="5506"/>
        <item x="5494"/>
        <item x="10452"/>
        <item x="11765"/>
        <item x="4838"/>
        <item x="8684"/>
        <item x="8692"/>
        <item x="2932"/>
        <item x="6802"/>
        <item x="441"/>
        <item x="11030"/>
        <item x="11027"/>
        <item x="3994"/>
        <item x="934"/>
        <item x="3401"/>
        <item x="7926"/>
        <item x="7466"/>
        <item x="11836"/>
        <item x="1474"/>
        <item x="1473"/>
        <item x="5036"/>
        <item x="9424"/>
        <item x="4992"/>
        <item x="4994"/>
        <item x="9179"/>
        <item x="58"/>
        <item x="12195"/>
        <item x="12205"/>
        <item x="7804"/>
        <item x="2800"/>
        <item x="2059"/>
        <item x="1644"/>
        <item x="1585"/>
        <item x="4050"/>
        <item x="5392"/>
        <item x="4658"/>
        <item x="7772"/>
        <item x="12675"/>
        <item x="12668"/>
        <item x="12240"/>
        <item x="1243"/>
        <item x="10541"/>
        <item x="682"/>
        <item x="8275"/>
        <item x="4739"/>
        <item x="696"/>
        <item x="695"/>
        <item x="6120"/>
        <item x="3579"/>
        <item x="2666"/>
        <item x="4053"/>
        <item x="6288"/>
        <item x="7342"/>
        <item x="7080"/>
        <item x="927"/>
        <item x="2056"/>
        <item x="2326"/>
        <item x="2065"/>
        <item x="1431"/>
        <item x="12171"/>
        <item x="8556"/>
        <item x="2111"/>
        <item x="7335"/>
        <item x="7736"/>
        <item x="11296"/>
        <item x="765"/>
        <item x="10534"/>
        <item x="10323"/>
        <item x="775"/>
        <item x="160"/>
        <item x="7527"/>
        <item x="12267"/>
        <item x="12256"/>
        <item x="726"/>
        <item x="2837"/>
        <item x="10340"/>
        <item x="198"/>
        <item x="735"/>
        <item x="1002"/>
        <item x="3637"/>
        <item x="6923"/>
        <item x="8950"/>
        <item x="6393"/>
        <item x="6921"/>
        <item x="2854"/>
        <item x="527"/>
        <item x="6924"/>
        <item x="11170"/>
        <item x="10613"/>
        <item x="12168"/>
        <item x="7430"/>
        <item x="6925"/>
        <item x="1852"/>
        <item x="9350"/>
        <item x="9351"/>
        <item x="1436"/>
        <item x="12934"/>
        <item x="11569"/>
        <item x="1022"/>
        <item x="8472"/>
        <item x="11083"/>
        <item x="10854"/>
        <item x="125"/>
        <item x="8612"/>
        <item x="3874"/>
        <item x="1711"/>
        <item x="9897"/>
        <item x="8502"/>
        <item x="8559"/>
        <item x="8535"/>
        <item x="8720"/>
        <item x="4550"/>
        <item x="7623"/>
        <item x="1957"/>
        <item x="2526"/>
        <item x="8600"/>
        <item x="190"/>
        <item x="5456"/>
        <item x="3914"/>
        <item x="3843"/>
        <item x="10006"/>
        <item x="9964"/>
        <item x="9963"/>
        <item x="10002"/>
        <item x="10005"/>
        <item x="9959"/>
        <item x="2422"/>
        <item x="11166"/>
        <item x="3063"/>
        <item x="3051"/>
        <item x="3337"/>
        <item x="3068"/>
        <item x="10665"/>
        <item x="10501"/>
        <item x="7453"/>
        <item x="12867"/>
        <item x="11545"/>
        <item x="10648"/>
        <item x="10647"/>
        <item x="11544"/>
        <item x="11546"/>
        <item x="12868"/>
        <item x="11543"/>
        <item x="11542"/>
        <item x="4823"/>
        <item x="4209"/>
        <item x="4830"/>
        <item x="4986"/>
        <item x="10577"/>
        <item x="5657"/>
        <item x="11595"/>
        <item x="776"/>
        <item x="5523"/>
        <item x="6022"/>
        <item x="9706"/>
        <item x="8956"/>
        <item x="6749"/>
        <item x="5749"/>
        <item x="9900"/>
        <item x="11388"/>
        <item x="6785"/>
        <item x="11936"/>
        <item x="5707"/>
        <item x="11608"/>
        <item x="10197"/>
        <item x="11851"/>
        <item x="10003"/>
        <item x="9962"/>
        <item x="10000"/>
        <item x="9958"/>
        <item x="607"/>
        <item x="626"/>
        <item x="597"/>
        <item x="594"/>
        <item x="5200"/>
        <item x="422"/>
        <item x="596"/>
        <item x="628"/>
        <item x="591"/>
        <item x="565"/>
        <item x="578"/>
        <item x="606"/>
        <item x="338"/>
        <item x="353"/>
        <item x="2622"/>
        <item x="2629"/>
        <item x="6730"/>
        <item x="605"/>
        <item x="432"/>
        <item x="2123"/>
        <item x="7106"/>
        <item x="2616"/>
        <item x="627"/>
        <item x="352"/>
        <item x="7127"/>
        <item x="2636"/>
        <item x="602"/>
        <item x="447"/>
        <item x="442"/>
        <item x="443"/>
        <item x="7040"/>
        <item x="636"/>
        <item x="635"/>
        <item x="593"/>
        <item x="595"/>
        <item x="431"/>
        <item x="365"/>
        <item x="601"/>
        <item x="6434"/>
        <item x="6436"/>
        <item x="603"/>
        <item x="564"/>
        <item x="3796"/>
        <item x="373"/>
        <item x="7105"/>
        <item x="625"/>
        <item x="430"/>
        <item x="3477"/>
        <item x="341"/>
        <item x="566"/>
        <item x="7039"/>
        <item x="7103"/>
        <item x="7104"/>
        <item x="2215"/>
        <item x="13234"/>
        <item x="7142"/>
        <item x="2943"/>
        <item x="9616"/>
        <item x="9585"/>
        <item x="7134"/>
        <item x="2620"/>
        <item x="2617"/>
        <item x="2619"/>
        <item x="2621"/>
        <item x="2618"/>
        <item x="5012"/>
        <item x="2334"/>
        <item x="2349"/>
        <item x="4524"/>
        <item x="13254"/>
        <item x="13255"/>
        <item x="13256"/>
        <item x="13317"/>
        <item x="8260"/>
        <item x="9711"/>
        <item x="9708"/>
        <item x="7436"/>
        <item x="4521"/>
        <item x="2905"/>
        <item x="9145"/>
        <item x="9970"/>
        <item x="2673"/>
        <item x="87"/>
        <item x="12275"/>
        <item x="9547"/>
        <item x="9034"/>
        <item x="4252"/>
        <item x="4138"/>
        <item x="4242"/>
        <item x="4137"/>
        <item x="5227"/>
        <item x="3955"/>
        <item x="2244"/>
        <item x="3850"/>
        <item x="291"/>
        <item x="5996"/>
        <item x="1737"/>
        <item x="1638"/>
        <item x="9166"/>
        <item x="2251"/>
        <item x="4373"/>
        <item x="3055"/>
        <item x="1385"/>
        <item x="152"/>
        <item x="3188"/>
        <item x="3307"/>
        <item x="3309"/>
        <item x="3311"/>
        <item x="3312"/>
        <item x="3313"/>
        <item x="3314"/>
        <item x="3315"/>
        <item x="3316"/>
        <item x="3192"/>
        <item x="3182"/>
        <item x="3189"/>
        <item x="7950"/>
        <item x="8620"/>
        <item x="582"/>
        <item x="8608"/>
        <item x="4008"/>
        <item x="10564"/>
        <item x="10562"/>
        <item x="10350"/>
        <item x="7143"/>
        <item x="4012"/>
        <item x="4813"/>
        <item x="13270"/>
        <item x="8084"/>
        <item x="348"/>
        <item x="8896"/>
        <item x="12691"/>
        <item x="1614"/>
        <item x="11254"/>
        <item x="11058"/>
        <item x="8258"/>
        <item x="8249"/>
        <item x="3939"/>
        <item x="8253"/>
        <item x="13262"/>
        <item x="8885"/>
        <item x="4569"/>
        <item x="9752"/>
        <item x="7173"/>
        <item x="1579"/>
        <item x="1773"/>
        <item x="11098"/>
        <item x="792"/>
        <item x="5696"/>
        <item x="13364"/>
        <item x="12568"/>
        <item x="10295"/>
        <item x="12558"/>
        <item x="838"/>
        <item x="12477"/>
        <item x="12548"/>
        <item x="155"/>
        <item x="3322"/>
        <item x="3985"/>
        <item x="10553"/>
        <item x="10555"/>
        <item x="11368"/>
        <item x="10421"/>
        <item x="11644"/>
        <item x="10416"/>
        <item x="10414"/>
        <item x="7078"/>
        <item x="7383"/>
        <item x="11390"/>
        <item x="13026"/>
        <item x="10612"/>
        <item x="2781"/>
        <item x="4470"/>
        <item x="11801"/>
        <item x="8395"/>
        <item x="11428"/>
        <item x="1856"/>
        <item x="10812"/>
        <item x="10810"/>
        <item x="8288"/>
        <item x="668"/>
        <item x="8420"/>
        <item x="11197"/>
        <item x="2735"/>
        <item x="10809"/>
        <item x="2453"/>
        <item x="10816"/>
        <item x="5324"/>
        <item x="2805"/>
        <item x="12801"/>
        <item x="8328"/>
        <item x="2807"/>
        <item x="7033"/>
        <item x="10808"/>
        <item x="11012"/>
        <item x="2455"/>
        <item x="2001"/>
        <item x="9178"/>
        <item x="2750"/>
        <item x="8394"/>
        <item x="12589"/>
        <item x="12482"/>
        <item x="1541"/>
        <item x="12495"/>
        <item x="12561"/>
        <item x="12604"/>
        <item x="10957"/>
        <item x="11036"/>
        <item x="7107"/>
        <item x="6000"/>
        <item x="47"/>
        <item x="8306"/>
        <item x="8344"/>
        <item x="11033"/>
        <item x="13263"/>
        <item x="11232"/>
        <item x="5474"/>
        <item x="5524"/>
        <item x="6007"/>
        <item x="837"/>
        <item x="5700"/>
        <item x="11139"/>
        <item x="1547"/>
        <item x="1546"/>
        <item x="6001"/>
        <item x="10815"/>
        <item x="6876"/>
        <item x="2457"/>
        <item x="7685"/>
        <item x="11255"/>
        <item x="9031"/>
        <item x="3913"/>
        <item x="11200"/>
        <item x="11480"/>
        <item x="14"/>
        <item x="4001"/>
        <item x="786"/>
        <item x="794"/>
        <item x="49"/>
        <item x="1110"/>
        <item x="12478"/>
        <item x="1428"/>
        <item x="1454"/>
        <item x="10349"/>
        <item x="1463"/>
        <item x="1066"/>
        <item x="12595"/>
        <item x="12526"/>
        <item x="839"/>
        <item x="862"/>
        <item x="12493"/>
        <item x="3552"/>
        <item x="1078"/>
        <item x="1080"/>
        <item x="1429"/>
        <item x="12480"/>
        <item x="12527"/>
        <item x="1067"/>
        <item x="9140"/>
        <item x="9994"/>
        <item x="11810"/>
        <item x="10487"/>
        <item x="10653"/>
        <item x="7589"/>
        <item x="11423"/>
        <item x="11392"/>
        <item x="10432"/>
        <item x="11947"/>
        <item x="5147"/>
        <item x="10655"/>
        <item x="10582"/>
        <item x="10593"/>
        <item x="1828"/>
        <item x="4255"/>
        <item x="11838"/>
        <item x="11270"/>
        <item x="1076"/>
        <item x="12924"/>
        <item x="5410"/>
        <item x="3619"/>
        <item x="5958"/>
        <item x="11050"/>
        <item x="10730"/>
        <item x="8826"/>
        <item x="12221"/>
        <item x="12219"/>
        <item x="12229"/>
        <item x="1815"/>
        <item x="2002"/>
        <item x="11348"/>
        <item x="11287"/>
        <item x="11281"/>
        <item x="1095"/>
        <item x="11299"/>
        <item x="11274"/>
        <item x="11124"/>
        <item x="1077"/>
        <item x="1923"/>
        <item x="381"/>
        <item x="142"/>
        <item x="3901"/>
        <item x="12619"/>
        <item x="158"/>
        <item x="12193"/>
        <item x="12204"/>
        <item x="11116"/>
        <item x="4471"/>
        <item x="11427"/>
        <item x="8779"/>
        <item x="2060"/>
        <item x="15"/>
        <item x="2088"/>
        <item x="6625"/>
        <item x="1061"/>
        <item x="3682"/>
        <item x="13258"/>
        <item x="12638"/>
        <item x="12289"/>
        <item x="12631"/>
        <item x="12634"/>
        <item x="13269"/>
        <item x="12613"/>
        <item x="12632"/>
        <item x="12635"/>
        <item x="12413"/>
        <item x="12633"/>
        <item x="12636"/>
        <item x="1814"/>
        <item x="8320"/>
        <item x="9040"/>
        <item x="11115"/>
        <item x="11129"/>
        <item x="5844"/>
        <item x="11113"/>
        <item x="11130"/>
        <item x="11821"/>
        <item x="3646"/>
        <item x="6734"/>
        <item x="13171"/>
        <item x="7206"/>
        <item x="2793"/>
        <item x="10719"/>
        <item x="10879"/>
        <item x="9594"/>
        <item x="9466"/>
        <item x="236"/>
        <item x="7004"/>
        <item x="7005"/>
        <item x="7003"/>
        <item x="2876"/>
        <item x="6703"/>
        <item x="11678"/>
        <item x="7002"/>
        <item x="5387"/>
        <item x="10247"/>
        <item x="321"/>
        <item x="7517"/>
        <item x="1409"/>
        <item x="5057"/>
        <item x="802"/>
        <item x="4693"/>
        <item x="10229"/>
        <item x="10424"/>
        <item x="5151"/>
        <item x="10082"/>
        <item x="10533"/>
        <item x="2722"/>
        <item x="3431"/>
        <item x="12439"/>
        <item x="7606"/>
        <item x="4976"/>
        <item x="2592"/>
        <item x="6457"/>
        <item x="6919"/>
        <item x="9227"/>
        <item x="6707"/>
        <item x="4661"/>
        <item x="13031"/>
        <item x="11639"/>
        <item x="10342"/>
        <item x="3445"/>
        <item x="7839"/>
        <item x="7844"/>
        <item x="5319"/>
        <item x="1087"/>
        <item x="5317"/>
        <item x="5308"/>
        <item x="5316"/>
        <item x="5313"/>
        <item x="5315"/>
        <item x="5285"/>
        <item x="4867"/>
        <item x="12150"/>
        <item x="4228"/>
        <item x="13273"/>
        <item x="11231"/>
        <item x="3956"/>
        <item x="2681"/>
        <item x="1739"/>
        <item x="7171"/>
        <item x="298"/>
        <item x="3642"/>
        <item x="13153"/>
        <item x="5904"/>
        <item x="2969"/>
        <item x="2987"/>
        <item x="11041"/>
        <item x="5675"/>
        <item x="5664"/>
        <item x="4071"/>
        <item x="3101"/>
        <item x="6570"/>
        <item x="6542"/>
        <item x="4381"/>
        <item x="2795"/>
        <item x="6574"/>
        <item x="4290"/>
        <item x="4347"/>
        <item x="4311"/>
        <item x="4176"/>
        <item x="4398"/>
        <item x="4149"/>
        <item x="4363"/>
        <item x="4338"/>
        <item x="4090"/>
        <item x="3622"/>
        <item x="4410"/>
        <item x="4313"/>
        <item x="4063"/>
        <item x="6562"/>
        <item x="2688"/>
        <item x="11148"/>
        <item x="4386"/>
        <item x="6576"/>
        <item x="3626"/>
        <item x="4367"/>
        <item x="4391"/>
        <item x="10785"/>
        <item x="10870"/>
        <item x="3702"/>
        <item x="9776"/>
        <item x="3362"/>
        <item x="3361"/>
        <item x="12652"/>
        <item x="3183"/>
        <item x="1047"/>
        <item x="11269"/>
        <item x="8345"/>
        <item x="11180"/>
        <item x="10974"/>
        <item x="8441"/>
        <item x="10977"/>
        <item x="11292"/>
        <item x="9094"/>
        <item x="10798"/>
        <item x="12785"/>
        <item x="10560"/>
        <item x="72"/>
        <item x="4620"/>
        <item x="2315"/>
        <item x="12656"/>
        <item x="1015"/>
        <item x="9196"/>
        <item x="12889"/>
        <item x="9274"/>
        <item x="4049"/>
        <item x="488"/>
        <item x="3028"/>
        <item x="4819"/>
        <item x="9234"/>
        <item x="4108"/>
        <item x="8780"/>
        <item x="3376"/>
        <item x="3791"/>
        <item x="3538"/>
        <item x="13091"/>
        <item x="13000"/>
        <item x="12999"/>
        <item x="12998"/>
        <item x="13399"/>
        <item x="13001"/>
        <item x="12377"/>
        <item x="7944"/>
        <item x="11352"/>
        <item x="10734"/>
        <item x="5823"/>
        <item x="5005"/>
        <item x="2907"/>
        <item x="7395"/>
        <item x="2929"/>
        <item x="7519"/>
        <item x="11416"/>
        <item x="10232"/>
        <item x="9881"/>
        <item x="5225"/>
        <item x="1136"/>
        <item x="1278"/>
        <item x="13014"/>
        <item x="12967"/>
        <item x="8392"/>
        <item x="10095"/>
        <item x="4551"/>
        <item x="847"/>
        <item x="851"/>
        <item x="856"/>
        <item x="1542"/>
        <item x="7294"/>
        <item x="3062"/>
        <item x="11286"/>
        <item x="7455"/>
        <item x="11279"/>
        <item x="11303"/>
        <item x="8567"/>
        <item x="915"/>
        <item x="8555"/>
        <item x="3764"/>
        <item x="8980"/>
        <item x="256"/>
        <item x="4199"/>
        <item x="4502"/>
        <item x="8658"/>
        <item x="12191"/>
        <item x="11960"/>
        <item x="6647"/>
        <item x="2403"/>
        <item x="1124"/>
        <item x="8591"/>
        <item x="4396"/>
        <item x="4112"/>
        <item x="1927"/>
        <item x="11316"/>
        <item x="11318"/>
        <item x="11317"/>
        <item x="6678"/>
        <item x="2306"/>
        <item x="1363"/>
        <item x="1323"/>
        <item x="7361"/>
        <item x="9115"/>
        <item x="9270"/>
        <item x="7329"/>
        <item x="8247"/>
        <item x="1318"/>
        <item x="1627"/>
        <item x="3543"/>
        <item x="267"/>
        <item x="2875"/>
        <item x="2698"/>
        <item x="11177"/>
        <item x="2896"/>
        <item x="2316"/>
        <item x="1322"/>
        <item x="4084"/>
        <item x="7965"/>
        <item x="795"/>
        <item x="790"/>
        <item x="784"/>
        <item x="796"/>
        <item x="797"/>
        <item x="799"/>
        <item x="6527"/>
        <item x="5817"/>
        <item x="4407"/>
        <item x="4172"/>
        <item x="8870"/>
        <item x="3020"/>
        <item x="4173"/>
        <item x="5590"/>
        <item x="4174"/>
        <item x="1079"/>
        <item x="4171"/>
        <item x="9578"/>
        <item x="9337"/>
        <item x="7001"/>
        <item x="10093"/>
        <item x="10091"/>
        <item x="887"/>
        <item x="2997"/>
        <item x="3921"/>
        <item x="3930"/>
        <item x="2998"/>
        <item x="3917"/>
        <item x="3924"/>
        <item x="3926"/>
        <item x="3927"/>
        <item x="3918"/>
        <item x="3929"/>
        <item x="3920"/>
        <item x="3922"/>
        <item x="3932"/>
        <item x="3931"/>
        <item x="1037"/>
        <item x="2131"/>
        <item x="12964"/>
        <item x="74"/>
        <item x="4624"/>
        <item x="4621"/>
        <item x="7299"/>
        <item x="913"/>
        <item x="8666"/>
        <item x="3279"/>
        <item x="3486"/>
        <item x="4070"/>
        <item x="7286"/>
        <item x="8985"/>
        <item x="9192"/>
        <item x="12890"/>
        <item x="9273"/>
        <item x="9642"/>
        <item x="383"/>
        <item x="9116"/>
        <item x="2771"/>
        <item x="13168"/>
        <item x="5783"/>
        <item x="978"/>
        <item x="3789"/>
        <item x="3814"/>
        <item x="9244"/>
        <item x="5784"/>
        <item x="5895"/>
        <item x="2847"/>
        <item x="2186"/>
        <item x="1311"/>
        <item x="8739"/>
        <item x="11163"/>
        <item x="6525"/>
        <item x="10944"/>
        <item x="5818"/>
        <item x="4106"/>
        <item x="5013"/>
        <item x="6900"/>
        <item x="6979"/>
        <item x="6887"/>
        <item x="6948"/>
        <item x="6974"/>
        <item x="8890"/>
        <item x="6477"/>
        <item x="6488"/>
        <item x="3037"/>
        <item x="9952"/>
        <item x="3372"/>
        <item x="3807"/>
        <item x="5813"/>
        <item x="239"/>
        <item x="8722"/>
        <item x="3424"/>
        <item x="359"/>
        <item x="3418"/>
        <item x="4559"/>
        <item x="1904"/>
        <item x="4201"/>
        <item x="3398"/>
        <item x="2083"/>
        <item x="2319"/>
        <item x="13056"/>
        <item x="10420"/>
        <item x="8259"/>
        <item x="11446"/>
        <item x="6776"/>
        <item x="3564"/>
        <item x="11164"/>
        <item x="3872"/>
        <item x="10966"/>
        <item x="10968"/>
        <item x="10967"/>
        <item x="4756"/>
        <item x="9401"/>
        <item x="7117"/>
        <item x="3482"/>
        <item x="11847"/>
        <item x="12409"/>
        <item x="8974"/>
        <item x="2341"/>
        <item x="5236"/>
        <item x="6933"/>
        <item x="6842"/>
        <item x="12107"/>
        <item x="7110"/>
        <item x="6023"/>
        <item x="6528"/>
        <item x="5903"/>
        <item x="3801"/>
        <item x="4836"/>
        <item x="7507"/>
        <item x="3426"/>
        <item x="9672"/>
        <item x="9989"/>
        <item x="9669"/>
        <item x="3790"/>
        <item x="8630"/>
        <item x="9673"/>
        <item x="9670"/>
        <item x="10265"/>
        <item x="3706"/>
        <item x="3827"/>
        <item x="99"/>
        <item x="9526"/>
        <item x="11590"/>
        <item x="2148"/>
        <item x="4632"/>
        <item x="1881"/>
        <item x="6555"/>
        <item x="1017"/>
        <item x="9627"/>
        <item x="5195"/>
        <item x="10873"/>
        <item x="2217"/>
        <item x="10679"/>
        <item x="8776"/>
        <item x="445"/>
        <item x="3647"/>
        <item x="9136"/>
        <item x="7978"/>
        <item x="13067"/>
        <item x="11749"/>
        <item x="11751"/>
        <item x="2411"/>
        <item x="8315"/>
        <item x="9130"/>
        <item x="3724"/>
        <item x="6111"/>
        <item x="11688"/>
        <item x="3529"/>
        <item x="7210"/>
        <item x="8400"/>
        <item x="6189"/>
        <item x="8987"/>
        <item x="1108"/>
        <item x="7203"/>
        <item x="3977"/>
        <item x="11797"/>
        <item x="3537"/>
        <item x="10867"/>
        <item x="2916"/>
        <item x="2939"/>
        <item x="10160"/>
        <item x="13167"/>
        <item x="10600"/>
        <item x="10052"/>
        <item x="1398"/>
        <item x="13166"/>
        <item x="462"/>
        <item x="5608"/>
        <item x="7200"/>
        <item x="7140"/>
        <item x="1396"/>
        <item x="3792"/>
        <item x="10910"/>
        <item x="5717"/>
        <item x="5718"/>
        <item x="7146"/>
        <item x="1448"/>
        <item x="1753"/>
        <item x="5469"/>
        <item x="10976"/>
        <item x="5466"/>
        <item x="10972"/>
        <item x="7254"/>
        <item x="7186"/>
        <item x="9283"/>
        <item x="10909"/>
        <item x="1408"/>
        <item x="1065"/>
        <item x="2262"/>
        <item x="45"/>
        <item x="11488"/>
        <item x="600"/>
        <item x="983"/>
        <item x="12310"/>
        <item x="10261"/>
        <item x="8944"/>
        <item x="12180"/>
        <item x="8627"/>
        <item x="6602"/>
        <item x="9774"/>
        <item x="656"/>
        <item x="91"/>
        <item x="6897"/>
        <item x="581"/>
        <item x="642"/>
        <item x="6102"/>
        <item x="2547"/>
        <item x="7905"/>
        <item x="7963"/>
        <item x="8694"/>
        <item x="3916"/>
        <item x="5425"/>
        <item x="5426"/>
        <item x="5423"/>
        <item x="5429"/>
        <item x="5427"/>
        <item x="5428"/>
        <item x="5651"/>
        <item x="7334"/>
        <item x="6079"/>
        <item x="6096"/>
        <item x="6357"/>
        <item x="6355"/>
        <item x="12741"/>
        <item x="12740"/>
        <item x="12742"/>
        <item x="6128"/>
        <item x="6368"/>
        <item x="12713"/>
        <item x="12711"/>
        <item x="12710"/>
        <item x="12712"/>
        <item x="6185"/>
        <item x="6348"/>
        <item x="6331"/>
        <item x="12099"/>
        <item x="6186"/>
        <item x="6380"/>
        <item x="3853"/>
        <item x="11909"/>
        <item x="11565"/>
        <item x="3083"/>
        <item x="2034"/>
        <item x="2033"/>
        <item x="2032"/>
        <item x="2031"/>
        <item x="6043"/>
        <item x="5575"/>
        <item x="1926"/>
        <item x="2096"/>
        <item x="3392"/>
        <item x="339"/>
        <item x="10137"/>
        <item x="2212"/>
        <item x="7038"/>
        <item x="6454"/>
        <item x="2090"/>
        <item x="4765"/>
        <item x="10308"/>
        <item x="5617"/>
        <item x="9677"/>
        <item x="2213"/>
        <item x="3351"/>
        <item x="5000"/>
        <item x="4980"/>
        <item x="21"/>
        <item x="3365"/>
        <item x="2207"/>
        <item x="285"/>
        <item x="2216"/>
        <item x="11943"/>
        <item x="654"/>
        <item x="2985"/>
        <item x="9019"/>
        <item x="1936"/>
        <item x="9320"/>
        <item x="1343"/>
        <item x="4038"/>
        <item x="10365"/>
        <item x="12659"/>
        <item x="8537"/>
        <item x="1438"/>
        <item x="12429"/>
        <item x="7773"/>
        <item x="10626"/>
        <item x="10641"/>
        <item x="12322"/>
        <item x="6164"/>
        <item x="6152"/>
        <item x="6153"/>
        <item x="12624"/>
        <item x="11701"/>
        <item x="10645"/>
        <item x="10640"/>
        <item x="12321"/>
        <item x="10629"/>
        <item x="6284"/>
        <item x="12376"/>
        <item x="6156"/>
        <item x="6155"/>
        <item x="12663"/>
        <item x="12661"/>
        <item x="6151"/>
        <item x="12380"/>
        <item x="12315"/>
        <item x="6150"/>
        <item x="6157"/>
        <item x="12625"/>
        <item x="12323"/>
        <item x="6158"/>
        <item x="6147"/>
        <item x="12253"/>
        <item x="12242"/>
        <item x="2718"/>
        <item x="9455"/>
        <item x="11063"/>
        <item x="11971"/>
        <item x="2676"/>
        <item x="2587"/>
        <item x="10958"/>
        <item x="8437"/>
        <item x="10961"/>
        <item x="11294"/>
        <item x="9091"/>
        <item x="3164"/>
        <item x="2136"/>
        <item x="2180"/>
        <item x="10773"/>
        <item x="3366"/>
        <item x="7561"/>
        <item x="3830"/>
        <item x="11383"/>
        <item x="7571"/>
        <item x="7554"/>
        <item x="6586"/>
        <item x="8013"/>
        <item x="6168"/>
        <item x="1004"/>
        <item x="12373"/>
        <item x="6582"/>
        <item x="7497"/>
        <item x="459"/>
        <item x="5444"/>
        <item x="3350"/>
        <item x="2552"/>
        <item x="638"/>
        <item x="2387"/>
        <item x="7008"/>
        <item x="12179"/>
        <item x="1891"/>
        <item x="1227"/>
        <item x="9248"/>
        <item x="10781"/>
        <item x="9247"/>
        <item x="1843"/>
        <item x="7345"/>
        <item x="10044"/>
        <item x="5172"/>
        <item x="5165"/>
        <item x="2394"/>
        <item x="6814"/>
        <item x="4915"/>
        <item x="2095"/>
        <item x="11251"/>
        <item x="3416"/>
        <item x="2112"/>
        <item x="2550"/>
        <item x="495"/>
        <item x="6988"/>
        <item x="3289"/>
        <item x="6987"/>
        <item x="5180"/>
        <item x="4690"/>
        <item x="5403"/>
        <item x="3963"/>
        <item x="9278"/>
        <item x="7393"/>
        <item x="6989"/>
        <item x="3487"/>
        <item x="9246"/>
        <item x="9245"/>
        <item x="6518"/>
        <item x="12174"/>
        <item x="12176"/>
        <item x="2028"/>
        <item x="557"/>
        <item x="6882"/>
        <item x="6984"/>
        <item x="7778"/>
        <item x="7588"/>
        <item x="2399"/>
        <item x="10030"/>
        <item x="4731"/>
        <item x="2396"/>
        <item x="3745"/>
        <item x="3803"/>
        <item x="1980"/>
        <item x="6889"/>
        <item x="53"/>
        <item x="9249"/>
        <item x="9250"/>
        <item x="5417"/>
        <item x="5394"/>
        <item x="6605"/>
        <item x="511"/>
        <item x="4925"/>
        <item x="7776"/>
        <item x="2650"/>
        <item x="2551"/>
        <item x="6604"/>
        <item x="12182"/>
        <item x="12164"/>
        <item x="12187"/>
        <item x="10774"/>
        <item x="1430"/>
        <item x="1399"/>
        <item x="3267"/>
        <item x="6726"/>
        <item x="1824"/>
        <item x="5235"/>
        <item x="2126"/>
        <item x="2224"/>
        <item x="458"/>
        <item x="5258"/>
        <item x="9680"/>
        <item x="9678"/>
        <item x="2200"/>
        <item x="2070"/>
        <item x="6676"/>
        <item x="4081"/>
        <item x="2375"/>
        <item x="2381"/>
        <item x="2374"/>
        <item x="2373"/>
        <item x="2372"/>
        <item x="2686"/>
        <item x="7369"/>
        <item x="2532"/>
        <item x="4164"/>
        <item x="4167"/>
        <item x="4163"/>
        <item x="4165"/>
        <item x="4166"/>
        <item x="4177"/>
        <item x="6737"/>
        <item x="4276"/>
        <item x="2655"/>
        <item x="11243"/>
        <item x="4272"/>
        <item x="2767"/>
        <item x="4273"/>
        <item x="1745"/>
        <item x="8481"/>
        <item x="9554"/>
        <item x="9718"/>
        <item x="4698"/>
        <item x="4735"/>
        <item x="9697"/>
        <item x="9715"/>
        <item x="9696"/>
        <item x="9686"/>
        <item x="991"/>
        <item x="2292"/>
        <item x="9027"/>
        <item x="10353"/>
        <item x="10214"/>
        <item x="5740"/>
        <item x="5221"/>
        <item x="7727"/>
        <item x="10094"/>
        <item x="6589"/>
        <item x="7781"/>
        <item x="7764"/>
        <item x="13281"/>
        <item x="10830"/>
        <item x="962"/>
        <item x="4729"/>
        <item x="5206"/>
        <item x="4642"/>
        <item x="7485"/>
        <item x="11711"/>
        <item x="11386"/>
        <item x="10650"/>
        <item x="2842"/>
        <item x="11556"/>
        <item x="11737"/>
        <item x="11725"/>
        <item x="11742"/>
        <item x="11727"/>
        <item x="11740"/>
        <item x="11741"/>
        <item x="11726"/>
        <item x="11564"/>
        <item x="11739"/>
        <item x="10543"/>
        <item x="11567"/>
        <item x="13066"/>
        <item x="11563"/>
        <item x="11743"/>
        <item x="11738"/>
        <item x="2834"/>
        <item x="5096"/>
        <item x="5095"/>
        <item x="5094"/>
        <item x="7654"/>
        <item x="13075"/>
        <item x="11272"/>
        <item x="11500"/>
        <item x="7417"/>
        <item x="10638"/>
        <item x="6116"/>
        <item x="6138"/>
        <item x="11707"/>
        <item x="3297"/>
        <item x="3298"/>
        <item x="12190"/>
        <item x="7447"/>
        <item x="3167"/>
        <item x="5018"/>
        <item x="5390"/>
        <item x="580"/>
        <item x="20"/>
        <item x="1280"/>
        <item x="1460"/>
        <item x="6083"/>
        <item x="6074"/>
        <item x="2962"/>
        <item x="42"/>
        <item x="8596"/>
        <item x="5644"/>
        <item x="13283"/>
        <item x="9165"/>
        <item x="4975"/>
        <item x="9595"/>
        <item x="9617"/>
        <item x="6691"/>
        <item x="9536"/>
        <item x="6704"/>
        <item x="8579"/>
        <item x="11826"/>
        <item x="6637"/>
        <item x="10933"/>
        <item x="4418"/>
        <item x="5343"/>
        <item x="5344"/>
        <item x="5340"/>
        <item x="5339"/>
        <item x="10786"/>
        <item x="4565"/>
        <item x="5338"/>
        <item x="453"/>
        <item x="6630"/>
        <item x="6633"/>
        <item x="5345"/>
        <item x="10233"/>
        <item x="11049"/>
        <item x="6883"/>
        <item x="2644"/>
        <item x="6881"/>
        <item x="10231"/>
        <item x="7042"/>
        <item x="9282"/>
        <item x="9253"/>
        <item x="9252"/>
        <item x="6811"/>
        <item x="6696"/>
        <item x="10568"/>
        <item x="11958"/>
        <item x="8797"/>
        <item x="10845"/>
        <item x="8679"/>
        <item x="10863"/>
        <item x="5288"/>
        <item x="8998"/>
        <item x="8955"/>
        <item x="1419"/>
        <item x="5202"/>
        <item x="1584"/>
        <item x="9285"/>
        <item x="2187"/>
        <item x="9137"/>
        <item x="2877"/>
        <item x="711"/>
        <item x="6082"/>
        <item x="926"/>
        <item x="7821"/>
        <item x="8641"/>
        <item x="8433"/>
        <item x="8435"/>
        <item x="8434"/>
        <item x="8429"/>
        <item x="8430"/>
        <item x="8431"/>
        <item x="13314"/>
        <item x="531"/>
        <item x="4037"/>
        <item x="9720"/>
        <item x="9727"/>
        <item x="6517"/>
        <item x="7343"/>
        <item x="3288"/>
        <item x="2405"/>
        <item x="3540"/>
        <item x="6559"/>
        <item x="6381"/>
        <item x="1892"/>
        <item x="10457"/>
        <item x="13054"/>
        <item x="12255"/>
        <item x="12239"/>
        <item x="12736"/>
        <item x="6347"/>
        <item x="12358"/>
        <item x="6263"/>
        <item x="992"/>
        <item x="7864"/>
        <item x="5125"/>
        <item x="3713"/>
        <item x="11262"/>
        <item x="3446"/>
        <item x="4198"/>
        <item x="11609"/>
        <item x="13147"/>
        <item x="3949"/>
        <item x="5548"/>
        <item x="4283"/>
        <item x="13288"/>
        <item x="4286"/>
        <item x="4285"/>
        <item x="2982"/>
        <item x="4147"/>
        <item x="4287"/>
        <item x="4085"/>
        <item x="10996"/>
        <item x="7322"/>
        <item x="1284"/>
        <item x="2342"/>
        <item x="559"/>
        <item x="12044"/>
        <item x="10018"/>
        <item x="2175"/>
        <item x="2177"/>
        <item x="2176"/>
        <item x="10087"/>
        <item x="743"/>
        <item x="5544"/>
        <item x="11817"/>
        <item x="4861"/>
        <item x="4677"/>
        <item x="11969"/>
        <item x="9101"/>
        <item x="8318"/>
        <item x="2668"/>
        <item x="5264"/>
        <item x="9888"/>
        <item x="6386"/>
        <item x="6392"/>
        <item x="2172"/>
        <item x="5694"/>
        <item x="4595"/>
        <item x="8708"/>
        <item x="4649"/>
        <item x="4891"/>
        <item x="4239"/>
        <item x="6669"/>
        <item x="8492"/>
        <item x="8478"/>
        <item x="8888"/>
        <item x="9658"/>
        <item x="10024"/>
        <item x="10025"/>
        <item x="5211"/>
        <item x="10026"/>
        <item x="10023"/>
        <item x="4014"/>
        <item x="5278"/>
        <item x="5269"/>
        <item x="2495"/>
        <item x="7920"/>
        <item x="247"/>
        <item x="11979"/>
        <item x="7451"/>
        <item x="5951"/>
        <item x="6026"/>
        <item x="10795"/>
        <item x="3871"/>
        <item x="10888"/>
        <item x="11868"/>
        <item x="1276"/>
        <item x="1215"/>
        <item x="6539"/>
        <item x="1404"/>
        <item x="3851"/>
        <item x="3528"/>
        <item x="13092"/>
        <item x="7301"/>
        <item x="2654"/>
        <item x="6995"/>
        <item x="665"/>
        <item x="1152"/>
        <item x="11582"/>
        <item x="3605"/>
        <item x="8861"/>
        <item x="457"/>
        <item x="1153"/>
        <item x="7100"/>
        <item x="12170"/>
        <item x="11370"/>
        <item x="9946"/>
        <item x="4691"/>
        <item x="2925"/>
        <item x="7823"/>
        <item x="10449"/>
        <item x="7109"/>
        <item x="4684"/>
        <item x="1469"/>
        <item x="3854"/>
        <item x="1471"/>
        <item x="818"/>
        <item x="10445"/>
        <item x="4777"/>
        <item x="6727"/>
        <item x="7448"/>
        <item x="10412"/>
        <item x="3359"/>
        <item x="2814"/>
        <item x="6845"/>
        <item x="1371"/>
        <item x="6997"/>
        <item x="1056"/>
        <item x="1058"/>
        <item x="1467"/>
        <item x="2043"/>
        <item x="1057"/>
        <item x="2409"/>
        <item x="2408"/>
        <item x="4718"/>
        <item x="6361"/>
        <item x="2798"/>
        <item x="11747"/>
        <item x="11848"/>
        <item x="10477"/>
        <item x="10475"/>
        <item x="2331"/>
        <item x="6512"/>
        <item x="5563"/>
        <item x="7881"/>
        <item x="778"/>
        <item x="2527"/>
        <item x="7223"/>
        <item x="4240"/>
        <item x="5378"/>
        <item x="5369"/>
        <item x="5379"/>
        <item x="5371"/>
        <item x="5377"/>
        <item x="5370"/>
        <item x="9143"/>
        <item x="7479"/>
        <item x="7480"/>
        <item x="13042"/>
        <item x="13044"/>
        <item x="7487"/>
        <item x="13043"/>
        <item x="13040"/>
        <item x="6769"/>
        <item x="8291"/>
        <item x="5060"/>
        <item x="5033"/>
        <item x="60"/>
        <item x="3151"/>
        <item x="1200"/>
        <item x="5062"/>
        <item x="11995"/>
        <item x="5097"/>
        <item x="5106"/>
        <item x="10096"/>
        <item x="4626"/>
        <item x="4277"/>
        <item x="3856"/>
        <item x="317"/>
        <item x="4631"/>
        <item x="4593"/>
        <item x="7801"/>
        <item x="2861"/>
        <item x="11664"/>
        <item x="1133"/>
        <item x="408"/>
        <item x="13217"/>
        <item x="10083"/>
        <item x="1367"/>
        <item x="7806"/>
        <item x="10415"/>
        <item x="11705"/>
        <item x="10401"/>
        <item x="11708"/>
        <item x="10527"/>
        <item x="8606"/>
        <item x="10664"/>
        <item x="13292"/>
        <item x="10473"/>
        <item x="3532"/>
        <item x="3551"/>
        <item x="9384"/>
        <item x="12653"/>
        <item x="9641"/>
        <item x="10724"/>
        <item x="5186"/>
        <item x="3327"/>
        <item x="5408"/>
        <item x="7836"/>
        <item x="11586"/>
        <item x="850"/>
        <item x="1034"/>
        <item x="6699"/>
        <item x="9725"/>
        <item x="9722"/>
        <item x="532"/>
        <item x="4119"/>
        <item x="4130"/>
        <item x="4214"/>
        <item x="2478"/>
        <item x="4222"/>
        <item x="619"/>
        <item x="4215"/>
        <item x="6779"/>
        <item x="11526"/>
        <item x="11538"/>
        <item x="11539"/>
        <item x="9507"/>
        <item x="2461"/>
        <item x="1465"/>
        <item x="1583"/>
        <item x="12115"/>
        <item x="11898"/>
        <item x="9858"/>
        <item x="7687"/>
        <item x="1841"/>
        <item x="8049"/>
        <item x="3584"/>
        <item x="2568"/>
        <item x="8031"/>
        <item x="2351"/>
        <item x="10656"/>
        <item x="4709"/>
        <item x="5152"/>
        <item x="12398"/>
        <item x="7832"/>
        <item x="7831"/>
        <item x="7833"/>
        <item x="2242"/>
        <item x="6440"/>
        <item x="10505"/>
        <item x="9464"/>
        <item x="5703"/>
        <item x="9575"/>
        <item x="78"/>
        <item x="5337"/>
        <item x="9486"/>
        <item x="7948"/>
        <item x="7505"/>
        <item x="9976"/>
        <item x="157"/>
        <item x="4981"/>
        <item x="4979"/>
        <item x="9492"/>
        <item x="9483"/>
        <item x="11715"/>
        <item x="11734"/>
        <item x="12288"/>
        <item x="13077"/>
        <item x="13078"/>
        <item x="7085"/>
        <item x="7940"/>
        <item x="9301"/>
        <item x="10857"/>
        <item x="4054"/>
        <item x="4676"/>
        <item x="7549"/>
        <item x="4705"/>
        <item x="7099"/>
        <item x="3306"/>
        <item x="10666"/>
        <item x="12325"/>
        <item x="85"/>
        <item x="254"/>
        <item x="7260"/>
        <item x="10588"/>
        <item x="10111"/>
        <item x="10673"/>
        <item x="12070"/>
        <item x="10547"/>
        <item x="4117"/>
        <item x="5144"/>
        <item x="3156"/>
        <item x="6470"/>
        <item x="3408"/>
        <item x="11686"/>
        <item x="486"/>
        <item x="2862"/>
        <item x="7481"/>
        <item x="7224"/>
        <item x="7452"/>
        <item x="9349"/>
        <item x="262"/>
        <item x="943"/>
        <item x="12756"/>
        <item x="6472"/>
        <item x="2859"/>
        <item x="8777"/>
        <item x="1785"/>
        <item x="7486"/>
        <item x="10589"/>
        <item x="5159"/>
        <item x="2804"/>
        <item x="9297"/>
        <item x="9300"/>
        <item x="116"/>
        <item x="112"/>
        <item x="10476"/>
        <item x="3305"/>
        <item x="2886"/>
        <item x="5185"/>
        <item x="185"/>
        <item x="10598"/>
        <item x="10590"/>
        <item x="10403"/>
        <item x="10391"/>
        <item x="186"/>
        <item x="2830"/>
        <item x="12303"/>
        <item x="10269"/>
        <item x="13294"/>
        <item x="5534"/>
        <item x="13230"/>
        <item x="2841"/>
        <item x="997"/>
        <item x="1001"/>
        <item x="1000"/>
        <item x="12148"/>
        <item x="1113"/>
        <item x="3467"/>
        <item x="7784"/>
        <item x="2057"/>
        <item x="4251"/>
        <item x="4064"/>
        <item x="11756"/>
        <item x="124"/>
        <item x="13161"/>
        <item x="3703"/>
        <item x="5819"/>
        <item x="10757"/>
        <item x="3950"/>
        <item x="11771"/>
        <item x="11573"/>
        <item x="2944"/>
        <item x="6136"/>
        <item x="901"/>
        <item x="6134"/>
        <item x="6133"/>
        <item x="2955"/>
        <item x="12039"/>
        <item x="10127"/>
        <item x="10128"/>
        <item x="10122"/>
        <item x="10121"/>
        <item x="10131"/>
        <item x="10124"/>
        <item x="4734"/>
        <item x="4672"/>
        <item x="1319"/>
        <item x="7992"/>
        <item x="7231"/>
        <item x="7183"/>
        <item x="12285"/>
        <item x="12282"/>
        <item x="2553"/>
        <item x="2994"/>
        <item x="6041"/>
        <item x="323"/>
        <item x="7160"/>
        <item x="894"/>
        <item x="8261"/>
        <item x="748"/>
        <item x="734"/>
        <item x="770"/>
        <item x="760"/>
        <item x="9386"/>
        <item x="1512"/>
        <item x="9984"/>
        <item x="10294"/>
        <item x="2413"/>
        <item x="9419"/>
        <item x="9973"/>
        <item x="214"/>
        <item x="9509"/>
        <item x="2559"/>
        <item x="9164"/>
        <item x="1522"/>
        <item x="12156"/>
        <item x="10364"/>
        <item x="9382"/>
        <item x="1301"/>
        <item x="2332"/>
        <item x="7125"/>
        <item x="8262"/>
        <item x="13012"/>
        <item x="5293"/>
        <item x="2063"/>
        <item x="2007"/>
        <item x="4361"/>
        <item x="10525"/>
        <item x="8465"/>
        <item x="7766"/>
        <item x="6620"/>
        <item x="7457"/>
        <item x="12076"/>
        <item x="10008"/>
        <item x="2230"/>
        <item x="10636"/>
        <item x="5166"/>
        <item x="7786"/>
        <item x="6723"/>
        <item x="1645"/>
        <item x="9576"/>
        <item x="9513"/>
        <item x="9514"/>
        <item x="9609"/>
        <item x="9503"/>
        <item x="9471"/>
        <item x="9462"/>
        <item x="11980"/>
        <item x="9460"/>
        <item x="9588"/>
        <item x="9577"/>
        <item x="1719"/>
        <item x="7423"/>
        <item x="5194"/>
        <item x="6375"/>
        <item x="7368"/>
        <item x="2361"/>
        <item x="666"/>
        <item x="5171"/>
        <item x="782"/>
        <item x="8799"/>
        <item x="5519"/>
        <item x="8552"/>
        <item x="5391"/>
        <item x="5263"/>
        <item x="2717"/>
        <item x="8489"/>
        <item x="8479"/>
        <item x="4537"/>
        <item x="4428"/>
        <item x="11061"/>
        <item x="9445"/>
        <item x="3272"/>
        <item x="9818"/>
        <item x="9879"/>
        <item x="1809"/>
        <item x="11513"/>
        <item x="3347"/>
        <item x="3035"/>
        <item x="10152"/>
        <item x="6736"/>
        <item x="7339"/>
        <item x="6677"/>
        <item x="7378"/>
        <item x="1580"/>
        <item x="8080"/>
        <item x="4818"/>
        <item x="3841"/>
        <item x="5124"/>
        <item x="345"/>
        <item x="3685"/>
        <item x="13099"/>
        <item x="12954"/>
        <item x="9311"/>
        <item x="9949"/>
        <item x="10392"/>
        <item x="6764"/>
        <item x="11863"/>
        <item x="6711"/>
        <item x="7400"/>
        <item x="7763"/>
        <item x="2924"/>
        <item x="8126"/>
        <item x="7770"/>
        <item x="5064"/>
        <item x="5041"/>
        <item x="622"/>
        <item x="6597"/>
        <item x="7137"/>
        <item x="6501"/>
        <item x="11405"/>
        <item x="12093"/>
        <item x="419"/>
        <item x="11175"/>
        <item x="7602"/>
        <item x="10500"/>
        <item x="7707"/>
        <item x="10521"/>
        <item x="1762"/>
        <item x="7964"/>
        <item x="7603"/>
        <item x="525"/>
        <item x="7384"/>
        <item x="2388"/>
        <item x="12938"/>
        <item x="13285"/>
        <item x="7272"/>
        <item x="4833"/>
        <item x="5453"/>
        <item x="11261"/>
        <item x="465"/>
        <item x="2649"/>
        <item x="3355"/>
        <item x="7518"/>
        <item x="7387"/>
        <item x="829"/>
        <item x="13183"/>
        <item x="50"/>
        <item x="4702"/>
        <item x="2853"/>
        <item x="5393"/>
        <item x="4912"/>
        <item x="7068"/>
        <item x="3427"/>
        <item x="1599"/>
        <item x="1706"/>
        <item x="5802"/>
        <item x="2140"/>
        <item x="2499"/>
        <item x="10843"/>
        <item x="5800"/>
        <item x="2661"/>
        <item x="10144"/>
        <item x="11081"/>
        <item x="11865"/>
        <item x="3524"/>
        <item x="3568"/>
        <item x="2893"/>
        <item x="1801"/>
        <item x="5381"/>
        <item x="4841"/>
        <item x="4842"/>
        <item x="4843"/>
        <item x="1786"/>
        <item x="1788"/>
        <item x="1794"/>
        <item x="12600"/>
        <item x="12601"/>
        <item x="4058"/>
        <item x="7987"/>
        <item x="12403"/>
        <item x="12610"/>
        <item x="12430"/>
        <item x="12607"/>
        <item x="12608"/>
        <item x="12609"/>
        <item x="10837"/>
        <item x="12404"/>
        <item x="3769"/>
        <item x="7989"/>
        <item x="6191"/>
        <item x="10826"/>
        <item x="10177"/>
        <item x="2731"/>
        <item x="12407"/>
        <item x="13079"/>
        <item x="3499"/>
        <item x="3501"/>
        <item x="12401"/>
        <item x="12411"/>
        <item x="3500"/>
        <item x="12776"/>
        <item x="9235"/>
        <item x="9236"/>
        <item x="10519"/>
        <item x="10693"/>
        <item x="13296"/>
        <item x="11764"/>
        <item x="7239"/>
        <item x="1571"/>
        <item x="1569"/>
        <item x="1566"/>
        <item x="3606"/>
        <item x="13298"/>
        <item x="5412"/>
        <item x="13094"/>
        <item x="5458"/>
        <item x="8279"/>
        <item x="2154"/>
        <item x="8628"/>
        <item x="11860"/>
        <item x="4862"/>
        <item x="1771"/>
        <item x="4885"/>
        <item x="4880"/>
        <item x="1874"/>
        <item x="1596"/>
        <item x="11672"/>
        <item x="3747"/>
        <item x="6973"/>
        <item x="3324"/>
        <item x="781"/>
        <item x="8801"/>
        <item x="7613"/>
        <item x="11123"/>
        <item x="5163"/>
        <item x="3132"/>
        <item x="5557"/>
        <item x="12837"/>
        <item x="7433"/>
        <item x="2906"/>
        <item x="3519"/>
        <item x="6207"/>
        <item x="832"/>
        <item x="2934"/>
        <item x="1570"/>
        <item x="1572"/>
        <item x="11841"/>
        <item x="7209"/>
        <item x="7526"/>
        <item x="10549"/>
        <item x="3370"/>
        <item x="8103"/>
        <item x="8740"/>
        <item x="11641"/>
        <item x="7742"/>
        <item x="9980"/>
        <item x="4469"/>
        <item x="3069"/>
        <item x="286"/>
        <item x="8545"/>
        <item x="7372"/>
        <item x="6453"/>
        <item x="8561"/>
        <item x="8543"/>
        <item x="8812"/>
        <item x="11648"/>
        <item x="3848"/>
        <item x="8893"/>
        <item x="4558"/>
        <item x="11796"/>
        <item x="8405"/>
        <item x="11519"/>
        <item x="6281"/>
        <item x="12087"/>
        <item x="12084"/>
        <item x="6192"/>
        <item x="6190"/>
        <item x="7093"/>
        <item x="2324"/>
        <item x="4248"/>
        <item x="10919"/>
        <item x="424"/>
        <item x="6659"/>
        <item x="12420"/>
        <item x="9163"/>
        <item x="2197"/>
        <item x="6688"/>
        <item x="6334"/>
        <item x="4726"/>
        <item x="822"/>
        <item x="1069"/>
        <item x="10480"/>
        <item x="6969"/>
        <item x="1901"/>
        <item x="3367"/>
        <item x="6653"/>
        <item x="7058"/>
        <item x="11625"/>
        <item x="10788"/>
        <item x="7076"/>
        <item x="6841"/>
        <item x="196"/>
        <item x="7070"/>
        <item x="1383"/>
        <item x="8087"/>
        <item x="9668"/>
        <item x="2713"/>
        <item x="9880"/>
        <item x="8048"/>
        <item x="994"/>
        <item x="5545"/>
        <item x="692"/>
        <item x="6119"/>
        <item x="3422"/>
        <item x="8947"/>
        <item x="8207"/>
        <item x="6714"/>
        <item x="6569"/>
        <item x="7540"/>
        <item x="910"/>
        <item x="6215"/>
        <item x="7787"/>
        <item x="11397"/>
        <item x="3573"/>
        <item x="3574"/>
        <item x="3575"/>
        <item x="8327"/>
        <item x="1388"/>
        <item x="1757"/>
        <item x="1758"/>
        <item x="1332"/>
        <item x="2254"/>
        <item x="2255"/>
        <item x="1333"/>
        <item x="1811"/>
        <item x="1331"/>
        <item x="1760"/>
        <item x="1759"/>
        <item x="1807"/>
        <item x="1808"/>
        <item x="1369"/>
        <item x="7228"/>
        <item x="8170"/>
        <item x="8551"/>
        <item x="12157"/>
        <item x="1361"/>
        <item x="5203"/>
        <item x="2038"/>
        <item x="7768"/>
        <item x="7006"/>
        <item x="12004"/>
        <item x="6679"/>
        <item x="7511"/>
        <item x="6917"/>
        <item x="13237"/>
        <item x="11599"/>
        <item x="1125"/>
        <item x="7263"/>
        <item x="8929"/>
        <item x="10732"/>
        <item x="10846"/>
        <item x="3128"/>
        <item x="8282"/>
        <item x="8757"/>
        <item x="8547"/>
        <item x="8647"/>
        <item x="12119"/>
        <item x="7064"/>
        <item x="6884"/>
        <item x="8311"/>
        <item x="11591"/>
        <item x="11809"/>
        <item x="8286"/>
        <item x="2749"/>
        <item x="1626"/>
        <item x="9887"/>
        <item x="477"/>
        <item x="13174"/>
        <item x="7366"/>
        <item x="7488"/>
        <item x="165"/>
        <item x="9530"/>
        <item x="3616"/>
        <item x="1300"/>
        <item x="10272"/>
        <item x="719"/>
        <item x="1167"/>
        <item x="3683"/>
        <item x="6025"/>
        <item x="122"/>
        <item x="1356"/>
        <item x="10671"/>
        <item x="3645"/>
        <item x="2311"/>
        <item x="2312"/>
        <item x="2313"/>
        <item x="4582"/>
        <item x="86"/>
        <item x="83"/>
        <item x="12926"/>
        <item x="80"/>
        <item x="81"/>
        <item x="12927"/>
        <item x="10755"/>
        <item x="13302"/>
        <item x="768"/>
        <item x="4800"/>
        <item x="722"/>
        <item x="720"/>
        <item x="1240"/>
        <item x="10776"/>
        <item x="13107"/>
        <item x="3669"/>
        <item x="1987"/>
        <item x="9241"/>
        <item x="269"/>
        <item x="1462"/>
        <item x="3717"/>
        <item x="13160"/>
        <item x="3767"/>
        <item x="583"/>
        <item x="11527"/>
        <item x="11540"/>
        <item x="11541"/>
        <item x="2358"/>
        <item x="1868"/>
        <item x="13170"/>
        <item x="3131"/>
        <item x="7899"/>
        <item x="6968"/>
        <item x="7408"/>
        <item x="7937"/>
        <item x="9368"/>
        <item x="7980"/>
        <item x="7888"/>
        <item x="550"/>
        <item x="2105"/>
        <item x="2120"/>
        <item x="11805"/>
        <item x="8572"/>
        <item x="8753"/>
        <item x="9293"/>
        <item x="3881"/>
        <item x="8514"/>
        <item x="8510"/>
        <item x="3804"/>
        <item x="4863"/>
        <item x="1042"/>
        <item x="12941"/>
        <item x="6543"/>
        <item x="12101"/>
        <item x="5589"/>
        <item x="12259"/>
        <item x="361"/>
        <item x="1974"/>
        <item x="6302"/>
        <item x="12247"/>
        <item x="8571"/>
        <item x="2776"/>
        <item x="13318"/>
        <item x="9030"/>
        <item x="3071"/>
        <item x="3336"/>
        <item x="3047"/>
        <item x="1177"/>
        <item x="8120"/>
        <item x="8104"/>
        <item x="4464"/>
        <item x="1845"/>
        <item x="6907"/>
        <item x="10530"/>
        <item x="7599"/>
        <item x="1310"/>
        <item x="5299"/>
        <item x="9342"/>
        <item x="9343"/>
        <item x="11732"/>
        <item x="9312"/>
        <item x="6720"/>
        <item x="1406"/>
        <item x="9640"/>
        <item x="3073"/>
        <item x="5122"/>
        <item x="8610"/>
        <item x="7714"/>
        <item x="4522"/>
        <item x="3266"/>
        <item x="8601"/>
        <item x="8939"/>
        <item x="10675"/>
        <item x="3776"/>
        <item x="12189"/>
        <item x="7537"/>
        <item x="9688"/>
        <item x="2514"/>
        <item x="8450"/>
        <item x="11196"/>
        <item x="3941"/>
        <item x="8550"/>
        <item x="1368"/>
        <item x="7086"/>
        <item x="2091"/>
        <item x="3798"/>
        <item x="7536"/>
        <item x="6466"/>
        <item x="5016"/>
        <item x="7204"/>
        <item x="2856"/>
        <item x="1364"/>
        <item x="11176"/>
        <item x="6913"/>
        <item x="8977"/>
        <item x="4882"/>
        <item x="7120"/>
        <item x="7044"/>
        <item x="7094"/>
        <item x="10333"/>
        <item x="10248"/>
        <item x="4110"/>
        <item x="1823"/>
        <item x="7513"/>
        <item x="10522"/>
        <item x="10545"/>
        <item x="1588"/>
        <item x="1450"/>
        <item x="7358"/>
        <item x="7431"/>
        <item x="9322"/>
        <item x="6227"/>
        <item x="6224"/>
        <item x="1592"/>
        <item x="4962"/>
        <item x="12276"/>
        <item x="9332"/>
        <item x="7912"/>
        <item x="2353"/>
        <item x="10474"/>
        <item x="10315"/>
        <item x="4440"/>
        <item x="7893"/>
        <item x="8665"/>
        <item x="842"/>
        <item x="3117"/>
        <item x="9436"/>
        <item x="1853"/>
        <item x="9055"/>
        <item x="10956"/>
        <item x="12614"/>
        <item x="10017"/>
        <item x="10019"/>
        <item x="5365"/>
        <item x="10317"/>
        <item x="9986"/>
        <item x="9456"/>
        <item x="11432"/>
        <item x="11424"/>
        <item x="11433"/>
        <item x="8557"/>
        <item x="8548"/>
        <item x="8558"/>
        <item x="8577"/>
        <item x="8568"/>
        <item x="8578"/>
        <item x="8633"/>
        <item x="8624"/>
        <item x="8634"/>
        <item x="8652"/>
        <item x="8643"/>
        <item x="8653"/>
        <item x="8689"/>
        <item x="8681"/>
        <item x="8690"/>
        <item x="8709"/>
        <item x="8700"/>
        <item x="8710"/>
        <item x="8746"/>
        <item x="8737"/>
        <item x="8806"/>
        <item x="8805"/>
        <item x="8796"/>
        <item x="8866"/>
        <item x="8856"/>
        <item x="8867"/>
        <item x="8951"/>
        <item x="8942"/>
        <item x="8952"/>
        <item x="11447"/>
        <item x="11440"/>
        <item x="11448"/>
        <item x="8982"/>
        <item x="8973"/>
        <item x="8983"/>
        <item x="11588"/>
        <item x="11580"/>
        <item x="11589"/>
        <item x="11605"/>
        <item x="11597"/>
        <item x="11606"/>
        <item x="11622"/>
        <item x="11613"/>
        <item x="11623"/>
        <item x="11654"/>
        <item x="11646"/>
        <item x="11655"/>
        <item x="11674"/>
        <item x="11665"/>
        <item x="11675"/>
        <item x="11690"/>
        <item x="11683"/>
        <item x="11691"/>
        <item x="8538"/>
        <item x="8530"/>
        <item x="8539"/>
        <item x="12083"/>
        <item x="4328"/>
        <item x="1013"/>
        <item x="809"/>
        <item x="4659"/>
        <item x="12939"/>
        <item x="10939"/>
        <item x="4601"/>
        <item x="4603"/>
        <item x="2290"/>
        <item x="10385"/>
        <item x="12828"/>
        <item x="10354"/>
        <item x="9431"/>
        <item x="3504"/>
        <item x="1623"/>
        <item x="13320"/>
        <item x="9987"/>
        <item x="2732"/>
        <item x="6433"/>
        <item x="3705"/>
        <item x="8818"/>
        <item x="8816"/>
        <item x="8819"/>
        <item x="8817"/>
        <item x="515"/>
        <item x="7543"/>
        <item x="1341"/>
        <item x="7092"/>
        <item x="10375"/>
        <item x="8705"/>
        <item x="11092"/>
        <item x="10917"/>
        <item x="7138"/>
        <item x="4509"/>
        <item x="3534"/>
        <item x="12823"/>
        <item x="2792"/>
        <item x="3970"/>
        <item x="921"/>
        <item x="923"/>
        <item x="7932"/>
        <item x="2518"/>
        <item x="7795"/>
        <item x="6866"/>
        <item x="924"/>
        <item x="2019"/>
        <item x="1111"/>
        <item x="922"/>
        <item x="7026"/>
        <item x="3038"/>
        <item x="1112"/>
        <item x="5402"/>
        <item x="920"/>
        <item x="7158"/>
        <item x="10089"/>
        <item x="7640"/>
        <item x="13322"/>
        <item x="13323"/>
        <item x="9650"/>
        <item x="12137"/>
        <item x="8654"/>
        <item x="13311"/>
        <item x="1970"/>
        <item x="7830"/>
        <item x="7797"/>
        <item x="8919"/>
        <item x="7172"/>
        <item x="7234"/>
        <item x="8491"/>
        <item x="1634"/>
        <item x="1226"/>
        <item x="1743"/>
        <item x="10191"/>
        <item x="12005"/>
        <item x="333"/>
        <item x="8235"/>
        <item x="7208"/>
        <item x="7221"/>
        <item x="1294"/>
        <item x="8769"/>
        <item x="12304"/>
        <item x="936"/>
        <item x="11702"/>
        <item x="10878"/>
        <item x="3177"/>
        <item x="3176"/>
        <item x="3147"/>
        <item x="3148"/>
        <item x="585"/>
        <item x="11095"/>
        <item x="7873"/>
        <item x="7600"/>
        <item x="7370"/>
        <item x="7852"/>
        <item x="8953"/>
        <item x="5119"/>
        <item x="10201"/>
        <item x="10178"/>
        <item x="5291"/>
        <item x="8246"/>
        <item x="2667"/>
        <item x="4441"/>
        <item x="6115"/>
        <item x="8362"/>
        <item x="11133"/>
        <item x="11195"/>
        <item x="233"/>
        <item x="7892"/>
        <item x="255"/>
        <item x="7307"/>
        <item x="7314"/>
        <item x="7512"/>
        <item x="2922"/>
        <item x="7101"/>
        <item x="7015"/>
        <item x="7360"/>
        <item x="11515"/>
        <item x="6873"/>
        <item x="7047"/>
        <item x="687"/>
        <item x="6246"/>
        <item x="10964"/>
        <item x="10963"/>
        <item x="6081"/>
        <item x="9008"/>
        <item x="1174"/>
        <item x="5599"/>
        <item x="10639"/>
        <item x="10190"/>
        <item x="6259"/>
        <item x="12246"/>
        <item x="12284"/>
        <item x="12743"/>
        <item x="12286"/>
        <item x="12245"/>
        <item x="5047"/>
        <item x="8970"/>
        <item x="12852"/>
        <item x="12851"/>
        <item x="12854"/>
        <item x="12849"/>
        <item x="12850"/>
        <item x="12853"/>
        <item x="8066"/>
        <item x="8065"/>
        <item x="8067"/>
        <item x="8064"/>
        <item x="8047"/>
        <item x="8044"/>
        <item x="429"/>
        <item x="5685"/>
        <item x="5684"/>
        <item x="10046"/>
        <item x="11473"/>
        <item x="11550"/>
        <item x="10802"/>
        <item x="10766"/>
        <item x="8119"/>
        <item x="8115"/>
        <item x="11551"/>
        <item x="11472"/>
        <item x="11552"/>
        <item x="11553"/>
        <item x="2664"/>
        <item x="769"/>
        <item x="5289"/>
        <item x="12158"/>
        <item x="9153"/>
        <item x="4969"/>
        <item x="9548"/>
        <item x="10237"/>
        <item x="9597"/>
        <item x="10075"/>
        <item x="9591"/>
        <item x="13159"/>
        <item x="1884"/>
        <item x="4815"/>
        <item x="2465"/>
        <item x="6069"/>
        <item x="7814"/>
        <item x="3284"/>
        <item x="3286"/>
        <item x="3144"/>
        <item x="7807"/>
        <item x="11437"/>
        <item x="9325"/>
        <item x="11650"/>
        <item x="4033"/>
        <item x="12378"/>
        <item x="2003"/>
        <item x="6401"/>
        <item x="2454"/>
        <item x="7182"/>
        <item x="6020"/>
        <item x="8683"/>
        <item x="10970"/>
        <item x="8171"/>
        <item x="7022"/>
        <item x="8526"/>
        <item x="8522"/>
        <item x="10670"/>
        <item x="5763"/>
        <item x="6949"/>
        <item x="9520"/>
        <item x="11443"/>
        <item x="346"/>
        <item x="11889"/>
        <item x="9113"/>
        <item x="4513"/>
        <item x="8446"/>
        <item x="7249"/>
        <item x="1857"/>
        <item x="8447"/>
        <item x="13308"/>
        <item x="8445"/>
        <item x="9190"/>
        <item x="9191"/>
        <item x="1996"/>
        <item x="8444"/>
        <item x="7258"/>
        <item x="4510"/>
        <item x="8086"/>
        <item x="12199"/>
        <item x="10481"/>
        <item x="10383"/>
        <item x="8093"/>
        <item x="8111"/>
        <item x="1411"/>
        <item x="671"/>
        <item x="6956"/>
        <item x="6955"/>
        <item x="6953"/>
        <item x="6952"/>
        <item x="2653"/>
        <item x="6954"/>
        <item x="11700"/>
        <item x="8289"/>
        <item x="9226"/>
        <item x="11035"/>
        <item x="11034"/>
        <item x="2701"/>
        <item x="8564"/>
        <item x="6468"/>
        <item x="4143"/>
        <item x="3295"/>
        <item x="3296"/>
        <item x="6068"/>
        <item x="10513"/>
        <item x="10652"/>
        <item x="3292"/>
        <item x="13052"/>
        <item x="10512"/>
        <item x="10651"/>
        <item x="10569"/>
        <item x="7471"/>
        <item x="10515"/>
        <item x="10517"/>
        <item x="3290"/>
        <item x="1530"/>
        <item x="9567"/>
        <item x="7563"/>
        <item x="7112"/>
        <item x="369"/>
        <item x="4210"/>
        <item x="4125"/>
        <item x="4594"/>
        <item x="11657"/>
        <item x="3883"/>
        <item x="7514"/>
        <item x="6129"/>
        <item x="9063"/>
        <item x="12222"/>
        <item x="5327"/>
        <item x="5342"/>
        <item x="5341"/>
        <item x="5331"/>
        <item x="5330"/>
        <item x="5323"/>
        <item x="5325"/>
        <item x="5322"/>
        <item x="5333"/>
        <item x="5332"/>
        <item x="6236"/>
        <item x="2248"/>
        <item x="2246"/>
        <item x="2222"/>
        <item x="2221"/>
        <item x="4445"/>
        <item x="4493"/>
        <item x="2555"/>
        <item x="5276"/>
        <item x="3012"/>
        <item x="3492"/>
        <item x="705"/>
        <item x="817"/>
        <item x="6293"/>
        <item x="6299"/>
        <item x="10098"/>
        <item x="8062"/>
        <item x="1103"/>
        <item x="4042"/>
        <item x="3201"/>
        <item x="6384"/>
        <item x="11928"/>
        <item x="3433"/>
        <item x="2993"/>
        <item x="12718"/>
        <item x="11631"/>
        <item x="2836"/>
        <item x="4103"/>
        <item x="8063"/>
        <item x="11949"/>
        <item x="11954"/>
        <item x="4525"/>
        <item x="1325"/>
        <item x="4351"/>
        <item x="12680"/>
        <item x="12311"/>
        <item x="833"/>
        <item x="835"/>
        <item x="831"/>
        <item x="12317"/>
        <item x="12066"/>
        <item x="3454"/>
        <item x="12508"/>
        <item x="6105"/>
        <item x="6242"/>
        <item x="706"/>
        <item x="12330"/>
        <item x="9238"/>
        <item x="2309"/>
        <item x="2398"/>
        <item x="2519"/>
        <item x="1088"/>
        <item x="1089"/>
        <item x="1090"/>
        <item x="1091"/>
        <item x="1092"/>
        <item x="1093"/>
        <item x="3256"/>
        <item x="5070"/>
        <item x="828"/>
        <item x="6338"/>
        <item x="13122"/>
        <item x="13120"/>
        <item x="13123"/>
        <item x="13124"/>
        <item x="13121"/>
        <item x="13127"/>
        <item x="13125"/>
        <item x="13128"/>
        <item x="13129"/>
        <item x="13126"/>
        <item x="738"/>
        <item x="33"/>
        <item x="102"/>
        <item x="3701"/>
        <item x="3692"/>
        <item x="12326"/>
        <item x="12692"/>
        <item x="6770"/>
        <item x="8669"/>
        <item x="518"/>
        <item x="10551"/>
        <item x="2529"/>
        <item x="1456"/>
        <item x="7213"/>
        <item x="7826"/>
        <item x="1224"/>
        <item x="5127"/>
        <item x="11752"/>
        <item x="8656"/>
        <item x="497"/>
        <item x="5247"/>
        <item x="12216"/>
        <item x="7809"/>
        <item x="3503"/>
        <item x="4494"/>
        <item x="9541"/>
        <item x="4484"/>
        <item x="7782"/>
        <item x="7326"/>
        <item x="6966"/>
        <item x="6751"/>
        <item x="4306"/>
        <item x="4302"/>
        <item x="4305"/>
        <item x="4304"/>
        <item x="4307"/>
        <item x="1308"/>
        <item x="7114"/>
        <item x="514"/>
        <item x="3285"/>
        <item x="3287"/>
        <item x="12952"/>
        <item x="3328"/>
        <item x="2687"/>
        <item x="11592"/>
        <item x="11621"/>
        <item x="140"/>
        <item x="3840"/>
        <item x="133"/>
        <item x="11263"/>
        <item x="4581"/>
        <item x="1289"/>
        <item x="3740"/>
        <item x="6844"/>
        <item x="2674"/>
        <item x="9584"/>
        <item x="9388"/>
        <item x="10359"/>
        <item x="2975"/>
        <item x="1935"/>
        <item x="10140"/>
        <item x="3086"/>
        <item x="3093"/>
        <item x="6624"/>
        <item x="11600"/>
        <item x="6065"/>
        <item x="3317"/>
        <item x="568"/>
        <item x="414"/>
        <item x="413"/>
        <item x="11917"/>
        <item x="1401"/>
        <item x="12249"/>
        <item x="9302"/>
        <item x="12271"/>
        <item x="7990"/>
        <item x="7995"/>
        <item x="10599"/>
        <item x="8239"/>
        <item x="7191"/>
        <item x="8237"/>
        <item x="11846"/>
        <item x="7087"/>
        <item x="7769"/>
        <item x="1593"/>
        <item x="7903"/>
        <item x="7847"/>
        <item x="6706"/>
        <item x="10523"/>
        <item x="10012"/>
        <item x="7825"/>
        <item x="7956"/>
        <item x="7957"/>
        <item x="9065"/>
        <item x="2747"/>
        <item x="248"/>
        <item x="12975"/>
        <item x="5503"/>
        <item x="5986"/>
        <item x="5938"/>
        <item x="5244"/>
        <item x="798"/>
        <item x="5072"/>
        <item x="12669"/>
        <item x="1394"/>
        <item x="6771"/>
        <item x="12081"/>
        <item x="6109"/>
        <item x="11584"/>
        <item x="11717"/>
        <item x="2348"/>
        <item x="5091"/>
        <item x="1234"/>
        <item x="5415"/>
        <item x="5413"/>
        <item x="6608"/>
        <item x="5372"/>
        <item x="7876"/>
        <item x="7874"/>
        <item x="7896"/>
        <item x="6108"/>
        <item x="13002"/>
        <item x="7790"/>
        <item x="1446"/>
        <item x="8988"/>
        <item x="2480"/>
        <item x="2556"/>
        <item x="2483"/>
        <item x="6208"/>
        <item x="6193"/>
        <item x="7794"/>
        <item x="6094"/>
        <item x="7993"/>
        <item x="8639"/>
        <item x="1064"/>
        <item x="7796"/>
        <item x="3"/>
        <item x="7855"/>
        <item x="7882"/>
        <item x="7953"/>
        <item x="2489"/>
        <item x="6773"/>
        <item x="2268"/>
        <item x="11894"/>
        <item x="6374"/>
        <item x="7416"/>
        <item x="771"/>
        <item x="773"/>
        <item x="7419"/>
        <item x="935"/>
        <item x="7921"/>
        <item x="1159"/>
        <item x="834"/>
        <item x="10288"/>
        <item x="3938"/>
        <item x="2937"/>
        <item x="2656"/>
        <item x="11709"/>
        <item x="12090"/>
        <item x="1279"/>
        <item x="9369"/>
        <item x="2897"/>
        <item x="7405"/>
        <item x="6088"/>
        <item x="211"/>
        <item x="7859"/>
        <item x="10604"/>
        <item x="2363"/>
        <item x="830"/>
        <item x="6837"/>
        <item x="1344"/>
        <item x="7971"/>
        <item x="8377"/>
        <item x="12015"/>
        <item x="6760"/>
        <item x="2609"/>
        <item x="1145"/>
        <item x="11593"/>
        <item x="1381"/>
        <item x="2018"/>
        <item x="11429"/>
        <item x="6840"/>
        <item x="6170"/>
        <item x="6015"/>
        <item x="3258"/>
        <item x="996"/>
        <item x="10865"/>
        <item x="4628"/>
        <item x="8102"/>
        <item x="11449"/>
        <item x="5058"/>
        <item x="6408"/>
        <item x="7579"/>
        <item x="7562"/>
        <item x="12385"/>
        <item x="12384"/>
        <item x="12313"/>
        <item x="12393"/>
        <item x="12391"/>
        <item x="12728"/>
        <item x="12392"/>
        <item x="12727"/>
        <item x="12386"/>
        <item x="12382"/>
        <item x="12383"/>
        <item x="12686"/>
        <item x="11939"/>
        <item x="12770"/>
        <item x="9"/>
        <item x="12969"/>
        <item x="2365"/>
        <item x="1296"/>
        <item x="1442"/>
        <item x="7975"/>
        <item x="5205"/>
        <item x="2052"/>
        <item x="5711"/>
        <item x="5719"/>
        <item x="10438"/>
        <item x="6265"/>
        <item x="12250"/>
        <item x="12181"/>
        <item x="7799"/>
        <item x="9878"/>
        <item x="968"/>
        <item x="10444"/>
        <item x="6928"/>
        <item x="11389"/>
        <item x="7552"/>
        <item x="7634"/>
        <item x="5382"/>
        <item x="5383"/>
        <item x="7180"/>
        <item x="2350"/>
        <item x="470"/>
        <item x="9081"/>
        <item x="3586"/>
        <item x="1979"/>
        <item x="11638"/>
        <item x="7385"/>
        <item x="5223"/>
        <item x="3129"/>
        <item x="13326"/>
        <item x="6766"/>
        <item x="2576"/>
        <item x="8688"/>
        <item x="9894"/>
        <item x="2670"/>
        <item x="8875"/>
        <item x="9799"/>
        <item x="9927"/>
        <item x="1959"/>
        <item x="12831"/>
        <item x="617"/>
        <item x="4434"/>
        <item x="129"/>
        <item x="1039"/>
        <item x="12940"/>
        <item x="3943"/>
        <item x="9892"/>
        <item x="9912"/>
        <item x="7539"/>
        <item x="7525"/>
        <item x="2601"/>
        <item x="469"/>
        <item x="12826"/>
        <item x="10698"/>
        <item x="9923"/>
        <item x="12979"/>
        <item x="427"/>
        <item x="2604"/>
        <item x="9925"/>
        <item x="632"/>
        <item x="529"/>
        <item x="2711"/>
        <item x="426"/>
        <item x="9787"/>
        <item x="9913"/>
        <item x="9839"/>
        <item x="5978"/>
        <item x="5979"/>
        <item x="9838"/>
        <item x="450"/>
        <item x="9786"/>
        <item x="9837"/>
        <item x="7925"/>
        <item x="5353"/>
        <item x="2714"/>
        <item x="9893"/>
        <item x="5357"/>
        <item x="5359"/>
        <item x="10609"/>
        <item x="6733"/>
        <item x="3686"/>
        <item x="9797"/>
        <item x="12830"/>
        <item x="5115"/>
        <item x="5116"/>
        <item x="1498"/>
        <item x="1519"/>
        <item x="1520"/>
        <item x="5121"/>
        <item x="3185"/>
        <item x="1564"/>
        <item x="8374"/>
        <item x="8375"/>
        <item x="8376"/>
        <item x="8350"/>
        <item x="1994"/>
        <item x="8347"/>
        <item x="8346"/>
        <item x="11804"/>
        <item x="8352"/>
        <item x="8351"/>
        <item x="8371"/>
        <item x="8373"/>
        <item x="8370"/>
        <item x="8372"/>
        <item x="1855"/>
        <item x="11138"/>
        <item x="8294"/>
        <item x="8825"/>
        <item x="8349"/>
        <item x="8105"/>
        <item x="12126"/>
        <item x="5217"/>
        <item x="4330"/>
        <item x="1036"/>
        <item x="9120"/>
        <item x="4520"/>
        <item x="5104"/>
        <item x="12218"/>
        <item x="10376"/>
        <item x="4506"/>
        <item x="10749"/>
        <item x="7162"/>
        <item x="4883"/>
        <item x="10902"/>
        <item x="10849"/>
        <item x="10869"/>
        <item x="10887"/>
        <item x="8749"/>
        <item x="8632"/>
        <item x="1834"/>
        <item x="7441"/>
        <item x="7493"/>
        <item x="9651"/>
        <item x="3966"/>
        <item x="3374"/>
        <item x="976"/>
        <item x="2064"/>
        <item x="9992"/>
        <item x="9363"/>
        <item x="2827"/>
        <item x="9377"/>
        <item x="9360"/>
        <item x="9354"/>
        <item x="9378"/>
        <item x="4583"/>
        <item x="4018"/>
        <item x="1866"/>
        <item x="721"/>
        <item x="7273"/>
        <item x="3742"/>
        <item x="3710"/>
        <item x="7445"/>
        <item x="12702"/>
        <item x="7846"/>
        <item x="3061"/>
        <item x="4485"/>
        <item x="8743"/>
        <item x="11381"/>
        <item x="3191"/>
        <item x="7102"/>
        <item x="1134"/>
        <item x="8133"/>
        <item x="10529"/>
        <item x="1382"/>
        <item x="7946"/>
        <item x="11792"/>
        <item x="8172"/>
        <item x="8687"/>
        <item x="1559"/>
        <item x="11837"/>
        <item x="7986"/>
        <item x="6757"/>
        <item x="6768"/>
        <item x="1567"/>
        <item x="4077"/>
        <item x="3857"/>
        <item x="12055"/>
        <item x="6428"/>
        <item x="3100"/>
        <item x="1969"/>
        <item x="10187"/>
        <item x="4031"/>
        <item x="10074"/>
        <item x="12464"/>
        <item x="6479"/>
        <item x="2421"/>
        <item x="5155"/>
        <item x="2419"/>
        <item x="11956"/>
        <item x="11142"/>
        <item x="7970"/>
        <item x="1340"/>
        <item x="210"/>
        <item x="11122"/>
        <item x="7923"/>
        <item x="1457"/>
        <item x="8381"/>
        <item x="11946"/>
        <item x="6427"/>
        <item x="12451"/>
        <item x="13203"/>
        <item x="12573"/>
        <item x="3114"/>
        <item x="3116"/>
        <item x="3118"/>
        <item x="3119"/>
        <item x="13335"/>
        <item x="10904"/>
        <item x="5984"/>
        <item x="5982"/>
        <item x="5983"/>
        <item x="12818"/>
        <item x="10238"/>
        <item x="12159"/>
        <item x="9403"/>
        <item x="9427"/>
        <item x="9443"/>
        <item x="9475"/>
        <item x="9510"/>
        <item x="9538"/>
        <item x="9573"/>
        <item x="9600"/>
        <item x="3563"/>
        <item x="13"/>
        <item x="12582"/>
        <item x="5746"/>
        <item x="4906"/>
        <item x="12557"/>
        <item x="4924"/>
        <item x="13387"/>
        <item x="13395"/>
        <item x="7444"/>
        <item x="13393"/>
        <item x="7443"/>
        <item x="4451"/>
        <item x="13388"/>
        <item x="7446"/>
        <item x="13398"/>
        <item x="13394"/>
        <item x="4650"/>
        <item x="7582"/>
        <item x="7583"/>
        <item x="5747"/>
        <item x="10893"/>
        <item x="7737"/>
        <item x="7729"/>
        <item x="7730"/>
        <item x="4721"/>
        <item x="6487"/>
        <item x="12961"/>
        <item x="12962"/>
        <item x="12963"/>
        <item x="13334"/>
        <item x="9160"/>
        <item x="5493"/>
        <item x="12587"/>
        <item x="5472"/>
        <item x="1059"/>
        <item x="7675"/>
        <item x="7743"/>
        <item x="7728"/>
        <item x="7681"/>
        <item x="7709"/>
        <item x="7649"/>
        <item x="7673"/>
        <item x="7701"/>
        <item x="7665"/>
        <item x="7677"/>
        <item x="12483"/>
        <item x="13386"/>
        <item x="12596"/>
        <item x="2282"/>
        <item x="5654"/>
        <item x="791"/>
        <item x="5480"/>
        <item x="5913"/>
        <item x="5668"/>
        <item x="1109"/>
        <item x="12474"/>
        <item x="12585"/>
        <item x="5775"/>
        <item x="12496"/>
        <item x="12586"/>
        <item x="12494"/>
        <item x="5738"/>
        <item x="5789"/>
        <item x="2272"/>
        <item x="5967"/>
        <item x="5667"/>
        <item x="5660"/>
        <item x="12476"/>
        <item x="5991"/>
        <item x="9802"/>
        <item x="7974"/>
        <item x="7871"/>
        <item x="8969"/>
        <item x="1424"/>
        <item x="9909"/>
        <item x="4541"/>
        <item x="9428"/>
        <item x="9611"/>
        <item x="9476"/>
        <item x="2791"/>
        <item x="1478"/>
        <item x="9024"/>
        <item x="9017"/>
        <item x="1362"/>
        <item x="4748"/>
        <item x="4755"/>
        <item x="4762"/>
        <item x="1297"/>
        <item x="750"/>
        <item x="693"/>
        <item x="3173"/>
        <item x="5791"/>
        <item x="1625"/>
        <item x="11253"/>
        <item x="11059"/>
        <item x="9054"/>
        <item x="10007"/>
        <item x="10179"/>
        <item x="11770"/>
        <item x="3603"/>
        <item x="2706"/>
        <item x="10029"/>
        <item x="10049"/>
        <item x="9225"/>
        <item x="930"/>
        <item x="5009"/>
        <item x="7651"/>
        <item x="9292"/>
        <item x="615"/>
        <item x="1496"/>
        <item x="3404"/>
        <item x="1747"/>
        <item x="12379"/>
        <item x="5464"/>
        <item x="6651"/>
        <item x="7994"/>
        <item x="368"/>
        <item x="5482"/>
        <item x="2467"/>
        <item x="5906"/>
        <item x="11040"/>
        <item x="5676"/>
        <item x="5656"/>
        <item x="2999"/>
        <item x="4353"/>
        <item x="3624"/>
        <item x="4380"/>
        <item x="2475"/>
        <item x="4099"/>
        <item x="4310"/>
        <item x="4345"/>
        <item x="4378"/>
        <item x="4291"/>
        <item x="4337"/>
        <item x="2690"/>
        <item x="501"/>
        <item x="4348"/>
        <item x="4297"/>
        <item x="4409"/>
        <item x="539"/>
        <item x="4089"/>
        <item x="3618"/>
        <item x="4151"/>
        <item x="11152"/>
        <item x="6571"/>
        <item x="4385"/>
        <item x="4073"/>
        <item x="4318"/>
        <item x="4366"/>
        <item x="4390"/>
        <item x="1175"/>
        <item x="1173"/>
        <item x="1171"/>
        <item x="1168"/>
        <item x="13225"/>
        <item x="4549"/>
        <item x="2678"/>
        <item x="11171"/>
        <item x="13309"/>
        <item x="1021"/>
        <item x="5934"/>
        <item x="12507"/>
        <item x="12506"/>
        <item x="7394"/>
        <item x="10503"/>
        <item x="8112"/>
        <item x="7144"/>
        <item x="8719"/>
        <item x="7664"/>
        <item x="5699"/>
        <item x="2320"/>
        <item x="11854"/>
        <item x="2159"/>
        <item x="2156"/>
        <item x="11099"/>
        <item x="6598"/>
        <item x="11800"/>
        <item x="7069"/>
        <item x="981"/>
        <item x="10226"/>
        <item x="10189"/>
        <item x="10217"/>
        <item x="10228"/>
        <item x="5757"/>
        <item x="5689"/>
        <item x="5776"/>
        <item x="5688"/>
        <item x="5777"/>
        <item x="5926"/>
        <item x="5923"/>
        <item x="5852"/>
        <item x="5924"/>
        <item x="5925"/>
        <item x="5851"/>
        <item x="6047"/>
        <item x="5850"/>
        <item x="5930"/>
        <item x="5927"/>
        <item x="5848"/>
        <item x="5928"/>
        <item x="5929"/>
        <item x="5847"/>
        <item x="6048"/>
        <item x="5849"/>
        <item x="5756"/>
        <item x="3898"/>
        <item x="1235"/>
        <item x="9714"/>
        <item x="10088"/>
        <item x="2825"/>
        <item x="10125"/>
        <item x="724"/>
        <item x="5877"/>
        <item x="5876"/>
        <item x="6049"/>
        <item x="6050"/>
        <item x="5878"/>
        <item x="5871"/>
        <item x="5981"/>
        <item x="6044"/>
        <item x="5912"/>
        <item x="6046"/>
        <item x="9656"/>
        <item x="10841"/>
        <item x="9100"/>
        <item x="9173"/>
        <item x="10398"/>
        <item x="13328"/>
        <item x="8339"/>
        <item x="4870"/>
        <item x="1574"/>
        <item x="1775"/>
        <item x="4878"/>
        <item x="7178"/>
        <item x="5164"/>
        <item x="10497"/>
        <item x="2273"/>
        <item x="5954"/>
        <item x="9639"/>
        <item x="6030"/>
        <item x="3631"/>
        <item x="10677"/>
        <item x="5511"/>
        <item x="10720"/>
        <item x="2286"/>
        <item x="5729"/>
        <item x="5594"/>
        <item x="11902"/>
        <item x="5486"/>
        <item x="1485"/>
        <item x="5021"/>
        <item x="12995"/>
        <item x="5612"/>
        <item x="5024"/>
        <item x="5022"/>
        <item x="5023"/>
        <item x="4997"/>
        <item x="4985"/>
        <item x="9279"/>
        <item x="10150"/>
        <item x="6981"/>
        <item x="2134"/>
        <item x="4160"/>
        <item x="2545"/>
        <item x="2533"/>
        <item x="6196"/>
        <item x="1137"/>
        <item x="2178"/>
        <item x="8158"/>
        <item x="11875"/>
        <item x="6009"/>
        <item x="6008"/>
        <item x="7879"/>
        <item x="2659"/>
        <item x="7897"/>
        <item x="10615"/>
        <item x="7088"/>
        <item x="11713"/>
        <item x="6580"/>
        <item x="6426"/>
        <item x="10462"/>
        <item x="3323"/>
        <item x="3910"/>
        <item x="11387"/>
        <item x="4678"/>
        <item x="10654"/>
        <item x="8325"/>
        <item x="9284"/>
        <item x="11612"/>
        <item x="3319"/>
        <item x="7820"/>
        <item x="9372"/>
        <item x="5416"/>
        <item x="3187"/>
        <item x="7478"/>
        <item x="9364"/>
        <item x="9379"/>
        <item x="9359"/>
        <item x="9356"/>
        <item x="10015"/>
        <item x="7255"/>
        <item x="1822"/>
        <item x="9479"/>
        <item x="9361"/>
        <item x="10243"/>
        <item x="11877"/>
        <item x="12243"/>
        <item x="13097"/>
        <item x="12698"/>
        <item x="4700"/>
        <item x="1184"/>
        <item x="7464"/>
        <item x="7325"/>
        <item x="479"/>
        <item x="1033"/>
        <item x="1084"/>
        <item x="4776"/>
        <item x="2076"/>
        <item x="6793"/>
        <item x="3329"/>
        <item x="5148"/>
        <item x="4744"/>
        <item x="6996"/>
        <item x="4701"/>
        <item x="1027"/>
        <item x="9728"/>
        <item x="9618"/>
        <item x="9607"/>
        <item x="6287"/>
        <item x="7805"/>
        <item x="7929"/>
        <item x="3778"/>
        <item x="644"/>
        <item x="900"/>
        <item x="7274"/>
        <item x="6521"/>
        <item x="4096"/>
        <item x="3944"/>
        <item x="7330"/>
        <item x="2956"/>
        <item x="4404"/>
        <item x="2470"/>
        <item x="3001"/>
        <item x="3712"/>
        <item x="11594"/>
        <item x="3548"/>
        <item x="1603"/>
        <item x="11417"/>
        <item x="2844"/>
        <item x="7363"/>
        <item x="2890"/>
        <item x="2920"/>
        <item x="4300"/>
        <item x="4086"/>
        <item x="2948"/>
        <item x="9579"/>
        <item x="4101"/>
        <item x="2911"/>
        <item x="6777"/>
        <item x="10287"/>
        <item x="11736"/>
        <item x="7380"/>
        <item x="8458"/>
        <item x="5181"/>
        <item x="1098"/>
        <item x="9831"/>
        <item x="4262"/>
        <item x="5713"/>
        <item x="652"/>
        <item x="11006"/>
        <item x="12821"/>
        <item x="12817"/>
        <item x="12820"/>
        <item x="7761"/>
        <item x="1212"/>
        <item x="7911"/>
        <item x="2675"/>
        <item x="7885"/>
        <item x="7754"/>
        <item x="7689"/>
        <item x="7717"/>
        <item x="7667"/>
        <item x="2829"/>
        <item x="7415"/>
        <item x="8467"/>
        <item x="2591"/>
        <item x="56"/>
        <item x="4763"/>
        <item x="4761"/>
        <item x="2873"/>
        <item x="6689"/>
        <item x="3157"/>
        <item x="243"/>
        <item x="10632"/>
        <item x="664"/>
        <item x="1192"/>
        <item x="787"/>
        <item x="5232"/>
        <item x="4279"/>
        <item x="12032"/>
        <item x="252"/>
        <item x="8991"/>
        <item x="11426"/>
        <item x="10344"/>
        <item x="9104"/>
        <item x="4433"/>
        <item x="11016"/>
        <item x="8972"/>
        <item x="9876"/>
        <item x="4429"/>
        <item x="1707"/>
        <item x="9057"/>
        <item x="5641"/>
        <item x="11005"/>
        <item x="10726"/>
        <item x="5569"/>
        <item x="5646"/>
        <item x="370"/>
        <item x="13374"/>
        <item x="7913"/>
        <item x="9785"/>
        <item x="9791"/>
        <item x="9784"/>
        <item x="6514"/>
        <item x="466"/>
        <item x="8257"/>
        <item x="10020"/>
        <item x="10622"/>
        <item x="10579"/>
        <item x="3321"/>
        <item x="2243"/>
        <item x="7123"/>
        <item x="234"/>
        <item x="1888"/>
        <item x="10747"/>
        <item x="577"/>
        <item x="547"/>
        <item x="2345"/>
        <item x="11703"/>
        <item x="6859"/>
        <item x="7319"/>
        <item x="7593"/>
        <item x="3744"/>
        <item x="7931"/>
        <item x="7858"/>
        <item x="7856"/>
        <item x="7875"/>
        <item x="5114"/>
        <item x="3879"/>
        <item x="11610"/>
        <item x="6787"/>
        <item x="7280"/>
        <item x="6672"/>
        <item x="4868"/>
        <item x="4890"/>
        <item x="1765"/>
        <item x="4512"/>
        <item x="11649"/>
        <item x="2382"/>
        <item x="2378"/>
        <item x="7411"/>
        <item x="1295"/>
        <item x="7316"/>
        <item x="8204"/>
        <item x="8824"/>
        <item x="6326"/>
        <item x="6819"/>
        <item x="12790"/>
        <item x="10767"/>
        <item x="12780"/>
        <item x="12781"/>
        <item x="12778"/>
        <item x="12782"/>
        <item x="10280"/>
        <item x="8902"/>
        <item x="8090"/>
        <item x="11020"/>
        <item x="2606"/>
        <item x="11019"/>
        <item x="6828"/>
        <item x="6831"/>
        <item x="10610"/>
        <item x="13188"/>
        <item x="8379"/>
        <item x="8629"/>
        <item x="6899"/>
        <item x="4517"/>
        <item x="11064"/>
        <item x="6579"/>
        <item x="9472"/>
        <item x="6529"/>
        <item x="4574"/>
        <item x="5961"/>
        <item x="11186"/>
        <item x="5965"/>
        <item x="6304"/>
        <item x="11184"/>
        <item x="8484"/>
        <item x="11666"/>
        <item x="8852"/>
        <item x="2026"/>
        <item x="2963"/>
        <item x="3247"/>
        <item x="3308"/>
        <item x="1162"/>
        <item x="6983"/>
        <item x="10149"/>
        <item x="12695"/>
        <item x="11117"/>
        <item x="11194"/>
        <item x="4809"/>
        <item x="10796"/>
        <item x="8879"/>
        <item x="1617"/>
        <item x="258"/>
        <item x="3595"/>
        <item x="2579"/>
        <item x="8721"/>
        <item x="8498"/>
        <item x="1445"/>
        <item x="12761"/>
        <item x="3639"/>
        <item x="911"/>
        <item x="6458"/>
        <item x="621"/>
        <item x="9739"/>
        <item x="533"/>
        <item x="9376"/>
        <item x="4952"/>
        <item x="9590"/>
        <item x="9298"/>
        <item x="2189"/>
        <item x="12368"/>
        <item x="8588"/>
        <item x="4546"/>
        <item x="7656"/>
        <item x="11773"/>
        <item x="10565"/>
        <item x="11289"/>
        <item x="11280"/>
        <item x="1094"/>
        <item x="11300"/>
        <item x="9016"/>
        <item x="8439"/>
        <item x="11003"/>
        <item x="12843"/>
        <item x="11298"/>
        <item x="9093"/>
        <item x="12856"/>
        <item x="208"/>
        <item x="11790"/>
        <item x="9111"/>
        <item x="3565"/>
        <item x="6756"/>
        <item x="11336"/>
        <item x="222"/>
        <item x="13045"/>
        <item x="8068"/>
        <item x="11808"/>
        <item x="7534"/>
        <item x="2995"/>
        <item x="75"/>
        <item x="5210"/>
        <item x="9847"/>
        <item x="1030"/>
        <item x="11845"/>
        <item x="217"/>
        <item x="9392"/>
        <item x="4504"/>
        <item x="11275"/>
        <item x="11869"/>
        <item x="5219"/>
        <item x="2429"/>
        <item x="11874"/>
        <item x="9523"/>
        <item x="12876"/>
        <item x="12794"/>
        <item x="6387"/>
        <item x="952"/>
        <item x="5471"/>
        <item x="5549"/>
        <item x="1205"/>
        <item x="10557"/>
        <item x="3354"/>
        <item x="931"/>
        <item x="3989"/>
        <item x="12235"/>
        <item x="313"/>
        <item x="12396"/>
        <item x="5239"/>
        <item x="11768"/>
        <item x="11766"/>
        <item x="11769"/>
        <item x="3162"/>
        <item x="3181"/>
        <item x="4998"/>
        <item x="1515"/>
        <item x="12040"/>
        <item x="4982"/>
        <item x="9217"/>
        <item x="4708"/>
        <item x="6162"/>
        <item x="12699"/>
        <item x="6148"/>
        <item x="126"/>
        <item x="868"/>
        <item x="866"/>
        <item x="864"/>
        <item x="852"/>
        <item x="6303"/>
        <item x="871"/>
        <item x="6306"/>
        <item x="6307"/>
        <item x="6321"/>
        <item x="6298"/>
        <item x="6320"/>
        <item x="6297"/>
        <item x="6300"/>
        <item x="12700"/>
        <item x="885"/>
        <item x="6166"/>
        <item x="883"/>
        <item x="12354"/>
        <item x="12299"/>
        <item x="12417"/>
        <item x="12416"/>
        <item x="10366"/>
        <item x="639"/>
        <item x="651"/>
        <item x="12701"/>
        <item x="13336"/>
        <item x="130"/>
        <item x="11576"/>
        <item x="307"/>
        <item x="311"/>
        <item x="11577"/>
        <item x="131"/>
        <item x="12650"/>
        <item x="1009"/>
        <item x="758"/>
        <item x="756"/>
        <item x="757"/>
        <item x="754"/>
        <item x="753"/>
        <item x="10307"/>
        <item x="7702"/>
        <item x="7690"/>
        <item x="7670"/>
        <item x="7653"/>
        <item x="13379"/>
        <item x="10546"/>
        <item x="11483"/>
        <item x="12693"/>
        <item x="10363"/>
        <item x="6314"/>
        <item x="896"/>
        <item x="11578"/>
        <item x="4271"/>
        <item x="3505"/>
        <item x="12234"/>
        <item x="12236"/>
        <item x="13337"/>
        <item x="5815"/>
        <item x="6004"/>
        <item x="9084"/>
        <item x="9072"/>
        <item x="11350"/>
        <item x="4704"/>
        <item x="807"/>
        <item x="7607"/>
        <item x="7376"/>
        <item x="10544"/>
        <item x="2209"/>
        <item x="12419"/>
        <item x="9947"/>
        <item x="8422"/>
        <item x="9212"/>
        <item x="1026"/>
        <item x="8274"/>
        <item x="9341"/>
        <item x="8330"/>
        <item x="9951"/>
        <item x="8304"/>
        <item x="1766"/>
        <item x="1769"/>
        <item x="3456"/>
        <item x="11682"/>
        <item x="11581"/>
        <item x="4455"/>
        <item x="9089"/>
        <item x="3175"/>
        <item x="3281"/>
        <item x="10411"/>
        <item x="7935"/>
        <item x="4442"/>
        <item x="11721"/>
        <item x="13338"/>
        <item x="2797"/>
        <item x="3435"/>
        <item x="3041"/>
        <item x="3714"/>
        <item x="3864"/>
        <item x="3670"/>
        <item x="4540"/>
        <item x="9919"/>
        <item x="9886"/>
        <item x="3633"/>
        <item x="5842"/>
        <item x="9512"/>
        <item x="2603"/>
        <item x="9814"/>
        <item x="9783"/>
        <item x="10066"/>
        <item x="7908"/>
        <item x="10069"/>
        <item x="10071"/>
        <item x="10145"/>
        <item x="8519"/>
        <item x="10065"/>
        <item x="12603"/>
        <item x="11084"/>
        <item x="2599"/>
        <item x="2709"/>
        <item x="10070"/>
        <item x="10067"/>
        <item x="8525"/>
        <item x="10072"/>
        <item x="10319"/>
        <item x="12141"/>
        <item x="5501"/>
        <item x="5504"/>
        <item x="10224"/>
        <item x="10169"/>
        <item x="8517"/>
        <item x="10068"/>
        <item x="13297"/>
        <item x="2950"/>
        <item x="1684"/>
        <item x="1729"/>
        <item x="3064"/>
        <item x="2379"/>
        <item x="4333"/>
        <item x="7118"/>
        <item x="3517"/>
        <item x="8191"/>
        <item x="1692"/>
        <item x="2249"/>
        <item x="12442"/>
        <item x="10839"/>
        <item x="3074"/>
        <item x="8240"/>
        <item x="5352"/>
        <item x="8784"/>
        <item x="4614"/>
        <item x="4635"/>
        <item x="4243"/>
        <item x="1647"/>
        <item x="5246"/>
        <item x="1676"/>
        <item x="9615"/>
        <item x="2171"/>
        <item x="5455"/>
        <item x="2815"/>
        <item x="12838"/>
        <item x="10158"/>
        <item x="2598"/>
        <item x="1671"/>
        <item x="1700"/>
        <item x="12133"/>
        <item x="1693"/>
        <item x="8052"/>
        <item x="10077"/>
        <item x="1637"/>
        <item x="1656"/>
        <item x="4238"/>
        <item x="5275"/>
        <item x="1653"/>
        <item x="5296"/>
        <item x="5297"/>
        <item x="7906"/>
        <item x="1606"/>
        <item x="4257"/>
        <item x="4140"/>
        <item x="3521"/>
        <item x="6660"/>
        <item x="6635"/>
        <item x="1689"/>
        <item x="1659"/>
        <item x="1651"/>
        <item x="8778"/>
        <item x="3409"/>
        <item x="1648"/>
        <item x="1681"/>
        <item x="9657"/>
        <item x="5245"/>
        <item x="8061"/>
        <item x="5356"/>
        <item x="1649"/>
        <item x="10274"/>
        <item x="1708"/>
        <item x="1746"/>
        <item x="3509"/>
        <item x="8463"/>
        <item x="5366"/>
        <item x="1662"/>
        <item x="8181"/>
        <item x="8232"/>
        <item x="9425"/>
        <item x="12842"/>
        <item x="12134"/>
        <item x="8182"/>
        <item x="10161"/>
        <item x="4244"/>
        <item x="8354"/>
        <item x="12984"/>
        <item x="6680"/>
        <item x="6681"/>
        <item x="6649"/>
        <item x="6650"/>
        <item x="6523"/>
        <item x="11531"/>
        <item x="7550"/>
        <item x="537"/>
        <item x="6603"/>
        <item x="8283"/>
        <item x="2740"/>
        <item x="8211"/>
        <item x="12908"/>
        <item x="5476"/>
        <item x="5679"/>
        <item x="3609"/>
        <item x="4529"/>
        <item x="9813"/>
        <item x="10748"/>
        <item x="9884"/>
        <item x="9885"/>
        <item x="5893"/>
        <item x="5894"/>
        <item x="9822"/>
        <item x="1667"/>
        <item x="1698"/>
        <item x="1658"/>
        <item x="1704"/>
        <item x="1715"/>
        <item x="8794"/>
        <item x="5807"/>
        <item x="8500"/>
        <item x="528"/>
        <item x="2738"/>
        <item x="2602"/>
        <item x="371"/>
        <item x="10789"/>
        <item x="5737"/>
        <item x="8524"/>
        <item x="11077"/>
        <item x="13361"/>
        <item x="5567"/>
        <item x="5805"/>
        <item x="11089"/>
        <item x="8506"/>
        <item x="1668"/>
        <item x="1660"/>
        <item x="8520"/>
        <item x="8192"/>
        <item x="6533"/>
        <item x="5367"/>
        <item x="8773"/>
        <item x="2473"/>
        <item x="2663"/>
        <item x="1602"/>
        <item x="1214"/>
        <item x="12497"/>
        <item x="5798"/>
        <item x="11073"/>
        <item x="8788"/>
        <item x="8774"/>
        <item x="8846"/>
        <item x="8848"/>
        <item x="8833"/>
        <item x="8847"/>
        <item x="7739"/>
        <item x="1007"/>
        <item x="6209"/>
        <item x="9077"/>
        <item x="12570"/>
        <item x="12554"/>
        <item x="12555"/>
        <item x="5580"/>
        <item x="5582"/>
        <item x="12463"/>
        <item x="5581"/>
        <item x="12552"/>
        <item x="12584"/>
        <item x="10490"/>
        <item x="5496"/>
        <item x="5583"/>
        <item x="5653"/>
        <item x="11179"/>
        <item x="5942"/>
        <item x="5941"/>
        <item x="5936"/>
        <item x="11185"/>
        <item x="5933"/>
        <item x="5955"/>
        <item x="8913"/>
        <item x="8915"/>
        <item x="8900"/>
        <item x="8914"/>
        <item x="5980"/>
        <item x="12487"/>
        <item x="5543"/>
        <item x="5648"/>
        <item x="13341"/>
        <item x="8594"/>
        <item x="8593"/>
        <item x="8584"/>
        <item x="8595"/>
        <item x="5647"/>
        <item x="5624"/>
        <item x="5625"/>
        <item x="5670"/>
        <item x="5671"/>
        <item x="12460"/>
        <item x="8827"/>
        <item x="8828"/>
        <item x="8814"/>
        <item x="5891"/>
        <item x="5892"/>
        <item x="5853"/>
        <item x="860"/>
        <item x="12564"/>
        <item x="12565"/>
        <item x="10912"/>
        <item x="3664"/>
        <item x="3650"/>
        <item x="3649"/>
        <item x="3651"/>
        <item x="8254"/>
        <item x="8284"/>
        <item x="8042"/>
        <item x="4646"/>
        <item x="10170"/>
        <item x="5505"/>
        <item x="5540"/>
        <item x="5539"/>
        <item x="5538"/>
        <item x="9614"/>
        <item x="2241"/>
        <item x="1674"/>
        <item x="9926"/>
        <item x="6750"/>
        <item x="2712"/>
        <item x="9804"/>
        <item x="9861"/>
        <item x="4616"/>
        <item x="8787"/>
        <item x="1652"/>
        <item x="12140"/>
        <item x="2736"/>
        <item x="2739"/>
        <item x="2741"/>
        <item x="11611"/>
        <item x="10689"/>
        <item x="1673"/>
        <item x="12129"/>
        <item x="5521"/>
        <item x="1664"/>
        <item x="9709"/>
        <item x="1675"/>
        <item x="1657"/>
        <item x="1680"/>
        <item x="1665"/>
        <item x="13284"/>
        <item x="1672"/>
        <item x="5518"/>
        <item x="7169"/>
        <item x="12142"/>
        <item x="5354"/>
        <item x="9655"/>
        <item x="13333"/>
        <item x="1495"/>
        <item x="1696"/>
        <item x="8512"/>
        <item x="5595"/>
        <item x="2589"/>
        <item x="1697"/>
        <item x="1690"/>
        <item x="6655"/>
        <item x="3665"/>
        <item x="1679"/>
        <item x="9106"/>
        <item x="9108"/>
        <item x="4237"/>
        <item x="6753"/>
        <item x="6652"/>
        <item x="13130"/>
        <item x="4590"/>
        <item x="17"/>
        <item x="9608"/>
        <item x="1702"/>
        <item x="8493"/>
        <item x="1712"/>
        <item x="10855"/>
        <item x="8504"/>
        <item x="9758"/>
        <item x="3079"/>
        <item x="6674"/>
        <item x="6634"/>
        <item x="8353"/>
        <item x="8508"/>
        <item x="4236"/>
        <item x="13063"/>
        <item x="10181"/>
        <item x="10183"/>
        <item x="10182"/>
        <item x="9823"/>
        <item x="10062"/>
        <item x="8623"/>
        <item x="9026"/>
        <item x="8613"/>
        <item x="8604"/>
        <item x="8614"/>
        <item x="8671"/>
        <item x="8662"/>
        <item x="8672"/>
        <item x="2953"/>
        <item x="9665"/>
        <item x="1683"/>
        <item x="2679"/>
        <item x="1682"/>
        <item x="1654"/>
        <item x="4233"/>
        <item x="8214"/>
        <item x="2245"/>
        <item x="12128"/>
        <item x="1701"/>
        <item x="8208"/>
        <item x="6752"/>
        <item x="2247"/>
        <item x="261"/>
        <item x="9806"/>
        <item x="10146"/>
        <item x="9985"/>
        <item x="8518"/>
        <item x="9864"/>
        <item x="12769"/>
        <item x="9613"/>
        <item x="43"/>
        <item x="8368"/>
        <item x="6045"/>
        <item x="1213"/>
        <item x="9666"/>
        <item x="6721"/>
        <item x="12131"/>
        <item x="12135"/>
        <item x="8307"/>
        <item x="1663"/>
        <item x="10494"/>
        <item x="4231"/>
        <item x="1670"/>
        <item x="12130"/>
        <item x="1595"/>
        <item x="6664"/>
        <item x="1669"/>
        <item x="1661"/>
        <item x="10157"/>
        <item x="4013"/>
        <item x="1691"/>
        <item x="1678"/>
        <item x="12132"/>
        <item x="1151"/>
        <item x="11990"/>
        <item x="3360"/>
        <item x="12068"/>
        <item x="12088"/>
        <item x="11207"/>
        <item x="13243"/>
        <item x="11763"/>
        <item x="6480"/>
        <item x="7564"/>
        <item x="6485"/>
        <item x="8772"/>
        <item x="6478"/>
        <item x="2496"/>
        <item x="9868"/>
        <item x="11888"/>
        <item x="7176"/>
        <item x="9882"/>
        <item x="7262"/>
        <item x="5292"/>
        <item x="3576"/>
        <item x="13303"/>
        <item x="8338"/>
        <item x="11835"/>
        <item x="6754"/>
        <item x="9158"/>
        <item x="2322"/>
        <item x="9347"/>
        <item x="11857"/>
        <item x="10010"/>
        <item x="519"/>
        <item x="10400"/>
        <item x="10407"/>
        <item x="8393"/>
        <item x="2835"/>
        <item x="9141"/>
        <item x="4977"/>
        <item x="1353"/>
        <item x="11963"/>
        <item x="2584"/>
        <item x="4955"/>
        <item x="9387"/>
        <item x="12958"/>
        <item x="9972"/>
        <item x="10361"/>
        <item x="9149"/>
        <item x="3023"/>
        <item x="9152"/>
        <item x="9154"/>
        <item x="9267"/>
        <item x="9560"/>
        <item x="159"/>
        <item x="9598"/>
        <item x="7152"/>
        <item x="8002"/>
        <item x="8003"/>
        <item x="9199"/>
        <item x="12277"/>
        <item x="9482"/>
        <item x="9489"/>
        <item x="2593"/>
        <item x="2103"/>
        <item x="4397"/>
        <item x="10059"/>
        <item x="8292"/>
        <item x="8698"/>
        <item x="4105"/>
        <item x="8162"/>
        <item x="6741"/>
        <item x="2376"/>
        <item x="2380"/>
        <item x="4499"/>
        <item x="8388"/>
        <item x="6149"/>
        <item x="5252"/>
        <item x="11110"/>
        <item x="11907"/>
        <item x="11908"/>
        <item x="4855"/>
        <item x="7437"/>
        <item x="8910"/>
        <item x="8886"/>
        <item x="9074"/>
        <item x="4584"/>
        <item x="9362"/>
        <item x="9357"/>
        <item x="13022"/>
        <item x="9353"/>
        <item x="9358"/>
        <item x="2078"/>
        <item x="2182"/>
        <item x="7048"/>
        <item x="3425"/>
        <item x="7909"/>
        <item x="918"/>
        <item x="6880"/>
        <item x="12318"/>
        <item x="6343"/>
        <item x="710"/>
        <item x="725"/>
        <item x="12737"/>
        <item x="8407"/>
        <item x="5020"/>
        <item x="11861"/>
        <item x="8418"/>
        <item x="8278"/>
        <item x="10817"/>
        <item x="13062"/>
        <item x="13070"/>
        <item x="9280"/>
        <item x="2392"/>
        <item x="6211"/>
        <item x="6195"/>
        <item x="11457"/>
        <item x="7608"/>
        <item x="13060"/>
        <item x="11505"/>
        <item x="11502"/>
        <item x="11506"/>
        <item x="11504"/>
        <item x="11501"/>
        <item x="7577"/>
        <item x="11503"/>
        <item x="11466"/>
        <item x="13059"/>
        <item x="11520"/>
        <item x="11454"/>
        <item x="11455"/>
        <item x="11635"/>
        <item x="13068"/>
        <item x="11783"/>
        <item x="11781"/>
        <item x="11780"/>
        <item x="11778"/>
        <item x="11789"/>
        <item x="11782"/>
        <item x="11890"/>
        <item x="11346"/>
        <item x="13047"/>
        <item x="13048"/>
        <item x="13046"/>
        <item x="7515"/>
        <item x="11343"/>
        <item x="11521"/>
        <item x="11347"/>
        <item x="13035"/>
        <item x="13036"/>
        <item x="11345"/>
        <item x="11459"/>
        <item x="11456"/>
        <item x="11458"/>
        <item x="11832"/>
        <item x="11831"/>
        <item x="11341"/>
        <item x="11342"/>
        <item x="11344"/>
        <item x="9133"/>
        <item x="6486"/>
        <item x="388"/>
        <item x="376"/>
        <item x="377"/>
        <item x="385"/>
        <item x="6318"/>
        <item x="891"/>
        <item x="6360"/>
        <item x="6345"/>
        <item x="1630"/>
        <item x="11420"/>
        <item x="10483"/>
        <item x="6645"/>
        <item x="8563"/>
        <item x="2020"/>
        <item x="8756"/>
        <item x="2574"/>
        <item x="3280"/>
        <item x="2359"/>
        <item x="12036"/>
        <item x="12037"/>
        <item x="12038"/>
        <item x="6078"/>
        <item x="6146"/>
        <item x="6140"/>
        <item x="10669"/>
        <item x="8160"/>
        <item x="4462"/>
        <item x="9622"/>
        <item x="9630"/>
        <item x="13346"/>
        <item x="1581"/>
        <item x="12658"/>
        <item x="12421"/>
        <item x="1018"/>
        <item x="7614"/>
        <item x="13340"/>
        <item x="8986"/>
        <item x="10422"/>
        <item x="648"/>
        <item x="7374"/>
        <item x="3357"/>
        <item x="563"/>
        <item x="6890"/>
        <item x="7817"/>
        <item x="235"/>
        <item x="661"/>
        <item x="11517"/>
        <item x="8225"/>
        <item x="6698"/>
        <item x="8089"/>
        <item x="1155"/>
        <item x="1459"/>
        <item x="6100"/>
        <item x="6210"/>
        <item x="6194"/>
        <item x="1128"/>
        <item x="6438"/>
        <item x="3301"/>
        <item x="12079"/>
        <item x="12091"/>
        <item x="6795"/>
        <item x="7295"/>
        <item x="246"/>
        <item x="3261"/>
        <item x="3026"/>
        <item x="3475"/>
        <item x="1716"/>
        <item x="13342"/>
        <item x="1"/>
        <item x="203"/>
        <item x="10380"/>
        <item x="10384"/>
        <item x="2632"/>
        <item x="2634"/>
        <item x="2631"/>
        <item x="2633"/>
        <item x="2635"/>
        <item x="2630"/>
        <item x="6087"/>
        <item x="1204"/>
        <item x="1210"/>
        <item x="1211"/>
        <item x="12089"/>
        <item x="1144"/>
        <item x="434"/>
        <item x="7418"/>
        <item x="2928"/>
        <item x="2936"/>
        <item x="7147"/>
        <item x="8130"/>
        <item x="2866"/>
        <item x="13347"/>
        <item x="5706"/>
        <item x="13172"/>
        <item x="11205"/>
        <item x="545"/>
        <item x="10936"/>
        <item x="633"/>
        <item x="3749"/>
        <item x="10109"/>
        <item x="9763"/>
        <item x="1188"/>
        <item x="10402"/>
        <item x="9910"/>
        <item x="6515"/>
        <item x="10459"/>
        <item x="4733"/>
        <item x="9511"/>
        <item x="6951"/>
        <item x="12697"/>
        <item x="2066"/>
        <item x="2699"/>
        <item x="10539"/>
        <item x="2072"/>
        <item x="5447"/>
        <item x="877"/>
        <item x="7783"/>
        <item x="10326"/>
        <item x="10339"/>
        <item x="5238"/>
        <item x="9156"/>
        <item x="9200"/>
        <item x="4967"/>
        <item x="7287"/>
        <item x="1628"/>
        <item x="11451"/>
        <item x="2640"/>
        <item x="3909"/>
        <item x="5234"/>
        <item x="941"/>
        <item x="5388"/>
        <item x="3364"/>
        <item x="7462"/>
        <item x="2773"/>
        <item x="2128"/>
        <item x="3452"/>
        <item x="12981"/>
        <item x="340"/>
        <item x="6296"/>
        <item x="741"/>
        <item x="2149"/>
        <item x="613"/>
        <item x="1931"/>
        <item x="1724"/>
        <item x="132"/>
        <item x="2168"/>
        <item x="2228"/>
        <item x="3934"/>
        <item x="3915"/>
        <item x="733"/>
        <item x="2137"/>
        <item x="88"/>
        <item x="3186"/>
        <item x="11167"/>
        <item x="156"/>
        <item x="11575"/>
        <item x="11722"/>
        <item x="840"/>
        <item x="998"/>
        <item x="1101"/>
        <item x="5579"/>
        <item x="1907"/>
        <item x="749"/>
        <item x="330"/>
        <item x="2127"/>
        <item x="1366"/>
        <item x="694"/>
        <item x="3478"/>
        <item x="2343"/>
        <item x="1784"/>
        <item x="12013"/>
        <item x="5053"/>
        <item x="624"/>
        <item x="2346"/>
        <item x="4158"/>
        <item x="5087"/>
        <item x="691"/>
        <item x="11920"/>
        <item x="3449"/>
        <item x="9221"/>
        <item x="1352"/>
        <item x="1869"/>
        <item x="3139"/>
        <item x="6839"/>
        <item x="5809"/>
        <item x="12212"/>
        <item x="7576"/>
        <item x="7035"/>
        <item x="7079"/>
        <item x="7336"/>
        <item x="4793"/>
        <item x="4794"/>
        <item x="4792"/>
        <item x="10129"/>
        <item x="5085"/>
        <item x="5067"/>
        <item x="105"/>
        <item x="6377"/>
        <item x="6173"/>
        <item x="6101"/>
        <item x="9321"/>
        <item x="5463"/>
        <item x="2511"/>
        <item x="2071"/>
        <item x="4896"/>
        <item x="11983"/>
        <item x="8455"/>
        <item x="9756"/>
        <item x="5130"/>
        <item x="1516"/>
        <item x="1412"/>
        <item x="9653"/>
        <item x="3070"/>
        <item x="10198"/>
        <item x="10504"/>
        <item x="390"/>
        <item x="1107"/>
        <item x="1283"/>
        <item x="7014"/>
        <item x="10142"/>
        <item x="7538"/>
        <item x="423"/>
        <item x="6715"/>
        <item x="1317"/>
        <item x="3437"/>
        <item x="7019"/>
        <item x="4134"/>
        <item x="12891"/>
        <item x="4034"/>
        <item x="4036"/>
        <item x="4035"/>
        <item x="1359"/>
        <item x="13169"/>
        <item x="1748"/>
        <item x="2910"/>
        <item x="13350"/>
        <item x="3661"/>
        <item x="2838"/>
        <item x="2884"/>
        <item x="31"/>
        <item x="12035"/>
        <item x="5397"/>
        <item x="7290"/>
        <item x="7271"/>
        <item x="12682"/>
        <item x="12681"/>
        <item x="8128"/>
        <item x="8554"/>
        <item x="9447"/>
        <item x="9458"/>
        <item x="9454"/>
        <item x="1607"/>
        <item x="4039"/>
        <item x="2045"/>
        <item x="6701"/>
        <item x="9723"/>
        <item x="6763"/>
        <item x="939"/>
        <item x="1222"/>
        <item x="7792"/>
        <item x="11425"/>
        <item x="8713"/>
        <item x="3282"/>
        <item x="3094"/>
        <item x="855"/>
        <item x="9738"/>
        <item x="6700"/>
        <item x="3765"/>
        <item x="925"/>
        <item x="10495"/>
        <item x="916"/>
        <item x="3587"/>
        <item x="8276"/>
        <item x="7895"/>
        <item x="7901"/>
        <item x="7277"/>
        <item x="8228"/>
        <item x="8238"/>
        <item x="5254"/>
        <item x="6561"/>
        <item x="8266"/>
        <item x="2472"/>
        <item x="8528"/>
        <item x="1744"/>
        <item x="3975"/>
        <item x="9628"/>
        <item x="640"/>
        <item x="13378"/>
        <item x="362"/>
        <item x="10038"/>
        <item x="5409"/>
        <item x="561"/>
        <item x="6778"/>
        <item x="7815"/>
        <item x="7297"/>
        <item x="3133"/>
        <item x="3518"/>
        <item x="3115"/>
        <item x="7421"/>
        <item x="3006"/>
        <item x="7902"/>
        <item x="13158"/>
        <item x="4505"/>
        <item x="789"/>
        <item x="192"/>
        <item x="6388"/>
        <item x="55"/>
        <item x="6390"/>
        <item x="3043"/>
        <item x="4999"/>
        <item x="11937"/>
        <item x="1835"/>
        <item x="1871"/>
        <item x="2858"/>
        <item x="3708"/>
        <item x="3700"/>
        <item x="2693"/>
        <item x="11884"/>
        <item x="10814"/>
        <item x="11174"/>
        <item x="11206"/>
        <item x="5282"/>
        <item x="10578"/>
        <item x="11422"/>
        <item x="11407"/>
        <item x="4487"/>
        <item x="6998"/>
        <item x="1833"/>
        <item x="5454"/>
        <item x="4886"/>
        <item x="11367"/>
        <item x="11331"/>
        <item x="11333"/>
        <item x="11332"/>
        <item x="2748"/>
        <item x="10674"/>
        <item x="7296"/>
        <item x="5182"/>
        <item x="1100"/>
        <item x="10621"/>
        <item x="1105"/>
        <item x="10493"/>
        <item x="7780"/>
        <item x="2851"/>
        <item x="7442"/>
        <item x="1861"/>
        <item x="7473"/>
        <item x="10470"/>
        <item x="2901"/>
        <item x="5226"/>
        <item x="4486"/>
        <item x="138"/>
        <item x="823"/>
        <item x="819"/>
        <item x="6200"/>
        <item x="10997"/>
        <item x="1351"/>
        <item x="1470"/>
        <item x="454"/>
        <item x="10180"/>
        <item x="10195"/>
        <item x="6549"/>
        <item x="10200"/>
        <item x="10193"/>
        <item x="6531"/>
        <item x="4079"/>
        <item x="4104"/>
        <item x="4357"/>
        <item x="9014"/>
        <item x="4515"/>
        <item x="1248"/>
        <item x="7751"/>
        <item x="7379"/>
        <item x="7695"/>
        <item x="13025"/>
        <item x="13028"/>
        <item x="2504"/>
        <item x="5188"/>
        <item x="4663"/>
        <item x="2879"/>
        <item x="1135"/>
        <item x="10460"/>
        <item x="7025"/>
        <item x="2848"/>
        <item x="9215"/>
        <item x="9023"/>
        <item x="12279"/>
        <item x="2927"/>
        <item x="7880"/>
        <item x="7439"/>
        <item x="2733"/>
        <item x="40"/>
        <item x="2785"/>
        <item x="11926"/>
        <item x="1981"/>
        <item x="12674"/>
        <item x="5690"/>
        <item x="1156"/>
        <item x="12676"/>
        <item x="3014"/>
        <item x="3015"/>
        <item x="8516"/>
        <item x="11779"/>
        <item x="6154"/>
        <item x="9335"/>
        <item x="10334"/>
        <item x="13380"/>
        <item x="854"/>
        <item x="82"/>
        <item x="9517"/>
        <item x="9442"/>
        <item x="3770"/>
        <item x="8277"/>
        <item x="6421"/>
        <item x="3535"/>
        <item x="13396"/>
        <item x="8196"/>
        <item x="3498"/>
        <item x="7621"/>
        <item x="13011"/>
        <item x="8200"/>
        <item x="7678"/>
        <item x="8198"/>
        <item x="13073"/>
        <item x="13034"/>
        <item x="13038"/>
        <item x="11419"/>
        <item x="10659"/>
        <item x="11418"/>
        <item x="3496"/>
        <item x="13009"/>
        <item x="8193"/>
        <item x="11484"/>
        <item x="7684"/>
        <item x="3184"/>
        <item x="9461"/>
        <item x="224"/>
        <item x="223"/>
        <item x="13016"/>
        <item x="8203"/>
        <item x="8202"/>
        <item x="8201"/>
        <item x="8199"/>
        <item x="7745"/>
        <item x="6439"/>
        <item x="6449"/>
        <item x="9261"/>
        <item x="8195"/>
        <item x="12946"/>
        <item x="12932"/>
        <item x="9663"/>
        <item x="12149"/>
        <item x="13041"/>
        <item x="8197"/>
        <item x="12945"/>
        <item x="9281"/>
        <item x="8094"/>
        <item x="12550"/>
        <item x="12529"/>
        <item x="12545"/>
        <item x="12540"/>
        <item x="12543"/>
        <item x="5915"/>
        <item x="12534"/>
        <item x="12553"/>
        <item x="12563"/>
        <item x="12549"/>
        <item x="6503"/>
        <item x="12966"/>
        <item x="4009"/>
        <item x="5715"/>
        <item x="8132"/>
        <item x="8141"/>
        <item x="7489"/>
        <item x="12120"/>
        <item x="8285"/>
        <item x="8137"/>
        <item x="8480"/>
        <item x="1441"/>
        <item x="5184"/>
        <item x="1099"/>
        <item x="4699"/>
        <item x="12777"/>
        <item x="8139"/>
        <item x="9102"/>
        <item x="9095"/>
        <item x="2560"/>
        <item x="9394"/>
        <item x="11371"/>
        <item x="11477"/>
        <item x="535"/>
        <item x="10357"/>
        <item x="4317"/>
        <item x="2921"/>
        <item x="1355"/>
        <item x="13141"/>
        <item x="428"/>
        <item x="8655"/>
        <item x="8865"/>
        <item x="4420"/>
        <item x="4421"/>
        <item x="8912"/>
        <item x="11156"/>
        <item x="5957"/>
        <item x="4417"/>
        <item x="9052"/>
        <item x="11158"/>
        <item x="5588"/>
        <item x="5919"/>
        <item x="5964"/>
        <item x="2691"/>
        <item x="13327"/>
        <item x="11157"/>
        <item x="7747"/>
        <item x="4599"/>
        <item x="4597"/>
        <item x="4592"/>
        <item x="4598"/>
        <item x="8475"/>
        <item x="10390"/>
        <item x="1605"/>
        <item x="1616"/>
        <item x="219"/>
        <item x="10348"/>
        <item x="10329"/>
        <item x="1568"/>
        <item x="2952"/>
        <item x="6333"/>
        <item x="6329"/>
        <item x="12381"/>
        <item x="11891"/>
        <item x="10322"/>
        <item x="12123"/>
        <item x="10314"/>
        <item x="10338"/>
        <item x="9645"/>
        <item x="13138"/>
        <item x="13136"/>
        <item x="13137"/>
        <item x="13139"/>
        <item x="13140"/>
        <item x="12746"/>
        <item x="10016"/>
        <item x="836"/>
        <item x="11072"/>
        <item x="11021"/>
        <item x="11008"/>
        <item x="10827"/>
        <item x="7969"/>
        <item x="9373"/>
        <item x="10548"/>
        <item x="9126"/>
        <item x="8724"/>
        <item x="2536"/>
        <item x="12138"/>
        <item x="13238"/>
        <item x="9410"/>
        <item x="7767"/>
        <item x="6838"/>
        <item x="11973"/>
        <item x="2728"/>
        <item x="9487"/>
        <item x="9085"/>
        <item x="9982"/>
        <item x="10312"/>
        <item x="13082"/>
        <item x="8835"/>
        <item x="8855"/>
        <item x="8791"/>
        <item x="7587"/>
        <item x="2883"/>
        <item x="7590"/>
        <item x="7317"/>
        <item x="8853"/>
        <item x="8854"/>
        <item x="9478"/>
        <item x="195"/>
        <item x="10861"/>
        <item x="11357"/>
        <item x="11358"/>
        <item x="13051"/>
        <item x="11365"/>
        <item x="11366"/>
        <item x="13050"/>
        <item x="11355"/>
        <item x="11356"/>
        <item x="11363"/>
        <item x="11364"/>
        <item x="11359"/>
        <item x="11360"/>
        <item x="11361"/>
        <item x="11362"/>
        <item x="11247"/>
        <item x="1073"/>
        <item x="1074"/>
        <item x="4773"/>
        <item x="4496"/>
        <item x="3739"/>
        <item x="3675"/>
        <item x="3981"/>
        <item x="3709"/>
        <item x="3824"/>
        <item x="13381"/>
        <item x="3762"/>
        <item x="6536"/>
        <item x="7650"/>
        <item x="11450"/>
        <item x="3826"/>
        <item x="11685"/>
        <item x="1041"/>
        <item x="4477"/>
        <item x="11461"/>
        <item x="1313"/>
        <item x="6871"/>
        <item x="2166"/>
        <item x="6668"/>
        <item x="6658"/>
        <item x="6636"/>
        <item x="8113"/>
        <item x="11879"/>
        <item x="7928"/>
        <item x="9305"/>
        <item x="2863"/>
        <item x="296"/>
        <item x="11486"/>
        <item x="8587"/>
        <item x="9744"/>
        <item x="970"/>
        <item x="4652"/>
        <item x="6245"/>
        <item x="10320"/>
        <item x="1612"/>
        <item x="9210"/>
        <item x="9939"/>
        <item x="11246"/>
        <item x="12112"/>
        <item x="10684"/>
        <item x="9929"/>
        <item x="8310"/>
        <item x="11111"/>
        <item x="11799"/>
        <item x="8382"/>
        <item x="8906"/>
        <item x="293"/>
        <item x="5465"/>
        <item x="6607"/>
        <item x="2432"/>
        <item x="2430"/>
        <item x="2434"/>
        <item x="2433"/>
        <item x="2431"/>
        <item x="4145"/>
        <item x="4144"/>
        <item x="6577"/>
        <item x="8810"/>
        <item x="6557"/>
        <item x="11760"/>
        <item x="11522"/>
        <item x="226"/>
        <item x="11349"/>
        <item x="4278"/>
        <item x="858"/>
        <item x="10507"/>
        <item x="7506"/>
        <item x="7352"/>
        <item x="8943"/>
        <item x="8637"/>
        <item x="8990"/>
        <item x="8127"/>
        <item x="8138"/>
        <item x="8155"/>
        <item x="8143"/>
        <item x="1264"/>
        <item x="3925"/>
        <item x="8142"/>
        <item x="7037"/>
        <item x="8122"/>
        <item x="11670"/>
        <item x="12893"/>
        <item x="6708"/>
        <item x="1601"/>
        <item x="2097"/>
        <item x="3497"/>
        <item x="3643"/>
        <item x="7018"/>
        <item x="8924"/>
        <item x="10876"/>
        <item x="5487"/>
        <item x="10885"/>
        <item x="5488"/>
        <item x="10897"/>
        <item x="5489"/>
        <item x="10911"/>
        <item x="5490"/>
        <item x="10915"/>
        <item x="8933"/>
        <item x="6019"/>
        <item x="5796"/>
        <item x="5997"/>
        <item x="10692"/>
        <item x="12405"/>
        <item x="11516"/>
        <item x="11508"/>
        <item x="13061"/>
        <item x="11511"/>
        <item x="11509"/>
        <item x="11510"/>
        <item x="11512"/>
        <item x="11507"/>
        <item x="11523"/>
        <item x="12845"/>
        <item x="6780"/>
        <item x="11528"/>
        <item x="11547"/>
        <item x="11548"/>
        <item x="11529"/>
        <item x="7567"/>
        <item x="7528"/>
        <item x="13065"/>
        <item x="11733"/>
        <item x="11561"/>
        <item x="10277"/>
        <item x="6875"/>
        <item x="6878"/>
        <item x="6874"/>
        <item x="8821"/>
        <item x="6879"/>
        <item x="7199"/>
        <item x="2646"/>
        <item x="4275"/>
        <item x="6872"/>
        <item x="6877"/>
        <item x="4444"/>
        <item x="277"/>
        <item x="206"/>
        <item x="13400"/>
        <item x="241"/>
        <item x="7257"/>
        <item x="1741"/>
        <item x="4725"/>
        <item x="4695"/>
        <item x="9148"/>
        <item x="2485"/>
        <item x="225"/>
        <item x="11328"/>
        <item x="11330"/>
        <item x="11329"/>
        <item x="3592"/>
        <item x="11876"/>
        <item x="12077"/>
        <item x="10498"/>
        <item x="4437"/>
        <item x="11467"/>
        <item x="8166"/>
        <item x="9416"/>
        <item x="2418"/>
        <item x="9924"/>
        <item x="975"/>
        <item x="974"/>
        <item x="7151"/>
        <item x="12996"/>
        <item x="9413"/>
        <item x="8693"/>
        <item x="6363"/>
        <item x="6370"/>
        <item x="972"/>
        <item x="6124"/>
        <item x="6073"/>
        <item x="8531"/>
        <item x="7813"/>
        <item x="8035"/>
        <item x="3554"/>
        <item x="7934"/>
        <item x="1063"/>
        <item x="6051"/>
        <item x="5990"/>
        <item x="5995"/>
        <item x="5989"/>
        <item x="10828"/>
        <item x="2347"/>
        <item x="1731"/>
        <item x="1730"/>
        <item x="3052"/>
        <item x="13295"/>
        <item x="3875"/>
        <item x="9903"/>
        <item x="6550"/>
        <item x="3161"/>
        <item x="3165"/>
        <item x="8380"/>
        <item x="7961"/>
        <item x="5118"/>
        <item x="8270"/>
        <item x="8562"/>
        <item x="5708"/>
        <item x="13064"/>
        <item x="1840"/>
        <item x="5655"/>
        <item x="9769"/>
        <item x="2102"/>
        <item x="11046"/>
        <item x="7467"/>
        <item x="2109"/>
        <item x="800"/>
        <item x="6832"/>
        <item x="966"/>
        <item x="4059"/>
        <item x="2503"/>
        <item x="8300"/>
        <item x="11265"/>
        <item x="13242"/>
        <item x="9195"/>
        <item x="8921"/>
        <item x="11258"/>
        <item x="9201"/>
        <item x="3763"/>
        <item x="7302"/>
        <item x="1186"/>
        <item x="7594"/>
        <item x="7450"/>
        <item x="7760"/>
        <item x="7381"/>
        <item x="3042"/>
        <item x="12230"/>
        <item x="11785"/>
        <item x="13376"/>
        <item x="8110"/>
        <item x="6695"/>
        <item x="3820"/>
        <item x="5745"/>
        <item x="5960"/>
        <item x="5044"/>
        <item x="5048"/>
        <item x="5744"/>
        <item x="5743"/>
        <item x="1517"/>
        <item x="5045"/>
        <item x="5046"/>
        <item x="5049"/>
        <item x="1493"/>
        <item x="5611"/>
        <item x="1513"/>
        <item x="1514"/>
        <item x="12228"/>
        <item x="12224"/>
        <item x="12226"/>
        <item x="12227"/>
        <item x="12225"/>
        <item x="7327"/>
        <item x="7333"/>
        <item x="13405"/>
        <item x="1413"/>
        <item x="13408"/>
        <item x="13407"/>
        <item x="13409"/>
        <item x="13406"/>
        <item x="1414"/>
        <item x="1126"/>
        <item x="1010"/>
        <item x="12717"/>
        <item x="12654"/>
        <item x="11442"/>
        <item x="8494"/>
        <item x="8250"/>
        <item x="2377"/>
        <item x="8570"/>
        <item x="5751"/>
        <item x="3060"/>
        <item x="3833"/>
        <item x="1040"/>
        <item x="5564"/>
        <item x="12988"/>
        <item x="6724"/>
        <item x="1971"/>
        <item x="9264"/>
        <item x="9764"/>
        <item x="4716"/>
        <item x="3774"/>
        <item x="3793"/>
        <item x="12257"/>
        <item x="884"/>
        <item x="740"/>
        <item x="739"/>
        <item x="737"/>
        <item x="5500"/>
        <item x="10532"/>
        <item x="6286"/>
        <item x="11"/>
        <item x="6122"/>
        <item x="6123"/>
        <item x="982"/>
        <item x="7424"/>
        <item x="6187"/>
        <item x="12395"/>
        <item x="12241"/>
        <item x="6169"/>
        <item x="973"/>
        <item x="7291"/>
        <item x="10583"/>
        <item x="4002"/>
        <item x="4006"/>
        <item x="7793"/>
        <item x="12057"/>
        <item x="6175"/>
        <item x="6366"/>
        <item x="11271"/>
        <item x="8589"/>
        <item x="6507"/>
        <item x="7438"/>
        <item x="8088"/>
        <item x="11712"/>
        <item x="680"/>
        <item x="12196"/>
        <item x="12730"/>
        <item x="2276"/>
        <item x="12074"/>
        <item x="10566"/>
        <item x="7181"/>
        <item x="10262"/>
        <item x="6341"/>
        <item x="938"/>
        <item x="2806"/>
        <item x="119"/>
        <item x="110"/>
        <item x="10921"/>
        <item x="3836"/>
        <item x="4648"/>
        <item x="9129"/>
        <item x="9045"/>
        <item x="10924"/>
        <item x="9022"/>
        <item x="2303"/>
        <item x="3356"/>
        <item x="4995"/>
        <item x="2104"/>
        <item x="4072"/>
        <item x="5385"/>
        <item x="4850"/>
        <item x="4851"/>
        <item x="4852"/>
        <item x="6926"/>
        <item x="6378"/>
        <item x="13413"/>
        <item x="3386"/>
        <item x="8598"/>
        <item x="4052"/>
        <item x="2611"/>
        <item x="2615"/>
        <item x="2824"/>
        <item x="2613"/>
        <item x="8751"/>
        <item x="2612"/>
        <item x="5701"/>
        <item x="2614"/>
        <item x="8590"/>
        <item x="13412"/>
        <item x="9167"/>
        <item x="8602"/>
        <item x="3489"/>
        <item x="10643"/>
        <item x="10585"/>
        <item x="1589"/>
        <item x="517"/>
        <item x="827"/>
        <item x="11045"/>
        <item x="7558"/>
        <item x="10047"/>
        <item x="2973"/>
        <item x="1978"/>
        <item x="3278"/>
        <item x="2996"/>
        <item x="2000"/>
        <item x="1475"/>
        <item x="889"/>
        <item x="890"/>
        <item x="886"/>
        <item x="98"/>
        <item x="5179"/>
        <item x="675"/>
        <item x="4415"/>
        <item x="4403"/>
        <item x="4422"/>
        <item x="4413"/>
        <item x="11993"/>
        <item x="6174"/>
        <item x="11994"/>
        <item x="6103"/>
        <item x="1440"/>
        <item x="1342"/>
        <item x="11757"/>
        <item x="6290"/>
        <item x="10453"/>
        <item x="1500"/>
        <item x="13371"/>
        <item x="6742"/>
        <item x="6740"/>
        <item x="810"/>
        <item x="7276"/>
        <item x="3960"/>
        <item x="3766"/>
        <item x="279"/>
        <item x="9667"/>
        <item x="3750"/>
        <item x="4000"/>
        <item x="5598"/>
        <item x="218"/>
        <item x="237"/>
        <item x="251"/>
        <item x="288"/>
        <item x="259"/>
        <item x="244"/>
        <item x="283"/>
        <item x="9662"/>
        <item x="6563"/>
        <item x="2565"/>
        <item x="1940"/>
        <item x="6093"/>
        <item x="2531"/>
        <item x="13359"/>
        <item x="6553"/>
        <item x="3695"/>
        <item x="2308"/>
        <item x="1875"/>
        <item x="10167"/>
        <item x="6632"/>
        <item x="7067"/>
        <item x="7023"/>
        <item x="1316"/>
        <item x="8625"/>
        <item x="2321"/>
        <item x="8891"/>
        <item x="8892"/>
        <item x="8876"/>
        <item x="8999"/>
        <item x="8992"/>
        <item x="9000"/>
        <item x="1309"/>
        <item x="4468"/>
        <item x="3935"/>
        <item x="8682"/>
        <item x="8099"/>
        <item x="7024"/>
        <item x="7054"/>
        <item x="10791"/>
        <item x="7917"/>
        <item x="1742"/>
        <item x="3168"/>
        <item x="8838"/>
        <item x="8839"/>
        <item x="4534"/>
        <item x="10296"/>
        <item x="4265"/>
        <item x="9032"/>
        <item x="11007"/>
        <item x="5734"/>
        <item x="5725"/>
        <item x="9932"/>
        <item x="9854"/>
        <item x="5726"/>
        <item x="11775"/>
        <item x="11228"/>
        <item x="10478"/>
        <item x="1948"/>
        <item x="542"/>
        <item x="9707"/>
        <item x="10926"/>
        <item x="11899"/>
        <item x="2451"/>
        <item x="9742"/>
        <item x="13377"/>
        <item x="9262"/>
        <item x="9263"/>
        <item x="9433"/>
        <item x="9326"/>
        <item x="1072"/>
        <item x="12165"/>
        <item x="1489"/>
        <item x="1481"/>
        <item x="1488"/>
        <item x="1487"/>
        <item x="11921"/>
        <item x="641"/>
        <item x="12991"/>
        <item x="11559"/>
        <item x="11558"/>
        <item x="11560"/>
        <item x="320"/>
        <item x="6665"/>
        <item x="10617"/>
        <item x="7090"/>
        <item x="3878"/>
        <item x="2204"/>
        <item x="4993"/>
        <item x="2407"/>
        <item x="2406"/>
        <item x="5141"/>
        <item x="3090"/>
        <item x="3091"/>
        <item x="3092"/>
        <item x="990"/>
        <item x="6356"/>
        <item x="12645"/>
        <item x="3588"/>
        <item x="2578"/>
        <item x="8040"/>
        <item x="10819"/>
        <item x="2404"/>
        <item x="10331"/>
        <item x="11754"/>
        <item x="8242"/>
        <item x="8680"/>
        <item x="9770"/>
        <item x="660"/>
        <item x="8706"/>
        <item x="154"/>
        <item x="701"/>
        <item x="709"/>
        <item x="2745"/>
        <item x="2704"/>
        <item x="9187"/>
        <item x="4490"/>
        <item x="8499"/>
        <item x="4572"/>
        <item x="5606"/>
        <item x="10763"/>
        <item x="5920"/>
        <item x="1817"/>
        <item x="8397"/>
        <item x="7910"/>
        <item x="9021"/>
        <item x="9020"/>
        <item x="4817"/>
        <item x="7924"/>
        <item x="1922"/>
        <item x="1403"/>
        <item x="11942"/>
        <item x="440"/>
        <item x="1898"/>
        <item x="4280"/>
        <item x="2219"/>
        <item x="2727"/>
        <item x="7253"/>
        <item x="7256"/>
        <item x="12707"/>
        <item x="888"/>
        <item x="6317"/>
        <item x="12708"/>
        <item x="9805"/>
        <item x="9150"/>
        <item x="12957"/>
        <item x="12956"/>
        <item x="7530"/>
        <item x="7845"/>
        <item x="7177"/>
        <item x="7861"/>
        <item x="3142"/>
        <item x="3141"/>
        <item x="3143"/>
        <item x="13332"/>
        <item x="7159"/>
        <item x="2415"/>
        <item x="7998"/>
        <item x="7999"/>
        <item x="9206"/>
        <item x="4961"/>
        <item x="5004"/>
        <item x="5006"/>
        <item x="9146"/>
        <item x="7463"/>
        <item x="7627"/>
        <item x="9543"/>
        <item x="12278"/>
        <item x="9558"/>
        <item x="13415"/>
        <item x="6463"/>
        <item x="6450"/>
        <item x="3339"/>
        <item x="3340"/>
        <item x="6459"/>
        <item x="6462"/>
        <item x="9254"/>
        <item x="475"/>
        <item x="3847"/>
        <item x="3829"/>
        <item x="3812"/>
        <item x="3952"/>
        <item x="3846"/>
        <item x="3787"/>
        <item x="274"/>
        <item x="10086"/>
        <item x="12295"/>
        <item x="12662"/>
        <item x="10856"/>
        <item x="10567"/>
        <item x="1138"/>
        <item x="3689"/>
        <item x="2053"/>
        <item x="11054"/>
        <item x="3275"/>
        <item x="2754"/>
        <item x="844"/>
        <item x="2852"/>
        <item x="5430"/>
        <item x="1734"/>
        <item x="956"/>
        <item x="9240"/>
        <item x="9239"/>
        <item x="6394"/>
        <item x="6295"/>
        <item x="9366"/>
        <item x="8583"/>
        <item x="9336"/>
        <item x="9207"/>
        <item x="2291"/>
        <item x="5952"/>
        <item x="13416"/>
        <item x="6029"/>
        <item x="10676"/>
        <item x="5520"/>
        <item x="11024"/>
        <item x="5856"/>
        <item x="5730"/>
        <item x="9533"/>
        <item x="9496"/>
        <item x="6052"/>
        <item x="11812"/>
        <item x="3987"/>
        <item x="3684"/>
        <item x="8800"/>
        <item x="11966"/>
        <item x="162"/>
        <item x="9969"/>
        <item x="10860"/>
        <item x="9490"/>
        <item x="11120"/>
        <item x="9500"/>
        <item x="2557"/>
        <item x="11761"/>
        <item x="11485"/>
        <item x="1666"/>
        <item x="8335"/>
        <item x="8322"/>
        <item x="5665"/>
        <item x="1813"/>
        <item x="9041"/>
        <item x="10955"/>
        <item x="5663"/>
        <item x="11823"/>
        <item x="12208"/>
        <item x="5808"/>
        <item x="13268"/>
        <item x="9188"/>
        <item x="530"/>
        <item x="4443"/>
        <item x="13315"/>
        <item x="5160"/>
        <item x="5162"/>
        <item x="11872"/>
        <item x="7983"/>
        <item x="8781"/>
        <item x="11436"/>
        <item x="8685"/>
        <item x="3725"/>
        <item x="2520"/>
        <item x="8697"/>
        <item x="8691"/>
        <item x="10573"/>
        <item x="5222"/>
        <item x="2435"/>
        <item x="2437"/>
        <item x="2438"/>
        <item x="2436"/>
        <item x="6445"/>
        <item x="6444"/>
        <item x="6442"/>
        <item x="6443"/>
        <item x="6441"/>
        <item x="2302"/>
        <item x="12028"/>
        <item x="1925"/>
        <item x="336"/>
        <item x="397"/>
        <item x="335"/>
        <item x="2098"/>
        <item x="7655"/>
        <item x="7657"/>
        <item x="1274"/>
        <item x="7129"/>
        <item x="2100"/>
        <item x="5450"/>
        <item x="2030"/>
        <item x="11629"/>
        <item x="4438"/>
        <item x="1043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71">
        <item x="66"/>
        <item x="67"/>
        <item x="68"/>
        <item x="69"/>
        <item x="48"/>
        <item x="49"/>
        <item x="50"/>
        <item x="51"/>
        <item x="61"/>
        <item x="64"/>
        <item x="63"/>
        <item x="62"/>
        <item x="65"/>
        <item x="12"/>
        <item x="0"/>
        <item x="4"/>
        <item x="5"/>
        <item x="7"/>
        <item x="13"/>
        <item x="20"/>
        <item x="26"/>
        <item x="53"/>
        <item x="10"/>
        <item x="52"/>
        <item x="15"/>
        <item x="14"/>
        <item x="36"/>
        <item x="1"/>
        <item x="3"/>
        <item x="40"/>
        <item x="42"/>
        <item x="44"/>
        <item x="37"/>
        <item x="41"/>
        <item x="6"/>
        <item x="38"/>
        <item x="2"/>
        <item x="45"/>
        <item x="56"/>
        <item x="55"/>
        <item x="39"/>
        <item x="54"/>
        <item x="57"/>
        <item x="58"/>
        <item x="60"/>
        <item x="59"/>
        <item x="46"/>
        <item x="47"/>
        <item x="11"/>
        <item x="43"/>
        <item x="21"/>
        <item x="23"/>
        <item x="22"/>
        <item x="24"/>
        <item x="27"/>
        <item x="25"/>
        <item x="28"/>
        <item x="29"/>
        <item x="17"/>
        <item x="16"/>
        <item x="18"/>
        <item x="19"/>
        <item x="30"/>
        <item x="31"/>
        <item x="32"/>
        <item x="8"/>
        <item x="33"/>
        <item x="34"/>
        <item x="9"/>
        <item x="35"/>
        <item x="70"/>
      </items>
    </pivotField>
    <pivotField compact="0" outline="0" showAll="0" defaultSubtotal="0"/>
    <pivotField dataField="1" compact="0" outline="0" showAll="0" defaultSubtotal="0"/>
  </pivotFields>
  <rowFields count="1">
    <field x="1"/>
  </rowFields>
  <rowItems count="11">
    <i>
      <x v="11940"/>
    </i>
    <i>
      <x v="12532"/>
    </i>
    <i>
      <x v="5516"/>
    </i>
    <i>
      <x v="11444"/>
    </i>
    <i>
      <x v="3420"/>
    </i>
    <i>
      <x v="10878"/>
    </i>
    <i>
      <x v="13095"/>
    </i>
    <i>
      <x v="7474"/>
    </i>
    <i>
      <x v="8152"/>
    </i>
    <i>
      <x v="5769"/>
    </i>
    <i t="grand">
      <x/>
    </i>
  </rowItems>
  <colItems count="1">
    <i/>
  </colItems>
  <dataFields count="1">
    <dataField name="Max of num_parts" fld="4" subtotal="max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7D456-535A-4DAB-89F9-370B3961A55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3:I14" firstHeaderRow="1" firstDataRow="1" firstDataCol="1"/>
  <pivotFields count="5">
    <pivotField compact="0" outline="0" showAll="0" defaultSubtotal="0"/>
    <pivotField axis="axisRow" compact="0" outline="0" showAll="0" measureFilter="1" sortType="descending" defaultSubtotal="0">
      <items count="13417">
        <item x="8696"/>
        <item x="2234"/>
        <item x="2024"/>
        <item x="1225"/>
        <item x="1321"/>
        <item x="10945"/>
        <item x="1117"/>
        <item x="12092"/>
        <item x="5630"/>
        <item x="5631"/>
        <item x="6285"/>
        <item x="6271"/>
        <item x="6272"/>
        <item x="6274"/>
        <item x="6275"/>
        <item x="6276"/>
        <item x="6277"/>
        <item x="6270"/>
        <item x="865"/>
        <item x="5380"/>
        <item x="5373"/>
        <item x="867"/>
        <item x="1782"/>
        <item x="5157"/>
        <item x="5154"/>
        <item x="5158"/>
        <item x="1778"/>
        <item x="5120"/>
        <item x="4768"/>
        <item x="5243"/>
        <item x="12364"/>
        <item x="12365"/>
        <item x="12366"/>
        <item x="2231"/>
        <item x="2229"/>
        <item x="12360"/>
        <item x="12298"/>
        <item x="3441"/>
        <item x="3440"/>
        <item x="3442"/>
        <item x="861"/>
        <item x="3464"/>
        <item x="12329"/>
        <item x="12297"/>
        <item x="61"/>
        <item x="1780"/>
        <item x="5139"/>
        <item x="1776"/>
        <item x="5108"/>
        <item x="5169"/>
        <item x="5168"/>
        <item x="5170"/>
        <item x="1763"/>
        <item x="1774"/>
        <item x="5086"/>
        <item x="3197"/>
        <item x="12361"/>
        <item x="3219"/>
        <item x="3223"/>
        <item x="3220"/>
        <item x="3224"/>
        <item x="3221"/>
        <item x="1772"/>
        <item x="5061"/>
        <item x="12755"/>
        <item x="3264"/>
        <item x="3265"/>
        <item x="3198"/>
        <item x="12754"/>
        <item x="3199"/>
        <item x="874"/>
        <item x="12362"/>
        <item x="3226"/>
        <item x="3242"/>
        <item x="3466"/>
        <item x="3230"/>
        <item x="3228"/>
        <item x="3231"/>
        <item x="3244"/>
        <item x="64"/>
        <item x="3229"/>
        <item x="3243"/>
        <item x="1770"/>
        <item x="5051"/>
        <item x="1767"/>
        <item x="5038"/>
        <item x="1764"/>
        <item x="5025"/>
        <item x="12363"/>
        <item x="3232"/>
        <item x="3236"/>
        <item x="3233"/>
        <item x="3238"/>
        <item x="3234"/>
        <item x="929"/>
        <item x="12252"/>
        <item x="12671"/>
        <item x="8041"/>
        <item x="139"/>
        <item x="12344"/>
        <item x="11929"/>
        <item x="12349"/>
        <item x="12320"/>
        <item x="2958"/>
        <item x="12309"/>
        <item x="12319"/>
        <item x="6010"/>
        <item x="12345"/>
        <item x="12688"/>
        <item x="9251"/>
        <item x="9237"/>
        <item x="8460"/>
        <item x="9257"/>
        <item x="6137"/>
        <item x="736"/>
        <item x="6121"/>
        <item x="9271"/>
        <item x="10130"/>
        <item x="6139"/>
        <item x="8153"/>
        <item x="9348"/>
        <item x="9334"/>
        <item x="8298"/>
        <item x="8316"/>
        <item x="8173"/>
        <item x="8236"/>
        <item x="898"/>
        <item x="10132"/>
        <item x="9331"/>
        <item x="12301"/>
        <item x="1895"/>
        <item x="12350"/>
        <item x="3632"/>
        <item x="3578"/>
        <item x="3580"/>
        <item x="9703"/>
        <item x="9693"/>
        <item x="9704"/>
        <item x="9995"/>
        <item x="9916"/>
        <item x="4004"/>
        <item x="9937"/>
        <item x="6012"/>
        <item x="6014"/>
        <item x="6016"/>
        <item x="5680"/>
        <item x="5681"/>
        <item x="5682"/>
        <item x="6086"/>
        <item x="6085"/>
        <item x="714"/>
        <item x="1169"/>
        <item x="4754"/>
        <item x="10245"/>
        <item x="6354"/>
        <item x="11911"/>
        <item x="1183"/>
        <item x="5632"/>
        <item x="5633"/>
        <item x="5634"/>
        <item x="1804"/>
        <item x="869"/>
        <item x="12306"/>
        <item x="3203"/>
        <item x="3249"/>
        <item x="853"/>
        <item x="4682"/>
        <item x="4671"/>
        <item x="3468"/>
        <item x="870"/>
        <item x="3206"/>
        <item x="3204"/>
        <item x="6268"/>
        <item x="6247"/>
        <item x="6248"/>
        <item x="6256"/>
        <item x="6258"/>
        <item x="6249"/>
        <item x="6260"/>
        <item x="6251"/>
        <item x="6262"/>
        <item x="6252"/>
        <item x="6264"/>
        <item x="6253"/>
        <item x="6266"/>
        <item x="6254"/>
        <item x="6267"/>
        <item x="3207"/>
        <item x="3251"/>
        <item x="3252"/>
        <item x="3253"/>
        <item x="62"/>
        <item x="146"/>
        <item x="12367"/>
        <item x="2239"/>
        <item x="2237"/>
        <item x="3205"/>
        <item x="3250"/>
        <item x="3196"/>
        <item x="849"/>
        <item x="4645"/>
        <item x="4643"/>
        <item x="6243"/>
        <item x="6229"/>
        <item x="6230"/>
        <item x="6232"/>
        <item x="6233"/>
        <item x="6234"/>
        <item x="6235"/>
        <item x="6228"/>
        <item x="3208"/>
        <item x="11237"/>
        <item x="3239"/>
        <item x="3607"/>
        <item x="845"/>
        <item x="4615"/>
        <item x="4613"/>
        <item x="11238"/>
        <item x="3469"/>
        <item x="3471"/>
        <item x="3443"/>
        <item x="3211"/>
        <item x="3209"/>
        <item x="6225"/>
        <item x="6213"/>
        <item x="6214"/>
        <item x="6216"/>
        <item x="6217"/>
        <item x="6218"/>
        <item x="6219"/>
        <item x="6212"/>
        <item x="3213"/>
        <item x="3241"/>
        <item x="12757"/>
        <item x="12758"/>
        <item x="3194"/>
        <item x="3195"/>
        <item x="3254"/>
        <item x="3470"/>
        <item x="3255"/>
        <item x="66"/>
        <item x="63"/>
        <item x="65"/>
        <item x="3444"/>
        <item x="3210"/>
        <item x="3240"/>
        <item x="841"/>
        <item x="3214"/>
        <item x="3245"/>
        <item x="1787"/>
        <item x="1793"/>
        <item x="1796"/>
        <item x="1789"/>
        <item x="1795"/>
        <item x="1790"/>
        <item x="1797"/>
        <item x="1791"/>
        <item x="1798"/>
        <item x="1792"/>
        <item x="1799"/>
        <item x="3217"/>
        <item x="3215"/>
        <item x="1800"/>
        <item x="1877"/>
        <item x="5193"/>
        <item x="3218"/>
        <item x="3248"/>
        <item x="3216"/>
        <item x="3246"/>
        <item x="12351"/>
        <item x="7091"/>
        <item x="10947"/>
        <item x="10991"/>
        <item x="5512"/>
        <item x="5650"/>
        <item x="9690"/>
        <item x="9702"/>
        <item x="1384"/>
        <item x="12017"/>
        <item x="12020"/>
        <item x="12021"/>
        <item x="12022"/>
        <item x="12023"/>
        <item x="12024"/>
        <item x="12025"/>
        <item x="12616"/>
        <item x="12615"/>
        <item x="4681"/>
        <item x="12353"/>
        <item x="3839"/>
        <item x="12352"/>
        <item x="2515"/>
        <item x="2564"/>
        <item x="2573"/>
        <item x="12050"/>
        <item x="12048"/>
        <item x="12047"/>
        <item x="1119"/>
        <item x="12337"/>
        <item x="5753"/>
        <item x="97"/>
        <item x="10979"/>
        <item x="10998"/>
        <item x="10978"/>
        <item x="11160"/>
        <item x="11226"/>
        <item x="1829"/>
        <item x="10540"/>
        <item x="10328"/>
        <item x="3174"/>
        <item x="12026"/>
        <item x="12618"/>
        <item x="12617"/>
        <item x="3476"/>
        <item x="3472"/>
        <item x="3473"/>
        <item x="446"/>
        <item x="5828"/>
        <item x="12689"/>
        <item x="6144"/>
        <item x="4051"/>
        <item x="12953"/>
        <item x="13157"/>
        <item x="5971"/>
        <item x="5970"/>
        <item x="5483"/>
        <item x="12684"/>
        <item x="6117"/>
        <item x="5782"/>
        <item x="12338"/>
        <item x="4803"/>
        <item x="9761"/>
        <item x="4545"/>
        <item x="11895"/>
        <item x="5635"/>
        <item x="5636"/>
        <item x="5637"/>
        <item x="843"/>
        <item x="12108"/>
        <item x="4651"/>
        <item x="1525"/>
        <item x="4724"/>
        <item x="6869"/>
        <item x="6914"/>
        <item x="880"/>
        <item x="882"/>
        <item x="5199"/>
        <item x="141"/>
        <item x="7357"/>
        <item x="1951"/>
        <item x="697"/>
        <item x="2328"/>
        <item x="228"/>
        <item x="308"/>
        <item x="79"/>
        <item x="68"/>
        <item x="505"/>
        <item x="5"/>
        <item x="11469"/>
        <item x="766"/>
        <item x="12233"/>
        <item x="12355"/>
        <item x="3961"/>
        <item x="1991"/>
        <item x="6340"/>
        <item x="2516"/>
        <item x="9712"/>
        <item x="12327"/>
        <item x="5887"/>
        <item x="12340"/>
        <item x="5529"/>
        <item x="5530"/>
        <item x="5531"/>
        <item x="5755"/>
        <item x="10624"/>
        <item x="7422"/>
        <item x="9953"/>
        <item x="10536"/>
        <item x="7696"/>
        <item x="11864"/>
        <item x="11199"/>
        <item x="11213"/>
        <item x="10649"/>
        <item x="6896"/>
        <item x="6846"/>
        <item x="4738"/>
        <item x="908"/>
        <item x="4789"/>
        <item x="4446"/>
        <item x="11914"/>
        <item x="12053"/>
        <item x="3007"/>
        <item x="7072"/>
        <item x="4840"/>
        <item x="4854"/>
        <item x="10371"/>
        <item x="3681"/>
        <item x="9601"/>
        <item x="4045"/>
        <item x="4973"/>
        <item x="12399"/>
        <item x="12341"/>
        <item x="11999"/>
        <item x="11998"/>
        <item x="4909"/>
        <item x="1960"/>
        <item x="1961"/>
        <item x="1962"/>
        <item x="4834"/>
        <item x="301"/>
        <item x="878"/>
        <item x="5204"/>
        <item x="3885"/>
        <item x="7219"/>
        <item x="7217"/>
        <item x="7216"/>
        <item x="7218"/>
        <item x="7214"/>
        <item x="7215"/>
        <item x="6319"/>
        <item x="12342"/>
        <item x="4713"/>
        <item x="4752"/>
        <item x="4782"/>
        <item x="12865"/>
        <item x="12690"/>
        <item x="9453"/>
        <item x="10116"/>
        <item x="10112"/>
        <item x="872"/>
        <item x="873"/>
        <item x="4784"/>
        <item x="903"/>
        <item x="9389"/>
        <item x="10115"/>
        <item x="10110"/>
        <item x="5513"/>
        <item x="5491"/>
        <item x="5514"/>
        <item x="6344"/>
        <item x="12348"/>
        <item x="8979"/>
        <item x="7164"/>
        <item x="12343"/>
        <item x="5532"/>
        <item x="5533"/>
        <item x="5792"/>
        <item x="6064"/>
        <item x="6090"/>
        <item x="12640"/>
        <item x="6160"/>
        <item x="6291"/>
        <item x="4623"/>
        <item x="4703"/>
        <item x="1802"/>
        <item x="6373"/>
        <item x="12296"/>
        <item x="12677"/>
        <item x="12374"/>
        <item x="12678"/>
        <item x="12683"/>
        <item x="382"/>
        <item x="3648"/>
        <item x="7122"/>
        <item x="7124"/>
        <item x="5190"/>
        <item x="5189"/>
        <item x="2155"/>
        <item x="8184"/>
        <item x="11107"/>
        <item x="5785"/>
        <item x="8213"/>
        <item x="8216"/>
        <item x="9218"/>
        <item x="2416"/>
        <item x="8599"/>
        <item x="5854"/>
        <item x="12627"/>
        <item x="12629"/>
        <item x="12628"/>
        <item x="2264"/>
        <item x="13245"/>
        <item x="149"/>
        <item x="148"/>
        <item x="150"/>
        <item x="8529"/>
        <item x="2327"/>
        <item x="11878"/>
        <item x="11959"/>
        <item x="2369"/>
        <item x="9565"/>
        <item x="9561"/>
        <item x="9562"/>
        <item x="13305"/>
        <item x="11482"/>
        <item x="10120"/>
        <item x="10119"/>
        <item x="2367"/>
        <item x="11408"/>
        <item x="1573"/>
        <item x="12637"/>
        <item x="11904"/>
        <item x="11687"/>
        <item x="4027"/>
        <item x="4025"/>
        <item x="4026"/>
        <item x="4023"/>
        <item x="2954"/>
        <item x="5600"/>
        <item x="10437"/>
        <item x="2488"/>
        <item x="2487"/>
        <item x="12248"/>
        <item x="969"/>
        <item x="536"/>
        <item x="1849"/>
        <item x="4270"/>
        <item x="5040"/>
        <item x="3852"/>
        <item x="9661"/>
        <item x="5411"/>
        <item x="9660"/>
        <item x="9782"/>
        <item x="10250"/>
        <item x="7266"/>
        <item x="10235"/>
        <item x="4180"/>
        <item x="2682"/>
        <item x="4181"/>
        <item x="4182"/>
        <item x="3000"/>
        <item x="13277"/>
        <item x="1839"/>
        <item x="1736"/>
        <item x="9066"/>
        <item x="9067"/>
        <item x="2817"/>
        <item x="2867"/>
        <item x="6709"/>
        <item x="6405"/>
        <item x="2017"/>
        <item x="2016"/>
        <item x="2383"/>
        <item x="2677"/>
        <item x="774"/>
        <item x="13391"/>
        <item x="2384"/>
        <item x="270"/>
        <item x="3514"/>
        <item x="9112"/>
        <item x="4589"/>
        <item x="6657"/>
        <item x="7313"/>
        <item x="11866"/>
        <item x="8020"/>
        <item x="7413"/>
        <item x="10387"/>
        <item x="7500"/>
        <item x="11636"/>
        <item x="7936"/>
        <item x="9339"/>
        <item x="4847"/>
        <item x="4848"/>
        <item x="4849"/>
        <item x="9304"/>
        <item x="949"/>
        <item x="2335"/>
        <item x="1993"/>
        <item x="3273"/>
        <item x="6142"/>
        <item x="6643"/>
        <item x="12147"/>
        <item x="8136"/>
        <item x="11777"/>
        <item x="9525"/>
        <item x="11351"/>
        <item x="10050"/>
        <item x="1575"/>
        <item x="2888"/>
        <item x="4892"/>
        <item x="1032"/>
        <item x="1083"/>
        <item x="7089"/>
        <item x="7811"/>
        <item x="10630"/>
        <item x="10037"/>
        <item x="463"/>
        <item x="746"/>
        <item x="6999"/>
        <item x="4710"/>
        <item x="9957"/>
        <item x="12375"/>
        <item x="3515"/>
        <item x="4254"/>
        <item x="11087"/>
        <item x="4245"/>
        <item x="4136"/>
        <item x="4142"/>
        <item x="1326"/>
        <item x="2202"/>
        <item x="2009"/>
        <item x="2161"/>
        <item x="1365"/>
        <item x="8280"/>
        <item x="8411"/>
        <item x="8410"/>
        <item x="8409"/>
        <item x="8413"/>
        <item x="8414"/>
        <item x="8412"/>
        <item x="1328"/>
        <item x="2338"/>
        <item x="2339"/>
        <item x="1391"/>
        <item x="1165"/>
        <item x="13187"/>
        <item x="10162"/>
        <item x="1738"/>
        <item x="2942"/>
        <item x="409"/>
        <item x="10148"/>
        <item x="10104"/>
        <item x="6862"/>
        <item x="6860"/>
        <item x="1327"/>
        <item x="6822"/>
        <item x="10147"/>
        <item x="6863"/>
        <item x="10107"/>
        <item x="4711"/>
        <item x="1116"/>
        <item x="7356"/>
        <item x="6858"/>
        <item x="7612"/>
        <item x="6861"/>
        <item x="2206"/>
        <item x="2891"/>
        <item x="6927"/>
        <item x="11724"/>
        <item x="9087"/>
        <item x="8731"/>
        <item x="4220"/>
        <item x="8882"/>
        <item x="8884"/>
        <item x="10938"/>
        <item x="11172"/>
        <item x="8734"/>
        <item x="8727"/>
        <item x="3768"/>
        <item x="8015"/>
        <item x="10981"/>
        <item x="8269"/>
        <item x="10138"/>
        <item x="805"/>
        <item x="7904"/>
        <item x="6552"/>
        <item x="10937"/>
        <item x="7981"/>
        <item x="8337"/>
        <item x="4607"/>
        <item x="2449"/>
        <item x="8267"/>
        <item x="8659"/>
        <item x="11689"/>
        <item x="7927"/>
        <item x="6283"/>
        <item x="4259"/>
        <item x="13306"/>
        <item x="6747"/>
        <item x="4208"/>
        <item x="10559"/>
        <item x="7939"/>
        <item x="1526"/>
        <item x="393"/>
        <item x="391"/>
        <item x="392"/>
        <item x="13029"/>
        <item x="7968"/>
        <item x="4406"/>
        <item x="8027"/>
        <item x="1562"/>
        <item x="6615"/>
        <item x="5309"/>
        <item x="7842"/>
        <item x="7843"/>
        <item x="4647"/>
        <item x="5314"/>
        <item x="7840"/>
        <item x="7841"/>
        <item x="5312"/>
        <item x="5310"/>
        <item x="5311"/>
        <item x="5346"/>
        <item x="12667"/>
        <item x="647"/>
        <item x="9307"/>
        <item x="6031"/>
        <item x="10699"/>
        <item x="6774"/>
        <item x="7432"/>
        <item x="52"/>
        <item x="360"/>
        <item x="7494"/>
        <item x="6929"/>
        <item x="6870"/>
        <item x="5364"/>
        <item x="6697"/>
        <item x="9208"/>
        <item x="96"/>
        <item x="12748"/>
        <item x="3155"/>
        <item x="7284"/>
        <item x="3412"/>
        <item x="4187"/>
        <item x="4194"/>
        <item x="4189"/>
        <item x="4190"/>
        <item x="4188"/>
        <item x="10155"/>
        <item x="2595"/>
        <item x="8415"/>
        <item x="11788"/>
        <item x="10818"/>
        <item x="11896"/>
        <item x="9603"/>
        <item x="10241"/>
        <item x="9435"/>
        <item x="2561"/>
        <item x="12154"/>
        <item x="9539"/>
        <item x="9977"/>
        <item x="2420"/>
        <item x="9096"/>
        <item x="9583"/>
        <item x="10318"/>
        <item x="2703"/>
        <item x="8758"/>
        <item x="6422"/>
        <item x="522"/>
        <item x="2967"/>
        <item x="2902"/>
        <item x="11038"/>
        <item x="5672"/>
        <item x="2464"/>
        <item x="4379"/>
        <item x="4355"/>
        <item x="3621"/>
        <item x="4324"/>
        <item x="2476"/>
        <item x="4069"/>
        <item x="3627"/>
        <item x="4370"/>
        <item x="11149"/>
        <item x="6565"/>
        <item x="6554"/>
        <item x="4335"/>
        <item x="4408"/>
        <item x="3034"/>
        <item x="4092"/>
        <item x="4292"/>
        <item x="4314"/>
        <item x="4384"/>
        <item x="4299"/>
        <item x="6560"/>
        <item x="4364"/>
        <item x="4389"/>
        <item x="4349"/>
        <item x="6568"/>
        <item x="7996"/>
        <item x="2949"/>
        <item x="134"/>
        <item x="6257"/>
        <item x="8483"/>
        <item x="6250"/>
        <item x="12672"/>
        <item x="5348"/>
        <item x="5347"/>
        <item x="10057"/>
        <item x="10249"/>
        <item x="3777"/>
        <item x="1006"/>
        <item x="5691"/>
        <item x="5966"/>
        <item x="4600"/>
        <item x="1810"/>
        <item x="6407"/>
        <item x="4219"/>
        <item x="5131"/>
        <item x="1518"/>
        <item x="12019"/>
        <item x="5916"/>
        <item x="4990"/>
        <item x="6585"/>
        <item x="7119"/>
        <item x="8716"/>
        <item x="2756"/>
        <item x="1198"/>
        <item x="4630"/>
        <item x="2305"/>
        <item x="2366"/>
        <item x="12027"/>
        <item x="263"/>
        <item x="4610"/>
        <item x="1336"/>
        <item x="7722"/>
        <item x="2106"/>
        <item x="11919"/>
        <item x="2356"/>
        <item x="512"/>
        <item x="4131"/>
        <item x="4555"/>
        <item x="4824"/>
        <item x="11230"/>
        <item x="4224"/>
        <item x="4204"/>
        <item x="3326"/>
        <item x="7803"/>
        <item x="4799"/>
        <item x="6172"/>
        <item x="6104"/>
        <item x="8140"/>
        <item x="1443"/>
        <item x="9780"/>
        <item x="9820"/>
        <item x="11460"/>
        <item x="1206"/>
        <item x="1761"/>
        <item x="8840"/>
        <item x="9224"/>
        <item x="8916"/>
        <item x="8905"/>
        <item x="13313"/>
        <item x="9891"/>
        <item x="4746"/>
        <item x="2448"/>
        <item x="12884"/>
        <item x="9272"/>
        <item x="3984"/>
        <item x="6705"/>
        <item x="8607"/>
        <item x="5134"/>
        <item x="1805"/>
        <item x="4839"/>
        <item x="10851"/>
        <item x="5178"/>
        <item x="5174"/>
        <item x="10061"/>
        <item x="7083"/>
        <item x="4507"/>
        <item x="4874"/>
        <item x="4535"/>
        <item x="9779"/>
        <item x="9058"/>
        <item x="10561"/>
        <item x="7081"/>
        <item x="6197"/>
        <item x="4900"/>
        <item x="8016"/>
        <item x="5270"/>
        <item x="9749"/>
        <item x="1620"/>
        <item x="2562"/>
        <item x="8006"/>
        <item x="8007"/>
        <item x="1629"/>
        <item x="5739"/>
        <item x="551"/>
        <item x="5555"/>
        <item x="6941"/>
        <item x="6808"/>
        <item x="9781"/>
        <item x="7559"/>
        <item x="6940"/>
        <item x="12173"/>
        <item x="6806"/>
        <item x="6805"/>
        <item x="6939"/>
        <item x="2651"/>
        <item x="6824"/>
        <item x="6943"/>
        <item x="6807"/>
        <item x="11421"/>
        <item x="11401"/>
        <item x="2605"/>
        <item x="6942"/>
        <item x="6804"/>
        <item x="6944"/>
        <item x="6826"/>
        <item x="4680"/>
        <item x="12751"/>
        <item x="4133"/>
        <item x="4226"/>
        <item x="8725"/>
        <item x="4560"/>
        <item x="4202"/>
        <item x="11222"/>
        <item x="4221"/>
        <item x="4113"/>
        <item x="4116"/>
        <item x="498"/>
        <item x="351"/>
        <item x="4211"/>
        <item x="4218"/>
        <item x="4825"/>
        <item x="350"/>
        <item x="4129"/>
        <item x="541"/>
        <item x="2764"/>
        <item x="8513"/>
        <item x="7252"/>
        <item x="7194"/>
        <item x="11566"/>
        <item x="5760"/>
        <item x="7027"/>
        <item x="10293"/>
        <item x="1709"/>
        <item x="8194"/>
        <item x="9604"/>
        <item x="2450"/>
        <item x="9750"/>
        <item x="8145"/>
        <item x="553"/>
        <item x="11989"/>
        <item x="13307"/>
        <item x="7883"/>
        <item x="11602"/>
        <item x="10880"/>
        <item x="2871"/>
        <item x="3019"/>
        <item x="6143"/>
        <item x="10290"/>
        <item x="9444"/>
        <item x="10395"/>
        <item x="280"/>
        <item x="4022"/>
        <item x="6238"/>
        <item x="29"/>
        <item x="27"/>
        <item x="28"/>
        <item x="30"/>
        <item x="67"/>
        <item x="70"/>
        <item x="168"/>
        <item x="171"/>
        <item x="25"/>
        <item x="167"/>
        <item x="170"/>
        <item x="166"/>
        <item x="169"/>
        <item x="12720"/>
        <item x="995"/>
        <item x="34"/>
        <item x="69"/>
        <item x="71"/>
        <item x="875"/>
        <item x="12649"/>
        <item x="12642"/>
        <item x="12647"/>
        <item x="12644"/>
        <item x="12648"/>
        <item x="12646"/>
        <item x="1236"/>
        <item x="7857"/>
        <item x="5692"/>
        <item x="2277"/>
        <item x="7407"/>
        <item x="3581"/>
        <item x="11867"/>
        <item x="9418"/>
        <item x="9557"/>
        <item x="9426"/>
        <item x="4966"/>
        <item x="10410"/>
        <item x="1529"/>
        <item x="4959"/>
        <item x="4960"/>
        <item x="2583"/>
        <item x="9070"/>
        <item x="8976"/>
        <item x="5722"/>
        <item x="10352"/>
        <item x="7674"/>
        <item x="3547"/>
        <item x="44"/>
        <item x="9862"/>
        <item x="11975"/>
        <item x="13310"/>
        <item x="11399"/>
        <item x="9383"/>
        <item x="9968"/>
        <item x="2417"/>
        <item x="12280"/>
        <item x="4963"/>
        <item x="9582"/>
        <item x="9481"/>
        <item x="7565"/>
        <item x="8406"/>
        <item x="10154"/>
        <item x="9819"/>
        <item x="10168"/>
        <item x="9773"/>
        <item x="12139"/>
        <item x="2428"/>
        <item x="4958"/>
        <item x="4970"/>
        <item x="9983"/>
        <item x="1521"/>
        <item x="6888"/>
        <item x="6827"/>
        <item x="6895"/>
        <item x="11645"/>
        <item x="9682"/>
        <item x="9683"/>
        <item x="12752"/>
        <item x="3017"/>
        <item x="2521"/>
        <item x="11223"/>
        <item x="4832"/>
        <item x="2522"/>
        <item x="4822"/>
        <item x="3105"/>
        <item x="7740"/>
        <item x="10954"/>
        <item x="11306"/>
        <item x="4844"/>
        <item x="4845"/>
        <item x="4846"/>
        <item x="7328"/>
        <item x="7410"/>
        <item x="6894"/>
        <item x="6821"/>
        <item x="8075"/>
        <item x="1191"/>
        <item x="9624"/>
        <item x="9612"/>
        <item x="7275"/>
        <item x="7900"/>
        <item x="11762"/>
        <item x="9911"/>
        <item x="9931"/>
        <item x="9922"/>
        <item x="9812"/>
        <item x="9920"/>
        <item x="3937"/>
        <item x="9942"/>
        <item x="9921"/>
        <item x="9905"/>
        <item x="9930"/>
        <item x="5975"/>
        <item x="5976"/>
        <item x="5977"/>
        <item x="9829"/>
        <item x="2840"/>
        <item x="5748"/>
        <item x="8901"/>
        <item x="11964"/>
        <item x="7153"/>
        <item x="2582"/>
        <item x="9521"/>
        <item x="11844"/>
        <item x="5326"/>
        <item x="892"/>
        <item x="12346"/>
        <item x="12732"/>
        <item x="12739"/>
        <item x="12738"/>
        <item x="12724"/>
        <item x="11102"/>
        <item x="9219"/>
        <item x="8212"/>
        <item x="8187"/>
        <item x="11498"/>
        <item x="9859"/>
        <item x="4253"/>
        <item x="4247"/>
        <item x="4139"/>
        <item x="11044"/>
        <item x="2571"/>
        <item x="12834"/>
        <item x="11676"/>
        <item x="549"/>
        <item x="6743"/>
        <item x="6745"/>
        <item x="356"/>
        <item x="6746"/>
        <item x="4395"/>
        <item x="1582"/>
        <item x="6744"/>
        <item x="2040"/>
        <item x="2039"/>
        <item x="2041"/>
        <item x="6535"/>
        <item x="846"/>
        <item x="11910"/>
        <item x="6719"/>
        <item x="2672"/>
        <item x="11047"/>
        <item x="5441"/>
        <item x="5442"/>
        <item x="2133"/>
        <item x="2941"/>
        <item x="6566"/>
        <item x="8745"/>
        <item x="12484"/>
        <item x="6011"/>
        <item x="9025"/>
        <item x="7759"/>
        <item x="11718"/>
        <item x="560"/>
        <item x="425"/>
        <item x="10246"/>
        <item x="5602"/>
        <item x="8471"/>
        <item x="9037"/>
        <item x="10764"/>
        <item x="5643"/>
        <item x="5603"/>
        <item x="8452"/>
        <item x="7985"/>
        <item x="7096"/>
        <item x="2196"/>
        <item x="13289"/>
        <item x="5937"/>
        <item x="7174"/>
        <item x="11679"/>
        <item x="11640"/>
        <item x="7470"/>
        <item x="10576"/>
        <item x="657"/>
        <item x="4374"/>
        <item x="4456"/>
        <item x="715"/>
        <item x="8702"/>
        <item x="11093"/>
        <item x="3751"/>
        <item x="6231"/>
        <item x="6351"/>
        <item x="6350"/>
        <item x="6352"/>
        <item x="11490"/>
        <item x="9193"/>
        <item x="3549"/>
        <item x="8108"/>
        <item x="8744"/>
        <item x="5922"/>
        <item x="11658"/>
        <item x="6986"/>
        <item x="7834"/>
        <item x="7851"/>
        <item x="7850"/>
        <item x="9061"/>
        <item x="8515"/>
        <item x="9391"/>
        <item x="7551"/>
        <item x="3394"/>
        <item x="5176"/>
        <item x="8686"/>
        <item x="11887"/>
        <item x="13316"/>
        <item x="8792"/>
        <item x="8569"/>
        <item x="2205"/>
        <item x="6958"/>
        <item x="9393"/>
        <item x="10657"/>
        <item x="12841"/>
        <item x="1908"/>
        <item x="1307"/>
        <item x="3373"/>
        <item x="1897"/>
        <item x="1985"/>
        <item x="2132"/>
        <item x="13069"/>
        <item x="11830"/>
        <item x="10156"/>
        <item x="8675"/>
        <item x="9035"/>
        <item x="8615"/>
        <item x="9736"/>
        <item x="1020"/>
        <item x="8553"/>
        <item x="11587"/>
        <item x="9010"/>
        <item x="7236"/>
        <item x="10256"/>
        <item x="7222"/>
        <item x="10253"/>
        <item x="9367"/>
        <item x="10423"/>
        <item x="9370"/>
        <item x="4717"/>
        <item x="12060"/>
        <item x="9928"/>
        <item x="1054"/>
        <item x="11935"/>
        <item x="673"/>
        <item x="221"/>
        <item x="7131"/>
        <item x="6498"/>
        <item x="6499"/>
        <item x="6496"/>
        <item x="6497"/>
        <item x="12716"/>
        <item x="12714"/>
        <item x="12715"/>
        <item x="7133"/>
        <item x="436"/>
        <item x="6471"/>
        <item x="6505"/>
        <item x="12745"/>
        <item x="11941"/>
        <item x="1963"/>
        <item x="10"/>
        <item x="1433"/>
        <item x="1150"/>
        <item x="1269"/>
        <item x="7"/>
        <item x="1132"/>
        <item x="1115"/>
        <item x="3310"/>
        <item x="51"/>
        <item x="2638"/>
        <item x="2639"/>
        <item x="11930"/>
        <item x="631"/>
        <item x="4047"/>
        <item x="12061"/>
        <item x="11934"/>
        <item x="11932"/>
        <item x="6060"/>
        <item x="10378"/>
        <item x="7189"/>
        <item x="9936"/>
        <item x="384"/>
        <item x="1203"/>
        <item x="1899"/>
        <item x="11925"/>
        <item x="1900"/>
        <item x="1938"/>
        <item x="1906"/>
        <item x="1920"/>
        <item x="1946"/>
        <item x="1912"/>
        <item x="1139"/>
        <item x="11924"/>
        <item x="1232"/>
        <item x="11922"/>
        <item x="5149"/>
        <item x="1157"/>
        <item x="1195"/>
        <item x="1148"/>
        <item x="690"/>
        <item x="1909"/>
        <item x="11931"/>
        <item x="230"/>
        <item x="6067"/>
        <item x="6070"/>
        <item x="3145"/>
        <item x="8770"/>
        <item x="9768"/>
        <item x="2492"/>
        <item x="6833"/>
        <item x="7009"/>
        <item x="5724"/>
        <item x="3897"/>
        <item x="8109"/>
        <item x="9815"/>
        <item x="9933"/>
        <item x="649"/>
        <item x="372"/>
        <item x="8509"/>
        <item x="588"/>
        <item x="9901"/>
        <item x="2788"/>
        <item x="5804"/>
        <item x="4260"/>
        <item x="10790"/>
        <item x="11078"/>
        <item x="5825"/>
        <item x="5803"/>
        <item x="11086"/>
        <item x="4267"/>
        <item x="2146"/>
        <item x="1565"/>
        <item x="2054"/>
        <item x="6416"/>
        <item x="6385"/>
        <item x="1577"/>
        <item x="1703"/>
        <item x="1713"/>
        <item x="13279"/>
        <item x="8469"/>
        <item x="499"/>
        <item x="4430"/>
        <item x="5498"/>
        <item x="5499"/>
        <item x="417"/>
        <item x="5801"/>
        <item x="12807"/>
        <item x="9915"/>
        <item x="11080"/>
        <item x="13354"/>
        <item x="9895"/>
        <item x="5765"/>
        <item x="9899"/>
        <item x="9832"/>
        <item x="2778"/>
        <item x="12840"/>
        <item x="6024"/>
        <item x="5639"/>
        <item x="5795"/>
        <item x="2737"/>
        <item x="11004"/>
        <item x="5587"/>
        <item x="5797"/>
        <item x="10725"/>
        <item x="11076"/>
        <item x="9896"/>
        <item x="5568"/>
        <item x="5829"/>
        <item x="5645"/>
        <item x="11085"/>
        <item x="11082"/>
        <item x="12839"/>
        <item x="13373"/>
        <item x="5562"/>
        <item x="11074"/>
        <item x="513"/>
        <item x="9914"/>
        <item x="662"/>
        <item x="456"/>
        <item x="9835"/>
        <item x="9794"/>
        <item x="9836"/>
        <item x="9834"/>
        <item x="9889"/>
        <item x="9796"/>
        <item x="9792"/>
        <item x="9795"/>
        <item x="5584"/>
        <item x="10143"/>
        <item x="8836"/>
        <item x="8966"/>
        <item x="2494"/>
        <item x="7915"/>
        <item x="9898"/>
        <item x="7049"/>
        <item x="558"/>
        <item x="12651"/>
        <item x="5779"/>
        <item x="12626"/>
        <item x="1003"/>
        <item x="729"/>
        <item x="730"/>
        <item x="731"/>
        <item x="684"/>
        <item x="752"/>
        <item x="10634"/>
        <item x="4802"/>
        <item x="686"/>
        <item x="6127"/>
        <item x="12008"/>
        <item x="728"/>
        <item x="1229"/>
        <item x="10394"/>
        <item x="2004"/>
        <item x="10159"/>
        <item x="11637"/>
        <item x="10516"/>
        <item x="1131"/>
        <item x="6931"/>
        <item x="10268"/>
        <item x="9076"/>
        <item x="2389"/>
        <item x="9434"/>
        <item x="8798"/>
        <item x="10135"/>
        <item x="8398"/>
        <item x="8638"/>
        <item x="13021"/>
        <item x="8534"/>
        <item x="9659"/>
        <item x="9865"/>
        <item x="3957"/>
        <item x="9395"/>
        <item x="3936"/>
        <item x="11518"/>
        <item x="12933"/>
        <item x="9411"/>
        <item x="9499"/>
        <item x="9470"/>
        <item x="10714"/>
        <item x="7734"/>
        <item x="5509"/>
        <item x="10932"/>
        <item x="10899"/>
        <item x="10871"/>
        <item x="10931"/>
        <item x="10908"/>
        <item x="10872"/>
        <item x="10898"/>
        <item x="5697"/>
        <item x="8222"/>
        <item x="8223"/>
        <item x="8220"/>
        <item x="8224"/>
        <item x="8221"/>
        <item x="1717"/>
        <item x="11730"/>
        <item x="8490"/>
        <item x="8911"/>
        <item x="7982"/>
        <item x="2600"/>
        <item x="569"/>
        <item x="7914"/>
        <item x="11221"/>
        <item x="12765"/>
        <item x="10184"/>
        <item x="9635"/>
        <item x="3884"/>
        <item x="11062"/>
        <item x="5824"/>
        <item x="5855"/>
        <item x="11145"/>
        <item x="3880"/>
        <item x="10601"/>
        <item x="7499"/>
        <item x="2658"/>
        <item x="10524"/>
        <item x="7810"/>
        <item x="6667"/>
        <item x="5547"/>
        <item x="5462"/>
        <item x="3352"/>
        <item x="4401"/>
        <item x="2865"/>
        <item x="7812"/>
        <item x="367"/>
        <item x="7311"/>
        <item x="6558"/>
        <item x="461"/>
        <item x="2894"/>
        <item x="7886"/>
        <item x="12622"/>
        <item x="12621"/>
        <item x="12623"/>
        <item x="3954"/>
        <item x="3969"/>
        <item x="8949"/>
        <item x="6546"/>
        <item x="6765"/>
        <item x="4532"/>
        <item x="8178"/>
        <item x="6662"/>
        <item x="3368"/>
        <item x="6423"/>
        <item x="3013"/>
        <item x="9755"/>
        <item x="3899"/>
        <item x="655"/>
        <item x="2400"/>
        <item x="11165"/>
        <item x="9110"/>
        <item x="7248"/>
        <item x="5573"/>
        <item x="8995"/>
        <item x="4751"/>
        <item x="2525"/>
        <item x="11155"/>
        <item x="4829"/>
        <item x="4132"/>
        <item x="538"/>
        <item x="4826"/>
        <item x="618"/>
        <item x="6177"/>
        <item x="6409"/>
        <item x="4578"/>
        <item x="9329"/>
        <item x="6414"/>
        <item x="12983"/>
        <item x="8768"/>
        <item x="4573"/>
        <item x="5962"/>
        <item x="9038"/>
        <item x="8468"/>
        <item x="3067"/>
        <item x="8495"/>
        <item x="11870"/>
        <item x="1613"/>
        <item x="10983"/>
        <item x="3065"/>
        <item x="4495"/>
        <item x="4200"/>
        <item x="9216"/>
        <item x="2113"/>
        <item x="9610"/>
        <item x="5374"/>
        <item x="6823"/>
        <item x="7869"/>
        <item x="8010"/>
        <item x="9546"/>
        <item x="1161"/>
        <item x="4905"/>
        <item x="9863"/>
        <item x="3344"/>
        <item x="3911"/>
        <item x="3617"/>
        <item x="2513"/>
        <item x="278"/>
        <item x="6654"/>
        <item x="11382"/>
        <item x="11400"/>
        <item x="4781"/>
        <item x="6279"/>
        <item x="2696"/>
        <item x="1972"/>
        <item x="1968"/>
        <item x="1967"/>
        <item x="10850"/>
        <item x="6627"/>
        <item x="6588"/>
        <item x="562"/>
        <item x="586"/>
        <item x="358"/>
        <item x="6491"/>
        <item x="355"/>
        <item x="2820"/>
        <item x="10141"/>
        <item x="12986"/>
        <item x="5437"/>
        <item x="10194"/>
        <item x="7350"/>
        <item x="398"/>
        <item x="6595"/>
        <item x="1851"/>
        <item x="1973"/>
        <item x="2226"/>
        <item x="11987"/>
        <item x="4796"/>
        <item x="4797"/>
        <item x="4795"/>
        <item x="2232"/>
        <item x="2227"/>
        <item x="1694"/>
        <item x="1695"/>
        <item x="937"/>
        <item x="10511"/>
        <item x="2233"/>
        <item x="2855"/>
        <item x="2035"/>
        <item x="10925"/>
        <item x="806"/>
        <item x="3510"/>
        <item x="10729"/>
        <item x="3653"/>
        <item x="5704"/>
        <item x="12866"/>
        <item x="7977"/>
        <item x="7535"/>
        <item x="7584"/>
        <item x="13076"/>
        <item x="2271"/>
        <item x="7976"/>
        <item x="5596"/>
        <item x="4611"/>
        <item x="4458"/>
        <item x="4460"/>
        <item x="4459"/>
        <item x="5597"/>
        <item x="3056"/>
        <item x="10080"/>
        <item x="1266"/>
        <item x="1044"/>
        <item x="9671"/>
        <item x="1372"/>
        <item x="1728"/>
        <item x="2913"/>
        <item x="12593"/>
        <item x="3842"/>
        <item x="1324"/>
        <item x="2637"/>
        <item x="8858"/>
        <item x="5766"/>
        <item x="3948"/>
        <item x="11266"/>
        <item x="136"/>
        <item x="135"/>
        <item x="137"/>
        <item x="2469"/>
        <item x="3348"/>
        <item x="8864"/>
        <item x="8872"/>
        <item x="10948"/>
        <item x="579"/>
        <item x="3972"/>
        <item x="6567"/>
        <item x="11465"/>
        <item x="3260"/>
        <item x="6728"/>
        <item x="7955"/>
        <item x="12825"/>
        <item x="5693"/>
        <item x="9566"/>
        <item x="12111"/>
        <item x="5431"/>
        <item x="12324"/>
        <item x="10554"/>
        <item x="3153"/>
        <item x="4618"/>
        <item x="8843"/>
        <item x="5307"/>
        <item x="4668"/>
        <item x="9352"/>
        <item x="93"/>
        <item x="6036"/>
        <item x="6035"/>
        <item x="859"/>
        <item x="10619"/>
        <item x="6849"/>
        <item x="1451"/>
        <item x="1166"/>
        <item x="7066"/>
        <item x="1407"/>
        <item x="6867"/>
        <item x="13312"/>
        <item x="9809"/>
        <item x="9875"/>
        <item x="7065"/>
        <item x="7020"/>
        <item x="4432"/>
        <item x="11146"/>
        <item x="9827"/>
        <item x="4617"/>
        <item x="7149"/>
        <item x="12394"/>
        <item x="115"/>
        <item x="111"/>
        <item x="6282"/>
        <item x="1242"/>
        <item x="183"/>
        <item x="4835"/>
        <item x="184"/>
        <item x="94"/>
        <item x="107"/>
        <item x="109"/>
        <item x="108"/>
        <item x="12832"/>
        <item x="6476"/>
        <item x="5935"/>
        <item x="8845"/>
        <item x="4528"/>
        <item x="9938"/>
        <item x="2330"/>
        <item x="3320"/>
        <item x="7962"/>
        <item x="1998"/>
        <item x="5279"/>
        <item x="10381"/>
        <item x="8163"/>
        <item x="10479"/>
        <item x="10875"/>
        <item x="8403"/>
        <item x="1726"/>
        <item x="2734"/>
        <item x="7591"/>
        <item x="7532"/>
        <item x="7483"/>
        <item x="7382"/>
        <item x="7930"/>
        <item x="5298"/>
        <item x="7482"/>
        <item x="11816"/>
        <item x="11719"/>
        <item x="41"/>
        <item x="6391"/>
        <item x="3136"/>
        <item x="9649"/>
        <item x="9125"/>
        <item x="9664"/>
        <item x="12772"/>
        <item x="12078"/>
        <item x="5432"/>
        <item x="491"/>
        <item x="10672"/>
        <item x="10563"/>
        <item x="1247"/>
        <item x="7148"/>
        <item x="10469"/>
        <item x="3154"/>
        <item x="485"/>
        <item x="5329"/>
        <item x="3274"/>
        <item x="5283"/>
        <item x="2885"/>
        <item x="6475"/>
        <item x="848"/>
        <item x="5056"/>
        <item x="10496"/>
        <item x="3304"/>
        <item x="4812"/>
        <item x="2869"/>
        <item x="5875"/>
        <item x="942"/>
        <item x="11403"/>
        <item x="7960"/>
        <item x="10466"/>
        <item x="826"/>
        <item x="10450"/>
        <item x="4898"/>
        <item x="444"/>
        <item x="3451"/>
        <item x="4787"/>
        <item x="9729"/>
        <item x="4707"/>
        <item x="3822"/>
        <item x="1561"/>
        <item x="699"/>
        <item x="1320"/>
        <item x="2960"/>
        <item x="3049"/>
        <item x="7469"/>
        <item x="7468"/>
        <item x="7484"/>
        <item x="11972"/>
        <item x="3048"/>
        <item x="4566"/>
        <item x="11903"/>
        <item x="4435"/>
        <item x="5484"/>
        <item x="5949"/>
        <item x="10787"/>
        <item x="5735"/>
        <item x="10842"/>
        <item x="10801"/>
        <item x="10303"/>
        <item x="10298"/>
        <item x="12796"/>
        <item x="8000"/>
        <item x="8001"/>
        <item x="12370"/>
        <item x="12183"/>
        <item x="9123"/>
        <item x="3050"/>
        <item x="3059"/>
        <item x="3046"/>
        <item x="6110"/>
        <item x="197"/>
        <item x="742"/>
        <item x="759"/>
        <item x="6126"/>
        <item x="6364"/>
        <item x="7472"/>
        <item x="7459"/>
        <item x="7460"/>
        <item x="13033"/>
        <item x="2079"/>
        <item x="2081"/>
        <item x="2080"/>
        <item x="13037"/>
        <item x="11945"/>
        <item x="1688"/>
        <item x="3378"/>
        <item x="3405"/>
        <item x="3371"/>
        <item x="7748"/>
        <item x="1348"/>
        <item x="12033"/>
        <item x="12059"/>
        <item x="12034"/>
        <item x="4478"/>
        <item x="12773"/>
        <item x="13240"/>
        <item x="295"/>
        <item x="9131"/>
        <item x="1499"/>
        <item x="5142"/>
        <item x="5140"/>
        <item x="3900"/>
        <item x="2803"/>
        <item x="10419"/>
        <item x="5470"/>
        <item x="11530"/>
        <item x="3345"/>
        <item x="3680"/>
        <item x="2493"/>
        <item x="3907"/>
        <item x="4032"/>
        <item x="8417"/>
        <item x="8082"/>
        <item x="7824"/>
        <item x="2368"/>
        <item x="7198"/>
        <item x="10225"/>
        <item x="1533"/>
        <item x="9103"/>
        <item x="9495"/>
        <item x="2683"/>
        <item x="9134"/>
        <item x="1389"/>
        <item x="1315"/>
        <item x="1314"/>
        <item x="11618"/>
        <item x="11282"/>
        <item x="1867"/>
        <item x="1870"/>
        <item x="2323"/>
        <item x="5502"/>
        <item x="9232"/>
        <item x="9233"/>
        <item x="3577"/>
        <item x="2957"/>
        <item x="3009"/>
        <item x="1045"/>
        <item x="2819"/>
        <item x="2811"/>
        <item x="3010"/>
        <item x="3011"/>
        <item x="5546"/>
        <item x="7802"/>
        <item x="12576"/>
        <item x="9821"/>
        <item x="11244"/>
        <item x="3655"/>
        <item x="1600"/>
        <item x="8100"/>
        <item x="11767"/>
        <item x="8984"/>
        <item x="3511"/>
        <item x="4249"/>
        <item x="4866"/>
        <item x="1768"/>
        <item x="4889"/>
        <item x="92"/>
        <item x="4191"/>
        <item x="2299"/>
        <item x="5886"/>
        <item x="5884"/>
        <item x="5947"/>
        <item x="5873"/>
        <item x="5874"/>
        <item x="5946"/>
        <item x="5872"/>
        <item x="5870"/>
        <item x="5883"/>
        <item x="5885"/>
        <item x="5869"/>
        <item x="276"/>
        <item x="645"/>
        <item x="4044"/>
        <item x="4041"/>
        <item x="11933"/>
        <item x="3800"/>
        <item x="5948"/>
        <item x="5943"/>
        <item x="727"/>
        <item x="5882"/>
        <item x="5880"/>
        <item x="5867"/>
        <item x="5868"/>
        <item x="5866"/>
        <item x="5865"/>
        <item x="5879"/>
        <item x="5881"/>
        <item x="5864"/>
        <item x="2236"/>
        <item x="4766"/>
        <item x="4774"/>
        <item x="5863"/>
        <item x="5862"/>
        <item x="5861"/>
        <item x="5860"/>
        <item x="5859"/>
        <item x="5858"/>
        <item x="5888"/>
        <item x="5831"/>
        <item x="5836"/>
        <item x="5834"/>
        <item x="5835"/>
        <item x="5959"/>
        <item x="3044"/>
        <item x="11938"/>
        <item x="6061"/>
        <item x="11159"/>
        <item x="7269"/>
        <item x="10488"/>
        <item x="12673"/>
        <item x="11218"/>
        <item x="10440"/>
        <item x="10489"/>
        <item x="8869"/>
        <item x="8868"/>
        <item x="11202"/>
        <item x="5068"/>
        <item x="5695"/>
        <item x="1271"/>
        <item x="10895"/>
        <item x="5659"/>
        <item x="6628"/>
        <item x="7193"/>
        <item x="9648"/>
        <item x="7752"/>
        <item x="7753"/>
        <item x="3429"/>
        <item x="3075"/>
        <item x="10736"/>
        <item x="1472"/>
        <item x="189"/>
        <item x="13109"/>
        <item x="783"/>
        <item x="12100"/>
        <item x="489"/>
        <item x="681"/>
        <item x="5228"/>
        <item x="5229"/>
        <item x="5231"/>
        <item x="5230"/>
        <item x="674"/>
        <item x="490"/>
        <item x="6198"/>
        <item x="678"/>
        <item x="672"/>
        <item x="679"/>
        <item x="6280"/>
        <item x="13134"/>
        <item x="493"/>
        <item x="763"/>
        <item x="492"/>
        <item x="12359"/>
        <item x="6222"/>
        <item x="6075"/>
        <item x="6183"/>
        <item x="6180"/>
        <item x="6184"/>
        <item x="6206"/>
        <item x="6223"/>
        <item x="6241"/>
        <item x="6255"/>
        <item x="6179"/>
        <item x="6181"/>
        <item x="6182"/>
        <item x="1055"/>
        <item x="3614"/>
        <item x="7808"/>
        <item x="3783"/>
        <item x="3810"/>
        <item x="3781"/>
        <item x="3809"/>
        <item x="3808"/>
        <item x="3811"/>
        <item x="3784"/>
        <item x="3782"/>
        <item x="3973"/>
        <item x="3480"/>
        <item x="332"/>
        <item x="12000"/>
        <item x="10417"/>
        <item x="10021"/>
        <item x="1219"/>
        <item x="7220"/>
        <item x="2044"/>
        <item x="9890"/>
        <item x="4109"/>
        <item x="100"/>
        <item x="4865"/>
        <item x="11499"/>
        <item x="4281"/>
        <item x="7150"/>
        <item x="1209"/>
        <item x="4043"/>
        <item x="6383"/>
        <item x="6399"/>
        <item x="7645"/>
        <item x="1929"/>
        <item x="4697"/>
        <item x="1837"/>
        <item x="1615"/>
        <item x="11795"/>
        <item x="11806"/>
        <item x="732"/>
        <item x="6365"/>
        <item x="7954"/>
        <item x="8383"/>
        <item x="12389"/>
        <item x="4727"/>
        <item x="4028"/>
        <item x="2410"/>
        <item x="11481"/>
        <item x="6494"/>
        <item x="6495"/>
        <item x="7629"/>
        <item x="5218"/>
        <item x="5183"/>
        <item x="6425"/>
        <item x="1865"/>
        <item x="4897"/>
        <item x="3873"/>
        <item x="6493"/>
        <item x="5198"/>
        <item x="2371"/>
        <item x="7643"/>
        <item x="5623"/>
        <item x="5001"/>
        <item x="3797"/>
        <item x="3867"/>
        <item x="13181"/>
        <item x="13182"/>
        <item x="1832"/>
        <item x="1831"/>
        <item x="5768"/>
        <item x="3886"/>
        <item x="4135"/>
        <item x="3891"/>
        <item x="785"/>
        <item x="2761"/>
        <item x="10905"/>
        <item x="3341"/>
        <item x="7136"/>
        <item x="4010"/>
        <item x="2762"/>
        <item x="6039"/>
        <item x="3760"/>
        <item x="5508"/>
        <item x="5517"/>
        <item x="5974"/>
        <item x="5780"/>
        <item x="6312"/>
        <item x="6313"/>
        <item x="6310"/>
        <item x="6311"/>
        <item x="6309"/>
        <item x="6308"/>
        <item x="3513"/>
        <item x="1233"/>
        <item x="13135"/>
        <item x="1164"/>
        <item x="1461"/>
        <item x="6516"/>
        <item x="9139"/>
        <item x="5900"/>
        <item x="5386"/>
        <item x="7615"/>
        <item x="309"/>
        <item x="312"/>
        <item x="12664"/>
        <item x="12665"/>
        <item x="10173"/>
        <item x="6482"/>
        <item x="1531"/>
        <item x="1491"/>
        <item x="1492"/>
        <item x="6063"/>
        <item x="6062"/>
        <item x="1885"/>
        <item x="1886"/>
        <item x="12660"/>
        <item x="1883"/>
        <item x="1012"/>
        <item x="16"/>
        <item x="1420"/>
        <item x="1421"/>
        <item x="1422"/>
        <item x="1423"/>
        <item x="1439"/>
        <item x="4591"/>
        <item x="1349"/>
        <item x="4895"/>
        <item x="4241"/>
        <item x="3388"/>
        <item x="5026"/>
        <item x="4864"/>
        <item x="1821"/>
        <item x="604"/>
        <item x="4887"/>
        <item x="11918"/>
        <item x="3604"/>
        <item x="12775"/>
        <item x="659"/>
        <item x="6892"/>
        <item x="669"/>
        <item x="747"/>
        <item x="9122"/>
        <item x="10433"/>
        <item x="7077"/>
        <item x="8965"/>
        <item x="8565"/>
        <item x="11053"/>
        <item x="4264"/>
        <item x="1893"/>
        <item x="10482"/>
        <item x="2278"/>
        <item x="6556"/>
        <item x="3667"/>
        <item x="4146"/>
        <item x="3694"/>
        <item x="6526"/>
        <item x="11677"/>
        <item x="4082"/>
        <item x="2174"/>
        <item x="6960"/>
        <item x="7777"/>
        <item x="7184"/>
        <item x="1597"/>
        <item x="161"/>
        <item x="4475"/>
        <item x="3395"/>
        <item x="13155"/>
        <item x="3488"/>
        <item x="3434"/>
        <item x="144"/>
        <item x="127"/>
        <item x="12331"/>
        <item x="10682"/>
        <item x="11698"/>
        <item x="3380"/>
        <item x="4498"/>
        <item x="3053"/>
        <item x="2774"/>
        <item x="6590"/>
        <item x="11652"/>
        <item x="3539"/>
        <item x="3003"/>
        <item x="8811"/>
        <item x="11162"/>
        <item x="546"/>
        <item x="544"/>
        <item x="8730"/>
        <item x="11900"/>
        <item x="11391"/>
        <item x="2452"/>
        <item x="9732"/>
        <item x="9121"/>
        <item x="3484"/>
        <item x="3491"/>
        <item x="9421"/>
        <item x="9198"/>
        <item x="7154"/>
        <item x="249"/>
        <item x="9390"/>
        <item x="3953"/>
        <item x="12210"/>
        <item x="3837"/>
        <item x="5601"/>
        <item x="5566"/>
        <item x="10923"/>
        <item x="7365"/>
        <item x="3754"/>
        <item x="73"/>
        <item x="4622"/>
        <item x="11203"/>
        <item x="1299"/>
        <item x="8859"/>
        <item x="10962"/>
        <item x="10409"/>
        <item x="407"/>
        <item x="4996"/>
        <item x="201"/>
        <item x="11634"/>
        <item x="4984"/>
        <item x="11284"/>
        <item x="6575"/>
        <item x="8585"/>
        <item x="12694"/>
        <item x="1086"/>
        <item x="1031"/>
        <item x="1082"/>
        <item x="3097"/>
        <item x="1028"/>
        <item x="4016"/>
        <item x="4019"/>
        <item x="4024"/>
        <item x="4500"/>
        <item x="4606"/>
        <item x="7050"/>
        <item x="9955"/>
        <item x="6818"/>
        <item x="421"/>
        <item x="1952"/>
        <item x="3411"/>
        <item x="2978"/>
        <item x="3353"/>
        <item x="12722"/>
        <item x="4523"/>
        <item x="494"/>
        <item x="344"/>
        <item x="12788"/>
        <item x="8903"/>
        <item x="2092"/>
        <item x="7187"/>
        <item x="7229"/>
        <item x="8473"/>
        <item x="6113"/>
        <item x="6176"/>
        <item x="6178"/>
        <item x="6945"/>
        <item x="4526"/>
        <item x="9855"/>
        <item x="13355"/>
        <item x="9800"/>
        <item x="9902"/>
        <item x="7916"/>
        <item x="2710"/>
        <item x="13375"/>
        <item x="4531"/>
        <item x="8723"/>
        <item x="4530"/>
        <item x="10971"/>
        <item x="8390"/>
        <item x="2716"/>
        <item x="10076"/>
        <item x="9906"/>
        <item x="5973"/>
        <item x="5972"/>
        <item x="11264"/>
        <item x="4426"/>
        <item x="8421"/>
        <item x="8423"/>
        <item x="9485"/>
        <item x="3635"/>
        <item x="928"/>
        <item x="3382"/>
        <item x="2069"/>
        <item x="2074"/>
        <item x="3490"/>
        <item x="1458"/>
        <item x="3876"/>
        <item x="1140"/>
        <item x="11716"/>
        <item x="12387"/>
        <item x="1444"/>
        <item x="1024"/>
        <item x="10103"/>
        <item x="5063"/>
        <item x="4737"/>
        <item x="6610"/>
        <item x="2068"/>
        <item x="7785"/>
        <item x="7598"/>
        <item x="7440"/>
        <item x="11803"/>
        <item x="6600"/>
        <item x="2938"/>
        <item x="7922"/>
        <item x="11402"/>
        <item x="9468"/>
        <item x="10697"/>
        <item x="2289"/>
        <item x="3896"/>
        <item x="7298"/>
        <item x="10081"/>
        <item x="5461"/>
        <item x="5030"/>
        <item x="2857"/>
        <item x="6796"/>
        <item x="4667"/>
        <item x="5093"/>
        <item x="7121"/>
        <item x="1263"/>
        <item x="6798"/>
        <item x="616"/>
        <item x="10151"/>
        <item x="12965"/>
        <item x="13007"/>
        <item x="6794"/>
        <item x="1241"/>
        <item x="7320"/>
        <item x="7242"/>
        <item x="2980"/>
        <item x="9817"/>
        <item x="548"/>
        <item x="9730"/>
        <item x="281"/>
        <item x="8661"/>
        <item x="7362"/>
        <item x="2979"/>
        <item x="3636"/>
        <item x="7686"/>
        <item x="3031"/>
        <item x="7694"/>
        <item x="777"/>
        <item x="7212"/>
        <item x="3465"/>
        <item x="1302"/>
        <item x="2"/>
        <item x="1218"/>
        <item x="120"/>
        <item x="5306"/>
        <item x="12791"/>
        <item x="7141"/>
        <item x="12792"/>
        <item x="8456"/>
        <item x="12992"/>
        <item x="10761"/>
        <item x="6112"/>
        <item x="3447"/>
        <item x="6797"/>
        <item x="3556"/>
        <item x="7021"/>
        <item x="3904"/>
        <item x="10760"/>
        <item x="4"/>
        <item x="11533"/>
        <item x="8367"/>
        <item x="5042"/>
        <item x="6725"/>
        <item x="5814"/>
        <item x="12096"/>
        <item x="10862"/>
        <item x="46"/>
        <item x="2971"/>
        <item x="2772"/>
        <item x="8860"/>
        <item x="9138"/>
        <item x="6739"/>
        <item x="4857"/>
        <item x="4743"/>
        <item x="960"/>
        <item x="7017"/>
        <item x="8378"/>
        <item x="12347"/>
        <item x="12357"/>
        <item x="1735"/>
        <item x="3923"/>
        <item x="12308"/>
        <item x="3407"/>
        <item x="3163"/>
        <item x="8782"/>
        <item x="4078"/>
        <item x="8503"/>
        <item x="7907"/>
        <item x="11070"/>
        <item x="5640"/>
        <item x="10185"/>
        <item x="11476"/>
        <item x="11627"/>
        <item x="11435"/>
        <item x="3555"/>
        <item x="8880"/>
        <item x="13148"/>
        <item x="2991"/>
        <item x="11235"/>
        <item x="7947"/>
        <item x="7887"/>
        <item x="8009"/>
        <item x="4750"/>
        <item x="11885"/>
        <item x="1749"/>
        <item x="7355"/>
        <item x="1122"/>
        <item x="7595"/>
        <item x="8399"/>
        <item x="12643"/>
        <item x="12371"/>
        <item x="698"/>
        <item x="12449"/>
        <item x="945"/>
        <item x="4769"/>
        <item x="2685"/>
        <item x="4770"/>
        <item x="4772"/>
        <item x="4771"/>
        <item x="5273"/>
        <item x="12974"/>
        <item x="10396"/>
        <item x="3558"/>
        <item x="3158"/>
        <item x="3159"/>
        <item x="3169"/>
        <item x="3170"/>
        <item x="3171"/>
        <item x="3172"/>
        <item x="6131"/>
        <item x="7259"/>
        <item x="2868"/>
        <item x="8175"/>
        <item x="10685"/>
        <item x="9117"/>
        <item x="9114"/>
        <item x="9118"/>
        <item x="3377"/>
        <item x="6520"/>
        <item x="5485"/>
        <item x="9078"/>
        <item x="6289"/>
        <item x="9209"/>
        <item x="7521"/>
        <item x="12892"/>
        <item x="11434"/>
        <item x="8971"/>
        <item x="3138"/>
        <item x="2719"/>
        <item x="11802"/>
        <item x="12885"/>
        <item x="9275"/>
        <item x="4674"/>
        <item x="8735"/>
        <item x="2037"/>
        <item x="9684"/>
        <item x="9700"/>
        <item x="9679"/>
        <item x="4732"/>
        <item x="4544"/>
        <item x="6027"/>
        <item x="10834"/>
        <item x="10718"/>
        <item x="8092"/>
        <item x="8148"/>
        <item x="8146"/>
        <item x="8156"/>
        <item x="8147"/>
        <item x="8144"/>
        <item x="8152"/>
        <item x="8151"/>
        <item x="8150"/>
        <item x="8157"/>
        <item x="8154"/>
        <item x="8081"/>
        <item x="8149"/>
        <item x="1618"/>
        <item x="1170"/>
        <item x="191"/>
        <item x="6430"/>
        <item x="6592"/>
        <item x="816"/>
        <item x="11225"/>
        <item x="8544"/>
        <item x="8611"/>
        <item x="7822"/>
        <item x="12855"/>
        <item x="4483"/>
        <item x="2304"/>
        <item x="2107"/>
        <item x="2099"/>
        <item x="5280"/>
        <item x="13356"/>
        <item x="11268"/>
        <item x="13221"/>
        <item x="13222"/>
        <item x="7288"/>
        <item x="10284"/>
        <item x="7246"/>
        <item x="10281"/>
        <item x="8940"/>
        <item x="11462"/>
        <item x="9634"/>
        <item x="8897"/>
        <item x="2697"/>
        <item x="4450"/>
        <item x="1982"/>
        <item x="1677"/>
        <item x="3332"/>
        <item x="4816"/>
        <item x="7762"/>
        <item x="10508"/>
        <item x="10471"/>
        <item x="2874"/>
        <item x="2970"/>
        <item x="2860"/>
        <item x="2990"/>
        <item x="3025"/>
        <item x="3860"/>
        <item x="3889"/>
        <item x="10778"/>
        <item x="3888"/>
        <item x="7237"/>
        <item x="1176"/>
        <item x="12443"/>
        <item x="5769"/>
        <item x="11055"/>
        <item x="11257"/>
        <item x="11096"/>
        <item x="3835"/>
        <item x="2310"/>
        <item x="10777"/>
        <item x="3866"/>
        <item x="3696"/>
        <item x="3865"/>
        <item x="123"/>
        <item x="4580"/>
        <item x="10907"/>
        <item x="3736"/>
        <item x="3737"/>
        <item x="10914"/>
        <item x="8760"/>
        <item x="10611"/>
        <item x="5448"/>
        <item x="12410"/>
        <item x="12793"/>
        <item x="977"/>
        <item x="5832"/>
        <item x="5833"/>
        <item x="2523"/>
        <item x="11154"/>
        <item x="2766"/>
        <item x="12799"/>
        <item x="4118"/>
        <item x="4120"/>
        <item x="504"/>
        <item x="4217"/>
        <item x="7115"/>
        <item x="4827"/>
        <item x="4212"/>
        <item x="4203"/>
        <item x="2763"/>
        <item x="598"/>
        <item x="10616"/>
        <item x="13219"/>
        <item x="1273"/>
        <item x="1905"/>
        <item x="2441"/>
        <item x="2093"/>
        <item x="1934"/>
        <item x="1919"/>
        <item x="2094"/>
        <item x="2439"/>
        <item x="1872"/>
        <item x="2443"/>
        <item x="2440"/>
        <item x="337"/>
        <item x="8807"/>
        <item x="2442"/>
        <item x="374"/>
        <item x="11532"/>
        <item x="12402"/>
        <item x="13083"/>
        <item x="9309"/>
        <item x="10172"/>
        <item x="10175"/>
        <item x="10031"/>
        <item x="9991"/>
        <item x="2240"/>
        <item x="9638"/>
        <item x="4907"/>
        <item x="6800"/>
        <item x="6825"/>
        <item x="6857"/>
        <item x="6886"/>
        <item x="6901"/>
        <item x="6947"/>
        <item x="6980"/>
        <item x="7007"/>
        <item x="181"/>
        <item x="182"/>
        <item x="13013"/>
        <item x="3562"/>
        <item x="12075"/>
        <item x="10950"/>
        <item x="6918"/>
        <item x="540"/>
        <item x="8295"/>
        <item x="2270"/>
        <item x="7574"/>
        <item x="7560"/>
        <item x="9956"/>
        <item x="6803"/>
        <item x="7605"/>
        <item x="10712"/>
        <item x="12982"/>
        <item x="7573"/>
        <item x="7570"/>
        <item x="4807"/>
        <item x="7616"/>
        <item x="10995"/>
        <item x="4714"/>
        <item x="7749"/>
        <item x="10258"/>
        <item x="10884"/>
        <item x="6950"/>
        <item x="10606"/>
        <item x="3805"/>
        <item x="5773"/>
        <item x="10605"/>
        <item x="10255"/>
        <item x="8402"/>
        <item x="2787"/>
        <item x="7283"/>
        <item x="10772"/>
        <item x="10711"/>
        <item x="7750"/>
        <item x="13008"/>
        <item x="7642"/>
        <item x="11088"/>
        <item x="11216"/>
        <item x="5495"/>
        <item x="11051"/>
        <item x="10607"/>
        <item x="7617"/>
        <item x="5138"/>
        <item x="6855"/>
        <item x="6799"/>
        <item x="7619"/>
        <item x="7632"/>
        <item x="7620"/>
        <item x="7637"/>
        <item x="7633"/>
        <item x="7618"/>
        <item x="7697"/>
        <item x="7705"/>
        <item x="7663"/>
        <item x="7708"/>
        <item x="7666"/>
        <item x="7646"/>
        <item x="7660"/>
        <item x="7647"/>
        <item x="7732"/>
        <item x="7636"/>
        <item x="7668"/>
        <item x="7644"/>
        <item x="7711"/>
        <item x="7699"/>
        <item x="7700"/>
        <item x="7671"/>
        <item x="7669"/>
        <item x="7672"/>
        <item x="7658"/>
        <item x="7680"/>
        <item x="7630"/>
        <item x="7692"/>
        <item x="7661"/>
        <item x="7659"/>
        <item x="7635"/>
        <item x="7648"/>
        <item x="7721"/>
        <item x="2269"/>
        <item x="5840"/>
        <item x="5839"/>
        <item x="4801"/>
        <item x="11706"/>
        <item x="7757"/>
        <item x="12431"/>
        <item x="12503"/>
        <item x="1060"/>
        <item x="5794"/>
        <item x="12438"/>
        <item x="12501"/>
        <item x="5932"/>
        <item x="12458"/>
        <item x="12502"/>
        <item x="12434"/>
        <item x="11479"/>
        <item x="1121"/>
        <item x="12455"/>
        <item x="12498"/>
        <item x="12444"/>
        <item x="12453"/>
        <item x="10252"/>
        <item x="12461"/>
        <item x="12504"/>
        <item x="12588"/>
        <item x="12454"/>
        <item x="12499"/>
        <item x="12436"/>
        <item x="2823"/>
        <item x="12452"/>
        <item x="12440"/>
        <item x="12459"/>
        <item x="950"/>
        <item x="12500"/>
        <item x="13131"/>
        <item x="12432"/>
        <item x="12574"/>
        <item x="12437"/>
        <item x="12605"/>
        <item x="7163"/>
        <item x="4696"/>
        <item x="8790"/>
        <item x="9824"/>
        <item x="11647"/>
        <item x="13401"/>
        <item x="6033"/>
        <item x="4804"/>
        <item x="804"/>
        <item x="4783"/>
        <item x="12936"/>
        <item x="10780"/>
        <item x="7531"/>
        <item x="10751"/>
        <item x="6437"/>
        <item x="8644"/>
        <item x="5705"/>
        <item x="10965"/>
        <item x="10775"/>
        <item x="5565"/>
        <item x="10741"/>
        <item x="10731"/>
        <item x="10750"/>
        <item x="12987"/>
        <item x="8874"/>
        <item x="7741"/>
        <item x="418"/>
        <item x="5578"/>
        <item x="13390"/>
        <item x="3030"/>
        <item x="4791"/>
        <item x="4790"/>
        <item x="4805"/>
        <item x="3384"/>
        <item x="10465"/>
        <item x="10379"/>
        <item x="11856"/>
        <item x="2164"/>
        <item x="2150"/>
        <item x="11108"/>
        <item x="5786"/>
        <item x="8505"/>
        <item x="8209"/>
        <item x="2158"/>
        <item x="8179"/>
        <item x="12186"/>
        <item x="1523"/>
        <item x="10222"/>
        <item x="10223"/>
        <item x="7533"/>
        <item x="13278"/>
        <item x="4764"/>
        <item x="5433"/>
        <item x="3436"/>
        <item x="8849"/>
        <item x="4778"/>
        <item x="3057"/>
        <item x="11660"/>
        <item x="9452"/>
        <item x="9255"/>
        <item x="9586"/>
        <item x="10202"/>
        <item x="10833"/>
        <item x="5541"/>
        <item x="9966"/>
        <item x="9381"/>
        <item x="9406"/>
        <item x="1501"/>
        <item x="9266"/>
        <item x="9265"/>
        <item x="2391"/>
        <item x="10289"/>
        <item x="12805"/>
        <item x="153"/>
        <item x="8453"/>
        <item x="9540"/>
        <item x="11791"/>
        <item x="3421"/>
        <item x="1879"/>
        <item x="4048"/>
        <item x="1179"/>
        <item x="2402"/>
        <item x="1876"/>
        <item x="1966"/>
        <item x="1563"/>
        <item x="3021"/>
        <item x="8385"/>
        <item x="5065"/>
        <item x="12800"/>
        <item x="399"/>
        <item x="8712"/>
        <item x="6788"/>
        <item x="10040"/>
        <item x="6583"/>
        <item x="5395"/>
        <item x="3608"/>
        <item x="6916"/>
        <item x="6789"/>
        <item x="10041"/>
        <item x="7388"/>
        <item x="6581"/>
        <item x="6790"/>
        <item x="10042"/>
        <item x="6791"/>
        <item x="4741"/>
        <item x="10039"/>
        <item x="6912"/>
        <item x="3413"/>
        <item x="6617"/>
        <item x="10033"/>
        <item x="8265"/>
        <item x="10506"/>
        <item x="7321"/>
        <item x="7428"/>
        <item x="7346"/>
        <item x="10848"/>
        <item x="7386"/>
        <item x="3697"/>
        <item x="4519"/>
        <item x="13100"/>
        <item x="4947"/>
        <item x="4938"/>
        <item x="4941"/>
        <item x="4916"/>
        <item x="4917"/>
        <item x="4921"/>
        <item x="4922"/>
        <item x="4932"/>
        <item x="4946"/>
        <item x="4919"/>
        <item x="4920"/>
        <item x="4926"/>
        <item x="4928"/>
        <item x="4937"/>
        <item x="4929"/>
        <item x="4931"/>
        <item x="4939"/>
        <item x="4940"/>
        <item x="4918"/>
        <item x="4923"/>
        <item x="4935"/>
        <item x="4930"/>
        <item x="4948"/>
        <item x="4949"/>
        <item x="4943"/>
        <item x="4945"/>
        <item x="4944"/>
        <item x="4934"/>
        <item x="4933"/>
        <item x="4942"/>
        <item x="5010"/>
        <item x="13357"/>
        <item x="3753"/>
        <item x="10868"/>
        <item x="10969"/>
        <item x="10188"/>
        <item x="1655"/>
        <item x="8332"/>
        <item x="8323"/>
        <item x="1812"/>
        <item x="10953"/>
        <item x="707"/>
        <item x="11820"/>
        <item x="2460"/>
        <item x="8357"/>
        <item x="12116"/>
        <item x="8361"/>
        <item x="8287"/>
        <item x="8271"/>
        <item x="11137"/>
        <item x="13266"/>
        <item x="9174"/>
        <item x="11103"/>
        <item x="12808"/>
        <item x="12809"/>
        <item x="12812"/>
        <item x="12810"/>
        <item x="12811"/>
        <item x="12813"/>
        <item x="5774"/>
        <item x="5820"/>
        <item x="5821"/>
        <item x="5771"/>
        <item x="5822"/>
        <item x="5772"/>
        <item x="7268"/>
        <item x="11570"/>
        <item x="4017"/>
        <item x="1783"/>
        <item x="1437"/>
        <item x="5102"/>
        <item x="13244"/>
        <item x="764"/>
        <item x="2724"/>
        <item x="2183"/>
        <item x="10186"/>
        <item x="10028"/>
        <item x="9954"/>
        <item x="2752"/>
        <item x="8226"/>
        <item x="8227"/>
        <item x="8677"/>
        <item x="7403"/>
        <item x="12063"/>
        <item x="7300"/>
        <item x="11022"/>
        <item x="12860"/>
        <item x="3096"/>
        <item x="8793"/>
        <item x="363"/>
        <item x="5007"/>
        <item x="12085"/>
        <item x="325"/>
        <item x="4991"/>
        <item x="12042"/>
        <item x="12103"/>
        <item x="12043"/>
        <item x="11991"/>
        <item x="5720"/>
        <item x="327"/>
        <item x="12041"/>
        <item x="437"/>
        <item x="10004"/>
        <item x="4736"/>
        <item x="10325"/>
        <item x="4675"/>
        <item x="302"/>
        <item x="4518"/>
        <item x="11557"/>
        <item x="10531"/>
        <item x="13010"/>
        <item x="12990"/>
        <item x="2067"/>
        <item x="815"/>
        <item x="2058"/>
        <item x="2047"/>
        <item x="13006"/>
        <item x="2208"/>
        <item x="12944"/>
        <item x="1373"/>
        <item x="1360"/>
        <item x="1291"/>
        <item x="6165"/>
        <item x="11669"/>
        <item x="1358"/>
        <item x="8416"/>
        <item x="3140"/>
        <item x="1005"/>
        <item x="6330"/>
        <item x="6367"/>
        <item x="1477"/>
        <item x="10929"/>
        <item x="6114"/>
        <item x="984"/>
        <item x="12696"/>
        <item x="12733"/>
        <item x="12332"/>
        <item x="6325"/>
        <item x="12335"/>
        <item x="12336"/>
        <item x="6327"/>
        <item x="6376"/>
        <item x="12723"/>
        <item x="8813"/>
        <item x="11692"/>
        <item x="8575"/>
        <item x="10192"/>
        <item x="9726"/>
        <item x="9716"/>
        <item x="452"/>
        <item x="6993"/>
        <item x="4665"/>
        <item x="2832"/>
        <item x="6963"/>
        <item x="2352"/>
        <item x="7731"/>
        <item x="2872"/>
        <item x="5220"/>
        <item x="7641"/>
        <item x="10097"/>
        <item x="5069"/>
        <item x="1158"/>
        <item x="10257"/>
        <item x="2984"/>
        <item x="4666"/>
        <item x="2082"/>
        <item x="4706"/>
        <item x="10660"/>
        <item x="12314"/>
        <item x="12415"/>
        <item x="12328"/>
        <item x="10518"/>
        <item x="10920"/>
        <item x="7639"/>
        <item x="1220"/>
        <item x="12719"/>
        <item x="6432"/>
        <item x="6541"/>
        <item x="11191"/>
        <item x="6522"/>
        <item x="6537"/>
        <item x="1062"/>
        <item x="13226"/>
        <item x="12847"/>
        <item x="9621"/>
        <item x="5420"/>
        <item x="5459"/>
        <item x="6621"/>
        <item x="12178"/>
        <item x="2945"/>
        <item x="10623"/>
        <item x="9508"/>
        <item x="9498"/>
        <item x="9515"/>
        <item x="9488"/>
        <item x="2989"/>
        <item x="9960"/>
        <item x="7682"/>
        <item x="10982"/>
        <item x="10985"/>
        <item x="5723"/>
        <item x="5175"/>
        <item x="7175"/>
        <item x="10840"/>
        <item x="8809"/>
        <item x="11161"/>
        <item x="2880"/>
        <item x="289"/>
        <item x="4587"/>
        <item x="4585"/>
        <item x="9396"/>
        <item x="1984"/>
        <item x="9157"/>
        <item x="9420"/>
        <item x="9883"/>
        <item x="2779"/>
        <item x="7894"/>
        <item x="7877"/>
        <item x="7889"/>
        <item x="7941"/>
        <item x="8024"/>
        <item x="7991"/>
        <item x="2799"/>
        <item x="4629"/>
        <item x="2796"/>
        <item x="989"/>
        <item x="10889"/>
        <item x="11897"/>
        <item x="10051"/>
        <item x="7404"/>
        <item x="7371"/>
        <item x="3389"/>
        <item x="10236"/>
        <item x="10930"/>
        <item x="7800"/>
        <item x="8909"/>
        <item x="11431"/>
        <item x="10337"/>
        <item x="8863"/>
        <item x="1464"/>
        <item x="11694"/>
        <item x="3722"/>
        <item x="10060"/>
        <item x="1650"/>
        <item x="5759"/>
        <item x="9047"/>
        <item x="10707"/>
        <item x="8037"/>
        <item x="8107"/>
        <item x="3928"/>
        <item x="6130"/>
        <item x="6171"/>
        <item x="717"/>
        <item x="906"/>
        <item x="8326"/>
        <item x="12729"/>
        <item x="7508"/>
        <item x="2089"/>
        <item x="6205"/>
        <item x="7397"/>
        <item x="10092"/>
        <item x="10090"/>
        <item x="3479"/>
        <item x="6239"/>
        <item x="3084"/>
        <item x="7878"/>
        <item x="8384"/>
        <item x="1339"/>
        <item x="4685"/>
        <item x="685"/>
        <item x="2569"/>
        <item x="8032"/>
        <item x="8918"/>
        <item x="11239"/>
        <item x="12759"/>
        <item x="1190"/>
        <item x="11944"/>
        <item x="11604"/>
        <item x="5721"/>
        <item x="3773"/>
        <item x="5616"/>
        <item x="1718"/>
        <item x="2770"/>
        <item x="3861"/>
        <item x="13348"/>
        <item x="13349"/>
        <item x="3863"/>
        <item x="3533"/>
        <item x="2285"/>
        <item x="4860"/>
        <item x="8464"/>
        <item x="394"/>
        <item x="11201"/>
        <item x="676"/>
        <item x="483"/>
        <item x="471"/>
        <item x="378"/>
        <item x="4978"/>
        <item x="482"/>
        <item x="5019"/>
        <item x="5618"/>
        <item x="5619"/>
        <item x="6464"/>
        <item x="484"/>
        <item x="567"/>
        <item x="433"/>
        <item x="464"/>
        <item x="6616"/>
        <item x="481"/>
        <item x="7849"/>
        <item x="375"/>
        <item x="379"/>
        <item x="4638"/>
        <item x="629"/>
        <item x="3992"/>
        <item x="677"/>
        <item x="395"/>
        <item x="5003"/>
        <item x="5002"/>
        <item x="3887"/>
        <item x="387"/>
        <item x="11153"/>
        <item x="11219"/>
        <item x="7848"/>
        <item x="11214"/>
        <item x="386"/>
        <item x="472"/>
        <item x="473"/>
        <item x="1290"/>
        <item x="449"/>
        <item x="4332"/>
        <item x="5305"/>
        <item x="13084"/>
        <item x="5109"/>
        <item x="6465"/>
        <item x="12955"/>
        <item x="12073"/>
        <item x="803"/>
        <item x="9328"/>
        <item x="12071"/>
        <item x="3780"/>
        <item x="801"/>
        <item x="5032"/>
        <item x="4788"/>
        <item x="6395"/>
        <item x="9327"/>
        <item x="5132"/>
        <item x="1417"/>
        <item x="8889"/>
        <item x="11224"/>
        <item x="1182"/>
        <item x="7529"/>
        <item x="8091"/>
        <item x="1249"/>
        <item x="2101"/>
        <item x="7197"/>
        <item x="3589"/>
        <item x="10943"/>
        <item x="8098"/>
        <item x="300"/>
        <item x="8169"/>
        <item x="6809"/>
        <item x="6830"/>
        <item x="6885"/>
        <item x="128"/>
        <item x="6337"/>
        <item x="6323"/>
        <item x="6324"/>
        <item x="12339"/>
        <item x="6159"/>
        <item x="12356"/>
        <item x="7202"/>
        <item x="4170"/>
        <item x="7270"/>
        <item x="12968"/>
        <item x="9830"/>
        <item x="8501"/>
        <item x="1354"/>
        <item x="1293"/>
        <item x="958"/>
        <item x="11256"/>
        <item x="1490"/>
        <item x="10118"/>
        <item x="10114"/>
        <item x="1207"/>
        <item x="7281"/>
        <item x="10667"/>
        <item x="808"/>
        <item x="6328"/>
        <item x="2705"/>
        <item x="3590"/>
        <item x="2566"/>
        <item x="2915"/>
        <item x="10446"/>
        <item x="1402"/>
        <item x="507"/>
        <item x="4888"/>
        <item x="1306"/>
        <item x="7111"/>
        <item x="7130"/>
        <item x="6572"/>
        <item x="11859"/>
        <item x="1803"/>
        <item x="11858"/>
        <item x="2680"/>
        <item x="6089"/>
        <item x="1043"/>
        <item x="9310"/>
        <item x="6982"/>
        <item x="4775"/>
        <item x="5034"/>
        <item x="2471"/>
        <item x="1146"/>
        <item x="2179"/>
        <item x="2135"/>
        <item x="220"/>
        <item x="10485"/>
        <item x="6483"/>
        <item x="11234"/>
        <item x="4670"/>
        <item x="1880"/>
        <item x="6578"/>
        <item x="6538"/>
        <item x="2510"/>
        <item x="8748"/>
        <item x="2757"/>
        <item x="1947"/>
        <item x="7853"/>
        <item x="10514"/>
        <item x="7951"/>
        <item x="4234"/>
        <item x="6261"/>
        <item x="10526"/>
        <item x="9059"/>
        <item x="10658"/>
        <item x="2163"/>
        <item x="4536"/>
        <item x="9033"/>
        <item x="11147"/>
        <item x="7870"/>
        <item x="7788"/>
        <item x="10374"/>
        <item x="8540"/>
        <item x="6342"/>
        <item x="145"/>
        <item x="11794"/>
        <item x="9767"/>
        <item x="12858"/>
        <item x="438"/>
        <item x="12194"/>
        <item x="11815"/>
        <item x="1528"/>
        <item x="13304"/>
        <item x="1435"/>
        <item x="8736"/>
        <item x="4197"/>
        <item x="8941"/>
        <item x="4604"/>
        <item x="1286"/>
        <item x="11491"/>
        <item x="8802"/>
        <item x="6661"/>
        <item x="2974"/>
        <item x="11524"/>
        <item x="11534"/>
        <item x="11535"/>
        <item x="1756"/>
        <item x="2253"/>
        <item x="1751"/>
        <item x="1727"/>
        <item x="2252"/>
        <item x="1740"/>
        <item x="1755"/>
        <item x="1208"/>
        <item x="11680"/>
        <item x="7580"/>
        <item x="2908"/>
        <item x="5556"/>
        <item x="7055"/>
        <item x="7059"/>
        <item x="11579"/>
        <item x="117"/>
        <item x="113"/>
        <item x="10397"/>
        <item x="7774"/>
        <item x="12418"/>
        <item x="9810"/>
        <item x="77"/>
        <item x="3611"/>
        <item x="10297"/>
        <item x="5727"/>
        <item x="12822"/>
        <item x="10240"/>
        <item x="5550"/>
        <item x="4556"/>
        <item x="13018"/>
        <item x="5066"/>
        <item x="11905"/>
        <item x="10301"/>
        <item x="5950"/>
        <item x="5728"/>
        <item x="9551"/>
        <item x="5642"/>
        <item x="6028"/>
        <item x="3585"/>
        <item x="5510"/>
        <item x="10715"/>
        <item x="2287"/>
        <item x="10305"/>
        <item x="9256"/>
        <item x="11892"/>
        <item x="11901"/>
        <item x="13331"/>
        <item x="9580"/>
        <item x="10292"/>
        <item x="1942"/>
        <item x="1085"/>
        <item x="3146"/>
        <item x="8312"/>
        <item x="8967"/>
        <item x="8960"/>
        <item x="8968"/>
        <item x="5843"/>
        <item x="793"/>
        <item x="12479"/>
        <item x="10355"/>
        <item x="10356"/>
        <item x="12490"/>
        <item x="12475"/>
        <item x="12575"/>
        <item x="12579"/>
        <item x="12562"/>
        <item x="9050"/>
        <item x="12"/>
        <item x="5497"/>
        <item x="12844"/>
        <item x="8898"/>
        <item x="207"/>
        <item x="9574"/>
        <item x="9553"/>
        <item x="9440"/>
        <item x="164"/>
        <item x="3990"/>
        <item x="9408"/>
        <item x="6106"/>
        <item x="3716"/>
        <item x="8014"/>
        <item x="7392"/>
        <item x="7544"/>
        <item x="2919"/>
        <item x="2062"/>
        <item x="6853"/>
        <item x="6852"/>
        <item x="6854"/>
        <item x="7116"/>
        <item x="5017"/>
        <item x="10254"/>
        <item x="6848"/>
        <item x="6850"/>
        <item x="10351"/>
        <item x="6851"/>
        <item x="10056"/>
        <item x="6972"/>
        <item x="5321"/>
        <item x="9528"/>
        <item x="5304"/>
        <item x="11833"/>
        <item x="11834"/>
        <item x="12863"/>
        <item x="7338"/>
        <item x="1201"/>
        <item x="2077"/>
        <item x="1889"/>
        <item x="7631"/>
        <item x="420"/>
        <item x="400"/>
        <item x="646"/>
        <item x="2188"/>
        <item x="1873"/>
        <item x="12935"/>
        <item x="12976"/>
        <item x="755"/>
        <item x="10078"/>
        <item x="13015"/>
        <item x="12970"/>
        <item x="342"/>
        <item x="2607"/>
        <item x="11438"/>
        <item x="510"/>
        <item x="6835"/>
        <item x="10267"/>
        <item x="10550"/>
        <item x="1147"/>
        <item x="1149"/>
        <item x="7323"/>
        <item x="9654"/>
        <item x="5303"/>
        <item x="10408"/>
        <item x="2314"/>
        <item x="2462"/>
        <item x="10668"/>
        <item x="10663"/>
        <item x="1123"/>
        <item x="8308"/>
        <item x="11720"/>
        <item x="9128"/>
        <item x="4669"/>
        <item x="2870"/>
        <item x="6962"/>
        <item x="10608"/>
        <item x="2463"/>
        <item x="9007"/>
        <item x="9502"/>
        <item x="10404"/>
        <item x="8747"/>
        <item x="9602"/>
        <item x="5401"/>
        <item x="10896"/>
        <item x="2466"/>
        <item x="5985"/>
        <item x="5969"/>
        <item x="5987"/>
        <item x="5968"/>
        <item x="4633"/>
        <item x="4596"/>
        <item x="4605"/>
        <item x="8305"/>
        <item x="8309"/>
        <item x="8336"/>
        <item x="10276"/>
        <item x="8396"/>
        <item x="11616"/>
        <item x="271"/>
        <item x="7157"/>
        <item x="8937"/>
        <item x="8763"/>
        <item x="8754"/>
        <item x="8764"/>
        <item x="238"/>
        <item x="5268"/>
        <item x="2181"/>
        <item x="5261"/>
        <item x="8795"/>
        <item x="9314"/>
        <item x="7765"/>
        <item x="7496"/>
        <item x="10027"/>
        <item x="10054"/>
        <item x="9242"/>
        <item x="9243"/>
        <item x="10055"/>
        <item x="8341"/>
        <item x="745"/>
        <item x="988"/>
        <item x="881"/>
        <item x="6316"/>
        <item x="12725"/>
        <item x="7578"/>
        <item x="451"/>
        <item x="716"/>
        <item x="905"/>
        <item x="11825"/>
        <item x="11824"/>
        <item x="9721"/>
        <item x="9735"/>
        <item x="9733"/>
        <item x="8573"/>
        <item x="2117"/>
        <item x="2325"/>
        <item x="9288"/>
        <item x="9290"/>
        <item x="4806"/>
        <item x="1334"/>
        <item x="6509"/>
        <item x="9287"/>
        <item x="6702"/>
        <item x="6731"/>
        <item x="1025"/>
        <item x="13085"/>
        <item x="857"/>
        <item x="4902"/>
        <item x="9286"/>
        <item x="6775"/>
        <item x="9289"/>
        <item x="8626"/>
        <item x="6510"/>
        <item x="6511"/>
        <item x="2049"/>
        <item x="3302"/>
        <item x="1303"/>
        <item x="2223"/>
        <item x="2337"/>
        <item x="1750"/>
        <item x="10753"/>
        <item x="2050"/>
        <item x="4602"/>
        <item x="12031"/>
        <item x="2046"/>
        <item x="2238"/>
        <item x="12989"/>
        <item x="12045"/>
        <item x="2048"/>
        <item x="4020"/>
        <item x="4015"/>
        <item x="3613"/>
        <item x="11118"/>
        <item x="1029"/>
        <item x="1081"/>
        <item x="12185"/>
        <item x="10278"/>
        <item x="4911"/>
        <item x="4798"/>
        <item x="10580"/>
        <item x="10581"/>
        <item x="6922"/>
        <item x="8844"/>
        <item x="2782"/>
        <item x="5593"/>
        <item x="8648"/>
        <item x="11444"/>
        <item x="8834"/>
        <item x="5143"/>
        <item x="8"/>
        <item x="13003"/>
        <item x="1335"/>
        <item x="9006"/>
        <item x="5914"/>
        <item x="12578"/>
        <item x="415"/>
        <item x="12488"/>
        <item x="8729"/>
        <item x="8726"/>
        <item x="8718"/>
        <item x="8728"/>
        <item x="8932"/>
        <item x="8935"/>
        <item x="8923"/>
        <item x="8934"/>
        <item x="9009"/>
        <item x="2300"/>
        <item x="5215"/>
        <item x="4687"/>
        <item x="5101"/>
        <item x="11696"/>
        <item x="2307"/>
        <item x="6411"/>
        <item x="2011"/>
        <item x="7545"/>
        <item x="6965"/>
        <item x="3058"/>
        <item x="3066"/>
        <item x="3893"/>
        <item x="12537"/>
        <item x="12523"/>
        <item x="12522"/>
        <item x="12524"/>
        <item x="12525"/>
        <item x="12577"/>
        <item x="12571"/>
        <item x="12441"/>
        <item x="12510"/>
        <item x="12551"/>
        <item x="12521"/>
        <item x="12569"/>
        <item x="12559"/>
        <item x="12566"/>
        <item x="12580"/>
        <item x="12572"/>
        <item x="12546"/>
        <item x="12531"/>
        <item x="12511"/>
        <item x="12514"/>
        <item x="12520"/>
        <item x="12518"/>
        <item x="12541"/>
        <item x="12530"/>
        <item x="12468"/>
        <item x="12538"/>
        <item x="12539"/>
        <item x="12467"/>
        <item x="12560"/>
        <item x="12567"/>
        <item x="12532"/>
        <item x="12472"/>
        <item x="12513"/>
        <item x="12519"/>
        <item x="12542"/>
        <item x="12516"/>
        <item x="12515"/>
        <item x="12547"/>
        <item x="12544"/>
        <item x="12509"/>
        <item x="12473"/>
        <item x="12512"/>
        <item x="12471"/>
        <item x="12469"/>
        <item x="12466"/>
        <item x="12470"/>
        <item x="683"/>
        <item x="9599"/>
        <item x="8878"/>
        <item x="10940"/>
        <item x="5274"/>
        <item x="9051"/>
        <item x="3225"/>
        <item x="5742"/>
        <item x="574"/>
        <item x="9798"/>
        <item x="5358"/>
        <item x="5363"/>
        <item x="5362"/>
        <item x="5361"/>
        <item x="5360"/>
        <item x="6959"/>
        <item x="8842"/>
        <item x="9840"/>
        <item x="1732"/>
        <item x="9028"/>
        <item x="2385"/>
        <item x="10171"/>
        <item x="6609"/>
        <item x="2199"/>
        <item x="2115"/>
        <item x="6456"/>
        <item x="3986"/>
        <item x="8741"/>
        <item x="8959"/>
        <item x="8428"/>
        <item x="10163"/>
        <item x="10166"/>
        <item x="6735"/>
        <item x="11923"/>
        <item x="12046"/>
        <item x="5445"/>
        <item x="11986"/>
        <item x="11985"/>
        <item x="9860"/>
        <item x="5260"/>
        <item x="10804"/>
        <item x="4858"/>
        <item x="4075"/>
        <item x="7367"/>
        <item x="6671"/>
        <item x="6670"/>
        <item x="4358"/>
        <item x="4749"/>
        <item x="3967"/>
        <item x="10721"/>
        <item x="6978"/>
        <item x="12095"/>
        <item x="6188"/>
        <item x="10574"/>
        <item x="12102"/>
        <item x="12058"/>
        <item x="9315"/>
        <item x="9316"/>
        <item x="7524"/>
        <item x="9766"/>
        <item x="9313"/>
        <item x="8908"/>
        <item x="10259"/>
        <item x="7375"/>
        <item x="9291"/>
        <item x="1070"/>
        <item x="7391"/>
        <item x="8470"/>
        <item x="11697"/>
        <item x="4066"/>
        <item x="284"/>
        <item x="6961"/>
        <item x="9990"/>
        <item x="4715"/>
        <item x="8670"/>
        <item x="4419"/>
        <item x="3912"/>
        <item x="6718"/>
        <item x="5475"/>
        <item x="9740"/>
        <item x="8894"/>
        <item x="5286"/>
        <item x="11474"/>
        <item x="7553"/>
        <item x="3991"/>
        <item x="3743"/>
        <item x="10283"/>
        <item x="4869"/>
        <item x="3544"/>
        <item x="10282"/>
        <item x="3951"/>
        <item x="7029"/>
        <item x="10502"/>
        <item x="2456"/>
        <item x="1779"/>
        <item x="9344"/>
        <item x="2760"/>
        <item x="1345"/>
        <item x="8233"/>
        <item x="8342"/>
        <item x="4837"/>
        <item x="5336"/>
        <item x="13156"/>
        <item x="4625"/>
        <item x="13186"/>
        <item x="8873"/>
        <item x="10108"/>
        <item x="5301"/>
        <item x="7043"/>
        <item x="10759"/>
        <item x="3855"/>
        <item x="8313"/>
        <item x="917"/>
        <item x="6898"/>
        <item x="1468"/>
        <item x="3553"/>
        <item x="8443"/>
        <item x="3045"/>
        <item x="3016"/>
        <item x="2170"/>
        <item x="2839"/>
        <item x="4491"/>
        <item x="4329"/>
        <item x="3333"/>
        <item x="947"/>
        <item x="1826"/>
        <item x="8135"/>
        <item x="10975"/>
        <item x="10813"/>
        <item x="10744"/>
        <item x="9581"/>
        <item x="12412"/>
        <item x="9011"/>
        <item x="9467"/>
        <item x="9013"/>
        <item x="9417"/>
        <item x="1387"/>
        <item x="9258"/>
        <item x="11970"/>
        <item x="9965"/>
        <item x="8981"/>
        <item x="2903"/>
        <item x="9161"/>
        <item x="3428"/>
        <item x="1130"/>
        <item x="1270"/>
        <item x="7449"/>
        <item x="5187"/>
        <item x="13053"/>
        <item x="1631"/>
        <item x="4745"/>
        <item x="1480"/>
        <item x="10942"/>
        <item x="1560"/>
        <item x="1544"/>
        <item x="3693"/>
        <item x="39"/>
        <item x="10552"/>
        <item x="9398"/>
        <item x="9593"/>
        <item x="9497"/>
        <item x="9559"/>
        <item x="5150"/>
        <item x="543"/>
        <item x="11245"/>
        <item x="10794"/>
        <item x="5272"/>
        <item x="2051"/>
        <item x="7398"/>
        <item x="7498"/>
        <item x="7624"/>
        <item x="2329"/>
        <item x="11663"/>
        <item x="1230"/>
        <item x="6843"/>
        <item x="10484"/>
        <item x="6619"/>
        <item x="8244"/>
        <item x="5335"/>
        <item x="7028"/>
        <item x="9168"/>
        <item x="9197"/>
        <item x="12006"/>
        <item x="5351"/>
        <item x="7098"/>
        <item x="7688"/>
        <item x="12051"/>
        <item x="396"/>
        <item x="12011"/>
        <item x="12012"/>
        <item x="11997"/>
        <item x="1163"/>
        <item x="7638"/>
        <item x="11217"/>
        <item x="11948"/>
        <item x="11953"/>
        <item x="6315"/>
        <item x="12052"/>
        <item x="6077"/>
        <item x="6389"/>
        <item x="12007"/>
        <item x="12049"/>
        <item x="10800"/>
        <item x="12779"/>
        <item x="6220"/>
        <item x="5126"/>
        <item x="343"/>
        <item x="3089"/>
        <item x="10864"/>
        <item x="11968"/>
        <item x="8218"/>
        <item x="8230"/>
        <item x="12786"/>
        <item x="9075"/>
        <item x="3933"/>
        <item x="8096"/>
        <item x="7610"/>
        <item x="8045"/>
        <item x="5931"/>
        <item x="12200"/>
        <item x="12198"/>
        <item x="12201"/>
        <item x="12262"/>
        <item x="5622"/>
        <item x="5615"/>
        <item x="12264"/>
        <item x="12266"/>
        <item x="12268"/>
        <item x="8348"/>
        <item x="1999"/>
        <item x="3676"/>
        <item x="932"/>
        <item x="5827"/>
        <item x="11236"/>
        <item x="3711"/>
        <item x="3677"/>
        <item x="3825"/>
        <item x="4757"/>
        <item x="933"/>
        <item x="3962"/>
        <item x="4759"/>
        <item x="4758"/>
        <item x="3849"/>
        <item x="10866"/>
        <item x="5709"/>
        <item x="13290"/>
        <item x="7240"/>
        <item x="13293"/>
        <item x="10048"/>
        <item x="9474"/>
        <item x="4269"/>
        <item x="9676"/>
        <item x="12184"/>
        <item x="8668"/>
        <item x="2789"/>
        <item x="12287"/>
        <item x="12258"/>
        <item x="11912"/>
        <item x="3029"/>
        <item x="329"/>
        <item x="9124"/>
        <item x="2370"/>
        <item x="2191"/>
        <item x="2192"/>
        <item x="2193"/>
        <item x="2194"/>
        <item x="10838"/>
        <item x="2190"/>
        <item x="2195"/>
        <item x="8521"/>
        <item x="8038"/>
        <item x="11619"/>
        <item x="8660"/>
        <item x="11818"/>
        <item x="11353"/>
        <item x="200"/>
        <item x="11248"/>
        <item x="4899"/>
        <item x="6908"/>
        <item x="9098"/>
        <item x="10210"/>
        <item x="2720"/>
        <item x="8252"/>
        <item x="8245"/>
        <item x="12281"/>
        <item x="6269"/>
        <item x="534"/>
        <item x="7243"/>
        <item x="12273"/>
        <item x="9652"/>
        <item x="4568"/>
        <item x="10035"/>
        <item x="10032"/>
        <item x="2173"/>
        <item x="1014"/>
        <item x="6362"/>
        <item x="176"/>
        <item x="2184"/>
        <item x="751"/>
        <item x="5551"/>
        <item x="10733"/>
        <item x="1053"/>
        <item x="1049"/>
        <item x="772"/>
        <item x="11109"/>
        <item x="5398"/>
        <item x="9918"/>
        <item x="9338"/>
        <item x="8857"/>
        <item x="11204"/>
        <item x="6372"/>
        <item x="11596"/>
        <item x="187"/>
        <item x="299"/>
        <item x="188"/>
        <item x="8803"/>
        <item x="12151"/>
        <item x="7011"/>
        <item x="7012"/>
        <item x="7013"/>
        <item x="9637"/>
        <item x="9549"/>
        <item x="9636"/>
        <item x="3420"/>
        <item x="5477"/>
        <item x="4554"/>
        <item x="650"/>
        <item x="11229"/>
        <item x="4227"/>
        <item x="4205"/>
        <item x="4213"/>
        <item x="4128"/>
        <item x="4225"/>
        <item x="2765"/>
        <item x="3343"/>
        <item x="4232"/>
        <item x="11018"/>
        <item x="5741"/>
        <item x="11013"/>
        <item x="3828"/>
        <item x="12450"/>
        <item x="12597"/>
        <item x="2843"/>
        <item x="213"/>
        <item x="12937"/>
        <item x="7396"/>
        <item x="6626"/>
        <item x="7475"/>
        <item x="6452"/>
        <item x="7426"/>
        <item x="7340"/>
        <item x="3415"/>
        <item x="4256"/>
        <item x="4230"/>
        <item x="4250"/>
        <item x="11043"/>
        <item x="1453"/>
        <item x="2966"/>
        <item x="5905"/>
        <item x="2881"/>
        <item x="11037"/>
        <item x="5673"/>
        <item x="2983"/>
        <item x="3625"/>
        <item x="3002"/>
        <item x="4316"/>
        <item x="4312"/>
        <item x="4346"/>
        <item x="2694"/>
        <item x="2959"/>
        <item x="4175"/>
        <item x="4322"/>
        <item x="4400"/>
        <item x="2474"/>
        <item x="4336"/>
        <item x="4154"/>
        <item x="502"/>
        <item x="4412"/>
        <item x="4062"/>
        <item x="4088"/>
        <item x="4341"/>
        <item x="523"/>
        <item x="4288"/>
        <item x="11150"/>
        <item x="4383"/>
        <item x="4388"/>
        <item x="3620"/>
        <item x="4074"/>
        <item x="6564"/>
        <item x="4365"/>
        <item x="4393"/>
        <item x="4156"/>
        <item x="4571"/>
        <item x="5607"/>
        <item x="8474"/>
        <item x="8482"/>
        <item x="634"/>
        <item x="5956"/>
        <item x="9036"/>
        <item x="10762"/>
        <item x="5586"/>
        <item x="5918"/>
        <item x="11182"/>
        <item x="5605"/>
        <item x="5963"/>
        <item x="5731"/>
        <item x="6305"/>
        <item x="5262"/>
        <item x="8486"/>
        <item x="8466"/>
        <item x="12872"/>
        <item x="11183"/>
        <item x="8485"/>
        <item x="7250"/>
        <item x="2641"/>
        <item x="7251"/>
        <item x="8476"/>
        <item x="8496"/>
        <item x="12274"/>
        <item x="10960"/>
        <item x="10368"/>
        <item x="11014"/>
        <item x="9340"/>
        <item x="2746"/>
        <item x="9182"/>
        <item x="1591"/>
        <item x="11252"/>
        <item x="9181"/>
        <item x="8079"/>
        <item x="7245"/>
        <item x="4223"/>
        <item x="9477"/>
        <item x="12152"/>
        <item x="12272"/>
        <item x="6710"/>
        <item x="3104"/>
        <item x="1953"/>
        <item x="8419"/>
        <item x="3334"/>
        <item x="11396"/>
        <item x="11395"/>
        <item x="13260"/>
        <item x="12121"/>
        <item x="10211"/>
        <item x="7454"/>
        <item x="12960"/>
        <item x="12993"/>
        <item x="7568"/>
        <item x="8050"/>
        <item x="5898"/>
        <item x="5896"/>
        <item x="314"/>
        <item x="10708"/>
        <item x="8034"/>
        <item x="8114"/>
        <item x="9053"/>
        <item x="10620"/>
        <item x="9202"/>
        <item x="10153"/>
        <item x="5271"/>
        <item x="8449"/>
        <item x="9552"/>
        <item x="7132"/>
        <item x="980"/>
        <item x="914"/>
        <item x="9961"/>
        <item x="9999"/>
        <item x="10001"/>
        <item x="4007"/>
        <item x="5414"/>
        <item x="2986"/>
        <item x="5084"/>
        <item x="5079"/>
        <item x="5089"/>
        <item x="5090"/>
        <item x="5078"/>
        <item x="5620"/>
        <item x="5081"/>
        <item x="5082"/>
        <item x="5073"/>
        <item x="5075"/>
        <item x="5076"/>
        <item x="12874"/>
        <item x="5074"/>
        <item x="5080"/>
        <item x="5613"/>
        <item x="5077"/>
        <item x="1265"/>
        <item x="11617"/>
        <item x="11671"/>
        <item x="8580"/>
        <item x="5318"/>
        <item x="11684"/>
        <item x="8645"/>
        <item x="4873"/>
        <item x="1578"/>
        <item x="4876"/>
        <item x="4884"/>
        <item x="3583"/>
        <item x="2563"/>
        <item x="9144"/>
        <item x="260"/>
        <item x="9107"/>
        <item x="9303"/>
        <item x="4657"/>
        <item x="11710"/>
        <item x="3566"/>
        <item x="6836"/>
        <item x="4673"/>
        <item x="11562"/>
        <item x="10133"/>
        <item x="2279"/>
        <item x="3663"/>
        <item x="10959"/>
        <item x="7555"/>
        <item x="10570"/>
        <item x="10591"/>
        <item x="10595"/>
        <item x="1643"/>
        <item x="6755"/>
        <item x="11283"/>
        <item x="9745"/>
        <item x="6748"/>
        <item x="11478"/>
        <item x="11468"/>
        <item x="12237"/>
        <item x="12408"/>
        <item x="5621"/>
        <item x="3978"/>
        <item x="6273"/>
        <item x="6278"/>
        <item x="11452"/>
        <item x="8021"/>
        <item x="1023"/>
        <item x="1986"/>
        <item x="6163"/>
        <item x="1848"/>
        <item x="1846"/>
        <item x="10321"/>
        <item x="10286"/>
        <item x="10327"/>
        <item x="7309"/>
        <item x="7318"/>
        <item x="10275"/>
        <item x="10306"/>
        <item x="10311"/>
        <item x="4634"/>
        <item x="4640"/>
        <item x="1945"/>
        <item x="4423"/>
        <item x="1586"/>
        <item x="1863"/>
        <item x="10335"/>
        <item x="10345"/>
        <item x="11916"/>
        <item x="331"/>
        <item x="8043"/>
        <item x="8046"/>
        <item x="10123"/>
        <item x="4712"/>
        <item x="12406"/>
        <item x="10358"/>
        <item x="2904"/>
        <item x="10646"/>
        <item x="10584"/>
        <item x="7581"/>
        <item x="2362"/>
        <item x="2012"/>
        <item x="10451"/>
        <item x="6474"/>
        <item x="7337"/>
        <item x="7775"/>
        <item x="13220"/>
        <item x="9438"/>
        <item x="10434"/>
        <item x="7429"/>
        <item x="1466"/>
        <item x="11632"/>
        <item x="10486"/>
        <item x="9719"/>
        <item x="11398"/>
        <item x="1189"/>
        <item x="12062"/>
        <item x="5830"/>
        <item x="1237"/>
        <item x="1988"/>
        <item x="2926"/>
        <item x="3964"/>
        <item x="268"/>
        <item x="11699"/>
        <item x="8789"/>
        <item x="6684"/>
        <item x="6415"/>
        <item x="6693"/>
        <item x="12086"/>
        <item x="8636"/>
        <item x="3995"/>
        <item x="3715"/>
        <item x="1594"/>
        <item x="1434"/>
        <item x="6080"/>
        <item x="1141"/>
        <item x="7662"/>
        <item x="3363"/>
        <item x="2201"/>
        <item x="7829"/>
        <item x="2023"/>
        <item x="468"/>
        <item x="584"/>
        <item x="2073"/>
        <item x="10740"/>
        <item x="6673"/>
        <item x="12951"/>
        <item x="12795"/>
        <item x="12220"/>
        <item x="12125"/>
        <item x="12117"/>
        <item x="12127"/>
        <item x="12217"/>
        <item x="1842"/>
        <item x="3152"/>
        <item x="9071"/>
        <item x="4229"/>
        <item x="3032"/>
        <item x="3033"/>
        <item x="10852"/>
        <item x="10874"/>
        <item x="5008"/>
        <item x="24"/>
        <item x="2627"/>
        <item x="2628"/>
        <item x="2624"/>
        <item x="2625"/>
        <item x="2626"/>
        <item x="2623"/>
        <item x="316"/>
        <item x="612"/>
        <item x="19"/>
        <item x="326"/>
        <item x="6593"/>
        <item x="5196"/>
        <item x="1944"/>
        <item x="6448"/>
        <item x="1418"/>
        <item x="1941"/>
        <item x="6594"/>
        <item x="611"/>
        <item x="318"/>
        <item x="2427"/>
        <item x="2424"/>
        <item x="2423"/>
        <item x="2426"/>
        <item x="2425"/>
        <item x="7676"/>
        <item x="357"/>
        <item x="7628"/>
        <item x="7625"/>
        <item x="1449"/>
        <item x="1977"/>
        <item x="2445"/>
        <item x="2447"/>
        <item x="2444"/>
        <item x="2446"/>
        <item x="8701"/>
        <item x="5396"/>
        <item x="610"/>
        <item x="1847"/>
        <item x="2022"/>
        <item x="1943"/>
        <item x="1598"/>
        <item x="4141"/>
        <item x="3008"/>
        <item x="2972"/>
        <item x="10242"/>
        <item x="2509"/>
        <item x="5435"/>
        <item x="7305"/>
        <item x="11404"/>
        <item x="8715"/>
        <item x="4083"/>
        <item x="6587"/>
        <item x="10935"/>
        <item x="6221"/>
        <item x="8646"/>
        <item x="6076"/>
        <item x="825"/>
        <item x="820"/>
        <item x="3660"/>
        <item x="11883"/>
        <item x="6690"/>
        <item x="10428"/>
        <item x="2512"/>
        <item x="10426"/>
        <item x="10427"/>
        <item x="10430"/>
        <item x="10429"/>
        <item x="3817"/>
        <item x="11412"/>
        <item x="9695"/>
        <item x="3818"/>
        <item x="10431"/>
        <item x="13027"/>
        <item x="10443"/>
        <item x="11414"/>
        <item x="10441"/>
        <item x="10586"/>
        <item x="5240"/>
        <item x="10596"/>
        <item x="10575"/>
        <item x="11415"/>
        <item x="10405"/>
        <item x="5241"/>
        <item x="10439"/>
        <item x="3816"/>
        <item x="3815"/>
        <item x="273"/>
        <item x="9699"/>
        <item x="9993"/>
        <item x="11413"/>
        <item x="2027"/>
        <item x="10442"/>
        <item x="9691"/>
        <item x="13055"/>
        <item x="10461"/>
        <item x="9698"/>
        <item x="10455"/>
        <item x="272"/>
        <item x="2940"/>
        <item x="297"/>
        <item x="6058"/>
        <item x="6057"/>
        <item x="6055"/>
        <item x="6059"/>
        <item x="6056"/>
        <item x="6054"/>
        <item x="6053"/>
        <item x="6292"/>
        <item x="10637"/>
        <item x="3088"/>
        <item x="3160"/>
        <item x="5460"/>
        <item x="2831"/>
        <item x="7827"/>
        <item x="10388"/>
        <item x="9988"/>
        <item x="9211"/>
        <item x="3414"/>
        <item x="9324"/>
        <item x="12002"/>
        <item x="275"/>
        <item x="12003"/>
        <item x="1102"/>
        <item x="8881"/>
        <item x="9213"/>
        <item x="9220"/>
        <item x="8408"/>
        <item x="3870"/>
        <item x="13032"/>
        <item x="3819"/>
        <item x="4425"/>
        <item x="2780"/>
        <item x="11060"/>
        <item x="12145"/>
        <item x="1194"/>
        <item x="3400"/>
        <item x="7331"/>
        <item x="3390"/>
        <item x="10769"/>
        <item x="12016"/>
        <item x="366"/>
        <item x="7726"/>
        <item x="5328"/>
        <item x="5177"/>
        <item x="2652"/>
        <item x="7128"/>
        <item x="10463"/>
        <item x="410"/>
        <item x="7063"/>
        <item x="216"/>
        <item x="2548"/>
        <item x="959"/>
        <item x="3602"/>
        <item x="2121"/>
        <item x="6513"/>
        <item x="3493"/>
        <item x="1949"/>
        <item x="6976"/>
        <item x="5404"/>
        <item x="5609"/>
        <item x="8264"/>
        <item x="7348"/>
        <item x="7779"/>
        <item x="5167"/>
        <item x="10418"/>
        <item x="1245"/>
        <item x="2933"/>
        <item x="4235"/>
        <item x="455"/>
        <item x="6490"/>
        <item x="2055"/>
        <item x="10537"/>
        <item x="7972"/>
        <item x="8363"/>
        <item x="8958"/>
        <item x="1285"/>
        <item x="7139"/>
        <item x="2992"/>
        <item x="3391"/>
        <item x="3823"/>
        <item x="2751"/>
        <item x="780"/>
        <item x="9374"/>
        <item x="965"/>
        <item x="6991"/>
        <item x="2124"/>
        <item x="7108"/>
        <item x="6612"/>
        <item x="7344"/>
        <item x="10230"/>
        <item x="6864"/>
        <item x="1844"/>
        <item x="9135"/>
        <item x="8303"/>
        <item x="6782"/>
        <item x="3516"/>
        <item x="7746"/>
        <item x="516"/>
        <item x="4683"/>
        <item x="3908"/>
        <item x="3358"/>
        <item x="12056"/>
        <item x="2657"/>
        <item x="5173"/>
        <item x="6865"/>
        <item x="2546"/>
        <item x="3591"/>
        <item x="11410"/>
        <item x="5212"/>
        <item x="6847"/>
        <item x="412"/>
        <item x="3222"/>
        <item x="3227"/>
        <item x="9189"/>
        <item x="467"/>
        <item x="1997"/>
        <item x="411"/>
        <item x="7359"/>
        <item x="10752"/>
        <item x="3149"/>
        <item x="6868"/>
        <item x="13397"/>
        <item x="2130"/>
        <item x="3600"/>
        <item x="8125"/>
        <item x="10011"/>
        <item x="11729"/>
        <item x="10174"/>
        <item x="2144"/>
        <item x="6519"/>
        <item x="13017"/>
        <item x="12166"/>
        <item x="11215"/>
        <item x="7425"/>
        <item x="9675"/>
        <item x="9269"/>
        <item x="2386"/>
        <item x="1818"/>
        <item x="2203"/>
        <item x="8871"/>
        <item x="13241"/>
        <item x="4094"/>
        <item x="1497"/>
        <item x="12599"/>
        <item x="12606"/>
        <item x="12423"/>
        <item x="12424"/>
        <item x="12425"/>
        <item x="12426"/>
        <item x="12294"/>
        <item x="12293"/>
        <item x="12291"/>
        <item x="12292"/>
        <item x="12265"/>
        <item x="12269"/>
        <item x="9527"/>
        <item x="9463"/>
        <item x="5702"/>
        <item x="2729"/>
        <item x="9504"/>
        <item x="11976"/>
        <item x="9446"/>
        <item x="9448"/>
        <item x="2585"/>
        <item x="9522"/>
        <item x="2586"/>
        <item x="2777"/>
        <item x="9519"/>
        <item x="9494"/>
        <item x="9449"/>
        <item x="4719"/>
        <item x="3385"/>
        <item x="8340"/>
        <item x="2758"/>
        <item x="3541"/>
        <item x="3542"/>
        <item x="3432"/>
        <item x="3417"/>
        <item x="3393"/>
        <item x="2087"/>
        <item x="6599"/>
        <item x="11615"/>
        <item x="38"/>
        <item x="36"/>
        <item x="37"/>
        <item x="7285"/>
        <item x="12875"/>
        <item x="12109"/>
        <item x="12104"/>
        <item x="4436"/>
        <item x="7495"/>
        <item x="7556"/>
        <item x="11384"/>
        <item x="11659"/>
        <item x="8121"/>
        <item x="3723"/>
        <item x="1954"/>
        <item x="4474"/>
        <item x="10858"/>
        <item x="11015"/>
        <item x="6135"/>
        <item x="9062"/>
        <item x="5153"/>
        <item x="8820"/>
        <item x="8922"/>
        <item x="5553"/>
        <item x="9626"/>
        <item x="2946"/>
        <item x="12731"/>
        <item x="1268"/>
        <item x="6792"/>
        <item x="1610"/>
        <item x="11774"/>
        <item x="9380"/>
        <item x="11723"/>
        <item x="8159"/>
        <item x="3291"/>
        <item x="1484"/>
        <item x="1483"/>
        <item x="1482"/>
        <item x="5129"/>
        <item x="6420"/>
        <item x="6419"/>
        <item x="6418"/>
        <item x="6663"/>
        <item x="520"/>
        <item x="592"/>
        <item x="6641"/>
        <item x="10662"/>
        <item x="12879"/>
        <item x="6429"/>
        <item x="3369"/>
        <item x="3779"/>
        <item x="6685"/>
        <item x="6686"/>
        <item x="12985"/>
        <item x="13236"/>
        <item x="8862"/>
        <item x="3430"/>
        <item x="9422"/>
        <item x="3813"/>
        <item x="3983"/>
        <item x="7289"/>
        <item x="4449"/>
        <item x="8695"/>
        <item x="2258"/>
        <item x="4881"/>
        <item x="1455"/>
        <item x="2813"/>
        <item x="13353"/>
        <item x="1370"/>
        <item x="9867"/>
        <item x="8299"/>
        <item x="5253"/>
        <item x="9295"/>
        <item x="7074"/>
        <item x="8118"/>
        <item x="1924"/>
        <item x="7435"/>
        <item x="8714"/>
        <item x="4183"/>
        <item x="10928"/>
        <item x="143"/>
        <item x="3906"/>
        <item x="11695"/>
        <item x="4463"/>
        <item x="5248"/>
        <item x="7227"/>
        <item x="9760"/>
        <item x="7235"/>
        <item x="11101"/>
        <item x="5103"/>
        <item x="9685"/>
        <item x="9694"/>
        <item x="290"/>
        <item x="9681"/>
        <item x="5953"/>
        <item x="8229"/>
        <item x="2846"/>
        <item x="6990"/>
        <item x="4723"/>
        <item x="8536"/>
        <item x="2818"/>
        <item x="4914"/>
        <item x="2544"/>
        <item x="2543"/>
        <item x="2542"/>
        <item x="2541"/>
        <item x="6932"/>
        <item x="402"/>
        <item x="401"/>
        <item x="403"/>
        <item x="404"/>
        <item x="11430"/>
        <item x="7052"/>
        <item x="7041"/>
        <item x="7057"/>
        <item x="7735"/>
        <item x="4779"/>
        <item x="10628"/>
        <item x="7476"/>
        <item x="7113"/>
        <item x="3277"/>
        <item x="7818"/>
        <item x="11728"/>
        <item x="10644"/>
        <item x="7170"/>
        <item x="3610"/>
        <item x="2025"/>
        <item x="5400"/>
        <item x="2010"/>
        <item x="9996"/>
        <item x="10627"/>
        <item x="4679"/>
        <item x="3325"/>
        <item x="7601"/>
        <item x="7835"/>
        <item x="8546"/>
        <item x="4489"/>
        <item x="9317"/>
        <item x="9319"/>
        <item x="9318"/>
        <item x="3838"/>
        <item x="4644"/>
        <item x="2931"/>
        <item x="1193"/>
        <item x="1410"/>
        <item x="11075"/>
        <item x="9299"/>
        <item x="3834"/>
        <item x="8948"/>
        <item x="9228"/>
        <item x="12143"/>
        <item x="3998"/>
        <item x="13358"/>
        <item x="2577"/>
        <item x="2162"/>
        <item x="8993"/>
        <item x="5233"/>
        <item x="10360"/>
        <item x="5277"/>
        <item x="3178"/>
        <item x="1378"/>
        <item x="1393"/>
        <item x="4414"/>
        <item x="1298"/>
        <item x="4371"/>
        <item x="4284"/>
        <item x="1376"/>
        <item x="1377"/>
        <item x="4424"/>
        <item x="1379"/>
        <item x="4331"/>
        <item x="4579"/>
        <item x="1347"/>
        <item x="4557"/>
        <item x="4416"/>
        <item x="4780"/>
        <item x="1380"/>
        <item x="1390"/>
        <item x="4514"/>
        <item x="1777"/>
        <item x="6758"/>
        <item x="5112"/>
        <item x="10102"/>
        <item x="5092"/>
        <item x="5111"/>
        <item x="10034"/>
        <item x="2344"/>
        <item x="3788"/>
        <item x="12877"/>
        <item x="6013"/>
        <item x="12333"/>
        <item x="2029"/>
        <item x="2821"/>
        <item x="5446"/>
        <item x="3387"/>
        <item x="5214"/>
        <item x="5570"/>
        <item x="9623"/>
        <item x="11227"/>
        <item x="3102"/>
        <item x="4076"/>
        <item x="4102"/>
        <item x="4162"/>
        <item x="4192"/>
        <item x="4309"/>
        <item x="4334"/>
        <item x="4362"/>
        <item x="4394"/>
        <item x="5678"/>
        <item x="11242"/>
        <item x="7030"/>
        <item x="5999"/>
        <item x="10702"/>
        <item x="5561"/>
        <item x="10705"/>
        <item x="11192"/>
        <item x="5669"/>
        <item x="5811"/>
        <item x="11188"/>
        <item x="11193"/>
        <item x="5591"/>
        <item x="11009"/>
        <item x="5628"/>
        <item x="11011"/>
        <item x="10703"/>
        <item x="10704"/>
        <item x="10821"/>
        <item x="3729"/>
        <item x="6002"/>
        <item x="11189"/>
        <item x="11000"/>
        <item x="10754"/>
        <item x="5687"/>
        <item x="5629"/>
        <item x="7713"/>
        <item x="7703"/>
        <item x="7758"/>
        <item x="7704"/>
        <item x="7744"/>
        <item x="3868"/>
        <item x="11001"/>
        <item x="10782"/>
        <item x="11190"/>
        <item x="5686"/>
        <item x="10831"/>
        <item x="12457"/>
        <item x="12447"/>
        <item x="5585"/>
        <item x="12535"/>
        <item x="12435"/>
        <item x="12433"/>
        <item x="12446"/>
        <item x="12456"/>
        <item x="12445"/>
        <item x="12533"/>
        <item x="10784"/>
        <item x="4326"/>
        <item x="4376"/>
        <item x="2689"/>
        <item x="9415"/>
        <item x="9625"/>
        <item x="4320"/>
        <item x="5812"/>
        <item x="7016"/>
        <item x="8954"/>
        <item x="2015"/>
        <item x="2013"/>
        <item x="2014"/>
        <item x="8711"/>
        <item x="10728"/>
        <item x="2534"/>
        <item x="3832"/>
        <item x="3550"/>
        <item x="10510"/>
        <item x="6596"/>
        <item x="305"/>
        <item x="10635"/>
        <item x="7791"/>
        <item x="10797"/>
        <item x="12783"/>
        <item x="12784"/>
        <item x="4872"/>
        <item x="637"/>
        <item x="8123"/>
        <item x="8931"/>
        <item x="6548"/>
        <item x="13101"/>
        <item x="1129"/>
        <item x="7409"/>
        <item x="3845"/>
        <item x="4258"/>
        <item x="6461"/>
        <item x="6460"/>
        <item x="609"/>
        <item x="7516"/>
        <item x="587"/>
        <item x="2947"/>
        <item x="7679"/>
        <item x="9629"/>
        <item x="5376"/>
        <item x="319"/>
        <item x="2822"/>
        <item x="12260"/>
        <item x="12263"/>
        <item x="5197"/>
        <item x="4093"/>
        <item x="4091"/>
        <item x="4972"/>
        <item x="4974"/>
        <item x="6446"/>
        <item x="6447"/>
        <item x="5201"/>
        <item x="6504"/>
        <item x="5440"/>
        <item x="7097"/>
        <item x="12124"/>
        <item x="6656"/>
        <item x="4627"/>
        <item x="3269"/>
        <item x="3270"/>
        <item x="3271"/>
        <item x="4354"/>
        <item x="11393"/>
        <item x="7264"/>
        <item x="1576"/>
        <item x="1825"/>
        <item x="9159"/>
        <item x="4879"/>
        <item x="4859"/>
        <item x="2850"/>
        <item x="10625"/>
        <item x="2864"/>
        <item x="2918"/>
        <item x="9119"/>
        <item x="7973"/>
        <item x="2517"/>
        <item x="12390"/>
        <item x="12481"/>
        <item x="11827"/>
        <item x="11288"/>
        <item x="11276"/>
        <item x="1096"/>
        <item x="11304"/>
        <item x="8603"/>
        <item x="8945"/>
        <item x="7866"/>
        <item x="9465"/>
        <item x="6762"/>
        <item x="8023"/>
        <item x="7938"/>
        <item x="1106"/>
        <item x="8387"/>
        <item x="8018"/>
        <item x="5449"/>
        <item x="11681"/>
        <item x="7860"/>
        <item x="8651"/>
        <item x="10984"/>
        <item x="8438"/>
        <item x="10987"/>
        <item x="11295"/>
        <item x="9092"/>
        <item x="13024"/>
        <item x="10491"/>
        <item x="9741"/>
        <item x="2610"/>
        <item x="9176"/>
        <item x="7942"/>
        <item x="4542"/>
        <item x="12136"/>
        <item x="2538"/>
        <item x="11620"/>
        <item x="2502"/>
        <item x="12894"/>
        <item x="897"/>
        <item x="1916"/>
        <item x="6977"/>
        <item x="895"/>
        <item x="1911"/>
        <item x="4853"/>
        <item x="1910"/>
        <item x="1918"/>
        <item x="1914"/>
        <item x="3235"/>
        <item x="11489"/>
        <item x="12172"/>
        <item x="354"/>
        <item x="9777"/>
        <item x="3699"/>
        <item x="6530"/>
        <item x="6646"/>
        <item x="2357"/>
        <item x="6666"/>
        <item x="6424"/>
        <item x="8946"/>
        <item x="12175"/>
        <item x="9355"/>
        <item x="2153"/>
        <item x="11642"/>
        <item x="8301"/>
        <item x="700"/>
        <item x="11135"/>
        <item x="13202"/>
        <item x="8343"/>
        <item x="1995"/>
        <item x="8317"/>
        <item x="8273"/>
        <item x="7310"/>
        <item x="7354"/>
        <item x="7604"/>
        <item x="3085"/>
        <item x="4820"/>
        <item x="7547"/>
        <item x="7592"/>
        <item x="10013"/>
        <item x="5422"/>
        <item x="5424"/>
        <item x="10336"/>
        <item x="7548"/>
        <item x="11755"/>
        <item x="11849"/>
        <item x="5113"/>
        <item x="12706"/>
        <item x="12372"/>
        <item x="12491"/>
        <item x="10413"/>
        <item x="12369"/>
        <item x="10393"/>
        <item x="10425"/>
        <item x="5384"/>
        <item x="767"/>
        <item x="10285"/>
        <item x="10266"/>
        <item x="10302"/>
        <item x="10382"/>
        <item x="879"/>
        <item x="6336"/>
        <item x="6332"/>
        <item x="6346"/>
        <item x="10313"/>
        <item x="7816"/>
        <item x="12620"/>
        <item x="0"/>
        <item x="6294"/>
        <item x="12734"/>
        <item x="12251"/>
        <item x="986"/>
        <item x="985"/>
        <item x="11881"/>
        <item x="205"/>
        <item x="9259"/>
        <item x="9524"/>
        <item x="9967"/>
        <item x="10367"/>
        <item x="10316"/>
        <item x="9414"/>
        <item x="9606"/>
        <item x="8186"/>
        <item x="12900"/>
        <item x="12902"/>
        <item x="12903"/>
        <item x="12899"/>
        <item x="12901"/>
        <item x="3406"/>
        <item x="8841"/>
        <item x="8732"/>
        <item x="8631"/>
        <item x="620"/>
        <item x="3726"/>
        <item x="3844"/>
        <item x="12153"/>
        <item x="4954"/>
        <item x="4953"/>
        <item x="10239"/>
        <item x="9437"/>
        <item x="8994"/>
        <item x="3103"/>
        <item x="6017"/>
        <item x="3379"/>
        <item x="4689"/>
        <item x="4730"/>
        <item x="2528"/>
        <item x="4856"/>
        <item x="10212"/>
        <item x="10206"/>
        <item x="10208"/>
        <item x="10688"/>
        <item x="8248"/>
        <item x="1642"/>
        <item x="9049"/>
        <item x="9064"/>
        <item x="1217"/>
        <item x="11982"/>
        <item x="11940"/>
        <item x="6506"/>
        <item x="12029"/>
        <item x="11951"/>
        <item x="12067"/>
        <item x="12122"/>
        <item x="10535"/>
        <item x="380"/>
        <item x="6492"/>
        <item x="5439"/>
        <item x="2786"/>
        <item x="7282"/>
        <item x="8056"/>
        <item x="8076"/>
        <item x="7622"/>
        <item x="11169"/>
        <item x="6544"/>
        <item x="3502"/>
        <item x="9044"/>
        <item x="292"/>
        <item x="5793"/>
        <item x="10825"/>
        <item x="9004"/>
        <item x="1221"/>
        <item x="8917"/>
        <item x="6406"/>
        <item x="1304"/>
        <item x="10999"/>
        <item x="10779"/>
        <item x="1216"/>
        <item x="2301"/>
        <item x="3022"/>
        <item x="6435"/>
        <item x="4448"/>
        <item x="4547"/>
        <item x="7979"/>
        <item x="7461"/>
        <item x="11624"/>
        <item x="8786"/>
        <item x="9564"/>
        <item x="779"/>
        <item x="9647"/>
        <item x="4476"/>
        <item x="4457"/>
        <item x="5750"/>
        <item x="1180"/>
        <item x="3508"/>
        <item x="4461"/>
        <item x="4533"/>
        <item x="4636"/>
        <item x="2505"/>
        <item x="3166"/>
        <item x="4452"/>
        <item x="4516"/>
        <item x="8657"/>
        <item x="2141"/>
        <item x="919"/>
        <item x="2769"/>
        <item x="2608"/>
        <item x="3349"/>
        <item x="10746"/>
        <item x="10881"/>
        <item x="5037"/>
        <item x="7837"/>
        <item x="8231"/>
        <item x="9230"/>
        <item x="9231"/>
        <item x="9229"/>
        <item x="6759"/>
        <item x="12155"/>
        <item x="10745"/>
        <item x="11862"/>
        <item x="13020"/>
        <item x="5209"/>
        <item x="5156"/>
        <item x="8272"/>
        <item x="8331"/>
        <item x="10022"/>
        <item x="6692"/>
        <item x="9172"/>
        <item x="10713"/>
        <item x="13324"/>
        <item x="9294"/>
        <item x="3965"/>
        <item x="3982"/>
        <item x="13164"/>
        <item x="9042"/>
        <item x="8904"/>
        <item x="8822"/>
        <item x="7984"/>
        <item x="7095"/>
        <item x="5554"/>
        <item x="8497"/>
        <item x="3523"/>
        <item x="2169"/>
        <item x="904"/>
        <item x="3968"/>
        <item x="9079"/>
        <item x="3040"/>
        <item x="11464"/>
        <item x="3130"/>
        <item x="9808"/>
        <item x="8097"/>
        <item x="11583"/>
        <item x="4003"/>
        <item x="10556"/>
        <item x="3597"/>
        <item x="8039"/>
        <item x="2575"/>
        <item x="9833"/>
        <item x="8808"/>
        <item x="4479"/>
        <item x="8823"/>
        <item x="11614"/>
        <item x="8619"/>
        <item x="215"/>
        <item x="5029"/>
        <item x="3180"/>
        <item x="3179"/>
        <item x="231"/>
        <item x="1754"/>
        <item x="10448"/>
        <item x="4653"/>
        <item x="2110"/>
        <item x="6801"/>
        <item x="3318"/>
        <item x="10009"/>
        <item x="2129"/>
        <item x="8574"/>
        <item x="11673"/>
        <item x="2214"/>
        <item x="2021"/>
        <item x="8566"/>
        <item x="3150"/>
        <item x="10710"/>
        <item x="5421"/>
        <item x="9194"/>
        <item x="12886"/>
        <item x="5457"/>
        <item x="3342"/>
        <item x="5294"/>
        <item x="8243"/>
        <item x="6072"/>
        <item x="480"/>
        <item x="12764"/>
        <item x="104"/>
        <item x="12302"/>
        <item x="979"/>
        <item x="3448"/>
        <item x="5758"/>
        <item x="1624"/>
        <item x="9105"/>
        <item x="12833"/>
        <item x="478"/>
        <item x="8978"/>
        <item x="1723"/>
        <item x="955"/>
        <item x="12655"/>
        <item x="6469"/>
        <item x="12283"/>
        <item x="12231"/>
        <item x="487"/>
        <item x="2887"/>
        <item x="12904"/>
        <item x="1896"/>
        <item x="1038"/>
        <item x="204"/>
        <item x="5043"/>
        <item x="12819"/>
        <item x="12816"/>
        <item x="9807"/>
        <item x="2790"/>
        <item x="10085"/>
        <item x="2708"/>
        <item x="3276"/>
        <item x="4814"/>
        <item x="4810"/>
        <item x="3113"/>
        <item x="2481"/>
        <item x="9073"/>
        <item x="9018"/>
        <item x="3450"/>
        <item x="7865"/>
        <item x="9751"/>
        <item x="5256"/>
        <item x="4021"/>
        <item x="7798"/>
        <item x="9001"/>
        <item x="2084"/>
        <item x="3974"/>
        <item x="4563"/>
        <item x="5375"/>
        <item x="9619"/>
        <item x="8667"/>
        <item x="2816"/>
        <item x="3582"/>
        <item x="5267"/>
        <item x="9308"/>
        <item x="9127"/>
        <item x="57"/>
        <item x="7075"/>
        <item x="10332"/>
        <item x="1432"/>
        <item x="2479"/>
        <item x="508"/>
        <item x="6532"/>
        <item x="2501"/>
        <item x="9015"/>
        <item x="9162"/>
        <item x="4492"/>
        <item x="11325"/>
        <item x="11327"/>
        <item x="11326"/>
        <item x="6021"/>
        <item x="2684"/>
        <item x="10492"/>
        <item x="12177"/>
        <item x="2266"/>
        <item x="13247"/>
        <item x="3656"/>
        <item x="10571"/>
        <item x="8927"/>
        <item x="11312"/>
        <item x="11313"/>
        <item x="7492"/>
        <item x="3993"/>
        <item x="5249"/>
        <item x="9747"/>
        <item x="11309"/>
        <item x="4957"/>
        <item x="9978"/>
        <item x="9979"/>
        <item x="5592"/>
        <item x="1882"/>
        <item x="11758"/>
        <item x="10694"/>
        <item x="3673"/>
        <item x="2721"/>
        <item x="3672"/>
        <item x="3862"/>
        <item x="3999"/>
        <item x="3671"/>
        <item x="3678"/>
        <item x="6573"/>
        <item x="6524"/>
        <item x="10913"/>
        <item x="5810"/>
        <item x="1395"/>
        <item x="4543"/>
        <item x="5535"/>
        <item x="11144"/>
        <item x="10717"/>
        <item x="3895"/>
        <item x="13175"/>
        <item x="9534"/>
        <item x="2036"/>
        <item x="4903"/>
        <item x="4029"/>
        <item x="667"/>
        <item x="7585"/>
        <item x="7293"/>
        <item x="3485"/>
        <item x="3494"/>
        <item x="10136"/>
        <item x="8664"/>
        <item x="9765"/>
        <item x="5662"/>
        <item x="6540"/>
        <item x="1894"/>
        <item x="2218"/>
        <item x="1196"/>
        <item x="1859"/>
        <item x="11260"/>
        <item x="1989"/>
        <item x="1539"/>
        <item x="2981"/>
        <item x="11259"/>
        <item x="5257"/>
        <item x="2723"/>
        <item x="324"/>
        <item x="7196"/>
        <item x="12082"/>
        <item x="1983"/>
        <item x="2118"/>
        <item x="3381"/>
        <item x="8597"/>
        <item x="12188"/>
        <item x="1705"/>
        <item x="8523"/>
        <item x="4266"/>
        <item x="11079"/>
        <item x="11071"/>
        <item x="5806"/>
        <item x="5826"/>
        <item x="4261"/>
        <item x="3629"/>
        <item x="294"/>
        <item x="12906"/>
        <item x="3082"/>
        <item x="5295"/>
        <item x="5287"/>
        <item x="8462"/>
        <item x="8877"/>
        <item x="4552"/>
        <item x="8883"/>
        <item x="9757"/>
        <item x="9775"/>
        <item x="2700"/>
        <item x="48"/>
        <item x="5473"/>
        <item x="12914"/>
        <item x="9109"/>
        <item x="12916"/>
        <item x="12917"/>
        <item x="12918"/>
        <item x="12919"/>
        <item x="12915"/>
        <item x="12485"/>
        <item x="12920"/>
        <item x="10941"/>
        <item x="7232"/>
        <item x="13352"/>
        <item x="9068"/>
        <item x="12592"/>
        <item x="12921"/>
        <item x="5478"/>
        <item x="12489"/>
        <item x="12581"/>
        <item x="5481"/>
        <item x="3559"/>
        <item x="12594"/>
        <item x="12591"/>
        <item x="12590"/>
        <item x="5917"/>
        <item x="12492"/>
        <item x="2283"/>
        <item x="11704"/>
        <item x="5479"/>
        <item x="2692"/>
        <item x="5451"/>
        <item x="6967"/>
        <item x="13179"/>
        <item x="13178"/>
        <item x="13180"/>
        <item x="10528"/>
        <item x="8255"/>
        <item x="250"/>
        <item x="9710"/>
        <item x="10207"/>
        <item x="10213"/>
        <item x="2498"/>
        <item x="1277"/>
        <item x="1635"/>
        <item x="3567"/>
        <item x="11601"/>
        <item x="6369"/>
        <item x="3095"/>
        <item x="6379"/>
        <item x="6412"/>
        <item x="10832"/>
        <item x="11568"/>
        <item x="2119"/>
        <item x="13235"/>
        <item x="1537"/>
        <item x="1538"/>
        <item x="3666"/>
        <item x="3691"/>
        <item x="3674"/>
        <item x="643"/>
        <item x="4340"/>
        <item x="4402"/>
        <item x="4323"/>
        <item x="4169"/>
        <item x="4356"/>
        <item x="4405"/>
        <item x="4372"/>
        <item x="4375"/>
        <item x="4399"/>
        <item x="4325"/>
        <item x="4308"/>
        <item x="11097"/>
        <item x="4068"/>
        <item x="4327"/>
        <item x="4359"/>
        <item x="4343"/>
        <item x="4179"/>
        <item x="3630"/>
        <item x="2794"/>
        <item x="4168"/>
        <item x="4303"/>
        <item x="4293"/>
        <item x="4161"/>
        <item x="4152"/>
        <item x="4065"/>
        <item x="4122"/>
        <item x="4301"/>
        <item x="4155"/>
        <item x="4097"/>
        <item x="4153"/>
        <item x="4121"/>
        <item x="4193"/>
        <item x="4195"/>
        <item x="4067"/>
        <item x="4294"/>
        <item x="4159"/>
        <item x="4184"/>
        <item x="4186"/>
        <item x="4123"/>
        <item x="4157"/>
        <item x="4295"/>
        <item x="3005"/>
        <item x="4296"/>
        <item x="4178"/>
        <item x="4298"/>
        <item x="3004"/>
        <item x="6934"/>
        <item x="4722"/>
        <item x="10260"/>
        <item x="4694"/>
        <item x="1836"/>
        <item x="11813"/>
        <item x="3331"/>
        <item x="4913"/>
        <item x="6915"/>
        <item x="6856"/>
        <item x="3831"/>
        <item x="10742"/>
        <item x="6534"/>
        <item x="3799"/>
        <item x="4080"/>
        <item x="9772"/>
        <item x="2167"/>
        <item x="912"/>
        <item x="2923"/>
        <item x="4808"/>
        <item x="3557"/>
        <item x="3027"/>
        <item x="2008"/>
        <item x="1838"/>
        <item x="6786"/>
        <item x="10199"/>
        <item x="6829"/>
        <item x="4908"/>
        <item x="10105"/>
        <item x="6813"/>
        <item x="946"/>
        <item x="6815"/>
        <item x="3335"/>
        <item x="7034"/>
        <item x="3423"/>
        <item x="8928"/>
        <item x="4553"/>
        <item x="7233"/>
        <item x="10244"/>
        <item x="2288"/>
        <item x="5208"/>
        <item x="5216"/>
        <item x="2298"/>
        <item x="3758"/>
        <item x="7693"/>
        <item x="7691"/>
        <item x="7698"/>
        <item x="7706"/>
        <item x="7712"/>
        <item x="7719"/>
        <item x="3759"/>
        <item x="3738"/>
        <item x="811"/>
        <item x="9826"/>
        <item x="3507"/>
        <item x="8542"/>
        <item x="12907"/>
        <item x="10993"/>
        <item x="11310"/>
        <item x="11311"/>
        <item x="7491"/>
        <item x="9404"/>
        <item x="2459"/>
        <item x="6713"/>
        <item x="1958"/>
        <item x="4057"/>
        <item x="6784"/>
        <item x="6810"/>
        <item x="5027"/>
        <item x="180"/>
        <item x="179"/>
        <item x="11656"/>
        <item x="6891"/>
        <item x="10045"/>
        <item x="6816"/>
        <item x="13030"/>
        <item x="10472"/>
        <item x="7597"/>
        <item x="2845"/>
        <item x="7733"/>
        <item x="11406"/>
        <item x="5389"/>
        <item x="5443"/>
        <item x="7477"/>
        <item x="8185"/>
        <item x="9323"/>
        <item x="7715"/>
        <item x="6500"/>
        <item x="2833"/>
        <item x="7828"/>
        <item x="8804"/>
        <item x="3570"/>
        <item x="3571"/>
        <item x="3572"/>
        <item x="8750"/>
        <item x="6623"/>
        <item x="6237"/>
        <item x="713"/>
        <item x="909"/>
        <item x="902"/>
        <item x="6202"/>
        <item x="6410"/>
        <item x="6099"/>
        <item x="6204"/>
        <item x="6201"/>
        <item x="9555"/>
        <item x="11668"/>
        <item x="6145"/>
        <item x="8386"/>
        <item x="3644"/>
        <item x="202"/>
        <item x="3293"/>
        <item x="3698"/>
        <item x="6071"/>
        <item x="3294"/>
        <item x="5368"/>
        <item x="9762"/>
        <item x="5251"/>
        <item x="5266"/>
        <item x="9748"/>
        <item x="5250"/>
        <item x="9754"/>
        <item x="9759"/>
        <item x="3996"/>
        <item x="9753"/>
        <item x="3668"/>
        <item x="10820"/>
        <item x="12931"/>
        <item x="163"/>
        <item x="8582"/>
        <item x="13176"/>
        <item x="1114"/>
        <item x="7347"/>
        <item x="12556"/>
        <item x="12930"/>
        <item x="10906"/>
        <item x="5677"/>
        <item x="10989"/>
        <item x="10990"/>
        <item x="10988"/>
        <item x="10992"/>
        <item x="3080"/>
        <item x="3081"/>
        <item x="3076"/>
        <item x="3688"/>
        <item x="193"/>
        <item x="12942"/>
        <item x="7279"/>
        <item x="8541"/>
        <item x="13215"/>
        <item x="11996"/>
        <item x="6551"/>
        <item x="12744"/>
        <item x="10053"/>
        <item x="8663"/>
        <item x="8605"/>
        <item x="4570"/>
        <item x="5614"/>
        <item x="13402"/>
        <item x="9397"/>
        <item x="899"/>
        <item x="4465"/>
        <item x="7755"/>
        <item x="7308"/>
        <item x="7427"/>
        <item x="4728"/>
        <item x="3263"/>
        <item x="76"/>
        <item x="257"/>
        <item x="5542"/>
        <item x="2364"/>
        <item x="1305"/>
        <item x="10738"/>
        <item x="6964"/>
        <item x="1850"/>
        <item x="334"/>
        <item x="5452"/>
        <item x="555"/>
        <item x="4185"/>
        <item x="11776"/>
        <item x="554"/>
        <item x="1633"/>
        <item x="6413"/>
        <item x="1035"/>
        <item x="12054"/>
        <item x="6694"/>
        <item x="3375"/>
        <item x="10592"/>
        <item x="3727"/>
        <item x="11052"/>
        <item x="5921"/>
        <item x="11141"/>
        <item x="8649"/>
        <item x="2648"/>
        <item x="12910"/>
        <item x="10587"/>
        <item x="172"/>
        <item x="7546"/>
        <item x="5146"/>
        <item x="2988"/>
        <item x="3403"/>
        <item x="9469"/>
        <item x="10139"/>
        <item x="9529"/>
        <item x="9974"/>
        <item x="10362"/>
        <item x="3662"/>
        <item x="439"/>
        <item x="1921"/>
        <item x="1143"/>
        <item x="1142"/>
        <item x="12388"/>
        <item x="2198"/>
        <item x="3212"/>
        <item x="3036"/>
        <item x="3200"/>
        <item x="3202"/>
        <item x="1386"/>
        <item x="8389"/>
        <item x="5399"/>
        <item x="3303"/>
        <item x="2160"/>
        <item x="6834"/>
        <item x="8263"/>
        <item x="7868"/>
        <item x="11572"/>
        <item x="6098"/>
        <item x="12679"/>
        <item x="993"/>
        <item x="12300"/>
        <item x="8936"/>
        <item x="3483"/>
        <item x="8850"/>
        <item x="1046"/>
        <item x="11585"/>
        <item x="8920"/>
        <item x="5467"/>
        <item x="9801"/>
        <item x="9857"/>
        <item x="7919"/>
        <item x="13019"/>
        <item x="10844"/>
        <item x="8635"/>
        <item x="9746"/>
        <item x="8962"/>
        <item x="7306"/>
        <item x="8131"/>
        <item x="10399"/>
        <item x="11173"/>
        <item x="11828"/>
        <item x="4508"/>
        <item x="7145"/>
        <item x="5133"/>
        <item x="7504"/>
        <item x="10520"/>
        <item x="1806"/>
        <item x="7135"/>
        <item x="6717"/>
        <item x="10499"/>
        <item x="9908"/>
        <item x="4688"/>
        <item x="10291"/>
        <item x="6761"/>
        <item x="7434"/>
        <item x="11002"/>
        <item x="10696"/>
        <item x="10986"/>
        <item x="10695"/>
        <item x="12767"/>
        <item x="13319"/>
        <item x="11178"/>
        <item x="10806"/>
        <item x="10690"/>
        <item x="10807"/>
        <item x="10691"/>
        <item x="10700"/>
        <item x="10735"/>
        <item x="12536"/>
        <item x="10743"/>
        <item x="2570"/>
        <item x="8168"/>
        <item x="5281"/>
        <item x="10836"/>
        <item x="3596"/>
        <item x="4369"/>
        <item x="8454"/>
        <item x="2318"/>
        <item x="2468"/>
        <item x="406"/>
        <item x="3397"/>
        <item x="3598"/>
        <item x="10770"/>
        <item x="3882"/>
        <item x="1858"/>
        <item x="11819"/>
        <item x="10279"/>
        <item x="11626"/>
        <item x="11210"/>
        <item x="13385"/>
        <item x="1287"/>
        <item x="1292"/>
        <item x="3593"/>
        <item x="8738"/>
        <item x="10406"/>
        <item x="5128"/>
        <item x="11603"/>
        <item x="8022"/>
        <item x="7572"/>
        <item x="2707"/>
        <item x="8085"/>
        <item x="7867"/>
        <item x="10823"/>
        <item x="8161"/>
        <item x="6994"/>
        <item x="3601"/>
        <item x="7949"/>
        <item x="5911"/>
        <item x="5770"/>
        <item x="11094"/>
        <item x="5816"/>
        <item x="11090"/>
        <item x="11091"/>
        <item x="3806"/>
        <item x="1860"/>
        <item x="1830"/>
        <item x="1992"/>
        <item x="6783"/>
        <item x="8012"/>
        <item x="10063"/>
        <item x="11744"/>
        <item x="11745"/>
        <item x="11746"/>
        <item x="11748"/>
        <item x="7265"/>
        <item x="1479"/>
        <item x="12922"/>
        <item x="11974"/>
        <item x="3718"/>
        <item x="9088"/>
        <item x="3569"/>
        <item x="151"/>
        <item x="310"/>
        <item x="4114"/>
        <item x="9450"/>
        <item x="9480"/>
        <item x="2730"/>
        <item x="9080"/>
        <item x="194"/>
        <item x="1346"/>
        <item x="11962"/>
        <item x="9542"/>
        <item x="9459"/>
        <item x="9975"/>
        <item x="9587"/>
        <item x="229"/>
        <item x="7238"/>
        <item x="1397"/>
        <item x="11023"/>
        <item x="1604"/>
        <item x="9268"/>
        <item x="9545"/>
        <item x="7226"/>
        <item x="9532"/>
        <item x="11955"/>
        <item x="232"/>
        <item x="1527"/>
        <item x="11967"/>
        <item x="9441"/>
        <item x="11965"/>
        <item x="2390"/>
        <item x="7156"/>
        <item x="4968"/>
        <item x="90"/>
        <item x="2671"/>
        <item x="7244"/>
        <item x="9430"/>
        <item x="9493"/>
        <item x="10203"/>
        <item x="2256"/>
        <item x="2257"/>
        <item x="2274"/>
        <item x="9945"/>
        <item x="12806"/>
        <item x="13004"/>
        <item x="9944"/>
        <item x="13149"/>
        <item x="12018"/>
        <item x="2961"/>
        <item x="8051"/>
        <item x="8074"/>
        <item x="8073"/>
        <item x="8072"/>
        <item x="8070"/>
        <item x="8071"/>
        <item x="8069"/>
        <item x="8054"/>
        <item x="8057"/>
        <item x="8058"/>
        <item x="8060"/>
        <item x="8053"/>
        <item x="8077"/>
        <item x="9724"/>
        <item x="9743"/>
        <item x="9731"/>
        <item x="328"/>
        <item x="10631"/>
        <item x="7303"/>
        <item x="8129"/>
        <item x="8124"/>
        <item x="9550"/>
        <item x="8190"/>
        <item x="1819"/>
        <item x="2267"/>
        <item x="2280"/>
        <item x="2265"/>
        <item x="13246"/>
        <item x="12400"/>
        <item x="12598"/>
        <item x="11493"/>
        <item x="11495"/>
        <item x="11492"/>
        <item x="11496"/>
        <item x="11497"/>
        <item x="11494"/>
        <item x="10377"/>
        <item x="13087"/>
        <item x="1990"/>
        <item x="12397"/>
        <item x="106"/>
        <item x="303"/>
        <item x="3109"/>
        <item x="3108"/>
        <item x="11984"/>
        <item x="3112"/>
        <item x="3110"/>
        <item x="3111"/>
        <item x="10043"/>
        <item x="7509"/>
        <item x="12428"/>
        <item x="12427"/>
        <item x="8011"/>
        <item x="11651"/>
        <item x="6738"/>
        <item x="907"/>
        <item x="1965"/>
        <item x="1964"/>
        <item x="7353"/>
        <item x="1752"/>
        <item x="6042"/>
        <item x="7966"/>
        <item x="7898"/>
        <item x="8017"/>
        <item x="5135"/>
        <item x="1337"/>
        <item x="8477"/>
        <item x="7945"/>
        <item x="6199"/>
        <item x="824"/>
        <item x="11121"/>
        <item x="8134"/>
        <item x="11735"/>
        <item x="10903"/>
        <item x="6631"/>
        <item x="11372"/>
        <item x="11814"/>
        <item x="10263"/>
        <item x="10386"/>
        <item x="4527"/>
        <item x="4431"/>
        <item x="2715"/>
        <item x="9943"/>
        <item x="9904"/>
        <item x="9941"/>
        <item x="9940"/>
        <item x="10727"/>
        <item x="9917"/>
        <item x="4539"/>
        <item x="7201"/>
        <item x="2500"/>
        <item x="496"/>
        <item x="9790"/>
        <item x="9811"/>
        <item x="9856"/>
        <item x="9788"/>
        <item x="9789"/>
        <item x="9375"/>
        <item x="9828"/>
        <item x="2210"/>
        <item x="4612"/>
        <item x="2895"/>
        <item x="7364"/>
        <item x="6732"/>
        <item x="12943"/>
        <item x="6722"/>
        <item x="8581"/>
        <item x="7211"/>
        <item x="12110"/>
        <item x="8609"/>
        <item x="5031"/>
        <item x="12144"/>
        <item x="8256"/>
        <item x="8241"/>
        <item x="8766"/>
        <item x="12163"/>
        <item x="9400"/>
        <item x="4950"/>
        <item x="4956"/>
        <item x="12959"/>
        <item x="4951"/>
        <item x="7155"/>
        <item x="6084"/>
        <item x="10215"/>
        <item x="718"/>
        <item x="1721"/>
        <item x="1725"/>
        <item x="1722"/>
        <item x="1720"/>
        <item x="8930"/>
        <item x="4567"/>
        <item x="2486"/>
        <item x="2484"/>
        <item x="12971"/>
        <item x="12973"/>
        <item x="12972"/>
        <item x="5192"/>
        <item x="12072"/>
        <item x="8251"/>
        <item x="8887"/>
        <item x="8925"/>
        <item x="11753"/>
        <item x="1338"/>
        <item x="349"/>
        <item x="347"/>
        <item x="9505"/>
        <item x="8019"/>
        <item x="1050"/>
        <item x="11335"/>
        <item x="7569"/>
        <item x="6484"/>
        <item x="287"/>
        <item x="6481"/>
        <item x="9003"/>
        <item x="4503"/>
        <item x="9451"/>
        <item x="9155"/>
        <item x="7465"/>
        <item x="8717"/>
        <item x="12803"/>
        <item x="12802"/>
        <item x="6018"/>
        <item x="10973"/>
        <item x="8926"/>
        <item x="4127"/>
        <item x="4216"/>
        <item x="4877"/>
        <item x="7161"/>
        <item x="4453"/>
        <item x="11786"/>
        <item x="8333"/>
        <item x="8321"/>
        <item x="9177"/>
        <item x="9184"/>
        <item x="9039"/>
        <item x="10952"/>
        <item x="5736"/>
        <item x="5846"/>
        <item x="5787"/>
        <item x="2596"/>
        <item x="703"/>
        <item x="8829"/>
        <item x="8401"/>
        <item x="11822"/>
        <item x="12207"/>
        <item x="8356"/>
        <item x="6781"/>
        <item x="11525"/>
        <item x="11536"/>
        <item x="11537"/>
        <item x="7566"/>
        <item x="9180"/>
        <item x="8426"/>
        <item x="8290"/>
        <item x="11136"/>
        <item x="13267"/>
        <item x="12114"/>
        <item x="12824"/>
        <item x="12994"/>
        <item x="9531"/>
        <item x="9405"/>
        <item x="9222"/>
        <item x="9223"/>
        <item x="9005"/>
        <item x="9412"/>
        <item x="9423"/>
        <item x="9147"/>
        <item x="8004"/>
        <item x="8005"/>
        <item x="9385"/>
        <item x="4964"/>
        <item x="9260"/>
        <item x="9516"/>
        <item x="9971"/>
        <item x="10227"/>
        <item x="11957"/>
        <item x="3087"/>
        <item x="3546"/>
        <item x="12146"/>
        <item x="12835"/>
        <item x="9399"/>
        <item x="6648"/>
        <item x="3997"/>
        <item x="6601"/>
        <item x="8642"/>
        <item x="11032"/>
        <item x="11105"/>
        <item x="8180"/>
        <item x="8210"/>
        <item x="11100"/>
        <item x="8188"/>
        <item x="1329"/>
        <item x="10678"/>
        <item x="7332"/>
        <item x="3919"/>
        <item x="10106"/>
        <item x="2139"/>
        <item x="11807"/>
        <item x="12106"/>
        <item x="10847"/>
        <item x="4875"/>
        <item x="1071"/>
        <item x="2397"/>
        <item x="7312"/>
        <item x="5320"/>
        <item x="1827"/>
        <item x="3259"/>
        <item x="8359"/>
        <item x="7390"/>
        <item x="11842"/>
        <item x="11843"/>
        <item x="3283"/>
        <item x="8707"/>
        <item x="4639"/>
        <item x="9432"/>
        <item x="7502"/>
        <item x="9439"/>
        <item x="7503"/>
        <item x="9429"/>
        <item x="7501"/>
        <item x="3658"/>
        <item x="9171"/>
        <item x="1405"/>
        <item x="3137"/>
        <item x="4480"/>
        <item x="8755"/>
        <item x="12001"/>
        <item x="1590"/>
        <item x="1452"/>
        <item x="663"/>
        <item x="948"/>
        <item x="6712"/>
        <item x="3134"/>
        <item x="3634"/>
        <item x="6716"/>
        <item x="8964"/>
        <item x="9816"/>
        <item x="9934"/>
        <item x="2725"/>
        <item x="5537"/>
        <item x="5790"/>
        <item x="9186"/>
        <item x="6957"/>
        <item x="8532"/>
        <item x="11772"/>
        <item x="4377"/>
        <item x="3018"/>
        <item x="22"/>
        <item x="35"/>
        <item x="23"/>
        <item x="2114"/>
        <item x="2086"/>
        <item x="6066"/>
        <item x="1913"/>
        <item x="3299"/>
        <item x="3300"/>
        <item x="11411"/>
        <item x="10454"/>
        <item x="147"/>
        <item x="11394"/>
        <item x="2458"/>
        <item x="552"/>
        <item x="10783"/>
        <item x="6911"/>
        <item x="2647"/>
        <item x="2477"/>
        <item x="11667"/>
        <item x="4098"/>
        <item x="6902"/>
        <item x="6904"/>
        <item x="10594"/>
        <item x="1476"/>
        <item x="9950"/>
        <item x="9948"/>
        <item x="6910"/>
        <item x="8957"/>
        <item x="4095"/>
        <item x="8083"/>
        <item x="6905"/>
        <item x="6906"/>
        <item x="10572"/>
        <item x="10805"/>
        <item x="8427"/>
        <item x="4100"/>
        <item x="9333"/>
        <item x="6903"/>
        <item x="940"/>
        <item x="8424"/>
        <item x="4124"/>
        <item x="9771"/>
        <item x="9734"/>
        <item x="9737"/>
        <item x="13362"/>
        <item x="9029"/>
        <item x="12486"/>
        <item x="12861"/>
        <item x="12862"/>
        <item x="11119"/>
        <item x="1956"/>
        <item x="9457"/>
        <item x="10602"/>
        <item x="13080"/>
        <item x="13081"/>
        <item x="13086"/>
        <item x="13090"/>
        <item x="2414"/>
        <item x="2393"/>
        <item x="961"/>
        <item x="963"/>
        <item x="964"/>
        <item x="13093"/>
        <item x="13095"/>
        <item x="13096"/>
        <item x="13098"/>
        <item x="1646"/>
        <item x="8334"/>
        <item x="8319"/>
        <item x="9183"/>
        <item x="2597"/>
        <item x="8391"/>
        <item x="11131"/>
        <item x="8815"/>
        <item x="10951"/>
        <item x="5733"/>
        <item x="5658"/>
        <item x="5845"/>
        <item x="5661"/>
        <item x="11112"/>
        <item x="702"/>
        <item x="12213"/>
        <item x="12113"/>
        <item x="8355"/>
        <item x="5762"/>
        <item x="11793"/>
        <item x="9170"/>
        <item x="8268"/>
        <item x="13264"/>
        <item x="9175"/>
        <item x="2702"/>
        <item x="11798"/>
        <item x="4481"/>
        <item x="11961"/>
        <item x="9473"/>
        <item x="3775"/>
        <item x="10883"/>
        <item x="10949"/>
        <item x="11338"/>
        <item x="11354"/>
        <item x="3039"/>
        <item x="10196"/>
        <item x="11445"/>
        <item x="11840"/>
        <item x="11475"/>
        <item x="9409"/>
        <item x="8364"/>
        <item x="8324"/>
        <item x="1864"/>
        <item x="4030"/>
        <item x="3106"/>
        <item x="3107"/>
        <item x="11886"/>
        <item x="1312"/>
        <item x="6985"/>
        <item x="11487"/>
        <item x="11514"/>
        <item x="10558"/>
        <item x="2808"/>
        <item x="2809"/>
        <item x="2812"/>
        <item x="2810"/>
        <item x="2755"/>
        <item x="12206"/>
        <item x="8704"/>
        <item x="2783"/>
        <item x="12215"/>
        <item x="3894"/>
        <item x="9537"/>
        <item x="9086"/>
        <item x="11211"/>
        <item x="11057"/>
        <item x="10877"/>
        <item x="5652"/>
        <item x="821"/>
        <item x="11233"/>
        <item x="8752"/>
        <item x="2145"/>
        <item x="11880"/>
        <item x="8507"/>
        <item x="8837"/>
        <item x="8329"/>
        <item x="11607"/>
        <item x="6006"/>
        <item x="8078"/>
        <item x="6638"/>
        <item x="13184"/>
        <item x="9142"/>
        <item x="8165"/>
        <item x="11470"/>
        <item x="7185"/>
        <item x="7225"/>
        <item x="10758"/>
        <item x="7000"/>
        <item x="3612"/>
        <item x="957"/>
        <item x="7071"/>
        <item x="11549"/>
        <item x="11633"/>
        <item x="11554"/>
        <item x="2535"/>
        <item x="9674"/>
        <item x="8785"/>
        <item x="8234"/>
        <item x="2165"/>
        <item x="10994"/>
        <item x="245"/>
        <item x="3721"/>
        <item x="1239"/>
        <item x="8432"/>
        <item x="7032"/>
        <item x="9203"/>
        <item x="7060"/>
        <item x="8527"/>
        <item x="1120"/>
        <item x="5698"/>
        <item x="8205"/>
        <item x="7062"/>
        <item x="6920"/>
        <item x="11731"/>
        <item x="8996"/>
        <item x="7061"/>
        <item x="11850"/>
        <item x="5764"/>
        <item x="2122"/>
        <item x="6417"/>
        <item x="2075"/>
        <item x="2336"/>
        <item x="6545"/>
        <item x="6547"/>
        <item x="1902"/>
        <item x="8907"/>
        <item x="3641"/>
        <item x="3654"/>
        <item x="6402"/>
        <item x="6729"/>
        <item x="5300"/>
        <item x="5290"/>
        <item x="12978"/>
        <item x="2143"/>
        <item x="389"/>
        <item x="9866"/>
        <item x="11128"/>
        <item x="8174"/>
        <item x="8215"/>
        <item x="2662"/>
        <item x="2665"/>
        <item x="7082"/>
        <item x="11029"/>
        <item x="6909"/>
        <item x="11574"/>
        <item x="5302"/>
        <item x="7053"/>
        <item x="11555"/>
        <item x="5334"/>
        <item x="8511"/>
        <item x="1202"/>
        <item x="7046"/>
        <item x="2660"/>
        <item x="13088"/>
        <item x="6132"/>
        <item x="4786"/>
        <item x="13106"/>
        <item x="7586"/>
        <item x="1820"/>
        <item x="13103"/>
        <item x="13104"/>
        <item x="13105"/>
        <item x="7541"/>
        <item x="7542"/>
        <item x="2965"/>
        <item x="9605"/>
        <item x="11026"/>
        <item x="7056"/>
        <item x="10234"/>
        <item x="7045"/>
        <item x="3520"/>
        <item x="460"/>
        <item x="5265"/>
        <item x="9803"/>
        <item x="3772"/>
        <item x="3257"/>
        <item x="11291"/>
        <item x="7456"/>
        <item x="11277"/>
        <item x="11301"/>
        <item x="10370"/>
        <item x="3560"/>
        <item x="3640"/>
        <item x="1051"/>
        <item x="11066"/>
        <item x="8440"/>
        <item x="11069"/>
        <item x="9097"/>
        <item x="11297"/>
        <item x="11307"/>
        <item x="12829"/>
        <item x="10176"/>
        <item x="2580"/>
        <item x="11305"/>
        <item x="10309"/>
        <item x="4439"/>
        <item x="11784"/>
        <item x="7188"/>
        <item x="4488"/>
        <item x="11285"/>
        <item x="11337"/>
        <item x="11340"/>
        <item x="11339"/>
        <item x="4454"/>
        <item x="1699"/>
        <item x="11369"/>
        <item x="9484"/>
        <item x="9491"/>
        <item x="11463"/>
        <item x="4482"/>
        <item x="1267"/>
        <item x="1816"/>
        <item x="9048"/>
        <item x="3512"/>
        <item x="3522"/>
        <item x="8621"/>
        <item x="8281"/>
        <item x="2759"/>
        <item x="9825"/>
        <item x="4497"/>
        <item x="11319"/>
        <item x="11321"/>
        <item x="11320"/>
        <item x="4538"/>
        <item x="9556"/>
        <item x="11220"/>
        <item x="5857"/>
        <item x="2588"/>
        <item x="2669"/>
        <item x="9589"/>
        <item x="9506"/>
        <item x="11977"/>
        <item x="6226"/>
        <item x="2360"/>
        <item x="8650"/>
        <item x="3959"/>
        <item x="8576"/>
        <item x="1878"/>
        <item x="6431"/>
        <item x="9705"/>
        <item x="7230"/>
        <item x="2878"/>
        <item x="10165"/>
        <item x="2540"/>
        <item x="3877"/>
        <item x="3720"/>
        <item x="10456"/>
        <item x="2643"/>
        <item x="4753"/>
        <item x="9997"/>
        <item x="6240"/>
        <item x="6203"/>
        <item x="12639"/>
        <item x="2138"/>
        <item x="11106"/>
        <item x="8217"/>
        <item x="9214"/>
        <item x="8176"/>
        <item x="2152"/>
        <item x="8206"/>
        <item x="8366"/>
        <item x="4893"/>
        <item x="7575"/>
        <item x="4747"/>
        <item x="967"/>
        <item x="7458"/>
        <item x="9012"/>
        <item x="11143"/>
        <item x="7261"/>
        <item x="2976"/>
        <item x="5099"/>
        <item x="1890"/>
        <item x="6301"/>
        <item x="4767"/>
        <item x="6403"/>
        <item x="6404"/>
        <item x="1246"/>
        <item x="4046"/>
        <item x="1282"/>
        <item x="1887"/>
        <item x="11927"/>
        <item x="1330"/>
        <item x="1917"/>
        <item x="435"/>
        <item x="476"/>
        <item x="4609"/>
        <item x="4894"/>
        <item x="2263"/>
        <item x="1288"/>
        <item x="12030"/>
        <item x="4987"/>
        <item x="11952"/>
        <item x="4321"/>
        <item x="4473"/>
        <item x="12735"/>
        <item x="8055"/>
        <item x="12009"/>
        <item x="1154"/>
        <item x="5098"/>
        <item x="5105"/>
        <item x="12316"/>
        <item x="12064"/>
        <item x="3455"/>
        <item x="6396"/>
        <item x="6398"/>
        <item x="6397"/>
        <item x="6489"/>
        <item x="6382"/>
        <item x="608"/>
        <item x="987"/>
        <item x="1862"/>
        <item x="4126"/>
        <item x="2042"/>
        <item x="3024"/>
        <item x="6322"/>
        <item x="3453"/>
        <item x="12630"/>
        <item x="12709"/>
        <item x="12312"/>
        <item x="6335"/>
        <item x="10980"/>
        <item x="13112"/>
        <item x="13110"/>
        <item x="13113"/>
        <item x="13114"/>
        <item x="13111"/>
        <item x="13117"/>
        <item x="4619"/>
        <item x="13115"/>
        <item x="13118"/>
        <item x="13119"/>
        <item x="13116"/>
        <item x="1160"/>
        <item x="12666"/>
        <item x="32"/>
        <item x="103"/>
        <item x="3771"/>
        <item x="3761"/>
        <item x="8586"/>
        <item x="1622"/>
        <item x="13163"/>
        <item x="13162"/>
        <item x="8703"/>
        <item x="7862"/>
        <item x="12214"/>
        <item x="11906"/>
        <item x="12118"/>
        <item x="4263"/>
        <item x="7510"/>
        <item x="13389"/>
        <item x="7609"/>
        <item x="7304"/>
        <item x="2211"/>
        <item x="10792"/>
        <item x="9099"/>
        <item x="11750"/>
        <item x="3527"/>
        <item x="8425"/>
        <item x="13366"/>
        <item x="2142"/>
        <item x="10709"/>
        <item x="9046"/>
        <item x="10822"/>
        <item x="8116"/>
        <item x="8036"/>
        <item x="10467"/>
        <item x="8101"/>
        <item x="8106"/>
        <item x="11598"/>
        <item x="2549"/>
        <item x="3704"/>
        <item x="13144"/>
        <item x="13145"/>
        <item x="13143"/>
        <item x="10084"/>
        <item x="1019"/>
        <item x="5083"/>
        <item x="12197"/>
        <item x="5028"/>
        <item x="13151"/>
        <item x="5571"/>
        <item x="11693"/>
        <item x="10117"/>
        <item x="10113"/>
        <item x="9631"/>
        <item x="9346"/>
        <item x="12448"/>
        <item x="9345"/>
        <item x="5492"/>
        <item x="10771"/>
        <item x="10706"/>
        <item x="5626"/>
        <item x="10768"/>
        <item x="10765"/>
        <item x="7031"/>
        <item x="10793"/>
        <item x="5627"/>
        <item x="7716"/>
        <item x="7725"/>
        <item x="7724"/>
        <item x="7723"/>
        <item x="7710"/>
        <item x="7720"/>
        <item x="5638"/>
        <item x="5574"/>
        <item x="12505"/>
        <item x="10251"/>
        <item x="1068"/>
        <item x="3077"/>
        <item x="3902"/>
        <item x="3802"/>
        <item x="10927"/>
        <item x="10372"/>
        <item x="10373"/>
        <item x="11409"/>
        <item x="448"/>
        <item x="5059"/>
        <item x="4971"/>
        <item x="7652"/>
        <item x="7683"/>
        <item x="6611"/>
        <item x="4901"/>
        <item x="4904"/>
        <item x="12097"/>
        <item x="12750"/>
        <item x="13132"/>
        <item x="3439"/>
        <item x="1540"/>
        <item x="12704"/>
        <item x="5781"/>
        <item x="5054"/>
        <item x="5055"/>
        <item x="12878"/>
        <item x="12721"/>
        <item x="3756"/>
        <item x="12883"/>
        <item x="9793"/>
        <item x="6467"/>
        <item x="13177"/>
        <item x="12762"/>
        <item x="1621"/>
        <item x="3890"/>
        <item x="11126"/>
        <item x="7192"/>
        <item x="3892"/>
        <item x="11125"/>
        <item x="3958"/>
        <item x="7126"/>
        <item x="11127"/>
        <item x="13146"/>
        <item x="3659"/>
        <item x="3679"/>
        <item x="12414"/>
        <item x="13190"/>
        <item x="13194"/>
        <item x="13195"/>
        <item x="13196"/>
        <item x="13191"/>
        <item x="13192"/>
        <item x="13200"/>
        <item x="13189"/>
        <item x="13199"/>
        <item x="13197"/>
        <item x="13193"/>
        <item x="13198"/>
        <item x="12928"/>
        <item x="6613"/>
        <item x="6040"/>
        <item x="1502"/>
        <item x="1503"/>
        <item x="1504"/>
        <item x="1506"/>
        <item x="1507"/>
        <item x="1508"/>
        <item x="1509"/>
        <item x="10901"/>
        <item x="5683"/>
        <item x="3438"/>
        <item x="2275"/>
        <item x="12947"/>
        <item x="12948"/>
        <item x="12949"/>
        <item x="12950"/>
        <item x="971"/>
        <item x="1255"/>
        <item x="1258"/>
        <item x="1259"/>
        <item x="1252"/>
        <item x="1256"/>
        <item x="1257"/>
        <item x="1250"/>
        <item x="1251"/>
        <item x="1253"/>
        <item x="1254"/>
        <item x="1260"/>
        <item x="1261"/>
        <item x="12763"/>
        <item x="11714"/>
        <item x="12760"/>
        <item x="5767"/>
        <item x="526"/>
        <item x="12703"/>
        <item x="4983"/>
        <item x="11913"/>
        <item x="12685"/>
        <item x="7073"/>
        <item x="10079"/>
        <item x="12815"/>
        <item x="2293"/>
        <item x="13287"/>
        <item x="3785"/>
        <item x="5536"/>
        <item x="13301"/>
        <item x="13154"/>
        <item x="13233"/>
        <item x="13286"/>
        <item x="12909"/>
        <item x="13211"/>
        <item x="13300"/>
        <item x="12898"/>
        <item x="12905"/>
        <item x="13223"/>
        <item x="12753"/>
        <item x="12911"/>
        <item x="12766"/>
        <item x="12768"/>
        <item x="12923"/>
        <item x="12797"/>
        <item x="12787"/>
        <item x="13261"/>
        <item x="12846"/>
        <item x="3078"/>
        <item x="13291"/>
        <item x="12804"/>
        <item x="13383"/>
        <item x="12873"/>
        <item x="13150"/>
        <item x="13344"/>
        <item x="12897"/>
        <item x="13274"/>
        <item x="12870"/>
        <item x="12798"/>
        <item x="13102"/>
        <item x="13133"/>
        <item x="13231"/>
        <item x="13214"/>
        <item x="13404"/>
        <item x="12880"/>
        <item x="12747"/>
        <item x="12859"/>
        <item x="13282"/>
        <item x="13271"/>
        <item x="13276"/>
        <item x="13382"/>
        <item x="13259"/>
        <item x="13275"/>
        <item x="13280"/>
        <item x="13251"/>
        <item x="13272"/>
        <item x="12871"/>
        <item x="12771"/>
        <item x="12895"/>
        <item x="13299"/>
        <item x="13330"/>
        <item x="13384"/>
        <item x="13321"/>
        <item x="13343"/>
        <item x="13325"/>
        <item x="13351"/>
        <item x="12848"/>
        <item x="12774"/>
        <item x="12869"/>
        <item x="12881"/>
        <item x="12912"/>
        <item x="12913"/>
        <item x="13201"/>
        <item x="13403"/>
        <item x="12864"/>
        <item x="12749"/>
        <item x="13329"/>
        <item x="13411"/>
        <item x="13345"/>
        <item x="5468"/>
        <item x="13232"/>
        <item x="1933"/>
        <item x="1930"/>
        <item x="1928"/>
        <item x="1932"/>
        <item x="1937"/>
        <item x="12094"/>
        <item x="12161"/>
        <item x="12232"/>
        <item x="12098"/>
        <item x="6359"/>
        <item x="12929"/>
        <item x="1535"/>
        <item x="812"/>
        <item x="1534"/>
        <item x="813"/>
        <item x="1536"/>
        <item x="814"/>
        <item x="13339"/>
        <item x="10756"/>
        <item x="178"/>
        <item x="1781"/>
        <item x="3657"/>
        <item x="6455"/>
        <item x="13205"/>
        <item x="13207"/>
        <item x="13208"/>
        <item x="13209"/>
        <item x="13210"/>
        <item x="13206"/>
        <item x="10811"/>
        <item x="6614"/>
        <item x="13185"/>
        <item x="11250"/>
        <item x="13173"/>
        <item x="3193"/>
        <item x="10300"/>
        <item x="10299"/>
        <item x="3947"/>
        <item x="3757"/>
        <item x="3979"/>
        <item x="3903"/>
        <item x="3946"/>
        <item x="3732"/>
        <item x="3735"/>
        <item x="3731"/>
        <item x="3730"/>
        <item x="3733"/>
        <item x="3734"/>
        <item x="11168"/>
        <item x="13165"/>
        <item x="13392"/>
        <item x="3795"/>
        <item x="1275"/>
        <item x="9043"/>
        <item x="2539"/>
        <item x="13218"/>
        <item x="54"/>
        <item x="11290"/>
        <item x="11278"/>
        <item x="1097"/>
        <item x="11302"/>
        <item x="7205"/>
        <item x="7292"/>
        <item x="2849"/>
        <item x="4268"/>
        <item x="5255"/>
        <item x="8033"/>
        <item x="10722"/>
        <item x="2567"/>
        <item x="11662"/>
        <item x="11322"/>
        <item x="11324"/>
        <item x="11323"/>
        <item x="12882"/>
        <item x="11839"/>
        <item x="3905"/>
        <item x="13142"/>
        <item x="6038"/>
        <item x="5778"/>
        <item x="9544"/>
        <item x="12202"/>
        <item x="1903"/>
        <item x="4760"/>
        <item x="5011"/>
        <item x="4785"/>
        <item x="12192"/>
        <item x="1104"/>
        <item x="10100"/>
        <item x="12307"/>
        <item x="12238"/>
        <item x="12254"/>
        <item x="11028"/>
        <item x="8436"/>
        <item x="11031"/>
        <item x="11293"/>
        <item x="9090"/>
        <item x="4511"/>
        <item x="2497"/>
        <item x="9877"/>
        <item x="8549"/>
        <item x="4740"/>
        <item x="5419"/>
        <item x="1710"/>
        <item x="1714"/>
        <item x="13089"/>
        <item x="3463"/>
        <item x="9330"/>
        <item x="12997"/>
        <item x="8640"/>
        <item x="11992"/>
        <item x="6037"/>
        <item x="3072"/>
        <item x="12305"/>
        <item x="10346"/>
        <item x="6358"/>
        <item x="6349"/>
        <item x="6339"/>
        <item x="6161"/>
        <item x="1357"/>
        <item x="11978"/>
        <item x="12657"/>
        <item x="1016"/>
        <item x="5610"/>
        <item x="2801"/>
        <item x="101"/>
        <item x="118"/>
        <item x="114"/>
        <item x="944"/>
        <item x="893"/>
        <item x="3099"/>
        <item x="744"/>
        <item x="6817"/>
        <item x="12670"/>
        <item x="12422"/>
        <item x="6125"/>
        <item x="3462"/>
        <item x="2401"/>
        <item x="6622"/>
        <item x="2882"/>
        <item x="4360"/>
        <item x="6371"/>
        <item x="5355"/>
        <item x="762"/>
        <item x="10642"/>
        <item x="12726"/>
        <item x="10447"/>
        <item x="26"/>
        <item x="4927"/>
        <item x="4936"/>
        <item x="12641"/>
        <item x="10126"/>
        <item x="2006"/>
        <item x="8302"/>
        <item x="6639"/>
        <item x="506"/>
        <item x="653"/>
        <item x="4811"/>
        <item x="5123"/>
        <item x="8699"/>
        <item x="1976"/>
        <item x="1975"/>
        <item x="2250"/>
        <item x="9002"/>
        <item x="10468"/>
        <item x="9365"/>
        <item x="6473"/>
        <item x="7557"/>
        <item x="6451"/>
        <item x="7611"/>
        <item x="13108"/>
        <item x="2594"/>
        <item x="1609"/>
        <item x="10304"/>
        <item x="1223"/>
        <item x="4111"/>
        <item x="7195"/>
        <item x="8095"/>
        <item x="2116"/>
        <item x="8167"/>
        <item x="2354"/>
        <item x="8617"/>
        <item x="3988"/>
        <item x="2506"/>
        <item x="4871"/>
        <item x="2508"/>
        <item x="5237"/>
        <item x="4148"/>
        <item x="11988"/>
        <item x="6682"/>
        <item x="2507"/>
        <item x="1350"/>
        <item x="6591"/>
        <item x="556"/>
        <item x="18"/>
        <item x="2085"/>
        <item x="4196"/>
        <item x="11628"/>
        <item x="12211"/>
        <item x="8989"/>
        <item x="2784"/>
        <item x="8314"/>
        <item x="5525"/>
        <item x="9185"/>
        <item x="9060"/>
        <item x="8830"/>
        <item x="11114"/>
        <item x="11132"/>
        <item x="5788"/>
        <item x="708"/>
        <item x="12223"/>
        <item x="10683"/>
        <item x="8360"/>
        <item x="11198"/>
        <item x="13265"/>
        <item x="8365"/>
        <item x="1486"/>
        <item x="5110"/>
        <item x="5434"/>
        <item x="4662"/>
        <item x="3268"/>
        <item x="1244"/>
        <item x="5224"/>
        <item x="6353"/>
        <item x="1272"/>
        <item x="13239"/>
        <item x="10058"/>
        <item x="8775"/>
        <item x="11759"/>
        <item x="8832"/>
        <item x="6032"/>
        <item x="863"/>
        <item x="227"/>
        <item x="999"/>
        <item x="3459"/>
        <item x="3457"/>
        <item x="3460"/>
        <item x="3461"/>
        <item x="3458"/>
        <item x="704"/>
        <item x="723"/>
        <item x="306"/>
        <item x="2005"/>
        <item x="712"/>
        <item x="761"/>
        <item x="3338"/>
        <item x="3719"/>
        <item x="6820"/>
        <item x="12857"/>
        <item x="10701"/>
        <item x="7918"/>
        <item x="3652"/>
        <item x="3638"/>
        <item x="1619"/>
        <item x="282"/>
        <item x="11212"/>
        <item x="11249"/>
        <item x="2572"/>
        <item x="4274"/>
        <item x="6141"/>
        <item x="12334"/>
        <item x="5117"/>
        <item x="7190"/>
        <item x="8459"/>
        <item x="1854"/>
        <item x="8442"/>
        <item x="3135"/>
        <item x="5522"/>
        <item x="10687"/>
        <item x="11471"/>
        <item x="10835"/>
        <item x="10799"/>
        <item x="8899"/>
        <item x="3506"/>
        <item x="500"/>
        <item x="7341"/>
        <item x="7349"/>
        <item x="10073"/>
        <item x="12896"/>
        <item x="2185"/>
        <item x="8938"/>
        <item x="1611"/>
        <item x="4637"/>
        <item x="6683"/>
        <item x="7854"/>
        <item x="7872"/>
        <item x="7863"/>
        <item x="3474"/>
        <item x="7890"/>
        <item x="2524"/>
        <item x="6675"/>
        <item x="4005"/>
        <item x="7278"/>
        <item x="5604"/>
        <item x="11181"/>
        <item x="11187"/>
        <item x="2742"/>
        <item x="5732"/>
        <item x="8487"/>
        <item x="4988"/>
        <item x="3821"/>
        <item x="1181"/>
        <item x="1187"/>
        <item x="1185"/>
        <item x="3786"/>
        <item x="5910"/>
        <item x="5890"/>
        <item x="5994"/>
        <item x="5909"/>
        <item x="5889"/>
        <item x="5897"/>
        <item x="5908"/>
        <item x="5907"/>
        <item x="5899"/>
        <item x="6644"/>
        <item x="7207"/>
        <item x="4564"/>
        <item x="3594"/>
        <item x="10716"/>
        <item x="2259"/>
        <item x="9596"/>
        <item x="12827"/>
        <item x="9501"/>
        <item x="11630"/>
        <item x="13363"/>
        <item x="8895"/>
        <item x="3531"/>
        <item x="89"/>
        <item x="7997"/>
        <item x="6772"/>
        <item x="1238"/>
        <item x="13204"/>
        <item x="3980"/>
        <item x="7933"/>
        <item x="7414"/>
        <item x="1199"/>
        <item x="6971"/>
        <item x="7838"/>
        <item x="5526"/>
        <item x="5939"/>
        <item x="3599"/>
        <item x="4447"/>
        <item x="10597"/>
        <item x="4107"/>
        <item x="10134"/>
        <item x="6508"/>
        <item x="1510"/>
        <item x="1511"/>
        <item x="4720"/>
        <item x="10661"/>
        <item x="6642"/>
        <item x="11314"/>
        <item x="11315"/>
        <item x="2157"/>
        <item x="11104"/>
        <item x="8219"/>
        <item x="11025"/>
        <item x="8183"/>
        <item x="240"/>
        <item x="1262"/>
        <item x="1374"/>
        <item x="175"/>
        <item x="177"/>
        <item x="1172"/>
        <item x="264"/>
        <item x="1375"/>
        <item x="173"/>
        <item x="174"/>
        <item x="7718"/>
        <item x="10614"/>
        <item x="8674"/>
        <item x="8618"/>
        <item x="6502"/>
        <item x="4641"/>
        <item x="4246"/>
        <item x="6946"/>
        <item x="12583"/>
        <item x="11439"/>
        <item x="3525"/>
        <item x="10464"/>
        <item x="3536"/>
        <item x="9981"/>
        <item x="10890"/>
        <item x="10882"/>
        <item x="10891"/>
        <item x="10894"/>
        <item x="10892"/>
        <item x="10918"/>
        <item x="2296"/>
        <item x="2297"/>
        <item x="2295"/>
        <item x="2294"/>
        <item x="2281"/>
        <item x="10886"/>
        <item x="10934"/>
        <item x="688"/>
        <item x="689"/>
        <item x="6118"/>
        <item x="12069"/>
        <item x="10603"/>
        <item x="6107"/>
        <item x="6097"/>
        <item x="4467"/>
        <item x="13071"/>
        <item x="6975"/>
        <item x="7373"/>
        <item x="6992"/>
        <item x="10036"/>
        <item x="7626"/>
        <item x="7010"/>
        <item x="95"/>
        <item x="13212"/>
        <item x="7036"/>
        <item x="1416"/>
        <item x="9563"/>
        <item x="13213"/>
        <item x="1008"/>
        <item x="10099"/>
        <item x="1048"/>
        <item x="11334"/>
        <item x="11852"/>
        <item x="7165"/>
        <item x="7166"/>
        <item x="7167"/>
        <item x="7168"/>
        <item x="8733"/>
        <item x="12162"/>
        <item x="11873"/>
        <item x="8164"/>
        <item x="11208"/>
        <item x="9592"/>
        <item x="2558"/>
        <item x="9402"/>
        <item x="12887"/>
        <item x="9276"/>
        <item x="8297"/>
        <item x="10347"/>
        <item x="11811"/>
        <item x="315"/>
        <item x="5052"/>
        <item x="5050"/>
        <item x="10101"/>
        <item x="8765"/>
        <item x="12977"/>
        <item x="3346"/>
        <item x="9082"/>
        <item x="8783"/>
        <item x="8759"/>
        <item x="8673"/>
        <item x="8616"/>
        <item x="8742"/>
        <item x="11441"/>
        <item x="2355"/>
        <item x="2968"/>
        <item x="2892"/>
        <item x="2977"/>
        <item x="5207"/>
        <item x="1608"/>
        <item x="8761"/>
        <item x="9132"/>
        <item x="3419"/>
        <item x="9169"/>
        <item x="6606"/>
        <item x="209"/>
        <item x="13152"/>
        <item x="12612"/>
        <item x="3945"/>
        <item x="9371"/>
        <item x="2775"/>
        <item x="13005"/>
        <item x="6970"/>
        <item x="8592"/>
        <item x="8975"/>
        <item x="3615"/>
        <item x="5552"/>
        <item x="11017"/>
        <item x="8678"/>
        <item x="1228"/>
        <item x="1231"/>
        <item x="4548"/>
        <item x="2951"/>
        <item x="11068"/>
        <item x="5576"/>
        <item x="5577"/>
        <item x="6400"/>
        <item x="8448"/>
        <item x="5213"/>
        <item x="6930"/>
        <item x="84"/>
        <item x="8296"/>
        <item x="6"/>
        <item x="4427"/>
        <item x="8404"/>
        <item x="5761"/>
        <item x="11140"/>
        <item x="11882"/>
        <item x="1075"/>
        <item x="10618"/>
        <item x="509"/>
        <item x="599"/>
        <item x="6640"/>
        <item x="12203"/>
        <item x="4989"/>
        <item x="7522"/>
        <item x="7523"/>
        <item x="13074"/>
        <item x="13072"/>
        <item x="13058"/>
        <item x="13039"/>
        <item x="11308"/>
        <item x="1052"/>
        <item x="7490"/>
        <item x="8767"/>
        <item x="1915"/>
        <item x="8117"/>
        <item x="5161"/>
        <item x="5145"/>
        <item x="10946"/>
        <item x="1494"/>
        <item x="4588"/>
        <item x="8762"/>
        <item x="3396"/>
        <item x="6767"/>
        <item x="1939"/>
        <item x="2108"/>
        <item x="11829"/>
        <item x="3481"/>
        <item x="4060"/>
        <item x="4586"/>
        <item x="3383"/>
        <item x="1733"/>
        <item x="11853"/>
        <item x="9998"/>
        <item x="1558"/>
        <item x="1555"/>
        <item x="1556"/>
        <item x="5515"/>
        <item x="5516"/>
        <item x="1543"/>
        <item x="1545"/>
        <item x="1548"/>
        <item x="1552"/>
        <item x="1553"/>
        <item x="1554"/>
        <item x="1549"/>
        <item x="1550"/>
        <item x="1551"/>
        <item x="1557"/>
        <item x="10509"/>
        <item x="1425"/>
        <item x="1426"/>
        <item x="1427"/>
        <item x="13216"/>
        <item x="3190"/>
        <item x="10220"/>
        <item x="10221"/>
        <item x="10204"/>
        <item x="10209"/>
        <item x="10216"/>
        <item x="10219"/>
        <item x="10218"/>
        <item x="10205"/>
        <item x="9689"/>
        <item x="9717"/>
        <item x="9713"/>
        <item x="9701"/>
        <item x="11048"/>
        <item x="2235"/>
        <item x="12167"/>
        <item x="4011"/>
        <item x="11653"/>
        <item x="12270"/>
        <item x="5993"/>
        <item x="12261"/>
        <item x="12244"/>
        <item x="5418"/>
        <item x="12014"/>
        <item x="7179"/>
        <item x="3098"/>
        <item x="7084"/>
        <item x="212"/>
        <item x="5100"/>
        <item x="1632"/>
        <item x="2260"/>
        <item x="11893"/>
        <item x="1197"/>
        <item x="12160"/>
        <item x="1392"/>
        <item x="474"/>
        <item x="2261"/>
        <item x="11950"/>
        <item x="8059"/>
        <item x="12687"/>
        <item x="12010"/>
        <item x="2220"/>
        <item x="2726"/>
        <item x="12065"/>
        <item x="11571"/>
        <item x="11915"/>
        <item x="2930"/>
        <item x="5071"/>
        <item x="7324"/>
        <item x="8560"/>
        <item x="8028"/>
        <item x="2802"/>
        <item x="12888"/>
        <item x="9277"/>
        <item x="9151"/>
        <item x="8451"/>
        <item x="4472"/>
        <item x="9407"/>
        <item x="9692"/>
        <item x="9687"/>
        <item x="9778"/>
        <item x="4686"/>
        <item x="2753"/>
        <item x="4115"/>
        <item x="2151"/>
        <item x="8189"/>
        <item x="8533"/>
        <item x="8851"/>
        <item x="10824"/>
        <item x="3399"/>
        <item x="4466"/>
        <item x="7884"/>
        <item x="8026"/>
        <item x="8771"/>
        <item x="8461"/>
        <item x="8457"/>
        <item x="8488"/>
        <item x="10829"/>
        <item x="8963"/>
        <item x="1400"/>
        <item x="3545"/>
        <item x="7351"/>
        <item x="7596"/>
        <item x="5088"/>
        <item x="59"/>
        <item x="12925"/>
        <item x="13049"/>
        <item x="11871"/>
        <item x="12209"/>
        <item x="5259"/>
        <item x="11039"/>
        <item x="5674"/>
        <item x="4342"/>
        <item x="4352"/>
        <item x="3623"/>
        <item x="4289"/>
        <item x="3628"/>
        <item x="4319"/>
        <item x="11151"/>
        <item x="521"/>
        <item x="4344"/>
        <item x="4339"/>
        <item x="4350"/>
        <item x="4411"/>
        <item x="4087"/>
        <item x="4061"/>
        <item x="524"/>
        <item x="4382"/>
        <item x="4150"/>
        <item x="4387"/>
        <item x="4368"/>
        <item x="4392"/>
        <item x="4315"/>
        <item x="503"/>
        <item x="2695"/>
        <item x="9083"/>
        <item x="10723"/>
        <item x="416"/>
        <item x="573"/>
        <item x="11240"/>
        <item x="4561"/>
        <item x="4828"/>
        <item x="364"/>
        <item x="589"/>
        <item x="623"/>
        <item x="4576"/>
        <item x="4575"/>
        <item x="4608"/>
        <item x="4577"/>
        <item x="630"/>
        <item x="575"/>
        <item x="13252"/>
        <item x="12080"/>
        <item x="13365"/>
        <item x="13368"/>
        <item x="13360"/>
        <item x="13369"/>
        <item x="3741"/>
        <item x="2590"/>
        <item x="13253"/>
        <item x="13370"/>
        <item x="6167"/>
        <item x="13257"/>
        <item x="7241"/>
        <item x="13372"/>
        <item x="12836"/>
        <item x="13367"/>
        <item x="5107"/>
        <item x="4055"/>
        <item x="13410"/>
        <item x="1636"/>
        <item x="1641"/>
        <item x="1640"/>
        <item x="1639"/>
        <item x="951"/>
        <item x="7738"/>
        <item x="2317"/>
        <item x="788"/>
        <item x="13224"/>
        <item x="10369"/>
        <item x="10064"/>
        <item x="10435"/>
        <item x="1281"/>
        <item x="9056"/>
        <item x="9870"/>
        <item x="2889"/>
        <item x="2147"/>
        <item x="9841"/>
        <item x="9872"/>
        <item x="9849"/>
        <item x="9845"/>
        <item x="9846"/>
        <item x="9852"/>
        <item x="9873"/>
        <item x="9842"/>
        <item x="9869"/>
        <item x="9844"/>
        <item x="9851"/>
        <item x="9874"/>
        <item x="9848"/>
        <item x="9843"/>
        <item x="9871"/>
        <item x="9853"/>
        <item x="9850"/>
        <item x="2581"/>
        <item x="1955"/>
        <item x="571"/>
        <item x="570"/>
        <item x="572"/>
        <item x="8676"/>
        <item x="8622"/>
        <item x="304"/>
        <item x="7401"/>
        <item x="9204"/>
        <item x="3410"/>
        <item x="9205"/>
        <item x="4965"/>
        <item x="199"/>
        <item x="5014"/>
        <item x="5015"/>
        <item x="10859"/>
        <item x="9632"/>
        <item x="9518"/>
        <item x="10853"/>
        <item x="6629"/>
        <item x="11453"/>
        <item x="12611"/>
        <item x="1505"/>
        <item x="12290"/>
        <item x="12705"/>
        <item x="2964"/>
        <item x="13249"/>
        <item x="11273"/>
        <item x="5039"/>
        <item x="13250"/>
        <item x="13248"/>
        <item x="4692"/>
        <item x="11855"/>
        <item x="1686"/>
        <item x="5666"/>
        <item x="1687"/>
        <item x="11065"/>
        <item x="11067"/>
        <item x="1685"/>
        <item x="12169"/>
        <item x="7891"/>
        <item x="11787"/>
        <item x="2395"/>
        <item x="3402"/>
        <item x="5406"/>
        <item x="6244"/>
        <item x="6095"/>
        <item x="4656"/>
        <item x="242"/>
        <item x="1415"/>
        <item x="2482"/>
        <item x="5527"/>
        <item x="5528"/>
        <item x="6584"/>
        <item x="12789"/>
        <item x="4742"/>
        <item x="5405"/>
        <item x="10341"/>
        <item x="265"/>
        <item x="266"/>
        <item x="3752"/>
        <item x="12105"/>
        <item x="2333"/>
        <item x="2225"/>
        <item x="3976"/>
        <item x="3330"/>
        <item x="9633"/>
        <item x="7420"/>
        <item x="2645"/>
        <item x="2125"/>
        <item x="7959"/>
        <item x="5407"/>
        <item x="10542"/>
        <item x="2768"/>
        <item x="3940"/>
        <item x="2530"/>
        <item x="6687"/>
        <item x="3126"/>
        <item x="3127"/>
        <item x="3120"/>
        <item x="3121"/>
        <item x="3122"/>
        <item x="3123"/>
        <item x="3124"/>
        <item x="3125"/>
        <item x="3690"/>
        <item x="7819"/>
        <item x="3869"/>
        <item x="5242"/>
        <item x="7051"/>
        <item x="2744"/>
        <item x="2743"/>
        <item x="2554"/>
        <item x="10343"/>
        <item x="253"/>
        <item x="1524"/>
        <item x="13227"/>
        <item x="4655"/>
        <item x="3858"/>
        <item x="6618"/>
        <item x="12980"/>
        <item x="13023"/>
        <item x="13228"/>
        <item x="12814"/>
        <item x="4040"/>
        <item x="1447"/>
        <item x="4056"/>
        <item x="7402"/>
        <item x="2061"/>
        <item x="3687"/>
        <item x="11981"/>
        <item x="2828"/>
        <item x="10310"/>
        <item x="3707"/>
        <item x="2826"/>
        <item x="7958"/>
        <item x="2412"/>
        <item x="3561"/>
        <item x="10324"/>
        <item x="7377"/>
        <item x="10538"/>
        <item x="5349"/>
        <item x="1532"/>
        <item x="5350"/>
        <item x="3859"/>
        <item x="3728"/>
        <item x="8008"/>
        <item x="13414"/>
        <item x="7247"/>
        <item x="9569"/>
        <item x="11042"/>
        <item x="11010"/>
        <item x="7389"/>
        <item x="10922"/>
        <item x="121"/>
        <item x="7789"/>
        <item x="2284"/>
        <item x="10737"/>
        <item x="10686"/>
        <item x="5901"/>
        <item x="5998"/>
        <item x="10739"/>
        <item x="6034"/>
        <item x="11056"/>
        <item x="10900"/>
        <item x="11209"/>
        <item x="5558"/>
        <item x="5559"/>
        <item x="5560"/>
        <item x="5838"/>
        <item x="5944"/>
        <item x="5945"/>
        <item x="5841"/>
        <item x="5940"/>
        <item x="5754"/>
        <item x="5752"/>
        <item x="9568"/>
        <item x="9570"/>
        <item x="9571"/>
        <item x="9572"/>
        <item x="6005"/>
        <item x="5837"/>
        <item x="11267"/>
        <item x="5649"/>
        <item x="12462"/>
        <item x="10916"/>
        <item x="5988"/>
        <item x="5992"/>
        <item x="10803"/>
        <item x="3942"/>
        <item x="6003"/>
        <item x="10681"/>
        <item x="7267"/>
        <item x="12465"/>
        <item x="3794"/>
        <item x="12517"/>
        <item x="12528"/>
        <item x="5799"/>
        <item x="5572"/>
        <item x="5902"/>
        <item x="4654"/>
        <item x="5507"/>
        <item x="2490"/>
        <item x="6938"/>
        <item x="6937"/>
        <item x="6936"/>
        <item x="2491"/>
        <item x="6935"/>
        <item x="4664"/>
        <item x="9644"/>
        <item x="9643"/>
        <item x="9646"/>
        <item x="3262"/>
        <item x="13229"/>
        <item x="1950"/>
        <item x="3237"/>
        <item x="670"/>
        <item x="1587"/>
        <item x="3495"/>
        <item x="11241"/>
        <item x="4562"/>
        <item x="590"/>
        <item x="614"/>
        <item x="576"/>
        <item x="11661"/>
        <item x="3530"/>
        <item x="10164"/>
        <item x="2537"/>
        <item x="8831"/>
        <item x="11134"/>
        <item x="8293"/>
        <item x="11374"/>
        <item x="11375"/>
        <item x="11373"/>
        <item x="11376"/>
        <item x="11377"/>
        <item x="11378"/>
        <item x="11379"/>
        <item x="11380"/>
        <item x="8025"/>
        <item x="7406"/>
        <item x="10633"/>
        <item x="12602"/>
        <item x="5137"/>
        <item x="5136"/>
        <item x="322"/>
        <item x="9069"/>
        <item x="8961"/>
        <item x="13057"/>
        <item x="11643"/>
        <item x="4501"/>
        <item x="876"/>
        <item x="5710"/>
        <item x="5712"/>
        <item x="5714"/>
        <item x="5716"/>
        <item x="9306"/>
        <item x="4206"/>
        <item x="4831"/>
        <item x="4821"/>
        <item x="4207"/>
        <item x="8997"/>
        <item x="9935"/>
        <item x="1127"/>
        <item x="5284"/>
        <item x="1178"/>
        <item x="7771"/>
        <item x="2340"/>
        <item x="954"/>
        <item x="953"/>
        <item x="1011"/>
        <item x="4660"/>
        <item x="10014"/>
        <item x="10389"/>
        <item x="4910"/>
        <item x="5035"/>
        <item x="7520"/>
        <item x="7952"/>
        <item x="7474"/>
        <item x="7399"/>
        <item x="6812"/>
        <item x="7967"/>
        <item x="5191"/>
        <item x="7988"/>
        <item x="1118"/>
        <item x="7412"/>
        <item x="2917"/>
        <item x="7756"/>
        <item x="3755"/>
        <item x="5436"/>
        <item x="9620"/>
        <item x="2900"/>
        <item x="2899"/>
        <item x="658"/>
        <item x="2898"/>
        <item x="2914"/>
        <item x="7943"/>
        <item x="2909"/>
        <item x="2912"/>
        <item x="3054"/>
        <item x="4282"/>
        <item x="9535"/>
        <item x="9907"/>
        <item x="8177"/>
        <item x="405"/>
        <item x="8358"/>
        <item x="8369"/>
        <item x="6893"/>
        <item x="3746"/>
        <item x="10680"/>
        <item x="3971"/>
        <item x="10270"/>
        <item x="10264"/>
        <item x="10273"/>
        <item x="2642"/>
        <item x="10271"/>
        <item x="9296"/>
        <item x="6092"/>
        <item x="7315"/>
        <item x="6091"/>
        <item x="8030"/>
        <item x="8029"/>
        <item x="3748"/>
        <item x="3526"/>
        <item x="2935"/>
        <item x="10330"/>
        <item x="11385"/>
        <item x="10458"/>
        <item x="5438"/>
        <item x="5506"/>
        <item x="5494"/>
        <item x="10452"/>
        <item x="11765"/>
        <item x="4838"/>
        <item x="8684"/>
        <item x="8692"/>
        <item x="2932"/>
        <item x="6802"/>
        <item x="441"/>
        <item x="11030"/>
        <item x="11027"/>
        <item x="3994"/>
        <item x="934"/>
        <item x="3401"/>
        <item x="7926"/>
        <item x="7466"/>
        <item x="11836"/>
        <item x="1474"/>
        <item x="1473"/>
        <item x="5036"/>
        <item x="9424"/>
        <item x="4992"/>
        <item x="4994"/>
        <item x="9179"/>
        <item x="58"/>
        <item x="12195"/>
        <item x="12205"/>
        <item x="7804"/>
        <item x="2800"/>
        <item x="2059"/>
        <item x="1644"/>
        <item x="1585"/>
        <item x="4050"/>
        <item x="5392"/>
        <item x="4658"/>
        <item x="7772"/>
        <item x="12675"/>
        <item x="12668"/>
        <item x="12240"/>
        <item x="1243"/>
        <item x="10541"/>
        <item x="682"/>
        <item x="8275"/>
        <item x="4739"/>
        <item x="696"/>
        <item x="695"/>
        <item x="6120"/>
        <item x="3579"/>
        <item x="2666"/>
        <item x="4053"/>
        <item x="6288"/>
        <item x="7342"/>
        <item x="7080"/>
        <item x="927"/>
        <item x="2056"/>
        <item x="2326"/>
        <item x="2065"/>
        <item x="1431"/>
        <item x="12171"/>
        <item x="8556"/>
        <item x="2111"/>
        <item x="7335"/>
        <item x="7736"/>
        <item x="11296"/>
        <item x="765"/>
        <item x="10534"/>
        <item x="10323"/>
        <item x="775"/>
        <item x="160"/>
        <item x="7527"/>
        <item x="12267"/>
        <item x="12256"/>
        <item x="726"/>
        <item x="2837"/>
        <item x="10340"/>
        <item x="198"/>
        <item x="735"/>
        <item x="1002"/>
        <item x="3637"/>
        <item x="6923"/>
        <item x="8950"/>
        <item x="6393"/>
        <item x="6921"/>
        <item x="2854"/>
        <item x="527"/>
        <item x="6924"/>
        <item x="11170"/>
        <item x="10613"/>
        <item x="12168"/>
        <item x="7430"/>
        <item x="6925"/>
        <item x="1852"/>
        <item x="9350"/>
        <item x="9351"/>
        <item x="1436"/>
        <item x="12934"/>
        <item x="11569"/>
        <item x="1022"/>
        <item x="8472"/>
        <item x="11083"/>
        <item x="10854"/>
        <item x="125"/>
        <item x="8612"/>
        <item x="3874"/>
        <item x="1711"/>
        <item x="9897"/>
        <item x="8502"/>
        <item x="8559"/>
        <item x="8535"/>
        <item x="8720"/>
        <item x="4550"/>
        <item x="7623"/>
        <item x="1957"/>
        <item x="2526"/>
        <item x="8600"/>
        <item x="190"/>
        <item x="5456"/>
        <item x="3914"/>
        <item x="3843"/>
        <item x="10006"/>
        <item x="9964"/>
        <item x="9963"/>
        <item x="10002"/>
        <item x="10005"/>
        <item x="9959"/>
        <item x="2422"/>
        <item x="11166"/>
        <item x="3063"/>
        <item x="3051"/>
        <item x="3337"/>
        <item x="3068"/>
        <item x="10665"/>
        <item x="10501"/>
        <item x="7453"/>
        <item x="12867"/>
        <item x="11545"/>
        <item x="10648"/>
        <item x="10647"/>
        <item x="11544"/>
        <item x="11546"/>
        <item x="12868"/>
        <item x="11543"/>
        <item x="11542"/>
        <item x="4823"/>
        <item x="4209"/>
        <item x="4830"/>
        <item x="4986"/>
        <item x="10577"/>
        <item x="5657"/>
        <item x="11595"/>
        <item x="776"/>
        <item x="5523"/>
        <item x="6022"/>
        <item x="9706"/>
        <item x="8956"/>
        <item x="6749"/>
        <item x="5749"/>
        <item x="9900"/>
        <item x="11388"/>
        <item x="6785"/>
        <item x="11936"/>
        <item x="5707"/>
        <item x="11608"/>
        <item x="10197"/>
        <item x="11851"/>
        <item x="10003"/>
        <item x="9962"/>
        <item x="10000"/>
        <item x="9958"/>
        <item x="607"/>
        <item x="626"/>
        <item x="597"/>
        <item x="594"/>
        <item x="5200"/>
        <item x="422"/>
        <item x="596"/>
        <item x="628"/>
        <item x="591"/>
        <item x="565"/>
        <item x="578"/>
        <item x="606"/>
        <item x="338"/>
        <item x="353"/>
        <item x="2622"/>
        <item x="2629"/>
        <item x="6730"/>
        <item x="605"/>
        <item x="432"/>
        <item x="2123"/>
        <item x="7106"/>
        <item x="2616"/>
        <item x="627"/>
        <item x="352"/>
        <item x="7127"/>
        <item x="2636"/>
        <item x="602"/>
        <item x="447"/>
        <item x="442"/>
        <item x="443"/>
        <item x="7040"/>
        <item x="636"/>
        <item x="635"/>
        <item x="593"/>
        <item x="595"/>
        <item x="431"/>
        <item x="365"/>
        <item x="601"/>
        <item x="6434"/>
        <item x="6436"/>
        <item x="603"/>
        <item x="564"/>
        <item x="3796"/>
        <item x="373"/>
        <item x="7105"/>
        <item x="625"/>
        <item x="430"/>
        <item x="3477"/>
        <item x="341"/>
        <item x="566"/>
        <item x="7039"/>
        <item x="7103"/>
        <item x="7104"/>
        <item x="2215"/>
        <item x="13234"/>
        <item x="7142"/>
        <item x="2943"/>
        <item x="9616"/>
        <item x="9585"/>
        <item x="7134"/>
        <item x="2620"/>
        <item x="2617"/>
        <item x="2619"/>
        <item x="2621"/>
        <item x="2618"/>
        <item x="5012"/>
        <item x="2334"/>
        <item x="2349"/>
        <item x="4524"/>
        <item x="13254"/>
        <item x="13255"/>
        <item x="13256"/>
        <item x="13317"/>
        <item x="8260"/>
        <item x="9711"/>
        <item x="9708"/>
        <item x="7436"/>
        <item x="4521"/>
        <item x="2905"/>
        <item x="9145"/>
        <item x="9970"/>
        <item x="2673"/>
        <item x="87"/>
        <item x="12275"/>
        <item x="9547"/>
        <item x="9034"/>
        <item x="4252"/>
        <item x="4138"/>
        <item x="4242"/>
        <item x="4137"/>
        <item x="5227"/>
        <item x="3955"/>
        <item x="2244"/>
        <item x="3850"/>
        <item x="291"/>
        <item x="5996"/>
        <item x="1737"/>
        <item x="1638"/>
        <item x="9166"/>
        <item x="2251"/>
        <item x="4373"/>
        <item x="3055"/>
        <item x="1385"/>
        <item x="152"/>
        <item x="3188"/>
        <item x="3307"/>
        <item x="3309"/>
        <item x="3311"/>
        <item x="3312"/>
        <item x="3313"/>
        <item x="3314"/>
        <item x="3315"/>
        <item x="3316"/>
        <item x="3192"/>
        <item x="3182"/>
        <item x="3189"/>
        <item x="7950"/>
        <item x="8620"/>
        <item x="582"/>
        <item x="8608"/>
        <item x="4008"/>
        <item x="10564"/>
        <item x="10562"/>
        <item x="10350"/>
        <item x="7143"/>
        <item x="4012"/>
        <item x="4813"/>
        <item x="13270"/>
        <item x="8084"/>
        <item x="348"/>
        <item x="8896"/>
        <item x="12691"/>
        <item x="1614"/>
        <item x="11254"/>
        <item x="11058"/>
        <item x="8258"/>
        <item x="8249"/>
        <item x="3939"/>
        <item x="8253"/>
        <item x="13262"/>
        <item x="8885"/>
        <item x="4569"/>
        <item x="9752"/>
        <item x="7173"/>
        <item x="1579"/>
        <item x="1773"/>
        <item x="11098"/>
        <item x="792"/>
        <item x="5696"/>
        <item x="13364"/>
        <item x="12568"/>
        <item x="10295"/>
        <item x="12558"/>
        <item x="838"/>
        <item x="12477"/>
        <item x="12548"/>
        <item x="155"/>
        <item x="3322"/>
        <item x="3985"/>
        <item x="10553"/>
        <item x="10555"/>
        <item x="11368"/>
        <item x="10421"/>
        <item x="11644"/>
        <item x="10416"/>
        <item x="10414"/>
        <item x="7078"/>
        <item x="7383"/>
        <item x="11390"/>
        <item x="13026"/>
        <item x="10612"/>
        <item x="2781"/>
        <item x="4470"/>
        <item x="11801"/>
        <item x="8395"/>
        <item x="11428"/>
        <item x="1856"/>
        <item x="10812"/>
        <item x="10810"/>
        <item x="8288"/>
        <item x="668"/>
        <item x="8420"/>
        <item x="11197"/>
        <item x="2735"/>
        <item x="10809"/>
        <item x="2453"/>
        <item x="10816"/>
        <item x="5324"/>
        <item x="2805"/>
        <item x="12801"/>
        <item x="8328"/>
        <item x="2807"/>
        <item x="7033"/>
        <item x="10808"/>
        <item x="11012"/>
        <item x="2455"/>
        <item x="2001"/>
        <item x="9178"/>
        <item x="2750"/>
        <item x="8394"/>
        <item x="12589"/>
        <item x="12482"/>
        <item x="1541"/>
        <item x="12495"/>
        <item x="12561"/>
        <item x="12604"/>
        <item x="10957"/>
        <item x="11036"/>
        <item x="7107"/>
        <item x="6000"/>
        <item x="47"/>
        <item x="8306"/>
        <item x="8344"/>
        <item x="11033"/>
        <item x="13263"/>
        <item x="11232"/>
        <item x="5474"/>
        <item x="5524"/>
        <item x="6007"/>
        <item x="837"/>
        <item x="5700"/>
        <item x="11139"/>
        <item x="1547"/>
        <item x="1546"/>
        <item x="6001"/>
        <item x="10815"/>
        <item x="6876"/>
        <item x="2457"/>
        <item x="7685"/>
        <item x="11255"/>
        <item x="9031"/>
        <item x="3913"/>
        <item x="11200"/>
        <item x="11480"/>
        <item x="14"/>
        <item x="4001"/>
        <item x="786"/>
        <item x="794"/>
        <item x="49"/>
        <item x="1110"/>
        <item x="12478"/>
        <item x="1428"/>
        <item x="1454"/>
        <item x="10349"/>
        <item x="1463"/>
        <item x="1066"/>
        <item x="12595"/>
        <item x="12526"/>
        <item x="839"/>
        <item x="862"/>
        <item x="12493"/>
        <item x="3552"/>
        <item x="1078"/>
        <item x="1080"/>
        <item x="1429"/>
        <item x="12480"/>
        <item x="12527"/>
        <item x="1067"/>
        <item x="9140"/>
        <item x="9994"/>
        <item x="11810"/>
        <item x="10487"/>
        <item x="10653"/>
        <item x="7589"/>
        <item x="11423"/>
        <item x="11392"/>
        <item x="10432"/>
        <item x="11947"/>
        <item x="5147"/>
        <item x="10655"/>
        <item x="10582"/>
        <item x="10593"/>
        <item x="1828"/>
        <item x="4255"/>
        <item x="11838"/>
        <item x="11270"/>
        <item x="1076"/>
        <item x="12924"/>
        <item x="5410"/>
        <item x="3619"/>
        <item x="5958"/>
        <item x="11050"/>
        <item x="10730"/>
        <item x="8826"/>
        <item x="12221"/>
        <item x="12219"/>
        <item x="12229"/>
        <item x="1815"/>
        <item x="2002"/>
        <item x="11348"/>
        <item x="11287"/>
        <item x="11281"/>
        <item x="1095"/>
        <item x="11299"/>
        <item x="11274"/>
        <item x="11124"/>
        <item x="1077"/>
        <item x="1923"/>
        <item x="381"/>
        <item x="142"/>
        <item x="3901"/>
        <item x="12619"/>
        <item x="158"/>
        <item x="12193"/>
        <item x="12204"/>
        <item x="11116"/>
        <item x="4471"/>
        <item x="11427"/>
        <item x="8779"/>
        <item x="2060"/>
        <item x="15"/>
        <item x="2088"/>
        <item x="6625"/>
        <item x="1061"/>
        <item x="3682"/>
        <item x="13258"/>
        <item x="12638"/>
        <item x="12289"/>
        <item x="12631"/>
        <item x="12634"/>
        <item x="13269"/>
        <item x="12613"/>
        <item x="12632"/>
        <item x="12635"/>
        <item x="12413"/>
        <item x="12633"/>
        <item x="12636"/>
        <item x="1814"/>
        <item x="8320"/>
        <item x="9040"/>
        <item x="11115"/>
        <item x="11129"/>
        <item x="5844"/>
        <item x="11113"/>
        <item x="11130"/>
        <item x="11821"/>
        <item x="3646"/>
        <item x="6734"/>
        <item x="13171"/>
        <item x="7206"/>
        <item x="2793"/>
        <item x="10719"/>
        <item x="10879"/>
        <item x="9594"/>
        <item x="9466"/>
        <item x="236"/>
        <item x="7004"/>
        <item x="7005"/>
        <item x="7003"/>
        <item x="2876"/>
        <item x="6703"/>
        <item x="11678"/>
        <item x="7002"/>
        <item x="5387"/>
        <item x="10247"/>
        <item x="321"/>
        <item x="7517"/>
        <item x="1409"/>
        <item x="5057"/>
        <item x="802"/>
        <item x="4693"/>
        <item x="10229"/>
        <item x="10424"/>
        <item x="5151"/>
        <item x="10082"/>
        <item x="10533"/>
        <item x="2722"/>
        <item x="3431"/>
        <item x="12439"/>
        <item x="7606"/>
        <item x="4976"/>
        <item x="2592"/>
        <item x="6457"/>
        <item x="6919"/>
        <item x="9227"/>
        <item x="6707"/>
        <item x="4661"/>
        <item x="13031"/>
        <item x="11639"/>
        <item x="10342"/>
        <item x="3445"/>
        <item x="7839"/>
        <item x="7844"/>
        <item x="5319"/>
        <item x="1087"/>
        <item x="5317"/>
        <item x="5308"/>
        <item x="5316"/>
        <item x="5313"/>
        <item x="5315"/>
        <item x="5285"/>
        <item x="4867"/>
        <item x="12150"/>
        <item x="4228"/>
        <item x="13273"/>
        <item x="11231"/>
        <item x="3956"/>
        <item x="2681"/>
        <item x="1739"/>
        <item x="7171"/>
        <item x="298"/>
        <item x="3642"/>
        <item x="13153"/>
        <item x="5904"/>
        <item x="2969"/>
        <item x="2987"/>
        <item x="11041"/>
        <item x="5675"/>
        <item x="5664"/>
        <item x="4071"/>
        <item x="3101"/>
        <item x="6570"/>
        <item x="6542"/>
        <item x="4381"/>
        <item x="2795"/>
        <item x="6574"/>
        <item x="4290"/>
        <item x="4347"/>
        <item x="4311"/>
        <item x="4176"/>
        <item x="4398"/>
        <item x="4149"/>
        <item x="4363"/>
        <item x="4338"/>
        <item x="4090"/>
        <item x="3622"/>
        <item x="4410"/>
        <item x="4313"/>
        <item x="4063"/>
        <item x="6562"/>
        <item x="2688"/>
        <item x="11148"/>
        <item x="4386"/>
        <item x="6576"/>
        <item x="3626"/>
        <item x="4367"/>
        <item x="4391"/>
        <item x="10785"/>
        <item x="10870"/>
        <item x="3702"/>
        <item x="9776"/>
        <item x="3362"/>
        <item x="3361"/>
        <item x="12652"/>
        <item x="3183"/>
        <item x="1047"/>
        <item x="11269"/>
        <item x="8345"/>
        <item x="11180"/>
        <item x="10974"/>
        <item x="8441"/>
        <item x="10977"/>
        <item x="11292"/>
        <item x="9094"/>
        <item x="10798"/>
        <item x="12785"/>
        <item x="10560"/>
        <item x="72"/>
        <item x="4620"/>
        <item x="2315"/>
        <item x="12656"/>
        <item x="1015"/>
        <item x="9196"/>
        <item x="12889"/>
        <item x="9274"/>
        <item x="4049"/>
        <item x="488"/>
        <item x="3028"/>
        <item x="4819"/>
        <item x="9234"/>
        <item x="4108"/>
        <item x="8780"/>
        <item x="3376"/>
        <item x="3791"/>
        <item x="3538"/>
        <item x="13091"/>
        <item x="13000"/>
        <item x="12999"/>
        <item x="12998"/>
        <item x="13399"/>
        <item x="13001"/>
        <item x="12377"/>
        <item x="7944"/>
        <item x="11352"/>
        <item x="10734"/>
        <item x="5823"/>
        <item x="5005"/>
        <item x="2907"/>
        <item x="7395"/>
        <item x="2929"/>
        <item x="7519"/>
        <item x="11416"/>
        <item x="10232"/>
        <item x="9881"/>
        <item x="5225"/>
        <item x="1136"/>
        <item x="1278"/>
        <item x="13014"/>
        <item x="12967"/>
        <item x="8392"/>
        <item x="10095"/>
        <item x="4551"/>
        <item x="847"/>
        <item x="851"/>
        <item x="856"/>
        <item x="1542"/>
        <item x="7294"/>
        <item x="3062"/>
        <item x="11286"/>
        <item x="7455"/>
        <item x="11279"/>
        <item x="11303"/>
        <item x="8567"/>
        <item x="915"/>
        <item x="8555"/>
        <item x="3764"/>
        <item x="8980"/>
        <item x="256"/>
        <item x="4199"/>
        <item x="4502"/>
        <item x="8658"/>
        <item x="12191"/>
        <item x="11960"/>
        <item x="6647"/>
        <item x="2403"/>
        <item x="1124"/>
        <item x="8591"/>
        <item x="4396"/>
        <item x="4112"/>
        <item x="1927"/>
        <item x="11316"/>
        <item x="11318"/>
        <item x="11317"/>
        <item x="6678"/>
        <item x="2306"/>
        <item x="1363"/>
        <item x="1323"/>
        <item x="7361"/>
        <item x="9115"/>
        <item x="9270"/>
        <item x="7329"/>
        <item x="8247"/>
        <item x="1318"/>
        <item x="1627"/>
        <item x="3543"/>
        <item x="267"/>
        <item x="2875"/>
        <item x="2698"/>
        <item x="11177"/>
        <item x="2896"/>
        <item x="2316"/>
        <item x="1322"/>
        <item x="4084"/>
        <item x="7965"/>
        <item x="795"/>
        <item x="790"/>
        <item x="784"/>
        <item x="796"/>
        <item x="797"/>
        <item x="799"/>
        <item x="6527"/>
        <item x="5817"/>
        <item x="4407"/>
        <item x="4172"/>
        <item x="8870"/>
        <item x="3020"/>
        <item x="4173"/>
        <item x="5590"/>
        <item x="4174"/>
        <item x="1079"/>
        <item x="4171"/>
        <item x="9578"/>
        <item x="9337"/>
        <item x="7001"/>
        <item x="10093"/>
        <item x="10091"/>
        <item x="887"/>
        <item x="2997"/>
        <item x="3921"/>
        <item x="3930"/>
        <item x="2998"/>
        <item x="3917"/>
        <item x="3924"/>
        <item x="3926"/>
        <item x="3927"/>
        <item x="3918"/>
        <item x="3929"/>
        <item x="3920"/>
        <item x="3922"/>
        <item x="3932"/>
        <item x="3931"/>
        <item x="1037"/>
        <item x="2131"/>
        <item x="12964"/>
        <item x="74"/>
        <item x="4624"/>
        <item x="4621"/>
        <item x="7299"/>
        <item x="913"/>
        <item x="8666"/>
        <item x="3279"/>
        <item x="3486"/>
        <item x="4070"/>
        <item x="7286"/>
        <item x="8985"/>
        <item x="9192"/>
        <item x="12890"/>
        <item x="9273"/>
        <item x="9642"/>
        <item x="383"/>
        <item x="9116"/>
        <item x="2771"/>
        <item x="13168"/>
        <item x="5783"/>
        <item x="978"/>
        <item x="3789"/>
        <item x="3814"/>
        <item x="9244"/>
        <item x="5784"/>
        <item x="5895"/>
        <item x="2847"/>
        <item x="2186"/>
        <item x="1311"/>
        <item x="8739"/>
        <item x="11163"/>
        <item x="6525"/>
        <item x="10944"/>
        <item x="5818"/>
        <item x="4106"/>
        <item x="5013"/>
        <item x="6900"/>
        <item x="6979"/>
        <item x="6887"/>
        <item x="6948"/>
        <item x="6974"/>
        <item x="8890"/>
        <item x="6477"/>
        <item x="6488"/>
        <item x="3037"/>
        <item x="9952"/>
        <item x="3372"/>
        <item x="3807"/>
        <item x="5813"/>
        <item x="239"/>
        <item x="8722"/>
        <item x="3424"/>
        <item x="359"/>
        <item x="3418"/>
        <item x="4559"/>
        <item x="1904"/>
        <item x="4201"/>
        <item x="3398"/>
        <item x="2083"/>
        <item x="2319"/>
        <item x="13056"/>
        <item x="10420"/>
        <item x="8259"/>
        <item x="11446"/>
        <item x="6776"/>
        <item x="3564"/>
        <item x="11164"/>
        <item x="3872"/>
        <item x="10966"/>
        <item x="10968"/>
        <item x="10967"/>
        <item x="4756"/>
        <item x="9401"/>
        <item x="7117"/>
        <item x="3482"/>
        <item x="11847"/>
        <item x="12409"/>
        <item x="8974"/>
        <item x="2341"/>
        <item x="5236"/>
        <item x="6933"/>
        <item x="6842"/>
        <item x="12107"/>
        <item x="7110"/>
        <item x="6023"/>
        <item x="6528"/>
        <item x="5903"/>
        <item x="3801"/>
        <item x="4836"/>
        <item x="7507"/>
        <item x="3426"/>
        <item x="9672"/>
        <item x="9989"/>
        <item x="9669"/>
        <item x="3790"/>
        <item x="8630"/>
        <item x="9673"/>
        <item x="9670"/>
        <item x="10265"/>
        <item x="3706"/>
        <item x="3827"/>
        <item x="99"/>
        <item x="9526"/>
        <item x="11590"/>
        <item x="2148"/>
        <item x="4632"/>
        <item x="1881"/>
        <item x="6555"/>
        <item x="1017"/>
        <item x="9627"/>
        <item x="5195"/>
        <item x="10873"/>
        <item x="2217"/>
        <item x="10679"/>
        <item x="8776"/>
        <item x="445"/>
        <item x="3647"/>
        <item x="9136"/>
        <item x="7978"/>
        <item x="13067"/>
        <item x="11749"/>
        <item x="11751"/>
        <item x="2411"/>
        <item x="8315"/>
        <item x="9130"/>
        <item x="3724"/>
        <item x="6111"/>
        <item x="11688"/>
        <item x="3529"/>
        <item x="7210"/>
        <item x="8400"/>
        <item x="6189"/>
        <item x="8987"/>
        <item x="1108"/>
        <item x="7203"/>
        <item x="3977"/>
        <item x="11797"/>
        <item x="3537"/>
        <item x="10867"/>
        <item x="2916"/>
        <item x="2939"/>
        <item x="10160"/>
        <item x="13167"/>
        <item x="10600"/>
        <item x="10052"/>
        <item x="1398"/>
        <item x="13166"/>
        <item x="462"/>
        <item x="5608"/>
        <item x="7200"/>
        <item x="7140"/>
        <item x="1396"/>
        <item x="3792"/>
        <item x="10910"/>
        <item x="5717"/>
        <item x="5718"/>
        <item x="7146"/>
        <item x="1448"/>
        <item x="1753"/>
        <item x="5469"/>
        <item x="10976"/>
        <item x="5466"/>
        <item x="10972"/>
        <item x="7254"/>
        <item x="7186"/>
        <item x="9283"/>
        <item x="10909"/>
        <item x="1408"/>
        <item x="1065"/>
        <item x="2262"/>
        <item x="45"/>
        <item x="11488"/>
        <item x="600"/>
        <item x="983"/>
        <item x="12310"/>
        <item x="10261"/>
        <item x="8944"/>
        <item x="12180"/>
        <item x="8627"/>
        <item x="6602"/>
        <item x="9774"/>
        <item x="656"/>
        <item x="91"/>
        <item x="6897"/>
        <item x="581"/>
        <item x="642"/>
        <item x="6102"/>
        <item x="2547"/>
        <item x="7905"/>
        <item x="7963"/>
        <item x="8694"/>
        <item x="3916"/>
        <item x="5425"/>
        <item x="5426"/>
        <item x="5423"/>
        <item x="5429"/>
        <item x="5427"/>
        <item x="5428"/>
        <item x="5651"/>
        <item x="7334"/>
        <item x="6079"/>
        <item x="6096"/>
        <item x="6357"/>
        <item x="6355"/>
        <item x="12741"/>
        <item x="12740"/>
        <item x="12742"/>
        <item x="6128"/>
        <item x="6368"/>
        <item x="12713"/>
        <item x="12711"/>
        <item x="12710"/>
        <item x="12712"/>
        <item x="6185"/>
        <item x="6348"/>
        <item x="6331"/>
        <item x="12099"/>
        <item x="6186"/>
        <item x="6380"/>
        <item x="3853"/>
        <item x="11909"/>
        <item x="11565"/>
        <item x="3083"/>
        <item x="2034"/>
        <item x="2033"/>
        <item x="2032"/>
        <item x="2031"/>
        <item x="6043"/>
        <item x="5575"/>
        <item x="1926"/>
        <item x="2096"/>
        <item x="3392"/>
        <item x="339"/>
        <item x="10137"/>
        <item x="2212"/>
        <item x="7038"/>
        <item x="6454"/>
        <item x="2090"/>
        <item x="4765"/>
        <item x="10308"/>
        <item x="5617"/>
        <item x="9677"/>
        <item x="2213"/>
        <item x="3351"/>
        <item x="5000"/>
        <item x="4980"/>
        <item x="21"/>
        <item x="3365"/>
        <item x="2207"/>
        <item x="285"/>
        <item x="2216"/>
        <item x="11943"/>
        <item x="654"/>
        <item x="2985"/>
        <item x="9019"/>
        <item x="1936"/>
        <item x="9320"/>
        <item x="1343"/>
        <item x="4038"/>
        <item x="10365"/>
        <item x="12659"/>
        <item x="8537"/>
        <item x="1438"/>
        <item x="12429"/>
        <item x="7773"/>
        <item x="10626"/>
        <item x="10641"/>
        <item x="12322"/>
        <item x="6164"/>
        <item x="6152"/>
        <item x="6153"/>
        <item x="12624"/>
        <item x="11701"/>
        <item x="10645"/>
        <item x="10640"/>
        <item x="12321"/>
        <item x="10629"/>
        <item x="6284"/>
        <item x="12376"/>
        <item x="6156"/>
        <item x="6155"/>
        <item x="12663"/>
        <item x="12661"/>
        <item x="6151"/>
        <item x="12380"/>
        <item x="12315"/>
        <item x="6150"/>
        <item x="6157"/>
        <item x="12625"/>
        <item x="12323"/>
        <item x="6158"/>
        <item x="6147"/>
        <item x="12253"/>
        <item x="12242"/>
        <item x="2718"/>
        <item x="9455"/>
        <item x="11063"/>
        <item x="11971"/>
        <item x="2676"/>
        <item x="2587"/>
        <item x="10958"/>
        <item x="8437"/>
        <item x="10961"/>
        <item x="11294"/>
        <item x="9091"/>
        <item x="3164"/>
        <item x="2136"/>
        <item x="2180"/>
        <item x="10773"/>
        <item x="3366"/>
        <item x="7561"/>
        <item x="3830"/>
        <item x="11383"/>
        <item x="7571"/>
        <item x="7554"/>
        <item x="6586"/>
        <item x="8013"/>
        <item x="6168"/>
        <item x="1004"/>
        <item x="12373"/>
        <item x="6582"/>
        <item x="7497"/>
        <item x="459"/>
        <item x="5444"/>
        <item x="3350"/>
        <item x="2552"/>
        <item x="638"/>
        <item x="2387"/>
        <item x="7008"/>
        <item x="12179"/>
        <item x="1891"/>
        <item x="1227"/>
        <item x="9248"/>
        <item x="10781"/>
        <item x="9247"/>
        <item x="1843"/>
        <item x="7345"/>
        <item x="10044"/>
        <item x="5172"/>
        <item x="5165"/>
        <item x="2394"/>
        <item x="6814"/>
        <item x="4915"/>
        <item x="2095"/>
        <item x="11251"/>
        <item x="3416"/>
        <item x="2112"/>
        <item x="2550"/>
        <item x="495"/>
        <item x="6988"/>
        <item x="3289"/>
        <item x="6987"/>
        <item x="5180"/>
        <item x="4690"/>
        <item x="5403"/>
        <item x="3963"/>
        <item x="9278"/>
        <item x="7393"/>
        <item x="6989"/>
        <item x="3487"/>
        <item x="9246"/>
        <item x="9245"/>
        <item x="6518"/>
        <item x="12174"/>
        <item x="12176"/>
        <item x="2028"/>
        <item x="557"/>
        <item x="6882"/>
        <item x="6984"/>
        <item x="7778"/>
        <item x="7588"/>
        <item x="2399"/>
        <item x="10030"/>
        <item x="4731"/>
        <item x="2396"/>
        <item x="3745"/>
        <item x="3803"/>
        <item x="1980"/>
        <item x="6889"/>
        <item x="53"/>
        <item x="9249"/>
        <item x="9250"/>
        <item x="5417"/>
        <item x="5394"/>
        <item x="6605"/>
        <item x="511"/>
        <item x="4925"/>
        <item x="7776"/>
        <item x="2650"/>
        <item x="2551"/>
        <item x="6604"/>
        <item x="12182"/>
        <item x="12164"/>
        <item x="12187"/>
        <item x="10774"/>
        <item x="1430"/>
        <item x="1399"/>
        <item x="3267"/>
        <item x="6726"/>
        <item x="1824"/>
        <item x="5235"/>
        <item x="2126"/>
        <item x="2224"/>
        <item x="458"/>
        <item x="5258"/>
        <item x="9680"/>
        <item x="9678"/>
        <item x="2200"/>
        <item x="2070"/>
        <item x="6676"/>
        <item x="4081"/>
        <item x="2375"/>
        <item x="2381"/>
        <item x="2374"/>
        <item x="2373"/>
        <item x="2372"/>
        <item x="2686"/>
        <item x="7369"/>
        <item x="2532"/>
        <item x="4164"/>
        <item x="4167"/>
        <item x="4163"/>
        <item x="4165"/>
        <item x="4166"/>
        <item x="4177"/>
        <item x="6737"/>
        <item x="4276"/>
        <item x="2655"/>
        <item x="11243"/>
        <item x="4272"/>
        <item x="2767"/>
        <item x="4273"/>
        <item x="1745"/>
        <item x="8481"/>
        <item x="9554"/>
        <item x="9718"/>
        <item x="4698"/>
        <item x="4735"/>
        <item x="9697"/>
        <item x="9715"/>
        <item x="9696"/>
        <item x="9686"/>
        <item x="991"/>
        <item x="2292"/>
        <item x="9027"/>
        <item x="10353"/>
        <item x="10214"/>
        <item x="5740"/>
        <item x="5221"/>
        <item x="7727"/>
        <item x="10094"/>
        <item x="6589"/>
        <item x="7781"/>
        <item x="7764"/>
        <item x="13281"/>
        <item x="10830"/>
        <item x="962"/>
        <item x="4729"/>
        <item x="5206"/>
        <item x="4642"/>
        <item x="7485"/>
        <item x="11711"/>
        <item x="11386"/>
        <item x="10650"/>
        <item x="2842"/>
        <item x="11556"/>
        <item x="11737"/>
        <item x="11725"/>
        <item x="11742"/>
        <item x="11727"/>
        <item x="11740"/>
        <item x="11741"/>
        <item x="11726"/>
        <item x="11564"/>
        <item x="11739"/>
        <item x="10543"/>
        <item x="11567"/>
        <item x="13066"/>
        <item x="11563"/>
        <item x="11743"/>
        <item x="11738"/>
        <item x="2834"/>
        <item x="5096"/>
        <item x="5095"/>
        <item x="5094"/>
        <item x="7654"/>
        <item x="13075"/>
        <item x="11272"/>
        <item x="11500"/>
        <item x="7417"/>
        <item x="10638"/>
        <item x="6116"/>
        <item x="6138"/>
        <item x="11707"/>
        <item x="3297"/>
        <item x="3298"/>
        <item x="12190"/>
        <item x="7447"/>
        <item x="3167"/>
        <item x="5018"/>
        <item x="5390"/>
        <item x="580"/>
        <item x="20"/>
        <item x="1280"/>
        <item x="1460"/>
        <item x="6083"/>
        <item x="6074"/>
        <item x="2962"/>
        <item x="42"/>
        <item x="8596"/>
        <item x="5644"/>
        <item x="13283"/>
        <item x="9165"/>
        <item x="4975"/>
        <item x="9595"/>
        <item x="9617"/>
        <item x="6691"/>
        <item x="9536"/>
        <item x="6704"/>
        <item x="8579"/>
        <item x="11826"/>
        <item x="6637"/>
        <item x="10933"/>
        <item x="4418"/>
        <item x="5343"/>
        <item x="5344"/>
        <item x="5340"/>
        <item x="5339"/>
        <item x="10786"/>
        <item x="4565"/>
        <item x="5338"/>
        <item x="453"/>
        <item x="6630"/>
        <item x="6633"/>
        <item x="5345"/>
        <item x="10233"/>
        <item x="11049"/>
        <item x="6883"/>
        <item x="2644"/>
        <item x="6881"/>
        <item x="10231"/>
        <item x="7042"/>
        <item x="9282"/>
        <item x="9253"/>
        <item x="9252"/>
        <item x="6811"/>
        <item x="6696"/>
        <item x="10568"/>
        <item x="11958"/>
        <item x="8797"/>
        <item x="10845"/>
        <item x="8679"/>
        <item x="10863"/>
        <item x="5288"/>
        <item x="8998"/>
        <item x="8955"/>
        <item x="1419"/>
        <item x="5202"/>
        <item x="1584"/>
        <item x="9285"/>
        <item x="2187"/>
        <item x="9137"/>
        <item x="2877"/>
        <item x="711"/>
        <item x="6082"/>
        <item x="926"/>
        <item x="7821"/>
        <item x="8641"/>
        <item x="8433"/>
        <item x="8435"/>
        <item x="8434"/>
        <item x="8429"/>
        <item x="8430"/>
        <item x="8431"/>
        <item x="13314"/>
        <item x="531"/>
        <item x="4037"/>
        <item x="9720"/>
        <item x="9727"/>
        <item x="6517"/>
        <item x="7343"/>
        <item x="3288"/>
        <item x="2405"/>
        <item x="3540"/>
        <item x="6559"/>
        <item x="6381"/>
        <item x="1892"/>
        <item x="10457"/>
        <item x="13054"/>
        <item x="12255"/>
        <item x="12239"/>
        <item x="12736"/>
        <item x="6347"/>
        <item x="12358"/>
        <item x="6263"/>
        <item x="992"/>
        <item x="7864"/>
        <item x="5125"/>
        <item x="3713"/>
        <item x="11262"/>
        <item x="3446"/>
        <item x="4198"/>
        <item x="11609"/>
        <item x="13147"/>
        <item x="3949"/>
        <item x="5548"/>
        <item x="4283"/>
        <item x="13288"/>
        <item x="4286"/>
        <item x="4285"/>
        <item x="2982"/>
        <item x="4147"/>
        <item x="4287"/>
        <item x="4085"/>
        <item x="10996"/>
        <item x="7322"/>
        <item x="1284"/>
        <item x="2342"/>
        <item x="559"/>
        <item x="12044"/>
        <item x="10018"/>
        <item x="2175"/>
        <item x="2177"/>
        <item x="2176"/>
        <item x="10087"/>
        <item x="743"/>
        <item x="5544"/>
        <item x="11817"/>
        <item x="4861"/>
        <item x="4677"/>
        <item x="11969"/>
        <item x="9101"/>
        <item x="8318"/>
        <item x="2668"/>
        <item x="5264"/>
        <item x="9888"/>
        <item x="6386"/>
        <item x="6392"/>
        <item x="2172"/>
        <item x="5694"/>
        <item x="4595"/>
        <item x="8708"/>
        <item x="4649"/>
        <item x="4891"/>
        <item x="4239"/>
        <item x="6669"/>
        <item x="8492"/>
        <item x="8478"/>
        <item x="8888"/>
        <item x="9658"/>
        <item x="10024"/>
        <item x="10025"/>
        <item x="5211"/>
        <item x="10026"/>
        <item x="10023"/>
        <item x="4014"/>
        <item x="5278"/>
        <item x="5269"/>
        <item x="2495"/>
        <item x="7920"/>
        <item x="247"/>
        <item x="11979"/>
        <item x="7451"/>
        <item x="5951"/>
        <item x="6026"/>
        <item x="10795"/>
        <item x="3871"/>
        <item x="10888"/>
        <item x="11868"/>
        <item x="1276"/>
        <item x="1215"/>
        <item x="6539"/>
        <item x="1404"/>
        <item x="3851"/>
        <item x="3528"/>
        <item x="13092"/>
        <item x="7301"/>
        <item x="2654"/>
        <item x="6995"/>
        <item x="665"/>
        <item x="1152"/>
        <item x="11582"/>
        <item x="3605"/>
        <item x="8861"/>
        <item x="457"/>
        <item x="1153"/>
        <item x="7100"/>
        <item x="12170"/>
        <item x="11370"/>
        <item x="9946"/>
        <item x="4691"/>
        <item x="2925"/>
        <item x="7823"/>
        <item x="10449"/>
        <item x="7109"/>
        <item x="4684"/>
        <item x="1469"/>
        <item x="3854"/>
        <item x="1471"/>
        <item x="818"/>
        <item x="10445"/>
        <item x="4777"/>
        <item x="6727"/>
        <item x="7448"/>
        <item x="10412"/>
        <item x="3359"/>
        <item x="2814"/>
        <item x="6845"/>
        <item x="1371"/>
        <item x="6997"/>
        <item x="1056"/>
        <item x="1058"/>
        <item x="1467"/>
        <item x="2043"/>
        <item x="1057"/>
        <item x="2409"/>
        <item x="2408"/>
        <item x="4718"/>
        <item x="6361"/>
        <item x="2798"/>
        <item x="11747"/>
        <item x="11848"/>
        <item x="10477"/>
        <item x="10475"/>
        <item x="2331"/>
        <item x="6512"/>
        <item x="5563"/>
        <item x="7881"/>
        <item x="778"/>
        <item x="2527"/>
        <item x="7223"/>
        <item x="4240"/>
        <item x="5378"/>
        <item x="5369"/>
        <item x="5379"/>
        <item x="5371"/>
        <item x="5377"/>
        <item x="5370"/>
        <item x="9143"/>
        <item x="7479"/>
        <item x="7480"/>
        <item x="13042"/>
        <item x="13044"/>
        <item x="7487"/>
        <item x="13043"/>
        <item x="13040"/>
        <item x="6769"/>
        <item x="8291"/>
        <item x="5060"/>
        <item x="5033"/>
        <item x="60"/>
        <item x="3151"/>
        <item x="1200"/>
        <item x="5062"/>
        <item x="11995"/>
        <item x="5097"/>
        <item x="5106"/>
        <item x="10096"/>
        <item x="4626"/>
        <item x="4277"/>
        <item x="3856"/>
        <item x="317"/>
        <item x="4631"/>
        <item x="4593"/>
        <item x="7801"/>
        <item x="2861"/>
        <item x="11664"/>
        <item x="1133"/>
        <item x="408"/>
        <item x="13217"/>
        <item x="10083"/>
        <item x="1367"/>
        <item x="7806"/>
        <item x="10415"/>
        <item x="11705"/>
        <item x="10401"/>
        <item x="11708"/>
        <item x="10527"/>
        <item x="8606"/>
        <item x="10664"/>
        <item x="13292"/>
        <item x="10473"/>
        <item x="3532"/>
        <item x="3551"/>
        <item x="9384"/>
        <item x="12653"/>
        <item x="9641"/>
        <item x="10724"/>
        <item x="5186"/>
        <item x="3327"/>
        <item x="5408"/>
        <item x="7836"/>
        <item x="11586"/>
        <item x="850"/>
        <item x="1034"/>
        <item x="6699"/>
        <item x="9725"/>
        <item x="9722"/>
        <item x="532"/>
        <item x="4119"/>
        <item x="4130"/>
        <item x="4214"/>
        <item x="2478"/>
        <item x="4222"/>
        <item x="619"/>
        <item x="4215"/>
        <item x="6779"/>
        <item x="11526"/>
        <item x="11538"/>
        <item x="11539"/>
        <item x="9507"/>
        <item x="2461"/>
        <item x="1465"/>
        <item x="1583"/>
        <item x="12115"/>
        <item x="11898"/>
        <item x="9858"/>
        <item x="7687"/>
        <item x="1841"/>
        <item x="8049"/>
        <item x="3584"/>
        <item x="2568"/>
        <item x="8031"/>
        <item x="2351"/>
        <item x="10656"/>
        <item x="4709"/>
        <item x="5152"/>
        <item x="12398"/>
        <item x="7832"/>
        <item x="7831"/>
        <item x="7833"/>
        <item x="2242"/>
        <item x="6440"/>
        <item x="10505"/>
        <item x="9464"/>
        <item x="5703"/>
        <item x="9575"/>
        <item x="78"/>
        <item x="5337"/>
        <item x="9486"/>
        <item x="7948"/>
        <item x="7505"/>
        <item x="9976"/>
        <item x="157"/>
        <item x="4981"/>
        <item x="4979"/>
        <item x="9492"/>
        <item x="9483"/>
        <item x="11715"/>
        <item x="11734"/>
        <item x="12288"/>
        <item x="13077"/>
        <item x="13078"/>
        <item x="7085"/>
        <item x="7940"/>
        <item x="9301"/>
        <item x="10857"/>
        <item x="4054"/>
        <item x="4676"/>
        <item x="7549"/>
        <item x="4705"/>
        <item x="7099"/>
        <item x="3306"/>
        <item x="10666"/>
        <item x="12325"/>
        <item x="85"/>
        <item x="254"/>
        <item x="7260"/>
        <item x="10588"/>
        <item x="10111"/>
        <item x="10673"/>
        <item x="12070"/>
        <item x="10547"/>
        <item x="4117"/>
        <item x="5144"/>
        <item x="3156"/>
        <item x="6470"/>
        <item x="3408"/>
        <item x="11686"/>
        <item x="486"/>
        <item x="2862"/>
        <item x="7481"/>
        <item x="7224"/>
        <item x="7452"/>
        <item x="9349"/>
        <item x="262"/>
        <item x="943"/>
        <item x="12756"/>
        <item x="6472"/>
        <item x="2859"/>
        <item x="8777"/>
        <item x="1785"/>
        <item x="7486"/>
        <item x="10589"/>
        <item x="5159"/>
        <item x="2804"/>
        <item x="9297"/>
        <item x="9300"/>
        <item x="116"/>
        <item x="112"/>
        <item x="10476"/>
        <item x="3305"/>
        <item x="2886"/>
        <item x="5185"/>
        <item x="185"/>
        <item x="10598"/>
        <item x="10590"/>
        <item x="10403"/>
        <item x="10391"/>
        <item x="186"/>
        <item x="2830"/>
        <item x="12303"/>
        <item x="10269"/>
        <item x="13294"/>
        <item x="5534"/>
        <item x="13230"/>
        <item x="2841"/>
        <item x="997"/>
        <item x="1001"/>
        <item x="1000"/>
        <item x="12148"/>
        <item x="1113"/>
        <item x="3467"/>
        <item x="7784"/>
        <item x="2057"/>
        <item x="4251"/>
        <item x="4064"/>
        <item x="11756"/>
        <item x="124"/>
        <item x="13161"/>
        <item x="3703"/>
        <item x="5819"/>
        <item x="10757"/>
        <item x="3950"/>
        <item x="11771"/>
        <item x="11573"/>
        <item x="2944"/>
        <item x="6136"/>
        <item x="901"/>
        <item x="6134"/>
        <item x="6133"/>
        <item x="2955"/>
        <item x="12039"/>
        <item x="10127"/>
        <item x="10128"/>
        <item x="10122"/>
        <item x="10121"/>
        <item x="10131"/>
        <item x="10124"/>
        <item x="4734"/>
        <item x="4672"/>
        <item x="1319"/>
        <item x="7992"/>
        <item x="7231"/>
        <item x="7183"/>
        <item x="12285"/>
        <item x="12282"/>
        <item x="2553"/>
        <item x="2994"/>
        <item x="6041"/>
        <item x="323"/>
        <item x="7160"/>
        <item x="894"/>
        <item x="8261"/>
        <item x="748"/>
        <item x="734"/>
        <item x="770"/>
        <item x="760"/>
        <item x="9386"/>
        <item x="1512"/>
        <item x="9984"/>
        <item x="10294"/>
        <item x="2413"/>
        <item x="9419"/>
        <item x="9973"/>
        <item x="214"/>
        <item x="9509"/>
        <item x="2559"/>
        <item x="9164"/>
        <item x="1522"/>
        <item x="12156"/>
        <item x="10364"/>
        <item x="9382"/>
        <item x="1301"/>
        <item x="2332"/>
        <item x="7125"/>
        <item x="8262"/>
        <item x="13012"/>
        <item x="5293"/>
        <item x="2063"/>
        <item x="2007"/>
        <item x="4361"/>
        <item x="10525"/>
        <item x="8465"/>
        <item x="7766"/>
        <item x="6620"/>
        <item x="7457"/>
        <item x="12076"/>
        <item x="10008"/>
        <item x="2230"/>
        <item x="10636"/>
        <item x="5166"/>
        <item x="7786"/>
        <item x="6723"/>
        <item x="1645"/>
        <item x="9576"/>
        <item x="9513"/>
        <item x="9514"/>
        <item x="9609"/>
        <item x="9503"/>
        <item x="9471"/>
        <item x="9462"/>
        <item x="11980"/>
        <item x="9460"/>
        <item x="9588"/>
        <item x="9577"/>
        <item x="1719"/>
        <item x="7423"/>
        <item x="5194"/>
        <item x="6375"/>
        <item x="7368"/>
        <item x="2361"/>
        <item x="666"/>
        <item x="5171"/>
        <item x="782"/>
        <item x="8799"/>
        <item x="5519"/>
        <item x="8552"/>
        <item x="5391"/>
        <item x="5263"/>
        <item x="2717"/>
        <item x="8489"/>
        <item x="8479"/>
        <item x="4537"/>
        <item x="4428"/>
        <item x="11061"/>
        <item x="9445"/>
        <item x="3272"/>
        <item x="9818"/>
        <item x="9879"/>
        <item x="1809"/>
        <item x="11513"/>
        <item x="3347"/>
        <item x="3035"/>
        <item x="10152"/>
        <item x="6736"/>
        <item x="7339"/>
        <item x="6677"/>
        <item x="7378"/>
        <item x="1580"/>
        <item x="8080"/>
        <item x="4818"/>
        <item x="3841"/>
        <item x="5124"/>
        <item x="345"/>
        <item x="3685"/>
        <item x="13099"/>
        <item x="12954"/>
        <item x="9311"/>
        <item x="9949"/>
        <item x="10392"/>
        <item x="6764"/>
        <item x="11863"/>
        <item x="6711"/>
        <item x="7400"/>
        <item x="7763"/>
        <item x="2924"/>
        <item x="8126"/>
        <item x="7770"/>
        <item x="5064"/>
        <item x="5041"/>
        <item x="622"/>
        <item x="6597"/>
        <item x="7137"/>
        <item x="6501"/>
        <item x="11405"/>
        <item x="12093"/>
        <item x="419"/>
        <item x="11175"/>
        <item x="7602"/>
        <item x="10500"/>
        <item x="7707"/>
        <item x="10521"/>
        <item x="1762"/>
        <item x="7964"/>
        <item x="7603"/>
        <item x="525"/>
        <item x="7384"/>
        <item x="2388"/>
        <item x="12938"/>
        <item x="13285"/>
        <item x="7272"/>
        <item x="4833"/>
        <item x="5453"/>
        <item x="11261"/>
        <item x="465"/>
        <item x="2649"/>
        <item x="3355"/>
        <item x="7518"/>
        <item x="7387"/>
        <item x="829"/>
        <item x="13183"/>
        <item x="50"/>
        <item x="4702"/>
        <item x="2853"/>
        <item x="5393"/>
        <item x="4912"/>
        <item x="7068"/>
        <item x="3427"/>
        <item x="1599"/>
        <item x="1706"/>
        <item x="5802"/>
        <item x="2140"/>
        <item x="2499"/>
        <item x="10843"/>
        <item x="5800"/>
        <item x="2661"/>
        <item x="10144"/>
        <item x="11081"/>
        <item x="11865"/>
        <item x="3524"/>
        <item x="3568"/>
        <item x="2893"/>
        <item x="1801"/>
        <item x="5381"/>
        <item x="4841"/>
        <item x="4842"/>
        <item x="4843"/>
        <item x="1786"/>
        <item x="1788"/>
        <item x="1794"/>
        <item x="12600"/>
        <item x="12601"/>
        <item x="4058"/>
        <item x="7987"/>
        <item x="12403"/>
        <item x="12610"/>
        <item x="12430"/>
        <item x="12607"/>
        <item x="12608"/>
        <item x="12609"/>
        <item x="10837"/>
        <item x="12404"/>
        <item x="3769"/>
        <item x="7989"/>
        <item x="6191"/>
        <item x="10826"/>
        <item x="10177"/>
        <item x="2731"/>
        <item x="12407"/>
        <item x="13079"/>
        <item x="3499"/>
        <item x="3501"/>
        <item x="12401"/>
        <item x="12411"/>
        <item x="3500"/>
        <item x="12776"/>
        <item x="9235"/>
        <item x="9236"/>
        <item x="10519"/>
        <item x="10693"/>
        <item x="13296"/>
        <item x="11764"/>
        <item x="7239"/>
        <item x="1571"/>
        <item x="1569"/>
        <item x="1566"/>
        <item x="3606"/>
        <item x="13298"/>
        <item x="5412"/>
        <item x="13094"/>
        <item x="5458"/>
        <item x="8279"/>
        <item x="2154"/>
        <item x="8628"/>
        <item x="11860"/>
        <item x="4862"/>
        <item x="1771"/>
        <item x="4885"/>
        <item x="4880"/>
        <item x="1874"/>
        <item x="1596"/>
        <item x="11672"/>
        <item x="3747"/>
        <item x="6973"/>
        <item x="3324"/>
        <item x="781"/>
        <item x="8801"/>
        <item x="7613"/>
        <item x="11123"/>
        <item x="5163"/>
        <item x="3132"/>
        <item x="5557"/>
        <item x="12837"/>
        <item x="7433"/>
        <item x="2906"/>
        <item x="3519"/>
        <item x="6207"/>
        <item x="832"/>
        <item x="2934"/>
        <item x="1570"/>
        <item x="1572"/>
        <item x="11841"/>
        <item x="7209"/>
        <item x="7526"/>
        <item x="10549"/>
        <item x="3370"/>
        <item x="8103"/>
        <item x="8740"/>
        <item x="11641"/>
        <item x="7742"/>
        <item x="9980"/>
        <item x="4469"/>
        <item x="3069"/>
        <item x="286"/>
        <item x="8545"/>
        <item x="7372"/>
        <item x="6453"/>
        <item x="8561"/>
        <item x="8543"/>
        <item x="8812"/>
        <item x="11648"/>
        <item x="3848"/>
        <item x="8893"/>
        <item x="4558"/>
        <item x="11796"/>
        <item x="8405"/>
        <item x="11519"/>
        <item x="6281"/>
        <item x="12087"/>
        <item x="12084"/>
        <item x="6192"/>
        <item x="6190"/>
        <item x="7093"/>
        <item x="2324"/>
        <item x="4248"/>
        <item x="10919"/>
        <item x="424"/>
        <item x="6659"/>
        <item x="12420"/>
        <item x="9163"/>
        <item x="2197"/>
        <item x="6688"/>
        <item x="6334"/>
        <item x="4726"/>
        <item x="822"/>
        <item x="1069"/>
        <item x="10480"/>
        <item x="6969"/>
        <item x="1901"/>
        <item x="3367"/>
        <item x="6653"/>
        <item x="7058"/>
        <item x="11625"/>
        <item x="10788"/>
        <item x="7076"/>
        <item x="6841"/>
        <item x="196"/>
        <item x="7070"/>
        <item x="1383"/>
        <item x="8087"/>
        <item x="9668"/>
        <item x="2713"/>
        <item x="9880"/>
        <item x="8048"/>
        <item x="994"/>
        <item x="5545"/>
        <item x="692"/>
        <item x="6119"/>
        <item x="3422"/>
        <item x="8947"/>
        <item x="8207"/>
        <item x="6714"/>
        <item x="6569"/>
        <item x="7540"/>
        <item x="910"/>
        <item x="6215"/>
        <item x="7787"/>
        <item x="11397"/>
        <item x="3573"/>
        <item x="3574"/>
        <item x="3575"/>
        <item x="8327"/>
        <item x="1388"/>
        <item x="1757"/>
        <item x="1758"/>
        <item x="1332"/>
        <item x="2254"/>
        <item x="2255"/>
        <item x="1333"/>
        <item x="1811"/>
        <item x="1331"/>
        <item x="1760"/>
        <item x="1759"/>
        <item x="1807"/>
        <item x="1808"/>
        <item x="1369"/>
        <item x="7228"/>
        <item x="8170"/>
        <item x="8551"/>
        <item x="12157"/>
        <item x="1361"/>
        <item x="5203"/>
        <item x="2038"/>
        <item x="7768"/>
        <item x="7006"/>
        <item x="12004"/>
        <item x="6679"/>
        <item x="7511"/>
        <item x="6917"/>
        <item x="13237"/>
        <item x="11599"/>
        <item x="1125"/>
        <item x="7263"/>
        <item x="8929"/>
        <item x="10732"/>
        <item x="10846"/>
        <item x="3128"/>
        <item x="8282"/>
        <item x="8757"/>
        <item x="8547"/>
        <item x="8647"/>
        <item x="12119"/>
        <item x="7064"/>
        <item x="6884"/>
        <item x="8311"/>
        <item x="11591"/>
        <item x="11809"/>
        <item x="8286"/>
        <item x="2749"/>
        <item x="1626"/>
        <item x="9887"/>
        <item x="477"/>
        <item x="13174"/>
        <item x="7366"/>
        <item x="7488"/>
        <item x="165"/>
        <item x="9530"/>
        <item x="3616"/>
        <item x="1300"/>
        <item x="10272"/>
        <item x="719"/>
        <item x="1167"/>
        <item x="3683"/>
        <item x="6025"/>
        <item x="122"/>
        <item x="1356"/>
        <item x="10671"/>
        <item x="3645"/>
        <item x="2311"/>
        <item x="2312"/>
        <item x="2313"/>
        <item x="4582"/>
        <item x="86"/>
        <item x="83"/>
        <item x="12926"/>
        <item x="80"/>
        <item x="81"/>
        <item x="12927"/>
        <item x="10755"/>
        <item x="13302"/>
        <item x="768"/>
        <item x="4800"/>
        <item x="722"/>
        <item x="720"/>
        <item x="1240"/>
        <item x="10776"/>
        <item x="13107"/>
        <item x="3669"/>
        <item x="1987"/>
        <item x="9241"/>
        <item x="269"/>
        <item x="1462"/>
        <item x="3717"/>
        <item x="13160"/>
        <item x="3767"/>
        <item x="583"/>
        <item x="11527"/>
        <item x="11540"/>
        <item x="11541"/>
        <item x="2358"/>
        <item x="1868"/>
        <item x="13170"/>
        <item x="3131"/>
        <item x="7899"/>
        <item x="6968"/>
        <item x="7408"/>
        <item x="7937"/>
        <item x="9368"/>
        <item x="7980"/>
        <item x="7888"/>
        <item x="550"/>
        <item x="2105"/>
        <item x="2120"/>
        <item x="11805"/>
        <item x="8572"/>
        <item x="8753"/>
        <item x="9293"/>
        <item x="3881"/>
        <item x="8514"/>
        <item x="8510"/>
        <item x="3804"/>
        <item x="4863"/>
        <item x="1042"/>
        <item x="12941"/>
        <item x="6543"/>
        <item x="12101"/>
        <item x="5589"/>
        <item x="12259"/>
        <item x="361"/>
        <item x="1974"/>
        <item x="6302"/>
        <item x="12247"/>
        <item x="8571"/>
        <item x="2776"/>
        <item x="13318"/>
        <item x="9030"/>
        <item x="3071"/>
        <item x="3336"/>
        <item x="3047"/>
        <item x="1177"/>
        <item x="8120"/>
        <item x="8104"/>
        <item x="4464"/>
        <item x="1845"/>
        <item x="6907"/>
        <item x="10530"/>
        <item x="7599"/>
        <item x="1310"/>
        <item x="5299"/>
        <item x="9342"/>
        <item x="9343"/>
        <item x="11732"/>
        <item x="9312"/>
        <item x="6720"/>
        <item x="1406"/>
        <item x="9640"/>
        <item x="3073"/>
        <item x="5122"/>
        <item x="8610"/>
        <item x="7714"/>
        <item x="4522"/>
        <item x="3266"/>
        <item x="8601"/>
        <item x="8939"/>
        <item x="10675"/>
        <item x="3776"/>
        <item x="12189"/>
        <item x="7537"/>
        <item x="9688"/>
        <item x="2514"/>
        <item x="8450"/>
        <item x="11196"/>
        <item x="3941"/>
        <item x="8550"/>
        <item x="1368"/>
        <item x="7086"/>
        <item x="2091"/>
        <item x="3798"/>
        <item x="7536"/>
        <item x="6466"/>
        <item x="5016"/>
        <item x="7204"/>
        <item x="2856"/>
        <item x="1364"/>
        <item x="11176"/>
        <item x="6913"/>
        <item x="8977"/>
        <item x="4882"/>
        <item x="7120"/>
        <item x="7044"/>
        <item x="7094"/>
        <item x="10333"/>
        <item x="10248"/>
        <item x="4110"/>
        <item x="1823"/>
        <item x="7513"/>
        <item x="10522"/>
        <item x="10545"/>
        <item x="1588"/>
        <item x="1450"/>
        <item x="7358"/>
        <item x="7431"/>
        <item x="9322"/>
        <item x="6227"/>
        <item x="6224"/>
        <item x="1592"/>
        <item x="4962"/>
        <item x="12276"/>
        <item x="9332"/>
        <item x="7912"/>
        <item x="2353"/>
        <item x="10474"/>
        <item x="10315"/>
        <item x="4440"/>
        <item x="7893"/>
        <item x="8665"/>
        <item x="842"/>
        <item x="3117"/>
        <item x="9436"/>
        <item x="1853"/>
        <item x="9055"/>
        <item x="10956"/>
        <item x="12614"/>
        <item x="10017"/>
        <item x="10019"/>
        <item x="5365"/>
        <item x="10317"/>
        <item x="9986"/>
        <item x="9456"/>
        <item x="11432"/>
        <item x="11424"/>
        <item x="11433"/>
        <item x="8557"/>
        <item x="8548"/>
        <item x="8558"/>
        <item x="8577"/>
        <item x="8568"/>
        <item x="8578"/>
        <item x="8633"/>
        <item x="8624"/>
        <item x="8634"/>
        <item x="8652"/>
        <item x="8643"/>
        <item x="8653"/>
        <item x="8689"/>
        <item x="8681"/>
        <item x="8690"/>
        <item x="8709"/>
        <item x="8700"/>
        <item x="8710"/>
        <item x="8746"/>
        <item x="8737"/>
        <item x="8806"/>
        <item x="8805"/>
        <item x="8796"/>
        <item x="8866"/>
        <item x="8856"/>
        <item x="8867"/>
        <item x="8951"/>
        <item x="8942"/>
        <item x="8952"/>
        <item x="11447"/>
        <item x="11440"/>
        <item x="11448"/>
        <item x="8982"/>
        <item x="8973"/>
        <item x="8983"/>
        <item x="11588"/>
        <item x="11580"/>
        <item x="11589"/>
        <item x="11605"/>
        <item x="11597"/>
        <item x="11606"/>
        <item x="11622"/>
        <item x="11613"/>
        <item x="11623"/>
        <item x="11654"/>
        <item x="11646"/>
        <item x="11655"/>
        <item x="11674"/>
        <item x="11665"/>
        <item x="11675"/>
        <item x="11690"/>
        <item x="11683"/>
        <item x="11691"/>
        <item x="8538"/>
        <item x="8530"/>
        <item x="8539"/>
        <item x="12083"/>
        <item x="4328"/>
        <item x="1013"/>
        <item x="809"/>
        <item x="4659"/>
        <item x="12939"/>
        <item x="10939"/>
        <item x="4601"/>
        <item x="4603"/>
        <item x="2290"/>
        <item x="10385"/>
        <item x="12828"/>
        <item x="10354"/>
        <item x="9431"/>
        <item x="3504"/>
        <item x="1623"/>
        <item x="13320"/>
        <item x="9987"/>
        <item x="2732"/>
        <item x="6433"/>
        <item x="3705"/>
        <item x="8818"/>
        <item x="8816"/>
        <item x="8819"/>
        <item x="8817"/>
        <item x="515"/>
        <item x="7543"/>
        <item x="1341"/>
        <item x="7092"/>
        <item x="10375"/>
        <item x="8705"/>
        <item x="11092"/>
        <item x="10917"/>
        <item x="7138"/>
        <item x="4509"/>
        <item x="3534"/>
        <item x="12823"/>
        <item x="2792"/>
        <item x="3970"/>
        <item x="921"/>
        <item x="923"/>
        <item x="7932"/>
        <item x="2518"/>
        <item x="7795"/>
        <item x="6866"/>
        <item x="924"/>
        <item x="2019"/>
        <item x="1111"/>
        <item x="922"/>
        <item x="7026"/>
        <item x="3038"/>
        <item x="1112"/>
        <item x="5402"/>
        <item x="920"/>
        <item x="7158"/>
        <item x="10089"/>
        <item x="7640"/>
        <item x="13322"/>
        <item x="13323"/>
        <item x="9650"/>
        <item x="12137"/>
        <item x="8654"/>
        <item x="13311"/>
        <item x="1970"/>
        <item x="7830"/>
        <item x="7797"/>
        <item x="8919"/>
        <item x="7172"/>
        <item x="7234"/>
        <item x="8491"/>
        <item x="1634"/>
        <item x="1226"/>
        <item x="1743"/>
        <item x="10191"/>
        <item x="12005"/>
        <item x="333"/>
        <item x="8235"/>
        <item x="7208"/>
        <item x="7221"/>
        <item x="1294"/>
        <item x="8769"/>
        <item x="12304"/>
        <item x="936"/>
        <item x="11702"/>
        <item x="10878"/>
        <item x="3177"/>
        <item x="3176"/>
        <item x="3147"/>
        <item x="3148"/>
        <item x="585"/>
        <item x="11095"/>
        <item x="7873"/>
        <item x="7600"/>
        <item x="7370"/>
        <item x="7852"/>
        <item x="8953"/>
        <item x="5119"/>
        <item x="10201"/>
        <item x="10178"/>
        <item x="5291"/>
        <item x="8246"/>
        <item x="2667"/>
        <item x="4441"/>
        <item x="6115"/>
        <item x="8362"/>
        <item x="11133"/>
        <item x="11195"/>
        <item x="233"/>
        <item x="7892"/>
        <item x="255"/>
        <item x="7307"/>
        <item x="7314"/>
        <item x="7512"/>
        <item x="2922"/>
        <item x="7101"/>
        <item x="7015"/>
        <item x="7360"/>
        <item x="11515"/>
        <item x="6873"/>
        <item x="7047"/>
        <item x="687"/>
        <item x="6246"/>
        <item x="10964"/>
        <item x="10963"/>
        <item x="6081"/>
        <item x="9008"/>
        <item x="1174"/>
        <item x="5599"/>
        <item x="10639"/>
        <item x="10190"/>
        <item x="6259"/>
        <item x="12246"/>
        <item x="12284"/>
        <item x="12743"/>
        <item x="12286"/>
        <item x="12245"/>
        <item x="5047"/>
        <item x="8970"/>
        <item x="12852"/>
        <item x="12851"/>
        <item x="12854"/>
        <item x="12849"/>
        <item x="12850"/>
        <item x="12853"/>
        <item x="8066"/>
        <item x="8065"/>
        <item x="8067"/>
        <item x="8064"/>
        <item x="8047"/>
        <item x="8044"/>
        <item x="429"/>
        <item x="5685"/>
        <item x="5684"/>
        <item x="10046"/>
        <item x="11473"/>
        <item x="11550"/>
        <item x="10802"/>
        <item x="10766"/>
        <item x="8119"/>
        <item x="8115"/>
        <item x="11551"/>
        <item x="11472"/>
        <item x="11552"/>
        <item x="11553"/>
        <item x="2664"/>
        <item x="769"/>
        <item x="5289"/>
        <item x="12158"/>
        <item x="9153"/>
        <item x="4969"/>
        <item x="9548"/>
        <item x="10237"/>
        <item x="9597"/>
        <item x="10075"/>
        <item x="9591"/>
        <item x="13159"/>
        <item x="1884"/>
        <item x="4815"/>
        <item x="2465"/>
        <item x="6069"/>
        <item x="7814"/>
        <item x="3284"/>
        <item x="3286"/>
        <item x="3144"/>
        <item x="7807"/>
        <item x="11437"/>
        <item x="9325"/>
        <item x="11650"/>
        <item x="4033"/>
        <item x="12378"/>
        <item x="2003"/>
        <item x="6401"/>
        <item x="2454"/>
        <item x="7182"/>
        <item x="6020"/>
        <item x="8683"/>
        <item x="10970"/>
        <item x="8171"/>
        <item x="7022"/>
        <item x="8526"/>
        <item x="8522"/>
        <item x="10670"/>
        <item x="5763"/>
        <item x="6949"/>
        <item x="9520"/>
        <item x="11443"/>
        <item x="346"/>
        <item x="11889"/>
        <item x="9113"/>
        <item x="4513"/>
        <item x="8446"/>
        <item x="7249"/>
        <item x="1857"/>
        <item x="8447"/>
        <item x="13308"/>
        <item x="8445"/>
        <item x="9190"/>
        <item x="9191"/>
        <item x="1996"/>
        <item x="8444"/>
        <item x="7258"/>
        <item x="4510"/>
        <item x="8086"/>
        <item x="12199"/>
        <item x="10481"/>
        <item x="10383"/>
        <item x="8093"/>
        <item x="8111"/>
        <item x="1411"/>
        <item x="671"/>
        <item x="6956"/>
        <item x="6955"/>
        <item x="6953"/>
        <item x="6952"/>
        <item x="2653"/>
        <item x="6954"/>
        <item x="11700"/>
        <item x="8289"/>
        <item x="9226"/>
        <item x="11035"/>
        <item x="11034"/>
        <item x="2701"/>
        <item x="8564"/>
        <item x="6468"/>
        <item x="4143"/>
        <item x="3295"/>
        <item x="3296"/>
        <item x="6068"/>
        <item x="10513"/>
        <item x="10652"/>
        <item x="3292"/>
        <item x="13052"/>
        <item x="10512"/>
        <item x="10651"/>
        <item x="10569"/>
        <item x="7471"/>
        <item x="10515"/>
        <item x="10517"/>
        <item x="3290"/>
        <item x="1530"/>
        <item x="9567"/>
        <item x="7563"/>
        <item x="7112"/>
        <item x="369"/>
        <item x="4210"/>
        <item x="4125"/>
        <item x="4594"/>
        <item x="11657"/>
        <item x="3883"/>
        <item x="7514"/>
        <item x="6129"/>
        <item x="9063"/>
        <item x="12222"/>
        <item x="5327"/>
        <item x="5342"/>
        <item x="5341"/>
        <item x="5331"/>
        <item x="5330"/>
        <item x="5323"/>
        <item x="5325"/>
        <item x="5322"/>
        <item x="5333"/>
        <item x="5332"/>
        <item x="6236"/>
        <item x="2248"/>
        <item x="2246"/>
        <item x="2222"/>
        <item x="2221"/>
        <item x="4445"/>
        <item x="4493"/>
        <item x="2555"/>
        <item x="5276"/>
        <item x="3012"/>
        <item x="3492"/>
        <item x="705"/>
        <item x="817"/>
        <item x="6293"/>
        <item x="6299"/>
        <item x="10098"/>
        <item x="8062"/>
        <item x="1103"/>
        <item x="4042"/>
        <item x="3201"/>
        <item x="6384"/>
        <item x="11928"/>
        <item x="3433"/>
        <item x="2993"/>
        <item x="12718"/>
        <item x="11631"/>
        <item x="2836"/>
        <item x="4103"/>
        <item x="8063"/>
        <item x="11949"/>
        <item x="11954"/>
        <item x="4525"/>
        <item x="1325"/>
        <item x="4351"/>
        <item x="12680"/>
        <item x="12311"/>
        <item x="833"/>
        <item x="835"/>
        <item x="831"/>
        <item x="12317"/>
        <item x="12066"/>
        <item x="3454"/>
        <item x="12508"/>
        <item x="6105"/>
        <item x="6242"/>
        <item x="706"/>
        <item x="12330"/>
        <item x="9238"/>
        <item x="2309"/>
        <item x="2398"/>
        <item x="2519"/>
        <item x="1088"/>
        <item x="1089"/>
        <item x="1090"/>
        <item x="1091"/>
        <item x="1092"/>
        <item x="1093"/>
        <item x="3256"/>
        <item x="5070"/>
        <item x="828"/>
        <item x="6338"/>
        <item x="13122"/>
        <item x="13120"/>
        <item x="13123"/>
        <item x="13124"/>
        <item x="13121"/>
        <item x="13127"/>
        <item x="13125"/>
        <item x="13128"/>
        <item x="13129"/>
        <item x="13126"/>
        <item x="738"/>
        <item x="33"/>
        <item x="102"/>
        <item x="3701"/>
        <item x="3692"/>
        <item x="12326"/>
        <item x="12692"/>
        <item x="6770"/>
        <item x="8669"/>
        <item x="518"/>
        <item x="10551"/>
        <item x="2529"/>
        <item x="1456"/>
        <item x="7213"/>
        <item x="7826"/>
        <item x="1224"/>
        <item x="5127"/>
        <item x="11752"/>
        <item x="8656"/>
        <item x="497"/>
        <item x="5247"/>
        <item x="12216"/>
        <item x="7809"/>
        <item x="3503"/>
        <item x="4494"/>
        <item x="9541"/>
        <item x="4484"/>
        <item x="7782"/>
        <item x="7326"/>
        <item x="6966"/>
        <item x="6751"/>
        <item x="4306"/>
        <item x="4302"/>
        <item x="4305"/>
        <item x="4304"/>
        <item x="4307"/>
        <item x="1308"/>
        <item x="7114"/>
        <item x="514"/>
        <item x="3285"/>
        <item x="3287"/>
        <item x="12952"/>
        <item x="3328"/>
        <item x="2687"/>
        <item x="11592"/>
        <item x="11621"/>
        <item x="140"/>
        <item x="3840"/>
        <item x="133"/>
        <item x="11263"/>
        <item x="4581"/>
        <item x="1289"/>
        <item x="3740"/>
        <item x="6844"/>
        <item x="2674"/>
        <item x="9584"/>
        <item x="9388"/>
        <item x="10359"/>
        <item x="2975"/>
        <item x="1935"/>
        <item x="10140"/>
        <item x="3086"/>
        <item x="3093"/>
        <item x="6624"/>
        <item x="11600"/>
        <item x="6065"/>
        <item x="3317"/>
        <item x="568"/>
        <item x="414"/>
        <item x="413"/>
        <item x="11917"/>
        <item x="1401"/>
        <item x="12249"/>
        <item x="9302"/>
        <item x="12271"/>
        <item x="7990"/>
        <item x="7995"/>
        <item x="10599"/>
        <item x="8239"/>
        <item x="7191"/>
        <item x="8237"/>
        <item x="11846"/>
        <item x="7087"/>
        <item x="7769"/>
        <item x="1593"/>
        <item x="7903"/>
        <item x="7847"/>
        <item x="6706"/>
        <item x="10523"/>
        <item x="10012"/>
        <item x="7825"/>
        <item x="7956"/>
        <item x="7957"/>
        <item x="9065"/>
        <item x="2747"/>
        <item x="248"/>
        <item x="12975"/>
        <item x="5503"/>
        <item x="5986"/>
        <item x="5938"/>
        <item x="5244"/>
        <item x="798"/>
        <item x="5072"/>
        <item x="12669"/>
        <item x="1394"/>
        <item x="6771"/>
        <item x="12081"/>
        <item x="6109"/>
        <item x="11584"/>
        <item x="11717"/>
        <item x="2348"/>
        <item x="5091"/>
        <item x="1234"/>
        <item x="5415"/>
        <item x="5413"/>
        <item x="6608"/>
        <item x="5372"/>
        <item x="7876"/>
        <item x="7874"/>
        <item x="7896"/>
        <item x="6108"/>
        <item x="13002"/>
        <item x="7790"/>
        <item x="1446"/>
        <item x="8988"/>
        <item x="2480"/>
        <item x="2556"/>
        <item x="2483"/>
        <item x="6208"/>
        <item x="6193"/>
        <item x="7794"/>
        <item x="6094"/>
        <item x="7993"/>
        <item x="8639"/>
        <item x="1064"/>
        <item x="7796"/>
        <item x="3"/>
        <item x="7855"/>
        <item x="7882"/>
        <item x="7953"/>
        <item x="2489"/>
        <item x="6773"/>
        <item x="2268"/>
        <item x="11894"/>
        <item x="6374"/>
        <item x="7416"/>
        <item x="771"/>
        <item x="773"/>
        <item x="7419"/>
        <item x="935"/>
        <item x="7921"/>
        <item x="1159"/>
        <item x="834"/>
        <item x="10288"/>
        <item x="3938"/>
        <item x="2937"/>
        <item x="2656"/>
        <item x="11709"/>
        <item x="12090"/>
        <item x="1279"/>
        <item x="9369"/>
        <item x="2897"/>
        <item x="7405"/>
        <item x="6088"/>
        <item x="211"/>
        <item x="7859"/>
        <item x="10604"/>
        <item x="2363"/>
        <item x="830"/>
        <item x="6837"/>
        <item x="1344"/>
        <item x="7971"/>
        <item x="8377"/>
        <item x="12015"/>
        <item x="6760"/>
        <item x="2609"/>
        <item x="1145"/>
        <item x="11593"/>
        <item x="1381"/>
        <item x="2018"/>
        <item x="11429"/>
        <item x="6840"/>
        <item x="6170"/>
        <item x="6015"/>
        <item x="3258"/>
        <item x="996"/>
        <item x="10865"/>
        <item x="4628"/>
        <item x="8102"/>
        <item x="11449"/>
        <item x="5058"/>
        <item x="6408"/>
        <item x="7579"/>
        <item x="7562"/>
        <item x="12385"/>
        <item x="12384"/>
        <item x="12313"/>
        <item x="12393"/>
        <item x="12391"/>
        <item x="12728"/>
        <item x="12392"/>
        <item x="12727"/>
        <item x="12386"/>
        <item x="12382"/>
        <item x="12383"/>
        <item x="12686"/>
        <item x="11939"/>
        <item x="12770"/>
        <item x="9"/>
        <item x="12969"/>
        <item x="2365"/>
        <item x="1296"/>
        <item x="1442"/>
        <item x="7975"/>
        <item x="5205"/>
        <item x="2052"/>
        <item x="5711"/>
        <item x="5719"/>
        <item x="10438"/>
        <item x="6265"/>
        <item x="12250"/>
        <item x="12181"/>
        <item x="7799"/>
        <item x="9878"/>
        <item x="968"/>
        <item x="10444"/>
        <item x="6928"/>
        <item x="11389"/>
        <item x="7552"/>
        <item x="7634"/>
        <item x="5382"/>
        <item x="5383"/>
        <item x="7180"/>
        <item x="2350"/>
        <item x="470"/>
        <item x="9081"/>
        <item x="3586"/>
        <item x="1979"/>
        <item x="11638"/>
        <item x="7385"/>
        <item x="5223"/>
        <item x="3129"/>
        <item x="13326"/>
        <item x="6766"/>
        <item x="2576"/>
        <item x="8688"/>
        <item x="9894"/>
        <item x="2670"/>
        <item x="8875"/>
        <item x="9799"/>
        <item x="9927"/>
        <item x="1959"/>
        <item x="12831"/>
        <item x="617"/>
        <item x="4434"/>
        <item x="129"/>
        <item x="1039"/>
        <item x="12940"/>
        <item x="3943"/>
        <item x="9892"/>
        <item x="9912"/>
        <item x="7539"/>
        <item x="7525"/>
        <item x="2601"/>
        <item x="469"/>
        <item x="12826"/>
        <item x="10698"/>
        <item x="9923"/>
        <item x="12979"/>
        <item x="427"/>
        <item x="2604"/>
        <item x="9925"/>
        <item x="632"/>
        <item x="529"/>
        <item x="2711"/>
        <item x="426"/>
        <item x="9787"/>
        <item x="9913"/>
        <item x="9839"/>
        <item x="5978"/>
        <item x="5979"/>
        <item x="9838"/>
        <item x="450"/>
        <item x="9786"/>
        <item x="9837"/>
        <item x="7925"/>
        <item x="5353"/>
        <item x="2714"/>
        <item x="9893"/>
        <item x="5357"/>
        <item x="5359"/>
        <item x="10609"/>
        <item x="6733"/>
        <item x="3686"/>
        <item x="9797"/>
        <item x="12830"/>
        <item x="5115"/>
        <item x="5116"/>
        <item x="1498"/>
        <item x="1519"/>
        <item x="1520"/>
        <item x="5121"/>
        <item x="3185"/>
        <item x="1564"/>
        <item x="8374"/>
        <item x="8375"/>
        <item x="8376"/>
        <item x="8350"/>
        <item x="1994"/>
        <item x="8347"/>
        <item x="8346"/>
        <item x="11804"/>
        <item x="8352"/>
        <item x="8351"/>
        <item x="8371"/>
        <item x="8373"/>
        <item x="8370"/>
        <item x="8372"/>
        <item x="1855"/>
        <item x="11138"/>
        <item x="8294"/>
        <item x="8825"/>
        <item x="8349"/>
        <item x="8105"/>
        <item x="12126"/>
        <item x="5217"/>
        <item x="4330"/>
        <item x="1036"/>
        <item x="9120"/>
        <item x="4520"/>
        <item x="5104"/>
        <item x="12218"/>
        <item x="10376"/>
        <item x="4506"/>
        <item x="10749"/>
        <item x="7162"/>
        <item x="4883"/>
        <item x="10902"/>
        <item x="10849"/>
        <item x="10869"/>
        <item x="10887"/>
        <item x="8749"/>
        <item x="8632"/>
        <item x="1834"/>
        <item x="7441"/>
        <item x="7493"/>
        <item x="9651"/>
        <item x="3966"/>
        <item x="3374"/>
        <item x="976"/>
        <item x="2064"/>
        <item x="9992"/>
        <item x="9363"/>
        <item x="2827"/>
        <item x="9377"/>
        <item x="9360"/>
        <item x="9354"/>
        <item x="9378"/>
        <item x="4583"/>
        <item x="4018"/>
        <item x="1866"/>
        <item x="721"/>
        <item x="7273"/>
        <item x="3742"/>
        <item x="3710"/>
        <item x="7445"/>
        <item x="12702"/>
        <item x="7846"/>
        <item x="3061"/>
        <item x="4485"/>
        <item x="8743"/>
        <item x="11381"/>
        <item x="3191"/>
        <item x="7102"/>
        <item x="1134"/>
        <item x="8133"/>
        <item x="10529"/>
        <item x="1382"/>
        <item x="7946"/>
        <item x="11792"/>
        <item x="8172"/>
        <item x="8687"/>
        <item x="1559"/>
        <item x="11837"/>
        <item x="7986"/>
        <item x="6757"/>
        <item x="6768"/>
        <item x="1567"/>
        <item x="4077"/>
        <item x="3857"/>
        <item x="12055"/>
        <item x="6428"/>
        <item x="3100"/>
        <item x="1969"/>
        <item x="10187"/>
        <item x="4031"/>
        <item x="10074"/>
        <item x="12464"/>
        <item x="6479"/>
        <item x="2421"/>
        <item x="5155"/>
        <item x="2419"/>
        <item x="11956"/>
        <item x="11142"/>
        <item x="7970"/>
        <item x="1340"/>
        <item x="210"/>
        <item x="11122"/>
        <item x="7923"/>
        <item x="1457"/>
        <item x="8381"/>
        <item x="11946"/>
        <item x="6427"/>
        <item x="12451"/>
        <item x="13203"/>
        <item x="12573"/>
        <item x="3114"/>
        <item x="3116"/>
        <item x="3118"/>
        <item x="3119"/>
        <item x="13335"/>
        <item x="10904"/>
        <item x="5984"/>
        <item x="5982"/>
        <item x="5983"/>
        <item x="12818"/>
        <item x="10238"/>
        <item x="12159"/>
        <item x="9403"/>
        <item x="9427"/>
        <item x="9443"/>
        <item x="9475"/>
        <item x="9510"/>
        <item x="9538"/>
        <item x="9573"/>
        <item x="9600"/>
        <item x="3563"/>
        <item x="13"/>
        <item x="12582"/>
        <item x="5746"/>
        <item x="4906"/>
        <item x="12557"/>
        <item x="4924"/>
        <item x="13387"/>
        <item x="13395"/>
        <item x="7444"/>
        <item x="13393"/>
        <item x="7443"/>
        <item x="4451"/>
        <item x="13388"/>
        <item x="7446"/>
        <item x="13398"/>
        <item x="13394"/>
        <item x="4650"/>
        <item x="7582"/>
        <item x="7583"/>
        <item x="5747"/>
        <item x="10893"/>
        <item x="7737"/>
        <item x="7729"/>
        <item x="7730"/>
        <item x="4721"/>
        <item x="6487"/>
        <item x="12961"/>
        <item x="12962"/>
        <item x="12963"/>
        <item x="13334"/>
        <item x="9160"/>
        <item x="5493"/>
        <item x="12587"/>
        <item x="5472"/>
        <item x="1059"/>
        <item x="7675"/>
        <item x="7743"/>
        <item x="7728"/>
        <item x="7681"/>
        <item x="7709"/>
        <item x="7649"/>
        <item x="7673"/>
        <item x="7701"/>
        <item x="7665"/>
        <item x="7677"/>
        <item x="12483"/>
        <item x="13386"/>
        <item x="12596"/>
        <item x="2282"/>
        <item x="5654"/>
        <item x="791"/>
        <item x="5480"/>
        <item x="5913"/>
        <item x="5668"/>
        <item x="1109"/>
        <item x="12474"/>
        <item x="12585"/>
        <item x="5775"/>
        <item x="12496"/>
        <item x="12586"/>
        <item x="12494"/>
        <item x="5738"/>
        <item x="5789"/>
        <item x="2272"/>
        <item x="5967"/>
        <item x="5667"/>
        <item x="5660"/>
        <item x="12476"/>
        <item x="5991"/>
        <item x="9802"/>
        <item x="7974"/>
        <item x="7871"/>
        <item x="8969"/>
        <item x="1424"/>
        <item x="9909"/>
        <item x="4541"/>
        <item x="9428"/>
        <item x="9611"/>
        <item x="9476"/>
        <item x="2791"/>
        <item x="1478"/>
        <item x="9024"/>
        <item x="9017"/>
        <item x="1362"/>
        <item x="4748"/>
        <item x="4755"/>
        <item x="4762"/>
        <item x="1297"/>
        <item x="750"/>
        <item x="693"/>
        <item x="3173"/>
        <item x="5791"/>
        <item x="1625"/>
        <item x="11253"/>
        <item x="11059"/>
        <item x="9054"/>
        <item x="10007"/>
        <item x="10179"/>
        <item x="11770"/>
        <item x="3603"/>
        <item x="2706"/>
        <item x="10029"/>
        <item x="10049"/>
        <item x="9225"/>
        <item x="930"/>
        <item x="5009"/>
        <item x="7651"/>
        <item x="9292"/>
        <item x="615"/>
        <item x="1496"/>
        <item x="3404"/>
        <item x="1747"/>
        <item x="12379"/>
        <item x="5464"/>
        <item x="6651"/>
        <item x="7994"/>
        <item x="368"/>
        <item x="5482"/>
        <item x="2467"/>
        <item x="5906"/>
        <item x="11040"/>
        <item x="5676"/>
        <item x="5656"/>
        <item x="2999"/>
        <item x="4353"/>
        <item x="3624"/>
        <item x="4380"/>
        <item x="2475"/>
        <item x="4099"/>
        <item x="4310"/>
        <item x="4345"/>
        <item x="4378"/>
        <item x="4291"/>
        <item x="4337"/>
        <item x="2690"/>
        <item x="501"/>
        <item x="4348"/>
        <item x="4297"/>
        <item x="4409"/>
        <item x="539"/>
        <item x="4089"/>
        <item x="3618"/>
        <item x="4151"/>
        <item x="11152"/>
        <item x="6571"/>
        <item x="4385"/>
        <item x="4073"/>
        <item x="4318"/>
        <item x="4366"/>
        <item x="4390"/>
        <item x="1175"/>
        <item x="1173"/>
        <item x="1171"/>
        <item x="1168"/>
        <item x="13225"/>
        <item x="4549"/>
        <item x="2678"/>
        <item x="11171"/>
        <item x="13309"/>
        <item x="1021"/>
        <item x="5934"/>
        <item x="12507"/>
        <item x="12506"/>
        <item x="7394"/>
        <item x="10503"/>
        <item x="8112"/>
        <item x="7144"/>
        <item x="8719"/>
        <item x="7664"/>
        <item x="5699"/>
        <item x="2320"/>
        <item x="11854"/>
        <item x="2159"/>
        <item x="2156"/>
        <item x="11099"/>
        <item x="6598"/>
        <item x="11800"/>
        <item x="7069"/>
        <item x="981"/>
        <item x="10226"/>
        <item x="10189"/>
        <item x="10217"/>
        <item x="10228"/>
        <item x="5757"/>
        <item x="5689"/>
        <item x="5776"/>
        <item x="5688"/>
        <item x="5777"/>
        <item x="5926"/>
        <item x="5923"/>
        <item x="5852"/>
        <item x="5924"/>
        <item x="5925"/>
        <item x="5851"/>
        <item x="6047"/>
        <item x="5850"/>
        <item x="5930"/>
        <item x="5927"/>
        <item x="5848"/>
        <item x="5928"/>
        <item x="5929"/>
        <item x="5847"/>
        <item x="6048"/>
        <item x="5849"/>
        <item x="5756"/>
        <item x="3898"/>
        <item x="1235"/>
        <item x="9714"/>
        <item x="10088"/>
        <item x="2825"/>
        <item x="10125"/>
        <item x="724"/>
        <item x="5877"/>
        <item x="5876"/>
        <item x="6049"/>
        <item x="6050"/>
        <item x="5878"/>
        <item x="5871"/>
        <item x="5981"/>
        <item x="6044"/>
        <item x="5912"/>
        <item x="6046"/>
        <item x="9656"/>
        <item x="10841"/>
        <item x="9100"/>
        <item x="9173"/>
        <item x="10398"/>
        <item x="13328"/>
        <item x="8339"/>
        <item x="4870"/>
        <item x="1574"/>
        <item x="1775"/>
        <item x="4878"/>
        <item x="7178"/>
        <item x="5164"/>
        <item x="10497"/>
        <item x="2273"/>
        <item x="5954"/>
        <item x="9639"/>
        <item x="6030"/>
        <item x="3631"/>
        <item x="10677"/>
        <item x="5511"/>
        <item x="10720"/>
        <item x="2286"/>
        <item x="5729"/>
        <item x="5594"/>
        <item x="11902"/>
        <item x="5486"/>
        <item x="1485"/>
        <item x="5021"/>
        <item x="12995"/>
        <item x="5612"/>
        <item x="5024"/>
        <item x="5022"/>
        <item x="5023"/>
        <item x="4997"/>
        <item x="4985"/>
        <item x="9279"/>
        <item x="10150"/>
        <item x="6981"/>
        <item x="2134"/>
        <item x="4160"/>
        <item x="2545"/>
        <item x="2533"/>
        <item x="6196"/>
        <item x="1137"/>
        <item x="2178"/>
        <item x="8158"/>
        <item x="11875"/>
        <item x="6009"/>
        <item x="6008"/>
        <item x="7879"/>
        <item x="2659"/>
        <item x="7897"/>
        <item x="10615"/>
        <item x="7088"/>
        <item x="11713"/>
        <item x="6580"/>
        <item x="6426"/>
        <item x="10462"/>
        <item x="3323"/>
        <item x="3910"/>
        <item x="11387"/>
        <item x="4678"/>
        <item x="10654"/>
        <item x="8325"/>
        <item x="9284"/>
        <item x="11612"/>
        <item x="3319"/>
        <item x="7820"/>
        <item x="9372"/>
        <item x="5416"/>
        <item x="3187"/>
        <item x="7478"/>
        <item x="9364"/>
        <item x="9379"/>
        <item x="9359"/>
        <item x="9356"/>
        <item x="10015"/>
        <item x="7255"/>
        <item x="1822"/>
        <item x="9479"/>
        <item x="9361"/>
        <item x="10243"/>
        <item x="11877"/>
        <item x="12243"/>
        <item x="13097"/>
        <item x="12698"/>
        <item x="4700"/>
        <item x="1184"/>
        <item x="7464"/>
        <item x="7325"/>
        <item x="479"/>
        <item x="1033"/>
        <item x="1084"/>
        <item x="4776"/>
        <item x="2076"/>
        <item x="6793"/>
        <item x="3329"/>
        <item x="5148"/>
        <item x="4744"/>
        <item x="6996"/>
        <item x="4701"/>
        <item x="1027"/>
        <item x="9728"/>
        <item x="9618"/>
        <item x="9607"/>
        <item x="6287"/>
        <item x="7805"/>
        <item x="7929"/>
        <item x="3778"/>
        <item x="644"/>
        <item x="900"/>
        <item x="7274"/>
        <item x="6521"/>
        <item x="4096"/>
        <item x="3944"/>
        <item x="7330"/>
        <item x="2956"/>
        <item x="4404"/>
        <item x="2470"/>
        <item x="3001"/>
        <item x="3712"/>
        <item x="11594"/>
        <item x="3548"/>
        <item x="1603"/>
        <item x="11417"/>
        <item x="2844"/>
        <item x="7363"/>
        <item x="2890"/>
        <item x="2920"/>
        <item x="4300"/>
        <item x="4086"/>
        <item x="2948"/>
        <item x="9579"/>
        <item x="4101"/>
        <item x="2911"/>
        <item x="6777"/>
        <item x="10287"/>
        <item x="11736"/>
        <item x="7380"/>
        <item x="8458"/>
        <item x="5181"/>
        <item x="1098"/>
        <item x="9831"/>
        <item x="4262"/>
        <item x="5713"/>
        <item x="652"/>
        <item x="11006"/>
        <item x="12821"/>
        <item x="12817"/>
        <item x="12820"/>
        <item x="7761"/>
        <item x="1212"/>
        <item x="7911"/>
        <item x="2675"/>
        <item x="7885"/>
        <item x="7754"/>
        <item x="7689"/>
        <item x="7717"/>
        <item x="7667"/>
        <item x="2829"/>
        <item x="7415"/>
        <item x="8467"/>
        <item x="2591"/>
        <item x="56"/>
        <item x="4763"/>
        <item x="4761"/>
        <item x="2873"/>
        <item x="6689"/>
        <item x="3157"/>
        <item x="243"/>
        <item x="10632"/>
        <item x="664"/>
        <item x="1192"/>
        <item x="787"/>
        <item x="5232"/>
        <item x="4279"/>
        <item x="12032"/>
        <item x="252"/>
        <item x="8991"/>
        <item x="11426"/>
        <item x="10344"/>
        <item x="9104"/>
        <item x="4433"/>
        <item x="11016"/>
        <item x="8972"/>
        <item x="9876"/>
        <item x="4429"/>
        <item x="1707"/>
        <item x="9057"/>
        <item x="5641"/>
        <item x="11005"/>
        <item x="10726"/>
        <item x="5569"/>
        <item x="5646"/>
        <item x="370"/>
        <item x="13374"/>
        <item x="7913"/>
        <item x="9785"/>
        <item x="9791"/>
        <item x="9784"/>
        <item x="6514"/>
        <item x="466"/>
        <item x="8257"/>
        <item x="10020"/>
        <item x="10622"/>
        <item x="10579"/>
        <item x="3321"/>
        <item x="2243"/>
        <item x="7123"/>
        <item x="234"/>
        <item x="1888"/>
        <item x="10747"/>
        <item x="577"/>
        <item x="547"/>
        <item x="2345"/>
        <item x="11703"/>
        <item x="6859"/>
        <item x="7319"/>
        <item x="7593"/>
        <item x="3744"/>
        <item x="7931"/>
        <item x="7858"/>
        <item x="7856"/>
        <item x="7875"/>
        <item x="5114"/>
        <item x="3879"/>
        <item x="11610"/>
        <item x="6787"/>
        <item x="7280"/>
        <item x="6672"/>
        <item x="4868"/>
        <item x="4890"/>
        <item x="1765"/>
        <item x="4512"/>
        <item x="11649"/>
        <item x="2382"/>
        <item x="2378"/>
        <item x="7411"/>
        <item x="1295"/>
        <item x="7316"/>
        <item x="8204"/>
        <item x="8824"/>
        <item x="6326"/>
        <item x="6819"/>
        <item x="12790"/>
        <item x="10767"/>
        <item x="12780"/>
        <item x="12781"/>
        <item x="12778"/>
        <item x="12782"/>
        <item x="10280"/>
        <item x="8902"/>
        <item x="8090"/>
        <item x="11020"/>
        <item x="2606"/>
        <item x="11019"/>
        <item x="6828"/>
        <item x="6831"/>
        <item x="10610"/>
        <item x="13188"/>
        <item x="8379"/>
        <item x="8629"/>
        <item x="6899"/>
        <item x="4517"/>
        <item x="11064"/>
        <item x="6579"/>
        <item x="9472"/>
        <item x="6529"/>
        <item x="4574"/>
        <item x="5961"/>
        <item x="11186"/>
        <item x="5965"/>
        <item x="6304"/>
        <item x="11184"/>
        <item x="8484"/>
        <item x="11666"/>
        <item x="8852"/>
        <item x="2026"/>
        <item x="2963"/>
        <item x="3247"/>
        <item x="3308"/>
        <item x="1162"/>
        <item x="6983"/>
        <item x="10149"/>
        <item x="12695"/>
        <item x="11117"/>
        <item x="11194"/>
        <item x="4809"/>
        <item x="10796"/>
        <item x="8879"/>
        <item x="1617"/>
        <item x="258"/>
        <item x="3595"/>
        <item x="2579"/>
        <item x="8721"/>
        <item x="8498"/>
        <item x="1445"/>
        <item x="12761"/>
        <item x="3639"/>
        <item x="911"/>
        <item x="6458"/>
        <item x="621"/>
        <item x="9739"/>
        <item x="533"/>
        <item x="9376"/>
        <item x="4952"/>
        <item x="9590"/>
        <item x="9298"/>
        <item x="2189"/>
        <item x="12368"/>
        <item x="8588"/>
        <item x="4546"/>
        <item x="7656"/>
        <item x="11773"/>
        <item x="10565"/>
        <item x="11289"/>
        <item x="11280"/>
        <item x="1094"/>
        <item x="11300"/>
        <item x="9016"/>
        <item x="8439"/>
        <item x="11003"/>
        <item x="12843"/>
        <item x="11298"/>
        <item x="9093"/>
        <item x="12856"/>
        <item x="208"/>
        <item x="11790"/>
        <item x="9111"/>
        <item x="3565"/>
        <item x="6756"/>
        <item x="11336"/>
        <item x="222"/>
        <item x="13045"/>
        <item x="8068"/>
        <item x="11808"/>
        <item x="7534"/>
        <item x="2995"/>
        <item x="75"/>
        <item x="5210"/>
        <item x="9847"/>
        <item x="1030"/>
        <item x="11845"/>
        <item x="217"/>
        <item x="9392"/>
        <item x="4504"/>
        <item x="11275"/>
        <item x="11869"/>
        <item x="5219"/>
        <item x="2429"/>
        <item x="11874"/>
        <item x="9523"/>
        <item x="12876"/>
        <item x="12794"/>
        <item x="6387"/>
        <item x="952"/>
        <item x="5471"/>
        <item x="5549"/>
        <item x="1205"/>
        <item x="10557"/>
        <item x="3354"/>
        <item x="931"/>
        <item x="3989"/>
        <item x="12235"/>
        <item x="313"/>
        <item x="12396"/>
        <item x="5239"/>
        <item x="11768"/>
        <item x="11766"/>
        <item x="11769"/>
        <item x="3162"/>
        <item x="3181"/>
        <item x="4998"/>
        <item x="1515"/>
        <item x="12040"/>
        <item x="4982"/>
        <item x="9217"/>
        <item x="4708"/>
        <item x="6162"/>
        <item x="12699"/>
        <item x="6148"/>
        <item x="126"/>
        <item x="868"/>
        <item x="866"/>
        <item x="864"/>
        <item x="852"/>
        <item x="6303"/>
        <item x="871"/>
        <item x="6306"/>
        <item x="6307"/>
        <item x="6321"/>
        <item x="6298"/>
        <item x="6320"/>
        <item x="6297"/>
        <item x="6300"/>
        <item x="12700"/>
        <item x="885"/>
        <item x="6166"/>
        <item x="883"/>
        <item x="12354"/>
        <item x="12299"/>
        <item x="12417"/>
        <item x="12416"/>
        <item x="10366"/>
        <item x="639"/>
        <item x="651"/>
        <item x="12701"/>
        <item x="13336"/>
        <item x="130"/>
        <item x="11576"/>
        <item x="307"/>
        <item x="311"/>
        <item x="11577"/>
        <item x="131"/>
        <item x="12650"/>
        <item x="1009"/>
        <item x="758"/>
        <item x="756"/>
        <item x="757"/>
        <item x="754"/>
        <item x="753"/>
        <item x="10307"/>
        <item x="7702"/>
        <item x="7690"/>
        <item x="7670"/>
        <item x="7653"/>
        <item x="13379"/>
        <item x="10546"/>
        <item x="11483"/>
        <item x="12693"/>
        <item x="10363"/>
        <item x="6314"/>
        <item x="896"/>
        <item x="11578"/>
        <item x="4271"/>
        <item x="3505"/>
        <item x="12234"/>
        <item x="12236"/>
        <item x="13337"/>
        <item x="5815"/>
        <item x="6004"/>
        <item x="9084"/>
        <item x="9072"/>
        <item x="11350"/>
        <item x="4704"/>
        <item x="807"/>
        <item x="7607"/>
        <item x="7376"/>
        <item x="10544"/>
        <item x="2209"/>
        <item x="12419"/>
        <item x="9947"/>
        <item x="8422"/>
        <item x="9212"/>
        <item x="1026"/>
        <item x="8274"/>
        <item x="9341"/>
        <item x="8330"/>
        <item x="9951"/>
        <item x="8304"/>
        <item x="1766"/>
        <item x="1769"/>
        <item x="3456"/>
        <item x="11682"/>
        <item x="11581"/>
        <item x="4455"/>
        <item x="9089"/>
        <item x="3175"/>
        <item x="3281"/>
        <item x="10411"/>
        <item x="7935"/>
        <item x="4442"/>
        <item x="11721"/>
        <item x="13338"/>
        <item x="2797"/>
        <item x="3435"/>
        <item x="3041"/>
        <item x="3714"/>
        <item x="3864"/>
        <item x="3670"/>
        <item x="4540"/>
        <item x="9919"/>
        <item x="9886"/>
        <item x="3633"/>
        <item x="5842"/>
        <item x="9512"/>
        <item x="2603"/>
        <item x="9814"/>
        <item x="9783"/>
        <item x="10066"/>
        <item x="7908"/>
        <item x="10069"/>
        <item x="10071"/>
        <item x="10145"/>
        <item x="8519"/>
        <item x="10065"/>
        <item x="12603"/>
        <item x="11084"/>
        <item x="2599"/>
        <item x="2709"/>
        <item x="10070"/>
        <item x="10067"/>
        <item x="8525"/>
        <item x="10072"/>
        <item x="10319"/>
        <item x="12141"/>
        <item x="5501"/>
        <item x="5504"/>
        <item x="10224"/>
        <item x="10169"/>
        <item x="8517"/>
        <item x="10068"/>
        <item x="13297"/>
        <item x="2950"/>
        <item x="1684"/>
        <item x="1729"/>
        <item x="3064"/>
        <item x="2379"/>
        <item x="4333"/>
        <item x="7118"/>
        <item x="3517"/>
        <item x="8191"/>
        <item x="1692"/>
        <item x="2249"/>
        <item x="12442"/>
        <item x="10839"/>
        <item x="3074"/>
        <item x="8240"/>
        <item x="5352"/>
        <item x="8784"/>
        <item x="4614"/>
        <item x="4635"/>
        <item x="4243"/>
        <item x="1647"/>
        <item x="5246"/>
        <item x="1676"/>
        <item x="9615"/>
        <item x="2171"/>
        <item x="5455"/>
        <item x="2815"/>
        <item x="12838"/>
        <item x="10158"/>
        <item x="2598"/>
        <item x="1671"/>
        <item x="1700"/>
        <item x="12133"/>
        <item x="1693"/>
        <item x="8052"/>
        <item x="10077"/>
        <item x="1637"/>
        <item x="1656"/>
        <item x="4238"/>
        <item x="5275"/>
        <item x="1653"/>
        <item x="5296"/>
        <item x="5297"/>
        <item x="7906"/>
        <item x="1606"/>
        <item x="4257"/>
        <item x="4140"/>
        <item x="3521"/>
        <item x="6660"/>
        <item x="6635"/>
        <item x="1689"/>
        <item x="1659"/>
        <item x="1651"/>
        <item x="8778"/>
        <item x="3409"/>
        <item x="1648"/>
        <item x="1681"/>
        <item x="9657"/>
        <item x="5245"/>
        <item x="8061"/>
        <item x="5356"/>
        <item x="1649"/>
        <item x="10274"/>
        <item x="1708"/>
        <item x="1746"/>
        <item x="3509"/>
        <item x="8463"/>
        <item x="5366"/>
        <item x="1662"/>
        <item x="8181"/>
        <item x="8232"/>
        <item x="9425"/>
        <item x="12842"/>
        <item x="12134"/>
        <item x="8182"/>
        <item x="10161"/>
        <item x="4244"/>
        <item x="8354"/>
        <item x="12984"/>
        <item x="6680"/>
        <item x="6681"/>
        <item x="6649"/>
        <item x="6650"/>
        <item x="6523"/>
        <item x="11531"/>
        <item x="7550"/>
        <item x="537"/>
        <item x="6603"/>
        <item x="8283"/>
        <item x="2740"/>
        <item x="8211"/>
        <item x="12908"/>
        <item x="5476"/>
        <item x="5679"/>
        <item x="3609"/>
        <item x="4529"/>
        <item x="9813"/>
        <item x="10748"/>
        <item x="9884"/>
        <item x="9885"/>
        <item x="5893"/>
        <item x="5894"/>
        <item x="9822"/>
        <item x="1667"/>
        <item x="1698"/>
        <item x="1658"/>
        <item x="1704"/>
        <item x="1715"/>
        <item x="8794"/>
        <item x="5807"/>
        <item x="8500"/>
        <item x="528"/>
        <item x="2738"/>
        <item x="2602"/>
        <item x="371"/>
        <item x="10789"/>
        <item x="5737"/>
        <item x="8524"/>
        <item x="11077"/>
        <item x="13361"/>
        <item x="5567"/>
        <item x="5805"/>
        <item x="11089"/>
        <item x="8506"/>
        <item x="1668"/>
        <item x="1660"/>
        <item x="8520"/>
        <item x="8192"/>
        <item x="6533"/>
        <item x="5367"/>
        <item x="8773"/>
        <item x="2473"/>
        <item x="2663"/>
        <item x="1602"/>
        <item x="1214"/>
        <item x="12497"/>
        <item x="5798"/>
        <item x="11073"/>
        <item x="8788"/>
        <item x="8774"/>
        <item x="8846"/>
        <item x="8848"/>
        <item x="8833"/>
        <item x="8847"/>
        <item x="7739"/>
        <item x="1007"/>
        <item x="6209"/>
        <item x="9077"/>
        <item x="12570"/>
        <item x="12554"/>
        <item x="12555"/>
        <item x="5580"/>
        <item x="5582"/>
        <item x="12463"/>
        <item x="5581"/>
        <item x="12552"/>
        <item x="12584"/>
        <item x="10490"/>
        <item x="5496"/>
        <item x="5583"/>
        <item x="5653"/>
        <item x="11179"/>
        <item x="5942"/>
        <item x="5941"/>
        <item x="5936"/>
        <item x="11185"/>
        <item x="5933"/>
        <item x="5955"/>
        <item x="8913"/>
        <item x="8915"/>
        <item x="8900"/>
        <item x="8914"/>
        <item x="5980"/>
        <item x="12487"/>
        <item x="5543"/>
        <item x="5648"/>
        <item x="13341"/>
        <item x="8594"/>
        <item x="8593"/>
        <item x="8584"/>
        <item x="8595"/>
        <item x="5647"/>
        <item x="5624"/>
        <item x="5625"/>
        <item x="5670"/>
        <item x="5671"/>
        <item x="12460"/>
        <item x="8827"/>
        <item x="8828"/>
        <item x="8814"/>
        <item x="5891"/>
        <item x="5892"/>
        <item x="5853"/>
        <item x="860"/>
        <item x="12564"/>
        <item x="12565"/>
        <item x="10912"/>
        <item x="3664"/>
        <item x="3650"/>
        <item x="3649"/>
        <item x="3651"/>
        <item x="8254"/>
        <item x="8284"/>
        <item x="8042"/>
        <item x="4646"/>
        <item x="10170"/>
        <item x="5505"/>
        <item x="5540"/>
        <item x="5539"/>
        <item x="5538"/>
        <item x="9614"/>
        <item x="2241"/>
        <item x="1674"/>
        <item x="9926"/>
        <item x="6750"/>
        <item x="2712"/>
        <item x="9804"/>
        <item x="9861"/>
        <item x="4616"/>
        <item x="8787"/>
        <item x="1652"/>
        <item x="12140"/>
        <item x="2736"/>
        <item x="2739"/>
        <item x="2741"/>
        <item x="11611"/>
        <item x="10689"/>
        <item x="1673"/>
        <item x="12129"/>
        <item x="5521"/>
        <item x="1664"/>
        <item x="9709"/>
        <item x="1675"/>
        <item x="1657"/>
        <item x="1680"/>
        <item x="1665"/>
        <item x="13284"/>
        <item x="1672"/>
        <item x="5518"/>
        <item x="7169"/>
        <item x="12142"/>
        <item x="5354"/>
        <item x="9655"/>
        <item x="13333"/>
        <item x="1495"/>
        <item x="1696"/>
        <item x="8512"/>
        <item x="5595"/>
        <item x="2589"/>
        <item x="1697"/>
        <item x="1690"/>
        <item x="6655"/>
        <item x="3665"/>
        <item x="1679"/>
        <item x="9106"/>
        <item x="9108"/>
        <item x="4237"/>
        <item x="6753"/>
        <item x="6652"/>
        <item x="13130"/>
        <item x="4590"/>
        <item x="17"/>
        <item x="9608"/>
        <item x="1702"/>
        <item x="8493"/>
        <item x="1712"/>
        <item x="10855"/>
        <item x="8504"/>
        <item x="9758"/>
        <item x="3079"/>
        <item x="6674"/>
        <item x="6634"/>
        <item x="8353"/>
        <item x="8508"/>
        <item x="4236"/>
        <item x="13063"/>
        <item x="10181"/>
        <item x="10183"/>
        <item x="10182"/>
        <item x="9823"/>
        <item x="10062"/>
        <item x="8623"/>
        <item x="9026"/>
        <item x="8613"/>
        <item x="8604"/>
        <item x="8614"/>
        <item x="8671"/>
        <item x="8662"/>
        <item x="8672"/>
        <item x="2953"/>
        <item x="9665"/>
        <item x="1683"/>
        <item x="2679"/>
        <item x="1682"/>
        <item x="1654"/>
        <item x="4233"/>
        <item x="8214"/>
        <item x="2245"/>
        <item x="12128"/>
        <item x="1701"/>
        <item x="8208"/>
        <item x="6752"/>
        <item x="2247"/>
        <item x="261"/>
        <item x="9806"/>
        <item x="10146"/>
        <item x="9985"/>
        <item x="8518"/>
        <item x="9864"/>
        <item x="12769"/>
        <item x="9613"/>
        <item x="43"/>
        <item x="8368"/>
        <item x="6045"/>
        <item x="1213"/>
        <item x="9666"/>
        <item x="6721"/>
        <item x="12131"/>
        <item x="12135"/>
        <item x="8307"/>
        <item x="1663"/>
        <item x="10494"/>
        <item x="4231"/>
        <item x="1670"/>
        <item x="12130"/>
        <item x="1595"/>
        <item x="6664"/>
        <item x="1669"/>
        <item x="1661"/>
        <item x="10157"/>
        <item x="4013"/>
        <item x="1691"/>
        <item x="1678"/>
        <item x="12132"/>
        <item x="1151"/>
        <item x="11990"/>
        <item x="3360"/>
        <item x="12068"/>
        <item x="12088"/>
        <item x="11207"/>
        <item x="13243"/>
        <item x="11763"/>
        <item x="6480"/>
        <item x="7564"/>
        <item x="6485"/>
        <item x="8772"/>
        <item x="6478"/>
        <item x="2496"/>
        <item x="9868"/>
        <item x="11888"/>
        <item x="7176"/>
        <item x="9882"/>
        <item x="7262"/>
        <item x="5292"/>
        <item x="3576"/>
        <item x="13303"/>
        <item x="8338"/>
        <item x="11835"/>
        <item x="6754"/>
        <item x="9158"/>
        <item x="2322"/>
        <item x="9347"/>
        <item x="11857"/>
        <item x="10010"/>
        <item x="519"/>
        <item x="10400"/>
        <item x="10407"/>
        <item x="8393"/>
        <item x="2835"/>
        <item x="9141"/>
        <item x="4977"/>
        <item x="1353"/>
        <item x="11963"/>
        <item x="2584"/>
        <item x="4955"/>
        <item x="9387"/>
        <item x="12958"/>
        <item x="9972"/>
        <item x="10361"/>
        <item x="9149"/>
        <item x="3023"/>
        <item x="9152"/>
        <item x="9154"/>
        <item x="9267"/>
        <item x="9560"/>
        <item x="159"/>
        <item x="9598"/>
        <item x="7152"/>
        <item x="8002"/>
        <item x="8003"/>
        <item x="9199"/>
        <item x="12277"/>
        <item x="9482"/>
        <item x="9489"/>
        <item x="2593"/>
        <item x="2103"/>
        <item x="4397"/>
        <item x="10059"/>
        <item x="8292"/>
        <item x="8698"/>
        <item x="4105"/>
        <item x="8162"/>
        <item x="6741"/>
        <item x="2376"/>
        <item x="2380"/>
        <item x="4499"/>
        <item x="8388"/>
        <item x="6149"/>
        <item x="5252"/>
        <item x="11110"/>
        <item x="11907"/>
        <item x="11908"/>
        <item x="4855"/>
        <item x="7437"/>
        <item x="8910"/>
        <item x="8886"/>
        <item x="9074"/>
        <item x="4584"/>
        <item x="9362"/>
        <item x="9357"/>
        <item x="13022"/>
        <item x="9353"/>
        <item x="9358"/>
        <item x="2078"/>
        <item x="2182"/>
        <item x="7048"/>
        <item x="3425"/>
        <item x="7909"/>
        <item x="918"/>
        <item x="6880"/>
        <item x="12318"/>
        <item x="6343"/>
        <item x="710"/>
        <item x="725"/>
        <item x="12737"/>
        <item x="8407"/>
        <item x="5020"/>
        <item x="11861"/>
        <item x="8418"/>
        <item x="8278"/>
        <item x="10817"/>
        <item x="13062"/>
        <item x="13070"/>
        <item x="9280"/>
        <item x="2392"/>
        <item x="6211"/>
        <item x="6195"/>
        <item x="11457"/>
        <item x="7608"/>
        <item x="13060"/>
        <item x="11505"/>
        <item x="11502"/>
        <item x="11506"/>
        <item x="11504"/>
        <item x="11501"/>
        <item x="7577"/>
        <item x="11503"/>
        <item x="11466"/>
        <item x="13059"/>
        <item x="11520"/>
        <item x="11454"/>
        <item x="11455"/>
        <item x="11635"/>
        <item x="13068"/>
        <item x="11783"/>
        <item x="11781"/>
        <item x="11780"/>
        <item x="11778"/>
        <item x="11789"/>
        <item x="11782"/>
        <item x="11890"/>
        <item x="11346"/>
        <item x="13047"/>
        <item x="13048"/>
        <item x="13046"/>
        <item x="7515"/>
        <item x="11343"/>
        <item x="11521"/>
        <item x="11347"/>
        <item x="13035"/>
        <item x="13036"/>
        <item x="11345"/>
        <item x="11459"/>
        <item x="11456"/>
        <item x="11458"/>
        <item x="11832"/>
        <item x="11831"/>
        <item x="11341"/>
        <item x="11342"/>
        <item x="11344"/>
        <item x="9133"/>
        <item x="6486"/>
        <item x="388"/>
        <item x="376"/>
        <item x="377"/>
        <item x="385"/>
        <item x="6318"/>
        <item x="891"/>
        <item x="6360"/>
        <item x="6345"/>
        <item x="1630"/>
        <item x="11420"/>
        <item x="10483"/>
        <item x="6645"/>
        <item x="8563"/>
        <item x="2020"/>
        <item x="8756"/>
        <item x="2574"/>
        <item x="3280"/>
        <item x="2359"/>
        <item x="12036"/>
        <item x="12037"/>
        <item x="12038"/>
        <item x="6078"/>
        <item x="6146"/>
        <item x="6140"/>
        <item x="10669"/>
        <item x="8160"/>
        <item x="4462"/>
        <item x="9622"/>
        <item x="9630"/>
        <item x="13346"/>
        <item x="1581"/>
        <item x="12658"/>
        <item x="12421"/>
        <item x="1018"/>
        <item x="7614"/>
        <item x="13340"/>
        <item x="8986"/>
        <item x="10422"/>
        <item x="648"/>
        <item x="7374"/>
        <item x="3357"/>
        <item x="563"/>
        <item x="6890"/>
        <item x="7817"/>
        <item x="235"/>
        <item x="661"/>
        <item x="11517"/>
        <item x="8225"/>
        <item x="6698"/>
        <item x="8089"/>
        <item x="1155"/>
        <item x="1459"/>
        <item x="6100"/>
        <item x="6210"/>
        <item x="6194"/>
        <item x="1128"/>
        <item x="6438"/>
        <item x="3301"/>
        <item x="12079"/>
        <item x="12091"/>
        <item x="6795"/>
        <item x="7295"/>
        <item x="246"/>
        <item x="3261"/>
        <item x="3026"/>
        <item x="3475"/>
        <item x="1716"/>
        <item x="13342"/>
        <item x="1"/>
        <item x="203"/>
        <item x="10380"/>
        <item x="10384"/>
        <item x="2632"/>
        <item x="2634"/>
        <item x="2631"/>
        <item x="2633"/>
        <item x="2635"/>
        <item x="2630"/>
        <item x="6087"/>
        <item x="1204"/>
        <item x="1210"/>
        <item x="1211"/>
        <item x="12089"/>
        <item x="1144"/>
        <item x="434"/>
        <item x="7418"/>
        <item x="2928"/>
        <item x="2936"/>
        <item x="7147"/>
        <item x="8130"/>
        <item x="2866"/>
        <item x="13347"/>
        <item x="5706"/>
        <item x="13172"/>
        <item x="11205"/>
        <item x="545"/>
        <item x="10936"/>
        <item x="633"/>
        <item x="3749"/>
        <item x="10109"/>
        <item x="9763"/>
        <item x="1188"/>
        <item x="10402"/>
        <item x="9910"/>
        <item x="6515"/>
        <item x="10459"/>
        <item x="4733"/>
        <item x="9511"/>
        <item x="6951"/>
        <item x="12697"/>
        <item x="2066"/>
        <item x="2699"/>
        <item x="10539"/>
        <item x="2072"/>
        <item x="5447"/>
        <item x="877"/>
        <item x="7783"/>
        <item x="10326"/>
        <item x="10339"/>
        <item x="5238"/>
        <item x="9156"/>
        <item x="9200"/>
        <item x="4967"/>
        <item x="7287"/>
        <item x="1628"/>
        <item x="11451"/>
        <item x="2640"/>
        <item x="3909"/>
        <item x="5234"/>
        <item x="941"/>
        <item x="5388"/>
        <item x="3364"/>
        <item x="7462"/>
        <item x="2773"/>
        <item x="2128"/>
        <item x="3452"/>
        <item x="12981"/>
        <item x="340"/>
        <item x="6296"/>
        <item x="741"/>
        <item x="2149"/>
        <item x="613"/>
        <item x="1931"/>
        <item x="1724"/>
        <item x="132"/>
        <item x="2168"/>
        <item x="2228"/>
        <item x="3934"/>
        <item x="3915"/>
        <item x="733"/>
        <item x="2137"/>
        <item x="88"/>
        <item x="3186"/>
        <item x="11167"/>
        <item x="156"/>
        <item x="11575"/>
        <item x="11722"/>
        <item x="840"/>
        <item x="998"/>
        <item x="1101"/>
        <item x="5579"/>
        <item x="1907"/>
        <item x="749"/>
        <item x="330"/>
        <item x="2127"/>
        <item x="1366"/>
        <item x="694"/>
        <item x="3478"/>
        <item x="2343"/>
        <item x="1784"/>
        <item x="12013"/>
        <item x="5053"/>
        <item x="624"/>
        <item x="2346"/>
        <item x="4158"/>
        <item x="5087"/>
        <item x="691"/>
        <item x="11920"/>
        <item x="3449"/>
        <item x="9221"/>
        <item x="1352"/>
        <item x="1869"/>
        <item x="3139"/>
        <item x="6839"/>
        <item x="5809"/>
        <item x="12212"/>
        <item x="7576"/>
        <item x="7035"/>
        <item x="7079"/>
        <item x="7336"/>
        <item x="4793"/>
        <item x="4794"/>
        <item x="4792"/>
        <item x="10129"/>
        <item x="5085"/>
        <item x="5067"/>
        <item x="105"/>
        <item x="6377"/>
        <item x="6173"/>
        <item x="6101"/>
        <item x="9321"/>
        <item x="5463"/>
        <item x="2511"/>
        <item x="2071"/>
        <item x="4896"/>
        <item x="11983"/>
        <item x="8455"/>
        <item x="9756"/>
        <item x="5130"/>
        <item x="1516"/>
        <item x="1412"/>
        <item x="9653"/>
        <item x="3070"/>
        <item x="10198"/>
        <item x="10504"/>
        <item x="390"/>
        <item x="1107"/>
        <item x="1283"/>
        <item x="7014"/>
        <item x="10142"/>
        <item x="7538"/>
        <item x="423"/>
        <item x="6715"/>
        <item x="1317"/>
        <item x="3437"/>
        <item x="7019"/>
        <item x="4134"/>
        <item x="12891"/>
        <item x="4034"/>
        <item x="4036"/>
        <item x="4035"/>
        <item x="1359"/>
        <item x="13169"/>
        <item x="1748"/>
        <item x="2910"/>
        <item x="13350"/>
        <item x="3661"/>
        <item x="2838"/>
        <item x="2884"/>
        <item x="31"/>
        <item x="12035"/>
        <item x="5397"/>
        <item x="7290"/>
        <item x="7271"/>
        <item x="12682"/>
        <item x="12681"/>
        <item x="8128"/>
        <item x="8554"/>
        <item x="9447"/>
        <item x="9458"/>
        <item x="9454"/>
        <item x="1607"/>
        <item x="4039"/>
        <item x="2045"/>
        <item x="6701"/>
        <item x="9723"/>
        <item x="6763"/>
        <item x="939"/>
        <item x="1222"/>
        <item x="7792"/>
        <item x="11425"/>
        <item x="8713"/>
        <item x="3282"/>
        <item x="3094"/>
        <item x="855"/>
        <item x="9738"/>
        <item x="6700"/>
        <item x="3765"/>
        <item x="925"/>
        <item x="10495"/>
        <item x="916"/>
        <item x="3587"/>
        <item x="8276"/>
        <item x="7895"/>
        <item x="7901"/>
        <item x="7277"/>
        <item x="8228"/>
        <item x="8238"/>
        <item x="5254"/>
        <item x="6561"/>
        <item x="8266"/>
        <item x="2472"/>
        <item x="8528"/>
        <item x="1744"/>
        <item x="3975"/>
        <item x="9628"/>
        <item x="640"/>
        <item x="13378"/>
        <item x="362"/>
        <item x="10038"/>
        <item x="5409"/>
        <item x="561"/>
        <item x="6778"/>
        <item x="7815"/>
        <item x="7297"/>
        <item x="3133"/>
        <item x="3518"/>
        <item x="3115"/>
        <item x="7421"/>
        <item x="3006"/>
        <item x="7902"/>
        <item x="13158"/>
        <item x="4505"/>
        <item x="789"/>
        <item x="192"/>
        <item x="6388"/>
        <item x="55"/>
        <item x="6390"/>
        <item x="3043"/>
        <item x="4999"/>
        <item x="11937"/>
        <item x="1835"/>
        <item x="1871"/>
        <item x="2858"/>
        <item x="3708"/>
        <item x="3700"/>
        <item x="2693"/>
        <item x="11884"/>
        <item x="10814"/>
        <item x="11174"/>
        <item x="11206"/>
        <item x="5282"/>
        <item x="10578"/>
        <item x="11422"/>
        <item x="11407"/>
        <item x="4487"/>
        <item x="6998"/>
        <item x="1833"/>
        <item x="5454"/>
        <item x="4886"/>
        <item x="11367"/>
        <item x="11331"/>
        <item x="11333"/>
        <item x="11332"/>
        <item x="2748"/>
        <item x="10674"/>
        <item x="7296"/>
        <item x="5182"/>
        <item x="1100"/>
        <item x="10621"/>
        <item x="1105"/>
        <item x="10493"/>
        <item x="7780"/>
        <item x="2851"/>
        <item x="7442"/>
        <item x="1861"/>
        <item x="7473"/>
        <item x="10470"/>
        <item x="2901"/>
        <item x="5226"/>
        <item x="4486"/>
        <item x="138"/>
        <item x="823"/>
        <item x="819"/>
        <item x="6200"/>
        <item x="10997"/>
        <item x="1351"/>
        <item x="1470"/>
        <item x="454"/>
        <item x="10180"/>
        <item x="10195"/>
        <item x="6549"/>
        <item x="10200"/>
        <item x="10193"/>
        <item x="6531"/>
        <item x="4079"/>
        <item x="4104"/>
        <item x="4357"/>
        <item x="9014"/>
        <item x="4515"/>
        <item x="1248"/>
        <item x="7751"/>
        <item x="7379"/>
        <item x="7695"/>
        <item x="13025"/>
        <item x="13028"/>
        <item x="2504"/>
        <item x="5188"/>
        <item x="4663"/>
        <item x="2879"/>
        <item x="1135"/>
        <item x="10460"/>
        <item x="7025"/>
        <item x="2848"/>
        <item x="9215"/>
        <item x="9023"/>
        <item x="12279"/>
        <item x="2927"/>
        <item x="7880"/>
        <item x="7439"/>
        <item x="2733"/>
        <item x="40"/>
        <item x="2785"/>
        <item x="11926"/>
        <item x="1981"/>
        <item x="12674"/>
        <item x="5690"/>
        <item x="1156"/>
        <item x="12676"/>
        <item x="3014"/>
        <item x="3015"/>
        <item x="8516"/>
        <item x="11779"/>
        <item x="6154"/>
        <item x="9335"/>
        <item x="10334"/>
        <item x="13380"/>
        <item x="854"/>
        <item x="82"/>
        <item x="9517"/>
        <item x="9442"/>
        <item x="3770"/>
        <item x="8277"/>
        <item x="6421"/>
        <item x="3535"/>
        <item x="13396"/>
        <item x="8196"/>
        <item x="3498"/>
        <item x="7621"/>
        <item x="13011"/>
        <item x="8200"/>
        <item x="7678"/>
        <item x="8198"/>
        <item x="13073"/>
        <item x="13034"/>
        <item x="13038"/>
        <item x="11419"/>
        <item x="10659"/>
        <item x="11418"/>
        <item x="3496"/>
        <item x="13009"/>
        <item x="8193"/>
        <item x="11484"/>
        <item x="7684"/>
        <item x="3184"/>
        <item x="9461"/>
        <item x="224"/>
        <item x="223"/>
        <item x="13016"/>
        <item x="8203"/>
        <item x="8202"/>
        <item x="8201"/>
        <item x="8199"/>
        <item x="7745"/>
        <item x="6439"/>
        <item x="6449"/>
        <item x="9261"/>
        <item x="8195"/>
        <item x="12946"/>
        <item x="12932"/>
        <item x="9663"/>
        <item x="12149"/>
        <item x="13041"/>
        <item x="8197"/>
        <item x="12945"/>
        <item x="9281"/>
        <item x="8094"/>
        <item x="12550"/>
        <item x="12529"/>
        <item x="12545"/>
        <item x="12540"/>
        <item x="12543"/>
        <item x="5915"/>
        <item x="12534"/>
        <item x="12553"/>
        <item x="12563"/>
        <item x="12549"/>
        <item x="6503"/>
        <item x="12966"/>
        <item x="4009"/>
        <item x="5715"/>
        <item x="8132"/>
        <item x="8141"/>
        <item x="7489"/>
        <item x="12120"/>
        <item x="8285"/>
        <item x="8137"/>
        <item x="8480"/>
        <item x="1441"/>
        <item x="5184"/>
        <item x="1099"/>
        <item x="4699"/>
        <item x="12777"/>
        <item x="8139"/>
        <item x="9102"/>
        <item x="9095"/>
        <item x="2560"/>
        <item x="9394"/>
        <item x="11371"/>
        <item x="11477"/>
        <item x="535"/>
        <item x="10357"/>
        <item x="4317"/>
        <item x="2921"/>
        <item x="1355"/>
        <item x="13141"/>
        <item x="428"/>
        <item x="8655"/>
        <item x="8865"/>
        <item x="4420"/>
        <item x="4421"/>
        <item x="8912"/>
        <item x="11156"/>
        <item x="5957"/>
        <item x="4417"/>
        <item x="9052"/>
        <item x="11158"/>
        <item x="5588"/>
        <item x="5919"/>
        <item x="5964"/>
        <item x="2691"/>
        <item x="13327"/>
        <item x="11157"/>
        <item x="7747"/>
        <item x="4599"/>
        <item x="4597"/>
        <item x="4592"/>
        <item x="4598"/>
        <item x="8475"/>
        <item x="10390"/>
        <item x="1605"/>
        <item x="1616"/>
        <item x="219"/>
        <item x="10348"/>
        <item x="10329"/>
        <item x="1568"/>
        <item x="2952"/>
        <item x="6333"/>
        <item x="6329"/>
        <item x="12381"/>
        <item x="11891"/>
        <item x="10322"/>
        <item x="12123"/>
        <item x="10314"/>
        <item x="10338"/>
        <item x="9645"/>
        <item x="13138"/>
        <item x="13136"/>
        <item x="13137"/>
        <item x="13139"/>
        <item x="13140"/>
        <item x="12746"/>
        <item x="10016"/>
        <item x="836"/>
        <item x="11072"/>
        <item x="11021"/>
        <item x="11008"/>
        <item x="10827"/>
        <item x="7969"/>
        <item x="9373"/>
        <item x="10548"/>
        <item x="9126"/>
        <item x="8724"/>
        <item x="2536"/>
        <item x="12138"/>
        <item x="13238"/>
        <item x="9410"/>
        <item x="7767"/>
        <item x="6838"/>
        <item x="11973"/>
        <item x="2728"/>
        <item x="9487"/>
        <item x="9085"/>
        <item x="9982"/>
        <item x="10312"/>
        <item x="13082"/>
        <item x="8835"/>
        <item x="8855"/>
        <item x="8791"/>
        <item x="7587"/>
        <item x="2883"/>
        <item x="7590"/>
        <item x="7317"/>
        <item x="8853"/>
        <item x="8854"/>
        <item x="9478"/>
        <item x="195"/>
        <item x="10861"/>
        <item x="11357"/>
        <item x="11358"/>
        <item x="13051"/>
        <item x="11365"/>
        <item x="11366"/>
        <item x="13050"/>
        <item x="11355"/>
        <item x="11356"/>
        <item x="11363"/>
        <item x="11364"/>
        <item x="11359"/>
        <item x="11360"/>
        <item x="11361"/>
        <item x="11362"/>
        <item x="11247"/>
        <item x="1073"/>
        <item x="1074"/>
        <item x="4773"/>
        <item x="4496"/>
        <item x="3739"/>
        <item x="3675"/>
        <item x="3981"/>
        <item x="3709"/>
        <item x="3824"/>
        <item x="13381"/>
        <item x="3762"/>
        <item x="6536"/>
        <item x="7650"/>
        <item x="11450"/>
        <item x="3826"/>
        <item x="11685"/>
        <item x="1041"/>
        <item x="4477"/>
        <item x="11461"/>
        <item x="1313"/>
        <item x="6871"/>
        <item x="2166"/>
        <item x="6668"/>
        <item x="6658"/>
        <item x="6636"/>
        <item x="8113"/>
        <item x="11879"/>
        <item x="7928"/>
        <item x="9305"/>
        <item x="2863"/>
        <item x="296"/>
        <item x="11486"/>
        <item x="8587"/>
        <item x="9744"/>
        <item x="970"/>
        <item x="4652"/>
        <item x="6245"/>
        <item x="10320"/>
        <item x="1612"/>
        <item x="9210"/>
        <item x="9939"/>
        <item x="11246"/>
        <item x="12112"/>
        <item x="10684"/>
        <item x="9929"/>
        <item x="8310"/>
        <item x="11111"/>
        <item x="11799"/>
        <item x="8382"/>
        <item x="8906"/>
        <item x="293"/>
        <item x="5465"/>
        <item x="6607"/>
        <item x="2432"/>
        <item x="2430"/>
        <item x="2434"/>
        <item x="2433"/>
        <item x="2431"/>
        <item x="4145"/>
        <item x="4144"/>
        <item x="6577"/>
        <item x="8810"/>
        <item x="6557"/>
        <item x="11760"/>
        <item x="11522"/>
        <item x="226"/>
        <item x="11349"/>
        <item x="4278"/>
        <item x="858"/>
        <item x="10507"/>
        <item x="7506"/>
        <item x="7352"/>
        <item x="8943"/>
        <item x="8637"/>
        <item x="8990"/>
        <item x="8127"/>
        <item x="8138"/>
        <item x="8155"/>
        <item x="8143"/>
        <item x="1264"/>
        <item x="3925"/>
        <item x="8142"/>
        <item x="7037"/>
        <item x="8122"/>
        <item x="11670"/>
        <item x="12893"/>
        <item x="6708"/>
        <item x="1601"/>
        <item x="2097"/>
        <item x="3497"/>
        <item x="3643"/>
        <item x="7018"/>
        <item x="8924"/>
        <item x="10876"/>
        <item x="5487"/>
        <item x="10885"/>
        <item x="5488"/>
        <item x="10897"/>
        <item x="5489"/>
        <item x="10911"/>
        <item x="5490"/>
        <item x="10915"/>
        <item x="8933"/>
        <item x="6019"/>
        <item x="5796"/>
        <item x="5997"/>
        <item x="10692"/>
        <item x="12405"/>
        <item x="11516"/>
        <item x="11508"/>
        <item x="13061"/>
        <item x="11511"/>
        <item x="11509"/>
        <item x="11510"/>
        <item x="11512"/>
        <item x="11507"/>
        <item x="11523"/>
        <item x="12845"/>
        <item x="6780"/>
        <item x="11528"/>
        <item x="11547"/>
        <item x="11548"/>
        <item x="11529"/>
        <item x="7567"/>
        <item x="7528"/>
        <item x="13065"/>
        <item x="11733"/>
        <item x="11561"/>
        <item x="10277"/>
        <item x="6875"/>
        <item x="6878"/>
        <item x="6874"/>
        <item x="8821"/>
        <item x="6879"/>
        <item x="7199"/>
        <item x="2646"/>
        <item x="4275"/>
        <item x="6872"/>
        <item x="6877"/>
        <item x="4444"/>
        <item x="277"/>
        <item x="206"/>
        <item x="13400"/>
        <item x="241"/>
        <item x="7257"/>
        <item x="1741"/>
        <item x="4725"/>
        <item x="4695"/>
        <item x="9148"/>
        <item x="2485"/>
        <item x="225"/>
        <item x="11328"/>
        <item x="11330"/>
        <item x="11329"/>
        <item x="3592"/>
        <item x="11876"/>
        <item x="12077"/>
        <item x="10498"/>
        <item x="4437"/>
        <item x="11467"/>
        <item x="8166"/>
        <item x="9416"/>
        <item x="2418"/>
        <item x="9924"/>
        <item x="975"/>
        <item x="974"/>
        <item x="7151"/>
        <item x="12996"/>
        <item x="9413"/>
        <item x="8693"/>
        <item x="6363"/>
        <item x="6370"/>
        <item x="972"/>
        <item x="6124"/>
        <item x="6073"/>
        <item x="8531"/>
        <item x="7813"/>
        <item x="8035"/>
        <item x="3554"/>
        <item x="7934"/>
        <item x="1063"/>
        <item x="6051"/>
        <item x="5990"/>
        <item x="5995"/>
        <item x="5989"/>
        <item x="10828"/>
        <item x="2347"/>
        <item x="1731"/>
        <item x="1730"/>
        <item x="3052"/>
        <item x="13295"/>
        <item x="3875"/>
        <item x="9903"/>
        <item x="6550"/>
        <item x="3161"/>
        <item x="3165"/>
        <item x="8380"/>
        <item x="7961"/>
        <item x="5118"/>
        <item x="8270"/>
        <item x="8562"/>
        <item x="5708"/>
        <item x="13064"/>
        <item x="1840"/>
        <item x="5655"/>
        <item x="9769"/>
        <item x="2102"/>
        <item x="11046"/>
        <item x="7467"/>
        <item x="2109"/>
        <item x="800"/>
        <item x="6832"/>
        <item x="966"/>
        <item x="4059"/>
        <item x="2503"/>
        <item x="8300"/>
        <item x="11265"/>
        <item x="13242"/>
        <item x="9195"/>
        <item x="8921"/>
        <item x="11258"/>
        <item x="9201"/>
        <item x="3763"/>
        <item x="7302"/>
        <item x="1186"/>
        <item x="7594"/>
        <item x="7450"/>
        <item x="7760"/>
        <item x="7381"/>
        <item x="3042"/>
        <item x="12230"/>
        <item x="11785"/>
        <item x="13376"/>
        <item x="8110"/>
        <item x="6695"/>
        <item x="3820"/>
        <item x="5745"/>
        <item x="5960"/>
        <item x="5044"/>
        <item x="5048"/>
        <item x="5744"/>
        <item x="5743"/>
        <item x="1517"/>
        <item x="5045"/>
        <item x="5046"/>
        <item x="5049"/>
        <item x="1493"/>
        <item x="5611"/>
        <item x="1513"/>
        <item x="1514"/>
        <item x="12228"/>
        <item x="12224"/>
        <item x="12226"/>
        <item x="12227"/>
        <item x="12225"/>
        <item x="7327"/>
        <item x="7333"/>
        <item x="13405"/>
        <item x="1413"/>
        <item x="13408"/>
        <item x="13407"/>
        <item x="13409"/>
        <item x="13406"/>
        <item x="1414"/>
        <item x="1126"/>
        <item x="1010"/>
        <item x="12717"/>
        <item x="12654"/>
        <item x="11442"/>
        <item x="8494"/>
        <item x="8250"/>
        <item x="2377"/>
        <item x="8570"/>
        <item x="5751"/>
        <item x="3060"/>
        <item x="3833"/>
        <item x="1040"/>
        <item x="5564"/>
        <item x="12988"/>
        <item x="6724"/>
        <item x="1971"/>
        <item x="9264"/>
        <item x="9764"/>
        <item x="4716"/>
        <item x="3774"/>
        <item x="3793"/>
        <item x="12257"/>
        <item x="884"/>
        <item x="740"/>
        <item x="739"/>
        <item x="737"/>
        <item x="5500"/>
        <item x="10532"/>
        <item x="6286"/>
        <item x="11"/>
        <item x="6122"/>
        <item x="6123"/>
        <item x="982"/>
        <item x="7424"/>
        <item x="6187"/>
        <item x="12395"/>
        <item x="12241"/>
        <item x="6169"/>
        <item x="973"/>
        <item x="7291"/>
        <item x="10583"/>
        <item x="4002"/>
        <item x="4006"/>
        <item x="7793"/>
        <item x="12057"/>
        <item x="6175"/>
        <item x="6366"/>
        <item x="11271"/>
        <item x="8589"/>
        <item x="6507"/>
        <item x="7438"/>
        <item x="8088"/>
        <item x="11712"/>
        <item x="680"/>
        <item x="12196"/>
        <item x="12730"/>
        <item x="2276"/>
        <item x="12074"/>
        <item x="10566"/>
        <item x="7181"/>
        <item x="10262"/>
        <item x="6341"/>
        <item x="938"/>
        <item x="2806"/>
        <item x="119"/>
        <item x="110"/>
        <item x="10921"/>
        <item x="3836"/>
        <item x="4648"/>
        <item x="9129"/>
        <item x="9045"/>
        <item x="10924"/>
        <item x="9022"/>
        <item x="2303"/>
        <item x="3356"/>
        <item x="4995"/>
        <item x="2104"/>
        <item x="4072"/>
        <item x="5385"/>
        <item x="4850"/>
        <item x="4851"/>
        <item x="4852"/>
        <item x="6926"/>
        <item x="6378"/>
        <item x="13413"/>
        <item x="3386"/>
        <item x="8598"/>
        <item x="4052"/>
        <item x="2611"/>
        <item x="2615"/>
        <item x="2824"/>
        <item x="2613"/>
        <item x="8751"/>
        <item x="2612"/>
        <item x="5701"/>
        <item x="2614"/>
        <item x="8590"/>
        <item x="13412"/>
        <item x="9167"/>
        <item x="8602"/>
        <item x="3489"/>
        <item x="10643"/>
        <item x="10585"/>
        <item x="1589"/>
        <item x="517"/>
        <item x="827"/>
        <item x="11045"/>
        <item x="7558"/>
        <item x="10047"/>
        <item x="2973"/>
        <item x="1978"/>
        <item x="3278"/>
        <item x="2996"/>
        <item x="2000"/>
        <item x="1475"/>
        <item x="889"/>
        <item x="890"/>
        <item x="886"/>
        <item x="98"/>
        <item x="5179"/>
        <item x="675"/>
        <item x="4415"/>
        <item x="4403"/>
        <item x="4422"/>
        <item x="4413"/>
        <item x="11993"/>
        <item x="6174"/>
        <item x="11994"/>
        <item x="6103"/>
        <item x="1440"/>
        <item x="1342"/>
        <item x="11757"/>
        <item x="6290"/>
        <item x="10453"/>
        <item x="1500"/>
        <item x="13371"/>
        <item x="6742"/>
        <item x="6740"/>
        <item x="810"/>
        <item x="7276"/>
        <item x="3960"/>
        <item x="3766"/>
        <item x="279"/>
        <item x="9667"/>
        <item x="3750"/>
        <item x="4000"/>
        <item x="5598"/>
        <item x="218"/>
        <item x="237"/>
        <item x="251"/>
        <item x="288"/>
        <item x="259"/>
        <item x="244"/>
        <item x="283"/>
        <item x="9662"/>
        <item x="6563"/>
        <item x="2565"/>
        <item x="1940"/>
        <item x="6093"/>
        <item x="2531"/>
        <item x="13359"/>
        <item x="6553"/>
        <item x="3695"/>
        <item x="2308"/>
        <item x="1875"/>
        <item x="10167"/>
        <item x="6632"/>
        <item x="7067"/>
        <item x="7023"/>
        <item x="1316"/>
        <item x="8625"/>
        <item x="2321"/>
        <item x="8891"/>
        <item x="8892"/>
        <item x="8876"/>
        <item x="8999"/>
        <item x="8992"/>
        <item x="9000"/>
        <item x="1309"/>
        <item x="4468"/>
        <item x="3935"/>
        <item x="8682"/>
        <item x="8099"/>
        <item x="7024"/>
        <item x="7054"/>
        <item x="10791"/>
        <item x="7917"/>
        <item x="1742"/>
        <item x="3168"/>
        <item x="8838"/>
        <item x="8839"/>
        <item x="4534"/>
        <item x="10296"/>
        <item x="4265"/>
        <item x="9032"/>
        <item x="11007"/>
        <item x="5734"/>
        <item x="5725"/>
        <item x="9932"/>
        <item x="9854"/>
        <item x="5726"/>
        <item x="11775"/>
        <item x="11228"/>
        <item x="10478"/>
        <item x="1948"/>
        <item x="542"/>
        <item x="9707"/>
        <item x="10926"/>
        <item x="11899"/>
        <item x="2451"/>
        <item x="9742"/>
        <item x="13377"/>
        <item x="9262"/>
        <item x="9263"/>
        <item x="9433"/>
        <item x="9326"/>
        <item x="1072"/>
        <item x="12165"/>
        <item x="1489"/>
        <item x="1481"/>
        <item x="1488"/>
        <item x="1487"/>
        <item x="11921"/>
        <item x="641"/>
        <item x="12991"/>
        <item x="11559"/>
        <item x="11558"/>
        <item x="11560"/>
        <item x="320"/>
        <item x="6665"/>
        <item x="10617"/>
        <item x="7090"/>
        <item x="3878"/>
        <item x="2204"/>
        <item x="4993"/>
        <item x="2407"/>
        <item x="2406"/>
        <item x="5141"/>
        <item x="3090"/>
        <item x="3091"/>
        <item x="3092"/>
        <item x="990"/>
        <item x="6356"/>
        <item x="12645"/>
        <item x="3588"/>
        <item x="2578"/>
        <item x="8040"/>
        <item x="10819"/>
        <item x="2404"/>
        <item x="10331"/>
        <item x="11754"/>
        <item x="8242"/>
        <item x="8680"/>
        <item x="9770"/>
        <item x="660"/>
        <item x="8706"/>
        <item x="154"/>
        <item x="701"/>
        <item x="709"/>
        <item x="2745"/>
        <item x="2704"/>
        <item x="9187"/>
        <item x="4490"/>
        <item x="8499"/>
        <item x="4572"/>
        <item x="5606"/>
        <item x="10763"/>
        <item x="5920"/>
        <item x="1817"/>
        <item x="8397"/>
        <item x="7910"/>
        <item x="9021"/>
        <item x="9020"/>
        <item x="4817"/>
        <item x="7924"/>
        <item x="1922"/>
        <item x="1403"/>
        <item x="11942"/>
        <item x="440"/>
        <item x="1898"/>
        <item x="4280"/>
        <item x="2219"/>
        <item x="2727"/>
        <item x="7253"/>
        <item x="7256"/>
        <item x="12707"/>
        <item x="888"/>
        <item x="6317"/>
        <item x="12708"/>
        <item x="9805"/>
        <item x="9150"/>
        <item x="12957"/>
        <item x="12956"/>
        <item x="7530"/>
        <item x="7845"/>
        <item x="7177"/>
        <item x="7861"/>
        <item x="3142"/>
        <item x="3141"/>
        <item x="3143"/>
        <item x="13332"/>
        <item x="7159"/>
        <item x="2415"/>
        <item x="7998"/>
        <item x="7999"/>
        <item x="9206"/>
        <item x="4961"/>
        <item x="5004"/>
        <item x="5006"/>
        <item x="9146"/>
        <item x="7463"/>
        <item x="7627"/>
        <item x="9543"/>
        <item x="12278"/>
        <item x="9558"/>
        <item x="13415"/>
        <item x="6463"/>
        <item x="6450"/>
        <item x="3339"/>
        <item x="3340"/>
        <item x="6459"/>
        <item x="6462"/>
        <item x="9254"/>
        <item x="475"/>
        <item x="3847"/>
        <item x="3829"/>
        <item x="3812"/>
        <item x="3952"/>
        <item x="3846"/>
        <item x="3787"/>
        <item x="274"/>
        <item x="10086"/>
        <item x="12295"/>
        <item x="12662"/>
        <item x="10856"/>
        <item x="10567"/>
        <item x="1138"/>
        <item x="3689"/>
        <item x="2053"/>
        <item x="11054"/>
        <item x="3275"/>
        <item x="2754"/>
        <item x="844"/>
        <item x="2852"/>
        <item x="5430"/>
        <item x="1734"/>
        <item x="956"/>
        <item x="9240"/>
        <item x="9239"/>
        <item x="6394"/>
        <item x="6295"/>
        <item x="9366"/>
        <item x="8583"/>
        <item x="9336"/>
        <item x="9207"/>
        <item x="2291"/>
        <item x="5952"/>
        <item x="13416"/>
        <item x="6029"/>
        <item x="10676"/>
        <item x="5520"/>
        <item x="11024"/>
        <item x="5856"/>
        <item x="5730"/>
        <item x="9533"/>
        <item x="9496"/>
        <item x="6052"/>
        <item x="11812"/>
        <item x="3987"/>
        <item x="3684"/>
        <item x="8800"/>
        <item x="11966"/>
        <item x="162"/>
        <item x="9969"/>
        <item x="10860"/>
        <item x="9490"/>
        <item x="11120"/>
        <item x="9500"/>
        <item x="2557"/>
        <item x="11761"/>
        <item x="11485"/>
        <item x="1666"/>
        <item x="8335"/>
        <item x="8322"/>
        <item x="5665"/>
        <item x="1813"/>
        <item x="9041"/>
        <item x="10955"/>
        <item x="5663"/>
        <item x="11823"/>
        <item x="12208"/>
        <item x="5808"/>
        <item x="13268"/>
        <item x="9188"/>
        <item x="530"/>
        <item x="4443"/>
        <item x="13315"/>
        <item x="5160"/>
        <item x="5162"/>
        <item x="11872"/>
        <item x="7983"/>
        <item x="8781"/>
        <item x="11436"/>
        <item x="8685"/>
        <item x="3725"/>
        <item x="2520"/>
        <item x="8697"/>
        <item x="8691"/>
        <item x="10573"/>
        <item x="5222"/>
        <item x="2435"/>
        <item x="2437"/>
        <item x="2438"/>
        <item x="2436"/>
        <item x="6445"/>
        <item x="6444"/>
        <item x="6442"/>
        <item x="6443"/>
        <item x="6441"/>
        <item x="2302"/>
        <item x="12028"/>
        <item x="1925"/>
        <item x="336"/>
        <item x="397"/>
        <item x="335"/>
        <item x="2098"/>
        <item x="7655"/>
        <item x="7657"/>
        <item x="1274"/>
        <item x="7129"/>
        <item x="2100"/>
        <item x="5450"/>
        <item x="2030"/>
        <item x="11629"/>
        <item x="4438"/>
        <item x="1043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71">
        <item x="66"/>
        <item x="67"/>
        <item x="68"/>
        <item x="69"/>
        <item x="48"/>
        <item x="49"/>
        <item x="50"/>
        <item x="51"/>
        <item x="61"/>
        <item x="64"/>
        <item x="63"/>
        <item x="62"/>
        <item x="65"/>
        <item x="12"/>
        <item x="0"/>
        <item x="4"/>
        <item x="5"/>
        <item x="7"/>
        <item x="13"/>
        <item x="20"/>
        <item x="26"/>
        <item x="53"/>
        <item x="10"/>
        <item x="52"/>
        <item x="15"/>
        <item x="14"/>
        <item x="36"/>
        <item x="1"/>
        <item x="3"/>
        <item x="40"/>
        <item x="42"/>
        <item x="44"/>
        <item x="37"/>
        <item x="41"/>
        <item x="6"/>
        <item x="38"/>
        <item x="2"/>
        <item x="45"/>
        <item x="56"/>
        <item x="55"/>
        <item x="39"/>
        <item x="54"/>
        <item x="57"/>
        <item x="58"/>
        <item x="60"/>
        <item x="59"/>
        <item x="46"/>
        <item x="47"/>
        <item x="11"/>
        <item x="43"/>
        <item x="21"/>
        <item x="23"/>
        <item x="22"/>
        <item x="24"/>
        <item x="27"/>
        <item x="25"/>
        <item x="28"/>
        <item x="29"/>
        <item x="17"/>
        <item x="16"/>
        <item x="18"/>
        <item x="19"/>
        <item x="30"/>
        <item x="31"/>
        <item x="32"/>
        <item x="8"/>
        <item x="33"/>
        <item x="34"/>
        <item x="9"/>
        <item x="35"/>
        <item x="70"/>
      </items>
    </pivotField>
    <pivotField compact="0" outline="0" showAll="0" defaultSubtotal="0"/>
    <pivotField dataField="1" compact="0" outline="0" showAll="0" defaultSubtotal="0"/>
  </pivotFields>
  <rowFields count="1">
    <field x="1"/>
  </rowFields>
  <rowItems count="11">
    <i>
      <x v="1212"/>
    </i>
    <i>
      <x v="11444"/>
    </i>
    <i>
      <x v="11940"/>
    </i>
    <i>
      <x v="5516"/>
    </i>
    <i>
      <x v="12645"/>
    </i>
    <i>
      <x v="3420"/>
    </i>
    <i>
      <x v="3319"/>
    </i>
    <i>
      <x v="12532"/>
    </i>
    <i>
      <x v="5769"/>
    </i>
    <i>
      <x v="9871"/>
    </i>
    <i t="grand">
      <x/>
    </i>
  </rowItems>
  <colItems count="1">
    <i/>
  </colItems>
  <dataFields count="1">
    <dataField name="Sum of num_parts" fld="4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E0876-89A9-4CE5-9A43-9F6A4D987BA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E3:F73" firstHeaderRow="1" firstDataRow="1" firstDataCol="1"/>
  <pivotFields count="5">
    <pivotField compact="0" outline="0" showAll="0" defaultSubtotal="0"/>
    <pivotField dataField="1" compact="0" outline="0" showAll="0" defaultSubtotal="0">
      <items count="13417">
        <item x="8696"/>
        <item x="2234"/>
        <item x="2024"/>
        <item x="1225"/>
        <item x="1321"/>
        <item x="10945"/>
        <item x="1117"/>
        <item x="12092"/>
        <item x="5630"/>
        <item x="5631"/>
        <item x="6285"/>
        <item x="6271"/>
        <item x="6272"/>
        <item x="6274"/>
        <item x="6275"/>
        <item x="6276"/>
        <item x="6277"/>
        <item x="6270"/>
        <item x="865"/>
        <item x="5380"/>
        <item x="5373"/>
        <item x="867"/>
        <item x="1782"/>
        <item x="5157"/>
        <item x="5154"/>
        <item x="5158"/>
        <item x="1778"/>
        <item x="5120"/>
        <item x="4768"/>
        <item x="5243"/>
        <item x="12364"/>
        <item x="12365"/>
        <item x="12366"/>
        <item x="2231"/>
        <item x="2229"/>
        <item x="12360"/>
        <item x="12298"/>
        <item x="3441"/>
        <item x="3440"/>
        <item x="3442"/>
        <item x="861"/>
        <item x="3464"/>
        <item x="12329"/>
        <item x="12297"/>
        <item x="61"/>
        <item x="1780"/>
        <item x="5139"/>
        <item x="1776"/>
        <item x="5108"/>
        <item x="5169"/>
        <item x="5168"/>
        <item x="5170"/>
        <item x="1763"/>
        <item x="1774"/>
        <item x="5086"/>
        <item x="3197"/>
        <item x="12361"/>
        <item x="3219"/>
        <item x="3223"/>
        <item x="3220"/>
        <item x="3224"/>
        <item x="3221"/>
        <item x="1772"/>
        <item x="5061"/>
        <item x="12755"/>
        <item x="3264"/>
        <item x="3265"/>
        <item x="3198"/>
        <item x="12754"/>
        <item x="3199"/>
        <item x="874"/>
        <item x="12362"/>
        <item x="3226"/>
        <item x="3242"/>
        <item x="3466"/>
        <item x="3230"/>
        <item x="3228"/>
        <item x="3231"/>
        <item x="3244"/>
        <item x="64"/>
        <item x="3229"/>
        <item x="3243"/>
        <item x="1770"/>
        <item x="5051"/>
        <item x="1767"/>
        <item x="5038"/>
        <item x="1764"/>
        <item x="5025"/>
        <item x="12363"/>
        <item x="3232"/>
        <item x="3236"/>
        <item x="3233"/>
        <item x="3238"/>
        <item x="3234"/>
        <item x="929"/>
        <item x="12252"/>
        <item x="12671"/>
        <item x="8041"/>
        <item x="139"/>
        <item x="12344"/>
        <item x="11929"/>
        <item x="12349"/>
        <item x="12320"/>
        <item x="2958"/>
        <item x="12309"/>
        <item x="12319"/>
        <item x="6010"/>
        <item x="12345"/>
        <item x="12688"/>
        <item x="9251"/>
        <item x="9237"/>
        <item x="8460"/>
        <item x="9257"/>
        <item x="6137"/>
        <item x="736"/>
        <item x="6121"/>
        <item x="9271"/>
        <item x="10130"/>
        <item x="6139"/>
        <item x="8153"/>
        <item x="9348"/>
        <item x="9334"/>
        <item x="8298"/>
        <item x="8316"/>
        <item x="8173"/>
        <item x="8236"/>
        <item x="898"/>
        <item x="10132"/>
        <item x="9331"/>
        <item x="12301"/>
        <item x="1895"/>
        <item x="12350"/>
        <item x="3632"/>
        <item x="3578"/>
        <item x="3580"/>
        <item x="9703"/>
        <item x="9693"/>
        <item x="9704"/>
        <item x="9995"/>
        <item x="9916"/>
        <item x="4004"/>
        <item x="9937"/>
        <item x="6012"/>
        <item x="6014"/>
        <item x="6016"/>
        <item x="5680"/>
        <item x="5681"/>
        <item x="5682"/>
        <item x="6086"/>
        <item x="6085"/>
        <item x="714"/>
        <item x="1169"/>
        <item x="4754"/>
        <item x="10245"/>
        <item x="6354"/>
        <item x="11911"/>
        <item x="1183"/>
        <item x="5632"/>
        <item x="5633"/>
        <item x="5634"/>
        <item x="1804"/>
        <item x="869"/>
        <item x="12306"/>
        <item x="3203"/>
        <item x="3249"/>
        <item x="853"/>
        <item x="4682"/>
        <item x="4671"/>
        <item x="3468"/>
        <item x="870"/>
        <item x="3206"/>
        <item x="3204"/>
        <item x="6268"/>
        <item x="6247"/>
        <item x="6248"/>
        <item x="6256"/>
        <item x="6258"/>
        <item x="6249"/>
        <item x="6260"/>
        <item x="6251"/>
        <item x="6262"/>
        <item x="6252"/>
        <item x="6264"/>
        <item x="6253"/>
        <item x="6266"/>
        <item x="6254"/>
        <item x="6267"/>
        <item x="3207"/>
        <item x="3251"/>
        <item x="3252"/>
        <item x="3253"/>
        <item x="62"/>
        <item x="146"/>
        <item x="12367"/>
        <item x="2239"/>
        <item x="2237"/>
        <item x="3205"/>
        <item x="3250"/>
        <item x="3196"/>
        <item x="849"/>
        <item x="4645"/>
        <item x="4643"/>
        <item x="6243"/>
        <item x="6229"/>
        <item x="6230"/>
        <item x="6232"/>
        <item x="6233"/>
        <item x="6234"/>
        <item x="6235"/>
        <item x="6228"/>
        <item x="3208"/>
        <item x="11237"/>
        <item x="3239"/>
        <item x="3607"/>
        <item x="845"/>
        <item x="4615"/>
        <item x="4613"/>
        <item x="11238"/>
        <item x="3469"/>
        <item x="3471"/>
        <item x="3443"/>
        <item x="3211"/>
        <item x="3209"/>
        <item x="6225"/>
        <item x="6213"/>
        <item x="6214"/>
        <item x="6216"/>
        <item x="6217"/>
        <item x="6218"/>
        <item x="6219"/>
        <item x="6212"/>
        <item x="3213"/>
        <item x="3241"/>
        <item x="12757"/>
        <item x="12758"/>
        <item x="3194"/>
        <item x="3195"/>
        <item x="3254"/>
        <item x="3470"/>
        <item x="3255"/>
        <item x="66"/>
        <item x="63"/>
        <item x="65"/>
        <item x="3444"/>
        <item x="3210"/>
        <item x="3240"/>
        <item x="841"/>
        <item x="3214"/>
        <item x="3245"/>
        <item x="1787"/>
        <item x="1793"/>
        <item x="1796"/>
        <item x="1789"/>
        <item x="1795"/>
        <item x="1790"/>
        <item x="1797"/>
        <item x="1791"/>
        <item x="1798"/>
        <item x="1792"/>
        <item x="1799"/>
        <item x="3217"/>
        <item x="3215"/>
        <item x="1800"/>
        <item x="1877"/>
        <item x="5193"/>
        <item x="3218"/>
        <item x="3248"/>
        <item x="3216"/>
        <item x="3246"/>
        <item x="12351"/>
        <item x="7091"/>
        <item x="10947"/>
        <item x="10991"/>
        <item x="5512"/>
        <item x="5650"/>
        <item x="9690"/>
        <item x="9702"/>
        <item x="1384"/>
        <item x="12017"/>
        <item x="12020"/>
        <item x="12021"/>
        <item x="12022"/>
        <item x="12023"/>
        <item x="12024"/>
        <item x="12025"/>
        <item x="12616"/>
        <item x="12615"/>
        <item x="4681"/>
        <item x="12353"/>
        <item x="3839"/>
        <item x="12352"/>
        <item x="2515"/>
        <item x="2564"/>
        <item x="2573"/>
        <item x="12050"/>
        <item x="12048"/>
        <item x="12047"/>
        <item x="1119"/>
        <item x="12337"/>
        <item x="5753"/>
        <item x="97"/>
        <item x="10979"/>
        <item x="10998"/>
        <item x="10978"/>
        <item x="11160"/>
        <item x="11226"/>
        <item x="1829"/>
        <item x="10540"/>
        <item x="10328"/>
        <item x="3174"/>
        <item x="12026"/>
        <item x="12618"/>
        <item x="12617"/>
        <item x="3476"/>
        <item x="3472"/>
        <item x="3473"/>
        <item x="446"/>
        <item x="5828"/>
        <item x="12689"/>
        <item x="6144"/>
        <item x="4051"/>
        <item x="12953"/>
        <item x="13157"/>
        <item x="5971"/>
        <item x="5970"/>
        <item x="5483"/>
        <item x="12684"/>
        <item x="6117"/>
        <item x="5782"/>
        <item x="12338"/>
        <item x="4803"/>
        <item x="9761"/>
        <item x="4545"/>
        <item x="11895"/>
        <item x="5635"/>
        <item x="5636"/>
        <item x="5637"/>
        <item x="843"/>
        <item x="12108"/>
        <item x="4651"/>
        <item x="1525"/>
        <item x="4724"/>
        <item x="6869"/>
        <item x="6914"/>
        <item x="880"/>
        <item x="882"/>
        <item x="5199"/>
        <item x="141"/>
        <item x="7357"/>
        <item x="1951"/>
        <item x="697"/>
        <item x="2328"/>
        <item x="228"/>
        <item x="308"/>
        <item x="79"/>
        <item x="68"/>
        <item x="505"/>
        <item x="5"/>
        <item x="11469"/>
        <item x="766"/>
        <item x="12233"/>
        <item x="12355"/>
        <item x="3961"/>
        <item x="1991"/>
        <item x="6340"/>
        <item x="2516"/>
        <item x="9712"/>
        <item x="12327"/>
        <item x="5887"/>
        <item x="12340"/>
        <item x="5529"/>
        <item x="5530"/>
        <item x="5531"/>
        <item x="5755"/>
        <item x="10624"/>
        <item x="7422"/>
        <item x="9953"/>
        <item x="10536"/>
        <item x="7696"/>
        <item x="11864"/>
        <item x="11199"/>
        <item x="11213"/>
        <item x="10649"/>
        <item x="6896"/>
        <item x="6846"/>
        <item x="4738"/>
        <item x="908"/>
        <item x="4789"/>
        <item x="4446"/>
        <item x="11914"/>
        <item x="12053"/>
        <item x="3007"/>
        <item x="7072"/>
        <item x="4840"/>
        <item x="4854"/>
        <item x="10371"/>
        <item x="3681"/>
        <item x="9601"/>
        <item x="4045"/>
        <item x="4973"/>
        <item x="12399"/>
        <item x="12341"/>
        <item x="11999"/>
        <item x="11998"/>
        <item x="4909"/>
        <item x="1960"/>
        <item x="1961"/>
        <item x="1962"/>
        <item x="4834"/>
        <item x="301"/>
        <item x="878"/>
        <item x="5204"/>
        <item x="3885"/>
        <item x="7219"/>
        <item x="7217"/>
        <item x="7216"/>
        <item x="7218"/>
        <item x="7214"/>
        <item x="7215"/>
        <item x="6319"/>
        <item x="12342"/>
        <item x="4713"/>
        <item x="4752"/>
        <item x="4782"/>
        <item x="12865"/>
        <item x="12690"/>
        <item x="9453"/>
        <item x="10116"/>
        <item x="10112"/>
        <item x="872"/>
        <item x="873"/>
        <item x="4784"/>
        <item x="903"/>
        <item x="9389"/>
        <item x="10115"/>
        <item x="10110"/>
        <item x="5513"/>
        <item x="5491"/>
        <item x="5514"/>
        <item x="6344"/>
        <item x="12348"/>
        <item x="8979"/>
        <item x="7164"/>
        <item x="12343"/>
        <item x="5532"/>
        <item x="5533"/>
        <item x="5792"/>
        <item x="6064"/>
        <item x="6090"/>
        <item x="12640"/>
        <item x="6160"/>
        <item x="6291"/>
        <item x="4623"/>
        <item x="4703"/>
        <item x="1802"/>
        <item x="6373"/>
        <item x="12296"/>
        <item x="12677"/>
        <item x="12374"/>
        <item x="12678"/>
        <item x="12683"/>
        <item x="382"/>
        <item x="3648"/>
        <item x="7122"/>
        <item x="7124"/>
        <item x="5190"/>
        <item x="5189"/>
        <item x="2155"/>
        <item x="8184"/>
        <item x="11107"/>
        <item x="5785"/>
        <item x="8213"/>
        <item x="8216"/>
        <item x="9218"/>
        <item x="2416"/>
        <item x="8599"/>
        <item x="5854"/>
        <item x="12627"/>
        <item x="12629"/>
        <item x="12628"/>
        <item x="2264"/>
        <item x="13245"/>
        <item x="149"/>
        <item x="148"/>
        <item x="150"/>
        <item x="8529"/>
        <item x="2327"/>
        <item x="11878"/>
        <item x="11959"/>
        <item x="2369"/>
        <item x="9565"/>
        <item x="9561"/>
        <item x="9562"/>
        <item x="13305"/>
        <item x="11482"/>
        <item x="10120"/>
        <item x="10119"/>
        <item x="2367"/>
        <item x="11408"/>
        <item x="1573"/>
        <item x="12637"/>
        <item x="11904"/>
        <item x="11687"/>
        <item x="4027"/>
        <item x="4025"/>
        <item x="4026"/>
        <item x="4023"/>
        <item x="2954"/>
        <item x="5600"/>
        <item x="10437"/>
        <item x="2488"/>
        <item x="2487"/>
        <item x="12248"/>
        <item x="969"/>
        <item x="536"/>
        <item x="1849"/>
        <item x="4270"/>
        <item x="5040"/>
        <item x="3852"/>
        <item x="9661"/>
        <item x="5411"/>
        <item x="9660"/>
        <item x="9782"/>
        <item x="10250"/>
        <item x="7266"/>
        <item x="10235"/>
        <item x="4180"/>
        <item x="2682"/>
        <item x="4181"/>
        <item x="4182"/>
        <item x="3000"/>
        <item x="13277"/>
        <item x="1839"/>
        <item x="1736"/>
        <item x="9066"/>
        <item x="9067"/>
        <item x="2817"/>
        <item x="2867"/>
        <item x="6709"/>
        <item x="6405"/>
        <item x="2017"/>
        <item x="2016"/>
        <item x="2383"/>
        <item x="2677"/>
        <item x="774"/>
        <item x="13391"/>
        <item x="2384"/>
        <item x="270"/>
        <item x="3514"/>
        <item x="9112"/>
        <item x="4589"/>
        <item x="6657"/>
        <item x="7313"/>
        <item x="11866"/>
        <item x="8020"/>
        <item x="7413"/>
        <item x="10387"/>
        <item x="7500"/>
        <item x="11636"/>
        <item x="7936"/>
        <item x="9339"/>
        <item x="4847"/>
        <item x="4848"/>
        <item x="4849"/>
        <item x="9304"/>
        <item x="949"/>
        <item x="2335"/>
        <item x="1993"/>
        <item x="3273"/>
        <item x="6142"/>
        <item x="6643"/>
        <item x="12147"/>
        <item x="8136"/>
        <item x="11777"/>
        <item x="9525"/>
        <item x="11351"/>
        <item x="10050"/>
        <item x="1575"/>
        <item x="2888"/>
        <item x="4892"/>
        <item x="1032"/>
        <item x="1083"/>
        <item x="7089"/>
        <item x="7811"/>
        <item x="10630"/>
        <item x="10037"/>
        <item x="463"/>
        <item x="746"/>
        <item x="6999"/>
        <item x="4710"/>
        <item x="9957"/>
        <item x="12375"/>
        <item x="3515"/>
        <item x="4254"/>
        <item x="11087"/>
        <item x="4245"/>
        <item x="4136"/>
        <item x="4142"/>
        <item x="1326"/>
        <item x="2202"/>
        <item x="2009"/>
        <item x="2161"/>
        <item x="1365"/>
        <item x="8280"/>
        <item x="8411"/>
        <item x="8410"/>
        <item x="8409"/>
        <item x="8413"/>
        <item x="8414"/>
        <item x="8412"/>
        <item x="1328"/>
        <item x="2338"/>
        <item x="2339"/>
        <item x="1391"/>
        <item x="1165"/>
        <item x="13187"/>
        <item x="10162"/>
        <item x="1738"/>
        <item x="2942"/>
        <item x="409"/>
        <item x="10148"/>
        <item x="10104"/>
        <item x="6862"/>
        <item x="6860"/>
        <item x="1327"/>
        <item x="6822"/>
        <item x="10147"/>
        <item x="6863"/>
        <item x="10107"/>
        <item x="4711"/>
        <item x="1116"/>
        <item x="7356"/>
        <item x="6858"/>
        <item x="7612"/>
        <item x="6861"/>
        <item x="2206"/>
        <item x="2891"/>
        <item x="6927"/>
        <item x="11724"/>
        <item x="9087"/>
        <item x="8731"/>
        <item x="4220"/>
        <item x="8882"/>
        <item x="8884"/>
        <item x="10938"/>
        <item x="11172"/>
        <item x="8734"/>
        <item x="8727"/>
        <item x="3768"/>
        <item x="8015"/>
        <item x="10981"/>
        <item x="8269"/>
        <item x="10138"/>
        <item x="805"/>
        <item x="7904"/>
        <item x="6552"/>
        <item x="10937"/>
        <item x="7981"/>
        <item x="8337"/>
        <item x="4607"/>
        <item x="2449"/>
        <item x="8267"/>
        <item x="8659"/>
        <item x="11689"/>
        <item x="7927"/>
        <item x="6283"/>
        <item x="4259"/>
        <item x="13306"/>
        <item x="6747"/>
        <item x="4208"/>
        <item x="10559"/>
        <item x="7939"/>
        <item x="1526"/>
        <item x="393"/>
        <item x="391"/>
        <item x="392"/>
        <item x="13029"/>
        <item x="7968"/>
        <item x="4406"/>
        <item x="8027"/>
        <item x="1562"/>
        <item x="6615"/>
        <item x="5309"/>
        <item x="7842"/>
        <item x="7843"/>
        <item x="4647"/>
        <item x="5314"/>
        <item x="7840"/>
        <item x="7841"/>
        <item x="5312"/>
        <item x="5310"/>
        <item x="5311"/>
        <item x="5346"/>
        <item x="12667"/>
        <item x="647"/>
        <item x="9307"/>
        <item x="6031"/>
        <item x="10699"/>
        <item x="6774"/>
        <item x="7432"/>
        <item x="52"/>
        <item x="360"/>
        <item x="7494"/>
        <item x="6929"/>
        <item x="6870"/>
        <item x="5364"/>
        <item x="6697"/>
        <item x="9208"/>
        <item x="96"/>
        <item x="12748"/>
        <item x="3155"/>
        <item x="7284"/>
        <item x="3412"/>
        <item x="4187"/>
        <item x="4194"/>
        <item x="4189"/>
        <item x="4190"/>
        <item x="4188"/>
        <item x="10155"/>
        <item x="2595"/>
        <item x="8415"/>
        <item x="11788"/>
        <item x="10818"/>
        <item x="11896"/>
        <item x="9603"/>
        <item x="10241"/>
        <item x="9435"/>
        <item x="2561"/>
        <item x="12154"/>
        <item x="9539"/>
        <item x="9977"/>
        <item x="2420"/>
        <item x="9096"/>
        <item x="9583"/>
        <item x="10318"/>
        <item x="2703"/>
        <item x="8758"/>
        <item x="6422"/>
        <item x="522"/>
        <item x="2967"/>
        <item x="2902"/>
        <item x="11038"/>
        <item x="5672"/>
        <item x="2464"/>
        <item x="4379"/>
        <item x="4355"/>
        <item x="3621"/>
        <item x="4324"/>
        <item x="2476"/>
        <item x="4069"/>
        <item x="3627"/>
        <item x="4370"/>
        <item x="11149"/>
        <item x="6565"/>
        <item x="6554"/>
        <item x="4335"/>
        <item x="4408"/>
        <item x="3034"/>
        <item x="4092"/>
        <item x="4292"/>
        <item x="4314"/>
        <item x="4384"/>
        <item x="4299"/>
        <item x="6560"/>
        <item x="4364"/>
        <item x="4389"/>
        <item x="4349"/>
        <item x="6568"/>
        <item x="7996"/>
        <item x="2949"/>
        <item x="134"/>
        <item x="6257"/>
        <item x="8483"/>
        <item x="6250"/>
        <item x="12672"/>
        <item x="5348"/>
        <item x="5347"/>
        <item x="10057"/>
        <item x="10249"/>
        <item x="3777"/>
        <item x="1006"/>
        <item x="5691"/>
        <item x="5966"/>
        <item x="4600"/>
        <item x="1810"/>
        <item x="6407"/>
        <item x="4219"/>
        <item x="5131"/>
        <item x="1518"/>
        <item x="12019"/>
        <item x="5916"/>
        <item x="4990"/>
        <item x="6585"/>
        <item x="7119"/>
        <item x="8716"/>
        <item x="2756"/>
        <item x="1198"/>
        <item x="4630"/>
        <item x="2305"/>
        <item x="2366"/>
        <item x="12027"/>
        <item x="263"/>
        <item x="4610"/>
        <item x="1336"/>
        <item x="7722"/>
        <item x="2106"/>
        <item x="11919"/>
        <item x="2356"/>
        <item x="512"/>
        <item x="4131"/>
        <item x="4555"/>
        <item x="4824"/>
        <item x="11230"/>
        <item x="4224"/>
        <item x="4204"/>
        <item x="3326"/>
        <item x="7803"/>
        <item x="4799"/>
        <item x="6172"/>
        <item x="6104"/>
        <item x="8140"/>
        <item x="1443"/>
        <item x="9780"/>
        <item x="9820"/>
        <item x="11460"/>
        <item x="1206"/>
        <item x="1761"/>
        <item x="8840"/>
        <item x="9224"/>
        <item x="8916"/>
        <item x="8905"/>
        <item x="13313"/>
        <item x="9891"/>
        <item x="4746"/>
        <item x="2448"/>
        <item x="12884"/>
        <item x="9272"/>
        <item x="3984"/>
        <item x="6705"/>
        <item x="8607"/>
        <item x="5134"/>
        <item x="1805"/>
        <item x="4839"/>
        <item x="10851"/>
        <item x="5178"/>
        <item x="5174"/>
        <item x="10061"/>
        <item x="7083"/>
        <item x="4507"/>
        <item x="4874"/>
        <item x="4535"/>
        <item x="9779"/>
        <item x="9058"/>
        <item x="10561"/>
        <item x="7081"/>
        <item x="6197"/>
        <item x="4900"/>
        <item x="8016"/>
        <item x="5270"/>
        <item x="9749"/>
        <item x="1620"/>
        <item x="2562"/>
        <item x="8006"/>
        <item x="8007"/>
        <item x="1629"/>
        <item x="5739"/>
        <item x="551"/>
        <item x="5555"/>
        <item x="6941"/>
        <item x="6808"/>
        <item x="9781"/>
        <item x="7559"/>
        <item x="6940"/>
        <item x="12173"/>
        <item x="6806"/>
        <item x="6805"/>
        <item x="6939"/>
        <item x="2651"/>
        <item x="6824"/>
        <item x="6943"/>
        <item x="6807"/>
        <item x="11421"/>
        <item x="11401"/>
        <item x="2605"/>
        <item x="6942"/>
        <item x="6804"/>
        <item x="6944"/>
        <item x="6826"/>
        <item x="4680"/>
        <item x="12751"/>
        <item x="4133"/>
        <item x="4226"/>
        <item x="8725"/>
        <item x="4560"/>
        <item x="4202"/>
        <item x="11222"/>
        <item x="4221"/>
        <item x="4113"/>
        <item x="4116"/>
        <item x="498"/>
        <item x="351"/>
        <item x="4211"/>
        <item x="4218"/>
        <item x="4825"/>
        <item x="350"/>
        <item x="4129"/>
        <item x="541"/>
        <item x="2764"/>
        <item x="8513"/>
        <item x="7252"/>
        <item x="7194"/>
        <item x="11566"/>
        <item x="5760"/>
        <item x="7027"/>
        <item x="10293"/>
        <item x="1709"/>
        <item x="8194"/>
        <item x="9604"/>
        <item x="2450"/>
        <item x="9750"/>
        <item x="8145"/>
        <item x="553"/>
        <item x="11989"/>
        <item x="13307"/>
        <item x="7883"/>
        <item x="11602"/>
        <item x="10880"/>
        <item x="2871"/>
        <item x="3019"/>
        <item x="6143"/>
        <item x="10290"/>
        <item x="9444"/>
        <item x="10395"/>
        <item x="280"/>
        <item x="4022"/>
        <item x="6238"/>
        <item x="29"/>
        <item x="27"/>
        <item x="28"/>
        <item x="30"/>
        <item x="67"/>
        <item x="70"/>
        <item x="168"/>
        <item x="171"/>
        <item x="25"/>
        <item x="167"/>
        <item x="170"/>
        <item x="166"/>
        <item x="169"/>
        <item x="12720"/>
        <item x="995"/>
        <item x="34"/>
        <item x="69"/>
        <item x="71"/>
        <item x="875"/>
        <item x="12649"/>
        <item x="12642"/>
        <item x="12647"/>
        <item x="12644"/>
        <item x="12648"/>
        <item x="12646"/>
        <item x="1236"/>
        <item x="7857"/>
        <item x="5692"/>
        <item x="2277"/>
        <item x="7407"/>
        <item x="3581"/>
        <item x="11867"/>
        <item x="9418"/>
        <item x="9557"/>
        <item x="9426"/>
        <item x="4966"/>
        <item x="10410"/>
        <item x="1529"/>
        <item x="4959"/>
        <item x="4960"/>
        <item x="2583"/>
        <item x="9070"/>
        <item x="8976"/>
        <item x="5722"/>
        <item x="10352"/>
        <item x="7674"/>
        <item x="3547"/>
        <item x="44"/>
        <item x="9862"/>
        <item x="11975"/>
        <item x="13310"/>
        <item x="11399"/>
        <item x="9383"/>
        <item x="9968"/>
        <item x="2417"/>
        <item x="12280"/>
        <item x="4963"/>
        <item x="9582"/>
        <item x="9481"/>
        <item x="7565"/>
        <item x="8406"/>
        <item x="10154"/>
        <item x="9819"/>
        <item x="10168"/>
        <item x="9773"/>
        <item x="12139"/>
        <item x="2428"/>
        <item x="4958"/>
        <item x="4970"/>
        <item x="9983"/>
        <item x="1521"/>
        <item x="6888"/>
        <item x="6827"/>
        <item x="6895"/>
        <item x="11645"/>
        <item x="9682"/>
        <item x="9683"/>
        <item x="12752"/>
        <item x="3017"/>
        <item x="2521"/>
        <item x="11223"/>
        <item x="4832"/>
        <item x="2522"/>
        <item x="4822"/>
        <item x="3105"/>
        <item x="7740"/>
        <item x="10954"/>
        <item x="11306"/>
        <item x="4844"/>
        <item x="4845"/>
        <item x="4846"/>
        <item x="7328"/>
        <item x="7410"/>
        <item x="6894"/>
        <item x="6821"/>
        <item x="8075"/>
        <item x="1191"/>
        <item x="9624"/>
        <item x="9612"/>
        <item x="7275"/>
        <item x="7900"/>
        <item x="11762"/>
        <item x="9911"/>
        <item x="9931"/>
        <item x="9922"/>
        <item x="9812"/>
        <item x="9920"/>
        <item x="3937"/>
        <item x="9942"/>
        <item x="9921"/>
        <item x="9905"/>
        <item x="9930"/>
        <item x="5975"/>
        <item x="5976"/>
        <item x="5977"/>
        <item x="9829"/>
        <item x="2840"/>
        <item x="5748"/>
        <item x="8901"/>
        <item x="11964"/>
        <item x="7153"/>
        <item x="2582"/>
        <item x="9521"/>
        <item x="11844"/>
        <item x="5326"/>
        <item x="892"/>
        <item x="12346"/>
        <item x="12732"/>
        <item x="12739"/>
        <item x="12738"/>
        <item x="12724"/>
        <item x="11102"/>
        <item x="9219"/>
        <item x="8212"/>
        <item x="8187"/>
        <item x="11498"/>
        <item x="9859"/>
        <item x="4253"/>
        <item x="4247"/>
        <item x="4139"/>
        <item x="11044"/>
        <item x="2571"/>
        <item x="12834"/>
        <item x="11676"/>
        <item x="549"/>
        <item x="6743"/>
        <item x="6745"/>
        <item x="356"/>
        <item x="6746"/>
        <item x="4395"/>
        <item x="1582"/>
        <item x="6744"/>
        <item x="2040"/>
        <item x="2039"/>
        <item x="2041"/>
        <item x="6535"/>
        <item x="846"/>
        <item x="11910"/>
        <item x="6719"/>
        <item x="2672"/>
        <item x="11047"/>
        <item x="5441"/>
        <item x="5442"/>
        <item x="2133"/>
        <item x="2941"/>
        <item x="6566"/>
        <item x="8745"/>
        <item x="12484"/>
        <item x="6011"/>
        <item x="9025"/>
        <item x="7759"/>
        <item x="11718"/>
        <item x="560"/>
        <item x="425"/>
        <item x="10246"/>
        <item x="5602"/>
        <item x="8471"/>
        <item x="9037"/>
        <item x="10764"/>
        <item x="5643"/>
        <item x="5603"/>
        <item x="8452"/>
        <item x="7985"/>
        <item x="7096"/>
        <item x="2196"/>
        <item x="13289"/>
        <item x="5937"/>
        <item x="7174"/>
        <item x="11679"/>
        <item x="11640"/>
        <item x="7470"/>
        <item x="10576"/>
        <item x="657"/>
        <item x="4374"/>
        <item x="4456"/>
        <item x="715"/>
        <item x="8702"/>
        <item x="11093"/>
        <item x="3751"/>
        <item x="6231"/>
        <item x="6351"/>
        <item x="6350"/>
        <item x="6352"/>
        <item x="11490"/>
        <item x="9193"/>
        <item x="3549"/>
        <item x="8108"/>
        <item x="8744"/>
        <item x="5922"/>
        <item x="11658"/>
        <item x="6986"/>
        <item x="7834"/>
        <item x="7851"/>
        <item x="7850"/>
        <item x="9061"/>
        <item x="8515"/>
        <item x="9391"/>
        <item x="7551"/>
        <item x="3394"/>
        <item x="5176"/>
        <item x="8686"/>
        <item x="11887"/>
        <item x="13316"/>
        <item x="8792"/>
        <item x="8569"/>
        <item x="2205"/>
        <item x="6958"/>
        <item x="9393"/>
        <item x="10657"/>
        <item x="12841"/>
        <item x="1908"/>
        <item x="1307"/>
        <item x="3373"/>
        <item x="1897"/>
        <item x="1985"/>
        <item x="2132"/>
        <item x="13069"/>
        <item x="11830"/>
        <item x="10156"/>
        <item x="8675"/>
        <item x="9035"/>
        <item x="8615"/>
        <item x="9736"/>
        <item x="1020"/>
        <item x="8553"/>
        <item x="11587"/>
        <item x="9010"/>
        <item x="7236"/>
        <item x="10256"/>
        <item x="7222"/>
        <item x="10253"/>
        <item x="9367"/>
        <item x="10423"/>
        <item x="9370"/>
        <item x="4717"/>
        <item x="12060"/>
        <item x="9928"/>
        <item x="1054"/>
        <item x="11935"/>
        <item x="673"/>
        <item x="221"/>
        <item x="7131"/>
        <item x="6498"/>
        <item x="6499"/>
        <item x="6496"/>
        <item x="6497"/>
        <item x="12716"/>
        <item x="12714"/>
        <item x="12715"/>
        <item x="7133"/>
        <item x="436"/>
        <item x="6471"/>
        <item x="6505"/>
        <item x="12745"/>
        <item x="11941"/>
        <item x="1963"/>
        <item x="10"/>
        <item x="1433"/>
        <item x="1150"/>
        <item x="1269"/>
        <item x="7"/>
        <item x="1132"/>
        <item x="1115"/>
        <item x="3310"/>
        <item x="51"/>
        <item x="2638"/>
        <item x="2639"/>
        <item x="11930"/>
        <item x="631"/>
        <item x="4047"/>
        <item x="12061"/>
        <item x="11934"/>
        <item x="11932"/>
        <item x="6060"/>
        <item x="10378"/>
        <item x="7189"/>
        <item x="9936"/>
        <item x="384"/>
        <item x="1203"/>
        <item x="1899"/>
        <item x="11925"/>
        <item x="1900"/>
        <item x="1938"/>
        <item x="1906"/>
        <item x="1920"/>
        <item x="1946"/>
        <item x="1912"/>
        <item x="1139"/>
        <item x="11924"/>
        <item x="1232"/>
        <item x="11922"/>
        <item x="5149"/>
        <item x="1157"/>
        <item x="1195"/>
        <item x="1148"/>
        <item x="690"/>
        <item x="1909"/>
        <item x="11931"/>
        <item x="230"/>
        <item x="6067"/>
        <item x="6070"/>
        <item x="3145"/>
        <item x="8770"/>
        <item x="9768"/>
        <item x="2492"/>
        <item x="6833"/>
        <item x="7009"/>
        <item x="5724"/>
        <item x="3897"/>
        <item x="8109"/>
        <item x="9815"/>
        <item x="9933"/>
        <item x="649"/>
        <item x="372"/>
        <item x="8509"/>
        <item x="588"/>
        <item x="9901"/>
        <item x="2788"/>
        <item x="5804"/>
        <item x="4260"/>
        <item x="10790"/>
        <item x="11078"/>
        <item x="5825"/>
        <item x="5803"/>
        <item x="11086"/>
        <item x="4267"/>
        <item x="2146"/>
        <item x="1565"/>
        <item x="2054"/>
        <item x="6416"/>
        <item x="6385"/>
        <item x="1577"/>
        <item x="1703"/>
        <item x="1713"/>
        <item x="13279"/>
        <item x="8469"/>
        <item x="499"/>
        <item x="4430"/>
        <item x="5498"/>
        <item x="5499"/>
        <item x="417"/>
        <item x="5801"/>
        <item x="12807"/>
        <item x="9915"/>
        <item x="11080"/>
        <item x="13354"/>
        <item x="9895"/>
        <item x="5765"/>
        <item x="9899"/>
        <item x="9832"/>
        <item x="2778"/>
        <item x="12840"/>
        <item x="6024"/>
        <item x="5639"/>
        <item x="5795"/>
        <item x="2737"/>
        <item x="11004"/>
        <item x="5587"/>
        <item x="5797"/>
        <item x="10725"/>
        <item x="11076"/>
        <item x="9896"/>
        <item x="5568"/>
        <item x="5829"/>
        <item x="5645"/>
        <item x="11085"/>
        <item x="11082"/>
        <item x="12839"/>
        <item x="13373"/>
        <item x="5562"/>
        <item x="11074"/>
        <item x="513"/>
        <item x="9914"/>
        <item x="662"/>
        <item x="456"/>
        <item x="9835"/>
        <item x="9794"/>
        <item x="9836"/>
        <item x="9834"/>
        <item x="9889"/>
        <item x="9796"/>
        <item x="9792"/>
        <item x="9795"/>
        <item x="5584"/>
        <item x="10143"/>
        <item x="8836"/>
        <item x="8966"/>
        <item x="2494"/>
        <item x="7915"/>
        <item x="9898"/>
        <item x="7049"/>
        <item x="558"/>
        <item x="12651"/>
        <item x="5779"/>
        <item x="12626"/>
        <item x="1003"/>
        <item x="729"/>
        <item x="730"/>
        <item x="731"/>
        <item x="684"/>
        <item x="752"/>
        <item x="10634"/>
        <item x="4802"/>
        <item x="686"/>
        <item x="6127"/>
        <item x="12008"/>
        <item x="728"/>
        <item x="1229"/>
        <item x="10394"/>
        <item x="2004"/>
        <item x="10159"/>
        <item x="11637"/>
        <item x="10516"/>
        <item x="1131"/>
        <item x="6931"/>
        <item x="10268"/>
        <item x="9076"/>
        <item x="2389"/>
        <item x="9434"/>
        <item x="8798"/>
        <item x="10135"/>
        <item x="8398"/>
        <item x="8638"/>
        <item x="13021"/>
        <item x="8534"/>
        <item x="9659"/>
        <item x="9865"/>
        <item x="3957"/>
        <item x="9395"/>
        <item x="3936"/>
        <item x="11518"/>
        <item x="12933"/>
        <item x="9411"/>
        <item x="9499"/>
        <item x="9470"/>
        <item x="10714"/>
        <item x="7734"/>
        <item x="5509"/>
        <item x="10932"/>
        <item x="10899"/>
        <item x="10871"/>
        <item x="10931"/>
        <item x="10908"/>
        <item x="10872"/>
        <item x="10898"/>
        <item x="5697"/>
        <item x="8222"/>
        <item x="8223"/>
        <item x="8220"/>
        <item x="8224"/>
        <item x="8221"/>
        <item x="1717"/>
        <item x="11730"/>
        <item x="8490"/>
        <item x="8911"/>
        <item x="7982"/>
        <item x="2600"/>
        <item x="569"/>
        <item x="7914"/>
        <item x="11221"/>
        <item x="12765"/>
        <item x="10184"/>
        <item x="9635"/>
        <item x="3884"/>
        <item x="11062"/>
        <item x="5824"/>
        <item x="5855"/>
        <item x="11145"/>
        <item x="3880"/>
        <item x="10601"/>
        <item x="7499"/>
        <item x="2658"/>
        <item x="10524"/>
        <item x="7810"/>
        <item x="6667"/>
        <item x="5547"/>
        <item x="5462"/>
        <item x="3352"/>
        <item x="4401"/>
        <item x="2865"/>
        <item x="7812"/>
        <item x="367"/>
        <item x="7311"/>
        <item x="6558"/>
        <item x="461"/>
        <item x="2894"/>
        <item x="7886"/>
        <item x="12622"/>
        <item x="12621"/>
        <item x="12623"/>
        <item x="3954"/>
        <item x="3969"/>
        <item x="8949"/>
        <item x="6546"/>
        <item x="6765"/>
        <item x="4532"/>
        <item x="8178"/>
        <item x="6662"/>
        <item x="3368"/>
        <item x="6423"/>
        <item x="3013"/>
        <item x="9755"/>
        <item x="3899"/>
        <item x="655"/>
        <item x="2400"/>
        <item x="11165"/>
        <item x="9110"/>
        <item x="7248"/>
        <item x="5573"/>
        <item x="8995"/>
        <item x="4751"/>
        <item x="2525"/>
        <item x="11155"/>
        <item x="4829"/>
        <item x="4132"/>
        <item x="538"/>
        <item x="4826"/>
        <item x="618"/>
        <item x="6177"/>
        <item x="6409"/>
        <item x="4578"/>
        <item x="9329"/>
        <item x="6414"/>
        <item x="12983"/>
        <item x="8768"/>
        <item x="4573"/>
        <item x="5962"/>
        <item x="9038"/>
        <item x="8468"/>
        <item x="3067"/>
        <item x="8495"/>
        <item x="11870"/>
        <item x="1613"/>
        <item x="10983"/>
        <item x="3065"/>
        <item x="4495"/>
        <item x="4200"/>
        <item x="9216"/>
        <item x="2113"/>
        <item x="9610"/>
        <item x="5374"/>
        <item x="6823"/>
        <item x="7869"/>
        <item x="8010"/>
        <item x="9546"/>
        <item x="1161"/>
        <item x="4905"/>
        <item x="9863"/>
        <item x="3344"/>
        <item x="3911"/>
        <item x="3617"/>
        <item x="2513"/>
        <item x="278"/>
        <item x="6654"/>
        <item x="11382"/>
        <item x="11400"/>
        <item x="4781"/>
        <item x="6279"/>
        <item x="2696"/>
        <item x="1972"/>
        <item x="1968"/>
        <item x="1967"/>
        <item x="10850"/>
        <item x="6627"/>
        <item x="6588"/>
        <item x="562"/>
        <item x="586"/>
        <item x="358"/>
        <item x="6491"/>
        <item x="355"/>
        <item x="2820"/>
        <item x="10141"/>
        <item x="12986"/>
        <item x="5437"/>
        <item x="10194"/>
        <item x="7350"/>
        <item x="398"/>
        <item x="6595"/>
        <item x="1851"/>
        <item x="1973"/>
        <item x="2226"/>
        <item x="11987"/>
        <item x="4796"/>
        <item x="4797"/>
        <item x="4795"/>
        <item x="2232"/>
        <item x="2227"/>
        <item x="1694"/>
        <item x="1695"/>
        <item x="937"/>
        <item x="10511"/>
        <item x="2233"/>
        <item x="2855"/>
        <item x="2035"/>
        <item x="10925"/>
        <item x="806"/>
        <item x="3510"/>
        <item x="10729"/>
        <item x="3653"/>
        <item x="5704"/>
        <item x="12866"/>
        <item x="7977"/>
        <item x="7535"/>
        <item x="7584"/>
        <item x="13076"/>
        <item x="2271"/>
        <item x="7976"/>
        <item x="5596"/>
        <item x="4611"/>
        <item x="4458"/>
        <item x="4460"/>
        <item x="4459"/>
        <item x="5597"/>
        <item x="3056"/>
        <item x="10080"/>
        <item x="1266"/>
        <item x="1044"/>
        <item x="9671"/>
        <item x="1372"/>
        <item x="1728"/>
        <item x="2913"/>
        <item x="12593"/>
        <item x="3842"/>
        <item x="1324"/>
        <item x="2637"/>
        <item x="8858"/>
        <item x="5766"/>
        <item x="3948"/>
        <item x="11266"/>
        <item x="136"/>
        <item x="135"/>
        <item x="137"/>
        <item x="2469"/>
        <item x="3348"/>
        <item x="8864"/>
        <item x="8872"/>
        <item x="10948"/>
        <item x="579"/>
        <item x="3972"/>
        <item x="6567"/>
        <item x="11465"/>
        <item x="3260"/>
        <item x="6728"/>
        <item x="7955"/>
        <item x="12825"/>
        <item x="5693"/>
        <item x="9566"/>
        <item x="12111"/>
        <item x="5431"/>
        <item x="12324"/>
        <item x="10554"/>
        <item x="3153"/>
        <item x="4618"/>
        <item x="8843"/>
        <item x="5307"/>
        <item x="4668"/>
        <item x="9352"/>
        <item x="93"/>
        <item x="6036"/>
        <item x="6035"/>
        <item x="859"/>
        <item x="10619"/>
        <item x="6849"/>
        <item x="1451"/>
        <item x="1166"/>
        <item x="7066"/>
        <item x="1407"/>
        <item x="6867"/>
        <item x="13312"/>
        <item x="9809"/>
        <item x="9875"/>
        <item x="7065"/>
        <item x="7020"/>
        <item x="4432"/>
        <item x="11146"/>
        <item x="9827"/>
        <item x="4617"/>
        <item x="7149"/>
        <item x="12394"/>
        <item x="115"/>
        <item x="111"/>
        <item x="6282"/>
        <item x="1242"/>
        <item x="183"/>
        <item x="4835"/>
        <item x="184"/>
        <item x="94"/>
        <item x="107"/>
        <item x="109"/>
        <item x="108"/>
        <item x="12832"/>
        <item x="6476"/>
        <item x="5935"/>
        <item x="8845"/>
        <item x="4528"/>
        <item x="9938"/>
        <item x="2330"/>
        <item x="3320"/>
        <item x="7962"/>
        <item x="1998"/>
        <item x="5279"/>
        <item x="10381"/>
        <item x="8163"/>
        <item x="10479"/>
        <item x="10875"/>
        <item x="8403"/>
        <item x="1726"/>
        <item x="2734"/>
        <item x="7591"/>
        <item x="7532"/>
        <item x="7483"/>
        <item x="7382"/>
        <item x="7930"/>
        <item x="5298"/>
        <item x="7482"/>
        <item x="11816"/>
        <item x="11719"/>
        <item x="41"/>
        <item x="6391"/>
        <item x="3136"/>
        <item x="9649"/>
        <item x="9125"/>
        <item x="9664"/>
        <item x="12772"/>
        <item x="12078"/>
        <item x="5432"/>
        <item x="491"/>
        <item x="10672"/>
        <item x="10563"/>
        <item x="1247"/>
        <item x="7148"/>
        <item x="10469"/>
        <item x="3154"/>
        <item x="485"/>
        <item x="5329"/>
        <item x="3274"/>
        <item x="5283"/>
        <item x="2885"/>
        <item x="6475"/>
        <item x="848"/>
        <item x="5056"/>
        <item x="10496"/>
        <item x="3304"/>
        <item x="4812"/>
        <item x="2869"/>
        <item x="5875"/>
        <item x="942"/>
        <item x="11403"/>
        <item x="7960"/>
        <item x="10466"/>
        <item x="826"/>
        <item x="10450"/>
        <item x="4898"/>
        <item x="444"/>
        <item x="3451"/>
        <item x="4787"/>
        <item x="9729"/>
        <item x="4707"/>
        <item x="3822"/>
        <item x="1561"/>
        <item x="699"/>
        <item x="1320"/>
        <item x="2960"/>
        <item x="3049"/>
        <item x="7469"/>
        <item x="7468"/>
        <item x="7484"/>
        <item x="11972"/>
        <item x="3048"/>
        <item x="4566"/>
        <item x="11903"/>
        <item x="4435"/>
        <item x="5484"/>
        <item x="5949"/>
        <item x="10787"/>
        <item x="5735"/>
        <item x="10842"/>
        <item x="10801"/>
        <item x="10303"/>
        <item x="10298"/>
        <item x="12796"/>
        <item x="8000"/>
        <item x="8001"/>
        <item x="12370"/>
        <item x="12183"/>
        <item x="9123"/>
        <item x="3050"/>
        <item x="3059"/>
        <item x="3046"/>
        <item x="6110"/>
        <item x="197"/>
        <item x="742"/>
        <item x="759"/>
        <item x="6126"/>
        <item x="6364"/>
        <item x="7472"/>
        <item x="7459"/>
        <item x="7460"/>
        <item x="13033"/>
        <item x="2079"/>
        <item x="2081"/>
        <item x="2080"/>
        <item x="13037"/>
        <item x="11945"/>
        <item x="1688"/>
        <item x="3378"/>
        <item x="3405"/>
        <item x="3371"/>
        <item x="7748"/>
        <item x="1348"/>
        <item x="12033"/>
        <item x="12059"/>
        <item x="12034"/>
        <item x="4478"/>
        <item x="12773"/>
        <item x="13240"/>
        <item x="295"/>
        <item x="9131"/>
        <item x="1499"/>
        <item x="5142"/>
        <item x="5140"/>
        <item x="3900"/>
        <item x="2803"/>
        <item x="10419"/>
        <item x="5470"/>
        <item x="11530"/>
        <item x="3345"/>
        <item x="3680"/>
        <item x="2493"/>
        <item x="3907"/>
        <item x="4032"/>
        <item x="8417"/>
        <item x="8082"/>
        <item x="7824"/>
        <item x="2368"/>
        <item x="7198"/>
        <item x="10225"/>
        <item x="1533"/>
        <item x="9103"/>
        <item x="9495"/>
        <item x="2683"/>
        <item x="9134"/>
        <item x="1389"/>
        <item x="1315"/>
        <item x="1314"/>
        <item x="11618"/>
        <item x="11282"/>
        <item x="1867"/>
        <item x="1870"/>
        <item x="2323"/>
        <item x="5502"/>
        <item x="9232"/>
        <item x="9233"/>
        <item x="3577"/>
        <item x="2957"/>
        <item x="3009"/>
        <item x="1045"/>
        <item x="2819"/>
        <item x="2811"/>
        <item x="3010"/>
        <item x="3011"/>
        <item x="5546"/>
        <item x="7802"/>
        <item x="12576"/>
        <item x="9821"/>
        <item x="11244"/>
        <item x="3655"/>
        <item x="1600"/>
        <item x="8100"/>
        <item x="11767"/>
        <item x="8984"/>
        <item x="3511"/>
        <item x="4249"/>
        <item x="4866"/>
        <item x="1768"/>
        <item x="4889"/>
        <item x="92"/>
        <item x="4191"/>
        <item x="2299"/>
        <item x="5886"/>
        <item x="5884"/>
        <item x="5947"/>
        <item x="5873"/>
        <item x="5874"/>
        <item x="5946"/>
        <item x="5872"/>
        <item x="5870"/>
        <item x="5883"/>
        <item x="5885"/>
        <item x="5869"/>
        <item x="276"/>
        <item x="645"/>
        <item x="4044"/>
        <item x="4041"/>
        <item x="11933"/>
        <item x="3800"/>
        <item x="5948"/>
        <item x="5943"/>
        <item x="727"/>
        <item x="5882"/>
        <item x="5880"/>
        <item x="5867"/>
        <item x="5868"/>
        <item x="5866"/>
        <item x="5865"/>
        <item x="5879"/>
        <item x="5881"/>
        <item x="5864"/>
        <item x="2236"/>
        <item x="4766"/>
        <item x="4774"/>
        <item x="5863"/>
        <item x="5862"/>
        <item x="5861"/>
        <item x="5860"/>
        <item x="5859"/>
        <item x="5858"/>
        <item x="5888"/>
        <item x="5831"/>
        <item x="5836"/>
        <item x="5834"/>
        <item x="5835"/>
        <item x="5959"/>
        <item x="3044"/>
        <item x="11938"/>
        <item x="6061"/>
        <item x="11159"/>
        <item x="7269"/>
        <item x="10488"/>
        <item x="12673"/>
        <item x="11218"/>
        <item x="10440"/>
        <item x="10489"/>
        <item x="8869"/>
        <item x="8868"/>
        <item x="11202"/>
        <item x="5068"/>
        <item x="5695"/>
        <item x="1271"/>
        <item x="10895"/>
        <item x="5659"/>
        <item x="6628"/>
        <item x="7193"/>
        <item x="9648"/>
        <item x="7752"/>
        <item x="7753"/>
        <item x="3429"/>
        <item x="3075"/>
        <item x="10736"/>
        <item x="1472"/>
        <item x="189"/>
        <item x="13109"/>
        <item x="783"/>
        <item x="12100"/>
        <item x="489"/>
        <item x="681"/>
        <item x="5228"/>
        <item x="5229"/>
        <item x="5231"/>
        <item x="5230"/>
        <item x="674"/>
        <item x="490"/>
        <item x="6198"/>
        <item x="678"/>
        <item x="672"/>
        <item x="679"/>
        <item x="6280"/>
        <item x="13134"/>
        <item x="493"/>
        <item x="763"/>
        <item x="492"/>
        <item x="12359"/>
        <item x="6222"/>
        <item x="6075"/>
        <item x="6183"/>
        <item x="6180"/>
        <item x="6184"/>
        <item x="6206"/>
        <item x="6223"/>
        <item x="6241"/>
        <item x="6255"/>
        <item x="6179"/>
        <item x="6181"/>
        <item x="6182"/>
        <item x="1055"/>
        <item x="3614"/>
        <item x="7808"/>
        <item x="3783"/>
        <item x="3810"/>
        <item x="3781"/>
        <item x="3809"/>
        <item x="3808"/>
        <item x="3811"/>
        <item x="3784"/>
        <item x="3782"/>
        <item x="3973"/>
        <item x="3480"/>
        <item x="332"/>
        <item x="12000"/>
        <item x="10417"/>
        <item x="10021"/>
        <item x="1219"/>
        <item x="7220"/>
        <item x="2044"/>
        <item x="9890"/>
        <item x="4109"/>
        <item x="100"/>
        <item x="4865"/>
        <item x="11499"/>
        <item x="4281"/>
        <item x="7150"/>
        <item x="1209"/>
        <item x="4043"/>
        <item x="6383"/>
        <item x="6399"/>
        <item x="7645"/>
        <item x="1929"/>
        <item x="4697"/>
        <item x="1837"/>
        <item x="1615"/>
        <item x="11795"/>
        <item x="11806"/>
        <item x="732"/>
        <item x="6365"/>
        <item x="7954"/>
        <item x="8383"/>
        <item x="12389"/>
        <item x="4727"/>
        <item x="4028"/>
        <item x="2410"/>
        <item x="11481"/>
        <item x="6494"/>
        <item x="6495"/>
        <item x="7629"/>
        <item x="5218"/>
        <item x="5183"/>
        <item x="6425"/>
        <item x="1865"/>
        <item x="4897"/>
        <item x="3873"/>
        <item x="6493"/>
        <item x="5198"/>
        <item x="2371"/>
        <item x="7643"/>
        <item x="5623"/>
        <item x="5001"/>
        <item x="3797"/>
        <item x="3867"/>
        <item x="13181"/>
        <item x="13182"/>
        <item x="1832"/>
        <item x="1831"/>
        <item x="5768"/>
        <item x="3886"/>
        <item x="4135"/>
        <item x="3891"/>
        <item x="785"/>
        <item x="2761"/>
        <item x="10905"/>
        <item x="3341"/>
        <item x="7136"/>
        <item x="4010"/>
        <item x="2762"/>
        <item x="6039"/>
        <item x="3760"/>
        <item x="5508"/>
        <item x="5517"/>
        <item x="5974"/>
        <item x="5780"/>
        <item x="6312"/>
        <item x="6313"/>
        <item x="6310"/>
        <item x="6311"/>
        <item x="6309"/>
        <item x="6308"/>
        <item x="3513"/>
        <item x="1233"/>
        <item x="13135"/>
        <item x="1164"/>
        <item x="1461"/>
        <item x="6516"/>
        <item x="9139"/>
        <item x="5900"/>
        <item x="5386"/>
        <item x="7615"/>
        <item x="309"/>
        <item x="312"/>
        <item x="12664"/>
        <item x="12665"/>
        <item x="10173"/>
        <item x="6482"/>
        <item x="1531"/>
        <item x="1491"/>
        <item x="1492"/>
        <item x="6063"/>
        <item x="6062"/>
        <item x="1885"/>
        <item x="1886"/>
        <item x="12660"/>
        <item x="1883"/>
        <item x="1012"/>
        <item x="16"/>
        <item x="1420"/>
        <item x="1421"/>
        <item x="1422"/>
        <item x="1423"/>
        <item x="1439"/>
        <item x="4591"/>
        <item x="1349"/>
        <item x="4895"/>
        <item x="4241"/>
        <item x="3388"/>
        <item x="5026"/>
        <item x="4864"/>
        <item x="1821"/>
        <item x="604"/>
        <item x="4887"/>
        <item x="11918"/>
        <item x="3604"/>
        <item x="12775"/>
        <item x="659"/>
        <item x="6892"/>
        <item x="669"/>
        <item x="747"/>
        <item x="9122"/>
        <item x="10433"/>
        <item x="7077"/>
        <item x="8965"/>
        <item x="8565"/>
        <item x="11053"/>
        <item x="4264"/>
        <item x="1893"/>
        <item x="10482"/>
        <item x="2278"/>
        <item x="6556"/>
        <item x="3667"/>
        <item x="4146"/>
        <item x="3694"/>
        <item x="6526"/>
        <item x="11677"/>
        <item x="4082"/>
        <item x="2174"/>
        <item x="6960"/>
        <item x="7777"/>
        <item x="7184"/>
        <item x="1597"/>
        <item x="161"/>
        <item x="4475"/>
        <item x="3395"/>
        <item x="13155"/>
        <item x="3488"/>
        <item x="3434"/>
        <item x="144"/>
        <item x="127"/>
        <item x="12331"/>
        <item x="10682"/>
        <item x="11698"/>
        <item x="3380"/>
        <item x="4498"/>
        <item x="3053"/>
        <item x="2774"/>
        <item x="6590"/>
        <item x="11652"/>
        <item x="3539"/>
        <item x="3003"/>
        <item x="8811"/>
        <item x="11162"/>
        <item x="546"/>
        <item x="544"/>
        <item x="8730"/>
        <item x="11900"/>
        <item x="11391"/>
        <item x="2452"/>
        <item x="9732"/>
        <item x="9121"/>
        <item x="3484"/>
        <item x="3491"/>
        <item x="9421"/>
        <item x="9198"/>
        <item x="7154"/>
        <item x="249"/>
        <item x="9390"/>
        <item x="3953"/>
        <item x="12210"/>
        <item x="3837"/>
        <item x="5601"/>
        <item x="5566"/>
        <item x="10923"/>
        <item x="7365"/>
        <item x="3754"/>
        <item x="73"/>
        <item x="4622"/>
        <item x="11203"/>
        <item x="1299"/>
        <item x="8859"/>
        <item x="10962"/>
        <item x="10409"/>
        <item x="407"/>
        <item x="4996"/>
        <item x="201"/>
        <item x="11634"/>
        <item x="4984"/>
        <item x="11284"/>
        <item x="6575"/>
        <item x="8585"/>
        <item x="12694"/>
        <item x="1086"/>
        <item x="1031"/>
        <item x="1082"/>
        <item x="3097"/>
        <item x="1028"/>
        <item x="4016"/>
        <item x="4019"/>
        <item x="4024"/>
        <item x="4500"/>
        <item x="4606"/>
        <item x="7050"/>
        <item x="9955"/>
        <item x="6818"/>
        <item x="421"/>
        <item x="1952"/>
        <item x="3411"/>
        <item x="2978"/>
        <item x="3353"/>
        <item x="12722"/>
        <item x="4523"/>
        <item x="494"/>
        <item x="344"/>
        <item x="12788"/>
        <item x="8903"/>
        <item x="2092"/>
        <item x="7187"/>
        <item x="7229"/>
        <item x="8473"/>
        <item x="6113"/>
        <item x="6176"/>
        <item x="6178"/>
        <item x="6945"/>
        <item x="4526"/>
        <item x="9855"/>
        <item x="13355"/>
        <item x="9800"/>
        <item x="9902"/>
        <item x="7916"/>
        <item x="2710"/>
        <item x="13375"/>
        <item x="4531"/>
        <item x="8723"/>
        <item x="4530"/>
        <item x="10971"/>
        <item x="8390"/>
        <item x="2716"/>
        <item x="10076"/>
        <item x="9906"/>
        <item x="5973"/>
        <item x="5972"/>
        <item x="11264"/>
        <item x="4426"/>
        <item x="8421"/>
        <item x="8423"/>
        <item x="9485"/>
        <item x="3635"/>
        <item x="928"/>
        <item x="3382"/>
        <item x="2069"/>
        <item x="2074"/>
        <item x="3490"/>
        <item x="1458"/>
        <item x="3876"/>
        <item x="1140"/>
        <item x="11716"/>
        <item x="12387"/>
        <item x="1444"/>
        <item x="1024"/>
        <item x="10103"/>
        <item x="5063"/>
        <item x="4737"/>
        <item x="6610"/>
        <item x="2068"/>
        <item x="7785"/>
        <item x="7598"/>
        <item x="7440"/>
        <item x="11803"/>
        <item x="6600"/>
        <item x="2938"/>
        <item x="7922"/>
        <item x="11402"/>
        <item x="9468"/>
        <item x="10697"/>
        <item x="2289"/>
        <item x="3896"/>
        <item x="7298"/>
        <item x="10081"/>
        <item x="5461"/>
        <item x="5030"/>
        <item x="2857"/>
        <item x="6796"/>
        <item x="4667"/>
        <item x="5093"/>
        <item x="7121"/>
        <item x="1263"/>
        <item x="6798"/>
        <item x="616"/>
        <item x="10151"/>
        <item x="12965"/>
        <item x="13007"/>
        <item x="6794"/>
        <item x="1241"/>
        <item x="7320"/>
        <item x="7242"/>
        <item x="2980"/>
        <item x="9817"/>
        <item x="548"/>
        <item x="9730"/>
        <item x="281"/>
        <item x="8661"/>
        <item x="7362"/>
        <item x="2979"/>
        <item x="3636"/>
        <item x="7686"/>
        <item x="3031"/>
        <item x="7694"/>
        <item x="777"/>
        <item x="7212"/>
        <item x="3465"/>
        <item x="1302"/>
        <item x="2"/>
        <item x="1218"/>
        <item x="120"/>
        <item x="5306"/>
        <item x="12791"/>
        <item x="7141"/>
        <item x="12792"/>
        <item x="8456"/>
        <item x="12992"/>
        <item x="10761"/>
        <item x="6112"/>
        <item x="3447"/>
        <item x="6797"/>
        <item x="3556"/>
        <item x="7021"/>
        <item x="3904"/>
        <item x="10760"/>
        <item x="4"/>
        <item x="11533"/>
        <item x="8367"/>
        <item x="5042"/>
        <item x="6725"/>
        <item x="5814"/>
        <item x="12096"/>
        <item x="10862"/>
        <item x="46"/>
        <item x="2971"/>
        <item x="2772"/>
        <item x="8860"/>
        <item x="9138"/>
        <item x="6739"/>
        <item x="4857"/>
        <item x="4743"/>
        <item x="960"/>
        <item x="7017"/>
        <item x="8378"/>
        <item x="12347"/>
        <item x="12357"/>
        <item x="1735"/>
        <item x="3923"/>
        <item x="12308"/>
        <item x="3407"/>
        <item x="3163"/>
        <item x="8782"/>
        <item x="4078"/>
        <item x="8503"/>
        <item x="7907"/>
        <item x="11070"/>
        <item x="5640"/>
        <item x="10185"/>
        <item x="11476"/>
        <item x="11627"/>
        <item x="11435"/>
        <item x="3555"/>
        <item x="8880"/>
        <item x="13148"/>
        <item x="2991"/>
        <item x="11235"/>
        <item x="7947"/>
        <item x="7887"/>
        <item x="8009"/>
        <item x="4750"/>
        <item x="11885"/>
        <item x="1749"/>
        <item x="7355"/>
        <item x="1122"/>
        <item x="7595"/>
        <item x="8399"/>
        <item x="12643"/>
        <item x="12371"/>
        <item x="698"/>
        <item x="12449"/>
        <item x="945"/>
        <item x="4769"/>
        <item x="2685"/>
        <item x="4770"/>
        <item x="4772"/>
        <item x="4771"/>
        <item x="5273"/>
        <item x="12974"/>
        <item x="10396"/>
        <item x="3558"/>
        <item x="3158"/>
        <item x="3159"/>
        <item x="3169"/>
        <item x="3170"/>
        <item x="3171"/>
        <item x="3172"/>
        <item x="6131"/>
        <item x="7259"/>
        <item x="2868"/>
        <item x="8175"/>
        <item x="10685"/>
        <item x="9117"/>
        <item x="9114"/>
        <item x="9118"/>
        <item x="3377"/>
        <item x="6520"/>
        <item x="5485"/>
        <item x="9078"/>
        <item x="6289"/>
        <item x="9209"/>
        <item x="7521"/>
        <item x="12892"/>
        <item x="11434"/>
        <item x="8971"/>
        <item x="3138"/>
        <item x="2719"/>
        <item x="11802"/>
        <item x="12885"/>
        <item x="9275"/>
        <item x="4674"/>
        <item x="8735"/>
        <item x="2037"/>
        <item x="9684"/>
        <item x="9700"/>
        <item x="9679"/>
        <item x="4732"/>
        <item x="4544"/>
        <item x="6027"/>
        <item x="10834"/>
        <item x="10718"/>
        <item x="8092"/>
        <item x="8148"/>
        <item x="8146"/>
        <item x="8156"/>
        <item x="8147"/>
        <item x="8144"/>
        <item x="8152"/>
        <item x="8151"/>
        <item x="8150"/>
        <item x="8157"/>
        <item x="8154"/>
        <item x="8081"/>
        <item x="8149"/>
        <item x="1618"/>
        <item x="1170"/>
        <item x="191"/>
        <item x="6430"/>
        <item x="6592"/>
        <item x="816"/>
        <item x="11225"/>
        <item x="8544"/>
        <item x="8611"/>
        <item x="7822"/>
        <item x="12855"/>
        <item x="4483"/>
        <item x="2304"/>
        <item x="2107"/>
        <item x="2099"/>
        <item x="5280"/>
        <item x="13356"/>
        <item x="11268"/>
        <item x="13221"/>
        <item x="13222"/>
        <item x="7288"/>
        <item x="10284"/>
        <item x="7246"/>
        <item x="10281"/>
        <item x="8940"/>
        <item x="11462"/>
        <item x="9634"/>
        <item x="8897"/>
        <item x="2697"/>
        <item x="4450"/>
        <item x="1982"/>
        <item x="1677"/>
        <item x="3332"/>
        <item x="4816"/>
        <item x="7762"/>
        <item x="10508"/>
        <item x="10471"/>
        <item x="2874"/>
        <item x="2970"/>
        <item x="2860"/>
        <item x="2990"/>
        <item x="3025"/>
        <item x="3860"/>
        <item x="3889"/>
        <item x="10778"/>
        <item x="3888"/>
        <item x="7237"/>
        <item x="1176"/>
        <item x="12443"/>
        <item x="5769"/>
        <item x="11055"/>
        <item x="11257"/>
        <item x="11096"/>
        <item x="3835"/>
        <item x="2310"/>
        <item x="10777"/>
        <item x="3866"/>
        <item x="3696"/>
        <item x="3865"/>
        <item x="123"/>
        <item x="4580"/>
        <item x="10907"/>
        <item x="3736"/>
        <item x="3737"/>
        <item x="10914"/>
        <item x="8760"/>
        <item x="10611"/>
        <item x="5448"/>
        <item x="12410"/>
        <item x="12793"/>
        <item x="977"/>
        <item x="5832"/>
        <item x="5833"/>
        <item x="2523"/>
        <item x="11154"/>
        <item x="2766"/>
        <item x="12799"/>
        <item x="4118"/>
        <item x="4120"/>
        <item x="504"/>
        <item x="4217"/>
        <item x="7115"/>
        <item x="4827"/>
        <item x="4212"/>
        <item x="4203"/>
        <item x="2763"/>
        <item x="598"/>
        <item x="10616"/>
        <item x="13219"/>
        <item x="1273"/>
        <item x="1905"/>
        <item x="2441"/>
        <item x="2093"/>
        <item x="1934"/>
        <item x="1919"/>
        <item x="2094"/>
        <item x="2439"/>
        <item x="1872"/>
        <item x="2443"/>
        <item x="2440"/>
        <item x="337"/>
        <item x="8807"/>
        <item x="2442"/>
        <item x="374"/>
        <item x="11532"/>
        <item x="12402"/>
        <item x="13083"/>
        <item x="9309"/>
        <item x="10172"/>
        <item x="10175"/>
        <item x="10031"/>
        <item x="9991"/>
        <item x="2240"/>
        <item x="9638"/>
        <item x="4907"/>
        <item x="6800"/>
        <item x="6825"/>
        <item x="6857"/>
        <item x="6886"/>
        <item x="6901"/>
        <item x="6947"/>
        <item x="6980"/>
        <item x="7007"/>
        <item x="181"/>
        <item x="182"/>
        <item x="13013"/>
        <item x="3562"/>
        <item x="12075"/>
        <item x="10950"/>
        <item x="6918"/>
        <item x="540"/>
        <item x="8295"/>
        <item x="2270"/>
        <item x="7574"/>
        <item x="7560"/>
        <item x="9956"/>
        <item x="6803"/>
        <item x="7605"/>
        <item x="10712"/>
        <item x="12982"/>
        <item x="7573"/>
        <item x="7570"/>
        <item x="4807"/>
        <item x="7616"/>
        <item x="10995"/>
        <item x="4714"/>
        <item x="7749"/>
        <item x="10258"/>
        <item x="10884"/>
        <item x="6950"/>
        <item x="10606"/>
        <item x="3805"/>
        <item x="5773"/>
        <item x="10605"/>
        <item x="10255"/>
        <item x="8402"/>
        <item x="2787"/>
        <item x="7283"/>
        <item x="10772"/>
        <item x="10711"/>
        <item x="7750"/>
        <item x="13008"/>
        <item x="7642"/>
        <item x="11088"/>
        <item x="11216"/>
        <item x="5495"/>
        <item x="11051"/>
        <item x="10607"/>
        <item x="7617"/>
        <item x="5138"/>
        <item x="6855"/>
        <item x="6799"/>
        <item x="7619"/>
        <item x="7632"/>
        <item x="7620"/>
        <item x="7637"/>
        <item x="7633"/>
        <item x="7618"/>
        <item x="7697"/>
        <item x="7705"/>
        <item x="7663"/>
        <item x="7708"/>
        <item x="7666"/>
        <item x="7646"/>
        <item x="7660"/>
        <item x="7647"/>
        <item x="7732"/>
        <item x="7636"/>
        <item x="7668"/>
        <item x="7644"/>
        <item x="7711"/>
        <item x="7699"/>
        <item x="7700"/>
        <item x="7671"/>
        <item x="7669"/>
        <item x="7672"/>
        <item x="7658"/>
        <item x="7680"/>
        <item x="7630"/>
        <item x="7692"/>
        <item x="7661"/>
        <item x="7659"/>
        <item x="7635"/>
        <item x="7648"/>
        <item x="7721"/>
        <item x="2269"/>
        <item x="5840"/>
        <item x="5839"/>
        <item x="4801"/>
        <item x="11706"/>
        <item x="7757"/>
        <item x="12431"/>
        <item x="12503"/>
        <item x="1060"/>
        <item x="5794"/>
        <item x="12438"/>
        <item x="12501"/>
        <item x="5932"/>
        <item x="12458"/>
        <item x="12502"/>
        <item x="12434"/>
        <item x="11479"/>
        <item x="1121"/>
        <item x="12455"/>
        <item x="12498"/>
        <item x="12444"/>
        <item x="12453"/>
        <item x="10252"/>
        <item x="12461"/>
        <item x="12504"/>
        <item x="12588"/>
        <item x="12454"/>
        <item x="12499"/>
        <item x="12436"/>
        <item x="2823"/>
        <item x="12452"/>
        <item x="12440"/>
        <item x="12459"/>
        <item x="950"/>
        <item x="12500"/>
        <item x="13131"/>
        <item x="12432"/>
        <item x="12574"/>
        <item x="12437"/>
        <item x="12605"/>
        <item x="7163"/>
        <item x="4696"/>
        <item x="8790"/>
        <item x="9824"/>
        <item x="11647"/>
        <item x="13401"/>
        <item x="6033"/>
        <item x="4804"/>
        <item x="804"/>
        <item x="4783"/>
        <item x="12936"/>
        <item x="10780"/>
        <item x="7531"/>
        <item x="10751"/>
        <item x="6437"/>
        <item x="8644"/>
        <item x="5705"/>
        <item x="10965"/>
        <item x="10775"/>
        <item x="5565"/>
        <item x="10741"/>
        <item x="10731"/>
        <item x="10750"/>
        <item x="12987"/>
        <item x="8874"/>
        <item x="7741"/>
        <item x="418"/>
        <item x="5578"/>
        <item x="13390"/>
        <item x="3030"/>
        <item x="4791"/>
        <item x="4790"/>
        <item x="4805"/>
        <item x="3384"/>
        <item x="10465"/>
        <item x="10379"/>
        <item x="11856"/>
        <item x="2164"/>
        <item x="2150"/>
        <item x="11108"/>
        <item x="5786"/>
        <item x="8505"/>
        <item x="8209"/>
        <item x="2158"/>
        <item x="8179"/>
        <item x="12186"/>
        <item x="1523"/>
        <item x="10222"/>
        <item x="10223"/>
        <item x="7533"/>
        <item x="13278"/>
        <item x="4764"/>
        <item x="5433"/>
        <item x="3436"/>
        <item x="8849"/>
        <item x="4778"/>
        <item x="3057"/>
        <item x="11660"/>
        <item x="9452"/>
        <item x="9255"/>
        <item x="9586"/>
        <item x="10202"/>
        <item x="10833"/>
        <item x="5541"/>
        <item x="9966"/>
        <item x="9381"/>
        <item x="9406"/>
        <item x="1501"/>
        <item x="9266"/>
        <item x="9265"/>
        <item x="2391"/>
        <item x="10289"/>
        <item x="12805"/>
        <item x="153"/>
        <item x="8453"/>
        <item x="9540"/>
        <item x="11791"/>
        <item x="3421"/>
        <item x="1879"/>
        <item x="4048"/>
        <item x="1179"/>
        <item x="2402"/>
        <item x="1876"/>
        <item x="1966"/>
        <item x="1563"/>
        <item x="3021"/>
        <item x="8385"/>
        <item x="5065"/>
        <item x="12800"/>
        <item x="399"/>
        <item x="8712"/>
        <item x="6788"/>
        <item x="10040"/>
        <item x="6583"/>
        <item x="5395"/>
        <item x="3608"/>
        <item x="6916"/>
        <item x="6789"/>
        <item x="10041"/>
        <item x="7388"/>
        <item x="6581"/>
        <item x="6790"/>
        <item x="10042"/>
        <item x="6791"/>
        <item x="4741"/>
        <item x="10039"/>
        <item x="6912"/>
        <item x="3413"/>
        <item x="6617"/>
        <item x="10033"/>
        <item x="8265"/>
        <item x="10506"/>
        <item x="7321"/>
        <item x="7428"/>
        <item x="7346"/>
        <item x="10848"/>
        <item x="7386"/>
        <item x="3697"/>
        <item x="4519"/>
        <item x="13100"/>
        <item x="4947"/>
        <item x="4938"/>
        <item x="4941"/>
        <item x="4916"/>
        <item x="4917"/>
        <item x="4921"/>
        <item x="4922"/>
        <item x="4932"/>
        <item x="4946"/>
        <item x="4919"/>
        <item x="4920"/>
        <item x="4926"/>
        <item x="4928"/>
        <item x="4937"/>
        <item x="4929"/>
        <item x="4931"/>
        <item x="4939"/>
        <item x="4940"/>
        <item x="4918"/>
        <item x="4923"/>
        <item x="4935"/>
        <item x="4930"/>
        <item x="4948"/>
        <item x="4949"/>
        <item x="4943"/>
        <item x="4945"/>
        <item x="4944"/>
        <item x="4934"/>
        <item x="4933"/>
        <item x="4942"/>
        <item x="5010"/>
        <item x="13357"/>
        <item x="3753"/>
        <item x="10868"/>
        <item x="10969"/>
        <item x="10188"/>
        <item x="1655"/>
        <item x="8332"/>
        <item x="8323"/>
        <item x="1812"/>
        <item x="10953"/>
        <item x="707"/>
        <item x="11820"/>
        <item x="2460"/>
        <item x="8357"/>
        <item x="12116"/>
        <item x="8361"/>
        <item x="8287"/>
        <item x="8271"/>
        <item x="11137"/>
        <item x="13266"/>
        <item x="9174"/>
        <item x="11103"/>
        <item x="12808"/>
        <item x="12809"/>
        <item x="12812"/>
        <item x="12810"/>
        <item x="12811"/>
        <item x="12813"/>
        <item x="5774"/>
        <item x="5820"/>
        <item x="5821"/>
        <item x="5771"/>
        <item x="5822"/>
        <item x="5772"/>
        <item x="7268"/>
        <item x="11570"/>
        <item x="4017"/>
        <item x="1783"/>
        <item x="1437"/>
        <item x="5102"/>
        <item x="13244"/>
        <item x="764"/>
        <item x="2724"/>
        <item x="2183"/>
        <item x="10186"/>
        <item x="10028"/>
        <item x="9954"/>
        <item x="2752"/>
        <item x="8226"/>
        <item x="8227"/>
        <item x="8677"/>
        <item x="7403"/>
        <item x="12063"/>
        <item x="7300"/>
        <item x="11022"/>
        <item x="12860"/>
        <item x="3096"/>
        <item x="8793"/>
        <item x="363"/>
        <item x="5007"/>
        <item x="12085"/>
        <item x="325"/>
        <item x="4991"/>
        <item x="12042"/>
        <item x="12103"/>
        <item x="12043"/>
        <item x="11991"/>
        <item x="5720"/>
        <item x="327"/>
        <item x="12041"/>
        <item x="437"/>
        <item x="10004"/>
        <item x="4736"/>
        <item x="10325"/>
        <item x="4675"/>
        <item x="302"/>
        <item x="4518"/>
        <item x="11557"/>
        <item x="10531"/>
        <item x="13010"/>
        <item x="12990"/>
        <item x="2067"/>
        <item x="815"/>
        <item x="2058"/>
        <item x="2047"/>
        <item x="13006"/>
        <item x="2208"/>
        <item x="12944"/>
        <item x="1373"/>
        <item x="1360"/>
        <item x="1291"/>
        <item x="6165"/>
        <item x="11669"/>
        <item x="1358"/>
        <item x="8416"/>
        <item x="3140"/>
        <item x="1005"/>
        <item x="6330"/>
        <item x="6367"/>
        <item x="1477"/>
        <item x="10929"/>
        <item x="6114"/>
        <item x="984"/>
        <item x="12696"/>
        <item x="12733"/>
        <item x="12332"/>
        <item x="6325"/>
        <item x="12335"/>
        <item x="12336"/>
        <item x="6327"/>
        <item x="6376"/>
        <item x="12723"/>
        <item x="8813"/>
        <item x="11692"/>
        <item x="8575"/>
        <item x="10192"/>
        <item x="9726"/>
        <item x="9716"/>
        <item x="452"/>
        <item x="6993"/>
        <item x="4665"/>
        <item x="2832"/>
        <item x="6963"/>
        <item x="2352"/>
        <item x="7731"/>
        <item x="2872"/>
        <item x="5220"/>
        <item x="7641"/>
        <item x="10097"/>
        <item x="5069"/>
        <item x="1158"/>
        <item x="10257"/>
        <item x="2984"/>
        <item x="4666"/>
        <item x="2082"/>
        <item x="4706"/>
        <item x="10660"/>
        <item x="12314"/>
        <item x="12415"/>
        <item x="12328"/>
        <item x="10518"/>
        <item x="10920"/>
        <item x="7639"/>
        <item x="1220"/>
        <item x="12719"/>
        <item x="6432"/>
        <item x="6541"/>
        <item x="11191"/>
        <item x="6522"/>
        <item x="6537"/>
        <item x="1062"/>
        <item x="13226"/>
        <item x="12847"/>
        <item x="9621"/>
        <item x="5420"/>
        <item x="5459"/>
        <item x="6621"/>
        <item x="12178"/>
        <item x="2945"/>
        <item x="10623"/>
        <item x="9508"/>
        <item x="9498"/>
        <item x="9515"/>
        <item x="9488"/>
        <item x="2989"/>
        <item x="9960"/>
        <item x="7682"/>
        <item x="10982"/>
        <item x="10985"/>
        <item x="5723"/>
        <item x="5175"/>
        <item x="7175"/>
        <item x="10840"/>
        <item x="8809"/>
        <item x="11161"/>
        <item x="2880"/>
        <item x="289"/>
        <item x="4587"/>
        <item x="4585"/>
        <item x="9396"/>
        <item x="1984"/>
        <item x="9157"/>
        <item x="9420"/>
        <item x="9883"/>
        <item x="2779"/>
        <item x="7894"/>
        <item x="7877"/>
        <item x="7889"/>
        <item x="7941"/>
        <item x="8024"/>
        <item x="7991"/>
        <item x="2799"/>
        <item x="4629"/>
        <item x="2796"/>
        <item x="989"/>
        <item x="10889"/>
        <item x="11897"/>
        <item x="10051"/>
        <item x="7404"/>
        <item x="7371"/>
        <item x="3389"/>
        <item x="10236"/>
        <item x="10930"/>
        <item x="7800"/>
        <item x="8909"/>
        <item x="11431"/>
        <item x="10337"/>
        <item x="8863"/>
        <item x="1464"/>
        <item x="11694"/>
        <item x="3722"/>
        <item x="10060"/>
        <item x="1650"/>
        <item x="5759"/>
        <item x="9047"/>
        <item x="10707"/>
        <item x="8037"/>
        <item x="8107"/>
        <item x="3928"/>
        <item x="6130"/>
        <item x="6171"/>
        <item x="717"/>
        <item x="906"/>
        <item x="8326"/>
        <item x="12729"/>
        <item x="7508"/>
        <item x="2089"/>
        <item x="6205"/>
        <item x="7397"/>
        <item x="10092"/>
        <item x="10090"/>
        <item x="3479"/>
        <item x="6239"/>
        <item x="3084"/>
        <item x="7878"/>
        <item x="8384"/>
        <item x="1339"/>
        <item x="4685"/>
        <item x="685"/>
        <item x="2569"/>
        <item x="8032"/>
        <item x="8918"/>
        <item x="11239"/>
        <item x="12759"/>
        <item x="1190"/>
        <item x="11944"/>
        <item x="11604"/>
        <item x="5721"/>
        <item x="3773"/>
        <item x="5616"/>
        <item x="1718"/>
        <item x="2770"/>
        <item x="3861"/>
        <item x="13348"/>
        <item x="13349"/>
        <item x="3863"/>
        <item x="3533"/>
        <item x="2285"/>
        <item x="4860"/>
        <item x="8464"/>
        <item x="394"/>
        <item x="11201"/>
        <item x="676"/>
        <item x="483"/>
        <item x="471"/>
        <item x="378"/>
        <item x="4978"/>
        <item x="482"/>
        <item x="5019"/>
        <item x="5618"/>
        <item x="5619"/>
        <item x="6464"/>
        <item x="484"/>
        <item x="567"/>
        <item x="433"/>
        <item x="464"/>
        <item x="6616"/>
        <item x="481"/>
        <item x="7849"/>
        <item x="375"/>
        <item x="379"/>
        <item x="4638"/>
        <item x="629"/>
        <item x="3992"/>
        <item x="677"/>
        <item x="395"/>
        <item x="5003"/>
        <item x="5002"/>
        <item x="3887"/>
        <item x="387"/>
        <item x="11153"/>
        <item x="11219"/>
        <item x="7848"/>
        <item x="11214"/>
        <item x="386"/>
        <item x="472"/>
        <item x="473"/>
        <item x="1290"/>
        <item x="449"/>
        <item x="4332"/>
        <item x="5305"/>
        <item x="13084"/>
        <item x="5109"/>
        <item x="6465"/>
        <item x="12955"/>
        <item x="12073"/>
        <item x="803"/>
        <item x="9328"/>
        <item x="12071"/>
        <item x="3780"/>
        <item x="801"/>
        <item x="5032"/>
        <item x="4788"/>
        <item x="6395"/>
        <item x="9327"/>
        <item x="5132"/>
        <item x="1417"/>
        <item x="8889"/>
        <item x="11224"/>
        <item x="1182"/>
        <item x="7529"/>
        <item x="8091"/>
        <item x="1249"/>
        <item x="2101"/>
        <item x="7197"/>
        <item x="3589"/>
        <item x="10943"/>
        <item x="8098"/>
        <item x="300"/>
        <item x="8169"/>
        <item x="6809"/>
        <item x="6830"/>
        <item x="6885"/>
        <item x="128"/>
        <item x="6337"/>
        <item x="6323"/>
        <item x="6324"/>
        <item x="12339"/>
        <item x="6159"/>
        <item x="12356"/>
        <item x="7202"/>
        <item x="4170"/>
        <item x="7270"/>
        <item x="12968"/>
        <item x="9830"/>
        <item x="8501"/>
        <item x="1354"/>
        <item x="1293"/>
        <item x="958"/>
        <item x="11256"/>
        <item x="1490"/>
        <item x="10118"/>
        <item x="10114"/>
        <item x="1207"/>
        <item x="7281"/>
        <item x="10667"/>
        <item x="808"/>
        <item x="6328"/>
        <item x="2705"/>
        <item x="3590"/>
        <item x="2566"/>
        <item x="2915"/>
        <item x="10446"/>
        <item x="1402"/>
        <item x="507"/>
        <item x="4888"/>
        <item x="1306"/>
        <item x="7111"/>
        <item x="7130"/>
        <item x="6572"/>
        <item x="11859"/>
        <item x="1803"/>
        <item x="11858"/>
        <item x="2680"/>
        <item x="6089"/>
        <item x="1043"/>
        <item x="9310"/>
        <item x="6982"/>
        <item x="4775"/>
        <item x="5034"/>
        <item x="2471"/>
        <item x="1146"/>
        <item x="2179"/>
        <item x="2135"/>
        <item x="220"/>
        <item x="10485"/>
        <item x="6483"/>
        <item x="11234"/>
        <item x="4670"/>
        <item x="1880"/>
        <item x="6578"/>
        <item x="6538"/>
        <item x="2510"/>
        <item x="8748"/>
        <item x="2757"/>
        <item x="1947"/>
        <item x="7853"/>
        <item x="10514"/>
        <item x="7951"/>
        <item x="4234"/>
        <item x="6261"/>
        <item x="10526"/>
        <item x="9059"/>
        <item x="10658"/>
        <item x="2163"/>
        <item x="4536"/>
        <item x="9033"/>
        <item x="11147"/>
        <item x="7870"/>
        <item x="7788"/>
        <item x="10374"/>
        <item x="8540"/>
        <item x="6342"/>
        <item x="145"/>
        <item x="11794"/>
        <item x="9767"/>
        <item x="12858"/>
        <item x="438"/>
        <item x="12194"/>
        <item x="11815"/>
        <item x="1528"/>
        <item x="13304"/>
        <item x="1435"/>
        <item x="8736"/>
        <item x="4197"/>
        <item x="8941"/>
        <item x="4604"/>
        <item x="1286"/>
        <item x="11491"/>
        <item x="8802"/>
        <item x="6661"/>
        <item x="2974"/>
        <item x="11524"/>
        <item x="11534"/>
        <item x="11535"/>
        <item x="1756"/>
        <item x="2253"/>
        <item x="1751"/>
        <item x="1727"/>
        <item x="2252"/>
        <item x="1740"/>
        <item x="1755"/>
        <item x="1208"/>
        <item x="11680"/>
        <item x="7580"/>
        <item x="2908"/>
        <item x="5556"/>
        <item x="7055"/>
        <item x="7059"/>
        <item x="11579"/>
        <item x="117"/>
        <item x="113"/>
        <item x="10397"/>
        <item x="7774"/>
        <item x="12418"/>
        <item x="9810"/>
        <item x="77"/>
        <item x="3611"/>
        <item x="10297"/>
        <item x="5727"/>
        <item x="12822"/>
        <item x="10240"/>
        <item x="5550"/>
        <item x="4556"/>
        <item x="13018"/>
        <item x="5066"/>
        <item x="11905"/>
        <item x="10301"/>
        <item x="5950"/>
        <item x="5728"/>
        <item x="9551"/>
        <item x="5642"/>
        <item x="6028"/>
        <item x="3585"/>
        <item x="5510"/>
        <item x="10715"/>
        <item x="2287"/>
        <item x="10305"/>
        <item x="9256"/>
        <item x="11892"/>
        <item x="11901"/>
        <item x="13331"/>
        <item x="9580"/>
        <item x="10292"/>
        <item x="1942"/>
        <item x="1085"/>
        <item x="3146"/>
        <item x="8312"/>
        <item x="8967"/>
        <item x="8960"/>
        <item x="8968"/>
        <item x="5843"/>
        <item x="793"/>
        <item x="12479"/>
        <item x="10355"/>
        <item x="10356"/>
        <item x="12490"/>
        <item x="12475"/>
        <item x="12575"/>
        <item x="12579"/>
        <item x="12562"/>
        <item x="9050"/>
        <item x="12"/>
        <item x="5497"/>
        <item x="12844"/>
        <item x="8898"/>
        <item x="207"/>
        <item x="9574"/>
        <item x="9553"/>
        <item x="9440"/>
        <item x="164"/>
        <item x="3990"/>
        <item x="9408"/>
        <item x="6106"/>
        <item x="3716"/>
        <item x="8014"/>
        <item x="7392"/>
        <item x="7544"/>
        <item x="2919"/>
        <item x="2062"/>
        <item x="6853"/>
        <item x="6852"/>
        <item x="6854"/>
        <item x="7116"/>
        <item x="5017"/>
        <item x="10254"/>
        <item x="6848"/>
        <item x="6850"/>
        <item x="10351"/>
        <item x="6851"/>
        <item x="10056"/>
        <item x="6972"/>
        <item x="5321"/>
        <item x="9528"/>
        <item x="5304"/>
        <item x="11833"/>
        <item x="11834"/>
        <item x="12863"/>
        <item x="7338"/>
        <item x="1201"/>
        <item x="2077"/>
        <item x="1889"/>
        <item x="7631"/>
        <item x="420"/>
        <item x="400"/>
        <item x="646"/>
        <item x="2188"/>
        <item x="1873"/>
        <item x="12935"/>
        <item x="12976"/>
        <item x="755"/>
        <item x="10078"/>
        <item x="13015"/>
        <item x="12970"/>
        <item x="342"/>
        <item x="2607"/>
        <item x="11438"/>
        <item x="510"/>
        <item x="6835"/>
        <item x="10267"/>
        <item x="10550"/>
        <item x="1147"/>
        <item x="1149"/>
        <item x="7323"/>
        <item x="9654"/>
        <item x="5303"/>
        <item x="10408"/>
        <item x="2314"/>
        <item x="2462"/>
        <item x="10668"/>
        <item x="10663"/>
        <item x="1123"/>
        <item x="8308"/>
        <item x="11720"/>
        <item x="9128"/>
        <item x="4669"/>
        <item x="2870"/>
        <item x="6962"/>
        <item x="10608"/>
        <item x="2463"/>
        <item x="9007"/>
        <item x="9502"/>
        <item x="10404"/>
        <item x="8747"/>
        <item x="9602"/>
        <item x="5401"/>
        <item x="10896"/>
        <item x="2466"/>
        <item x="5985"/>
        <item x="5969"/>
        <item x="5987"/>
        <item x="5968"/>
        <item x="4633"/>
        <item x="4596"/>
        <item x="4605"/>
        <item x="8305"/>
        <item x="8309"/>
        <item x="8336"/>
        <item x="10276"/>
        <item x="8396"/>
        <item x="11616"/>
        <item x="271"/>
        <item x="7157"/>
        <item x="8937"/>
        <item x="8763"/>
        <item x="8754"/>
        <item x="8764"/>
        <item x="238"/>
        <item x="5268"/>
        <item x="2181"/>
        <item x="5261"/>
        <item x="8795"/>
        <item x="9314"/>
        <item x="7765"/>
        <item x="7496"/>
        <item x="10027"/>
        <item x="10054"/>
        <item x="9242"/>
        <item x="9243"/>
        <item x="10055"/>
        <item x="8341"/>
        <item x="745"/>
        <item x="988"/>
        <item x="881"/>
        <item x="6316"/>
        <item x="12725"/>
        <item x="7578"/>
        <item x="451"/>
        <item x="716"/>
        <item x="905"/>
        <item x="11825"/>
        <item x="11824"/>
        <item x="9721"/>
        <item x="9735"/>
        <item x="9733"/>
        <item x="8573"/>
        <item x="2117"/>
        <item x="2325"/>
        <item x="9288"/>
        <item x="9290"/>
        <item x="4806"/>
        <item x="1334"/>
        <item x="6509"/>
        <item x="9287"/>
        <item x="6702"/>
        <item x="6731"/>
        <item x="1025"/>
        <item x="13085"/>
        <item x="857"/>
        <item x="4902"/>
        <item x="9286"/>
        <item x="6775"/>
        <item x="9289"/>
        <item x="8626"/>
        <item x="6510"/>
        <item x="6511"/>
        <item x="2049"/>
        <item x="3302"/>
        <item x="1303"/>
        <item x="2223"/>
        <item x="2337"/>
        <item x="1750"/>
        <item x="10753"/>
        <item x="2050"/>
        <item x="4602"/>
        <item x="12031"/>
        <item x="2046"/>
        <item x="2238"/>
        <item x="12989"/>
        <item x="12045"/>
        <item x="2048"/>
        <item x="4020"/>
        <item x="4015"/>
        <item x="3613"/>
        <item x="11118"/>
        <item x="1029"/>
        <item x="1081"/>
        <item x="12185"/>
        <item x="10278"/>
        <item x="4911"/>
        <item x="4798"/>
        <item x="10580"/>
        <item x="10581"/>
        <item x="6922"/>
        <item x="8844"/>
        <item x="2782"/>
        <item x="5593"/>
        <item x="8648"/>
        <item x="11444"/>
        <item x="8834"/>
        <item x="5143"/>
        <item x="8"/>
        <item x="13003"/>
        <item x="1335"/>
        <item x="9006"/>
        <item x="5914"/>
        <item x="12578"/>
        <item x="415"/>
        <item x="12488"/>
        <item x="8729"/>
        <item x="8726"/>
        <item x="8718"/>
        <item x="8728"/>
        <item x="8932"/>
        <item x="8935"/>
        <item x="8923"/>
        <item x="8934"/>
        <item x="9009"/>
        <item x="2300"/>
        <item x="5215"/>
        <item x="4687"/>
        <item x="5101"/>
        <item x="11696"/>
        <item x="2307"/>
        <item x="6411"/>
        <item x="2011"/>
        <item x="7545"/>
        <item x="6965"/>
        <item x="3058"/>
        <item x="3066"/>
        <item x="3893"/>
        <item x="12537"/>
        <item x="12523"/>
        <item x="12522"/>
        <item x="12524"/>
        <item x="12525"/>
        <item x="12577"/>
        <item x="12571"/>
        <item x="12441"/>
        <item x="12510"/>
        <item x="12551"/>
        <item x="12521"/>
        <item x="12569"/>
        <item x="12559"/>
        <item x="12566"/>
        <item x="12580"/>
        <item x="12572"/>
        <item x="12546"/>
        <item x="12531"/>
        <item x="12511"/>
        <item x="12514"/>
        <item x="12520"/>
        <item x="12518"/>
        <item x="12541"/>
        <item x="12530"/>
        <item x="12468"/>
        <item x="12538"/>
        <item x="12539"/>
        <item x="12467"/>
        <item x="12560"/>
        <item x="12567"/>
        <item x="12532"/>
        <item x="12472"/>
        <item x="12513"/>
        <item x="12519"/>
        <item x="12542"/>
        <item x="12516"/>
        <item x="12515"/>
        <item x="12547"/>
        <item x="12544"/>
        <item x="12509"/>
        <item x="12473"/>
        <item x="12512"/>
        <item x="12471"/>
        <item x="12469"/>
        <item x="12466"/>
        <item x="12470"/>
        <item x="683"/>
        <item x="9599"/>
        <item x="8878"/>
        <item x="10940"/>
        <item x="5274"/>
        <item x="9051"/>
        <item x="3225"/>
        <item x="5742"/>
        <item x="574"/>
        <item x="9798"/>
        <item x="5358"/>
        <item x="5363"/>
        <item x="5362"/>
        <item x="5361"/>
        <item x="5360"/>
        <item x="6959"/>
        <item x="8842"/>
        <item x="9840"/>
        <item x="1732"/>
        <item x="9028"/>
        <item x="2385"/>
        <item x="10171"/>
        <item x="6609"/>
        <item x="2199"/>
        <item x="2115"/>
        <item x="6456"/>
        <item x="3986"/>
        <item x="8741"/>
        <item x="8959"/>
        <item x="8428"/>
        <item x="10163"/>
        <item x="10166"/>
        <item x="6735"/>
        <item x="11923"/>
        <item x="12046"/>
        <item x="5445"/>
        <item x="11986"/>
        <item x="11985"/>
        <item x="9860"/>
        <item x="5260"/>
        <item x="10804"/>
        <item x="4858"/>
        <item x="4075"/>
        <item x="7367"/>
        <item x="6671"/>
        <item x="6670"/>
        <item x="4358"/>
        <item x="4749"/>
        <item x="3967"/>
        <item x="10721"/>
        <item x="6978"/>
        <item x="12095"/>
        <item x="6188"/>
        <item x="10574"/>
        <item x="12102"/>
        <item x="12058"/>
        <item x="9315"/>
        <item x="9316"/>
        <item x="7524"/>
        <item x="9766"/>
        <item x="9313"/>
        <item x="8908"/>
        <item x="10259"/>
        <item x="7375"/>
        <item x="9291"/>
        <item x="1070"/>
        <item x="7391"/>
        <item x="8470"/>
        <item x="11697"/>
        <item x="4066"/>
        <item x="284"/>
        <item x="6961"/>
        <item x="9990"/>
        <item x="4715"/>
        <item x="8670"/>
        <item x="4419"/>
        <item x="3912"/>
        <item x="6718"/>
        <item x="5475"/>
        <item x="9740"/>
        <item x="8894"/>
        <item x="5286"/>
        <item x="11474"/>
        <item x="7553"/>
        <item x="3991"/>
        <item x="3743"/>
        <item x="10283"/>
        <item x="4869"/>
        <item x="3544"/>
        <item x="10282"/>
        <item x="3951"/>
        <item x="7029"/>
        <item x="10502"/>
        <item x="2456"/>
        <item x="1779"/>
        <item x="9344"/>
        <item x="2760"/>
        <item x="1345"/>
        <item x="8233"/>
        <item x="8342"/>
        <item x="4837"/>
        <item x="5336"/>
        <item x="13156"/>
        <item x="4625"/>
        <item x="13186"/>
        <item x="8873"/>
        <item x="10108"/>
        <item x="5301"/>
        <item x="7043"/>
        <item x="10759"/>
        <item x="3855"/>
        <item x="8313"/>
        <item x="917"/>
        <item x="6898"/>
        <item x="1468"/>
        <item x="3553"/>
        <item x="8443"/>
        <item x="3045"/>
        <item x="3016"/>
        <item x="2170"/>
        <item x="2839"/>
        <item x="4491"/>
        <item x="4329"/>
        <item x="3333"/>
        <item x="947"/>
        <item x="1826"/>
        <item x="8135"/>
        <item x="10975"/>
        <item x="10813"/>
        <item x="10744"/>
        <item x="9581"/>
        <item x="12412"/>
        <item x="9011"/>
        <item x="9467"/>
        <item x="9013"/>
        <item x="9417"/>
        <item x="1387"/>
        <item x="9258"/>
        <item x="11970"/>
        <item x="9965"/>
        <item x="8981"/>
        <item x="2903"/>
        <item x="9161"/>
        <item x="3428"/>
        <item x="1130"/>
        <item x="1270"/>
        <item x="7449"/>
        <item x="5187"/>
        <item x="13053"/>
        <item x="1631"/>
        <item x="4745"/>
        <item x="1480"/>
        <item x="10942"/>
        <item x="1560"/>
        <item x="1544"/>
        <item x="3693"/>
        <item x="39"/>
        <item x="10552"/>
        <item x="9398"/>
        <item x="9593"/>
        <item x="9497"/>
        <item x="9559"/>
        <item x="5150"/>
        <item x="543"/>
        <item x="11245"/>
        <item x="10794"/>
        <item x="5272"/>
        <item x="2051"/>
        <item x="7398"/>
        <item x="7498"/>
        <item x="7624"/>
        <item x="2329"/>
        <item x="11663"/>
        <item x="1230"/>
        <item x="6843"/>
        <item x="10484"/>
        <item x="6619"/>
        <item x="8244"/>
        <item x="5335"/>
        <item x="7028"/>
        <item x="9168"/>
        <item x="9197"/>
        <item x="12006"/>
        <item x="5351"/>
        <item x="7098"/>
        <item x="7688"/>
        <item x="12051"/>
        <item x="396"/>
        <item x="12011"/>
        <item x="12012"/>
        <item x="11997"/>
        <item x="1163"/>
        <item x="7638"/>
        <item x="11217"/>
        <item x="11948"/>
        <item x="11953"/>
        <item x="6315"/>
        <item x="12052"/>
        <item x="6077"/>
        <item x="6389"/>
        <item x="12007"/>
        <item x="12049"/>
        <item x="10800"/>
        <item x="12779"/>
        <item x="6220"/>
        <item x="5126"/>
        <item x="343"/>
        <item x="3089"/>
        <item x="10864"/>
        <item x="11968"/>
        <item x="8218"/>
        <item x="8230"/>
        <item x="12786"/>
        <item x="9075"/>
        <item x="3933"/>
        <item x="8096"/>
        <item x="7610"/>
        <item x="8045"/>
        <item x="5931"/>
        <item x="12200"/>
        <item x="12198"/>
        <item x="12201"/>
        <item x="12262"/>
        <item x="5622"/>
        <item x="5615"/>
        <item x="12264"/>
        <item x="12266"/>
        <item x="12268"/>
        <item x="8348"/>
        <item x="1999"/>
        <item x="3676"/>
        <item x="932"/>
        <item x="5827"/>
        <item x="11236"/>
        <item x="3711"/>
        <item x="3677"/>
        <item x="3825"/>
        <item x="4757"/>
        <item x="933"/>
        <item x="3962"/>
        <item x="4759"/>
        <item x="4758"/>
        <item x="3849"/>
        <item x="10866"/>
        <item x="5709"/>
        <item x="13290"/>
        <item x="7240"/>
        <item x="13293"/>
        <item x="10048"/>
        <item x="9474"/>
        <item x="4269"/>
        <item x="9676"/>
        <item x="12184"/>
        <item x="8668"/>
        <item x="2789"/>
        <item x="12287"/>
        <item x="12258"/>
        <item x="11912"/>
        <item x="3029"/>
        <item x="329"/>
        <item x="9124"/>
        <item x="2370"/>
        <item x="2191"/>
        <item x="2192"/>
        <item x="2193"/>
        <item x="2194"/>
        <item x="10838"/>
        <item x="2190"/>
        <item x="2195"/>
        <item x="8521"/>
        <item x="8038"/>
        <item x="11619"/>
        <item x="8660"/>
        <item x="11818"/>
        <item x="11353"/>
        <item x="200"/>
        <item x="11248"/>
        <item x="4899"/>
        <item x="6908"/>
        <item x="9098"/>
        <item x="10210"/>
        <item x="2720"/>
        <item x="8252"/>
        <item x="8245"/>
        <item x="12281"/>
        <item x="6269"/>
        <item x="534"/>
        <item x="7243"/>
        <item x="12273"/>
        <item x="9652"/>
        <item x="4568"/>
        <item x="10035"/>
        <item x="10032"/>
        <item x="2173"/>
        <item x="1014"/>
        <item x="6362"/>
        <item x="176"/>
        <item x="2184"/>
        <item x="751"/>
        <item x="5551"/>
        <item x="10733"/>
        <item x="1053"/>
        <item x="1049"/>
        <item x="772"/>
        <item x="11109"/>
        <item x="5398"/>
        <item x="9918"/>
        <item x="9338"/>
        <item x="8857"/>
        <item x="11204"/>
        <item x="6372"/>
        <item x="11596"/>
        <item x="187"/>
        <item x="299"/>
        <item x="188"/>
        <item x="8803"/>
        <item x="12151"/>
        <item x="7011"/>
        <item x="7012"/>
        <item x="7013"/>
        <item x="9637"/>
        <item x="9549"/>
        <item x="9636"/>
        <item x="3420"/>
        <item x="5477"/>
        <item x="4554"/>
        <item x="650"/>
        <item x="11229"/>
        <item x="4227"/>
        <item x="4205"/>
        <item x="4213"/>
        <item x="4128"/>
        <item x="4225"/>
        <item x="2765"/>
        <item x="3343"/>
        <item x="4232"/>
        <item x="11018"/>
        <item x="5741"/>
        <item x="11013"/>
        <item x="3828"/>
        <item x="12450"/>
        <item x="12597"/>
        <item x="2843"/>
        <item x="213"/>
        <item x="12937"/>
        <item x="7396"/>
        <item x="6626"/>
        <item x="7475"/>
        <item x="6452"/>
        <item x="7426"/>
        <item x="7340"/>
        <item x="3415"/>
        <item x="4256"/>
        <item x="4230"/>
        <item x="4250"/>
        <item x="11043"/>
        <item x="1453"/>
        <item x="2966"/>
        <item x="5905"/>
        <item x="2881"/>
        <item x="11037"/>
        <item x="5673"/>
        <item x="2983"/>
        <item x="3625"/>
        <item x="3002"/>
        <item x="4316"/>
        <item x="4312"/>
        <item x="4346"/>
        <item x="2694"/>
        <item x="2959"/>
        <item x="4175"/>
        <item x="4322"/>
        <item x="4400"/>
        <item x="2474"/>
        <item x="4336"/>
        <item x="4154"/>
        <item x="502"/>
        <item x="4412"/>
        <item x="4062"/>
        <item x="4088"/>
        <item x="4341"/>
        <item x="523"/>
        <item x="4288"/>
        <item x="11150"/>
        <item x="4383"/>
        <item x="4388"/>
        <item x="3620"/>
        <item x="4074"/>
        <item x="6564"/>
        <item x="4365"/>
        <item x="4393"/>
        <item x="4156"/>
        <item x="4571"/>
        <item x="5607"/>
        <item x="8474"/>
        <item x="8482"/>
        <item x="634"/>
        <item x="5956"/>
        <item x="9036"/>
        <item x="10762"/>
        <item x="5586"/>
        <item x="5918"/>
        <item x="11182"/>
        <item x="5605"/>
        <item x="5963"/>
        <item x="5731"/>
        <item x="6305"/>
        <item x="5262"/>
        <item x="8486"/>
        <item x="8466"/>
        <item x="12872"/>
        <item x="11183"/>
        <item x="8485"/>
        <item x="7250"/>
        <item x="2641"/>
        <item x="7251"/>
        <item x="8476"/>
        <item x="8496"/>
        <item x="12274"/>
        <item x="10960"/>
        <item x="10368"/>
        <item x="11014"/>
        <item x="9340"/>
        <item x="2746"/>
        <item x="9182"/>
        <item x="1591"/>
        <item x="11252"/>
        <item x="9181"/>
        <item x="8079"/>
        <item x="7245"/>
        <item x="4223"/>
        <item x="9477"/>
        <item x="12152"/>
        <item x="12272"/>
        <item x="6710"/>
        <item x="3104"/>
        <item x="1953"/>
        <item x="8419"/>
        <item x="3334"/>
        <item x="11396"/>
        <item x="11395"/>
        <item x="13260"/>
        <item x="12121"/>
        <item x="10211"/>
        <item x="7454"/>
        <item x="12960"/>
        <item x="12993"/>
        <item x="7568"/>
        <item x="8050"/>
        <item x="5898"/>
        <item x="5896"/>
        <item x="314"/>
        <item x="10708"/>
        <item x="8034"/>
        <item x="8114"/>
        <item x="9053"/>
        <item x="10620"/>
        <item x="9202"/>
        <item x="10153"/>
        <item x="5271"/>
        <item x="8449"/>
        <item x="9552"/>
        <item x="7132"/>
        <item x="980"/>
        <item x="914"/>
        <item x="9961"/>
        <item x="9999"/>
        <item x="10001"/>
        <item x="4007"/>
        <item x="5414"/>
        <item x="2986"/>
        <item x="5084"/>
        <item x="5079"/>
        <item x="5089"/>
        <item x="5090"/>
        <item x="5078"/>
        <item x="5620"/>
        <item x="5081"/>
        <item x="5082"/>
        <item x="5073"/>
        <item x="5075"/>
        <item x="5076"/>
        <item x="12874"/>
        <item x="5074"/>
        <item x="5080"/>
        <item x="5613"/>
        <item x="5077"/>
        <item x="1265"/>
        <item x="11617"/>
        <item x="11671"/>
        <item x="8580"/>
        <item x="5318"/>
        <item x="11684"/>
        <item x="8645"/>
        <item x="4873"/>
        <item x="1578"/>
        <item x="4876"/>
        <item x="4884"/>
        <item x="3583"/>
        <item x="2563"/>
        <item x="9144"/>
        <item x="260"/>
        <item x="9107"/>
        <item x="9303"/>
        <item x="4657"/>
        <item x="11710"/>
        <item x="3566"/>
        <item x="6836"/>
        <item x="4673"/>
        <item x="11562"/>
        <item x="10133"/>
        <item x="2279"/>
        <item x="3663"/>
        <item x="10959"/>
        <item x="7555"/>
        <item x="10570"/>
        <item x="10591"/>
        <item x="10595"/>
        <item x="1643"/>
        <item x="6755"/>
        <item x="11283"/>
        <item x="9745"/>
        <item x="6748"/>
        <item x="11478"/>
        <item x="11468"/>
        <item x="12237"/>
        <item x="12408"/>
        <item x="5621"/>
        <item x="3978"/>
        <item x="6273"/>
        <item x="6278"/>
        <item x="11452"/>
        <item x="8021"/>
        <item x="1023"/>
        <item x="1986"/>
        <item x="6163"/>
        <item x="1848"/>
        <item x="1846"/>
        <item x="10321"/>
        <item x="10286"/>
        <item x="10327"/>
        <item x="7309"/>
        <item x="7318"/>
        <item x="10275"/>
        <item x="10306"/>
        <item x="10311"/>
        <item x="4634"/>
        <item x="4640"/>
        <item x="1945"/>
        <item x="4423"/>
        <item x="1586"/>
        <item x="1863"/>
        <item x="10335"/>
        <item x="10345"/>
        <item x="11916"/>
        <item x="331"/>
        <item x="8043"/>
        <item x="8046"/>
        <item x="10123"/>
        <item x="4712"/>
        <item x="12406"/>
        <item x="10358"/>
        <item x="2904"/>
        <item x="10646"/>
        <item x="10584"/>
        <item x="7581"/>
        <item x="2362"/>
        <item x="2012"/>
        <item x="10451"/>
        <item x="6474"/>
        <item x="7337"/>
        <item x="7775"/>
        <item x="13220"/>
        <item x="9438"/>
        <item x="10434"/>
        <item x="7429"/>
        <item x="1466"/>
        <item x="11632"/>
        <item x="10486"/>
        <item x="9719"/>
        <item x="11398"/>
        <item x="1189"/>
        <item x="12062"/>
        <item x="5830"/>
        <item x="1237"/>
        <item x="1988"/>
        <item x="2926"/>
        <item x="3964"/>
        <item x="268"/>
        <item x="11699"/>
        <item x="8789"/>
        <item x="6684"/>
        <item x="6415"/>
        <item x="6693"/>
        <item x="12086"/>
        <item x="8636"/>
        <item x="3995"/>
        <item x="3715"/>
        <item x="1594"/>
        <item x="1434"/>
        <item x="6080"/>
        <item x="1141"/>
        <item x="7662"/>
        <item x="3363"/>
        <item x="2201"/>
        <item x="7829"/>
        <item x="2023"/>
        <item x="468"/>
        <item x="584"/>
        <item x="2073"/>
        <item x="10740"/>
        <item x="6673"/>
        <item x="12951"/>
        <item x="12795"/>
        <item x="12220"/>
        <item x="12125"/>
        <item x="12117"/>
        <item x="12127"/>
        <item x="12217"/>
        <item x="1842"/>
        <item x="3152"/>
        <item x="9071"/>
        <item x="4229"/>
        <item x="3032"/>
        <item x="3033"/>
        <item x="10852"/>
        <item x="10874"/>
        <item x="5008"/>
        <item x="24"/>
        <item x="2627"/>
        <item x="2628"/>
        <item x="2624"/>
        <item x="2625"/>
        <item x="2626"/>
        <item x="2623"/>
        <item x="316"/>
        <item x="612"/>
        <item x="19"/>
        <item x="326"/>
        <item x="6593"/>
        <item x="5196"/>
        <item x="1944"/>
        <item x="6448"/>
        <item x="1418"/>
        <item x="1941"/>
        <item x="6594"/>
        <item x="611"/>
        <item x="318"/>
        <item x="2427"/>
        <item x="2424"/>
        <item x="2423"/>
        <item x="2426"/>
        <item x="2425"/>
        <item x="7676"/>
        <item x="357"/>
        <item x="7628"/>
        <item x="7625"/>
        <item x="1449"/>
        <item x="1977"/>
        <item x="2445"/>
        <item x="2447"/>
        <item x="2444"/>
        <item x="2446"/>
        <item x="8701"/>
        <item x="5396"/>
        <item x="610"/>
        <item x="1847"/>
        <item x="2022"/>
        <item x="1943"/>
        <item x="1598"/>
        <item x="4141"/>
        <item x="3008"/>
        <item x="2972"/>
        <item x="10242"/>
        <item x="2509"/>
        <item x="5435"/>
        <item x="7305"/>
        <item x="11404"/>
        <item x="8715"/>
        <item x="4083"/>
        <item x="6587"/>
        <item x="10935"/>
        <item x="6221"/>
        <item x="8646"/>
        <item x="6076"/>
        <item x="825"/>
        <item x="820"/>
        <item x="3660"/>
        <item x="11883"/>
        <item x="6690"/>
        <item x="10428"/>
        <item x="2512"/>
        <item x="10426"/>
        <item x="10427"/>
        <item x="10430"/>
        <item x="10429"/>
        <item x="3817"/>
        <item x="11412"/>
        <item x="9695"/>
        <item x="3818"/>
        <item x="10431"/>
        <item x="13027"/>
        <item x="10443"/>
        <item x="11414"/>
        <item x="10441"/>
        <item x="10586"/>
        <item x="5240"/>
        <item x="10596"/>
        <item x="10575"/>
        <item x="11415"/>
        <item x="10405"/>
        <item x="5241"/>
        <item x="10439"/>
        <item x="3816"/>
        <item x="3815"/>
        <item x="273"/>
        <item x="9699"/>
        <item x="9993"/>
        <item x="11413"/>
        <item x="2027"/>
        <item x="10442"/>
        <item x="9691"/>
        <item x="13055"/>
        <item x="10461"/>
        <item x="9698"/>
        <item x="10455"/>
        <item x="272"/>
        <item x="2940"/>
        <item x="297"/>
        <item x="6058"/>
        <item x="6057"/>
        <item x="6055"/>
        <item x="6059"/>
        <item x="6056"/>
        <item x="6054"/>
        <item x="6053"/>
        <item x="6292"/>
        <item x="10637"/>
        <item x="3088"/>
        <item x="3160"/>
        <item x="5460"/>
        <item x="2831"/>
        <item x="7827"/>
        <item x="10388"/>
        <item x="9988"/>
        <item x="9211"/>
        <item x="3414"/>
        <item x="9324"/>
        <item x="12002"/>
        <item x="275"/>
        <item x="12003"/>
        <item x="1102"/>
        <item x="8881"/>
        <item x="9213"/>
        <item x="9220"/>
        <item x="8408"/>
        <item x="3870"/>
        <item x="13032"/>
        <item x="3819"/>
        <item x="4425"/>
        <item x="2780"/>
        <item x="11060"/>
        <item x="12145"/>
        <item x="1194"/>
        <item x="3400"/>
        <item x="7331"/>
        <item x="3390"/>
        <item x="10769"/>
        <item x="12016"/>
        <item x="366"/>
        <item x="7726"/>
        <item x="5328"/>
        <item x="5177"/>
        <item x="2652"/>
        <item x="7128"/>
        <item x="10463"/>
        <item x="410"/>
        <item x="7063"/>
        <item x="216"/>
        <item x="2548"/>
        <item x="959"/>
        <item x="3602"/>
        <item x="2121"/>
        <item x="6513"/>
        <item x="3493"/>
        <item x="1949"/>
        <item x="6976"/>
        <item x="5404"/>
        <item x="5609"/>
        <item x="8264"/>
        <item x="7348"/>
        <item x="7779"/>
        <item x="5167"/>
        <item x="10418"/>
        <item x="1245"/>
        <item x="2933"/>
        <item x="4235"/>
        <item x="455"/>
        <item x="6490"/>
        <item x="2055"/>
        <item x="10537"/>
        <item x="7972"/>
        <item x="8363"/>
        <item x="8958"/>
        <item x="1285"/>
        <item x="7139"/>
        <item x="2992"/>
        <item x="3391"/>
        <item x="3823"/>
        <item x="2751"/>
        <item x="780"/>
        <item x="9374"/>
        <item x="965"/>
        <item x="6991"/>
        <item x="2124"/>
        <item x="7108"/>
        <item x="6612"/>
        <item x="7344"/>
        <item x="10230"/>
        <item x="6864"/>
        <item x="1844"/>
        <item x="9135"/>
        <item x="8303"/>
        <item x="6782"/>
        <item x="3516"/>
        <item x="7746"/>
        <item x="516"/>
        <item x="4683"/>
        <item x="3908"/>
        <item x="3358"/>
        <item x="12056"/>
        <item x="2657"/>
        <item x="5173"/>
        <item x="6865"/>
        <item x="2546"/>
        <item x="3591"/>
        <item x="11410"/>
        <item x="5212"/>
        <item x="6847"/>
        <item x="412"/>
        <item x="3222"/>
        <item x="3227"/>
        <item x="9189"/>
        <item x="467"/>
        <item x="1997"/>
        <item x="411"/>
        <item x="7359"/>
        <item x="10752"/>
        <item x="3149"/>
        <item x="6868"/>
        <item x="13397"/>
        <item x="2130"/>
        <item x="3600"/>
        <item x="8125"/>
        <item x="10011"/>
        <item x="11729"/>
        <item x="10174"/>
        <item x="2144"/>
        <item x="6519"/>
        <item x="13017"/>
        <item x="12166"/>
        <item x="11215"/>
        <item x="7425"/>
        <item x="9675"/>
        <item x="9269"/>
        <item x="2386"/>
        <item x="1818"/>
        <item x="2203"/>
        <item x="8871"/>
        <item x="13241"/>
        <item x="4094"/>
        <item x="1497"/>
        <item x="12599"/>
        <item x="12606"/>
        <item x="12423"/>
        <item x="12424"/>
        <item x="12425"/>
        <item x="12426"/>
        <item x="12294"/>
        <item x="12293"/>
        <item x="12291"/>
        <item x="12292"/>
        <item x="12265"/>
        <item x="12269"/>
        <item x="9527"/>
        <item x="9463"/>
        <item x="5702"/>
        <item x="2729"/>
        <item x="9504"/>
        <item x="11976"/>
        <item x="9446"/>
        <item x="9448"/>
        <item x="2585"/>
        <item x="9522"/>
        <item x="2586"/>
        <item x="2777"/>
        <item x="9519"/>
        <item x="9494"/>
        <item x="9449"/>
        <item x="4719"/>
        <item x="3385"/>
        <item x="8340"/>
        <item x="2758"/>
        <item x="3541"/>
        <item x="3542"/>
        <item x="3432"/>
        <item x="3417"/>
        <item x="3393"/>
        <item x="2087"/>
        <item x="6599"/>
        <item x="11615"/>
        <item x="38"/>
        <item x="36"/>
        <item x="37"/>
        <item x="7285"/>
        <item x="12875"/>
        <item x="12109"/>
        <item x="12104"/>
        <item x="4436"/>
        <item x="7495"/>
        <item x="7556"/>
        <item x="11384"/>
        <item x="11659"/>
        <item x="8121"/>
        <item x="3723"/>
        <item x="1954"/>
        <item x="4474"/>
        <item x="10858"/>
        <item x="11015"/>
        <item x="6135"/>
        <item x="9062"/>
        <item x="5153"/>
        <item x="8820"/>
        <item x="8922"/>
        <item x="5553"/>
        <item x="9626"/>
        <item x="2946"/>
        <item x="12731"/>
        <item x="1268"/>
        <item x="6792"/>
        <item x="1610"/>
        <item x="11774"/>
        <item x="9380"/>
        <item x="11723"/>
        <item x="8159"/>
        <item x="3291"/>
        <item x="1484"/>
        <item x="1483"/>
        <item x="1482"/>
        <item x="5129"/>
        <item x="6420"/>
        <item x="6419"/>
        <item x="6418"/>
        <item x="6663"/>
        <item x="520"/>
        <item x="592"/>
        <item x="6641"/>
        <item x="10662"/>
        <item x="12879"/>
        <item x="6429"/>
        <item x="3369"/>
        <item x="3779"/>
        <item x="6685"/>
        <item x="6686"/>
        <item x="12985"/>
        <item x="13236"/>
        <item x="8862"/>
        <item x="3430"/>
        <item x="9422"/>
        <item x="3813"/>
        <item x="3983"/>
        <item x="7289"/>
        <item x="4449"/>
        <item x="8695"/>
        <item x="2258"/>
        <item x="4881"/>
        <item x="1455"/>
        <item x="2813"/>
        <item x="13353"/>
        <item x="1370"/>
        <item x="9867"/>
        <item x="8299"/>
        <item x="5253"/>
        <item x="9295"/>
        <item x="7074"/>
        <item x="8118"/>
        <item x="1924"/>
        <item x="7435"/>
        <item x="8714"/>
        <item x="4183"/>
        <item x="10928"/>
        <item x="143"/>
        <item x="3906"/>
        <item x="11695"/>
        <item x="4463"/>
        <item x="5248"/>
        <item x="7227"/>
        <item x="9760"/>
        <item x="7235"/>
        <item x="11101"/>
        <item x="5103"/>
        <item x="9685"/>
        <item x="9694"/>
        <item x="290"/>
        <item x="9681"/>
        <item x="5953"/>
        <item x="8229"/>
        <item x="2846"/>
        <item x="6990"/>
        <item x="4723"/>
        <item x="8536"/>
        <item x="2818"/>
        <item x="4914"/>
        <item x="2544"/>
        <item x="2543"/>
        <item x="2542"/>
        <item x="2541"/>
        <item x="6932"/>
        <item x="402"/>
        <item x="401"/>
        <item x="403"/>
        <item x="404"/>
        <item x="11430"/>
        <item x="7052"/>
        <item x="7041"/>
        <item x="7057"/>
        <item x="7735"/>
        <item x="4779"/>
        <item x="10628"/>
        <item x="7476"/>
        <item x="7113"/>
        <item x="3277"/>
        <item x="7818"/>
        <item x="11728"/>
        <item x="10644"/>
        <item x="7170"/>
        <item x="3610"/>
        <item x="2025"/>
        <item x="5400"/>
        <item x="2010"/>
        <item x="9996"/>
        <item x="10627"/>
        <item x="4679"/>
        <item x="3325"/>
        <item x="7601"/>
        <item x="7835"/>
        <item x="8546"/>
        <item x="4489"/>
        <item x="9317"/>
        <item x="9319"/>
        <item x="9318"/>
        <item x="3838"/>
        <item x="4644"/>
        <item x="2931"/>
        <item x="1193"/>
        <item x="1410"/>
        <item x="11075"/>
        <item x="9299"/>
        <item x="3834"/>
        <item x="8948"/>
        <item x="9228"/>
        <item x="12143"/>
        <item x="3998"/>
        <item x="13358"/>
        <item x="2577"/>
        <item x="2162"/>
        <item x="8993"/>
        <item x="5233"/>
        <item x="10360"/>
        <item x="5277"/>
        <item x="3178"/>
        <item x="1378"/>
        <item x="1393"/>
        <item x="4414"/>
        <item x="1298"/>
        <item x="4371"/>
        <item x="4284"/>
        <item x="1376"/>
        <item x="1377"/>
        <item x="4424"/>
        <item x="1379"/>
        <item x="4331"/>
        <item x="4579"/>
        <item x="1347"/>
        <item x="4557"/>
        <item x="4416"/>
        <item x="4780"/>
        <item x="1380"/>
        <item x="1390"/>
        <item x="4514"/>
        <item x="1777"/>
        <item x="6758"/>
        <item x="5112"/>
        <item x="10102"/>
        <item x="5092"/>
        <item x="5111"/>
        <item x="10034"/>
        <item x="2344"/>
        <item x="3788"/>
        <item x="12877"/>
        <item x="6013"/>
        <item x="12333"/>
        <item x="2029"/>
        <item x="2821"/>
        <item x="5446"/>
        <item x="3387"/>
        <item x="5214"/>
        <item x="5570"/>
        <item x="9623"/>
        <item x="11227"/>
        <item x="3102"/>
        <item x="4076"/>
        <item x="4102"/>
        <item x="4162"/>
        <item x="4192"/>
        <item x="4309"/>
        <item x="4334"/>
        <item x="4362"/>
        <item x="4394"/>
        <item x="5678"/>
        <item x="11242"/>
        <item x="7030"/>
        <item x="5999"/>
        <item x="10702"/>
        <item x="5561"/>
        <item x="10705"/>
        <item x="11192"/>
        <item x="5669"/>
        <item x="5811"/>
        <item x="11188"/>
        <item x="11193"/>
        <item x="5591"/>
        <item x="11009"/>
        <item x="5628"/>
        <item x="11011"/>
        <item x="10703"/>
        <item x="10704"/>
        <item x="10821"/>
        <item x="3729"/>
        <item x="6002"/>
        <item x="11189"/>
        <item x="11000"/>
        <item x="10754"/>
        <item x="5687"/>
        <item x="5629"/>
        <item x="7713"/>
        <item x="7703"/>
        <item x="7758"/>
        <item x="7704"/>
        <item x="7744"/>
        <item x="3868"/>
        <item x="11001"/>
        <item x="10782"/>
        <item x="11190"/>
        <item x="5686"/>
        <item x="10831"/>
        <item x="12457"/>
        <item x="12447"/>
        <item x="5585"/>
        <item x="12535"/>
        <item x="12435"/>
        <item x="12433"/>
        <item x="12446"/>
        <item x="12456"/>
        <item x="12445"/>
        <item x="12533"/>
        <item x="10784"/>
        <item x="4326"/>
        <item x="4376"/>
        <item x="2689"/>
        <item x="9415"/>
        <item x="9625"/>
        <item x="4320"/>
        <item x="5812"/>
        <item x="7016"/>
        <item x="8954"/>
        <item x="2015"/>
        <item x="2013"/>
        <item x="2014"/>
        <item x="8711"/>
        <item x="10728"/>
        <item x="2534"/>
        <item x="3832"/>
        <item x="3550"/>
        <item x="10510"/>
        <item x="6596"/>
        <item x="305"/>
        <item x="10635"/>
        <item x="7791"/>
        <item x="10797"/>
        <item x="12783"/>
        <item x="12784"/>
        <item x="4872"/>
        <item x="637"/>
        <item x="8123"/>
        <item x="8931"/>
        <item x="6548"/>
        <item x="13101"/>
        <item x="1129"/>
        <item x="7409"/>
        <item x="3845"/>
        <item x="4258"/>
        <item x="6461"/>
        <item x="6460"/>
        <item x="609"/>
        <item x="7516"/>
        <item x="587"/>
        <item x="2947"/>
        <item x="7679"/>
        <item x="9629"/>
        <item x="5376"/>
        <item x="319"/>
        <item x="2822"/>
        <item x="12260"/>
        <item x="12263"/>
        <item x="5197"/>
        <item x="4093"/>
        <item x="4091"/>
        <item x="4972"/>
        <item x="4974"/>
        <item x="6446"/>
        <item x="6447"/>
        <item x="5201"/>
        <item x="6504"/>
        <item x="5440"/>
        <item x="7097"/>
        <item x="12124"/>
        <item x="6656"/>
        <item x="4627"/>
        <item x="3269"/>
        <item x="3270"/>
        <item x="3271"/>
        <item x="4354"/>
        <item x="11393"/>
        <item x="7264"/>
        <item x="1576"/>
        <item x="1825"/>
        <item x="9159"/>
        <item x="4879"/>
        <item x="4859"/>
        <item x="2850"/>
        <item x="10625"/>
        <item x="2864"/>
        <item x="2918"/>
        <item x="9119"/>
        <item x="7973"/>
        <item x="2517"/>
        <item x="12390"/>
        <item x="12481"/>
        <item x="11827"/>
        <item x="11288"/>
        <item x="11276"/>
        <item x="1096"/>
        <item x="11304"/>
        <item x="8603"/>
        <item x="8945"/>
        <item x="7866"/>
        <item x="9465"/>
        <item x="6762"/>
        <item x="8023"/>
        <item x="7938"/>
        <item x="1106"/>
        <item x="8387"/>
        <item x="8018"/>
        <item x="5449"/>
        <item x="11681"/>
        <item x="7860"/>
        <item x="8651"/>
        <item x="10984"/>
        <item x="8438"/>
        <item x="10987"/>
        <item x="11295"/>
        <item x="9092"/>
        <item x="13024"/>
        <item x="10491"/>
        <item x="9741"/>
        <item x="2610"/>
        <item x="9176"/>
        <item x="7942"/>
        <item x="4542"/>
        <item x="12136"/>
        <item x="2538"/>
        <item x="11620"/>
        <item x="2502"/>
        <item x="12894"/>
        <item x="897"/>
        <item x="1916"/>
        <item x="6977"/>
        <item x="895"/>
        <item x="1911"/>
        <item x="4853"/>
        <item x="1910"/>
        <item x="1918"/>
        <item x="1914"/>
        <item x="3235"/>
        <item x="11489"/>
        <item x="12172"/>
        <item x="354"/>
        <item x="9777"/>
        <item x="3699"/>
        <item x="6530"/>
        <item x="6646"/>
        <item x="2357"/>
        <item x="6666"/>
        <item x="6424"/>
        <item x="8946"/>
        <item x="12175"/>
        <item x="9355"/>
        <item x="2153"/>
        <item x="11642"/>
        <item x="8301"/>
        <item x="700"/>
        <item x="11135"/>
        <item x="13202"/>
        <item x="8343"/>
        <item x="1995"/>
        <item x="8317"/>
        <item x="8273"/>
        <item x="7310"/>
        <item x="7354"/>
        <item x="7604"/>
        <item x="3085"/>
        <item x="4820"/>
        <item x="7547"/>
        <item x="7592"/>
        <item x="10013"/>
        <item x="5422"/>
        <item x="5424"/>
        <item x="10336"/>
        <item x="7548"/>
        <item x="11755"/>
        <item x="11849"/>
        <item x="5113"/>
        <item x="12706"/>
        <item x="12372"/>
        <item x="12491"/>
        <item x="10413"/>
        <item x="12369"/>
        <item x="10393"/>
        <item x="10425"/>
        <item x="5384"/>
        <item x="767"/>
        <item x="10285"/>
        <item x="10266"/>
        <item x="10302"/>
        <item x="10382"/>
        <item x="879"/>
        <item x="6336"/>
        <item x="6332"/>
        <item x="6346"/>
        <item x="10313"/>
        <item x="7816"/>
        <item x="12620"/>
        <item x="0"/>
        <item x="6294"/>
        <item x="12734"/>
        <item x="12251"/>
        <item x="986"/>
        <item x="985"/>
        <item x="11881"/>
        <item x="205"/>
        <item x="9259"/>
        <item x="9524"/>
        <item x="9967"/>
        <item x="10367"/>
        <item x="10316"/>
        <item x="9414"/>
        <item x="9606"/>
        <item x="8186"/>
        <item x="12900"/>
        <item x="12902"/>
        <item x="12903"/>
        <item x="12899"/>
        <item x="12901"/>
        <item x="3406"/>
        <item x="8841"/>
        <item x="8732"/>
        <item x="8631"/>
        <item x="620"/>
        <item x="3726"/>
        <item x="3844"/>
        <item x="12153"/>
        <item x="4954"/>
        <item x="4953"/>
        <item x="10239"/>
        <item x="9437"/>
        <item x="8994"/>
        <item x="3103"/>
        <item x="6017"/>
        <item x="3379"/>
        <item x="4689"/>
        <item x="4730"/>
        <item x="2528"/>
        <item x="4856"/>
        <item x="10212"/>
        <item x="10206"/>
        <item x="10208"/>
        <item x="10688"/>
        <item x="8248"/>
        <item x="1642"/>
        <item x="9049"/>
        <item x="9064"/>
        <item x="1217"/>
        <item x="11982"/>
        <item x="11940"/>
        <item x="6506"/>
        <item x="12029"/>
        <item x="11951"/>
        <item x="12067"/>
        <item x="12122"/>
        <item x="10535"/>
        <item x="380"/>
        <item x="6492"/>
        <item x="5439"/>
        <item x="2786"/>
        <item x="7282"/>
        <item x="8056"/>
        <item x="8076"/>
        <item x="7622"/>
        <item x="11169"/>
        <item x="6544"/>
        <item x="3502"/>
        <item x="9044"/>
        <item x="292"/>
        <item x="5793"/>
        <item x="10825"/>
        <item x="9004"/>
        <item x="1221"/>
        <item x="8917"/>
        <item x="6406"/>
        <item x="1304"/>
        <item x="10999"/>
        <item x="10779"/>
        <item x="1216"/>
        <item x="2301"/>
        <item x="3022"/>
        <item x="6435"/>
        <item x="4448"/>
        <item x="4547"/>
        <item x="7979"/>
        <item x="7461"/>
        <item x="11624"/>
        <item x="8786"/>
        <item x="9564"/>
        <item x="779"/>
        <item x="9647"/>
        <item x="4476"/>
        <item x="4457"/>
        <item x="5750"/>
        <item x="1180"/>
        <item x="3508"/>
        <item x="4461"/>
        <item x="4533"/>
        <item x="4636"/>
        <item x="2505"/>
        <item x="3166"/>
        <item x="4452"/>
        <item x="4516"/>
        <item x="8657"/>
        <item x="2141"/>
        <item x="919"/>
        <item x="2769"/>
        <item x="2608"/>
        <item x="3349"/>
        <item x="10746"/>
        <item x="10881"/>
        <item x="5037"/>
        <item x="7837"/>
        <item x="8231"/>
        <item x="9230"/>
        <item x="9231"/>
        <item x="9229"/>
        <item x="6759"/>
        <item x="12155"/>
        <item x="10745"/>
        <item x="11862"/>
        <item x="13020"/>
        <item x="5209"/>
        <item x="5156"/>
        <item x="8272"/>
        <item x="8331"/>
        <item x="10022"/>
        <item x="6692"/>
        <item x="9172"/>
        <item x="10713"/>
        <item x="13324"/>
        <item x="9294"/>
        <item x="3965"/>
        <item x="3982"/>
        <item x="13164"/>
        <item x="9042"/>
        <item x="8904"/>
        <item x="8822"/>
        <item x="7984"/>
        <item x="7095"/>
        <item x="5554"/>
        <item x="8497"/>
        <item x="3523"/>
        <item x="2169"/>
        <item x="904"/>
        <item x="3968"/>
        <item x="9079"/>
        <item x="3040"/>
        <item x="11464"/>
        <item x="3130"/>
        <item x="9808"/>
        <item x="8097"/>
        <item x="11583"/>
        <item x="4003"/>
        <item x="10556"/>
        <item x="3597"/>
        <item x="8039"/>
        <item x="2575"/>
        <item x="9833"/>
        <item x="8808"/>
        <item x="4479"/>
        <item x="8823"/>
        <item x="11614"/>
        <item x="8619"/>
        <item x="215"/>
        <item x="5029"/>
        <item x="3180"/>
        <item x="3179"/>
        <item x="231"/>
        <item x="1754"/>
        <item x="10448"/>
        <item x="4653"/>
        <item x="2110"/>
        <item x="6801"/>
        <item x="3318"/>
        <item x="10009"/>
        <item x="2129"/>
        <item x="8574"/>
        <item x="11673"/>
        <item x="2214"/>
        <item x="2021"/>
        <item x="8566"/>
        <item x="3150"/>
        <item x="10710"/>
        <item x="5421"/>
        <item x="9194"/>
        <item x="12886"/>
        <item x="5457"/>
        <item x="3342"/>
        <item x="5294"/>
        <item x="8243"/>
        <item x="6072"/>
        <item x="480"/>
        <item x="12764"/>
        <item x="104"/>
        <item x="12302"/>
        <item x="979"/>
        <item x="3448"/>
        <item x="5758"/>
        <item x="1624"/>
        <item x="9105"/>
        <item x="12833"/>
        <item x="478"/>
        <item x="8978"/>
        <item x="1723"/>
        <item x="955"/>
        <item x="12655"/>
        <item x="6469"/>
        <item x="12283"/>
        <item x="12231"/>
        <item x="487"/>
        <item x="2887"/>
        <item x="12904"/>
        <item x="1896"/>
        <item x="1038"/>
        <item x="204"/>
        <item x="5043"/>
        <item x="12819"/>
        <item x="12816"/>
        <item x="9807"/>
        <item x="2790"/>
        <item x="10085"/>
        <item x="2708"/>
        <item x="3276"/>
        <item x="4814"/>
        <item x="4810"/>
        <item x="3113"/>
        <item x="2481"/>
        <item x="9073"/>
        <item x="9018"/>
        <item x="3450"/>
        <item x="7865"/>
        <item x="9751"/>
        <item x="5256"/>
        <item x="4021"/>
        <item x="7798"/>
        <item x="9001"/>
        <item x="2084"/>
        <item x="3974"/>
        <item x="4563"/>
        <item x="5375"/>
        <item x="9619"/>
        <item x="8667"/>
        <item x="2816"/>
        <item x="3582"/>
        <item x="5267"/>
        <item x="9308"/>
        <item x="9127"/>
        <item x="57"/>
        <item x="7075"/>
        <item x="10332"/>
        <item x="1432"/>
        <item x="2479"/>
        <item x="508"/>
        <item x="6532"/>
        <item x="2501"/>
        <item x="9015"/>
        <item x="9162"/>
        <item x="4492"/>
        <item x="11325"/>
        <item x="11327"/>
        <item x="11326"/>
        <item x="6021"/>
        <item x="2684"/>
        <item x="10492"/>
        <item x="12177"/>
        <item x="2266"/>
        <item x="13247"/>
        <item x="3656"/>
        <item x="10571"/>
        <item x="8927"/>
        <item x="11312"/>
        <item x="11313"/>
        <item x="7492"/>
        <item x="3993"/>
        <item x="5249"/>
        <item x="9747"/>
        <item x="11309"/>
        <item x="4957"/>
        <item x="9978"/>
        <item x="9979"/>
        <item x="5592"/>
        <item x="1882"/>
        <item x="11758"/>
        <item x="10694"/>
        <item x="3673"/>
        <item x="2721"/>
        <item x="3672"/>
        <item x="3862"/>
        <item x="3999"/>
        <item x="3671"/>
        <item x="3678"/>
        <item x="6573"/>
        <item x="6524"/>
        <item x="10913"/>
        <item x="5810"/>
        <item x="1395"/>
        <item x="4543"/>
        <item x="5535"/>
        <item x="11144"/>
        <item x="10717"/>
        <item x="3895"/>
        <item x="13175"/>
        <item x="9534"/>
        <item x="2036"/>
        <item x="4903"/>
        <item x="4029"/>
        <item x="667"/>
        <item x="7585"/>
        <item x="7293"/>
        <item x="3485"/>
        <item x="3494"/>
        <item x="10136"/>
        <item x="8664"/>
        <item x="9765"/>
        <item x="5662"/>
        <item x="6540"/>
        <item x="1894"/>
        <item x="2218"/>
        <item x="1196"/>
        <item x="1859"/>
        <item x="11260"/>
        <item x="1989"/>
        <item x="1539"/>
        <item x="2981"/>
        <item x="11259"/>
        <item x="5257"/>
        <item x="2723"/>
        <item x="324"/>
        <item x="7196"/>
        <item x="12082"/>
        <item x="1983"/>
        <item x="2118"/>
        <item x="3381"/>
        <item x="8597"/>
        <item x="12188"/>
        <item x="1705"/>
        <item x="8523"/>
        <item x="4266"/>
        <item x="11079"/>
        <item x="11071"/>
        <item x="5806"/>
        <item x="5826"/>
        <item x="4261"/>
        <item x="3629"/>
        <item x="294"/>
        <item x="12906"/>
        <item x="3082"/>
        <item x="5295"/>
        <item x="5287"/>
        <item x="8462"/>
        <item x="8877"/>
        <item x="4552"/>
        <item x="8883"/>
        <item x="9757"/>
        <item x="9775"/>
        <item x="2700"/>
        <item x="48"/>
        <item x="5473"/>
        <item x="12914"/>
        <item x="9109"/>
        <item x="12916"/>
        <item x="12917"/>
        <item x="12918"/>
        <item x="12919"/>
        <item x="12915"/>
        <item x="12485"/>
        <item x="12920"/>
        <item x="10941"/>
        <item x="7232"/>
        <item x="13352"/>
        <item x="9068"/>
        <item x="12592"/>
        <item x="12921"/>
        <item x="5478"/>
        <item x="12489"/>
        <item x="12581"/>
        <item x="5481"/>
        <item x="3559"/>
        <item x="12594"/>
        <item x="12591"/>
        <item x="12590"/>
        <item x="5917"/>
        <item x="12492"/>
        <item x="2283"/>
        <item x="11704"/>
        <item x="5479"/>
        <item x="2692"/>
        <item x="5451"/>
        <item x="6967"/>
        <item x="13179"/>
        <item x="13178"/>
        <item x="13180"/>
        <item x="10528"/>
        <item x="8255"/>
        <item x="250"/>
        <item x="9710"/>
        <item x="10207"/>
        <item x="10213"/>
        <item x="2498"/>
        <item x="1277"/>
        <item x="1635"/>
        <item x="3567"/>
        <item x="11601"/>
        <item x="6369"/>
        <item x="3095"/>
        <item x="6379"/>
        <item x="6412"/>
        <item x="10832"/>
        <item x="11568"/>
        <item x="2119"/>
        <item x="13235"/>
        <item x="1537"/>
        <item x="1538"/>
        <item x="3666"/>
        <item x="3691"/>
        <item x="3674"/>
        <item x="643"/>
        <item x="4340"/>
        <item x="4402"/>
        <item x="4323"/>
        <item x="4169"/>
        <item x="4356"/>
        <item x="4405"/>
        <item x="4372"/>
        <item x="4375"/>
        <item x="4399"/>
        <item x="4325"/>
        <item x="4308"/>
        <item x="11097"/>
        <item x="4068"/>
        <item x="4327"/>
        <item x="4359"/>
        <item x="4343"/>
        <item x="4179"/>
        <item x="3630"/>
        <item x="2794"/>
        <item x="4168"/>
        <item x="4303"/>
        <item x="4293"/>
        <item x="4161"/>
        <item x="4152"/>
        <item x="4065"/>
        <item x="4122"/>
        <item x="4301"/>
        <item x="4155"/>
        <item x="4097"/>
        <item x="4153"/>
        <item x="4121"/>
        <item x="4193"/>
        <item x="4195"/>
        <item x="4067"/>
        <item x="4294"/>
        <item x="4159"/>
        <item x="4184"/>
        <item x="4186"/>
        <item x="4123"/>
        <item x="4157"/>
        <item x="4295"/>
        <item x="3005"/>
        <item x="4296"/>
        <item x="4178"/>
        <item x="4298"/>
        <item x="3004"/>
        <item x="6934"/>
        <item x="4722"/>
        <item x="10260"/>
        <item x="4694"/>
        <item x="1836"/>
        <item x="11813"/>
        <item x="3331"/>
        <item x="4913"/>
        <item x="6915"/>
        <item x="6856"/>
        <item x="3831"/>
        <item x="10742"/>
        <item x="6534"/>
        <item x="3799"/>
        <item x="4080"/>
        <item x="9772"/>
        <item x="2167"/>
        <item x="912"/>
        <item x="2923"/>
        <item x="4808"/>
        <item x="3557"/>
        <item x="3027"/>
        <item x="2008"/>
        <item x="1838"/>
        <item x="6786"/>
        <item x="10199"/>
        <item x="6829"/>
        <item x="4908"/>
        <item x="10105"/>
        <item x="6813"/>
        <item x="946"/>
        <item x="6815"/>
        <item x="3335"/>
        <item x="7034"/>
        <item x="3423"/>
        <item x="8928"/>
        <item x="4553"/>
        <item x="7233"/>
        <item x="10244"/>
        <item x="2288"/>
        <item x="5208"/>
        <item x="5216"/>
        <item x="2298"/>
        <item x="3758"/>
        <item x="7693"/>
        <item x="7691"/>
        <item x="7698"/>
        <item x="7706"/>
        <item x="7712"/>
        <item x="7719"/>
        <item x="3759"/>
        <item x="3738"/>
        <item x="811"/>
        <item x="9826"/>
        <item x="3507"/>
        <item x="8542"/>
        <item x="12907"/>
        <item x="10993"/>
        <item x="11310"/>
        <item x="11311"/>
        <item x="7491"/>
        <item x="9404"/>
        <item x="2459"/>
        <item x="6713"/>
        <item x="1958"/>
        <item x="4057"/>
        <item x="6784"/>
        <item x="6810"/>
        <item x="5027"/>
        <item x="180"/>
        <item x="179"/>
        <item x="11656"/>
        <item x="6891"/>
        <item x="10045"/>
        <item x="6816"/>
        <item x="13030"/>
        <item x="10472"/>
        <item x="7597"/>
        <item x="2845"/>
        <item x="7733"/>
        <item x="11406"/>
        <item x="5389"/>
        <item x="5443"/>
        <item x="7477"/>
        <item x="8185"/>
        <item x="9323"/>
        <item x="7715"/>
        <item x="6500"/>
        <item x="2833"/>
        <item x="7828"/>
        <item x="8804"/>
        <item x="3570"/>
        <item x="3571"/>
        <item x="3572"/>
        <item x="8750"/>
        <item x="6623"/>
        <item x="6237"/>
        <item x="713"/>
        <item x="909"/>
        <item x="902"/>
        <item x="6202"/>
        <item x="6410"/>
        <item x="6099"/>
        <item x="6204"/>
        <item x="6201"/>
        <item x="9555"/>
        <item x="11668"/>
        <item x="6145"/>
        <item x="8386"/>
        <item x="3644"/>
        <item x="202"/>
        <item x="3293"/>
        <item x="3698"/>
        <item x="6071"/>
        <item x="3294"/>
        <item x="5368"/>
        <item x="9762"/>
        <item x="5251"/>
        <item x="5266"/>
        <item x="9748"/>
        <item x="5250"/>
        <item x="9754"/>
        <item x="9759"/>
        <item x="3996"/>
        <item x="9753"/>
        <item x="3668"/>
        <item x="10820"/>
        <item x="12931"/>
        <item x="163"/>
        <item x="8582"/>
        <item x="13176"/>
        <item x="1114"/>
        <item x="7347"/>
        <item x="12556"/>
        <item x="12930"/>
        <item x="10906"/>
        <item x="5677"/>
        <item x="10989"/>
        <item x="10990"/>
        <item x="10988"/>
        <item x="10992"/>
        <item x="3080"/>
        <item x="3081"/>
        <item x="3076"/>
        <item x="3688"/>
        <item x="193"/>
        <item x="12942"/>
        <item x="7279"/>
        <item x="8541"/>
        <item x="13215"/>
        <item x="11996"/>
        <item x="6551"/>
        <item x="12744"/>
        <item x="10053"/>
        <item x="8663"/>
        <item x="8605"/>
        <item x="4570"/>
        <item x="5614"/>
        <item x="13402"/>
        <item x="9397"/>
        <item x="899"/>
        <item x="4465"/>
        <item x="7755"/>
        <item x="7308"/>
        <item x="7427"/>
        <item x="4728"/>
        <item x="3263"/>
        <item x="76"/>
        <item x="257"/>
        <item x="5542"/>
        <item x="2364"/>
        <item x="1305"/>
        <item x="10738"/>
        <item x="6964"/>
        <item x="1850"/>
        <item x="334"/>
        <item x="5452"/>
        <item x="555"/>
        <item x="4185"/>
        <item x="11776"/>
        <item x="554"/>
        <item x="1633"/>
        <item x="6413"/>
        <item x="1035"/>
        <item x="12054"/>
        <item x="6694"/>
        <item x="3375"/>
        <item x="10592"/>
        <item x="3727"/>
        <item x="11052"/>
        <item x="5921"/>
        <item x="11141"/>
        <item x="8649"/>
        <item x="2648"/>
        <item x="12910"/>
        <item x="10587"/>
        <item x="172"/>
        <item x="7546"/>
        <item x="5146"/>
        <item x="2988"/>
        <item x="3403"/>
        <item x="9469"/>
        <item x="10139"/>
        <item x="9529"/>
        <item x="9974"/>
        <item x="10362"/>
        <item x="3662"/>
        <item x="439"/>
        <item x="1921"/>
        <item x="1143"/>
        <item x="1142"/>
        <item x="12388"/>
        <item x="2198"/>
        <item x="3212"/>
        <item x="3036"/>
        <item x="3200"/>
        <item x="3202"/>
        <item x="1386"/>
        <item x="8389"/>
        <item x="5399"/>
        <item x="3303"/>
        <item x="2160"/>
        <item x="6834"/>
        <item x="8263"/>
        <item x="7868"/>
        <item x="11572"/>
        <item x="6098"/>
        <item x="12679"/>
        <item x="993"/>
        <item x="12300"/>
        <item x="8936"/>
        <item x="3483"/>
        <item x="8850"/>
        <item x="1046"/>
        <item x="11585"/>
        <item x="8920"/>
        <item x="5467"/>
        <item x="9801"/>
        <item x="9857"/>
        <item x="7919"/>
        <item x="13019"/>
        <item x="10844"/>
        <item x="8635"/>
        <item x="9746"/>
        <item x="8962"/>
        <item x="7306"/>
        <item x="8131"/>
        <item x="10399"/>
        <item x="11173"/>
        <item x="11828"/>
        <item x="4508"/>
        <item x="7145"/>
        <item x="5133"/>
        <item x="7504"/>
        <item x="10520"/>
        <item x="1806"/>
        <item x="7135"/>
        <item x="6717"/>
        <item x="10499"/>
        <item x="9908"/>
        <item x="4688"/>
        <item x="10291"/>
        <item x="6761"/>
        <item x="7434"/>
        <item x="11002"/>
        <item x="10696"/>
        <item x="10986"/>
        <item x="10695"/>
        <item x="12767"/>
        <item x="13319"/>
        <item x="11178"/>
        <item x="10806"/>
        <item x="10690"/>
        <item x="10807"/>
        <item x="10691"/>
        <item x="10700"/>
        <item x="10735"/>
        <item x="12536"/>
        <item x="10743"/>
        <item x="2570"/>
        <item x="8168"/>
        <item x="5281"/>
        <item x="10836"/>
        <item x="3596"/>
        <item x="4369"/>
        <item x="8454"/>
        <item x="2318"/>
        <item x="2468"/>
        <item x="406"/>
        <item x="3397"/>
        <item x="3598"/>
        <item x="10770"/>
        <item x="3882"/>
        <item x="1858"/>
        <item x="11819"/>
        <item x="10279"/>
        <item x="11626"/>
        <item x="11210"/>
        <item x="13385"/>
        <item x="1287"/>
        <item x="1292"/>
        <item x="3593"/>
        <item x="8738"/>
        <item x="10406"/>
        <item x="5128"/>
        <item x="11603"/>
        <item x="8022"/>
        <item x="7572"/>
        <item x="2707"/>
        <item x="8085"/>
        <item x="7867"/>
        <item x="10823"/>
        <item x="8161"/>
        <item x="6994"/>
        <item x="3601"/>
        <item x="7949"/>
        <item x="5911"/>
        <item x="5770"/>
        <item x="11094"/>
        <item x="5816"/>
        <item x="11090"/>
        <item x="11091"/>
        <item x="3806"/>
        <item x="1860"/>
        <item x="1830"/>
        <item x="1992"/>
        <item x="6783"/>
        <item x="8012"/>
        <item x="10063"/>
        <item x="11744"/>
        <item x="11745"/>
        <item x="11746"/>
        <item x="11748"/>
        <item x="7265"/>
        <item x="1479"/>
        <item x="12922"/>
        <item x="11974"/>
        <item x="3718"/>
        <item x="9088"/>
        <item x="3569"/>
        <item x="151"/>
        <item x="310"/>
        <item x="4114"/>
        <item x="9450"/>
        <item x="9480"/>
        <item x="2730"/>
        <item x="9080"/>
        <item x="194"/>
        <item x="1346"/>
        <item x="11962"/>
        <item x="9542"/>
        <item x="9459"/>
        <item x="9975"/>
        <item x="9587"/>
        <item x="229"/>
        <item x="7238"/>
        <item x="1397"/>
        <item x="11023"/>
        <item x="1604"/>
        <item x="9268"/>
        <item x="9545"/>
        <item x="7226"/>
        <item x="9532"/>
        <item x="11955"/>
        <item x="232"/>
        <item x="1527"/>
        <item x="11967"/>
        <item x="9441"/>
        <item x="11965"/>
        <item x="2390"/>
        <item x="7156"/>
        <item x="4968"/>
        <item x="90"/>
        <item x="2671"/>
        <item x="7244"/>
        <item x="9430"/>
        <item x="9493"/>
        <item x="10203"/>
        <item x="2256"/>
        <item x="2257"/>
        <item x="2274"/>
        <item x="9945"/>
        <item x="12806"/>
        <item x="13004"/>
        <item x="9944"/>
        <item x="13149"/>
        <item x="12018"/>
        <item x="2961"/>
        <item x="8051"/>
        <item x="8074"/>
        <item x="8073"/>
        <item x="8072"/>
        <item x="8070"/>
        <item x="8071"/>
        <item x="8069"/>
        <item x="8054"/>
        <item x="8057"/>
        <item x="8058"/>
        <item x="8060"/>
        <item x="8053"/>
        <item x="8077"/>
        <item x="9724"/>
        <item x="9743"/>
        <item x="9731"/>
        <item x="328"/>
        <item x="10631"/>
        <item x="7303"/>
        <item x="8129"/>
        <item x="8124"/>
        <item x="9550"/>
        <item x="8190"/>
        <item x="1819"/>
        <item x="2267"/>
        <item x="2280"/>
        <item x="2265"/>
        <item x="13246"/>
        <item x="12400"/>
        <item x="12598"/>
        <item x="11493"/>
        <item x="11495"/>
        <item x="11492"/>
        <item x="11496"/>
        <item x="11497"/>
        <item x="11494"/>
        <item x="10377"/>
        <item x="13087"/>
        <item x="1990"/>
        <item x="12397"/>
        <item x="106"/>
        <item x="303"/>
        <item x="3109"/>
        <item x="3108"/>
        <item x="11984"/>
        <item x="3112"/>
        <item x="3110"/>
        <item x="3111"/>
        <item x="10043"/>
        <item x="7509"/>
        <item x="12428"/>
        <item x="12427"/>
        <item x="8011"/>
        <item x="11651"/>
        <item x="6738"/>
        <item x="907"/>
        <item x="1965"/>
        <item x="1964"/>
        <item x="7353"/>
        <item x="1752"/>
        <item x="6042"/>
        <item x="7966"/>
        <item x="7898"/>
        <item x="8017"/>
        <item x="5135"/>
        <item x="1337"/>
        <item x="8477"/>
        <item x="7945"/>
        <item x="6199"/>
        <item x="824"/>
        <item x="11121"/>
        <item x="8134"/>
        <item x="11735"/>
        <item x="10903"/>
        <item x="6631"/>
        <item x="11372"/>
        <item x="11814"/>
        <item x="10263"/>
        <item x="10386"/>
        <item x="4527"/>
        <item x="4431"/>
        <item x="2715"/>
        <item x="9943"/>
        <item x="9904"/>
        <item x="9941"/>
        <item x="9940"/>
        <item x="10727"/>
        <item x="9917"/>
        <item x="4539"/>
        <item x="7201"/>
        <item x="2500"/>
        <item x="496"/>
        <item x="9790"/>
        <item x="9811"/>
        <item x="9856"/>
        <item x="9788"/>
        <item x="9789"/>
        <item x="9375"/>
        <item x="9828"/>
        <item x="2210"/>
        <item x="4612"/>
        <item x="2895"/>
        <item x="7364"/>
        <item x="6732"/>
        <item x="12943"/>
        <item x="6722"/>
        <item x="8581"/>
        <item x="7211"/>
        <item x="12110"/>
        <item x="8609"/>
        <item x="5031"/>
        <item x="12144"/>
        <item x="8256"/>
        <item x="8241"/>
        <item x="8766"/>
        <item x="12163"/>
        <item x="9400"/>
        <item x="4950"/>
        <item x="4956"/>
        <item x="12959"/>
        <item x="4951"/>
        <item x="7155"/>
        <item x="6084"/>
        <item x="10215"/>
        <item x="718"/>
        <item x="1721"/>
        <item x="1725"/>
        <item x="1722"/>
        <item x="1720"/>
        <item x="8930"/>
        <item x="4567"/>
        <item x="2486"/>
        <item x="2484"/>
        <item x="12971"/>
        <item x="12973"/>
        <item x="12972"/>
        <item x="5192"/>
        <item x="12072"/>
        <item x="8251"/>
        <item x="8887"/>
        <item x="8925"/>
        <item x="11753"/>
        <item x="1338"/>
        <item x="349"/>
        <item x="347"/>
        <item x="9505"/>
        <item x="8019"/>
        <item x="1050"/>
        <item x="11335"/>
        <item x="7569"/>
        <item x="6484"/>
        <item x="287"/>
        <item x="6481"/>
        <item x="9003"/>
        <item x="4503"/>
        <item x="9451"/>
        <item x="9155"/>
        <item x="7465"/>
        <item x="8717"/>
        <item x="12803"/>
        <item x="12802"/>
        <item x="6018"/>
        <item x="10973"/>
        <item x="8926"/>
        <item x="4127"/>
        <item x="4216"/>
        <item x="4877"/>
        <item x="7161"/>
        <item x="4453"/>
        <item x="11786"/>
        <item x="8333"/>
        <item x="8321"/>
        <item x="9177"/>
        <item x="9184"/>
        <item x="9039"/>
        <item x="10952"/>
        <item x="5736"/>
        <item x="5846"/>
        <item x="5787"/>
        <item x="2596"/>
        <item x="703"/>
        <item x="8829"/>
        <item x="8401"/>
        <item x="11822"/>
        <item x="12207"/>
        <item x="8356"/>
        <item x="6781"/>
        <item x="11525"/>
        <item x="11536"/>
        <item x="11537"/>
        <item x="7566"/>
        <item x="9180"/>
        <item x="8426"/>
        <item x="8290"/>
        <item x="11136"/>
        <item x="13267"/>
        <item x="12114"/>
        <item x="12824"/>
        <item x="12994"/>
        <item x="9531"/>
        <item x="9405"/>
        <item x="9222"/>
        <item x="9223"/>
        <item x="9005"/>
        <item x="9412"/>
        <item x="9423"/>
        <item x="9147"/>
        <item x="8004"/>
        <item x="8005"/>
        <item x="9385"/>
        <item x="4964"/>
        <item x="9260"/>
        <item x="9516"/>
        <item x="9971"/>
        <item x="10227"/>
        <item x="11957"/>
        <item x="3087"/>
        <item x="3546"/>
        <item x="12146"/>
        <item x="12835"/>
        <item x="9399"/>
        <item x="6648"/>
        <item x="3997"/>
        <item x="6601"/>
        <item x="8642"/>
        <item x="11032"/>
        <item x="11105"/>
        <item x="8180"/>
        <item x="8210"/>
        <item x="11100"/>
        <item x="8188"/>
        <item x="1329"/>
        <item x="10678"/>
        <item x="7332"/>
        <item x="3919"/>
        <item x="10106"/>
        <item x="2139"/>
        <item x="11807"/>
        <item x="12106"/>
        <item x="10847"/>
        <item x="4875"/>
        <item x="1071"/>
        <item x="2397"/>
        <item x="7312"/>
        <item x="5320"/>
        <item x="1827"/>
        <item x="3259"/>
        <item x="8359"/>
        <item x="7390"/>
        <item x="11842"/>
        <item x="11843"/>
        <item x="3283"/>
        <item x="8707"/>
        <item x="4639"/>
        <item x="9432"/>
        <item x="7502"/>
        <item x="9439"/>
        <item x="7503"/>
        <item x="9429"/>
        <item x="7501"/>
        <item x="3658"/>
        <item x="9171"/>
        <item x="1405"/>
        <item x="3137"/>
        <item x="4480"/>
        <item x="8755"/>
        <item x="12001"/>
        <item x="1590"/>
        <item x="1452"/>
        <item x="663"/>
        <item x="948"/>
        <item x="6712"/>
        <item x="3134"/>
        <item x="3634"/>
        <item x="6716"/>
        <item x="8964"/>
        <item x="9816"/>
        <item x="9934"/>
        <item x="2725"/>
        <item x="5537"/>
        <item x="5790"/>
        <item x="9186"/>
        <item x="6957"/>
        <item x="8532"/>
        <item x="11772"/>
        <item x="4377"/>
        <item x="3018"/>
        <item x="22"/>
        <item x="35"/>
        <item x="23"/>
        <item x="2114"/>
        <item x="2086"/>
        <item x="6066"/>
        <item x="1913"/>
        <item x="3299"/>
        <item x="3300"/>
        <item x="11411"/>
        <item x="10454"/>
        <item x="147"/>
        <item x="11394"/>
        <item x="2458"/>
        <item x="552"/>
        <item x="10783"/>
        <item x="6911"/>
        <item x="2647"/>
        <item x="2477"/>
        <item x="11667"/>
        <item x="4098"/>
        <item x="6902"/>
        <item x="6904"/>
        <item x="10594"/>
        <item x="1476"/>
        <item x="9950"/>
        <item x="9948"/>
        <item x="6910"/>
        <item x="8957"/>
        <item x="4095"/>
        <item x="8083"/>
        <item x="6905"/>
        <item x="6906"/>
        <item x="10572"/>
        <item x="10805"/>
        <item x="8427"/>
        <item x="4100"/>
        <item x="9333"/>
        <item x="6903"/>
        <item x="940"/>
        <item x="8424"/>
        <item x="4124"/>
        <item x="9771"/>
        <item x="9734"/>
        <item x="9737"/>
        <item x="13362"/>
        <item x="9029"/>
        <item x="12486"/>
        <item x="12861"/>
        <item x="12862"/>
        <item x="11119"/>
        <item x="1956"/>
        <item x="9457"/>
        <item x="10602"/>
        <item x="13080"/>
        <item x="13081"/>
        <item x="13086"/>
        <item x="13090"/>
        <item x="2414"/>
        <item x="2393"/>
        <item x="961"/>
        <item x="963"/>
        <item x="964"/>
        <item x="13093"/>
        <item x="13095"/>
        <item x="13096"/>
        <item x="13098"/>
        <item x="1646"/>
        <item x="8334"/>
        <item x="8319"/>
        <item x="9183"/>
        <item x="2597"/>
        <item x="8391"/>
        <item x="11131"/>
        <item x="8815"/>
        <item x="10951"/>
        <item x="5733"/>
        <item x="5658"/>
        <item x="5845"/>
        <item x="5661"/>
        <item x="11112"/>
        <item x="702"/>
        <item x="12213"/>
        <item x="12113"/>
        <item x="8355"/>
        <item x="5762"/>
        <item x="11793"/>
        <item x="9170"/>
        <item x="8268"/>
        <item x="13264"/>
        <item x="9175"/>
        <item x="2702"/>
        <item x="11798"/>
        <item x="4481"/>
        <item x="11961"/>
        <item x="9473"/>
        <item x="3775"/>
        <item x="10883"/>
        <item x="10949"/>
        <item x="11338"/>
        <item x="11354"/>
        <item x="3039"/>
        <item x="10196"/>
        <item x="11445"/>
        <item x="11840"/>
        <item x="11475"/>
        <item x="9409"/>
        <item x="8364"/>
        <item x="8324"/>
        <item x="1864"/>
        <item x="4030"/>
        <item x="3106"/>
        <item x="3107"/>
        <item x="11886"/>
        <item x="1312"/>
        <item x="6985"/>
        <item x="11487"/>
        <item x="11514"/>
        <item x="10558"/>
        <item x="2808"/>
        <item x="2809"/>
        <item x="2812"/>
        <item x="2810"/>
        <item x="2755"/>
        <item x="12206"/>
        <item x="8704"/>
        <item x="2783"/>
        <item x="12215"/>
        <item x="3894"/>
        <item x="9537"/>
        <item x="9086"/>
        <item x="11211"/>
        <item x="11057"/>
        <item x="10877"/>
        <item x="5652"/>
        <item x="821"/>
        <item x="11233"/>
        <item x="8752"/>
        <item x="2145"/>
        <item x="11880"/>
        <item x="8507"/>
        <item x="8837"/>
        <item x="8329"/>
        <item x="11607"/>
        <item x="6006"/>
        <item x="8078"/>
        <item x="6638"/>
        <item x="13184"/>
        <item x="9142"/>
        <item x="8165"/>
        <item x="11470"/>
        <item x="7185"/>
        <item x="7225"/>
        <item x="10758"/>
        <item x="7000"/>
        <item x="3612"/>
        <item x="957"/>
        <item x="7071"/>
        <item x="11549"/>
        <item x="11633"/>
        <item x="11554"/>
        <item x="2535"/>
        <item x="9674"/>
        <item x="8785"/>
        <item x="8234"/>
        <item x="2165"/>
        <item x="10994"/>
        <item x="245"/>
        <item x="3721"/>
        <item x="1239"/>
        <item x="8432"/>
        <item x="7032"/>
        <item x="9203"/>
        <item x="7060"/>
        <item x="8527"/>
        <item x="1120"/>
        <item x="5698"/>
        <item x="8205"/>
        <item x="7062"/>
        <item x="6920"/>
        <item x="11731"/>
        <item x="8996"/>
        <item x="7061"/>
        <item x="11850"/>
        <item x="5764"/>
        <item x="2122"/>
        <item x="6417"/>
        <item x="2075"/>
        <item x="2336"/>
        <item x="6545"/>
        <item x="6547"/>
        <item x="1902"/>
        <item x="8907"/>
        <item x="3641"/>
        <item x="3654"/>
        <item x="6402"/>
        <item x="6729"/>
        <item x="5300"/>
        <item x="5290"/>
        <item x="12978"/>
        <item x="2143"/>
        <item x="389"/>
        <item x="9866"/>
        <item x="11128"/>
        <item x="8174"/>
        <item x="8215"/>
        <item x="2662"/>
        <item x="2665"/>
        <item x="7082"/>
        <item x="11029"/>
        <item x="6909"/>
        <item x="11574"/>
        <item x="5302"/>
        <item x="7053"/>
        <item x="11555"/>
        <item x="5334"/>
        <item x="8511"/>
        <item x="1202"/>
        <item x="7046"/>
        <item x="2660"/>
        <item x="13088"/>
        <item x="6132"/>
        <item x="4786"/>
        <item x="13106"/>
        <item x="7586"/>
        <item x="1820"/>
        <item x="13103"/>
        <item x="13104"/>
        <item x="13105"/>
        <item x="7541"/>
        <item x="7542"/>
        <item x="2965"/>
        <item x="9605"/>
        <item x="11026"/>
        <item x="7056"/>
        <item x="10234"/>
        <item x="7045"/>
        <item x="3520"/>
        <item x="460"/>
        <item x="5265"/>
        <item x="9803"/>
        <item x="3772"/>
        <item x="3257"/>
        <item x="11291"/>
        <item x="7456"/>
        <item x="11277"/>
        <item x="11301"/>
        <item x="10370"/>
        <item x="3560"/>
        <item x="3640"/>
        <item x="1051"/>
        <item x="11066"/>
        <item x="8440"/>
        <item x="11069"/>
        <item x="9097"/>
        <item x="11297"/>
        <item x="11307"/>
        <item x="12829"/>
        <item x="10176"/>
        <item x="2580"/>
        <item x="11305"/>
        <item x="10309"/>
        <item x="4439"/>
        <item x="11784"/>
        <item x="7188"/>
        <item x="4488"/>
        <item x="11285"/>
        <item x="11337"/>
        <item x="11340"/>
        <item x="11339"/>
        <item x="4454"/>
        <item x="1699"/>
        <item x="11369"/>
        <item x="9484"/>
        <item x="9491"/>
        <item x="11463"/>
        <item x="4482"/>
        <item x="1267"/>
        <item x="1816"/>
        <item x="9048"/>
        <item x="3512"/>
        <item x="3522"/>
        <item x="8621"/>
        <item x="8281"/>
        <item x="2759"/>
        <item x="9825"/>
        <item x="4497"/>
        <item x="11319"/>
        <item x="11321"/>
        <item x="11320"/>
        <item x="4538"/>
        <item x="9556"/>
        <item x="11220"/>
        <item x="5857"/>
        <item x="2588"/>
        <item x="2669"/>
        <item x="9589"/>
        <item x="9506"/>
        <item x="11977"/>
        <item x="6226"/>
        <item x="2360"/>
        <item x="8650"/>
        <item x="3959"/>
        <item x="8576"/>
        <item x="1878"/>
        <item x="6431"/>
        <item x="9705"/>
        <item x="7230"/>
        <item x="2878"/>
        <item x="10165"/>
        <item x="2540"/>
        <item x="3877"/>
        <item x="3720"/>
        <item x="10456"/>
        <item x="2643"/>
        <item x="4753"/>
        <item x="9997"/>
        <item x="6240"/>
        <item x="6203"/>
        <item x="12639"/>
        <item x="2138"/>
        <item x="11106"/>
        <item x="8217"/>
        <item x="9214"/>
        <item x="8176"/>
        <item x="2152"/>
        <item x="8206"/>
        <item x="8366"/>
        <item x="4893"/>
        <item x="7575"/>
        <item x="4747"/>
        <item x="967"/>
        <item x="7458"/>
        <item x="9012"/>
        <item x="11143"/>
        <item x="7261"/>
        <item x="2976"/>
        <item x="5099"/>
        <item x="1890"/>
        <item x="6301"/>
        <item x="4767"/>
        <item x="6403"/>
        <item x="6404"/>
        <item x="1246"/>
        <item x="4046"/>
        <item x="1282"/>
        <item x="1887"/>
        <item x="11927"/>
        <item x="1330"/>
        <item x="1917"/>
        <item x="435"/>
        <item x="476"/>
        <item x="4609"/>
        <item x="4894"/>
        <item x="2263"/>
        <item x="1288"/>
        <item x="12030"/>
        <item x="4987"/>
        <item x="11952"/>
        <item x="4321"/>
        <item x="4473"/>
        <item x="12735"/>
        <item x="8055"/>
        <item x="12009"/>
        <item x="1154"/>
        <item x="5098"/>
        <item x="5105"/>
        <item x="12316"/>
        <item x="12064"/>
        <item x="3455"/>
        <item x="6396"/>
        <item x="6398"/>
        <item x="6397"/>
        <item x="6489"/>
        <item x="6382"/>
        <item x="608"/>
        <item x="987"/>
        <item x="1862"/>
        <item x="4126"/>
        <item x="2042"/>
        <item x="3024"/>
        <item x="6322"/>
        <item x="3453"/>
        <item x="12630"/>
        <item x="12709"/>
        <item x="12312"/>
        <item x="6335"/>
        <item x="10980"/>
        <item x="13112"/>
        <item x="13110"/>
        <item x="13113"/>
        <item x="13114"/>
        <item x="13111"/>
        <item x="13117"/>
        <item x="4619"/>
        <item x="13115"/>
        <item x="13118"/>
        <item x="13119"/>
        <item x="13116"/>
        <item x="1160"/>
        <item x="12666"/>
        <item x="32"/>
        <item x="103"/>
        <item x="3771"/>
        <item x="3761"/>
        <item x="8586"/>
        <item x="1622"/>
        <item x="13163"/>
        <item x="13162"/>
        <item x="8703"/>
        <item x="7862"/>
        <item x="12214"/>
        <item x="11906"/>
        <item x="12118"/>
        <item x="4263"/>
        <item x="7510"/>
        <item x="13389"/>
        <item x="7609"/>
        <item x="7304"/>
        <item x="2211"/>
        <item x="10792"/>
        <item x="9099"/>
        <item x="11750"/>
        <item x="3527"/>
        <item x="8425"/>
        <item x="13366"/>
        <item x="2142"/>
        <item x="10709"/>
        <item x="9046"/>
        <item x="10822"/>
        <item x="8116"/>
        <item x="8036"/>
        <item x="10467"/>
        <item x="8101"/>
        <item x="8106"/>
        <item x="11598"/>
        <item x="2549"/>
        <item x="3704"/>
        <item x="13144"/>
        <item x="13145"/>
        <item x="13143"/>
        <item x="10084"/>
        <item x="1019"/>
        <item x="5083"/>
        <item x="12197"/>
        <item x="5028"/>
        <item x="13151"/>
        <item x="5571"/>
        <item x="11693"/>
        <item x="10117"/>
        <item x="10113"/>
        <item x="9631"/>
        <item x="9346"/>
        <item x="12448"/>
        <item x="9345"/>
        <item x="5492"/>
        <item x="10771"/>
        <item x="10706"/>
        <item x="5626"/>
        <item x="10768"/>
        <item x="10765"/>
        <item x="7031"/>
        <item x="10793"/>
        <item x="5627"/>
        <item x="7716"/>
        <item x="7725"/>
        <item x="7724"/>
        <item x="7723"/>
        <item x="7710"/>
        <item x="7720"/>
        <item x="5638"/>
        <item x="5574"/>
        <item x="12505"/>
        <item x="10251"/>
        <item x="1068"/>
        <item x="3077"/>
        <item x="3902"/>
        <item x="3802"/>
        <item x="10927"/>
        <item x="10372"/>
        <item x="10373"/>
        <item x="11409"/>
        <item x="448"/>
        <item x="5059"/>
        <item x="4971"/>
        <item x="7652"/>
        <item x="7683"/>
        <item x="6611"/>
        <item x="4901"/>
        <item x="4904"/>
        <item x="12097"/>
        <item x="12750"/>
        <item x="13132"/>
        <item x="3439"/>
        <item x="1540"/>
        <item x="12704"/>
        <item x="5781"/>
        <item x="5054"/>
        <item x="5055"/>
        <item x="12878"/>
        <item x="12721"/>
        <item x="3756"/>
        <item x="12883"/>
        <item x="9793"/>
        <item x="6467"/>
        <item x="13177"/>
        <item x="12762"/>
        <item x="1621"/>
        <item x="3890"/>
        <item x="11126"/>
        <item x="7192"/>
        <item x="3892"/>
        <item x="11125"/>
        <item x="3958"/>
        <item x="7126"/>
        <item x="11127"/>
        <item x="13146"/>
        <item x="3659"/>
        <item x="3679"/>
        <item x="12414"/>
        <item x="13190"/>
        <item x="13194"/>
        <item x="13195"/>
        <item x="13196"/>
        <item x="13191"/>
        <item x="13192"/>
        <item x="13200"/>
        <item x="13189"/>
        <item x="13199"/>
        <item x="13197"/>
        <item x="13193"/>
        <item x="13198"/>
        <item x="12928"/>
        <item x="6613"/>
        <item x="6040"/>
        <item x="1502"/>
        <item x="1503"/>
        <item x="1504"/>
        <item x="1506"/>
        <item x="1507"/>
        <item x="1508"/>
        <item x="1509"/>
        <item x="10901"/>
        <item x="5683"/>
        <item x="3438"/>
        <item x="2275"/>
        <item x="12947"/>
        <item x="12948"/>
        <item x="12949"/>
        <item x="12950"/>
        <item x="971"/>
        <item x="1255"/>
        <item x="1258"/>
        <item x="1259"/>
        <item x="1252"/>
        <item x="1256"/>
        <item x="1257"/>
        <item x="1250"/>
        <item x="1251"/>
        <item x="1253"/>
        <item x="1254"/>
        <item x="1260"/>
        <item x="1261"/>
        <item x="12763"/>
        <item x="11714"/>
        <item x="12760"/>
        <item x="5767"/>
        <item x="526"/>
        <item x="12703"/>
        <item x="4983"/>
        <item x="11913"/>
        <item x="12685"/>
        <item x="7073"/>
        <item x="10079"/>
        <item x="12815"/>
        <item x="2293"/>
        <item x="13287"/>
        <item x="3785"/>
        <item x="5536"/>
        <item x="13301"/>
        <item x="13154"/>
        <item x="13233"/>
        <item x="13286"/>
        <item x="12909"/>
        <item x="13211"/>
        <item x="13300"/>
        <item x="12898"/>
        <item x="12905"/>
        <item x="13223"/>
        <item x="12753"/>
        <item x="12911"/>
        <item x="12766"/>
        <item x="12768"/>
        <item x="12923"/>
        <item x="12797"/>
        <item x="12787"/>
        <item x="13261"/>
        <item x="12846"/>
        <item x="3078"/>
        <item x="13291"/>
        <item x="12804"/>
        <item x="13383"/>
        <item x="12873"/>
        <item x="13150"/>
        <item x="13344"/>
        <item x="12897"/>
        <item x="13274"/>
        <item x="12870"/>
        <item x="12798"/>
        <item x="13102"/>
        <item x="13133"/>
        <item x="13231"/>
        <item x="13214"/>
        <item x="13404"/>
        <item x="12880"/>
        <item x="12747"/>
        <item x="12859"/>
        <item x="13282"/>
        <item x="13271"/>
        <item x="13276"/>
        <item x="13382"/>
        <item x="13259"/>
        <item x="13275"/>
        <item x="13280"/>
        <item x="13251"/>
        <item x="13272"/>
        <item x="12871"/>
        <item x="12771"/>
        <item x="12895"/>
        <item x="13299"/>
        <item x="13330"/>
        <item x="13384"/>
        <item x="13321"/>
        <item x="13343"/>
        <item x="13325"/>
        <item x="13351"/>
        <item x="12848"/>
        <item x="12774"/>
        <item x="12869"/>
        <item x="12881"/>
        <item x="12912"/>
        <item x="12913"/>
        <item x="13201"/>
        <item x="13403"/>
        <item x="12864"/>
        <item x="12749"/>
        <item x="13329"/>
        <item x="13411"/>
        <item x="13345"/>
        <item x="5468"/>
        <item x="13232"/>
        <item x="1933"/>
        <item x="1930"/>
        <item x="1928"/>
        <item x="1932"/>
        <item x="1937"/>
        <item x="12094"/>
        <item x="12161"/>
        <item x="12232"/>
        <item x="12098"/>
        <item x="6359"/>
        <item x="12929"/>
        <item x="1535"/>
        <item x="812"/>
        <item x="1534"/>
        <item x="813"/>
        <item x="1536"/>
        <item x="814"/>
        <item x="13339"/>
        <item x="10756"/>
        <item x="178"/>
        <item x="1781"/>
        <item x="3657"/>
        <item x="6455"/>
        <item x="13205"/>
        <item x="13207"/>
        <item x="13208"/>
        <item x="13209"/>
        <item x="13210"/>
        <item x="13206"/>
        <item x="10811"/>
        <item x="6614"/>
        <item x="13185"/>
        <item x="11250"/>
        <item x="13173"/>
        <item x="3193"/>
        <item x="10300"/>
        <item x="10299"/>
        <item x="3947"/>
        <item x="3757"/>
        <item x="3979"/>
        <item x="3903"/>
        <item x="3946"/>
        <item x="3732"/>
        <item x="3735"/>
        <item x="3731"/>
        <item x="3730"/>
        <item x="3733"/>
        <item x="3734"/>
        <item x="11168"/>
        <item x="13165"/>
        <item x="13392"/>
        <item x="3795"/>
        <item x="1275"/>
        <item x="9043"/>
        <item x="2539"/>
        <item x="13218"/>
        <item x="54"/>
        <item x="11290"/>
        <item x="11278"/>
        <item x="1097"/>
        <item x="11302"/>
        <item x="7205"/>
        <item x="7292"/>
        <item x="2849"/>
        <item x="4268"/>
        <item x="5255"/>
        <item x="8033"/>
        <item x="10722"/>
        <item x="2567"/>
        <item x="11662"/>
        <item x="11322"/>
        <item x="11324"/>
        <item x="11323"/>
        <item x="12882"/>
        <item x="11839"/>
        <item x="3905"/>
        <item x="13142"/>
        <item x="6038"/>
        <item x="5778"/>
        <item x="9544"/>
        <item x="12202"/>
        <item x="1903"/>
        <item x="4760"/>
        <item x="5011"/>
        <item x="4785"/>
        <item x="12192"/>
        <item x="1104"/>
        <item x="10100"/>
        <item x="12307"/>
        <item x="12238"/>
        <item x="12254"/>
        <item x="11028"/>
        <item x="8436"/>
        <item x="11031"/>
        <item x="11293"/>
        <item x="9090"/>
        <item x="4511"/>
        <item x="2497"/>
        <item x="9877"/>
        <item x="8549"/>
        <item x="4740"/>
        <item x="5419"/>
        <item x="1710"/>
        <item x="1714"/>
        <item x="13089"/>
        <item x="3463"/>
        <item x="9330"/>
        <item x="12997"/>
        <item x="8640"/>
        <item x="11992"/>
        <item x="6037"/>
        <item x="3072"/>
        <item x="12305"/>
        <item x="10346"/>
        <item x="6358"/>
        <item x="6349"/>
        <item x="6339"/>
        <item x="6161"/>
        <item x="1357"/>
        <item x="11978"/>
        <item x="12657"/>
        <item x="1016"/>
        <item x="5610"/>
        <item x="2801"/>
        <item x="101"/>
        <item x="118"/>
        <item x="114"/>
        <item x="944"/>
        <item x="893"/>
        <item x="3099"/>
        <item x="744"/>
        <item x="6817"/>
        <item x="12670"/>
        <item x="12422"/>
        <item x="6125"/>
        <item x="3462"/>
        <item x="2401"/>
        <item x="6622"/>
        <item x="2882"/>
        <item x="4360"/>
        <item x="6371"/>
        <item x="5355"/>
        <item x="762"/>
        <item x="10642"/>
        <item x="12726"/>
        <item x="10447"/>
        <item x="26"/>
        <item x="4927"/>
        <item x="4936"/>
        <item x="12641"/>
        <item x="10126"/>
        <item x="2006"/>
        <item x="8302"/>
        <item x="6639"/>
        <item x="506"/>
        <item x="653"/>
        <item x="4811"/>
        <item x="5123"/>
        <item x="8699"/>
        <item x="1976"/>
        <item x="1975"/>
        <item x="2250"/>
        <item x="9002"/>
        <item x="10468"/>
        <item x="9365"/>
        <item x="6473"/>
        <item x="7557"/>
        <item x="6451"/>
        <item x="7611"/>
        <item x="13108"/>
        <item x="2594"/>
        <item x="1609"/>
        <item x="10304"/>
        <item x="1223"/>
        <item x="4111"/>
        <item x="7195"/>
        <item x="8095"/>
        <item x="2116"/>
        <item x="8167"/>
        <item x="2354"/>
        <item x="8617"/>
        <item x="3988"/>
        <item x="2506"/>
        <item x="4871"/>
        <item x="2508"/>
        <item x="5237"/>
        <item x="4148"/>
        <item x="11988"/>
        <item x="6682"/>
        <item x="2507"/>
        <item x="1350"/>
        <item x="6591"/>
        <item x="556"/>
        <item x="18"/>
        <item x="2085"/>
        <item x="4196"/>
        <item x="11628"/>
        <item x="12211"/>
        <item x="8989"/>
        <item x="2784"/>
        <item x="8314"/>
        <item x="5525"/>
        <item x="9185"/>
        <item x="9060"/>
        <item x="8830"/>
        <item x="11114"/>
        <item x="11132"/>
        <item x="5788"/>
        <item x="708"/>
        <item x="12223"/>
        <item x="10683"/>
        <item x="8360"/>
        <item x="11198"/>
        <item x="13265"/>
        <item x="8365"/>
        <item x="1486"/>
        <item x="5110"/>
        <item x="5434"/>
        <item x="4662"/>
        <item x="3268"/>
        <item x="1244"/>
        <item x="5224"/>
        <item x="6353"/>
        <item x="1272"/>
        <item x="13239"/>
        <item x="10058"/>
        <item x="8775"/>
        <item x="11759"/>
        <item x="8832"/>
        <item x="6032"/>
        <item x="863"/>
        <item x="227"/>
        <item x="999"/>
        <item x="3459"/>
        <item x="3457"/>
        <item x="3460"/>
        <item x="3461"/>
        <item x="3458"/>
        <item x="704"/>
        <item x="723"/>
        <item x="306"/>
        <item x="2005"/>
        <item x="712"/>
        <item x="761"/>
        <item x="3338"/>
        <item x="3719"/>
        <item x="6820"/>
        <item x="12857"/>
        <item x="10701"/>
        <item x="7918"/>
        <item x="3652"/>
        <item x="3638"/>
        <item x="1619"/>
        <item x="282"/>
        <item x="11212"/>
        <item x="11249"/>
        <item x="2572"/>
        <item x="4274"/>
        <item x="6141"/>
        <item x="12334"/>
        <item x="5117"/>
        <item x="7190"/>
        <item x="8459"/>
        <item x="1854"/>
        <item x="8442"/>
        <item x="3135"/>
        <item x="5522"/>
        <item x="10687"/>
        <item x="11471"/>
        <item x="10835"/>
        <item x="10799"/>
        <item x="8899"/>
        <item x="3506"/>
        <item x="500"/>
        <item x="7341"/>
        <item x="7349"/>
        <item x="10073"/>
        <item x="12896"/>
        <item x="2185"/>
        <item x="8938"/>
        <item x="1611"/>
        <item x="4637"/>
        <item x="6683"/>
        <item x="7854"/>
        <item x="7872"/>
        <item x="7863"/>
        <item x="3474"/>
        <item x="7890"/>
        <item x="2524"/>
        <item x="6675"/>
        <item x="4005"/>
        <item x="7278"/>
        <item x="5604"/>
        <item x="11181"/>
        <item x="11187"/>
        <item x="2742"/>
        <item x="5732"/>
        <item x="8487"/>
        <item x="4988"/>
        <item x="3821"/>
        <item x="1181"/>
        <item x="1187"/>
        <item x="1185"/>
        <item x="3786"/>
        <item x="5910"/>
        <item x="5890"/>
        <item x="5994"/>
        <item x="5909"/>
        <item x="5889"/>
        <item x="5897"/>
        <item x="5908"/>
        <item x="5907"/>
        <item x="5899"/>
        <item x="6644"/>
        <item x="7207"/>
        <item x="4564"/>
        <item x="3594"/>
        <item x="10716"/>
        <item x="2259"/>
        <item x="9596"/>
        <item x="12827"/>
        <item x="9501"/>
        <item x="11630"/>
        <item x="13363"/>
        <item x="8895"/>
        <item x="3531"/>
        <item x="89"/>
        <item x="7997"/>
        <item x="6772"/>
        <item x="1238"/>
        <item x="13204"/>
        <item x="3980"/>
        <item x="7933"/>
        <item x="7414"/>
        <item x="1199"/>
        <item x="6971"/>
        <item x="7838"/>
        <item x="5526"/>
        <item x="5939"/>
        <item x="3599"/>
        <item x="4447"/>
        <item x="10597"/>
        <item x="4107"/>
        <item x="10134"/>
        <item x="6508"/>
        <item x="1510"/>
        <item x="1511"/>
        <item x="4720"/>
        <item x="10661"/>
        <item x="6642"/>
        <item x="11314"/>
        <item x="11315"/>
        <item x="2157"/>
        <item x="11104"/>
        <item x="8219"/>
        <item x="11025"/>
        <item x="8183"/>
        <item x="240"/>
        <item x="1262"/>
        <item x="1374"/>
        <item x="175"/>
        <item x="177"/>
        <item x="1172"/>
        <item x="264"/>
        <item x="1375"/>
        <item x="173"/>
        <item x="174"/>
        <item x="7718"/>
        <item x="10614"/>
        <item x="8674"/>
        <item x="8618"/>
        <item x="6502"/>
        <item x="4641"/>
        <item x="4246"/>
        <item x="6946"/>
        <item x="12583"/>
        <item x="11439"/>
        <item x="3525"/>
        <item x="10464"/>
        <item x="3536"/>
        <item x="9981"/>
        <item x="10890"/>
        <item x="10882"/>
        <item x="10891"/>
        <item x="10894"/>
        <item x="10892"/>
        <item x="10918"/>
        <item x="2296"/>
        <item x="2297"/>
        <item x="2295"/>
        <item x="2294"/>
        <item x="2281"/>
        <item x="10886"/>
        <item x="10934"/>
        <item x="688"/>
        <item x="689"/>
        <item x="6118"/>
        <item x="12069"/>
        <item x="10603"/>
        <item x="6107"/>
        <item x="6097"/>
        <item x="4467"/>
        <item x="13071"/>
        <item x="6975"/>
        <item x="7373"/>
        <item x="6992"/>
        <item x="10036"/>
        <item x="7626"/>
        <item x="7010"/>
        <item x="95"/>
        <item x="13212"/>
        <item x="7036"/>
        <item x="1416"/>
        <item x="9563"/>
        <item x="13213"/>
        <item x="1008"/>
        <item x="10099"/>
        <item x="1048"/>
        <item x="11334"/>
        <item x="11852"/>
        <item x="7165"/>
        <item x="7166"/>
        <item x="7167"/>
        <item x="7168"/>
        <item x="8733"/>
        <item x="12162"/>
        <item x="11873"/>
        <item x="8164"/>
        <item x="11208"/>
        <item x="9592"/>
        <item x="2558"/>
        <item x="9402"/>
        <item x="12887"/>
        <item x="9276"/>
        <item x="8297"/>
        <item x="10347"/>
        <item x="11811"/>
        <item x="315"/>
        <item x="5052"/>
        <item x="5050"/>
        <item x="10101"/>
        <item x="8765"/>
        <item x="12977"/>
        <item x="3346"/>
        <item x="9082"/>
        <item x="8783"/>
        <item x="8759"/>
        <item x="8673"/>
        <item x="8616"/>
        <item x="8742"/>
        <item x="11441"/>
        <item x="2355"/>
        <item x="2968"/>
        <item x="2892"/>
        <item x="2977"/>
        <item x="5207"/>
        <item x="1608"/>
        <item x="8761"/>
        <item x="9132"/>
        <item x="3419"/>
        <item x="9169"/>
        <item x="6606"/>
        <item x="209"/>
        <item x="13152"/>
        <item x="12612"/>
        <item x="3945"/>
        <item x="9371"/>
        <item x="2775"/>
        <item x="13005"/>
        <item x="6970"/>
        <item x="8592"/>
        <item x="8975"/>
        <item x="3615"/>
        <item x="5552"/>
        <item x="11017"/>
        <item x="8678"/>
        <item x="1228"/>
        <item x="1231"/>
        <item x="4548"/>
        <item x="2951"/>
        <item x="11068"/>
        <item x="5576"/>
        <item x="5577"/>
        <item x="6400"/>
        <item x="8448"/>
        <item x="5213"/>
        <item x="6930"/>
        <item x="84"/>
        <item x="8296"/>
        <item x="6"/>
        <item x="4427"/>
        <item x="8404"/>
        <item x="5761"/>
        <item x="11140"/>
        <item x="11882"/>
        <item x="1075"/>
        <item x="10618"/>
        <item x="509"/>
        <item x="599"/>
        <item x="6640"/>
        <item x="12203"/>
        <item x="4989"/>
        <item x="7522"/>
        <item x="7523"/>
        <item x="13074"/>
        <item x="13072"/>
        <item x="13058"/>
        <item x="13039"/>
        <item x="11308"/>
        <item x="1052"/>
        <item x="7490"/>
        <item x="8767"/>
        <item x="1915"/>
        <item x="8117"/>
        <item x="5161"/>
        <item x="5145"/>
        <item x="10946"/>
        <item x="1494"/>
        <item x="4588"/>
        <item x="8762"/>
        <item x="3396"/>
        <item x="6767"/>
        <item x="1939"/>
        <item x="2108"/>
        <item x="11829"/>
        <item x="3481"/>
        <item x="4060"/>
        <item x="4586"/>
        <item x="3383"/>
        <item x="1733"/>
        <item x="11853"/>
        <item x="9998"/>
        <item x="1558"/>
        <item x="1555"/>
        <item x="1556"/>
        <item x="5515"/>
        <item x="5516"/>
        <item x="1543"/>
        <item x="1545"/>
        <item x="1548"/>
        <item x="1552"/>
        <item x="1553"/>
        <item x="1554"/>
        <item x="1549"/>
        <item x="1550"/>
        <item x="1551"/>
        <item x="1557"/>
        <item x="10509"/>
        <item x="1425"/>
        <item x="1426"/>
        <item x="1427"/>
        <item x="13216"/>
        <item x="3190"/>
        <item x="10220"/>
        <item x="10221"/>
        <item x="10204"/>
        <item x="10209"/>
        <item x="10216"/>
        <item x="10219"/>
        <item x="10218"/>
        <item x="10205"/>
        <item x="9689"/>
        <item x="9717"/>
        <item x="9713"/>
        <item x="9701"/>
        <item x="11048"/>
        <item x="2235"/>
        <item x="12167"/>
        <item x="4011"/>
        <item x="11653"/>
        <item x="12270"/>
        <item x="5993"/>
        <item x="12261"/>
        <item x="12244"/>
        <item x="5418"/>
        <item x="12014"/>
        <item x="7179"/>
        <item x="3098"/>
        <item x="7084"/>
        <item x="212"/>
        <item x="5100"/>
        <item x="1632"/>
        <item x="2260"/>
        <item x="11893"/>
        <item x="1197"/>
        <item x="12160"/>
        <item x="1392"/>
        <item x="474"/>
        <item x="2261"/>
        <item x="11950"/>
        <item x="8059"/>
        <item x="12687"/>
        <item x="12010"/>
        <item x="2220"/>
        <item x="2726"/>
        <item x="12065"/>
        <item x="11571"/>
        <item x="11915"/>
        <item x="2930"/>
        <item x="5071"/>
        <item x="7324"/>
        <item x="8560"/>
        <item x="8028"/>
        <item x="2802"/>
        <item x="12888"/>
        <item x="9277"/>
        <item x="9151"/>
        <item x="8451"/>
        <item x="4472"/>
        <item x="9407"/>
        <item x="9692"/>
        <item x="9687"/>
        <item x="9778"/>
        <item x="4686"/>
        <item x="2753"/>
        <item x="4115"/>
        <item x="2151"/>
        <item x="8189"/>
        <item x="8533"/>
        <item x="8851"/>
        <item x="10824"/>
        <item x="3399"/>
        <item x="4466"/>
        <item x="7884"/>
        <item x="8026"/>
        <item x="8771"/>
        <item x="8461"/>
        <item x="8457"/>
        <item x="8488"/>
        <item x="10829"/>
        <item x="8963"/>
        <item x="1400"/>
        <item x="3545"/>
        <item x="7351"/>
        <item x="7596"/>
        <item x="5088"/>
        <item x="59"/>
        <item x="12925"/>
        <item x="13049"/>
        <item x="11871"/>
        <item x="12209"/>
        <item x="5259"/>
        <item x="11039"/>
        <item x="5674"/>
        <item x="4342"/>
        <item x="4352"/>
        <item x="3623"/>
        <item x="4289"/>
        <item x="3628"/>
        <item x="4319"/>
        <item x="11151"/>
        <item x="521"/>
        <item x="4344"/>
        <item x="4339"/>
        <item x="4350"/>
        <item x="4411"/>
        <item x="4087"/>
        <item x="4061"/>
        <item x="524"/>
        <item x="4382"/>
        <item x="4150"/>
        <item x="4387"/>
        <item x="4368"/>
        <item x="4392"/>
        <item x="4315"/>
        <item x="503"/>
        <item x="2695"/>
        <item x="9083"/>
        <item x="10723"/>
        <item x="416"/>
        <item x="573"/>
        <item x="11240"/>
        <item x="4561"/>
        <item x="4828"/>
        <item x="364"/>
        <item x="589"/>
        <item x="623"/>
        <item x="4576"/>
        <item x="4575"/>
        <item x="4608"/>
        <item x="4577"/>
        <item x="630"/>
        <item x="575"/>
        <item x="13252"/>
        <item x="12080"/>
        <item x="13365"/>
        <item x="13368"/>
        <item x="13360"/>
        <item x="13369"/>
        <item x="3741"/>
        <item x="2590"/>
        <item x="13253"/>
        <item x="13370"/>
        <item x="6167"/>
        <item x="13257"/>
        <item x="7241"/>
        <item x="13372"/>
        <item x="12836"/>
        <item x="13367"/>
        <item x="5107"/>
        <item x="4055"/>
        <item x="13410"/>
        <item x="1636"/>
        <item x="1641"/>
        <item x="1640"/>
        <item x="1639"/>
        <item x="951"/>
        <item x="7738"/>
        <item x="2317"/>
        <item x="788"/>
        <item x="13224"/>
        <item x="10369"/>
        <item x="10064"/>
        <item x="10435"/>
        <item x="1281"/>
        <item x="9056"/>
        <item x="9870"/>
        <item x="2889"/>
        <item x="2147"/>
        <item x="9841"/>
        <item x="9872"/>
        <item x="9849"/>
        <item x="9845"/>
        <item x="9846"/>
        <item x="9852"/>
        <item x="9873"/>
        <item x="9842"/>
        <item x="9869"/>
        <item x="9844"/>
        <item x="9851"/>
        <item x="9874"/>
        <item x="9848"/>
        <item x="9843"/>
        <item x="9871"/>
        <item x="9853"/>
        <item x="9850"/>
        <item x="2581"/>
        <item x="1955"/>
        <item x="571"/>
        <item x="570"/>
        <item x="572"/>
        <item x="8676"/>
        <item x="8622"/>
        <item x="304"/>
        <item x="7401"/>
        <item x="9204"/>
        <item x="3410"/>
        <item x="9205"/>
        <item x="4965"/>
        <item x="199"/>
        <item x="5014"/>
        <item x="5015"/>
        <item x="10859"/>
        <item x="9632"/>
        <item x="9518"/>
        <item x="10853"/>
        <item x="6629"/>
        <item x="11453"/>
        <item x="12611"/>
        <item x="1505"/>
        <item x="12290"/>
        <item x="12705"/>
        <item x="2964"/>
        <item x="13249"/>
        <item x="11273"/>
        <item x="5039"/>
        <item x="13250"/>
        <item x="13248"/>
        <item x="4692"/>
        <item x="11855"/>
        <item x="1686"/>
        <item x="5666"/>
        <item x="1687"/>
        <item x="11065"/>
        <item x="11067"/>
        <item x="1685"/>
        <item x="12169"/>
        <item x="7891"/>
        <item x="11787"/>
        <item x="2395"/>
        <item x="3402"/>
        <item x="5406"/>
        <item x="6244"/>
        <item x="6095"/>
        <item x="4656"/>
        <item x="242"/>
        <item x="1415"/>
        <item x="2482"/>
        <item x="5527"/>
        <item x="5528"/>
        <item x="6584"/>
        <item x="12789"/>
        <item x="4742"/>
        <item x="5405"/>
        <item x="10341"/>
        <item x="265"/>
        <item x="266"/>
        <item x="3752"/>
        <item x="12105"/>
        <item x="2333"/>
        <item x="2225"/>
        <item x="3976"/>
        <item x="3330"/>
        <item x="9633"/>
        <item x="7420"/>
        <item x="2645"/>
        <item x="2125"/>
        <item x="7959"/>
        <item x="5407"/>
        <item x="10542"/>
        <item x="2768"/>
        <item x="3940"/>
        <item x="2530"/>
        <item x="6687"/>
        <item x="3126"/>
        <item x="3127"/>
        <item x="3120"/>
        <item x="3121"/>
        <item x="3122"/>
        <item x="3123"/>
        <item x="3124"/>
        <item x="3125"/>
        <item x="3690"/>
        <item x="7819"/>
        <item x="3869"/>
        <item x="5242"/>
        <item x="7051"/>
        <item x="2744"/>
        <item x="2743"/>
        <item x="2554"/>
        <item x="10343"/>
        <item x="253"/>
        <item x="1524"/>
        <item x="13227"/>
        <item x="4655"/>
        <item x="3858"/>
        <item x="6618"/>
        <item x="12980"/>
        <item x="13023"/>
        <item x="13228"/>
        <item x="12814"/>
        <item x="4040"/>
        <item x="1447"/>
        <item x="4056"/>
        <item x="7402"/>
        <item x="2061"/>
        <item x="3687"/>
        <item x="11981"/>
        <item x="2828"/>
        <item x="10310"/>
        <item x="3707"/>
        <item x="2826"/>
        <item x="7958"/>
        <item x="2412"/>
        <item x="3561"/>
        <item x="10324"/>
        <item x="7377"/>
        <item x="10538"/>
        <item x="5349"/>
        <item x="1532"/>
        <item x="5350"/>
        <item x="3859"/>
        <item x="3728"/>
        <item x="8008"/>
        <item x="13414"/>
        <item x="7247"/>
        <item x="9569"/>
        <item x="11042"/>
        <item x="11010"/>
        <item x="7389"/>
        <item x="10922"/>
        <item x="121"/>
        <item x="7789"/>
        <item x="2284"/>
        <item x="10737"/>
        <item x="10686"/>
        <item x="5901"/>
        <item x="5998"/>
        <item x="10739"/>
        <item x="6034"/>
        <item x="11056"/>
        <item x="10900"/>
        <item x="11209"/>
        <item x="5558"/>
        <item x="5559"/>
        <item x="5560"/>
        <item x="5838"/>
        <item x="5944"/>
        <item x="5945"/>
        <item x="5841"/>
        <item x="5940"/>
        <item x="5754"/>
        <item x="5752"/>
        <item x="9568"/>
        <item x="9570"/>
        <item x="9571"/>
        <item x="9572"/>
        <item x="6005"/>
        <item x="5837"/>
        <item x="11267"/>
        <item x="5649"/>
        <item x="12462"/>
        <item x="10916"/>
        <item x="5988"/>
        <item x="5992"/>
        <item x="10803"/>
        <item x="3942"/>
        <item x="6003"/>
        <item x="10681"/>
        <item x="7267"/>
        <item x="12465"/>
        <item x="3794"/>
        <item x="12517"/>
        <item x="12528"/>
        <item x="5799"/>
        <item x="5572"/>
        <item x="5902"/>
        <item x="4654"/>
        <item x="5507"/>
        <item x="2490"/>
        <item x="6938"/>
        <item x="6937"/>
        <item x="6936"/>
        <item x="2491"/>
        <item x="6935"/>
        <item x="4664"/>
        <item x="9644"/>
        <item x="9643"/>
        <item x="9646"/>
        <item x="3262"/>
        <item x="13229"/>
        <item x="1950"/>
        <item x="3237"/>
        <item x="670"/>
        <item x="1587"/>
        <item x="3495"/>
        <item x="11241"/>
        <item x="4562"/>
        <item x="590"/>
        <item x="614"/>
        <item x="576"/>
        <item x="11661"/>
        <item x="3530"/>
        <item x="10164"/>
        <item x="2537"/>
        <item x="8831"/>
        <item x="11134"/>
        <item x="8293"/>
        <item x="11374"/>
        <item x="11375"/>
        <item x="11373"/>
        <item x="11376"/>
        <item x="11377"/>
        <item x="11378"/>
        <item x="11379"/>
        <item x="11380"/>
        <item x="8025"/>
        <item x="7406"/>
        <item x="10633"/>
        <item x="12602"/>
        <item x="5137"/>
        <item x="5136"/>
        <item x="322"/>
        <item x="9069"/>
        <item x="8961"/>
        <item x="13057"/>
        <item x="11643"/>
        <item x="4501"/>
        <item x="876"/>
        <item x="5710"/>
        <item x="5712"/>
        <item x="5714"/>
        <item x="5716"/>
        <item x="9306"/>
        <item x="4206"/>
        <item x="4831"/>
        <item x="4821"/>
        <item x="4207"/>
        <item x="8997"/>
        <item x="9935"/>
        <item x="1127"/>
        <item x="5284"/>
        <item x="1178"/>
        <item x="7771"/>
        <item x="2340"/>
        <item x="954"/>
        <item x="953"/>
        <item x="1011"/>
        <item x="4660"/>
        <item x="10014"/>
        <item x="10389"/>
        <item x="4910"/>
        <item x="5035"/>
        <item x="7520"/>
        <item x="7952"/>
        <item x="7474"/>
        <item x="7399"/>
        <item x="6812"/>
        <item x="7967"/>
        <item x="5191"/>
        <item x="7988"/>
        <item x="1118"/>
        <item x="7412"/>
        <item x="2917"/>
        <item x="7756"/>
        <item x="3755"/>
        <item x="5436"/>
        <item x="9620"/>
        <item x="2900"/>
        <item x="2899"/>
        <item x="658"/>
        <item x="2898"/>
        <item x="2914"/>
        <item x="7943"/>
        <item x="2909"/>
        <item x="2912"/>
        <item x="3054"/>
        <item x="4282"/>
        <item x="9535"/>
        <item x="9907"/>
        <item x="8177"/>
        <item x="405"/>
        <item x="8358"/>
        <item x="8369"/>
        <item x="6893"/>
        <item x="3746"/>
        <item x="10680"/>
        <item x="3971"/>
        <item x="10270"/>
        <item x="10264"/>
        <item x="10273"/>
        <item x="2642"/>
        <item x="10271"/>
        <item x="9296"/>
        <item x="6092"/>
        <item x="7315"/>
        <item x="6091"/>
        <item x="8030"/>
        <item x="8029"/>
        <item x="3748"/>
        <item x="3526"/>
        <item x="2935"/>
        <item x="10330"/>
        <item x="11385"/>
        <item x="10458"/>
        <item x="5438"/>
        <item x="5506"/>
        <item x="5494"/>
        <item x="10452"/>
        <item x="11765"/>
        <item x="4838"/>
        <item x="8684"/>
        <item x="8692"/>
        <item x="2932"/>
        <item x="6802"/>
        <item x="441"/>
        <item x="11030"/>
        <item x="11027"/>
        <item x="3994"/>
        <item x="934"/>
        <item x="3401"/>
        <item x="7926"/>
        <item x="7466"/>
        <item x="11836"/>
        <item x="1474"/>
        <item x="1473"/>
        <item x="5036"/>
        <item x="9424"/>
        <item x="4992"/>
        <item x="4994"/>
        <item x="9179"/>
        <item x="58"/>
        <item x="12195"/>
        <item x="12205"/>
        <item x="7804"/>
        <item x="2800"/>
        <item x="2059"/>
        <item x="1644"/>
        <item x="1585"/>
        <item x="4050"/>
        <item x="5392"/>
        <item x="4658"/>
        <item x="7772"/>
        <item x="12675"/>
        <item x="12668"/>
        <item x="12240"/>
        <item x="1243"/>
        <item x="10541"/>
        <item x="682"/>
        <item x="8275"/>
        <item x="4739"/>
        <item x="696"/>
        <item x="695"/>
        <item x="6120"/>
        <item x="3579"/>
        <item x="2666"/>
        <item x="4053"/>
        <item x="6288"/>
        <item x="7342"/>
        <item x="7080"/>
        <item x="927"/>
        <item x="2056"/>
        <item x="2326"/>
        <item x="2065"/>
        <item x="1431"/>
        <item x="12171"/>
        <item x="8556"/>
        <item x="2111"/>
        <item x="7335"/>
        <item x="7736"/>
        <item x="11296"/>
        <item x="765"/>
        <item x="10534"/>
        <item x="10323"/>
        <item x="775"/>
        <item x="160"/>
        <item x="7527"/>
        <item x="12267"/>
        <item x="12256"/>
        <item x="726"/>
        <item x="2837"/>
        <item x="10340"/>
        <item x="198"/>
        <item x="735"/>
        <item x="1002"/>
        <item x="3637"/>
        <item x="6923"/>
        <item x="8950"/>
        <item x="6393"/>
        <item x="6921"/>
        <item x="2854"/>
        <item x="527"/>
        <item x="6924"/>
        <item x="11170"/>
        <item x="10613"/>
        <item x="12168"/>
        <item x="7430"/>
        <item x="6925"/>
        <item x="1852"/>
        <item x="9350"/>
        <item x="9351"/>
        <item x="1436"/>
        <item x="12934"/>
        <item x="11569"/>
        <item x="1022"/>
        <item x="8472"/>
        <item x="11083"/>
        <item x="10854"/>
        <item x="125"/>
        <item x="8612"/>
        <item x="3874"/>
        <item x="1711"/>
        <item x="9897"/>
        <item x="8502"/>
        <item x="8559"/>
        <item x="8535"/>
        <item x="8720"/>
        <item x="4550"/>
        <item x="7623"/>
        <item x="1957"/>
        <item x="2526"/>
        <item x="8600"/>
        <item x="190"/>
        <item x="5456"/>
        <item x="3914"/>
        <item x="3843"/>
        <item x="10006"/>
        <item x="9964"/>
        <item x="9963"/>
        <item x="10002"/>
        <item x="10005"/>
        <item x="9959"/>
        <item x="2422"/>
        <item x="11166"/>
        <item x="3063"/>
        <item x="3051"/>
        <item x="3337"/>
        <item x="3068"/>
        <item x="10665"/>
        <item x="10501"/>
        <item x="7453"/>
        <item x="12867"/>
        <item x="11545"/>
        <item x="10648"/>
        <item x="10647"/>
        <item x="11544"/>
        <item x="11546"/>
        <item x="12868"/>
        <item x="11543"/>
        <item x="11542"/>
        <item x="4823"/>
        <item x="4209"/>
        <item x="4830"/>
        <item x="4986"/>
        <item x="10577"/>
        <item x="5657"/>
        <item x="11595"/>
        <item x="776"/>
        <item x="5523"/>
        <item x="6022"/>
        <item x="9706"/>
        <item x="8956"/>
        <item x="6749"/>
        <item x="5749"/>
        <item x="9900"/>
        <item x="11388"/>
        <item x="6785"/>
        <item x="11936"/>
        <item x="5707"/>
        <item x="11608"/>
        <item x="10197"/>
        <item x="11851"/>
        <item x="10003"/>
        <item x="9962"/>
        <item x="10000"/>
        <item x="9958"/>
        <item x="607"/>
        <item x="626"/>
        <item x="597"/>
        <item x="594"/>
        <item x="5200"/>
        <item x="422"/>
        <item x="596"/>
        <item x="628"/>
        <item x="591"/>
        <item x="565"/>
        <item x="578"/>
        <item x="606"/>
        <item x="338"/>
        <item x="353"/>
        <item x="2622"/>
        <item x="2629"/>
        <item x="6730"/>
        <item x="605"/>
        <item x="432"/>
        <item x="2123"/>
        <item x="7106"/>
        <item x="2616"/>
        <item x="627"/>
        <item x="352"/>
        <item x="7127"/>
        <item x="2636"/>
        <item x="602"/>
        <item x="447"/>
        <item x="442"/>
        <item x="443"/>
        <item x="7040"/>
        <item x="636"/>
        <item x="635"/>
        <item x="593"/>
        <item x="595"/>
        <item x="431"/>
        <item x="365"/>
        <item x="601"/>
        <item x="6434"/>
        <item x="6436"/>
        <item x="603"/>
        <item x="564"/>
        <item x="3796"/>
        <item x="373"/>
        <item x="7105"/>
        <item x="625"/>
        <item x="430"/>
        <item x="3477"/>
        <item x="341"/>
        <item x="566"/>
        <item x="7039"/>
        <item x="7103"/>
        <item x="7104"/>
        <item x="2215"/>
        <item x="13234"/>
        <item x="7142"/>
        <item x="2943"/>
        <item x="9616"/>
        <item x="9585"/>
        <item x="7134"/>
        <item x="2620"/>
        <item x="2617"/>
        <item x="2619"/>
        <item x="2621"/>
        <item x="2618"/>
        <item x="5012"/>
        <item x="2334"/>
        <item x="2349"/>
        <item x="4524"/>
        <item x="13254"/>
        <item x="13255"/>
        <item x="13256"/>
        <item x="13317"/>
        <item x="8260"/>
        <item x="9711"/>
        <item x="9708"/>
        <item x="7436"/>
        <item x="4521"/>
        <item x="2905"/>
        <item x="9145"/>
        <item x="9970"/>
        <item x="2673"/>
        <item x="87"/>
        <item x="12275"/>
        <item x="9547"/>
        <item x="9034"/>
        <item x="4252"/>
        <item x="4138"/>
        <item x="4242"/>
        <item x="4137"/>
        <item x="5227"/>
        <item x="3955"/>
        <item x="2244"/>
        <item x="3850"/>
        <item x="291"/>
        <item x="5996"/>
        <item x="1737"/>
        <item x="1638"/>
        <item x="9166"/>
        <item x="2251"/>
        <item x="4373"/>
        <item x="3055"/>
        <item x="1385"/>
        <item x="152"/>
        <item x="3188"/>
        <item x="3307"/>
        <item x="3309"/>
        <item x="3311"/>
        <item x="3312"/>
        <item x="3313"/>
        <item x="3314"/>
        <item x="3315"/>
        <item x="3316"/>
        <item x="3192"/>
        <item x="3182"/>
        <item x="3189"/>
        <item x="7950"/>
        <item x="8620"/>
        <item x="582"/>
        <item x="8608"/>
        <item x="4008"/>
        <item x="10564"/>
        <item x="10562"/>
        <item x="10350"/>
        <item x="7143"/>
        <item x="4012"/>
        <item x="4813"/>
        <item x="13270"/>
        <item x="8084"/>
        <item x="348"/>
        <item x="8896"/>
        <item x="12691"/>
        <item x="1614"/>
        <item x="11254"/>
        <item x="11058"/>
        <item x="8258"/>
        <item x="8249"/>
        <item x="3939"/>
        <item x="8253"/>
        <item x="13262"/>
        <item x="8885"/>
        <item x="4569"/>
        <item x="9752"/>
        <item x="7173"/>
        <item x="1579"/>
        <item x="1773"/>
        <item x="11098"/>
        <item x="792"/>
        <item x="5696"/>
        <item x="13364"/>
        <item x="12568"/>
        <item x="10295"/>
        <item x="12558"/>
        <item x="838"/>
        <item x="12477"/>
        <item x="12548"/>
        <item x="155"/>
        <item x="3322"/>
        <item x="3985"/>
        <item x="10553"/>
        <item x="10555"/>
        <item x="11368"/>
        <item x="10421"/>
        <item x="11644"/>
        <item x="10416"/>
        <item x="10414"/>
        <item x="7078"/>
        <item x="7383"/>
        <item x="11390"/>
        <item x="13026"/>
        <item x="10612"/>
        <item x="2781"/>
        <item x="4470"/>
        <item x="11801"/>
        <item x="8395"/>
        <item x="11428"/>
        <item x="1856"/>
        <item x="10812"/>
        <item x="10810"/>
        <item x="8288"/>
        <item x="668"/>
        <item x="8420"/>
        <item x="11197"/>
        <item x="2735"/>
        <item x="10809"/>
        <item x="2453"/>
        <item x="10816"/>
        <item x="5324"/>
        <item x="2805"/>
        <item x="12801"/>
        <item x="8328"/>
        <item x="2807"/>
        <item x="7033"/>
        <item x="10808"/>
        <item x="11012"/>
        <item x="2455"/>
        <item x="2001"/>
        <item x="9178"/>
        <item x="2750"/>
        <item x="8394"/>
        <item x="12589"/>
        <item x="12482"/>
        <item x="1541"/>
        <item x="12495"/>
        <item x="12561"/>
        <item x="12604"/>
        <item x="10957"/>
        <item x="11036"/>
        <item x="7107"/>
        <item x="6000"/>
        <item x="47"/>
        <item x="8306"/>
        <item x="8344"/>
        <item x="11033"/>
        <item x="13263"/>
        <item x="11232"/>
        <item x="5474"/>
        <item x="5524"/>
        <item x="6007"/>
        <item x="837"/>
        <item x="5700"/>
        <item x="11139"/>
        <item x="1547"/>
        <item x="1546"/>
        <item x="6001"/>
        <item x="10815"/>
        <item x="6876"/>
        <item x="2457"/>
        <item x="7685"/>
        <item x="11255"/>
        <item x="9031"/>
        <item x="3913"/>
        <item x="11200"/>
        <item x="11480"/>
        <item x="14"/>
        <item x="4001"/>
        <item x="786"/>
        <item x="794"/>
        <item x="49"/>
        <item x="1110"/>
        <item x="12478"/>
        <item x="1428"/>
        <item x="1454"/>
        <item x="10349"/>
        <item x="1463"/>
        <item x="1066"/>
        <item x="12595"/>
        <item x="12526"/>
        <item x="839"/>
        <item x="862"/>
        <item x="12493"/>
        <item x="3552"/>
        <item x="1078"/>
        <item x="1080"/>
        <item x="1429"/>
        <item x="12480"/>
        <item x="12527"/>
        <item x="1067"/>
        <item x="9140"/>
        <item x="9994"/>
        <item x="11810"/>
        <item x="10487"/>
        <item x="10653"/>
        <item x="7589"/>
        <item x="11423"/>
        <item x="11392"/>
        <item x="10432"/>
        <item x="11947"/>
        <item x="5147"/>
        <item x="10655"/>
        <item x="10582"/>
        <item x="10593"/>
        <item x="1828"/>
        <item x="4255"/>
        <item x="11838"/>
        <item x="11270"/>
        <item x="1076"/>
        <item x="12924"/>
        <item x="5410"/>
        <item x="3619"/>
        <item x="5958"/>
        <item x="11050"/>
        <item x="10730"/>
        <item x="8826"/>
        <item x="12221"/>
        <item x="12219"/>
        <item x="12229"/>
        <item x="1815"/>
        <item x="2002"/>
        <item x="11348"/>
        <item x="11287"/>
        <item x="11281"/>
        <item x="1095"/>
        <item x="11299"/>
        <item x="11274"/>
        <item x="11124"/>
        <item x="1077"/>
        <item x="1923"/>
        <item x="381"/>
        <item x="142"/>
        <item x="3901"/>
        <item x="12619"/>
        <item x="158"/>
        <item x="12193"/>
        <item x="12204"/>
        <item x="11116"/>
        <item x="4471"/>
        <item x="11427"/>
        <item x="8779"/>
        <item x="2060"/>
        <item x="15"/>
        <item x="2088"/>
        <item x="6625"/>
        <item x="1061"/>
        <item x="3682"/>
        <item x="13258"/>
        <item x="12638"/>
        <item x="12289"/>
        <item x="12631"/>
        <item x="12634"/>
        <item x="13269"/>
        <item x="12613"/>
        <item x="12632"/>
        <item x="12635"/>
        <item x="12413"/>
        <item x="12633"/>
        <item x="12636"/>
        <item x="1814"/>
        <item x="8320"/>
        <item x="9040"/>
        <item x="11115"/>
        <item x="11129"/>
        <item x="5844"/>
        <item x="11113"/>
        <item x="11130"/>
        <item x="11821"/>
        <item x="3646"/>
        <item x="6734"/>
        <item x="13171"/>
        <item x="7206"/>
        <item x="2793"/>
        <item x="10719"/>
        <item x="10879"/>
        <item x="9594"/>
        <item x="9466"/>
        <item x="236"/>
        <item x="7004"/>
        <item x="7005"/>
        <item x="7003"/>
        <item x="2876"/>
        <item x="6703"/>
        <item x="11678"/>
        <item x="7002"/>
        <item x="5387"/>
        <item x="10247"/>
        <item x="321"/>
        <item x="7517"/>
        <item x="1409"/>
        <item x="5057"/>
        <item x="802"/>
        <item x="4693"/>
        <item x="10229"/>
        <item x="10424"/>
        <item x="5151"/>
        <item x="10082"/>
        <item x="10533"/>
        <item x="2722"/>
        <item x="3431"/>
        <item x="12439"/>
        <item x="7606"/>
        <item x="4976"/>
        <item x="2592"/>
        <item x="6457"/>
        <item x="6919"/>
        <item x="9227"/>
        <item x="6707"/>
        <item x="4661"/>
        <item x="13031"/>
        <item x="11639"/>
        <item x="10342"/>
        <item x="3445"/>
        <item x="7839"/>
        <item x="7844"/>
        <item x="5319"/>
        <item x="1087"/>
        <item x="5317"/>
        <item x="5308"/>
        <item x="5316"/>
        <item x="5313"/>
        <item x="5315"/>
        <item x="5285"/>
        <item x="4867"/>
        <item x="12150"/>
        <item x="4228"/>
        <item x="13273"/>
        <item x="11231"/>
        <item x="3956"/>
        <item x="2681"/>
        <item x="1739"/>
        <item x="7171"/>
        <item x="298"/>
        <item x="3642"/>
        <item x="13153"/>
        <item x="5904"/>
        <item x="2969"/>
        <item x="2987"/>
        <item x="11041"/>
        <item x="5675"/>
        <item x="5664"/>
        <item x="4071"/>
        <item x="3101"/>
        <item x="6570"/>
        <item x="6542"/>
        <item x="4381"/>
        <item x="2795"/>
        <item x="6574"/>
        <item x="4290"/>
        <item x="4347"/>
        <item x="4311"/>
        <item x="4176"/>
        <item x="4398"/>
        <item x="4149"/>
        <item x="4363"/>
        <item x="4338"/>
        <item x="4090"/>
        <item x="3622"/>
        <item x="4410"/>
        <item x="4313"/>
        <item x="4063"/>
        <item x="6562"/>
        <item x="2688"/>
        <item x="11148"/>
        <item x="4386"/>
        <item x="6576"/>
        <item x="3626"/>
        <item x="4367"/>
        <item x="4391"/>
        <item x="10785"/>
        <item x="10870"/>
        <item x="3702"/>
        <item x="9776"/>
        <item x="3362"/>
        <item x="3361"/>
        <item x="12652"/>
        <item x="3183"/>
        <item x="1047"/>
        <item x="11269"/>
        <item x="8345"/>
        <item x="11180"/>
        <item x="10974"/>
        <item x="8441"/>
        <item x="10977"/>
        <item x="11292"/>
        <item x="9094"/>
        <item x="10798"/>
        <item x="12785"/>
        <item x="10560"/>
        <item x="72"/>
        <item x="4620"/>
        <item x="2315"/>
        <item x="12656"/>
        <item x="1015"/>
        <item x="9196"/>
        <item x="12889"/>
        <item x="9274"/>
        <item x="4049"/>
        <item x="488"/>
        <item x="3028"/>
        <item x="4819"/>
        <item x="9234"/>
        <item x="4108"/>
        <item x="8780"/>
        <item x="3376"/>
        <item x="3791"/>
        <item x="3538"/>
        <item x="13091"/>
        <item x="13000"/>
        <item x="12999"/>
        <item x="12998"/>
        <item x="13399"/>
        <item x="13001"/>
        <item x="12377"/>
        <item x="7944"/>
        <item x="11352"/>
        <item x="10734"/>
        <item x="5823"/>
        <item x="5005"/>
        <item x="2907"/>
        <item x="7395"/>
        <item x="2929"/>
        <item x="7519"/>
        <item x="11416"/>
        <item x="10232"/>
        <item x="9881"/>
        <item x="5225"/>
        <item x="1136"/>
        <item x="1278"/>
        <item x="13014"/>
        <item x="12967"/>
        <item x="8392"/>
        <item x="10095"/>
        <item x="4551"/>
        <item x="847"/>
        <item x="851"/>
        <item x="856"/>
        <item x="1542"/>
        <item x="7294"/>
        <item x="3062"/>
        <item x="11286"/>
        <item x="7455"/>
        <item x="11279"/>
        <item x="11303"/>
        <item x="8567"/>
        <item x="915"/>
        <item x="8555"/>
        <item x="3764"/>
        <item x="8980"/>
        <item x="256"/>
        <item x="4199"/>
        <item x="4502"/>
        <item x="8658"/>
        <item x="12191"/>
        <item x="11960"/>
        <item x="6647"/>
        <item x="2403"/>
        <item x="1124"/>
        <item x="8591"/>
        <item x="4396"/>
        <item x="4112"/>
        <item x="1927"/>
        <item x="11316"/>
        <item x="11318"/>
        <item x="11317"/>
        <item x="6678"/>
        <item x="2306"/>
        <item x="1363"/>
        <item x="1323"/>
        <item x="7361"/>
        <item x="9115"/>
        <item x="9270"/>
        <item x="7329"/>
        <item x="8247"/>
        <item x="1318"/>
        <item x="1627"/>
        <item x="3543"/>
        <item x="267"/>
        <item x="2875"/>
        <item x="2698"/>
        <item x="11177"/>
        <item x="2896"/>
        <item x="2316"/>
        <item x="1322"/>
        <item x="4084"/>
        <item x="7965"/>
        <item x="795"/>
        <item x="790"/>
        <item x="784"/>
        <item x="796"/>
        <item x="797"/>
        <item x="799"/>
        <item x="6527"/>
        <item x="5817"/>
        <item x="4407"/>
        <item x="4172"/>
        <item x="8870"/>
        <item x="3020"/>
        <item x="4173"/>
        <item x="5590"/>
        <item x="4174"/>
        <item x="1079"/>
        <item x="4171"/>
        <item x="9578"/>
        <item x="9337"/>
        <item x="7001"/>
        <item x="10093"/>
        <item x="10091"/>
        <item x="887"/>
        <item x="2997"/>
        <item x="3921"/>
        <item x="3930"/>
        <item x="2998"/>
        <item x="3917"/>
        <item x="3924"/>
        <item x="3926"/>
        <item x="3927"/>
        <item x="3918"/>
        <item x="3929"/>
        <item x="3920"/>
        <item x="3922"/>
        <item x="3932"/>
        <item x="3931"/>
        <item x="1037"/>
        <item x="2131"/>
        <item x="12964"/>
        <item x="74"/>
        <item x="4624"/>
        <item x="4621"/>
        <item x="7299"/>
        <item x="913"/>
        <item x="8666"/>
        <item x="3279"/>
        <item x="3486"/>
        <item x="4070"/>
        <item x="7286"/>
        <item x="8985"/>
        <item x="9192"/>
        <item x="12890"/>
        <item x="9273"/>
        <item x="9642"/>
        <item x="383"/>
        <item x="9116"/>
        <item x="2771"/>
        <item x="13168"/>
        <item x="5783"/>
        <item x="978"/>
        <item x="3789"/>
        <item x="3814"/>
        <item x="9244"/>
        <item x="5784"/>
        <item x="5895"/>
        <item x="2847"/>
        <item x="2186"/>
        <item x="1311"/>
        <item x="8739"/>
        <item x="11163"/>
        <item x="6525"/>
        <item x="10944"/>
        <item x="5818"/>
        <item x="4106"/>
        <item x="5013"/>
        <item x="6900"/>
        <item x="6979"/>
        <item x="6887"/>
        <item x="6948"/>
        <item x="6974"/>
        <item x="8890"/>
        <item x="6477"/>
        <item x="6488"/>
        <item x="3037"/>
        <item x="9952"/>
        <item x="3372"/>
        <item x="3807"/>
        <item x="5813"/>
        <item x="239"/>
        <item x="8722"/>
        <item x="3424"/>
        <item x="359"/>
        <item x="3418"/>
        <item x="4559"/>
        <item x="1904"/>
        <item x="4201"/>
        <item x="3398"/>
        <item x="2083"/>
        <item x="2319"/>
        <item x="13056"/>
        <item x="10420"/>
        <item x="8259"/>
        <item x="11446"/>
        <item x="6776"/>
        <item x="3564"/>
        <item x="11164"/>
        <item x="3872"/>
        <item x="10966"/>
        <item x="10968"/>
        <item x="10967"/>
        <item x="4756"/>
        <item x="9401"/>
        <item x="7117"/>
        <item x="3482"/>
        <item x="11847"/>
        <item x="12409"/>
        <item x="8974"/>
        <item x="2341"/>
        <item x="5236"/>
        <item x="6933"/>
        <item x="6842"/>
        <item x="12107"/>
        <item x="7110"/>
        <item x="6023"/>
        <item x="6528"/>
        <item x="5903"/>
        <item x="3801"/>
        <item x="4836"/>
        <item x="7507"/>
        <item x="3426"/>
        <item x="9672"/>
        <item x="9989"/>
        <item x="9669"/>
        <item x="3790"/>
        <item x="8630"/>
        <item x="9673"/>
        <item x="9670"/>
        <item x="10265"/>
        <item x="3706"/>
        <item x="3827"/>
        <item x="99"/>
        <item x="9526"/>
        <item x="11590"/>
        <item x="2148"/>
        <item x="4632"/>
        <item x="1881"/>
        <item x="6555"/>
        <item x="1017"/>
        <item x="9627"/>
        <item x="5195"/>
        <item x="10873"/>
        <item x="2217"/>
        <item x="10679"/>
        <item x="8776"/>
        <item x="445"/>
        <item x="3647"/>
        <item x="9136"/>
        <item x="7978"/>
        <item x="13067"/>
        <item x="11749"/>
        <item x="11751"/>
        <item x="2411"/>
        <item x="8315"/>
        <item x="9130"/>
        <item x="3724"/>
        <item x="6111"/>
        <item x="11688"/>
        <item x="3529"/>
        <item x="7210"/>
        <item x="8400"/>
        <item x="6189"/>
        <item x="8987"/>
        <item x="1108"/>
        <item x="7203"/>
        <item x="3977"/>
        <item x="11797"/>
        <item x="3537"/>
        <item x="10867"/>
        <item x="2916"/>
        <item x="2939"/>
        <item x="10160"/>
        <item x="13167"/>
        <item x="10600"/>
        <item x="10052"/>
        <item x="1398"/>
        <item x="13166"/>
        <item x="462"/>
        <item x="5608"/>
        <item x="7200"/>
        <item x="7140"/>
        <item x="1396"/>
        <item x="3792"/>
        <item x="10910"/>
        <item x="5717"/>
        <item x="5718"/>
        <item x="7146"/>
        <item x="1448"/>
        <item x="1753"/>
        <item x="5469"/>
        <item x="10976"/>
        <item x="5466"/>
        <item x="10972"/>
        <item x="7254"/>
        <item x="7186"/>
        <item x="9283"/>
        <item x="10909"/>
        <item x="1408"/>
        <item x="1065"/>
        <item x="2262"/>
        <item x="45"/>
        <item x="11488"/>
        <item x="600"/>
        <item x="983"/>
        <item x="12310"/>
        <item x="10261"/>
        <item x="8944"/>
        <item x="12180"/>
        <item x="8627"/>
        <item x="6602"/>
        <item x="9774"/>
        <item x="656"/>
        <item x="91"/>
        <item x="6897"/>
        <item x="581"/>
        <item x="642"/>
        <item x="6102"/>
        <item x="2547"/>
        <item x="7905"/>
        <item x="7963"/>
        <item x="8694"/>
        <item x="3916"/>
        <item x="5425"/>
        <item x="5426"/>
        <item x="5423"/>
        <item x="5429"/>
        <item x="5427"/>
        <item x="5428"/>
        <item x="5651"/>
        <item x="7334"/>
        <item x="6079"/>
        <item x="6096"/>
        <item x="6357"/>
        <item x="6355"/>
        <item x="12741"/>
        <item x="12740"/>
        <item x="12742"/>
        <item x="6128"/>
        <item x="6368"/>
        <item x="12713"/>
        <item x="12711"/>
        <item x="12710"/>
        <item x="12712"/>
        <item x="6185"/>
        <item x="6348"/>
        <item x="6331"/>
        <item x="12099"/>
        <item x="6186"/>
        <item x="6380"/>
        <item x="3853"/>
        <item x="11909"/>
        <item x="11565"/>
        <item x="3083"/>
        <item x="2034"/>
        <item x="2033"/>
        <item x="2032"/>
        <item x="2031"/>
        <item x="6043"/>
        <item x="5575"/>
        <item x="1926"/>
        <item x="2096"/>
        <item x="3392"/>
        <item x="339"/>
        <item x="10137"/>
        <item x="2212"/>
        <item x="7038"/>
        <item x="6454"/>
        <item x="2090"/>
        <item x="4765"/>
        <item x="10308"/>
        <item x="5617"/>
        <item x="9677"/>
        <item x="2213"/>
        <item x="3351"/>
        <item x="5000"/>
        <item x="4980"/>
        <item x="21"/>
        <item x="3365"/>
        <item x="2207"/>
        <item x="285"/>
        <item x="2216"/>
        <item x="11943"/>
        <item x="654"/>
        <item x="2985"/>
        <item x="9019"/>
        <item x="1936"/>
        <item x="9320"/>
        <item x="1343"/>
        <item x="4038"/>
        <item x="10365"/>
        <item x="12659"/>
        <item x="8537"/>
        <item x="1438"/>
        <item x="12429"/>
        <item x="7773"/>
        <item x="10626"/>
        <item x="10641"/>
        <item x="12322"/>
        <item x="6164"/>
        <item x="6152"/>
        <item x="6153"/>
        <item x="12624"/>
        <item x="11701"/>
        <item x="10645"/>
        <item x="10640"/>
        <item x="12321"/>
        <item x="10629"/>
        <item x="6284"/>
        <item x="12376"/>
        <item x="6156"/>
        <item x="6155"/>
        <item x="12663"/>
        <item x="12661"/>
        <item x="6151"/>
        <item x="12380"/>
        <item x="12315"/>
        <item x="6150"/>
        <item x="6157"/>
        <item x="12625"/>
        <item x="12323"/>
        <item x="6158"/>
        <item x="6147"/>
        <item x="12253"/>
        <item x="12242"/>
        <item x="2718"/>
        <item x="9455"/>
        <item x="11063"/>
        <item x="11971"/>
        <item x="2676"/>
        <item x="2587"/>
        <item x="10958"/>
        <item x="8437"/>
        <item x="10961"/>
        <item x="11294"/>
        <item x="9091"/>
        <item x="3164"/>
        <item x="2136"/>
        <item x="2180"/>
        <item x="10773"/>
        <item x="3366"/>
        <item x="7561"/>
        <item x="3830"/>
        <item x="11383"/>
        <item x="7571"/>
        <item x="7554"/>
        <item x="6586"/>
        <item x="8013"/>
        <item x="6168"/>
        <item x="1004"/>
        <item x="12373"/>
        <item x="6582"/>
        <item x="7497"/>
        <item x="459"/>
        <item x="5444"/>
        <item x="3350"/>
        <item x="2552"/>
        <item x="638"/>
        <item x="2387"/>
        <item x="7008"/>
        <item x="12179"/>
        <item x="1891"/>
        <item x="1227"/>
        <item x="9248"/>
        <item x="10781"/>
        <item x="9247"/>
        <item x="1843"/>
        <item x="7345"/>
        <item x="10044"/>
        <item x="5172"/>
        <item x="5165"/>
        <item x="2394"/>
        <item x="6814"/>
        <item x="4915"/>
        <item x="2095"/>
        <item x="11251"/>
        <item x="3416"/>
        <item x="2112"/>
        <item x="2550"/>
        <item x="495"/>
        <item x="6988"/>
        <item x="3289"/>
        <item x="6987"/>
        <item x="5180"/>
        <item x="4690"/>
        <item x="5403"/>
        <item x="3963"/>
        <item x="9278"/>
        <item x="7393"/>
        <item x="6989"/>
        <item x="3487"/>
        <item x="9246"/>
        <item x="9245"/>
        <item x="6518"/>
        <item x="12174"/>
        <item x="12176"/>
        <item x="2028"/>
        <item x="557"/>
        <item x="6882"/>
        <item x="6984"/>
        <item x="7778"/>
        <item x="7588"/>
        <item x="2399"/>
        <item x="10030"/>
        <item x="4731"/>
        <item x="2396"/>
        <item x="3745"/>
        <item x="3803"/>
        <item x="1980"/>
        <item x="6889"/>
        <item x="53"/>
        <item x="9249"/>
        <item x="9250"/>
        <item x="5417"/>
        <item x="5394"/>
        <item x="6605"/>
        <item x="511"/>
        <item x="4925"/>
        <item x="7776"/>
        <item x="2650"/>
        <item x="2551"/>
        <item x="6604"/>
        <item x="12182"/>
        <item x="12164"/>
        <item x="12187"/>
        <item x="10774"/>
        <item x="1430"/>
        <item x="1399"/>
        <item x="3267"/>
        <item x="6726"/>
        <item x="1824"/>
        <item x="5235"/>
        <item x="2126"/>
        <item x="2224"/>
        <item x="458"/>
        <item x="5258"/>
        <item x="9680"/>
        <item x="9678"/>
        <item x="2200"/>
        <item x="2070"/>
        <item x="6676"/>
        <item x="4081"/>
        <item x="2375"/>
        <item x="2381"/>
        <item x="2374"/>
        <item x="2373"/>
        <item x="2372"/>
        <item x="2686"/>
        <item x="7369"/>
        <item x="2532"/>
        <item x="4164"/>
        <item x="4167"/>
        <item x="4163"/>
        <item x="4165"/>
        <item x="4166"/>
        <item x="4177"/>
        <item x="6737"/>
        <item x="4276"/>
        <item x="2655"/>
        <item x="11243"/>
        <item x="4272"/>
        <item x="2767"/>
        <item x="4273"/>
        <item x="1745"/>
        <item x="8481"/>
        <item x="9554"/>
        <item x="9718"/>
        <item x="4698"/>
        <item x="4735"/>
        <item x="9697"/>
        <item x="9715"/>
        <item x="9696"/>
        <item x="9686"/>
        <item x="991"/>
        <item x="2292"/>
        <item x="9027"/>
        <item x="10353"/>
        <item x="10214"/>
        <item x="5740"/>
        <item x="5221"/>
        <item x="7727"/>
        <item x="10094"/>
        <item x="6589"/>
        <item x="7781"/>
        <item x="7764"/>
        <item x="13281"/>
        <item x="10830"/>
        <item x="962"/>
        <item x="4729"/>
        <item x="5206"/>
        <item x="4642"/>
        <item x="7485"/>
        <item x="11711"/>
        <item x="11386"/>
        <item x="10650"/>
        <item x="2842"/>
        <item x="11556"/>
        <item x="11737"/>
        <item x="11725"/>
        <item x="11742"/>
        <item x="11727"/>
        <item x="11740"/>
        <item x="11741"/>
        <item x="11726"/>
        <item x="11564"/>
        <item x="11739"/>
        <item x="10543"/>
        <item x="11567"/>
        <item x="13066"/>
        <item x="11563"/>
        <item x="11743"/>
        <item x="11738"/>
        <item x="2834"/>
        <item x="5096"/>
        <item x="5095"/>
        <item x="5094"/>
        <item x="7654"/>
        <item x="13075"/>
        <item x="11272"/>
        <item x="11500"/>
        <item x="7417"/>
        <item x="10638"/>
        <item x="6116"/>
        <item x="6138"/>
        <item x="11707"/>
        <item x="3297"/>
        <item x="3298"/>
        <item x="12190"/>
        <item x="7447"/>
        <item x="3167"/>
        <item x="5018"/>
        <item x="5390"/>
        <item x="580"/>
        <item x="20"/>
        <item x="1280"/>
        <item x="1460"/>
        <item x="6083"/>
        <item x="6074"/>
        <item x="2962"/>
        <item x="42"/>
        <item x="8596"/>
        <item x="5644"/>
        <item x="13283"/>
        <item x="9165"/>
        <item x="4975"/>
        <item x="9595"/>
        <item x="9617"/>
        <item x="6691"/>
        <item x="9536"/>
        <item x="6704"/>
        <item x="8579"/>
        <item x="11826"/>
        <item x="6637"/>
        <item x="10933"/>
        <item x="4418"/>
        <item x="5343"/>
        <item x="5344"/>
        <item x="5340"/>
        <item x="5339"/>
        <item x="10786"/>
        <item x="4565"/>
        <item x="5338"/>
        <item x="453"/>
        <item x="6630"/>
        <item x="6633"/>
        <item x="5345"/>
        <item x="10233"/>
        <item x="11049"/>
        <item x="6883"/>
        <item x="2644"/>
        <item x="6881"/>
        <item x="10231"/>
        <item x="7042"/>
        <item x="9282"/>
        <item x="9253"/>
        <item x="9252"/>
        <item x="6811"/>
        <item x="6696"/>
        <item x="10568"/>
        <item x="11958"/>
        <item x="8797"/>
        <item x="10845"/>
        <item x="8679"/>
        <item x="10863"/>
        <item x="5288"/>
        <item x="8998"/>
        <item x="8955"/>
        <item x="1419"/>
        <item x="5202"/>
        <item x="1584"/>
        <item x="9285"/>
        <item x="2187"/>
        <item x="9137"/>
        <item x="2877"/>
        <item x="711"/>
        <item x="6082"/>
        <item x="926"/>
        <item x="7821"/>
        <item x="8641"/>
        <item x="8433"/>
        <item x="8435"/>
        <item x="8434"/>
        <item x="8429"/>
        <item x="8430"/>
        <item x="8431"/>
        <item x="13314"/>
        <item x="531"/>
        <item x="4037"/>
        <item x="9720"/>
        <item x="9727"/>
        <item x="6517"/>
        <item x="7343"/>
        <item x="3288"/>
        <item x="2405"/>
        <item x="3540"/>
        <item x="6559"/>
        <item x="6381"/>
        <item x="1892"/>
        <item x="10457"/>
        <item x="13054"/>
        <item x="12255"/>
        <item x="12239"/>
        <item x="12736"/>
        <item x="6347"/>
        <item x="12358"/>
        <item x="6263"/>
        <item x="992"/>
        <item x="7864"/>
        <item x="5125"/>
        <item x="3713"/>
        <item x="11262"/>
        <item x="3446"/>
        <item x="4198"/>
        <item x="11609"/>
        <item x="13147"/>
        <item x="3949"/>
        <item x="5548"/>
        <item x="4283"/>
        <item x="13288"/>
        <item x="4286"/>
        <item x="4285"/>
        <item x="2982"/>
        <item x="4147"/>
        <item x="4287"/>
        <item x="4085"/>
        <item x="10996"/>
        <item x="7322"/>
        <item x="1284"/>
        <item x="2342"/>
        <item x="559"/>
        <item x="12044"/>
        <item x="10018"/>
        <item x="2175"/>
        <item x="2177"/>
        <item x="2176"/>
        <item x="10087"/>
        <item x="743"/>
        <item x="5544"/>
        <item x="11817"/>
        <item x="4861"/>
        <item x="4677"/>
        <item x="11969"/>
        <item x="9101"/>
        <item x="8318"/>
        <item x="2668"/>
        <item x="5264"/>
        <item x="9888"/>
        <item x="6386"/>
        <item x="6392"/>
        <item x="2172"/>
        <item x="5694"/>
        <item x="4595"/>
        <item x="8708"/>
        <item x="4649"/>
        <item x="4891"/>
        <item x="4239"/>
        <item x="6669"/>
        <item x="8492"/>
        <item x="8478"/>
        <item x="8888"/>
        <item x="9658"/>
        <item x="10024"/>
        <item x="10025"/>
        <item x="5211"/>
        <item x="10026"/>
        <item x="10023"/>
        <item x="4014"/>
        <item x="5278"/>
        <item x="5269"/>
        <item x="2495"/>
        <item x="7920"/>
        <item x="247"/>
        <item x="11979"/>
        <item x="7451"/>
        <item x="5951"/>
        <item x="6026"/>
        <item x="10795"/>
        <item x="3871"/>
        <item x="10888"/>
        <item x="11868"/>
        <item x="1276"/>
        <item x="1215"/>
        <item x="6539"/>
        <item x="1404"/>
        <item x="3851"/>
        <item x="3528"/>
        <item x="13092"/>
        <item x="7301"/>
        <item x="2654"/>
        <item x="6995"/>
        <item x="665"/>
        <item x="1152"/>
        <item x="11582"/>
        <item x="3605"/>
        <item x="8861"/>
        <item x="457"/>
        <item x="1153"/>
        <item x="7100"/>
        <item x="12170"/>
        <item x="11370"/>
        <item x="9946"/>
        <item x="4691"/>
        <item x="2925"/>
        <item x="7823"/>
        <item x="10449"/>
        <item x="7109"/>
        <item x="4684"/>
        <item x="1469"/>
        <item x="3854"/>
        <item x="1471"/>
        <item x="818"/>
        <item x="10445"/>
        <item x="4777"/>
        <item x="6727"/>
        <item x="7448"/>
        <item x="10412"/>
        <item x="3359"/>
        <item x="2814"/>
        <item x="6845"/>
        <item x="1371"/>
        <item x="6997"/>
        <item x="1056"/>
        <item x="1058"/>
        <item x="1467"/>
        <item x="2043"/>
        <item x="1057"/>
        <item x="2409"/>
        <item x="2408"/>
        <item x="4718"/>
        <item x="6361"/>
        <item x="2798"/>
        <item x="11747"/>
        <item x="11848"/>
        <item x="10477"/>
        <item x="10475"/>
        <item x="2331"/>
        <item x="6512"/>
        <item x="5563"/>
        <item x="7881"/>
        <item x="778"/>
        <item x="2527"/>
        <item x="7223"/>
        <item x="4240"/>
        <item x="5378"/>
        <item x="5369"/>
        <item x="5379"/>
        <item x="5371"/>
        <item x="5377"/>
        <item x="5370"/>
        <item x="9143"/>
        <item x="7479"/>
        <item x="7480"/>
        <item x="13042"/>
        <item x="13044"/>
        <item x="7487"/>
        <item x="13043"/>
        <item x="13040"/>
        <item x="6769"/>
        <item x="8291"/>
        <item x="5060"/>
        <item x="5033"/>
        <item x="60"/>
        <item x="3151"/>
        <item x="1200"/>
        <item x="5062"/>
        <item x="11995"/>
        <item x="5097"/>
        <item x="5106"/>
        <item x="10096"/>
        <item x="4626"/>
        <item x="4277"/>
        <item x="3856"/>
        <item x="317"/>
        <item x="4631"/>
        <item x="4593"/>
        <item x="7801"/>
        <item x="2861"/>
        <item x="11664"/>
        <item x="1133"/>
        <item x="408"/>
        <item x="13217"/>
        <item x="10083"/>
        <item x="1367"/>
        <item x="7806"/>
        <item x="10415"/>
        <item x="11705"/>
        <item x="10401"/>
        <item x="11708"/>
        <item x="10527"/>
        <item x="8606"/>
        <item x="10664"/>
        <item x="13292"/>
        <item x="10473"/>
        <item x="3532"/>
        <item x="3551"/>
        <item x="9384"/>
        <item x="12653"/>
        <item x="9641"/>
        <item x="10724"/>
        <item x="5186"/>
        <item x="3327"/>
        <item x="5408"/>
        <item x="7836"/>
        <item x="11586"/>
        <item x="850"/>
        <item x="1034"/>
        <item x="6699"/>
        <item x="9725"/>
        <item x="9722"/>
        <item x="532"/>
        <item x="4119"/>
        <item x="4130"/>
        <item x="4214"/>
        <item x="2478"/>
        <item x="4222"/>
        <item x="619"/>
        <item x="4215"/>
        <item x="6779"/>
        <item x="11526"/>
        <item x="11538"/>
        <item x="11539"/>
        <item x="9507"/>
        <item x="2461"/>
        <item x="1465"/>
        <item x="1583"/>
        <item x="12115"/>
        <item x="11898"/>
        <item x="9858"/>
        <item x="7687"/>
        <item x="1841"/>
        <item x="8049"/>
        <item x="3584"/>
        <item x="2568"/>
        <item x="8031"/>
        <item x="2351"/>
        <item x="10656"/>
        <item x="4709"/>
        <item x="5152"/>
        <item x="12398"/>
        <item x="7832"/>
        <item x="7831"/>
        <item x="7833"/>
        <item x="2242"/>
        <item x="6440"/>
        <item x="10505"/>
        <item x="9464"/>
        <item x="5703"/>
        <item x="9575"/>
        <item x="78"/>
        <item x="5337"/>
        <item x="9486"/>
        <item x="7948"/>
        <item x="7505"/>
        <item x="9976"/>
        <item x="157"/>
        <item x="4981"/>
        <item x="4979"/>
        <item x="9492"/>
        <item x="9483"/>
        <item x="11715"/>
        <item x="11734"/>
        <item x="12288"/>
        <item x="13077"/>
        <item x="13078"/>
        <item x="7085"/>
        <item x="7940"/>
        <item x="9301"/>
        <item x="10857"/>
        <item x="4054"/>
        <item x="4676"/>
        <item x="7549"/>
        <item x="4705"/>
        <item x="7099"/>
        <item x="3306"/>
        <item x="10666"/>
        <item x="12325"/>
        <item x="85"/>
        <item x="254"/>
        <item x="7260"/>
        <item x="10588"/>
        <item x="10111"/>
        <item x="10673"/>
        <item x="12070"/>
        <item x="10547"/>
        <item x="4117"/>
        <item x="5144"/>
        <item x="3156"/>
        <item x="6470"/>
        <item x="3408"/>
        <item x="11686"/>
        <item x="486"/>
        <item x="2862"/>
        <item x="7481"/>
        <item x="7224"/>
        <item x="7452"/>
        <item x="9349"/>
        <item x="262"/>
        <item x="943"/>
        <item x="12756"/>
        <item x="6472"/>
        <item x="2859"/>
        <item x="8777"/>
        <item x="1785"/>
        <item x="7486"/>
        <item x="10589"/>
        <item x="5159"/>
        <item x="2804"/>
        <item x="9297"/>
        <item x="9300"/>
        <item x="116"/>
        <item x="112"/>
        <item x="10476"/>
        <item x="3305"/>
        <item x="2886"/>
        <item x="5185"/>
        <item x="185"/>
        <item x="10598"/>
        <item x="10590"/>
        <item x="10403"/>
        <item x="10391"/>
        <item x="186"/>
        <item x="2830"/>
        <item x="12303"/>
        <item x="10269"/>
        <item x="13294"/>
        <item x="5534"/>
        <item x="13230"/>
        <item x="2841"/>
        <item x="997"/>
        <item x="1001"/>
        <item x="1000"/>
        <item x="12148"/>
        <item x="1113"/>
        <item x="3467"/>
        <item x="7784"/>
        <item x="2057"/>
        <item x="4251"/>
        <item x="4064"/>
        <item x="11756"/>
        <item x="124"/>
        <item x="13161"/>
        <item x="3703"/>
        <item x="5819"/>
        <item x="10757"/>
        <item x="3950"/>
        <item x="11771"/>
        <item x="11573"/>
        <item x="2944"/>
        <item x="6136"/>
        <item x="901"/>
        <item x="6134"/>
        <item x="6133"/>
        <item x="2955"/>
        <item x="12039"/>
        <item x="10127"/>
        <item x="10128"/>
        <item x="10122"/>
        <item x="10121"/>
        <item x="10131"/>
        <item x="10124"/>
        <item x="4734"/>
        <item x="4672"/>
        <item x="1319"/>
        <item x="7992"/>
        <item x="7231"/>
        <item x="7183"/>
        <item x="12285"/>
        <item x="12282"/>
        <item x="2553"/>
        <item x="2994"/>
        <item x="6041"/>
        <item x="323"/>
        <item x="7160"/>
        <item x="894"/>
        <item x="8261"/>
        <item x="748"/>
        <item x="734"/>
        <item x="770"/>
        <item x="760"/>
        <item x="9386"/>
        <item x="1512"/>
        <item x="9984"/>
        <item x="10294"/>
        <item x="2413"/>
        <item x="9419"/>
        <item x="9973"/>
        <item x="214"/>
        <item x="9509"/>
        <item x="2559"/>
        <item x="9164"/>
        <item x="1522"/>
        <item x="12156"/>
        <item x="10364"/>
        <item x="9382"/>
        <item x="1301"/>
        <item x="2332"/>
        <item x="7125"/>
        <item x="8262"/>
        <item x="13012"/>
        <item x="5293"/>
        <item x="2063"/>
        <item x="2007"/>
        <item x="4361"/>
        <item x="10525"/>
        <item x="8465"/>
        <item x="7766"/>
        <item x="6620"/>
        <item x="7457"/>
        <item x="12076"/>
        <item x="10008"/>
        <item x="2230"/>
        <item x="10636"/>
        <item x="5166"/>
        <item x="7786"/>
        <item x="6723"/>
        <item x="1645"/>
        <item x="9576"/>
        <item x="9513"/>
        <item x="9514"/>
        <item x="9609"/>
        <item x="9503"/>
        <item x="9471"/>
        <item x="9462"/>
        <item x="11980"/>
        <item x="9460"/>
        <item x="9588"/>
        <item x="9577"/>
        <item x="1719"/>
        <item x="7423"/>
        <item x="5194"/>
        <item x="6375"/>
        <item x="7368"/>
        <item x="2361"/>
        <item x="666"/>
        <item x="5171"/>
        <item x="782"/>
        <item x="8799"/>
        <item x="5519"/>
        <item x="8552"/>
        <item x="5391"/>
        <item x="5263"/>
        <item x="2717"/>
        <item x="8489"/>
        <item x="8479"/>
        <item x="4537"/>
        <item x="4428"/>
        <item x="11061"/>
        <item x="9445"/>
        <item x="3272"/>
        <item x="9818"/>
        <item x="9879"/>
        <item x="1809"/>
        <item x="11513"/>
        <item x="3347"/>
        <item x="3035"/>
        <item x="10152"/>
        <item x="6736"/>
        <item x="7339"/>
        <item x="6677"/>
        <item x="7378"/>
        <item x="1580"/>
        <item x="8080"/>
        <item x="4818"/>
        <item x="3841"/>
        <item x="5124"/>
        <item x="345"/>
        <item x="3685"/>
        <item x="13099"/>
        <item x="12954"/>
        <item x="9311"/>
        <item x="9949"/>
        <item x="10392"/>
        <item x="6764"/>
        <item x="11863"/>
        <item x="6711"/>
        <item x="7400"/>
        <item x="7763"/>
        <item x="2924"/>
        <item x="8126"/>
        <item x="7770"/>
        <item x="5064"/>
        <item x="5041"/>
        <item x="622"/>
        <item x="6597"/>
        <item x="7137"/>
        <item x="6501"/>
        <item x="11405"/>
        <item x="12093"/>
        <item x="419"/>
        <item x="11175"/>
        <item x="7602"/>
        <item x="10500"/>
        <item x="7707"/>
        <item x="10521"/>
        <item x="1762"/>
        <item x="7964"/>
        <item x="7603"/>
        <item x="525"/>
        <item x="7384"/>
        <item x="2388"/>
        <item x="12938"/>
        <item x="13285"/>
        <item x="7272"/>
        <item x="4833"/>
        <item x="5453"/>
        <item x="11261"/>
        <item x="465"/>
        <item x="2649"/>
        <item x="3355"/>
        <item x="7518"/>
        <item x="7387"/>
        <item x="829"/>
        <item x="13183"/>
        <item x="50"/>
        <item x="4702"/>
        <item x="2853"/>
        <item x="5393"/>
        <item x="4912"/>
        <item x="7068"/>
        <item x="3427"/>
        <item x="1599"/>
        <item x="1706"/>
        <item x="5802"/>
        <item x="2140"/>
        <item x="2499"/>
        <item x="10843"/>
        <item x="5800"/>
        <item x="2661"/>
        <item x="10144"/>
        <item x="11081"/>
        <item x="11865"/>
        <item x="3524"/>
        <item x="3568"/>
        <item x="2893"/>
        <item x="1801"/>
        <item x="5381"/>
        <item x="4841"/>
        <item x="4842"/>
        <item x="4843"/>
        <item x="1786"/>
        <item x="1788"/>
        <item x="1794"/>
        <item x="12600"/>
        <item x="12601"/>
        <item x="4058"/>
        <item x="7987"/>
        <item x="12403"/>
        <item x="12610"/>
        <item x="12430"/>
        <item x="12607"/>
        <item x="12608"/>
        <item x="12609"/>
        <item x="10837"/>
        <item x="12404"/>
        <item x="3769"/>
        <item x="7989"/>
        <item x="6191"/>
        <item x="10826"/>
        <item x="10177"/>
        <item x="2731"/>
        <item x="12407"/>
        <item x="13079"/>
        <item x="3499"/>
        <item x="3501"/>
        <item x="12401"/>
        <item x="12411"/>
        <item x="3500"/>
        <item x="12776"/>
        <item x="9235"/>
        <item x="9236"/>
        <item x="10519"/>
        <item x="10693"/>
        <item x="13296"/>
        <item x="11764"/>
        <item x="7239"/>
        <item x="1571"/>
        <item x="1569"/>
        <item x="1566"/>
        <item x="3606"/>
        <item x="13298"/>
        <item x="5412"/>
        <item x="13094"/>
        <item x="5458"/>
        <item x="8279"/>
        <item x="2154"/>
        <item x="8628"/>
        <item x="11860"/>
        <item x="4862"/>
        <item x="1771"/>
        <item x="4885"/>
        <item x="4880"/>
        <item x="1874"/>
        <item x="1596"/>
        <item x="11672"/>
        <item x="3747"/>
        <item x="6973"/>
        <item x="3324"/>
        <item x="781"/>
        <item x="8801"/>
        <item x="7613"/>
        <item x="11123"/>
        <item x="5163"/>
        <item x="3132"/>
        <item x="5557"/>
        <item x="12837"/>
        <item x="7433"/>
        <item x="2906"/>
        <item x="3519"/>
        <item x="6207"/>
        <item x="832"/>
        <item x="2934"/>
        <item x="1570"/>
        <item x="1572"/>
        <item x="11841"/>
        <item x="7209"/>
        <item x="7526"/>
        <item x="10549"/>
        <item x="3370"/>
        <item x="8103"/>
        <item x="8740"/>
        <item x="11641"/>
        <item x="7742"/>
        <item x="9980"/>
        <item x="4469"/>
        <item x="3069"/>
        <item x="286"/>
        <item x="8545"/>
        <item x="7372"/>
        <item x="6453"/>
        <item x="8561"/>
        <item x="8543"/>
        <item x="8812"/>
        <item x="11648"/>
        <item x="3848"/>
        <item x="8893"/>
        <item x="4558"/>
        <item x="11796"/>
        <item x="8405"/>
        <item x="11519"/>
        <item x="6281"/>
        <item x="12087"/>
        <item x="12084"/>
        <item x="6192"/>
        <item x="6190"/>
        <item x="7093"/>
        <item x="2324"/>
        <item x="4248"/>
        <item x="10919"/>
        <item x="424"/>
        <item x="6659"/>
        <item x="12420"/>
        <item x="9163"/>
        <item x="2197"/>
        <item x="6688"/>
        <item x="6334"/>
        <item x="4726"/>
        <item x="822"/>
        <item x="1069"/>
        <item x="10480"/>
        <item x="6969"/>
        <item x="1901"/>
        <item x="3367"/>
        <item x="6653"/>
        <item x="7058"/>
        <item x="11625"/>
        <item x="10788"/>
        <item x="7076"/>
        <item x="6841"/>
        <item x="196"/>
        <item x="7070"/>
        <item x="1383"/>
        <item x="8087"/>
        <item x="9668"/>
        <item x="2713"/>
        <item x="9880"/>
        <item x="8048"/>
        <item x="994"/>
        <item x="5545"/>
        <item x="692"/>
        <item x="6119"/>
        <item x="3422"/>
        <item x="8947"/>
        <item x="8207"/>
        <item x="6714"/>
        <item x="6569"/>
        <item x="7540"/>
        <item x="910"/>
        <item x="6215"/>
        <item x="7787"/>
        <item x="11397"/>
        <item x="3573"/>
        <item x="3574"/>
        <item x="3575"/>
        <item x="8327"/>
        <item x="1388"/>
        <item x="1757"/>
        <item x="1758"/>
        <item x="1332"/>
        <item x="2254"/>
        <item x="2255"/>
        <item x="1333"/>
        <item x="1811"/>
        <item x="1331"/>
        <item x="1760"/>
        <item x="1759"/>
        <item x="1807"/>
        <item x="1808"/>
        <item x="1369"/>
        <item x="7228"/>
        <item x="8170"/>
        <item x="8551"/>
        <item x="12157"/>
        <item x="1361"/>
        <item x="5203"/>
        <item x="2038"/>
        <item x="7768"/>
        <item x="7006"/>
        <item x="12004"/>
        <item x="6679"/>
        <item x="7511"/>
        <item x="6917"/>
        <item x="13237"/>
        <item x="11599"/>
        <item x="1125"/>
        <item x="7263"/>
        <item x="8929"/>
        <item x="10732"/>
        <item x="10846"/>
        <item x="3128"/>
        <item x="8282"/>
        <item x="8757"/>
        <item x="8547"/>
        <item x="8647"/>
        <item x="12119"/>
        <item x="7064"/>
        <item x="6884"/>
        <item x="8311"/>
        <item x="11591"/>
        <item x="11809"/>
        <item x="8286"/>
        <item x="2749"/>
        <item x="1626"/>
        <item x="9887"/>
        <item x="477"/>
        <item x="13174"/>
        <item x="7366"/>
        <item x="7488"/>
        <item x="165"/>
        <item x="9530"/>
        <item x="3616"/>
        <item x="1300"/>
        <item x="10272"/>
        <item x="719"/>
        <item x="1167"/>
        <item x="3683"/>
        <item x="6025"/>
        <item x="122"/>
        <item x="1356"/>
        <item x="10671"/>
        <item x="3645"/>
        <item x="2311"/>
        <item x="2312"/>
        <item x="2313"/>
        <item x="4582"/>
        <item x="86"/>
        <item x="83"/>
        <item x="12926"/>
        <item x="80"/>
        <item x="81"/>
        <item x="12927"/>
        <item x="10755"/>
        <item x="13302"/>
        <item x="768"/>
        <item x="4800"/>
        <item x="722"/>
        <item x="720"/>
        <item x="1240"/>
        <item x="10776"/>
        <item x="13107"/>
        <item x="3669"/>
        <item x="1987"/>
        <item x="9241"/>
        <item x="269"/>
        <item x="1462"/>
        <item x="3717"/>
        <item x="13160"/>
        <item x="3767"/>
        <item x="583"/>
        <item x="11527"/>
        <item x="11540"/>
        <item x="11541"/>
        <item x="2358"/>
        <item x="1868"/>
        <item x="13170"/>
        <item x="3131"/>
        <item x="7899"/>
        <item x="6968"/>
        <item x="7408"/>
        <item x="7937"/>
        <item x="9368"/>
        <item x="7980"/>
        <item x="7888"/>
        <item x="550"/>
        <item x="2105"/>
        <item x="2120"/>
        <item x="11805"/>
        <item x="8572"/>
        <item x="8753"/>
        <item x="9293"/>
        <item x="3881"/>
        <item x="8514"/>
        <item x="8510"/>
        <item x="3804"/>
        <item x="4863"/>
        <item x="1042"/>
        <item x="12941"/>
        <item x="6543"/>
        <item x="12101"/>
        <item x="5589"/>
        <item x="12259"/>
        <item x="361"/>
        <item x="1974"/>
        <item x="6302"/>
        <item x="12247"/>
        <item x="8571"/>
        <item x="2776"/>
        <item x="13318"/>
        <item x="9030"/>
        <item x="3071"/>
        <item x="3336"/>
        <item x="3047"/>
        <item x="1177"/>
        <item x="8120"/>
        <item x="8104"/>
        <item x="4464"/>
        <item x="1845"/>
        <item x="6907"/>
        <item x="10530"/>
        <item x="7599"/>
        <item x="1310"/>
        <item x="5299"/>
        <item x="9342"/>
        <item x="9343"/>
        <item x="11732"/>
        <item x="9312"/>
        <item x="6720"/>
        <item x="1406"/>
        <item x="9640"/>
        <item x="3073"/>
        <item x="5122"/>
        <item x="8610"/>
        <item x="7714"/>
        <item x="4522"/>
        <item x="3266"/>
        <item x="8601"/>
        <item x="8939"/>
        <item x="10675"/>
        <item x="3776"/>
        <item x="12189"/>
        <item x="7537"/>
        <item x="9688"/>
        <item x="2514"/>
        <item x="8450"/>
        <item x="11196"/>
        <item x="3941"/>
        <item x="8550"/>
        <item x="1368"/>
        <item x="7086"/>
        <item x="2091"/>
        <item x="3798"/>
        <item x="7536"/>
        <item x="6466"/>
        <item x="5016"/>
        <item x="7204"/>
        <item x="2856"/>
        <item x="1364"/>
        <item x="11176"/>
        <item x="6913"/>
        <item x="8977"/>
        <item x="4882"/>
        <item x="7120"/>
        <item x="7044"/>
        <item x="7094"/>
        <item x="10333"/>
        <item x="10248"/>
        <item x="4110"/>
        <item x="1823"/>
        <item x="7513"/>
        <item x="10522"/>
        <item x="10545"/>
        <item x="1588"/>
        <item x="1450"/>
        <item x="7358"/>
        <item x="7431"/>
        <item x="9322"/>
        <item x="6227"/>
        <item x="6224"/>
        <item x="1592"/>
        <item x="4962"/>
        <item x="12276"/>
        <item x="9332"/>
        <item x="7912"/>
        <item x="2353"/>
        <item x="10474"/>
        <item x="10315"/>
        <item x="4440"/>
        <item x="7893"/>
        <item x="8665"/>
        <item x="842"/>
        <item x="3117"/>
        <item x="9436"/>
        <item x="1853"/>
        <item x="9055"/>
        <item x="10956"/>
        <item x="12614"/>
        <item x="10017"/>
        <item x="10019"/>
        <item x="5365"/>
        <item x="10317"/>
        <item x="9986"/>
        <item x="9456"/>
        <item x="11432"/>
        <item x="11424"/>
        <item x="11433"/>
        <item x="8557"/>
        <item x="8548"/>
        <item x="8558"/>
        <item x="8577"/>
        <item x="8568"/>
        <item x="8578"/>
        <item x="8633"/>
        <item x="8624"/>
        <item x="8634"/>
        <item x="8652"/>
        <item x="8643"/>
        <item x="8653"/>
        <item x="8689"/>
        <item x="8681"/>
        <item x="8690"/>
        <item x="8709"/>
        <item x="8700"/>
        <item x="8710"/>
        <item x="8746"/>
        <item x="8737"/>
        <item x="8806"/>
        <item x="8805"/>
        <item x="8796"/>
        <item x="8866"/>
        <item x="8856"/>
        <item x="8867"/>
        <item x="8951"/>
        <item x="8942"/>
        <item x="8952"/>
        <item x="11447"/>
        <item x="11440"/>
        <item x="11448"/>
        <item x="8982"/>
        <item x="8973"/>
        <item x="8983"/>
        <item x="11588"/>
        <item x="11580"/>
        <item x="11589"/>
        <item x="11605"/>
        <item x="11597"/>
        <item x="11606"/>
        <item x="11622"/>
        <item x="11613"/>
        <item x="11623"/>
        <item x="11654"/>
        <item x="11646"/>
        <item x="11655"/>
        <item x="11674"/>
        <item x="11665"/>
        <item x="11675"/>
        <item x="11690"/>
        <item x="11683"/>
        <item x="11691"/>
        <item x="8538"/>
        <item x="8530"/>
        <item x="8539"/>
        <item x="12083"/>
        <item x="4328"/>
        <item x="1013"/>
        <item x="809"/>
        <item x="4659"/>
        <item x="12939"/>
        <item x="10939"/>
        <item x="4601"/>
        <item x="4603"/>
        <item x="2290"/>
        <item x="10385"/>
        <item x="12828"/>
        <item x="10354"/>
        <item x="9431"/>
        <item x="3504"/>
        <item x="1623"/>
        <item x="13320"/>
        <item x="9987"/>
        <item x="2732"/>
        <item x="6433"/>
        <item x="3705"/>
        <item x="8818"/>
        <item x="8816"/>
        <item x="8819"/>
        <item x="8817"/>
        <item x="515"/>
        <item x="7543"/>
        <item x="1341"/>
        <item x="7092"/>
        <item x="10375"/>
        <item x="8705"/>
        <item x="11092"/>
        <item x="10917"/>
        <item x="7138"/>
        <item x="4509"/>
        <item x="3534"/>
        <item x="12823"/>
        <item x="2792"/>
        <item x="3970"/>
        <item x="921"/>
        <item x="923"/>
        <item x="7932"/>
        <item x="2518"/>
        <item x="7795"/>
        <item x="6866"/>
        <item x="924"/>
        <item x="2019"/>
        <item x="1111"/>
        <item x="922"/>
        <item x="7026"/>
        <item x="3038"/>
        <item x="1112"/>
        <item x="5402"/>
        <item x="920"/>
        <item x="7158"/>
        <item x="10089"/>
        <item x="7640"/>
        <item x="13322"/>
        <item x="13323"/>
        <item x="9650"/>
        <item x="12137"/>
        <item x="8654"/>
        <item x="13311"/>
        <item x="1970"/>
        <item x="7830"/>
        <item x="7797"/>
        <item x="8919"/>
        <item x="7172"/>
        <item x="7234"/>
        <item x="8491"/>
        <item x="1634"/>
        <item x="1226"/>
        <item x="1743"/>
        <item x="10191"/>
        <item x="12005"/>
        <item x="333"/>
        <item x="8235"/>
        <item x="7208"/>
        <item x="7221"/>
        <item x="1294"/>
        <item x="8769"/>
        <item x="12304"/>
        <item x="936"/>
        <item x="11702"/>
        <item x="10878"/>
        <item x="3177"/>
        <item x="3176"/>
        <item x="3147"/>
        <item x="3148"/>
        <item x="585"/>
        <item x="11095"/>
        <item x="7873"/>
        <item x="7600"/>
        <item x="7370"/>
        <item x="7852"/>
        <item x="8953"/>
        <item x="5119"/>
        <item x="10201"/>
        <item x="10178"/>
        <item x="5291"/>
        <item x="8246"/>
        <item x="2667"/>
        <item x="4441"/>
        <item x="6115"/>
        <item x="8362"/>
        <item x="11133"/>
        <item x="11195"/>
        <item x="233"/>
        <item x="7892"/>
        <item x="255"/>
        <item x="7307"/>
        <item x="7314"/>
        <item x="7512"/>
        <item x="2922"/>
        <item x="7101"/>
        <item x="7015"/>
        <item x="7360"/>
        <item x="11515"/>
        <item x="6873"/>
        <item x="7047"/>
        <item x="687"/>
        <item x="6246"/>
        <item x="10964"/>
        <item x="10963"/>
        <item x="6081"/>
        <item x="9008"/>
        <item x="1174"/>
        <item x="5599"/>
        <item x="10639"/>
        <item x="10190"/>
        <item x="6259"/>
        <item x="12246"/>
        <item x="12284"/>
        <item x="12743"/>
        <item x="12286"/>
        <item x="12245"/>
        <item x="5047"/>
        <item x="8970"/>
        <item x="12852"/>
        <item x="12851"/>
        <item x="12854"/>
        <item x="12849"/>
        <item x="12850"/>
        <item x="12853"/>
        <item x="8066"/>
        <item x="8065"/>
        <item x="8067"/>
        <item x="8064"/>
        <item x="8047"/>
        <item x="8044"/>
        <item x="429"/>
        <item x="5685"/>
        <item x="5684"/>
        <item x="10046"/>
        <item x="11473"/>
        <item x="11550"/>
        <item x="10802"/>
        <item x="10766"/>
        <item x="8119"/>
        <item x="8115"/>
        <item x="11551"/>
        <item x="11472"/>
        <item x="11552"/>
        <item x="11553"/>
        <item x="2664"/>
        <item x="769"/>
        <item x="5289"/>
        <item x="12158"/>
        <item x="9153"/>
        <item x="4969"/>
        <item x="9548"/>
        <item x="10237"/>
        <item x="9597"/>
        <item x="10075"/>
        <item x="9591"/>
        <item x="13159"/>
        <item x="1884"/>
        <item x="4815"/>
        <item x="2465"/>
        <item x="6069"/>
        <item x="7814"/>
        <item x="3284"/>
        <item x="3286"/>
        <item x="3144"/>
        <item x="7807"/>
        <item x="11437"/>
        <item x="9325"/>
        <item x="11650"/>
        <item x="4033"/>
        <item x="12378"/>
        <item x="2003"/>
        <item x="6401"/>
        <item x="2454"/>
        <item x="7182"/>
        <item x="6020"/>
        <item x="8683"/>
        <item x="10970"/>
        <item x="8171"/>
        <item x="7022"/>
        <item x="8526"/>
        <item x="8522"/>
        <item x="10670"/>
        <item x="5763"/>
        <item x="6949"/>
        <item x="9520"/>
        <item x="11443"/>
        <item x="346"/>
        <item x="11889"/>
        <item x="9113"/>
        <item x="4513"/>
        <item x="8446"/>
        <item x="7249"/>
        <item x="1857"/>
        <item x="8447"/>
        <item x="13308"/>
        <item x="8445"/>
        <item x="9190"/>
        <item x="9191"/>
        <item x="1996"/>
        <item x="8444"/>
        <item x="7258"/>
        <item x="4510"/>
        <item x="8086"/>
        <item x="12199"/>
        <item x="10481"/>
        <item x="10383"/>
        <item x="8093"/>
        <item x="8111"/>
        <item x="1411"/>
        <item x="671"/>
        <item x="6956"/>
        <item x="6955"/>
        <item x="6953"/>
        <item x="6952"/>
        <item x="2653"/>
        <item x="6954"/>
        <item x="11700"/>
        <item x="8289"/>
        <item x="9226"/>
        <item x="11035"/>
        <item x="11034"/>
        <item x="2701"/>
        <item x="8564"/>
        <item x="6468"/>
        <item x="4143"/>
        <item x="3295"/>
        <item x="3296"/>
        <item x="6068"/>
        <item x="10513"/>
        <item x="10652"/>
        <item x="3292"/>
        <item x="13052"/>
        <item x="10512"/>
        <item x="10651"/>
        <item x="10569"/>
        <item x="7471"/>
        <item x="10515"/>
        <item x="10517"/>
        <item x="3290"/>
        <item x="1530"/>
        <item x="9567"/>
        <item x="7563"/>
        <item x="7112"/>
        <item x="369"/>
        <item x="4210"/>
        <item x="4125"/>
        <item x="4594"/>
        <item x="11657"/>
        <item x="3883"/>
        <item x="7514"/>
        <item x="6129"/>
        <item x="9063"/>
        <item x="12222"/>
        <item x="5327"/>
        <item x="5342"/>
        <item x="5341"/>
        <item x="5331"/>
        <item x="5330"/>
        <item x="5323"/>
        <item x="5325"/>
        <item x="5322"/>
        <item x="5333"/>
        <item x="5332"/>
        <item x="6236"/>
        <item x="2248"/>
        <item x="2246"/>
        <item x="2222"/>
        <item x="2221"/>
        <item x="4445"/>
        <item x="4493"/>
        <item x="2555"/>
        <item x="5276"/>
        <item x="3012"/>
        <item x="3492"/>
        <item x="705"/>
        <item x="817"/>
        <item x="6293"/>
        <item x="6299"/>
        <item x="10098"/>
        <item x="8062"/>
        <item x="1103"/>
        <item x="4042"/>
        <item x="3201"/>
        <item x="6384"/>
        <item x="11928"/>
        <item x="3433"/>
        <item x="2993"/>
        <item x="12718"/>
        <item x="11631"/>
        <item x="2836"/>
        <item x="4103"/>
        <item x="8063"/>
        <item x="11949"/>
        <item x="11954"/>
        <item x="4525"/>
        <item x="1325"/>
        <item x="4351"/>
        <item x="12680"/>
        <item x="12311"/>
        <item x="833"/>
        <item x="835"/>
        <item x="831"/>
        <item x="12317"/>
        <item x="12066"/>
        <item x="3454"/>
        <item x="12508"/>
        <item x="6105"/>
        <item x="6242"/>
        <item x="706"/>
        <item x="12330"/>
        <item x="9238"/>
        <item x="2309"/>
        <item x="2398"/>
        <item x="2519"/>
        <item x="1088"/>
        <item x="1089"/>
        <item x="1090"/>
        <item x="1091"/>
        <item x="1092"/>
        <item x="1093"/>
        <item x="3256"/>
        <item x="5070"/>
        <item x="828"/>
        <item x="6338"/>
        <item x="13122"/>
        <item x="13120"/>
        <item x="13123"/>
        <item x="13124"/>
        <item x="13121"/>
        <item x="13127"/>
        <item x="13125"/>
        <item x="13128"/>
        <item x="13129"/>
        <item x="13126"/>
        <item x="738"/>
        <item x="33"/>
        <item x="102"/>
        <item x="3701"/>
        <item x="3692"/>
        <item x="12326"/>
        <item x="12692"/>
        <item x="6770"/>
        <item x="8669"/>
        <item x="518"/>
        <item x="10551"/>
        <item x="2529"/>
        <item x="1456"/>
        <item x="7213"/>
        <item x="7826"/>
        <item x="1224"/>
        <item x="5127"/>
        <item x="11752"/>
        <item x="8656"/>
        <item x="497"/>
        <item x="5247"/>
        <item x="12216"/>
        <item x="7809"/>
        <item x="3503"/>
        <item x="4494"/>
        <item x="9541"/>
        <item x="4484"/>
        <item x="7782"/>
        <item x="7326"/>
        <item x="6966"/>
        <item x="6751"/>
        <item x="4306"/>
        <item x="4302"/>
        <item x="4305"/>
        <item x="4304"/>
        <item x="4307"/>
        <item x="1308"/>
        <item x="7114"/>
        <item x="514"/>
        <item x="3285"/>
        <item x="3287"/>
        <item x="12952"/>
        <item x="3328"/>
        <item x="2687"/>
        <item x="11592"/>
        <item x="11621"/>
        <item x="140"/>
        <item x="3840"/>
        <item x="133"/>
        <item x="11263"/>
        <item x="4581"/>
        <item x="1289"/>
        <item x="3740"/>
        <item x="6844"/>
        <item x="2674"/>
        <item x="9584"/>
        <item x="9388"/>
        <item x="10359"/>
        <item x="2975"/>
        <item x="1935"/>
        <item x="10140"/>
        <item x="3086"/>
        <item x="3093"/>
        <item x="6624"/>
        <item x="11600"/>
        <item x="6065"/>
        <item x="3317"/>
        <item x="568"/>
        <item x="414"/>
        <item x="413"/>
        <item x="11917"/>
        <item x="1401"/>
        <item x="12249"/>
        <item x="9302"/>
        <item x="12271"/>
        <item x="7990"/>
        <item x="7995"/>
        <item x="10599"/>
        <item x="8239"/>
        <item x="7191"/>
        <item x="8237"/>
        <item x="11846"/>
        <item x="7087"/>
        <item x="7769"/>
        <item x="1593"/>
        <item x="7903"/>
        <item x="7847"/>
        <item x="6706"/>
        <item x="10523"/>
        <item x="10012"/>
        <item x="7825"/>
        <item x="7956"/>
        <item x="7957"/>
        <item x="9065"/>
        <item x="2747"/>
        <item x="248"/>
        <item x="12975"/>
        <item x="5503"/>
        <item x="5986"/>
        <item x="5938"/>
        <item x="5244"/>
        <item x="798"/>
        <item x="5072"/>
        <item x="12669"/>
        <item x="1394"/>
        <item x="6771"/>
        <item x="12081"/>
        <item x="6109"/>
        <item x="11584"/>
        <item x="11717"/>
        <item x="2348"/>
        <item x="5091"/>
        <item x="1234"/>
        <item x="5415"/>
        <item x="5413"/>
        <item x="6608"/>
        <item x="5372"/>
        <item x="7876"/>
        <item x="7874"/>
        <item x="7896"/>
        <item x="6108"/>
        <item x="13002"/>
        <item x="7790"/>
        <item x="1446"/>
        <item x="8988"/>
        <item x="2480"/>
        <item x="2556"/>
        <item x="2483"/>
        <item x="6208"/>
        <item x="6193"/>
        <item x="7794"/>
        <item x="6094"/>
        <item x="7993"/>
        <item x="8639"/>
        <item x="1064"/>
        <item x="7796"/>
        <item x="3"/>
        <item x="7855"/>
        <item x="7882"/>
        <item x="7953"/>
        <item x="2489"/>
        <item x="6773"/>
        <item x="2268"/>
        <item x="11894"/>
        <item x="6374"/>
        <item x="7416"/>
        <item x="771"/>
        <item x="773"/>
        <item x="7419"/>
        <item x="935"/>
        <item x="7921"/>
        <item x="1159"/>
        <item x="834"/>
        <item x="10288"/>
        <item x="3938"/>
        <item x="2937"/>
        <item x="2656"/>
        <item x="11709"/>
        <item x="12090"/>
        <item x="1279"/>
        <item x="9369"/>
        <item x="2897"/>
        <item x="7405"/>
        <item x="6088"/>
        <item x="211"/>
        <item x="7859"/>
        <item x="10604"/>
        <item x="2363"/>
        <item x="830"/>
        <item x="6837"/>
        <item x="1344"/>
        <item x="7971"/>
        <item x="8377"/>
        <item x="12015"/>
        <item x="6760"/>
        <item x="2609"/>
        <item x="1145"/>
        <item x="11593"/>
        <item x="1381"/>
        <item x="2018"/>
        <item x="11429"/>
        <item x="6840"/>
        <item x="6170"/>
        <item x="6015"/>
        <item x="3258"/>
        <item x="996"/>
        <item x="10865"/>
        <item x="4628"/>
        <item x="8102"/>
        <item x="11449"/>
        <item x="5058"/>
        <item x="6408"/>
        <item x="7579"/>
        <item x="7562"/>
        <item x="12385"/>
        <item x="12384"/>
        <item x="12313"/>
        <item x="12393"/>
        <item x="12391"/>
        <item x="12728"/>
        <item x="12392"/>
        <item x="12727"/>
        <item x="12386"/>
        <item x="12382"/>
        <item x="12383"/>
        <item x="12686"/>
        <item x="11939"/>
        <item x="12770"/>
        <item x="9"/>
        <item x="12969"/>
        <item x="2365"/>
        <item x="1296"/>
        <item x="1442"/>
        <item x="7975"/>
        <item x="5205"/>
        <item x="2052"/>
        <item x="5711"/>
        <item x="5719"/>
        <item x="10438"/>
        <item x="6265"/>
        <item x="12250"/>
        <item x="12181"/>
        <item x="7799"/>
        <item x="9878"/>
        <item x="968"/>
        <item x="10444"/>
        <item x="6928"/>
        <item x="11389"/>
        <item x="7552"/>
        <item x="7634"/>
        <item x="5382"/>
        <item x="5383"/>
        <item x="7180"/>
        <item x="2350"/>
        <item x="470"/>
        <item x="9081"/>
        <item x="3586"/>
        <item x="1979"/>
        <item x="11638"/>
        <item x="7385"/>
        <item x="5223"/>
        <item x="3129"/>
        <item x="13326"/>
        <item x="6766"/>
        <item x="2576"/>
        <item x="8688"/>
        <item x="9894"/>
        <item x="2670"/>
        <item x="8875"/>
        <item x="9799"/>
        <item x="9927"/>
        <item x="1959"/>
        <item x="12831"/>
        <item x="617"/>
        <item x="4434"/>
        <item x="129"/>
        <item x="1039"/>
        <item x="12940"/>
        <item x="3943"/>
        <item x="9892"/>
        <item x="9912"/>
        <item x="7539"/>
        <item x="7525"/>
        <item x="2601"/>
        <item x="469"/>
        <item x="12826"/>
        <item x="10698"/>
        <item x="9923"/>
        <item x="12979"/>
        <item x="427"/>
        <item x="2604"/>
        <item x="9925"/>
        <item x="632"/>
        <item x="529"/>
        <item x="2711"/>
        <item x="426"/>
        <item x="9787"/>
        <item x="9913"/>
        <item x="9839"/>
        <item x="5978"/>
        <item x="5979"/>
        <item x="9838"/>
        <item x="450"/>
        <item x="9786"/>
        <item x="9837"/>
        <item x="7925"/>
        <item x="5353"/>
        <item x="2714"/>
        <item x="9893"/>
        <item x="5357"/>
        <item x="5359"/>
        <item x="10609"/>
        <item x="6733"/>
        <item x="3686"/>
        <item x="9797"/>
        <item x="12830"/>
        <item x="5115"/>
        <item x="5116"/>
        <item x="1498"/>
        <item x="1519"/>
        <item x="1520"/>
        <item x="5121"/>
        <item x="3185"/>
        <item x="1564"/>
        <item x="8374"/>
        <item x="8375"/>
        <item x="8376"/>
        <item x="8350"/>
        <item x="1994"/>
        <item x="8347"/>
        <item x="8346"/>
        <item x="11804"/>
        <item x="8352"/>
        <item x="8351"/>
        <item x="8371"/>
        <item x="8373"/>
        <item x="8370"/>
        <item x="8372"/>
        <item x="1855"/>
        <item x="11138"/>
        <item x="8294"/>
        <item x="8825"/>
        <item x="8349"/>
        <item x="8105"/>
        <item x="12126"/>
        <item x="5217"/>
        <item x="4330"/>
        <item x="1036"/>
        <item x="9120"/>
        <item x="4520"/>
        <item x="5104"/>
        <item x="12218"/>
        <item x="10376"/>
        <item x="4506"/>
        <item x="10749"/>
        <item x="7162"/>
        <item x="4883"/>
        <item x="10902"/>
        <item x="10849"/>
        <item x="10869"/>
        <item x="10887"/>
        <item x="8749"/>
        <item x="8632"/>
        <item x="1834"/>
        <item x="7441"/>
        <item x="7493"/>
        <item x="9651"/>
        <item x="3966"/>
        <item x="3374"/>
        <item x="976"/>
        <item x="2064"/>
        <item x="9992"/>
        <item x="9363"/>
        <item x="2827"/>
        <item x="9377"/>
        <item x="9360"/>
        <item x="9354"/>
        <item x="9378"/>
        <item x="4583"/>
        <item x="4018"/>
        <item x="1866"/>
        <item x="721"/>
        <item x="7273"/>
        <item x="3742"/>
        <item x="3710"/>
        <item x="7445"/>
        <item x="12702"/>
        <item x="7846"/>
        <item x="3061"/>
        <item x="4485"/>
        <item x="8743"/>
        <item x="11381"/>
        <item x="3191"/>
        <item x="7102"/>
        <item x="1134"/>
        <item x="8133"/>
        <item x="10529"/>
        <item x="1382"/>
        <item x="7946"/>
        <item x="11792"/>
        <item x="8172"/>
        <item x="8687"/>
        <item x="1559"/>
        <item x="11837"/>
        <item x="7986"/>
        <item x="6757"/>
        <item x="6768"/>
        <item x="1567"/>
        <item x="4077"/>
        <item x="3857"/>
        <item x="12055"/>
        <item x="6428"/>
        <item x="3100"/>
        <item x="1969"/>
        <item x="10187"/>
        <item x="4031"/>
        <item x="10074"/>
        <item x="12464"/>
        <item x="6479"/>
        <item x="2421"/>
        <item x="5155"/>
        <item x="2419"/>
        <item x="11956"/>
        <item x="11142"/>
        <item x="7970"/>
        <item x="1340"/>
        <item x="210"/>
        <item x="11122"/>
        <item x="7923"/>
        <item x="1457"/>
        <item x="8381"/>
        <item x="11946"/>
        <item x="6427"/>
        <item x="12451"/>
        <item x="13203"/>
        <item x="12573"/>
        <item x="3114"/>
        <item x="3116"/>
        <item x="3118"/>
        <item x="3119"/>
        <item x="13335"/>
        <item x="10904"/>
        <item x="5984"/>
        <item x="5982"/>
        <item x="5983"/>
        <item x="12818"/>
        <item x="10238"/>
        <item x="12159"/>
        <item x="9403"/>
        <item x="9427"/>
        <item x="9443"/>
        <item x="9475"/>
        <item x="9510"/>
        <item x="9538"/>
        <item x="9573"/>
        <item x="9600"/>
        <item x="3563"/>
        <item x="13"/>
        <item x="12582"/>
        <item x="5746"/>
        <item x="4906"/>
        <item x="12557"/>
        <item x="4924"/>
        <item x="13387"/>
        <item x="13395"/>
        <item x="7444"/>
        <item x="13393"/>
        <item x="7443"/>
        <item x="4451"/>
        <item x="13388"/>
        <item x="7446"/>
        <item x="13398"/>
        <item x="13394"/>
        <item x="4650"/>
        <item x="7582"/>
        <item x="7583"/>
        <item x="5747"/>
        <item x="10893"/>
        <item x="7737"/>
        <item x="7729"/>
        <item x="7730"/>
        <item x="4721"/>
        <item x="6487"/>
        <item x="12961"/>
        <item x="12962"/>
        <item x="12963"/>
        <item x="13334"/>
        <item x="9160"/>
        <item x="5493"/>
        <item x="12587"/>
        <item x="5472"/>
        <item x="1059"/>
        <item x="7675"/>
        <item x="7743"/>
        <item x="7728"/>
        <item x="7681"/>
        <item x="7709"/>
        <item x="7649"/>
        <item x="7673"/>
        <item x="7701"/>
        <item x="7665"/>
        <item x="7677"/>
        <item x="12483"/>
        <item x="13386"/>
        <item x="12596"/>
        <item x="2282"/>
        <item x="5654"/>
        <item x="791"/>
        <item x="5480"/>
        <item x="5913"/>
        <item x="5668"/>
        <item x="1109"/>
        <item x="12474"/>
        <item x="12585"/>
        <item x="5775"/>
        <item x="12496"/>
        <item x="12586"/>
        <item x="12494"/>
        <item x="5738"/>
        <item x="5789"/>
        <item x="2272"/>
        <item x="5967"/>
        <item x="5667"/>
        <item x="5660"/>
        <item x="12476"/>
        <item x="5991"/>
        <item x="9802"/>
        <item x="7974"/>
        <item x="7871"/>
        <item x="8969"/>
        <item x="1424"/>
        <item x="9909"/>
        <item x="4541"/>
        <item x="9428"/>
        <item x="9611"/>
        <item x="9476"/>
        <item x="2791"/>
        <item x="1478"/>
        <item x="9024"/>
        <item x="9017"/>
        <item x="1362"/>
        <item x="4748"/>
        <item x="4755"/>
        <item x="4762"/>
        <item x="1297"/>
        <item x="750"/>
        <item x="693"/>
        <item x="3173"/>
        <item x="5791"/>
        <item x="1625"/>
        <item x="11253"/>
        <item x="11059"/>
        <item x="9054"/>
        <item x="10007"/>
        <item x="10179"/>
        <item x="11770"/>
        <item x="3603"/>
        <item x="2706"/>
        <item x="10029"/>
        <item x="10049"/>
        <item x="9225"/>
        <item x="930"/>
        <item x="5009"/>
        <item x="7651"/>
        <item x="9292"/>
        <item x="615"/>
        <item x="1496"/>
        <item x="3404"/>
        <item x="1747"/>
        <item x="12379"/>
        <item x="5464"/>
        <item x="6651"/>
        <item x="7994"/>
        <item x="368"/>
        <item x="5482"/>
        <item x="2467"/>
        <item x="5906"/>
        <item x="11040"/>
        <item x="5676"/>
        <item x="5656"/>
        <item x="2999"/>
        <item x="4353"/>
        <item x="3624"/>
        <item x="4380"/>
        <item x="2475"/>
        <item x="4099"/>
        <item x="4310"/>
        <item x="4345"/>
        <item x="4378"/>
        <item x="4291"/>
        <item x="4337"/>
        <item x="2690"/>
        <item x="501"/>
        <item x="4348"/>
        <item x="4297"/>
        <item x="4409"/>
        <item x="539"/>
        <item x="4089"/>
        <item x="3618"/>
        <item x="4151"/>
        <item x="11152"/>
        <item x="6571"/>
        <item x="4385"/>
        <item x="4073"/>
        <item x="4318"/>
        <item x="4366"/>
        <item x="4390"/>
        <item x="1175"/>
        <item x="1173"/>
        <item x="1171"/>
        <item x="1168"/>
        <item x="13225"/>
        <item x="4549"/>
        <item x="2678"/>
        <item x="11171"/>
        <item x="13309"/>
        <item x="1021"/>
        <item x="5934"/>
        <item x="12507"/>
        <item x="12506"/>
        <item x="7394"/>
        <item x="10503"/>
        <item x="8112"/>
        <item x="7144"/>
        <item x="8719"/>
        <item x="7664"/>
        <item x="5699"/>
        <item x="2320"/>
        <item x="11854"/>
        <item x="2159"/>
        <item x="2156"/>
        <item x="11099"/>
        <item x="6598"/>
        <item x="11800"/>
        <item x="7069"/>
        <item x="981"/>
        <item x="10226"/>
        <item x="10189"/>
        <item x="10217"/>
        <item x="10228"/>
        <item x="5757"/>
        <item x="5689"/>
        <item x="5776"/>
        <item x="5688"/>
        <item x="5777"/>
        <item x="5926"/>
        <item x="5923"/>
        <item x="5852"/>
        <item x="5924"/>
        <item x="5925"/>
        <item x="5851"/>
        <item x="6047"/>
        <item x="5850"/>
        <item x="5930"/>
        <item x="5927"/>
        <item x="5848"/>
        <item x="5928"/>
        <item x="5929"/>
        <item x="5847"/>
        <item x="6048"/>
        <item x="5849"/>
        <item x="5756"/>
        <item x="3898"/>
        <item x="1235"/>
        <item x="9714"/>
        <item x="10088"/>
        <item x="2825"/>
        <item x="10125"/>
        <item x="724"/>
        <item x="5877"/>
        <item x="5876"/>
        <item x="6049"/>
        <item x="6050"/>
        <item x="5878"/>
        <item x="5871"/>
        <item x="5981"/>
        <item x="6044"/>
        <item x="5912"/>
        <item x="6046"/>
        <item x="9656"/>
        <item x="10841"/>
        <item x="9100"/>
        <item x="9173"/>
        <item x="10398"/>
        <item x="13328"/>
        <item x="8339"/>
        <item x="4870"/>
        <item x="1574"/>
        <item x="1775"/>
        <item x="4878"/>
        <item x="7178"/>
        <item x="5164"/>
        <item x="10497"/>
        <item x="2273"/>
        <item x="5954"/>
        <item x="9639"/>
        <item x="6030"/>
        <item x="3631"/>
        <item x="10677"/>
        <item x="5511"/>
        <item x="10720"/>
        <item x="2286"/>
        <item x="5729"/>
        <item x="5594"/>
        <item x="11902"/>
        <item x="5486"/>
        <item x="1485"/>
        <item x="5021"/>
        <item x="12995"/>
        <item x="5612"/>
        <item x="5024"/>
        <item x="5022"/>
        <item x="5023"/>
        <item x="4997"/>
        <item x="4985"/>
        <item x="9279"/>
        <item x="10150"/>
        <item x="6981"/>
        <item x="2134"/>
        <item x="4160"/>
        <item x="2545"/>
        <item x="2533"/>
        <item x="6196"/>
        <item x="1137"/>
        <item x="2178"/>
        <item x="8158"/>
        <item x="11875"/>
        <item x="6009"/>
        <item x="6008"/>
        <item x="7879"/>
        <item x="2659"/>
        <item x="7897"/>
        <item x="10615"/>
        <item x="7088"/>
        <item x="11713"/>
        <item x="6580"/>
        <item x="6426"/>
        <item x="10462"/>
        <item x="3323"/>
        <item x="3910"/>
        <item x="11387"/>
        <item x="4678"/>
        <item x="10654"/>
        <item x="8325"/>
        <item x="9284"/>
        <item x="11612"/>
        <item x="3319"/>
        <item x="7820"/>
        <item x="9372"/>
        <item x="5416"/>
        <item x="3187"/>
        <item x="7478"/>
        <item x="9364"/>
        <item x="9379"/>
        <item x="9359"/>
        <item x="9356"/>
        <item x="10015"/>
        <item x="7255"/>
        <item x="1822"/>
        <item x="9479"/>
        <item x="9361"/>
        <item x="10243"/>
        <item x="11877"/>
        <item x="12243"/>
        <item x="13097"/>
        <item x="12698"/>
        <item x="4700"/>
        <item x="1184"/>
        <item x="7464"/>
        <item x="7325"/>
        <item x="479"/>
        <item x="1033"/>
        <item x="1084"/>
        <item x="4776"/>
        <item x="2076"/>
        <item x="6793"/>
        <item x="3329"/>
        <item x="5148"/>
        <item x="4744"/>
        <item x="6996"/>
        <item x="4701"/>
        <item x="1027"/>
        <item x="9728"/>
        <item x="9618"/>
        <item x="9607"/>
        <item x="6287"/>
        <item x="7805"/>
        <item x="7929"/>
        <item x="3778"/>
        <item x="644"/>
        <item x="900"/>
        <item x="7274"/>
        <item x="6521"/>
        <item x="4096"/>
        <item x="3944"/>
        <item x="7330"/>
        <item x="2956"/>
        <item x="4404"/>
        <item x="2470"/>
        <item x="3001"/>
        <item x="3712"/>
        <item x="11594"/>
        <item x="3548"/>
        <item x="1603"/>
        <item x="11417"/>
        <item x="2844"/>
        <item x="7363"/>
        <item x="2890"/>
        <item x="2920"/>
        <item x="4300"/>
        <item x="4086"/>
        <item x="2948"/>
        <item x="9579"/>
        <item x="4101"/>
        <item x="2911"/>
        <item x="6777"/>
        <item x="10287"/>
        <item x="11736"/>
        <item x="7380"/>
        <item x="8458"/>
        <item x="5181"/>
        <item x="1098"/>
        <item x="9831"/>
        <item x="4262"/>
        <item x="5713"/>
        <item x="652"/>
        <item x="11006"/>
        <item x="12821"/>
        <item x="12817"/>
        <item x="12820"/>
        <item x="7761"/>
        <item x="1212"/>
        <item x="7911"/>
        <item x="2675"/>
        <item x="7885"/>
        <item x="7754"/>
        <item x="7689"/>
        <item x="7717"/>
        <item x="7667"/>
        <item x="2829"/>
        <item x="7415"/>
        <item x="8467"/>
        <item x="2591"/>
        <item x="56"/>
        <item x="4763"/>
        <item x="4761"/>
        <item x="2873"/>
        <item x="6689"/>
        <item x="3157"/>
        <item x="243"/>
        <item x="10632"/>
        <item x="664"/>
        <item x="1192"/>
        <item x="787"/>
        <item x="5232"/>
        <item x="4279"/>
        <item x="12032"/>
        <item x="252"/>
        <item x="8991"/>
        <item x="11426"/>
        <item x="10344"/>
        <item x="9104"/>
        <item x="4433"/>
        <item x="11016"/>
        <item x="8972"/>
        <item x="9876"/>
        <item x="4429"/>
        <item x="1707"/>
        <item x="9057"/>
        <item x="5641"/>
        <item x="11005"/>
        <item x="10726"/>
        <item x="5569"/>
        <item x="5646"/>
        <item x="370"/>
        <item x="13374"/>
        <item x="7913"/>
        <item x="9785"/>
        <item x="9791"/>
        <item x="9784"/>
        <item x="6514"/>
        <item x="466"/>
        <item x="8257"/>
        <item x="10020"/>
        <item x="10622"/>
        <item x="10579"/>
        <item x="3321"/>
        <item x="2243"/>
        <item x="7123"/>
        <item x="234"/>
        <item x="1888"/>
        <item x="10747"/>
        <item x="577"/>
        <item x="547"/>
        <item x="2345"/>
        <item x="11703"/>
        <item x="6859"/>
        <item x="7319"/>
        <item x="7593"/>
        <item x="3744"/>
        <item x="7931"/>
        <item x="7858"/>
        <item x="7856"/>
        <item x="7875"/>
        <item x="5114"/>
        <item x="3879"/>
        <item x="11610"/>
        <item x="6787"/>
        <item x="7280"/>
        <item x="6672"/>
        <item x="4868"/>
        <item x="4890"/>
        <item x="1765"/>
        <item x="4512"/>
        <item x="11649"/>
        <item x="2382"/>
        <item x="2378"/>
        <item x="7411"/>
        <item x="1295"/>
        <item x="7316"/>
        <item x="8204"/>
        <item x="8824"/>
        <item x="6326"/>
        <item x="6819"/>
        <item x="12790"/>
        <item x="10767"/>
        <item x="12780"/>
        <item x="12781"/>
        <item x="12778"/>
        <item x="12782"/>
        <item x="10280"/>
        <item x="8902"/>
        <item x="8090"/>
        <item x="11020"/>
        <item x="2606"/>
        <item x="11019"/>
        <item x="6828"/>
        <item x="6831"/>
        <item x="10610"/>
        <item x="13188"/>
        <item x="8379"/>
        <item x="8629"/>
        <item x="6899"/>
        <item x="4517"/>
        <item x="11064"/>
        <item x="6579"/>
        <item x="9472"/>
        <item x="6529"/>
        <item x="4574"/>
        <item x="5961"/>
        <item x="11186"/>
        <item x="5965"/>
        <item x="6304"/>
        <item x="11184"/>
        <item x="8484"/>
        <item x="11666"/>
        <item x="8852"/>
        <item x="2026"/>
        <item x="2963"/>
        <item x="3247"/>
        <item x="3308"/>
        <item x="1162"/>
        <item x="6983"/>
        <item x="10149"/>
        <item x="12695"/>
        <item x="11117"/>
        <item x="11194"/>
        <item x="4809"/>
        <item x="10796"/>
        <item x="8879"/>
        <item x="1617"/>
        <item x="258"/>
        <item x="3595"/>
        <item x="2579"/>
        <item x="8721"/>
        <item x="8498"/>
        <item x="1445"/>
        <item x="12761"/>
        <item x="3639"/>
        <item x="911"/>
        <item x="6458"/>
        <item x="621"/>
        <item x="9739"/>
        <item x="533"/>
        <item x="9376"/>
        <item x="4952"/>
        <item x="9590"/>
        <item x="9298"/>
        <item x="2189"/>
        <item x="12368"/>
        <item x="8588"/>
        <item x="4546"/>
        <item x="7656"/>
        <item x="11773"/>
        <item x="10565"/>
        <item x="11289"/>
        <item x="11280"/>
        <item x="1094"/>
        <item x="11300"/>
        <item x="9016"/>
        <item x="8439"/>
        <item x="11003"/>
        <item x="12843"/>
        <item x="11298"/>
        <item x="9093"/>
        <item x="12856"/>
        <item x="208"/>
        <item x="11790"/>
        <item x="9111"/>
        <item x="3565"/>
        <item x="6756"/>
        <item x="11336"/>
        <item x="222"/>
        <item x="13045"/>
        <item x="8068"/>
        <item x="11808"/>
        <item x="7534"/>
        <item x="2995"/>
        <item x="75"/>
        <item x="5210"/>
        <item x="9847"/>
        <item x="1030"/>
        <item x="11845"/>
        <item x="217"/>
        <item x="9392"/>
        <item x="4504"/>
        <item x="11275"/>
        <item x="11869"/>
        <item x="5219"/>
        <item x="2429"/>
        <item x="11874"/>
        <item x="9523"/>
        <item x="12876"/>
        <item x="12794"/>
        <item x="6387"/>
        <item x="952"/>
        <item x="5471"/>
        <item x="5549"/>
        <item x="1205"/>
        <item x="10557"/>
        <item x="3354"/>
        <item x="931"/>
        <item x="3989"/>
        <item x="12235"/>
        <item x="313"/>
        <item x="12396"/>
        <item x="5239"/>
        <item x="11768"/>
        <item x="11766"/>
        <item x="11769"/>
        <item x="3162"/>
        <item x="3181"/>
        <item x="4998"/>
        <item x="1515"/>
        <item x="12040"/>
        <item x="4982"/>
        <item x="9217"/>
        <item x="4708"/>
        <item x="6162"/>
        <item x="12699"/>
        <item x="6148"/>
        <item x="126"/>
        <item x="868"/>
        <item x="866"/>
        <item x="864"/>
        <item x="852"/>
        <item x="6303"/>
        <item x="871"/>
        <item x="6306"/>
        <item x="6307"/>
        <item x="6321"/>
        <item x="6298"/>
        <item x="6320"/>
        <item x="6297"/>
        <item x="6300"/>
        <item x="12700"/>
        <item x="885"/>
        <item x="6166"/>
        <item x="883"/>
        <item x="12354"/>
        <item x="12299"/>
        <item x="12417"/>
        <item x="12416"/>
        <item x="10366"/>
        <item x="639"/>
        <item x="651"/>
        <item x="12701"/>
        <item x="13336"/>
        <item x="130"/>
        <item x="11576"/>
        <item x="307"/>
        <item x="311"/>
        <item x="11577"/>
        <item x="131"/>
        <item x="12650"/>
        <item x="1009"/>
        <item x="758"/>
        <item x="756"/>
        <item x="757"/>
        <item x="754"/>
        <item x="753"/>
        <item x="10307"/>
        <item x="7702"/>
        <item x="7690"/>
        <item x="7670"/>
        <item x="7653"/>
        <item x="13379"/>
        <item x="10546"/>
        <item x="11483"/>
        <item x="12693"/>
        <item x="10363"/>
        <item x="6314"/>
        <item x="896"/>
        <item x="11578"/>
        <item x="4271"/>
        <item x="3505"/>
        <item x="12234"/>
        <item x="12236"/>
        <item x="13337"/>
        <item x="5815"/>
        <item x="6004"/>
        <item x="9084"/>
        <item x="9072"/>
        <item x="11350"/>
        <item x="4704"/>
        <item x="807"/>
        <item x="7607"/>
        <item x="7376"/>
        <item x="10544"/>
        <item x="2209"/>
        <item x="12419"/>
        <item x="9947"/>
        <item x="8422"/>
        <item x="9212"/>
        <item x="1026"/>
        <item x="8274"/>
        <item x="9341"/>
        <item x="8330"/>
        <item x="9951"/>
        <item x="8304"/>
        <item x="1766"/>
        <item x="1769"/>
        <item x="3456"/>
        <item x="11682"/>
        <item x="11581"/>
        <item x="4455"/>
        <item x="9089"/>
        <item x="3175"/>
        <item x="3281"/>
        <item x="10411"/>
        <item x="7935"/>
        <item x="4442"/>
        <item x="11721"/>
        <item x="13338"/>
        <item x="2797"/>
        <item x="3435"/>
        <item x="3041"/>
        <item x="3714"/>
        <item x="3864"/>
        <item x="3670"/>
        <item x="4540"/>
        <item x="9919"/>
        <item x="9886"/>
        <item x="3633"/>
        <item x="5842"/>
        <item x="9512"/>
        <item x="2603"/>
        <item x="9814"/>
        <item x="9783"/>
        <item x="10066"/>
        <item x="7908"/>
        <item x="10069"/>
        <item x="10071"/>
        <item x="10145"/>
        <item x="8519"/>
        <item x="10065"/>
        <item x="12603"/>
        <item x="11084"/>
        <item x="2599"/>
        <item x="2709"/>
        <item x="10070"/>
        <item x="10067"/>
        <item x="8525"/>
        <item x="10072"/>
        <item x="10319"/>
        <item x="12141"/>
        <item x="5501"/>
        <item x="5504"/>
        <item x="10224"/>
        <item x="10169"/>
        <item x="8517"/>
        <item x="10068"/>
        <item x="13297"/>
        <item x="2950"/>
        <item x="1684"/>
        <item x="1729"/>
        <item x="3064"/>
        <item x="2379"/>
        <item x="4333"/>
        <item x="7118"/>
        <item x="3517"/>
        <item x="8191"/>
        <item x="1692"/>
        <item x="2249"/>
        <item x="12442"/>
        <item x="10839"/>
        <item x="3074"/>
        <item x="8240"/>
        <item x="5352"/>
        <item x="8784"/>
        <item x="4614"/>
        <item x="4635"/>
        <item x="4243"/>
        <item x="1647"/>
        <item x="5246"/>
        <item x="1676"/>
        <item x="9615"/>
        <item x="2171"/>
        <item x="5455"/>
        <item x="2815"/>
        <item x="12838"/>
        <item x="10158"/>
        <item x="2598"/>
        <item x="1671"/>
        <item x="1700"/>
        <item x="12133"/>
        <item x="1693"/>
        <item x="8052"/>
        <item x="10077"/>
        <item x="1637"/>
        <item x="1656"/>
        <item x="4238"/>
        <item x="5275"/>
        <item x="1653"/>
        <item x="5296"/>
        <item x="5297"/>
        <item x="7906"/>
        <item x="1606"/>
        <item x="4257"/>
        <item x="4140"/>
        <item x="3521"/>
        <item x="6660"/>
        <item x="6635"/>
        <item x="1689"/>
        <item x="1659"/>
        <item x="1651"/>
        <item x="8778"/>
        <item x="3409"/>
        <item x="1648"/>
        <item x="1681"/>
        <item x="9657"/>
        <item x="5245"/>
        <item x="8061"/>
        <item x="5356"/>
        <item x="1649"/>
        <item x="10274"/>
        <item x="1708"/>
        <item x="1746"/>
        <item x="3509"/>
        <item x="8463"/>
        <item x="5366"/>
        <item x="1662"/>
        <item x="8181"/>
        <item x="8232"/>
        <item x="9425"/>
        <item x="12842"/>
        <item x="12134"/>
        <item x="8182"/>
        <item x="10161"/>
        <item x="4244"/>
        <item x="8354"/>
        <item x="12984"/>
        <item x="6680"/>
        <item x="6681"/>
        <item x="6649"/>
        <item x="6650"/>
        <item x="6523"/>
        <item x="11531"/>
        <item x="7550"/>
        <item x="537"/>
        <item x="6603"/>
        <item x="8283"/>
        <item x="2740"/>
        <item x="8211"/>
        <item x="12908"/>
        <item x="5476"/>
        <item x="5679"/>
        <item x="3609"/>
        <item x="4529"/>
        <item x="9813"/>
        <item x="10748"/>
        <item x="9884"/>
        <item x="9885"/>
        <item x="5893"/>
        <item x="5894"/>
        <item x="9822"/>
        <item x="1667"/>
        <item x="1698"/>
        <item x="1658"/>
        <item x="1704"/>
        <item x="1715"/>
        <item x="8794"/>
        <item x="5807"/>
        <item x="8500"/>
        <item x="528"/>
        <item x="2738"/>
        <item x="2602"/>
        <item x="371"/>
        <item x="10789"/>
        <item x="5737"/>
        <item x="8524"/>
        <item x="11077"/>
        <item x="13361"/>
        <item x="5567"/>
        <item x="5805"/>
        <item x="11089"/>
        <item x="8506"/>
        <item x="1668"/>
        <item x="1660"/>
        <item x="8520"/>
        <item x="8192"/>
        <item x="6533"/>
        <item x="5367"/>
        <item x="8773"/>
        <item x="2473"/>
        <item x="2663"/>
        <item x="1602"/>
        <item x="1214"/>
        <item x="12497"/>
        <item x="5798"/>
        <item x="11073"/>
        <item x="8788"/>
        <item x="8774"/>
        <item x="8846"/>
        <item x="8848"/>
        <item x="8833"/>
        <item x="8847"/>
        <item x="7739"/>
        <item x="1007"/>
        <item x="6209"/>
        <item x="9077"/>
        <item x="12570"/>
        <item x="12554"/>
        <item x="12555"/>
        <item x="5580"/>
        <item x="5582"/>
        <item x="12463"/>
        <item x="5581"/>
        <item x="12552"/>
        <item x="12584"/>
        <item x="10490"/>
        <item x="5496"/>
        <item x="5583"/>
        <item x="5653"/>
        <item x="11179"/>
        <item x="5942"/>
        <item x="5941"/>
        <item x="5936"/>
        <item x="11185"/>
        <item x="5933"/>
        <item x="5955"/>
        <item x="8913"/>
        <item x="8915"/>
        <item x="8900"/>
        <item x="8914"/>
        <item x="5980"/>
        <item x="12487"/>
        <item x="5543"/>
        <item x="5648"/>
        <item x="13341"/>
        <item x="8594"/>
        <item x="8593"/>
        <item x="8584"/>
        <item x="8595"/>
        <item x="5647"/>
        <item x="5624"/>
        <item x="5625"/>
        <item x="5670"/>
        <item x="5671"/>
        <item x="12460"/>
        <item x="8827"/>
        <item x="8828"/>
        <item x="8814"/>
        <item x="5891"/>
        <item x="5892"/>
        <item x="5853"/>
        <item x="860"/>
        <item x="12564"/>
        <item x="12565"/>
        <item x="10912"/>
        <item x="3664"/>
        <item x="3650"/>
        <item x="3649"/>
        <item x="3651"/>
        <item x="8254"/>
        <item x="8284"/>
        <item x="8042"/>
        <item x="4646"/>
        <item x="10170"/>
        <item x="5505"/>
        <item x="5540"/>
        <item x="5539"/>
        <item x="5538"/>
        <item x="9614"/>
        <item x="2241"/>
        <item x="1674"/>
        <item x="9926"/>
        <item x="6750"/>
        <item x="2712"/>
        <item x="9804"/>
        <item x="9861"/>
        <item x="4616"/>
        <item x="8787"/>
        <item x="1652"/>
        <item x="12140"/>
        <item x="2736"/>
        <item x="2739"/>
        <item x="2741"/>
        <item x="11611"/>
        <item x="10689"/>
        <item x="1673"/>
        <item x="12129"/>
        <item x="5521"/>
        <item x="1664"/>
        <item x="9709"/>
        <item x="1675"/>
        <item x="1657"/>
        <item x="1680"/>
        <item x="1665"/>
        <item x="13284"/>
        <item x="1672"/>
        <item x="5518"/>
        <item x="7169"/>
        <item x="12142"/>
        <item x="5354"/>
        <item x="9655"/>
        <item x="13333"/>
        <item x="1495"/>
        <item x="1696"/>
        <item x="8512"/>
        <item x="5595"/>
        <item x="2589"/>
        <item x="1697"/>
        <item x="1690"/>
        <item x="6655"/>
        <item x="3665"/>
        <item x="1679"/>
        <item x="9106"/>
        <item x="9108"/>
        <item x="4237"/>
        <item x="6753"/>
        <item x="6652"/>
        <item x="13130"/>
        <item x="4590"/>
        <item x="17"/>
        <item x="9608"/>
        <item x="1702"/>
        <item x="8493"/>
        <item x="1712"/>
        <item x="10855"/>
        <item x="8504"/>
        <item x="9758"/>
        <item x="3079"/>
        <item x="6674"/>
        <item x="6634"/>
        <item x="8353"/>
        <item x="8508"/>
        <item x="4236"/>
        <item x="13063"/>
        <item x="10181"/>
        <item x="10183"/>
        <item x="10182"/>
        <item x="9823"/>
        <item x="10062"/>
        <item x="8623"/>
        <item x="9026"/>
        <item x="8613"/>
        <item x="8604"/>
        <item x="8614"/>
        <item x="8671"/>
        <item x="8662"/>
        <item x="8672"/>
        <item x="2953"/>
        <item x="9665"/>
        <item x="1683"/>
        <item x="2679"/>
        <item x="1682"/>
        <item x="1654"/>
        <item x="4233"/>
        <item x="8214"/>
        <item x="2245"/>
        <item x="12128"/>
        <item x="1701"/>
        <item x="8208"/>
        <item x="6752"/>
        <item x="2247"/>
        <item x="261"/>
        <item x="9806"/>
        <item x="10146"/>
        <item x="9985"/>
        <item x="8518"/>
        <item x="9864"/>
        <item x="12769"/>
        <item x="9613"/>
        <item x="43"/>
        <item x="8368"/>
        <item x="6045"/>
        <item x="1213"/>
        <item x="9666"/>
        <item x="6721"/>
        <item x="12131"/>
        <item x="12135"/>
        <item x="8307"/>
        <item x="1663"/>
        <item x="10494"/>
        <item x="4231"/>
        <item x="1670"/>
        <item x="12130"/>
        <item x="1595"/>
        <item x="6664"/>
        <item x="1669"/>
        <item x="1661"/>
        <item x="10157"/>
        <item x="4013"/>
        <item x="1691"/>
        <item x="1678"/>
        <item x="12132"/>
        <item x="1151"/>
        <item x="11990"/>
        <item x="3360"/>
        <item x="12068"/>
        <item x="12088"/>
        <item x="11207"/>
        <item x="13243"/>
        <item x="11763"/>
        <item x="6480"/>
        <item x="7564"/>
        <item x="6485"/>
        <item x="8772"/>
        <item x="6478"/>
        <item x="2496"/>
        <item x="9868"/>
        <item x="11888"/>
        <item x="7176"/>
        <item x="9882"/>
        <item x="7262"/>
        <item x="5292"/>
        <item x="3576"/>
        <item x="13303"/>
        <item x="8338"/>
        <item x="11835"/>
        <item x="6754"/>
        <item x="9158"/>
        <item x="2322"/>
        <item x="9347"/>
        <item x="11857"/>
        <item x="10010"/>
        <item x="519"/>
        <item x="10400"/>
        <item x="10407"/>
        <item x="8393"/>
        <item x="2835"/>
        <item x="9141"/>
        <item x="4977"/>
        <item x="1353"/>
        <item x="11963"/>
        <item x="2584"/>
        <item x="4955"/>
        <item x="9387"/>
        <item x="12958"/>
        <item x="9972"/>
        <item x="10361"/>
        <item x="9149"/>
        <item x="3023"/>
        <item x="9152"/>
        <item x="9154"/>
        <item x="9267"/>
        <item x="9560"/>
        <item x="159"/>
        <item x="9598"/>
        <item x="7152"/>
        <item x="8002"/>
        <item x="8003"/>
        <item x="9199"/>
        <item x="12277"/>
        <item x="9482"/>
        <item x="9489"/>
        <item x="2593"/>
        <item x="2103"/>
        <item x="4397"/>
        <item x="10059"/>
        <item x="8292"/>
        <item x="8698"/>
        <item x="4105"/>
        <item x="8162"/>
        <item x="6741"/>
        <item x="2376"/>
        <item x="2380"/>
        <item x="4499"/>
        <item x="8388"/>
        <item x="6149"/>
        <item x="5252"/>
        <item x="11110"/>
        <item x="11907"/>
        <item x="11908"/>
        <item x="4855"/>
        <item x="7437"/>
        <item x="8910"/>
        <item x="8886"/>
        <item x="9074"/>
        <item x="4584"/>
        <item x="9362"/>
        <item x="9357"/>
        <item x="13022"/>
        <item x="9353"/>
        <item x="9358"/>
        <item x="2078"/>
        <item x="2182"/>
        <item x="7048"/>
        <item x="3425"/>
        <item x="7909"/>
        <item x="918"/>
        <item x="6880"/>
        <item x="12318"/>
        <item x="6343"/>
        <item x="710"/>
        <item x="725"/>
        <item x="12737"/>
        <item x="8407"/>
        <item x="5020"/>
        <item x="11861"/>
        <item x="8418"/>
        <item x="8278"/>
        <item x="10817"/>
        <item x="13062"/>
        <item x="13070"/>
        <item x="9280"/>
        <item x="2392"/>
        <item x="6211"/>
        <item x="6195"/>
        <item x="11457"/>
        <item x="7608"/>
        <item x="13060"/>
        <item x="11505"/>
        <item x="11502"/>
        <item x="11506"/>
        <item x="11504"/>
        <item x="11501"/>
        <item x="7577"/>
        <item x="11503"/>
        <item x="11466"/>
        <item x="13059"/>
        <item x="11520"/>
        <item x="11454"/>
        <item x="11455"/>
        <item x="11635"/>
        <item x="13068"/>
        <item x="11783"/>
        <item x="11781"/>
        <item x="11780"/>
        <item x="11778"/>
        <item x="11789"/>
        <item x="11782"/>
        <item x="11890"/>
        <item x="11346"/>
        <item x="13047"/>
        <item x="13048"/>
        <item x="13046"/>
        <item x="7515"/>
        <item x="11343"/>
        <item x="11521"/>
        <item x="11347"/>
        <item x="13035"/>
        <item x="13036"/>
        <item x="11345"/>
        <item x="11459"/>
        <item x="11456"/>
        <item x="11458"/>
        <item x="11832"/>
        <item x="11831"/>
        <item x="11341"/>
        <item x="11342"/>
        <item x="11344"/>
        <item x="9133"/>
        <item x="6486"/>
        <item x="388"/>
        <item x="376"/>
        <item x="377"/>
        <item x="385"/>
        <item x="6318"/>
        <item x="891"/>
        <item x="6360"/>
        <item x="6345"/>
        <item x="1630"/>
        <item x="11420"/>
        <item x="10483"/>
        <item x="6645"/>
        <item x="8563"/>
        <item x="2020"/>
        <item x="8756"/>
        <item x="2574"/>
        <item x="3280"/>
        <item x="2359"/>
        <item x="12036"/>
        <item x="12037"/>
        <item x="12038"/>
        <item x="6078"/>
        <item x="6146"/>
        <item x="6140"/>
        <item x="10669"/>
        <item x="8160"/>
        <item x="4462"/>
        <item x="9622"/>
        <item x="9630"/>
        <item x="13346"/>
        <item x="1581"/>
        <item x="12658"/>
        <item x="12421"/>
        <item x="1018"/>
        <item x="7614"/>
        <item x="13340"/>
        <item x="8986"/>
        <item x="10422"/>
        <item x="648"/>
        <item x="7374"/>
        <item x="3357"/>
        <item x="563"/>
        <item x="6890"/>
        <item x="7817"/>
        <item x="235"/>
        <item x="661"/>
        <item x="11517"/>
        <item x="8225"/>
        <item x="6698"/>
        <item x="8089"/>
        <item x="1155"/>
        <item x="1459"/>
        <item x="6100"/>
        <item x="6210"/>
        <item x="6194"/>
        <item x="1128"/>
        <item x="6438"/>
        <item x="3301"/>
        <item x="12079"/>
        <item x="12091"/>
        <item x="6795"/>
        <item x="7295"/>
        <item x="246"/>
        <item x="3261"/>
        <item x="3026"/>
        <item x="3475"/>
        <item x="1716"/>
        <item x="13342"/>
        <item x="1"/>
        <item x="203"/>
        <item x="10380"/>
        <item x="10384"/>
        <item x="2632"/>
        <item x="2634"/>
        <item x="2631"/>
        <item x="2633"/>
        <item x="2635"/>
        <item x="2630"/>
        <item x="6087"/>
        <item x="1204"/>
        <item x="1210"/>
        <item x="1211"/>
        <item x="12089"/>
        <item x="1144"/>
        <item x="434"/>
        <item x="7418"/>
        <item x="2928"/>
        <item x="2936"/>
        <item x="7147"/>
        <item x="8130"/>
        <item x="2866"/>
        <item x="13347"/>
        <item x="5706"/>
        <item x="13172"/>
        <item x="11205"/>
        <item x="545"/>
        <item x="10936"/>
        <item x="633"/>
        <item x="3749"/>
        <item x="10109"/>
        <item x="9763"/>
        <item x="1188"/>
        <item x="10402"/>
        <item x="9910"/>
        <item x="6515"/>
        <item x="10459"/>
        <item x="4733"/>
        <item x="9511"/>
        <item x="6951"/>
        <item x="12697"/>
        <item x="2066"/>
        <item x="2699"/>
        <item x="10539"/>
        <item x="2072"/>
        <item x="5447"/>
        <item x="877"/>
        <item x="7783"/>
        <item x="10326"/>
        <item x="10339"/>
        <item x="5238"/>
        <item x="9156"/>
        <item x="9200"/>
        <item x="4967"/>
        <item x="7287"/>
        <item x="1628"/>
        <item x="11451"/>
        <item x="2640"/>
        <item x="3909"/>
        <item x="5234"/>
        <item x="941"/>
        <item x="5388"/>
        <item x="3364"/>
        <item x="7462"/>
        <item x="2773"/>
        <item x="2128"/>
        <item x="3452"/>
        <item x="12981"/>
        <item x="340"/>
        <item x="6296"/>
        <item x="741"/>
        <item x="2149"/>
        <item x="613"/>
        <item x="1931"/>
        <item x="1724"/>
        <item x="132"/>
        <item x="2168"/>
        <item x="2228"/>
        <item x="3934"/>
        <item x="3915"/>
        <item x="733"/>
        <item x="2137"/>
        <item x="88"/>
        <item x="3186"/>
        <item x="11167"/>
        <item x="156"/>
        <item x="11575"/>
        <item x="11722"/>
        <item x="840"/>
        <item x="998"/>
        <item x="1101"/>
        <item x="5579"/>
        <item x="1907"/>
        <item x="749"/>
        <item x="330"/>
        <item x="2127"/>
        <item x="1366"/>
        <item x="694"/>
        <item x="3478"/>
        <item x="2343"/>
        <item x="1784"/>
        <item x="12013"/>
        <item x="5053"/>
        <item x="624"/>
        <item x="2346"/>
        <item x="4158"/>
        <item x="5087"/>
        <item x="691"/>
        <item x="11920"/>
        <item x="3449"/>
        <item x="9221"/>
        <item x="1352"/>
        <item x="1869"/>
        <item x="3139"/>
        <item x="6839"/>
        <item x="5809"/>
        <item x="12212"/>
        <item x="7576"/>
        <item x="7035"/>
        <item x="7079"/>
        <item x="7336"/>
        <item x="4793"/>
        <item x="4794"/>
        <item x="4792"/>
        <item x="10129"/>
        <item x="5085"/>
        <item x="5067"/>
        <item x="105"/>
        <item x="6377"/>
        <item x="6173"/>
        <item x="6101"/>
        <item x="9321"/>
        <item x="5463"/>
        <item x="2511"/>
        <item x="2071"/>
        <item x="4896"/>
        <item x="11983"/>
        <item x="8455"/>
        <item x="9756"/>
        <item x="5130"/>
        <item x="1516"/>
        <item x="1412"/>
        <item x="9653"/>
        <item x="3070"/>
        <item x="10198"/>
        <item x="10504"/>
        <item x="390"/>
        <item x="1107"/>
        <item x="1283"/>
        <item x="7014"/>
        <item x="10142"/>
        <item x="7538"/>
        <item x="423"/>
        <item x="6715"/>
        <item x="1317"/>
        <item x="3437"/>
        <item x="7019"/>
        <item x="4134"/>
        <item x="12891"/>
        <item x="4034"/>
        <item x="4036"/>
        <item x="4035"/>
        <item x="1359"/>
        <item x="13169"/>
        <item x="1748"/>
        <item x="2910"/>
        <item x="13350"/>
        <item x="3661"/>
        <item x="2838"/>
        <item x="2884"/>
        <item x="31"/>
        <item x="12035"/>
        <item x="5397"/>
        <item x="7290"/>
        <item x="7271"/>
        <item x="12682"/>
        <item x="12681"/>
        <item x="8128"/>
        <item x="8554"/>
        <item x="9447"/>
        <item x="9458"/>
        <item x="9454"/>
        <item x="1607"/>
        <item x="4039"/>
        <item x="2045"/>
        <item x="6701"/>
        <item x="9723"/>
        <item x="6763"/>
        <item x="939"/>
        <item x="1222"/>
        <item x="7792"/>
        <item x="11425"/>
        <item x="8713"/>
        <item x="3282"/>
        <item x="3094"/>
        <item x="855"/>
        <item x="9738"/>
        <item x="6700"/>
        <item x="3765"/>
        <item x="925"/>
        <item x="10495"/>
        <item x="916"/>
        <item x="3587"/>
        <item x="8276"/>
        <item x="7895"/>
        <item x="7901"/>
        <item x="7277"/>
        <item x="8228"/>
        <item x="8238"/>
        <item x="5254"/>
        <item x="6561"/>
        <item x="8266"/>
        <item x="2472"/>
        <item x="8528"/>
        <item x="1744"/>
        <item x="3975"/>
        <item x="9628"/>
        <item x="640"/>
        <item x="13378"/>
        <item x="362"/>
        <item x="10038"/>
        <item x="5409"/>
        <item x="561"/>
        <item x="6778"/>
        <item x="7815"/>
        <item x="7297"/>
        <item x="3133"/>
        <item x="3518"/>
        <item x="3115"/>
        <item x="7421"/>
        <item x="3006"/>
        <item x="7902"/>
        <item x="13158"/>
        <item x="4505"/>
        <item x="789"/>
        <item x="192"/>
        <item x="6388"/>
        <item x="55"/>
        <item x="6390"/>
        <item x="3043"/>
        <item x="4999"/>
        <item x="11937"/>
        <item x="1835"/>
        <item x="1871"/>
        <item x="2858"/>
        <item x="3708"/>
        <item x="3700"/>
        <item x="2693"/>
        <item x="11884"/>
        <item x="10814"/>
        <item x="11174"/>
        <item x="11206"/>
        <item x="5282"/>
        <item x="10578"/>
        <item x="11422"/>
        <item x="11407"/>
        <item x="4487"/>
        <item x="6998"/>
        <item x="1833"/>
        <item x="5454"/>
        <item x="4886"/>
        <item x="11367"/>
        <item x="11331"/>
        <item x="11333"/>
        <item x="11332"/>
        <item x="2748"/>
        <item x="10674"/>
        <item x="7296"/>
        <item x="5182"/>
        <item x="1100"/>
        <item x="10621"/>
        <item x="1105"/>
        <item x="10493"/>
        <item x="7780"/>
        <item x="2851"/>
        <item x="7442"/>
        <item x="1861"/>
        <item x="7473"/>
        <item x="10470"/>
        <item x="2901"/>
        <item x="5226"/>
        <item x="4486"/>
        <item x="138"/>
        <item x="823"/>
        <item x="819"/>
        <item x="6200"/>
        <item x="10997"/>
        <item x="1351"/>
        <item x="1470"/>
        <item x="454"/>
        <item x="10180"/>
        <item x="10195"/>
        <item x="6549"/>
        <item x="10200"/>
        <item x="10193"/>
        <item x="6531"/>
        <item x="4079"/>
        <item x="4104"/>
        <item x="4357"/>
        <item x="9014"/>
        <item x="4515"/>
        <item x="1248"/>
        <item x="7751"/>
        <item x="7379"/>
        <item x="7695"/>
        <item x="13025"/>
        <item x="13028"/>
        <item x="2504"/>
        <item x="5188"/>
        <item x="4663"/>
        <item x="2879"/>
        <item x="1135"/>
        <item x="10460"/>
        <item x="7025"/>
        <item x="2848"/>
        <item x="9215"/>
        <item x="9023"/>
        <item x="12279"/>
        <item x="2927"/>
        <item x="7880"/>
        <item x="7439"/>
        <item x="2733"/>
        <item x="40"/>
        <item x="2785"/>
        <item x="11926"/>
        <item x="1981"/>
        <item x="12674"/>
        <item x="5690"/>
        <item x="1156"/>
        <item x="12676"/>
        <item x="3014"/>
        <item x="3015"/>
        <item x="8516"/>
        <item x="11779"/>
        <item x="6154"/>
        <item x="9335"/>
        <item x="10334"/>
        <item x="13380"/>
        <item x="854"/>
        <item x="82"/>
        <item x="9517"/>
        <item x="9442"/>
        <item x="3770"/>
        <item x="8277"/>
        <item x="6421"/>
        <item x="3535"/>
        <item x="13396"/>
        <item x="8196"/>
        <item x="3498"/>
        <item x="7621"/>
        <item x="13011"/>
        <item x="8200"/>
        <item x="7678"/>
        <item x="8198"/>
        <item x="13073"/>
        <item x="13034"/>
        <item x="13038"/>
        <item x="11419"/>
        <item x="10659"/>
        <item x="11418"/>
        <item x="3496"/>
        <item x="13009"/>
        <item x="8193"/>
        <item x="11484"/>
        <item x="7684"/>
        <item x="3184"/>
        <item x="9461"/>
        <item x="224"/>
        <item x="223"/>
        <item x="13016"/>
        <item x="8203"/>
        <item x="8202"/>
        <item x="8201"/>
        <item x="8199"/>
        <item x="7745"/>
        <item x="6439"/>
        <item x="6449"/>
        <item x="9261"/>
        <item x="8195"/>
        <item x="12946"/>
        <item x="12932"/>
        <item x="9663"/>
        <item x="12149"/>
        <item x="13041"/>
        <item x="8197"/>
        <item x="12945"/>
        <item x="9281"/>
        <item x="8094"/>
        <item x="12550"/>
        <item x="12529"/>
        <item x="12545"/>
        <item x="12540"/>
        <item x="12543"/>
        <item x="5915"/>
        <item x="12534"/>
        <item x="12553"/>
        <item x="12563"/>
        <item x="12549"/>
        <item x="6503"/>
        <item x="12966"/>
        <item x="4009"/>
        <item x="5715"/>
        <item x="8132"/>
        <item x="8141"/>
        <item x="7489"/>
        <item x="12120"/>
        <item x="8285"/>
        <item x="8137"/>
        <item x="8480"/>
        <item x="1441"/>
        <item x="5184"/>
        <item x="1099"/>
        <item x="4699"/>
        <item x="12777"/>
        <item x="8139"/>
        <item x="9102"/>
        <item x="9095"/>
        <item x="2560"/>
        <item x="9394"/>
        <item x="11371"/>
        <item x="11477"/>
        <item x="535"/>
        <item x="10357"/>
        <item x="4317"/>
        <item x="2921"/>
        <item x="1355"/>
        <item x="13141"/>
        <item x="428"/>
        <item x="8655"/>
        <item x="8865"/>
        <item x="4420"/>
        <item x="4421"/>
        <item x="8912"/>
        <item x="11156"/>
        <item x="5957"/>
        <item x="4417"/>
        <item x="9052"/>
        <item x="11158"/>
        <item x="5588"/>
        <item x="5919"/>
        <item x="5964"/>
        <item x="2691"/>
        <item x="13327"/>
        <item x="11157"/>
        <item x="7747"/>
        <item x="4599"/>
        <item x="4597"/>
        <item x="4592"/>
        <item x="4598"/>
        <item x="8475"/>
        <item x="10390"/>
        <item x="1605"/>
        <item x="1616"/>
        <item x="219"/>
        <item x="10348"/>
        <item x="10329"/>
        <item x="1568"/>
        <item x="2952"/>
        <item x="6333"/>
        <item x="6329"/>
        <item x="12381"/>
        <item x="11891"/>
        <item x="10322"/>
        <item x="12123"/>
        <item x="10314"/>
        <item x="10338"/>
        <item x="9645"/>
        <item x="13138"/>
        <item x="13136"/>
        <item x="13137"/>
        <item x="13139"/>
        <item x="13140"/>
        <item x="12746"/>
        <item x="10016"/>
        <item x="836"/>
        <item x="11072"/>
        <item x="11021"/>
        <item x="11008"/>
        <item x="10827"/>
        <item x="7969"/>
        <item x="9373"/>
        <item x="10548"/>
        <item x="9126"/>
        <item x="8724"/>
        <item x="2536"/>
        <item x="12138"/>
        <item x="13238"/>
        <item x="9410"/>
        <item x="7767"/>
        <item x="6838"/>
        <item x="11973"/>
        <item x="2728"/>
        <item x="9487"/>
        <item x="9085"/>
        <item x="9982"/>
        <item x="10312"/>
        <item x="13082"/>
        <item x="8835"/>
        <item x="8855"/>
        <item x="8791"/>
        <item x="7587"/>
        <item x="2883"/>
        <item x="7590"/>
        <item x="7317"/>
        <item x="8853"/>
        <item x="8854"/>
        <item x="9478"/>
        <item x="195"/>
        <item x="10861"/>
        <item x="11357"/>
        <item x="11358"/>
        <item x="13051"/>
        <item x="11365"/>
        <item x="11366"/>
        <item x="13050"/>
        <item x="11355"/>
        <item x="11356"/>
        <item x="11363"/>
        <item x="11364"/>
        <item x="11359"/>
        <item x="11360"/>
        <item x="11361"/>
        <item x="11362"/>
        <item x="11247"/>
        <item x="1073"/>
        <item x="1074"/>
        <item x="4773"/>
        <item x="4496"/>
        <item x="3739"/>
        <item x="3675"/>
        <item x="3981"/>
        <item x="3709"/>
        <item x="3824"/>
        <item x="13381"/>
        <item x="3762"/>
        <item x="6536"/>
        <item x="7650"/>
        <item x="11450"/>
        <item x="3826"/>
        <item x="11685"/>
        <item x="1041"/>
        <item x="4477"/>
        <item x="11461"/>
        <item x="1313"/>
        <item x="6871"/>
        <item x="2166"/>
        <item x="6668"/>
        <item x="6658"/>
        <item x="6636"/>
        <item x="8113"/>
        <item x="11879"/>
        <item x="7928"/>
        <item x="9305"/>
        <item x="2863"/>
        <item x="296"/>
        <item x="11486"/>
        <item x="8587"/>
        <item x="9744"/>
        <item x="970"/>
        <item x="4652"/>
        <item x="6245"/>
        <item x="10320"/>
        <item x="1612"/>
        <item x="9210"/>
        <item x="9939"/>
        <item x="11246"/>
        <item x="12112"/>
        <item x="10684"/>
        <item x="9929"/>
        <item x="8310"/>
        <item x="11111"/>
        <item x="11799"/>
        <item x="8382"/>
        <item x="8906"/>
        <item x="293"/>
        <item x="5465"/>
        <item x="6607"/>
        <item x="2432"/>
        <item x="2430"/>
        <item x="2434"/>
        <item x="2433"/>
        <item x="2431"/>
        <item x="4145"/>
        <item x="4144"/>
        <item x="6577"/>
        <item x="8810"/>
        <item x="6557"/>
        <item x="11760"/>
        <item x="11522"/>
        <item x="226"/>
        <item x="11349"/>
        <item x="4278"/>
        <item x="858"/>
        <item x="10507"/>
        <item x="7506"/>
        <item x="7352"/>
        <item x="8943"/>
        <item x="8637"/>
        <item x="8990"/>
        <item x="8127"/>
        <item x="8138"/>
        <item x="8155"/>
        <item x="8143"/>
        <item x="1264"/>
        <item x="3925"/>
        <item x="8142"/>
        <item x="7037"/>
        <item x="8122"/>
        <item x="11670"/>
        <item x="12893"/>
        <item x="6708"/>
        <item x="1601"/>
        <item x="2097"/>
        <item x="3497"/>
        <item x="3643"/>
        <item x="7018"/>
        <item x="8924"/>
        <item x="10876"/>
        <item x="5487"/>
        <item x="10885"/>
        <item x="5488"/>
        <item x="10897"/>
        <item x="5489"/>
        <item x="10911"/>
        <item x="5490"/>
        <item x="10915"/>
        <item x="8933"/>
        <item x="6019"/>
        <item x="5796"/>
        <item x="5997"/>
        <item x="10692"/>
        <item x="12405"/>
        <item x="11516"/>
        <item x="11508"/>
        <item x="13061"/>
        <item x="11511"/>
        <item x="11509"/>
        <item x="11510"/>
        <item x="11512"/>
        <item x="11507"/>
        <item x="11523"/>
        <item x="12845"/>
        <item x="6780"/>
        <item x="11528"/>
        <item x="11547"/>
        <item x="11548"/>
        <item x="11529"/>
        <item x="7567"/>
        <item x="7528"/>
        <item x="13065"/>
        <item x="11733"/>
        <item x="11561"/>
        <item x="10277"/>
        <item x="6875"/>
        <item x="6878"/>
        <item x="6874"/>
        <item x="8821"/>
        <item x="6879"/>
        <item x="7199"/>
        <item x="2646"/>
        <item x="4275"/>
        <item x="6872"/>
        <item x="6877"/>
        <item x="4444"/>
        <item x="277"/>
        <item x="206"/>
        <item x="13400"/>
        <item x="241"/>
        <item x="7257"/>
        <item x="1741"/>
        <item x="4725"/>
        <item x="4695"/>
        <item x="9148"/>
        <item x="2485"/>
        <item x="225"/>
        <item x="11328"/>
        <item x="11330"/>
        <item x="11329"/>
        <item x="3592"/>
        <item x="11876"/>
        <item x="12077"/>
        <item x="10498"/>
        <item x="4437"/>
        <item x="11467"/>
        <item x="8166"/>
        <item x="9416"/>
        <item x="2418"/>
        <item x="9924"/>
        <item x="975"/>
        <item x="974"/>
        <item x="7151"/>
        <item x="12996"/>
        <item x="9413"/>
        <item x="8693"/>
        <item x="6363"/>
        <item x="6370"/>
        <item x="972"/>
        <item x="6124"/>
        <item x="6073"/>
        <item x="8531"/>
        <item x="7813"/>
        <item x="8035"/>
        <item x="3554"/>
        <item x="7934"/>
        <item x="1063"/>
        <item x="6051"/>
        <item x="5990"/>
        <item x="5995"/>
        <item x="5989"/>
        <item x="10828"/>
        <item x="2347"/>
        <item x="1731"/>
        <item x="1730"/>
        <item x="3052"/>
        <item x="13295"/>
        <item x="3875"/>
        <item x="9903"/>
        <item x="6550"/>
        <item x="3161"/>
        <item x="3165"/>
        <item x="8380"/>
        <item x="7961"/>
        <item x="5118"/>
        <item x="8270"/>
        <item x="8562"/>
        <item x="5708"/>
        <item x="13064"/>
        <item x="1840"/>
        <item x="5655"/>
        <item x="9769"/>
        <item x="2102"/>
        <item x="11046"/>
        <item x="7467"/>
        <item x="2109"/>
        <item x="800"/>
        <item x="6832"/>
        <item x="966"/>
        <item x="4059"/>
        <item x="2503"/>
        <item x="8300"/>
        <item x="11265"/>
        <item x="13242"/>
        <item x="9195"/>
        <item x="8921"/>
        <item x="11258"/>
        <item x="9201"/>
        <item x="3763"/>
        <item x="7302"/>
        <item x="1186"/>
        <item x="7594"/>
        <item x="7450"/>
        <item x="7760"/>
        <item x="7381"/>
        <item x="3042"/>
        <item x="12230"/>
        <item x="11785"/>
        <item x="13376"/>
        <item x="8110"/>
        <item x="6695"/>
        <item x="3820"/>
        <item x="5745"/>
        <item x="5960"/>
        <item x="5044"/>
        <item x="5048"/>
        <item x="5744"/>
        <item x="5743"/>
        <item x="1517"/>
        <item x="5045"/>
        <item x="5046"/>
        <item x="5049"/>
        <item x="1493"/>
        <item x="5611"/>
        <item x="1513"/>
        <item x="1514"/>
        <item x="12228"/>
        <item x="12224"/>
        <item x="12226"/>
        <item x="12227"/>
        <item x="12225"/>
        <item x="7327"/>
        <item x="7333"/>
        <item x="13405"/>
        <item x="1413"/>
        <item x="13408"/>
        <item x="13407"/>
        <item x="13409"/>
        <item x="13406"/>
        <item x="1414"/>
        <item x="1126"/>
        <item x="1010"/>
        <item x="12717"/>
        <item x="12654"/>
        <item x="11442"/>
        <item x="8494"/>
        <item x="8250"/>
        <item x="2377"/>
        <item x="8570"/>
        <item x="5751"/>
        <item x="3060"/>
        <item x="3833"/>
        <item x="1040"/>
        <item x="5564"/>
        <item x="12988"/>
        <item x="6724"/>
        <item x="1971"/>
        <item x="9264"/>
        <item x="9764"/>
        <item x="4716"/>
        <item x="3774"/>
        <item x="3793"/>
        <item x="12257"/>
        <item x="884"/>
        <item x="740"/>
        <item x="739"/>
        <item x="737"/>
        <item x="5500"/>
        <item x="10532"/>
        <item x="6286"/>
        <item x="11"/>
        <item x="6122"/>
        <item x="6123"/>
        <item x="982"/>
        <item x="7424"/>
        <item x="6187"/>
        <item x="12395"/>
        <item x="12241"/>
        <item x="6169"/>
        <item x="973"/>
        <item x="7291"/>
        <item x="10583"/>
        <item x="4002"/>
        <item x="4006"/>
        <item x="7793"/>
        <item x="12057"/>
        <item x="6175"/>
        <item x="6366"/>
        <item x="11271"/>
        <item x="8589"/>
        <item x="6507"/>
        <item x="7438"/>
        <item x="8088"/>
        <item x="11712"/>
        <item x="680"/>
        <item x="12196"/>
        <item x="12730"/>
        <item x="2276"/>
        <item x="12074"/>
        <item x="10566"/>
        <item x="7181"/>
        <item x="10262"/>
        <item x="6341"/>
        <item x="938"/>
        <item x="2806"/>
        <item x="119"/>
        <item x="110"/>
        <item x="10921"/>
        <item x="3836"/>
        <item x="4648"/>
        <item x="9129"/>
        <item x="9045"/>
        <item x="10924"/>
        <item x="9022"/>
        <item x="2303"/>
        <item x="3356"/>
        <item x="4995"/>
        <item x="2104"/>
        <item x="4072"/>
        <item x="5385"/>
        <item x="4850"/>
        <item x="4851"/>
        <item x="4852"/>
        <item x="6926"/>
        <item x="6378"/>
        <item x="13413"/>
        <item x="3386"/>
        <item x="8598"/>
        <item x="4052"/>
        <item x="2611"/>
        <item x="2615"/>
        <item x="2824"/>
        <item x="2613"/>
        <item x="8751"/>
        <item x="2612"/>
        <item x="5701"/>
        <item x="2614"/>
        <item x="8590"/>
        <item x="13412"/>
        <item x="9167"/>
        <item x="8602"/>
        <item x="3489"/>
        <item x="10643"/>
        <item x="10585"/>
        <item x="1589"/>
        <item x="517"/>
        <item x="827"/>
        <item x="11045"/>
        <item x="7558"/>
        <item x="10047"/>
        <item x="2973"/>
        <item x="1978"/>
        <item x="3278"/>
        <item x="2996"/>
        <item x="2000"/>
        <item x="1475"/>
        <item x="889"/>
        <item x="890"/>
        <item x="886"/>
        <item x="98"/>
        <item x="5179"/>
        <item x="675"/>
        <item x="4415"/>
        <item x="4403"/>
        <item x="4422"/>
        <item x="4413"/>
        <item x="11993"/>
        <item x="6174"/>
        <item x="11994"/>
        <item x="6103"/>
        <item x="1440"/>
        <item x="1342"/>
        <item x="11757"/>
        <item x="6290"/>
        <item x="10453"/>
        <item x="1500"/>
        <item x="13371"/>
        <item x="6742"/>
        <item x="6740"/>
        <item x="810"/>
        <item x="7276"/>
        <item x="3960"/>
        <item x="3766"/>
        <item x="279"/>
        <item x="9667"/>
        <item x="3750"/>
        <item x="4000"/>
        <item x="5598"/>
        <item x="218"/>
        <item x="237"/>
        <item x="251"/>
        <item x="288"/>
        <item x="259"/>
        <item x="244"/>
        <item x="283"/>
        <item x="9662"/>
        <item x="6563"/>
        <item x="2565"/>
        <item x="1940"/>
        <item x="6093"/>
        <item x="2531"/>
        <item x="13359"/>
        <item x="6553"/>
        <item x="3695"/>
        <item x="2308"/>
        <item x="1875"/>
        <item x="10167"/>
        <item x="6632"/>
        <item x="7067"/>
        <item x="7023"/>
        <item x="1316"/>
        <item x="8625"/>
        <item x="2321"/>
        <item x="8891"/>
        <item x="8892"/>
        <item x="8876"/>
        <item x="8999"/>
        <item x="8992"/>
        <item x="9000"/>
        <item x="1309"/>
        <item x="4468"/>
        <item x="3935"/>
        <item x="8682"/>
        <item x="8099"/>
        <item x="7024"/>
        <item x="7054"/>
        <item x="10791"/>
        <item x="7917"/>
        <item x="1742"/>
        <item x="3168"/>
        <item x="8838"/>
        <item x="8839"/>
        <item x="4534"/>
        <item x="10296"/>
        <item x="4265"/>
        <item x="9032"/>
        <item x="11007"/>
        <item x="5734"/>
        <item x="5725"/>
        <item x="9932"/>
        <item x="9854"/>
        <item x="5726"/>
        <item x="11775"/>
        <item x="11228"/>
        <item x="10478"/>
        <item x="1948"/>
        <item x="542"/>
        <item x="9707"/>
        <item x="10926"/>
        <item x="11899"/>
        <item x="2451"/>
        <item x="9742"/>
        <item x="13377"/>
        <item x="9262"/>
        <item x="9263"/>
        <item x="9433"/>
        <item x="9326"/>
        <item x="1072"/>
        <item x="12165"/>
        <item x="1489"/>
        <item x="1481"/>
        <item x="1488"/>
        <item x="1487"/>
        <item x="11921"/>
        <item x="641"/>
        <item x="12991"/>
        <item x="11559"/>
        <item x="11558"/>
        <item x="11560"/>
        <item x="320"/>
        <item x="6665"/>
        <item x="10617"/>
        <item x="7090"/>
        <item x="3878"/>
        <item x="2204"/>
        <item x="4993"/>
        <item x="2407"/>
        <item x="2406"/>
        <item x="5141"/>
        <item x="3090"/>
        <item x="3091"/>
        <item x="3092"/>
        <item x="990"/>
        <item x="6356"/>
        <item x="12645"/>
        <item x="3588"/>
        <item x="2578"/>
        <item x="8040"/>
        <item x="10819"/>
        <item x="2404"/>
        <item x="10331"/>
        <item x="11754"/>
        <item x="8242"/>
        <item x="8680"/>
        <item x="9770"/>
        <item x="660"/>
        <item x="8706"/>
        <item x="154"/>
        <item x="701"/>
        <item x="709"/>
        <item x="2745"/>
        <item x="2704"/>
        <item x="9187"/>
        <item x="4490"/>
        <item x="8499"/>
        <item x="4572"/>
        <item x="5606"/>
        <item x="10763"/>
        <item x="5920"/>
        <item x="1817"/>
        <item x="8397"/>
        <item x="7910"/>
        <item x="9021"/>
        <item x="9020"/>
        <item x="4817"/>
        <item x="7924"/>
        <item x="1922"/>
        <item x="1403"/>
        <item x="11942"/>
        <item x="440"/>
        <item x="1898"/>
        <item x="4280"/>
        <item x="2219"/>
        <item x="2727"/>
        <item x="7253"/>
        <item x="7256"/>
        <item x="12707"/>
        <item x="888"/>
        <item x="6317"/>
        <item x="12708"/>
        <item x="9805"/>
        <item x="9150"/>
        <item x="12957"/>
        <item x="12956"/>
        <item x="7530"/>
        <item x="7845"/>
        <item x="7177"/>
        <item x="7861"/>
        <item x="3142"/>
        <item x="3141"/>
        <item x="3143"/>
        <item x="13332"/>
        <item x="7159"/>
        <item x="2415"/>
        <item x="7998"/>
        <item x="7999"/>
        <item x="9206"/>
        <item x="4961"/>
        <item x="5004"/>
        <item x="5006"/>
        <item x="9146"/>
        <item x="7463"/>
        <item x="7627"/>
        <item x="9543"/>
        <item x="12278"/>
        <item x="9558"/>
        <item x="13415"/>
        <item x="6463"/>
        <item x="6450"/>
        <item x="3339"/>
        <item x="3340"/>
        <item x="6459"/>
        <item x="6462"/>
        <item x="9254"/>
        <item x="475"/>
        <item x="3847"/>
        <item x="3829"/>
        <item x="3812"/>
        <item x="3952"/>
        <item x="3846"/>
        <item x="3787"/>
        <item x="274"/>
        <item x="10086"/>
        <item x="12295"/>
        <item x="12662"/>
        <item x="10856"/>
        <item x="10567"/>
        <item x="1138"/>
        <item x="3689"/>
        <item x="2053"/>
        <item x="11054"/>
        <item x="3275"/>
        <item x="2754"/>
        <item x="844"/>
        <item x="2852"/>
        <item x="5430"/>
        <item x="1734"/>
        <item x="956"/>
        <item x="9240"/>
        <item x="9239"/>
        <item x="6394"/>
        <item x="6295"/>
        <item x="9366"/>
        <item x="8583"/>
        <item x="9336"/>
        <item x="9207"/>
        <item x="2291"/>
        <item x="5952"/>
        <item x="13416"/>
        <item x="6029"/>
        <item x="10676"/>
        <item x="5520"/>
        <item x="11024"/>
        <item x="5856"/>
        <item x="5730"/>
        <item x="9533"/>
        <item x="9496"/>
        <item x="6052"/>
        <item x="11812"/>
        <item x="3987"/>
        <item x="3684"/>
        <item x="8800"/>
        <item x="11966"/>
        <item x="162"/>
        <item x="9969"/>
        <item x="10860"/>
        <item x="9490"/>
        <item x="11120"/>
        <item x="9500"/>
        <item x="2557"/>
        <item x="11761"/>
        <item x="11485"/>
        <item x="1666"/>
        <item x="8335"/>
        <item x="8322"/>
        <item x="5665"/>
        <item x="1813"/>
        <item x="9041"/>
        <item x="10955"/>
        <item x="5663"/>
        <item x="11823"/>
        <item x="12208"/>
        <item x="5808"/>
        <item x="13268"/>
        <item x="9188"/>
        <item x="530"/>
        <item x="4443"/>
        <item x="13315"/>
        <item x="5160"/>
        <item x="5162"/>
        <item x="11872"/>
        <item x="7983"/>
        <item x="8781"/>
        <item x="11436"/>
        <item x="8685"/>
        <item x="3725"/>
        <item x="2520"/>
        <item x="8697"/>
        <item x="8691"/>
        <item x="10573"/>
        <item x="5222"/>
        <item x="2435"/>
        <item x="2437"/>
        <item x="2438"/>
        <item x="2436"/>
        <item x="6445"/>
        <item x="6444"/>
        <item x="6442"/>
        <item x="6443"/>
        <item x="6441"/>
        <item x="2302"/>
        <item x="12028"/>
        <item x="1925"/>
        <item x="336"/>
        <item x="397"/>
        <item x="335"/>
        <item x="2098"/>
        <item x="7655"/>
        <item x="7657"/>
        <item x="1274"/>
        <item x="7129"/>
        <item x="2100"/>
        <item x="5450"/>
        <item x="2030"/>
        <item x="11629"/>
        <item x="4438"/>
        <item x="10436"/>
      </items>
    </pivotField>
    <pivotField axis="axisRow" compact="0" outline="0" showAll="0" defaultSubtotal="0">
      <items count="71">
        <item x="66"/>
        <item x="67"/>
        <item x="68"/>
        <item x="69"/>
        <item x="48"/>
        <item x="49"/>
        <item x="50"/>
        <item x="51"/>
        <item x="61"/>
        <item x="64"/>
        <item x="63"/>
        <item x="62"/>
        <item x="65"/>
        <item x="12"/>
        <item x="0"/>
        <item x="4"/>
        <item x="5"/>
        <item x="7"/>
        <item x="13"/>
        <item x="20"/>
        <item x="26"/>
        <item x="53"/>
        <item x="10"/>
        <item x="52"/>
        <item x="15"/>
        <item x="14"/>
        <item x="36"/>
        <item x="1"/>
        <item x="3"/>
        <item x="40"/>
        <item x="42"/>
        <item x="44"/>
        <item x="37"/>
        <item x="41"/>
        <item x="6"/>
        <item x="38"/>
        <item x="2"/>
        <item x="45"/>
        <item x="56"/>
        <item x="55"/>
        <item x="39"/>
        <item x="54"/>
        <item x="57"/>
        <item x="58"/>
        <item x="60"/>
        <item x="59"/>
        <item x="46"/>
        <item x="47"/>
        <item x="11"/>
        <item x="43"/>
        <item x="21"/>
        <item x="23"/>
        <item x="22"/>
        <item x="24"/>
        <item x="27"/>
        <item x="25"/>
        <item x="28"/>
        <item x="29"/>
        <item x="17"/>
        <item x="16"/>
        <item x="18"/>
        <item x="19"/>
        <item x="30"/>
        <item x="31"/>
        <item x="32"/>
        <item x="8"/>
        <item x="33"/>
        <item x="34"/>
        <item x="9"/>
        <item h="1" x="35"/>
        <item h="1" x="70"/>
      </items>
    </pivotField>
    <pivotField compact="0" outline="0" showAll="0" defaultSubtotal="0"/>
    <pivotField compact="0" outline="0" showAll="0" defaultSubtotal="0"/>
  </pivotFields>
  <rowFields count="1">
    <field x="2"/>
  </rowFields>
  <rowItems count="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 t="grand">
      <x/>
    </i>
  </rowItems>
  <colItems count="1">
    <i/>
  </colItems>
  <dataFields count="1">
    <dataField name="Count of name" fld="1" subtotal="count" baseField="0" baseItem="0"/>
  </dataFields>
  <formats count="1">
    <format dxfId="1">
      <pivotArea field="2" type="button" dataOnly="0" labelOnly="1" outline="0" axis="axisRow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A2C32-F596-4F7B-B74B-EC9EE52D5AD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78:F150" firstHeaderRow="1" firstDataRow="1" firstDataCol="1"/>
  <pivotFields count="5">
    <pivotField compact="0" outline="0" showAll="0" defaultSubtotal="0">
      <items count="15710">
        <item x="12696"/>
        <item x="12735"/>
        <item x="12765"/>
        <item x="536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4"/>
        <item x="933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3"/>
        <item x="1044"/>
        <item x="1045"/>
        <item x="1046"/>
        <item x="1047"/>
        <item x="1048"/>
        <item x="1049"/>
        <item x="1050"/>
        <item x="1051"/>
        <item x="1053"/>
        <item x="1054"/>
        <item x="1055"/>
        <item x="1056"/>
        <item x="1057"/>
        <item x="1058"/>
        <item x="1059"/>
        <item x="1060"/>
        <item x="1061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6"/>
        <item x="1177"/>
        <item x="1178"/>
        <item x="1179"/>
        <item x="1180"/>
        <item x="1181"/>
        <item x="1182"/>
        <item x="1183"/>
        <item x="1184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5"/>
        <item x="1426"/>
        <item x="1427"/>
        <item x="1428"/>
        <item x="1429"/>
        <item x="1430"/>
        <item x="1431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10"/>
        <item x="1511"/>
        <item x="1512"/>
        <item x="1513"/>
        <item x="1514"/>
        <item x="1515"/>
        <item x="1516"/>
        <item x="1517"/>
        <item x="1518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1"/>
        <item x="1762"/>
        <item x="1763"/>
        <item x="1764"/>
        <item x="1765"/>
        <item x="1766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6"/>
        <item x="2017"/>
        <item x="2020"/>
        <item x="2023"/>
        <item x="2025"/>
        <item x="2027"/>
        <item x="2029"/>
        <item x="2031"/>
        <item x="2033"/>
        <item x="2036"/>
        <item x="2014"/>
        <item x="2015"/>
        <item x="2018"/>
        <item x="2019"/>
        <item x="2021"/>
        <item x="2022"/>
        <item x="2024"/>
        <item x="2026"/>
        <item x="2028"/>
        <item x="2030"/>
        <item x="2032"/>
        <item x="2034"/>
        <item x="2035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2"/>
        <item x="2161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1"/>
        <item x="2262"/>
        <item x="2263"/>
        <item x="2264"/>
        <item x="2265"/>
        <item x="2266"/>
        <item x="2267"/>
        <item x="2268"/>
        <item x="2271"/>
        <item x="2273"/>
        <item x="2274"/>
        <item x="2269"/>
        <item x="2270"/>
        <item x="2272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7"/>
        <item x="2608"/>
        <item x="2609"/>
        <item x="2610"/>
        <item x="2611"/>
        <item x="2612"/>
        <item x="2613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6"/>
        <item x="4615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4"/>
        <item x="7193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3"/>
        <item x="7212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9"/>
        <item x="7230"/>
        <item x="7231"/>
        <item x="7233"/>
        <item x="7232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7"/>
        <item x="7256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23"/>
        <item x="9526"/>
        <item x="9530"/>
        <item x="9521"/>
        <item x="9525"/>
        <item x="9532"/>
        <item x="9533"/>
        <item x="9534"/>
        <item x="9536"/>
        <item x="9537"/>
        <item x="9538"/>
        <item x="9541"/>
        <item x="9539"/>
        <item x="9542"/>
        <item x="9544"/>
        <item x="9546"/>
        <item x="9547"/>
        <item x="9548"/>
        <item x="9549"/>
        <item x="9545"/>
        <item x="9551"/>
        <item x="9552"/>
        <item x="9553"/>
        <item x="9554"/>
        <item x="9555"/>
        <item x="9556"/>
        <item x="9550"/>
        <item x="9557"/>
        <item x="9562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2"/>
        <item x="9524"/>
        <item x="9527"/>
        <item x="9528"/>
        <item x="9529"/>
        <item x="9531"/>
        <item x="9535"/>
        <item x="9540"/>
        <item x="9543"/>
        <item x="9558"/>
        <item x="9559"/>
        <item x="9560"/>
        <item x="9561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713"/>
        <item x="1818"/>
        <item x="8308"/>
        <item x="14018"/>
        <item x="887"/>
        <item x="1052"/>
        <item x="1147"/>
        <item x="1235"/>
        <item x="1337"/>
        <item x="1432"/>
        <item x="1519"/>
        <item x="1597"/>
        <item x="1760"/>
        <item x="1875"/>
        <item x="2096"/>
        <item x="2179"/>
        <item x="2260"/>
        <item x="2614"/>
        <item x="2728"/>
        <item x="2891"/>
        <item x="3420"/>
        <item x="5409"/>
        <item x="7228"/>
        <item x="10771"/>
        <item x="12306"/>
        <item x="14170"/>
        <item x="232"/>
        <item x="756"/>
        <item x="1062"/>
        <item x="1247"/>
        <item x="1612"/>
        <item x="1767"/>
        <item x="1956"/>
        <item x="2534"/>
        <item x="1042"/>
        <item x="5607"/>
        <item x="7363"/>
        <item x="8543"/>
        <item x="10877"/>
        <item x="12403"/>
        <item x="14231"/>
        <item x="323"/>
        <item x="774"/>
        <item x="946"/>
        <item x="1075"/>
        <item x="1175"/>
        <item x="3694"/>
        <item x="5661"/>
        <item x="7461"/>
        <item x="8669"/>
        <item x="12468"/>
        <item x="1185"/>
        <item x="3910"/>
        <item x="1424"/>
        <item x="2482"/>
        <item x="1509"/>
        <item x="2606"/>
        <item x="4106"/>
        <item x="714"/>
        <item x="1819"/>
        <item x="739"/>
        <item x="1874"/>
        <item x="755"/>
      </items>
    </pivotField>
    <pivotField compact="0" outline="0" showAll="0" defaultSubtotal="0">
      <items count="13417">
        <item x="8696"/>
        <item x="2234"/>
        <item x="2024"/>
        <item x="1225"/>
        <item x="1321"/>
        <item x="10945"/>
        <item x="1117"/>
        <item x="12092"/>
        <item x="5630"/>
        <item x="5631"/>
        <item x="6285"/>
        <item x="6271"/>
        <item x="6272"/>
        <item x="6274"/>
        <item x="6275"/>
        <item x="6276"/>
        <item x="6277"/>
        <item x="6270"/>
        <item x="865"/>
        <item x="5380"/>
        <item x="5373"/>
        <item x="867"/>
        <item x="1782"/>
        <item x="5157"/>
        <item x="5154"/>
        <item x="5158"/>
        <item x="1778"/>
        <item x="5120"/>
        <item x="4768"/>
        <item x="5243"/>
        <item x="12364"/>
        <item x="12365"/>
        <item x="12366"/>
        <item x="2231"/>
        <item x="2229"/>
        <item x="12360"/>
        <item x="12298"/>
        <item x="3441"/>
        <item x="3440"/>
        <item x="3442"/>
        <item x="861"/>
        <item x="3464"/>
        <item x="12329"/>
        <item x="12297"/>
        <item x="61"/>
        <item x="1780"/>
        <item x="5139"/>
        <item x="1776"/>
        <item x="5108"/>
        <item x="5169"/>
        <item x="5168"/>
        <item x="5170"/>
        <item x="1763"/>
        <item x="1774"/>
        <item x="5086"/>
        <item x="3197"/>
        <item x="12361"/>
        <item x="3219"/>
        <item x="3223"/>
        <item x="3220"/>
        <item x="3224"/>
        <item x="3221"/>
        <item x="1772"/>
        <item x="5061"/>
        <item x="12755"/>
        <item x="3264"/>
        <item x="3265"/>
        <item x="3198"/>
        <item x="12754"/>
        <item x="3199"/>
        <item x="874"/>
        <item x="12362"/>
        <item x="3226"/>
        <item x="3242"/>
        <item x="3466"/>
        <item x="3230"/>
        <item x="3228"/>
        <item x="3231"/>
        <item x="3244"/>
        <item x="64"/>
        <item x="3229"/>
        <item x="3243"/>
        <item x="1770"/>
        <item x="5051"/>
        <item x="1767"/>
        <item x="5038"/>
        <item x="1764"/>
        <item x="5025"/>
        <item x="12363"/>
        <item x="3232"/>
        <item x="3236"/>
        <item x="3233"/>
        <item x="3238"/>
        <item x="3234"/>
        <item x="929"/>
        <item x="12252"/>
        <item x="12671"/>
        <item x="8041"/>
        <item x="139"/>
        <item x="12344"/>
        <item x="11929"/>
        <item x="12349"/>
        <item x="12320"/>
        <item x="2958"/>
        <item x="12309"/>
        <item x="12319"/>
        <item x="6010"/>
        <item x="12345"/>
        <item x="12688"/>
        <item x="9251"/>
        <item x="9237"/>
        <item x="8460"/>
        <item x="9257"/>
        <item x="6137"/>
        <item x="736"/>
        <item x="6121"/>
        <item x="9271"/>
        <item x="10130"/>
        <item x="6139"/>
        <item x="8153"/>
        <item x="9348"/>
        <item x="9334"/>
        <item x="8298"/>
        <item x="8316"/>
        <item x="8173"/>
        <item x="8236"/>
        <item x="898"/>
        <item x="10132"/>
        <item x="9331"/>
        <item x="12301"/>
        <item x="1895"/>
        <item x="12350"/>
        <item x="3632"/>
        <item x="3578"/>
        <item x="3580"/>
        <item x="9703"/>
        <item x="9693"/>
        <item x="9704"/>
        <item x="9995"/>
        <item x="9916"/>
        <item x="4004"/>
        <item x="9937"/>
        <item x="6012"/>
        <item x="6014"/>
        <item x="6016"/>
        <item x="5680"/>
        <item x="5681"/>
        <item x="5682"/>
        <item x="6086"/>
        <item x="6085"/>
        <item x="714"/>
        <item x="1169"/>
        <item x="4754"/>
        <item x="10245"/>
        <item x="6354"/>
        <item x="11911"/>
        <item x="1183"/>
        <item x="5632"/>
        <item x="5633"/>
        <item x="5634"/>
        <item x="1804"/>
        <item x="869"/>
        <item x="12306"/>
        <item x="3203"/>
        <item x="3249"/>
        <item x="853"/>
        <item x="4682"/>
        <item x="4671"/>
        <item x="3468"/>
        <item x="870"/>
        <item x="3206"/>
        <item x="3204"/>
        <item x="6268"/>
        <item x="6247"/>
        <item x="6248"/>
        <item x="6256"/>
        <item x="6258"/>
        <item x="6249"/>
        <item x="6260"/>
        <item x="6251"/>
        <item x="6262"/>
        <item x="6252"/>
        <item x="6264"/>
        <item x="6253"/>
        <item x="6266"/>
        <item x="6254"/>
        <item x="6267"/>
        <item x="3207"/>
        <item x="3251"/>
        <item x="3252"/>
        <item x="3253"/>
        <item x="62"/>
        <item x="146"/>
        <item x="12367"/>
        <item x="2239"/>
        <item x="2237"/>
        <item x="3205"/>
        <item x="3250"/>
        <item x="3196"/>
        <item x="849"/>
        <item x="4645"/>
        <item x="4643"/>
        <item x="6243"/>
        <item x="6229"/>
        <item x="6230"/>
        <item x="6232"/>
        <item x="6233"/>
        <item x="6234"/>
        <item x="6235"/>
        <item x="6228"/>
        <item x="3208"/>
        <item x="11237"/>
        <item x="3239"/>
        <item x="3607"/>
        <item x="845"/>
        <item x="4615"/>
        <item x="4613"/>
        <item x="11238"/>
        <item x="3469"/>
        <item x="3471"/>
        <item x="3443"/>
        <item x="3211"/>
        <item x="3209"/>
        <item x="6225"/>
        <item x="6213"/>
        <item x="6214"/>
        <item x="6216"/>
        <item x="6217"/>
        <item x="6218"/>
        <item x="6219"/>
        <item x="6212"/>
        <item x="3213"/>
        <item x="3241"/>
        <item x="12757"/>
        <item x="12758"/>
        <item x="3194"/>
        <item x="3195"/>
        <item x="3254"/>
        <item x="3470"/>
        <item x="3255"/>
        <item x="66"/>
        <item x="63"/>
        <item x="65"/>
        <item x="3444"/>
        <item x="3210"/>
        <item x="3240"/>
        <item x="841"/>
        <item x="3214"/>
        <item x="3245"/>
        <item x="1787"/>
        <item x="1793"/>
        <item x="1796"/>
        <item x="1789"/>
        <item x="1795"/>
        <item x="1790"/>
        <item x="1797"/>
        <item x="1791"/>
        <item x="1798"/>
        <item x="1792"/>
        <item x="1799"/>
        <item x="3217"/>
        <item x="3215"/>
        <item x="1800"/>
        <item x="1877"/>
        <item x="5193"/>
        <item x="3218"/>
        <item x="3248"/>
        <item x="3216"/>
        <item x="3246"/>
        <item x="12351"/>
        <item x="7091"/>
        <item x="10947"/>
        <item x="10991"/>
        <item x="5512"/>
        <item x="5650"/>
        <item x="9690"/>
        <item x="9702"/>
        <item x="1384"/>
        <item x="12017"/>
        <item x="12020"/>
        <item x="12021"/>
        <item x="12022"/>
        <item x="12023"/>
        <item x="12024"/>
        <item x="12025"/>
        <item x="12616"/>
        <item x="12615"/>
        <item x="4681"/>
        <item x="12353"/>
        <item x="3839"/>
        <item x="12352"/>
        <item x="2515"/>
        <item x="2564"/>
        <item x="2573"/>
        <item x="12050"/>
        <item x="12048"/>
        <item x="12047"/>
        <item x="1119"/>
        <item x="12337"/>
        <item x="5753"/>
        <item x="97"/>
        <item x="10979"/>
        <item x="10998"/>
        <item x="10978"/>
        <item x="11160"/>
        <item x="11226"/>
        <item x="1829"/>
        <item x="10540"/>
        <item x="10328"/>
        <item x="3174"/>
        <item x="12026"/>
        <item x="12618"/>
        <item x="12617"/>
        <item x="3476"/>
        <item x="3472"/>
        <item x="3473"/>
        <item x="446"/>
        <item x="5828"/>
        <item x="12689"/>
        <item x="6144"/>
        <item x="4051"/>
        <item x="12953"/>
        <item x="13157"/>
        <item x="5971"/>
        <item x="5970"/>
        <item x="5483"/>
        <item x="12684"/>
        <item x="6117"/>
        <item x="5782"/>
        <item x="12338"/>
        <item x="4803"/>
        <item x="9761"/>
        <item x="4545"/>
        <item x="11895"/>
        <item x="5635"/>
        <item x="5636"/>
        <item x="5637"/>
        <item x="843"/>
        <item x="12108"/>
        <item x="4651"/>
        <item x="1525"/>
        <item x="4724"/>
        <item x="6869"/>
        <item x="6914"/>
        <item x="880"/>
        <item x="882"/>
        <item x="5199"/>
        <item x="141"/>
        <item x="7357"/>
        <item x="1951"/>
        <item x="697"/>
        <item x="2328"/>
        <item x="228"/>
        <item x="308"/>
        <item x="79"/>
        <item x="68"/>
        <item x="505"/>
        <item x="5"/>
        <item x="11469"/>
        <item x="766"/>
        <item x="12233"/>
        <item x="12355"/>
        <item x="3961"/>
        <item x="1991"/>
        <item x="6340"/>
        <item x="2516"/>
        <item x="9712"/>
        <item x="12327"/>
        <item x="5887"/>
        <item x="12340"/>
        <item x="5529"/>
        <item x="5530"/>
        <item x="5531"/>
        <item x="5755"/>
        <item x="10624"/>
        <item x="7422"/>
        <item x="9953"/>
        <item x="10536"/>
        <item x="7696"/>
        <item x="11864"/>
        <item x="11199"/>
        <item x="11213"/>
        <item x="10649"/>
        <item x="6896"/>
        <item x="6846"/>
        <item x="4738"/>
        <item x="908"/>
        <item x="4789"/>
        <item x="4446"/>
        <item x="11914"/>
        <item x="12053"/>
        <item x="3007"/>
        <item x="7072"/>
        <item x="4840"/>
        <item x="4854"/>
        <item x="10371"/>
        <item x="3681"/>
        <item x="9601"/>
        <item x="4045"/>
        <item x="4973"/>
        <item x="12399"/>
        <item x="12341"/>
        <item x="11999"/>
        <item x="11998"/>
        <item x="4909"/>
        <item x="1960"/>
        <item x="1961"/>
        <item x="1962"/>
        <item x="4834"/>
        <item x="301"/>
        <item x="878"/>
        <item x="5204"/>
        <item x="3885"/>
        <item x="7219"/>
        <item x="7217"/>
        <item x="7216"/>
        <item x="7218"/>
        <item x="7214"/>
        <item x="7215"/>
        <item x="6319"/>
        <item x="12342"/>
        <item x="4713"/>
        <item x="4752"/>
        <item x="4782"/>
        <item x="12865"/>
        <item x="12690"/>
        <item x="9453"/>
        <item x="10116"/>
        <item x="10112"/>
        <item x="872"/>
        <item x="873"/>
        <item x="4784"/>
        <item x="903"/>
        <item x="9389"/>
        <item x="10115"/>
        <item x="10110"/>
        <item x="5513"/>
        <item x="5491"/>
        <item x="5514"/>
        <item x="6344"/>
        <item x="12348"/>
        <item x="8979"/>
        <item x="7164"/>
        <item x="12343"/>
        <item x="5532"/>
        <item x="5533"/>
        <item x="5792"/>
        <item x="6064"/>
        <item x="6090"/>
        <item x="12640"/>
        <item x="6160"/>
        <item x="6291"/>
        <item x="4623"/>
        <item x="4703"/>
        <item x="1802"/>
        <item x="6373"/>
        <item x="12296"/>
        <item x="12677"/>
        <item x="12374"/>
        <item x="12678"/>
        <item x="12683"/>
        <item x="382"/>
        <item x="3648"/>
        <item x="7122"/>
        <item x="7124"/>
        <item x="5190"/>
        <item x="5189"/>
        <item x="2155"/>
        <item x="8184"/>
        <item x="11107"/>
        <item x="5785"/>
        <item x="8213"/>
        <item x="8216"/>
        <item x="9218"/>
        <item x="2416"/>
        <item x="8599"/>
        <item x="5854"/>
        <item x="12627"/>
        <item x="12629"/>
        <item x="12628"/>
        <item x="2264"/>
        <item x="13245"/>
        <item x="149"/>
        <item x="148"/>
        <item x="150"/>
        <item x="8529"/>
        <item x="2327"/>
        <item x="11878"/>
        <item x="11959"/>
        <item x="2369"/>
        <item x="9565"/>
        <item x="9561"/>
        <item x="9562"/>
        <item x="13305"/>
        <item x="11482"/>
        <item x="10120"/>
        <item x="10119"/>
        <item x="2367"/>
        <item x="11408"/>
        <item x="1573"/>
        <item x="12637"/>
        <item x="11904"/>
        <item x="11687"/>
        <item x="4027"/>
        <item x="4025"/>
        <item x="4026"/>
        <item x="4023"/>
        <item x="2954"/>
        <item x="5600"/>
        <item x="10437"/>
        <item x="2488"/>
        <item x="2487"/>
        <item x="12248"/>
        <item x="969"/>
        <item x="536"/>
        <item x="1849"/>
        <item x="4270"/>
        <item x="5040"/>
        <item x="3852"/>
        <item x="9661"/>
        <item x="5411"/>
        <item x="9660"/>
        <item x="9782"/>
        <item x="10250"/>
        <item x="7266"/>
        <item x="10235"/>
        <item x="4180"/>
        <item x="2682"/>
        <item x="4181"/>
        <item x="4182"/>
        <item x="3000"/>
        <item x="13277"/>
        <item x="1839"/>
        <item x="1736"/>
        <item x="9066"/>
        <item x="9067"/>
        <item x="2817"/>
        <item x="2867"/>
        <item x="6709"/>
        <item x="6405"/>
        <item x="2017"/>
        <item x="2016"/>
        <item x="2383"/>
        <item x="2677"/>
        <item x="774"/>
        <item x="13391"/>
        <item x="2384"/>
        <item x="270"/>
        <item x="3514"/>
        <item x="9112"/>
        <item x="4589"/>
        <item x="6657"/>
        <item x="7313"/>
        <item x="11866"/>
        <item x="8020"/>
        <item x="7413"/>
        <item x="10387"/>
        <item x="7500"/>
        <item x="11636"/>
        <item x="7936"/>
        <item x="9339"/>
        <item x="4847"/>
        <item x="4848"/>
        <item x="4849"/>
        <item x="9304"/>
        <item x="949"/>
        <item x="2335"/>
        <item x="1993"/>
        <item x="3273"/>
        <item x="6142"/>
        <item x="6643"/>
        <item x="12147"/>
        <item x="8136"/>
        <item x="11777"/>
        <item x="9525"/>
        <item x="11351"/>
        <item x="10050"/>
        <item x="1575"/>
        <item x="2888"/>
        <item x="4892"/>
        <item x="1032"/>
        <item x="1083"/>
        <item x="7089"/>
        <item x="7811"/>
        <item x="10630"/>
        <item x="10037"/>
        <item x="463"/>
        <item x="746"/>
        <item x="6999"/>
        <item x="4710"/>
        <item x="9957"/>
        <item x="12375"/>
        <item x="3515"/>
        <item x="4254"/>
        <item x="11087"/>
        <item x="4245"/>
        <item x="4136"/>
        <item x="4142"/>
        <item x="1326"/>
        <item x="2202"/>
        <item x="2009"/>
        <item x="2161"/>
        <item x="1365"/>
        <item x="8280"/>
        <item x="8411"/>
        <item x="8410"/>
        <item x="8409"/>
        <item x="8413"/>
        <item x="8414"/>
        <item x="8412"/>
        <item x="1328"/>
        <item x="2338"/>
        <item x="2339"/>
        <item x="1391"/>
        <item x="1165"/>
        <item x="13187"/>
        <item x="10162"/>
        <item x="1738"/>
        <item x="2942"/>
        <item x="409"/>
        <item x="10148"/>
        <item x="10104"/>
        <item x="6862"/>
        <item x="6860"/>
        <item x="1327"/>
        <item x="6822"/>
        <item x="10147"/>
        <item x="6863"/>
        <item x="10107"/>
        <item x="4711"/>
        <item x="1116"/>
        <item x="7356"/>
        <item x="6858"/>
        <item x="7612"/>
        <item x="6861"/>
        <item x="2206"/>
        <item x="2891"/>
        <item x="6927"/>
        <item x="11724"/>
        <item x="9087"/>
        <item x="8731"/>
        <item x="4220"/>
        <item x="8882"/>
        <item x="8884"/>
        <item x="10938"/>
        <item x="11172"/>
        <item x="8734"/>
        <item x="8727"/>
        <item x="3768"/>
        <item x="8015"/>
        <item x="10981"/>
        <item x="8269"/>
        <item x="10138"/>
        <item x="805"/>
        <item x="7904"/>
        <item x="6552"/>
        <item x="10937"/>
        <item x="7981"/>
        <item x="8337"/>
        <item x="4607"/>
        <item x="2449"/>
        <item x="8267"/>
        <item x="8659"/>
        <item x="11689"/>
        <item x="7927"/>
        <item x="6283"/>
        <item x="4259"/>
        <item x="13306"/>
        <item x="6747"/>
        <item x="4208"/>
        <item x="10559"/>
        <item x="7939"/>
        <item x="1526"/>
        <item x="393"/>
        <item x="391"/>
        <item x="392"/>
        <item x="13029"/>
        <item x="7968"/>
        <item x="4406"/>
        <item x="8027"/>
        <item x="1562"/>
        <item x="6615"/>
        <item x="5309"/>
        <item x="7842"/>
        <item x="7843"/>
        <item x="4647"/>
        <item x="5314"/>
        <item x="7840"/>
        <item x="7841"/>
        <item x="5312"/>
        <item x="5310"/>
        <item x="5311"/>
        <item x="5346"/>
        <item x="12667"/>
        <item x="647"/>
        <item x="9307"/>
        <item x="6031"/>
        <item x="10699"/>
        <item x="6774"/>
        <item x="7432"/>
        <item x="52"/>
        <item x="360"/>
        <item x="7494"/>
        <item x="6929"/>
        <item x="6870"/>
        <item x="5364"/>
        <item x="6697"/>
        <item x="9208"/>
        <item x="96"/>
        <item x="12748"/>
        <item x="3155"/>
        <item x="7284"/>
        <item x="3412"/>
        <item x="4187"/>
        <item x="4194"/>
        <item x="4189"/>
        <item x="4190"/>
        <item x="4188"/>
        <item x="10155"/>
        <item x="2595"/>
        <item x="8415"/>
        <item x="11788"/>
        <item x="10818"/>
        <item x="11896"/>
        <item x="9603"/>
        <item x="10241"/>
        <item x="9435"/>
        <item x="2561"/>
        <item x="12154"/>
        <item x="9539"/>
        <item x="9977"/>
        <item x="2420"/>
        <item x="9096"/>
        <item x="9583"/>
        <item x="10318"/>
        <item x="2703"/>
        <item x="8758"/>
        <item x="6422"/>
        <item x="522"/>
        <item x="2967"/>
        <item x="2902"/>
        <item x="11038"/>
        <item x="5672"/>
        <item x="2464"/>
        <item x="4379"/>
        <item x="4355"/>
        <item x="3621"/>
        <item x="4324"/>
        <item x="2476"/>
        <item x="4069"/>
        <item x="3627"/>
        <item x="4370"/>
        <item x="11149"/>
        <item x="6565"/>
        <item x="6554"/>
        <item x="4335"/>
        <item x="4408"/>
        <item x="3034"/>
        <item x="4092"/>
        <item x="4292"/>
        <item x="4314"/>
        <item x="4384"/>
        <item x="4299"/>
        <item x="6560"/>
        <item x="4364"/>
        <item x="4389"/>
        <item x="4349"/>
        <item x="6568"/>
        <item x="7996"/>
        <item x="2949"/>
        <item x="134"/>
        <item x="6257"/>
        <item x="8483"/>
        <item x="6250"/>
        <item x="12672"/>
        <item x="5348"/>
        <item x="5347"/>
        <item x="10057"/>
        <item x="10249"/>
        <item x="3777"/>
        <item x="1006"/>
        <item x="5691"/>
        <item x="5966"/>
        <item x="4600"/>
        <item x="1810"/>
        <item x="6407"/>
        <item x="4219"/>
        <item x="5131"/>
        <item x="1518"/>
        <item x="12019"/>
        <item x="5916"/>
        <item x="4990"/>
        <item x="6585"/>
        <item x="7119"/>
        <item x="8716"/>
        <item x="2756"/>
        <item x="1198"/>
        <item x="4630"/>
        <item x="2305"/>
        <item x="2366"/>
        <item x="12027"/>
        <item x="263"/>
        <item x="4610"/>
        <item x="1336"/>
        <item x="7722"/>
        <item x="2106"/>
        <item x="11919"/>
        <item x="2356"/>
        <item x="512"/>
        <item x="4131"/>
        <item x="4555"/>
        <item x="4824"/>
        <item x="11230"/>
        <item x="4224"/>
        <item x="4204"/>
        <item x="3326"/>
        <item x="7803"/>
        <item x="4799"/>
        <item x="6172"/>
        <item x="6104"/>
        <item x="8140"/>
        <item x="1443"/>
        <item x="9780"/>
        <item x="9820"/>
        <item x="11460"/>
        <item x="1206"/>
        <item x="1761"/>
        <item x="8840"/>
        <item x="9224"/>
        <item x="8916"/>
        <item x="8905"/>
        <item x="13313"/>
        <item x="9891"/>
        <item x="4746"/>
        <item x="2448"/>
        <item x="12884"/>
        <item x="9272"/>
        <item x="3984"/>
        <item x="6705"/>
        <item x="8607"/>
        <item x="5134"/>
        <item x="1805"/>
        <item x="4839"/>
        <item x="10851"/>
        <item x="5178"/>
        <item x="5174"/>
        <item x="10061"/>
        <item x="7083"/>
        <item x="4507"/>
        <item x="4874"/>
        <item x="4535"/>
        <item x="9779"/>
        <item x="9058"/>
        <item x="10561"/>
        <item x="7081"/>
        <item x="6197"/>
        <item x="4900"/>
        <item x="8016"/>
        <item x="5270"/>
        <item x="9749"/>
        <item x="1620"/>
        <item x="2562"/>
        <item x="8006"/>
        <item x="8007"/>
        <item x="1629"/>
        <item x="5739"/>
        <item x="551"/>
        <item x="5555"/>
        <item x="6941"/>
        <item x="6808"/>
        <item x="9781"/>
        <item x="7559"/>
        <item x="6940"/>
        <item x="12173"/>
        <item x="6806"/>
        <item x="6805"/>
        <item x="6939"/>
        <item x="2651"/>
        <item x="6824"/>
        <item x="6943"/>
        <item x="6807"/>
        <item x="11421"/>
        <item x="11401"/>
        <item x="2605"/>
        <item x="6942"/>
        <item x="6804"/>
        <item x="6944"/>
        <item x="6826"/>
        <item x="4680"/>
        <item x="12751"/>
        <item x="4133"/>
        <item x="4226"/>
        <item x="8725"/>
        <item x="4560"/>
        <item x="4202"/>
        <item x="11222"/>
        <item x="4221"/>
        <item x="4113"/>
        <item x="4116"/>
        <item x="498"/>
        <item x="351"/>
        <item x="4211"/>
        <item x="4218"/>
        <item x="4825"/>
        <item x="350"/>
        <item x="4129"/>
        <item x="541"/>
        <item x="2764"/>
        <item x="8513"/>
        <item x="7252"/>
        <item x="7194"/>
        <item x="11566"/>
        <item x="5760"/>
        <item x="7027"/>
        <item x="10293"/>
        <item x="1709"/>
        <item x="8194"/>
        <item x="9604"/>
        <item x="2450"/>
        <item x="9750"/>
        <item x="8145"/>
        <item x="553"/>
        <item x="11989"/>
        <item x="13307"/>
        <item x="7883"/>
        <item x="11602"/>
        <item x="10880"/>
        <item x="2871"/>
        <item x="3019"/>
        <item x="6143"/>
        <item x="10290"/>
        <item x="9444"/>
        <item x="10395"/>
        <item x="280"/>
        <item x="4022"/>
        <item x="6238"/>
        <item x="29"/>
        <item x="27"/>
        <item x="28"/>
        <item x="30"/>
        <item x="67"/>
        <item x="70"/>
        <item x="168"/>
        <item x="171"/>
        <item x="25"/>
        <item x="167"/>
        <item x="170"/>
        <item x="166"/>
        <item x="169"/>
        <item x="12720"/>
        <item x="995"/>
        <item x="34"/>
        <item x="69"/>
        <item x="71"/>
        <item x="875"/>
        <item x="12649"/>
        <item x="12642"/>
        <item x="12647"/>
        <item x="12644"/>
        <item x="12648"/>
        <item x="12646"/>
        <item x="1236"/>
        <item x="7857"/>
        <item x="5692"/>
        <item x="2277"/>
        <item x="7407"/>
        <item x="3581"/>
        <item x="11867"/>
        <item x="9418"/>
        <item x="9557"/>
        <item x="9426"/>
        <item x="4966"/>
        <item x="10410"/>
        <item x="1529"/>
        <item x="4959"/>
        <item x="4960"/>
        <item x="2583"/>
        <item x="9070"/>
        <item x="8976"/>
        <item x="5722"/>
        <item x="10352"/>
        <item x="7674"/>
        <item x="3547"/>
        <item x="44"/>
        <item x="9862"/>
        <item x="11975"/>
        <item x="13310"/>
        <item x="11399"/>
        <item x="9383"/>
        <item x="9968"/>
        <item x="2417"/>
        <item x="12280"/>
        <item x="4963"/>
        <item x="9582"/>
        <item x="9481"/>
        <item x="7565"/>
        <item x="8406"/>
        <item x="10154"/>
        <item x="9819"/>
        <item x="10168"/>
        <item x="9773"/>
        <item x="12139"/>
        <item x="2428"/>
        <item x="4958"/>
        <item x="4970"/>
        <item x="9983"/>
        <item x="1521"/>
        <item x="6888"/>
        <item x="6827"/>
        <item x="6895"/>
        <item x="11645"/>
        <item x="9682"/>
        <item x="9683"/>
        <item x="12752"/>
        <item x="3017"/>
        <item x="2521"/>
        <item x="11223"/>
        <item x="4832"/>
        <item x="2522"/>
        <item x="4822"/>
        <item x="3105"/>
        <item x="7740"/>
        <item x="10954"/>
        <item x="11306"/>
        <item x="4844"/>
        <item x="4845"/>
        <item x="4846"/>
        <item x="7328"/>
        <item x="7410"/>
        <item x="6894"/>
        <item x="6821"/>
        <item x="8075"/>
        <item x="1191"/>
        <item x="9624"/>
        <item x="9612"/>
        <item x="7275"/>
        <item x="7900"/>
        <item x="11762"/>
        <item x="9911"/>
        <item x="9931"/>
        <item x="9922"/>
        <item x="9812"/>
        <item x="9920"/>
        <item x="3937"/>
        <item x="9942"/>
        <item x="9921"/>
        <item x="9905"/>
        <item x="9930"/>
        <item x="5975"/>
        <item x="5976"/>
        <item x="5977"/>
        <item x="9829"/>
        <item x="2840"/>
        <item x="5748"/>
        <item x="8901"/>
        <item x="11964"/>
        <item x="7153"/>
        <item x="2582"/>
        <item x="9521"/>
        <item x="11844"/>
        <item x="5326"/>
        <item x="892"/>
        <item x="12346"/>
        <item x="12732"/>
        <item x="12739"/>
        <item x="12738"/>
        <item x="12724"/>
        <item x="11102"/>
        <item x="9219"/>
        <item x="8212"/>
        <item x="8187"/>
        <item x="11498"/>
        <item x="9859"/>
        <item x="4253"/>
        <item x="4247"/>
        <item x="4139"/>
        <item x="11044"/>
        <item x="2571"/>
        <item x="12834"/>
        <item x="11676"/>
        <item x="549"/>
        <item x="6743"/>
        <item x="6745"/>
        <item x="356"/>
        <item x="6746"/>
        <item x="4395"/>
        <item x="1582"/>
        <item x="6744"/>
        <item x="2040"/>
        <item x="2039"/>
        <item x="2041"/>
        <item x="6535"/>
        <item x="846"/>
        <item x="11910"/>
        <item x="6719"/>
        <item x="2672"/>
        <item x="11047"/>
        <item x="5441"/>
        <item x="5442"/>
        <item x="2133"/>
        <item x="2941"/>
        <item x="6566"/>
        <item x="8745"/>
        <item x="12484"/>
        <item x="6011"/>
        <item x="9025"/>
        <item x="7759"/>
        <item x="11718"/>
        <item x="560"/>
        <item x="425"/>
        <item x="10246"/>
        <item x="5602"/>
        <item x="8471"/>
        <item x="9037"/>
        <item x="10764"/>
        <item x="5643"/>
        <item x="5603"/>
        <item x="8452"/>
        <item x="7985"/>
        <item x="7096"/>
        <item x="2196"/>
        <item x="13289"/>
        <item x="5937"/>
        <item x="7174"/>
        <item x="11679"/>
        <item x="11640"/>
        <item x="7470"/>
        <item x="10576"/>
        <item x="657"/>
        <item x="4374"/>
        <item x="4456"/>
        <item x="715"/>
        <item x="8702"/>
        <item x="11093"/>
        <item x="3751"/>
        <item x="6231"/>
        <item x="6351"/>
        <item x="6350"/>
        <item x="6352"/>
        <item x="11490"/>
        <item x="9193"/>
        <item x="3549"/>
        <item x="8108"/>
        <item x="8744"/>
        <item x="5922"/>
        <item x="11658"/>
        <item x="6986"/>
        <item x="7834"/>
        <item x="7851"/>
        <item x="7850"/>
        <item x="9061"/>
        <item x="8515"/>
        <item x="9391"/>
        <item x="7551"/>
        <item x="3394"/>
        <item x="5176"/>
        <item x="8686"/>
        <item x="11887"/>
        <item x="13316"/>
        <item x="8792"/>
        <item x="8569"/>
        <item x="2205"/>
        <item x="6958"/>
        <item x="9393"/>
        <item x="10657"/>
        <item x="12841"/>
        <item x="1908"/>
        <item x="1307"/>
        <item x="3373"/>
        <item x="1897"/>
        <item x="1985"/>
        <item x="2132"/>
        <item x="13069"/>
        <item x="11830"/>
        <item x="10156"/>
        <item x="8675"/>
        <item x="9035"/>
        <item x="8615"/>
        <item x="9736"/>
        <item x="1020"/>
        <item x="8553"/>
        <item x="11587"/>
        <item x="9010"/>
        <item x="7236"/>
        <item x="10256"/>
        <item x="7222"/>
        <item x="10253"/>
        <item x="9367"/>
        <item x="10423"/>
        <item x="9370"/>
        <item x="4717"/>
        <item x="12060"/>
        <item x="9928"/>
        <item x="1054"/>
        <item x="11935"/>
        <item x="673"/>
        <item x="221"/>
        <item x="7131"/>
        <item x="6498"/>
        <item x="6499"/>
        <item x="6496"/>
        <item x="6497"/>
        <item x="12716"/>
        <item x="12714"/>
        <item x="12715"/>
        <item x="7133"/>
        <item x="436"/>
        <item x="6471"/>
        <item x="6505"/>
        <item x="12745"/>
        <item x="11941"/>
        <item x="1963"/>
        <item x="10"/>
        <item x="1433"/>
        <item x="1150"/>
        <item x="1269"/>
        <item x="7"/>
        <item x="1132"/>
        <item x="1115"/>
        <item x="3310"/>
        <item x="51"/>
        <item x="2638"/>
        <item x="2639"/>
        <item x="11930"/>
        <item x="631"/>
        <item x="4047"/>
        <item x="12061"/>
        <item x="11934"/>
        <item x="11932"/>
        <item x="6060"/>
        <item x="10378"/>
        <item x="7189"/>
        <item x="9936"/>
        <item x="384"/>
        <item x="1203"/>
        <item x="1899"/>
        <item x="11925"/>
        <item x="1900"/>
        <item x="1938"/>
        <item x="1906"/>
        <item x="1920"/>
        <item x="1946"/>
        <item x="1912"/>
        <item x="1139"/>
        <item x="11924"/>
        <item x="1232"/>
        <item x="11922"/>
        <item x="5149"/>
        <item x="1157"/>
        <item x="1195"/>
        <item x="1148"/>
        <item x="690"/>
        <item x="1909"/>
        <item x="11931"/>
        <item x="230"/>
        <item x="6067"/>
        <item x="6070"/>
        <item x="3145"/>
        <item x="8770"/>
        <item x="9768"/>
        <item x="2492"/>
        <item x="6833"/>
        <item x="7009"/>
        <item x="5724"/>
        <item x="3897"/>
        <item x="8109"/>
        <item x="9815"/>
        <item x="9933"/>
        <item x="649"/>
        <item x="372"/>
        <item x="8509"/>
        <item x="588"/>
        <item x="9901"/>
        <item x="2788"/>
        <item x="5804"/>
        <item x="4260"/>
        <item x="10790"/>
        <item x="11078"/>
        <item x="5825"/>
        <item x="5803"/>
        <item x="11086"/>
        <item x="4267"/>
        <item x="2146"/>
        <item x="1565"/>
        <item x="2054"/>
        <item x="6416"/>
        <item x="6385"/>
        <item x="1577"/>
        <item x="1703"/>
        <item x="1713"/>
        <item x="13279"/>
        <item x="8469"/>
        <item x="499"/>
        <item x="4430"/>
        <item x="5498"/>
        <item x="5499"/>
        <item x="417"/>
        <item x="5801"/>
        <item x="12807"/>
        <item x="9915"/>
        <item x="11080"/>
        <item x="13354"/>
        <item x="9895"/>
        <item x="5765"/>
        <item x="9899"/>
        <item x="9832"/>
        <item x="2778"/>
        <item x="12840"/>
        <item x="6024"/>
        <item x="5639"/>
        <item x="5795"/>
        <item x="2737"/>
        <item x="11004"/>
        <item x="5587"/>
        <item x="5797"/>
        <item x="10725"/>
        <item x="11076"/>
        <item x="9896"/>
        <item x="5568"/>
        <item x="5829"/>
        <item x="5645"/>
        <item x="11085"/>
        <item x="11082"/>
        <item x="12839"/>
        <item x="13373"/>
        <item x="5562"/>
        <item x="11074"/>
        <item x="513"/>
        <item x="9914"/>
        <item x="662"/>
        <item x="456"/>
        <item x="9835"/>
        <item x="9794"/>
        <item x="9836"/>
        <item x="9834"/>
        <item x="9889"/>
        <item x="9796"/>
        <item x="9792"/>
        <item x="9795"/>
        <item x="5584"/>
        <item x="10143"/>
        <item x="8836"/>
        <item x="8966"/>
        <item x="2494"/>
        <item x="7915"/>
        <item x="9898"/>
        <item x="7049"/>
        <item x="558"/>
        <item x="12651"/>
        <item x="5779"/>
        <item x="12626"/>
        <item x="1003"/>
        <item x="729"/>
        <item x="730"/>
        <item x="731"/>
        <item x="684"/>
        <item x="752"/>
        <item x="10634"/>
        <item x="4802"/>
        <item x="686"/>
        <item x="6127"/>
        <item x="12008"/>
        <item x="728"/>
        <item x="1229"/>
        <item x="10394"/>
        <item x="2004"/>
        <item x="10159"/>
        <item x="11637"/>
        <item x="10516"/>
        <item x="1131"/>
        <item x="6931"/>
        <item x="10268"/>
        <item x="9076"/>
        <item x="2389"/>
        <item x="9434"/>
        <item x="8798"/>
        <item x="10135"/>
        <item x="8398"/>
        <item x="8638"/>
        <item x="13021"/>
        <item x="8534"/>
        <item x="9659"/>
        <item x="9865"/>
        <item x="3957"/>
        <item x="9395"/>
        <item x="3936"/>
        <item x="11518"/>
        <item x="12933"/>
        <item x="9411"/>
        <item x="9499"/>
        <item x="9470"/>
        <item x="10714"/>
        <item x="7734"/>
        <item x="5509"/>
        <item x="10932"/>
        <item x="10899"/>
        <item x="10871"/>
        <item x="10931"/>
        <item x="10908"/>
        <item x="10872"/>
        <item x="10898"/>
        <item x="5697"/>
        <item x="8222"/>
        <item x="8223"/>
        <item x="8220"/>
        <item x="8224"/>
        <item x="8221"/>
        <item x="1717"/>
        <item x="11730"/>
        <item x="8490"/>
        <item x="8911"/>
        <item x="7982"/>
        <item x="2600"/>
        <item x="569"/>
        <item x="7914"/>
        <item x="11221"/>
        <item x="12765"/>
        <item x="10184"/>
        <item x="9635"/>
        <item x="3884"/>
        <item x="11062"/>
        <item x="5824"/>
        <item x="5855"/>
        <item x="11145"/>
        <item x="3880"/>
        <item x="10601"/>
        <item x="7499"/>
        <item x="2658"/>
        <item x="10524"/>
        <item x="7810"/>
        <item x="6667"/>
        <item x="5547"/>
        <item x="5462"/>
        <item x="3352"/>
        <item x="4401"/>
        <item x="2865"/>
        <item x="7812"/>
        <item x="367"/>
        <item x="7311"/>
        <item x="6558"/>
        <item x="461"/>
        <item x="2894"/>
        <item x="7886"/>
        <item x="12622"/>
        <item x="12621"/>
        <item x="12623"/>
        <item x="3954"/>
        <item x="3969"/>
        <item x="8949"/>
        <item x="6546"/>
        <item x="6765"/>
        <item x="4532"/>
        <item x="8178"/>
        <item x="6662"/>
        <item x="3368"/>
        <item x="6423"/>
        <item x="3013"/>
        <item x="9755"/>
        <item x="3899"/>
        <item x="655"/>
        <item x="2400"/>
        <item x="11165"/>
        <item x="9110"/>
        <item x="7248"/>
        <item x="5573"/>
        <item x="8995"/>
        <item x="4751"/>
        <item x="2525"/>
        <item x="11155"/>
        <item x="4829"/>
        <item x="4132"/>
        <item x="538"/>
        <item x="4826"/>
        <item x="618"/>
        <item x="6177"/>
        <item x="6409"/>
        <item x="4578"/>
        <item x="9329"/>
        <item x="6414"/>
        <item x="12983"/>
        <item x="8768"/>
        <item x="4573"/>
        <item x="5962"/>
        <item x="9038"/>
        <item x="8468"/>
        <item x="3067"/>
        <item x="8495"/>
        <item x="11870"/>
        <item x="1613"/>
        <item x="10983"/>
        <item x="3065"/>
        <item x="4495"/>
        <item x="4200"/>
        <item x="9216"/>
        <item x="2113"/>
        <item x="9610"/>
        <item x="5374"/>
        <item x="6823"/>
        <item x="7869"/>
        <item x="8010"/>
        <item x="9546"/>
        <item x="1161"/>
        <item x="4905"/>
        <item x="9863"/>
        <item x="3344"/>
        <item x="3911"/>
        <item x="3617"/>
        <item x="2513"/>
        <item x="278"/>
        <item x="6654"/>
        <item x="11382"/>
        <item x="11400"/>
        <item x="4781"/>
        <item x="6279"/>
        <item x="2696"/>
        <item x="1972"/>
        <item x="1968"/>
        <item x="1967"/>
        <item x="10850"/>
        <item x="6627"/>
        <item x="6588"/>
        <item x="562"/>
        <item x="586"/>
        <item x="358"/>
        <item x="6491"/>
        <item x="355"/>
        <item x="2820"/>
        <item x="10141"/>
        <item x="12986"/>
        <item x="5437"/>
        <item x="10194"/>
        <item x="7350"/>
        <item x="398"/>
        <item x="6595"/>
        <item x="1851"/>
        <item x="1973"/>
        <item x="2226"/>
        <item x="11987"/>
        <item x="4796"/>
        <item x="4797"/>
        <item x="4795"/>
        <item x="2232"/>
        <item x="2227"/>
        <item x="1694"/>
        <item x="1695"/>
        <item x="937"/>
        <item x="10511"/>
        <item x="2233"/>
        <item x="2855"/>
        <item x="2035"/>
        <item x="10925"/>
        <item x="806"/>
        <item x="3510"/>
        <item x="10729"/>
        <item x="3653"/>
        <item x="5704"/>
        <item x="12866"/>
        <item x="7977"/>
        <item x="7535"/>
        <item x="7584"/>
        <item x="13076"/>
        <item x="2271"/>
        <item x="7976"/>
        <item x="5596"/>
        <item x="4611"/>
        <item x="4458"/>
        <item x="4460"/>
        <item x="4459"/>
        <item x="5597"/>
        <item x="3056"/>
        <item x="10080"/>
        <item x="1266"/>
        <item x="1044"/>
        <item x="9671"/>
        <item x="1372"/>
        <item x="1728"/>
        <item x="2913"/>
        <item x="12593"/>
        <item x="3842"/>
        <item x="1324"/>
        <item x="2637"/>
        <item x="8858"/>
        <item x="5766"/>
        <item x="3948"/>
        <item x="11266"/>
        <item x="136"/>
        <item x="135"/>
        <item x="137"/>
        <item x="2469"/>
        <item x="3348"/>
        <item x="8864"/>
        <item x="8872"/>
        <item x="10948"/>
        <item x="579"/>
        <item x="3972"/>
        <item x="6567"/>
        <item x="11465"/>
        <item x="3260"/>
        <item x="6728"/>
        <item x="7955"/>
        <item x="12825"/>
        <item x="5693"/>
        <item x="9566"/>
        <item x="12111"/>
        <item x="5431"/>
        <item x="12324"/>
        <item x="10554"/>
        <item x="3153"/>
        <item x="4618"/>
        <item x="8843"/>
        <item x="5307"/>
        <item x="4668"/>
        <item x="9352"/>
        <item x="93"/>
        <item x="6036"/>
        <item x="6035"/>
        <item x="859"/>
        <item x="10619"/>
        <item x="6849"/>
        <item x="1451"/>
        <item x="1166"/>
        <item x="7066"/>
        <item x="1407"/>
        <item x="6867"/>
        <item x="13312"/>
        <item x="9809"/>
        <item x="9875"/>
        <item x="7065"/>
        <item x="7020"/>
        <item x="4432"/>
        <item x="11146"/>
        <item x="9827"/>
        <item x="4617"/>
        <item x="7149"/>
        <item x="12394"/>
        <item x="115"/>
        <item x="111"/>
        <item x="6282"/>
        <item x="1242"/>
        <item x="183"/>
        <item x="4835"/>
        <item x="184"/>
        <item x="94"/>
        <item x="107"/>
        <item x="109"/>
        <item x="108"/>
        <item x="12832"/>
        <item x="6476"/>
        <item x="5935"/>
        <item x="8845"/>
        <item x="4528"/>
        <item x="9938"/>
        <item x="2330"/>
        <item x="3320"/>
        <item x="7962"/>
        <item x="1998"/>
        <item x="5279"/>
        <item x="10381"/>
        <item x="8163"/>
        <item x="10479"/>
        <item x="10875"/>
        <item x="8403"/>
        <item x="1726"/>
        <item x="2734"/>
        <item x="7591"/>
        <item x="7532"/>
        <item x="7483"/>
        <item x="7382"/>
        <item x="7930"/>
        <item x="5298"/>
        <item x="7482"/>
        <item x="11816"/>
        <item x="11719"/>
        <item x="41"/>
        <item x="6391"/>
        <item x="3136"/>
        <item x="9649"/>
        <item x="9125"/>
        <item x="9664"/>
        <item x="12772"/>
        <item x="12078"/>
        <item x="5432"/>
        <item x="491"/>
        <item x="10672"/>
        <item x="10563"/>
        <item x="1247"/>
        <item x="7148"/>
        <item x="10469"/>
        <item x="3154"/>
        <item x="485"/>
        <item x="5329"/>
        <item x="3274"/>
        <item x="5283"/>
        <item x="2885"/>
        <item x="6475"/>
        <item x="848"/>
        <item x="5056"/>
        <item x="10496"/>
        <item x="3304"/>
        <item x="4812"/>
        <item x="2869"/>
        <item x="5875"/>
        <item x="942"/>
        <item x="11403"/>
        <item x="7960"/>
        <item x="10466"/>
        <item x="826"/>
        <item x="10450"/>
        <item x="4898"/>
        <item x="444"/>
        <item x="3451"/>
        <item x="4787"/>
        <item x="9729"/>
        <item x="4707"/>
        <item x="3822"/>
        <item x="1561"/>
        <item x="699"/>
        <item x="1320"/>
        <item x="2960"/>
        <item x="3049"/>
        <item x="7469"/>
        <item x="7468"/>
        <item x="7484"/>
        <item x="11972"/>
        <item x="3048"/>
        <item x="4566"/>
        <item x="11903"/>
        <item x="4435"/>
        <item x="5484"/>
        <item x="5949"/>
        <item x="10787"/>
        <item x="5735"/>
        <item x="10842"/>
        <item x="10801"/>
        <item x="10303"/>
        <item x="10298"/>
        <item x="12796"/>
        <item x="8000"/>
        <item x="8001"/>
        <item x="12370"/>
        <item x="12183"/>
        <item x="9123"/>
        <item x="3050"/>
        <item x="3059"/>
        <item x="3046"/>
        <item x="6110"/>
        <item x="197"/>
        <item x="742"/>
        <item x="759"/>
        <item x="6126"/>
        <item x="6364"/>
        <item x="7472"/>
        <item x="7459"/>
        <item x="7460"/>
        <item x="13033"/>
        <item x="2079"/>
        <item x="2081"/>
        <item x="2080"/>
        <item x="13037"/>
        <item x="11945"/>
        <item x="1688"/>
        <item x="3378"/>
        <item x="3405"/>
        <item x="3371"/>
        <item x="7748"/>
        <item x="1348"/>
        <item x="12033"/>
        <item x="12059"/>
        <item x="12034"/>
        <item x="4478"/>
        <item x="12773"/>
        <item x="13240"/>
        <item x="295"/>
        <item x="9131"/>
        <item x="1499"/>
        <item x="5142"/>
        <item x="5140"/>
        <item x="3900"/>
        <item x="2803"/>
        <item x="10419"/>
        <item x="5470"/>
        <item x="11530"/>
        <item x="3345"/>
        <item x="3680"/>
        <item x="2493"/>
        <item x="3907"/>
        <item x="4032"/>
        <item x="8417"/>
        <item x="8082"/>
        <item x="7824"/>
        <item x="2368"/>
        <item x="7198"/>
        <item x="10225"/>
        <item x="1533"/>
        <item x="9103"/>
        <item x="9495"/>
        <item x="2683"/>
        <item x="9134"/>
        <item x="1389"/>
        <item x="1315"/>
        <item x="1314"/>
        <item x="11618"/>
        <item x="11282"/>
        <item x="1867"/>
        <item x="1870"/>
        <item x="2323"/>
        <item x="5502"/>
        <item x="9232"/>
        <item x="9233"/>
        <item x="3577"/>
        <item x="2957"/>
        <item x="3009"/>
        <item x="1045"/>
        <item x="2819"/>
        <item x="2811"/>
        <item x="3010"/>
        <item x="3011"/>
        <item x="5546"/>
        <item x="7802"/>
        <item x="12576"/>
        <item x="9821"/>
        <item x="11244"/>
        <item x="3655"/>
        <item x="1600"/>
        <item x="8100"/>
        <item x="11767"/>
        <item x="8984"/>
        <item x="3511"/>
        <item x="4249"/>
        <item x="4866"/>
        <item x="1768"/>
        <item x="4889"/>
        <item x="92"/>
        <item x="4191"/>
        <item x="2299"/>
        <item x="5886"/>
        <item x="5884"/>
        <item x="5947"/>
        <item x="5873"/>
        <item x="5874"/>
        <item x="5946"/>
        <item x="5872"/>
        <item x="5870"/>
        <item x="5883"/>
        <item x="5885"/>
        <item x="5869"/>
        <item x="276"/>
        <item x="645"/>
        <item x="4044"/>
        <item x="4041"/>
        <item x="11933"/>
        <item x="3800"/>
        <item x="5948"/>
        <item x="5943"/>
        <item x="727"/>
        <item x="5882"/>
        <item x="5880"/>
        <item x="5867"/>
        <item x="5868"/>
        <item x="5866"/>
        <item x="5865"/>
        <item x="5879"/>
        <item x="5881"/>
        <item x="5864"/>
        <item x="2236"/>
        <item x="4766"/>
        <item x="4774"/>
        <item x="5863"/>
        <item x="5862"/>
        <item x="5861"/>
        <item x="5860"/>
        <item x="5859"/>
        <item x="5858"/>
        <item x="5888"/>
        <item x="5831"/>
        <item x="5836"/>
        <item x="5834"/>
        <item x="5835"/>
        <item x="5959"/>
        <item x="3044"/>
        <item x="11938"/>
        <item x="6061"/>
        <item x="11159"/>
        <item x="7269"/>
        <item x="10488"/>
        <item x="12673"/>
        <item x="11218"/>
        <item x="10440"/>
        <item x="10489"/>
        <item x="8869"/>
        <item x="8868"/>
        <item x="11202"/>
        <item x="5068"/>
        <item x="5695"/>
        <item x="1271"/>
        <item x="10895"/>
        <item x="5659"/>
        <item x="6628"/>
        <item x="7193"/>
        <item x="9648"/>
        <item x="7752"/>
        <item x="7753"/>
        <item x="3429"/>
        <item x="3075"/>
        <item x="10736"/>
        <item x="1472"/>
        <item x="189"/>
        <item x="13109"/>
        <item x="783"/>
        <item x="12100"/>
        <item x="489"/>
        <item x="681"/>
        <item x="5228"/>
        <item x="5229"/>
        <item x="5231"/>
        <item x="5230"/>
        <item x="674"/>
        <item x="490"/>
        <item x="6198"/>
        <item x="678"/>
        <item x="672"/>
        <item x="679"/>
        <item x="6280"/>
        <item x="13134"/>
        <item x="493"/>
        <item x="763"/>
        <item x="492"/>
        <item x="12359"/>
        <item x="6222"/>
        <item x="6075"/>
        <item x="6183"/>
        <item x="6180"/>
        <item x="6184"/>
        <item x="6206"/>
        <item x="6223"/>
        <item x="6241"/>
        <item x="6255"/>
        <item x="6179"/>
        <item x="6181"/>
        <item x="6182"/>
        <item x="1055"/>
        <item x="3614"/>
        <item x="7808"/>
        <item x="3783"/>
        <item x="3810"/>
        <item x="3781"/>
        <item x="3809"/>
        <item x="3808"/>
        <item x="3811"/>
        <item x="3784"/>
        <item x="3782"/>
        <item x="3973"/>
        <item x="3480"/>
        <item x="332"/>
        <item x="12000"/>
        <item x="10417"/>
        <item x="10021"/>
        <item x="1219"/>
        <item x="7220"/>
        <item x="2044"/>
        <item x="9890"/>
        <item x="4109"/>
        <item x="100"/>
        <item x="4865"/>
        <item x="11499"/>
        <item x="4281"/>
        <item x="7150"/>
        <item x="1209"/>
        <item x="4043"/>
        <item x="6383"/>
        <item x="6399"/>
        <item x="7645"/>
        <item x="1929"/>
        <item x="4697"/>
        <item x="1837"/>
        <item x="1615"/>
        <item x="11795"/>
        <item x="11806"/>
        <item x="732"/>
        <item x="6365"/>
        <item x="7954"/>
        <item x="8383"/>
        <item x="12389"/>
        <item x="4727"/>
        <item x="4028"/>
        <item x="2410"/>
        <item x="11481"/>
        <item x="6494"/>
        <item x="6495"/>
        <item x="7629"/>
        <item x="5218"/>
        <item x="5183"/>
        <item x="6425"/>
        <item x="1865"/>
        <item x="4897"/>
        <item x="3873"/>
        <item x="6493"/>
        <item x="5198"/>
        <item x="2371"/>
        <item x="7643"/>
        <item x="5623"/>
        <item x="5001"/>
        <item x="3797"/>
        <item x="3867"/>
        <item x="13181"/>
        <item x="13182"/>
        <item x="1832"/>
        <item x="1831"/>
        <item x="5768"/>
        <item x="3886"/>
        <item x="4135"/>
        <item x="3891"/>
        <item x="785"/>
        <item x="2761"/>
        <item x="10905"/>
        <item x="3341"/>
        <item x="7136"/>
        <item x="4010"/>
        <item x="2762"/>
        <item x="6039"/>
        <item x="3760"/>
        <item x="5508"/>
        <item x="5517"/>
        <item x="5974"/>
        <item x="5780"/>
        <item x="6312"/>
        <item x="6313"/>
        <item x="6310"/>
        <item x="6311"/>
        <item x="6309"/>
        <item x="6308"/>
        <item x="3513"/>
        <item x="1233"/>
        <item x="13135"/>
        <item x="1164"/>
        <item x="1461"/>
        <item x="6516"/>
        <item x="9139"/>
        <item x="5900"/>
        <item x="5386"/>
        <item x="7615"/>
        <item x="309"/>
        <item x="312"/>
        <item x="12664"/>
        <item x="12665"/>
        <item x="10173"/>
        <item x="6482"/>
        <item x="1531"/>
        <item x="1491"/>
        <item x="1492"/>
        <item x="6063"/>
        <item x="6062"/>
        <item x="1885"/>
        <item x="1886"/>
        <item x="12660"/>
        <item x="1883"/>
        <item x="1012"/>
        <item x="16"/>
        <item x="1420"/>
        <item x="1421"/>
        <item x="1422"/>
        <item x="1423"/>
        <item x="1439"/>
        <item x="4591"/>
        <item x="1349"/>
        <item x="4895"/>
        <item x="4241"/>
        <item x="3388"/>
        <item x="5026"/>
        <item x="4864"/>
        <item x="1821"/>
        <item x="604"/>
        <item x="4887"/>
        <item x="11918"/>
        <item x="3604"/>
        <item x="12775"/>
        <item x="659"/>
        <item x="6892"/>
        <item x="669"/>
        <item x="747"/>
        <item x="9122"/>
        <item x="10433"/>
        <item x="7077"/>
        <item x="8965"/>
        <item x="8565"/>
        <item x="11053"/>
        <item x="4264"/>
        <item x="1893"/>
        <item x="10482"/>
        <item x="2278"/>
        <item x="6556"/>
        <item x="3667"/>
        <item x="4146"/>
        <item x="3694"/>
        <item x="6526"/>
        <item x="11677"/>
        <item x="4082"/>
        <item x="2174"/>
        <item x="6960"/>
        <item x="7777"/>
        <item x="7184"/>
        <item x="1597"/>
        <item x="161"/>
        <item x="4475"/>
        <item x="3395"/>
        <item x="13155"/>
        <item x="3488"/>
        <item x="3434"/>
        <item x="144"/>
        <item x="127"/>
        <item x="12331"/>
        <item x="10682"/>
        <item x="11698"/>
        <item x="3380"/>
        <item x="4498"/>
        <item x="3053"/>
        <item x="2774"/>
        <item x="6590"/>
        <item x="11652"/>
        <item x="3539"/>
        <item x="3003"/>
        <item x="8811"/>
        <item x="11162"/>
        <item x="546"/>
        <item x="544"/>
        <item x="8730"/>
        <item x="11900"/>
        <item x="11391"/>
        <item x="2452"/>
        <item x="9732"/>
        <item x="9121"/>
        <item x="3484"/>
        <item x="3491"/>
        <item x="9421"/>
        <item x="9198"/>
        <item x="7154"/>
        <item x="249"/>
        <item x="9390"/>
        <item x="3953"/>
        <item x="12210"/>
        <item x="3837"/>
        <item x="5601"/>
        <item x="5566"/>
        <item x="10923"/>
        <item x="7365"/>
        <item x="3754"/>
        <item x="73"/>
        <item x="4622"/>
        <item x="11203"/>
        <item x="1299"/>
        <item x="8859"/>
        <item x="10962"/>
        <item x="10409"/>
        <item x="407"/>
        <item x="4996"/>
        <item x="201"/>
        <item x="11634"/>
        <item x="4984"/>
        <item x="11284"/>
        <item x="6575"/>
        <item x="8585"/>
        <item x="12694"/>
        <item x="1086"/>
        <item x="1031"/>
        <item x="1082"/>
        <item x="3097"/>
        <item x="1028"/>
        <item x="4016"/>
        <item x="4019"/>
        <item x="4024"/>
        <item x="4500"/>
        <item x="4606"/>
        <item x="7050"/>
        <item x="9955"/>
        <item x="6818"/>
        <item x="421"/>
        <item x="1952"/>
        <item x="3411"/>
        <item x="2978"/>
        <item x="3353"/>
        <item x="12722"/>
        <item x="4523"/>
        <item x="494"/>
        <item x="344"/>
        <item x="12788"/>
        <item x="8903"/>
        <item x="2092"/>
        <item x="7187"/>
        <item x="7229"/>
        <item x="8473"/>
        <item x="6113"/>
        <item x="6176"/>
        <item x="6178"/>
        <item x="6945"/>
        <item x="4526"/>
        <item x="9855"/>
        <item x="13355"/>
        <item x="9800"/>
        <item x="9902"/>
        <item x="7916"/>
        <item x="2710"/>
        <item x="13375"/>
        <item x="4531"/>
        <item x="8723"/>
        <item x="4530"/>
        <item x="10971"/>
        <item x="8390"/>
        <item x="2716"/>
        <item x="10076"/>
        <item x="9906"/>
        <item x="5973"/>
        <item x="5972"/>
        <item x="11264"/>
        <item x="4426"/>
        <item x="8421"/>
        <item x="8423"/>
        <item x="9485"/>
        <item x="3635"/>
        <item x="928"/>
        <item x="3382"/>
        <item x="2069"/>
        <item x="2074"/>
        <item x="3490"/>
        <item x="1458"/>
        <item x="3876"/>
        <item x="1140"/>
        <item x="11716"/>
        <item x="12387"/>
        <item x="1444"/>
        <item x="1024"/>
        <item x="10103"/>
        <item x="5063"/>
        <item x="4737"/>
        <item x="6610"/>
        <item x="2068"/>
        <item x="7785"/>
        <item x="7598"/>
        <item x="7440"/>
        <item x="11803"/>
        <item x="6600"/>
        <item x="2938"/>
        <item x="7922"/>
        <item x="11402"/>
        <item x="9468"/>
        <item x="10697"/>
        <item x="2289"/>
        <item x="3896"/>
        <item x="7298"/>
        <item x="10081"/>
        <item x="5461"/>
        <item x="5030"/>
        <item x="2857"/>
        <item x="6796"/>
        <item x="4667"/>
        <item x="5093"/>
        <item x="7121"/>
        <item x="1263"/>
        <item x="6798"/>
        <item x="616"/>
        <item x="10151"/>
        <item x="12965"/>
        <item x="13007"/>
        <item x="6794"/>
        <item x="1241"/>
        <item x="7320"/>
        <item x="7242"/>
        <item x="2980"/>
        <item x="9817"/>
        <item x="548"/>
        <item x="9730"/>
        <item x="281"/>
        <item x="8661"/>
        <item x="7362"/>
        <item x="2979"/>
        <item x="3636"/>
        <item x="7686"/>
        <item x="3031"/>
        <item x="7694"/>
        <item x="777"/>
        <item x="7212"/>
        <item x="3465"/>
        <item x="1302"/>
        <item x="2"/>
        <item x="1218"/>
        <item x="120"/>
        <item x="5306"/>
        <item x="12791"/>
        <item x="7141"/>
        <item x="12792"/>
        <item x="8456"/>
        <item x="12992"/>
        <item x="10761"/>
        <item x="6112"/>
        <item x="3447"/>
        <item x="6797"/>
        <item x="3556"/>
        <item x="7021"/>
        <item x="3904"/>
        <item x="10760"/>
        <item x="4"/>
        <item x="11533"/>
        <item x="8367"/>
        <item x="5042"/>
        <item x="6725"/>
        <item x="5814"/>
        <item x="12096"/>
        <item x="10862"/>
        <item x="46"/>
        <item x="2971"/>
        <item x="2772"/>
        <item x="8860"/>
        <item x="9138"/>
        <item x="6739"/>
        <item x="4857"/>
        <item x="4743"/>
        <item x="960"/>
        <item x="7017"/>
        <item x="8378"/>
        <item x="12347"/>
        <item x="12357"/>
        <item x="1735"/>
        <item x="3923"/>
        <item x="12308"/>
        <item x="3407"/>
        <item x="3163"/>
        <item x="8782"/>
        <item x="4078"/>
        <item x="8503"/>
        <item x="7907"/>
        <item x="11070"/>
        <item x="5640"/>
        <item x="10185"/>
        <item x="11476"/>
        <item x="11627"/>
        <item x="11435"/>
        <item x="3555"/>
        <item x="8880"/>
        <item x="13148"/>
        <item x="2991"/>
        <item x="11235"/>
        <item x="7947"/>
        <item x="7887"/>
        <item x="8009"/>
        <item x="4750"/>
        <item x="11885"/>
        <item x="1749"/>
        <item x="7355"/>
        <item x="1122"/>
        <item x="7595"/>
        <item x="8399"/>
        <item x="12643"/>
        <item x="12371"/>
        <item x="698"/>
        <item x="12449"/>
        <item x="945"/>
        <item x="4769"/>
        <item x="2685"/>
        <item x="4770"/>
        <item x="4772"/>
        <item x="4771"/>
        <item x="5273"/>
        <item x="12974"/>
        <item x="10396"/>
        <item x="3558"/>
        <item x="3158"/>
        <item x="3159"/>
        <item x="3169"/>
        <item x="3170"/>
        <item x="3171"/>
        <item x="3172"/>
        <item x="6131"/>
        <item x="7259"/>
        <item x="2868"/>
        <item x="8175"/>
        <item x="10685"/>
        <item x="9117"/>
        <item x="9114"/>
        <item x="9118"/>
        <item x="3377"/>
        <item x="6520"/>
        <item x="5485"/>
        <item x="9078"/>
        <item x="6289"/>
        <item x="9209"/>
        <item x="7521"/>
        <item x="12892"/>
        <item x="11434"/>
        <item x="8971"/>
        <item x="3138"/>
        <item x="2719"/>
        <item x="11802"/>
        <item x="12885"/>
        <item x="9275"/>
        <item x="4674"/>
        <item x="8735"/>
        <item x="2037"/>
        <item x="9684"/>
        <item x="9700"/>
        <item x="9679"/>
        <item x="4732"/>
        <item x="4544"/>
        <item x="6027"/>
        <item x="10834"/>
        <item x="10718"/>
        <item x="8092"/>
        <item x="8148"/>
        <item x="8146"/>
        <item x="8156"/>
        <item x="8147"/>
        <item x="8144"/>
        <item x="8152"/>
        <item x="8151"/>
        <item x="8150"/>
        <item x="8157"/>
        <item x="8154"/>
        <item x="8081"/>
        <item x="8149"/>
        <item x="1618"/>
        <item x="1170"/>
        <item x="191"/>
        <item x="6430"/>
        <item x="6592"/>
        <item x="816"/>
        <item x="11225"/>
        <item x="8544"/>
        <item x="8611"/>
        <item x="7822"/>
        <item x="12855"/>
        <item x="4483"/>
        <item x="2304"/>
        <item x="2107"/>
        <item x="2099"/>
        <item x="5280"/>
        <item x="13356"/>
        <item x="11268"/>
        <item x="13221"/>
        <item x="13222"/>
        <item x="7288"/>
        <item x="10284"/>
        <item x="7246"/>
        <item x="10281"/>
        <item x="8940"/>
        <item x="11462"/>
        <item x="9634"/>
        <item x="8897"/>
        <item x="2697"/>
        <item x="4450"/>
        <item x="1982"/>
        <item x="1677"/>
        <item x="3332"/>
        <item x="4816"/>
        <item x="7762"/>
        <item x="10508"/>
        <item x="10471"/>
        <item x="2874"/>
        <item x="2970"/>
        <item x="2860"/>
        <item x="2990"/>
        <item x="3025"/>
        <item x="3860"/>
        <item x="3889"/>
        <item x="10778"/>
        <item x="3888"/>
        <item x="7237"/>
        <item x="1176"/>
        <item x="12443"/>
        <item x="5769"/>
        <item x="11055"/>
        <item x="11257"/>
        <item x="11096"/>
        <item x="3835"/>
        <item x="2310"/>
        <item x="10777"/>
        <item x="3866"/>
        <item x="3696"/>
        <item x="3865"/>
        <item x="123"/>
        <item x="4580"/>
        <item x="10907"/>
        <item x="3736"/>
        <item x="3737"/>
        <item x="10914"/>
        <item x="8760"/>
        <item x="10611"/>
        <item x="5448"/>
        <item x="12410"/>
        <item x="12793"/>
        <item x="977"/>
        <item x="5832"/>
        <item x="5833"/>
        <item x="2523"/>
        <item x="11154"/>
        <item x="2766"/>
        <item x="12799"/>
        <item x="4118"/>
        <item x="4120"/>
        <item x="504"/>
        <item x="4217"/>
        <item x="7115"/>
        <item x="4827"/>
        <item x="4212"/>
        <item x="4203"/>
        <item x="2763"/>
        <item x="598"/>
        <item x="10616"/>
        <item x="13219"/>
        <item x="1273"/>
        <item x="1905"/>
        <item x="2441"/>
        <item x="2093"/>
        <item x="1934"/>
        <item x="1919"/>
        <item x="2094"/>
        <item x="2439"/>
        <item x="1872"/>
        <item x="2443"/>
        <item x="2440"/>
        <item x="337"/>
        <item x="8807"/>
        <item x="2442"/>
        <item x="374"/>
        <item x="11532"/>
        <item x="12402"/>
        <item x="13083"/>
        <item x="9309"/>
        <item x="10172"/>
        <item x="10175"/>
        <item x="10031"/>
        <item x="9991"/>
        <item x="2240"/>
        <item x="9638"/>
        <item x="4907"/>
        <item x="6800"/>
        <item x="6825"/>
        <item x="6857"/>
        <item x="6886"/>
        <item x="6901"/>
        <item x="6947"/>
        <item x="6980"/>
        <item x="7007"/>
        <item x="181"/>
        <item x="182"/>
        <item x="13013"/>
        <item x="3562"/>
        <item x="12075"/>
        <item x="10950"/>
        <item x="6918"/>
        <item x="540"/>
        <item x="8295"/>
        <item x="2270"/>
        <item x="7574"/>
        <item x="7560"/>
        <item x="9956"/>
        <item x="6803"/>
        <item x="7605"/>
        <item x="10712"/>
        <item x="12982"/>
        <item x="7573"/>
        <item x="7570"/>
        <item x="4807"/>
        <item x="7616"/>
        <item x="10995"/>
        <item x="4714"/>
        <item x="7749"/>
        <item x="10258"/>
        <item x="10884"/>
        <item x="6950"/>
        <item x="10606"/>
        <item x="3805"/>
        <item x="5773"/>
        <item x="10605"/>
        <item x="10255"/>
        <item x="8402"/>
        <item x="2787"/>
        <item x="7283"/>
        <item x="10772"/>
        <item x="10711"/>
        <item x="7750"/>
        <item x="13008"/>
        <item x="7642"/>
        <item x="11088"/>
        <item x="11216"/>
        <item x="5495"/>
        <item x="11051"/>
        <item x="10607"/>
        <item x="7617"/>
        <item x="5138"/>
        <item x="6855"/>
        <item x="6799"/>
        <item x="7619"/>
        <item x="7632"/>
        <item x="7620"/>
        <item x="7637"/>
        <item x="7633"/>
        <item x="7618"/>
        <item x="7697"/>
        <item x="7705"/>
        <item x="7663"/>
        <item x="7708"/>
        <item x="7666"/>
        <item x="7646"/>
        <item x="7660"/>
        <item x="7647"/>
        <item x="7732"/>
        <item x="7636"/>
        <item x="7668"/>
        <item x="7644"/>
        <item x="7711"/>
        <item x="7699"/>
        <item x="7700"/>
        <item x="7671"/>
        <item x="7669"/>
        <item x="7672"/>
        <item x="7658"/>
        <item x="7680"/>
        <item x="7630"/>
        <item x="7692"/>
        <item x="7661"/>
        <item x="7659"/>
        <item x="7635"/>
        <item x="7648"/>
        <item x="7721"/>
        <item x="2269"/>
        <item x="5840"/>
        <item x="5839"/>
        <item x="4801"/>
        <item x="11706"/>
        <item x="7757"/>
        <item x="12431"/>
        <item x="12503"/>
        <item x="1060"/>
        <item x="5794"/>
        <item x="12438"/>
        <item x="12501"/>
        <item x="5932"/>
        <item x="12458"/>
        <item x="12502"/>
        <item x="12434"/>
        <item x="11479"/>
        <item x="1121"/>
        <item x="12455"/>
        <item x="12498"/>
        <item x="12444"/>
        <item x="12453"/>
        <item x="10252"/>
        <item x="12461"/>
        <item x="12504"/>
        <item x="12588"/>
        <item x="12454"/>
        <item x="12499"/>
        <item x="12436"/>
        <item x="2823"/>
        <item x="12452"/>
        <item x="12440"/>
        <item x="12459"/>
        <item x="950"/>
        <item x="12500"/>
        <item x="13131"/>
        <item x="12432"/>
        <item x="12574"/>
        <item x="12437"/>
        <item x="12605"/>
        <item x="7163"/>
        <item x="4696"/>
        <item x="8790"/>
        <item x="9824"/>
        <item x="11647"/>
        <item x="13401"/>
        <item x="6033"/>
        <item x="4804"/>
        <item x="804"/>
        <item x="4783"/>
        <item x="12936"/>
        <item x="10780"/>
        <item x="7531"/>
        <item x="10751"/>
        <item x="6437"/>
        <item x="8644"/>
        <item x="5705"/>
        <item x="10965"/>
        <item x="10775"/>
        <item x="5565"/>
        <item x="10741"/>
        <item x="10731"/>
        <item x="10750"/>
        <item x="12987"/>
        <item x="8874"/>
        <item x="7741"/>
        <item x="418"/>
        <item x="5578"/>
        <item x="13390"/>
        <item x="3030"/>
        <item x="4791"/>
        <item x="4790"/>
        <item x="4805"/>
        <item x="3384"/>
        <item x="10465"/>
        <item x="10379"/>
        <item x="11856"/>
        <item x="2164"/>
        <item x="2150"/>
        <item x="11108"/>
        <item x="5786"/>
        <item x="8505"/>
        <item x="8209"/>
        <item x="2158"/>
        <item x="8179"/>
        <item x="12186"/>
        <item x="1523"/>
        <item x="10222"/>
        <item x="10223"/>
        <item x="7533"/>
        <item x="13278"/>
        <item x="4764"/>
        <item x="5433"/>
        <item x="3436"/>
        <item x="8849"/>
        <item x="4778"/>
        <item x="3057"/>
        <item x="11660"/>
        <item x="9452"/>
        <item x="9255"/>
        <item x="9586"/>
        <item x="10202"/>
        <item x="10833"/>
        <item x="5541"/>
        <item x="9966"/>
        <item x="9381"/>
        <item x="9406"/>
        <item x="1501"/>
        <item x="9266"/>
        <item x="9265"/>
        <item x="2391"/>
        <item x="10289"/>
        <item x="12805"/>
        <item x="153"/>
        <item x="8453"/>
        <item x="9540"/>
        <item x="11791"/>
        <item x="3421"/>
        <item x="1879"/>
        <item x="4048"/>
        <item x="1179"/>
        <item x="2402"/>
        <item x="1876"/>
        <item x="1966"/>
        <item x="1563"/>
        <item x="3021"/>
        <item x="8385"/>
        <item x="5065"/>
        <item x="12800"/>
        <item x="399"/>
        <item x="8712"/>
        <item x="6788"/>
        <item x="10040"/>
        <item x="6583"/>
        <item x="5395"/>
        <item x="3608"/>
        <item x="6916"/>
        <item x="6789"/>
        <item x="10041"/>
        <item x="7388"/>
        <item x="6581"/>
        <item x="6790"/>
        <item x="10042"/>
        <item x="6791"/>
        <item x="4741"/>
        <item x="10039"/>
        <item x="6912"/>
        <item x="3413"/>
        <item x="6617"/>
        <item x="10033"/>
        <item x="8265"/>
        <item x="10506"/>
        <item x="7321"/>
        <item x="7428"/>
        <item x="7346"/>
        <item x="10848"/>
        <item x="7386"/>
        <item x="3697"/>
        <item x="4519"/>
        <item x="13100"/>
        <item x="4947"/>
        <item x="4938"/>
        <item x="4941"/>
        <item x="4916"/>
        <item x="4917"/>
        <item x="4921"/>
        <item x="4922"/>
        <item x="4932"/>
        <item x="4946"/>
        <item x="4919"/>
        <item x="4920"/>
        <item x="4926"/>
        <item x="4928"/>
        <item x="4937"/>
        <item x="4929"/>
        <item x="4931"/>
        <item x="4939"/>
        <item x="4940"/>
        <item x="4918"/>
        <item x="4923"/>
        <item x="4935"/>
        <item x="4930"/>
        <item x="4948"/>
        <item x="4949"/>
        <item x="4943"/>
        <item x="4945"/>
        <item x="4944"/>
        <item x="4934"/>
        <item x="4933"/>
        <item x="4942"/>
        <item x="5010"/>
        <item x="13357"/>
        <item x="3753"/>
        <item x="10868"/>
        <item x="10969"/>
        <item x="10188"/>
        <item x="1655"/>
        <item x="8332"/>
        <item x="8323"/>
        <item x="1812"/>
        <item x="10953"/>
        <item x="707"/>
        <item x="11820"/>
        <item x="2460"/>
        <item x="8357"/>
        <item x="12116"/>
        <item x="8361"/>
        <item x="8287"/>
        <item x="8271"/>
        <item x="11137"/>
        <item x="13266"/>
        <item x="9174"/>
        <item x="11103"/>
        <item x="12808"/>
        <item x="12809"/>
        <item x="12812"/>
        <item x="12810"/>
        <item x="12811"/>
        <item x="12813"/>
        <item x="5774"/>
        <item x="5820"/>
        <item x="5821"/>
        <item x="5771"/>
        <item x="5822"/>
        <item x="5772"/>
        <item x="7268"/>
        <item x="11570"/>
        <item x="4017"/>
        <item x="1783"/>
        <item x="1437"/>
        <item x="5102"/>
        <item x="13244"/>
        <item x="764"/>
        <item x="2724"/>
        <item x="2183"/>
        <item x="10186"/>
        <item x="10028"/>
        <item x="9954"/>
        <item x="2752"/>
        <item x="8226"/>
        <item x="8227"/>
        <item x="8677"/>
        <item x="7403"/>
        <item x="12063"/>
        <item x="7300"/>
        <item x="11022"/>
        <item x="12860"/>
        <item x="3096"/>
        <item x="8793"/>
        <item x="363"/>
        <item x="5007"/>
        <item x="12085"/>
        <item x="325"/>
        <item x="4991"/>
        <item x="12042"/>
        <item x="12103"/>
        <item x="12043"/>
        <item x="11991"/>
        <item x="5720"/>
        <item x="327"/>
        <item x="12041"/>
        <item x="437"/>
        <item x="10004"/>
        <item x="4736"/>
        <item x="10325"/>
        <item x="4675"/>
        <item x="302"/>
        <item x="4518"/>
        <item x="11557"/>
        <item x="10531"/>
        <item x="13010"/>
        <item x="12990"/>
        <item x="2067"/>
        <item x="815"/>
        <item x="2058"/>
        <item x="2047"/>
        <item x="13006"/>
        <item x="2208"/>
        <item x="12944"/>
        <item x="1373"/>
        <item x="1360"/>
        <item x="1291"/>
        <item x="6165"/>
        <item x="11669"/>
        <item x="1358"/>
        <item x="8416"/>
        <item x="3140"/>
        <item x="1005"/>
        <item x="6330"/>
        <item x="6367"/>
        <item x="1477"/>
        <item x="10929"/>
        <item x="6114"/>
        <item x="984"/>
        <item x="12696"/>
        <item x="12733"/>
        <item x="12332"/>
        <item x="6325"/>
        <item x="12335"/>
        <item x="12336"/>
        <item x="6327"/>
        <item x="6376"/>
        <item x="12723"/>
        <item x="8813"/>
        <item x="11692"/>
        <item x="8575"/>
        <item x="10192"/>
        <item x="9726"/>
        <item x="9716"/>
        <item x="452"/>
        <item x="6993"/>
        <item x="4665"/>
        <item x="2832"/>
        <item x="6963"/>
        <item x="2352"/>
        <item x="7731"/>
        <item x="2872"/>
        <item x="5220"/>
        <item x="7641"/>
        <item x="10097"/>
        <item x="5069"/>
        <item x="1158"/>
        <item x="10257"/>
        <item x="2984"/>
        <item x="4666"/>
        <item x="2082"/>
        <item x="4706"/>
        <item x="10660"/>
        <item x="12314"/>
        <item x="12415"/>
        <item x="12328"/>
        <item x="10518"/>
        <item x="10920"/>
        <item x="7639"/>
        <item x="1220"/>
        <item x="12719"/>
        <item x="6432"/>
        <item x="6541"/>
        <item x="11191"/>
        <item x="6522"/>
        <item x="6537"/>
        <item x="1062"/>
        <item x="13226"/>
        <item x="12847"/>
        <item x="9621"/>
        <item x="5420"/>
        <item x="5459"/>
        <item x="6621"/>
        <item x="12178"/>
        <item x="2945"/>
        <item x="10623"/>
        <item x="9508"/>
        <item x="9498"/>
        <item x="9515"/>
        <item x="9488"/>
        <item x="2989"/>
        <item x="9960"/>
        <item x="7682"/>
        <item x="10982"/>
        <item x="10985"/>
        <item x="5723"/>
        <item x="5175"/>
        <item x="7175"/>
        <item x="10840"/>
        <item x="8809"/>
        <item x="11161"/>
        <item x="2880"/>
        <item x="289"/>
        <item x="4587"/>
        <item x="4585"/>
        <item x="9396"/>
        <item x="1984"/>
        <item x="9157"/>
        <item x="9420"/>
        <item x="9883"/>
        <item x="2779"/>
        <item x="7894"/>
        <item x="7877"/>
        <item x="7889"/>
        <item x="7941"/>
        <item x="8024"/>
        <item x="7991"/>
        <item x="2799"/>
        <item x="4629"/>
        <item x="2796"/>
        <item x="989"/>
        <item x="10889"/>
        <item x="11897"/>
        <item x="10051"/>
        <item x="7404"/>
        <item x="7371"/>
        <item x="3389"/>
        <item x="10236"/>
        <item x="10930"/>
        <item x="7800"/>
        <item x="8909"/>
        <item x="11431"/>
        <item x="10337"/>
        <item x="8863"/>
        <item x="1464"/>
        <item x="11694"/>
        <item x="3722"/>
        <item x="10060"/>
        <item x="1650"/>
        <item x="5759"/>
        <item x="9047"/>
        <item x="10707"/>
        <item x="8037"/>
        <item x="8107"/>
        <item x="3928"/>
        <item x="6130"/>
        <item x="6171"/>
        <item x="717"/>
        <item x="906"/>
        <item x="8326"/>
        <item x="12729"/>
        <item x="7508"/>
        <item x="2089"/>
        <item x="6205"/>
        <item x="7397"/>
        <item x="10092"/>
        <item x="10090"/>
        <item x="3479"/>
        <item x="6239"/>
        <item x="3084"/>
        <item x="7878"/>
        <item x="8384"/>
        <item x="1339"/>
        <item x="4685"/>
        <item x="685"/>
        <item x="2569"/>
        <item x="8032"/>
        <item x="8918"/>
        <item x="11239"/>
        <item x="12759"/>
        <item x="1190"/>
        <item x="11944"/>
        <item x="11604"/>
        <item x="5721"/>
        <item x="3773"/>
        <item x="5616"/>
        <item x="1718"/>
        <item x="2770"/>
        <item x="3861"/>
        <item x="13348"/>
        <item x="13349"/>
        <item x="3863"/>
        <item x="3533"/>
        <item x="2285"/>
        <item x="4860"/>
        <item x="8464"/>
        <item x="394"/>
        <item x="11201"/>
        <item x="676"/>
        <item x="483"/>
        <item x="471"/>
        <item x="378"/>
        <item x="4978"/>
        <item x="482"/>
        <item x="5019"/>
        <item x="5618"/>
        <item x="5619"/>
        <item x="6464"/>
        <item x="484"/>
        <item x="567"/>
        <item x="433"/>
        <item x="464"/>
        <item x="6616"/>
        <item x="481"/>
        <item x="7849"/>
        <item x="375"/>
        <item x="379"/>
        <item x="4638"/>
        <item x="629"/>
        <item x="3992"/>
        <item x="677"/>
        <item x="395"/>
        <item x="5003"/>
        <item x="5002"/>
        <item x="3887"/>
        <item x="387"/>
        <item x="11153"/>
        <item x="11219"/>
        <item x="7848"/>
        <item x="11214"/>
        <item x="386"/>
        <item x="472"/>
        <item x="473"/>
        <item x="1290"/>
        <item x="449"/>
        <item x="4332"/>
        <item x="5305"/>
        <item x="13084"/>
        <item x="5109"/>
        <item x="6465"/>
        <item x="12955"/>
        <item x="12073"/>
        <item x="803"/>
        <item x="9328"/>
        <item x="12071"/>
        <item x="3780"/>
        <item x="801"/>
        <item x="5032"/>
        <item x="4788"/>
        <item x="6395"/>
        <item x="9327"/>
        <item x="5132"/>
        <item x="1417"/>
        <item x="8889"/>
        <item x="11224"/>
        <item x="1182"/>
        <item x="7529"/>
        <item x="8091"/>
        <item x="1249"/>
        <item x="2101"/>
        <item x="7197"/>
        <item x="3589"/>
        <item x="10943"/>
        <item x="8098"/>
        <item x="300"/>
        <item x="8169"/>
        <item x="6809"/>
        <item x="6830"/>
        <item x="6885"/>
        <item x="128"/>
        <item x="6337"/>
        <item x="6323"/>
        <item x="6324"/>
        <item x="12339"/>
        <item x="6159"/>
        <item x="12356"/>
        <item x="7202"/>
        <item x="4170"/>
        <item x="7270"/>
        <item x="12968"/>
        <item x="9830"/>
        <item x="8501"/>
        <item x="1354"/>
        <item x="1293"/>
        <item x="958"/>
        <item x="11256"/>
        <item x="1490"/>
        <item x="10118"/>
        <item x="10114"/>
        <item x="1207"/>
        <item x="7281"/>
        <item x="10667"/>
        <item x="808"/>
        <item x="6328"/>
        <item x="2705"/>
        <item x="3590"/>
        <item x="2566"/>
        <item x="2915"/>
        <item x="10446"/>
        <item x="1402"/>
        <item x="507"/>
        <item x="4888"/>
        <item x="1306"/>
        <item x="7111"/>
        <item x="7130"/>
        <item x="6572"/>
        <item x="11859"/>
        <item x="1803"/>
        <item x="11858"/>
        <item x="2680"/>
        <item x="6089"/>
        <item x="1043"/>
        <item x="9310"/>
        <item x="6982"/>
        <item x="4775"/>
        <item x="5034"/>
        <item x="2471"/>
        <item x="1146"/>
        <item x="2179"/>
        <item x="2135"/>
        <item x="220"/>
        <item x="10485"/>
        <item x="6483"/>
        <item x="11234"/>
        <item x="4670"/>
        <item x="1880"/>
        <item x="6578"/>
        <item x="6538"/>
        <item x="2510"/>
        <item x="8748"/>
        <item x="2757"/>
        <item x="1947"/>
        <item x="7853"/>
        <item x="10514"/>
        <item x="7951"/>
        <item x="4234"/>
        <item x="6261"/>
        <item x="10526"/>
        <item x="9059"/>
        <item x="10658"/>
        <item x="2163"/>
        <item x="4536"/>
        <item x="9033"/>
        <item x="11147"/>
        <item x="7870"/>
        <item x="7788"/>
        <item x="10374"/>
        <item x="8540"/>
        <item x="6342"/>
        <item x="145"/>
        <item x="11794"/>
        <item x="9767"/>
        <item x="12858"/>
        <item x="438"/>
        <item x="12194"/>
        <item x="11815"/>
        <item x="1528"/>
        <item x="13304"/>
        <item x="1435"/>
        <item x="8736"/>
        <item x="4197"/>
        <item x="8941"/>
        <item x="4604"/>
        <item x="1286"/>
        <item x="11491"/>
        <item x="8802"/>
        <item x="6661"/>
        <item x="2974"/>
        <item x="11524"/>
        <item x="11534"/>
        <item x="11535"/>
        <item x="1756"/>
        <item x="2253"/>
        <item x="1751"/>
        <item x="1727"/>
        <item x="2252"/>
        <item x="1740"/>
        <item x="1755"/>
        <item x="1208"/>
        <item x="11680"/>
        <item x="7580"/>
        <item x="2908"/>
        <item x="5556"/>
        <item x="7055"/>
        <item x="7059"/>
        <item x="11579"/>
        <item x="117"/>
        <item x="113"/>
        <item x="10397"/>
        <item x="7774"/>
        <item x="12418"/>
        <item x="9810"/>
        <item x="77"/>
        <item x="3611"/>
        <item x="10297"/>
        <item x="5727"/>
        <item x="12822"/>
        <item x="10240"/>
        <item x="5550"/>
        <item x="4556"/>
        <item x="13018"/>
        <item x="5066"/>
        <item x="11905"/>
        <item x="10301"/>
        <item x="5950"/>
        <item x="5728"/>
        <item x="9551"/>
        <item x="5642"/>
        <item x="6028"/>
        <item x="3585"/>
        <item x="5510"/>
        <item x="10715"/>
        <item x="2287"/>
        <item x="10305"/>
        <item x="9256"/>
        <item x="11892"/>
        <item x="11901"/>
        <item x="13331"/>
        <item x="9580"/>
        <item x="10292"/>
        <item x="1942"/>
        <item x="1085"/>
        <item x="3146"/>
        <item x="8312"/>
        <item x="8967"/>
        <item x="8960"/>
        <item x="8968"/>
        <item x="5843"/>
        <item x="793"/>
        <item x="12479"/>
        <item x="10355"/>
        <item x="10356"/>
        <item x="12490"/>
        <item x="12475"/>
        <item x="12575"/>
        <item x="12579"/>
        <item x="12562"/>
        <item x="9050"/>
        <item x="12"/>
        <item x="5497"/>
        <item x="12844"/>
        <item x="8898"/>
        <item x="207"/>
        <item x="9574"/>
        <item x="9553"/>
        <item x="9440"/>
        <item x="164"/>
        <item x="3990"/>
        <item x="9408"/>
        <item x="6106"/>
        <item x="3716"/>
        <item x="8014"/>
        <item x="7392"/>
        <item x="7544"/>
        <item x="2919"/>
        <item x="2062"/>
        <item x="6853"/>
        <item x="6852"/>
        <item x="6854"/>
        <item x="7116"/>
        <item x="5017"/>
        <item x="10254"/>
        <item x="6848"/>
        <item x="6850"/>
        <item x="10351"/>
        <item x="6851"/>
        <item x="10056"/>
        <item x="6972"/>
        <item x="5321"/>
        <item x="9528"/>
        <item x="5304"/>
        <item x="11833"/>
        <item x="11834"/>
        <item x="12863"/>
        <item x="7338"/>
        <item x="1201"/>
        <item x="2077"/>
        <item x="1889"/>
        <item x="7631"/>
        <item x="420"/>
        <item x="400"/>
        <item x="646"/>
        <item x="2188"/>
        <item x="1873"/>
        <item x="12935"/>
        <item x="12976"/>
        <item x="755"/>
        <item x="10078"/>
        <item x="13015"/>
        <item x="12970"/>
        <item x="342"/>
        <item x="2607"/>
        <item x="11438"/>
        <item x="510"/>
        <item x="6835"/>
        <item x="10267"/>
        <item x="10550"/>
        <item x="1147"/>
        <item x="1149"/>
        <item x="7323"/>
        <item x="9654"/>
        <item x="5303"/>
        <item x="10408"/>
        <item x="2314"/>
        <item x="2462"/>
        <item x="10668"/>
        <item x="10663"/>
        <item x="1123"/>
        <item x="8308"/>
        <item x="11720"/>
        <item x="9128"/>
        <item x="4669"/>
        <item x="2870"/>
        <item x="6962"/>
        <item x="10608"/>
        <item x="2463"/>
        <item x="9007"/>
        <item x="9502"/>
        <item x="10404"/>
        <item x="8747"/>
        <item x="9602"/>
        <item x="5401"/>
        <item x="10896"/>
        <item x="2466"/>
        <item x="5985"/>
        <item x="5969"/>
        <item x="5987"/>
        <item x="5968"/>
        <item x="4633"/>
        <item x="4596"/>
        <item x="4605"/>
        <item x="8305"/>
        <item x="8309"/>
        <item x="8336"/>
        <item x="10276"/>
        <item x="8396"/>
        <item x="11616"/>
        <item x="271"/>
        <item x="7157"/>
        <item x="8937"/>
        <item x="8763"/>
        <item x="8754"/>
        <item x="8764"/>
        <item x="238"/>
        <item x="5268"/>
        <item x="2181"/>
        <item x="5261"/>
        <item x="8795"/>
        <item x="9314"/>
        <item x="7765"/>
        <item x="7496"/>
        <item x="10027"/>
        <item x="10054"/>
        <item x="9242"/>
        <item x="9243"/>
        <item x="10055"/>
        <item x="8341"/>
        <item x="745"/>
        <item x="988"/>
        <item x="881"/>
        <item x="6316"/>
        <item x="12725"/>
        <item x="7578"/>
        <item x="451"/>
        <item x="716"/>
        <item x="905"/>
        <item x="11825"/>
        <item x="11824"/>
        <item x="9721"/>
        <item x="9735"/>
        <item x="9733"/>
        <item x="8573"/>
        <item x="2117"/>
        <item x="2325"/>
        <item x="9288"/>
        <item x="9290"/>
        <item x="4806"/>
        <item x="1334"/>
        <item x="6509"/>
        <item x="9287"/>
        <item x="6702"/>
        <item x="6731"/>
        <item x="1025"/>
        <item x="13085"/>
        <item x="857"/>
        <item x="4902"/>
        <item x="9286"/>
        <item x="6775"/>
        <item x="9289"/>
        <item x="8626"/>
        <item x="6510"/>
        <item x="6511"/>
        <item x="2049"/>
        <item x="3302"/>
        <item x="1303"/>
        <item x="2223"/>
        <item x="2337"/>
        <item x="1750"/>
        <item x="10753"/>
        <item x="2050"/>
        <item x="4602"/>
        <item x="12031"/>
        <item x="2046"/>
        <item x="2238"/>
        <item x="12989"/>
        <item x="12045"/>
        <item x="2048"/>
        <item x="4020"/>
        <item x="4015"/>
        <item x="3613"/>
        <item x="11118"/>
        <item x="1029"/>
        <item x="1081"/>
        <item x="12185"/>
        <item x="10278"/>
        <item x="4911"/>
        <item x="4798"/>
        <item x="10580"/>
        <item x="10581"/>
        <item x="6922"/>
        <item x="8844"/>
        <item x="2782"/>
        <item x="5593"/>
        <item x="8648"/>
        <item x="11444"/>
        <item x="8834"/>
        <item x="5143"/>
        <item x="8"/>
        <item x="13003"/>
        <item x="1335"/>
        <item x="9006"/>
        <item x="5914"/>
        <item x="12578"/>
        <item x="415"/>
        <item x="12488"/>
        <item x="8729"/>
        <item x="8726"/>
        <item x="8718"/>
        <item x="8728"/>
        <item x="8932"/>
        <item x="8935"/>
        <item x="8923"/>
        <item x="8934"/>
        <item x="9009"/>
        <item x="2300"/>
        <item x="5215"/>
        <item x="4687"/>
        <item x="5101"/>
        <item x="11696"/>
        <item x="2307"/>
        <item x="6411"/>
        <item x="2011"/>
        <item x="7545"/>
        <item x="6965"/>
        <item x="3058"/>
        <item x="3066"/>
        <item x="3893"/>
        <item x="12537"/>
        <item x="12523"/>
        <item x="12522"/>
        <item x="12524"/>
        <item x="12525"/>
        <item x="12577"/>
        <item x="12571"/>
        <item x="12441"/>
        <item x="12510"/>
        <item x="12551"/>
        <item x="12521"/>
        <item x="12569"/>
        <item x="12559"/>
        <item x="12566"/>
        <item x="12580"/>
        <item x="12572"/>
        <item x="12546"/>
        <item x="12531"/>
        <item x="12511"/>
        <item x="12514"/>
        <item x="12520"/>
        <item x="12518"/>
        <item x="12541"/>
        <item x="12530"/>
        <item x="12468"/>
        <item x="12538"/>
        <item x="12539"/>
        <item x="12467"/>
        <item x="12560"/>
        <item x="12567"/>
        <item x="12532"/>
        <item x="12472"/>
        <item x="12513"/>
        <item x="12519"/>
        <item x="12542"/>
        <item x="12516"/>
        <item x="12515"/>
        <item x="12547"/>
        <item x="12544"/>
        <item x="12509"/>
        <item x="12473"/>
        <item x="12512"/>
        <item x="12471"/>
        <item x="12469"/>
        <item x="12466"/>
        <item x="12470"/>
        <item x="683"/>
        <item x="9599"/>
        <item x="8878"/>
        <item x="10940"/>
        <item x="5274"/>
        <item x="9051"/>
        <item x="3225"/>
        <item x="5742"/>
        <item x="574"/>
        <item x="9798"/>
        <item x="5358"/>
        <item x="5363"/>
        <item x="5362"/>
        <item x="5361"/>
        <item x="5360"/>
        <item x="6959"/>
        <item x="8842"/>
        <item x="9840"/>
        <item x="1732"/>
        <item x="9028"/>
        <item x="2385"/>
        <item x="10171"/>
        <item x="6609"/>
        <item x="2199"/>
        <item x="2115"/>
        <item x="6456"/>
        <item x="3986"/>
        <item x="8741"/>
        <item x="8959"/>
        <item x="8428"/>
        <item x="10163"/>
        <item x="10166"/>
        <item x="6735"/>
        <item x="11923"/>
        <item x="12046"/>
        <item x="5445"/>
        <item x="11986"/>
        <item x="11985"/>
        <item x="9860"/>
        <item x="5260"/>
        <item x="10804"/>
        <item x="4858"/>
        <item x="4075"/>
        <item x="7367"/>
        <item x="6671"/>
        <item x="6670"/>
        <item x="4358"/>
        <item x="4749"/>
        <item x="3967"/>
        <item x="10721"/>
        <item x="6978"/>
        <item x="12095"/>
        <item x="6188"/>
        <item x="10574"/>
        <item x="12102"/>
        <item x="12058"/>
        <item x="9315"/>
        <item x="9316"/>
        <item x="7524"/>
        <item x="9766"/>
        <item x="9313"/>
        <item x="8908"/>
        <item x="10259"/>
        <item x="7375"/>
        <item x="9291"/>
        <item x="1070"/>
        <item x="7391"/>
        <item x="8470"/>
        <item x="11697"/>
        <item x="4066"/>
        <item x="284"/>
        <item x="6961"/>
        <item x="9990"/>
        <item x="4715"/>
        <item x="8670"/>
        <item x="4419"/>
        <item x="3912"/>
        <item x="6718"/>
        <item x="5475"/>
        <item x="9740"/>
        <item x="8894"/>
        <item x="5286"/>
        <item x="11474"/>
        <item x="7553"/>
        <item x="3991"/>
        <item x="3743"/>
        <item x="10283"/>
        <item x="4869"/>
        <item x="3544"/>
        <item x="10282"/>
        <item x="3951"/>
        <item x="7029"/>
        <item x="10502"/>
        <item x="2456"/>
        <item x="1779"/>
        <item x="9344"/>
        <item x="2760"/>
        <item x="1345"/>
        <item x="8233"/>
        <item x="8342"/>
        <item x="4837"/>
        <item x="5336"/>
        <item x="13156"/>
        <item x="4625"/>
        <item x="13186"/>
        <item x="8873"/>
        <item x="10108"/>
        <item x="5301"/>
        <item x="7043"/>
        <item x="10759"/>
        <item x="3855"/>
        <item x="8313"/>
        <item x="917"/>
        <item x="6898"/>
        <item x="1468"/>
        <item x="3553"/>
        <item x="8443"/>
        <item x="3045"/>
        <item x="3016"/>
        <item x="2170"/>
        <item x="2839"/>
        <item x="4491"/>
        <item x="4329"/>
        <item x="3333"/>
        <item x="947"/>
        <item x="1826"/>
        <item x="8135"/>
        <item x="10975"/>
        <item x="10813"/>
        <item x="10744"/>
        <item x="9581"/>
        <item x="12412"/>
        <item x="9011"/>
        <item x="9467"/>
        <item x="9013"/>
        <item x="9417"/>
        <item x="1387"/>
        <item x="9258"/>
        <item x="11970"/>
        <item x="9965"/>
        <item x="8981"/>
        <item x="2903"/>
        <item x="9161"/>
        <item x="3428"/>
        <item x="1130"/>
        <item x="1270"/>
        <item x="7449"/>
        <item x="5187"/>
        <item x="13053"/>
        <item x="1631"/>
        <item x="4745"/>
        <item x="1480"/>
        <item x="10942"/>
        <item x="1560"/>
        <item x="1544"/>
        <item x="3693"/>
        <item x="39"/>
        <item x="10552"/>
        <item x="9398"/>
        <item x="9593"/>
        <item x="9497"/>
        <item x="9559"/>
        <item x="5150"/>
        <item x="543"/>
        <item x="11245"/>
        <item x="10794"/>
        <item x="5272"/>
        <item x="2051"/>
        <item x="7398"/>
        <item x="7498"/>
        <item x="7624"/>
        <item x="2329"/>
        <item x="11663"/>
        <item x="1230"/>
        <item x="6843"/>
        <item x="10484"/>
        <item x="6619"/>
        <item x="8244"/>
        <item x="5335"/>
        <item x="7028"/>
        <item x="9168"/>
        <item x="9197"/>
        <item x="12006"/>
        <item x="5351"/>
        <item x="7098"/>
        <item x="7688"/>
        <item x="12051"/>
        <item x="396"/>
        <item x="12011"/>
        <item x="12012"/>
        <item x="11997"/>
        <item x="1163"/>
        <item x="7638"/>
        <item x="11217"/>
        <item x="11948"/>
        <item x="11953"/>
        <item x="6315"/>
        <item x="12052"/>
        <item x="6077"/>
        <item x="6389"/>
        <item x="12007"/>
        <item x="12049"/>
        <item x="10800"/>
        <item x="12779"/>
        <item x="6220"/>
        <item x="5126"/>
        <item x="343"/>
        <item x="3089"/>
        <item x="10864"/>
        <item x="11968"/>
        <item x="8218"/>
        <item x="8230"/>
        <item x="12786"/>
        <item x="9075"/>
        <item x="3933"/>
        <item x="8096"/>
        <item x="7610"/>
        <item x="8045"/>
        <item x="5931"/>
        <item x="12200"/>
        <item x="12198"/>
        <item x="12201"/>
        <item x="12262"/>
        <item x="5622"/>
        <item x="5615"/>
        <item x="12264"/>
        <item x="12266"/>
        <item x="12268"/>
        <item x="8348"/>
        <item x="1999"/>
        <item x="3676"/>
        <item x="932"/>
        <item x="5827"/>
        <item x="11236"/>
        <item x="3711"/>
        <item x="3677"/>
        <item x="3825"/>
        <item x="4757"/>
        <item x="933"/>
        <item x="3962"/>
        <item x="4759"/>
        <item x="4758"/>
        <item x="3849"/>
        <item x="10866"/>
        <item x="5709"/>
        <item x="13290"/>
        <item x="7240"/>
        <item x="13293"/>
        <item x="10048"/>
        <item x="9474"/>
        <item x="4269"/>
        <item x="9676"/>
        <item x="12184"/>
        <item x="8668"/>
        <item x="2789"/>
        <item x="12287"/>
        <item x="12258"/>
        <item x="11912"/>
        <item x="3029"/>
        <item x="329"/>
        <item x="9124"/>
        <item x="2370"/>
        <item x="2191"/>
        <item x="2192"/>
        <item x="2193"/>
        <item x="2194"/>
        <item x="10838"/>
        <item x="2190"/>
        <item x="2195"/>
        <item x="8521"/>
        <item x="8038"/>
        <item x="11619"/>
        <item x="8660"/>
        <item x="11818"/>
        <item x="11353"/>
        <item x="200"/>
        <item x="11248"/>
        <item x="4899"/>
        <item x="6908"/>
        <item x="9098"/>
        <item x="10210"/>
        <item x="2720"/>
        <item x="8252"/>
        <item x="8245"/>
        <item x="12281"/>
        <item x="6269"/>
        <item x="534"/>
        <item x="7243"/>
        <item x="12273"/>
        <item x="9652"/>
        <item x="4568"/>
        <item x="10035"/>
        <item x="10032"/>
        <item x="2173"/>
        <item x="1014"/>
        <item x="6362"/>
        <item x="176"/>
        <item x="2184"/>
        <item x="751"/>
        <item x="5551"/>
        <item x="10733"/>
        <item x="1053"/>
        <item x="1049"/>
        <item x="772"/>
        <item x="11109"/>
        <item x="5398"/>
        <item x="9918"/>
        <item x="9338"/>
        <item x="8857"/>
        <item x="11204"/>
        <item x="6372"/>
        <item x="11596"/>
        <item x="187"/>
        <item x="299"/>
        <item x="188"/>
        <item x="8803"/>
        <item x="12151"/>
        <item x="7011"/>
        <item x="7012"/>
        <item x="7013"/>
        <item x="9637"/>
        <item x="9549"/>
        <item x="9636"/>
        <item x="3420"/>
        <item x="5477"/>
        <item x="4554"/>
        <item x="650"/>
        <item x="11229"/>
        <item x="4227"/>
        <item x="4205"/>
        <item x="4213"/>
        <item x="4128"/>
        <item x="4225"/>
        <item x="2765"/>
        <item x="3343"/>
        <item x="4232"/>
        <item x="11018"/>
        <item x="5741"/>
        <item x="11013"/>
        <item x="3828"/>
        <item x="12450"/>
        <item x="12597"/>
        <item x="2843"/>
        <item x="213"/>
        <item x="12937"/>
        <item x="7396"/>
        <item x="6626"/>
        <item x="7475"/>
        <item x="6452"/>
        <item x="7426"/>
        <item x="7340"/>
        <item x="3415"/>
        <item x="4256"/>
        <item x="4230"/>
        <item x="4250"/>
        <item x="11043"/>
        <item x="1453"/>
        <item x="2966"/>
        <item x="5905"/>
        <item x="2881"/>
        <item x="11037"/>
        <item x="5673"/>
        <item x="2983"/>
        <item x="3625"/>
        <item x="3002"/>
        <item x="4316"/>
        <item x="4312"/>
        <item x="4346"/>
        <item x="2694"/>
        <item x="2959"/>
        <item x="4175"/>
        <item x="4322"/>
        <item x="4400"/>
        <item x="2474"/>
        <item x="4336"/>
        <item x="4154"/>
        <item x="502"/>
        <item x="4412"/>
        <item x="4062"/>
        <item x="4088"/>
        <item x="4341"/>
        <item x="523"/>
        <item x="4288"/>
        <item x="11150"/>
        <item x="4383"/>
        <item x="4388"/>
        <item x="3620"/>
        <item x="4074"/>
        <item x="6564"/>
        <item x="4365"/>
        <item x="4393"/>
        <item x="4156"/>
        <item x="4571"/>
        <item x="5607"/>
        <item x="8474"/>
        <item x="8482"/>
        <item x="634"/>
        <item x="5956"/>
        <item x="9036"/>
        <item x="10762"/>
        <item x="5586"/>
        <item x="5918"/>
        <item x="11182"/>
        <item x="5605"/>
        <item x="5963"/>
        <item x="5731"/>
        <item x="6305"/>
        <item x="5262"/>
        <item x="8486"/>
        <item x="8466"/>
        <item x="12872"/>
        <item x="11183"/>
        <item x="8485"/>
        <item x="7250"/>
        <item x="2641"/>
        <item x="7251"/>
        <item x="8476"/>
        <item x="8496"/>
        <item x="12274"/>
        <item x="10960"/>
        <item x="10368"/>
        <item x="11014"/>
        <item x="9340"/>
        <item x="2746"/>
        <item x="9182"/>
        <item x="1591"/>
        <item x="11252"/>
        <item x="9181"/>
        <item x="8079"/>
        <item x="7245"/>
        <item x="4223"/>
        <item x="9477"/>
        <item x="12152"/>
        <item x="12272"/>
        <item x="6710"/>
        <item x="3104"/>
        <item x="1953"/>
        <item x="8419"/>
        <item x="3334"/>
        <item x="11396"/>
        <item x="11395"/>
        <item x="13260"/>
        <item x="12121"/>
        <item x="10211"/>
        <item x="7454"/>
        <item x="12960"/>
        <item x="12993"/>
        <item x="7568"/>
        <item x="8050"/>
        <item x="5898"/>
        <item x="5896"/>
        <item x="314"/>
        <item x="10708"/>
        <item x="8034"/>
        <item x="8114"/>
        <item x="9053"/>
        <item x="10620"/>
        <item x="9202"/>
        <item x="10153"/>
        <item x="5271"/>
        <item x="8449"/>
        <item x="9552"/>
        <item x="7132"/>
        <item x="980"/>
        <item x="914"/>
        <item x="9961"/>
        <item x="9999"/>
        <item x="10001"/>
        <item x="4007"/>
        <item x="5414"/>
        <item x="2986"/>
        <item x="5084"/>
        <item x="5079"/>
        <item x="5089"/>
        <item x="5090"/>
        <item x="5078"/>
        <item x="5620"/>
        <item x="5081"/>
        <item x="5082"/>
        <item x="5073"/>
        <item x="5075"/>
        <item x="5076"/>
        <item x="12874"/>
        <item x="5074"/>
        <item x="5080"/>
        <item x="5613"/>
        <item x="5077"/>
        <item x="1265"/>
        <item x="11617"/>
        <item x="11671"/>
        <item x="8580"/>
        <item x="5318"/>
        <item x="11684"/>
        <item x="8645"/>
        <item x="4873"/>
        <item x="1578"/>
        <item x="4876"/>
        <item x="4884"/>
        <item x="3583"/>
        <item x="2563"/>
        <item x="9144"/>
        <item x="260"/>
        <item x="9107"/>
        <item x="9303"/>
        <item x="4657"/>
        <item x="11710"/>
        <item x="3566"/>
        <item x="6836"/>
        <item x="4673"/>
        <item x="11562"/>
        <item x="10133"/>
        <item x="2279"/>
        <item x="3663"/>
        <item x="10959"/>
        <item x="7555"/>
        <item x="10570"/>
        <item x="10591"/>
        <item x="10595"/>
        <item x="1643"/>
        <item x="6755"/>
        <item x="11283"/>
        <item x="9745"/>
        <item x="6748"/>
        <item x="11478"/>
        <item x="11468"/>
        <item x="12237"/>
        <item x="12408"/>
        <item x="5621"/>
        <item x="3978"/>
        <item x="6273"/>
        <item x="6278"/>
        <item x="11452"/>
        <item x="8021"/>
        <item x="1023"/>
        <item x="1986"/>
        <item x="6163"/>
        <item x="1848"/>
        <item x="1846"/>
        <item x="10321"/>
        <item x="10286"/>
        <item x="10327"/>
        <item x="7309"/>
        <item x="7318"/>
        <item x="10275"/>
        <item x="10306"/>
        <item x="10311"/>
        <item x="4634"/>
        <item x="4640"/>
        <item x="1945"/>
        <item x="4423"/>
        <item x="1586"/>
        <item x="1863"/>
        <item x="10335"/>
        <item x="10345"/>
        <item x="11916"/>
        <item x="331"/>
        <item x="8043"/>
        <item x="8046"/>
        <item x="10123"/>
        <item x="4712"/>
        <item x="12406"/>
        <item x="10358"/>
        <item x="2904"/>
        <item x="10646"/>
        <item x="10584"/>
        <item x="7581"/>
        <item x="2362"/>
        <item x="2012"/>
        <item x="10451"/>
        <item x="6474"/>
        <item x="7337"/>
        <item x="7775"/>
        <item x="13220"/>
        <item x="9438"/>
        <item x="10434"/>
        <item x="7429"/>
        <item x="1466"/>
        <item x="11632"/>
        <item x="10486"/>
        <item x="9719"/>
        <item x="11398"/>
        <item x="1189"/>
        <item x="12062"/>
        <item x="5830"/>
        <item x="1237"/>
        <item x="1988"/>
        <item x="2926"/>
        <item x="3964"/>
        <item x="268"/>
        <item x="11699"/>
        <item x="8789"/>
        <item x="6684"/>
        <item x="6415"/>
        <item x="6693"/>
        <item x="12086"/>
        <item x="8636"/>
        <item x="3995"/>
        <item x="3715"/>
        <item x="1594"/>
        <item x="1434"/>
        <item x="6080"/>
        <item x="1141"/>
        <item x="7662"/>
        <item x="3363"/>
        <item x="2201"/>
        <item x="7829"/>
        <item x="2023"/>
        <item x="468"/>
        <item x="584"/>
        <item x="2073"/>
        <item x="10740"/>
        <item x="6673"/>
        <item x="12951"/>
        <item x="12795"/>
        <item x="12220"/>
        <item x="12125"/>
        <item x="12117"/>
        <item x="12127"/>
        <item x="12217"/>
        <item x="1842"/>
        <item x="3152"/>
        <item x="9071"/>
        <item x="4229"/>
        <item x="3032"/>
        <item x="3033"/>
        <item x="10852"/>
        <item x="10874"/>
        <item x="5008"/>
        <item x="24"/>
        <item x="2627"/>
        <item x="2628"/>
        <item x="2624"/>
        <item x="2625"/>
        <item x="2626"/>
        <item x="2623"/>
        <item x="316"/>
        <item x="612"/>
        <item x="19"/>
        <item x="326"/>
        <item x="6593"/>
        <item x="5196"/>
        <item x="1944"/>
        <item x="6448"/>
        <item x="1418"/>
        <item x="1941"/>
        <item x="6594"/>
        <item x="611"/>
        <item x="318"/>
        <item x="2427"/>
        <item x="2424"/>
        <item x="2423"/>
        <item x="2426"/>
        <item x="2425"/>
        <item x="7676"/>
        <item x="357"/>
        <item x="7628"/>
        <item x="7625"/>
        <item x="1449"/>
        <item x="1977"/>
        <item x="2445"/>
        <item x="2447"/>
        <item x="2444"/>
        <item x="2446"/>
        <item x="8701"/>
        <item x="5396"/>
        <item x="610"/>
        <item x="1847"/>
        <item x="2022"/>
        <item x="1943"/>
        <item x="1598"/>
        <item x="4141"/>
        <item x="3008"/>
        <item x="2972"/>
        <item x="10242"/>
        <item x="2509"/>
        <item x="5435"/>
        <item x="7305"/>
        <item x="11404"/>
        <item x="8715"/>
        <item x="4083"/>
        <item x="6587"/>
        <item x="10935"/>
        <item x="6221"/>
        <item x="8646"/>
        <item x="6076"/>
        <item x="825"/>
        <item x="820"/>
        <item x="3660"/>
        <item x="11883"/>
        <item x="6690"/>
        <item x="10428"/>
        <item x="2512"/>
        <item x="10426"/>
        <item x="10427"/>
        <item x="10430"/>
        <item x="10429"/>
        <item x="3817"/>
        <item x="11412"/>
        <item x="9695"/>
        <item x="3818"/>
        <item x="10431"/>
        <item x="13027"/>
        <item x="10443"/>
        <item x="11414"/>
        <item x="10441"/>
        <item x="10586"/>
        <item x="5240"/>
        <item x="10596"/>
        <item x="10575"/>
        <item x="11415"/>
        <item x="10405"/>
        <item x="5241"/>
        <item x="10439"/>
        <item x="3816"/>
        <item x="3815"/>
        <item x="273"/>
        <item x="9699"/>
        <item x="9993"/>
        <item x="11413"/>
        <item x="2027"/>
        <item x="10442"/>
        <item x="9691"/>
        <item x="13055"/>
        <item x="10461"/>
        <item x="9698"/>
        <item x="10455"/>
        <item x="272"/>
        <item x="2940"/>
        <item x="297"/>
        <item x="6058"/>
        <item x="6057"/>
        <item x="6055"/>
        <item x="6059"/>
        <item x="6056"/>
        <item x="6054"/>
        <item x="6053"/>
        <item x="6292"/>
        <item x="10637"/>
        <item x="3088"/>
        <item x="3160"/>
        <item x="5460"/>
        <item x="2831"/>
        <item x="7827"/>
        <item x="10388"/>
        <item x="9988"/>
        <item x="9211"/>
        <item x="3414"/>
        <item x="9324"/>
        <item x="12002"/>
        <item x="275"/>
        <item x="12003"/>
        <item x="1102"/>
        <item x="8881"/>
        <item x="9213"/>
        <item x="9220"/>
        <item x="8408"/>
        <item x="3870"/>
        <item x="13032"/>
        <item x="3819"/>
        <item x="4425"/>
        <item x="2780"/>
        <item x="11060"/>
        <item x="12145"/>
        <item x="1194"/>
        <item x="3400"/>
        <item x="7331"/>
        <item x="3390"/>
        <item x="10769"/>
        <item x="12016"/>
        <item x="366"/>
        <item x="7726"/>
        <item x="5328"/>
        <item x="5177"/>
        <item x="2652"/>
        <item x="7128"/>
        <item x="10463"/>
        <item x="410"/>
        <item x="7063"/>
        <item x="216"/>
        <item x="2548"/>
        <item x="959"/>
        <item x="3602"/>
        <item x="2121"/>
        <item x="6513"/>
        <item x="3493"/>
        <item x="1949"/>
        <item x="6976"/>
        <item x="5404"/>
        <item x="5609"/>
        <item x="8264"/>
        <item x="7348"/>
        <item x="7779"/>
        <item x="5167"/>
        <item x="10418"/>
        <item x="1245"/>
        <item x="2933"/>
        <item x="4235"/>
        <item x="455"/>
        <item x="6490"/>
        <item x="2055"/>
        <item x="10537"/>
        <item x="7972"/>
        <item x="8363"/>
        <item x="8958"/>
        <item x="1285"/>
        <item x="7139"/>
        <item x="2992"/>
        <item x="3391"/>
        <item x="3823"/>
        <item x="2751"/>
        <item x="780"/>
        <item x="9374"/>
        <item x="965"/>
        <item x="6991"/>
        <item x="2124"/>
        <item x="7108"/>
        <item x="6612"/>
        <item x="7344"/>
        <item x="10230"/>
        <item x="6864"/>
        <item x="1844"/>
        <item x="9135"/>
        <item x="8303"/>
        <item x="6782"/>
        <item x="3516"/>
        <item x="7746"/>
        <item x="516"/>
        <item x="4683"/>
        <item x="3908"/>
        <item x="3358"/>
        <item x="12056"/>
        <item x="2657"/>
        <item x="5173"/>
        <item x="6865"/>
        <item x="2546"/>
        <item x="3591"/>
        <item x="11410"/>
        <item x="5212"/>
        <item x="6847"/>
        <item x="412"/>
        <item x="3222"/>
        <item x="3227"/>
        <item x="9189"/>
        <item x="467"/>
        <item x="1997"/>
        <item x="411"/>
        <item x="7359"/>
        <item x="10752"/>
        <item x="3149"/>
        <item x="6868"/>
        <item x="13397"/>
        <item x="2130"/>
        <item x="3600"/>
        <item x="8125"/>
        <item x="10011"/>
        <item x="11729"/>
        <item x="10174"/>
        <item x="2144"/>
        <item x="6519"/>
        <item x="13017"/>
        <item x="12166"/>
        <item x="11215"/>
        <item x="7425"/>
        <item x="9675"/>
        <item x="9269"/>
        <item x="2386"/>
        <item x="1818"/>
        <item x="2203"/>
        <item x="8871"/>
        <item x="13241"/>
        <item x="4094"/>
        <item x="1497"/>
        <item x="12599"/>
        <item x="12606"/>
        <item x="12423"/>
        <item x="12424"/>
        <item x="12425"/>
        <item x="12426"/>
        <item x="12294"/>
        <item x="12293"/>
        <item x="12291"/>
        <item x="12292"/>
        <item x="12265"/>
        <item x="12269"/>
        <item x="9527"/>
        <item x="9463"/>
        <item x="5702"/>
        <item x="2729"/>
        <item x="9504"/>
        <item x="11976"/>
        <item x="9446"/>
        <item x="9448"/>
        <item x="2585"/>
        <item x="9522"/>
        <item x="2586"/>
        <item x="2777"/>
        <item x="9519"/>
        <item x="9494"/>
        <item x="9449"/>
        <item x="4719"/>
        <item x="3385"/>
        <item x="8340"/>
        <item x="2758"/>
        <item x="3541"/>
        <item x="3542"/>
        <item x="3432"/>
        <item x="3417"/>
        <item x="3393"/>
        <item x="2087"/>
        <item x="6599"/>
        <item x="11615"/>
        <item x="38"/>
        <item x="36"/>
        <item x="37"/>
        <item x="7285"/>
        <item x="12875"/>
        <item x="12109"/>
        <item x="12104"/>
        <item x="4436"/>
        <item x="7495"/>
        <item x="7556"/>
        <item x="11384"/>
        <item x="11659"/>
        <item x="8121"/>
        <item x="3723"/>
        <item x="1954"/>
        <item x="4474"/>
        <item x="10858"/>
        <item x="11015"/>
        <item x="6135"/>
        <item x="9062"/>
        <item x="5153"/>
        <item x="8820"/>
        <item x="8922"/>
        <item x="5553"/>
        <item x="9626"/>
        <item x="2946"/>
        <item x="12731"/>
        <item x="1268"/>
        <item x="6792"/>
        <item x="1610"/>
        <item x="11774"/>
        <item x="9380"/>
        <item x="11723"/>
        <item x="8159"/>
        <item x="3291"/>
        <item x="1484"/>
        <item x="1483"/>
        <item x="1482"/>
        <item x="5129"/>
        <item x="6420"/>
        <item x="6419"/>
        <item x="6418"/>
        <item x="6663"/>
        <item x="520"/>
        <item x="592"/>
        <item x="6641"/>
        <item x="10662"/>
        <item x="12879"/>
        <item x="6429"/>
        <item x="3369"/>
        <item x="3779"/>
        <item x="6685"/>
        <item x="6686"/>
        <item x="12985"/>
        <item x="13236"/>
        <item x="8862"/>
        <item x="3430"/>
        <item x="9422"/>
        <item x="3813"/>
        <item x="3983"/>
        <item x="7289"/>
        <item x="4449"/>
        <item x="8695"/>
        <item x="2258"/>
        <item x="4881"/>
        <item x="1455"/>
        <item x="2813"/>
        <item x="13353"/>
        <item x="1370"/>
        <item x="9867"/>
        <item x="8299"/>
        <item x="5253"/>
        <item x="9295"/>
        <item x="7074"/>
        <item x="8118"/>
        <item x="1924"/>
        <item x="7435"/>
        <item x="8714"/>
        <item x="4183"/>
        <item x="10928"/>
        <item x="143"/>
        <item x="3906"/>
        <item x="11695"/>
        <item x="4463"/>
        <item x="5248"/>
        <item x="7227"/>
        <item x="9760"/>
        <item x="7235"/>
        <item x="11101"/>
        <item x="5103"/>
        <item x="9685"/>
        <item x="9694"/>
        <item x="290"/>
        <item x="9681"/>
        <item x="5953"/>
        <item x="8229"/>
        <item x="2846"/>
        <item x="6990"/>
        <item x="4723"/>
        <item x="8536"/>
        <item x="2818"/>
        <item x="4914"/>
        <item x="2544"/>
        <item x="2543"/>
        <item x="2542"/>
        <item x="2541"/>
        <item x="6932"/>
        <item x="402"/>
        <item x="401"/>
        <item x="403"/>
        <item x="404"/>
        <item x="11430"/>
        <item x="7052"/>
        <item x="7041"/>
        <item x="7057"/>
        <item x="7735"/>
        <item x="4779"/>
        <item x="10628"/>
        <item x="7476"/>
        <item x="7113"/>
        <item x="3277"/>
        <item x="7818"/>
        <item x="11728"/>
        <item x="10644"/>
        <item x="7170"/>
        <item x="3610"/>
        <item x="2025"/>
        <item x="5400"/>
        <item x="2010"/>
        <item x="9996"/>
        <item x="10627"/>
        <item x="4679"/>
        <item x="3325"/>
        <item x="7601"/>
        <item x="7835"/>
        <item x="8546"/>
        <item x="4489"/>
        <item x="9317"/>
        <item x="9319"/>
        <item x="9318"/>
        <item x="3838"/>
        <item x="4644"/>
        <item x="2931"/>
        <item x="1193"/>
        <item x="1410"/>
        <item x="11075"/>
        <item x="9299"/>
        <item x="3834"/>
        <item x="8948"/>
        <item x="9228"/>
        <item x="12143"/>
        <item x="3998"/>
        <item x="13358"/>
        <item x="2577"/>
        <item x="2162"/>
        <item x="8993"/>
        <item x="5233"/>
        <item x="10360"/>
        <item x="5277"/>
        <item x="3178"/>
        <item x="1378"/>
        <item x="1393"/>
        <item x="4414"/>
        <item x="1298"/>
        <item x="4371"/>
        <item x="4284"/>
        <item x="1376"/>
        <item x="1377"/>
        <item x="4424"/>
        <item x="1379"/>
        <item x="4331"/>
        <item x="4579"/>
        <item x="1347"/>
        <item x="4557"/>
        <item x="4416"/>
        <item x="4780"/>
        <item x="1380"/>
        <item x="1390"/>
        <item x="4514"/>
        <item x="1777"/>
        <item x="6758"/>
        <item x="5112"/>
        <item x="10102"/>
        <item x="5092"/>
        <item x="5111"/>
        <item x="10034"/>
        <item x="2344"/>
        <item x="3788"/>
        <item x="12877"/>
        <item x="6013"/>
        <item x="12333"/>
        <item x="2029"/>
        <item x="2821"/>
        <item x="5446"/>
        <item x="3387"/>
        <item x="5214"/>
        <item x="5570"/>
        <item x="9623"/>
        <item x="11227"/>
        <item x="3102"/>
        <item x="4076"/>
        <item x="4102"/>
        <item x="4162"/>
        <item x="4192"/>
        <item x="4309"/>
        <item x="4334"/>
        <item x="4362"/>
        <item x="4394"/>
        <item x="5678"/>
        <item x="11242"/>
        <item x="7030"/>
        <item x="5999"/>
        <item x="10702"/>
        <item x="5561"/>
        <item x="10705"/>
        <item x="11192"/>
        <item x="5669"/>
        <item x="5811"/>
        <item x="11188"/>
        <item x="11193"/>
        <item x="5591"/>
        <item x="11009"/>
        <item x="5628"/>
        <item x="11011"/>
        <item x="10703"/>
        <item x="10704"/>
        <item x="10821"/>
        <item x="3729"/>
        <item x="6002"/>
        <item x="11189"/>
        <item x="11000"/>
        <item x="10754"/>
        <item x="5687"/>
        <item x="5629"/>
        <item x="7713"/>
        <item x="7703"/>
        <item x="7758"/>
        <item x="7704"/>
        <item x="7744"/>
        <item x="3868"/>
        <item x="11001"/>
        <item x="10782"/>
        <item x="11190"/>
        <item x="5686"/>
        <item x="10831"/>
        <item x="12457"/>
        <item x="12447"/>
        <item x="5585"/>
        <item x="12535"/>
        <item x="12435"/>
        <item x="12433"/>
        <item x="12446"/>
        <item x="12456"/>
        <item x="12445"/>
        <item x="12533"/>
        <item x="10784"/>
        <item x="4326"/>
        <item x="4376"/>
        <item x="2689"/>
        <item x="9415"/>
        <item x="9625"/>
        <item x="4320"/>
        <item x="5812"/>
        <item x="7016"/>
        <item x="8954"/>
        <item x="2015"/>
        <item x="2013"/>
        <item x="2014"/>
        <item x="8711"/>
        <item x="10728"/>
        <item x="2534"/>
        <item x="3832"/>
        <item x="3550"/>
        <item x="10510"/>
        <item x="6596"/>
        <item x="305"/>
        <item x="10635"/>
        <item x="7791"/>
        <item x="10797"/>
        <item x="12783"/>
        <item x="12784"/>
        <item x="4872"/>
        <item x="637"/>
        <item x="8123"/>
        <item x="8931"/>
        <item x="6548"/>
        <item x="13101"/>
        <item x="1129"/>
        <item x="7409"/>
        <item x="3845"/>
        <item x="4258"/>
        <item x="6461"/>
        <item x="6460"/>
        <item x="609"/>
        <item x="7516"/>
        <item x="587"/>
        <item x="2947"/>
        <item x="7679"/>
        <item x="9629"/>
        <item x="5376"/>
        <item x="319"/>
        <item x="2822"/>
        <item x="12260"/>
        <item x="12263"/>
        <item x="5197"/>
        <item x="4093"/>
        <item x="4091"/>
        <item x="4972"/>
        <item x="4974"/>
        <item x="6446"/>
        <item x="6447"/>
        <item x="5201"/>
        <item x="6504"/>
        <item x="5440"/>
        <item x="7097"/>
        <item x="12124"/>
        <item x="6656"/>
        <item x="4627"/>
        <item x="3269"/>
        <item x="3270"/>
        <item x="3271"/>
        <item x="4354"/>
        <item x="11393"/>
        <item x="7264"/>
        <item x="1576"/>
        <item x="1825"/>
        <item x="9159"/>
        <item x="4879"/>
        <item x="4859"/>
        <item x="2850"/>
        <item x="10625"/>
        <item x="2864"/>
        <item x="2918"/>
        <item x="9119"/>
        <item x="7973"/>
        <item x="2517"/>
        <item x="12390"/>
        <item x="12481"/>
        <item x="11827"/>
        <item x="11288"/>
        <item x="11276"/>
        <item x="1096"/>
        <item x="11304"/>
        <item x="8603"/>
        <item x="8945"/>
        <item x="7866"/>
        <item x="9465"/>
        <item x="6762"/>
        <item x="8023"/>
        <item x="7938"/>
        <item x="1106"/>
        <item x="8387"/>
        <item x="8018"/>
        <item x="5449"/>
        <item x="11681"/>
        <item x="7860"/>
        <item x="8651"/>
        <item x="10984"/>
        <item x="8438"/>
        <item x="10987"/>
        <item x="11295"/>
        <item x="9092"/>
        <item x="13024"/>
        <item x="10491"/>
        <item x="9741"/>
        <item x="2610"/>
        <item x="9176"/>
        <item x="7942"/>
        <item x="4542"/>
        <item x="12136"/>
        <item x="2538"/>
        <item x="11620"/>
        <item x="2502"/>
        <item x="12894"/>
        <item x="897"/>
        <item x="1916"/>
        <item x="6977"/>
        <item x="895"/>
        <item x="1911"/>
        <item x="4853"/>
        <item x="1910"/>
        <item x="1918"/>
        <item x="1914"/>
        <item x="3235"/>
        <item x="11489"/>
        <item x="12172"/>
        <item x="354"/>
        <item x="9777"/>
        <item x="3699"/>
        <item x="6530"/>
        <item x="6646"/>
        <item x="2357"/>
        <item x="6666"/>
        <item x="6424"/>
        <item x="8946"/>
        <item x="12175"/>
        <item x="9355"/>
        <item x="2153"/>
        <item x="11642"/>
        <item x="8301"/>
        <item x="700"/>
        <item x="11135"/>
        <item x="13202"/>
        <item x="8343"/>
        <item x="1995"/>
        <item x="8317"/>
        <item x="8273"/>
        <item x="7310"/>
        <item x="7354"/>
        <item x="7604"/>
        <item x="3085"/>
        <item x="4820"/>
        <item x="7547"/>
        <item x="7592"/>
        <item x="10013"/>
        <item x="5422"/>
        <item x="5424"/>
        <item x="10336"/>
        <item x="7548"/>
        <item x="11755"/>
        <item x="11849"/>
        <item x="5113"/>
        <item x="12706"/>
        <item x="12372"/>
        <item x="12491"/>
        <item x="10413"/>
        <item x="12369"/>
        <item x="10393"/>
        <item x="10425"/>
        <item x="5384"/>
        <item x="767"/>
        <item x="10285"/>
        <item x="10266"/>
        <item x="10302"/>
        <item x="10382"/>
        <item x="879"/>
        <item x="6336"/>
        <item x="6332"/>
        <item x="6346"/>
        <item x="10313"/>
        <item x="7816"/>
        <item x="12620"/>
        <item x="0"/>
        <item x="6294"/>
        <item x="12734"/>
        <item x="12251"/>
        <item x="986"/>
        <item x="985"/>
        <item x="11881"/>
        <item x="205"/>
        <item x="9259"/>
        <item x="9524"/>
        <item x="9967"/>
        <item x="10367"/>
        <item x="10316"/>
        <item x="9414"/>
        <item x="9606"/>
        <item x="8186"/>
        <item x="12900"/>
        <item x="12902"/>
        <item x="12903"/>
        <item x="12899"/>
        <item x="12901"/>
        <item x="3406"/>
        <item x="8841"/>
        <item x="8732"/>
        <item x="8631"/>
        <item x="620"/>
        <item x="3726"/>
        <item x="3844"/>
        <item x="12153"/>
        <item x="4954"/>
        <item x="4953"/>
        <item x="10239"/>
        <item x="9437"/>
        <item x="8994"/>
        <item x="3103"/>
        <item x="6017"/>
        <item x="3379"/>
        <item x="4689"/>
        <item x="4730"/>
        <item x="2528"/>
        <item x="4856"/>
        <item x="10212"/>
        <item x="10206"/>
        <item x="10208"/>
        <item x="10688"/>
        <item x="8248"/>
        <item x="1642"/>
        <item x="9049"/>
        <item x="9064"/>
        <item x="1217"/>
        <item x="11982"/>
        <item x="11940"/>
        <item x="6506"/>
        <item x="12029"/>
        <item x="11951"/>
        <item x="12067"/>
        <item x="12122"/>
        <item x="10535"/>
        <item x="380"/>
        <item x="6492"/>
        <item x="5439"/>
        <item x="2786"/>
        <item x="7282"/>
        <item x="8056"/>
        <item x="8076"/>
        <item x="7622"/>
        <item x="11169"/>
        <item x="6544"/>
        <item x="3502"/>
        <item x="9044"/>
        <item x="292"/>
        <item x="5793"/>
        <item x="10825"/>
        <item x="9004"/>
        <item x="1221"/>
        <item x="8917"/>
        <item x="6406"/>
        <item x="1304"/>
        <item x="10999"/>
        <item x="10779"/>
        <item x="1216"/>
        <item x="2301"/>
        <item x="3022"/>
        <item x="6435"/>
        <item x="4448"/>
        <item x="4547"/>
        <item x="7979"/>
        <item x="7461"/>
        <item x="11624"/>
        <item x="8786"/>
        <item x="9564"/>
        <item x="779"/>
        <item x="9647"/>
        <item x="4476"/>
        <item x="4457"/>
        <item x="5750"/>
        <item x="1180"/>
        <item x="3508"/>
        <item x="4461"/>
        <item x="4533"/>
        <item x="4636"/>
        <item x="2505"/>
        <item x="3166"/>
        <item x="4452"/>
        <item x="4516"/>
        <item x="8657"/>
        <item x="2141"/>
        <item x="919"/>
        <item x="2769"/>
        <item x="2608"/>
        <item x="3349"/>
        <item x="10746"/>
        <item x="10881"/>
        <item x="5037"/>
        <item x="7837"/>
        <item x="8231"/>
        <item x="9230"/>
        <item x="9231"/>
        <item x="9229"/>
        <item x="6759"/>
        <item x="12155"/>
        <item x="10745"/>
        <item x="11862"/>
        <item x="13020"/>
        <item x="5209"/>
        <item x="5156"/>
        <item x="8272"/>
        <item x="8331"/>
        <item x="10022"/>
        <item x="6692"/>
        <item x="9172"/>
        <item x="10713"/>
        <item x="13324"/>
        <item x="9294"/>
        <item x="3965"/>
        <item x="3982"/>
        <item x="13164"/>
        <item x="9042"/>
        <item x="8904"/>
        <item x="8822"/>
        <item x="7984"/>
        <item x="7095"/>
        <item x="5554"/>
        <item x="8497"/>
        <item x="3523"/>
        <item x="2169"/>
        <item x="904"/>
        <item x="3968"/>
        <item x="9079"/>
        <item x="3040"/>
        <item x="11464"/>
        <item x="3130"/>
        <item x="9808"/>
        <item x="8097"/>
        <item x="11583"/>
        <item x="4003"/>
        <item x="10556"/>
        <item x="3597"/>
        <item x="8039"/>
        <item x="2575"/>
        <item x="9833"/>
        <item x="8808"/>
        <item x="4479"/>
        <item x="8823"/>
        <item x="11614"/>
        <item x="8619"/>
        <item x="215"/>
        <item x="5029"/>
        <item x="3180"/>
        <item x="3179"/>
        <item x="231"/>
        <item x="1754"/>
        <item x="10448"/>
        <item x="4653"/>
        <item x="2110"/>
        <item x="6801"/>
        <item x="3318"/>
        <item x="10009"/>
        <item x="2129"/>
        <item x="8574"/>
        <item x="11673"/>
        <item x="2214"/>
        <item x="2021"/>
        <item x="8566"/>
        <item x="3150"/>
        <item x="10710"/>
        <item x="5421"/>
        <item x="9194"/>
        <item x="12886"/>
        <item x="5457"/>
        <item x="3342"/>
        <item x="5294"/>
        <item x="8243"/>
        <item x="6072"/>
        <item x="480"/>
        <item x="12764"/>
        <item x="104"/>
        <item x="12302"/>
        <item x="979"/>
        <item x="3448"/>
        <item x="5758"/>
        <item x="1624"/>
        <item x="9105"/>
        <item x="12833"/>
        <item x="478"/>
        <item x="8978"/>
        <item x="1723"/>
        <item x="955"/>
        <item x="12655"/>
        <item x="6469"/>
        <item x="12283"/>
        <item x="12231"/>
        <item x="487"/>
        <item x="2887"/>
        <item x="12904"/>
        <item x="1896"/>
        <item x="1038"/>
        <item x="204"/>
        <item x="5043"/>
        <item x="12819"/>
        <item x="12816"/>
        <item x="9807"/>
        <item x="2790"/>
        <item x="10085"/>
        <item x="2708"/>
        <item x="3276"/>
        <item x="4814"/>
        <item x="4810"/>
        <item x="3113"/>
        <item x="2481"/>
        <item x="9073"/>
        <item x="9018"/>
        <item x="3450"/>
        <item x="7865"/>
        <item x="9751"/>
        <item x="5256"/>
        <item x="4021"/>
        <item x="7798"/>
        <item x="9001"/>
        <item x="2084"/>
        <item x="3974"/>
        <item x="4563"/>
        <item x="5375"/>
        <item x="9619"/>
        <item x="8667"/>
        <item x="2816"/>
        <item x="3582"/>
        <item x="5267"/>
        <item x="9308"/>
        <item x="9127"/>
        <item x="57"/>
        <item x="7075"/>
        <item x="10332"/>
        <item x="1432"/>
        <item x="2479"/>
        <item x="508"/>
        <item x="6532"/>
        <item x="2501"/>
        <item x="9015"/>
        <item x="9162"/>
        <item x="4492"/>
        <item x="11325"/>
        <item x="11327"/>
        <item x="11326"/>
        <item x="6021"/>
        <item x="2684"/>
        <item x="10492"/>
        <item x="12177"/>
        <item x="2266"/>
        <item x="13247"/>
        <item x="3656"/>
        <item x="10571"/>
        <item x="8927"/>
        <item x="11312"/>
        <item x="11313"/>
        <item x="7492"/>
        <item x="3993"/>
        <item x="5249"/>
        <item x="9747"/>
        <item x="11309"/>
        <item x="4957"/>
        <item x="9978"/>
        <item x="9979"/>
        <item x="5592"/>
        <item x="1882"/>
        <item x="11758"/>
        <item x="10694"/>
        <item x="3673"/>
        <item x="2721"/>
        <item x="3672"/>
        <item x="3862"/>
        <item x="3999"/>
        <item x="3671"/>
        <item x="3678"/>
        <item x="6573"/>
        <item x="6524"/>
        <item x="10913"/>
        <item x="5810"/>
        <item x="1395"/>
        <item x="4543"/>
        <item x="5535"/>
        <item x="11144"/>
        <item x="10717"/>
        <item x="3895"/>
        <item x="13175"/>
        <item x="9534"/>
        <item x="2036"/>
        <item x="4903"/>
        <item x="4029"/>
        <item x="667"/>
        <item x="7585"/>
        <item x="7293"/>
        <item x="3485"/>
        <item x="3494"/>
        <item x="10136"/>
        <item x="8664"/>
        <item x="9765"/>
        <item x="5662"/>
        <item x="6540"/>
        <item x="1894"/>
        <item x="2218"/>
        <item x="1196"/>
        <item x="1859"/>
        <item x="11260"/>
        <item x="1989"/>
        <item x="1539"/>
        <item x="2981"/>
        <item x="11259"/>
        <item x="5257"/>
        <item x="2723"/>
        <item x="324"/>
        <item x="7196"/>
        <item x="12082"/>
        <item x="1983"/>
        <item x="2118"/>
        <item x="3381"/>
        <item x="8597"/>
        <item x="12188"/>
        <item x="1705"/>
        <item x="8523"/>
        <item x="4266"/>
        <item x="11079"/>
        <item x="11071"/>
        <item x="5806"/>
        <item x="5826"/>
        <item x="4261"/>
        <item x="3629"/>
        <item x="294"/>
        <item x="12906"/>
        <item x="3082"/>
        <item x="5295"/>
        <item x="5287"/>
        <item x="8462"/>
        <item x="8877"/>
        <item x="4552"/>
        <item x="8883"/>
        <item x="9757"/>
        <item x="9775"/>
        <item x="2700"/>
        <item x="48"/>
        <item x="5473"/>
        <item x="12914"/>
        <item x="9109"/>
        <item x="12916"/>
        <item x="12917"/>
        <item x="12918"/>
        <item x="12919"/>
        <item x="12915"/>
        <item x="12485"/>
        <item x="12920"/>
        <item x="10941"/>
        <item x="7232"/>
        <item x="13352"/>
        <item x="9068"/>
        <item x="12592"/>
        <item x="12921"/>
        <item x="5478"/>
        <item x="12489"/>
        <item x="12581"/>
        <item x="5481"/>
        <item x="3559"/>
        <item x="12594"/>
        <item x="12591"/>
        <item x="12590"/>
        <item x="5917"/>
        <item x="12492"/>
        <item x="2283"/>
        <item x="11704"/>
        <item x="5479"/>
        <item x="2692"/>
        <item x="5451"/>
        <item x="6967"/>
        <item x="13179"/>
        <item x="13178"/>
        <item x="13180"/>
        <item x="10528"/>
        <item x="8255"/>
        <item x="250"/>
        <item x="9710"/>
        <item x="10207"/>
        <item x="10213"/>
        <item x="2498"/>
        <item x="1277"/>
        <item x="1635"/>
        <item x="3567"/>
        <item x="11601"/>
        <item x="6369"/>
        <item x="3095"/>
        <item x="6379"/>
        <item x="6412"/>
        <item x="10832"/>
        <item x="11568"/>
        <item x="2119"/>
        <item x="13235"/>
        <item x="1537"/>
        <item x="1538"/>
        <item x="3666"/>
        <item x="3691"/>
        <item x="3674"/>
        <item x="643"/>
        <item x="4340"/>
        <item x="4402"/>
        <item x="4323"/>
        <item x="4169"/>
        <item x="4356"/>
        <item x="4405"/>
        <item x="4372"/>
        <item x="4375"/>
        <item x="4399"/>
        <item x="4325"/>
        <item x="4308"/>
        <item x="11097"/>
        <item x="4068"/>
        <item x="4327"/>
        <item x="4359"/>
        <item x="4343"/>
        <item x="4179"/>
        <item x="3630"/>
        <item x="2794"/>
        <item x="4168"/>
        <item x="4303"/>
        <item x="4293"/>
        <item x="4161"/>
        <item x="4152"/>
        <item x="4065"/>
        <item x="4122"/>
        <item x="4301"/>
        <item x="4155"/>
        <item x="4097"/>
        <item x="4153"/>
        <item x="4121"/>
        <item x="4193"/>
        <item x="4195"/>
        <item x="4067"/>
        <item x="4294"/>
        <item x="4159"/>
        <item x="4184"/>
        <item x="4186"/>
        <item x="4123"/>
        <item x="4157"/>
        <item x="4295"/>
        <item x="3005"/>
        <item x="4296"/>
        <item x="4178"/>
        <item x="4298"/>
        <item x="3004"/>
        <item x="6934"/>
        <item x="4722"/>
        <item x="10260"/>
        <item x="4694"/>
        <item x="1836"/>
        <item x="11813"/>
        <item x="3331"/>
        <item x="4913"/>
        <item x="6915"/>
        <item x="6856"/>
        <item x="3831"/>
        <item x="10742"/>
        <item x="6534"/>
        <item x="3799"/>
        <item x="4080"/>
        <item x="9772"/>
        <item x="2167"/>
        <item x="912"/>
        <item x="2923"/>
        <item x="4808"/>
        <item x="3557"/>
        <item x="3027"/>
        <item x="2008"/>
        <item x="1838"/>
        <item x="6786"/>
        <item x="10199"/>
        <item x="6829"/>
        <item x="4908"/>
        <item x="10105"/>
        <item x="6813"/>
        <item x="946"/>
        <item x="6815"/>
        <item x="3335"/>
        <item x="7034"/>
        <item x="3423"/>
        <item x="8928"/>
        <item x="4553"/>
        <item x="7233"/>
        <item x="10244"/>
        <item x="2288"/>
        <item x="5208"/>
        <item x="5216"/>
        <item x="2298"/>
        <item x="3758"/>
        <item x="7693"/>
        <item x="7691"/>
        <item x="7698"/>
        <item x="7706"/>
        <item x="7712"/>
        <item x="7719"/>
        <item x="3759"/>
        <item x="3738"/>
        <item x="811"/>
        <item x="9826"/>
        <item x="3507"/>
        <item x="8542"/>
        <item x="12907"/>
        <item x="10993"/>
        <item x="11310"/>
        <item x="11311"/>
        <item x="7491"/>
        <item x="9404"/>
        <item x="2459"/>
        <item x="6713"/>
        <item x="1958"/>
        <item x="4057"/>
        <item x="6784"/>
        <item x="6810"/>
        <item x="5027"/>
        <item x="180"/>
        <item x="179"/>
        <item x="11656"/>
        <item x="6891"/>
        <item x="10045"/>
        <item x="6816"/>
        <item x="13030"/>
        <item x="10472"/>
        <item x="7597"/>
        <item x="2845"/>
        <item x="7733"/>
        <item x="11406"/>
        <item x="5389"/>
        <item x="5443"/>
        <item x="7477"/>
        <item x="8185"/>
        <item x="9323"/>
        <item x="7715"/>
        <item x="6500"/>
        <item x="2833"/>
        <item x="7828"/>
        <item x="8804"/>
        <item x="3570"/>
        <item x="3571"/>
        <item x="3572"/>
        <item x="8750"/>
        <item x="6623"/>
        <item x="6237"/>
        <item x="713"/>
        <item x="909"/>
        <item x="902"/>
        <item x="6202"/>
        <item x="6410"/>
        <item x="6099"/>
        <item x="6204"/>
        <item x="6201"/>
        <item x="9555"/>
        <item x="11668"/>
        <item x="6145"/>
        <item x="8386"/>
        <item x="3644"/>
        <item x="202"/>
        <item x="3293"/>
        <item x="3698"/>
        <item x="6071"/>
        <item x="3294"/>
        <item x="5368"/>
        <item x="9762"/>
        <item x="5251"/>
        <item x="5266"/>
        <item x="9748"/>
        <item x="5250"/>
        <item x="9754"/>
        <item x="9759"/>
        <item x="3996"/>
        <item x="9753"/>
        <item x="3668"/>
        <item x="10820"/>
        <item x="12931"/>
        <item x="163"/>
        <item x="8582"/>
        <item x="13176"/>
        <item x="1114"/>
        <item x="7347"/>
        <item x="12556"/>
        <item x="12930"/>
        <item x="10906"/>
        <item x="5677"/>
        <item x="10989"/>
        <item x="10990"/>
        <item x="10988"/>
        <item x="10992"/>
        <item x="3080"/>
        <item x="3081"/>
        <item x="3076"/>
        <item x="3688"/>
        <item x="193"/>
        <item x="12942"/>
        <item x="7279"/>
        <item x="8541"/>
        <item x="13215"/>
        <item x="11996"/>
        <item x="6551"/>
        <item x="12744"/>
        <item x="10053"/>
        <item x="8663"/>
        <item x="8605"/>
        <item x="4570"/>
        <item x="5614"/>
        <item x="13402"/>
        <item x="9397"/>
        <item x="899"/>
        <item x="4465"/>
        <item x="7755"/>
        <item x="7308"/>
        <item x="7427"/>
        <item x="4728"/>
        <item x="3263"/>
        <item x="76"/>
        <item x="257"/>
        <item x="5542"/>
        <item x="2364"/>
        <item x="1305"/>
        <item x="10738"/>
        <item x="6964"/>
        <item x="1850"/>
        <item x="334"/>
        <item x="5452"/>
        <item x="555"/>
        <item x="4185"/>
        <item x="11776"/>
        <item x="554"/>
        <item x="1633"/>
        <item x="6413"/>
        <item x="1035"/>
        <item x="12054"/>
        <item x="6694"/>
        <item x="3375"/>
        <item x="10592"/>
        <item x="3727"/>
        <item x="11052"/>
        <item x="5921"/>
        <item x="11141"/>
        <item x="8649"/>
        <item x="2648"/>
        <item x="12910"/>
        <item x="10587"/>
        <item x="172"/>
        <item x="7546"/>
        <item x="5146"/>
        <item x="2988"/>
        <item x="3403"/>
        <item x="9469"/>
        <item x="10139"/>
        <item x="9529"/>
        <item x="9974"/>
        <item x="10362"/>
        <item x="3662"/>
        <item x="439"/>
        <item x="1921"/>
        <item x="1143"/>
        <item x="1142"/>
        <item x="12388"/>
        <item x="2198"/>
        <item x="3212"/>
        <item x="3036"/>
        <item x="3200"/>
        <item x="3202"/>
        <item x="1386"/>
        <item x="8389"/>
        <item x="5399"/>
        <item x="3303"/>
        <item x="2160"/>
        <item x="6834"/>
        <item x="8263"/>
        <item x="7868"/>
        <item x="11572"/>
        <item x="6098"/>
        <item x="12679"/>
        <item x="993"/>
        <item x="12300"/>
        <item x="8936"/>
        <item x="3483"/>
        <item x="8850"/>
        <item x="1046"/>
        <item x="11585"/>
        <item x="8920"/>
        <item x="5467"/>
        <item x="9801"/>
        <item x="9857"/>
        <item x="7919"/>
        <item x="13019"/>
        <item x="10844"/>
        <item x="8635"/>
        <item x="9746"/>
        <item x="8962"/>
        <item x="7306"/>
        <item x="8131"/>
        <item x="10399"/>
        <item x="11173"/>
        <item x="11828"/>
        <item x="4508"/>
        <item x="7145"/>
        <item x="5133"/>
        <item x="7504"/>
        <item x="10520"/>
        <item x="1806"/>
        <item x="7135"/>
        <item x="6717"/>
        <item x="10499"/>
        <item x="9908"/>
        <item x="4688"/>
        <item x="10291"/>
        <item x="6761"/>
        <item x="7434"/>
        <item x="11002"/>
        <item x="10696"/>
        <item x="10986"/>
        <item x="10695"/>
        <item x="12767"/>
        <item x="13319"/>
        <item x="11178"/>
        <item x="10806"/>
        <item x="10690"/>
        <item x="10807"/>
        <item x="10691"/>
        <item x="10700"/>
        <item x="10735"/>
        <item x="12536"/>
        <item x="10743"/>
        <item x="2570"/>
        <item x="8168"/>
        <item x="5281"/>
        <item x="10836"/>
        <item x="3596"/>
        <item x="4369"/>
        <item x="8454"/>
        <item x="2318"/>
        <item x="2468"/>
        <item x="406"/>
        <item x="3397"/>
        <item x="3598"/>
        <item x="10770"/>
        <item x="3882"/>
        <item x="1858"/>
        <item x="11819"/>
        <item x="10279"/>
        <item x="11626"/>
        <item x="11210"/>
        <item x="13385"/>
        <item x="1287"/>
        <item x="1292"/>
        <item x="3593"/>
        <item x="8738"/>
        <item x="10406"/>
        <item x="5128"/>
        <item x="11603"/>
        <item x="8022"/>
        <item x="7572"/>
        <item x="2707"/>
        <item x="8085"/>
        <item x="7867"/>
        <item x="10823"/>
        <item x="8161"/>
        <item x="6994"/>
        <item x="3601"/>
        <item x="7949"/>
        <item x="5911"/>
        <item x="5770"/>
        <item x="11094"/>
        <item x="5816"/>
        <item x="11090"/>
        <item x="11091"/>
        <item x="3806"/>
        <item x="1860"/>
        <item x="1830"/>
        <item x="1992"/>
        <item x="6783"/>
        <item x="8012"/>
        <item x="10063"/>
        <item x="11744"/>
        <item x="11745"/>
        <item x="11746"/>
        <item x="11748"/>
        <item x="7265"/>
        <item x="1479"/>
        <item x="12922"/>
        <item x="11974"/>
        <item x="3718"/>
        <item x="9088"/>
        <item x="3569"/>
        <item x="151"/>
        <item x="310"/>
        <item x="4114"/>
        <item x="9450"/>
        <item x="9480"/>
        <item x="2730"/>
        <item x="9080"/>
        <item x="194"/>
        <item x="1346"/>
        <item x="11962"/>
        <item x="9542"/>
        <item x="9459"/>
        <item x="9975"/>
        <item x="9587"/>
        <item x="229"/>
        <item x="7238"/>
        <item x="1397"/>
        <item x="11023"/>
        <item x="1604"/>
        <item x="9268"/>
        <item x="9545"/>
        <item x="7226"/>
        <item x="9532"/>
        <item x="11955"/>
        <item x="232"/>
        <item x="1527"/>
        <item x="11967"/>
        <item x="9441"/>
        <item x="11965"/>
        <item x="2390"/>
        <item x="7156"/>
        <item x="4968"/>
        <item x="90"/>
        <item x="2671"/>
        <item x="7244"/>
        <item x="9430"/>
        <item x="9493"/>
        <item x="10203"/>
        <item x="2256"/>
        <item x="2257"/>
        <item x="2274"/>
        <item x="9945"/>
        <item x="12806"/>
        <item x="13004"/>
        <item x="9944"/>
        <item x="13149"/>
        <item x="12018"/>
        <item x="2961"/>
        <item x="8051"/>
        <item x="8074"/>
        <item x="8073"/>
        <item x="8072"/>
        <item x="8070"/>
        <item x="8071"/>
        <item x="8069"/>
        <item x="8054"/>
        <item x="8057"/>
        <item x="8058"/>
        <item x="8060"/>
        <item x="8053"/>
        <item x="8077"/>
        <item x="9724"/>
        <item x="9743"/>
        <item x="9731"/>
        <item x="328"/>
        <item x="10631"/>
        <item x="7303"/>
        <item x="8129"/>
        <item x="8124"/>
        <item x="9550"/>
        <item x="8190"/>
        <item x="1819"/>
        <item x="2267"/>
        <item x="2280"/>
        <item x="2265"/>
        <item x="13246"/>
        <item x="12400"/>
        <item x="12598"/>
        <item x="11493"/>
        <item x="11495"/>
        <item x="11492"/>
        <item x="11496"/>
        <item x="11497"/>
        <item x="11494"/>
        <item x="10377"/>
        <item x="13087"/>
        <item x="1990"/>
        <item x="12397"/>
        <item x="106"/>
        <item x="303"/>
        <item x="3109"/>
        <item x="3108"/>
        <item x="11984"/>
        <item x="3112"/>
        <item x="3110"/>
        <item x="3111"/>
        <item x="10043"/>
        <item x="7509"/>
        <item x="12428"/>
        <item x="12427"/>
        <item x="8011"/>
        <item x="11651"/>
        <item x="6738"/>
        <item x="907"/>
        <item x="1965"/>
        <item x="1964"/>
        <item x="7353"/>
        <item x="1752"/>
        <item x="6042"/>
        <item x="7966"/>
        <item x="7898"/>
        <item x="8017"/>
        <item x="5135"/>
        <item x="1337"/>
        <item x="8477"/>
        <item x="7945"/>
        <item x="6199"/>
        <item x="824"/>
        <item x="11121"/>
        <item x="8134"/>
        <item x="11735"/>
        <item x="10903"/>
        <item x="6631"/>
        <item x="11372"/>
        <item x="11814"/>
        <item x="10263"/>
        <item x="10386"/>
        <item x="4527"/>
        <item x="4431"/>
        <item x="2715"/>
        <item x="9943"/>
        <item x="9904"/>
        <item x="9941"/>
        <item x="9940"/>
        <item x="10727"/>
        <item x="9917"/>
        <item x="4539"/>
        <item x="7201"/>
        <item x="2500"/>
        <item x="496"/>
        <item x="9790"/>
        <item x="9811"/>
        <item x="9856"/>
        <item x="9788"/>
        <item x="9789"/>
        <item x="9375"/>
        <item x="9828"/>
        <item x="2210"/>
        <item x="4612"/>
        <item x="2895"/>
        <item x="7364"/>
        <item x="6732"/>
        <item x="12943"/>
        <item x="6722"/>
        <item x="8581"/>
        <item x="7211"/>
        <item x="12110"/>
        <item x="8609"/>
        <item x="5031"/>
        <item x="12144"/>
        <item x="8256"/>
        <item x="8241"/>
        <item x="8766"/>
        <item x="12163"/>
        <item x="9400"/>
        <item x="4950"/>
        <item x="4956"/>
        <item x="12959"/>
        <item x="4951"/>
        <item x="7155"/>
        <item x="6084"/>
        <item x="10215"/>
        <item x="718"/>
        <item x="1721"/>
        <item x="1725"/>
        <item x="1722"/>
        <item x="1720"/>
        <item x="8930"/>
        <item x="4567"/>
        <item x="2486"/>
        <item x="2484"/>
        <item x="12971"/>
        <item x="12973"/>
        <item x="12972"/>
        <item x="5192"/>
        <item x="12072"/>
        <item x="8251"/>
        <item x="8887"/>
        <item x="8925"/>
        <item x="11753"/>
        <item x="1338"/>
        <item x="349"/>
        <item x="347"/>
        <item x="9505"/>
        <item x="8019"/>
        <item x="1050"/>
        <item x="11335"/>
        <item x="7569"/>
        <item x="6484"/>
        <item x="287"/>
        <item x="6481"/>
        <item x="9003"/>
        <item x="4503"/>
        <item x="9451"/>
        <item x="9155"/>
        <item x="7465"/>
        <item x="8717"/>
        <item x="12803"/>
        <item x="12802"/>
        <item x="6018"/>
        <item x="10973"/>
        <item x="8926"/>
        <item x="4127"/>
        <item x="4216"/>
        <item x="4877"/>
        <item x="7161"/>
        <item x="4453"/>
        <item x="11786"/>
        <item x="8333"/>
        <item x="8321"/>
        <item x="9177"/>
        <item x="9184"/>
        <item x="9039"/>
        <item x="10952"/>
        <item x="5736"/>
        <item x="5846"/>
        <item x="5787"/>
        <item x="2596"/>
        <item x="703"/>
        <item x="8829"/>
        <item x="8401"/>
        <item x="11822"/>
        <item x="12207"/>
        <item x="8356"/>
        <item x="6781"/>
        <item x="11525"/>
        <item x="11536"/>
        <item x="11537"/>
        <item x="7566"/>
        <item x="9180"/>
        <item x="8426"/>
        <item x="8290"/>
        <item x="11136"/>
        <item x="13267"/>
        <item x="12114"/>
        <item x="12824"/>
        <item x="12994"/>
        <item x="9531"/>
        <item x="9405"/>
        <item x="9222"/>
        <item x="9223"/>
        <item x="9005"/>
        <item x="9412"/>
        <item x="9423"/>
        <item x="9147"/>
        <item x="8004"/>
        <item x="8005"/>
        <item x="9385"/>
        <item x="4964"/>
        <item x="9260"/>
        <item x="9516"/>
        <item x="9971"/>
        <item x="10227"/>
        <item x="11957"/>
        <item x="3087"/>
        <item x="3546"/>
        <item x="12146"/>
        <item x="12835"/>
        <item x="9399"/>
        <item x="6648"/>
        <item x="3997"/>
        <item x="6601"/>
        <item x="8642"/>
        <item x="11032"/>
        <item x="11105"/>
        <item x="8180"/>
        <item x="8210"/>
        <item x="11100"/>
        <item x="8188"/>
        <item x="1329"/>
        <item x="10678"/>
        <item x="7332"/>
        <item x="3919"/>
        <item x="10106"/>
        <item x="2139"/>
        <item x="11807"/>
        <item x="12106"/>
        <item x="10847"/>
        <item x="4875"/>
        <item x="1071"/>
        <item x="2397"/>
        <item x="7312"/>
        <item x="5320"/>
        <item x="1827"/>
        <item x="3259"/>
        <item x="8359"/>
        <item x="7390"/>
        <item x="11842"/>
        <item x="11843"/>
        <item x="3283"/>
        <item x="8707"/>
        <item x="4639"/>
        <item x="9432"/>
        <item x="7502"/>
        <item x="9439"/>
        <item x="7503"/>
        <item x="9429"/>
        <item x="7501"/>
        <item x="3658"/>
        <item x="9171"/>
        <item x="1405"/>
        <item x="3137"/>
        <item x="4480"/>
        <item x="8755"/>
        <item x="12001"/>
        <item x="1590"/>
        <item x="1452"/>
        <item x="663"/>
        <item x="948"/>
        <item x="6712"/>
        <item x="3134"/>
        <item x="3634"/>
        <item x="6716"/>
        <item x="8964"/>
        <item x="9816"/>
        <item x="9934"/>
        <item x="2725"/>
        <item x="5537"/>
        <item x="5790"/>
        <item x="9186"/>
        <item x="6957"/>
        <item x="8532"/>
        <item x="11772"/>
        <item x="4377"/>
        <item x="3018"/>
        <item x="22"/>
        <item x="35"/>
        <item x="23"/>
        <item x="2114"/>
        <item x="2086"/>
        <item x="6066"/>
        <item x="1913"/>
        <item x="3299"/>
        <item x="3300"/>
        <item x="11411"/>
        <item x="10454"/>
        <item x="147"/>
        <item x="11394"/>
        <item x="2458"/>
        <item x="552"/>
        <item x="10783"/>
        <item x="6911"/>
        <item x="2647"/>
        <item x="2477"/>
        <item x="11667"/>
        <item x="4098"/>
        <item x="6902"/>
        <item x="6904"/>
        <item x="10594"/>
        <item x="1476"/>
        <item x="9950"/>
        <item x="9948"/>
        <item x="6910"/>
        <item x="8957"/>
        <item x="4095"/>
        <item x="8083"/>
        <item x="6905"/>
        <item x="6906"/>
        <item x="10572"/>
        <item x="10805"/>
        <item x="8427"/>
        <item x="4100"/>
        <item x="9333"/>
        <item x="6903"/>
        <item x="940"/>
        <item x="8424"/>
        <item x="4124"/>
        <item x="9771"/>
        <item x="9734"/>
        <item x="9737"/>
        <item x="13362"/>
        <item x="9029"/>
        <item x="12486"/>
        <item x="12861"/>
        <item x="12862"/>
        <item x="11119"/>
        <item x="1956"/>
        <item x="9457"/>
        <item x="10602"/>
        <item x="13080"/>
        <item x="13081"/>
        <item x="13086"/>
        <item x="13090"/>
        <item x="2414"/>
        <item x="2393"/>
        <item x="961"/>
        <item x="963"/>
        <item x="964"/>
        <item x="13093"/>
        <item x="13095"/>
        <item x="13096"/>
        <item x="13098"/>
        <item x="1646"/>
        <item x="8334"/>
        <item x="8319"/>
        <item x="9183"/>
        <item x="2597"/>
        <item x="8391"/>
        <item x="11131"/>
        <item x="8815"/>
        <item x="10951"/>
        <item x="5733"/>
        <item x="5658"/>
        <item x="5845"/>
        <item x="5661"/>
        <item x="11112"/>
        <item x="702"/>
        <item x="12213"/>
        <item x="12113"/>
        <item x="8355"/>
        <item x="5762"/>
        <item x="11793"/>
        <item x="9170"/>
        <item x="8268"/>
        <item x="13264"/>
        <item x="9175"/>
        <item x="2702"/>
        <item x="11798"/>
        <item x="4481"/>
        <item x="11961"/>
        <item x="9473"/>
        <item x="3775"/>
        <item x="10883"/>
        <item x="10949"/>
        <item x="11338"/>
        <item x="11354"/>
        <item x="3039"/>
        <item x="10196"/>
        <item x="11445"/>
        <item x="11840"/>
        <item x="11475"/>
        <item x="9409"/>
        <item x="8364"/>
        <item x="8324"/>
        <item x="1864"/>
        <item x="4030"/>
        <item x="3106"/>
        <item x="3107"/>
        <item x="11886"/>
        <item x="1312"/>
        <item x="6985"/>
        <item x="11487"/>
        <item x="11514"/>
        <item x="10558"/>
        <item x="2808"/>
        <item x="2809"/>
        <item x="2812"/>
        <item x="2810"/>
        <item x="2755"/>
        <item x="12206"/>
        <item x="8704"/>
        <item x="2783"/>
        <item x="12215"/>
        <item x="3894"/>
        <item x="9537"/>
        <item x="9086"/>
        <item x="11211"/>
        <item x="11057"/>
        <item x="10877"/>
        <item x="5652"/>
        <item x="821"/>
        <item x="11233"/>
        <item x="8752"/>
        <item x="2145"/>
        <item x="11880"/>
        <item x="8507"/>
        <item x="8837"/>
        <item x="8329"/>
        <item x="11607"/>
        <item x="6006"/>
        <item x="8078"/>
        <item x="6638"/>
        <item x="13184"/>
        <item x="9142"/>
        <item x="8165"/>
        <item x="11470"/>
        <item x="7185"/>
        <item x="7225"/>
        <item x="10758"/>
        <item x="7000"/>
        <item x="3612"/>
        <item x="957"/>
        <item x="7071"/>
        <item x="11549"/>
        <item x="11633"/>
        <item x="11554"/>
        <item x="2535"/>
        <item x="9674"/>
        <item x="8785"/>
        <item x="8234"/>
        <item x="2165"/>
        <item x="10994"/>
        <item x="245"/>
        <item x="3721"/>
        <item x="1239"/>
        <item x="8432"/>
        <item x="7032"/>
        <item x="9203"/>
        <item x="7060"/>
        <item x="8527"/>
        <item x="1120"/>
        <item x="5698"/>
        <item x="8205"/>
        <item x="7062"/>
        <item x="6920"/>
        <item x="11731"/>
        <item x="8996"/>
        <item x="7061"/>
        <item x="11850"/>
        <item x="5764"/>
        <item x="2122"/>
        <item x="6417"/>
        <item x="2075"/>
        <item x="2336"/>
        <item x="6545"/>
        <item x="6547"/>
        <item x="1902"/>
        <item x="8907"/>
        <item x="3641"/>
        <item x="3654"/>
        <item x="6402"/>
        <item x="6729"/>
        <item x="5300"/>
        <item x="5290"/>
        <item x="12978"/>
        <item x="2143"/>
        <item x="389"/>
        <item x="9866"/>
        <item x="11128"/>
        <item x="8174"/>
        <item x="8215"/>
        <item x="2662"/>
        <item x="2665"/>
        <item x="7082"/>
        <item x="11029"/>
        <item x="6909"/>
        <item x="11574"/>
        <item x="5302"/>
        <item x="7053"/>
        <item x="11555"/>
        <item x="5334"/>
        <item x="8511"/>
        <item x="1202"/>
        <item x="7046"/>
        <item x="2660"/>
        <item x="13088"/>
        <item x="6132"/>
        <item x="4786"/>
        <item x="13106"/>
        <item x="7586"/>
        <item x="1820"/>
        <item x="13103"/>
        <item x="13104"/>
        <item x="13105"/>
        <item x="7541"/>
        <item x="7542"/>
        <item x="2965"/>
        <item x="9605"/>
        <item x="11026"/>
        <item x="7056"/>
        <item x="10234"/>
        <item x="7045"/>
        <item x="3520"/>
        <item x="460"/>
        <item x="5265"/>
        <item x="9803"/>
        <item x="3772"/>
        <item x="3257"/>
        <item x="11291"/>
        <item x="7456"/>
        <item x="11277"/>
        <item x="11301"/>
        <item x="10370"/>
        <item x="3560"/>
        <item x="3640"/>
        <item x="1051"/>
        <item x="11066"/>
        <item x="8440"/>
        <item x="11069"/>
        <item x="9097"/>
        <item x="11297"/>
        <item x="11307"/>
        <item x="12829"/>
        <item x="10176"/>
        <item x="2580"/>
        <item x="11305"/>
        <item x="10309"/>
        <item x="4439"/>
        <item x="11784"/>
        <item x="7188"/>
        <item x="4488"/>
        <item x="11285"/>
        <item x="11337"/>
        <item x="11340"/>
        <item x="11339"/>
        <item x="4454"/>
        <item x="1699"/>
        <item x="11369"/>
        <item x="9484"/>
        <item x="9491"/>
        <item x="11463"/>
        <item x="4482"/>
        <item x="1267"/>
        <item x="1816"/>
        <item x="9048"/>
        <item x="3512"/>
        <item x="3522"/>
        <item x="8621"/>
        <item x="8281"/>
        <item x="2759"/>
        <item x="9825"/>
        <item x="4497"/>
        <item x="11319"/>
        <item x="11321"/>
        <item x="11320"/>
        <item x="4538"/>
        <item x="9556"/>
        <item x="11220"/>
        <item x="5857"/>
        <item x="2588"/>
        <item x="2669"/>
        <item x="9589"/>
        <item x="9506"/>
        <item x="11977"/>
        <item x="6226"/>
        <item x="2360"/>
        <item x="8650"/>
        <item x="3959"/>
        <item x="8576"/>
        <item x="1878"/>
        <item x="6431"/>
        <item x="9705"/>
        <item x="7230"/>
        <item x="2878"/>
        <item x="10165"/>
        <item x="2540"/>
        <item x="3877"/>
        <item x="3720"/>
        <item x="10456"/>
        <item x="2643"/>
        <item x="4753"/>
        <item x="9997"/>
        <item x="6240"/>
        <item x="6203"/>
        <item x="12639"/>
        <item x="2138"/>
        <item x="11106"/>
        <item x="8217"/>
        <item x="9214"/>
        <item x="8176"/>
        <item x="2152"/>
        <item x="8206"/>
        <item x="8366"/>
        <item x="4893"/>
        <item x="7575"/>
        <item x="4747"/>
        <item x="967"/>
        <item x="7458"/>
        <item x="9012"/>
        <item x="11143"/>
        <item x="7261"/>
        <item x="2976"/>
        <item x="5099"/>
        <item x="1890"/>
        <item x="6301"/>
        <item x="4767"/>
        <item x="6403"/>
        <item x="6404"/>
        <item x="1246"/>
        <item x="4046"/>
        <item x="1282"/>
        <item x="1887"/>
        <item x="11927"/>
        <item x="1330"/>
        <item x="1917"/>
        <item x="435"/>
        <item x="476"/>
        <item x="4609"/>
        <item x="4894"/>
        <item x="2263"/>
        <item x="1288"/>
        <item x="12030"/>
        <item x="4987"/>
        <item x="11952"/>
        <item x="4321"/>
        <item x="4473"/>
        <item x="12735"/>
        <item x="8055"/>
        <item x="12009"/>
        <item x="1154"/>
        <item x="5098"/>
        <item x="5105"/>
        <item x="12316"/>
        <item x="12064"/>
        <item x="3455"/>
        <item x="6396"/>
        <item x="6398"/>
        <item x="6397"/>
        <item x="6489"/>
        <item x="6382"/>
        <item x="608"/>
        <item x="987"/>
        <item x="1862"/>
        <item x="4126"/>
        <item x="2042"/>
        <item x="3024"/>
        <item x="6322"/>
        <item x="3453"/>
        <item x="12630"/>
        <item x="12709"/>
        <item x="12312"/>
        <item x="6335"/>
        <item x="10980"/>
        <item x="13112"/>
        <item x="13110"/>
        <item x="13113"/>
        <item x="13114"/>
        <item x="13111"/>
        <item x="13117"/>
        <item x="4619"/>
        <item x="13115"/>
        <item x="13118"/>
        <item x="13119"/>
        <item x="13116"/>
        <item x="1160"/>
        <item x="12666"/>
        <item x="32"/>
        <item x="103"/>
        <item x="3771"/>
        <item x="3761"/>
        <item x="8586"/>
        <item x="1622"/>
        <item x="13163"/>
        <item x="13162"/>
        <item x="8703"/>
        <item x="7862"/>
        <item x="12214"/>
        <item x="11906"/>
        <item x="12118"/>
        <item x="4263"/>
        <item x="7510"/>
        <item x="13389"/>
        <item x="7609"/>
        <item x="7304"/>
        <item x="2211"/>
        <item x="10792"/>
        <item x="9099"/>
        <item x="11750"/>
        <item x="3527"/>
        <item x="8425"/>
        <item x="13366"/>
        <item x="2142"/>
        <item x="10709"/>
        <item x="9046"/>
        <item x="10822"/>
        <item x="8116"/>
        <item x="8036"/>
        <item x="10467"/>
        <item x="8101"/>
        <item x="8106"/>
        <item x="11598"/>
        <item x="2549"/>
        <item x="3704"/>
        <item x="13144"/>
        <item x="13145"/>
        <item x="13143"/>
        <item x="10084"/>
        <item x="1019"/>
        <item x="5083"/>
        <item x="12197"/>
        <item x="5028"/>
        <item x="13151"/>
        <item x="5571"/>
        <item x="11693"/>
        <item x="10117"/>
        <item x="10113"/>
        <item x="9631"/>
        <item x="9346"/>
        <item x="12448"/>
        <item x="9345"/>
        <item x="5492"/>
        <item x="10771"/>
        <item x="10706"/>
        <item x="5626"/>
        <item x="10768"/>
        <item x="10765"/>
        <item x="7031"/>
        <item x="10793"/>
        <item x="5627"/>
        <item x="7716"/>
        <item x="7725"/>
        <item x="7724"/>
        <item x="7723"/>
        <item x="7710"/>
        <item x="7720"/>
        <item x="5638"/>
        <item x="5574"/>
        <item x="12505"/>
        <item x="10251"/>
        <item x="1068"/>
        <item x="3077"/>
        <item x="3902"/>
        <item x="3802"/>
        <item x="10927"/>
        <item x="10372"/>
        <item x="10373"/>
        <item x="11409"/>
        <item x="448"/>
        <item x="5059"/>
        <item x="4971"/>
        <item x="7652"/>
        <item x="7683"/>
        <item x="6611"/>
        <item x="4901"/>
        <item x="4904"/>
        <item x="12097"/>
        <item x="12750"/>
        <item x="13132"/>
        <item x="3439"/>
        <item x="1540"/>
        <item x="12704"/>
        <item x="5781"/>
        <item x="5054"/>
        <item x="5055"/>
        <item x="12878"/>
        <item x="12721"/>
        <item x="3756"/>
        <item x="12883"/>
        <item x="9793"/>
        <item x="6467"/>
        <item x="13177"/>
        <item x="12762"/>
        <item x="1621"/>
        <item x="3890"/>
        <item x="11126"/>
        <item x="7192"/>
        <item x="3892"/>
        <item x="11125"/>
        <item x="3958"/>
        <item x="7126"/>
        <item x="11127"/>
        <item x="13146"/>
        <item x="3659"/>
        <item x="3679"/>
        <item x="12414"/>
        <item x="13190"/>
        <item x="13194"/>
        <item x="13195"/>
        <item x="13196"/>
        <item x="13191"/>
        <item x="13192"/>
        <item x="13200"/>
        <item x="13189"/>
        <item x="13199"/>
        <item x="13197"/>
        <item x="13193"/>
        <item x="13198"/>
        <item x="12928"/>
        <item x="6613"/>
        <item x="6040"/>
        <item x="1502"/>
        <item x="1503"/>
        <item x="1504"/>
        <item x="1506"/>
        <item x="1507"/>
        <item x="1508"/>
        <item x="1509"/>
        <item x="10901"/>
        <item x="5683"/>
        <item x="3438"/>
        <item x="2275"/>
        <item x="12947"/>
        <item x="12948"/>
        <item x="12949"/>
        <item x="12950"/>
        <item x="971"/>
        <item x="1255"/>
        <item x="1258"/>
        <item x="1259"/>
        <item x="1252"/>
        <item x="1256"/>
        <item x="1257"/>
        <item x="1250"/>
        <item x="1251"/>
        <item x="1253"/>
        <item x="1254"/>
        <item x="1260"/>
        <item x="1261"/>
        <item x="12763"/>
        <item x="11714"/>
        <item x="12760"/>
        <item x="5767"/>
        <item x="526"/>
        <item x="12703"/>
        <item x="4983"/>
        <item x="11913"/>
        <item x="12685"/>
        <item x="7073"/>
        <item x="10079"/>
        <item x="12815"/>
        <item x="2293"/>
        <item x="13287"/>
        <item x="3785"/>
        <item x="5536"/>
        <item x="13301"/>
        <item x="13154"/>
        <item x="13233"/>
        <item x="13286"/>
        <item x="12909"/>
        <item x="13211"/>
        <item x="13300"/>
        <item x="12898"/>
        <item x="12905"/>
        <item x="13223"/>
        <item x="12753"/>
        <item x="12911"/>
        <item x="12766"/>
        <item x="12768"/>
        <item x="12923"/>
        <item x="12797"/>
        <item x="12787"/>
        <item x="13261"/>
        <item x="12846"/>
        <item x="3078"/>
        <item x="13291"/>
        <item x="12804"/>
        <item x="13383"/>
        <item x="12873"/>
        <item x="13150"/>
        <item x="13344"/>
        <item x="12897"/>
        <item x="13274"/>
        <item x="12870"/>
        <item x="12798"/>
        <item x="13102"/>
        <item x="13133"/>
        <item x="13231"/>
        <item x="13214"/>
        <item x="13404"/>
        <item x="12880"/>
        <item x="12747"/>
        <item x="12859"/>
        <item x="13282"/>
        <item x="13271"/>
        <item x="13276"/>
        <item x="13382"/>
        <item x="13259"/>
        <item x="13275"/>
        <item x="13280"/>
        <item x="13251"/>
        <item x="13272"/>
        <item x="12871"/>
        <item x="12771"/>
        <item x="12895"/>
        <item x="13299"/>
        <item x="13330"/>
        <item x="13384"/>
        <item x="13321"/>
        <item x="13343"/>
        <item x="13325"/>
        <item x="13351"/>
        <item x="12848"/>
        <item x="12774"/>
        <item x="12869"/>
        <item x="12881"/>
        <item x="12912"/>
        <item x="12913"/>
        <item x="13201"/>
        <item x="13403"/>
        <item x="12864"/>
        <item x="12749"/>
        <item x="13329"/>
        <item x="13411"/>
        <item x="13345"/>
        <item x="5468"/>
        <item x="13232"/>
        <item x="1933"/>
        <item x="1930"/>
        <item x="1928"/>
        <item x="1932"/>
        <item x="1937"/>
        <item x="12094"/>
        <item x="12161"/>
        <item x="12232"/>
        <item x="12098"/>
        <item x="6359"/>
        <item x="12929"/>
        <item x="1535"/>
        <item x="812"/>
        <item x="1534"/>
        <item x="813"/>
        <item x="1536"/>
        <item x="814"/>
        <item x="13339"/>
        <item x="10756"/>
        <item x="178"/>
        <item x="1781"/>
        <item x="3657"/>
        <item x="6455"/>
        <item x="13205"/>
        <item x="13207"/>
        <item x="13208"/>
        <item x="13209"/>
        <item x="13210"/>
        <item x="13206"/>
        <item x="10811"/>
        <item x="6614"/>
        <item x="13185"/>
        <item x="11250"/>
        <item x="13173"/>
        <item x="3193"/>
        <item x="10300"/>
        <item x="10299"/>
        <item x="3947"/>
        <item x="3757"/>
        <item x="3979"/>
        <item x="3903"/>
        <item x="3946"/>
        <item x="3732"/>
        <item x="3735"/>
        <item x="3731"/>
        <item x="3730"/>
        <item x="3733"/>
        <item x="3734"/>
        <item x="11168"/>
        <item x="13165"/>
        <item x="13392"/>
        <item x="3795"/>
        <item x="1275"/>
        <item x="9043"/>
        <item x="2539"/>
        <item x="13218"/>
        <item x="54"/>
        <item x="11290"/>
        <item x="11278"/>
        <item x="1097"/>
        <item x="11302"/>
        <item x="7205"/>
        <item x="7292"/>
        <item x="2849"/>
        <item x="4268"/>
        <item x="5255"/>
        <item x="8033"/>
        <item x="10722"/>
        <item x="2567"/>
        <item x="11662"/>
        <item x="11322"/>
        <item x="11324"/>
        <item x="11323"/>
        <item x="12882"/>
        <item x="11839"/>
        <item x="3905"/>
        <item x="13142"/>
        <item x="6038"/>
        <item x="5778"/>
        <item x="9544"/>
        <item x="12202"/>
        <item x="1903"/>
        <item x="4760"/>
        <item x="5011"/>
        <item x="4785"/>
        <item x="12192"/>
        <item x="1104"/>
        <item x="10100"/>
        <item x="12307"/>
        <item x="12238"/>
        <item x="12254"/>
        <item x="11028"/>
        <item x="8436"/>
        <item x="11031"/>
        <item x="11293"/>
        <item x="9090"/>
        <item x="4511"/>
        <item x="2497"/>
        <item x="9877"/>
        <item x="8549"/>
        <item x="4740"/>
        <item x="5419"/>
        <item x="1710"/>
        <item x="1714"/>
        <item x="13089"/>
        <item x="3463"/>
        <item x="9330"/>
        <item x="12997"/>
        <item x="8640"/>
        <item x="11992"/>
        <item x="6037"/>
        <item x="3072"/>
        <item x="12305"/>
        <item x="10346"/>
        <item x="6358"/>
        <item x="6349"/>
        <item x="6339"/>
        <item x="6161"/>
        <item x="1357"/>
        <item x="11978"/>
        <item x="12657"/>
        <item x="1016"/>
        <item x="5610"/>
        <item x="2801"/>
        <item x="101"/>
        <item x="118"/>
        <item x="114"/>
        <item x="944"/>
        <item x="893"/>
        <item x="3099"/>
        <item x="744"/>
        <item x="6817"/>
        <item x="12670"/>
        <item x="12422"/>
        <item x="6125"/>
        <item x="3462"/>
        <item x="2401"/>
        <item x="6622"/>
        <item x="2882"/>
        <item x="4360"/>
        <item x="6371"/>
        <item x="5355"/>
        <item x="762"/>
        <item x="10642"/>
        <item x="12726"/>
        <item x="10447"/>
        <item x="26"/>
        <item x="4927"/>
        <item x="4936"/>
        <item x="12641"/>
        <item x="10126"/>
        <item x="2006"/>
        <item x="8302"/>
        <item x="6639"/>
        <item x="506"/>
        <item x="653"/>
        <item x="4811"/>
        <item x="5123"/>
        <item x="8699"/>
        <item x="1976"/>
        <item x="1975"/>
        <item x="2250"/>
        <item x="9002"/>
        <item x="10468"/>
        <item x="9365"/>
        <item x="6473"/>
        <item x="7557"/>
        <item x="6451"/>
        <item x="7611"/>
        <item x="13108"/>
        <item x="2594"/>
        <item x="1609"/>
        <item x="10304"/>
        <item x="1223"/>
        <item x="4111"/>
        <item x="7195"/>
        <item x="8095"/>
        <item x="2116"/>
        <item x="8167"/>
        <item x="2354"/>
        <item x="8617"/>
        <item x="3988"/>
        <item x="2506"/>
        <item x="4871"/>
        <item x="2508"/>
        <item x="5237"/>
        <item x="4148"/>
        <item x="11988"/>
        <item x="6682"/>
        <item x="2507"/>
        <item x="1350"/>
        <item x="6591"/>
        <item x="556"/>
        <item x="18"/>
        <item x="2085"/>
        <item x="4196"/>
        <item x="11628"/>
        <item x="12211"/>
        <item x="8989"/>
        <item x="2784"/>
        <item x="8314"/>
        <item x="5525"/>
        <item x="9185"/>
        <item x="9060"/>
        <item x="8830"/>
        <item x="11114"/>
        <item x="11132"/>
        <item x="5788"/>
        <item x="708"/>
        <item x="12223"/>
        <item x="10683"/>
        <item x="8360"/>
        <item x="11198"/>
        <item x="13265"/>
        <item x="8365"/>
        <item x="1486"/>
        <item x="5110"/>
        <item x="5434"/>
        <item x="4662"/>
        <item x="3268"/>
        <item x="1244"/>
        <item x="5224"/>
        <item x="6353"/>
        <item x="1272"/>
        <item x="13239"/>
        <item x="10058"/>
        <item x="8775"/>
        <item x="11759"/>
        <item x="8832"/>
        <item x="6032"/>
        <item x="863"/>
        <item x="227"/>
        <item x="999"/>
        <item x="3459"/>
        <item x="3457"/>
        <item x="3460"/>
        <item x="3461"/>
        <item x="3458"/>
        <item x="704"/>
        <item x="723"/>
        <item x="306"/>
        <item x="2005"/>
        <item x="712"/>
        <item x="761"/>
        <item x="3338"/>
        <item x="3719"/>
        <item x="6820"/>
        <item x="12857"/>
        <item x="10701"/>
        <item x="7918"/>
        <item x="3652"/>
        <item x="3638"/>
        <item x="1619"/>
        <item x="282"/>
        <item x="11212"/>
        <item x="11249"/>
        <item x="2572"/>
        <item x="4274"/>
        <item x="6141"/>
        <item x="12334"/>
        <item x="5117"/>
        <item x="7190"/>
        <item x="8459"/>
        <item x="1854"/>
        <item x="8442"/>
        <item x="3135"/>
        <item x="5522"/>
        <item x="10687"/>
        <item x="11471"/>
        <item x="10835"/>
        <item x="10799"/>
        <item x="8899"/>
        <item x="3506"/>
        <item x="500"/>
        <item x="7341"/>
        <item x="7349"/>
        <item x="10073"/>
        <item x="12896"/>
        <item x="2185"/>
        <item x="8938"/>
        <item x="1611"/>
        <item x="4637"/>
        <item x="6683"/>
        <item x="7854"/>
        <item x="7872"/>
        <item x="7863"/>
        <item x="3474"/>
        <item x="7890"/>
        <item x="2524"/>
        <item x="6675"/>
        <item x="4005"/>
        <item x="7278"/>
        <item x="5604"/>
        <item x="11181"/>
        <item x="11187"/>
        <item x="2742"/>
        <item x="5732"/>
        <item x="8487"/>
        <item x="4988"/>
        <item x="3821"/>
        <item x="1181"/>
        <item x="1187"/>
        <item x="1185"/>
        <item x="3786"/>
        <item x="5910"/>
        <item x="5890"/>
        <item x="5994"/>
        <item x="5909"/>
        <item x="5889"/>
        <item x="5897"/>
        <item x="5908"/>
        <item x="5907"/>
        <item x="5899"/>
        <item x="6644"/>
        <item x="7207"/>
        <item x="4564"/>
        <item x="3594"/>
        <item x="10716"/>
        <item x="2259"/>
        <item x="9596"/>
        <item x="12827"/>
        <item x="9501"/>
        <item x="11630"/>
        <item x="13363"/>
        <item x="8895"/>
        <item x="3531"/>
        <item x="89"/>
        <item x="7997"/>
        <item x="6772"/>
        <item x="1238"/>
        <item x="13204"/>
        <item x="3980"/>
        <item x="7933"/>
        <item x="7414"/>
        <item x="1199"/>
        <item x="6971"/>
        <item x="7838"/>
        <item x="5526"/>
        <item x="5939"/>
        <item x="3599"/>
        <item x="4447"/>
        <item x="10597"/>
        <item x="4107"/>
        <item x="10134"/>
        <item x="6508"/>
        <item x="1510"/>
        <item x="1511"/>
        <item x="4720"/>
        <item x="10661"/>
        <item x="6642"/>
        <item x="11314"/>
        <item x="11315"/>
        <item x="2157"/>
        <item x="11104"/>
        <item x="8219"/>
        <item x="11025"/>
        <item x="8183"/>
        <item x="240"/>
        <item x="1262"/>
        <item x="1374"/>
        <item x="175"/>
        <item x="177"/>
        <item x="1172"/>
        <item x="264"/>
        <item x="1375"/>
        <item x="173"/>
        <item x="174"/>
        <item x="7718"/>
        <item x="10614"/>
        <item x="8674"/>
        <item x="8618"/>
        <item x="6502"/>
        <item x="4641"/>
        <item x="4246"/>
        <item x="6946"/>
        <item x="12583"/>
        <item x="11439"/>
        <item x="3525"/>
        <item x="10464"/>
        <item x="3536"/>
        <item x="9981"/>
        <item x="10890"/>
        <item x="10882"/>
        <item x="10891"/>
        <item x="10894"/>
        <item x="10892"/>
        <item x="10918"/>
        <item x="2296"/>
        <item x="2297"/>
        <item x="2295"/>
        <item x="2294"/>
        <item x="2281"/>
        <item x="10886"/>
        <item x="10934"/>
        <item x="688"/>
        <item x="689"/>
        <item x="6118"/>
        <item x="12069"/>
        <item x="10603"/>
        <item x="6107"/>
        <item x="6097"/>
        <item x="4467"/>
        <item x="13071"/>
        <item x="6975"/>
        <item x="7373"/>
        <item x="6992"/>
        <item x="10036"/>
        <item x="7626"/>
        <item x="7010"/>
        <item x="95"/>
        <item x="13212"/>
        <item x="7036"/>
        <item x="1416"/>
        <item x="9563"/>
        <item x="13213"/>
        <item x="1008"/>
        <item x="10099"/>
        <item x="1048"/>
        <item x="11334"/>
        <item x="11852"/>
        <item x="7165"/>
        <item x="7166"/>
        <item x="7167"/>
        <item x="7168"/>
        <item x="8733"/>
        <item x="12162"/>
        <item x="11873"/>
        <item x="8164"/>
        <item x="11208"/>
        <item x="9592"/>
        <item x="2558"/>
        <item x="9402"/>
        <item x="12887"/>
        <item x="9276"/>
        <item x="8297"/>
        <item x="10347"/>
        <item x="11811"/>
        <item x="315"/>
        <item x="5052"/>
        <item x="5050"/>
        <item x="10101"/>
        <item x="8765"/>
        <item x="12977"/>
        <item x="3346"/>
        <item x="9082"/>
        <item x="8783"/>
        <item x="8759"/>
        <item x="8673"/>
        <item x="8616"/>
        <item x="8742"/>
        <item x="11441"/>
        <item x="2355"/>
        <item x="2968"/>
        <item x="2892"/>
        <item x="2977"/>
        <item x="5207"/>
        <item x="1608"/>
        <item x="8761"/>
        <item x="9132"/>
        <item x="3419"/>
        <item x="9169"/>
        <item x="6606"/>
        <item x="209"/>
        <item x="13152"/>
        <item x="12612"/>
        <item x="3945"/>
        <item x="9371"/>
        <item x="2775"/>
        <item x="13005"/>
        <item x="6970"/>
        <item x="8592"/>
        <item x="8975"/>
        <item x="3615"/>
        <item x="5552"/>
        <item x="11017"/>
        <item x="8678"/>
        <item x="1228"/>
        <item x="1231"/>
        <item x="4548"/>
        <item x="2951"/>
        <item x="11068"/>
        <item x="5576"/>
        <item x="5577"/>
        <item x="6400"/>
        <item x="8448"/>
        <item x="5213"/>
        <item x="6930"/>
        <item x="84"/>
        <item x="8296"/>
        <item x="6"/>
        <item x="4427"/>
        <item x="8404"/>
        <item x="5761"/>
        <item x="11140"/>
        <item x="11882"/>
        <item x="1075"/>
        <item x="10618"/>
        <item x="509"/>
        <item x="599"/>
        <item x="6640"/>
        <item x="12203"/>
        <item x="4989"/>
        <item x="7522"/>
        <item x="7523"/>
        <item x="13074"/>
        <item x="13072"/>
        <item x="13058"/>
        <item x="13039"/>
        <item x="11308"/>
        <item x="1052"/>
        <item x="7490"/>
        <item x="8767"/>
        <item x="1915"/>
        <item x="8117"/>
        <item x="5161"/>
        <item x="5145"/>
        <item x="10946"/>
        <item x="1494"/>
        <item x="4588"/>
        <item x="8762"/>
        <item x="3396"/>
        <item x="6767"/>
        <item x="1939"/>
        <item x="2108"/>
        <item x="11829"/>
        <item x="3481"/>
        <item x="4060"/>
        <item x="4586"/>
        <item x="3383"/>
        <item x="1733"/>
        <item x="11853"/>
        <item x="9998"/>
        <item x="1558"/>
        <item x="1555"/>
        <item x="1556"/>
        <item x="5515"/>
        <item x="5516"/>
        <item x="1543"/>
        <item x="1545"/>
        <item x="1548"/>
        <item x="1552"/>
        <item x="1553"/>
        <item x="1554"/>
        <item x="1549"/>
        <item x="1550"/>
        <item x="1551"/>
        <item x="1557"/>
        <item x="10509"/>
        <item x="1425"/>
        <item x="1426"/>
        <item x="1427"/>
        <item x="13216"/>
        <item x="3190"/>
        <item x="10220"/>
        <item x="10221"/>
        <item x="10204"/>
        <item x="10209"/>
        <item x="10216"/>
        <item x="10219"/>
        <item x="10218"/>
        <item x="10205"/>
        <item x="9689"/>
        <item x="9717"/>
        <item x="9713"/>
        <item x="9701"/>
        <item x="11048"/>
        <item x="2235"/>
        <item x="12167"/>
        <item x="4011"/>
        <item x="11653"/>
        <item x="12270"/>
        <item x="5993"/>
        <item x="12261"/>
        <item x="12244"/>
        <item x="5418"/>
        <item x="12014"/>
        <item x="7179"/>
        <item x="3098"/>
        <item x="7084"/>
        <item x="212"/>
        <item x="5100"/>
        <item x="1632"/>
        <item x="2260"/>
        <item x="11893"/>
        <item x="1197"/>
        <item x="12160"/>
        <item x="1392"/>
        <item x="474"/>
        <item x="2261"/>
        <item x="11950"/>
        <item x="8059"/>
        <item x="12687"/>
        <item x="12010"/>
        <item x="2220"/>
        <item x="2726"/>
        <item x="12065"/>
        <item x="11571"/>
        <item x="11915"/>
        <item x="2930"/>
        <item x="5071"/>
        <item x="7324"/>
        <item x="8560"/>
        <item x="8028"/>
        <item x="2802"/>
        <item x="12888"/>
        <item x="9277"/>
        <item x="9151"/>
        <item x="8451"/>
        <item x="4472"/>
        <item x="9407"/>
        <item x="9692"/>
        <item x="9687"/>
        <item x="9778"/>
        <item x="4686"/>
        <item x="2753"/>
        <item x="4115"/>
        <item x="2151"/>
        <item x="8189"/>
        <item x="8533"/>
        <item x="8851"/>
        <item x="10824"/>
        <item x="3399"/>
        <item x="4466"/>
        <item x="7884"/>
        <item x="8026"/>
        <item x="8771"/>
        <item x="8461"/>
        <item x="8457"/>
        <item x="8488"/>
        <item x="10829"/>
        <item x="8963"/>
        <item x="1400"/>
        <item x="3545"/>
        <item x="7351"/>
        <item x="7596"/>
        <item x="5088"/>
        <item x="59"/>
        <item x="12925"/>
        <item x="13049"/>
        <item x="11871"/>
        <item x="12209"/>
        <item x="5259"/>
        <item x="11039"/>
        <item x="5674"/>
        <item x="4342"/>
        <item x="4352"/>
        <item x="3623"/>
        <item x="4289"/>
        <item x="3628"/>
        <item x="4319"/>
        <item x="11151"/>
        <item x="521"/>
        <item x="4344"/>
        <item x="4339"/>
        <item x="4350"/>
        <item x="4411"/>
        <item x="4087"/>
        <item x="4061"/>
        <item x="524"/>
        <item x="4382"/>
        <item x="4150"/>
        <item x="4387"/>
        <item x="4368"/>
        <item x="4392"/>
        <item x="4315"/>
        <item x="503"/>
        <item x="2695"/>
        <item x="9083"/>
        <item x="10723"/>
        <item x="416"/>
        <item x="573"/>
        <item x="11240"/>
        <item x="4561"/>
        <item x="4828"/>
        <item x="364"/>
        <item x="589"/>
        <item x="623"/>
        <item x="4576"/>
        <item x="4575"/>
        <item x="4608"/>
        <item x="4577"/>
        <item x="630"/>
        <item x="575"/>
        <item x="13252"/>
        <item x="12080"/>
        <item x="13365"/>
        <item x="13368"/>
        <item x="13360"/>
        <item x="13369"/>
        <item x="3741"/>
        <item x="2590"/>
        <item x="13253"/>
        <item x="13370"/>
        <item x="6167"/>
        <item x="13257"/>
        <item x="7241"/>
        <item x="13372"/>
        <item x="12836"/>
        <item x="13367"/>
        <item x="5107"/>
        <item x="4055"/>
        <item x="13410"/>
        <item x="1636"/>
        <item x="1641"/>
        <item x="1640"/>
        <item x="1639"/>
        <item x="951"/>
        <item x="7738"/>
        <item x="2317"/>
        <item x="788"/>
        <item x="13224"/>
        <item x="10369"/>
        <item x="10064"/>
        <item x="10435"/>
        <item x="1281"/>
        <item x="9056"/>
        <item x="9870"/>
        <item x="2889"/>
        <item x="2147"/>
        <item x="9841"/>
        <item x="9872"/>
        <item x="9849"/>
        <item x="9845"/>
        <item x="9846"/>
        <item x="9852"/>
        <item x="9873"/>
        <item x="9842"/>
        <item x="9869"/>
        <item x="9844"/>
        <item x="9851"/>
        <item x="9874"/>
        <item x="9848"/>
        <item x="9843"/>
        <item x="9871"/>
        <item x="9853"/>
        <item x="9850"/>
        <item x="2581"/>
        <item x="1955"/>
        <item x="571"/>
        <item x="570"/>
        <item x="572"/>
        <item x="8676"/>
        <item x="8622"/>
        <item x="304"/>
        <item x="7401"/>
        <item x="9204"/>
        <item x="3410"/>
        <item x="9205"/>
        <item x="4965"/>
        <item x="199"/>
        <item x="5014"/>
        <item x="5015"/>
        <item x="10859"/>
        <item x="9632"/>
        <item x="9518"/>
        <item x="10853"/>
        <item x="6629"/>
        <item x="11453"/>
        <item x="12611"/>
        <item x="1505"/>
        <item x="12290"/>
        <item x="12705"/>
        <item x="2964"/>
        <item x="13249"/>
        <item x="11273"/>
        <item x="5039"/>
        <item x="13250"/>
        <item x="13248"/>
        <item x="4692"/>
        <item x="11855"/>
        <item x="1686"/>
        <item x="5666"/>
        <item x="1687"/>
        <item x="11065"/>
        <item x="11067"/>
        <item x="1685"/>
        <item x="12169"/>
        <item x="7891"/>
        <item x="11787"/>
        <item x="2395"/>
        <item x="3402"/>
        <item x="5406"/>
        <item x="6244"/>
        <item x="6095"/>
        <item x="4656"/>
        <item x="242"/>
        <item x="1415"/>
        <item x="2482"/>
        <item x="5527"/>
        <item x="5528"/>
        <item x="6584"/>
        <item x="12789"/>
        <item x="4742"/>
        <item x="5405"/>
        <item x="10341"/>
        <item x="265"/>
        <item x="266"/>
        <item x="3752"/>
        <item x="12105"/>
        <item x="2333"/>
        <item x="2225"/>
        <item x="3976"/>
        <item x="3330"/>
        <item x="9633"/>
        <item x="7420"/>
        <item x="2645"/>
        <item x="2125"/>
        <item x="7959"/>
        <item x="5407"/>
        <item x="10542"/>
        <item x="2768"/>
        <item x="3940"/>
        <item x="2530"/>
        <item x="6687"/>
        <item x="3126"/>
        <item x="3127"/>
        <item x="3120"/>
        <item x="3121"/>
        <item x="3122"/>
        <item x="3123"/>
        <item x="3124"/>
        <item x="3125"/>
        <item x="3690"/>
        <item x="7819"/>
        <item x="3869"/>
        <item x="5242"/>
        <item x="7051"/>
        <item x="2744"/>
        <item x="2743"/>
        <item x="2554"/>
        <item x="10343"/>
        <item x="253"/>
        <item x="1524"/>
        <item x="13227"/>
        <item x="4655"/>
        <item x="3858"/>
        <item x="6618"/>
        <item x="12980"/>
        <item x="13023"/>
        <item x="13228"/>
        <item x="12814"/>
        <item x="4040"/>
        <item x="1447"/>
        <item x="4056"/>
        <item x="7402"/>
        <item x="2061"/>
        <item x="3687"/>
        <item x="11981"/>
        <item x="2828"/>
        <item x="10310"/>
        <item x="3707"/>
        <item x="2826"/>
        <item x="7958"/>
        <item x="2412"/>
        <item x="3561"/>
        <item x="10324"/>
        <item x="7377"/>
        <item x="10538"/>
        <item x="5349"/>
        <item x="1532"/>
        <item x="5350"/>
        <item x="3859"/>
        <item x="3728"/>
        <item x="8008"/>
        <item x="13414"/>
        <item x="7247"/>
        <item x="9569"/>
        <item x="11042"/>
        <item x="11010"/>
        <item x="7389"/>
        <item x="10922"/>
        <item x="121"/>
        <item x="7789"/>
        <item x="2284"/>
        <item x="10737"/>
        <item x="10686"/>
        <item x="5901"/>
        <item x="5998"/>
        <item x="10739"/>
        <item x="6034"/>
        <item x="11056"/>
        <item x="10900"/>
        <item x="11209"/>
        <item x="5558"/>
        <item x="5559"/>
        <item x="5560"/>
        <item x="5838"/>
        <item x="5944"/>
        <item x="5945"/>
        <item x="5841"/>
        <item x="5940"/>
        <item x="5754"/>
        <item x="5752"/>
        <item x="9568"/>
        <item x="9570"/>
        <item x="9571"/>
        <item x="9572"/>
        <item x="6005"/>
        <item x="5837"/>
        <item x="11267"/>
        <item x="5649"/>
        <item x="12462"/>
        <item x="10916"/>
        <item x="5988"/>
        <item x="5992"/>
        <item x="10803"/>
        <item x="3942"/>
        <item x="6003"/>
        <item x="10681"/>
        <item x="7267"/>
        <item x="12465"/>
        <item x="3794"/>
        <item x="12517"/>
        <item x="12528"/>
        <item x="5799"/>
        <item x="5572"/>
        <item x="5902"/>
        <item x="4654"/>
        <item x="5507"/>
        <item x="2490"/>
        <item x="6938"/>
        <item x="6937"/>
        <item x="6936"/>
        <item x="2491"/>
        <item x="6935"/>
        <item x="4664"/>
        <item x="9644"/>
        <item x="9643"/>
        <item x="9646"/>
        <item x="3262"/>
        <item x="13229"/>
        <item x="1950"/>
        <item x="3237"/>
        <item x="670"/>
        <item x="1587"/>
        <item x="3495"/>
        <item x="11241"/>
        <item x="4562"/>
        <item x="590"/>
        <item x="614"/>
        <item x="576"/>
        <item x="11661"/>
        <item x="3530"/>
        <item x="10164"/>
        <item x="2537"/>
        <item x="8831"/>
        <item x="11134"/>
        <item x="8293"/>
        <item x="11374"/>
        <item x="11375"/>
        <item x="11373"/>
        <item x="11376"/>
        <item x="11377"/>
        <item x="11378"/>
        <item x="11379"/>
        <item x="11380"/>
        <item x="8025"/>
        <item x="7406"/>
        <item x="10633"/>
        <item x="12602"/>
        <item x="5137"/>
        <item x="5136"/>
        <item x="322"/>
        <item x="9069"/>
        <item x="8961"/>
        <item x="13057"/>
        <item x="11643"/>
        <item x="4501"/>
        <item x="876"/>
        <item x="5710"/>
        <item x="5712"/>
        <item x="5714"/>
        <item x="5716"/>
        <item x="9306"/>
        <item x="4206"/>
        <item x="4831"/>
        <item x="4821"/>
        <item x="4207"/>
        <item x="8997"/>
        <item x="9935"/>
        <item x="1127"/>
        <item x="5284"/>
        <item x="1178"/>
        <item x="7771"/>
        <item x="2340"/>
        <item x="954"/>
        <item x="953"/>
        <item x="1011"/>
        <item x="4660"/>
        <item x="10014"/>
        <item x="10389"/>
        <item x="4910"/>
        <item x="5035"/>
        <item x="7520"/>
        <item x="7952"/>
        <item x="7474"/>
        <item x="7399"/>
        <item x="6812"/>
        <item x="7967"/>
        <item x="5191"/>
        <item x="7988"/>
        <item x="1118"/>
        <item x="7412"/>
        <item x="2917"/>
        <item x="7756"/>
        <item x="3755"/>
        <item x="5436"/>
        <item x="9620"/>
        <item x="2900"/>
        <item x="2899"/>
        <item x="658"/>
        <item x="2898"/>
        <item x="2914"/>
        <item x="7943"/>
        <item x="2909"/>
        <item x="2912"/>
        <item x="3054"/>
        <item x="4282"/>
        <item x="9535"/>
        <item x="9907"/>
        <item x="8177"/>
        <item x="405"/>
        <item x="8358"/>
        <item x="8369"/>
        <item x="6893"/>
        <item x="3746"/>
        <item x="10680"/>
        <item x="3971"/>
        <item x="10270"/>
        <item x="10264"/>
        <item x="10273"/>
        <item x="2642"/>
        <item x="10271"/>
        <item x="9296"/>
        <item x="6092"/>
        <item x="7315"/>
        <item x="6091"/>
        <item x="8030"/>
        <item x="8029"/>
        <item x="3748"/>
        <item x="3526"/>
        <item x="2935"/>
        <item x="10330"/>
        <item x="11385"/>
        <item x="10458"/>
        <item x="5438"/>
        <item x="5506"/>
        <item x="5494"/>
        <item x="10452"/>
        <item x="11765"/>
        <item x="4838"/>
        <item x="8684"/>
        <item x="8692"/>
        <item x="2932"/>
        <item x="6802"/>
        <item x="441"/>
        <item x="11030"/>
        <item x="11027"/>
        <item x="3994"/>
        <item x="934"/>
        <item x="3401"/>
        <item x="7926"/>
        <item x="7466"/>
        <item x="11836"/>
        <item x="1474"/>
        <item x="1473"/>
        <item x="5036"/>
        <item x="9424"/>
        <item x="4992"/>
        <item x="4994"/>
        <item x="9179"/>
        <item x="58"/>
        <item x="12195"/>
        <item x="12205"/>
        <item x="7804"/>
        <item x="2800"/>
        <item x="2059"/>
        <item x="1644"/>
        <item x="1585"/>
        <item x="4050"/>
        <item x="5392"/>
        <item x="4658"/>
        <item x="7772"/>
        <item x="12675"/>
        <item x="12668"/>
        <item x="12240"/>
        <item x="1243"/>
        <item x="10541"/>
        <item x="682"/>
        <item x="8275"/>
        <item x="4739"/>
        <item x="696"/>
        <item x="695"/>
        <item x="6120"/>
        <item x="3579"/>
        <item x="2666"/>
        <item x="4053"/>
        <item x="6288"/>
        <item x="7342"/>
        <item x="7080"/>
        <item x="927"/>
        <item x="2056"/>
        <item x="2326"/>
        <item x="2065"/>
        <item x="1431"/>
        <item x="12171"/>
        <item x="8556"/>
        <item x="2111"/>
        <item x="7335"/>
        <item x="7736"/>
        <item x="11296"/>
        <item x="765"/>
        <item x="10534"/>
        <item x="10323"/>
        <item x="775"/>
        <item x="160"/>
        <item x="7527"/>
        <item x="12267"/>
        <item x="12256"/>
        <item x="726"/>
        <item x="2837"/>
        <item x="10340"/>
        <item x="198"/>
        <item x="735"/>
        <item x="1002"/>
        <item x="3637"/>
        <item x="6923"/>
        <item x="8950"/>
        <item x="6393"/>
        <item x="6921"/>
        <item x="2854"/>
        <item x="527"/>
        <item x="6924"/>
        <item x="11170"/>
        <item x="10613"/>
        <item x="12168"/>
        <item x="7430"/>
        <item x="6925"/>
        <item x="1852"/>
        <item x="9350"/>
        <item x="9351"/>
        <item x="1436"/>
        <item x="12934"/>
        <item x="11569"/>
        <item x="1022"/>
        <item x="8472"/>
        <item x="11083"/>
        <item x="10854"/>
        <item x="125"/>
        <item x="8612"/>
        <item x="3874"/>
        <item x="1711"/>
        <item x="9897"/>
        <item x="8502"/>
        <item x="8559"/>
        <item x="8535"/>
        <item x="8720"/>
        <item x="4550"/>
        <item x="7623"/>
        <item x="1957"/>
        <item x="2526"/>
        <item x="8600"/>
        <item x="190"/>
        <item x="5456"/>
        <item x="3914"/>
        <item x="3843"/>
        <item x="10006"/>
        <item x="9964"/>
        <item x="9963"/>
        <item x="10002"/>
        <item x="10005"/>
        <item x="9959"/>
        <item x="2422"/>
        <item x="11166"/>
        <item x="3063"/>
        <item x="3051"/>
        <item x="3337"/>
        <item x="3068"/>
        <item x="10665"/>
        <item x="10501"/>
        <item x="7453"/>
        <item x="12867"/>
        <item x="11545"/>
        <item x="10648"/>
        <item x="10647"/>
        <item x="11544"/>
        <item x="11546"/>
        <item x="12868"/>
        <item x="11543"/>
        <item x="11542"/>
        <item x="4823"/>
        <item x="4209"/>
        <item x="4830"/>
        <item x="4986"/>
        <item x="10577"/>
        <item x="5657"/>
        <item x="11595"/>
        <item x="776"/>
        <item x="5523"/>
        <item x="6022"/>
        <item x="9706"/>
        <item x="8956"/>
        <item x="6749"/>
        <item x="5749"/>
        <item x="9900"/>
        <item x="11388"/>
        <item x="6785"/>
        <item x="11936"/>
        <item x="5707"/>
        <item x="11608"/>
        <item x="10197"/>
        <item x="11851"/>
        <item x="10003"/>
        <item x="9962"/>
        <item x="10000"/>
        <item x="9958"/>
        <item x="607"/>
        <item x="626"/>
        <item x="597"/>
        <item x="594"/>
        <item x="5200"/>
        <item x="422"/>
        <item x="596"/>
        <item x="628"/>
        <item x="591"/>
        <item x="565"/>
        <item x="578"/>
        <item x="606"/>
        <item x="338"/>
        <item x="353"/>
        <item x="2622"/>
        <item x="2629"/>
        <item x="6730"/>
        <item x="605"/>
        <item x="432"/>
        <item x="2123"/>
        <item x="7106"/>
        <item x="2616"/>
        <item x="627"/>
        <item x="352"/>
        <item x="7127"/>
        <item x="2636"/>
        <item x="602"/>
        <item x="447"/>
        <item x="442"/>
        <item x="443"/>
        <item x="7040"/>
        <item x="636"/>
        <item x="635"/>
        <item x="593"/>
        <item x="595"/>
        <item x="431"/>
        <item x="365"/>
        <item x="601"/>
        <item x="6434"/>
        <item x="6436"/>
        <item x="603"/>
        <item x="564"/>
        <item x="3796"/>
        <item x="373"/>
        <item x="7105"/>
        <item x="625"/>
        <item x="430"/>
        <item x="3477"/>
        <item x="341"/>
        <item x="566"/>
        <item x="7039"/>
        <item x="7103"/>
        <item x="7104"/>
        <item x="2215"/>
        <item x="13234"/>
        <item x="7142"/>
        <item x="2943"/>
        <item x="9616"/>
        <item x="9585"/>
        <item x="7134"/>
        <item x="2620"/>
        <item x="2617"/>
        <item x="2619"/>
        <item x="2621"/>
        <item x="2618"/>
        <item x="5012"/>
        <item x="2334"/>
        <item x="2349"/>
        <item x="4524"/>
        <item x="13254"/>
        <item x="13255"/>
        <item x="13256"/>
        <item x="13317"/>
        <item x="8260"/>
        <item x="9711"/>
        <item x="9708"/>
        <item x="7436"/>
        <item x="4521"/>
        <item x="2905"/>
        <item x="9145"/>
        <item x="9970"/>
        <item x="2673"/>
        <item x="87"/>
        <item x="12275"/>
        <item x="9547"/>
        <item x="9034"/>
        <item x="4252"/>
        <item x="4138"/>
        <item x="4242"/>
        <item x="4137"/>
        <item x="5227"/>
        <item x="3955"/>
        <item x="2244"/>
        <item x="3850"/>
        <item x="291"/>
        <item x="5996"/>
        <item x="1737"/>
        <item x="1638"/>
        <item x="9166"/>
        <item x="2251"/>
        <item x="4373"/>
        <item x="3055"/>
        <item x="1385"/>
        <item x="152"/>
        <item x="3188"/>
        <item x="3307"/>
        <item x="3309"/>
        <item x="3311"/>
        <item x="3312"/>
        <item x="3313"/>
        <item x="3314"/>
        <item x="3315"/>
        <item x="3316"/>
        <item x="3192"/>
        <item x="3182"/>
        <item x="3189"/>
        <item x="7950"/>
        <item x="8620"/>
        <item x="582"/>
        <item x="8608"/>
        <item x="4008"/>
        <item x="10564"/>
        <item x="10562"/>
        <item x="10350"/>
        <item x="7143"/>
        <item x="4012"/>
        <item x="4813"/>
        <item x="13270"/>
        <item x="8084"/>
        <item x="348"/>
        <item x="8896"/>
        <item x="12691"/>
        <item x="1614"/>
        <item x="11254"/>
        <item x="11058"/>
        <item x="8258"/>
        <item x="8249"/>
        <item x="3939"/>
        <item x="8253"/>
        <item x="13262"/>
        <item x="8885"/>
        <item x="4569"/>
        <item x="9752"/>
        <item x="7173"/>
        <item x="1579"/>
        <item x="1773"/>
        <item x="11098"/>
        <item x="792"/>
        <item x="5696"/>
        <item x="13364"/>
        <item x="12568"/>
        <item x="10295"/>
        <item x="12558"/>
        <item x="838"/>
        <item x="12477"/>
        <item x="12548"/>
        <item x="155"/>
        <item x="3322"/>
        <item x="3985"/>
        <item x="10553"/>
        <item x="10555"/>
        <item x="11368"/>
        <item x="10421"/>
        <item x="11644"/>
        <item x="10416"/>
        <item x="10414"/>
        <item x="7078"/>
        <item x="7383"/>
        <item x="11390"/>
        <item x="13026"/>
        <item x="10612"/>
        <item x="2781"/>
        <item x="4470"/>
        <item x="11801"/>
        <item x="8395"/>
        <item x="11428"/>
        <item x="1856"/>
        <item x="10812"/>
        <item x="10810"/>
        <item x="8288"/>
        <item x="668"/>
        <item x="8420"/>
        <item x="11197"/>
        <item x="2735"/>
        <item x="10809"/>
        <item x="2453"/>
        <item x="10816"/>
        <item x="5324"/>
        <item x="2805"/>
        <item x="12801"/>
        <item x="8328"/>
        <item x="2807"/>
        <item x="7033"/>
        <item x="10808"/>
        <item x="11012"/>
        <item x="2455"/>
        <item x="2001"/>
        <item x="9178"/>
        <item x="2750"/>
        <item x="8394"/>
        <item x="12589"/>
        <item x="12482"/>
        <item x="1541"/>
        <item x="12495"/>
        <item x="12561"/>
        <item x="12604"/>
        <item x="10957"/>
        <item x="11036"/>
        <item x="7107"/>
        <item x="6000"/>
        <item x="47"/>
        <item x="8306"/>
        <item x="8344"/>
        <item x="11033"/>
        <item x="13263"/>
        <item x="11232"/>
        <item x="5474"/>
        <item x="5524"/>
        <item x="6007"/>
        <item x="837"/>
        <item x="5700"/>
        <item x="11139"/>
        <item x="1547"/>
        <item x="1546"/>
        <item x="6001"/>
        <item x="10815"/>
        <item x="6876"/>
        <item x="2457"/>
        <item x="7685"/>
        <item x="11255"/>
        <item x="9031"/>
        <item x="3913"/>
        <item x="11200"/>
        <item x="11480"/>
        <item x="14"/>
        <item x="4001"/>
        <item x="786"/>
        <item x="794"/>
        <item x="49"/>
        <item x="1110"/>
        <item x="12478"/>
        <item x="1428"/>
        <item x="1454"/>
        <item x="10349"/>
        <item x="1463"/>
        <item x="1066"/>
        <item x="12595"/>
        <item x="12526"/>
        <item x="839"/>
        <item x="862"/>
        <item x="12493"/>
        <item x="3552"/>
        <item x="1078"/>
        <item x="1080"/>
        <item x="1429"/>
        <item x="12480"/>
        <item x="12527"/>
        <item x="1067"/>
        <item x="9140"/>
        <item x="9994"/>
        <item x="11810"/>
        <item x="10487"/>
        <item x="10653"/>
        <item x="7589"/>
        <item x="11423"/>
        <item x="11392"/>
        <item x="10432"/>
        <item x="11947"/>
        <item x="5147"/>
        <item x="10655"/>
        <item x="10582"/>
        <item x="10593"/>
        <item x="1828"/>
        <item x="4255"/>
        <item x="11838"/>
        <item x="11270"/>
        <item x="1076"/>
        <item x="12924"/>
        <item x="5410"/>
        <item x="3619"/>
        <item x="5958"/>
        <item x="11050"/>
        <item x="10730"/>
        <item x="8826"/>
        <item x="12221"/>
        <item x="12219"/>
        <item x="12229"/>
        <item x="1815"/>
        <item x="2002"/>
        <item x="11348"/>
        <item x="11287"/>
        <item x="11281"/>
        <item x="1095"/>
        <item x="11299"/>
        <item x="11274"/>
        <item x="11124"/>
        <item x="1077"/>
        <item x="1923"/>
        <item x="381"/>
        <item x="142"/>
        <item x="3901"/>
        <item x="12619"/>
        <item x="158"/>
        <item x="12193"/>
        <item x="12204"/>
        <item x="11116"/>
        <item x="4471"/>
        <item x="11427"/>
        <item x="8779"/>
        <item x="2060"/>
        <item x="15"/>
        <item x="2088"/>
        <item x="6625"/>
        <item x="1061"/>
        <item x="3682"/>
        <item x="13258"/>
        <item x="12638"/>
        <item x="12289"/>
        <item x="12631"/>
        <item x="12634"/>
        <item x="13269"/>
        <item x="12613"/>
        <item x="12632"/>
        <item x="12635"/>
        <item x="12413"/>
        <item x="12633"/>
        <item x="12636"/>
        <item x="1814"/>
        <item x="8320"/>
        <item x="9040"/>
        <item x="11115"/>
        <item x="11129"/>
        <item x="5844"/>
        <item x="11113"/>
        <item x="11130"/>
        <item x="11821"/>
        <item x="3646"/>
        <item x="6734"/>
        <item x="13171"/>
        <item x="7206"/>
        <item x="2793"/>
        <item x="10719"/>
        <item x="10879"/>
        <item x="9594"/>
        <item x="9466"/>
        <item x="236"/>
        <item x="7004"/>
        <item x="7005"/>
        <item x="7003"/>
        <item x="2876"/>
        <item x="6703"/>
        <item x="11678"/>
        <item x="7002"/>
        <item x="5387"/>
        <item x="10247"/>
        <item x="321"/>
        <item x="7517"/>
        <item x="1409"/>
        <item x="5057"/>
        <item x="802"/>
        <item x="4693"/>
        <item x="10229"/>
        <item x="10424"/>
        <item x="5151"/>
        <item x="10082"/>
        <item x="10533"/>
        <item x="2722"/>
        <item x="3431"/>
        <item x="12439"/>
        <item x="7606"/>
        <item x="4976"/>
        <item x="2592"/>
        <item x="6457"/>
        <item x="6919"/>
        <item x="9227"/>
        <item x="6707"/>
        <item x="4661"/>
        <item x="13031"/>
        <item x="11639"/>
        <item x="10342"/>
        <item x="3445"/>
        <item x="7839"/>
        <item x="7844"/>
        <item x="5319"/>
        <item x="1087"/>
        <item x="5317"/>
        <item x="5308"/>
        <item x="5316"/>
        <item x="5313"/>
        <item x="5315"/>
        <item x="5285"/>
        <item x="4867"/>
        <item x="12150"/>
        <item x="4228"/>
        <item x="13273"/>
        <item x="11231"/>
        <item x="3956"/>
        <item x="2681"/>
        <item x="1739"/>
        <item x="7171"/>
        <item x="298"/>
        <item x="3642"/>
        <item x="13153"/>
        <item x="5904"/>
        <item x="2969"/>
        <item x="2987"/>
        <item x="11041"/>
        <item x="5675"/>
        <item x="5664"/>
        <item x="4071"/>
        <item x="3101"/>
        <item x="6570"/>
        <item x="6542"/>
        <item x="4381"/>
        <item x="2795"/>
        <item x="6574"/>
        <item x="4290"/>
        <item x="4347"/>
        <item x="4311"/>
        <item x="4176"/>
        <item x="4398"/>
        <item x="4149"/>
        <item x="4363"/>
        <item x="4338"/>
        <item x="4090"/>
        <item x="3622"/>
        <item x="4410"/>
        <item x="4313"/>
        <item x="4063"/>
        <item x="6562"/>
        <item x="2688"/>
        <item x="11148"/>
        <item x="4386"/>
        <item x="6576"/>
        <item x="3626"/>
        <item x="4367"/>
        <item x="4391"/>
        <item x="10785"/>
        <item x="10870"/>
        <item x="3702"/>
        <item x="9776"/>
        <item x="3362"/>
        <item x="3361"/>
        <item x="12652"/>
        <item x="3183"/>
        <item x="1047"/>
        <item x="11269"/>
        <item x="8345"/>
        <item x="11180"/>
        <item x="10974"/>
        <item x="8441"/>
        <item x="10977"/>
        <item x="11292"/>
        <item x="9094"/>
        <item x="10798"/>
        <item x="12785"/>
        <item x="10560"/>
        <item x="72"/>
        <item x="4620"/>
        <item x="2315"/>
        <item x="12656"/>
        <item x="1015"/>
        <item x="9196"/>
        <item x="12889"/>
        <item x="9274"/>
        <item x="4049"/>
        <item x="488"/>
        <item x="3028"/>
        <item x="4819"/>
        <item x="9234"/>
        <item x="4108"/>
        <item x="8780"/>
        <item x="3376"/>
        <item x="3791"/>
        <item x="3538"/>
        <item x="13091"/>
        <item x="13000"/>
        <item x="12999"/>
        <item x="12998"/>
        <item x="13399"/>
        <item x="13001"/>
        <item x="12377"/>
        <item x="7944"/>
        <item x="11352"/>
        <item x="10734"/>
        <item x="5823"/>
        <item x="5005"/>
        <item x="2907"/>
        <item x="7395"/>
        <item x="2929"/>
        <item x="7519"/>
        <item x="11416"/>
        <item x="10232"/>
        <item x="9881"/>
        <item x="5225"/>
        <item x="1136"/>
        <item x="1278"/>
        <item x="13014"/>
        <item x="12967"/>
        <item x="8392"/>
        <item x="10095"/>
        <item x="4551"/>
        <item x="847"/>
        <item x="851"/>
        <item x="856"/>
        <item x="1542"/>
        <item x="7294"/>
        <item x="3062"/>
        <item x="11286"/>
        <item x="7455"/>
        <item x="11279"/>
        <item x="11303"/>
        <item x="8567"/>
        <item x="915"/>
        <item x="8555"/>
        <item x="3764"/>
        <item x="8980"/>
        <item x="256"/>
        <item x="4199"/>
        <item x="4502"/>
        <item x="8658"/>
        <item x="12191"/>
        <item x="11960"/>
        <item x="6647"/>
        <item x="2403"/>
        <item x="1124"/>
        <item x="8591"/>
        <item x="4396"/>
        <item x="4112"/>
        <item x="1927"/>
        <item x="11316"/>
        <item x="11318"/>
        <item x="11317"/>
        <item x="6678"/>
        <item x="2306"/>
        <item x="1363"/>
        <item x="1323"/>
        <item x="7361"/>
        <item x="9115"/>
        <item x="9270"/>
        <item x="7329"/>
        <item x="8247"/>
        <item x="1318"/>
        <item x="1627"/>
        <item x="3543"/>
        <item x="267"/>
        <item x="2875"/>
        <item x="2698"/>
        <item x="11177"/>
        <item x="2896"/>
        <item x="2316"/>
        <item x="1322"/>
        <item x="4084"/>
        <item x="7965"/>
        <item x="795"/>
        <item x="790"/>
        <item x="784"/>
        <item x="796"/>
        <item x="797"/>
        <item x="799"/>
        <item x="6527"/>
        <item x="5817"/>
        <item x="4407"/>
        <item x="4172"/>
        <item x="8870"/>
        <item x="3020"/>
        <item x="4173"/>
        <item x="5590"/>
        <item x="4174"/>
        <item x="1079"/>
        <item x="4171"/>
        <item x="9578"/>
        <item x="9337"/>
        <item x="7001"/>
        <item x="10093"/>
        <item x="10091"/>
        <item x="887"/>
        <item x="2997"/>
        <item x="3921"/>
        <item x="3930"/>
        <item x="2998"/>
        <item x="3917"/>
        <item x="3924"/>
        <item x="3926"/>
        <item x="3927"/>
        <item x="3918"/>
        <item x="3929"/>
        <item x="3920"/>
        <item x="3922"/>
        <item x="3932"/>
        <item x="3931"/>
        <item x="1037"/>
        <item x="2131"/>
        <item x="12964"/>
        <item x="74"/>
        <item x="4624"/>
        <item x="4621"/>
        <item x="7299"/>
        <item x="913"/>
        <item x="8666"/>
        <item x="3279"/>
        <item x="3486"/>
        <item x="4070"/>
        <item x="7286"/>
        <item x="8985"/>
        <item x="9192"/>
        <item x="12890"/>
        <item x="9273"/>
        <item x="9642"/>
        <item x="383"/>
        <item x="9116"/>
        <item x="2771"/>
        <item x="13168"/>
        <item x="5783"/>
        <item x="978"/>
        <item x="3789"/>
        <item x="3814"/>
        <item x="9244"/>
        <item x="5784"/>
        <item x="5895"/>
        <item x="2847"/>
        <item x="2186"/>
        <item x="1311"/>
        <item x="8739"/>
        <item x="11163"/>
        <item x="6525"/>
        <item x="10944"/>
        <item x="5818"/>
        <item x="4106"/>
        <item x="5013"/>
        <item x="6900"/>
        <item x="6979"/>
        <item x="6887"/>
        <item x="6948"/>
        <item x="6974"/>
        <item x="8890"/>
        <item x="6477"/>
        <item x="6488"/>
        <item x="3037"/>
        <item x="9952"/>
        <item x="3372"/>
        <item x="3807"/>
        <item x="5813"/>
        <item x="239"/>
        <item x="8722"/>
        <item x="3424"/>
        <item x="359"/>
        <item x="3418"/>
        <item x="4559"/>
        <item x="1904"/>
        <item x="4201"/>
        <item x="3398"/>
        <item x="2083"/>
        <item x="2319"/>
        <item x="13056"/>
        <item x="10420"/>
        <item x="8259"/>
        <item x="11446"/>
        <item x="6776"/>
        <item x="3564"/>
        <item x="11164"/>
        <item x="3872"/>
        <item x="10966"/>
        <item x="10968"/>
        <item x="10967"/>
        <item x="4756"/>
        <item x="9401"/>
        <item x="7117"/>
        <item x="3482"/>
        <item x="11847"/>
        <item x="12409"/>
        <item x="8974"/>
        <item x="2341"/>
        <item x="5236"/>
        <item x="6933"/>
        <item x="6842"/>
        <item x="12107"/>
        <item x="7110"/>
        <item x="6023"/>
        <item x="6528"/>
        <item x="5903"/>
        <item x="3801"/>
        <item x="4836"/>
        <item x="7507"/>
        <item x="3426"/>
        <item x="9672"/>
        <item x="9989"/>
        <item x="9669"/>
        <item x="3790"/>
        <item x="8630"/>
        <item x="9673"/>
        <item x="9670"/>
        <item x="10265"/>
        <item x="3706"/>
        <item x="3827"/>
        <item x="99"/>
        <item x="9526"/>
        <item x="11590"/>
        <item x="2148"/>
        <item x="4632"/>
        <item x="1881"/>
        <item x="6555"/>
        <item x="1017"/>
        <item x="9627"/>
        <item x="5195"/>
        <item x="10873"/>
        <item x="2217"/>
        <item x="10679"/>
        <item x="8776"/>
        <item x="445"/>
        <item x="3647"/>
        <item x="9136"/>
        <item x="7978"/>
        <item x="13067"/>
        <item x="11749"/>
        <item x="11751"/>
        <item x="2411"/>
        <item x="8315"/>
        <item x="9130"/>
        <item x="3724"/>
        <item x="6111"/>
        <item x="11688"/>
        <item x="3529"/>
        <item x="7210"/>
        <item x="8400"/>
        <item x="6189"/>
        <item x="8987"/>
        <item x="1108"/>
        <item x="7203"/>
        <item x="3977"/>
        <item x="11797"/>
        <item x="3537"/>
        <item x="10867"/>
        <item x="2916"/>
        <item x="2939"/>
        <item x="10160"/>
        <item x="13167"/>
        <item x="10600"/>
        <item x="10052"/>
        <item x="1398"/>
        <item x="13166"/>
        <item x="462"/>
        <item x="5608"/>
        <item x="7200"/>
        <item x="7140"/>
        <item x="1396"/>
        <item x="3792"/>
        <item x="10910"/>
        <item x="5717"/>
        <item x="5718"/>
        <item x="7146"/>
        <item x="1448"/>
        <item x="1753"/>
        <item x="5469"/>
        <item x="10976"/>
        <item x="5466"/>
        <item x="10972"/>
        <item x="7254"/>
        <item x="7186"/>
        <item x="9283"/>
        <item x="10909"/>
        <item x="1408"/>
        <item x="1065"/>
        <item x="2262"/>
        <item x="45"/>
        <item x="11488"/>
        <item x="600"/>
        <item x="983"/>
        <item x="12310"/>
        <item x="10261"/>
        <item x="8944"/>
        <item x="12180"/>
        <item x="8627"/>
        <item x="6602"/>
        <item x="9774"/>
        <item x="656"/>
        <item x="91"/>
        <item x="6897"/>
        <item x="581"/>
        <item x="642"/>
        <item x="6102"/>
        <item x="2547"/>
        <item x="7905"/>
        <item x="7963"/>
        <item x="8694"/>
        <item x="3916"/>
        <item x="5425"/>
        <item x="5426"/>
        <item x="5423"/>
        <item x="5429"/>
        <item x="5427"/>
        <item x="5428"/>
        <item x="5651"/>
        <item x="7334"/>
        <item x="6079"/>
        <item x="6096"/>
        <item x="6357"/>
        <item x="6355"/>
        <item x="12741"/>
        <item x="12740"/>
        <item x="12742"/>
        <item x="6128"/>
        <item x="6368"/>
        <item x="12713"/>
        <item x="12711"/>
        <item x="12710"/>
        <item x="12712"/>
        <item x="6185"/>
        <item x="6348"/>
        <item x="6331"/>
        <item x="12099"/>
        <item x="6186"/>
        <item x="6380"/>
        <item x="3853"/>
        <item x="11909"/>
        <item x="11565"/>
        <item x="3083"/>
        <item x="2034"/>
        <item x="2033"/>
        <item x="2032"/>
        <item x="2031"/>
        <item x="6043"/>
        <item x="5575"/>
        <item x="1926"/>
        <item x="2096"/>
        <item x="3392"/>
        <item x="339"/>
        <item x="10137"/>
        <item x="2212"/>
        <item x="7038"/>
        <item x="6454"/>
        <item x="2090"/>
        <item x="4765"/>
        <item x="10308"/>
        <item x="5617"/>
        <item x="9677"/>
        <item x="2213"/>
        <item x="3351"/>
        <item x="5000"/>
        <item x="4980"/>
        <item x="21"/>
        <item x="3365"/>
        <item x="2207"/>
        <item x="285"/>
        <item x="2216"/>
        <item x="11943"/>
        <item x="654"/>
        <item x="2985"/>
        <item x="9019"/>
        <item x="1936"/>
        <item x="9320"/>
        <item x="1343"/>
        <item x="4038"/>
        <item x="10365"/>
        <item x="12659"/>
        <item x="8537"/>
        <item x="1438"/>
        <item x="12429"/>
        <item x="7773"/>
        <item x="10626"/>
        <item x="10641"/>
        <item x="12322"/>
        <item x="6164"/>
        <item x="6152"/>
        <item x="6153"/>
        <item x="12624"/>
        <item x="11701"/>
        <item x="10645"/>
        <item x="10640"/>
        <item x="12321"/>
        <item x="10629"/>
        <item x="6284"/>
        <item x="12376"/>
        <item x="6156"/>
        <item x="6155"/>
        <item x="12663"/>
        <item x="12661"/>
        <item x="6151"/>
        <item x="12380"/>
        <item x="12315"/>
        <item x="6150"/>
        <item x="6157"/>
        <item x="12625"/>
        <item x="12323"/>
        <item x="6158"/>
        <item x="6147"/>
        <item x="12253"/>
        <item x="12242"/>
        <item x="2718"/>
        <item x="9455"/>
        <item x="11063"/>
        <item x="11971"/>
        <item x="2676"/>
        <item x="2587"/>
        <item x="10958"/>
        <item x="8437"/>
        <item x="10961"/>
        <item x="11294"/>
        <item x="9091"/>
        <item x="3164"/>
        <item x="2136"/>
        <item x="2180"/>
        <item x="10773"/>
        <item x="3366"/>
        <item x="7561"/>
        <item x="3830"/>
        <item x="11383"/>
        <item x="7571"/>
        <item x="7554"/>
        <item x="6586"/>
        <item x="8013"/>
        <item x="6168"/>
        <item x="1004"/>
        <item x="12373"/>
        <item x="6582"/>
        <item x="7497"/>
        <item x="459"/>
        <item x="5444"/>
        <item x="3350"/>
        <item x="2552"/>
        <item x="638"/>
        <item x="2387"/>
        <item x="7008"/>
        <item x="12179"/>
        <item x="1891"/>
        <item x="1227"/>
        <item x="9248"/>
        <item x="10781"/>
        <item x="9247"/>
        <item x="1843"/>
        <item x="7345"/>
        <item x="10044"/>
        <item x="5172"/>
        <item x="5165"/>
        <item x="2394"/>
        <item x="6814"/>
        <item x="4915"/>
        <item x="2095"/>
        <item x="11251"/>
        <item x="3416"/>
        <item x="2112"/>
        <item x="2550"/>
        <item x="495"/>
        <item x="6988"/>
        <item x="3289"/>
        <item x="6987"/>
        <item x="5180"/>
        <item x="4690"/>
        <item x="5403"/>
        <item x="3963"/>
        <item x="9278"/>
        <item x="7393"/>
        <item x="6989"/>
        <item x="3487"/>
        <item x="9246"/>
        <item x="9245"/>
        <item x="6518"/>
        <item x="12174"/>
        <item x="12176"/>
        <item x="2028"/>
        <item x="557"/>
        <item x="6882"/>
        <item x="6984"/>
        <item x="7778"/>
        <item x="7588"/>
        <item x="2399"/>
        <item x="10030"/>
        <item x="4731"/>
        <item x="2396"/>
        <item x="3745"/>
        <item x="3803"/>
        <item x="1980"/>
        <item x="6889"/>
        <item x="53"/>
        <item x="9249"/>
        <item x="9250"/>
        <item x="5417"/>
        <item x="5394"/>
        <item x="6605"/>
        <item x="511"/>
        <item x="4925"/>
        <item x="7776"/>
        <item x="2650"/>
        <item x="2551"/>
        <item x="6604"/>
        <item x="12182"/>
        <item x="12164"/>
        <item x="12187"/>
        <item x="10774"/>
        <item x="1430"/>
        <item x="1399"/>
        <item x="3267"/>
        <item x="6726"/>
        <item x="1824"/>
        <item x="5235"/>
        <item x="2126"/>
        <item x="2224"/>
        <item x="458"/>
        <item x="5258"/>
        <item x="9680"/>
        <item x="9678"/>
        <item x="2200"/>
        <item x="2070"/>
        <item x="6676"/>
        <item x="4081"/>
        <item x="2375"/>
        <item x="2381"/>
        <item x="2374"/>
        <item x="2373"/>
        <item x="2372"/>
        <item x="2686"/>
        <item x="7369"/>
        <item x="2532"/>
        <item x="4164"/>
        <item x="4167"/>
        <item x="4163"/>
        <item x="4165"/>
        <item x="4166"/>
        <item x="4177"/>
        <item x="6737"/>
        <item x="4276"/>
        <item x="2655"/>
        <item x="11243"/>
        <item x="4272"/>
        <item x="2767"/>
        <item x="4273"/>
        <item x="1745"/>
        <item x="8481"/>
        <item x="9554"/>
        <item x="9718"/>
        <item x="4698"/>
        <item x="4735"/>
        <item x="9697"/>
        <item x="9715"/>
        <item x="9696"/>
        <item x="9686"/>
        <item x="991"/>
        <item x="2292"/>
        <item x="9027"/>
        <item x="10353"/>
        <item x="10214"/>
        <item x="5740"/>
        <item x="5221"/>
        <item x="7727"/>
        <item x="10094"/>
        <item x="6589"/>
        <item x="7781"/>
        <item x="7764"/>
        <item x="13281"/>
        <item x="10830"/>
        <item x="962"/>
        <item x="4729"/>
        <item x="5206"/>
        <item x="4642"/>
        <item x="7485"/>
        <item x="11711"/>
        <item x="11386"/>
        <item x="10650"/>
        <item x="2842"/>
        <item x="11556"/>
        <item x="11737"/>
        <item x="11725"/>
        <item x="11742"/>
        <item x="11727"/>
        <item x="11740"/>
        <item x="11741"/>
        <item x="11726"/>
        <item x="11564"/>
        <item x="11739"/>
        <item x="10543"/>
        <item x="11567"/>
        <item x="13066"/>
        <item x="11563"/>
        <item x="11743"/>
        <item x="11738"/>
        <item x="2834"/>
        <item x="5096"/>
        <item x="5095"/>
        <item x="5094"/>
        <item x="7654"/>
        <item x="13075"/>
        <item x="11272"/>
        <item x="11500"/>
        <item x="7417"/>
        <item x="10638"/>
        <item x="6116"/>
        <item x="6138"/>
        <item x="11707"/>
        <item x="3297"/>
        <item x="3298"/>
        <item x="12190"/>
        <item x="7447"/>
        <item x="3167"/>
        <item x="5018"/>
        <item x="5390"/>
        <item x="580"/>
        <item x="20"/>
        <item x="1280"/>
        <item x="1460"/>
        <item x="6083"/>
        <item x="6074"/>
        <item x="2962"/>
        <item x="42"/>
        <item x="8596"/>
        <item x="5644"/>
        <item x="13283"/>
        <item x="9165"/>
        <item x="4975"/>
        <item x="9595"/>
        <item x="9617"/>
        <item x="6691"/>
        <item x="9536"/>
        <item x="6704"/>
        <item x="8579"/>
        <item x="11826"/>
        <item x="6637"/>
        <item x="10933"/>
        <item x="4418"/>
        <item x="5343"/>
        <item x="5344"/>
        <item x="5340"/>
        <item x="5339"/>
        <item x="10786"/>
        <item x="4565"/>
        <item x="5338"/>
        <item x="453"/>
        <item x="6630"/>
        <item x="6633"/>
        <item x="5345"/>
        <item x="10233"/>
        <item x="11049"/>
        <item x="6883"/>
        <item x="2644"/>
        <item x="6881"/>
        <item x="10231"/>
        <item x="7042"/>
        <item x="9282"/>
        <item x="9253"/>
        <item x="9252"/>
        <item x="6811"/>
        <item x="6696"/>
        <item x="10568"/>
        <item x="11958"/>
        <item x="8797"/>
        <item x="10845"/>
        <item x="8679"/>
        <item x="10863"/>
        <item x="5288"/>
        <item x="8998"/>
        <item x="8955"/>
        <item x="1419"/>
        <item x="5202"/>
        <item x="1584"/>
        <item x="9285"/>
        <item x="2187"/>
        <item x="9137"/>
        <item x="2877"/>
        <item x="711"/>
        <item x="6082"/>
        <item x="926"/>
        <item x="7821"/>
        <item x="8641"/>
        <item x="8433"/>
        <item x="8435"/>
        <item x="8434"/>
        <item x="8429"/>
        <item x="8430"/>
        <item x="8431"/>
        <item x="13314"/>
        <item x="531"/>
        <item x="4037"/>
        <item x="9720"/>
        <item x="9727"/>
        <item x="6517"/>
        <item x="7343"/>
        <item x="3288"/>
        <item x="2405"/>
        <item x="3540"/>
        <item x="6559"/>
        <item x="6381"/>
        <item x="1892"/>
        <item x="10457"/>
        <item x="13054"/>
        <item x="12255"/>
        <item x="12239"/>
        <item x="12736"/>
        <item x="6347"/>
        <item x="12358"/>
        <item x="6263"/>
        <item x="992"/>
        <item x="7864"/>
        <item x="5125"/>
        <item x="3713"/>
        <item x="11262"/>
        <item x="3446"/>
        <item x="4198"/>
        <item x="11609"/>
        <item x="13147"/>
        <item x="3949"/>
        <item x="5548"/>
        <item x="4283"/>
        <item x="13288"/>
        <item x="4286"/>
        <item x="4285"/>
        <item x="2982"/>
        <item x="4147"/>
        <item x="4287"/>
        <item x="4085"/>
        <item x="10996"/>
        <item x="7322"/>
        <item x="1284"/>
        <item x="2342"/>
        <item x="559"/>
        <item x="12044"/>
        <item x="10018"/>
        <item x="2175"/>
        <item x="2177"/>
        <item x="2176"/>
        <item x="10087"/>
        <item x="743"/>
        <item x="5544"/>
        <item x="11817"/>
        <item x="4861"/>
        <item x="4677"/>
        <item x="11969"/>
        <item x="9101"/>
        <item x="8318"/>
        <item x="2668"/>
        <item x="5264"/>
        <item x="9888"/>
        <item x="6386"/>
        <item x="6392"/>
        <item x="2172"/>
        <item x="5694"/>
        <item x="4595"/>
        <item x="8708"/>
        <item x="4649"/>
        <item x="4891"/>
        <item x="4239"/>
        <item x="6669"/>
        <item x="8492"/>
        <item x="8478"/>
        <item x="8888"/>
        <item x="9658"/>
        <item x="10024"/>
        <item x="10025"/>
        <item x="5211"/>
        <item x="10026"/>
        <item x="10023"/>
        <item x="4014"/>
        <item x="5278"/>
        <item x="5269"/>
        <item x="2495"/>
        <item x="7920"/>
        <item x="247"/>
        <item x="11979"/>
        <item x="7451"/>
        <item x="5951"/>
        <item x="6026"/>
        <item x="10795"/>
        <item x="3871"/>
        <item x="10888"/>
        <item x="11868"/>
        <item x="1276"/>
        <item x="1215"/>
        <item x="6539"/>
        <item x="1404"/>
        <item x="3851"/>
        <item x="3528"/>
        <item x="13092"/>
        <item x="7301"/>
        <item x="2654"/>
        <item x="6995"/>
        <item x="665"/>
        <item x="1152"/>
        <item x="11582"/>
        <item x="3605"/>
        <item x="8861"/>
        <item x="457"/>
        <item x="1153"/>
        <item x="7100"/>
        <item x="12170"/>
        <item x="11370"/>
        <item x="9946"/>
        <item x="4691"/>
        <item x="2925"/>
        <item x="7823"/>
        <item x="10449"/>
        <item x="7109"/>
        <item x="4684"/>
        <item x="1469"/>
        <item x="3854"/>
        <item x="1471"/>
        <item x="818"/>
        <item x="10445"/>
        <item x="4777"/>
        <item x="6727"/>
        <item x="7448"/>
        <item x="10412"/>
        <item x="3359"/>
        <item x="2814"/>
        <item x="6845"/>
        <item x="1371"/>
        <item x="6997"/>
        <item x="1056"/>
        <item x="1058"/>
        <item x="1467"/>
        <item x="2043"/>
        <item x="1057"/>
        <item x="2409"/>
        <item x="2408"/>
        <item x="4718"/>
        <item x="6361"/>
        <item x="2798"/>
        <item x="11747"/>
        <item x="11848"/>
        <item x="10477"/>
        <item x="10475"/>
        <item x="2331"/>
        <item x="6512"/>
        <item x="5563"/>
        <item x="7881"/>
        <item x="778"/>
        <item x="2527"/>
        <item x="7223"/>
        <item x="4240"/>
        <item x="5378"/>
        <item x="5369"/>
        <item x="5379"/>
        <item x="5371"/>
        <item x="5377"/>
        <item x="5370"/>
        <item x="9143"/>
        <item x="7479"/>
        <item x="7480"/>
        <item x="13042"/>
        <item x="13044"/>
        <item x="7487"/>
        <item x="13043"/>
        <item x="13040"/>
        <item x="6769"/>
        <item x="8291"/>
        <item x="5060"/>
        <item x="5033"/>
        <item x="60"/>
        <item x="3151"/>
        <item x="1200"/>
        <item x="5062"/>
        <item x="11995"/>
        <item x="5097"/>
        <item x="5106"/>
        <item x="10096"/>
        <item x="4626"/>
        <item x="4277"/>
        <item x="3856"/>
        <item x="317"/>
        <item x="4631"/>
        <item x="4593"/>
        <item x="7801"/>
        <item x="2861"/>
        <item x="11664"/>
        <item x="1133"/>
        <item x="408"/>
        <item x="13217"/>
        <item x="10083"/>
        <item x="1367"/>
        <item x="7806"/>
        <item x="10415"/>
        <item x="11705"/>
        <item x="10401"/>
        <item x="11708"/>
        <item x="10527"/>
        <item x="8606"/>
        <item x="10664"/>
        <item x="13292"/>
        <item x="10473"/>
        <item x="3532"/>
        <item x="3551"/>
        <item x="9384"/>
        <item x="12653"/>
        <item x="9641"/>
        <item x="10724"/>
        <item x="5186"/>
        <item x="3327"/>
        <item x="5408"/>
        <item x="7836"/>
        <item x="11586"/>
        <item x="850"/>
        <item x="1034"/>
        <item x="6699"/>
        <item x="9725"/>
        <item x="9722"/>
        <item x="532"/>
        <item x="4119"/>
        <item x="4130"/>
        <item x="4214"/>
        <item x="2478"/>
        <item x="4222"/>
        <item x="619"/>
        <item x="4215"/>
        <item x="6779"/>
        <item x="11526"/>
        <item x="11538"/>
        <item x="11539"/>
        <item x="9507"/>
        <item x="2461"/>
        <item x="1465"/>
        <item x="1583"/>
        <item x="12115"/>
        <item x="11898"/>
        <item x="9858"/>
        <item x="7687"/>
        <item x="1841"/>
        <item x="8049"/>
        <item x="3584"/>
        <item x="2568"/>
        <item x="8031"/>
        <item x="2351"/>
        <item x="10656"/>
        <item x="4709"/>
        <item x="5152"/>
        <item x="12398"/>
        <item x="7832"/>
        <item x="7831"/>
        <item x="7833"/>
        <item x="2242"/>
        <item x="6440"/>
        <item x="10505"/>
        <item x="9464"/>
        <item x="5703"/>
        <item x="9575"/>
        <item x="78"/>
        <item x="5337"/>
        <item x="9486"/>
        <item x="7948"/>
        <item x="7505"/>
        <item x="9976"/>
        <item x="157"/>
        <item x="4981"/>
        <item x="4979"/>
        <item x="9492"/>
        <item x="9483"/>
        <item x="11715"/>
        <item x="11734"/>
        <item x="12288"/>
        <item x="13077"/>
        <item x="13078"/>
        <item x="7085"/>
        <item x="7940"/>
        <item x="9301"/>
        <item x="10857"/>
        <item x="4054"/>
        <item x="4676"/>
        <item x="7549"/>
        <item x="4705"/>
        <item x="7099"/>
        <item x="3306"/>
        <item x="10666"/>
        <item x="12325"/>
        <item x="85"/>
        <item x="254"/>
        <item x="7260"/>
        <item x="10588"/>
        <item x="10111"/>
        <item x="10673"/>
        <item x="12070"/>
        <item x="10547"/>
        <item x="4117"/>
        <item x="5144"/>
        <item x="3156"/>
        <item x="6470"/>
        <item x="3408"/>
        <item x="11686"/>
        <item x="486"/>
        <item x="2862"/>
        <item x="7481"/>
        <item x="7224"/>
        <item x="7452"/>
        <item x="9349"/>
        <item x="262"/>
        <item x="943"/>
        <item x="12756"/>
        <item x="6472"/>
        <item x="2859"/>
        <item x="8777"/>
        <item x="1785"/>
        <item x="7486"/>
        <item x="10589"/>
        <item x="5159"/>
        <item x="2804"/>
        <item x="9297"/>
        <item x="9300"/>
        <item x="116"/>
        <item x="112"/>
        <item x="10476"/>
        <item x="3305"/>
        <item x="2886"/>
        <item x="5185"/>
        <item x="185"/>
        <item x="10598"/>
        <item x="10590"/>
        <item x="10403"/>
        <item x="10391"/>
        <item x="186"/>
        <item x="2830"/>
        <item x="12303"/>
        <item x="10269"/>
        <item x="13294"/>
        <item x="5534"/>
        <item x="13230"/>
        <item x="2841"/>
        <item x="997"/>
        <item x="1001"/>
        <item x="1000"/>
        <item x="12148"/>
        <item x="1113"/>
        <item x="3467"/>
        <item x="7784"/>
        <item x="2057"/>
        <item x="4251"/>
        <item x="4064"/>
        <item x="11756"/>
        <item x="124"/>
        <item x="13161"/>
        <item x="3703"/>
        <item x="5819"/>
        <item x="10757"/>
        <item x="3950"/>
        <item x="11771"/>
        <item x="11573"/>
        <item x="2944"/>
        <item x="6136"/>
        <item x="901"/>
        <item x="6134"/>
        <item x="6133"/>
        <item x="2955"/>
        <item x="12039"/>
        <item x="10127"/>
        <item x="10128"/>
        <item x="10122"/>
        <item x="10121"/>
        <item x="10131"/>
        <item x="10124"/>
        <item x="4734"/>
        <item x="4672"/>
        <item x="1319"/>
        <item x="7992"/>
        <item x="7231"/>
        <item x="7183"/>
        <item x="12285"/>
        <item x="12282"/>
        <item x="2553"/>
        <item x="2994"/>
        <item x="6041"/>
        <item x="323"/>
        <item x="7160"/>
        <item x="894"/>
        <item x="8261"/>
        <item x="748"/>
        <item x="734"/>
        <item x="770"/>
        <item x="760"/>
        <item x="9386"/>
        <item x="1512"/>
        <item x="9984"/>
        <item x="10294"/>
        <item x="2413"/>
        <item x="9419"/>
        <item x="9973"/>
        <item x="214"/>
        <item x="9509"/>
        <item x="2559"/>
        <item x="9164"/>
        <item x="1522"/>
        <item x="12156"/>
        <item x="10364"/>
        <item x="9382"/>
        <item x="1301"/>
        <item x="2332"/>
        <item x="7125"/>
        <item x="8262"/>
        <item x="13012"/>
        <item x="5293"/>
        <item x="2063"/>
        <item x="2007"/>
        <item x="4361"/>
        <item x="10525"/>
        <item x="8465"/>
        <item x="7766"/>
        <item x="6620"/>
        <item x="7457"/>
        <item x="12076"/>
        <item x="10008"/>
        <item x="2230"/>
        <item x="10636"/>
        <item x="5166"/>
        <item x="7786"/>
        <item x="6723"/>
        <item x="1645"/>
        <item x="9576"/>
        <item x="9513"/>
        <item x="9514"/>
        <item x="9609"/>
        <item x="9503"/>
        <item x="9471"/>
        <item x="9462"/>
        <item x="11980"/>
        <item x="9460"/>
        <item x="9588"/>
        <item x="9577"/>
        <item x="1719"/>
        <item x="7423"/>
        <item x="5194"/>
        <item x="6375"/>
        <item x="7368"/>
        <item x="2361"/>
        <item x="666"/>
        <item x="5171"/>
        <item x="782"/>
        <item x="8799"/>
        <item x="5519"/>
        <item x="8552"/>
        <item x="5391"/>
        <item x="5263"/>
        <item x="2717"/>
        <item x="8489"/>
        <item x="8479"/>
        <item x="4537"/>
        <item x="4428"/>
        <item x="11061"/>
        <item x="9445"/>
        <item x="3272"/>
        <item x="9818"/>
        <item x="9879"/>
        <item x="1809"/>
        <item x="11513"/>
        <item x="3347"/>
        <item x="3035"/>
        <item x="10152"/>
        <item x="6736"/>
        <item x="7339"/>
        <item x="6677"/>
        <item x="7378"/>
        <item x="1580"/>
        <item x="8080"/>
        <item x="4818"/>
        <item x="3841"/>
        <item x="5124"/>
        <item x="345"/>
        <item x="3685"/>
        <item x="13099"/>
        <item x="12954"/>
        <item x="9311"/>
        <item x="9949"/>
        <item x="10392"/>
        <item x="6764"/>
        <item x="11863"/>
        <item x="6711"/>
        <item x="7400"/>
        <item x="7763"/>
        <item x="2924"/>
        <item x="8126"/>
        <item x="7770"/>
        <item x="5064"/>
        <item x="5041"/>
        <item x="622"/>
        <item x="6597"/>
        <item x="7137"/>
        <item x="6501"/>
        <item x="11405"/>
        <item x="12093"/>
        <item x="419"/>
        <item x="11175"/>
        <item x="7602"/>
        <item x="10500"/>
        <item x="7707"/>
        <item x="10521"/>
        <item x="1762"/>
        <item x="7964"/>
        <item x="7603"/>
        <item x="525"/>
        <item x="7384"/>
        <item x="2388"/>
        <item x="12938"/>
        <item x="13285"/>
        <item x="7272"/>
        <item x="4833"/>
        <item x="5453"/>
        <item x="11261"/>
        <item x="465"/>
        <item x="2649"/>
        <item x="3355"/>
        <item x="7518"/>
        <item x="7387"/>
        <item x="829"/>
        <item x="13183"/>
        <item x="50"/>
        <item x="4702"/>
        <item x="2853"/>
        <item x="5393"/>
        <item x="4912"/>
        <item x="7068"/>
        <item x="3427"/>
        <item x="1599"/>
        <item x="1706"/>
        <item x="5802"/>
        <item x="2140"/>
        <item x="2499"/>
        <item x="10843"/>
        <item x="5800"/>
        <item x="2661"/>
        <item x="10144"/>
        <item x="11081"/>
        <item x="11865"/>
        <item x="3524"/>
        <item x="3568"/>
        <item x="2893"/>
        <item x="1801"/>
        <item x="5381"/>
        <item x="4841"/>
        <item x="4842"/>
        <item x="4843"/>
        <item x="1786"/>
        <item x="1788"/>
        <item x="1794"/>
        <item x="12600"/>
        <item x="12601"/>
        <item x="4058"/>
        <item x="7987"/>
        <item x="12403"/>
        <item x="12610"/>
        <item x="12430"/>
        <item x="12607"/>
        <item x="12608"/>
        <item x="12609"/>
        <item x="10837"/>
        <item x="12404"/>
        <item x="3769"/>
        <item x="7989"/>
        <item x="6191"/>
        <item x="10826"/>
        <item x="10177"/>
        <item x="2731"/>
        <item x="12407"/>
        <item x="13079"/>
        <item x="3499"/>
        <item x="3501"/>
        <item x="12401"/>
        <item x="12411"/>
        <item x="3500"/>
        <item x="12776"/>
        <item x="9235"/>
        <item x="9236"/>
        <item x="10519"/>
        <item x="10693"/>
        <item x="13296"/>
        <item x="11764"/>
        <item x="7239"/>
        <item x="1571"/>
        <item x="1569"/>
        <item x="1566"/>
        <item x="3606"/>
        <item x="13298"/>
        <item x="5412"/>
        <item x="13094"/>
        <item x="5458"/>
        <item x="8279"/>
        <item x="2154"/>
        <item x="8628"/>
        <item x="11860"/>
        <item x="4862"/>
        <item x="1771"/>
        <item x="4885"/>
        <item x="4880"/>
        <item x="1874"/>
        <item x="1596"/>
        <item x="11672"/>
        <item x="3747"/>
        <item x="6973"/>
        <item x="3324"/>
        <item x="781"/>
        <item x="8801"/>
        <item x="7613"/>
        <item x="11123"/>
        <item x="5163"/>
        <item x="3132"/>
        <item x="5557"/>
        <item x="12837"/>
        <item x="7433"/>
        <item x="2906"/>
        <item x="3519"/>
        <item x="6207"/>
        <item x="832"/>
        <item x="2934"/>
        <item x="1570"/>
        <item x="1572"/>
        <item x="11841"/>
        <item x="7209"/>
        <item x="7526"/>
        <item x="10549"/>
        <item x="3370"/>
        <item x="8103"/>
        <item x="8740"/>
        <item x="11641"/>
        <item x="7742"/>
        <item x="9980"/>
        <item x="4469"/>
        <item x="3069"/>
        <item x="286"/>
        <item x="8545"/>
        <item x="7372"/>
        <item x="6453"/>
        <item x="8561"/>
        <item x="8543"/>
        <item x="8812"/>
        <item x="11648"/>
        <item x="3848"/>
        <item x="8893"/>
        <item x="4558"/>
        <item x="11796"/>
        <item x="8405"/>
        <item x="11519"/>
        <item x="6281"/>
        <item x="12087"/>
        <item x="12084"/>
        <item x="6192"/>
        <item x="6190"/>
        <item x="7093"/>
        <item x="2324"/>
        <item x="4248"/>
        <item x="10919"/>
        <item x="424"/>
        <item x="6659"/>
        <item x="12420"/>
        <item x="9163"/>
        <item x="2197"/>
        <item x="6688"/>
        <item x="6334"/>
        <item x="4726"/>
        <item x="822"/>
        <item x="1069"/>
        <item x="10480"/>
        <item x="6969"/>
        <item x="1901"/>
        <item x="3367"/>
        <item x="6653"/>
        <item x="7058"/>
        <item x="11625"/>
        <item x="10788"/>
        <item x="7076"/>
        <item x="6841"/>
        <item x="196"/>
        <item x="7070"/>
        <item x="1383"/>
        <item x="8087"/>
        <item x="9668"/>
        <item x="2713"/>
        <item x="9880"/>
        <item x="8048"/>
        <item x="994"/>
        <item x="5545"/>
        <item x="692"/>
        <item x="6119"/>
        <item x="3422"/>
        <item x="8947"/>
        <item x="8207"/>
        <item x="6714"/>
        <item x="6569"/>
        <item x="7540"/>
        <item x="910"/>
        <item x="6215"/>
        <item x="7787"/>
        <item x="11397"/>
        <item x="3573"/>
        <item x="3574"/>
        <item x="3575"/>
        <item x="8327"/>
        <item x="1388"/>
        <item x="1757"/>
        <item x="1758"/>
        <item x="1332"/>
        <item x="2254"/>
        <item x="2255"/>
        <item x="1333"/>
        <item x="1811"/>
        <item x="1331"/>
        <item x="1760"/>
        <item x="1759"/>
        <item x="1807"/>
        <item x="1808"/>
        <item x="1369"/>
        <item x="7228"/>
        <item x="8170"/>
        <item x="8551"/>
        <item x="12157"/>
        <item x="1361"/>
        <item x="5203"/>
        <item x="2038"/>
        <item x="7768"/>
        <item x="7006"/>
        <item x="12004"/>
        <item x="6679"/>
        <item x="7511"/>
        <item x="6917"/>
        <item x="13237"/>
        <item x="11599"/>
        <item x="1125"/>
        <item x="7263"/>
        <item x="8929"/>
        <item x="10732"/>
        <item x="10846"/>
        <item x="3128"/>
        <item x="8282"/>
        <item x="8757"/>
        <item x="8547"/>
        <item x="8647"/>
        <item x="12119"/>
        <item x="7064"/>
        <item x="6884"/>
        <item x="8311"/>
        <item x="11591"/>
        <item x="11809"/>
        <item x="8286"/>
        <item x="2749"/>
        <item x="1626"/>
        <item x="9887"/>
        <item x="477"/>
        <item x="13174"/>
        <item x="7366"/>
        <item x="7488"/>
        <item x="165"/>
        <item x="9530"/>
        <item x="3616"/>
        <item x="1300"/>
        <item x="10272"/>
        <item x="719"/>
        <item x="1167"/>
        <item x="3683"/>
        <item x="6025"/>
        <item x="122"/>
        <item x="1356"/>
        <item x="10671"/>
        <item x="3645"/>
        <item x="2311"/>
        <item x="2312"/>
        <item x="2313"/>
        <item x="4582"/>
        <item x="86"/>
        <item x="83"/>
        <item x="12926"/>
        <item x="80"/>
        <item x="81"/>
        <item x="12927"/>
        <item x="10755"/>
        <item x="13302"/>
        <item x="768"/>
        <item x="4800"/>
        <item x="722"/>
        <item x="720"/>
        <item x="1240"/>
        <item x="10776"/>
        <item x="13107"/>
        <item x="3669"/>
        <item x="1987"/>
        <item x="9241"/>
        <item x="269"/>
        <item x="1462"/>
        <item x="3717"/>
        <item x="13160"/>
        <item x="3767"/>
        <item x="583"/>
        <item x="11527"/>
        <item x="11540"/>
        <item x="11541"/>
        <item x="2358"/>
        <item x="1868"/>
        <item x="13170"/>
        <item x="3131"/>
        <item x="7899"/>
        <item x="6968"/>
        <item x="7408"/>
        <item x="7937"/>
        <item x="9368"/>
        <item x="7980"/>
        <item x="7888"/>
        <item x="550"/>
        <item x="2105"/>
        <item x="2120"/>
        <item x="11805"/>
        <item x="8572"/>
        <item x="8753"/>
        <item x="9293"/>
        <item x="3881"/>
        <item x="8514"/>
        <item x="8510"/>
        <item x="3804"/>
        <item x="4863"/>
        <item x="1042"/>
        <item x="12941"/>
        <item x="6543"/>
        <item x="12101"/>
        <item x="5589"/>
        <item x="12259"/>
        <item x="361"/>
        <item x="1974"/>
        <item x="6302"/>
        <item x="12247"/>
        <item x="8571"/>
        <item x="2776"/>
        <item x="13318"/>
        <item x="9030"/>
        <item x="3071"/>
        <item x="3336"/>
        <item x="3047"/>
        <item x="1177"/>
        <item x="8120"/>
        <item x="8104"/>
        <item x="4464"/>
        <item x="1845"/>
        <item x="6907"/>
        <item x="10530"/>
        <item x="7599"/>
        <item x="1310"/>
        <item x="5299"/>
        <item x="9342"/>
        <item x="9343"/>
        <item x="11732"/>
        <item x="9312"/>
        <item x="6720"/>
        <item x="1406"/>
        <item x="9640"/>
        <item x="3073"/>
        <item x="5122"/>
        <item x="8610"/>
        <item x="7714"/>
        <item x="4522"/>
        <item x="3266"/>
        <item x="8601"/>
        <item x="8939"/>
        <item x="10675"/>
        <item x="3776"/>
        <item x="12189"/>
        <item x="7537"/>
        <item x="9688"/>
        <item x="2514"/>
        <item x="8450"/>
        <item x="11196"/>
        <item x="3941"/>
        <item x="8550"/>
        <item x="1368"/>
        <item x="7086"/>
        <item x="2091"/>
        <item x="3798"/>
        <item x="7536"/>
        <item x="6466"/>
        <item x="5016"/>
        <item x="7204"/>
        <item x="2856"/>
        <item x="1364"/>
        <item x="11176"/>
        <item x="6913"/>
        <item x="8977"/>
        <item x="4882"/>
        <item x="7120"/>
        <item x="7044"/>
        <item x="7094"/>
        <item x="10333"/>
        <item x="10248"/>
        <item x="4110"/>
        <item x="1823"/>
        <item x="7513"/>
        <item x="10522"/>
        <item x="10545"/>
        <item x="1588"/>
        <item x="1450"/>
        <item x="7358"/>
        <item x="7431"/>
        <item x="9322"/>
        <item x="6227"/>
        <item x="6224"/>
        <item x="1592"/>
        <item x="4962"/>
        <item x="12276"/>
        <item x="9332"/>
        <item x="7912"/>
        <item x="2353"/>
        <item x="10474"/>
        <item x="10315"/>
        <item x="4440"/>
        <item x="7893"/>
        <item x="8665"/>
        <item x="842"/>
        <item x="3117"/>
        <item x="9436"/>
        <item x="1853"/>
        <item x="9055"/>
        <item x="10956"/>
        <item x="12614"/>
        <item x="10017"/>
        <item x="10019"/>
        <item x="5365"/>
        <item x="10317"/>
        <item x="9986"/>
        <item x="9456"/>
        <item x="11432"/>
        <item x="11424"/>
        <item x="11433"/>
        <item x="8557"/>
        <item x="8548"/>
        <item x="8558"/>
        <item x="8577"/>
        <item x="8568"/>
        <item x="8578"/>
        <item x="8633"/>
        <item x="8624"/>
        <item x="8634"/>
        <item x="8652"/>
        <item x="8643"/>
        <item x="8653"/>
        <item x="8689"/>
        <item x="8681"/>
        <item x="8690"/>
        <item x="8709"/>
        <item x="8700"/>
        <item x="8710"/>
        <item x="8746"/>
        <item x="8737"/>
        <item x="8806"/>
        <item x="8805"/>
        <item x="8796"/>
        <item x="8866"/>
        <item x="8856"/>
        <item x="8867"/>
        <item x="8951"/>
        <item x="8942"/>
        <item x="8952"/>
        <item x="11447"/>
        <item x="11440"/>
        <item x="11448"/>
        <item x="8982"/>
        <item x="8973"/>
        <item x="8983"/>
        <item x="11588"/>
        <item x="11580"/>
        <item x="11589"/>
        <item x="11605"/>
        <item x="11597"/>
        <item x="11606"/>
        <item x="11622"/>
        <item x="11613"/>
        <item x="11623"/>
        <item x="11654"/>
        <item x="11646"/>
        <item x="11655"/>
        <item x="11674"/>
        <item x="11665"/>
        <item x="11675"/>
        <item x="11690"/>
        <item x="11683"/>
        <item x="11691"/>
        <item x="8538"/>
        <item x="8530"/>
        <item x="8539"/>
        <item x="12083"/>
        <item x="4328"/>
        <item x="1013"/>
        <item x="809"/>
        <item x="4659"/>
        <item x="12939"/>
        <item x="10939"/>
        <item x="4601"/>
        <item x="4603"/>
        <item x="2290"/>
        <item x="10385"/>
        <item x="12828"/>
        <item x="10354"/>
        <item x="9431"/>
        <item x="3504"/>
        <item x="1623"/>
        <item x="13320"/>
        <item x="9987"/>
        <item x="2732"/>
        <item x="6433"/>
        <item x="3705"/>
        <item x="8818"/>
        <item x="8816"/>
        <item x="8819"/>
        <item x="8817"/>
        <item x="515"/>
        <item x="7543"/>
        <item x="1341"/>
        <item x="7092"/>
        <item x="10375"/>
        <item x="8705"/>
        <item x="11092"/>
        <item x="10917"/>
        <item x="7138"/>
        <item x="4509"/>
        <item x="3534"/>
        <item x="12823"/>
        <item x="2792"/>
        <item x="3970"/>
        <item x="921"/>
        <item x="923"/>
        <item x="7932"/>
        <item x="2518"/>
        <item x="7795"/>
        <item x="6866"/>
        <item x="924"/>
        <item x="2019"/>
        <item x="1111"/>
        <item x="922"/>
        <item x="7026"/>
        <item x="3038"/>
        <item x="1112"/>
        <item x="5402"/>
        <item x="920"/>
        <item x="7158"/>
        <item x="10089"/>
        <item x="7640"/>
        <item x="13322"/>
        <item x="13323"/>
        <item x="9650"/>
        <item x="12137"/>
        <item x="8654"/>
        <item x="13311"/>
        <item x="1970"/>
        <item x="7830"/>
        <item x="7797"/>
        <item x="8919"/>
        <item x="7172"/>
        <item x="7234"/>
        <item x="8491"/>
        <item x="1634"/>
        <item x="1226"/>
        <item x="1743"/>
        <item x="10191"/>
        <item x="12005"/>
        <item x="333"/>
        <item x="8235"/>
        <item x="7208"/>
        <item x="7221"/>
        <item x="1294"/>
        <item x="8769"/>
        <item x="12304"/>
        <item x="936"/>
        <item x="11702"/>
        <item x="10878"/>
        <item x="3177"/>
        <item x="3176"/>
        <item x="3147"/>
        <item x="3148"/>
        <item x="585"/>
        <item x="11095"/>
        <item x="7873"/>
        <item x="7600"/>
        <item x="7370"/>
        <item x="7852"/>
        <item x="8953"/>
        <item x="5119"/>
        <item x="10201"/>
        <item x="10178"/>
        <item x="5291"/>
        <item x="8246"/>
        <item x="2667"/>
        <item x="4441"/>
        <item x="6115"/>
        <item x="8362"/>
        <item x="11133"/>
        <item x="11195"/>
        <item x="233"/>
        <item x="7892"/>
        <item x="255"/>
        <item x="7307"/>
        <item x="7314"/>
        <item x="7512"/>
        <item x="2922"/>
        <item x="7101"/>
        <item x="7015"/>
        <item x="7360"/>
        <item x="11515"/>
        <item x="6873"/>
        <item x="7047"/>
        <item x="687"/>
        <item x="6246"/>
        <item x="10964"/>
        <item x="10963"/>
        <item x="6081"/>
        <item x="9008"/>
        <item x="1174"/>
        <item x="5599"/>
        <item x="10639"/>
        <item x="10190"/>
        <item x="6259"/>
        <item x="12246"/>
        <item x="12284"/>
        <item x="12743"/>
        <item x="12286"/>
        <item x="12245"/>
        <item x="5047"/>
        <item x="8970"/>
        <item x="12852"/>
        <item x="12851"/>
        <item x="12854"/>
        <item x="12849"/>
        <item x="12850"/>
        <item x="12853"/>
        <item x="8066"/>
        <item x="8065"/>
        <item x="8067"/>
        <item x="8064"/>
        <item x="8047"/>
        <item x="8044"/>
        <item x="429"/>
        <item x="5685"/>
        <item x="5684"/>
        <item x="10046"/>
        <item x="11473"/>
        <item x="11550"/>
        <item x="10802"/>
        <item x="10766"/>
        <item x="8119"/>
        <item x="8115"/>
        <item x="11551"/>
        <item x="11472"/>
        <item x="11552"/>
        <item x="11553"/>
        <item x="2664"/>
        <item x="769"/>
        <item x="5289"/>
        <item x="12158"/>
        <item x="9153"/>
        <item x="4969"/>
        <item x="9548"/>
        <item x="10237"/>
        <item x="9597"/>
        <item x="10075"/>
        <item x="9591"/>
        <item x="13159"/>
        <item x="1884"/>
        <item x="4815"/>
        <item x="2465"/>
        <item x="6069"/>
        <item x="7814"/>
        <item x="3284"/>
        <item x="3286"/>
        <item x="3144"/>
        <item x="7807"/>
        <item x="11437"/>
        <item x="9325"/>
        <item x="11650"/>
        <item x="4033"/>
        <item x="12378"/>
        <item x="2003"/>
        <item x="6401"/>
        <item x="2454"/>
        <item x="7182"/>
        <item x="6020"/>
        <item x="8683"/>
        <item x="10970"/>
        <item x="8171"/>
        <item x="7022"/>
        <item x="8526"/>
        <item x="8522"/>
        <item x="10670"/>
        <item x="5763"/>
        <item x="6949"/>
        <item x="9520"/>
        <item x="11443"/>
        <item x="346"/>
        <item x="11889"/>
        <item x="9113"/>
        <item x="4513"/>
        <item x="8446"/>
        <item x="7249"/>
        <item x="1857"/>
        <item x="8447"/>
        <item x="13308"/>
        <item x="8445"/>
        <item x="9190"/>
        <item x="9191"/>
        <item x="1996"/>
        <item x="8444"/>
        <item x="7258"/>
        <item x="4510"/>
        <item x="8086"/>
        <item x="12199"/>
        <item x="10481"/>
        <item x="10383"/>
        <item x="8093"/>
        <item x="8111"/>
        <item x="1411"/>
        <item x="671"/>
        <item x="6956"/>
        <item x="6955"/>
        <item x="6953"/>
        <item x="6952"/>
        <item x="2653"/>
        <item x="6954"/>
        <item x="11700"/>
        <item x="8289"/>
        <item x="9226"/>
        <item x="11035"/>
        <item x="11034"/>
        <item x="2701"/>
        <item x="8564"/>
        <item x="6468"/>
        <item x="4143"/>
        <item x="3295"/>
        <item x="3296"/>
        <item x="6068"/>
        <item x="10513"/>
        <item x="10652"/>
        <item x="3292"/>
        <item x="13052"/>
        <item x="10512"/>
        <item x="10651"/>
        <item x="10569"/>
        <item x="7471"/>
        <item x="10515"/>
        <item x="10517"/>
        <item x="3290"/>
        <item x="1530"/>
        <item x="9567"/>
        <item x="7563"/>
        <item x="7112"/>
        <item x="369"/>
        <item x="4210"/>
        <item x="4125"/>
        <item x="4594"/>
        <item x="11657"/>
        <item x="3883"/>
        <item x="7514"/>
        <item x="6129"/>
        <item x="9063"/>
        <item x="12222"/>
        <item x="5327"/>
        <item x="5342"/>
        <item x="5341"/>
        <item x="5331"/>
        <item x="5330"/>
        <item x="5323"/>
        <item x="5325"/>
        <item x="5322"/>
        <item x="5333"/>
        <item x="5332"/>
        <item x="6236"/>
        <item x="2248"/>
        <item x="2246"/>
        <item x="2222"/>
        <item x="2221"/>
        <item x="4445"/>
        <item x="4493"/>
        <item x="2555"/>
        <item x="5276"/>
        <item x="3012"/>
        <item x="3492"/>
        <item x="705"/>
        <item x="817"/>
        <item x="6293"/>
        <item x="6299"/>
        <item x="10098"/>
        <item x="8062"/>
        <item x="1103"/>
        <item x="4042"/>
        <item x="3201"/>
        <item x="6384"/>
        <item x="11928"/>
        <item x="3433"/>
        <item x="2993"/>
        <item x="12718"/>
        <item x="11631"/>
        <item x="2836"/>
        <item x="4103"/>
        <item x="8063"/>
        <item x="11949"/>
        <item x="11954"/>
        <item x="4525"/>
        <item x="1325"/>
        <item x="4351"/>
        <item x="12680"/>
        <item x="12311"/>
        <item x="833"/>
        <item x="835"/>
        <item x="831"/>
        <item x="12317"/>
        <item x="12066"/>
        <item x="3454"/>
        <item x="12508"/>
        <item x="6105"/>
        <item x="6242"/>
        <item x="706"/>
        <item x="12330"/>
        <item x="9238"/>
        <item x="2309"/>
        <item x="2398"/>
        <item x="2519"/>
        <item x="1088"/>
        <item x="1089"/>
        <item x="1090"/>
        <item x="1091"/>
        <item x="1092"/>
        <item x="1093"/>
        <item x="3256"/>
        <item x="5070"/>
        <item x="828"/>
        <item x="6338"/>
        <item x="13122"/>
        <item x="13120"/>
        <item x="13123"/>
        <item x="13124"/>
        <item x="13121"/>
        <item x="13127"/>
        <item x="13125"/>
        <item x="13128"/>
        <item x="13129"/>
        <item x="13126"/>
        <item x="738"/>
        <item x="33"/>
        <item x="102"/>
        <item x="3701"/>
        <item x="3692"/>
        <item x="12326"/>
        <item x="12692"/>
        <item x="6770"/>
        <item x="8669"/>
        <item x="518"/>
        <item x="10551"/>
        <item x="2529"/>
        <item x="1456"/>
        <item x="7213"/>
        <item x="7826"/>
        <item x="1224"/>
        <item x="5127"/>
        <item x="11752"/>
        <item x="8656"/>
        <item x="497"/>
        <item x="5247"/>
        <item x="12216"/>
        <item x="7809"/>
        <item x="3503"/>
        <item x="4494"/>
        <item x="9541"/>
        <item x="4484"/>
        <item x="7782"/>
        <item x="7326"/>
        <item x="6966"/>
        <item x="6751"/>
        <item x="4306"/>
        <item x="4302"/>
        <item x="4305"/>
        <item x="4304"/>
        <item x="4307"/>
        <item x="1308"/>
        <item x="7114"/>
        <item x="514"/>
        <item x="3285"/>
        <item x="3287"/>
        <item x="12952"/>
        <item x="3328"/>
        <item x="2687"/>
        <item x="11592"/>
        <item x="11621"/>
        <item x="140"/>
        <item x="3840"/>
        <item x="133"/>
        <item x="11263"/>
        <item x="4581"/>
        <item x="1289"/>
        <item x="3740"/>
        <item x="6844"/>
        <item x="2674"/>
        <item x="9584"/>
        <item x="9388"/>
        <item x="10359"/>
        <item x="2975"/>
        <item x="1935"/>
        <item x="10140"/>
        <item x="3086"/>
        <item x="3093"/>
        <item x="6624"/>
        <item x="11600"/>
        <item x="6065"/>
        <item x="3317"/>
        <item x="568"/>
        <item x="414"/>
        <item x="413"/>
        <item x="11917"/>
        <item x="1401"/>
        <item x="12249"/>
        <item x="9302"/>
        <item x="12271"/>
        <item x="7990"/>
        <item x="7995"/>
        <item x="10599"/>
        <item x="8239"/>
        <item x="7191"/>
        <item x="8237"/>
        <item x="11846"/>
        <item x="7087"/>
        <item x="7769"/>
        <item x="1593"/>
        <item x="7903"/>
        <item x="7847"/>
        <item x="6706"/>
        <item x="10523"/>
        <item x="10012"/>
        <item x="7825"/>
        <item x="7956"/>
        <item x="7957"/>
        <item x="9065"/>
        <item x="2747"/>
        <item x="248"/>
        <item x="12975"/>
        <item x="5503"/>
        <item x="5986"/>
        <item x="5938"/>
        <item x="5244"/>
        <item x="798"/>
        <item x="5072"/>
        <item x="12669"/>
        <item x="1394"/>
        <item x="6771"/>
        <item x="12081"/>
        <item x="6109"/>
        <item x="11584"/>
        <item x="11717"/>
        <item x="2348"/>
        <item x="5091"/>
        <item x="1234"/>
        <item x="5415"/>
        <item x="5413"/>
        <item x="6608"/>
        <item x="5372"/>
        <item x="7876"/>
        <item x="7874"/>
        <item x="7896"/>
        <item x="6108"/>
        <item x="13002"/>
        <item x="7790"/>
        <item x="1446"/>
        <item x="8988"/>
        <item x="2480"/>
        <item x="2556"/>
        <item x="2483"/>
        <item x="6208"/>
        <item x="6193"/>
        <item x="7794"/>
        <item x="6094"/>
        <item x="7993"/>
        <item x="8639"/>
        <item x="1064"/>
        <item x="7796"/>
        <item x="3"/>
        <item x="7855"/>
        <item x="7882"/>
        <item x="7953"/>
        <item x="2489"/>
        <item x="6773"/>
        <item x="2268"/>
        <item x="11894"/>
        <item x="6374"/>
        <item x="7416"/>
        <item x="771"/>
        <item x="773"/>
        <item x="7419"/>
        <item x="935"/>
        <item x="7921"/>
        <item x="1159"/>
        <item x="834"/>
        <item x="10288"/>
        <item x="3938"/>
        <item x="2937"/>
        <item x="2656"/>
        <item x="11709"/>
        <item x="12090"/>
        <item x="1279"/>
        <item x="9369"/>
        <item x="2897"/>
        <item x="7405"/>
        <item x="6088"/>
        <item x="211"/>
        <item x="7859"/>
        <item x="10604"/>
        <item x="2363"/>
        <item x="830"/>
        <item x="6837"/>
        <item x="1344"/>
        <item x="7971"/>
        <item x="8377"/>
        <item x="12015"/>
        <item x="6760"/>
        <item x="2609"/>
        <item x="1145"/>
        <item x="11593"/>
        <item x="1381"/>
        <item x="2018"/>
        <item x="11429"/>
        <item x="6840"/>
        <item x="6170"/>
        <item x="6015"/>
        <item x="3258"/>
        <item x="996"/>
        <item x="10865"/>
        <item x="4628"/>
        <item x="8102"/>
        <item x="11449"/>
        <item x="5058"/>
        <item x="6408"/>
        <item x="7579"/>
        <item x="7562"/>
        <item x="12385"/>
        <item x="12384"/>
        <item x="12313"/>
        <item x="12393"/>
        <item x="12391"/>
        <item x="12728"/>
        <item x="12392"/>
        <item x="12727"/>
        <item x="12386"/>
        <item x="12382"/>
        <item x="12383"/>
        <item x="12686"/>
        <item x="11939"/>
        <item x="12770"/>
        <item x="9"/>
        <item x="12969"/>
        <item x="2365"/>
        <item x="1296"/>
        <item x="1442"/>
        <item x="7975"/>
        <item x="5205"/>
        <item x="2052"/>
        <item x="5711"/>
        <item x="5719"/>
        <item x="10438"/>
        <item x="6265"/>
        <item x="12250"/>
        <item x="12181"/>
        <item x="7799"/>
        <item x="9878"/>
        <item x="968"/>
        <item x="10444"/>
        <item x="6928"/>
        <item x="11389"/>
        <item x="7552"/>
        <item x="7634"/>
        <item x="5382"/>
        <item x="5383"/>
        <item x="7180"/>
        <item x="2350"/>
        <item x="470"/>
        <item x="9081"/>
        <item x="3586"/>
        <item x="1979"/>
        <item x="11638"/>
        <item x="7385"/>
        <item x="5223"/>
        <item x="3129"/>
        <item x="13326"/>
        <item x="6766"/>
        <item x="2576"/>
        <item x="8688"/>
        <item x="9894"/>
        <item x="2670"/>
        <item x="8875"/>
        <item x="9799"/>
        <item x="9927"/>
        <item x="1959"/>
        <item x="12831"/>
        <item x="617"/>
        <item x="4434"/>
        <item x="129"/>
        <item x="1039"/>
        <item x="12940"/>
        <item x="3943"/>
        <item x="9892"/>
        <item x="9912"/>
        <item x="7539"/>
        <item x="7525"/>
        <item x="2601"/>
        <item x="469"/>
        <item x="12826"/>
        <item x="10698"/>
        <item x="9923"/>
        <item x="12979"/>
        <item x="427"/>
        <item x="2604"/>
        <item x="9925"/>
        <item x="632"/>
        <item x="529"/>
        <item x="2711"/>
        <item x="426"/>
        <item x="9787"/>
        <item x="9913"/>
        <item x="9839"/>
        <item x="5978"/>
        <item x="5979"/>
        <item x="9838"/>
        <item x="450"/>
        <item x="9786"/>
        <item x="9837"/>
        <item x="7925"/>
        <item x="5353"/>
        <item x="2714"/>
        <item x="9893"/>
        <item x="5357"/>
        <item x="5359"/>
        <item x="10609"/>
        <item x="6733"/>
        <item x="3686"/>
        <item x="9797"/>
        <item x="12830"/>
        <item x="5115"/>
        <item x="5116"/>
        <item x="1498"/>
        <item x="1519"/>
        <item x="1520"/>
        <item x="5121"/>
        <item x="3185"/>
        <item x="1564"/>
        <item x="8374"/>
        <item x="8375"/>
        <item x="8376"/>
        <item x="8350"/>
        <item x="1994"/>
        <item x="8347"/>
        <item x="8346"/>
        <item x="11804"/>
        <item x="8352"/>
        <item x="8351"/>
        <item x="8371"/>
        <item x="8373"/>
        <item x="8370"/>
        <item x="8372"/>
        <item x="1855"/>
        <item x="11138"/>
        <item x="8294"/>
        <item x="8825"/>
        <item x="8349"/>
        <item x="8105"/>
        <item x="12126"/>
        <item x="5217"/>
        <item x="4330"/>
        <item x="1036"/>
        <item x="9120"/>
        <item x="4520"/>
        <item x="5104"/>
        <item x="12218"/>
        <item x="10376"/>
        <item x="4506"/>
        <item x="10749"/>
        <item x="7162"/>
        <item x="4883"/>
        <item x="10902"/>
        <item x="10849"/>
        <item x="10869"/>
        <item x="10887"/>
        <item x="8749"/>
        <item x="8632"/>
        <item x="1834"/>
        <item x="7441"/>
        <item x="7493"/>
        <item x="9651"/>
        <item x="3966"/>
        <item x="3374"/>
        <item x="976"/>
        <item x="2064"/>
        <item x="9992"/>
        <item x="9363"/>
        <item x="2827"/>
        <item x="9377"/>
        <item x="9360"/>
        <item x="9354"/>
        <item x="9378"/>
        <item x="4583"/>
        <item x="4018"/>
        <item x="1866"/>
        <item x="721"/>
        <item x="7273"/>
        <item x="3742"/>
        <item x="3710"/>
        <item x="7445"/>
        <item x="12702"/>
        <item x="7846"/>
        <item x="3061"/>
        <item x="4485"/>
        <item x="8743"/>
        <item x="11381"/>
        <item x="3191"/>
        <item x="7102"/>
        <item x="1134"/>
        <item x="8133"/>
        <item x="10529"/>
        <item x="1382"/>
        <item x="7946"/>
        <item x="11792"/>
        <item x="8172"/>
        <item x="8687"/>
        <item x="1559"/>
        <item x="11837"/>
        <item x="7986"/>
        <item x="6757"/>
        <item x="6768"/>
        <item x="1567"/>
        <item x="4077"/>
        <item x="3857"/>
        <item x="12055"/>
        <item x="6428"/>
        <item x="3100"/>
        <item x="1969"/>
        <item x="10187"/>
        <item x="4031"/>
        <item x="10074"/>
        <item x="12464"/>
        <item x="6479"/>
        <item x="2421"/>
        <item x="5155"/>
        <item x="2419"/>
        <item x="11956"/>
        <item x="11142"/>
        <item x="7970"/>
        <item x="1340"/>
        <item x="210"/>
        <item x="11122"/>
        <item x="7923"/>
        <item x="1457"/>
        <item x="8381"/>
        <item x="11946"/>
        <item x="6427"/>
        <item x="12451"/>
        <item x="13203"/>
        <item x="12573"/>
        <item x="3114"/>
        <item x="3116"/>
        <item x="3118"/>
        <item x="3119"/>
        <item x="13335"/>
        <item x="10904"/>
        <item x="5984"/>
        <item x="5982"/>
        <item x="5983"/>
        <item x="12818"/>
        <item x="10238"/>
        <item x="12159"/>
        <item x="9403"/>
        <item x="9427"/>
        <item x="9443"/>
        <item x="9475"/>
        <item x="9510"/>
        <item x="9538"/>
        <item x="9573"/>
        <item x="9600"/>
        <item x="3563"/>
        <item x="13"/>
        <item x="12582"/>
        <item x="5746"/>
        <item x="4906"/>
        <item x="12557"/>
        <item x="4924"/>
        <item x="13387"/>
        <item x="13395"/>
        <item x="7444"/>
        <item x="13393"/>
        <item x="7443"/>
        <item x="4451"/>
        <item x="13388"/>
        <item x="7446"/>
        <item x="13398"/>
        <item x="13394"/>
        <item x="4650"/>
        <item x="7582"/>
        <item x="7583"/>
        <item x="5747"/>
        <item x="10893"/>
        <item x="7737"/>
        <item x="7729"/>
        <item x="7730"/>
        <item x="4721"/>
        <item x="6487"/>
        <item x="12961"/>
        <item x="12962"/>
        <item x="12963"/>
        <item x="13334"/>
        <item x="9160"/>
        <item x="5493"/>
        <item x="12587"/>
        <item x="5472"/>
        <item x="1059"/>
        <item x="7675"/>
        <item x="7743"/>
        <item x="7728"/>
        <item x="7681"/>
        <item x="7709"/>
        <item x="7649"/>
        <item x="7673"/>
        <item x="7701"/>
        <item x="7665"/>
        <item x="7677"/>
        <item x="12483"/>
        <item x="13386"/>
        <item x="12596"/>
        <item x="2282"/>
        <item x="5654"/>
        <item x="791"/>
        <item x="5480"/>
        <item x="5913"/>
        <item x="5668"/>
        <item x="1109"/>
        <item x="12474"/>
        <item x="12585"/>
        <item x="5775"/>
        <item x="12496"/>
        <item x="12586"/>
        <item x="12494"/>
        <item x="5738"/>
        <item x="5789"/>
        <item x="2272"/>
        <item x="5967"/>
        <item x="5667"/>
        <item x="5660"/>
        <item x="12476"/>
        <item x="5991"/>
        <item x="9802"/>
        <item x="7974"/>
        <item x="7871"/>
        <item x="8969"/>
        <item x="1424"/>
        <item x="9909"/>
        <item x="4541"/>
        <item x="9428"/>
        <item x="9611"/>
        <item x="9476"/>
        <item x="2791"/>
        <item x="1478"/>
        <item x="9024"/>
        <item x="9017"/>
        <item x="1362"/>
        <item x="4748"/>
        <item x="4755"/>
        <item x="4762"/>
        <item x="1297"/>
        <item x="750"/>
        <item x="693"/>
        <item x="3173"/>
        <item x="5791"/>
        <item x="1625"/>
        <item x="11253"/>
        <item x="11059"/>
        <item x="9054"/>
        <item x="10007"/>
        <item x="10179"/>
        <item x="11770"/>
        <item x="3603"/>
        <item x="2706"/>
        <item x="10029"/>
        <item x="10049"/>
        <item x="9225"/>
        <item x="930"/>
        <item x="5009"/>
        <item x="7651"/>
        <item x="9292"/>
        <item x="615"/>
        <item x="1496"/>
        <item x="3404"/>
        <item x="1747"/>
        <item x="12379"/>
        <item x="5464"/>
        <item x="6651"/>
        <item x="7994"/>
        <item x="368"/>
        <item x="5482"/>
        <item x="2467"/>
        <item x="5906"/>
        <item x="11040"/>
        <item x="5676"/>
        <item x="5656"/>
        <item x="2999"/>
        <item x="4353"/>
        <item x="3624"/>
        <item x="4380"/>
        <item x="2475"/>
        <item x="4099"/>
        <item x="4310"/>
        <item x="4345"/>
        <item x="4378"/>
        <item x="4291"/>
        <item x="4337"/>
        <item x="2690"/>
        <item x="501"/>
        <item x="4348"/>
        <item x="4297"/>
        <item x="4409"/>
        <item x="539"/>
        <item x="4089"/>
        <item x="3618"/>
        <item x="4151"/>
        <item x="11152"/>
        <item x="6571"/>
        <item x="4385"/>
        <item x="4073"/>
        <item x="4318"/>
        <item x="4366"/>
        <item x="4390"/>
        <item x="1175"/>
        <item x="1173"/>
        <item x="1171"/>
        <item x="1168"/>
        <item x="13225"/>
        <item x="4549"/>
        <item x="2678"/>
        <item x="11171"/>
        <item x="13309"/>
        <item x="1021"/>
        <item x="5934"/>
        <item x="12507"/>
        <item x="12506"/>
        <item x="7394"/>
        <item x="10503"/>
        <item x="8112"/>
        <item x="7144"/>
        <item x="8719"/>
        <item x="7664"/>
        <item x="5699"/>
        <item x="2320"/>
        <item x="11854"/>
        <item x="2159"/>
        <item x="2156"/>
        <item x="11099"/>
        <item x="6598"/>
        <item x="11800"/>
        <item x="7069"/>
        <item x="981"/>
        <item x="10226"/>
        <item x="10189"/>
        <item x="10217"/>
        <item x="10228"/>
        <item x="5757"/>
        <item x="5689"/>
        <item x="5776"/>
        <item x="5688"/>
        <item x="5777"/>
        <item x="5926"/>
        <item x="5923"/>
        <item x="5852"/>
        <item x="5924"/>
        <item x="5925"/>
        <item x="5851"/>
        <item x="6047"/>
        <item x="5850"/>
        <item x="5930"/>
        <item x="5927"/>
        <item x="5848"/>
        <item x="5928"/>
        <item x="5929"/>
        <item x="5847"/>
        <item x="6048"/>
        <item x="5849"/>
        <item x="5756"/>
        <item x="3898"/>
        <item x="1235"/>
        <item x="9714"/>
        <item x="10088"/>
        <item x="2825"/>
        <item x="10125"/>
        <item x="724"/>
        <item x="5877"/>
        <item x="5876"/>
        <item x="6049"/>
        <item x="6050"/>
        <item x="5878"/>
        <item x="5871"/>
        <item x="5981"/>
        <item x="6044"/>
        <item x="5912"/>
        <item x="6046"/>
        <item x="9656"/>
        <item x="10841"/>
        <item x="9100"/>
        <item x="9173"/>
        <item x="10398"/>
        <item x="13328"/>
        <item x="8339"/>
        <item x="4870"/>
        <item x="1574"/>
        <item x="1775"/>
        <item x="4878"/>
        <item x="7178"/>
        <item x="5164"/>
        <item x="10497"/>
        <item x="2273"/>
        <item x="5954"/>
        <item x="9639"/>
        <item x="6030"/>
        <item x="3631"/>
        <item x="10677"/>
        <item x="5511"/>
        <item x="10720"/>
        <item x="2286"/>
        <item x="5729"/>
        <item x="5594"/>
        <item x="11902"/>
        <item x="5486"/>
        <item x="1485"/>
        <item x="5021"/>
        <item x="12995"/>
        <item x="5612"/>
        <item x="5024"/>
        <item x="5022"/>
        <item x="5023"/>
        <item x="4997"/>
        <item x="4985"/>
        <item x="9279"/>
        <item x="10150"/>
        <item x="6981"/>
        <item x="2134"/>
        <item x="4160"/>
        <item x="2545"/>
        <item x="2533"/>
        <item x="6196"/>
        <item x="1137"/>
        <item x="2178"/>
        <item x="8158"/>
        <item x="11875"/>
        <item x="6009"/>
        <item x="6008"/>
        <item x="7879"/>
        <item x="2659"/>
        <item x="7897"/>
        <item x="10615"/>
        <item x="7088"/>
        <item x="11713"/>
        <item x="6580"/>
        <item x="6426"/>
        <item x="10462"/>
        <item x="3323"/>
        <item x="3910"/>
        <item x="11387"/>
        <item x="4678"/>
        <item x="10654"/>
        <item x="8325"/>
        <item x="9284"/>
        <item x="11612"/>
        <item x="3319"/>
        <item x="7820"/>
        <item x="9372"/>
        <item x="5416"/>
        <item x="3187"/>
        <item x="7478"/>
        <item x="9364"/>
        <item x="9379"/>
        <item x="9359"/>
        <item x="9356"/>
        <item x="10015"/>
        <item x="7255"/>
        <item x="1822"/>
        <item x="9479"/>
        <item x="9361"/>
        <item x="10243"/>
        <item x="11877"/>
        <item x="12243"/>
        <item x="13097"/>
        <item x="12698"/>
        <item x="4700"/>
        <item x="1184"/>
        <item x="7464"/>
        <item x="7325"/>
        <item x="479"/>
        <item x="1033"/>
        <item x="1084"/>
        <item x="4776"/>
        <item x="2076"/>
        <item x="6793"/>
        <item x="3329"/>
        <item x="5148"/>
        <item x="4744"/>
        <item x="6996"/>
        <item x="4701"/>
        <item x="1027"/>
        <item x="9728"/>
        <item x="9618"/>
        <item x="9607"/>
        <item x="6287"/>
        <item x="7805"/>
        <item x="7929"/>
        <item x="3778"/>
        <item x="644"/>
        <item x="900"/>
        <item x="7274"/>
        <item x="6521"/>
        <item x="4096"/>
        <item x="3944"/>
        <item x="7330"/>
        <item x="2956"/>
        <item x="4404"/>
        <item x="2470"/>
        <item x="3001"/>
        <item x="3712"/>
        <item x="11594"/>
        <item x="3548"/>
        <item x="1603"/>
        <item x="11417"/>
        <item x="2844"/>
        <item x="7363"/>
        <item x="2890"/>
        <item x="2920"/>
        <item x="4300"/>
        <item x="4086"/>
        <item x="2948"/>
        <item x="9579"/>
        <item x="4101"/>
        <item x="2911"/>
        <item x="6777"/>
        <item x="10287"/>
        <item x="11736"/>
        <item x="7380"/>
        <item x="8458"/>
        <item x="5181"/>
        <item x="1098"/>
        <item x="9831"/>
        <item x="4262"/>
        <item x="5713"/>
        <item x="652"/>
        <item x="11006"/>
        <item x="12821"/>
        <item x="12817"/>
        <item x="12820"/>
        <item x="7761"/>
        <item x="1212"/>
        <item x="7911"/>
        <item x="2675"/>
        <item x="7885"/>
        <item x="7754"/>
        <item x="7689"/>
        <item x="7717"/>
        <item x="7667"/>
        <item x="2829"/>
        <item x="7415"/>
        <item x="8467"/>
        <item x="2591"/>
        <item x="56"/>
        <item x="4763"/>
        <item x="4761"/>
        <item x="2873"/>
        <item x="6689"/>
        <item x="3157"/>
        <item x="243"/>
        <item x="10632"/>
        <item x="664"/>
        <item x="1192"/>
        <item x="787"/>
        <item x="5232"/>
        <item x="4279"/>
        <item x="12032"/>
        <item x="252"/>
        <item x="8991"/>
        <item x="11426"/>
        <item x="10344"/>
        <item x="9104"/>
        <item x="4433"/>
        <item x="11016"/>
        <item x="8972"/>
        <item x="9876"/>
        <item x="4429"/>
        <item x="1707"/>
        <item x="9057"/>
        <item x="5641"/>
        <item x="11005"/>
        <item x="10726"/>
        <item x="5569"/>
        <item x="5646"/>
        <item x="370"/>
        <item x="13374"/>
        <item x="7913"/>
        <item x="9785"/>
        <item x="9791"/>
        <item x="9784"/>
        <item x="6514"/>
        <item x="466"/>
        <item x="8257"/>
        <item x="10020"/>
        <item x="10622"/>
        <item x="10579"/>
        <item x="3321"/>
        <item x="2243"/>
        <item x="7123"/>
        <item x="234"/>
        <item x="1888"/>
        <item x="10747"/>
        <item x="577"/>
        <item x="547"/>
        <item x="2345"/>
        <item x="11703"/>
        <item x="6859"/>
        <item x="7319"/>
        <item x="7593"/>
        <item x="3744"/>
        <item x="7931"/>
        <item x="7858"/>
        <item x="7856"/>
        <item x="7875"/>
        <item x="5114"/>
        <item x="3879"/>
        <item x="11610"/>
        <item x="6787"/>
        <item x="7280"/>
        <item x="6672"/>
        <item x="4868"/>
        <item x="4890"/>
        <item x="1765"/>
        <item x="4512"/>
        <item x="11649"/>
        <item x="2382"/>
        <item x="2378"/>
        <item x="7411"/>
        <item x="1295"/>
        <item x="7316"/>
        <item x="8204"/>
        <item x="8824"/>
        <item x="6326"/>
        <item x="6819"/>
        <item x="12790"/>
        <item x="10767"/>
        <item x="12780"/>
        <item x="12781"/>
        <item x="12778"/>
        <item x="12782"/>
        <item x="10280"/>
        <item x="8902"/>
        <item x="8090"/>
        <item x="11020"/>
        <item x="2606"/>
        <item x="11019"/>
        <item x="6828"/>
        <item x="6831"/>
        <item x="10610"/>
        <item x="13188"/>
        <item x="8379"/>
        <item x="8629"/>
        <item x="6899"/>
        <item x="4517"/>
        <item x="11064"/>
        <item x="6579"/>
        <item x="9472"/>
        <item x="6529"/>
        <item x="4574"/>
        <item x="5961"/>
        <item x="11186"/>
        <item x="5965"/>
        <item x="6304"/>
        <item x="11184"/>
        <item x="8484"/>
        <item x="11666"/>
        <item x="8852"/>
        <item x="2026"/>
        <item x="2963"/>
        <item x="3247"/>
        <item x="3308"/>
        <item x="1162"/>
        <item x="6983"/>
        <item x="10149"/>
        <item x="12695"/>
        <item x="11117"/>
        <item x="11194"/>
        <item x="4809"/>
        <item x="10796"/>
        <item x="8879"/>
        <item x="1617"/>
        <item x="258"/>
        <item x="3595"/>
        <item x="2579"/>
        <item x="8721"/>
        <item x="8498"/>
        <item x="1445"/>
        <item x="12761"/>
        <item x="3639"/>
        <item x="911"/>
        <item x="6458"/>
        <item x="621"/>
        <item x="9739"/>
        <item x="533"/>
        <item x="9376"/>
        <item x="4952"/>
        <item x="9590"/>
        <item x="9298"/>
        <item x="2189"/>
        <item x="12368"/>
        <item x="8588"/>
        <item x="4546"/>
        <item x="7656"/>
        <item x="11773"/>
        <item x="10565"/>
        <item x="11289"/>
        <item x="11280"/>
        <item x="1094"/>
        <item x="11300"/>
        <item x="9016"/>
        <item x="8439"/>
        <item x="11003"/>
        <item x="12843"/>
        <item x="11298"/>
        <item x="9093"/>
        <item x="12856"/>
        <item x="208"/>
        <item x="11790"/>
        <item x="9111"/>
        <item x="3565"/>
        <item x="6756"/>
        <item x="11336"/>
        <item x="222"/>
        <item x="13045"/>
        <item x="8068"/>
        <item x="11808"/>
        <item x="7534"/>
        <item x="2995"/>
        <item x="75"/>
        <item x="5210"/>
        <item x="9847"/>
        <item x="1030"/>
        <item x="11845"/>
        <item x="217"/>
        <item x="9392"/>
        <item x="4504"/>
        <item x="11275"/>
        <item x="11869"/>
        <item x="5219"/>
        <item x="2429"/>
        <item x="11874"/>
        <item x="9523"/>
        <item x="12876"/>
        <item x="12794"/>
        <item x="6387"/>
        <item x="952"/>
        <item x="5471"/>
        <item x="5549"/>
        <item x="1205"/>
        <item x="10557"/>
        <item x="3354"/>
        <item x="931"/>
        <item x="3989"/>
        <item x="12235"/>
        <item x="313"/>
        <item x="12396"/>
        <item x="5239"/>
        <item x="11768"/>
        <item x="11766"/>
        <item x="11769"/>
        <item x="3162"/>
        <item x="3181"/>
        <item x="4998"/>
        <item x="1515"/>
        <item x="12040"/>
        <item x="4982"/>
        <item x="9217"/>
        <item x="4708"/>
        <item x="6162"/>
        <item x="12699"/>
        <item x="6148"/>
        <item x="126"/>
        <item x="868"/>
        <item x="866"/>
        <item x="864"/>
        <item x="852"/>
        <item x="6303"/>
        <item x="871"/>
        <item x="6306"/>
        <item x="6307"/>
        <item x="6321"/>
        <item x="6298"/>
        <item x="6320"/>
        <item x="6297"/>
        <item x="6300"/>
        <item x="12700"/>
        <item x="885"/>
        <item x="6166"/>
        <item x="883"/>
        <item x="12354"/>
        <item x="12299"/>
        <item x="12417"/>
        <item x="12416"/>
        <item x="10366"/>
        <item x="639"/>
        <item x="651"/>
        <item x="12701"/>
        <item x="13336"/>
        <item x="130"/>
        <item x="11576"/>
        <item x="307"/>
        <item x="311"/>
        <item x="11577"/>
        <item x="131"/>
        <item x="12650"/>
        <item x="1009"/>
        <item x="758"/>
        <item x="756"/>
        <item x="757"/>
        <item x="754"/>
        <item x="753"/>
        <item x="10307"/>
        <item x="7702"/>
        <item x="7690"/>
        <item x="7670"/>
        <item x="7653"/>
        <item x="13379"/>
        <item x="10546"/>
        <item x="11483"/>
        <item x="12693"/>
        <item x="10363"/>
        <item x="6314"/>
        <item x="896"/>
        <item x="11578"/>
        <item x="4271"/>
        <item x="3505"/>
        <item x="12234"/>
        <item x="12236"/>
        <item x="13337"/>
        <item x="5815"/>
        <item x="6004"/>
        <item x="9084"/>
        <item x="9072"/>
        <item x="11350"/>
        <item x="4704"/>
        <item x="807"/>
        <item x="7607"/>
        <item x="7376"/>
        <item x="10544"/>
        <item x="2209"/>
        <item x="12419"/>
        <item x="9947"/>
        <item x="8422"/>
        <item x="9212"/>
        <item x="1026"/>
        <item x="8274"/>
        <item x="9341"/>
        <item x="8330"/>
        <item x="9951"/>
        <item x="8304"/>
        <item x="1766"/>
        <item x="1769"/>
        <item x="3456"/>
        <item x="11682"/>
        <item x="11581"/>
        <item x="4455"/>
        <item x="9089"/>
        <item x="3175"/>
        <item x="3281"/>
        <item x="10411"/>
        <item x="7935"/>
        <item x="4442"/>
        <item x="11721"/>
        <item x="13338"/>
        <item x="2797"/>
        <item x="3435"/>
        <item x="3041"/>
        <item x="3714"/>
        <item x="3864"/>
        <item x="3670"/>
        <item x="4540"/>
        <item x="9919"/>
        <item x="9886"/>
        <item x="3633"/>
        <item x="5842"/>
        <item x="9512"/>
        <item x="2603"/>
        <item x="9814"/>
        <item x="9783"/>
        <item x="10066"/>
        <item x="7908"/>
        <item x="10069"/>
        <item x="10071"/>
        <item x="10145"/>
        <item x="8519"/>
        <item x="10065"/>
        <item x="12603"/>
        <item x="11084"/>
        <item x="2599"/>
        <item x="2709"/>
        <item x="10070"/>
        <item x="10067"/>
        <item x="8525"/>
        <item x="10072"/>
        <item x="10319"/>
        <item x="12141"/>
        <item x="5501"/>
        <item x="5504"/>
        <item x="10224"/>
        <item x="10169"/>
        <item x="8517"/>
        <item x="10068"/>
        <item x="13297"/>
        <item x="2950"/>
        <item x="1684"/>
        <item x="1729"/>
        <item x="3064"/>
        <item x="2379"/>
        <item x="4333"/>
        <item x="7118"/>
        <item x="3517"/>
        <item x="8191"/>
        <item x="1692"/>
        <item x="2249"/>
        <item x="12442"/>
        <item x="10839"/>
        <item x="3074"/>
        <item x="8240"/>
        <item x="5352"/>
        <item x="8784"/>
        <item x="4614"/>
        <item x="4635"/>
        <item x="4243"/>
        <item x="1647"/>
        <item x="5246"/>
        <item x="1676"/>
        <item x="9615"/>
        <item x="2171"/>
        <item x="5455"/>
        <item x="2815"/>
        <item x="12838"/>
        <item x="10158"/>
        <item x="2598"/>
        <item x="1671"/>
        <item x="1700"/>
        <item x="12133"/>
        <item x="1693"/>
        <item x="8052"/>
        <item x="10077"/>
        <item x="1637"/>
        <item x="1656"/>
        <item x="4238"/>
        <item x="5275"/>
        <item x="1653"/>
        <item x="5296"/>
        <item x="5297"/>
        <item x="7906"/>
        <item x="1606"/>
        <item x="4257"/>
        <item x="4140"/>
        <item x="3521"/>
        <item x="6660"/>
        <item x="6635"/>
        <item x="1689"/>
        <item x="1659"/>
        <item x="1651"/>
        <item x="8778"/>
        <item x="3409"/>
        <item x="1648"/>
        <item x="1681"/>
        <item x="9657"/>
        <item x="5245"/>
        <item x="8061"/>
        <item x="5356"/>
        <item x="1649"/>
        <item x="10274"/>
        <item x="1708"/>
        <item x="1746"/>
        <item x="3509"/>
        <item x="8463"/>
        <item x="5366"/>
        <item x="1662"/>
        <item x="8181"/>
        <item x="8232"/>
        <item x="9425"/>
        <item x="12842"/>
        <item x="12134"/>
        <item x="8182"/>
        <item x="10161"/>
        <item x="4244"/>
        <item x="8354"/>
        <item x="12984"/>
        <item x="6680"/>
        <item x="6681"/>
        <item x="6649"/>
        <item x="6650"/>
        <item x="6523"/>
        <item x="11531"/>
        <item x="7550"/>
        <item x="537"/>
        <item x="6603"/>
        <item x="8283"/>
        <item x="2740"/>
        <item x="8211"/>
        <item x="12908"/>
        <item x="5476"/>
        <item x="5679"/>
        <item x="3609"/>
        <item x="4529"/>
        <item x="9813"/>
        <item x="10748"/>
        <item x="9884"/>
        <item x="9885"/>
        <item x="5893"/>
        <item x="5894"/>
        <item x="9822"/>
        <item x="1667"/>
        <item x="1698"/>
        <item x="1658"/>
        <item x="1704"/>
        <item x="1715"/>
        <item x="8794"/>
        <item x="5807"/>
        <item x="8500"/>
        <item x="528"/>
        <item x="2738"/>
        <item x="2602"/>
        <item x="371"/>
        <item x="10789"/>
        <item x="5737"/>
        <item x="8524"/>
        <item x="11077"/>
        <item x="13361"/>
        <item x="5567"/>
        <item x="5805"/>
        <item x="11089"/>
        <item x="8506"/>
        <item x="1668"/>
        <item x="1660"/>
        <item x="8520"/>
        <item x="8192"/>
        <item x="6533"/>
        <item x="5367"/>
        <item x="8773"/>
        <item x="2473"/>
        <item x="2663"/>
        <item x="1602"/>
        <item x="1214"/>
        <item x="12497"/>
        <item x="5798"/>
        <item x="11073"/>
        <item x="8788"/>
        <item x="8774"/>
        <item x="8846"/>
        <item x="8848"/>
        <item x="8833"/>
        <item x="8847"/>
        <item x="7739"/>
        <item x="1007"/>
        <item x="6209"/>
        <item x="9077"/>
        <item x="12570"/>
        <item x="12554"/>
        <item x="12555"/>
        <item x="5580"/>
        <item x="5582"/>
        <item x="12463"/>
        <item x="5581"/>
        <item x="12552"/>
        <item x="12584"/>
        <item x="10490"/>
        <item x="5496"/>
        <item x="5583"/>
        <item x="5653"/>
        <item x="11179"/>
        <item x="5942"/>
        <item x="5941"/>
        <item x="5936"/>
        <item x="11185"/>
        <item x="5933"/>
        <item x="5955"/>
        <item x="8913"/>
        <item x="8915"/>
        <item x="8900"/>
        <item x="8914"/>
        <item x="5980"/>
        <item x="12487"/>
        <item x="5543"/>
        <item x="5648"/>
        <item x="13341"/>
        <item x="8594"/>
        <item x="8593"/>
        <item x="8584"/>
        <item x="8595"/>
        <item x="5647"/>
        <item x="5624"/>
        <item x="5625"/>
        <item x="5670"/>
        <item x="5671"/>
        <item x="12460"/>
        <item x="8827"/>
        <item x="8828"/>
        <item x="8814"/>
        <item x="5891"/>
        <item x="5892"/>
        <item x="5853"/>
        <item x="860"/>
        <item x="12564"/>
        <item x="12565"/>
        <item x="10912"/>
        <item x="3664"/>
        <item x="3650"/>
        <item x="3649"/>
        <item x="3651"/>
        <item x="8254"/>
        <item x="8284"/>
        <item x="8042"/>
        <item x="4646"/>
        <item x="10170"/>
        <item x="5505"/>
        <item x="5540"/>
        <item x="5539"/>
        <item x="5538"/>
        <item x="9614"/>
        <item x="2241"/>
        <item x="1674"/>
        <item x="9926"/>
        <item x="6750"/>
        <item x="2712"/>
        <item x="9804"/>
        <item x="9861"/>
        <item x="4616"/>
        <item x="8787"/>
        <item x="1652"/>
        <item x="12140"/>
        <item x="2736"/>
        <item x="2739"/>
        <item x="2741"/>
        <item x="11611"/>
        <item x="10689"/>
        <item x="1673"/>
        <item x="12129"/>
        <item x="5521"/>
        <item x="1664"/>
        <item x="9709"/>
        <item x="1675"/>
        <item x="1657"/>
        <item x="1680"/>
        <item x="1665"/>
        <item x="13284"/>
        <item x="1672"/>
        <item x="5518"/>
        <item x="7169"/>
        <item x="12142"/>
        <item x="5354"/>
        <item x="9655"/>
        <item x="13333"/>
        <item x="1495"/>
        <item x="1696"/>
        <item x="8512"/>
        <item x="5595"/>
        <item x="2589"/>
        <item x="1697"/>
        <item x="1690"/>
        <item x="6655"/>
        <item x="3665"/>
        <item x="1679"/>
        <item x="9106"/>
        <item x="9108"/>
        <item x="4237"/>
        <item x="6753"/>
        <item x="6652"/>
        <item x="13130"/>
        <item x="4590"/>
        <item x="17"/>
        <item x="9608"/>
        <item x="1702"/>
        <item x="8493"/>
        <item x="1712"/>
        <item x="10855"/>
        <item x="8504"/>
        <item x="9758"/>
        <item x="3079"/>
        <item x="6674"/>
        <item x="6634"/>
        <item x="8353"/>
        <item x="8508"/>
        <item x="4236"/>
        <item x="13063"/>
        <item x="10181"/>
        <item x="10183"/>
        <item x="10182"/>
        <item x="9823"/>
        <item x="10062"/>
        <item x="8623"/>
        <item x="9026"/>
        <item x="8613"/>
        <item x="8604"/>
        <item x="8614"/>
        <item x="8671"/>
        <item x="8662"/>
        <item x="8672"/>
        <item x="2953"/>
        <item x="9665"/>
        <item x="1683"/>
        <item x="2679"/>
        <item x="1682"/>
        <item x="1654"/>
        <item x="4233"/>
        <item x="8214"/>
        <item x="2245"/>
        <item x="12128"/>
        <item x="1701"/>
        <item x="8208"/>
        <item x="6752"/>
        <item x="2247"/>
        <item x="261"/>
        <item x="9806"/>
        <item x="10146"/>
        <item x="9985"/>
        <item x="8518"/>
        <item x="9864"/>
        <item x="12769"/>
        <item x="9613"/>
        <item x="43"/>
        <item x="8368"/>
        <item x="6045"/>
        <item x="1213"/>
        <item x="9666"/>
        <item x="6721"/>
        <item x="12131"/>
        <item x="12135"/>
        <item x="8307"/>
        <item x="1663"/>
        <item x="10494"/>
        <item x="4231"/>
        <item x="1670"/>
        <item x="12130"/>
        <item x="1595"/>
        <item x="6664"/>
        <item x="1669"/>
        <item x="1661"/>
        <item x="10157"/>
        <item x="4013"/>
        <item x="1691"/>
        <item x="1678"/>
        <item x="12132"/>
        <item x="1151"/>
        <item x="11990"/>
        <item x="3360"/>
        <item x="12068"/>
        <item x="12088"/>
        <item x="11207"/>
        <item x="13243"/>
        <item x="11763"/>
        <item x="6480"/>
        <item x="7564"/>
        <item x="6485"/>
        <item x="8772"/>
        <item x="6478"/>
        <item x="2496"/>
        <item x="9868"/>
        <item x="11888"/>
        <item x="7176"/>
        <item x="9882"/>
        <item x="7262"/>
        <item x="5292"/>
        <item x="3576"/>
        <item x="13303"/>
        <item x="8338"/>
        <item x="11835"/>
        <item x="6754"/>
        <item x="9158"/>
        <item x="2322"/>
        <item x="9347"/>
        <item x="11857"/>
        <item x="10010"/>
        <item x="519"/>
        <item x="10400"/>
        <item x="10407"/>
        <item x="8393"/>
        <item x="2835"/>
        <item x="9141"/>
        <item x="4977"/>
        <item x="1353"/>
        <item x="11963"/>
        <item x="2584"/>
        <item x="4955"/>
        <item x="9387"/>
        <item x="12958"/>
        <item x="9972"/>
        <item x="10361"/>
        <item x="9149"/>
        <item x="3023"/>
        <item x="9152"/>
        <item x="9154"/>
        <item x="9267"/>
        <item x="9560"/>
        <item x="159"/>
        <item x="9598"/>
        <item x="7152"/>
        <item x="8002"/>
        <item x="8003"/>
        <item x="9199"/>
        <item x="12277"/>
        <item x="9482"/>
        <item x="9489"/>
        <item x="2593"/>
        <item x="2103"/>
        <item x="4397"/>
        <item x="10059"/>
        <item x="8292"/>
        <item x="8698"/>
        <item x="4105"/>
        <item x="8162"/>
        <item x="6741"/>
        <item x="2376"/>
        <item x="2380"/>
        <item x="4499"/>
        <item x="8388"/>
        <item x="6149"/>
        <item x="5252"/>
        <item x="11110"/>
        <item x="11907"/>
        <item x="11908"/>
        <item x="4855"/>
        <item x="7437"/>
        <item x="8910"/>
        <item x="8886"/>
        <item x="9074"/>
        <item x="4584"/>
        <item x="9362"/>
        <item x="9357"/>
        <item x="13022"/>
        <item x="9353"/>
        <item x="9358"/>
        <item x="2078"/>
        <item x="2182"/>
        <item x="7048"/>
        <item x="3425"/>
        <item x="7909"/>
        <item x="918"/>
        <item x="6880"/>
        <item x="12318"/>
        <item x="6343"/>
        <item x="710"/>
        <item x="725"/>
        <item x="12737"/>
        <item x="8407"/>
        <item x="5020"/>
        <item x="11861"/>
        <item x="8418"/>
        <item x="8278"/>
        <item x="10817"/>
        <item x="13062"/>
        <item x="13070"/>
        <item x="9280"/>
        <item x="2392"/>
        <item x="6211"/>
        <item x="6195"/>
        <item x="11457"/>
        <item x="7608"/>
        <item x="13060"/>
        <item x="11505"/>
        <item x="11502"/>
        <item x="11506"/>
        <item x="11504"/>
        <item x="11501"/>
        <item x="7577"/>
        <item x="11503"/>
        <item x="11466"/>
        <item x="13059"/>
        <item x="11520"/>
        <item x="11454"/>
        <item x="11455"/>
        <item x="11635"/>
        <item x="13068"/>
        <item x="11783"/>
        <item x="11781"/>
        <item x="11780"/>
        <item x="11778"/>
        <item x="11789"/>
        <item x="11782"/>
        <item x="11890"/>
        <item x="11346"/>
        <item x="13047"/>
        <item x="13048"/>
        <item x="13046"/>
        <item x="7515"/>
        <item x="11343"/>
        <item x="11521"/>
        <item x="11347"/>
        <item x="13035"/>
        <item x="13036"/>
        <item x="11345"/>
        <item x="11459"/>
        <item x="11456"/>
        <item x="11458"/>
        <item x="11832"/>
        <item x="11831"/>
        <item x="11341"/>
        <item x="11342"/>
        <item x="11344"/>
        <item x="9133"/>
        <item x="6486"/>
        <item x="388"/>
        <item x="376"/>
        <item x="377"/>
        <item x="385"/>
        <item x="6318"/>
        <item x="891"/>
        <item x="6360"/>
        <item x="6345"/>
        <item x="1630"/>
        <item x="11420"/>
        <item x="10483"/>
        <item x="6645"/>
        <item x="8563"/>
        <item x="2020"/>
        <item x="8756"/>
        <item x="2574"/>
        <item x="3280"/>
        <item x="2359"/>
        <item x="12036"/>
        <item x="12037"/>
        <item x="12038"/>
        <item x="6078"/>
        <item x="6146"/>
        <item x="6140"/>
        <item x="10669"/>
        <item x="8160"/>
        <item x="4462"/>
        <item x="9622"/>
        <item x="9630"/>
        <item x="13346"/>
        <item x="1581"/>
        <item x="12658"/>
        <item x="12421"/>
        <item x="1018"/>
        <item x="7614"/>
        <item x="13340"/>
        <item x="8986"/>
        <item x="10422"/>
        <item x="648"/>
        <item x="7374"/>
        <item x="3357"/>
        <item x="563"/>
        <item x="6890"/>
        <item x="7817"/>
        <item x="235"/>
        <item x="661"/>
        <item x="11517"/>
        <item x="8225"/>
        <item x="6698"/>
        <item x="8089"/>
        <item x="1155"/>
        <item x="1459"/>
        <item x="6100"/>
        <item x="6210"/>
        <item x="6194"/>
        <item x="1128"/>
        <item x="6438"/>
        <item x="3301"/>
        <item x="12079"/>
        <item x="12091"/>
        <item x="6795"/>
        <item x="7295"/>
        <item x="246"/>
        <item x="3261"/>
        <item x="3026"/>
        <item x="3475"/>
        <item x="1716"/>
        <item x="13342"/>
        <item x="1"/>
        <item x="203"/>
        <item x="10380"/>
        <item x="10384"/>
        <item x="2632"/>
        <item x="2634"/>
        <item x="2631"/>
        <item x="2633"/>
        <item x="2635"/>
        <item x="2630"/>
        <item x="6087"/>
        <item x="1204"/>
        <item x="1210"/>
        <item x="1211"/>
        <item x="12089"/>
        <item x="1144"/>
        <item x="434"/>
        <item x="7418"/>
        <item x="2928"/>
        <item x="2936"/>
        <item x="7147"/>
        <item x="8130"/>
        <item x="2866"/>
        <item x="13347"/>
        <item x="5706"/>
        <item x="13172"/>
        <item x="11205"/>
        <item x="545"/>
        <item x="10936"/>
        <item x="633"/>
        <item x="3749"/>
        <item x="10109"/>
        <item x="9763"/>
        <item x="1188"/>
        <item x="10402"/>
        <item x="9910"/>
        <item x="6515"/>
        <item x="10459"/>
        <item x="4733"/>
        <item x="9511"/>
        <item x="6951"/>
        <item x="12697"/>
        <item x="2066"/>
        <item x="2699"/>
        <item x="10539"/>
        <item x="2072"/>
        <item x="5447"/>
        <item x="877"/>
        <item x="7783"/>
        <item x="10326"/>
        <item x="10339"/>
        <item x="5238"/>
        <item x="9156"/>
        <item x="9200"/>
        <item x="4967"/>
        <item x="7287"/>
        <item x="1628"/>
        <item x="11451"/>
        <item x="2640"/>
        <item x="3909"/>
        <item x="5234"/>
        <item x="941"/>
        <item x="5388"/>
        <item x="3364"/>
        <item x="7462"/>
        <item x="2773"/>
        <item x="2128"/>
        <item x="3452"/>
        <item x="12981"/>
        <item x="340"/>
        <item x="6296"/>
        <item x="741"/>
        <item x="2149"/>
        <item x="613"/>
        <item x="1931"/>
        <item x="1724"/>
        <item x="132"/>
        <item x="2168"/>
        <item x="2228"/>
        <item x="3934"/>
        <item x="3915"/>
        <item x="733"/>
        <item x="2137"/>
        <item x="88"/>
        <item x="3186"/>
        <item x="11167"/>
        <item x="156"/>
        <item x="11575"/>
        <item x="11722"/>
        <item x="840"/>
        <item x="998"/>
        <item x="1101"/>
        <item x="5579"/>
        <item x="1907"/>
        <item x="749"/>
        <item x="330"/>
        <item x="2127"/>
        <item x="1366"/>
        <item x="694"/>
        <item x="3478"/>
        <item x="2343"/>
        <item x="1784"/>
        <item x="12013"/>
        <item x="5053"/>
        <item x="624"/>
        <item x="2346"/>
        <item x="4158"/>
        <item x="5087"/>
        <item x="691"/>
        <item x="11920"/>
        <item x="3449"/>
        <item x="9221"/>
        <item x="1352"/>
        <item x="1869"/>
        <item x="3139"/>
        <item x="6839"/>
        <item x="5809"/>
        <item x="12212"/>
        <item x="7576"/>
        <item x="7035"/>
        <item x="7079"/>
        <item x="7336"/>
        <item x="4793"/>
        <item x="4794"/>
        <item x="4792"/>
        <item x="10129"/>
        <item x="5085"/>
        <item x="5067"/>
        <item x="105"/>
        <item x="6377"/>
        <item x="6173"/>
        <item x="6101"/>
        <item x="9321"/>
        <item x="5463"/>
        <item x="2511"/>
        <item x="2071"/>
        <item x="4896"/>
        <item x="11983"/>
        <item x="8455"/>
        <item x="9756"/>
        <item x="5130"/>
        <item x="1516"/>
        <item x="1412"/>
        <item x="9653"/>
        <item x="3070"/>
        <item x="10198"/>
        <item x="10504"/>
        <item x="390"/>
        <item x="1107"/>
        <item x="1283"/>
        <item x="7014"/>
        <item x="10142"/>
        <item x="7538"/>
        <item x="423"/>
        <item x="6715"/>
        <item x="1317"/>
        <item x="3437"/>
        <item x="7019"/>
        <item x="4134"/>
        <item x="12891"/>
        <item x="4034"/>
        <item x="4036"/>
        <item x="4035"/>
        <item x="1359"/>
        <item x="13169"/>
        <item x="1748"/>
        <item x="2910"/>
        <item x="13350"/>
        <item x="3661"/>
        <item x="2838"/>
        <item x="2884"/>
        <item x="31"/>
        <item x="12035"/>
        <item x="5397"/>
        <item x="7290"/>
        <item x="7271"/>
        <item x="12682"/>
        <item x="12681"/>
        <item x="8128"/>
        <item x="8554"/>
        <item x="9447"/>
        <item x="9458"/>
        <item x="9454"/>
        <item x="1607"/>
        <item x="4039"/>
        <item x="2045"/>
        <item x="6701"/>
        <item x="9723"/>
        <item x="6763"/>
        <item x="939"/>
        <item x="1222"/>
        <item x="7792"/>
        <item x="11425"/>
        <item x="8713"/>
        <item x="3282"/>
        <item x="3094"/>
        <item x="855"/>
        <item x="9738"/>
        <item x="6700"/>
        <item x="3765"/>
        <item x="925"/>
        <item x="10495"/>
        <item x="916"/>
        <item x="3587"/>
        <item x="8276"/>
        <item x="7895"/>
        <item x="7901"/>
        <item x="7277"/>
        <item x="8228"/>
        <item x="8238"/>
        <item x="5254"/>
        <item x="6561"/>
        <item x="8266"/>
        <item x="2472"/>
        <item x="8528"/>
        <item x="1744"/>
        <item x="3975"/>
        <item x="9628"/>
        <item x="640"/>
        <item x="13378"/>
        <item x="362"/>
        <item x="10038"/>
        <item x="5409"/>
        <item x="561"/>
        <item x="6778"/>
        <item x="7815"/>
        <item x="7297"/>
        <item x="3133"/>
        <item x="3518"/>
        <item x="3115"/>
        <item x="7421"/>
        <item x="3006"/>
        <item x="7902"/>
        <item x="13158"/>
        <item x="4505"/>
        <item x="789"/>
        <item x="192"/>
        <item x="6388"/>
        <item x="55"/>
        <item x="6390"/>
        <item x="3043"/>
        <item x="4999"/>
        <item x="11937"/>
        <item x="1835"/>
        <item x="1871"/>
        <item x="2858"/>
        <item x="3708"/>
        <item x="3700"/>
        <item x="2693"/>
        <item x="11884"/>
        <item x="10814"/>
        <item x="11174"/>
        <item x="11206"/>
        <item x="5282"/>
        <item x="10578"/>
        <item x="11422"/>
        <item x="11407"/>
        <item x="4487"/>
        <item x="6998"/>
        <item x="1833"/>
        <item x="5454"/>
        <item x="4886"/>
        <item x="11367"/>
        <item x="11331"/>
        <item x="11333"/>
        <item x="11332"/>
        <item x="2748"/>
        <item x="10674"/>
        <item x="7296"/>
        <item x="5182"/>
        <item x="1100"/>
        <item x="10621"/>
        <item x="1105"/>
        <item x="10493"/>
        <item x="7780"/>
        <item x="2851"/>
        <item x="7442"/>
        <item x="1861"/>
        <item x="7473"/>
        <item x="10470"/>
        <item x="2901"/>
        <item x="5226"/>
        <item x="4486"/>
        <item x="138"/>
        <item x="823"/>
        <item x="819"/>
        <item x="6200"/>
        <item x="10997"/>
        <item x="1351"/>
        <item x="1470"/>
        <item x="454"/>
        <item x="10180"/>
        <item x="10195"/>
        <item x="6549"/>
        <item x="10200"/>
        <item x="10193"/>
        <item x="6531"/>
        <item x="4079"/>
        <item x="4104"/>
        <item x="4357"/>
        <item x="9014"/>
        <item x="4515"/>
        <item x="1248"/>
        <item x="7751"/>
        <item x="7379"/>
        <item x="7695"/>
        <item x="13025"/>
        <item x="13028"/>
        <item x="2504"/>
        <item x="5188"/>
        <item x="4663"/>
        <item x="2879"/>
        <item x="1135"/>
        <item x="10460"/>
        <item x="7025"/>
        <item x="2848"/>
        <item x="9215"/>
        <item x="9023"/>
        <item x="12279"/>
        <item x="2927"/>
        <item x="7880"/>
        <item x="7439"/>
        <item x="2733"/>
        <item x="40"/>
        <item x="2785"/>
        <item x="11926"/>
        <item x="1981"/>
        <item x="12674"/>
        <item x="5690"/>
        <item x="1156"/>
        <item x="12676"/>
        <item x="3014"/>
        <item x="3015"/>
        <item x="8516"/>
        <item x="11779"/>
        <item x="6154"/>
        <item x="9335"/>
        <item x="10334"/>
        <item x="13380"/>
        <item x="854"/>
        <item x="82"/>
        <item x="9517"/>
        <item x="9442"/>
        <item x="3770"/>
        <item x="8277"/>
        <item x="6421"/>
        <item x="3535"/>
        <item x="13396"/>
        <item x="8196"/>
        <item x="3498"/>
        <item x="7621"/>
        <item x="13011"/>
        <item x="8200"/>
        <item x="7678"/>
        <item x="8198"/>
        <item x="13073"/>
        <item x="13034"/>
        <item x="13038"/>
        <item x="11419"/>
        <item x="10659"/>
        <item x="11418"/>
        <item x="3496"/>
        <item x="13009"/>
        <item x="8193"/>
        <item x="11484"/>
        <item x="7684"/>
        <item x="3184"/>
        <item x="9461"/>
        <item x="224"/>
        <item x="223"/>
        <item x="13016"/>
        <item x="8203"/>
        <item x="8202"/>
        <item x="8201"/>
        <item x="8199"/>
        <item x="7745"/>
        <item x="6439"/>
        <item x="6449"/>
        <item x="9261"/>
        <item x="8195"/>
        <item x="12946"/>
        <item x="12932"/>
        <item x="9663"/>
        <item x="12149"/>
        <item x="13041"/>
        <item x="8197"/>
        <item x="12945"/>
        <item x="9281"/>
        <item x="8094"/>
        <item x="12550"/>
        <item x="12529"/>
        <item x="12545"/>
        <item x="12540"/>
        <item x="12543"/>
        <item x="5915"/>
        <item x="12534"/>
        <item x="12553"/>
        <item x="12563"/>
        <item x="12549"/>
        <item x="6503"/>
        <item x="12966"/>
        <item x="4009"/>
        <item x="5715"/>
        <item x="8132"/>
        <item x="8141"/>
        <item x="7489"/>
        <item x="12120"/>
        <item x="8285"/>
        <item x="8137"/>
        <item x="8480"/>
        <item x="1441"/>
        <item x="5184"/>
        <item x="1099"/>
        <item x="4699"/>
        <item x="12777"/>
        <item x="8139"/>
        <item x="9102"/>
        <item x="9095"/>
        <item x="2560"/>
        <item x="9394"/>
        <item x="11371"/>
        <item x="11477"/>
        <item x="535"/>
        <item x="10357"/>
        <item x="4317"/>
        <item x="2921"/>
        <item x="1355"/>
        <item x="13141"/>
        <item x="428"/>
        <item x="8655"/>
        <item x="8865"/>
        <item x="4420"/>
        <item x="4421"/>
        <item x="8912"/>
        <item x="11156"/>
        <item x="5957"/>
        <item x="4417"/>
        <item x="9052"/>
        <item x="11158"/>
        <item x="5588"/>
        <item x="5919"/>
        <item x="5964"/>
        <item x="2691"/>
        <item x="13327"/>
        <item x="11157"/>
        <item x="7747"/>
        <item x="4599"/>
        <item x="4597"/>
        <item x="4592"/>
        <item x="4598"/>
        <item x="8475"/>
        <item x="10390"/>
        <item x="1605"/>
        <item x="1616"/>
        <item x="219"/>
        <item x="10348"/>
        <item x="10329"/>
        <item x="1568"/>
        <item x="2952"/>
        <item x="6333"/>
        <item x="6329"/>
        <item x="12381"/>
        <item x="11891"/>
        <item x="10322"/>
        <item x="12123"/>
        <item x="10314"/>
        <item x="10338"/>
        <item x="9645"/>
        <item x="13138"/>
        <item x="13136"/>
        <item x="13137"/>
        <item x="13139"/>
        <item x="13140"/>
        <item x="12746"/>
        <item x="10016"/>
        <item x="836"/>
        <item x="11072"/>
        <item x="11021"/>
        <item x="11008"/>
        <item x="10827"/>
        <item x="7969"/>
        <item x="9373"/>
        <item x="10548"/>
        <item x="9126"/>
        <item x="8724"/>
        <item x="2536"/>
        <item x="12138"/>
        <item x="13238"/>
        <item x="9410"/>
        <item x="7767"/>
        <item x="6838"/>
        <item x="11973"/>
        <item x="2728"/>
        <item x="9487"/>
        <item x="9085"/>
        <item x="9982"/>
        <item x="10312"/>
        <item x="13082"/>
        <item x="8835"/>
        <item x="8855"/>
        <item x="8791"/>
        <item x="7587"/>
        <item x="2883"/>
        <item x="7590"/>
        <item x="7317"/>
        <item x="8853"/>
        <item x="8854"/>
        <item x="9478"/>
        <item x="195"/>
        <item x="10861"/>
        <item x="11357"/>
        <item x="11358"/>
        <item x="13051"/>
        <item x="11365"/>
        <item x="11366"/>
        <item x="13050"/>
        <item x="11355"/>
        <item x="11356"/>
        <item x="11363"/>
        <item x="11364"/>
        <item x="11359"/>
        <item x="11360"/>
        <item x="11361"/>
        <item x="11362"/>
        <item x="11247"/>
        <item x="1073"/>
        <item x="1074"/>
        <item x="4773"/>
        <item x="4496"/>
        <item x="3739"/>
        <item x="3675"/>
        <item x="3981"/>
        <item x="3709"/>
        <item x="3824"/>
        <item x="13381"/>
        <item x="3762"/>
        <item x="6536"/>
        <item x="7650"/>
        <item x="11450"/>
        <item x="3826"/>
        <item x="11685"/>
        <item x="1041"/>
        <item x="4477"/>
        <item x="11461"/>
        <item x="1313"/>
        <item x="6871"/>
        <item x="2166"/>
        <item x="6668"/>
        <item x="6658"/>
        <item x="6636"/>
        <item x="8113"/>
        <item x="11879"/>
        <item x="7928"/>
        <item x="9305"/>
        <item x="2863"/>
        <item x="296"/>
        <item x="11486"/>
        <item x="8587"/>
        <item x="9744"/>
        <item x="970"/>
        <item x="4652"/>
        <item x="6245"/>
        <item x="10320"/>
        <item x="1612"/>
        <item x="9210"/>
        <item x="9939"/>
        <item x="11246"/>
        <item x="12112"/>
        <item x="10684"/>
        <item x="9929"/>
        <item x="8310"/>
        <item x="11111"/>
        <item x="11799"/>
        <item x="8382"/>
        <item x="8906"/>
        <item x="293"/>
        <item x="5465"/>
        <item x="6607"/>
        <item x="2432"/>
        <item x="2430"/>
        <item x="2434"/>
        <item x="2433"/>
        <item x="2431"/>
        <item x="4145"/>
        <item x="4144"/>
        <item x="6577"/>
        <item x="8810"/>
        <item x="6557"/>
        <item x="11760"/>
        <item x="11522"/>
        <item x="226"/>
        <item x="11349"/>
        <item x="4278"/>
        <item x="858"/>
        <item x="10507"/>
        <item x="7506"/>
        <item x="7352"/>
        <item x="8943"/>
        <item x="8637"/>
        <item x="8990"/>
        <item x="8127"/>
        <item x="8138"/>
        <item x="8155"/>
        <item x="8143"/>
        <item x="1264"/>
        <item x="3925"/>
        <item x="8142"/>
        <item x="7037"/>
        <item x="8122"/>
        <item x="11670"/>
        <item x="12893"/>
        <item x="6708"/>
        <item x="1601"/>
        <item x="2097"/>
        <item x="3497"/>
        <item x="3643"/>
        <item x="7018"/>
        <item x="8924"/>
        <item x="10876"/>
        <item x="5487"/>
        <item x="10885"/>
        <item x="5488"/>
        <item x="10897"/>
        <item x="5489"/>
        <item x="10911"/>
        <item x="5490"/>
        <item x="10915"/>
        <item x="8933"/>
        <item x="6019"/>
        <item x="5796"/>
        <item x="5997"/>
        <item x="10692"/>
        <item x="12405"/>
        <item x="11516"/>
        <item x="11508"/>
        <item x="13061"/>
        <item x="11511"/>
        <item x="11509"/>
        <item x="11510"/>
        <item x="11512"/>
        <item x="11507"/>
        <item x="11523"/>
        <item x="12845"/>
        <item x="6780"/>
        <item x="11528"/>
        <item x="11547"/>
        <item x="11548"/>
        <item x="11529"/>
        <item x="7567"/>
        <item x="7528"/>
        <item x="13065"/>
        <item x="11733"/>
        <item x="11561"/>
        <item x="10277"/>
        <item x="6875"/>
        <item x="6878"/>
        <item x="6874"/>
        <item x="8821"/>
        <item x="6879"/>
        <item x="7199"/>
        <item x="2646"/>
        <item x="4275"/>
        <item x="6872"/>
        <item x="6877"/>
        <item x="4444"/>
        <item x="277"/>
        <item x="206"/>
        <item x="13400"/>
        <item x="241"/>
        <item x="7257"/>
        <item x="1741"/>
        <item x="4725"/>
        <item x="4695"/>
        <item x="9148"/>
        <item x="2485"/>
        <item x="225"/>
        <item x="11328"/>
        <item x="11330"/>
        <item x="11329"/>
        <item x="3592"/>
        <item x="11876"/>
        <item x="12077"/>
        <item x="10498"/>
        <item x="4437"/>
        <item x="11467"/>
        <item x="8166"/>
        <item x="9416"/>
        <item x="2418"/>
        <item x="9924"/>
        <item x="975"/>
        <item x="974"/>
        <item x="7151"/>
        <item x="12996"/>
        <item x="9413"/>
        <item x="8693"/>
        <item x="6363"/>
        <item x="6370"/>
        <item x="972"/>
        <item x="6124"/>
        <item x="6073"/>
        <item x="8531"/>
        <item x="7813"/>
        <item x="8035"/>
        <item x="3554"/>
        <item x="7934"/>
        <item x="1063"/>
        <item x="6051"/>
        <item x="5990"/>
        <item x="5995"/>
        <item x="5989"/>
        <item x="10828"/>
        <item x="2347"/>
        <item x="1731"/>
        <item x="1730"/>
        <item x="3052"/>
        <item x="13295"/>
        <item x="3875"/>
        <item x="9903"/>
        <item x="6550"/>
        <item x="3161"/>
        <item x="3165"/>
        <item x="8380"/>
        <item x="7961"/>
        <item x="5118"/>
        <item x="8270"/>
        <item x="8562"/>
        <item x="5708"/>
        <item x="13064"/>
        <item x="1840"/>
        <item x="5655"/>
        <item x="9769"/>
        <item x="2102"/>
        <item x="11046"/>
        <item x="7467"/>
        <item x="2109"/>
        <item x="800"/>
        <item x="6832"/>
        <item x="966"/>
        <item x="4059"/>
        <item x="2503"/>
        <item x="8300"/>
        <item x="11265"/>
        <item x="13242"/>
        <item x="9195"/>
        <item x="8921"/>
        <item x="11258"/>
        <item x="9201"/>
        <item x="3763"/>
        <item x="7302"/>
        <item x="1186"/>
        <item x="7594"/>
        <item x="7450"/>
        <item x="7760"/>
        <item x="7381"/>
        <item x="3042"/>
        <item x="12230"/>
        <item x="11785"/>
        <item x="13376"/>
        <item x="8110"/>
        <item x="6695"/>
        <item x="3820"/>
        <item x="5745"/>
        <item x="5960"/>
        <item x="5044"/>
        <item x="5048"/>
        <item x="5744"/>
        <item x="5743"/>
        <item x="1517"/>
        <item x="5045"/>
        <item x="5046"/>
        <item x="5049"/>
        <item x="1493"/>
        <item x="5611"/>
        <item x="1513"/>
        <item x="1514"/>
        <item x="12228"/>
        <item x="12224"/>
        <item x="12226"/>
        <item x="12227"/>
        <item x="12225"/>
        <item x="7327"/>
        <item x="7333"/>
        <item x="13405"/>
        <item x="1413"/>
        <item x="13408"/>
        <item x="13407"/>
        <item x="13409"/>
        <item x="13406"/>
        <item x="1414"/>
        <item x="1126"/>
        <item x="1010"/>
        <item x="12717"/>
        <item x="12654"/>
        <item x="11442"/>
        <item x="8494"/>
        <item x="8250"/>
        <item x="2377"/>
        <item x="8570"/>
        <item x="5751"/>
        <item x="3060"/>
        <item x="3833"/>
        <item x="1040"/>
        <item x="5564"/>
        <item x="12988"/>
        <item x="6724"/>
        <item x="1971"/>
        <item x="9264"/>
        <item x="9764"/>
        <item x="4716"/>
        <item x="3774"/>
        <item x="3793"/>
        <item x="12257"/>
        <item x="884"/>
        <item x="740"/>
        <item x="739"/>
        <item x="737"/>
        <item x="5500"/>
        <item x="10532"/>
        <item x="6286"/>
        <item x="11"/>
        <item x="6122"/>
        <item x="6123"/>
        <item x="982"/>
        <item x="7424"/>
        <item x="6187"/>
        <item x="12395"/>
        <item x="12241"/>
        <item x="6169"/>
        <item x="973"/>
        <item x="7291"/>
        <item x="10583"/>
        <item x="4002"/>
        <item x="4006"/>
        <item x="7793"/>
        <item x="12057"/>
        <item x="6175"/>
        <item x="6366"/>
        <item x="11271"/>
        <item x="8589"/>
        <item x="6507"/>
        <item x="7438"/>
        <item x="8088"/>
        <item x="11712"/>
        <item x="680"/>
        <item x="12196"/>
        <item x="12730"/>
        <item x="2276"/>
        <item x="12074"/>
        <item x="10566"/>
        <item x="7181"/>
        <item x="10262"/>
        <item x="6341"/>
        <item x="938"/>
        <item x="2806"/>
        <item x="119"/>
        <item x="110"/>
        <item x="10921"/>
        <item x="3836"/>
        <item x="4648"/>
        <item x="9129"/>
        <item x="9045"/>
        <item x="10924"/>
        <item x="9022"/>
        <item x="2303"/>
        <item x="3356"/>
        <item x="4995"/>
        <item x="2104"/>
        <item x="4072"/>
        <item x="5385"/>
        <item x="4850"/>
        <item x="4851"/>
        <item x="4852"/>
        <item x="6926"/>
        <item x="6378"/>
        <item x="13413"/>
        <item x="3386"/>
        <item x="8598"/>
        <item x="4052"/>
        <item x="2611"/>
        <item x="2615"/>
        <item x="2824"/>
        <item x="2613"/>
        <item x="8751"/>
        <item x="2612"/>
        <item x="5701"/>
        <item x="2614"/>
        <item x="8590"/>
        <item x="13412"/>
        <item x="9167"/>
        <item x="8602"/>
        <item x="3489"/>
        <item x="10643"/>
        <item x="10585"/>
        <item x="1589"/>
        <item x="517"/>
        <item x="827"/>
        <item x="11045"/>
        <item x="7558"/>
        <item x="10047"/>
        <item x="2973"/>
        <item x="1978"/>
        <item x="3278"/>
        <item x="2996"/>
        <item x="2000"/>
        <item x="1475"/>
        <item x="889"/>
        <item x="890"/>
        <item x="886"/>
        <item x="98"/>
        <item x="5179"/>
        <item x="675"/>
        <item x="4415"/>
        <item x="4403"/>
        <item x="4422"/>
        <item x="4413"/>
        <item x="11993"/>
        <item x="6174"/>
        <item x="11994"/>
        <item x="6103"/>
        <item x="1440"/>
        <item x="1342"/>
        <item x="11757"/>
        <item x="6290"/>
        <item x="10453"/>
        <item x="1500"/>
        <item x="13371"/>
        <item x="6742"/>
        <item x="6740"/>
        <item x="810"/>
        <item x="7276"/>
        <item x="3960"/>
        <item x="3766"/>
        <item x="279"/>
        <item x="9667"/>
        <item x="3750"/>
        <item x="4000"/>
        <item x="5598"/>
        <item x="218"/>
        <item x="237"/>
        <item x="251"/>
        <item x="288"/>
        <item x="259"/>
        <item x="244"/>
        <item x="283"/>
        <item x="9662"/>
        <item x="6563"/>
        <item x="2565"/>
        <item x="1940"/>
        <item x="6093"/>
        <item x="2531"/>
        <item x="13359"/>
        <item x="6553"/>
        <item x="3695"/>
        <item x="2308"/>
        <item x="1875"/>
        <item x="10167"/>
        <item x="6632"/>
        <item x="7067"/>
        <item x="7023"/>
        <item x="1316"/>
        <item x="8625"/>
        <item x="2321"/>
        <item x="8891"/>
        <item x="8892"/>
        <item x="8876"/>
        <item x="8999"/>
        <item x="8992"/>
        <item x="9000"/>
        <item x="1309"/>
        <item x="4468"/>
        <item x="3935"/>
        <item x="8682"/>
        <item x="8099"/>
        <item x="7024"/>
        <item x="7054"/>
        <item x="10791"/>
        <item x="7917"/>
        <item x="1742"/>
        <item x="3168"/>
        <item x="8838"/>
        <item x="8839"/>
        <item x="4534"/>
        <item x="10296"/>
        <item x="4265"/>
        <item x="9032"/>
        <item x="11007"/>
        <item x="5734"/>
        <item x="5725"/>
        <item x="9932"/>
        <item x="9854"/>
        <item x="5726"/>
        <item x="11775"/>
        <item x="11228"/>
        <item x="10478"/>
        <item x="1948"/>
        <item x="542"/>
        <item x="9707"/>
        <item x="10926"/>
        <item x="11899"/>
        <item x="2451"/>
        <item x="9742"/>
        <item x="13377"/>
        <item x="9262"/>
        <item x="9263"/>
        <item x="9433"/>
        <item x="9326"/>
        <item x="1072"/>
        <item x="12165"/>
        <item x="1489"/>
        <item x="1481"/>
        <item x="1488"/>
        <item x="1487"/>
        <item x="11921"/>
        <item x="641"/>
        <item x="12991"/>
        <item x="11559"/>
        <item x="11558"/>
        <item x="11560"/>
        <item x="320"/>
        <item x="6665"/>
        <item x="10617"/>
        <item x="7090"/>
        <item x="3878"/>
        <item x="2204"/>
        <item x="4993"/>
        <item x="2407"/>
        <item x="2406"/>
        <item x="5141"/>
        <item x="3090"/>
        <item x="3091"/>
        <item x="3092"/>
        <item x="990"/>
        <item x="6356"/>
        <item x="12645"/>
        <item x="3588"/>
        <item x="2578"/>
        <item x="8040"/>
        <item x="10819"/>
        <item x="2404"/>
        <item x="10331"/>
        <item x="11754"/>
        <item x="8242"/>
        <item x="8680"/>
        <item x="9770"/>
        <item x="660"/>
        <item x="8706"/>
        <item x="154"/>
        <item x="701"/>
        <item x="709"/>
        <item x="2745"/>
        <item x="2704"/>
        <item x="9187"/>
        <item x="4490"/>
        <item x="8499"/>
        <item x="4572"/>
        <item x="5606"/>
        <item x="10763"/>
        <item x="5920"/>
        <item x="1817"/>
        <item x="8397"/>
        <item x="7910"/>
        <item x="9021"/>
        <item x="9020"/>
        <item x="4817"/>
        <item x="7924"/>
        <item x="1922"/>
        <item x="1403"/>
        <item x="11942"/>
        <item x="440"/>
        <item x="1898"/>
        <item x="4280"/>
        <item x="2219"/>
        <item x="2727"/>
        <item x="7253"/>
        <item x="7256"/>
        <item x="12707"/>
        <item x="888"/>
        <item x="6317"/>
        <item x="12708"/>
        <item x="9805"/>
        <item x="9150"/>
        <item x="12957"/>
        <item x="12956"/>
        <item x="7530"/>
        <item x="7845"/>
        <item x="7177"/>
        <item x="7861"/>
        <item x="3142"/>
        <item x="3141"/>
        <item x="3143"/>
        <item x="13332"/>
        <item x="7159"/>
        <item x="2415"/>
        <item x="7998"/>
        <item x="7999"/>
        <item x="9206"/>
        <item x="4961"/>
        <item x="5004"/>
        <item x="5006"/>
        <item x="9146"/>
        <item x="7463"/>
        <item x="7627"/>
        <item x="9543"/>
        <item x="12278"/>
        <item x="9558"/>
        <item x="13415"/>
        <item x="6463"/>
        <item x="6450"/>
        <item x="3339"/>
        <item x="3340"/>
        <item x="6459"/>
        <item x="6462"/>
        <item x="9254"/>
        <item x="475"/>
        <item x="3847"/>
        <item x="3829"/>
        <item x="3812"/>
        <item x="3952"/>
        <item x="3846"/>
        <item x="3787"/>
        <item x="274"/>
        <item x="10086"/>
        <item x="12295"/>
        <item x="12662"/>
        <item x="10856"/>
        <item x="10567"/>
        <item x="1138"/>
        <item x="3689"/>
        <item x="2053"/>
        <item x="11054"/>
        <item x="3275"/>
        <item x="2754"/>
        <item x="844"/>
        <item x="2852"/>
        <item x="5430"/>
        <item x="1734"/>
        <item x="956"/>
        <item x="9240"/>
        <item x="9239"/>
        <item x="6394"/>
        <item x="6295"/>
        <item x="9366"/>
        <item x="8583"/>
        <item x="9336"/>
        <item x="9207"/>
        <item x="2291"/>
        <item x="5952"/>
        <item x="13416"/>
        <item x="6029"/>
        <item x="10676"/>
        <item x="5520"/>
        <item x="11024"/>
        <item x="5856"/>
        <item x="5730"/>
        <item x="9533"/>
        <item x="9496"/>
        <item x="6052"/>
        <item x="11812"/>
        <item x="3987"/>
        <item x="3684"/>
        <item x="8800"/>
        <item x="11966"/>
        <item x="162"/>
        <item x="9969"/>
        <item x="10860"/>
        <item x="9490"/>
        <item x="11120"/>
        <item x="9500"/>
        <item x="2557"/>
        <item x="11761"/>
        <item x="11485"/>
        <item x="1666"/>
        <item x="8335"/>
        <item x="8322"/>
        <item x="5665"/>
        <item x="1813"/>
        <item x="9041"/>
        <item x="10955"/>
        <item x="5663"/>
        <item x="11823"/>
        <item x="12208"/>
        <item x="5808"/>
        <item x="13268"/>
        <item x="9188"/>
        <item x="530"/>
        <item x="4443"/>
        <item x="13315"/>
        <item x="5160"/>
        <item x="5162"/>
        <item x="11872"/>
        <item x="7983"/>
        <item x="8781"/>
        <item x="11436"/>
        <item x="8685"/>
        <item x="3725"/>
        <item x="2520"/>
        <item x="8697"/>
        <item x="8691"/>
        <item x="10573"/>
        <item x="5222"/>
        <item x="2435"/>
        <item x="2437"/>
        <item x="2438"/>
        <item x="2436"/>
        <item x="6445"/>
        <item x="6444"/>
        <item x="6442"/>
        <item x="6443"/>
        <item x="6441"/>
        <item x="2302"/>
        <item x="12028"/>
        <item x="1925"/>
        <item x="336"/>
        <item x="397"/>
        <item x="335"/>
        <item x="2098"/>
        <item x="7655"/>
        <item x="7657"/>
        <item x="1274"/>
        <item x="7129"/>
        <item x="2100"/>
        <item x="5450"/>
        <item x="2030"/>
        <item x="11629"/>
        <item x="4438"/>
        <item x="10436"/>
      </items>
    </pivotField>
    <pivotField axis="axisRow" compact="0" outline="0" showAll="0" defaultSubtotal="0">
      <items count="71">
        <item x="66"/>
        <item x="67"/>
        <item x="68"/>
        <item x="69"/>
        <item x="48"/>
        <item x="49"/>
        <item x="50"/>
        <item x="51"/>
        <item x="61"/>
        <item x="64"/>
        <item x="63"/>
        <item x="62"/>
        <item x="65"/>
        <item x="12"/>
        <item x="0"/>
        <item x="4"/>
        <item x="5"/>
        <item x="7"/>
        <item x="13"/>
        <item x="20"/>
        <item x="26"/>
        <item x="53"/>
        <item x="10"/>
        <item x="52"/>
        <item x="15"/>
        <item x="14"/>
        <item x="36"/>
        <item x="1"/>
        <item x="3"/>
        <item x="40"/>
        <item x="42"/>
        <item x="44"/>
        <item x="37"/>
        <item x="41"/>
        <item x="6"/>
        <item x="38"/>
        <item x="2"/>
        <item x="45"/>
        <item x="56"/>
        <item x="55"/>
        <item x="39"/>
        <item x="54"/>
        <item x="57"/>
        <item x="58"/>
        <item x="60"/>
        <item x="59"/>
        <item x="46"/>
        <item x="47"/>
        <item x="11"/>
        <item x="43"/>
        <item x="21"/>
        <item x="23"/>
        <item x="22"/>
        <item x="24"/>
        <item x="27"/>
        <item x="25"/>
        <item x="28"/>
        <item x="29"/>
        <item x="17"/>
        <item x="16"/>
        <item x="18"/>
        <item x="19"/>
        <item x="30"/>
        <item x="31"/>
        <item x="32"/>
        <item x="8"/>
        <item x="33"/>
        <item x="34"/>
        <item x="9"/>
        <item x="35"/>
        <item x="70"/>
      </items>
    </pivotField>
    <pivotField compact="0" outline="0" showAll="0" defaultSubtotal="0"/>
    <pivotField dataField="1" compact="0" outline="0" showAll="0" defaultSubtotal="0"/>
  </pivotFields>
  <rowFields count="1">
    <field x="2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 t="grand">
      <x/>
    </i>
  </rowItems>
  <colItems count="1">
    <i/>
  </colItems>
  <dataFields count="1">
    <dataField name="Average of num_parts" fld="4" subtotal="average" baseField="2" baseItem="0" numFmtId="2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329AC-C2C5-4A96-BBD4-85B7582C21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5229" firstHeaderRow="1" firstDataRow="1" firstDataCol="2"/>
  <pivotFields count="5">
    <pivotField compact="0" outline="0" showAll="0" defaultSubtotal="0"/>
    <pivotField axis="axisRow" compact="0" outline="0" showAll="0" sortType="descending" defaultSubtotal="0">
      <items count="13417">
        <item x="8696"/>
        <item x="2234"/>
        <item x="2024"/>
        <item x="1225"/>
        <item x="1321"/>
        <item x="10945"/>
        <item x="1117"/>
        <item x="12092"/>
        <item x="5630"/>
        <item x="5631"/>
        <item x="6285"/>
        <item x="6271"/>
        <item x="6272"/>
        <item x="6274"/>
        <item x="6275"/>
        <item x="6276"/>
        <item x="6277"/>
        <item x="6270"/>
        <item x="865"/>
        <item x="5380"/>
        <item x="5373"/>
        <item x="867"/>
        <item x="1782"/>
        <item x="5157"/>
        <item x="5154"/>
        <item x="5158"/>
        <item x="1778"/>
        <item x="5120"/>
        <item x="4768"/>
        <item x="5243"/>
        <item x="12364"/>
        <item x="12365"/>
        <item x="12366"/>
        <item x="2231"/>
        <item x="2229"/>
        <item x="12360"/>
        <item x="12298"/>
        <item x="3441"/>
        <item x="3440"/>
        <item x="3442"/>
        <item x="861"/>
        <item x="3464"/>
        <item x="12329"/>
        <item x="12297"/>
        <item x="61"/>
        <item x="1780"/>
        <item x="5139"/>
        <item x="1776"/>
        <item x="5108"/>
        <item x="5169"/>
        <item x="5168"/>
        <item x="5170"/>
        <item x="1763"/>
        <item x="1774"/>
        <item x="5086"/>
        <item x="3197"/>
        <item x="12361"/>
        <item x="3219"/>
        <item x="3223"/>
        <item x="3220"/>
        <item x="3224"/>
        <item x="3221"/>
        <item x="1772"/>
        <item x="5061"/>
        <item x="12755"/>
        <item x="3264"/>
        <item x="3265"/>
        <item x="3198"/>
        <item x="12754"/>
        <item x="3199"/>
        <item x="874"/>
        <item x="12362"/>
        <item x="3226"/>
        <item x="3242"/>
        <item x="3466"/>
        <item x="3230"/>
        <item x="3228"/>
        <item x="3231"/>
        <item x="3244"/>
        <item x="64"/>
        <item x="3229"/>
        <item x="3243"/>
        <item x="1770"/>
        <item x="5051"/>
        <item x="1767"/>
        <item x="5038"/>
        <item x="1764"/>
        <item x="5025"/>
        <item x="12363"/>
        <item x="3232"/>
        <item x="3236"/>
        <item x="3233"/>
        <item x="3238"/>
        <item x="3234"/>
        <item x="929"/>
        <item x="12252"/>
        <item x="12671"/>
        <item x="8041"/>
        <item x="139"/>
        <item x="12344"/>
        <item x="11929"/>
        <item x="12349"/>
        <item x="12320"/>
        <item x="2958"/>
        <item x="12309"/>
        <item x="12319"/>
        <item x="6010"/>
        <item x="12345"/>
        <item x="12688"/>
        <item x="9251"/>
        <item x="9237"/>
        <item x="8460"/>
        <item x="9257"/>
        <item x="6137"/>
        <item x="736"/>
        <item x="6121"/>
        <item x="9271"/>
        <item x="10130"/>
        <item x="6139"/>
        <item x="8153"/>
        <item x="9348"/>
        <item x="9334"/>
        <item x="8298"/>
        <item x="8316"/>
        <item x="8173"/>
        <item x="8236"/>
        <item x="898"/>
        <item x="10132"/>
        <item x="9331"/>
        <item x="12301"/>
        <item x="1895"/>
        <item x="12350"/>
        <item x="3632"/>
        <item x="3578"/>
        <item x="3580"/>
        <item x="9703"/>
        <item x="9693"/>
        <item x="9704"/>
        <item x="9995"/>
        <item x="9916"/>
        <item x="4004"/>
        <item x="9937"/>
        <item x="6012"/>
        <item x="6014"/>
        <item x="6016"/>
        <item x="5680"/>
        <item x="5681"/>
        <item x="5682"/>
        <item x="6086"/>
        <item x="6085"/>
        <item x="714"/>
        <item x="1169"/>
        <item x="4754"/>
        <item x="10245"/>
        <item x="6354"/>
        <item x="11911"/>
        <item x="1183"/>
        <item x="5632"/>
        <item x="5633"/>
        <item x="5634"/>
        <item x="1804"/>
        <item x="869"/>
        <item x="12306"/>
        <item x="3203"/>
        <item x="3249"/>
        <item x="853"/>
        <item x="4682"/>
        <item x="4671"/>
        <item x="3468"/>
        <item x="870"/>
        <item x="3206"/>
        <item x="3204"/>
        <item x="6268"/>
        <item x="6247"/>
        <item x="6248"/>
        <item x="6256"/>
        <item x="6258"/>
        <item x="6249"/>
        <item x="6260"/>
        <item x="6251"/>
        <item x="6262"/>
        <item x="6252"/>
        <item x="6264"/>
        <item x="6253"/>
        <item x="6266"/>
        <item x="6254"/>
        <item x="6267"/>
        <item x="3207"/>
        <item x="3251"/>
        <item x="3252"/>
        <item x="3253"/>
        <item x="62"/>
        <item x="146"/>
        <item x="12367"/>
        <item x="2239"/>
        <item x="2237"/>
        <item x="3205"/>
        <item x="3250"/>
        <item x="3196"/>
        <item x="849"/>
        <item x="4645"/>
        <item x="4643"/>
        <item x="6243"/>
        <item x="6229"/>
        <item x="6230"/>
        <item x="6232"/>
        <item x="6233"/>
        <item x="6234"/>
        <item x="6235"/>
        <item x="6228"/>
        <item x="3208"/>
        <item x="11237"/>
        <item x="3239"/>
        <item x="3607"/>
        <item x="845"/>
        <item x="4615"/>
        <item x="4613"/>
        <item x="11238"/>
        <item x="3469"/>
        <item x="3471"/>
        <item x="3443"/>
        <item x="3211"/>
        <item x="3209"/>
        <item x="6225"/>
        <item x="6213"/>
        <item x="6214"/>
        <item x="6216"/>
        <item x="6217"/>
        <item x="6218"/>
        <item x="6219"/>
        <item x="6212"/>
        <item x="3213"/>
        <item x="3241"/>
        <item x="12757"/>
        <item x="12758"/>
        <item x="3194"/>
        <item x="3195"/>
        <item x="3254"/>
        <item x="3470"/>
        <item x="3255"/>
        <item x="66"/>
        <item x="63"/>
        <item x="65"/>
        <item x="3444"/>
        <item x="3210"/>
        <item x="3240"/>
        <item x="841"/>
        <item x="3214"/>
        <item x="3245"/>
        <item x="1787"/>
        <item x="1793"/>
        <item x="1796"/>
        <item x="1789"/>
        <item x="1795"/>
        <item x="1790"/>
        <item x="1797"/>
        <item x="1791"/>
        <item x="1798"/>
        <item x="1792"/>
        <item x="1799"/>
        <item x="3217"/>
        <item x="3215"/>
        <item x="1800"/>
        <item x="1877"/>
        <item x="5193"/>
        <item x="3218"/>
        <item x="3248"/>
        <item x="3216"/>
        <item x="3246"/>
        <item x="12351"/>
        <item x="7091"/>
        <item x="10947"/>
        <item x="10991"/>
        <item x="5512"/>
        <item x="5650"/>
        <item x="9690"/>
        <item x="9702"/>
        <item x="1384"/>
        <item x="12017"/>
        <item x="12020"/>
        <item x="12021"/>
        <item x="12022"/>
        <item x="12023"/>
        <item x="12024"/>
        <item x="12025"/>
        <item x="12616"/>
        <item x="12615"/>
        <item x="4681"/>
        <item x="12353"/>
        <item x="3839"/>
        <item x="12352"/>
        <item x="2515"/>
        <item x="2564"/>
        <item x="2573"/>
        <item x="12050"/>
        <item x="12048"/>
        <item x="12047"/>
        <item x="1119"/>
        <item x="12337"/>
        <item x="5753"/>
        <item x="97"/>
        <item x="10979"/>
        <item x="10998"/>
        <item x="10978"/>
        <item x="11160"/>
        <item x="11226"/>
        <item x="1829"/>
        <item x="10540"/>
        <item x="10328"/>
        <item x="3174"/>
        <item x="12026"/>
        <item x="12618"/>
        <item x="12617"/>
        <item x="3476"/>
        <item x="3472"/>
        <item x="3473"/>
        <item x="446"/>
        <item x="5828"/>
        <item x="12689"/>
        <item x="6144"/>
        <item x="4051"/>
        <item x="12953"/>
        <item x="13157"/>
        <item x="5971"/>
        <item x="5970"/>
        <item x="5483"/>
        <item x="12684"/>
        <item x="6117"/>
        <item x="5782"/>
        <item x="12338"/>
        <item x="4803"/>
        <item x="9761"/>
        <item x="4545"/>
        <item x="11895"/>
        <item x="5635"/>
        <item x="5636"/>
        <item x="5637"/>
        <item x="843"/>
        <item x="12108"/>
        <item x="4651"/>
        <item x="1525"/>
        <item x="4724"/>
        <item x="6869"/>
        <item x="6914"/>
        <item x="880"/>
        <item x="882"/>
        <item x="5199"/>
        <item x="141"/>
        <item x="7357"/>
        <item x="1951"/>
        <item x="697"/>
        <item x="2328"/>
        <item x="228"/>
        <item x="308"/>
        <item x="79"/>
        <item x="68"/>
        <item x="505"/>
        <item x="5"/>
        <item x="11469"/>
        <item x="766"/>
        <item x="12233"/>
        <item x="12355"/>
        <item x="3961"/>
        <item x="1991"/>
        <item x="6340"/>
        <item x="2516"/>
        <item x="9712"/>
        <item x="12327"/>
        <item x="5887"/>
        <item x="12340"/>
        <item x="5529"/>
        <item x="5530"/>
        <item x="5531"/>
        <item x="5755"/>
        <item x="10624"/>
        <item x="7422"/>
        <item x="9953"/>
        <item x="10536"/>
        <item x="7696"/>
        <item x="11864"/>
        <item x="11199"/>
        <item x="11213"/>
        <item x="10649"/>
        <item x="6896"/>
        <item x="6846"/>
        <item x="4738"/>
        <item x="908"/>
        <item x="4789"/>
        <item x="4446"/>
        <item x="11914"/>
        <item x="12053"/>
        <item x="3007"/>
        <item x="7072"/>
        <item x="4840"/>
        <item x="4854"/>
        <item x="10371"/>
        <item x="3681"/>
        <item x="9601"/>
        <item x="4045"/>
        <item x="4973"/>
        <item x="12399"/>
        <item x="12341"/>
        <item x="11999"/>
        <item x="11998"/>
        <item x="4909"/>
        <item x="1960"/>
        <item x="1961"/>
        <item x="1962"/>
        <item x="4834"/>
        <item x="301"/>
        <item x="878"/>
        <item x="5204"/>
        <item x="3885"/>
        <item x="7219"/>
        <item x="7217"/>
        <item x="7216"/>
        <item x="7218"/>
        <item x="7214"/>
        <item x="7215"/>
        <item x="6319"/>
        <item x="12342"/>
        <item x="4713"/>
        <item x="4752"/>
        <item x="4782"/>
        <item x="12865"/>
        <item x="12690"/>
        <item x="9453"/>
        <item x="10116"/>
        <item x="10112"/>
        <item x="872"/>
        <item x="873"/>
        <item x="4784"/>
        <item x="903"/>
        <item x="9389"/>
        <item x="10115"/>
        <item x="10110"/>
        <item x="5513"/>
        <item x="5491"/>
        <item x="5514"/>
        <item x="6344"/>
        <item x="12348"/>
        <item x="8979"/>
        <item x="7164"/>
        <item x="12343"/>
        <item x="5532"/>
        <item x="5533"/>
        <item x="5792"/>
        <item x="6064"/>
        <item x="6090"/>
        <item x="12640"/>
        <item x="6160"/>
        <item x="6291"/>
        <item x="4623"/>
        <item x="4703"/>
        <item x="1802"/>
        <item x="6373"/>
        <item x="12296"/>
        <item x="12677"/>
        <item x="12374"/>
        <item x="12678"/>
        <item x="12683"/>
        <item x="382"/>
        <item x="3648"/>
        <item x="7122"/>
        <item x="7124"/>
        <item x="5190"/>
        <item x="5189"/>
        <item x="2155"/>
        <item x="8184"/>
        <item x="11107"/>
        <item x="5785"/>
        <item x="8213"/>
        <item x="8216"/>
        <item x="9218"/>
        <item x="2416"/>
        <item x="8599"/>
        <item x="5854"/>
        <item x="12627"/>
        <item x="12629"/>
        <item x="12628"/>
        <item x="2264"/>
        <item x="13245"/>
        <item x="149"/>
        <item x="148"/>
        <item x="150"/>
        <item x="8529"/>
        <item x="2327"/>
        <item x="11878"/>
        <item x="11959"/>
        <item x="2369"/>
        <item x="9565"/>
        <item x="9561"/>
        <item x="9562"/>
        <item x="13305"/>
        <item x="11482"/>
        <item x="10120"/>
        <item x="10119"/>
        <item x="2367"/>
        <item x="11408"/>
        <item x="1573"/>
        <item x="12637"/>
        <item x="11904"/>
        <item x="11687"/>
        <item x="4027"/>
        <item x="4025"/>
        <item x="4026"/>
        <item x="4023"/>
        <item x="2954"/>
        <item x="5600"/>
        <item x="10437"/>
        <item x="2488"/>
        <item x="2487"/>
        <item x="12248"/>
        <item x="969"/>
        <item x="536"/>
        <item x="1849"/>
        <item x="4270"/>
        <item x="5040"/>
        <item x="3852"/>
        <item x="9661"/>
        <item x="5411"/>
        <item x="9660"/>
        <item x="9782"/>
        <item x="10250"/>
        <item x="7266"/>
        <item x="10235"/>
        <item x="4180"/>
        <item x="2682"/>
        <item x="4181"/>
        <item x="4182"/>
        <item x="3000"/>
        <item x="13277"/>
        <item x="1839"/>
        <item x="1736"/>
        <item x="9066"/>
        <item x="9067"/>
        <item x="2817"/>
        <item x="2867"/>
        <item x="6709"/>
        <item x="6405"/>
        <item x="2017"/>
        <item x="2016"/>
        <item x="2383"/>
        <item x="2677"/>
        <item x="774"/>
        <item x="13391"/>
        <item x="2384"/>
        <item x="270"/>
        <item x="3514"/>
        <item x="9112"/>
        <item x="4589"/>
        <item x="6657"/>
        <item x="7313"/>
        <item x="11866"/>
        <item x="8020"/>
        <item x="7413"/>
        <item x="10387"/>
        <item x="7500"/>
        <item x="11636"/>
        <item x="7936"/>
        <item x="9339"/>
        <item x="4847"/>
        <item x="4848"/>
        <item x="4849"/>
        <item x="9304"/>
        <item x="949"/>
        <item x="2335"/>
        <item x="1993"/>
        <item x="3273"/>
        <item x="6142"/>
        <item x="6643"/>
        <item x="12147"/>
        <item x="8136"/>
        <item x="11777"/>
        <item x="9525"/>
        <item x="11351"/>
        <item x="10050"/>
        <item x="1575"/>
        <item x="2888"/>
        <item x="4892"/>
        <item x="1032"/>
        <item x="1083"/>
        <item x="7089"/>
        <item x="7811"/>
        <item x="10630"/>
        <item x="10037"/>
        <item x="463"/>
        <item x="746"/>
        <item x="6999"/>
        <item x="4710"/>
        <item x="9957"/>
        <item x="12375"/>
        <item x="3515"/>
        <item x="4254"/>
        <item x="11087"/>
        <item x="4245"/>
        <item x="4136"/>
        <item x="4142"/>
        <item x="1326"/>
        <item x="2202"/>
        <item x="2009"/>
        <item x="2161"/>
        <item x="1365"/>
        <item x="8280"/>
        <item x="8411"/>
        <item x="8410"/>
        <item x="8409"/>
        <item x="8413"/>
        <item x="8414"/>
        <item x="8412"/>
        <item x="1328"/>
        <item x="2338"/>
        <item x="2339"/>
        <item x="1391"/>
        <item x="1165"/>
        <item x="13187"/>
        <item x="10162"/>
        <item x="1738"/>
        <item x="2942"/>
        <item x="409"/>
        <item x="10148"/>
        <item x="10104"/>
        <item x="6862"/>
        <item x="6860"/>
        <item x="1327"/>
        <item x="6822"/>
        <item x="10147"/>
        <item x="6863"/>
        <item x="10107"/>
        <item x="4711"/>
        <item x="1116"/>
        <item x="7356"/>
        <item x="6858"/>
        <item x="7612"/>
        <item x="6861"/>
        <item x="2206"/>
        <item x="2891"/>
        <item x="6927"/>
        <item x="11724"/>
        <item x="9087"/>
        <item x="8731"/>
        <item x="4220"/>
        <item x="8882"/>
        <item x="8884"/>
        <item x="10938"/>
        <item x="11172"/>
        <item x="8734"/>
        <item x="8727"/>
        <item x="3768"/>
        <item x="8015"/>
        <item x="10981"/>
        <item x="8269"/>
        <item x="10138"/>
        <item x="805"/>
        <item x="7904"/>
        <item x="6552"/>
        <item x="10937"/>
        <item x="7981"/>
        <item x="8337"/>
        <item x="4607"/>
        <item x="2449"/>
        <item x="8267"/>
        <item x="8659"/>
        <item x="11689"/>
        <item x="7927"/>
        <item x="6283"/>
        <item x="4259"/>
        <item x="13306"/>
        <item x="6747"/>
        <item x="4208"/>
        <item x="10559"/>
        <item x="7939"/>
        <item x="1526"/>
        <item x="393"/>
        <item x="391"/>
        <item x="392"/>
        <item x="13029"/>
        <item x="7968"/>
        <item x="4406"/>
        <item x="8027"/>
        <item x="1562"/>
        <item x="6615"/>
        <item x="5309"/>
        <item x="7842"/>
        <item x="7843"/>
        <item x="4647"/>
        <item x="5314"/>
        <item x="7840"/>
        <item x="7841"/>
        <item x="5312"/>
        <item x="5310"/>
        <item x="5311"/>
        <item x="5346"/>
        <item x="12667"/>
        <item x="647"/>
        <item x="9307"/>
        <item x="6031"/>
        <item x="10699"/>
        <item x="6774"/>
        <item x="7432"/>
        <item x="52"/>
        <item x="360"/>
        <item x="7494"/>
        <item x="6929"/>
        <item x="6870"/>
        <item x="5364"/>
        <item x="6697"/>
        <item x="9208"/>
        <item x="96"/>
        <item x="12748"/>
        <item x="3155"/>
        <item x="7284"/>
        <item x="3412"/>
        <item x="4187"/>
        <item x="4194"/>
        <item x="4189"/>
        <item x="4190"/>
        <item x="4188"/>
        <item x="10155"/>
        <item x="2595"/>
        <item x="8415"/>
        <item x="11788"/>
        <item x="10818"/>
        <item x="11896"/>
        <item x="9603"/>
        <item x="10241"/>
        <item x="9435"/>
        <item x="2561"/>
        <item x="12154"/>
        <item x="9539"/>
        <item x="9977"/>
        <item x="2420"/>
        <item x="9096"/>
        <item x="9583"/>
        <item x="10318"/>
        <item x="2703"/>
        <item x="8758"/>
        <item x="6422"/>
        <item x="522"/>
        <item x="2967"/>
        <item x="2902"/>
        <item x="11038"/>
        <item x="5672"/>
        <item x="2464"/>
        <item x="4379"/>
        <item x="4355"/>
        <item x="3621"/>
        <item x="4324"/>
        <item x="2476"/>
        <item x="4069"/>
        <item x="3627"/>
        <item x="4370"/>
        <item x="11149"/>
        <item x="6565"/>
        <item x="6554"/>
        <item x="4335"/>
        <item x="4408"/>
        <item x="3034"/>
        <item x="4092"/>
        <item x="4292"/>
        <item x="4314"/>
        <item x="4384"/>
        <item x="4299"/>
        <item x="6560"/>
        <item x="4364"/>
        <item x="4389"/>
        <item x="4349"/>
        <item x="6568"/>
        <item x="7996"/>
        <item x="2949"/>
        <item x="134"/>
        <item x="6257"/>
        <item x="8483"/>
        <item x="6250"/>
        <item x="12672"/>
        <item x="5348"/>
        <item x="5347"/>
        <item x="10057"/>
        <item x="10249"/>
        <item x="3777"/>
        <item x="1006"/>
        <item x="5691"/>
        <item x="5966"/>
        <item x="4600"/>
        <item x="1810"/>
        <item x="6407"/>
        <item x="4219"/>
        <item x="5131"/>
        <item x="1518"/>
        <item x="12019"/>
        <item x="5916"/>
        <item x="4990"/>
        <item x="6585"/>
        <item x="7119"/>
        <item x="8716"/>
        <item x="2756"/>
        <item x="1198"/>
        <item x="4630"/>
        <item x="2305"/>
        <item x="2366"/>
        <item x="12027"/>
        <item x="263"/>
        <item x="4610"/>
        <item x="1336"/>
        <item x="7722"/>
        <item x="2106"/>
        <item x="11919"/>
        <item x="2356"/>
        <item x="512"/>
        <item x="4131"/>
        <item x="4555"/>
        <item x="4824"/>
        <item x="11230"/>
        <item x="4224"/>
        <item x="4204"/>
        <item x="3326"/>
        <item x="7803"/>
        <item x="4799"/>
        <item x="6172"/>
        <item x="6104"/>
        <item x="8140"/>
        <item x="1443"/>
        <item x="9780"/>
        <item x="9820"/>
        <item x="11460"/>
        <item x="1206"/>
        <item x="1761"/>
        <item x="8840"/>
        <item x="9224"/>
        <item x="8916"/>
        <item x="8905"/>
        <item x="13313"/>
        <item x="9891"/>
        <item x="4746"/>
        <item x="2448"/>
        <item x="12884"/>
        <item x="9272"/>
        <item x="3984"/>
        <item x="6705"/>
        <item x="8607"/>
        <item x="5134"/>
        <item x="1805"/>
        <item x="4839"/>
        <item x="10851"/>
        <item x="5178"/>
        <item x="5174"/>
        <item x="10061"/>
        <item x="7083"/>
        <item x="4507"/>
        <item x="4874"/>
        <item x="4535"/>
        <item x="9779"/>
        <item x="9058"/>
        <item x="10561"/>
        <item x="7081"/>
        <item x="6197"/>
        <item x="4900"/>
        <item x="8016"/>
        <item x="5270"/>
        <item x="9749"/>
        <item x="1620"/>
        <item x="2562"/>
        <item x="8006"/>
        <item x="8007"/>
        <item x="1629"/>
        <item x="5739"/>
        <item x="551"/>
        <item x="5555"/>
        <item x="6941"/>
        <item x="6808"/>
        <item x="9781"/>
        <item x="7559"/>
        <item x="6940"/>
        <item x="12173"/>
        <item x="6806"/>
        <item x="6805"/>
        <item x="6939"/>
        <item x="2651"/>
        <item x="6824"/>
        <item x="6943"/>
        <item x="6807"/>
        <item x="11421"/>
        <item x="11401"/>
        <item x="2605"/>
        <item x="6942"/>
        <item x="6804"/>
        <item x="6944"/>
        <item x="6826"/>
        <item x="4680"/>
        <item x="12751"/>
        <item x="4133"/>
        <item x="4226"/>
        <item x="8725"/>
        <item x="4560"/>
        <item x="4202"/>
        <item x="11222"/>
        <item x="4221"/>
        <item x="4113"/>
        <item x="4116"/>
        <item x="498"/>
        <item x="351"/>
        <item x="4211"/>
        <item x="4218"/>
        <item x="4825"/>
        <item x="350"/>
        <item x="4129"/>
        <item x="541"/>
        <item x="2764"/>
        <item x="8513"/>
        <item x="7252"/>
        <item x="7194"/>
        <item x="11566"/>
        <item x="5760"/>
        <item x="7027"/>
        <item x="10293"/>
        <item x="1709"/>
        <item x="8194"/>
        <item x="9604"/>
        <item x="2450"/>
        <item x="9750"/>
        <item x="8145"/>
        <item x="553"/>
        <item x="11989"/>
        <item x="13307"/>
        <item x="7883"/>
        <item x="11602"/>
        <item x="10880"/>
        <item x="2871"/>
        <item x="3019"/>
        <item x="6143"/>
        <item x="10290"/>
        <item x="9444"/>
        <item x="10395"/>
        <item x="280"/>
        <item x="4022"/>
        <item x="6238"/>
        <item x="29"/>
        <item x="27"/>
        <item x="28"/>
        <item x="30"/>
        <item x="67"/>
        <item x="70"/>
        <item x="168"/>
        <item x="171"/>
        <item x="25"/>
        <item x="167"/>
        <item x="170"/>
        <item x="166"/>
        <item x="169"/>
        <item x="12720"/>
        <item x="995"/>
        <item x="34"/>
        <item x="69"/>
        <item x="71"/>
        <item x="875"/>
        <item x="12649"/>
        <item x="12642"/>
        <item x="12647"/>
        <item x="12644"/>
        <item x="12648"/>
        <item x="12646"/>
        <item x="1236"/>
        <item x="7857"/>
        <item x="5692"/>
        <item x="2277"/>
        <item x="7407"/>
        <item x="3581"/>
        <item x="11867"/>
        <item x="9418"/>
        <item x="9557"/>
        <item x="9426"/>
        <item x="4966"/>
        <item x="10410"/>
        <item x="1529"/>
        <item x="4959"/>
        <item x="4960"/>
        <item x="2583"/>
        <item x="9070"/>
        <item x="8976"/>
        <item x="5722"/>
        <item x="10352"/>
        <item x="7674"/>
        <item x="3547"/>
        <item x="44"/>
        <item x="9862"/>
        <item x="11975"/>
        <item x="13310"/>
        <item x="11399"/>
        <item x="9383"/>
        <item x="9968"/>
        <item x="2417"/>
        <item x="12280"/>
        <item x="4963"/>
        <item x="9582"/>
        <item x="9481"/>
        <item x="7565"/>
        <item x="8406"/>
        <item x="10154"/>
        <item x="9819"/>
        <item x="10168"/>
        <item x="9773"/>
        <item x="12139"/>
        <item x="2428"/>
        <item x="4958"/>
        <item x="4970"/>
        <item x="9983"/>
        <item x="1521"/>
        <item x="6888"/>
        <item x="6827"/>
        <item x="6895"/>
        <item x="11645"/>
        <item x="9682"/>
        <item x="9683"/>
        <item x="12752"/>
        <item x="3017"/>
        <item x="2521"/>
        <item x="11223"/>
        <item x="4832"/>
        <item x="2522"/>
        <item x="4822"/>
        <item x="3105"/>
        <item x="7740"/>
        <item x="10954"/>
        <item x="11306"/>
        <item x="4844"/>
        <item x="4845"/>
        <item x="4846"/>
        <item x="7328"/>
        <item x="7410"/>
        <item x="6894"/>
        <item x="6821"/>
        <item x="8075"/>
        <item x="1191"/>
        <item x="9624"/>
        <item x="9612"/>
        <item x="7275"/>
        <item x="7900"/>
        <item x="11762"/>
        <item x="9911"/>
        <item x="9931"/>
        <item x="9922"/>
        <item x="9812"/>
        <item x="9920"/>
        <item x="3937"/>
        <item x="9942"/>
        <item x="9921"/>
        <item x="9905"/>
        <item x="9930"/>
        <item x="5975"/>
        <item x="5976"/>
        <item x="5977"/>
        <item x="9829"/>
        <item x="2840"/>
        <item x="5748"/>
        <item x="8901"/>
        <item x="11964"/>
        <item x="7153"/>
        <item x="2582"/>
        <item x="9521"/>
        <item x="11844"/>
        <item x="5326"/>
        <item x="892"/>
        <item x="12346"/>
        <item x="12732"/>
        <item x="12739"/>
        <item x="12738"/>
        <item x="12724"/>
        <item x="11102"/>
        <item x="9219"/>
        <item x="8212"/>
        <item x="8187"/>
        <item x="11498"/>
        <item x="9859"/>
        <item x="4253"/>
        <item x="4247"/>
        <item x="4139"/>
        <item x="11044"/>
        <item x="2571"/>
        <item x="12834"/>
        <item x="11676"/>
        <item x="549"/>
        <item x="6743"/>
        <item x="6745"/>
        <item x="356"/>
        <item x="6746"/>
        <item x="4395"/>
        <item x="1582"/>
        <item x="6744"/>
        <item x="2040"/>
        <item x="2039"/>
        <item x="2041"/>
        <item x="6535"/>
        <item x="846"/>
        <item x="11910"/>
        <item x="6719"/>
        <item x="2672"/>
        <item x="11047"/>
        <item x="5441"/>
        <item x="5442"/>
        <item x="2133"/>
        <item x="2941"/>
        <item x="6566"/>
        <item x="8745"/>
        <item x="12484"/>
        <item x="6011"/>
        <item x="9025"/>
        <item x="7759"/>
        <item x="11718"/>
        <item x="560"/>
        <item x="425"/>
        <item x="10246"/>
        <item x="5602"/>
        <item x="8471"/>
        <item x="9037"/>
        <item x="10764"/>
        <item x="5643"/>
        <item x="5603"/>
        <item x="8452"/>
        <item x="7985"/>
        <item x="7096"/>
        <item x="2196"/>
        <item x="13289"/>
        <item x="5937"/>
        <item x="7174"/>
        <item x="11679"/>
        <item x="11640"/>
        <item x="7470"/>
        <item x="10576"/>
        <item x="657"/>
        <item x="4374"/>
        <item x="4456"/>
        <item x="715"/>
        <item x="8702"/>
        <item x="11093"/>
        <item x="3751"/>
        <item x="6231"/>
        <item x="6351"/>
        <item x="6350"/>
        <item x="6352"/>
        <item x="11490"/>
        <item x="9193"/>
        <item x="3549"/>
        <item x="8108"/>
        <item x="8744"/>
        <item x="5922"/>
        <item x="11658"/>
        <item x="6986"/>
        <item x="7834"/>
        <item x="7851"/>
        <item x="7850"/>
        <item x="9061"/>
        <item x="8515"/>
        <item x="9391"/>
        <item x="7551"/>
        <item x="3394"/>
        <item x="5176"/>
        <item x="8686"/>
        <item x="11887"/>
        <item x="13316"/>
        <item x="8792"/>
        <item x="8569"/>
        <item x="2205"/>
        <item x="6958"/>
        <item x="9393"/>
        <item x="10657"/>
        <item x="12841"/>
        <item x="1908"/>
        <item x="1307"/>
        <item x="3373"/>
        <item x="1897"/>
        <item x="1985"/>
        <item x="2132"/>
        <item x="13069"/>
        <item x="11830"/>
        <item x="10156"/>
        <item x="8675"/>
        <item x="9035"/>
        <item x="8615"/>
        <item x="9736"/>
        <item x="1020"/>
        <item x="8553"/>
        <item x="11587"/>
        <item x="9010"/>
        <item x="7236"/>
        <item x="10256"/>
        <item x="7222"/>
        <item x="10253"/>
        <item x="9367"/>
        <item x="10423"/>
        <item x="9370"/>
        <item x="4717"/>
        <item x="12060"/>
        <item x="9928"/>
        <item x="1054"/>
        <item x="11935"/>
        <item x="673"/>
        <item x="221"/>
        <item x="7131"/>
        <item x="6498"/>
        <item x="6499"/>
        <item x="6496"/>
        <item x="6497"/>
        <item x="12716"/>
        <item x="12714"/>
        <item x="12715"/>
        <item x="7133"/>
        <item x="436"/>
        <item x="6471"/>
        <item x="6505"/>
        <item x="12745"/>
        <item x="11941"/>
        <item x="1963"/>
        <item x="10"/>
        <item x="1433"/>
        <item x="1150"/>
        <item x="1269"/>
        <item x="7"/>
        <item x="1132"/>
        <item x="1115"/>
        <item x="3310"/>
        <item x="51"/>
        <item x="2638"/>
        <item x="2639"/>
        <item x="11930"/>
        <item x="631"/>
        <item x="4047"/>
        <item x="12061"/>
        <item x="11934"/>
        <item x="11932"/>
        <item x="6060"/>
        <item x="10378"/>
        <item x="7189"/>
        <item x="9936"/>
        <item x="384"/>
        <item x="1203"/>
        <item x="1899"/>
        <item x="11925"/>
        <item x="1900"/>
        <item x="1938"/>
        <item x="1906"/>
        <item x="1920"/>
        <item x="1946"/>
        <item x="1912"/>
        <item x="1139"/>
        <item x="11924"/>
        <item x="1232"/>
        <item x="11922"/>
        <item x="5149"/>
        <item x="1157"/>
        <item x="1195"/>
        <item x="1148"/>
        <item x="690"/>
        <item x="1909"/>
        <item x="11931"/>
        <item x="230"/>
        <item x="6067"/>
        <item x="6070"/>
        <item x="3145"/>
        <item x="8770"/>
        <item x="9768"/>
        <item x="2492"/>
        <item x="6833"/>
        <item x="7009"/>
        <item x="5724"/>
        <item x="3897"/>
        <item x="8109"/>
        <item x="9815"/>
        <item x="9933"/>
        <item x="649"/>
        <item x="372"/>
        <item x="8509"/>
        <item x="588"/>
        <item x="9901"/>
        <item x="2788"/>
        <item x="5804"/>
        <item x="4260"/>
        <item x="10790"/>
        <item x="11078"/>
        <item x="5825"/>
        <item x="5803"/>
        <item x="11086"/>
        <item x="4267"/>
        <item x="2146"/>
        <item x="1565"/>
        <item x="2054"/>
        <item x="6416"/>
        <item x="6385"/>
        <item x="1577"/>
        <item x="1703"/>
        <item x="1713"/>
        <item x="13279"/>
        <item x="8469"/>
        <item x="499"/>
        <item x="4430"/>
        <item x="5498"/>
        <item x="5499"/>
        <item x="417"/>
        <item x="5801"/>
        <item x="12807"/>
        <item x="9915"/>
        <item x="11080"/>
        <item x="13354"/>
        <item x="9895"/>
        <item x="5765"/>
        <item x="9899"/>
        <item x="9832"/>
        <item x="2778"/>
        <item x="12840"/>
        <item x="6024"/>
        <item x="5639"/>
        <item x="5795"/>
        <item x="2737"/>
        <item x="11004"/>
        <item x="5587"/>
        <item x="5797"/>
        <item x="10725"/>
        <item x="11076"/>
        <item x="9896"/>
        <item x="5568"/>
        <item x="5829"/>
        <item x="5645"/>
        <item x="11085"/>
        <item x="11082"/>
        <item x="12839"/>
        <item x="13373"/>
        <item x="5562"/>
        <item x="11074"/>
        <item x="513"/>
        <item x="9914"/>
        <item x="662"/>
        <item x="456"/>
        <item x="9835"/>
        <item x="9794"/>
        <item x="9836"/>
        <item x="9834"/>
        <item x="9889"/>
        <item x="9796"/>
        <item x="9792"/>
        <item x="9795"/>
        <item x="5584"/>
        <item x="10143"/>
        <item x="8836"/>
        <item x="8966"/>
        <item x="2494"/>
        <item x="7915"/>
        <item x="9898"/>
        <item x="7049"/>
        <item x="558"/>
        <item x="12651"/>
        <item x="5779"/>
        <item x="12626"/>
        <item x="1003"/>
        <item x="729"/>
        <item x="730"/>
        <item x="731"/>
        <item x="684"/>
        <item x="752"/>
        <item x="10634"/>
        <item x="4802"/>
        <item x="686"/>
        <item x="6127"/>
        <item x="12008"/>
        <item x="728"/>
        <item x="1229"/>
        <item x="10394"/>
        <item x="2004"/>
        <item x="10159"/>
        <item x="11637"/>
        <item x="10516"/>
        <item x="1131"/>
        <item x="6931"/>
        <item x="10268"/>
        <item x="9076"/>
        <item x="2389"/>
        <item x="9434"/>
        <item x="8798"/>
        <item x="10135"/>
        <item x="8398"/>
        <item x="8638"/>
        <item x="13021"/>
        <item x="8534"/>
        <item x="9659"/>
        <item x="9865"/>
        <item x="3957"/>
        <item x="9395"/>
        <item x="3936"/>
        <item x="11518"/>
        <item x="12933"/>
        <item x="9411"/>
        <item x="9499"/>
        <item x="9470"/>
        <item x="10714"/>
        <item x="7734"/>
        <item x="5509"/>
        <item x="10932"/>
        <item x="10899"/>
        <item x="10871"/>
        <item x="10931"/>
        <item x="10908"/>
        <item x="10872"/>
        <item x="10898"/>
        <item x="5697"/>
        <item x="8222"/>
        <item x="8223"/>
        <item x="8220"/>
        <item x="8224"/>
        <item x="8221"/>
        <item x="1717"/>
        <item x="11730"/>
        <item x="8490"/>
        <item x="8911"/>
        <item x="7982"/>
        <item x="2600"/>
        <item x="569"/>
        <item x="7914"/>
        <item x="11221"/>
        <item x="12765"/>
        <item x="10184"/>
        <item x="9635"/>
        <item x="3884"/>
        <item x="11062"/>
        <item x="5824"/>
        <item x="5855"/>
        <item x="11145"/>
        <item x="3880"/>
        <item x="10601"/>
        <item x="7499"/>
        <item x="2658"/>
        <item x="10524"/>
        <item x="7810"/>
        <item x="6667"/>
        <item x="5547"/>
        <item x="5462"/>
        <item x="3352"/>
        <item x="4401"/>
        <item x="2865"/>
        <item x="7812"/>
        <item x="367"/>
        <item x="7311"/>
        <item x="6558"/>
        <item x="461"/>
        <item x="2894"/>
        <item x="7886"/>
        <item x="12622"/>
        <item x="12621"/>
        <item x="12623"/>
        <item x="3954"/>
        <item x="3969"/>
        <item x="8949"/>
        <item x="6546"/>
        <item x="6765"/>
        <item x="4532"/>
        <item x="8178"/>
        <item x="6662"/>
        <item x="3368"/>
        <item x="6423"/>
        <item x="3013"/>
        <item x="9755"/>
        <item x="3899"/>
        <item x="655"/>
        <item x="2400"/>
        <item x="11165"/>
        <item x="9110"/>
        <item x="7248"/>
        <item x="5573"/>
        <item x="8995"/>
        <item x="4751"/>
        <item x="2525"/>
        <item x="11155"/>
        <item x="4829"/>
        <item x="4132"/>
        <item x="538"/>
        <item x="4826"/>
        <item x="618"/>
        <item x="6177"/>
        <item x="6409"/>
        <item x="4578"/>
        <item x="9329"/>
        <item x="6414"/>
        <item x="12983"/>
        <item x="8768"/>
        <item x="4573"/>
        <item x="5962"/>
        <item x="9038"/>
        <item x="8468"/>
        <item x="3067"/>
        <item x="8495"/>
        <item x="11870"/>
        <item x="1613"/>
        <item x="10983"/>
        <item x="3065"/>
        <item x="4495"/>
        <item x="4200"/>
        <item x="9216"/>
        <item x="2113"/>
        <item x="9610"/>
        <item x="5374"/>
        <item x="6823"/>
        <item x="7869"/>
        <item x="8010"/>
        <item x="9546"/>
        <item x="1161"/>
        <item x="4905"/>
        <item x="9863"/>
        <item x="3344"/>
        <item x="3911"/>
        <item x="3617"/>
        <item x="2513"/>
        <item x="278"/>
        <item x="6654"/>
        <item x="11382"/>
        <item x="11400"/>
        <item x="4781"/>
        <item x="6279"/>
        <item x="2696"/>
        <item x="1972"/>
        <item x="1968"/>
        <item x="1967"/>
        <item x="10850"/>
        <item x="6627"/>
        <item x="6588"/>
        <item x="562"/>
        <item x="586"/>
        <item x="358"/>
        <item x="6491"/>
        <item x="355"/>
        <item x="2820"/>
        <item x="10141"/>
        <item x="12986"/>
        <item x="5437"/>
        <item x="10194"/>
        <item x="7350"/>
        <item x="398"/>
        <item x="6595"/>
        <item x="1851"/>
        <item x="1973"/>
        <item x="2226"/>
        <item x="11987"/>
        <item x="4796"/>
        <item x="4797"/>
        <item x="4795"/>
        <item x="2232"/>
        <item x="2227"/>
        <item x="1694"/>
        <item x="1695"/>
        <item x="937"/>
        <item x="10511"/>
        <item x="2233"/>
        <item x="2855"/>
        <item x="2035"/>
        <item x="10925"/>
        <item x="806"/>
        <item x="3510"/>
        <item x="10729"/>
        <item x="3653"/>
        <item x="5704"/>
        <item x="12866"/>
        <item x="7977"/>
        <item x="7535"/>
        <item x="7584"/>
        <item x="13076"/>
        <item x="2271"/>
        <item x="7976"/>
        <item x="5596"/>
        <item x="4611"/>
        <item x="4458"/>
        <item x="4460"/>
        <item x="4459"/>
        <item x="5597"/>
        <item x="3056"/>
        <item x="10080"/>
        <item x="1266"/>
        <item x="1044"/>
        <item x="9671"/>
        <item x="1372"/>
        <item x="1728"/>
        <item x="2913"/>
        <item x="12593"/>
        <item x="3842"/>
        <item x="1324"/>
        <item x="2637"/>
        <item x="8858"/>
        <item x="5766"/>
        <item x="3948"/>
        <item x="11266"/>
        <item x="136"/>
        <item x="135"/>
        <item x="137"/>
        <item x="2469"/>
        <item x="3348"/>
        <item x="8864"/>
        <item x="8872"/>
        <item x="10948"/>
        <item x="579"/>
        <item x="3972"/>
        <item x="6567"/>
        <item x="11465"/>
        <item x="3260"/>
        <item x="6728"/>
        <item x="7955"/>
        <item x="12825"/>
        <item x="5693"/>
        <item x="9566"/>
        <item x="12111"/>
        <item x="5431"/>
        <item x="12324"/>
        <item x="10554"/>
        <item x="3153"/>
        <item x="4618"/>
        <item x="8843"/>
        <item x="5307"/>
        <item x="4668"/>
        <item x="9352"/>
        <item x="93"/>
        <item x="6036"/>
        <item x="6035"/>
        <item x="859"/>
        <item x="10619"/>
        <item x="6849"/>
        <item x="1451"/>
        <item x="1166"/>
        <item x="7066"/>
        <item x="1407"/>
        <item x="6867"/>
        <item x="13312"/>
        <item x="9809"/>
        <item x="9875"/>
        <item x="7065"/>
        <item x="7020"/>
        <item x="4432"/>
        <item x="11146"/>
        <item x="9827"/>
        <item x="4617"/>
        <item x="7149"/>
        <item x="12394"/>
        <item x="115"/>
        <item x="111"/>
        <item x="6282"/>
        <item x="1242"/>
        <item x="183"/>
        <item x="4835"/>
        <item x="184"/>
        <item x="94"/>
        <item x="107"/>
        <item x="109"/>
        <item x="108"/>
        <item x="12832"/>
        <item x="6476"/>
        <item x="5935"/>
        <item x="8845"/>
        <item x="4528"/>
        <item x="9938"/>
        <item x="2330"/>
        <item x="3320"/>
        <item x="7962"/>
        <item x="1998"/>
        <item x="5279"/>
        <item x="10381"/>
        <item x="8163"/>
        <item x="10479"/>
        <item x="10875"/>
        <item x="8403"/>
        <item x="1726"/>
        <item x="2734"/>
        <item x="7591"/>
        <item x="7532"/>
        <item x="7483"/>
        <item x="7382"/>
        <item x="7930"/>
        <item x="5298"/>
        <item x="7482"/>
        <item x="11816"/>
        <item x="11719"/>
        <item x="41"/>
        <item x="6391"/>
        <item x="3136"/>
        <item x="9649"/>
        <item x="9125"/>
        <item x="9664"/>
        <item x="12772"/>
        <item x="12078"/>
        <item x="5432"/>
        <item x="491"/>
        <item x="10672"/>
        <item x="10563"/>
        <item x="1247"/>
        <item x="7148"/>
        <item x="10469"/>
        <item x="3154"/>
        <item x="485"/>
        <item x="5329"/>
        <item x="3274"/>
        <item x="5283"/>
        <item x="2885"/>
        <item x="6475"/>
        <item x="848"/>
        <item x="5056"/>
        <item x="10496"/>
        <item x="3304"/>
        <item x="4812"/>
        <item x="2869"/>
        <item x="5875"/>
        <item x="942"/>
        <item x="11403"/>
        <item x="7960"/>
        <item x="10466"/>
        <item x="826"/>
        <item x="10450"/>
        <item x="4898"/>
        <item x="444"/>
        <item x="3451"/>
        <item x="4787"/>
        <item x="9729"/>
        <item x="4707"/>
        <item x="3822"/>
        <item x="1561"/>
        <item x="699"/>
        <item x="1320"/>
        <item x="2960"/>
        <item x="3049"/>
        <item x="7469"/>
        <item x="7468"/>
        <item x="7484"/>
        <item x="11972"/>
        <item x="3048"/>
        <item x="4566"/>
        <item x="11903"/>
        <item x="4435"/>
        <item x="5484"/>
        <item x="5949"/>
        <item x="10787"/>
        <item x="5735"/>
        <item x="10842"/>
        <item x="10801"/>
        <item x="10303"/>
        <item x="10298"/>
        <item x="12796"/>
        <item x="8000"/>
        <item x="8001"/>
        <item x="12370"/>
        <item x="12183"/>
        <item x="9123"/>
        <item x="3050"/>
        <item x="3059"/>
        <item x="3046"/>
        <item x="6110"/>
        <item x="197"/>
        <item x="742"/>
        <item x="759"/>
        <item x="6126"/>
        <item x="6364"/>
        <item x="7472"/>
        <item x="7459"/>
        <item x="7460"/>
        <item x="13033"/>
        <item x="2079"/>
        <item x="2081"/>
        <item x="2080"/>
        <item x="13037"/>
        <item x="11945"/>
        <item x="1688"/>
        <item x="3378"/>
        <item x="3405"/>
        <item x="3371"/>
        <item x="7748"/>
        <item x="1348"/>
        <item x="12033"/>
        <item x="12059"/>
        <item x="12034"/>
        <item x="4478"/>
        <item x="12773"/>
        <item x="13240"/>
        <item x="295"/>
        <item x="9131"/>
        <item x="1499"/>
        <item x="5142"/>
        <item x="5140"/>
        <item x="3900"/>
        <item x="2803"/>
        <item x="10419"/>
        <item x="5470"/>
        <item x="11530"/>
        <item x="3345"/>
        <item x="3680"/>
        <item x="2493"/>
        <item x="3907"/>
        <item x="4032"/>
        <item x="8417"/>
        <item x="8082"/>
        <item x="7824"/>
        <item x="2368"/>
        <item x="7198"/>
        <item x="10225"/>
        <item x="1533"/>
        <item x="9103"/>
        <item x="9495"/>
        <item x="2683"/>
        <item x="9134"/>
        <item x="1389"/>
        <item x="1315"/>
        <item x="1314"/>
        <item x="11618"/>
        <item x="11282"/>
        <item x="1867"/>
        <item x="1870"/>
        <item x="2323"/>
        <item x="5502"/>
        <item x="9232"/>
        <item x="9233"/>
        <item x="3577"/>
        <item x="2957"/>
        <item x="3009"/>
        <item x="1045"/>
        <item x="2819"/>
        <item x="2811"/>
        <item x="3010"/>
        <item x="3011"/>
        <item x="5546"/>
        <item x="7802"/>
        <item x="12576"/>
        <item x="9821"/>
        <item x="11244"/>
        <item x="3655"/>
        <item x="1600"/>
        <item x="8100"/>
        <item x="11767"/>
        <item x="8984"/>
        <item x="3511"/>
        <item x="4249"/>
        <item x="4866"/>
        <item x="1768"/>
        <item x="4889"/>
        <item x="92"/>
        <item x="4191"/>
        <item x="2299"/>
        <item x="5886"/>
        <item x="5884"/>
        <item x="5947"/>
        <item x="5873"/>
        <item x="5874"/>
        <item x="5946"/>
        <item x="5872"/>
        <item x="5870"/>
        <item x="5883"/>
        <item x="5885"/>
        <item x="5869"/>
        <item x="276"/>
        <item x="645"/>
        <item x="4044"/>
        <item x="4041"/>
        <item x="11933"/>
        <item x="3800"/>
        <item x="5948"/>
        <item x="5943"/>
        <item x="727"/>
        <item x="5882"/>
        <item x="5880"/>
        <item x="5867"/>
        <item x="5868"/>
        <item x="5866"/>
        <item x="5865"/>
        <item x="5879"/>
        <item x="5881"/>
        <item x="5864"/>
        <item x="2236"/>
        <item x="4766"/>
        <item x="4774"/>
        <item x="5863"/>
        <item x="5862"/>
        <item x="5861"/>
        <item x="5860"/>
        <item x="5859"/>
        <item x="5858"/>
        <item x="5888"/>
        <item x="5831"/>
        <item x="5836"/>
        <item x="5834"/>
        <item x="5835"/>
        <item x="5959"/>
        <item x="3044"/>
        <item x="11938"/>
        <item x="6061"/>
        <item x="11159"/>
        <item x="7269"/>
        <item x="10488"/>
        <item x="12673"/>
        <item x="11218"/>
        <item x="10440"/>
        <item x="10489"/>
        <item x="8869"/>
        <item x="8868"/>
        <item x="11202"/>
        <item x="5068"/>
        <item x="5695"/>
        <item x="1271"/>
        <item x="10895"/>
        <item x="5659"/>
        <item x="6628"/>
        <item x="7193"/>
        <item x="9648"/>
        <item x="7752"/>
        <item x="7753"/>
        <item x="3429"/>
        <item x="3075"/>
        <item x="10736"/>
        <item x="1472"/>
        <item x="189"/>
        <item x="13109"/>
        <item x="783"/>
        <item x="12100"/>
        <item x="489"/>
        <item x="681"/>
        <item x="5228"/>
        <item x="5229"/>
        <item x="5231"/>
        <item x="5230"/>
        <item x="674"/>
        <item x="490"/>
        <item x="6198"/>
        <item x="678"/>
        <item x="672"/>
        <item x="679"/>
        <item x="6280"/>
        <item x="13134"/>
        <item x="493"/>
        <item x="763"/>
        <item x="492"/>
        <item x="12359"/>
        <item x="6222"/>
        <item x="6075"/>
        <item x="6183"/>
        <item x="6180"/>
        <item x="6184"/>
        <item x="6206"/>
        <item x="6223"/>
        <item x="6241"/>
        <item x="6255"/>
        <item x="6179"/>
        <item x="6181"/>
        <item x="6182"/>
        <item x="1055"/>
        <item x="3614"/>
        <item x="7808"/>
        <item x="3783"/>
        <item x="3810"/>
        <item x="3781"/>
        <item x="3809"/>
        <item x="3808"/>
        <item x="3811"/>
        <item x="3784"/>
        <item x="3782"/>
        <item x="3973"/>
        <item x="3480"/>
        <item x="332"/>
        <item x="12000"/>
        <item x="10417"/>
        <item x="10021"/>
        <item x="1219"/>
        <item x="7220"/>
        <item x="2044"/>
        <item x="9890"/>
        <item x="4109"/>
        <item x="100"/>
        <item x="4865"/>
        <item x="11499"/>
        <item x="4281"/>
        <item x="7150"/>
        <item x="1209"/>
        <item x="4043"/>
        <item x="6383"/>
        <item x="6399"/>
        <item x="7645"/>
        <item x="1929"/>
        <item x="4697"/>
        <item x="1837"/>
        <item x="1615"/>
        <item x="11795"/>
        <item x="11806"/>
        <item x="732"/>
        <item x="6365"/>
        <item x="7954"/>
        <item x="8383"/>
        <item x="12389"/>
        <item x="4727"/>
        <item x="4028"/>
        <item x="2410"/>
        <item x="11481"/>
        <item x="6494"/>
        <item x="6495"/>
        <item x="7629"/>
        <item x="5218"/>
        <item x="5183"/>
        <item x="6425"/>
        <item x="1865"/>
        <item x="4897"/>
        <item x="3873"/>
        <item x="6493"/>
        <item x="5198"/>
        <item x="2371"/>
        <item x="7643"/>
        <item x="5623"/>
        <item x="5001"/>
        <item x="3797"/>
        <item x="3867"/>
        <item x="13181"/>
        <item x="13182"/>
        <item x="1832"/>
        <item x="1831"/>
        <item x="5768"/>
        <item x="3886"/>
        <item x="4135"/>
        <item x="3891"/>
        <item x="785"/>
        <item x="2761"/>
        <item x="10905"/>
        <item x="3341"/>
        <item x="7136"/>
        <item x="4010"/>
        <item x="2762"/>
        <item x="6039"/>
        <item x="3760"/>
        <item x="5508"/>
        <item x="5517"/>
        <item x="5974"/>
        <item x="5780"/>
        <item x="6312"/>
        <item x="6313"/>
        <item x="6310"/>
        <item x="6311"/>
        <item x="6309"/>
        <item x="6308"/>
        <item x="3513"/>
        <item x="1233"/>
        <item x="13135"/>
        <item x="1164"/>
        <item x="1461"/>
        <item x="6516"/>
        <item x="9139"/>
        <item x="5900"/>
        <item x="5386"/>
        <item x="7615"/>
        <item x="309"/>
        <item x="312"/>
        <item x="12664"/>
        <item x="12665"/>
        <item x="10173"/>
        <item x="6482"/>
        <item x="1531"/>
        <item x="1491"/>
        <item x="1492"/>
        <item x="6063"/>
        <item x="6062"/>
        <item x="1885"/>
        <item x="1886"/>
        <item x="12660"/>
        <item x="1883"/>
        <item x="1012"/>
        <item x="16"/>
        <item x="1420"/>
        <item x="1421"/>
        <item x="1422"/>
        <item x="1423"/>
        <item x="1439"/>
        <item x="4591"/>
        <item x="1349"/>
        <item x="4895"/>
        <item x="4241"/>
        <item x="3388"/>
        <item x="5026"/>
        <item x="4864"/>
        <item x="1821"/>
        <item x="604"/>
        <item x="4887"/>
        <item x="11918"/>
        <item x="3604"/>
        <item x="12775"/>
        <item x="659"/>
        <item x="6892"/>
        <item x="669"/>
        <item x="747"/>
        <item x="9122"/>
        <item x="10433"/>
        <item x="7077"/>
        <item x="8965"/>
        <item x="8565"/>
        <item x="11053"/>
        <item x="4264"/>
        <item x="1893"/>
        <item x="10482"/>
        <item x="2278"/>
        <item x="6556"/>
        <item x="3667"/>
        <item x="4146"/>
        <item x="3694"/>
        <item x="6526"/>
        <item x="11677"/>
        <item x="4082"/>
        <item x="2174"/>
        <item x="6960"/>
        <item x="7777"/>
        <item x="7184"/>
        <item x="1597"/>
        <item x="161"/>
        <item x="4475"/>
        <item x="3395"/>
        <item x="13155"/>
        <item x="3488"/>
        <item x="3434"/>
        <item x="144"/>
        <item x="127"/>
        <item x="12331"/>
        <item x="10682"/>
        <item x="11698"/>
        <item x="3380"/>
        <item x="4498"/>
        <item x="3053"/>
        <item x="2774"/>
        <item x="6590"/>
        <item x="11652"/>
        <item x="3539"/>
        <item x="3003"/>
        <item x="8811"/>
        <item x="11162"/>
        <item x="546"/>
        <item x="544"/>
        <item x="8730"/>
        <item x="11900"/>
        <item x="11391"/>
        <item x="2452"/>
        <item x="9732"/>
        <item x="9121"/>
        <item x="3484"/>
        <item x="3491"/>
        <item x="9421"/>
        <item x="9198"/>
        <item x="7154"/>
        <item x="249"/>
        <item x="9390"/>
        <item x="3953"/>
        <item x="12210"/>
        <item x="3837"/>
        <item x="5601"/>
        <item x="5566"/>
        <item x="10923"/>
        <item x="7365"/>
        <item x="3754"/>
        <item x="73"/>
        <item x="4622"/>
        <item x="11203"/>
        <item x="1299"/>
        <item x="8859"/>
        <item x="10962"/>
        <item x="10409"/>
        <item x="407"/>
        <item x="4996"/>
        <item x="201"/>
        <item x="11634"/>
        <item x="4984"/>
        <item x="11284"/>
        <item x="6575"/>
        <item x="8585"/>
        <item x="12694"/>
        <item x="1086"/>
        <item x="1031"/>
        <item x="1082"/>
        <item x="3097"/>
        <item x="1028"/>
        <item x="4016"/>
        <item x="4019"/>
        <item x="4024"/>
        <item x="4500"/>
        <item x="4606"/>
        <item x="7050"/>
        <item x="9955"/>
        <item x="6818"/>
        <item x="421"/>
        <item x="1952"/>
        <item x="3411"/>
        <item x="2978"/>
        <item x="3353"/>
        <item x="12722"/>
        <item x="4523"/>
        <item x="494"/>
        <item x="344"/>
        <item x="12788"/>
        <item x="8903"/>
        <item x="2092"/>
        <item x="7187"/>
        <item x="7229"/>
        <item x="8473"/>
        <item x="6113"/>
        <item x="6176"/>
        <item x="6178"/>
        <item x="6945"/>
        <item x="4526"/>
        <item x="9855"/>
        <item x="13355"/>
        <item x="9800"/>
        <item x="9902"/>
        <item x="7916"/>
        <item x="2710"/>
        <item x="13375"/>
        <item x="4531"/>
        <item x="8723"/>
        <item x="4530"/>
        <item x="10971"/>
        <item x="8390"/>
        <item x="2716"/>
        <item x="10076"/>
        <item x="9906"/>
        <item x="5973"/>
        <item x="5972"/>
        <item x="11264"/>
        <item x="4426"/>
        <item x="8421"/>
        <item x="8423"/>
        <item x="9485"/>
        <item x="3635"/>
        <item x="928"/>
        <item x="3382"/>
        <item x="2069"/>
        <item x="2074"/>
        <item x="3490"/>
        <item x="1458"/>
        <item x="3876"/>
        <item x="1140"/>
        <item x="11716"/>
        <item x="12387"/>
        <item x="1444"/>
        <item x="1024"/>
        <item x="10103"/>
        <item x="5063"/>
        <item x="4737"/>
        <item x="6610"/>
        <item x="2068"/>
        <item x="7785"/>
        <item x="7598"/>
        <item x="7440"/>
        <item x="11803"/>
        <item x="6600"/>
        <item x="2938"/>
        <item x="7922"/>
        <item x="11402"/>
        <item x="9468"/>
        <item x="10697"/>
        <item x="2289"/>
        <item x="3896"/>
        <item x="7298"/>
        <item x="10081"/>
        <item x="5461"/>
        <item x="5030"/>
        <item x="2857"/>
        <item x="6796"/>
        <item x="4667"/>
        <item x="5093"/>
        <item x="7121"/>
        <item x="1263"/>
        <item x="6798"/>
        <item x="616"/>
        <item x="10151"/>
        <item x="12965"/>
        <item x="13007"/>
        <item x="6794"/>
        <item x="1241"/>
        <item x="7320"/>
        <item x="7242"/>
        <item x="2980"/>
        <item x="9817"/>
        <item x="548"/>
        <item x="9730"/>
        <item x="281"/>
        <item x="8661"/>
        <item x="7362"/>
        <item x="2979"/>
        <item x="3636"/>
        <item x="7686"/>
        <item x="3031"/>
        <item x="7694"/>
        <item x="777"/>
        <item x="7212"/>
        <item x="3465"/>
        <item x="1302"/>
        <item x="2"/>
        <item x="1218"/>
        <item x="120"/>
        <item x="5306"/>
        <item x="12791"/>
        <item x="7141"/>
        <item x="12792"/>
        <item x="8456"/>
        <item x="12992"/>
        <item x="10761"/>
        <item x="6112"/>
        <item x="3447"/>
        <item x="6797"/>
        <item x="3556"/>
        <item x="7021"/>
        <item x="3904"/>
        <item x="10760"/>
        <item x="4"/>
        <item x="11533"/>
        <item x="8367"/>
        <item x="5042"/>
        <item x="6725"/>
        <item x="5814"/>
        <item x="12096"/>
        <item x="10862"/>
        <item x="46"/>
        <item x="2971"/>
        <item x="2772"/>
        <item x="8860"/>
        <item x="9138"/>
        <item x="6739"/>
        <item x="4857"/>
        <item x="4743"/>
        <item x="960"/>
        <item x="7017"/>
        <item x="8378"/>
        <item x="12347"/>
        <item x="12357"/>
        <item x="1735"/>
        <item x="3923"/>
        <item x="12308"/>
        <item x="3407"/>
        <item x="3163"/>
        <item x="8782"/>
        <item x="4078"/>
        <item x="8503"/>
        <item x="7907"/>
        <item x="11070"/>
        <item x="5640"/>
        <item x="10185"/>
        <item x="11476"/>
        <item x="11627"/>
        <item x="11435"/>
        <item x="3555"/>
        <item x="8880"/>
        <item x="13148"/>
        <item x="2991"/>
        <item x="11235"/>
        <item x="7947"/>
        <item x="7887"/>
        <item x="8009"/>
        <item x="4750"/>
        <item x="11885"/>
        <item x="1749"/>
        <item x="7355"/>
        <item x="1122"/>
        <item x="7595"/>
        <item x="8399"/>
        <item x="12643"/>
        <item x="12371"/>
        <item x="698"/>
        <item x="12449"/>
        <item x="945"/>
        <item x="4769"/>
        <item x="2685"/>
        <item x="4770"/>
        <item x="4772"/>
        <item x="4771"/>
        <item x="5273"/>
        <item x="12974"/>
        <item x="10396"/>
        <item x="3558"/>
        <item x="3158"/>
        <item x="3159"/>
        <item x="3169"/>
        <item x="3170"/>
        <item x="3171"/>
        <item x="3172"/>
        <item x="6131"/>
        <item x="7259"/>
        <item x="2868"/>
        <item x="8175"/>
        <item x="10685"/>
        <item x="9117"/>
        <item x="9114"/>
        <item x="9118"/>
        <item x="3377"/>
        <item x="6520"/>
        <item x="5485"/>
        <item x="9078"/>
        <item x="6289"/>
        <item x="9209"/>
        <item x="7521"/>
        <item x="12892"/>
        <item x="11434"/>
        <item x="8971"/>
        <item x="3138"/>
        <item x="2719"/>
        <item x="11802"/>
        <item x="12885"/>
        <item x="9275"/>
        <item x="4674"/>
        <item x="8735"/>
        <item x="2037"/>
        <item x="9684"/>
        <item x="9700"/>
        <item x="9679"/>
        <item x="4732"/>
        <item x="4544"/>
        <item x="6027"/>
        <item x="10834"/>
        <item x="10718"/>
        <item x="8092"/>
        <item x="8148"/>
        <item x="8146"/>
        <item x="8156"/>
        <item x="8147"/>
        <item x="8144"/>
        <item x="8152"/>
        <item x="8151"/>
        <item x="8150"/>
        <item x="8157"/>
        <item x="8154"/>
        <item x="8081"/>
        <item x="8149"/>
        <item x="1618"/>
        <item x="1170"/>
        <item x="191"/>
        <item x="6430"/>
        <item x="6592"/>
        <item x="816"/>
        <item x="11225"/>
        <item x="8544"/>
        <item x="8611"/>
        <item x="7822"/>
        <item x="12855"/>
        <item x="4483"/>
        <item x="2304"/>
        <item x="2107"/>
        <item x="2099"/>
        <item x="5280"/>
        <item x="13356"/>
        <item x="11268"/>
        <item x="13221"/>
        <item x="13222"/>
        <item x="7288"/>
        <item x="10284"/>
        <item x="7246"/>
        <item x="10281"/>
        <item x="8940"/>
        <item x="11462"/>
        <item x="9634"/>
        <item x="8897"/>
        <item x="2697"/>
        <item x="4450"/>
        <item x="1982"/>
        <item x="1677"/>
        <item x="3332"/>
        <item x="4816"/>
        <item x="7762"/>
        <item x="10508"/>
        <item x="10471"/>
        <item x="2874"/>
        <item x="2970"/>
        <item x="2860"/>
        <item x="2990"/>
        <item x="3025"/>
        <item x="3860"/>
        <item x="3889"/>
        <item x="10778"/>
        <item x="3888"/>
        <item x="7237"/>
        <item x="1176"/>
        <item x="12443"/>
        <item x="5769"/>
        <item x="11055"/>
        <item x="11257"/>
        <item x="11096"/>
        <item x="3835"/>
        <item x="2310"/>
        <item x="10777"/>
        <item x="3866"/>
        <item x="3696"/>
        <item x="3865"/>
        <item x="123"/>
        <item x="4580"/>
        <item x="10907"/>
        <item x="3736"/>
        <item x="3737"/>
        <item x="10914"/>
        <item x="8760"/>
        <item x="10611"/>
        <item x="5448"/>
        <item x="12410"/>
        <item x="12793"/>
        <item x="977"/>
        <item x="5832"/>
        <item x="5833"/>
        <item x="2523"/>
        <item x="11154"/>
        <item x="2766"/>
        <item x="12799"/>
        <item x="4118"/>
        <item x="4120"/>
        <item x="504"/>
        <item x="4217"/>
        <item x="7115"/>
        <item x="4827"/>
        <item x="4212"/>
        <item x="4203"/>
        <item x="2763"/>
        <item x="598"/>
        <item x="10616"/>
        <item x="13219"/>
        <item x="1273"/>
        <item x="1905"/>
        <item x="2441"/>
        <item x="2093"/>
        <item x="1934"/>
        <item x="1919"/>
        <item x="2094"/>
        <item x="2439"/>
        <item x="1872"/>
        <item x="2443"/>
        <item x="2440"/>
        <item x="337"/>
        <item x="8807"/>
        <item x="2442"/>
        <item x="374"/>
        <item x="11532"/>
        <item x="12402"/>
        <item x="13083"/>
        <item x="9309"/>
        <item x="10172"/>
        <item x="10175"/>
        <item x="10031"/>
        <item x="9991"/>
        <item x="2240"/>
        <item x="9638"/>
        <item x="4907"/>
        <item x="6800"/>
        <item x="6825"/>
        <item x="6857"/>
        <item x="6886"/>
        <item x="6901"/>
        <item x="6947"/>
        <item x="6980"/>
        <item x="7007"/>
        <item x="181"/>
        <item x="182"/>
        <item x="13013"/>
        <item x="3562"/>
        <item x="12075"/>
        <item x="10950"/>
        <item x="6918"/>
        <item x="540"/>
        <item x="8295"/>
        <item x="2270"/>
        <item x="7574"/>
        <item x="7560"/>
        <item x="9956"/>
        <item x="6803"/>
        <item x="7605"/>
        <item x="10712"/>
        <item x="12982"/>
        <item x="7573"/>
        <item x="7570"/>
        <item x="4807"/>
        <item x="7616"/>
        <item x="10995"/>
        <item x="4714"/>
        <item x="7749"/>
        <item x="10258"/>
        <item x="10884"/>
        <item x="6950"/>
        <item x="10606"/>
        <item x="3805"/>
        <item x="5773"/>
        <item x="10605"/>
        <item x="10255"/>
        <item x="8402"/>
        <item x="2787"/>
        <item x="7283"/>
        <item x="10772"/>
        <item x="10711"/>
        <item x="7750"/>
        <item x="13008"/>
        <item x="7642"/>
        <item x="11088"/>
        <item x="11216"/>
        <item x="5495"/>
        <item x="11051"/>
        <item x="10607"/>
        <item x="7617"/>
        <item x="5138"/>
        <item x="6855"/>
        <item x="6799"/>
        <item x="7619"/>
        <item x="7632"/>
        <item x="7620"/>
        <item x="7637"/>
        <item x="7633"/>
        <item x="7618"/>
        <item x="7697"/>
        <item x="7705"/>
        <item x="7663"/>
        <item x="7708"/>
        <item x="7666"/>
        <item x="7646"/>
        <item x="7660"/>
        <item x="7647"/>
        <item x="7732"/>
        <item x="7636"/>
        <item x="7668"/>
        <item x="7644"/>
        <item x="7711"/>
        <item x="7699"/>
        <item x="7700"/>
        <item x="7671"/>
        <item x="7669"/>
        <item x="7672"/>
        <item x="7658"/>
        <item x="7680"/>
        <item x="7630"/>
        <item x="7692"/>
        <item x="7661"/>
        <item x="7659"/>
        <item x="7635"/>
        <item x="7648"/>
        <item x="7721"/>
        <item x="2269"/>
        <item x="5840"/>
        <item x="5839"/>
        <item x="4801"/>
        <item x="11706"/>
        <item x="7757"/>
        <item x="12431"/>
        <item x="12503"/>
        <item x="1060"/>
        <item x="5794"/>
        <item x="12438"/>
        <item x="12501"/>
        <item x="5932"/>
        <item x="12458"/>
        <item x="12502"/>
        <item x="12434"/>
        <item x="11479"/>
        <item x="1121"/>
        <item x="12455"/>
        <item x="12498"/>
        <item x="12444"/>
        <item x="12453"/>
        <item x="10252"/>
        <item x="12461"/>
        <item x="12504"/>
        <item x="12588"/>
        <item x="12454"/>
        <item x="12499"/>
        <item x="12436"/>
        <item x="2823"/>
        <item x="12452"/>
        <item x="12440"/>
        <item x="12459"/>
        <item x="950"/>
        <item x="12500"/>
        <item x="13131"/>
        <item x="12432"/>
        <item x="12574"/>
        <item x="12437"/>
        <item x="12605"/>
        <item x="7163"/>
        <item x="4696"/>
        <item x="8790"/>
        <item x="9824"/>
        <item x="11647"/>
        <item x="13401"/>
        <item x="6033"/>
        <item x="4804"/>
        <item x="804"/>
        <item x="4783"/>
        <item x="12936"/>
        <item x="10780"/>
        <item x="7531"/>
        <item x="10751"/>
        <item x="6437"/>
        <item x="8644"/>
        <item x="5705"/>
        <item x="10965"/>
        <item x="10775"/>
        <item x="5565"/>
        <item x="10741"/>
        <item x="10731"/>
        <item x="10750"/>
        <item x="12987"/>
        <item x="8874"/>
        <item x="7741"/>
        <item x="418"/>
        <item x="5578"/>
        <item x="13390"/>
        <item x="3030"/>
        <item x="4791"/>
        <item x="4790"/>
        <item x="4805"/>
        <item x="3384"/>
        <item x="10465"/>
        <item x="10379"/>
        <item x="11856"/>
        <item x="2164"/>
        <item x="2150"/>
        <item x="11108"/>
        <item x="5786"/>
        <item x="8505"/>
        <item x="8209"/>
        <item x="2158"/>
        <item x="8179"/>
        <item x="12186"/>
        <item x="1523"/>
        <item x="10222"/>
        <item x="10223"/>
        <item x="7533"/>
        <item x="13278"/>
        <item x="4764"/>
        <item x="5433"/>
        <item x="3436"/>
        <item x="8849"/>
        <item x="4778"/>
        <item x="3057"/>
        <item x="11660"/>
        <item x="9452"/>
        <item x="9255"/>
        <item x="9586"/>
        <item x="10202"/>
        <item x="10833"/>
        <item x="5541"/>
        <item x="9966"/>
        <item x="9381"/>
        <item x="9406"/>
        <item x="1501"/>
        <item x="9266"/>
        <item x="9265"/>
        <item x="2391"/>
        <item x="10289"/>
        <item x="12805"/>
        <item x="153"/>
        <item x="8453"/>
        <item x="9540"/>
        <item x="11791"/>
        <item x="3421"/>
        <item x="1879"/>
        <item x="4048"/>
        <item x="1179"/>
        <item x="2402"/>
        <item x="1876"/>
        <item x="1966"/>
        <item x="1563"/>
        <item x="3021"/>
        <item x="8385"/>
        <item x="5065"/>
        <item x="12800"/>
        <item x="399"/>
        <item x="8712"/>
        <item x="6788"/>
        <item x="10040"/>
        <item x="6583"/>
        <item x="5395"/>
        <item x="3608"/>
        <item x="6916"/>
        <item x="6789"/>
        <item x="10041"/>
        <item x="7388"/>
        <item x="6581"/>
        <item x="6790"/>
        <item x="10042"/>
        <item x="6791"/>
        <item x="4741"/>
        <item x="10039"/>
        <item x="6912"/>
        <item x="3413"/>
        <item x="6617"/>
        <item x="10033"/>
        <item x="8265"/>
        <item x="10506"/>
        <item x="7321"/>
        <item x="7428"/>
        <item x="7346"/>
        <item x="10848"/>
        <item x="7386"/>
        <item x="3697"/>
        <item x="4519"/>
        <item x="13100"/>
        <item x="4947"/>
        <item x="4938"/>
        <item x="4941"/>
        <item x="4916"/>
        <item x="4917"/>
        <item x="4921"/>
        <item x="4922"/>
        <item x="4932"/>
        <item x="4946"/>
        <item x="4919"/>
        <item x="4920"/>
        <item x="4926"/>
        <item x="4928"/>
        <item x="4937"/>
        <item x="4929"/>
        <item x="4931"/>
        <item x="4939"/>
        <item x="4940"/>
        <item x="4918"/>
        <item x="4923"/>
        <item x="4935"/>
        <item x="4930"/>
        <item x="4948"/>
        <item x="4949"/>
        <item x="4943"/>
        <item x="4945"/>
        <item x="4944"/>
        <item x="4934"/>
        <item x="4933"/>
        <item x="4942"/>
        <item x="5010"/>
        <item x="13357"/>
        <item x="3753"/>
        <item x="10868"/>
        <item x="10969"/>
        <item x="10188"/>
        <item x="1655"/>
        <item x="8332"/>
        <item x="8323"/>
        <item x="1812"/>
        <item x="10953"/>
        <item x="707"/>
        <item x="11820"/>
        <item x="2460"/>
        <item x="8357"/>
        <item x="12116"/>
        <item x="8361"/>
        <item x="8287"/>
        <item x="8271"/>
        <item x="11137"/>
        <item x="13266"/>
        <item x="9174"/>
        <item x="11103"/>
        <item x="12808"/>
        <item x="12809"/>
        <item x="12812"/>
        <item x="12810"/>
        <item x="12811"/>
        <item x="12813"/>
        <item x="5774"/>
        <item x="5820"/>
        <item x="5821"/>
        <item x="5771"/>
        <item x="5822"/>
        <item x="5772"/>
        <item x="7268"/>
        <item x="11570"/>
        <item x="4017"/>
        <item x="1783"/>
        <item x="1437"/>
        <item x="5102"/>
        <item x="13244"/>
        <item x="764"/>
        <item x="2724"/>
        <item x="2183"/>
        <item x="10186"/>
        <item x="10028"/>
        <item x="9954"/>
        <item x="2752"/>
        <item x="8226"/>
        <item x="8227"/>
        <item x="8677"/>
        <item x="7403"/>
        <item x="12063"/>
        <item x="7300"/>
        <item x="11022"/>
        <item x="12860"/>
        <item x="3096"/>
        <item x="8793"/>
        <item x="363"/>
        <item x="5007"/>
        <item x="12085"/>
        <item x="325"/>
        <item x="4991"/>
        <item x="12042"/>
        <item x="12103"/>
        <item x="12043"/>
        <item x="11991"/>
        <item x="5720"/>
        <item x="327"/>
        <item x="12041"/>
        <item x="437"/>
        <item x="10004"/>
        <item x="4736"/>
        <item x="10325"/>
        <item x="4675"/>
        <item x="302"/>
        <item x="4518"/>
        <item x="11557"/>
        <item x="10531"/>
        <item x="13010"/>
        <item x="12990"/>
        <item x="2067"/>
        <item x="815"/>
        <item x="2058"/>
        <item x="2047"/>
        <item x="13006"/>
        <item x="2208"/>
        <item x="12944"/>
        <item x="1373"/>
        <item x="1360"/>
        <item x="1291"/>
        <item x="6165"/>
        <item x="11669"/>
        <item x="1358"/>
        <item x="8416"/>
        <item x="3140"/>
        <item x="1005"/>
        <item x="6330"/>
        <item x="6367"/>
        <item x="1477"/>
        <item x="10929"/>
        <item x="6114"/>
        <item x="984"/>
        <item x="12696"/>
        <item x="12733"/>
        <item x="12332"/>
        <item x="6325"/>
        <item x="12335"/>
        <item x="12336"/>
        <item x="6327"/>
        <item x="6376"/>
        <item x="12723"/>
        <item x="8813"/>
        <item x="11692"/>
        <item x="8575"/>
        <item x="10192"/>
        <item x="9726"/>
        <item x="9716"/>
        <item x="452"/>
        <item x="6993"/>
        <item x="4665"/>
        <item x="2832"/>
        <item x="6963"/>
        <item x="2352"/>
        <item x="7731"/>
        <item x="2872"/>
        <item x="5220"/>
        <item x="7641"/>
        <item x="10097"/>
        <item x="5069"/>
        <item x="1158"/>
        <item x="10257"/>
        <item x="2984"/>
        <item x="4666"/>
        <item x="2082"/>
        <item x="4706"/>
        <item x="10660"/>
        <item x="12314"/>
        <item x="12415"/>
        <item x="12328"/>
        <item x="10518"/>
        <item x="10920"/>
        <item x="7639"/>
        <item x="1220"/>
        <item x="12719"/>
        <item x="6432"/>
        <item x="6541"/>
        <item x="11191"/>
        <item x="6522"/>
        <item x="6537"/>
        <item x="1062"/>
        <item x="13226"/>
        <item x="12847"/>
        <item x="9621"/>
        <item x="5420"/>
        <item x="5459"/>
        <item x="6621"/>
        <item x="12178"/>
        <item x="2945"/>
        <item x="10623"/>
        <item x="9508"/>
        <item x="9498"/>
        <item x="9515"/>
        <item x="9488"/>
        <item x="2989"/>
        <item x="9960"/>
        <item x="7682"/>
        <item x="10982"/>
        <item x="10985"/>
        <item x="5723"/>
        <item x="5175"/>
        <item x="7175"/>
        <item x="10840"/>
        <item x="8809"/>
        <item x="11161"/>
        <item x="2880"/>
        <item x="289"/>
        <item x="4587"/>
        <item x="4585"/>
        <item x="9396"/>
        <item x="1984"/>
        <item x="9157"/>
        <item x="9420"/>
        <item x="9883"/>
        <item x="2779"/>
        <item x="7894"/>
        <item x="7877"/>
        <item x="7889"/>
        <item x="7941"/>
        <item x="8024"/>
        <item x="7991"/>
        <item x="2799"/>
        <item x="4629"/>
        <item x="2796"/>
        <item x="989"/>
        <item x="10889"/>
        <item x="11897"/>
        <item x="10051"/>
        <item x="7404"/>
        <item x="7371"/>
        <item x="3389"/>
        <item x="10236"/>
        <item x="10930"/>
        <item x="7800"/>
        <item x="8909"/>
        <item x="11431"/>
        <item x="10337"/>
        <item x="8863"/>
        <item x="1464"/>
        <item x="11694"/>
        <item x="3722"/>
        <item x="10060"/>
        <item x="1650"/>
        <item x="5759"/>
        <item x="9047"/>
        <item x="10707"/>
        <item x="8037"/>
        <item x="8107"/>
        <item x="3928"/>
        <item x="6130"/>
        <item x="6171"/>
        <item x="717"/>
        <item x="906"/>
        <item x="8326"/>
        <item x="12729"/>
        <item x="7508"/>
        <item x="2089"/>
        <item x="6205"/>
        <item x="7397"/>
        <item x="10092"/>
        <item x="10090"/>
        <item x="3479"/>
        <item x="6239"/>
        <item x="3084"/>
        <item x="7878"/>
        <item x="8384"/>
        <item x="1339"/>
        <item x="4685"/>
        <item x="685"/>
        <item x="2569"/>
        <item x="8032"/>
        <item x="8918"/>
        <item x="11239"/>
        <item x="12759"/>
        <item x="1190"/>
        <item x="11944"/>
        <item x="11604"/>
        <item x="5721"/>
        <item x="3773"/>
        <item x="5616"/>
        <item x="1718"/>
        <item x="2770"/>
        <item x="3861"/>
        <item x="13348"/>
        <item x="13349"/>
        <item x="3863"/>
        <item x="3533"/>
        <item x="2285"/>
        <item x="4860"/>
        <item x="8464"/>
        <item x="394"/>
        <item x="11201"/>
        <item x="676"/>
        <item x="483"/>
        <item x="471"/>
        <item x="378"/>
        <item x="4978"/>
        <item x="482"/>
        <item x="5019"/>
        <item x="5618"/>
        <item x="5619"/>
        <item x="6464"/>
        <item x="484"/>
        <item x="567"/>
        <item x="433"/>
        <item x="464"/>
        <item x="6616"/>
        <item x="481"/>
        <item x="7849"/>
        <item x="375"/>
        <item x="379"/>
        <item x="4638"/>
        <item x="629"/>
        <item x="3992"/>
        <item x="677"/>
        <item x="395"/>
        <item x="5003"/>
        <item x="5002"/>
        <item x="3887"/>
        <item x="387"/>
        <item x="11153"/>
        <item x="11219"/>
        <item x="7848"/>
        <item x="11214"/>
        <item x="386"/>
        <item x="472"/>
        <item x="473"/>
        <item x="1290"/>
        <item x="449"/>
        <item x="4332"/>
        <item x="5305"/>
        <item x="13084"/>
        <item x="5109"/>
        <item x="6465"/>
        <item x="12955"/>
        <item x="12073"/>
        <item x="803"/>
        <item x="9328"/>
        <item x="12071"/>
        <item x="3780"/>
        <item x="801"/>
        <item x="5032"/>
        <item x="4788"/>
        <item x="6395"/>
        <item x="9327"/>
        <item x="5132"/>
        <item x="1417"/>
        <item x="8889"/>
        <item x="11224"/>
        <item x="1182"/>
        <item x="7529"/>
        <item x="8091"/>
        <item x="1249"/>
        <item x="2101"/>
        <item x="7197"/>
        <item x="3589"/>
        <item x="10943"/>
        <item x="8098"/>
        <item x="300"/>
        <item x="8169"/>
        <item x="6809"/>
        <item x="6830"/>
        <item x="6885"/>
        <item x="128"/>
        <item x="6337"/>
        <item x="6323"/>
        <item x="6324"/>
        <item x="12339"/>
        <item x="6159"/>
        <item x="12356"/>
        <item x="7202"/>
        <item x="4170"/>
        <item x="7270"/>
        <item x="12968"/>
        <item x="9830"/>
        <item x="8501"/>
        <item x="1354"/>
        <item x="1293"/>
        <item x="958"/>
        <item x="11256"/>
        <item x="1490"/>
        <item x="10118"/>
        <item x="10114"/>
        <item x="1207"/>
        <item x="7281"/>
        <item x="10667"/>
        <item x="808"/>
        <item x="6328"/>
        <item x="2705"/>
        <item x="3590"/>
        <item x="2566"/>
        <item x="2915"/>
        <item x="10446"/>
        <item x="1402"/>
        <item x="507"/>
        <item x="4888"/>
        <item x="1306"/>
        <item x="7111"/>
        <item x="7130"/>
        <item x="6572"/>
        <item x="11859"/>
        <item x="1803"/>
        <item x="11858"/>
        <item x="2680"/>
        <item x="6089"/>
        <item x="1043"/>
        <item x="9310"/>
        <item x="6982"/>
        <item x="4775"/>
        <item x="5034"/>
        <item x="2471"/>
        <item x="1146"/>
        <item x="2179"/>
        <item x="2135"/>
        <item x="220"/>
        <item x="10485"/>
        <item x="6483"/>
        <item x="11234"/>
        <item x="4670"/>
        <item x="1880"/>
        <item x="6578"/>
        <item x="6538"/>
        <item x="2510"/>
        <item x="8748"/>
        <item x="2757"/>
        <item x="1947"/>
        <item x="7853"/>
        <item x="10514"/>
        <item x="7951"/>
        <item x="4234"/>
        <item x="6261"/>
        <item x="10526"/>
        <item x="9059"/>
        <item x="10658"/>
        <item x="2163"/>
        <item x="4536"/>
        <item x="9033"/>
        <item x="11147"/>
        <item x="7870"/>
        <item x="7788"/>
        <item x="10374"/>
        <item x="8540"/>
        <item x="6342"/>
        <item x="145"/>
        <item x="11794"/>
        <item x="9767"/>
        <item x="12858"/>
        <item x="438"/>
        <item x="12194"/>
        <item x="11815"/>
        <item x="1528"/>
        <item x="13304"/>
        <item x="1435"/>
        <item x="8736"/>
        <item x="4197"/>
        <item x="8941"/>
        <item x="4604"/>
        <item x="1286"/>
        <item x="11491"/>
        <item x="8802"/>
        <item x="6661"/>
        <item x="2974"/>
        <item x="11524"/>
        <item x="11534"/>
        <item x="11535"/>
        <item x="1756"/>
        <item x="2253"/>
        <item x="1751"/>
        <item x="1727"/>
        <item x="2252"/>
        <item x="1740"/>
        <item x="1755"/>
        <item x="1208"/>
        <item x="11680"/>
        <item x="7580"/>
        <item x="2908"/>
        <item x="5556"/>
        <item x="7055"/>
        <item x="7059"/>
        <item x="11579"/>
        <item x="117"/>
        <item x="113"/>
        <item x="10397"/>
        <item x="7774"/>
        <item x="12418"/>
        <item x="9810"/>
        <item x="77"/>
        <item x="3611"/>
        <item x="10297"/>
        <item x="5727"/>
        <item x="12822"/>
        <item x="10240"/>
        <item x="5550"/>
        <item x="4556"/>
        <item x="13018"/>
        <item x="5066"/>
        <item x="11905"/>
        <item x="10301"/>
        <item x="5950"/>
        <item x="5728"/>
        <item x="9551"/>
        <item x="5642"/>
        <item x="6028"/>
        <item x="3585"/>
        <item x="5510"/>
        <item x="10715"/>
        <item x="2287"/>
        <item x="10305"/>
        <item x="9256"/>
        <item x="11892"/>
        <item x="11901"/>
        <item x="13331"/>
        <item x="9580"/>
        <item x="10292"/>
        <item x="1942"/>
        <item x="1085"/>
        <item x="3146"/>
        <item x="8312"/>
        <item x="8967"/>
        <item x="8960"/>
        <item x="8968"/>
        <item x="5843"/>
        <item x="793"/>
        <item x="12479"/>
        <item x="10355"/>
        <item x="10356"/>
        <item x="12490"/>
        <item x="12475"/>
        <item x="12575"/>
        <item x="12579"/>
        <item x="12562"/>
        <item x="9050"/>
        <item x="12"/>
        <item x="5497"/>
        <item x="12844"/>
        <item x="8898"/>
        <item x="207"/>
        <item x="9574"/>
        <item x="9553"/>
        <item x="9440"/>
        <item x="164"/>
        <item x="3990"/>
        <item x="9408"/>
        <item x="6106"/>
        <item x="3716"/>
        <item x="8014"/>
        <item x="7392"/>
        <item x="7544"/>
        <item x="2919"/>
        <item x="2062"/>
        <item x="6853"/>
        <item x="6852"/>
        <item x="6854"/>
        <item x="7116"/>
        <item x="5017"/>
        <item x="10254"/>
        <item x="6848"/>
        <item x="6850"/>
        <item x="10351"/>
        <item x="6851"/>
        <item x="10056"/>
        <item x="6972"/>
        <item x="5321"/>
        <item x="9528"/>
        <item x="5304"/>
        <item x="11833"/>
        <item x="11834"/>
        <item x="12863"/>
        <item x="7338"/>
        <item x="1201"/>
        <item x="2077"/>
        <item x="1889"/>
        <item x="7631"/>
        <item x="420"/>
        <item x="400"/>
        <item x="646"/>
        <item x="2188"/>
        <item x="1873"/>
        <item x="12935"/>
        <item x="12976"/>
        <item x="755"/>
        <item x="10078"/>
        <item x="13015"/>
        <item x="12970"/>
        <item x="342"/>
        <item x="2607"/>
        <item x="11438"/>
        <item x="510"/>
        <item x="6835"/>
        <item x="10267"/>
        <item x="10550"/>
        <item x="1147"/>
        <item x="1149"/>
        <item x="7323"/>
        <item x="9654"/>
        <item x="5303"/>
        <item x="10408"/>
        <item x="2314"/>
        <item x="2462"/>
        <item x="10668"/>
        <item x="10663"/>
        <item x="1123"/>
        <item x="8308"/>
        <item x="11720"/>
        <item x="9128"/>
        <item x="4669"/>
        <item x="2870"/>
        <item x="6962"/>
        <item x="10608"/>
        <item x="2463"/>
        <item x="9007"/>
        <item x="9502"/>
        <item x="10404"/>
        <item x="8747"/>
        <item x="9602"/>
        <item x="5401"/>
        <item x="10896"/>
        <item x="2466"/>
        <item x="5985"/>
        <item x="5969"/>
        <item x="5987"/>
        <item x="5968"/>
        <item x="4633"/>
        <item x="4596"/>
        <item x="4605"/>
        <item x="8305"/>
        <item x="8309"/>
        <item x="8336"/>
        <item x="10276"/>
        <item x="8396"/>
        <item x="11616"/>
        <item x="271"/>
        <item x="7157"/>
        <item x="8937"/>
        <item x="8763"/>
        <item x="8754"/>
        <item x="8764"/>
        <item x="238"/>
        <item x="5268"/>
        <item x="2181"/>
        <item x="5261"/>
        <item x="8795"/>
        <item x="9314"/>
        <item x="7765"/>
        <item x="7496"/>
        <item x="10027"/>
        <item x="10054"/>
        <item x="9242"/>
        <item x="9243"/>
        <item x="10055"/>
        <item x="8341"/>
        <item x="745"/>
        <item x="988"/>
        <item x="881"/>
        <item x="6316"/>
        <item x="12725"/>
        <item x="7578"/>
        <item x="451"/>
        <item x="716"/>
        <item x="905"/>
        <item x="11825"/>
        <item x="11824"/>
        <item x="9721"/>
        <item x="9735"/>
        <item x="9733"/>
        <item x="8573"/>
        <item x="2117"/>
        <item x="2325"/>
        <item x="9288"/>
        <item x="9290"/>
        <item x="4806"/>
        <item x="1334"/>
        <item x="6509"/>
        <item x="9287"/>
        <item x="6702"/>
        <item x="6731"/>
        <item x="1025"/>
        <item x="13085"/>
        <item x="857"/>
        <item x="4902"/>
        <item x="9286"/>
        <item x="6775"/>
        <item x="9289"/>
        <item x="8626"/>
        <item x="6510"/>
        <item x="6511"/>
        <item x="2049"/>
        <item x="3302"/>
        <item x="1303"/>
        <item x="2223"/>
        <item x="2337"/>
        <item x="1750"/>
        <item x="10753"/>
        <item x="2050"/>
        <item x="4602"/>
        <item x="12031"/>
        <item x="2046"/>
        <item x="2238"/>
        <item x="12989"/>
        <item x="12045"/>
        <item x="2048"/>
        <item x="4020"/>
        <item x="4015"/>
        <item x="3613"/>
        <item x="11118"/>
        <item x="1029"/>
        <item x="1081"/>
        <item x="12185"/>
        <item x="10278"/>
        <item x="4911"/>
        <item x="4798"/>
        <item x="10580"/>
        <item x="10581"/>
        <item x="6922"/>
        <item x="8844"/>
        <item x="2782"/>
        <item x="5593"/>
        <item x="8648"/>
        <item x="11444"/>
        <item x="8834"/>
        <item x="5143"/>
        <item x="8"/>
        <item x="13003"/>
        <item x="1335"/>
        <item x="9006"/>
        <item x="5914"/>
        <item x="12578"/>
        <item x="415"/>
        <item x="12488"/>
        <item x="8729"/>
        <item x="8726"/>
        <item x="8718"/>
        <item x="8728"/>
        <item x="8932"/>
        <item x="8935"/>
        <item x="8923"/>
        <item x="8934"/>
        <item x="9009"/>
        <item x="2300"/>
        <item x="5215"/>
        <item x="4687"/>
        <item x="5101"/>
        <item x="11696"/>
        <item x="2307"/>
        <item x="6411"/>
        <item x="2011"/>
        <item x="7545"/>
        <item x="6965"/>
        <item x="3058"/>
        <item x="3066"/>
        <item x="3893"/>
        <item x="12537"/>
        <item x="12523"/>
        <item x="12522"/>
        <item x="12524"/>
        <item x="12525"/>
        <item x="12577"/>
        <item x="12571"/>
        <item x="12441"/>
        <item x="12510"/>
        <item x="12551"/>
        <item x="12521"/>
        <item x="12569"/>
        <item x="12559"/>
        <item x="12566"/>
        <item x="12580"/>
        <item x="12572"/>
        <item x="12546"/>
        <item x="12531"/>
        <item x="12511"/>
        <item x="12514"/>
        <item x="12520"/>
        <item x="12518"/>
        <item x="12541"/>
        <item x="12530"/>
        <item x="12468"/>
        <item x="12538"/>
        <item x="12539"/>
        <item x="12467"/>
        <item x="12560"/>
        <item x="12567"/>
        <item x="12532"/>
        <item x="12472"/>
        <item x="12513"/>
        <item x="12519"/>
        <item x="12542"/>
        <item x="12516"/>
        <item x="12515"/>
        <item x="12547"/>
        <item x="12544"/>
        <item x="12509"/>
        <item x="12473"/>
        <item x="12512"/>
        <item x="12471"/>
        <item x="12469"/>
        <item x="12466"/>
        <item x="12470"/>
        <item x="683"/>
        <item x="9599"/>
        <item x="8878"/>
        <item x="10940"/>
        <item x="5274"/>
        <item x="9051"/>
        <item x="3225"/>
        <item x="5742"/>
        <item x="574"/>
        <item x="9798"/>
        <item x="5358"/>
        <item x="5363"/>
        <item x="5362"/>
        <item x="5361"/>
        <item x="5360"/>
        <item x="6959"/>
        <item x="8842"/>
        <item x="9840"/>
        <item x="1732"/>
        <item x="9028"/>
        <item x="2385"/>
        <item x="10171"/>
        <item x="6609"/>
        <item x="2199"/>
        <item x="2115"/>
        <item x="6456"/>
        <item x="3986"/>
        <item x="8741"/>
        <item x="8959"/>
        <item x="8428"/>
        <item x="10163"/>
        <item x="10166"/>
        <item x="6735"/>
        <item x="11923"/>
        <item x="12046"/>
        <item x="5445"/>
        <item x="11986"/>
        <item x="11985"/>
        <item x="9860"/>
        <item x="5260"/>
        <item x="10804"/>
        <item x="4858"/>
        <item x="4075"/>
        <item x="7367"/>
        <item x="6671"/>
        <item x="6670"/>
        <item x="4358"/>
        <item x="4749"/>
        <item x="3967"/>
        <item x="10721"/>
        <item x="6978"/>
        <item x="12095"/>
        <item x="6188"/>
        <item x="10574"/>
        <item x="12102"/>
        <item x="12058"/>
        <item x="9315"/>
        <item x="9316"/>
        <item x="7524"/>
        <item x="9766"/>
        <item x="9313"/>
        <item x="8908"/>
        <item x="10259"/>
        <item x="7375"/>
        <item x="9291"/>
        <item x="1070"/>
        <item x="7391"/>
        <item x="8470"/>
        <item x="11697"/>
        <item x="4066"/>
        <item x="284"/>
        <item x="6961"/>
        <item x="9990"/>
        <item x="4715"/>
        <item x="8670"/>
        <item x="4419"/>
        <item x="3912"/>
        <item x="6718"/>
        <item x="5475"/>
        <item x="9740"/>
        <item x="8894"/>
        <item x="5286"/>
        <item x="11474"/>
        <item x="7553"/>
        <item x="3991"/>
        <item x="3743"/>
        <item x="10283"/>
        <item x="4869"/>
        <item x="3544"/>
        <item x="10282"/>
        <item x="3951"/>
        <item x="7029"/>
        <item x="10502"/>
        <item x="2456"/>
        <item x="1779"/>
        <item x="9344"/>
        <item x="2760"/>
        <item x="1345"/>
        <item x="8233"/>
        <item x="8342"/>
        <item x="4837"/>
        <item x="5336"/>
        <item x="13156"/>
        <item x="4625"/>
        <item x="13186"/>
        <item x="8873"/>
        <item x="10108"/>
        <item x="5301"/>
        <item x="7043"/>
        <item x="10759"/>
        <item x="3855"/>
        <item x="8313"/>
        <item x="917"/>
        <item x="6898"/>
        <item x="1468"/>
        <item x="3553"/>
        <item x="8443"/>
        <item x="3045"/>
        <item x="3016"/>
        <item x="2170"/>
        <item x="2839"/>
        <item x="4491"/>
        <item x="4329"/>
        <item x="3333"/>
        <item x="947"/>
        <item x="1826"/>
        <item x="8135"/>
        <item x="10975"/>
        <item x="10813"/>
        <item x="10744"/>
        <item x="9581"/>
        <item x="12412"/>
        <item x="9011"/>
        <item x="9467"/>
        <item x="9013"/>
        <item x="9417"/>
        <item x="1387"/>
        <item x="9258"/>
        <item x="11970"/>
        <item x="9965"/>
        <item x="8981"/>
        <item x="2903"/>
        <item x="9161"/>
        <item x="3428"/>
        <item x="1130"/>
        <item x="1270"/>
        <item x="7449"/>
        <item x="5187"/>
        <item x="13053"/>
        <item x="1631"/>
        <item x="4745"/>
        <item x="1480"/>
        <item x="10942"/>
        <item x="1560"/>
        <item x="1544"/>
        <item x="3693"/>
        <item x="39"/>
        <item x="10552"/>
        <item x="9398"/>
        <item x="9593"/>
        <item x="9497"/>
        <item x="9559"/>
        <item x="5150"/>
        <item x="543"/>
        <item x="11245"/>
        <item x="10794"/>
        <item x="5272"/>
        <item x="2051"/>
        <item x="7398"/>
        <item x="7498"/>
        <item x="7624"/>
        <item x="2329"/>
        <item x="11663"/>
        <item x="1230"/>
        <item x="6843"/>
        <item x="10484"/>
        <item x="6619"/>
        <item x="8244"/>
        <item x="5335"/>
        <item x="7028"/>
        <item x="9168"/>
        <item x="9197"/>
        <item x="12006"/>
        <item x="5351"/>
        <item x="7098"/>
        <item x="7688"/>
        <item x="12051"/>
        <item x="396"/>
        <item x="12011"/>
        <item x="12012"/>
        <item x="11997"/>
        <item x="1163"/>
        <item x="7638"/>
        <item x="11217"/>
        <item x="11948"/>
        <item x="11953"/>
        <item x="6315"/>
        <item x="12052"/>
        <item x="6077"/>
        <item x="6389"/>
        <item x="12007"/>
        <item x="12049"/>
        <item x="10800"/>
        <item x="12779"/>
        <item x="6220"/>
        <item x="5126"/>
        <item x="343"/>
        <item x="3089"/>
        <item x="10864"/>
        <item x="11968"/>
        <item x="8218"/>
        <item x="8230"/>
        <item x="12786"/>
        <item x="9075"/>
        <item x="3933"/>
        <item x="8096"/>
        <item x="7610"/>
        <item x="8045"/>
        <item x="5931"/>
        <item x="12200"/>
        <item x="12198"/>
        <item x="12201"/>
        <item x="12262"/>
        <item x="5622"/>
        <item x="5615"/>
        <item x="12264"/>
        <item x="12266"/>
        <item x="12268"/>
        <item x="8348"/>
        <item x="1999"/>
        <item x="3676"/>
        <item x="932"/>
        <item x="5827"/>
        <item x="11236"/>
        <item x="3711"/>
        <item x="3677"/>
        <item x="3825"/>
        <item x="4757"/>
        <item x="933"/>
        <item x="3962"/>
        <item x="4759"/>
        <item x="4758"/>
        <item x="3849"/>
        <item x="10866"/>
        <item x="5709"/>
        <item x="13290"/>
        <item x="7240"/>
        <item x="13293"/>
        <item x="10048"/>
        <item x="9474"/>
        <item x="4269"/>
        <item x="9676"/>
        <item x="12184"/>
        <item x="8668"/>
        <item x="2789"/>
        <item x="12287"/>
        <item x="12258"/>
        <item x="11912"/>
        <item x="3029"/>
        <item x="329"/>
        <item x="9124"/>
        <item x="2370"/>
        <item x="2191"/>
        <item x="2192"/>
        <item x="2193"/>
        <item x="2194"/>
        <item x="10838"/>
        <item x="2190"/>
        <item x="2195"/>
        <item x="8521"/>
        <item x="8038"/>
        <item x="11619"/>
        <item x="8660"/>
        <item x="11818"/>
        <item x="11353"/>
        <item x="200"/>
        <item x="11248"/>
        <item x="4899"/>
        <item x="6908"/>
        <item x="9098"/>
        <item x="10210"/>
        <item x="2720"/>
        <item x="8252"/>
        <item x="8245"/>
        <item x="12281"/>
        <item x="6269"/>
        <item x="534"/>
        <item x="7243"/>
        <item x="12273"/>
        <item x="9652"/>
        <item x="4568"/>
        <item x="10035"/>
        <item x="10032"/>
        <item x="2173"/>
        <item x="1014"/>
        <item x="6362"/>
        <item x="176"/>
        <item x="2184"/>
        <item x="751"/>
        <item x="5551"/>
        <item x="10733"/>
        <item x="1053"/>
        <item x="1049"/>
        <item x="772"/>
        <item x="11109"/>
        <item x="5398"/>
        <item x="9918"/>
        <item x="9338"/>
        <item x="8857"/>
        <item x="11204"/>
        <item x="6372"/>
        <item x="11596"/>
        <item x="187"/>
        <item x="299"/>
        <item x="188"/>
        <item x="8803"/>
        <item x="12151"/>
        <item x="7011"/>
        <item x="7012"/>
        <item x="7013"/>
        <item x="9637"/>
        <item x="9549"/>
        <item x="9636"/>
        <item x="3420"/>
        <item x="5477"/>
        <item x="4554"/>
        <item x="650"/>
        <item x="11229"/>
        <item x="4227"/>
        <item x="4205"/>
        <item x="4213"/>
        <item x="4128"/>
        <item x="4225"/>
        <item x="2765"/>
        <item x="3343"/>
        <item x="4232"/>
        <item x="11018"/>
        <item x="5741"/>
        <item x="11013"/>
        <item x="3828"/>
        <item x="12450"/>
        <item x="12597"/>
        <item x="2843"/>
        <item x="213"/>
        <item x="12937"/>
        <item x="7396"/>
        <item x="6626"/>
        <item x="7475"/>
        <item x="6452"/>
        <item x="7426"/>
        <item x="7340"/>
        <item x="3415"/>
        <item x="4256"/>
        <item x="4230"/>
        <item x="4250"/>
        <item x="11043"/>
        <item x="1453"/>
        <item x="2966"/>
        <item x="5905"/>
        <item x="2881"/>
        <item x="11037"/>
        <item x="5673"/>
        <item x="2983"/>
        <item x="3625"/>
        <item x="3002"/>
        <item x="4316"/>
        <item x="4312"/>
        <item x="4346"/>
        <item x="2694"/>
        <item x="2959"/>
        <item x="4175"/>
        <item x="4322"/>
        <item x="4400"/>
        <item x="2474"/>
        <item x="4336"/>
        <item x="4154"/>
        <item x="502"/>
        <item x="4412"/>
        <item x="4062"/>
        <item x="4088"/>
        <item x="4341"/>
        <item x="523"/>
        <item x="4288"/>
        <item x="11150"/>
        <item x="4383"/>
        <item x="4388"/>
        <item x="3620"/>
        <item x="4074"/>
        <item x="6564"/>
        <item x="4365"/>
        <item x="4393"/>
        <item x="4156"/>
        <item x="4571"/>
        <item x="5607"/>
        <item x="8474"/>
        <item x="8482"/>
        <item x="634"/>
        <item x="5956"/>
        <item x="9036"/>
        <item x="10762"/>
        <item x="5586"/>
        <item x="5918"/>
        <item x="11182"/>
        <item x="5605"/>
        <item x="5963"/>
        <item x="5731"/>
        <item x="6305"/>
        <item x="5262"/>
        <item x="8486"/>
        <item x="8466"/>
        <item x="12872"/>
        <item x="11183"/>
        <item x="8485"/>
        <item x="7250"/>
        <item x="2641"/>
        <item x="7251"/>
        <item x="8476"/>
        <item x="8496"/>
        <item x="12274"/>
        <item x="10960"/>
        <item x="10368"/>
        <item x="11014"/>
        <item x="9340"/>
        <item x="2746"/>
        <item x="9182"/>
        <item x="1591"/>
        <item x="11252"/>
        <item x="9181"/>
        <item x="8079"/>
        <item x="7245"/>
        <item x="4223"/>
        <item x="9477"/>
        <item x="12152"/>
        <item x="12272"/>
        <item x="6710"/>
        <item x="3104"/>
        <item x="1953"/>
        <item x="8419"/>
        <item x="3334"/>
        <item x="11396"/>
        <item x="11395"/>
        <item x="13260"/>
        <item x="12121"/>
        <item x="10211"/>
        <item x="7454"/>
        <item x="12960"/>
        <item x="12993"/>
        <item x="7568"/>
        <item x="8050"/>
        <item x="5898"/>
        <item x="5896"/>
        <item x="314"/>
        <item x="10708"/>
        <item x="8034"/>
        <item x="8114"/>
        <item x="9053"/>
        <item x="10620"/>
        <item x="9202"/>
        <item x="10153"/>
        <item x="5271"/>
        <item x="8449"/>
        <item x="9552"/>
        <item x="7132"/>
        <item x="980"/>
        <item x="914"/>
        <item x="9961"/>
        <item x="9999"/>
        <item x="10001"/>
        <item x="4007"/>
        <item x="5414"/>
        <item x="2986"/>
        <item x="5084"/>
        <item x="5079"/>
        <item x="5089"/>
        <item x="5090"/>
        <item x="5078"/>
        <item x="5620"/>
        <item x="5081"/>
        <item x="5082"/>
        <item x="5073"/>
        <item x="5075"/>
        <item x="5076"/>
        <item x="12874"/>
        <item x="5074"/>
        <item x="5080"/>
        <item x="5613"/>
        <item x="5077"/>
        <item x="1265"/>
        <item x="11617"/>
        <item x="11671"/>
        <item x="8580"/>
        <item x="5318"/>
        <item x="11684"/>
        <item x="8645"/>
        <item x="4873"/>
        <item x="1578"/>
        <item x="4876"/>
        <item x="4884"/>
        <item x="3583"/>
        <item x="2563"/>
        <item x="9144"/>
        <item x="260"/>
        <item x="9107"/>
        <item x="9303"/>
        <item x="4657"/>
        <item x="11710"/>
        <item x="3566"/>
        <item x="6836"/>
        <item x="4673"/>
        <item x="11562"/>
        <item x="10133"/>
        <item x="2279"/>
        <item x="3663"/>
        <item x="10959"/>
        <item x="7555"/>
        <item x="10570"/>
        <item x="10591"/>
        <item x="10595"/>
        <item x="1643"/>
        <item x="6755"/>
        <item x="11283"/>
        <item x="9745"/>
        <item x="6748"/>
        <item x="11478"/>
        <item x="11468"/>
        <item x="12237"/>
        <item x="12408"/>
        <item x="5621"/>
        <item x="3978"/>
        <item x="6273"/>
        <item x="6278"/>
        <item x="11452"/>
        <item x="8021"/>
        <item x="1023"/>
        <item x="1986"/>
        <item x="6163"/>
        <item x="1848"/>
        <item x="1846"/>
        <item x="10321"/>
        <item x="10286"/>
        <item x="10327"/>
        <item x="7309"/>
        <item x="7318"/>
        <item x="10275"/>
        <item x="10306"/>
        <item x="10311"/>
        <item x="4634"/>
        <item x="4640"/>
        <item x="1945"/>
        <item x="4423"/>
        <item x="1586"/>
        <item x="1863"/>
        <item x="10335"/>
        <item x="10345"/>
        <item x="11916"/>
        <item x="331"/>
        <item x="8043"/>
        <item x="8046"/>
        <item x="10123"/>
        <item x="4712"/>
        <item x="12406"/>
        <item x="10358"/>
        <item x="2904"/>
        <item x="10646"/>
        <item x="10584"/>
        <item x="7581"/>
        <item x="2362"/>
        <item x="2012"/>
        <item x="10451"/>
        <item x="6474"/>
        <item x="7337"/>
        <item x="7775"/>
        <item x="13220"/>
        <item x="9438"/>
        <item x="10434"/>
        <item x="7429"/>
        <item x="1466"/>
        <item x="11632"/>
        <item x="10486"/>
        <item x="9719"/>
        <item x="11398"/>
        <item x="1189"/>
        <item x="12062"/>
        <item x="5830"/>
        <item x="1237"/>
        <item x="1988"/>
        <item x="2926"/>
        <item x="3964"/>
        <item x="268"/>
        <item x="11699"/>
        <item x="8789"/>
        <item x="6684"/>
        <item x="6415"/>
        <item x="6693"/>
        <item x="12086"/>
        <item x="8636"/>
        <item x="3995"/>
        <item x="3715"/>
        <item x="1594"/>
        <item x="1434"/>
        <item x="6080"/>
        <item x="1141"/>
        <item x="7662"/>
        <item x="3363"/>
        <item x="2201"/>
        <item x="7829"/>
        <item x="2023"/>
        <item x="468"/>
        <item x="584"/>
        <item x="2073"/>
        <item x="10740"/>
        <item x="6673"/>
        <item x="12951"/>
        <item x="12795"/>
        <item x="12220"/>
        <item x="12125"/>
        <item x="12117"/>
        <item x="12127"/>
        <item x="12217"/>
        <item x="1842"/>
        <item x="3152"/>
        <item x="9071"/>
        <item x="4229"/>
        <item x="3032"/>
        <item x="3033"/>
        <item x="10852"/>
        <item x="10874"/>
        <item x="5008"/>
        <item x="24"/>
        <item x="2627"/>
        <item x="2628"/>
        <item x="2624"/>
        <item x="2625"/>
        <item x="2626"/>
        <item x="2623"/>
        <item x="316"/>
        <item x="612"/>
        <item x="19"/>
        <item x="326"/>
        <item x="6593"/>
        <item x="5196"/>
        <item x="1944"/>
        <item x="6448"/>
        <item x="1418"/>
        <item x="1941"/>
        <item x="6594"/>
        <item x="611"/>
        <item x="318"/>
        <item x="2427"/>
        <item x="2424"/>
        <item x="2423"/>
        <item x="2426"/>
        <item x="2425"/>
        <item x="7676"/>
        <item x="357"/>
        <item x="7628"/>
        <item x="7625"/>
        <item x="1449"/>
        <item x="1977"/>
        <item x="2445"/>
        <item x="2447"/>
        <item x="2444"/>
        <item x="2446"/>
        <item x="8701"/>
        <item x="5396"/>
        <item x="610"/>
        <item x="1847"/>
        <item x="2022"/>
        <item x="1943"/>
        <item x="1598"/>
        <item x="4141"/>
        <item x="3008"/>
        <item x="2972"/>
        <item x="10242"/>
        <item x="2509"/>
        <item x="5435"/>
        <item x="7305"/>
        <item x="11404"/>
        <item x="8715"/>
        <item x="4083"/>
        <item x="6587"/>
        <item x="10935"/>
        <item x="6221"/>
        <item x="8646"/>
        <item x="6076"/>
        <item x="825"/>
        <item x="820"/>
        <item x="3660"/>
        <item x="11883"/>
        <item x="6690"/>
        <item x="10428"/>
        <item x="2512"/>
        <item x="10426"/>
        <item x="10427"/>
        <item x="10430"/>
        <item x="10429"/>
        <item x="3817"/>
        <item x="11412"/>
        <item x="9695"/>
        <item x="3818"/>
        <item x="10431"/>
        <item x="13027"/>
        <item x="10443"/>
        <item x="11414"/>
        <item x="10441"/>
        <item x="10586"/>
        <item x="5240"/>
        <item x="10596"/>
        <item x="10575"/>
        <item x="11415"/>
        <item x="10405"/>
        <item x="5241"/>
        <item x="10439"/>
        <item x="3816"/>
        <item x="3815"/>
        <item x="273"/>
        <item x="9699"/>
        <item x="9993"/>
        <item x="11413"/>
        <item x="2027"/>
        <item x="10442"/>
        <item x="9691"/>
        <item x="13055"/>
        <item x="10461"/>
        <item x="9698"/>
        <item x="10455"/>
        <item x="272"/>
        <item x="2940"/>
        <item x="297"/>
        <item x="6058"/>
        <item x="6057"/>
        <item x="6055"/>
        <item x="6059"/>
        <item x="6056"/>
        <item x="6054"/>
        <item x="6053"/>
        <item x="6292"/>
        <item x="10637"/>
        <item x="3088"/>
        <item x="3160"/>
        <item x="5460"/>
        <item x="2831"/>
        <item x="7827"/>
        <item x="10388"/>
        <item x="9988"/>
        <item x="9211"/>
        <item x="3414"/>
        <item x="9324"/>
        <item x="12002"/>
        <item x="275"/>
        <item x="12003"/>
        <item x="1102"/>
        <item x="8881"/>
        <item x="9213"/>
        <item x="9220"/>
        <item x="8408"/>
        <item x="3870"/>
        <item x="13032"/>
        <item x="3819"/>
        <item x="4425"/>
        <item x="2780"/>
        <item x="11060"/>
        <item x="12145"/>
        <item x="1194"/>
        <item x="3400"/>
        <item x="7331"/>
        <item x="3390"/>
        <item x="10769"/>
        <item x="12016"/>
        <item x="366"/>
        <item x="7726"/>
        <item x="5328"/>
        <item x="5177"/>
        <item x="2652"/>
        <item x="7128"/>
        <item x="10463"/>
        <item x="410"/>
        <item x="7063"/>
        <item x="216"/>
        <item x="2548"/>
        <item x="959"/>
        <item x="3602"/>
        <item x="2121"/>
        <item x="6513"/>
        <item x="3493"/>
        <item x="1949"/>
        <item x="6976"/>
        <item x="5404"/>
        <item x="5609"/>
        <item x="8264"/>
        <item x="7348"/>
        <item x="7779"/>
        <item x="5167"/>
        <item x="10418"/>
        <item x="1245"/>
        <item x="2933"/>
        <item x="4235"/>
        <item x="455"/>
        <item x="6490"/>
        <item x="2055"/>
        <item x="10537"/>
        <item x="7972"/>
        <item x="8363"/>
        <item x="8958"/>
        <item x="1285"/>
        <item x="7139"/>
        <item x="2992"/>
        <item x="3391"/>
        <item x="3823"/>
        <item x="2751"/>
        <item x="780"/>
        <item x="9374"/>
        <item x="965"/>
        <item x="6991"/>
        <item x="2124"/>
        <item x="7108"/>
        <item x="6612"/>
        <item x="7344"/>
        <item x="10230"/>
        <item x="6864"/>
        <item x="1844"/>
        <item x="9135"/>
        <item x="8303"/>
        <item x="6782"/>
        <item x="3516"/>
        <item x="7746"/>
        <item x="516"/>
        <item x="4683"/>
        <item x="3908"/>
        <item x="3358"/>
        <item x="12056"/>
        <item x="2657"/>
        <item x="5173"/>
        <item x="6865"/>
        <item x="2546"/>
        <item x="3591"/>
        <item x="11410"/>
        <item x="5212"/>
        <item x="6847"/>
        <item x="412"/>
        <item x="3222"/>
        <item x="3227"/>
        <item x="9189"/>
        <item x="467"/>
        <item x="1997"/>
        <item x="411"/>
        <item x="7359"/>
        <item x="10752"/>
        <item x="3149"/>
        <item x="6868"/>
        <item x="13397"/>
        <item x="2130"/>
        <item x="3600"/>
        <item x="8125"/>
        <item x="10011"/>
        <item x="11729"/>
        <item x="10174"/>
        <item x="2144"/>
        <item x="6519"/>
        <item x="13017"/>
        <item x="12166"/>
        <item x="11215"/>
        <item x="7425"/>
        <item x="9675"/>
        <item x="9269"/>
        <item x="2386"/>
        <item x="1818"/>
        <item x="2203"/>
        <item x="8871"/>
        <item x="13241"/>
        <item x="4094"/>
        <item x="1497"/>
        <item x="12599"/>
        <item x="12606"/>
        <item x="12423"/>
        <item x="12424"/>
        <item x="12425"/>
        <item x="12426"/>
        <item x="12294"/>
        <item x="12293"/>
        <item x="12291"/>
        <item x="12292"/>
        <item x="12265"/>
        <item x="12269"/>
        <item x="9527"/>
        <item x="9463"/>
        <item x="5702"/>
        <item x="2729"/>
        <item x="9504"/>
        <item x="11976"/>
        <item x="9446"/>
        <item x="9448"/>
        <item x="2585"/>
        <item x="9522"/>
        <item x="2586"/>
        <item x="2777"/>
        <item x="9519"/>
        <item x="9494"/>
        <item x="9449"/>
        <item x="4719"/>
        <item x="3385"/>
        <item x="8340"/>
        <item x="2758"/>
        <item x="3541"/>
        <item x="3542"/>
        <item x="3432"/>
        <item x="3417"/>
        <item x="3393"/>
        <item x="2087"/>
        <item x="6599"/>
        <item x="11615"/>
        <item x="38"/>
        <item x="36"/>
        <item x="37"/>
        <item x="7285"/>
        <item x="12875"/>
        <item x="12109"/>
        <item x="12104"/>
        <item x="4436"/>
        <item x="7495"/>
        <item x="7556"/>
        <item x="11384"/>
        <item x="11659"/>
        <item x="8121"/>
        <item x="3723"/>
        <item x="1954"/>
        <item x="4474"/>
        <item x="10858"/>
        <item x="11015"/>
        <item x="6135"/>
        <item x="9062"/>
        <item x="5153"/>
        <item x="8820"/>
        <item x="8922"/>
        <item x="5553"/>
        <item x="9626"/>
        <item x="2946"/>
        <item x="12731"/>
        <item x="1268"/>
        <item x="6792"/>
        <item x="1610"/>
        <item x="11774"/>
        <item x="9380"/>
        <item x="11723"/>
        <item x="8159"/>
        <item x="3291"/>
        <item x="1484"/>
        <item x="1483"/>
        <item x="1482"/>
        <item x="5129"/>
        <item x="6420"/>
        <item x="6419"/>
        <item x="6418"/>
        <item x="6663"/>
        <item x="520"/>
        <item x="592"/>
        <item x="6641"/>
        <item x="10662"/>
        <item x="12879"/>
        <item x="6429"/>
        <item x="3369"/>
        <item x="3779"/>
        <item x="6685"/>
        <item x="6686"/>
        <item x="12985"/>
        <item x="13236"/>
        <item x="8862"/>
        <item x="3430"/>
        <item x="9422"/>
        <item x="3813"/>
        <item x="3983"/>
        <item x="7289"/>
        <item x="4449"/>
        <item x="8695"/>
        <item x="2258"/>
        <item x="4881"/>
        <item x="1455"/>
        <item x="2813"/>
        <item x="13353"/>
        <item x="1370"/>
        <item x="9867"/>
        <item x="8299"/>
        <item x="5253"/>
        <item x="9295"/>
        <item x="7074"/>
        <item x="8118"/>
        <item x="1924"/>
        <item x="7435"/>
        <item x="8714"/>
        <item x="4183"/>
        <item x="10928"/>
        <item x="143"/>
        <item x="3906"/>
        <item x="11695"/>
        <item x="4463"/>
        <item x="5248"/>
        <item x="7227"/>
        <item x="9760"/>
        <item x="7235"/>
        <item x="11101"/>
        <item x="5103"/>
        <item x="9685"/>
        <item x="9694"/>
        <item x="290"/>
        <item x="9681"/>
        <item x="5953"/>
        <item x="8229"/>
        <item x="2846"/>
        <item x="6990"/>
        <item x="4723"/>
        <item x="8536"/>
        <item x="2818"/>
        <item x="4914"/>
        <item x="2544"/>
        <item x="2543"/>
        <item x="2542"/>
        <item x="2541"/>
        <item x="6932"/>
        <item x="402"/>
        <item x="401"/>
        <item x="403"/>
        <item x="404"/>
        <item x="11430"/>
        <item x="7052"/>
        <item x="7041"/>
        <item x="7057"/>
        <item x="7735"/>
        <item x="4779"/>
        <item x="10628"/>
        <item x="7476"/>
        <item x="7113"/>
        <item x="3277"/>
        <item x="7818"/>
        <item x="11728"/>
        <item x="10644"/>
        <item x="7170"/>
        <item x="3610"/>
        <item x="2025"/>
        <item x="5400"/>
        <item x="2010"/>
        <item x="9996"/>
        <item x="10627"/>
        <item x="4679"/>
        <item x="3325"/>
        <item x="7601"/>
        <item x="7835"/>
        <item x="8546"/>
        <item x="4489"/>
        <item x="9317"/>
        <item x="9319"/>
        <item x="9318"/>
        <item x="3838"/>
        <item x="4644"/>
        <item x="2931"/>
        <item x="1193"/>
        <item x="1410"/>
        <item x="11075"/>
        <item x="9299"/>
        <item x="3834"/>
        <item x="8948"/>
        <item x="9228"/>
        <item x="12143"/>
        <item x="3998"/>
        <item x="13358"/>
        <item x="2577"/>
        <item x="2162"/>
        <item x="8993"/>
        <item x="5233"/>
        <item x="10360"/>
        <item x="5277"/>
        <item x="3178"/>
        <item x="1378"/>
        <item x="1393"/>
        <item x="4414"/>
        <item x="1298"/>
        <item x="4371"/>
        <item x="4284"/>
        <item x="1376"/>
        <item x="1377"/>
        <item x="4424"/>
        <item x="1379"/>
        <item x="4331"/>
        <item x="4579"/>
        <item x="1347"/>
        <item x="4557"/>
        <item x="4416"/>
        <item x="4780"/>
        <item x="1380"/>
        <item x="1390"/>
        <item x="4514"/>
        <item x="1777"/>
        <item x="6758"/>
        <item x="5112"/>
        <item x="10102"/>
        <item x="5092"/>
        <item x="5111"/>
        <item x="10034"/>
        <item x="2344"/>
        <item x="3788"/>
        <item x="12877"/>
        <item x="6013"/>
        <item x="12333"/>
        <item x="2029"/>
        <item x="2821"/>
        <item x="5446"/>
        <item x="3387"/>
        <item x="5214"/>
        <item x="5570"/>
        <item x="9623"/>
        <item x="11227"/>
        <item x="3102"/>
        <item x="4076"/>
        <item x="4102"/>
        <item x="4162"/>
        <item x="4192"/>
        <item x="4309"/>
        <item x="4334"/>
        <item x="4362"/>
        <item x="4394"/>
        <item x="5678"/>
        <item x="11242"/>
        <item x="7030"/>
        <item x="5999"/>
        <item x="10702"/>
        <item x="5561"/>
        <item x="10705"/>
        <item x="11192"/>
        <item x="5669"/>
        <item x="5811"/>
        <item x="11188"/>
        <item x="11193"/>
        <item x="5591"/>
        <item x="11009"/>
        <item x="5628"/>
        <item x="11011"/>
        <item x="10703"/>
        <item x="10704"/>
        <item x="10821"/>
        <item x="3729"/>
        <item x="6002"/>
        <item x="11189"/>
        <item x="11000"/>
        <item x="10754"/>
        <item x="5687"/>
        <item x="5629"/>
        <item x="7713"/>
        <item x="7703"/>
        <item x="7758"/>
        <item x="7704"/>
        <item x="7744"/>
        <item x="3868"/>
        <item x="11001"/>
        <item x="10782"/>
        <item x="11190"/>
        <item x="5686"/>
        <item x="10831"/>
        <item x="12457"/>
        <item x="12447"/>
        <item x="5585"/>
        <item x="12535"/>
        <item x="12435"/>
        <item x="12433"/>
        <item x="12446"/>
        <item x="12456"/>
        <item x="12445"/>
        <item x="12533"/>
        <item x="10784"/>
        <item x="4326"/>
        <item x="4376"/>
        <item x="2689"/>
        <item x="9415"/>
        <item x="9625"/>
        <item x="4320"/>
        <item x="5812"/>
        <item x="7016"/>
        <item x="8954"/>
        <item x="2015"/>
        <item x="2013"/>
        <item x="2014"/>
        <item x="8711"/>
        <item x="10728"/>
        <item x="2534"/>
        <item x="3832"/>
        <item x="3550"/>
        <item x="10510"/>
        <item x="6596"/>
        <item x="305"/>
        <item x="10635"/>
        <item x="7791"/>
        <item x="10797"/>
        <item x="12783"/>
        <item x="12784"/>
        <item x="4872"/>
        <item x="637"/>
        <item x="8123"/>
        <item x="8931"/>
        <item x="6548"/>
        <item x="13101"/>
        <item x="1129"/>
        <item x="7409"/>
        <item x="3845"/>
        <item x="4258"/>
        <item x="6461"/>
        <item x="6460"/>
        <item x="609"/>
        <item x="7516"/>
        <item x="587"/>
        <item x="2947"/>
        <item x="7679"/>
        <item x="9629"/>
        <item x="5376"/>
        <item x="319"/>
        <item x="2822"/>
        <item x="12260"/>
        <item x="12263"/>
        <item x="5197"/>
        <item x="4093"/>
        <item x="4091"/>
        <item x="4972"/>
        <item x="4974"/>
        <item x="6446"/>
        <item x="6447"/>
        <item x="5201"/>
        <item x="6504"/>
        <item x="5440"/>
        <item x="7097"/>
        <item x="12124"/>
        <item x="6656"/>
        <item x="4627"/>
        <item x="3269"/>
        <item x="3270"/>
        <item x="3271"/>
        <item x="4354"/>
        <item x="11393"/>
        <item x="7264"/>
        <item x="1576"/>
        <item x="1825"/>
        <item x="9159"/>
        <item x="4879"/>
        <item x="4859"/>
        <item x="2850"/>
        <item x="10625"/>
        <item x="2864"/>
        <item x="2918"/>
        <item x="9119"/>
        <item x="7973"/>
        <item x="2517"/>
        <item x="12390"/>
        <item x="12481"/>
        <item x="11827"/>
        <item x="11288"/>
        <item x="11276"/>
        <item x="1096"/>
        <item x="11304"/>
        <item x="8603"/>
        <item x="8945"/>
        <item x="7866"/>
        <item x="9465"/>
        <item x="6762"/>
        <item x="8023"/>
        <item x="7938"/>
        <item x="1106"/>
        <item x="8387"/>
        <item x="8018"/>
        <item x="5449"/>
        <item x="11681"/>
        <item x="7860"/>
        <item x="8651"/>
        <item x="10984"/>
        <item x="8438"/>
        <item x="10987"/>
        <item x="11295"/>
        <item x="9092"/>
        <item x="13024"/>
        <item x="10491"/>
        <item x="9741"/>
        <item x="2610"/>
        <item x="9176"/>
        <item x="7942"/>
        <item x="4542"/>
        <item x="12136"/>
        <item x="2538"/>
        <item x="11620"/>
        <item x="2502"/>
        <item x="12894"/>
        <item x="897"/>
        <item x="1916"/>
        <item x="6977"/>
        <item x="895"/>
        <item x="1911"/>
        <item x="4853"/>
        <item x="1910"/>
        <item x="1918"/>
        <item x="1914"/>
        <item x="3235"/>
        <item x="11489"/>
        <item x="12172"/>
        <item x="354"/>
        <item x="9777"/>
        <item x="3699"/>
        <item x="6530"/>
        <item x="6646"/>
        <item x="2357"/>
        <item x="6666"/>
        <item x="6424"/>
        <item x="8946"/>
        <item x="12175"/>
        <item x="9355"/>
        <item x="2153"/>
        <item x="11642"/>
        <item x="8301"/>
        <item x="700"/>
        <item x="11135"/>
        <item x="13202"/>
        <item x="8343"/>
        <item x="1995"/>
        <item x="8317"/>
        <item x="8273"/>
        <item x="7310"/>
        <item x="7354"/>
        <item x="7604"/>
        <item x="3085"/>
        <item x="4820"/>
        <item x="7547"/>
        <item x="7592"/>
        <item x="10013"/>
        <item x="5422"/>
        <item x="5424"/>
        <item x="10336"/>
        <item x="7548"/>
        <item x="11755"/>
        <item x="11849"/>
        <item x="5113"/>
        <item x="12706"/>
        <item x="12372"/>
        <item x="12491"/>
        <item x="10413"/>
        <item x="12369"/>
        <item x="10393"/>
        <item x="10425"/>
        <item x="5384"/>
        <item x="767"/>
        <item x="10285"/>
        <item x="10266"/>
        <item x="10302"/>
        <item x="10382"/>
        <item x="879"/>
        <item x="6336"/>
        <item x="6332"/>
        <item x="6346"/>
        <item x="10313"/>
        <item x="7816"/>
        <item x="12620"/>
        <item x="0"/>
        <item x="6294"/>
        <item x="12734"/>
        <item x="12251"/>
        <item x="986"/>
        <item x="985"/>
        <item x="11881"/>
        <item x="205"/>
        <item x="9259"/>
        <item x="9524"/>
        <item x="9967"/>
        <item x="10367"/>
        <item x="10316"/>
        <item x="9414"/>
        <item x="9606"/>
        <item x="8186"/>
        <item x="12900"/>
        <item x="12902"/>
        <item x="12903"/>
        <item x="12899"/>
        <item x="12901"/>
        <item x="3406"/>
        <item x="8841"/>
        <item x="8732"/>
        <item x="8631"/>
        <item x="620"/>
        <item x="3726"/>
        <item x="3844"/>
        <item x="12153"/>
        <item x="4954"/>
        <item x="4953"/>
        <item x="10239"/>
        <item x="9437"/>
        <item x="8994"/>
        <item x="3103"/>
        <item x="6017"/>
        <item x="3379"/>
        <item x="4689"/>
        <item x="4730"/>
        <item x="2528"/>
        <item x="4856"/>
        <item x="10212"/>
        <item x="10206"/>
        <item x="10208"/>
        <item x="10688"/>
        <item x="8248"/>
        <item x="1642"/>
        <item x="9049"/>
        <item x="9064"/>
        <item x="1217"/>
        <item x="11982"/>
        <item x="11940"/>
        <item x="6506"/>
        <item x="12029"/>
        <item x="11951"/>
        <item x="12067"/>
        <item x="12122"/>
        <item x="10535"/>
        <item x="380"/>
        <item x="6492"/>
        <item x="5439"/>
        <item x="2786"/>
        <item x="7282"/>
        <item x="8056"/>
        <item x="8076"/>
        <item x="7622"/>
        <item x="11169"/>
        <item x="6544"/>
        <item x="3502"/>
        <item x="9044"/>
        <item x="292"/>
        <item x="5793"/>
        <item x="10825"/>
        <item x="9004"/>
        <item x="1221"/>
        <item x="8917"/>
        <item x="6406"/>
        <item x="1304"/>
        <item x="10999"/>
        <item x="10779"/>
        <item x="1216"/>
        <item x="2301"/>
        <item x="3022"/>
        <item x="6435"/>
        <item x="4448"/>
        <item x="4547"/>
        <item x="7979"/>
        <item x="7461"/>
        <item x="11624"/>
        <item x="8786"/>
        <item x="9564"/>
        <item x="779"/>
        <item x="9647"/>
        <item x="4476"/>
        <item x="4457"/>
        <item x="5750"/>
        <item x="1180"/>
        <item x="3508"/>
        <item x="4461"/>
        <item x="4533"/>
        <item x="4636"/>
        <item x="2505"/>
        <item x="3166"/>
        <item x="4452"/>
        <item x="4516"/>
        <item x="8657"/>
        <item x="2141"/>
        <item x="919"/>
        <item x="2769"/>
        <item x="2608"/>
        <item x="3349"/>
        <item x="10746"/>
        <item x="10881"/>
        <item x="5037"/>
        <item x="7837"/>
        <item x="8231"/>
        <item x="9230"/>
        <item x="9231"/>
        <item x="9229"/>
        <item x="6759"/>
        <item x="12155"/>
        <item x="10745"/>
        <item x="11862"/>
        <item x="13020"/>
        <item x="5209"/>
        <item x="5156"/>
        <item x="8272"/>
        <item x="8331"/>
        <item x="10022"/>
        <item x="6692"/>
        <item x="9172"/>
        <item x="10713"/>
        <item x="13324"/>
        <item x="9294"/>
        <item x="3965"/>
        <item x="3982"/>
        <item x="13164"/>
        <item x="9042"/>
        <item x="8904"/>
        <item x="8822"/>
        <item x="7984"/>
        <item x="7095"/>
        <item x="5554"/>
        <item x="8497"/>
        <item x="3523"/>
        <item x="2169"/>
        <item x="904"/>
        <item x="3968"/>
        <item x="9079"/>
        <item x="3040"/>
        <item x="11464"/>
        <item x="3130"/>
        <item x="9808"/>
        <item x="8097"/>
        <item x="11583"/>
        <item x="4003"/>
        <item x="10556"/>
        <item x="3597"/>
        <item x="8039"/>
        <item x="2575"/>
        <item x="9833"/>
        <item x="8808"/>
        <item x="4479"/>
        <item x="8823"/>
        <item x="11614"/>
        <item x="8619"/>
        <item x="215"/>
        <item x="5029"/>
        <item x="3180"/>
        <item x="3179"/>
        <item x="231"/>
        <item x="1754"/>
        <item x="10448"/>
        <item x="4653"/>
        <item x="2110"/>
        <item x="6801"/>
        <item x="3318"/>
        <item x="10009"/>
        <item x="2129"/>
        <item x="8574"/>
        <item x="11673"/>
        <item x="2214"/>
        <item x="2021"/>
        <item x="8566"/>
        <item x="3150"/>
        <item x="10710"/>
        <item x="5421"/>
        <item x="9194"/>
        <item x="12886"/>
        <item x="5457"/>
        <item x="3342"/>
        <item x="5294"/>
        <item x="8243"/>
        <item x="6072"/>
        <item x="480"/>
        <item x="12764"/>
        <item x="104"/>
        <item x="12302"/>
        <item x="979"/>
        <item x="3448"/>
        <item x="5758"/>
        <item x="1624"/>
        <item x="9105"/>
        <item x="12833"/>
        <item x="478"/>
        <item x="8978"/>
        <item x="1723"/>
        <item x="955"/>
        <item x="12655"/>
        <item x="6469"/>
        <item x="12283"/>
        <item x="12231"/>
        <item x="487"/>
        <item x="2887"/>
        <item x="12904"/>
        <item x="1896"/>
        <item x="1038"/>
        <item x="204"/>
        <item x="5043"/>
        <item x="12819"/>
        <item x="12816"/>
        <item x="9807"/>
        <item x="2790"/>
        <item x="10085"/>
        <item x="2708"/>
        <item x="3276"/>
        <item x="4814"/>
        <item x="4810"/>
        <item x="3113"/>
        <item x="2481"/>
        <item x="9073"/>
        <item x="9018"/>
        <item x="3450"/>
        <item x="7865"/>
        <item x="9751"/>
        <item x="5256"/>
        <item x="4021"/>
        <item x="7798"/>
        <item x="9001"/>
        <item x="2084"/>
        <item x="3974"/>
        <item x="4563"/>
        <item x="5375"/>
        <item x="9619"/>
        <item x="8667"/>
        <item x="2816"/>
        <item x="3582"/>
        <item x="5267"/>
        <item x="9308"/>
        <item x="9127"/>
        <item x="57"/>
        <item x="7075"/>
        <item x="10332"/>
        <item x="1432"/>
        <item x="2479"/>
        <item x="508"/>
        <item x="6532"/>
        <item x="2501"/>
        <item x="9015"/>
        <item x="9162"/>
        <item x="4492"/>
        <item x="11325"/>
        <item x="11327"/>
        <item x="11326"/>
        <item x="6021"/>
        <item x="2684"/>
        <item x="10492"/>
        <item x="12177"/>
        <item x="2266"/>
        <item x="13247"/>
        <item x="3656"/>
        <item x="10571"/>
        <item x="8927"/>
        <item x="11312"/>
        <item x="11313"/>
        <item x="7492"/>
        <item x="3993"/>
        <item x="5249"/>
        <item x="9747"/>
        <item x="11309"/>
        <item x="4957"/>
        <item x="9978"/>
        <item x="9979"/>
        <item x="5592"/>
        <item x="1882"/>
        <item x="11758"/>
        <item x="10694"/>
        <item x="3673"/>
        <item x="2721"/>
        <item x="3672"/>
        <item x="3862"/>
        <item x="3999"/>
        <item x="3671"/>
        <item x="3678"/>
        <item x="6573"/>
        <item x="6524"/>
        <item x="10913"/>
        <item x="5810"/>
        <item x="1395"/>
        <item x="4543"/>
        <item x="5535"/>
        <item x="11144"/>
        <item x="10717"/>
        <item x="3895"/>
        <item x="13175"/>
        <item x="9534"/>
        <item x="2036"/>
        <item x="4903"/>
        <item x="4029"/>
        <item x="667"/>
        <item x="7585"/>
        <item x="7293"/>
        <item x="3485"/>
        <item x="3494"/>
        <item x="10136"/>
        <item x="8664"/>
        <item x="9765"/>
        <item x="5662"/>
        <item x="6540"/>
        <item x="1894"/>
        <item x="2218"/>
        <item x="1196"/>
        <item x="1859"/>
        <item x="11260"/>
        <item x="1989"/>
        <item x="1539"/>
        <item x="2981"/>
        <item x="11259"/>
        <item x="5257"/>
        <item x="2723"/>
        <item x="324"/>
        <item x="7196"/>
        <item x="12082"/>
        <item x="1983"/>
        <item x="2118"/>
        <item x="3381"/>
        <item x="8597"/>
        <item x="12188"/>
        <item x="1705"/>
        <item x="8523"/>
        <item x="4266"/>
        <item x="11079"/>
        <item x="11071"/>
        <item x="5806"/>
        <item x="5826"/>
        <item x="4261"/>
        <item x="3629"/>
        <item x="294"/>
        <item x="12906"/>
        <item x="3082"/>
        <item x="5295"/>
        <item x="5287"/>
        <item x="8462"/>
        <item x="8877"/>
        <item x="4552"/>
        <item x="8883"/>
        <item x="9757"/>
        <item x="9775"/>
        <item x="2700"/>
        <item x="48"/>
        <item x="5473"/>
        <item x="12914"/>
        <item x="9109"/>
        <item x="12916"/>
        <item x="12917"/>
        <item x="12918"/>
        <item x="12919"/>
        <item x="12915"/>
        <item x="12485"/>
        <item x="12920"/>
        <item x="10941"/>
        <item x="7232"/>
        <item x="13352"/>
        <item x="9068"/>
        <item x="12592"/>
        <item x="12921"/>
        <item x="5478"/>
        <item x="12489"/>
        <item x="12581"/>
        <item x="5481"/>
        <item x="3559"/>
        <item x="12594"/>
        <item x="12591"/>
        <item x="12590"/>
        <item x="5917"/>
        <item x="12492"/>
        <item x="2283"/>
        <item x="11704"/>
        <item x="5479"/>
        <item x="2692"/>
        <item x="5451"/>
        <item x="6967"/>
        <item x="13179"/>
        <item x="13178"/>
        <item x="13180"/>
        <item x="10528"/>
        <item x="8255"/>
        <item x="250"/>
        <item x="9710"/>
        <item x="10207"/>
        <item x="10213"/>
        <item x="2498"/>
        <item x="1277"/>
        <item x="1635"/>
        <item x="3567"/>
        <item x="11601"/>
        <item x="6369"/>
        <item x="3095"/>
        <item x="6379"/>
        <item x="6412"/>
        <item x="10832"/>
        <item x="11568"/>
        <item x="2119"/>
        <item x="13235"/>
        <item x="1537"/>
        <item x="1538"/>
        <item x="3666"/>
        <item x="3691"/>
        <item x="3674"/>
        <item x="643"/>
        <item x="4340"/>
        <item x="4402"/>
        <item x="4323"/>
        <item x="4169"/>
        <item x="4356"/>
        <item x="4405"/>
        <item x="4372"/>
        <item x="4375"/>
        <item x="4399"/>
        <item x="4325"/>
        <item x="4308"/>
        <item x="11097"/>
        <item x="4068"/>
        <item x="4327"/>
        <item x="4359"/>
        <item x="4343"/>
        <item x="4179"/>
        <item x="3630"/>
        <item x="2794"/>
        <item x="4168"/>
        <item x="4303"/>
        <item x="4293"/>
        <item x="4161"/>
        <item x="4152"/>
        <item x="4065"/>
        <item x="4122"/>
        <item x="4301"/>
        <item x="4155"/>
        <item x="4097"/>
        <item x="4153"/>
        <item x="4121"/>
        <item x="4193"/>
        <item x="4195"/>
        <item x="4067"/>
        <item x="4294"/>
        <item x="4159"/>
        <item x="4184"/>
        <item x="4186"/>
        <item x="4123"/>
        <item x="4157"/>
        <item x="4295"/>
        <item x="3005"/>
        <item x="4296"/>
        <item x="4178"/>
        <item x="4298"/>
        <item x="3004"/>
        <item x="6934"/>
        <item x="4722"/>
        <item x="10260"/>
        <item x="4694"/>
        <item x="1836"/>
        <item x="11813"/>
        <item x="3331"/>
        <item x="4913"/>
        <item x="6915"/>
        <item x="6856"/>
        <item x="3831"/>
        <item x="10742"/>
        <item x="6534"/>
        <item x="3799"/>
        <item x="4080"/>
        <item x="9772"/>
        <item x="2167"/>
        <item x="912"/>
        <item x="2923"/>
        <item x="4808"/>
        <item x="3557"/>
        <item x="3027"/>
        <item x="2008"/>
        <item x="1838"/>
        <item x="6786"/>
        <item x="10199"/>
        <item x="6829"/>
        <item x="4908"/>
        <item x="10105"/>
        <item x="6813"/>
        <item x="946"/>
        <item x="6815"/>
        <item x="3335"/>
        <item x="7034"/>
        <item x="3423"/>
        <item x="8928"/>
        <item x="4553"/>
        <item x="7233"/>
        <item x="10244"/>
        <item x="2288"/>
        <item x="5208"/>
        <item x="5216"/>
        <item x="2298"/>
        <item x="3758"/>
        <item x="7693"/>
        <item x="7691"/>
        <item x="7698"/>
        <item x="7706"/>
        <item x="7712"/>
        <item x="7719"/>
        <item x="3759"/>
        <item x="3738"/>
        <item x="811"/>
        <item x="9826"/>
        <item x="3507"/>
        <item x="8542"/>
        <item x="12907"/>
        <item x="10993"/>
        <item x="11310"/>
        <item x="11311"/>
        <item x="7491"/>
        <item x="9404"/>
        <item x="2459"/>
        <item x="6713"/>
        <item x="1958"/>
        <item x="4057"/>
        <item x="6784"/>
        <item x="6810"/>
        <item x="5027"/>
        <item x="180"/>
        <item x="179"/>
        <item x="11656"/>
        <item x="6891"/>
        <item x="10045"/>
        <item x="6816"/>
        <item x="13030"/>
        <item x="10472"/>
        <item x="7597"/>
        <item x="2845"/>
        <item x="7733"/>
        <item x="11406"/>
        <item x="5389"/>
        <item x="5443"/>
        <item x="7477"/>
        <item x="8185"/>
        <item x="9323"/>
        <item x="7715"/>
        <item x="6500"/>
        <item x="2833"/>
        <item x="7828"/>
        <item x="8804"/>
        <item x="3570"/>
        <item x="3571"/>
        <item x="3572"/>
        <item x="8750"/>
        <item x="6623"/>
        <item x="6237"/>
        <item x="713"/>
        <item x="909"/>
        <item x="902"/>
        <item x="6202"/>
        <item x="6410"/>
        <item x="6099"/>
        <item x="6204"/>
        <item x="6201"/>
        <item x="9555"/>
        <item x="11668"/>
        <item x="6145"/>
        <item x="8386"/>
        <item x="3644"/>
        <item x="202"/>
        <item x="3293"/>
        <item x="3698"/>
        <item x="6071"/>
        <item x="3294"/>
        <item x="5368"/>
        <item x="9762"/>
        <item x="5251"/>
        <item x="5266"/>
        <item x="9748"/>
        <item x="5250"/>
        <item x="9754"/>
        <item x="9759"/>
        <item x="3996"/>
        <item x="9753"/>
        <item x="3668"/>
        <item x="10820"/>
        <item x="12931"/>
        <item x="163"/>
        <item x="8582"/>
        <item x="13176"/>
        <item x="1114"/>
        <item x="7347"/>
        <item x="12556"/>
        <item x="12930"/>
        <item x="10906"/>
        <item x="5677"/>
        <item x="10989"/>
        <item x="10990"/>
        <item x="10988"/>
        <item x="10992"/>
        <item x="3080"/>
        <item x="3081"/>
        <item x="3076"/>
        <item x="3688"/>
        <item x="193"/>
        <item x="12942"/>
        <item x="7279"/>
        <item x="8541"/>
        <item x="13215"/>
        <item x="11996"/>
        <item x="6551"/>
        <item x="12744"/>
        <item x="10053"/>
        <item x="8663"/>
        <item x="8605"/>
        <item x="4570"/>
        <item x="5614"/>
        <item x="13402"/>
        <item x="9397"/>
        <item x="899"/>
        <item x="4465"/>
        <item x="7755"/>
        <item x="7308"/>
        <item x="7427"/>
        <item x="4728"/>
        <item x="3263"/>
        <item x="76"/>
        <item x="257"/>
        <item x="5542"/>
        <item x="2364"/>
        <item x="1305"/>
        <item x="10738"/>
        <item x="6964"/>
        <item x="1850"/>
        <item x="334"/>
        <item x="5452"/>
        <item x="555"/>
        <item x="4185"/>
        <item x="11776"/>
        <item x="554"/>
        <item x="1633"/>
        <item x="6413"/>
        <item x="1035"/>
        <item x="12054"/>
        <item x="6694"/>
        <item x="3375"/>
        <item x="10592"/>
        <item x="3727"/>
        <item x="11052"/>
        <item x="5921"/>
        <item x="11141"/>
        <item x="8649"/>
        <item x="2648"/>
        <item x="12910"/>
        <item x="10587"/>
        <item x="172"/>
        <item x="7546"/>
        <item x="5146"/>
        <item x="2988"/>
        <item x="3403"/>
        <item x="9469"/>
        <item x="10139"/>
        <item x="9529"/>
        <item x="9974"/>
        <item x="10362"/>
        <item x="3662"/>
        <item x="439"/>
        <item x="1921"/>
        <item x="1143"/>
        <item x="1142"/>
        <item x="12388"/>
        <item x="2198"/>
        <item x="3212"/>
        <item x="3036"/>
        <item x="3200"/>
        <item x="3202"/>
        <item x="1386"/>
        <item x="8389"/>
        <item x="5399"/>
        <item x="3303"/>
        <item x="2160"/>
        <item x="6834"/>
        <item x="8263"/>
        <item x="7868"/>
        <item x="11572"/>
        <item x="6098"/>
        <item x="12679"/>
        <item x="993"/>
        <item x="12300"/>
        <item x="8936"/>
        <item x="3483"/>
        <item x="8850"/>
        <item x="1046"/>
        <item x="11585"/>
        <item x="8920"/>
        <item x="5467"/>
        <item x="9801"/>
        <item x="9857"/>
        <item x="7919"/>
        <item x="13019"/>
        <item x="10844"/>
        <item x="8635"/>
        <item x="9746"/>
        <item x="8962"/>
        <item x="7306"/>
        <item x="8131"/>
        <item x="10399"/>
        <item x="11173"/>
        <item x="11828"/>
        <item x="4508"/>
        <item x="7145"/>
        <item x="5133"/>
        <item x="7504"/>
        <item x="10520"/>
        <item x="1806"/>
        <item x="7135"/>
        <item x="6717"/>
        <item x="10499"/>
        <item x="9908"/>
        <item x="4688"/>
        <item x="10291"/>
        <item x="6761"/>
        <item x="7434"/>
        <item x="11002"/>
        <item x="10696"/>
        <item x="10986"/>
        <item x="10695"/>
        <item x="12767"/>
        <item x="13319"/>
        <item x="11178"/>
        <item x="10806"/>
        <item x="10690"/>
        <item x="10807"/>
        <item x="10691"/>
        <item x="10700"/>
        <item x="10735"/>
        <item x="12536"/>
        <item x="10743"/>
        <item x="2570"/>
        <item x="8168"/>
        <item x="5281"/>
        <item x="10836"/>
        <item x="3596"/>
        <item x="4369"/>
        <item x="8454"/>
        <item x="2318"/>
        <item x="2468"/>
        <item x="406"/>
        <item x="3397"/>
        <item x="3598"/>
        <item x="10770"/>
        <item x="3882"/>
        <item x="1858"/>
        <item x="11819"/>
        <item x="10279"/>
        <item x="11626"/>
        <item x="11210"/>
        <item x="13385"/>
        <item x="1287"/>
        <item x="1292"/>
        <item x="3593"/>
        <item x="8738"/>
        <item x="10406"/>
        <item x="5128"/>
        <item x="11603"/>
        <item x="8022"/>
        <item x="7572"/>
        <item x="2707"/>
        <item x="8085"/>
        <item x="7867"/>
        <item x="10823"/>
        <item x="8161"/>
        <item x="6994"/>
        <item x="3601"/>
        <item x="7949"/>
        <item x="5911"/>
        <item x="5770"/>
        <item x="11094"/>
        <item x="5816"/>
        <item x="11090"/>
        <item x="11091"/>
        <item x="3806"/>
        <item x="1860"/>
        <item x="1830"/>
        <item x="1992"/>
        <item x="6783"/>
        <item x="8012"/>
        <item x="10063"/>
        <item x="11744"/>
        <item x="11745"/>
        <item x="11746"/>
        <item x="11748"/>
        <item x="7265"/>
        <item x="1479"/>
        <item x="12922"/>
        <item x="11974"/>
        <item x="3718"/>
        <item x="9088"/>
        <item x="3569"/>
        <item x="151"/>
        <item x="310"/>
        <item x="4114"/>
        <item x="9450"/>
        <item x="9480"/>
        <item x="2730"/>
        <item x="9080"/>
        <item x="194"/>
        <item x="1346"/>
        <item x="11962"/>
        <item x="9542"/>
        <item x="9459"/>
        <item x="9975"/>
        <item x="9587"/>
        <item x="229"/>
        <item x="7238"/>
        <item x="1397"/>
        <item x="11023"/>
        <item x="1604"/>
        <item x="9268"/>
        <item x="9545"/>
        <item x="7226"/>
        <item x="9532"/>
        <item x="11955"/>
        <item x="232"/>
        <item x="1527"/>
        <item x="11967"/>
        <item x="9441"/>
        <item x="11965"/>
        <item x="2390"/>
        <item x="7156"/>
        <item x="4968"/>
        <item x="90"/>
        <item x="2671"/>
        <item x="7244"/>
        <item x="9430"/>
        <item x="9493"/>
        <item x="10203"/>
        <item x="2256"/>
        <item x="2257"/>
        <item x="2274"/>
        <item x="9945"/>
        <item x="12806"/>
        <item x="13004"/>
        <item x="9944"/>
        <item x="13149"/>
        <item x="12018"/>
        <item x="2961"/>
        <item x="8051"/>
        <item x="8074"/>
        <item x="8073"/>
        <item x="8072"/>
        <item x="8070"/>
        <item x="8071"/>
        <item x="8069"/>
        <item x="8054"/>
        <item x="8057"/>
        <item x="8058"/>
        <item x="8060"/>
        <item x="8053"/>
        <item x="8077"/>
        <item x="9724"/>
        <item x="9743"/>
        <item x="9731"/>
        <item x="328"/>
        <item x="10631"/>
        <item x="7303"/>
        <item x="8129"/>
        <item x="8124"/>
        <item x="9550"/>
        <item x="8190"/>
        <item x="1819"/>
        <item x="2267"/>
        <item x="2280"/>
        <item x="2265"/>
        <item x="13246"/>
        <item x="12400"/>
        <item x="12598"/>
        <item x="11493"/>
        <item x="11495"/>
        <item x="11492"/>
        <item x="11496"/>
        <item x="11497"/>
        <item x="11494"/>
        <item x="10377"/>
        <item x="13087"/>
        <item x="1990"/>
        <item x="12397"/>
        <item x="106"/>
        <item x="303"/>
        <item x="3109"/>
        <item x="3108"/>
        <item x="11984"/>
        <item x="3112"/>
        <item x="3110"/>
        <item x="3111"/>
        <item x="10043"/>
        <item x="7509"/>
        <item x="12428"/>
        <item x="12427"/>
        <item x="8011"/>
        <item x="11651"/>
        <item x="6738"/>
        <item x="907"/>
        <item x="1965"/>
        <item x="1964"/>
        <item x="7353"/>
        <item x="1752"/>
        <item x="6042"/>
        <item x="7966"/>
        <item x="7898"/>
        <item x="8017"/>
        <item x="5135"/>
        <item x="1337"/>
        <item x="8477"/>
        <item x="7945"/>
        <item x="6199"/>
        <item x="824"/>
        <item x="11121"/>
        <item x="8134"/>
        <item x="11735"/>
        <item x="10903"/>
        <item x="6631"/>
        <item x="11372"/>
        <item x="11814"/>
        <item x="10263"/>
        <item x="10386"/>
        <item x="4527"/>
        <item x="4431"/>
        <item x="2715"/>
        <item x="9943"/>
        <item x="9904"/>
        <item x="9941"/>
        <item x="9940"/>
        <item x="10727"/>
        <item x="9917"/>
        <item x="4539"/>
        <item x="7201"/>
        <item x="2500"/>
        <item x="496"/>
        <item x="9790"/>
        <item x="9811"/>
        <item x="9856"/>
        <item x="9788"/>
        <item x="9789"/>
        <item x="9375"/>
        <item x="9828"/>
        <item x="2210"/>
        <item x="4612"/>
        <item x="2895"/>
        <item x="7364"/>
        <item x="6732"/>
        <item x="12943"/>
        <item x="6722"/>
        <item x="8581"/>
        <item x="7211"/>
        <item x="12110"/>
        <item x="8609"/>
        <item x="5031"/>
        <item x="12144"/>
        <item x="8256"/>
        <item x="8241"/>
        <item x="8766"/>
        <item x="12163"/>
        <item x="9400"/>
        <item x="4950"/>
        <item x="4956"/>
        <item x="12959"/>
        <item x="4951"/>
        <item x="7155"/>
        <item x="6084"/>
        <item x="10215"/>
        <item x="718"/>
        <item x="1721"/>
        <item x="1725"/>
        <item x="1722"/>
        <item x="1720"/>
        <item x="8930"/>
        <item x="4567"/>
        <item x="2486"/>
        <item x="2484"/>
        <item x="12971"/>
        <item x="12973"/>
        <item x="12972"/>
        <item x="5192"/>
        <item x="12072"/>
        <item x="8251"/>
        <item x="8887"/>
        <item x="8925"/>
        <item x="11753"/>
        <item x="1338"/>
        <item x="349"/>
        <item x="347"/>
        <item x="9505"/>
        <item x="8019"/>
        <item x="1050"/>
        <item x="11335"/>
        <item x="7569"/>
        <item x="6484"/>
        <item x="287"/>
        <item x="6481"/>
        <item x="9003"/>
        <item x="4503"/>
        <item x="9451"/>
        <item x="9155"/>
        <item x="7465"/>
        <item x="8717"/>
        <item x="12803"/>
        <item x="12802"/>
        <item x="6018"/>
        <item x="10973"/>
        <item x="8926"/>
        <item x="4127"/>
        <item x="4216"/>
        <item x="4877"/>
        <item x="7161"/>
        <item x="4453"/>
        <item x="11786"/>
        <item x="8333"/>
        <item x="8321"/>
        <item x="9177"/>
        <item x="9184"/>
        <item x="9039"/>
        <item x="10952"/>
        <item x="5736"/>
        <item x="5846"/>
        <item x="5787"/>
        <item x="2596"/>
        <item x="703"/>
        <item x="8829"/>
        <item x="8401"/>
        <item x="11822"/>
        <item x="12207"/>
        <item x="8356"/>
        <item x="6781"/>
        <item x="11525"/>
        <item x="11536"/>
        <item x="11537"/>
        <item x="7566"/>
        <item x="9180"/>
        <item x="8426"/>
        <item x="8290"/>
        <item x="11136"/>
        <item x="13267"/>
        <item x="12114"/>
        <item x="12824"/>
        <item x="12994"/>
        <item x="9531"/>
        <item x="9405"/>
        <item x="9222"/>
        <item x="9223"/>
        <item x="9005"/>
        <item x="9412"/>
        <item x="9423"/>
        <item x="9147"/>
        <item x="8004"/>
        <item x="8005"/>
        <item x="9385"/>
        <item x="4964"/>
        <item x="9260"/>
        <item x="9516"/>
        <item x="9971"/>
        <item x="10227"/>
        <item x="11957"/>
        <item x="3087"/>
        <item x="3546"/>
        <item x="12146"/>
        <item x="12835"/>
        <item x="9399"/>
        <item x="6648"/>
        <item x="3997"/>
        <item x="6601"/>
        <item x="8642"/>
        <item x="11032"/>
        <item x="11105"/>
        <item x="8180"/>
        <item x="8210"/>
        <item x="11100"/>
        <item x="8188"/>
        <item x="1329"/>
        <item x="10678"/>
        <item x="7332"/>
        <item x="3919"/>
        <item x="10106"/>
        <item x="2139"/>
        <item x="11807"/>
        <item x="12106"/>
        <item x="10847"/>
        <item x="4875"/>
        <item x="1071"/>
        <item x="2397"/>
        <item x="7312"/>
        <item x="5320"/>
        <item x="1827"/>
        <item x="3259"/>
        <item x="8359"/>
        <item x="7390"/>
        <item x="11842"/>
        <item x="11843"/>
        <item x="3283"/>
        <item x="8707"/>
        <item x="4639"/>
        <item x="9432"/>
        <item x="7502"/>
        <item x="9439"/>
        <item x="7503"/>
        <item x="9429"/>
        <item x="7501"/>
        <item x="3658"/>
        <item x="9171"/>
        <item x="1405"/>
        <item x="3137"/>
        <item x="4480"/>
        <item x="8755"/>
        <item x="12001"/>
        <item x="1590"/>
        <item x="1452"/>
        <item x="663"/>
        <item x="948"/>
        <item x="6712"/>
        <item x="3134"/>
        <item x="3634"/>
        <item x="6716"/>
        <item x="8964"/>
        <item x="9816"/>
        <item x="9934"/>
        <item x="2725"/>
        <item x="5537"/>
        <item x="5790"/>
        <item x="9186"/>
        <item x="6957"/>
        <item x="8532"/>
        <item x="11772"/>
        <item x="4377"/>
        <item x="3018"/>
        <item x="22"/>
        <item x="35"/>
        <item x="23"/>
        <item x="2114"/>
        <item x="2086"/>
        <item x="6066"/>
        <item x="1913"/>
        <item x="3299"/>
        <item x="3300"/>
        <item x="11411"/>
        <item x="10454"/>
        <item x="147"/>
        <item x="11394"/>
        <item x="2458"/>
        <item x="552"/>
        <item x="10783"/>
        <item x="6911"/>
        <item x="2647"/>
        <item x="2477"/>
        <item x="11667"/>
        <item x="4098"/>
        <item x="6902"/>
        <item x="6904"/>
        <item x="10594"/>
        <item x="1476"/>
        <item x="9950"/>
        <item x="9948"/>
        <item x="6910"/>
        <item x="8957"/>
        <item x="4095"/>
        <item x="8083"/>
        <item x="6905"/>
        <item x="6906"/>
        <item x="10572"/>
        <item x="10805"/>
        <item x="8427"/>
        <item x="4100"/>
        <item x="9333"/>
        <item x="6903"/>
        <item x="940"/>
        <item x="8424"/>
        <item x="4124"/>
        <item x="9771"/>
        <item x="9734"/>
        <item x="9737"/>
        <item x="13362"/>
        <item x="9029"/>
        <item x="12486"/>
        <item x="12861"/>
        <item x="12862"/>
        <item x="11119"/>
        <item x="1956"/>
        <item x="9457"/>
        <item x="10602"/>
        <item x="13080"/>
        <item x="13081"/>
        <item x="13086"/>
        <item x="13090"/>
        <item x="2414"/>
        <item x="2393"/>
        <item x="961"/>
        <item x="963"/>
        <item x="964"/>
        <item x="13093"/>
        <item x="13095"/>
        <item x="13096"/>
        <item x="13098"/>
        <item x="1646"/>
        <item x="8334"/>
        <item x="8319"/>
        <item x="9183"/>
        <item x="2597"/>
        <item x="8391"/>
        <item x="11131"/>
        <item x="8815"/>
        <item x="10951"/>
        <item x="5733"/>
        <item x="5658"/>
        <item x="5845"/>
        <item x="5661"/>
        <item x="11112"/>
        <item x="702"/>
        <item x="12213"/>
        <item x="12113"/>
        <item x="8355"/>
        <item x="5762"/>
        <item x="11793"/>
        <item x="9170"/>
        <item x="8268"/>
        <item x="13264"/>
        <item x="9175"/>
        <item x="2702"/>
        <item x="11798"/>
        <item x="4481"/>
        <item x="11961"/>
        <item x="9473"/>
        <item x="3775"/>
        <item x="10883"/>
        <item x="10949"/>
        <item x="11338"/>
        <item x="11354"/>
        <item x="3039"/>
        <item x="10196"/>
        <item x="11445"/>
        <item x="11840"/>
        <item x="11475"/>
        <item x="9409"/>
        <item x="8364"/>
        <item x="8324"/>
        <item x="1864"/>
        <item x="4030"/>
        <item x="3106"/>
        <item x="3107"/>
        <item x="11886"/>
        <item x="1312"/>
        <item x="6985"/>
        <item x="11487"/>
        <item x="11514"/>
        <item x="10558"/>
        <item x="2808"/>
        <item x="2809"/>
        <item x="2812"/>
        <item x="2810"/>
        <item x="2755"/>
        <item x="12206"/>
        <item x="8704"/>
        <item x="2783"/>
        <item x="12215"/>
        <item x="3894"/>
        <item x="9537"/>
        <item x="9086"/>
        <item x="11211"/>
        <item x="11057"/>
        <item x="10877"/>
        <item x="5652"/>
        <item x="821"/>
        <item x="11233"/>
        <item x="8752"/>
        <item x="2145"/>
        <item x="11880"/>
        <item x="8507"/>
        <item x="8837"/>
        <item x="8329"/>
        <item x="11607"/>
        <item x="6006"/>
        <item x="8078"/>
        <item x="6638"/>
        <item x="13184"/>
        <item x="9142"/>
        <item x="8165"/>
        <item x="11470"/>
        <item x="7185"/>
        <item x="7225"/>
        <item x="10758"/>
        <item x="7000"/>
        <item x="3612"/>
        <item x="957"/>
        <item x="7071"/>
        <item x="11549"/>
        <item x="11633"/>
        <item x="11554"/>
        <item x="2535"/>
        <item x="9674"/>
        <item x="8785"/>
        <item x="8234"/>
        <item x="2165"/>
        <item x="10994"/>
        <item x="245"/>
        <item x="3721"/>
        <item x="1239"/>
        <item x="8432"/>
        <item x="7032"/>
        <item x="9203"/>
        <item x="7060"/>
        <item x="8527"/>
        <item x="1120"/>
        <item x="5698"/>
        <item x="8205"/>
        <item x="7062"/>
        <item x="6920"/>
        <item x="11731"/>
        <item x="8996"/>
        <item x="7061"/>
        <item x="11850"/>
        <item x="5764"/>
        <item x="2122"/>
        <item x="6417"/>
        <item x="2075"/>
        <item x="2336"/>
        <item x="6545"/>
        <item x="6547"/>
        <item x="1902"/>
        <item x="8907"/>
        <item x="3641"/>
        <item x="3654"/>
        <item x="6402"/>
        <item x="6729"/>
        <item x="5300"/>
        <item x="5290"/>
        <item x="12978"/>
        <item x="2143"/>
        <item x="389"/>
        <item x="9866"/>
        <item x="11128"/>
        <item x="8174"/>
        <item x="8215"/>
        <item x="2662"/>
        <item x="2665"/>
        <item x="7082"/>
        <item x="11029"/>
        <item x="6909"/>
        <item x="11574"/>
        <item x="5302"/>
        <item x="7053"/>
        <item x="11555"/>
        <item x="5334"/>
        <item x="8511"/>
        <item x="1202"/>
        <item x="7046"/>
        <item x="2660"/>
        <item x="13088"/>
        <item x="6132"/>
        <item x="4786"/>
        <item x="13106"/>
        <item x="7586"/>
        <item x="1820"/>
        <item x="13103"/>
        <item x="13104"/>
        <item x="13105"/>
        <item x="7541"/>
        <item x="7542"/>
        <item x="2965"/>
        <item x="9605"/>
        <item x="11026"/>
        <item x="7056"/>
        <item x="10234"/>
        <item x="7045"/>
        <item x="3520"/>
        <item x="460"/>
        <item x="5265"/>
        <item x="9803"/>
        <item x="3772"/>
        <item x="3257"/>
        <item x="11291"/>
        <item x="7456"/>
        <item x="11277"/>
        <item x="11301"/>
        <item x="10370"/>
        <item x="3560"/>
        <item x="3640"/>
        <item x="1051"/>
        <item x="11066"/>
        <item x="8440"/>
        <item x="11069"/>
        <item x="9097"/>
        <item x="11297"/>
        <item x="11307"/>
        <item x="12829"/>
        <item x="10176"/>
        <item x="2580"/>
        <item x="11305"/>
        <item x="10309"/>
        <item x="4439"/>
        <item x="11784"/>
        <item x="7188"/>
        <item x="4488"/>
        <item x="11285"/>
        <item x="11337"/>
        <item x="11340"/>
        <item x="11339"/>
        <item x="4454"/>
        <item x="1699"/>
        <item x="11369"/>
        <item x="9484"/>
        <item x="9491"/>
        <item x="11463"/>
        <item x="4482"/>
        <item x="1267"/>
        <item x="1816"/>
        <item x="9048"/>
        <item x="3512"/>
        <item x="3522"/>
        <item x="8621"/>
        <item x="8281"/>
        <item x="2759"/>
        <item x="9825"/>
        <item x="4497"/>
        <item x="11319"/>
        <item x="11321"/>
        <item x="11320"/>
        <item x="4538"/>
        <item x="9556"/>
        <item x="11220"/>
        <item x="5857"/>
        <item x="2588"/>
        <item x="2669"/>
        <item x="9589"/>
        <item x="9506"/>
        <item x="11977"/>
        <item x="6226"/>
        <item x="2360"/>
        <item x="8650"/>
        <item x="3959"/>
        <item x="8576"/>
        <item x="1878"/>
        <item x="6431"/>
        <item x="9705"/>
        <item x="7230"/>
        <item x="2878"/>
        <item x="10165"/>
        <item x="2540"/>
        <item x="3877"/>
        <item x="3720"/>
        <item x="10456"/>
        <item x="2643"/>
        <item x="4753"/>
        <item x="9997"/>
        <item x="6240"/>
        <item x="6203"/>
        <item x="12639"/>
        <item x="2138"/>
        <item x="11106"/>
        <item x="8217"/>
        <item x="9214"/>
        <item x="8176"/>
        <item x="2152"/>
        <item x="8206"/>
        <item x="8366"/>
        <item x="4893"/>
        <item x="7575"/>
        <item x="4747"/>
        <item x="967"/>
        <item x="7458"/>
        <item x="9012"/>
        <item x="11143"/>
        <item x="7261"/>
        <item x="2976"/>
        <item x="5099"/>
        <item x="1890"/>
        <item x="6301"/>
        <item x="4767"/>
        <item x="6403"/>
        <item x="6404"/>
        <item x="1246"/>
        <item x="4046"/>
        <item x="1282"/>
        <item x="1887"/>
        <item x="11927"/>
        <item x="1330"/>
        <item x="1917"/>
        <item x="435"/>
        <item x="476"/>
        <item x="4609"/>
        <item x="4894"/>
        <item x="2263"/>
        <item x="1288"/>
        <item x="12030"/>
        <item x="4987"/>
        <item x="11952"/>
        <item x="4321"/>
        <item x="4473"/>
        <item x="12735"/>
        <item x="8055"/>
        <item x="12009"/>
        <item x="1154"/>
        <item x="5098"/>
        <item x="5105"/>
        <item x="12316"/>
        <item x="12064"/>
        <item x="3455"/>
        <item x="6396"/>
        <item x="6398"/>
        <item x="6397"/>
        <item x="6489"/>
        <item x="6382"/>
        <item x="608"/>
        <item x="987"/>
        <item x="1862"/>
        <item x="4126"/>
        <item x="2042"/>
        <item x="3024"/>
        <item x="6322"/>
        <item x="3453"/>
        <item x="12630"/>
        <item x="12709"/>
        <item x="12312"/>
        <item x="6335"/>
        <item x="10980"/>
        <item x="13112"/>
        <item x="13110"/>
        <item x="13113"/>
        <item x="13114"/>
        <item x="13111"/>
        <item x="13117"/>
        <item x="4619"/>
        <item x="13115"/>
        <item x="13118"/>
        <item x="13119"/>
        <item x="13116"/>
        <item x="1160"/>
        <item x="12666"/>
        <item x="32"/>
        <item x="103"/>
        <item x="3771"/>
        <item x="3761"/>
        <item x="8586"/>
        <item x="1622"/>
        <item x="13163"/>
        <item x="13162"/>
        <item x="8703"/>
        <item x="7862"/>
        <item x="12214"/>
        <item x="11906"/>
        <item x="12118"/>
        <item x="4263"/>
        <item x="7510"/>
        <item x="13389"/>
        <item x="7609"/>
        <item x="7304"/>
        <item x="2211"/>
        <item x="10792"/>
        <item x="9099"/>
        <item x="11750"/>
        <item x="3527"/>
        <item x="8425"/>
        <item x="13366"/>
        <item x="2142"/>
        <item x="10709"/>
        <item x="9046"/>
        <item x="10822"/>
        <item x="8116"/>
        <item x="8036"/>
        <item x="10467"/>
        <item x="8101"/>
        <item x="8106"/>
        <item x="11598"/>
        <item x="2549"/>
        <item x="3704"/>
        <item x="13144"/>
        <item x="13145"/>
        <item x="13143"/>
        <item x="10084"/>
        <item x="1019"/>
        <item x="5083"/>
        <item x="12197"/>
        <item x="5028"/>
        <item x="13151"/>
        <item x="5571"/>
        <item x="11693"/>
        <item x="10117"/>
        <item x="10113"/>
        <item x="9631"/>
        <item x="9346"/>
        <item x="12448"/>
        <item x="9345"/>
        <item x="5492"/>
        <item x="10771"/>
        <item x="10706"/>
        <item x="5626"/>
        <item x="10768"/>
        <item x="10765"/>
        <item x="7031"/>
        <item x="10793"/>
        <item x="5627"/>
        <item x="7716"/>
        <item x="7725"/>
        <item x="7724"/>
        <item x="7723"/>
        <item x="7710"/>
        <item x="7720"/>
        <item x="5638"/>
        <item x="5574"/>
        <item x="12505"/>
        <item x="10251"/>
        <item x="1068"/>
        <item x="3077"/>
        <item x="3902"/>
        <item x="3802"/>
        <item x="10927"/>
        <item x="10372"/>
        <item x="10373"/>
        <item x="11409"/>
        <item x="448"/>
        <item x="5059"/>
        <item x="4971"/>
        <item x="7652"/>
        <item x="7683"/>
        <item x="6611"/>
        <item x="4901"/>
        <item x="4904"/>
        <item x="12097"/>
        <item x="12750"/>
        <item x="13132"/>
        <item x="3439"/>
        <item x="1540"/>
        <item x="12704"/>
        <item x="5781"/>
        <item x="5054"/>
        <item x="5055"/>
        <item x="12878"/>
        <item x="12721"/>
        <item x="3756"/>
        <item x="12883"/>
        <item x="9793"/>
        <item x="6467"/>
        <item x="13177"/>
        <item x="12762"/>
        <item x="1621"/>
        <item x="3890"/>
        <item x="11126"/>
        <item x="7192"/>
        <item x="3892"/>
        <item x="11125"/>
        <item x="3958"/>
        <item x="7126"/>
        <item x="11127"/>
        <item x="13146"/>
        <item x="3659"/>
        <item x="3679"/>
        <item x="12414"/>
        <item x="13190"/>
        <item x="13194"/>
        <item x="13195"/>
        <item x="13196"/>
        <item x="13191"/>
        <item x="13192"/>
        <item x="13200"/>
        <item x="13189"/>
        <item x="13199"/>
        <item x="13197"/>
        <item x="13193"/>
        <item x="13198"/>
        <item x="12928"/>
        <item x="6613"/>
        <item x="6040"/>
        <item x="1502"/>
        <item x="1503"/>
        <item x="1504"/>
        <item x="1506"/>
        <item x="1507"/>
        <item x="1508"/>
        <item x="1509"/>
        <item x="10901"/>
        <item x="5683"/>
        <item x="3438"/>
        <item x="2275"/>
        <item x="12947"/>
        <item x="12948"/>
        <item x="12949"/>
        <item x="12950"/>
        <item x="971"/>
        <item x="1255"/>
        <item x="1258"/>
        <item x="1259"/>
        <item x="1252"/>
        <item x="1256"/>
        <item x="1257"/>
        <item x="1250"/>
        <item x="1251"/>
        <item x="1253"/>
        <item x="1254"/>
        <item x="1260"/>
        <item x="1261"/>
        <item x="12763"/>
        <item x="11714"/>
        <item x="12760"/>
        <item x="5767"/>
        <item x="526"/>
        <item x="12703"/>
        <item x="4983"/>
        <item x="11913"/>
        <item x="12685"/>
        <item x="7073"/>
        <item x="10079"/>
        <item x="12815"/>
        <item x="2293"/>
        <item x="13287"/>
        <item x="3785"/>
        <item x="5536"/>
        <item x="13301"/>
        <item x="13154"/>
        <item x="13233"/>
        <item x="13286"/>
        <item x="12909"/>
        <item x="13211"/>
        <item x="13300"/>
        <item x="12898"/>
        <item x="12905"/>
        <item x="13223"/>
        <item x="12753"/>
        <item x="12911"/>
        <item x="12766"/>
        <item x="12768"/>
        <item x="12923"/>
        <item x="12797"/>
        <item x="12787"/>
        <item x="13261"/>
        <item x="12846"/>
        <item x="3078"/>
        <item x="13291"/>
        <item x="12804"/>
        <item x="13383"/>
        <item x="12873"/>
        <item x="13150"/>
        <item x="13344"/>
        <item x="12897"/>
        <item x="13274"/>
        <item x="12870"/>
        <item x="12798"/>
        <item x="13102"/>
        <item x="13133"/>
        <item x="13231"/>
        <item x="13214"/>
        <item x="13404"/>
        <item x="12880"/>
        <item x="12747"/>
        <item x="12859"/>
        <item x="13282"/>
        <item x="13271"/>
        <item x="13276"/>
        <item x="13382"/>
        <item x="13259"/>
        <item x="13275"/>
        <item x="13280"/>
        <item x="13251"/>
        <item x="13272"/>
        <item x="12871"/>
        <item x="12771"/>
        <item x="12895"/>
        <item x="13299"/>
        <item x="13330"/>
        <item x="13384"/>
        <item x="13321"/>
        <item x="13343"/>
        <item x="13325"/>
        <item x="13351"/>
        <item x="12848"/>
        <item x="12774"/>
        <item x="12869"/>
        <item x="12881"/>
        <item x="12912"/>
        <item x="12913"/>
        <item x="13201"/>
        <item x="13403"/>
        <item x="12864"/>
        <item x="12749"/>
        <item x="13329"/>
        <item x="13411"/>
        <item x="13345"/>
        <item x="5468"/>
        <item x="13232"/>
        <item x="1933"/>
        <item x="1930"/>
        <item x="1928"/>
        <item x="1932"/>
        <item x="1937"/>
        <item x="12094"/>
        <item x="12161"/>
        <item x="12232"/>
        <item x="12098"/>
        <item x="6359"/>
        <item x="12929"/>
        <item x="1535"/>
        <item x="812"/>
        <item x="1534"/>
        <item x="813"/>
        <item x="1536"/>
        <item x="814"/>
        <item x="13339"/>
        <item x="10756"/>
        <item x="178"/>
        <item x="1781"/>
        <item x="3657"/>
        <item x="6455"/>
        <item x="13205"/>
        <item x="13207"/>
        <item x="13208"/>
        <item x="13209"/>
        <item x="13210"/>
        <item x="13206"/>
        <item x="10811"/>
        <item x="6614"/>
        <item x="13185"/>
        <item x="11250"/>
        <item x="13173"/>
        <item x="3193"/>
        <item x="10300"/>
        <item x="10299"/>
        <item x="3947"/>
        <item x="3757"/>
        <item x="3979"/>
        <item x="3903"/>
        <item x="3946"/>
        <item x="3732"/>
        <item x="3735"/>
        <item x="3731"/>
        <item x="3730"/>
        <item x="3733"/>
        <item x="3734"/>
        <item x="11168"/>
        <item x="13165"/>
        <item x="13392"/>
        <item x="3795"/>
        <item x="1275"/>
        <item x="9043"/>
        <item x="2539"/>
        <item x="13218"/>
        <item x="54"/>
        <item x="11290"/>
        <item x="11278"/>
        <item x="1097"/>
        <item x="11302"/>
        <item x="7205"/>
        <item x="7292"/>
        <item x="2849"/>
        <item x="4268"/>
        <item x="5255"/>
        <item x="8033"/>
        <item x="10722"/>
        <item x="2567"/>
        <item x="11662"/>
        <item x="11322"/>
        <item x="11324"/>
        <item x="11323"/>
        <item x="12882"/>
        <item x="11839"/>
        <item x="3905"/>
        <item x="13142"/>
        <item x="6038"/>
        <item x="5778"/>
        <item x="9544"/>
        <item x="12202"/>
        <item x="1903"/>
        <item x="4760"/>
        <item x="5011"/>
        <item x="4785"/>
        <item x="12192"/>
        <item x="1104"/>
        <item x="10100"/>
        <item x="12307"/>
        <item x="12238"/>
        <item x="12254"/>
        <item x="11028"/>
        <item x="8436"/>
        <item x="11031"/>
        <item x="11293"/>
        <item x="9090"/>
        <item x="4511"/>
        <item x="2497"/>
        <item x="9877"/>
        <item x="8549"/>
        <item x="4740"/>
        <item x="5419"/>
        <item x="1710"/>
        <item x="1714"/>
        <item x="13089"/>
        <item x="3463"/>
        <item x="9330"/>
        <item x="12997"/>
        <item x="8640"/>
        <item x="11992"/>
        <item x="6037"/>
        <item x="3072"/>
        <item x="12305"/>
        <item x="10346"/>
        <item x="6358"/>
        <item x="6349"/>
        <item x="6339"/>
        <item x="6161"/>
        <item x="1357"/>
        <item x="11978"/>
        <item x="12657"/>
        <item x="1016"/>
        <item x="5610"/>
        <item x="2801"/>
        <item x="101"/>
        <item x="118"/>
        <item x="114"/>
        <item x="944"/>
        <item x="893"/>
        <item x="3099"/>
        <item x="744"/>
        <item x="6817"/>
        <item x="12670"/>
        <item x="12422"/>
        <item x="6125"/>
        <item x="3462"/>
        <item x="2401"/>
        <item x="6622"/>
        <item x="2882"/>
        <item x="4360"/>
        <item x="6371"/>
        <item x="5355"/>
        <item x="762"/>
        <item x="10642"/>
        <item x="12726"/>
        <item x="10447"/>
        <item x="26"/>
        <item x="4927"/>
        <item x="4936"/>
        <item x="12641"/>
        <item x="10126"/>
        <item x="2006"/>
        <item x="8302"/>
        <item x="6639"/>
        <item x="506"/>
        <item x="653"/>
        <item x="4811"/>
        <item x="5123"/>
        <item x="8699"/>
        <item x="1976"/>
        <item x="1975"/>
        <item x="2250"/>
        <item x="9002"/>
        <item x="10468"/>
        <item x="9365"/>
        <item x="6473"/>
        <item x="7557"/>
        <item x="6451"/>
        <item x="7611"/>
        <item x="13108"/>
        <item x="2594"/>
        <item x="1609"/>
        <item x="10304"/>
        <item x="1223"/>
        <item x="4111"/>
        <item x="7195"/>
        <item x="8095"/>
        <item x="2116"/>
        <item x="8167"/>
        <item x="2354"/>
        <item x="8617"/>
        <item x="3988"/>
        <item x="2506"/>
        <item x="4871"/>
        <item x="2508"/>
        <item x="5237"/>
        <item x="4148"/>
        <item x="11988"/>
        <item x="6682"/>
        <item x="2507"/>
        <item x="1350"/>
        <item x="6591"/>
        <item x="556"/>
        <item x="18"/>
        <item x="2085"/>
        <item x="4196"/>
        <item x="11628"/>
        <item x="12211"/>
        <item x="8989"/>
        <item x="2784"/>
        <item x="8314"/>
        <item x="5525"/>
        <item x="9185"/>
        <item x="9060"/>
        <item x="8830"/>
        <item x="11114"/>
        <item x="11132"/>
        <item x="5788"/>
        <item x="708"/>
        <item x="12223"/>
        <item x="10683"/>
        <item x="8360"/>
        <item x="11198"/>
        <item x="13265"/>
        <item x="8365"/>
        <item x="1486"/>
        <item x="5110"/>
        <item x="5434"/>
        <item x="4662"/>
        <item x="3268"/>
        <item x="1244"/>
        <item x="5224"/>
        <item x="6353"/>
        <item x="1272"/>
        <item x="13239"/>
        <item x="10058"/>
        <item x="8775"/>
        <item x="11759"/>
        <item x="8832"/>
        <item x="6032"/>
        <item x="863"/>
        <item x="227"/>
        <item x="999"/>
        <item x="3459"/>
        <item x="3457"/>
        <item x="3460"/>
        <item x="3461"/>
        <item x="3458"/>
        <item x="704"/>
        <item x="723"/>
        <item x="306"/>
        <item x="2005"/>
        <item x="712"/>
        <item x="761"/>
        <item x="3338"/>
        <item x="3719"/>
        <item x="6820"/>
        <item x="12857"/>
        <item x="10701"/>
        <item x="7918"/>
        <item x="3652"/>
        <item x="3638"/>
        <item x="1619"/>
        <item x="282"/>
        <item x="11212"/>
        <item x="11249"/>
        <item x="2572"/>
        <item x="4274"/>
        <item x="6141"/>
        <item x="12334"/>
        <item x="5117"/>
        <item x="7190"/>
        <item x="8459"/>
        <item x="1854"/>
        <item x="8442"/>
        <item x="3135"/>
        <item x="5522"/>
        <item x="10687"/>
        <item x="11471"/>
        <item x="10835"/>
        <item x="10799"/>
        <item x="8899"/>
        <item x="3506"/>
        <item x="500"/>
        <item x="7341"/>
        <item x="7349"/>
        <item x="10073"/>
        <item x="12896"/>
        <item x="2185"/>
        <item x="8938"/>
        <item x="1611"/>
        <item x="4637"/>
        <item x="6683"/>
        <item x="7854"/>
        <item x="7872"/>
        <item x="7863"/>
        <item x="3474"/>
        <item x="7890"/>
        <item x="2524"/>
        <item x="6675"/>
        <item x="4005"/>
        <item x="7278"/>
        <item x="5604"/>
        <item x="11181"/>
        <item x="11187"/>
        <item x="2742"/>
        <item x="5732"/>
        <item x="8487"/>
        <item x="4988"/>
        <item x="3821"/>
        <item x="1181"/>
        <item x="1187"/>
        <item x="1185"/>
        <item x="3786"/>
        <item x="5910"/>
        <item x="5890"/>
        <item x="5994"/>
        <item x="5909"/>
        <item x="5889"/>
        <item x="5897"/>
        <item x="5908"/>
        <item x="5907"/>
        <item x="5899"/>
        <item x="6644"/>
        <item x="7207"/>
        <item x="4564"/>
        <item x="3594"/>
        <item x="10716"/>
        <item x="2259"/>
        <item x="9596"/>
        <item x="12827"/>
        <item x="9501"/>
        <item x="11630"/>
        <item x="13363"/>
        <item x="8895"/>
        <item x="3531"/>
        <item x="89"/>
        <item x="7997"/>
        <item x="6772"/>
        <item x="1238"/>
        <item x="13204"/>
        <item x="3980"/>
        <item x="7933"/>
        <item x="7414"/>
        <item x="1199"/>
        <item x="6971"/>
        <item x="7838"/>
        <item x="5526"/>
        <item x="5939"/>
        <item x="3599"/>
        <item x="4447"/>
        <item x="10597"/>
        <item x="4107"/>
        <item x="10134"/>
        <item x="6508"/>
        <item x="1510"/>
        <item x="1511"/>
        <item x="4720"/>
        <item x="10661"/>
        <item x="6642"/>
        <item x="11314"/>
        <item x="11315"/>
        <item x="2157"/>
        <item x="11104"/>
        <item x="8219"/>
        <item x="11025"/>
        <item x="8183"/>
        <item x="240"/>
        <item x="1262"/>
        <item x="1374"/>
        <item x="175"/>
        <item x="177"/>
        <item x="1172"/>
        <item x="264"/>
        <item x="1375"/>
        <item x="173"/>
        <item x="174"/>
        <item x="7718"/>
        <item x="10614"/>
        <item x="8674"/>
        <item x="8618"/>
        <item x="6502"/>
        <item x="4641"/>
        <item x="4246"/>
        <item x="6946"/>
        <item x="12583"/>
        <item x="11439"/>
        <item x="3525"/>
        <item x="10464"/>
        <item x="3536"/>
        <item x="9981"/>
        <item x="10890"/>
        <item x="10882"/>
        <item x="10891"/>
        <item x="10894"/>
        <item x="10892"/>
        <item x="10918"/>
        <item x="2296"/>
        <item x="2297"/>
        <item x="2295"/>
        <item x="2294"/>
        <item x="2281"/>
        <item x="10886"/>
        <item x="10934"/>
        <item x="688"/>
        <item x="689"/>
        <item x="6118"/>
        <item x="12069"/>
        <item x="10603"/>
        <item x="6107"/>
        <item x="6097"/>
        <item x="4467"/>
        <item x="13071"/>
        <item x="6975"/>
        <item x="7373"/>
        <item x="6992"/>
        <item x="10036"/>
        <item x="7626"/>
        <item x="7010"/>
        <item x="95"/>
        <item x="13212"/>
        <item x="7036"/>
        <item x="1416"/>
        <item x="9563"/>
        <item x="13213"/>
        <item x="1008"/>
        <item x="10099"/>
        <item x="1048"/>
        <item x="11334"/>
        <item x="11852"/>
        <item x="7165"/>
        <item x="7166"/>
        <item x="7167"/>
        <item x="7168"/>
        <item x="8733"/>
        <item x="12162"/>
        <item x="11873"/>
        <item x="8164"/>
        <item x="11208"/>
        <item x="9592"/>
        <item x="2558"/>
        <item x="9402"/>
        <item x="12887"/>
        <item x="9276"/>
        <item x="8297"/>
        <item x="10347"/>
        <item x="11811"/>
        <item x="315"/>
        <item x="5052"/>
        <item x="5050"/>
        <item x="10101"/>
        <item x="8765"/>
        <item x="12977"/>
        <item x="3346"/>
        <item x="9082"/>
        <item x="8783"/>
        <item x="8759"/>
        <item x="8673"/>
        <item x="8616"/>
        <item x="8742"/>
        <item x="11441"/>
        <item x="2355"/>
        <item x="2968"/>
        <item x="2892"/>
        <item x="2977"/>
        <item x="5207"/>
        <item x="1608"/>
        <item x="8761"/>
        <item x="9132"/>
        <item x="3419"/>
        <item x="9169"/>
        <item x="6606"/>
        <item x="209"/>
        <item x="13152"/>
        <item x="12612"/>
        <item x="3945"/>
        <item x="9371"/>
        <item x="2775"/>
        <item x="13005"/>
        <item x="6970"/>
        <item x="8592"/>
        <item x="8975"/>
        <item x="3615"/>
        <item x="5552"/>
        <item x="11017"/>
        <item x="8678"/>
        <item x="1228"/>
        <item x="1231"/>
        <item x="4548"/>
        <item x="2951"/>
        <item x="11068"/>
        <item x="5576"/>
        <item x="5577"/>
        <item x="6400"/>
        <item x="8448"/>
        <item x="5213"/>
        <item x="6930"/>
        <item x="84"/>
        <item x="8296"/>
        <item x="6"/>
        <item x="4427"/>
        <item x="8404"/>
        <item x="5761"/>
        <item x="11140"/>
        <item x="11882"/>
        <item x="1075"/>
        <item x="10618"/>
        <item x="509"/>
        <item x="599"/>
        <item x="6640"/>
        <item x="12203"/>
        <item x="4989"/>
        <item x="7522"/>
        <item x="7523"/>
        <item x="13074"/>
        <item x="13072"/>
        <item x="13058"/>
        <item x="13039"/>
        <item x="11308"/>
        <item x="1052"/>
        <item x="7490"/>
        <item x="8767"/>
        <item x="1915"/>
        <item x="8117"/>
        <item x="5161"/>
        <item x="5145"/>
        <item x="10946"/>
        <item x="1494"/>
        <item x="4588"/>
        <item x="8762"/>
        <item x="3396"/>
        <item x="6767"/>
        <item x="1939"/>
        <item x="2108"/>
        <item x="11829"/>
        <item x="3481"/>
        <item x="4060"/>
        <item x="4586"/>
        <item x="3383"/>
        <item x="1733"/>
        <item x="11853"/>
        <item x="9998"/>
        <item x="1558"/>
        <item x="1555"/>
        <item x="1556"/>
        <item x="5515"/>
        <item x="5516"/>
        <item x="1543"/>
        <item x="1545"/>
        <item x="1548"/>
        <item x="1552"/>
        <item x="1553"/>
        <item x="1554"/>
        <item x="1549"/>
        <item x="1550"/>
        <item x="1551"/>
        <item x="1557"/>
        <item x="10509"/>
        <item x="1425"/>
        <item x="1426"/>
        <item x="1427"/>
        <item x="13216"/>
        <item x="3190"/>
        <item x="10220"/>
        <item x="10221"/>
        <item x="10204"/>
        <item x="10209"/>
        <item x="10216"/>
        <item x="10219"/>
        <item x="10218"/>
        <item x="10205"/>
        <item x="9689"/>
        <item x="9717"/>
        <item x="9713"/>
        <item x="9701"/>
        <item x="11048"/>
        <item x="2235"/>
        <item x="12167"/>
        <item x="4011"/>
        <item x="11653"/>
        <item x="12270"/>
        <item x="5993"/>
        <item x="12261"/>
        <item x="12244"/>
        <item x="5418"/>
        <item x="12014"/>
        <item x="7179"/>
        <item x="3098"/>
        <item x="7084"/>
        <item x="212"/>
        <item x="5100"/>
        <item x="1632"/>
        <item x="2260"/>
        <item x="11893"/>
        <item x="1197"/>
        <item x="12160"/>
        <item x="1392"/>
        <item x="474"/>
        <item x="2261"/>
        <item x="11950"/>
        <item x="8059"/>
        <item x="12687"/>
        <item x="12010"/>
        <item x="2220"/>
        <item x="2726"/>
        <item x="12065"/>
        <item x="11571"/>
        <item x="11915"/>
        <item x="2930"/>
        <item x="5071"/>
        <item x="7324"/>
        <item x="8560"/>
        <item x="8028"/>
        <item x="2802"/>
        <item x="12888"/>
        <item x="9277"/>
        <item x="9151"/>
        <item x="8451"/>
        <item x="4472"/>
        <item x="9407"/>
        <item x="9692"/>
        <item x="9687"/>
        <item x="9778"/>
        <item x="4686"/>
        <item x="2753"/>
        <item x="4115"/>
        <item x="2151"/>
        <item x="8189"/>
        <item x="8533"/>
        <item x="8851"/>
        <item x="10824"/>
        <item x="3399"/>
        <item x="4466"/>
        <item x="7884"/>
        <item x="8026"/>
        <item x="8771"/>
        <item x="8461"/>
        <item x="8457"/>
        <item x="8488"/>
        <item x="10829"/>
        <item x="8963"/>
        <item x="1400"/>
        <item x="3545"/>
        <item x="7351"/>
        <item x="7596"/>
        <item x="5088"/>
        <item x="59"/>
        <item x="12925"/>
        <item x="13049"/>
        <item x="11871"/>
        <item x="12209"/>
        <item x="5259"/>
        <item x="11039"/>
        <item x="5674"/>
        <item x="4342"/>
        <item x="4352"/>
        <item x="3623"/>
        <item x="4289"/>
        <item x="3628"/>
        <item x="4319"/>
        <item x="11151"/>
        <item x="521"/>
        <item x="4344"/>
        <item x="4339"/>
        <item x="4350"/>
        <item x="4411"/>
        <item x="4087"/>
        <item x="4061"/>
        <item x="524"/>
        <item x="4382"/>
        <item x="4150"/>
        <item x="4387"/>
        <item x="4368"/>
        <item x="4392"/>
        <item x="4315"/>
        <item x="503"/>
        <item x="2695"/>
        <item x="9083"/>
        <item x="10723"/>
        <item x="416"/>
        <item x="573"/>
        <item x="11240"/>
        <item x="4561"/>
        <item x="4828"/>
        <item x="364"/>
        <item x="589"/>
        <item x="623"/>
        <item x="4576"/>
        <item x="4575"/>
        <item x="4608"/>
        <item x="4577"/>
        <item x="630"/>
        <item x="575"/>
        <item x="13252"/>
        <item x="12080"/>
        <item x="13365"/>
        <item x="13368"/>
        <item x="13360"/>
        <item x="13369"/>
        <item x="3741"/>
        <item x="2590"/>
        <item x="13253"/>
        <item x="13370"/>
        <item x="6167"/>
        <item x="13257"/>
        <item x="7241"/>
        <item x="13372"/>
        <item x="12836"/>
        <item x="13367"/>
        <item x="5107"/>
        <item x="4055"/>
        <item x="13410"/>
        <item x="1636"/>
        <item x="1641"/>
        <item x="1640"/>
        <item x="1639"/>
        <item x="951"/>
        <item x="7738"/>
        <item x="2317"/>
        <item x="788"/>
        <item x="13224"/>
        <item x="10369"/>
        <item x="10064"/>
        <item x="10435"/>
        <item x="1281"/>
        <item x="9056"/>
        <item x="9870"/>
        <item x="2889"/>
        <item x="2147"/>
        <item x="9841"/>
        <item x="9872"/>
        <item x="9849"/>
        <item x="9845"/>
        <item x="9846"/>
        <item x="9852"/>
        <item x="9873"/>
        <item x="9842"/>
        <item x="9869"/>
        <item x="9844"/>
        <item x="9851"/>
        <item x="9874"/>
        <item x="9848"/>
        <item x="9843"/>
        <item x="9871"/>
        <item x="9853"/>
        <item x="9850"/>
        <item x="2581"/>
        <item x="1955"/>
        <item x="571"/>
        <item x="570"/>
        <item x="572"/>
        <item x="8676"/>
        <item x="8622"/>
        <item x="304"/>
        <item x="7401"/>
        <item x="9204"/>
        <item x="3410"/>
        <item x="9205"/>
        <item x="4965"/>
        <item x="199"/>
        <item x="5014"/>
        <item x="5015"/>
        <item x="10859"/>
        <item x="9632"/>
        <item x="9518"/>
        <item x="10853"/>
        <item x="6629"/>
        <item x="11453"/>
        <item x="12611"/>
        <item x="1505"/>
        <item x="12290"/>
        <item x="12705"/>
        <item x="2964"/>
        <item x="13249"/>
        <item x="11273"/>
        <item x="5039"/>
        <item x="13250"/>
        <item x="13248"/>
        <item x="4692"/>
        <item x="11855"/>
        <item x="1686"/>
        <item x="5666"/>
        <item x="1687"/>
        <item x="11065"/>
        <item x="11067"/>
        <item x="1685"/>
        <item x="12169"/>
        <item x="7891"/>
        <item x="11787"/>
        <item x="2395"/>
        <item x="3402"/>
        <item x="5406"/>
        <item x="6244"/>
        <item x="6095"/>
        <item x="4656"/>
        <item x="242"/>
        <item x="1415"/>
        <item x="2482"/>
        <item x="5527"/>
        <item x="5528"/>
        <item x="6584"/>
        <item x="12789"/>
        <item x="4742"/>
        <item x="5405"/>
        <item x="10341"/>
        <item x="265"/>
        <item x="266"/>
        <item x="3752"/>
        <item x="12105"/>
        <item x="2333"/>
        <item x="2225"/>
        <item x="3976"/>
        <item x="3330"/>
        <item x="9633"/>
        <item x="7420"/>
        <item x="2645"/>
        <item x="2125"/>
        <item x="7959"/>
        <item x="5407"/>
        <item x="10542"/>
        <item x="2768"/>
        <item x="3940"/>
        <item x="2530"/>
        <item x="6687"/>
        <item x="3126"/>
        <item x="3127"/>
        <item x="3120"/>
        <item x="3121"/>
        <item x="3122"/>
        <item x="3123"/>
        <item x="3124"/>
        <item x="3125"/>
        <item x="3690"/>
        <item x="7819"/>
        <item x="3869"/>
        <item x="5242"/>
        <item x="7051"/>
        <item x="2744"/>
        <item x="2743"/>
        <item x="2554"/>
        <item x="10343"/>
        <item x="253"/>
        <item x="1524"/>
        <item x="13227"/>
        <item x="4655"/>
        <item x="3858"/>
        <item x="6618"/>
        <item x="12980"/>
        <item x="13023"/>
        <item x="13228"/>
        <item x="12814"/>
        <item x="4040"/>
        <item x="1447"/>
        <item x="4056"/>
        <item x="7402"/>
        <item x="2061"/>
        <item x="3687"/>
        <item x="11981"/>
        <item x="2828"/>
        <item x="10310"/>
        <item x="3707"/>
        <item x="2826"/>
        <item x="7958"/>
        <item x="2412"/>
        <item x="3561"/>
        <item x="10324"/>
        <item x="7377"/>
        <item x="10538"/>
        <item x="5349"/>
        <item x="1532"/>
        <item x="5350"/>
        <item x="3859"/>
        <item x="3728"/>
        <item x="8008"/>
        <item x="13414"/>
        <item x="7247"/>
        <item x="9569"/>
        <item x="11042"/>
        <item x="11010"/>
        <item x="7389"/>
        <item x="10922"/>
        <item x="121"/>
        <item x="7789"/>
        <item x="2284"/>
        <item x="10737"/>
        <item x="10686"/>
        <item x="5901"/>
        <item x="5998"/>
        <item x="10739"/>
        <item x="6034"/>
        <item x="11056"/>
        <item x="10900"/>
        <item x="11209"/>
        <item x="5558"/>
        <item x="5559"/>
        <item x="5560"/>
        <item x="5838"/>
        <item x="5944"/>
        <item x="5945"/>
        <item x="5841"/>
        <item x="5940"/>
        <item x="5754"/>
        <item x="5752"/>
        <item x="9568"/>
        <item x="9570"/>
        <item x="9571"/>
        <item x="9572"/>
        <item x="6005"/>
        <item x="5837"/>
        <item x="11267"/>
        <item x="5649"/>
        <item x="12462"/>
        <item x="10916"/>
        <item x="5988"/>
        <item x="5992"/>
        <item x="10803"/>
        <item x="3942"/>
        <item x="6003"/>
        <item x="10681"/>
        <item x="7267"/>
        <item x="12465"/>
        <item x="3794"/>
        <item x="12517"/>
        <item x="12528"/>
        <item x="5799"/>
        <item x="5572"/>
        <item x="5902"/>
        <item x="4654"/>
        <item x="5507"/>
        <item x="2490"/>
        <item x="6938"/>
        <item x="6937"/>
        <item x="6936"/>
        <item x="2491"/>
        <item x="6935"/>
        <item x="4664"/>
        <item x="9644"/>
        <item x="9643"/>
        <item x="9646"/>
        <item x="3262"/>
        <item x="13229"/>
        <item x="1950"/>
        <item x="3237"/>
        <item x="670"/>
        <item x="1587"/>
        <item x="3495"/>
        <item x="11241"/>
        <item x="4562"/>
        <item x="590"/>
        <item x="614"/>
        <item x="576"/>
        <item x="11661"/>
        <item x="3530"/>
        <item x="10164"/>
        <item x="2537"/>
        <item x="8831"/>
        <item x="11134"/>
        <item x="8293"/>
        <item x="11374"/>
        <item x="11375"/>
        <item x="11373"/>
        <item x="11376"/>
        <item x="11377"/>
        <item x="11378"/>
        <item x="11379"/>
        <item x="11380"/>
        <item x="8025"/>
        <item x="7406"/>
        <item x="10633"/>
        <item x="12602"/>
        <item x="5137"/>
        <item x="5136"/>
        <item x="322"/>
        <item x="9069"/>
        <item x="8961"/>
        <item x="13057"/>
        <item x="11643"/>
        <item x="4501"/>
        <item x="876"/>
        <item x="5710"/>
        <item x="5712"/>
        <item x="5714"/>
        <item x="5716"/>
        <item x="9306"/>
        <item x="4206"/>
        <item x="4831"/>
        <item x="4821"/>
        <item x="4207"/>
        <item x="8997"/>
        <item x="9935"/>
        <item x="1127"/>
        <item x="5284"/>
        <item x="1178"/>
        <item x="7771"/>
        <item x="2340"/>
        <item x="954"/>
        <item x="953"/>
        <item x="1011"/>
        <item x="4660"/>
        <item x="10014"/>
        <item x="10389"/>
        <item x="4910"/>
        <item x="5035"/>
        <item x="7520"/>
        <item x="7952"/>
        <item x="7474"/>
        <item x="7399"/>
        <item x="6812"/>
        <item x="7967"/>
        <item x="5191"/>
        <item x="7988"/>
        <item x="1118"/>
        <item x="7412"/>
        <item x="2917"/>
        <item x="7756"/>
        <item x="3755"/>
        <item x="5436"/>
        <item x="9620"/>
        <item x="2900"/>
        <item x="2899"/>
        <item x="658"/>
        <item x="2898"/>
        <item x="2914"/>
        <item x="7943"/>
        <item x="2909"/>
        <item x="2912"/>
        <item x="3054"/>
        <item x="4282"/>
        <item x="9535"/>
        <item x="9907"/>
        <item x="8177"/>
        <item x="405"/>
        <item x="8358"/>
        <item x="8369"/>
        <item x="6893"/>
        <item x="3746"/>
        <item x="10680"/>
        <item x="3971"/>
        <item x="10270"/>
        <item x="10264"/>
        <item x="10273"/>
        <item x="2642"/>
        <item x="10271"/>
        <item x="9296"/>
        <item x="6092"/>
        <item x="7315"/>
        <item x="6091"/>
        <item x="8030"/>
        <item x="8029"/>
        <item x="3748"/>
        <item x="3526"/>
        <item x="2935"/>
        <item x="10330"/>
        <item x="11385"/>
        <item x="10458"/>
        <item x="5438"/>
        <item x="5506"/>
        <item x="5494"/>
        <item x="10452"/>
        <item x="11765"/>
        <item x="4838"/>
        <item x="8684"/>
        <item x="8692"/>
        <item x="2932"/>
        <item x="6802"/>
        <item x="441"/>
        <item x="11030"/>
        <item x="11027"/>
        <item x="3994"/>
        <item x="934"/>
        <item x="3401"/>
        <item x="7926"/>
        <item x="7466"/>
        <item x="11836"/>
        <item x="1474"/>
        <item x="1473"/>
        <item x="5036"/>
        <item x="9424"/>
        <item x="4992"/>
        <item x="4994"/>
        <item x="9179"/>
        <item x="58"/>
        <item x="12195"/>
        <item x="12205"/>
        <item x="7804"/>
        <item x="2800"/>
        <item x="2059"/>
        <item x="1644"/>
        <item x="1585"/>
        <item x="4050"/>
        <item x="5392"/>
        <item x="4658"/>
        <item x="7772"/>
        <item x="12675"/>
        <item x="12668"/>
        <item x="12240"/>
        <item x="1243"/>
        <item x="10541"/>
        <item x="682"/>
        <item x="8275"/>
        <item x="4739"/>
        <item x="696"/>
        <item x="695"/>
        <item x="6120"/>
        <item x="3579"/>
        <item x="2666"/>
        <item x="4053"/>
        <item x="6288"/>
        <item x="7342"/>
        <item x="7080"/>
        <item x="927"/>
        <item x="2056"/>
        <item x="2326"/>
        <item x="2065"/>
        <item x="1431"/>
        <item x="12171"/>
        <item x="8556"/>
        <item x="2111"/>
        <item x="7335"/>
        <item x="7736"/>
        <item x="11296"/>
        <item x="765"/>
        <item x="10534"/>
        <item x="10323"/>
        <item x="775"/>
        <item x="160"/>
        <item x="7527"/>
        <item x="12267"/>
        <item x="12256"/>
        <item x="726"/>
        <item x="2837"/>
        <item x="10340"/>
        <item x="198"/>
        <item x="735"/>
        <item x="1002"/>
        <item x="3637"/>
        <item x="6923"/>
        <item x="8950"/>
        <item x="6393"/>
        <item x="6921"/>
        <item x="2854"/>
        <item x="527"/>
        <item x="6924"/>
        <item x="11170"/>
        <item x="10613"/>
        <item x="12168"/>
        <item x="7430"/>
        <item x="6925"/>
        <item x="1852"/>
        <item x="9350"/>
        <item x="9351"/>
        <item x="1436"/>
        <item x="12934"/>
        <item x="11569"/>
        <item x="1022"/>
        <item x="8472"/>
        <item x="11083"/>
        <item x="10854"/>
        <item x="125"/>
        <item x="8612"/>
        <item x="3874"/>
        <item x="1711"/>
        <item x="9897"/>
        <item x="8502"/>
        <item x="8559"/>
        <item x="8535"/>
        <item x="8720"/>
        <item x="4550"/>
        <item x="7623"/>
        <item x="1957"/>
        <item x="2526"/>
        <item x="8600"/>
        <item x="190"/>
        <item x="5456"/>
        <item x="3914"/>
        <item x="3843"/>
        <item x="10006"/>
        <item x="9964"/>
        <item x="9963"/>
        <item x="10002"/>
        <item x="10005"/>
        <item x="9959"/>
        <item x="2422"/>
        <item x="11166"/>
        <item x="3063"/>
        <item x="3051"/>
        <item x="3337"/>
        <item x="3068"/>
        <item x="10665"/>
        <item x="10501"/>
        <item x="7453"/>
        <item x="12867"/>
        <item x="11545"/>
        <item x="10648"/>
        <item x="10647"/>
        <item x="11544"/>
        <item x="11546"/>
        <item x="12868"/>
        <item x="11543"/>
        <item x="11542"/>
        <item x="4823"/>
        <item x="4209"/>
        <item x="4830"/>
        <item x="4986"/>
        <item x="10577"/>
        <item x="5657"/>
        <item x="11595"/>
        <item x="776"/>
        <item x="5523"/>
        <item x="6022"/>
        <item x="9706"/>
        <item x="8956"/>
        <item x="6749"/>
        <item x="5749"/>
        <item x="9900"/>
        <item x="11388"/>
        <item x="6785"/>
        <item x="11936"/>
        <item x="5707"/>
        <item x="11608"/>
        <item x="10197"/>
        <item x="11851"/>
        <item x="10003"/>
        <item x="9962"/>
        <item x="10000"/>
        <item x="9958"/>
        <item x="607"/>
        <item x="626"/>
        <item x="597"/>
        <item x="594"/>
        <item x="5200"/>
        <item x="422"/>
        <item x="596"/>
        <item x="628"/>
        <item x="591"/>
        <item x="565"/>
        <item x="578"/>
        <item x="606"/>
        <item x="338"/>
        <item x="353"/>
        <item x="2622"/>
        <item x="2629"/>
        <item x="6730"/>
        <item x="605"/>
        <item x="432"/>
        <item x="2123"/>
        <item x="7106"/>
        <item x="2616"/>
        <item x="627"/>
        <item x="352"/>
        <item x="7127"/>
        <item x="2636"/>
        <item x="602"/>
        <item x="447"/>
        <item x="442"/>
        <item x="443"/>
        <item x="7040"/>
        <item x="636"/>
        <item x="635"/>
        <item x="593"/>
        <item x="595"/>
        <item x="431"/>
        <item x="365"/>
        <item x="601"/>
        <item x="6434"/>
        <item x="6436"/>
        <item x="603"/>
        <item x="564"/>
        <item x="3796"/>
        <item x="373"/>
        <item x="7105"/>
        <item x="625"/>
        <item x="430"/>
        <item x="3477"/>
        <item x="341"/>
        <item x="566"/>
        <item x="7039"/>
        <item x="7103"/>
        <item x="7104"/>
        <item x="2215"/>
        <item x="13234"/>
        <item x="7142"/>
        <item x="2943"/>
        <item x="9616"/>
        <item x="9585"/>
        <item x="7134"/>
        <item x="2620"/>
        <item x="2617"/>
        <item x="2619"/>
        <item x="2621"/>
        <item x="2618"/>
        <item x="5012"/>
        <item x="2334"/>
        <item x="2349"/>
        <item x="4524"/>
        <item x="13254"/>
        <item x="13255"/>
        <item x="13256"/>
        <item x="13317"/>
        <item x="8260"/>
        <item x="9711"/>
        <item x="9708"/>
        <item x="7436"/>
        <item x="4521"/>
        <item x="2905"/>
        <item x="9145"/>
        <item x="9970"/>
        <item x="2673"/>
        <item x="87"/>
        <item x="12275"/>
        <item x="9547"/>
        <item x="9034"/>
        <item x="4252"/>
        <item x="4138"/>
        <item x="4242"/>
        <item x="4137"/>
        <item x="5227"/>
        <item x="3955"/>
        <item x="2244"/>
        <item x="3850"/>
        <item x="291"/>
        <item x="5996"/>
        <item x="1737"/>
        <item x="1638"/>
        <item x="9166"/>
        <item x="2251"/>
        <item x="4373"/>
        <item x="3055"/>
        <item x="1385"/>
        <item x="152"/>
        <item x="3188"/>
        <item x="3307"/>
        <item x="3309"/>
        <item x="3311"/>
        <item x="3312"/>
        <item x="3313"/>
        <item x="3314"/>
        <item x="3315"/>
        <item x="3316"/>
        <item x="3192"/>
        <item x="3182"/>
        <item x="3189"/>
        <item x="7950"/>
        <item x="8620"/>
        <item x="582"/>
        <item x="8608"/>
        <item x="4008"/>
        <item x="10564"/>
        <item x="10562"/>
        <item x="10350"/>
        <item x="7143"/>
        <item x="4012"/>
        <item x="4813"/>
        <item x="13270"/>
        <item x="8084"/>
        <item x="348"/>
        <item x="8896"/>
        <item x="12691"/>
        <item x="1614"/>
        <item x="11254"/>
        <item x="11058"/>
        <item x="8258"/>
        <item x="8249"/>
        <item x="3939"/>
        <item x="8253"/>
        <item x="13262"/>
        <item x="8885"/>
        <item x="4569"/>
        <item x="9752"/>
        <item x="7173"/>
        <item x="1579"/>
        <item x="1773"/>
        <item x="11098"/>
        <item x="792"/>
        <item x="5696"/>
        <item x="13364"/>
        <item x="12568"/>
        <item x="10295"/>
        <item x="12558"/>
        <item x="838"/>
        <item x="12477"/>
        <item x="12548"/>
        <item x="155"/>
        <item x="3322"/>
        <item x="3985"/>
        <item x="10553"/>
        <item x="10555"/>
        <item x="11368"/>
        <item x="10421"/>
        <item x="11644"/>
        <item x="10416"/>
        <item x="10414"/>
        <item x="7078"/>
        <item x="7383"/>
        <item x="11390"/>
        <item x="13026"/>
        <item x="10612"/>
        <item x="2781"/>
        <item x="4470"/>
        <item x="11801"/>
        <item x="8395"/>
        <item x="11428"/>
        <item x="1856"/>
        <item x="10812"/>
        <item x="10810"/>
        <item x="8288"/>
        <item x="668"/>
        <item x="8420"/>
        <item x="11197"/>
        <item x="2735"/>
        <item x="10809"/>
        <item x="2453"/>
        <item x="10816"/>
        <item x="5324"/>
        <item x="2805"/>
        <item x="12801"/>
        <item x="8328"/>
        <item x="2807"/>
        <item x="7033"/>
        <item x="10808"/>
        <item x="11012"/>
        <item x="2455"/>
        <item x="2001"/>
        <item x="9178"/>
        <item x="2750"/>
        <item x="8394"/>
        <item x="12589"/>
        <item x="12482"/>
        <item x="1541"/>
        <item x="12495"/>
        <item x="12561"/>
        <item x="12604"/>
        <item x="10957"/>
        <item x="11036"/>
        <item x="7107"/>
        <item x="6000"/>
        <item x="47"/>
        <item x="8306"/>
        <item x="8344"/>
        <item x="11033"/>
        <item x="13263"/>
        <item x="11232"/>
        <item x="5474"/>
        <item x="5524"/>
        <item x="6007"/>
        <item x="837"/>
        <item x="5700"/>
        <item x="11139"/>
        <item x="1547"/>
        <item x="1546"/>
        <item x="6001"/>
        <item x="10815"/>
        <item x="6876"/>
        <item x="2457"/>
        <item x="7685"/>
        <item x="11255"/>
        <item x="9031"/>
        <item x="3913"/>
        <item x="11200"/>
        <item x="11480"/>
        <item x="14"/>
        <item x="4001"/>
        <item x="786"/>
        <item x="794"/>
        <item x="49"/>
        <item x="1110"/>
        <item x="12478"/>
        <item x="1428"/>
        <item x="1454"/>
        <item x="10349"/>
        <item x="1463"/>
        <item x="1066"/>
        <item x="12595"/>
        <item x="12526"/>
        <item x="839"/>
        <item x="862"/>
        <item x="12493"/>
        <item x="3552"/>
        <item x="1078"/>
        <item x="1080"/>
        <item x="1429"/>
        <item x="12480"/>
        <item x="12527"/>
        <item x="1067"/>
        <item x="9140"/>
        <item x="9994"/>
        <item x="11810"/>
        <item x="10487"/>
        <item x="10653"/>
        <item x="7589"/>
        <item x="11423"/>
        <item x="11392"/>
        <item x="10432"/>
        <item x="11947"/>
        <item x="5147"/>
        <item x="10655"/>
        <item x="10582"/>
        <item x="10593"/>
        <item x="1828"/>
        <item x="4255"/>
        <item x="11838"/>
        <item x="11270"/>
        <item x="1076"/>
        <item x="12924"/>
        <item x="5410"/>
        <item x="3619"/>
        <item x="5958"/>
        <item x="11050"/>
        <item x="10730"/>
        <item x="8826"/>
        <item x="12221"/>
        <item x="12219"/>
        <item x="12229"/>
        <item x="1815"/>
        <item x="2002"/>
        <item x="11348"/>
        <item x="11287"/>
        <item x="11281"/>
        <item x="1095"/>
        <item x="11299"/>
        <item x="11274"/>
        <item x="11124"/>
        <item x="1077"/>
        <item x="1923"/>
        <item x="381"/>
        <item x="142"/>
        <item x="3901"/>
        <item x="12619"/>
        <item x="158"/>
        <item x="12193"/>
        <item x="12204"/>
        <item x="11116"/>
        <item x="4471"/>
        <item x="11427"/>
        <item x="8779"/>
        <item x="2060"/>
        <item x="15"/>
        <item x="2088"/>
        <item x="6625"/>
        <item x="1061"/>
        <item x="3682"/>
        <item x="13258"/>
        <item x="12638"/>
        <item x="12289"/>
        <item x="12631"/>
        <item x="12634"/>
        <item x="13269"/>
        <item x="12613"/>
        <item x="12632"/>
        <item x="12635"/>
        <item x="12413"/>
        <item x="12633"/>
        <item x="12636"/>
        <item x="1814"/>
        <item x="8320"/>
        <item x="9040"/>
        <item x="11115"/>
        <item x="11129"/>
        <item x="5844"/>
        <item x="11113"/>
        <item x="11130"/>
        <item x="11821"/>
        <item x="3646"/>
        <item x="6734"/>
        <item x="13171"/>
        <item x="7206"/>
        <item x="2793"/>
        <item x="10719"/>
        <item x="10879"/>
        <item x="9594"/>
        <item x="9466"/>
        <item x="236"/>
        <item x="7004"/>
        <item x="7005"/>
        <item x="7003"/>
        <item x="2876"/>
        <item x="6703"/>
        <item x="11678"/>
        <item x="7002"/>
        <item x="5387"/>
        <item x="10247"/>
        <item x="321"/>
        <item x="7517"/>
        <item x="1409"/>
        <item x="5057"/>
        <item x="802"/>
        <item x="4693"/>
        <item x="10229"/>
        <item x="10424"/>
        <item x="5151"/>
        <item x="10082"/>
        <item x="10533"/>
        <item x="2722"/>
        <item x="3431"/>
        <item x="12439"/>
        <item x="7606"/>
        <item x="4976"/>
        <item x="2592"/>
        <item x="6457"/>
        <item x="6919"/>
        <item x="9227"/>
        <item x="6707"/>
        <item x="4661"/>
        <item x="13031"/>
        <item x="11639"/>
        <item x="10342"/>
        <item x="3445"/>
        <item x="7839"/>
        <item x="7844"/>
        <item x="5319"/>
        <item x="1087"/>
        <item x="5317"/>
        <item x="5308"/>
        <item x="5316"/>
        <item x="5313"/>
        <item x="5315"/>
        <item x="5285"/>
        <item x="4867"/>
        <item x="12150"/>
        <item x="4228"/>
        <item x="13273"/>
        <item x="11231"/>
        <item x="3956"/>
        <item x="2681"/>
        <item x="1739"/>
        <item x="7171"/>
        <item x="298"/>
        <item x="3642"/>
        <item x="13153"/>
        <item x="5904"/>
        <item x="2969"/>
        <item x="2987"/>
        <item x="11041"/>
        <item x="5675"/>
        <item x="5664"/>
        <item x="4071"/>
        <item x="3101"/>
        <item x="6570"/>
        <item x="6542"/>
        <item x="4381"/>
        <item x="2795"/>
        <item x="6574"/>
        <item x="4290"/>
        <item x="4347"/>
        <item x="4311"/>
        <item x="4176"/>
        <item x="4398"/>
        <item x="4149"/>
        <item x="4363"/>
        <item x="4338"/>
        <item x="4090"/>
        <item x="3622"/>
        <item x="4410"/>
        <item x="4313"/>
        <item x="4063"/>
        <item x="6562"/>
        <item x="2688"/>
        <item x="11148"/>
        <item x="4386"/>
        <item x="6576"/>
        <item x="3626"/>
        <item x="4367"/>
        <item x="4391"/>
        <item x="10785"/>
        <item x="10870"/>
        <item x="3702"/>
        <item x="9776"/>
        <item x="3362"/>
        <item x="3361"/>
        <item x="12652"/>
        <item x="3183"/>
        <item x="1047"/>
        <item x="11269"/>
        <item x="8345"/>
        <item x="11180"/>
        <item x="10974"/>
        <item x="8441"/>
        <item x="10977"/>
        <item x="11292"/>
        <item x="9094"/>
        <item x="10798"/>
        <item x="12785"/>
        <item x="10560"/>
        <item x="72"/>
        <item x="4620"/>
        <item x="2315"/>
        <item x="12656"/>
        <item x="1015"/>
        <item x="9196"/>
        <item x="12889"/>
        <item x="9274"/>
        <item x="4049"/>
        <item x="488"/>
        <item x="3028"/>
        <item x="4819"/>
        <item x="9234"/>
        <item x="4108"/>
        <item x="8780"/>
        <item x="3376"/>
        <item x="3791"/>
        <item x="3538"/>
        <item x="13091"/>
        <item x="13000"/>
        <item x="12999"/>
        <item x="12998"/>
        <item x="13399"/>
        <item x="13001"/>
        <item x="12377"/>
        <item x="7944"/>
        <item x="11352"/>
        <item x="10734"/>
        <item x="5823"/>
        <item x="5005"/>
        <item x="2907"/>
        <item x="7395"/>
        <item x="2929"/>
        <item x="7519"/>
        <item x="11416"/>
        <item x="10232"/>
        <item x="9881"/>
        <item x="5225"/>
        <item x="1136"/>
        <item x="1278"/>
        <item x="13014"/>
        <item x="12967"/>
        <item x="8392"/>
        <item x="10095"/>
        <item x="4551"/>
        <item x="847"/>
        <item x="851"/>
        <item x="856"/>
        <item x="1542"/>
        <item x="7294"/>
        <item x="3062"/>
        <item x="11286"/>
        <item x="7455"/>
        <item x="11279"/>
        <item x="11303"/>
        <item x="8567"/>
        <item x="915"/>
        <item x="8555"/>
        <item x="3764"/>
        <item x="8980"/>
        <item x="256"/>
        <item x="4199"/>
        <item x="4502"/>
        <item x="8658"/>
        <item x="12191"/>
        <item x="11960"/>
        <item x="6647"/>
        <item x="2403"/>
        <item x="1124"/>
        <item x="8591"/>
        <item x="4396"/>
        <item x="4112"/>
        <item x="1927"/>
        <item x="11316"/>
        <item x="11318"/>
        <item x="11317"/>
        <item x="6678"/>
        <item x="2306"/>
        <item x="1363"/>
        <item x="1323"/>
        <item x="7361"/>
        <item x="9115"/>
        <item x="9270"/>
        <item x="7329"/>
        <item x="8247"/>
        <item x="1318"/>
        <item x="1627"/>
        <item x="3543"/>
        <item x="267"/>
        <item x="2875"/>
        <item x="2698"/>
        <item x="11177"/>
        <item x="2896"/>
        <item x="2316"/>
        <item x="1322"/>
        <item x="4084"/>
        <item x="7965"/>
        <item x="795"/>
        <item x="790"/>
        <item x="784"/>
        <item x="796"/>
        <item x="797"/>
        <item x="799"/>
        <item x="6527"/>
        <item x="5817"/>
        <item x="4407"/>
        <item x="4172"/>
        <item x="8870"/>
        <item x="3020"/>
        <item x="4173"/>
        <item x="5590"/>
        <item x="4174"/>
        <item x="1079"/>
        <item x="4171"/>
        <item x="9578"/>
        <item x="9337"/>
        <item x="7001"/>
        <item x="10093"/>
        <item x="10091"/>
        <item x="887"/>
        <item x="2997"/>
        <item x="3921"/>
        <item x="3930"/>
        <item x="2998"/>
        <item x="3917"/>
        <item x="3924"/>
        <item x="3926"/>
        <item x="3927"/>
        <item x="3918"/>
        <item x="3929"/>
        <item x="3920"/>
        <item x="3922"/>
        <item x="3932"/>
        <item x="3931"/>
        <item x="1037"/>
        <item x="2131"/>
        <item x="12964"/>
        <item x="74"/>
        <item x="4624"/>
        <item x="4621"/>
        <item x="7299"/>
        <item x="913"/>
        <item x="8666"/>
        <item x="3279"/>
        <item x="3486"/>
        <item x="4070"/>
        <item x="7286"/>
        <item x="8985"/>
        <item x="9192"/>
        <item x="12890"/>
        <item x="9273"/>
        <item x="9642"/>
        <item x="383"/>
        <item x="9116"/>
        <item x="2771"/>
        <item x="13168"/>
        <item x="5783"/>
        <item x="978"/>
        <item x="3789"/>
        <item x="3814"/>
        <item x="9244"/>
        <item x="5784"/>
        <item x="5895"/>
        <item x="2847"/>
        <item x="2186"/>
        <item x="1311"/>
        <item x="8739"/>
        <item x="11163"/>
        <item x="6525"/>
        <item x="10944"/>
        <item x="5818"/>
        <item x="4106"/>
        <item x="5013"/>
        <item x="6900"/>
        <item x="6979"/>
        <item x="6887"/>
        <item x="6948"/>
        <item x="6974"/>
        <item x="8890"/>
        <item x="6477"/>
        <item x="6488"/>
        <item x="3037"/>
        <item x="9952"/>
        <item x="3372"/>
        <item x="3807"/>
        <item x="5813"/>
        <item x="239"/>
        <item x="8722"/>
        <item x="3424"/>
        <item x="359"/>
        <item x="3418"/>
        <item x="4559"/>
        <item x="1904"/>
        <item x="4201"/>
        <item x="3398"/>
        <item x="2083"/>
        <item x="2319"/>
        <item x="13056"/>
        <item x="10420"/>
        <item x="8259"/>
        <item x="11446"/>
        <item x="6776"/>
        <item x="3564"/>
        <item x="11164"/>
        <item x="3872"/>
        <item x="10966"/>
        <item x="10968"/>
        <item x="10967"/>
        <item x="4756"/>
        <item x="9401"/>
        <item x="7117"/>
        <item x="3482"/>
        <item x="11847"/>
        <item x="12409"/>
        <item x="8974"/>
        <item x="2341"/>
        <item x="5236"/>
        <item x="6933"/>
        <item x="6842"/>
        <item x="12107"/>
        <item x="7110"/>
        <item x="6023"/>
        <item x="6528"/>
        <item x="5903"/>
        <item x="3801"/>
        <item x="4836"/>
        <item x="7507"/>
        <item x="3426"/>
        <item x="9672"/>
        <item x="9989"/>
        <item x="9669"/>
        <item x="3790"/>
        <item x="8630"/>
        <item x="9673"/>
        <item x="9670"/>
        <item x="10265"/>
        <item x="3706"/>
        <item x="3827"/>
        <item x="99"/>
        <item x="9526"/>
        <item x="11590"/>
        <item x="2148"/>
        <item x="4632"/>
        <item x="1881"/>
        <item x="6555"/>
        <item x="1017"/>
        <item x="9627"/>
        <item x="5195"/>
        <item x="10873"/>
        <item x="2217"/>
        <item x="10679"/>
        <item x="8776"/>
        <item x="445"/>
        <item x="3647"/>
        <item x="9136"/>
        <item x="7978"/>
        <item x="13067"/>
        <item x="11749"/>
        <item x="11751"/>
        <item x="2411"/>
        <item x="8315"/>
        <item x="9130"/>
        <item x="3724"/>
        <item x="6111"/>
        <item x="11688"/>
        <item x="3529"/>
        <item x="7210"/>
        <item x="8400"/>
        <item x="6189"/>
        <item x="8987"/>
        <item x="1108"/>
        <item x="7203"/>
        <item x="3977"/>
        <item x="11797"/>
        <item x="3537"/>
        <item x="10867"/>
        <item x="2916"/>
        <item x="2939"/>
        <item x="10160"/>
        <item x="13167"/>
        <item x="10600"/>
        <item x="10052"/>
        <item x="1398"/>
        <item x="13166"/>
        <item x="462"/>
        <item x="5608"/>
        <item x="7200"/>
        <item x="7140"/>
        <item x="1396"/>
        <item x="3792"/>
        <item x="10910"/>
        <item x="5717"/>
        <item x="5718"/>
        <item x="7146"/>
        <item x="1448"/>
        <item x="1753"/>
        <item x="5469"/>
        <item x="10976"/>
        <item x="5466"/>
        <item x="10972"/>
        <item x="7254"/>
        <item x="7186"/>
        <item x="9283"/>
        <item x="10909"/>
        <item x="1408"/>
        <item x="1065"/>
        <item x="2262"/>
        <item x="45"/>
        <item x="11488"/>
        <item x="600"/>
        <item x="983"/>
        <item x="12310"/>
        <item x="10261"/>
        <item x="8944"/>
        <item x="12180"/>
        <item x="8627"/>
        <item x="6602"/>
        <item x="9774"/>
        <item x="656"/>
        <item x="91"/>
        <item x="6897"/>
        <item x="581"/>
        <item x="642"/>
        <item x="6102"/>
        <item x="2547"/>
        <item x="7905"/>
        <item x="7963"/>
        <item x="8694"/>
        <item x="3916"/>
        <item x="5425"/>
        <item x="5426"/>
        <item x="5423"/>
        <item x="5429"/>
        <item x="5427"/>
        <item x="5428"/>
        <item x="5651"/>
        <item x="7334"/>
        <item x="6079"/>
        <item x="6096"/>
        <item x="6357"/>
        <item x="6355"/>
        <item x="12741"/>
        <item x="12740"/>
        <item x="12742"/>
        <item x="6128"/>
        <item x="6368"/>
        <item x="12713"/>
        <item x="12711"/>
        <item x="12710"/>
        <item x="12712"/>
        <item x="6185"/>
        <item x="6348"/>
        <item x="6331"/>
        <item x="12099"/>
        <item x="6186"/>
        <item x="6380"/>
        <item x="3853"/>
        <item x="11909"/>
        <item x="11565"/>
        <item x="3083"/>
        <item x="2034"/>
        <item x="2033"/>
        <item x="2032"/>
        <item x="2031"/>
        <item x="6043"/>
        <item x="5575"/>
        <item x="1926"/>
        <item x="2096"/>
        <item x="3392"/>
        <item x="339"/>
        <item x="10137"/>
        <item x="2212"/>
        <item x="7038"/>
        <item x="6454"/>
        <item x="2090"/>
        <item x="4765"/>
        <item x="10308"/>
        <item x="5617"/>
        <item x="9677"/>
        <item x="2213"/>
        <item x="3351"/>
        <item x="5000"/>
        <item x="4980"/>
        <item x="21"/>
        <item x="3365"/>
        <item x="2207"/>
        <item x="285"/>
        <item x="2216"/>
        <item x="11943"/>
        <item x="654"/>
        <item x="2985"/>
        <item x="9019"/>
        <item x="1936"/>
        <item x="9320"/>
        <item x="1343"/>
        <item x="4038"/>
        <item x="10365"/>
        <item x="12659"/>
        <item x="8537"/>
        <item x="1438"/>
        <item x="12429"/>
        <item x="7773"/>
        <item x="10626"/>
        <item x="10641"/>
        <item x="12322"/>
        <item x="6164"/>
        <item x="6152"/>
        <item x="6153"/>
        <item x="12624"/>
        <item x="11701"/>
        <item x="10645"/>
        <item x="10640"/>
        <item x="12321"/>
        <item x="10629"/>
        <item x="6284"/>
        <item x="12376"/>
        <item x="6156"/>
        <item x="6155"/>
        <item x="12663"/>
        <item x="12661"/>
        <item x="6151"/>
        <item x="12380"/>
        <item x="12315"/>
        <item x="6150"/>
        <item x="6157"/>
        <item x="12625"/>
        <item x="12323"/>
        <item x="6158"/>
        <item x="6147"/>
        <item x="12253"/>
        <item x="12242"/>
        <item x="2718"/>
        <item x="9455"/>
        <item x="11063"/>
        <item x="11971"/>
        <item x="2676"/>
        <item x="2587"/>
        <item x="10958"/>
        <item x="8437"/>
        <item x="10961"/>
        <item x="11294"/>
        <item x="9091"/>
        <item x="3164"/>
        <item x="2136"/>
        <item x="2180"/>
        <item x="10773"/>
        <item x="3366"/>
        <item x="7561"/>
        <item x="3830"/>
        <item x="11383"/>
        <item x="7571"/>
        <item x="7554"/>
        <item x="6586"/>
        <item x="8013"/>
        <item x="6168"/>
        <item x="1004"/>
        <item x="12373"/>
        <item x="6582"/>
        <item x="7497"/>
        <item x="459"/>
        <item x="5444"/>
        <item x="3350"/>
        <item x="2552"/>
        <item x="638"/>
        <item x="2387"/>
        <item x="7008"/>
        <item x="12179"/>
        <item x="1891"/>
        <item x="1227"/>
        <item x="9248"/>
        <item x="10781"/>
        <item x="9247"/>
        <item x="1843"/>
        <item x="7345"/>
        <item x="10044"/>
        <item x="5172"/>
        <item x="5165"/>
        <item x="2394"/>
        <item x="6814"/>
        <item x="4915"/>
        <item x="2095"/>
        <item x="11251"/>
        <item x="3416"/>
        <item x="2112"/>
        <item x="2550"/>
        <item x="495"/>
        <item x="6988"/>
        <item x="3289"/>
        <item x="6987"/>
        <item x="5180"/>
        <item x="4690"/>
        <item x="5403"/>
        <item x="3963"/>
        <item x="9278"/>
        <item x="7393"/>
        <item x="6989"/>
        <item x="3487"/>
        <item x="9246"/>
        <item x="9245"/>
        <item x="6518"/>
        <item x="12174"/>
        <item x="12176"/>
        <item x="2028"/>
        <item x="557"/>
        <item x="6882"/>
        <item x="6984"/>
        <item x="7778"/>
        <item x="7588"/>
        <item x="2399"/>
        <item x="10030"/>
        <item x="4731"/>
        <item x="2396"/>
        <item x="3745"/>
        <item x="3803"/>
        <item x="1980"/>
        <item x="6889"/>
        <item x="53"/>
        <item x="9249"/>
        <item x="9250"/>
        <item x="5417"/>
        <item x="5394"/>
        <item x="6605"/>
        <item x="511"/>
        <item x="4925"/>
        <item x="7776"/>
        <item x="2650"/>
        <item x="2551"/>
        <item x="6604"/>
        <item x="12182"/>
        <item x="12164"/>
        <item x="12187"/>
        <item x="10774"/>
        <item x="1430"/>
        <item x="1399"/>
        <item x="3267"/>
        <item x="6726"/>
        <item x="1824"/>
        <item x="5235"/>
        <item x="2126"/>
        <item x="2224"/>
        <item x="458"/>
        <item x="5258"/>
        <item x="9680"/>
        <item x="9678"/>
        <item x="2200"/>
        <item x="2070"/>
        <item x="6676"/>
        <item x="4081"/>
        <item x="2375"/>
        <item x="2381"/>
        <item x="2374"/>
        <item x="2373"/>
        <item x="2372"/>
        <item x="2686"/>
        <item x="7369"/>
        <item x="2532"/>
        <item x="4164"/>
        <item x="4167"/>
        <item x="4163"/>
        <item x="4165"/>
        <item x="4166"/>
        <item x="4177"/>
        <item x="6737"/>
        <item x="4276"/>
        <item x="2655"/>
        <item x="11243"/>
        <item x="4272"/>
        <item x="2767"/>
        <item x="4273"/>
        <item x="1745"/>
        <item x="8481"/>
        <item x="9554"/>
        <item x="9718"/>
        <item x="4698"/>
        <item x="4735"/>
        <item x="9697"/>
        <item x="9715"/>
        <item x="9696"/>
        <item x="9686"/>
        <item x="991"/>
        <item x="2292"/>
        <item x="9027"/>
        <item x="10353"/>
        <item x="10214"/>
        <item x="5740"/>
        <item x="5221"/>
        <item x="7727"/>
        <item x="10094"/>
        <item x="6589"/>
        <item x="7781"/>
        <item x="7764"/>
        <item x="13281"/>
        <item x="10830"/>
        <item x="962"/>
        <item x="4729"/>
        <item x="5206"/>
        <item x="4642"/>
        <item x="7485"/>
        <item x="11711"/>
        <item x="11386"/>
        <item x="10650"/>
        <item x="2842"/>
        <item x="11556"/>
        <item x="11737"/>
        <item x="11725"/>
        <item x="11742"/>
        <item x="11727"/>
        <item x="11740"/>
        <item x="11741"/>
        <item x="11726"/>
        <item x="11564"/>
        <item x="11739"/>
        <item x="10543"/>
        <item x="11567"/>
        <item x="13066"/>
        <item x="11563"/>
        <item x="11743"/>
        <item x="11738"/>
        <item x="2834"/>
        <item x="5096"/>
        <item x="5095"/>
        <item x="5094"/>
        <item x="7654"/>
        <item x="13075"/>
        <item x="11272"/>
        <item x="11500"/>
        <item x="7417"/>
        <item x="10638"/>
        <item x="6116"/>
        <item x="6138"/>
        <item x="11707"/>
        <item x="3297"/>
        <item x="3298"/>
        <item x="12190"/>
        <item x="7447"/>
        <item x="3167"/>
        <item x="5018"/>
        <item x="5390"/>
        <item x="580"/>
        <item x="20"/>
        <item x="1280"/>
        <item x="1460"/>
        <item x="6083"/>
        <item x="6074"/>
        <item x="2962"/>
        <item x="42"/>
        <item x="8596"/>
        <item x="5644"/>
        <item x="13283"/>
        <item x="9165"/>
        <item x="4975"/>
        <item x="9595"/>
        <item x="9617"/>
        <item x="6691"/>
        <item x="9536"/>
        <item x="6704"/>
        <item x="8579"/>
        <item x="11826"/>
        <item x="6637"/>
        <item x="10933"/>
        <item x="4418"/>
        <item x="5343"/>
        <item x="5344"/>
        <item x="5340"/>
        <item x="5339"/>
        <item x="10786"/>
        <item x="4565"/>
        <item x="5338"/>
        <item x="453"/>
        <item x="6630"/>
        <item x="6633"/>
        <item x="5345"/>
        <item x="10233"/>
        <item x="11049"/>
        <item x="6883"/>
        <item x="2644"/>
        <item x="6881"/>
        <item x="10231"/>
        <item x="7042"/>
        <item x="9282"/>
        <item x="9253"/>
        <item x="9252"/>
        <item x="6811"/>
        <item x="6696"/>
        <item x="10568"/>
        <item x="11958"/>
        <item x="8797"/>
        <item x="10845"/>
        <item x="8679"/>
        <item x="10863"/>
        <item x="5288"/>
        <item x="8998"/>
        <item x="8955"/>
        <item x="1419"/>
        <item x="5202"/>
        <item x="1584"/>
        <item x="9285"/>
        <item x="2187"/>
        <item x="9137"/>
        <item x="2877"/>
        <item x="711"/>
        <item x="6082"/>
        <item x="926"/>
        <item x="7821"/>
        <item x="8641"/>
        <item x="8433"/>
        <item x="8435"/>
        <item x="8434"/>
        <item x="8429"/>
        <item x="8430"/>
        <item x="8431"/>
        <item x="13314"/>
        <item x="531"/>
        <item x="4037"/>
        <item x="9720"/>
        <item x="9727"/>
        <item x="6517"/>
        <item x="7343"/>
        <item x="3288"/>
        <item x="2405"/>
        <item x="3540"/>
        <item x="6559"/>
        <item x="6381"/>
        <item x="1892"/>
        <item x="10457"/>
        <item x="13054"/>
        <item x="12255"/>
        <item x="12239"/>
        <item x="12736"/>
        <item x="6347"/>
        <item x="12358"/>
        <item x="6263"/>
        <item x="992"/>
        <item x="7864"/>
        <item x="5125"/>
        <item x="3713"/>
        <item x="11262"/>
        <item x="3446"/>
        <item x="4198"/>
        <item x="11609"/>
        <item x="13147"/>
        <item x="3949"/>
        <item x="5548"/>
        <item x="4283"/>
        <item x="13288"/>
        <item x="4286"/>
        <item x="4285"/>
        <item x="2982"/>
        <item x="4147"/>
        <item x="4287"/>
        <item x="4085"/>
        <item x="10996"/>
        <item x="7322"/>
        <item x="1284"/>
        <item x="2342"/>
        <item x="559"/>
        <item x="12044"/>
        <item x="10018"/>
        <item x="2175"/>
        <item x="2177"/>
        <item x="2176"/>
        <item x="10087"/>
        <item x="743"/>
        <item x="5544"/>
        <item x="11817"/>
        <item x="4861"/>
        <item x="4677"/>
        <item x="11969"/>
        <item x="9101"/>
        <item x="8318"/>
        <item x="2668"/>
        <item x="5264"/>
        <item x="9888"/>
        <item x="6386"/>
        <item x="6392"/>
        <item x="2172"/>
        <item x="5694"/>
        <item x="4595"/>
        <item x="8708"/>
        <item x="4649"/>
        <item x="4891"/>
        <item x="4239"/>
        <item x="6669"/>
        <item x="8492"/>
        <item x="8478"/>
        <item x="8888"/>
        <item x="9658"/>
        <item x="10024"/>
        <item x="10025"/>
        <item x="5211"/>
        <item x="10026"/>
        <item x="10023"/>
        <item x="4014"/>
        <item x="5278"/>
        <item x="5269"/>
        <item x="2495"/>
        <item x="7920"/>
        <item x="247"/>
        <item x="11979"/>
        <item x="7451"/>
        <item x="5951"/>
        <item x="6026"/>
        <item x="10795"/>
        <item x="3871"/>
        <item x="10888"/>
        <item x="11868"/>
        <item x="1276"/>
        <item x="1215"/>
        <item x="6539"/>
        <item x="1404"/>
        <item x="3851"/>
        <item x="3528"/>
        <item x="13092"/>
        <item x="7301"/>
        <item x="2654"/>
        <item x="6995"/>
        <item x="665"/>
        <item x="1152"/>
        <item x="11582"/>
        <item x="3605"/>
        <item x="8861"/>
        <item x="457"/>
        <item x="1153"/>
        <item x="7100"/>
        <item x="12170"/>
        <item x="11370"/>
        <item x="9946"/>
        <item x="4691"/>
        <item x="2925"/>
        <item x="7823"/>
        <item x="10449"/>
        <item x="7109"/>
        <item x="4684"/>
        <item x="1469"/>
        <item x="3854"/>
        <item x="1471"/>
        <item x="818"/>
        <item x="10445"/>
        <item x="4777"/>
        <item x="6727"/>
        <item x="7448"/>
        <item x="10412"/>
        <item x="3359"/>
        <item x="2814"/>
        <item x="6845"/>
        <item x="1371"/>
        <item x="6997"/>
        <item x="1056"/>
        <item x="1058"/>
        <item x="1467"/>
        <item x="2043"/>
        <item x="1057"/>
        <item x="2409"/>
        <item x="2408"/>
        <item x="4718"/>
        <item x="6361"/>
        <item x="2798"/>
        <item x="11747"/>
        <item x="11848"/>
        <item x="10477"/>
        <item x="10475"/>
        <item x="2331"/>
        <item x="6512"/>
        <item x="5563"/>
        <item x="7881"/>
        <item x="778"/>
        <item x="2527"/>
        <item x="7223"/>
        <item x="4240"/>
        <item x="5378"/>
        <item x="5369"/>
        <item x="5379"/>
        <item x="5371"/>
        <item x="5377"/>
        <item x="5370"/>
        <item x="9143"/>
        <item x="7479"/>
        <item x="7480"/>
        <item x="13042"/>
        <item x="13044"/>
        <item x="7487"/>
        <item x="13043"/>
        <item x="13040"/>
        <item x="6769"/>
        <item x="8291"/>
        <item x="5060"/>
        <item x="5033"/>
        <item x="60"/>
        <item x="3151"/>
        <item x="1200"/>
        <item x="5062"/>
        <item x="11995"/>
        <item x="5097"/>
        <item x="5106"/>
        <item x="10096"/>
        <item x="4626"/>
        <item x="4277"/>
        <item x="3856"/>
        <item x="317"/>
        <item x="4631"/>
        <item x="4593"/>
        <item x="7801"/>
        <item x="2861"/>
        <item x="11664"/>
        <item x="1133"/>
        <item x="408"/>
        <item x="13217"/>
        <item x="10083"/>
        <item x="1367"/>
        <item x="7806"/>
        <item x="10415"/>
        <item x="11705"/>
        <item x="10401"/>
        <item x="11708"/>
        <item x="10527"/>
        <item x="8606"/>
        <item x="10664"/>
        <item x="13292"/>
        <item x="10473"/>
        <item x="3532"/>
        <item x="3551"/>
        <item x="9384"/>
        <item x="12653"/>
        <item x="9641"/>
        <item x="10724"/>
        <item x="5186"/>
        <item x="3327"/>
        <item x="5408"/>
        <item x="7836"/>
        <item x="11586"/>
        <item x="850"/>
        <item x="1034"/>
        <item x="6699"/>
        <item x="9725"/>
        <item x="9722"/>
        <item x="532"/>
        <item x="4119"/>
        <item x="4130"/>
        <item x="4214"/>
        <item x="2478"/>
        <item x="4222"/>
        <item x="619"/>
        <item x="4215"/>
        <item x="6779"/>
        <item x="11526"/>
        <item x="11538"/>
        <item x="11539"/>
        <item x="9507"/>
        <item x="2461"/>
        <item x="1465"/>
        <item x="1583"/>
        <item x="12115"/>
        <item x="11898"/>
        <item x="9858"/>
        <item x="7687"/>
        <item x="1841"/>
        <item x="8049"/>
        <item x="3584"/>
        <item x="2568"/>
        <item x="8031"/>
        <item x="2351"/>
        <item x="10656"/>
        <item x="4709"/>
        <item x="5152"/>
        <item x="12398"/>
        <item x="7832"/>
        <item x="7831"/>
        <item x="7833"/>
        <item x="2242"/>
        <item x="6440"/>
        <item x="10505"/>
        <item x="9464"/>
        <item x="5703"/>
        <item x="9575"/>
        <item x="78"/>
        <item x="5337"/>
        <item x="9486"/>
        <item x="7948"/>
        <item x="7505"/>
        <item x="9976"/>
        <item x="157"/>
        <item x="4981"/>
        <item x="4979"/>
        <item x="9492"/>
        <item x="9483"/>
        <item x="11715"/>
        <item x="11734"/>
        <item x="12288"/>
        <item x="13077"/>
        <item x="13078"/>
        <item x="7085"/>
        <item x="7940"/>
        <item x="9301"/>
        <item x="10857"/>
        <item x="4054"/>
        <item x="4676"/>
        <item x="7549"/>
        <item x="4705"/>
        <item x="7099"/>
        <item x="3306"/>
        <item x="10666"/>
        <item x="12325"/>
        <item x="85"/>
        <item x="254"/>
        <item x="7260"/>
        <item x="10588"/>
        <item x="10111"/>
        <item x="10673"/>
        <item x="12070"/>
        <item x="10547"/>
        <item x="4117"/>
        <item x="5144"/>
        <item x="3156"/>
        <item x="6470"/>
        <item x="3408"/>
        <item x="11686"/>
        <item x="486"/>
        <item x="2862"/>
        <item x="7481"/>
        <item x="7224"/>
        <item x="7452"/>
        <item x="9349"/>
        <item x="262"/>
        <item x="943"/>
        <item x="12756"/>
        <item x="6472"/>
        <item x="2859"/>
        <item x="8777"/>
        <item x="1785"/>
        <item x="7486"/>
        <item x="10589"/>
        <item x="5159"/>
        <item x="2804"/>
        <item x="9297"/>
        <item x="9300"/>
        <item x="116"/>
        <item x="112"/>
        <item x="10476"/>
        <item x="3305"/>
        <item x="2886"/>
        <item x="5185"/>
        <item x="185"/>
        <item x="10598"/>
        <item x="10590"/>
        <item x="10403"/>
        <item x="10391"/>
        <item x="186"/>
        <item x="2830"/>
        <item x="12303"/>
        <item x="10269"/>
        <item x="13294"/>
        <item x="5534"/>
        <item x="13230"/>
        <item x="2841"/>
        <item x="997"/>
        <item x="1001"/>
        <item x="1000"/>
        <item x="12148"/>
        <item x="1113"/>
        <item x="3467"/>
        <item x="7784"/>
        <item x="2057"/>
        <item x="4251"/>
        <item x="4064"/>
        <item x="11756"/>
        <item x="124"/>
        <item x="13161"/>
        <item x="3703"/>
        <item x="5819"/>
        <item x="10757"/>
        <item x="3950"/>
        <item x="11771"/>
        <item x="11573"/>
        <item x="2944"/>
        <item x="6136"/>
        <item x="901"/>
        <item x="6134"/>
        <item x="6133"/>
        <item x="2955"/>
        <item x="12039"/>
        <item x="10127"/>
        <item x="10128"/>
        <item x="10122"/>
        <item x="10121"/>
        <item x="10131"/>
        <item x="10124"/>
        <item x="4734"/>
        <item x="4672"/>
        <item x="1319"/>
        <item x="7992"/>
        <item x="7231"/>
        <item x="7183"/>
        <item x="12285"/>
        <item x="12282"/>
        <item x="2553"/>
        <item x="2994"/>
        <item x="6041"/>
        <item x="323"/>
        <item x="7160"/>
        <item x="894"/>
        <item x="8261"/>
        <item x="748"/>
        <item x="734"/>
        <item x="770"/>
        <item x="760"/>
        <item x="9386"/>
        <item x="1512"/>
        <item x="9984"/>
        <item x="10294"/>
        <item x="2413"/>
        <item x="9419"/>
        <item x="9973"/>
        <item x="214"/>
        <item x="9509"/>
        <item x="2559"/>
        <item x="9164"/>
        <item x="1522"/>
        <item x="12156"/>
        <item x="10364"/>
        <item x="9382"/>
        <item x="1301"/>
        <item x="2332"/>
        <item x="7125"/>
        <item x="8262"/>
        <item x="13012"/>
        <item x="5293"/>
        <item x="2063"/>
        <item x="2007"/>
        <item x="4361"/>
        <item x="10525"/>
        <item x="8465"/>
        <item x="7766"/>
        <item x="6620"/>
        <item x="7457"/>
        <item x="12076"/>
        <item x="10008"/>
        <item x="2230"/>
        <item x="10636"/>
        <item x="5166"/>
        <item x="7786"/>
        <item x="6723"/>
        <item x="1645"/>
        <item x="9576"/>
        <item x="9513"/>
        <item x="9514"/>
        <item x="9609"/>
        <item x="9503"/>
        <item x="9471"/>
        <item x="9462"/>
        <item x="11980"/>
        <item x="9460"/>
        <item x="9588"/>
        <item x="9577"/>
        <item x="1719"/>
        <item x="7423"/>
        <item x="5194"/>
        <item x="6375"/>
        <item x="7368"/>
        <item x="2361"/>
        <item x="666"/>
        <item x="5171"/>
        <item x="782"/>
        <item x="8799"/>
        <item x="5519"/>
        <item x="8552"/>
        <item x="5391"/>
        <item x="5263"/>
        <item x="2717"/>
        <item x="8489"/>
        <item x="8479"/>
        <item x="4537"/>
        <item x="4428"/>
        <item x="11061"/>
        <item x="9445"/>
        <item x="3272"/>
        <item x="9818"/>
        <item x="9879"/>
        <item x="1809"/>
        <item x="11513"/>
        <item x="3347"/>
        <item x="3035"/>
        <item x="10152"/>
        <item x="6736"/>
        <item x="7339"/>
        <item x="6677"/>
        <item x="7378"/>
        <item x="1580"/>
        <item x="8080"/>
        <item x="4818"/>
        <item x="3841"/>
        <item x="5124"/>
        <item x="345"/>
        <item x="3685"/>
        <item x="13099"/>
        <item x="12954"/>
        <item x="9311"/>
        <item x="9949"/>
        <item x="10392"/>
        <item x="6764"/>
        <item x="11863"/>
        <item x="6711"/>
        <item x="7400"/>
        <item x="7763"/>
        <item x="2924"/>
        <item x="8126"/>
        <item x="7770"/>
        <item x="5064"/>
        <item x="5041"/>
        <item x="622"/>
        <item x="6597"/>
        <item x="7137"/>
        <item x="6501"/>
        <item x="11405"/>
        <item x="12093"/>
        <item x="419"/>
        <item x="11175"/>
        <item x="7602"/>
        <item x="10500"/>
        <item x="7707"/>
        <item x="10521"/>
        <item x="1762"/>
        <item x="7964"/>
        <item x="7603"/>
        <item x="525"/>
        <item x="7384"/>
        <item x="2388"/>
        <item x="12938"/>
        <item x="13285"/>
        <item x="7272"/>
        <item x="4833"/>
        <item x="5453"/>
        <item x="11261"/>
        <item x="465"/>
        <item x="2649"/>
        <item x="3355"/>
        <item x="7518"/>
        <item x="7387"/>
        <item x="829"/>
        <item x="13183"/>
        <item x="50"/>
        <item x="4702"/>
        <item x="2853"/>
        <item x="5393"/>
        <item x="4912"/>
        <item x="7068"/>
        <item x="3427"/>
        <item x="1599"/>
        <item x="1706"/>
        <item x="5802"/>
        <item x="2140"/>
        <item x="2499"/>
        <item x="10843"/>
        <item x="5800"/>
        <item x="2661"/>
        <item x="10144"/>
        <item x="11081"/>
        <item x="11865"/>
        <item x="3524"/>
        <item x="3568"/>
        <item x="2893"/>
        <item x="1801"/>
        <item x="5381"/>
        <item x="4841"/>
        <item x="4842"/>
        <item x="4843"/>
        <item x="1786"/>
        <item x="1788"/>
        <item x="1794"/>
        <item x="12600"/>
        <item x="12601"/>
        <item x="4058"/>
        <item x="7987"/>
        <item x="12403"/>
        <item x="12610"/>
        <item x="12430"/>
        <item x="12607"/>
        <item x="12608"/>
        <item x="12609"/>
        <item x="10837"/>
        <item x="12404"/>
        <item x="3769"/>
        <item x="7989"/>
        <item x="6191"/>
        <item x="10826"/>
        <item x="10177"/>
        <item x="2731"/>
        <item x="12407"/>
        <item x="13079"/>
        <item x="3499"/>
        <item x="3501"/>
        <item x="12401"/>
        <item x="12411"/>
        <item x="3500"/>
        <item x="12776"/>
        <item x="9235"/>
        <item x="9236"/>
        <item x="10519"/>
        <item x="10693"/>
        <item x="13296"/>
        <item x="11764"/>
        <item x="7239"/>
        <item x="1571"/>
        <item x="1569"/>
        <item x="1566"/>
        <item x="3606"/>
        <item x="13298"/>
        <item x="5412"/>
        <item x="13094"/>
        <item x="5458"/>
        <item x="8279"/>
        <item x="2154"/>
        <item x="8628"/>
        <item x="11860"/>
        <item x="4862"/>
        <item x="1771"/>
        <item x="4885"/>
        <item x="4880"/>
        <item x="1874"/>
        <item x="1596"/>
        <item x="11672"/>
        <item x="3747"/>
        <item x="6973"/>
        <item x="3324"/>
        <item x="781"/>
        <item x="8801"/>
        <item x="7613"/>
        <item x="11123"/>
        <item x="5163"/>
        <item x="3132"/>
        <item x="5557"/>
        <item x="12837"/>
        <item x="7433"/>
        <item x="2906"/>
        <item x="3519"/>
        <item x="6207"/>
        <item x="832"/>
        <item x="2934"/>
        <item x="1570"/>
        <item x="1572"/>
        <item x="11841"/>
        <item x="7209"/>
        <item x="7526"/>
        <item x="10549"/>
        <item x="3370"/>
        <item x="8103"/>
        <item x="8740"/>
        <item x="11641"/>
        <item x="7742"/>
        <item x="9980"/>
        <item x="4469"/>
        <item x="3069"/>
        <item x="286"/>
        <item x="8545"/>
        <item x="7372"/>
        <item x="6453"/>
        <item x="8561"/>
        <item x="8543"/>
        <item x="8812"/>
        <item x="11648"/>
        <item x="3848"/>
        <item x="8893"/>
        <item x="4558"/>
        <item x="11796"/>
        <item x="8405"/>
        <item x="11519"/>
        <item x="6281"/>
        <item x="12087"/>
        <item x="12084"/>
        <item x="6192"/>
        <item x="6190"/>
        <item x="7093"/>
        <item x="2324"/>
        <item x="4248"/>
        <item x="10919"/>
        <item x="424"/>
        <item x="6659"/>
        <item x="12420"/>
        <item x="9163"/>
        <item x="2197"/>
        <item x="6688"/>
        <item x="6334"/>
        <item x="4726"/>
        <item x="822"/>
        <item x="1069"/>
        <item x="10480"/>
        <item x="6969"/>
        <item x="1901"/>
        <item x="3367"/>
        <item x="6653"/>
        <item x="7058"/>
        <item x="11625"/>
        <item x="10788"/>
        <item x="7076"/>
        <item x="6841"/>
        <item x="196"/>
        <item x="7070"/>
        <item x="1383"/>
        <item x="8087"/>
        <item x="9668"/>
        <item x="2713"/>
        <item x="9880"/>
        <item x="8048"/>
        <item x="994"/>
        <item x="5545"/>
        <item x="692"/>
        <item x="6119"/>
        <item x="3422"/>
        <item x="8947"/>
        <item x="8207"/>
        <item x="6714"/>
        <item x="6569"/>
        <item x="7540"/>
        <item x="910"/>
        <item x="6215"/>
        <item x="7787"/>
        <item x="11397"/>
        <item x="3573"/>
        <item x="3574"/>
        <item x="3575"/>
        <item x="8327"/>
        <item x="1388"/>
        <item x="1757"/>
        <item x="1758"/>
        <item x="1332"/>
        <item x="2254"/>
        <item x="2255"/>
        <item x="1333"/>
        <item x="1811"/>
        <item x="1331"/>
        <item x="1760"/>
        <item x="1759"/>
        <item x="1807"/>
        <item x="1808"/>
        <item x="1369"/>
        <item x="7228"/>
        <item x="8170"/>
        <item x="8551"/>
        <item x="12157"/>
        <item x="1361"/>
        <item x="5203"/>
        <item x="2038"/>
        <item x="7768"/>
        <item x="7006"/>
        <item x="12004"/>
        <item x="6679"/>
        <item x="7511"/>
        <item x="6917"/>
        <item x="13237"/>
        <item x="11599"/>
        <item x="1125"/>
        <item x="7263"/>
        <item x="8929"/>
        <item x="10732"/>
        <item x="10846"/>
        <item x="3128"/>
        <item x="8282"/>
        <item x="8757"/>
        <item x="8547"/>
        <item x="8647"/>
        <item x="12119"/>
        <item x="7064"/>
        <item x="6884"/>
        <item x="8311"/>
        <item x="11591"/>
        <item x="11809"/>
        <item x="8286"/>
        <item x="2749"/>
        <item x="1626"/>
        <item x="9887"/>
        <item x="477"/>
        <item x="13174"/>
        <item x="7366"/>
        <item x="7488"/>
        <item x="165"/>
        <item x="9530"/>
        <item x="3616"/>
        <item x="1300"/>
        <item x="10272"/>
        <item x="719"/>
        <item x="1167"/>
        <item x="3683"/>
        <item x="6025"/>
        <item x="122"/>
        <item x="1356"/>
        <item x="10671"/>
        <item x="3645"/>
        <item x="2311"/>
        <item x="2312"/>
        <item x="2313"/>
        <item x="4582"/>
        <item x="86"/>
        <item x="83"/>
        <item x="12926"/>
        <item x="80"/>
        <item x="81"/>
        <item x="12927"/>
        <item x="10755"/>
        <item x="13302"/>
        <item x="768"/>
        <item x="4800"/>
        <item x="722"/>
        <item x="720"/>
        <item x="1240"/>
        <item x="10776"/>
        <item x="13107"/>
        <item x="3669"/>
        <item x="1987"/>
        <item x="9241"/>
        <item x="269"/>
        <item x="1462"/>
        <item x="3717"/>
        <item x="13160"/>
        <item x="3767"/>
        <item x="583"/>
        <item x="11527"/>
        <item x="11540"/>
        <item x="11541"/>
        <item x="2358"/>
        <item x="1868"/>
        <item x="13170"/>
        <item x="3131"/>
        <item x="7899"/>
        <item x="6968"/>
        <item x="7408"/>
        <item x="7937"/>
        <item x="9368"/>
        <item x="7980"/>
        <item x="7888"/>
        <item x="550"/>
        <item x="2105"/>
        <item x="2120"/>
        <item x="11805"/>
        <item x="8572"/>
        <item x="8753"/>
        <item x="9293"/>
        <item x="3881"/>
        <item x="8514"/>
        <item x="8510"/>
        <item x="3804"/>
        <item x="4863"/>
        <item x="1042"/>
        <item x="12941"/>
        <item x="6543"/>
        <item x="12101"/>
        <item x="5589"/>
        <item x="12259"/>
        <item x="361"/>
        <item x="1974"/>
        <item x="6302"/>
        <item x="12247"/>
        <item x="8571"/>
        <item x="2776"/>
        <item x="13318"/>
        <item x="9030"/>
        <item x="3071"/>
        <item x="3336"/>
        <item x="3047"/>
        <item x="1177"/>
        <item x="8120"/>
        <item x="8104"/>
        <item x="4464"/>
        <item x="1845"/>
        <item x="6907"/>
        <item x="10530"/>
        <item x="7599"/>
        <item x="1310"/>
        <item x="5299"/>
        <item x="9342"/>
        <item x="9343"/>
        <item x="11732"/>
        <item x="9312"/>
        <item x="6720"/>
        <item x="1406"/>
        <item x="9640"/>
        <item x="3073"/>
        <item x="5122"/>
        <item x="8610"/>
        <item x="7714"/>
        <item x="4522"/>
        <item x="3266"/>
        <item x="8601"/>
        <item x="8939"/>
        <item x="10675"/>
        <item x="3776"/>
        <item x="12189"/>
        <item x="7537"/>
        <item x="9688"/>
        <item x="2514"/>
        <item x="8450"/>
        <item x="11196"/>
        <item x="3941"/>
        <item x="8550"/>
        <item x="1368"/>
        <item x="7086"/>
        <item x="2091"/>
        <item x="3798"/>
        <item x="7536"/>
        <item x="6466"/>
        <item x="5016"/>
        <item x="7204"/>
        <item x="2856"/>
        <item x="1364"/>
        <item x="11176"/>
        <item x="6913"/>
        <item x="8977"/>
        <item x="4882"/>
        <item x="7120"/>
        <item x="7044"/>
        <item x="7094"/>
        <item x="10333"/>
        <item x="10248"/>
        <item x="4110"/>
        <item x="1823"/>
        <item x="7513"/>
        <item x="10522"/>
        <item x="10545"/>
        <item x="1588"/>
        <item x="1450"/>
        <item x="7358"/>
        <item x="7431"/>
        <item x="9322"/>
        <item x="6227"/>
        <item x="6224"/>
        <item x="1592"/>
        <item x="4962"/>
        <item x="12276"/>
        <item x="9332"/>
        <item x="7912"/>
        <item x="2353"/>
        <item x="10474"/>
        <item x="10315"/>
        <item x="4440"/>
        <item x="7893"/>
        <item x="8665"/>
        <item x="842"/>
        <item x="3117"/>
        <item x="9436"/>
        <item x="1853"/>
        <item x="9055"/>
        <item x="10956"/>
        <item x="12614"/>
        <item x="10017"/>
        <item x="10019"/>
        <item x="5365"/>
        <item x="10317"/>
        <item x="9986"/>
        <item x="9456"/>
        <item x="11432"/>
        <item x="11424"/>
        <item x="11433"/>
        <item x="8557"/>
        <item x="8548"/>
        <item x="8558"/>
        <item x="8577"/>
        <item x="8568"/>
        <item x="8578"/>
        <item x="8633"/>
        <item x="8624"/>
        <item x="8634"/>
        <item x="8652"/>
        <item x="8643"/>
        <item x="8653"/>
        <item x="8689"/>
        <item x="8681"/>
        <item x="8690"/>
        <item x="8709"/>
        <item x="8700"/>
        <item x="8710"/>
        <item x="8746"/>
        <item x="8737"/>
        <item x="8806"/>
        <item x="8805"/>
        <item x="8796"/>
        <item x="8866"/>
        <item x="8856"/>
        <item x="8867"/>
        <item x="8951"/>
        <item x="8942"/>
        <item x="8952"/>
        <item x="11447"/>
        <item x="11440"/>
        <item x="11448"/>
        <item x="8982"/>
        <item x="8973"/>
        <item x="8983"/>
        <item x="11588"/>
        <item x="11580"/>
        <item x="11589"/>
        <item x="11605"/>
        <item x="11597"/>
        <item x="11606"/>
        <item x="11622"/>
        <item x="11613"/>
        <item x="11623"/>
        <item x="11654"/>
        <item x="11646"/>
        <item x="11655"/>
        <item x="11674"/>
        <item x="11665"/>
        <item x="11675"/>
        <item x="11690"/>
        <item x="11683"/>
        <item x="11691"/>
        <item x="8538"/>
        <item x="8530"/>
        <item x="8539"/>
        <item x="12083"/>
        <item x="4328"/>
        <item x="1013"/>
        <item x="809"/>
        <item x="4659"/>
        <item x="12939"/>
        <item x="10939"/>
        <item x="4601"/>
        <item x="4603"/>
        <item x="2290"/>
        <item x="10385"/>
        <item x="12828"/>
        <item x="10354"/>
        <item x="9431"/>
        <item x="3504"/>
        <item x="1623"/>
        <item x="13320"/>
        <item x="9987"/>
        <item x="2732"/>
        <item x="6433"/>
        <item x="3705"/>
        <item x="8818"/>
        <item x="8816"/>
        <item x="8819"/>
        <item x="8817"/>
        <item x="515"/>
        <item x="7543"/>
        <item x="1341"/>
        <item x="7092"/>
        <item x="10375"/>
        <item x="8705"/>
        <item x="11092"/>
        <item x="10917"/>
        <item x="7138"/>
        <item x="4509"/>
        <item x="3534"/>
        <item x="12823"/>
        <item x="2792"/>
        <item x="3970"/>
        <item x="921"/>
        <item x="923"/>
        <item x="7932"/>
        <item x="2518"/>
        <item x="7795"/>
        <item x="6866"/>
        <item x="924"/>
        <item x="2019"/>
        <item x="1111"/>
        <item x="922"/>
        <item x="7026"/>
        <item x="3038"/>
        <item x="1112"/>
        <item x="5402"/>
        <item x="920"/>
        <item x="7158"/>
        <item x="10089"/>
        <item x="7640"/>
        <item x="13322"/>
        <item x="13323"/>
        <item x="9650"/>
        <item x="12137"/>
        <item x="8654"/>
        <item x="13311"/>
        <item x="1970"/>
        <item x="7830"/>
        <item x="7797"/>
        <item x="8919"/>
        <item x="7172"/>
        <item x="7234"/>
        <item x="8491"/>
        <item x="1634"/>
        <item x="1226"/>
        <item x="1743"/>
        <item x="10191"/>
        <item x="12005"/>
        <item x="333"/>
        <item x="8235"/>
        <item x="7208"/>
        <item x="7221"/>
        <item x="1294"/>
        <item x="8769"/>
        <item x="12304"/>
        <item x="936"/>
        <item x="11702"/>
        <item x="10878"/>
        <item x="3177"/>
        <item x="3176"/>
        <item x="3147"/>
        <item x="3148"/>
        <item x="585"/>
        <item x="11095"/>
        <item x="7873"/>
        <item x="7600"/>
        <item x="7370"/>
        <item x="7852"/>
        <item x="8953"/>
        <item x="5119"/>
        <item x="10201"/>
        <item x="10178"/>
        <item x="5291"/>
        <item x="8246"/>
        <item x="2667"/>
        <item x="4441"/>
        <item x="6115"/>
        <item x="8362"/>
        <item x="11133"/>
        <item x="11195"/>
        <item x="233"/>
        <item x="7892"/>
        <item x="255"/>
        <item x="7307"/>
        <item x="7314"/>
        <item x="7512"/>
        <item x="2922"/>
        <item x="7101"/>
        <item x="7015"/>
        <item x="7360"/>
        <item x="11515"/>
        <item x="6873"/>
        <item x="7047"/>
        <item x="687"/>
        <item x="6246"/>
        <item x="10964"/>
        <item x="10963"/>
        <item x="6081"/>
        <item x="9008"/>
        <item x="1174"/>
        <item x="5599"/>
        <item x="10639"/>
        <item x="10190"/>
        <item x="6259"/>
        <item x="12246"/>
        <item x="12284"/>
        <item x="12743"/>
        <item x="12286"/>
        <item x="12245"/>
        <item x="5047"/>
        <item x="8970"/>
        <item x="12852"/>
        <item x="12851"/>
        <item x="12854"/>
        <item x="12849"/>
        <item x="12850"/>
        <item x="12853"/>
        <item x="8066"/>
        <item x="8065"/>
        <item x="8067"/>
        <item x="8064"/>
        <item x="8047"/>
        <item x="8044"/>
        <item x="429"/>
        <item x="5685"/>
        <item x="5684"/>
        <item x="10046"/>
        <item x="11473"/>
        <item x="11550"/>
        <item x="10802"/>
        <item x="10766"/>
        <item x="8119"/>
        <item x="8115"/>
        <item x="11551"/>
        <item x="11472"/>
        <item x="11552"/>
        <item x="11553"/>
        <item x="2664"/>
        <item x="769"/>
        <item x="5289"/>
        <item x="12158"/>
        <item x="9153"/>
        <item x="4969"/>
        <item x="9548"/>
        <item x="10237"/>
        <item x="9597"/>
        <item x="10075"/>
        <item x="9591"/>
        <item x="13159"/>
        <item x="1884"/>
        <item x="4815"/>
        <item x="2465"/>
        <item x="6069"/>
        <item x="7814"/>
        <item x="3284"/>
        <item x="3286"/>
        <item x="3144"/>
        <item x="7807"/>
        <item x="11437"/>
        <item x="9325"/>
        <item x="11650"/>
        <item x="4033"/>
        <item x="12378"/>
        <item x="2003"/>
        <item x="6401"/>
        <item x="2454"/>
        <item x="7182"/>
        <item x="6020"/>
        <item x="8683"/>
        <item x="10970"/>
        <item x="8171"/>
        <item x="7022"/>
        <item x="8526"/>
        <item x="8522"/>
        <item x="10670"/>
        <item x="5763"/>
        <item x="6949"/>
        <item x="9520"/>
        <item x="11443"/>
        <item x="346"/>
        <item x="11889"/>
        <item x="9113"/>
        <item x="4513"/>
        <item x="8446"/>
        <item x="7249"/>
        <item x="1857"/>
        <item x="8447"/>
        <item x="13308"/>
        <item x="8445"/>
        <item x="9190"/>
        <item x="9191"/>
        <item x="1996"/>
        <item x="8444"/>
        <item x="7258"/>
        <item x="4510"/>
        <item x="8086"/>
        <item x="12199"/>
        <item x="10481"/>
        <item x="10383"/>
        <item x="8093"/>
        <item x="8111"/>
        <item x="1411"/>
        <item x="671"/>
        <item x="6956"/>
        <item x="6955"/>
        <item x="6953"/>
        <item x="6952"/>
        <item x="2653"/>
        <item x="6954"/>
        <item x="11700"/>
        <item x="8289"/>
        <item x="9226"/>
        <item x="11035"/>
        <item x="11034"/>
        <item x="2701"/>
        <item x="8564"/>
        <item x="6468"/>
        <item x="4143"/>
        <item x="3295"/>
        <item x="3296"/>
        <item x="6068"/>
        <item x="10513"/>
        <item x="10652"/>
        <item x="3292"/>
        <item x="13052"/>
        <item x="10512"/>
        <item x="10651"/>
        <item x="10569"/>
        <item x="7471"/>
        <item x="10515"/>
        <item x="10517"/>
        <item x="3290"/>
        <item x="1530"/>
        <item x="9567"/>
        <item x="7563"/>
        <item x="7112"/>
        <item x="369"/>
        <item x="4210"/>
        <item x="4125"/>
        <item x="4594"/>
        <item x="11657"/>
        <item x="3883"/>
        <item x="7514"/>
        <item x="6129"/>
        <item x="9063"/>
        <item x="12222"/>
        <item x="5327"/>
        <item x="5342"/>
        <item x="5341"/>
        <item x="5331"/>
        <item x="5330"/>
        <item x="5323"/>
        <item x="5325"/>
        <item x="5322"/>
        <item x="5333"/>
        <item x="5332"/>
        <item x="6236"/>
        <item x="2248"/>
        <item x="2246"/>
        <item x="2222"/>
        <item x="2221"/>
        <item x="4445"/>
        <item x="4493"/>
        <item x="2555"/>
        <item x="5276"/>
        <item x="3012"/>
        <item x="3492"/>
        <item x="705"/>
        <item x="817"/>
        <item x="6293"/>
        <item x="6299"/>
        <item x="10098"/>
        <item x="8062"/>
        <item x="1103"/>
        <item x="4042"/>
        <item x="3201"/>
        <item x="6384"/>
        <item x="11928"/>
        <item x="3433"/>
        <item x="2993"/>
        <item x="12718"/>
        <item x="11631"/>
        <item x="2836"/>
        <item x="4103"/>
        <item x="8063"/>
        <item x="11949"/>
        <item x="11954"/>
        <item x="4525"/>
        <item x="1325"/>
        <item x="4351"/>
        <item x="12680"/>
        <item x="12311"/>
        <item x="833"/>
        <item x="835"/>
        <item x="831"/>
        <item x="12317"/>
        <item x="12066"/>
        <item x="3454"/>
        <item x="12508"/>
        <item x="6105"/>
        <item x="6242"/>
        <item x="706"/>
        <item x="12330"/>
        <item x="9238"/>
        <item x="2309"/>
        <item x="2398"/>
        <item x="2519"/>
        <item x="1088"/>
        <item x="1089"/>
        <item x="1090"/>
        <item x="1091"/>
        <item x="1092"/>
        <item x="1093"/>
        <item x="3256"/>
        <item x="5070"/>
        <item x="828"/>
        <item x="6338"/>
        <item x="13122"/>
        <item x="13120"/>
        <item x="13123"/>
        <item x="13124"/>
        <item x="13121"/>
        <item x="13127"/>
        <item x="13125"/>
        <item x="13128"/>
        <item x="13129"/>
        <item x="13126"/>
        <item x="738"/>
        <item x="33"/>
        <item x="102"/>
        <item x="3701"/>
        <item x="3692"/>
        <item x="12326"/>
        <item x="12692"/>
        <item x="6770"/>
        <item x="8669"/>
        <item x="518"/>
        <item x="10551"/>
        <item x="2529"/>
        <item x="1456"/>
        <item x="7213"/>
        <item x="7826"/>
        <item x="1224"/>
        <item x="5127"/>
        <item x="11752"/>
        <item x="8656"/>
        <item x="497"/>
        <item x="5247"/>
        <item x="12216"/>
        <item x="7809"/>
        <item x="3503"/>
        <item x="4494"/>
        <item x="9541"/>
        <item x="4484"/>
        <item x="7782"/>
        <item x="7326"/>
        <item x="6966"/>
        <item x="6751"/>
        <item x="4306"/>
        <item x="4302"/>
        <item x="4305"/>
        <item x="4304"/>
        <item x="4307"/>
        <item x="1308"/>
        <item x="7114"/>
        <item x="514"/>
        <item x="3285"/>
        <item x="3287"/>
        <item x="12952"/>
        <item x="3328"/>
        <item x="2687"/>
        <item x="11592"/>
        <item x="11621"/>
        <item x="140"/>
        <item x="3840"/>
        <item x="133"/>
        <item x="11263"/>
        <item x="4581"/>
        <item x="1289"/>
        <item x="3740"/>
        <item x="6844"/>
        <item x="2674"/>
        <item x="9584"/>
        <item x="9388"/>
        <item x="10359"/>
        <item x="2975"/>
        <item x="1935"/>
        <item x="10140"/>
        <item x="3086"/>
        <item x="3093"/>
        <item x="6624"/>
        <item x="11600"/>
        <item x="6065"/>
        <item x="3317"/>
        <item x="568"/>
        <item x="414"/>
        <item x="413"/>
        <item x="11917"/>
        <item x="1401"/>
        <item x="12249"/>
        <item x="9302"/>
        <item x="12271"/>
        <item x="7990"/>
        <item x="7995"/>
        <item x="10599"/>
        <item x="8239"/>
        <item x="7191"/>
        <item x="8237"/>
        <item x="11846"/>
        <item x="7087"/>
        <item x="7769"/>
        <item x="1593"/>
        <item x="7903"/>
        <item x="7847"/>
        <item x="6706"/>
        <item x="10523"/>
        <item x="10012"/>
        <item x="7825"/>
        <item x="7956"/>
        <item x="7957"/>
        <item x="9065"/>
        <item x="2747"/>
        <item x="248"/>
        <item x="12975"/>
        <item x="5503"/>
        <item x="5986"/>
        <item x="5938"/>
        <item x="5244"/>
        <item x="798"/>
        <item x="5072"/>
        <item x="12669"/>
        <item x="1394"/>
        <item x="6771"/>
        <item x="12081"/>
        <item x="6109"/>
        <item x="11584"/>
        <item x="11717"/>
        <item x="2348"/>
        <item x="5091"/>
        <item x="1234"/>
        <item x="5415"/>
        <item x="5413"/>
        <item x="6608"/>
        <item x="5372"/>
        <item x="7876"/>
        <item x="7874"/>
        <item x="7896"/>
        <item x="6108"/>
        <item x="13002"/>
        <item x="7790"/>
        <item x="1446"/>
        <item x="8988"/>
        <item x="2480"/>
        <item x="2556"/>
        <item x="2483"/>
        <item x="6208"/>
        <item x="6193"/>
        <item x="7794"/>
        <item x="6094"/>
        <item x="7993"/>
        <item x="8639"/>
        <item x="1064"/>
        <item x="7796"/>
        <item x="3"/>
        <item x="7855"/>
        <item x="7882"/>
        <item x="7953"/>
        <item x="2489"/>
        <item x="6773"/>
        <item x="2268"/>
        <item x="11894"/>
        <item x="6374"/>
        <item x="7416"/>
        <item x="771"/>
        <item x="773"/>
        <item x="7419"/>
        <item x="935"/>
        <item x="7921"/>
        <item x="1159"/>
        <item x="834"/>
        <item x="10288"/>
        <item x="3938"/>
        <item x="2937"/>
        <item x="2656"/>
        <item x="11709"/>
        <item x="12090"/>
        <item x="1279"/>
        <item x="9369"/>
        <item x="2897"/>
        <item x="7405"/>
        <item x="6088"/>
        <item x="211"/>
        <item x="7859"/>
        <item x="10604"/>
        <item x="2363"/>
        <item x="830"/>
        <item x="6837"/>
        <item x="1344"/>
        <item x="7971"/>
        <item x="8377"/>
        <item x="12015"/>
        <item x="6760"/>
        <item x="2609"/>
        <item x="1145"/>
        <item x="11593"/>
        <item x="1381"/>
        <item x="2018"/>
        <item x="11429"/>
        <item x="6840"/>
        <item x="6170"/>
        <item x="6015"/>
        <item x="3258"/>
        <item x="996"/>
        <item x="10865"/>
        <item x="4628"/>
        <item x="8102"/>
        <item x="11449"/>
        <item x="5058"/>
        <item x="6408"/>
        <item x="7579"/>
        <item x="7562"/>
        <item x="12385"/>
        <item x="12384"/>
        <item x="12313"/>
        <item x="12393"/>
        <item x="12391"/>
        <item x="12728"/>
        <item x="12392"/>
        <item x="12727"/>
        <item x="12386"/>
        <item x="12382"/>
        <item x="12383"/>
        <item x="12686"/>
        <item x="11939"/>
        <item x="12770"/>
        <item x="9"/>
        <item x="12969"/>
        <item x="2365"/>
        <item x="1296"/>
        <item x="1442"/>
        <item x="7975"/>
        <item x="5205"/>
        <item x="2052"/>
        <item x="5711"/>
        <item x="5719"/>
        <item x="10438"/>
        <item x="6265"/>
        <item x="12250"/>
        <item x="12181"/>
        <item x="7799"/>
        <item x="9878"/>
        <item x="968"/>
        <item x="10444"/>
        <item x="6928"/>
        <item x="11389"/>
        <item x="7552"/>
        <item x="7634"/>
        <item x="5382"/>
        <item x="5383"/>
        <item x="7180"/>
        <item x="2350"/>
        <item x="470"/>
        <item x="9081"/>
        <item x="3586"/>
        <item x="1979"/>
        <item x="11638"/>
        <item x="7385"/>
        <item x="5223"/>
        <item x="3129"/>
        <item x="13326"/>
        <item x="6766"/>
        <item x="2576"/>
        <item x="8688"/>
        <item x="9894"/>
        <item x="2670"/>
        <item x="8875"/>
        <item x="9799"/>
        <item x="9927"/>
        <item x="1959"/>
        <item x="12831"/>
        <item x="617"/>
        <item x="4434"/>
        <item x="129"/>
        <item x="1039"/>
        <item x="12940"/>
        <item x="3943"/>
        <item x="9892"/>
        <item x="9912"/>
        <item x="7539"/>
        <item x="7525"/>
        <item x="2601"/>
        <item x="469"/>
        <item x="12826"/>
        <item x="10698"/>
        <item x="9923"/>
        <item x="12979"/>
        <item x="427"/>
        <item x="2604"/>
        <item x="9925"/>
        <item x="632"/>
        <item x="529"/>
        <item x="2711"/>
        <item x="426"/>
        <item x="9787"/>
        <item x="9913"/>
        <item x="9839"/>
        <item x="5978"/>
        <item x="5979"/>
        <item x="9838"/>
        <item x="450"/>
        <item x="9786"/>
        <item x="9837"/>
        <item x="7925"/>
        <item x="5353"/>
        <item x="2714"/>
        <item x="9893"/>
        <item x="5357"/>
        <item x="5359"/>
        <item x="10609"/>
        <item x="6733"/>
        <item x="3686"/>
        <item x="9797"/>
        <item x="12830"/>
        <item x="5115"/>
        <item x="5116"/>
        <item x="1498"/>
        <item x="1519"/>
        <item x="1520"/>
        <item x="5121"/>
        <item x="3185"/>
        <item x="1564"/>
        <item x="8374"/>
        <item x="8375"/>
        <item x="8376"/>
        <item x="8350"/>
        <item x="1994"/>
        <item x="8347"/>
        <item x="8346"/>
        <item x="11804"/>
        <item x="8352"/>
        <item x="8351"/>
        <item x="8371"/>
        <item x="8373"/>
        <item x="8370"/>
        <item x="8372"/>
        <item x="1855"/>
        <item x="11138"/>
        <item x="8294"/>
        <item x="8825"/>
        <item x="8349"/>
        <item x="8105"/>
        <item x="12126"/>
        <item x="5217"/>
        <item x="4330"/>
        <item x="1036"/>
        <item x="9120"/>
        <item x="4520"/>
        <item x="5104"/>
        <item x="12218"/>
        <item x="10376"/>
        <item x="4506"/>
        <item x="10749"/>
        <item x="7162"/>
        <item x="4883"/>
        <item x="10902"/>
        <item x="10849"/>
        <item x="10869"/>
        <item x="10887"/>
        <item x="8749"/>
        <item x="8632"/>
        <item x="1834"/>
        <item x="7441"/>
        <item x="7493"/>
        <item x="9651"/>
        <item x="3966"/>
        <item x="3374"/>
        <item x="976"/>
        <item x="2064"/>
        <item x="9992"/>
        <item x="9363"/>
        <item x="2827"/>
        <item x="9377"/>
        <item x="9360"/>
        <item x="9354"/>
        <item x="9378"/>
        <item x="4583"/>
        <item x="4018"/>
        <item x="1866"/>
        <item x="721"/>
        <item x="7273"/>
        <item x="3742"/>
        <item x="3710"/>
        <item x="7445"/>
        <item x="12702"/>
        <item x="7846"/>
        <item x="3061"/>
        <item x="4485"/>
        <item x="8743"/>
        <item x="11381"/>
        <item x="3191"/>
        <item x="7102"/>
        <item x="1134"/>
        <item x="8133"/>
        <item x="10529"/>
        <item x="1382"/>
        <item x="7946"/>
        <item x="11792"/>
        <item x="8172"/>
        <item x="8687"/>
        <item x="1559"/>
        <item x="11837"/>
        <item x="7986"/>
        <item x="6757"/>
        <item x="6768"/>
        <item x="1567"/>
        <item x="4077"/>
        <item x="3857"/>
        <item x="12055"/>
        <item x="6428"/>
        <item x="3100"/>
        <item x="1969"/>
        <item x="10187"/>
        <item x="4031"/>
        <item x="10074"/>
        <item x="12464"/>
        <item x="6479"/>
        <item x="2421"/>
        <item x="5155"/>
        <item x="2419"/>
        <item x="11956"/>
        <item x="11142"/>
        <item x="7970"/>
        <item x="1340"/>
        <item x="210"/>
        <item x="11122"/>
        <item x="7923"/>
        <item x="1457"/>
        <item x="8381"/>
        <item x="11946"/>
        <item x="6427"/>
        <item x="12451"/>
        <item x="13203"/>
        <item x="12573"/>
        <item x="3114"/>
        <item x="3116"/>
        <item x="3118"/>
        <item x="3119"/>
        <item x="13335"/>
        <item x="10904"/>
        <item x="5984"/>
        <item x="5982"/>
        <item x="5983"/>
        <item x="12818"/>
        <item x="10238"/>
        <item x="12159"/>
        <item x="9403"/>
        <item x="9427"/>
        <item x="9443"/>
        <item x="9475"/>
        <item x="9510"/>
        <item x="9538"/>
        <item x="9573"/>
        <item x="9600"/>
        <item x="3563"/>
        <item x="13"/>
        <item x="12582"/>
        <item x="5746"/>
        <item x="4906"/>
        <item x="12557"/>
        <item x="4924"/>
        <item x="13387"/>
        <item x="13395"/>
        <item x="7444"/>
        <item x="13393"/>
        <item x="7443"/>
        <item x="4451"/>
        <item x="13388"/>
        <item x="7446"/>
        <item x="13398"/>
        <item x="13394"/>
        <item x="4650"/>
        <item x="7582"/>
        <item x="7583"/>
        <item x="5747"/>
        <item x="10893"/>
        <item x="7737"/>
        <item x="7729"/>
        <item x="7730"/>
        <item x="4721"/>
        <item x="6487"/>
        <item x="12961"/>
        <item x="12962"/>
        <item x="12963"/>
        <item x="13334"/>
        <item x="9160"/>
        <item x="5493"/>
        <item x="12587"/>
        <item x="5472"/>
        <item x="1059"/>
        <item x="7675"/>
        <item x="7743"/>
        <item x="7728"/>
        <item x="7681"/>
        <item x="7709"/>
        <item x="7649"/>
        <item x="7673"/>
        <item x="7701"/>
        <item x="7665"/>
        <item x="7677"/>
        <item x="12483"/>
        <item x="13386"/>
        <item x="12596"/>
        <item x="2282"/>
        <item x="5654"/>
        <item x="791"/>
        <item x="5480"/>
        <item x="5913"/>
        <item x="5668"/>
        <item x="1109"/>
        <item x="12474"/>
        <item x="12585"/>
        <item x="5775"/>
        <item x="12496"/>
        <item x="12586"/>
        <item x="12494"/>
        <item x="5738"/>
        <item x="5789"/>
        <item x="2272"/>
        <item x="5967"/>
        <item x="5667"/>
        <item x="5660"/>
        <item x="12476"/>
        <item x="5991"/>
        <item x="9802"/>
        <item x="7974"/>
        <item x="7871"/>
        <item x="8969"/>
        <item x="1424"/>
        <item x="9909"/>
        <item x="4541"/>
        <item x="9428"/>
        <item x="9611"/>
        <item x="9476"/>
        <item x="2791"/>
        <item x="1478"/>
        <item x="9024"/>
        <item x="9017"/>
        <item x="1362"/>
        <item x="4748"/>
        <item x="4755"/>
        <item x="4762"/>
        <item x="1297"/>
        <item x="750"/>
        <item x="693"/>
        <item x="3173"/>
        <item x="5791"/>
        <item x="1625"/>
        <item x="11253"/>
        <item x="11059"/>
        <item x="9054"/>
        <item x="10007"/>
        <item x="10179"/>
        <item x="11770"/>
        <item x="3603"/>
        <item x="2706"/>
        <item x="10029"/>
        <item x="10049"/>
        <item x="9225"/>
        <item x="930"/>
        <item x="5009"/>
        <item x="7651"/>
        <item x="9292"/>
        <item x="615"/>
        <item x="1496"/>
        <item x="3404"/>
        <item x="1747"/>
        <item x="12379"/>
        <item x="5464"/>
        <item x="6651"/>
        <item x="7994"/>
        <item x="368"/>
        <item x="5482"/>
        <item x="2467"/>
        <item x="5906"/>
        <item x="11040"/>
        <item x="5676"/>
        <item x="5656"/>
        <item x="2999"/>
        <item x="4353"/>
        <item x="3624"/>
        <item x="4380"/>
        <item x="2475"/>
        <item x="4099"/>
        <item x="4310"/>
        <item x="4345"/>
        <item x="4378"/>
        <item x="4291"/>
        <item x="4337"/>
        <item x="2690"/>
        <item x="501"/>
        <item x="4348"/>
        <item x="4297"/>
        <item x="4409"/>
        <item x="539"/>
        <item x="4089"/>
        <item x="3618"/>
        <item x="4151"/>
        <item x="11152"/>
        <item x="6571"/>
        <item x="4385"/>
        <item x="4073"/>
        <item x="4318"/>
        <item x="4366"/>
        <item x="4390"/>
        <item x="1175"/>
        <item x="1173"/>
        <item x="1171"/>
        <item x="1168"/>
        <item x="13225"/>
        <item x="4549"/>
        <item x="2678"/>
        <item x="11171"/>
        <item x="13309"/>
        <item x="1021"/>
        <item x="5934"/>
        <item x="12507"/>
        <item x="12506"/>
        <item x="7394"/>
        <item x="10503"/>
        <item x="8112"/>
        <item x="7144"/>
        <item x="8719"/>
        <item x="7664"/>
        <item x="5699"/>
        <item x="2320"/>
        <item x="11854"/>
        <item x="2159"/>
        <item x="2156"/>
        <item x="11099"/>
        <item x="6598"/>
        <item x="11800"/>
        <item x="7069"/>
        <item x="981"/>
        <item x="10226"/>
        <item x="10189"/>
        <item x="10217"/>
        <item x="10228"/>
        <item x="5757"/>
        <item x="5689"/>
        <item x="5776"/>
        <item x="5688"/>
        <item x="5777"/>
        <item x="5926"/>
        <item x="5923"/>
        <item x="5852"/>
        <item x="5924"/>
        <item x="5925"/>
        <item x="5851"/>
        <item x="6047"/>
        <item x="5850"/>
        <item x="5930"/>
        <item x="5927"/>
        <item x="5848"/>
        <item x="5928"/>
        <item x="5929"/>
        <item x="5847"/>
        <item x="6048"/>
        <item x="5849"/>
        <item x="5756"/>
        <item x="3898"/>
        <item x="1235"/>
        <item x="9714"/>
        <item x="10088"/>
        <item x="2825"/>
        <item x="10125"/>
        <item x="724"/>
        <item x="5877"/>
        <item x="5876"/>
        <item x="6049"/>
        <item x="6050"/>
        <item x="5878"/>
        <item x="5871"/>
        <item x="5981"/>
        <item x="6044"/>
        <item x="5912"/>
        <item x="6046"/>
        <item x="9656"/>
        <item x="10841"/>
        <item x="9100"/>
        <item x="9173"/>
        <item x="10398"/>
        <item x="13328"/>
        <item x="8339"/>
        <item x="4870"/>
        <item x="1574"/>
        <item x="1775"/>
        <item x="4878"/>
        <item x="7178"/>
        <item x="5164"/>
        <item x="10497"/>
        <item x="2273"/>
        <item x="5954"/>
        <item x="9639"/>
        <item x="6030"/>
        <item x="3631"/>
        <item x="10677"/>
        <item x="5511"/>
        <item x="10720"/>
        <item x="2286"/>
        <item x="5729"/>
        <item x="5594"/>
        <item x="11902"/>
        <item x="5486"/>
        <item x="1485"/>
        <item x="5021"/>
        <item x="12995"/>
        <item x="5612"/>
        <item x="5024"/>
        <item x="5022"/>
        <item x="5023"/>
        <item x="4997"/>
        <item x="4985"/>
        <item x="9279"/>
        <item x="10150"/>
        <item x="6981"/>
        <item x="2134"/>
        <item x="4160"/>
        <item x="2545"/>
        <item x="2533"/>
        <item x="6196"/>
        <item x="1137"/>
        <item x="2178"/>
        <item x="8158"/>
        <item x="11875"/>
        <item x="6009"/>
        <item x="6008"/>
        <item x="7879"/>
        <item x="2659"/>
        <item x="7897"/>
        <item x="10615"/>
        <item x="7088"/>
        <item x="11713"/>
        <item x="6580"/>
        <item x="6426"/>
        <item x="10462"/>
        <item x="3323"/>
        <item x="3910"/>
        <item x="11387"/>
        <item x="4678"/>
        <item x="10654"/>
        <item x="8325"/>
        <item x="9284"/>
        <item x="11612"/>
        <item x="3319"/>
        <item x="7820"/>
        <item x="9372"/>
        <item x="5416"/>
        <item x="3187"/>
        <item x="7478"/>
        <item x="9364"/>
        <item x="9379"/>
        <item x="9359"/>
        <item x="9356"/>
        <item x="10015"/>
        <item x="7255"/>
        <item x="1822"/>
        <item x="9479"/>
        <item x="9361"/>
        <item x="10243"/>
        <item x="11877"/>
        <item x="12243"/>
        <item x="13097"/>
        <item x="12698"/>
        <item x="4700"/>
        <item x="1184"/>
        <item x="7464"/>
        <item x="7325"/>
        <item x="479"/>
        <item x="1033"/>
        <item x="1084"/>
        <item x="4776"/>
        <item x="2076"/>
        <item x="6793"/>
        <item x="3329"/>
        <item x="5148"/>
        <item x="4744"/>
        <item x="6996"/>
        <item x="4701"/>
        <item x="1027"/>
        <item x="9728"/>
        <item x="9618"/>
        <item x="9607"/>
        <item x="6287"/>
        <item x="7805"/>
        <item x="7929"/>
        <item x="3778"/>
        <item x="644"/>
        <item x="900"/>
        <item x="7274"/>
        <item x="6521"/>
        <item x="4096"/>
        <item x="3944"/>
        <item x="7330"/>
        <item x="2956"/>
        <item x="4404"/>
        <item x="2470"/>
        <item x="3001"/>
        <item x="3712"/>
        <item x="11594"/>
        <item x="3548"/>
        <item x="1603"/>
        <item x="11417"/>
        <item x="2844"/>
        <item x="7363"/>
        <item x="2890"/>
        <item x="2920"/>
        <item x="4300"/>
        <item x="4086"/>
        <item x="2948"/>
        <item x="9579"/>
        <item x="4101"/>
        <item x="2911"/>
        <item x="6777"/>
        <item x="10287"/>
        <item x="11736"/>
        <item x="7380"/>
        <item x="8458"/>
        <item x="5181"/>
        <item x="1098"/>
        <item x="9831"/>
        <item x="4262"/>
        <item x="5713"/>
        <item x="652"/>
        <item x="11006"/>
        <item x="12821"/>
        <item x="12817"/>
        <item x="12820"/>
        <item x="7761"/>
        <item x="1212"/>
        <item x="7911"/>
        <item x="2675"/>
        <item x="7885"/>
        <item x="7754"/>
        <item x="7689"/>
        <item x="7717"/>
        <item x="7667"/>
        <item x="2829"/>
        <item x="7415"/>
        <item x="8467"/>
        <item x="2591"/>
        <item x="56"/>
        <item x="4763"/>
        <item x="4761"/>
        <item x="2873"/>
        <item x="6689"/>
        <item x="3157"/>
        <item x="243"/>
        <item x="10632"/>
        <item x="664"/>
        <item x="1192"/>
        <item x="787"/>
        <item x="5232"/>
        <item x="4279"/>
        <item x="12032"/>
        <item x="252"/>
        <item x="8991"/>
        <item x="11426"/>
        <item x="10344"/>
        <item x="9104"/>
        <item x="4433"/>
        <item x="11016"/>
        <item x="8972"/>
        <item x="9876"/>
        <item x="4429"/>
        <item x="1707"/>
        <item x="9057"/>
        <item x="5641"/>
        <item x="11005"/>
        <item x="10726"/>
        <item x="5569"/>
        <item x="5646"/>
        <item x="370"/>
        <item x="13374"/>
        <item x="7913"/>
        <item x="9785"/>
        <item x="9791"/>
        <item x="9784"/>
        <item x="6514"/>
        <item x="466"/>
        <item x="8257"/>
        <item x="10020"/>
        <item x="10622"/>
        <item x="10579"/>
        <item x="3321"/>
        <item x="2243"/>
        <item x="7123"/>
        <item x="234"/>
        <item x="1888"/>
        <item x="10747"/>
        <item x="577"/>
        <item x="547"/>
        <item x="2345"/>
        <item x="11703"/>
        <item x="6859"/>
        <item x="7319"/>
        <item x="7593"/>
        <item x="3744"/>
        <item x="7931"/>
        <item x="7858"/>
        <item x="7856"/>
        <item x="7875"/>
        <item x="5114"/>
        <item x="3879"/>
        <item x="11610"/>
        <item x="6787"/>
        <item x="7280"/>
        <item x="6672"/>
        <item x="4868"/>
        <item x="4890"/>
        <item x="1765"/>
        <item x="4512"/>
        <item x="11649"/>
        <item x="2382"/>
        <item x="2378"/>
        <item x="7411"/>
        <item x="1295"/>
        <item x="7316"/>
        <item x="8204"/>
        <item x="8824"/>
        <item x="6326"/>
        <item x="6819"/>
        <item x="12790"/>
        <item x="10767"/>
        <item x="12780"/>
        <item x="12781"/>
        <item x="12778"/>
        <item x="12782"/>
        <item x="10280"/>
        <item x="8902"/>
        <item x="8090"/>
        <item x="11020"/>
        <item x="2606"/>
        <item x="11019"/>
        <item x="6828"/>
        <item x="6831"/>
        <item x="10610"/>
        <item x="13188"/>
        <item x="8379"/>
        <item x="8629"/>
        <item x="6899"/>
        <item x="4517"/>
        <item x="11064"/>
        <item x="6579"/>
        <item x="9472"/>
        <item x="6529"/>
        <item x="4574"/>
        <item x="5961"/>
        <item x="11186"/>
        <item x="5965"/>
        <item x="6304"/>
        <item x="11184"/>
        <item x="8484"/>
        <item x="11666"/>
        <item x="8852"/>
        <item x="2026"/>
        <item x="2963"/>
        <item x="3247"/>
        <item x="3308"/>
        <item x="1162"/>
        <item x="6983"/>
        <item x="10149"/>
        <item x="12695"/>
        <item x="11117"/>
        <item x="11194"/>
        <item x="4809"/>
        <item x="10796"/>
        <item x="8879"/>
        <item x="1617"/>
        <item x="258"/>
        <item x="3595"/>
        <item x="2579"/>
        <item x="8721"/>
        <item x="8498"/>
        <item x="1445"/>
        <item x="12761"/>
        <item x="3639"/>
        <item x="911"/>
        <item x="6458"/>
        <item x="621"/>
        <item x="9739"/>
        <item x="533"/>
        <item x="9376"/>
        <item x="4952"/>
        <item x="9590"/>
        <item x="9298"/>
        <item x="2189"/>
        <item x="12368"/>
        <item x="8588"/>
        <item x="4546"/>
        <item x="7656"/>
        <item x="11773"/>
        <item x="10565"/>
        <item x="11289"/>
        <item x="11280"/>
        <item x="1094"/>
        <item x="11300"/>
        <item x="9016"/>
        <item x="8439"/>
        <item x="11003"/>
        <item x="12843"/>
        <item x="11298"/>
        <item x="9093"/>
        <item x="12856"/>
        <item x="208"/>
        <item x="11790"/>
        <item x="9111"/>
        <item x="3565"/>
        <item x="6756"/>
        <item x="11336"/>
        <item x="222"/>
        <item x="13045"/>
        <item x="8068"/>
        <item x="11808"/>
        <item x="7534"/>
        <item x="2995"/>
        <item x="75"/>
        <item x="5210"/>
        <item x="9847"/>
        <item x="1030"/>
        <item x="11845"/>
        <item x="217"/>
        <item x="9392"/>
        <item x="4504"/>
        <item x="11275"/>
        <item x="11869"/>
        <item x="5219"/>
        <item x="2429"/>
        <item x="11874"/>
        <item x="9523"/>
        <item x="12876"/>
        <item x="12794"/>
        <item x="6387"/>
        <item x="952"/>
        <item x="5471"/>
        <item x="5549"/>
        <item x="1205"/>
        <item x="10557"/>
        <item x="3354"/>
        <item x="931"/>
        <item x="3989"/>
        <item x="12235"/>
        <item x="313"/>
        <item x="12396"/>
        <item x="5239"/>
        <item x="11768"/>
        <item x="11766"/>
        <item x="11769"/>
        <item x="3162"/>
        <item x="3181"/>
        <item x="4998"/>
        <item x="1515"/>
        <item x="12040"/>
        <item x="4982"/>
        <item x="9217"/>
        <item x="4708"/>
        <item x="6162"/>
        <item x="12699"/>
        <item x="6148"/>
        <item x="126"/>
        <item x="868"/>
        <item x="866"/>
        <item x="864"/>
        <item x="852"/>
        <item x="6303"/>
        <item x="871"/>
        <item x="6306"/>
        <item x="6307"/>
        <item x="6321"/>
        <item x="6298"/>
        <item x="6320"/>
        <item x="6297"/>
        <item x="6300"/>
        <item x="12700"/>
        <item x="885"/>
        <item x="6166"/>
        <item x="883"/>
        <item x="12354"/>
        <item x="12299"/>
        <item x="12417"/>
        <item x="12416"/>
        <item x="10366"/>
        <item x="639"/>
        <item x="651"/>
        <item x="12701"/>
        <item x="13336"/>
        <item x="130"/>
        <item x="11576"/>
        <item x="307"/>
        <item x="311"/>
        <item x="11577"/>
        <item x="131"/>
        <item x="12650"/>
        <item x="1009"/>
        <item x="758"/>
        <item x="756"/>
        <item x="757"/>
        <item x="754"/>
        <item x="753"/>
        <item x="10307"/>
        <item x="7702"/>
        <item x="7690"/>
        <item x="7670"/>
        <item x="7653"/>
        <item x="13379"/>
        <item x="10546"/>
        <item x="11483"/>
        <item x="12693"/>
        <item x="10363"/>
        <item x="6314"/>
        <item x="896"/>
        <item x="11578"/>
        <item x="4271"/>
        <item x="3505"/>
        <item x="12234"/>
        <item x="12236"/>
        <item x="13337"/>
        <item x="5815"/>
        <item x="6004"/>
        <item x="9084"/>
        <item x="9072"/>
        <item x="11350"/>
        <item x="4704"/>
        <item x="807"/>
        <item x="7607"/>
        <item x="7376"/>
        <item x="10544"/>
        <item x="2209"/>
        <item x="12419"/>
        <item x="9947"/>
        <item x="8422"/>
        <item x="9212"/>
        <item x="1026"/>
        <item x="8274"/>
        <item x="9341"/>
        <item x="8330"/>
        <item x="9951"/>
        <item x="8304"/>
        <item x="1766"/>
        <item x="1769"/>
        <item x="3456"/>
        <item x="11682"/>
        <item x="11581"/>
        <item x="4455"/>
        <item x="9089"/>
        <item x="3175"/>
        <item x="3281"/>
        <item x="10411"/>
        <item x="7935"/>
        <item x="4442"/>
        <item x="11721"/>
        <item x="13338"/>
        <item x="2797"/>
        <item x="3435"/>
        <item x="3041"/>
        <item x="3714"/>
        <item x="3864"/>
        <item x="3670"/>
        <item x="4540"/>
        <item x="9919"/>
        <item x="9886"/>
        <item x="3633"/>
        <item x="5842"/>
        <item x="9512"/>
        <item x="2603"/>
        <item x="9814"/>
        <item x="9783"/>
        <item x="10066"/>
        <item x="7908"/>
        <item x="10069"/>
        <item x="10071"/>
        <item x="10145"/>
        <item x="8519"/>
        <item x="10065"/>
        <item x="12603"/>
        <item x="11084"/>
        <item x="2599"/>
        <item x="2709"/>
        <item x="10070"/>
        <item x="10067"/>
        <item x="8525"/>
        <item x="10072"/>
        <item x="10319"/>
        <item x="12141"/>
        <item x="5501"/>
        <item x="5504"/>
        <item x="10224"/>
        <item x="10169"/>
        <item x="8517"/>
        <item x="10068"/>
        <item x="13297"/>
        <item x="2950"/>
        <item x="1684"/>
        <item x="1729"/>
        <item x="3064"/>
        <item x="2379"/>
        <item x="4333"/>
        <item x="7118"/>
        <item x="3517"/>
        <item x="8191"/>
        <item x="1692"/>
        <item x="2249"/>
        <item x="12442"/>
        <item x="10839"/>
        <item x="3074"/>
        <item x="8240"/>
        <item x="5352"/>
        <item x="8784"/>
        <item x="4614"/>
        <item x="4635"/>
        <item x="4243"/>
        <item x="1647"/>
        <item x="5246"/>
        <item x="1676"/>
        <item x="9615"/>
        <item x="2171"/>
        <item x="5455"/>
        <item x="2815"/>
        <item x="12838"/>
        <item x="10158"/>
        <item x="2598"/>
        <item x="1671"/>
        <item x="1700"/>
        <item x="12133"/>
        <item x="1693"/>
        <item x="8052"/>
        <item x="10077"/>
        <item x="1637"/>
        <item x="1656"/>
        <item x="4238"/>
        <item x="5275"/>
        <item x="1653"/>
        <item x="5296"/>
        <item x="5297"/>
        <item x="7906"/>
        <item x="1606"/>
        <item x="4257"/>
        <item x="4140"/>
        <item x="3521"/>
        <item x="6660"/>
        <item x="6635"/>
        <item x="1689"/>
        <item x="1659"/>
        <item x="1651"/>
        <item x="8778"/>
        <item x="3409"/>
        <item x="1648"/>
        <item x="1681"/>
        <item x="9657"/>
        <item x="5245"/>
        <item x="8061"/>
        <item x="5356"/>
        <item x="1649"/>
        <item x="10274"/>
        <item x="1708"/>
        <item x="1746"/>
        <item x="3509"/>
        <item x="8463"/>
        <item x="5366"/>
        <item x="1662"/>
        <item x="8181"/>
        <item x="8232"/>
        <item x="9425"/>
        <item x="12842"/>
        <item x="12134"/>
        <item x="8182"/>
        <item x="10161"/>
        <item x="4244"/>
        <item x="8354"/>
        <item x="12984"/>
        <item x="6680"/>
        <item x="6681"/>
        <item x="6649"/>
        <item x="6650"/>
        <item x="6523"/>
        <item x="11531"/>
        <item x="7550"/>
        <item x="537"/>
        <item x="6603"/>
        <item x="8283"/>
        <item x="2740"/>
        <item x="8211"/>
        <item x="12908"/>
        <item x="5476"/>
        <item x="5679"/>
        <item x="3609"/>
        <item x="4529"/>
        <item x="9813"/>
        <item x="10748"/>
        <item x="9884"/>
        <item x="9885"/>
        <item x="5893"/>
        <item x="5894"/>
        <item x="9822"/>
        <item x="1667"/>
        <item x="1698"/>
        <item x="1658"/>
        <item x="1704"/>
        <item x="1715"/>
        <item x="8794"/>
        <item x="5807"/>
        <item x="8500"/>
        <item x="528"/>
        <item x="2738"/>
        <item x="2602"/>
        <item x="371"/>
        <item x="10789"/>
        <item x="5737"/>
        <item x="8524"/>
        <item x="11077"/>
        <item x="13361"/>
        <item x="5567"/>
        <item x="5805"/>
        <item x="11089"/>
        <item x="8506"/>
        <item x="1668"/>
        <item x="1660"/>
        <item x="8520"/>
        <item x="8192"/>
        <item x="6533"/>
        <item x="5367"/>
        <item x="8773"/>
        <item x="2473"/>
        <item x="2663"/>
        <item x="1602"/>
        <item x="1214"/>
        <item x="12497"/>
        <item x="5798"/>
        <item x="11073"/>
        <item x="8788"/>
        <item x="8774"/>
        <item x="8846"/>
        <item x="8848"/>
        <item x="8833"/>
        <item x="8847"/>
        <item x="7739"/>
        <item x="1007"/>
        <item x="6209"/>
        <item x="9077"/>
        <item x="12570"/>
        <item x="12554"/>
        <item x="12555"/>
        <item x="5580"/>
        <item x="5582"/>
        <item x="12463"/>
        <item x="5581"/>
        <item x="12552"/>
        <item x="12584"/>
        <item x="10490"/>
        <item x="5496"/>
        <item x="5583"/>
        <item x="5653"/>
        <item x="11179"/>
        <item x="5942"/>
        <item x="5941"/>
        <item x="5936"/>
        <item x="11185"/>
        <item x="5933"/>
        <item x="5955"/>
        <item x="8913"/>
        <item x="8915"/>
        <item x="8900"/>
        <item x="8914"/>
        <item x="5980"/>
        <item x="12487"/>
        <item x="5543"/>
        <item x="5648"/>
        <item x="13341"/>
        <item x="8594"/>
        <item x="8593"/>
        <item x="8584"/>
        <item x="8595"/>
        <item x="5647"/>
        <item x="5624"/>
        <item x="5625"/>
        <item x="5670"/>
        <item x="5671"/>
        <item x="12460"/>
        <item x="8827"/>
        <item x="8828"/>
        <item x="8814"/>
        <item x="5891"/>
        <item x="5892"/>
        <item x="5853"/>
        <item x="860"/>
        <item x="12564"/>
        <item x="12565"/>
        <item x="10912"/>
        <item x="3664"/>
        <item x="3650"/>
        <item x="3649"/>
        <item x="3651"/>
        <item x="8254"/>
        <item x="8284"/>
        <item x="8042"/>
        <item x="4646"/>
        <item x="10170"/>
        <item x="5505"/>
        <item x="5540"/>
        <item x="5539"/>
        <item x="5538"/>
        <item x="9614"/>
        <item x="2241"/>
        <item x="1674"/>
        <item x="9926"/>
        <item x="6750"/>
        <item x="2712"/>
        <item x="9804"/>
        <item x="9861"/>
        <item x="4616"/>
        <item x="8787"/>
        <item x="1652"/>
        <item x="12140"/>
        <item x="2736"/>
        <item x="2739"/>
        <item x="2741"/>
        <item x="11611"/>
        <item x="10689"/>
        <item x="1673"/>
        <item x="12129"/>
        <item x="5521"/>
        <item x="1664"/>
        <item x="9709"/>
        <item x="1675"/>
        <item x="1657"/>
        <item x="1680"/>
        <item x="1665"/>
        <item x="13284"/>
        <item x="1672"/>
        <item x="5518"/>
        <item x="7169"/>
        <item x="12142"/>
        <item x="5354"/>
        <item x="9655"/>
        <item x="13333"/>
        <item x="1495"/>
        <item x="1696"/>
        <item x="8512"/>
        <item x="5595"/>
        <item x="2589"/>
        <item x="1697"/>
        <item x="1690"/>
        <item x="6655"/>
        <item x="3665"/>
        <item x="1679"/>
        <item x="9106"/>
        <item x="9108"/>
        <item x="4237"/>
        <item x="6753"/>
        <item x="6652"/>
        <item x="13130"/>
        <item x="4590"/>
        <item x="17"/>
        <item x="9608"/>
        <item x="1702"/>
        <item x="8493"/>
        <item x="1712"/>
        <item x="10855"/>
        <item x="8504"/>
        <item x="9758"/>
        <item x="3079"/>
        <item x="6674"/>
        <item x="6634"/>
        <item x="8353"/>
        <item x="8508"/>
        <item x="4236"/>
        <item x="13063"/>
        <item x="10181"/>
        <item x="10183"/>
        <item x="10182"/>
        <item x="9823"/>
        <item x="10062"/>
        <item x="8623"/>
        <item x="9026"/>
        <item x="8613"/>
        <item x="8604"/>
        <item x="8614"/>
        <item x="8671"/>
        <item x="8662"/>
        <item x="8672"/>
        <item x="2953"/>
        <item x="9665"/>
        <item x="1683"/>
        <item x="2679"/>
        <item x="1682"/>
        <item x="1654"/>
        <item x="4233"/>
        <item x="8214"/>
        <item x="2245"/>
        <item x="12128"/>
        <item x="1701"/>
        <item x="8208"/>
        <item x="6752"/>
        <item x="2247"/>
        <item x="261"/>
        <item x="9806"/>
        <item x="10146"/>
        <item x="9985"/>
        <item x="8518"/>
        <item x="9864"/>
        <item x="12769"/>
        <item x="9613"/>
        <item x="43"/>
        <item x="8368"/>
        <item x="6045"/>
        <item x="1213"/>
        <item x="9666"/>
        <item x="6721"/>
        <item x="12131"/>
        <item x="12135"/>
        <item x="8307"/>
        <item x="1663"/>
        <item x="10494"/>
        <item x="4231"/>
        <item x="1670"/>
        <item x="12130"/>
        <item x="1595"/>
        <item x="6664"/>
        <item x="1669"/>
        <item x="1661"/>
        <item x="10157"/>
        <item x="4013"/>
        <item x="1691"/>
        <item x="1678"/>
        <item x="12132"/>
        <item x="1151"/>
        <item x="11990"/>
        <item x="3360"/>
        <item x="12068"/>
        <item x="12088"/>
        <item x="11207"/>
        <item x="13243"/>
        <item x="11763"/>
        <item x="6480"/>
        <item x="7564"/>
        <item x="6485"/>
        <item x="8772"/>
        <item x="6478"/>
        <item x="2496"/>
        <item x="9868"/>
        <item x="11888"/>
        <item x="7176"/>
        <item x="9882"/>
        <item x="7262"/>
        <item x="5292"/>
        <item x="3576"/>
        <item x="13303"/>
        <item x="8338"/>
        <item x="11835"/>
        <item x="6754"/>
        <item x="9158"/>
        <item x="2322"/>
        <item x="9347"/>
        <item x="11857"/>
        <item x="10010"/>
        <item x="519"/>
        <item x="10400"/>
        <item x="10407"/>
        <item x="8393"/>
        <item x="2835"/>
        <item x="9141"/>
        <item x="4977"/>
        <item x="1353"/>
        <item x="11963"/>
        <item x="2584"/>
        <item x="4955"/>
        <item x="9387"/>
        <item x="12958"/>
        <item x="9972"/>
        <item x="10361"/>
        <item x="9149"/>
        <item x="3023"/>
        <item x="9152"/>
        <item x="9154"/>
        <item x="9267"/>
        <item x="9560"/>
        <item x="159"/>
        <item x="9598"/>
        <item x="7152"/>
        <item x="8002"/>
        <item x="8003"/>
        <item x="9199"/>
        <item x="12277"/>
        <item x="9482"/>
        <item x="9489"/>
        <item x="2593"/>
        <item x="2103"/>
        <item x="4397"/>
        <item x="10059"/>
        <item x="8292"/>
        <item x="8698"/>
        <item x="4105"/>
        <item x="8162"/>
        <item x="6741"/>
        <item x="2376"/>
        <item x="2380"/>
        <item x="4499"/>
        <item x="8388"/>
        <item x="6149"/>
        <item x="5252"/>
        <item x="11110"/>
        <item x="11907"/>
        <item x="11908"/>
        <item x="4855"/>
        <item x="7437"/>
        <item x="8910"/>
        <item x="8886"/>
        <item x="9074"/>
        <item x="4584"/>
        <item x="9362"/>
        <item x="9357"/>
        <item x="13022"/>
        <item x="9353"/>
        <item x="9358"/>
        <item x="2078"/>
        <item x="2182"/>
        <item x="7048"/>
        <item x="3425"/>
        <item x="7909"/>
        <item x="918"/>
        <item x="6880"/>
        <item x="12318"/>
        <item x="6343"/>
        <item x="710"/>
        <item x="725"/>
        <item x="12737"/>
        <item x="8407"/>
        <item x="5020"/>
        <item x="11861"/>
        <item x="8418"/>
        <item x="8278"/>
        <item x="10817"/>
        <item x="13062"/>
        <item x="13070"/>
        <item x="9280"/>
        <item x="2392"/>
        <item x="6211"/>
        <item x="6195"/>
        <item x="11457"/>
        <item x="7608"/>
        <item x="13060"/>
        <item x="11505"/>
        <item x="11502"/>
        <item x="11506"/>
        <item x="11504"/>
        <item x="11501"/>
        <item x="7577"/>
        <item x="11503"/>
        <item x="11466"/>
        <item x="13059"/>
        <item x="11520"/>
        <item x="11454"/>
        <item x="11455"/>
        <item x="11635"/>
        <item x="13068"/>
        <item x="11783"/>
        <item x="11781"/>
        <item x="11780"/>
        <item x="11778"/>
        <item x="11789"/>
        <item x="11782"/>
        <item x="11890"/>
        <item x="11346"/>
        <item x="13047"/>
        <item x="13048"/>
        <item x="13046"/>
        <item x="7515"/>
        <item x="11343"/>
        <item x="11521"/>
        <item x="11347"/>
        <item x="13035"/>
        <item x="13036"/>
        <item x="11345"/>
        <item x="11459"/>
        <item x="11456"/>
        <item x="11458"/>
        <item x="11832"/>
        <item x="11831"/>
        <item x="11341"/>
        <item x="11342"/>
        <item x="11344"/>
        <item x="9133"/>
        <item x="6486"/>
        <item x="388"/>
        <item x="376"/>
        <item x="377"/>
        <item x="385"/>
        <item x="6318"/>
        <item x="891"/>
        <item x="6360"/>
        <item x="6345"/>
        <item x="1630"/>
        <item x="11420"/>
        <item x="10483"/>
        <item x="6645"/>
        <item x="8563"/>
        <item x="2020"/>
        <item x="8756"/>
        <item x="2574"/>
        <item x="3280"/>
        <item x="2359"/>
        <item x="12036"/>
        <item x="12037"/>
        <item x="12038"/>
        <item x="6078"/>
        <item x="6146"/>
        <item x="6140"/>
        <item x="10669"/>
        <item x="8160"/>
        <item x="4462"/>
        <item x="9622"/>
        <item x="9630"/>
        <item x="13346"/>
        <item x="1581"/>
        <item x="12658"/>
        <item x="12421"/>
        <item x="1018"/>
        <item x="7614"/>
        <item x="13340"/>
        <item x="8986"/>
        <item x="10422"/>
        <item x="648"/>
        <item x="7374"/>
        <item x="3357"/>
        <item x="563"/>
        <item x="6890"/>
        <item x="7817"/>
        <item x="235"/>
        <item x="661"/>
        <item x="11517"/>
        <item x="8225"/>
        <item x="6698"/>
        <item x="8089"/>
        <item x="1155"/>
        <item x="1459"/>
        <item x="6100"/>
        <item x="6210"/>
        <item x="6194"/>
        <item x="1128"/>
        <item x="6438"/>
        <item x="3301"/>
        <item x="12079"/>
        <item x="12091"/>
        <item x="6795"/>
        <item x="7295"/>
        <item x="246"/>
        <item x="3261"/>
        <item x="3026"/>
        <item x="3475"/>
        <item x="1716"/>
        <item x="13342"/>
        <item x="1"/>
        <item x="203"/>
        <item x="10380"/>
        <item x="10384"/>
        <item x="2632"/>
        <item x="2634"/>
        <item x="2631"/>
        <item x="2633"/>
        <item x="2635"/>
        <item x="2630"/>
        <item x="6087"/>
        <item x="1204"/>
        <item x="1210"/>
        <item x="1211"/>
        <item x="12089"/>
        <item x="1144"/>
        <item x="434"/>
        <item x="7418"/>
        <item x="2928"/>
        <item x="2936"/>
        <item x="7147"/>
        <item x="8130"/>
        <item x="2866"/>
        <item x="13347"/>
        <item x="5706"/>
        <item x="13172"/>
        <item x="11205"/>
        <item x="545"/>
        <item x="10936"/>
        <item x="633"/>
        <item x="3749"/>
        <item x="10109"/>
        <item x="9763"/>
        <item x="1188"/>
        <item x="10402"/>
        <item x="9910"/>
        <item x="6515"/>
        <item x="10459"/>
        <item x="4733"/>
        <item x="9511"/>
        <item x="6951"/>
        <item x="12697"/>
        <item x="2066"/>
        <item x="2699"/>
        <item x="10539"/>
        <item x="2072"/>
        <item x="5447"/>
        <item x="877"/>
        <item x="7783"/>
        <item x="10326"/>
        <item x="10339"/>
        <item x="5238"/>
        <item x="9156"/>
        <item x="9200"/>
        <item x="4967"/>
        <item x="7287"/>
        <item x="1628"/>
        <item x="11451"/>
        <item x="2640"/>
        <item x="3909"/>
        <item x="5234"/>
        <item x="941"/>
        <item x="5388"/>
        <item x="3364"/>
        <item x="7462"/>
        <item x="2773"/>
        <item x="2128"/>
        <item x="3452"/>
        <item x="12981"/>
        <item x="340"/>
        <item x="6296"/>
        <item x="741"/>
        <item x="2149"/>
        <item x="613"/>
        <item x="1931"/>
        <item x="1724"/>
        <item x="132"/>
        <item x="2168"/>
        <item x="2228"/>
        <item x="3934"/>
        <item x="3915"/>
        <item x="733"/>
        <item x="2137"/>
        <item x="88"/>
        <item x="3186"/>
        <item x="11167"/>
        <item x="156"/>
        <item x="11575"/>
        <item x="11722"/>
        <item x="840"/>
        <item x="998"/>
        <item x="1101"/>
        <item x="5579"/>
        <item x="1907"/>
        <item x="749"/>
        <item x="330"/>
        <item x="2127"/>
        <item x="1366"/>
        <item x="694"/>
        <item x="3478"/>
        <item x="2343"/>
        <item x="1784"/>
        <item x="12013"/>
        <item x="5053"/>
        <item x="624"/>
        <item x="2346"/>
        <item x="4158"/>
        <item x="5087"/>
        <item x="691"/>
        <item x="11920"/>
        <item x="3449"/>
        <item x="9221"/>
        <item x="1352"/>
        <item x="1869"/>
        <item x="3139"/>
        <item x="6839"/>
        <item x="5809"/>
        <item x="12212"/>
        <item x="7576"/>
        <item x="7035"/>
        <item x="7079"/>
        <item x="7336"/>
        <item x="4793"/>
        <item x="4794"/>
        <item x="4792"/>
        <item x="10129"/>
        <item x="5085"/>
        <item x="5067"/>
        <item x="105"/>
        <item x="6377"/>
        <item x="6173"/>
        <item x="6101"/>
        <item x="9321"/>
        <item x="5463"/>
        <item x="2511"/>
        <item x="2071"/>
        <item x="4896"/>
        <item x="11983"/>
        <item x="8455"/>
        <item x="9756"/>
        <item x="5130"/>
        <item x="1516"/>
        <item x="1412"/>
        <item x="9653"/>
        <item x="3070"/>
        <item x="10198"/>
        <item x="10504"/>
        <item x="390"/>
        <item x="1107"/>
        <item x="1283"/>
        <item x="7014"/>
        <item x="10142"/>
        <item x="7538"/>
        <item x="423"/>
        <item x="6715"/>
        <item x="1317"/>
        <item x="3437"/>
        <item x="7019"/>
        <item x="4134"/>
        <item x="12891"/>
        <item x="4034"/>
        <item x="4036"/>
        <item x="4035"/>
        <item x="1359"/>
        <item x="13169"/>
        <item x="1748"/>
        <item x="2910"/>
        <item x="13350"/>
        <item x="3661"/>
        <item x="2838"/>
        <item x="2884"/>
        <item x="31"/>
        <item x="12035"/>
        <item x="5397"/>
        <item x="7290"/>
        <item x="7271"/>
        <item x="12682"/>
        <item x="12681"/>
        <item x="8128"/>
        <item x="8554"/>
        <item x="9447"/>
        <item x="9458"/>
        <item x="9454"/>
        <item x="1607"/>
        <item x="4039"/>
        <item x="2045"/>
        <item x="6701"/>
        <item x="9723"/>
        <item x="6763"/>
        <item x="939"/>
        <item x="1222"/>
        <item x="7792"/>
        <item x="11425"/>
        <item x="8713"/>
        <item x="3282"/>
        <item x="3094"/>
        <item x="855"/>
        <item x="9738"/>
        <item x="6700"/>
        <item x="3765"/>
        <item x="925"/>
        <item x="10495"/>
        <item x="916"/>
        <item x="3587"/>
        <item x="8276"/>
        <item x="7895"/>
        <item x="7901"/>
        <item x="7277"/>
        <item x="8228"/>
        <item x="8238"/>
        <item x="5254"/>
        <item x="6561"/>
        <item x="8266"/>
        <item x="2472"/>
        <item x="8528"/>
        <item x="1744"/>
        <item x="3975"/>
        <item x="9628"/>
        <item x="640"/>
        <item x="13378"/>
        <item x="362"/>
        <item x="10038"/>
        <item x="5409"/>
        <item x="561"/>
        <item x="6778"/>
        <item x="7815"/>
        <item x="7297"/>
        <item x="3133"/>
        <item x="3518"/>
        <item x="3115"/>
        <item x="7421"/>
        <item x="3006"/>
        <item x="7902"/>
        <item x="13158"/>
        <item x="4505"/>
        <item x="789"/>
        <item x="192"/>
        <item x="6388"/>
        <item x="55"/>
        <item x="6390"/>
        <item x="3043"/>
        <item x="4999"/>
        <item x="11937"/>
        <item x="1835"/>
        <item x="1871"/>
        <item x="2858"/>
        <item x="3708"/>
        <item x="3700"/>
        <item x="2693"/>
        <item x="11884"/>
        <item x="10814"/>
        <item x="11174"/>
        <item x="11206"/>
        <item x="5282"/>
        <item x="10578"/>
        <item x="11422"/>
        <item x="11407"/>
        <item x="4487"/>
        <item x="6998"/>
        <item x="1833"/>
        <item x="5454"/>
        <item x="4886"/>
        <item x="11367"/>
        <item x="11331"/>
        <item x="11333"/>
        <item x="11332"/>
        <item x="2748"/>
        <item x="10674"/>
        <item x="7296"/>
        <item x="5182"/>
        <item x="1100"/>
        <item x="10621"/>
        <item x="1105"/>
        <item x="10493"/>
        <item x="7780"/>
        <item x="2851"/>
        <item x="7442"/>
        <item x="1861"/>
        <item x="7473"/>
        <item x="10470"/>
        <item x="2901"/>
        <item x="5226"/>
        <item x="4486"/>
        <item x="138"/>
        <item x="823"/>
        <item x="819"/>
        <item x="6200"/>
        <item x="10997"/>
        <item x="1351"/>
        <item x="1470"/>
        <item x="454"/>
        <item x="10180"/>
        <item x="10195"/>
        <item x="6549"/>
        <item x="10200"/>
        <item x="10193"/>
        <item x="6531"/>
        <item x="4079"/>
        <item x="4104"/>
        <item x="4357"/>
        <item x="9014"/>
        <item x="4515"/>
        <item x="1248"/>
        <item x="7751"/>
        <item x="7379"/>
        <item x="7695"/>
        <item x="13025"/>
        <item x="13028"/>
        <item x="2504"/>
        <item x="5188"/>
        <item x="4663"/>
        <item x="2879"/>
        <item x="1135"/>
        <item x="10460"/>
        <item x="7025"/>
        <item x="2848"/>
        <item x="9215"/>
        <item x="9023"/>
        <item x="12279"/>
        <item x="2927"/>
        <item x="7880"/>
        <item x="7439"/>
        <item x="2733"/>
        <item x="40"/>
        <item x="2785"/>
        <item x="11926"/>
        <item x="1981"/>
        <item x="12674"/>
        <item x="5690"/>
        <item x="1156"/>
        <item x="12676"/>
        <item x="3014"/>
        <item x="3015"/>
        <item x="8516"/>
        <item x="11779"/>
        <item x="6154"/>
        <item x="9335"/>
        <item x="10334"/>
        <item x="13380"/>
        <item x="854"/>
        <item x="82"/>
        <item x="9517"/>
        <item x="9442"/>
        <item x="3770"/>
        <item x="8277"/>
        <item x="6421"/>
        <item x="3535"/>
        <item x="13396"/>
        <item x="8196"/>
        <item x="3498"/>
        <item x="7621"/>
        <item x="13011"/>
        <item x="8200"/>
        <item x="7678"/>
        <item x="8198"/>
        <item x="13073"/>
        <item x="13034"/>
        <item x="13038"/>
        <item x="11419"/>
        <item x="10659"/>
        <item x="11418"/>
        <item x="3496"/>
        <item x="13009"/>
        <item x="8193"/>
        <item x="11484"/>
        <item x="7684"/>
        <item x="3184"/>
        <item x="9461"/>
        <item x="224"/>
        <item x="223"/>
        <item x="13016"/>
        <item x="8203"/>
        <item x="8202"/>
        <item x="8201"/>
        <item x="8199"/>
        <item x="7745"/>
        <item x="6439"/>
        <item x="6449"/>
        <item x="9261"/>
        <item x="8195"/>
        <item x="12946"/>
        <item x="12932"/>
        <item x="9663"/>
        <item x="12149"/>
        <item x="13041"/>
        <item x="8197"/>
        <item x="12945"/>
        <item x="9281"/>
        <item x="8094"/>
        <item x="12550"/>
        <item x="12529"/>
        <item x="12545"/>
        <item x="12540"/>
        <item x="12543"/>
        <item x="5915"/>
        <item x="12534"/>
        <item x="12553"/>
        <item x="12563"/>
        <item x="12549"/>
        <item x="6503"/>
        <item x="12966"/>
        <item x="4009"/>
        <item x="5715"/>
        <item x="8132"/>
        <item x="8141"/>
        <item x="7489"/>
        <item x="12120"/>
        <item x="8285"/>
        <item x="8137"/>
        <item x="8480"/>
        <item x="1441"/>
        <item x="5184"/>
        <item x="1099"/>
        <item x="4699"/>
        <item x="12777"/>
        <item x="8139"/>
        <item x="9102"/>
        <item x="9095"/>
        <item x="2560"/>
        <item x="9394"/>
        <item x="11371"/>
        <item x="11477"/>
        <item x="535"/>
        <item x="10357"/>
        <item x="4317"/>
        <item x="2921"/>
        <item x="1355"/>
        <item x="13141"/>
        <item x="428"/>
        <item x="8655"/>
        <item x="8865"/>
        <item x="4420"/>
        <item x="4421"/>
        <item x="8912"/>
        <item x="11156"/>
        <item x="5957"/>
        <item x="4417"/>
        <item x="9052"/>
        <item x="11158"/>
        <item x="5588"/>
        <item x="5919"/>
        <item x="5964"/>
        <item x="2691"/>
        <item x="13327"/>
        <item x="11157"/>
        <item x="7747"/>
        <item x="4599"/>
        <item x="4597"/>
        <item x="4592"/>
        <item x="4598"/>
        <item x="8475"/>
        <item x="10390"/>
        <item x="1605"/>
        <item x="1616"/>
        <item x="219"/>
        <item x="10348"/>
        <item x="10329"/>
        <item x="1568"/>
        <item x="2952"/>
        <item x="6333"/>
        <item x="6329"/>
        <item x="12381"/>
        <item x="11891"/>
        <item x="10322"/>
        <item x="12123"/>
        <item x="10314"/>
        <item x="10338"/>
        <item x="9645"/>
        <item x="13138"/>
        <item x="13136"/>
        <item x="13137"/>
        <item x="13139"/>
        <item x="13140"/>
        <item x="12746"/>
        <item x="10016"/>
        <item x="836"/>
        <item x="11072"/>
        <item x="11021"/>
        <item x="11008"/>
        <item x="10827"/>
        <item x="7969"/>
        <item x="9373"/>
        <item x="10548"/>
        <item x="9126"/>
        <item x="8724"/>
        <item x="2536"/>
        <item x="12138"/>
        <item x="13238"/>
        <item x="9410"/>
        <item x="7767"/>
        <item x="6838"/>
        <item x="11973"/>
        <item x="2728"/>
        <item x="9487"/>
        <item x="9085"/>
        <item x="9982"/>
        <item x="10312"/>
        <item x="13082"/>
        <item x="8835"/>
        <item x="8855"/>
        <item x="8791"/>
        <item x="7587"/>
        <item x="2883"/>
        <item x="7590"/>
        <item x="7317"/>
        <item x="8853"/>
        <item x="8854"/>
        <item x="9478"/>
        <item x="195"/>
        <item x="10861"/>
        <item x="11357"/>
        <item x="11358"/>
        <item x="13051"/>
        <item x="11365"/>
        <item x="11366"/>
        <item x="13050"/>
        <item x="11355"/>
        <item x="11356"/>
        <item x="11363"/>
        <item x="11364"/>
        <item x="11359"/>
        <item x="11360"/>
        <item x="11361"/>
        <item x="11362"/>
        <item x="11247"/>
        <item x="1073"/>
        <item x="1074"/>
        <item x="4773"/>
        <item x="4496"/>
        <item x="3739"/>
        <item x="3675"/>
        <item x="3981"/>
        <item x="3709"/>
        <item x="3824"/>
        <item x="13381"/>
        <item x="3762"/>
        <item x="6536"/>
        <item x="7650"/>
        <item x="11450"/>
        <item x="3826"/>
        <item x="11685"/>
        <item x="1041"/>
        <item x="4477"/>
        <item x="11461"/>
        <item x="1313"/>
        <item x="6871"/>
        <item x="2166"/>
        <item x="6668"/>
        <item x="6658"/>
        <item x="6636"/>
        <item x="8113"/>
        <item x="11879"/>
        <item x="7928"/>
        <item x="9305"/>
        <item x="2863"/>
        <item x="296"/>
        <item x="11486"/>
        <item x="8587"/>
        <item x="9744"/>
        <item x="970"/>
        <item x="4652"/>
        <item x="6245"/>
        <item x="10320"/>
        <item x="1612"/>
        <item x="9210"/>
        <item x="9939"/>
        <item x="11246"/>
        <item x="12112"/>
        <item x="10684"/>
        <item x="9929"/>
        <item x="8310"/>
        <item x="11111"/>
        <item x="11799"/>
        <item x="8382"/>
        <item x="8906"/>
        <item x="293"/>
        <item x="5465"/>
        <item x="6607"/>
        <item x="2432"/>
        <item x="2430"/>
        <item x="2434"/>
        <item x="2433"/>
        <item x="2431"/>
        <item x="4145"/>
        <item x="4144"/>
        <item x="6577"/>
        <item x="8810"/>
        <item x="6557"/>
        <item x="11760"/>
        <item x="11522"/>
        <item x="226"/>
        <item x="11349"/>
        <item x="4278"/>
        <item x="858"/>
        <item x="10507"/>
        <item x="7506"/>
        <item x="7352"/>
        <item x="8943"/>
        <item x="8637"/>
        <item x="8990"/>
        <item x="8127"/>
        <item x="8138"/>
        <item x="8155"/>
        <item x="8143"/>
        <item x="1264"/>
        <item x="3925"/>
        <item x="8142"/>
        <item x="7037"/>
        <item x="8122"/>
        <item x="11670"/>
        <item x="12893"/>
        <item x="6708"/>
        <item x="1601"/>
        <item x="2097"/>
        <item x="3497"/>
        <item x="3643"/>
        <item x="7018"/>
        <item x="8924"/>
        <item x="10876"/>
        <item x="5487"/>
        <item x="10885"/>
        <item x="5488"/>
        <item x="10897"/>
        <item x="5489"/>
        <item x="10911"/>
        <item x="5490"/>
        <item x="10915"/>
        <item x="8933"/>
        <item x="6019"/>
        <item x="5796"/>
        <item x="5997"/>
        <item x="10692"/>
        <item x="12405"/>
        <item x="11516"/>
        <item x="11508"/>
        <item x="13061"/>
        <item x="11511"/>
        <item x="11509"/>
        <item x="11510"/>
        <item x="11512"/>
        <item x="11507"/>
        <item x="11523"/>
        <item x="12845"/>
        <item x="6780"/>
        <item x="11528"/>
        <item x="11547"/>
        <item x="11548"/>
        <item x="11529"/>
        <item x="7567"/>
        <item x="7528"/>
        <item x="13065"/>
        <item x="11733"/>
        <item x="11561"/>
        <item x="10277"/>
        <item x="6875"/>
        <item x="6878"/>
        <item x="6874"/>
        <item x="8821"/>
        <item x="6879"/>
        <item x="7199"/>
        <item x="2646"/>
        <item x="4275"/>
        <item x="6872"/>
        <item x="6877"/>
        <item x="4444"/>
        <item x="277"/>
        <item x="206"/>
        <item x="13400"/>
        <item x="241"/>
        <item x="7257"/>
        <item x="1741"/>
        <item x="4725"/>
        <item x="4695"/>
        <item x="9148"/>
        <item x="2485"/>
        <item x="225"/>
        <item x="11328"/>
        <item x="11330"/>
        <item x="11329"/>
        <item x="3592"/>
        <item x="11876"/>
        <item x="12077"/>
        <item x="10498"/>
        <item x="4437"/>
        <item x="11467"/>
        <item x="8166"/>
        <item x="9416"/>
        <item x="2418"/>
        <item x="9924"/>
        <item x="975"/>
        <item x="974"/>
        <item x="7151"/>
        <item x="12996"/>
        <item x="9413"/>
        <item x="8693"/>
        <item x="6363"/>
        <item x="6370"/>
        <item x="972"/>
        <item x="6124"/>
        <item x="6073"/>
        <item x="8531"/>
        <item x="7813"/>
        <item x="8035"/>
        <item x="3554"/>
        <item x="7934"/>
        <item x="1063"/>
        <item x="6051"/>
        <item x="5990"/>
        <item x="5995"/>
        <item x="5989"/>
        <item x="10828"/>
        <item x="2347"/>
        <item x="1731"/>
        <item x="1730"/>
        <item x="3052"/>
        <item x="13295"/>
        <item x="3875"/>
        <item x="9903"/>
        <item x="6550"/>
        <item x="3161"/>
        <item x="3165"/>
        <item x="8380"/>
        <item x="7961"/>
        <item x="5118"/>
        <item x="8270"/>
        <item x="8562"/>
        <item x="5708"/>
        <item x="13064"/>
        <item x="1840"/>
        <item x="5655"/>
        <item x="9769"/>
        <item x="2102"/>
        <item x="11046"/>
        <item x="7467"/>
        <item x="2109"/>
        <item x="800"/>
        <item x="6832"/>
        <item x="966"/>
        <item x="4059"/>
        <item x="2503"/>
        <item x="8300"/>
        <item x="11265"/>
        <item x="13242"/>
        <item x="9195"/>
        <item x="8921"/>
        <item x="11258"/>
        <item x="9201"/>
        <item x="3763"/>
        <item x="7302"/>
        <item x="1186"/>
        <item x="7594"/>
        <item x="7450"/>
        <item x="7760"/>
        <item x="7381"/>
        <item x="3042"/>
        <item x="12230"/>
        <item x="11785"/>
        <item x="13376"/>
        <item x="8110"/>
        <item x="6695"/>
        <item x="3820"/>
        <item x="5745"/>
        <item x="5960"/>
        <item x="5044"/>
        <item x="5048"/>
        <item x="5744"/>
        <item x="5743"/>
        <item x="1517"/>
        <item x="5045"/>
        <item x="5046"/>
        <item x="5049"/>
        <item x="1493"/>
        <item x="5611"/>
        <item x="1513"/>
        <item x="1514"/>
        <item x="12228"/>
        <item x="12224"/>
        <item x="12226"/>
        <item x="12227"/>
        <item x="12225"/>
        <item x="7327"/>
        <item x="7333"/>
        <item x="13405"/>
        <item x="1413"/>
        <item x="13408"/>
        <item x="13407"/>
        <item x="13409"/>
        <item x="13406"/>
        <item x="1414"/>
        <item x="1126"/>
        <item x="1010"/>
        <item x="12717"/>
        <item x="12654"/>
        <item x="11442"/>
        <item x="8494"/>
        <item x="8250"/>
        <item x="2377"/>
        <item x="8570"/>
        <item x="5751"/>
        <item x="3060"/>
        <item x="3833"/>
        <item x="1040"/>
        <item x="5564"/>
        <item x="12988"/>
        <item x="6724"/>
        <item x="1971"/>
        <item x="9264"/>
        <item x="9764"/>
        <item x="4716"/>
        <item x="3774"/>
        <item x="3793"/>
        <item x="12257"/>
        <item x="884"/>
        <item x="740"/>
        <item x="739"/>
        <item x="737"/>
        <item x="5500"/>
        <item x="10532"/>
        <item x="6286"/>
        <item x="11"/>
        <item x="6122"/>
        <item x="6123"/>
        <item x="982"/>
        <item x="7424"/>
        <item x="6187"/>
        <item x="12395"/>
        <item x="12241"/>
        <item x="6169"/>
        <item x="973"/>
        <item x="7291"/>
        <item x="10583"/>
        <item x="4002"/>
        <item x="4006"/>
        <item x="7793"/>
        <item x="12057"/>
        <item x="6175"/>
        <item x="6366"/>
        <item x="11271"/>
        <item x="8589"/>
        <item x="6507"/>
        <item x="7438"/>
        <item x="8088"/>
        <item x="11712"/>
        <item x="680"/>
        <item x="12196"/>
        <item x="12730"/>
        <item x="2276"/>
        <item x="12074"/>
        <item x="10566"/>
        <item x="7181"/>
        <item x="10262"/>
        <item x="6341"/>
        <item x="938"/>
        <item x="2806"/>
        <item x="119"/>
        <item x="110"/>
        <item x="10921"/>
        <item x="3836"/>
        <item x="4648"/>
        <item x="9129"/>
        <item x="9045"/>
        <item x="10924"/>
        <item x="9022"/>
        <item x="2303"/>
        <item x="3356"/>
        <item x="4995"/>
        <item x="2104"/>
        <item x="4072"/>
        <item x="5385"/>
        <item x="4850"/>
        <item x="4851"/>
        <item x="4852"/>
        <item x="6926"/>
        <item x="6378"/>
        <item x="13413"/>
        <item x="3386"/>
        <item x="8598"/>
        <item x="4052"/>
        <item x="2611"/>
        <item x="2615"/>
        <item x="2824"/>
        <item x="2613"/>
        <item x="8751"/>
        <item x="2612"/>
        <item x="5701"/>
        <item x="2614"/>
        <item x="8590"/>
        <item x="13412"/>
        <item x="9167"/>
        <item x="8602"/>
        <item x="3489"/>
        <item x="10643"/>
        <item x="10585"/>
        <item x="1589"/>
        <item x="517"/>
        <item x="827"/>
        <item x="11045"/>
        <item x="7558"/>
        <item x="10047"/>
        <item x="2973"/>
        <item x="1978"/>
        <item x="3278"/>
        <item x="2996"/>
        <item x="2000"/>
        <item x="1475"/>
        <item x="889"/>
        <item x="890"/>
        <item x="886"/>
        <item x="98"/>
        <item x="5179"/>
        <item x="675"/>
        <item x="4415"/>
        <item x="4403"/>
        <item x="4422"/>
        <item x="4413"/>
        <item x="11993"/>
        <item x="6174"/>
        <item x="11994"/>
        <item x="6103"/>
        <item x="1440"/>
        <item x="1342"/>
        <item x="11757"/>
        <item x="6290"/>
        <item x="10453"/>
        <item x="1500"/>
        <item x="13371"/>
        <item x="6742"/>
        <item x="6740"/>
        <item x="810"/>
        <item x="7276"/>
        <item x="3960"/>
        <item x="3766"/>
        <item x="279"/>
        <item x="9667"/>
        <item x="3750"/>
        <item x="4000"/>
        <item x="5598"/>
        <item x="218"/>
        <item x="237"/>
        <item x="251"/>
        <item x="288"/>
        <item x="259"/>
        <item x="244"/>
        <item x="283"/>
        <item x="9662"/>
        <item x="6563"/>
        <item x="2565"/>
        <item x="1940"/>
        <item x="6093"/>
        <item x="2531"/>
        <item x="13359"/>
        <item x="6553"/>
        <item x="3695"/>
        <item x="2308"/>
        <item x="1875"/>
        <item x="10167"/>
        <item x="6632"/>
        <item x="7067"/>
        <item x="7023"/>
        <item x="1316"/>
        <item x="8625"/>
        <item x="2321"/>
        <item x="8891"/>
        <item x="8892"/>
        <item x="8876"/>
        <item x="8999"/>
        <item x="8992"/>
        <item x="9000"/>
        <item x="1309"/>
        <item x="4468"/>
        <item x="3935"/>
        <item x="8682"/>
        <item x="8099"/>
        <item x="7024"/>
        <item x="7054"/>
        <item x="10791"/>
        <item x="7917"/>
        <item x="1742"/>
        <item x="3168"/>
        <item x="8838"/>
        <item x="8839"/>
        <item x="4534"/>
        <item x="10296"/>
        <item x="4265"/>
        <item x="9032"/>
        <item x="11007"/>
        <item x="5734"/>
        <item x="5725"/>
        <item x="9932"/>
        <item x="9854"/>
        <item x="5726"/>
        <item x="11775"/>
        <item x="11228"/>
        <item x="10478"/>
        <item x="1948"/>
        <item x="542"/>
        <item x="9707"/>
        <item x="10926"/>
        <item x="11899"/>
        <item x="2451"/>
        <item x="9742"/>
        <item x="13377"/>
        <item x="9262"/>
        <item x="9263"/>
        <item x="9433"/>
        <item x="9326"/>
        <item x="1072"/>
        <item x="12165"/>
        <item x="1489"/>
        <item x="1481"/>
        <item x="1488"/>
        <item x="1487"/>
        <item x="11921"/>
        <item x="641"/>
        <item x="12991"/>
        <item x="11559"/>
        <item x="11558"/>
        <item x="11560"/>
        <item x="320"/>
        <item x="6665"/>
        <item x="10617"/>
        <item x="7090"/>
        <item x="3878"/>
        <item x="2204"/>
        <item x="4993"/>
        <item x="2407"/>
        <item x="2406"/>
        <item x="5141"/>
        <item x="3090"/>
        <item x="3091"/>
        <item x="3092"/>
        <item x="990"/>
        <item x="6356"/>
        <item x="12645"/>
        <item x="3588"/>
        <item x="2578"/>
        <item x="8040"/>
        <item x="10819"/>
        <item x="2404"/>
        <item x="10331"/>
        <item x="11754"/>
        <item x="8242"/>
        <item x="8680"/>
        <item x="9770"/>
        <item x="660"/>
        <item x="8706"/>
        <item x="154"/>
        <item x="701"/>
        <item x="709"/>
        <item x="2745"/>
        <item x="2704"/>
        <item x="9187"/>
        <item x="4490"/>
        <item x="8499"/>
        <item x="4572"/>
        <item x="5606"/>
        <item x="10763"/>
        <item x="5920"/>
        <item x="1817"/>
        <item x="8397"/>
        <item x="7910"/>
        <item x="9021"/>
        <item x="9020"/>
        <item x="4817"/>
        <item x="7924"/>
        <item x="1922"/>
        <item x="1403"/>
        <item x="11942"/>
        <item x="440"/>
        <item x="1898"/>
        <item x="4280"/>
        <item x="2219"/>
        <item x="2727"/>
        <item x="7253"/>
        <item x="7256"/>
        <item x="12707"/>
        <item x="888"/>
        <item x="6317"/>
        <item x="12708"/>
        <item x="9805"/>
        <item x="9150"/>
        <item x="12957"/>
        <item x="12956"/>
        <item x="7530"/>
        <item x="7845"/>
        <item x="7177"/>
        <item x="7861"/>
        <item x="3142"/>
        <item x="3141"/>
        <item x="3143"/>
        <item x="13332"/>
        <item x="7159"/>
        <item x="2415"/>
        <item x="7998"/>
        <item x="7999"/>
        <item x="9206"/>
        <item x="4961"/>
        <item x="5004"/>
        <item x="5006"/>
        <item x="9146"/>
        <item x="7463"/>
        <item x="7627"/>
        <item x="9543"/>
        <item x="12278"/>
        <item x="9558"/>
        <item x="13415"/>
        <item x="6463"/>
        <item x="6450"/>
        <item x="3339"/>
        <item x="3340"/>
        <item x="6459"/>
        <item x="6462"/>
        <item x="9254"/>
        <item x="475"/>
        <item x="3847"/>
        <item x="3829"/>
        <item x="3812"/>
        <item x="3952"/>
        <item x="3846"/>
        <item x="3787"/>
        <item x="274"/>
        <item x="10086"/>
        <item x="12295"/>
        <item x="12662"/>
        <item x="10856"/>
        <item x="10567"/>
        <item x="1138"/>
        <item x="3689"/>
        <item x="2053"/>
        <item x="11054"/>
        <item x="3275"/>
        <item x="2754"/>
        <item x="844"/>
        <item x="2852"/>
        <item x="5430"/>
        <item x="1734"/>
        <item x="956"/>
        <item x="9240"/>
        <item x="9239"/>
        <item x="6394"/>
        <item x="6295"/>
        <item x="9366"/>
        <item x="8583"/>
        <item x="9336"/>
        <item x="9207"/>
        <item x="2291"/>
        <item x="5952"/>
        <item x="13416"/>
        <item x="6029"/>
        <item x="10676"/>
        <item x="5520"/>
        <item x="11024"/>
        <item x="5856"/>
        <item x="5730"/>
        <item x="9533"/>
        <item x="9496"/>
        <item x="6052"/>
        <item x="11812"/>
        <item x="3987"/>
        <item x="3684"/>
        <item x="8800"/>
        <item x="11966"/>
        <item x="162"/>
        <item x="9969"/>
        <item x="10860"/>
        <item x="9490"/>
        <item x="11120"/>
        <item x="9500"/>
        <item x="2557"/>
        <item x="11761"/>
        <item x="11485"/>
        <item x="1666"/>
        <item x="8335"/>
        <item x="8322"/>
        <item x="5665"/>
        <item x="1813"/>
        <item x="9041"/>
        <item x="10955"/>
        <item x="5663"/>
        <item x="11823"/>
        <item x="12208"/>
        <item x="5808"/>
        <item x="13268"/>
        <item x="9188"/>
        <item x="530"/>
        <item x="4443"/>
        <item x="13315"/>
        <item x="5160"/>
        <item x="5162"/>
        <item x="11872"/>
        <item x="7983"/>
        <item x="8781"/>
        <item x="11436"/>
        <item x="8685"/>
        <item x="3725"/>
        <item x="2520"/>
        <item x="8697"/>
        <item x="8691"/>
        <item x="10573"/>
        <item x="5222"/>
        <item x="2435"/>
        <item x="2437"/>
        <item x="2438"/>
        <item x="2436"/>
        <item x="6445"/>
        <item x="6444"/>
        <item x="6442"/>
        <item x="6443"/>
        <item x="6441"/>
        <item x="2302"/>
        <item x="12028"/>
        <item x="1925"/>
        <item x="336"/>
        <item x="397"/>
        <item x="335"/>
        <item x="2098"/>
        <item x="7655"/>
        <item x="7657"/>
        <item x="1274"/>
        <item x="7129"/>
        <item x="2100"/>
        <item x="5450"/>
        <item x="2030"/>
        <item x="11629"/>
        <item x="4438"/>
        <item x="1043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defaultSubtotal="0">
      <items count="71">
        <item x="66"/>
        <item x="67"/>
        <item x="68"/>
        <item x="69"/>
        <item x="48"/>
        <item x="49"/>
        <item x="50"/>
        <item x="51"/>
        <item x="61"/>
        <item x="64"/>
        <item x="63"/>
        <item x="62"/>
        <item x="65"/>
        <item x="12"/>
        <item x="0"/>
        <item x="4"/>
        <item x="5"/>
        <item x="7"/>
        <item x="13"/>
        <item x="20"/>
        <item x="26"/>
        <item x="53"/>
        <item x="10"/>
        <item x="52"/>
        <item x="15"/>
        <item x="14"/>
        <item x="36"/>
        <item x="1"/>
        <item x="3"/>
        <item x="40"/>
        <item x="42"/>
        <item x="44"/>
        <item x="37"/>
        <item x="41"/>
        <item x="6"/>
        <item x="38"/>
        <item x="2"/>
        <item x="45"/>
        <item x="56"/>
        <item x="55"/>
        <item x="39"/>
        <item x="54"/>
        <item x="57"/>
        <item x="58"/>
        <item x="60"/>
        <item x="59"/>
        <item x="46"/>
        <item x="47"/>
        <item x="11"/>
        <item x="43"/>
        <item x="21"/>
        <item x="23"/>
        <item x="22"/>
        <item x="24"/>
        <item x="27"/>
        <item x="25"/>
        <item x="28"/>
        <item x="29"/>
        <item x="17"/>
        <item x="16"/>
        <item x="18"/>
        <item x="19"/>
        <item x="30"/>
        <item x="31"/>
        <item x="32"/>
        <item x="8"/>
        <item x="33"/>
        <item x="34"/>
        <item x="9"/>
        <item x="35"/>
        <item x="70"/>
      </items>
    </pivotField>
    <pivotField compact="0" outline="0" showAll="0" defaultSubtotal="0"/>
    <pivotField dataField="1" compact="0" outline="0" showAll="0" defaultSubtotal="0">
      <items count="1247">
        <item x="2"/>
        <item x="21"/>
        <item x="202"/>
        <item x="5"/>
        <item x="27"/>
        <item x="14"/>
        <item x="34"/>
        <item x="13"/>
        <item x="218"/>
        <item x="22"/>
        <item x="94"/>
        <item x="252"/>
        <item x="1"/>
        <item x="76"/>
        <item x="17"/>
        <item x="4"/>
        <item x="49"/>
        <item x="31"/>
        <item x="3"/>
        <item x="234"/>
        <item x="36"/>
        <item x="18"/>
        <item x="239"/>
        <item x="324"/>
        <item x="20"/>
        <item x="29"/>
        <item x="32"/>
        <item x="58"/>
        <item x="254"/>
        <item x="15"/>
        <item x="24"/>
        <item x="79"/>
        <item x="181"/>
        <item x="87"/>
        <item x="80"/>
        <item x="7"/>
        <item x="77"/>
        <item x="26"/>
        <item x="240"/>
        <item x="86"/>
        <item x="89"/>
        <item x="84"/>
        <item x="50"/>
        <item x="0"/>
        <item x="75"/>
        <item x="323"/>
        <item x="249"/>
        <item x="253"/>
        <item x="115"/>
        <item x="370"/>
        <item x="28"/>
        <item x="326"/>
        <item x="236"/>
        <item x="85"/>
        <item x="92"/>
        <item x="90"/>
        <item x="82"/>
        <item x="8"/>
        <item x="301"/>
        <item x="244"/>
        <item x="33"/>
        <item x="78"/>
        <item x="48"/>
        <item x="42"/>
        <item x="118"/>
        <item x="238"/>
        <item x="25"/>
        <item x="306"/>
        <item x="81"/>
        <item x="318"/>
        <item x="91"/>
        <item x="325"/>
        <item x="16"/>
        <item x="310"/>
        <item x="275"/>
        <item x="231"/>
        <item x="116"/>
        <item x="9"/>
        <item x="293"/>
        <item x="439"/>
        <item x="95"/>
        <item x="350"/>
        <item x="359"/>
        <item x="235"/>
        <item x="83"/>
        <item x="225"/>
        <item x="148"/>
        <item x="224"/>
        <item x="262"/>
        <item x="367"/>
        <item x="217"/>
        <item x="437"/>
        <item x="298"/>
        <item x="151"/>
        <item x="305"/>
        <item x="250"/>
        <item x="352"/>
        <item x="402"/>
        <item x="321"/>
        <item x="276"/>
        <item x="47"/>
        <item x="348"/>
        <item x="171"/>
        <item x="343"/>
        <item x="111"/>
        <item x="251"/>
        <item x="245"/>
        <item x="93"/>
        <item x="307"/>
        <item x="354"/>
        <item x="12"/>
        <item x="63"/>
        <item x="677"/>
        <item x="280"/>
        <item x="361"/>
        <item x="309"/>
        <item x="303"/>
        <item x="344"/>
        <item x="337"/>
        <item x="424"/>
        <item x="223"/>
        <item x="51"/>
        <item x="366"/>
        <item x="270"/>
        <item x="107"/>
        <item x="311"/>
        <item x="227"/>
        <item x="385"/>
        <item x="54"/>
        <item x="146"/>
        <item x="88"/>
        <item x="312"/>
        <item x="279"/>
        <item x="329"/>
        <item x="237"/>
        <item x="248"/>
        <item x="302"/>
        <item x="282"/>
        <item x="297"/>
        <item x="319"/>
        <item x="394"/>
        <item x="39"/>
        <item x="426"/>
        <item x="112"/>
        <item x="558"/>
        <item x="10"/>
        <item x="273"/>
        <item x="556"/>
        <item x="263"/>
        <item x="313"/>
        <item x="241"/>
        <item x="70"/>
        <item x="264"/>
        <item x="416"/>
        <item x="40"/>
        <item x="382"/>
        <item x="345"/>
        <item x="37"/>
        <item x="415"/>
        <item x="511"/>
        <item x="268"/>
        <item x="113"/>
        <item x="38"/>
        <item x="322"/>
        <item x="299"/>
        <item x="404"/>
        <item x="566"/>
        <item x="408"/>
        <item x="358"/>
        <item x="257"/>
        <item x="52"/>
        <item x="372"/>
        <item x="300"/>
        <item x="330"/>
        <item x="265"/>
        <item x="304"/>
        <item x="351"/>
        <item x="19"/>
        <item x="315"/>
        <item x="255"/>
        <item x="554"/>
        <item x="396"/>
        <item x="117"/>
        <item x="11"/>
        <item x="425"/>
        <item x="542"/>
        <item x="226"/>
        <item x="346"/>
        <item x="66"/>
        <item x="407"/>
        <item x="44"/>
        <item x="219"/>
        <item x="429"/>
        <item x="256"/>
        <item x="53"/>
        <item x="71"/>
        <item x="259"/>
        <item x="261"/>
        <item x="505"/>
        <item x="401"/>
        <item x="246"/>
        <item x="391"/>
        <item x="581"/>
        <item x="667"/>
        <item x="411"/>
        <item x="586"/>
        <item x="413"/>
        <item x="595"/>
        <item x="442"/>
        <item x="645"/>
        <item x="355"/>
        <item x="243"/>
        <item x="459"/>
        <item x="295"/>
        <item x="565"/>
        <item x="316"/>
        <item x="395"/>
        <item x="375"/>
        <item x="440"/>
        <item x="427"/>
        <item x="353"/>
        <item x="283"/>
        <item x="512"/>
        <item x="518"/>
        <item x="619"/>
        <item x="23"/>
        <item x="281"/>
        <item x="547"/>
        <item x="55"/>
        <item x="314"/>
        <item x="320"/>
        <item x="530"/>
        <item x="441"/>
        <item x="384"/>
        <item x="149"/>
        <item x="568"/>
        <item x="641"/>
        <item x="578"/>
        <item x="233"/>
        <item x="432"/>
        <item x="374"/>
        <item x="506"/>
        <item x="793"/>
        <item x="191"/>
        <item x="294"/>
        <item x="618"/>
        <item x="585"/>
        <item x="497"/>
        <item x="673"/>
        <item x="360"/>
        <item x="368"/>
        <item x="559"/>
        <item x="702"/>
        <item x="557"/>
        <item x="674"/>
        <item x="681"/>
        <item x="30"/>
        <item x="269"/>
        <item x="377"/>
        <item x="555"/>
        <item x="383"/>
        <item x="608"/>
        <item x="378"/>
        <item x="853"/>
        <item x="577"/>
        <item x="389"/>
        <item x="308"/>
        <item x="614"/>
        <item x="669"/>
        <item x="688"/>
        <item x="335"/>
        <item x="569"/>
        <item x="573"/>
        <item x="717"/>
        <item x="456"/>
        <item x="104"/>
        <item x="627"/>
        <item x="545"/>
        <item x="507"/>
        <item x="644"/>
        <item x="221"/>
        <item x="648"/>
        <item x="579"/>
        <item x="650"/>
        <item x="897"/>
        <item x="574"/>
        <item x="567"/>
        <item x="544"/>
        <item x="419"/>
        <item x="460"/>
        <item x="912"/>
        <item x="948"/>
        <item x="364"/>
        <item x="46"/>
        <item x="616"/>
        <item x="228"/>
        <item x="422"/>
        <item x="780"/>
        <item x="96"/>
        <item x="914"/>
        <item x="332"/>
        <item x="676"/>
        <item x="428"/>
        <item x="284"/>
        <item x="855"/>
        <item x="390"/>
        <item x="272"/>
        <item x="675"/>
        <item x="998"/>
        <item x="609"/>
        <item x="610"/>
        <item x="615"/>
        <item x="647"/>
        <item x="690"/>
        <item x="380"/>
        <item x="624"/>
        <item x="706"/>
        <item x="663"/>
        <item x="494"/>
        <item x="686"/>
        <item x="453"/>
        <item x="487"/>
        <item x="639"/>
        <item x="741"/>
        <item x="697"/>
        <item x="65"/>
        <item x="99"/>
        <item x="397"/>
        <item x="575"/>
        <item x="685"/>
        <item x="623"/>
        <item x="406"/>
        <item x="625"/>
        <item x="464"/>
        <item x="699"/>
        <item x="564"/>
        <item x="636"/>
        <item x="546"/>
        <item x="357"/>
        <item x="630"/>
        <item x="365"/>
        <item x="596"/>
        <item x="746"/>
        <item x="721"/>
        <item x="338"/>
        <item x="450"/>
        <item x="448"/>
        <item x="716"/>
        <item x="872"/>
        <item x="1187"/>
        <item x="271"/>
        <item x="713"/>
        <item x="409"/>
        <item x="959"/>
        <item x="830"/>
        <item x="891"/>
        <item x="570"/>
        <item x="1028"/>
        <item x="827"/>
        <item x="587"/>
        <item x="724"/>
        <item x="341"/>
        <item x="447"/>
        <item x="363"/>
        <item x="340"/>
        <item x="119"/>
        <item x="682"/>
        <item x="655"/>
        <item x="482"/>
        <item x="1062"/>
        <item x="582"/>
        <item x="551"/>
        <item x="513"/>
        <item x="412"/>
        <item x="576"/>
        <item x="381"/>
        <item x="317"/>
        <item x="695"/>
        <item x="734"/>
        <item x="591"/>
        <item x="865"/>
        <item x="371"/>
        <item x="626"/>
        <item x="519"/>
        <item x="753"/>
        <item x="859"/>
        <item x="468"/>
        <item x="498"/>
        <item x="691"/>
        <item x="672"/>
        <item x="339"/>
        <item x="704"/>
        <item x="678"/>
        <item x="822"/>
        <item x="649"/>
        <item x="868"/>
        <item x="590"/>
        <item x="327"/>
        <item x="757"/>
        <item x="951"/>
        <item x="400"/>
        <item x="347"/>
        <item x="733"/>
        <item x="6"/>
        <item x="403"/>
        <item x="756"/>
        <item x="417"/>
        <item x="35"/>
        <item x="349"/>
        <item x="102"/>
        <item x="62"/>
        <item x="869"/>
        <item x="362"/>
        <item x="376"/>
        <item x="763"/>
        <item x="918"/>
        <item x="892"/>
        <item x="637"/>
        <item x="392"/>
        <item x="258"/>
        <item x="813"/>
        <item x="108"/>
        <item x="592"/>
        <item x="755"/>
        <item x="646"/>
        <item x="613"/>
        <item x="915"/>
        <item x="875"/>
        <item x="810"/>
        <item x="932"/>
        <item x="997"/>
        <item x="72"/>
        <item x="1108"/>
        <item x="651"/>
        <item x="965"/>
        <item x="59"/>
        <item x="854"/>
        <item x="945"/>
        <item x="934"/>
        <item x="434"/>
        <item x="485"/>
        <item x="60"/>
        <item x="296"/>
        <item x="707"/>
        <item x="465"/>
        <item x="642"/>
        <item x="660"/>
        <item x="356"/>
        <item x="906"/>
        <item x="856"/>
        <item x="334"/>
        <item x="333"/>
        <item x="1097"/>
        <item x="1159"/>
        <item x="499"/>
        <item x="420"/>
        <item x="1100"/>
        <item x="509"/>
        <item x="483"/>
        <item x="634"/>
        <item x="1017"/>
        <item x="1118"/>
        <item x="552"/>
        <item x="1033"/>
        <item x="421"/>
        <item x="387"/>
        <item x="328"/>
        <item x="466"/>
        <item x="68"/>
        <item x="484"/>
        <item x="457"/>
        <item x="548"/>
        <item x="956"/>
        <item x="700"/>
        <item x="974"/>
        <item x="775"/>
        <item x="696"/>
        <item x="960"/>
        <item x="900"/>
        <item x="274"/>
        <item x="1054"/>
        <item x="860"/>
        <item x="736"/>
        <item x="286"/>
        <item x="863"/>
        <item x="1127"/>
        <item x="470"/>
        <item x="735"/>
        <item x="1036"/>
        <item x="620"/>
        <item x="687"/>
        <item x="739"/>
        <item x="386"/>
        <item x="768"/>
        <item x="379"/>
        <item x="526"/>
        <item x="1001"/>
        <item x="599"/>
        <item x="520"/>
        <item x="477"/>
        <item x="500"/>
        <item x="290"/>
        <item x="1048"/>
        <item x="968"/>
        <item x="820"/>
        <item x="373"/>
        <item x="486"/>
        <item x="809"/>
        <item x="601"/>
        <item x="517"/>
        <item x="749"/>
        <item x="787"/>
        <item x="750"/>
        <item x="549"/>
        <item x="941"/>
        <item x="683"/>
        <item x="488"/>
        <item x="491"/>
        <item x="835"/>
        <item x="336"/>
        <item x="796"/>
        <item x="1114"/>
        <item x="884"/>
        <item x="1153"/>
        <item x="423"/>
        <item x="1006"/>
        <item x="583"/>
        <item x="980"/>
        <item x="851"/>
        <item x="964"/>
        <item x="842"/>
        <item x="1213"/>
        <item x="580"/>
        <item x="942"/>
        <item x="938"/>
        <item x="893"/>
        <item x="952"/>
        <item x="1165"/>
        <item x="1072"/>
        <item x="991"/>
        <item x="445"/>
        <item x="479"/>
        <item x="811"/>
        <item x="508"/>
        <item x="471"/>
        <item x="852"/>
        <item x="858"/>
        <item x="524"/>
        <item x="600"/>
        <item x="999"/>
        <item x="1079"/>
        <item x="1069"/>
        <item x="493"/>
        <item x="515"/>
        <item x="444"/>
        <item x="737"/>
        <item x="516"/>
        <item x="473"/>
        <item x="588"/>
        <item x="953"/>
        <item x="220"/>
        <item x="598"/>
        <item x="1061"/>
        <item x="492"/>
        <item x="861"/>
        <item x="747"/>
        <item x="982"/>
        <item x="966"/>
        <item x="418"/>
        <item x="622"/>
        <item x="771"/>
        <item x="229"/>
        <item x="285"/>
        <item x="594"/>
        <item x="1185"/>
        <item x="289"/>
        <item x="1215"/>
        <item x="715"/>
        <item x="907"/>
        <item x="718"/>
        <item x="709"/>
        <item x="935"/>
        <item x="791"/>
        <item x="1158"/>
        <item x="597"/>
        <item x="629"/>
        <item x="452"/>
        <item x="461"/>
        <item x="277"/>
        <item x="560"/>
        <item x="455"/>
        <item x="731"/>
        <item x="940"/>
        <item x="881"/>
        <item x="266"/>
        <item x="267"/>
        <item x="967"/>
        <item x="543"/>
        <item x="837"/>
        <item x="1122"/>
        <item x="712"/>
        <item x="955"/>
        <item x="43"/>
        <item x="1055"/>
        <item x="765"/>
        <item x="656"/>
        <item x="571"/>
        <item x="684"/>
        <item x="743"/>
        <item x="522"/>
        <item x="876"/>
        <item x="1096"/>
        <item x="1168"/>
        <item x="635"/>
        <item x="864"/>
        <item x="689"/>
        <item x="393"/>
        <item x="823"/>
        <item x="957"/>
        <item x="954"/>
        <item x="489"/>
        <item x="722"/>
        <item x="74"/>
        <item x="730"/>
        <item x="1214"/>
        <item x="510"/>
        <item x="553"/>
        <item x="802"/>
        <item x="693"/>
        <item x="725"/>
        <item x="474"/>
        <item x="726"/>
        <item x="825"/>
        <item x="1045"/>
        <item x="410"/>
        <item x="1137"/>
        <item x="729"/>
        <item x="898"/>
        <item x="1073"/>
        <item x="449"/>
        <item x="1063"/>
        <item x="920"/>
        <item x="98"/>
        <item x="969"/>
        <item x="398"/>
        <item x="987"/>
        <item x="840"/>
        <item x="887"/>
        <item x="64"/>
        <item x="67"/>
        <item x="1042"/>
        <item x="1101"/>
        <item x="1201"/>
        <item x="877"/>
        <item x="388"/>
        <item x="156"/>
        <item x="521"/>
        <item x="910"/>
        <item x="933"/>
        <item x="824"/>
        <item x="703"/>
        <item x="232"/>
        <item x="971"/>
        <item x="1220"/>
        <item x="1154"/>
        <item x="157"/>
        <item x="101"/>
        <item x="983"/>
        <item x="1166"/>
        <item x="705"/>
        <item x="878"/>
        <item x="848"/>
        <item x="1018"/>
        <item x="458"/>
        <item x="723"/>
        <item x="888"/>
        <item x="751"/>
        <item x="1223"/>
        <item x="873"/>
        <item x="714"/>
        <item x="1070"/>
        <item x="1041"/>
        <item x="879"/>
        <item x="611"/>
        <item x="937"/>
        <item x="97"/>
        <item x="752"/>
        <item x="931"/>
        <item x="846"/>
        <item x="950"/>
        <item x="41"/>
        <item x="1125"/>
        <item x="657"/>
        <item x="1065"/>
        <item x="1193"/>
        <item x="502"/>
        <item x="904"/>
        <item x="414"/>
        <item x="640"/>
        <item x="886"/>
        <item x="947"/>
        <item x="643"/>
        <item x="740"/>
        <item x="708"/>
        <item x="1240"/>
        <item x="589"/>
        <item x="501"/>
        <item x="928"/>
        <item x="454"/>
        <item x="1175"/>
        <item x="901"/>
        <item x="617"/>
        <item x="195"/>
        <item x="1233"/>
        <item x="1013"/>
        <item x="850"/>
        <item x="480"/>
        <item x="1049"/>
        <item x="1129"/>
        <item x="1102"/>
        <item x="467"/>
        <item x="992"/>
        <item x="533"/>
        <item x="758"/>
        <item x="772"/>
        <item x="534"/>
        <item x="896"/>
        <item x="836"/>
        <item x="692"/>
        <item x="572"/>
        <item x="1106"/>
        <item x="1080"/>
        <item x="985"/>
        <item x="1161"/>
        <item x="1094"/>
        <item x="1135"/>
        <item x="936"/>
        <item x="1000"/>
        <item x="602"/>
        <item x="523"/>
        <item x="816"/>
        <item x="525"/>
        <item x="711"/>
        <item x="469"/>
        <item x="988"/>
        <item x="905"/>
        <item x="745"/>
        <item x="462"/>
        <item x="1224"/>
        <item x="943"/>
        <item x="831"/>
        <item x="247"/>
        <item x="921"/>
        <item x="45"/>
        <item x="885"/>
        <item x="839"/>
        <item x="288"/>
        <item x="584"/>
        <item x="1051"/>
        <item x="919"/>
        <item x="653"/>
        <item x="1047"/>
        <item x="821"/>
        <item x="1169"/>
        <item x="754"/>
        <item x="834"/>
        <item x="826"/>
        <item x="1115"/>
        <item x="1046"/>
        <item x="658"/>
        <item x="443"/>
        <item x="812"/>
        <item x="916"/>
        <item x="698"/>
        <item x="145"/>
        <item x="817"/>
        <item x="541"/>
        <item x="1038"/>
        <item x="163"/>
        <item x="871"/>
        <item x="911"/>
        <item x="895"/>
        <item x="631"/>
        <item x="1050"/>
        <item x="1004"/>
        <item x="1195"/>
        <item x="1083"/>
        <item x="1241"/>
        <item x="210"/>
        <item x="719"/>
        <item x="514"/>
        <item x="926"/>
        <item x="1124"/>
        <item x="1142"/>
        <item x="661"/>
        <item x="638"/>
        <item x="562"/>
        <item x="1181"/>
        <item x="399"/>
        <item x="1202"/>
        <item x="1052"/>
        <item x="1197"/>
        <item x="902"/>
        <item x="668"/>
        <item x="532"/>
        <item x="924"/>
        <item x="1074"/>
        <item x="977"/>
        <item x="538"/>
        <item x="680"/>
        <item x="1141"/>
        <item x="1139"/>
        <item x="1180"/>
        <item x="230"/>
        <item x="1173"/>
        <item x="993"/>
        <item x="123"/>
        <item x="1007"/>
        <item x="167"/>
        <item x="732"/>
        <item x="1107"/>
        <item x="727"/>
        <item x="186"/>
        <item x="1134"/>
        <item x="903"/>
        <item x="1002"/>
        <item x="137"/>
        <item x="147"/>
        <item x="913"/>
        <item x="242"/>
        <item x="929"/>
        <item x="190"/>
        <item x="291"/>
        <item x="369"/>
        <item x="200"/>
        <item x="1071"/>
        <item x="961"/>
        <item x="908"/>
        <item x="1212"/>
        <item x="841"/>
        <item x="654"/>
        <item x="537"/>
        <item x="769"/>
        <item x="114"/>
        <item x="1221"/>
        <item x="73"/>
        <item x="899"/>
        <item x="1132"/>
        <item x="798"/>
        <item x="490"/>
        <item x="593"/>
        <item x="949"/>
        <item x="1053"/>
        <item x="744"/>
        <item x="1056"/>
        <item x="1130"/>
        <item x="866"/>
        <item x="1143"/>
        <item x="1076"/>
        <item x="857"/>
        <item x="786"/>
        <item x="1015"/>
        <item x="925"/>
        <item x="874"/>
        <item x="764"/>
        <item x="1009"/>
        <item x="405"/>
        <item x="1058"/>
        <item x="1119"/>
        <item x="138"/>
        <item x="800"/>
        <item x="213"/>
        <item x="531"/>
        <item x="1103"/>
        <item x="1198"/>
        <item x="120"/>
        <item x="1075"/>
        <item x="61"/>
        <item x="1039"/>
        <item x="963"/>
        <item x="652"/>
        <item x="495"/>
        <item x="1199"/>
        <item x="109"/>
        <item x="110"/>
        <item x="829"/>
        <item x="828"/>
        <item x="662"/>
        <item x="292"/>
        <item x="815"/>
        <item x="792"/>
        <item x="939"/>
        <item x="789"/>
        <item x="1088"/>
        <item x="659"/>
        <item x="1162"/>
        <item x="814"/>
        <item x="1034"/>
        <item x="748"/>
        <item x="720"/>
        <item x="278"/>
        <item x="738"/>
        <item x="788"/>
        <item x="211"/>
        <item x="1016"/>
        <item x="1171"/>
        <item x="1121"/>
        <item x="1144"/>
        <item x="463"/>
        <item x="986"/>
        <item x="1176"/>
        <item x="1112"/>
        <item x="666"/>
        <item x="776"/>
        <item x="976"/>
        <item x="1133"/>
        <item x="1138"/>
        <item x="1021"/>
        <item x="1110"/>
        <item x="1023"/>
        <item x="1218"/>
        <item x="973"/>
        <item x="1090"/>
        <item x="894"/>
        <item x="927"/>
        <item x="766"/>
        <item x="889"/>
        <item x="867"/>
        <item x="1190"/>
        <item x="1011"/>
        <item x="121"/>
        <item x="536"/>
        <item x="1123"/>
        <item x="1044"/>
        <item x="183"/>
        <item x="958"/>
        <item x="728"/>
        <item x="129"/>
        <item x="1210"/>
        <item x="132"/>
        <item x="208"/>
        <item x="140"/>
        <item x="1117"/>
        <item x="989"/>
        <item x="759"/>
        <item x="1178"/>
        <item x="665"/>
        <item x="1156"/>
        <item x="1186"/>
        <item x="1140"/>
        <item x="783"/>
        <item x="1146"/>
        <item x="1163"/>
        <item x="503"/>
        <item x="710"/>
        <item x="1152"/>
        <item x="125"/>
        <item x="978"/>
        <item x="664"/>
        <item x="1160"/>
        <item x="832"/>
        <item x="782"/>
        <item x="1192"/>
        <item x="1227"/>
        <item x="1104"/>
        <item x="189"/>
        <item x="612"/>
        <item x="805"/>
        <item x="205"/>
        <item x="193"/>
        <item x="694"/>
        <item x="1151"/>
        <item x="890"/>
        <item x="550"/>
        <item x="1040"/>
        <item x="1177"/>
        <item x="1211"/>
        <item x="438"/>
        <item x="979"/>
        <item x="1008"/>
        <item x="451"/>
        <item x="1206"/>
        <item x="124"/>
        <item x="475"/>
        <item x="563"/>
        <item x="561"/>
        <item x="975"/>
        <item x="154"/>
        <item x="1239"/>
        <item x="923"/>
        <item x="478"/>
        <item x="122"/>
        <item x="1067"/>
        <item x="1010"/>
        <item x="770"/>
        <item x="922"/>
        <item x="173"/>
        <item x="1216"/>
        <item x="160"/>
        <item x="1086"/>
        <item x="1196"/>
        <item x="1128"/>
        <item x="917"/>
        <item x="136"/>
        <item x="1145"/>
        <item x="990"/>
        <item x="970"/>
        <item x="603"/>
        <item x="177"/>
        <item x="742"/>
        <item x="1188"/>
        <item x="761"/>
        <item x="216"/>
        <item x="870"/>
        <item x="1157"/>
        <item x="1155"/>
        <item x="862"/>
        <item x="803"/>
        <item x="962"/>
        <item x="204"/>
        <item x="972"/>
        <item x="1043"/>
        <item x="819"/>
        <item x="1219"/>
        <item x="1232"/>
        <item x="1167"/>
        <item x="1131"/>
        <item x="781"/>
        <item x="1066"/>
        <item x="161"/>
        <item x="679"/>
        <item x="882"/>
        <item x="1200"/>
        <item x="1093"/>
        <item x="175"/>
        <item x="172"/>
        <item x="1194"/>
        <item x="1057"/>
        <item x="1120"/>
        <item x="1189"/>
        <item x="1225"/>
        <item x="1081"/>
        <item x="1172"/>
        <item x="1238"/>
        <item x="944"/>
        <item x="773"/>
        <item x="994"/>
        <item x="1182"/>
        <item x="144"/>
        <item x="838"/>
        <item x="1085"/>
        <item x="1082"/>
        <item x="1203"/>
        <item x="1149"/>
        <item x="981"/>
        <item x="1183"/>
        <item x="1234"/>
        <item x="670"/>
        <item x="1024"/>
        <item x="100"/>
        <item x="1136"/>
        <item x="207"/>
        <item x="984"/>
        <item x="209"/>
        <item x="481"/>
        <item x="1184"/>
        <item x="168"/>
        <item x="103"/>
        <item x="170"/>
        <item x="1207"/>
        <item x="287"/>
        <item x="342"/>
        <item x="1235"/>
        <item x="1230"/>
        <item x="930"/>
        <item x="182"/>
        <item x="222"/>
        <item x="433"/>
        <item x="633"/>
        <item x="180"/>
        <item x="1236"/>
        <item x="701"/>
        <item x="164"/>
        <item x="797"/>
        <item x="760"/>
        <item x="496"/>
        <item x="260"/>
        <item x="1228"/>
        <item x="139"/>
        <item x="331"/>
        <item x="1022"/>
        <item x="133"/>
        <item x="1147"/>
        <item x="806"/>
        <item x="767"/>
        <item x="1209"/>
        <item x="1150"/>
        <item x="150"/>
        <item x="1003"/>
        <item x="1095"/>
        <item x="106"/>
        <item x="909"/>
        <item x="472"/>
        <item x="199"/>
        <item x="1205"/>
        <item x="1068"/>
        <item x="1237"/>
        <item x="1226"/>
        <item x="818"/>
        <item x="185"/>
        <item x="57"/>
        <item x="141"/>
        <item x="476"/>
        <item x="1092"/>
        <item x="1089"/>
        <item x="1037"/>
        <item x="880"/>
        <item x="1019"/>
        <item x="632"/>
        <item x="785"/>
        <item x="56"/>
        <item x="1111"/>
        <item x="1208"/>
        <item x="1170"/>
        <item x="1174"/>
        <item x="1179"/>
        <item x="1217"/>
        <item x="847"/>
        <item x="1148"/>
        <item x="1078"/>
        <item x="527"/>
        <item x="777"/>
        <item x="178"/>
        <item x="1229"/>
        <item x="1060"/>
        <item x="628"/>
        <item x="130"/>
        <item x="833"/>
        <item x="1012"/>
        <item x="158"/>
        <item x="159"/>
        <item x="431"/>
        <item x="1164"/>
        <item x="845"/>
        <item x="528"/>
        <item x="128"/>
        <item x="169"/>
        <item x="843"/>
        <item x="1231"/>
        <item x="166"/>
        <item x="1243"/>
        <item x="1064"/>
        <item x="849"/>
        <item x="844"/>
        <item x="1027"/>
        <item x="152"/>
        <item x="807"/>
        <item x="174"/>
        <item x="1222"/>
        <item x="1245"/>
        <item x="143"/>
        <item x="187"/>
        <item x="446"/>
        <item x="1098"/>
        <item x="1030"/>
        <item x="995"/>
        <item x="946"/>
        <item x="529"/>
        <item x="131"/>
        <item x="179"/>
        <item x="784"/>
        <item x="192"/>
        <item x="436"/>
        <item x="1191"/>
        <item x="188"/>
        <item x="184"/>
        <item x="201"/>
        <item x="799"/>
        <item x="153"/>
        <item x="212"/>
        <item x="1116"/>
        <item x="1204"/>
        <item x="539"/>
        <item x="1026"/>
        <item x="206"/>
        <item x="804"/>
        <item x="790"/>
        <item x="762"/>
        <item x="1035"/>
        <item x="198"/>
        <item x="779"/>
        <item x="1014"/>
        <item x="165"/>
        <item x="883"/>
        <item x="774"/>
        <item x="1087"/>
        <item x="435"/>
        <item x="1244"/>
        <item x="504"/>
        <item x="621"/>
        <item x="1032"/>
        <item x="605"/>
        <item x="176"/>
        <item x="1113"/>
        <item x="535"/>
        <item x="69"/>
        <item x="1105"/>
        <item x="162"/>
        <item x="606"/>
        <item x="1020"/>
        <item x="215"/>
        <item x="142"/>
        <item x="1059"/>
        <item x="1126"/>
        <item x="604"/>
        <item x="607"/>
        <item x="127"/>
        <item x="1025"/>
        <item x="105"/>
        <item x="1005"/>
        <item x="795"/>
        <item x="540"/>
        <item x="808"/>
        <item x="134"/>
        <item x="214"/>
        <item x="778"/>
        <item x="196"/>
        <item x="1077"/>
        <item x="794"/>
        <item x="1029"/>
        <item x="801"/>
        <item x="203"/>
        <item x="194"/>
        <item x="155"/>
        <item x="671"/>
        <item x="1099"/>
        <item x="1091"/>
        <item x="996"/>
        <item x="126"/>
        <item x="430"/>
        <item x="1246"/>
        <item x="1109"/>
        <item x="135"/>
        <item x="197"/>
        <item x="1031"/>
        <item x="1084"/>
        <item x="1242"/>
      </items>
    </pivotField>
  </pivotFields>
  <rowFields count="2">
    <field x="2"/>
    <field x="1"/>
  </rowFields>
  <rowItems count="15226">
    <i>
      <x/>
      <x v="6436"/>
    </i>
    <i r="1">
      <x v="4136"/>
    </i>
    <i r="1">
      <x v="7315"/>
    </i>
    <i r="1">
      <x v="10403"/>
    </i>
    <i r="1">
      <x v="10415"/>
    </i>
    <i>
      <x v="1"/>
      <x v="10251"/>
    </i>
    <i r="1">
      <x v="10253"/>
    </i>
    <i r="1">
      <x v="10252"/>
    </i>
    <i r="1">
      <x v="10249"/>
    </i>
    <i r="1">
      <x v="10248"/>
    </i>
    <i r="1">
      <x v="10250"/>
    </i>
    <i>
      <x v="2"/>
      <x v="1031"/>
    </i>
    <i r="1">
      <x v="5797"/>
    </i>
    <i r="1">
      <x v="5787"/>
    </i>
    <i r="1">
      <x v="4137"/>
    </i>
    <i>
      <x v="3"/>
      <x v="4997"/>
    </i>
    <i r="1">
      <x v="11452"/>
    </i>
    <i r="1">
      <x v="5795"/>
    </i>
    <i r="1">
      <x v="5794"/>
    </i>
    <i r="1">
      <x v="5796"/>
    </i>
    <i r="1">
      <x v="5798"/>
    </i>
    <i r="1">
      <x v="5799"/>
    </i>
    <i r="1">
      <x v="5791"/>
    </i>
    <i r="1">
      <x v="5789"/>
    </i>
    <i r="1">
      <x v="5790"/>
    </i>
    <i r="1">
      <x v="5788"/>
    </i>
    <i r="1">
      <x v="5792"/>
    </i>
    <i r="1">
      <x v="5793"/>
    </i>
    <i>
      <x v="4"/>
      <x v="21"/>
    </i>
    <i r="1">
      <x v="18"/>
    </i>
    <i r="1">
      <x v="40"/>
    </i>
    <i r="1">
      <x v="165"/>
    </i>
    <i r="1">
      <x v="199"/>
    </i>
    <i r="1">
      <x v="4865"/>
    </i>
    <i r="1">
      <x v="214"/>
    </i>
    <i r="1">
      <x v="6624"/>
    </i>
    <i r="1">
      <x v="70"/>
    </i>
    <i r="1">
      <x v="10446"/>
    </i>
    <i r="1">
      <x v="13099"/>
    </i>
    <i r="1">
      <x v="10424"/>
    </i>
    <i r="1">
      <x v="10423"/>
    </i>
    <i r="1">
      <x v="246"/>
    </i>
    <i r="1">
      <x v="337"/>
    </i>
    <i r="1">
      <x v="10425"/>
    </i>
    <i r="1">
      <x v="432"/>
    </i>
    <i r="1">
      <x v="161"/>
    </i>
    <i r="1">
      <x v="429"/>
    </i>
    <i r="1">
      <x v="430"/>
    </i>
    <i r="1">
      <x v="7693"/>
    </i>
    <i r="1">
      <x v="13098"/>
    </i>
    <i r="1">
      <x v="8454"/>
    </i>
    <i r="1">
      <x v="4868"/>
    </i>
    <i r="1">
      <x v="4044"/>
    </i>
    <i r="1">
      <x v="6737"/>
    </i>
    <i r="1">
      <x v="6639"/>
    </i>
    <i>
      <x v="5"/>
      <x v="4043"/>
    </i>
    <i r="1">
      <x v="4873"/>
    </i>
    <i r="1">
      <x v="262"/>
    </i>
    <i r="1">
      <x v="161"/>
    </i>
    <i r="1">
      <x v="13096"/>
    </i>
    <i r="1">
      <x v="13097"/>
    </i>
    <i r="1">
      <x v="12252"/>
    </i>
    <i r="1">
      <x v="344"/>
    </i>
    <i r="1">
      <x v="345"/>
    </i>
    <i r="1">
      <x v="410"/>
    </i>
    <i r="1">
      <x v="4044"/>
    </i>
    <i r="1">
      <x v="6739"/>
    </i>
    <i r="1">
      <x v="11415"/>
    </i>
    <i>
      <x v="6"/>
      <x v="4996"/>
    </i>
    <i r="1">
      <x v="2487"/>
    </i>
    <i r="1">
      <x v="4419"/>
    </i>
    <i r="1">
      <x v="169"/>
    </i>
    <i r="1">
      <x v="4866"/>
    </i>
    <i r="1">
      <x v="12880"/>
    </i>
    <i r="1">
      <x v="12881"/>
    </i>
    <i r="1">
      <x v="94"/>
    </i>
    <i r="1">
      <x v="10388"/>
    </i>
    <i r="1">
      <x v="10389"/>
    </i>
    <i r="1">
      <x v="386"/>
    </i>
    <i r="1">
      <x v="5842"/>
    </i>
    <i r="1">
      <x v="6741"/>
    </i>
    <i r="1">
      <x v="6871"/>
    </i>
    <i r="1">
      <x v="6738"/>
    </i>
    <i>
      <x v="7"/>
      <x v="18"/>
    </i>
    <i r="1">
      <x v="21"/>
    </i>
    <i r="1">
      <x v="40"/>
    </i>
    <i r="1">
      <x v="2487"/>
    </i>
    <i r="1">
      <x v="169"/>
    </i>
    <i r="1">
      <x v="165"/>
    </i>
    <i r="1">
      <x v="4419"/>
    </i>
    <i r="1">
      <x v="4043"/>
    </i>
    <i r="1">
      <x v="199"/>
    </i>
    <i r="1">
      <x v="214"/>
    </i>
    <i r="1">
      <x v="70"/>
    </i>
    <i r="1">
      <x v="6806"/>
    </i>
    <i r="1">
      <x v="12880"/>
    </i>
    <i r="1">
      <x v="12881"/>
    </i>
    <i r="1">
      <x v="10446"/>
    </i>
    <i r="1">
      <x v="337"/>
    </i>
    <i r="1">
      <x v="160"/>
    </i>
    <i r="1">
      <x v="249"/>
    </i>
    <i r="1">
      <x v="194"/>
    </i>
    <i r="1">
      <x v="195"/>
    </i>
    <i r="1">
      <x v="10424"/>
    </i>
    <i r="1">
      <x v="10423"/>
    </i>
    <i r="1">
      <x v="10425"/>
    </i>
    <i r="1">
      <x v="130"/>
    </i>
    <i r="1">
      <x v="10390"/>
    </i>
    <i r="1">
      <x v="10391"/>
    </i>
    <i r="1">
      <x v="11578"/>
    </i>
    <i r="1">
      <x v="11579"/>
    </i>
    <i r="1">
      <x v="5842"/>
    </i>
    <i r="1">
      <x v="430"/>
    </i>
    <i r="1">
      <x v="6853"/>
    </i>
    <i r="1">
      <x v="252"/>
    </i>
    <i r="1">
      <x v="254"/>
    </i>
    <i r="1">
      <x v="256"/>
    </i>
    <i r="1">
      <x v="12252"/>
    </i>
    <i r="1">
      <x v="10280"/>
    </i>
    <i r="1">
      <x v="258"/>
    </i>
    <i r="1">
      <x v="386"/>
    </i>
    <i r="1">
      <x v="344"/>
    </i>
    <i r="1">
      <x v="345"/>
    </i>
    <i r="1">
      <x v="410"/>
    </i>
    <i r="1">
      <x v="4871"/>
    </i>
    <i r="1">
      <x v="6871"/>
    </i>
    <i r="1">
      <x v="1923"/>
    </i>
    <i>
      <x v="8"/>
      <x v="12858"/>
    </i>
    <i r="1">
      <x v="33"/>
    </i>
    <i r="1">
      <x v="34"/>
    </i>
    <i r="1">
      <x v="6736"/>
    </i>
    <i>
      <x v="9"/>
      <x v="6219"/>
    </i>
    <i r="1">
      <x v="8238"/>
    </i>
    <i r="1">
      <x v="6727"/>
    </i>
    <i>
      <x v="10"/>
      <x v="12193"/>
    </i>
    <i r="1">
      <x v="1718"/>
    </i>
    <i r="1">
      <x v="618"/>
    </i>
    <i r="1">
      <x v="250"/>
    </i>
    <i r="1">
      <x v="22"/>
    </i>
    <i r="1">
      <x v="45"/>
    </i>
    <i r="1">
      <x v="26"/>
    </i>
    <i r="1">
      <x v="52"/>
    </i>
    <i r="1">
      <x v="53"/>
    </i>
    <i r="1">
      <x v="62"/>
    </i>
    <i r="1">
      <x v="82"/>
    </i>
    <i r="1">
      <x v="84"/>
    </i>
    <i r="1">
      <x v="47"/>
    </i>
    <i r="1">
      <x v="86"/>
    </i>
    <i r="1">
      <x v="253"/>
    </i>
    <i r="1">
      <x v="257"/>
    </i>
    <i r="1">
      <x v="259"/>
    </i>
    <i r="1">
      <x v="255"/>
    </i>
    <i r="1">
      <x v="5843"/>
    </i>
    <i r="1">
      <x v="5844"/>
    </i>
    <i r="1">
      <x v="4008"/>
    </i>
    <i r="1">
      <x v="6726"/>
    </i>
    <i>
      <x v="11"/>
      <x v="12194"/>
    </i>
    <i r="1">
      <x v="17"/>
    </i>
    <i r="1">
      <x v="209"/>
    </i>
    <i r="1">
      <x v="230"/>
    </i>
    <i r="1">
      <x v="13"/>
    </i>
    <i r="1">
      <x v="10"/>
    </i>
    <i r="1">
      <x v="12"/>
    </i>
    <i r="1">
      <x v="15"/>
    </i>
    <i r="1">
      <x v="11"/>
    </i>
    <i r="1">
      <x v="16"/>
    </i>
    <i r="1">
      <x v="14"/>
    </i>
    <i r="1">
      <x v="185"/>
    </i>
    <i r="1">
      <x v="183"/>
    </i>
    <i r="1">
      <x v="179"/>
    </i>
    <i r="1">
      <x v="181"/>
    </i>
    <i r="1">
      <x v="174"/>
    </i>
    <i r="1">
      <x v="172"/>
    </i>
    <i r="1">
      <x v="177"/>
    </i>
    <i r="1">
      <x v="173"/>
    </i>
    <i r="1">
      <x v="175"/>
    </i>
    <i r="1">
      <x v="176"/>
    </i>
    <i r="1">
      <x v="186"/>
    </i>
    <i r="1">
      <x v="208"/>
    </i>
    <i r="1">
      <x v="202"/>
    </i>
    <i r="1">
      <x v="204"/>
    </i>
    <i r="1">
      <x v="206"/>
    </i>
    <i r="1">
      <x v="207"/>
    </i>
    <i r="1">
      <x v="205"/>
    </i>
    <i r="1">
      <x v="203"/>
    </i>
    <i r="1">
      <x v="228"/>
    </i>
    <i r="1">
      <x v="225"/>
    </i>
    <i r="1">
      <x v="229"/>
    </i>
    <i r="1">
      <x v="226"/>
    </i>
    <i r="1">
      <x v="224"/>
    </i>
    <i r="1">
      <x v="227"/>
    </i>
    <i r="1">
      <x v="223"/>
    </i>
    <i r="1">
      <x v="251"/>
    </i>
    <i r="1">
      <x v="263"/>
    </i>
    <i r="1">
      <x v="6740"/>
    </i>
    <i r="1">
      <x v="6727"/>
    </i>
    <i r="1">
      <x v="6728"/>
    </i>
    <i>
      <x v="12"/>
      <x v="3613"/>
    </i>
    <i r="1">
      <x v="13093"/>
    </i>
    <i r="1">
      <x v="12411"/>
    </i>
    <i r="1">
      <x v="9286"/>
    </i>
    <i r="1">
      <x v="4234"/>
    </i>
    <i r="1">
      <x v="4050"/>
    </i>
    <i r="1">
      <x v="184"/>
    </i>
    <i r="1">
      <x v="182"/>
    </i>
    <i r="1">
      <x v="180"/>
    </i>
    <i r="1">
      <x v="178"/>
    </i>
    <i r="1">
      <x v="6410"/>
    </i>
    <i r="1">
      <x v="10461"/>
    </i>
    <i r="1">
      <x v="406"/>
    </i>
    <i r="1">
      <x v="407"/>
    </i>
    <i r="1">
      <x v="405"/>
    </i>
    <i r="1">
      <x v="9855"/>
    </i>
    <i r="1">
      <x v="10517"/>
    </i>
    <i r="1">
      <x v="6728"/>
    </i>
    <i r="1">
      <x v="6580"/>
    </i>
    <i r="1">
      <x v="6725"/>
    </i>
    <i>
      <x v="13"/>
      <x v="12256"/>
    </i>
    <i r="1">
      <x v="5613"/>
    </i>
    <i r="1">
      <x v="12187"/>
    </i>
    <i r="1">
      <x v="4379"/>
    </i>
    <i r="1">
      <x v="10611"/>
    </i>
    <i r="1">
      <x v="8774"/>
    </i>
    <i r="1">
      <x v="308"/>
    </i>
    <i r="1">
      <x v="3019"/>
    </i>
    <i r="1">
      <x v="12234"/>
    </i>
    <i r="1">
      <x v="2045"/>
    </i>
    <i r="1">
      <x v="10028"/>
    </i>
    <i r="1">
      <x v="565"/>
    </i>
    <i r="1">
      <x v="9037"/>
    </i>
    <i r="1">
      <x v="6477"/>
    </i>
    <i r="1">
      <x v="13048"/>
    </i>
    <i r="1">
      <x v="1184"/>
    </i>
    <i r="1">
      <x v="6729"/>
    </i>
    <i r="1">
      <x v="6726"/>
    </i>
    <i>
      <x v="14"/>
      <x v="319"/>
    </i>
    <i r="1">
      <x v="2747"/>
    </i>
    <i r="1">
      <x v="12038"/>
    </i>
    <i r="1">
      <x v="12522"/>
    </i>
    <i r="1">
      <x v="320"/>
    </i>
    <i r="1">
      <x v="1216"/>
    </i>
    <i r="1">
      <x v="12422"/>
    </i>
    <i r="1">
      <x v="10413"/>
    </i>
    <i r="1">
      <x v="4933"/>
    </i>
    <i r="1">
      <x v="357"/>
    </i>
    <i r="1">
      <x v="12660"/>
    </i>
    <i r="1">
      <x v="3837"/>
    </i>
    <i>
      <x v="15"/>
      <x v="7214"/>
    </i>
    <i r="1">
      <x v="7844"/>
    </i>
    <i r="1">
      <x v="7307"/>
    </i>
    <i r="1">
      <x v="29"/>
    </i>
    <i r="1">
      <x v="166"/>
    </i>
    <i r="1">
      <x v="13010"/>
    </i>
    <i r="1">
      <x v="40"/>
    </i>
    <i r="1">
      <x v="12039"/>
    </i>
    <i r="1">
      <x v="200"/>
    </i>
    <i r="1">
      <x v="6978"/>
    </i>
    <i r="1">
      <x v="10983"/>
    </i>
    <i r="1">
      <x v="215"/>
    </i>
    <i r="1">
      <x v="10399"/>
    </i>
    <i r="1">
      <x v="10984"/>
    </i>
    <i r="1">
      <x v="10154"/>
    </i>
    <i r="1">
      <x v="167"/>
    </i>
    <i r="1">
      <x v="10458"/>
    </i>
    <i r="1">
      <x v="3191"/>
    </i>
    <i r="1">
      <x v="201"/>
    </i>
    <i r="1">
      <x v="6967"/>
    </i>
    <i r="1">
      <x v="3352"/>
    </i>
    <i r="1">
      <x v="216"/>
    </i>
    <i r="1">
      <x v="51"/>
    </i>
    <i r="1">
      <x v="49"/>
    </i>
    <i r="1">
      <x v="939"/>
    </i>
    <i r="1">
      <x v="938"/>
    </i>
    <i r="1">
      <x v="25"/>
    </i>
    <i r="1">
      <x v="393"/>
    </i>
    <i r="1">
      <x v="23"/>
    </i>
    <i r="1">
      <x v="394"/>
    </i>
    <i r="1">
      <x v="936"/>
    </i>
    <i r="1">
      <x v="937"/>
    </i>
    <i r="1">
      <x v="20"/>
    </i>
    <i r="1">
      <x v="19"/>
    </i>
    <i r="1">
      <x v="24"/>
    </i>
    <i r="1">
      <x v="46"/>
    </i>
    <i r="1">
      <x v="27"/>
    </i>
    <i r="1">
      <x v="10385"/>
    </i>
    <i r="1">
      <x v="10386"/>
    </i>
    <i r="1">
      <x v="48"/>
    </i>
    <i r="1">
      <x v="28"/>
    </i>
    <i r="1">
      <x v="354"/>
    </i>
    <i r="1">
      <x v="388"/>
    </i>
    <i r="1">
      <x v="10459"/>
    </i>
    <i r="1">
      <x v="50"/>
    </i>
    <i r="1">
      <x v="11161"/>
    </i>
    <i r="1">
      <x v="12362"/>
    </i>
    <i r="1">
      <x v="3194"/>
    </i>
    <i r="1">
      <x v="54"/>
    </i>
    <i r="1">
      <x v="10383"/>
    </i>
    <i r="1">
      <x v="10377"/>
    </i>
    <i r="1">
      <x v="10378"/>
    </i>
    <i r="1">
      <x v="10379"/>
    </i>
    <i r="1">
      <x v="12520"/>
    </i>
    <i r="1">
      <x v="10156"/>
    </i>
    <i r="1">
      <x v="10381"/>
    </i>
    <i r="1">
      <x v="10380"/>
    </i>
    <i r="1">
      <x v="775"/>
    </i>
    <i r="1">
      <x v="776"/>
    </i>
    <i r="1">
      <x v="2990"/>
    </i>
    <i r="1">
      <x v="152"/>
    </i>
    <i r="1">
      <x v="63"/>
    </i>
    <i r="1">
      <x v="332"/>
    </i>
    <i r="1">
      <x v="6475"/>
    </i>
    <i r="1">
      <x v="85"/>
    </i>
    <i r="1">
      <x v="83"/>
    </i>
    <i r="1">
      <x v="355"/>
    </i>
    <i r="1">
      <x v="264"/>
    </i>
    <i r="1">
      <x v="6473"/>
    </i>
    <i r="1">
      <x v="951"/>
    </i>
    <i r="1">
      <x v="10382"/>
    </i>
    <i r="1">
      <x v="10384"/>
    </i>
    <i r="1">
      <x v="12253"/>
    </i>
    <i r="1">
      <x v="4902"/>
    </i>
    <i r="1">
      <x v="10462"/>
    </i>
    <i r="1">
      <x v="87"/>
    </i>
    <i r="1">
      <x v="12270"/>
    </i>
    <i r="1">
      <x v="13102"/>
    </i>
    <i r="1">
      <x v="13103"/>
    </i>
    <i r="1">
      <x v="13105"/>
    </i>
    <i r="1">
      <x v="2991"/>
    </i>
    <i r="1">
      <x v="13104"/>
    </i>
    <i r="1">
      <x v="12364"/>
    </i>
    <i r="1">
      <x v="6074"/>
    </i>
    <i r="1">
      <x v="6079"/>
    </i>
    <i r="1">
      <x v="4049"/>
    </i>
    <i r="1">
      <x v="9627"/>
    </i>
    <i r="1">
      <x v="8219"/>
    </i>
    <i r="1">
      <x v="346"/>
    </i>
    <i r="1">
      <x v="431"/>
    </i>
    <i r="1">
      <x v="6478"/>
    </i>
    <i r="1">
      <x v="423"/>
    </i>
    <i r="1">
      <x v="408"/>
    </i>
    <i r="1">
      <x v="411"/>
    </i>
    <i r="1">
      <x v="97"/>
    </i>
    <i r="1">
      <x v="10281"/>
    </i>
    <i r="1">
      <x v="13048"/>
    </i>
    <i r="1">
      <x v="4492"/>
    </i>
    <i r="1">
      <x v="4493"/>
    </i>
    <i r="1">
      <x v="387"/>
    </i>
    <i r="1">
      <x v="4491"/>
    </i>
    <i r="1">
      <x v="6866"/>
    </i>
    <i r="1">
      <x v="330"/>
    </i>
    <i r="1">
      <x v="4870"/>
    </i>
    <i r="1">
      <x v="6872"/>
    </i>
    <i r="1">
      <x v="6953"/>
    </i>
    <i r="1">
      <x v="347"/>
    </i>
    <i r="1">
      <x v="13184"/>
    </i>
    <i r="1">
      <x v="13138"/>
    </i>
    <i r="1">
      <x v="13100"/>
    </i>
    <i r="1">
      <x v="6637"/>
    </i>
    <i>
      <x v="16"/>
      <x v="700"/>
    </i>
    <i r="1">
      <x v="1220"/>
    </i>
    <i r="1">
      <x v="10983"/>
    </i>
    <i r="1">
      <x v="7845"/>
    </i>
    <i r="1">
      <x v="12751"/>
    </i>
    <i r="1">
      <x v="12326"/>
    </i>
    <i r="1">
      <x v="4307"/>
    </i>
    <i r="1">
      <x v="821"/>
    </i>
    <i r="1">
      <x v="6968"/>
    </i>
    <i r="1">
      <x v="12750"/>
    </i>
    <i r="1">
      <x v="12420"/>
    </i>
    <i r="1">
      <x v="3352"/>
    </i>
    <i r="1">
      <x v="12161"/>
    </i>
    <i r="1">
      <x v="3747"/>
    </i>
    <i r="1">
      <x v="1569"/>
    </i>
    <i r="1">
      <x v="12752"/>
    </i>
    <i r="1">
      <x v="4907"/>
    </i>
    <i r="1">
      <x v="4906"/>
    </i>
    <i r="1">
      <x v="151"/>
    </i>
    <i r="1">
      <x v="13023"/>
    </i>
    <i r="1">
      <x v="13022"/>
    </i>
    <i r="1">
      <x v="12271"/>
    </i>
    <i r="1">
      <x v="11399"/>
    </i>
    <i r="1">
      <x v="6952"/>
    </i>
    <i r="1">
      <x v="5722"/>
    </i>
    <i r="1">
      <x v="13185"/>
    </i>
    <i r="1">
      <x v="3504"/>
    </i>
    <i>
      <x v="17"/>
      <x v="1212"/>
    </i>
    <i r="1">
      <x v="11291"/>
    </i>
    <i r="1">
      <x v="3363"/>
    </i>
    <i r="1">
      <x v="532"/>
    </i>
    <i r="1">
      <x v="11585"/>
    </i>
    <i r="1">
      <x v="10985"/>
    </i>
    <i r="1">
      <x v="12275"/>
    </i>
    <i r="1">
      <x v="6003"/>
    </i>
    <i r="1">
      <x v="12411"/>
    </i>
    <i r="1">
      <x v="12911"/>
    </i>
    <i r="1">
      <x v="12910"/>
    </i>
    <i r="1">
      <x v="12523"/>
    </i>
    <i r="1">
      <x v="10458"/>
    </i>
    <i r="1">
      <x v="821"/>
    </i>
    <i r="1">
      <x v="3883"/>
    </i>
    <i r="1">
      <x v="4379"/>
    </i>
    <i r="1">
      <x v="12422"/>
    </i>
    <i r="1">
      <x v="9286"/>
    </i>
    <i r="1">
      <x v="10033"/>
    </i>
    <i r="1">
      <x v="6075"/>
    </i>
    <i r="1">
      <x v="4872"/>
    </i>
    <i r="1">
      <x v="12161"/>
    </i>
    <i r="1">
      <x v="4234"/>
    </i>
    <i r="1">
      <x v="4050"/>
    </i>
    <i r="1">
      <x v="3747"/>
    </i>
    <i r="1">
      <x v="352"/>
    </i>
    <i r="1">
      <x v="9040"/>
    </i>
    <i r="1">
      <x v="9041"/>
    </i>
    <i r="1">
      <x v="156"/>
    </i>
    <i r="1">
      <x v="7119"/>
    </i>
    <i r="1">
      <x v="4869"/>
    </i>
    <i r="1">
      <x v="3297"/>
    </i>
    <i>
      <x v="18"/>
      <x v="12192"/>
    </i>
    <i r="1">
      <x v="11281"/>
    </i>
    <i r="1">
      <x v="7839"/>
    </i>
    <i r="1">
      <x v="12286"/>
    </i>
    <i r="1">
      <x v="12302"/>
    </i>
    <i r="1">
      <x v="4421"/>
    </i>
    <i r="1">
      <x v="310"/>
    </i>
    <i r="1">
      <x v="7845"/>
    </i>
    <i r="1">
      <x v="5612"/>
    </i>
    <i r="1">
      <x v="2895"/>
    </i>
    <i r="1">
      <x v="400"/>
    </i>
    <i r="1">
      <x v="390"/>
    </i>
    <i r="1">
      <x v="367"/>
    </i>
    <i r="1">
      <x v="1940"/>
    </i>
    <i r="1">
      <x v="5614"/>
    </i>
    <i r="1">
      <x v="278"/>
    </i>
    <i r="1">
      <x v="10998"/>
    </i>
    <i r="1">
      <x v="3883"/>
    </i>
    <i r="1">
      <x v="11295"/>
    </i>
    <i r="1">
      <x v="8517"/>
    </i>
    <i r="1">
      <x v="6955"/>
    </i>
    <i r="1">
      <x v="12418"/>
    </i>
    <i r="1">
      <x v="9138"/>
    </i>
    <i r="1">
      <x v="2087"/>
    </i>
    <i r="1">
      <x v="5079"/>
    </i>
    <i r="1">
      <x v="8238"/>
    </i>
    <i r="1">
      <x v="693"/>
    </i>
    <i r="1">
      <x v="2057"/>
    </i>
    <i r="1">
      <x v="3838"/>
    </i>
    <i r="1">
      <x v="311"/>
    </i>
    <i r="1">
      <x v="312"/>
    </i>
    <i r="1">
      <x v="944"/>
    </i>
    <i r="1">
      <x v="6076"/>
    </i>
    <i r="1">
      <x v="296"/>
    </i>
    <i r="1">
      <x v="294"/>
    </i>
    <i r="1">
      <x v="295"/>
    </i>
    <i r="1">
      <x v="119"/>
    </i>
    <i r="1">
      <x v="353"/>
    </i>
    <i r="1">
      <x v="6869"/>
    </i>
    <i r="1">
      <x v="285"/>
    </i>
    <i r="1">
      <x v="286"/>
    </i>
    <i r="1">
      <x v="281"/>
    </i>
    <i r="1">
      <x v="283"/>
    </i>
    <i r="1">
      <x v="284"/>
    </i>
    <i r="1">
      <x v="282"/>
    </i>
    <i r="1">
      <x v="279"/>
    </i>
    <i r="1">
      <x v="280"/>
    </i>
    <i r="1">
      <x v="12059"/>
    </i>
    <i r="1">
      <x v="6574"/>
    </i>
    <i r="1">
      <x v="100"/>
    </i>
    <i r="1">
      <x v="3881"/>
    </i>
    <i r="1">
      <x v="333"/>
    </i>
    <i r="1">
      <x v="12367"/>
    </i>
    <i r="1">
      <x v="12300"/>
    </i>
    <i r="1">
      <x v="13106"/>
    </i>
    <i r="1">
      <x v="96"/>
    </i>
    <i r="1">
      <x v="95"/>
    </i>
    <i r="1">
      <x v="13108"/>
    </i>
    <i r="1">
      <x v="403"/>
    </i>
    <i r="1">
      <x v="402"/>
    </i>
    <i r="1">
      <x v="3882"/>
    </i>
    <i r="1">
      <x v="433"/>
    </i>
    <i r="1">
      <x v="426"/>
    </i>
    <i r="1">
      <x v="155"/>
    </i>
    <i r="1">
      <x v="1032"/>
    </i>
    <i r="1">
      <x v="9287"/>
    </i>
    <i r="1">
      <x v="12514"/>
    </i>
    <i r="1">
      <x v="1034"/>
    </i>
    <i r="1">
      <x v="1033"/>
    </i>
    <i r="1">
      <x v="389"/>
    </i>
    <i r="1">
      <x v="6874"/>
    </i>
    <i r="1">
      <x v="7814"/>
    </i>
    <i r="1">
      <x v="6871"/>
    </i>
    <i r="1">
      <x v="125"/>
    </i>
    <i r="1">
      <x v="347"/>
    </i>
    <i r="1">
      <x v="124"/>
    </i>
    <i r="1">
      <x v="128"/>
    </i>
    <i r="1">
      <x v="122"/>
    </i>
    <i r="1">
      <x v="8384"/>
    </i>
    <i r="1">
      <x v="349"/>
    </i>
    <i>
      <x v="19"/>
      <x v="12973"/>
    </i>
    <i r="1">
      <x v="7318"/>
    </i>
    <i r="1">
      <x v="6438"/>
    </i>
    <i r="1">
      <x v="4420"/>
    </i>
    <i r="1">
      <x v="9471"/>
    </i>
    <i r="1">
      <x v="7657"/>
    </i>
    <i r="1">
      <x v="110"/>
    </i>
    <i r="1">
      <x v="5615"/>
    </i>
    <i r="1">
      <x v="4923"/>
    </i>
    <i r="1">
      <x v="4766"/>
    </i>
    <i r="1">
      <x v="6077"/>
    </i>
    <i r="1">
      <x v="4922"/>
    </i>
    <i r="1">
      <x v="3430"/>
    </i>
    <i r="1">
      <x v="701"/>
    </i>
    <i r="1">
      <x v="4425"/>
    </i>
    <i r="1">
      <x v="6915"/>
    </i>
    <i r="1">
      <x v="4634"/>
    </i>
    <i r="1">
      <x v="10999"/>
    </i>
    <i r="1">
      <x v="2057"/>
    </i>
    <i r="1">
      <x v="1123"/>
    </i>
    <i r="1">
      <x v="10158"/>
    </i>
    <i r="1">
      <x v="13040"/>
    </i>
    <i r="1">
      <x v="12807"/>
    </i>
    <i r="1">
      <x v="4924"/>
    </i>
    <i r="1">
      <x v="12161"/>
    </i>
    <i r="1">
      <x v="6873"/>
    </i>
    <i r="1">
      <x v="111"/>
    </i>
    <i r="1">
      <x v="120"/>
    </i>
    <i r="1">
      <x v="9495"/>
    </i>
    <i r="1">
      <x v="9476"/>
    </i>
    <i r="1">
      <x v="9637"/>
    </i>
    <i r="1">
      <x v="7505"/>
    </i>
    <i>
      <x v="20"/>
      <x v="5740"/>
    </i>
    <i r="1">
      <x v="6438"/>
    </i>
    <i r="1">
      <x v="5739"/>
    </i>
    <i r="1">
      <x v="4165"/>
    </i>
    <i r="1">
      <x v="2897"/>
    </i>
    <i r="1">
      <x v="6944"/>
    </i>
    <i r="1">
      <x v="2896"/>
    </i>
    <i r="1">
      <x v="9457"/>
    </i>
    <i r="1">
      <x v="10642"/>
    </i>
    <i r="1">
      <x v="7011"/>
    </i>
    <i r="1">
      <x v="3044"/>
    </i>
    <i r="1">
      <x v="7658"/>
    </i>
    <i r="1">
      <x v="11397"/>
    </i>
    <i r="1">
      <x v="7656"/>
    </i>
    <i r="1">
      <x v="4379"/>
    </i>
    <i r="1">
      <x v="7659"/>
    </i>
    <i r="1">
      <x v="7660"/>
    </i>
    <i r="1">
      <x v="701"/>
    </i>
    <i r="1">
      <x v="3354"/>
    </i>
    <i r="1">
      <x v="7010"/>
    </i>
    <i r="1">
      <x v="7008"/>
    </i>
    <i r="1">
      <x v="3646"/>
    </i>
    <i r="1">
      <x v="924"/>
    </i>
    <i r="1">
      <x v="7009"/>
    </i>
    <i r="1">
      <x v="7469"/>
    </i>
    <i r="1">
      <x v="12161"/>
    </i>
    <i r="1">
      <x v="12421"/>
    </i>
    <i r="1">
      <x v="7727"/>
    </i>
    <i r="1">
      <x v="12057"/>
    </i>
    <i r="1">
      <x v="2218"/>
    </i>
    <i r="1">
      <x v="4425"/>
    </i>
    <i r="1">
      <x v="10154"/>
    </i>
    <i r="1">
      <x v="4874"/>
    </i>
    <i r="1">
      <x v="7710"/>
    </i>
    <i r="1">
      <x v="7709"/>
    </i>
    <i r="1">
      <x v="3643"/>
    </i>
    <i r="1">
      <x v="12411"/>
    </i>
    <i r="1">
      <x v="6256"/>
    </i>
    <i r="1">
      <x v="4084"/>
    </i>
    <i r="1">
      <x v="356"/>
    </i>
    <i r="1">
      <x v="12163"/>
    </i>
    <i r="1">
      <x v="11472"/>
    </i>
    <i r="1">
      <x v="12368"/>
    </i>
    <i r="1">
      <x v="404"/>
    </i>
    <i r="1">
      <x v="12805"/>
    </i>
    <i r="1">
      <x v="1187"/>
    </i>
    <i r="1">
      <x v="1189"/>
    </i>
    <i r="1">
      <x v="153"/>
    </i>
    <i r="1">
      <x v="150"/>
    </i>
    <i r="1">
      <x v="3350"/>
    </i>
    <i>
      <x v="21"/>
      <x v="3375"/>
    </i>
    <i r="1">
      <x v="12180"/>
    </i>
    <i r="1">
      <x v="2894"/>
    </i>
    <i r="1">
      <x v="3374"/>
    </i>
    <i r="1">
      <x v="12303"/>
    </i>
    <i r="1">
      <x v="8885"/>
    </i>
    <i r="1">
      <x v="4930"/>
    </i>
    <i r="1">
      <x v="11586"/>
    </i>
    <i r="1">
      <x v="109"/>
    </i>
    <i r="1">
      <x v="2903"/>
    </i>
    <i r="1">
      <x v="2902"/>
    </i>
    <i r="1">
      <x v="13092"/>
    </i>
    <i r="1">
      <x v="2222"/>
    </i>
    <i r="1">
      <x v="9151"/>
    </i>
    <i r="1">
      <x v="8517"/>
    </i>
    <i r="1">
      <x v="8977"/>
    </i>
    <i r="1">
      <x v="7012"/>
    </i>
    <i r="1">
      <x v="12422"/>
    </i>
    <i r="1">
      <x v="12423"/>
    </i>
    <i r="1">
      <x v="11048"/>
    </i>
    <i r="1">
      <x v="11047"/>
    </i>
    <i r="1">
      <x v="4609"/>
    </i>
    <i r="1">
      <x v="12162"/>
    </i>
    <i r="1">
      <x v="2237"/>
    </i>
    <i r="1">
      <x v="12233"/>
    </i>
    <i r="1">
      <x v="7011"/>
    </i>
    <i r="1">
      <x v="565"/>
    </i>
    <i r="1">
      <x v="9038"/>
    </i>
    <i r="1">
      <x v="7711"/>
    </i>
    <i r="1">
      <x v="12056"/>
    </i>
    <i r="1">
      <x v="12888"/>
    </i>
    <i r="1">
      <x v="4497"/>
    </i>
    <i r="1">
      <x v="1363"/>
    </i>
    <i r="1">
      <x v="1186"/>
    </i>
    <i r="1">
      <x v="11076"/>
    </i>
    <i r="1">
      <x v="11077"/>
    </i>
    <i r="1">
      <x v="4018"/>
    </i>
    <i r="1">
      <x v="11074"/>
    </i>
    <i r="1">
      <x v="11075"/>
    </i>
    <i>
      <x v="22"/>
      <x v="1234"/>
    </i>
    <i r="1">
      <x v="2057"/>
    </i>
    <i r="1">
      <x v="11398"/>
    </i>
    <i r="1">
      <x v="9720"/>
    </i>
    <i r="1">
      <x v="4396"/>
    </i>
    <i r="1">
      <x v="4419"/>
    </i>
    <i r="1">
      <x v="2958"/>
    </i>
    <i r="1">
      <x v="8885"/>
    </i>
    <i r="1">
      <x v="6438"/>
    </i>
    <i r="1">
      <x v="3450"/>
    </i>
    <i r="1">
      <x v="11456"/>
    </i>
    <i r="1">
      <x v="6978"/>
    </i>
    <i r="1">
      <x v="12419"/>
    </i>
    <i r="1">
      <x v="11002"/>
    </i>
    <i r="1">
      <x v="6450"/>
    </i>
    <i r="1">
      <x v="13233"/>
    </i>
    <i r="1">
      <x v="1827"/>
    </i>
    <i r="1">
      <x v="8613"/>
    </i>
    <i r="1">
      <x v="1652"/>
    </i>
    <i r="1">
      <x v="6997"/>
    </i>
    <i r="1">
      <x v="4307"/>
    </i>
    <i r="1">
      <x v="12058"/>
    </i>
    <i r="1">
      <x v="10145"/>
    </i>
    <i r="1">
      <x v="9765"/>
    </i>
    <i r="1">
      <x v="6454"/>
    </i>
    <i r="1">
      <x v="6262"/>
    </i>
    <i r="1">
      <x v="2241"/>
    </i>
    <i r="1">
      <x v="1099"/>
    </i>
    <i r="1">
      <x v="5111"/>
    </i>
    <i r="1">
      <x v="12436"/>
    </i>
    <i r="1">
      <x v="1680"/>
    </i>
    <i r="1">
      <x v="13038"/>
    </i>
    <i r="1">
      <x v="9406"/>
    </i>
    <i r="1">
      <x v="9764"/>
    </i>
    <i r="1">
      <x v="4607"/>
    </i>
    <i r="1">
      <x v="12807"/>
    </i>
    <i r="1">
      <x v="7323"/>
    </i>
    <i r="1">
      <x v="8866"/>
    </i>
    <i r="1">
      <x v="3632"/>
    </i>
    <i r="1">
      <x v="9536"/>
    </i>
    <i r="1">
      <x v="702"/>
    </i>
    <i r="1">
      <x v="3631"/>
    </i>
    <i r="1">
      <x v="3038"/>
    </i>
    <i r="1">
      <x v="7718"/>
    </i>
    <i r="1">
      <x v="3699"/>
    </i>
    <i r="1">
      <x v="10432"/>
    </i>
    <i r="1">
      <x v="8543"/>
    </i>
    <i r="1">
      <x v="10437"/>
    </i>
    <i r="1">
      <x v="12653"/>
    </i>
    <i r="1">
      <x v="2097"/>
    </i>
    <i r="1">
      <x v="12649"/>
    </i>
    <i r="1">
      <x v="13020"/>
    </i>
    <i r="1">
      <x v="4496"/>
    </i>
    <i r="1">
      <x v="8751"/>
    </i>
    <i r="1">
      <x v="9404"/>
    </i>
    <i r="1">
      <x v="5723"/>
    </i>
    <i r="1">
      <x v="10425"/>
    </i>
    <i>
      <x v="23"/>
      <x v="2057"/>
    </i>
    <i r="1">
      <x v="4227"/>
    </i>
    <i r="1">
      <x v="112"/>
    </i>
    <i r="1">
      <x v="6919"/>
    </i>
    <i r="1">
      <x v="7083"/>
    </i>
    <i r="1">
      <x v="11478"/>
    </i>
    <i r="1">
      <x v="5123"/>
    </i>
    <i r="1">
      <x v="4918"/>
    </i>
    <i r="1">
      <x v="6261"/>
    </i>
    <i r="1">
      <x v="1284"/>
    </i>
    <i r="1">
      <x v="2431"/>
    </i>
    <i r="1">
      <x v="4916"/>
    </i>
    <i r="1">
      <x v="6966"/>
    </i>
    <i r="1">
      <x v="4925"/>
    </i>
    <i r="1">
      <x v="4924"/>
    </i>
    <i r="1">
      <x v="3431"/>
    </i>
    <i r="1">
      <x v="13094"/>
    </i>
    <i r="1">
      <x v="567"/>
    </i>
    <i r="1">
      <x v="10026"/>
    </i>
    <i r="1">
      <x v="4179"/>
    </i>
    <i r="1">
      <x v="10155"/>
    </i>
    <i r="1">
      <x v="11426"/>
    </i>
    <i r="1">
      <x v="9524"/>
    </i>
    <i r="1">
      <x v="12902"/>
    </i>
    <i r="1">
      <x v="2222"/>
    </i>
    <i r="1">
      <x v="1603"/>
    </i>
    <i r="1">
      <x v="7709"/>
    </i>
    <i r="1">
      <x v="11046"/>
    </i>
    <i r="1">
      <x v="2856"/>
    </i>
    <i r="1">
      <x v="4379"/>
    </i>
    <i r="1">
      <x v="4094"/>
    </i>
    <i r="1">
      <x v="4084"/>
    </i>
    <i r="1">
      <x v="12057"/>
    </i>
    <i r="1">
      <x v="1569"/>
    </i>
    <i r="1">
      <x v="6525"/>
    </i>
    <i r="1">
      <x v="3869"/>
    </i>
    <i r="1">
      <x v="123"/>
    </i>
    <i r="1">
      <x v="121"/>
    </i>
    <i>
      <x v="24"/>
      <x v="13066"/>
    </i>
    <i r="1">
      <x v="5268"/>
    </i>
    <i r="1">
      <x v="12288"/>
    </i>
    <i r="1">
      <x v="7785"/>
    </i>
    <i r="1">
      <x v="2347"/>
    </i>
    <i r="1">
      <x v="134"/>
    </i>
    <i r="1">
      <x v="5585"/>
    </i>
    <i r="1">
      <x v="1897"/>
    </i>
    <i r="1">
      <x v="13091"/>
    </i>
    <i r="1">
      <x v="133"/>
    </i>
    <i r="1">
      <x v="4616"/>
    </i>
    <i r="1">
      <x v="4247"/>
    </i>
    <i r="1">
      <x v="821"/>
    </i>
    <i r="1">
      <x v="6978"/>
    </i>
    <i r="1">
      <x v="4179"/>
    </i>
    <i r="1">
      <x v="614"/>
    </i>
    <i r="1">
      <x v="4919"/>
    </i>
    <i r="1">
      <x v="8532"/>
    </i>
    <i r="1">
      <x v="11459"/>
    </i>
    <i r="1">
      <x v="6957"/>
    </i>
    <i r="1">
      <x v="4381"/>
    </i>
    <i r="1">
      <x v="12326"/>
    </i>
    <i r="1">
      <x v="9524"/>
    </i>
    <i r="1">
      <x v="9619"/>
    </i>
    <i r="1">
      <x v="7712"/>
    </i>
    <i r="1">
      <x v="8905"/>
    </i>
    <i r="1">
      <x v="5421"/>
    </i>
    <i r="1">
      <x v="7709"/>
    </i>
    <i r="1">
      <x v="2236"/>
    </i>
    <i r="1">
      <x v="9043"/>
    </i>
    <i r="1">
      <x v="665"/>
    </i>
    <i r="1">
      <x v="4610"/>
    </i>
    <i r="1">
      <x v="1935"/>
    </i>
    <i r="1">
      <x v="1936"/>
    </i>
    <i r="1">
      <x v="1918"/>
    </i>
    <i r="1">
      <x v="1933"/>
    </i>
    <i r="1">
      <x v="1569"/>
    </i>
    <i r="1">
      <x v="1934"/>
    </i>
    <i>
      <x v="25"/>
      <x v="12645"/>
    </i>
    <i r="1">
      <x v="3839"/>
    </i>
    <i r="1">
      <x v="8880"/>
    </i>
    <i r="1">
      <x v="13413"/>
    </i>
    <i r="1">
      <x v="11601"/>
    </i>
    <i r="1">
      <x v="7785"/>
    </i>
    <i r="1">
      <x v="4778"/>
    </i>
    <i r="1">
      <x v="12997"/>
    </i>
    <i r="1">
      <x v="132"/>
    </i>
    <i r="1">
      <x v="2769"/>
    </i>
    <i r="1">
      <x v="5582"/>
    </i>
    <i r="1">
      <x v="13091"/>
    </i>
    <i r="1">
      <x v="2956"/>
    </i>
    <i r="1">
      <x v="2901"/>
    </i>
    <i r="1">
      <x v="11331"/>
    </i>
    <i r="1">
      <x v="4086"/>
    </i>
    <i r="1">
      <x v="9608"/>
    </i>
    <i r="1">
      <x v="11473"/>
    </i>
    <i r="1">
      <x v="12976"/>
    </i>
    <i r="1">
      <x v="12975"/>
    </i>
    <i r="1">
      <x v="9533"/>
    </i>
    <i r="1">
      <x v="5279"/>
    </i>
    <i r="1">
      <x v="5419"/>
    </i>
    <i r="1">
      <x v="8220"/>
    </i>
    <i r="1">
      <x v="7306"/>
    </i>
    <i r="1">
      <x v="12978"/>
    </i>
    <i r="1">
      <x v="4237"/>
    </i>
    <i r="1">
      <x v="9456"/>
    </i>
    <i r="1">
      <x v="8240"/>
    </i>
    <i r="1">
      <x v="10851"/>
    </i>
    <i r="1">
      <x v="4179"/>
    </i>
    <i r="1">
      <x v="2945"/>
    </i>
    <i r="1">
      <x v="8900"/>
    </i>
    <i r="1">
      <x v="2107"/>
    </i>
    <i r="1">
      <x v="3021"/>
    </i>
    <i r="1">
      <x v="4425"/>
    </i>
    <i r="1">
      <x v="6811"/>
    </i>
    <i r="1">
      <x v="9243"/>
    </i>
    <i r="1">
      <x v="6781"/>
    </i>
    <i r="1">
      <x v="352"/>
    </i>
    <i r="1">
      <x v="7027"/>
    </i>
    <i r="1">
      <x v="6004"/>
    </i>
    <i r="1">
      <x v="8862"/>
    </i>
    <i r="1">
      <x v="7026"/>
    </i>
    <i r="1">
      <x v="10788"/>
    </i>
    <i r="1">
      <x v="8921"/>
    </i>
    <i r="1">
      <x v="6517"/>
    </i>
    <i r="1">
      <x v="7802"/>
    </i>
    <i r="1">
      <x v="7025"/>
    </i>
    <i r="1">
      <x v="9955"/>
    </i>
    <i r="1">
      <x v="2255"/>
    </i>
    <i r="1">
      <x v="3750"/>
    </i>
    <i r="1">
      <x v="11161"/>
    </i>
    <i r="1">
      <x v="3194"/>
    </i>
    <i r="1">
      <x v="3166"/>
    </i>
    <i r="1">
      <x v="8914"/>
    </i>
    <i r="1">
      <x v="12057"/>
    </i>
    <i r="1">
      <x v="4607"/>
    </i>
    <i r="1">
      <x v="3890"/>
    </i>
    <i r="1">
      <x v="9120"/>
    </i>
    <i r="1">
      <x v="9043"/>
    </i>
    <i r="1">
      <x v="9139"/>
    </i>
    <i r="1">
      <x v="1347"/>
    </i>
    <i r="1">
      <x v="2047"/>
    </i>
    <i r="1">
      <x v="12977"/>
    </i>
    <i>
      <x v="26"/>
      <x v="12645"/>
    </i>
    <i r="1">
      <x v="1022"/>
    </i>
    <i r="1">
      <x v="4343"/>
    </i>
    <i r="1">
      <x v="8321"/>
    </i>
    <i r="1">
      <x v="10230"/>
    </i>
    <i r="1">
      <x v="9391"/>
    </i>
    <i r="1">
      <x v="12233"/>
    </i>
    <i r="1">
      <x v="4446"/>
    </i>
    <i r="1">
      <x v="11593"/>
    </i>
    <i r="1">
      <x v="4608"/>
    </i>
    <i r="1">
      <x v="10106"/>
    </i>
    <i r="1">
      <x v="6968"/>
    </i>
    <i r="1">
      <x v="6374"/>
    </i>
    <i r="1">
      <x v="116"/>
    </i>
    <i r="1">
      <x v="8608"/>
    </i>
    <i r="1">
      <x v="2263"/>
    </i>
    <i r="1">
      <x v="9998"/>
    </i>
    <i r="1">
      <x v="10010"/>
    </i>
    <i r="1">
      <x v="10398"/>
    </i>
    <i r="1">
      <x v="3603"/>
    </i>
    <i r="1">
      <x v="4447"/>
    </i>
    <i r="1">
      <x v="8930"/>
    </i>
    <i r="1">
      <x v="9426"/>
    </i>
    <i r="1">
      <x v="11331"/>
    </i>
    <i r="1">
      <x v="8881"/>
    </i>
    <i r="1">
      <x v="9904"/>
    </i>
    <i r="1">
      <x v="4618"/>
    </i>
    <i r="1">
      <x v="9618"/>
    </i>
    <i r="1">
      <x v="3776"/>
    </i>
    <i r="1">
      <x v="5620"/>
    </i>
    <i r="1">
      <x v="12413"/>
    </i>
    <i r="1">
      <x v="6004"/>
    </i>
    <i r="1">
      <x v="12261"/>
    </i>
    <i r="1">
      <x v="10788"/>
    </i>
    <i r="1">
      <x v="12496"/>
    </i>
    <i r="1">
      <x v="5933"/>
    </i>
    <i r="1">
      <x v="617"/>
    </i>
    <i r="1">
      <x v="9955"/>
    </i>
    <i r="1">
      <x v="7808"/>
    </i>
    <i r="1">
      <x v="3021"/>
    </i>
    <i r="1">
      <x v="2352"/>
    </i>
    <i r="1">
      <x v="8914"/>
    </i>
    <i r="1">
      <x v="358"/>
    </i>
    <i r="1">
      <x v="9303"/>
    </i>
    <i r="1">
      <x v="7208"/>
    </i>
    <i r="1">
      <x v="9098"/>
    </i>
    <i r="1">
      <x v="6963"/>
    </i>
    <i r="1">
      <x v="2175"/>
    </i>
    <i r="1">
      <x v="6965"/>
    </i>
    <i r="1">
      <x v="12299"/>
    </i>
    <i r="1">
      <x v="1131"/>
    </i>
    <i r="1">
      <x v="9802"/>
    </i>
    <i r="1">
      <x v="6964"/>
    </i>
    <i r="1">
      <x v="7817"/>
    </i>
    <i r="1">
      <x v="12281"/>
    </i>
    <i r="1">
      <x v="11472"/>
    </i>
    <i r="1">
      <x v="12297"/>
    </i>
    <i r="1">
      <x v="7123"/>
    </i>
    <i r="1">
      <x v="7120"/>
    </i>
    <i r="1">
      <x v="7813"/>
    </i>
    <i r="1">
      <x v="7122"/>
    </i>
    <i r="1">
      <x v="10224"/>
    </i>
    <i r="1">
      <x v="9233"/>
    </i>
    <i r="1">
      <x v="7119"/>
    </i>
    <i r="1">
      <x v="3034"/>
    </i>
    <i r="1">
      <x v="5496"/>
    </i>
    <i r="1">
      <x v="3441"/>
    </i>
    <i r="1">
      <x v="1355"/>
    </i>
    <i r="1">
      <x v="12285"/>
    </i>
    <i r="1">
      <x v="9977"/>
    </i>
    <i r="1">
      <x v="1359"/>
    </i>
    <i r="1">
      <x v="12289"/>
    </i>
    <i r="1">
      <x v="12268"/>
    </i>
    <i r="1">
      <x v="3051"/>
    </i>
    <i r="1">
      <x v="12269"/>
    </i>
    <i r="1">
      <x v="3878"/>
    </i>
    <i r="1">
      <x v="13003"/>
    </i>
    <i r="1">
      <x v="12063"/>
    </i>
    <i r="1">
      <x v="348"/>
    </i>
    <i r="1">
      <x v="9499"/>
    </i>
    <i r="1">
      <x v="1716"/>
    </i>
    <i r="1">
      <x v="7815"/>
    </i>
    <i r="1">
      <x v="1347"/>
    </i>
    <i r="1">
      <x v="8768"/>
    </i>
    <i r="1">
      <x v="12282"/>
    </i>
    <i r="1">
      <x v="350"/>
    </i>
    <i r="1">
      <x v="7819"/>
    </i>
    <i r="1">
      <x v="351"/>
    </i>
    <i r="1">
      <x v="9495"/>
    </i>
    <i r="1">
      <x v="7816"/>
    </i>
    <i>
      <x v="27"/>
      <x v="12531"/>
    </i>
    <i r="1">
      <x v="2280"/>
    </i>
    <i r="1">
      <x v="1022"/>
    </i>
    <i r="1">
      <x v="7709"/>
    </i>
    <i r="1">
      <x v="2087"/>
    </i>
    <i r="1">
      <x v="12202"/>
    </i>
    <i r="1">
      <x v="5041"/>
    </i>
    <i r="1">
      <x v="5582"/>
    </i>
    <i r="1">
      <x v="10327"/>
    </i>
    <i r="1">
      <x v="12233"/>
    </i>
    <i r="1">
      <x v="4014"/>
    </i>
    <i r="1">
      <x v="4419"/>
    </i>
    <i r="1">
      <x v="2769"/>
    </i>
    <i r="1">
      <x v="2770"/>
    </i>
    <i r="1">
      <x v="4386"/>
    </i>
    <i r="1">
      <x v="4428"/>
    </i>
    <i r="1">
      <x v="2256"/>
    </i>
    <i r="1">
      <x v="12188"/>
    </i>
    <i r="1">
      <x v="4164"/>
    </i>
    <i r="1">
      <x v="5217"/>
    </i>
    <i r="1">
      <x v="4901"/>
    </i>
    <i r="1">
      <x v="10154"/>
    </i>
    <i r="1">
      <x v="8250"/>
    </i>
    <i r="1">
      <x v="8535"/>
    </i>
    <i r="1">
      <x v="12648"/>
    </i>
    <i r="1">
      <x v="12645"/>
    </i>
    <i r="1">
      <x v="11567"/>
    </i>
    <i r="1">
      <x v="6948"/>
    </i>
    <i r="1">
      <x v="7201"/>
    </i>
    <i r="1">
      <x v="4105"/>
    </i>
    <i r="1">
      <x v="11331"/>
    </i>
    <i r="1">
      <x v="10147"/>
    </i>
    <i r="1">
      <x v="4378"/>
    </i>
    <i r="1">
      <x v="7202"/>
    </i>
    <i r="1">
      <x v="9307"/>
    </i>
    <i r="1">
      <x v="4612"/>
    </i>
    <i r="1">
      <x v="4518"/>
    </i>
    <i r="1">
      <x v="8862"/>
    </i>
    <i r="1">
      <x v="4426"/>
    </i>
    <i r="1">
      <x v="7803"/>
    </i>
    <i r="1">
      <x v="11045"/>
    </i>
    <i r="1">
      <x v="8892"/>
    </i>
    <i r="1">
      <x v="12162"/>
    </i>
    <i r="1">
      <x v="801"/>
    </i>
    <i r="1">
      <x v="12517"/>
    </i>
    <i r="1">
      <x v="4519"/>
    </i>
    <i r="1">
      <x v="4084"/>
    </i>
    <i r="1">
      <x v="9417"/>
    </i>
    <i r="1">
      <x v="8866"/>
    </i>
    <i r="1">
      <x v="7301"/>
    </i>
    <i r="1">
      <x v="12057"/>
    </i>
    <i r="1">
      <x v="4445"/>
    </i>
    <i r="1">
      <x v="10219"/>
    </i>
    <i r="1">
      <x v="701"/>
    </i>
    <i r="1">
      <x v="4367"/>
    </i>
    <i r="1">
      <x v="2057"/>
    </i>
    <i r="1">
      <x v="8901"/>
    </i>
    <i r="1">
      <x v="9022"/>
    </i>
    <i r="1">
      <x v="10153"/>
    </i>
    <i r="1">
      <x v="11187"/>
    </i>
    <i r="1">
      <x v="3736"/>
    </i>
    <i r="1">
      <x v="6868"/>
    </i>
    <i r="1">
      <x v="2299"/>
    </i>
    <i r="1">
      <x v="10148"/>
    </i>
    <i r="1">
      <x v="12191"/>
    </i>
    <i r="1">
      <x v="4921"/>
    </i>
    <i r="1">
      <x v="1286"/>
    </i>
    <i r="1">
      <x v="12429"/>
    </i>
    <i r="1">
      <x v="1189"/>
    </i>
    <i r="1">
      <x v="1187"/>
    </i>
    <i r="1">
      <x v="12075"/>
    </i>
    <i r="1">
      <x v="11158"/>
    </i>
    <i r="1">
      <x v="3193"/>
    </i>
    <i r="1">
      <x v="1185"/>
    </i>
    <i>
      <x v="28"/>
      <x v="8880"/>
    </i>
    <i r="1">
      <x v="2076"/>
    </i>
    <i r="1">
      <x v="4844"/>
    </i>
    <i r="1">
      <x v="7709"/>
    </i>
    <i r="1">
      <x v="7835"/>
    </i>
    <i r="1">
      <x v="692"/>
    </i>
    <i r="1">
      <x v="10574"/>
    </i>
    <i r="1">
      <x v="11331"/>
    </i>
    <i r="1">
      <x v="4189"/>
    </i>
    <i r="1">
      <x v="12188"/>
    </i>
    <i r="1">
      <x v="4607"/>
    </i>
    <i r="1">
      <x v="6259"/>
    </i>
    <i r="1">
      <x v="6311"/>
    </i>
    <i r="1">
      <x v="10572"/>
    </i>
    <i r="1">
      <x v="1284"/>
    </i>
    <i r="1">
      <x v="2106"/>
    </i>
    <i r="1">
      <x v="10571"/>
    </i>
    <i r="1">
      <x v="2865"/>
    </i>
    <i r="1">
      <x v="10106"/>
    </i>
    <i r="1">
      <x v="7717"/>
    </i>
    <i r="1">
      <x v="12645"/>
    </i>
    <i r="1">
      <x v="7724"/>
    </i>
    <i r="1">
      <x v="12185"/>
    </i>
    <i r="1">
      <x v="12186"/>
    </i>
    <i r="1">
      <x v="3007"/>
    </i>
    <i r="1">
      <x v="2324"/>
    </i>
    <i r="1">
      <x v="3586"/>
    </i>
    <i r="1">
      <x v="5582"/>
    </i>
    <i r="1">
      <x v="1810"/>
    </i>
    <i r="1">
      <x v="10631"/>
    </i>
    <i r="1">
      <x v="4865"/>
    </i>
    <i r="1">
      <x v="4149"/>
    </i>
    <i r="1">
      <x v="4208"/>
    </i>
    <i r="1">
      <x v="4378"/>
    </i>
    <i r="1">
      <x v="10472"/>
    </i>
    <i r="1">
      <x v="8561"/>
    </i>
    <i r="1">
      <x v="9609"/>
    </i>
    <i r="1">
      <x v="8881"/>
    </i>
    <i r="1">
      <x v="10594"/>
    </i>
    <i r="1">
      <x v="6308"/>
    </i>
    <i r="1">
      <x v="11174"/>
    </i>
    <i r="1">
      <x v="8921"/>
    </i>
    <i r="1">
      <x v="1028"/>
    </i>
    <i r="1">
      <x v="1675"/>
    </i>
    <i r="1">
      <x v="12525"/>
    </i>
    <i r="1">
      <x v="10617"/>
    </i>
    <i r="1">
      <x v="1813"/>
    </i>
    <i r="1">
      <x v="1814"/>
    </i>
    <i r="1">
      <x v="11473"/>
    </i>
    <i r="1">
      <x v="9255"/>
    </i>
    <i r="1">
      <x v="1490"/>
    </i>
    <i r="1">
      <x v="11472"/>
    </i>
    <i r="1">
      <x v="1673"/>
    </i>
    <i r="1">
      <x v="9635"/>
    </i>
    <i r="1">
      <x v="7741"/>
    </i>
    <i r="1">
      <x v="7551"/>
    </i>
    <i r="1">
      <x v="4217"/>
    </i>
    <i r="1">
      <x v="10615"/>
    </i>
    <i r="1">
      <x v="10567"/>
    </i>
    <i r="1">
      <x v="6918"/>
    </i>
    <i r="1">
      <x v="8251"/>
    </i>
    <i r="1">
      <x v="8579"/>
    </i>
    <i r="1">
      <x v="12513"/>
    </i>
    <i r="1">
      <x v="12515"/>
    </i>
    <i r="1">
      <x v="11157"/>
    </i>
    <i r="1">
      <x v="11418"/>
    </i>
    <i r="1">
      <x v="3193"/>
    </i>
    <i r="1">
      <x v="9578"/>
    </i>
    <i r="1">
      <x v="8781"/>
    </i>
    <i r="1">
      <x v="126"/>
    </i>
    <i>
      <x v="29"/>
      <x v="12645"/>
    </i>
    <i r="1">
      <x v="5835"/>
    </i>
    <i r="1">
      <x v="2226"/>
    </i>
    <i r="1">
      <x v="7134"/>
    </i>
    <i r="1">
      <x v="3871"/>
    </i>
    <i r="1">
      <x v="12203"/>
    </i>
    <i r="1">
      <x v="1023"/>
    </i>
    <i r="1">
      <x v="9155"/>
    </i>
    <i r="1">
      <x v="3428"/>
    </i>
    <i r="1">
      <x v="6638"/>
    </i>
    <i r="1">
      <x v="9292"/>
    </i>
    <i r="1">
      <x v="7087"/>
    </i>
    <i r="1">
      <x v="1499"/>
    </i>
    <i r="1">
      <x v="4150"/>
    </i>
    <i r="1">
      <x v="10997"/>
    </i>
    <i r="1">
      <x v="6641"/>
    </i>
    <i r="1">
      <x v="7131"/>
    </i>
    <i r="1">
      <x v="12207"/>
    </i>
    <i r="1">
      <x v="1459"/>
    </i>
    <i r="1">
      <x v="3432"/>
    </i>
    <i r="1">
      <x v="1027"/>
    </i>
    <i r="1">
      <x v="8481"/>
    </i>
    <i r="1">
      <x v="7719"/>
    </i>
    <i r="1">
      <x v="4103"/>
    </i>
    <i r="1">
      <x v="8515"/>
    </i>
    <i r="1">
      <x v="10159"/>
    </i>
    <i r="1">
      <x v="3043"/>
    </i>
    <i r="1">
      <x v="10485"/>
    </i>
    <i r="1">
      <x v="9159"/>
    </i>
    <i r="1">
      <x v="6812"/>
    </i>
    <i r="1">
      <x v="4151"/>
    </i>
    <i r="1">
      <x v="4208"/>
    </i>
    <i r="1">
      <x v="8799"/>
    </i>
    <i r="1">
      <x v="9441"/>
    </i>
    <i r="1">
      <x v="13251"/>
    </i>
    <i r="1">
      <x v="5485"/>
    </i>
    <i r="1">
      <x v="8623"/>
    </i>
    <i r="1">
      <x v="13316"/>
    </i>
    <i r="1">
      <x v="1606"/>
    </i>
    <i r="1">
      <x v="13039"/>
    </i>
    <i r="1">
      <x v="1684"/>
    </i>
    <i r="1">
      <x v="9407"/>
    </i>
    <i r="1">
      <x v="7502"/>
    </i>
    <i r="1">
      <x v="3747"/>
    </i>
    <i r="1">
      <x v="9440"/>
    </i>
    <i r="1">
      <x v="3255"/>
    </i>
    <i r="1">
      <x v="5688"/>
    </i>
    <i r="1">
      <x v="2955"/>
    </i>
    <i r="1">
      <x v="3633"/>
    </i>
    <i r="1">
      <x v="8252"/>
    </i>
    <i r="1">
      <x v="1697"/>
    </i>
    <i r="1">
      <x v="12316"/>
    </i>
    <i r="1">
      <x v="9435"/>
    </i>
    <i r="1">
      <x v="428"/>
    </i>
    <i r="1">
      <x v="435"/>
    </i>
    <i r="1">
      <x v="10195"/>
    </i>
    <i r="1">
      <x v="13021"/>
    </i>
    <i r="1">
      <x v="6875"/>
    </i>
    <i r="1">
      <x v="5172"/>
    </i>
    <i r="1">
      <x v="9586"/>
    </i>
    <i r="1">
      <x v="12366"/>
    </i>
    <i r="1">
      <x v="9483"/>
    </i>
    <i r="1">
      <x v="117"/>
    </i>
    <i r="1">
      <x v="2378"/>
    </i>
    <i r="1">
      <x v="9215"/>
    </i>
    <i r="1">
      <x v="6523"/>
    </i>
    <i r="1">
      <x v="6524"/>
    </i>
    <i r="1">
      <x v="4189"/>
    </i>
    <i r="1">
      <x v="9481"/>
    </i>
    <i r="1">
      <x v="9480"/>
    </i>
    <i r="1">
      <x v="9626"/>
    </i>
    <i r="1">
      <x v="434"/>
    </i>
    <i r="1">
      <x v="427"/>
    </i>
    <i r="1">
      <x v="9699"/>
    </i>
    <i r="1">
      <x v="9479"/>
    </i>
    <i r="1">
      <x v="3352"/>
    </i>
    <i r="1">
      <x v="2234"/>
    </i>
    <i r="1">
      <x v="1504"/>
    </i>
    <i r="1">
      <x v="7824"/>
    </i>
    <i r="1">
      <x v="8943"/>
    </i>
    <i r="1">
      <x v="3165"/>
    </i>
    <i r="1">
      <x v="3164"/>
    </i>
    <i r="1">
      <x v="9700"/>
    </i>
    <i r="1">
      <x v="7168"/>
    </i>
    <i r="1">
      <x v="10808"/>
    </i>
    <i r="1">
      <x v="1187"/>
    </i>
    <i r="1">
      <x v="3155"/>
    </i>
    <i r="1">
      <x v="9577"/>
    </i>
    <i r="1">
      <x v="1189"/>
    </i>
    <i r="1">
      <x v="5725"/>
    </i>
    <i r="1">
      <x v="11105"/>
    </i>
    <i r="1">
      <x v="5728"/>
    </i>
    <i r="1">
      <x v="11106"/>
    </i>
    <i r="1">
      <x v="8781"/>
    </i>
    <i r="1">
      <x v="10819"/>
    </i>
    <i r="1">
      <x v="1184"/>
    </i>
    <i r="1">
      <x v="1185"/>
    </i>
    <i>
      <x v="30"/>
      <x v="1234"/>
    </i>
    <i r="1">
      <x v="2280"/>
    </i>
    <i r="1">
      <x v="12233"/>
    </i>
    <i r="1">
      <x v="3872"/>
    </i>
    <i r="1">
      <x v="9115"/>
    </i>
    <i r="1">
      <x v="3230"/>
    </i>
    <i r="1">
      <x v="9028"/>
    </i>
    <i r="1">
      <x v="4419"/>
    </i>
    <i r="1">
      <x v="5416"/>
    </i>
    <i r="1">
      <x v="10862"/>
    </i>
    <i r="1">
      <x v="6311"/>
    </i>
    <i r="1">
      <x v="10230"/>
    </i>
    <i r="1">
      <x v="3753"/>
    </i>
    <i r="1">
      <x v="677"/>
    </i>
    <i r="1">
      <x v="11233"/>
    </i>
    <i r="1">
      <x v="9624"/>
    </i>
    <i r="1">
      <x v="9417"/>
    </i>
    <i r="1">
      <x v="701"/>
    </i>
    <i r="1">
      <x v="8922"/>
    </i>
    <i r="1">
      <x v="10608"/>
    </i>
    <i r="1">
      <x v="6308"/>
    </i>
    <i r="1">
      <x v="4350"/>
    </i>
    <i r="1">
      <x v="10212"/>
    </i>
    <i r="1">
      <x v="4367"/>
    </i>
    <i r="1">
      <x v="10160"/>
    </i>
    <i r="1">
      <x v="9524"/>
    </i>
    <i r="1">
      <x v="1251"/>
    </i>
    <i r="1">
      <x v="1971"/>
    </i>
    <i r="1">
      <x v="10576"/>
    </i>
    <i r="1">
      <x v="1761"/>
    </i>
    <i r="1">
      <x v="9612"/>
    </i>
    <i r="1">
      <x v="4900"/>
    </i>
    <i r="1">
      <x v="1212"/>
    </i>
    <i r="1">
      <x v="8901"/>
    </i>
    <i r="1">
      <x v="12363"/>
    </i>
    <i r="1">
      <x v="7784"/>
    </i>
    <i r="1">
      <x v="1354"/>
    </i>
    <i r="1">
      <x v="1168"/>
    </i>
    <i r="1">
      <x v="1353"/>
    </i>
    <i r="1">
      <x v="10106"/>
    </i>
    <i r="1">
      <x v="9478"/>
    </i>
    <i r="1">
      <x v="1352"/>
    </i>
    <i r="1">
      <x v="5131"/>
    </i>
    <i r="1">
      <x v="13112"/>
    </i>
    <i r="1">
      <x v="5496"/>
    </i>
    <i r="1">
      <x v="1706"/>
    </i>
    <i r="1">
      <x v="9500"/>
    </i>
    <i r="1">
      <x v="1854"/>
    </i>
    <i r="1">
      <x v="3914"/>
    </i>
    <i r="1">
      <x v="6855"/>
    </i>
    <i r="1">
      <x v="8579"/>
    </i>
    <i r="1">
      <x v="1978"/>
    </i>
    <i r="1">
      <x v="9160"/>
    </i>
    <i r="1">
      <x v="7848"/>
    </i>
    <i r="1">
      <x v="3434"/>
    </i>
    <i r="1">
      <x v="8581"/>
    </i>
    <i r="1">
      <x v="1782"/>
    </i>
    <i r="1">
      <x v="12064"/>
    </i>
    <i r="1">
      <x v="12272"/>
    </i>
    <i r="1">
      <x v="1362"/>
    </i>
    <i r="1">
      <x v="13006"/>
    </i>
    <i r="1">
      <x v="13004"/>
    </i>
    <i r="1">
      <x v="114"/>
    </i>
    <i r="1">
      <x v="13005"/>
    </i>
    <i r="1">
      <x v="3169"/>
    </i>
    <i r="1">
      <x v="12262"/>
    </i>
    <i r="1">
      <x v="1747"/>
    </i>
    <i r="1">
      <x v="10109"/>
    </i>
    <i r="1">
      <x v="12280"/>
    </i>
    <i r="1">
      <x v="5727"/>
    </i>
    <i r="1">
      <x v="5722"/>
    </i>
    <i r="1">
      <x v="9625"/>
    </i>
    <i>
      <x v="31"/>
      <x v="11253"/>
    </i>
    <i r="1">
      <x v="12161"/>
    </i>
    <i r="1">
      <x v="12795"/>
    </i>
    <i r="1">
      <x v="12645"/>
    </i>
    <i r="1">
      <x v="11548"/>
    </i>
    <i r="1">
      <x v="825"/>
    </i>
    <i r="1">
      <x v="12187"/>
    </i>
    <i r="1">
      <x v="9946"/>
    </i>
    <i r="1">
      <x v="7725"/>
    </i>
    <i r="1">
      <x v="9091"/>
    </i>
    <i r="1">
      <x v="316"/>
    </i>
    <i r="1">
      <x v="4356"/>
    </i>
    <i r="1">
      <x v="8983"/>
    </i>
    <i r="1">
      <x v="11685"/>
    </i>
    <i r="1">
      <x v="3001"/>
    </i>
    <i r="1">
      <x v="4371"/>
    </i>
    <i r="1">
      <x v="11338"/>
    </i>
    <i r="1">
      <x v="4678"/>
    </i>
    <i r="1">
      <x v="4326"/>
    </i>
    <i r="1">
      <x v="5599"/>
    </i>
    <i r="1">
      <x v="11516"/>
    </i>
    <i r="1">
      <x v="12437"/>
    </i>
    <i r="1">
      <x v="1128"/>
    </i>
    <i r="1">
      <x v="5478"/>
    </i>
    <i r="1">
      <x v="11514"/>
    </i>
    <i r="1">
      <x v="2079"/>
    </i>
    <i r="1">
      <x v="2078"/>
    </i>
    <i r="1">
      <x v="12128"/>
    </i>
    <i r="1">
      <x v="8984"/>
    </i>
    <i r="1">
      <x v="3013"/>
    </i>
    <i r="1">
      <x v="7511"/>
    </i>
    <i r="1">
      <x v="4344"/>
    </i>
    <i r="1">
      <x v="954"/>
    </i>
    <i r="1">
      <x v="7634"/>
    </i>
    <i r="1">
      <x v="8592"/>
    </i>
    <i r="1">
      <x v="3436"/>
    </i>
    <i r="1">
      <x v="4104"/>
    </i>
    <i r="1">
      <x v="6918"/>
    </i>
    <i r="1">
      <x v="10108"/>
    </i>
    <i r="1">
      <x v="10592"/>
    </i>
    <i r="1">
      <x v="1170"/>
    </i>
    <i r="1">
      <x v="8772"/>
    </i>
    <i r="1">
      <x v="12233"/>
    </i>
    <i r="1">
      <x v="1695"/>
    </i>
    <i r="1">
      <x v="11503"/>
    </i>
    <i r="1">
      <x v="8930"/>
    </i>
    <i r="1">
      <x v="13323"/>
    </i>
    <i r="1">
      <x v="1616"/>
    </i>
    <i r="1">
      <x v="5856"/>
    </i>
    <i r="1">
      <x v="4926"/>
    </i>
    <i r="1">
      <x v="12238"/>
    </i>
    <i r="1">
      <x v="4265"/>
    </i>
    <i r="1">
      <x v="9780"/>
    </i>
    <i r="1">
      <x v="10626"/>
    </i>
    <i r="1">
      <x v="11501"/>
    </i>
    <i r="1">
      <x v="11502"/>
    </i>
    <i r="1">
      <x v="11505"/>
    </i>
    <i r="1">
      <x v="11500"/>
    </i>
    <i r="1">
      <x v="10032"/>
    </i>
    <i r="1">
      <x v="2131"/>
    </i>
    <i r="1">
      <x v="9733"/>
    </i>
    <i r="1">
      <x v="5630"/>
    </i>
    <i r="1">
      <x v="8609"/>
    </i>
    <i r="1">
      <x v="7250"/>
    </i>
    <i r="1">
      <x v="10610"/>
    </i>
    <i r="1">
      <x v="13267"/>
    </i>
    <i r="1">
      <x v="4130"/>
    </i>
    <i r="1">
      <x v="4379"/>
    </i>
    <i r="1">
      <x v="9804"/>
    </i>
    <i r="1">
      <x v="13086"/>
    </i>
    <i r="1">
      <x v="4486"/>
    </i>
    <i r="1">
      <x v="3903"/>
    </i>
    <i r="1">
      <x v="7184"/>
    </i>
    <i r="1">
      <x v="2739"/>
    </i>
    <i r="1">
      <x v="8588"/>
    </i>
    <i r="1">
      <x v="12475"/>
    </i>
    <i r="1">
      <x v="6917"/>
    </i>
    <i r="1">
      <x v="6209"/>
    </i>
    <i r="1">
      <x v="11103"/>
    </i>
    <i r="1">
      <x v="2052"/>
    </i>
    <i r="1">
      <x v="359"/>
    </i>
    <i>
      <x v="32"/>
      <x v="4676"/>
    </i>
    <i r="1">
      <x v="12204"/>
    </i>
    <i r="1">
      <x v="9292"/>
    </i>
    <i r="1">
      <x v="4843"/>
    </i>
    <i r="1">
      <x v="8914"/>
    </i>
    <i r="1">
      <x v="12645"/>
    </i>
    <i r="1">
      <x v="4673"/>
    </i>
    <i r="1">
      <x v="11269"/>
    </i>
    <i r="1">
      <x v="10154"/>
    </i>
    <i r="1">
      <x v="5530"/>
    </i>
    <i r="1">
      <x v="3692"/>
    </i>
    <i r="1">
      <x v="8516"/>
    </i>
    <i r="1">
      <x v="10629"/>
    </i>
    <i r="1">
      <x v="9482"/>
    </i>
    <i r="1">
      <x v="8985"/>
    </i>
    <i r="1">
      <x v="3388"/>
    </i>
    <i r="1">
      <x v="3429"/>
    </i>
    <i r="1">
      <x v="1250"/>
    </i>
    <i r="1">
      <x v="7829"/>
    </i>
    <i r="1">
      <x v="12239"/>
    </i>
    <i r="1">
      <x v="13019"/>
    </i>
    <i r="1">
      <x v="8441"/>
    </i>
    <i r="1">
      <x v="2099"/>
    </i>
    <i r="1">
      <x v="1212"/>
    </i>
    <i r="1">
      <x v="7834"/>
    </i>
    <i r="1">
      <x v="127"/>
    </i>
    <i r="1">
      <x v="10030"/>
    </i>
    <i r="1">
      <x v="2937"/>
    </i>
    <i r="1">
      <x v="3355"/>
    </i>
    <i r="1">
      <x v="8866"/>
    </i>
    <i r="1">
      <x v="7597"/>
    </i>
    <i r="1">
      <x v="1234"/>
    </i>
    <i r="1">
      <x v="1240"/>
    </i>
    <i r="1">
      <x v="12287"/>
    </i>
    <i r="1">
      <x v="2059"/>
    </i>
    <i r="1">
      <x v="11341"/>
    </i>
    <i r="1">
      <x v="9620"/>
    </i>
    <i r="1">
      <x v="1763"/>
    </i>
    <i r="1">
      <x v="10595"/>
    </i>
    <i r="1">
      <x v="10593"/>
    </i>
    <i r="1">
      <x v="2294"/>
    </i>
    <i r="1">
      <x v="4446"/>
    </i>
    <i r="1">
      <x v="2061"/>
    </i>
    <i r="1">
      <x v="12183"/>
    </i>
    <i r="1">
      <x v="2060"/>
    </i>
    <i r="1">
      <x v="2041"/>
    </i>
    <i r="1">
      <x v="2058"/>
    </i>
    <i r="1">
      <x v="2113"/>
    </i>
    <i r="1">
      <x v="3039"/>
    </i>
    <i r="1">
      <x v="9741"/>
    </i>
    <i r="1">
      <x v="4969"/>
    </i>
    <i r="1">
      <x v="5245"/>
    </i>
    <i r="1">
      <x v="8542"/>
    </i>
    <i r="1">
      <x v="8533"/>
    </i>
    <i r="1">
      <x v="7273"/>
    </i>
    <i r="1">
      <x v="12054"/>
    </i>
    <i r="1">
      <x v="7275"/>
    </i>
    <i r="1">
      <x v="7274"/>
    </i>
    <i r="1">
      <x v="3196"/>
    </i>
    <i r="1">
      <x v="11156"/>
    </i>
    <i r="1">
      <x v="5433"/>
    </i>
    <i r="1">
      <x v="8586"/>
    </i>
    <i r="1">
      <x v="1283"/>
    </i>
    <i r="1">
      <x v="10761"/>
    </i>
    <i r="1">
      <x v="11159"/>
    </i>
    <i r="1">
      <x v="9497"/>
    </i>
    <i r="1">
      <x v="3733"/>
    </i>
    <i r="1">
      <x v="10840"/>
    </i>
    <i r="1">
      <x v="1213"/>
    </i>
    <i r="1">
      <x v="8437"/>
    </i>
    <i r="1">
      <x v="12206"/>
    </i>
    <i r="1">
      <x v="10634"/>
    </i>
    <i>
      <x v="33"/>
      <x v="2871"/>
    </i>
    <i r="1">
      <x v="6247"/>
    </i>
    <i r="1">
      <x v="2247"/>
    </i>
    <i r="1">
      <x v="6287"/>
    </i>
    <i r="1">
      <x v="4084"/>
    </i>
    <i r="1">
      <x v="5839"/>
    </i>
    <i r="1">
      <x v="9679"/>
    </i>
    <i r="1">
      <x v="12645"/>
    </i>
    <i r="1">
      <x v="4608"/>
    </i>
    <i r="1">
      <x v="10223"/>
    </i>
    <i r="1">
      <x v="12671"/>
    </i>
    <i r="1">
      <x v="7833"/>
    </i>
    <i r="1">
      <x v="12411"/>
    </i>
    <i r="1">
      <x v="1250"/>
    </i>
    <i r="1">
      <x v="1234"/>
    </i>
    <i r="1">
      <x v="4345"/>
    </i>
    <i r="1">
      <x v="2235"/>
    </i>
    <i r="1">
      <x v="4149"/>
    </i>
    <i r="1">
      <x v="10157"/>
    </i>
    <i r="1">
      <x v="7057"/>
    </i>
    <i r="1">
      <x v="1655"/>
    </i>
    <i r="1">
      <x v="1106"/>
    </i>
    <i r="1">
      <x v="2315"/>
    </i>
    <i r="1">
      <x v="1213"/>
    </i>
    <i r="1">
      <x v="8904"/>
    </i>
    <i r="1">
      <x v="10866"/>
    </i>
    <i r="1">
      <x v="1061"/>
    </i>
    <i r="1">
      <x v="12396"/>
    </i>
    <i r="1">
      <x v="2183"/>
    </i>
    <i r="1">
      <x v="8914"/>
    </i>
    <i r="1">
      <x v="1021"/>
    </i>
    <i r="1">
      <x v="619"/>
    </i>
    <i r="1">
      <x v="10106"/>
    </i>
    <i r="1">
      <x v="12037"/>
    </i>
    <i r="1">
      <x v="10575"/>
    </i>
    <i r="1">
      <x v="9992"/>
    </i>
    <i r="1">
      <x v="11328"/>
    </i>
    <i r="1">
      <x v="5572"/>
    </i>
    <i r="1">
      <x v="4425"/>
    </i>
    <i r="1">
      <x v="2299"/>
    </i>
    <i r="1">
      <x v="6069"/>
    </i>
    <i r="1">
      <x v="11334"/>
    </i>
    <i r="1">
      <x v="7511"/>
    </i>
    <i r="1">
      <x v="7132"/>
    </i>
    <i r="1">
      <x v="1242"/>
    </i>
    <i r="1">
      <x v="6282"/>
    </i>
    <i r="1">
      <x v="11340"/>
    </i>
    <i r="1">
      <x v="4926"/>
    </i>
    <i r="1">
      <x v="9614"/>
    </i>
    <i r="1">
      <x v="2940"/>
    </i>
    <i r="1">
      <x v="3436"/>
    </i>
    <i r="1">
      <x v="8866"/>
    </i>
    <i r="1">
      <x v="1239"/>
    </i>
    <i r="1">
      <x v="8593"/>
    </i>
    <i r="1">
      <x v="2176"/>
    </i>
    <i r="1">
      <x v="4266"/>
    </i>
    <i r="1">
      <x v="1182"/>
    </i>
    <i r="1">
      <x v="8841"/>
    </i>
    <i r="1">
      <x v="10806"/>
    </i>
    <i r="1">
      <x v="1237"/>
    </i>
    <i r="1">
      <x v="3723"/>
    </i>
    <i r="1">
      <x v="772"/>
    </i>
    <i r="1">
      <x v="13081"/>
    </i>
    <i r="1">
      <x v="8894"/>
    </i>
    <i r="1">
      <x v="12263"/>
    </i>
    <i r="1">
      <x v="9643"/>
    </i>
    <i r="1">
      <x v="8625"/>
    </i>
    <i r="1">
      <x v="11550"/>
    </i>
    <i r="1">
      <x v="12161"/>
    </i>
    <i r="1">
      <x v="5496"/>
    </i>
    <i r="1">
      <x v="9524"/>
    </i>
    <i r="1">
      <x v="3441"/>
    </i>
    <i r="1">
      <x v="9735"/>
    </i>
    <i r="1">
      <x v="3036"/>
    </i>
    <i r="1">
      <x v="9233"/>
    </i>
    <i r="1">
      <x v="7824"/>
    </i>
    <i r="1">
      <x v="3332"/>
    </i>
    <i r="1">
      <x v="10845"/>
    </i>
    <i r="1">
      <x v="9498"/>
    </i>
    <i r="1">
      <x v="12666"/>
    </i>
    <i r="1">
      <x v="11103"/>
    </i>
    <i r="1">
      <x v="1347"/>
    </i>
    <i r="1">
      <x v="2052"/>
    </i>
    <i r="1">
      <x v="5911"/>
    </i>
    <i r="1">
      <x v="5729"/>
    </i>
    <i r="1">
      <x v="12728"/>
    </i>
    <i r="1">
      <x v="12174"/>
    </i>
    <i r="1">
      <x v="10634"/>
    </i>
    <i r="1">
      <x v="12206"/>
    </i>
    <i r="1">
      <x v="8797"/>
    </i>
    <i>
      <x v="34"/>
      <x v="1212"/>
    </i>
    <i r="1">
      <x v="11482"/>
    </i>
    <i r="1">
      <x v="1233"/>
    </i>
    <i r="1">
      <x v="5472"/>
    </i>
    <i r="1">
      <x v="619"/>
    </i>
    <i r="1">
      <x v="4677"/>
    </i>
    <i r="1">
      <x v="10996"/>
    </i>
    <i r="1">
      <x v="9155"/>
    </i>
    <i r="1">
      <x v="4397"/>
    </i>
    <i r="1">
      <x v="7087"/>
    </i>
    <i r="1">
      <x v="1250"/>
    </i>
    <i r="1">
      <x v="3351"/>
    </i>
    <i r="1">
      <x v="10533"/>
    </i>
    <i r="1">
      <x v="2228"/>
    </i>
    <i r="1">
      <x v="11529"/>
    </i>
    <i r="1">
      <x v="10179"/>
    </i>
    <i r="1">
      <x v="4825"/>
    </i>
    <i r="1">
      <x v="5606"/>
    </i>
    <i r="1">
      <x v="11528"/>
    </i>
    <i r="1">
      <x v="7796"/>
    </i>
    <i r="1">
      <x v="12972"/>
    </i>
    <i r="1">
      <x v="10581"/>
    </i>
    <i r="1">
      <x v="12795"/>
    </i>
    <i r="1">
      <x v="2883"/>
    </i>
    <i r="1">
      <x v="3042"/>
    </i>
    <i r="1">
      <x v="2182"/>
    </i>
    <i r="1">
      <x v="6020"/>
    </i>
    <i r="1">
      <x v="4858"/>
    </i>
    <i r="1">
      <x v="4865"/>
    </i>
    <i r="1">
      <x v="7165"/>
    </i>
    <i r="1">
      <x v="9452"/>
    </i>
    <i r="1">
      <x v="4031"/>
    </i>
    <i r="1">
      <x v="9076"/>
    </i>
    <i r="1">
      <x v="712"/>
    </i>
    <i r="1">
      <x v="10670"/>
    </i>
    <i r="1">
      <x v="12895"/>
    </i>
    <i r="1">
      <x v="9800"/>
    </i>
    <i r="1">
      <x v="5040"/>
    </i>
    <i r="1">
      <x v="1254"/>
    </i>
    <i r="1">
      <x v="2343"/>
    </i>
    <i r="1">
      <x v="9454"/>
    </i>
    <i r="1">
      <x v="1196"/>
    </i>
    <i r="1">
      <x v="9537"/>
    </i>
    <i r="1">
      <x v="701"/>
    </i>
    <i r="1">
      <x v="780"/>
    </i>
    <i r="1">
      <x v="4405"/>
    </i>
    <i r="1">
      <x v="11005"/>
    </i>
    <i r="1">
      <x v="12286"/>
    </i>
    <i r="1">
      <x v="12619"/>
    </i>
    <i r="1">
      <x v="8765"/>
    </i>
    <i r="1">
      <x v="8987"/>
    </i>
    <i r="1">
      <x v="12161"/>
    </i>
    <i r="1">
      <x v="5849"/>
    </i>
    <i r="1">
      <x v="10577"/>
    </i>
    <i r="1">
      <x v="11001"/>
    </i>
    <i r="1">
      <x v="4182"/>
    </i>
    <i r="1">
      <x v="11430"/>
    </i>
    <i r="1">
      <x v="2999"/>
    </i>
    <i r="1">
      <x v="9453"/>
    </i>
    <i r="1">
      <x v="2299"/>
    </i>
    <i r="1">
      <x v="4329"/>
    </i>
    <i r="1">
      <x v="5416"/>
    </i>
    <i r="1">
      <x v="1230"/>
    </i>
    <i r="1">
      <x v="3047"/>
    </i>
    <i r="1">
      <x v="801"/>
    </i>
    <i r="1">
      <x v="12746"/>
    </i>
    <i r="1">
      <x v="8413"/>
    </i>
    <i r="1">
      <x v="614"/>
    </i>
    <i r="1">
      <x v="4624"/>
    </i>
    <i r="1">
      <x v="5683"/>
    </i>
    <i r="1">
      <x v="7510"/>
    </i>
    <i r="1">
      <x v="962"/>
    </i>
    <i r="1">
      <x v="6259"/>
    </i>
    <i r="1">
      <x v="4487"/>
    </i>
    <i r="1">
      <x v="2062"/>
    </i>
    <i r="1">
      <x v="3132"/>
    </i>
    <i r="1">
      <x v="10196"/>
    </i>
    <i r="1">
      <x v="4540"/>
    </i>
    <i r="1">
      <x v="1623"/>
    </i>
    <i r="1">
      <x v="2219"/>
    </i>
    <i r="1">
      <x v="5627"/>
    </i>
    <i r="1">
      <x v="10623"/>
    </i>
    <i r="1">
      <x v="1224"/>
    </i>
    <i r="1">
      <x v="11339"/>
    </i>
    <i r="1">
      <x v="4547"/>
    </i>
    <i r="1">
      <x v="4379"/>
    </i>
    <i r="1">
      <x v="9799"/>
    </i>
    <i r="1">
      <x v="2042"/>
    </i>
    <i r="1">
      <x v="2909"/>
    </i>
    <i r="1">
      <x v="4217"/>
    </i>
    <i r="1">
      <x v="1459"/>
    </i>
    <i r="1">
      <x v="8894"/>
    </i>
    <i r="1">
      <x v="8866"/>
    </i>
    <i r="1">
      <x v="2132"/>
    </i>
    <i r="1">
      <x v="4485"/>
    </i>
    <i r="1">
      <x v="8308"/>
    </i>
    <i r="1">
      <x v="565"/>
    </i>
    <i r="1">
      <x v="1902"/>
    </i>
    <i r="1">
      <x v="9473"/>
    </i>
    <i r="1">
      <x v="12476"/>
    </i>
    <i r="1">
      <x v="2746"/>
    </i>
    <i r="1">
      <x v="5609"/>
    </i>
    <i r="1">
      <x v="12354"/>
    </i>
    <i r="1">
      <x v="12236"/>
    </i>
    <i r="1">
      <x v="3731"/>
    </i>
    <i r="1">
      <x v="2418"/>
    </i>
    <i r="1">
      <x v="784"/>
    </i>
    <i r="1">
      <x v="409"/>
    </i>
    <i r="1">
      <x v="11102"/>
    </i>
    <i r="1">
      <x v="4365"/>
    </i>
    <i r="1">
      <x v="2225"/>
    </i>
    <i r="1">
      <x v="3442"/>
    </i>
    <i r="1">
      <x v="10186"/>
    </i>
    <i r="1">
      <x v="4637"/>
    </i>
    <i r="1">
      <x v="5496"/>
    </i>
    <i r="1">
      <x v="2056"/>
    </i>
    <i r="1">
      <x v="13319"/>
    </i>
    <i r="1">
      <x v="11212"/>
    </i>
    <i r="1">
      <x v="8784"/>
    </i>
    <i r="1">
      <x v="2055"/>
    </i>
    <i r="1">
      <x v="7849"/>
    </i>
    <i r="1">
      <x v="11534"/>
    </i>
    <i r="1">
      <x v="1351"/>
    </i>
    <i r="1">
      <x v="8853"/>
    </i>
    <i r="1">
      <x v="11538"/>
    </i>
    <i r="1">
      <x v="2047"/>
    </i>
    <i r="1">
      <x v="11536"/>
    </i>
    <i r="1">
      <x v="11535"/>
    </i>
    <i r="1">
      <x v="9401"/>
    </i>
    <i r="1">
      <x v="11537"/>
    </i>
    <i r="1">
      <x v="11103"/>
    </i>
    <i r="1">
      <x v="9496"/>
    </i>
    <i r="1">
      <x v="8243"/>
    </i>
    <i r="1">
      <x v="12206"/>
    </i>
    <i r="1">
      <x v="10634"/>
    </i>
    <i r="1">
      <x v="10666"/>
    </i>
    <i r="1">
      <x v="2223"/>
    </i>
    <i r="1">
      <x v="6775"/>
    </i>
    <i>
      <x v="35"/>
      <x v="5486"/>
    </i>
    <i r="1">
      <x v="12182"/>
    </i>
    <i r="1">
      <x v="881"/>
    </i>
    <i r="1">
      <x v="2941"/>
    </i>
    <i r="1">
      <x v="11523"/>
    </i>
    <i r="1">
      <x v="4618"/>
    </i>
    <i r="1">
      <x v="1613"/>
    </i>
    <i r="1">
      <x v="3002"/>
    </i>
    <i r="1">
      <x v="8871"/>
    </i>
    <i r="1">
      <x v="11522"/>
    </i>
    <i r="1">
      <x v="882"/>
    </i>
    <i r="1">
      <x v="10544"/>
    </i>
    <i r="1">
      <x v="12233"/>
    </i>
    <i r="1">
      <x v="2230"/>
    </i>
    <i r="1">
      <x v="10154"/>
    </i>
    <i r="1">
      <x v="8313"/>
    </i>
    <i r="1">
      <x v="9581"/>
    </i>
    <i r="1">
      <x v="5040"/>
    </i>
    <i r="1">
      <x v="657"/>
    </i>
    <i r="1">
      <x v="11101"/>
    </i>
    <i r="1">
      <x v="11476"/>
    </i>
    <i r="1">
      <x v="5183"/>
    </i>
    <i r="1">
      <x v="8847"/>
    </i>
    <i r="1">
      <x v="1250"/>
    </i>
    <i r="1">
      <x v="13275"/>
    </i>
    <i r="1">
      <x v="12647"/>
    </i>
    <i r="1">
      <x v="12645"/>
    </i>
    <i r="1">
      <x v="1193"/>
    </i>
    <i r="1">
      <x v="10230"/>
    </i>
    <i r="1">
      <x v="12256"/>
    </i>
    <i r="1">
      <x v="7709"/>
    </i>
    <i r="1">
      <x v="2943"/>
    </i>
    <i r="1">
      <x v="7738"/>
    </i>
    <i r="1">
      <x v="7723"/>
    </i>
    <i r="1">
      <x v="5576"/>
    </i>
    <i r="1">
      <x v="9812"/>
    </i>
    <i r="1">
      <x v="10159"/>
    </i>
    <i r="1">
      <x v="5563"/>
    </i>
    <i r="1">
      <x v="12971"/>
    </i>
    <i r="1">
      <x v="913"/>
    </i>
    <i r="1">
      <x v="10548"/>
    </i>
    <i r="1">
      <x v="11330"/>
    </i>
    <i r="1">
      <x v="10609"/>
    </i>
    <i r="1">
      <x v="10494"/>
    </i>
    <i r="1">
      <x v="7708"/>
    </i>
    <i r="1">
      <x v="7"/>
    </i>
    <i r="1">
      <x v="4227"/>
    </i>
    <i r="1">
      <x v="7721"/>
    </i>
    <i r="1">
      <x v="7471"/>
    </i>
    <i r="1">
      <x v="11290"/>
    </i>
    <i r="1">
      <x v="13255"/>
    </i>
    <i r="1">
      <x v="7807"/>
    </i>
    <i r="1">
      <x v="5263"/>
    </i>
    <i r="1">
      <x v="3770"/>
    </i>
    <i r="1">
      <x v="7059"/>
    </i>
    <i r="1">
      <x v="7707"/>
    </i>
    <i r="1">
      <x v="12494"/>
    </i>
    <i r="1">
      <x v="7786"/>
    </i>
    <i r="1">
      <x v="8767"/>
    </i>
    <i r="1">
      <x v="2076"/>
    </i>
    <i r="1">
      <x v="1248"/>
    </i>
    <i r="1">
      <x v="4120"/>
    </i>
    <i r="1">
      <x v="4119"/>
    </i>
    <i r="1">
      <x v="4118"/>
    </i>
    <i r="1">
      <x v="4123"/>
    </i>
    <i r="1">
      <x v="4124"/>
    </i>
    <i r="1">
      <x v="4125"/>
    </i>
    <i r="1">
      <x v="9442"/>
    </i>
    <i r="1">
      <x v="9443"/>
    </i>
    <i r="1">
      <x v="1910"/>
    </i>
    <i r="1">
      <x v="10222"/>
    </i>
    <i r="1">
      <x v="8643"/>
    </i>
    <i r="1">
      <x v="2998"/>
    </i>
    <i r="1">
      <x v="7346"/>
    </i>
    <i r="1">
      <x v="11063"/>
    </i>
    <i r="1">
      <x v="7128"/>
    </i>
    <i r="1">
      <x v="7597"/>
    </i>
    <i r="1">
      <x v="4133"/>
    </i>
    <i r="1">
      <x v="4132"/>
    </i>
    <i r="1">
      <x v="13020"/>
    </i>
    <i r="1">
      <x v="7162"/>
    </i>
    <i r="1">
      <x v="3632"/>
    </i>
    <i r="1">
      <x v="10966"/>
    </i>
    <i r="1">
      <x v="12191"/>
    </i>
    <i r="1">
      <x v="10397"/>
    </i>
    <i r="1">
      <x v="4218"/>
    </i>
    <i r="1">
      <x v="2881"/>
    </i>
    <i r="1">
      <x v="12161"/>
    </i>
    <i r="1">
      <x v="4379"/>
    </i>
    <i r="1">
      <x v="6918"/>
    </i>
    <i r="1">
      <x v="4367"/>
    </i>
    <i r="1">
      <x v="1459"/>
    </i>
    <i r="1">
      <x v="3692"/>
    </i>
    <i r="1">
      <x v="10607"/>
    </i>
    <i r="1">
      <x v="11564"/>
    </i>
    <i r="1">
      <x v="9955"/>
    </i>
    <i r="1">
      <x v="5416"/>
    </i>
    <i r="1">
      <x v="8866"/>
    </i>
    <i r="1">
      <x v="6259"/>
    </i>
    <i r="1">
      <x v="5803"/>
    </i>
    <i r="1">
      <x v="9880"/>
    </i>
    <i r="1">
      <x v="5498"/>
    </i>
    <i r="1">
      <x v="1093"/>
    </i>
    <i r="1">
      <x v="1953"/>
    </i>
    <i r="1">
      <x v="5609"/>
    </i>
    <i r="1">
      <x v="8755"/>
    </i>
    <i r="1">
      <x v="7811"/>
    </i>
    <i r="1">
      <x v="4135"/>
    </i>
    <i r="1">
      <x v="7253"/>
    </i>
    <i r="1">
      <x v="6846"/>
    </i>
    <i r="1">
      <x v="5611"/>
    </i>
    <i r="1">
      <x v="1284"/>
    </i>
    <i r="1">
      <x v="5580"/>
    </i>
    <i r="1">
      <x v="2464"/>
    </i>
    <i r="1">
      <x v="13112"/>
    </i>
    <i r="1">
      <x v="5497"/>
    </i>
    <i r="1">
      <x v="2225"/>
    </i>
    <i r="1">
      <x v="4179"/>
    </i>
    <i r="1">
      <x v="3874"/>
    </i>
    <i r="1">
      <x v="10409"/>
    </i>
    <i r="1">
      <x v="10408"/>
    </i>
    <i r="1">
      <x v="5496"/>
    </i>
    <i r="1">
      <x v="9350"/>
    </i>
    <i r="1">
      <x v="2854"/>
    </i>
    <i r="1">
      <x v="6867"/>
    </i>
    <i r="1">
      <x v="4223"/>
    </i>
    <i r="1">
      <x v="8402"/>
    </i>
    <i r="1">
      <x v="3035"/>
    </i>
    <i r="1">
      <x v="4217"/>
    </i>
    <i r="1">
      <x v="2874"/>
    </i>
    <i r="1">
      <x v="6593"/>
    </i>
    <i r="1">
      <x v="1188"/>
    </i>
    <i r="1">
      <x v="9736"/>
    </i>
    <i r="1">
      <x v="12398"/>
    </i>
    <i r="1">
      <x v="499"/>
    </i>
    <i r="1">
      <x v="11157"/>
    </i>
    <i r="1">
      <x v="3167"/>
    </i>
    <i r="1">
      <x v="7836"/>
    </i>
    <i r="1">
      <x v="11417"/>
    </i>
    <i r="1">
      <x v="1748"/>
    </i>
    <i r="1">
      <x v="10761"/>
    </i>
    <i r="1">
      <x v="9502"/>
    </i>
    <i r="1">
      <x v="3193"/>
    </i>
    <i r="1">
      <x v="9810"/>
    </i>
    <i r="1">
      <x v="1185"/>
    </i>
    <i r="1">
      <x v="1347"/>
    </i>
    <i r="1">
      <x v="10269"/>
    </i>
    <i r="1">
      <x v="1184"/>
    </i>
    <i r="1">
      <x v="9501"/>
    </i>
    <i r="1">
      <x v="1356"/>
    </i>
    <i r="1">
      <x v="8437"/>
    </i>
    <i r="1">
      <x v="10634"/>
    </i>
    <i r="1">
      <x v="4161"/>
    </i>
    <i r="1">
      <x v="12206"/>
    </i>
    <i r="1">
      <x v="1243"/>
    </i>
    <i r="1">
      <x v="5608"/>
    </i>
    <i r="1">
      <x v="501"/>
    </i>
    <i>
      <x v="36"/>
      <x v="1212"/>
    </i>
    <i r="1">
      <x v="1531"/>
    </i>
    <i r="1">
      <x v="11518"/>
    </i>
    <i r="1">
      <x v="11516"/>
    </i>
    <i r="1">
      <x v="8851"/>
    </i>
    <i r="1">
      <x v="1245"/>
    </i>
    <i r="1">
      <x v="5530"/>
    </i>
    <i r="1">
      <x v="1219"/>
    </i>
    <i r="1">
      <x v="9678"/>
    </i>
    <i r="1">
      <x v="2246"/>
    </i>
    <i r="1">
      <x v="9487"/>
    </i>
    <i r="1">
      <x v="3930"/>
    </i>
    <i r="1">
      <x v="1411"/>
    </i>
    <i r="1">
      <x v="10965"/>
    </i>
    <i r="1">
      <x v="1346"/>
    </i>
    <i r="1">
      <x v="1249"/>
    </i>
    <i r="1">
      <x v="2172"/>
    </i>
    <i r="1">
      <x v="12980"/>
    </i>
    <i r="1">
      <x v="3003"/>
    </i>
    <i r="1">
      <x v="11073"/>
    </i>
    <i r="1">
      <x v="4388"/>
    </i>
    <i r="1">
      <x v="7823"/>
    </i>
    <i r="1">
      <x v="8423"/>
    </i>
    <i r="1">
      <x v="5854"/>
    </i>
    <i r="1">
      <x v="10486"/>
    </i>
    <i r="1">
      <x v="4419"/>
    </i>
    <i r="1">
      <x v="2915"/>
    </i>
    <i r="1">
      <x v="10237"/>
    </i>
    <i r="1">
      <x v="9302"/>
    </i>
    <i r="1">
      <x v="9458"/>
    </i>
    <i r="1">
      <x v="11588"/>
    </i>
    <i r="1">
      <x v="559"/>
    </i>
    <i r="1">
      <x v="4954"/>
    </i>
    <i r="1">
      <x v="1957"/>
    </i>
    <i r="1">
      <x v="12798"/>
    </i>
    <i r="1">
      <x v="12503"/>
    </i>
    <i r="1">
      <x v="8910"/>
    </i>
    <i r="1">
      <x v="3222"/>
    </i>
    <i r="1">
      <x v="378"/>
    </i>
    <i r="1">
      <x v="12465"/>
    </i>
    <i r="1">
      <x v="13317"/>
    </i>
    <i r="1">
      <x v="11328"/>
    </i>
    <i r="1">
      <x v="9038"/>
    </i>
    <i r="1">
      <x v="950"/>
    </i>
    <i r="1">
      <x v="1241"/>
    </i>
    <i r="1">
      <x v="4938"/>
    </i>
    <i r="1">
      <x v="12127"/>
    </i>
    <i r="1">
      <x v="1234"/>
    </i>
    <i r="1">
      <x v="5416"/>
    </i>
    <i r="1">
      <x v="10832"/>
    </i>
    <i r="1">
      <x v="1931"/>
    </i>
    <i r="1">
      <x v="1938"/>
    </i>
    <i r="1">
      <x v="1939"/>
    </i>
    <i r="1">
      <x v="1932"/>
    </i>
    <i r="1">
      <x v="1930"/>
    </i>
    <i r="1">
      <x v="1937"/>
    </i>
    <i r="1">
      <x v="9766"/>
    </i>
    <i r="1">
      <x v="9767"/>
    </i>
    <i r="1">
      <x v="3927"/>
    </i>
    <i r="1">
      <x v="11514"/>
    </i>
    <i r="1">
      <x v="9303"/>
    </i>
    <i r="1">
      <x v="2296"/>
    </i>
    <i r="1">
      <x v="9416"/>
    </i>
    <i r="1">
      <x v="8708"/>
    </i>
    <i r="1">
      <x v="1238"/>
    </i>
    <i r="1">
      <x v="9919"/>
    </i>
    <i r="1">
      <x v="10151"/>
    </i>
    <i r="1">
      <x v="6253"/>
    </i>
    <i r="1">
      <x v="1240"/>
    </i>
    <i r="1">
      <x v="1762"/>
    </i>
    <i r="1">
      <x v="6516"/>
    </i>
    <i r="1">
      <x v="8748"/>
    </i>
    <i r="1">
      <x v="8752"/>
    </i>
    <i r="1">
      <x v="10157"/>
    </i>
    <i r="1">
      <x v="13015"/>
    </i>
    <i r="1">
      <x v="3632"/>
    </i>
    <i r="1">
      <x v="5482"/>
    </i>
    <i r="1">
      <x v="13277"/>
    </i>
    <i r="1">
      <x v="6284"/>
    </i>
    <i r="1">
      <x v="12176"/>
    </i>
    <i r="1">
      <x v="11167"/>
    </i>
    <i r="1">
      <x v="9524"/>
    </i>
    <i r="1">
      <x v="3146"/>
    </i>
    <i r="1">
      <x v="2104"/>
    </i>
    <i r="1">
      <x v="2910"/>
    </i>
    <i r="1">
      <x v="3435"/>
    </i>
    <i r="1">
      <x v="10155"/>
    </i>
    <i r="1">
      <x v="9130"/>
    </i>
    <i r="1">
      <x v="10175"/>
    </i>
    <i r="1">
      <x v="2919"/>
    </i>
    <i r="1">
      <x v="10802"/>
    </i>
    <i r="1">
      <x v="9732"/>
    </i>
    <i r="1">
      <x v="4846"/>
    </i>
    <i r="1">
      <x v="10643"/>
    </i>
    <i r="1">
      <x v="3326"/>
    </i>
    <i r="1">
      <x v="13018"/>
    </i>
    <i r="1">
      <x v="10578"/>
    </i>
    <i r="1">
      <x v="5497"/>
    </i>
    <i r="1">
      <x v="2695"/>
    </i>
    <i r="1">
      <x v="5607"/>
    </i>
    <i r="1">
      <x v="2922"/>
    </i>
    <i r="1">
      <x v="12467"/>
    </i>
    <i r="1">
      <x v="9778"/>
    </i>
    <i r="1">
      <x v="3"/>
    </i>
    <i r="1">
      <x v="8721"/>
    </i>
    <i r="1">
      <x v="2218"/>
    </i>
    <i r="1">
      <x v="13222"/>
    </i>
    <i r="1">
      <x v="4937"/>
    </i>
    <i r="1">
      <x v="1459"/>
    </i>
    <i r="1">
      <x v="4926"/>
    </i>
    <i r="1">
      <x v="11965"/>
    </i>
    <i r="1">
      <x v="11533"/>
    </i>
    <i r="1">
      <x v="11511"/>
    </i>
    <i r="1">
      <x v="11512"/>
    </i>
    <i r="1">
      <x v="11510"/>
    </i>
    <i r="1">
      <x v="12319"/>
    </i>
    <i r="1">
      <x v="2507"/>
    </i>
    <i r="1">
      <x v="10586"/>
    </i>
    <i r="1">
      <x v="3436"/>
    </i>
    <i r="1">
      <x v="1196"/>
    </i>
    <i r="1">
      <x v="12981"/>
    </i>
    <i r="1">
      <x v="11509"/>
    </i>
    <i r="1">
      <x v="8766"/>
    </i>
    <i r="1">
      <x v="6870"/>
    </i>
    <i r="1">
      <x v="6898"/>
    </i>
    <i r="1">
      <x v="5855"/>
    </i>
    <i r="1">
      <x v="5007"/>
    </i>
    <i r="1">
      <x v="5502"/>
    </i>
    <i r="1">
      <x v="9099"/>
    </i>
    <i r="1">
      <x v="10473"/>
    </i>
    <i r="1">
      <x v="8750"/>
    </i>
    <i r="1">
      <x v="12381"/>
    </i>
    <i r="1">
      <x v="12651"/>
    </i>
    <i r="1">
      <x v="11360"/>
    </i>
    <i r="1">
      <x v="1235"/>
    </i>
    <i r="1">
      <x v="11549"/>
    </i>
    <i r="1">
      <x v="3148"/>
    </i>
    <i r="1">
      <x v="327"/>
    </i>
    <i r="1">
      <x v="3170"/>
    </i>
    <i r="1">
      <x v="4265"/>
    </i>
    <i r="1">
      <x v="2947"/>
    </i>
    <i r="1">
      <x v="4364"/>
    </i>
    <i r="1">
      <x v="4928"/>
    </i>
    <i r="1">
      <x v="12153"/>
    </i>
    <i r="1">
      <x v="3149"/>
    </i>
    <i r="1">
      <x v="6965"/>
    </i>
    <i r="1">
      <x v="10225"/>
    </i>
    <i r="1">
      <x v="2746"/>
    </i>
    <i r="1">
      <x v="11508"/>
    </i>
    <i r="1">
      <x v="11504"/>
    </i>
    <i r="1">
      <x v="11506"/>
    </i>
    <i r="1">
      <x v="12477"/>
    </i>
    <i r="1">
      <x v="11507"/>
    </i>
    <i r="1">
      <x v="9803"/>
    </i>
    <i r="1">
      <x v="6859"/>
    </i>
    <i r="1">
      <x v="3040"/>
    </i>
    <i r="1">
      <x v="4379"/>
    </i>
    <i r="1">
      <x v="12650"/>
    </i>
    <i r="1">
      <x v="10374"/>
    </i>
    <i r="1">
      <x v="7121"/>
    </i>
    <i r="1">
      <x v="2914"/>
    </i>
    <i r="1">
      <x v="12326"/>
    </i>
    <i r="1">
      <x v="3353"/>
    </i>
    <i r="1">
      <x v="2107"/>
    </i>
    <i r="1">
      <x v="148"/>
    </i>
    <i r="1">
      <x v="149"/>
    </i>
    <i r="1">
      <x v="7818"/>
    </i>
    <i r="1">
      <x v="419"/>
    </i>
    <i r="1">
      <x v="13007"/>
    </i>
    <i r="1">
      <x v="10207"/>
    </i>
    <i r="1">
      <x v="12273"/>
    </i>
    <i r="1">
      <x v="13268"/>
    </i>
    <i r="1">
      <x v="3442"/>
    </i>
    <i r="1">
      <x v="364"/>
    </i>
    <i r="1">
      <x v="7761"/>
    </i>
    <i r="1">
      <x v="9584"/>
    </i>
    <i r="1">
      <x v="6842"/>
    </i>
    <i r="1">
      <x v="1179"/>
    </i>
    <i r="1">
      <x v="12526"/>
    </i>
    <i r="1">
      <x v="1749"/>
    </i>
    <i r="1">
      <x v="115"/>
    </i>
    <i r="1">
      <x v="9811"/>
    </i>
    <i r="1">
      <x v="9494"/>
    </i>
    <i r="1">
      <x v="12156"/>
    </i>
    <i r="1">
      <x v="10845"/>
    </i>
    <i r="1">
      <x v="6421"/>
    </i>
    <i r="1">
      <x v="6847"/>
    </i>
    <i r="1">
      <x v="8821"/>
    </i>
    <i r="1">
      <x v="9801"/>
    </i>
    <i r="1">
      <x v="13012"/>
    </i>
    <i r="1">
      <x v="13011"/>
    </i>
    <i r="1">
      <x v="6208"/>
    </i>
    <i r="1">
      <x v="11117"/>
    </i>
    <i r="1">
      <x v="1360"/>
    </i>
    <i r="1">
      <x v="12518"/>
    </i>
    <i r="1">
      <x v="5724"/>
    </i>
    <i r="1">
      <x v="12076"/>
    </i>
    <i r="1">
      <x v="5909"/>
    </i>
    <i r="1">
      <x v="8804"/>
    </i>
    <i r="1">
      <x v="1349"/>
    </i>
    <i r="1">
      <x v="359"/>
    </i>
    <i r="1">
      <x v="8805"/>
    </i>
    <i r="1">
      <x v="9347"/>
    </i>
    <i r="1">
      <x v="12201"/>
    </i>
    <i r="1">
      <x v="9026"/>
    </i>
    <i r="1">
      <x v="11496"/>
    </i>
    <i r="1">
      <x v="10621"/>
    </i>
    <i r="1">
      <x v="11498"/>
    </i>
    <i r="1">
      <x v="11105"/>
    </i>
    <i r="1">
      <x v="3734"/>
    </i>
    <i r="1">
      <x v="9495"/>
    </i>
    <i r="1">
      <x v="8818"/>
    </i>
    <i r="1">
      <x v="12889"/>
    </i>
    <i r="1">
      <x v="1229"/>
    </i>
    <i r="1">
      <x v="12206"/>
    </i>
    <i r="1">
      <x v="2282"/>
    </i>
    <i r="1">
      <x v="10634"/>
    </i>
    <i>
      <x v="37"/>
      <x v="7349"/>
    </i>
    <i r="1">
      <x v="11590"/>
    </i>
    <i r="1">
      <x v="7763"/>
    </i>
    <i r="1">
      <x v="1627"/>
    </i>
    <i r="1">
      <x v="7358"/>
    </i>
    <i r="1">
      <x v="12787"/>
    </i>
    <i r="1">
      <x v="9093"/>
    </i>
    <i r="1">
      <x v="4085"/>
    </i>
    <i r="1">
      <x v="2881"/>
    </i>
    <i r="1">
      <x v="7309"/>
    </i>
    <i r="1">
      <x v="12695"/>
    </i>
    <i r="1">
      <x v="5848"/>
    </i>
    <i r="1">
      <x v="4604"/>
    </i>
    <i r="1">
      <x v="12178"/>
    </i>
    <i r="1">
      <x v="11207"/>
    </i>
    <i r="1">
      <x v="6291"/>
    </i>
    <i r="1">
      <x v="1246"/>
    </i>
    <i r="1">
      <x v="7325"/>
    </i>
    <i r="1">
      <x v="10404"/>
    </i>
    <i r="1">
      <x v="5605"/>
    </i>
    <i r="1">
      <x v="7061"/>
    </i>
    <i r="1">
      <x v="12692"/>
    </i>
    <i r="1">
      <x v="9922"/>
    </i>
    <i r="1">
      <x v="582"/>
    </i>
    <i r="1">
      <x v="712"/>
    </i>
    <i r="1">
      <x v="3041"/>
    </i>
    <i r="1">
      <x v="5620"/>
    </i>
    <i r="1">
      <x v="664"/>
    </i>
    <i r="1">
      <x v="1909"/>
    </i>
    <i r="1">
      <x v="9635"/>
    </i>
    <i r="1">
      <x v="9603"/>
    </i>
    <i r="1">
      <x v="12505"/>
    </i>
    <i r="1">
      <x v="4425"/>
    </i>
    <i r="1">
      <x v="1217"/>
    </i>
    <i r="1">
      <x v="1361"/>
    </i>
    <i r="1">
      <x v="8881"/>
    </i>
    <i r="1">
      <x v="2506"/>
    </i>
    <i r="1">
      <x v="11169"/>
    </i>
    <i r="1">
      <x v="3771"/>
    </i>
    <i r="1">
      <x v="12511"/>
    </i>
    <i r="1">
      <x v="6259"/>
    </i>
    <i r="1">
      <x v="10596"/>
    </i>
    <i r="1">
      <x v="1670"/>
    </i>
    <i r="1">
      <x v="12366"/>
    </i>
    <i r="1">
      <x v="7760"/>
    </i>
    <i r="1">
      <x v="12257"/>
    </i>
    <i r="1">
      <x v="7597"/>
    </i>
    <i r="1">
      <x v="12191"/>
    </i>
    <i r="1">
      <x v="4494"/>
    </i>
    <i r="1">
      <x v="2299"/>
    </i>
    <i r="1">
      <x v="5078"/>
    </i>
    <i r="1">
      <x v="12319"/>
    </i>
    <i r="1">
      <x v="10823"/>
    </i>
    <i r="1">
      <x v="9215"/>
    </i>
    <i r="1">
      <x v="4367"/>
    </i>
    <i r="1">
      <x v="2177"/>
    </i>
    <i r="1">
      <x v="1454"/>
    </i>
    <i r="1">
      <x v="12233"/>
    </i>
    <i r="1">
      <x v="5246"/>
    </i>
    <i r="1">
      <x v="9785"/>
    </i>
    <i r="1">
      <x v="494"/>
    </i>
    <i r="1">
      <x v="6731"/>
    </i>
    <i r="1">
      <x v="2715"/>
    </i>
    <i r="1">
      <x v="5186"/>
    </i>
    <i r="1">
      <x v="2512"/>
    </i>
    <i r="1">
      <x v="6078"/>
    </i>
    <i r="1">
      <x v="9626"/>
    </i>
    <i r="1">
      <x v="1171"/>
    </i>
    <i r="1">
      <x v="3187"/>
    </i>
    <i r="1">
      <x v="2220"/>
    </i>
    <i r="1">
      <x v="7801"/>
    </i>
    <i r="1">
      <x v="7826"/>
    </i>
    <i r="1">
      <x v="8436"/>
    </i>
    <i r="1">
      <x v="5730"/>
    </i>
    <i r="1">
      <x v="448"/>
    </i>
    <i r="1">
      <x v="13139"/>
    </i>
    <i r="1">
      <x v="7759"/>
    </i>
    <i r="1">
      <x v="1191"/>
    </i>
    <i>
      <x v="38"/>
      <x v="1215"/>
    </i>
    <i r="1">
      <x v="1642"/>
    </i>
    <i r="1">
      <x v="1107"/>
    </i>
    <i r="1">
      <x v="8996"/>
    </i>
    <i r="1">
      <x v="3867"/>
    </i>
    <i r="1">
      <x v="12645"/>
    </i>
    <i r="1">
      <x v="7681"/>
    </i>
    <i r="1">
      <x v="2265"/>
    </i>
    <i r="1">
      <x v="2776"/>
    </i>
    <i r="1">
      <x v="5531"/>
    </i>
    <i r="1">
      <x v="4605"/>
    </i>
    <i r="1">
      <x v="10590"/>
    </i>
    <i r="1">
      <x v="4611"/>
    </i>
    <i r="1">
      <x v="10825"/>
    </i>
    <i r="1">
      <x v="9524"/>
    </i>
    <i r="1">
      <x v="12654"/>
    </i>
    <i r="1">
      <x v="4578"/>
    </i>
    <i r="1">
      <x v="12795"/>
    </i>
    <i r="1">
      <x v="7705"/>
    </i>
    <i r="1">
      <x v="2933"/>
    </i>
    <i r="1">
      <x v="6292"/>
    </i>
    <i r="1">
      <x v="619"/>
    </i>
    <i r="1">
      <x v="10836"/>
    </i>
    <i r="1">
      <x v="8204"/>
    </i>
    <i r="1">
      <x v="3376"/>
    </i>
    <i r="1">
      <x v="3936"/>
    </i>
    <i r="1">
      <x v="3235"/>
    </i>
    <i r="1">
      <x v="4840"/>
    </i>
    <i r="1">
      <x v="12680"/>
    </i>
    <i r="1">
      <x v="9832"/>
    </i>
    <i r="1">
      <x v="1211"/>
    </i>
    <i r="1">
      <x v="9220"/>
    </i>
    <i r="1">
      <x v="7729"/>
    </i>
    <i r="1">
      <x v="10182"/>
    </i>
    <i r="1">
      <x v="4556"/>
    </i>
    <i r="1">
      <x v="1214"/>
    </i>
    <i r="1">
      <x v="1217"/>
    </i>
    <i r="1">
      <x v="4932"/>
    </i>
    <i r="1">
      <x v="9900"/>
    </i>
    <i r="1">
      <x v="4419"/>
    </i>
    <i r="1">
      <x v="4221"/>
    </i>
    <i r="1">
      <x v="10431"/>
    </i>
    <i r="1">
      <x v="2279"/>
    </i>
    <i r="1">
      <x v="5561"/>
    </i>
    <i r="1">
      <x v="5497"/>
    </i>
    <i r="1">
      <x v="10470"/>
    </i>
    <i r="1">
      <x v="10106"/>
    </i>
    <i r="1">
      <x v="2323"/>
    </i>
    <i r="1">
      <x v="9427"/>
    </i>
    <i r="1">
      <x v="1036"/>
    </i>
    <i r="1">
      <x v="9945"/>
    </i>
    <i r="1">
      <x v="12057"/>
    </i>
    <i r="1">
      <x v="6484"/>
    </i>
    <i r="1">
      <x v="10506"/>
    </i>
    <i r="1">
      <x v="8669"/>
    </i>
    <i r="1">
      <x v="9870"/>
    </i>
    <i r="1">
      <x v="2292"/>
    </i>
    <i r="1">
      <x v="10867"/>
    </i>
    <i r="1">
      <x v="9876"/>
    </i>
    <i r="1">
      <x v="7348"/>
    </i>
    <i r="1">
      <x v="770"/>
    </i>
    <i r="1">
      <x v="9215"/>
    </i>
    <i r="1">
      <x v="7507"/>
    </i>
    <i r="1">
      <x v="1954"/>
    </i>
    <i r="1">
      <x v="9032"/>
    </i>
    <i r="1">
      <x v="7530"/>
    </i>
    <i r="1">
      <x v="12974"/>
    </i>
    <i r="1">
      <x v="2100"/>
    </i>
    <i r="1">
      <x v="12804"/>
    </i>
    <i r="1">
      <x v="1928"/>
    </i>
    <i r="1">
      <x v="5264"/>
    </i>
    <i r="1">
      <x v="7245"/>
    </i>
    <i r="1">
      <x v="6391"/>
    </i>
    <i r="1">
      <x v="12979"/>
    </i>
    <i r="1">
      <x v="4927"/>
    </i>
    <i r="1">
      <x v="6625"/>
    </i>
    <i r="1">
      <x v="4488"/>
    </i>
    <i r="1">
      <x v="2745"/>
    </i>
    <i r="1">
      <x v="6629"/>
    </i>
    <i r="1">
      <x v="6633"/>
    </i>
    <i r="1">
      <x v="6635"/>
    </i>
    <i r="1">
      <x v="6627"/>
    </i>
    <i r="1">
      <x v="6373"/>
    </i>
    <i r="1">
      <x v="6460"/>
    </i>
    <i r="1">
      <x v="6628"/>
    </i>
    <i r="1">
      <x v="6631"/>
    </i>
    <i r="1">
      <x v="6626"/>
    </i>
    <i r="1">
      <x v="7866"/>
    </i>
    <i r="1">
      <x v="8664"/>
    </i>
    <i r="1">
      <x v="10020"/>
    </i>
    <i r="1">
      <x v="9348"/>
    </i>
    <i r="1">
      <x v="4262"/>
    </i>
    <i r="1">
      <x v="2509"/>
    </i>
    <i r="1">
      <x v="3784"/>
    </i>
    <i r="1">
      <x v="8742"/>
    </i>
    <i r="1">
      <x v="10019"/>
    </i>
    <i r="1">
      <x v="12493"/>
    </i>
    <i r="1">
      <x v="8822"/>
    </i>
    <i r="1">
      <x v="3135"/>
    </i>
    <i r="1">
      <x v="10387"/>
    </i>
    <i r="1">
      <x v="935"/>
    </i>
    <i r="1">
      <x v="2186"/>
    </i>
    <i r="1">
      <x v="3045"/>
    </i>
    <i r="1">
      <x v="1086"/>
    </i>
    <i r="1">
      <x v="12161"/>
    </i>
    <i r="1">
      <x v="10186"/>
    </i>
    <i r="1">
      <x v="1135"/>
    </i>
    <i r="1">
      <x v="5495"/>
    </i>
    <i r="1">
      <x v="9701"/>
    </i>
    <i r="1">
      <x v="4330"/>
    </i>
    <i r="1">
      <x v="5837"/>
    </i>
    <i r="1">
      <x v="3226"/>
    </i>
    <i r="1">
      <x v="1287"/>
    </i>
    <i r="1">
      <x v="2370"/>
    </i>
    <i r="1">
      <x v="9472"/>
    </i>
    <i r="1">
      <x v="8437"/>
    </i>
    <i r="1">
      <x v="9027"/>
    </i>
    <i r="1">
      <x v="4509"/>
    </i>
    <i r="1">
      <x v="113"/>
    </i>
    <i r="1">
      <x v="8814"/>
    </i>
    <i r="1">
      <x v="9474"/>
    </i>
    <i r="1">
      <x v="9475"/>
    </i>
    <i r="1">
      <x v="5838"/>
    </i>
    <i r="1">
      <x v="6777"/>
    </i>
    <i r="1">
      <x v="12206"/>
    </i>
    <i r="1">
      <x v="8691"/>
    </i>
    <i r="1">
      <x v="10570"/>
    </i>
    <i>
      <x v="39"/>
      <x v="1212"/>
    </i>
    <i r="1">
      <x v="2067"/>
    </i>
    <i r="1">
      <x v="360"/>
    </i>
    <i r="1">
      <x v="6417"/>
    </i>
    <i r="1">
      <x v="13030"/>
    </i>
    <i r="1">
      <x v="631"/>
    </i>
    <i r="1">
      <x v="10616"/>
    </i>
    <i r="1">
      <x v="5845"/>
    </i>
    <i r="1">
      <x v="11521"/>
    </i>
    <i r="1">
      <x v="4370"/>
    </i>
    <i r="1">
      <x v="7327"/>
    </i>
    <i r="1">
      <x v="1685"/>
    </i>
    <i r="1">
      <x v="6252"/>
    </i>
    <i r="1">
      <x v="10617"/>
    </i>
    <i r="1">
      <x v="9311"/>
    </i>
    <i r="1">
      <x v="11010"/>
    </i>
    <i r="1">
      <x v="6310"/>
    </i>
    <i r="1">
      <x v="7846"/>
    </i>
    <i r="1">
      <x v="12312"/>
    </i>
    <i r="1">
      <x v="4603"/>
    </i>
    <i r="1">
      <x v="1832"/>
    </i>
    <i r="1">
      <x v="8494"/>
    </i>
    <i r="1">
      <x v="10404"/>
    </i>
    <i r="1">
      <x v="9150"/>
    </i>
    <i r="1">
      <x v="9301"/>
    </i>
    <i r="1">
      <x v="3352"/>
    </i>
    <i r="1">
      <x v="12694"/>
    </i>
    <i r="1">
      <x v="3759"/>
    </i>
    <i r="1">
      <x v="3725"/>
    </i>
    <i r="1">
      <x v="7054"/>
    </i>
    <i r="1">
      <x v="2340"/>
    </i>
    <i r="1">
      <x v="9841"/>
    </i>
    <i r="1">
      <x v="10541"/>
    </i>
    <i r="1">
      <x v="10529"/>
    </i>
    <i r="1">
      <x v="9616"/>
    </i>
    <i r="1">
      <x v="7248"/>
    </i>
    <i r="1">
      <x v="5335"/>
    </i>
    <i r="1">
      <x v="9839"/>
    </i>
    <i r="1">
      <x v="12743"/>
    </i>
    <i r="1">
      <x v="3176"/>
    </i>
    <i r="1">
      <x v="1370"/>
    </i>
    <i r="1">
      <x v="5416"/>
    </i>
    <i r="1">
      <x v="1628"/>
    </i>
    <i r="1">
      <x v="10803"/>
    </i>
    <i r="1">
      <x v="2430"/>
    </i>
    <i r="1">
      <x v="1442"/>
    </i>
    <i r="1">
      <x v="12942"/>
    </i>
    <i r="1">
      <x v="12596"/>
    </i>
    <i r="1">
      <x v="8666"/>
    </i>
    <i r="1">
      <x v="7356"/>
    </i>
    <i r="1">
      <x v="12224"/>
    </i>
    <i r="1">
      <x v="961"/>
    </i>
    <i r="1">
      <x v="11205"/>
    </i>
    <i r="1">
      <x v="7811"/>
    </i>
    <i r="1">
      <x v="9927"/>
    </i>
    <i r="1">
      <x v="3151"/>
    </i>
    <i r="1">
      <x v="9131"/>
    </i>
    <i r="1">
      <x v="5029"/>
    </i>
    <i r="1">
      <x v="8466"/>
    </i>
    <i r="1">
      <x v="12940"/>
    </i>
    <i r="1">
      <x v="12026"/>
    </i>
    <i r="1">
      <x v="9204"/>
    </i>
    <i r="1">
      <x v="6945"/>
    </i>
    <i r="1">
      <x v="1638"/>
    </i>
    <i r="1">
      <x v="1170"/>
    </i>
    <i r="1">
      <x v="5266"/>
    </i>
    <i r="1">
      <x v="2506"/>
    </i>
    <i r="1">
      <x v="3136"/>
    </i>
    <i r="1">
      <x v="619"/>
    </i>
    <i r="1">
      <x v="13091"/>
    </i>
    <i r="1">
      <x v="2221"/>
    </i>
    <i r="1">
      <x v="9945"/>
    </i>
    <i r="1">
      <x v="8250"/>
    </i>
    <i r="1">
      <x v="9122"/>
    </i>
    <i r="1">
      <x v="1571"/>
    </i>
    <i r="1">
      <x v="12136"/>
    </i>
    <i r="1">
      <x v="9459"/>
    </i>
    <i r="1">
      <x v="2742"/>
    </i>
    <i r="1">
      <x v="13411"/>
    </i>
    <i r="1">
      <x v="13269"/>
    </i>
    <i r="1">
      <x v="12077"/>
    </i>
    <i r="1">
      <x v="9233"/>
    </i>
    <i r="1">
      <x v="3129"/>
    </i>
    <i r="1">
      <x v="5722"/>
    </i>
    <i r="1">
      <x v="11160"/>
    </i>
    <i r="1">
      <x v="1884"/>
    </i>
    <i r="1">
      <x v="1881"/>
    </i>
    <i r="1">
      <x v="9207"/>
    </i>
    <i r="1">
      <x v="2050"/>
    </i>
    <i r="1">
      <x v="450"/>
    </i>
    <i r="1">
      <x v="2051"/>
    </i>
    <i r="1">
      <x v="6777"/>
    </i>
    <i r="1">
      <x v="12173"/>
    </i>
    <i>
      <x v="40"/>
      <x v="4989"/>
    </i>
    <i r="1">
      <x v="6489"/>
    </i>
    <i r="1">
      <x v="11969"/>
    </i>
    <i r="1">
      <x v="7361"/>
    </i>
    <i r="1">
      <x v="10404"/>
    </i>
    <i r="1">
      <x v="7360"/>
    </i>
    <i r="1">
      <x v="5836"/>
    </i>
    <i r="1">
      <x v="12205"/>
    </i>
    <i r="1">
      <x v="3199"/>
    </i>
    <i r="1">
      <x v="13033"/>
    </i>
    <i r="1">
      <x v="6941"/>
    </i>
    <i r="1">
      <x v="6417"/>
    </i>
    <i r="1">
      <x v="679"/>
    </i>
    <i r="1">
      <x v="9698"/>
    </i>
    <i r="1">
      <x v="10230"/>
    </i>
    <i r="1">
      <x v="4408"/>
    </i>
    <i r="1">
      <x v="8624"/>
    </i>
    <i r="1">
      <x v="12646"/>
    </i>
    <i r="1">
      <x v="3141"/>
    </i>
    <i r="1">
      <x v="554"/>
    </i>
    <i r="1">
      <x v="10025"/>
    </i>
    <i r="1">
      <x v="10187"/>
    </i>
    <i r="1">
      <x v="4067"/>
    </i>
    <i r="1">
      <x v="9309"/>
    </i>
    <i r="1">
      <x v="10671"/>
    </i>
    <i r="1">
      <x v="8901"/>
    </i>
    <i r="1">
      <x v="6381"/>
    </i>
    <i r="1">
      <x v="2774"/>
    </i>
    <i r="1">
      <x v="9288"/>
    </i>
    <i r="1">
      <x v="8570"/>
    </i>
    <i r="1">
      <x v="1696"/>
    </i>
    <i r="1">
      <x v="6035"/>
    </i>
    <i r="1">
      <x v="2264"/>
    </i>
    <i r="1">
      <x v="1894"/>
    </i>
    <i r="1">
      <x v="8108"/>
    </i>
    <i r="1">
      <x v="7859"/>
    </i>
    <i r="1">
      <x v="598"/>
    </i>
    <i r="1">
      <x v="630"/>
    </i>
    <i r="1">
      <x v="1664"/>
    </i>
    <i r="1">
      <x v="1236"/>
    </i>
    <i r="1">
      <x v="7163"/>
    </i>
    <i r="1">
      <x v="8104"/>
    </i>
    <i r="1">
      <x v="4162"/>
    </i>
    <i r="1">
      <x v="9039"/>
    </i>
    <i r="1">
      <x v="671"/>
    </i>
    <i r="1">
      <x v="2145"/>
    </i>
    <i r="1">
      <x v="3426"/>
    </i>
    <i r="1">
      <x v="4215"/>
    </i>
    <i r="1">
      <x v="3266"/>
    </i>
    <i r="1">
      <x v="2156"/>
    </i>
    <i r="1">
      <x v="624"/>
    </i>
    <i r="1">
      <x v="10696"/>
    </i>
    <i r="1">
      <x v="9604"/>
    </i>
    <i r="1">
      <x v="11225"/>
    </i>
    <i r="1">
      <x v="5551"/>
    </i>
    <i r="1">
      <x v="1217"/>
    </i>
    <i r="1">
      <x v="1218"/>
    </i>
    <i r="1">
      <x v="3778"/>
    </i>
    <i r="1">
      <x v="1958"/>
    </i>
    <i r="1">
      <x v="11187"/>
    </i>
    <i r="1">
      <x v="1972"/>
    </i>
    <i r="1">
      <x v="1209"/>
    </i>
    <i r="1">
      <x v="9975"/>
    </i>
    <i r="1">
      <x v="4224"/>
    </i>
    <i r="1">
      <x v="4248"/>
    </i>
    <i r="1">
      <x v="2899"/>
    </i>
    <i r="1">
      <x v="9022"/>
    </i>
    <i r="1">
      <x v="4499"/>
    </i>
    <i r="1">
      <x v="7760"/>
    </i>
    <i r="1">
      <x v="2510"/>
    </i>
    <i r="1">
      <x v="10589"/>
    </i>
    <i r="1">
      <x v="3427"/>
    </i>
    <i r="1">
      <x v="7597"/>
    </i>
    <i r="1">
      <x v="11272"/>
    </i>
    <i r="1">
      <x v="10506"/>
    </i>
    <i r="1">
      <x v="4566"/>
    </i>
    <i r="1">
      <x v="2035"/>
    </i>
    <i r="1">
      <x v="6"/>
    </i>
    <i r="1">
      <x v="9418"/>
    </i>
    <i r="1">
      <x v="9489"/>
    </i>
    <i r="1">
      <x v="6412"/>
    </i>
    <i r="1">
      <x v="12397"/>
    </i>
    <i r="1">
      <x v="8764"/>
    </i>
    <i r="1">
      <x v="1967"/>
    </i>
    <i r="1">
      <x v="297"/>
    </i>
    <i r="1">
      <x v="7905"/>
    </i>
    <i r="1">
      <x v="6249"/>
    </i>
    <i r="1">
      <x v="5499"/>
    </i>
    <i r="1">
      <x v="12177"/>
    </i>
    <i r="1">
      <x v="7726"/>
    </i>
    <i r="1">
      <x v="9907"/>
    </i>
    <i r="1">
      <x v="1234"/>
    </i>
    <i r="1">
      <x v="3326"/>
    </i>
    <i r="1">
      <x v="4114"/>
    </i>
    <i r="1">
      <x v="7508"/>
    </i>
    <i r="1">
      <x v="5166"/>
    </i>
    <i r="1">
      <x v="3384"/>
    </i>
    <i r="1">
      <x v="2993"/>
    </i>
    <i r="1">
      <x v="8866"/>
    </i>
    <i r="1">
      <x v="8721"/>
    </i>
    <i r="1">
      <x v="7237"/>
    </i>
    <i r="1">
      <x v="3753"/>
    </i>
    <i r="1">
      <x v="5503"/>
    </i>
    <i r="1">
      <x v="10587"/>
    </i>
    <i r="1">
      <x v="9847"/>
    </i>
    <i r="1">
      <x v="6392"/>
    </i>
    <i r="1">
      <x v="8914"/>
    </i>
    <i r="1">
      <x v="8590"/>
    </i>
    <i r="1">
      <x v="4374"/>
    </i>
    <i r="1">
      <x v="12319"/>
    </i>
    <i r="1">
      <x v="1161"/>
    </i>
    <i r="1">
      <x v="1459"/>
    </i>
    <i r="1">
      <x v="8912"/>
    </i>
    <i r="1">
      <x v="6918"/>
    </i>
    <i r="1">
      <x v="6259"/>
    </i>
    <i r="1">
      <x v="8878"/>
    </i>
    <i r="1">
      <x v="7125"/>
    </i>
    <i r="1">
      <x v="8783"/>
    </i>
    <i r="1">
      <x v="5625"/>
    </i>
    <i r="1">
      <x v="10695"/>
    </i>
    <i r="1">
      <x v="3225"/>
    </i>
    <i r="1">
      <x v="5107"/>
    </i>
    <i r="1">
      <x v="4179"/>
    </i>
    <i r="1">
      <x v="9611"/>
    </i>
    <i r="1">
      <x v="3192"/>
    </i>
    <i r="1">
      <x v="1169"/>
    </i>
    <i r="1">
      <x v="11156"/>
    </i>
    <i r="1">
      <x v="1284"/>
    </i>
    <i r="1">
      <x v="6885"/>
    </i>
    <i r="1">
      <x v="7164"/>
    </i>
    <i r="1">
      <x v="13406"/>
    </i>
    <i r="1">
      <x v="13214"/>
    </i>
    <i r="1">
      <x v="13042"/>
    </i>
    <i r="1">
      <x v="3875"/>
    </i>
    <i r="1">
      <x v="8736"/>
    </i>
    <i r="1">
      <x v="12318"/>
    </i>
    <i r="1">
      <x v="2053"/>
    </i>
    <i r="1">
      <x v="10588"/>
    </i>
    <i r="1">
      <x v="9121"/>
    </i>
    <i r="1">
      <x v="8815"/>
    </i>
    <i r="1">
      <x v="6420"/>
    </i>
    <i r="1">
      <x v="1705"/>
    </i>
    <i r="1">
      <x v="4115"/>
    </i>
    <i r="1">
      <x v="5731"/>
    </i>
    <i r="1">
      <x v="11544"/>
    </i>
    <i r="1">
      <x v="11788"/>
    </i>
    <i>
      <x v="41"/>
      <x v="13257"/>
    </i>
    <i r="1">
      <x v="638"/>
    </i>
    <i r="1">
      <x v="5773"/>
    </i>
    <i r="1">
      <x v="1621"/>
    </i>
    <i r="1">
      <x v="11333"/>
    </i>
    <i r="1">
      <x v="4899"/>
    </i>
    <i r="1">
      <x v="956"/>
    </i>
    <i r="1">
      <x v="6417"/>
    </i>
    <i r="1">
      <x v="10215"/>
    </i>
    <i r="1">
      <x v="4839"/>
    </i>
    <i r="1">
      <x v="9751"/>
    </i>
    <i r="1">
      <x v="4806"/>
    </i>
    <i r="1">
      <x v="5753"/>
    </i>
    <i r="1">
      <x v="12333"/>
    </i>
    <i r="1">
      <x v="8807"/>
    </i>
    <i r="1">
      <x v="10534"/>
    </i>
    <i r="1">
      <x v="12795"/>
    </i>
    <i r="1">
      <x v="8952"/>
    </i>
    <i r="1">
      <x v="13165"/>
    </i>
    <i r="1">
      <x v="2350"/>
    </i>
    <i r="1">
      <x v="1244"/>
    </i>
    <i r="1">
      <x v="2384"/>
    </i>
    <i r="1">
      <x v="10404"/>
    </i>
    <i r="1">
      <x v="12480"/>
    </i>
    <i r="1">
      <x v="11335"/>
    </i>
    <i r="1">
      <x v="1234"/>
    </i>
    <i r="1">
      <x v="11011"/>
    </i>
    <i r="1">
      <x v="9869"/>
    </i>
    <i r="1">
      <x v="959"/>
    </i>
    <i r="1">
      <x v="9375"/>
    </i>
    <i r="1">
      <x v="8817"/>
    </i>
    <i r="1">
      <x v="11244"/>
    </i>
    <i r="1">
      <x v="6732"/>
    </i>
    <i r="1">
      <x v="10005"/>
    </i>
    <i r="1">
      <x v="5549"/>
    </i>
    <i r="1">
      <x v="955"/>
    </i>
    <i r="1">
      <x v="957"/>
    </i>
    <i r="1">
      <x v="4904"/>
    </i>
    <i r="1">
      <x v="958"/>
    </i>
    <i r="1">
      <x v="9394"/>
    </i>
    <i r="1">
      <x v="13164"/>
    </i>
    <i r="1">
      <x v="9320"/>
    </i>
    <i r="1">
      <x v="10332"/>
    </i>
    <i r="1">
      <x v="1106"/>
    </i>
    <i r="1">
      <x v="9265"/>
    </i>
    <i r="1">
      <x v="13314"/>
    </i>
    <i r="1">
      <x v="10471"/>
    </i>
    <i r="1">
      <x v="8856"/>
    </i>
    <i r="1">
      <x v="9877"/>
    </i>
    <i r="1">
      <x v="7092"/>
    </i>
    <i r="1">
      <x v="1217"/>
    </i>
    <i r="1">
      <x v="12463"/>
    </i>
    <i r="1">
      <x v="960"/>
    </i>
    <i r="1">
      <x v="8790"/>
    </i>
    <i r="1">
      <x v="9158"/>
    </i>
    <i r="1">
      <x v="1622"/>
    </i>
    <i r="1">
      <x v="3724"/>
    </i>
    <i r="1">
      <x v="8298"/>
    </i>
    <i r="1">
      <x v="4841"/>
    </i>
    <i r="1">
      <x v="4186"/>
    </i>
    <i r="1">
      <x v="10016"/>
    </i>
    <i r="1">
      <x v="6868"/>
    </i>
    <i r="1">
      <x v="1426"/>
    </i>
    <i r="1">
      <x v="8795"/>
    </i>
    <i r="1">
      <x v="1791"/>
    </i>
    <i r="1">
      <x v="5115"/>
    </i>
    <i r="1">
      <x v="9531"/>
    </i>
    <i r="1">
      <x v="8702"/>
    </i>
    <i r="1">
      <x v="6406"/>
    </i>
    <i r="1">
      <x v="2574"/>
    </i>
    <i r="1">
      <x v="8668"/>
    </i>
    <i r="1">
      <x v="4425"/>
    </i>
    <i r="1">
      <x v="9486"/>
    </i>
    <i r="1">
      <x v="10178"/>
    </i>
    <i r="1">
      <x v="9970"/>
    </i>
    <i r="1">
      <x v="2034"/>
    </i>
    <i r="1">
      <x v="10416"/>
    </i>
    <i r="1">
      <x v="7709"/>
    </i>
    <i r="1">
      <x v="1357"/>
    </i>
    <i r="1">
      <x v="1369"/>
    </i>
    <i r="1">
      <x v="1618"/>
    </i>
    <i r="1">
      <x v="12339"/>
    </i>
    <i r="1">
      <x v="12340"/>
    </i>
    <i r="1">
      <x v="598"/>
    </i>
    <i r="1">
      <x v="13224"/>
    </i>
    <i r="1">
      <x v="3440"/>
    </i>
    <i r="1">
      <x v="5416"/>
    </i>
    <i r="1">
      <x v="3751"/>
    </i>
    <i r="1">
      <x v="439"/>
    </i>
    <i r="1">
      <x v="10228"/>
    </i>
    <i r="1">
      <x v="9205"/>
    </i>
    <i r="1">
      <x v="6845"/>
    </i>
    <i r="1">
      <x v="8570"/>
    </i>
    <i r="1">
      <x v="4328"/>
    </i>
    <i r="1">
      <x v="8816"/>
    </i>
    <i r="1">
      <x v="2909"/>
    </i>
    <i r="1">
      <x v="13409"/>
    </i>
    <i r="1">
      <x v="1979"/>
    </i>
    <i r="1">
      <x v="6685"/>
    </i>
    <i r="1">
      <x v="2043"/>
    </i>
    <i r="1">
      <x v="13214"/>
    </i>
    <i r="1">
      <x v="12983"/>
    </i>
    <i r="1">
      <x v="2044"/>
    </i>
    <i r="1">
      <x v="12062"/>
    </i>
    <i r="1">
      <x v="5339"/>
    </i>
    <i r="1">
      <x v="5141"/>
    </i>
    <i r="1">
      <x v="2054"/>
    </i>
    <i r="1">
      <x v="6474"/>
    </i>
    <i r="1">
      <x v="13027"/>
    </i>
    <i r="1">
      <x v="12516"/>
    </i>
    <i r="1">
      <x v="1750"/>
    </i>
    <i r="1">
      <x v="1571"/>
    </i>
    <i r="1">
      <x v="8401"/>
    </i>
    <i r="1">
      <x v="8743"/>
    </i>
    <i r="1">
      <x v="12145"/>
    </i>
    <i r="1">
      <x v="6420"/>
    </i>
    <i r="1">
      <x v="12154"/>
    </i>
    <i r="1">
      <x v="1348"/>
    </i>
    <i r="1">
      <x v="11532"/>
    </i>
    <i r="1">
      <x v="12886"/>
    </i>
    <i r="1">
      <x v="2911"/>
    </i>
    <i r="1">
      <x v="448"/>
    </i>
    <i r="1">
      <x v="447"/>
    </i>
    <i r="1">
      <x v="3366"/>
    </i>
    <i r="1">
      <x v="8439"/>
    </i>
    <i r="1">
      <x v="10667"/>
    </i>
    <i r="1">
      <x v="4635"/>
    </i>
    <i r="1">
      <x v="5754"/>
    </i>
    <i r="1">
      <x v="12591"/>
    </i>
    <i r="1">
      <x v="3156"/>
    </i>
    <i>
      <x v="42"/>
      <x v="10324"/>
    </i>
    <i r="1">
      <x v="7096"/>
    </i>
    <i r="1">
      <x v="4613"/>
    </i>
    <i r="1">
      <x v="2881"/>
    </i>
    <i r="1">
      <x v="277"/>
    </i>
    <i r="1">
      <x v="2346"/>
    </i>
    <i r="1">
      <x v="5582"/>
    </i>
    <i r="1">
      <x v="12645"/>
    </i>
    <i r="1">
      <x v="12786"/>
    </i>
    <i r="1">
      <x v="2942"/>
    </i>
    <i r="1">
      <x v="3328"/>
    </i>
    <i r="1">
      <x v="4357"/>
    </i>
    <i r="1">
      <x v="9995"/>
    </i>
    <i r="1">
      <x v="11172"/>
    </i>
    <i r="1">
      <x v="552"/>
    </i>
    <i r="1">
      <x v="5705"/>
    </i>
    <i r="1">
      <x v="2749"/>
    </i>
    <i r="1">
      <x v="7439"/>
    </i>
    <i r="1">
      <x v="10340"/>
    </i>
    <i r="1">
      <x v="2851"/>
    </i>
    <i r="1">
      <x v="4181"/>
    </i>
    <i r="1">
      <x v="9739"/>
    </i>
    <i r="1">
      <x v="12654"/>
    </i>
    <i r="1">
      <x v="2952"/>
    </i>
    <i r="1">
      <x v="3260"/>
    </i>
    <i r="1">
      <x v="6419"/>
    </i>
    <i r="1">
      <x v="7136"/>
    </i>
    <i r="1">
      <x v="9488"/>
    </i>
    <i r="1">
      <x v="10404"/>
    </i>
    <i r="1">
      <x v="11270"/>
    </i>
    <i r="1">
      <x v="4764"/>
    </i>
    <i r="1">
      <x v="8299"/>
    </i>
    <i r="1">
      <x v="6030"/>
    </i>
    <i r="1">
      <x v="3671"/>
    </i>
    <i r="1">
      <x v="1438"/>
    </i>
    <i r="1">
      <x v="5889"/>
    </i>
    <i r="1">
      <x v="8931"/>
    </i>
    <i r="1">
      <x v="5714"/>
    </i>
    <i r="1">
      <x v="10406"/>
    </i>
    <i r="1">
      <x v="1125"/>
    </i>
    <i r="1">
      <x v="11539"/>
    </i>
    <i r="1">
      <x v="9529"/>
    </i>
    <i r="1">
      <x v="3688"/>
    </i>
    <i r="1">
      <x v="2188"/>
    </i>
    <i r="1">
      <x v="3694"/>
    </i>
    <i r="1">
      <x v="8988"/>
    </i>
    <i r="1">
      <x v="8478"/>
    </i>
    <i r="1">
      <x v="1010"/>
    </i>
    <i r="1">
      <x v="11336"/>
    </i>
    <i r="1">
      <x v="13390"/>
    </i>
    <i r="1">
      <x v="1668"/>
    </i>
    <i r="1">
      <x v="9247"/>
    </i>
    <i r="1">
      <x v="12943"/>
    </i>
    <i r="1">
      <x v="4922"/>
    </i>
    <i r="1">
      <x v="10430"/>
    </i>
    <i r="1">
      <x v="2451"/>
    </i>
    <i r="1">
      <x v="619"/>
    </i>
    <i r="1">
      <x v="6814"/>
    </i>
    <i r="1">
      <x v="10543"/>
    </i>
    <i r="1">
      <x v="3873"/>
    </i>
    <i r="1">
      <x v="1620"/>
    </i>
    <i r="1">
      <x v="2341"/>
    </i>
    <i r="1">
      <x v="2936"/>
    </i>
    <i r="1">
      <x v="557"/>
    </i>
    <i r="1">
      <x v="12130"/>
    </i>
    <i r="1">
      <x v="7099"/>
    </i>
    <i r="1">
      <x v="12365"/>
    </i>
    <i r="1">
      <x v="5114"/>
    </i>
    <i r="1">
      <x v="12265"/>
    </i>
    <i r="1">
      <x v="9997"/>
    </i>
    <i r="1">
      <x v="819"/>
    </i>
    <i r="1">
      <x v="13402"/>
    </i>
    <i r="1">
      <x v="7567"/>
    </i>
    <i r="1">
      <x v="4982"/>
    </i>
    <i r="1">
      <x v="7303"/>
    </i>
    <i r="1">
      <x v="10578"/>
    </i>
    <i r="1">
      <x v="12175"/>
    </i>
    <i r="1">
      <x v="1501"/>
    </i>
    <i r="1">
      <x v="1619"/>
    </i>
    <i r="1">
      <x v="4156"/>
    </i>
    <i r="1">
      <x v="2292"/>
    </i>
    <i r="1">
      <x v="8661"/>
    </i>
    <i r="1">
      <x v="5020"/>
    </i>
    <i r="1">
      <x v="8692"/>
    </i>
    <i r="1">
      <x v="1217"/>
    </i>
    <i r="1">
      <x v="796"/>
    </i>
    <i r="1">
      <x v="5501"/>
    </i>
    <i r="1">
      <x v="12601"/>
    </i>
    <i r="1">
      <x v="8699"/>
    </i>
    <i r="1">
      <x v="3326"/>
    </i>
    <i r="1">
      <x v="8721"/>
    </i>
    <i r="1">
      <x v="2032"/>
    </i>
    <i r="1">
      <x v="2"/>
    </i>
    <i r="1">
      <x v="10565"/>
    </i>
    <i r="1">
      <x v="10401"/>
    </i>
    <i r="1">
      <x v="5709"/>
    </i>
    <i r="1">
      <x v="3780"/>
    </i>
    <i r="1">
      <x v="4836"/>
    </i>
    <i r="1">
      <x v="10968"/>
    </i>
    <i r="1">
      <x v="4929"/>
    </i>
    <i r="1">
      <x v="6243"/>
    </i>
    <i r="1">
      <x v="6249"/>
    </i>
    <i r="1">
      <x v="13110"/>
    </i>
    <i r="1">
      <x v="486"/>
    </i>
    <i r="1">
      <x v="5013"/>
    </i>
    <i r="1">
      <x v="3147"/>
    </i>
    <i r="1">
      <x v="2190"/>
    </i>
    <i r="1">
      <x v="2740"/>
    </i>
    <i r="1">
      <x v="8749"/>
    </i>
    <i r="1">
      <x v="3032"/>
    </i>
    <i r="1">
      <x v="11519"/>
    </i>
    <i r="1">
      <x v="13109"/>
    </i>
    <i r="1">
      <x v="6077"/>
    </i>
    <i r="1">
      <x v="2447"/>
    </i>
    <i r="1">
      <x v="9127"/>
    </i>
    <i r="1">
      <x v="7124"/>
    </i>
    <i r="1">
      <x v="3762"/>
    </i>
    <i r="1">
      <x v="9157"/>
    </i>
    <i r="1">
      <x v="6413"/>
    </i>
    <i r="1">
      <x v="11546"/>
    </i>
    <i r="1">
      <x v="3422"/>
    </i>
    <i r="1">
      <x v="4392"/>
    </i>
    <i r="1">
      <x v="12322"/>
    </i>
    <i r="1">
      <x v="1494"/>
    </i>
    <i r="1">
      <x v="6811"/>
    </i>
    <i r="1">
      <x v="3195"/>
    </i>
    <i r="1">
      <x v="11162"/>
    </i>
    <i r="1">
      <x v="8842"/>
    </i>
    <i r="1">
      <x v="8881"/>
    </i>
    <i r="1">
      <x v="6455"/>
    </i>
    <i r="1">
      <x v="8852"/>
    </i>
    <i r="1">
      <x v="118"/>
    </i>
    <i r="1">
      <x v="1656"/>
    </i>
    <i r="1">
      <x v="2283"/>
    </i>
    <i r="1">
      <x v="9231"/>
    </i>
    <i r="1">
      <x v="11414"/>
    </i>
    <i>
      <x v="43"/>
      <x v="11255"/>
    </i>
    <i r="1">
      <x v="7069"/>
    </i>
    <i r="1">
      <x v="2348"/>
    </i>
    <i r="1">
      <x v="9843"/>
    </i>
    <i r="1">
      <x v="6417"/>
    </i>
    <i r="1">
      <x v="4675"/>
    </i>
    <i r="1">
      <x v="7762"/>
    </i>
    <i r="1">
      <x v="9383"/>
    </i>
    <i r="1">
      <x v="4009"/>
    </i>
    <i r="1">
      <x v="4500"/>
    </i>
    <i r="1">
      <x v="12657"/>
    </i>
    <i r="1">
      <x v="9669"/>
    </i>
    <i r="1">
      <x v="6429"/>
    </i>
    <i r="1">
      <x v="11357"/>
    </i>
    <i r="1">
      <x v="11554"/>
    </i>
    <i r="1">
      <x v="7052"/>
    </i>
    <i r="1">
      <x v="3752"/>
    </i>
    <i r="1">
      <x v="2775"/>
    </i>
    <i r="1">
      <x v="5596"/>
    </i>
    <i r="1">
      <x v="9053"/>
    </i>
    <i r="1">
      <x v="4576"/>
    </i>
    <i r="1">
      <x v="9924"/>
    </i>
    <i r="1">
      <x v="12656"/>
    </i>
    <i r="1">
      <x v="10982"/>
    </i>
    <i r="1">
      <x v="7137"/>
    </i>
    <i r="1">
      <x v="5620"/>
    </i>
    <i r="1">
      <x v="8319"/>
    </i>
    <i r="1">
      <x v="3240"/>
    </i>
    <i r="1">
      <x v="5562"/>
    </i>
    <i r="1">
      <x v="6018"/>
    </i>
    <i r="1">
      <x v="6226"/>
    </i>
    <i r="1">
      <x v="2144"/>
    </i>
    <i r="1">
      <x v="8717"/>
    </i>
    <i r="1">
      <x v="558"/>
    </i>
    <i r="1">
      <x v="2231"/>
    </i>
    <i r="1">
      <x v="9389"/>
    </i>
    <i r="1">
      <x v="9081"/>
    </i>
    <i r="1">
      <x v="9051"/>
    </i>
    <i r="1">
      <x v="4898"/>
    </i>
    <i r="1">
      <x v="4157"/>
    </i>
    <i r="1">
      <x v="8741"/>
    </i>
    <i r="1">
      <x v="8739"/>
    </i>
    <i r="1">
      <x v="8740"/>
    </i>
    <i r="1">
      <x v="701"/>
    </i>
    <i r="1">
      <x v="9605"/>
    </i>
    <i r="1">
      <x v="12735"/>
    </i>
    <i r="1">
      <x v="8470"/>
    </i>
    <i r="1">
      <x v="9600"/>
    </i>
    <i r="1">
      <x v="7994"/>
    </i>
    <i r="1">
      <x v="13111"/>
    </i>
    <i r="1">
      <x v="7317"/>
    </i>
    <i r="1">
      <x v="1444"/>
    </i>
    <i r="1">
      <x v="1445"/>
    </i>
    <i r="1">
      <x v="11318"/>
    </i>
    <i r="1">
      <x v="1443"/>
    </i>
    <i r="1">
      <x v="5894"/>
    </i>
    <i r="1">
      <x v="8792"/>
    </i>
    <i r="1">
      <x v="2917"/>
    </i>
    <i r="1">
      <x v="12128"/>
    </i>
    <i r="1">
      <x v="1234"/>
    </i>
    <i r="1">
      <x v="3137"/>
    </i>
    <i r="1">
      <x v="4384"/>
    </i>
    <i r="1">
      <x v="7007"/>
    </i>
    <i r="1">
      <x v="9376"/>
    </i>
    <i r="1">
      <x v="4128"/>
    </i>
    <i r="1">
      <x v="7314"/>
    </i>
    <i r="1">
      <x v="4221"/>
    </i>
    <i r="1">
      <x v="1967"/>
    </i>
    <i r="1">
      <x v="5652"/>
    </i>
    <i r="1">
      <x v="10220"/>
    </i>
    <i r="1">
      <x v="8680"/>
    </i>
    <i r="1">
      <x v="6225"/>
    </i>
    <i r="1">
      <x v="9925"/>
    </i>
    <i r="1">
      <x v="5698"/>
    </i>
    <i r="1">
      <x v="3160"/>
    </i>
    <i r="1">
      <x v="10183"/>
    </i>
    <i r="1">
      <x v="12175"/>
    </i>
    <i r="1">
      <x v="7309"/>
    </i>
    <i r="1">
      <x v="1166"/>
    </i>
    <i r="1">
      <x v="2284"/>
    </i>
    <i r="1">
      <x v="10580"/>
    </i>
    <i r="1">
      <x v="5699"/>
    </i>
    <i r="1">
      <x v="5747"/>
    </i>
    <i r="1">
      <x v="12255"/>
    </i>
    <i r="1">
      <x v="5345"/>
    </i>
    <i r="1">
      <x v="3677"/>
    </i>
    <i r="1">
      <x v="1065"/>
    </i>
    <i r="1">
      <x v="2218"/>
    </i>
    <i r="1">
      <x v="11516"/>
    </i>
    <i r="1">
      <x v="8785"/>
    </i>
    <i r="1">
      <x v="11206"/>
    </i>
    <i r="1">
      <x v="9784"/>
    </i>
    <i r="1">
      <x v="8769"/>
    </i>
    <i r="1">
      <x v="5254"/>
    </i>
    <i r="1">
      <x v="3326"/>
    </i>
    <i r="1">
      <x v="9928"/>
    </i>
    <i r="1">
      <x v="8661"/>
    </i>
    <i r="1">
      <x v="7247"/>
    </i>
    <i r="1">
      <x v="2192"/>
    </i>
    <i r="1">
      <x v="613"/>
    </i>
    <i r="1">
      <x v="5755"/>
    </i>
    <i r="1">
      <x v="13018"/>
    </i>
    <i r="1">
      <x v="1217"/>
    </i>
    <i r="1">
      <x v="10509"/>
    </i>
    <i r="1">
      <x v="10494"/>
    </i>
    <i r="1">
      <x v="1064"/>
    </i>
    <i r="1">
      <x v="12065"/>
    </i>
    <i r="1">
      <x v="9126"/>
    </i>
    <i r="1">
      <x v="11328"/>
    </i>
    <i r="1">
      <x v="10131"/>
    </i>
    <i r="1">
      <x v="6259"/>
    </i>
    <i r="1">
      <x v="4238"/>
    </i>
    <i r="1">
      <x v="3435"/>
    </i>
    <i r="1">
      <x v="4935"/>
    </i>
    <i r="1">
      <x v="8686"/>
    </i>
    <i r="1">
      <x v="1284"/>
    </i>
    <i r="1">
      <x v="6630"/>
    </i>
    <i r="1">
      <x v="6636"/>
    </i>
    <i r="1">
      <x v="6902"/>
    </i>
    <i r="1">
      <x v="6634"/>
    </i>
    <i r="1">
      <x v="11481"/>
    </i>
    <i r="1">
      <x v="13036"/>
    </i>
    <i r="1">
      <x v="6188"/>
    </i>
    <i r="1">
      <x v="6632"/>
    </i>
    <i r="1">
      <x v="3037"/>
    </i>
    <i r="1">
      <x v="8250"/>
    </i>
    <i r="1">
      <x v="8865"/>
    </i>
    <i r="1">
      <x v="4517"/>
    </i>
    <i r="1">
      <x v="12263"/>
    </i>
    <i r="1">
      <x v="3471"/>
    </i>
    <i r="1">
      <x v="3604"/>
    </i>
    <i r="1">
      <x v="5570"/>
    </i>
    <i r="1">
      <x v="1571"/>
    </i>
    <i r="1">
      <x v="6493"/>
    </i>
    <i r="1">
      <x v="6884"/>
    </i>
    <i r="1">
      <x v="4179"/>
    </i>
    <i r="1">
      <x v="5010"/>
    </i>
    <i r="1">
      <x v="3437"/>
    </i>
    <i r="1">
      <x v="7828"/>
    </i>
    <i r="1">
      <x v="7570"/>
    </i>
    <i r="1">
      <x v="1136"/>
    </i>
    <i r="1">
      <x v="1137"/>
    </i>
    <i r="1">
      <x v="1138"/>
    </i>
    <i r="1">
      <x v="7801"/>
    </i>
    <i r="1">
      <x v="13214"/>
    </i>
    <i r="1">
      <x v="8806"/>
    </i>
    <i r="1">
      <x v="5339"/>
    </i>
    <i r="1">
      <x v="154"/>
    </i>
    <i r="1">
      <x v="8823"/>
    </i>
    <i r="1">
      <x v="13002"/>
    </i>
    <i r="1">
      <x v="9124"/>
    </i>
    <i r="1">
      <x v="2281"/>
    </i>
    <i r="1">
      <x v="4936"/>
    </i>
    <i r="1">
      <x v="2149"/>
    </i>
    <i r="1">
      <x v="6815"/>
    </i>
    <i r="1">
      <x v="1167"/>
    </i>
    <i r="1">
      <x v="5895"/>
    </i>
    <i r="1">
      <x v="9518"/>
    </i>
    <i r="1">
      <x v="9874"/>
    </i>
    <i>
      <x v="44"/>
      <x v="11555"/>
    </i>
    <i r="1">
      <x v="2949"/>
    </i>
    <i r="1">
      <x v="6417"/>
    </i>
    <i r="1">
      <x v="8801"/>
    </i>
    <i r="1">
      <x v="9793"/>
    </i>
    <i r="1">
      <x v="6434"/>
    </i>
    <i r="1">
      <x v="6433"/>
    </i>
    <i r="1">
      <x v="4656"/>
    </i>
    <i r="1">
      <x v="4664"/>
    </i>
    <i r="1">
      <x v="10214"/>
    </i>
    <i r="1">
      <x v="2950"/>
    </i>
    <i r="1">
      <x v="8065"/>
    </i>
    <i r="1">
      <x v="4380"/>
    </i>
    <i r="1">
      <x v="1694"/>
    </i>
    <i r="1">
      <x v="4621"/>
    </i>
    <i r="1">
      <x v="4129"/>
    </i>
    <i r="1">
      <x v="1799"/>
    </i>
    <i r="1">
      <x v="1196"/>
    </i>
    <i r="1">
      <x v="1800"/>
    </i>
    <i r="1">
      <x v="10669"/>
    </i>
    <i r="1">
      <x v="2256"/>
    </i>
    <i r="1">
      <x v="10315"/>
    </i>
    <i r="1">
      <x v="5644"/>
    </i>
    <i r="1">
      <x v="10628"/>
    </i>
    <i r="1">
      <x v="3870"/>
    </i>
    <i r="1">
      <x v="10216"/>
    </i>
    <i r="1">
      <x v="2504"/>
    </i>
    <i r="1">
      <x v="10863"/>
    </i>
    <i r="1">
      <x v="5018"/>
    </i>
    <i r="1">
      <x v="8111"/>
    </i>
    <i r="1">
      <x v="2250"/>
    </i>
    <i r="1">
      <x v="4155"/>
    </i>
    <i r="1">
      <x v="5017"/>
    </i>
    <i r="1">
      <x v="9787"/>
    </i>
    <i r="1">
      <x v="4665"/>
    </i>
    <i r="1">
      <x v="10419"/>
    </i>
    <i r="1">
      <x v="4903"/>
    </i>
    <i r="1">
      <x v="5760"/>
    </i>
    <i r="1">
      <x v="3623"/>
    </i>
    <i r="1">
      <x v="7089"/>
    </i>
    <i r="1">
      <x v="7084"/>
    </i>
    <i r="1">
      <x v="4654"/>
    </i>
    <i r="1">
      <x v="9990"/>
    </i>
    <i r="1">
      <x v="5929"/>
    </i>
    <i r="1">
      <x v="3049"/>
    </i>
    <i r="1">
      <x v="6492"/>
    </i>
    <i r="1">
      <x v="6437"/>
    </i>
    <i r="1">
      <x v="12340"/>
    </i>
    <i r="1">
      <x v="4764"/>
    </i>
    <i r="1">
      <x v="3181"/>
    </i>
    <i r="1">
      <x v="5852"/>
    </i>
    <i r="1">
      <x v="4653"/>
    </i>
    <i r="1">
      <x v="12941"/>
    </i>
    <i r="1">
      <x v="6245"/>
    </i>
    <i r="1">
      <x v="4667"/>
    </i>
    <i r="1">
      <x v="6491"/>
    </i>
    <i r="1">
      <x v="9738"/>
    </i>
    <i r="1">
      <x v="9153"/>
    </i>
    <i r="1">
      <x v="3336"/>
    </i>
    <i r="1">
      <x v="1579"/>
    </i>
    <i r="1">
      <x v="4883"/>
    </i>
    <i r="1">
      <x v="9615"/>
    </i>
    <i r="1">
      <x v="1063"/>
    </i>
    <i r="1">
      <x v="8202"/>
    </i>
    <i r="1">
      <x v="4987"/>
    </i>
    <i r="1">
      <x v="3774"/>
    </i>
    <i r="1">
      <x v="13017"/>
    </i>
    <i r="1">
      <x v="9125"/>
    </i>
    <i r="1">
      <x v="7300"/>
    </i>
    <i r="1">
      <x v="10302"/>
    </i>
    <i r="1">
      <x v="13256"/>
    </i>
    <i r="1">
      <x v="9352"/>
    </i>
    <i r="1">
      <x v="4348"/>
    </i>
    <i r="1">
      <x v="5148"/>
    </i>
    <i r="1">
      <x v="7796"/>
    </i>
    <i r="1">
      <x v="11187"/>
    </i>
    <i r="1">
      <x v="6432"/>
    </i>
    <i r="1">
      <x v="7292"/>
    </i>
    <i r="1">
      <x v="6423"/>
    </i>
    <i r="1">
      <x v="7309"/>
    </i>
    <i r="1">
      <x v="1666"/>
    </i>
    <i r="1">
      <x v="10568"/>
    </i>
    <i r="1">
      <x v="11356"/>
    </i>
    <i r="1">
      <x v="12925"/>
    </i>
    <i r="1">
      <x v="805"/>
    </i>
    <i r="1">
      <x v="12140"/>
    </i>
    <i r="1">
      <x v="2511"/>
    </i>
    <i r="1">
      <x v="5040"/>
    </i>
    <i r="1">
      <x v="3748"/>
    </i>
    <i r="1">
      <x v="3775"/>
    </i>
    <i r="1">
      <x v="4419"/>
    </i>
    <i r="1">
      <x v="10417"/>
    </i>
    <i r="1">
      <x v="818"/>
    </i>
    <i r="1">
      <x v="4"/>
    </i>
    <i r="1">
      <x v="6265"/>
    </i>
    <i r="1">
      <x v="10640"/>
    </i>
    <i r="1">
      <x v="11515"/>
    </i>
    <i r="1">
      <x v="7787"/>
    </i>
    <i r="1">
      <x v="2284"/>
    </i>
    <i r="1">
      <x v="4807"/>
    </i>
    <i r="1">
      <x v="7297"/>
    </i>
    <i r="1">
      <x v="13026"/>
    </i>
    <i r="1">
      <x v="10404"/>
    </i>
    <i r="1">
      <x v="10006"/>
    </i>
    <i r="1">
      <x v="10132"/>
    </i>
    <i r="1">
      <x v="2191"/>
    </i>
    <i r="1">
      <x v="12740"/>
    </i>
    <i r="1">
      <x v="4793"/>
    </i>
    <i r="1">
      <x v="9836"/>
    </i>
    <i r="1">
      <x v="12922"/>
    </i>
    <i r="1">
      <x v="10978"/>
    </i>
    <i r="1">
      <x v="8647"/>
    </i>
    <i r="1">
      <x v="855"/>
    </i>
    <i r="1">
      <x v="8477"/>
    </i>
    <i r="1">
      <x v="13057"/>
    </i>
    <i r="1">
      <x v="4394"/>
    </i>
    <i r="1">
      <x v="4660"/>
    </i>
    <i r="1">
      <x v="1474"/>
    </i>
    <i r="1">
      <x v="13150"/>
    </i>
    <i r="1">
      <x v="13159"/>
    </i>
    <i r="1">
      <x v="4651"/>
    </i>
    <i r="1">
      <x v="3033"/>
    </i>
    <i r="1">
      <x v="8738"/>
    </i>
    <i r="1">
      <x v="9881"/>
    </i>
    <i r="1">
      <x v="7524"/>
    </i>
    <i r="1">
      <x v="7960"/>
    </i>
    <i r="1">
      <x v="9791"/>
    </i>
    <i r="1">
      <x v="13223"/>
    </i>
    <i r="1">
      <x v="6841"/>
    </i>
    <i r="1">
      <x v="4658"/>
    </i>
    <i r="1">
      <x v="4668"/>
    </i>
    <i r="1">
      <x v="6840"/>
    </i>
    <i r="1">
      <x v="4657"/>
    </i>
    <i r="1">
      <x v="6918"/>
    </i>
    <i r="1">
      <x v="1080"/>
    </i>
    <i r="1">
      <x v="10447"/>
    </i>
    <i r="1">
      <x v="8492"/>
    </i>
    <i r="1">
      <x v="4362"/>
    </i>
    <i r="1">
      <x v="569"/>
    </i>
    <i r="1">
      <x v="929"/>
    </i>
    <i r="1">
      <x v="5506"/>
    </i>
    <i r="1">
      <x v="5886"/>
    </i>
    <i r="1">
      <x v="2883"/>
    </i>
    <i r="1">
      <x v="449"/>
    </i>
    <i r="1">
      <x v="6983"/>
    </i>
    <i r="1">
      <x v="7310"/>
    </i>
    <i r="1">
      <x v="2064"/>
    </i>
    <i r="1">
      <x v="1885"/>
    </i>
    <i r="1">
      <x v="2951"/>
    </i>
    <i r="1">
      <x v="6458"/>
    </i>
    <i r="1">
      <x v="1350"/>
    </i>
    <i r="1">
      <x v="10561"/>
    </i>
    <i r="1">
      <x v="774"/>
    </i>
    <i r="1">
      <x v="7809"/>
    </i>
    <i r="1">
      <x v="11568"/>
    </i>
    <i r="1">
      <x v="6857"/>
    </i>
    <i r="1">
      <x v="11293"/>
    </i>
    <i r="1">
      <x v="5697"/>
    </i>
    <i r="1">
      <x v="6490"/>
    </i>
    <i>
      <x v="45"/>
      <x v="1767"/>
    </i>
    <i r="1">
      <x v="4992"/>
    </i>
    <i r="1">
      <x v="10617"/>
    </i>
    <i r="1">
      <x v="6422"/>
    </i>
    <i r="1">
      <x v="1196"/>
    </i>
    <i r="1">
      <x v="4672"/>
    </i>
    <i r="1">
      <x v="2254"/>
    </i>
    <i r="1">
      <x v="4670"/>
    </i>
    <i r="1">
      <x v="307"/>
    </i>
    <i r="1">
      <x v="9402"/>
    </i>
    <i r="1">
      <x v="4625"/>
    </i>
    <i r="1">
      <x v="4112"/>
    </i>
    <i r="1">
      <x v="4663"/>
    </i>
    <i r="1">
      <x v="12292"/>
    </i>
    <i r="1">
      <x v="7359"/>
    </i>
    <i r="1">
      <x v="8017"/>
    </i>
    <i r="1">
      <x v="3261"/>
    </i>
    <i r="1">
      <x v="1617"/>
    </i>
    <i r="1">
      <x v="4317"/>
    </i>
    <i r="1">
      <x v="6999"/>
    </i>
    <i r="1">
      <x v="5805"/>
    </i>
    <i r="1">
      <x v="9963"/>
    </i>
    <i r="1">
      <x v="5047"/>
    </i>
    <i r="1">
      <x v="4256"/>
    </i>
    <i r="1">
      <x v="12802"/>
    </i>
    <i r="1">
      <x v="8811"/>
    </i>
    <i r="1">
      <x v="3012"/>
    </i>
    <i r="1">
      <x v="10011"/>
    </i>
    <i r="1">
      <x v="909"/>
    </i>
    <i r="1">
      <x v="3391"/>
    </i>
    <i r="1">
      <x v="2953"/>
    </i>
    <i r="1">
      <x v="768"/>
    </i>
    <i r="1">
      <x v="10137"/>
    </i>
    <i r="1">
      <x v="826"/>
    </i>
    <i r="1">
      <x v="1147"/>
    </i>
    <i r="1">
      <x v="4567"/>
    </i>
    <i r="1">
      <x v="4909"/>
    </i>
    <i r="1">
      <x v="10182"/>
    </i>
    <i r="1">
      <x v="5432"/>
    </i>
    <i r="1">
      <x v="4652"/>
    </i>
    <i r="1">
      <x v="5584"/>
    </i>
    <i r="1">
      <x v="602"/>
    </i>
    <i r="1">
      <x v="9306"/>
    </i>
    <i r="1">
      <x v="2140"/>
    </i>
    <i r="1">
      <x v="3179"/>
    </i>
    <i r="1">
      <x v="4659"/>
    </i>
    <i r="1">
      <x v="12939"/>
    </i>
    <i r="1">
      <x v="10168"/>
    </i>
    <i r="1">
      <x v="2773"/>
    </i>
    <i r="1">
      <x v="8538"/>
    </i>
    <i r="1">
      <x v="6351"/>
    </i>
    <i r="1">
      <x v="5826"/>
    </i>
    <i r="1">
      <x v="8057"/>
    </i>
    <i r="1">
      <x v="8043"/>
    </i>
    <i r="1">
      <x v="5662"/>
    </i>
    <i r="1">
      <x v="5616"/>
    </i>
    <i r="1">
      <x v="7163"/>
    </i>
    <i r="1">
      <x v="9999"/>
    </i>
    <i r="1">
      <x v="3439"/>
    </i>
    <i r="1">
      <x v="6843"/>
    </i>
    <i r="1">
      <x v="5657"/>
    </i>
    <i r="1">
      <x v="12850"/>
    </i>
    <i r="1">
      <x v="4661"/>
    </i>
    <i r="1">
      <x v="2883"/>
    </i>
    <i r="1">
      <x v="610"/>
    </i>
    <i r="1">
      <x v="6080"/>
    </i>
    <i r="1">
      <x v="12938"/>
    </i>
    <i r="1">
      <x v="1765"/>
    </i>
    <i r="1">
      <x v="3359"/>
    </i>
    <i r="1">
      <x v="2006"/>
    </i>
    <i r="1">
      <x v="3755"/>
    </i>
    <i r="1">
      <x v="10562"/>
    </i>
    <i r="1">
      <x v="12321"/>
    </i>
    <i r="1">
      <x v="8723"/>
    </i>
    <i r="1">
      <x v="3796"/>
    </i>
    <i r="1">
      <x v="910"/>
    </i>
    <i r="1">
      <x v="4551"/>
    </i>
    <i r="1">
      <x v="12926"/>
    </i>
    <i r="1">
      <x v="4238"/>
    </i>
    <i r="1">
      <x v="10687"/>
    </i>
    <i r="1">
      <x v="2272"/>
    </i>
    <i r="1">
      <x v="3016"/>
    </i>
    <i r="1">
      <x v="12128"/>
    </i>
    <i r="1">
      <x v="4122"/>
    </i>
    <i r="1">
      <x v="4121"/>
    </i>
    <i r="1">
      <x v="1146"/>
    </i>
    <i r="1">
      <x v="10831"/>
    </i>
    <i r="1">
      <x v="13020"/>
    </i>
    <i r="1">
      <x v="10835"/>
    </i>
    <i r="1">
      <x v="4667"/>
    </i>
    <i r="1">
      <x v="9729"/>
    </i>
    <i r="1">
      <x v="2007"/>
    </i>
    <i r="1">
      <x v="9590"/>
    </i>
    <i r="1">
      <x v="800"/>
    </i>
    <i r="1">
      <x v="654"/>
    </i>
    <i r="1">
      <x v="12284"/>
    </i>
    <i r="1">
      <x v="3632"/>
    </i>
    <i r="1">
      <x v="9768"/>
    </i>
    <i r="1">
      <x v="1798"/>
    </i>
    <i r="1">
      <x v="1193"/>
    </i>
    <i r="1">
      <x v="12175"/>
    </i>
    <i r="1">
      <x v="12925"/>
    </i>
    <i r="1">
      <x v="9794"/>
    </i>
    <i r="1">
      <x v="3243"/>
    </i>
    <i r="1">
      <x v="7531"/>
    </i>
    <i r="1">
      <x v="3326"/>
    </i>
    <i r="1">
      <x v="1252"/>
    </i>
    <i r="1">
      <x v="4881"/>
    </i>
    <i r="1">
      <x v="10373"/>
    </i>
    <i r="1">
      <x v="8476"/>
    </i>
    <i r="1">
      <x v="1126"/>
    </i>
    <i r="1">
      <x v="3877"/>
    </i>
    <i r="1">
      <x v="4379"/>
    </i>
    <i r="1">
      <x v="8914"/>
    </i>
    <i r="1">
      <x v="5252"/>
    </i>
    <i r="1">
      <x v="10297"/>
    </i>
    <i r="1">
      <x v="8777"/>
    </i>
    <i r="1">
      <x v="5501"/>
    </i>
    <i r="1">
      <x v="12293"/>
    </i>
    <i r="1">
      <x v="12924"/>
    </i>
    <i r="1">
      <x v="5623"/>
    </i>
    <i r="1">
      <x v="2906"/>
    </i>
    <i r="1">
      <x v="10169"/>
    </i>
    <i r="1">
      <x v="1231"/>
    </i>
    <i r="1">
      <x v="1967"/>
    </i>
    <i r="1">
      <x v="847"/>
    </i>
    <i r="1">
      <x v="1284"/>
    </i>
    <i r="1">
      <x v="12346"/>
    </i>
    <i r="1">
      <x v="12002"/>
    </i>
    <i r="1">
      <x v="3716"/>
    </i>
    <i r="1">
      <x v="10565"/>
    </i>
    <i r="1">
      <x v="1717"/>
    </i>
    <i r="1">
      <x v="803"/>
    </i>
    <i r="1">
      <x v="3159"/>
    </i>
    <i r="1">
      <x v="566"/>
    </i>
    <i r="1">
      <x v="9824"/>
    </i>
    <i r="1">
      <x v="4217"/>
    </i>
    <i r="1">
      <x v="8737"/>
    </i>
    <i r="1">
      <x v="8483"/>
    </i>
    <i r="1">
      <x v="12617"/>
    </i>
    <i r="1">
      <x v="13401"/>
    </i>
    <i r="1">
      <x v="11520"/>
    </i>
    <i r="1">
      <x v="9121"/>
    </i>
    <i r="1">
      <x v="13107"/>
    </i>
    <i r="1">
      <x v="9820"/>
    </i>
    <i r="1">
      <x v="3254"/>
    </i>
    <i r="1">
      <x v="9827"/>
    </i>
    <i r="1">
      <x v="6839"/>
    </i>
    <i r="1">
      <x v="7124"/>
    </i>
    <i r="1">
      <x v="4234"/>
    </i>
    <i r="1">
      <x v="9826"/>
    </i>
    <i r="1">
      <x v="3253"/>
    </i>
    <i r="1">
      <x v="3248"/>
    </i>
    <i r="1">
      <x v="3250"/>
    </i>
    <i r="1">
      <x v="9818"/>
    </i>
    <i r="1">
      <x v="12055"/>
    </i>
    <i r="1">
      <x v="9831"/>
    </i>
    <i r="1">
      <x v="9821"/>
    </i>
    <i r="1">
      <x v="9819"/>
    </i>
    <i r="1">
      <x v="9156"/>
    </i>
    <i r="1">
      <x v="9828"/>
    </i>
    <i r="1">
      <x v="12322"/>
    </i>
    <i r="1">
      <x v="1478"/>
    </i>
    <i r="1">
      <x v="10509"/>
    </i>
    <i r="1">
      <x v="3251"/>
    </i>
    <i r="1">
      <x v="9248"/>
    </i>
    <i r="1">
      <x v="4180"/>
    </i>
    <i r="1">
      <x v="7832"/>
    </i>
    <i r="1">
      <x v="7418"/>
    </i>
    <i r="1">
      <x v="6865"/>
    </i>
    <i r="1">
      <x v="8936"/>
    </i>
    <i r="1">
      <x v="11983"/>
    </i>
    <i r="1">
      <x v="8734"/>
    </i>
    <i r="1">
      <x v="6947"/>
    </i>
    <i r="1">
      <x v="11968"/>
    </i>
    <i r="1">
      <x v="459"/>
    </i>
    <i r="1">
      <x v="455"/>
    </i>
    <i r="1">
      <x v="8735"/>
    </i>
    <i r="1">
      <x v="448"/>
    </i>
    <i r="1">
      <x v="1881"/>
    </i>
    <i r="1">
      <x v="12146"/>
    </i>
    <i r="1">
      <x v="479"/>
    </i>
    <i r="1">
      <x v="6734"/>
    </i>
    <i r="1">
      <x v="1183"/>
    </i>
    <i r="1">
      <x v="13264"/>
    </i>
    <i r="1">
      <x v="12887"/>
    </i>
    <i r="1">
      <x v="1185"/>
    </i>
    <i r="1">
      <x v="477"/>
    </i>
    <i r="1">
      <x v="1766"/>
    </i>
    <i r="1">
      <x v="10636"/>
    </i>
    <i r="1">
      <x v="1768"/>
    </i>
    <i r="1">
      <x v="13065"/>
    </i>
    <i r="1">
      <x v="11294"/>
    </i>
    <i>
      <x v="46"/>
      <x v="4988"/>
    </i>
    <i r="1">
      <x v="1164"/>
    </i>
    <i r="1">
      <x v="1524"/>
    </i>
    <i r="1">
      <x v="12655"/>
    </i>
    <i r="1">
      <x v="13261"/>
    </i>
    <i r="1">
      <x v="8107"/>
    </i>
    <i r="1">
      <x v="8809"/>
    </i>
    <i r="1">
      <x v="4299"/>
    </i>
    <i r="1">
      <x v="4990"/>
    </i>
    <i r="1">
      <x v="4662"/>
    </i>
    <i r="1">
      <x v="3529"/>
    </i>
    <i r="1">
      <x v="6422"/>
    </i>
    <i r="1">
      <x v="3329"/>
    </i>
    <i r="1">
      <x v="11201"/>
    </i>
    <i r="1">
      <x v="4821"/>
    </i>
    <i r="1">
      <x v="8698"/>
    </i>
    <i r="1">
      <x v="7311"/>
    </i>
    <i r="1">
      <x v="7000"/>
    </i>
    <i r="1">
      <x v="12266"/>
    </i>
    <i r="1">
      <x v="10012"/>
    </i>
    <i r="1">
      <x v="7309"/>
    </i>
    <i r="1">
      <x v="649"/>
    </i>
    <i r="1">
      <x v="10013"/>
    </i>
    <i r="1">
      <x v="9658"/>
    </i>
    <i r="1">
      <x v="9326"/>
    </i>
    <i r="1">
      <x v="3330"/>
    </i>
    <i r="1">
      <x v="2305"/>
    </i>
    <i r="1">
      <x v="3506"/>
    </i>
    <i r="1">
      <x v="12512"/>
    </i>
    <i r="1">
      <x v="11634"/>
    </i>
    <i r="1">
      <x v="5850"/>
    </i>
    <i r="1">
      <x v="5654"/>
    </i>
    <i r="1">
      <x v="9665"/>
    </i>
    <i r="1">
      <x v="2452"/>
    </i>
    <i r="1">
      <x v="1665"/>
    </i>
    <i r="1">
      <x v="1789"/>
    </i>
    <i r="1">
      <x v="13148"/>
    </i>
    <i r="1">
      <x v="4655"/>
    </i>
    <i r="1">
      <x v="7859"/>
    </i>
    <i r="1">
      <x v="12913"/>
    </i>
    <i r="1">
      <x v="3211"/>
    </i>
    <i r="1">
      <x v="9664"/>
    </i>
    <i r="1">
      <x v="10239"/>
    </i>
    <i r="1">
      <x v="4785"/>
    </i>
    <i r="1">
      <x v="6412"/>
    </i>
    <i r="1">
      <x v="10130"/>
    </i>
    <i r="1">
      <x v="12337"/>
    </i>
    <i r="1">
      <x v="2850"/>
    </i>
    <i r="1">
      <x v="3674"/>
    </i>
    <i r="1">
      <x v="9633"/>
    </i>
    <i r="1">
      <x v="9582"/>
    </i>
    <i r="1">
      <x v="8429"/>
    </i>
    <i r="1">
      <x v="12044"/>
    </i>
    <i r="1">
      <x v="8684"/>
    </i>
    <i r="1">
      <x v="13031"/>
    </i>
    <i r="1">
      <x v="3153"/>
    </i>
    <i r="1">
      <x v="3632"/>
    </i>
    <i r="1">
      <x v="11058"/>
    </i>
    <i r="1">
      <x v="12311"/>
    </i>
    <i r="1">
      <x v="12310"/>
    </i>
    <i r="1">
      <x v="12343"/>
    </i>
    <i r="1">
      <x v="12873"/>
    </i>
    <i r="1">
      <x v="9663"/>
    </i>
    <i r="1">
      <x v="3133"/>
    </i>
    <i r="1">
      <x v="841"/>
    </i>
    <i r="1">
      <x v="2426"/>
    </i>
    <i r="1">
      <x v="8297"/>
    </i>
    <i r="1">
      <x v="10418"/>
    </i>
    <i r="1">
      <x v="3697"/>
    </i>
    <i r="1">
      <x v="4986"/>
    </i>
    <i r="1">
      <x v="10420"/>
    </i>
    <i r="1">
      <x v="8250"/>
    </i>
    <i r="1">
      <x v="699"/>
    </i>
    <i r="1">
      <x v="3184"/>
    </i>
    <i r="1">
      <x v="6259"/>
    </i>
    <i r="1">
      <x v="3806"/>
    </i>
    <i r="1">
      <x v="5139"/>
    </i>
    <i r="1">
      <x v="5199"/>
    </i>
    <i r="1">
      <x v="1153"/>
    </i>
    <i r="1">
      <x v="6744"/>
    </i>
    <i r="1">
      <x v="4116"/>
    </i>
    <i r="1">
      <x v="8828"/>
    </i>
    <i r="1">
      <x v="4131"/>
    </i>
    <i r="1">
      <x v="3454"/>
    </i>
    <i r="1">
      <x v="12464"/>
    </i>
    <i r="1">
      <x v="1234"/>
    </i>
    <i r="1">
      <x v="10017"/>
    </i>
    <i r="1">
      <x v="1284"/>
    </i>
    <i r="1">
      <x v="10692"/>
    </i>
    <i r="1">
      <x v="3768"/>
    </i>
    <i r="1">
      <x v="2933"/>
    </i>
    <i r="1">
      <x v="10010"/>
    </i>
    <i r="1">
      <x v="9983"/>
    </i>
    <i r="1">
      <x v="6451"/>
    </i>
    <i r="1">
      <x v="10198"/>
    </i>
    <i r="1">
      <x v="9299"/>
    </i>
    <i r="1">
      <x v="5573"/>
    </i>
    <i r="1">
      <x v="9944"/>
    </i>
    <i r="1">
      <x v="3483"/>
    </i>
    <i r="1">
      <x v="7861"/>
    </i>
    <i r="1">
      <x v="4379"/>
    </i>
    <i r="1">
      <x v="757"/>
    </i>
    <i r="1">
      <x v="9233"/>
    </i>
    <i r="1">
      <x v="2088"/>
    </i>
    <i r="1">
      <x v="1662"/>
    </i>
    <i r="1">
      <x v="3469"/>
    </i>
    <i r="1">
      <x v="6430"/>
    </i>
    <i r="1">
      <x v="8944"/>
    </i>
    <i r="1">
      <x v="8914"/>
    </i>
    <i r="1">
      <x v="13149"/>
    </i>
    <i r="1">
      <x v="6428"/>
    </i>
    <i r="1">
      <x v="10129"/>
    </i>
    <i r="1">
      <x v="1262"/>
    </i>
    <i r="1">
      <x v="9262"/>
    </i>
    <i r="1">
      <x v="4117"/>
    </i>
    <i r="1">
      <x v="8431"/>
    </i>
    <i r="1">
      <x v="5267"/>
    </i>
    <i r="1">
      <x v="4184"/>
    </i>
    <i r="1">
      <x v="4246"/>
    </i>
    <i r="1">
      <x v="5041"/>
    </i>
    <i r="1">
      <x v="3476"/>
    </i>
    <i r="1">
      <x v="10197"/>
    </i>
    <i r="1">
      <x v="1966"/>
    </i>
    <i r="1">
      <x v="6493"/>
    </i>
    <i r="1">
      <x v="8942"/>
    </i>
    <i r="1">
      <x v="5416"/>
    </i>
    <i r="1">
      <x v="12882"/>
    </i>
    <i r="1">
      <x v="3209"/>
    </i>
    <i r="1">
      <x v="13064"/>
    </i>
    <i r="1">
      <x v="6918"/>
    </i>
    <i r="1">
      <x v="4669"/>
    </i>
    <i r="1">
      <x v="13254"/>
    </i>
    <i r="1">
      <x v="3221"/>
    </i>
    <i r="1">
      <x v="9394"/>
    </i>
    <i r="1">
      <x v="1456"/>
    </i>
    <i r="1">
      <x v="9994"/>
    </i>
    <i r="1">
      <x v="5342"/>
    </i>
    <i r="1">
      <x v="7313"/>
    </i>
    <i r="1">
      <x v="1715"/>
    </i>
    <i r="1">
      <x v="3479"/>
    </i>
    <i r="1">
      <x v="8400"/>
    </i>
    <i r="1">
      <x v="5605"/>
    </i>
    <i r="1">
      <x v="12328"/>
    </i>
    <i r="1">
      <x v="12746"/>
    </i>
    <i r="1">
      <x v="4768"/>
    </i>
    <i r="1">
      <x v="5685"/>
    </i>
    <i r="1">
      <x v="10400"/>
    </i>
    <i r="1">
      <x v="4362"/>
    </i>
    <i r="1">
      <x v="6053"/>
    </i>
    <i r="1">
      <x v="4619"/>
    </i>
    <i r="1">
      <x v="10235"/>
    </i>
    <i r="1">
      <x v="3698"/>
    </i>
    <i r="1">
      <x v="9214"/>
    </i>
    <i r="1">
      <x v="3769"/>
    </i>
    <i r="1">
      <x v="4934"/>
    </i>
    <i r="1">
      <x v="1574"/>
    </i>
    <i r="1">
      <x v="9899"/>
    </i>
    <i r="1">
      <x v="3160"/>
    </i>
    <i r="1">
      <x v="8475"/>
    </i>
    <i r="1">
      <x v="1149"/>
    </i>
    <i r="1">
      <x v="7433"/>
    </i>
    <i r="1">
      <x v="2881"/>
    </i>
    <i r="1">
      <x v="773"/>
    </i>
    <i r="1">
      <x v="5777"/>
    </i>
    <i r="1">
      <x v="1148"/>
    </i>
    <i r="1">
      <x v="13144"/>
    </i>
    <i r="1">
      <x v="2471"/>
    </i>
    <i r="1">
      <x v="8491"/>
    </i>
    <i r="1">
      <x v="9243"/>
    </i>
    <i r="1">
      <x v="4758"/>
    </i>
    <i r="1">
      <x v="1285"/>
    </i>
    <i r="1">
      <x v="500"/>
    </i>
    <i r="1">
      <x v="5778"/>
    </i>
    <i r="1">
      <x v="4559"/>
    </i>
    <i r="1">
      <x v="6260"/>
    </i>
    <i r="1">
      <x v="3526"/>
    </i>
    <i r="1">
      <x v="12382"/>
    </i>
    <i r="1">
      <x v="9880"/>
    </i>
    <i r="1">
      <x v="1261"/>
    </i>
    <i r="1">
      <x v="8937"/>
    </i>
    <i r="1">
      <x v="4554"/>
    </i>
    <i r="1">
      <x v="8594"/>
    </i>
    <i r="1">
      <x v="5912"/>
    </i>
    <i r="1">
      <x v="5913"/>
    </i>
    <i r="1">
      <x v="8464"/>
    </i>
    <i r="1">
      <x v="3937"/>
    </i>
    <i r="1">
      <x v="5914"/>
    </i>
    <i r="1">
      <x v="5581"/>
    </i>
    <i r="1">
      <x v="737"/>
    </i>
    <i r="1">
      <x v="5255"/>
    </i>
    <i r="1">
      <x v="5915"/>
    </i>
    <i r="1">
      <x v="3252"/>
    </i>
    <i r="1">
      <x v="3249"/>
    </i>
    <i r="1">
      <x v="6393"/>
    </i>
    <i r="1">
      <x v="9829"/>
    </i>
    <i r="1">
      <x v="10506"/>
    </i>
    <i r="1">
      <x v="9830"/>
    </i>
    <i r="1">
      <x v="7014"/>
    </i>
    <i r="1">
      <x v="10435"/>
    </i>
    <i r="1">
      <x v="8563"/>
    </i>
    <i r="1">
      <x v="3478"/>
    </i>
    <i r="1">
      <x v="9825"/>
    </i>
    <i r="1">
      <x v="4"/>
    </i>
    <i r="1">
      <x v="9822"/>
    </i>
    <i r="1">
      <x v="9823"/>
    </i>
    <i r="1">
      <x v="771"/>
    </i>
    <i r="1">
      <x v="12376"/>
    </i>
    <i r="1">
      <x v="2904"/>
    </i>
    <i r="1">
      <x v="3747"/>
    </i>
    <i r="1">
      <x v="6008"/>
    </i>
    <i r="1">
      <x v="13266"/>
    </i>
    <i r="1">
      <x v="3778"/>
    </i>
    <i r="1">
      <x v="5810"/>
    </i>
    <i r="1">
      <x v="7525"/>
    </i>
    <i r="1">
      <x v="10673"/>
    </i>
    <i r="1">
      <x v="3449"/>
    </i>
    <i r="1">
      <x v="8934"/>
    </i>
    <i r="1">
      <x v="6680"/>
    </i>
    <i r="1">
      <x v="12144"/>
    </i>
    <i r="1">
      <x v="7810"/>
    </i>
    <i r="1">
      <x v="11157"/>
    </i>
    <i r="1">
      <x v="2053"/>
    </i>
    <i r="1">
      <x v="3154"/>
    </i>
    <i r="1">
      <x v="12398"/>
    </i>
    <i r="1">
      <x v="5726"/>
    </i>
    <i r="1">
      <x v="3193"/>
    </i>
    <i r="1">
      <x v="8803"/>
    </i>
    <i r="1">
      <x v="4532"/>
    </i>
    <i r="1">
      <x v="3212"/>
    </i>
    <i r="1">
      <x v="448"/>
    </i>
    <i r="1">
      <x v="8826"/>
    </i>
    <i r="1">
      <x v="3865"/>
    </i>
    <i r="1">
      <x v="4531"/>
    </i>
    <i r="1">
      <x v="4430"/>
    </i>
    <i r="1">
      <x v="1210"/>
    </i>
    <i r="1">
      <x v="6442"/>
    </i>
    <i r="1">
      <x v="12536"/>
    </i>
    <i r="1">
      <x v="12538"/>
    </i>
    <i r="1">
      <x v="4984"/>
    </i>
    <i r="1">
      <x v="7843"/>
    </i>
    <i r="1">
      <x v="7320"/>
    </i>
    <i r="1">
      <x v="8825"/>
    </i>
    <i>
      <x v="47"/>
      <x v="293"/>
    </i>
    <i r="1">
      <x v="315"/>
    </i>
    <i r="1">
      <x v="3216"/>
    </i>
    <i r="1">
      <x v="9672"/>
    </i>
    <i r="1">
      <x v="6422"/>
    </i>
    <i r="1">
      <x v="1221"/>
    </i>
    <i r="1">
      <x v="292"/>
    </i>
    <i r="1">
      <x v="314"/>
    </i>
    <i r="1">
      <x v="1512"/>
    </i>
    <i r="1">
      <x v="4666"/>
    </i>
    <i r="1">
      <x v="1866"/>
    </i>
    <i r="1">
      <x v="12161"/>
    </i>
    <i r="1">
      <x v="7309"/>
    </i>
    <i r="1">
      <x v="9688"/>
    </i>
    <i r="1">
      <x v="8599"/>
    </i>
    <i r="1">
      <x v="4564"/>
    </i>
    <i r="1">
      <x v="9260"/>
    </i>
    <i r="1">
      <x v="6417"/>
    </i>
    <i r="1">
      <x v="11283"/>
    </i>
    <i r="1">
      <x v="4655"/>
    </i>
    <i r="1">
      <x v="11282"/>
    </i>
    <i r="1">
      <x v="5650"/>
    </i>
    <i r="1">
      <x v="1647"/>
    </i>
    <i r="1">
      <x v="12462"/>
    </i>
    <i r="1">
      <x v="11322"/>
    </i>
    <i r="1">
      <x v="1514"/>
    </i>
    <i r="1">
      <x v="3929"/>
    </i>
    <i r="1">
      <x v="857"/>
    </i>
    <i r="1">
      <x v="6414"/>
    </i>
    <i r="1">
      <x v="11061"/>
    </i>
    <i r="1">
      <x v="11072"/>
    </i>
    <i r="1">
      <x v="363"/>
    </i>
    <i r="1">
      <x v="3380"/>
    </i>
    <i r="1">
      <x v="10705"/>
    </i>
    <i r="1">
      <x v="10834"/>
    </i>
    <i r="1">
      <x v="3214"/>
    </i>
    <i r="1">
      <x v="4145"/>
    </i>
    <i r="1">
      <x v="2357"/>
    </i>
    <i r="1">
      <x v="10701"/>
    </i>
    <i r="1">
      <x v="7093"/>
    </i>
    <i r="1">
      <x v="2276"/>
    </i>
    <i r="1">
      <x v="10004"/>
    </i>
    <i r="1">
      <x v="9552"/>
    </i>
    <i r="1">
      <x v="5655"/>
    </i>
    <i r="1">
      <x v="3663"/>
    </i>
    <i r="1">
      <x v="2866"/>
    </i>
    <i r="1">
      <x v="1865"/>
    </i>
    <i r="1">
      <x v="3257"/>
    </i>
    <i r="1">
      <x v="2691"/>
    </i>
    <i r="1">
      <x v="9642"/>
    </i>
    <i r="1">
      <x v="5431"/>
    </i>
    <i r="1">
      <x v="10981"/>
    </i>
    <i r="1">
      <x v="7927"/>
    </i>
    <i r="1">
      <x v="2342"/>
    </i>
    <i r="1">
      <x v="5221"/>
    </i>
    <i r="1">
      <x v="8724"/>
    </i>
    <i r="1">
      <x v="2247"/>
    </i>
    <i r="1">
      <x v="2358"/>
    </i>
    <i r="1">
      <x v="8242"/>
    </i>
    <i r="1">
      <x v="4191"/>
    </i>
    <i r="1">
      <x v="4611"/>
    </i>
    <i r="1">
      <x v="9694"/>
    </i>
    <i r="1">
      <x v="513"/>
    </i>
    <i r="1">
      <x v="8773"/>
    </i>
    <i r="1">
      <x v="3180"/>
    </i>
    <i r="1">
      <x v="555"/>
    </i>
    <i r="1">
      <x v="1974"/>
    </i>
    <i r="1">
      <x v="9858"/>
    </i>
    <i r="1">
      <x v="12345"/>
    </i>
    <i r="1">
      <x v="11011"/>
    </i>
    <i r="1">
      <x v="11985"/>
    </i>
    <i r="1">
      <x v="4652"/>
    </i>
    <i r="1">
      <x v="11249"/>
    </i>
    <i r="1">
      <x v="4617"/>
    </i>
    <i r="1">
      <x v="4623"/>
    </i>
    <i r="1">
      <x v="11256"/>
    </i>
    <i r="1">
      <x v="11947"/>
    </i>
    <i r="1">
      <x v="12347"/>
    </i>
    <i r="1">
      <x v="2924"/>
    </i>
    <i r="1">
      <x v="2356"/>
    </i>
    <i r="1">
      <x v="8870"/>
    </i>
    <i r="1">
      <x v="9599"/>
    </i>
    <i r="1">
      <x v="4140"/>
    </i>
    <i r="1">
      <x v="12417"/>
    </i>
    <i r="1">
      <x v="10850"/>
    </i>
    <i r="1">
      <x v="600"/>
    </i>
    <i r="1">
      <x v="1653"/>
    </i>
    <i r="1">
      <x v="11168"/>
    </i>
    <i r="1">
      <x v="11347"/>
    </i>
    <i r="1">
      <x v="4787"/>
    </i>
    <i r="1">
      <x v="5619"/>
    </i>
    <i r="1">
      <x v="3210"/>
    </i>
    <i r="1">
      <x v="7904"/>
    </i>
    <i r="1">
      <x v="12434"/>
    </i>
    <i r="1">
      <x v="7272"/>
    </i>
    <i r="1">
      <x v="11492"/>
    </i>
    <i r="1">
      <x v="1599"/>
    </i>
    <i r="1">
      <x v="6403"/>
    </i>
    <i r="1">
      <x v="8133"/>
    </i>
    <i r="1">
      <x v="10411"/>
    </i>
    <i r="1">
      <x v="9583"/>
    </i>
    <i r="1">
      <x v="789"/>
    </i>
    <i r="1">
      <x v="6745"/>
    </i>
    <i r="1">
      <x v="6759"/>
    </i>
    <i r="1">
      <x v="5429"/>
    </i>
    <i r="1">
      <x v="10167"/>
    </i>
    <i r="1">
      <x v="6854"/>
    </i>
    <i r="1">
      <x v="5040"/>
    </i>
    <i r="1">
      <x v="2165"/>
    </i>
    <i r="1">
      <x v="3925"/>
    </i>
    <i r="1">
      <x v="3802"/>
    </i>
    <i r="1">
      <x v="9525"/>
    </i>
    <i r="1">
      <x v="3384"/>
    </i>
    <i r="1">
      <x v="4208"/>
    </i>
    <i r="1">
      <x v="10549"/>
    </i>
    <i r="1">
      <x v="5340"/>
    </i>
    <i r="1">
      <x v="10550"/>
    </i>
    <i r="1">
      <x v="2869"/>
    </i>
    <i r="1">
      <x v="10980"/>
    </i>
    <i r="1">
      <x v="10830"/>
    </i>
    <i r="1">
      <x v="4516"/>
    </i>
    <i r="1">
      <x v="9677"/>
    </i>
    <i r="1">
      <x v="1993"/>
    </i>
    <i r="1">
      <x v="4431"/>
    </i>
    <i r="1">
      <x v="5785"/>
    </i>
    <i r="1">
      <x v="5549"/>
    </i>
    <i r="1">
      <x v="12386"/>
    </i>
    <i r="1">
      <x v="6644"/>
    </i>
    <i r="1">
      <x v="4146"/>
    </i>
    <i r="1">
      <x v="9259"/>
    </i>
    <i r="1">
      <x v="546"/>
    </i>
    <i r="1">
      <x v="8278"/>
    </i>
    <i r="1">
      <x v="8040"/>
    </i>
    <i r="1">
      <x v="2971"/>
    </i>
    <i r="1">
      <x v="3470"/>
    </i>
    <i r="1">
      <x v="9991"/>
    </i>
    <i r="1">
      <x v="7302"/>
    </i>
    <i r="1">
      <x v="3023"/>
    </i>
    <i r="1">
      <x v="12435"/>
    </i>
    <i r="1">
      <x v="12746"/>
    </i>
    <i r="1">
      <x v="9153"/>
    </i>
    <i r="1">
      <x v="5569"/>
    </i>
    <i r="1">
      <x v="8744"/>
    </i>
    <i r="1">
      <x v="8942"/>
    </i>
    <i r="1">
      <x v="8745"/>
    </i>
    <i r="1">
      <x v="6895"/>
    </i>
    <i r="1">
      <x v="8746"/>
    </i>
    <i r="1">
      <x v="8747"/>
    </i>
    <i r="1">
      <x v="1967"/>
    </i>
    <i r="1">
      <x v="2089"/>
    </i>
    <i r="1">
      <x v="1659"/>
    </i>
    <i r="1">
      <x v="12392"/>
    </i>
    <i r="1">
      <x v="3021"/>
    </i>
    <i r="1">
      <x v="1598"/>
    </i>
    <i r="1">
      <x v="9556"/>
    </i>
    <i r="1">
      <x v="542"/>
    </i>
    <i r="1">
      <x v="1535"/>
    </i>
    <i r="1">
      <x v="4667"/>
    </i>
    <i r="1">
      <x v="7291"/>
    </i>
    <i r="1">
      <x v="2355"/>
    </i>
    <i r="1">
      <x v="3057"/>
    </i>
    <i r="1">
      <x v="11952"/>
    </i>
    <i r="1">
      <x v="9023"/>
    </i>
    <i r="1">
      <x v="12348"/>
    </i>
    <i r="1">
      <x v="12129"/>
    </i>
    <i r="1">
      <x v="3000"/>
    </i>
    <i r="1">
      <x v="3624"/>
    </i>
    <i r="1">
      <x v="12459"/>
    </i>
    <i r="1">
      <x v="1066"/>
    </i>
    <i r="1">
      <x v="10979"/>
    </i>
    <i r="1">
      <x v="3198"/>
    </i>
    <i r="1">
      <x v="11395"/>
    </i>
    <i r="1">
      <x v="13088"/>
    </i>
    <i r="1">
      <x v="7997"/>
    </i>
    <i r="1">
      <x v="4318"/>
    </i>
    <i r="1">
      <x v="6183"/>
    </i>
    <i r="1">
      <x v="12304"/>
    </i>
    <i r="1">
      <x v="9211"/>
    </i>
    <i r="1">
      <x v="6259"/>
    </i>
    <i r="1">
      <x v="11565"/>
    </i>
    <i r="1">
      <x v="2450"/>
    </i>
    <i r="1">
      <x v="4158"/>
    </i>
    <i r="1">
      <x v="9622"/>
    </i>
    <i r="1">
      <x v="798"/>
    </i>
    <i r="1">
      <x v="12339"/>
    </i>
    <i r="1">
      <x v="1430"/>
    </i>
    <i r="1">
      <x v="10625"/>
    </i>
    <i r="1">
      <x v="4794"/>
    </i>
    <i r="1">
      <x v="1515"/>
    </i>
    <i r="1">
      <x v="541"/>
    </i>
    <i r="1">
      <x v="10509"/>
    </i>
    <i r="1">
      <x v="10801"/>
    </i>
    <i r="1">
      <x v="10328"/>
    </i>
    <i r="1">
      <x v="10404"/>
    </i>
    <i r="1">
      <x v="10597"/>
    </i>
    <i r="1">
      <x v="12184"/>
    </i>
    <i r="1">
      <x v="4669"/>
    </i>
    <i r="1">
      <x v="818"/>
    </i>
    <i r="1">
      <x v="3527"/>
    </i>
    <i r="1">
      <x v="12996"/>
    </i>
    <i r="1">
      <x v="9782"/>
    </i>
    <i r="1">
      <x v="2284"/>
    </i>
    <i r="1">
      <x v="9969"/>
    </i>
    <i r="1">
      <x v="4217"/>
    </i>
    <i r="1">
      <x v="1100"/>
    </i>
    <i r="1">
      <x v="1576"/>
    </i>
    <i r="1">
      <x v="12450"/>
    </i>
    <i r="1">
      <x v="1498"/>
    </i>
    <i r="1">
      <x v="1959"/>
    </i>
    <i r="1">
      <x v="4203"/>
    </i>
    <i r="1">
      <x v="4619"/>
    </i>
    <i r="1">
      <x v="6197"/>
    </i>
    <i r="1">
      <x v="5565"/>
    </i>
    <i r="1">
      <x v="6073"/>
    </i>
    <i r="1">
      <x v="1"/>
    </i>
    <i r="1">
      <x v="5500"/>
    </i>
    <i r="1">
      <x v="12385"/>
    </i>
    <i r="1">
      <x v="8447"/>
    </i>
    <i r="1">
      <x v="3473"/>
    </i>
    <i r="1">
      <x v="10686"/>
    </i>
    <i r="1">
      <x v="4754"/>
    </i>
    <i r="1">
      <x v="5239"/>
    </i>
    <i r="1">
      <x v="10150"/>
    </i>
    <i r="1">
      <x v="928"/>
    </i>
    <i r="1">
      <x v="6038"/>
    </i>
    <i r="1">
      <x v="4204"/>
    </i>
    <i r="1">
      <x v="1014"/>
    </i>
    <i r="1">
      <x v="539"/>
    </i>
    <i r="1">
      <x v="4756"/>
    </i>
    <i r="1">
      <x v="8506"/>
    </i>
    <i r="1">
      <x v="2395"/>
    </i>
    <i r="1">
      <x v="6033"/>
    </i>
    <i r="1">
      <x v="12930"/>
    </i>
    <i r="1">
      <x v="5015"/>
    </i>
    <i r="1">
      <x v="10540"/>
    </i>
    <i r="1">
      <x v="8932"/>
    </i>
    <i r="1">
      <x v="5034"/>
    </i>
    <i r="1">
      <x v="1597"/>
    </i>
    <i r="1">
      <x v="2429"/>
    </i>
    <i r="1">
      <x v="3528"/>
    </i>
    <i r="1">
      <x v="1784"/>
    </i>
    <i r="1">
      <x v="1980"/>
    </i>
    <i r="1">
      <x v="854"/>
    </i>
    <i r="1">
      <x v="10365"/>
    </i>
    <i r="1">
      <x v="8722"/>
    </i>
    <i r="1">
      <x v="12341"/>
    </i>
    <i r="1">
      <x v="5041"/>
    </i>
    <i r="1">
      <x v="1507"/>
    </i>
    <i r="1">
      <x v="10394"/>
    </i>
    <i r="1">
      <x v="7654"/>
    </i>
    <i r="1">
      <x v="1549"/>
    </i>
    <i r="1">
      <x v="11065"/>
    </i>
    <i r="1">
      <x v="540"/>
    </i>
    <i r="1">
      <x v="11991"/>
    </i>
    <i r="1">
      <x v="507"/>
    </i>
    <i r="1">
      <x v="2458"/>
    </i>
    <i r="1">
      <x v="2064"/>
    </i>
    <i r="1">
      <x v="4758"/>
    </i>
    <i r="1">
      <x v="9388"/>
    </i>
    <i r="1">
      <x v="4757"/>
    </i>
    <i r="1">
      <x v="10565"/>
    </i>
    <i r="1">
      <x v="4147"/>
    </i>
    <i r="1">
      <x v="5242"/>
    </i>
    <i r="1">
      <x v="9916"/>
    </i>
    <i r="1">
      <x v="9769"/>
    </i>
    <i r="1">
      <x v="5243"/>
    </i>
    <i r="1">
      <x v="855"/>
    </i>
    <i r="1">
      <x v="13152"/>
    </i>
    <i r="1">
      <x v="2180"/>
    </i>
    <i r="1">
      <x v="10637"/>
    </i>
    <i r="1">
      <x v="1516"/>
    </i>
    <i r="1">
      <x v="3146"/>
    </i>
    <i r="1">
      <x v="4633"/>
    </i>
    <i r="1">
      <x v="3625"/>
    </i>
    <i r="1">
      <x v="8720"/>
    </i>
    <i r="1">
      <x v="9264"/>
    </i>
    <i r="1">
      <x v="12944"/>
    </i>
    <i r="1">
      <x v="9555"/>
    </i>
    <i r="1">
      <x v="5416"/>
    </i>
    <i r="1">
      <x v="6235"/>
    </i>
    <i r="1">
      <x v="9243"/>
    </i>
    <i r="1">
      <x v="6193"/>
    </i>
    <i r="1">
      <x v="6195"/>
    </i>
    <i r="1">
      <x v="13054"/>
    </i>
    <i r="1">
      <x v="6196"/>
    </i>
    <i r="1">
      <x v="9289"/>
    </i>
    <i r="1">
      <x v="3438"/>
    </i>
    <i r="1">
      <x v="1571"/>
    </i>
    <i r="1">
      <x v="3033"/>
    </i>
    <i r="1">
      <x v="7129"/>
    </i>
    <i r="1">
      <x v="6194"/>
    </i>
    <i r="1">
      <x v="10811"/>
    </i>
    <i r="1">
      <x v="1475"/>
    </i>
    <i r="1">
      <x v="538"/>
    </i>
    <i r="1">
      <x v="9859"/>
    </i>
    <i r="1">
      <x v="9248"/>
    </i>
    <i r="1">
      <x v="9253"/>
    </i>
    <i r="1">
      <x v="3700"/>
    </i>
    <i r="1">
      <x v="7178"/>
    </i>
    <i r="1">
      <x v="6788"/>
    </i>
    <i r="1">
      <x v="784"/>
    </i>
    <i r="1">
      <x v="10851"/>
    </i>
    <i r="1">
      <x v="6730"/>
    </i>
    <i r="1">
      <x v="9575"/>
    </i>
    <i r="1">
      <x v="2456"/>
    </i>
    <i r="1">
      <x v="740"/>
    </i>
    <i r="1">
      <x v="3939"/>
    </i>
    <i r="1">
      <x v="927"/>
    </i>
    <i r="1">
      <x v="1804"/>
    </i>
    <i r="1">
      <x v="13400"/>
    </i>
    <i r="1">
      <x v="10520"/>
    </i>
    <i r="1">
      <x v="1547"/>
    </i>
    <i r="1">
      <x v="12479"/>
    </i>
    <i r="1">
      <x v="6185"/>
    </i>
    <i r="1">
      <x v="6186"/>
    </i>
    <i r="1">
      <x v="10818"/>
    </i>
    <i r="1">
      <x v="13219"/>
    </i>
    <i r="1">
      <x v="4015"/>
    </i>
    <i r="1">
      <x v="13221"/>
    </i>
    <i r="1">
      <x v="1020"/>
    </i>
    <i r="1">
      <x v="1929"/>
    </i>
    <i r="1">
      <x v="13220"/>
    </i>
    <i r="1">
      <x v="1803"/>
    </i>
    <i r="1">
      <x v="6421"/>
    </i>
    <i r="1">
      <x v="4264"/>
    </i>
    <i r="1">
      <x v="4967"/>
    </i>
    <i r="1">
      <x v="3787"/>
    </i>
    <i r="1">
      <x v="457"/>
    </i>
    <i r="1">
      <x v="1805"/>
    </i>
    <i r="1">
      <x v="1517"/>
    </i>
    <i r="1">
      <x v="12982"/>
    </i>
    <i r="1">
      <x v="10519"/>
    </i>
    <i r="1">
      <x v="5815"/>
    </i>
    <i r="1">
      <x v="2053"/>
    </i>
    <i r="1">
      <x v="12890"/>
    </i>
    <i r="1">
      <x v="12521"/>
    </i>
    <i r="1">
      <x v="13207"/>
    </i>
    <i r="1">
      <x v="451"/>
    </i>
    <i r="1">
      <x v="11525"/>
    </i>
    <i r="1">
      <x v="9362"/>
    </i>
    <i r="1">
      <x v="13206"/>
    </i>
    <i r="1">
      <x v="5825"/>
    </i>
    <i r="1">
      <x v="13208"/>
    </i>
    <i r="1">
      <x v="4530"/>
    </i>
    <i r="1">
      <x v="9470"/>
    </i>
    <i r="1">
      <x v="6060"/>
    </i>
    <i r="1">
      <x v="6607"/>
    </i>
    <i r="1">
      <x v="2286"/>
    </i>
    <i r="1">
      <x v="2690"/>
    </i>
    <i r="1">
      <x v="496"/>
    </i>
    <i r="1">
      <x v="9882"/>
    </i>
    <i r="1">
      <x v="6733"/>
    </i>
    <i r="1">
      <x v="2890"/>
    </i>
    <i r="1">
      <x v="6564"/>
    </i>
    <i r="1">
      <x v="495"/>
    </i>
    <i r="1">
      <x v="10161"/>
    </i>
    <i r="1">
      <x v="1767"/>
    </i>
    <i r="1">
      <x v="6561"/>
    </i>
    <i r="1">
      <x v="2881"/>
    </i>
    <i>
      <x v="48"/>
      <x v="11288"/>
    </i>
    <i r="1">
      <x v="7795"/>
    </i>
    <i r="1">
      <x v="2694"/>
    </i>
    <i r="1">
      <x v="9251"/>
    </i>
    <i r="1">
      <x v="2669"/>
    </i>
    <i r="1">
      <x v="9689"/>
    </i>
    <i r="1">
      <x v="9673"/>
    </i>
    <i r="1">
      <x v="3864"/>
    </i>
    <i r="1">
      <x v="9291"/>
    </i>
    <i r="1">
      <x v="9290"/>
    </i>
    <i r="1">
      <x v="3711"/>
    </i>
    <i r="1">
      <x v="7309"/>
    </i>
    <i r="1">
      <x v="3041"/>
    </i>
    <i r="1">
      <x v="6417"/>
    </i>
    <i r="1">
      <x v="2359"/>
    </i>
    <i r="1">
      <x v="7682"/>
    </i>
    <i r="1">
      <x v="698"/>
    </i>
    <i r="1">
      <x v="5804"/>
    </i>
    <i r="1">
      <x v="1212"/>
    </i>
    <i r="1">
      <x v="9706"/>
    </i>
    <i r="1">
      <x v="12012"/>
    </i>
    <i r="1">
      <x v="2670"/>
    </i>
    <i r="1">
      <x v="9423"/>
    </i>
    <i r="1">
      <x v="9684"/>
    </i>
    <i r="1">
      <x v="5192"/>
    </i>
    <i r="1">
      <x v="12207"/>
    </i>
    <i r="1">
      <x v="12451"/>
    </i>
    <i r="1">
      <x v="11278"/>
    </i>
    <i r="1">
      <x v="4003"/>
    </i>
    <i r="1">
      <x v="2891"/>
    </i>
    <i r="1">
      <x v="9596"/>
    </i>
    <i r="1">
      <x v="584"/>
    </i>
    <i r="1">
      <x v="1223"/>
    </i>
    <i r="1">
      <x v="10404"/>
    </i>
    <i r="1">
      <x v="13282"/>
    </i>
    <i r="1">
      <x v="6003"/>
    </i>
    <i r="1">
      <x v="815"/>
    </i>
    <i r="1">
      <x v="10620"/>
    </i>
    <i r="1">
      <x v="9670"/>
    </i>
    <i r="1">
      <x v="10272"/>
    </i>
    <i r="1">
      <x v="12292"/>
    </i>
    <i r="1">
      <x v="514"/>
    </i>
    <i r="1">
      <x v="2761"/>
    </i>
    <i r="1">
      <x v="11680"/>
    </i>
    <i r="1">
      <x v="512"/>
    </i>
    <i r="1">
      <x v="10512"/>
    </i>
    <i r="1">
      <x v="4674"/>
    </i>
    <i r="1">
      <x v="9626"/>
    </i>
    <i r="1">
      <x v="9634"/>
    </i>
    <i r="1">
      <x v="11011"/>
    </i>
    <i r="1">
      <x v="4392"/>
    </i>
    <i r="1">
      <x v="9527"/>
    </i>
    <i r="1">
      <x v="12298"/>
    </i>
    <i r="1">
      <x v="2693"/>
    </i>
    <i r="1">
      <x v="8020"/>
    </i>
    <i r="1">
      <x v="1253"/>
    </i>
    <i r="1">
      <x v="4102"/>
    </i>
    <i r="1">
      <x v="8124"/>
    </i>
    <i r="1">
      <x v="2484"/>
    </i>
    <i r="1">
      <x v="3231"/>
    </i>
    <i r="1">
      <x v="1428"/>
    </i>
    <i r="1">
      <x v="10152"/>
    </i>
    <i r="1">
      <x v="4106"/>
    </i>
    <i r="1">
      <x v="10149"/>
    </i>
    <i r="1">
      <x v="1850"/>
    </i>
    <i r="1">
      <x v="1663"/>
    </i>
    <i r="1">
      <x v="1228"/>
    </i>
    <i r="1">
      <x v="635"/>
    </i>
    <i r="1">
      <x v="10697"/>
    </i>
    <i r="1">
      <x v="10144"/>
    </i>
    <i r="1">
      <x v="732"/>
    </i>
    <i r="1">
      <x v="6912"/>
    </i>
    <i r="1">
      <x v="3011"/>
    </i>
    <i r="1">
      <x v="10750"/>
    </i>
    <i r="1">
      <x v="9283"/>
    </i>
    <i r="1">
      <x v="5416"/>
    </i>
    <i r="1">
      <x v="6808"/>
    </i>
    <i r="1">
      <x v="7179"/>
    </i>
    <i r="1">
      <x v="4779"/>
    </i>
    <i r="1">
      <x v="1194"/>
    </i>
    <i r="1">
      <x v="5119"/>
    </i>
    <i r="1">
      <x v="10122"/>
    </i>
    <i r="1">
      <x v="10157"/>
    </i>
    <i r="1">
      <x v="10143"/>
    </i>
    <i r="1">
      <x v="599"/>
    </i>
    <i r="1">
      <x v="9691"/>
    </i>
    <i r="1">
      <x v="10693"/>
    </i>
    <i r="1">
      <x v="7277"/>
    </i>
    <i r="1">
      <x v="4983"/>
    </i>
    <i r="1">
      <x v="6942"/>
    </i>
    <i r="1">
      <x v="7468"/>
    </i>
    <i r="1">
      <x v="1534"/>
    </i>
    <i r="1">
      <x v="2778"/>
    </i>
    <i r="1">
      <x v="10546"/>
    </i>
    <i r="1">
      <x v="12605"/>
    </i>
    <i r="1">
      <x v="7825"/>
    </i>
    <i r="1">
      <x v="8026"/>
    </i>
    <i r="1">
      <x v="2178"/>
    </i>
    <i r="1">
      <x v="9838"/>
    </i>
    <i r="1">
      <x v="5257"/>
    </i>
    <i r="1">
      <x v="9961"/>
    </i>
    <i r="1">
      <x v="9068"/>
    </i>
    <i r="1">
      <x v="11892"/>
    </i>
    <i r="1">
      <x v="8933"/>
    </i>
    <i r="1">
      <x v="9024"/>
    </i>
    <i r="1">
      <x v="1864"/>
    </i>
    <i r="1">
      <x v="9686"/>
    </i>
    <i r="1">
      <x v="11902"/>
    </i>
    <i r="1">
      <x v="8753"/>
    </i>
    <i r="1">
      <x v="10603"/>
    </i>
    <i r="1">
      <x v="1202"/>
    </i>
    <i r="1">
      <x v="1203"/>
    </i>
    <i r="1">
      <x v="1204"/>
    </i>
    <i r="1">
      <x v="1922"/>
    </i>
    <i r="1">
      <x v="3714"/>
    </i>
    <i r="1">
      <x v="2864"/>
    </i>
    <i r="1">
      <x v="12391"/>
    </i>
    <i r="1">
      <x v="12320"/>
    </i>
    <i r="1">
      <x v="2923"/>
    </i>
    <i r="1">
      <x v="9763"/>
    </i>
    <i r="1">
      <x v="12294"/>
    </i>
    <i r="1">
      <x v="11331"/>
    </i>
    <i r="1">
      <x v="1537"/>
    </i>
    <i r="1">
      <x v="9534"/>
    </i>
    <i r="1">
      <x v="12208"/>
    </i>
    <i r="1">
      <x v="7322"/>
    </i>
    <i r="1">
      <x v="6883"/>
    </i>
    <i r="1">
      <x v="3360"/>
    </i>
    <i r="1">
      <x v="9233"/>
    </i>
    <i r="1">
      <x v="6407"/>
    </i>
    <i r="1">
      <x v="3748"/>
    </i>
    <i r="1">
      <x v="2278"/>
    </i>
    <i r="1">
      <x v="13064"/>
    </i>
    <i r="1">
      <x v="9704"/>
    </i>
    <i r="1">
      <x v="1667"/>
    </i>
    <i r="1">
      <x v="5653"/>
    </i>
    <i r="1">
      <x v="11842"/>
    </i>
    <i r="1">
      <x v="12458"/>
    </i>
    <i r="1">
      <x v="9559"/>
    </i>
    <i r="1">
      <x v="1443"/>
    </i>
    <i r="1">
      <x v="13147"/>
    </i>
    <i r="1">
      <x v="1444"/>
    </i>
    <i r="1">
      <x v="5041"/>
    </i>
    <i r="1">
      <x v="6019"/>
    </i>
    <i r="1">
      <x v="9617"/>
    </i>
    <i r="1">
      <x v="2218"/>
    </i>
    <i r="1">
      <x v="1637"/>
    </i>
    <i r="1">
      <x v="12926"/>
    </i>
    <i r="1">
      <x v="13381"/>
    </i>
    <i r="1">
      <x v="5618"/>
    </i>
    <i r="1">
      <x v="9980"/>
    </i>
    <i r="1">
      <x v="4611"/>
    </i>
    <i r="1">
      <x v="9876"/>
    </i>
    <i r="1">
      <x v="5574"/>
    </i>
    <i r="1">
      <x v="9325"/>
    </i>
    <i r="1">
      <x v="9598"/>
    </i>
    <i r="1">
      <x v="4390"/>
    </i>
    <i r="1">
      <x v="12495"/>
    </i>
    <i r="1">
      <x v="7058"/>
    </i>
    <i r="1">
      <x v="12987"/>
    </i>
    <i r="1">
      <x v="1541"/>
    </i>
    <i r="1">
      <x v="3880"/>
    </i>
    <i r="1">
      <x v="9800"/>
    </i>
    <i r="1">
      <x v="697"/>
    </i>
    <i r="1">
      <x v="3480"/>
    </i>
    <i r="1">
      <x v="2957"/>
    </i>
    <i r="1">
      <x v="10305"/>
    </i>
    <i r="1">
      <x v="12426"/>
    </i>
    <i r="1">
      <x v="9898"/>
    </i>
    <i r="1">
      <x v="6886"/>
    </i>
    <i r="1">
      <x v="5118"/>
    </i>
    <i r="1">
      <x v="6113"/>
    </i>
    <i r="1">
      <x v="5462"/>
    </i>
    <i r="1">
      <x v="12147"/>
    </i>
    <i r="1">
      <x v="4134"/>
    </i>
    <i r="1">
      <x v="7569"/>
    </i>
    <i r="1">
      <x v="8539"/>
    </i>
    <i r="1">
      <x v="8128"/>
    </i>
    <i r="1">
      <x v="9554"/>
    </i>
    <i r="1">
      <x v="11354"/>
    </i>
    <i r="1">
      <x v="9921"/>
    </i>
    <i r="1">
      <x v="11355"/>
    </i>
    <i r="1">
      <x v="9721"/>
    </i>
    <i r="1">
      <x v="7594"/>
    </i>
    <i r="1">
      <x v="2514"/>
    </i>
    <i r="1">
      <x v="9100"/>
    </i>
    <i r="1">
      <x v="6133"/>
    </i>
    <i r="1">
      <x v="1545"/>
    </i>
    <i r="1">
      <x v="1427"/>
    </i>
    <i r="1">
      <x v="8720"/>
    </i>
    <i r="1">
      <x v="6261"/>
    </i>
    <i r="1">
      <x v="1715"/>
    </i>
    <i r="1">
      <x v="6132"/>
    </i>
    <i r="1">
      <x v="5341"/>
    </i>
    <i r="1">
      <x v="5040"/>
    </i>
    <i r="1">
      <x v="10604"/>
    </i>
    <i r="1">
      <x v="9606"/>
    </i>
    <i r="1">
      <x v="7784"/>
    </i>
    <i r="1">
      <x v="9254"/>
    </i>
    <i r="1">
      <x v="9263"/>
    </i>
    <i r="1">
      <x v="4172"/>
    </i>
    <i r="1">
      <x v="1455"/>
    </i>
    <i r="1">
      <x v="3692"/>
    </i>
    <i r="1">
      <x v="11289"/>
    </i>
    <i r="1">
      <x v="4356"/>
    </i>
    <i r="1">
      <x v="12328"/>
    </i>
    <i r="1">
      <x v="8121"/>
    </i>
    <i r="1">
      <x v="10598"/>
    </i>
    <i r="1">
      <x v="13044"/>
    </i>
    <i r="1">
      <x v="10607"/>
    </i>
    <i r="1">
      <x v="9807"/>
    </i>
    <i r="1">
      <x v="10585"/>
    </i>
    <i r="1">
      <x v="3004"/>
    </i>
    <i r="1">
      <x v="10605"/>
    </i>
    <i r="1">
      <x v="543"/>
    </i>
    <i r="1">
      <x v="13043"/>
    </i>
    <i r="1">
      <x v="565"/>
    </i>
    <i r="1">
      <x v="5024"/>
    </i>
    <i r="1">
      <x v="7328"/>
    </i>
    <i r="1">
      <x v="8946"/>
    </i>
    <i r="1">
      <x v="10692"/>
    </i>
    <i r="1">
      <x v="8129"/>
    </i>
    <i r="1">
      <x v="10421"/>
    </i>
    <i r="1">
      <x v="1778"/>
    </i>
    <i r="1">
      <x v="7800"/>
    </i>
    <i r="1">
      <x v="8562"/>
    </i>
    <i r="1">
      <x v="11592"/>
    </i>
    <i r="1">
      <x v="8132"/>
    </i>
    <i r="1">
      <x v="12393"/>
    </i>
    <i r="1">
      <x v="586"/>
    </i>
    <i r="1">
      <x v="5626"/>
    </i>
    <i r="1">
      <x v="9430"/>
    </i>
    <i r="1">
      <x v="11208"/>
    </i>
    <i r="1">
      <x v="10583"/>
    </i>
    <i r="1">
      <x v="12034"/>
    </i>
    <i r="1">
      <x v="4884"/>
    </i>
    <i r="1">
      <x v="3006"/>
    </i>
    <i r="1">
      <x v="3472"/>
    </i>
    <i r="1">
      <x v="3326"/>
    </i>
    <i r="1">
      <x v="5699"/>
    </i>
    <i r="1">
      <x v="6848"/>
    </i>
    <i r="1">
      <x v="965"/>
    </i>
    <i r="1">
      <x v="9557"/>
    </i>
    <i r="1">
      <x v="11396"/>
    </i>
    <i r="1">
      <x v="544"/>
    </i>
    <i r="1">
      <x v="7922"/>
    </i>
    <i r="1">
      <x v="9173"/>
    </i>
    <i r="1">
      <x v="7481"/>
    </i>
    <i r="1">
      <x v="10602"/>
    </i>
    <i r="1">
      <x v="6435"/>
    </i>
    <i r="1">
      <x v="2273"/>
    </i>
    <i r="1">
      <x v="2744"/>
    </i>
    <i r="1">
      <x v="8948"/>
    </i>
    <i r="1">
      <x v="9776"/>
    </i>
    <i r="1">
      <x v="9129"/>
    </i>
    <i r="1">
      <x v="949"/>
    </i>
    <i r="1">
      <x v="9093"/>
    </i>
    <i r="1">
      <x v="11928"/>
    </i>
    <i r="1">
      <x v="6056"/>
    </i>
    <i r="1">
      <x v="11933"/>
    </i>
    <i r="1">
      <x v="11641"/>
    </i>
    <i r="1">
      <x v="1542"/>
    </i>
    <i r="1">
      <x v="3937"/>
    </i>
    <i r="1">
      <x v="8345"/>
    </i>
    <i r="1">
      <x v="3213"/>
    </i>
    <i r="1">
      <x v="8641"/>
    </i>
    <i r="1">
      <x v="6220"/>
    </i>
    <i r="1">
      <x v="5861"/>
    </i>
    <i r="1">
      <x v="11655"/>
    </i>
    <i r="1">
      <x v="7177"/>
    </i>
    <i r="1">
      <x v="6448"/>
    </i>
    <i r="1">
      <x v="5014"/>
    </i>
    <i r="1">
      <x v="9095"/>
    </i>
    <i r="1">
      <x v="739"/>
    </i>
    <i r="1">
      <x v="2455"/>
    </i>
    <i r="1">
      <x v="1120"/>
    </i>
    <i r="1">
      <x v="5415"/>
    </i>
    <i r="1">
      <x v="8949"/>
    </i>
    <i r="1">
      <x v="7003"/>
    </i>
    <i r="1">
      <x v="6378"/>
    </i>
    <i r="1">
      <x v="8950"/>
    </i>
    <i r="1">
      <x v="9067"/>
    </i>
    <i r="1">
      <x v="1536"/>
    </i>
    <i r="1">
      <x v="2740"/>
    </i>
    <i r="1">
      <x v="12431"/>
    </i>
    <i r="1">
      <x v="9056"/>
    </i>
    <i r="1">
      <x v="8033"/>
    </i>
    <i r="1">
      <x v="11325"/>
    </i>
    <i r="1">
      <x v="11329"/>
    </i>
    <i r="1">
      <x v="7135"/>
    </i>
    <i r="1">
      <x v="8798"/>
    </i>
    <i r="1">
      <x v="10234"/>
    </i>
    <i r="1">
      <x v="10516"/>
    </i>
    <i r="1">
      <x v="13035"/>
    </i>
    <i r="1">
      <x v="13090"/>
    </i>
    <i r="1">
      <x v="306"/>
    </i>
    <i r="1">
      <x v="3244"/>
    </i>
    <i r="1">
      <x v="2308"/>
    </i>
    <i r="1">
      <x v="4252"/>
    </i>
    <i r="1">
      <x v="12155"/>
    </i>
    <i r="1">
      <x v="11293"/>
    </i>
    <i r="1">
      <x v="9774"/>
    </i>
    <i r="1">
      <x v="9284"/>
    </i>
    <i r="1">
      <x v="6858"/>
    </i>
    <i r="1">
      <x v="4913"/>
    </i>
    <i r="1">
      <x v="11568"/>
    </i>
    <i r="1">
      <x v="6569"/>
    </i>
    <i r="1">
      <x v="6645"/>
    </i>
    <i r="1">
      <x v="1227"/>
    </i>
    <i r="1">
      <x v="11942"/>
    </i>
    <i r="1">
      <x v="5824"/>
    </i>
    <i r="1">
      <x v="4138"/>
    </i>
    <i r="1">
      <x v="6131"/>
    </i>
    <i r="1">
      <x v="10606"/>
    </i>
    <i r="1">
      <x v="10162"/>
    </i>
    <i r="1">
      <x v="531"/>
    </i>
    <i r="1">
      <x v="6130"/>
    </i>
    <i r="1">
      <x v="6755"/>
    </i>
    <i r="1">
      <x v="6139"/>
    </i>
    <i r="1">
      <x v="6140"/>
    </i>
    <i>
      <x v="49"/>
      <x v="10987"/>
    </i>
    <i r="1">
      <x v="6618"/>
    </i>
    <i r="1">
      <x v="10232"/>
    </i>
    <i r="1">
      <x v="13286"/>
    </i>
    <i r="1">
      <x v="6231"/>
    </i>
    <i r="1">
      <x v="9025"/>
    </i>
    <i r="1">
      <x v="12021"/>
    </i>
    <i r="1">
      <x v="7472"/>
    </i>
    <i r="1">
      <x v="7683"/>
    </i>
    <i r="1">
      <x v="3464"/>
    </i>
    <i r="1">
      <x v="3267"/>
    </i>
    <i r="1">
      <x v="1226"/>
    </i>
    <i r="1">
      <x v="3411"/>
    </i>
    <i r="1">
      <x v="12244"/>
    </i>
    <i r="1">
      <x v="377"/>
    </i>
    <i r="1">
      <x v="11054"/>
    </i>
    <i r="1">
      <x v="8845"/>
    </i>
    <i r="1">
      <x v="2522"/>
    </i>
    <i r="1">
      <x v="12467"/>
    </i>
    <i r="1">
      <x v="12157"/>
    </i>
    <i r="1">
      <x v="2134"/>
    </i>
    <i r="1">
      <x v="1371"/>
    </i>
    <i r="1">
      <x v="12379"/>
    </i>
    <i r="1">
      <x v="5476"/>
    </i>
    <i r="1">
      <x v="2082"/>
    </i>
    <i r="1">
      <x v="2364"/>
    </i>
    <i r="1">
      <x v="10925"/>
    </i>
    <i r="1">
      <x v="5170"/>
    </i>
    <i r="1">
      <x v="5259"/>
    </i>
    <i r="1">
      <x v="7797"/>
    </i>
    <i r="1">
      <x v="4113"/>
    </i>
    <i r="1">
      <x v="515"/>
    </i>
    <i r="1">
      <x v="4419"/>
    </i>
    <i r="1">
      <x v="11286"/>
    </i>
    <i r="1">
      <x v="8710"/>
    </i>
    <i r="1">
      <x v="11223"/>
    </i>
    <i r="1">
      <x v="7720"/>
    </i>
    <i r="1">
      <x v="3737"/>
    </i>
    <i r="1">
      <x v="5890"/>
    </i>
    <i r="1">
      <x v="1212"/>
    </i>
    <i r="1">
      <x v="10352"/>
    </i>
    <i r="1">
      <x v="668"/>
    </i>
    <i r="1">
      <x v="2266"/>
    </i>
    <i r="1">
      <x v="10363"/>
    </i>
    <i r="1">
      <x v="12243"/>
    </i>
    <i r="1">
      <x v="12431"/>
    </i>
    <i r="1">
      <x v="8812"/>
    </i>
    <i r="1">
      <x v="9723"/>
    </i>
    <i r="1">
      <x v="11104"/>
    </i>
    <i r="1">
      <x v="3792"/>
    </i>
    <i r="1">
      <x v="12823"/>
    </i>
    <i r="1">
      <x v="2382"/>
    </i>
    <i r="1">
      <x v="7480"/>
    </i>
    <i r="1">
      <x v="1607"/>
    </i>
    <i r="1">
      <x v="11488"/>
    </i>
    <i r="1">
      <x v="1688"/>
    </i>
    <i r="1">
      <x v="9410"/>
    </i>
    <i r="1">
      <x v="710"/>
    </i>
    <i r="1">
      <x v="9676"/>
    </i>
    <i r="1">
      <x v="1056"/>
    </i>
    <i r="1">
      <x v="11643"/>
    </i>
    <i r="1">
      <x v="7405"/>
    </i>
    <i r="1">
      <x v="871"/>
    </i>
    <i r="1">
      <x v="10830"/>
    </i>
    <i r="1">
      <x v="4442"/>
    </i>
    <i r="1">
      <x v="10356"/>
    </i>
    <i r="1">
      <x v="13119"/>
    </i>
    <i r="1">
      <x v="4510"/>
    </i>
    <i r="1">
      <x v="7404"/>
    </i>
    <i r="1">
      <x v="3064"/>
    </i>
    <i r="1">
      <x v="6417"/>
    </i>
    <i r="1">
      <x v="5184"/>
    </i>
    <i r="1">
      <x v="9790"/>
    </i>
    <i r="1">
      <x v="197"/>
    </i>
    <i r="1">
      <x v="232"/>
    </i>
    <i r="1">
      <x v="187"/>
    </i>
    <i r="1">
      <x v="39"/>
    </i>
    <i r="1">
      <x v="212"/>
    </i>
    <i r="1">
      <x v="164"/>
    </i>
    <i r="1">
      <x v="245"/>
    </i>
    <i r="1">
      <x v="170"/>
    </i>
    <i r="1">
      <x v="163"/>
    </i>
    <i r="1">
      <x v="7319"/>
    </i>
    <i r="1">
      <x v="188"/>
    </i>
    <i r="1">
      <x v="3459"/>
    </i>
    <i r="1">
      <x v="9786"/>
    </i>
    <i r="1">
      <x v="12141"/>
    </i>
    <i r="1">
      <x v="13262"/>
    </i>
    <i r="1">
      <x v="3458"/>
    </i>
    <i r="1">
      <x v="5161"/>
    </i>
    <i r="1">
      <x v="7402"/>
    </i>
    <i r="1">
      <x v="1660"/>
    </i>
    <i r="1">
      <x v="13260"/>
    </i>
    <i r="1">
      <x v="7192"/>
    </i>
    <i r="1">
      <x v="9135"/>
    </i>
    <i r="1">
      <x v="7664"/>
    </i>
    <i r="1">
      <x v="8553"/>
    </i>
    <i r="1">
      <x v="10107"/>
    </i>
    <i r="1">
      <x v="11889"/>
    </i>
    <i r="1">
      <x v="8788"/>
    </i>
    <i r="1">
      <x v="10680"/>
    </i>
    <i r="1">
      <x v="4200"/>
    </i>
    <i r="1">
      <x v="4677"/>
    </i>
    <i r="1">
      <x v="5191"/>
    </i>
    <i r="1">
      <x v="13263"/>
    </i>
    <i r="1">
      <x v="9962"/>
    </i>
    <i r="1">
      <x v="8767"/>
    </i>
    <i r="1">
      <x v="11713"/>
    </i>
    <i r="1">
      <x v="2116"/>
    </i>
    <i r="1">
      <x v="3682"/>
    </i>
    <i r="1">
      <x v="3763"/>
    </i>
    <i r="1">
      <x v="1702"/>
    </i>
    <i r="1">
      <x v="3942"/>
    </i>
    <i r="1">
      <x v="5403"/>
    </i>
    <i r="1">
      <x v="12142"/>
    </i>
    <i r="1">
      <x v="5117"/>
    </i>
    <i r="1">
      <x v="9421"/>
    </i>
    <i r="1">
      <x v="1546"/>
    </i>
    <i r="1">
      <x v="11009"/>
    </i>
    <i r="1">
      <x v="11572"/>
    </i>
    <i r="1">
      <x v="9538"/>
    </i>
    <i r="1">
      <x v="2316"/>
    </i>
    <i r="1">
      <x v="7431"/>
    </i>
    <i r="1">
      <x v="8849"/>
    </i>
    <i r="1">
      <x v="7822"/>
    </i>
    <i r="1">
      <x v="3393"/>
    </i>
    <i r="1">
      <x v="2692"/>
    </i>
    <i r="1">
      <x v="4319"/>
    </i>
    <i r="1">
      <x v="1967"/>
    </i>
    <i r="1">
      <x v="57"/>
    </i>
    <i r="1">
      <x v="75"/>
    </i>
    <i r="1">
      <x v="58"/>
    </i>
    <i r="1">
      <x v="239"/>
    </i>
    <i r="1">
      <x v="60"/>
    </i>
    <i r="1">
      <x v="231"/>
    </i>
    <i r="1">
      <x v="72"/>
    </i>
    <i r="1">
      <x v="5253"/>
    </i>
    <i r="1">
      <x v="76"/>
    </i>
    <i r="1">
      <x v="210"/>
    </i>
    <i r="1">
      <x v="80"/>
    </i>
    <i r="1">
      <x v="10404"/>
    </i>
    <i r="1">
      <x v="77"/>
    </i>
    <i r="1">
      <x v="81"/>
    </i>
    <i r="1">
      <x v="6289"/>
    </i>
    <i r="1">
      <x v="78"/>
    </i>
    <i r="1">
      <x v="220"/>
    </i>
    <i r="1">
      <x v="221"/>
    </i>
    <i r="1">
      <x v="243"/>
    </i>
    <i r="1">
      <x v="73"/>
    </i>
    <i r="1">
      <x v="5892"/>
    </i>
    <i r="1">
      <x v="7309"/>
    </i>
    <i r="1">
      <x v="13014"/>
    </i>
    <i r="1">
      <x v="12618"/>
    </i>
    <i r="1">
      <x v="9373"/>
    </i>
    <i r="1">
      <x v="2071"/>
    </i>
    <i r="1">
      <x v="799"/>
    </i>
    <i r="1">
      <x v="12469"/>
    </i>
    <i r="1">
      <x v="565"/>
    </i>
    <i r="1">
      <x v="11635"/>
    </i>
    <i r="1">
      <x v="5140"/>
    </i>
    <i r="1">
      <x v="3782"/>
    </i>
    <i r="1">
      <x v="11363"/>
    </i>
    <i r="1">
      <x v="4769"/>
    </i>
    <i r="1">
      <x v="12540"/>
    </i>
    <i r="1">
      <x v="4507"/>
    </i>
    <i r="1">
      <x v="9519"/>
    </i>
    <i r="1">
      <x v="5706"/>
    </i>
    <i r="1">
      <x v="9366"/>
    </i>
    <i r="1">
      <x v="12292"/>
    </i>
    <i r="1">
      <x v="10494"/>
    </i>
    <i r="1">
      <x v="12143"/>
    </i>
    <i r="1">
      <x v="3758"/>
    </i>
    <i r="1">
      <x v="9145"/>
    </i>
    <i r="1">
      <x v="11712"/>
    </i>
    <i r="1">
      <x v="8395"/>
    </i>
    <i r="1">
      <x v="10668"/>
    </i>
    <i r="1">
      <x v="6494"/>
    </i>
    <i r="1">
      <x v="12844"/>
    </i>
    <i r="1">
      <x v="6134"/>
    </i>
    <i r="1">
      <x v="2338"/>
    </i>
    <i r="1">
      <x v="12035"/>
    </i>
    <i r="1">
      <x v="7581"/>
    </i>
    <i r="1">
      <x v="10644"/>
    </i>
    <i r="1">
      <x v="5694"/>
    </i>
    <i r="1">
      <x v="10682"/>
    </i>
    <i r="1">
      <x v="5416"/>
    </i>
    <i r="1">
      <x v="8990"/>
    </i>
    <i r="1">
      <x v="10877"/>
    </i>
    <i r="1">
      <x v="6135"/>
    </i>
    <i r="1">
      <x v="3491"/>
    </i>
    <i r="1">
      <x v="8991"/>
    </i>
    <i r="1">
      <x v="3208"/>
    </i>
    <i r="1">
      <x v="8007"/>
    </i>
    <i r="1">
      <x v="11563"/>
    </i>
    <i r="1">
      <x v="6405"/>
    </i>
    <i r="1">
      <x v="4392"/>
    </i>
    <i r="1">
      <x v="1234"/>
    </i>
    <i r="1">
      <x v="375"/>
    </i>
    <i r="1">
      <x v="12291"/>
    </i>
    <i r="1">
      <x v="3345"/>
    </i>
    <i r="1">
      <x v="12928"/>
    </i>
    <i r="1">
      <x v="3818"/>
    </i>
    <i r="1">
      <x v="598"/>
    </i>
    <i r="1">
      <x v="2931"/>
    </i>
    <i r="1">
      <x v="7546"/>
    </i>
    <i r="1">
      <x v="10874"/>
    </i>
    <i r="1">
      <x v="3811"/>
    </i>
    <i r="1">
      <x v="13009"/>
    </i>
    <i r="1">
      <x v="1060"/>
    </i>
    <i r="1">
      <x v="3704"/>
    </i>
    <i r="1">
      <x v="9896"/>
    </i>
    <i r="1">
      <x v="7403"/>
    </i>
    <i r="1">
      <x v="5035"/>
    </i>
    <i r="1">
      <x v="7539"/>
    </i>
    <i r="1">
      <x v="7543"/>
    </i>
    <i r="1">
      <x v="236"/>
    </i>
    <i r="1">
      <x v="260"/>
    </i>
    <i r="1">
      <x v="10876"/>
    </i>
    <i r="1">
      <x v="247"/>
    </i>
    <i r="1">
      <x v="7529"/>
    </i>
    <i r="1">
      <x v="11368"/>
    </i>
    <i r="1">
      <x v="64"/>
    </i>
    <i r="1">
      <x v="265"/>
    </i>
    <i r="1">
      <x v="90"/>
    </i>
    <i r="1">
      <x v="10875"/>
    </i>
    <i r="1">
      <x v="235"/>
    </i>
    <i r="1">
      <x v="10444"/>
    </i>
    <i r="1">
      <x v="248"/>
    </i>
    <i r="1">
      <x v="268"/>
    </i>
    <i r="1">
      <x v="55"/>
    </i>
    <i r="1">
      <x v="266"/>
    </i>
    <i r="1">
      <x v="89"/>
    </i>
    <i r="1">
      <x v="6852"/>
    </i>
    <i r="1">
      <x v="198"/>
    </i>
    <i r="1">
      <x v="92"/>
    </i>
    <i r="1">
      <x v="91"/>
    </i>
    <i r="1">
      <x v="6136"/>
    </i>
    <i r="1">
      <x v="7540"/>
    </i>
    <i r="1">
      <x v="10192"/>
    </i>
    <i r="1">
      <x v="4351"/>
    </i>
    <i r="1">
      <x v="2293"/>
    </i>
    <i r="1">
      <x v="8840"/>
    </i>
    <i r="1">
      <x v="4360"/>
    </i>
    <i r="1">
      <x v="7542"/>
    </i>
    <i r="1">
      <x v="10191"/>
    </i>
    <i r="1">
      <x v="6057"/>
    </i>
    <i r="1">
      <x v="7545"/>
    </i>
    <i r="1">
      <x v="9033"/>
    </i>
    <i r="1">
      <x v="2315"/>
    </i>
    <i r="1">
      <x v="6058"/>
    </i>
    <i r="1">
      <x v="5429"/>
    </i>
    <i r="1">
      <x v="2354"/>
    </i>
    <i r="1">
      <x v="8848"/>
    </i>
    <i r="1">
      <x v="6230"/>
    </i>
    <i r="1">
      <x v="6061"/>
    </i>
    <i r="1">
      <x v="3657"/>
    </i>
    <i r="1">
      <x v="6228"/>
    </i>
    <i r="1">
      <x v="1094"/>
    </i>
    <i r="1">
      <x v="12301"/>
    </i>
    <i r="1">
      <x v="1710"/>
    </i>
    <i r="1">
      <x v="2365"/>
    </i>
    <i r="1">
      <x v="1809"/>
    </i>
    <i r="1">
      <x v="67"/>
    </i>
    <i r="1">
      <x v="1089"/>
    </i>
    <i r="1">
      <x v="5165"/>
    </i>
    <i r="1">
      <x v="5132"/>
    </i>
    <i r="1">
      <x v="5656"/>
    </i>
    <i r="1">
      <x v="10677"/>
    </i>
    <i r="1">
      <x v="9259"/>
    </i>
    <i r="1">
      <x v="2218"/>
    </i>
    <i r="1">
      <x v="3161"/>
    </i>
    <i r="1">
      <x v="1715"/>
    </i>
    <i r="1">
      <x v="4973"/>
    </i>
    <i r="1">
      <x v="11842"/>
    </i>
    <i r="1">
      <x v="12258"/>
    </i>
    <i r="1">
      <x v="12296"/>
    </i>
    <i r="1">
      <x v="3681"/>
    </i>
    <i r="1">
      <x v="11479"/>
    </i>
    <i r="1">
      <x v="8346"/>
    </i>
    <i r="1">
      <x v="12043"/>
    </i>
    <i r="1">
      <x v="10175"/>
    </i>
    <i r="1">
      <x v="3202"/>
    </i>
    <i r="1">
      <x v="1090"/>
    </i>
    <i r="1">
      <x v="7827"/>
    </i>
    <i r="1">
      <x v="9152"/>
    </i>
    <i r="1">
      <x v="7541"/>
    </i>
    <i r="1">
      <x v="69"/>
    </i>
    <i r="1">
      <x v="6456"/>
    </i>
    <i r="1">
      <x v="5024"/>
    </i>
    <i r="1">
      <x v="1088"/>
    </i>
    <i r="1">
      <x v="11332"/>
    </i>
    <i r="1">
      <x v="4316"/>
    </i>
    <i r="1">
      <x v="2313"/>
    </i>
    <i r="1">
      <x v="1551"/>
    </i>
    <i r="1">
      <x v="7544"/>
    </i>
    <i r="1">
      <x v="3843"/>
    </i>
    <i r="1">
      <x v="10528"/>
    </i>
    <i r="1">
      <x v="3621"/>
    </i>
    <i r="1">
      <x v="3844"/>
    </i>
    <i r="1">
      <x v="11545"/>
    </i>
    <i r="1">
      <x v="3845"/>
    </i>
    <i r="1">
      <x v="6844"/>
    </i>
    <i r="1">
      <x v="2457"/>
    </i>
    <i r="1">
      <x v="3270"/>
    </i>
    <i r="1">
      <x v="3842"/>
    </i>
    <i r="1">
      <x v="10530"/>
    </i>
    <i r="1">
      <x v="5598"/>
    </i>
    <i r="1">
      <x v="2977"/>
    </i>
    <i r="1">
      <x v="10678"/>
    </i>
    <i r="1">
      <x v="12577"/>
    </i>
    <i r="1">
      <x v="966"/>
    </i>
    <i r="1">
      <x v="10924"/>
    </i>
    <i r="1">
      <x v="4770"/>
    </i>
    <i r="1">
      <x v="10901"/>
    </i>
    <i r="1">
      <x v="7041"/>
    </i>
    <i r="1">
      <x v="10254"/>
    </i>
    <i r="1">
      <x v="545"/>
    </i>
    <i r="1">
      <x v="9702"/>
    </i>
    <i r="1">
      <x v="3460"/>
    </i>
    <i r="1">
      <x v="3286"/>
    </i>
    <i r="1">
      <x v="6229"/>
    </i>
    <i r="1">
      <x v="10906"/>
    </i>
    <i r="1">
      <x v="10518"/>
    </i>
    <i r="1">
      <x v="3783"/>
    </i>
    <i r="1">
      <x v="9703"/>
    </i>
    <i r="1">
      <x v="9217"/>
    </i>
    <i r="1">
      <x v="2523"/>
    </i>
    <i r="1">
      <x v="3848"/>
    </i>
    <i r="1">
      <x v="6137"/>
    </i>
    <i r="1">
      <x v="3847"/>
    </i>
    <i r="1">
      <x v="8130"/>
    </i>
    <i r="1">
      <x v="11367"/>
    </i>
    <i r="1">
      <x v="4090"/>
    </i>
    <i r="1">
      <x v="681"/>
    </i>
    <i r="1">
      <x v="11364"/>
    </i>
    <i r="1">
      <x v="10902"/>
    </i>
    <i r="1">
      <x v="11365"/>
    </i>
    <i r="1">
      <x v="652"/>
    </i>
    <i r="1">
      <x v="680"/>
    </i>
    <i r="1">
      <x v="10907"/>
    </i>
    <i r="1">
      <x v="4771"/>
    </i>
    <i r="1">
      <x v="321"/>
    </i>
    <i r="1">
      <x v="11366"/>
    </i>
    <i r="1">
      <x v="10909"/>
    </i>
    <i r="1">
      <x v="12158"/>
    </i>
    <i r="1">
      <x v="10910"/>
    </i>
    <i r="1">
      <x v="12190"/>
    </i>
    <i r="1">
      <x v="6128"/>
    </i>
    <i r="1">
      <x v="6294"/>
    </i>
    <i r="1">
      <x v="9705"/>
    </i>
    <i r="1">
      <x v="6297"/>
    </i>
    <i r="1">
      <x v="8396"/>
    </i>
    <i>
      <x v="50"/>
      <x v="3269"/>
    </i>
    <i r="1">
      <x v="9372"/>
    </i>
    <i r="1">
      <x v="6567"/>
    </i>
    <i r="1">
      <x v="4452"/>
    </i>
    <i r="1">
      <x v="382"/>
    </i>
    <i r="1">
      <x v="7361"/>
    </i>
    <i r="1">
      <x v="9690"/>
    </i>
    <i r="1">
      <x v="564"/>
    </i>
    <i r="1">
      <x v="9402"/>
    </i>
    <i r="1">
      <x v="5516"/>
    </i>
    <i r="1">
      <x v="7898"/>
    </i>
    <i r="1">
      <x v="4781"/>
    </i>
    <i r="1">
      <x v="8808"/>
    </i>
    <i r="1">
      <x v="10553"/>
    </i>
    <i r="1">
      <x v="4899"/>
    </i>
    <i r="1">
      <x v="4083"/>
    </i>
    <i r="1">
      <x v="7153"/>
    </i>
    <i r="1">
      <x v="12937"/>
    </i>
    <i r="1">
      <x v="4009"/>
    </i>
    <i r="1">
      <x v="8323"/>
    </i>
    <i r="1">
      <x v="5519"/>
    </i>
    <i r="1">
      <x v="11464"/>
    </i>
    <i r="1">
      <x v="2063"/>
    </i>
    <i r="1">
      <x v="2066"/>
    </i>
    <i r="1">
      <x v="4143"/>
    </i>
    <i r="1">
      <x v="11131"/>
    </i>
    <i r="1">
      <x v="2141"/>
    </i>
    <i r="1">
      <x v="5734"/>
    </i>
    <i r="1">
      <x v="11891"/>
    </i>
    <i r="1">
      <x v="12552"/>
    </i>
    <i r="1">
      <x v="7295"/>
    </i>
    <i r="1">
      <x v="5210"/>
    </i>
    <i r="1">
      <x v="9285"/>
    </i>
    <i r="1">
      <x v="909"/>
    </i>
    <i r="1">
      <x v="4202"/>
    </i>
    <i r="1">
      <x v="1690"/>
    </i>
    <i r="1">
      <x v="5183"/>
    </i>
    <i r="1">
      <x v="10361"/>
    </i>
    <i r="1">
      <x v="10531"/>
    </i>
    <i r="1">
      <x v="4575"/>
    </i>
    <i r="1">
      <x v="5763"/>
    </i>
    <i r="1">
      <x v="9460"/>
    </i>
    <i r="1">
      <x v="4614"/>
    </i>
    <i r="1">
      <x v="5566"/>
    </i>
    <i r="1">
      <x v="8235"/>
    </i>
    <i r="1">
      <x v="550"/>
    </i>
    <i r="1">
      <x v="786"/>
    </i>
    <i r="1">
      <x v="7869"/>
    </i>
    <i r="1">
      <x v="8535"/>
    </i>
    <i r="1">
      <x v="9432"/>
    </i>
    <i r="1">
      <x v="684"/>
    </i>
    <i r="1">
      <x v="9390"/>
    </i>
    <i r="1">
      <x v="10785"/>
    </i>
    <i r="1">
      <x v="13257"/>
    </i>
    <i r="1">
      <x v="11652"/>
    </i>
    <i r="1">
      <x v="666"/>
    </i>
    <i r="1">
      <x v="7243"/>
    </i>
    <i r="1">
      <x v="12010"/>
    </i>
    <i r="1">
      <x v="2146"/>
    </i>
    <i r="1">
      <x v="5327"/>
    </i>
    <i r="1">
      <x v="2229"/>
    </i>
    <i r="1">
      <x v="5326"/>
    </i>
    <i r="1">
      <x v="5325"/>
    </i>
    <i r="1">
      <x v="6518"/>
    </i>
    <i r="1">
      <x v="10478"/>
    </i>
    <i r="1">
      <x v="669"/>
    </i>
    <i r="1">
      <x v="9671"/>
    </i>
    <i r="1">
      <x v="9329"/>
    </i>
    <i r="1">
      <x v="10360"/>
    </i>
    <i r="1">
      <x v="8236"/>
    </i>
    <i r="1">
      <x v="601"/>
    </i>
    <i r="1">
      <x v="8887"/>
    </i>
    <i r="1">
      <x v="683"/>
    </i>
    <i r="1">
      <x v="1372"/>
    </i>
    <i r="1">
      <x v="11456"/>
    </i>
    <i r="1">
      <x v="10654"/>
    </i>
    <i r="1">
      <x v="8398"/>
    </i>
    <i r="1">
      <x v="5703"/>
    </i>
    <i r="1">
      <x v="10333"/>
    </i>
    <i r="1">
      <x v="1368"/>
    </i>
    <i r="1">
      <x v="5529"/>
    </i>
    <i r="1">
      <x v="1723"/>
    </i>
    <i r="1">
      <x v="5745"/>
    </i>
    <i r="1">
      <x v="6959"/>
    </i>
    <i r="1">
      <x v="6958"/>
    </i>
    <i r="1">
      <x v="6960"/>
    </i>
    <i r="1">
      <x v="6961"/>
    </i>
    <i r="1">
      <x v="6962"/>
    </i>
    <i r="1">
      <x v="4682"/>
    </i>
    <i r="1">
      <x v="11679"/>
    </i>
    <i r="1">
      <x v="44"/>
    </i>
    <i r="1">
      <x v="191"/>
    </i>
    <i r="1">
      <x v="192"/>
    </i>
    <i r="1">
      <x v="1798"/>
    </i>
    <i r="1">
      <x v="11425"/>
    </i>
    <i r="1">
      <x v="4352"/>
    </i>
    <i r="1">
      <x v="7309"/>
    </i>
    <i r="1">
      <x v="6171"/>
    </i>
    <i r="1">
      <x v="844"/>
    </i>
    <i r="1">
      <x v="6172"/>
    </i>
    <i r="1">
      <x v="6443"/>
    </i>
    <i r="1">
      <x v="5786"/>
    </i>
    <i r="1">
      <x v="9781"/>
    </i>
    <i r="1">
      <x v="3421"/>
    </i>
    <i r="1">
      <x v="1967"/>
    </i>
    <i r="1">
      <x v="6085"/>
    </i>
    <i r="1">
      <x v="688"/>
    </i>
    <i r="1">
      <x v="5517"/>
    </i>
    <i r="1">
      <x v="1081"/>
    </i>
    <i r="1">
      <x v="9431"/>
    </i>
    <i r="1">
      <x v="5180"/>
    </i>
    <i r="1">
      <x v="3616"/>
    </i>
    <i r="1">
      <x v="1155"/>
    </i>
    <i r="1">
      <x v="13169"/>
    </i>
    <i r="1">
      <x v="10428"/>
    </i>
    <i r="1">
      <x v="2983"/>
    </i>
    <i r="1">
      <x v="1082"/>
    </i>
    <i r="1">
      <x v="11689"/>
    </i>
    <i r="1">
      <x v="940"/>
    </i>
    <i r="1">
      <x v="10404"/>
    </i>
    <i r="1">
      <x v="1969"/>
    </i>
    <i r="1">
      <x v="13197"/>
    </i>
    <i r="1">
      <x v="7252"/>
    </i>
    <i r="1">
      <x v="12431"/>
    </i>
    <i r="1">
      <x v="687"/>
    </i>
    <i r="1">
      <x v="8237"/>
    </i>
    <i r="1">
      <x v="13056"/>
    </i>
    <i r="1">
      <x v="3949"/>
    </i>
    <i r="1">
      <x v="10659"/>
    </i>
    <i r="1">
      <x v="5559"/>
    </i>
    <i r="1">
      <x v="7900"/>
    </i>
    <i r="1">
      <x v="10816"/>
    </i>
    <i r="1">
      <x v="1742"/>
    </i>
    <i r="1">
      <x v="79"/>
    </i>
    <i r="1">
      <x v="8837"/>
    </i>
    <i r="1">
      <x v="7220"/>
    </i>
    <i r="1">
      <x v="241"/>
    </i>
    <i r="1">
      <x v="10558"/>
    </i>
    <i r="1">
      <x v="240"/>
    </i>
    <i r="1">
      <x v="8835"/>
    </i>
    <i r="1">
      <x v="6028"/>
    </i>
    <i r="1">
      <x v="6830"/>
    </i>
    <i r="1">
      <x v="9241"/>
    </i>
    <i r="1">
      <x v="1087"/>
    </i>
    <i r="1">
      <x v="3712"/>
    </i>
    <i r="1">
      <x v="12048"/>
    </i>
    <i r="1">
      <x v="10407"/>
    </i>
    <i r="1">
      <x v="953"/>
    </i>
    <i r="1">
      <x v="941"/>
    </i>
    <i r="1">
      <x v="3644"/>
    </i>
    <i r="1">
      <x v="653"/>
    </i>
    <i r="1">
      <x v="13113"/>
    </i>
    <i r="1">
      <x v="11580"/>
    </i>
    <i r="1">
      <x v="10657"/>
    </i>
    <i r="1">
      <x v="5139"/>
    </i>
    <i r="1">
      <x v="845"/>
    </i>
    <i r="1">
      <x v="1084"/>
    </i>
    <i r="1">
      <x v="9773"/>
    </i>
    <i r="1">
      <x v="6818"/>
    </i>
    <i r="1">
      <x v="4850"/>
    </i>
    <i r="1">
      <x v="1719"/>
    </i>
    <i r="1">
      <x v="6816"/>
    </i>
    <i r="1">
      <x v="8703"/>
    </i>
    <i r="1">
      <x v="4848"/>
    </i>
    <i r="1">
      <x v="7758"/>
    </i>
    <i r="1">
      <x v="11439"/>
    </i>
    <i r="1">
      <x v="6327"/>
    </i>
    <i r="1">
      <x v="6325"/>
    </i>
    <i r="1">
      <x v="11437"/>
    </i>
    <i r="1">
      <x v="8392"/>
    </i>
    <i r="1">
      <x v="13071"/>
    </i>
    <i r="1">
      <x v="4412"/>
    </i>
    <i r="1">
      <x v="9558"/>
    </i>
    <i r="1">
      <x v="8390"/>
    </i>
    <i r="1">
      <x v="8387"/>
    </i>
    <i r="1">
      <x v="11219"/>
    </i>
    <i r="1">
      <x v="9915"/>
    </i>
    <i r="1">
      <x v="4792"/>
    </i>
    <i r="1">
      <x v="8322"/>
    </i>
    <i r="1">
      <x v="536"/>
    </i>
    <i r="1">
      <x v="11353"/>
    </i>
    <i r="1">
      <x v="3617"/>
    </i>
    <i r="1">
      <x v="13028"/>
    </i>
    <i r="1">
      <x v="8066"/>
    </i>
    <i r="1">
      <x v="8216"/>
    </i>
    <i r="1">
      <x v="8217"/>
    </i>
    <i r="1">
      <x v="12715"/>
    </i>
    <i r="1">
      <x v="7799"/>
    </i>
    <i r="1">
      <x v="12716"/>
    </i>
    <i r="1">
      <x v="2108"/>
    </i>
    <i r="1">
      <x v="11210"/>
    </i>
    <i r="1">
      <x v="11209"/>
    </i>
    <i r="1">
      <x v="1818"/>
    </i>
    <i r="1">
      <x v="242"/>
    </i>
    <i r="1">
      <x v="1879"/>
    </i>
    <i r="1">
      <x v="65"/>
    </i>
    <i r="1">
      <x v="9033"/>
    </i>
    <i r="1">
      <x v="13327"/>
    </i>
    <i r="1">
      <x v="581"/>
    </i>
    <i r="1">
      <x v="8840"/>
    </i>
    <i r="1">
      <x v="580"/>
    </i>
    <i r="1">
      <x v="4591"/>
    </i>
    <i r="1">
      <x v="12530"/>
    </i>
    <i r="1">
      <x v="8874"/>
    </i>
    <i r="1">
      <x v="9358"/>
    </i>
    <i r="1">
      <x v="11234"/>
    </i>
    <i r="1">
      <x v="4372"/>
    </i>
    <i r="1">
      <x v="3489"/>
    </i>
    <i r="1">
      <x v="3488"/>
    </i>
    <i r="1">
      <x v="3645"/>
    </i>
    <i r="1">
      <x v="2166"/>
    </i>
    <i r="1">
      <x v="9233"/>
    </i>
    <i r="1">
      <x v="103"/>
    </i>
    <i r="1">
      <x v="9954"/>
    </i>
    <i r="1">
      <x v="68"/>
    </i>
    <i r="1">
      <x v="1724"/>
    </i>
    <i r="1">
      <x v="2164"/>
    </i>
    <i r="1">
      <x v="2163"/>
    </i>
    <i r="1">
      <x v="66"/>
    </i>
    <i r="1">
      <x v="1459"/>
    </i>
    <i r="1">
      <x v="8873"/>
    </i>
    <i r="1">
      <x v="11224"/>
    </i>
    <i r="1">
      <x v="12375"/>
    </i>
    <i r="1">
      <x v="5178"/>
    </i>
    <i r="1">
      <x v="1450"/>
    </i>
    <i r="1">
      <x v="9111"/>
    </i>
    <i r="1">
      <x v="565"/>
    </i>
    <i r="1">
      <x v="551"/>
    </i>
    <i r="1">
      <x v="10396"/>
    </i>
    <i r="1">
      <x v="1998"/>
    </i>
    <i r="1">
      <x v="1984"/>
    </i>
    <i r="1">
      <x v="12353"/>
    </i>
    <i r="1">
      <x v="8008"/>
    </i>
    <i r="1">
      <x v="4882"/>
    </i>
    <i r="1">
      <x v="12352"/>
    </i>
    <i r="1">
      <x v="8793"/>
    </i>
    <i r="1">
      <x v="2849"/>
    </i>
    <i r="1">
      <x v="8383"/>
    </i>
    <i r="1">
      <x v="12739"/>
    </i>
    <i r="1">
      <x v="9993"/>
    </i>
    <i r="1">
      <x v="1566"/>
    </i>
    <i r="1">
      <x v="10691"/>
    </i>
    <i r="1">
      <x v="1567"/>
    </i>
    <i r="1">
      <x v="10175"/>
    </i>
    <i r="1">
      <x v="1565"/>
    </i>
    <i r="1">
      <x v="1744"/>
    </i>
    <i r="1">
      <x v="5082"/>
    </i>
    <i r="1">
      <x v="10817"/>
    </i>
    <i r="1">
      <x v="9022"/>
    </i>
    <i r="1">
      <x v="4683"/>
    </i>
    <i r="1">
      <x v="4571"/>
    </i>
    <i r="1">
      <x v="8947"/>
    </i>
    <i r="1">
      <x v="1790"/>
    </i>
    <i r="1">
      <x v="11594"/>
    </i>
    <i r="1">
      <x v="489"/>
    </i>
    <i r="1">
      <x v="3841"/>
    </i>
    <i r="1">
      <x v="7142"/>
    </i>
    <i r="1">
      <x v="10474"/>
    </i>
    <i r="1">
      <x v="3785"/>
    </i>
    <i r="1">
      <x v="10200"/>
    </i>
    <i r="1">
      <x v="4912"/>
    </i>
    <i r="1">
      <x v="7176"/>
    </i>
    <i r="1">
      <x v="5934"/>
    </i>
    <i r="1">
      <x v="11657"/>
    </i>
    <i r="1">
      <x v="7234"/>
    </i>
    <i r="1">
      <x v="6882"/>
    </i>
    <i r="1">
      <x v="9588"/>
    </i>
    <i r="1">
      <x v="9132"/>
    </i>
    <i r="1">
      <x v="4972"/>
    </i>
    <i r="1">
      <x v="6985"/>
    </i>
    <i r="1">
      <x v="6324"/>
    </i>
    <i r="1">
      <x v="4557"/>
    </i>
    <i r="1">
      <x v="5632"/>
    </i>
    <i r="1">
      <x v="8386"/>
    </i>
    <i r="1">
      <x v="9973"/>
    </i>
    <i r="1">
      <x v="12914"/>
    </i>
    <i r="1">
      <x v="10853"/>
    </i>
    <i r="1">
      <x v="11342"/>
    </i>
    <i r="1">
      <x v="10759"/>
    </i>
    <i r="1">
      <x v="1786"/>
    </i>
    <i r="1">
      <x v="2963"/>
    </i>
    <i r="1">
      <x v="10292"/>
    </i>
    <i r="1">
      <x v="5241"/>
    </i>
    <i r="1">
      <x v="12945"/>
    </i>
    <i r="1">
      <x v="497"/>
    </i>
    <i r="1">
      <x v="8254"/>
    </i>
    <i r="1">
      <x v="12351"/>
    </i>
    <i r="1">
      <x v="6904"/>
    </i>
    <i r="1">
      <x v="12744"/>
    </i>
    <i r="1">
      <x v="5181"/>
    </i>
    <i r="1">
      <x v="3226"/>
    </i>
    <i r="1">
      <x v="2167"/>
    </i>
    <i r="1">
      <x v="7698"/>
    </i>
    <i r="1">
      <x v="695"/>
    </i>
    <i r="1">
      <x v="3485"/>
    </i>
    <i r="1">
      <x v="3484"/>
    </i>
    <i r="1">
      <x v="506"/>
    </i>
    <i r="1">
      <x v="9190"/>
    </i>
    <i r="1">
      <x v="6860"/>
    </i>
    <i r="1">
      <x v="807"/>
    </i>
    <i r="1">
      <x v="5169"/>
    </i>
    <i r="1">
      <x v="7566"/>
    </i>
    <i r="1">
      <x v="6184"/>
    </i>
    <i r="1">
      <x v="11228"/>
    </i>
    <i r="1">
      <x v="934"/>
    </i>
    <i r="1">
      <x v="2168"/>
    </i>
    <i r="1">
      <x v="503"/>
    </i>
    <i r="1">
      <x v="504"/>
    </i>
    <i r="1">
      <x v="2169"/>
    </i>
    <i r="1">
      <x v="505"/>
    </i>
    <i r="1">
      <x v="12896"/>
    </i>
    <i r="1">
      <x v="9246"/>
    </i>
    <i r="1">
      <x v="1526"/>
    </i>
    <i r="1">
      <x v="9249"/>
    </i>
    <i r="1">
      <x v="5816"/>
    </i>
    <i r="1">
      <x v="9245"/>
    </i>
    <i r="1">
      <x v="10665"/>
    </i>
    <i r="1">
      <x v="547"/>
    </i>
    <i r="1">
      <x v="9234"/>
    </i>
    <i r="1">
      <x v="10455"/>
    </i>
    <i r="1">
      <x v="10448"/>
    </i>
    <i r="1">
      <x v="6470"/>
    </i>
    <i r="1">
      <x v="11135"/>
    </i>
    <i r="1">
      <x v="10452"/>
    </i>
    <i r="1">
      <x v="11202"/>
    </i>
    <i r="1">
      <x v="6832"/>
    </i>
    <i r="1">
      <x v="9884"/>
    </i>
    <i r="1">
      <x v="6129"/>
    </i>
    <i r="1">
      <x v="9885"/>
    </i>
    <i r="1">
      <x v="10450"/>
    </i>
    <i r="1">
      <x v="9886"/>
    </i>
    <i r="1">
      <x v="3486"/>
    </i>
    <i r="1">
      <x v="9210"/>
    </i>
    <i r="1">
      <x v="10457"/>
    </i>
    <i r="1">
      <x v="6464"/>
    </i>
    <i r="1">
      <x v="6469"/>
    </i>
    <i r="1">
      <x v="10904"/>
    </i>
    <i r="1">
      <x v="10908"/>
    </i>
    <i r="1">
      <x v="6831"/>
    </i>
    <i r="1">
      <x v="213"/>
    </i>
    <i r="1">
      <x v="6465"/>
    </i>
    <i r="1">
      <x v="516"/>
    </i>
    <i r="1">
      <x v="5922"/>
    </i>
    <i r="1">
      <x v="10449"/>
    </i>
    <i r="1">
      <x v="3482"/>
    </i>
    <i r="1">
      <x v="10451"/>
    </i>
    <i r="1">
      <x v="6463"/>
    </i>
    <i r="1">
      <x v="10453"/>
    </i>
    <i r="1">
      <x v="5947"/>
    </i>
    <i r="1">
      <x v="10454"/>
    </i>
    <i r="1">
      <x v="8068"/>
    </i>
    <i r="1">
      <x v="10456"/>
    </i>
    <i r="1">
      <x v="3114"/>
    </i>
    <i r="1">
      <x v="10903"/>
    </i>
    <i r="1">
      <x v="7362"/>
    </i>
    <i r="1">
      <x v="2685"/>
    </i>
    <i r="1">
      <x v="5920"/>
    </i>
    <i r="1">
      <x v="4089"/>
    </i>
    <i r="1">
      <x v="6462"/>
    </i>
    <i r="1">
      <x v="3481"/>
    </i>
    <i r="1">
      <x v="6472"/>
    </i>
    <i r="1">
      <x v="10905"/>
    </i>
    <i r="1">
      <x v="6467"/>
    </i>
    <i r="1">
      <x v="6466"/>
    </i>
    <i r="1">
      <x v="6471"/>
    </i>
    <i r="1">
      <x v="6829"/>
    </i>
    <i r="1">
      <x v="4337"/>
    </i>
    <i>
      <x v="51"/>
      <x v="5771"/>
    </i>
    <i r="1">
      <x v="13082"/>
    </i>
    <i r="1">
      <x v="1222"/>
    </i>
    <i r="1">
      <x v="13335"/>
    </i>
    <i r="1">
      <x v="4453"/>
    </i>
    <i r="1">
      <x v="2010"/>
    </i>
    <i r="1">
      <x v="1642"/>
    </i>
    <i r="1">
      <x v="3041"/>
    </i>
    <i r="1">
      <x v="9674"/>
    </i>
    <i r="1">
      <x v="6572"/>
    </i>
    <i r="1">
      <x v="9943"/>
    </i>
    <i r="1">
      <x v="9513"/>
    </i>
    <i r="1">
      <x v="4625"/>
    </i>
    <i r="1">
      <x v="9400"/>
    </i>
    <i r="1">
      <x v="2158"/>
    </i>
    <i r="1">
      <x v="1655"/>
    </i>
    <i r="1">
      <x v="1994"/>
    </i>
    <i r="1">
      <x v="2360"/>
    </i>
    <i r="1">
      <x v="5102"/>
    </i>
    <i r="1">
      <x v="5101"/>
    </i>
    <i r="1">
      <x v="8210"/>
    </i>
    <i r="1">
      <x v="9938"/>
    </i>
    <i r="1">
      <x v="6426"/>
    </i>
    <i r="1">
      <x v="6452"/>
    </i>
    <i r="1">
      <x v="3116"/>
    </i>
    <i r="1">
      <x v="5741"/>
    </i>
    <i r="1">
      <x v="8330"/>
    </i>
    <i r="1">
      <x v="3746"/>
    </i>
    <i r="1">
      <x v="9892"/>
    </i>
    <i r="1">
      <x v="9891"/>
    </i>
    <i r="1">
      <x v="1613"/>
    </i>
    <i r="1">
      <x v="5942"/>
    </i>
    <i r="1">
      <x v="12013"/>
    </i>
    <i r="1">
      <x v="9889"/>
    </i>
    <i r="1">
      <x v="10402"/>
    </i>
    <i r="1">
      <x v="3276"/>
    </i>
    <i r="1">
      <x v="2366"/>
    </i>
    <i r="1">
      <x v="2368"/>
    </i>
    <i r="1">
      <x v="11254"/>
    </i>
    <i r="1">
      <x v="4100"/>
    </i>
    <i r="1">
      <x v="8304"/>
    </i>
    <i r="1">
      <x v="5943"/>
    </i>
    <i r="1">
      <x v="9326"/>
    </i>
    <i r="1">
      <x v="11180"/>
    </i>
    <i r="1">
      <x v="12166"/>
    </i>
    <i r="1">
      <x v="9888"/>
    </i>
    <i r="1">
      <x v="7825"/>
    </i>
    <i r="1">
      <x v="10656"/>
    </i>
    <i r="1">
      <x v="8880"/>
    </i>
    <i r="1">
      <x v="10662"/>
    </i>
    <i r="1">
      <x v="9359"/>
    </i>
    <i r="1">
      <x v="4039"/>
    </i>
    <i r="1">
      <x v="13290"/>
    </i>
    <i r="1">
      <x v="3635"/>
    </i>
    <i r="1">
      <x v="5168"/>
    </i>
    <i r="1">
      <x v="11553"/>
    </i>
    <i r="1">
      <x v="1794"/>
    </i>
    <i r="1">
      <x v="10714"/>
    </i>
    <i r="1">
      <x v="5001"/>
    </i>
    <i r="1">
      <x v="517"/>
    </i>
    <i r="1">
      <x v="9195"/>
    </i>
    <i r="1">
      <x v="10118"/>
    </i>
    <i r="1">
      <x v="6956"/>
    </i>
    <i r="1">
      <x v="309"/>
    </i>
    <i r="1">
      <x v="12416"/>
    </i>
    <i r="1">
      <x v="6468"/>
    </i>
    <i r="1">
      <x v="10481"/>
    </i>
    <i r="1">
      <x v="7141"/>
    </i>
    <i r="1">
      <x v="10414"/>
    </i>
    <i r="1">
      <x v="2918"/>
    </i>
    <i r="1">
      <x v="4797"/>
    </i>
    <i r="1">
      <x v="1832"/>
    </i>
    <i r="1">
      <x v="8537"/>
    </i>
    <i r="1">
      <x v="8536"/>
    </i>
    <i r="1">
      <x v="3742"/>
    </i>
    <i r="1">
      <x v="686"/>
    </i>
    <i r="1">
      <x v="8023"/>
    </i>
    <i r="1">
      <x v="13016"/>
    </i>
    <i r="1">
      <x v="858"/>
    </i>
    <i r="1">
      <x v="9768"/>
    </i>
    <i r="1">
      <x v="10168"/>
    </i>
    <i r="1">
      <x v="9582"/>
    </i>
    <i r="1">
      <x v="465"/>
    </i>
    <i r="1">
      <x v="2147"/>
    </i>
    <i r="1">
      <x v="12732"/>
    </i>
    <i r="1">
      <x v="11215"/>
    </i>
    <i r="1">
      <x v="682"/>
    </i>
    <i r="1">
      <x v="1634"/>
    </i>
    <i r="1">
      <x v="1802"/>
    </i>
    <i r="1">
      <x v="11901"/>
    </i>
    <i r="1">
      <x v="8717"/>
    </i>
    <i r="1">
      <x v="5416"/>
    </i>
    <i r="1">
      <x v="10353"/>
    </i>
    <i r="1">
      <x v="12995"/>
    </i>
    <i r="1">
      <x v="313"/>
    </i>
    <i r="1">
      <x v="10357"/>
    </i>
    <i r="1">
      <x v="5993"/>
    </i>
    <i r="1">
      <x v="9361"/>
    </i>
    <i r="1">
      <x v="1849"/>
    </i>
    <i r="1">
      <x v="11670"/>
    </i>
    <i r="1">
      <x v="11489"/>
    </i>
    <i r="1">
      <x v="9192"/>
    </i>
    <i r="1">
      <x v="9237"/>
    </i>
    <i r="1">
      <x v="1833"/>
    </i>
    <i r="1">
      <x v="922"/>
    </i>
    <i r="1">
      <x v="4080"/>
    </i>
    <i r="1">
      <x v="8399"/>
    </i>
    <i r="1">
      <x v="10653"/>
    </i>
    <i r="1">
      <x v="8203"/>
    </i>
    <i r="1">
      <x v="12508"/>
    </i>
    <i r="1">
      <x v="10284"/>
    </i>
    <i r="1">
      <x v="2303"/>
    </i>
    <i r="1">
      <x v="12992"/>
    </i>
    <i r="1">
      <x v="8329"/>
    </i>
    <i r="1">
      <x v="7212"/>
    </i>
    <i r="1">
      <x v="10190"/>
    </i>
    <i r="1">
      <x v="6834"/>
    </i>
    <i r="1">
      <x v="10422"/>
    </i>
    <i r="1">
      <x v="329"/>
    </i>
    <i r="1">
      <x v="440"/>
    </i>
    <i r="1">
      <x v="10433"/>
    </i>
    <i r="1">
      <x v="2920"/>
    </i>
    <i r="1">
      <x v="2921"/>
    </i>
    <i r="1">
      <x v="3150"/>
    </i>
    <i r="1">
      <x v="2110"/>
    </i>
    <i r="1">
      <x v="4681"/>
    </i>
    <i r="1">
      <x v="6984"/>
    </i>
    <i r="1">
      <x v="36"/>
    </i>
    <i r="1">
      <x v="1962"/>
    </i>
    <i r="1">
      <x v="298"/>
    </i>
    <i r="1">
      <x v="42"/>
    </i>
    <i r="1">
      <x v="129"/>
    </i>
    <i r="1">
      <x v="11483"/>
    </i>
    <i r="1">
      <x v="12491"/>
    </i>
    <i r="1">
      <x v="10395"/>
    </i>
    <i r="1">
      <x v="689"/>
    </i>
    <i r="1">
      <x v="11966"/>
    </i>
    <i r="1">
      <x v="12892"/>
    </i>
    <i r="1">
      <x v="1225"/>
    </i>
    <i r="1">
      <x v="5830"/>
    </i>
    <i r="1">
      <x v="2741"/>
    </i>
    <i r="1">
      <x v="8406"/>
    </i>
    <i r="1">
      <x v="1848"/>
    </i>
    <i r="1">
      <x v="802"/>
    </i>
    <i r="1">
      <x v="6418"/>
    </i>
    <i r="1">
      <x v="1436"/>
    </i>
    <i r="1">
      <x v="11129"/>
    </i>
    <i r="1">
      <x v="8998"/>
    </i>
    <i r="1">
      <x v="583"/>
    </i>
    <i r="1">
      <x v="9433"/>
    </i>
    <i r="1">
      <x v="1635"/>
    </i>
    <i r="1">
      <x v="3263"/>
    </i>
    <i r="1">
      <x v="6850"/>
    </i>
    <i r="1">
      <x v="13045"/>
    </i>
    <i r="1">
      <x v="8782"/>
    </i>
    <i r="1">
      <x v="1982"/>
    </i>
    <i r="1">
      <x v="5990"/>
    </i>
    <i r="1">
      <x v="5610"/>
    </i>
    <i r="1">
      <x v="2227"/>
    </i>
    <i r="1">
      <x v="10652"/>
    </i>
    <i r="1">
      <x v="9180"/>
    </i>
    <i r="1">
      <x v="8709"/>
    </i>
    <i r="1">
      <x v="13378"/>
    </i>
    <i r="1">
      <x v="12254"/>
    </i>
    <i r="1">
      <x v="12401"/>
    </i>
    <i r="1">
      <x v="3584"/>
    </i>
    <i r="1">
      <x v="13379"/>
    </i>
    <i r="1">
      <x v="10660"/>
    </i>
    <i r="1">
      <x v="10293"/>
    </i>
    <i r="1">
      <x v="10760"/>
    </i>
    <i r="1">
      <x v="8327"/>
    </i>
    <i r="1">
      <x v="9553"/>
    </i>
    <i r="1">
      <x v="7239"/>
    </i>
    <i r="1">
      <x v="466"/>
    </i>
    <i r="1">
      <x v="709"/>
    </i>
    <i r="1">
      <x v="8328"/>
    </i>
    <i r="1">
      <x v="10460"/>
    </i>
    <i r="1">
      <x v="8209"/>
    </i>
    <i r="1">
      <x v="5988"/>
    </i>
    <i r="1">
      <x v="5597"/>
    </i>
    <i r="1">
      <x v="5149"/>
    </i>
    <i r="1">
      <x v="1013"/>
    </i>
    <i r="1">
      <x v="8326"/>
    </i>
    <i r="1">
      <x v="3264"/>
    </i>
    <i r="1">
      <x v="1636"/>
    </i>
    <i r="1">
      <x v="13046"/>
    </i>
    <i r="1">
      <x v="9434"/>
    </i>
    <i r="1">
      <x v="6851"/>
    </i>
    <i r="1">
      <x v="1429"/>
    </i>
    <i r="1">
      <x v="7596"/>
    </i>
    <i r="1">
      <x v="4650"/>
    </i>
    <i r="1">
      <x v="5989"/>
    </i>
    <i r="1">
      <x v="4183"/>
    </i>
    <i r="1">
      <x v="3188"/>
    </i>
    <i r="1">
      <x v="3684"/>
    </i>
    <i r="1">
      <x v="369"/>
    </i>
    <i r="1">
      <x v="43"/>
    </i>
    <i r="1">
      <x v="288"/>
    </i>
    <i r="1">
      <x v="6837"/>
    </i>
    <i r="1">
      <x v="12319"/>
    </i>
    <i r="1">
      <x v="107"/>
    </i>
    <i r="1">
      <x v="2319"/>
    </i>
    <i r="1">
      <x v="2318"/>
    </i>
    <i r="1">
      <x v="101"/>
    </i>
    <i r="1">
      <x v="35"/>
    </i>
    <i r="1">
      <x v="8422"/>
    </i>
    <i r="1">
      <x v="74"/>
    </i>
    <i r="1">
      <x v="131"/>
    </i>
    <i r="1">
      <x v="6173"/>
    </i>
    <i r="1">
      <x v="1927"/>
    </i>
    <i r="1">
      <x v="2718"/>
    </i>
    <i r="1">
      <x v="420"/>
    </i>
    <i r="1">
      <x v="6341"/>
    </i>
    <i r="1">
      <x v="443"/>
    </i>
    <i r="1">
      <x v="6813"/>
    </i>
    <i r="1">
      <x v="99"/>
    </i>
    <i r="1">
      <x v="3152"/>
    </i>
    <i r="1">
      <x v="5628"/>
    </i>
    <i r="1">
      <x v="193"/>
    </i>
    <i r="1">
      <x v="401"/>
    </i>
    <i r="1">
      <x v="1062"/>
    </i>
    <i r="1">
      <x v="10661"/>
    </i>
    <i r="1">
      <x v="6340"/>
    </i>
    <i r="1">
      <x v="4827"/>
    </i>
    <i r="1">
      <x v="452"/>
    </i>
    <i r="1">
      <x v="12500"/>
    </i>
    <i r="1">
      <x v="3683"/>
    </i>
    <i r="1">
      <x v="1968"/>
    </i>
    <i r="1">
      <x v="3531"/>
    </i>
    <i r="1">
      <x v="691"/>
    </i>
    <i r="1">
      <x v="10405"/>
    </i>
    <i r="1">
      <x v="2105"/>
    </i>
    <i r="1">
      <x v="13099"/>
    </i>
    <i r="1">
      <x v="4851"/>
    </i>
    <i r="1">
      <x v="8838"/>
    </i>
    <i r="1">
      <x v="6329"/>
    </i>
    <i r="1">
      <x v="2284"/>
    </i>
    <i r="1">
      <x v="8393"/>
    </i>
    <i r="1">
      <x v="8449"/>
    </i>
    <i r="1">
      <x v="11526"/>
    </i>
    <i r="1">
      <x v="11433"/>
    </i>
    <i r="1">
      <x v="6782"/>
    </i>
    <i r="1">
      <x v="8231"/>
    </i>
    <i r="1">
      <x v="4830"/>
    </i>
    <i r="1">
      <x v="6317"/>
    </i>
    <i r="1">
      <x v="9880"/>
    </i>
    <i r="1">
      <x v="11967"/>
    </i>
    <i r="1">
      <x v="5305"/>
    </i>
    <i r="1">
      <x v="11467"/>
    </i>
    <i r="1">
      <x v="6849"/>
    </i>
    <i r="1">
      <x v="11441"/>
    </i>
    <i r="1">
      <x v="11957"/>
    </i>
    <i r="1">
      <x v="13055"/>
    </i>
    <i r="1">
      <x v="12738"/>
    </i>
    <i r="1">
      <x v="6819"/>
    </i>
    <i r="1">
      <x v="9323"/>
    </i>
    <i r="1">
      <x v="5129"/>
    </i>
    <i r="1">
      <x v="6571"/>
    </i>
    <i r="1">
      <x v="1477"/>
    </i>
    <i r="1">
      <x v="2476"/>
    </i>
    <i r="1">
      <x v="10404"/>
    </i>
    <i r="1">
      <x v="690"/>
    </i>
    <i r="1">
      <x v="3727"/>
    </i>
    <i r="1">
      <x v="5923"/>
    </i>
    <i r="1">
      <x v="4333"/>
    </i>
    <i r="1">
      <x v="2004"/>
    </i>
    <i r="1">
      <x v="6476"/>
    </i>
    <i r="1">
      <x v="4533"/>
    </i>
    <i r="1">
      <x v="7240"/>
    </i>
    <i r="1">
      <x v="71"/>
    </i>
    <i r="1">
      <x v="9240"/>
    </i>
    <i r="1">
      <x v="56"/>
    </i>
    <i r="1">
      <x v="2005"/>
    </i>
    <i r="1">
      <x v="9409"/>
    </i>
    <i r="1">
      <x v="8844"/>
    </i>
    <i r="1">
      <x v="4511"/>
    </i>
    <i r="1">
      <x v="6783"/>
    </i>
    <i r="1">
      <x v="10858"/>
    </i>
    <i r="1">
      <x v="6319"/>
    </i>
    <i r="1">
      <x v="4409"/>
    </i>
    <i r="1">
      <x v="1453"/>
    </i>
    <i r="1">
      <x v="11435"/>
    </i>
    <i r="1">
      <x v="11434"/>
    </i>
    <i r="1">
      <x v="8451"/>
    </i>
    <i r="1">
      <x v="5832"/>
    </i>
    <i r="1">
      <x v="8232"/>
    </i>
    <i r="1">
      <x v="8233"/>
    </i>
    <i r="1">
      <x v="9463"/>
    </i>
    <i r="1">
      <x v="5833"/>
    </i>
    <i r="1">
      <x v="4334"/>
    </i>
    <i r="1">
      <x v="4832"/>
    </i>
    <i r="1">
      <x v="4831"/>
    </i>
    <i r="1">
      <x v="8820"/>
    </i>
    <i r="1">
      <x v="1739"/>
    </i>
    <i r="1">
      <x v="10713"/>
    </i>
    <i r="1">
      <x v="615"/>
    </i>
    <i r="1">
      <x v="162"/>
    </i>
    <i r="1">
      <x v="6784"/>
    </i>
    <i r="1">
      <x v="1605"/>
    </i>
    <i r="1">
      <x v="9399"/>
    </i>
    <i r="1">
      <x v="269"/>
    </i>
    <i r="1">
      <x v="361"/>
    </i>
    <i r="1">
      <x v="13313"/>
    </i>
    <i r="1">
      <x v="9429"/>
    </i>
    <i r="1">
      <x v="102"/>
    </i>
    <i r="1">
      <x v="11007"/>
    </i>
    <i r="1">
      <x v="587"/>
    </i>
    <i r="1">
      <x v="1699"/>
    </i>
    <i r="1">
      <x v="10463"/>
    </i>
    <i r="1">
      <x v="4562"/>
    </i>
    <i r="1">
      <x v="10438"/>
    </i>
    <i r="1">
      <x v="3298"/>
    </i>
    <i r="1">
      <x v="5299"/>
    </i>
    <i r="1">
      <x v="5298"/>
    </i>
    <i r="1">
      <x v="6031"/>
    </i>
    <i r="1">
      <x v="10440"/>
    </i>
    <i r="1">
      <x v="10441"/>
    </i>
    <i r="1">
      <x v="2162"/>
    </i>
    <i r="1">
      <x v="8325"/>
    </i>
    <i r="1">
      <x v="9438"/>
    </i>
    <i r="1">
      <x v="4071"/>
    </i>
    <i r="1">
      <x v="5296"/>
    </i>
    <i r="1">
      <x v="88"/>
    </i>
    <i r="1">
      <x v="30"/>
    </i>
    <i r="1">
      <x v="6881"/>
    </i>
    <i r="1">
      <x v="10439"/>
    </i>
    <i r="1">
      <x v="11427"/>
    </i>
    <i r="1">
      <x v="10480"/>
    </i>
    <i r="1">
      <x v="10655"/>
    </i>
    <i r="1">
      <x v="8778"/>
    </i>
    <i r="1">
      <x v="8324"/>
    </i>
    <i r="1">
      <x v="2798"/>
    </i>
    <i r="1">
      <x v="8067"/>
    </i>
    <i r="1">
      <x v="5297"/>
    </i>
    <i r="1">
      <x v="1942"/>
    </i>
    <i r="1">
      <x v="10443"/>
    </i>
    <i r="1">
      <x v="12602"/>
    </i>
    <i r="1">
      <x v="2799"/>
    </i>
    <i r="1">
      <x v="10442"/>
    </i>
    <i r="1">
      <x v="12603"/>
    </i>
    <i r="1">
      <x v="5418"/>
    </i>
    <i r="1">
      <x v="10288"/>
    </i>
    <i r="1">
      <x v="12461"/>
    </i>
    <i r="1">
      <x v="8636"/>
    </i>
    <i r="1">
      <x v="5829"/>
    </i>
    <i r="1">
      <x v="12460"/>
    </i>
    <i r="1">
      <x v="8382"/>
    </i>
    <i r="1">
      <x v="12011"/>
    </i>
    <i r="1">
      <x v="1757"/>
    </i>
    <i r="1">
      <x v="4685"/>
    </i>
    <i r="1">
      <x v="1755"/>
    </i>
    <i r="1">
      <x v="1756"/>
    </i>
    <i r="1">
      <x v="9632"/>
    </i>
    <i r="1">
      <x v="2115"/>
    </i>
    <i r="1">
      <x v="5834"/>
    </i>
    <i r="1">
      <x v="10185"/>
    </i>
    <i r="1">
      <x v="12905"/>
    </i>
    <i r="1">
      <x v="2809"/>
    </i>
    <i r="1">
      <x v="32"/>
    </i>
    <i r="1">
      <x v="4917"/>
    </i>
    <i r="1">
      <x v="12652"/>
    </i>
    <i r="1">
      <x v="8042"/>
    </i>
    <i r="1">
      <x v="31"/>
    </i>
    <i r="1">
      <x v="9128"/>
    </i>
    <i r="1">
      <x v="3120"/>
    </i>
    <i r="1">
      <x v="1589"/>
    </i>
    <i r="1">
      <x v="2807"/>
    </i>
    <i r="1">
      <x v="10426"/>
    </i>
    <i r="1">
      <x v="12061"/>
    </i>
    <i r="1">
      <x v="2790"/>
    </i>
    <i r="1">
      <x v="2179"/>
    </i>
    <i r="1">
      <x v="6441"/>
    </i>
    <i r="1">
      <x v="9446"/>
    </i>
    <i r="1">
      <x v="4480"/>
    </i>
    <i r="1">
      <x v="2795"/>
    </i>
    <i r="1">
      <x v="11258"/>
    </i>
    <i r="1">
      <x v="2783"/>
    </i>
    <i r="1">
      <x v="11259"/>
    </i>
    <i r="1">
      <x v="2784"/>
    </i>
    <i r="1">
      <x v="8859"/>
    </i>
    <i r="1">
      <x v="5043"/>
    </i>
    <i r="1">
      <x v="2797"/>
    </i>
    <i r="1">
      <x v="2811"/>
    </i>
    <i r="1">
      <x v="2322"/>
    </i>
    <i r="1">
      <x v="2422"/>
    </i>
    <i r="1">
      <x v="1572"/>
    </i>
    <i r="1">
      <x v="2803"/>
    </i>
    <i r="1">
      <x v="8819"/>
    </i>
    <i r="1">
      <x v="8813"/>
    </i>
    <i r="1">
      <x v="9873"/>
    </i>
    <i r="1">
      <x v="1506"/>
    </i>
    <i r="1">
      <x v="4914"/>
    </i>
    <i r="1">
      <x v="10849"/>
    </i>
    <i r="1">
      <x v="2789"/>
    </i>
    <i r="1">
      <x v="1433"/>
    </i>
    <i r="1">
      <x v="2796"/>
    </i>
    <i r="1">
      <x v="2787"/>
    </i>
    <i r="1">
      <x v="2793"/>
    </i>
    <i r="1">
      <x v="2788"/>
    </i>
    <i r="1">
      <x v="5088"/>
    </i>
    <i r="1">
      <x v="2785"/>
    </i>
    <i r="1">
      <x v="2800"/>
    </i>
    <i r="1">
      <x v="6459"/>
    </i>
    <i r="1">
      <x v="2794"/>
    </i>
    <i r="1">
      <x v="2801"/>
    </i>
    <i r="1">
      <x v="6009"/>
    </i>
    <i r="1">
      <x v="2786"/>
    </i>
    <i r="1">
      <x v="2804"/>
    </i>
    <i r="1">
      <x v="2791"/>
    </i>
    <i r="1">
      <x v="2810"/>
    </i>
    <i r="1">
      <x v="2805"/>
    </i>
    <i r="1">
      <x v="2792"/>
    </i>
    <i r="1">
      <x v="2802"/>
    </i>
    <i r="1">
      <x v="458"/>
    </i>
    <i r="1">
      <x v="12415"/>
    </i>
    <i r="1">
      <x v="3876"/>
    </i>
    <i r="1">
      <x v="105"/>
    </i>
    <i r="1">
      <x v="2806"/>
    </i>
    <i r="1">
      <x v="104"/>
    </i>
    <i r="1">
      <x v="2808"/>
    </i>
    <i r="1">
      <x v="591"/>
    </i>
    <i r="1">
      <x v="12075"/>
    </i>
    <i r="1">
      <x v="8101"/>
    </i>
    <i r="1">
      <x v="8802"/>
    </i>
    <i r="1">
      <x v="3154"/>
    </i>
    <i r="1">
      <x v="5089"/>
    </i>
    <i r="1">
      <x v="326"/>
    </i>
    <i r="1">
      <x v="11157"/>
    </i>
    <i r="1">
      <x v="456"/>
    </i>
    <i r="1">
      <x v="8810"/>
    </i>
    <i r="1">
      <x v="3193"/>
    </i>
    <i r="1">
      <x v="8824"/>
    </i>
    <i r="1">
      <x v="11477"/>
    </i>
    <i r="1">
      <x v="2782"/>
    </i>
    <i r="1">
      <x v="9687"/>
    </i>
    <i r="1">
      <x v="9197"/>
    </i>
    <i r="1">
      <x v="6379"/>
    </i>
    <i r="1">
      <x v="1608"/>
    </i>
    <i r="1">
      <x v="1476"/>
    </i>
    <i r="1">
      <x v="300"/>
    </i>
    <i r="1">
      <x v="10870"/>
    </i>
    <i r="1">
      <x v="12154"/>
    </i>
    <i r="1">
      <x v="9890"/>
    </i>
    <i r="1">
      <x v="3127"/>
    </i>
    <i r="1">
      <x v="11432"/>
    </i>
    <i r="1">
      <x v="5921"/>
    </i>
    <i r="1">
      <x v="10911"/>
    </i>
    <i r="1">
      <x v="6138"/>
    </i>
    <i r="1">
      <x v="4048"/>
    </i>
    <i r="1">
      <x v="1721"/>
    </i>
    <i r="1">
      <x v="8061"/>
    </i>
    <i r="1">
      <x v="2361"/>
    </i>
    <i r="1">
      <x v="1722"/>
    </i>
    <i r="1">
      <x v="2757"/>
    </i>
    <i r="1">
      <x v="1564"/>
    </i>
    <i r="1">
      <x v="2781"/>
    </i>
    <i r="1">
      <x v="4853"/>
    </i>
    <i r="1">
      <x v="6318"/>
    </i>
    <i r="1">
      <x v="11146"/>
    </i>
    <i r="1">
      <x v="853"/>
    </i>
    <i r="1">
      <x v="9939"/>
    </i>
    <i r="1">
      <x v="8099"/>
    </i>
    <i r="1">
      <x v="5533"/>
    </i>
    <i r="1">
      <x v="6049"/>
    </i>
    <i r="1">
      <x v="1754"/>
    </i>
    <i r="1">
      <x v="670"/>
    </i>
    <i r="1">
      <x v="7197"/>
    </i>
    <i r="1">
      <x v="6192"/>
    </i>
    <i r="1">
      <x v="1720"/>
    </i>
    <i r="1">
      <x v="5944"/>
    </i>
    <i r="1">
      <x v="12547"/>
    </i>
    <i r="1">
      <x v="2217"/>
    </i>
    <i r="1">
      <x v="11136"/>
    </i>
    <i r="1">
      <x v="5946"/>
    </i>
    <i r="1">
      <x v="12688"/>
    </i>
    <i r="1">
      <x v="4026"/>
    </i>
    <i r="1">
      <x v="9893"/>
    </i>
    <i r="1">
      <x v="1751"/>
    </i>
    <i r="1">
      <x v="10554"/>
    </i>
    <i r="1">
      <x v="8063"/>
    </i>
    <i r="1">
      <x v="12994"/>
    </i>
    <i r="1">
      <x v="9238"/>
    </i>
    <i r="1">
      <x v="3726"/>
    </i>
    <i r="1">
      <x v="1941"/>
    </i>
    <i r="1">
      <x v="8062"/>
    </i>
    <i r="1">
      <x v="5985"/>
    </i>
    <i r="1">
      <x v="8397"/>
    </i>
    <i r="1">
      <x v="1753"/>
    </i>
    <i r="1">
      <x v="1752"/>
    </i>
    <i r="1">
      <x v="13291"/>
    </i>
    <i r="1">
      <x v="4024"/>
    </i>
    <i r="1">
      <x v="8100"/>
    </i>
    <i r="1">
      <x v="3277"/>
    </i>
    <i r="1">
      <x v="10521"/>
    </i>
    <i r="1">
      <x v="8450"/>
    </i>
    <i r="1">
      <x v="4192"/>
    </i>
    <i>
      <x v="52"/>
      <x v="6621"/>
    </i>
    <i r="1">
      <x v="6623"/>
    </i>
    <i r="1">
      <x v="6622"/>
    </i>
    <i r="1">
      <x v="6620"/>
    </i>
    <i r="1">
      <x v="9378"/>
    </i>
    <i r="1">
      <x v="6427"/>
    </i>
    <i r="1">
      <x v="7684"/>
    </i>
    <i r="1">
      <x v="11555"/>
    </i>
    <i r="1">
      <x v="974"/>
    </i>
    <i r="1">
      <x v="3125"/>
    </i>
    <i r="1">
      <x v="3061"/>
    </i>
    <i r="1">
      <x v="1711"/>
    </i>
    <i r="1">
      <x v="7475"/>
    </i>
    <i r="1">
      <x v="7476"/>
    </i>
    <i r="1">
      <x v="12531"/>
    </i>
    <i r="1">
      <x v="7191"/>
    </i>
    <i r="1">
      <x v="8800"/>
    </i>
    <i r="1">
      <x v="9675"/>
    </i>
    <i r="1">
      <x v="10618"/>
    </i>
    <i r="1">
      <x v="7189"/>
    </i>
    <i r="1">
      <x v="6402"/>
    </i>
    <i r="1">
      <x v="3675"/>
    </i>
    <i r="1">
      <x v="9491"/>
    </i>
    <i r="1">
      <x v="2735"/>
    </i>
    <i r="1">
      <x v="3071"/>
    </i>
    <i r="1">
      <x v="579"/>
    </i>
    <i r="1">
      <x v="1108"/>
    </i>
    <i r="1">
      <x v="5213"/>
    </i>
    <i r="1">
      <x v="12274"/>
    </i>
    <i r="1">
      <x v="13237"/>
    </i>
    <i r="1">
      <x v="1003"/>
    </i>
    <i r="1">
      <x v="9535"/>
    </i>
    <i r="1">
      <x v="7134"/>
    </i>
    <i r="1">
      <x v="12872"/>
    </i>
    <i r="1">
      <x v="7919"/>
    </i>
    <i r="1">
      <x v="3118"/>
    </i>
    <i r="1">
      <x v="13288"/>
    </i>
    <i r="1">
      <x v="10003"/>
    </i>
    <i r="1">
      <x v="2258"/>
    </i>
    <i r="1">
      <x v="12592"/>
    </i>
    <i r="1">
      <x v="2009"/>
    </i>
    <i r="1">
      <x v="3122"/>
    </i>
    <i r="1">
      <x v="13213"/>
    </i>
    <i r="1">
      <x v="8056"/>
    </i>
    <i r="1">
      <x v="13058"/>
    </i>
    <i r="1">
      <x v="7051"/>
    </i>
    <i r="1">
      <x v="8045"/>
    </i>
    <i r="1">
      <x v="11323"/>
    </i>
    <i r="1">
      <x v="8887"/>
    </i>
    <i r="1">
      <x v="7687"/>
    </i>
    <i r="1">
      <x v="2367"/>
    </i>
    <i r="1">
      <x v="2772"/>
    </i>
    <i r="1">
      <x v="11691"/>
    </i>
    <i r="1">
      <x v="9965"/>
    </i>
    <i r="1">
      <x v="5100"/>
    </i>
    <i r="1">
      <x v="9392"/>
    </i>
    <i r="1">
      <x v="5467"/>
    </i>
    <i r="1">
      <x v="9668"/>
    </i>
    <i r="1">
      <x v="12277"/>
    </i>
    <i r="1">
      <x v="13068"/>
    </i>
    <i r="1">
      <x v="1127"/>
    </i>
    <i r="1">
      <x v="518"/>
    </i>
    <i r="1">
      <x v="7251"/>
    </i>
    <i r="1">
      <x v="11574"/>
    </i>
    <i r="1">
      <x v="12558"/>
    </i>
    <i r="1">
      <x v="5622"/>
    </i>
    <i r="1">
      <x v="11358"/>
    </i>
    <i r="1">
      <x v="5594"/>
    </i>
    <i r="1">
      <x v="7821"/>
    </i>
    <i r="1">
      <x v="7804"/>
    </i>
    <i r="1">
      <x v="5905"/>
    </i>
    <i r="1">
      <x v="7568"/>
    </i>
    <i r="1">
      <x v="12005"/>
    </i>
    <i r="1">
      <x v="10500"/>
    </i>
    <i r="1">
      <x v="9667"/>
    </i>
    <i r="1">
      <x v="11449"/>
    </i>
    <i r="1">
      <x v="11872"/>
    </i>
    <i r="1">
      <x v="9666"/>
    </i>
    <i r="1">
      <x v="9380"/>
    </i>
    <i r="1">
      <x v="7425"/>
    </i>
    <i r="1">
      <x v="10358"/>
    </i>
    <i r="1">
      <x v="4764"/>
    </i>
    <i r="1">
      <x v="6313"/>
    </i>
    <i r="1">
      <x v="5221"/>
    </i>
    <i r="1">
      <x v="11446"/>
    </i>
    <i r="1">
      <x v="7143"/>
    </i>
    <i r="1">
      <x v="5464"/>
    </i>
    <i r="1">
      <x v="10498"/>
    </i>
    <i r="1">
      <x v="7793"/>
    </i>
    <i r="1">
      <x v="12445"/>
    </i>
    <i r="1">
      <x v="10744"/>
    </i>
    <i r="1">
      <x v="11188"/>
    </i>
    <i r="1">
      <x v="916"/>
    </i>
    <i r="1">
      <x v="3748"/>
    </i>
    <i r="1">
      <x v="9923"/>
    </i>
    <i r="1">
      <x v="4002"/>
    </i>
    <i r="1">
      <x v="2250"/>
    </i>
    <i r="1">
      <x v="11710"/>
    </i>
    <i r="1">
      <x v="5935"/>
    </i>
    <i r="1">
      <x v="12216"/>
    </i>
    <i r="1">
      <x v="4963"/>
    </i>
    <i r="1">
      <x v="5846"/>
    </i>
    <i r="1">
      <x v="4542"/>
    </i>
    <i r="1">
      <x v="5483"/>
    </i>
    <i r="1">
      <x v="5510"/>
    </i>
    <i r="1">
      <x v="5513"/>
    </i>
    <i r="1">
      <x v="4417"/>
    </i>
    <i r="1">
      <x v="1513"/>
    </i>
    <i r="1">
      <x v="4110"/>
    </i>
    <i r="1">
      <x v="2485"/>
    </i>
    <i r="1">
      <x v="2974"/>
    </i>
    <i r="1">
      <x v="2975"/>
    </i>
    <i r="1">
      <x v="2109"/>
    </i>
    <i r="1">
      <x v="10342"/>
    </i>
    <i r="1">
      <x v="5831"/>
    </i>
    <i r="1">
      <x v="9169"/>
    </i>
    <i r="1">
      <x v="560"/>
    </i>
    <i r="1">
      <x v="4171"/>
    </i>
    <i r="1">
      <x v="806"/>
    </i>
    <i r="1">
      <x v="6107"/>
    </i>
    <i r="1">
      <x v="13334"/>
    </i>
    <i r="1">
      <x v="10189"/>
    </i>
    <i r="1">
      <x v="2973"/>
    </i>
    <i r="1">
      <x v="4109"/>
    </i>
    <i r="1">
      <x v="6908"/>
    </i>
    <i r="1">
      <x v="13389"/>
    </i>
    <i r="1">
      <x v="8637"/>
    </i>
    <i r="1">
      <x v="3887"/>
    </i>
    <i r="1">
      <x v="9187"/>
    </i>
    <i r="1">
      <x v="9514"/>
    </i>
    <i r="1">
      <x v="8513"/>
    </i>
    <i r="1">
      <x v="9842"/>
    </i>
    <i r="1">
      <x v="168"/>
    </i>
    <i r="1">
      <x v="189"/>
    </i>
    <i r="1">
      <x v="171"/>
    </i>
    <i r="1">
      <x v="41"/>
    </i>
    <i r="1">
      <x v="190"/>
    </i>
    <i r="1">
      <x v="2351"/>
    </i>
    <i r="1">
      <x v="3068"/>
    </i>
    <i r="1">
      <x v="38"/>
    </i>
    <i r="1">
      <x v="1995"/>
    </i>
    <i r="1">
      <x v="196"/>
    </i>
    <i r="1">
      <x v="37"/>
    </i>
    <i r="1">
      <x v="13331"/>
    </i>
    <i r="1">
      <x v="12245"/>
    </i>
    <i r="1">
      <x v="4095"/>
    </i>
    <i r="1">
      <x v="11423"/>
    </i>
    <i r="1">
      <x v="971"/>
    </i>
    <i r="1">
      <x v="4144"/>
    </i>
    <i r="1">
      <x v="12527"/>
    </i>
    <i r="1">
      <x v="12373"/>
    </i>
    <i r="1">
      <x v="12372"/>
    </i>
    <i r="1">
      <x v="4096"/>
    </i>
    <i r="1">
      <x v="13083"/>
    </i>
    <i r="1">
      <x v="10286"/>
    </i>
    <i r="1">
      <x v="4108"/>
    </i>
    <i r="1">
      <x v="12371"/>
    </i>
    <i r="1">
      <x v="8211"/>
    </i>
    <i r="1">
      <x v="5416"/>
    </i>
    <i r="1">
      <x v="7473"/>
    </i>
    <i r="1">
      <x v="5204"/>
    </i>
    <i r="1">
      <x v="12557"/>
    </i>
    <i r="1">
      <x v="10497"/>
    </i>
    <i r="1">
      <x v="6045"/>
    </i>
    <i r="1">
      <x v="6041"/>
    </i>
    <i r="1">
      <x v="992"/>
    </i>
    <i r="1">
      <x v="11377"/>
    </i>
    <i r="1">
      <x v="6043"/>
    </i>
    <i r="1">
      <x v="13287"/>
    </i>
    <i r="1">
      <x v="10022"/>
    </i>
    <i r="1">
      <x v="8054"/>
    </i>
    <i r="1">
      <x v="4608"/>
    </i>
    <i r="1">
      <x v="11992"/>
    </i>
    <i r="1">
      <x v="1645"/>
    </i>
    <i r="1">
      <x v="10285"/>
    </i>
    <i r="1">
      <x v="3146"/>
    </i>
    <i r="1">
      <x v="8435"/>
    </i>
    <i r="1">
      <x v="6111"/>
    </i>
    <i r="1">
      <x v="614"/>
    </i>
    <i r="1">
      <x v="952"/>
    </i>
    <i r="1">
      <x v="8097"/>
    </i>
    <i r="1">
      <x v="6221"/>
    </i>
    <i r="1">
      <x v="11499"/>
    </i>
    <i r="1">
      <x v="11531"/>
    </i>
    <i r="1">
      <x v="4780"/>
    </i>
    <i r="1">
      <x v="8055"/>
    </i>
    <i r="1">
      <x v="12050"/>
    </i>
    <i r="1">
      <x v="12472"/>
    </i>
    <i r="1">
      <x v="12474"/>
    </i>
    <i r="1">
      <x v="5997"/>
    </i>
    <i r="1">
      <x v="568"/>
    </i>
    <i r="1">
      <x v="6913"/>
    </i>
    <i r="1">
      <x v="10838"/>
    </i>
    <i r="1">
      <x v="8474"/>
    </i>
    <i r="1">
      <x v="290"/>
    </i>
    <i r="1">
      <x v="218"/>
    </i>
    <i r="1">
      <x v="1644"/>
    </i>
    <i r="1">
      <x v="222"/>
    </i>
    <i r="1">
      <x v="61"/>
    </i>
    <i r="1">
      <x v="244"/>
    </i>
    <i r="1">
      <x v="237"/>
    </i>
    <i r="1">
      <x v="59"/>
    </i>
    <i r="1">
      <x v="238"/>
    </i>
    <i r="1">
      <x v="6343"/>
    </i>
    <i r="1">
      <x v="6342"/>
    </i>
    <i r="1">
      <x v="4525"/>
    </i>
    <i r="1">
      <x v="12118"/>
    </i>
    <i r="1">
      <x v="10362"/>
    </i>
    <i r="1">
      <x v="5143"/>
    </i>
    <i r="1">
      <x v="9324"/>
    </i>
    <i r="1">
      <x v="12455"/>
    </i>
    <i r="1">
      <x v="5904"/>
    </i>
    <i r="1">
      <x v="6796"/>
    </i>
    <i r="1">
      <x v="8472"/>
    </i>
    <i r="1">
      <x v="5195"/>
    </i>
    <i r="1">
      <x v="9116"/>
    </i>
    <i r="1">
      <x v="12869"/>
    </i>
    <i r="1">
      <x v="12454"/>
    </i>
    <i r="1">
      <x v="6795"/>
    </i>
    <i r="1">
      <x v="5196"/>
    </i>
    <i r="1">
      <x v="12867"/>
    </i>
    <i r="1">
      <x v="8471"/>
    </i>
    <i r="1">
      <x v="11457"/>
    </i>
    <i r="1">
      <x v="8473"/>
    </i>
    <i r="1">
      <x v="6797"/>
    </i>
    <i r="1">
      <x v="5194"/>
    </i>
    <i r="1">
      <x v="12456"/>
    </i>
    <i r="1">
      <x v="6361"/>
    </i>
    <i r="1">
      <x v="12868"/>
    </i>
    <i r="1">
      <x v="6363"/>
    </i>
    <i r="1">
      <x v="10354"/>
    </i>
    <i r="1">
      <x v="6362"/>
    </i>
    <i r="1">
      <x v="1643"/>
    </i>
    <i r="1">
      <x v="8408"/>
    </i>
    <i r="1">
      <x v="10024"/>
    </i>
    <i r="1">
      <x v="10506"/>
    </i>
    <i r="1">
      <x v="11436"/>
    </i>
    <i r="1">
      <x v="8452"/>
    </i>
    <i r="1">
      <x v="4833"/>
    </i>
    <i r="1">
      <x v="6320"/>
    </i>
    <i r="1">
      <x v="8234"/>
    </i>
    <i r="1">
      <x v="6785"/>
    </i>
    <i r="1">
      <x v="4387"/>
    </i>
    <i r="1">
      <x v="5907"/>
    </i>
    <i r="1">
      <x v="8385"/>
    </i>
    <i r="1">
      <x v="11193"/>
    </i>
    <i r="1">
      <x v="13328"/>
    </i>
    <i r="1">
      <x v="708"/>
    </i>
    <i r="1">
      <x v="5512"/>
    </i>
    <i r="1">
      <x v="9905"/>
    </i>
    <i r="1">
      <x v="13329"/>
    </i>
    <i r="1">
      <x v="770"/>
    </i>
    <i r="1">
      <x v="9419"/>
    </i>
    <i r="1">
      <x v="8859"/>
    </i>
    <i r="1">
      <x v="1152"/>
    </i>
    <i r="1">
      <x v="5062"/>
    </i>
    <i r="1">
      <x v="9052"/>
    </i>
    <i r="1">
      <x v="685"/>
    </i>
    <i r="1">
      <x v="8607"/>
    </i>
    <i r="1">
      <x v="6946"/>
    </i>
    <i r="1">
      <x v="7864"/>
    </i>
    <i r="1">
      <x v="9082"/>
    </i>
    <i r="1">
      <x v="7865"/>
    </i>
    <i r="1">
      <x v="9572"/>
    </i>
    <i r="1">
      <x v="3747"/>
    </i>
    <i r="1">
      <x v="10434"/>
    </i>
    <i r="1">
      <x v="10410"/>
    </i>
    <i r="1">
      <x v="1612"/>
    </i>
    <i r="1">
      <x v="3388"/>
    </i>
    <i r="1">
      <x v="10351"/>
    </i>
    <i r="1">
      <x v="8320"/>
    </i>
    <i r="1">
      <x v="12161"/>
    </i>
    <i r="1">
      <x v="12717"/>
    </i>
    <i r="1">
      <x v="5206"/>
    </i>
    <i r="1">
      <x v="7076"/>
    </i>
    <i r="1">
      <x v="5457"/>
    </i>
    <i r="1">
      <x v="93"/>
    </i>
    <i r="1">
      <x v="5207"/>
    </i>
    <i r="1">
      <x v="5212"/>
    </i>
    <i r="1">
      <x v="6330"/>
    </i>
    <i r="1">
      <x v="1255"/>
    </i>
    <i r="1">
      <x v="7075"/>
    </i>
    <i r="1">
      <x v="10698"/>
    </i>
    <i r="1">
      <x v="5458"/>
    </i>
    <i r="1">
      <x v="7233"/>
    </i>
    <i r="1">
      <x v="219"/>
    </i>
    <i r="1">
      <x v="234"/>
    </i>
    <i r="1">
      <x v="7873"/>
    </i>
    <i r="1">
      <x v="261"/>
    </i>
    <i r="1">
      <x v="233"/>
    </i>
    <i r="1">
      <x v="267"/>
    </i>
    <i r="1">
      <x v="3703"/>
    </i>
    <i r="1">
      <x v="1702"/>
    </i>
    <i r="1">
      <x v="9692"/>
    </i>
    <i r="1">
      <x v="2713"/>
    </i>
    <i r="1">
      <x v="7334"/>
    </i>
    <i r="1">
      <x v="9693"/>
    </i>
    <i r="1">
      <x v="12226"/>
    </i>
    <i r="1">
      <x v="4811"/>
    </i>
    <i r="1">
      <x v="6807"/>
    </i>
    <i r="1">
      <x v="4887"/>
    </i>
    <i r="1">
      <x v="2449"/>
    </i>
    <i r="1">
      <x v="10359"/>
    </i>
    <i r="1">
      <x v="5159"/>
    </i>
    <i r="1">
      <x v="4810"/>
    </i>
    <i r="1">
      <x v="10349"/>
    </i>
    <i r="1">
      <x v="4173"/>
    </i>
    <i r="1">
      <x v="10350"/>
    </i>
    <i r="1">
      <x v="6081"/>
    </i>
    <i r="1">
      <x v="1256"/>
    </i>
    <i r="1">
      <x v="6082"/>
    </i>
    <i r="1">
      <x v="9029"/>
    </i>
    <i r="1">
      <x v="8606"/>
    </i>
    <i r="1">
      <x v="5126"/>
    </i>
    <i r="1">
      <x v="10283"/>
    </i>
    <i r="1">
      <x v="9030"/>
    </i>
    <i r="1">
      <x v="5405"/>
    </i>
    <i r="1">
      <x v="8044"/>
    </i>
    <i r="1">
      <x v="8048"/>
    </i>
    <i r="1">
      <x v="4809"/>
    </i>
    <i r="1">
      <x v="8047"/>
    </i>
    <i r="1">
      <x v="8049"/>
    </i>
    <i r="1">
      <x v="8051"/>
    </i>
    <i r="1">
      <x v="8050"/>
    </i>
    <i r="1">
      <x v="8046"/>
    </i>
    <i r="1">
      <x v="8052"/>
    </i>
    <i r="1">
      <x v="8053"/>
    </i>
    <i r="1">
      <x v="10523"/>
    </i>
    <i r="1">
      <x v="7527"/>
    </i>
    <i r="1">
      <x v="4331"/>
    </i>
    <i r="1">
      <x v="6595"/>
    </i>
    <i r="1">
      <x v="12052"/>
    </i>
    <i r="1">
      <x v="1812"/>
    </i>
    <i r="1">
      <x v="8894"/>
    </i>
    <i r="1">
      <x v="4346"/>
    </i>
    <i r="1">
      <x v="13321"/>
    </i>
    <i r="1">
      <x v="10814"/>
    </i>
    <i r="1">
      <x v="1691"/>
    </i>
    <i r="1">
      <x v="9422"/>
    </i>
    <i r="1">
      <x v="10826"/>
    </i>
    <i r="1">
      <x v="1743"/>
    </i>
    <i r="1">
      <x v="12990"/>
    </i>
    <i r="1">
      <x v="11517"/>
    </i>
    <i r="1">
      <x v="5158"/>
    </i>
    <i r="1">
      <x v="3299"/>
    </i>
    <i r="1">
      <x v="11214"/>
    </i>
    <i r="1">
      <x v="6601"/>
    </i>
    <i r="1">
      <x v="10287"/>
    </i>
    <i r="1">
      <x v="2420"/>
    </i>
    <i r="1">
      <x v="2388"/>
    </i>
    <i r="1">
      <x v="6059"/>
    </i>
    <i r="1">
      <x v="2908"/>
    </i>
    <i r="1">
      <x v="5827"/>
    </i>
    <i r="1">
      <x v="6990"/>
    </i>
    <i r="1">
      <x v="1257"/>
    </i>
    <i r="1">
      <x v="9752"/>
    </i>
    <i r="1">
      <x v="13279"/>
    </i>
    <i r="1">
      <x v="13278"/>
    </i>
    <i r="1">
      <x v="12305"/>
    </i>
    <i r="1">
      <x v="13280"/>
    </i>
    <i r="1">
      <x v="6316"/>
    </i>
    <i r="1">
      <x v="8541"/>
    </i>
    <i r="1">
      <x v="12139"/>
    </i>
    <i r="1">
      <x v="6050"/>
    </i>
    <i r="1">
      <x v="6334"/>
    </i>
    <i r="1">
      <x v="12718"/>
    </i>
    <i r="1">
      <x v="11190"/>
    </i>
    <i r="1">
      <x v="3931"/>
    </i>
    <i r="1">
      <x v="5459"/>
    </i>
    <i r="1">
      <x v="11450"/>
    </i>
    <i r="1">
      <x v="8854"/>
    </i>
    <i r="1">
      <x v="5208"/>
    </i>
    <i r="1">
      <x v="8420"/>
    </i>
    <i r="1">
      <x v="9966"/>
    </i>
    <i r="1">
      <x v="11189"/>
    </i>
    <i r="1">
      <x v="10941"/>
    </i>
    <i r="1">
      <x v="12267"/>
    </i>
    <i r="1">
      <x v="7235"/>
    </i>
    <i r="1">
      <x v="13265"/>
    </i>
    <i r="1">
      <x v="4539"/>
    </i>
    <i r="1">
      <x v="9592"/>
    </i>
    <i r="1">
      <x v="8534"/>
    </i>
    <i r="1">
      <x v="12049"/>
    </i>
    <i r="1">
      <x v="12498"/>
    </i>
    <i r="1">
      <x v="9279"/>
    </i>
    <i r="1">
      <x v="6804"/>
    </i>
    <i r="1">
      <x v="10579"/>
    </i>
    <i r="1">
      <x v="4025"/>
    </i>
    <i r="1">
      <x v="12110"/>
    </i>
    <i r="1">
      <x v="9685"/>
    </i>
    <i r="1">
      <x v="12111"/>
    </i>
    <i r="1">
      <x v="7232"/>
    </i>
    <i r="1">
      <x v="5924"/>
    </i>
    <i r="1">
      <x v="12572"/>
    </i>
    <i r="1">
      <x v="676"/>
    </i>
    <i r="1">
      <x v="11709"/>
    </i>
    <i r="1">
      <x v="9280"/>
    </i>
    <i r="1">
      <x v="3362"/>
    </i>
    <i r="1">
      <x v="8419"/>
    </i>
    <i r="1">
      <x v="7932"/>
    </i>
    <i r="1">
      <x v="1479"/>
    </i>
    <i r="1">
      <x v="10922"/>
    </i>
    <i r="1">
      <x v="5906"/>
    </i>
    <i r="1">
      <x v="12497"/>
    </i>
    <i r="1">
      <x v="12259"/>
    </i>
    <i r="1">
      <x v="4544"/>
    </i>
    <i r="1">
      <x v="11451"/>
    </i>
    <i r="1">
      <x v="12548"/>
    </i>
    <i r="1">
      <x v="10715"/>
    </i>
    <i r="1">
      <x v="2260"/>
    </i>
    <i r="1">
      <x v="10726"/>
    </i>
    <i r="1">
      <x v="12575"/>
    </i>
    <i r="1">
      <x v="1758"/>
    </i>
    <i r="1">
      <x v="9275"/>
    </i>
    <i r="1">
      <x v="8318"/>
    </i>
    <i r="1">
      <x v="9276"/>
    </i>
    <i r="1">
      <x v="5474"/>
    </i>
    <i r="1">
      <x v="3505"/>
    </i>
    <i r="1">
      <x v="2486"/>
    </i>
    <i r="1">
      <x v="9277"/>
    </i>
    <i r="1">
      <x v="9274"/>
    </i>
    <i r="1">
      <x v="9278"/>
    </i>
    <i r="1">
      <x v="10919"/>
    </i>
    <i r="1">
      <x v="13205"/>
    </i>
    <i r="1">
      <x v="7139"/>
    </i>
    <i r="1">
      <x v="12007"/>
    </i>
    <i r="1">
      <x v="10921"/>
    </i>
    <i r="1">
      <x v="8110"/>
    </i>
    <i r="1">
      <x v="6735"/>
    </i>
    <i r="1">
      <x v="10810"/>
    </i>
    <i r="1">
      <x v="7293"/>
    </i>
    <i r="1">
      <x v="6606"/>
    </i>
    <i r="1">
      <x v="10499"/>
    </i>
    <i r="1">
      <x v="8995"/>
    </i>
    <i r="1">
      <x v="8418"/>
    </i>
    <i r="1">
      <x v="6730"/>
    </i>
    <i r="1">
      <x v="5526"/>
    </i>
    <i r="1">
      <x v="8421"/>
    </i>
    <i r="1">
      <x v="8416"/>
    </i>
    <i r="1">
      <x v="8417"/>
    </i>
    <i>
      <x v="53"/>
      <x v="3121"/>
    </i>
    <i r="1">
      <x v="1502"/>
    </i>
    <i r="1">
      <x v="13353"/>
    </i>
    <i r="1">
      <x v="4454"/>
    </i>
    <i r="1">
      <x v="1708"/>
    </i>
    <i r="1">
      <x v="975"/>
    </i>
    <i r="1">
      <x v="12411"/>
    </i>
    <i r="1">
      <x v="4798"/>
    </i>
    <i r="1">
      <x v="1915"/>
    </i>
    <i r="1">
      <x v="9048"/>
    </i>
    <i r="1">
      <x v="7090"/>
    </i>
    <i r="1">
      <x v="5516"/>
    </i>
    <i r="1">
      <x v="2540"/>
    </i>
    <i r="1">
      <x v="2541"/>
    </i>
    <i r="1">
      <x v="3124"/>
    </i>
    <i r="1">
      <x v="12067"/>
    </i>
    <i r="1">
      <x v="374"/>
    </i>
    <i r="1">
      <x v="9034"/>
    </i>
    <i r="1">
      <x v="4287"/>
    </i>
    <i r="1">
      <x v="7840"/>
    </i>
    <i r="1">
      <x v="12016"/>
    </i>
    <i r="1">
      <x v="2039"/>
    </i>
    <i r="1">
      <x v="2300"/>
    </i>
    <i r="1">
      <x v="4764"/>
    </i>
    <i r="1">
      <x v="13289"/>
    </i>
    <i r="1">
      <x v="2065"/>
    </i>
    <i r="1">
      <x v="6562"/>
    </i>
    <i r="1">
      <x v="1994"/>
    </i>
    <i r="1">
      <x v="3594"/>
    </i>
    <i r="1">
      <x v="2521"/>
    </i>
    <i r="1">
      <x v="10203"/>
    </i>
    <i r="1">
      <x v="598"/>
    </i>
    <i r="1">
      <x v="8331"/>
    </i>
    <i r="1">
      <x v="7706"/>
    </i>
    <i r="1">
      <x v="5595"/>
    </i>
    <i r="1">
      <x v="12014"/>
    </i>
    <i r="1">
      <x v="2102"/>
    </i>
    <i r="1">
      <x v="8098"/>
    </i>
    <i r="1">
      <x v="5519"/>
    </i>
    <i r="1">
      <x v="2369"/>
    </i>
    <i r="1">
      <x v="3337"/>
    </i>
    <i r="1">
      <x v="520"/>
    </i>
    <i r="1">
      <x v="11715"/>
    </i>
    <i r="1">
      <x v="1669"/>
    </i>
    <i r="1">
      <x v="5210"/>
    </i>
    <i r="1">
      <x v="12327"/>
    </i>
    <i r="1">
      <x v="10748"/>
    </i>
    <i r="1">
      <x v="12428"/>
    </i>
    <i r="1">
      <x v="5527"/>
    </i>
    <i r="1">
      <x v="4369"/>
    </i>
    <i r="1">
      <x v="5160"/>
    </i>
    <i r="1">
      <x v="7798"/>
    </i>
    <i r="1">
      <x v="1692"/>
    </i>
    <i r="1">
      <x v="6272"/>
    </i>
    <i r="1">
      <x v="3593"/>
    </i>
    <i r="1">
      <x v="9964"/>
    </i>
    <i r="1">
      <x v="12093"/>
    </i>
    <i r="1">
      <x v="4285"/>
    </i>
    <i r="1">
      <x v="2972"/>
    </i>
    <i r="1">
      <x v="4767"/>
    </i>
    <i r="1">
      <x v="6346"/>
    </i>
    <i r="1">
      <x v="9379"/>
    </i>
    <i r="1">
      <x v="3612"/>
    </i>
    <i r="1">
      <x v="9521"/>
    </i>
    <i r="1">
      <x v="801"/>
    </i>
    <i r="1">
      <x v="1685"/>
    </i>
    <i r="1">
      <x v="3857"/>
    </i>
    <i r="1">
      <x v="3115"/>
    </i>
    <i r="1">
      <x v="3777"/>
    </i>
    <i r="1">
      <x v="10648"/>
    </i>
    <i r="1">
      <x v="7794"/>
    </i>
    <i r="1">
      <x v="12843"/>
    </i>
    <i r="1">
      <x v="10270"/>
    </i>
    <i r="1">
      <x v="7998"/>
    </i>
    <i r="1">
      <x v="9580"/>
    </i>
    <i r="1">
      <x v="1906"/>
    </i>
    <i r="1">
      <x v="12453"/>
    </i>
    <i r="1">
      <x v="3590"/>
    </i>
    <i r="1">
      <x v="6288"/>
    </i>
    <i r="1">
      <x v="12424"/>
    </i>
    <i r="1">
      <x v="3820"/>
    </i>
    <i r="1">
      <x v="1781"/>
    </i>
    <i r="1">
      <x v="11711"/>
    </i>
    <i r="1">
      <x v="4962"/>
    </i>
    <i r="1">
      <x v="8102"/>
    </i>
    <i r="1">
      <x v="9996"/>
    </i>
    <i r="1">
      <x v="6286"/>
    </i>
    <i r="1">
      <x v="8518"/>
    </i>
    <i r="1">
      <x v="8529"/>
    </i>
    <i r="1">
      <x v="8245"/>
    </i>
    <i r="1">
      <x v="4543"/>
    </i>
    <i r="1">
      <x v="10689"/>
    </i>
    <i r="1">
      <x v="8524"/>
    </i>
    <i r="1">
      <x v="8520"/>
    </i>
    <i r="1">
      <x v="10688"/>
    </i>
    <i r="1">
      <x v="8522"/>
    </i>
    <i r="1">
      <x v="5468"/>
    </i>
    <i r="1">
      <x v="8523"/>
    </i>
    <i r="1">
      <x v="8530"/>
    </i>
    <i r="1">
      <x v="8525"/>
    </i>
    <i r="1">
      <x v="8527"/>
    </i>
    <i r="1">
      <x v="9088"/>
    </i>
    <i r="1">
      <x v="12432"/>
    </i>
    <i r="1">
      <x v="11941"/>
    </i>
    <i r="1">
      <x v="5469"/>
    </i>
    <i r="1">
      <x v="2214"/>
    </i>
    <i r="1">
      <x v="12444"/>
    </i>
    <i r="1">
      <x v="3591"/>
    </i>
    <i r="1">
      <x v="3801"/>
    </i>
    <i r="1">
      <x v="10658"/>
    </i>
    <i r="1">
      <x v="947"/>
    </i>
    <i r="1">
      <x v="519"/>
    </i>
    <i r="1">
      <x v="9998"/>
    </i>
    <i r="1">
      <x v="6810"/>
    </i>
    <i r="1">
      <x v="11176"/>
    </i>
    <i r="1">
      <x v="12434"/>
    </i>
    <i r="1">
      <x v="4288"/>
    </i>
    <i r="1">
      <x v="3800"/>
    </i>
    <i r="1">
      <x v="5284"/>
    </i>
    <i r="1">
      <x v="5680"/>
    </i>
    <i r="1">
      <x v="8960"/>
    </i>
    <i r="1">
      <x v="6744"/>
    </i>
    <i r="1">
      <x v="322"/>
    </i>
    <i r="1">
      <x v="4128"/>
    </i>
    <i r="1">
      <x v="1847"/>
    </i>
    <i r="1">
      <x v="9171"/>
    </i>
    <i r="1">
      <x v="3817"/>
    </i>
    <i r="1">
      <x v="3799"/>
    </i>
    <i r="1">
      <x v="5841"/>
    </i>
    <i r="1">
      <x v="1968"/>
    </i>
    <i r="1">
      <x v="6418"/>
    </i>
    <i r="1">
      <x v="3494"/>
    </i>
    <i r="1">
      <x v="5770"/>
    </i>
    <i r="1">
      <x v="948"/>
    </i>
    <i r="1">
      <x v="9428"/>
    </i>
    <i r="1">
      <x v="10747"/>
    </i>
    <i r="1">
      <x v="5764"/>
    </i>
    <i r="1">
      <x v="4097"/>
    </i>
    <i r="1">
      <x v="10315"/>
    </i>
    <i r="1">
      <x v="12430"/>
    </i>
    <i r="1">
      <x v="9444"/>
    </i>
    <i r="1">
      <x v="1641"/>
    </i>
    <i r="1">
      <x v="6417"/>
    </i>
    <i r="1">
      <x v="6097"/>
    </i>
    <i r="1">
      <x v="11222"/>
    </i>
    <i r="1">
      <x v="12950"/>
    </i>
    <i r="1">
      <x v="10972"/>
    </i>
    <i r="1">
      <x v="3397"/>
    </i>
    <i r="1">
      <x v="1587"/>
    </i>
    <i r="1">
      <x v="1586"/>
    </i>
    <i r="1">
      <x v="1585"/>
    </i>
    <i r="1">
      <x v="8212"/>
    </i>
    <i r="1">
      <x v="4438"/>
    </i>
    <i r="1">
      <x v="8031"/>
    </i>
    <i r="1">
      <x v="8665"/>
    </i>
    <i r="1">
      <x v="5586"/>
    </i>
    <i r="1">
      <x v="3687"/>
    </i>
    <i r="1">
      <x v="9403"/>
    </i>
    <i r="1">
      <x v="1004"/>
    </i>
    <i r="1">
      <x v="11318"/>
    </i>
    <i r="1">
      <x v="942"/>
    </i>
    <i r="1">
      <x v="3816"/>
    </i>
    <i r="1">
      <x v="945"/>
    </i>
    <i r="1">
      <x v="8914"/>
    </i>
    <i r="1">
      <x v="8781"/>
    </i>
    <i r="1">
      <x v="2432"/>
    </i>
    <i r="1">
      <x v="6579"/>
    </i>
    <i r="1">
      <x v="7550"/>
    </i>
    <i r="1">
      <x v="3592"/>
    </i>
    <i r="1">
      <x v="10273"/>
    </i>
    <i r="1">
      <x v="12837"/>
    </i>
    <i r="1">
      <x v="6910"/>
    </i>
    <i r="1">
      <x v="2976"/>
    </i>
    <i r="1">
      <x v="9914"/>
    </i>
    <i r="1">
      <x v="9344"/>
    </i>
    <i r="1">
      <x v="5976"/>
    </i>
    <i r="1">
      <x v="12836"/>
    </i>
    <i r="1">
      <x v="7309"/>
    </i>
    <i r="1">
      <x v="9662"/>
    </i>
    <i r="1">
      <x v="482"/>
    </i>
    <i r="1">
      <x v="1640"/>
    </i>
    <i r="1">
      <x v="483"/>
    </i>
    <i r="1">
      <x v="9660"/>
    </i>
    <i r="1">
      <x v="484"/>
    </i>
    <i r="1">
      <x v="2879"/>
    </i>
    <i r="1">
      <x v="9343"/>
    </i>
    <i r="1">
      <x v="12120"/>
    </i>
    <i r="1">
      <x v="9913"/>
    </i>
    <i r="1">
      <x v="9439"/>
    </i>
    <i r="1">
      <x v="3247"/>
    </i>
    <i r="1">
      <x v="12109"/>
    </i>
    <i r="1">
      <x v="1639"/>
    </i>
    <i r="1">
      <x v="12835"/>
    </i>
    <i r="1">
      <x v="5975"/>
    </i>
    <i r="1">
      <x v="11384"/>
    </i>
    <i r="1">
      <x v="12119"/>
    </i>
    <i r="1">
      <x v="11197"/>
    </i>
    <i r="1">
      <x v="6305"/>
    </i>
    <i r="1">
      <x v="9661"/>
    </i>
    <i r="1">
      <x v="9912"/>
    </i>
    <i r="1">
      <x v="12107"/>
    </i>
    <i r="1">
      <x v="9342"/>
    </i>
    <i r="1">
      <x v="12102"/>
    </i>
    <i r="1">
      <x v="5974"/>
    </i>
    <i r="1">
      <x v="3246"/>
    </i>
    <i r="1">
      <x v="13062"/>
    </i>
    <i r="1">
      <x v="13060"/>
    </i>
    <i r="1">
      <x v="6233"/>
    </i>
    <i r="1">
      <x v="12112"/>
    </i>
    <i r="1">
      <x v="3245"/>
    </i>
    <i r="1">
      <x v="946"/>
    </i>
    <i r="1">
      <x v="943"/>
    </i>
    <i r="1">
      <x v="12838"/>
    </i>
    <i r="1">
      <x v="13284"/>
    </i>
    <i r="1">
      <x v="6232"/>
    </i>
    <i r="1">
      <x v="13285"/>
    </i>
    <i r="1">
      <x v="13061"/>
    </i>
    <i r="1">
      <x v="2206"/>
    </i>
    <i r="1">
      <x v="1026"/>
    </i>
    <i r="1">
      <x v="1024"/>
    </i>
    <i r="1">
      <x v="10649"/>
    </i>
    <i r="1">
      <x v="9397"/>
    </i>
    <i r="1">
      <x v="3637"/>
    </i>
    <i r="1">
      <x v="1025"/>
    </i>
    <i r="1">
      <x v="3757"/>
    </i>
    <i r="1">
      <x v="3661"/>
    </i>
    <i r="1">
      <x v="563"/>
    </i>
    <i r="1">
      <x v="561"/>
    </i>
    <i r="1">
      <x v="9236"/>
    </i>
    <i r="1">
      <x v="4291"/>
    </i>
    <i r="1">
      <x v="11211"/>
    </i>
    <i r="1">
      <x v="3471"/>
    </i>
    <i r="1">
      <x v="2312"/>
    </i>
    <i r="1">
      <x v="12705"/>
    </i>
    <i r="1">
      <x v="562"/>
    </i>
    <i r="1">
      <x v="12702"/>
    </i>
    <i r="1">
      <x v="10177"/>
    </i>
    <i r="1">
      <x v="12714"/>
    </i>
    <i r="1">
      <x v="12712"/>
    </i>
    <i r="1">
      <x v="12708"/>
    </i>
    <i r="1">
      <x v="828"/>
    </i>
    <i r="1">
      <x v="12710"/>
    </i>
    <i r="1">
      <x v="12709"/>
    </i>
    <i r="1">
      <x v="12019"/>
    </i>
    <i r="1">
      <x v="12713"/>
    </i>
    <i r="1">
      <x v="12701"/>
    </i>
    <i r="1">
      <x v="12711"/>
    </i>
    <i r="1">
      <x v="12707"/>
    </i>
    <i r="1">
      <x v="12704"/>
    </i>
    <i r="1">
      <x v="1698"/>
    </i>
    <i r="1">
      <x v="3894"/>
    </i>
    <i r="1">
      <x v="9436"/>
    </i>
    <i r="1">
      <x v="1702"/>
    </i>
    <i r="1">
      <x v="5574"/>
    </i>
    <i r="1">
      <x v="12344"/>
    </i>
    <i r="1">
      <x v="3636"/>
    </i>
    <i r="1">
      <x v="9682"/>
    </i>
    <i r="1">
      <x v="628"/>
    </i>
    <i r="1">
      <x v="9111"/>
    </i>
    <i r="1">
      <x v="9243"/>
    </i>
    <i r="1">
      <x v="12782"/>
    </i>
    <i r="1">
      <x v="8424"/>
    </i>
    <i r="1">
      <x v="8230"/>
    </i>
    <i r="1">
      <x v="575"/>
    </i>
    <i r="1">
      <x v="3854"/>
    </i>
    <i r="1">
      <x v="11561"/>
    </i>
    <i r="1">
      <x v="3892"/>
    </i>
    <i r="1">
      <x v="7999"/>
    </i>
    <i r="1">
      <x v="2714"/>
    </i>
    <i r="1">
      <x v="1674"/>
    </i>
    <i r="1">
      <x v="8410"/>
    </i>
    <i r="1">
      <x v="5424"/>
    </i>
    <i r="1">
      <x v="1737"/>
    </i>
    <i r="1">
      <x v="1738"/>
    </i>
    <i r="1">
      <x v="11250"/>
    </i>
    <i r="1">
      <x v="8409"/>
    </i>
    <i r="1">
      <x v="11484"/>
    </i>
    <i r="1">
      <x v="7066"/>
    </i>
    <i r="1">
      <x v="2317"/>
    </i>
    <i r="1">
      <x v="3640"/>
    </i>
    <i r="1">
      <x v="4425"/>
    </i>
    <i r="1">
      <x v="6335"/>
    </i>
    <i r="1">
      <x v="6271"/>
    </i>
    <i r="1">
      <x v="10404"/>
    </i>
    <i r="1">
      <x v="10506"/>
    </i>
    <i r="1">
      <x v="5023"/>
    </i>
    <i r="1">
      <x v="9042"/>
    </i>
    <i r="1">
      <x v="4548"/>
    </i>
    <i r="1">
      <x v="4750"/>
    </i>
    <i r="1">
      <x v="7853"/>
    </i>
    <i r="1">
      <x v="1812"/>
    </i>
    <i r="1">
      <x v="816"/>
    </i>
    <i r="1">
      <x v="10815"/>
    </i>
    <i r="1">
      <x v="6604"/>
    </i>
    <i r="1">
      <x v="11191"/>
    </i>
    <i r="1">
      <x v="3425"/>
    </i>
    <i r="1">
      <x v="4607"/>
    </i>
    <i r="1">
      <x v="5285"/>
    </i>
    <i r="1">
      <x v="13024"/>
    </i>
    <i r="1">
      <x v="6594"/>
    </i>
    <i r="1">
      <x v="6598"/>
    </i>
    <i r="1">
      <x v="1816"/>
    </i>
    <i r="1">
      <x v="5416"/>
    </i>
    <i r="1">
      <x v="9061"/>
    </i>
    <i r="1">
      <x v="12242"/>
    </i>
    <i r="1">
      <x v="10971"/>
    </i>
    <i r="1">
      <x v="1815"/>
    </i>
    <i r="1">
      <x v="1811"/>
    </i>
    <i r="1">
      <x v="6602"/>
    </i>
    <i r="1">
      <x v="9986"/>
    </i>
    <i r="1">
      <x v="2189"/>
    </i>
    <i r="1">
      <x v="8935"/>
    </i>
    <i r="1">
      <x v="7282"/>
    </i>
    <i r="1">
      <x v="4931"/>
    </i>
    <i r="1">
      <x v="10812"/>
    </i>
    <i r="1">
      <x v="1358"/>
    </i>
    <i r="1">
      <x v="4286"/>
    </i>
    <i r="1">
      <x v="6174"/>
    </i>
    <i r="1">
      <x v="2709"/>
    </i>
    <i r="1">
      <x v="2710"/>
    </i>
    <i r="1">
      <x v="7284"/>
    </i>
    <i r="1">
      <x v="8700"/>
    </i>
    <i r="1">
      <x v="7280"/>
    </i>
    <i r="1">
      <x v="8614"/>
    </i>
    <i r="1">
      <x v="7281"/>
    </i>
    <i r="1">
      <x v="7283"/>
    </i>
    <i r="1">
      <x v="7285"/>
    </i>
    <i r="1">
      <x v="12251"/>
    </i>
    <i r="1">
      <x v="7279"/>
    </i>
    <i r="1">
      <x v="460"/>
    </i>
    <i r="1">
      <x v="12560"/>
    </i>
    <i r="1">
      <x v="10290"/>
    </i>
    <i r="1">
      <x v="8897"/>
    </i>
    <i r="1">
      <x v="13196"/>
    </i>
    <i r="1">
      <x v="4359"/>
    </i>
    <i r="1">
      <x v="13274"/>
    </i>
    <i r="1">
      <x v="7278"/>
    </i>
    <i r="1">
      <x v="11192"/>
    </i>
    <i r="1">
      <x v="6175"/>
    </i>
    <i r="1">
      <x v="11716"/>
    </i>
    <i r="1">
      <x v="4327"/>
    </i>
    <i r="1">
      <x v="6300"/>
    </i>
    <i r="1">
      <x v="6302"/>
    </i>
    <i r="1">
      <x v="6304"/>
    </i>
    <i r="1">
      <x v="12053"/>
    </i>
    <i r="1">
      <x v="11198"/>
    </i>
    <i r="1">
      <x v="11454"/>
    </i>
    <i r="1">
      <x v="9591"/>
    </i>
    <i r="1">
      <x v="485"/>
    </i>
    <i r="1">
      <x v="2711"/>
    </i>
    <i r="1">
      <x v="6303"/>
    </i>
    <i r="1">
      <x v="6301"/>
    </i>
    <i r="1">
      <x v="10813"/>
    </i>
    <i r="1">
      <x v="6042"/>
    </i>
    <i r="1">
      <x v="6044"/>
    </i>
    <i r="1">
      <x v="6046"/>
    </i>
    <i r="1">
      <x v="13273"/>
    </i>
    <i r="1">
      <x v="12841"/>
    </i>
    <i r="1">
      <x v="5343"/>
    </i>
    <i r="1">
      <x v="2040"/>
    </i>
    <i r="1">
      <x v="4281"/>
    </i>
    <i r="1">
      <x v="12571"/>
    </i>
    <i r="1">
      <x v="1912"/>
    </i>
    <i r="1">
      <x v="11406"/>
    </i>
    <i r="1">
      <x v="3821"/>
    </i>
    <i r="1">
      <x v="11450"/>
    </i>
    <i r="1">
      <x v="7167"/>
    </i>
    <i r="1">
      <x v="12703"/>
    </i>
    <i r="1">
      <x v="1387"/>
    </i>
    <i r="1">
      <x v="2674"/>
    </i>
    <i r="1">
      <x v="6273"/>
    </i>
    <i r="1">
      <x v="2215"/>
    </i>
    <i r="1">
      <x v="3749"/>
    </i>
    <i r="1">
      <x v="12706"/>
    </i>
    <i r="1">
      <x v="7841"/>
    </i>
    <i r="1">
      <x v="10923"/>
    </i>
    <i r="1">
      <x v="12840"/>
    </i>
    <i r="1">
      <x v="7227"/>
    </i>
    <i r="1">
      <x v="11292"/>
    </i>
    <i r="1">
      <x v="1558"/>
    </i>
    <i r="1">
      <x v="10900"/>
    </i>
    <i r="1">
      <x v="10720"/>
    </i>
    <i r="1">
      <x v="12103"/>
    </i>
    <i r="1">
      <x v="6891"/>
    </i>
    <i r="1">
      <x v="12104"/>
    </i>
    <i r="1">
      <x v="7363"/>
    </i>
    <i r="1">
      <x v="12105"/>
    </i>
    <i r="1">
      <x v="3638"/>
    </i>
    <i r="1">
      <x v="12106"/>
    </i>
    <i r="1">
      <x v="7228"/>
    </i>
    <i r="1">
      <x v="12559"/>
    </i>
    <i r="1">
      <x v="11984"/>
    </i>
    <i r="1">
      <x v="3745"/>
    </i>
    <i>
      <x v="54"/>
      <x v="10878"/>
    </i>
    <i r="1">
      <x v="3323"/>
    </i>
    <i r="1">
      <x v="10347"/>
    </i>
    <i r="1">
      <x v="1798"/>
    </i>
    <i r="1">
      <x v="13299"/>
    </i>
    <i r="1">
      <x v="7709"/>
    </i>
    <i r="1">
      <x v="9871"/>
    </i>
    <i r="1">
      <x v="1711"/>
    </i>
    <i r="1">
      <x v="4455"/>
    </i>
    <i r="1">
      <x v="4019"/>
    </i>
    <i r="1">
      <x v="712"/>
    </i>
    <i r="1">
      <x v="2015"/>
    </i>
    <i r="1">
      <x v="399"/>
    </i>
    <i r="1">
      <x v="12794"/>
    </i>
    <i r="1">
      <x v="1914"/>
    </i>
    <i r="1">
      <x v="7091"/>
    </i>
    <i r="1">
      <x v="12842"/>
    </i>
    <i r="1">
      <x v="1386"/>
    </i>
    <i r="1">
      <x v="9985"/>
    </i>
    <i r="1">
      <x v="2731"/>
    </i>
    <i r="1">
      <x v="6563"/>
    </i>
    <i r="1">
      <x v="4611"/>
    </i>
    <i r="1">
      <x v="3452"/>
    </i>
    <i r="1">
      <x v="3126"/>
    </i>
    <i r="1">
      <x v="13059"/>
    </i>
    <i r="1">
      <x v="8294"/>
    </i>
    <i r="1">
      <x v="8206"/>
    </i>
    <i r="1">
      <x v="11422"/>
    </i>
    <i r="1">
      <x v="619"/>
    </i>
    <i r="1">
      <x v="8915"/>
    </i>
    <i r="1">
      <x v="398"/>
    </i>
    <i r="1">
      <x v="12797"/>
    </i>
    <i r="1">
      <x v="11673"/>
    </i>
    <i r="1">
      <x v="12578"/>
    </i>
    <i r="1">
      <x v="5124"/>
    </i>
    <i r="1">
      <x v="11672"/>
    </i>
    <i r="1">
      <x v="13303"/>
    </i>
    <i r="1">
      <x v="11170"/>
    </i>
    <i r="1">
      <x v="4647"/>
    </i>
    <i r="1">
      <x v="6446"/>
    </i>
    <i r="1">
      <x v="5247"/>
    </i>
    <i r="1">
      <x v="9408"/>
    </i>
    <i r="1">
      <x v="4020"/>
    </i>
    <i r="1">
      <x v="3747"/>
    </i>
    <i r="1">
      <x v="12169"/>
    </i>
    <i r="1">
      <x v="12555"/>
    </i>
    <i r="1">
      <x v="861"/>
    </i>
    <i r="1">
      <x v="1610"/>
    </i>
    <i r="1">
      <x v="13194"/>
    </i>
    <i r="1">
      <x v="5758"/>
    </i>
    <i r="1">
      <x v="3465"/>
    </i>
    <i r="1">
      <x v="13193"/>
    </i>
    <i r="1">
      <x v="12427"/>
    </i>
    <i r="1">
      <x v="12832"/>
    </i>
    <i r="1">
      <x v="4419"/>
    </i>
    <i r="1">
      <x v="2936"/>
    </i>
    <i r="1">
      <x v="4084"/>
    </i>
    <i r="1">
      <x v="3451"/>
    </i>
    <i r="1">
      <x v="12569"/>
    </i>
    <i r="1">
      <x v="5884"/>
    </i>
    <i r="1">
      <x v="4920"/>
    </i>
    <i r="1">
      <x v="9967"/>
    </i>
    <i r="1">
      <x v="5283"/>
    </i>
    <i r="1">
      <x v="4391"/>
    </i>
    <i r="1">
      <x v="4813"/>
    </i>
    <i r="1">
      <x v="13300"/>
    </i>
    <i r="1">
      <x v="6296"/>
    </i>
    <i r="1">
      <x v="2883"/>
    </i>
    <i r="1">
      <x v="6086"/>
    </i>
    <i r="1">
      <x v="11845"/>
    </i>
    <i r="1">
      <x v="11906"/>
    </i>
    <i r="1">
      <x v="9762"/>
    </i>
    <i r="1">
      <x v="12792"/>
    </i>
    <i r="1">
      <x v="9659"/>
    </i>
    <i r="1">
      <x v="4425"/>
    </i>
    <i r="1">
      <x v="10221"/>
    </i>
    <i r="1">
      <x v="5998"/>
    </i>
    <i r="1">
      <x v="2524"/>
    </i>
    <i r="1">
      <x v="6191"/>
    </i>
    <i r="1">
      <x v="6445"/>
    </i>
    <i r="1">
      <x v="3113"/>
    </i>
    <i r="1">
      <x v="12824"/>
    </i>
    <i r="1">
      <x v="9523"/>
    </i>
    <i r="1">
      <x v="6285"/>
    </i>
    <i r="1">
      <x v="8531"/>
    </i>
    <i r="1">
      <x v="12010"/>
    </i>
    <i r="1">
      <x v="8528"/>
    </i>
    <i r="1">
      <x v="6481"/>
    </i>
    <i r="1">
      <x v="3717"/>
    </i>
    <i r="1">
      <x v="3262"/>
    </i>
    <i r="1">
      <x v="9049"/>
    </i>
    <i r="1">
      <x v="6254"/>
    </i>
    <i r="1">
      <x v="1408"/>
    </i>
    <i r="1">
      <x v="3440"/>
    </i>
    <i r="1">
      <x v="12150"/>
    </i>
    <i r="1">
      <x v="10685"/>
    </i>
    <i r="1">
      <x v="7930"/>
    </i>
    <i r="1">
      <x v="5240"/>
    </i>
    <i r="1">
      <x v="521"/>
    </i>
    <i r="1">
      <x v="12791"/>
    </i>
    <i r="1">
      <x v="4941"/>
    </i>
    <i r="1">
      <x v="3367"/>
    </i>
    <i r="1">
      <x v="2721"/>
    </i>
    <i r="1">
      <x v="10692"/>
    </i>
    <i r="1">
      <x v="3378"/>
    </i>
    <i r="1">
      <x v="5583"/>
    </i>
    <i r="1">
      <x v="8786"/>
    </i>
    <i r="1">
      <x v="6482"/>
    </i>
    <i r="1">
      <x v="4208"/>
    </i>
    <i r="1">
      <x v="13330"/>
    </i>
    <i r="1">
      <x v="9079"/>
    </i>
    <i r="1">
      <x v="621"/>
    </i>
    <i r="1">
      <x v="1970"/>
    </i>
    <i r="1">
      <x v="3495"/>
    </i>
    <i r="1">
      <x v="12672"/>
    </i>
    <i r="1">
      <x v="11932"/>
    </i>
    <i r="1">
      <x v="4684"/>
    </i>
    <i r="1">
      <x v="3456"/>
    </i>
    <i r="1">
      <x v="4359"/>
    </i>
    <i r="1">
      <x v="12799"/>
    </i>
    <i r="1">
      <x v="9909"/>
    </i>
    <i r="1">
      <x v="4392"/>
    </i>
    <i r="1">
      <x v="8109"/>
    </i>
    <i r="1">
      <x v="9065"/>
    </i>
    <i r="1">
      <x v="9464"/>
    </i>
    <i r="1">
      <x v="7732"/>
    </i>
    <i r="1">
      <x v="1523"/>
    </i>
    <i r="1">
      <x v="2966"/>
    </i>
    <i r="1">
      <x v="6809"/>
    </i>
    <i r="1">
      <x v="4751"/>
    </i>
    <i r="1">
      <x v="11221"/>
    </i>
    <i r="1">
      <x v="5176"/>
    </i>
    <i r="1">
      <x v="9050"/>
    </i>
    <i r="1">
      <x v="12290"/>
    </i>
    <i r="1">
      <x v="3614"/>
    </i>
    <i r="1">
      <x v="4688"/>
    </i>
    <i r="1">
      <x v="7551"/>
    </i>
    <i r="1">
      <x v="7887"/>
    </i>
    <i r="1">
      <x v="2127"/>
    </i>
    <i r="1">
      <x v="11187"/>
    </i>
    <i r="1">
      <x v="3347"/>
    </i>
    <i r="1">
      <x v="11975"/>
    </i>
    <i r="1">
      <x v="9952"/>
    </i>
    <i r="1">
      <x v="8869"/>
    </i>
    <i r="1">
      <x v="2419"/>
    </i>
    <i r="1">
      <x v="3291"/>
    </i>
    <i r="1">
      <x v="6742"/>
    </i>
    <i r="1">
      <x v="9813"/>
    </i>
    <i r="1">
      <x v="856"/>
    </i>
    <i r="1">
      <x v="842"/>
    </i>
    <i r="1">
      <x v="10488"/>
    </i>
    <i r="1">
      <x v="12108"/>
    </i>
    <i r="1">
      <x v="4501"/>
    </i>
    <i r="1">
      <x v="12090"/>
    </i>
    <i r="1">
      <x v="3680"/>
    </i>
    <i r="1">
      <x v="11888"/>
    </i>
    <i r="1">
      <x v="11989"/>
    </i>
    <i r="1">
      <x v="13390"/>
    </i>
    <i r="1">
      <x v="9172"/>
    </i>
    <i r="1">
      <x v="4515"/>
    </i>
    <i r="1">
      <x v="7775"/>
    </i>
    <i r="1">
      <x v="12084"/>
    </i>
    <i r="1">
      <x v="4217"/>
    </i>
    <i r="1">
      <x v="12085"/>
    </i>
    <i r="1">
      <x v="12087"/>
    </i>
    <i r="1">
      <x v="12082"/>
    </i>
    <i r="1">
      <x v="7588"/>
    </i>
    <i r="1">
      <x v="12081"/>
    </i>
    <i r="1">
      <x v="12083"/>
    </i>
    <i r="1">
      <x v="12829"/>
    </i>
    <i r="1">
      <x v="12827"/>
    </i>
    <i r="1">
      <x v="12831"/>
    </i>
    <i r="1">
      <x v="4160"/>
    </i>
    <i r="1">
      <x v="12828"/>
    </i>
    <i r="1">
      <x v="12314"/>
    </i>
    <i r="1">
      <x v="12830"/>
    </i>
    <i r="1">
      <x v="12315"/>
    </i>
    <i r="1">
      <x v="12825"/>
    </i>
    <i r="1">
      <x v="12313"/>
    </i>
    <i r="1">
      <x v="2477"/>
    </i>
    <i r="1">
      <x v="10985"/>
    </i>
    <i r="1">
      <x v="8997"/>
    </i>
    <i r="1">
      <x v="4435"/>
    </i>
    <i r="1">
      <x v="6993"/>
    </i>
    <i r="1">
      <x v="10267"/>
    </i>
    <i r="1">
      <x v="10848"/>
    </i>
    <i r="1">
      <x v="10266"/>
    </i>
    <i r="1">
      <x v="4865"/>
    </i>
    <i r="1">
      <x v="6234"/>
    </i>
    <i r="1">
      <x v="7768"/>
    </i>
    <i r="1">
      <x v="10279"/>
    </i>
    <i r="1">
      <x v="10259"/>
    </i>
    <i r="1">
      <x v="862"/>
    </i>
    <i r="1">
      <x v="6898"/>
    </i>
    <i r="1">
      <x v="10264"/>
    </i>
    <i r="1">
      <x v="863"/>
    </i>
    <i r="1">
      <x v="11186"/>
    </i>
    <i r="1">
      <x v="3463"/>
    </i>
    <i r="1">
      <x v="987"/>
    </i>
    <i r="1">
      <x v="5995"/>
    </i>
    <i r="1">
      <x v="5994"/>
    </i>
    <i r="1">
      <x v="3398"/>
    </i>
    <i r="1">
      <x v="9960"/>
    </i>
    <i r="1">
      <x v="5007"/>
    </i>
    <i r="1">
      <x v="7524"/>
    </i>
    <i r="1">
      <x v="11178"/>
    </i>
    <i r="1">
      <x v="10508"/>
    </i>
    <i r="1">
      <x v="9887"/>
    </i>
    <i r="1">
      <x v="3885"/>
    </i>
    <i r="1">
      <x v="7902"/>
    </i>
    <i r="1">
      <x v="4884"/>
    </i>
    <i r="1">
      <x v="1511"/>
    </i>
    <i r="1">
      <x v="5937"/>
    </i>
    <i r="1">
      <x v="12020"/>
    </i>
    <i r="1">
      <x v="3023"/>
    </i>
    <i r="1">
      <x v="4367"/>
    </i>
    <i r="1">
      <x v="614"/>
    </i>
    <i r="1">
      <x v="3605"/>
    </i>
    <i r="1">
      <x v="8720"/>
    </i>
    <i r="1">
      <x v="4804"/>
    </i>
    <i r="1">
      <x v="1196"/>
    </i>
    <i r="1">
      <x v="8896"/>
    </i>
    <i r="1">
      <x v="9267"/>
    </i>
    <i r="1">
      <x v="1571"/>
    </i>
    <i r="1">
      <x v="9272"/>
    </i>
    <i r="1">
      <x v="9271"/>
    </i>
    <i r="1">
      <x v="9269"/>
    </i>
    <i r="1">
      <x v="9270"/>
    </i>
    <i r="1">
      <x v="9268"/>
    </i>
    <i r="1">
      <x v="2315"/>
    </i>
    <i r="1">
      <x v="1952"/>
    </i>
    <i r="1">
      <x v="9748"/>
    </i>
    <i r="1">
      <x v="12335"/>
    </i>
    <i r="1">
      <x v="8983"/>
    </i>
    <i r="1">
      <x v="4790"/>
    </i>
    <i r="1">
      <x v="8889"/>
    </i>
    <i r="1">
      <x v="2717"/>
    </i>
    <i r="1">
      <x v="5427"/>
    </i>
    <i r="1">
      <x v="9477"/>
    </i>
    <i r="1">
      <x v="1485"/>
    </i>
    <i r="1">
      <x v="3532"/>
    </i>
    <i r="1">
      <x v="4444"/>
    </i>
    <i r="1">
      <x v="12122"/>
    </i>
    <i r="1">
      <x v="8894"/>
    </i>
    <i r="1">
      <x v="5416"/>
    </i>
    <i r="1">
      <x v="2712"/>
    </i>
    <i r="1">
      <x v="12380"/>
    </i>
    <i r="1">
      <x v="5504"/>
    </i>
    <i r="1">
      <x v="11974"/>
    </i>
    <i r="1">
      <x v="9062"/>
    </i>
    <i r="1">
      <x v="8578"/>
    </i>
    <i r="1">
      <x v="10804"/>
    </i>
    <i r="1">
      <x v="1676"/>
    </i>
    <i r="1">
      <x v="10163"/>
    </i>
    <i r="1">
      <x v="6811"/>
    </i>
    <i r="1">
      <x v="5175"/>
    </i>
    <i r="1">
      <x v="6600"/>
    </i>
    <i r="1">
      <x v="6596"/>
    </i>
    <i r="1">
      <x v="8480"/>
    </i>
    <i r="1">
      <x v="10123"/>
    </i>
    <i r="1">
      <x v="4251"/>
    </i>
    <i r="1">
      <x v="4877"/>
    </i>
    <i r="1">
      <x v="7988"/>
    </i>
    <i r="1">
      <x v="2392"/>
    </i>
    <i r="1">
      <x v="1496"/>
    </i>
    <i r="1">
      <x v="8548"/>
    </i>
    <i r="1">
      <x v="1538"/>
    </i>
    <i r="1">
      <x v="1539"/>
    </i>
    <i r="1">
      <x v="817"/>
    </i>
    <i r="1">
      <x v="6022"/>
    </i>
    <i r="1">
      <x v="6605"/>
    </i>
    <i r="1">
      <x v="1540"/>
    </i>
    <i r="1">
      <x v="6603"/>
    </i>
    <i r="1">
      <x v="2285"/>
    </i>
    <i r="1">
      <x v="836"/>
    </i>
    <i r="1">
      <x v="8405"/>
    </i>
    <i r="1">
      <x v="7330"/>
    </i>
    <i r="1">
      <x v="12834"/>
    </i>
    <i r="1">
      <x v="3493"/>
    </i>
    <i r="1">
      <x v="9341"/>
    </i>
    <i r="1">
      <x v="5973"/>
    </i>
    <i r="1">
      <x v="7158"/>
    </i>
    <i r="1">
      <x v="9576"/>
    </i>
    <i r="1">
      <x v="2939"/>
    </i>
    <i r="1">
      <x v="12237"/>
    </i>
    <i r="1">
      <x v="8730"/>
    </i>
    <i r="1">
      <x v="8731"/>
    </i>
    <i r="1">
      <x v="8732"/>
    </i>
    <i r="1">
      <x v="8727"/>
    </i>
    <i r="1">
      <x v="8729"/>
    </i>
    <i r="1">
      <x v="3294"/>
    </i>
    <i r="1">
      <x v="8728"/>
    </i>
    <i r="1">
      <x v="11153"/>
    </i>
    <i r="1">
      <x v="12839"/>
    </i>
    <i r="1">
      <x v="5977"/>
    </i>
    <i r="1">
      <x v="12074"/>
    </i>
    <i r="1">
      <x v="8841"/>
    </i>
    <i r="1">
      <x v="4027"/>
    </i>
    <i r="1">
      <x v="5936"/>
    </i>
    <i r="1">
      <x v="6295"/>
    </i>
    <i r="1">
      <x v="6994"/>
    </i>
    <i r="1">
      <x v="6298"/>
    </i>
    <i r="1">
      <x v="6995"/>
    </i>
    <i r="1">
      <x v="10913"/>
    </i>
    <i r="1">
      <x v="2551"/>
    </i>
    <i r="1">
      <x v="2550"/>
    </i>
    <i r="1">
      <x v="12079"/>
    </i>
    <i r="1">
      <x v="12309"/>
    </i>
    <i r="1">
      <x v="10355"/>
    </i>
    <i r="1">
      <x v="2625"/>
    </i>
    <i r="1">
      <x v="1556"/>
    </i>
    <i r="1">
      <x v="995"/>
    </i>
    <i r="1">
      <x v="7867"/>
    </i>
    <i r="1">
      <x v="6894"/>
    </i>
    <i r="1">
      <x v="10650"/>
    </i>
    <i r="1">
      <x v="6444"/>
    </i>
    <i r="1">
      <x v="11945"/>
    </i>
    <i r="1">
      <x v="4747"/>
    </i>
    <i r="1">
      <x v="12080"/>
    </i>
    <i r="1">
      <x v="12826"/>
    </i>
    <i r="1">
      <x v="9902"/>
    </i>
    <i r="1">
      <x v="3728"/>
    </i>
    <i r="1">
      <x v="2558"/>
    </i>
    <i r="1">
      <x v="12072"/>
    </i>
    <i r="1">
      <x v="3117"/>
    </i>
    <i r="1">
      <x v="2557"/>
    </i>
    <i r="1">
      <x v="12883"/>
    </i>
    <i r="1">
      <x v="1745"/>
    </i>
    <i r="1">
      <x v="12086"/>
    </i>
    <i r="1">
      <x v="12866"/>
    </i>
    <i r="1">
      <x v="1559"/>
    </i>
    <i r="1">
      <x v="10912"/>
    </i>
    <i r="1">
      <x v="6520"/>
    </i>
    <i r="1">
      <x v="9200"/>
    </i>
    <i r="1">
      <x v="9809"/>
    </i>
    <i r="1">
      <x v="10719"/>
    </i>
    <i r="1">
      <x v="3361"/>
    </i>
    <i r="1">
      <x v="12544"/>
    </i>
    <i r="1">
      <x v="13340"/>
    </i>
    <i r="1">
      <x v="10651"/>
    </i>
    <i r="1">
      <x v="9897"/>
    </i>
    <i r="1">
      <x v="1913"/>
    </i>
    <i>
      <x v="55"/>
      <x v="13298"/>
    </i>
    <i r="1">
      <x v="12161"/>
    </i>
    <i r="1">
      <x v="12235"/>
    </i>
    <i r="1">
      <x v="4456"/>
    </i>
    <i r="1">
      <x v="10039"/>
    </i>
    <i r="1">
      <x v="5769"/>
    </i>
    <i r="1">
      <x v="4289"/>
    </i>
    <i r="1">
      <x v="3364"/>
    </i>
    <i r="1">
      <x v="12328"/>
    </i>
    <i r="1">
      <x v="12699"/>
    </i>
    <i r="1">
      <x v="1746"/>
    </i>
    <i r="1">
      <x v="11609"/>
    </i>
    <i r="1">
      <x v="5746"/>
    </i>
    <i r="1">
      <x v="11618"/>
    </i>
    <i r="1">
      <x v="4425"/>
    </i>
    <i r="1">
      <x v="13212"/>
    </i>
    <i r="1">
      <x v="7085"/>
    </i>
    <i r="1">
      <x v="5544"/>
    </i>
    <i r="1">
      <x v="9640"/>
    </i>
    <i r="1">
      <x v="9792"/>
    </i>
    <i r="1">
      <x v="908"/>
    </i>
    <i r="1">
      <x v="2259"/>
    </i>
    <i r="1">
      <x v="2730"/>
    </i>
    <i r="1">
      <x v="4799"/>
    </i>
    <i r="1">
      <x v="3050"/>
    </i>
    <i r="1">
      <x v="5908"/>
    </i>
    <i r="1">
      <x v="8205"/>
    </i>
    <i r="1">
      <x v="4404"/>
    </i>
    <i r="1">
      <x v="2045"/>
    </i>
    <i r="1">
      <x v="392"/>
    </i>
    <i r="1">
      <x v="6646"/>
    </i>
    <i r="1">
      <x v="619"/>
    </i>
    <i r="1">
      <x v="3928"/>
    </i>
    <i r="1">
      <x v="6558"/>
    </i>
    <i r="1">
      <x v="3358"/>
    </i>
    <i r="1">
      <x v="9367"/>
    </i>
    <i r="1">
      <x v="3836"/>
    </i>
    <i r="1">
      <x v="12567"/>
    </i>
    <i r="1">
      <x v="12446"/>
    </i>
    <i r="1">
      <x v="1956"/>
    </i>
    <i r="1">
      <x v="8656"/>
    </i>
    <i r="1">
      <x v="11194"/>
    </i>
    <i r="1">
      <x v="7805"/>
    </i>
    <i r="1">
      <x v="8916"/>
    </i>
    <i r="1">
      <x v="8019"/>
    </i>
    <i r="1">
      <x v="6616"/>
    </i>
    <i r="1">
      <x v="548"/>
    </i>
    <i r="1">
      <x v="4298"/>
    </i>
    <i r="1">
      <x v="4277"/>
    </i>
    <i r="1">
      <x v="7225"/>
    </i>
    <i r="1">
      <x v="10363"/>
    </i>
    <i r="1">
      <x v="11629"/>
    </i>
    <i r="1">
      <x v="12541"/>
    </i>
    <i r="1">
      <x v="9223"/>
    </i>
    <i r="1">
      <x v="12793"/>
    </i>
    <i r="1">
      <x v="8533"/>
    </i>
    <i r="1">
      <x v="6647"/>
    </i>
    <i r="1">
      <x v="4628"/>
    </i>
    <i r="1">
      <x v="2031"/>
    </i>
    <i r="1">
      <x v="2135"/>
    </i>
    <i r="1">
      <x v="7691"/>
    </i>
    <i r="1">
      <x v="13282"/>
    </i>
    <i r="1">
      <x v="7483"/>
    </i>
    <i r="1">
      <x v="4630"/>
    </i>
    <i r="1">
      <x v="8518"/>
    </i>
    <i r="1">
      <x v="8521"/>
    </i>
    <i r="1">
      <x v="592"/>
    </i>
    <i r="1">
      <x v="4905"/>
    </i>
    <i r="1">
      <x v="11619"/>
    </i>
    <i r="1">
      <x v="5582"/>
    </i>
    <i r="1">
      <x v="5109"/>
    </i>
    <i r="1">
      <x v="9035"/>
    </i>
    <i r="1">
      <x v="1367"/>
    </i>
    <i r="1">
      <x v="6496"/>
    </i>
    <i r="1">
      <x v="7714"/>
    </i>
    <i r="1">
      <x v="9563"/>
    </i>
    <i r="1">
      <x v="7023"/>
    </i>
    <i r="1">
      <x v="9947"/>
    </i>
    <i r="1">
      <x v="5403"/>
    </i>
    <i r="1">
      <x v="11562"/>
    </i>
    <i r="1">
      <x v="920"/>
    </i>
    <i r="1">
      <x v="6354"/>
    </i>
    <i r="1">
      <x v="11321"/>
    </i>
    <i r="1">
      <x v="12556"/>
    </i>
    <i r="1">
      <x v="12780"/>
    </i>
    <i r="1">
      <x v="2525"/>
    </i>
    <i r="1">
      <x v="4889"/>
    </i>
    <i r="1">
      <x v="13300"/>
    </i>
    <i r="1">
      <x v="9524"/>
    </i>
    <i r="1">
      <x v="2676"/>
    </i>
    <i r="1">
      <x v="2883"/>
    </i>
    <i r="1">
      <x v="10547"/>
    </i>
    <i r="1">
      <x v="8681"/>
    </i>
    <i r="1">
      <x v="12018"/>
    </i>
    <i r="1">
      <x v="8655"/>
    </i>
    <i r="1">
      <x v="5480"/>
    </i>
    <i r="1">
      <x v="12801"/>
    </i>
    <i r="1">
      <x v="4796"/>
    </i>
    <i r="1">
      <x v="9164"/>
    </i>
    <i r="1">
      <x v="8862"/>
    </i>
    <i r="1">
      <x v="11184"/>
    </i>
    <i r="1">
      <x v="11994"/>
    </i>
    <i r="1">
      <x v="5110"/>
    </i>
    <i r="1">
      <x v="1071"/>
    </i>
    <i r="1">
      <x v="11607"/>
    </i>
    <i r="1">
      <x v="1056"/>
    </i>
    <i r="1">
      <x v="11171"/>
    </i>
    <i r="1">
      <x v="5016"/>
    </i>
    <i r="1">
      <x v="1964"/>
    </i>
    <i r="1">
      <x v="4283"/>
    </i>
    <i r="1">
      <x v="12611"/>
    </i>
    <i r="1">
      <x v="4434"/>
    </i>
    <i r="1">
      <x v="13135"/>
    </i>
    <i r="1">
      <x v="12573"/>
    </i>
    <i r="1">
      <x v="10991"/>
    </i>
    <i r="1">
      <x v="8519"/>
    </i>
    <i r="1">
      <x v="8526"/>
    </i>
    <i r="1">
      <x v="9744"/>
    </i>
    <i r="1">
      <x v="626"/>
    </i>
    <i r="1">
      <x v="611"/>
    </i>
    <i r="1">
      <x v="1967"/>
    </i>
    <i r="1">
      <x v="4410"/>
    </i>
    <i r="1">
      <x v="12151"/>
    </i>
    <i r="1">
      <x v="6224"/>
    </i>
    <i r="1">
      <x v="9154"/>
    </i>
    <i r="1">
      <x v="13390"/>
    </i>
    <i r="1">
      <x v="7582"/>
    </i>
    <i r="1">
      <x v="8677"/>
    </i>
    <i r="1">
      <x v="3779"/>
    </i>
    <i r="1">
      <x v="4993"/>
    </i>
    <i r="1">
      <x v="6892"/>
    </i>
    <i r="1">
      <x v="701"/>
    </i>
    <i r="1">
      <x v="12882"/>
    </i>
    <i r="1">
      <x v="8791"/>
    </i>
    <i r="1">
      <x v="6805"/>
    </i>
    <i r="1">
      <x v="5069"/>
    </i>
    <i r="1">
      <x v="6993"/>
    </i>
    <i r="1">
      <x v="4416"/>
    </i>
    <i r="1">
      <x v="6555"/>
    </i>
    <i r="1">
      <x v="10504"/>
    </i>
    <i r="1">
      <x v="6083"/>
    </i>
    <i r="1">
      <x v="391"/>
    </i>
    <i r="1">
      <x v="4682"/>
    </i>
    <i r="1">
      <x v="4495"/>
    </i>
    <i r="1">
      <x v="8432"/>
    </i>
    <i r="1">
      <x v="3615"/>
    </i>
    <i r="1">
      <x v="7812"/>
    </i>
    <i r="1">
      <x v="11613"/>
    </i>
    <i r="1">
      <x v="12179"/>
    </i>
    <i r="1">
      <x v="498"/>
    </i>
    <i r="1">
      <x v="4789"/>
    </i>
    <i r="1">
      <x v="10040"/>
    </i>
    <i r="1">
      <x v="10854"/>
    </i>
    <i r="1">
      <x v="12408"/>
    </i>
    <i r="1">
      <x v="12001"/>
    </i>
    <i r="1">
      <x v="6774"/>
    </i>
    <i r="1">
      <x v="12665"/>
    </i>
    <i r="1">
      <x v="8644"/>
    </i>
    <i r="1">
      <x v="3601"/>
    </i>
    <i r="1">
      <x v="8858"/>
    </i>
    <i r="1">
      <x v="9660"/>
    </i>
    <i r="1">
      <x v="8549"/>
    </i>
    <i r="1">
      <x v="5818"/>
    </i>
    <i r="1">
      <x v="561"/>
    </i>
    <i r="1">
      <x v="12447"/>
    </i>
    <i r="1">
      <x v="1527"/>
    </i>
    <i r="1">
      <x v="5128"/>
    </i>
    <i r="1">
      <x v="1024"/>
    </i>
    <i r="1">
      <x v="5822"/>
    </i>
    <i r="1">
      <x v="3462"/>
    </i>
    <i r="1">
      <x v="5025"/>
    </i>
    <i r="1">
      <x v="9610"/>
    </i>
    <i r="1">
      <x v="2878"/>
    </i>
    <i r="1">
      <x v="11242"/>
    </i>
    <i r="1">
      <x v="1678"/>
    </i>
    <i r="1">
      <x v="5479"/>
    </i>
    <i r="1">
      <x v="9972"/>
    </i>
    <i r="1">
      <x v="4629"/>
    </i>
    <i r="1">
      <x v="1703"/>
    </i>
    <i r="1">
      <x v="5821"/>
    </i>
    <i r="1">
      <x v="5819"/>
    </i>
    <i r="1">
      <x v="6003"/>
    </i>
    <i r="1">
      <x v="5817"/>
    </i>
    <i r="1">
      <x v="5820"/>
    </i>
    <i r="1">
      <x v="6179"/>
    </i>
    <i r="1">
      <x v="2242"/>
    </i>
    <i r="1">
      <x v="13360"/>
    </i>
    <i r="1">
      <x v="11972"/>
    </i>
    <i r="1">
      <x v="12779"/>
    </i>
    <i r="1">
      <x v="3686"/>
    </i>
    <i r="1">
      <x v="5218"/>
    </i>
    <i r="1">
      <x v="10265"/>
    </i>
    <i r="1">
      <x v="6577"/>
    </i>
    <i r="1">
      <x v="4257"/>
    </i>
    <i r="1">
      <x v="1037"/>
    </i>
    <i r="1">
      <x v="9462"/>
    </i>
    <i r="1">
      <x v="10258"/>
    </i>
    <i r="1">
      <x v="6299"/>
    </i>
    <i r="1">
      <x v="3662"/>
    </i>
    <i r="1">
      <x v="13412"/>
    </i>
    <i r="1">
      <x v="3471"/>
    </i>
    <i r="1">
      <x v="3046"/>
    </i>
    <i r="1">
      <x v="4762"/>
    </i>
    <i r="1">
      <x v="3747"/>
    </i>
    <i r="1">
      <x v="8675"/>
    </i>
    <i r="1">
      <x v="616"/>
    </i>
    <i r="1">
      <x v="5545"/>
    </i>
    <i r="1">
      <x v="2119"/>
    </i>
    <i r="1">
      <x v="453"/>
    </i>
    <i r="1">
      <x v="13325"/>
    </i>
    <i r="1">
      <x v="5416"/>
    </i>
    <i r="1">
      <x v="4640"/>
    </i>
    <i r="1">
      <x v="8706"/>
    </i>
    <i r="1">
      <x v="3618"/>
    </i>
    <i r="1">
      <x v="9185"/>
    </i>
    <i r="1">
      <x v="9186"/>
    </i>
    <i r="1">
      <x v="5481"/>
    </i>
    <i r="1">
      <x v="10524"/>
    </i>
    <i r="1">
      <x v="6190"/>
    </i>
    <i r="1">
      <x v="3241"/>
    </i>
    <i r="1">
      <x v="4099"/>
    </i>
    <i r="1">
      <x v="454"/>
    </i>
    <i r="1">
      <x v="1681"/>
    </i>
    <i r="1">
      <x v="2385"/>
    </i>
    <i r="1">
      <x v="5051"/>
    </i>
    <i r="1">
      <x v="5049"/>
    </i>
    <i r="1">
      <x v="5050"/>
    </i>
    <i r="1">
      <x v="11448"/>
    </i>
    <i r="1">
      <x v="5024"/>
    </i>
    <i r="1">
      <x v="1139"/>
    </i>
    <i r="1">
      <x v="1604"/>
    </i>
    <i r="1">
      <x v="12747"/>
    </i>
    <i r="1">
      <x v="4875"/>
    </i>
    <i r="1">
      <x v="9189"/>
    </i>
    <i r="1">
      <x v="9188"/>
    </i>
    <i r="1">
      <x v="7980"/>
    </i>
    <i r="1">
      <x v="7979"/>
    </i>
    <i r="1">
      <x v="1097"/>
    </i>
    <i r="1">
      <x v="10692"/>
    </i>
    <i r="1">
      <x v="5019"/>
    </i>
    <i r="1">
      <x v="3766"/>
    </i>
    <i r="1">
      <x v="1808"/>
    </i>
    <i r="1">
      <x v="1807"/>
    </i>
    <i r="1">
      <x v="11154"/>
    </i>
    <i r="1">
      <x v="1562"/>
    </i>
    <i r="1">
      <x v="1557"/>
    </i>
    <i r="1">
      <x v="4392"/>
    </i>
    <i r="1">
      <x v="2868"/>
    </i>
    <i r="1">
      <x v="12342"/>
    </i>
    <i r="1">
      <x v="6597"/>
    </i>
    <i r="1">
      <x v="6836"/>
    </i>
    <i r="1">
      <x v="10129"/>
    </i>
    <i r="1">
      <x v="6457"/>
    </i>
    <i r="1">
      <x v="13361"/>
    </i>
    <i r="1">
      <x v="6599"/>
    </i>
    <i r="1">
      <x v="5862"/>
    </i>
    <i r="1">
      <x v="8901"/>
    </i>
    <i r="1">
      <x v="11401"/>
    </i>
    <i r="1">
      <x v="5282"/>
    </i>
    <i r="1">
      <x v="10142"/>
    </i>
    <i r="1">
      <x v="2913"/>
    </i>
    <i r="1">
      <x v="13395"/>
    </i>
    <i r="1">
      <x v="13398"/>
    </i>
    <i r="1">
      <x v="13396"/>
    </i>
    <i r="1">
      <x v="13399"/>
    </i>
    <i r="1">
      <x v="13397"/>
    </i>
    <i r="1">
      <x v="10845"/>
    </i>
    <i r="1">
      <x v="2954"/>
    </i>
    <i r="1">
      <x v="8264"/>
    </i>
    <i r="1">
      <x v="8262"/>
    </i>
    <i r="1">
      <x v="8267"/>
    </i>
    <i r="1">
      <x v="478"/>
    </i>
    <i r="1">
      <x v="8263"/>
    </i>
    <i r="1">
      <x v="2888"/>
    </i>
    <i r="1">
      <x v="8266"/>
    </i>
    <i r="1">
      <x v="8259"/>
    </i>
    <i r="1">
      <x v="2853"/>
    </i>
    <i r="1">
      <x v="8260"/>
    </i>
    <i r="1">
      <x v="6453"/>
    </i>
    <i r="1">
      <x v="8654"/>
    </i>
    <i r="1">
      <x v="1121"/>
    </i>
    <i r="1">
      <x v="9851"/>
    </i>
    <i r="1">
      <x v="11405"/>
    </i>
    <i r="1">
      <x v="2900"/>
    </i>
    <i r="1">
      <x v="10796"/>
    </i>
    <i r="1">
      <x v="13272"/>
    </i>
    <i r="1">
      <x v="2777"/>
    </i>
    <i r="1">
      <x v="3453"/>
    </i>
    <i r="1">
      <x v="9085"/>
    </i>
    <i r="1">
      <x v="3365"/>
    </i>
    <i r="1">
      <x v="4998"/>
    </i>
    <i r="1">
      <x v="12918"/>
    </i>
    <i r="1">
      <x v="2554"/>
    </i>
    <i r="1">
      <x v="7562"/>
    </i>
    <i r="1">
      <x v="9387"/>
    </i>
    <i r="1">
      <x v="2672"/>
    </i>
    <i r="1">
      <x v="4302"/>
    </i>
    <i r="1">
      <x v="8438"/>
    </i>
    <i r="1">
      <x v="12089"/>
    </i>
    <i r="1">
      <x v="9123"/>
    </i>
    <i r="1">
      <x v="12781"/>
    </i>
    <i r="1">
      <x v="2560"/>
    </i>
    <i r="1">
      <x v="633"/>
    </i>
    <i r="1">
      <x v="7231"/>
    </i>
    <i r="1">
      <x v="6893"/>
    </i>
    <i r="1">
      <x v="11118"/>
    </i>
    <i r="1">
      <x v="8257"/>
    </i>
    <i r="1">
      <x v="2667"/>
    </i>
    <i r="1">
      <x v="2985"/>
    </i>
    <i r="1">
      <x v="2559"/>
    </i>
    <i>
      <x v="56"/>
      <x v="7474"/>
    </i>
    <i r="1">
      <x v="3855"/>
    </i>
    <i r="1">
      <x v="2155"/>
    </i>
    <i r="1">
      <x v="12181"/>
    </i>
    <i r="1">
      <x v="13297"/>
    </i>
    <i r="1">
      <x v="7409"/>
    </i>
    <i r="1">
      <x v="4457"/>
    </i>
    <i r="1">
      <x v="7837"/>
    </i>
    <i r="1">
      <x v="12244"/>
    </i>
    <i r="1">
      <x v="4280"/>
    </i>
    <i r="1">
      <x v="7188"/>
    </i>
    <i r="1">
      <x v="7187"/>
    </i>
    <i r="1">
      <x v="7731"/>
    </i>
    <i r="1">
      <x v="7847"/>
    </i>
    <i r="1">
      <x v="5509"/>
    </i>
    <i r="1">
      <x v="4306"/>
    </i>
    <i r="1">
      <x v="2859"/>
    </i>
    <i r="1">
      <x v="7715"/>
    </i>
    <i r="1">
      <x v="6248"/>
    </i>
    <i r="1">
      <x v="5516"/>
    </i>
    <i r="1">
      <x v="9509"/>
    </i>
    <i r="1">
      <x v="846"/>
    </i>
    <i r="1">
      <x v="8306"/>
    </i>
    <i r="1">
      <x v="2081"/>
    </i>
    <i r="1">
      <x v="7770"/>
    </i>
    <i r="1">
      <x v="7256"/>
    </i>
    <i r="1">
      <x v="4275"/>
    </i>
    <i r="1">
      <x v="5605"/>
    </i>
    <i r="1">
      <x v="4274"/>
    </i>
    <i r="1">
      <x v="620"/>
    </i>
    <i r="1">
      <x v="9411"/>
    </i>
    <i r="1">
      <x v="4270"/>
    </i>
    <i r="1">
      <x v="6890"/>
    </i>
    <i r="1">
      <x v="12116"/>
    </i>
    <i r="1">
      <x v="2564"/>
    </i>
    <i r="1">
      <x v="11621"/>
    </i>
    <i r="1">
      <x v="7891"/>
    </i>
    <i r="1">
      <x v="10301"/>
    </i>
    <i r="1">
      <x v="1798"/>
    </i>
    <i r="1">
      <x v="4419"/>
    </i>
    <i r="1">
      <x v="8207"/>
    </i>
    <i r="1">
      <x v="464"/>
    </i>
    <i r="1">
      <x v="3024"/>
    </i>
    <i r="1">
      <x v="2858"/>
    </i>
    <i r="1">
      <x v="6000"/>
    </i>
    <i r="1">
      <x v="4323"/>
    </i>
    <i r="1">
      <x v="5603"/>
    </i>
    <i r="1">
      <x v="1529"/>
    </i>
    <i r="1">
      <x v="12008"/>
    </i>
    <i r="1">
      <x v="1955"/>
    </i>
    <i r="1">
      <x v="9520"/>
    </i>
    <i r="1">
      <x v="3116"/>
    </i>
    <i r="1">
      <x v="6415"/>
    </i>
    <i r="1">
      <x v="5759"/>
    </i>
    <i r="1">
      <x v="13354"/>
    </i>
    <i r="1">
      <x v="7939"/>
    </i>
    <i r="1">
      <x v="4046"/>
    </i>
    <i r="1">
      <x v="10106"/>
    </i>
    <i r="1">
      <x v="10303"/>
    </i>
    <i r="1">
      <x v="12117"/>
    </i>
    <i r="1">
      <x v="7888"/>
    </i>
    <i r="1">
      <x v="12292"/>
    </i>
    <i r="1">
      <x v="6178"/>
    </i>
    <i r="1">
      <x v="7895"/>
    </i>
    <i r="1">
      <x v="13025"/>
    </i>
    <i r="1">
      <x v="12028"/>
    </i>
    <i r="1">
      <x v="11656"/>
    </i>
    <i r="1">
      <x v="5401"/>
    </i>
    <i r="1">
      <x v="10509"/>
    </i>
    <i r="1">
      <x v="556"/>
    </i>
    <i r="1">
      <x v="10272"/>
    </i>
    <i r="1">
      <x v="4255"/>
    </i>
    <i r="1">
      <x v="11610"/>
    </i>
    <i r="1">
      <x v="4205"/>
    </i>
    <i r="1">
      <x v="463"/>
    </i>
    <i r="1">
      <x v="8021"/>
    </i>
    <i r="1">
      <x v="4398"/>
    </i>
    <i r="1">
      <x v="2343"/>
    </i>
    <i r="1">
      <x v="5061"/>
    </i>
    <i r="1">
      <x v="8105"/>
    </i>
    <i r="1">
      <x v="7249"/>
    </i>
    <i r="1">
      <x v="1847"/>
    </i>
    <i r="1">
      <x v="4047"/>
    </i>
    <i r="1">
      <x v="11911"/>
    </i>
    <i r="1">
      <x v="989"/>
    </i>
    <i r="1">
      <x v="270"/>
    </i>
    <i r="1">
      <x v="4782"/>
    </i>
    <i r="1">
      <x v="4943"/>
    </i>
    <i r="1">
      <x v="2526"/>
    </i>
    <i r="1">
      <x v="1173"/>
    </i>
    <i r="1">
      <x v="6950"/>
    </i>
    <i r="1">
      <x v="2944"/>
    </i>
    <i r="1">
      <x v="522"/>
    </i>
    <i r="1">
      <x v="13302"/>
    </i>
    <i r="1">
      <x v="9394"/>
    </i>
    <i r="1">
      <x v="2967"/>
    </i>
    <i r="1">
      <x v="8303"/>
    </i>
    <i r="1">
      <x v="13008"/>
    </i>
    <i r="1">
      <x v="10304"/>
    </i>
    <i r="1">
      <x v="9796"/>
    </i>
    <i r="1">
      <x v="4436"/>
    </i>
    <i r="1">
      <x v="12160"/>
    </i>
    <i r="1">
      <x v="4829"/>
    </i>
    <i r="1">
      <x v="4272"/>
    </i>
    <i r="1">
      <x v="4273"/>
    </i>
    <i r="1">
      <x v="5648"/>
    </i>
    <i r="1">
      <x v="1657"/>
    </i>
    <i r="1">
      <x v="10114"/>
    </i>
    <i r="1">
      <x v="6799"/>
    </i>
    <i r="1">
      <x v="4208"/>
    </i>
    <i r="1">
      <x v="10329"/>
    </i>
    <i r="1">
      <x v="2073"/>
    </i>
    <i r="1">
      <x v="5865"/>
    </i>
    <i r="1">
      <x v="777"/>
    </i>
    <i r="1">
      <x v="8302"/>
    </i>
    <i r="1">
      <x v="6290"/>
    </i>
    <i r="1">
      <x v="13056"/>
    </i>
    <i r="1">
      <x v="8781"/>
    </i>
    <i r="1">
      <x v="577"/>
    </i>
    <i r="1">
      <x v="8215"/>
    </i>
    <i r="1">
      <x v="1992"/>
    </i>
    <i r="1">
      <x v="9779"/>
    </i>
    <i r="1">
      <x v="4784"/>
    </i>
    <i r="1">
      <x v="5582"/>
    </i>
    <i r="1">
      <x v="1905"/>
    </i>
    <i r="1">
      <x v="3719"/>
    </i>
    <i r="1">
      <x v="298"/>
    </i>
    <i r="1">
      <x v="2916"/>
    </i>
    <i r="1">
      <x v="2697"/>
    </i>
    <i r="1">
      <x v="3358"/>
    </i>
    <i r="1">
      <x v="7894"/>
    </i>
    <i r="1">
      <x v="3223"/>
    </i>
    <i r="1">
      <x v="3482"/>
    </i>
    <i r="1">
      <x v="13124"/>
    </i>
    <i r="1">
      <x v="12355"/>
    </i>
    <i r="1">
      <x v="2936"/>
    </i>
    <i r="1">
      <x v="2306"/>
    </i>
    <i r="1">
      <x v="8596"/>
    </i>
    <i r="1">
      <x v="8914"/>
    </i>
    <i r="1">
      <x v="5142"/>
    </i>
    <i r="1">
      <x v="3343"/>
    </i>
    <i r="1">
      <x v="7568"/>
    </i>
    <i r="1">
      <x v="7506"/>
    </i>
    <i r="1">
      <x v="7533"/>
    </i>
    <i r="1">
      <x v="3084"/>
    </i>
    <i r="1">
      <x v="1779"/>
    </i>
    <i r="1">
      <x v="7518"/>
    </i>
    <i r="1">
      <x v="12097"/>
    </i>
    <i r="1">
      <x v="9636"/>
    </i>
    <i r="1">
      <x v="8103"/>
    </i>
    <i r="1">
      <x v="4373"/>
    </i>
    <i r="1">
      <x v="12098"/>
    </i>
    <i r="1">
      <x v="12099"/>
    </i>
    <i r="1">
      <x v="11445"/>
    </i>
    <i r="1">
      <x v="11690"/>
    </i>
    <i r="1">
      <x v="12096"/>
    </i>
    <i r="1">
      <x v="12100"/>
    </i>
    <i r="1">
      <x v="12095"/>
    </i>
    <i r="1">
      <x v="2726"/>
    </i>
    <i r="1">
      <x v="7161"/>
    </i>
    <i r="1">
      <x v="6898"/>
    </i>
    <i r="1">
      <x v="7937"/>
    </i>
    <i r="1">
      <x v="3158"/>
    </i>
    <i r="1">
      <x v="3853"/>
    </i>
    <i r="1">
      <x v="6166"/>
    </i>
    <i r="1">
      <x v="4217"/>
    </i>
    <i r="1">
      <x v="9308"/>
    </i>
    <i r="1">
      <x v="9239"/>
    </i>
    <i r="1">
      <x v="2238"/>
    </i>
    <i r="1">
      <x v="425"/>
    </i>
    <i r="1">
      <x v="9069"/>
    </i>
    <i r="1">
      <x v="9055"/>
    </i>
    <i r="1">
      <x v="10699"/>
    </i>
    <i r="1">
      <x v="424"/>
    </i>
    <i r="1">
      <x v="11587"/>
    </i>
    <i r="1">
      <x v="4783"/>
    </i>
    <i r="1">
      <x v="13355"/>
    </i>
    <i r="1">
      <x v="7788"/>
    </i>
    <i r="1">
      <x v="8106"/>
    </i>
    <i r="1">
      <x v="5122"/>
    </i>
    <i r="1">
      <x v="11988"/>
    </i>
    <i r="1">
      <x v="1106"/>
    </i>
    <i r="1">
      <x v="614"/>
    </i>
    <i r="1">
      <x v="6826"/>
    </i>
    <i r="1">
      <x v="3349"/>
    </i>
    <i r="1">
      <x v="7477"/>
    </i>
    <i r="1">
      <x v="3348"/>
    </i>
    <i r="1">
      <x v="5575"/>
    </i>
    <i r="1">
      <x v="7899"/>
    </i>
    <i r="1">
      <x v="6889"/>
    </i>
    <i r="1">
      <x v="13000"/>
    </i>
    <i r="1">
      <x v="8881"/>
    </i>
    <i r="1">
      <x v="11447"/>
    </i>
    <i r="1">
      <x v="9656"/>
    </i>
    <i r="1">
      <x v="4445"/>
    </i>
    <i r="1">
      <x v="13332"/>
    </i>
    <i r="1">
      <x v="8862"/>
    </i>
    <i r="1">
      <x v="4356"/>
    </i>
    <i r="1">
      <x v="4425"/>
    </i>
    <i r="1">
      <x v="11921"/>
    </i>
    <i r="1">
      <x v="1118"/>
    </i>
    <i r="1">
      <x v="11547"/>
    </i>
    <i r="1">
      <x v="2161"/>
    </i>
    <i r="1">
      <x v="108"/>
    </i>
    <i r="1">
      <x v="318"/>
    </i>
    <i r="1">
      <x v="10842"/>
    </i>
    <i r="1">
      <x v="5491"/>
    </i>
    <i r="1">
      <x v="5490"/>
    </i>
    <i r="1">
      <x v="12934"/>
    </i>
    <i r="1">
      <x v="5337"/>
    </i>
    <i r="1">
      <x v="8917"/>
    </i>
    <i r="1">
      <x v="5073"/>
    </i>
    <i r="1">
      <x v="8653"/>
    </i>
    <i r="1">
      <x v="11402"/>
    </i>
    <i r="1">
      <x v="8448"/>
    </i>
    <i r="1">
      <x v="3440"/>
    </i>
    <i r="1">
      <x v="9814"/>
    </i>
    <i r="1">
      <x v="9815"/>
    </i>
    <i r="1">
      <x v="7299"/>
    </i>
    <i r="1">
      <x v="9060"/>
    </i>
    <i r="1">
      <x v="10464"/>
    </i>
    <i r="1">
      <x v="3781"/>
    </i>
    <i r="1">
      <x v="11187"/>
    </i>
    <i r="1">
      <x v="5323"/>
    </i>
    <i r="1">
      <x v="801"/>
    </i>
    <i r="1">
      <x v="5084"/>
    </i>
    <i r="1">
      <x v="9628"/>
    </i>
    <i r="1">
      <x v="2391"/>
    </i>
    <i r="1">
      <x v="8547"/>
    </i>
    <i r="1">
      <x v="8546"/>
    </i>
    <i r="1">
      <x v="13203"/>
    </i>
    <i r="1">
      <x v="5120"/>
    </i>
    <i r="1">
      <x v="834"/>
    </i>
    <i r="1">
      <x v="11324"/>
    </i>
    <i r="1">
      <x v="9852"/>
    </i>
    <i r="1">
      <x v="7329"/>
    </i>
    <i r="1">
      <x v="8403"/>
    </i>
    <i r="1">
      <x v="835"/>
    </i>
    <i r="1">
      <x v="1140"/>
    </i>
    <i r="1">
      <x v="10841"/>
    </i>
    <i r="1">
      <x v="8404"/>
    </i>
    <i r="1">
      <x v="9059"/>
    </i>
    <i r="1">
      <x v="701"/>
    </i>
    <i r="1">
      <x v="5121"/>
    </i>
    <i r="1">
      <x v="4363"/>
    </i>
    <i r="1">
      <x v="3731"/>
    </i>
    <i r="1">
      <x v="7157"/>
    </i>
    <i r="1">
      <x v="2388"/>
    </i>
    <i r="1">
      <x v="3642"/>
    </i>
    <i r="1">
      <x v="5046"/>
    </i>
    <i r="1">
      <x v="1683"/>
    </i>
    <i r="1">
      <x v="7308"/>
    </i>
    <i r="1">
      <x v="9405"/>
    </i>
    <i r="1">
      <x v="8072"/>
    </i>
    <i r="1">
      <x v="13315"/>
    </i>
    <i r="1">
      <x v="5811"/>
    </i>
    <i r="1">
      <x v="2591"/>
    </i>
    <i r="1">
      <x v="8311"/>
    </i>
    <i r="1">
      <x v="9816"/>
    </i>
    <i r="1">
      <x v="8558"/>
    </i>
    <i r="1">
      <x v="4235"/>
    </i>
    <i r="1">
      <x v="7490"/>
    </i>
    <i r="1">
      <x v="12542"/>
    </i>
    <i r="1">
      <x v="5891"/>
    </i>
    <i r="1">
      <x v="4998"/>
    </i>
    <i r="1">
      <x v="5897"/>
    </i>
    <i r="1">
      <x v="2589"/>
    </i>
    <i r="1">
      <x v="2671"/>
    </i>
    <i r="1">
      <x v="9649"/>
    </i>
    <i r="1">
      <x v="4777"/>
    </i>
    <i r="1">
      <x v="12350"/>
    </i>
    <i r="1">
      <x v="2542"/>
    </i>
    <i r="1">
      <x v="12700"/>
    </i>
    <i r="1">
      <x v="2893"/>
    </i>
    <i r="1">
      <x v="7230"/>
    </i>
    <i r="1">
      <x v="2898"/>
    </i>
    <i r="1">
      <x v="13292"/>
    </i>
    <i r="1">
      <x v="2402"/>
    </i>
    <i r="1">
      <x v="5202"/>
    </i>
    <i r="1">
      <x v="4236"/>
    </i>
    <i r="1">
      <x v="9522"/>
    </i>
    <i r="1">
      <x v="9063"/>
    </i>
    <i r="1">
      <x v="2290"/>
    </i>
    <i r="1">
      <x v="2724"/>
    </i>
    <i r="1">
      <x v="843"/>
    </i>
    <i r="1">
      <x v="7872"/>
    </i>
    <i r="1">
      <x v="2594"/>
    </i>
    <i r="1">
      <x v="7883"/>
    </i>
    <i r="1">
      <x v="481"/>
    </i>
    <i r="1">
      <x v="3846"/>
    </i>
    <i r="1">
      <x v="12561"/>
    </i>
    <i r="1">
      <x v="9386"/>
    </i>
    <i r="1">
      <x v="5639"/>
    </i>
    <i r="1">
      <x v="12051"/>
    </i>
    <i r="1">
      <x v="3090"/>
    </i>
    <i r="1">
      <x v="12073"/>
    </i>
    <i r="1">
      <x v="1172"/>
    </i>
    <i r="1">
      <x v="12094"/>
    </i>
    <i r="1">
      <x v="5681"/>
    </i>
    <i r="1">
      <x v="6650"/>
    </i>
    <i r="1">
      <x v="8310"/>
    </i>
    <i r="1">
      <x v="4439"/>
    </i>
    <i r="1">
      <x v="5814"/>
    </i>
    <i r="1">
      <x v="2615"/>
    </i>
    <i r="1">
      <x v="2892"/>
    </i>
    <i r="1">
      <x v="5492"/>
    </i>
    <i r="1">
      <x v="2585"/>
    </i>
    <i r="1">
      <x v="7127"/>
    </i>
    <i>
      <x v="57"/>
      <x v="11444"/>
    </i>
    <i r="1">
      <x v="3319"/>
    </i>
    <i r="1">
      <x v="4206"/>
    </i>
    <i r="1">
      <x v="5150"/>
    </i>
    <i r="1">
      <x v="12192"/>
    </i>
    <i r="1">
      <x v="12857"/>
    </i>
    <i r="1">
      <x v="12324"/>
    </i>
    <i r="1">
      <x v="11566"/>
    </i>
    <i r="1">
      <x v="7678"/>
    </i>
    <i r="1">
      <x v="8320"/>
    </i>
    <i r="1">
      <x v="4940"/>
    </i>
    <i r="1">
      <x v="9505"/>
    </i>
    <i r="1">
      <x v="1887"/>
    </i>
    <i r="1">
      <x v="10622"/>
    </i>
    <i r="1">
      <x v="8880"/>
    </i>
    <i r="1">
      <x v="11576"/>
    </i>
    <i r="1">
      <x v="3197"/>
    </i>
    <i r="1">
      <x v="10864"/>
    </i>
    <i r="1">
      <x v="11937"/>
    </i>
    <i r="1">
      <x v="4458"/>
    </i>
    <i r="1">
      <x v="12767"/>
    </i>
    <i r="1">
      <x v="1005"/>
    </i>
    <i r="1">
      <x v="7940"/>
    </i>
    <i r="1">
      <x v="11008"/>
    </i>
    <i r="1">
      <x v="7892"/>
    </i>
    <i r="1">
      <x v="4803"/>
    </i>
    <i r="1">
      <x v="2393"/>
    </i>
    <i r="1">
      <x v="4084"/>
    </i>
    <i r="1">
      <x v="7680"/>
    </i>
    <i r="1">
      <x v="1892"/>
    </i>
    <i r="1">
      <x v="6578"/>
    </i>
    <i r="1">
      <x v="12590"/>
    </i>
    <i r="1">
      <x v="1059"/>
    </i>
    <i r="1">
      <x v="1205"/>
    </i>
    <i r="1">
      <x v="2968"/>
    </i>
    <i r="1">
      <x v="1987"/>
    </i>
    <i r="1">
      <x v="4300"/>
    </i>
    <i r="1">
      <x v="8580"/>
    </i>
    <i r="1">
      <x v="5105"/>
    </i>
    <i r="1">
      <x v="7896"/>
    </i>
    <i r="1">
      <x v="9511"/>
    </i>
    <i r="1">
      <x v="3790"/>
    </i>
    <i r="1">
      <x v="13258"/>
    </i>
    <i r="1">
      <x v="11569"/>
    </i>
    <i r="1">
      <x v="8872"/>
    </i>
    <i r="1">
      <x v="1432"/>
    </i>
    <i r="1">
      <x v="7679"/>
    </i>
    <i r="1">
      <x v="3580"/>
    </i>
    <i r="1">
      <x v="6099"/>
    </i>
    <i r="1">
      <x v="3382"/>
    </i>
    <i r="1">
      <x v="12400"/>
    </i>
    <i r="1">
      <x v="3168"/>
    </i>
    <i r="1">
      <x v="1199"/>
    </i>
    <i r="1">
      <x v="7677"/>
    </i>
    <i r="1">
      <x v="12403"/>
    </i>
    <i r="1">
      <x v="9746"/>
    </i>
    <i r="1">
      <x v="4284"/>
    </i>
    <i r="1">
      <x v="12686"/>
    </i>
    <i r="1">
      <x v="2766"/>
    </i>
    <i r="1">
      <x v="2253"/>
    </i>
    <i r="1">
      <x v="11936"/>
    </i>
    <i r="1">
      <x v="11249"/>
    </i>
    <i r="1">
      <x v="2760"/>
    </i>
    <i r="1">
      <x v="2764"/>
    </i>
    <i r="1">
      <x v="7105"/>
    </i>
    <i r="1">
      <x v="6036"/>
    </i>
    <i r="1">
      <x v="6037"/>
    </i>
    <i r="1">
      <x v="969"/>
    </i>
    <i r="1">
      <x v="9737"/>
    </i>
    <i r="1">
      <x v="1201"/>
    </i>
    <i r="1">
      <x v="3175"/>
    </i>
    <i r="1">
      <x v="12170"/>
    </i>
    <i r="1">
      <x v="2771"/>
    </i>
    <i r="1">
      <x v="7675"/>
    </i>
    <i r="1">
      <x v="8244"/>
    </i>
    <i r="1">
      <x v="5646"/>
    </i>
    <i r="1">
      <x v="12412"/>
    </i>
    <i r="1">
      <x v="7676"/>
    </i>
    <i r="1">
      <x v="4045"/>
    </i>
    <i r="1">
      <x v="3715"/>
    </i>
    <i r="1">
      <x v="7255"/>
    </i>
    <i r="1">
      <x v="9608"/>
    </i>
    <i r="1">
      <x v="11121"/>
    </i>
    <i r="1">
      <x v="1196"/>
    </i>
    <i r="1">
      <x v="9731"/>
    </i>
    <i r="1">
      <x v="5780"/>
    </i>
    <i r="1">
      <x v="9224"/>
    </i>
    <i r="1">
      <x v="11611"/>
    </i>
    <i r="1">
      <x v="2249"/>
    </i>
    <i r="1">
      <x v="4292"/>
    </i>
    <i r="1">
      <x v="9585"/>
    </i>
    <i r="1">
      <x v="11446"/>
    </i>
    <i r="1">
      <x v="2016"/>
    </i>
    <i r="1">
      <x v="5215"/>
    </i>
    <i r="1">
      <x v="5214"/>
    </i>
    <i r="1">
      <x v="3491"/>
    </i>
    <i r="1">
      <x v="3265"/>
    </i>
    <i r="1">
      <x v="10683"/>
    </i>
    <i r="1">
      <x v="9235"/>
    </i>
    <i r="1">
      <x v="11678"/>
    </i>
    <i r="1">
      <x v="9594"/>
    </i>
    <i r="1">
      <x v="7938"/>
    </i>
    <i r="1">
      <x v="7674"/>
    </i>
    <i r="1">
      <x v="8941"/>
    </i>
    <i r="1">
      <x v="8645"/>
    </i>
    <i r="1">
      <x v="8907"/>
    </i>
    <i r="1">
      <x v="9315"/>
    </i>
    <i r="1">
      <x v="10043"/>
    </i>
    <i r="1">
      <x v="11638"/>
    </i>
    <i r="1">
      <x v="9652"/>
    </i>
    <i r="1">
      <x v="3753"/>
    </i>
    <i r="1">
      <x v="2527"/>
    </i>
    <i r="1">
      <x v="4320"/>
    </i>
    <i r="1">
      <x v="2362"/>
    </i>
    <i r="1">
      <x v="9917"/>
    </i>
    <i r="1">
      <x v="523"/>
    </i>
    <i r="1">
      <x v="932"/>
    </i>
    <i r="1">
      <x v="12399"/>
    </i>
    <i r="1">
      <x v="7144"/>
    </i>
    <i r="1">
      <x v="729"/>
    </i>
    <i r="1">
      <x v="730"/>
    </i>
    <i r="1">
      <x v="9768"/>
    </i>
    <i r="1">
      <x v="12433"/>
    </i>
    <i r="1">
      <x v="10676"/>
    </i>
    <i r="1">
      <x v="12088"/>
    </i>
    <i r="1">
      <x v="612"/>
    </i>
    <i r="1">
      <x v="6810"/>
    </i>
    <i r="1">
      <x v="12875"/>
    </i>
    <i r="1">
      <x v="1364"/>
    </i>
    <i r="1">
      <x v="2754"/>
    </i>
    <i r="1">
      <x v="7893"/>
    </i>
    <i r="1">
      <x v="3367"/>
    </i>
    <i r="1">
      <x v="5422"/>
    </i>
    <i r="1">
      <x v="2280"/>
    </i>
    <i r="1">
      <x v="5781"/>
    </i>
    <i r="1">
      <x v="11492"/>
    </i>
    <i r="1">
      <x v="9595"/>
    </i>
    <i r="1">
      <x v="3807"/>
    </i>
    <i r="1">
      <x v="3056"/>
    </i>
    <i r="1">
      <x v="12232"/>
    </i>
    <i r="1">
      <x v="13015"/>
    </i>
    <i r="1">
      <x v="3805"/>
    </i>
    <i r="1">
      <x v="3471"/>
    </i>
    <i r="1">
      <x v="8279"/>
    </i>
    <i r="1">
      <x v="9078"/>
    </i>
    <i r="1">
      <x v="3632"/>
    </i>
    <i r="1">
      <x v="1996"/>
    </i>
    <i r="1">
      <x v="2815"/>
    </i>
    <i r="1">
      <x v="8881"/>
    </i>
    <i r="1">
      <x v="5347"/>
    </i>
    <i r="1">
      <x v="6100"/>
    </i>
    <i r="1">
      <x v="3383"/>
    </i>
    <i r="1">
      <x v="7936"/>
    </i>
    <i r="1">
      <x v="585"/>
    </i>
    <i r="1">
      <x v="7534"/>
    </i>
    <i r="1">
      <x v="7673"/>
    </i>
    <i r="1">
      <x v="3791"/>
    </i>
    <i r="1">
      <x v="6098"/>
    </i>
    <i r="1">
      <x v="8776"/>
    </i>
    <i r="1">
      <x v="11977"/>
    </i>
    <i r="1">
      <x v="9398"/>
    </i>
    <i r="1">
      <x v="5751"/>
    </i>
    <i r="1">
      <x v="9377"/>
    </i>
    <i r="1">
      <x v="1197"/>
    </i>
    <i r="1">
      <x v="8000"/>
    </i>
    <i r="1">
      <x v="7585"/>
    </i>
    <i r="1">
      <x v="6659"/>
    </i>
    <i r="1">
      <x v="5783"/>
    </i>
    <i r="1">
      <x v="1340"/>
    </i>
    <i r="1">
      <x v="8611"/>
    </i>
    <i r="1">
      <x v="7583"/>
    </i>
    <i r="1">
      <x v="12115"/>
    </i>
    <i r="1">
      <x v="4419"/>
    </i>
    <i r="1">
      <x v="6416"/>
    </i>
    <i r="1">
      <x v="9314"/>
    </i>
    <i r="1">
      <x v="6055"/>
    </i>
    <i r="1">
      <x v="6054"/>
    </i>
    <i r="1">
      <x v="10014"/>
    </i>
    <i r="1">
      <x v="10015"/>
    </i>
    <i r="1">
      <x v="2302"/>
    </i>
    <i r="1">
      <x v="6668"/>
    </i>
    <i r="1">
      <x v="12114"/>
    </i>
    <i r="1">
      <x v="12687"/>
    </i>
    <i r="1">
      <x v="7574"/>
    </i>
    <i r="1">
      <x v="7131"/>
    </i>
    <i r="1">
      <x v="6683"/>
    </i>
    <i r="1">
      <x v="6664"/>
    </i>
    <i r="1">
      <x v="1198"/>
    </i>
    <i r="1">
      <x v="12290"/>
    </i>
    <i r="1">
      <x v="3614"/>
    </i>
    <i r="1">
      <x v="2729"/>
    </i>
    <i r="1">
      <x v="12113"/>
    </i>
    <i r="1">
      <x v="2506"/>
    </i>
    <i r="1">
      <x v="12078"/>
    </i>
    <i r="1">
      <x v="8867"/>
    </i>
    <i r="1">
      <x v="6711"/>
    </i>
    <i r="1">
      <x v="7903"/>
    </i>
    <i r="1">
      <x v="8940"/>
    </i>
    <i r="1">
      <x v="4425"/>
    </i>
    <i r="1">
      <x v="13416"/>
    </i>
    <i r="1">
      <x v="1596"/>
    </i>
    <i r="1">
      <x v="5605"/>
    </i>
    <i r="1">
      <x v="12091"/>
    </i>
    <i r="1">
      <x v="3468"/>
    </i>
    <i r="1">
      <x v="824"/>
    </i>
    <i r="1">
      <x v="509"/>
    </i>
    <i r="1">
      <x v="5083"/>
    </i>
    <i r="1">
      <x v="12092"/>
    </i>
    <i r="1">
      <x v="5130"/>
    </i>
    <i r="1">
      <x v="2442"/>
    </i>
    <i r="1">
      <x v="12734"/>
    </i>
    <i r="1">
      <x v="1200"/>
    </i>
    <i r="1">
      <x v="4154"/>
    </i>
    <i r="1">
      <x v="12011"/>
    </i>
    <i r="1">
      <x v="1399"/>
    </i>
    <i r="1">
      <x v="7438"/>
    </i>
    <i r="1">
      <x v="10041"/>
    </i>
    <i r="1">
      <x v="6349"/>
    </i>
    <i r="1">
      <x v="2248"/>
    </i>
    <i r="1">
      <x v="13115"/>
    </i>
    <i r="1">
      <x v="7929"/>
    </i>
    <i r="1">
      <x v="1570"/>
    </i>
    <i r="1">
      <x v="11203"/>
    </i>
    <i r="1">
      <x v="1396"/>
    </i>
    <i r="1">
      <x v="2756"/>
    </i>
    <i r="1">
      <x v="8866"/>
    </i>
    <i r="1">
      <x v="4392"/>
    </i>
    <i r="1">
      <x v="12226"/>
    </i>
    <i r="1">
      <x v="8577"/>
    </i>
    <i r="1">
      <x v="2734"/>
    </i>
    <i r="1">
      <x v="2767"/>
    </i>
    <i r="1">
      <x v="8855"/>
    </i>
    <i r="1">
      <x v="8827"/>
    </i>
    <i r="1">
      <x v="9114"/>
    </i>
    <i r="1">
      <x v="11513"/>
    </i>
    <i r="1">
      <x v="11497"/>
    </i>
    <i r="1">
      <x v="11524"/>
    </i>
    <i r="1">
      <x v="8895"/>
    </i>
    <i r="1">
      <x v="1119"/>
    </i>
    <i r="1">
      <x v="10700"/>
    </i>
    <i r="1">
      <x v="8914"/>
    </i>
    <i r="1">
      <x v="3467"/>
    </i>
    <i r="1">
      <x v="5074"/>
    </i>
    <i r="1">
      <x v="3182"/>
    </i>
    <i r="1">
      <x v="4438"/>
    </i>
    <i r="1">
      <x v="10295"/>
    </i>
    <i r="1">
      <x v="8918"/>
    </i>
    <i r="1">
      <x v="7567"/>
    </i>
    <i r="1">
      <x v="6269"/>
    </i>
    <i r="1">
      <x v="2036"/>
    </i>
    <i r="1">
      <x v="7515"/>
    </i>
    <i r="1">
      <x v="11173"/>
    </i>
    <i r="1">
      <x v="4805"/>
    </i>
    <i r="1">
      <x v="2762"/>
    </i>
    <i r="1">
      <x v="10915"/>
    </i>
    <i r="1">
      <x v="655"/>
    </i>
    <i r="1">
      <x v="11759"/>
    </i>
    <i r="1">
      <x v="12809"/>
    </i>
    <i r="1">
      <x v="8897"/>
    </i>
    <i r="1">
      <x v="10898"/>
    </i>
    <i r="1">
      <x v="12402"/>
    </i>
    <i r="1">
      <x v="11457"/>
    </i>
    <i r="1">
      <x v="9256"/>
    </i>
    <i r="1">
      <x v="11714"/>
    </i>
    <i r="1">
      <x v="12227"/>
    </i>
    <i r="1">
      <x v="10797"/>
    </i>
    <i r="1">
      <x v="705"/>
    </i>
    <i r="1">
      <x v="6257"/>
    </i>
    <i r="1">
      <x v="11460"/>
    </i>
    <i r="1">
      <x v="4911"/>
    </i>
    <i r="1">
      <x v="8610"/>
    </i>
    <i r="1">
      <x v="10539"/>
    </i>
    <i r="1">
      <x v="2755"/>
    </i>
    <i r="1">
      <x v="10506"/>
    </i>
    <i r="1">
      <x v="7988"/>
    </i>
    <i r="1">
      <x v="9010"/>
    </i>
    <i r="1">
      <x v="1298"/>
    </i>
    <i r="1">
      <x v="3455"/>
    </i>
    <i r="1">
      <x v="10427"/>
    </i>
    <i r="1">
      <x v="3823"/>
    </i>
    <i r="1">
      <x v="12664"/>
    </i>
    <i r="1">
      <x v="395"/>
    </i>
    <i r="1">
      <x v="7564"/>
    </i>
    <i r="1">
      <x v="7558"/>
    </i>
    <i r="1">
      <x v="7298"/>
    </i>
    <i r="1">
      <x v="8646"/>
    </i>
    <i r="1">
      <x v="7316"/>
    </i>
    <i r="1">
      <x v="5045"/>
    </i>
    <i r="1">
      <x v="9005"/>
    </i>
    <i r="1">
      <x v="9003"/>
    </i>
    <i r="1">
      <x v="9006"/>
    </i>
    <i r="1">
      <x v="9001"/>
    </i>
    <i r="1">
      <x v="9009"/>
    </i>
    <i r="1">
      <x v="9015"/>
    </i>
    <i r="1">
      <x v="2604"/>
    </i>
    <i r="1">
      <x v="2589"/>
    </i>
    <i r="1">
      <x v="2606"/>
    </i>
    <i r="1">
      <x v="8283"/>
    </i>
    <i r="1">
      <x v="12553"/>
    </i>
    <i r="1">
      <x v="3788"/>
    </i>
    <i r="1">
      <x v="7229"/>
    </i>
    <i r="1">
      <x v="8379"/>
    </i>
    <i r="1">
      <x v="2556"/>
    </i>
    <i r="1">
      <x v="8555"/>
    </i>
    <i r="1">
      <x v="6553"/>
    </i>
    <i r="1">
      <x v="1989"/>
    </i>
    <i r="1">
      <x v="2592"/>
    </i>
    <i r="1">
      <x v="7492"/>
    </i>
    <i r="1">
      <x v="3772"/>
    </i>
    <i r="1">
      <x v="8595"/>
    </i>
    <i r="1">
      <x v="13013"/>
    </i>
    <i r="1">
      <x v="1379"/>
    </i>
    <i r="1">
      <x v="6207"/>
    </i>
    <i r="1">
      <x v="3286"/>
    </i>
    <i r="1">
      <x v="2579"/>
    </i>
    <i r="1">
      <x v="2619"/>
    </i>
    <i r="1">
      <x v="2590"/>
    </i>
    <i r="1">
      <x v="1907"/>
    </i>
    <i r="1">
      <x v="12546"/>
    </i>
    <i r="1">
      <x v="10038"/>
    </i>
    <i r="1">
      <x v="10807"/>
    </i>
    <i r="1">
      <x v="7842"/>
    </i>
    <i r="1">
      <x v="2593"/>
    </i>
    <i r="1">
      <x v="2978"/>
    </i>
    <i r="1">
      <x v="7690"/>
    </i>
    <i r="1">
      <x v="1732"/>
    </i>
    <i r="1">
      <x v="7193"/>
    </i>
    <i r="1">
      <x v="10188"/>
    </i>
    <i r="1">
      <x v="5784"/>
    </i>
    <i r="1">
      <x v="5782"/>
    </i>
    <i r="1">
      <x v="9087"/>
    </i>
    <i r="1">
      <x v="2261"/>
    </i>
    <i r="1">
      <x v="926"/>
    </i>
    <i r="1">
      <x v="7563"/>
    </i>
    <i r="1">
      <x v="12206"/>
    </i>
    <i r="1">
      <x v="7488"/>
    </i>
    <i>
      <x v="58"/>
      <x v="5099"/>
    </i>
    <i r="1">
      <x v="4358"/>
    </i>
    <i r="1">
      <x v="3041"/>
    </i>
    <i r="1">
      <x v="4985"/>
    </i>
    <i r="1">
      <x v="9510"/>
    </i>
    <i r="1">
      <x v="7304"/>
    </i>
    <i r="1">
      <x v="11461"/>
    </i>
    <i r="1">
      <x v="4459"/>
    </i>
    <i r="1">
      <x v="5488"/>
    </i>
    <i r="1">
      <x v="12753"/>
    </i>
    <i r="1">
      <x v="12241"/>
    </i>
    <i r="1">
      <x v="3923"/>
    </i>
    <i r="1">
      <x v="4765"/>
    </i>
    <i r="1">
      <x v="4282"/>
    </i>
    <i r="1">
      <x v="4185"/>
    </i>
    <i r="1">
      <x v="4865"/>
    </i>
    <i r="1">
      <x v="8343"/>
    </i>
    <i r="1">
      <x v="2936"/>
    </i>
    <i r="1">
      <x v="11622"/>
    </i>
    <i r="1">
      <x v="10311"/>
    </i>
    <i r="1">
      <x v="12405"/>
    </i>
    <i r="1">
      <x v="4838"/>
    </i>
    <i r="1">
      <x v="13128"/>
    </i>
    <i r="1">
      <x v="4178"/>
    </i>
    <i r="1">
      <x v="5552"/>
    </i>
    <i r="1">
      <x v="4425"/>
    </i>
    <i r="1">
      <x v="11175"/>
    </i>
    <i r="1">
      <x v="6387"/>
    </i>
    <i r="1">
      <x v="553"/>
    </i>
    <i r="1">
      <x v="12068"/>
    </i>
    <i r="1">
      <x v="4801"/>
    </i>
    <i r="1">
      <x v="12568"/>
    </i>
    <i r="1">
      <x v="10663"/>
    </i>
    <i r="1">
      <x v="11571"/>
    </i>
    <i r="1">
      <x v="1988"/>
    </i>
    <i r="1">
      <x v="9506"/>
    </i>
    <i r="1">
      <x v="12612"/>
    </i>
    <i r="1">
      <x v="3078"/>
    </i>
    <i r="1">
      <x v="7489"/>
    </i>
    <i r="1">
      <x v="4208"/>
    </i>
    <i r="1">
      <x v="1898"/>
    </i>
    <i r="1">
      <x v="10487"/>
    </i>
    <i r="1">
      <x v="5328"/>
    </i>
    <i r="1">
      <x v="734"/>
    </i>
    <i r="1">
      <x v="4303"/>
    </i>
    <i r="1">
      <x v="7996"/>
    </i>
    <i r="1">
      <x v="2552"/>
    </i>
    <i r="1">
      <x v="6557"/>
    </i>
    <i r="1">
      <x v="3050"/>
    </i>
    <i r="1">
      <x v="4322"/>
    </i>
    <i r="1">
      <x v="1192"/>
    </i>
    <i r="1">
      <x v="3185"/>
    </i>
    <i r="1">
      <x v="5661"/>
    </i>
    <i r="1">
      <x v="13089"/>
    </i>
    <i r="1">
      <x v="1208"/>
    </i>
    <i r="1">
      <x v="11980"/>
    </i>
    <i r="1">
      <x v="1232"/>
    </i>
    <i r="1">
      <x v="5077"/>
    </i>
    <i r="1">
      <x v="12755"/>
    </i>
    <i r="1">
      <x v="9654"/>
    </i>
    <i r="1">
      <x v="10236"/>
    </i>
    <i r="1">
      <x v="914"/>
    </i>
    <i r="1">
      <x v="6447"/>
    </i>
    <i r="1">
      <x v="10844"/>
    </i>
    <i r="1">
      <x v="7769"/>
    </i>
    <i r="1">
      <x v="3010"/>
    </i>
    <i r="1">
      <x v="4325"/>
    </i>
    <i r="1">
      <x v="5430"/>
    </i>
    <i r="1">
      <x v="4324"/>
    </i>
    <i r="1">
      <x v="8679"/>
    </i>
    <i r="1">
      <x v="10537"/>
    </i>
    <i r="1">
      <x v="12101"/>
    </i>
    <i r="1">
      <x v="2859"/>
    </i>
    <i r="1">
      <x v="7437"/>
    </i>
    <i r="1">
      <x v="3652"/>
    </i>
    <i r="1">
      <x v="3069"/>
    </i>
    <i r="1">
      <x v="3696"/>
    </i>
    <i r="1">
      <x v="7246"/>
    </i>
    <i r="1">
      <x v="12966"/>
    </i>
    <i r="1">
      <x v="379"/>
    </i>
    <i r="1">
      <x v="10181"/>
    </i>
    <i r="1">
      <x v="9164"/>
    </i>
    <i r="1">
      <x v="1787"/>
    </i>
    <i r="1">
      <x v="576"/>
    </i>
    <i r="1">
      <x v="8688"/>
    </i>
    <i r="1">
      <x v="10632"/>
    </i>
    <i r="1">
      <x v="7050"/>
    </i>
    <i r="1">
      <x v="8663"/>
    </i>
    <i r="1">
      <x v="9227"/>
    </i>
    <i r="1">
      <x v="1157"/>
    </i>
    <i r="1">
      <x v="2332"/>
    </i>
    <i r="1">
      <x v="10042"/>
    </i>
    <i r="1">
      <x v="9696"/>
    </i>
    <i r="1">
      <x v="3296"/>
    </i>
    <i r="1">
      <x v="2528"/>
    </i>
    <i r="1">
      <x v="6187"/>
    </i>
    <i r="1">
      <x v="9101"/>
    </i>
    <i r="1">
      <x v="10121"/>
    </i>
    <i r="1">
      <x v="12504"/>
    </i>
    <i r="1">
      <x v="11993"/>
    </i>
    <i r="1">
      <x v="5660"/>
    </i>
    <i r="1">
      <x v="9317"/>
    </i>
    <i r="1">
      <x v="9710"/>
    </i>
    <i r="1">
      <x v="7667"/>
    </i>
    <i r="1">
      <x v="12233"/>
    </i>
    <i r="1">
      <x v="2992"/>
    </i>
    <i r="1">
      <x v="6355"/>
    </i>
    <i r="1">
      <x v="10542"/>
    </i>
    <i r="1">
      <x v="12161"/>
    </i>
    <i r="1">
      <x v="6084"/>
    </i>
    <i r="1">
      <x v="10257"/>
    </i>
    <i r="1">
      <x v="2068"/>
    </i>
    <i r="1">
      <x v="5052"/>
    </i>
    <i r="1">
      <x v="10238"/>
    </i>
    <i r="1">
      <x v="9597"/>
    </i>
    <i r="1">
      <x v="7565"/>
    </i>
    <i r="1">
      <x v="13114"/>
    </i>
    <i r="1">
      <x v="4305"/>
    </i>
    <i r="1">
      <x v="7908"/>
    </i>
    <i r="1">
      <x v="9312"/>
    </i>
    <i r="1">
      <x v="2698"/>
    </i>
    <i r="1">
      <x v="3747"/>
    </i>
    <i r="1">
      <x v="2383"/>
    </i>
    <i r="1">
      <x v="12440"/>
    </i>
    <i r="1">
      <x v="376"/>
    </i>
    <i r="1">
      <x v="3835"/>
    </i>
    <i r="1">
      <x v="5702"/>
    </i>
    <i r="1">
      <x v="3183"/>
    </i>
    <i r="1">
      <x v="9209"/>
    </i>
    <i r="1">
      <x v="2173"/>
    </i>
    <i r="1">
      <x v="7515"/>
    </i>
    <i r="1">
      <x v="2014"/>
    </i>
    <i r="1">
      <x v="1634"/>
    </i>
    <i r="1">
      <x v="11185"/>
    </i>
    <i r="1">
      <x v="8705"/>
    </i>
    <i r="1">
      <x v="11997"/>
    </i>
    <i r="1">
      <x v="12967"/>
    </i>
    <i r="1">
      <x v="9883"/>
    </i>
    <i r="1">
      <x v="6688"/>
    </i>
    <i r="1">
      <x v="3828"/>
    </i>
    <i r="1">
      <x v="2344"/>
    </i>
    <i r="1">
      <x v="8685"/>
    </i>
    <i r="1">
      <x v="4268"/>
    </i>
    <i r="1">
      <x v="3379"/>
    </i>
    <i r="1">
      <x v="6986"/>
    </i>
    <i r="1">
      <x v="5041"/>
    </i>
    <i r="1">
      <x v="7765"/>
    </i>
    <i r="1">
      <x v="2307"/>
    </i>
    <i r="1">
      <x v="4290"/>
    </i>
    <i r="1">
      <x v="2287"/>
    </i>
    <i r="1">
      <x v="6497"/>
    </i>
    <i r="1">
      <x v="1880"/>
    </i>
    <i r="1">
      <x v="1520"/>
    </i>
    <i r="1">
      <x v="6673"/>
    </i>
    <i r="1">
      <x v="12231"/>
    </i>
    <i r="1">
      <x v="7909"/>
    </i>
    <i r="1">
      <x v="9655"/>
    </i>
    <i r="1">
      <x v="4385"/>
    </i>
    <i r="1">
      <x v="4804"/>
    </i>
    <i r="1">
      <x v="590"/>
    </i>
    <i r="1">
      <x v="10664"/>
    </i>
    <i r="1">
      <x v="1707"/>
    </i>
    <i r="1">
      <x v="7102"/>
    </i>
    <i r="1">
      <x v="4766"/>
    </i>
    <i r="1">
      <x v="2476"/>
    </i>
    <i r="1">
      <x v="9228"/>
    </i>
    <i r="1">
      <x v="6244"/>
    </i>
    <i r="1">
      <x v="4222"/>
    </i>
    <i r="1">
      <x v="5119"/>
    </i>
    <i r="1">
      <x v="930"/>
    </i>
    <i r="1">
      <x v="9514"/>
    </i>
    <i r="1">
      <x v="1006"/>
    </i>
    <i r="1">
      <x v="6682"/>
    </i>
    <i r="1">
      <x v="12228"/>
    </i>
    <i r="1">
      <x v="6690"/>
    </i>
    <i r="1">
      <x v="6758"/>
    </i>
    <i r="1">
      <x v="5348"/>
    </i>
    <i r="1">
      <x v="4800"/>
    </i>
    <i r="1">
      <x v="8701"/>
    </i>
    <i r="1">
      <x v="7773"/>
    </i>
    <i r="1">
      <x v="10506"/>
    </i>
    <i r="1">
      <x v="1895"/>
    </i>
    <i r="1">
      <x v="4877"/>
    </i>
    <i r="1">
      <x v="4148"/>
    </i>
    <i r="1">
      <x v="6657"/>
    </i>
    <i r="1">
      <x v="9504"/>
    </i>
    <i r="1">
      <x v="2733"/>
    </i>
    <i r="1">
      <x v="707"/>
    </i>
    <i r="1">
      <x v="4671"/>
    </i>
    <i r="1">
      <x v="6701"/>
    </i>
    <i r="1">
      <x v="6338"/>
    </i>
    <i r="1">
      <x v="4005"/>
    </i>
    <i r="1">
      <x v="6697"/>
    </i>
    <i r="1">
      <x v="6674"/>
    </i>
    <i r="1">
      <x v="4187"/>
    </i>
    <i r="1">
      <x v="6671"/>
    </i>
    <i r="1">
      <x v="6661"/>
    </i>
    <i r="1">
      <x v="6666"/>
    </i>
    <i r="1">
      <x v="10808"/>
    </i>
    <i r="1">
      <x v="5055"/>
    </i>
    <i r="1">
      <x v="7494"/>
    </i>
    <i r="1">
      <x v="2478"/>
    </i>
    <i r="1">
      <x v="4523"/>
    </i>
    <i r="1">
      <x v="7559"/>
    </i>
    <i r="1">
      <x v="7548"/>
    </i>
    <i r="1">
      <x v="2570"/>
    </i>
    <i r="1">
      <x v="6713"/>
    </i>
    <i r="1">
      <x v="619"/>
    </i>
    <i r="1">
      <x v="7151"/>
    </i>
    <i r="1">
      <x v="6699"/>
    </i>
    <i r="1">
      <x v="5605"/>
    </i>
    <i r="1">
      <x v="6696"/>
    </i>
    <i r="1">
      <x v="11468"/>
    </i>
    <i r="1">
      <x v="10021"/>
    </i>
    <i r="1">
      <x v="2337"/>
    </i>
    <i r="1">
      <x v="5164"/>
    </i>
    <i r="1">
      <x v="11200"/>
    </i>
    <i r="1">
      <x v="487"/>
    </i>
    <i r="1">
      <x v="4260"/>
    </i>
    <i r="1">
      <x v="7219"/>
    </i>
    <i r="1">
      <x v="12742"/>
    </i>
    <i r="1">
      <x v="4939"/>
    </i>
    <i r="1">
      <x v="2117"/>
    </i>
    <i r="1">
      <x v="3886"/>
    </i>
    <i r="1">
      <x v="6969"/>
    </i>
    <i r="1">
      <x v="12871"/>
    </i>
    <i r="1">
      <x v="10312"/>
    </i>
    <i r="1">
      <x v="6949"/>
    </i>
    <i r="1">
      <x v="12225"/>
    </i>
    <i r="1">
      <x v="11996"/>
    </i>
    <i r="1">
      <x v="9310"/>
    </i>
    <i r="1">
      <x v="11164"/>
    </i>
    <i r="1">
      <x v="6719"/>
    </i>
    <i r="1">
      <x v="1395"/>
    </i>
    <i r="1">
      <x v="2187"/>
    </i>
    <i r="1">
      <x v="10124"/>
    </i>
    <i r="1">
      <x v="4945"/>
    </i>
    <i r="1">
      <x v="6213"/>
    </i>
    <i r="1">
      <x v="10843"/>
    </i>
    <i r="1">
      <x v="9880"/>
    </i>
    <i r="1">
      <x v="9305"/>
    </i>
    <i r="1">
      <x v="3395"/>
    </i>
    <i r="1">
      <x v="1398"/>
    </i>
    <i r="1">
      <x v="4445"/>
    </i>
    <i r="1">
      <x v="7901"/>
    </i>
    <i r="1">
      <x v="6003"/>
    </i>
    <i r="1">
      <x v="6794"/>
    </i>
    <i r="1">
      <x v="11492"/>
    </i>
    <i r="1">
      <x v="9204"/>
    </i>
    <i r="1">
      <x v="1400"/>
    </i>
    <i r="1">
      <x v="5939"/>
    </i>
    <i r="1">
      <x v="13312"/>
    </i>
    <i r="1">
      <x v="1847"/>
    </i>
    <i r="1">
      <x v="2708"/>
    </i>
    <i r="1">
      <x v="5156"/>
    </i>
    <i r="1">
      <x v="5768"/>
    </i>
    <i r="1">
      <x v="8850"/>
    </i>
    <i r="1">
      <x v="11066"/>
    </i>
    <i r="1">
      <x v="9623"/>
    </i>
    <i r="1">
      <x v="2732"/>
    </i>
    <i r="1">
      <x v="3600"/>
    </i>
    <i r="1">
      <x v="8862"/>
    </i>
    <i r="1">
      <x v="2838"/>
    </i>
    <i r="1">
      <x v="13229"/>
    </i>
    <i r="1">
      <x v="10795"/>
    </i>
    <i r="1">
      <x v="9697"/>
    </i>
    <i r="1">
      <x v="12474"/>
    </i>
    <i r="1">
      <x v="6515"/>
    </i>
    <i r="1">
      <x v="2253"/>
    </i>
    <i r="1">
      <x v="4545"/>
    </i>
    <i r="1">
      <x v="9953"/>
    </i>
    <i r="1">
      <x v="1373"/>
    </i>
    <i r="1">
      <x v="4244"/>
    </i>
    <i r="1">
      <x v="8305"/>
    </i>
    <i r="1">
      <x v="2436"/>
    </i>
    <i r="1">
      <x v="12057"/>
    </i>
    <i r="1">
      <x v="9845"/>
    </i>
    <i r="1">
      <x v="12815"/>
    </i>
    <i r="1">
      <x v="2565"/>
    </i>
    <i r="1">
      <x v="1771"/>
    </i>
    <i r="1">
      <x v="8593"/>
    </i>
    <i r="1">
      <x v="7106"/>
    </i>
    <i r="1">
      <x v="5534"/>
    </i>
    <i r="1">
      <x v="10824"/>
    </i>
    <i r="1">
      <x v="12813"/>
    </i>
    <i r="1">
      <x v="7117"/>
    </i>
    <i r="1">
      <x v="1425"/>
    </i>
    <i r="1">
      <x v="7109"/>
    </i>
    <i r="1">
      <x v="6127"/>
    </i>
    <i r="1">
      <x v="12811"/>
    </i>
    <i r="1">
      <x v="11973"/>
    </i>
    <i r="1">
      <x v="7107"/>
    </i>
    <i r="1">
      <x v="10798"/>
    </i>
    <i r="1">
      <x v="4449"/>
    </i>
    <i r="1">
      <x v="6642"/>
    </i>
    <i r="1">
      <x v="8563"/>
    </i>
    <i r="1">
      <x v="10915"/>
    </i>
    <i r="1">
      <x v="10856"/>
    </i>
    <i r="1">
      <x v="11465"/>
    </i>
    <i r="1">
      <x v="13380"/>
    </i>
    <i r="1">
      <x v="7110"/>
    </i>
    <i r="1">
      <x v="7108"/>
    </i>
    <i r="1">
      <x v="1098"/>
    </i>
    <i r="1">
      <x v="2840"/>
    </i>
    <i r="1">
      <x v="2839"/>
    </i>
    <i r="1">
      <x v="10535"/>
    </i>
    <i r="1">
      <x v="1487"/>
    </i>
    <i r="1">
      <x v="7364"/>
    </i>
    <i r="1">
      <x v="9203"/>
    </i>
    <i r="1">
      <x v="8678"/>
    </i>
    <i r="1">
      <x v="2837"/>
    </i>
    <i r="1">
      <x v="2835"/>
    </i>
    <i r="1">
      <x v="12678"/>
    </i>
    <i r="1">
      <x v="967"/>
    </i>
    <i r="1">
      <x v="10408"/>
    </i>
    <i r="1">
      <x v="5346"/>
    </i>
    <i r="1">
      <x v="1744"/>
    </i>
    <i r="1">
      <x v="10624"/>
    </i>
    <i r="1">
      <x v="2104"/>
    </i>
    <i r="1">
      <x v="7774"/>
    </i>
    <i r="1">
      <x v="2836"/>
    </i>
    <i r="1">
      <x v="10601"/>
    </i>
    <i r="1">
      <x v="8986"/>
    </i>
    <i r="1">
      <x v="7975"/>
    </i>
    <i r="1">
      <x v="3272"/>
    </i>
    <i r="1">
      <x v="6573"/>
    </i>
    <i r="1">
      <x v="12279"/>
    </i>
    <i r="1">
      <x v="6748"/>
    </i>
    <i r="1">
      <x v="3278"/>
    </i>
    <i r="1">
      <x v="6753"/>
    </i>
    <i r="1">
      <x v="12214"/>
    </i>
    <i r="1">
      <x v="10879"/>
    </i>
    <i r="1">
      <x v="11131"/>
    </i>
    <i r="1">
      <x v="6780"/>
    </i>
    <i r="1">
      <x v="9304"/>
    </i>
    <i r="1">
      <x v="4152"/>
    </i>
    <i r="1">
      <x v="792"/>
    </i>
    <i r="1">
      <x v="10958"/>
    </i>
    <i r="1">
      <x v="7276"/>
    </i>
    <i r="1">
      <x v="4951"/>
    </i>
    <i r="1">
      <x v="4949"/>
    </i>
    <i r="1">
      <x v="4953"/>
    </i>
    <i r="1">
      <x v="7995"/>
    </i>
    <i r="1">
      <x v="2505"/>
    </i>
    <i r="1">
      <x v="6648"/>
    </i>
    <i r="1">
      <x v="4950"/>
    </i>
    <i r="1">
      <x v="6566"/>
    </i>
    <i r="1">
      <x v="4952"/>
    </i>
    <i r="1">
      <x v="9017"/>
    </i>
    <i r="1">
      <x v="9019"/>
    </i>
    <i r="1">
      <x v="9018"/>
    </i>
    <i r="1">
      <x v="3399"/>
    </i>
    <i r="1">
      <x v="1416"/>
    </i>
    <i r="1">
      <x v="8265"/>
    </i>
    <i r="1">
      <x v="12969"/>
    </i>
    <i r="1">
      <x v="9002"/>
    </i>
    <i r="1">
      <x v="9384"/>
    </i>
    <i r="1">
      <x v="9004"/>
    </i>
    <i r="1">
      <x v="12968"/>
    </i>
    <i r="1">
      <x v="9007"/>
    </i>
    <i r="1">
      <x v="9014"/>
    </i>
    <i r="1">
      <x v="5828"/>
    </i>
    <i r="1">
      <x v="5859"/>
    </i>
    <i r="1">
      <x v="12970"/>
    </i>
    <i r="1">
      <x v="1561"/>
    </i>
    <i r="1">
      <x v="7491"/>
    </i>
    <i r="1">
      <x v="9021"/>
    </i>
    <i r="1">
      <x v="8673"/>
    </i>
    <i r="1">
      <x v="3772"/>
    </i>
    <i r="1">
      <x v="1560"/>
    </i>
    <i r="1">
      <x v="5056"/>
    </i>
    <i r="1">
      <x v="2615"/>
    </i>
    <i r="1">
      <x v="3008"/>
    </i>
    <i r="1">
      <x v="2435"/>
    </i>
    <i r="1">
      <x v="13408"/>
    </i>
    <i r="1">
      <x v="2601"/>
    </i>
    <i r="1">
      <x v="4021"/>
    </i>
    <i r="1">
      <x v="5779"/>
    </i>
    <i r="1">
      <x v="2597"/>
    </i>
    <i r="1">
      <x v="10935"/>
    </i>
    <i r="1">
      <x v="2549"/>
    </i>
    <i r="1">
      <x v="5557"/>
    </i>
    <i r="1">
      <x v="524"/>
    </i>
    <i r="1">
      <x v="10600"/>
    </i>
    <i r="1">
      <x v="8704"/>
    </i>
    <i r="1">
      <x v="2622"/>
    </i>
    <i r="1">
      <x v="1528"/>
    </i>
    <i r="1">
      <x v="5860"/>
    </i>
    <i r="1">
      <x v="3924"/>
    </i>
    <i r="1">
      <x v="2600"/>
    </i>
    <i r="1">
      <x v="2602"/>
    </i>
    <i r="1">
      <x v="7606"/>
    </i>
    <i r="1">
      <x v="10855"/>
    </i>
    <i r="1">
      <x v="7635"/>
    </i>
    <i r="1">
      <x v="9012"/>
    </i>
    <i r="1">
      <x v="2613"/>
    </i>
    <i r="1">
      <x v="9020"/>
    </i>
    <i r="1">
      <x v="2618"/>
    </i>
    <i r="1">
      <x v="2620"/>
    </i>
    <i r="1">
      <x v="2617"/>
    </i>
    <i r="1">
      <x v="2578"/>
    </i>
    <i r="1">
      <x v="11782"/>
    </i>
    <i r="1">
      <x v="13340"/>
    </i>
    <i r="1">
      <x v="11784"/>
    </i>
    <i r="1">
      <x v="13407"/>
    </i>
    <i r="1">
      <x v="9202"/>
    </i>
    <i r="1">
      <x v="1999"/>
    </i>
    <i r="1">
      <x v="11543"/>
    </i>
    <i>
      <x v="59"/>
      <x v="13095"/>
    </i>
    <i r="1">
      <x v="12167"/>
    </i>
    <i r="1">
      <x v="5763"/>
    </i>
    <i r="1">
      <x v="5103"/>
    </i>
    <i r="1">
      <x v="2912"/>
    </i>
    <i r="1">
      <x v="13301"/>
    </i>
    <i r="1">
      <x v="5753"/>
    </i>
    <i r="1">
      <x v="5733"/>
    </i>
    <i r="1">
      <x v="4460"/>
    </i>
    <i r="1">
      <x v="9532"/>
    </i>
    <i r="1">
      <x v="5516"/>
    </i>
    <i r="1">
      <x v="7709"/>
    </i>
    <i r="1">
      <x v="9941"/>
    </i>
    <i r="1">
      <x v="10211"/>
    </i>
    <i r="1">
      <x v="10564"/>
    </i>
    <i r="1">
      <x v="2728"/>
    </i>
    <i r="1">
      <x v="7838"/>
    </i>
    <i r="1">
      <x v="801"/>
    </i>
    <i r="1">
      <x v="8316"/>
    </i>
    <i r="1">
      <x v="8980"/>
    </i>
    <i r="1">
      <x v="7086"/>
    </i>
    <i r="1">
      <x v="3386"/>
    </i>
    <i r="1">
      <x v="12746"/>
    </i>
    <i r="1">
      <x v="6247"/>
    </i>
    <i r="1">
      <x v="1909"/>
    </i>
    <i r="1">
      <x v="2584"/>
    </i>
    <i r="1">
      <x v="2544"/>
    </i>
    <i r="1">
      <x v="2258"/>
    </i>
    <i r="1">
      <x v="1381"/>
    </i>
    <i r="1">
      <x v="7485"/>
    </i>
    <i r="1">
      <x v="972"/>
    </i>
    <i r="1">
      <x v="3358"/>
    </i>
    <i r="1">
      <x v="4854"/>
    </i>
    <i r="1">
      <x v="2046"/>
    </i>
    <i r="1">
      <x v="619"/>
    </i>
    <i r="1">
      <x v="13129"/>
    </i>
    <i r="1">
      <x v="2946"/>
    </i>
    <i r="1">
      <x v="8286"/>
    </i>
    <i r="1">
      <x v="8533"/>
    </i>
    <i r="1">
      <x v="4419"/>
    </i>
    <i r="1">
      <x v="5519"/>
    </i>
    <i r="1">
      <x v="10599"/>
    </i>
    <i r="1">
      <x v="9230"/>
    </i>
    <i r="1">
      <x v="4000"/>
    </i>
    <i r="1">
      <x v="12998"/>
    </i>
    <i r="1">
      <x v="11646"/>
    </i>
    <i r="1">
      <x v="10363"/>
    </i>
    <i r="1">
      <x v="11956"/>
    </i>
    <i r="1">
      <x v="1888"/>
    </i>
    <i r="1">
      <x v="10545"/>
    </i>
    <i r="1">
      <x v="838"/>
    </i>
    <i r="1">
      <x v="12240"/>
    </i>
    <i r="1">
      <x v="1206"/>
    </i>
    <i r="1">
      <x v="9184"/>
    </i>
    <i r="1">
      <x v="1672"/>
    </i>
    <i r="1">
      <x v="13191"/>
    </i>
    <i r="1">
      <x v="4193"/>
    </i>
    <i r="1">
      <x v="1247"/>
    </i>
    <i r="1">
      <x v="8064"/>
    </i>
    <i r="1">
      <x v="980"/>
    </i>
    <i r="1">
      <x v="7825"/>
    </i>
    <i r="1">
      <x v="4944"/>
    </i>
    <i r="1">
      <x v="5210"/>
    </i>
    <i r="1">
      <x v="7436"/>
    </i>
    <i r="1">
      <x v="4269"/>
    </i>
    <i r="1">
      <x v="2274"/>
    </i>
    <i r="1">
      <x v="4878"/>
    </i>
    <i r="1">
      <x v="861"/>
    </i>
    <i r="1">
      <x v="3722"/>
    </i>
    <i r="1">
      <x v="7053"/>
    </i>
    <i r="1">
      <x v="8315"/>
    </i>
    <i r="1">
      <x v="2567"/>
    </i>
    <i r="1">
      <x v="6506"/>
    </i>
    <i r="1">
      <x v="12330"/>
    </i>
    <i r="1">
      <x v="1196"/>
    </i>
    <i r="1">
      <x v="12292"/>
    </i>
    <i r="1">
      <x v="9075"/>
    </i>
    <i r="1">
      <x v="12614"/>
    </i>
    <i r="1">
      <x v="12222"/>
    </i>
    <i r="1">
      <x v="4908"/>
    </i>
    <i r="1">
      <x v="4910"/>
    </i>
    <i r="1">
      <x v="6514"/>
    </i>
    <i r="1">
      <x v="6513"/>
    </i>
    <i r="1">
      <x v="4392"/>
    </i>
    <i r="1">
      <x v="5313"/>
    </i>
    <i r="1">
      <x v="1207"/>
    </i>
    <i r="1">
      <x v="2152"/>
    </i>
    <i r="1">
      <x v="10563"/>
    </i>
    <i r="1">
      <x v="1984"/>
    </i>
    <i r="1">
      <x v="8521"/>
    </i>
    <i r="1">
      <x v="8518"/>
    </i>
    <i r="1">
      <x v="4356"/>
    </i>
    <i r="1">
      <x v="12009"/>
    </i>
    <i r="1">
      <x v="5604"/>
    </i>
    <i r="1">
      <x v="6512"/>
    </i>
    <i r="1">
      <x v="13231"/>
    </i>
    <i r="1">
      <x v="982"/>
    </i>
    <i r="1">
      <x v="3634"/>
    </i>
    <i r="1">
      <x v="6744"/>
    </i>
    <i r="1">
      <x v="11285"/>
    </i>
    <i r="1">
      <x v="2529"/>
    </i>
    <i r="1">
      <x v="5420"/>
    </i>
    <i r="1">
      <x v="3717"/>
    </i>
    <i r="1">
      <x v="2696"/>
    </i>
    <i r="1">
      <x v="3341"/>
    </i>
    <i r="1">
      <x v="11688"/>
    </i>
    <i r="1">
      <x v="2129"/>
    </i>
    <i r="1">
      <x v="8627"/>
    </i>
    <i r="1">
      <x v="2886"/>
    </i>
    <i r="1">
      <x v="10116"/>
    </i>
    <i r="1">
      <x v="9716"/>
    </i>
    <i r="1">
      <x v="9868"/>
    </i>
    <i r="1">
      <x v="8715"/>
    </i>
    <i r="1">
      <x v="11455"/>
    </i>
    <i r="1">
      <x v="8415"/>
    </i>
    <i r="1">
      <x v="2929"/>
    </i>
    <i r="1">
      <x v="12528"/>
    </i>
    <i r="1">
      <x v="8433"/>
    </i>
    <i r="1">
      <x v="5928"/>
    </i>
    <i r="1">
      <x v="10465"/>
    </i>
    <i r="1">
      <x v="7357"/>
    </i>
    <i r="1">
      <x v="7103"/>
    </i>
    <i r="1">
      <x v="4648"/>
    </i>
    <i r="1">
      <x v="8794"/>
    </i>
    <i r="1">
      <x v="9516"/>
    </i>
    <i r="1">
      <x v="11873"/>
    </i>
    <i r="1">
      <x v="525"/>
    </i>
    <i r="1">
      <x v="4817"/>
    </i>
    <i r="1">
      <x v="7046"/>
    </i>
    <i r="1">
      <x v="983"/>
    </i>
    <i r="1">
      <x v="12864"/>
    </i>
    <i r="1">
      <x v="9191"/>
    </i>
    <i r="1">
      <x v="5416"/>
    </i>
    <i r="1">
      <x v="4227"/>
    </i>
    <i r="1">
      <x v="9777"/>
    </i>
    <i r="1">
      <x v="9316"/>
    </i>
    <i r="1">
      <x v="6721"/>
    </i>
    <i r="1">
      <x v="5185"/>
    </i>
    <i r="1">
      <x v="9775"/>
    </i>
    <i r="1">
      <x v="5475"/>
    </i>
    <i r="1">
      <x v="6714"/>
    </i>
    <i r="1">
      <x v="2453"/>
    </i>
    <i r="1">
      <x v="6811"/>
    </i>
    <i r="1">
      <x v="6662"/>
    </i>
    <i r="1">
      <x v="6660"/>
    </i>
    <i r="1">
      <x v="2225"/>
    </i>
    <i r="1">
      <x v="5258"/>
    </i>
    <i r="1">
      <x v="10027"/>
    </i>
    <i r="1">
      <x v="5609"/>
    </i>
    <i r="1">
      <x v="6670"/>
    </i>
    <i r="1">
      <x v="11644"/>
    </i>
    <i r="1">
      <x v="6669"/>
    </i>
    <i r="1">
      <x v="7001"/>
    </i>
    <i r="1">
      <x v="6692"/>
    </i>
    <i r="1">
      <x v="8786"/>
    </i>
    <i r="1">
      <x v="6724"/>
    </i>
    <i r="1">
      <x v="9493"/>
    </i>
    <i r="1">
      <x v="8672"/>
    </i>
    <i r="1">
      <x v="10007"/>
    </i>
    <i r="1">
      <x v="10139"/>
    </i>
    <i r="1">
      <x v="2930"/>
    </i>
    <i r="1">
      <x v="7580"/>
    </i>
    <i r="1">
      <x v="10809"/>
    </i>
    <i r="1">
      <x v="6709"/>
    </i>
    <i r="1">
      <x v="10010"/>
    </i>
    <i r="1">
      <x v="6700"/>
    </i>
    <i r="1">
      <x v="7104"/>
    </i>
    <i r="1">
      <x v="13187"/>
    </i>
    <i r="1">
      <x v="7913"/>
    </i>
    <i r="1">
      <x v="7910"/>
    </i>
    <i r="1">
      <x v="11199"/>
    </i>
    <i r="1">
      <x v="919"/>
    </i>
    <i r="1">
      <x v="672"/>
    </i>
    <i r="1">
      <x v="3761"/>
    </i>
    <i r="1">
      <x v="12537"/>
    </i>
    <i r="1">
      <x v="6702"/>
    </i>
    <i r="1">
      <x v="5524"/>
    </i>
    <i r="1">
      <x v="973"/>
    </i>
    <i r="1">
      <x v="6663"/>
    </i>
    <i r="1">
      <x v="2091"/>
    </i>
    <i r="1">
      <x v="9381"/>
    </i>
    <i r="1">
      <x v="10515"/>
    </i>
    <i r="1">
      <x v="4649"/>
    </i>
    <i r="1">
      <x v="1110"/>
    </i>
    <i r="1">
      <x v="6415"/>
    </i>
    <i r="1">
      <x v="9903"/>
    </i>
    <i r="1">
      <x v="5764"/>
    </i>
    <i r="1">
      <x v="340"/>
    </i>
    <i r="1">
      <x v="9281"/>
    </i>
    <i r="1">
      <x v="10915"/>
    </i>
    <i r="1">
      <x v="7767"/>
    </i>
    <i r="1">
      <x v="1523"/>
    </i>
    <i r="1">
      <x v="4253"/>
    </i>
    <i r="1">
      <x v="4355"/>
    </i>
    <i r="1">
      <x v="5437"/>
    </i>
    <i r="1">
      <x v="13230"/>
    </i>
    <i r="1">
      <x v="10506"/>
    </i>
    <i r="1">
      <x v="7557"/>
    </i>
    <i r="1">
      <x v="6309"/>
    </i>
    <i r="1">
      <x v="13283"/>
    </i>
    <i r="1">
      <x v="7530"/>
    </i>
    <i r="1">
      <x v="9243"/>
    </i>
    <i r="1">
      <x v="8771"/>
    </i>
    <i r="1">
      <x v="10475"/>
    </i>
    <i r="1">
      <x v="3377"/>
    </i>
    <i r="1">
      <x v="6747"/>
    </i>
    <i r="1">
      <x v="2882"/>
    </i>
    <i r="1">
      <x v="9507"/>
    </i>
    <i r="1">
      <x v="11597"/>
    </i>
    <i r="1">
      <x v="3233"/>
    </i>
    <i r="1">
      <x v="7538"/>
    </i>
    <i r="1">
      <x v="11070"/>
    </i>
    <i r="1">
      <x v="9070"/>
    </i>
    <i r="1">
      <x v="1687"/>
    </i>
    <i r="1">
      <x v="7331"/>
    </i>
    <i r="1">
      <x v="8492"/>
    </i>
    <i r="1">
      <x v="8207"/>
    </i>
    <i r="1">
      <x v="11990"/>
    </i>
    <i r="1">
      <x v="13271"/>
    </i>
    <i r="1">
      <x v="8657"/>
    </i>
    <i r="1">
      <x v="6888"/>
    </i>
    <i r="1">
      <x v="12933"/>
    </i>
    <i r="1">
      <x v="10410"/>
    </i>
    <i r="1">
      <x v="6018"/>
    </i>
    <i r="1">
      <x v="8300"/>
    </i>
    <i r="1">
      <x v="12470"/>
    </i>
    <i r="1">
      <x v="9251"/>
    </i>
    <i r="1">
      <x v="2994"/>
    </i>
    <i r="1">
      <x v="11718"/>
    </i>
    <i r="1">
      <x v="5303"/>
    </i>
    <i r="1">
      <x v="5575"/>
    </i>
    <i r="1">
      <x v="918"/>
    </i>
    <i r="1">
      <x v="1394"/>
    </i>
    <i r="1">
      <x v="7578"/>
    </i>
    <i r="1">
      <x v="1397"/>
    </i>
    <i r="1">
      <x v="1002"/>
    </i>
    <i r="1">
      <x v="13216"/>
    </i>
    <i r="1">
      <x v="7504"/>
    </i>
    <i r="1">
      <x v="9250"/>
    </i>
    <i r="1">
      <x v="8909"/>
    </i>
    <i r="1">
      <x v="7074"/>
    </i>
    <i r="1">
      <x v="4536"/>
    </i>
    <i r="1">
      <x v="1991"/>
    </i>
    <i r="1">
      <x v="4362"/>
    </i>
    <i r="1">
      <x v="11467"/>
    </i>
    <i r="1">
      <x v="2418"/>
    </i>
    <i r="1">
      <x v="8584"/>
    </i>
    <i r="1">
      <x v="11327"/>
    </i>
    <i r="1">
      <x v="660"/>
    </i>
    <i r="1">
      <x v="9771"/>
    </i>
    <i r="1">
      <x v="9607"/>
    </i>
    <i r="1">
      <x v="13217"/>
    </i>
    <i r="1">
      <x v="2128"/>
    </i>
    <i r="1">
      <x v="5349"/>
    </i>
    <i r="1">
      <x v="9725"/>
    </i>
    <i r="1">
      <x v="5220"/>
    </i>
    <i r="1">
      <x v="9995"/>
    </i>
    <i r="1">
      <x v="10573"/>
    </i>
    <i r="1">
      <x v="11376"/>
    </i>
    <i r="1">
      <x v="9057"/>
    </i>
    <i r="1">
      <x v="8759"/>
    </i>
    <i r="1">
      <x v="2483"/>
    </i>
    <i r="1">
      <x v="10749"/>
    </i>
    <i r="1">
      <x v="3014"/>
    </i>
    <i r="1">
      <x v="2239"/>
    </i>
    <i r="1">
      <x v="7111"/>
    </i>
    <i r="1">
      <x v="10312"/>
    </i>
    <i r="1">
      <x v="12334"/>
    </i>
    <i r="1">
      <x v="11446"/>
    </i>
    <i r="1">
      <x v="1518"/>
    </i>
    <i r="1">
      <x v="4261"/>
    </i>
    <i r="1">
      <x v="12817"/>
    </i>
    <i r="1">
      <x v="7118"/>
    </i>
    <i r="1">
      <x v="5164"/>
    </i>
    <i r="1">
      <x v="8039"/>
    </i>
    <i r="1">
      <x v="11437"/>
    </i>
    <i r="1">
      <x v="7185"/>
    </i>
    <i r="1">
      <x v="13151"/>
    </i>
    <i r="1">
      <x v="13079"/>
    </i>
    <i r="1">
      <x v="9273"/>
    </i>
    <i r="1">
      <x v="13190"/>
    </i>
    <i r="1">
      <x v="6010"/>
    </i>
    <i r="1">
      <x v="5222"/>
    </i>
    <i r="1">
      <x v="12219"/>
    </i>
    <i r="1">
      <x v="5225"/>
    </i>
    <i r="1">
      <x v="6026"/>
    </i>
    <i r="1">
      <x v="3760"/>
    </i>
    <i r="1">
      <x v="9047"/>
    </i>
    <i r="1">
      <x v="6048"/>
    </i>
    <i r="1">
      <x v="4243"/>
    </i>
    <i r="1">
      <x v="7224"/>
    </i>
    <i r="1">
      <x v="8875"/>
    </i>
    <i r="1">
      <x v="5"/>
    </i>
    <i r="1">
      <x v="8652"/>
    </i>
    <i r="1">
      <x v="3818"/>
    </i>
    <i r="1">
      <x v="5640"/>
    </i>
    <i r="1">
      <x v="7595"/>
    </i>
    <i r="1">
      <x v="4489"/>
    </i>
    <i r="1">
      <x v="7160"/>
    </i>
    <i r="1">
      <x v="8714"/>
    </i>
    <i r="1">
      <x v="9490"/>
    </i>
    <i r="1">
      <x v="1533"/>
    </i>
    <i r="1">
      <x v="6878"/>
    </i>
    <i r="1">
      <x v="2421"/>
    </i>
    <i r="1">
      <x v="3747"/>
    </i>
    <i r="1">
      <x v="4219"/>
    </i>
    <i r="1">
      <x v="4765"/>
    </i>
    <i r="1">
      <x v="10309"/>
    </i>
    <i r="1">
      <x v="4225"/>
    </i>
    <i r="1">
      <x v="3332"/>
    </i>
    <i r="1">
      <x v="2641"/>
    </i>
    <i r="1">
      <x v="7175"/>
    </i>
    <i r="1">
      <x v="10289"/>
    </i>
    <i r="1">
      <x v="5320"/>
    </i>
    <i r="1">
      <x v="10647"/>
    </i>
    <i r="1">
      <x v="4091"/>
    </i>
    <i r="1">
      <x v="12984"/>
    </i>
    <i r="1">
      <x v="12383"/>
    </i>
    <i r="1">
      <x v="4602"/>
    </i>
    <i r="1">
      <x v="10638"/>
    </i>
    <i r="1">
      <x v="3009"/>
    </i>
    <i r="1">
      <x v="7101"/>
    </i>
    <i r="1">
      <x v="7116"/>
    </i>
    <i r="1">
      <x v="7482"/>
    </i>
    <i r="1">
      <x v="6749"/>
    </i>
    <i r="1">
      <x v="5058"/>
    </i>
    <i r="1">
      <x v="12248"/>
    </i>
    <i r="1">
      <x v="8248"/>
    </i>
    <i r="1">
      <x v="2386"/>
    </i>
    <i r="1">
      <x v="4111"/>
    </i>
    <i r="1">
      <x v="3018"/>
    </i>
    <i r="1">
      <x v="12729"/>
    </i>
    <i r="1">
      <x v="8116"/>
    </i>
    <i r="1">
      <x v="2516"/>
    </i>
    <i r="1">
      <x v="2513"/>
    </i>
    <i r="1">
      <x v="8598"/>
    </i>
    <i r="1">
      <x v="6833"/>
    </i>
    <i r="1">
      <x v="11342"/>
    </i>
    <i r="1">
      <x v="6177"/>
    </i>
    <i r="1">
      <x v="9678"/>
    </i>
    <i r="1">
      <x v="13143"/>
    </i>
    <i r="1">
      <x v="13383"/>
    </i>
    <i r="1">
      <x v="3369"/>
    </i>
    <i r="1">
      <x v="2334"/>
    </i>
    <i r="1">
      <x v="3501"/>
    </i>
    <i r="1">
      <x v="8953"/>
    </i>
    <i r="1">
      <x v="964"/>
    </i>
    <i r="1">
      <x v="13037"/>
    </i>
    <i r="1">
      <x v="11297"/>
    </i>
    <i r="1">
      <x v="12771"/>
    </i>
    <i r="1">
      <x v="12769"/>
    </i>
    <i r="1">
      <x v="4230"/>
    </i>
    <i r="1">
      <x v="4231"/>
    </i>
    <i r="1">
      <x v="12770"/>
    </i>
    <i r="1">
      <x v="12773"/>
    </i>
    <i r="1">
      <x v="12772"/>
    </i>
    <i r="1">
      <x v="1592"/>
    </i>
    <i r="1">
      <x v="4229"/>
    </i>
    <i r="1">
      <x v="4228"/>
    </i>
    <i r="1">
      <x v="4232"/>
    </i>
    <i r="1">
      <x v="7241"/>
    </i>
    <i r="1">
      <x v="6916"/>
    </i>
    <i r="1">
      <x v="3868"/>
    </i>
    <i r="1">
      <x v="8261"/>
    </i>
    <i r="1">
      <x v="8258"/>
    </i>
    <i r="1">
      <x v="1686"/>
    </i>
    <i r="1">
      <x v="10532"/>
    </i>
    <i r="1">
      <x v="4013"/>
    </i>
    <i r="1">
      <x v="9385"/>
    </i>
    <i r="1">
      <x v="8567"/>
    </i>
    <i r="1">
      <x v="3998"/>
    </i>
    <i r="1">
      <x v="2611"/>
    </i>
    <i r="1">
      <x v="6972"/>
    </i>
    <i r="1">
      <x v="3583"/>
    </i>
    <i r="1">
      <x v="2599"/>
    </i>
    <i r="1">
      <x v="7911"/>
    </i>
    <i r="1">
      <x v="4570"/>
    </i>
    <i r="1">
      <x v="13047"/>
    </i>
    <i r="1">
      <x v="981"/>
    </i>
    <i r="1">
      <x v="13188"/>
    </i>
    <i r="1">
      <x v="4233"/>
    </i>
    <i r="1">
      <x v="5812"/>
    </i>
    <i r="1">
      <x v="11890"/>
    </i>
    <i r="1">
      <x v="3289"/>
    </i>
    <i r="1">
      <x v="10045"/>
    </i>
    <i r="1">
      <x v="10939"/>
    </i>
    <i r="1">
      <x v="3732"/>
    </i>
    <i r="1">
      <x v="7627"/>
    </i>
    <i r="1">
      <x v="10046"/>
    </i>
    <i r="1">
      <x v="11542"/>
    </i>
    <i r="1">
      <x v="10047"/>
    </i>
    <i r="1">
      <x v="2143"/>
    </i>
    <i r="1">
      <x v="10077"/>
    </i>
    <i r="1">
      <x v="11276"/>
    </i>
    <i r="1">
      <x v="2612"/>
    </i>
    <i r="1">
      <x v="10930"/>
    </i>
    <i r="1">
      <x v="2614"/>
    </i>
    <i r="1">
      <x v="3139"/>
    </i>
    <i r="1">
      <x v="10078"/>
    </i>
    <i r="1">
      <x v="2605"/>
    </i>
    <i r="1">
      <x v="10079"/>
    </i>
    <i r="1">
      <x v="271"/>
    </i>
    <i r="1">
      <x v="10110"/>
    </i>
    <i r="1">
      <x v="7914"/>
    </i>
    <i r="1">
      <x v="2604"/>
    </i>
    <i r="1">
      <x v="13052"/>
    </i>
    <i r="1">
      <x v="10136"/>
    </i>
    <i r="1">
      <x v="2610"/>
    </i>
    <i r="1">
      <x v="3015"/>
    </i>
    <i r="1">
      <x v="656"/>
    </i>
    <i r="1">
      <x v="11139"/>
    </i>
    <i r="1">
      <x v="8758"/>
    </i>
    <i r="1">
      <x v="6559"/>
    </i>
    <i r="1">
      <x v="2597"/>
    </i>
    <i r="1">
      <x v="1550"/>
    </i>
    <i r="1">
      <x v="8761"/>
    </i>
    <i r="1">
      <x v="5319"/>
    </i>
    <i r="1">
      <x v="6552"/>
    </i>
    <i r="1">
      <x v="2616"/>
    </i>
    <i r="1">
      <x v="4788"/>
    </i>
    <i r="1">
      <x v="7907"/>
    </i>
    <i r="1">
      <x v="644"/>
    </i>
    <i r="1">
      <x v="10936"/>
    </i>
    <i r="1">
      <x v="10938"/>
    </i>
    <i r="1">
      <x v="9063"/>
    </i>
    <i>
      <x v="60"/>
      <x v="11287"/>
    </i>
    <i r="1">
      <x v="9644"/>
    </i>
    <i r="1">
      <x v="4461"/>
    </i>
    <i r="1">
      <x v="12642"/>
    </i>
    <i r="1">
      <x v="8584"/>
    </i>
    <i r="1">
      <x v="3420"/>
    </i>
    <i r="1">
      <x v="5144"/>
    </i>
    <i r="1">
      <x v="12859"/>
    </i>
    <i r="1">
      <x v="11298"/>
    </i>
    <i r="1">
      <x v="7472"/>
    </i>
    <i r="1">
      <x v="7082"/>
    </i>
    <i r="1">
      <x v="10213"/>
    </i>
    <i r="1">
      <x v="4424"/>
    </i>
    <i r="1">
      <x v="4519"/>
    </i>
    <i r="1">
      <x v="9177"/>
    </i>
    <i r="1">
      <x v="9512"/>
    </i>
    <i r="1">
      <x v="5265"/>
    </i>
    <i r="1">
      <x v="3808"/>
    </i>
    <i r="1">
      <x v="12132"/>
    </i>
    <i r="1">
      <x v="8914"/>
    </i>
    <i r="1">
      <x v="9412"/>
    </i>
    <i r="1">
      <x v="13133"/>
    </i>
    <i r="1">
      <x v="725"/>
    </i>
    <i r="1">
      <x v="1632"/>
    </i>
    <i r="1">
      <x v="9968"/>
    </i>
    <i r="1">
      <x v="7850"/>
    </i>
    <i r="1">
      <x v="5601"/>
    </i>
    <i r="1">
      <x v="13049"/>
    </i>
    <i r="1">
      <x v="1510"/>
    </i>
    <i r="1">
      <x v="3089"/>
    </i>
    <i r="1">
      <x v="5494"/>
    </i>
    <i r="1">
      <x v="7971"/>
    </i>
    <i r="1">
      <x v="2571"/>
    </i>
    <i r="1">
      <x v="7470"/>
    </i>
    <i r="1">
      <x v="1996"/>
    </i>
    <i r="1">
      <x v="6876"/>
    </i>
    <i r="1">
      <x v="2969"/>
    </i>
    <i r="1">
      <x v="1108"/>
    </i>
    <i r="1">
      <x v="6838"/>
    </i>
    <i r="1">
      <x v="4141"/>
    </i>
    <i r="1">
      <x v="5263"/>
    </i>
    <i r="1">
      <x v="4249"/>
    </i>
    <i r="1">
      <x v="9593"/>
    </i>
    <i r="1">
      <x v="4895"/>
    </i>
    <i r="1">
      <x v="6862"/>
    </i>
    <i r="1">
      <x v="4537"/>
    </i>
    <i r="1">
      <x v="10322"/>
    </i>
    <i r="1">
      <x v="9726"/>
    </i>
    <i r="1">
      <x v="3274"/>
    </i>
    <i r="1">
      <x v="11835"/>
    </i>
    <i r="1">
      <x v="5514"/>
    </i>
    <i r="1">
      <x v="1365"/>
    </i>
    <i r="1">
      <x v="658"/>
    </i>
    <i r="1">
      <x v="10174"/>
    </i>
    <i r="1">
      <x v="1154"/>
    </i>
    <i r="1">
      <x v="7722"/>
    </i>
    <i r="1">
      <x v="9524"/>
    </i>
    <i r="1">
      <x v="1792"/>
    </i>
    <i r="1">
      <x v="6001"/>
    </i>
    <i r="1">
      <x v="7073"/>
    </i>
    <i r="1">
      <x v="6034"/>
    </i>
    <i r="1">
      <x v="10766"/>
    </i>
    <i r="1">
      <x v="10294"/>
    </i>
    <i r="1">
      <x v="11849"/>
    </i>
    <i r="1">
      <x v="1823"/>
    </i>
    <i r="1">
      <x v="6970"/>
    </i>
    <i r="1">
      <x v="13145"/>
    </i>
    <i r="1">
      <x v="5237"/>
    </i>
    <i r="1">
      <x v="1376"/>
    </i>
    <i r="1">
      <x v="10829"/>
    </i>
    <i r="1">
      <x v="8022"/>
    </i>
    <i r="1">
      <x v="2295"/>
    </i>
    <i r="1">
      <x v="619"/>
    </i>
    <i r="1">
      <x v="7068"/>
    </i>
    <i r="1">
      <x v="12468"/>
    </i>
    <i r="1">
      <x v="7555"/>
    </i>
    <i r="1">
      <x v="7180"/>
    </i>
    <i r="1">
      <x v="12551"/>
    </i>
    <i r="1">
      <x v="6246"/>
    </i>
    <i r="1">
      <x v="13025"/>
    </i>
    <i r="1">
      <x v="11760"/>
    </i>
    <i r="1">
      <x v="11648"/>
    </i>
    <i r="1">
      <x v="12326"/>
    </i>
    <i r="1">
      <x v="8881"/>
    </i>
    <i r="1">
      <x v="2873"/>
    </i>
    <i r="1">
      <x v="10884"/>
    </i>
    <i r="1">
      <x v="3338"/>
    </i>
    <i r="1">
      <x v="1903"/>
    </i>
    <i r="1">
      <x v="8993"/>
    </i>
    <i r="1">
      <x v="10943"/>
    </i>
    <i r="1">
      <x v="8192"/>
    </i>
    <i r="1">
      <x v="12550"/>
    </i>
    <i r="1">
      <x v="11626"/>
    </i>
    <i r="1">
      <x v="7970"/>
    </i>
    <i r="1">
      <x v="2530"/>
    </i>
    <i r="1">
      <x v="12894"/>
    </i>
    <i r="1">
      <x v="10617"/>
    </i>
    <i r="1">
      <x v="4174"/>
    </i>
    <i r="1">
      <x v="3809"/>
    </i>
    <i r="1">
      <x v="2335"/>
    </i>
    <i r="1">
      <x v="7263"/>
    </i>
    <i r="1">
      <x v="2363"/>
    </i>
    <i r="1">
      <x v="10275"/>
    </i>
    <i r="1">
      <x v="3189"/>
    </i>
    <i r="1">
      <x v="12535"/>
    </i>
    <i r="1">
      <x v="2101"/>
    </i>
    <i r="1">
      <x v="778"/>
    </i>
    <i r="1">
      <x v="7906"/>
    </i>
    <i r="1">
      <x v="12549"/>
    </i>
    <i r="1">
      <x v="1655"/>
    </i>
    <i r="1">
      <x v="4037"/>
    </i>
    <i r="1">
      <x v="7262"/>
    </i>
    <i r="1">
      <x v="9715"/>
    </i>
    <i r="1">
      <x v="8862"/>
    </i>
    <i r="1">
      <x v="6976"/>
    </i>
    <i r="1">
      <x v="8229"/>
    </i>
    <i r="1">
      <x v="8870"/>
    </i>
    <i r="1">
      <x v="9077"/>
    </i>
    <i r="1">
      <x v="7863"/>
    </i>
    <i r="1">
      <x v="5030"/>
    </i>
    <i r="1">
      <x v="4080"/>
    </i>
    <i r="1">
      <x v="12395"/>
    </i>
    <i r="1">
      <x v="9918"/>
    </i>
    <i r="1">
      <x v="4964"/>
    </i>
    <i r="1">
      <x v="5887"/>
    </i>
    <i r="1">
      <x v="4036"/>
    </i>
    <i r="1">
      <x v="5692"/>
    </i>
    <i r="1">
      <x v="7264"/>
    </i>
    <i r="1">
      <x v="10316"/>
    </i>
    <i r="1">
      <x v="8151"/>
    </i>
    <i r="1">
      <x v="7268"/>
    </i>
    <i r="1">
      <x v="9530"/>
    </i>
    <i r="1">
      <x v="12133"/>
    </i>
    <i r="1">
      <x v="2630"/>
    </i>
    <i r="1">
      <x v="6270"/>
    </i>
    <i r="1">
      <x v="6827"/>
    </i>
    <i r="1">
      <x v="8320"/>
    </i>
    <i r="1">
      <x v="5776"/>
    </i>
    <i r="1">
      <x v="3756"/>
    </i>
    <i r="1">
      <x v="13211"/>
    </i>
    <i r="1">
      <x v="4632"/>
    </i>
    <i r="1">
      <x v="4400"/>
    </i>
    <i r="1">
      <x v="4563"/>
    </i>
    <i r="1">
      <x v="9607"/>
    </i>
    <i r="1">
      <x v="1851"/>
    </i>
    <i r="1">
      <x v="7909"/>
    </i>
    <i r="1">
      <x v="7519"/>
    </i>
    <i r="1">
      <x v="2816"/>
    </i>
    <i r="1">
      <x v="5542"/>
    </i>
    <i r="1">
      <x v="11900"/>
    </i>
    <i r="1">
      <x v="7221"/>
    </i>
    <i r="1">
      <x v="1519"/>
    </i>
    <i r="1">
      <x v="1654"/>
    </i>
    <i r="1">
      <x v="7912"/>
    </i>
    <i r="1">
      <x v="2884"/>
    </i>
    <i r="1">
      <x v="4763"/>
    </i>
    <i r="1">
      <x v="651"/>
    </i>
    <i r="1">
      <x v="9959"/>
    </i>
    <i r="1">
      <x v="10008"/>
    </i>
    <i r="1">
      <x v="3695"/>
    </i>
    <i r="1">
      <x v="3764"/>
    </i>
    <i r="1">
      <x v="9318"/>
    </i>
    <i r="1">
      <x v="5541"/>
    </i>
    <i r="1">
      <x v="2245"/>
    </i>
    <i r="1">
      <x v="8876"/>
    </i>
    <i r="1">
      <x v="12785"/>
    </i>
    <i r="1">
      <x v="11130"/>
    </i>
    <i r="1">
      <x v="9117"/>
    </i>
    <i r="1">
      <x v="3815"/>
    </i>
    <i r="1">
      <x v="5453"/>
    </i>
    <i r="1">
      <x v="11649"/>
    </i>
    <i r="1">
      <x v="3672"/>
    </i>
    <i r="1">
      <x v="6568"/>
    </i>
    <i r="1">
      <x v="7991"/>
    </i>
    <i r="1">
      <x v="3810"/>
    </i>
    <i r="1">
      <x v="2723"/>
    </i>
    <i r="1">
      <x v="7584"/>
    </i>
    <i r="1">
      <x v="1793"/>
    </i>
    <i r="1">
      <x v="11059"/>
    </i>
    <i r="1">
      <x v="11240"/>
    </i>
    <i r="1">
      <x v="2476"/>
    </i>
    <i r="1">
      <x v="10363"/>
    </i>
    <i r="1">
      <x v="5543"/>
    </i>
    <i r="1">
      <x v="7571"/>
    </i>
    <i r="1">
      <x v="5226"/>
    </i>
    <i r="1">
      <x v="8117"/>
    </i>
    <i r="1">
      <x v="5066"/>
    </i>
    <i r="1">
      <x v="13084"/>
    </i>
    <i r="1">
      <x v="7154"/>
    </i>
    <i r="1">
      <x v="1509"/>
    </i>
    <i r="1">
      <x v="9463"/>
    </i>
    <i r="1">
      <x v="4488"/>
    </i>
    <i r="1">
      <x v="7908"/>
    </i>
    <i r="1">
      <x v="7547"/>
    </i>
    <i r="1">
      <x v="11698"/>
    </i>
    <i r="1">
      <x v="6032"/>
    </i>
    <i r="1">
      <x v="8770"/>
    </i>
    <i r="1">
      <x v="8465"/>
    </i>
    <i r="1">
      <x v="3705"/>
    </i>
    <i r="1">
      <x v="7961"/>
    </i>
    <i r="1">
      <x v="7992"/>
    </i>
    <i r="1">
      <x v="2743"/>
    </i>
    <i r="1">
      <x v="7524"/>
    </i>
    <i r="1">
      <x v="3602"/>
    </i>
    <i r="1">
      <x v="8213"/>
    </i>
    <i r="1">
      <x v="8891"/>
    </i>
    <i r="1">
      <x v="10104"/>
    </i>
    <i r="1">
      <x v="12411"/>
    </i>
    <i r="1">
      <x v="6672"/>
    </i>
    <i r="1">
      <x v="8295"/>
    </i>
    <i r="1">
      <x v="10751"/>
    </i>
    <i r="1">
      <x v="4199"/>
    </i>
    <i r="1">
      <x v="11882"/>
    </i>
    <i r="1">
      <x v="9353"/>
    </i>
    <i r="1">
      <x v="7561"/>
    </i>
    <i r="1">
      <x v="5162"/>
    </i>
    <i r="1">
      <x v="9257"/>
    </i>
    <i r="1">
      <x v="5351"/>
    </i>
    <i r="1">
      <x v="11466"/>
    </i>
    <i r="1">
      <x v="13229"/>
    </i>
    <i r="1">
      <x v="1990"/>
    </i>
    <i r="1">
      <x v="3373"/>
    </i>
    <i r="1">
      <x v="1141"/>
    </i>
    <i r="1">
      <x v="5539"/>
    </i>
    <i r="1">
      <x v="12919"/>
    </i>
    <i r="1">
      <x v="9740"/>
    </i>
    <i r="1">
      <x v="7512"/>
    </i>
    <i r="1">
      <x v="10776"/>
    </i>
    <i r="1">
      <x v="8137"/>
    </i>
    <i r="1">
      <x v="990"/>
    </i>
    <i r="1">
      <x v="474"/>
    </i>
    <i r="1">
      <x v="12134"/>
    </i>
    <i r="1">
      <x v="12673"/>
    </i>
    <i r="1">
      <x v="9932"/>
    </i>
    <i r="1">
      <x v="10468"/>
    </i>
    <i r="1">
      <x v="5536"/>
    </i>
    <i r="1">
      <x v="661"/>
    </i>
    <i r="1">
      <x v="12878"/>
    </i>
    <i r="1">
      <x v="10296"/>
    </i>
    <i r="1">
      <x v="9504"/>
    </i>
    <i r="1">
      <x v="12721"/>
    </i>
    <i r="1">
      <x v="9133"/>
    </i>
    <i r="1">
      <x v="13117"/>
    </i>
    <i r="1">
      <x v="5537"/>
    </i>
    <i r="1">
      <x v="7985"/>
    </i>
    <i r="1">
      <x v="7784"/>
    </i>
    <i r="1">
      <x v="9258"/>
    </i>
    <i r="1">
      <x v="13210"/>
    </i>
    <i r="1">
      <x v="11762"/>
    </i>
    <i r="1">
      <x v="10436"/>
    </i>
    <i r="1">
      <x v="511"/>
    </i>
    <i r="1">
      <x v="5187"/>
    </i>
    <i r="1">
      <x v="10672"/>
    </i>
    <i r="1">
      <x v="4093"/>
    </i>
    <i r="1">
      <x v="8136"/>
    </i>
    <i r="1">
      <x v="5538"/>
    </i>
    <i r="1">
      <x v="3673"/>
    </i>
    <i r="1">
      <x v="4075"/>
    </i>
    <i r="1">
      <x v="7957"/>
    </i>
    <i r="1">
      <x v="8085"/>
    </i>
    <i r="1">
      <x v="11126"/>
    </i>
    <i r="1">
      <x v="3392"/>
    </i>
    <i r="1">
      <x v="11125"/>
    </i>
    <i r="1">
      <x v="2070"/>
    </i>
    <i r="1">
      <x v="9712"/>
    </i>
    <i r="1">
      <x v="4815"/>
    </i>
    <i r="1">
      <x v="11350"/>
    </i>
    <i r="1">
      <x v="7636"/>
    </i>
    <i r="1">
      <x v="8695"/>
    </i>
    <i r="1">
      <x v="3070"/>
    </i>
    <i r="1">
      <x v="11196"/>
    </i>
    <i r="1">
      <x v="10300"/>
    </i>
    <i r="1">
      <x v="8086"/>
    </i>
    <i r="1">
      <x v="1830"/>
    </i>
    <i r="1">
      <x v="3381"/>
    </i>
    <i r="1">
      <x v="4816"/>
    </i>
    <i r="1">
      <x v="650"/>
    </i>
    <i r="1">
      <x v="1985"/>
    </i>
    <i r="1">
      <x v="8126"/>
    </i>
    <i r="1">
      <x v="12033"/>
    </i>
    <i r="1">
      <x v="8228"/>
    </i>
    <i r="1">
      <x v="8760"/>
    </i>
    <i r="1">
      <x v="6861"/>
    </i>
    <i r="1">
      <x v="7186"/>
    </i>
    <i r="1">
      <x v="6029"/>
    </i>
    <i r="1">
      <x v="4522"/>
    </i>
    <i r="1">
      <x v="6352"/>
    </i>
    <i r="1">
      <x v="1460"/>
    </i>
    <i r="1">
      <x v="6988"/>
    </i>
    <i r="1">
      <x v="13249"/>
    </i>
    <i r="1">
      <x v="12404"/>
    </i>
    <i r="1">
      <x v="7038"/>
    </i>
    <i r="1">
      <x v="13366"/>
    </i>
    <i r="1">
      <x v="6345"/>
    </i>
    <i r="1">
      <x v="1760"/>
    </i>
    <i r="1">
      <x v="8268"/>
    </i>
    <i r="1">
      <x v="5919"/>
    </i>
    <i r="1">
      <x v="2821"/>
    </i>
    <i r="1">
      <x v="4425"/>
    </i>
    <i r="1">
      <x v="10035"/>
    </i>
    <i r="1">
      <x v="2448"/>
    </i>
    <i r="1">
      <x v="7591"/>
    </i>
    <i r="1">
      <x v="7621"/>
    </i>
    <i r="1">
      <x v="7618"/>
    </i>
    <i r="1">
      <x v="7620"/>
    </i>
    <i r="1">
      <x v="7619"/>
    </i>
    <i r="1">
      <x v="6141"/>
    </i>
    <i r="1">
      <x v="2818"/>
    </i>
    <i r="1">
      <x v="13362"/>
    </i>
    <i r="1">
      <x v="510"/>
    </i>
    <i r="1">
      <x v="3926"/>
    </i>
    <i r="1">
      <x v="5456"/>
    </i>
    <i r="1">
      <x v="6653"/>
    </i>
    <i r="1">
      <x v="6716"/>
    </i>
    <i r="1">
      <x v="6667"/>
    </i>
    <i r="1">
      <x v="6707"/>
    </i>
    <i r="1">
      <x v="6678"/>
    </i>
    <i r="1">
      <x v="2232"/>
    </i>
    <i r="1">
      <x v="6655"/>
    </i>
    <i r="1">
      <x v="6656"/>
    </i>
    <i r="1">
      <x v="6665"/>
    </i>
    <i r="1">
      <x v="6704"/>
    </i>
    <i r="1">
      <x v="2233"/>
    </i>
    <i r="1">
      <x v="8919"/>
    </i>
    <i r="1">
      <x v="13118"/>
    </i>
    <i r="1">
      <x v="6654"/>
    </i>
    <i r="1">
      <x v="9092"/>
    </i>
    <i r="1">
      <x v="570"/>
    </i>
    <i r="1">
      <x v="5511"/>
    </i>
    <i r="1">
      <x v="12790"/>
    </i>
    <i r="1">
      <x v="4068"/>
    </i>
    <i r="1">
      <x v="8253"/>
    </i>
    <i r="1">
      <x v="10635"/>
    </i>
    <i r="1">
      <x v="4485"/>
    </i>
    <i r="1">
      <x v="2639"/>
    </i>
    <i r="1">
      <x v="8147"/>
    </i>
    <i r="1">
      <x v="6509"/>
    </i>
    <i r="1">
      <x v="10522"/>
    </i>
    <i r="1">
      <x v="3891"/>
    </i>
    <i r="1">
      <x v="5633"/>
    </i>
    <i r="1">
      <x v="8861"/>
    </i>
    <i r="1">
      <x v="5704"/>
    </i>
    <i r="1">
      <x v="8190"/>
    </i>
    <i r="1">
      <x v="5057"/>
    </i>
    <i r="1">
      <x v="2649"/>
    </i>
    <i r="1">
      <x v="5695"/>
    </i>
    <i r="1">
      <x v="11183"/>
    </i>
    <i r="1">
      <x v="2126"/>
    </i>
    <i r="1">
      <x v="6750"/>
    </i>
    <i r="1">
      <x v="4862"/>
    </i>
    <i r="1">
      <x v="10502"/>
    </i>
    <i r="1">
      <x v="2333"/>
    </i>
    <i r="1">
      <x v="7113"/>
    </i>
    <i r="1">
      <x v="9861"/>
    </i>
    <i r="1">
      <x v="925"/>
    </i>
    <i r="1">
      <x v="9327"/>
    </i>
    <i r="1">
      <x v="5097"/>
    </i>
    <i r="1">
      <x v="7934"/>
    </i>
    <i r="1">
      <x v="2656"/>
    </i>
    <i r="1">
      <x v="9013"/>
    </i>
    <i r="1">
      <x v="8638"/>
    </i>
    <i r="1">
      <x v="9216"/>
    </i>
    <i r="1">
      <x v="5021"/>
    </i>
    <i r="1">
      <x v="13414"/>
    </i>
    <i r="1">
      <x v="2981"/>
    </i>
    <i r="1">
      <x v="12991"/>
    </i>
    <i r="1">
      <x v="5677"/>
    </i>
    <i r="1">
      <x v="5338"/>
    </i>
    <i r="1">
      <x v="11582"/>
    </i>
    <i r="1">
      <x v="5439"/>
    </i>
    <i r="1">
      <x v="5665"/>
    </i>
    <i r="1">
      <x v="10412"/>
    </i>
    <i r="1">
      <x v="9137"/>
    </i>
    <i r="1">
      <x v="10503"/>
    </i>
    <i r="1">
      <x v="1181"/>
    </i>
    <i r="1">
      <x v="10566"/>
    </i>
    <i r="1">
      <x v="8757"/>
    </i>
    <i r="1">
      <x v="6921"/>
    </i>
    <i r="1">
      <x v="3851"/>
    </i>
    <i r="1">
      <x v="4490"/>
    </i>
    <i r="1">
      <x v="12382"/>
    </i>
    <i r="1">
      <x v="7047"/>
    </i>
    <i r="1">
      <x v="3059"/>
    </i>
    <i r="1">
      <x v="11239"/>
    </i>
    <i r="1">
      <x v="5087"/>
    </i>
    <i r="1">
      <x v="9788"/>
    </i>
    <i r="1">
      <x v="6217"/>
    </i>
    <i r="1">
      <x v="3413"/>
    </i>
    <i r="1">
      <x v="11344"/>
    </i>
    <i r="1">
      <x v="9846"/>
    </i>
    <i r="1">
      <x v="10113"/>
    </i>
    <i r="1">
      <x v="8193"/>
    </i>
    <i r="1">
      <x v="8168"/>
    </i>
    <i r="1">
      <x v="8157"/>
    </i>
    <i r="1">
      <x v="911"/>
    </i>
    <i r="1">
      <x v="11856"/>
    </i>
    <i r="1">
      <x v="7921"/>
    </i>
    <i r="1">
      <x v="1801"/>
    </i>
    <i r="1">
      <x v="11267"/>
    </i>
    <i r="1">
      <x v="5918"/>
    </i>
    <i r="1">
      <x v="8925"/>
    </i>
    <i r="1">
      <x v="5152"/>
    </i>
    <i r="1">
      <x v="10946"/>
    </i>
    <i r="1">
      <x v="12768"/>
    </i>
    <i r="1">
      <x v="8756"/>
    </i>
    <i r="1">
      <x v="12865"/>
    </i>
    <i r="1">
      <x v="11874"/>
    </i>
    <i r="1">
      <x v="5153"/>
    </i>
    <i r="1">
      <x v="13189"/>
    </i>
    <i r="1">
      <x v="5312"/>
    </i>
    <i r="1">
      <x v="6710"/>
    </i>
    <i r="1">
      <x v="11265"/>
    </i>
    <i r="1">
      <x v="11266"/>
    </i>
    <i r="1">
      <x v="2980"/>
    </i>
    <i r="1">
      <x v="1489"/>
    </i>
    <i r="1">
      <x v="9000"/>
    </i>
    <i r="1">
      <x v="8978"/>
    </i>
    <i r="1">
      <x v="5811"/>
    </i>
    <i r="1">
      <x v="2888"/>
    </i>
    <i r="1">
      <x v="5813"/>
    </i>
    <i r="1">
      <x v="10037"/>
    </i>
    <i r="1">
      <x v="6619"/>
    </i>
    <i r="1">
      <x v="723"/>
    </i>
    <i r="1">
      <x v="10089"/>
    </i>
    <i r="1">
      <x v="2657"/>
    </i>
    <i r="1">
      <x v="10090"/>
    </i>
    <i r="1">
      <x v="480"/>
    </i>
    <i r="1">
      <x v="10088"/>
    </i>
    <i r="1">
      <x v="5441"/>
    </i>
    <i r="1">
      <x v="10083"/>
    </i>
    <i r="1">
      <x v="10928"/>
    </i>
    <i r="1">
      <x v="10084"/>
    </i>
    <i r="1">
      <x v="5444"/>
    </i>
    <i r="1">
      <x v="10091"/>
    </i>
    <i r="1">
      <x v="6554"/>
    </i>
    <i r="1">
      <x v="3521"/>
    </i>
    <i r="1">
      <x v="2617"/>
    </i>
    <i r="1">
      <x v="8694"/>
    </i>
    <i r="1">
      <x v="1726"/>
    </i>
    <i r="1">
      <x v="3772"/>
    </i>
    <i r="1">
      <x v="10086"/>
    </i>
    <i r="1">
      <x v="6560"/>
    </i>
    <i r="1">
      <x v="10915"/>
    </i>
    <i r="1">
      <x v="8696"/>
    </i>
    <i r="1">
      <x v="6149"/>
    </i>
    <i r="1">
      <x v="8697"/>
    </i>
    <i r="1">
      <x v="2679"/>
    </i>
    <i r="1">
      <x v="11541"/>
    </i>
    <i r="1">
      <x v="13336"/>
    </i>
    <i r="1">
      <x v="5293"/>
    </i>
    <i r="1">
      <x v="2545"/>
    </i>
    <i r="1">
      <x v="8169"/>
    </i>
    <i r="1">
      <x v="3578"/>
    </i>
    <i r="1">
      <x v="5309"/>
    </i>
    <i r="1">
      <x v="5438"/>
    </i>
    <i r="1">
      <x v="2604"/>
    </i>
    <i r="1">
      <x v="3999"/>
    </i>
    <i r="1">
      <x v="5812"/>
    </i>
    <i r="1">
      <x v="11142"/>
    </i>
    <i r="1">
      <x v="2275"/>
    </i>
    <i r="1">
      <x v="7043"/>
    </i>
    <i r="1">
      <x v="2205"/>
    </i>
    <i r="1">
      <x v="7112"/>
    </i>
    <i r="1">
      <x v="12728"/>
    </i>
    <i r="1">
      <x v="2979"/>
    </i>
    <i r="1">
      <x v="10883"/>
    </i>
    <i r="1">
      <x v="13368"/>
    </i>
    <i r="1">
      <x v="5949"/>
    </i>
    <i r="1">
      <x v="11789"/>
    </i>
    <i r="1">
      <x v="5962"/>
    </i>
    <i r="1">
      <x v="272"/>
    </i>
    <i r="1">
      <x v="3293"/>
    </i>
    <i r="1">
      <x v="6649"/>
    </i>
    <i r="1">
      <x v="2822"/>
    </i>
    <i r="1">
      <x v="7598"/>
    </i>
    <i r="1">
      <x v="5451"/>
    </i>
    <i r="1">
      <x v="10933"/>
    </i>
    <i r="1">
      <x v="2151"/>
    </i>
    <i r="1">
      <x v="5443"/>
    </i>
    <i r="1">
      <x v="10227"/>
    </i>
    <i r="1">
      <x v="10087"/>
    </i>
    <i r="1">
      <x v="5455"/>
    </i>
    <i r="1">
      <x v="5201"/>
    </i>
    <i r="1">
      <x v="7210"/>
    </i>
    <i r="1">
      <x v="6461"/>
    </i>
    <i r="1">
      <x v="5321"/>
    </i>
    <i r="1">
      <x v="13344"/>
    </i>
    <i r="1">
      <x v="10085"/>
    </i>
    <i r="1">
      <x v="8929"/>
    </i>
    <i r="1">
      <x v="10226"/>
    </i>
    <i r="1">
      <x v="11274"/>
    </i>
    <i r="1">
      <x v="7114"/>
    </i>
    <i r="1">
      <x v="7115"/>
    </i>
    <i>
      <x v="61"/>
      <x v="12185"/>
    </i>
    <i r="1">
      <x v="9195"/>
    </i>
    <i r="1">
      <x v="5330"/>
    </i>
    <i r="1">
      <x v="2877"/>
    </i>
    <i r="1">
      <x v="1329"/>
    </i>
    <i r="1">
      <x v="4462"/>
    </i>
    <i r="1">
      <x v="6241"/>
    </i>
    <i r="1">
      <x v="13130"/>
    </i>
    <i r="1">
      <x v="2136"/>
    </i>
    <i r="1">
      <x v="11623"/>
    </i>
    <i r="1">
      <x v="7556"/>
    </i>
    <i r="1">
      <x v="338"/>
    </i>
    <i r="1">
      <x v="6971"/>
    </i>
    <i r="1">
      <x v="11237"/>
    </i>
    <i r="1">
      <x v="1997"/>
    </i>
    <i r="1">
      <x v="5416"/>
    </i>
    <i r="1">
      <x v="7150"/>
    </i>
    <i r="1">
      <x v="8617"/>
    </i>
    <i r="1">
      <x v="11949"/>
    </i>
    <i r="1">
      <x v="2562"/>
    </i>
    <i r="1">
      <x v="4022"/>
    </i>
    <i r="1">
      <x v="8342"/>
    </i>
    <i r="1">
      <x v="10553"/>
    </i>
    <i r="1">
      <x v="11706"/>
    </i>
    <i r="1">
      <x v="5484"/>
    </i>
    <i r="1">
      <x v="3457"/>
    </i>
    <i r="1">
      <x v="11852"/>
    </i>
    <i r="1">
      <x v="11851"/>
    </i>
    <i r="1">
      <x v="9194"/>
    </i>
    <i r="1">
      <x v="10271"/>
    </i>
    <i r="1">
      <x v="11704"/>
    </i>
    <i r="1">
      <x v="8351"/>
    </i>
    <i r="1">
      <x v="5902"/>
    </i>
    <i r="1">
      <x v="11608"/>
    </i>
    <i r="1">
      <x v="3408"/>
    </i>
    <i r="1">
      <x v="4795"/>
    </i>
    <i r="1">
      <x v="718"/>
    </i>
    <i r="1">
      <x v="12803"/>
    </i>
    <i r="1">
      <x v="8462"/>
    </i>
    <i r="1">
      <x v="4592"/>
    </i>
    <i r="1">
      <x v="12597"/>
    </i>
    <i r="1">
      <x v="8651"/>
    </i>
    <i r="1">
      <x v="13293"/>
    </i>
    <i r="1">
      <x v="1344"/>
    </i>
    <i r="1">
      <x v="4802"/>
    </i>
    <i r="1">
      <x v="4407"/>
    </i>
    <i r="1">
      <x v="7716"/>
    </i>
    <i r="1">
      <x v="6025"/>
    </i>
    <i r="1">
      <x v="12377"/>
    </i>
    <i r="1">
      <x v="1552"/>
    </i>
    <i r="1">
      <x v="5192"/>
    </i>
    <i r="1">
      <x v="7427"/>
    </i>
    <i r="1">
      <x v="5053"/>
    </i>
    <i r="1">
      <x v="9857"/>
    </i>
    <i r="1">
      <x v="4196"/>
    </i>
    <i r="1">
      <x v="11964"/>
    </i>
    <i r="1">
      <x v="11663"/>
    </i>
    <i r="1">
      <x v="1001"/>
    </i>
    <i r="1">
      <x v="5426"/>
    </i>
    <i r="1">
      <x v="5394"/>
    </i>
    <i r="1">
      <x v="8333"/>
    </i>
    <i r="1">
      <x v="10782"/>
    </i>
    <i r="1">
      <x v="10018"/>
    </i>
    <i r="1">
      <x v="4197"/>
    </i>
    <i r="1">
      <x v="12010"/>
    </i>
    <i r="1">
      <x v="9031"/>
    </i>
    <i r="1">
      <x v="8301"/>
    </i>
    <i r="1">
      <x v="997"/>
    </i>
    <i r="1">
      <x v="11725"/>
    </i>
    <i r="1">
      <x v="5406"/>
    </i>
    <i r="1">
      <x v="5638"/>
    </i>
    <i r="1">
      <x v="12323"/>
    </i>
    <i r="1">
      <x v="11674"/>
    </i>
    <i r="1">
      <x v="9515"/>
    </i>
    <i r="1">
      <x v="5398"/>
    </i>
    <i r="1">
      <x v="5336"/>
    </i>
    <i r="1">
      <x v="11871"/>
    </i>
    <i r="1">
      <x v="12233"/>
    </i>
    <i r="1">
      <x v="1508"/>
    </i>
    <i r="1">
      <x v="1174"/>
    </i>
    <i r="1">
      <x v="6240"/>
    </i>
    <i r="1">
      <x v="9349"/>
    </i>
    <i r="1">
      <x v="11241"/>
    </i>
    <i r="1">
      <x v="530"/>
    </i>
    <i r="1">
      <x v="9641"/>
    </i>
    <i r="1">
      <x v="8877"/>
    </i>
    <i r="1">
      <x v="6323"/>
    </i>
    <i r="1">
      <x v="11948"/>
    </i>
    <i r="1">
      <x v="10894"/>
    </i>
    <i r="1">
      <x v="4088"/>
    </i>
    <i r="1">
      <x v="728"/>
    </i>
    <i r="1">
      <x v="4038"/>
    </i>
    <i r="1">
      <x v="9395"/>
    </i>
    <i r="1">
      <x v="10743"/>
    </i>
    <i r="1">
      <x v="2827"/>
    </i>
    <i r="1">
      <x v="8600"/>
    </i>
    <i r="1">
      <x v="12574"/>
    </i>
    <i r="1">
      <x v="6549"/>
    </i>
    <i r="1">
      <x v="1414"/>
    </i>
    <i r="1">
      <x v="6267"/>
    </i>
    <i r="1">
      <x v="12389"/>
    </i>
    <i r="1">
      <x v="11409"/>
    </i>
    <i r="1">
      <x v="7650"/>
    </i>
    <i r="1">
      <x v="9330"/>
    </i>
    <i r="1">
      <x v="12677"/>
    </i>
    <i r="1">
      <x v="11313"/>
    </i>
    <i r="1">
      <x v="1324"/>
    </i>
    <i r="1">
      <x v="4195"/>
    </i>
    <i r="1">
      <x v="8645"/>
    </i>
    <i r="1">
      <x v="6487"/>
    </i>
    <i r="1">
      <x v="2531"/>
    </i>
    <i r="1">
      <x v="2543"/>
    </i>
    <i r="1">
      <x v="2573"/>
    </i>
    <i r="1">
      <x v="5738"/>
    </i>
    <i r="1">
      <x v="9835"/>
    </i>
    <i r="1">
      <x v="9094"/>
    </i>
    <i r="1">
      <x v="11955"/>
    </i>
    <i r="1">
      <x v="341"/>
    </i>
    <i r="1">
      <x v="11696"/>
    </i>
    <i r="1">
      <x v="2120"/>
    </i>
    <i r="1">
      <x v="5983"/>
    </i>
    <i r="1">
      <x v="7265"/>
    </i>
    <i r="1">
      <x v="10975"/>
    </i>
    <i r="1">
      <x v="10885"/>
    </i>
    <i r="1">
      <x v="3944"/>
    </i>
    <i r="1">
      <x v="7269"/>
    </i>
    <i r="1">
      <x v="4220"/>
    </i>
    <i r="1">
      <x v="10164"/>
    </i>
    <i r="1">
      <x v="12057"/>
    </i>
    <i r="1">
      <x v="8291"/>
    </i>
    <i r="1">
      <x v="7266"/>
    </i>
    <i r="1">
      <x v="3393"/>
    </i>
    <i r="1">
      <x v="12308"/>
    </i>
    <i r="1">
      <x v="7523"/>
    </i>
    <i r="1">
      <x v="2222"/>
    </i>
    <i r="1">
      <x v="4690"/>
    </i>
    <i r="1">
      <x v="8355"/>
    </i>
    <i r="1">
      <x v="4877"/>
    </i>
    <i r="1">
      <x v="11314"/>
    </i>
    <i r="1">
      <x v="3492"/>
    </i>
    <i r="1">
      <x v="5370"/>
    </i>
    <i r="1">
      <x v="9164"/>
    </i>
    <i r="1">
      <x v="9455"/>
    </i>
    <i r="1">
      <x v="701"/>
    </i>
    <i r="1">
      <x v="13167"/>
    </i>
    <i r="1">
      <x v="5371"/>
    </i>
    <i r="1">
      <x v="11182"/>
    </i>
    <i r="1">
      <x v="10690"/>
    </i>
    <i r="1">
      <x v="12375"/>
    </i>
    <i r="1">
      <x v="7270"/>
    </i>
    <i r="1">
      <x v="6157"/>
    </i>
    <i r="1">
      <x v="7267"/>
    </i>
    <i r="1">
      <x v="6974"/>
    </i>
    <i r="1">
      <x v="7579"/>
    </i>
    <i r="1">
      <x v="8556"/>
    </i>
    <i r="1">
      <x v="1908"/>
    </i>
    <i r="1">
      <x v="9837"/>
    </i>
    <i r="1">
      <x v="1704"/>
    </i>
    <i r="1">
      <x v="2111"/>
    </i>
    <i r="1">
      <x v="11018"/>
    </i>
    <i r="1">
      <x v="11637"/>
    </i>
    <i r="1">
      <x v="6828"/>
    </i>
    <i r="1">
      <x v="571"/>
    </i>
    <i r="1">
      <x v="7581"/>
    </i>
    <i r="1">
      <x v="6943"/>
    </i>
    <i r="1">
      <x v="3712"/>
    </i>
    <i r="1">
      <x v="12171"/>
    </i>
    <i r="1">
      <x v="4961"/>
    </i>
    <i r="1">
      <x v="2876"/>
    </i>
    <i r="1">
      <x v="11284"/>
    </i>
    <i r="1">
      <x v="8865"/>
    </i>
    <i r="1">
      <x v="8908"/>
    </i>
    <i r="1">
      <x v="1633"/>
    </i>
    <i r="1">
      <x v="6322"/>
    </i>
    <i r="1">
      <x v="8881"/>
    </i>
    <i r="1">
      <x v="7045"/>
    </i>
    <i r="1">
      <x v="5540"/>
    </i>
    <i r="1">
      <x v="9579"/>
    </i>
    <i r="1">
      <x v="3896"/>
    </i>
    <i r="1">
      <x v="4738"/>
    </i>
    <i r="1">
      <x v="7642"/>
    </i>
    <i r="1">
      <x v="5024"/>
    </i>
    <i r="1">
      <x v="13056"/>
    </i>
    <i r="1">
      <x v="8539"/>
    </i>
    <i r="1">
      <x v="11859"/>
    </i>
    <i r="1">
      <x v="3273"/>
    </i>
    <i r="1">
      <x v="7633"/>
    </i>
    <i r="1">
      <x v="10869"/>
    </i>
    <i r="1">
      <x v="11128"/>
    </i>
    <i r="1">
      <x v="2328"/>
    </i>
    <i r="1">
      <x v="2374"/>
    </i>
    <i r="1">
      <x v="7373"/>
    </i>
    <i r="1">
      <x v="1759"/>
    </i>
    <i r="1">
      <x v="746"/>
    </i>
    <i r="1">
      <x v="8208"/>
    </i>
    <i r="1">
      <x v="12758"/>
    </i>
    <i r="1">
      <x v="8366"/>
    </i>
    <i r="1">
      <x v="3058"/>
    </i>
    <i r="1">
      <x v="7371"/>
    </i>
    <i r="1">
      <x v="4860"/>
    </i>
    <i r="1">
      <x v="2474"/>
    </i>
    <i r="1">
      <x v="1736"/>
    </i>
    <i r="1">
      <x v="3943"/>
    </i>
    <i r="1">
      <x v="10023"/>
    </i>
    <i r="1">
      <x v="706"/>
    </i>
    <i r="1">
      <x v="12509"/>
    </i>
    <i r="1">
      <x v="13294"/>
    </i>
    <i r="1">
      <x v="4012"/>
    </i>
    <i r="1">
      <x v="2498"/>
    </i>
    <i r="1">
      <x v="12946"/>
    </i>
    <i r="1">
      <x v="11020"/>
    </i>
    <i r="1">
      <x v="2199"/>
    </i>
    <i r="1">
      <x v="13143"/>
    </i>
    <i r="1">
      <x v="11929"/>
    </i>
    <i r="1">
      <x v="7577"/>
    </i>
    <i r="1">
      <x v="7532"/>
    </i>
    <i r="1">
      <x v="8608"/>
    </i>
    <i r="1">
      <x v="7575"/>
    </i>
    <i r="1">
      <x v="7399"/>
    </i>
    <i r="1">
      <x v="12022"/>
    </i>
    <i r="1">
      <x v="8375"/>
    </i>
    <i r="1">
      <x v="991"/>
    </i>
    <i r="1">
      <x v="9876"/>
    </i>
    <i r="1">
      <x v="7600"/>
    </i>
    <i r="1">
      <x v="750"/>
    </i>
    <i r="1">
      <x v="4419"/>
    </i>
    <i r="1">
      <x v="7959"/>
    </i>
    <i r="1">
      <x v="9695"/>
    </i>
    <i r="1">
      <x v="10978"/>
    </i>
    <i r="1">
      <x v="793"/>
    </i>
    <i r="1">
      <x v="12860"/>
    </i>
    <i r="1">
      <x v="2069"/>
    </i>
    <i r="1">
      <x v="13385"/>
    </i>
    <i r="1">
      <x v="7945"/>
    </i>
    <i r="1">
      <x v="5219"/>
    </i>
    <i r="1">
      <x v="11737"/>
    </i>
    <i r="1">
      <x v="8024"/>
    </i>
    <i r="1">
      <x v="4863"/>
    </i>
    <i r="1">
      <x v="4814"/>
    </i>
    <i r="1">
      <x v="3091"/>
    </i>
    <i r="1">
      <x v="9711"/>
    </i>
    <i r="1">
      <x v="1829"/>
    </i>
    <i r="1">
      <x v="6005"/>
    </i>
    <i r="1">
      <x v="12042"/>
    </i>
    <i r="1">
      <x v="12041"/>
    </i>
    <i r="1">
      <x v="4826"/>
    </i>
    <i r="1">
      <x v="12474"/>
    </i>
    <i r="1">
      <x v="5898"/>
    </i>
    <i r="1">
      <x v="4342"/>
    </i>
    <i r="1">
      <x v="2093"/>
    </i>
    <i r="1">
      <x v="7897"/>
    </i>
    <i r="1">
      <x v="5350"/>
    </i>
    <i r="1">
      <x v="4721"/>
    </i>
    <i r="1">
      <x v="2984"/>
    </i>
    <i r="1">
      <x v="3735"/>
    </i>
    <i r="1">
      <x v="10793"/>
    </i>
    <i r="1">
      <x v="4353"/>
    </i>
    <i r="1">
      <x v="9735"/>
    </i>
    <i r="1">
      <x v="4641"/>
    </i>
    <i r="1">
      <x v="4295"/>
    </i>
    <i r="1">
      <x v="10146"/>
    </i>
    <i r="1">
      <x v="11416"/>
    </i>
    <i r="1">
      <x v="7486"/>
    </i>
    <i r="1">
      <x v="7965"/>
    </i>
    <i r="1">
      <x v="11036"/>
    </i>
    <i r="1">
      <x v="12499"/>
    </i>
    <i r="1">
      <x v="5954"/>
    </i>
    <i r="1">
      <x v="1343"/>
    </i>
    <i r="1">
      <x v="11981"/>
    </i>
    <i r="1">
      <x v="2194"/>
    </i>
    <i r="1">
      <x v="5866"/>
    </i>
    <i r="1">
      <x v="13200"/>
    </i>
    <i r="1">
      <x v="13318"/>
    </i>
    <i r="1">
      <x v="3966"/>
    </i>
    <i r="1">
      <x v="2561"/>
    </i>
    <i r="1">
      <x v="5511"/>
    </i>
    <i r="1">
      <x v="11195"/>
    </i>
    <i r="1">
      <x v="12211"/>
    </i>
    <i r="1">
      <x v="6087"/>
    </i>
    <i r="1">
      <x v="8446"/>
    </i>
    <i r="1">
      <x v="11013"/>
    </i>
    <i r="1">
      <x v="9985"/>
    </i>
    <i r="1">
      <x v="7648"/>
    </i>
    <i r="1">
      <x v="1288"/>
    </i>
    <i r="1">
      <x v="11726"/>
    </i>
    <i r="1">
      <x v="13276"/>
    </i>
    <i r="1">
      <x v="11348"/>
    </i>
    <i r="1">
      <x v="10987"/>
    </i>
    <i r="1">
      <x v="8084"/>
    </i>
    <i r="1">
      <x v="5461"/>
    </i>
    <i r="1">
      <x v="12822"/>
    </i>
    <i r="1">
      <x v="13371"/>
    </i>
    <i r="1">
      <x v="10859"/>
    </i>
    <i r="1">
      <x v="5151"/>
    </i>
    <i r="1">
      <x v="1260"/>
    </i>
    <i r="1">
      <x v="731"/>
    </i>
    <i r="1">
      <x v="2779"/>
    </i>
    <i r="1">
      <x v="4392"/>
    </i>
    <i r="1">
      <x v="4074"/>
    </i>
    <i r="1">
      <x v="8862"/>
    </i>
    <i r="1">
      <x v="9215"/>
    </i>
    <i r="1">
      <x v="4761"/>
    </i>
    <i r="1">
      <x v="9229"/>
    </i>
    <i r="1">
      <x v="10218"/>
    </i>
    <i r="1">
      <x v="4271"/>
    </i>
    <i r="1">
      <x v="9193"/>
    </i>
    <i r="1">
      <x v="4879"/>
    </i>
    <i r="1">
      <x v="365"/>
    </i>
    <i r="1">
      <x v="4972"/>
    </i>
    <i r="1">
      <x v="13386"/>
    </i>
    <i r="1">
      <x v="7365"/>
    </i>
    <i r="1">
      <x v="7644"/>
    </i>
    <i r="1">
      <x v="8906"/>
    </i>
    <i r="1">
      <x v="2218"/>
    </i>
    <i r="1">
      <x v="1780"/>
    </i>
    <i r="1">
      <x v="1847"/>
    </i>
    <i r="1">
      <x v="4861"/>
    </i>
    <i r="1">
      <x v="900"/>
    </i>
    <i r="1">
      <x v="3731"/>
    </i>
    <i r="1">
      <x v="5971"/>
    </i>
    <i r="1">
      <x v="10495"/>
    </i>
    <i r="1">
      <x v="10282"/>
    </i>
    <i r="1">
      <x v="6198"/>
    </i>
    <i r="1">
      <x v="3400"/>
    </i>
    <i r="1">
      <x v="743"/>
    </i>
    <i r="1">
      <x v="10124"/>
    </i>
    <i r="1">
      <x v="9465"/>
    </i>
    <i r="1">
      <x v="7669"/>
    </i>
    <i r="1">
      <x v="2825"/>
    </i>
    <i r="1">
      <x v="9221"/>
    </i>
    <i r="1">
      <x v="3105"/>
    </i>
    <i r="1">
      <x v="6929"/>
    </i>
    <i r="1">
      <x v="11978"/>
    </i>
    <i r="1">
      <x v="8225"/>
    </i>
    <i r="1">
      <x v="12816"/>
    </i>
    <i r="1">
      <x v="6922"/>
    </i>
    <i r="1">
      <x v="2139"/>
    </i>
    <i r="1">
      <x v="6511"/>
    </i>
    <i r="1">
      <x v="2309"/>
    </i>
    <i r="1">
      <x v="291"/>
    </i>
    <i r="1">
      <x v="8227"/>
    </i>
    <i r="1">
      <x v="12963"/>
    </i>
    <i r="1">
      <x v="1580"/>
    </i>
    <i r="1">
      <x v="5334"/>
    </i>
    <i r="1">
      <x v="8634"/>
    </i>
    <i r="1">
      <x v="9862"/>
    </i>
    <i r="1">
      <x v="6934"/>
    </i>
    <i r="1">
      <x v="12812"/>
    </i>
    <i r="1">
      <x v="10408"/>
    </i>
    <i r="1">
      <x v="6201"/>
    </i>
    <i r="1">
      <x v="12676"/>
    </i>
    <i r="1">
      <x v="12810"/>
    </i>
    <i r="1">
      <x v="6485"/>
    </i>
    <i r="1">
      <x v="6156"/>
    </i>
    <i r="1">
      <x v="5011"/>
    </i>
    <i r="1">
      <x v="10376"/>
    </i>
    <i r="1">
      <x v="8226"/>
    </i>
    <i r="1">
      <x v="10789"/>
    </i>
    <i r="1">
      <x v="12814"/>
    </i>
    <i r="1">
      <x v="10479"/>
    </i>
    <i r="1">
      <x v="2496"/>
    </i>
    <i r="1">
      <x v="10857"/>
    </i>
    <i r="1">
      <x v="11264"/>
    </i>
    <i r="1">
      <x v="4198"/>
    </i>
    <i r="1">
      <x v="4194"/>
    </i>
    <i r="1">
      <x v="2651"/>
    </i>
    <i r="1">
      <x v="9364"/>
    </i>
    <i r="1">
      <x v="8618"/>
    </i>
    <i r="1">
      <x v="6822"/>
    </i>
    <i r="1">
      <x v="3522"/>
    </i>
    <i r="1">
      <x v="9363"/>
    </i>
    <i r="1">
      <x v="12438"/>
    </i>
    <i r="1">
      <x v="10366"/>
    </i>
    <i r="1">
      <x v="6703"/>
    </i>
    <i r="1">
      <x v="6708"/>
    </i>
    <i r="1">
      <x v="8380"/>
    </i>
    <i r="1">
      <x v="6694"/>
    </i>
    <i r="1">
      <x v="6691"/>
    </i>
    <i r="1">
      <x v="6658"/>
    </i>
    <i r="1">
      <x v="6675"/>
    </i>
    <i r="1">
      <x v="6693"/>
    </i>
    <i r="1">
      <x v="6681"/>
    </i>
    <i r="1">
      <x v="6695"/>
    </i>
    <i r="1">
      <x v="6720"/>
    </i>
    <i r="1">
      <x v="6715"/>
    </i>
    <i r="1">
      <x v="6687"/>
    </i>
    <i r="1">
      <x v="6689"/>
    </i>
    <i r="1">
      <x v="6706"/>
    </i>
    <i r="1">
      <x v="9396"/>
    </i>
    <i r="1">
      <x v="9365"/>
    </i>
    <i r="1">
      <x v="13409"/>
    </i>
    <i r="1">
      <x v="7772"/>
    </i>
    <i r="1">
      <x v="6686"/>
    </i>
    <i r="1">
      <x v="6723"/>
    </i>
    <i r="1">
      <x v="8167"/>
    </i>
    <i r="1">
      <x v="1951"/>
    </i>
    <i r="1">
      <x v="663"/>
    </i>
    <i r="1">
      <x v="12800"/>
    </i>
    <i r="1">
      <x v="13182"/>
    </i>
    <i r="1">
      <x v="4521"/>
    </i>
    <i r="1">
      <x v="3707"/>
    </i>
    <i r="1">
      <x v="5840"/>
    </i>
    <i r="1">
      <x v="6794"/>
    </i>
    <i r="1">
      <x v="3648"/>
    </i>
    <i r="1">
      <x v="5505"/>
    </i>
    <i r="1">
      <x v="10291"/>
    </i>
    <i r="1">
      <x v="7666"/>
    </i>
    <i r="1">
      <x v="8465"/>
    </i>
    <i r="1">
      <x v="13410"/>
    </i>
    <i r="1">
      <x v="2636"/>
    </i>
    <i r="1">
      <x v="4573"/>
    </i>
    <i r="1">
      <x v="3525"/>
    </i>
    <i r="1">
      <x v="3256"/>
    </i>
    <i r="1">
      <x v="1145"/>
    </i>
    <i r="1">
      <x v="4069"/>
    </i>
    <i r="1">
      <x v="2926"/>
    </i>
    <i r="1">
      <x v="4169"/>
    </i>
    <i r="1">
      <x v="4072"/>
    </i>
    <i r="1">
      <x v="6376"/>
    </i>
    <i r="1">
      <x v="2633"/>
    </i>
    <i r="1">
      <x v="2629"/>
    </i>
    <i r="1">
      <x v="11352"/>
    </i>
    <i r="1">
      <x v="8292"/>
    </i>
    <i r="1">
      <x v="9413"/>
    </i>
    <i r="1">
      <x v="7294"/>
    </i>
    <i r="1">
      <x v="9469"/>
    </i>
    <i r="1">
      <x v="8662"/>
    </i>
    <i r="1">
      <x v="11431"/>
    </i>
    <i r="1">
      <x v="9756"/>
    </i>
    <i r="1">
      <x v="1124"/>
    </i>
    <i r="1">
      <x v="6522"/>
    </i>
    <i r="1">
      <x v="4845"/>
    </i>
    <i r="1">
      <x v="6093"/>
    </i>
    <i r="1">
      <x v="4956"/>
    </i>
    <i r="1">
      <x v="3269"/>
    </i>
    <i r="1">
      <x v="2905"/>
    </i>
    <i r="1">
      <x v="502"/>
    </i>
    <i r="1">
      <x v="1079"/>
    </i>
    <i r="1">
      <x v="5470"/>
    </i>
    <i r="1">
      <x v="573"/>
    </i>
    <i r="1">
      <x v="5113"/>
    </i>
    <i r="1">
      <x v="6751"/>
    </i>
    <i r="1">
      <x v="2112"/>
    </i>
    <i r="1">
      <x v="3533"/>
    </i>
    <i r="1">
      <x v="2118"/>
    </i>
    <i r="1">
      <x v="2095"/>
    </i>
    <i r="1">
      <x v="8184"/>
    </i>
    <i r="1">
      <x v="11581"/>
    </i>
    <i r="1">
      <x v="10371"/>
    </i>
    <i r="1">
      <x v="10993"/>
    </i>
    <i r="1">
      <x v="11393"/>
    </i>
    <i r="1">
      <x v="9717"/>
    </i>
    <i r="1">
      <x v="8182"/>
    </i>
    <i r="1">
      <x v="2719"/>
    </i>
    <i r="1">
      <x v="5578"/>
    </i>
    <i r="1">
      <x v="6071"/>
    </i>
    <i r="1">
      <x v="5673"/>
    </i>
    <i r="1">
      <x v="3022"/>
    </i>
    <i r="1">
      <x v="5674"/>
    </i>
    <i r="1">
      <x v="4502"/>
    </i>
    <i r="1">
      <x v="2642"/>
    </i>
    <i r="1">
      <x v="1825"/>
    </i>
    <i r="1">
      <x v="4362"/>
    </i>
    <i r="1">
      <x v="3904"/>
    </i>
    <i r="1">
      <x v="6486"/>
    </i>
    <i r="1">
      <x v="5666"/>
    </i>
    <i r="1">
      <x v="2666"/>
    </i>
    <i r="1">
      <x v="5664"/>
    </i>
    <i r="1">
      <x v="5440"/>
    </i>
    <i r="1">
      <x v="8185"/>
    </i>
    <i r="1">
      <x v="11012"/>
    </i>
    <i r="1">
      <x v="8186"/>
    </i>
    <i r="1">
      <x v="8179"/>
    </i>
    <i r="1">
      <x v="9346"/>
    </i>
    <i r="1">
      <x v="8183"/>
    </i>
    <i r="1">
      <x v="12731"/>
    </i>
    <i r="1">
      <x v="5984"/>
    </i>
    <i r="1">
      <x v="10140"/>
    </i>
    <i r="1">
      <x v="13394"/>
    </i>
    <i r="1">
      <x v="13391"/>
    </i>
    <i r="1">
      <x v="13392"/>
    </i>
    <i r="1">
      <x v="13393"/>
    </i>
    <i r="1">
      <x v="1600"/>
    </i>
    <i r="1">
      <x v="5635"/>
    </i>
    <i r="1">
      <x v="5292"/>
    </i>
    <i r="1">
      <x v="325"/>
    </i>
    <i r="1">
      <x v="2380"/>
    </i>
    <i r="1">
      <x v="1339"/>
    </i>
    <i r="1">
      <x v="4686"/>
    </i>
    <i r="1">
      <x v="10723"/>
    </i>
    <i r="1">
      <x v="11474"/>
    </i>
    <i r="1">
      <x v="2477"/>
    </i>
    <i r="1">
      <x v="2053"/>
    </i>
    <i r="1">
      <x v="1497"/>
    </i>
    <i r="1">
      <x v="13176"/>
    </i>
    <i r="1">
      <x v="10783"/>
    </i>
    <i r="1">
      <x v="11308"/>
    </i>
    <i r="1">
      <x v="1883"/>
    </i>
    <i r="1">
      <x v="6676"/>
    </i>
    <i r="1">
      <x v="1312"/>
    </i>
    <i r="1">
      <x v="6331"/>
    </i>
    <i r="1">
      <x v="7643"/>
    </i>
    <i r="1">
      <x v="7062"/>
    </i>
    <i r="1">
      <x v="11486"/>
    </i>
    <i r="1">
      <x v="11487"/>
    </i>
    <i r="1">
      <x v="10099"/>
    </i>
    <i r="1">
      <x v="11869"/>
    </i>
    <i r="1">
      <x v="10115"/>
    </i>
    <i r="1">
      <x v="7923"/>
    </i>
    <i r="1">
      <x v="7261"/>
    </i>
    <i r="1">
      <x v="11540"/>
    </i>
    <i r="1">
      <x v="10098"/>
    </i>
    <i r="1">
      <x v="9449"/>
    </i>
    <i r="1">
      <x v="6935"/>
    </i>
    <i r="1">
      <x v="7514"/>
    </i>
    <i r="1">
      <x v="7260"/>
    </i>
    <i r="1">
      <x v="10555"/>
    </i>
    <i r="1">
      <x v="11840"/>
    </i>
    <i r="1">
      <x v="9561"/>
    </i>
    <i r="1">
      <x v="11860"/>
    </i>
    <i r="1">
      <x v="6991"/>
    </i>
    <i r="1">
      <x v="10096"/>
    </i>
    <i r="1">
      <x v="11785"/>
    </i>
    <i r="1">
      <x v="10097"/>
    </i>
    <i r="1">
      <x v="10092"/>
    </i>
    <i r="1">
      <x v="11100"/>
    </i>
    <i r="1">
      <x v="10926"/>
    </i>
    <i r="1">
      <x v="11137"/>
    </i>
    <i r="1">
      <x v="10937"/>
    </i>
    <i r="1">
      <x v="10100"/>
    </i>
    <i r="1">
      <x v="10093"/>
    </i>
    <i r="1">
      <x v="8648"/>
    </i>
    <i r="1">
      <x v="10094"/>
    </i>
    <i r="1">
      <x v="11839"/>
    </i>
    <i r="1">
      <x v="11625"/>
    </i>
    <i r="1">
      <x v="6973"/>
    </i>
    <i r="1">
      <x v="11485"/>
    </i>
    <i r="1">
      <x v="11274"/>
    </i>
    <i r="1">
      <x v="13341"/>
    </i>
    <i r="1">
      <x v="7513"/>
    </i>
    <i r="1">
      <x v="7211"/>
    </i>
    <i r="1">
      <x v="10724"/>
    </i>
    <i r="1">
      <x v="6992"/>
    </i>
    <i r="1">
      <x v="7751"/>
    </i>
    <i r="1">
      <x v="7771"/>
    </i>
    <i r="1">
      <x v="8158"/>
    </i>
    <i r="1">
      <x v="10095"/>
    </i>
    <i r="1">
      <x v="13407"/>
    </i>
    <i r="1">
      <x v="12759"/>
    </i>
    <i r="1">
      <x v="11857"/>
    </i>
    <i r="1">
      <x v="11837"/>
    </i>
    <i r="1">
      <x v="11838"/>
    </i>
    <i r="1">
      <x v="5445"/>
    </i>
    <i r="1">
      <x v="2021"/>
    </i>
    <i r="1">
      <x v="3565"/>
    </i>
    <i r="1">
      <x v="5671"/>
    </i>
    <i r="1">
      <x v="3270"/>
    </i>
    <i r="1">
      <x v="3577"/>
    </i>
    <i r="1">
      <x v="2608"/>
    </i>
    <i r="1">
      <x v="4977"/>
    </i>
    <i r="1">
      <x v="5663"/>
    </i>
    <i r="1">
      <x v="6149"/>
    </i>
    <i r="1">
      <x v="4728"/>
    </i>
    <i r="1">
      <x v="370"/>
    </i>
    <i r="1">
      <x v="3287"/>
    </i>
    <i r="1">
      <x v="3579"/>
    </i>
    <i r="1">
      <x v="5447"/>
    </i>
    <i r="1">
      <x v="2277"/>
    </i>
    <i r="1">
      <x v="2609"/>
    </i>
    <i r="1">
      <x v="1290"/>
    </i>
    <i r="1">
      <x v="2244"/>
    </i>
    <i r="1">
      <x v="2582"/>
    </i>
    <i r="1">
      <x v="1295"/>
    </i>
    <i r="1">
      <x v="1393"/>
    </i>
    <i r="1">
      <x v="444"/>
    </i>
    <i r="1">
      <x v="2595"/>
    </i>
    <i r="1">
      <x v="4731"/>
    </i>
    <i r="1">
      <x v="371"/>
    </i>
    <i r="1">
      <x v="2022"/>
    </i>
    <i r="1">
      <x v="6926"/>
    </i>
    <i r="1">
      <x v="2607"/>
    </i>
    <i r="1">
      <x v="1728"/>
    </i>
    <i r="1">
      <x v="5446"/>
    </i>
    <i r="1">
      <x v="372"/>
    </i>
    <i r="1">
      <x v="3316"/>
    </i>
    <i r="1">
      <x v="445"/>
    </i>
    <i r="1">
      <x v="2822"/>
    </i>
    <i r="1">
      <x v="1294"/>
    </i>
    <i r="1">
      <x v="3561"/>
    </i>
    <i r="1">
      <x v="273"/>
    </i>
    <i r="1">
      <x v="3570"/>
    </i>
    <i r="1">
      <x v="2596"/>
    </i>
    <i r="1">
      <x v="3574"/>
    </i>
    <i r="1">
      <x v="2597"/>
    </i>
    <i r="1">
      <x v="3576"/>
    </i>
    <i r="1">
      <x v="4726"/>
    </i>
    <i r="1">
      <x v="3765"/>
    </i>
    <i r="1">
      <x v="3772"/>
    </i>
    <i>
      <x v="62"/>
      <x v="11409"/>
    </i>
    <i r="1">
      <x v="5733"/>
    </i>
    <i r="1">
      <x v="7713"/>
    </i>
    <i r="1">
      <x v="2912"/>
    </i>
    <i r="1">
      <x v="11934"/>
    </i>
    <i r="1">
      <x v="8458"/>
    </i>
    <i r="1">
      <x v="4463"/>
    </i>
    <i r="1">
      <x v="4081"/>
    </i>
    <i r="1">
      <x v="3111"/>
    </i>
    <i r="1">
      <x v="339"/>
    </i>
    <i r="1">
      <x v="9420"/>
    </i>
    <i r="1">
      <x v="5567"/>
    </i>
    <i r="1">
      <x v="10108"/>
    </i>
    <i r="1">
      <x v="13132"/>
    </i>
    <i r="1">
      <x v="11834"/>
    </i>
    <i r="1">
      <x v="864"/>
    </i>
    <i r="1">
      <x v="5757"/>
    </i>
    <i r="1">
      <x v="9513"/>
    </i>
    <i r="1">
      <x v="11145"/>
    </i>
    <i r="1">
      <x v="5106"/>
    </i>
    <i r="1">
      <x v="4842"/>
    </i>
    <i r="1">
      <x v="6238"/>
    </i>
    <i r="1">
      <x v="5987"/>
    </i>
    <i r="1">
      <x v="12202"/>
    </i>
    <i r="1">
      <x v="4054"/>
    </i>
    <i r="1">
      <x v="5903"/>
    </i>
    <i r="1">
      <x v="3611"/>
    </i>
    <i r="1">
      <x v="1003"/>
    </i>
    <i r="1">
      <x v="4187"/>
    </i>
    <i r="1">
      <x v="8676"/>
    </i>
    <i r="1">
      <x v="4419"/>
    </i>
    <i r="1">
      <x v="4084"/>
    </i>
    <i r="1">
      <x v="3093"/>
    </i>
    <i r="1">
      <x v="1981"/>
    </i>
    <i r="1">
      <x v="2928"/>
    </i>
    <i r="1">
      <x v="7259"/>
    </i>
    <i r="1">
      <x v="13227"/>
    </i>
    <i r="1">
      <x v="2257"/>
    </i>
    <i r="1">
      <x v="11908"/>
    </i>
    <i r="1">
      <x v="1366"/>
    </i>
    <i r="1">
      <x v="11909"/>
    </i>
    <i r="1">
      <x v="11665"/>
    </i>
    <i r="1">
      <x v="10233"/>
    </i>
    <i r="1">
      <x v="3622"/>
    </i>
    <i r="1">
      <x v="11907"/>
    </i>
    <i r="1">
      <x v="1052"/>
    </i>
    <i r="1">
      <x v="3029"/>
    </i>
    <i r="1">
      <x v="6556"/>
    </i>
    <i r="1">
      <x v="7487"/>
    </i>
    <i r="1">
      <x v="12643"/>
    </i>
    <i r="1">
      <x v="2817"/>
    </i>
    <i r="1">
      <x v="11573"/>
    </i>
    <i r="1">
      <x v="7931"/>
    </i>
    <i r="1">
      <x v="5507"/>
    </i>
    <i r="1">
      <x v="6007"/>
    </i>
    <i r="1">
      <x v="4053"/>
    </i>
    <i r="1">
      <x v="12764"/>
    </i>
    <i r="1">
      <x v="5091"/>
    </i>
    <i r="1">
      <x v="12610"/>
    </i>
    <i r="1">
      <x v="5377"/>
    </i>
    <i r="1">
      <x v="12482"/>
    </i>
    <i r="1">
      <x v="2553"/>
    </i>
    <i r="1">
      <x v="10734"/>
    </i>
    <i r="1">
      <x v="7429"/>
    </i>
    <i r="1">
      <x v="6383"/>
    </i>
    <i r="1">
      <x v="7430"/>
    </i>
    <i r="1">
      <x v="2763"/>
    </i>
    <i r="1">
      <x v="5365"/>
    </i>
    <i r="1">
      <x v="2748"/>
    </i>
    <i r="1">
      <x v="4526"/>
    </i>
    <i r="1">
      <x v="462"/>
    </i>
    <i r="1">
      <x v="13359"/>
    </i>
    <i r="1">
      <x v="11143"/>
    </i>
    <i r="1">
      <x v="11315"/>
    </i>
    <i r="1">
      <x v="6505"/>
    </i>
    <i r="1">
      <x v="1384"/>
    </i>
    <i r="1">
      <x v="13338"/>
    </i>
    <i r="1">
      <x v="9354"/>
    </i>
    <i r="1">
      <x v="11667"/>
    </i>
    <i r="1">
      <x v="1417"/>
    </i>
    <i r="1">
      <x v="2252"/>
    </i>
    <i r="1">
      <x v="3738"/>
    </i>
    <i r="1">
      <x v="9319"/>
    </i>
    <i r="1">
      <x v="3678"/>
    </i>
    <i r="1">
      <x v="3797"/>
    </i>
    <i r="1">
      <x v="12806"/>
    </i>
    <i r="1">
      <x v="11606"/>
    </i>
    <i r="1">
      <x v="5883"/>
    </i>
    <i r="1">
      <x v="12360"/>
    </i>
    <i r="1">
      <x v="5423"/>
    </i>
    <i r="1">
      <x v="4033"/>
    </i>
    <i r="1">
      <x v="11764"/>
    </i>
    <i r="1">
      <x v="4028"/>
    </i>
    <i r="1">
      <x v="11624"/>
    </i>
    <i r="1">
      <x v="7778"/>
    </i>
    <i r="1">
      <x v="4897"/>
    </i>
    <i r="1">
      <x v="5108"/>
    </i>
    <i r="1">
      <x v="2262"/>
    </i>
    <i r="1">
      <x v="10868"/>
    </i>
    <i r="1">
      <x v="12912"/>
    </i>
    <i r="1">
      <x v="7779"/>
    </i>
    <i r="1">
      <x v="4377"/>
    </i>
    <i r="1">
      <x v="12893"/>
    </i>
    <i r="1">
      <x v="5558"/>
    </i>
    <i r="1">
      <x v="6027"/>
    </i>
    <i r="1">
      <x v="5487"/>
    </i>
    <i r="1">
      <x v="5508"/>
    </i>
    <i r="1">
      <x v="5465"/>
    </i>
    <i r="1">
      <x v="10852"/>
    </i>
    <i r="1">
      <x v="2765"/>
    </i>
    <i r="1">
      <x v="4527"/>
    </i>
    <i r="1">
      <x v="2992"/>
    </i>
    <i r="1">
      <x v="7668"/>
    </i>
    <i r="1">
      <x v="2588"/>
    </i>
    <i r="1">
      <x v="10413"/>
    </i>
    <i r="1">
      <x v="3649"/>
    </i>
    <i r="1">
      <x v="5386"/>
    </i>
    <i r="1">
      <x v="1288"/>
    </i>
    <i r="1">
      <x v="2934"/>
    </i>
    <i r="1">
      <x v="10886"/>
    </i>
    <i r="1">
      <x v="7806"/>
    </i>
    <i r="1">
      <x v="5059"/>
    </i>
    <i r="1">
      <x v="11701"/>
    </i>
    <i r="1">
      <x v="7509"/>
    </i>
    <i r="1">
      <x v="2532"/>
    </i>
    <i r="1">
      <x v="13311"/>
    </i>
    <i r="1">
      <x v="11659"/>
    </i>
    <i r="1">
      <x v="10741"/>
    </i>
    <i r="1">
      <x v="12579"/>
    </i>
    <i r="1">
      <x v="11999"/>
    </i>
    <i r="1">
      <x v="4691"/>
    </i>
    <i r="1">
      <x v="4528"/>
    </i>
    <i r="1">
      <x v="6791"/>
    </i>
    <i r="1">
      <x v="2759"/>
    </i>
    <i r="1">
      <x v="1163"/>
    </i>
    <i r="1">
      <x v="4392"/>
    </i>
    <i r="1">
      <x v="9016"/>
    </i>
    <i r="1">
      <x v="3850"/>
    </i>
    <i r="1">
      <x v="4356"/>
    </i>
    <i r="1">
      <x v="988"/>
    </i>
    <i r="1">
      <x v="2343"/>
    </i>
    <i r="1">
      <x v="11378"/>
    </i>
    <i r="1">
      <x v="3610"/>
    </i>
    <i r="1">
      <x v="4519"/>
    </i>
    <i r="1">
      <x v="7156"/>
    </i>
    <i r="1">
      <x v="6529"/>
    </i>
    <i r="1">
      <x v="12915"/>
    </i>
    <i r="1">
      <x v="4425"/>
    </i>
    <i r="1">
      <x v="2068"/>
    </i>
    <i r="1">
      <x v="9461"/>
    </i>
    <i r="1">
      <x v="5048"/>
    </i>
    <i r="1">
      <x v="4991"/>
    </i>
    <i r="1">
      <x v="870"/>
    </i>
    <i r="1">
      <x v="7780"/>
    </i>
    <i r="1">
      <x v="10202"/>
    </i>
    <i r="1">
      <x v="5882"/>
    </i>
    <i r="1">
      <x v="11457"/>
    </i>
    <i r="1">
      <x v="10944"/>
    </i>
    <i r="1">
      <x v="8497"/>
    </i>
    <i r="1">
      <x v="1057"/>
    </i>
    <i r="1">
      <x v="3048"/>
    </i>
    <i r="1">
      <x v="2830"/>
    </i>
    <i r="1">
      <x v="5620"/>
    </i>
    <i r="1">
      <x v="11316"/>
    </i>
    <i r="1">
      <x v="4321"/>
    </i>
    <i r="1">
      <x v="3967"/>
    </i>
    <i r="1">
      <x v="10992"/>
    </i>
    <i r="1">
      <x v="2857"/>
    </i>
    <i r="1">
      <x v="8317"/>
    </i>
    <i r="1">
      <x v="9215"/>
    </i>
    <i r="1">
      <x v="8650"/>
    </i>
    <i r="1">
      <x v="1709"/>
    </i>
    <i r="1">
      <x v="3667"/>
    </i>
    <i r="1">
      <x v="7970"/>
    </i>
    <i r="1">
      <x v="12432"/>
    </i>
    <i r="1">
      <x v="9445"/>
    </i>
    <i r="1">
      <x v="4718"/>
    </i>
    <i r="1">
      <x v="11213"/>
    </i>
    <i r="1">
      <x v="4703"/>
    </i>
    <i r="1">
      <x v="3053"/>
    </i>
    <i r="1">
      <x v="3367"/>
    </i>
    <i r="1">
      <x v="7422"/>
    </i>
    <i r="1">
      <x v="2753"/>
    </i>
    <i r="1">
      <x v="2727"/>
    </i>
    <i r="1">
      <x v="6006"/>
    </i>
    <i r="1">
      <x v="3079"/>
    </i>
    <i r="1">
      <x v="6769"/>
    </i>
    <i r="1">
      <x v="6768"/>
    </i>
    <i r="1">
      <x v="6767"/>
    </i>
    <i r="1">
      <x v="11277"/>
    </i>
    <i r="1">
      <x v="6770"/>
    </i>
    <i r="1">
      <x v="6772"/>
    </i>
    <i r="1">
      <x v="6771"/>
    </i>
    <i r="1">
      <x v="11317"/>
    </i>
    <i r="1">
      <x v="2480"/>
    </i>
    <i r="1">
      <x v="6940"/>
    </i>
    <i r="1">
      <x v="10330"/>
    </i>
    <i r="1">
      <x v="2479"/>
    </i>
    <i r="1">
      <x v="11960"/>
    </i>
    <i r="1">
      <x v="3327"/>
    </i>
    <i r="1">
      <x v="9357"/>
    </i>
    <i r="1">
      <x v="2415"/>
    </i>
    <i r="1">
      <x v="8780"/>
    </i>
    <i r="1">
      <x v="3134"/>
    </i>
    <i r="1">
      <x v="8779"/>
    </i>
    <i r="1">
      <x v="4819"/>
    </i>
    <i r="1">
      <x v="11462"/>
    </i>
    <i r="1">
      <x v="6162"/>
    </i>
    <i r="1">
      <x v="11467"/>
    </i>
    <i r="1">
      <x v="8425"/>
    </i>
    <i r="1">
      <x v="5708"/>
    </i>
    <i r="1">
      <x v="9795"/>
    </i>
    <i r="1">
      <x v="7559"/>
    </i>
    <i r="1">
      <x v="10326"/>
    </i>
    <i r="1">
      <x v="11493"/>
    </i>
    <i r="1">
      <x v="8069"/>
    </i>
    <i r="1">
      <x v="3814"/>
    </i>
    <i r="1">
      <x v="11490"/>
    </i>
    <i r="1">
      <x v="749"/>
    </i>
    <i r="1">
      <x v="8350"/>
    </i>
    <i r="1">
      <x v="1788"/>
    </i>
    <i r="1">
      <x v="3958"/>
    </i>
    <i r="1">
      <x v="12172"/>
    </i>
    <i r="1">
      <x v="7382"/>
    </i>
    <i r="1">
      <x v="2404"/>
    </i>
    <i r="1">
      <x v="11370"/>
    </i>
    <i r="1">
      <x v="5879"/>
    </i>
    <i r="1">
      <x v="7968"/>
    </i>
    <i r="1">
      <x v="6332"/>
    </i>
    <i r="1">
      <x v="4959"/>
    </i>
    <i r="1">
      <x v="4586"/>
    </i>
    <i r="1">
      <x v="7969"/>
    </i>
    <i r="1">
      <x v="10822"/>
    </i>
    <i r="1">
      <x v="10630"/>
    </i>
    <i r="1">
      <x v="8369"/>
    </i>
    <i r="1">
      <x v="6643"/>
    </i>
    <i r="1">
      <x v="8223"/>
    </i>
    <i r="1">
      <x v="8767"/>
    </i>
    <i r="1">
      <x v="2137"/>
    </i>
    <i r="1">
      <x v="11041"/>
    </i>
    <i r="1">
      <x v="6104"/>
    </i>
    <i r="1">
      <x v="4408"/>
    </i>
    <i r="1">
      <x v="9585"/>
    </i>
    <i r="1">
      <x v="9908"/>
    </i>
    <i r="1">
      <x v="13032"/>
    </i>
    <i r="1">
      <x v="7587"/>
    </i>
    <i r="1">
      <x v="9503"/>
    </i>
    <i r="1">
      <x v="4177"/>
    </i>
    <i r="1">
      <x v="8465"/>
    </i>
    <i r="1">
      <x v="11124"/>
    </i>
    <i r="1">
      <x v="10514"/>
    </i>
    <i r="1">
      <x v="2331"/>
    </i>
    <i r="1">
      <x v="2412"/>
    </i>
    <i r="1">
      <x v="2406"/>
    </i>
    <i r="1">
      <x v="11348"/>
    </i>
    <i r="1">
      <x v="7576"/>
    </i>
    <i r="1">
      <x v="2405"/>
    </i>
    <i r="1">
      <x v="3078"/>
    </i>
    <i r="1">
      <x v="9517"/>
    </i>
    <i r="1">
      <x v="7573"/>
    </i>
    <i r="1">
      <x v="7953"/>
    </i>
    <i r="1">
      <x v="3819"/>
    </i>
    <i r="1">
      <x v="1963"/>
    </i>
    <i r="1">
      <x v="5996"/>
    </i>
    <i r="1">
      <x v="12006"/>
    </i>
    <i r="1">
      <x v="4772"/>
    </i>
    <i r="1">
      <x v="8989"/>
    </i>
    <i r="1">
      <x v="8332"/>
    </i>
    <i r="1">
      <x v="6970"/>
    </i>
    <i r="1">
      <x v="2408"/>
    </i>
    <i r="1">
      <x v="6914"/>
    </i>
    <i r="1">
      <x v="10310"/>
    </i>
    <i r="1">
      <x v="5930"/>
    </i>
    <i r="1">
      <x v="2416"/>
    </i>
    <i r="1">
      <x v="2409"/>
    </i>
    <i r="1">
      <x v="12723"/>
    </i>
    <i r="1">
      <x v="2683"/>
    </i>
    <i r="1">
      <x v="7989"/>
    </i>
    <i r="1">
      <x v="9133"/>
    </i>
    <i r="1">
      <x v="8860"/>
    </i>
    <i r="1">
      <x v="4074"/>
    </i>
    <i r="1">
      <x v="2476"/>
    </i>
    <i r="1">
      <x v="9163"/>
    </i>
    <i r="1">
      <x v="6907"/>
    </i>
    <i r="1">
      <x v="2069"/>
    </i>
    <i r="1">
      <x v="7155"/>
    </i>
    <i r="1">
      <x v="12609"/>
    </i>
    <i r="1">
      <x v="1829"/>
    </i>
    <i r="1">
      <x v="6909"/>
    </i>
    <i r="1">
      <x v="9937"/>
    </i>
    <i r="1">
      <x v="8945"/>
    </i>
    <i r="1">
      <x v="11595"/>
    </i>
    <i r="1">
      <x v="9512"/>
    </i>
    <i r="1">
      <x v="2433"/>
    </i>
    <i r="1">
      <x v="12233"/>
    </i>
    <i r="1">
      <x v="8660"/>
    </i>
    <i r="1">
      <x v="5574"/>
    </i>
    <i r="1">
      <x v="7954"/>
    </i>
    <i r="1">
      <x v="9711"/>
    </i>
    <i r="1">
      <x v="2684"/>
    </i>
    <i r="1">
      <x v="2555"/>
    </i>
    <i r="1">
      <x v="7599"/>
    </i>
    <i r="1">
      <x v="11750"/>
    </i>
    <i r="1">
      <x v="6510"/>
    </i>
    <i r="1">
      <x v="10846"/>
    </i>
    <i r="1">
      <x v="2682"/>
    </i>
    <i r="1">
      <x v="849"/>
    </i>
    <i r="1">
      <x v="11302"/>
    </i>
    <i r="1">
      <x v="9589"/>
    </i>
    <i r="1">
      <x v="11238"/>
    </i>
    <i r="1">
      <x v="9648"/>
    </i>
    <i r="1">
      <x v="5736"/>
    </i>
    <i r="1">
      <x v="3092"/>
    </i>
    <i r="1">
      <x v="4403"/>
    </i>
    <i r="1">
      <x v="4414"/>
    </i>
    <i r="1">
      <x v="9148"/>
    </i>
    <i r="1">
      <x v="904"/>
    </i>
    <i r="1">
      <x v="5587"/>
    </i>
    <i r="1">
      <x v="1588"/>
    </i>
    <i r="1">
      <x v="13137"/>
    </i>
    <i r="1">
      <x v="7964"/>
    </i>
    <i r="1">
      <x v="4485"/>
    </i>
    <i r="1">
      <x v="12126"/>
    </i>
    <i r="1">
      <x v="8070"/>
    </i>
    <i r="1">
      <x v="10010"/>
    </i>
    <i r="1">
      <x v="3023"/>
    </i>
    <i r="1">
      <x v="2096"/>
    </i>
    <i r="1">
      <x v="9356"/>
    </i>
    <i r="1">
      <x v="1391"/>
    </i>
    <i r="1">
      <x v="6333"/>
    </i>
    <i r="1">
      <x v="4359"/>
    </i>
    <i r="1">
      <x v="8866"/>
    </i>
    <i r="1">
      <x v="4259"/>
    </i>
    <i r="1">
      <x v="2576"/>
    </i>
    <i r="1">
      <x v="5686"/>
    </i>
    <i r="1">
      <x v="5413"/>
    </i>
    <i r="1">
      <x v="4427"/>
    </i>
    <i r="1">
      <x v="8881"/>
    </i>
    <i r="1">
      <x v="6779"/>
    </i>
    <i r="1">
      <x v="12479"/>
    </i>
    <i r="1">
      <x v="11236"/>
    </i>
    <i r="1">
      <x v="12488"/>
    </i>
    <i r="1">
      <x v="4079"/>
    </i>
    <i r="1">
      <x v="9735"/>
    </i>
    <i r="1">
      <x v="8493"/>
    </i>
    <i r="1">
      <x v="11345"/>
    </i>
    <i r="1">
      <x v="6386"/>
    </i>
    <i r="1">
      <x v="8239"/>
    </i>
    <i r="1">
      <x v="6384"/>
    </i>
    <i r="1">
      <x v="7603"/>
    </i>
    <i r="1">
      <x v="4504"/>
    </i>
    <i r="1">
      <x v="4062"/>
    </i>
    <i r="1">
      <x v="5548"/>
    </i>
    <i r="1">
      <x v="2326"/>
    </i>
    <i r="1">
      <x v="4705"/>
    </i>
    <i r="1">
      <x v="6793"/>
    </i>
    <i r="1">
      <x v="1714"/>
    </i>
    <i r="1">
      <x v="4715"/>
    </i>
    <i r="1">
      <x v="4722"/>
    </i>
    <i r="1">
      <x v="12929"/>
    </i>
    <i r="1">
      <x v="13141"/>
    </i>
    <i r="1">
      <x v="7554"/>
    </i>
    <i r="1">
      <x v="10584"/>
    </i>
    <i r="1">
      <x v="6743"/>
    </i>
    <i r="1">
      <x v="1904"/>
    </i>
    <i r="1">
      <x v="2517"/>
    </i>
    <i r="1">
      <x v="3475"/>
    </i>
    <i r="1">
      <x v="6981"/>
    </i>
    <i r="1">
      <x v="12260"/>
    </i>
    <i r="1">
      <x v="5877"/>
    </i>
    <i r="1">
      <x v="9894"/>
    </i>
    <i r="1">
      <x v="4701"/>
    </i>
    <i r="1">
      <x v="3173"/>
    </i>
    <i r="1">
      <x v="7610"/>
    </i>
    <i r="1">
      <x v="13143"/>
    </i>
    <i r="1">
      <x v="5931"/>
    </i>
    <i r="1">
      <x v="7609"/>
    </i>
    <i r="1">
      <x v="9467"/>
    </i>
    <i r="1">
      <x v="6242"/>
    </i>
    <i r="1">
      <x v="12138"/>
    </i>
    <i r="1">
      <x v="7608"/>
    </i>
    <i r="1">
      <x v="2640"/>
    </i>
    <i r="1">
      <x v="13403"/>
    </i>
    <i r="1">
      <x v="11049"/>
    </i>
    <i r="1">
      <x v="2648"/>
    </i>
    <i r="1">
      <x v="12124"/>
    </i>
    <i r="1">
      <x v="6718"/>
    </i>
    <i r="1">
      <x v="6698"/>
    </i>
    <i r="1">
      <x v="6705"/>
    </i>
    <i r="1">
      <x v="5190"/>
    </i>
    <i r="1">
      <x v="6677"/>
    </i>
    <i r="1">
      <x v="6684"/>
    </i>
    <i r="1">
      <x v="4877"/>
    </i>
    <i r="1">
      <x v="3786"/>
    </i>
    <i r="1">
      <x v="6717"/>
    </i>
    <i r="1">
      <x v="6679"/>
    </i>
    <i r="1">
      <x v="6722"/>
    </i>
    <i r="1">
      <x v="9355"/>
    </i>
    <i r="1">
      <x v="12125"/>
    </i>
    <i r="1">
      <x v="5410"/>
    </i>
    <i r="1">
      <x v="461"/>
    </i>
    <i r="1">
      <x v="4736"/>
    </i>
    <i r="1">
      <x v="4742"/>
    </i>
    <i r="1">
      <x v="4078"/>
    </i>
    <i r="1">
      <x v="6712"/>
    </i>
    <i r="1">
      <x v="3292"/>
    </i>
    <i r="1">
      <x v="8550"/>
    </i>
    <i r="1">
      <x v="4743"/>
    </i>
    <i r="1">
      <x v="4744"/>
    </i>
    <i r="1">
      <x v="6535"/>
    </i>
    <i r="1">
      <x v="2652"/>
    </i>
    <i r="1">
      <x v="1525"/>
    </i>
    <i r="1">
      <x v="2643"/>
    </i>
    <i r="1">
      <x v="2635"/>
    </i>
    <i r="1">
      <x v="3052"/>
    </i>
    <i r="1">
      <x v="3448"/>
    </i>
    <i r="1">
      <x v="5454"/>
    </i>
    <i r="1">
      <x v="8455"/>
    </i>
    <i r="1">
      <x v="2520"/>
    </i>
    <i r="1">
      <x v="2646"/>
    </i>
    <i r="1">
      <x v="7879"/>
    </i>
    <i r="1">
      <x v="9753"/>
    </i>
    <i r="1">
      <x v="5893"/>
    </i>
    <i r="1">
      <x v="5528"/>
    </i>
    <i r="1">
      <x v="4070"/>
    </i>
    <i r="1">
      <x v="9989"/>
    </i>
    <i r="1">
      <x v="12916"/>
    </i>
    <i r="1">
      <x v="8453"/>
    </i>
    <i r="1">
      <x v="9750"/>
    </i>
    <i r="1">
      <x v="8925"/>
    </i>
    <i r="1">
      <x v="7853"/>
    </i>
    <i r="1">
      <x v="12891"/>
    </i>
    <i r="1">
      <x v="6824"/>
    </i>
    <i r="1">
      <x v="6752"/>
    </i>
    <i r="1">
      <x v="9933"/>
    </i>
    <i r="1">
      <x v="12988"/>
    </i>
    <i r="1">
      <x v="9054"/>
    </i>
    <i r="1">
      <x v="12370"/>
    </i>
    <i r="1">
      <x v="9948"/>
    </i>
    <i r="1">
      <x v="4626"/>
    </i>
    <i r="1">
      <x v="649"/>
    </i>
    <i r="1">
      <x v="2084"/>
    </i>
    <i r="1">
      <x v="1160"/>
    </i>
    <i r="1">
      <x v="4590"/>
    </i>
    <i r="1">
      <x v="5116"/>
    </i>
    <i r="1">
      <x v="4051"/>
    </i>
    <i r="1">
      <x v="6070"/>
    </i>
    <i r="1">
      <x v="5112"/>
    </i>
    <i r="1">
      <x v="7640"/>
    </i>
    <i r="1">
      <x v="9754"/>
    </i>
    <i r="1">
      <x v="10346"/>
    </i>
    <i r="1">
      <x v="6526"/>
    </i>
    <i r="1">
      <x v="7831"/>
    </i>
    <i r="1">
      <x v="6528"/>
    </i>
    <i r="1">
      <x v="7343"/>
    </i>
    <i r="1">
      <x v="7880"/>
    </i>
    <i r="1">
      <x v="9562"/>
    </i>
    <i r="1">
      <x v="9930"/>
    </i>
    <i r="1">
      <x v="12135"/>
    </i>
    <i r="1">
      <x v="8796"/>
    </i>
    <i r="1">
      <x v="9834"/>
    </i>
    <i r="1">
      <x v="6377"/>
    </i>
    <i r="1">
      <x v="5450"/>
    </i>
    <i r="1">
      <x v="1380"/>
    </i>
    <i r="1">
      <x v="3224"/>
    </i>
    <i r="1">
      <x v="5675"/>
    </i>
    <i r="1">
      <x v="1078"/>
    </i>
    <i r="1">
      <x v="2927"/>
    </i>
    <i r="1">
      <x v="5547"/>
    </i>
    <i r="1">
      <x v="13333"/>
    </i>
    <i r="1">
      <x v="6652"/>
    </i>
    <i r="1">
      <x v="8605"/>
    </i>
    <i r="1">
      <x v="8603"/>
    </i>
    <i r="1">
      <x v="13405"/>
    </i>
    <i r="1">
      <x v="8604"/>
    </i>
    <i r="1">
      <x v="7326"/>
    </i>
    <i r="1">
      <x v="2725"/>
    </i>
    <i r="1">
      <x v="6066"/>
    </i>
    <i r="1">
      <x v="2424"/>
    </i>
    <i r="1">
      <x v="5004"/>
    </i>
    <i r="1">
      <x v="1806"/>
    </i>
    <i r="1">
      <x v="5233"/>
    </i>
    <i r="1">
      <x v="1180"/>
    </i>
    <i r="1">
      <x v="11722"/>
    </i>
    <i r="1">
      <x v="10961"/>
    </i>
    <i r="1">
      <x v="5571"/>
    </i>
    <i r="1">
      <x v="1325"/>
    </i>
    <i r="1">
      <x v="2508"/>
    </i>
    <i r="1">
      <x v="2513"/>
    </i>
    <i r="1">
      <x v="1646"/>
    </i>
    <i r="1">
      <x v="2515"/>
    </i>
    <i r="1">
      <x v="5873"/>
    </i>
    <i r="1">
      <x v="2516"/>
    </i>
    <i r="1">
      <x v="2519"/>
    </i>
    <i r="1">
      <x v="8282"/>
    </i>
    <i r="1">
      <x v="7042"/>
    </i>
    <i r="1">
      <x v="3288"/>
    </i>
    <i r="1">
      <x v="5136"/>
    </i>
    <i r="1">
      <x v="5044"/>
    </i>
    <i r="1">
      <x v="9008"/>
    </i>
    <i r="1">
      <x v="11491"/>
    </i>
    <i r="1">
      <x v="11138"/>
    </i>
    <i r="1">
      <x v="9011"/>
    </i>
    <i r="1">
      <x v="4760"/>
    </i>
    <i r="1">
      <x v="4064"/>
    </i>
    <i r="1">
      <x v="4052"/>
    </i>
    <i r="1">
      <x v="5235"/>
    </i>
    <i r="1">
      <x v="4055"/>
    </i>
    <i r="1">
      <x v="4066"/>
    </i>
    <i r="1">
      <x v="4057"/>
    </i>
    <i r="1">
      <x v="1553"/>
    </i>
    <i r="1">
      <x v="4058"/>
    </i>
    <i r="1">
      <x v="1315"/>
    </i>
    <i r="1">
      <x v="4059"/>
    </i>
    <i r="1">
      <x v="4063"/>
    </i>
    <i r="1">
      <x v="2403"/>
    </i>
    <i r="1">
      <x v="4060"/>
    </i>
    <i r="1">
      <x v="4061"/>
    </i>
    <i r="1">
      <x v="8256"/>
    </i>
    <i r="1">
      <x v="7257"/>
    </i>
    <i r="1">
      <x v="6541"/>
    </i>
    <i r="1">
      <x v="6792"/>
    </i>
    <i r="1">
      <x v="6539"/>
    </i>
    <i r="1">
      <x v="9322"/>
    </i>
    <i r="1">
      <x v="10102"/>
    </i>
    <i r="1">
      <x v="7393"/>
    </i>
    <i r="1">
      <x v="7206"/>
    </i>
    <i r="1">
      <x v="6540"/>
    </i>
    <i r="1">
      <x v="6501"/>
    </i>
    <i r="1">
      <x v="6545"/>
    </i>
    <i r="1">
      <x v="6538"/>
    </i>
    <i r="1">
      <x v="9850"/>
    </i>
    <i r="1">
      <x v="10101"/>
    </i>
    <i r="1">
      <x v="7637"/>
    </i>
    <i r="1">
      <x v="10103"/>
    </i>
    <i r="1">
      <x v="8763"/>
    </i>
    <i r="1">
      <x v="6542"/>
    </i>
    <i r="1">
      <x v="10792"/>
    </i>
    <i r="1">
      <x v="7207"/>
    </i>
    <i r="1">
      <x v="11728"/>
    </i>
    <i r="1">
      <x v="7258"/>
    </i>
    <i r="1">
      <x v="6531"/>
    </i>
    <i r="1">
      <x v="10933"/>
    </i>
    <i r="1">
      <x v="11310"/>
    </i>
    <i r="1">
      <x v="10753"/>
    </i>
    <i r="1">
      <x v="7271"/>
    </i>
    <i r="1">
      <x v="10934"/>
    </i>
    <i r="1">
      <x v="11751"/>
    </i>
    <i r="1">
      <x v="13225"/>
    </i>
    <i r="1">
      <x v="10048"/>
    </i>
    <i r="1">
      <x v="10710"/>
    </i>
    <i r="1">
      <x v="10049"/>
    </i>
    <i r="1">
      <x v="11790"/>
    </i>
    <i r="1">
      <x v="10050"/>
    </i>
    <i r="1">
      <x v="6521"/>
    </i>
    <i r="1">
      <x v="10052"/>
    </i>
    <i r="1">
      <x v="11309"/>
    </i>
    <i r="1">
      <x v="10053"/>
    </i>
    <i r="1">
      <x v="1464"/>
    </i>
    <i r="1">
      <x v="804"/>
    </i>
    <i r="1">
      <x v="1834"/>
    </i>
    <i r="1">
      <x v="3544"/>
    </i>
    <i r="1">
      <x v="2604"/>
    </i>
    <i r="1">
      <x v="3552"/>
    </i>
    <i r="1">
      <x v="3028"/>
    </i>
    <i r="1">
      <x v="4032"/>
    </i>
    <i r="1">
      <x v="2400"/>
    </i>
    <i r="1">
      <x v="3553"/>
    </i>
    <i r="1">
      <x v="2598"/>
    </i>
    <i r="1">
      <x v="3554"/>
    </i>
    <i r="1">
      <x v="3082"/>
    </i>
    <i r="1">
      <x v="5568"/>
    </i>
    <i r="1">
      <x v="5443"/>
    </i>
    <i r="1">
      <x v="3555"/>
    </i>
    <i r="1">
      <x v="4725"/>
    </i>
    <i r="1">
      <x v="3558"/>
    </i>
    <i r="1">
      <x v="3629"/>
    </i>
    <i r="1">
      <x v="3566"/>
    </i>
    <i r="1">
      <x v="2597"/>
    </i>
    <i r="1">
      <x v="3567"/>
    </i>
    <i r="1">
      <x v="4606"/>
    </i>
    <i r="1">
      <x v="4056"/>
    </i>
    <i r="1">
      <x v="4687"/>
    </i>
    <i r="1">
      <x v="3569"/>
    </i>
    <i r="1">
      <x v="3081"/>
    </i>
    <i r="1">
      <x v="3573"/>
    </i>
    <i r="1">
      <x v="4704"/>
    </i>
    <i r="1">
      <x v="3575"/>
    </i>
    <i r="1">
      <x v="2142"/>
    </i>
    <i r="1">
      <x v="5054"/>
    </i>
    <i r="1">
      <x v="5448"/>
    </i>
    <i r="1">
      <x v="2675"/>
    </i>
    <i r="1">
      <x v="4190"/>
    </i>
    <i r="1">
      <x v="5064"/>
    </i>
    <i r="1">
      <x v="4233"/>
    </i>
    <i r="1">
      <x v="1318"/>
    </i>
    <i r="1">
      <x v="3542"/>
    </i>
    <i r="1">
      <x v="2681"/>
    </i>
    <i>
      <x v="63"/>
      <x v="9871"/>
    </i>
    <i r="1">
      <x v="7351"/>
    </i>
    <i r="1">
      <x v="11912"/>
    </i>
    <i r="1">
      <x v="8486"/>
    </i>
    <i r="1">
      <x v="4529"/>
    </i>
    <i r="1">
      <x v="6519"/>
    </i>
    <i r="1">
      <x v="11935"/>
    </i>
    <i r="1">
      <x v="4168"/>
    </i>
    <i r="1">
      <x v="9485"/>
    </i>
    <i r="1">
      <x v="7088"/>
    </i>
    <i r="1">
      <x v="10569"/>
    </i>
    <i r="1">
      <x v="5769"/>
    </i>
    <i r="1">
      <x v="4565"/>
    </i>
    <i r="1">
      <x v="2253"/>
    </i>
    <i r="1">
      <x v="1377"/>
    </i>
    <i r="1">
      <x v="5391"/>
    </i>
    <i r="1">
      <x v="3107"/>
    </i>
    <i r="1">
      <x v="970"/>
    </i>
    <i r="1">
      <x v="7520"/>
    </i>
    <i r="1">
      <x v="3201"/>
    </i>
    <i r="1">
      <x v="12594"/>
    </i>
    <i r="1">
      <x v="1548"/>
    </i>
    <i r="1">
      <x v="7897"/>
    </i>
    <i r="1">
      <x v="2946"/>
    </i>
    <i r="1">
      <x v="1484"/>
    </i>
    <i r="1">
      <x v="11702"/>
    </i>
    <i r="1">
      <x v="11851"/>
    </i>
    <i r="1">
      <x v="2258"/>
    </i>
    <i r="1">
      <x v="12483"/>
    </i>
    <i r="1">
      <x v="9906"/>
    </i>
    <i r="1">
      <x v="11836"/>
    </i>
    <i r="1">
      <x v="9528"/>
    </i>
    <i r="1">
      <x v="11279"/>
    </i>
    <i r="1">
      <x v="8914"/>
    </i>
    <i r="1">
      <x v="2933"/>
    </i>
    <i r="1">
      <x v="11251"/>
    </i>
    <i r="1">
      <x v="1530"/>
    </i>
    <i r="1">
      <x v="6987"/>
    </i>
    <i r="1">
      <x v="869"/>
    </i>
    <i r="1">
      <x v="12374"/>
    </i>
    <i r="1">
      <x v="878"/>
    </i>
    <i r="1">
      <x v="968"/>
    </i>
    <i r="1">
      <x v="3989"/>
    </i>
    <i r="1">
      <x v="8115"/>
    </i>
    <i r="1">
      <x v="12485"/>
    </i>
    <i r="1">
      <x v="6508"/>
    </i>
    <i r="1">
      <x v="10262"/>
    </i>
    <i r="1">
      <x v="11847"/>
    </i>
    <i r="1">
      <x v="2495"/>
    </i>
    <i r="1">
      <x v="11683"/>
    </i>
    <i r="1">
      <x v="2076"/>
    </i>
    <i r="1">
      <x v="7792"/>
    </i>
    <i r="1">
      <x v="5473"/>
    </i>
    <i r="1">
      <x v="7238"/>
    </i>
    <i r="1">
      <x v="7181"/>
    </i>
    <i r="1">
      <x v="3088"/>
    </i>
    <i r="1">
      <x v="5645"/>
    </i>
    <i r="1">
      <x v="7855"/>
    </i>
    <i r="1">
      <x v="11830"/>
    </i>
    <i r="1">
      <x v="11831"/>
    </i>
    <i r="1">
      <x v="11829"/>
    </i>
    <i r="1">
      <x v="5428"/>
    </i>
    <i r="1">
      <x v="3025"/>
    </i>
    <i r="1">
      <x v="8140"/>
    </i>
    <i r="1">
      <x v="11257"/>
    </i>
    <i r="1">
      <x v="4979"/>
    </i>
    <i r="1">
      <x v="6110"/>
    </i>
    <i r="1">
      <x v="5992"/>
    </i>
    <i r="1">
      <x v="1336"/>
    </i>
    <i r="1">
      <x v="2995"/>
    </i>
    <i r="1">
      <x v="6312"/>
    </i>
    <i r="1">
      <x v="10201"/>
    </i>
    <i r="1">
      <x v="3072"/>
    </i>
    <i r="1">
      <x v="11627"/>
    </i>
    <i r="1">
      <x v="6592"/>
    </i>
    <i r="1">
      <x v="6504"/>
    </i>
    <i r="1">
      <x v="2133"/>
    </i>
    <i r="1">
      <x v="7428"/>
    </i>
    <i r="1">
      <x v="3715"/>
    </i>
    <i r="1">
      <x v="9957"/>
    </i>
    <i r="1">
      <x v="9508"/>
    </i>
    <i r="1">
      <x v="6314"/>
    </i>
    <i r="1">
      <x v="12212"/>
    </i>
    <i r="1">
      <x v="13250"/>
    </i>
    <i r="1">
      <x v="2289"/>
    </i>
    <i r="1">
      <x v="12292"/>
    </i>
    <i r="1">
      <x v="10263"/>
    </i>
    <i r="1">
      <x v="5595"/>
    </i>
    <i r="1">
      <x v="7352"/>
    </i>
    <i r="1">
      <x v="11692"/>
    </i>
    <i r="1">
      <x v="8901"/>
    </i>
    <i r="1">
      <x v="10781"/>
    </i>
    <i r="1">
      <x v="5636"/>
    </i>
    <i r="1">
      <x v="12329"/>
    </i>
    <i r="1">
      <x v="11023"/>
    </i>
    <i r="1">
      <x v="5430"/>
    </i>
    <i r="1">
      <x v="3030"/>
    </i>
    <i r="1">
      <x v="7722"/>
    </i>
    <i r="1">
      <x v="9639"/>
    </i>
    <i r="1">
      <x v="5378"/>
    </i>
    <i r="1">
      <x v="887"/>
    </i>
    <i r="1">
      <x v="880"/>
    </i>
    <i r="1">
      <x v="12486"/>
    </i>
    <i r="1">
      <x v="6094"/>
    </i>
    <i r="1">
      <x v="5460"/>
    </i>
    <i r="1">
      <x v="11697"/>
    </i>
    <i r="1">
      <x v="9219"/>
    </i>
    <i r="1">
      <x v="1030"/>
    </i>
    <i r="1">
      <x v="5684"/>
    </i>
    <i r="1">
      <x v="13270"/>
    </i>
    <i r="1">
      <x v="11998"/>
    </i>
    <i r="1">
      <x v="4034"/>
    </i>
    <i r="1">
      <x v="13324"/>
    </i>
    <i r="1">
      <x v="8277"/>
    </i>
    <i r="1">
      <x v="625"/>
    </i>
    <i r="1">
      <x v="4098"/>
    </i>
    <i r="1">
      <x v="11675"/>
    </i>
    <i r="1">
      <x v="6115"/>
    </i>
    <i r="1">
      <x v="1117"/>
    </i>
    <i r="1">
      <x v="11231"/>
    </i>
    <i r="1">
      <x v="999"/>
    </i>
    <i r="1">
      <x v="5806"/>
    </i>
    <i r="1">
      <x v="8938"/>
    </i>
    <i r="1">
      <x v="1338"/>
    </i>
    <i r="1">
      <x v="10707"/>
    </i>
    <i r="1">
      <x v="9334"/>
    </i>
    <i r="1">
      <x v="8038"/>
    </i>
    <i r="1">
      <x v="10646"/>
    </i>
    <i r="1">
      <x v="12336"/>
    </i>
    <i r="1">
      <x v="4820"/>
    </i>
    <i r="1">
      <x v="1554"/>
    </i>
    <i r="1">
      <x v="10512"/>
    </i>
    <i r="1">
      <x v="5383"/>
    </i>
    <i r="1">
      <x v="5381"/>
    </i>
    <i r="1">
      <x v="2494"/>
    </i>
    <i r="1">
      <x v="10887"/>
    </i>
    <i r="1">
      <x v="4587"/>
    </i>
    <i r="1">
      <x v="6763"/>
    </i>
    <i r="1">
      <x v="11703"/>
    </i>
    <i r="1">
      <x v="3717"/>
    </i>
    <i r="1">
      <x v="11686"/>
    </i>
    <i r="1">
      <x v="9551"/>
    </i>
    <i r="1">
      <x v="874"/>
    </i>
    <i r="1">
      <x v="2201"/>
    </i>
    <i r="1">
      <x v="4946"/>
    </i>
    <i r="1">
      <x v="9742"/>
    </i>
    <i r="1">
      <x v="12189"/>
    </i>
    <i r="1">
      <x v="3412"/>
    </i>
    <i r="1">
      <x v="6581"/>
    </i>
    <i r="1">
      <x v="898"/>
    </i>
    <i r="1">
      <x v="8876"/>
    </i>
    <i r="1">
      <x v="11651"/>
    </i>
    <i r="1">
      <x v="4692"/>
    </i>
    <i r="1">
      <x v="12369"/>
    </i>
    <i r="1">
      <x v="3589"/>
    </i>
    <i r="1">
      <x v="11248"/>
    </i>
    <i r="1">
      <x v="11878"/>
    </i>
    <i r="1">
      <x v="6971"/>
    </i>
    <i r="1">
      <x v="12161"/>
    </i>
    <i r="1">
      <x v="3063"/>
    </i>
    <i r="1">
      <x v="5991"/>
    </i>
    <i r="1">
      <x v="11361"/>
    </i>
    <i r="1">
      <x v="2533"/>
    </i>
    <i r="1">
      <x v="12741"/>
    </i>
    <i r="1">
      <x v="12506"/>
    </i>
    <i r="1">
      <x v="9178"/>
    </i>
    <i r="1">
      <x v="6975"/>
    </i>
    <i r="1">
      <x v="1407"/>
    </i>
    <i r="1">
      <x v="8440"/>
    </i>
    <i r="1">
      <x v="12877"/>
    </i>
    <i r="1">
      <x v="2020"/>
    </i>
    <i r="1">
      <x v="6575"/>
    </i>
    <i r="1">
      <x v="10506"/>
    </i>
    <i r="1">
      <x v="12884"/>
    </i>
    <i r="1">
      <x v="2736"/>
    </i>
    <i r="1">
      <x v="9080"/>
    </i>
    <i r="1">
      <x v="10964"/>
    </i>
    <i r="1">
      <x v="6146"/>
    </i>
    <i r="1">
      <x v="7935"/>
    </i>
    <i r="1">
      <x v="2174"/>
    </i>
    <i r="1">
      <x v="4077"/>
    </i>
    <i r="1">
      <x v="11349"/>
    </i>
    <i r="1">
      <x v="6103"/>
    </i>
    <i r="1">
      <x v="10509"/>
    </i>
    <i r="1">
      <x v="12466"/>
    </i>
    <i r="1">
      <x v="1948"/>
    </i>
    <i r="1">
      <x v="11147"/>
    </i>
    <i r="1">
      <x v="1332"/>
    </i>
    <i r="1">
      <x v="6507"/>
    </i>
    <i r="1">
      <x v="1388"/>
    </i>
    <i r="1">
      <x v="1944"/>
    </i>
    <i r="1">
      <x v="2197"/>
    </i>
    <i r="1">
      <x v="9539"/>
    </i>
    <i r="1">
      <x v="1947"/>
    </i>
    <i r="1">
      <x v="2931"/>
    </i>
    <i r="1">
      <x v="6431"/>
    </i>
    <i r="1">
      <x v="4450"/>
    </i>
    <i r="1">
      <x v="5220"/>
    </i>
    <i r="1">
      <x v="1307"/>
    </i>
    <i r="1">
      <x v="9066"/>
    </i>
    <i r="1">
      <x v="1330"/>
    </i>
    <i r="1">
      <x v="3388"/>
    </i>
    <i r="1">
      <x v="8857"/>
    </i>
    <i r="1">
      <x v="1824"/>
    </i>
    <i r="1">
      <x v="12501"/>
    </i>
    <i r="1">
      <x v="9728"/>
    </i>
    <i r="1">
      <x v="7340"/>
    </i>
    <i r="1">
      <x v="7730"/>
    </i>
    <i r="1">
      <x v="9463"/>
    </i>
    <i r="1">
      <x v="1946"/>
    </i>
    <i r="1">
      <x v="1611"/>
    </i>
    <i r="1">
      <x v="1337"/>
    </i>
    <i r="1">
      <x v="1532"/>
    </i>
    <i r="1">
      <x v="13125"/>
    </i>
    <i r="1">
      <x v="5477"/>
    </i>
    <i r="1">
      <x v="12720"/>
    </i>
    <i r="1">
      <x v="2157"/>
    </i>
    <i r="1">
      <x v="12474"/>
    </i>
    <i r="1">
      <x v="2154"/>
    </i>
    <i r="1">
      <x v="4377"/>
    </i>
    <i r="1">
      <x v="7332"/>
    </i>
    <i r="1">
      <x v="2814"/>
    </i>
    <i r="1">
      <x v="3140"/>
    </i>
    <i r="1">
      <x v="1523"/>
    </i>
    <i r="1">
      <x v="6901"/>
    </i>
    <i r="1">
      <x v="1142"/>
    </i>
    <i r="1">
      <x v="11243"/>
    </i>
    <i r="1">
      <x v="758"/>
    </i>
    <i r="1">
      <x v="12221"/>
    </i>
    <i r="1">
      <x v="7381"/>
    </i>
    <i r="1">
      <x v="875"/>
    </i>
    <i r="1">
      <x v="2072"/>
    </i>
    <i r="1">
      <x v="10331"/>
    </i>
    <i r="1">
      <x v="13163"/>
    </i>
    <i r="1">
      <x v="5466"/>
    </i>
    <i r="1">
      <x v="10794"/>
    </i>
    <i r="1">
      <x v="12481"/>
    </i>
    <i r="1">
      <x v="5086"/>
    </i>
    <i r="1">
      <x v="11808"/>
    </i>
    <i r="1">
      <x v="11152"/>
    </i>
    <i r="1">
      <x v="3811"/>
    </i>
    <i r="1">
      <x v="11151"/>
    </i>
    <i r="1">
      <x v="3795"/>
    </i>
    <i r="1">
      <x v="4040"/>
    </i>
    <i r="1">
      <x v="11807"/>
    </i>
    <i r="1">
      <x v="1822"/>
    </i>
    <i r="1">
      <x v="1831"/>
    </i>
    <i r="1">
      <x v="4433"/>
    </i>
    <i r="1">
      <x v="13146"/>
    </i>
    <i r="1">
      <x v="9215"/>
    </i>
    <i r="1">
      <x v="3325"/>
    </i>
    <i r="1">
      <x v="6180"/>
    </i>
    <i r="1">
      <x v="8365"/>
    </i>
    <i r="1">
      <x v="1265"/>
    </i>
    <i r="1">
      <x v="10859"/>
    </i>
    <i r="1">
      <x v="13282"/>
    </i>
    <i r="1">
      <x v="2413"/>
    </i>
    <i r="1">
      <x v="11144"/>
    </i>
    <i r="1">
      <x v="2728"/>
    </i>
    <i r="1">
      <x v="6856"/>
    </i>
    <i r="1">
      <x v="474"/>
    </i>
    <i r="1">
      <x v="3357"/>
    </i>
    <i r="1">
      <x v="10157"/>
    </i>
    <i r="1">
      <x v="7472"/>
    </i>
    <i r="1">
      <x v="11035"/>
    </i>
    <i r="1">
      <x v="12018"/>
    </i>
    <i r="1">
      <x v="2407"/>
    </i>
    <i r="1">
      <x v="4555"/>
    </i>
    <i r="1">
      <x v="9714"/>
    </i>
    <i r="1">
      <x v="9602"/>
    </i>
    <i r="1">
      <x v="11127"/>
    </i>
    <i r="1">
      <x v="6176"/>
    </i>
    <i r="1">
      <x v="11060"/>
    </i>
    <i r="1">
      <x v="12679"/>
    </i>
    <i r="1">
      <x v="3178"/>
    </i>
    <i r="1">
      <x v="10155"/>
    </i>
    <i r="1">
      <x v="5617"/>
    </i>
    <i r="1">
      <x v="4818"/>
    </i>
    <i r="1">
      <x v="7778"/>
    </i>
    <i r="1">
      <x v="3959"/>
    </i>
    <i r="1">
      <x v="3205"/>
    </i>
    <i r="1">
      <x v="4774"/>
    </i>
    <i r="1">
      <x v="9956"/>
    </i>
    <i r="1">
      <x v="897"/>
    </i>
    <i r="1">
      <x v="3767"/>
    </i>
    <i r="1">
      <x v="3440"/>
    </i>
    <i r="1">
      <x v="12949"/>
    </i>
    <i r="1">
      <x v="5807"/>
    </i>
    <i r="1">
      <x v="4503"/>
    </i>
    <i r="1">
      <x v="4574"/>
    </i>
    <i r="1">
      <x v="9958"/>
    </i>
    <i r="1">
      <x v="12855"/>
    </i>
    <i r="1">
      <x v="13160"/>
    </i>
    <i r="1">
      <x v="6344"/>
    </i>
    <i r="1">
      <x v="12874"/>
    </i>
    <i r="1">
      <x v="11583"/>
    </i>
    <i r="1">
      <x v="10752"/>
    </i>
    <i r="1">
      <x v="5560"/>
    </i>
    <i r="1">
      <x v="1130"/>
    </i>
    <i r="1">
      <x v="2446"/>
    </i>
    <i r="1">
      <x v="2414"/>
    </i>
    <i r="1">
      <x v="9451"/>
    </i>
    <i r="1">
      <x v="6336"/>
    </i>
    <i r="1">
      <x v="1134"/>
    </i>
    <i r="1">
      <x v="4338"/>
    </i>
    <i r="1">
      <x v="675"/>
    </i>
    <i r="1">
      <x v="673"/>
    </i>
    <i r="1">
      <x v="7347"/>
    </i>
    <i r="1">
      <x v="8999"/>
    </i>
    <i r="1">
      <x v="2410"/>
    </i>
    <i r="1">
      <x v="5027"/>
    </i>
    <i r="1">
      <x v="10821"/>
    </i>
    <i r="1">
      <x v="5031"/>
    </i>
    <i r="1">
      <x v="10392"/>
    </i>
    <i r="1">
      <x v="7126"/>
    </i>
    <i r="1">
      <x v="13376"/>
    </i>
    <i r="1">
      <x v="5955"/>
    </i>
    <i r="1">
      <x v="7993"/>
    </i>
    <i r="1">
      <x v="12452"/>
    </i>
    <i r="1">
      <x v="7522"/>
    </i>
    <i r="1">
      <x v="1269"/>
    </i>
    <i r="1">
      <x v="2411"/>
    </i>
    <i r="1">
      <x v="2405"/>
    </i>
    <i r="1">
      <x v="4498"/>
    </i>
    <i r="1">
      <x v="11616"/>
    </i>
    <i r="1">
      <x v="5036"/>
    </i>
    <i r="1">
      <x v="5763"/>
    </i>
    <i r="1">
      <x v="4254"/>
    </i>
    <i r="1">
      <x v="3922"/>
    </i>
    <i r="1">
      <x v="10367"/>
    </i>
    <i r="1">
      <x v="10740"/>
    </i>
    <i r="1">
      <x v="11589"/>
    </i>
    <i r="1">
      <x v="861"/>
    </i>
    <i r="1">
      <x v="5003"/>
    </i>
    <i r="1">
      <x v="6533"/>
    </i>
    <i r="1">
      <x v="3102"/>
    </i>
    <i r="1">
      <x v="10206"/>
    </i>
    <i r="1">
      <x v="7065"/>
    </i>
    <i r="1">
      <x v="10029"/>
    </i>
    <i r="1">
      <x v="7414"/>
    </i>
    <i r="1">
      <x v="11805"/>
    </i>
    <i r="1">
      <x v="4076"/>
    </i>
    <i r="1">
      <x v="4279"/>
    </i>
    <i r="1">
      <x v="9713"/>
    </i>
    <i r="1">
      <x v="12325"/>
    </i>
    <i r="1">
      <x v="2409"/>
    </i>
    <i r="1">
      <x v="5953"/>
    </i>
    <i r="1">
      <x v="9718"/>
    </i>
    <i r="1">
      <x v="12149"/>
    </i>
    <i r="1">
      <x v="8882"/>
    </i>
    <i r="1">
      <x v="4347"/>
    </i>
    <i r="1">
      <x v="8469"/>
    </i>
    <i r="1">
      <x v="4276"/>
    </i>
    <i r="1">
      <x v="12338"/>
    </i>
    <i r="1">
      <x v="7750"/>
    </i>
    <i r="1">
      <x v="7461"/>
    </i>
    <i r="1">
      <x v="11337"/>
    </i>
    <i r="1">
      <x v="8569"/>
    </i>
    <i r="1">
      <x v="4552"/>
    </i>
    <i r="1">
      <x v="13415"/>
    </i>
    <i r="1">
      <x v="10721"/>
    </i>
    <i r="1">
      <x v="2472"/>
    </i>
    <i r="1">
      <x v="4293"/>
    </i>
    <i r="1">
      <x v="1412"/>
    </i>
    <i r="1">
      <x v="727"/>
    </i>
    <i r="1">
      <x v="10510"/>
    </i>
    <i r="1">
      <x v="5416"/>
    </i>
    <i r="1">
      <x v="885"/>
    </i>
    <i r="1">
      <x v="6899"/>
    </i>
    <i r="1">
      <x v="12489"/>
    </i>
    <i r="1">
      <x v="3665"/>
    </i>
    <i r="1">
      <x v="7412"/>
    </i>
    <i r="1">
      <x v="8860"/>
    </i>
    <i r="1">
      <x v="8843"/>
    </i>
    <i r="1">
      <x v="12031"/>
    </i>
    <i r="1">
      <x v="2291"/>
    </i>
    <i r="1">
      <x v="4294"/>
    </i>
    <i r="1">
      <x v="9492"/>
    </i>
    <i r="1">
      <x v="10702"/>
    </i>
    <i r="1">
      <x v="11745"/>
    </i>
    <i r="1">
      <x v="11280"/>
    </i>
    <i r="1">
      <x v="3990"/>
    </i>
    <i r="1">
      <x v="7067"/>
    </i>
    <i r="1">
      <x v="7977"/>
    </i>
    <i r="1">
      <x v="8587"/>
    </i>
    <i r="1">
      <x v="7984"/>
    </i>
    <i r="1">
      <x v="883"/>
    </i>
    <i r="1">
      <x v="6089"/>
    </i>
    <i r="1">
      <x v="3143"/>
    </i>
    <i r="1">
      <x v="8411"/>
    </i>
    <i r="1">
      <x v="10009"/>
    </i>
    <i r="1">
      <x v="9337"/>
    </i>
    <i r="1">
      <x v="4644"/>
    </i>
    <i r="1">
      <x v="1961"/>
    </i>
    <i r="1">
      <x v="1437"/>
    </i>
    <i r="1">
      <x v="598"/>
    </i>
    <i r="1">
      <x v="7764"/>
    </i>
    <i r="1">
      <x v="8924"/>
    </i>
    <i r="1">
      <x v="2298"/>
    </i>
    <i r="1">
      <x v="3953"/>
    </i>
    <i r="1">
      <x v="2476"/>
    </i>
    <i r="1">
      <x v="2461"/>
    </i>
    <i r="1">
      <x v="5092"/>
    </i>
    <i r="1">
      <x v="11879"/>
    </i>
    <i r="1">
      <x v="6038"/>
    </i>
    <i r="1">
      <x v="7918"/>
    </i>
    <i r="1">
      <x v="13226"/>
    </i>
    <i r="1">
      <x v="6092"/>
    </i>
    <i r="1">
      <x v="5442"/>
    </i>
    <i r="1">
      <x v="4349"/>
    </i>
    <i r="1">
      <x v="674"/>
    </i>
    <i r="1">
      <x v="4234"/>
    </i>
    <i r="1">
      <x v="3138"/>
    </i>
    <i r="1">
      <x v="748"/>
    </i>
    <i r="1">
      <x v="5228"/>
    </i>
    <i r="1">
      <x v="6576"/>
    </i>
    <i r="1">
      <x v="11022"/>
    </i>
    <i r="1">
      <x v="5449"/>
    </i>
    <i r="1">
      <x v="2961"/>
    </i>
    <i r="1">
      <x v="9901"/>
    </i>
    <i r="1">
      <x v="7415"/>
    </i>
    <i r="1">
      <x v="13225"/>
    </i>
    <i r="1">
      <x v="11230"/>
    </i>
    <i r="1">
      <x v="2680"/>
    </i>
    <i r="1">
      <x v="5682"/>
    </i>
    <i r="1">
      <x v="12283"/>
    </i>
    <i r="1">
      <x v="9944"/>
    </i>
    <i r="1">
      <x v="10694"/>
    </i>
    <i r="1">
      <x v="11411"/>
    </i>
    <i r="1">
      <x v="867"/>
    </i>
    <i r="1">
      <x v="3073"/>
    </i>
    <i r="1">
      <x v="3098"/>
    </i>
    <i r="1">
      <x v="13281"/>
    </i>
    <i r="1">
      <x v="1431"/>
    </i>
    <i r="1">
      <x v="10954"/>
    </i>
    <i r="1">
      <x v="4415"/>
    </i>
    <i r="1">
      <x v="12394"/>
    </i>
    <i r="1">
      <x v="6798"/>
    </i>
    <i r="1">
      <x v="7625"/>
    </i>
    <i r="1">
      <x v="11312"/>
    </i>
    <i r="1">
      <x v="1301"/>
    </i>
    <i r="1">
      <x v="12123"/>
    </i>
    <i r="1">
      <x v="1098"/>
    </i>
    <i r="1">
      <x v="2689"/>
    </i>
    <i r="1">
      <x v="1817"/>
    </i>
    <i r="1">
      <x v="5700"/>
    </i>
    <i r="1">
      <x v="12411"/>
    </i>
    <i r="1">
      <x v="12624"/>
    </i>
    <i r="1">
      <x v="2751"/>
    </i>
    <i r="1">
      <x v="4716"/>
    </i>
    <i r="1">
      <x v="6275"/>
    </i>
    <i r="1">
      <x v="701"/>
    </i>
    <i r="1">
      <x v="4732"/>
    </i>
    <i r="1">
      <x v="9727"/>
    </i>
    <i r="1">
      <x v="5179"/>
    </i>
    <i r="1">
      <x v="2379"/>
    </i>
    <i r="1">
      <x v="12010"/>
    </i>
    <i r="1">
      <x v="4737"/>
    </i>
    <i r="1">
      <x v="6527"/>
    </i>
    <i r="1">
      <x v="2645"/>
    </i>
    <i r="1">
      <x v="4217"/>
    </i>
    <i r="1">
      <x v="12870"/>
    </i>
    <i r="1">
      <x v="13151"/>
    </i>
    <i r="1">
      <x v="11410"/>
    </i>
    <i r="1">
      <x v="5226"/>
    </i>
    <i r="1">
      <x v="2654"/>
    </i>
    <i r="1">
      <x v="6546"/>
    </i>
    <i r="1">
      <x v="11428"/>
    </i>
    <i r="1">
      <x v="6790"/>
    </i>
    <i r="1">
      <x v="3259"/>
    </i>
    <i r="1">
      <x v="5641"/>
    </i>
    <i r="1">
      <x v="10591"/>
    </i>
    <i r="1">
      <x v="13404"/>
    </i>
    <i r="1">
      <x v="2628"/>
    </i>
    <i r="1">
      <x v="1378"/>
    </i>
    <i r="1">
      <x v="1083"/>
    </i>
    <i r="1">
      <x v="13077"/>
    </i>
    <i r="1">
      <x v="13080"/>
    </i>
    <i r="1">
      <x v="11658"/>
    </i>
    <i r="1">
      <x v="3172"/>
    </i>
    <i r="1">
      <x v="6833"/>
    </i>
    <i r="1">
      <x v="7195"/>
    </i>
    <i r="1">
      <x v="11379"/>
    </i>
    <i r="1">
      <x v="9102"/>
    </i>
    <i r="1">
      <x v="9978"/>
    </i>
    <i r="1">
      <x v="10800"/>
    </i>
    <i r="1">
      <x v="8713"/>
    </i>
    <i r="1">
      <x v="7173"/>
    </i>
    <i r="1">
      <x v="2160"/>
    </i>
    <i r="1">
      <x v="6011"/>
    </i>
    <i r="1">
      <x v="1177"/>
    </i>
    <i r="1">
      <x v="3466"/>
    </i>
    <i r="1">
      <x v="3275"/>
    </i>
    <i r="1">
      <x v="7874"/>
    </i>
    <i r="1">
      <x v="12993"/>
    </i>
    <i r="1">
      <x v="12789"/>
    </i>
    <i r="1">
      <x v="11816"/>
    </i>
    <i r="1">
      <x v="13067"/>
    </i>
    <i r="1">
      <x v="8630"/>
    </i>
    <i r="1">
      <x v="12748"/>
    </i>
    <i r="1">
      <x v="9044"/>
    </i>
    <i r="1">
      <x v="9974"/>
    </i>
    <i r="1">
      <x v="9709"/>
    </i>
    <i r="1">
      <x v="13029"/>
    </i>
    <i r="1">
      <x v="6905"/>
    </i>
    <i r="1">
      <x v="8467"/>
    </i>
    <i r="1">
      <x v="8058"/>
    </i>
    <i r="1">
      <x v="7886"/>
    </i>
    <i r="1">
      <x v="4175"/>
    </i>
    <i r="1">
      <x v="6479"/>
    </i>
    <i r="1">
      <x v="4514"/>
    </i>
    <i r="1">
      <x v="4834"/>
    </i>
    <i r="1">
      <x v="4707"/>
    </i>
    <i r="1">
      <x v="4957"/>
    </i>
    <i r="1">
      <x v="834"/>
    </i>
    <i r="1">
      <x v="5269"/>
    </i>
    <i r="1">
      <x v="2425"/>
    </i>
    <i r="1">
      <x v="1323"/>
    </i>
    <i r="1">
      <x v="5554"/>
    </i>
    <i r="1">
      <x v="475"/>
    </i>
    <i r="1">
      <x v="10956"/>
    </i>
    <i r="1">
      <x v="11817"/>
    </i>
    <i r="1">
      <x v="8060"/>
    </i>
    <i r="1">
      <x v="9313"/>
    </i>
    <i r="1">
      <x v="7467"/>
    </i>
    <i r="1">
      <x v="8197"/>
    </i>
    <i r="1">
      <x v="5098"/>
    </i>
    <i r="1">
      <x v="1165"/>
    </i>
    <i r="1">
      <x v="4242"/>
    </i>
    <i r="1">
      <x v="4239"/>
    </i>
    <i r="1">
      <x v="839"/>
    </i>
    <i r="1">
      <x v="4240"/>
    </i>
    <i r="1">
      <x v="6356"/>
    </i>
    <i r="1">
      <x v="4241"/>
    </i>
    <i r="1">
      <x v="5896"/>
    </i>
    <i r="1">
      <x v="7095"/>
    </i>
    <i r="1">
      <x v="10961"/>
    </i>
    <i r="1">
      <x v="9161"/>
    </i>
    <i r="1">
      <x v="8733"/>
    </i>
    <i r="1">
      <x v="9261"/>
    </i>
    <i r="1">
      <x v="10960"/>
    </i>
    <i r="1">
      <x v="7198"/>
    </i>
    <i r="1">
      <x v="5075"/>
    </i>
    <i r="1">
      <x v="11475"/>
    </i>
    <i r="1">
      <x v="3620"/>
    </i>
    <i r="1">
      <x v="11440"/>
    </i>
    <i r="1">
      <x v="9140"/>
    </i>
    <i r="1">
      <x v="3803"/>
    </i>
    <i r="1">
      <x v="2000"/>
    </i>
    <i r="1">
      <x v="5556"/>
    </i>
    <i r="1">
      <x v="11812"/>
    </i>
    <i r="1">
      <x v="6543"/>
    </i>
    <i r="1">
      <x v="11311"/>
    </i>
    <i r="1">
      <x v="10917"/>
    </i>
    <i r="1">
      <x v="9063"/>
    </i>
    <i r="1">
      <x v="10918"/>
    </i>
    <i r="1">
      <x v="11914"/>
    </i>
    <i r="1">
      <x v="6617"/>
    </i>
    <i r="1">
      <x v="11806"/>
    </i>
    <i r="1">
      <x v="10932"/>
    </i>
    <i r="1">
      <x v="7368"/>
    </i>
    <i r="1">
      <x v="10933"/>
    </i>
    <i r="1">
      <x v="11746"/>
    </i>
    <i r="1">
      <x v="10948"/>
    </i>
    <i r="1">
      <x v="11747"/>
    </i>
    <i r="1">
      <x v="8349"/>
    </i>
    <i r="1">
      <x v="12920"/>
    </i>
    <i r="1">
      <x v="6544"/>
    </i>
    <i r="1">
      <x v="7638"/>
    </i>
    <i r="1">
      <x v="12410"/>
    </i>
    <i r="1">
      <x v="10051"/>
    </i>
    <i r="1">
      <x v="11915"/>
    </i>
    <i r="1">
      <x v="13166"/>
    </i>
    <i r="1">
      <x v="11811"/>
    </i>
    <i r="1">
      <x v="8348"/>
    </i>
    <i r="1">
      <x v="11916"/>
    </i>
    <i r="1">
      <x v="10261"/>
    </i>
    <i r="1">
      <x v="11814"/>
    </i>
    <i r="1">
      <x v="7496"/>
    </i>
    <i r="1">
      <x v="9045"/>
    </i>
    <i r="1">
      <x v="9174"/>
    </i>
    <i r="1">
      <x v="10260"/>
    </i>
    <i r="1">
      <x v="11135"/>
    </i>
    <i r="1">
      <x v="11810"/>
    </i>
    <i r="1">
      <x v="11791"/>
    </i>
    <i r="1">
      <x v="10255"/>
    </i>
    <i r="1">
      <x v="8868"/>
    </i>
    <i r="1">
      <x v="10970"/>
    </i>
    <i r="1">
      <x v="7630"/>
    </i>
    <i r="1">
      <x v="10056"/>
    </i>
    <i r="1">
      <x v="8929"/>
    </i>
    <i r="1">
      <x v="11275"/>
    </i>
    <i r="1">
      <x v="11815"/>
    </i>
    <i r="1">
      <x v="13365"/>
    </i>
    <i r="1">
      <x v="7017"/>
    </i>
    <i r="1">
      <x v="9046"/>
    </i>
    <i r="1">
      <x v="10054"/>
    </i>
    <i r="1">
      <x v="11307"/>
    </i>
    <i r="1">
      <x v="10055"/>
    </i>
    <i r="1">
      <x v="13247"/>
    </i>
    <i r="1">
      <x v="13246"/>
    </i>
    <i r="1">
      <x v="7920"/>
    </i>
    <i r="1">
      <x v="12630"/>
    </i>
    <i r="1">
      <x v="10256"/>
    </i>
    <i r="1">
      <x v="11724"/>
    </i>
    <i r="1">
      <x v="11016"/>
    </i>
    <i r="1">
      <x v="11813"/>
    </i>
    <i r="1">
      <x v="11017"/>
    </i>
    <i r="1">
      <x v="13369"/>
    </i>
    <i r="1">
      <x v="12519"/>
    </i>
    <i r="1">
      <x v="11809"/>
    </i>
    <i r="1">
      <x v="12581"/>
    </i>
    <i r="1">
      <x v="6537"/>
    </i>
    <i r="1">
      <x v="12585"/>
    </i>
    <i r="1">
      <x v="4699"/>
    </i>
    <i r="1">
      <x v="1601"/>
    </i>
    <i r="1">
      <x v="2330"/>
    </i>
    <i r="1">
      <x v="1276"/>
    </i>
    <i r="1">
      <x v="1733"/>
    </i>
    <i r="1">
      <x v="2673"/>
    </i>
    <i r="1">
      <x v="146"/>
    </i>
    <i r="1">
      <x v="1313"/>
    </i>
    <i r="1">
      <x v="436"/>
    </i>
    <i r="1">
      <x v="3941"/>
    </i>
    <i r="1">
      <x v="1896"/>
    </i>
    <i r="1">
      <x v="3535"/>
    </i>
    <i r="1">
      <x v="3286"/>
    </i>
    <i r="1">
      <x v="1320"/>
    </i>
    <i r="1">
      <x v="4734"/>
    </i>
    <i r="1">
      <x v="3973"/>
    </i>
    <i r="1">
      <x v="3083"/>
    </i>
    <i r="1">
      <x v="3979"/>
    </i>
    <i r="1">
      <x v="4368"/>
    </i>
    <i r="1">
      <x v="3980"/>
    </i>
    <i r="1">
      <x v="865"/>
    </i>
    <i r="1">
      <x v="5443"/>
    </i>
    <i r="1">
      <x v="6153"/>
    </i>
    <i r="1">
      <x v="3983"/>
    </i>
    <i r="1">
      <x v="1730"/>
    </i>
    <i r="1">
      <x v="3536"/>
    </i>
    <i r="1">
      <x v="3284"/>
    </i>
    <i r="1">
      <x v="157"/>
    </i>
    <i r="1">
      <x v="3804"/>
    </i>
    <i r="1">
      <x v="158"/>
    </i>
    <i r="1">
      <x v="3062"/>
    </i>
    <i r="1">
      <x v="159"/>
    </i>
    <i r="1">
      <x v="2621"/>
    </i>
    <i r="1">
      <x v="5535"/>
    </i>
    <i r="1">
      <x v="1111"/>
    </i>
    <i r="1">
      <x v="4724"/>
    </i>
    <i r="1">
      <x v="1114"/>
    </i>
    <i r="1">
      <x v="3537"/>
    </i>
    <i r="1">
      <x v="1115"/>
    </i>
    <i r="1">
      <x v="4713"/>
    </i>
    <i r="1">
      <x v="1116"/>
    </i>
    <i r="1">
      <x v="4725"/>
    </i>
    <i r="1">
      <x v="6108"/>
    </i>
    <i r="1">
      <x v="6536"/>
    </i>
    <i r="1">
      <x v="437"/>
    </i>
    <i r="1">
      <x v="4107"/>
    </i>
    <i r="1">
      <x v="6151"/>
    </i>
    <i r="1">
      <x v="335"/>
    </i>
    <i r="1">
      <x v="438"/>
    </i>
    <i r="1">
      <x v="3538"/>
    </i>
    <i r="1">
      <x v="6227"/>
    </i>
    <i r="1">
      <x v="336"/>
    </i>
    <i r="1">
      <x v="147"/>
    </i>
    <i r="1">
      <x v="781"/>
    </i>
    <i r="1">
      <x v="8"/>
    </i>
    <i r="1">
      <x v="5690"/>
    </i>
    <i r="1">
      <x v="1309"/>
    </i>
    <i r="1">
      <x v="2575"/>
    </i>
    <i r="1">
      <x v="4746"/>
    </i>
    <i r="1">
      <x v="145"/>
    </i>
    <i r="1">
      <x v="9"/>
    </i>
    <i r="1">
      <x v="2597"/>
    </i>
    <i r="1">
      <x v="5250"/>
    </i>
    <i r="1">
      <x v="3689"/>
    </i>
    <i r="1">
      <x v="6532"/>
    </i>
    <i r="1">
      <x v="334"/>
    </i>
    <i r="1">
      <x v="6534"/>
    </i>
    <i r="1">
      <x v="963"/>
    </i>
    <i r="1">
      <x v="4723"/>
    </i>
    <i r="1">
      <x v="742"/>
    </i>
    <i>
      <x v="64"/>
      <x v="11940"/>
    </i>
    <i r="1">
      <x v="11910"/>
    </i>
    <i r="1">
      <x v="7338"/>
    </i>
    <i r="1">
      <x v="4306"/>
    </i>
    <i r="1">
      <x v="3414"/>
    </i>
    <i r="1">
      <x v="11761"/>
    </i>
    <i r="1">
      <x v="11570"/>
    </i>
    <i r="1">
      <x v="10363"/>
    </i>
    <i r="1">
      <x v="12331"/>
    </i>
    <i r="1">
      <x v="12533"/>
    </i>
    <i r="1">
      <x v="2587"/>
    </i>
    <i r="1">
      <x v="5375"/>
    </i>
    <i r="1">
      <x v="13304"/>
    </i>
    <i r="1">
      <x v="3050"/>
    </i>
    <i r="1">
      <x v="7472"/>
    </i>
    <i r="1">
      <x v="4335"/>
    </i>
    <i r="1">
      <x v="287"/>
    </i>
    <i r="1">
      <x v="5742"/>
    </i>
    <i r="1">
      <x v="12595"/>
    </i>
    <i r="1">
      <x v="4295"/>
    </i>
    <i r="1">
      <x v="5800"/>
    </i>
    <i r="1">
      <x v="7521"/>
    </i>
    <i r="1">
      <x v="2572"/>
    </i>
    <i r="1">
      <x v="6063"/>
    </i>
    <i r="1">
      <x v="6368"/>
    </i>
    <i r="1">
      <x v="5408"/>
    </i>
    <i r="1">
      <x v="5766"/>
    </i>
    <i r="1">
      <x v="888"/>
    </i>
    <i r="1">
      <x v="3335"/>
    </i>
    <i r="1">
      <x v="13128"/>
    </i>
    <i r="1">
      <x v="4159"/>
    </i>
    <i r="1">
      <x v="6223"/>
    </i>
    <i r="1">
      <x v="8015"/>
    </i>
    <i r="1">
      <x v="8687"/>
    </i>
    <i r="1">
      <x v="10348"/>
    </i>
    <i r="1">
      <x v="8834"/>
    </i>
    <i r="1">
      <x v="4478"/>
    </i>
    <i r="1">
      <x v="6425"/>
    </i>
    <i r="1">
      <x v="3370"/>
    </i>
    <i r="1">
      <x v="8122"/>
    </i>
    <i r="1">
      <x v="12066"/>
    </i>
    <i r="1">
      <x v="11645"/>
    </i>
    <i r="1">
      <x v="3955"/>
    </i>
    <i r="1">
      <x v="11605"/>
    </i>
    <i r="1">
      <x v="3322"/>
    </i>
    <i r="1">
      <x v="3333"/>
    </i>
    <i r="1">
      <x v="5203"/>
    </i>
    <i r="1">
      <x v="12032"/>
    </i>
    <i r="1">
      <x v="11375"/>
    </i>
    <i r="1">
      <x v="7005"/>
    </i>
    <i r="1">
      <x v="5356"/>
    </i>
    <i r="1">
      <x v="8958"/>
    </i>
    <i r="1">
      <x v="12904"/>
    </i>
    <i r="1">
      <x v="12903"/>
    </i>
    <i r="1">
      <x v="10272"/>
    </i>
    <i r="1">
      <x v="996"/>
    </i>
    <i r="1">
      <x v="3087"/>
    </i>
    <i r="1">
      <x v="5711"/>
    </i>
    <i r="1">
      <x v="3598"/>
    </i>
    <i r="1">
      <x v="7152"/>
    </i>
    <i r="1">
      <x v="12599"/>
    </i>
    <i r="1">
      <x v="9230"/>
    </i>
    <i r="1">
      <x v="1700"/>
    </i>
    <i r="1">
      <x v="10639"/>
    </i>
    <i r="1">
      <x v="1575"/>
    </i>
    <i r="1">
      <x v="4407"/>
    </i>
    <i r="1">
      <x v="7216"/>
    </i>
    <i r="1">
      <x v="8970"/>
    </i>
    <i r="1">
      <x v="11864"/>
    </i>
    <i r="1">
      <x v="13195"/>
    </i>
    <i r="1">
      <x v="976"/>
    </i>
    <i r="1">
      <x v="1374"/>
    </i>
    <i r="1">
      <x v="1783"/>
    </i>
    <i r="1">
      <x v="9761"/>
    </i>
    <i r="1">
      <x v="3268"/>
    </i>
    <i r="1">
      <x v="2372"/>
    </i>
    <i r="1">
      <x v="4471"/>
    </i>
    <i r="1">
      <x v="4017"/>
    </i>
    <i r="1">
      <x v="12378"/>
    </i>
    <i r="1">
      <x v="7791"/>
    </i>
    <i r="1">
      <x v="4153"/>
    </i>
    <i r="1">
      <x v="11668"/>
    </i>
    <i r="1">
      <x v="11677"/>
    </i>
    <i r="1">
      <x v="998"/>
    </i>
    <i r="1">
      <x v="11633"/>
    </i>
    <i r="1">
      <x v="4622"/>
    </i>
    <i r="1">
      <x v="7312"/>
    </i>
    <i r="1">
      <x v="12876"/>
    </i>
    <i r="1">
      <x v="572"/>
    </i>
    <i r="1">
      <x v="5382"/>
    </i>
    <i r="1">
      <x v="820"/>
    </i>
    <i r="1">
      <x v="3144"/>
    </i>
    <i r="1">
      <x v="4520"/>
    </i>
    <i r="1">
      <x v="12213"/>
    </i>
    <i r="1">
      <x v="12306"/>
    </i>
    <i r="1">
      <x v="8957"/>
    </i>
    <i r="1">
      <x v="4470"/>
    </i>
    <i r="1">
      <x v="8022"/>
    </i>
    <i r="1">
      <x v="5331"/>
    </i>
    <i r="1">
      <x v="1658"/>
    </i>
    <i r="1">
      <x v="6651"/>
    </i>
    <i r="1">
      <x v="6268"/>
    </i>
    <i r="1">
      <x v="11733"/>
    </i>
    <i r="1">
      <x v="12004"/>
    </i>
    <i r="1">
      <x v="9331"/>
    </i>
    <i r="1">
      <x v="5372"/>
    </i>
    <i r="1">
      <x v="3334"/>
    </i>
    <i r="1">
      <x v="9573"/>
    </i>
    <i r="1">
      <x v="1625"/>
    </i>
    <i r="1">
      <x v="5969"/>
    </i>
    <i r="1">
      <x v="2076"/>
    </i>
    <i r="1">
      <x v="905"/>
    </i>
    <i r="1">
      <x v="11179"/>
    </i>
    <i r="1">
      <x v="726"/>
    </i>
    <i r="1">
      <x v="7650"/>
    </i>
    <i r="1">
      <x v="12069"/>
    </i>
    <i r="1">
      <x v="5085"/>
    </i>
    <i r="1">
      <x v="7287"/>
    </i>
    <i r="1">
      <x v="1263"/>
    </i>
    <i r="1">
      <x v="5376"/>
    </i>
    <i r="1">
      <x v="5621"/>
    </i>
    <i r="1">
      <x v="11925"/>
    </i>
    <i r="1">
      <x v="9332"/>
    </i>
    <i r="1">
      <x v="1075"/>
    </i>
    <i r="1">
      <x v="597"/>
    </i>
    <i r="1">
      <x v="8028"/>
    </i>
    <i r="1">
      <x v="4510"/>
    </i>
    <i r="1">
      <x v="4087"/>
    </i>
    <i r="1">
      <x v="2907"/>
    </i>
    <i r="1">
      <x v="3706"/>
    </i>
    <i r="1">
      <x v="12148"/>
    </i>
    <i r="1">
      <x v="3108"/>
    </i>
    <i r="1">
      <x v="3109"/>
    </i>
    <i r="1">
      <x v="384"/>
    </i>
    <i r="1">
      <x v="11862"/>
    </i>
    <i r="1">
      <x v="2349"/>
    </i>
    <i r="1">
      <x v="8954"/>
    </i>
    <i r="1">
      <x v="1112"/>
    </i>
    <i r="1">
      <x v="3911"/>
    </i>
    <i r="1">
      <x v="10888"/>
    </i>
    <i r="1">
      <x v="1435"/>
    </i>
    <i r="1">
      <x v="537"/>
    </i>
    <i r="1">
      <x v="2534"/>
    </i>
    <i r="1">
      <x v="5003"/>
    </i>
    <i r="1">
      <x v="6896"/>
    </i>
    <i r="1">
      <x v="3342"/>
    </i>
    <i r="1">
      <x v="10977"/>
    </i>
    <i r="1">
      <x v="13252"/>
    </i>
    <i r="1">
      <x v="13253"/>
    </i>
    <i r="1">
      <x v="8789"/>
    </i>
    <i r="1">
      <x v="13053"/>
    </i>
    <i r="1">
      <x v="10976"/>
    </i>
    <i r="1">
      <x v="12745"/>
    </i>
    <i r="1">
      <x v="8955"/>
    </i>
    <i r="1">
      <x v="1266"/>
    </i>
    <i r="1">
      <x v="12927"/>
    </i>
    <i r="1">
      <x v="5380"/>
    </i>
    <i r="1">
      <x v="2887"/>
    </i>
    <i r="1">
      <x v="4693"/>
    </i>
    <i r="1">
      <x v="5425"/>
    </i>
    <i r="1">
      <x v="474"/>
    </i>
    <i r="1">
      <x v="8030"/>
    </i>
    <i r="1">
      <x v="11727"/>
    </i>
    <i r="1">
      <x v="3445"/>
    </i>
    <i r="1">
      <x v="11423"/>
    </i>
    <i r="1">
      <x v="2049"/>
    </i>
    <i r="1">
      <x v="2048"/>
    </i>
    <i r="1">
      <x v="2588"/>
    </i>
    <i r="1">
      <x v="4822"/>
    </i>
    <i r="1">
      <x v="1787"/>
    </i>
    <i r="1">
      <x v="5858"/>
    </i>
    <i r="1">
      <x v="10536"/>
    </i>
    <i r="1">
      <x v="1943"/>
    </i>
    <i r="1">
      <x v="10108"/>
    </i>
    <i r="1">
      <x v="2474"/>
    </i>
    <i r="1">
      <x v="5388"/>
    </i>
    <i r="1">
      <x v="4187"/>
    </i>
    <i r="1">
      <x v="3754"/>
    </i>
    <i r="1">
      <x v="9415"/>
    </i>
    <i r="1">
      <x v="1041"/>
    </i>
    <i r="1">
      <x v="3077"/>
    </i>
    <i r="1">
      <x v="11671"/>
    </i>
    <i r="1">
      <x v="720"/>
    </i>
    <i r="1">
      <x v="9300"/>
    </i>
    <i r="1">
      <x v="3609"/>
    </i>
    <i r="1">
      <x v="1661"/>
    </i>
    <i r="1">
      <x v="8616"/>
    </i>
    <i r="1">
      <x v="12344"/>
    </i>
    <i r="1">
      <x v="1945"/>
    </i>
    <i r="1">
      <x v="11148"/>
    </i>
    <i r="1">
      <x v="12775"/>
    </i>
    <i r="1">
      <x v="5392"/>
    </i>
    <i r="1">
      <x v="3647"/>
    </i>
    <i r="1">
      <x v="10511"/>
    </i>
    <i r="1">
      <x v="11986"/>
    </i>
    <i r="1">
      <x v="7385"/>
    </i>
    <i r="1">
      <x v="823"/>
    </i>
    <i r="1">
      <x v="9571"/>
    </i>
    <i r="1">
      <x v="6424"/>
    </i>
    <i r="1">
      <x v="6109"/>
    </i>
    <i r="1">
      <x v="4940"/>
    </i>
    <i r="1">
      <x v="11149"/>
    </i>
    <i r="1">
      <x v="12606"/>
    </i>
    <i r="1">
      <x v="11150"/>
    </i>
    <i r="1">
      <x v="1950"/>
    </i>
    <i r="1">
      <x v="11470"/>
    </i>
    <i r="1">
      <x v="1820"/>
    </i>
    <i r="1">
      <x v="11471"/>
    </i>
    <i r="1">
      <x v="9242"/>
    </i>
    <i r="1">
      <x v="4250"/>
    </i>
    <i r="1">
      <x v="3234"/>
    </i>
    <i r="1">
      <x v="8556"/>
    </i>
    <i r="1">
      <x v="5154"/>
    </i>
    <i r="1">
      <x v="9112"/>
    </i>
    <i r="1">
      <x v="8956"/>
    </i>
    <i r="1">
      <x v="4524"/>
    </i>
    <i r="1">
      <x v="8414"/>
    </i>
    <i r="1">
      <x v="7288"/>
    </i>
    <i r="1">
      <x v="7209"/>
    </i>
    <i r="1">
      <x v="9910"/>
    </i>
    <i r="1">
      <x v="7226"/>
    </i>
    <i r="1">
      <x v="6380"/>
    </i>
    <i r="1">
      <x v="1949"/>
    </i>
    <i r="1">
      <x v="10538"/>
    </i>
    <i r="1">
      <x v="5213"/>
    </i>
    <i r="1">
      <x v="11163"/>
    </i>
    <i r="1">
      <x v="3276"/>
    </i>
    <i r="1">
      <x v="11595"/>
    </i>
    <i r="1">
      <x v="8456"/>
    </i>
    <i r="1">
      <x v="366"/>
    </i>
    <i r="1">
      <x v="2393"/>
    </i>
    <i r="1">
      <x v="8974"/>
    </i>
    <i r="1">
      <x v="12681"/>
    </i>
    <i r="1">
      <x v="5979"/>
    </i>
    <i r="1">
      <x v="12390"/>
    </i>
    <i r="1">
      <x v="9164"/>
    </i>
    <i r="1">
      <x v="8629"/>
    </i>
    <i r="1">
      <x v="4877"/>
    </i>
    <i r="1">
      <x v="6989"/>
    </i>
    <i r="1">
      <x v="493"/>
    </i>
    <i r="1">
      <x v="5951"/>
    </i>
    <i r="1">
      <x v="5774"/>
    </i>
    <i r="1">
      <x v="10722"/>
    </i>
    <i r="1">
      <x v="11319"/>
    </i>
    <i r="1">
      <x v="9630"/>
    </i>
    <i r="1">
      <x v="2251"/>
    </i>
    <i r="1">
      <x v="13122"/>
    </i>
    <i r="1">
      <x v="8016"/>
    </i>
    <i r="1">
      <x v="9393"/>
    </i>
    <i r="1">
      <x v="1580"/>
    </i>
    <i r="1">
      <x v="10512"/>
    </i>
    <i r="1">
      <x v="1291"/>
    </i>
    <i r="1">
      <x v="12726"/>
    </i>
    <i r="1">
      <x v="4423"/>
    </i>
    <i r="1">
      <x v="7925"/>
    </i>
    <i r="1">
      <x v="10833"/>
    </i>
    <i r="1">
      <x v="8391"/>
    </i>
    <i r="1">
      <x v="10627"/>
    </i>
    <i r="1">
      <x v="10317"/>
    </i>
    <i r="1">
      <x v="9424"/>
    </i>
    <i r="1">
      <x v="10034"/>
    </i>
    <i r="1">
      <x v="9513"/>
    </i>
    <i r="1">
      <x v="4419"/>
    </i>
    <i r="1">
      <x v="4965"/>
    </i>
    <i r="1">
      <x v="4601"/>
    </i>
    <i r="1">
      <x v="13056"/>
    </i>
    <i r="1">
      <x v="12332"/>
    </i>
    <i r="1">
      <x v="6120"/>
    </i>
    <i r="1">
      <x v="7434"/>
    </i>
    <i r="1">
      <x v="10323"/>
    </i>
    <i r="1">
      <x v="5558"/>
    </i>
    <i r="1">
      <x v="13310"/>
    </i>
    <i r="1">
      <x v="8171"/>
    </i>
    <i r="1">
      <x v="3971"/>
    </i>
    <i r="1">
      <x v="596"/>
    </i>
    <i r="1">
      <x v="13373"/>
    </i>
    <i r="1">
      <x v="6938"/>
    </i>
    <i r="1">
      <x v="2832"/>
    </i>
    <i r="1">
      <x v="2267"/>
    </i>
    <i r="1">
      <x v="5982"/>
    </i>
    <i r="1">
      <x v="6163"/>
    </i>
    <i r="1">
      <x v="11913"/>
    </i>
    <i r="1">
      <x v="6326"/>
    </i>
    <i r="1">
      <x v="10369"/>
    </i>
    <i r="1">
      <x v="10117"/>
    </i>
    <i r="1">
      <x v="861"/>
    </i>
    <i r="1">
      <x v="6498"/>
    </i>
    <i r="1">
      <x v="1105"/>
    </i>
    <i r="1">
      <x v="4418"/>
    </i>
    <i r="1">
      <x v="5880"/>
    </i>
    <i r="1">
      <x v="13201"/>
    </i>
    <i r="1">
      <x v="3340"/>
    </i>
    <i r="1">
      <x v="11438"/>
    </i>
    <i r="1">
      <x v="12774"/>
    </i>
    <i r="1">
      <x v="970"/>
    </i>
    <i r="1">
      <x v="11037"/>
    </i>
    <i r="1">
      <x v="10526"/>
    </i>
    <i r="1">
      <x v="4849"/>
    </i>
    <i r="1">
      <x v="8979"/>
    </i>
    <i r="1">
      <x v="6817"/>
    </i>
    <i r="1">
      <x v="5942"/>
    </i>
    <i r="1">
      <x v="3371"/>
    </i>
    <i r="1">
      <x v="9951"/>
    </i>
    <i r="1">
      <x v="10180"/>
    </i>
    <i r="1">
      <x v="7039"/>
    </i>
    <i r="1">
      <x v="8280"/>
    </i>
    <i r="1">
      <x v="8362"/>
    </i>
    <i r="1">
      <x v="3599"/>
    </i>
    <i r="1">
      <x v="2720"/>
    </i>
    <i r="1">
      <x v="11374"/>
    </i>
    <i r="1">
      <x v="6903"/>
    </i>
    <i r="1">
      <x v="12877"/>
    </i>
    <i r="1">
      <x v="2012"/>
    </i>
    <i r="1">
      <x v="5679"/>
    </i>
    <i r="1">
      <x v="4541"/>
    </i>
    <i r="1">
      <x v="8177"/>
    </i>
    <i r="1">
      <x v="13243"/>
    </i>
    <i r="1">
      <x v="9833"/>
    </i>
    <i r="1">
      <x v="1440"/>
    </i>
    <i r="1">
      <x v="9107"/>
    </i>
    <i r="1">
      <x v="12025"/>
    </i>
    <i r="1">
      <x v="10314"/>
    </i>
    <i r="1">
      <x v="3142"/>
    </i>
    <i r="1">
      <x v="9108"/>
    </i>
    <i r="1">
      <x v="10319"/>
    </i>
    <i r="1">
      <x v="9106"/>
    </i>
    <i r="1">
      <x v="6609"/>
    </i>
    <i r="1">
      <x v="12719"/>
    </i>
    <i r="1">
      <x v="9105"/>
    </i>
    <i r="1">
      <x v="1491"/>
    </i>
    <i r="1">
      <x v="6339"/>
    </i>
    <i r="1">
      <x v="7028"/>
    </i>
    <i r="1">
      <x v="1702"/>
    </i>
    <i r="1">
      <x v="7333"/>
    </i>
    <i r="1">
      <x v="9747"/>
    </i>
    <i r="1">
      <x v="8836"/>
    </i>
    <i r="1">
      <x v="9103"/>
    </i>
    <i r="1">
      <x v="5193"/>
    </i>
    <i r="1">
      <x v="9146"/>
    </i>
    <i r="1">
      <x v="2428"/>
    </i>
    <i r="1">
      <x v="2476"/>
    </i>
    <i r="1">
      <x v="4627"/>
    </i>
    <i r="1">
      <x v="6315"/>
    </i>
    <i r="1">
      <x v="9104"/>
    </i>
    <i r="1">
      <x v="3510"/>
    </i>
    <i r="1">
      <x v="8113"/>
    </i>
    <i r="1">
      <x v="5095"/>
    </i>
    <i r="1">
      <x v="6119"/>
    </i>
    <i r="1">
      <x v="5525"/>
    </i>
    <i r="1">
      <x v="1113"/>
    </i>
    <i r="1">
      <x v="7070"/>
    </i>
    <i r="1">
      <x v="12448"/>
    </i>
    <i r="1">
      <x v="4717"/>
    </i>
    <i r="1">
      <x v="6350"/>
    </i>
    <i r="1">
      <x v="1206"/>
    </i>
    <i r="1">
      <x v="4506"/>
    </i>
    <i r="1">
      <x v="7426"/>
    </i>
    <i r="1">
      <x v="12733"/>
    </i>
    <i r="1">
      <x v="8270"/>
    </i>
    <i r="1">
      <x v="4035"/>
    </i>
    <i r="1">
      <x v="1008"/>
    </i>
    <i r="1">
      <x v="6051"/>
    </i>
    <i r="1">
      <x v="2103"/>
    </i>
    <i r="1">
      <x v="12628"/>
    </i>
    <i r="1">
      <x v="6114"/>
    </i>
    <i r="1">
      <x v="1057"/>
    </i>
    <i r="1">
      <x v="6167"/>
    </i>
    <i r="1">
      <x v="8682"/>
    </i>
    <i r="1">
      <x v="6502"/>
    </i>
    <i r="1">
      <x v="11604"/>
    </i>
    <i r="1">
      <x v="12473"/>
    </i>
    <i r="1">
      <x v="5002"/>
    </i>
    <i r="1">
      <x v="8492"/>
    </i>
    <i r="1">
      <x v="7790"/>
    </i>
    <i r="1">
      <x v="648"/>
    </i>
    <i r="1">
      <x v="3978"/>
    </i>
    <i r="1">
      <x v="10484"/>
    </i>
    <i r="1">
      <x v="5966"/>
    </i>
    <i r="1">
      <x v="10393"/>
    </i>
    <i r="1">
      <x v="9998"/>
    </i>
    <i r="1">
      <x v="8247"/>
    </i>
    <i r="1">
      <x v="3701"/>
    </i>
    <i r="1">
      <x v="1769"/>
    </i>
    <i r="1">
      <x v="2153"/>
    </i>
    <i r="1">
      <x v="11372"/>
    </i>
    <i r="1">
      <x v="10827"/>
    </i>
    <i r="1">
      <x v="10482"/>
    </i>
    <i r="1">
      <x v="12233"/>
    </i>
    <i r="1">
      <x v="9678"/>
    </i>
    <i r="1">
      <x v="3219"/>
    </i>
    <i r="1">
      <x v="791"/>
    </i>
    <i r="1">
      <x v="6170"/>
    </i>
    <i r="1">
      <x v="5961"/>
    </i>
    <i r="1">
      <x v="604"/>
    </i>
    <i r="1">
      <x v="11744"/>
    </i>
    <i r="1">
      <x v="1296"/>
    </i>
    <i r="1">
      <x v="2092"/>
    </i>
    <i r="1">
      <x v="607"/>
    </i>
    <i r="1">
      <x v="606"/>
    </i>
    <i r="1">
      <x v="13367"/>
    </i>
    <i r="1">
      <x v="1483"/>
    </i>
    <i r="1">
      <x v="605"/>
    </i>
    <i r="1">
      <x v="11660"/>
    </i>
    <i r="1">
      <x v="9981"/>
    </i>
    <i r="1">
      <x v="3027"/>
    </i>
    <i r="1">
      <x v="5042"/>
    </i>
    <i r="1">
      <x v="5026"/>
    </i>
    <i r="1">
      <x v="13140"/>
    </i>
    <i r="1">
      <x v="608"/>
    </i>
    <i r="1">
      <x v="8312"/>
    </i>
    <i r="1">
      <x v="6911"/>
    </i>
    <i r="1">
      <x v="719"/>
    </i>
    <i r="1">
      <x v="609"/>
    </i>
    <i r="1">
      <x v="6145"/>
    </i>
    <i r="1">
      <x v="7071"/>
    </i>
    <i r="1">
      <x v="3339"/>
    </i>
    <i r="1">
      <x v="13175"/>
    </i>
    <i r="1">
      <x v="13192"/>
    </i>
    <i r="1">
      <x v="4472"/>
    </i>
    <i r="1">
      <x v="3368"/>
    </i>
    <i r="1">
      <x v="2218"/>
    </i>
    <i r="1">
      <x v="2353"/>
    </i>
    <i r="1">
      <x v="12534"/>
    </i>
    <i r="1">
      <x v="10633"/>
    </i>
    <i r="1">
      <x v="10617"/>
    </i>
    <i r="1">
      <x v="4598"/>
    </i>
    <i r="1">
      <x v="5678"/>
    </i>
    <i r="1">
      <x v="1109"/>
    </i>
    <i r="1">
      <x v="5070"/>
    </i>
    <i r="1">
      <x v="13051"/>
    </i>
    <i r="1">
      <x v="10527"/>
    </i>
    <i r="1">
      <x v="10728"/>
    </i>
    <i r="1">
      <x v="6353"/>
    </i>
    <i r="1">
      <x v="2175"/>
    </i>
    <i r="1">
      <x v="1181"/>
    </i>
    <i r="1">
      <x v="4432"/>
    </i>
    <i r="1">
      <x v="8118"/>
    </i>
    <i r="1">
      <x v="10469"/>
    </i>
    <i r="1">
      <x v="6778"/>
    </i>
    <i r="1">
      <x v="5009"/>
    </i>
    <i r="1">
      <x v="8465"/>
    </i>
    <i r="1">
      <x v="8953"/>
    </i>
    <i r="1">
      <x v="1176"/>
    </i>
    <i r="1">
      <x v="8191"/>
    </i>
    <i r="1">
      <x v="12965"/>
    </i>
    <i r="1">
      <x v="12964"/>
    </i>
    <i r="1">
      <x v="7484"/>
    </i>
    <i r="1">
      <x v="4600"/>
    </i>
    <i r="1">
      <x v="2477"/>
    </i>
    <i r="1">
      <x v="6610"/>
    </i>
    <i r="1">
      <x v="13000"/>
    </i>
    <i r="1">
      <x v="10124"/>
    </i>
    <i r="1">
      <x v="6613"/>
    </i>
    <i r="1">
      <x v="4065"/>
    </i>
    <i r="1">
      <x v="3135"/>
    </i>
    <i r="1">
      <x v="7417"/>
    </i>
    <i r="1">
      <x v="7419"/>
    </i>
    <i r="1">
      <x v="4856"/>
    </i>
    <i r="1">
      <x v="6003"/>
    </i>
    <i r="1">
      <x v="779"/>
    </i>
    <i r="1">
      <x v="2688"/>
    </i>
    <i r="1">
      <x v="619"/>
    </i>
    <i r="1">
      <x v="8683"/>
    </i>
    <i r="1">
      <x v="10727"/>
    </i>
    <i r="1">
      <x v="11226"/>
    </i>
    <i r="1">
      <x v="7411"/>
    </i>
    <i r="1">
      <x v="4711"/>
    </i>
    <i r="1">
      <x v="4741"/>
    </i>
    <i r="1">
      <x v="11726"/>
    </i>
    <i r="1">
      <x v="1077"/>
    </i>
    <i r="1">
      <x v="5689"/>
    </i>
    <i r="1">
      <x v="7959"/>
    </i>
    <i r="1">
      <x v="7537"/>
    </i>
    <i r="1">
      <x v="9950"/>
    </i>
    <i r="1">
      <x v="4425"/>
    </i>
    <i r="1">
      <x v="3499"/>
    </i>
    <i r="1">
      <x v="12947"/>
    </i>
    <i r="1">
      <x v="7976"/>
    </i>
    <i r="1">
      <x v="9942"/>
    </i>
    <i r="1">
      <x v="4361"/>
    </i>
    <i r="1">
      <x v="486"/>
    </i>
    <i r="1">
      <x v="7394"/>
    </i>
    <i r="1">
      <x v="6612"/>
    </i>
    <i r="1">
      <x v="1569"/>
    </i>
    <i r="1">
      <x v="721"/>
    </i>
    <i r="1">
      <x v="11385"/>
    </i>
    <i r="1">
      <x v="13281"/>
    </i>
    <i r="1">
      <x v="8501"/>
    </i>
    <i r="1">
      <x v="11878"/>
    </i>
    <i r="1">
      <x v="4712"/>
    </i>
    <i r="1">
      <x v="3698"/>
    </i>
    <i r="1">
      <x v="10860"/>
    </i>
    <i r="1">
      <x v="8620"/>
    </i>
    <i r="1">
      <x v="2875"/>
    </i>
    <i r="1">
      <x v="5189"/>
    </i>
    <i r="1">
      <x v="5411"/>
    </i>
    <i r="1">
      <x v="2658"/>
    </i>
    <i r="1">
      <x v="4880"/>
    </i>
    <i r="1">
      <x v="5762"/>
    </i>
    <i r="1">
      <x v="3920"/>
    </i>
    <i r="1">
      <x v="5943"/>
    </i>
    <i r="1">
      <x v="12487"/>
    </i>
    <i r="1">
      <x v="4356"/>
    </i>
    <i r="1">
      <x v="3356"/>
    </i>
    <i r="1">
      <x v="11971"/>
    </i>
    <i r="1">
      <x v="7413"/>
    </i>
    <i r="1">
      <x v="7423"/>
    </i>
    <i r="1">
      <x v="2094"/>
    </i>
    <i r="1">
      <x v="6188"/>
    </i>
    <i r="1">
      <x v="7946"/>
    </i>
    <i r="1">
      <x v="7631"/>
    </i>
    <i r="1">
      <x v="5261"/>
    </i>
    <i r="1">
      <x v="4740"/>
    </i>
    <i r="1">
      <x v="13215"/>
    </i>
    <i r="1">
      <x v="8013"/>
    </i>
    <i r="1">
      <x v="9772"/>
    </i>
    <i r="1">
      <x v="6002"/>
    </i>
    <i r="1">
      <x v="7789"/>
    </i>
    <i r="1">
      <x v="4016"/>
    </i>
    <i r="1">
      <x v="12441"/>
    </i>
    <i r="1">
      <x v="7746"/>
    </i>
    <i r="1">
      <x v="10733"/>
    </i>
    <i r="1">
      <x v="9303"/>
    </i>
    <i r="1">
      <x v="4599"/>
    </i>
    <i r="1">
      <x v="7987"/>
    </i>
    <i r="1">
      <x v="274"/>
    </i>
    <i r="1">
      <x v="4505"/>
    </i>
    <i r="1">
      <x v="2650"/>
    </i>
    <i r="1">
      <x v="8508"/>
    </i>
    <i r="1">
      <x v="8195"/>
    </i>
    <i r="1">
      <x v="2818"/>
    </i>
    <i r="1">
      <x v="6548"/>
    </i>
    <i r="1">
      <x v="5687"/>
    </i>
    <i r="1">
      <x v="2637"/>
    </i>
    <i r="1">
      <x v="2655"/>
    </i>
    <i r="1">
      <x v="11326"/>
    </i>
    <i r="1">
      <x v="7064"/>
    </i>
    <i r="1">
      <x v="13202"/>
    </i>
    <i r="1">
      <x v="8566"/>
    </i>
    <i r="1">
      <x v="13199"/>
    </i>
    <i r="1">
      <x v="7172"/>
    </i>
    <i r="1">
      <x v="1735"/>
    </i>
    <i r="1">
      <x v="1568"/>
    </i>
    <i r="1">
      <x v="4073"/>
    </i>
    <i r="1">
      <x v="11723"/>
    </i>
    <i r="1">
      <x v="13362"/>
    </i>
    <i r="1">
      <x v="6141"/>
    </i>
    <i r="1">
      <x v="5956"/>
    </i>
    <i r="1">
      <x v="2677"/>
    </i>
    <i r="1">
      <x v="5713"/>
    </i>
    <i r="1">
      <x v="2074"/>
    </i>
    <i r="1">
      <x v="10703"/>
    </i>
    <i r="1">
      <x v="6614"/>
    </i>
    <i r="1">
      <x v="10994"/>
    </i>
    <i r="1">
      <x v="7503"/>
    </i>
    <i r="1">
      <x v="10165"/>
    </i>
    <i r="1">
      <x v="7617"/>
    </i>
    <i r="1">
      <x v="6615"/>
    </i>
    <i r="1">
      <x v="12885"/>
    </i>
    <i r="1">
      <x v="9856"/>
    </i>
    <i r="1">
      <x v="5090"/>
    </i>
    <i r="1">
      <x v="3271"/>
    </i>
    <i r="1">
      <x v="4847"/>
    </i>
    <i r="1">
      <x v="3500"/>
    </i>
    <i r="1">
      <x v="10476"/>
    </i>
    <i r="1">
      <x v="12620"/>
    </i>
    <i r="1">
      <x v="13388"/>
    </i>
    <i r="1">
      <x v="13387"/>
    </i>
    <i r="1">
      <x v="13384"/>
    </i>
    <i r="1">
      <x v="8725"/>
    </i>
    <i r="1">
      <x v="12030"/>
    </i>
    <i r="1">
      <x v="8461"/>
    </i>
    <i r="1">
      <x/>
    </i>
    <i r="1">
      <x v="3833"/>
    </i>
    <i r="1">
      <x v="3852"/>
    </i>
    <i r="1">
      <x v="5038"/>
    </i>
    <i r="1">
      <x v="5676"/>
    </i>
    <i r="1">
      <x v="6337"/>
    </i>
    <i r="1">
      <x v="2271"/>
    </i>
    <i r="1">
      <x v="8198"/>
    </i>
    <i r="1">
      <x v="10897"/>
    </i>
    <i r="1">
      <x v="13162"/>
    </i>
    <i r="1">
      <x v="8540"/>
    </i>
    <i r="1">
      <x v="7777"/>
    </i>
    <i r="1">
      <x v="11141"/>
    </i>
    <i r="1">
      <x v="7776"/>
    </i>
    <i r="1">
      <x v="10466"/>
    </i>
    <i r="1">
      <x v="6904"/>
    </i>
    <i r="1">
      <x v="10299"/>
    </i>
    <i r="1">
      <x v="10031"/>
    </i>
    <i r="1">
      <x v="8188"/>
    </i>
    <i r="1">
      <x v="7466"/>
    </i>
    <i r="1">
      <x v="8194"/>
    </i>
    <i r="1">
      <x v="10473"/>
    </i>
    <i r="1">
      <x v="662"/>
    </i>
    <i r="1">
      <x v="1563"/>
    </i>
    <i r="1">
      <x v="1175"/>
    </i>
    <i r="1">
      <x v="5672"/>
    </i>
    <i r="1">
      <x v="4745"/>
    </i>
    <i r="1">
      <x v="4888"/>
    </i>
    <i r="1">
      <x v="4263"/>
    </i>
    <i r="1">
      <x v="2863"/>
    </i>
    <i r="1">
      <x v="6375"/>
    </i>
    <i r="1">
      <x v="5216"/>
    </i>
    <i r="1">
      <x v="7200"/>
    </i>
    <i r="1">
      <x v="10839"/>
    </i>
    <i r="1">
      <x v="9086"/>
    </i>
    <i r="1">
      <x v="1156"/>
    </i>
    <i r="1">
      <x v="5177"/>
    </i>
    <i r="1">
      <x v="3654"/>
    </i>
    <i r="1">
      <x v="6122"/>
    </i>
    <i r="1">
      <x v="667"/>
    </i>
    <i r="1">
      <x v="5248"/>
    </i>
    <i r="1">
      <x v="6547"/>
    </i>
    <i r="1">
      <x v="3879"/>
    </i>
    <i r="1">
      <x v="5553"/>
    </i>
    <i r="1">
      <x v="3658"/>
    </i>
    <i r="1">
      <x v="5591"/>
    </i>
    <i r="1">
      <x v="4553"/>
    </i>
    <i r="1">
      <x v="6611"/>
    </i>
    <i r="1">
      <x v="13127"/>
    </i>
    <i r="1">
      <x v="7094"/>
    </i>
    <i r="1">
      <x v="6123"/>
    </i>
    <i r="1">
      <x v="4595"/>
    </i>
    <i r="1">
      <x v="4594"/>
    </i>
    <i r="1">
      <x v="508"/>
    </i>
    <i r="1">
      <x v="4596"/>
    </i>
    <i r="1">
      <x v="4593"/>
    </i>
    <i r="1">
      <x v="2141"/>
    </i>
    <i r="1">
      <x v="13342"/>
    </i>
    <i r="1">
      <x v="9149"/>
    </i>
    <i r="1">
      <x v="12478"/>
    </i>
    <i r="1">
      <x v="7593"/>
    </i>
    <i r="1">
      <x v="923"/>
    </i>
    <i r="1">
      <x v="7199"/>
    </i>
    <i r="1">
      <x v="9867"/>
    </i>
    <i r="1">
      <x v="10318"/>
    </i>
    <i r="1">
      <x v="5127"/>
    </i>
    <i r="1">
      <x v="1893"/>
    </i>
    <i r="1">
      <x v="5137"/>
    </i>
    <i r="1">
      <x v="11917"/>
    </i>
    <i r="1">
      <x v="8134"/>
    </i>
    <i r="1">
      <x v="13173"/>
    </i>
    <i r="1">
      <x v="12586"/>
    </i>
    <i r="1">
      <x v="9200"/>
    </i>
    <i r="1">
      <x v="12593"/>
    </i>
    <i r="1">
      <x v="11262"/>
    </i>
    <i r="1">
      <x v="8127"/>
    </i>
    <i r="1">
      <x v="13181"/>
    </i>
    <i r="1">
      <x v="6754"/>
    </i>
    <i r="1">
      <x v="8135"/>
    </i>
    <i r="1">
      <x v="11371"/>
    </i>
    <i r="1">
      <x v="10952"/>
    </i>
    <i r="1">
      <x v="8775"/>
    </i>
    <i r="1">
      <x v="8378"/>
    </i>
    <i r="1">
      <x v="11373"/>
    </i>
    <i r="1">
      <x v="11301"/>
    </i>
    <i r="1">
      <x v="12668"/>
    </i>
    <i r="1">
      <x v="13177"/>
    </i>
    <i r="1">
      <x v="12669"/>
    </i>
    <i r="1">
      <x v="9681"/>
    </i>
    <i r="1">
      <x v="12670"/>
    </i>
    <i r="1">
      <x v="10914"/>
    </i>
    <i r="1">
      <x v="7043"/>
    </i>
    <i r="1">
      <x v="10933"/>
    </i>
    <i r="1">
      <x v="11078"/>
    </i>
    <i r="1">
      <x v="11311"/>
    </i>
    <i r="1">
      <x v="10674"/>
    </i>
    <i r="1">
      <x v="10057"/>
    </i>
    <i r="1">
      <x v="9789"/>
    </i>
    <i r="1">
      <x v="7695"/>
    </i>
    <i r="1">
      <x v="10675"/>
    </i>
    <i r="1">
      <x v="10061"/>
    </i>
    <i r="1">
      <x v="11079"/>
    </i>
    <i r="1">
      <x v="11140"/>
    </i>
    <i r="1">
      <x v="11918"/>
    </i>
    <i r="1">
      <x v="11919"/>
    </i>
    <i r="1">
      <x v="11099"/>
    </i>
    <i r="1">
      <x v="10062"/>
    </i>
    <i r="1">
      <x v="7041"/>
    </i>
    <i r="1">
      <x v="13178"/>
    </i>
    <i r="1">
      <x v="10060"/>
    </i>
    <i r="1">
      <x v="7696"/>
    </i>
    <i r="1">
      <x v="12901"/>
    </i>
    <i r="1">
      <x v="8119"/>
    </i>
    <i r="1">
      <x v="8982"/>
    </i>
    <i r="1">
      <x v="10058"/>
    </i>
    <i r="1">
      <x v="7345"/>
    </i>
    <i r="1">
      <x v="12071"/>
    </i>
    <i r="1">
      <x v="7354"/>
    </i>
    <i r="1">
      <x v="8690"/>
    </i>
    <i r="1">
      <x v="8166"/>
    </i>
    <i r="1">
      <x v="8149"/>
    </i>
    <i r="1">
      <x v="7694"/>
    </i>
    <i r="1">
      <x v="13340"/>
    </i>
    <i r="1">
      <x v="10059"/>
    </i>
    <i r="1">
      <x v="13344"/>
    </i>
    <i r="1">
      <x v="12989"/>
    </i>
    <i r="1">
      <x v="7697"/>
    </i>
    <i r="1">
      <x v="8349"/>
    </i>
    <i r="1">
      <x v="8125"/>
    </i>
    <i r="1">
      <x v="7928"/>
    </i>
    <i r="1">
      <x v="8689"/>
    </i>
    <i r="1">
      <x v="13052"/>
    </i>
    <i r="1">
      <x v="11765"/>
    </i>
    <i r="1">
      <x v="3551"/>
    </i>
    <i r="1">
      <x v="5670"/>
    </i>
    <i r="1">
      <x v="3772"/>
    </i>
    <i r="1">
      <x v="301"/>
    </i>
    <i r="1">
      <x v="6150"/>
    </i>
    <i r="1">
      <x v="2597"/>
    </i>
    <i r="1">
      <x v="3559"/>
    </i>
    <i r="1">
      <x v="5005"/>
    </i>
    <i r="1">
      <x v="4739"/>
    </i>
    <i r="1">
      <x v="2867"/>
    </i>
    <i r="1">
      <x v="5710"/>
    </i>
    <i r="1">
      <x v="5012"/>
    </i>
    <i r="1">
      <x v="4001"/>
    </i>
    <i r="1">
      <x v="2603"/>
    </i>
    <i r="1">
      <x v="1731"/>
    </i>
    <i r="1">
      <x v="5028"/>
    </i>
    <i r="1">
      <x v="3587"/>
    </i>
    <i r="1">
      <x v="3916"/>
    </i>
    <i r="1">
      <x v="4725"/>
    </i>
    <i r="1">
      <x v="3917"/>
    </i>
    <i r="1">
      <x v="6530"/>
    </i>
    <i r="1">
      <x v="5963"/>
    </i>
    <i r="1">
      <x v="3082"/>
    </i>
    <i r="1">
      <x v="3918"/>
    </i>
    <i r="1">
      <x v="1320"/>
    </i>
    <i r="1">
      <x v="2880"/>
    </i>
    <i r="1">
      <x v="302"/>
    </i>
    <i r="1">
      <x v="4508"/>
    </i>
    <i r="1">
      <x v="3534"/>
    </i>
    <i r="1">
      <x v="2681"/>
    </i>
    <i r="1">
      <x v="722"/>
    </i>
    <i r="1">
      <x v="5756"/>
    </i>
    <i r="1">
      <x v="3557"/>
    </i>
    <i r="1">
      <x v="5133"/>
    </i>
    <i r="1">
      <x v="3564"/>
    </i>
    <i r="1">
      <x v="3282"/>
    </i>
    <i r="1">
      <x v="2604"/>
    </i>
    <i r="1">
      <x v="1834"/>
    </i>
    <i r="1">
      <x v="303"/>
    </i>
    <i r="1">
      <x v="4714"/>
    </i>
    <i r="1">
      <x v="5151"/>
    </i>
    <i r="1">
      <x v="1053"/>
    </i>
    <i r="1">
      <x v="5671"/>
    </i>
    <i r="1">
      <x v="4735"/>
    </i>
    <i r="1">
      <x v="2143"/>
    </i>
    <i r="1">
      <x v="6503"/>
    </i>
    <i r="1">
      <x v="3985"/>
    </i>
    <i r="1">
      <x v="4233"/>
    </i>
    <i r="1">
      <x v="2402"/>
    </i>
    <i r="1">
      <x v="3708"/>
    </i>
    <i r="1">
      <x v="1392"/>
    </i>
    <i r="1">
      <x v="3060"/>
    </i>
    <i r="1">
      <x v="3272"/>
    </i>
    <i>
      <x v="65"/>
      <x v="4443"/>
    </i>
    <i r="1">
      <x v="8582"/>
    </i>
    <i r="1">
      <x v="1508"/>
    </i>
    <i r="1">
      <x v="3507"/>
    </i>
    <i r="1">
      <x v="3319"/>
    </i>
    <i r="1">
      <x v="1973"/>
    </i>
    <i r="1">
      <x v="8971"/>
    </i>
    <i r="1">
      <x v="1305"/>
    </i>
    <i r="1">
      <x v="1846"/>
    </i>
    <i r="1">
      <x v="787"/>
    </i>
    <i r="1">
      <x v="931"/>
    </i>
    <i r="1">
      <x v="2663"/>
    </i>
    <i r="1">
      <x v="13259"/>
    </i>
    <i r="1">
      <x v="11951"/>
    </i>
    <i r="1">
      <x v="12849"/>
    </i>
    <i r="1">
      <x v="9863"/>
    </i>
    <i r="1">
      <x v="6017"/>
    </i>
    <i r="1">
      <x v="11875"/>
    </i>
    <i r="1">
      <x v="12856"/>
    </i>
    <i r="1">
      <x v="12863"/>
    </i>
    <i r="1">
      <x v="396"/>
    </i>
    <i r="1">
      <x v="11700"/>
    </i>
    <i r="1">
      <x v="716"/>
    </i>
    <i r="1">
      <x v="12598"/>
    </i>
    <i r="1">
      <x v="10742"/>
    </i>
    <i r="1">
      <x v="5402"/>
    </i>
    <i r="1">
      <x v="12644"/>
    </i>
    <i r="1">
      <x v="9266"/>
    </i>
    <i r="1">
      <x v="3099"/>
    </i>
    <i r="1">
      <x v="3085"/>
    </i>
    <i r="1">
      <x v="11699"/>
    </i>
    <i r="1">
      <x v="2216"/>
    </i>
    <i r="1">
      <x v="9374"/>
    </i>
    <i r="1">
      <x v="4419"/>
    </i>
    <i r="1">
      <x v="2728"/>
    </i>
    <i r="1">
      <x v="6347"/>
    </i>
    <i r="1">
      <x v="6236"/>
    </i>
    <i r="1">
      <x v="9179"/>
    </i>
    <i r="1">
      <x v="9548"/>
    </i>
    <i r="1">
      <x v="12846"/>
    </i>
    <i r="1">
      <x v="6746"/>
    </i>
    <i r="1">
      <x v="11260"/>
    </i>
    <i r="1">
      <x v="12693"/>
    </i>
    <i r="1">
      <x v="1975"/>
    </i>
    <i r="1">
      <x v="11833"/>
    </i>
    <i r="1">
      <x v="5385"/>
    </i>
    <i r="1">
      <x v="2320"/>
    </i>
    <i r="1">
      <x v="7254"/>
    </i>
    <i r="1">
      <x v="1331"/>
    </i>
    <i r="1">
      <x v="9072"/>
    </i>
    <i r="1">
      <x v="7672"/>
    </i>
    <i r="1">
      <x v="8976"/>
    </i>
    <i r="1">
      <x v="13123"/>
    </i>
    <i r="1">
      <x v="529"/>
    </i>
    <i r="1">
      <x v="13218"/>
    </i>
    <i r="1">
      <x v="11756"/>
    </i>
    <i r="1">
      <x v="12698"/>
    </i>
    <i r="1">
      <x v="11905"/>
    </i>
    <i r="1">
      <x v="627"/>
    </i>
    <i r="1">
      <x v="622"/>
    </i>
    <i r="1">
      <x v="4581"/>
    </i>
    <i r="1">
      <x v="12471"/>
    </i>
    <i r="1">
      <x v="1070"/>
    </i>
    <i r="1">
      <x v="603"/>
    </i>
    <i r="1">
      <x v="9382"/>
    </i>
    <i r="1">
      <x v="6014"/>
    </i>
    <i r="1">
      <x v="3664"/>
    </i>
    <i r="1">
      <x v="9545"/>
    </i>
    <i r="1">
      <x v="8631"/>
    </i>
    <i r="1">
      <x v="6920"/>
    </i>
    <i r="1">
      <x v="8073"/>
    </i>
    <i r="1">
      <x v="5390"/>
    </i>
    <i r="1">
      <x v="11669"/>
    </i>
    <i r="1">
      <x v="3090"/>
    </i>
    <i r="1">
      <x v="11719"/>
    </i>
    <i r="1">
      <x v="1334"/>
    </i>
    <i r="1">
      <x v="11682"/>
    </i>
    <i r="1">
      <x v="10973"/>
    </i>
    <i r="1">
      <x v="3831"/>
    </i>
    <i r="1">
      <x v="13326"/>
    </i>
    <i r="1">
      <x v="12023"/>
    </i>
    <i r="1">
      <x v="13001"/>
    </i>
    <i r="1">
      <x v="4011"/>
    </i>
    <i r="1">
      <x v="11639"/>
    </i>
    <i r="1">
      <x v="6863"/>
    </i>
    <i r="1">
      <x v="1051"/>
    </i>
    <i r="1">
      <x v="5452"/>
    </i>
    <i r="1">
      <x v="4948"/>
    </i>
    <i r="1">
      <x v="10106"/>
    </i>
    <i r="1">
      <x v="533"/>
    </i>
    <i r="1">
      <x v="890"/>
    </i>
    <i r="1">
      <x v="7493"/>
    </i>
    <i r="1">
      <x v="6977"/>
    </i>
    <i r="1">
      <x v="2988"/>
    </i>
    <i r="1">
      <x v="12029"/>
    </i>
    <i r="1">
      <x v="994"/>
    </i>
    <i r="1">
      <x v="2396"/>
    </i>
    <i r="1">
      <x v="10736"/>
    </i>
    <i r="1">
      <x v="5369"/>
    </i>
    <i r="1">
      <x v="4376"/>
    </i>
    <i r="1">
      <x v="9853"/>
    </i>
    <i r="1">
      <x v="714"/>
    </i>
    <i r="1">
      <x v="4356"/>
    </i>
    <i r="1">
      <x v="1390"/>
    </i>
    <i r="1">
      <x v="6047"/>
    </i>
    <i r="1">
      <x v="9707"/>
    </i>
    <i r="1">
      <x v="12361"/>
    </i>
    <i r="1">
      <x v="8626"/>
    </i>
    <i r="1">
      <x v="5743"/>
    </i>
    <i r="1">
      <x v="5577"/>
    </i>
    <i r="1">
      <x v="4379"/>
    </i>
    <i r="1">
      <x v="11758"/>
    </i>
    <i r="1">
      <x v="1470"/>
    </i>
    <i r="1">
      <x v="6382"/>
    </i>
    <i r="1">
      <x v="4429"/>
    </i>
    <i r="1">
      <x v="2706"/>
    </i>
    <i r="1">
      <x v="634"/>
    </i>
    <i r="1">
      <x v="3829"/>
    </i>
    <i r="1">
      <x v="3597"/>
    </i>
    <i r="1">
      <x v="5980"/>
    </i>
    <i r="1">
      <x v="11926"/>
    </i>
    <i r="1">
      <x v="9225"/>
    </i>
    <i r="1">
      <x v="12070"/>
    </i>
    <i r="1">
      <x v="5885"/>
    </i>
    <i r="1">
      <x v="2101"/>
    </i>
    <i r="1">
      <x v="12854"/>
    </i>
    <i r="1">
      <x v="11458"/>
    </i>
    <i r="1">
      <x v="12502"/>
    </i>
    <i r="1">
      <x v="12845"/>
    </i>
    <i r="1">
      <x v="528"/>
    </i>
    <i r="1">
      <x v="11959"/>
    </i>
    <i r="1">
      <x v="5396"/>
    </i>
    <i r="1">
      <x v="1452"/>
    </i>
    <i r="1">
      <x v="6359"/>
    </i>
    <i r="1">
      <x v="5558"/>
    </i>
    <i r="1">
      <x v="7702"/>
    </i>
    <i r="1">
      <x v="468"/>
    </i>
    <i r="1">
      <x v="4307"/>
    </i>
    <i r="1">
      <x v="9282"/>
    </i>
    <i r="1">
      <x v="2535"/>
    </i>
    <i r="1">
      <x v="1488"/>
    </i>
    <i r="1">
      <x v="1631"/>
    </i>
    <i r="1">
      <x v="7342"/>
    </i>
    <i r="1">
      <x v="5389"/>
    </i>
    <i r="1">
      <x v="10889"/>
    </i>
    <i r="1">
      <x v="12954"/>
    </i>
    <i r="1">
      <x v="1573"/>
    </i>
    <i r="1">
      <x v="11887"/>
    </i>
    <i r="1">
      <x v="4201"/>
    </i>
    <i r="1">
      <x v="4981"/>
    </i>
    <i r="1">
      <x v="4413"/>
    </i>
    <i r="1">
      <x v="2872"/>
    </i>
    <i r="1">
      <x v="1333"/>
    </i>
    <i r="1">
      <x v="5809"/>
    </i>
    <i r="1">
      <x v="12736"/>
    </i>
    <i r="1">
      <x v="289"/>
    </i>
    <i r="1">
      <x v="4877"/>
    </i>
    <i r="1">
      <x v="636"/>
    </i>
    <i r="1">
      <x v="3145"/>
    </i>
    <i r="1">
      <x v="715"/>
    </i>
    <i r="1">
      <x v="3919"/>
    </i>
    <i r="1">
      <x v="6398"/>
    </i>
    <i r="1">
      <x v="4694"/>
    </i>
    <i r="1">
      <x v="6169"/>
    </i>
    <i r="1">
      <x v="5600"/>
    </i>
    <i r="1">
      <x v="8120"/>
    </i>
    <i r="1">
      <x v="3915"/>
    </i>
    <i r="1">
      <x v="2243"/>
    </i>
    <i r="1">
      <x v="9097"/>
    </i>
    <i r="1">
      <x v="5093"/>
    </i>
    <i r="1">
      <x v="10341"/>
    </i>
    <i r="1">
      <x v="4254"/>
    </i>
    <i r="1">
      <x v="4207"/>
    </i>
    <i r="1">
      <x v="10739"/>
    </i>
    <i r="1">
      <x v="5278"/>
    </i>
    <i r="1">
      <x v="10505"/>
    </i>
    <i r="1">
      <x v="8285"/>
    </i>
    <i r="1">
      <x v="4399"/>
    </i>
    <i r="1">
      <x v="8290"/>
    </i>
    <i r="1">
      <x v="11953"/>
    </i>
    <i r="1">
      <x v="12754"/>
    </i>
    <i r="1">
      <x v="6776"/>
    </i>
    <i r="1">
      <x v="11304"/>
    </i>
    <i r="1">
      <x v="11736"/>
    </i>
    <i r="1">
      <x v="6357"/>
    </i>
    <i r="1">
      <x v="1293"/>
    </i>
    <i r="1">
      <x v="7699"/>
    </i>
    <i r="1">
      <x v="8487"/>
    </i>
    <i r="1">
      <x v="7081"/>
    </i>
    <i r="1">
      <x v="8902"/>
    </i>
    <i r="1">
      <x v="9587"/>
    </i>
    <i r="1">
      <x v="3713"/>
    </i>
    <i r="1">
      <x v="717"/>
    </i>
    <i r="1">
      <x v="11245"/>
    </i>
    <i r="1">
      <x v="8959"/>
    </i>
    <i r="1">
      <x v="10951"/>
    </i>
    <i r="1">
      <x v="1588"/>
    </i>
    <i r="1">
      <x v="12607"/>
    </i>
    <i r="1">
      <x v="4584"/>
    </i>
    <i r="1">
      <x v="7745"/>
    </i>
    <i r="1">
      <x v="8459"/>
    </i>
    <i r="1">
      <x v="8888"/>
    </i>
    <i r="1">
      <x v="8360"/>
    </i>
    <i r="1">
      <x v="8908"/>
    </i>
    <i r="1">
      <x v="342"/>
    </i>
    <i r="1">
      <x v="704"/>
    </i>
    <i r="1">
      <x v="7390"/>
    </i>
    <i r="1">
      <x v="7890"/>
    </i>
    <i r="1">
      <x v="5659"/>
    </i>
    <i r="1">
      <x v="3157"/>
    </i>
    <i r="1">
      <x v="1012"/>
    </i>
    <i r="1">
      <x v="5384"/>
    </i>
    <i r="1">
      <x v="2398"/>
    </i>
    <i r="1">
      <x v="12847"/>
    </i>
    <i r="1">
      <x v="809"/>
    </i>
    <i r="1">
      <x v="713"/>
    </i>
    <i r="1">
      <x v="5867"/>
    </i>
    <i r="1">
      <x v="6998"/>
    </i>
    <i r="1">
      <x v="12608"/>
    </i>
    <i r="1">
      <x v="6328"/>
    </i>
    <i r="1">
      <x v="4970"/>
    </i>
    <i r="1">
      <x v="6126"/>
    </i>
    <i r="1">
      <x v="8632"/>
    </i>
    <i r="1">
      <x v="1011"/>
    </i>
    <i r="1">
      <x v="1629"/>
    </i>
    <i r="1">
      <x v="13306"/>
    </i>
    <i r="1">
      <x v="1292"/>
    </i>
    <i r="1">
      <x v="8635"/>
    </i>
    <i r="1">
      <x v="921"/>
    </i>
    <i r="1">
      <x v="4042"/>
    </i>
    <i r="1">
      <x v="3100"/>
    </i>
    <i r="1">
      <x v="8573"/>
    </i>
    <i r="1">
      <x v="623"/>
    </i>
    <i r="1">
      <x v="9876"/>
    </i>
    <i r="1">
      <x v="12724"/>
    </i>
    <i r="1">
      <x v="12730"/>
    </i>
    <i r="1">
      <x v="9335"/>
    </i>
    <i r="1">
      <x v="8394"/>
    </i>
    <i r="1">
      <x v="3956"/>
    </i>
    <i r="1">
      <x v="1578"/>
    </i>
    <i r="1">
      <x v="4960"/>
    </i>
    <i r="1">
      <x v="11442"/>
    </i>
    <i r="1">
      <x v="2454"/>
    </i>
    <i r="1">
      <x v="10066"/>
    </i>
    <i r="1">
      <x v="639"/>
    </i>
    <i r="1">
      <x v="5306"/>
    </i>
    <i r="1">
      <x v="6978"/>
    </i>
    <i r="1">
      <x v="2496"/>
    </i>
    <i r="1">
      <x v="4980"/>
    </i>
    <i r="1">
      <x v="526"/>
    </i>
    <i r="1">
      <x v="6495"/>
    </i>
    <i r="1">
      <x v="3523"/>
    </i>
    <i r="1">
      <x v="3512"/>
    </i>
    <i r="1">
      <x v="9546"/>
    </i>
    <i r="1">
      <x v="3816"/>
    </i>
    <i r="1">
      <x v="3086"/>
    </i>
    <i r="1">
      <x v="11119"/>
    </i>
    <i r="1">
      <x v="12958"/>
    </i>
    <i r="1">
      <x v="8511"/>
    </i>
    <i r="1">
      <x v="4837"/>
    </i>
    <i r="1">
      <x v="3950"/>
    </i>
    <i r="1">
      <x v="4631"/>
    </i>
    <i r="1">
      <x v="5750"/>
    </i>
    <i r="1">
      <x v="9303"/>
    </i>
    <i r="1">
      <x v="11702"/>
    </i>
    <i r="1">
      <x v="10044"/>
    </i>
    <i r="1">
      <x v="8830"/>
    </i>
    <i r="1">
      <x v="9166"/>
    </i>
    <i r="1">
      <x v="534"/>
    </i>
    <i r="1">
      <x v="12570"/>
    </i>
    <i r="1">
      <x v="9369"/>
    </i>
    <i r="1">
      <x v="10551"/>
    </i>
    <i r="1">
      <x v="2631"/>
    </i>
    <i r="1">
      <x v="11284"/>
    </i>
    <i r="1">
      <x v="8496"/>
    </i>
    <i r="1">
      <x v="4339"/>
    </i>
    <i r="1">
      <x v="2829"/>
    </i>
    <i r="1">
      <x v="3237"/>
    </i>
    <i r="1">
      <x v="7440"/>
    </i>
    <i r="1">
      <x v="535"/>
    </i>
    <i r="1">
      <x v="11705"/>
    </i>
    <i r="1">
      <x v="7447"/>
    </i>
    <i r="1">
      <x v="9212"/>
    </i>
    <i r="1">
      <x v="5163"/>
    </i>
    <i r="1">
      <x v="3859"/>
    </i>
    <i r="1">
      <x v="12004"/>
    </i>
    <i r="1">
      <x v="2373"/>
    </i>
    <i r="1">
      <x v="9074"/>
    </i>
    <i r="1">
      <x v="10477"/>
    </i>
    <i r="1">
      <x v="3314"/>
    </i>
    <i r="1">
      <x v="7636"/>
    </i>
    <i r="1">
      <x v="2665"/>
    </i>
    <i r="1">
      <x v="4470"/>
    </i>
    <i r="1">
      <x v="8839"/>
    </i>
    <i r="1">
      <x v="4418"/>
    </i>
    <i r="1">
      <x v="12685"/>
    </i>
    <i r="1">
      <x v="7457"/>
    </i>
    <i r="1">
      <x v="4475"/>
    </i>
    <i r="1">
      <x v="4465"/>
    </i>
    <i r="1">
      <x v="4852"/>
    </i>
    <i r="1">
      <x v="788"/>
    </i>
    <i r="1">
      <x v="7472"/>
    </i>
    <i r="1">
      <x v="6088"/>
    </i>
    <i r="1">
      <x v="6364"/>
    </i>
    <i r="1">
      <x v="7453"/>
    </i>
    <i r="1">
      <x v="4569"/>
    </i>
    <i r="1">
      <x v="9568"/>
    </i>
    <i r="1">
      <x v="13195"/>
    </i>
    <i r="1">
      <x v="12853"/>
    </i>
    <i r="1">
      <x v="12539"/>
    </i>
    <i r="1">
      <x v="2213"/>
    </i>
    <i r="1">
      <x v="632"/>
    </i>
    <i r="1">
      <x v="3128"/>
    </i>
    <i r="1">
      <x v="7448"/>
    </i>
    <i r="1">
      <x v="6204"/>
    </i>
    <i r="1">
      <x v="3933"/>
    </i>
    <i r="1">
      <x v="7444"/>
    </i>
    <i r="1">
      <x v="9136"/>
    </i>
    <i r="1">
      <x v="6820"/>
    </i>
    <i r="1">
      <x v="9463"/>
    </i>
    <i r="1">
      <x v="7451"/>
    </i>
    <i r="1">
      <x v="5737"/>
    </i>
    <i r="1">
      <x v="7688"/>
    </i>
    <i r="1">
      <x v="6278"/>
    </i>
    <i r="1">
      <x v="976"/>
    </i>
    <i r="1">
      <x v="12564"/>
    </i>
    <i r="1">
      <x v="12576"/>
    </i>
    <i r="1">
      <x v="11584"/>
    </i>
    <i r="1">
      <x v="8628"/>
    </i>
    <i r="1">
      <x v="10945"/>
    </i>
    <i r="1">
      <x v="9976"/>
    </i>
    <i r="1">
      <x v="977"/>
    </i>
    <i r="1">
      <x v="12554"/>
    </i>
    <i r="1">
      <x v="2196"/>
    </i>
    <i r="1">
      <x v="12349"/>
    </i>
    <i r="1">
      <x v="899"/>
    </i>
    <i r="1">
      <x v="3093"/>
    </i>
    <i r="1">
      <x v="848"/>
    </i>
    <i r="1">
      <x v="5941"/>
    </i>
    <i r="1">
      <x v="5649"/>
    </i>
    <i r="1">
      <x v="12543"/>
    </i>
    <i r="1">
      <x v="12565"/>
    </i>
    <i r="1">
      <x v="2114"/>
    </i>
    <i r="1">
      <x v="3585"/>
    </i>
    <i r="1">
      <x v="10313"/>
    </i>
    <i r="1">
      <x v="12562"/>
    </i>
    <i r="1">
      <x v="12492"/>
    </i>
    <i r="1">
      <x v="10791"/>
    </i>
    <i r="1">
      <x v="1521"/>
    </i>
    <i r="1">
      <x v="12411"/>
    </i>
    <i r="1">
      <x v="10325"/>
    </i>
    <i r="1">
      <x v="2889"/>
    </i>
    <i r="1">
      <x v="5878"/>
    </i>
    <i r="1">
      <x v="10990"/>
    </i>
    <i r="1">
      <x v="12545"/>
    </i>
    <i r="1">
      <x v="9944"/>
    </i>
    <i r="1">
      <x v="3389"/>
    </i>
    <i r="1">
      <x v="12563"/>
    </i>
    <i r="1">
      <x v="8018"/>
    </i>
    <i r="1">
      <x v="8460"/>
    </i>
    <i r="1">
      <x v="2780"/>
    </i>
    <i r="1">
      <x v="2938"/>
    </i>
    <i r="1">
      <x v="4353"/>
    </i>
    <i r="1">
      <x v="2170"/>
    </i>
    <i r="1">
      <x v="11351"/>
    </i>
    <i r="1">
      <x v="8009"/>
    </i>
    <i r="1">
      <x v="7692"/>
    </i>
    <i r="1">
      <x v="11617"/>
    </i>
    <i r="1">
      <x v="8883"/>
    </i>
    <i r="1">
      <x v="6360"/>
    </i>
    <i r="1">
      <x v="12036"/>
    </i>
    <i r="1">
      <x v="2181"/>
    </i>
    <i r="1">
      <x v="6821"/>
    </i>
    <i r="1">
      <x v="5037"/>
    </i>
    <i r="1">
      <x v="11381"/>
    </i>
    <i r="1">
      <x v="8222"/>
    </i>
    <i r="1">
      <x v="7169"/>
    </i>
    <i r="1">
      <x v="10787"/>
    </i>
    <i r="1">
      <x v="7002"/>
    </i>
    <i r="1">
      <x v="4762"/>
    </i>
    <i r="1">
      <x v="1311"/>
    </i>
    <i r="1">
      <x v="10036"/>
    </i>
    <i r="1">
      <x v="11030"/>
    </i>
    <i r="1">
      <x v="6499"/>
    </i>
    <i r="1">
      <x v="834"/>
    </i>
    <i r="1">
      <x v="11463"/>
    </i>
    <i r="1">
      <x v="6928"/>
    </i>
    <i r="1">
      <x v="4474"/>
    </i>
    <i r="1">
      <x v="10138"/>
    </i>
    <i r="1">
      <x v="2470"/>
    </i>
    <i r="1">
      <x v="12425"/>
    </i>
    <i r="1">
      <x v="8509"/>
    </i>
    <i r="1">
      <x v="12851"/>
    </i>
    <i r="1">
      <x v="4359"/>
    </i>
    <i r="1">
      <x v="8507"/>
    </i>
    <i r="1">
      <x v="12991"/>
    </i>
    <i r="1">
      <x v="1150"/>
    </i>
    <i r="1">
      <x v="12047"/>
    </i>
    <i r="1">
      <x v="1796"/>
    </i>
    <i r="1">
      <x v="12479"/>
    </i>
    <i r="1">
      <x v="8504"/>
    </i>
    <i r="1">
      <x v="10732"/>
    </i>
    <i r="1">
      <x v="2091"/>
    </i>
    <i r="1">
      <x v="488"/>
    </i>
    <i r="1">
      <x v="7395"/>
    </i>
    <i r="1">
      <x v="11306"/>
    </i>
    <i r="1">
      <x v="8338"/>
    </i>
    <i r="1">
      <x v="970"/>
    </i>
    <i r="1">
      <x v="2813"/>
    </i>
    <i r="1">
      <x v="10808"/>
    </i>
    <i r="1">
      <x v="12060"/>
    </i>
    <i r="1">
      <x v="5416"/>
    </i>
    <i r="1">
      <x v="6280"/>
    </i>
    <i r="1">
      <x v="9073"/>
    </i>
    <i r="1">
      <x v="7205"/>
    </i>
    <i r="1">
      <x v="9651"/>
    </i>
    <i r="1">
      <x v="7897"/>
    </i>
    <i r="1">
      <x v="9153"/>
    </i>
    <i r="1">
      <x v="7530"/>
    </i>
    <i r="1">
      <x v="2678"/>
    </i>
    <i r="1">
      <x v="8492"/>
    </i>
    <i r="1">
      <x v="13241"/>
    </i>
    <i r="1">
      <x v="2119"/>
    </i>
    <i r="1">
      <x v="6368"/>
    </i>
    <i r="1">
      <x v="852"/>
    </i>
    <i r="1">
      <x v="3793"/>
    </i>
    <i r="1">
      <x v="8090"/>
    </i>
    <i r="1">
      <x v="598"/>
    </i>
    <i r="1">
      <x v="13116"/>
    </i>
    <i r="1">
      <x v="11763"/>
    </i>
    <i r="1">
      <x v="9448"/>
    </i>
    <i r="1">
      <x v="8846"/>
    </i>
    <i r="1">
      <x v="6293"/>
    </i>
    <i r="1">
      <x v="6165"/>
    </i>
    <i r="1">
      <x v="3215"/>
    </i>
    <i r="1">
      <x v="866"/>
    </i>
    <i r="1">
      <x v="8563"/>
    </i>
    <i r="1">
      <x v="5409"/>
    </i>
    <i r="1">
      <x v="4638"/>
    </i>
    <i r="1">
      <x v="735"/>
    </i>
    <i r="1">
      <x v="8463"/>
    </i>
    <i r="1">
      <x v="7463"/>
    </i>
    <i r="1">
      <x v="527"/>
    </i>
    <i r="1">
      <x v="474"/>
    </i>
    <i r="1">
      <x v="6407"/>
    </i>
    <i r="1">
      <x v="4643"/>
    </i>
    <i r="1">
      <x v="8870"/>
    </i>
    <i r="1">
      <x v="7950"/>
    </i>
    <i r="1">
      <x v="7592"/>
    </i>
    <i r="1">
      <x v="7443"/>
    </i>
    <i r="1">
      <x v="12215"/>
    </i>
    <i r="1">
      <x v="8022"/>
    </i>
    <i r="1">
      <x v="6023"/>
    </i>
    <i r="1">
      <x v="1460"/>
    </i>
    <i r="1">
      <x v="13141"/>
    </i>
    <i r="1">
      <x v="10375"/>
    </i>
    <i r="1">
      <x v="10333"/>
    </i>
    <i r="1">
      <x v="6206"/>
    </i>
    <i r="1">
      <x v="12962"/>
    </i>
    <i r="1">
      <x v="10345"/>
    </i>
    <i r="1">
      <x v="9233"/>
    </i>
    <i r="1">
      <x v="7410"/>
    </i>
    <i r="1">
      <x v="7781"/>
    </i>
    <i r="1">
      <x v="10953"/>
    </i>
    <i r="1">
      <x v="10525"/>
    </i>
    <i r="1">
      <x v="3588"/>
    </i>
    <i r="1">
      <x v="13345"/>
    </i>
    <i r="1">
      <x v="7990"/>
    </i>
    <i r="1">
      <x v="3858"/>
    </i>
    <i r="1">
      <x v="1282"/>
    </i>
    <i r="1">
      <x v="2959"/>
    </i>
    <i r="1">
      <x v="6283"/>
    </i>
    <i r="1">
      <x v="7499"/>
    </i>
    <i r="1">
      <x v="12164"/>
    </i>
    <i r="1">
      <x v="8939"/>
    </i>
    <i r="1">
      <x v="2027"/>
    </i>
    <i r="1">
      <x v="2024"/>
    </i>
    <i r="1">
      <x v="2025"/>
    </i>
    <i r="1">
      <x v="5039"/>
    </i>
    <i r="1">
      <x v="2026"/>
    </i>
    <i r="1">
      <x v="3186"/>
    </i>
    <i r="1">
      <x v="2029"/>
    </i>
    <i r="1">
      <x v="2028"/>
    </i>
    <i r="1">
      <x v="2030"/>
    </i>
    <i r="1">
      <x v="9940"/>
    </i>
    <i r="1">
      <x v="7665"/>
    </i>
    <i r="1">
      <x v="3885"/>
    </i>
    <i r="1">
      <x v="12005"/>
    </i>
    <i r="1">
      <x v="10494"/>
    </i>
    <i r="1">
      <x v="6125"/>
    </i>
    <i r="1">
      <x v="7498"/>
    </i>
    <i r="1">
      <x v="7964"/>
    </i>
    <i r="1">
      <x v="2200"/>
    </i>
    <i r="1">
      <x v="12727"/>
    </i>
    <i r="1">
      <x v="7416"/>
    </i>
    <i r="1">
      <x v="9998"/>
    </i>
    <i r="1">
      <x v="10268"/>
    </i>
    <i r="1">
      <x v="8510"/>
    </i>
    <i r="1">
      <x v="3204"/>
    </i>
    <i r="1">
      <x v="5231"/>
    </i>
    <i r="1">
      <x v="5683"/>
    </i>
    <i r="1">
      <x v="7048"/>
    </i>
    <i r="1">
      <x v="9647"/>
    </i>
    <i r="1">
      <x v="6263"/>
    </i>
    <i r="1">
      <x v="5000"/>
    </i>
    <i r="1">
      <x v="7421"/>
    </i>
    <i r="1">
      <x v="8671"/>
    </i>
    <i r="1">
      <x v="6274"/>
    </i>
    <i r="1">
      <x v="6160"/>
    </i>
    <i r="1">
      <x v="2467"/>
    </i>
    <i r="1">
      <x v="9083"/>
    </i>
    <i r="1">
      <x v="2962"/>
    </i>
    <i r="1">
      <x v="5579"/>
    </i>
    <i r="1">
      <x v="979"/>
    </i>
    <i r="1">
      <x v="9960"/>
    </i>
    <i r="1">
      <x v="7951"/>
    </i>
    <i r="1">
      <x v="8353"/>
    </i>
    <i r="1">
      <x v="7982"/>
    </i>
    <i r="1">
      <x v="7407"/>
    </i>
    <i r="1">
      <x v="7408"/>
    </i>
    <i r="1">
      <x v="9206"/>
    </i>
    <i r="1">
      <x v="9926"/>
    </i>
    <i r="1">
      <x v="6212"/>
    </i>
    <i r="1">
      <x v="6018"/>
    </i>
    <i r="1">
      <x v="12917"/>
    </i>
    <i r="1">
      <x v="7933"/>
    </i>
    <i r="1">
      <x v="5251"/>
    </i>
    <i r="1">
      <x v="4437"/>
    </i>
    <i r="1">
      <x v="2982"/>
    </i>
    <i r="1">
      <x v="1306"/>
    </i>
    <i r="1">
      <x v="3163"/>
    </i>
    <i r="1">
      <x v="2818"/>
    </i>
    <i r="1">
      <x v="1091"/>
    </i>
    <i r="1">
      <x v="11827"/>
    </i>
    <i r="1">
      <x v="13362"/>
    </i>
    <i r="1">
      <x v="9760"/>
    </i>
    <i r="1">
      <x v="5576"/>
    </i>
    <i r="1">
      <x v="8163"/>
    </i>
    <i r="1">
      <x v="6394"/>
    </i>
    <i r="1">
      <x v="2660"/>
    </i>
    <i r="1">
      <x v="5956"/>
    </i>
    <i r="1">
      <x v="8639"/>
    </i>
    <i r="1">
      <x v="1080"/>
    </i>
    <i r="1">
      <x v="6917"/>
    </i>
    <i r="1">
      <x v="6141"/>
    </i>
    <i r="1">
      <x v="10231"/>
    </i>
    <i r="1">
      <x v="8094"/>
    </i>
    <i r="1">
      <x v="7462"/>
    </i>
    <i r="1">
      <x v="5701"/>
    </i>
    <i r="1">
      <x v="6500"/>
    </i>
    <i r="1">
      <x v="10989"/>
    </i>
    <i r="1">
      <x v="4568"/>
    </i>
    <i r="1">
      <x v="8268"/>
    </i>
    <i r="1">
      <x v="7149"/>
    </i>
    <i r="1">
      <x v="4759"/>
    </i>
    <i r="1">
      <x v="3206"/>
    </i>
    <i r="1">
      <x v="3227"/>
    </i>
    <i r="1">
      <x v="8180"/>
    </i>
    <i r="1">
      <x v="10828"/>
    </i>
    <i r="1">
      <x v="7242"/>
    </i>
    <i r="1">
      <x v="6483"/>
    </i>
    <i r="1">
      <x v="1401"/>
    </i>
    <i r="1">
      <x v="1976"/>
    </i>
    <i r="1">
      <x v="964"/>
    </i>
    <i r="1">
      <x v="13073"/>
    </i>
    <i r="1">
      <x v="9176"/>
    </i>
    <i r="1">
      <x v="10837"/>
    </i>
    <i r="1">
      <x v="12384"/>
    </i>
    <i r="1">
      <x v="8089"/>
    </i>
    <i r="1">
      <x v="2738"/>
    </i>
    <i r="1">
      <x v="3218"/>
    </i>
    <i r="1">
      <x v="2125"/>
    </i>
    <i r="1">
      <x v="646"/>
    </i>
    <i r="1">
      <x v="1102"/>
    </i>
    <i r="1">
      <x v="6039"/>
    </i>
    <i r="1">
      <x v="5493"/>
    </i>
    <i r="1">
      <x v="7174"/>
    </i>
    <i r="1">
      <x v="11412"/>
    </i>
    <i r="1">
      <x v="10955"/>
    </i>
    <i r="1">
      <x v="8189"/>
    </i>
    <i r="1">
      <x v="10799"/>
    </i>
    <i r="1">
      <x v="9743"/>
    </i>
    <i r="1">
      <x v="8564"/>
    </i>
    <i r="1">
      <x v="10962"/>
    </i>
    <i r="1">
      <x v="11064"/>
    </i>
    <i r="1">
      <x v="8585"/>
    </i>
    <i r="1">
      <x v="9931"/>
    </i>
    <i r="1">
      <x v="794"/>
    </i>
    <i r="1">
      <x v="3607"/>
    </i>
    <i r="1">
      <x v="2997"/>
    </i>
    <i r="1">
      <x v="4243"/>
    </i>
    <i r="1">
      <x v="2752"/>
    </i>
    <i r="1">
      <x v="892"/>
    </i>
    <i r="1">
      <x v="5945"/>
    </i>
    <i r="1">
      <x v="6199"/>
    </i>
    <i r="1">
      <x v="5135"/>
    </i>
    <i r="1">
      <x v="4956"/>
    </i>
    <i r="1">
      <x v="3315"/>
    </i>
    <i r="1">
      <x v="7182"/>
    </i>
    <i r="1">
      <x v="11299"/>
    </i>
    <i r="1">
      <x v="7171"/>
    </i>
    <i r="1">
      <x v="7350"/>
    </i>
    <i r="1">
      <x v="13236"/>
    </i>
    <i r="1">
      <x v="7662"/>
    </i>
    <i r="1">
      <x v="10184"/>
    </i>
    <i r="1">
      <x v="7236"/>
    </i>
    <i r="1">
      <x v="7166"/>
    </i>
    <i r="1">
      <x v="8096"/>
    </i>
    <i r="1">
      <x v="9854"/>
    </i>
    <i r="1">
      <x v="12675"/>
    </i>
    <i r="1">
      <x v="7244"/>
    </i>
    <i r="1">
      <x v="8112"/>
    </i>
    <i r="1">
      <x v="12137"/>
    </i>
    <i r="1">
      <x v="7983"/>
    </i>
    <i r="1">
      <x v="11976"/>
    </i>
    <i r="1">
      <x v="7881"/>
    </i>
    <i r="1">
      <x v="2203"/>
    </i>
    <i r="1">
      <x v="5901"/>
    </i>
    <i r="1">
      <x v="640"/>
    </i>
    <i r="1">
      <x v="3628"/>
    </i>
    <i r="1">
      <x v="4258"/>
    </i>
    <i r="1">
      <x v="4340"/>
    </i>
    <i r="1">
      <x v="6211"/>
    </i>
    <i r="1">
      <x v="1258"/>
    </i>
    <i r="1">
      <x v="3396"/>
    </i>
    <i r="1">
      <x v="1132"/>
    </i>
    <i r="1">
      <x v="1480"/>
    </i>
    <i r="1">
      <x v="2482"/>
    </i>
    <i r="1">
      <x v="3236"/>
    </i>
    <i r="1">
      <x v="736"/>
    </i>
    <i r="1">
      <x v="6052"/>
    </i>
    <i r="1">
      <x v="10899"/>
    </i>
    <i r="1">
      <x v="9370"/>
    </i>
    <i r="1">
      <x v="10950"/>
    </i>
    <i r="1">
      <x v="10134"/>
    </i>
    <i r="1">
      <x v="3310"/>
    </i>
    <i r="1">
      <x v="3307"/>
    </i>
    <i r="1">
      <x v="1273"/>
    </i>
    <i r="1">
      <x v="1555"/>
    </i>
    <i r="1">
      <x v="2394"/>
    </i>
    <i r="1">
      <x v="986"/>
    </i>
    <i r="1">
      <x v="6250"/>
    </i>
    <i r="1">
      <x v="1143"/>
    </i>
    <i r="1">
      <x v="13076"/>
    </i>
    <i r="1">
      <x v="13072"/>
    </i>
    <i r="1">
      <x v="13070"/>
    </i>
    <i r="1">
      <x v="11062"/>
    </i>
    <i r="1">
      <x v="13074"/>
    </i>
    <i r="1">
      <x v="10929"/>
    </i>
    <i r="1">
      <x v="13069"/>
    </i>
    <i r="1">
      <x v="7397"/>
    </i>
    <i r="1">
      <x v="3824"/>
    </i>
    <i r="1">
      <x v="647"/>
    </i>
    <i r="1">
      <x v="4466"/>
    </i>
    <i r="1">
      <x v="6801"/>
    </i>
    <i r="1">
      <x v="3731"/>
    </i>
    <i r="1">
      <x v="7290"/>
    </i>
    <i r="1">
      <x v="13078"/>
    </i>
    <i r="1">
      <x v="10949"/>
    </i>
    <i r="1">
      <x v="5004"/>
    </i>
    <i r="1">
      <x v="13075"/>
    </i>
    <i r="1">
      <x v="8075"/>
    </i>
    <i r="1">
      <x v="12952"/>
    </i>
    <i r="1">
      <x v="9949"/>
    </i>
    <i r="1">
      <x v="2834"/>
    </i>
    <i r="1">
      <x v="11053"/>
    </i>
    <i r="1">
      <x v="12959"/>
    </i>
    <i r="1">
      <x v="12317"/>
    </i>
    <i r="1">
      <x v="10986"/>
    </i>
    <i r="1">
      <x v="12960"/>
    </i>
    <i r="1">
      <x v="10240"/>
    </i>
    <i r="1">
      <x v="12961"/>
    </i>
    <i r="1">
      <x v="12955"/>
    </i>
    <i r="1">
      <x v="6067"/>
    </i>
    <i r="1">
      <x v="13228"/>
    </i>
    <i r="1">
      <x v="9071"/>
    </i>
    <i r="1">
      <x v="8831"/>
    </i>
    <i r="1">
      <x v="12587"/>
    </i>
    <i r="1">
      <x v="10343"/>
    </i>
    <i r="1">
      <x v="8554"/>
    </i>
    <i r="1">
      <x v="7021"/>
    </i>
    <i r="1">
      <x v="12923"/>
    </i>
    <i r="1">
      <x v="10067"/>
    </i>
    <i r="1">
      <x v="9570"/>
    </i>
    <i r="1">
      <x v="13087"/>
    </i>
    <i r="1">
      <x v="12953"/>
    </i>
    <i r="1">
      <x v="10344"/>
    </i>
    <i r="1">
      <x v="10916"/>
    </i>
    <i r="1">
      <x v="12589"/>
    </i>
    <i r="1">
      <x v="12583"/>
    </i>
    <i r="1">
      <x v="11015"/>
    </i>
    <i r="1">
      <x v="12584"/>
    </i>
    <i r="1">
      <x v="8154"/>
    </i>
    <i r="1">
      <x v="12957"/>
    </i>
    <i r="1">
      <x v="11308"/>
    </i>
    <i r="1">
      <x v="11080"/>
    </i>
    <i r="1">
      <x v="7782"/>
    </i>
    <i r="1">
      <x v="11081"/>
    </i>
    <i r="1">
      <x v="7432"/>
    </i>
    <i r="1">
      <x v="11082"/>
    </i>
    <i r="1">
      <x v="10957"/>
    </i>
    <i r="1">
      <x v="7605"/>
    </i>
    <i r="1">
      <x v="8347"/>
    </i>
    <i r="1">
      <x v="7077"/>
    </i>
    <i r="1">
      <x v="7080"/>
    </i>
    <i r="1">
      <x v="10063"/>
    </i>
    <i r="1">
      <x v="11780"/>
    </i>
    <i r="1">
      <x v="8149"/>
    </i>
    <i r="1">
      <x v="13320"/>
    </i>
    <i r="1">
      <x v="10064"/>
    </i>
    <i r="1">
      <x v="12582"/>
    </i>
    <i r="1">
      <x v="10065"/>
    </i>
    <i r="1">
      <x v="7367"/>
    </i>
    <i r="1">
      <x v="12956"/>
    </i>
    <i r="1">
      <x v="3513"/>
    </i>
    <i r="1">
      <x v="6570"/>
    </i>
    <i r="1">
      <x v="3572"/>
    </i>
    <i r="1">
      <x v="3556"/>
    </i>
    <i r="1">
      <x v="6803"/>
    </i>
    <i r="1">
      <x v="3418"/>
    </i>
    <i r="1">
      <x v="4341"/>
    </i>
    <i r="1">
      <x v="3560"/>
    </i>
    <i r="1">
      <x v="3709"/>
    </i>
    <i r="1">
      <x v="328"/>
    </i>
    <i r="1">
      <x v="3417"/>
    </i>
    <i r="1">
      <x v="1096"/>
    </i>
    <i r="1">
      <x v="3550"/>
    </i>
    <i r="1">
      <x v="3562"/>
    </i>
    <i r="1">
      <x v="6012"/>
    </i>
    <i r="1">
      <x v="6307"/>
    </i>
    <i r="1">
      <x v="1420"/>
    </i>
    <i r="1">
      <x v="3568"/>
    </i>
    <i r="1">
      <x v="317"/>
    </i>
    <i r="1">
      <x v="3419"/>
    </i>
    <i r="1">
      <x v="1312"/>
    </i>
    <i r="1">
      <x v="2085"/>
    </i>
    <i r="1">
      <x v="741"/>
    </i>
    <i r="1">
      <x v="467"/>
    </i>
    <i r="1">
      <x v="4725"/>
    </i>
    <i r="1">
      <x v="3935"/>
    </i>
    <i r="1">
      <x v="5588"/>
    </i>
    <i r="1">
      <x v="3940"/>
    </i>
    <i r="1">
      <x v="1650"/>
    </i>
    <i r="1">
      <x v="3571"/>
    </i>
    <i r="1">
      <x v="2699"/>
    </i>
    <i r="1">
      <x v="2597"/>
    </i>
    <i r="1">
      <x v="1076"/>
    </i>
    <i r="1">
      <x v="3515"/>
    </i>
    <i r="1">
      <x v="3514"/>
    </i>
    <i r="1">
      <x v="3546"/>
    </i>
    <i>
      <x v="66"/>
      <x v="12532"/>
    </i>
    <i r="1">
      <x v="11444"/>
    </i>
    <i r="1">
      <x v="8152"/>
    </i>
    <i r="1">
      <x v="933"/>
    </i>
    <i r="1">
      <x v="11748"/>
    </i>
    <i r="1">
      <x v="11858"/>
    </i>
    <i r="1">
      <x v="2270"/>
    </i>
    <i r="1">
      <x v="4139"/>
    </i>
    <i r="1">
      <x v="3408"/>
    </i>
    <i r="1">
      <x v="10229"/>
    </i>
    <i r="1">
      <x v="8339"/>
    </i>
    <i r="1">
      <x v="5651"/>
    </i>
    <i r="1">
      <x v="8037"/>
    </i>
    <i r="1">
      <x v="421"/>
    </i>
    <i r="1">
      <x v="10512"/>
    </i>
    <i r="1">
      <x v="6978"/>
    </i>
    <i r="1">
      <x v="908"/>
    </i>
    <i r="1">
      <x v="11938"/>
    </i>
    <i r="1">
      <x v="6551"/>
    </i>
    <i r="1">
      <x v="4467"/>
    </i>
    <i r="1">
      <x v="6279"/>
    </i>
    <i r="1">
      <x v="4474"/>
    </i>
    <i r="1">
      <x v="11577"/>
    </i>
    <i r="1">
      <x v="8290"/>
    </i>
    <i r="1">
      <x v="6090"/>
    </i>
    <i r="1">
      <x v="589"/>
    </i>
    <i r="1">
      <x v="1419"/>
    </i>
    <i r="1">
      <x v="3691"/>
    </i>
    <i r="1">
      <x v="11868"/>
    </i>
    <i r="1">
      <x v="629"/>
    </i>
    <i r="1">
      <x v="3830"/>
    </i>
    <i r="1">
      <x v="11628"/>
    </i>
    <i r="1">
      <x v="1270"/>
    </i>
    <i r="1">
      <x v="3076"/>
    </i>
    <i r="1">
      <x v="6591"/>
    </i>
    <i r="1">
      <x v="5707"/>
    </i>
    <i r="1">
      <x v="7335"/>
    </i>
    <i r="1">
      <x v="8255"/>
    </i>
    <i r="1">
      <x v="4560"/>
    </i>
    <i r="1">
      <x v="4402"/>
    </i>
    <i r="1">
      <x v="13134"/>
    </i>
    <i r="1">
      <x v="8914"/>
    </i>
    <i r="1">
      <x v="5379"/>
    </i>
    <i r="1">
      <x v="6877"/>
    </i>
    <i r="1">
      <x v="3110"/>
    </i>
    <i r="1">
      <x v="6015"/>
    </i>
    <i r="1">
      <x v="9345"/>
    </i>
    <i r="1">
      <x v="5999"/>
    </i>
    <i r="1">
      <x v="6101"/>
    </i>
    <i r="1">
      <x v="2758"/>
    </i>
    <i r="1">
      <x v="11927"/>
    </i>
    <i r="1">
      <x v="9541"/>
    </i>
    <i r="1">
      <x v="11904"/>
    </i>
    <i r="1">
      <x v="11603"/>
    </i>
    <i r="1">
      <x v="6581"/>
    </i>
    <i r="1">
      <x v="4890"/>
    </i>
    <i r="1">
      <x v="10542"/>
    </i>
    <i r="1">
      <x v="2546"/>
    </i>
    <i r="1">
      <x v="11954"/>
    </i>
    <i r="1">
      <x v="7733"/>
    </i>
    <i r="1">
      <x v="11661"/>
    </i>
    <i r="1">
      <x v="11261"/>
    </i>
    <i r="1">
      <x v="840"/>
    </i>
    <i r="1">
      <x v="3300"/>
    </i>
    <i r="1">
      <x v="3909"/>
    </i>
    <i r="1">
      <x v="1828"/>
    </i>
    <i r="1">
      <x v="13358"/>
    </i>
    <i r="1">
      <x v="11032"/>
    </i>
    <i r="1">
      <x v="7098"/>
    </i>
    <i r="1">
      <x v="2948"/>
    </i>
    <i r="1">
      <x v="6371"/>
    </i>
    <i r="1">
      <x v="6276"/>
    </i>
    <i r="1">
      <x v="5157"/>
    </i>
    <i r="1">
      <x v="11247"/>
    </i>
    <i r="1">
      <x v="1713"/>
    </i>
    <i r="1">
      <x v="11755"/>
    </i>
    <i r="1">
      <x v="471"/>
    </i>
    <i r="1">
      <x v="5395"/>
    </i>
    <i r="1">
      <x v="10493"/>
    </i>
    <i r="1">
      <x v="11617"/>
    </i>
    <i r="1">
      <x v="3080"/>
    </i>
    <i r="1">
      <x v="11495"/>
    </i>
    <i r="1">
      <x v="8490"/>
    </i>
    <i r="1">
      <x v="12524"/>
    </i>
    <i r="1">
      <x v="2077"/>
    </i>
    <i r="1">
      <x v="12230"/>
    </i>
    <i r="1">
      <x v="4468"/>
    </i>
    <i r="1">
      <x v="2704"/>
    </i>
    <i r="1">
      <x v="11958"/>
    </i>
    <i r="1">
      <x v="4301"/>
    </i>
    <i r="1">
      <x v="12931"/>
    </i>
    <i r="1">
      <x v="11979"/>
    </i>
    <i r="1">
      <x v="6480"/>
    </i>
    <i r="1">
      <x v="11848"/>
    </i>
    <i r="1">
      <x v="9770"/>
    </i>
    <i r="1">
      <x v="6214"/>
    </i>
    <i r="1">
      <x v="5932"/>
    </i>
    <i r="1">
      <x v="11734"/>
    </i>
    <i r="1">
      <x v="9971"/>
    </i>
    <i r="1">
      <x v="2703"/>
    </i>
    <i r="1">
      <x v="2417"/>
    </i>
    <i r="1">
      <x v="11754"/>
    </i>
    <i r="1">
      <x v="6789"/>
    </i>
    <i r="1">
      <x v="9860"/>
    </i>
    <i r="1">
      <x v="6106"/>
    </i>
    <i r="1">
      <x v="1389"/>
    </i>
    <i r="1">
      <x v="5407"/>
    </i>
    <i r="1">
      <x v="1029"/>
    </i>
    <i r="1">
      <x v="10489"/>
    </i>
    <i r="1">
      <x v="11939"/>
    </i>
    <i r="1">
      <x v="10171"/>
    </i>
    <i r="1">
      <x v="1069"/>
    </i>
    <i r="1">
      <x v="11866"/>
    </i>
    <i r="1">
      <x v="7734"/>
    </i>
    <i r="1">
      <x v="860"/>
    </i>
    <i r="1">
      <x v="6105"/>
    </i>
    <i r="1">
      <x v="5881"/>
    </i>
    <i r="1">
      <x v="5637"/>
    </i>
    <i r="1">
      <x v="1503"/>
    </i>
    <i r="1">
      <x v="7706"/>
    </i>
    <i r="1">
      <x v="275"/>
    </i>
    <i r="1">
      <x v="9360"/>
    </i>
    <i r="1">
      <x v="5373"/>
    </i>
    <i r="1">
      <x v="1151"/>
    </i>
    <i r="1">
      <x v="9638"/>
    </i>
    <i r="1">
      <x v="11408"/>
    </i>
    <i r="1">
      <x v="3409"/>
    </i>
    <i r="1">
      <x v="5888"/>
    </i>
    <i r="1">
      <x v="1057"/>
    </i>
    <i r="1">
      <x v="7736"/>
    </i>
    <i r="1">
      <x v="2501"/>
    </i>
    <i r="1">
      <x v="1281"/>
    </i>
    <i r="1">
      <x v="343"/>
    </i>
    <i r="1">
      <x v="595"/>
    </i>
    <i r="1">
      <x v="7159"/>
    </i>
    <i r="1">
      <x v="4561"/>
    </i>
    <i r="1">
      <x v="11707"/>
    </i>
    <i r="1">
      <x v="2106"/>
    </i>
    <i r="1">
      <x v="3693"/>
    </i>
    <i r="1">
      <x v="1727"/>
    </i>
    <i r="1">
      <x v="5393"/>
    </i>
    <i r="1">
      <x v="4615"/>
    </i>
    <i r="1">
      <x v="5363"/>
    </i>
    <i r="1">
      <x v="1072"/>
    </i>
    <i r="1">
      <x v="7871"/>
    </i>
    <i r="1">
      <x v="12761"/>
    </i>
    <i r="1">
      <x v="11721"/>
    </i>
    <i r="1">
      <x v="7213"/>
    </i>
    <i r="1">
      <x v="10890"/>
    </i>
    <i r="1">
      <x v="762"/>
    </i>
    <i r="1">
      <x v="10491"/>
    </i>
    <i r="1">
      <x v="11877"/>
    </i>
    <i r="1">
      <x v="9511"/>
    </i>
    <i r="1">
      <x v="5387"/>
    </i>
    <i r="1">
      <x v="11380"/>
    </i>
    <i r="1">
      <x v="11000"/>
    </i>
    <i r="1">
      <x v="9544"/>
    </i>
    <i r="1">
      <x v="5471"/>
    </i>
    <i r="1">
      <x v="3291"/>
    </i>
    <i r="1">
      <x v="13180"/>
    </i>
    <i r="1">
      <x v="10619"/>
    </i>
    <i r="1">
      <x v="3394"/>
    </i>
    <i r="1">
      <x v="8427"/>
    </i>
    <i r="1">
      <x v="1851"/>
    </i>
    <i r="1">
      <x v="1441"/>
    </i>
    <i r="1">
      <x v="11878"/>
    </i>
    <i r="1">
      <x v="11931"/>
    </i>
    <i r="1">
      <x v="4534"/>
    </i>
    <i r="1">
      <x v="13346"/>
    </i>
    <i r="1">
      <x v="11562"/>
    </i>
    <i r="1">
      <x v="10244"/>
    </i>
    <i r="1">
      <x v="11898"/>
    </i>
    <i r="1">
      <x v="2459"/>
    </i>
    <i r="1">
      <x v="11870"/>
    </i>
    <i r="1">
      <x v="6396"/>
    </i>
    <i r="1">
      <x v="9569"/>
    </i>
    <i r="1">
      <x v="8718"/>
    </i>
    <i r="1">
      <x v="5412"/>
    </i>
    <i r="1">
      <x v="472"/>
    </i>
    <i r="1">
      <x v="7560"/>
    </i>
    <i r="1">
      <x v="2536"/>
    </i>
    <i r="1">
      <x v="11861"/>
    </i>
    <i r="1">
      <x v="10490"/>
    </i>
    <i r="1">
      <x v="1009"/>
    </i>
    <i r="1">
      <x v="11218"/>
    </i>
    <i r="1">
      <x v="2548"/>
    </i>
    <i r="1">
      <x v="13168"/>
    </i>
    <i r="1">
      <x v="11300"/>
    </i>
    <i r="1">
      <x v="11650"/>
    </i>
    <i r="1">
      <x v="894"/>
    </i>
    <i r="1">
      <x v="3415"/>
    </i>
    <i r="1">
      <x v="4695"/>
    </i>
    <i r="1">
      <x v="6400"/>
    </i>
    <i r="1">
      <x v="8340"/>
    </i>
    <i r="1">
      <x v="3740"/>
    </i>
    <i r="1">
      <x v="1275"/>
    </i>
    <i r="1">
      <x v="9657"/>
    </i>
    <i r="1">
      <x v="5721"/>
    </i>
    <i r="1">
      <x v="9806"/>
    </i>
    <i r="1">
      <x v="9935"/>
    </i>
    <i r="1">
      <x v="7336"/>
    </i>
    <i r="1">
      <x v="7878"/>
    </i>
    <i r="1">
      <x v="6096"/>
    </i>
    <i r="1">
      <x v="3385"/>
    </i>
    <i r="1">
      <x v="9141"/>
    </i>
    <i r="1">
      <x v="12604"/>
    </i>
    <i r="1">
      <x v="9351"/>
    </i>
    <i r="1">
      <x v="383"/>
    </i>
    <i r="1">
      <x v="1382"/>
    </i>
    <i r="1">
      <x v="9844"/>
    </i>
    <i r="1">
      <x v="11995"/>
    </i>
    <i r="1">
      <x v="2001"/>
    </i>
    <i r="1">
      <x v="1983"/>
    </i>
    <i r="1">
      <x v="13174"/>
    </i>
    <i r="1">
      <x v="5397"/>
    </i>
    <i r="1">
      <x v="984"/>
    </i>
    <i r="1">
      <x v="5374"/>
    </i>
    <i r="1">
      <x v="9984"/>
    </i>
    <i r="1">
      <x v="442"/>
    </i>
    <i r="1">
      <x v="2473"/>
    </i>
    <i r="1">
      <x v="2400"/>
    </i>
    <i r="1">
      <x v="5273"/>
    </i>
    <i r="1">
      <x v="3370"/>
    </i>
    <i r="1">
      <x v="7442"/>
    </i>
    <i r="1">
      <x v="8571"/>
    </i>
    <i r="1">
      <x v="2475"/>
    </i>
    <i r="1">
      <x v="7286"/>
    </i>
    <i r="1">
      <x v="11818"/>
    </i>
    <i r="1">
      <x v="2195"/>
    </i>
    <i r="1">
      <x v="2427"/>
    </i>
    <i r="1">
      <x v="11443"/>
    </i>
    <i r="1">
      <x v="13309"/>
    </i>
    <i r="1">
      <x v="11737"/>
    </i>
    <i r="1">
      <x v="11778"/>
    </i>
    <i r="1">
      <x v="2662"/>
    </i>
    <i r="1">
      <x v="7079"/>
    </i>
    <i r="1">
      <x v="814"/>
    </i>
    <i r="1">
      <x v="7046"/>
    </i>
    <i r="1">
      <x v="1418"/>
    </i>
    <i r="1">
      <x v="9144"/>
    </i>
    <i r="1">
      <x v="13172"/>
    </i>
    <i r="1">
      <x v="4488"/>
    </i>
    <i r="1">
      <x v="1074"/>
    </i>
    <i r="1">
      <x v="5223"/>
    </i>
    <i r="1">
      <x v="3822"/>
    </i>
    <i r="1">
      <x v="6488"/>
    </i>
    <i r="1">
      <x v="12165"/>
    </i>
    <i r="1">
      <x v="10712"/>
    </i>
    <i r="1">
      <x v="738"/>
    </i>
    <i r="1">
      <x v="1650"/>
    </i>
    <i r="1">
      <x v="2086"/>
    </i>
    <i r="1">
      <x v="9934"/>
    </i>
    <i r="1">
      <x v="7586"/>
    </i>
    <i r="1">
      <x v="10492"/>
    </i>
    <i r="1">
      <x v="10001"/>
    </i>
    <i r="1">
      <x v="11204"/>
    </i>
    <i r="1">
      <x v="7148"/>
    </i>
    <i r="1">
      <x v="2327"/>
    </i>
    <i r="1">
      <x v="1467"/>
    </i>
    <i r="1">
      <x v="7749"/>
    </i>
    <i r="1">
      <x v="7147"/>
    </i>
    <i r="1">
      <x v="7145"/>
    </i>
    <i r="1">
      <x v="11596"/>
    </i>
    <i r="1">
      <x v="6924"/>
    </i>
    <i r="1">
      <x v="2213"/>
    </i>
    <i r="1">
      <x v="9757"/>
    </i>
    <i r="1">
      <x v="10247"/>
    </i>
    <i r="1">
      <x v="7146"/>
    </i>
    <i r="1">
      <x v="1795"/>
    </i>
    <i r="1">
      <x v="10242"/>
    </i>
    <i r="1">
      <x v="10467"/>
    </i>
    <i r="1">
      <x v="11741"/>
    </i>
    <i r="1">
      <x v="5146"/>
    </i>
    <i r="1">
      <x v="2003"/>
    </i>
    <i r="1">
      <x v="9645"/>
    </i>
    <i r="1">
      <x v="9381"/>
    </i>
    <i r="1">
      <x v="5081"/>
    </i>
    <i r="1">
      <x v="2202"/>
    </i>
    <i r="1">
      <x v="4477"/>
    </i>
    <i r="1">
      <x v="10068"/>
    </i>
    <i r="1">
      <x v="4406"/>
    </i>
    <i r="1">
      <x v="1451"/>
    </i>
    <i r="1">
      <x v="9936"/>
    </i>
    <i r="1">
      <x v="10245"/>
    </i>
    <i r="1">
      <x v="5775"/>
    </i>
    <i r="1">
      <x v="3065"/>
    </i>
    <i r="1">
      <x v="1273"/>
    </i>
    <i r="1">
      <x v="10778"/>
    </i>
    <i r="1">
      <x v="2204"/>
    </i>
    <i r="1">
      <x v="10129"/>
    </i>
    <i r="1">
      <x v="12684"/>
    </i>
    <i r="1">
      <x v="7376"/>
    </i>
    <i r="1">
      <x v="1522"/>
    </i>
    <i r="1">
      <x v="7549"/>
    </i>
    <i r="1">
      <x v="11560"/>
    </i>
    <i r="1">
      <x v="2493"/>
    </i>
    <i r="1">
      <x v="2002"/>
    </i>
    <i r="1">
      <x v="578"/>
    </i>
    <i r="1">
      <x v="11133"/>
    </i>
    <i r="1">
      <x v="8357"/>
    </i>
    <i r="1">
      <x v="1288"/>
    </i>
    <i r="1">
      <x v="7215"/>
    </i>
    <i r="1">
      <x v="8059"/>
    </i>
    <i r="1">
      <x v="6251"/>
    </i>
    <i r="1">
      <x v="5866"/>
    </i>
    <i r="1">
      <x v="13085"/>
    </i>
    <i r="1">
      <x v="5364"/>
    </i>
    <i r="1">
      <x v="3962"/>
    </i>
    <i r="1">
      <x v="11027"/>
    </i>
    <i r="1">
      <x v="7449"/>
    </i>
    <i r="1">
      <x v="808"/>
    </i>
    <i r="1">
      <x v="3902"/>
    </i>
    <i r="1">
      <x v="7456"/>
    </i>
    <i r="1">
      <x v="11726"/>
    </i>
    <i r="1">
      <x v="10243"/>
    </i>
    <i r="1">
      <x v="11886"/>
    </i>
    <i r="1">
      <x v="10246"/>
    </i>
    <i r="1">
      <x v="3900"/>
    </i>
    <i r="1">
      <x v="4339"/>
    </i>
    <i r="1">
      <x v="13356"/>
    </i>
    <i r="1">
      <x v="8920"/>
    </i>
    <i r="1">
      <x v="9226"/>
    </i>
    <i r="1">
      <x v="6112"/>
    </i>
    <i r="1">
      <x v="1403"/>
    </i>
    <i r="1">
      <x v="12024"/>
    </i>
    <i r="1">
      <x v="2443"/>
    </i>
    <i r="1">
      <x v="759"/>
    </i>
    <i r="1">
      <x v="7460"/>
    </i>
    <i r="1">
      <x v="7459"/>
    </i>
    <i r="1">
      <x v="3305"/>
    </i>
    <i r="1">
      <x v="9568"/>
    </i>
    <i r="1">
      <x v="7446"/>
    </i>
    <i r="1">
      <x v="11950"/>
    </i>
    <i r="1">
      <x v="1405"/>
    </i>
    <i r="1">
      <x v="1984"/>
    </i>
    <i r="1">
      <x v="7944"/>
    </i>
    <i r="1">
      <x v="11854"/>
    </i>
    <i r="1">
      <x v="8913"/>
    </i>
    <i r="1">
      <x v="1402"/>
    </i>
    <i r="1">
      <x v="7454"/>
    </i>
    <i r="1">
      <x v="7372"/>
    </i>
    <i r="1">
      <x v="2194"/>
    </i>
    <i r="1">
      <x v="1404"/>
    </i>
    <i r="1">
      <x v="8088"/>
    </i>
    <i r="1">
      <x v="1689"/>
    </i>
    <i r="1">
      <x v="6348"/>
    </i>
    <i r="1">
      <x v="2768"/>
    </i>
    <i r="1">
      <x v="8591"/>
    </i>
    <i r="1">
      <x v="5188"/>
    </i>
    <i r="1">
      <x v="6065"/>
    </i>
    <i r="1">
      <x v="1271"/>
    </i>
    <i r="1">
      <x v="9437"/>
    </i>
    <i r="1">
      <x v="7655"/>
    </i>
    <i r="1">
      <x v="1693"/>
    </i>
    <i r="1">
      <x v="9195"/>
    </i>
    <i r="1">
      <x v="7663"/>
    </i>
    <i r="1">
      <x v="4187"/>
    </i>
    <i r="1">
      <x v="11853"/>
    </i>
    <i r="1">
      <x v="10496"/>
    </i>
    <i r="1">
      <x v="8029"/>
    </i>
    <i r="1">
      <x v="1406"/>
    </i>
    <i r="1">
      <x v="5145"/>
    </i>
    <i r="1">
      <x v="2466"/>
    </i>
    <i r="1">
      <x v="9168"/>
    </i>
    <i r="1">
      <x v="11846"/>
    </i>
    <i r="1">
      <x v="5295"/>
    </i>
    <i r="1">
      <x v="1327"/>
    </i>
    <i r="1">
      <x v="9145"/>
    </i>
    <i r="1">
      <x v="7222"/>
    </i>
    <i r="1">
      <x v="1492"/>
    </i>
    <i r="1">
      <x v="4786"/>
    </i>
    <i r="1">
      <x v="8407"/>
    </i>
    <i r="1">
      <x v="13352"/>
    </i>
    <i r="1">
      <x v="4558"/>
    </i>
    <i r="1">
      <x v="3177"/>
    </i>
    <i r="1">
      <x v="8911"/>
    </i>
    <i r="1">
      <x v="1322"/>
    </i>
    <i r="1">
      <x v="4730"/>
    </i>
    <i r="1">
      <x v="8719"/>
    </i>
    <i r="1">
      <x v="4082"/>
    </i>
    <i r="1">
      <x v="11885"/>
    </i>
    <i r="1">
      <x v="12256"/>
    </i>
    <i r="1">
      <x v="11559"/>
    </i>
    <i r="1">
      <x v="2503"/>
    </i>
    <i r="1">
      <x v="3440"/>
    </i>
    <i r="1">
      <x v="1462"/>
    </i>
    <i r="1">
      <x v="9414"/>
    </i>
    <i r="1">
      <x v="12683"/>
    </i>
    <i r="1">
      <x v="7392"/>
    </i>
    <i r="1">
      <x v="6358"/>
    </i>
    <i r="1">
      <x v="9678"/>
    </i>
    <i r="1">
      <x v="2418"/>
    </i>
    <i r="1">
      <x v="6095"/>
    </i>
    <i r="1">
      <x v="2855"/>
    </i>
    <i r="1">
      <x v="7820"/>
    </i>
    <i r="1">
      <x v="9232"/>
    </i>
    <i r="1">
      <x v="785"/>
    </i>
    <i r="1">
      <x v="9871"/>
    </i>
    <i r="1">
      <x v="11702"/>
    </i>
    <i r="1">
      <x v="9118"/>
    </i>
    <i r="1">
      <x v="8866"/>
    </i>
    <i r="1">
      <x v="8161"/>
    </i>
    <i r="1">
      <x v="11743"/>
    </i>
    <i r="1">
      <x v="8300"/>
    </i>
    <i r="1">
      <x v="10205"/>
    </i>
    <i r="1">
      <x v="9208"/>
    </i>
    <i r="1">
      <x v="6879"/>
    </i>
    <i r="1">
      <x v="12233"/>
    </i>
    <i r="1">
      <x v="1007"/>
    </i>
    <i r="1">
      <x v="1055"/>
    </i>
    <i r="1">
      <x v="11768"/>
    </i>
    <i r="1">
      <x v="2381"/>
    </i>
    <i r="1">
      <x v="8034"/>
    </i>
    <i r="1">
      <x v="9147"/>
    </i>
    <i r="1">
      <x v="9143"/>
    </i>
    <i r="1">
      <x v="10847"/>
    </i>
    <i r="1">
      <x v="9911"/>
    </i>
    <i r="1">
      <x v="8951"/>
    </i>
    <i r="1">
      <x v="5719"/>
    </i>
    <i r="1">
      <x v="8881"/>
    </i>
    <i r="1">
      <x v="7465"/>
    </i>
    <i r="1">
      <x v="4470"/>
    </i>
    <i r="1">
      <x v="2705"/>
    </i>
    <i r="1">
      <x v="5186"/>
    </i>
    <i r="1">
      <x v="10995"/>
    </i>
    <i r="1">
      <x v="3171"/>
    </i>
    <i r="1">
      <x v="4510"/>
    </i>
    <i r="1">
      <x v="3471"/>
    </i>
    <i r="1">
      <x v="6281"/>
    </i>
    <i r="1">
      <x v="6640"/>
    </i>
    <i r="1">
      <x v="2008"/>
    </i>
    <i r="1">
      <x v="2568"/>
    </i>
    <i r="1">
      <x v="2861"/>
    </i>
    <i r="1">
      <x v="9036"/>
    </i>
    <i r="1">
      <x v="486"/>
    </i>
    <i r="1">
      <x v="5595"/>
    </i>
    <i r="1">
      <x v="2502"/>
    </i>
    <i r="1">
      <x v="3690"/>
    </i>
    <i r="1">
      <x v="6159"/>
    </i>
    <i r="1">
      <x v="8754"/>
    </i>
    <i r="1">
      <x v="6091"/>
    </i>
    <i r="1">
      <x v="9450"/>
    </i>
    <i r="1">
      <x v="12877"/>
    </i>
    <i r="1">
      <x v="9571"/>
    </i>
    <i r="1">
      <x v="5147"/>
    </i>
    <i r="1">
      <x v="5620"/>
    </i>
    <i r="1">
      <x v="6399"/>
    </i>
    <i r="1">
      <x v="4484"/>
    </i>
    <i r="1">
      <x v="8307"/>
    </i>
    <i r="1">
      <x v="11068"/>
    </i>
    <i r="1">
      <x v="4483"/>
    </i>
    <i r="1">
      <x v="5262"/>
    </i>
    <i r="1">
      <x v="9295"/>
    </i>
    <i r="1">
      <x v="10193"/>
    </i>
    <i r="1">
      <x v="4359"/>
    </i>
    <i r="1">
      <x v="9708"/>
    </i>
    <i r="1">
      <x v="11615"/>
    </i>
    <i r="1">
      <x v="8707"/>
    </i>
    <i r="1">
      <x v="2818"/>
    </i>
    <i r="1">
      <x v="2844"/>
    </i>
    <i r="1">
      <x v="5550"/>
    </i>
    <i r="1">
      <x v="13362"/>
    </i>
    <i r="1">
      <x v="4535"/>
    </i>
    <i r="1">
      <x v="1413"/>
    </i>
    <i r="1">
      <x v="1303"/>
    </i>
    <i r="1">
      <x v="10501"/>
    </i>
    <i r="1">
      <x v="2846"/>
    </i>
    <i r="1">
      <x v="12414"/>
    </i>
    <i r="1">
      <x v="12003"/>
    </i>
    <i r="1">
      <x v="8164"/>
    </i>
    <i r="1">
      <x v="3884"/>
    </i>
    <i r="1">
      <x v="2583"/>
    </i>
    <i r="1">
      <x v="5198"/>
    </i>
    <i r="1">
      <x v="6588"/>
    </i>
    <i r="1">
      <x v="6590"/>
    </i>
    <i r="1">
      <x v="12484"/>
    </i>
    <i r="1">
      <x v="2469"/>
    </i>
    <i r="1">
      <x v="3715"/>
    </i>
    <i r="1">
      <x v="912"/>
    </i>
    <i r="1">
      <x v="12909"/>
    </i>
    <i r="1">
      <x v="7949"/>
    </i>
    <i r="1">
      <x v="1449"/>
    </i>
    <i r="1">
      <x v="6264"/>
    </i>
    <i r="1">
      <x v="4776"/>
    </i>
    <i r="1">
      <x v="11069"/>
    </i>
    <i r="1">
      <x v="7464"/>
    </i>
    <i r="1">
      <x v="7223"/>
    </i>
    <i r="1">
      <x v="7974"/>
    </i>
    <i r="1">
      <x v="10306"/>
    </i>
    <i r="1">
      <x v="8155"/>
    </i>
    <i r="1">
      <x v="9201"/>
    </i>
    <i r="1">
      <x v="6141"/>
    </i>
    <i r="1">
      <x v="4440"/>
    </i>
    <i r="1">
      <x v="2569"/>
    </i>
    <i r="1">
      <x v="7884"/>
    </i>
    <i r="1">
      <x v="10920"/>
    </i>
    <i r="1">
      <x v="2862"/>
    </i>
    <i r="1">
      <x v="1582"/>
    </i>
    <i r="1">
      <x v="11067"/>
    </i>
    <i r="1">
      <x v="8092"/>
    </i>
    <i r="1">
      <x v="5463"/>
    </i>
    <i r="1">
      <x v="2632"/>
    </i>
    <i r="1">
      <x v="1108"/>
    </i>
    <i r="1">
      <x v="1593"/>
    </i>
    <i r="1">
      <x v="2011"/>
    </i>
    <i r="1">
      <x v="8095"/>
    </i>
    <i r="1">
      <x v="2700"/>
    </i>
    <i r="1">
      <x v="2841"/>
    </i>
    <i r="1">
      <x v="7324"/>
    </i>
    <i r="1">
      <x v="8927"/>
    </i>
    <i r="1">
      <x v="7639"/>
    </i>
    <i r="1">
      <x v="3280"/>
    </i>
    <i r="1">
      <x v="13198"/>
    </i>
    <i r="1">
      <x v="7400"/>
    </i>
    <i r="1">
      <x v="11004"/>
    </i>
    <i r="1">
      <x v="8901"/>
    </i>
    <i r="1">
      <x v="4188"/>
    </i>
    <i r="1">
      <x v="467"/>
    </i>
    <i r="1">
      <x v="7341"/>
    </i>
    <i r="1">
      <x v="3498"/>
    </i>
    <i r="1">
      <x v="10560"/>
    </i>
    <i r="1">
      <x v="10128"/>
    </i>
    <i r="1">
      <x v="4888"/>
    </i>
    <i r="1">
      <x v="5956"/>
    </i>
    <i r="1">
      <x v="3526"/>
    </i>
    <i r="1">
      <x v="3921"/>
    </i>
    <i r="1">
      <x v="5716"/>
    </i>
    <i r="1">
      <x v="12763"/>
    </i>
    <i r="1">
      <x v="7975"/>
    </i>
    <i r="1">
      <x v="5968"/>
    </i>
    <i r="1">
      <x v="2121"/>
    </i>
    <i r="1">
      <x v="2644"/>
    </i>
    <i r="1">
      <x v="10125"/>
    </i>
    <i r="1">
      <x v="11359"/>
    </i>
    <i r="1">
      <x v="8091"/>
    </i>
    <i r="1">
      <x v="9425"/>
    </i>
    <i r="1">
      <x v="5489"/>
    </i>
    <i r="1">
      <x v="2325"/>
    </i>
    <i r="1">
      <x v="6148"/>
    </i>
    <i r="1">
      <x v="1375"/>
    </i>
    <i r="1">
      <x v="4512"/>
    </i>
    <i r="1">
      <x v="2653"/>
    </i>
    <i r="1">
      <x v="5591"/>
    </i>
    <i r="1">
      <x v="12848"/>
    </i>
    <i r="1">
      <x v="8649"/>
    </i>
    <i r="1">
      <x v="8181"/>
    </i>
    <i r="1">
      <x v="11824"/>
    </i>
    <i r="1">
      <x v="7366"/>
    </i>
    <i r="1">
      <x v="7947"/>
    </i>
    <i r="1">
      <x v="11647"/>
    </i>
    <i r="1">
      <x v="13351"/>
    </i>
    <i r="1">
      <x v="7077"/>
    </i>
    <i r="1">
      <x v="8602"/>
    </i>
    <i r="1">
      <x v="12691"/>
    </i>
    <i r="1">
      <x v="10126"/>
    </i>
    <i r="1">
      <x v="8114"/>
    </i>
    <i r="1">
      <x v="10127"/>
    </i>
    <i r="1">
      <x v="4891"/>
    </i>
    <i r="1">
      <x v="5022"/>
    </i>
    <i r="1">
      <x v="6237"/>
    </i>
    <i r="1">
      <x v="1159"/>
    </i>
    <i r="1">
      <x v="2390"/>
    </i>
    <i r="1">
      <x v="4170"/>
    </i>
    <i r="1">
      <x v="9560"/>
    </i>
    <i r="1">
      <x v="6951"/>
    </i>
    <i r="1">
      <x v="11850"/>
    </i>
    <i r="1">
      <x v="6929"/>
    </i>
    <i r="1">
      <x v="8196"/>
    </i>
    <i r="1">
      <x v="11071"/>
    </i>
    <i r="1">
      <x v="9722"/>
    </i>
    <i r="1">
      <x v="8249"/>
    </i>
    <i r="1">
      <x v="10779"/>
    </i>
    <i r="1">
      <x v="7962"/>
    </i>
    <i r="1">
      <x v="7943"/>
    </i>
    <i r="1">
      <x v="8224"/>
    </i>
    <i r="1">
      <x v="5096"/>
    </i>
    <i r="1">
      <x v="3895"/>
    </i>
    <i r="1">
      <x v="2664"/>
    </i>
    <i r="1">
      <x v="2870"/>
    </i>
    <i r="1">
      <x v="5094"/>
    </i>
    <i r="1">
      <x v="6200"/>
    </i>
    <i r="1">
      <x v="2925"/>
    </i>
    <i r="1">
      <x v="3424"/>
    </i>
    <i r="1">
      <x v="5767"/>
    </i>
    <i r="1">
      <x v="3242"/>
    </i>
    <i r="1">
      <x v="11684"/>
    </i>
    <i r="1">
      <x v="7170"/>
    </i>
    <i r="1">
      <x v="11739"/>
    </i>
    <i r="1">
      <x v="11776"/>
    </i>
    <i r="1">
      <x v="9755"/>
    </i>
    <i r="1">
      <x v="11779"/>
    </i>
    <i r="1">
      <x v="12777"/>
    </i>
    <i r="1">
      <x v="13382"/>
    </i>
    <i r="1">
      <x v="7946"/>
    </i>
    <i r="1">
      <x v="9084"/>
    </i>
    <i r="1">
      <x v="7670"/>
    </i>
    <i r="1">
      <x v="2518"/>
    </i>
    <i r="1">
      <x v="6584"/>
    </i>
    <i r="1">
      <x v="6582"/>
    </i>
    <i r="1">
      <x v="6585"/>
    </i>
    <i r="1">
      <x v="4336"/>
    </i>
    <i r="1">
      <x v="5072"/>
    </i>
    <i r="1">
      <x v="6168"/>
    </i>
    <i r="1">
      <x v="8412"/>
    </i>
    <i r="1">
      <x v="5230"/>
    </i>
    <i r="1">
      <x v="2986"/>
    </i>
    <i r="1">
      <x v="3304"/>
    </i>
    <i r="1">
      <x v="6800"/>
    </i>
    <i r="1">
      <x v="12833"/>
    </i>
    <i r="1">
      <x v="10927"/>
    </i>
    <i r="1">
      <x v="3026"/>
    </i>
    <i r="1">
      <x v="8004"/>
    </i>
    <i r="1">
      <x v="8003"/>
    </i>
    <i r="1">
      <x v="8005"/>
    </i>
    <i r="1">
      <x v="8001"/>
    </i>
    <i r="1">
      <x v="8002"/>
    </i>
    <i r="1">
      <x v="4994"/>
    </i>
    <i r="1">
      <x v="7078"/>
    </i>
    <i r="1">
      <x v="12820"/>
    </i>
    <i r="1">
      <x v="12566"/>
    </i>
    <i r="1">
      <x v="11753"/>
    </i>
    <i r="1">
      <x v="11095"/>
    </i>
    <i r="1">
      <x v="6930"/>
    </i>
    <i r="1">
      <x v="11093"/>
    </i>
    <i r="1">
      <x v="11867"/>
    </i>
    <i r="1">
      <x v="12667"/>
    </i>
    <i r="1">
      <x v="10135"/>
    </i>
    <i r="1">
      <x v="11746"/>
    </i>
    <i r="1">
      <x v="9646"/>
    </i>
    <i r="1">
      <x v="13357"/>
    </i>
    <i r="1">
      <x v="9649"/>
    </i>
    <i r="1">
      <x v="11775"/>
    </i>
    <i r="1">
      <x v="10194"/>
    </i>
    <i r="1">
      <x v="12588"/>
    </i>
    <i r="1">
      <x v="10069"/>
    </i>
    <i r="1">
      <x v="8273"/>
    </i>
    <i r="1">
      <x v="10070"/>
    </i>
    <i r="1">
      <x v="11096"/>
    </i>
    <i r="1">
      <x v="11085"/>
    </i>
    <i r="1">
      <x v="11749"/>
    </i>
    <i r="1">
      <x v="9650"/>
    </i>
    <i r="1">
      <x v="8218"/>
    </i>
    <i r="1">
      <x v="8274"/>
    </i>
    <i r="1">
      <x v="11630"/>
    </i>
    <i r="1">
      <x v="11403"/>
    </i>
    <i r="1">
      <x v="9745"/>
    </i>
    <i r="1">
      <x v="11777"/>
    </i>
    <i r="1">
      <x v="11781"/>
    </i>
    <i r="1">
      <x v="7337"/>
    </i>
    <i r="1">
      <x v="12580"/>
    </i>
    <i r="1">
      <x v="9653"/>
    </i>
    <i r="1">
      <x v="11094"/>
    </i>
    <i r="1">
      <x v="10445"/>
    </i>
    <i r="1">
      <x v="11086"/>
    </i>
    <i r="1">
      <x v="11084"/>
    </i>
    <i r="1">
      <x v="6932"/>
    </i>
    <i r="1">
      <x v="11825"/>
    </i>
    <i r="1">
      <x v="12762"/>
    </i>
    <i r="1">
      <x v="11740"/>
    </i>
    <i r="1">
      <x v="7217"/>
    </i>
    <i r="1">
      <x v="8246"/>
    </i>
    <i r="1">
      <x v="11087"/>
    </i>
    <i r="1">
      <x v="11819"/>
    </i>
    <i r="1">
      <x v="11088"/>
    </i>
    <i r="1">
      <x v="11098"/>
    </i>
    <i r="1">
      <x v="8271"/>
    </i>
    <i r="1">
      <x v="10865"/>
    </i>
    <i r="1">
      <x v="11747"/>
    </i>
    <i r="1">
      <x v="11826"/>
    </i>
    <i r="1">
      <x v="10931"/>
    </i>
    <i r="1">
      <x v="11767"/>
    </i>
    <i r="1">
      <x v="11140"/>
    </i>
    <i r="1">
      <x v="13368"/>
    </i>
    <i r="1">
      <x v="11752"/>
    </i>
    <i r="1">
      <x v="12040"/>
    </i>
    <i r="1">
      <x v="11083"/>
    </i>
    <i r="1">
      <x v="11092"/>
    </i>
    <i r="1">
      <x v="11770"/>
    </i>
    <i r="1">
      <x v="9724"/>
    </i>
    <i r="1">
      <x v="11823"/>
    </i>
    <i r="1">
      <x v="8093"/>
    </i>
    <i r="1">
      <x v="11090"/>
    </i>
    <i r="1">
      <x v="11769"/>
    </i>
    <i r="1">
      <x v="11091"/>
    </i>
    <i r="1">
      <x v="11820"/>
    </i>
    <i r="1">
      <x v="6154"/>
    </i>
    <i r="1">
      <x v="6395"/>
    </i>
    <i r="1">
      <x v="3547"/>
    </i>
    <i r="1">
      <x v="1877"/>
    </i>
    <i r="1">
      <x v="1314"/>
    </i>
    <i r="1">
      <x v="2329"/>
    </i>
    <i r="1">
      <x v="4579"/>
    </i>
    <i r="1">
      <x v="1326"/>
    </i>
    <i r="1">
      <x v="5717"/>
    </i>
    <i r="1">
      <x v="2687"/>
    </i>
    <i r="1">
      <x v="1734"/>
    </i>
    <i r="1">
      <x v="1421"/>
    </i>
    <i r="1">
      <x v="5720"/>
    </i>
    <i r="1">
      <x v="1312"/>
    </i>
    <i r="1">
      <x v="4636"/>
    </i>
    <i r="1">
      <x v="6152"/>
    </i>
    <i r="1">
      <x v="5276"/>
    </i>
    <i r="1">
      <x v="1300"/>
    </i>
    <i r="1">
      <x v="3313"/>
    </i>
    <i r="1">
      <x v="2623"/>
    </i>
    <i r="1">
      <x v="5857"/>
    </i>
    <i r="1">
      <x v="1279"/>
    </i>
    <i r="1">
      <x v="2580"/>
    </i>
    <i r="1">
      <x v="6367"/>
    </i>
    <i r="1">
      <x v="1316"/>
    </i>
    <i r="1">
      <x v="1280"/>
    </i>
    <i r="1">
      <x v="1319"/>
    </i>
    <i r="1">
      <x v="3066"/>
    </i>
    <i r="1">
      <x v="1320"/>
    </i>
    <i r="1">
      <x v="5274"/>
    </i>
    <i r="1">
      <x v="4729"/>
    </i>
    <i r="1">
      <x v="1297"/>
    </i>
    <i r="1">
      <x v="5962"/>
    </i>
    <i r="1">
      <x v="6149"/>
    </i>
    <i r="1">
      <x v="5964"/>
    </i>
    <i r="1">
      <x v="6153"/>
    </i>
    <i r="1">
      <x v="5965"/>
    </i>
    <i r="1">
      <x v="1278"/>
    </i>
    <i r="1">
      <x v="3317"/>
    </i>
    <i r="1">
      <x v="1874"/>
    </i>
    <i r="1">
      <x v="470"/>
    </i>
    <i r="1">
      <x v="1875"/>
    </i>
    <i r="1">
      <x v="1422"/>
    </i>
    <i r="1">
      <x v="6258"/>
    </i>
    <i r="1">
      <x v="2702"/>
    </i>
    <i r="1">
      <x v="3563"/>
    </i>
    <i r="1">
      <x v="6016"/>
    </i>
    <i r="1">
      <x v="1277"/>
    </i>
    <i r="1">
      <x v="5277"/>
    </i>
    <i r="1">
      <x v="2701"/>
    </i>
    <i r="1">
      <x v="469"/>
    </i>
    <i r="1">
      <x v="1310"/>
    </i>
    <i r="1">
      <x v="1067"/>
    </i>
    <i r="1">
      <x v="2624"/>
    </i>
    <i r="1">
      <x v="3812"/>
    </i>
    <i r="1">
      <x v="1876"/>
    </i>
    <i r="1">
      <x v="2488"/>
    </i>
    <i r="1">
      <x v="1133"/>
    </i>
    <i r="1">
      <x v="2597"/>
    </i>
    <i r="1">
      <x v="476"/>
    </i>
    <i r="1">
      <x v="1321"/>
    </i>
    <i r="1">
      <x v="6583"/>
    </i>
    <i r="1">
      <x v="2489"/>
    </i>
    <i r="1">
      <x v="2822"/>
    </i>
    <i r="1">
      <x v="6586"/>
    </i>
    <i r="1">
      <x v="5275"/>
    </i>
    <i r="1">
      <x v="6589"/>
    </i>
    <i r="1">
      <x v="6124"/>
    </i>
    <i r="1">
      <x v="1274"/>
    </i>
    <i r="1">
      <x v="4893"/>
    </i>
    <i r="1">
      <x v="6013"/>
    </i>
    <i r="1">
      <x v="594"/>
    </i>
    <i r="1">
      <x v="3487"/>
    </i>
    <i r="1">
      <x v="3543"/>
    </i>
    <i r="1">
      <x v="3545"/>
    </i>
    <i>
      <x v="67"/>
      <x v="5516"/>
    </i>
    <i r="1">
      <x v="9749"/>
    </i>
    <i r="1">
      <x v="9779"/>
    </i>
    <i r="1">
      <x v="1983"/>
    </i>
    <i r="1">
      <x v="8153"/>
    </i>
    <i r="1">
      <x v="1500"/>
    </i>
    <i r="1">
      <x v="7072"/>
    </i>
    <i r="1">
      <x v="3650"/>
    </i>
    <i r="1">
      <x v="5876"/>
    </i>
    <i r="1">
      <x v="12861"/>
    </i>
    <i r="1">
      <x v="5436"/>
    </i>
    <i r="1">
      <x v="5304"/>
    </i>
    <i r="1">
      <x v="13358"/>
    </i>
    <i r="1">
      <x v="5851"/>
    </i>
    <i r="1">
      <x v="10987"/>
    </i>
    <i r="1">
      <x v="3679"/>
    </i>
    <i r="1">
      <x v="1924"/>
    </i>
    <i r="1">
      <x v="6203"/>
    </i>
    <i r="1">
      <x v="11730"/>
    </i>
    <i r="1">
      <x v="2258"/>
    </i>
    <i r="1">
      <x v="5938"/>
    </i>
    <i r="1">
      <x v="9871"/>
    </i>
    <i r="1">
      <x v="2193"/>
    </i>
    <i r="1">
      <x v="9167"/>
    </i>
    <i r="1">
      <x v="3433"/>
    </i>
    <i r="1">
      <x v="12862"/>
    </i>
    <i r="1">
      <x v="13131"/>
    </i>
    <i r="1">
      <x v="9878"/>
    </i>
    <i r="1">
      <x v="3295"/>
    </i>
    <i r="1">
      <x v="9866"/>
    </i>
    <i r="1">
      <x v="5620"/>
    </i>
    <i r="1">
      <x v="5366"/>
    </i>
    <i r="1">
      <x v="5802"/>
    </i>
    <i r="1">
      <x v="9303"/>
    </i>
    <i r="1">
      <x v="4589"/>
    </i>
    <i r="1">
      <x v="10176"/>
    </i>
    <i r="1">
      <x v="8674"/>
    </i>
    <i r="1">
      <x v="4481"/>
    </i>
    <i r="1">
      <x v="8969"/>
    </i>
    <i r="1">
      <x v="11676"/>
    </i>
    <i r="1">
      <x v="7645"/>
    </i>
    <i r="1">
      <x v="5520"/>
    </i>
    <i r="1">
      <x v="5744"/>
    </i>
    <i r="1">
      <x v="7687"/>
    </i>
    <i r="1">
      <x v="2566"/>
    </i>
    <i r="1">
      <x v="8967"/>
    </i>
    <i r="1">
      <x v="4304"/>
    </i>
    <i r="1">
      <x v="5519"/>
    </i>
    <i r="1">
      <x v="12359"/>
    </i>
    <i r="1">
      <x v="12766"/>
    </i>
    <i r="1">
      <x v="4894"/>
    </i>
    <i r="1">
      <x v="879"/>
    </i>
    <i r="1">
      <x v="11575"/>
    </i>
    <i r="1">
      <x v="9542"/>
    </i>
    <i r="1">
      <x v="5523"/>
    </i>
    <i r="1">
      <x v="3346"/>
    </i>
    <i r="1">
      <x v="13293"/>
    </i>
    <i r="1">
      <x v="4752"/>
    </i>
    <i r="1">
      <x v="5032"/>
    </i>
    <i r="1">
      <x v="886"/>
    </i>
    <i r="1">
      <x v="8083"/>
    </i>
    <i r="1">
      <x v="7686"/>
    </i>
    <i r="1">
      <x v="11600"/>
    </i>
    <i r="1">
      <x v="8533"/>
    </i>
    <i r="1">
      <x v="7857"/>
    </i>
    <i r="1">
      <x v="3932"/>
    </i>
    <i r="1">
      <x v="11636"/>
    </i>
    <i r="1">
      <x v="8214"/>
    </i>
    <i r="1">
      <x v="11632"/>
    </i>
    <i r="1">
      <x v="11620"/>
    </i>
    <i r="1">
      <x v="5759"/>
    </i>
    <i r="1">
      <x v="5749"/>
    </i>
    <i r="1">
      <x v="12379"/>
    </i>
    <i r="1">
      <x v="1068"/>
    </i>
    <i r="1">
      <x v="10119"/>
    </i>
    <i r="1">
      <x v="3174"/>
    </i>
    <i r="1">
      <x v="5400"/>
    </i>
    <i r="1">
      <x v="2500"/>
    </i>
    <i r="1">
      <x v="7728"/>
    </i>
    <i r="1">
      <x v="8296"/>
    </i>
    <i r="1">
      <x v="2269"/>
    </i>
    <i r="1">
      <x v="473"/>
    </i>
    <i r="1">
      <x v="4747"/>
    </i>
    <i r="1">
      <x v="5772"/>
    </i>
    <i r="1">
      <x v="6216"/>
    </i>
    <i r="1">
      <x v="8131"/>
    </i>
    <i r="1">
      <x v="5134"/>
    </i>
    <i r="1">
      <x v="11687"/>
    </i>
    <i r="1">
      <x v="9817"/>
    </i>
    <i r="1">
      <x v="8388"/>
    </i>
    <i r="1">
      <x v="4896"/>
    </i>
    <i r="1">
      <x v="12623"/>
    </i>
    <i r="1">
      <x v="4479"/>
    </i>
    <i r="1">
      <x v="11494"/>
    </i>
    <i r="1">
      <x v="9191"/>
    </i>
    <i r="1">
      <x v="6480"/>
    </i>
    <i r="1">
      <x v="4696"/>
    </i>
    <i r="1">
      <x v="11123"/>
    </i>
    <i r="1">
      <x v="10483"/>
    </i>
    <i r="1">
      <x v="7374"/>
    </i>
    <i r="1">
      <x v="5362"/>
    </i>
    <i r="1">
      <x v="11865"/>
    </i>
    <i r="1">
      <x v="7743"/>
    </i>
    <i r="1">
      <x v="11042"/>
    </i>
    <i r="1">
      <x v="11922"/>
    </i>
    <i r="1">
      <x v="593"/>
    </i>
    <i r="1">
      <x v="4267"/>
    </i>
    <i r="1">
      <x v="1926"/>
    </i>
    <i r="1">
      <x v="12622"/>
    </i>
    <i r="1">
      <x v="5272"/>
    </i>
    <i r="1">
      <x v="7737"/>
    </i>
    <i r="1">
      <x v="3112"/>
    </i>
    <i r="1">
      <x v="412"/>
    </i>
    <i r="1">
      <x v="2996"/>
    </i>
    <i r="1">
      <x v="6823"/>
    </i>
    <i r="1">
      <x v="8973"/>
    </i>
    <i r="1">
      <x v="1712"/>
    </i>
    <i r="1">
      <x v="7739"/>
    </i>
    <i r="1">
      <x v="7024"/>
    </i>
    <i r="1">
      <x v="7862"/>
    </i>
    <i r="1">
      <x v="11252"/>
    </i>
    <i r="1">
      <x v="901"/>
    </i>
    <i r="1">
      <x v="11729"/>
    </i>
    <i r="1">
      <x v="3945"/>
    </i>
    <i r="1">
      <x v="7792"/>
    </i>
    <i r="1">
      <x v="2547"/>
    </i>
    <i r="1">
      <x v="7740"/>
    </i>
    <i r="1">
      <x v="3420"/>
    </i>
    <i r="1">
      <x v="4464"/>
    </i>
    <i r="1">
      <x v="1493"/>
    </i>
    <i r="1">
      <x v="6550"/>
    </i>
    <i r="1">
      <x v="893"/>
    </i>
    <i r="1">
      <x v="6117"/>
    </i>
    <i r="1">
      <x v="1073"/>
    </i>
    <i r="1">
      <x v="3655"/>
    </i>
    <i r="1">
      <x v="9798"/>
    </i>
    <i r="1">
      <x v="2737"/>
    </i>
    <i r="1">
      <x v="7389"/>
    </i>
    <i r="1">
      <x v="5238"/>
    </i>
    <i r="1">
      <x v="3702"/>
    </i>
    <i r="1">
      <x v="8615"/>
    </i>
    <i r="1">
      <x v="7875"/>
    </i>
    <i r="1">
      <x v="5355"/>
    </i>
    <i r="1">
      <x v="832"/>
    </i>
    <i r="1">
      <x v="9252"/>
    </i>
    <i r="1">
      <x v="10784"/>
    </i>
    <i r="1">
      <x v="9340"/>
    </i>
    <i r="1">
      <x v="10368"/>
    </i>
    <i r="1">
      <x v="884"/>
    </i>
    <i r="1">
      <x v="2537"/>
    </i>
    <i r="1">
      <x v="5399"/>
    </i>
    <i r="1">
      <x v="3276"/>
    </i>
    <i r="1">
      <x v="11181"/>
    </i>
    <i r="1">
      <x v="10891"/>
    </i>
    <i r="1">
      <x v="418"/>
    </i>
    <i r="1">
      <x v="3101"/>
    </i>
    <i r="1">
      <x v="1725"/>
    </i>
    <i r="1">
      <x v="7851"/>
    </i>
    <i r="1">
      <x v="2462"/>
    </i>
    <i r="1">
      <x v="3496"/>
    </i>
    <i r="1">
      <x v="13209"/>
    </i>
    <i r="1">
      <x v="7646"/>
    </i>
    <i r="1">
      <x v="747"/>
    </i>
    <i r="1">
      <x v="3849"/>
    </i>
    <i r="1">
      <x v="3447"/>
    </i>
    <i r="1">
      <x v="1554"/>
    </i>
    <i r="1">
      <x v="10681"/>
    </i>
    <i r="1">
      <x v="1960"/>
    </i>
    <i r="1">
      <x v="9872"/>
    </i>
    <i r="1">
      <x v="11884"/>
    </i>
    <i r="1">
      <x v="868"/>
    </i>
    <i r="1">
      <x v="11757"/>
    </i>
    <i r="1">
      <x v="8622"/>
    </i>
    <i r="1">
      <x v="417"/>
    </i>
    <i r="1">
      <x v="5232"/>
    </i>
    <i r="1">
      <x v="6900"/>
    </i>
    <i r="1">
      <x v="12357"/>
    </i>
    <i r="1">
      <x v="6182"/>
    </i>
    <i r="1">
      <x v="5602"/>
    </i>
    <i r="1">
      <x v="10105"/>
    </i>
    <i r="1">
      <x v="2460"/>
    </i>
    <i r="1">
      <x v="8082"/>
    </i>
    <i r="1">
      <x v="729"/>
    </i>
    <i r="1">
      <x v="9759"/>
    </i>
    <i r="1">
      <x v="1917"/>
    </i>
    <i r="1">
      <x v="9730"/>
    </i>
    <i r="1">
      <x v="11963"/>
    </i>
    <i r="1">
      <x v="574"/>
    </i>
    <i r="1">
      <x v="7203"/>
    </i>
    <i r="1">
      <x v="11982"/>
    </i>
    <i r="1">
      <x v="1626"/>
    </i>
    <i r="1">
      <x v="8442"/>
    </i>
    <i r="1">
      <x v="2812"/>
    </i>
    <i r="1">
      <x v="12406"/>
    </i>
    <i r="1">
      <x v="9574"/>
    </i>
    <i r="1">
      <x v="13345"/>
    </i>
    <i r="1">
      <x v="8589"/>
    </i>
    <i r="1">
      <x v="760"/>
    </i>
    <i r="1">
      <x v="7742"/>
    </i>
    <i r="1">
      <x v="8428"/>
    </i>
    <i r="1">
      <x v="8019"/>
    </i>
    <i r="1">
      <x v="11987"/>
    </i>
    <i r="1">
      <x v="11220"/>
    </i>
    <i r="1">
      <x v="8368"/>
    </i>
    <i r="1">
      <x v="6765"/>
    </i>
    <i r="1">
      <x v="822"/>
    </i>
    <i r="1">
      <x v="8658"/>
    </i>
    <i r="1">
      <x v="6397"/>
    </i>
    <i r="1">
      <x v="10308"/>
    </i>
    <i r="1">
      <x v="11034"/>
    </i>
    <i r="1">
      <x v="5555"/>
    </i>
    <i r="1">
      <x v="7040"/>
    </i>
    <i r="1">
      <x v="8510"/>
    </i>
    <i r="1">
      <x v="3107"/>
    </i>
    <i r="1">
      <x v="4582"/>
    </i>
    <i r="1">
      <x v="11429"/>
    </i>
    <i r="1">
      <x v="3946"/>
    </i>
    <i r="1">
      <x v="11303"/>
    </i>
    <i r="1">
      <x v="8027"/>
    </i>
    <i r="1">
      <x v="7478"/>
    </i>
    <i r="1">
      <x v="810"/>
    </i>
    <i r="1">
      <x v="9170"/>
    </i>
    <i r="1">
      <x v="875"/>
    </i>
    <i r="1">
      <x v="3258"/>
    </i>
    <i r="1">
      <x v="11924"/>
    </i>
    <i r="1">
      <x v="11612"/>
    </i>
    <i r="1">
      <x v="11653"/>
    </i>
    <i r="1">
      <x v="851"/>
    </i>
    <i r="1">
      <x v="5917"/>
    </i>
    <i r="1">
      <x v="7778"/>
    </i>
    <i r="1">
      <x v="12507"/>
    </i>
    <i r="1">
      <x v="703"/>
    </i>
    <i r="1">
      <x v="5174"/>
    </i>
    <i r="1">
      <x v="1058"/>
    </i>
    <i r="1">
      <x v="8557"/>
    </i>
    <i r="1">
      <x v="4791"/>
    </i>
    <i r="1">
      <x v="4278"/>
    </i>
    <i r="1">
      <x v="136"/>
    </i>
    <i r="1">
      <x v="3951"/>
    </i>
    <i r="1">
      <x v="8381"/>
    </i>
    <i r="1">
      <x v="3410"/>
    </i>
    <i r="1">
      <x v="5287"/>
    </i>
    <i r="1">
      <x v="11717"/>
    </i>
    <i r="1">
      <x v="5564"/>
    </i>
    <i r="1">
      <x v="4597"/>
    </i>
    <i r="1">
      <x v="13153"/>
    </i>
    <i r="1">
      <x v="2400"/>
    </i>
    <i r="1">
      <x v="3653"/>
    </i>
    <i r="1">
      <x v="8670"/>
    </i>
    <i r="1">
      <x v="8975"/>
    </i>
    <i r="1">
      <x v="1335"/>
    </i>
    <i r="1">
      <x v="8574"/>
    </i>
    <i r="1">
      <x v="8359"/>
    </i>
    <i r="1">
      <x v="11050"/>
    </i>
    <i r="1">
      <x v="7882"/>
    </i>
    <i r="1">
      <x v="859"/>
    </i>
    <i r="1">
      <x v="4942"/>
    </i>
    <i r="1">
      <x v="13305"/>
    </i>
    <i r="1">
      <x v="9336"/>
    </i>
    <i r="1">
      <x v="12637"/>
    </i>
    <i r="1">
      <x v="11771"/>
    </i>
    <i r="1">
      <x v="13143"/>
    </i>
    <i r="1">
      <x v="11742"/>
    </i>
    <i r="1">
      <x v="11421"/>
    </i>
    <i r="1">
      <x v="12613"/>
    </i>
    <i r="1">
      <x v="3934"/>
    </i>
    <i r="1">
      <x v="1446"/>
    </i>
    <i r="1">
      <x v="1965"/>
    </i>
    <i r="1">
      <x v="13172"/>
    </i>
    <i r="1">
      <x v="1460"/>
    </i>
    <i r="1">
      <x v="1190"/>
    </i>
    <i r="1">
      <x v="4859"/>
    </i>
    <i r="1">
      <x v="12999"/>
    </i>
    <i r="1">
      <x v="850"/>
    </i>
    <i r="1">
      <x v="5435"/>
    </i>
    <i r="1">
      <x v="12951"/>
    </i>
    <i r="1">
      <x v="5167"/>
    </i>
    <i r="1">
      <x v="13375"/>
    </i>
    <i r="1">
      <x v="6364"/>
    </i>
    <i r="1">
      <x v="3905"/>
    </i>
    <i r="1">
      <x v="7662"/>
    </i>
    <i r="1">
      <x v="12627"/>
    </i>
    <i r="1">
      <x v="8434"/>
    </i>
    <i r="1">
      <x v="7647"/>
    </i>
    <i r="1">
      <x v="13063"/>
    </i>
    <i r="1">
      <x v="9113"/>
    </i>
    <i r="1">
      <x v="2091"/>
    </i>
    <i r="1">
      <x v="10731"/>
    </i>
    <i r="1">
      <x v="3910"/>
    </i>
    <i r="1">
      <x v="9064"/>
    </i>
    <i r="1">
      <x v="11131"/>
    </i>
    <i r="1">
      <x v="11694"/>
    </i>
    <i r="1">
      <x v="9568"/>
    </i>
    <i r="1">
      <x v="11041"/>
    </i>
    <i r="1">
      <x v="7383"/>
    </i>
    <i r="1">
      <x v="7856"/>
    </i>
    <i r="1">
      <x v="2297"/>
    </i>
    <i r="1">
      <x v="12474"/>
    </i>
    <i r="1">
      <x v="10970"/>
    </i>
    <i r="1">
      <x v="4959"/>
    </i>
    <i r="1">
      <x v="10172"/>
    </i>
    <i r="1">
      <x v="7397"/>
    </i>
    <i r="1">
      <x v="3721"/>
    </i>
    <i r="1">
      <x v="4142"/>
    </i>
    <i r="1">
      <x v="4473"/>
    </i>
    <i r="1">
      <x v="3218"/>
    </i>
    <i r="1">
      <x v="11598"/>
    </i>
    <i r="1">
      <x v="2575"/>
    </i>
    <i r="1">
      <x v="7916"/>
    </i>
    <i r="1">
      <x v="3269"/>
    </i>
    <i r="1">
      <x v="4216"/>
    </i>
    <i r="1">
      <x v="9058"/>
    </i>
    <i r="1">
      <x v="5986"/>
    </i>
    <i r="1">
      <x v="9321"/>
    </i>
    <i r="1">
      <x v="5875"/>
    </i>
    <i r="1">
      <x v="4549"/>
    </i>
    <i r="1">
      <x v="4749"/>
    </i>
    <i r="1">
      <x v="5761"/>
    </i>
    <i r="1">
      <x v="11469"/>
    </i>
    <i r="1">
      <x v="11024"/>
    </i>
    <i r="1">
      <x v="3866"/>
    </i>
    <i r="1">
      <x v="5957"/>
    </i>
    <i r="1">
      <x v="6142"/>
    </i>
    <i r="1">
      <x v="5060"/>
    </i>
    <i r="1">
      <x v="2819"/>
    </i>
    <i r="1">
      <x v="13363"/>
    </i>
    <i r="1">
      <x v="7479"/>
    </i>
    <i r="1">
      <x v="906"/>
    </i>
    <i r="1">
      <x v="4476"/>
    </i>
    <i r="1">
      <x v="7452"/>
    </i>
    <i r="1">
      <x v="7854"/>
    </i>
    <i r="1">
      <x v="1471"/>
    </i>
    <i r="1">
      <x v="7373"/>
    </i>
    <i r="1">
      <x v="7445"/>
    </i>
    <i r="1">
      <x v="7441"/>
    </i>
    <i r="1">
      <x v="637"/>
    </i>
    <i r="1">
      <x v="9333"/>
    </i>
    <i r="1">
      <x v="11863"/>
    </i>
    <i r="1">
      <x v="9296"/>
    </i>
    <i r="1">
      <x v="7623"/>
    </i>
    <i r="1">
      <x v="1458"/>
    </i>
    <i r="1">
      <x v="749"/>
    </i>
    <i r="1">
      <x v="9110"/>
    </i>
    <i r="1">
      <x v="11855"/>
    </i>
    <i r="1">
      <x v="7450"/>
    </i>
    <i r="1">
      <x v="3508"/>
    </i>
    <i r="1">
      <x v="7649"/>
    </i>
    <i r="1">
      <x v="7526"/>
    </i>
    <i r="1">
      <x v="7455"/>
    </i>
    <i r="1">
      <x v="2750"/>
    </i>
    <i r="1">
      <x v="7458"/>
    </i>
    <i r="1">
      <x v="1777"/>
    </i>
    <i r="1">
      <x v="10684"/>
    </i>
    <i r="1">
      <x v="3656"/>
    </i>
    <i r="1">
      <x v="2820"/>
    </i>
    <i r="1">
      <x v="9621"/>
    </i>
    <i r="1">
      <x v="8178"/>
    </i>
    <i r="1">
      <x v="6449"/>
    </i>
    <i r="1">
      <x v="413"/>
    </i>
    <i r="1">
      <x v="13364"/>
    </i>
    <i r="1">
      <x v="4784"/>
    </i>
    <i r="1">
      <x v="8269"/>
    </i>
    <i r="1">
      <x v="872"/>
    </i>
    <i r="1">
      <x v="4092"/>
    </i>
    <i r="1">
      <x v="11720"/>
    </i>
    <i r="1">
      <x v="11843"/>
    </i>
    <i r="1">
      <x v="5958"/>
    </i>
    <i r="1">
      <x v="416"/>
    </i>
    <i r="1">
      <x v="3207"/>
    </i>
    <i r="1">
      <x v="3961"/>
    </i>
    <i r="1">
      <x v="12457"/>
    </i>
    <i r="1">
      <x v="5544"/>
    </i>
    <i r="1">
      <x v="8012"/>
    </i>
    <i r="1">
      <x v="8011"/>
    </i>
    <i r="1">
      <x v="10372"/>
    </i>
    <i r="1">
      <x v="5605"/>
    </i>
    <i r="1">
      <x v="3676"/>
    </i>
    <i r="1">
      <x v="3103"/>
    </i>
    <i r="1">
      <x v="6143"/>
    </i>
    <i r="1">
      <x v="5294"/>
    </i>
    <i r="1">
      <x v="8583"/>
    </i>
    <i r="1">
      <x v="8495"/>
    </i>
    <i r="1">
      <x v="3067"/>
    </i>
    <i r="1">
      <x v="9797"/>
    </i>
    <i r="1">
      <x v="11003"/>
    </i>
    <i r="1">
      <x v="4226"/>
    </i>
    <i r="1">
      <x v="9631"/>
    </i>
    <i r="1">
      <x v="4828"/>
    </i>
    <i r="1">
      <x v="9683"/>
    </i>
    <i r="1">
      <x v="12907"/>
    </i>
    <i r="1">
      <x v="7611"/>
    </i>
    <i r="1">
      <x v="6369"/>
    </i>
    <i r="1">
      <x v="2184"/>
    </i>
    <i r="1">
      <x v="1439"/>
    </i>
    <i r="1">
      <x v="907"/>
    </i>
    <i r="1">
      <x v="12276"/>
    </i>
    <i r="1">
      <x v="5691"/>
    </i>
    <i r="1">
      <x v="8172"/>
    </i>
    <i r="1">
      <x v="4999"/>
    </i>
    <i r="1">
      <x v="7685"/>
    </i>
    <i r="1">
      <x v="876"/>
    </i>
    <i r="1">
      <x v="2304"/>
    </i>
    <i r="1">
      <x v="7375"/>
    </i>
    <i r="1">
      <x v="6925"/>
    </i>
    <i r="1">
      <x v="8923"/>
    </i>
    <i r="1">
      <x v="8832"/>
    </i>
    <i r="1">
      <x v="989"/>
    </i>
    <i r="1">
      <x v="1095"/>
    </i>
    <i r="1">
      <x v="1419"/>
    </i>
    <i r="1">
      <x v="8601"/>
    </i>
    <i r="1">
      <x v="6277"/>
    </i>
    <i r="1">
      <x v="1679"/>
    </i>
    <i r="1">
      <x v="13240"/>
    </i>
    <i r="1">
      <x v="12250"/>
    </i>
    <i r="1">
      <x v="12633"/>
    </i>
    <i r="1">
      <x v="5300"/>
    </i>
    <i r="1">
      <x v="13091"/>
    </i>
    <i r="1">
      <x v="6385"/>
    </i>
    <i r="1">
      <x v="12411"/>
    </i>
    <i r="1">
      <x v="2224"/>
    </i>
    <i r="1">
      <x v="13322"/>
    </i>
    <i r="1">
      <x v="11343"/>
    </i>
    <i r="1">
      <x v="5592"/>
    </i>
    <i r="1">
      <x v="4762"/>
    </i>
    <i r="1">
      <x v="877"/>
    </i>
    <i r="1">
      <x v="9165"/>
    </i>
    <i r="1">
      <x v="1648"/>
    </i>
    <i r="1">
      <x v="12529"/>
    </i>
    <i r="1">
      <x v="7952"/>
    </i>
    <i r="1">
      <x v="8485"/>
    </i>
    <i r="1">
      <x v="5322"/>
    </i>
    <i r="1">
      <x v="752"/>
    </i>
    <i r="1">
      <x v="1264"/>
    </i>
    <i r="1">
      <x v="3692"/>
    </i>
    <i r="1">
      <x v="11029"/>
    </i>
    <i r="1">
      <x v="873"/>
    </i>
    <i r="1">
      <x v="10711"/>
    </i>
    <i r="1">
      <x v="12233"/>
    </i>
    <i r="1">
      <x v="9222"/>
    </i>
    <i r="1">
      <x v="10552"/>
    </i>
    <i r="1">
      <x v="3963"/>
    </i>
    <i r="1">
      <x v="9339"/>
    </i>
    <i r="1">
      <x v="8565"/>
    </i>
    <i r="1">
      <x v="10473"/>
    </i>
    <i r="1">
      <x v="8222"/>
    </i>
    <i r="1">
      <x v="8314"/>
    </i>
    <i r="1">
      <x v="8443"/>
    </i>
    <i r="1">
      <x v="1424"/>
    </i>
    <i r="1">
      <x v="12948"/>
    </i>
    <i r="1">
      <x v="7501"/>
    </i>
    <i r="1">
      <x v="8372"/>
    </i>
    <i r="1">
      <x v="8148"/>
    </i>
    <i r="1">
      <x v="7140"/>
    </i>
    <i r="1">
      <x v="5763"/>
    </i>
    <i r="1">
      <x v="10859"/>
    </i>
    <i r="1">
      <x v="5065"/>
    </i>
    <i r="1">
      <x v="12249"/>
    </i>
    <i r="1">
      <x v="11177"/>
    </i>
    <i r="1">
      <x v="7941"/>
    </i>
    <i r="1">
      <x v="12778"/>
    </i>
    <i r="1">
      <x v="11038"/>
    </i>
    <i r="1">
      <x v="4753"/>
    </i>
    <i r="1">
      <x v="2090"/>
    </i>
    <i r="1">
      <x v="7860"/>
    </i>
    <i r="1">
      <x v="763"/>
    </i>
    <i r="1">
      <x v="3619"/>
    </i>
    <i r="1">
      <x v="13136"/>
    </i>
    <i r="1">
      <x v="12387"/>
    </i>
    <i r="1">
      <x v="4572"/>
    </i>
    <i r="1">
      <x v="5668"/>
    </i>
    <i r="1">
      <x v="8726"/>
    </i>
    <i r="1">
      <x v="5024"/>
    </i>
    <i r="1">
      <x v="4708"/>
    </i>
    <i r="1">
      <x v="8370"/>
    </i>
    <i r="1">
      <x v="619"/>
    </i>
    <i r="1">
      <x v="2831"/>
    </i>
    <i r="1">
      <x v="9466"/>
    </i>
    <i r="1">
      <x v="13372"/>
    </i>
    <i r="1">
      <x v="7958"/>
    </i>
    <i r="1">
      <x v="7401"/>
    </i>
    <i r="1">
      <x v="5981"/>
    </i>
    <i r="1">
      <x v="4876"/>
    </i>
    <i r="1">
      <x v="8087"/>
    </i>
    <i r="1">
      <x v="754"/>
    </i>
    <i r="1">
      <x v="12264"/>
    </i>
    <i r="1">
      <x v="9119"/>
    </i>
    <i r="1">
      <x v="9083"/>
    </i>
    <i r="1">
      <x v="12152"/>
    </i>
    <i r="1">
      <x v="5308"/>
    </i>
    <i r="1">
      <x v="8201"/>
    </i>
    <i r="1">
      <x v="4245"/>
    </i>
    <i r="1">
      <x v="8371"/>
    </i>
    <i r="1">
      <x v="2842"/>
    </i>
    <i r="1">
      <x v="2844"/>
    </i>
    <i r="1">
      <x v="9933"/>
    </i>
    <i r="1">
      <x v="8280"/>
    </i>
    <i r="1">
      <x v="4958"/>
    </i>
    <i r="1">
      <x v="7472"/>
    </i>
    <i r="1">
      <x v="3718"/>
    </i>
    <i r="1">
      <x v="1785"/>
    </i>
    <i r="1">
      <x v="12295"/>
    </i>
    <i r="1">
      <x v="3217"/>
    </i>
    <i r="1">
      <x v="3789"/>
    </i>
    <i r="1">
      <x v="1092"/>
    </i>
    <i r="1">
      <x v="2845"/>
    </i>
    <i r="1">
      <x v="11419"/>
    </i>
    <i r="1">
      <x v="5236"/>
    </i>
    <i r="1">
      <x v="6202"/>
    </i>
    <i r="1">
      <x v="2818"/>
    </i>
    <i r="1">
      <x v="3533"/>
    </i>
    <i r="1">
      <x v="13142"/>
    </i>
    <i r="1">
      <x v="7664"/>
    </i>
    <i r="1">
      <x v="7077"/>
    </i>
    <i r="1">
      <x v="1505"/>
    </i>
    <i r="1">
      <x v="12231"/>
    </i>
    <i r="1">
      <x v="7039"/>
    </i>
    <i r="1">
      <x v="1473"/>
    </i>
    <i r="1">
      <x v="5302"/>
    </i>
    <i r="1">
      <x v="6786"/>
    </i>
    <i r="1">
      <x v="7978"/>
    </i>
    <i r="1">
      <x v="831"/>
    </i>
    <i r="1">
      <x v="2843"/>
    </i>
    <i r="1">
      <x v="8642"/>
    </i>
    <i r="1">
      <x v="6239"/>
    </i>
    <i r="1">
      <x v="11453"/>
    </i>
    <i r="1">
      <x v="9645"/>
    </i>
    <i r="1">
      <x v="8141"/>
    </i>
    <i r="1">
      <x v="7614"/>
    </i>
    <i r="1">
      <x v="7830"/>
    </i>
    <i r="1">
      <x v="4217"/>
    </i>
    <i r="1">
      <x v="10370"/>
    </i>
    <i r="1">
      <x v="9298"/>
    </i>
    <i r="1">
      <x v="10112"/>
    </i>
    <i r="1">
      <x v="9175"/>
    </i>
    <i r="1">
      <x v="9862"/>
    </i>
    <i r="1">
      <x v="5229"/>
    </i>
    <i r="1">
      <x v="6024"/>
    </i>
    <i r="1">
      <x v="3239"/>
    </i>
    <i r="1">
      <x v="2699"/>
    </i>
    <i r="1">
      <x v="2481"/>
    </i>
    <i r="1">
      <x v="3407"/>
    </i>
    <i r="1">
      <x v="2171"/>
    </i>
    <i r="1">
      <x v="3477"/>
    </i>
    <i r="1">
      <x v="659"/>
    </i>
    <i r="1">
      <x v="467"/>
    </i>
    <i r="1">
      <x v="783"/>
    </i>
    <i r="1">
      <x v="3406"/>
    </i>
    <i r="1">
      <x v="6141"/>
    </i>
    <i r="1">
      <x v="8143"/>
    </i>
    <i r="1">
      <x v="10111"/>
    </i>
    <i r="1">
      <x v="5956"/>
    </i>
    <i r="1">
      <x v="11786"/>
    </i>
    <i r="1">
      <x v="8142"/>
    </i>
    <i r="1">
      <x v="8144"/>
    </i>
    <i r="1">
      <x v="6394"/>
    </i>
    <i r="1">
      <x v="10000"/>
    </i>
    <i r="1">
      <x v="8489"/>
    </i>
    <i r="1">
      <x v="9613"/>
    </i>
    <i r="1">
      <x v="9929"/>
    </i>
    <i r="1">
      <x v="8241"/>
    </i>
    <i r="1">
      <x v="1591"/>
    </i>
    <i r="1">
      <x v="9955"/>
    </i>
    <i r="1">
      <x v="9218"/>
    </i>
    <i r="1">
      <x v="4645"/>
    </i>
    <i r="1">
      <x v="8268"/>
    </i>
    <i r="1">
      <x v="2647"/>
    </i>
    <i r="1">
      <x v="795"/>
    </i>
    <i r="1">
      <x v="8505"/>
    </i>
    <i r="1">
      <x v="13348"/>
    </i>
    <i r="1">
      <x v="10871"/>
    </i>
    <i r="1">
      <x v="13171"/>
    </i>
    <i r="1">
      <x v="12621"/>
    </i>
    <i r="1">
      <x v="12696"/>
    </i>
    <i r="1">
      <x v="5926"/>
    </i>
    <i r="1">
      <x v="4332"/>
    </i>
    <i r="1">
      <x v="7049"/>
    </i>
    <i r="1">
      <x v="8081"/>
    </i>
    <i r="1">
      <x v="8071"/>
    </i>
    <i r="1">
      <x v="1288"/>
    </i>
    <i r="1">
      <x v="3660"/>
    </i>
    <i r="1">
      <x v="1977"/>
    </i>
    <i r="1">
      <x v="642"/>
    </i>
    <i r="1">
      <x v="3685"/>
    </i>
    <i r="1">
      <x v="1590"/>
    </i>
    <i r="1">
      <x v="1341"/>
    </i>
    <i r="1">
      <x v="1609"/>
    </i>
    <i r="1">
      <x v="12697"/>
    </i>
    <i r="1">
      <x v="11400"/>
    </i>
    <i r="1">
      <x v="13170"/>
    </i>
    <i r="1">
      <x v="10769"/>
    </i>
    <i r="1">
      <x v="12046"/>
    </i>
    <i r="1">
      <x v="11407"/>
    </i>
    <i r="1">
      <x v="12689"/>
    </i>
    <i r="1">
      <x v="12690"/>
    </i>
    <i r="1">
      <x v="6066"/>
    </i>
    <i r="1">
      <x v="2444"/>
    </i>
    <i r="1">
      <x v="3318"/>
    </i>
    <i r="1">
      <x v="643"/>
    </i>
    <i r="1">
      <x v="4214"/>
    </i>
    <i r="1">
      <x v="3502"/>
    </i>
    <i r="1">
      <x v="3497"/>
    </i>
    <i r="1">
      <x v="10940"/>
    </i>
    <i r="1">
      <x v="12737"/>
    </i>
    <i r="1">
      <x v="11394"/>
    </i>
    <i r="1">
      <x v="9183"/>
    </i>
    <i r="1">
      <x v="11591"/>
    </i>
    <i r="1">
      <x v="8576"/>
    </i>
    <i r="1">
      <x v="10706"/>
    </i>
    <i r="1">
      <x v="9758"/>
    </i>
    <i r="1">
      <x v="5631"/>
    </i>
    <i r="1">
      <x v="5288"/>
    </i>
    <i r="1">
      <x v="5286"/>
    </i>
    <i r="1">
      <x v="6215"/>
    </i>
    <i r="1">
      <x v="7955"/>
    </i>
    <i r="1">
      <x v="8160"/>
    </i>
    <i r="1">
      <x v="3582"/>
    </i>
    <i r="1">
      <x v="3020"/>
    </i>
    <i r="1">
      <x v="3888"/>
    </i>
    <i r="1">
      <x v="2716"/>
    </i>
    <i r="1">
      <x v="2661"/>
    </i>
    <i r="1">
      <x v="2336"/>
    </i>
    <i r="1">
      <x v="1649"/>
    </i>
    <i r="1">
      <x v="3306"/>
    </i>
    <i r="1">
      <x v="1581"/>
    </i>
    <i r="1">
      <x v="2310"/>
    </i>
    <i r="1">
      <x v="2686"/>
    </i>
    <i r="1">
      <x v="11766"/>
    </i>
    <i r="1">
      <x v="8568"/>
    </i>
    <i r="1">
      <x v="11614"/>
    </i>
    <i r="1">
      <x v="8309"/>
    </i>
    <i r="1">
      <x v="7981"/>
    </i>
    <i r="1">
      <x v="7967"/>
    </i>
    <i r="1">
      <x v="4546"/>
    </i>
    <i r="1">
      <x v="6996"/>
    </i>
    <i r="1">
      <x v="5271"/>
    </i>
    <i r="1">
      <x v="5718"/>
    </i>
    <i r="1">
      <x v="4955"/>
    </i>
    <i r="1">
      <x v="7344"/>
    </i>
    <i r="1">
      <x v="3596"/>
    </i>
    <i r="1">
      <x v="827"/>
    </i>
    <i r="1">
      <x v="3130"/>
    </i>
    <i r="1">
      <x v="1890"/>
    </i>
    <i r="1">
      <x v="1889"/>
    </i>
    <i r="1">
      <x v="8502"/>
    </i>
    <i r="1">
      <x v="5765"/>
    </i>
    <i r="1">
      <x v="4448"/>
    </i>
    <i r="1">
      <x v="4339"/>
    </i>
    <i r="1">
      <x v="5748"/>
    </i>
    <i r="1">
      <x v="2150"/>
    </i>
    <i r="1">
      <x v="3312"/>
    </i>
    <i r="1">
      <x v="6822"/>
    </i>
    <i r="1">
      <x v="5155"/>
    </i>
    <i r="1">
      <x v="4209"/>
    </i>
    <i r="1">
      <x v="3308"/>
    </i>
    <i r="1">
      <x v="3834"/>
    </i>
    <i r="1">
      <x v="4210"/>
    </i>
    <i r="1">
      <x v="4211"/>
    </i>
    <i r="1">
      <x v="4212"/>
    </i>
    <i r="1">
      <x v="4213"/>
    </i>
    <i r="1">
      <x v="10947"/>
    </i>
    <i r="1">
      <x v="11732"/>
    </i>
    <i r="1">
      <x v="11783"/>
    </i>
    <i r="1">
      <x v="11731"/>
    </i>
    <i r="1">
      <x v="5344"/>
    </i>
    <i r="1">
      <x v="1682"/>
    </i>
    <i r="1">
      <x v="10166"/>
    </i>
    <i r="1">
      <x v="12638"/>
    </i>
    <i r="1">
      <x v="10777"/>
    </i>
    <i r="1">
      <x v="10556"/>
    </i>
    <i r="1">
      <x v="12625"/>
    </i>
    <i r="1">
      <x v="11790"/>
    </i>
    <i r="1">
      <x v="12639"/>
    </i>
    <i r="1">
      <x v="12307"/>
    </i>
    <i r="1">
      <x v="12640"/>
    </i>
    <i r="1">
      <x v="10861"/>
    </i>
    <i r="1">
      <x v="12636"/>
    </i>
    <i r="1">
      <x v="11557"/>
    </i>
    <i r="1">
      <x v="10557"/>
    </i>
    <i r="1">
      <x v="10072"/>
    </i>
    <i r="1">
      <x v="10873"/>
    </i>
    <i r="1">
      <x v="8621"/>
    </i>
    <i r="1">
      <x v="10209"/>
    </i>
    <i r="1">
      <x v="11970"/>
    </i>
    <i r="1">
      <x v="11115"/>
    </i>
    <i r="1">
      <x v="13154"/>
    </i>
    <i r="1">
      <x v="11108"/>
    </i>
    <i r="1">
      <x v="11602"/>
    </i>
    <i r="1">
      <x v="13155"/>
    </i>
    <i r="1">
      <x v="11273"/>
    </i>
    <i r="1">
      <x v="10071"/>
    </i>
    <i r="1">
      <x v="11014"/>
    </i>
    <i r="1">
      <x v="11107"/>
    </i>
    <i r="1">
      <x v="12635"/>
    </i>
    <i r="1">
      <x v="11772"/>
    </i>
    <i r="1">
      <x v="10073"/>
    </i>
    <i r="1">
      <x v="12442"/>
    </i>
    <i r="1">
      <x v="12900"/>
    </i>
    <i r="1">
      <x v="11774"/>
    </i>
    <i r="1">
      <x v="11052"/>
    </i>
    <i r="1">
      <x v="11773"/>
    </i>
    <i r="1">
      <x v="11798"/>
    </i>
    <i r="1">
      <x v="12898"/>
    </i>
    <i r="1">
      <x v="12629"/>
    </i>
    <i r="1">
      <x v="11821"/>
    </i>
    <i r="1">
      <x v="11822"/>
    </i>
    <i r="1">
      <x v="7032"/>
    </i>
    <i r="1">
      <x v="8426"/>
    </i>
    <i r="1">
      <x v="4679"/>
    </i>
    <i r="1">
      <x v="7601"/>
    </i>
    <i r="1">
      <x v="4561"/>
    </i>
    <i r="1">
      <x v="7671"/>
    </i>
    <i r="1">
      <x v="8344"/>
    </i>
    <i r="1">
      <x v="7030"/>
    </i>
    <i r="1">
      <x v="8162"/>
    </i>
    <i r="1">
      <x v="7034"/>
    </i>
    <i r="1">
      <x v="5234"/>
    </i>
    <i r="1">
      <x v="8145"/>
    </i>
    <i r="1">
      <x v="5669"/>
    </i>
    <i r="1">
      <x v="6931"/>
    </i>
    <i r="1">
      <x v="7218"/>
    </i>
    <i r="1">
      <x v="6761"/>
    </i>
    <i r="1">
      <x v="6408"/>
    </i>
    <i r="1">
      <x v="7033"/>
    </i>
    <i r="1">
      <x v="6760"/>
    </i>
    <i r="1">
      <x v="5590"/>
    </i>
    <i r="1">
      <x v="7858"/>
    </i>
    <i r="1">
      <x v="6773"/>
    </i>
    <i r="1">
      <x v="7037"/>
    </i>
    <i r="1">
      <x v="4892"/>
    </i>
    <i r="1">
      <x v="5317"/>
    </i>
    <i r="1">
      <x v="6147"/>
    </i>
    <i r="1">
      <x v="8272"/>
    </i>
    <i r="1">
      <x v="8275"/>
    </i>
    <i r="1">
      <x v="5647"/>
    </i>
    <i r="1">
      <x v="8010"/>
    </i>
    <i r="1">
      <x v="6565"/>
    </i>
    <i r="1">
      <x v="1870"/>
    </i>
    <i r="1">
      <x v="3404"/>
    </i>
    <i r="1">
      <x v="1882"/>
    </i>
    <i r="1">
      <x v="1871"/>
    </i>
    <i r="1">
      <x v="2038"/>
    </i>
    <i r="1">
      <x v="1843"/>
    </i>
    <i r="1">
      <x v="1856"/>
    </i>
    <i r="1">
      <x v="1901"/>
    </i>
    <i r="1">
      <x v="2987"/>
    </i>
    <i r="1">
      <x v="4029"/>
    </i>
    <i r="1">
      <x v="1423"/>
    </i>
    <i r="1">
      <x v="1855"/>
    </i>
    <i r="1">
      <x v="790"/>
    </i>
    <i r="1">
      <x v="1630"/>
    </i>
    <i r="1">
      <x v="368"/>
    </i>
    <i r="1">
      <x v="1873"/>
    </i>
    <i r="1">
      <x v="1844"/>
    </i>
    <i r="1">
      <x v="1863"/>
    </i>
    <i r="1">
      <x v="304"/>
    </i>
    <i r="1">
      <x v="3938"/>
    </i>
    <i r="1">
      <x v="3220"/>
    </i>
    <i r="1">
      <x v="1835"/>
    </i>
    <i r="1">
      <x v="1859"/>
    </i>
    <i r="1">
      <x v="2659"/>
    </i>
    <i r="1">
      <x v="1860"/>
    </i>
    <i r="1">
      <x v="3402"/>
    </i>
    <i r="1">
      <x v="3509"/>
    </i>
    <i r="1">
      <x v="1842"/>
    </i>
    <i r="1">
      <x v="1845"/>
    </i>
    <i r="1">
      <x v="1900"/>
    </i>
    <i r="1">
      <x v="3539"/>
    </i>
    <i r="1">
      <x v="2122"/>
    </i>
    <i r="1">
      <x v="3229"/>
    </i>
    <i r="1">
      <x v="3798"/>
    </i>
    <i r="1">
      <x v="1872"/>
    </i>
    <i r="1">
      <x v="414"/>
    </i>
    <i r="1">
      <x v="2491"/>
    </i>
    <i r="1">
      <x v="3311"/>
    </i>
    <i r="1">
      <x v="1868"/>
    </i>
    <i r="1">
      <x v="1819"/>
    </i>
    <i r="1">
      <x v="1869"/>
    </i>
    <i r="1">
      <x v="1858"/>
    </i>
    <i r="1">
      <x v="1857"/>
    </i>
    <i r="1">
      <x v="1624"/>
    </i>
    <i r="1">
      <x v="415"/>
    </i>
    <i r="1">
      <x v="1867"/>
    </i>
    <i r="1">
      <x v="1461"/>
    </i>
    <i r="1">
      <x v="1836"/>
    </i>
    <i r="1">
      <x v="1468"/>
    </i>
    <i r="1">
      <x v="4030"/>
    </i>
    <i r="1">
      <x v="2563"/>
    </i>
    <i r="1">
      <x v="1838"/>
    </i>
    <i r="1">
      <x v="1861"/>
    </i>
    <i r="1">
      <x v="3401"/>
    </i>
    <i r="1">
      <x v="1862"/>
    </i>
    <i r="1">
      <x v="3403"/>
    </i>
    <i r="1">
      <x v="645"/>
    </i>
    <i r="1">
      <x v="3540"/>
    </i>
    <i r="1">
      <x v="1839"/>
    </i>
    <i r="1">
      <x v="3541"/>
    </i>
    <i r="1">
      <x v="1841"/>
    </i>
    <i r="1">
      <x v="3548"/>
    </i>
    <i r="1">
      <x v="3549"/>
    </i>
    <i>
      <x v="68"/>
      <x v="5769"/>
    </i>
    <i r="1">
      <x v="6825"/>
    </i>
    <i r="1">
      <x v="139"/>
    </i>
    <i r="1">
      <x v="12985"/>
    </i>
    <i r="1">
      <x v="6118"/>
    </i>
    <i r="1">
      <x v="12356"/>
    </i>
    <i r="1">
      <x v="3520"/>
    </i>
    <i r="1">
      <x v="6404"/>
    </i>
    <i r="1">
      <x v="2989"/>
    </i>
    <i r="1">
      <x v="2232"/>
    </i>
    <i r="1">
      <x v="11946"/>
    </i>
    <i r="1">
      <x v="2586"/>
    </i>
    <i r="1">
      <x v="11461"/>
    </i>
    <i r="1">
      <x v="11895"/>
    </i>
    <i r="1">
      <x v="13335"/>
    </i>
    <i r="1">
      <x v="4005"/>
    </i>
    <i r="1">
      <x v="8972"/>
    </i>
    <i r="1">
      <x v="5003"/>
    </i>
    <i r="1">
      <x v="8077"/>
    </i>
    <i r="1">
      <x v="4583"/>
    </i>
    <i r="1">
      <x v="7472"/>
    </i>
    <i r="1">
      <x v="6766"/>
    </i>
    <i r="1">
      <x v="5357"/>
    </i>
    <i r="1">
      <x v="2301"/>
    </i>
    <i r="1">
      <x v="12247"/>
    </i>
    <i r="1">
      <x v="9566"/>
    </i>
    <i r="1">
      <x v="6401"/>
    </i>
    <i r="1">
      <x v="3710"/>
    </i>
    <i r="1">
      <x v="8035"/>
    </i>
    <i r="1">
      <x v="7747"/>
    </i>
    <i r="1">
      <x v="1272"/>
    </i>
    <i r="1">
      <x v="2345"/>
    </i>
    <i r="1">
      <x v="9719"/>
    </i>
    <i r="1">
      <x v="13350"/>
    </i>
    <i r="1">
      <x v="8968"/>
    </i>
    <i r="1">
      <x v="5280"/>
    </i>
    <i r="1">
      <x v="3095"/>
    </i>
    <i r="1">
      <x v="10364"/>
    </i>
    <i r="1">
      <x v="6369"/>
    </i>
    <i r="1">
      <x v="11828"/>
    </i>
    <i r="1">
      <x v="9181"/>
    </i>
    <i r="1">
      <x v="12209"/>
    </i>
    <i r="1">
      <x v="385"/>
    </i>
    <i r="1">
      <x v="11943"/>
    </i>
    <i r="1">
      <x v="3651"/>
    </i>
    <i r="1">
      <x v="9526"/>
    </i>
    <i r="1">
      <x v="5518"/>
    </i>
    <i r="1">
      <x v="2885"/>
    </i>
    <i r="1">
      <x v="3474"/>
    </i>
    <i r="1">
      <x v="6939"/>
    </i>
    <i r="1">
      <x v="6587"/>
    </i>
    <i r="1">
      <x v="1046"/>
    </i>
    <i r="1">
      <x v="3344"/>
    </i>
    <i r="1">
      <x v="11664"/>
    </i>
    <i r="1">
      <x v="12229"/>
    </i>
    <i r="1">
      <x v="10307"/>
    </i>
    <i r="1">
      <x v="3630"/>
    </i>
    <i r="1">
      <x v="11006"/>
    </i>
    <i r="1">
      <x v="11695"/>
    </i>
    <i r="1">
      <x v="1776"/>
    </i>
    <i r="1">
      <x v="12921"/>
    </i>
    <i r="1">
      <x v="7379"/>
    </i>
    <i r="1">
      <x v="3826"/>
    </i>
    <i r="1">
      <x v="1038"/>
    </i>
    <i r="1">
      <x v="11420"/>
    </i>
    <i r="1">
      <x v="3992"/>
    </i>
    <i r="1">
      <x v="3909"/>
    </i>
    <i r="1">
      <x v="4978"/>
    </i>
    <i r="1">
      <x v="10173"/>
    </i>
    <i r="1">
      <x v="8482"/>
    </i>
    <i r="1">
      <x v="969"/>
    </i>
    <i r="1">
      <x v="8484"/>
    </i>
    <i r="1">
      <x v="3666"/>
    </i>
    <i r="1">
      <x v="5367"/>
    </i>
    <i r="1">
      <x v="6864"/>
    </i>
    <i r="1">
      <x v="3669"/>
    </i>
    <i r="1">
      <x v="2440"/>
    </i>
    <i r="1">
      <x v="10704"/>
    </i>
    <i r="1">
      <x v="1259"/>
    </i>
    <i r="1">
      <x v="4166"/>
    </i>
    <i r="1">
      <x v="4419"/>
    </i>
    <i r="1">
      <x v="10204"/>
    </i>
    <i r="1">
      <x v="2399"/>
    </i>
    <i r="1">
      <x v="2826"/>
    </i>
    <i r="1">
      <x v="9550"/>
    </i>
    <i r="1">
      <x v="12510"/>
    </i>
    <i r="1">
      <x v="9865"/>
    </i>
    <i r="1">
      <x v="3975"/>
    </i>
    <i r="1">
      <x v="993"/>
    </i>
    <i r="1">
      <x v="11392"/>
    </i>
    <i r="1">
      <x v="10334"/>
    </i>
    <i r="1">
      <x v="5870"/>
    </i>
    <i r="1">
      <x v="891"/>
    </i>
    <i r="1">
      <x v="10969"/>
    </i>
    <i r="1">
      <x v="490"/>
    </i>
    <i r="1">
      <x v="1304"/>
    </i>
    <i r="1">
      <x v="7536"/>
    </i>
    <i r="1">
      <x v="5211"/>
    </i>
    <i r="1">
      <x v="7138"/>
    </i>
    <i r="1">
      <x v="766"/>
    </i>
    <i r="1">
      <x v="135"/>
    </i>
    <i r="1">
      <x v="5972"/>
    </i>
    <i r="1">
      <x v="276"/>
    </i>
    <i r="1">
      <x v="10277"/>
    </i>
    <i r="1">
      <x v="7870"/>
    </i>
    <i r="1">
      <x v="5658"/>
    </i>
    <i r="1">
      <x v="1040"/>
    </i>
    <i r="1">
      <x v="745"/>
    </i>
    <i r="1">
      <x v="4382"/>
    </i>
    <i r="1">
      <x v="7353"/>
    </i>
    <i r="1">
      <x v="6181"/>
    </i>
    <i r="1">
      <x v="9182"/>
    </i>
    <i r="1">
      <x v="3228"/>
    </i>
    <i r="1">
      <x v="1916"/>
    </i>
    <i r="1">
      <x v="13101"/>
    </i>
    <i r="1">
      <x v="12388"/>
    </i>
    <i r="1">
      <x v="1178"/>
    </i>
    <i r="1">
      <x v="1457"/>
    </i>
    <i r="1">
      <x v="3863"/>
    </i>
    <i r="1">
      <x v="11666"/>
    </i>
    <i r="1">
      <x v="10746"/>
    </i>
    <i r="1">
      <x v="3639"/>
    </i>
    <i r="1">
      <x v="2476"/>
    </i>
    <i r="1">
      <x v="7060"/>
    </i>
    <i r="1">
      <x v="11760"/>
    </i>
    <i r="1">
      <x v="13244"/>
    </i>
    <i r="1">
      <x v="10335"/>
    </i>
    <i r="1">
      <x v="9601"/>
    </i>
    <i r="1">
      <x v="1602"/>
    </i>
    <i r="1">
      <x v="1317"/>
    </i>
    <i r="1">
      <x v="12615"/>
    </i>
    <i r="1">
      <x v="3715"/>
    </i>
    <i r="1">
      <x v="11881"/>
    </i>
    <i r="1">
      <x v="6116"/>
    </i>
    <i r="1">
      <x v="6158"/>
    </i>
    <i r="1">
      <x v="3626"/>
    </i>
    <i r="1">
      <x v="11640"/>
    </i>
    <i r="1">
      <x v="8512"/>
    </i>
    <i r="1">
      <x v="140"/>
    </i>
    <i r="1">
      <x v="10208"/>
    </i>
    <i r="1">
      <x v="12908"/>
    </i>
    <i r="1">
      <x v="4407"/>
    </i>
    <i r="1">
      <x v="5324"/>
    </i>
    <i r="1">
      <x v="11031"/>
    </i>
    <i r="1">
      <x v="1345"/>
    </i>
    <i r="1">
      <x v="12600"/>
    </i>
    <i r="1">
      <x v="10217"/>
    </i>
    <i r="1">
      <x v="5125"/>
    </i>
    <i r="1">
      <x v="8358"/>
    </i>
    <i r="1">
      <x v="9226"/>
    </i>
    <i r="1">
      <x v="2101"/>
    </i>
    <i r="1">
      <x v="4697"/>
    </i>
    <i r="1">
      <x v="3321"/>
    </i>
    <i r="1">
      <x v="3283"/>
    </i>
    <i r="1">
      <x v="2098"/>
    </i>
    <i r="1">
      <x v="9524"/>
    </i>
    <i r="1">
      <x v="9484"/>
    </i>
    <i r="1">
      <x v="4812"/>
    </i>
    <i r="1">
      <x v="3997"/>
    </i>
    <i r="1">
      <x v="13232"/>
    </i>
    <i r="1">
      <x v="10513"/>
    </i>
    <i r="1">
      <x v="2209"/>
    </i>
    <i r="1">
      <x v="8430"/>
    </i>
    <i r="1">
      <x v="5289"/>
    </i>
    <i r="1">
      <x v="7744"/>
    </i>
    <i r="1">
      <x v="3908"/>
    </i>
    <i r="1">
      <x v="4010"/>
    </i>
    <i r="1">
      <x v="1195"/>
    </i>
    <i r="1">
      <x v="6321"/>
    </i>
    <i r="1">
      <x v="896"/>
    </i>
    <i r="1">
      <x v="9468"/>
    </i>
    <i r="1">
      <x v="10892"/>
    </i>
    <i r="1">
      <x v="2208"/>
    </i>
    <i r="1">
      <x v="733"/>
    </i>
    <i r="1">
      <x v="7194"/>
    </i>
    <i r="1">
      <x v="9540"/>
    </i>
    <i r="1">
      <x v="5642"/>
    </i>
    <i r="1">
      <x v="11962"/>
    </i>
    <i r="1">
      <x v="2722"/>
    </i>
    <i r="1">
      <x v="10717"/>
    </i>
    <i r="1">
      <x v="11019"/>
    </i>
    <i r="1">
      <x v="6365"/>
    </i>
    <i r="1">
      <x v="9567"/>
    </i>
    <i r="1">
      <x v="492"/>
    </i>
    <i r="1">
      <x v="3947"/>
    </i>
    <i r="1">
      <x v="4867"/>
    </i>
    <i r="1">
      <x v="2538"/>
    </i>
    <i r="1">
      <x v="2123"/>
    </i>
    <i r="1">
      <x v="3331"/>
    </i>
    <i r="1">
      <x v="13234"/>
    </i>
    <i r="1">
      <x v="10771"/>
    </i>
    <i r="1">
      <x v="12490"/>
    </i>
    <i r="1">
      <x v="11681"/>
    </i>
    <i r="1">
      <x v="7289"/>
    </i>
    <i r="1">
      <x v="11246"/>
    </i>
    <i r="1">
      <x v="2828"/>
    </i>
    <i r="1">
      <x v="10339"/>
    </i>
    <i r="1">
      <x v="7370"/>
    </i>
    <i r="1">
      <x v="8622"/>
    </i>
    <i r="1">
      <x v="7877"/>
    </i>
    <i r="1">
      <x v="4296"/>
    </i>
    <i r="1">
      <x v="1043"/>
    </i>
    <i r="1">
      <x v="8575"/>
    </i>
    <i r="1">
      <x v="10770"/>
    </i>
    <i r="1">
      <x v="6762"/>
    </i>
    <i r="1">
      <x v="12616"/>
    </i>
    <i r="1">
      <x v="9783"/>
    </i>
    <i r="1">
      <x v="4366"/>
    </i>
    <i r="1">
      <x v="5353"/>
    </i>
    <i r="1">
      <x v="5249"/>
    </i>
    <i r="1">
      <x v="2397"/>
    </i>
    <i r="1">
      <x v="10487"/>
    </i>
    <i r="1">
      <x v="1383"/>
    </i>
    <i r="1">
      <x v="11413"/>
    </i>
    <i r="1">
      <x v="1385"/>
    </i>
    <i r="1">
      <x v="491"/>
    </i>
    <i r="1">
      <x v="641"/>
    </i>
    <i r="1">
      <x v="10336"/>
    </i>
    <i r="1">
      <x v="3741"/>
    </i>
    <i r="1">
      <x v="11899"/>
    </i>
    <i r="1">
      <x v="8572"/>
    </i>
    <i r="1">
      <x v="9933"/>
    </i>
    <i r="1">
      <x v="1302"/>
    </i>
    <i r="1">
      <x v="7889"/>
    </i>
    <i r="1">
      <x v="137"/>
    </i>
    <i r="1">
      <x v="12218"/>
    </i>
    <i r="1">
      <x v="4041"/>
    </i>
    <i r="1">
      <x v="2198"/>
    </i>
    <i r="1">
      <x v="8992"/>
    </i>
    <i r="1">
      <x v="5900"/>
    </i>
    <i r="1">
      <x v="3996"/>
    </i>
    <i r="1">
      <x v="11708"/>
    </i>
    <i r="1">
      <x v="1299"/>
    </i>
    <i r="1">
      <x v="3670"/>
    </i>
    <i r="1">
      <x v="1409"/>
    </i>
    <i r="1">
      <x v="3446"/>
    </i>
    <i r="1">
      <x v="11025"/>
    </i>
    <i r="1">
      <x v="10773"/>
    </i>
    <i r="1">
      <x v="7495"/>
    </i>
    <i r="1">
      <x v="7500"/>
    </i>
    <i r="1">
      <x v="3320"/>
    </i>
    <i r="1">
      <x v="4823"/>
    </i>
    <i r="1">
      <x v="4972"/>
    </i>
    <i r="1">
      <x v="2393"/>
    </i>
    <i r="1">
      <x v="11903"/>
    </i>
    <i r="1">
      <x v="10612"/>
    </i>
    <i r="1">
      <x v="13307"/>
    </i>
    <i r="1">
      <x v="6376"/>
    </i>
    <i r="1">
      <x v="10756"/>
    </i>
    <i r="1">
      <x v="10735"/>
    </i>
    <i r="1">
      <x v="1583"/>
    </i>
    <i r="1">
      <x v="3530"/>
    </i>
    <i r="1">
      <x v="9139"/>
    </i>
    <i r="1">
      <x v="3753"/>
    </i>
    <i r="1">
      <x v="11799"/>
    </i>
    <i r="1">
      <x v="10120"/>
    </i>
    <i r="1">
      <x v="9142"/>
    </i>
    <i r="1">
      <x v="7497"/>
    </i>
    <i r="1">
      <x v="7022"/>
    </i>
    <i r="1">
      <x v="5368"/>
    </i>
    <i r="1">
      <x v="2124"/>
    </i>
    <i r="1">
      <x v="11386"/>
    </i>
    <i r="1">
      <x v="13245"/>
    </i>
    <i r="1">
      <x v="7377"/>
    </i>
    <i r="1">
      <x v="13295"/>
    </i>
    <i r="1">
      <x v="3516"/>
    </i>
    <i r="1">
      <x v="7748"/>
    </i>
    <i r="1">
      <x v="12223"/>
    </i>
    <i r="1">
      <x v="4971"/>
    </i>
    <i r="1">
      <x v="5732"/>
    </i>
    <i r="1">
      <x v="8078"/>
    </i>
    <i r="1">
      <x v="13091"/>
    </i>
    <i r="1">
      <x v="10820"/>
    </i>
    <i r="1">
      <x v="5752"/>
    </i>
    <i r="1">
      <x v="1035"/>
    </i>
    <i r="1">
      <x v="3988"/>
    </i>
    <i r="1">
      <x v="3974"/>
    </i>
    <i r="1">
      <x v="1920"/>
    </i>
    <i r="1">
      <x v="8334"/>
    </i>
    <i r="1">
      <x v="4101"/>
    </i>
    <i r="1">
      <x v="13204"/>
    </i>
    <i r="1">
      <x v="8908"/>
    </i>
    <i r="1">
      <x v="3743"/>
    </i>
    <i r="1">
      <x v="2418"/>
    </i>
    <i r="1">
      <x v="7369"/>
    </i>
    <i r="1">
      <x v="9463"/>
    </i>
    <i r="1">
      <x v="5808"/>
    </i>
    <i r="1">
      <x v="10765"/>
    </i>
    <i r="1">
      <x v="3912"/>
    </i>
    <i r="1">
      <x v="5853"/>
    </i>
    <i r="1">
      <x v="902"/>
    </i>
    <i r="1">
      <x v="5417"/>
    </i>
    <i r="1">
      <x v="3972"/>
    </i>
    <i r="1">
      <x v="13120"/>
    </i>
    <i r="1">
      <x v="2847"/>
    </i>
    <i r="1">
      <x v="711"/>
    </i>
    <i r="1">
      <x v="1463"/>
    </i>
    <i r="1">
      <x v="10780"/>
    </i>
    <i r="1">
      <x v="3901"/>
    </i>
    <i r="1">
      <x v="813"/>
    </i>
    <i r="1">
      <x v="2371"/>
    </i>
    <i r="1">
      <x v="1481"/>
    </i>
    <i r="1">
      <x v="11229"/>
    </i>
    <i r="1">
      <x v="10559"/>
    </i>
    <i r="1">
      <x v="2268"/>
    </i>
    <i r="1">
      <x v="10768"/>
    </i>
    <i r="1">
      <x v="10767"/>
    </i>
    <i r="1">
      <x v="8337"/>
    </i>
    <i r="1">
      <x v="3595"/>
    </i>
    <i r="1">
      <x v="11043"/>
    </i>
    <i r="1">
      <x v="8376"/>
    </i>
    <i r="1">
      <x v="10274"/>
    </i>
    <i r="1">
      <x v="8903"/>
    </i>
    <i r="1">
      <x v="8032"/>
    </i>
    <i r="1">
      <x v="2497"/>
    </i>
    <i r="1">
      <x v="12439"/>
    </i>
    <i r="1">
      <x v="4877"/>
    </i>
    <i r="1">
      <x v="2935"/>
    </i>
    <i r="1">
      <x v="10872"/>
    </i>
    <i r="1">
      <x v="3969"/>
    </i>
    <i r="1">
      <x v="11028"/>
    </i>
    <i r="1">
      <x v="7387"/>
    </i>
    <i r="1">
      <x v="8364"/>
    </i>
    <i r="1">
      <x v="3954"/>
    </i>
    <i r="1">
      <x v="9920"/>
    </i>
    <i r="1">
      <x v="6189"/>
    </i>
    <i r="1">
      <x v="755"/>
    </i>
    <i r="1">
      <x v="7590"/>
    </i>
    <i r="1">
      <x v="7378"/>
    </i>
    <i r="1">
      <x v="764"/>
    </i>
    <i r="1">
      <x v="6936"/>
    </i>
    <i r="1">
      <x v="8363"/>
    </i>
    <i r="1">
      <x v="1775"/>
    </i>
    <i r="1">
      <x v="12015"/>
    </i>
    <i r="1">
      <x v="4864"/>
    </i>
    <i r="1">
      <x v="12641"/>
    </i>
    <i r="1">
      <x v="3390"/>
    </i>
    <i r="1">
      <x v="10745"/>
    </i>
    <i r="1">
      <x v="10772"/>
    </i>
    <i r="1">
      <x v="12409"/>
    </i>
    <i r="1">
      <x v="2019"/>
    </i>
    <i r="1">
      <x v="5281"/>
    </i>
    <i r="1">
      <x v="10774"/>
    </i>
    <i r="1">
      <x v="12659"/>
    </i>
    <i r="1">
      <x v="8498"/>
    </i>
    <i r="1">
      <x v="13186"/>
    </i>
    <i r="1">
      <x v="9215"/>
    </i>
    <i r="1">
      <x v="8499"/>
    </i>
    <i r="1">
      <x v="3995"/>
    </i>
    <i r="1">
      <x v="1486"/>
    </i>
    <i r="1">
      <x v="9876"/>
    </i>
    <i r="1">
      <x v="3948"/>
    </i>
    <i r="1">
      <x v="10775"/>
    </i>
    <i r="1">
      <x v="3031"/>
    </i>
    <i r="1">
      <x v="2439"/>
    </i>
    <i r="1">
      <x v="2075"/>
    </i>
    <i r="1">
      <x v="1162"/>
    </i>
    <i r="1">
      <x v="9371"/>
    </i>
    <i r="1">
      <x v="11346"/>
    </i>
    <i r="1">
      <x v="8552"/>
    </i>
    <i r="1">
      <x v="7528"/>
    </i>
    <i r="1">
      <x v="8025"/>
    </i>
    <i r="1">
      <x v="889"/>
    </i>
    <i r="1">
      <x v="8829"/>
    </i>
    <i r="1">
      <x v="7589"/>
    </i>
    <i r="1">
      <x v="4773"/>
    </i>
    <i r="1">
      <x v="7631"/>
    </i>
    <i r="1">
      <x v="2033"/>
    </i>
    <i r="1">
      <x v="1328"/>
    </i>
    <i r="1">
      <x v="3668"/>
    </i>
    <i r="1">
      <x v="7406"/>
    </i>
    <i r="1">
      <x v="3794"/>
    </i>
    <i r="1">
      <x v="12906"/>
    </i>
    <i r="1">
      <x v="9864"/>
    </i>
    <i r="1">
      <x v="12796"/>
    </i>
    <i r="1">
      <x v="10337"/>
    </i>
    <i r="1">
      <x v="4389"/>
    </i>
    <i r="1">
      <x v="12358"/>
    </i>
    <i r="1">
      <x v="4720"/>
    </i>
    <i r="1">
      <x v="13296"/>
    </i>
    <i r="1">
      <x v="10718"/>
    </i>
    <i r="1">
      <x v="2133"/>
    </i>
    <i r="1">
      <x v="985"/>
    </i>
    <i r="1">
      <x v="3976"/>
    </i>
    <i r="1">
      <x v="9232"/>
    </i>
    <i r="1">
      <x v="8335"/>
    </i>
    <i r="1">
      <x v="5076"/>
    </i>
    <i r="1">
      <x v="3960"/>
    </i>
    <i r="1">
      <x v="2965"/>
    </i>
    <i r="1">
      <x v="10716"/>
    </i>
    <i r="1">
      <x v="10512"/>
    </i>
    <i r="1">
      <x v="7552"/>
    </i>
    <i r="1">
      <x v="5952"/>
    </i>
    <i r="1">
      <x v="11792"/>
    </i>
    <i r="1">
      <x v="5687"/>
    </i>
    <i r="1">
      <x v="8022"/>
    </i>
    <i r="1">
      <x v="2321"/>
    </i>
    <i r="1">
      <x v="2288"/>
    </i>
    <i r="1">
      <x v="3816"/>
    </i>
    <i r="1">
      <x v="13161"/>
    </i>
    <i r="1">
      <x v="8563"/>
    </i>
    <i r="1">
      <x v="8465"/>
    </i>
    <i r="1">
      <x v="7516"/>
    </i>
    <i r="1">
      <x v="3993"/>
    </i>
    <i r="1">
      <x v="11232"/>
    </i>
    <i r="1">
      <x v="2119"/>
    </i>
    <i r="1">
      <x v="3104"/>
    </i>
    <i r="1">
      <x v="9338"/>
    </i>
    <i r="1">
      <x v="6205"/>
    </i>
    <i r="1">
      <x v="7020"/>
    </i>
    <i r="1">
      <x v="7190"/>
    </i>
    <i r="1">
      <x v="3994"/>
    </i>
    <i r="1">
      <x v="12217"/>
    </i>
    <i r="1">
      <x v="8962"/>
    </i>
    <i r="1">
      <x v="7553"/>
    </i>
    <i r="1">
      <x v="3913"/>
    </i>
    <i r="1">
      <x v="10974"/>
    </i>
    <i r="1">
      <x v="12725"/>
    </i>
    <i r="1">
      <x v="7435"/>
    </i>
    <i r="1">
      <x v="11883"/>
    </i>
    <i r="1">
      <x v="4482"/>
    </i>
    <i r="1">
      <x v="4762"/>
    </i>
    <i r="1">
      <x v="4353"/>
    </i>
    <i r="1">
      <x v="1582"/>
    </i>
    <i r="1">
      <x v="8914"/>
    </i>
    <i r="1">
      <x v="5868"/>
    </i>
    <i r="1">
      <x v="8356"/>
    </i>
    <i r="1">
      <x v="8352"/>
    </i>
    <i r="1">
      <x v="12682"/>
    </i>
    <i r="1">
      <x v="9541"/>
    </i>
    <i r="1">
      <x v="2423"/>
    </i>
    <i r="1">
      <x v="10614"/>
    </i>
    <i r="1">
      <x v="11051"/>
    </i>
    <i r="1">
      <x v="12534"/>
    </i>
    <i r="1">
      <x v="8389"/>
    </i>
    <i r="1">
      <x v="12661"/>
    </i>
    <i r="1">
      <x v="6979"/>
    </i>
    <i r="1">
      <x v="9212"/>
    </i>
    <i r="1">
      <x v="12663"/>
    </i>
    <i r="1">
      <x v="7948"/>
    </i>
    <i r="1">
      <x v="10790"/>
    </i>
    <i r="1">
      <x v="10338"/>
    </i>
    <i r="1">
      <x v="9328"/>
    </i>
    <i r="1">
      <x v="5823"/>
    </i>
    <i r="1">
      <x v="6372"/>
    </i>
    <i r="1">
      <x v="6409"/>
    </i>
    <i r="1">
      <x v="9565"/>
    </i>
    <i r="1">
      <x v="13121"/>
    </i>
    <i r="1">
      <x v="4469"/>
    </i>
    <i r="1">
      <x v="8446"/>
    </i>
    <i r="1">
      <x v="3423"/>
    </i>
    <i r="1">
      <x v="10363"/>
    </i>
    <i r="1">
      <x v="10133"/>
    </i>
    <i r="1">
      <x v="4886"/>
    </i>
    <i r="1">
      <x v="8139"/>
    </i>
    <i r="1">
      <x v="8864"/>
    </i>
    <i r="1">
      <x v="12387"/>
    </i>
    <i r="1">
      <x v="5991"/>
    </i>
    <i r="1">
      <x v="3232"/>
    </i>
    <i r="1">
      <x v="753"/>
    </i>
    <i r="1">
      <x v="10730"/>
    </i>
    <i r="1">
      <x v="11391"/>
    </i>
    <i r="1">
      <x v="5667"/>
    </i>
    <i r="1">
      <x v="8500"/>
    </i>
    <i r="1">
      <x v="8726"/>
    </i>
    <i r="1">
      <x v="5200"/>
    </i>
    <i r="1">
      <x v="767"/>
    </i>
    <i r="1">
      <x v="7420"/>
    </i>
    <i r="1">
      <x v="7391"/>
    </i>
    <i r="1">
      <x v="3991"/>
    </i>
    <i r="1">
      <x v="11122"/>
    </i>
    <i r="1">
      <x v="8898"/>
    </i>
    <i r="1">
      <x v="6378"/>
    </i>
    <i r="1">
      <x v="6937"/>
    </i>
    <i r="1">
      <x v="696"/>
    </i>
    <i r="1">
      <x v="3825"/>
    </i>
    <i r="1">
      <x v="9808"/>
    </i>
    <i r="1">
      <x v="3511"/>
    </i>
    <i r="1">
      <x v="10617"/>
    </i>
    <i r="1">
      <x v="9895"/>
    </i>
    <i r="1">
      <x v="11227"/>
    </i>
    <i r="1">
      <x v="9988"/>
    </i>
    <i r="1">
      <x v="9368"/>
    </i>
    <i r="1">
      <x v="9781"/>
    </i>
    <i r="1">
      <x v="6021"/>
    </i>
    <i r="1">
      <x v="2463"/>
    </i>
    <i r="1">
      <x v="1595"/>
    </i>
    <i r="1">
      <x v="3968"/>
    </i>
    <i r="1">
      <x v="12220"/>
    </i>
    <i r="1">
      <x v="4425"/>
    </i>
    <i r="1">
      <x v="763"/>
    </i>
    <i r="1">
      <x v="11039"/>
    </i>
    <i r="1">
      <x v="7615"/>
    </i>
    <i r="1">
      <x v="12731"/>
    </i>
    <i r="1">
      <x v="3106"/>
    </i>
    <i r="1">
      <x v="4451"/>
    </i>
    <i r="1">
      <x v="2818"/>
    </i>
    <i r="1">
      <x v="964"/>
    </i>
    <i r="1">
      <x v="7047"/>
    </i>
    <i r="1">
      <x v="4538"/>
    </i>
    <i r="1">
      <x v="5956"/>
    </i>
    <i r="1">
      <x v="1886"/>
    </i>
    <i r="1">
      <x v="3074"/>
    </i>
    <i r="1">
      <x v="1671"/>
    </i>
    <i r="1">
      <x v="4444"/>
    </i>
    <i r="1">
      <x v="8899"/>
    </i>
    <i r="1">
      <x v="8146"/>
    </i>
    <i r="1">
      <x v="8174"/>
    </i>
    <i r="1">
      <x v="4709"/>
    </i>
    <i r="1">
      <x v="2970"/>
    </i>
    <i r="1">
      <x v="1101"/>
    </i>
    <i r="1">
      <x v="12624"/>
    </i>
    <i r="1">
      <x v="5227"/>
    </i>
    <i r="1">
      <x v="8712"/>
    </i>
    <i r="1">
      <x v="7942"/>
    </i>
    <i r="1">
      <x v="7963"/>
    </i>
    <i r="1">
      <x v="10679"/>
    </i>
    <i r="1">
      <x v="9564"/>
    </i>
    <i r="1">
      <x v="6155"/>
    </i>
    <i r="1">
      <x v="13362"/>
    </i>
    <i r="1">
      <x v="8720"/>
    </i>
    <i r="1">
      <x v="7752"/>
    </i>
    <i r="1">
      <x v="5967"/>
    </i>
    <i r="1">
      <x v="8281"/>
    </i>
    <i r="1">
      <x v="1774"/>
    </i>
    <i r="1">
      <x v="9162"/>
    </i>
    <i r="1">
      <x v="5735"/>
    </i>
    <i r="1">
      <x v="5404"/>
    </i>
    <i r="1">
      <x v="7986"/>
    </i>
    <i r="1">
      <x v="1577"/>
    </i>
    <i r="1">
      <x v="3885"/>
    </i>
    <i r="1">
      <x v="11804"/>
    </i>
    <i r="1">
      <x v="11305"/>
    </i>
    <i r="1">
      <x v="9090"/>
    </i>
    <i r="1">
      <x v="6141"/>
    </i>
    <i r="1">
      <x v="7852"/>
    </i>
    <i r="1">
      <x v="4891"/>
    </i>
    <i r="1">
      <x v="7973"/>
    </i>
    <i r="1">
      <x v="5916"/>
    </i>
    <i r="1">
      <x v="6924"/>
    </i>
    <i r="1">
      <x v="11362"/>
    </i>
    <i r="1">
      <x v="11737"/>
    </i>
    <i r="1">
      <x v="8268"/>
    </i>
    <i r="1">
      <x v="4755"/>
    </i>
    <i r="1">
      <x v="5307"/>
    </i>
    <i r="1">
      <x v="5629"/>
    </i>
    <i r="1">
      <x v="7972"/>
    </i>
    <i r="1">
      <x v="3987"/>
    </i>
    <i r="1">
      <x v="829"/>
    </i>
    <i r="1">
      <x v="1080"/>
    </i>
    <i r="1">
      <x v="3608"/>
    </i>
    <i r="1">
      <x v="10199"/>
    </i>
    <i r="1">
      <x v="12045"/>
    </i>
    <i r="1">
      <x v="9979"/>
    </i>
    <i r="1">
      <x v="5927"/>
    </i>
    <i r="1">
      <x v="5634"/>
    </i>
    <i r="1">
      <x v="4775"/>
    </i>
    <i r="1">
      <x v="6102"/>
    </i>
    <i r="1">
      <x v="5301"/>
    </i>
    <i r="1">
      <x v="6121"/>
    </i>
    <i r="1">
      <x v="4639"/>
    </i>
    <i r="1">
      <x v="4975"/>
    </i>
    <i r="1">
      <x v="6266"/>
    </i>
    <i r="1">
      <x v="8861"/>
    </i>
    <i r="1">
      <x v="4835"/>
    </i>
    <i r="1">
      <x v="7004"/>
    </i>
    <i r="1">
      <x v="5434"/>
    </i>
    <i r="1">
      <x v="2185"/>
    </i>
    <i r="1">
      <x v="3834"/>
    </i>
    <i r="1">
      <x v="1103"/>
    </i>
    <i r="1">
      <x v="807"/>
    </i>
    <i r="1">
      <x v="12818"/>
    </i>
    <i r="1">
      <x v="12788"/>
    </i>
    <i r="1">
      <x v="9849"/>
    </i>
    <i r="1">
      <x v="12278"/>
    </i>
    <i r="1">
      <x v="9645"/>
    </i>
    <i r="1">
      <x v="5863"/>
    </i>
    <i r="1">
      <x v="8444"/>
    </i>
    <i r="1">
      <x v="4885"/>
    </i>
    <i r="1">
      <x v="6582"/>
    </i>
    <i r="1">
      <x v="5332"/>
    </i>
    <i r="1">
      <x v="4513"/>
    </i>
    <i r="1">
      <x v="3641"/>
    </i>
    <i r="1">
      <x v="1410"/>
    </i>
    <i r="1">
      <x v="1448"/>
    </i>
    <i r="1">
      <x v="1288"/>
    </i>
    <i r="1">
      <x v="3905"/>
    </i>
    <i r="1">
      <x v="3017"/>
    </i>
    <i r="1">
      <x v="915"/>
    </i>
    <i r="1">
      <x v="1054"/>
    </i>
    <i r="1">
      <x v="830"/>
    </i>
    <i r="1">
      <x v="3416"/>
    </i>
    <i r="1">
      <x v="12808"/>
    </i>
    <i r="1">
      <x v="12935"/>
    </i>
    <i r="1">
      <x v="11369"/>
    </i>
    <i r="1">
      <x v="10170"/>
    </i>
    <i r="1">
      <x v="12765"/>
    </i>
    <i r="1">
      <x v="11694"/>
    </i>
    <i r="1">
      <x v="9805"/>
    </i>
    <i r="1">
      <x v="13238"/>
    </i>
    <i r="1">
      <x v="5310"/>
    </i>
    <i r="1">
      <x v="7956"/>
    </i>
    <i r="1">
      <x v="7926"/>
    </i>
    <i r="1">
      <x v="8711"/>
    </i>
    <i r="1">
      <x v="5950"/>
    </i>
    <i r="1">
      <x v="5008"/>
    </i>
    <i r="1">
      <x v="5071"/>
    </i>
    <i r="1">
      <x v="7039"/>
    </i>
    <i r="1">
      <x v="5205"/>
    </i>
    <i r="1">
      <x v="4976"/>
    </i>
    <i r="1">
      <x v="4383"/>
    </i>
    <i r="1">
      <x v="2441"/>
    </i>
    <i r="1">
      <x v="3054"/>
    </i>
    <i r="1">
      <x v="10141"/>
    </i>
    <i r="1">
      <x v="8175"/>
    </i>
    <i r="1">
      <x v="4475"/>
    </i>
    <i r="1">
      <x v="3238"/>
    </i>
    <i r="1">
      <x v="98"/>
    </i>
    <i r="1">
      <x v="12199"/>
    </i>
    <i r="1">
      <x v="12195"/>
    </i>
    <i r="1">
      <x v="10963"/>
    </i>
    <i r="1">
      <x v="10959"/>
    </i>
    <i r="1">
      <x v="12198"/>
    </i>
    <i r="1">
      <x v="12196"/>
    </i>
    <i r="1">
      <x v="12197"/>
    </i>
    <i r="1">
      <x v="380"/>
    </i>
    <i r="1">
      <x v="381"/>
    </i>
    <i r="1">
      <x v="323"/>
    </i>
    <i r="1">
      <x v="324"/>
    </i>
    <i r="1">
      <x v="12662"/>
    </i>
    <i r="1">
      <x v="1615"/>
    </i>
    <i r="1">
      <x v="11155"/>
    </i>
    <i r="1">
      <x v="7296"/>
    </i>
    <i r="1">
      <x v="3190"/>
    </i>
    <i r="1">
      <x v="10738"/>
    </i>
    <i r="1">
      <x v="13183"/>
    </i>
    <i r="1">
      <x v="9470"/>
    </i>
    <i r="1">
      <x v="10880"/>
    </i>
    <i r="1">
      <x v="10737"/>
    </i>
    <i r="1">
      <x v="11055"/>
    </i>
    <i r="1">
      <x v="5948"/>
    </i>
    <i r="1">
      <x v="7321"/>
    </i>
    <i r="1">
      <x v="7868"/>
    </i>
    <i r="1">
      <x v="5624"/>
    </i>
    <i r="1">
      <x v="446"/>
    </i>
    <i r="1">
      <x v="2210"/>
    </i>
    <i r="1">
      <x v="1050"/>
    </i>
    <i r="1">
      <x v="1048"/>
    </i>
    <i r="1">
      <x v="2211"/>
    </i>
    <i r="1">
      <x v="2848"/>
    </i>
    <i r="1">
      <x v="1049"/>
    </i>
    <i r="1">
      <x v="1614"/>
    </i>
    <i r="1">
      <x v="11388"/>
    </i>
    <i r="1">
      <x v="12819"/>
    </i>
    <i r="1">
      <x v="9109"/>
    </i>
    <i r="1">
      <x v="10074"/>
    </i>
    <i r="1">
      <x v="11793"/>
    </i>
    <i r="1">
      <x v="11800"/>
    </i>
    <i r="1">
      <x v="10895"/>
    </i>
    <i r="1">
      <x v="12200"/>
    </i>
    <i r="1">
      <x v="10881"/>
    </i>
    <i r="1">
      <x v="10076"/>
    </i>
    <i r="1">
      <x v="12899"/>
    </i>
    <i r="1">
      <x v="13248"/>
    </i>
    <i r="1">
      <x v="9879"/>
    </i>
    <i r="1">
      <x v="11111"/>
    </i>
    <i r="1">
      <x v="11390"/>
    </i>
    <i r="1">
      <x v="12631"/>
    </i>
    <i r="1">
      <x v="10882"/>
    </i>
    <i r="1">
      <x v="12632"/>
    </i>
    <i r="1">
      <x v="12443"/>
    </i>
    <i r="1">
      <x v="12634"/>
    </i>
    <i r="1">
      <x v="9198"/>
    </i>
    <i r="1">
      <x v="11795"/>
    </i>
    <i r="1">
      <x v="12821"/>
    </i>
    <i r="1">
      <x v="11015"/>
    </i>
    <i r="1">
      <x v="11897"/>
    </i>
    <i r="1">
      <x v="9199"/>
    </i>
    <i r="1">
      <x v="11797"/>
    </i>
    <i r="1">
      <x v="9063"/>
    </i>
    <i r="1">
      <x v="11387"/>
    </i>
    <i r="1">
      <x v="11112"/>
    </i>
    <i r="1">
      <x v="11389"/>
    </i>
    <i r="1">
      <x v="11404"/>
    </i>
    <i r="1">
      <x v="10210"/>
    </i>
    <i r="1">
      <x v="11308"/>
    </i>
    <i r="1">
      <x v="13343"/>
    </i>
    <i r="1">
      <x v="11796"/>
    </i>
    <i r="1">
      <x v="10075"/>
    </i>
    <i r="1">
      <x v="9987"/>
    </i>
    <i r="1">
      <x v="10298"/>
    </i>
    <i r="1">
      <x v="11165"/>
    </i>
    <i r="1">
      <x v="11558"/>
    </i>
    <i r="1">
      <x v="11166"/>
    </i>
    <i r="1">
      <x v="13246"/>
    </i>
    <i r="1">
      <x v="11803"/>
    </i>
    <i r="1">
      <x v="11642"/>
    </i>
    <i r="1">
      <x v="11801"/>
    </i>
    <i r="1">
      <x v="13339"/>
    </i>
    <i r="1">
      <x v="11794"/>
    </i>
    <i r="1">
      <x v="13337"/>
    </i>
    <i r="1">
      <x v="12626"/>
    </i>
    <i r="1">
      <x v="11802"/>
    </i>
    <i r="1">
      <x v="12630"/>
    </i>
    <i r="1">
      <x v="10724"/>
    </i>
    <i r="1">
      <x v="13377"/>
    </i>
    <i r="1">
      <x v="11132"/>
    </i>
    <i r="1">
      <x v="11135"/>
    </i>
    <i r="1">
      <x v="6608"/>
    </i>
    <i r="1">
      <x v="7632"/>
    </i>
    <i r="1">
      <x v="5647"/>
    </i>
    <i r="1">
      <x v="4702"/>
    </i>
    <i r="1">
      <x v="4710"/>
    </i>
    <i r="1">
      <x v="8036"/>
    </i>
    <i r="1">
      <x v="7924"/>
    </i>
    <i r="1">
      <x v="6366"/>
    </i>
    <i r="1">
      <x v="5311"/>
    </i>
    <i r="1">
      <x v="4706"/>
    </i>
    <i r="1">
      <x v="4585"/>
    </i>
    <i r="1">
      <x v="8123"/>
    </i>
    <i r="1">
      <x v="7062"/>
    </i>
    <i r="1">
      <x v="7602"/>
    </i>
    <i r="1">
      <x v="7613"/>
    </i>
    <i r="1">
      <x v="7604"/>
    </i>
    <i r="1">
      <x v="7641"/>
    </i>
    <i r="1">
      <x v="8150"/>
    </i>
    <i r="1">
      <x v="8559"/>
    </i>
    <i r="1">
      <x v="8159"/>
    </i>
    <i r="1">
      <x v="7624"/>
    </i>
    <i r="1">
      <x v="8165"/>
    </i>
    <i r="1">
      <x v="7036"/>
    </i>
    <i r="1">
      <x v="8173"/>
    </i>
    <i r="1">
      <x v="7041"/>
    </i>
    <i r="1">
      <x v="7019"/>
    </i>
    <i r="1">
      <x v="5690"/>
    </i>
    <i r="1">
      <x v="5589"/>
    </i>
    <i r="1">
      <x v="7063"/>
    </i>
    <i r="1">
      <x v="8221"/>
    </i>
    <i r="1">
      <x v="7612"/>
    </i>
    <i r="1">
      <x v="7629"/>
    </i>
    <i r="1">
      <x v="5197"/>
    </i>
    <i r="1">
      <x v="6218"/>
    </i>
    <i r="1">
      <x v="6897"/>
    </i>
    <i r="1">
      <x v="6835"/>
    </i>
    <i r="1">
      <x v="5532"/>
    </i>
    <i r="1">
      <x v="5696"/>
    </i>
    <i r="1">
      <x v="5962"/>
    </i>
    <i r="1">
      <x v="4719"/>
    </i>
    <i r="1">
      <x v="8560"/>
    </i>
    <i r="1">
      <x v="5715"/>
    </i>
    <i r="1">
      <x v="4995"/>
    </i>
    <i r="1">
      <x v="4727"/>
    </i>
    <i r="1">
      <x v="8619"/>
    </i>
    <i r="1">
      <x v="4441"/>
    </i>
    <i r="1">
      <x v="7029"/>
    </i>
    <i r="1">
      <x v="7622"/>
    </i>
    <i r="1">
      <x v="8336"/>
    </i>
    <i r="1">
      <x v="4733"/>
    </i>
    <i r="1">
      <x v="7031"/>
    </i>
    <i r="1">
      <x v="7628"/>
    </i>
    <i r="1">
      <x v="8347"/>
    </i>
    <i r="1">
      <x v="7035"/>
    </i>
    <i r="1">
      <x v="7607"/>
    </i>
    <i r="1">
      <x v="8271"/>
    </i>
    <i r="1">
      <x v="7018"/>
    </i>
    <i r="1">
      <x v="1764"/>
    </i>
    <i r="1">
      <x v="143"/>
    </i>
    <i r="1">
      <x v="3986"/>
    </i>
    <i r="1">
      <x v="2603"/>
    </i>
    <i r="1">
      <x v="812"/>
    </i>
    <i r="1">
      <x v="1482"/>
    </i>
    <i r="1">
      <x v="3980"/>
    </i>
    <i r="1">
      <x v="1158"/>
    </i>
    <i r="1">
      <x v="3290"/>
    </i>
    <i r="1">
      <x v="2960"/>
    </i>
    <i r="1">
      <x v="2668"/>
    </i>
    <i r="1">
      <x v="1580"/>
    </i>
    <i r="1">
      <x v="3973"/>
    </i>
    <i r="1">
      <x v="3773"/>
    </i>
    <i r="1">
      <x v="3977"/>
    </i>
    <i r="1">
      <x v="1415"/>
    </i>
    <i r="1">
      <x v="3982"/>
    </i>
    <i r="1">
      <x v="305"/>
    </i>
    <i r="1">
      <x v="1122"/>
    </i>
    <i r="1">
      <x v="2401"/>
    </i>
    <i r="1">
      <x v="782"/>
    </i>
    <i r="1">
      <x v="1016"/>
    </i>
    <i r="1">
      <x v="2577"/>
    </i>
    <i r="1">
      <x v="2626"/>
    </i>
    <i r="1">
      <x v="106"/>
    </i>
    <i r="1">
      <x v="895"/>
    </i>
    <i r="1">
      <x v="1701"/>
    </i>
    <i r="1">
      <x v="3517"/>
    </i>
    <i r="1">
      <x v="1729"/>
    </i>
    <i r="1">
      <x v="3889"/>
    </i>
    <i r="1">
      <x v="3279"/>
    </i>
    <i r="1">
      <x v="299"/>
    </i>
    <i r="1">
      <x v="3979"/>
    </i>
    <i r="1">
      <x v="1144"/>
    </i>
    <i r="1">
      <x v="3981"/>
    </i>
    <i r="1">
      <x v="3907"/>
    </i>
    <i r="1">
      <x v="3984"/>
    </i>
    <i r="1">
      <x v="373"/>
    </i>
    <i r="1">
      <x v="3281"/>
    </i>
    <i r="1">
      <x v="1837"/>
    </i>
    <i r="1">
      <x v="3285"/>
    </i>
    <i r="1">
      <x v="1840"/>
    </i>
    <i r="1">
      <x v="2148"/>
    </i>
    <i r="1">
      <x v="1853"/>
    </i>
    <i r="1">
      <x v="1308"/>
    </i>
    <i r="1">
      <x v="4163"/>
    </i>
    <i r="1">
      <x v="142"/>
    </i>
    <i r="1">
      <x v="1891"/>
    </i>
    <i r="1">
      <x v="1852"/>
    </i>
    <i r="1">
      <x v="1313"/>
    </i>
    <i r="1">
      <x v="1878"/>
    </i>
    <i r="1">
      <x v="3518"/>
    </i>
    <i r="1">
      <x v="1312"/>
    </i>
    <i r="1">
      <x v="3519"/>
    </i>
    <i r="1">
      <x v="1104"/>
    </i>
    <i r="1">
      <x v="3131"/>
    </i>
    <i r="1">
      <x v="2581"/>
    </i>
    <i r="1">
      <x v="2627"/>
    </i>
    <i r="1">
      <x v="2634"/>
    </i>
    <i r="1">
      <x v="2465"/>
    </i>
    <i>
      <x v="69"/>
      <x v="3420"/>
    </i>
    <i r="1">
      <x v="8341"/>
    </i>
    <i r="1">
      <x v="6389"/>
    </i>
    <i r="1">
      <x v="5104"/>
    </i>
    <i r="1">
      <x v="11920"/>
    </i>
    <i r="1">
      <x v="769"/>
    </i>
    <i r="1">
      <x v="5330"/>
    </i>
    <i r="1">
      <x v="7204"/>
    </i>
    <i r="1">
      <x v="11631"/>
    </i>
    <i r="1">
      <x v="8199"/>
    </i>
    <i r="1">
      <x v="8693"/>
    </i>
    <i r="1">
      <x v="1772"/>
    </i>
    <i r="1">
      <x v="422"/>
    </i>
    <i r="1">
      <x v="7757"/>
    </i>
    <i r="1">
      <x v="3408"/>
    </i>
    <i r="1">
      <x v="7398"/>
    </i>
    <i r="1">
      <x v="1057"/>
    </i>
    <i r="1">
      <x v="2438"/>
    </i>
    <i r="1">
      <x v="1466"/>
    </i>
    <i r="1">
      <x v="7753"/>
    </i>
    <i r="1">
      <x v="7133"/>
    </i>
    <i r="1">
      <x v="1925"/>
    </i>
    <i r="1">
      <x v="1911"/>
    </i>
    <i r="1">
      <x v="11956"/>
    </i>
    <i r="1">
      <x v="11693"/>
    </i>
    <i r="1">
      <x v="970"/>
    </i>
    <i r="1">
      <x v="7709"/>
    </i>
    <i r="1">
      <x v="3141"/>
    </i>
    <i r="1">
      <x v="8675"/>
    </i>
    <i r="1">
      <x v="1039"/>
    </i>
    <i r="1">
      <x v="10321"/>
    </i>
    <i r="1">
      <x v="2343"/>
    </i>
    <i r="1">
      <x v="9447"/>
    </i>
    <i r="1">
      <x v="3627"/>
    </i>
    <i r="1">
      <x v="1000"/>
    </i>
    <i r="1">
      <x v="3372"/>
    </i>
    <i r="1">
      <x v="8014"/>
    </i>
    <i r="1">
      <x v="11893"/>
    </i>
    <i r="1">
      <x v="10320"/>
    </i>
    <i r="1">
      <x v="11235"/>
    </i>
    <i r="1">
      <x v="1797"/>
    </i>
    <i r="1">
      <x v="5515"/>
    </i>
    <i r="1">
      <x v="4422"/>
    </i>
    <i r="1">
      <x v="4308"/>
    </i>
    <i r="1">
      <x v="9543"/>
    </i>
    <i r="1">
      <x v="12449"/>
    </i>
    <i r="1">
      <x v="6900"/>
    </i>
    <i r="1">
      <x v="1899"/>
    </i>
    <i r="1">
      <x v="5846"/>
    </i>
    <i r="1">
      <x v="8833"/>
    </i>
    <i r="1">
      <x v="8633"/>
    </i>
    <i r="1">
      <x v="4007"/>
    </i>
    <i r="1">
      <x v="331"/>
    </i>
    <i r="1">
      <x v="4748"/>
    </i>
    <i r="1">
      <x v="3322"/>
    </i>
    <i r="1">
      <x v="2240"/>
    </i>
    <i r="1">
      <x v="8597"/>
    </i>
    <i r="1">
      <x v="3827"/>
    </i>
    <i r="1">
      <x v="8288"/>
    </i>
    <i r="1">
      <x v="7704"/>
    </i>
    <i r="1">
      <x v="3729"/>
    </i>
    <i r="1">
      <x v="8914"/>
    </i>
    <i r="1">
      <x v="12017"/>
    </i>
    <i r="1">
      <x v="1044"/>
    </i>
    <i r="1">
      <x v="8514"/>
    </i>
    <i r="1">
      <x v="6390"/>
    </i>
    <i r="1">
      <x v="7755"/>
    </i>
    <i r="1">
      <x v="6110"/>
    </i>
    <i r="1">
      <x v="11131"/>
    </i>
    <i r="1">
      <x v="12760"/>
    </i>
    <i r="1">
      <x v="3730"/>
    </i>
    <i r="1">
      <x v="8503"/>
    </i>
    <i r="1">
      <x v="5414"/>
    </i>
    <i r="1">
      <x v="1725"/>
    </i>
    <i r="1">
      <x v="11961"/>
    </i>
    <i r="1">
      <x v="13374"/>
    </i>
    <i r="1">
      <x v="11216"/>
    </i>
    <i r="1">
      <x v="10755"/>
    </i>
    <i r="1">
      <x v="6306"/>
    </i>
    <i r="1">
      <x v="5354"/>
    </i>
    <i r="1">
      <x v="4620"/>
    </i>
    <i r="1">
      <x v="11662"/>
    </i>
    <i r="1">
      <x v="11735"/>
    </i>
    <i r="1">
      <x v="12210"/>
    </i>
    <i r="1">
      <x v="11832"/>
    </i>
    <i r="1">
      <x v="11998"/>
    </i>
    <i r="1">
      <x v="12131"/>
    </i>
    <i r="1">
      <x v="5801"/>
    </i>
    <i r="1">
      <x v="10754"/>
    </i>
    <i r="1">
      <x v="7754"/>
    </i>
    <i r="1">
      <x v="5978"/>
    </i>
    <i r="1">
      <x v="3581"/>
    </i>
    <i r="1">
      <x v="6146"/>
    </i>
    <i r="1">
      <x v="678"/>
    </i>
    <i r="1">
      <x v="11894"/>
    </i>
    <i r="1">
      <x v="10613"/>
    </i>
    <i r="1">
      <x v="12783"/>
    </i>
    <i r="1">
      <x v="7766"/>
    </i>
    <i r="1">
      <x v="8287"/>
    </i>
    <i r="1">
      <x v="5063"/>
    </i>
    <i r="1">
      <x v="4947"/>
    </i>
    <i r="1">
      <x v="1045"/>
    </i>
    <i r="1">
      <x v="5871"/>
    </i>
    <i r="1">
      <x v="8006"/>
    </i>
    <i r="1">
      <x v="5329"/>
    </i>
    <i r="1">
      <x v="10276"/>
    </i>
    <i r="1">
      <x v="5182"/>
    </i>
    <i r="1">
      <x v="12121"/>
    </i>
    <i r="1">
      <x v="833"/>
    </i>
    <i r="1">
      <x v="5872"/>
    </i>
    <i r="1">
      <x v="1434"/>
    </i>
    <i r="1">
      <x v="1921"/>
    </i>
    <i r="1">
      <x v="8176"/>
    </i>
    <i r="1">
      <x v="6064"/>
    </i>
    <i r="1">
      <x v="6222"/>
    </i>
    <i r="1">
      <x v="8138"/>
    </i>
    <i r="1">
      <x v="5864"/>
    </i>
    <i r="1">
      <x v="797"/>
    </i>
    <i r="1">
      <x v="3405"/>
    </i>
    <i r="1">
      <x v="2314"/>
    </i>
    <i r="1">
      <x v="6068"/>
    </i>
    <i r="1">
      <x v="8076"/>
    </i>
    <i r="1">
      <x v="8622"/>
    </i>
    <i r="1">
      <x v="12852"/>
    </i>
    <i r="1">
      <x v="12000"/>
    </i>
    <i r="1">
      <x v="9875"/>
    </i>
    <i r="1">
      <x v="9294"/>
    </i>
    <i r="1">
      <x v="4855"/>
    </i>
    <i r="1">
      <x v="5360"/>
    </i>
    <i r="1">
      <x v="8961"/>
    </i>
    <i r="1">
      <x v="10708"/>
    </i>
    <i r="1">
      <x v="12756"/>
    </i>
    <i r="1">
      <x v="6040"/>
    </i>
    <i r="1">
      <x v="13179"/>
    </i>
    <i r="1">
      <x v="9339"/>
    </i>
    <i r="1">
      <x v="8893"/>
    </i>
    <i r="1">
      <x v="8079"/>
    </i>
    <i r="1">
      <x v="10106"/>
    </i>
    <i r="1">
      <x v="8640"/>
    </i>
    <i r="1">
      <x v="1129"/>
    </i>
    <i r="1">
      <x v="3952"/>
    </i>
    <i r="1">
      <x v="2539"/>
    </i>
    <i r="1">
      <x v="5290"/>
    </i>
    <i r="1">
      <x v="5358"/>
    </i>
    <i r="1">
      <x v="5959"/>
    </i>
    <i r="1">
      <x v="13242"/>
    </i>
    <i r="1">
      <x v="10893"/>
    </i>
    <i r="1">
      <x v="8884"/>
    </i>
    <i r="1">
      <x v="1951"/>
    </i>
    <i r="1">
      <x v="11880"/>
    </i>
    <i r="1">
      <x v="3862"/>
    </i>
    <i r="1">
      <x v="12027"/>
    </i>
    <i r="1">
      <x v="8863"/>
    </i>
    <i r="1">
      <x v="8200"/>
    </i>
    <i r="1">
      <x v="1017"/>
    </i>
    <i r="1">
      <x v="11841"/>
    </i>
    <i r="1">
      <x v="4004"/>
    </i>
    <i r="1">
      <x v="1495"/>
    </i>
    <i r="1">
      <x v="619"/>
    </i>
    <i r="1">
      <x v="8289"/>
    </i>
    <i r="1">
      <x v="917"/>
    </i>
    <i r="1">
      <x v="397"/>
    </i>
    <i r="1">
      <x v="3094"/>
    </i>
    <i r="1">
      <x v="4297"/>
    </i>
    <i r="1">
      <x v="1651"/>
    </i>
    <i r="1">
      <x v="1919"/>
    </i>
    <i r="1">
      <x v="5209"/>
    </i>
    <i r="1">
      <x v="8468"/>
    </i>
    <i r="1">
      <x v="13041"/>
    </i>
    <i r="1">
      <x v="5869"/>
    </i>
    <i r="1">
      <x v="8966"/>
    </i>
    <i r="1">
      <x v="5173"/>
    </i>
    <i r="1">
      <x v="4577"/>
    </i>
    <i r="1">
      <x v="138"/>
    </i>
    <i r="1">
      <x v="1042"/>
    </i>
    <i r="1">
      <x v="724"/>
    </i>
    <i r="1">
      <x v="11320"/>
    </i>
    <i r="1">
      <x v="10729"/>
    </i>
    <i r="1">
      <x v="8041"/>
    </i>
    <i r="1">
      <x v="3096"/>
    </i>
    <i r="1">
      <x v="751"/>
    </i>
    <i r="1">
      <x v="3819"/>
    </i>
    <i r="1">
      <x v="1469"/>
    </i>
    <i r="1">
      <x v="9213"/>
    </i>
    <i r="1">
      <x v="7044"/>
    </i>
    <i r="1">
      <x v="4698"/>
    </i>
    <i r="1">
      <x v="5359"/>
    </i>
    <i r="1">
      <x v="3324"/>
    </i>
    <i r="1">
      <x v="4375"/>
    </i>
    <i r="1">
      <x v="549"/>
    </i>
    <i r="1">
      <x v="4857"/>
    </i>
    <i r="1">
      <x v="9230"/>
    </i>
    <i r="1">
      <x v="6164"/>
    </i>
    <i r="1">
      <x v="3692"/>
    </i>
    <i r="1">
      <x v="5361"/>
    </i>
    <i r="1">
      <x v="5899"/>
    </i>
    <i r="1">
      <x v="1047"/>
    </i>
    <i r="1">
      <x v="6764"/>
    </i>
    <i r="1">
      <x v="9297"/>
    </i>
    <i r="1">
      <x v="7778"/>
    </i>
    <i r="1">
      <x v="8659"/>
    </i>
    <i r="1">
      <x v="5080"/>
    </i>
    <i r="1">
      <x v="8883"/>
    </i>
    <i r="1">
      <x v="3739"/>
    </i>
    <i r="1">
      <x v="7183"/>
    </i>
    <i r="1">
      <x v="1085"/>
    </i>
    <i r="1">
      <x v="7700"/>
    </i>
    <i r="1">
      <x v="11876"/>
    </i>
    <i r="1">
      <x v="8284"/>
    </i>
    <i r="1">
      <x v="12407"/>
    </i>
    <i r="1">
      <x v="5712"/>
    </i>
    <i r="1">
      <x v="9734"/>
    </i>
    <i r="1">
      <x v="11424"/>
    </i>
    <i r="1">
      <x v="5521"/>
    </i>
    <i r="1">
      <x v="10142"/>
    </i>
    <i r="1">
      <x v="9244"/>
    </i>
    <i r="1">
      <x v="12986"/>
    </i>
    <i r="1">
      <x v="362"/>
    </i>
    <i r="1">
      <x v="3899"/>
    </i>
    <i r="1">
      <x v="8886"/>
    </i>
    <i r="1">
      <x v="1543"/>
    </i>
    <i r="1">
      <x v="3387"/>
    </i>
    <i r="1">
      <x v="3898"/>
    </i>
    <i r="1">
      <x v="7752"/>
    </i>
    <i r="1">
      <x v="11552"/>
    </i>
    <i r="1">
      <x v="3073"/>
    </i>
    <i r="1">
      <x v="1419"/>
    </i>
    <i r="1">
      <x v="6982"/>
    </i>
    <i r="1">
      <x v="11737"/>
    </i>
    <i r="1">
      <x v="11026"/>
    </i>
    <i r="1">
      <x v="5925"/>
    </i>
    <i r="1">
      <x v="9840"/>
    </i>
    <i r="1">
      <x v="2499"/>
    </i>
    <i r="1">
      <x v="11120"/>
    </i>
    <i r="1">
      <x v="3897"/>
    </i>
    <i r="1">
      <x v="11844"/>
    </i>
    <i r="1">
      <x v="7783"/>
    </i>
    <i r="1">
      <x v="3659"/>
    </i>
    <i r="1">
      <x v="13308"/>
    </i>
    <i r="1">
      <x v="8544"/>
    </i>
    <i r="1">
      <x v="10725"/>
    </i>
    <i r="1">
      <x v="1544"/>
    </i>
    <i r="1">
      <x v="8080"/>
    </i>
    <i r="1">
      <x v="7917"/>
    </i>
    <i r="1">
      <x v="11599"/>
    </i>
    <i r="1">
      <x v="4475"/>
    </i>
    <i r="1">
      <x v="12431"/>
    </i>
    <i r="1">
      <x v="1447"/>
    </i>
    <i r="1">
      <x v="13126"/>
    </i>
    <i r="1">
      <x v="5874"/>
    </i>
    <i r="1">
      <x v="9848"/>
    </i>
    <i r="1">
      <x v="5224"/>
    </i>
    <i r="1">
      <x v="2375"/>
    </i>
    <i r="1">
      <x v="5595"/>
    </i>
    <i r="1">
      <x v="1594"/>
    </i>
    <i r="1">
      <x v="13347"/>
    </i>
    <i r="1">
      <x v="588"/>
    </i>
    <i r="1">
      <x v="1288"/>
    </i>
    <i r="1">
      <x v="12658"/>
    </i>
    <i r="1">
      <x v="7015"/>
    </i>
    <i r="1">
      <x v="10808"/>
    </i>
    <i r="1">
      <x v="3664"/>
    </i>
    <i r="1">
      <x v="13050"/>
    </i>
    <i r="1">
      <x v="7735"/>
    </i>
    <i r="1">
      <x v="811"/>
    </i>
    <i r="1">
      <x v="1773"/>
    </i>
    <i r="1">
      <x v="7517"/>
    </i>
    <i r="1">
      <x v="9134"/>
    </i>
    <i r="1">
      <x v="6808"/>
    </i>
    <i r="1">
      <x v="9097"/>
    </i>
    <i r="1">
      <x v="6109"/>
    </i>
    <i r="1">
      <x v="2932"/>
    </i>
    <i r="1">
      <x v="7915"/>
    </i>
    <i r="1">
      <x v="12168"/>
    </i>
    <i r="1">
      <x v="10512"/>
    </i>
    <i r="1">
      <x v="1984"/>
    </i>
    <i r="1">
      <x v="8964"/>
    </i>
    <i r="1">
      <x v="1472"/>
    </i>
    <i r="1">
      <x v="3811"/>
    </i>
    <i r="1">
      <x v="7154"/>
    </i>
    <i r="1">
      <x v="10757"/>
    </i>
    <i r="1">
      <x v="4642"/>
    </i>
    <i r="1">
      <x v="10278"/>
    </i>
    <i r="1">
      <x v="903"/>
    </i>
    <i r="1">
      <x v="6072"/>
    </i>
    <i r="1">
      <x v="12749"/>
    </i>
    <i r="1">
      <x v="4127"/>
    </i>
    <i r="1">
      <x v="4126"/>
    </i>
    <i r="1">
      <x v="5683"/>
    </i>
    <i r="1">
      <x v="12879"/>
    </i>
    <i r="1">
      <x v="4393"/>
    </i>
    <i r="1">
      <x v="8361"/>
    </i>
    <i r="1">
      <x v="12246"/>
    </i>
    <i r="1">
      <x v="3628"/>
    </i>
    <i r="1">
      <x v="801"/>
    </i>
    <i r="1">
      <x v="11187"/>
    </i>
    <i r="1">
      <x v="2437"/>
    </i>
    <i r="1">
      <x v="9549"/>
    </i>
    <i r="1">
      <x v="7535"/>
    </i>
    <i r="1">
      <x v="3358"/>
    </i>
    <i r="1">
      <x v="4588"/>
    </i>
    <i r="1">
      <x v="6161"/>
    </i>
    <i r="1">
      <x v="5352"/>
    </i>
    <i r="1">
      <x v="5593"/>
    </i>
    <i r="1">
      <x v="3503"/>
    </i>
    <i r="1">
      <x v="2445"/>
    </i>
    <i r="1">
      <x v="7130"/>
    </i>
    <i r="1">
      <x v="11930"/>
    </i>
    <i r="1">
      <x v="5067"/>
    </i>
    <i r="1">
      <x v="3606"/>
    </i>
    <i r="1">
      <x v="6370"/>
    </i>
    <i r="1">
      <x v="2860"/>
    </i>
    <i r="1">
      <x v="6388"/>
    </i>
    <i r="1">
      <x v="2476"/>
    </i>
    <i r="1">
      <x v="11556"/>
    </i>
    <i r="1">
      <x v="7056"/>
    </i>
    <i r="1">
      <x v="12530"/>
    </i>
    <i r="1">
      <x v="12387"/>
    </i>
    <i r="1">
      <x v="8876"/>
    </i>
    <i r="1">
      <x v="1847"/>
    </i>
    <i r="1">
      <x v="8300"/>
    </i>
    <i r="1">
      <x v="13349"/>
    </i>
    <i r="1">
      <x v="11217"/>
    </i>
    <i r="1">
      <x v="1019"/>
    </i>
    <i r="1">
      <x v="4915"/>
    </i>
    <i r="1">
      <x v="8965"/>
    </i>
    <i r="1">
      <x v="4176"/>
    </i>
    <i r="1">
      <x v="5687"/>
    </i>
    <i r="1">
      <x v="3097"/>
    </i>
    <i r="1">
      <x v="12256"/>
    </i>
    <i r="1">
      <x v="2018"/>
    </i>
    <i r="1">
      <x v="6144"/>
    </i>
    <i r="1">
      <x v="9145"/>
    </i>
    <i r="1">
      <x v="3813"/>
    </i>
    <i r="1">
      <x v="7339"/>
    </i>
    <i r="1">
      <x v="13235"/>
    </i>
    <i r="1">
      <x v="5960"/>
    </i>
    <i r="1">
      <x v="5522"/>
    </i>
    <i r="1">
      <x v="2309"/>
    </i>
    <i r="1">
      <x v="6906"/>
    </i>
    <i r="1">
      <x v="1267"/>
    </i>
    <i r="1">
      <x v="12722"/>
    </i>
    <i r="1">
      <x v="10758"/>
    </i>
    <i r="1">
      <x v="3119"/>
    </i>
    <i r="1">
      <x v="2833"/>
    </i>
    <i r="1">
      <x v="3075"/>
    </i>
    <i r="1">
      <x v="4167"/>
    </i>
    <i r="1">
      <x v="8367"/>
    </i>
    <i r="1">
      <x v="3970"/>
    </i>
    <i r="1">
      <x v="7388"/>
    </i>
    <i r="1">
      <x v="6927"/>
    </i>
    <i r="1">
      <x v="3957"/>
    </i>
    <i r="1">
      <x v="744"/>
    </i>
    <i r="1">
      <x v="10762"/>
    </i>
    <i r="1">
      <x v="10763"/>
    </i>
    <i r="1">
      <x v="10764"/>
    </i>
    <i r="1">
      <x v="3965"/>
    </i>
    <i r="1">
      <x v="8377"/>
    </i>
    <i r="1">
      <x v="2023"/>
    </i>
    <i r="1">
      <x v="4550"/>
    </i>
    <i r="1">
      <x v="7701"/>
    </i>
    <i r="1">
      <x v="11044"/>
    </i>
    <i r="1">
      <x v="8373"/>
    </i>
    <i r="1">
      <x v="756"/>
    </i>
    <i r="1">
      <x v="1128"/>
    </i>
    <i r="1">
      <x v="3861"/>
    </i>
    <i r="1">
      <x v="3123"/>
    </i>
    <i r="1">
      <x v="1427"/>
    </i>
    <i r="1">
      <x v="8570"/>
    </i>
    <i r="1">
      <x v="11021"/>
    </i>
    <i r="1">
      <x v="8488"/>
    </i>
    <i r="1">
      <x v="1055"/>
    </i>
    <i r="1">
      <x v="11040"/>
    </i>
    <i r="1">
      <x v="2389"/>
    </i>
    <i r="1">
      <x v="2492"/>
    </i>
    <i r="1">
      <x v="7380"/>
    </i>
    <i r="1">
      <x v="6880"/>
    </i>
    <i r="1">
      <x v="8890"/>
    </i>
    <i r="1">
      <x v="9547"/>
    </i>
    <i r="1">
      <x v="765"/>
    </i>
    <i r="1">
      <x v="8293"/>
    </i>
    <i r="1">
      <x v="7384"/>
    </i>
    <i r="1">
      <x v="11033"/>
    </i>
    <i r="1">
      <x v="8354"/>
    </i>
    <i r="1">
      <x v="7016"/>
    </i>
    <i r="1">
      <x v="8881"/>
    </i>
    <i r="1">
      <x v="761"/>
    </i>
    <i r="1">
      <x v="11944"/>
    </i>
    <i r="1">
      <x v="7572"/>
    </i>
    <i r="1">
      <x v="8866"/>
    </i>
    <i r="1">
      <x v="837"/>
    </i>
    <i r="1">
      <x v="7386"/>
    </i>
    <i r="1">
      <x v="9629"/>
    </i>
    <i r="1">
      <x v="10805"/>
    </i>
    <i r="1">
      <x v="3698"/>
    </i>
    <i r="1">
      <x v="694"/>
    </i>
    <i r="1">
      <x v="3964"/>
    </i>
    <i r="1">
      <x v="5546"/>
    </i>
    <i r="1">
      <x v="12784"/>
    </i>
    <i r="1">
      <x v="2159"/>
    </i>
    <i r="1">
      <x v="904"/>
    </i>
    <i r="1">
      <x v="3274"/>
    </i>
    <i r="1">
      <x v="4411"/>
    </i>
    <i r="1">
      <x v="10645"/>
    </i>
    <i r="1">
      <x v="8994"/>
    </i>
    <i r="1">
      <x v="9293"/>
    </i>
    <i r="1">
      <x v="6757"/>
    </i>
    <i r="1">
      <x v="7006"/>
    </i>
    <i r="1">
      <x v="7097"/>
    </i>
    <i r="1">
      <x v="1268"/>
    </i>
    <i r="1">
      <x v="5068"/>
    </i>
    <i r="1">
      <x v="4808"/>
    </i>
    <i r="1">
      <x v="5033"/>
    </i>
    <i r="1">
      <x v="3005"/>
    </i>
    <i r="1">
      <x v="12776"/>
    </i>
    <i r="1">
      <x v="1785"/>
    </i>
    <i r="1">
      <x v="2207"/>
    </i>
    <i r="1">
      <x v="11923"/>
    </i>
    <i r="1">
      <x v="2707"/>
    </i>
    <i r="1">
      <x v="5291"/>
    </i>
    <i r="1">
      <x v="3203"/>
    </i>
    <i r="1">
      <x v="8374"/>
    </i>
    <i r="1">
      <x v="11263"/>
    </i>
    <i r="1">
      <x v="1986"/>
    </i>
    <i r="1">
      <x v="3856"/>
    </i>
    <i r="1">
      <x v="4824"/>
    </i>
    <i r="1">
      <x v="2339"/>
    </i>
    <i r="1">
      <x v="12023"/>
    </i>
    <i r="1">
      <x v="3461"/>
    </i>
    <i r="1">
      <x v="12674"/>
    </i>
    <i r="1">
      <x v="3832"/>
    </i>
    <i r="1">
      <x v="6980"/>
    </i>
    <i r="1">
      <x v="3840"/>
    </i>
    <i r="1">
      <x v="3490"/>
    </i>
    <i r="1">
      <x v="2013"/>
    </i>
    <i r="1">
      <x v="1018"/>
    </i>
    <i r="1">
      <x v="2080"/>
    </i>
    <i r="1">
      <x v="4006"/>
    </i>
    <i r="1">
      <x v="8563"/>
    </i>
    <i r="1">
      <x v="12932"/>
    </i>
    <i r="1">
      <x v="8479"/>
    </i>
    <i r="1">
      <x v="2017"/>
    </i>
    <i r="1">
      <x v="12152"/>
    </i>
    <i r="1">
      <x v="7756"/>
    </i>
    <i r="1">
      <x v="3332"/>
    </i>
    <i r="1">
      <x v="1741"/>
    </i>
    <i r="1">
      <x v="8551"/>
    </i>
    <i r="1">
      <x v="11383"/>
    </i>
    <i r="1">
      <x v="2824"/>
    </i>
    <i r="1">
      <x v="10786"/>
    </i>
    <i r="1">
      <x v="12414"/>
    </i>
    <i r="1">
      <x v="10709"/>
    </i>
    <i r="1">
      <x v="2823"/>
    </i>
    <i r="1">
      <x v="1677"/>
    </i>
    <i r="1">
      <x v="5270"/>
    </i>
    <i r="1">
      <x v="1770"/>
    </i>
    <i r="1">
      <x v="8716"/>
    </i>
    <i r="1">
      <x v="7013"/>
    </i>
    <i r="1">
      <x v="11271"/>
    </i>
    <i r="1">
      <x v="8787"/>
    </i>
    <i r="1">
      <x v="11738"/>
    </i>
    <i r="1">
      <x v="7876"/>
    </i>
    <i r="1">
      <x v="8445"/>
    </i>
    <i r="1">
      <x v="3074"/>
    </i>
    <i r="1">
      <x v="3906"/>
    </i>
    <i r="1">
      <x v="1740"/>
    </i>
    <i r="1">
      <x v="2638"/>
    </i>
    <i r="1">
      <x v="13370"/>
    </i>
    <i r="1">
      <x v="2130"/>
    </i>
    <i r="1">
      <x v="1459"/>
    </i>
    <i r="1">
      <x v="11382"/>
    </i>
    <i r="1">
      <x v="8926"/>
    </i>
    <i r="1">
      <x v="2964"/>
    </i>
    <i r="1">
      <x v="6038"/>
    </i>
    <i r="1">
      <x v="1289"/>
    </i>
    <i r="1">
      <x v="9096"/>
    </i>
    <i r="1">
      <x v="13239"/>
    </i>
    <i r="1">
      <x v="9196"/>
    </i>
    <i r="1">
      <x v="3720"/>
    </i>
    <i r="1">
      <x v="5970"/>
    </i>
    <i r="1">
      <x v="9982"/>
    </i>
    <i r="1">
      <x v="6933"/>
    </i>
    <i r="1">
      <x v="10002"/>
    </i>
    <i r="1">
      <x v="10988"/>
    </i>
    <i r="1">
      <x v="4401"/>
    </i>
    <i r="1">
      <x v="2311"/>
    </i>
    <i r="1">
      <x v="6062"/>
    </i>
    <i r="1">
      <x v="7703"/>
    </i>
    <i r="1">
      <x v="10241"/>
    </i>
    <i r="1">
      <x v="8928"/>
    </i>
    <i r="1">
      <x v="10582"/>
    </i>
    <i r="1">
      <x v="7689"/>
    </i>
    <i r="1">
      <x v="11896"/>
    </i>
    <i r="1">
      <x v="11694"/>
    </i>
    <i r="1">
      <x v="8276"/>
    </i>
    <i r="1">
      <x v="2083"/>
    </i>
    <i r="1">
      <x v="2037"/>
    </i>
    <i r="1">
      <x v="4646"/>
    </i>
    <i r="1">
      <x v="5693"/>
    </i>
    <i r="1">
      <x v="2076"/>
    </i>
    <i r="1">
      <x v="5643"/>
    </i>
    <i r="1">
      <x v="12790"/>
    </i>
    <i r="1">
      <x v="8071"/>
    </i>
    <i r="1">
      <x v="9089"/>
    </i>
    <i r="1">
      <x v="11302"/>
    </i>
    <i r="1">
      <x v="8612"/>
    </i>
    <i r="1">
      <x v="13172"/>
    </i>
    <i r="1">
      <x v="10967"/>
    </i>
    <i r="1">
      <x v="1342"/>
    </i>
    <i r="1">
      <x v="5151"/>
    </i>
    <i r="1">
      <x v="3860"/>
    </i>
    <i r="1">
      <x v="5286"/>
    </i>
    <i r="1">
      <x v="4974"/>
    </i>
    <i r="1">
      <x v="2387"/>
    </i>
    <i r="1">
      <x v="1467"/>
    </i>
    <i r="1">
      <x v="8187"/>
    </i>
    <i r="1">
      <x v="12159"/>
    </i>
    <i r="1">
      <x v="8981"/>
    </i>
    <i r="1">
      <x v="978"/>
    </i>
    <i r="1">
      <x v="5333"/>
    </i>
    <i r="1">
      <x v="5314"/>
    </i>
    <i r="1">
      <x v="5315"/>
    </i>
    <i r="1">
      <x v="1826"/>
    </i>
    <i r="1">
      <x v="1465"/>
    </i>
    <i r="1">
      <x v="5940"/>
    </i>
    <i r="1">
      <x v="3218"/>
    </i>
    <i r="1">
      <x v="5006"/>
    </i>
    <i r="1">
      <x v="1580"/>
    </i>
    <i r="1">
      <x v="6255"/>
    </i>
    <i r="1">
      <x v="643"/>
    </i>
    <i r="1">
      <x v="850"/>
    </i>
    <i r="1">
      <x v="3444"/>
    </i>
    <i r="1">
      <x v="6887"/>
    </i>
    <i r="1">
      <x v="7355"/>
    </i>
    <i r="1">
      <x v="9758"/>
    </i>
    <i r="1">
      <x v="12161"/>
    </i>
    <i r="1">
      <x v="8667"/>
    </i>
    <i r="1">
      <x v="6923"/>
    </i>
    <i r="1">
      <x v="7049"/>
    </i>
    <i r="1">
      <x v="3900"/>
    </i>
    <i r="1">
      <x v="4023"/>
    </i>
    <i r="1">
      <x v="4966"/>
    </i>
    <i r="1">
      <x v="3443"/>
    </i>
    <i r="1">
      <x v="3309"/>
    </i>
    <i r="1">
      <x v="5171"/>
    </i>
    <i r="1">
      <x v="5435"/>
    </i>
    <i r="1">
      <x v="8457"/>
    </i>
    <i r="1">
      <x v="6924"/>
    </i>
    <i r="1">
      <x v="8545"/>
    </i>
    <i r="1">
      <x v="7196"/>
    </i>
    <i r="1">
      <x v="11296"/>
    </i>
    <i r="1">
      <x v="4425"/>
    </i>
    <i r="1">
      <x v="441"/>
    </i>
    <i r="1">
      <x v="5138"/>
    </i>
    <i r="1">
      <x v="5910"/>
    </i>
    <i r="1">
      <x v="1015"/>
    </i>
    <i r="1">
      <x v="6141"/>
    </i>
    <i r="1">
      <x v="7100"/>
    </i>
    <i r="1">
      <x v="10942"/>
    </i>
    <i r="1">
      <x v="7966"/>
    </i>
    <i r="1">
      <x v="2490"/>
    </i>
    <i r="1">
      <x v="5318"/>
    </i>
    <i r="1">
      <x v="10896"/>
    </i>
    <i r="1">
      <x v="6439"/>
    </i>
    <i r="1">
      <x v="11530"/>
    </i>
    <i r="1">
      <x v="7305"/>
    </i>
    <i r="1">
      <x v="6440"/>
    </i>
    <i r="1">
      <x v="7424"/>
    </i>
    <i r="1">
      <x v="13034"/>
    </i>
    <i r="1">
      <x v="6411"/>
    </i>
    <i r="1">
      <x v="11527"/>
    </i>
    <i r="1">
      <x v="11551"/>
    </i>
    <i r="1">
      <x v="3524"/>
    </i>
    <i r="1">
      <x v="4580"/>
    </i>
    <i r="1">
      <x v="2852"/>
    </i>
    <i r="1">
      <x v="6954"/>
    </i>
    <i r="1">
      <x v="8879"/>
    </i>
    <i r="1">
      <x v="6787"/>
    </i>
    <i r="1">
      <x v="7055"/>
    </i>
    <i r="1">
      <x v="11056"/>
    </i>
    <i r="1">
      <x v="11299"/>
    </i>
    <i r="1">
      <x v="9680"/>
    </i>
    <i r="1">
      <x v="7616"/>
    </i>
    <i r="1">
      <x v="8156"/>
    </i>
    <i r="1">
      <x v="6802"/>
    </i>
    <i r="1">
      <x v="10081"/>
    </i>
    <i r="1">
      <x v="7626"/>
    </i>
    <i r="1">
      <x v="11787"/>
    </i>
    <i r="1">
      <x v="10429"/>
    </i>
    <i r="1">
      <x v="11057"/>
    </i>
    <i r="1">
      <x v="10507"/>
    </i>
    <i r="1">
      <x v="11116"/>
    </i>
    <i r="1">
      <x v="11480"/>
    </i>
    <i r="1">
      <x v="8762"/>
    </i>
    <i r="1">
      <x v="10082"/>
    </i>
    <i r="1">
      <x v="7396"/>
    </i>
    <i r="1">
      <x v="11134"/>
    </i>
    <i r="1">
      <x v="8170"/>
    </i>
    <i r="1">
      <x v="6930"/>
    </i>
    <i r="1">
      <x v="12897"/>
    </i>
    <i r="1">
      <x v="13157"/>
    </i>
    <i r="1">
      <x v="12936"/>
    </i>
    <i r="1">
      <x v="13158"/>
    </i>
    <i r="1">
      <x v="11268"/>
    </i>
    <i r="1">
      <x v="11097"/>
    </i>
    <i r="1">
      <x v="8074"/>
    </i>
    <i r="1">
      <x v="11109"/>
    </i>
    <i r="1">
      <x v="13156"/>
    </i>
    <i r="1">
      <x v="11110"/>
    </i>
    <i r="1">
      <x v="7885"/>
    </i>
    <i r="1">
      <x v="11089"/>
    </i>
    <i r="1">
      <x v="8255"/>
    </i>
    <i r="1">
      <x v="13229"/>
    </i>
    <i r="1">
      <x v="6756"/>
    </i>
    <i r="1">
      <x v="7792"/>
    </i>
    <i r="1">
      <x v="8963"/>
    </i>
    <i r="1">
      <x v="11113"/>
    </i>
    <i r="1">
      <x v="7661"/>
    </i>
    <i r="1">
      <x v="11114"/>
    </i>
    <i r="1">
      <x v="11654"/>
    </i>
    <i r="1">
      <x v="10080"/>
    </i>
    <i r="1">
      <x v="12757"/>
    </i>
    <i r="1">
      <x v="10641"/>
    </i>
    <i r="1">
      <x v="217"/>
    </i>
    <i r="1">
      <x v="144"/>
    </i>
    <i r="1">
      <x v="3302"/>
    </i>
    <i r="1">
      <x v="4689"/>
    </i>
    <i r="1">
      <x v="3893"/>
    </i>
    <i r="1">
      <x v="1584"/>
    </i>
    <i r="1">
      <x v="3301"/>
    </i>
    <i r="1">
      <x v="4700"/>
    </i>
    <i r="1">
      <x v="5962"/>
    </i>
    <i r="1">
      <x v="3055"/>
    </i>
    <i r="1">
      <x v="4309"/>
    </i>
    <i r="1">
      <x v="141"/>
    </i>
    <i r="1">
      <x v="211"/>
    </i>
    <i r="1">
      <x v="5244"/>
    </i>
    <i r="1">
      <x v="5316"/>
    </i>
    <i r="1">
      <x v="5256"/>
    </i>
    <i r="1">
      <x v="2468"/>
    </i>
    <i r="1">
      <x v="4312"/>
    </i>
    <i r="1">
      <x v="3303"/>
    </i>
    <i r="1">
      <x v="1821"/>
    </i>
    <i r="1">
      <x v="4680"/>
    </i>
    <i r="1">
      <x v="4395"/>
    </i>
    <i r="1">
      <x v="6210"/>
    </i>
    <i r="1">
      <x v="3744"/>
    </i>
    <i r="1">
      <x v="4315"/>
    </i>
    <i r="1">
      <x v="2434"/>
    </i>
    <i r="1">
      <x v="2212"/>
    </i>
    <i r="1">
      <x v="4310"/>
    </i>
    <i r="1">
      <x v="4311"/>
    </i>
    <i r="1">
      <x v="4968"/>
    </i>
    <i r="1">
      <x v="2467"/>
    </i>
    <i r="1">
      <x v="2138"/>
    </i>
    <i r="1">
      <x v="5260"/>
    </i>
    <i r="1">
      <x v="2376"/>
    </i>
    <i r="1">
      <x v="4313"/>
    </i>
    <i r="1">
      <x v="3162"/>
    </i>
    <i r="1">
      <x v="4314"/>
    </i>
    <i r="1">
      <x v="5847"/>
    </i>
    <i r="1">
      <x v="4354"/>
    </i>
    <i r="1">
      <x v="3200"/>
    </i>
    <i r="1">
      <x v="2377"/>
    </i>
    <i>
      <x v="70"/>
      <x v="7651"/>
    </i>
    <i r="1">
      <x v="7653"/>
    </i>
    <i r="1">
      <x v="7652"/>
    </i>
    <i t="grand">
      <x/>
    </i>
  </rowItems>
  <colItems count="1">
    <i/>
  </colItems>
  <dataFields count="1">
    <dataField name="Sum of num_par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7A2AA-77A4-4086-9264-6C0699D750A4}" name="PivotTable7" cacheId="1" applyNumberFormats="0" applyBorderFormats="0" applyFontFormats="0" applyPatternFormats="0" applyAlignmentFormats="0" applyWidthHeightFormats="1" dataCaption="Values" tag="64e40815-afba-40db-b6a6-cd1ce1bd5ba0" updatedVersion="8" minRefreshableVersion="3" useAutoFormatting="1" subtotalHiddenItems="1" rowGrandTotals="0" colGrandTotals="0" itemPrintTitles="1" createdVersion="8" indent="0" outline="1" outlineData="1" multipleFieldFilters="0" chartFormat="7" rowHeaderCaption="Theme id">
  <location ref="F5:G15" firstHeaderRow="1" firstDataRow="1" firstDataCol="1"/>
  <pivotFields count="3">
    <pivotField allDrilled="1" subtotalTop="0" showAll="0" dataSourceSort="1" defaultSubtotal="0" defaultAttributeDrillState="1">
      <items count="6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</items>
    </pivotField>
    <pivotField axis="axisRow" allDrilled="1" subtotalTop="0" showAll="0" measureFilter="1" sortType="descending" defaultSubtotal="0" defaultAttributeDrillState="1">
      <items count="10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10">
    <i>
      <x/>
    </i>
    <i>
      <x v="5"/>
    </i>
    <i>
      <x v="3"/>
    </i>
    <i>
      <x v="2"/>
    </i>
    <i>
      <x v="6"/>
    </i>
    <i>
      <x v="7"/>
    </i>
    <i>
      <x v="4"/>
    </i>
    <i>
      <x v="9"/>
    </i>
    <i>
      <x v="1"/>
    </i>
    <i>
      <x v="8"/>
    </i>
  </rowItems>
  <colItems count="1">
    <i/>
  </colItems>
  <dataFields count="1">
    <dataField name="Count of set_num" fld="2" subtotal="count" baseField="0" baseItem="0"/>
  </dataFields>
  <pivotHierarchies count="13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theme_id"/>
    <pivotHierarchy dragToData="1" caption="Distinct Count of theme_id"/>
    <pivotHierarchy dragToData="1" caption="num of sets per year"/>
    <pivotHierarchy dragToData="1"/>
  </pivotHierarchies>
  <pivotTableStyleInfo name="PivotStyleLight16" showRowHeaders="1" showColHeaders="1" showRowStripes="0" showColStripes="0" showLastColumn="1"/>
  <filters count="1">
    <filter fld="1" type="count" id="4" iMeasureHier="11">
      <autoFilter ref="A1">
        <filterColumn colId="0">
          <top10 val="10" filterVal="10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et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25B83-3D87-4CA6-AAD8-177E35AEEEE6}" name="PivotTable6" cacheId="2" applyNumberFormats="0" applyBorderFormats="0" applyFontFormats="0" applyPatternFormats="0" applyAlignmentFormats="0" applyWidthHeightFormats="1" dataCaption="Values" tag="74d25d9f-da8a-4cd7-8580-00ab443d9e48" updatedVersion="8" minRefreshableVersion="3" useAutoFormatting="1" itemPrintTitles="1" createdVersion="8" indent="0" outline="1" outlineData="1" multipleFieldFilters="0" chartFormat="7">
  <location ref="A5:C75" firstHeaderRow="0" firstDataRow="1" firstDataCol="1"/>
  <pivotFields count="3">
    <pivotField axis="axisRow" allDrilled="1" subtotalTop="0" showAll="0" dataSourceSort="1" defaultSubtotal="0" defaultAttributeDrillState="1">
      <items count="6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 t="grand">
      <x/>
    </i>
  </rowItems>
  <colFields count="1">
    <field x="-2"/>
  </colFields>
  <colItems count="2">
    <i>
      <x/>
    </i>
    <i i="1">
      <x v="1"/>
    </i>
  </colItems>
  <dataFields count="2">
    <dataField name="Distinct Count of theme_id" fld="1" subtotal="count" baseField="0" baseItem="10">
      <extLst>
        <ext xmlns:x15="http://schemas.microsoft.com/office/spreadsheetml/2010/11/main" uri="{FABC7310-3BB5-11E1-824E-6D434824019B}">
          <x15:dataField isCountDistinct="1"/>
        </ext>
      </extLst>
    </dataField>
    <dataField name="num of sets per year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theme_id"/>
    <pivotHierarchy dragToData="1" caption="Distinct Count of theme_id"/>
    <pivotHierarchy dragToData="1" caption="num of sets per year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et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E206B-C78C-457F-B6EB-97A115DA083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Theme Name">
  <location ref="J11:K22" firstHeaderRow="1" firstDataRow="1" firstDataCol="1"/>
  <pivotFields count="6">
    <pivotField showAll="0">
      <items count="15711">
        <item x="6084"/>
        <item x="6085"/>
        <item x="7143"/>
        <item x="5139"/>
        <item x="244"/>
        <item x="967"/>
        <item x="1901"/>
        <item x="1046"/>
        <item x="1047"/>
        <item x="1048"/>
        <item x="1049"/>
        <item x="968"/>
        <item x="245"/>
        <item x="257"/>
        <item x="246"/>
        <item x="371"/>
        <item x="1576"/>
        <item x="247"/>
        <item x="396"/>
        <item x="397"/>
        <item x="258"/>
        <item x="398"/>
        <item x="11834"/>
        <item x="14193"/>
        <item x="14194"/>
        <item x="1050"/>
        <item x="656"/>
        <item x="4049"/>
        <item x="1051"/>
        <item x="1052"/>
        <item x="399"/>
        <item x="226"/>
        <item x="1053"/>
        <item x="259"/>
        <item x="400"/>
        <item x="435"/>
        <item x="1054"/>
        <item x="436"/>
        <item x="437"/>
        <item x="260"/>
        <item x="261"/>
        <item x="262"/>
        <item x="263"/>
        <item x="264"/>
        <item x="401"/>
        <item x="265"/>
        <item x="266"/>
        <item x="267"/>
        <item x="402"/>
        <item x="268"/>
        <item x="269"/>
        <item x="270"/>
        <item x="969"/>
        <item x="438"/>
        <item x="403"/>
        <item x="1055"/>
        <item x="795"/>
        <item x="752"/>
        <item x="4050"/>
        <item x="8220"/>
        <item x="7799"/>
        <item x="7800"/>
        <item x="8655"/>
        <item x="9158"/>
        <item x="9159"/>
        <item x="753"/>
        <item x="520"/>
        <item x="372"/>
        <item x="373"/>
        <item x="796"/>
        <item x="797"/>
        <item x="970"/>
        <item x="439"/>
        <item x="4756"/>
        <item x="1577"/>
        <item x="4757"/>
        <item x="4758"/>
        <item x="4759"/>
        <item x="4760"/>
        <item x="4761"/>
        <item x="4762"/>
        <item x="4763"/>
        <item x="4764"/>
        <item x="4765"/>
        <item x="271"/>
        <item x="5643"/>
        <item x="4766"/>
        <item x="4767"/>
        <item x="4768"/>
        <item x="4769"/>
        <item x="4770"/>
        <item x="4771"/>
        <item x="4772"/>
        <item x="4773"/>
        <item x="4774"/>
        <item x="272"/>
        <item x="5140"/>
        <item x="5141"/>
        <item x="5644"/>
        <item x="5142"/>
        <item x="5143"/>
        <item x="5144"/>
        <item x="5145"/>
        <item x="5146"/>
        <item x="5645"/>
        <item x="5646"/>
        <item x="5147"/>
        <item x="5148"/>
        <item x="5149"/>
        <item x="5150"/>
        <item x="5151"/>
        <item x="5647"/>
        <item x="5648"/>
        <item x="5152"/>
        <item x="5153"/>
        <item x="5154"/>
        <item x="5155"/>
        <item x="5156"/>
        <item x="5157"/>
        <item x="5158"/>
        <item x="5159"/>
        <item x="5160"/>
        <item x="5649"/>
        <item x="5650"/>
        <item x="5651"/>
        <item x="5652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653"/>
        <item x="5654"/>
        <item x="5655"/>
        <item x="5656"/>
        <item x="5176"/>
        <item x="5177"/>
        <item x="5657"/>
        <item x="5658"/>
        <item x="5659"/>
        <item x="5660"/>
        <item x="6086"/>
        <item x="6087"/>
        <item x="6088"/>
        <item x="5661"/>
        <item x="14195"/>
        <item x="6830"/>
        <item x="440"/>
        <item x="798"/>
        <item x="4775"/>
        <item x="4776"/>
        <item x="4777"/>
        <item x="4778"/>
        <item x="4779"/>
        <item x="6089"/>
        <item x="6090"/>
        <item x="6091"/>
        <item x="561"/>
        <item x="5662"/>
        <item x="5663"/>
        <item x="5664"/>
        <item x="5665"/>
        <item x="5666"/>
        <item x="5667"/>
        <item x="273"/>
        <item x="1578"/>
        <item x="6092"/>
        <item x="6093"/>
        <item x="6094"/>
        <item x="6095"/>
        <item x="6096"/>
        <item x="6479"/>
        <item x="6480"/>
        <item x="6097"/>
        <item x="6098"/>
        <item x="6099"/>
        <item x="6100"/>
        <item x="6101"/>
        <item x="6102"/>
        <item x="6103"/>
        <item x="6104"/>
        <item x="6481"/>
        <item x="6831"/>
        <item x="5178"/>
        <item x="8221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482"/>
        <item x="6483"/>
        <item x="6484"/>
        <item x="6832"/>
        <item x="6833"/>
        <item x="6834"/>
        <item x="6835"/>
        <item x="6836"/>
        <item x="7144"/>
        <item x="7145"/>
        <item x="7146"/>
        <item x="7147"/>
        <item x="7148"/>
        <item x="7458"/>
        <item x="7459"/>
        <item x="7460"/>
        <item x="7461"/>
        <item x="7462"/>
        <item x="7463"/>
        <item x="7149"/>
        <item x="7464"/>
        <item x="7465"/>
        <item x="7801"/>
        <item x="7802"/>
        <item x="7803"/>
        <item x="7804"/>
        <item x="7805"/>
        <item x="7806"/>
        <item x="7807"/>
        <item x="7466"/>
        <item x="1579"/>
        <item x="5668"/>
        <item x="6117"/>
        <item x="6118"/>
        <item x="6485"/>
        <item x="6837"/>
        <item x="5179"/>
        <item x="404"/>
        <item x="8222"/>
        <item x="1580"/>
        <item x="8223"/>
        <item x="8224"/>
        <item x="8225"/>
        <item x="8226"/>
        <item x="8227"/>
        <item x="8228"/>
        <item x="8229"/>
        <item x="8656"/>
        <item x="8657"/>
        <item x="8658"/>
        <item x="8659"/>
        <item x="1581"/>
        <item x="8660"/>
        <item x="8661"/>
        <item x="9160"/>
        <item x="9161"/>
        <item x="9162"/>
        <item x="9163"/>
        <item x="9164"/>
        <item x="9165"/>
        <item x="9166"/>
        <item x="441"/>
        <item x="9167"/>
        <item x="1582"/>
        <item x="8662"/>
        <item x="9765"/>
        <item x="9766"/>
        <item x="9767"/>
        <item x="9768"/>
        <item x="9769"/>
        <item x="9770"/>
        <item x="9771"/>
        <item x="1583"/>
        <item x="10370"/>
        <item x="10371"/>
        <item x="11060"/>
        <item x="10372"/>
        <item x="10373"/>
        <item x="10374"/>
        <item x="4780"/>
        <item x="11061"/>
        <item x="11062"/>
        <item x="11063"/>
        <item x="11064"/>
        <item x="9772"/>
        <item x="1584"/>
        <item x="11835"/>
        <item x="11836"/>
        <item x="11837"/>
        <item x="11838"/>
        <item x="12591"/>
        <item x="12592"/>
        <item x="12593"/>
        <item x="12594"/>
        <item x="12595"/>
        <item x="13377"/>
        <item x="1585"/>
        <item x="13378"/>
        <item x="13379"/>
        <item x="13380"/>
        <item x="14196"/>
        <item x="14197"/>
        <item x="14198"/>
        <item x="14199"/>
        <item x="13381"/>
        <item x="14200"/>
        <item x="15033"/>
        <item x="1586"/>
        <item x="15034"/>
        <item x="15035"/>
        <item x="15036"/>
        <item x="15037"/>
        <item x="15038"/>
        <item x="1587"/>
        <item x="8663"/>
        <item x="7808"/>
        <item x="4051"/>
        <item x="521"/>
        <item x="522"/>
        <item x="1588"/>
        <item x="442"/>
        <item x="1406"/>
        <item x="562"/>
        <item x="1589"/>
        <item x="1590"/>
        <item x="1591"/>
        <item x="1592"/>
        <item x="1745"/>
        <item x="2456"/>
        <item x="13382"/>
        <item x="1746"/>
        <item x="13383"/>
        <item x="799"/>
        <item x="13384"/>
        <item x="13385"/>
        <item x="13386"/>
        <item x="523"/>
        <item x="1747"/>
        <item x="1137"/>
        <item x="1748"/>
        <item x="1749"/>
        <item x="1750"/>
        <item x="1751"/>
        <item x="800"/>
        <item x="1593"/>
        <item x="1752"/>
        <item x="1753"/>
        <item x="1594"/>
        <item x="9773"/>
        <item x="9774"/>
        <item x="9775"/>
        <item x="9776"/>
        <item x="9777"/>
        <item x="9778"/>
        <item x="9779"/>
        <item x="9780"/>
        <item x="9781"/>
        <item x="9782"/>
        <item x="1480"/>
        <item x="9783"/>
        <item x="9784"/>
        <item x="9785"/>
        <item x="9786"/>
        <item x="9787"/>
        <item x="9788"/>
        <item x="9168"/>
        <item x="9789"/>
        <item x="9790"/>
        <item x="9791"/>
        <item x="657"/>
        <item x="9792"/>
        <item x="10375"/>
        <item x="10376"/>
        <item x="10377"/>
        <item x="10378"/>
        <item x="10379"/>
        <item x="10380"/>
        <item x="10381"/>
        <item x="10382"/>
        <item x="1481"/>
        <item x="9169"/>
        <item x="10383"/>
        <item x="10384"/>
        <item x="10385"/>
        <item x="4052"/>
        <item x="10386"/>
        <item x="10387"/>
        <item x="10388"/>
        <item x="10389"/>
        <item x="10390"/>
        <item x="9793"/>
        <item x="9794"/>
        <item x="9795"/>
        <item x="9796"/>
        <item x="9797"/>
        <item x="9798"/>
        <item x="9799"/>
        <item x="9800"/>
        <item x="9801"/>
        <item x="9802"/>
        <item x="1595"/>
        <item x="9803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242"/>
        <item x="11083"/>
        <item x="11084"/>
        <item x="11085"/>
        <item x="11086"/>
        <item x="11087"/>
        <item x="11088"/>
        <item x="11089"/>
        <item x="11090"/>
        <item x="1596"/>
        <item x="4389"/>
        <item x="11091"/>
        <item x="11092"/>
        <item x="11093"/>
        <item x="11094"/>
        <item x="1138"/>
        <item x="11095"/>
        <item x="11096"/>
        <item x="1597"/>
        <item x="1243"/>
        <item x="1598"/>
        <item x="11839"/>
        <item x="9804"/>
        <item x="9805"/>
        <item x="9806"/>
        <item x="9807"/>
        <item x="9808"/>
        <item x="1325"/>
        <item x="9809"/>
        <item x="9810"/>
        <item x="9811"/>
        <item x="9812"/>
        <item x="10406"/>
        <item x="10407"/>
        <item x="10408"/>
        <item x="10409"/>
        <item x="10410"/>
        <item x="2135"/>
        <item x="10411"/>
        <item x="10412"/>
        <item x="10413"/>
        <item x="10414"/>
        <item x="10415"/>
        <item x="10416"/>
        <item x="11097"/>
        <item x="11098"/>
        <item x="11099"/>
        <item x="4053"/>
        <item x="10417"/>
        <item x="10418"/>
        <item x="11100"/>
        <item x="11101"/>
        <item x="11102"/>
        <item x="11103"/>
        <item x="11104"/>
        <item x="4054"/>
        <item x="11105"/>
        <item x="11106"/>
        <item x="11107"/>
        <item x="11108"/>
        <item x="11109"/>
        <item x="11110"/>
        <item x="11111"/>
        <item x="11112"/>
        <item x="11113"/>
        <item x="4055"/>
        <item x="11114"/>
        <item x="11840"/>
        <item x="12596"/>
        <item x="12597"/>
        <item x="11841"/>
        <item x="12598"/>
        <item x="12599"/>
        <item x="12600"/>
        <item x="12601"/>
        <item x="801"/>
        <item x="1754"/>
        <item x="13387"/>
        <item x="13388"/>
        <item x="13389"/>
        <item x="13390"/>
        <item x="13391"/>
        <item x="1599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563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3392"/>
        <item x="13393"/>
        <item x="13394"/>
        <item x="1139"/>
        <item x="13395"/>
        <item x="13396"/>
        <item x="13397"/>
        <item x="13398"/>
        <item x="13399"/>
        <item x="13400"/>
        <item x="13401"/>
        <item x="13402"/>
        <item x="13403"/>
        <item x="4056"/>
        <item x="13404"/>
        <item x="13405"/>
        <item x="13406"/>
        <item x="13407"/>
        <item x="13408"/>
        <item x="14201"/>
        <item x="14202"/>
        <item x="14203"/>
        <item x="14204"/>
        <item x="14205"/>
        <item x="802"/>
        <item x="14206"/>
        <item x="11852"/>
        <item x="11853"/>
        <item x="11854"/>
        <item x="11855"/>
        <item x="11856"/>
        <item x="11857"/>
        <item x="11858"/>
        <item x="11859"/>
        <item x="12619"/>
        <item x="803"/>
        <item x="11860"/>
        <item x="12620"/>
        <item x="12621"/>
        <item x="11861"/>
        <item x="11862"/>
        <item x="11863"/>
        <item x="11864"/>
        <item x="11865"/>
        <item x="11866"/>
        <item x="11867"/>
        <item x="11868"/>
        <item x="11869"/>
        <item x="12622"/>
        <item x="12623"/>
        <item x="11870"/>
        <item x="12624"/>
        <item x="11871"/>
        <item x="11872"/>
        <item x="11873"/>
        <item x="11874"/>
        <item x="1755"/>
        <item x="11875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3409"/>
        <item x="13410"/>
        <item x="13411"/>
        <item x="4390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4057"/>
        <item x="13431"/>
        <item x="13432"/>
        <item x="14207"/>
        <item x="14208"/>
        <item x="14209"/>
        <item x="14210"/>
        <item x="14211"/>
        <item x="14212"/>
        <item x="1600"/>
        <item x="14213"/>
        <item x="14214"/>
        <item x="14215"/>
        <item x="14216"/>
        <item x="14217"/>
        <item x="14218"/>
        <item x="14219"/>
        <item x="1756"/>
        <item x="14220"/>
        <item x="14221"/>
        <item x="14222"/>
        <item x="14223"/>
        <item x="14224"/>
        <item x="14225"/>
        <item x="14226"/>
        <item x="15039"/>
        <item x="14227"/>
        <item x="15040"/>
        <item x="15041"/>
        <item x="15042"/>
        <item x="15043"/>
        <item x="15044"/>
        <item x="15045"/>
        <item x="15046"/>
        <item x="1757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9170"/>
        <item x="4058"/>
        <item x="4059"/>
        <item x="3413"/>
        <item x="4060"/>
        <item x="3668"/>
        <item x="4061"/>
        <item x="4781"/>
        <item x="14228"/>
        <item x="14229"/>
        <item x="14230"/>
        <item x="14231"/>
        <item x="14232"/>
        <item x="15060"/>
        <item x="15061"/>
        <item x="15062"/>
        <item x="15063"/>
        <item x="880"/>
        <item x="15064"/>
        <item x="881"/>
        <item x="15065"/>
        <item x="882"/>
        <item x="883"/>
        <item x="7467"/>
        <item x="884"/>
        <item x="885"/>
        <item x="886"/>
        <item x="4062"/>
        <item x="887"/>
        <item x="888"/>
        <item x="889"/>
        <item x="890"/>
        <item x="891"/>
        <item x="892"/>
        <item x="274"/>
        <item x="893"/>
        <item x="894"/>
        <item x="895"/>
        <item x="896"/>
        <item x="897"/>
        <item x="898"/>
        <item x="14233"/>
        <item x="14234"/>
        <item x="14235"/>
        <item x="14236"/>
        <item x="899"/>
        <item x="15066"/>
        <item x="15067"/>
        <item x="15068"/>
        <item x="900"/>
        <item x="901"/>
        <item x="902"/>
        <item x="275"/>
        <item x="903"/>
        <item x="564"/>
        <item x="904"/>
        <item x="905"/>
        <item x="906"/>
        <item x="1482"/>
        <item x="4063"/>
        <item x="3414"/>
        <item x="1140"/>
        <item x="4064"/>
        <item x="1141"/>
        <item x="907"/>
        <item x="1244"/>
        <item x="276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908"/>
        <item x="1256"/>
        <item x="277"/>
        <item x="1257"/>
        <item x="1258"/>
        <item x="1259"/>
        <item x="1260"/>
        <item x="1261"/>
        <item x="1262"/>
        <item x="1263"/>
        <item x="5180"/>
        <item x="1326"/>
        <item x="909"/>
        <item x="658"/>
        <item x="910"/>
        <item x="278"/>
        <item x="911"/>
        <item x="1758"/>
        <item x="1601"/>
        <item x="374"/>
        <item x="1602"/>
        <item x="405"/>
        <item x="1603"/>
        <item x="1604"/>
        <item x="1605"/>
        <item x="1759"/>
        <item x="1760"/>
        <item x="1761"/>
        <item x="375"/>
        <item x="1762"/>
        <item x="15069"/>
        <item x="1763"/>
        <item x="1764"/>
        <item x="1327"/>
        <item x="971"/>
        <item x="4391"/>
        <item x="1765"/>
        <item x="1766"/>
        <item x="4065"/>
        <item x="406"/>
        <item x="4066"/>
        <item x="407"/>
        <item x="4067"/>
        <item x="443"/>
        <item x="4068"/>
        <item x="4069"/>
        <item x="4070"/>
        <item x="4071"/>
        <item x="4072"/>
        <item x="4073"/>
        <item x="4074"/>
        <item x="4075"/>
        <item x="9171"/>
        <item x="9813"/>
        <item x="11115"/>
        <item x="11116"/>
        <item x="408"/>
        <item x="11117"/>
        <item x="4076"/>
        <item x="11876"/>
        <item x="11877"/>
        <item x="12651"/>
        <item x="12652"/>
        <item x="13433"/>
        <item x="13434"/>
        <item x="14237"/>
        <item x="14238"/>
        <item x="14239"/>
        <item x="14240"/>
        <item x="14241"/>
        <item x="4077"/>
        <item x="15070"/>
        <item x="15071"/>
        <item x="15072"/>
        <item x="4078"/>
        <item x="4782"/>
        <item x="4392"/>
        <item x="4393"/>
        <item x="1264"/>
        <item x="4394"/>
        <item x="4395"/>
        <item x="8664"/>
        <item x="29"/>
        <item x="57"/>
        <item x="70"/>
        <item x="444"/>
        <item x="5181"/>
        <item x="279"/>
        <item x="4783"/>
        <item x="1606"/>
        <item x="1483"/>
        <item x="1607"/>
        <item x="1328"/>
        <item x="1329"/>
        <item x="1330"/>
        <item x="1331"/>
        <item x="1332"/>
        <item x="1333"/>
        <item x="30"/>
        <item x="1056"/>
        <item x="1334"/>
        <item x="31"/>
        <item x="1335"/>
        <item x="32"/>
        <item x="1336"/>
        <item x="33"/>
        <item x="1484"/>
        <item x="34"/>
        <item x="13435"/>
        <item x="11878"/>
        <item x="11879"/>
        <item x="1265"/>
        <item x="35"/>
        <item x="1337"/>
        <item x="36"/>
        <item x="1338"/>
        <item x="37"/>
        <item x="13436"/>
        <item x="13437"/>
        <item x="1339"/>
        <item x="38"/>
        <item x="14242"/>
        <item x="14243"/>
        <item x="1340"/>
        <item x="39"/>
        <item x="15073"/>
        <item x="15074"/>
        <item x="15075"/>
        <item x="15076"/>
        <item x="15077"/>
        <item x="1341"/>
        <item x="12653"/>
        <item x="40"/>
        <item x="8665"/>
        <item x="445"/>
        <item x="1342"/>
        <item x="41"/>
        <item x="1343"/>
        <item x="42"/>
        <item x="1344"/>
        <item x="43"/>
        <item x="71"/>
        <item x="44"/>
        <item x="1345"/>
        <item x="45"/>
        <item x="46"/>
        <item x="1346"/>
        <item x="47"/>
        <item x="1347"/>
        <item x="58"/>
        <item x="1348"/>
        <item x="59"/>
        <item x="1349"/>
        <item x="60"/>
        <item x="1350"/>
        <item x="1351"/>
        <item x="48"/>
        <item x="446"/>
        <item x="1352"/>
        <item x="61"/>
        <item x="62"/>
        <item x="1353"/>
        <item x="1485"/>
        <item x="90"/>
        <item x="1486"/>
        <item x="1407"/>
        <item x="1487"/>
        <item x="49"/>
        <item x="1488"/>
        <item x="50"/>
        <item x="1057"/>
        <item x="4784"/>
        <item x="4785"/>
        <item x="1608"/>
        <item x="1767"/>
        <item x="51"/>
        <item x="447"/>
        <item x="1609"/>
        <item x="52"/>
        <item x="1768"/>
        <item x="72"/>
        <item x="73"/>
        <item x="1769"/>
        <item x="1770"/>
        <item x="1771"/>
        <item x="74"/>
        <item x="4079"/>
        <item x="4080"/>
        <item x="53"/>
        <item x="4081"/>
        <item x="54"/>
        <item x="4082"/>
        <item x="4083"/>
        <item x="448"/>
        <item x="4084"/>
        <item x="713"/>
        <item x="4085"/>
        <item x="4086"/>
        <item x="4087"/>
        <item x="4088"/>
        <item x="4089"/>
        <item x="4090"/>
        <item x="4091"/>
        <item x="4092"/>
        <item x="4093"/>
        <item x="75"/>
        <item x="524"/>
        <item x="4396"/>
        <item x="4397"/>
        <item x="4398"/>
        <item x="4094"/>
        <item x="4095"/>
        <item x="1610"/>
        <item x="4096"/>
        <item x="4097"/>
        <item x="6486"/>
        <item x="449"/>
        <item x="4098"/>
        <item x="63"/>
        <item x="4399"/>
        <item x="4400"/>
        <item x="4401"/>
        <item x="4402"/>
        <item x="4403"/>
        <item x="4404"/>
        <item x="4405"/>
        <item x="4406"/>
        <item x="11118"/>
        <item x="4407"/>
        <item x="1058"/>
        <item x="4408"/>
        <item x="604"/>
        <item x="4409"/>
        <item x="565"/>
        <item x="4410"/>
        <item x="4411"/>
        <item x="4786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3669"/>
        <item x="55"/>
        <item x="605"/>
        <item x="1408"/>
        <item x="76"/>
        <item x="77"/>
        <item x="7468"/>
        <item x="78"/>
        <item x="79"/>
        <item x="7469"/>
        <item x="64"/>
        <item x="606"/>
        <item x="1902"/>
        <item x="7470"/>
        <item x="1903"/>
        <item x="1904"/>
        <item x="1905"/>
        <item x="1906"/>
        <item x="1907"/>
        <item x="1908"/>
        <item x="1059"/>
        <item x="1909"/>
        <item x="607"/>
        <item x="1910"/>
        <item x="1611"/>
        <item x="1612"/>
        <item x="1911"/>
        <item x="1912"/>
        <item x="1613"/>
        <item x="1614"/>
        <item x="1615"/>
        <item x="1616"/>
        <item x="754"/>
        <item x="1617"/>
        <item x="1618"/>
        <item x="1619"/>
        <item x="1620"/>
        <item x="1621"/>
        <item x="1622"/>
        <item x="1623"/>
        <item x="1624"/>
        <item x="12654"/>
        <item x="13438"/>
        <item x="1913"/>
        <item x="1914"/>
        <item x="755"/>
        <item x="1625"/>
        <item x="1060"/>
        <item x="1772"/>
        <item x="1773"/>
        <item x="1774"/>
        <item x="1775"/>
        <item x="1915"/>
        <item x="1916"/>
        <item x="1917"/>
        <item x="4424"/>
        <item x="659"/>
        <item x="4787"/>
        <item x="4425"/>
        <item x="4788"/>
        <item x="4426"/>
        <item x="4427"/>
        <item x="4789"/>
        <item x="4790"/>
        <item x="4791"/>
        <item x="756"/>
        <item x="4792"/>
        <item x="4793"/>
        <item x="4794"/>
        <item x="4795"/>
        <item x="1061"/>
        <item x="4796"/>
        <item x="757"/>
        <item x="5182"/>
        <item x="5183"/>
        <item x="5184"/>
        <item x="450"/>
        <item x="5185"/>
        <item x="5186"/>
        <item x="5187"/>
        <item x="5188"/>
        <item x="5669"/>
        <item x="6119"/>
        <item x="4797"/>
        <item x="4798"/>
        <item x="4799"/>
        <item x="451"/>
        <item x="4800"/>
        <item x="4801"/>
        <item x="4802"/>
        <item x="452"/>
        <item x="1776"/>
        <item x="1062"/>
        <item x="453"/>
        <item x="4803"/>
        <item x="4804"/>
        <item x="4805"/>
        <item x="11880"/>
        <item x="8666"/>
        <item x="4806"/>
        <item x="4807"/>
        <item x="4808"/>
        <item x="4809"/>
        <item x="9172"/>
        <item x="11119"/>
        <item x="11120"/>
        <item x="4810"/>
        <item x="4811"/>
        <item x="4812"/>
        <item x="4813"/>
        <item x="4814"/>
        <item x="5670"/>
        <item x="4815"/>
        <item x="4816"/>
        <item x="4817"/>
        <item x="8667"/>
        <item x="11881"/>
        <item x="11121"/>
        <item x="4818"/>
        <item x="4819"/>
        <item x="4820"/>
        <item x="4821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671"/>
        <item x="4428"/>
        <item x="714"/>
        <item x="804"/>
        <item x="2604"/>
        <item x="2605"/>
        <item x="2606"/>
        <item x="2607"/>
        <item x="11882"/>
        <item x="11883"/>
        <item x="1918"/>
        <item x="1919"/>
        <item x="1920"/>
        <item x="1921"/>
        <item x="805"/>
        <item x="1922"/>
        <item x="2457"/>
        <item x="2458"/>
        <item x="2459"/>
        <item x="2460"/>
        <item x="2461"/>
        <item x="2462"/>
        <item x="8668"/>
        <item x="758"/>
        <item x="2463"/>
        <item x="2348"/>
        <item x="2464"/>
        <item x="1923"/>
        <item x="2214"/>
        <item x="2136"/>
        <item x="806"/>
        <item x="2608"/>
        <item x="2609"/>
        <item x="2137"/>
        <item x="1924"/>
        <item x="1925"/>
        <item x="1926"/>
        <item x="1927"/>
        <item x="2138"/>
        <item x="280"/>
        <item x="1928"/>
        <item x="1777"/>
        <item x="1778"/>
        <item x="2739"/>
        <item x="1779"/>
        <item x="1780"/>
        <item x="1781"/>
        <item x="1782"/>
        <item x="1929"/>
        <item x="1930"/>
        <item x="281"/>
        <item x="608"/>
        <item x="1626"/>
        <item x="609"/>
        <item x="2215"/>
        <item x="2139"/>
        <item x="2216"/>
        <item x="1931"/>
        <item x="2217"/>
        <item x="2218"/>
        <item x="1627"/>
        <item x="2349"/>
        <item x="282"/>
        <item x="2219"/>
        <item x="2220"/>
        <item x="1783"/>
        <item x="1784"/>
        <item x="1785"/>
        <item x="1786"/>
        <item x="1787"/>
        <item x="283"/>
        <item x="2740"/>
        <item x="376"/>
        <item x="2140"/>
        <item x="2610"/>
        <item x="1628"/>
        <item x="2741"/>
        <item x="2611"/>
        <item x="1629"/>
        <item x="2612"/>
        <item x="610"/>
        <item x="377"/>
        <item x="1630"/>
        <item x="611"/>
        <item x="1631"/>
        <item x="715"/>
        <item x="1788"/>
        <item x="1789"/>
        <item x="972"/>
        <item x="1790"/>
        <item x="1791"/>
        <item x="1792"/>
        <item x="2350"/>
        <item x="2351"/>
        <item x="807"/>
        <item x="1632"/>
        <item x="409"/>
        <item x="2352"/>
        <item x="808"/>
        <item x="809"/>
        <item x="2353"/>
        <item x="1633"/>
        <item x="810"/>
        <item x="2354"/>
        <item x="1793"/>
        <item x="3670"/>
        <item x="811"/>
        <item x="454"/>
        <item x="1794"/>
        <item x="525"/>
        <item x="912"/>
        <item x="1932"/>
        <item x="2876"/>
        <item x="2141"/>
        <item x="2742"/>
        <item x="1795"/>
        <item x="913"/>
        <item x="455"/>
        <item x="1266"/>
        <item x="2355"/>
        <item x="2142"/>
        <item x="1933"/>
        <item x="973"/>
        <item x="1796"/>
        <item x="1354"/>
        <item x="812"/>
        <item x="1142"/>
        <item x="2465"/>
        <item x="1143"/>
        <item x="1409"/>
        <item x="1410"/>
        <item x="6487"/>
        <item x="11122"/>
        <item x="2613"/>
        <item x="2743"/>
        <item x="2744"/>
        <item x="2745"/>
        <item x="1934"/>
        <item x="1935"/>
        <item x="410"/>
        <item x="813"/>
        <item x="1936"/>
        <item x="1937"/>
        <item x="1938"/>
        <item x="1939"/>
        <item x="1940"/>
        <item x="1941"/>
        <item x="1942"/>
        <item x="1943"/>
        <item x="2466"/>
        <item x="974"/>
        <item x="612"/>
        <item x="2467"/>
        <item x="975"/>
        <item x="2143"/>
        <item x="1944"/>
        <item x="2746"/>
        <item x="2221"/>
        <item x="2144"/>
        <item x="1797"/>
        <item x="2356"/>
        <item x="976"/>
        <item x="914"/>
        <item x="2357"/>
        <item x="2747"/>
        <item x="2222"/>
        <item x="2223"/>
        <item x="2224"/>
        <item x="2225"/>
        <item x="2358"/>
        <item x="915"/>
        <item x="2359"/>
        <item x="2360"/>
        <item x="2361"/>
        <item x="2468"/>
        <item x="2362"/>
        <item x="2363"/>
        <item x="2364"/>
        <item x="2365"/>
        <item x="2226"/>
        <item x="977"/>
        <item x="2227"/>
        <item x="2228"/>
        <item x="2877"/>
        <item x="2229"/>
        <item x="2230"/>
        <item x="2878"/>
        <item x="2231"/>
        <item x="2232"/>
        <item x="2879"/>
        <item x="2233"/>
        <item x="2234"/>
        <item x="2235"/>
        <item x="2880"/>
        <item x="716"/>
        <item x="978"/>
        <item x="2748"/>
        <item x="1144"/>
        <item x="2881"/>
        <item x="1634"/>
        <item x="2469"/>
        <item x="1355"/>
        <item x="2366"/>
        <item x="1356"/>
        <item x="3215"/>
        <item x="979"/>
        <item x="2236"/>
        <item x="2237"/>
        <item x="2238"/>
        <item x="2614"/>
        <item x="2367"/>
        <item x="2470"/>
        <item x="2615"/>
        <item x="2616"/>
        <item x="980"/>
        <item x="2368"/>
        <item x="2617"/>
        <item x="2369"/>
        <item x="2370"/>
        <item x="2371"/>
        <item x="2471"/>
        <item x="2372"/>
        <item x="2373"/>
        <item x="2239"/>
        <item x="2374"/>
        <item x="1945"/>
        <item x="2749"/>
        <item x="2750"/>
        <item x="2375"/>
        <item x="2618"/>
        <item x="2619"/>
        <item x="2620"/>
        <item x="2621"/>
        <item x="2472"/>
        <item x="2751"/>
        <item x="613"/>
        <item x="2882"/>
        <item x="2883"/>
        <item x="2884"/>
        <item x="2885"/>
        <item x="2886"/>
        <item x="2887"/>
        <item x="2888"/>
        <item x="12655"/>
        <item x="614"/>
        <item x="2889"/>
        <item x="2890"/>
        <item x="2891"/>
        <item x="3040"/>
        <item x="3041"/>
        <item x="3042"/>
        <item x="2892"/>
        <item x="3043"/>
        <item x="2893"/>
        <item x="2894"/>
        <item x="2895"/>
        <item x="2896"/>
        <item x="2897"/>
        <item x="2898"/>
        <item x="2899"/>
        <item x="2900"/>
        <item x="3216"/>
        <item x="2901"/>
        <item x="2902"/>
        <item x="2903"/>
        <item x="2904"/>
        <item x="2905"/>
        <item x="3044"/>
        <item x="3217"/>
        <item x="3415"/>
        <item x="2906"/>
        <item x="2907"/>
        <item x="2908"/>
        <item x="3045"/>
        <item x="3046"/>
        <item x="3047"/>
        <item x="3048"/>
        <item x="3218"/>
        <item x="3219"/>
        <item x="2622"/>
        <item x="3220"/>
        <item x="3221"/>
        <item x="3049"/>
        <item x="3050"/>
        <item x="3051"/>
        <item x="3052"/>
        <item x="3053"/>
        <item x="3054"/>
        <item x="3055"/>
        <item x="3056"/>
        <item x="3057"/>
        <item x="3058"/>
        <item x="2623"/>
        <item x="2473"/>
        <item x="3222"/>
        <item x="2474"/>
        <item x="2909"/>
        <item x="3223"/>
        <item x="3224"/>
        <item x="3225"/>
        <item x="3226"/>
        <item x="3416"/>
        <item x="3417"/>
        <item x="3227"/>
        <item x="3059"/>
        <item x="3060"/>
        <item x="3061"/>
        <item x="3062"/>
        <item x="3063"/>
        <item x="2910"/>
        <item x="2911"/>
        <item x="2912"/>
        <item x="3064"/>
        <item x="2913"/>
        <item x="2914"/>
        <item x="3228"/>
        <item x="3229"/>
        <item x="3065"/>
        <item x="3671"/>
        <item x="615"/>
        <item x="3230"/>
        <item x="3231"/>
        <item x="3066"/>
        <item x="3232"/>
        <item x="3067"/>
        <item x="3233"/>
        <item x="3234"/>
        <item x="616"/>
        <item x="3068"/>
        <item x="3069"/>
        <item x="3235"/>
        <item x="3236"/>
        <item x="3237"/>
        <item x="3070"/>
        <item x="759"/>
        <item x="3238"/>
        <item x="3071"/>
        <item x="3239"/>
        <item x="3418"/>
        <item x="3419"/>
        <item x="3420"/>
        <item x="3421"/>
        <item x="3072"/>
        <item x="814"/>
        <item x="3073"/>
        <item x="3074"/>
        <item x="3075"/>
        <item x="3076"/>
        <item x="3077"/>
        <item x="3078"/>
        <item x="3079"/>
        <item x="4099"/>
        <item x="3240"/>
        <item x="3241"/>
        <item x="3242"/>
        <item x="2752"/>
        <item x="3243"/>
        <item x="3244"/>
        <item x="3080"/>
        <item x="3245"/>
        <item x="3246"/>
        <item x="3247"/>
        <item x="3248"/>
        <item x="3249"/>
        <item x="3250"/>
        <item x="3081"/>
        <item x="3251"/>
        <item x="3082"/>
        <item x="2915"/>
        <item x="3422"/>
        <item x="3252"/>
        <item x="3253"/>
        <item x="3083"/>
        <item x="11884"/>
        <item x="2916"/>
        <item x="2917"/>
        <item x="2918"/>
        <item x="2753"/>
        <item x="2376"/>
        <item x="2377"/>
        <item x="2378"/>
        <item x="2475"/>
        <item x="2624"/>
        <item x="2625"/>
        <item x="2476"/>
        <item x="2477"/>
        <item x="2379"/>
        <item x="2626"/>
        <item x="2627"/>
        <item x="5205"/>
        <item x="2628"/>
        <item x="2629"/>
        <item x="2630"/>
        <item x="2631"/>
        <item x="2632"/>
        <item x="2633"/>
        <item x="2634"/>
        <item x="2240"/>
        <item x="2241"/>
        <item x="717"/>
        <item x="1489"/>
        <item x="1357"/>
        <item x="2919"/>
        <item x="2380"/>
        <item x="1358"/>
        <item x="1411"/>
        <item x="1412"/>
        <item x="1413"/>
        <item x="1414"/>
        <item x="1415"/>
        <item x="2754"/>
        <item x="1416"/>
        <item x="2755"/>
        <item x="1417"/>
        <item x="1418"/>
        <item x="1419"/>
        <item x="9173"/>
        <item x="11123"/>
        <item x="1359"/>
        <item x="916"/>
        <item x="2920"/>
        <item x="1420"/>
        <item x="2242"/>
        <item x="1421"/>
        <item x="2635"/>
        <item x="2145"/>
        <item x="1490"/>
        <item x="815"/>
        <item x="1422"/>
        <item x="2921"/>
        <item x="760"/>
        <item x="2243"/>
        <item x="2244"/>
        <item x="3084"/>
        <item x="1491"/>
        <item x="2756"/>
        <item x="1492"/>
        <item x="1635"/>
        <item x="2757"/>
        <item x="1636"/>
        <item x="2758"/>
        <item x="1637"/>
        <item x="1638"/>
        <item x="761"/>
        <item x="1639"/>
        <item x="1798"/>
        <item x="1640"/>
        <item x="1641"/>
        <item x="1642"/>
        <item x="2759"/>
        <item x="1643"/>
        <item x="1644"/>
        <item x="2760"/>
        <item x="1645"/>
        <item x="2761"/>
        <item x="816"/>
        <item x="7471"/>
        <item x="2762"/>
        <item x="7472"/>
        <item x="1646"/>
        <item x="2245"/>
        <item x="2246"/>
        <item x="9174"/>
        <item x="2247"/>
        <item x="2248"/>
        <item x="2249"/>
        <item x="1647"/>
        <item x="1493"/>
        <item x="1423"/>
        <item x="2478"/>
        <item x="2479"/>
        <item x="1424"/>
        <item x="2480"/>
        <item x="1494"/>
        <item x="2481"/>
        <item x="9175"/>
        <item x="917"/>
        <item x="1946"/>
        <item x="1495"/>
        <item x="2763"/>
        <item x="918"/>
        <item x="2764"/>
        <item x="2765"/>
        <item x="2766"/>
        <item x="2636"/>
        <item x="4100"/>
        <item x="1648"/>
        <item x="2482"/>
        <item x="1649"/>
        <item x="7150"/>
        <item x="7473"/>
        <item x="11124"/>
        <item x="11125"/>
        <item x="7474"/>
        <item x="8230"/>
        <item x="7475"/>
        <item x="8231"/>
        <item x="9176"/>
        <item x="8232"/>
        <item x="9177"/>
        <item x="9178"/>
        <item x="9814"/>
        <item x="9815"/>
        <item x="9816"/>
        <item x="10419"/>
        <item x="9817"/>
        <item x="9818"/>
        <item x="9819"/>
        <item x="11126"/>
        <item x="11127"/>
        <item x="11128"/>
        <item x="11885"/>
        <item x="11129"/>
        <item x="11130"/>
        <item x="11886"/>
        <item x="11887"/>
        <item x="11888"/>
        <item x="12656"/>
        <item x="14244"/>
        <item x="14245"/>
        <item x="14246"/>
        <item x="7476"/>
        <item x="7477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7809"/>
        <item x="11141"/>
        <item x="11142"/>
        <item x="9820"/>
        <item x="11143"/>
        <item x="11889"/>
        <item x="11890"/>
        <item x="15078"/>
        <item x="15079"/>
        <item x="7810"/>
        <item x="7811"/>
        <item x="718"/>
        <item x="7812"/>
        <item x="7813"/>
        <item x="7814"/>
        <item x="8233"/>
        <item x="8234"/>
        <item x="8235"/>
        <item x="8236"/>
        <item x="8237"/>
        <item x="8238"/>
        <item x="8669"/>
        <item x="1650"/>
        <item x="8670"/>
        <item x="8671"/>
        <item x="80"/>
        <item x="136"/>
        <item x="165"/>
        <item x="7478"/>
        <item x="7815"/>
        <item x="81"/>
        <item x="82"/>
        <item x="8239"/>
        <item x="8672"/>
        <item x="13439"/>
        <item x="1799"/>
        <item x="1425"/>
        <item x="14247"/>
        <item x="8673"/>
        <item x="1947"/>
        <item x="8674"/>
        <item x="12657"/>
        <item x="11891"/>
        <item x="8675"/>
        <item x="8676"/>
        <item x="9179"/>
        <item x="9180"/>
        <item x="9181"/>
        <item x="9182"/>
        <item x="9183"/>
        <item x="9821"/>
        <item x="9822"/>
        <item x="9823"/>
        <item x="9824"/>
        <item x="1426"/>
        <item x="1427"/>
        <item x="4101"/>
        <item x="4429"/>
        <item x="4102"/>
        <item x="1651"/>
        <item x="1428"/>
        <item x="1429"/>
        <item x="2250"/>
        <item x="4103"/>
        <item x="4104"/>
        <item x="1948"/>
        <item x="1800"/>
        <item x="981"/>
        <item x="1949"/>
        <item x="1145"/>
        <item x="1496"/>
        <item x="1497"/>
        <item x="1146"/>
        <item x="1801"/>
        <item x="1802"/>
        <item x="8677"/>
        <item x="7151"/>
        <item x="8678"/>
        <item x="2251"/>
        <item x="8679"/>
        <item x="8680"/>
        <item x="4105"/>
        <item x="1950"/>
        <item x="1951"/>
        <item x="2252"/>
        <item x="2253"/>
        <item x="4106"/>
        <item x="982"/>
        <item x="7479"/>
        <item x="8681"/>
        <item x="7480"/>
        <item x="7816"/>
        <item x="7817"/>
        <item x="7818"/>
        <item x="7819"/>
        <item x="8240"/>
        <item x="8241"/>
        <item x="8682"/>
        <item x="8683"/>
        <item x="817"/>
        <item x="8684"/>
        <item x="8685"/>
        <item x="9184"/>
        <item x="9185"/>
        <item x="9186"/>
        <item x="9825"/>
        <item x="9187"/>
        <item x="9826"/>
        <item x="9827"/>
        <item x="10420"/>
        <item x="91"/>
        <item x="10421"/>
        <item x="10422"/>
        <item x="11144"/>
        <item x="11145"/>
        <item x="11146"/>
        <item x="11892"/>
        <item x="11893"/>
        <item x="11894"/>
        <item x="11895"/>
        <item x="11896"/>
        <item x="11897"/>
        <item x="12658"/>
        <item x="12659"/>
        <item x="11898"/>
        <item x="12660"/>
        <item x="12661"/>
        <item x="12662"/>
        <item x="12663"/>
        <item x="13440"/>
        <item x="13441"/>
        <item x="13442"/>
        <item x="14248"/>
        <item x="14249"/>
        <item x="14250"/>
        <item x="14251"/>
        <item x="13443"/>
        <item x="9828"/>
        <item x="15080"/>
        <item x="15081"/>
        <item x="15082"/>
        <item x="14252"/>
        <item x="8686"/>
        <item x="9188"/>
        <item x="9189"/>
        <item x="9829"/>
        <item x="10423"/>
        <item x="9830"/>
        <item x="9831"/>
        <item x="10424"/>
        <item x="10425"/>
        <item x="10426"/>
        <item x="818"/>
        <item x="10427"/>
        <item x="8687"/>
        <item x="10428"/>
        <item x="10429"/>
        <item x="10430"/>
        <item x="10431"/>
        <item x="10432"/>
        <item x="10433"/>
        <item x="11147"/>
        <item x="92"/>
        <item x="11148"/>
        <item x="8688"/>
        <item x="11149"/>
        <item x="11150"/>
        <item x="11899"/>
        <item x="11900"/>
        <item x="11901"/>
        <item x="11902"/>
        <item x="11903"/>
        <item x="11904"/>
        <item x="12664"/>
        <item x="12665"/>
        <item x="8689"/>
        <item x="12666"/>
        <item x="12667"/>
        <item x="12668"/>
        <item x="12669"/>
        <item x="12670"/>
        <item x="12671"/>
        <item x="12672"/>
        <item x="13444"/>
        <item x="13445"/>
        <item x="13446"/>
        <item x="8690"/>
        <item x="13447"/>
        <item x="13448"/>
        <item x="13449"/>
        <item x="13450"/>
        <item x="13451"/>
        <item x="13452"/>
        <item x="13453"/>
        <item x="14253"/>
        <item x="14254"/>
        <item x="14255"/>
        <item x="8691"/>
        <item x="14256"/>
        <item x="14257"/>
        <item x="14258"/>
        <item x="14259"/>
        <item x="14260"/>
        <item x="15083"/>
        <item x="15084"/>
        <item x="15085"/>
        <item x="15086"/>
        <item x="15087"/>
        <item x="8692"/>
        <item x="15088"/>
        <item x="15089"/>
        <item x="15090"/>
        <item x="12673"/>
        <item x="12674"/>
        <item x="13454"/>
        <item x="13455"/>
        <item x="14261"/>
        <item x="14262"/>
        <item x="14263"/>
        <item x="14264"/>
        <item x="14265"/>
        <item x="14266"/>
        <item x="8693"/>
        <item x="15091"/>
        <item x="15092"/>
        <item x="15093"/>
        <item x="15094"/>
        <item x="9190"/>
        <item x="15095"/>
        <item x="10434"/>
        <item x="10435"/>
        <item x="10436"/>
        <item x="10437"/>
        <item x="93"/>
        <item x="3423"/>
        <item x="819"/>
        <item x="3424"/>
        <item x="3425"/>
        <item x="3426"/>
        <item x="3427"/>
        <item x="3428"/>
        <item x="3429"/>
        <item x="3430"/>
        <item x="3254"/>
        <item x="11151"/>
        <item x="11152"/>
        <item x="11153"/>
        <item x="11154"/>
        <item x="11155"/>
        <item x="11905"/>
        <item x="11906"/>
        <item x="11907"/>
        <item x="11908"/>
        <item x="12675"/>
        <item x="919"/>
        <item x="12676"/>
        <item x="3255"/>
        <item x="13456"/>
        <item x="12677"/>
        <item x="13457"/>
        <item x="13458"/>
        <item x="13459"/>
        <item x="14267"/>
        <item x="14268"/>
        <item x="14269"/>
        <item x="14270"/>
        <item x="94"/>
        <item x="14271"/>
        <item x="3256"/>
        <item x="15096"/>
        <item x="15097"/>
        <item x="15098"/>
        <item x="3257"/>
        <item x="3258"/>
        <item x="3259"/>
        <item x="3260"/>
        <item x="3261"/>
        <item x="3262"/>
        <item x="3263"/>
        <item x="143"/>
        <item x="144"/>
        <item x="145"/>
        <item x="146"/>
        <item x="147"/>
        <item x="148"/>
        <item x="149"/>
        <item x="150"/>
        <item x="151"/>
        <item x="152"/>
        <item x="3264"/>
        <item x="920"/>
        <item x="8694"/>
        <item x="95"/>
        <item x="8695"/>
        <item x="96"/>
        <item x="8696"/>
        <item x="8697"/>
        <item x="8698"/>
        <item x="3265"/>
        <item x="3431"/>
        <item x="3432"/>
        <item x="3672"/>
        <item x="3433"/>
        <item x="3266"/>
        <item x="921"/>
        <item x="3434"/>
        <item x="97"/>
        <item x="3435"/>
        <item x="98"/>
        <item x="99"/>
        <item x="100"/>
        <item x="101"/>
        <item x="153"/>
        <item x="3436"/>
        <item x="154"/>
        <item x="166"/>
        <item x="155"/>
        <item x="156"/>
        <item x="157"/>
        <item x="65"/>
        <item x="3437"/>
        <item x="4430"/>
        <item x="4431"/>
        <item x="4432"/>
        <item x="4433"/>
        <item x="6838"/>
        <item x="3438"/>
        <item x="102"/>
        <item x="3439"/>
        <item x="3440"/>
        <item x="3441"/>
        <item x="3442"/>
        <item x="3673"/>
        <item x="3674"/>
        <item x="3443"/>
        <item x="8699"/>
        <item x="922"/>
        <item x="8700"/>
        <item x="103"/>
        <item x="8701"/>
        <item x="8702"/>
        <item x="8703"/>
        <item x="8704"/>
        <item x="923"/>
        <item x="3444"/>
        <item x="6839"/>
        <item x="104"/>
        <item x="8705"/>
        <item x="8706"/>
        <item x="3445"/>
        <item x="3446"/>
        <item x="3447"/>
        <item x="3448"/>
        <item x="105"/>
        <item x="8707"/>
        <item x="8708"/>
        <item x="8709"/>
        <item x="8710"/>
        <item x="4107"/>
        <item x="3449"/>
        <item x="106"/>
        <item x="660"/>
        <item x="107"/>
        <item x="3267"/>
        <item x="820"/>
        <item x="3268"/>
        <item x="108"/>
        <item x="3675"/>
        <item x="3676"/>
        <item x="3677"/>
        <item x="4434"/>
        <item x="3678"/>
        <item x="3679"/>
        <item x="7481"/>
        <item x="411"/>
        <item x="8711"/>
        <item x="109"/>
        <item x="8712"/>
        <item x="8713"/>
        <item x="3680"/>
        <item x="8714"/>
        <item x="8715"/>
        <item x="66"/>
        <item x="3450"/>
        <item x="3451"/>
        <item x="110"/>
        <item x="3452"/>
        <item x="3453"/>
        <item x="4435"/>
        <item x="111"/>
        <item x="3454"/>
        <item x="3455"/>
        <item x="4108"/>
        <item x="8716"/>
        <item x="8717"/>
        <item x="8718"/>
        <item x="8719"/>
        <item x="8720"/>
        <item x="8721"/>
        <item x="8722"/>
        <item x="112"/>
        <item x="3456"/>
        <item x="1267"/>
        <item x="3457"/>
        <item x="8723"/>
        <item x="3458"/>
        <item x="3459"/>
        <item x="3460"/>
        <item x="3681"/>
        <item x="3682"/>
        <item x="3683"/>
        <item x="113"/>
        <item x="3684"/>
        <item x="3685"/>
        <item x="3686"/>
        <item x="3687"/>
        <item x="3688"/>
        <item x="3689"/>
        <item x="3690"/>
        <item x="4109"/>
        <item x="114"/>
        <item x="4110"/>
        <item x="8724"/>
        <item x="8725"/>
        <item x="4111"/>
        <item x="167"/>
        <item x="115"/>
        <item x="1652"/>
        <item x="4112"/>
        <item x="4113"/>
        <item x="4436"/>
        <item x="4114"/>
        <item x="4115"/>
        <item x="983"/>
        <item x="1653"/>
        <item x="116"/>
        <item x="1360"/>
        <item x="2483"/>
        <item x="2637"/>
        <item x="1498"/>
        <item x="2484"/>
        <item x="1499"/>
        <item x="1500"/>
        <item x="1952"/>
        <item x="984"/>
        <item x="2767"/>
        <item x="67"/>
        <item x="1953"/>
        <item x="2485"/>
        <item x="2486"/>
        <item x="1654"/>
        <item x="2922"/>
        <item x="2487"/>
        <item x="985"/>
        <item x="3269"/>
        <item x="117"/>
        <item x="3085"/>
        <item x="2923"/>
        <item x="1268"/>
        <item x="118"/>
        <item x="2488"/>
        <item x="4437"/>
        <item x="1954"/>
        <item x="1501"/>
        <item x="2924"/>
        <item x="3086"/>
        <item x="3270"/>
        <item x="119"/>
        <item x="2489"/>
        <item x="1955"/>
        <item x="1502"/>
        <item x="3271"/>
        <item x="2925"/>
        <item x="3272"/>
        <item x="1269"/>
        <item x="120"/>
        <item x="412"/>
        <item x="1503"/>
        <item x="3273"/>
        <item x="68"/>
        <item x="2490"/>
        <item x="83"/>
        <item x="3087"/>
        <item x="413"/>
        <item x="3088"/>
        <item x="1430"/>
        <item x="1956"/>
        <item x="3089"/>
        <item x="140"/>
        <item x="2491"/>
        <item x="2768"/>
        <item x="2492"/>
        <item x="1957"/>
        <item x="2926"/>
        <item x="141"/>
        <item x="2493"/>
        <item x="158"/>
        <item x="2769"/>
        <item x="168"/>
        <item x="169"/>
        <item x="206"/>
        <item x="207"/>
        <item x="2494"/>
        <item x="208"/>
        <item x="2638"/>
        <item x="227"/>
        <item x="1958"/>
        <item x="228"/>
        <item x="2927"/>
        <item x="284"/>
        <item x="2495"/>
        <item x="414"/>
        <item x="2496"/>
        <item x="2928"/>
        <item x="2929"/>
        <item x="2930"/>
        <item x="1959"/>
        <item x="4438"/>
        <item x="378"/>
        <item x="1504"/>
        <item x="379"/>
        <item x="1505"/>
        <item x="1655"/>
        <item x="456"/>
        <item x="1506"/>
        <item x="11156"/>
        <item x="11157"/>
        <item x="11909"/>
        <item x="11910"/>
        <item x="12678"/>
        <item x="12679"/>
        <item x="209"/>
        <item x="210"/>
        <item x="211"/>
        <item x="15099"/>
        <item x="121"/>
        <item x="122"/>
        <item x="2254"/>
        <item x="2255"/>
        <item x="159"/>
        <item x="160"/>
        <item x="123"/>
        <item x="2256"/>
        <item x="3691"/>
        <item x="3692"/>
        <item x="3693"/>
        <item x="3694"/>
        <item x="3695"/>
        <item x="3696"/>
        <item x="3697"/>
        <item x="3698"/>
        <item x="2381"/>
        <item x="2497"/>
        <item x="2931"/>
        <item x="2932"/>
        <item x="2382"/>
        <item x="2498"/>
        <item x="2383"/>
        <item x="124"/>
        <item x="2499"/>
        <item x="986"/>
        <item x="2770"/>
        <item x="3699"/>
        <item x="2384"/>
        <item x="2500"/>
        <item x="2385"/>
        <item x="2501"/>
        <item x="924"/>
        <item x="4116"/>
        <item x="4439"/>
        <item x="566"/>
        <item x="4117"/>
        <item x="3700"/>
        <item x="3701"/>
        <item x="3702"/>
        <item x="1960"/>
        <item x="719"/>
        <item x="8726"/>
        <item x="8727"/>
        <item x="8728"/>
        <item x="8729"/>
        <item x="8730"/>
        <item x="8731"/>
        <item x="720"/>
        <item x="8732"/>
        <item x="8733"/>
        <item x="8734"/>
        <item x="8735"/>
        <item x="721"/>
        <item x="8736"/>
        <item x="3703"/>
        <item x="762"/>
        <item x="3704"/>
        <item x="3705"/>
        <item x="3706"/>
        <item x="3707"/>
        <item x="3708"/>
        <item x="3709"/>
        <item x="3710"/>
        <item x="763"/>
        <item x="3711"/>
        <item x="3712"/>
        <item x="3713"/>
        <item x="3714"/>
        <item x="2386"/>
        <item x="2639"/>
        <item x="764"/>
        <item x="2640"/>
        <item x="2771"/>
        <item x="3715"/>
        <item x="3716"/>
        <item x="3461"/>
        <item x="821"/>
        <item x="4822"/>
        <item x="822"/>
        <item x="3462"/>
        <item x="8242"/>
        <item x="8737"/>
        <item x="8243"/>
        <item x="8244"/>
        <item x="3717"/>
        <item x="3718"/>
        <item x="3719"/>
        <item x="4118"/>
        <item x="4440"/>
        <item x="4441"/>
        <item x="4442"/>
        <item x="6840"/>
        <item x="3720"/>
        <item x="3721"/>
        <item x="2387"/>
        <item x="3463"/>
        <item x="3464"/>
        <item x="567"/>
        <item x="3465"/>
        <item x="3466"/>
        <item x="3467"/>
        <item x="3468"/>
        <item x="3469"/>
        <item x="2933"/>
        <item x="2388"/>
        <item x="1656"/>
        <item x="1063"/>
        <item x="1657"/>
        <item x="2146"/>
        <item x="2389"/>
        <item x="568"/>
        <item x="2147"/>
        <item x="2390"/>
        <item x="2934"/>
        <item x="2257"/>
        <item x="1507"/>
        <item x="1508"/>
        <item x="1147"/>
        <item x="2935"/>
        <item x="1270"/>
        <item x="617"/>
        <item x="1361"/>
        <item x="1148"/>
        <item x="1271"/>
        <item x="1149"/>
        <item x="2148"/>
        <item x="1150"/>
        <item x="1961"/>
        <item x="1658"/>
        <item x="1151"/>
        <item x="2391"/>
        <item x="722"/>
        <item x="1659"/>
        <item x="1962"/>
        <item x="1431"/>
        <item x="1362"/>
        <item x="1509"/>
        <item x="1963"/>
        <item x="5206"/>
        <item x="5207"/>
        <item x="5208"/>
        <item x="1964"/>
        <item x="1510"/>
        <item x="1152"/>
        <item x="723"/>
        <item x="1363"/>
        <item x="2149"/>
        <item x="1364"/>
        <item x="2258"/>
        <item x="1153"/>
        <item x="1272"/>
        <item x="1154"/>
        <item x="1432"/>
        <item x="1660"/>
        <item x="1365"/>
        <item x="1511"/>
        <item x="1155"/>
        <item x="2259"/>
        <item x="724"/>
        <item x="2260"/>
        <item x="2150"/>
        <item x="2502"/>
        <item x="1661"/>
        <item x="2261"/>
        <item x="2262"/>
        <item x="2263"/>
        <item x="3090"/>
        <item x="2503"/>
        <item x="725"/>
        <item x="2392"/>
        <item x="2393"/>
        <item x="3091"/>
        <item x="2394"/>
        <item x="3092"/>
        <item x="2395"/>
        <item x="3093"/>
        <item x="2396"/>
        <item x="2397"/>
        <item x="3094"/>
        <item x="2504"/>
        <item x="2505"/>
        <item x="3274"/>
        <item x="3275"/>
        <item x="2772"/>
        <item x="2773"/>
        <item x="2774"/>
        <item x="2775"/>
        <item x="2776"/>
        <item x="2936"/>
        <item x="1064"/>
        <item x="2937"/>
        <item x="2938"/>
        <item x="3276"/>
        <item x="3470"/>
        <item x="3277"/>
        <item x="3471"/>
        <item x="2939"/>
        <item x="2940"/>
        <item x="3095"/>
        <item x="1065"/>
        <item x="3096"/>
        <item x="3097"/>
        <item x="3098"/>
        <item x="3278"/>
        <item x="3279"/>
        <item x="3280"/>
        <item x="3281"/>
        <item x="3282"/>
        <item x="1433"/>
        <item x="2151"/>
        <item x="661"/>
        <item x="3722"/>
        <item x="1434"/>
        <item x="2152"/>
        <item x="4443"/>
        <item x="4444"/>
        <item x="3283"/>
        <item x="4445"/>
        <item x="662"/>
        <item x="1435"/>
        <item x="125"/>
        <item x="1436"/>
        <item x="1512"/>
        <item x="1965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513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4823"/>
        <item x="13460"/>
        <item x="13461"/>
        <item x="13462"/>
        <item x="13463"/>
        <item x="13464"/>
        <item x="13465"/>
        <item x="13466"/>
        <item x="13467"/>
        <item x="13468"/>
        <item x="4119"/>
        <item x="2153"/>
        <item x="663"/>
        <item x="4446"/>
        <item x="4120"/>
        <item x="4121"/>
        <item x="2777"/>
        <item x="664"/>
        <item x="3284"/>
        <item x="2641"/>
        <item x="2778"/>
        <item x="2779"/>
        <item x="2780"/>
        <item x="2781"/>
        <item x="2782"/>
        <item x="2941"/>
        <item x="3285"/>
        <item x="2783"/>
        <item x="726"/>
        <item x="3286"/>
        <item x="4122"/>
        <item x="4123"/>
        <item x="4124"/>
        <item x="3287"/>
        <item x="1803"/>
        <item x="727"/>
        <item x="4447"/>
        <item x="4448"/>
        <item x="4449"/>
        <item x="4450"/>
        <item x="4451"/>
        <item x="4452"/>
        <item x="1804"/>
        <item x="1805"/>
        <item x="1806"/>
        <item x="4125"/>
        <item x="1807"/>
        <item x="4126"/>
        <item x="1808"/>
        <item x="925"/>
        <item x="3472"/>
        <item x="3473"/>
        <item x="4127"/>
        <item x="1809"/>
        <item x="926"/>
        <item x="2506"/>
        <item x="2507"/>
        <item x="2508"/>
        <item x="4128"/>
        <item x="2509"/>
        <item x="2510"/>
        <item x="2511"/>
        <item x="2512"/>
        <item x="2513"/>
        <item x="2514"/>
        <item x="987"/>
        <item x="3288"/>
        <item x="3099"/>
        <item x="2942"/>
        <item x="3100"/>
        <item x="2943"/>
        <item x="2944"/>
        <item x="2945"/>
        <item x="2946"/>
        <item x="2947"/>
        <item x="3289"/>
        <item x="2784"/>
        <item x="2948"/>
        <item x="2949"/>
        <item x="3101"/>
        <item x="4453"/>
        <item x="4454"/>
        <item x="126"/>
        <item x="127"/>
        <item x="4129"/>
        <item x="3474"/>
        <item x="3475"/>
        <item x="4130"/>
        <item x="4131"/>
        <item x="137"/>
        <item x="4132"/>
        <item x="138"/>
        <item x="4133"/>
        <item x="3723"/>
        <item x="3724"/>
        <item x="3725"/>
        <item x="4134"/>
        <item x="128"/>
        <item x="4135"/>
        <item x="129"/>
        <item x="8245"/>
        <item x="4455"/>
        <item x="4456"/>
        <item x="4136"/>
        <item x="4137"/>
        <item x="4138"/>
        <item x="84"/>
        <item x="4139"/>
        <item x="85"/>
        <item x="4140"/>
        <item x="4141"/>
        <item x="4142"/>
        <item x="3726"/>
        <item x="3476"/>
        <item x="3477"/>
        <item x="3478"/>
        <item x="3479"/>
        <item x="3480"/>
        <item x="3481"/>
        <item x="3482"/>
        <item x="3483"/>
        <item x="3484"/>
        <item x="3485"/>
        <item x="8738"/>
        <item x="285"/>
        <item x="3486"/>
        <item x="7820"/>
        <item x="3487"/>
        <item x="8739"/>
        <item x="8740"/>
        <item x="8741"/>
        <item x="8742"/>
        <item x="7821"/>
        <item x="7822"/>
        <item x="7823"/>
        <item x="7824"/>
        <item x="7825"/>
        <item x="7826"/>
        <item x="7827"/>
        <item x="8743"/>
        <item x="8246"/>
        <item x="8247"/>
        <item x="3727"/>
        <item x="8248"/>
        <item x="8744"/>
        <item x="8249"/>
        <item x="8745"/>
        <item x="8250"/>
        <item x="8746"/>
        <item x="8747"/>
        <item x="8251"/>
        <item x="8252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9832"/>
        <item x="11158"/>
        <item x="8759"/>
        <item x="4143"/>
        <item x="3728"/>
        <item x="4824"/>
        <item x="3729"/>
        <item x="3730"/>
        <item x="3731"/>
        <item x="3488"/>
        <item x="3489"/>
        <item x="3490"/>
        <item x="3491"/>
        <item x="3492"/>
        <item x="3493"/>
        <item x="3494"/>
        <item x="3495"/>
        <item x="4825"/>
        <item x="4826"/>
        <item x="4827"/>
        <item x="3732"/>
        <item x="3496"/>
        <item x="3497"/>
        <item x="3498"/>
        <item x="3499"/>
        <item x="3500"/>
        <item x="3501"/>
        <item x="3502"/>
        <item x="3503"/>
        <item x="3733"/>
        <item x="3734"/>
        <item x="3735"/>
        <item x="3736"/>
        <item x="3737"/>
        <item x="3738"/>
        <item x="665"/>
        <item x="4457"/>
        <item x="2785"/>
        <item x="4458"/>
        <item x="2642"/>
        <item x="666"/>
        <item x="4459"/>
        <item x="4460"/>
        <item x="4461"/>
        <item x="3102"/>
        <item x="4462"/>
        <item x="3290"/>
        <item x="2643"/>
        <item x="667"/>
        <item x="3739"/>
        <item x="2644"/>
        <item x="6841"/>
        <item x="7482"/>
        <item x="2645"/>
        <item x="668"/>
        <item x="4463"/>
        <item x="4464"/>
        <item x="4465"/>
        <item x="3291"/>
        <item x="4466"/>
        <item x="4467"/>
        <item x="4468"/>
        <item x="2646"/>
        <item x="728"/>
        <item x="4469"/>
        <item x="3103"/>
        <item x="4828"/>
        <item x="4829"/>
        <item x="4830"/>
        <item x="2786"/>
        <item x="729"/>
        <item x="4831"/>
        <item x="4832"/>
        <item x="4833"/>
        <item x="4834"/>
        <item x="4835"/>
        <item x="3104"/>
        <item x="927"/>
        <item x="4836"/>
        <item x="3740"/>
        <item x="3741"/>
        <item x="3742"/>
        <item x="3743"/>
        <item x="4470"/>
        <item x="4471"/>
        <item x="988"/>
        <item x="4837"/>
        <item x="4838"/>
        <item x="4839"/>
        <item x="4840"/>
        <item x="4841"/>
        <item x="4144"/>
        <item x="4145"/>
        <item x="4146"/>
        <item x="4147"/>
        <item x="4148"/>
        <item x="4149"/>
        <item x="4150"/>
        <item x="4472"/>
        <item x="4473"/>
        <item x="4842"/>
        <item x="4843"/>
        <item x="3744"/>
        <item x="3745"/>
        <item x="3746"/>
        <item x="3747"/>
        <item x="7828"/>
        <item x="4151"/>
        <item x="7829"/>
        <item x="7830"/>
        <item x="7831"/>
        <item x="7832"/>
        <item x="7833"/>
        <item x="7834"/>
        <item x="7835"/>
        <item x="7836"/>
        <item x="989"/>
        <item x="8253"/>
        <item x="4152"/>
        <item x="8254"/>
        <item x="8255"/>
        <item x="8256"/>
        <item x="8760"/>
        <item x="8761"/>
        <item x="8762"/>
        <item x="9191"/>
        <item x="9192"/>
        <item x="9193"/>
        <item x="8257"/>
        <item x="8258"/>
        <item x="8763"/>
        <item x="8764"/>
        <item x="8765"/>
        <item x="8766"/>
        <item x="8767"/>
        <item x="8768"/>
        <item x="8769"/>
        <item x="8770"/>
        <item x="8259"/>
        <item x="4153"/>
        <item x="8260"/>
        <item x="8261"/>
        <item x="8262"/>
        <item x="8263"/>
        <item x="8264"/>
        <item x="8771"/>
        <item x="8265"/>
        <item x="8266"/>
        <item x="8267"/>
        <item x="8268"/>
        <item x="4154"/>
        <item x="8269"/>
        <item x="8772"/>
        <item x="8773"/>
        <item x="8774"/>
        <item x="8775"/>
        <item x="9194"/>
        <item x="9195"/>
        <item x="9196"/>
        <item x="9197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9198"/>
        <item x="9199"/>
        <item x="9200"/>
        <item x="9201"/>
        <item x="9833"/>
        <item x="9834"/>
        <item x="9835"/>
        <item x="9836"/>
        <item x="9837"/>
        <item x="10438"/>
        <item x="10439"/>
        <item x="10440"/>
        <item x="10441"/>
        <item x="10442"/>
        <item x="8282"/>
        <item x="8283"/>
        <item x="8284"/>
        <item x="8285"/>
        <item x="8776"/>
        <item x="8777"/>
        <item x="8778"/>
        <item x="8779"/>
        <item x="8780"/>
        <item x="9202"/>
        <item x="9203"/>
        <item x="9204"/>
        <item x="9205"/>
        <item x="8781"/>
        <item x="8782"/>
        <item x="9206"/>
        <item x="9207"/>
        <item x="9208"/>
        <item x="9209"/>
        <item x="9210"/>
        <item x="9838"/>
        <item x="9839"/>
        <item x="9840"/>
        <item x="990"/>
        <item x="8783"/>
        <item x="8784"/>
        <item x="10443"/>
        <item x="10444"/>
        <item x="10445"/>
        <item x="10446"/>
        <item x="10447"/>
        <item x="8785"/>
        <item x="4155"/>
        <item x="8786"/>
        <item x="8787"/>
        <item x="4156"/>
        <item x="8788"/>
        <item x="8789"/>
        <item x="8790"/>
        <item x="8791"/>
        <item x="4157"/>
        <item x="8792"/>
        <item x="9211"/>
        <item x="4158"/>
        <item x="9212"/>
        <item x="9213"/>
        <item x="9214"/>
        <item x="3748"/>
        <item x="9215"/>
        <item x="9216"/>
        <item x="9217"/>
        <item x="9218"/>
        <item x="9219"/>
        <item x="9841"/>
        <item x="9842"/>
        <item x="9843"/>
        <item x="9220"/>
        <item x="3749"/>
        <item x="9221"/>
        <item x="3750"/>
        <item x="9222"/>
        <item x="9223"/>
        <item x="9844"/>
        <item x="9845"/>
        <item x="9846"/>
        <item x="9847"/>
        <item x="10448"/>
        <item x="10449"/>
        <item x="10450"/>
        <item x="9224"/>
        <item x="3751"/>
        <item x="9225"/>
        <item x="9226"/>
        <item x="9227"/>
        <item x="9228"/>
        <item x="9229"/>
        <item x="9230"/>
        <item x="10451"/>
        <item x="669"/>
        <item x="9231"/>
        <item x="15100"/>
        <item x="15101"/>
        <item x="15102"/>
        <item x="15103"/>
        <item x="15104"/>
        <item x="15105"/>
        <item x="3752"/>
        <item x="9232"/>
        <item x="11159"/>
        <item x="11160"/>
        <item x="11161"/>
        <item x="11162"/>
        <item x="1437"/>
        <item x="9233"/>
        <item x="3753"/>
        <item x="9234"/>
        <item x="9235"/>
        <item x="9236"/>
        <item x="9848"/>
        <item x="9849"/>
        <item x="11163"/>
        <item x="11164"/>
        <item x="11165"/>
        <item x="11166"/>
        <item x="11167"/>
        <item x="991"/>
        <item x="9850"/>
        <item x="3754"/>
        <item x="9851"/>
        <item x="9852"/>
        <item x="9853"/>
        <item x="9854"/>
        <item x="10452"/>
        <item x="10453"/>
        <item x="10454"/>
        <item x="10455"/>
        <item x="9855"/>
        <item x="3755"/>
        <item x="9856"/>
        <item x="9857"/>
        <item x="3756"/>
        <item x="9858"/>
        <item x="9859"/>
        <item x="9860"/>
        <item x="10456"/>
        <item x="10457"/>
        <item x="10458"/>
        <item x="9861"/>
        <item x="3757"/>
        <item x="9862"/>
        <item x="9863"/>
        <item x="9864"/>
        <item x="9865"/>
        <item x="9866"/>
        <item x="11168"/>
        <item x="11169"/>
        <item x="9867"/>
        <item x="3758"/>
        <item x="9868"/>
        <item x="10459"/>
        <item x="10460"/>
        <item x="10461"/>
        <item x="10462"/>
        <item x="10463"/>
        <item x="9869"/>
        <item x="3759"/>
        <item x="10464"/>
        <item x="11170"/>
        <item x="11171"/>
        <item x="11172"/>
        <item x="11173"/>
        <item x="11922"/>
        <item x="11174"/>
        <item x="11923"/>
        <item x="10465"/>
        <item x="3760"/>
        <item x="10466"/>
        <item x="10467"/>
        <item x="11175"/>
        <item x="11176"/>
        <item x="11177"/>
        <item x="11178"/>
        <item x="3761"/>
        <item x="11179"/>
        <item x="11180"/>
        <item x="11181"/>
        <item x="11182"/>
        <item x="10468"/>
        <item x="3762"/>
        <item x="10469"/>
        <item x="10470"/>
        <item x="11183"/>
        <item x="11184"/>
        <item x="11185"/>
        <item x="1966"/>
        <item x="10471"/>
        <item x="11186"/>
        <item x="11187"/>
        <item x="11188"/>
        <item x="11189"/>
        <item x="11190"/>
        <item x="229"/>
        <item x="11191"/>
        <item x="4159"/>
        <item x="11924"/>
        <item x="11925"/>
        <item x="11926"/>
        <item x="11927"/>
        <item x="11928"/>
        <item x="11929"/>
        <item x="12692"/>
        <item x="12693"/>
        <item x="12694"/>
        <item x="12695"/>
        <item x="12696"/>
        <item x="12697"/>
        <item x="13469"/>
        <item x="13470"/>
        <item x="13471"/>
        <item x="13472"/>
        <item x="13473"/>
        <item x="13474"/>
        <item x="13475"/>
        <item x="14272"/>
        <item x="14273"/>
        <item x="14274"/>
        <item x="14275"/>
        <item x="14276"/>
        <item x="14277"/>
        <item x="14278"/>
        <item x="15106"/>
        <item x="15107"/>
        <item x="3763"/>
        <item x="5209"/>
        <item x="12698"/>
        <item x="13476"/>
        <item x="14279"/>
        <item x="15108"/>
        <item x="15109"/>
        <item x="11930"/>
        <item x="11931"/>
        <item x="11932"/>
        <item x="11933"/>
        <item x="11934"/>
        <item x="12699"/>
        <item x="12700"/>
        <item x="12701"/>
        <item x="12702"/>
        <item x="12703"/>
        <item x="13477"/>
        <item x="13478"/>
        <item x="13479"/>
        <item x="13480"/>
        <item x="13481"/>
        <item x="4160"/>
        <item x="14280"/>
        <item x="14281"/>
        <item x="14282"/>
        <item x="14283"/>
        <item x="14284"/>
        <item x="15110"/>
        <item x="15111"/>
        <item x="15112"/>
        <item x="15113"/>
        <item x="15114"/>
        <item x="3764"/>
        <item x="11935"/>
        <item x="11936"/>
        <item x="11937"/>
        <item x="11938"/>
        <item x="11939"/>
        <item x="12704"/>
        <item x="12705"/>
        <item x="12706"/>
        <item x="12707"/>
        <item x="13482"/>
        <item x="3765"/>
        <item x="13483"/>
        <item x="13484"/>
        <item x="14285"/>
        <item x="14286"/>
        <item x="15115"/>
        <item x="15116"/>
        <item x="4161"/>
        <item x="14287"/>
        <item x="15117"/>
        <item x="11940"/>
        <item x="11941"/>
        <item x="11942"/>
        <item x="11943"/>
        <item x="12708"/>
        <item x="3766"/>
        <item x="12709"/>
        <item x="12710"/>
        <item x="13485"/>
        <item x="13486"/>
        <item x="13487"/>
        <item x="13488"/>
        <item x="13489"/>
        <item x="14288"/>
        <item x="14289"/>
        <item x="1662"/>
        <item x="14290"/>
        <item x="3767"/>
        <item x="15118"/>
        <item x="15119"/>
        <item x="230"/>
        <item x="15120"/>
        <item x="11944"/>
        <item x="11945"/>
        <item x="11946"/>
        <item x="11947"/>
        <item x="12711"/>
        <item x="12712"/>
        <item x="12713"/>
        <item x="12714"/>
        <item x="11948"/>
        <item x="11949"/>
        <item x="11950"/>
        <item x="12715"/>
        <item x="13490"/>
        <item x="14291"/>
        <item x="14292"/>
        <item x="15121"/>
        <item x="14293"/>
        <item x="14294"/>
        <item x="15122"/>
        <item x="15123"/>
        <item x="3768"/>
        <item x="11951"/>
        <item x="11952"/>
        <item x="11953"/>
        <item x="11954"/>
        <item x="12716"/>
        <item x="12717"/>
        <item x="12718"/>
        <item x="12719"/>
        <item x="4474"/>
        <item x="4475"/>
        <item x="4476"/>
        <item x="12720"/>
        <item x="12721"/>
        <item x="13491"/>
        <item x="13492"/>
        <item x="4162"/>
        <item x="1066"/>
        <item x="4163"/>
        <item x="231"/>
        <item x="4164"/>
        <item x="12722"/>
        <item x="11955"/>
        <item x="12723"/>
        <item x="12724"/>
        <item x="13493"/>
        <item x="13494"/>
        <item x="14295"/>
        <item x="14296"/>
        <item x="14297"/>
        <item x="13495"/>
        <item x="4165"/>
        <item x="13496"/>
        <item x="13497"/>
        <item x="14298"/>
        <item x="14299"/>
        <item x="14300"/>
        <item x="15124"/>
        <item x="15125"/>
        <item x="13498"/>
        <item x="3769"/>
        <item x="13499"/>
        <item x="13500"/>
        <item x="13501"/>
        <item x="14301"/>
        <item x="12725"/>
        <item x="13502"/>
        <item x="15126"/>
        <item x="15127"/>
        <item x="15128"/>
        <item x="3770"/>
        <item x="12726"/>
        <item x="13503"/>
        <item x="14302"/>
        <item x="15129"/>
        <item x="15130"/>
        <item x="15131"/>
        <item x="3771"/>
        <item x="4477"/>
        <item x="14303"/>
        <item x="14304"/>
        <item x="14305"/>
        <item x="15132"/>
        <item x="15133"/>
        <item x="15134"/>
        <item x="4478"/>
        <item x="4479"/>
        <item x="11956"/>
        <item x="11957"/>
        <item x="11958"/>
        <item x="11959"/>
        <item x="11960"/>
        <item x="11961"/>
        <item x="12727"/>
        <item x="12728"/>
        <item x="12729"/>
        <item x="1067"/>
        <item x="12730"/>
        <item x="9237"/>
        <item x="12731"/>
        <item x="12732"/>
        <item x="13504"/>
        <item x="13505"/>
        <item x="13506"/>
        <item x="130"/>
        <item x="14306"/>
        <item x="14307"/>
        <item x="14308"/>
        <item x="9238"/>
        <item x="9239"/>
        <item x="4166"/>
        <item x="4167"/>
        <item x="4168"/>
        <item x="4169"/>
        <item x="4170"/>
        <item x="4171"/>
        <item x="131"/>
        <item x="4172"/>
        <item x="4173"/>
        <item x="4174"/>
        <item x="4175"/>
        <item x="4176"/>
        <item x="4177"/>
        <item x="3772"/>
        <item x="3773"/>
        <item x="3774"/>
        <item x="1068"/>
        <item x="3775"/>
        <item x="1663"/>
        <item x="132"/>
        <item x="4844"/>
        <item x="4845"/>
        <item x="4846"/>
        <item x="4847"/>
        <item x="4848"/>
        <item x="4849"/>
        <item x="1069"/>
        <item x="4850"/>
        <item x="133"/>
        <item x="4851"/>
        <item x="4852"/>
        <item x="9240"/>
        <item x="4853"/>
        <item x="4480"/>
        <item x="9870"/>
        <item x="3776"/>
        <item x="9871"/>
        <item x="9872"/>
        <item x="9873"/>
        <item x="9874"/>
        <item x="9875"/>
        <item x="9876"/>
        <item x="9877"/>
        <item x="9878"/>
        <item x="9879"/>
        <item x="457"/>
        <item x="9880"/>
        <item x="3777"/>
        <item x="9881"/>
        <item x="9882"/>
        <item x="10472"/>
        <item x="10473"/>
        <item x="10474"/>
        <item x="10475"/>
        <item x="10476"/>
        <item x="10477"/>
        <item x="1070"/>
        <item x="10478"/>
        <item x="3778"/>
        <item x="10479"/>
        <item x="10480"/>
        <item x="10481"/>
        <item x="10482"/>
        <item x="10483"/>
        <item x="10484"/>
        <item x="11192"/>
        <item x="11193"/>
        <item x="11194"/>
        <item x="670"/>
        <item x="11195"/>
        <item x="3779"/>
        <item x="11196"/>
        <item x="11197"/>
        <item x="11198"/>
        <item x="11199"/>
        <item x="11200"/>
        <item x="11201"/>
        <item x="11202"/>
        <item x="11203"/>
        <item x="11204"/>
        <item x="1664"/>
        <item x="11962"/>
        <item x="3780"/>
        <item x="11963"/>
        <item x="11964"/>
        <item x="11965"/>
        <item x="11966"/>
        <item x="11967"/>
        <item x="11968"/>
        <item x="11969"/>
        <item x="11970"/>
        <item x="11971"/>
        <item x="134"/>
        <item x="11972"/>
        <item x="3781"/>
        <item x="11973"/>
        <item x="11974"/>
        <item x="11975"/>
        <item x="12733"/>
        <item x="12734"/>
        <item x="12735"/>
        <item x="12736"/>
        <item x="12737"/>
        <item x="11976"/>
        <item x="11977"/>
        <item x="3782"/>
        <item x="12738"/>
        <item x="12739"/>
        <item x="12740"/>
        <item x="12741"/>
        <item x="12742"/>
        <item x="12743"/>
        <item x="12744"/>
        <item x="12745"/>
        <item x="11978"/>
        <item x="3783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3784"/>
        <item x="13517"/>
        <item x="13518"/>
        <item x="13519"/>
        <item x="13520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5135"/>
        <item x="15136"/>
        <item x="3785"/>
        <item x="15137"/>
        <item x="15138"/>
        <item x="15139"/>
        <item x="15140"/>
        <item x="15141"/>
        <item x="15142"/>
        <item x="15143"/>
        <item x="15144"/>
        <item x="671"/>
        <item x="1071"/>
        <item x="3786"/>
        <item x="1514"/>
        <item x="161"/>
        <item x="3787"/>
        <item x="526"/>
        <item x="3788"/>
        <item x="3789"/>
        <item x="3790"/>
        <item x="3791"/>
        <item x="3792"/>
        <item x="15145"/>
        <item x="15146"/>
        <item x="15147"/>
        <item x="672"/>
        <item x="15148"/>
        <item x="3793"/>
        <item x="527"/>
        <item x="4854"/>
        <item x="1072"/>
        <item x="4855"/>
        <item x="673"/>
        <item x="4856"/>
        <item x="162"/>
        <item x="4857"/>
        <item x="6120"/>
        <item x="4858"/>
        <item x="4178"/>
        <item x="286"/>
        <item x="9883"/>
        <item x="6121"/>
        <item x="1073"/>
        <item x="4179"/>
        <item x="4180"/>
        <item x="4181"/>
        <item x="4182"/>
        <item x="4183"/>
        <item x="4184"/>
        <item x="4185"/>
        <item x="4186"/>
        <item x="4187"/>
        <item x="823"/>
        <item x="4188"/>
        <item x="212"/>
        <item x="4189"/>
        <item x="4190"/>
        <item x="4191"/>
        <item x="4192"/>
        <item x="4481"/>
        <item x="4482"/>
        <item x="4483"/>
        <item x="2398"/>
        <item x="4484"/>
        <item x="824"/>
        <item x="4485"/>
        <item x="213"/>
        <item x="415"/>
        <item x="4486"/>
        <item x="4487"/>
        <item x="4488"/>
        <item x="4489"/>
        <item x="4490"/>
        <item x="992"/>
        <item x="214"/>
        <item x="416"/>
        <item x="215"/>
        <item x="1967"/>
        <item x="417"/>
        <item x="8286"/>
        <item x="8287"/>
        <item x="8288"/>
        <item x="8289"/>
        <item x="216"/>
        <item x="8290"/>
        <item x="8291"/>
        <item x="8292"/>
        <item x="9241"/>
        <item x="9242"/>
        <item x="9243"/>
        <item x="9244"/>
        <item x="9245"/>
        <item x="9246"/>
        <item x="9247"/>
        <item x="248"/>
        <item x="6842"/>
        <item x="418"/>
        <item x="6488"/>
        <item x="6122"/>
        <item x="6123"/>
        <item x="6124"/>
        <item x="4859"/>
        <item x="3504"/>
        <item x="1665"/>
        <item x="3505"/>
        <item x="249"/>
        <item x="3506"/>
        <item x="419"/>
        <item x="3507"/>
        <item x="3794"/>
        <item x="3795"/>
        <item x="3796"/>
        <item x="3797"/>
        <item x="250"/>
        <item x="3798"/>
        <item x="5210"/>
        <item x="674"/>
        <item x="3799"/>
        <item x="1273"/>
        <item x="8293"/>
        <item x="232"/>
        <item x="8294"/>
        <item x="1438"/>
        <item x="5672"/>
        <item x="458"/>
        <item x="3800"/>
        <item x="3801"/>
        <item x="233"/>
        <item x="3802"/>
        <item x="3803"/>
        <item x="3508"/>
        <item x="1074"/>
        <item x="3509"/>
        <item x="234"/>
        <item x="3510"/>
        <item x="3511"/>
        <item x="2399"/>
        <item x="1075"/>
        <item x="287"/>
        <item x="6125"/>
        <item x="251"/>
        <item x="4860"/>
        <item x="4861"/>
        <item x="4862"/>
        <item x="4863"/>
        <item x="4864"/>
        <item x="3512"/>
        <item x="1968"/>
        <item x="4865"/>
        <item x="4866"/>
        <item x="4867"/>
        <item x="4868"/>
        <item x="4869"/>
        <item x="4870"/>
        <item x="5211"/>
        <item x="5212"/>
        <item x="1076"/>
        <item x="5213"/>
        <item x="380"/>
        <item x="5214"/>
        <item x="5215"/>
        <item x="5673"/>
        <item x="5674"/>
        <item x="5675"/>
        <item x="6126"/>
        <item x="7152"/>
        <item x="7153"/>
        <item x="3513"/>
        <item x="381"/>
        <item x="1077"/>
        <item x="6489"/>
        <item x="420"/>
        <item x="6490"/>
        <item x="6491"/>
        <item x="6492"/>
        <item x="6493"/>
        <item x="6494"/>
        <item x="6843"/>
        <item x="6844"/>
        <item x="8295"/>
        <item x="8793"/>
        <item x="8794"/>
        <item x="9248"/>
        <item x="8795"/>
        <item x="8796"/>
        <item x="9249"/>
        <item x="8797"/>
        <item x="6845"/>
        <item x="8798"/>
        <item x="1666"/>
        <item x="6846"/>
        <item x="993"/>
        <item x="3804"/>
        <item x="421"/>
        <item x="3805"/>
        <item x="422"/>
        <item x="3806"/>
        <item x="3807"/>
        <item x="3808"/>
        <item x="3809"/>
        <item x="3810"/>
        <item x="3811"/>
        <item x="3812"/>
        <item x="3813"/>
        <item x="382"/>
        <item x="3814"/>
        <item x="423"/>
        <item x="3815"/>
        <item x="3816"/>
        <item x="3817"/>
        <item x="9250"/>
        <item x="9251"/>
        <item x="3818"/>
        <item x="3819"/>
        <item x="3820"/>
        <item x="383"/>
        <item x="424"/>
        <item x="3821"/>
        <item x="3822"/>
        <item x="5216"/>
        <item x="5217"/>
        <item x="5218"/>
        <item x="3823"/>
        <item x="1274"/>
        <item x="3824"/>
        <item x="384"/>
        <item x="3825"/>
        <item x="288"/>
        <item x="3826"/>
        <item x="5219"/>
        <item x="5220"/>
        <item x="4491"/>
        <item x="4492"/>
        <item x="385"/>
        <item x="4493"/>
        <item x="425"/>
        <item x="4494"/>
        <item x="4495"/>
        <item x="4496"/>
        <item x="4497"/>
        <item x="4498"/>
        <item x="4499"/>
        <item x="4500"/>
        <item x="4501"/>
        <item x="4502"/>
        <item x="2400"/>
        <item x="4503"/>
        <item x="386"/>
        <item x="7154"/>
        <item x="387"/>
        <item x="7155"/>
        <item x="7156"/>
        <item x="426"/>
        <item x="8799"/>
        <item x="8800"/>
        <item x="8801"/>
        <item x="8802"/>
        <item x="1969"/>
        <item x="459"/>
        <item x="5676"/>
        <item x="528"/>
        <item x="5677"/>
        <item x="1078"/>
        <item x="5678"/>
        <item x="5679"/>
        <item x="5680"/>
        <item x="5681"/>
        <item x="5682"/>
        <item x="5683"/>
        <item x="5684"/>
        <item x="5685"/>
        <item x="5686"/>
        <item x="5687"/>
        <item x="1667"/>
        <item x="4504"/>
        <item x="4505"/>
        <item x="994"/>
        <item x="4506"/>
        <item x="427"/>
        <item x="4507"/>
        <item x="217"/>
        <item x="4508"/>
        <item x="4509"/>
        <item x="4510"/>
        <item x="4511"/>
        <item x="4512"/>
        <item x="4513"/>
        <item x="4514"/>
        <item x="4515"/>
        <item x="428"/>
        <item x="4516"/>
        <item x="1079"/>
        <item x="4517"/>
        <item x="429"/>
        <item x="4518"/>
        <item x="4519"/>
        <item x="4871"/>
        <item x="4872"/>
        <item x="4873"/>
        <item x="5221"/>
        <item x="5688"/>
        <item x="5222"/>
        <item x="6127"/>
        <item x="430"/>
        <item x="5223"/>
        <item x="431"/>
        <item x="5224"/>
        <item x="5689"/>
        <item x="5225"/>
        <item x="5226"/>
        <item x="5227"/>
        <item x="5228"/>
        <item x="5229"/>
        <item x="5690"/>
        <item x="5691"/>
        <item x="5692"/>
        <item x="5230"/>
        <item x="432"/>
        <item x="5693"/>
        <item x="388"/>
        <item x="5694"/>
        <item x="5695"/>
        <item x="4193"/>
        <item x="4520"/>
        <item x="5696"/>
        <item x="460"/>
        <item x="1080"/>
        <item x="3827"/>
        <item x="4521"/>
        <item x="4522"/>
        <item x="4523"/>
        <item x="4524"/>
        <item x="4525"/>
        <item x="4526"/>
        <item x="4527"/>
        <item x="461"/>
        <item x="4874"/>
        <item x="2787"/>
        <item x="529"/>
        <item x="4528"/>
        <item x="5697"/>
        <item x="5698"/>
        <item x="4529"/>
        <item x="4530"/>
        <item x="4531"/>
        <item x="5699"/>
        <item x="5700"/>
        <item x="530"/>
        <item x="4532"/>
        <item x="462"/>
        <item x="4533"/>
        <item x="4534"/>
        <item x="5701"/>
        <item x="5702"/>
        <item x="4535"/>
        <item x="4536"/>
        <item x="4537"/>
        <item x="5703"/>
        <item x="5704"/>
        <item x="531"/>
        <item x="4538"/>
        <item x="1970"/>
        <item x="4539"/>
        <item x="1081"/>
        <item x="4540"/>
        <item x="463"/>
        <item x="4541"/>
        <item x="4542"/>
        <item x="4543"/>
        <item x="4544"/>
        <item x="4545"/>
        <item x="4546"/>
        <item x="5705"/>
        <item x="569"/>
        <item x="4547"/>
        <item x="532"/>
        <item x="4548"/>
        <item x="4549"/>
        <item x="4550"/>
        <item x="4551"/>
        <item x="4552"/>
        <item x="4553"/>
        <item x="4554"/>
        <item x="4555"/>
        <item x="4556"/>
        <item x="570"/>
        <item x="4557"/>
        <item x="4558"/>
        <item x="4559"/>
        <item x="4560"/>
        <item x="5706"/>
        <item x="5707"/>
        <item x="5708"/>
        <item x="4561"/>
        <item x="4562"/>
        <item x="5709"/>
        <item x="571"/>
        <item x="3828"/>
        <item x="1668"/>
        <item x="3829"/>
        <item x="1082"/>
        <item x="3830"/>
        <item x="3831"/>
        <item x="4194"/>
        <item x="4195"/>
        <item x="4875"/>
        <item x="4876"/>
        <item x="928"/>
        <item x="3832"/>
        <item x="572"/>
        <item x="5710"/>
        <item x="5711"/>
        <item x="5712"/>
        <item x="5713"/>
        <item x="5714"/>
        <item x="5715"/>
        <item x="5716"/>
        <item x="5717"/>
        <item x="4196"/>
        <item x="618"/>
        <item x="4197"/>
        <item x="5718"/>
        <item x="5719"/>
        <item x="619"/>
        <item x="3833"/>
        <item x="3834"/>
        <item x="5720"/>
        <item x="5721"/>
        <item x="5722"/>
        <item x="5723"/>
        <item x="5724"/>
        <item x="620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621"/>
        <item x="3835"/>
        <item x="1275"/>
        <item x="3836"/>
        <item x="4198"/>
        <item x="4199"/>
        <item x="6128"/>
        <item x="6129"/>
        <item x="6130"/>
        <item x="5736"/>
        <item x="675"/>
        <item x="5737"/>
        <item x="1971"/>
        <item x="5738"/>
        <item x="5739"/>
        <item x="5740"/>
        <item x="5741"/>
        <item x="5742"/>
        <item x="5743"/>
        <item x="6847"/>
        <item x="6848"/>
        <item x="6849"/>
        <item x="676"/>
        <item x="3837"/>
        <item x="7157"/>
        <item x="6131"/>
        <item x="6132"/>
        <item x="677"/>
        <item x="3838"/>
        <item x="4200"/>
        <item x="5744"/>
        <item x="5745"/>
        <item x="5746"/>
        <item x="5747"/>
        <item x="5748"/>
        <item x="5749"/>
        <item x="5750"/>
        <item x="622"/>
        <item x="3839"/>
        <item x="7837"/>
        <item x="7838"/>
        <item x="7839"/>
        <item x="7840"/>
        <item x="6495"/>
        <item x="6496"/>
        <item x="6497"/>
        <item x="730"/>
        <item x="1276"/>
        <item x="1156"/>
        <item x="1277"/>
        <item x="1157"/>
        <item x="1158"/>
        <item x="5231"/>
        <item x="5232"/>
        <item x="5233"/>
        <item x="5234"/>
        <item x="5235"/>
        <item x="5236"/>
        <item x="731"/>
        <item x="5237"/>
        <item x="1083"/>
        <item x="5238"/>
        <item x="573"/>
        <item x="5239"/>
        <item x="5240"/>
        <item x="1278"/>
        <item x="5241"/>
        <item x="4877"/>
        <item x="5242"/>
        <item x="5243"/>
        <item x="5244"/>
        <item x="5245"/>
        <item x="765"/>
        <item x="5246"/>
        <item x="2154"/>
        <item x="2155"/>
        <item x="1669"/>
        <item x="1670"/>
        <item x="1439"/>
        <item x="1440"/>
        <item x="1279"/>
        <item x="1280"/>
        <item x="1515"/>
        <item x="766"/>
        <item x="1671"/>
        <item x="1810"/>
        <item x="1159"/>
        <item x="1281"/>
        <item x="1972"/>
        <item x="1441"/>
        <item x="1442"/>
        <item x="1516"/>
        <item x="767"/>
        <item x="1672"/>
        <item x="1673"/>
        <item x="1674"/>
        <item x="1811"/>
        <item x="1973"/>
        <item x="2156"/>
        <item x="2264"/>
        <item x="8803"/>
        <item x="5247"/>
        <item x="768"/>
        <item x="5248"/>
        <item x="2401"/>
        <item x="1366"/>
        <item x="5751"/>
        <item x="5752"/>
        <item x="5753"/>
        <item x="8804"/>
        <item x="1974"/>
        <item x="1675"/>
        <item x="1282"/>
        <item x="8805"/>
        <item x="1975"/>
        <item x="2265"/>
        <item x="1517"/>
        <item x="1160"/>
        <item x="1367"/>
        <item x="1368"/>
        <item x="1812"/>
        <item x="1369"/>
        <item x="1518"/>
        <item x="769"/>
        <item x="1519"/>
        <item x="533"/>
        <item x="1370"/>
        <item x="1676"/>
        <item x="1976"/>
        <item x="1977"/>
        <item x="2266"/>
        <item x="8806"/>
        <item x="1371"/>
        <item x="1813"/>
        <item x="2157"/>
        <item x="825"/>
        <item x="1677"/>
        <item x="1978"/>
        <item x="2158"/>
        <item x="826"/>
        <item x="1372"/>
        <item x="5754"/>
        <item x="827"/>
        <item x="1373"/>
        <item x="1374"/>
        <item x="1375"/>
        <item x="1376"/>
        <item x="1377"/>
        <item x="1378"/>
        <item x="1443"/>
        <item x="1444"/>
        <item x="574"/>
        <item x="1520"/>
        <item x="389"/>
        <item x="1521"/>
        <item x="929"/>
        <item x="1522"/>
        <item x="1678"/>
        <item x="1679"/>
        <item x="1680"/>
        <item x="1681"/>
        <item x="1814"/>
        <item x="1979"/>
        <item x="930"/>
        <item x="2159"/>
        <item x="575"/>
        <item x="3840"/>
        <item x="4563"/>
        <item x="4878"/>
        <item x="5755"/>
        <item x="5756"/>
        <item x="4564"/>
        <item x="4565"/>
        <item x="4566"/>
        <item x="931"/>
        <item x="4567"/>
        <item x="576"/>
        <item x="4568"/>
        <item x="4569"/>
        <item x="4570"/>
        <item x="4571"/>
        <item x="4572"/>
        <item x="4573"/>
        <item x="4574"/>
        <item x="5249"/>
        <item x="4879"/>
        <item x="995"/>
        <item x="4880"/>
        <item x="577"/>
        <item x="4881"/>
        <item x="4882"/>
        <item x="4883"/>
        <item x="4884"/>
        <item x="4885"/>
        <item x="4886"/>
        <item x="4887"/>
        <item x="4888"/>
        <item x="5757"/>
        <item x="996"/>
        <item x="5250"/>
        <item x="578"/>
        <item x="5758"/>
        <item x="5759"/>
        <item x="5760"/>
        <item x="5761"/>
        <item x="3841"/>
        <item x="3842"/>
        <item x="3843"/>
        <item x="579"/>
        <item x="3844"/>
        <item x="997"/>
        <item x="3845"/>
        <item x="5251"/>
        <item x="6498"/>
        <item x="998"/>
        <item x="6499"/>
        <item x="580"/>
        <item x="6500"/>
        <item x="6501"/>
        <item x="6502"/>
        <item x="6503"/>
        <item x="6504"/>
        <item x="623"/>
        <item x="1379"/>
        <item x="1380"/>
        <item x="1381"/>
        <item x="1382"/>
        <item x="1445"/>
        <item x="1446"/>
        <item x="1523"/>
        <item x="1084"/>
        <item x="1524"/>
        <item x="624"/>
        <item x="1682"/>
        <item x="1683"/>
        <item x="1684"/>
        <item x="1685"/>
        <item x="1815"/>
        <item x="1980"/>
        <item x="2160"/>
        <item x="4889"/>
        <item x="581"/>
        <item x="4575"/>
        <item x="4201"/>
        <item x="4890"/>
        <item x="5252"/>
        <item x="5253"/>
        <item x="5254"/>
        <item x="5255"/>
        <item x="5256"/>
        <item x="678"/>
        <item x="1085"/>
        <item x="8807"/>
        <item x="8808"/>
        <item x="9252"/>
        <item x="9253"/>
        <item x="679"/>
        <item x="6850"/>
        <item x="6851"/>
        <item x="6852"/>
        <item x="6853"/>
        <item x="6854"/>
        <item x="7483"/>
        <item x="680"/>
        <item x="7484"/>
        <item x="1086"/>
        <item x="7485"/>
        <item x="7841"/>
        <item x="7842"/>
        <item x="7843"/>
        <item x="7844"/>
        <item x="7845"/>
        <item x="7846"/>
        <item x="7847"/>
        <item x="7848"/>
        <item x="681"/>
        <item x="7849"/>
        <item x="7850"/>
        <item x="7851"/>
        <item x="7852"/>
        <item x="8296"/>
        <item x="8297"/>
        <item x="8298"/>
        <item x="8299"/>
        <item x="8300"/>
        <item x="11979"/>
        <item x="12746"/>
        <item x="12747"/>
        <item x="12748"/>
        <item x="12749"/>
        <item x="13521"/>
        <item x="14322"/>
        <item x="14323"/>
        <item x="8301"/>
        <item x="828"/>
        <item x="8302"/>
        <item x="2402"/>
        <item x="8809"/>
        <item x="8810"/>
        <item x="8811"/>
        <item x="8812"/>
        <item x="8813"/>
        <item x="8814"/>
        <item x="8815"/>
        <item x="8816"/>
        <item x="8817"/>
        <item x="829"/>
        <item x="8818"/>
        <item x="8303"/>
        <item x="9254"/>
        <item x="9255"/>
        <item x="9256"/>
        <item x="9257"/>
        <item x="9258"/>
        <item x="7158"/>
        <item x="830"/>
        <item x="7159"/>
        <item x="7160"/>
        <item x="9259"/>
        <item x="7161"/>
        <item x="7162"/>
        <item x="7163"/>
        <item x="7164"/>
        <item x="7165"/>
        <item x="7166"/>
        <item x="3846"/>
        <item x="4576"/>
        <item x="1816"/>
        <item x="770"/>
        <item x="932"/>
        <item x="771"/>
        <item x="4577"/>
        <item x="10485"/>
        <item x="1817"/>
        <item x="9884"/>
        <item x="9885"/>
        <item x="4578"/>
        <item x="10486"/>
        <item x="10487"/>
        <item x="10488"/>
        <item x="10489"/>
        <item x="10490"/>
        <item x="10491"/>
        <item x="10492"/>
        <item x="10493"/>
        <item x="4579"/>
        <item x="10494"/>
        <item x="10495"/>
        <item x="10496"/>
        <item x="11205"/>
        <item x="11206"/>
        <item x="11207"/>
        <item x="11208"/>
        <item x="11209"/>
        <item x="11210"/>
        <item x="11211"/>
        <item x="11212"/>
        <item x="4580"/>
        <item x="4581"/>
        <item x="4891"/>
        <item x="5257"/>
        <item x="9260"/>
        <item x="772"/>
        <item x="1818"/>
        <item x="4582"/>
        <item x="4583"/>
        <item x="4892"/>
        <item x="5258"/>
        <item x="5259"/>
        <item x="5260"/>
        <item x="5261"/>
        <item x="9261"/>
        <item x="831"/>
        <item x="9262"/>
        <item x="1819"/>
        <item x="9263"/>
        <item x="9264"/>
        <item x="9265"/>
        <item x="9266"/>
        <item x="9267"/>
        <item x="9268"/>
        <item x="9269"/>
        <item x="9270"/>
        <item x="832"/>
        <item x="9271"/>
        <item x="4893"/>
        <item x="833"/>
        <item x="834"/>
        <item x="3847"/>
        <item x="999"/>
        <item x="5262"/>
        <item x="8304"/>
        <item x="8819"/>
        <item x="8820"/>
        <item x="9272"/>
        <item x="9273"/>
        <item x="9274"/>
        <item x="9275"/>
        <item x="9886"/>
        <item x="9887"/>
        <item x="7853"/>
        <item x="10497"/>
        <item x="10498"/>
        <item x="9276"/>
        <item x="9888"/>
        <item x="10499"/>
        <item x="10500"/>
        <item x="10501"/>
        <item x="10502"/>
        <item x="10503"/>
        <item x="11213"/>
        <item x="10504"/>
        <item x="11214"/>
        <item x="11980"/>
        <item x="11981"/>
        <item x="12750"/>
        <item x="13522"/>
        <item x="13523"/>
        <item x="13524"/>
        <item x="13525"/>
        <item x="13526"/>
        <item x="13527"/>
        <item x="14324"/>
        <item x="14325"/>
        <item x="7854"/>
        <item x="7855"/>
        <item x="7856"/>
        <item x="8305"/>
        <item x="8306"/>
        <item x="8307"/>
        <item x="8308"/>
        <item x="933"/>
        <item x="8309"/>
        <item x="8310"/>
        <item x="8311"/>
        <item x="8312"/>
        <item x="8313"/>
        <item x="8821"/>
        <item x="8822"/>
        <item x="8823"/>
        <item x="8824"/>
        <item x="8825"/>
        <item x="8826"/>
        <item x="10505"/>
        <item x="11215"/>
        <item x="11982"/>
        <item x="12751"/>
        <item x="13528"/>
        <item x="14326"/>
        <item x="3292"/>
        <item x="8827"/>
        <item x="8828"/>
        <item x="8829"/>
        <item x="8830"/>
        <item x="9277"/>
        <item x="9278"/>
        <item x="8831"/>
        <item x="9279"/>
        <item x="289"/>
        <item x="9280"/>
        <item x="9281"/>
        <item x="9282"/>
        <item x="9283"/>
        <item x="9284"/>
        <item x="9285"/>
        <item x="9286"/>
        <item x="9287"/>
        <item x="9288"/>
        <item x="9289"/>
        <item x="218"/>
        <item x="9290"/>
        <item x="9291"/>
        <item x="9292"/>
        <item x="9293"/>
        <item x="9294"/>
        <item x="9295"/>
        <item x="9296"/>
        <item x="9297"/>
        <item x="9298"/>
        <item x="9299"/>
        <item x="1383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30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835"/>
        <item x="10518"/>
        <item x="1981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2515"/>
        <item x="10529"/>
        <item x="10530"/>
        <item x="10531"/>
        <item x="10532"/>
        <item x="10533"/>
        <item x="10534"/>
        <item x="290"/>
        <item x="11216"/>
        <item x="3293"/>
        <item x="11217"/>
        <item x="11218"/>
        <item x="11219"/>
        <item x="11220"/>
        <item x="11221"/>
        <item x="11222"/>
        <item x="11223"/>
        <item x="11224"/>
        <item x="11225"/>
        <item x="235"/>
        <item x="11226"/>
        <item x="5762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5763"/>
        <item x="11237"/>
        <item x="11238"/>
        <item x="11239"/>
        <item x="11240"/>
        <item x="11241"/>
        <item x="11242"/>
        <item x="11243"/>
        <item x="1384"/>
        <item x="11244"/>
        <item x="11245"/>
        <item x="11246"/>
        <item x="11247"/>
        <item x="11248"/>
        <item x="4894"/>
        <item x="11983"/>
        <item x="11984"/>
        <item x="11985"/>
        <item x="11986"/>
        <item x="12752"/>
        <item x="4895"/>
        <item x="12753"/>
        <item x="12754"/>
        <item x="13529"/>
        <item x="12755"/>
        <item x="12756"/>
        <item x="12757"/>
        <item x="12758"/>
        <item x="12759"/>
        <item x="11987"/>
        <item x="10535"/>
        <item x="4896"/>
        <item x="10536"/>
        <item x="10537"/>
        <item x="10538"/>
        <item x="14327"/>
        <item x="13530"/>
        <item x="13531"/>
        <item x="10539"/>
        <item x="4897"/>
        <item x="10540"/>
        <item x="10541"/>
        <item x="10542"/>
        <item x="10543"/>
        <item x="10544"/>
        <item x="10545"/>
        <item x="13532"/>
        <item x="13533"/>
        <item x="13534"/>
        <item x="9924"/>
        <item x="1982"/>
        <item x="11988"/>
        <item x="11989"/>
        <item x="11990"/>
        <item x="11991"/>
        <item x="11992"/>
        <item x="11993"/>
        <item x="11994"/>
        <item x="11995"/>
        <item x="11996"/>
        <item x="934"/>
        <item x="11997"/>
        <item x="2516"/>
        <item x="11998"/>
        <item x="11999"/>
        <item x="12000"/>
        <item x="12001"/>
        <item x="12002"/>
        <item x="12003"/>
        <item x="12004"/>
        <item x="12005"/>
        <item x="12006"/>
        <item x="236"/>
        <item x="12007"/>
        <item x="3294"/>
        <item x="12008"/>
        <item x="12009"/>
        <item x="12010"/>
        <item x="12011"/>
        <item x="12012"/>
        <item x="12013"/>
        <item x="12014"/>
        <item x="291"/>
        <item x="5764"/>
        <item x="12760"/>
        <item x="13535"/>
        <item x="12761"/>
        <item x="12762"/>
        <item x="12763"/>
        <item x="12764"/>
        <item x="5765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385"/>
        <item x="12775"/>
        <item x="12776"/>
        <item x="12777"/>
        <item x="12778"/>
        <item x="12779"/>
        <item x="12780"/>
        <item x="5766"/>
        <item x="12781"/>
        <item x="12782"/>
        <item x="12783"/>
        <item x="12784"/>
        <item x="12785"/>
        <item x="12786"/>
        <item x="12787"/>
        <item x="12788"/>
        <item x="12789"/>
        <item x="13536"/>
        <item x="5767"/>
        <item x="13537"/>
        <item x="13538"/>
        <item x="13539"/>
        <item x="13540"/>
        <item x="13541"/>
        <item x="13542"/>
        <item x="13543"/>
        <item x="13544"/>
        <item x="13545"/>
        <item x="5768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5769"/>
        <item x="13556"/>
        <item x="13557"/>
        <item x="13558"/>
        <item x="12790"/>
        <item x="12791"/>
        <item x="12792"/>
        <item x="13559"/>
        <item x="13560"/>
        <item x="13561"/>
        <item x="1983"/>
        <item x="13562"/>
        <item x="9301"/>
        <item x="13563"/>
        <item x="13564"/>
        <item x="13565"/>
        <item x="13566"/>
        <item x="13567"/>
        <item x="13568"/>
        <item x="12793"/>
        <item x="13569"/>
        <item x="13570"/>
        <item x="2517"/>
        <item x="13571"/>
        <item x="13572"/>
        <item x="13573"/>
        <item x="13574"/>
        <item x="13575"/>
        <item x="13576"/>
        <item x="14328"/>
        <item x="390"/>
        <item x="13577"/>
        <item x="6133"/>
        <item x="6134"/>
        <item x="14329"/>
        <item x="6855"/>
        <item x="6505"/>
        <item x="6856"/>
        <item x="6135"/>
        <item x="14330"/>
        <item x="6136"/>
        <item x="14331"/>
        <item x="6137"/>
        <item x="14332"/>
        <item x="6138"/>
        <item x="14333"/>
        <item x="6139"/>
        <item x="14334"/>
        <item x="6140"/>
        <item x="14335"/>
        <item x="6506"/>
        <item x="14336"/>
        <item x="6141"/>
        <item x="14337"/>
        <item x="292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5149"/>
        <item x="14361"/>
        <item x="15150"/>
        <item x="13578"/>
        <item x="14362"/>
        <item x="14363"/>
        <item x="14364"/>
        <item x="14365"/>
        <item x="14366"/>
        <item x="14367"/>
        <item x="14368"/>
        <item x="15151"/>
        <item x="6142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5770"/>
        <item x="15162"/>
        <item x="15163"/>
        <item x="15164"/>
        <item x="15165"/>
        <item x="15166"/>
        <item x="15167"/>
        <item x="13579"/>
        <item x="13580"/>
        <item x="5771"/>
        <item x="15168"/>
        <item x="15169"/>
        <item x="15170"/>
        <item x="15171"/>
        <item x="15172"/>
        <item x="15173"/>
        <item x="15174"/>
        <item x="15175"/>
        <item x="5263"/>
        <item x="15176"/>
        <item x="15177"/>
        <item x="15178"/>
        <item x="15179"/>
        <item x="15180"/>
        <item x="15181"/>
        <item x="15182"/>
        <item x="935"/>
        <item x="15183"/>
        <item x="15184"/>
        <item x="15185"/>
        <item x="15186"/>
        <item x="15187"/>
        <item x="5264"/>
        <item x="15188"/>
        <item x="15189"/>
        <item x="15190"/>
        <item x="15191"/>
        <item x="15192"/>
        <item x="15193"/>
        <item x="15194"/>
        <item x="391"/>
        <item x="5265"/>
        <item x="15195"/>
        <item x="14369"/>
        <item x="14370"/>
        <item x="14371"/>
        <item x="15196"/>
        <item x="392"/>
        <item x="5266"/>
        <item x="5267"/>
        <item x="5772"/>
        <item x="15197"/>
        <item x="5773"/>
        <item x="4898"/>
        <item x="15198"/>
        <item x="4899"/>
        <item x="4900"/>
        <item x="4901"/>
        <item x="3514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5268"/>
        <item x="5269"/>
        <item x="5270"/>
        <item x="5271"/>
        <item x="5272"/>
        <item x="5273"/>
        <item x="5274"/>
        <item x="6507"/>
        <item x="6857"/>
        <item x="5275"/>
        <item x="5276"/>
        <item x="5277"/>
        <item x="5278"/>
        <item x="5774"/>
        <item x="252"/>
        <item x="5775"/>
        <item x="5776"/>
        <item x="5777"/>
        <item x="5778"/>
        <item x="5779"/>
        <item x="5780"/>
        <item x="5781"/>
        <item x="9925"/>
        <item x="5782"/>
        <item x="9926"/>
        <item x="9927"/>
        <item x="9928"/>
        <item x="9929"/>
        <item x="9930"/>
        <item x="9931"/>
        <item x="9932"/>
        <item x="9933"/>
        <item x="9934"/>
        <item x="682"/>
        <item x="9935"/>
        <item x="5783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10546"/>
        <item x="10547"/>
        <item x="10548"/>
        <item x="10549"/>
        <item x="10550"/>
        <item x="5279"/>
        <item x="10551"/>
        <item x="6858"/>
        <item x="10552"/>
        <item x="10553"/>
        <item x="10554"/>
        <item x="10555"/>
        <item x="10556"/>
        <item x="10557"/>
        <item x="10558"/>
        <item x="10559"/>
        <item x="10560"/>
        <item x="528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5281"/>
        <item x="10571"/>
        <item x="6508"/>
        <item x="10572"/>
        <item x="6509"/>
        <item x="10573"/>
        <item x="10574"/>
        <item x="10575"/>
        <item x="10576"/>
        <item x="10577"/>
        <item x="10578"/>
        <item x="10579"/>
        <item x="11249"/>
        <item x="5282"/>
        <item x="11250"/>
        <item x="11251"/>
        <item x="11252"/>
        <item x="12015"/>
        <item x="12016"/>
        <item x="12017"/>
        <item x="12018"/>
        <item x="12019"/>
        <item x="5283"/>
        <item x="11253"/>
        <item x="11254"/>
        <item x="11255"/>
        <item x="11256"/>
        <item x="11257"/>
        <item x="11258"/>
        <item x="11259"/>
        <item x="11260"/>
        <item x="5284"/>
        <item x="11261"/>
        <item x="11262"/>
        <item x="11263"/>
        <item x="11264"/>
        <item x="11265"/>
        <item x="11266"/>
        <item x="5285"/>
        <item x="11267"/>
        <item x="11268"/>
        <item x="11269"/>
        <item x="11270"/>
        <item x="11271"/>
        <item x="11272"/>
        <item x="11273"/>
        <item x="11274"/>
        <item x="936"/>
        <item x="11275"/>
        <item x="5286"/>
        <item x="11276"/>
        <item x="11277"/>
        <item x="11278"/>
        <item x="11279"/>
        <item x="11280"/>
        <item x="11281"/>
        <item x="11282"/>
        <item x="11283"/>
        <item x="11284"/>
        <item x="12020"/>
        <item x="5287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5288"/>
        <item x="12041"/>
        <item x="12042"/>
        <item x="12043"/>
        <item x="12044"/>
        <item x="12045"/>
        <item x="12046"/>
        <item x="12047"/>
        <item x="12048"/>
        <item x="12794"/>
        <item x="12795"/>
        <item x="12796"/>
        <item x="12797"/>
        <item x="12798"/>
        <item x="12799"/>
        <item x="12049"/>
        <item x="12050"/>
        <item x="4926"/>
        <item x="13581"/>
        <item x="13582"/>
        <item x="13583"/>
        <item x="13584"/>
        <item x="13585"/>
        <item x="13586"/>
        <item x="13587"/>
        <item x="14372"/>
        <item x="14373"/>
        <item x="14374"/>
        <item x="4927"/>
        <item x="14375"/>
        <item x="14376"/>
        <item x="14377"/>
        <item x="14378"/>
        <item x="14379"/>
        <item x="14380"/>
        <item x="14381"/>
        <item x="14382"/>
        <item x="14383"/>
        <item x="4928"/>
        <item x="12051"/>
        <item x="12052"/>
        <item x="12053"/>
        <item x="12054"/>
        <item x="3515"/>
        <item x="12055"/>
        <item x="12056"/>
        <item x="12057"/>
        <item x="12058"/>
        <item x="12059"/>
        <item x="12060"/>
        <item x="4929"/>
        <item x="12800"/>
        <item x="12801"/>
        <item x="12802"/>
        <item x="12803"/>
        <item x="12804"/>
        <item x="12805"/>
        <item x="12806"/>
        <item x="12807"/>
        <item x="13588"/>
        <item x="4930"/>
        <item x="13589"/>
        <item x="13590"/>
        <item x="13591"/>
        <item x="13592"/>
        <item x="13593"/>
        <item x="13594"/>
        <item x="4931"/>
        <item x="4932"/>
        <item x="4584"/>
        <item x="12808"/>
        <item x="12061"/>
        <item x="12809"/>
        <item x="12810"/>
        <item x="12811"/>
        <item x="12812"/>
        <item x="12813"/>
        <item x="12814"/>
        <item x="12815"/>
        <item x="12816"/>
        <item x="4933"/>
        <item x="15199"/>
        <item x="15200"/>
        <item x="15201"/>
        <item x="15202"/>
        <item x="15203"/>
        <item x="15204"/>
        <item x="15205"/>
        <item x="15206"/>
        <item x="4202"/>
        <item x="3516"/>
        <item x="13595"/>
        <item x="13596"/>
        <item x="12817"/>
        <item x="3105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3106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3107"/>
        <item x="12838"/>
        <item x="12839"/>
        <item x="12840"/>
        <item x="12841"/>
        <item x="12842"/>
        <item x="12843"/>
        <item x="13597"/>
        <item x="13598"/>
        <item x="13599"/>
        <item x="13600"/>
        <item x="3108"/>
        <item x="13601"/>
        <item x="13602"/>
        <item x="13603"/>
        <item x="13604"/>
        <item x="13605"/>
        <item x="14384"/>
        <item x="13606"/>
        <item x="13607"/>
        <item x="13608"/>
        <item x="3109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3295"/>
        <item x="13619"/>
        <item x="13620"/>
        <item x="13621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3517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5207"/>
        <item x="15208"/>
        <item x="351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3110"/>
        <item x="15233"/>
        <item x="15234"/>
        <item x="15235"/>
        <item x="15236"/>
        <item x="15237"/>
        <item x="15238"/>
        <item x="15239"/>
        <item x="15240"/>
        <item x="15241"/>
        <item x="293"/>
        <item x="15242"/>
        <item x="3111"/>
        <item x="15243"/>
        <item x="15244"/>
        <item x="15245"/>
        <item x="15246"/>
        <item x="15247"/>
        <item x="15248"/>
        <item x="15249"/>
        <item x="15250"/>
        <item x="294"/>
        <item x="3112"/>
        <item x="295"/>
        <item x="3113"/>
        <item x="13622"/>
        <item x="13623"/>
        <item x="13624"/>
        <item x="13625"/>
        <item x="13626"/>
        <item x="13627"/>
        <item x="296"/>
        <item x="3114"/>
        <item x="3296"/>
        <item x="12844"/>
        <item x="12845"/>
        <item x="12846"/>
        <item x="12847"/>
        <item x="12848"/>
        <item x="12062"/>
        <item x="12063"/>
        <item x="12064"/>
        <item x="12065"/>
        <item x="12849"/>
        <item x="12850"/>
        <item x="12851"/>
        <item x="10580"/>
        <item x="3115"/>
        <item x="10581"/>
        <item x="10582"/>
        <item x="10583"/>
        <item x="10584"/>
        <item x="10585"/>
        <item x="10586"/>
        <item x="10587"/>
        <item x="10588"/>
        <item x="10589"/>
        <item x="297"/>
        <item x="10590"/>
        <item x="3116"/>
        <item x="10591"/>
        <item x="10592"/>
        <item x="4585"/>
        <item x="10593"/>
        <item x="10594"/>
        <item x="10595"/>
        <item x="10596"/>
        <item x="10597"/>
        <item x="10598"/>
        <item x="4934"/>
        <item x="4935"/>
        <item x="4936"/>
        <item x="10599"/>
        <item x="10600"/>
        <item x="3117"/>
        <item x="10601"/>
        <item x="10602"/>
        <item x="10603"/>
        <item x="10604"/>
        <item x="10605"/>
        <item x="10606"/>
        <item x="11285"/>
        <item x="11286"/>
        <item x="11287"/>
        <item x="11288"/>
        <item x="311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3519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3520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298"/>
        <item x="13641"/>
        <item x="3119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3120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3121"/>
        <item x="13662"/>
        <item x="13663"/>
        <item x="14418"/>
        <item x="14419"/>
        <item x="14420"/>
        <item x="14421"/>
        <item x="4586"/>
        <item x="4587"/>
        <item x="4588"/>
        <item x="4589"/>
        <item x="5289"/>
        <item x="3521"/>
        <item x="6510"/>
        <item x="6511"/>
        <item x="6512"/>
        <item x="4937"/>
        <item x="4938"/>
        <item x="299"/>
        <item x="4939"/>
        <item x="300"/>
        <item x="4940"/>
        <item x="4941"/>
        <item x="4942"/>
        <item x="494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4590"/>
        <item x="5290"/>
        <item x="5291"/>
        <item x="8832"/>
        <item x="301"/>
        <item x="8833"/>
        <item x="302"/>
        <item x="8834"/>
        <item x="8835"/>
        <item x="5292"/>
        <item x="5293"/>
        <item x="5294"/>
        <item x="5295"/>
        <item x="5296"/>
        <item x="5297"/>
        <item x="5298"/>
        <item x="5299"/>
        <item x="15251"/>
        <item x="15252"/>
        <item x="15253"/>
        <item x="15254"/>
        <item x="15255"/>
        <item x="15256"/>
        <item x="15257"/>
        <item x="15258"/>
        <item x="15259"/>
        <item x="8836"/>
        <item x="15260"/>
        <item x="15261"/>
        <item x="15262"/>
        <item x="15263"/>
        <item x="15264"/>
        <item x="15265"/>
        <item x="15266"/>
        <item x="15267"/>
        <item x="303"/>
        <item x="8837"/>
        <item x="304"/>
        <item x="8838"/>
        <item x="5784"/>
        <item x="8839"/>
        <item x="8840"/>
        <item x="5300"/>
        <item x="9949"/>
        <item x="9950"/>
        <item x="9302"/>
        <item x="9951"/>
        <item x="9952"/>
        <item x="9953"/>
        <item x="9954"/>
        <item x="9955"/>
        <item x="9956"/>
        <item x="9957"/>
        <item x="9958"/>
        <item x="683"/>
        <item x="9959"/>
        <item x="9303"/>
        <item x="9960"/>
        <item x="10607"/>
        <item x="9304"/>
        <item x="10608"/>
        <item x="10609"/>
        <item x="10610"/>
        <item x="10611"/>
        <item x="10612"/>
        <item x="10613"/>
        <item x="10614"/>
        <item x="10615"/>
        <item x="10616"/>
        <item x="305"/>
        <item x="10617"/>
        <item x="9305"/>
        <item x="11312"/>
        <item x="11313"/>
        <item x="11314"/>
        <item x="11315"/>
        <item x="11316"/>
        <item x="11317"/>
        <item x="11318"/>
        <item x="11319"/>
        <item x="11320"/>
        <item x="306"/>
        <item x="11321"/>
        <item x="9306"/>
        <item x="11322"/>
        <item x="11323"/>
        <item x="11324"/>
        <item x="12093"/>
        <item x="12094"/>
        <item x="12095"/>
        <item x="12096"/>
        <item x="12097"/>
        <item x="12098"/>
        <item x="12099"/>
        <item x="9307"/>
        <item x="12100"/>
        <item x="12101"/>
        <item x="12102"/>
        <item x="12103"/>
        <item x="12104"/>
        <item x="12864"/>
        <item x="12865"/>
        <item x="12866"/>
        <item x="12867"/>
        <item x="6859"/>
        <item x="12868"/>
        <item x="9308"/>
        <item x="12869"/>
        <item x="12870"/>
        <item x="12871"/>
        <item x="12872"/>
        <item x="12873"/>
        <item x="12874"/>
        <item x="12875"/>
        <item x="12876"/>
        <item x="12877"/>
        <item x="9309"/>
        <item x="13680"/>
        <item x="13681"/>
        <item x="13682"/>
        <item x="13683"/>
        <item x="13684"/>
        <item x="13685"/>
        <item x="13686"/>
        <item x="13687"/>
        <item x="5785"/>
        <item x="13688"/>
        <item x="13689"/>
        <item x="9310"/>
        <item x="13690"/>
        <item x="13691"/>
        <item x="13692"/>
        <item x="13693"/>
        <item x="14422"/>
        <item x="14423"/>
        <item x="14424"/>
        <item x="9311"/>
        <item x="14425"/>
        <item x="14426"/>
        <item x="14427"/>
        <item x="14428"/>
        <item x="14429"/>
        <item x="14430"/>
        <item x="14431"/>
        <item x="14432"/>
        <item x="14433"/>
        <item x="937"/>
        <item x="14434"/>
        <item x="7486"/>
        <item x="15268"/>
        <item x="15269"/>
        <item x="15270"/>
        <item x="15271"/>
        <item x="15272"/>
        <item x="15273"/>
        <item x="15274"/>
        <item x="15275"/>
        <item x="15276"/>
        <item x="307"/>
        <item x="14435"/>
        <item x="3848"/>
        <item x="15277"/>
        <item x="15278"/>
        <item x="15279"/>
        <item x="15280"/>
        <item x="15281"/>
        <item x="308"/>
        <item x="3849"/>
        <item x="5786"/>
        <item x="6143"/>
        <item x="6144"/>
        <item x="6145"/>
        <item x="6146"/>
        <item x="5787"/>
        <item x="3850"/>
        <item x="3851"/>
        <item x="3852"/>
        <item x="3853"/>
        <item x="5788"/>
        <item x="3854"/>
        <item x="3855"/>
        <item x="3856"/>
        <item x="309"/>
        <item x="3857"/>
        <item x="3858"/>
        <item x="4203"/>
        <item x="3859"/>
        <item x="3860"/>
        <item x="3861"/>
        <item x="5789"/>
        <item x="3862"/>
        <item x="3863"/>
        <item x="310"/>
        <item x="3864"/>
        <item x="6147"/>
        <item x="6148"/>
        <item x="3865"/>
        <item x="6513"/>
        <item x="836"/>
        <item x="3866"/>
        <item x="3867"/>
        <item x="311"/>
        <item x="7167"/>
        <item x="3868"/>
        <item x="312"/>
        <item x="3869"/>
        <item x="3870"/>
        <item x="6514"/>
        <item x="6515"/>
        <item x="5790"/>
        <item x="5791"/>
        <item x="3871"/>
        <item x="313"/>
        <item x="4204"/>
        <item x="4205"/>
        <item x="4591"/>
        <item x="4206"/>
        <item x="4207"/>
        <item x="6516"/>
        <item x="6517"/>
        <item x="6518"/>
        <item x="6519"/>
        <item x="6520"/>
        <item x="6521"/>
        <item x="6522"/>
        <item x="6523"/>
        <item x="6524"/>
        <item x="6525"/>
        <item x="4208"/>
        <item x="6149"/>
        <item x="314"/>
        <item x="4209"/>
        <item x="4210"/>
        <item x="6860"/>
        <item x="6861"/>
        <item x="5301"/>
        <item x="6862"/>
        <item x="6150"/>
        <item x="5302"/>
        <item x="5303"/>
        <item x="5304"/>
        <item x="5792"/>
        <item x="773"/>
        <item x="5793"/>
        <item x="315"/>
        <item x="3872"/>
        <item x="3522"/>
        <item x="1161"/>
        <item x="1162"/>
        <item x="6151"/>
        <item x="6152"/>
        <item x="6153"/>
        <item x="316"/>
        <item x="15282"/>
        <item x="14436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317"/>
        <item x="318"/>
        <item x="6154"/>
        <item x="1163"/>
        <item x="6526"/>
        <item x="6527"/>
        <item x="6528"/>
        <item x="319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837"/>
        <item x="320"/>
        <item x="321"/>
        <item x="4592"/>
        <item x="4593"/>
        <item x="4594"/>
        <item x="4595"/>
        <item x="9961"/>
        <item x="5794"/>
        <item x="9962"/>
        <item x="9963"/>
        <item x="9964"/>
        <item x="9965"/>
        <item x="9966"/>
        <item x="9967"/>
        <item x="9968"/>
        <item x="9969"/>
        <item x="9970"/>
        <item x="9971"/>
        <item x="5795"/>
        <item x="9972"/>
        <item x="9973"/>
        <item x="9974"/>
        <item x="9975"/>
        <item x="10618"/>
        <item x="10619"/>
        <item x="10620"/>
        <item x="10621"/>
        <item x="10622"/>
        <item x="10623"/>
        <item x="5796"/>
        <item x="10624"/>
        <item x="10625"/>
        <item x="10626"/>
        <item x="10627"/>
        <item x="10628"/>
        <item x="10629"/>
        <item x="10630"/>
        <item x="10631"/>
        <item x="10632"/>
        <item x="5797"/>
        <item x="5798"/>
        <item x="5799"/>
        <item x="6167"/>
        <item x="6168"/>
        <item x="6169"/>
        <item x="6170"/>
        <item x="6171"/>
        <item x="6172"/>
        <item x="6529"/>
        <item x="6173"/>
        <item x="6863"/>
        <item x="6864"/>
        <item x="6865"/>
        <item x="6866"/>
        <item x="1087"/>
        <item x="6530"/>
        <item x="6531"/>
        <item x="6532"/>
        <item x="6174"/>
        <item x="7487"/>
        <item x="9312"/>
        <item x="9313"/>
        <item x="9314"/>
        <item x="582"/>
        <item x="583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5305"/>
        <item x="5306"/>
        <item x="5307"/>
        <item x="5308"/>
        <item x="5309"/>
        <item x="5310"/>
        <item x="5311"/>
        <item x="5312"/>
        <item x="6175"/>
        <item x="838"/>
        <item x="5313"/>
        <item x="322"/>
        <item x="5314"/>
        <item x="5315"/>
        <item x="5316"/>
        <item x="5317"/>
        <item x="5318"/>
        <item x="5319"/>
        <item x="5320"/>
        <item x="5321"/>
        <item x="534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9328"/>
        <item x="5800"/>
        <item x="5801"/>
        <item x="5802"/>
        <item x="5803"/>
        <item x="6176"/>
        <item x="5804"/>
        <item x="5805"/>
        <item x="5806"/>
        <item x="5807"/>
        <item x="5808"/>
        <item x="6177"/>
        <item x="5809"/>
        <item x="5810"/>
        <item x="5811"/>
        <item x="5812"/>
        <item x="5813"/>
        <item x="5814"/>
        <item x="5815"/>
        <item x="5816"/>
        <item x="6178"/>
        <item x="6179"/>
        <item x="6180"/>
        <item x="6181"/>
        <item x="6867"/>
        <item x="6182"/>
        <item x="6533"/>
        <item x="6868"/>
        <item x="6183"/>
        <item x="7168"/>
        <item x="6869"/>
        <item x="9976"/>
        <item x="5817"/>
        <item x="9977"/>
        <item x="6184"/>
        <item x="9978"/>
        <item x="9979"/>
        <item x="10633"/>
        <item x="10634"/>
        <item x="10635"/>
        <item x="10636"/>
        <item x="6870"/>
        <item x="11325"/>
        <item x="11326"/>
        <item x="684"/>
        <item x="11327"/>
        <item x="5818"/>
        <item x="11328"/>
        <item x="6185"/>
        <item x="11329"/>
        <item x="10637"/>
        <item x="10638"/>
        <item x="9980"/>
        <item x="9981"/>
        <item x="9982"/>
        <item x="12878"/>
        <item x="12105"/>
        <item x="12106"/>
        <item x="5819"/>
        <item x="12879"/>
        <item x="6186"/>
        <item x="12107"/>
        <item x="12108"/>
        <item x="12880"/>
        <item x="13694"/>
        <item x="15295"/>
        <item x="15296"/>
        <item x="15297"/>
        <item x="15298"/>
        <item x="15299"/>
        <item x="5820"/>
        <item x="5821"/>
        <item x="6187"/>
        <item x="6188"/>
        <item x="6189"/>
        <item x="9983"/>
        <item x="6190"/>
        <item x="9984"/>
        <item x="11330"/>
        <item x="11331"/>
        <item x="11332"/>
        <item x="323"/>
        <item x="9985"/>
        <item x="5822"/>
        <item x="10639"/>
        <item x="5823"/>
        <item x="5824"/>
        <item x="5825"/>
        <item x="7169"/>
        <item x="2518"/>
        <item x="6191"/>
        <item x="4211"/>
        <item x="2519"/>
        <item x="1088"/>
        <item x="11333"/>
        <item x="7170"/>
        <item x="324"/>
        <item x="7171"/>
        <item x="5335"/>
        <item x="2950"/>
        <item x="9329"/>
        <item x="9330"/>
        <item x="7488"/>
        <item x="9331"/>
        <item x="9332"/>
        <item x="12109"/>
        <item x="9333"/>
        <item x="12110"/>
        <item x="12111"/>
        <item x="12112"/>
        <item x="12113"/>
        <item x="12114"/>
        <item x="1089"/>
        <item x="2520"/>
        <item x="325"/>
        <item x="3297"/>
        <item x="4212"/>
        <item x="5336"/>
        <item x="5337"/>
        <item x="2521"/>
        <item x="2788"/>
        <item x="6192"/>
        <item x="2522"/>
        <item x="7857"/>
        <item x="7858"/>
        <item x="1090"/>
        <item x="4213"/>
        <item x="326"/>
        <item x="2523"/>
        <item x="2951"/>
        <item x="2524"/>
        <item x="2789"/>
        <item x="7859"/>
        <item x="2525"/>
        <item x="7489"/>
        <item x="2790"/>
        <item x="12881"/>
        <item x="12882"/>
        <item x="12883"/>
        <item x="9986"/>
        <item x="9987"/>
        <item x="9988"/>
        <item x="9989"/>
        <item x="9990"/>
        <item x="9991"/>
        <item x="9992"/>
        <item x="9993"/>
        <item x="9994"/>
        <item x="9995"/>
        <item x="839"/>
        <item x="2526"/>
        <item x="9996"/>
        <item x="12115"/>
        <item x="327"/>
        <item x="3122"/>
        <item x="4214"/>
        <item x="2527"/>
        <item x="9997"/>
        <item x="3123"/>
        <item x="9998"/>
        <item x="4215"/>
        <item x="10640"/>
        <item x="4216"/>
        <item x="2528"/>
        <item x="3298"/>
        <item x="7860"/>
        <item x="7861"/>
        <item x="7862"/>
        <item x="4217"/>
        <item x="15300"/>
        <item x="15301"/>
        <item x="15302"/>
        <item x="15303"/>
        <item x="15304"/>
        <item x="15305"/>
        <item x="938"/>
        <item x="15306"/>
        <item x="4218"/>
        <item x="15307"/>
        <item x="328"/>
        <item x="6193"/>
        <item x="2529"/>
        <item x="2952"/>
        <item x="3299"/>
        <item x="4944"/>
        <item x="4945"/>
        <item x="15308"/>
        <item x="15309"/>
        <item x="4946"/>
        <item x="4947"/>
        <item x="4948"/>
        <item x="329"/>
        <item x="4949"/>
        <item x="4950"/>
        <item x="4951"/>
        <item x="4952"/>
        <item x="4953"/>
        <item x="4954"/>
        <item x="4955"/>
        <item x="4956"/>
        <item x="4957"/>
        <item x="10641"/>
        <item x="11334"/>
        <item x="12116"/>
        <item x="12117"/>
        <item x="12884"/>
        <item x="12885"/>
        <item x="13695"/>
        <item x="13696"/>
        <item x="13697"/>
        <item x="14437"/>
        <item x="330"/>
        <item x="14438"/>
        <item x="12118"/>
        <item x="14439"/>
        <item x="15310"/>
        <item x="5338"/>
        <item x="5339"/>
        <item x="5340"/>
        <item x="5341"/>
        <item x="5342"/>
        <item x="8314"/>
        <item x="5343"/>
        <item x="5344"/>
        <item x="5345"/>
        <item x="5346"/>
        <item x="331"/>
        <item x="5347"/>
        <item x="8315"/>
        <item x="332"/>
        <item x="333"/>
        <item x="5348"/>
        <item x="5349"/>
        <item x="5350"/>
        <item x="5351"/>
        <item x="8316"/>
        <item x="5352"/>
        <item x="9334"/>
        <item x="8317"/>
        <item x="4958"/>
        <item x="685"/>
        <item x="4959"/>
        <item x="334"/>
        <item x="335"/>
        <item x="336"/>
        <item x="4960"/>
        <item x="4961"/>
        <item x="4962"/>
        <item x="4963"/>
        <item x="4964"/>
        <item x="4965"/>
        <item x="4966"/>
        <item x="4967"/>
        <item x="337"/>
        <item x="4968"/>
        <item x="5353"/>
        <item x="5354"/>
        <item x="8318"/>
        <item x="5355"/>
        <item x="5356"/>
        <item x="5357"/>
        <item x="5358"/>
        <item x="5359"/>
        <item x="5360"/>
        <item x="5361"/>
        <item x="1091"/>
        <item x="5362"/>
        <item x="338"/>
        <item x="5363"/>
        <item x="9335"/>
        <item x="9336"/>
        <item x="9337"/>
        <item x="9338"/>
        <item x="9339"/>
        <item x="9340"/>
        <item x="9341"/>
        <item x="9342"/>
        <item x="339"/>
        <item x="9343"/>
        <item x="9344"/>
        <item x="9345"/>
        <item x="9346"/>
        <item x="8841"/>
        <item x="9347"/>
        <item x="340"/>
        <item x="8842"/>
        <item x="8843"/>
        <item x="8844"/>
        <item x="8845"/>
        <item x="8846"/>
        <item x="8847"/>
        <item x="8848"/>
        <item x="5826"/>
        <item x="5827"/>
        <item x="5828"/>
        <item x="5829"/>
        <item x="5830"/>
        <item x="5831"/>
        <item x="6534"/>
        <item x="8849"/>
        <item x="6535"/>
        <item x="9348"/>
        <item x="9349"/>
        <item x="9350"/>
        <item x="9351"/>
        <item x="8850"/>
        <item x="8851"/>
        <item x="6536"/>
        <item x="6537"/>
        <item x="6538"/>
        <item x="6539"/>
        <item x="6540"/>
        <item x="5832"/>
        <item x="5833"/>
        <item x="5834"/>
        <item x="5835"/>
        <item x="6194"/>
        <item x="6195"/>
        <item x="6541"/>
        <item x="6196"/>
        <item x="6542"/>
        <item x="6197"/>
        <item x="6543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341"/>
        <item x="4969"/>
        <item x="4970"/>
        <item x="4971"/>
        <item x="4972"/>
        <item x="4973"/>
        <item x="4974"/>
        <item x="4975"/>
        <item x="4976"/>
        <item x="342"/>
        <item x="5364"/>
        <item x="5365"/>
        <item x="10642"/>
        <item x="5366"/>
        <item x="11335"/>
        <item x="12119"/>
        <item x="12886"/>
        <item x="12887"/>
        <item x="13698"/>
        <item x="14440"/>
        <item x="14441"/>
        <item x="14442"/>
        <item x="5836"/>
        <item x="5837"/>
        <item x="4977"/>
        <item x="4978"/>
        <item x="4979"/>
        <item x="5367"/>
        <item x="5368"/>
        <item x="5369"/>
        <item x="5370"/>
        <item x="5371"/>
        <item x="5372"/>
        <item x="5373"/>
        <item x="5374"/>
        <item x="8319"/>
        <item x="8320"/>
        <item x="8321"/>
        <item x="2791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544"/>
        <item x="6545"/>
        <item x="6546"/>
        <item x="6547"/>
        <item x="6548"/>
        <item x="6230"/>
        <item x="6231"/>
        <item x="6232"/>
        <item x="6233"/>
        <item x="6234"/>
        <item x="6549"/>
        <item x="6550"/>
        <item x="6551"/>
        <item x="6552"/>
        <item x="6553"/>
        <item x="6554"/>
        <item x="6555"/>
        <item x="6556"/>
        <item x="6557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774"/>
        <item x="4596"/>
        <item x="343"/>
        <item x="344"/>
        <item x="4219"/>
        <item x="345"/>
        <item x="4597"/>
        <item x="346"/>
        <item x="4598"/>
        <item x="4980"/>
        <item x="4599"/>
        <item x="347"/>
        <item x="348"/>
        <item x="349"/>
        <item x="350"/>
        <item x="4600"/>
        <item x="4601"/>
        <item x="4602"/>
        <item x="4603"/>
        <item x="6558"/>
        <item x="6559"/>
        <item x="6235"/>
        <item x="351"/>
        <item x="352"/>
        <item x="4604"/>
        <item x="7172"/>
        <item x="7173"/>
        <item x="4981"/>
        <item x="7174"/>
        <item x="4982"/>
        <item x="1092"/>
        <item x="4605"/>
        <item x="353"/>
        <item x="354"/>
        <item x="4983"/>
        <item x="7490"/>
        <item x="7491"/>
        <item x="4606"/>
        <item x="8322"/>
        <item x="8323"/>
        <item x="8324"/>
        <item x="5838"/>
        <item x="840"/>
        <item x="5839"/>
        <item x="355"/>
        <item x="5840"/>
        <item x="6236"/>
        <item x="6237"/>
        <item x="6238"/>
        <item x="6239"/>
        <item x="6240"/>
        <item x="6241"/>
        <item x="6242"/>
        <item x="7175"/>
        <item x="7492"/>
        <item x="7493"/>
        <item x="7494"/>
        <item x="8852"/>
        <item x="8853"/>
        <item x="8854"/>
        <item x="6560"/>
        <item x="6561"/>
        <item x="6562"/>
        <item x="1093"/>
        <item x="356"/>
        <item x="6563"/>
        <item x="6564"/>
        <item x="6565"/>
        <item x="6566"/>
        <item x="6567"/>
        <item x="6568"/>
        <item x="357"/>
        <item x="6569"/>
        <item x="6243"/>
        <item x="6244"/>
        <item x="6570"/>
        <item x="6571"/>
        <item x="6245"/>
        <item x="6572"/>
        <item x="358"/>
        <item x="6871"/>
        <item x="6872"/>
        <item x="6873"/>
        <item x="6874"/>
        <item x="6875"/>
        <item x="6876"/>
        <item x="7495"/>
        <item x="7496"/>
        <item x="7863"/>
        <item x="7497"/>
        <item x="775"/>
        <item x="359"/>
        <item x="6573"/>
        <item x="6574"/>
        <item x="6575"/>
        <item x="6576"/>
        <item x="6246"/>
        <item x="4220"/>
        <item x="939"/>
        <item x="6577"/>
        <item x="360"/>
        <item x="6578"/>
        <item x="6579"/>
        <item x="7176"/>
        <item x="7177"/>
        <item x="7178"/>
        <item x="7179"/>
        <item x="6580"/>
        <item x="4221"/>
        <item x="940"/>
        <item x="361"/>
        <item x="6247"/>
        <item x="4222"/>
        <item x="1094"/>
        <item x="362"/>
        <item x="1095"/>
        <item x="7180"/>
        <item x="7181"/>
        <item x="7182"/>
        <item x="7183"/>
        <item x="7184"/>
        <item x="7185"/>
        <item x="4223"/>
        <item x="393"/>
        <item x="6581"/>
        <item x="394"/>
        <item x="6582"/>
        <item x="6583"/>
        <item x="6584"/>
        <item x="6585"/>
        <item x="6586"/>
        <item x="6877"/>
        <item x="6878"/>
        <item x="6879"/>
        <item x="6248"/>
        <item x="4224"/>
        <item x="7186"/>
        <item x="7187"/>
        <item x="7188"/>
        <item x="7189"/>
        <item x="7190"/>
        <item x="7191"/>
        <item x="6880"/>
        <item x="6587"/>
        <item x="6881"/>
        <item x="10643"/>
        <item x="7864"/>
        <item x="6882"/>
        <item x="6883"/>
        <item x="6884"/>
        <item x="6885"/>
        <item x="6886"/>
        <item x="6588"/>
        <item x="6589"/>
        <item x="4225"/>
        <item x="1096"/>
        <item x="6887"/>
        <item x="7192"/>
        <item x="7193"/>
        <item x="7194"/>
        <item x="7195"/>
        <item x="7196"/>
        <item x="7197"/>
        <item x="7198"/>
        <item x="7199"/>
        <item x="4226"/>
        <item x="7200"/>
        <item x="7201"/>
        <item x="7202"/>
        <item x="7203"/>
        <item x="7204"/>
        <item x="4227"/>
        <item x="7205"/>
        <item x="7206"/>
        <item x="7498"/>
        <item x="7499"/>
        <item x="7500"/>
        <item x="7501"/>
        <item x="7502"/>
        <item x="7503"/>
        <item x="7504"/>
        <item x="8855"/>
        <item x="9352"/>
        <item x="9353"/>
        <item x="8856"/>
        <item x="9354"/>
        <item x="9355"/>
        <item x="9356"/>
        <item x="8857"/>
        <item x="8858"/>
        <item x="1984"/>
        <item x="8859"/>
        <item x="11336"/>
        <item x="11337"/>
        <item x="9357"/>
        <item x="8860"/>
        <item x="8861"/>
        <item x="8862"/>
        <item x="8863"/>
        <item x="9358"/>
        <item x="9359"/>
        <item x="9360"/>
        <item x="9361"/>
        <item x="9999"/>
        <item x="10000"/>
        <item x="9362"/>
        <item x="9363"/>
        <item x="9364"/>
        <item x="9365"/>
        <item x="10644"/>
        <item x="10001"/>
        <item x="9366"/>
        <item x="9367"/>
        <item x="9368"/>
        <item x="8864"/>
        <item x="9369"/>
        <item x="9370"/>
        <item x="9371"/>
        <item x="1985"/>
        <item x="10002"/>
        <item x="10003"/>
        <item x="9372"/>
        <item x="9373"/>
        <item x="9374"/>
        <item x="9375"/>
        <item x="9376"/>
        <item x="9377"/>
        <item x="9378"/>
        <item x="9379"/>
        <item x="9380"/>
        <item x="9381"/>
        <item x="10645"/>
        <item x="10646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10004"/>
        <item x="10005"/>
        <item x="10006"/>
        <item x="9402"/>
        <item x="9403"/>
        <item x="9404"/>
        <item x="10007"/>
        <item x="10008"/>
        <item x="10647"/>
        <item x="10648"/>
        <item x="1986"/>
        <item x="10649"/>
        <item x="10650"/>
        <item x="10651"/>
        <item x="10652"/>
        <item x="10653"/>
        <item x="11338"/>
        <item x="10654"/>
        <item x="10655"/>
        <item x="10656"/>
        <item x="10657"/>
        <item x="10658"/>
        <item x="10659"/>
        <item x="10009"/>
        <item x="10010"/>
        <item x="10011"/>
        <item x="10012"/>
        <item x="10013"/>
        <item x="10660"/>
        <item x="10661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662"/>
        <item x="10663"/>
        <item x="7865"/>
        <item x="9405"/>
        <item x="13699"/>
        <item x="10027"/>
        <item x="13700"/>
        <item x="9406"/>
        <item x="9407"/>
        <item x="10664"/>
        <item x="10665"/>
        <item x="10666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2120"/>
        <item x="11350"/>
        <item x="11351"/>
        <item x="10667"/>
        <item x="10668"/>
        <item x="10669"/>
        <item x="10670"/>
        <item x="10671"/>
        <item x="10672"/>
        <item x="11352"/>
        <item x="11353"/>
        <item x="11354"/>
        <item x="11355"/>
        <item x="10673"/>
        <item x="1987"/>
        <item x="9408"/>
        <item x="10674"/>
        <item x="11356"/>
        <item x="10675"/>
        <item x="10676"/>
        <item x="10677"/>
        <item x="11357"/>
        <item x="10028"/>
        <item x="10678"/>
        <item x="10029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1358"/>
        <item x="10708"/>
        <item x="1988"/>
        <item x="10709"/>
        <item x="10030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2121"/>
        <item x="11359"/>
        <item x="10743"/>
        <item x="10744"/>
        <item x="10745"/>
        <item x="10746"/>
        <item x="10747"/>
        <item x="11360"/>
        <item x="12122"/>
        <item x="12123"/>
        <item x="12124"/>
        <item x="12125"/>
        <item x="12126"/>
        <item x="12888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2137"/>
        <item x="12138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2139"/>
        <item x="11387"/>
        <item x="11388"/>
        <item x="11389"/>
        <item x="11390"/>
        <item x="10748"/>
        <item x="10749"/>
        <item x="10750"/>
        <item x="11391"/>
        <item x="11392"/>
        <item x="11393"/>
        <item x="12140"/>
        <item x="12141"/>
        <item x="12142"/>
        <item x="11394"/>
        <item x="11395"/>
        <item x="11396"/>
        <item x="11397"/>
        <item x="11398"/>
        <item x="11399"/>
        <item x="11400"/>
        <item x="14443"/>
        <item x="15311"/>
        <item x="14444"/>
        <item x="11401"/>
        <item x="11402"/>
        <item x="11403"/>
        <item x="11404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1405"/>
        <item x="11406"/>
        <item x="12143"/>
        <item x="12144"/>
        <item x="12145"/>
        <item x="1989"/>
        <item x="12146"/>
        <item x="12147"/>
        <item x="12148"/>
        <item x="12149"/>
        <item x="14445"/>
        <item x="12906"/>
        <item x="12907"/>
        <item x="12908"/>
        <item x="12909"/>
        <item x="12910"/>
        <item x="12150"/>
        <item x="12151"/>
        <item x="12152"/>
        <item x="14446"/>
        <item x="12153"/>
        <item x="12911"/>
        <item x="12154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3701"/>
        <item x="13702"/>
        <item x="12926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2927"/>
        <item x="12928"/>
        <item x="12929"/>
        <item x="12930"/>
        <item x="12931"/>
        <item x="12155"/>
        <item x="12932"/>
        <item x="14447"/>
        <item x="12933"/>
        <item x="12934"/>
        <item x="12935"/>
        <item x="12936"/>
        <item x="12937"/>
        <item x="12938"/>
        <item x="13717"/>
        <item x="13718"/>
        <item x="12939"/>
        <item x="12940"/>
        <item x="13719"/>
        <item x="13720"/>
        <item x="13721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4448"/>
        <item x="12954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4449"/>
        <item x="13735"/>
        <item x="13736"/>
        <item x="13737"/>
        <item x="14450"/>
        <item x="13738"/>
        <item x="13739"/>
        <item x="14451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4452"/>
        <item x="13756"/>
        <item x="13757"/>
        <item x="13758"/>
        <item x="13759"/>
        <item x="13760"/>
        <item x="13761"/>
        <item x="14453"/>
        <item x="13762"/>
        <item x="13763"/>
        <item x="13764"/>
        <item x="13765"/>
        <item x="14454"/>
        <item x="14455"/>
        <item x="13766"/>
        <item x="14456"/>
        <item x="14457"/>
        <item x="13767"/>
        <item x="13768"/>
        <item x="13769"/>
        <item x="10751"/>
        <item x="13770"/>
        <item x="13771"/>
        <item x="14458"/>
        <item x="14459"/>
        <item x="14460"/>
        <item x="14461"/>
        <item x="14462"/>
        <item x="14463"/>
        <item x="14464"/>
        <item x="12955"/>
        <item x="12956"/>
        <item x="12957"/>
        <item x="12958"/>
        <item x="12959"/>
        <item x="12960"/>
        <item x="12961"/>
        <item x="12962"/>
        <item x="13772"/>
        <item x="14465"/>
        <item x="14466"/>
        <item x="14467"/>
        <item x="14468"/>
        <item x="14469"/>
        <item x="14470"/>
        <item x="13773"/>
        <item x="14471"/>
        <item x="14472"/>
        <item x="13774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3775"/>
        <item x="14489"/>
        <item x="14490"/>
        <item x="14491"/>
        <item x="14492"/>
        <item x="12156"/>
        <item x="14493"/>
        <item x="14494"/>
        <item x="14495"/>
        <item x="14496"/>
        <item x="14497"/>
        <item x="14498"/>
        <item x="14499"/>
        <item x="13776"/>
        <item x="13777"/>
        <item x="14500"/>
        <item x="14501"/>
        <item x="14502"/>
        <item x="14503"/>
        <item x="15312"/>
        <item x="14504"/>
        <item x="14505"/>
        <item x="14506"/>
        <item x="14507"/>
        <item x="14508"/>
        <item x="14509"/>
        <item x="15313"/>
        <item x="14510"/>
        <item x="14511"/>
        <item x="14512"/>
        <item x="13778"/>
        <item x="13779"/>
        <item x="13780"/>
        <item x="14513"/>
        <item x="13781"/>
        <item x="13782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5314"/>
        <item x="14536"/>
        <item x="15315"/>
        <item x="15316"/>
        <item x="15317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5318"/>
        <item x="14550"/>
        <item x="15319"/>
        <item x="14551"/>
        <item x="14552"/>
        <item x="14553"/>
        <item x="14554"/>
        <item x="14555"/>
        <item x="15320"/>
        <item x="14556"/>
        <item x="14557"/>
        <item x="199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991"/>
        <item x="2403"/>
        <item x="2404"/>
        <item x="841"/>
        <item x="2405"/>
        <item x="2647"/>
        <item x="5841"/>
        <item x="363"/>
        <item x="5842"/>
        <item x="5843"/>
        <item x="5844"/>
        <item x="5845"/>
        <item x="5846"/>
        <item x="5847"/>
        <item x="3873"/>
        <item x="433"/>
        <item x="3874"/>
        <item x="3875"/>
        <item x="3523"/>
        <item x="4228"/>
        <item x="3524"/>
        <item x="3300"/>
        <item x="3301"/>
        <item x="2648"/>
        <item x="1992"/>
        <item x="1993"/>
        <item x="434"/>
        <item x="1994"/>
        <item x="1995"/>
        <item x="1996"/>
        <item x="1997"/>
        <item x="1998"/>
        <item x="2161"/>
        <item x="2162"/>
        <item x="1999"/>
        <item x="2163"/>
        <item x="1686"/>
        <item x="2164"/>
        <item x="2530"/>
        <item x="2531"/>
        <item x="2532"/>
        <item x="2533"/>
        <item x="2534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6590"/>
        <item x="2803"/>
        <item x="2804"/>
        <item x="2805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267"/>
        <item x="2016"/>
        <item x="2806"/>
        <item x="2268"/>
        <item x="6591"/>
        <item x="2269"/>
        <item x="1687"/>
        <item x="2270"/>
        <item x="2271"/>
        <item x="2272"/>
        <item x="2273"/>
        <item x="2274"/>
        <item x="2807"/>
        <item x="3302"/>
        <item x="3124"/>
        <item x="3125"/>
        <item x="3126"/>
        <item x="253"/>
        <item x="3127"/>
        <item x="2649"/>
        <item x="3525"/>
        <item x="6592"/>
        <item x="2017"/>
        <item x="1688"/>
        <item x="2018"/>
        <item x="254"/>
        <item x="2019"/>
        <item x="464"/>
        <item x="2020"/>
        <item x="2021"/>
        <item x="2022"/>
        <item x="2023"/>
        <item x="2535"/>
        <item x="2275"/>
        <item x="2276"/>
        <item x="3526"/>
        <item x="2406"/>
        <item x="465"/>
        <item x="2407"/>
        <item x="2024"/>
        <item x="2025"/>
        <item x="2536"/>
        <item x="2650"/>
        <item x="3527"/>
        <item x="3528"/>
        <item x="3128"/>
        <item x="3303"/>
        <item x="2808"/>
        <item x="535"/>
        <item x="2953"/>
        <item x="2954"/>
        <item x="2955"/>
        <item x="3129"/>
        <item x="3130"/>
        <item x="3131"/>
        <item x="3304"/>
        <item x="3305"/>
        <item x="3306"/>
        <item x="536"/>
        <item x="3307"/>
        <item x="3132"/>
        <item x="3308"/>
        <item x="3133"/>
        <item x="3134"/>
        <item x="3135"/>
        <item x="2956"/>
        <item x="2957"/>
        <item x="2958"/>
        <item x="2026"/>
        <item x="625"/>
        <item x="2027"/>
        <item x="2028"/>
        <item x="2029"/>
        <item x="2030"/>
        <item x="2031"/>
        <item x="2032"/>
        <item x="2033"/>
        <item x="2034"/>
        <item x="2035"/>
        <item x="2408"/>
        <item x="2409"/>
        <item x="2036"/>
        <item x="15340"/>
        <item x="686"/>
        <item x="2037"/>
        <item x="2537"/>
        <item x="2538"/>
        <item x="2539"/>
        <item x="2540"/>
        <item x="2541"/>
        <item x="2410"/>
        <item x="2411"/>
        <item x="3136"/>
        <item x="776"/>
        <item x="2038"/>
        <item x="2039"/>
        <item x="2040"/>
        <item x="2542"/>
        <item x="2543"/>
        <item x="2544"/>
        <item x="2041"/>
        <item x="2042"/>
        <item x="2043"/>
        <item x="2044"/>
        <item x="2045"/>
        <item x="777"/>
        <item x="2046"/>
        <item x="2047"/>
        <item x="2048"/>
        <item x="2049"/>
        <item x="12963"/>
        <item x="2050"/>
        <item x="2051"/>
        <item x="2052"/>
        <item x="2053"/>
        <item x="2054"/>
        <item x="170"/>
        <item x="171"/>
        <item x="2055"/>
        <item x="172"/>
        <item x="173"/>
        <item x="174"/>
        <item x="175"/>
        <item x="176"/>
        <item x="2277"/>
        <item x="2278"/>
        <item x="2279"/>
        <item x="2280"/>
        <item x="2281"/>
        <item x="2282"/>
        <item x="778"/>
        <item x="2283"/>
        <item x="177"/>
        <item x="2284"/>
        <item x="2285"/>
        <item x="178"/>
        <item x="179"/>
        <item x="2286"/>
        <item x="180"/>
        <item x="181"/>
        <item x="182"/>
        <item x="183"/>
        <item x="184"/>
        <item x="2287"/>
        <item x="2288"/>
        <item x="2289"/>
        <item x="2290"/>
        <item x="2291"/>
        <item x="2292"/>
        <item x="779"/>
        <item x="2293"/>
        <item x="185"/>
        <item x="2294"/>
        <item x="2056"/>
        <item x="186"/>
        <item x="187"/>
        <item x="3529"/>
        <item x="188"/>
        <item x="189"/>
        <item x="190"/>
        <item x="191"/>
        <item x="192"/>
        <item x="1689"/>
        <item x="780"/>
        <item x="193"/>
        <item x="3530"/>
        <item x="194"/>
        <item x="4229"/>
        <item x="219"/>
        <item x="4230"/>
        <item x="220"/>
        <item x="4231"/>
        <item x="221"/>
        <item x="4607"/>
        <item x="222"/>
        <item x="195"/>
        <item x="196"/>
        <item x="3531"/>
        <item x="197"/>
        <item x="198"/>
        <item x="5848"/>
        <item x="199"/>
        <item x="200"/>
        <item x="201"/>
        <item x="202"/>
        <item x="203"/>
        <item x="5849"/>
        <item x="5850"/>
        <item x="4232"/>
        <item x="4233"/>
        <item x="4234"/>
        <item x="781"/>
        <item x="4608"/>
        <item x="204"/>
        <item x="4609"/>
        <item x="4610"/>
        <item x="941"/>
        <item x="4611"/>
        <item x="4612"/>
        <item x="4984"/>
        <item x="3876"/>
        <item x="3877"/>
        <item x="4613"/>
        <item x="3532"/>
        <item x="3533"/>
        <item x="5851"/>
        <item x="942"/>
        <item x="2057"/>
        <item x="2058"/>
        <item x="1164"/>
        <item x="2809"/>
        <item x="2059"/>
        <item x="2810"/>
        <item x="1386"/>
        <item x="2060"/>
        <item x="14558"/>
        <item x="14559"/>
        <item x="2061"/>
        <item x="2062"/>
        <item x="2063"/>
        <item x="12157"/>
        <item x="12158"/>
        <item x="12159"/>
        <item x="12160"/>
        <item x="12161"/>
        <item x="12162"/>
        <item x="2064"/>
        <item x="943"/>
        <item x="2065"/>
        <item x="2066"/>
        <item x="2067"/>
        <item x="2068"/>
        <item x="2959"/>
        <item x="2069"/>
        <item x="2070"/>
        <item x="2071"/>
        <item x="2072"/>
        <item x="2073"/>
        <item x="2412"/>
        <item x="2295"/>
        <item x="2811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296"/>
        <item x="2297"/>
        <item x="2812"/>
        <item x="3137"/>
        <item x="3138"/>
        <item x="2086"/>
        <item x="2087"/>
        <item x="2545"/>
        <item x="2546"/>
        <item x="2651"/>
        <item x="2652"/>
        <item x="2813"/>
        <item x="2814"/>
        <item x="2815"/>
        <item x="2960"/>
        <item x="2816"/>
        <item x="3139"/>
        <item x="1000"/>
        <item x="2961"/>
        <item x="2962"/>
        <item x="2963"/>
        <item x="3309"/>
        <item x="2964"/>
        <item x="2965"/>
        <item x="3140"/>
        <item x="3141"/>
        <item x="3310"/>
        <item x="3311"/>
        <item x="1001"/>
        <item x="3312"/>
        <item x="3313"/>
        <item x="3314"/>
        <item x="3878"/>
        <item x="3879"/>
        <item x="2547"/>
        <item x="1690"/>
        <item x="2653"/>
        <item x="842"/>
        <item x="2654"/>
        <item x="2655"/>
        <item x="2656"/>
        <item x="2657"/>
        <item x="2658"/>
        <item x="2659"/>
        <item x="2966"/>
        <item x="3315"/>
        <item x="3316"/>
        <item x="843"/>
        <item x="3317"/>
        <item x="4235"/>
        <item x="4236"/>
        <item x="4237"/>
        <item x="4238"/>
        <item x="4239"/>
        <item x="4240"/>
        <item x="4241"/>
        <item x="4242"/>
        <item x="844"/>
        <item x="4243"/>
        <item x="4985"/>
        <item x="4986"/>
        <item x="1525"/>
        <item x="944"/>
        <item x="4987"/>
        <item x="1002"/>
        <item x="4988"/>
        <item x="6249"/>
        <item x="6250"/>
        <item x="2413"/>
        <item x="6251"/>
        <item x="945"/>
        <item x="6252"/>
        <item x="6593"/>
        <item x="6888"/>
        <item x="6253"/>
        <item x="6254"/>
        <item x="6255"/>
        <item x="6256"/>
        <item x="6257"/>
        <item x="6889"/>
        <item x="6258"/>
        <item x="6259"/>
        <item x="946"/>
        <item x="6594"/>
        <item x="6260"/>
        <item x="6595"/>
        <item x="6596"/>
        <item x="6597"/>
        <item x="6598"/>
        <item x="6599"/>
        <item x="2088"/>
        <item x="6600"/>
        <item x="947"/>
        <item x="7505"/>
        <item x="7506"/>
        <item x="7207"/>
        <item x="7208"/>
        <item x="7507"/>
        <item x="3880"/>
        <item x="3881"/>
        <item x="3882"/>
        <item x="3883"/>
        <item x="11407"/>
        <item x="11408"/>
        <item x="11409"/>
        <item x="11410"/>
        <item x="11411"/>
        <item x="11412"/>
        <item x="12163"/>
        <item x="12164"/>
        <item x="12165"/>
        <item x="12166"/>
        <item x="12167"/>
        <item x="12168"/>
        <item x="12964"/>
        <item x="12965"/>
        <item x="6261"/>
        <item x="3884"/>
        <item x="3885"/>
        <item x="3886"/>
        <item x="3887"/>
        <item x="3888"/>
        <item x="3534"/>
        <item x="3535"/>
        <item x="3536"/>
        <item x="3537"/>
        <item x="3318"/>
        <item x="3319"/>
        <item x="3320"/>
        <item x="3321"/>
        <item x="4244"/>
        <item x="3538"/>
        <item x="1691"/>
        <item x="3539"/>
        <item x="1097"/>
        <item x="3540"/>
        <item x="687"/>
        <item x="3541"/>
        <item x="3542"/>
        <item x="3889"/>
        <item x="3543"/>
        <item x="3544"/>
        <item x="3545"/>
        <item x="4245"/>
        <item x="4246"/>
        <item x="4247"/>
        <item x="7209"/>
        <item x="7866"/>
        <item x="7210"/>
        <item x="7211"/>
        <item x="1098"/>
        <item x="5388"/>
        <item x="5389"/>
        <item x="5852"/>
        <item x="5853"/>
        <item x="5390"/>
        <item x="1283"/>
        <item x="2414"/>
        <item x="688"/>
        <item x="6601"/>
        <item x="6890"/>
        <item x="2089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7867"/>
        <item x="7868"/>
        <item x="7869"/>
        <item x="7870"/>
        <item x="6903"/>
        <item x="6904"/>
        <item x="6905"/>
        <item x="6906"/>
        <item x="5854"/>
        <item x="8325"/>
        <item x="8326"/>
        <item x="1692"/>
        <item x="845"/>
        <item x="6602"/>
        <item x="6603"/>
        <item x="8327"/>
        <item x="8328"/>
        <item x="8329"/>
        <item x="8330"/>
        <item x="1820"/>
        <item x="1099"/>
        <item x="8331"/>
        <item x="8332"/>
        <item x="6262"/>
        <item x="7212"/>
        <item x="7213"/>
        <item x="7214"/>
        <item x="7215"/>
        <item x="7216"/>
        <item x="7217"/>
        <item x="1100"/>
        <item x="2817"/>
        <item x="7508"/>
        <item x="6604"/>
        <item x="6605"/>
        <item x="6606"/>
        <item x="7218"/>
        <item x="7219"/>
        <item x="8333"/>
        <item x="8334"/>
        <item x="1101"/>
        <item x="6607"/>
        <item x="6608"/>
        <item x="4248"/>
        <item x="7220"/>
        <item x="7221"/>
        <item x="7871"/>
        <item x="7872"/>
        <item x="1821"/>
        <item x="1102"/>
        <item x="3142"/>
        <item x="3890"/>
        <item x="7509"/>
        <item x="7510"/>
        <item x="7873"/>
        <item x="7874"/>
        <item x="7875"/>
        <item x="8335"/>
        <item x="8336"/>
        <item x="2548"/>
        <item x="846"/>
        <item x="1284"/>
        <item x="6609"/>
        <item x="6610"/>
        <item x="6611"/>
        <item x="12966"/>
        <item x="6612"/>
        <item x="7876"/>
        <item x="1103"/>
        <item x="3546"/>
        <item x="4249"/>
        <item x="2090"/>
        <item x="3322"/>
        <item x="7511"/>
        <item x="7512"/>
        <item x="7877"/>
        <item x="7513"/>
        <item x="7514"/>
        <item x="7515"/>
        <item x="7516"/>
        <item x="7517"/>
        <item x="1822"/>
        <item x="1104"/>
        <item x="2818"/>
        <item x="7518"/>
        <item x="7519"/>
        <item x="7520"/>
        <item x="7521"/>
        <item x="7878"/>
        <item x="7879"/>
        <item x="7880"/>
        <item x="7881"/>
        <item x="2415"/>
        <item x="2967"/>
        <item x="7882"/>
        <item x="7522"/>
        <item x="7883"/>
        <item x="7884"/>
        <item x="7523"/>
        <item x="7524"/>
        <item x="7525"/>
        <item x="3891"/>
        <item x="3892"/>
        <item x="1105"/>
        <item x="7526"/>
        <item x="689"/>
        <item x="7527"/>
        <item x="7222"/>
        <item x="6263"/>
        <item x="7528"/>
        <item x="7529"/>
        <item x="7530"/>
        <item x="7531"/>
        <item x="7532"/>
        <item x="7533"/>
        <item x="7534"/>
        <item x="7535"/>
        <item x="7536"/>
        <item x="10752"/>
        <item x="10753"/>
        <item x="10754"/>
        <item x="7537"/>
        <item x="10755"/>
        <item x="10756"/>
        <item x="10757"/>
        <item x="11413"/>
        <item x="11414"/>
        <item x="11415"/>
        <item x="11416"/>
        <item x="11417"/>
        <item x="11418"/>
        <item x="11419"/>
        <item x="11420"/>
        <item x="11421"/>
        <item x="7538"/>
        <item x="11422"/>
        <item x="11423"/>
        <item x="11424"/>
        <item x="12169"/>
        <item x="12170"/>
        <item x="12171"/>
        <item x="12172"/>
        <item x="12173"/>
        <item x="12174"/>
        <item x="12175"/>
        <item x="12176"/>
        <item x="12177"/>
        <item x="7539"/>
        <item x="12178"/>
        <item x="12179"/>
        <item x="12180"/>
        <item x="12967"/>
        <item x="12968"/>
        <item x="12969"/>
        <item x="12970"/>
        <item x="12971"/>
        <item x="12972"/>
        <item x="7540"/>
        <item x="13783"/>
        <item x="13784"/>
        <item x="13785"/>
        <item x="13786"/>
        <item x="13787"/>
        <item x="13788"/>
        <item x="13789"/>
        <item x="13790"/>
        <item x="13791"/>
        <item x="7541"/>
        <item x="13792"/>
        <item x="13793"/>
        <item x="14560"/>
        <item x="14561"/>
        <item x="14562"/>
        <item x="14563"/>
        <item x="14564"/>
        <item x="14565"/>
        <item x="14566"/>
        <item x="14567"/>
        <item x="14568"/>
        <item x="7542"/>
        <item x="14569"/>
        <item x="14570"/>
        <item x="15341"/>
        <item x="15342"/>
        <item x="15343"/>
        <item x="15344"/>
        <item x="15345"/>
        <item x="15346"/>
        <item x="7543"/>
        <item x="7544"/>
        <item x="8337"/>
        <item x="8338"/>
        <item x="7545"/>
        <item x="7546"/>
        <item x="7547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8339"/>
        <item x="8340"/>
        <item x="8341"/>
        <item x="8342"/>
        <item x="8343"/>
        <item x="8344"/>
        <item x="8345"/>
        <item x="8346"/>
        <item x="847"/>
        <item x="8347"/>
        <item x="2416"/>
        <item x="8348"/>
        <item x="8349"/>
        <item x="8350"/>
        <item x="8351"/>
        <item x="8352"/>
        <item x="8353"/>
        <item x="8354"/>
        <item x="8355"/>
        <item x="1285"/>
        <item x="8865"/>
        <item x="8866"/>
        <item x="8867"/>
        <item x="8868"/>
        <item x="8869"/>
        <item x="8870"/>
        <item x="8871"/>
        <item x="8872"/>
        <item x="8356"/>
        <item x="8873"/>
        <item x="8874"/>
        <item x="3893"/>
        <item x="690"/>
        <item x="3894"/>
        <item x="4250"/>
        <item x="4614"/>
        <item x="8875"/>
        <item x="8876"/>
        <item x="1003"/>
        <item x="1004"/>
        <item x="8877"/>
        <item x="8878"/>
        <item x="8879"/>
        <item x="8880"/>
        <item x="8881"/>
        <item x="8882"/>
        <item x="8883"/>
        <item x="8884"/>
        <item x="1286"/>
        <item x="8885"/>
        <item x="5391"/>
        <item x="8886"/>
        <item x="8887"/>
        <item x="8888"/>
        <item x="782"/>
        <item x="4251"/>
        <item x="4252"/>
        <item x="4253"/>
        <item x="4254"/>
        <item x="4255"/>
        <item x="4256"/>
        <item x="4257"/>
        <item x="3143"/>
        <item x="4258"/>
        <item x="4259"/>
        <item x="8357"/>
        <item x="8358"/>
        <item x="8359"/>
        <item x="8360"/>
        <item x="8889"/>
        <item x="8890"/>
        <item x="8891"/>
        <item x="3323"/>
        <item x="3547"/>
        <item x="3548"/>
        <item x="4615"/>
        <item x="4616"/>
        <item x="4617"/>
        <item x="4618"/>
        <item x="4619"/>
        <item x="8892"/>
        <item x="8893"/>
        <item x="3144"/>
        <item x="4989"/>
        <item x="4990"/>
        <item x="4991"/>
        <item x="4992"/>
        <item x="3324"/>
        <item x="5392"/>
        <item x="5393"/>
        <item x="5394"/>
        <item x="8894"/>
        <item x="3145"/>
        <item x="3895"/>
        <item x="5395"/>
        <item x="5396"/>
        <item x="3896"/>
        <item x="3897"/>
        <item x="3898"/>
        <item x="3899"/>
        <item x="3900"/>
        <item x="5397"/>
        <item x="848"/>
        <item x="3549"/>
        <item x="3550"/>
        <item x="3551"/>
        <item x="5855"/>
        <item x="5856"/>
        <item x="5857"/>
        <item x="6264"/>
        <item x="5858"/>
        <item x="2968"/>
        <item x="5859"/>
        <item x="5860"/>
        <item x="6265"/>
        <item x="8361"/>
        <item x="8362"/>
        <item x="8363"/>
        <item x="8364"/>
        <item x="8365"/>
        <item x="2969"/>
        <item x="5398"/>
        <item x="5861"/>
        <item x="5862"/>
        <item x="3552"/>
        <item x="3325"/>
        <item x="3326"/>
        <item x="6266"/>
        <item x="2970"/>
        <item x="1106"/>
        <item x="9409"/>
        <item x="9410"/>
        <item x="9411"/>
        <item x="9412"/>
        <item x="9413"/>
        <item x="9414"/>
        <item x="9415"/>
        <item x="2971"/>
        <item x="8366"/>
        <item x="8367"/>
        <item x="8368"/>
        <item x="3327"/>
        <item x="8369"/>
        <item x="8370"/>
        <item x="3901"/>
        <item x="1005"/>
        <item x="4260"/>
        <item x="4261"/>
        <item x="4620"/>
        <item x="4621"/>
        <item x="4262"/>
        <item x="4263"/>
        <item x="3902"/>
        <item x="4622"/>
        <item x="4623"/>
        <item x="4624"/>
        <item x="4625"/>
        <item x="3903"/>
        <item x="3904"/>
        <item x="4626"/>
        <item x="4627"/>
        <item x="5399"/>
        <item x="5400"/>
        <item x="4264"/>
        <item x="5401"/>
        <item x="3905"/>
        <item x="8895"/>
        <item x="8896"/>
        <item x="8897"/>
        <item x="8898"/>
        <item x="8899"/>
        <item x="4628"/>
        <item x="4629"/>
        <item x="4265"/>
        <item x="3906"/>
        <item x="6267"/>
        <item x="6268"/>
        <item x="6269"/>
        <item x="6270"/>
        <item x="6271"/>
        <item x="8900"/>
        <item x="8901"/>
        <item x="8902"/>
        <item x="3907"/>
        <item x="4993"/>
        <item x="4994"/>
        <item x="4995"/>
        <item x="4996"/>
        <item x="4630"/>
        <item x="4266"/>
        <item x="3908"/>
        <item x="6613"/>
        <item x="6614"/>
        <item x="6615"/>
        <item x="6616"/>
        <item x="6617"/>
        <item x="6907"/>
        <item x="6908"/>
        <item x="6909"/>
        <item x="7896"/>
        <item x="7897"/>
        <item x="7898"/>
        <item x="7899"/>
        <item x="7900"/>
        <item x="7901"/>
        <item x="4631"/>
        <item x="4267"/>
        <item x="4997"/>
        <item x="3909"/>
        <item x="7902"/>
        <item x="7903"/>
        <item x="8371"/>
        <item x="8372"/>
        <item x="8373"/>
        <item x="8374"/>
        <item x="8375"/>
        <item x="4268"/>
        <item x="4632"/>
        <item x="3910"/>
        <item x="1387"/>
        <item x="5402"/>
        <item x="6618"/>
        <item x="6619"/>
        <item x="6620"/>
        <item x="6621"/>
        <item x="10031"/>
        <item x="1165"/>
        <item x="10032"/>
        <item x="10033"/>
        <item x="10034"/>
        <item x="10035"/>
        <item x="10036"/>
        <item x="10037"/>
        <item x="10038"/>
        <item x="10039"/>
        <item x="10040"/>
        <item x="537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6"/>
        <item x="10051"/>
        <item x="1447"/>
        <item x="10052"/>
        <item x="1448"/>
        <item x="10053"/>
        <item x="10054"/>
        <item x="10055"/>
        <item x="10056"/>
        <item x="10057"/>
        <item x="10058"/>
        <item x="10059"/>
        <item x="10758"/>
        <item x="10759"/>
        <item x="10760"/>
        <item x="10761"/>
        <item x="10762"/>
        <item x="3553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9416"/>
        <item x="10784"/>
        <item x="10785"/>
        <item x="10786"/>
        <item x="11425"/>
        <item x="11426"/>
        <item x="11427"/>
        <item x="11428"/>
        <item x="11429"/>
        <item x="11430"/>
        <item x="3554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3146"/>
        <item x="11441"/>
        <item x="11442"/>
        <item x="11443"/>
        <item x="11444"/>
        <item x="11445"/>
        <item x="11446"/>
        <item x="11447"/>
        <item x="11448"/>
        <item x="2660"/>
        <item x="11449"/>
        <item x="11450"/>
        <item x="11451"/>
        <item x="11452"/>
        <item x="11453"/>
        <item x="11454"/>
        <item x="11455"/>
        <item x="11456"/>
        <item x="12181"/>
        <item x="1526"/>
        <item x="12182"/>
        <item x="12183"/>
        <item x="12184"/>
        <item x="12185"/>
        <item x="12186"/>
        <item x="12187"/>
        <item x="12188"/>
        <item x="12189"/>
        <item x="12190"/>
        <item x="1007"/>
        <item x="12191"/>
        <item x="1693"/>
        <item x="12192"/>
        <item x="12193"/>
        <item x="12194"/>
        <item x="12195"/>
        <item x="12196"/>
        <item x="12197"/>
        <item x="12198"/>
        <item x="12199"/>
        <item x="12200"/>
        <item x="538"/>
        <item x="12201"/>
        <item x="1823"/>
        <item x="12202"/>
        <item x="12203"/>
        <item x="9417"/>
        <item x="12204"/>
        <item x="12205"/>
        <item x="12206"/>
        <item x="12207"/>
        <item x="12208"/>
        <item x="12209"/>
        <item x="12210"/>
        <item x="12211"/>
        <item x="3911"/>
        <item x="12212"/>
        <item x="12213"/>
        <item x="12214"/>
        <item x="12215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216"/>
        <item x="12217"/>
        <item x="2091"/>
        <item x="12999"/>
        <item x="13000"/>
        <item x="13001"/>
        <item x="13002"/>
        <item x="13003"/>
        <item x="13004"/>
        <item x="13005"/>
        <item x="13006"/>
        <item x="13007"/>
        <item x="13794"/>
        <item x="2092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9418"/>
        <item x="2417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2819"/>
        <item x="13822"/>
        <item x="13823"/>
        <item x="14571"/>
        <item x="13824"/>
        <item x="13825"/>
        <item x="14572"/>
        <item x="14573"/>
        <item x="14574"/>
        <item x="14575"/>
        <item x="1008"/>
        <item x="14576"/>
        <item x="1527"/>
        <item x="14577"/>
        <item x="14578"/>
        <item x="14579"/>
        <item x="14580"/>
        <item x="14581"/>
        <item x="14582"/>
        <item x="14583"/>
        <item x="14584"/>
        <item x="539"/>
        <item x="14585"/>
        <item x="1528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824"/>
        <item x="14596"/>
        <item x="14597"/>
        <item x="14598"/>
        <item x="14599"/>
        <item x="14600"/>
        <item x="14601"/>
        <item x="14602"/>
        <item x="13826"/>
        <item x="14603"/>
        <item x="14604"/>
        <item x="3328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4633"/>
        <item x="15366"/>
        <item x="15367"/>
        <item x="15368"/>
        <item x="15369"/>
        <item x="15370"/>
        <item x="15371"/>
        <item x="15372"/>
        <item x="15373"/>
        <item x="15374"/>
        <item x="3555"/>
        <item x="15375"/>
        <item x="15376"/>
        <item x="15377"/>
        <item x="15378"/>
        <item x="3912"/>
        <item x="3913"/>
        <item x="1529"/>
        <item x="1009"/>
        <item x="3914"/>
        <item x="4634"/>
        <item x="540"/>
        <item x="3915"/>
        <item x="2418"/>
        <item x="2093"/>
        <item x="3147"/>
        <item x="3556"/>
        <item x="2661"/>
        <item x="2165"/>
        <item x="1530"/>
        <item x="1010"/>
        <item x="1825"/>
        <item x="584"/>
        <item x="2419"/>
        <item x="2820"/>
        <item x="10060"/>
        <item x="10061"/>
        <item x="3148"/>
        <item x="3916"/>
        <item x="3329"/>
        <item x="3557"/>
        <item x="2821"/>
        <item x="2094"/>
        <item x="1011"/>
        <item x="8903"/>
        <item x="585"/>
        <item x="8904"/>
        <item x="8905"/>
        <item x="2166"/>
        <item x="1694"/>
        <item x="2822"/>
        <item x="2662"/>
        <item x="10062"/>
        <item x="2420"/>
        <item x="2298"/>
        <item x="1012"/>
        <item x="1531"/>
        <item x="626"/>
        <item x="2095"/>
        <item x="2096"/>
        <item x="1826"/>
        <item x="1107"/>
        <item x="2421"/>
        <item x="1532"/>
        <item x="1827"/>
        <item x="2663"/>
        <item x="1287"/>
        <item x="2823"/>
        <item x="1288"/>
        <item x="2299"/>
        <item x="3149"/>
        <item x="3330"/>
        <item x="1533"/>
        <item x="586"/>
        <item x="2422"/>
        <item x="1108"/>
        <item x="2824"/>
        <item x="1289"/>
        <item x="3917"/>
        <item x="2167"/>
        <item x="2664"/>
        <item x="3558"/>
        <item x="3918"/>
        <item x="3919"/>
        <item x="3150"/>
        <item x="627"/>
        <item x="4635"/>
        <item x="6910"/>
        <item x="6911"/>
        <item x="3920"/>
        <item x="4636"/>
        <item x="4637"/>
        <item x="4638"/>
        <item x="3559"/>
        <item x="4639"/>
        <item x="3560"/>
        <item x="3921"/>
        <item x="691"/>
        <item x="2097"/>
        <item x="1695"/>
        <item x="2168"/>
        <item x="1534"/>
        <item x="3331"/>
        <item x="2825"/>
        <item x="3922"/>
        <item x="3923"/>
        <item x="3924"/>
        <item x="692"/>
        <item x="6912"/>
        <item x="2169"/>
        <item x="6913"/>
        <item x="7223"/>
        <item x="3151"/>
        <item x="7224"/>
        <item x="7548"/>
        <item x="7549"/>
        <item x="7550"/>
        <item x="732"/>
        <item x="3152"/>
        <item x="7551"/>
        <item x="7552"/>
        <item x="7553"/>
        <item x="8906"/>
        <item x="733"/>
        <item x="8907"/>
        <item x="9419"/>
        <item x="9420"/>
        <item x="9421"/>
        <item x="3332"/>
        <item x="8908"/>
        <item x="10787"/>
        <item x="8909"/>
        <item x="8910"/>
        <item x="3925"/>
        <item x="734"/>
        <item x="9422"/>
        <item x="12218"/>
        <item x="15379"/>
        <item x="9423"/>
        <item x="9424"/>
        <item x="3333"/>
        <item x="9425"/>
        <item x="3926"/>
        <item x="9426"/>
        <item x="783"/>
        <item x="9427"/>
        <item x="9428"/>
        <item x="9429"/>
        <item x="3153"/>
        <item x="9430"/>
        <item x="9431"/>
        <item x="9432"/>
        <item x="3927"/>
        <item x="3928"/>
        <item x="849"/>
        <item x="7225"/>
        <item x="7226"/>
        <item x="11457"/>
        <item x="7227"/>
        <item x="7228"/>
        <item x="7229"/>
        <item x="6914"/>
        <item x="9433"/>
        <item x="13008"/>
        <item x="9434"/>
        <item x="850"/>
        <item x="9435"/>
        <item x="15380"/>
        <item x="9436"/>
        <item x="9437"/>
        <item x="3154"/>
        <item x="7554"/>
        <item x="12219"/>
        <item x="7555"/>
        <item x="7556"/>
        <item x="3929"/>
        <item x="948"/>
        <item x="7557"/>
        <item x="7558"/>
        <item x="3334"/>
        <item x="949"/>
        <item x="7904"/>
        <item x="7905"/>
        <item x="7906"/>
        <item x="7907"/>
        <item x="3155"/>
        <item x="3930"/>
        <item x="3931"/>
        <item x="2300"/>
        <item x="9438"/>
        <item x="1013"/>
        <item x="9439"/>
        <item x="541"/>
        <item x="9440"/>
        <item x="8376"/>
        <item x="9441"/>
        <item x="3561"/>
        <item x="6915"/>
        <item x="6916"/>
        <item x="6917"/>
        <item x="6918"/>
        <item x="6919"/>
        <item x="6920"/>
        <item x="1014"/>
        <item x="6921"/>
        <item x="13009"/>
        <item x="542"/>
        <item x="6922"/>
        <item x="1696"/>
        <item x="9442"/>
        <item x="9443"/>
        <item x="9444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015"/>
        <item x="9445"/>
        <item x="543"/>
        <item x="9446"/>
        <item x="9447"/>
        <item x="9448"/>
        <item x="9449"/>
        <item x="9450"/>
        <item x="9451"/>
        <item x="1016"/>
        <item x="9452"/>
        <item x="544"/>
        <item x="3335"/>
        <item x="2549"/>
        <item x="2301"/>
        <item x="2972"/>
        <item x="2826"/>
        <item x="7908"/>
        <item x="7909"/>
        <item x="3336"/>
        <item x="7910"/>
        <item x="7911"/>
        <item x="13020"/>
        <item x="7912"/>
        <item x="3337"/>
        <item x="13827"/>
        <item x="2302"/>
        <item x="2973"/>
        <item x="2665"/>
        <item x="3338"/>
        <item x="3562"/>
        <item x="13828"/>
        <item x="3563"/>
        <item x="1017"/>
        <item x="2303"/>
        <item x="2827"/>
        <item x="13829"/>
        <item x="13830"/>
        <item x="13831"/>
        <item x="13832"/>
        <item x="13833"/>
        <item x="7913"/>
        <item x="3156"/>
        <item x="2304"/>
        <item x="2974"/>
        <item x="2305"/>
        <item x="2666"/>
        <item x="13834"/>
        <item x="13835"/>
        <item x="13836"/>
        <item x="13837"/>
        <item x="13838"/>
        <item x="13839"/>
        <item x="2550"/>
        <item x="2306"/>
        <item x="3339"/>
        <item x="2667"/>
        <item x="1018"/>
        <item x="2975"/>
        <item x="3157"/>
        <item x="2976"/>
        <item x="2307"/>
        <item x="2828"/>
        <item x="2551"/>
        <item x="2829"/>
        <item x="13840"/>
        <item x="13841"/>
        <item x="13842"/>
        <item x="2308"/>
        <item x="3340"/>
        <item x="2668"/>
        <item x="14605"/>
        <item x="2669"/>
        <item x="2552"/>
        <item x="14606"/>
        <item x="14607"/>
        <item x="2309"/>
        <item x="2310"/>
        <item x="2670"/>
        <item x="2977"/>
        <item x="14608"/>
        <item x="14609"/>
        <item x="14610"/>
        <item x="3158"/>
        <item x="14611"/>
        <item x="14612"/>
        <item x="3341"/>
        <item x="3342"/>
        <item x="3564"/>
        <item x="950"/>
        <item x="9453"/>
        <item x="5863"/>
        <item x="9454"/>
        <item x="2311"/>
        <item x="2830"/>
        <item x="14613"/>
        <item x="3343"/>
        <item x="4998"/>
        <item x="14614"/>
        <item x="3344"/>
        <item x="4999"/>
        <item x="15381"/>
        <item x="14615"/>
        <item x="5000"/>
        <item x="9455"/>
        <item x="3345"/>
        <item x="14616"/>
        <item x="7914"/>
        <item x="3346"/>
        <item x="1828"/>
        <item x="1388"/>
        <item x="14617"/>
        <item x="9456"/>
        <item x="1166"/>
        <item x="1167"/>
        <item x="1168"/>
        <item x="1449"/>
        <item x="14618"/>
        <item x="14619"/>
        <item x="14620"/>
        <item x="14621"/>
        <item x="1389"/>
        <item x="2170"/>
        <item x="1829"/>
        <item x="3347"/>
        <item x="1830"/>
        <item x="15382"/>
        <item x="15383"/>
        <item x="1831"/>
        <item x="14622"/>
        <item x="1832"/>
        <item x="14623"/>
        <item x="2671"/>
        <item x="14624"/>
        <item x="14625"/>
        <item x="2171"/>
        <item x="2172"/>
        <item x="2173"/>
        <item x="15384"/>
        <item x="15385"/>
        <item x="15386"/>
        <item x="3348"/>
        <item x="2831"/>
        <item x="3565"/>
        <item x="3349"/>
        <item x="3566"/>
        <item x="3567"/>
        <item x="15387"/>
        <item x="15388"/>
        <item x="3568"/>
        <item x="3932"/>
        <item x="3933"/>
        <item x="3934"/>
        <item x="3935"/>
        <item x="3936"/>
        <item x="3937"/>
        <item x="3938"/>
        <item x="3350"/>
        <item x="3351"/>
        <item x="3939"/>
        <item x="3940"/>
        <item x="3352"/>
        <item x="3353"/>
        <item x="3159"/>
        <item x="3354"/>
        <item x="3160"/>
        <item x="3161"/>
        <item x="2978"/>
        <item x="3355"/>
        <item x="2979"/>
        <item x="2832"/>
        <item x="2833"/>
        <item x="2834"/>
        <item x="2672"/>
        <item x="2553"/>
        <item x="2980"/>
        <item x="2174"/>
        <item x="2981"/>
        <item x="3356"/>
        <item x="2673"/>
        <item x="2554"/>
        <item x="2555"/>
        <item x="2423"/>
        <item x="2312"/>
        <item x="2175"/>
        <item x="2176"/>
        <item x="2098"/>
        <item x="1833"/>
        <item x="1834"/>
        <item x="3357"/>
        <item x="1835"/>
        <item x="1390"/>
        <item x="1169"/>
        <item x="1170"/>
        <item x="1290"/>
        <item x="1535"/>
        <item x="1536"/>
        <item x="1697"/>
        <item x="1698"/>
        <item x="1699"/>
        <item x="3358"/>
        <item x="1450"/>
        <item x="1391"/>
        <item x="1537"/>
        <item x="1451"/>
        <item x="2424"/>
        <item x="1171"/>
        <item x="2425"/>
        <item x="1700"/>
        <item x="1836"/>
        <item x="1837"/>
        <item x="2099"/>
        <item x="3359"/>
        <item x="2100"/>
        <item x="1291"/>
        <item x="1292"/>
        <item x="1452"/>
        <item x="1701"/>
        <item x="1838"/>
        <item x="2313"/>
        <item x="2314"/>
        <item x="2426"/>
        <item x="1172"/>
        <item x="3569"/>
        <item x="1538"/>
        <item x="1702"/>
        <item x="2101"/>
        <item x="2177"/>
        <item x="2178"/>
        <item x="2427"/>
        <item x="2674"/>
        <item x="2835"/>
        <item x="2428"/>
        <item x="3570"/>
        <item x="587"/>
        <item x="2675"/>
        <item x="1019"/>
        <item x="2982"/>
        <item x="2836"/>
        <item x="3360"/>
        <item x="2676"/>
        <item x="3571"/>
        <item x="3572"/>
        <item x="2837"/>
        <item x="2983"/>
        <item x="1020"/>
        <item x="2677"/>
        <item x="3162"/>
        <item x="3941"/>
        <item x="2678"/>
        <item x="3573"/>
        <item x="3361"/>
        <item x="2679"/>
        <item x="3942"/>
        <item x="1021"/>
        <item x="588"/>
        <item x="3943"/>
        <item x="4640"/>
        <item x="3944"/>
        <item x="4269"/>
        <item x="3945"/>
        <item x="4270"/>
        <item x="3946"/>
        <item x="4271"/>
        <item x="2556"/>
        <item x="1022"/>
        <item x="3947"/>
        <item x="589"/>
        <item x="4272"/>
        <item x="4273"/>
        <item x="4274"/>
        <item x="4275"/>
        <item x="4276"/>
        <item x="4277"/>
        <item x="4278"/>
        <item x="2557"/>
        <item x="590"/>
        <item x="3574"/>
        <item x="1023"/>
        <item x="3575"/>
        <item x="3576"/>
        <item x="3948"/>
        <item x="4279"/>
        <item x="4280"/>
        <item x="1839"/>
        <item x="1109"/>
        <item x="3949"/>
        <item x="591"/>
        <item x="4281"/>
        <item x="4282"/>
        <item x="4283"/>
        <item x="4284"/>
        <item x="4285"/>
        <item x="4286"/>
        <item x="4287"/>
        <item x="4288"/>
        <item x="1110"/>
        <item x="4289"/>
        <item x="592"/>
        <item x="3950"/>
        <item x="4290"/>
        <item x="4291"/>
        <item x="4292"/>
        <item x="4293"/>
        <item x="4294"/>
        <item x="4295"/>
        <item x="4641"/>
        <item x="593"/>
        <item x="4642"/>
        <item x="5001"/>
        <item x="3951"/>
        <item x="4643"/>
        <item x="4644"/>
        <item x="4645"/>
        <item x="3952"/>
        <item x="1840"/>
        <item x="594"/>
        <item x="2315"/>
        <item x="2316"/>
        <item x="2984"/>
        <item x="3163"/>
        <item x="3577"/>
        <item x="3578"/>
        <item x="3579"/>
        <item x="3580"/>
        <item x="628"/>
        <item x="3362"/>
        <item x="3363"/>
        <item x="3364"/>
        <item x="3365"/>
        <item x="3581"/>
        <item x="3582"/>
        <item x="3583"/>
        <item x="4296"/>
        <item x="3584"/>
        <item x="629"/>
        <item x="2102"/>
        <item x="2103"/>
        <item x="5002"/>
        <item x="5003"/>
        <item x="2179"/>
        <item x="5004"/>
        <item x="2180"/>
        <item x="2181"/>
        <item x="2317"/>
        <item x="5403"/>
        <item x="2318"/>
        <item x="5404"/>
        <item x="2429"/>
        <item x="5405"/>
        <item x="2558"/>
        <item x="2559"/>
        <item x="5406"/>
        <item x="5407"/>
        <item x="630"/>
        <item x="5408"/>
        <item x="2680"/>
        <item x="2681"/>
        <item x="5409"/>
        <item x="5410"/>
        <item x="2838"/>
        <item x="2985"/>
        <item x="5411"/>
        <item x="2986"/>
        <item x="5412"/>
        <item x="3164"/>
        <item x="3366"/>
        <item x="5413"/>
        <item x="5414"/>
        <item x="3367"/>
        <item x="5864"/>
        <item x="5415"/>
        <item x="4646"/>
        <item x="4647"/>
        <item x="2104"/>
        <item x="631"/>
        <item x="2105"/>
        <item x="5865"/>
        <item x="5866"/>
        <item x="5867"/>
        <item x="2106"/>
        <item x="2182"/>
        <item x="3165"/>
        <item x="5416"/>
        <item x="5868"/>
        <item x="2319"/>
        <item x="2320"/>
        <item x="5869"/>
        <item x="2321"/>
        <item x="2430"/>
        <item x="5870"/>
        <item x="5871"/>
        <item x="5872"/>
        <item x="2431"/>
        <item x="693"/>
        <item x="2560"/>
        <item x="2561"/>
        <item x="2682"/>
        <item x="6272"/>
        <item x="2683"/>
        <item x="3166"/>
        <item x="2839"/>
        <item x="6273"/>
        <item x="6274"/>
        <item x="6275"/>
        <item x="2987"/>
        <item x="2988"/>
        <item x="2840"/>
        <item x="2562"/>
        <item x="694"/>
        <item x="2563"/>
        <item x="2564"/>
        <item x="2989"/>
        <item x="3167"/>
        <item x="3368"/>
        <item x="3369"/>
        <item x="6276"/>
        <item x="3585"/>
        <item x="3586"/>
        <item x="3587"/>
        <item x="3588"/>
        <item x="695"/>
        <item x="2684"/>
        <item x="6277"/>
        <item x="6278"/>
        <item x="6279"/>
        <item x="6280"/>
        <item x="2841"/>
        <item x="6281"/>
        <item x="6282"/>
        <item x="3589"/>
        <item x="6283"/>
        <item x="6284"/>
        <item x="3590"/>
        <item x="6285"/>
        <item x="6286"/>
        <item x="6287"/>
        <item x="3591"/>
        <item x="3592"/>
        <item x="3593"/>
        <item x="6622"/>
        <item x="6623"/>
        <item x="6288"/>
        <item x="6289"/>
        <item x="3594"/>
        <item x="3595"/>
        <item x="3596"/>
        <item x="735"/>
        <item x="2990"/>
        <item x="3168"/>
        <item x="3370"/>
        <item x="3597"/>
        <item x="6290"/>
        <item x="3598"/>
        <item x="3599"/>
        <item x="3953"/>
        <item x="3954"/>
        <item x="4648"/>
        <item x="3955"/>
        <item x="736"/>
        <item x="2991"/>
        <item x="6291"/>
        <item x="3956"/>
        <item x="4649"/>
        <item x="6624"/>
        <item x="4650"/>
        <item x="6625"/>
        <item x="3957"/>
        <item x="6626"/>
        <item x="6627"/>
        <item x="6628"/>
        <item x="6629"/>
        <item x="4651"/>
        <item x="6630"/>
        <item x="6631"/>
        <item x="6632"/>
        <item x="4652"/>
        <item x="4653"/>
        <item x="6633"/>
        <item x="6634"/>
        <item x="3958"/>
        <item x="6635"/>
        <item x="6636"/>
        <item x="737"/>
        <item x="3371"/>
        <item x="6637"/>
        <item x="3959"/>
        <item x="3960"/>
        <item x="6638"/>
        <item x="6639"/>
        <item x="6640"/>
        <item x="3961"/>
        <item x="6641"/>
        <item x="4654"/>
        <item x="3962"/>
        <item x="2183"/>
        <item x="784"/>
        <item x="2322"/>
        <item x="2432"/>
        <item x="2565"/>
        <item x="2685"/>
        <item x="2842"/>
        <item x="3169"/>
        <item x="2992"/>
        <item x="3372"/>
        <item x="3600"/>
        <item x="1293"/>
        <item x="4655"/>
        <item x="785"/>
        <item x="1703"/>
        <item x="1294"/>
        <item x="4656"/>
        <item x="1704"/>
        <item x="1705"/>
        <item x="1539"/>
        <item x="1453"/>
        <item x="1392"/>
        <item x="1393"/>
        <item x="1173"/>
        <item x="1295"/>
        <item x="851"/>
        <item x="1296"/>
        <item x="6923"/>
        <item x="7230"/>
        <item x="1841"/>
        <item x="1842"/>
        <item x="6642"/>
        <item x="3170"/>
        <item x="3373"/>
        <item x="6924"/>
        <item x="6925"/>
        <item x="4657"/>
        <item x="4658"/>
        <item x="6292"/>
        <item x="6926"/>
        <item x="7231"/>
        <item x="7232"/>
        <item x="4659"/>
        <item x="7233"/>
        <item x="7234"/>
        <item x="4660"/>
        <item x="7235"/>
        <item x="7236"/>
        <item x="7237"/>
        <item x="6927"/>
        <item x="6928"/>
        <item x="7238"/>
        <item x="852"/>
        <item x="1540"/>
        <item x="7239"/>
        <item x="1541"/>
        <item x="7240"/>
        <item x="7241"/>
        <item x="1454"/>
        <item x="7242"/>
        <item x="7559"/>
        <item x="7560"/>
        <item x="7243"/>
        <item x="1455"/>
        <item x="7561"/>
        <item x="7562"/>
        <item x="3374"/>
        <item x="7563"/>
        <item x="7564"/>
        <item x="7565"/>
        <item x="7566"/>
        <item x="7567"/>
        <item x="1297"/>
        <item x="4661"/>
        <item x="7568"/>
        <item x="7569"/>
        <item x="1174"/>
        <item x="1298"/>
        <item x="1542"/>
        <item x="7570"/>
        <item x="7915"/>
        <item x="7916"/>
        <item x="7571"/>
        <item x="1299"/>
        <item x="1300"/>
        <item x="7917"/>
        <item x="7918"/>
        <item x="7919"/>
        <item x="7920"/>
        <item x="951"/>
        <item x="8911"/>
        <item x="1706"/>
        <item x="8377"/>
        <item x="7921"/>
        <item x="7922"/>
        <item x="7923"/>
        <item x="1707"/>
        <item x="7924"/>
        <item x="7925"/>
        <item x="7926"/>
        <item x="7927"/>
        <item x="7928"/>
        <item x="7929"/>
        <item x="1708"/>
        <item x="7930"/>
        <item x="7931"/>
        <item x="1843"/>
        <item x="8378"/>
        <item x="8379"/>
        <item x="8380"/>
        <item x="8381"/>
        <item x="8382"/>
        <item x="8383"/>
        <item x="8384"/>
        <item x="8385"/>
        <item x="5417"/>
        <item x="7572"/>
        <item x="8386"/>
        <item x="8387"/>
        <item x="8388"/>
        <item x="8389"/>
        <item x="8390"/>
        <item x="8391"/>
        <item x="8392"/>
        <item x="6643"/>
        <item x="8393"/>
        <item x="8394"/>
        <item x="8912"/>
        <item x="8913"/>
        <item x="8914"/>
        <item x="8915"/>
        <item x="8916"/>
        <item x="6929"/>
        <item x="8917"/>
        <item x="8918"/>
        <item x="8919"/>
        <item x="8920"/>
        <item x="8921"/>
        <item x="3171"/>
        <item x="9457"/>
        <item x="8922"/>
        <item x="8923"/>
        <item x="8924"/>
        <item x="8925"/>
        <item x="8926"/>
        <item x="8927"/>
        <item x="8395"/>
        <item x="8928"/>
        <item x="8929"/>
        <item x="9458"/>
        <item x="952"/>
        <item x="9459"/>
        <item x="2107"/>
        <item x="9460"/>
        <item x="9461"/>
        <item x="9462"/>
        <item x="2184"/>
        <item x="9463"/>
        <item x="9464"/>
        <item x="9465"/>
        <item x="9466"/>
        <item x="9467"/>
        <item x="2185"/>
        <item x="9468"/>
        <item x="9469"/>
        <item x="9470"/>
        <item x="9471"/>
        <item x="9472"/>
        <item x="9473"/>
        <item x="9474"/>
        <item x="2433"/>
        <item x="9475"/>
        <item x="10063"/>
        <item x="10064"/>
        <item x="10065"/>
        <item x="2566"/>
        <item x="9476"/>
        <item x="9477"/>
        <item x="10066"/>
        <item x="10067"/>
        <item x="10068"/>
        <item x="10069"/>
        <item x="2567"/>
        <item x="1175"/>
        <item x="10788"/>
        <item x="10070"/>
        <item x="10071"/>
        <item x="10072"/>
        <item x="10789"/>
        <item x="10790"/>
        <item x="10791"/>
        <item x="2686"/>
        <item x="10073"/>
        <item x="1176"/>
        <item x="10074"/>
        <item x="10075"/>
        <item x="10076"/>
        <item x="10077"/>
        <item x="10078"/>
        <item x="3172"/>
        <item x="10792"/>
        <item x="10793"/>
        <item x="10794"/>
        <item x="11458"/>
        <item x="10795"/>
        <item x="10079"/>
        <item x="10080"/>
        <item x="10081"/>
        <item x="10082"/>
        <item x="1301"/>
        <item x="1394"/>
        <item x="10796"/>
        <item x="10797"/>
        <item x="10798"/>
        <item x="1456"/>
        <item x="11459"/>
        <item x="11460"/>
        <item x="11461"/>
        <item x="11462"/>
        <item x="11463"/>
        <item x="11464"/>
        <item x="1395"/>
        <item x="11465"/>
        <item x="11466"/>
        <item x="11467"/>
        <item x="11468"/>
        <item x="12220"/>
        <item x="10083"/>
        <item x="12221"/>
        <item x="12222"/>
        <item x="1457"/>
        <item x="12223"/>
        <item x="12224"/>
        <item x="12225"/>
        <item x="13021"/>
        <item x="13022"/>
        <item x="1543"/>
        <item x="13023"/>
        <item x="13024"/>
        <item x="13025"/>
        <item x="13026"/>
        <item x="13027"/>
        <item x="1709"/>
        <item x="1710"/>
        <item x="1844"/>
        <item x="13843"/>
        <item x="14626"/>
        <item x="13844"/>
        <item x="14627"/>
        <item x="1845"/>
        <item x="13845"/>
        <item x="13846"/>
        <item x="13847"/>
        <item x="13848"/>
        <item x="2323"/>
        <item x="2324"/>
        <item x="14628"/>
        <item x="14629"/>
        <item x="14630"/>
        <item x="2687"/>
        <item x="2843"/>
        <item x="15389"/>
        <item x="2844"/>
        <item x="2993"/>
        <item x="2994"/>
        <item x="2845"/>
        <item x="2688"/>
        <item x="2568"/>
        <item x="2846"/>
        <item x="2325"/>
        <item x="2434"/>
        <item x="2435"/>
        <item x="2186"/>
        <item x="2187"/>
        <item x="1846"/>
        <item x="1847"/>
        <item x="1177"/>
        <item x="2569"/>
        <item x="1178"/>
        <item x="1302"/>
        <item x="1303"/>
        <item x="1711"/>
        <item x="1458"/>
        <item x="1544"/>
        <item x="1396"/>
        <item x="1545"/>
        <item x="2108"/>
        <item x="1712"/>
        <item x="1713"/>
        <item x="1179"/>
        <item x="1304"/>
        <item x="1459"/>
        <item x="2109"/>
        <item x="1546"/>
        <item x="1547"/>
        <item x="1548"/>
        <item x="1714"/>
        <item x="1848"/>
        <item x="2110"/>
        <item x="1024"/>
        <item x="1460"/>
        <item x="1849"/>
        <item x="2188"/>
        <item x="2570"/>
        <item x="2995"/>
        <item x="3601"/>
        <item x="4662"/>
        <item x="3602"/>
        <item x="6293"/>
        <item x="2571"/>
        <item x="1025"/>
        <item x="1461"/>
        <item x="3375"/>
        <item x="4663"/>
        <item x="4664"/>
        <item x="3376"/>
        <item x="3603"/>
        <item x="5005"/>
        <item x="6294"/>
        <item x="5006"/>
        <item x="1026"/>
        <item x="5007"/>
        <item x="5008"/>
        <item x="1027"/>
        <item x="5418"/>
        <item x="5419"/>
        <item x="5420"/>
        <item x="5421"/>
        <item x="5422"/>
        <item x="5423"/>
        <item x="5424"/>
        <item x="5425"/>
        <item x="5426"/>
        <item x="6295"/>
        <item x="5427"/>
        <item x="1028"/>
        <item x="7932"/>
        <item x="7933"/>
        <item x="7934"/>
        <item x="7935"/>
        <item x="3604"/>
        <item x="7936"/>
        <item x="3605"/>
        <item x="1850"/>
        <item x="1111"/>
        <item x="7937"/>
        <item x="7938"/>
        <item x="7939"/>
        <item x="7940"/>
        <item x="3377"/>
        <item x="9478"/>
        <item x="9479"/>
        <item x="9480"/>
        <item x="3378"/>
        <item x="5428"/>
        <item x="5429"/>
        <item x="5430"/>
        <item x="3379"/>
        <item x="3606"/>
        <item x="3380"/>
        <item x="2189"/>
        <item x="1112"/>
        <item x="5009"/>
        <item x="5010"/>
        <item x="5011"/>
        <item x="5012"/>
        <item x="5013"/>
        <item x="5014"/>
        <item x="1851"/>
        <item x="2326"/>
        <item x="1852"/>
        <item x="9481"/>
        <item x="9482"/>
        <item x="3607"/>
        <item x="3608"/>
        <item x="3609"/>
        <item x="3610"/>
        <item x="595"/>
        <item x="1305"/>
        <item x="1853"/>
        <item x="1462"/>
        <item x="1549"/>
        <item x="1715"/>
        <item x="1716"/>
        <item x="1717"/>
        <item x="2111"/>
        <item x="2112"/>
        <item x="2327"/>
        <item x="596"/>
        <item x="2436"/>
        <item x="2572"/>
        <item x="2847"/>
        <item x="2848"/>
        <item x="3381"/>
        <item x="3611"/>
        <item x="3963"/>
        <item x="3612"/>
        <item x="1854"/>
        <item x="597"/>
        <item x="1180"/>
        <item x="1306"/>
        <item x="1463"/>
        <item x="1550"/>
        <item x="1718"/>
        <item x="1719"/>
        <item x="2113"/>
        <item x="2190"/>
        <item x="3613"/>
        <item x="2191"/>
        <item x="598"/>
        <item x="2328"/>
        <item x="2573"/>
        <item x="2437"/>
        <item x="2849"/>
        <item x="2996"/>
        <item x="3614"/>
        <item x="3964"/>
        <item x="632"/>
        <item x="1181"/>
        <item x="1307"/>
        <item x="1464"/>
        <item x="1855"/>
        <item x="1551"/>
        <item x="1720"/>
        <item x="2192"/>
        <item x="1721"/>
        <item x="2114"/>
        <item x="2329"/>
        <item x="633"/>
        <item x="2574"/>
        <item x="634"/>
        <item x="2850"/>
        <item x="3382"/>
        <item x="3383"/>
        <item x="9483"/>
        <item x="9484"/>
        <item x="9485"/>
        <item x="696"/>
        <item x="1182"/>
        <item x="2851"/>
        <item x="2575"/>
        <item x="9486"/>
        <item x="9487"/>
        <item x="9488"/>
        <item x="9489"/>
        <item x="9490"/>
        <item x="9491"/>
        <item x="9492"/>
        <item x="9493"/>
        <item x="1308"/>
        <item x="697"/>
        <item x="1552"/>
        <item x="1856"/>
        <item x="9494"/>
        <item x="1857"/>
        <item x="2193"/>
        <item x="2194"/>
        <item x="2438"/>
        <item x="2576"/>
        <item x="2852"/>
        <item x="1397"/>
        <item x="698"/>
        <item x="1553"/>
        <item x="1722"/>
        <item x="2115"/>
        <item x="2116"/>
        <item x="2195"/>
        <item x="2330"/>
        <item x="2577"/>
        <item x="2997"/>
        <item x="1398"/>
        <item x="738"/>
        <item x="1723"/>
        <item x="1858"/>
        <item x="2117"/>
        <item x="2118"/>
        <item x="2331"/>
        <item x="2439"/>
        <item x="2689"/>
        <item x="2853"/>
        <item x="3384"/>
        <item x="3615"/>
        <item x="739"/>
        <item x="1183"/>
        <item x="3965"/>
        <item x="3966"/>
        <item x="3967"/>
        <item x="3968"/>
        <item x="3969"/>
        <item x="3970"/>
        <item x="9495"/>
        <item x="740"/>
        <item x="9496"/>
        <item x="9497"/>
        <item x="9498"/>
        <item x="9499"/>
        <item x="3616"/>
        <item x="8930"/>
        <item x="3971"/>
        <item x="786"/>
        <item x="2196"/>
        <item x="2440"/>
        <item x="2197"/>
        <item x="1859"/>
        <item x="1309"/>
        <item x="1554"/>
        <item x="1310"/>
        <item x="1465"/>
        <item x="787"/>
        <item x="1724"/>
        <item x="2119"/>
        <item x="2578"/>
        <item x="6930"/>
        <item x="6931"/>
        <item x="7244"/>
        <item x="6932"/>
        <item x="3385"/>
        <item x="2998"/>
        <item x="1860"/>
        <item x="788"/>
        <item x="2120"/>
        <item x="4297"/>
        <item x="4298"/>
        <item x="7245"/>
        <item x="7246"/>
        <item x="7247"/>
        <item x="2999"/>
        <item x="1399"/>
        <item x="853"/>
        <item x="1555"/>
        <item x="1725"/>
        <item x="2121"/>
        <item x="2122"/>
        <item x="2332"/>
        <item x="2441"/>
        <item x="2690"/>
        <item x="3386"/>
        <item x="3000"/>
        <item x="854"/>
        <item x="6296"/>
        <item x="6297"/>
        <item x="6298"/>
        <item x="6299"/>
        <item x="6300"/>
        <item x="6644"/>
        <item x="6645"/>
        <item x="6646"/>
        <item x="6647"/>
        <item x="6648"/>
        <item x="6649"/>
        <item x="3972"/>
        <item x="1184"/>
        <item x="855"/>
        <item x="1556"/>
        <item x="3617"/>
        <item x="2123"/>
        <item x="2854"/>
        <item x="3618"/>
        <item x="3973"/>
        <item x="3619"/>
        <item x="1466"/>
        <item x="953"/>
        <item x="2579"/>
        <item x="3387"/>
        <item x="2855"/>
        <item x="2691"/>
        <item x="1861"/>
        <item x="2333"/>
        <item x="2198"/>
        <item x="2199"/>
        <item x="2580"/>
        <item x="2442"/>
        <item x="2200"/>
        <item x="954"/>
        <item x="3001"/>
        <item x="3620"/>
        <item x="5"/>
        <item x="6"/>
        <item x="11"/>
        <item x="0"/>
        <item x="12"/>
        <item x="15"/>
        <item x="16"/>
        <item x="1"/>
        <item x="86"/>
        <item x="17"/>
        <item x="18"/>
        <item x="13"/>
        <item x="2"/>
        <item x="87"/>
        <item x="3"/>
        <item x="7"/>
        <item x="8"/>
        <item x="9"/>
        <item x="10"/>
        <item x="4"/>
        <item x="19"/>
        <item x="20"/>
        <item x="21"/>
        <item x="22"/>
        <item x="23"/>
        <item x="24"/>
        <item x="25"/>
        <item x="14"/>
        <item x="26"/>
        <item x="10084"/>
        <item x="5015"/>
        <item x="10085"/>
        <item x="10086"/>
        <item x="10087"/>
        <item x="10088"/>
        <item x="10089"/>
        <item x="10090"/>
        <item x="10091"/>
        <item x="10092"/>
        <item x="10093"/>
        <item x="364"/>
        <item x="10094"/>
        <item x="5016"/>
        <item x="10095"/>
        <item x="1726"/>
        <item x="10096"/>
        <item x="10097"/>
        <item x="10098"/>
        <item x="5017"/>
        <item x="5018"/>
        <item x="7248"/>
        <item x="88"/>
        <item x="27"/>
        <item x="28"/>
        <item x="89"/>
        <item x="142"/>
        <item x="163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557"/>
        <item x="10109"/>
        <item x="10110"/>
        <item x="10111"/>
        <item x="10112"/>
        <item x="10113"/>
        <item x="10114"/>
        <item x="10799"/>
        <item x="10800"/>
        <item x="10801"/>
        <item x="10802"/>
        <item x="10803"/>
        <item x="10804"/>
        <item x="10805"/>
        <item x="1862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6650"/>
        <item x="10826"/>
        <item x="10827"/>
        <item x="10828"/>
        <item x="10829"/>
        <item x="6651"/>
        <item x="10830"/>
        <item x="10831"/>
        <item x="10832"/>
        <item x="10833"/>
        <item x="10834"/>
        <item x="11469"/>
        <item x="11470"/>
        <item x="11471"/>
        <item x="11472"/>
        <item x="11473"/>
        <item x="6652"/>
        <item x="11474"/>
        <item x="11475"/>
        <item x="11476"/>
        <item x="6653"/>
        <item x="6654"/>
        <item x="10115"/>
        <item x="6933"/>
        <item x="10116"/>
        <item x="10117"/>
        <item x="10118"/>
        <item x="10119"/>
        <item x="10120"/>
        <item x="10835"/>
        <item x="10836"/>
        <item x="10837"/>
        <item x="10838"/>
        <item x="466"/>
        <item x="10839"/>
        <item x="6934"/>
        <item x="10840"/>
        <item x="10841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558"/>
        <item x="11487"/>
        <item x="11488"/>
        <item x="11489"/>
        <item x="7249"/>
        <item x="5873"/>
        <item x="467"/>
        <item x="12226"/>
        <item x="5874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5875"/>
        <item x="12237"/>
        <item x="12238"/>
        <item x="12239"/>
        <item x="12240"/>
        <item x="12241"/>
        <item x="12242"/>
        <item x="12243"/>
        <item x="1559"/>
        <item x="12244"/>
        <item x="5876"/>
        <item x="12245"/>
        <item x="12246"/>
        <item x="12247"/>
        <item x="12248"/>
        <item x="12249"/>
        <item x="12250"/>
        <item x="12251"/>
        <item x="12252"/>
        <item x="12253"/>
        <item x="5877"/>
        <item x="13028"/>
        <item x="13029"/>
        <item x="13030"/>
        <item x="13031"/>
        <item x="5878"/>
        <item x="13032"/>
        <item x="13033"/>
        <item x="13034"/>
        <item x="13035"/>
        <item x="13036"/>
        <item x="13037"/>
        <item x="13038"/>
        <item x="13039"/>
        <item x="13040"/>
        <item x="7573"/>
        <item x="13041"/>
        <item x="13042"/>
        <item x="13043"/>
        <item x="13044"/>
        <item x="13045"/>
        <item x="13046"/>
        <item x="7574"/>
        <item x="13047"/>
        <item x="13048"/>
        <item x="7575"/>
        <item x="10121"/>
        <item x="7576"/>
        <item x="10122"/>
        <item x="10123"/>
        <item x="10124"/>
        <item x="10125"/>
        <item x="11490"/>
        <item x="468"/>
        <item x="11491"/>
        <item x="7577"/>
        <item x="11492"/>
        <item x="11493"/>
        <item x="11494"/>
        <item x="14631"/>
        <item x="14632"/>
        <item x="14633"/>
        <item x="6301"/>
        <item x="14634"/>
        <item x="14635"/>
        <item x="14636"/>
        <item x="14637"/>
        <item x="14638"/>
        <item x="15390"/>
        <item x="15391"/>
        <item x="15392"/>
        <item x="15393"/>
        <item x="6302"/>
        <item x="15394"/>
        <item x="15395"/>
        <item x="15396"/>
        <item x="15397"/>
        <item x="15398"/>
        <item x="15399"/>
        <item x="15400"/>
        <item x="1560"/>
        <item x="6303"/>
        <item x="5879"/>
        <item x="6304"/>
        <item x="5880"/>
        <item x="7578"/>
        <item x="8931"/>
        <item x="10126"/>
        <item x="8932"/>
        <item x="10127"/>
        <item x="10128"/>
        <item x="10129"/>
        <item x="10130"/>
        <item x="10131"/>
        <item x="469"/>
        <item x="8933"/>
        <item x="8934"/>
        <item x="1561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3049"/>
        <item x="13050"/>
        <item x="13051"/>
        <item x="13052"/>
        <item x="470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849"/>
        <item x="13850"/>
        <item x="741"/>
        <item x="13851"/>
        <item x="13852"/>
        <item x="13853"/>
        <item x="13854"/>
        <item x="13855"/>
        <item x="13856"/>
        <item x="13857"/>
        <item x="13858"/>
        <item x="13859"/>
        <item x="1562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8935"/>
        <item x="13870"/>
        <item x="13871"/>
        <item x="13872"/>
        <item x="13873"/>
        <item x="13874"/>
        <item x="13875"/>
        <item x="13876"/>
        <item x="13877"/>
        <item x="14639"/>
        <item x="14640"/>
        <item x="8936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8937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5401"/>
        <item x="15402"/>
        <item x="15403"/>
        <item x="10132"/>
        <item x="6305"/>
        <item x="10133"/>
        <item x="10134"/>
        <item x="10135"/>
        <item x="10136"/>
        <item x="10137"/>
        <item x="10138"/>
        <item x="10139"/>
        <item x="10140"/>
        <item x="10141"/>
        <item x="1563"/>
        <item x="6306"/>
        <item x="10842"/>
        <item x="6307"/>
        <item x="10843"/>
        <item x="10844"/>
        <item x="10845"/>
        <item x="10846"/>
        <item x="10847"/>
        <item x="10848"/>
        <item x="10849"/>
        <item x="10850"/>
        <item x="11495"/>
        <item x="6308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6309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6310"/>
        <item x="11516"/>
        <item x="6311"/>
        <item x="11517"/>
        <item x="11518"/>
        <item x="11519"/>
        <item x="11520"/>
        <item x="11521"/>
        <item x="11522"/>
        <item x="11523"/>
        <item x="11524"/>
        <item x="7941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7942"/>
        <item x="11535"/>
        <item x="11536"/>
        <item x="11537"/>
        <item x="11538"/>
        <item x="11539"/>
        <item x="10851"/>
        <item x="6312"/>
        <item x="10852"/>
        <item x="10853"/>
        <item x="10854"/>
        <item x="10855"/>
        <item x="10856"/>
        <item x="10857"/>
        <item x="10858"/>
        <item x="10859"/>
        <item x="10860"/>
        <item x="545"/>
        <item x="10861"/>
        <item x="6313"/>
        <item x="10862"/>
        <item x="10863"/>
        <item x="10864"/>
        <item x="10865"/>
        <item x="10866"/>
        <item x="10867"/>
        <item x="11540"/>
        <item x="11541"/>
        <item x="11542"/>
        <item x="14665"/>
        <item x="6314"/>
        <item x="14666"/>
        <item x="14667"/>
        <item x="14668"/>
        <item x="14669"/>
        <item x="14670"/>
        <item x="14671"/>
        <item x="14672"/>
        <item x="14673"/>
        <item x="14674"/>
        <item x="156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3070"/>
        <item x="7250"/>
        <item x="13071"/>
        <item x="13072"/>
        <item x="13073"/>
        <item x="13074"/>
        <item x="13075"/>
        <item x="13076"/>
        <item x="13077"/>
        <item x="13078"/>
        <item x="13079"/>
        <item x="1029"/>
        <item x="13080"/>
        <item x="7251"/>
        <item x="13081"/>
        <item x="13082"/>
        <item x="13083"/>
        <item x="13084"/>
        <item x="13085"/>
        <item x="13086"/>
        <item x="13087"/>
        <item x="13878"/>
        <item x="13879"/>
        <item x="1565"/>
        <item x="13880"/>
        <item x="7252"/>
        <item x="13881"/>
        <item x="13088"/>
        <item x="13882"/>
        <item x="7253"/>
        <item x="7254"/>
        <item x="7943"/>
        <item x="6315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223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868"/>
        <item x="10190"/>
        <item x="10191"/>
        <item x="10192"/>
        <item x="10193"/>
        <item x="10194"/>
        <item x="10195"/>
        <item x="10196"/>
        <item x="10197"/>
        <item x="1019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699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429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1600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365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467"/>
        <item x="5431"/>
        <item x="12348"/>
        <item x="4665"/>
        <item x="13153"/>
        <item x="13952"/>
        <item x="14756"/>
        <item x="1566"/>
        <item x="5019"/>
        <item x="4300"/>
        <item x="955"/>
        <item x="4301"/>
        <item x="5432"/>
        <item x="4666"/>
        <item x="8396"/>
        <item x="11601"/>
        <item x="8397"/>
        <item x="11602"/>
        <item x="11603"/>
        <item x="11604"/>
        <item x="11605"/>
        <item x="5433"/>
        <item x="11606"/>
        <item x="11607"/>
        <item x="11608"/>
        <item x="11609"/>
        <item x="11610"/>
        <item x="11611"/>
        <item x="11612"/>
        <item x="11613"/>
        <item x="11614"/>
        <item x="956"/>
        <item x="11615"/>
        <item x="4302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2349"/>
        <item x="12350"/>
        <item x="12351"/>
        <item x="11630"/>
        <item x="11631"/>
        <item x="12352"/>
        <item x="12353"/>
        <item x="12354"/>
        <item x="12355"/>
        <item x="12356"/>
        <item x="12357"/>
        <item x="12358"/>
        <item x="12359"/>
        <item x="4667"/>
        <item x="12360"/>
        <item x="12361"/>
        <item x="12362"/>
        <item x="12363"/>
        <item x="12364"/>
        <item x="12365"/>
        <item x="13953"/>
        <item x="12366"/>
        <item x="12367"/>
        <item x="12368"/>
        <item x="13154"/>
        <item x="12369"/>
        <item x="12370"/>
        <item x="12371"/>
        <item x="5020"/>
        <item x="13155"/>
        <item x="13156"/>
        <item x="13157"/>
        <item x="5021"/>
        <item x="4303"/>
        <item x="12372"/>
        <item x="13158"/>
        <item x="13159"/>
        <item x="12373"/>
        <item x="4304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4305"/>
        <item x="12384"/>
        <item x="12385"/>
        <item x="12386"/>
        <item x="12387"/>
        <item x="12388"/>
        <item x="12389"/>
        <item x="5434"/>
        <item x="12390"/>
        <item x="4668"/>
        <item x="12391"/>
        <item x="13160"/>
        <item x="13161"/>
        <item x="13162"/>
        <item x="13163"/>
        <item x="13164"/>
        <item x="8398"/>
        <item x="15461"/>
        <item x="8399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8400"/>
        <item x="15484"/>
        <item x="15485"/>
        <item x="15486"/>
        <item x="15487"/>
        <item x="15488"/>
        <item x="15489"/>
        <item x="8401"/>
        <item x="5435"/>
        <item x="4306"/>
        <item x="4307"/>
        <item x="5436"/>
        <item x="5437"/>
        <item x="4669"/>
        <item x="8402"/>
        <item x="5022"/>
        <item x="8403"/>
        <item x="8404"/>
        <item x="4308"/>
        <item x="2443"/>
        <item x="4309"/>
        <item x="5438"/>
        <item x="5439"/>
        <item x="4670"/>
        <item x="8405"/>
        <item x="8406"/>
        <item x="8407"/>
        <item x="4671"/>
        <item x="8408"/>
        <item x="4310"/>
        <item x="8409"/>
        <item x="5440"/>
        <item x="8410"/>
        <item x="8411"/>
        <item x="5023"/>
        <item x="8412"/>
        <item x="8413"/>
        <item x="8414"/>
        <item x="15490"/>
        <item x="15491"/>
        <item x="15492"/>
        <item x="8415"/>
        <item x="15493"/>
        <item x="15494"/>
        <item x="15495"/>
        <item x="15496"/>
        <item x="15497"/>
        <item x="15498"/>
        <item x="15499"/>
        <item x="15500"/>
        <item x="15501"/>
        <item x="431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7255"/>
        <item x="15512"/>
        <item x="15513"/>
        <item x="7256"/>
        <item x="7257"/>
        <item x="7258"/>
        <item x="7259"/>
        <item x="7260"/>
        <item x="7261"/>
        <item x="8416"/>
        <item x="4672"/>
        <item x="4673"/>
        <item x="4674"/>
        <item x="5024"/>
        <item x="8938"/>
        <item x="8939"/>
        <item x="8940"/>
        <item x="4675"/>
        <item x="4676"/>
        <item x="5441"/>
        <item x="7944"/>
        <item x="7945"/>
        <item x="7946"/>
        <item x="7947"/>
        <item x="7948"/>
        <item x="5442"/>
        <item x="13954"/>
        <item x="13955"/>
        <item x="13956"/>
        <item x="13957"/>
        <item x="13958"/>
        <item x="13959"/>
        <item x="1727"/>
        <item x="5443"/>
        <item x="471"/>
        <item x="5444"/>
        <item x="5445"/>
        <item x="8417"/>
        <item x="8418"/>
        <item x="8419"/>
        <item x="6316"/>
        <item x="6317"/>
        <item x="472"/>
        <item x="5881"/>
        <item x="8420"/>
        <item x="6318"/>
        <item x="6935"/>
        <item x="6936"/>
        <item x="6937"/>
        <item x="6938"/>
        <item x="6939"/>
        <item x="6940"/>
        <item x="6319"/>
        <item x="6320"/>
        <item x="6321"/>
        <item x="1185"/>
        <item x="5882"/>
        <item x="5883"/>
        <item x="546"/>
        <item x="5884"/>
        <item x="5885"/>
        <item x="5886"/>
        <item x="5887"/>
        <item x="547"/>
        <item x="742"/>
        <item x="7262"/>
        <item x="6655"/>
        <item x="7579"/>
        <item x="6656"/>
        <item x="7580"/>
        <item x="6657"/>
        <item x="6941"/>
        <item x="6658"/>
        <item x="6659"/>
        <item x="6660"/>
        <item x="635"/>
        <item x="6661"/>
        <item x="6662"/>
        <item x="6663"/>
        <item x="6664"/>
        <item x="6665"/>
        <item x="7581"/>
        <item x="6666"/>
        <item x="6667"/>
        <item x="6668"/>
        <item x="6669"/>
        <item x="2444"/>
        <item x="6670"/>
        <item x="743"/>
        <item x="6671"/>
        <item x="6672"/>
        <item x="6673"/>
        <item x="6674"/>
        <item x="6675"/>
        <item x="6676"/>
        <item x="6677"/>
        <item x="856"/>
        <item x="6678"/>
        <item x="6942"/>
        <item x="6322"/>
        <item x="6679"/>
        <item x="6680"/>
        <item x="6681"/>
        <item x="6682"/>
        <item x="6683"/>
        <item x="6684"/>
        <item x="6685"/>
        <item x="957"/>
        <item x="6686"/>
        <item x="6687"/>
        <item x="6688"/>
        <item x="6689"/>
        <item x="6690"/>
        <item x="6691"/>
        <item x="8941"/>
        <item x="6692"/>
        <item x="6693"/>
        <item x="6694"/>
        <item x="8942"/>
        <item x="8943"/>
        <item x="8944"/>
        <item x="8945"/>
        <item x="6323"/>
        <item x="9500"/>
        <item x="9501"/>
        <item x="6695"/>
        <item x="6696"/>
        <item x="6697"/>
        <item x="6698"/>
        <item x="6699"/>
        <item x="5025"/>
        <item x="700"/>
        <item x="5026"/>
        <item x="1728"/>
        <item x="5027"/>
        <item x="5028"/>
        <item x="8946"/>
        <item x="8947"/>
        <item x="8948"/>
        <item x="5029"/>
        <item x="5030"/>
        <item x="5031"/>
        <item x="5032"/>
        <item x="5033"/>
        <item x="1729"/>
        <item x="5034"/>
        <item x="5035"/>
        <item x="5036"/>
        <item x="5037"/>
        <item x="5038"/>
        <item x="5039"/>
        <item x="5040"/>
        <item x="5041"/>
        <item x="5042"/>
        <item x="6700"/>
        <item x="8949"/>
        <item x="8950"/>
        <item x="8951"/>
        <item x="6324"/>
        <item x="1186"/>
        <item x="6325"/>
        <item x="6326"/>
        <item x="6327"/>
        <item x="6943"/>
        <item x="6944"/>
        <item x="6945"/>
        <item x="6946"/>
        <item x="6947"/>
        <item x="6701"/>
        <item x="9502"/>
        <item x="9503"/>
        <item x="9504"/>
        <item x="6328"/>
        <item x="6329"/>
        <item x="6330"/>
        <item x="6331"/>
        <item x="2445"/>
        <item x="5446"/>
        <item x="5447"/>
        <item x="5448"/>
        <item x="5043"/>
        <item x="1730"/>
        <item x="473"/>
        <item x="5888"/>
        <item x="5889"/>
        <item x="744"/>
        <item x="5890"/>
        <item x="5891"/>
        <item x="5892"/>
        <item x="5893"/>
        <item x="5894"/>
        <item x="5895"/>
        <item x="5896"/>
        <item x="5897"/>
        <item x="5898"/>
        <item x="5899"/>
        <item x="10199"/>
        <item x="10200"/>
        <item x="5900"/>
        <item x="548"/>
        <item x="5901"/>
        <item x="5902"/>
        <item x="5903"/>
        <item x="5904"/>
        <item x="5905"/>
        <item x="5906"/>
        <item x="5907"/>
        <item x="5908"/>
        <item x="5909"/>
        <item x="5910"/>
        <item x="1187"/>
        <item x="5911"/>
        <item x="6332"/>
        <item x="6333"/>
        <item x="6334"/>
        <item x="6335"/>
        <item x="5912"/>
        <item x="5913"/>
        <item x="5914"/>
        <item x="1030"/>
        <item x="7263"/>
        <item x="7264"/>
        <item x="1031"/>
        <item x="5915"/>
        <item x="5916"/>
        <item x="5917"/>
        <item x="5918"/>
        <item x="1032"/>
        <item x="5919"/>
        <item x="6702"/>
        <item x="6703"/>
        <item x="6704"/>
        <item x="6705"/>
        <item x="6706"/>
        <item x="6336"/>
        <item x="6337"/>
        <item x="6338"/>
        <item x="8952"/>
        <item x="8953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474"/>
        <item x="10211"/>
        <item x="5920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5921"/>
        <item x="10222"/>
        <item x="10223"/>
        <item x="10224"/>
        <item x="10928"/>
        <item x="10225"/>
        <item x="10929"/>
        <item x="10930"/>
        <item x="10931"/>
        <item x="5922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6339"/>
        <item x="10942"/>
        <item x="10943"/>
        <item x="10944"/>
        <item x="10945"/>
        <item x="10946"/>
        <item x="10947"/>
        <item x="10948"/>
        <item x="10949"/>
        <item x="10950"/>
        <item x="6340"/>
        <item x="10951"/>
        <item x="10952"/>
        <item x="10953"/>
        <item x="10954"/>
        <item x="10955"/>
        <item x="10956"/>
        <item x="10957"/>
        <item x="10958"/>
        <item x="11632"/>
        <item x="6341"/>
        <item x="5923"/>
        <item x="11633"/>
        <item x="11634"/>
        <item x="11635"/>
        <item x="11636"/>
        <item x="11637"/>
        <item x="11638"/>
        <item x="11639"/>
        <item x="11640"/>
        <item x="11641"/>
        <item x="5924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5925"/>
        <item x="11653"/>
        <item x="11654"/>
        <item x="11655"/>
        <item x="11656"/>
        <item x="11657"/>
        <item x="11658"/>
        <item x="11659"/>
        <item x="12392"/>
        <item x="11660"/>
        <item x="11661"/>
        <item x="5926"/>
        <item x="11662"/>
        <item x="11663"/>
        <item x="11664"/>
        <item x="11665"/>
        <item x="11666"/>
        <item x="11667"/>
        <item x="11668"/>
        <item x="11669"/>
        <item x="11670"/>
        <item x="475"/>
        <item x="11671"/>
        <item x="5927"/>
        <item x="11672"/>
        <item x="11673"/>
        <item x="12393"/>
        <item x="12394"/>
        <item x="12395"/>
        <item x="12396"/>
        <item x="12397"/>
        <item x="12398"/>
        <item x="12399"/>
        <item x="12400"/>
        <item x="5928"/>
        <item x="12401"/>
        <item x="12402"/>
        <item x="12403"/>
        <item x="12404"/>
        <item x="12405"/>
        <item x="12406"/>
        <item x="12407"/>
        <item x="5929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6342"/>
        <item x="12418"/>
        <item x="12419"/>
        <item x="13165"/>
        <item x="12420"/>
        <item x="12421"/>
        <item x="12422"/>
        <item x="12423"/>
        <item x="12424"/>
        <item x="12425"/>
        <item x="6343"/>
        <item x="12426"/>
        <item x="12427"/>
        <item x="12428"/>
        <item x="12429"/>
        <item x="12430"/>
        <item x="12431"/>
        <item x="12432"/>
        <item x="12433"/>
        <item x="12434"/>
        <item x="13166"/>
        <item x="6344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5930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5931"/>
        <item x="13960"/>
        <item x="13187"/>
        <item x="13188"/>
        <item x="13189"/>
        <item x="13190"/>
        <item x="13191"/>
        <item x="13192"/>
        <item x="13193"/>
        <item x="13961"/>
        <item x="13194"/>
        <item x="13195"/>
        <item x="5932"/>
        <item x="13196"/>
        <item x="13197"/>
        <item x="13962"/>
        <item x="13963"/>
        <item x="13964"/>
        <item x="13965"/>
        <item x="13966"/>
        <item x="13967"/>
        <item x="13968"/>
        <item x="13969"/>
        <item x="5933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5934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5935"/>
        <item x="13990"/>
        <item x="13991"/>
        <item x="14757"/>
        <item x="14758"/>
        <item x="14759"/>
        <item x="14760"/>
        <item x="14761"/>
        <item x="14762"/>
        <item x="14763"/>
        <item x="13992"/>
        <item x="6707"/>
        <item x="14764"/>
        <item x="14765"/>
        <item x="14766"/>
        <item x="14767"/>
        <item x="14768"/>
        <item x="14769"/>
        <item x="14770"/>
        <item x="14771"/>
        <item x="14772"/>
        <item x="6345"/>
        <item x="14773"/>
        <item x="14774"/>
        <item x="14775"/>
        <item x="8954"/>
        <item x="8955"/>
        <item x="8956"/>
        <item x="8957"/>
        <item x="8958"/>
        <item x="14776"/>
        <item x="14777"/>
        <item x="14778"/>
        <item x="14779"/>
        <item x="14780"/>
        <item x="14781"/>
        <item x="14782"/>
        <item x="6346"/>
        <item x="13993"/>
        <item x="14783"/>
        <item x="14784"/>
        <item x="14785"/>
        <item x="14786"/>
        <item x="14787"/>
        <item x="14788"/>
        <item x="14789"/>
        <item x="14790"/>
        <item x="6347"/>
        <item x="14791"/>
        <item x="14792"/>
        <item x="15514"/>
        <item x="15515"/>
        <item x="15516"/>
        <item x="15517"/>
        <item x="15518"/>
        <item x="15519"/>
        <item x="15520"/>
        <item x="15521"/>
        <item x="6708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6348"/>
        <item x="15532"/>
        <item x="15533"/>
        <item x="15534"/>
        <item x="15535"/>
        <item x="15536"/>
        <item x="15537"/>
        <item x="6349"/>
        <item x="15538"/>
        <item x="15539"/>
        <item x="15540"/>
        <item x="15541"/>
        <item x="6350"/>
        <item x="476"/>
        <item x="6351"/>
        <item x="15542"/>
        <item x="15543"/>
        <item x="6352"/>
        <item x="6709"/>
        <item x="6710"/>
        <item x="6711"/>
        <item x="6712"/>
        <item x="6713"/>
        <item x="6714"/>
        <item x="6715"/>
        <item x="477"/>
        <item x="6716"/>
        <item x="6717"/>
        <item x="6948"/>
        <item x="6949"/>
        <item x="6950"/>
        <item x="6951"/>
        <item x="745"/>
        <item x="13994"/>
        <item x="14793"/>
        <item x="13198"/>
        <item x="13199"/>
        <item x="13200"/>
        <item x="13201"/>
        <item x="13202"/>
        <item x="13203"/>
        <item x="13204"/>
        <item x="8959"/>
        <item x="13205"/>
        <item x="13206"/>
        <item x="13995"/>
        <item x="13996"/>
        <item x="13997"/>
        <item x="13998"/>
        <item x="13999"/>
        <item x="6952"/>
        <item x="15707"/>
        <item x="15708"/>
        <item x="15544"/>
        <item x="15709"/>
        <item x="6953"/>
        <item x="15545"/>
        <item x="6718"/>
        <item x="6719"/>
        <item x="6720"/>
        <item x="746"/>
        <item x="8421"/>
        <item x="8422"/>
        <item x="8423"/>
        <item x="8424"/>
        <item x="2124"/>
        <item x="8425"/>
        <item x="8426"/>
        <item x="8427"/>
        <item x="6721"/>
        <item x="6353"/>
        <item x="6954"/>
        <item x="6955"/>
        <item x="6956"/>
        <item x="7265"/>
        <item x="2125"/>
        <item x="14794"/>
        <item x="7266"/>
        <item x="7267"/>
        <item x="12435"/>
        <item x="12436"/>
        <item x="12437"/>
        <item x="12438"/>
        <item x="12439"/>
        <item x="12440"/>
        <item x="12441"/>
        <item x="12442"/>
        <item x="7582"/>
        <item x="7583"/>
        <item x="7584"/>
        <item x="12443"/>
        <item x="7585"/>
        <item x="12444"/>
        <item x="12445"/>
        <item x="12446"/>
        <item x="12447"/>
        <item x="12448"/>
        <item x="12449"/>
        <item x="13207"/>
        <item x="13208"/>
        <item x="13209"/>
        <item x="13210"/>
        <item x="13211"/>
        <item x="13212"/>
        <item x="13213"/>
        <item x="14000"/>
        <item x="14001"/>
        <item x="14002"/>
        <item x="14003"/>
        <item x="14004"/>
        <item x="14005"/>
        <item x="14795"/>
        <item x="14796"/>
        <item x="14797"/>
        <item x="14798"/>
        <item x="14799"/>
        <item x="14800"/>
        <item x="11674"/>
        <item x="11675"/>
        <item x="8428"/>
        <item x="11676"/>
        <item x="11677"/>
        <item x="11678"/>
        <item x="11679"/>
        <item x="11680"/>
        <item x="11681"/>
        <item x="1731"/>
        <item x="11682"/>
        <item x="8429"/>
        <item x="11683"/>
        <item x="11684"/>
        <item x="11685"/>
        <item x="11686"/>
        <item x="11687"/>
        <item x="11688"/>
        <item x="11689"/>
        <item x="11690"/>
        <item x="11691"/>
        <item x="8430"/>
        <item x="14006"/>
        <item x="14007"/>
        <item x="14008"/>
        <item x="14009"/>
        <item x="14010"/>
        <item x="8431"/>
        <item x="14011"/>
        <item x="14012"/>
        <item x="14013"/>
        <item x="14801"/>
        <item x="14802"/>
        <item x="14803"/>
        <item x="14804"/>
        <item x="14805"/>
        <item x="15546"/>
        <item x="15547"/>
        <item x="8432"/>
        <item x="15548"/>
        <item x="15549"/>
        <item x="14806"/>
        <item x="14807"/>
        <item x="14808"/>
        <item x="14809"/>
        <item x="14014"/>
        <item x="8433"/>
        <item x="14015"/>
        <item x="14016"/>
        <item x="14017"/>
        <item x="14018"/>
        <item x="14019"/>
        <item x="14020"/>
        <item x="14810"/>
        <item x="14811"/>
        <item x="8434"/>
        <item x="14812"/>
        <item x="14813"/>
        <item x="15550"/>
        <item x="15551"/>
        <item x="15552"/>
        <item x="15553"/>
        <item x="14814"/>
        <item x="8435"/>
        <item x="14815"/>
        <item x="14816"/>
        <item x="14817"/>
        <item x="14818"/>
        <item x="14819"/>
        <item x="14820"/>
        <item x="14821"/>
        <item x="15554"/>
        <item x="15555"/>
        <item x="15556"/>
        <item x="8436"/>
        <item x="15557"/>
        <item x="14021"/>
        <item x="8437"/>
        <item x="13214"/>
        <item x="14022"/>
        <item x="14023"/>
        <item x="10226"/>
        <item x="7268"/>
        <item x="10227"/>
        <item x="10228"/>
        <item x="10229"/>
        <item x="10230"/>
        <item x="10231"/>
        <item x="10232"/>
        <item x="10233"/>
        <item x="10234"/>
        <item x="10235"/>
        <item x="1732"/>
        <item x="10959"/>
        <item x="6957"/>
        <item x="10960"/>
        <item x="10961"/>
        <item x="10962"/>
        <item x="10963"/>
        <item x="10964"/>
        <item x="10965"/>
        <item x="10966"/>
        <item x="10967"/>
        <item x="10968"/>
        <item x="789"/>
        <item x="10969"/>
        <item x="6958"/>
        <item x="10970"/>
        <item x="10971"/>
        <item x="10972"/>
        <item x="11692"/>
        <item x="11693"/>
        <item x="11694"/>
        <item x="11695"/>
        <item x="11696"/>
        <item x="11697"/>
        <item x="6959"/>
        <item x="11698"/>
        <item x="11699"/>
        <item x="11700"/>
        <item x="11701"/>
        <item x="11702"/>
        <item x="11703"/>
        <item x="11704"/>
        <item x="11705"/>
        <item x="11706"/>
        <item x="6960"/>
        <item x="11707"/>
        <item x="11708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6961"/>
        <item x="12467"/>
        <item x="12468"/>
        <item x="12469"/>
        <item x="12470"/>
        <item x="12471"/>
        <item x="12472"/>
        <item x="12473"/>
        <item x="13215"/>
        <item x="13216"/>
        <item x="13217"/>
        <item x="6962"/>
        <item x="13218"/>
        <item x="13219"/>
        <item x="13220"/>
        <item x="13221"/>
        <item x="13222"/>
        <item x="13223"/>
        <item x="13224"/>
        <item x="13225"/>
        <item x="13226"/>
        <item x="6963"/>
        <item x="13227"/>
        <item x="13228"/>
        <item x="13229"/>
        <item x="13230"/>
        <item x="13231"/>
        <item x="13232"/>
        <item x="13233"/>
        <item x="13234"/>
        <item x="14024"/>
        <item x="14025"/>
        <item x="6964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6965"/>
        <item x="14036"/>
        <item x="14037"/>
        <item x="14038"/>
        <item x="14039"/>
        <item x="14040"/>
        <item x="14041"/>
        <item x="14042"/>
        <item x="14043"/>
        <item x="14044"/>
        <item x="7586"/>
        <item x="14045"/>
        <item x="14046"/>
        <item x="14822"/>
        <item x="14823"/>
        <item x="14824"/>
        <item x="14825"/>
        <item x="14826"/>
        <item x="14827"/>
        <item x="14828"/>
        <item x="14829"/>
        <item x="7587"/>
        <item x="14830"/>
        <item x="14831"/>
        <item x="14832"/>
        <item x="14833"/>
        <item x="14834"/>
        <item x="14835"/>
        <item x="14836"/>
        <item x="14837"/>
        <item x="14838"/>
        <item x="7588"/>
        <item x="14839"/>
        <item x="14840"/>
        <item x="14841"/>
        <item x="14842"/>
        <item x="14843"/>
        <item x="14844"/>
        <item x="15558"/>
        <item x="7949"/>
        <item x="15559"/>
        <item x="15560"/>
        <item x="15561"/>
        <item x="14845"/>
        <item x="15562"/>
        <item x="15563"/>
        <item x="15564"/>
        <item x="15565"/>
        <item x="15566"/>
        <item x="7950"/>
        <item x="15567"/>
        <item x="15568"/>
        <item x="15569"/>
        <item x="15570"/>
        <item x="15571"/>
        <item x="15572"/>
        <item x="15573"/>
        <item x="7951"/>
        <item x="15574"/>
        <item x="15575"/>
        <item x="15576"/>
        <item x="15577"/>
        <item x="15578"/>
        <item x="15579"/>
        <item x="15580"/>
        <item x="7952"/>
        <item x="7589"/>
        <item x="7590"/>
        <item x="7591"/>
        <item x="7592"/>
        <item x="7593"/>
        <item x="7594"/>
        <item x="7595"/>
        <item x="7596"/>
        <item x="7597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598"/>
        <item x="7599"/>
        <item x="7600"/>
        <item x="7601"/>
        <item x="7602"/>
        <item x="7603"/>
        <item x="7604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966"/>
        <item x="7967"/>
        <item x="8438"/>
        <item x="7968"/>
        <item x="7969"/>
        <item x="7970"/>
        <item x="8439"/>
        <item x="15581"/>
        <item x="15582"/>
        <item x="15583"/>
        <item x="15584"/>
        <item x="15585"/>
        <item x="7282"/>
        <item x="7283"/>
        <item x="7284"/>
        <item x="7285"/>
        <item x="7286"/>
        <item x="7287"/>
        <item x="8960"/>
        <item x="7288"/>
        <item x="7289"/>
        <item x="6966"/>
        <item x="857"/>
        <item x="6967"/>
        <item x="6968"/>
        <item x="6969"/>
        <item x="6970"/>
        <item x="6971"/>
        <item x="6972"/>
        <item x="6973"/>
        <item x="6974"/>
        <item x="6975"/>
        <item x="1188"/>
        <item x="6976"/>
        <item x="6977"/>
        <item x="6978"/>
        <item x="7290"/>
        <item x="1733"/>
        <item x="6979"/>
        <item x="6980"/>
        <item x="6981"/>
        <item x="6982"/>
        <item x="1189"/>
        <item x="7291"/>
        <item x="1734"/>
        <item x="7621"/>
        <item x="7622"/>
        <item x="1311"/>
        <item x="7623"/>
        <item x="1468"/>
        <item x="1190"/>
        <item x="7624"/>
        <item x="7625"/>
        <item x="7626"/>
        <item x="7627"/>
        <item x="1735"/>
        <item x="7628"/>
        <item x="7629"/>
        <item x="7630"/>
        <item x="7631"/>
        <item x="1191"/>
        <item x="7632"/>
        <item x="7633"/>
        <item x="7634"/>
        <item x="1736"/>
        <item x="7971"/>
        <item x="7972"/>
        <item x="7973"/>
        <item x="7974"/>
        <item x="1192"/>
        <item x="1033"/>
        <item x="7975"/>
        <item x="7976"/>
        <item x="7977"/>
        <item x="7978"/>
        <item x="1469"/>
        <item x="1193"/>
        <item x="7292"/>
        <item x="7293"/>
        <item x="7294"/>
        <item x="7295"/>
        <item x="7296"/>
        <item x="7297"/>
        <item x="7298"/>
        <item x="1312"/>
        <item x="7979"/>
        <item x="6983"/>
        <item x="6984"/>
        <item x="6985"/>
        <item x="6986"/>
        <item x="6987"/>
        <item x="6988"/>
        <item x="6989"/>
        <item x="7299"/>
        <item x="7300"/>
        <item x="8440"/>
        <item x="6990"/>
        <item x="14846"/>
        <item x="14847"/>
        <item x="14848"/>
        <item x="15586"/>
        <item x="6991"/>
        <item x="6992"/>
        <item x="6993"/>
        <item x="7635"/>
        <item x="7636"/>
        <item x="7637"/>
        <item x="7638"/>
        <item x="7980"/>
        <item x="858"/>
        <item x="7981"/>
        <item x="7982"/>
        <item x="7983"/>
        <item x="7984"/>
        <item x="7985"/>
        <item x="7986"/>
        <item x="1194"/>
        <item x="1400"/>
        <item x="1863"/>
        <item x="1195"/>
        <item x="1470"/>
        <item x="1196"/>
        <item x="1737"/>
        <item x="1197"/>
        <item x="1471"/>
        <item x="1198"/>
        <item x="1567"/>
        <item x="1472"/>
        <item x="1199"/>
        <item x="1864"/>
        <item x="1473"/>
        <item x="5449"/>
        <item x="5450"/>
        <item x="1738"/>
        <item x="5451"/>
        <item x="5452"/>
        <item x="1200"/>
        <item x="1739"/>
        <item x="5936"/>
        <item x="5453"/>
        <item x="1474"/>
        <item x="1865"/>
        <item x="6722"/>
        <item x="6723"/>
        <item x="6724"/>
        <item x="6725"/>
        <item x="6354"/>
        <item x="6994"/>
        <item x="8441"/>
        <item x="1201"/>
        <item x="701"/>
        <item x="1202"/>
        <item x="1203"/>
        <item x="1204"/>
        <item x="1205"/>
        <item x="1206"/>
        <item x="1207"/>
        <item x="1208"/>
        <item x="3974"/>
        <item x="3975"/>
        <item x="1209"/>
        <item x="1210"/>
        <item x="4312"/>
        <item x="1211"/>
        <item x="1212"/>
        <item x="1213"/>
        <item x="1313"/>
        <item x="1214"/>
        <item x="1215"/>
        <item x="1216"/>
        <item x="1475"/>
        <item x="1476"/>
        <item x="4677"/>
        <item x="8961"/>
        <item x="8962"/>
        <item x="6726"/>
        <item x="958"/>
        <item x="7301"/>
        <item x="7302"/>
        <item x="7303"/>
        <item x="7304"/>
        <item x="7305"/>
        <item x="8963"/>
        <item x="4678"/>
        <item x="8964"/>
        <item x="4679"/>
        <item x="6995"/>
        <item x="6996"/>
        <item x="6997"/>
        <item x="6998"/>
        <item x="7639"/>
        <item x="7640"/>
        <item x="7641"/>
        <item x="7642"/>
        <item x="6999"/>
        <item x="2126"/>
        <item x="7000"/>
        <item x="7001"/>
        <item x="7002"/>
        <item x="7003"/>
        <item x="7004"/>
        <item x="7306"/>
        <item x="7005"/>
        <item x="7006"/>
        <item x="7007"/>
        <item x="7008"/>
        <item x="7009"/>
        <item x="9505"/>
        <item x="7010"/>
        <item x="9506"/>
        <item x="9507"/>
        <item x="9508"/>
        <item x="9509"/>
        <item x="10236"/>
        <item x="10237"/>
        <item x="10238"/>
        <item x="10239"/>
        <item x="9510"/>
        <item x="7011"/>
        <item x="10240"/>
        <item x="10241"/>
        <item x="10242"/>
        <item x="10243"/>
        <item x="10973"/>
        <item x="10974"/>
        <item x="10975"/>
        <item x="10976"/>
        <item x="7012"/>
        <item x="7013"/>
        <item x="7014"/>
        <item x="7015"/>
        <item x="7307"/>
        <item x="7308"/>
        <item x="10244"/>
        <item x="6355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636"/>
        <item x="10256"/>
        <item x="6356"/>
        <item x="10257"/>
        <item x="10977"/>
        <item x="10978"/>
        <item x="10979"/>
        <item x="10980"/>
        <item x="10981"/>
        <item x="10982"/>
        <item x="6357"/>
        <item x="10983"/>
        <item x="10984"/>
        <item x="8965"/>
        <item x="8966"/>
        <item x="8967"/>
        <item x="6358"/>
        <item x="6359"/>
        <item x="14849"/>
        <item x="14850"/>
        <item x="14851"/>
        <item x="6360"/>
        <item x="15587"/>
        <item x="15588"/>
        <item x="15589"/>
        <item x="15590"/>
        <item x="15591"/>
        <item x="15592"/>
        <item x="6361"/>
        <item x="637"/>
        <item x="6362"/>
        <item x="6363"/>
        <item x="6364"/>
        <item x="6365"/>
        <item x="6366"/>
        <item x="6367"/>
        <item x="8968"/>
        <item x="8969"/>
        <item x="638"/>
        <item x="8970"/>
        <item x="8442"/>
        <item x="8443"/>
        <item x="8444"/>
        <item x="8445"/>
        <item x="639"/>
        <item x="7309"/>
        <item x="7310"/>
        <item x="7311"/>
        <item x="8446"/>
        <item x="8447"/>
        <item x="8448"/>
        <item x="8449"/>
        <item x="8450"/>
        <item x="599"/>
        <item x="5044"/>
        <item x="8451"/>
        <item x="8452"/>
        <item x="8453"/>
        <item x="8971"/>
        <item x="8972"/>
        <item x="8973"/>
        <item x="8974"/>
        <item x="600"/>
        <item x="8975"/>
        <item x="8976"/>
        <item x="8977"/>
        <item x="8978"/>
        <item x="8454"/>
        <item x="8455"/>
        <item x="5045"/>
        <item x="8456"/>
        <item x="601"/>
        <item x="8457"/>
        <item x="4680"/>
        <item x="8979"/>
        <item x="8980"/>
        <item x="8981"/>
        <item x="7643"/>
        <item x="11709"/>
        <item x="13235"/>
        <item x="640"/>
        <item x="8982"/>
        <item x="8983"/>
        <item x="7312"/>
        <item x="237"/>
        <item x="7313"/>
        <item x="7314"/>
        <item x="7315"/>
        <item x="7316"/>
        <item x="7317"/>
        <item x="7318"/>
        <item x="7319"/>
        <item x="4681"/>
        <item x="15593"/>
        <item x="15594"/>
        <item x="15595"/>
        <item x="15596"/>
        <item x="549"/>
        <item x="15597"/>
        <item x="4682"/>
        <item x="15598"/>
        <item x="15599"/>
        <item x="15600"/>
        <item x="15601"/>
        <item x="15602"/>
        <item x="15603"/>
        <item x="1866"/>
        <item x="4683"/>
        <item x="4684"/>
        <item x="4685"/>
        <item x="4686"/>
        <item x="4687"/>
        <item x="5046"/>
        <item x="5047"/>
        <item x="5454"/>
        <item x="5455"/>
        <item x="14852"/>
        <item x="14853"/>
        <item x="14854"/>
        <item x="15604"/>
        <item x="15605"/>
        <item x="550"/>
        <item x="5456"/>
        <item x="1867"/>
        <item x="5457"/>
        <item x="238"/>
        <item x="7987"/>
        <item x="7988"/>
        <item x="7989"/>
        <item x="7990"/>
        <item x="7991"/>
        <item x="7992"/>
        <item x="13236"/>
        <item x="1568"/>
        <item x="11710"/>
        <item x="11711"/>
        <item x="11712"/>
        <item x="14047"/>
        <item x="14048"/>
        <item x="13237"/>
        <item x="551"/>
        <item x="13238"/>
        <item x="13239"/>
        <item x="14855"/>
        <item x="14856"/>
        <item x="1868"/>
        <item x="2856"/>
        <item x="239"/>
        <item x="2334"/>
        <item x="6368"/>
        <item x="7644"/>
        <item x="7645"/>
        <item x="1401"/>
        <item x="1869"/>
        <item x="7646"/>
        <item x="641"/>
        <item x="3002"/>
        <item x="240"/>
        <item x="7993"/>
        <item x="2335"/>
        <item x="1870"/>
        <item x="7994"/>
        <item x="7995"/>
        <item x="7996"/>
        <item x="7997"/>
        <item x="1569"/>
        <item x="1871"/>
        <item x="8458"/>
        <item x="241"/>
        <item x="2857"/>
        <item x="8459"/>
        <item x="2336"/>
        <item x="8460"/>
        <item x="8461"/>
        <item x="8462"/>
        <item x="8463"/>
        <item x="8464"/>
        <item x="1402"/>
        <item x="1872"/>
        <item x="8465"/>
        <item x="242"/>
        <item x="8466"/>
        <item x="8467"/>
        <item x="2337"/>
        <item x="1873"/>
        <item x="8468"/>
        <item x="8469"/>
        <item x="8470"/>
        <item x="8471"/>
        <item x="8472"/>
        <item x="1874"/>
        <item x="8473"/>
        <item x="243"/>
        <item x="3003"/>
        <item x="7998"/>
        <item x="2446"/>
        <item x="8984"/>
        <item x="8985"/>
        <item x="8986"/>
        <item x="8987"/>
        <item x="8988"/>
        <item x="8989"/>
        <item x="1875"/>
        <item x="8990"/>
        <item x="8474"/>
        <item x="8475"/>
        <item x="2581"/>
        <item x="9511"/>
        <item x="8476"/>
        <item x="8477"/>
        <item x="8478"/>
        <item x="8479"/>
        <item x="8480"/>
        <item x="12474"/>
        <item x="14049"/>
        <item x="8481"/>
        <item x="1876"/>
        <item x="8991"/>
        <item x="2858"/>
        <item x="8482"/>
        <item x="8483"/>
        <item x="8484"/>
        <item x="8485"/>
        <item x="8486"/>
        <item x="8487"/>
        <item x="8488"/>
        <item x="1403"/>
        <item x="1877"/>
        <item x="8489"/>
        <item x="8490"/>
        <item x="8491"/>
        <item x="2447"/>
        <item x="8492"/>
        <item x="8493"/>
        <item x="8494"/>
        <item x="8495"/>
        <item x="8496"/>
        <item x="14857"/>
        <item x="7647"/>
        <item x="7648"/>
        <item x="8992"/>
        <item x="7320"/>
        <item x="14858"/>
        <item x="14859"/>
        <item x="14860"/>
        <item x="1740"/>
        <item x="7321"/>
        <item x="164"/>
        <item x="7322"/>
        <item x="747"/>
        <item x="7323"/>
        <item x="205"/>
        <item x="7324"/>
        <item x="7325"/>
        <item x="7326"/>
        <item x="7327"/>
        <item x="7328"/>
        <item x="8993"/>
        <item x="8994"/>
        <item x="1878"/>
        <item x="7649"/>
        <item x="748"/>
        <item x="7650"/>
        <item x="7651"/>
        <item x="7652"/>
        <item x="7653"/>
        <item x="7654"/>
        <item x="7655"/>
        <item x="7999"/>
        <item x="8000"/>
        <item x="749"/>
        <item x="8001"/>
        <item x="1879"/>
        <item x="8002"/>
        <item x="8003"/>
        <item x="8004"/>
        <item x="8005"/>
        <item x="8006"/>
        <item x="8497"/>
        <item x="8498"/>
        <item x="7329"/>
        <item x="1880"/>
        <item x="7330"/>
        <item x="750"/>
        <item x="7331"/>
        <item x="7332"/>
        <item x="7333"/>
        <item x="7334"/>
        <item x="7335"/>
        <item x="7336"/>
        <item x="7337"/>
        <item x="7338"/>
        <item x="7339"/>
        <item x="1881"/>
        <item x="7340"/>
        <item x="790"/>
        <item x="7341"/>
        <item x="7342"/>
        <item x="7343"/>
        <item x="7344"/>
        <item x="7345"/>
        <item x="7346"/>
        <item x="7347"/>
        <item x="7348"/>
        <item x="7656"/>
        <item x="7657"/>
        <item x="7658"/>
        <item x="1882"/>
        <item x="7659"/>
        <item x="7660"/>
        <item x="7661"/>
        <item x="7662"/>
        <item x="7663"/>
        <item x="7664"/>
        <item x="8007"/>
        <item x="7665"/>
        <item x="7666"/>
        <item x="7667"/>
        <item x="2127"/>
        <item x="7668"/>
        <item x="8008"/>
        <item x="8009"/>
        <item x="8010"/>
        <item x="8011"/>
        <item x="8012"/>
        <item x="8013"/>
        <item x="8014"/>
        <item x="8015"/>
        <item x="2448"/>
        <item x="8016"/>
        <item x="8017"/>
        <item x="8018"/>
        <item x="8019"/>
        <item x="8020"/>
        <item x="8499"/>
        <item x="8500"/>
        <item x="8501"/>
        <item x="2582"/>
        <item x="8502"/>
        <item x="8503"/>
        <item x="8504"/>
        <item x="8505"/>
        <item x="8506"/>
        <item x="8507"/>
        <item x="8508"/>
        <item x="8509"/>
        <item x="8510"/>
        <item x="8995"/>
        <item x="1217"/>
        <item x="8996"/>
        <item x="366"/>
        <item x="3976"/>
        <item x="3977"/>
        <item x="3978"/>
        <item x="3621"/>
        <item x="8997"/>
        <item x="3388"/>
        <item x="3979"/>
        <item x="3980"/>
        <item x="3173"/>
        <item x="2449"/>
        <item x="8511"/>
        <item x="2583"/>
        <item x="3981"/>
        <item x="8512"/>
        <item x="3622"/>
        <item x="3623"/>
        <item x="3982"/>
        <item x="3983"/>
        <item x="3984"/>
        <item x="1218"/>
        <item x="8998"/>
        <item x="3624"/>
        <item x="3389"/>
        <item x="3174"/>
        <item x="3985"/>
        <item x="8999"/>
        <item x="9000"/>
        <item x="3625"/>
        <item x="14861"/>
        <item x="3390"/>
        <item x="9001"/>
        <item x="3626"/>
        <item x="3986"/>
        <item x="3175"/>
        <item x="4688"/>
        <item x="4689"/>
        <item x="4690"/>
        <item x="3987"/>
        <item x="5048"/>
        <item x="5049"/>
        <item x="5050"/>
        <item x="3391"/>
        <item x="3988"/>
        <item x="4313"/>
        <item x="4314"/>
        <item x="3989"/>
        <item x="3627"/>
        <item x="4315"/>
        <item x="4316"/>
        <item x="4317"/>
        <item x="4318"/>
        <item x="8021"/>
        <item x="3990"/>
        <item x="8022"/>
        <item x="8023"/>
        <item x="8024"/>
        <item x="8025"/>
        <item x="8026"/>
        <item x="8027"/>
        <item x="8028"/>
        <item x="8029"/>
        <item x="3991"/>
        <item x="4319"/>
        <item x="4320"/>
        <item x="7349"/>
        <item x="7350"/>
        <item x="7351"/>
        <item x="7352"/>
        <item x="7353"/>
        <item x="7354"/>
        <item x="3628"/>
        <item x="4691"/>
        <item x="3176"/>
        <item x="7016"/>
        <item x="7017"/>
        <item x="7018"/>
        <item x="7019"/>
        <item x="7020"/>
        <item x="7021"/>
        <item x="3392"/>
        <item x="7022"/>
        <item x="7023"/>
        <item x="7024"/>
        <item x="7669"/>
        <item x="7670"/>
        <item x="7671"/>
        <item x="7672"/>
        <item x="7673"/>
        <item x="7674"/>
        <item x="7675"/>
        <item x="7676"/>
        <item x="3629"/>
        <item x="4692"/>
        <item x="1219"/>
        <item x="9002"/>
        <item x="9003"/>
        <item x="9004"/>
        <item x="9005"/>
        <item x="4693"/>
        <item x="4694"/>
        <item x="5458"/>
        <item x="1220"/>
        <item x="5459"/>
        <item x="5460"/>
        <item x="5461"/>
        <item x="5462"/>
        <item x="5463"/>
        <item x="5464"/>
        <item x="5465"/>
        <item x="5466"/>
        <item x="5467"/>
        <item x="5468"/>
        <item x="1221"/>
        <item x="5469"/>
        <item x="5470"/>
        <item x="5471"/>
        <item x="1222"/>
        <item x="1223"/>
        <item x="5937"/>
        <item x="5938"/>
        <item x="5939"/>
        <item x="5940"/>
        <item x="5941"/>
        <item x="5942"/>
        <item x="5943"/>
        <item x="5944"/>
        <item x="5945"/>
        <item x="1224"/>
        <item x="6369"/>
        <item x="5946"/>
        <item x="5947"/>
        <item x="5948"/>
        <item x="5949"/>
        <item x="6370"/>
        <item x="6727"/>
        <item x="5950"/>
        <item x="1225"/>
        <item x="5951"/>
        <item x="5952"/>
        <item x="6371"/>
        <item x="5953"/>
        <item x="6372"/>
        <item x="6373"/>
        <item x="1226"/>
        <item x="5954"/>
        <item x="6374"/>
        <item x="6375"/>
        <item x="6376"/>
        <item x="6377"/>
        <item x="6378"/>
        <item x="6379"/>
        <item x="1227"/>
        <item x="8030"/>
        <item x="8031"/>
        <item x="8032"/>
        <item x="8033"/>
        <item x="8034"/>
        <item x="1228"/>
        <item x="8035"/>
        <item x="8036"/>
        <item x="8513"/>
        <item x="8514"/>
        <item x="3393"/>
        <item x="8515"/>
        <item x="8516"/>
        <item x="1229"/>
        <item x="8517"/>
        <item x="3177"/>
        <item x="3630"/>
        <item x="6728"/>
        <item x="6729"/>
        <item x="3992"/>
        <item x="6730"/>
        <item x="6731"/>
        <item x="6732"/>
        <item x="1230"/>
        <item x="6733"/>
        <item x="478"/>
        <item x="3178"/>
        <item x="9006"/>
        <item x="9007"/>
        <item x="3394"/>
        <item x="9008"/>
        <item x="3993"/>
        <item x="5472"/>
        <item x="5473"/>
        <item x="1231"/>
        <item x="5474"/>
        <item x="3994"/>
        <item x="6380"/>
        <item x="6381"/>
        <item x="6382"/>
        <item x="6383"/>
        <item x="3631"/>
        <item x="5955"/>
        <item x="6384"/>
        <item x="3179"/>
        <item x="5956"/>
        <item x="3395"/>
        <item x="4321"/>
        <item x="4322"/>
        <item x="4323"/>
        <item x="4324"/>
        <item x="4695"/>
        <item x="2692"/>
        <item x="5957"/>
        <item x="5958"/>
        <item x="6385"/>
        <item x="5959"/>
        <item x="5960"/>
        <item x="3396"/>
        <item x="4696"/>
        <item x="4697"/>
        <item x="3632"/>
        <item x="3180"/>
        <item x="2693"/>
        <item x="5475"/>
        <item x="3995"/>
        <item x="5051"/>
        <item x="5052"/>
        <item x="5053"/>
        <item x="8037"/>
        <item x="8038"/>
        <item x="5054"/>
        <item x="5476"/>
        <item x="5477"/>
        <item x="5478"/>
        <item x="5479"/>
        <item x="5480"/>
        <item x="5481"/>
        <item x="5482"/>
        <item x="3633"/>
        <item x="3397"/>
        <item x="3996"/>
        <item x="3997"/>
        <item x="9009"/>
        <item x="3181"/>
        <item x="9010"/>
        <item x="9011"/>
        <item x="7677"/>
        <item x="7678"/>
        <item x="7679"/>
        <item x="7680"/>
        <item x="7681"/>
        <item x="7682"/>
        <item x="7683"/>
        <item x="4325"/>
        <item x="959"/>
        <item x="4326"/>
        <item x="3998"/>
        <item x="7355"/>
        <item x="7356"/>
        <item x="4327"/>
        <item x="4328"/>
        <item x="7684"/>
        <item x="6734"/>
        <item x="5483"/>
        <item x="4329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4330"/>
        <item x="9535"/>
        <item x="9536"/>
        <item x="10258"/>
        <item x="10259"/>
        <item x="10985"/>
        <item x="10260"/>
        <item x="10261"/>
        <item x="10262"/>
        <item x="10263"/>
        <item x="10264"/>
        <item x="10265"/>
        <item x="4331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4332"/>
        <item x="10288"/>
        <item x="10289"/>
        <item x="10290"/>
        <item x="10291"/>
        <item x="10292"/>
        <item x="10293"/>
        <item x="10294"/>
        <item x="10295"/>
        <item x="10296"/>
        <item x="9012"/>
        <item x="12475"/>
        <item x="10297"/>
        <item x="10298"/>
        <item x="4333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986"/>
        <item x="10987"/>
        <item x="10988"/>
        <item x="10989"/>
        <item x="10990"/>
        <item x="10991"/>
        <item x="10992"/>
        <item x="10993"/>
        <item x="10994"/>
        <item x="4698"/>
        <item x="10995"/>
        <item x="10996"/>
        <item x="10997"/>
        <item x="11713"/>
        <item x="10998"/>
        <item x="10999"/>
        <item x="11000"/>
        <item x="11001"/>
        <item x="11002"/>
        <item x="11003"/>
        <item x="11004"/>
        <item x="11005"/>
        <item x="11714"/>
        <item x="11006"/>
        <item x="11007"/>
        <item x="11008"/>
        <item x="11009"/>
        <item x="11010"/>
        <item x="11715"/>
        <item x="11011"/>
        <item x="11012"/>
        <item x="11013"/>
        <item x="11014"/>
        <item x="11716"/>
        <item x="11015"/>
        <item x="11016"/>
        <item x="11017"/>
        <item x="11018"/>
        <item x="4699"/>
        <item x="11019"/>
        <item x="6386"/>
        <item x="6735"/>
        <item x="960"/>
        <item x="4700"/>
        <item x="4701"/>
        <item x="6736"/>
        <item x="4702"/>
        <item x="11020"/>
        <item x="11021"/>
        <item x="11022"/>
        <item x="11023"/>
        <item x="11024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2476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4703"/>
        <item x="11742"/>
        <item x="7357"/>
        <item x="7358"/>
        <item x="6737"/>
        <item x="7359"/>
        <item x="4704"/>
        <item x="7360"/>
        <item x="4705"/>
        <item x="7025"/>
        <item x="7026"/>
        <item x="7685"/>
        <item x="7361"/>
        <item x="8518"/>
        <item x="7027"/>
        <item x="7028"/>
        <item x="8519"/>
        <item x="7029"/>
        <item x="7030"/>
        <item x="8520"/>
        <item x="7362"/>
        <item x="7363"/>
        <item x="7364"/>
        <item x="4706"/>
        <item x="7365"/>
        <item x="14862"/>
        <item x="7366"/>
        <item x="961"/>
        <item x="4707"/>
        <item x="7367"/>
        <item x="7368"/>
        <item x="7369"/>
        <item x="7686"/>
        <item x="7687"/>
        <item x="4708"/>
        <item x="7688"/>
        <item x="8039"/>
        <item x="7689"/>
        <item x="7690"/>
        <item x="7691"/>
        <item x="7692"/>
        <item x="7693"/>
        <item x="7694"/>
        <item x="7695"/>
        <item x="4709"/>
        <item x="7696"/>
        <item x="7697"/>
        <item x="7698"/>
        <item x="7699"/>
        <item x="7700"/>
        <item x="7701"/>
        <item x="8040"/>
        <item x="5055"/>
        <item x="8041"/>
        <item x="8042"/>
        <item x="8043"/>
        <item x="8044"/>
        <item x="8045"/>
        <item x="8046"/>
        <item x="8047"/>
        <item x="8048"/>
        <item x="8049"/>
        <item x="8050"/>
        <item x="7702"/>
        <item x="8051"/>
        <item x="8052"/>
        <item x="8053"/>
        <item x="8054"/>
        <item x="8055"/>
        <item x="8056"/>
        <item x="8057"/>
        <item x="7031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12477"/>
        <item x="14050"/>
        <item x="14051"/>
        <item x="8521"/>
        <item x="8522"/>
        <item x="8523"/>
        <item x="8524"/>
        <item x="8525"/>
        <item x="7032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7033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5056"/>
        <item x="8558"/>
        <item x="9013"/>
        <item x="9014"/>
        <item x="9015"/>
        <item x="9016"/>
        <item x="9017"/>
        <item x="962"/>
        <item x="9018"/>
        <item x="9019"/>
        <item x="9020"/>
        <item x="5057"/>
        <item x="9021"/>
        <item x="9022"/>
        <item x="5058"/>
        <item x="9023"/>
        <item x="9024"/>
        <item x="9025"/>
        <item x="9026"/>
        <item x="9027"/>
        <item x="10309"/>
        <item x="10310"/>
        <item x="10311"/>
        <item x="9028"/>
        <item x="9029"/>
        <item x="9030"/>
        <item x="9031"/>
        <item x="9032"/>
        <item x="9033"/>
        <item x="5059"/>
        <item x="9537"/>
        <item x="9034"/>
        <item x="5060"/>
        <item x="11743"/>
        <item x="11744"/>
        <item x="9035"/>
        <item x="9036"/>
        <item x="9037"/>
        <item x="9038"/>
        <item x="5061"/>
        <item x="9039"/>
        <item x="9040"/>
        <item x="5062"/>
        <item x="9041"/>
        <item x="9042"/>
        <item x="9043"/>
        <item x="9044"/>
        <item x="9045"/>
        <item x="9046"/>
        <item x="9047"/>
        <item x="9538"/>
        <item x="9539"/>
        <item x="11745"/>
        <item x="11746"/>
        <item x="11747"/>
        <item x="9540"/>
        <item x="9541"/>
        <item x="9542"/>
        <item x="9543"/>
        <item x="9544"/>
        <item x="9545"/>
        <item x="5063"/>
        <item x="5064"/>
        <item x="9546"/>
        <item x="9547"/>
        <item x="9548"/>
        <item x="9549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2478"/>
        <item x="12479"/>
        <item x="12480"/>
        <item x="5065"/>
        <item x="12481"/>
        <item x="12482"/>
        <item x="5066"/>
        <item x="12483"/>
        <item x="12484"/>
        <item x="12485"/>
        <item x="12486"/>
        <item x="12487"/>
        <item x="12488"/>
        <item x="12489"/>
        <item x="12490"/>
        <item x="14052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3240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5606"/>
        <item x="12520"/>
        <item x="5067"/>
        <item x="12521"/>
        <item x="12522"/>
        <item x="5068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4053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4054"/>
        <item x="13272"/>
        <item x="13273"/>
        <item x="13274"/>
        <item x="13275"/>
        <item x="12523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5069"/>
        <item x="13302"/>
        <item x="13303"/>
        <item x="1330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5070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106"/>
        <item x="5071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5607"/>
        <item x="14923"/>
        <item x="14924"/>
        <item x="14925"/>
        <item x="14926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5072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4927"/>
        <item x="15646"/>
        <item x="1034"/>
        <item x="5073"/>
        <item x="5074"/>
        <item x="5075"/>
        <item x="5076"/>
        <item x="5077"/>
        <item x="5078"/>
        <item x="8069"/>
        <item x="5079"/>
        <item x="5080"/>
        <item x="5484"/>
        <item x="1035"/>
        <item x="5485"/>
        <item x="5486"/>
        <item x="5487"/>
        <item x="5488"/>
        <item x="5489"/>
        <item x="5490"/>
        <item x="5491"/>
        <item x="5492"/>
        <item x="5493"/>
        <item x="5494"/>
        <item x="1113"/>
        <item x="5495"/>
        <item x="5496"/>
        <item x="5497"/>
        <item x="5498"/>
        <item x="5499"/>
        <item x="5500"/>
        <item x="5501"/>
        <item x="5502"/>
        <item x="5503"/>
        <item x="5504"/>
        <item x="1114"/>
        <item x="5505"/>
        <item x="5506"/>
        <item x="5961"/>
        <item x="5962"/>
        <item x="5963"/>
        <item x="5964"/>
        <item x="5965"/>
        <item x="5966"/>
        <item x="5967"/>
        <item x="1232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507"/>
        <item x="5508"/>
        <item x="5999"/>
        <item x="6000"/>
        <item x="6001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1883"/>
        <item x="6412"/>
        <item x="6413"/>
        <item x="6414"/>
        <item x="7034"/>
        <item x="7035"/>
        <item x="7036"/>
        <item x="7703"/>
        <item x="7704"/>
        <item x="7705"/>
        <item x="7706"/>
        <item x="7707"/>
        <item x="7708"/>
        <item x="7709"/>
        <item x="7710"/>
        <item x="9048"/>
        <item x="9049"/>
        <item x="1884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1885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9050"/>
        <item x="9051"/>
        <item x="9052"/>
        <item x="1886"/>
        <item x="7053"/>
        <item x="7054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1404"/>
        <item x="963"/>
        <item x="7055"/>
        <item x="7056"/>
        <item x="7057"/>
        <item x="7058"/>
        <item x="7059"/>
        <item x="7060"/>
        <item x="8070"/>
        <item x="8071"/>
        <item x="8072"/>
        <item x="1233"/>
        <item x="15647"/>
        <item x="14928"/>
        <item x="15648"/>
        <item x="964"/>
        <item x="2201"/>
        <item x="2859"/>
        <item x="6756"/>
        <item x="7061"/>
        <item x="2584"/>
        <item x="1036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3999"/>
        <item x="6757"/>
        <item x="6758"/>
        <item x="6759"/>
        <item x="6760"/>
        <item x="6761"/>
        <item x="1115"/>
        <item x="6762"/>
        <item x="6763"/>
        <item x="6764"/>
        <item x="6765"/>
        <item x="6766"/>
        <item x="6767"/>
        <item x="6768"/>
        <item x="6769"/>
        <item x="1116"/>
        <item x="6770"/>
        <item x="6771"/>
        <item x="6772"/>
        <item x="6773"/>
        <item x="6774"/>
        <item x="1117"/>
        <item x="6775"/>
        <item x="6776"/>
        <item x="6777"/>
        <item x="7076"/>
        <item x="6778"/>
        <item x="6415"/>
        <item x="1118"/>
        <item x="6416"/>
        <item x="6417"/>
        <item x="6418"/>
        <item x="6419"/>
        <item x="6420"/>
        <item x="6421"/>
        <item x="6422"/>
        <item x="6423"/>
        <item x="1119"/>
        <item x="6424"/>
        <item x="6425"/>
        <item x="6426"/>
        <item x="6427"/>
        <item x="6428"/>
        <item x="6429"/>
        <item x="6430"/>
        <item x="6431"/>
        <item x="6432"/>
        <item x="8597"/>
        <item x="8598"/>
        <item x="8599"/>
        <item x="8600"/>
        <item x="8601"/>
        <item x="6433"/>
        <item x="6434"/>
        <item x="6435"/>
        <item x="1120"/>
        <item x="6779"/>
        <item x="6780"/>
        <item x="6781"/>
        <item x="6782"/>
        <item x="6783"/>
        <item x="6784"/>
        <item x="6436"/>
        <item x="9053"/>
        <item x="4000"/>
        <item x="4001"/>
        <item x="4002"/>
        <item x="4003"/>
        <item x="6437"/>
        <item x="5081"/>
        <item x="5082"/>
        <item x="5083"/>
        <item x="9054"/>
        <item x="10312"/>
        <item x="9055"/>
        <item x="9056"/>
        <item x="10313"/>
        <item x="14107"/>
        <item x="14929"/>
        <item x="14930"/>
        <item x="14931"/>
        <item x="14932"/>
        <item x="1121"/>
        <item x="14933"/>
        <item x="6785"/>
        <item x="14934"/>
        <item x="15649"/>
        <item x="15650"/>
        <item x="15651"/>
        <item x="678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3004"/>
        <item x="6438"/>
        <item x="2585"/>
        <item x="6439"/>
        <item x="3005"/>
        <item x="7077"/>
        <item x="2586"/>
        <item x="3006"/>
        <item x="2860"/>
        <item x="2587"/>
        <item x="7078"/>
        <item x="7079"/>
        <item x="7080"/>
        <item x="3007"/>
        <item x="2588"/>
        <item x="2861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2862"/>
        <item x="3008"/>
        <item x="2450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2202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2338"/>
        <item x="2863"/>
        <item x="2694"/>
        <item x="2589"/>
        <item x="2695"/>
        <item x="8602"/>
        <item x="2590"/>
        <item x="1477"/>
        <item x="1887"/>
        <item x="14935"/>
        <item x="1570"/>
        <item x="1314"/>
        <item x="1315"/>
        <item x="1405"/>
        <item x="1478"/>
        <item x="1316"/>
        <item x="1888"/>
        <item x="2451"/>
        <item x="1122"/>
        <item x="1571"/>
        <item x="2128"/>
        <item x="2203"/>
        <item x="2339"/>
        <item x="2204"/>
        <item x="2591"/>
        <item x="2864"/>
        <item x="1234"/>
        <item x="3009"/>
        <item x="1235"/>
        <item x="1317"/>
        <item x="1236"/>
        <item x="1123"/>
        <item x="2340"/>
        <item x="8603"/>
        <item x="8604"/>
        <item x="2205"/>
        <item x="8073"/>
        <item x="8074"/>
        <item x="2696"/>
        <item x="8075"/>
        <item x="8076"/>
        <item x="8077"/>
        <item x="2865"/>
        <item x="6787"/>
        <item x="6788"/>
        <item x="6789"/>
        <item x="6790"/>
        <item x="6791"/>
        <item x="8078"/>
        <item x="8079"/>
        <item x="3010"/>
        <item x="7726"/>
        <item x="7727"/>
        <item x="7728"/>
        <item x="7729"/>
        <item x="7730"/>
        <item x="7731"/>
        <item x="8080"/>
        <item x="1237"/>
        <item x="1572"/>
        <item x="2206"/>
        <item x="1124"/>
        <item x="2592"/>
        <item x="7081"/>
        <item x="7082"/>
        <item x="7083"/>
        <item x="8605"/>
        <item x="8606"/>
        <item x="8607"/>
        <item x="8608"/>
        <item x="7084"/>
        <item x="1318"/>
        <item x="7085"/>
        <item x="395"/>
        <item x="7086"/>
        <item x="7087"/>
        <item x="7088"/>
        <item x="7089"/>
        <item x="8081"/>
        <item x="8082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7370"/>
        <item x="1125"/>
        <item x="7371"/>
        <item x="7372"/>
        <item x="7373"/>
        <item x="7374"/>
        <item x="11772"/>
        <item x="11773"/>
        <item x="11774"/>
        <item x="11775"/>
        <item x="11776"/>
        <item x="11777"/>
        <item x="11778"/>
        <item x="11779"/>
        <item x="7375"/>
        <item x="12524"/>
        <item x="7376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7377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7378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7379"/>
        <item x="14120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7380"/>
        <item x="15652"/>
        <item x="15653"/>
        <item x="15654"/>
        <item x="15655"/>
        <item x="15656"/>
        <item x="15657"/>
        <item x="15658"/>
        <item x="15659"/>
        <item x="1566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1126"/>
        <item x="7732"/>
        <item x="7733"/>
        <item x="7734"/>
        <item x="7735"/>
        <item x="7736"/>
        <item x="7737"/>
        <item x="7738"/>
        <item x="7739"/>
        <item x="7740"/>
        <item x="7741"/>
        <item x="1889"/>
        <item x="7742"/>
        <item x="7743"/>
        <item x="7744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1127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702"/>
        <item x="10314"/>
        <item x="10315"/>
        <item x="7396"/>
        <item x="8123"/>
        <item x="479"/>
        <item x="9114"/>
        <item x="9115"/>
        <item x="8609"/>
        <item x="1890"/>
        <item x="9116"/>
        <item x="9117"/>
        <item x="9118"/>
        <item x="9119"/>
        <item x="8124"/>
        <item x="9120"/>
        <item x="1891"/>
        <item x="14949"/>
        <item x="9619"/>
        <item x="9620"/>
        <item x="9621"/>
        <item x="1892"/>
        <item x="1893"/>
        <item x="859"/>
        <item x="480"/>
        <item x="255"/>
        <item x="4004"/>
        <item x="481"/>
        <item x="4334"/>
        <item x="4335"/>
        <item x="4710"/>
        <item x="7397"/>
        <item x="6002"/>
        <item x="482"/>
        <item x="7398"/>
        <item x="2207"/>
        <item x="224"/>
        <item x="2697"/>
        <item x="2593"/>
        <item x="2698"/>
        <item x="2129"/>
        <item x="3634"/>
        <item x="1894"/>
        <item x="483"/>
        <item x="4336"/>
        <item x="4337"/>
        <item x="4338"/>
        <item x="4339"/>
        <item x="4340"/>
        <item x="4341"/>
        <item x="3182"/>
        <item x="4005"/>
        <item x="6003"/>
        <item x="7745"/>
        <item x="8125"/>
        <item x="8126"/>
        <item x="8127"/>
        <item x="3635"/>
        <item x="3636"/>
        <item x="3637"/>
        <item x="4711"/>
        <item x="6440"/>
        <item x="7746"/>
        <item x="8610"/>
        <item x="9622"/>
        <item x="9623"/>
        <item x="9624"/>
        <item x="9625"/>
        <item x="860"/>
        <item x="3183"/>
        <item x="2699"/>
        <item x="3011"/>
        <item x="3184"/>
        <item x="3185"/>
        <item x="3186"/>
        <item x="3187"/>
        <item x="861"/>
        <item x="11780"/>
        <item x="11781"/>
        <item x="11782"/>
        <item x="11783"/>
        <item x="11784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3317"/>
        <item x="13318"/>
        <item x="13319"/>
        <item x="14121"/>
        <item x="13320"/>
        <item x="13321"/>
        <item x="13322"/>
        <item x="13323"/>
        <item x="13324"/>
        <item x="13325"/>
        <item x="13326"/>
        <item x="13327"/>
        <item x="13328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5084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4712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862"/>
        <item x="4342"/>
        <item x="4006"/>
        <item x="4343"/>
        <item x="4344"/>
        <item x="6004"/>
        <item x="5085"/>
        <item x="5086"/>
        <item x="4345"/>
        <item x="4346"/>
        <item x="5509"/>
        <item x="5510"/>
        <item x="6441"/>
        <item x="4007"/>
        <item x="5511"/>
        <item x="4008"/>
        <item x="4009"/>
        <item x="484"/>
        <item x="485"/>
        <item x="4010"/>
        <item x="4011"/>
        <item x="4012"/>
        <item x="1895"/>
        <item x="486"/>
        <item x="1896"/>
        <item x="487"/>
        <item x="2208"/>
        <item x="1897"/>
        <item x="2341"/>
        <item x="2209"/>
        <item x="2342"/>
        <item x="3638"/>
        <item x="2700"/>
        <item x="2343"/>
        <item x="2452"/>
        <item x="2594"/>
        <item x="2701"/>
        <item x="2866"/>
        <item x="2867"/>
        <item x="2868"/>
        <item x="2210"/>
        <item x="3012"/>
        <item x="3188"/>
        <item x="3013"/>
        <item x="3189"/>
        <item x="3014"/>
        <item x="3639"/>
        <item x="3640"/>
        <item x="3190"/>
        <item x="3398"/>
        <item x="3641"/>
        <item x="3642"/>
        <item x="3643"/>
        <item x="3191"/>
        <item x="1128"/>
        <item x="3192"/>
        <item x="488"/>
        <item x="4013"/>
        <item x="4014"/>
        <item x="3644"/>
        <item x="4015"/>
        <item x="489"/>
        <item x="490"/>
        <item x="491"/>
        <item x="492"/>
        <item x="493"/>
        <item x="494"/>
        <item x="2869"/>
        <item x="495"/>
        <item x="3399"/>
        <item x="3400"/>
        <item x="3645"/>
        <item x="3646"/>
        <item x="3647"/>
        <item x="3401"/>
        <item x="3402"/>
        <item x="3403"/>
        <item x="4713"/>
        <item x="4714"/>
        <item x="1129"/>
        <item x="4715"/>
        <item x="6792"/>
        <item x="4016"/>
        <item x="7747"/>
        <item x="8611"/>
        <item x="9626"/>
        <item x="5087"/>
        <item x="7090"/>
        <item x="7091"/>
        <item x="7399"/>
        <item x="7400"/>
        <item x="7748"/>
        <item x="8612"/>
        <item x="9627"/>
        <item x="496"/>
        <item x="497"/>
        <item x="7401"/>
        <item x="498"/>
        <item x="7092"/>
        <item x="7402"/>
        <item x="7403"/>
        <item x="7404"/>
        <item x="7405"/>
        <item x="7406"/>
        <item x="6442"/>
        <item x="499"/>
        <item x="6793"/>
        <item x="6794"/>
        <item x="6795"/>
        <item x="6796"/>
        <item x="6797"/>
        <item x="6798"/>
        <item x="6799"/>
        <item x="6800"/>
        <item x="7093"/>
        <item x="1130"/>
        <item x="7407"/>
        <item x="5512"/>
        <item x="6801"/>
        <item x="7094"/>
        <item x="4017"/>
        <item x="2211"/>
        <item x="4716"/>
        <item x="2702"/>
        <item x="2595"/>
        <item x="1131"/>
        <item x="3648"/>
        <item x="3649"/>
        <item x="3650"/>
        <item x="7749"/>
        <item x="3651"/>
        <item x="1132"/>
        <item x="4018"/>
        <item x="3404"/>
        <item x="3405"/>
        <item x="3652"/>
        <item x="3406"/>
        <item x="703"/>
        <item x="4347"/>
        <item x="6443"/>
        <item x="6444"/>
        <item x="6005"/>
        <item x="6006"/>
        <item x="5088"/>
        <item x="704"/>
        <item x="8613"/>
        <item x="8614"/>
        <item x="6007"/>
        <item x="705"/>
        <item x="7095"/>
        <item x="7408"/>
        <item x="7409"/>
        <item x="706"/>
        <item x="8128"/>
        <item x="8615"/>
        <item x="8616"/>
        <item x="8617"/>
        <item x="9121"/>
        <item x="9122"/>
        <item x="707"/>
        <item x="9123"/>
        <item x="9124"/>
        <item x="708"/>
        <item x="2596"/>
        <item x="2597"/>
        <item x="2453"/>
        <item x="1898"/>
        <item x="1899"/>
        <item x="709"/>
        <item x="2598"/>
        <item x="2599"/>
        <item x="2870"/>
        <item x="2871"/>
        <item x="4019"/>
        <item x="4020"/>
        <item x="710"/>
        <item x="4348"/>
        <item x="6008"/>
        <item x="3653"/>
        <item x="4021"/>
        <item x="4022"/>
        <item x="711"/>
        <item x="8618"/>
        <item x="8619"/>
        <item x="8620"/>
        <item x="9125"/>
        <item x="9628"/>
        <item x="9629"/>
        <item x="9630"/>
        <item x="642"/>
        <item x="9631"/>
        <item x="9632"/>
        <item x="9633"/>
        <item x="9634"/>
        <item x="9635"/>
        <item x="9636"/>
        <item x="9637"/>
        <item x="9638"/>
        <item x="712"/>
        <item x="3015"/>
        <item x="751"/>
        <item x="2212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2600"/>
        <item x="3654"/>
        <item x="2703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1037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1133"/>
        <item x="9689"/>
        <item x="1134"/>
        <item x="3193"/>
        <item x="2130"/>
        <item x="2213"/>
        <item x="9690"/>
        <item x="9691"/>
        <item x="13329"/>
        <item x="13330"/>
        <item x="13331"/>
        <item x="13332"/>
        <item x="3194"/>
        <item x="14134"/>
        <item x="14135"/>
        <item x="14136"/>
        <item x="14137"/>
        <item x="14138"/>
        <item x="3195"/>
        <item x="14139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5671"/>
        <item x="15672"/>
        <item x="15673"/>
        <item x="15674"/>
        <item x="15675"/>
        <item x="15676"/>
        <item x="15677"/>
        <item x="15678"/>
        <item x="15679"/>
        <item x="1038"/>
        <item x="9692"/>
        <item x="9693"/>
        <item x="7750"/>
        <item x="7751"/>
        <item x="4349"/>
        <item x="4717"/>
        <item x="4350"/>
        <item x="4351"/>
        <item x="5089"/>
        <item x="6445"/>
        <item x="1039"/>
        <item x="6446"/>
        <item x="6447"/>
        <item x="7096"/>
        <item x="7097"/>
        <item x="6448"/>
        <item x="6449"/>
        <item x="6450"/>
        <item x="1135"/>
        <item x="9694"/>
        <item x="9695"/>
        <item x="9696"/>
        <item x="9697"/>
        <item x="9698"/>
        <item x="9699"/>
        <item x="9700"/>
        <item x="9701"/>
        <item x="1040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8129"/>
        <item x="8130"/>
        <item x="8131"/>
        <item x="8132"/>
        <item x="8133"/>
        <item x="9715"/>
        <item x="9716"/>
        <item x="9126"/>
        <item x="1041"/>
        <item x="2704"/>
        <item x="2454"/>
        <item x="3016"/>
        <item x="3017"/>
        <item x="3196"/>
        <item x="2872"/>
        <item x="1042"/>
        <item x="2873"/>
        <item x="3197"/>
        <item x="3655"/>
        <item x="3198"/>
        <item x="3656"/>
        <item x="3657"/>
        <item x="7752"/>
        <item x="3658"/>
        <item x="3659"/>
        <item x="7098"/>
        <item x="4352"/>
        <item x="4718"/>
        <item x="4719"/>
        <item x="3018"/>
        <item x="500"/>
        <item x="7753"/>
        <item x="3019"/>
        <item x="3020"/>
        <item x="3660"/>
        <item x="3021"/>
        <item x="7099"/>
        <item x="6009"/>
        <item x="5513"/>
        <item x="3199"/>
        <item x="3200"/>
        <item x="4023"/>
        <item x="4024"/>
        <item x="7754"/>
        <item x="9717"/>
        <item x="3661"/>
        <item x="7755"/>
        <item x="7756"/>
        <item x="10316"/>
        <item x="5090"/>
        <item x="8621"/>
        <item x="8622"/>
        <item x="8623"/>
        <item x="8624"/>
        <item x="9718"/>
        <item x="9719"/>
        <item x="9720"/>
        <item x="9721"/>
        <item x="9722"/>
        <item x="9723"/>
        <item x="4353"/>
        <item x="6010"/>
        <item x="6011"/>
        <item x="8134"/>
        <item x="8625"/>
        <item x="8135"/>
        <item x="8136"/>
        <item x="8137"/>
        <item x="8626"/>
        <item x="8627"/>
        <item x="8628"/>
        <item x="8629"/>
        <item x="9127"/>
        <item x="8138"/>
        <item x="7757"/>
        <item x="5514"/>
        <item x="5515"/>
        <item x="5516"/>
        <item x="5517"/>
        <item x="2131"/>
        <item x="5518"/>
        <item x="5519"/>
        <item x="7758"/>
        <item x="5520"/>
        <item x="5521"/>
        <item x="5522"/>
        <item x="5523"/>
        <item x="5524"/>
        <item x="5525"/>
        <item x="5526"/>
        <item x="5527"/>
        <item x="5528"/>
        <item x="5529"/>
        <item x="5091"/>
        <item x="1043"/>
        <item x="3201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01"/>
        <item x="2874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6012"/>
        <item x="5566"/>
        <item x="6013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6014"/>
        <item x="5583"/>
        <item x="6015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6451"/>
        <item x="5602"/>
        <item x="5603"/>
        <item x="5604"/>
        <item x="5605"/>
        <item x="5606"/>
        <item x="3407"/>
        <item x="4025"/>
        <item x="502"/>
        <item x="4026"/>
        <item x="4027"/>
        <item x="4720"/>
        <item x="4354"/>
        <item x="4028"/>
        <item x="4721"/>
        <item x="4029"/>
        <item x="4355"/>
        <item x="4356"/>
        <item x="4030"/>
        <item x="7759"/>
        <item x="6016"/>
        <item x="4357"/>
        <item x="4358"/>
        <item x="8139"/>
        <item x="1900"/>
        <item x="3202"/>
        <item x="3408"/>
        <item x="2875"/>
        <item x="4722"/>
        <item x="4359"/>
        <item x="4360"/>
        <item x="4361"/>
        <item x="4362"/>
        <item x="6452"/>
        <item x="6802"/>
        <item x="7100"/>
        <item x="7410"/>
        <item x="2344"/>
        <item x="2345"/>
        <item x="4363"/>
        <item x="4031"/>
        <item x="11025"/>
        <item x="11785"/>
        <item x="11786"/>
        <item x="11787"/>
        <item x="11788"/>
        <item x="11789"/>
        <item x="12547"/>
        <item x="13333"/>
        <item x="14140"/>
        <item x="13334"/>
        <item x="14141"/>
        <item x="14974"/>
        <item x="14975"/>
        <item x="9724"/>
        <item x="10317"/>
        <item x="10318"/>
        <item x="11026"/>
        <item x="11027"/>
        <item x="11790"/>
        <item x="11791"/>
        <item x="14142"/>
        <item x="10319"/>
        <item x="10320"/>
        <item x="10321"/>
        <item x="10322"/>
        <item x="10323"/>
        <item x="10324"/>
        <item x="10325"/>
        <item x="11028"/>
        <item x="11029"/>
        <item x="11030"/>
        <item x="15680"/>
        <item x="8140"/>
        <item x="8141"/>
        <item x="8142"/>
        <item x="9128"/>
        <item x="9725"/>
        <item x="10326"/>
        <item x="9726"/>
        <item x="9727"/>
        <item x="9728"/>
        <item x="9729"/>
        <item x="9730"/>
        <item x="12548"/>
        <item x="12549"/>
        <item x="12550"/>
        <item x="13335"/>
        <item x="13336"/>
        <item x="14143"/>
        <item x="13337"/>
        <item x="14144"/>
        <item x="14145"/>
        <item x="14146"/>
        <item x="14976"/>
        <item x="14977"/>
        <item x="14978"/>
        <item x="14979"/>
        <item x="14980"/>
        <item x="14981"/>
        <item x="15681"/>
        <item x="15682"/>
        <item x="15683"/>
        <item x="11792"/>
        <item x="12551"/>
        <item x="14147"/>
        <item x="12552"/>
        <item x="14148"/>
        <item x="8630"/>
        <item x="9129"/>
        <item x="9130"/>
        <item x="9731"/>
        <item x="9732"/>
        <item x="9733"/>
        <item x="10327"/>
        <item x="10328"/>
        <item x="11031"/>
        <item x="15684"/>
        <item x="15685"/>
        <item x="15686"/>
        <item x="10329"/>
        <item x="10330"/>
        <item x="10331"/>
        <item x="10332"/>
        <item x="10333"/>
        <item x="10334"/>
        <item x="9734"/>
        <item x="10335"/>
        <item x="10336"/>
        <item x="10337"/>
        <item x="10338"/>
        <item x="10339"/>
        <item x="10340"/>
        <item x="11032"/>
        <item x="11033"/>
        <item x="11034"/>
        <item x="11035"/>
        <item x="11793"/>
        <item x="11036"/>
        <item x="11037"/>
        <item x="11038"/>
        <item x="11794"/>
        <item x="11795"/>
        <item x="11796"/>
        <item x="11797"/>
        <item x="11798"/>
        <item x="11799"/>
        <item x="11800"/>
        <item x="11801"/>
        <item x="1180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3338"/>
        <item x="13339"/>
        <item x="14149"/>
        <item x="12565"/>
        <item x="12566"/>
        <item x="13340"/>
        <item x="14982"/>
        <item x="12567"/>
        <item x="13341"/>
        <item x="12568"/>
        <item x="12569"/>
        <item x="14150"/>
        <item x="13342"/>
        <item x="13343"/>
        <item x="13344"/>
        <item x="13345"/>
        <item x="13346"/>
        <item x="13347"/>
        <item x="13348"/>
        <item x="13349"/>
        <item x="133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983"/>
        <item x="15687"/>
        <item x="15688"/>
        <item x="15689"/>
        <item x="12570"/>
        <item x="11039"/>
        <item x="13351"/>
        <item x="14161"/>
        <item x="14162"/>
        <item x="15690"/>
        <item x="15691"/>
        <item x="14984"/>
        <item x="14985"/>
        <item x="15692"/>
        <item x="15693"/>
        <item x="15694"/>
        <item x="13352"/>
        <item x="5092"/>
        <item x="5093"/>
        <item x="6017"/>
        <item x="6018"/>
        <item x="6019"/>
        <item x="14163"/>
        <item x="14986"/>
        <item x="14164"/>
        <item x="5607"/>
        <item x="4364"/>
        <item x="5608"/>
        <item x="6020"/>
        <item x="5094"/>
        <item x="7101"/>
        <item x="6021"/>
        <item x="7102"/>
        <item x="7760"/>
        <item x="503"/>
        <item x="504"/>
        <item x="505"/>
        <item x="506"/>
        <item x="4032"/>
        <item x="2346"/>
        <item x="3022"/>
        <item x="3023"/>
        <item x="3024"/>
        <item x="3025"/>
        <item x="3026"/>
        <item x="3203"/>
        <item x="3409"/>
        <item x="3410"/>
        <item x="7103"/>
        <item x="7104"/>
        <item x="7105"/>
        <item x="7106"/>
        <item x="7107"/>
        <item x="7108"/>
        <item x="7109"/>
        <item x="7110"/>
        <item x="3662"/>
        <item x="7111"/>
        <item x="3663"/>
        <item x="3204"/>
        <item x="507"/>
        <item x="2705"/>
        <item x="2706"/>
        <item x="2707"/>
        <item x="2708"/>
        <item x="2709"/>
        <item x="2710"/>
        <item x="2711"/>
        <item x="2712"/>
        <item x="2713"/>
        <item x="2714"/>
        <item x="508"/>
        <item x="2715"/>
        <item x="2716"/>
        <item x="2717"/>
        <item x="2718"/>
        <item x="2719"/>
        <item x="2720"/>
        <item x="2721"/>
        <item x="2722"/>
        <item x="2723"/>
        <item x="2724"/>
        <item x="509"/>
        <item x="2725"/>
        <item x="2726"/>
        <item x="2727"/>
        <item x="2728"/>
        <item x="2729"/>
        <item x="510"/>
        <item x="3205"/>
        <item x="3206"/>
        <item x="5609"/>
        <item x="3207"/>
        <item x="3208"/>
        <item x="511"/>
        <item x="3209"/>
        <item x="3210"/>
        <item x="2132"/>
        <item x="965"/>
        <item x="4033"/>
        <item x="4034"/>
        <item x="3411"/>
        <item x="4365"/>
        <item x="4366"/>
        <item x="602"/>
        <item x="512"/>
        <item x="6453"/>
        <item x="5610"/>
        <item x="4367"/>
        <item x="8143"/>
        <item x="7761"/>
        <item x="7411"/>
        <item x="7412"/>
        <item x="7413"/>
        <item x="7414"/>
        <item x="7415"/>
        <item x="7416"/>
        <item x="7417"/>
        <item x="7418"/>
        <item x="7419"/>
        <item x="7420"/>
        <item x="7762"/>
        <item x="7763"/>
        <item x="7764"/>
        <item x="7765"/>
        <item x="7766"/>
        <item x="8144"/>
        <item x="8145"/>
        <item x="8146"/>
        <item x="8147"/>
        <item x="4368"/>
        <item x="9735"/>
        <item x="4369"/>
        <item x="3664"/>
        <item x="2455"/>
        <item x="3211"/>
        <item x="4370"/>
        <item x="4371"/>
        <item x="4035"/>
        <item x="4036"/>
        <item x="4037"/>
        <item x="4038"/>
        <item x="4372"/>
        <item x="4373"/>
        <item x="4374"/>
        <item x="4039"/>
        <item x="4040"/>
        <item x="4375"/>
        <item x="4376"/>
        <item x="4377"/>
        <item x="513"/>
        <item x="4041"/>
        <item x="4042"/>
        <item x="4043"/>
        <item x="4044"/>
        <item x="514"/>
        <item x="5095"/>
        <item x="5096"/>
        <item x="3027"/>
        <item x="3028"/>
        <item x="3029"/>
        <item x="3212"/>
        <item x="3030"/>
        <item x="3031"/>
        <item x="4378"/>
        <item x="3032"/>
        <item x="3033"/>
        <item x="3034"/>
        <item x="3035"/>
        <item x="3036"/>
        <item x="3037"/>
        <item x="3038"/>
        <item x="3039"/>
        <item x="2133"/>
        <item x="2347"/>
        <item x="2730"/>
        <item x="2601"/>
        <item x="2731"/>
        <item x="2732"/>
        <item x="2602"/>
        <item x="7767"/>
        <item x="9736"/>
        <item x="5611"/>
        <item x="8148"/>
        <item x="14165"/>
        <item x="14987"/>
        <item x="5612"/>
        <item x="8631"/>
        <item x="5097"/>
        <item x="4723"/>
        <item x="6022"/>
        <item x="6023"/>
        <item x="6024"/>
        <item x="7768"/>
        <item x="56"/>
        <item x="69"/>
        <item x="225"/>
        <item x="367"/>
        <item x="7112"/>
        <item x="8149"/>
        <item x="9131"/>
        <item x="14988"/>
        <item x="8150"/>
        <item x="11803"/>
        <item x="5098"/>
        <item x="8151"/>
        <item x="14989"/>
        <item x="14166"/>
        <item x="15695"/>
        <item x="7769"/>
        <item x="14990"/>
        <item x="4379"/>
        <item x="4380"/>
        <item x="4724"/>
        <item x="4725"/>
        <item x="4726"/>
        <item x="4727"/>
        <item x="4728"/>
        <item x="4729"/>
        <item x="4730"/>
        <item x="4731"/>
        <item x="4732"/>
        <item x="8632"/>
        <item x="14167"/>
        <item x="14991"/>
        <item x="14992"/>
        <item x="4045"/>
        <item x="14993"/>
        <item x="6025"/>
        <item x="11804"/>
        <item x="8633"/>
        <item x="9737"/>
        <item x="7770"/>
        <item x="14994"/>
        <item x="8152"/>
        <item x="13353"/>
        <item x="14168"/>
        <item x="4733"/>
        <item x="5099"/>
        <item x="5613"/>
        <item x="8153"/>
        <item x="7771"/>
        <item x="7772"/>
        <item x="7773"/>
        <item x="8154"/>
        <item x="8155"/>
        <item x="8156"/>
        <item x="8157"/>
        <item x="8158"/>
        <item x="8159"/>
        <item x="8160"/>
        <item x="8161"/>
        <item x="9132"/>
        <item x="9133"/>
        <item x="9134"/>
        <item x="9135"/>
        <item x="9136"/>
        <item x="9137"/>
        <item x="9738"/>
        <item x="9739"/>
        <item x="9740"/>
        <item x="9741"/>
        <item x="9742"/>
        <item x="9743"/>
        <item x="9744"/>
        <item x="9745"/>
        <item x="10341"/>
        <item x="10342"/>
        <item x="10343"/>
        <item x="10344"/>
        <item x="10345"/>
        <item x="10346"/>
        <item x="10347"/>
        <item x="11040"/>
        <item x="11041"/>
        <item x="11042"/>
        <item x="11043"/>
        <item x="11044"/>
        <item x="11045"/>
        <item x="11046"/>
        <item x="11047"/>
        <item x="12571"/>
        <item x="13354"/>
        <item x="13355"/>
        <item x="8162"/>
        <item x="14995"/>
        <item x="9138"/>
        <item x="13356"/>
        <item x="13357"/>
        <item x="13358"/>
        <item x="13359"/>
        <item x="13360"/>
        <item x="13361"/>
        <item x="13362"/>
        <item x="13363"/>
        <item x="8634"/>
        <item x="14169"/>
        <item x="8163"/>
        <item x="7113"/>
        <item x="13364"/>
        <item x="11805"/>
        <item x="11806"/>
        <item x="603"/>
        <item x="10348"/>
        <item x="8164"/>
        <item x="7421"/>
        <item x="7422"/>
        <item x="1573"/>
        <item x="6803"/>
        <item x="9139"/>
        <item x="9140"/>
        <item x="9141"/>
        <item x="9142"/>
        <item x="14996"/>
        <item x="10349"/>
        <item x="14997"/>
        <item x="9746"/>
        <item x="8635"/>
        <item x="11048"/>
        <item x="9747"/>
        <item x="10350"/>
        <item x="7114"/>
        <item x="15696"/>
        <item x="11049"/>
        <item x="11807"/>
        <item x="14170"/>
        <item x="8165"/>
        <item x="14998"/>
        <item x="8166"/>
        <item x="8167"/>
        <item x="11050"/>
        <item x="11051"/>
        <item x="7423"/>
        <item x="7424"/>
        <item x="7425"/>
        <item x="7426"/>
        <item x="7427"/>
        <item x="7428"/>
        <item x="7429"/>
        <item x="7430"/>
        <item x="7115"/>
        <item x="7116"/>
        <item x="14999"/>
        <item x="15000"/>
        <item x="8636"/>
        <item x="15001"/>
        <item x="11808"/>
        <item x="12572"/>
        <item x="10351"/>
        <item x="8637"/>
        <item x="8168"/>
        <item x="8169"/>
        <item x="8170"/>
        <item x="8171"/>
        <item x="8172"/>
        <item x="13365"/>
        <item x="8173"/>
        <item x="15002"/>
        <item x="9143"/>
        <item x="10352"/>
        <item x="8174"/>
        <item x="15697"/>
        <item x="7774"/>
        <item x="8638"/>
        <item x="9748"/>
        <item x="14171"/>
        <item x="14172"/>
        <item x="5614"/>
        <item x="5615"/>
        <item x="5616"/>
        <item x="5617"/>
        <item x="14173"/>
        <item x="14174"/>
        <item x="15698"/>
        <item x="5100"/>
        <item x="9144"/>
        <item x="13366"/>
        <item x="14175"/>
        <item x="5101"/>
        <item x="5618"/>
        <item x="5619"/>
        <item x="6026"/>
        <item x="6027"/>
        <item x="5620"/>
        <item x="6028"/>
        <item x="6029"/>
        <item x="6454"/>
        <item x="6804"/>
        <item x="6805"/>
        <item x="7117"/>
        <item x="8175"/>
        <item x="1319"/>
        <item x="1320"/>
        <item x="6030"/>
        <item x="5621"/>
        <item x="7118"/>
        <item x="7431"/>
        <item x="7119"/>
        <item x="4734"/>
        <item x="6455"/>
        <item x="6031"/>
        <item x="6032"/>
        <item x="6033"/>
        <item x="6034"/>
        <item x="5622"/>
        <item x="6035"/>
        <item x="4735"/>
        <item x="6036"/>
        <item x="6806"/>
        <item x="6456"/>
        <item x="7120"/>
        <item x="6037"/>
        <item x="6038"/>
        <item x="6039"/>
        <item x="6040"/>
        <item x="6041"/>
        <item x="6457"/>
        <item x="6042"/>
        <item x="6043"/>
        <item x="2733"/>
        <item x="2734"/>
        <item x="2735"/>
        <item x="2736"/>
        <item x="2737"/>
        <item x="5102"/>
        <item x="5103"/>
        <item x="5623"/>
        <item x="5624"/>
        <item x="5625"/>
        <item x="6044"/>
        <item x="6458"/>
        <item x="6459"/>
        <item x="6045"/>
        <item x="7121"/>
        <item x="6046"/>
        <item x="7775"/>
        <item x="6047"/>
        <item x="6048"/>
        <item x="6049"/>
        <item x="8176"/>
        <item x="8177"/>
        <item x="5104"/>
        <item x="5626"/>
        <item x="5105"/>
        <item x="7432"/>
        <item x="6050"/>
        <item x="7433"/>
        <item x="5627"/>
        <item x="5628"/>
        <item x="5629"/>
        <item x="6807"/>
        <item x="5106"/>
        <item x="6051"/>
        <item x="6052"/>
        <item x="6053"/>
        <item x="6054"/>
        <item x="6055"/>
        <item x="6056"/>
        <item x="7776"/>
        <item x="7777"/>
        <item x="7434"/>
        <item x="7778"/>
        <item x="8178"/>
        <item x="7779"/>
        <item x="7435"/>
        <item x="7436"/>
        <item x="7437"/>
        <item x="7438"/>
        <item x="7122"/>
        <item x="7123"/>
        <item x="7439"/>
        <item x="7440"/>
        <item x="5630"/>
        <item x="7441"/>
        <item x="8179"/>
        <item x="7780"/>
        <item x="7442"/>
        <item x="7781"/>
        <item x="5631"/>
        <item x="6057"/>
        <item x="6058"/>
        <item x="6460"/>
        <item x="6059"/>
        <item x="6060"/>
        <item x="6061"/>
        <item x="6062"/>
        <item x="5107"/>
        <item x="5632"/>
        <item x="5633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461"/>
        <item x="6462"/>
        <item x="6463"/>
        <item x="6464"/>
        <item x="6465"/>
        <item x="6466"/>
        <item x="6808"/>
        <item x="6809"/>
        <item x="7124"/>
        <item x="7125"/>
        <item x="7782"/>
        <item x="7783"/>
        <item x="7126"/>
        <item x="7127"/>
        <item x="6810"/>
        <item x="6811"/>
        <item x="6812"/>
        <item x="6813"/>
        <item x="7128"/>
        <item x="6467"/>
        <item x="8180"/>
        <item x="7129"/>
        <item x="7443"/>
        <item x="7444"/>
        <item x="7445"/>
        <item x="7446"/>
        <item x="7447"/>
        <item x="7784"/>
        <item x="7785"/>
        <item x="8181"/>
        <item x="8182"/>
        <item x="7448"/>
        <item x="7130"/>
        <item x="6074"/>
        <item x="4736"/>
        <item x="5108"/>
        <item x="5634"/>
        <item x="4737"/>
        <item x="5109"/>
        <item x="4738"/>
        <item x="4381"/>
        <item x="4382"/>
        <item x="4739"/>
        <item x="5110"/>
        <item x="4383"/>
        <item x="6075"/>
        <item x="5111"/>
        <item x="4740"/>
        <item x="4741"/>
        <item x="5635"/>
        <item x="4384"/>
        <item x="5112"/>
        <item x="4385"/>
        <item x="6468"/>
        <item x="5636"/>
        <item x="7449"/>
        <item x="7786"/>
        <item x="6469"/>
        <item x="6470"/>
        <item x="6471"/>
        <item x="4742"/>
        <item x="6814"/>
        <item x="6815"/>
        <item x="7787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8639"/>
        <item x="9145"/>
        <item x="8183"/>
        <item x="10353"/>
        <item x="135"/>
        <item x="15003"/>
        <item x="256"/>
        <item x="15004"/>
        <item x="15005"/>
        <item x="15006"/>
        <item x="15007"/>
        <item x="4743"/>
        <item x="12573"/>
        <item x="8640"/>
        <item x="8641"/>
        <item x="8642"/>
        <item x="13367"/>
        <item x="515"/>
        <item x="8184"/>
        <item x="7788"/>
        <item x="10354"/>
        <item x="6816"/>
        <item x="7450"/>
        <item x="8185"/>
        <item x="9146"/>
        <item x="5637"/>
        <item x="4744"/>
        <item x="6472"/>
        <item x="6473"/>
        <item x="6817"/>
        <item x="6818"/>
        <item x="6819"/>
        <item x="6820"/>
        <item x="6821"/>
        <item x="7131"/>
        <item x="7132"/>
        <item x="7133"/>
        <item x="7134"/>
        <item x="4745"/>
        <item x="7451"/>
        <item x="7789"/>
        <item x="7790"/>
        <item x="6076"/>
        <item x="8186"/>
        <item x="8643"/>
        <item x="9147"/>
        <item x="5133"/>
        <item x="6474"/>
        <item x="5134"/>
        <item x="5135"/>
        <item x="5136"/>
        <item x="5638"/>
        <item x="5639"/>
        <item x="7452"/>
        <item x="6077"/>
        <item x="15699"/>
        <item x="5640"/>
        <item x="5641"/>
        <item x="6078"/>
        <item x="6079"/>
        <item x="6475"/>
        <item x="6476"/>
        <item x="7135"/>
        <item x="6477"/>
        <item x="6080"/>
        <item x="6822"/>
        <item x="7136"/>
        <item x="6823"/>
        <item x="6824"/>
        <item x="6478"/>
        <item x="6825"/>
        <item x="9148"/>
        <item x="13368"/>
        <item x="15008"/>
        <item x="15700"/>
        <item x="8187"/>
        <item x="8188"/>
        <item x="8644"/>
        <item x="9149"/>
        <item x="9749"/>
        <item x="10355"/>
        <item x="9750"/>
        <item x="4386"/>
        <item x="6081"/>
        <item x="9751"/>
        <item x="10356"/>
        <item x="15009"/>
        <item x="8189"/>
        <item x="8190"/>
        <item x="8191"/>
        <item x="8192"/>
        <item x="8193"/>
        <item x="8194"/>
        <item x="8195"/>
        <item x="8645"/>
        <item x="15010"/>
        <item x="15011"/>
        <item x="10357"/>
        <item x="15701"/>
        <item x="7791"/>
        <item x="7792"/>
        <item x="13369"/>
        <item x="13370"/>
        <item x="2738"/>
        <item x="8646"/>
        <item x="9150"/>
        <item x="8196"/>
        <item x="7793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647"/>
        <item x="8648"/>
        <item x="11809"/>
        <item x="8649"/>
        <item x="7137"/>
        <item x="7138"/>
        <item x="7453"/>
        <item x="7454"/>
        <item x="7455"/>
        <item x="7456"/>
        <item x="7794"/>
        <item x="7795"/>
        <item x="8211"/>
        <item x="10358"/>
        <item x="12574"/>
        <item x="12575"/>
        <item x="14176"/>
        <item x="14177"/>
        <item x="14178"/>
        <item x="11810"/>
        <item x="10359"/>
        <item x="9752"/>
        <item x="8212"/>
        <item x="8650"/>
        <item x="15702"/>
        <item x="13371"/>
        <item x="11811"/>
        <item x="11812"/>
        <item x="11813"/>
        <item x="11814"/>
        <item x="11815"/>
        <item x="8651"/>
        <item x="5137"/>
        <item x="8652"/>
        <item x="8213"/>
        <item x="15012"/>
        <item x="3665"/>
        <item x="8214"/>
        <item x="9753"/>
        <item x="4387"/>
        <item x="6826"/>
        <item x="9754"/>
        <item x="8215"/>
        <item x="10360"/>
        <item x="9755"/>
        <item x="11052"/>
        <item x="15703"/>
        <item x="13372"/>
        <item x="1321"/>
        <item x="9151"/>
        <item x="14179"/>
        <item x="7457"/>
        <item x="9152"/>
        <item x="15013"/>
        <item x="15014"/>
        <item x="7139"/>
        <item x="15015"/>
        <item x="8216"/>
        <item x="7796"/>
        <item x="15704"/>
        <item x="12576"/>
        <item x="15016"/>
        <item x="8217"/>
        <item x="13373"/>
        <item x="4746"/>
        <item x="9756"/>
        <item x="7797"/>
        <item x="9153"/>
        <item x="15017"/>
        <item x="11816"/>
        <item x="11817"/>
        <item x="11818"/>
        <item x="11819"/>
        <item x="11820"/>
        <item x="11821"/>
        <item x="12577"/>
        <item x="12578"/>
        <item x="14180"/>
        <item x="14181"/>
        <item x="14182"/>
        <item x="15018"/>
        <item x="15019"/>
        <item x="15020"/>
        <item x="11822"/>
        <item x="11823"/>
        <item x="14183"/>
        <item x="15021"/>
        <item x="7140"/>
        <item x="9757"/>
        <item x="4046"/>
        <item x="4388"/>
        <item x="15022"/>
        <item x="14184"/>
        <item x="9758"/>
        <item x="7798"/>
        <item x="7141"/>
        <item x="15023"/>
        <item x="15024"/>
        <item x="9759"/>
        <item x="9154"/>
        <item x="10361"/>
        <item x="6827"/>
        <item x="11824"/>
        <item x="9155"/>
        <item x="4747"/>
        <item x="6828"/>
        <item x="15025"/>
        <item x="4047"/>
        <item x="15705"/>
        <item x="14185"/>
        <item x="6829"/>
        <item x="4748"/>
        <item x="11053"/>
        <item x="4749"/>
        <item x="9156"/>
        <item x="9157"/>
        <item x="10362"/>
        <item x="14186"/>
        <item x="15706"/>
        <item x="8218"/>
        <item x="13374"/>
        <item x="14187"/>
        <item x="15026"/>
        <item x="15027"/>
        <item x="8653"/>
        <item x="5642"/>
        <item x="13375"/>
        <item x="11054"/>
        <item x="13376"/>
        <item x="12579"/>
        <item x="10363"/>
        <item x="12580"/>
        <item x="12581"/>
        <item x="12582"/>
        <item x="12583"/>
        <item x="11055"/>
        <item x="14188"/>
        <item x="10364"/>
        <item x="11825"/>
        <item x="11826"/>
        <item x="12584"/>
        <item x="12585"/>
        <item x="12586"/>
        <item x="12587"/>
        <item x="11827"/>
        <item x="11828"/>
        <item x="11829"/>
        <item x="11830"/>
        <item x="10365"/>
        <item x="12588"/>
        <item x="12589"/>
        <item x="9760"/>
        <item x="9761"/>
        <item x="11056"/>
        <item x="14189"/>
        <item x="11057"/>
        <item x="14190"/>
        <item x="14191"/>
        <item x="11831"/>
        <item x="11058"/>
        <item x="11832"/>
        <item x="11059"/>
        <item x="2603"/>
        <item x="14192"/>
        <item x="15028"/>
        <item x="15029"/>
        <item x="9762"/>
        <item x="9763"/>
        <item x="10366"/>
        <item x="3213"/>
        <item x="6082"/>
        <item x="4750"/>
        <item x="4751"/>
        <item x="3214"/>
        <item x="4048"/>
        <item x="4752"/>
        <item x="1741"/>
        <item x="5138"/>
        <item x="4753"/>
        <item x="4754"/>
        <item x="3666"/>
        <item x="3667"/>
        <item x="4755"/>
        <item x="6083"/>
        <item x="139"/>
        <item x="7142"/>
        <item x="8219"/>
        <item x="10367"/>
        <item x="9764"/>
        <item x="552"/>
        <item x="863"/>
        <item x="864"/>
        <item x="865"/>
        <item x="866"/>
        <item x="11833"/>
        <item x="8654"/>
        <item x="12590"/>
        <item x="10368"/>
        <item x="3412"/>
        <item x="15030"/>
        <item x="15031"/>
        <item x="15032"/>
        <item x="10369"/>
        <item x="1322"/>
        <item x="1323"/>
        <item x="1136"/>
        <item x="966"/>
        <item x="1238"/>
        <item x="1239"/>
        <item x="1324"/>
        <item x="1479"/>
        <item x="2134"/>
        <item x="1574"/>
        <item x="1575"/>
        <item x="1742"/>
        <item x="791"/>
        <item x="1743"/>
        <item x="553"/>
        <item x="554"/>
        <item x="555"/>
        <item x="867"/>
        <item x="868"/>
        <item x="792"/>
        <item x="643"/>
        <item x="368"/>
        <item x="369"/>
        <item x="1044"/>
        <item x="1045"/>
        <item x="1240"/>
        <item x="793"/>
        <item x="644"/>
        <item x="645"/>
        <item x="646"/>
        <item x="869"/>
        <item x="1744"/>
        <item x="556"/>
        <item x="870"/>
        <item x="370"/>
        <item x="647"/>
        <item x="648"/>
        <item x="649"/>
        <item x="650"/>
        <item x="651"/>
        <item x="871"/>
        <item x="872"/>
        <item x="873"/>
        <item x="874"/>
        <item x="875"/>
        <item x="652"/>
        <item x="653"/>
        <item x="516"/>
        <item x="557"/>
        <item x="876"/>
        <item x="877"/>
        <item x="878"/>
        <item x="517"/>
        <item x="654"/>
        <item x="655"/>
        <item x="518"/>
        <item x="519"/>
        <item x="558"/>
        <item x="559"/>
        <item x="560"/>
        <item x="1241"/>
        <item x="794"/>
        <item x="879"/>
        <item t="default"/>
      </items>
    </pivotField>
    <pivotField showAll="0"/>
    <pivotField showAll="0"/>
    <pivotField showAll="0"/>
    <pivotField showAll="0"/>
    <pivotField axis="axisRow" dataField="1" showAll="0" measureFilter="1">
      <items count="418">
        <item x="27"/>
        <item x="206"/>
        <item x="19"/>
        <item x="88"/>
        <item x="155"/>
        <item x="139"/>
        <item x="131"/>
        <item x="262"/>
        <item x="274"/>
        <item x="8"/>
        <item x="298"/>
        <item x="177"/>
        <item x="381"/>
        <item x="100"/>
        <item x="116"/>
        <item x="250"/>
        <item x="104"/>
        <item x="102"/>
        <item x="256"/>
        <item x="135"/>
        <item x="73"/>
        <item x="277"/>
        <item x="239"/>
        <item x="307"/>
        <item x="253"/>
        <item x="70"/>
        <item x="62"/>
        <item x="2"/>
        <item x="185"/>
        <item x="243"/>
        <item x="265"/>
        <item x="101"/>
        <item x="289"/>
        <item x="173"/>
        <item x="68"/>
        <item x="78"/>
        <item x="76"/>
        <item x="87"/>
        <item x="39"/>
        <item x="169"/>
        <item x="190"/>
        <item x="184"/>
        <item x="212"/>
        <item x="5"/>
        <item x="412"/>
        <item x="372"/>
        <item x="338"/>
        <item x="12"/>
        <item x="41"/>
        <item x="98"/>
        <item x="20"/>
        <item x="284"/>
        <item x="34"/>
        <item x="405"/>
        <item x="48"/>
        <item x="385"/>
        <item x="225"/>
        <item x="7"/>
        <item x="122"/>
        <item x="52"/>
        <item x="57"/>
        <item x="59"/>
        <item x="201"/>
        <item x="45"/>
        <item x="261"/>
        <item x="125"/>
        <item x="311"/>
        <item x="24"/>
        <item x="106"/>
        <item x="111"/>
        <item x="172"/>
        <item x="240"/>
        <item x="170"/>
        <item x="251"/>
        <item x="85"/>
        <item x="109"/>
        <item x="332"/>
        <item x="335"/>
        <item x="371"/>
        <item x="413"/>
        <item x="124"/>
        <item x="202"/>
        <item x="379"/>
        <item x="365"/>
        <item x="113"/>
        <item x="233"/>
        <item x="234"/>
        <item x="151"/>
        <item x="176"/>
        <item x="197"/>
        <item x="380"/>
        <item x="320"/>
        <item x="305"/>
        <item x="377"/>
        <item x="403"/>
        <item x="157"/>
        <item x="114"/>
        <item x="350"/>
        <item x="167"/>
        <item x="220"/>
        <item x="410"/>
        <item x="188"/>
        <item x="38"/>
        <item x="44"/>
        <item x="171"/>
        <item x="71"/>
        <item x="69"/>
        <item x="148"/>
        <item x="352"/>
        <item x="327"/>
        <item x="241"/>
        <item x="49"/>
        <item x="107"/>
        <item x="121"/>
        <item x="55"/>
        <item x="227"/>
        <item x="145"/>
        <item x="393"/>
        <item x="248"/>
        <item x="11"/>
        <item x="223"/>
        <item x="47"/>
        <item x="15"/>
        <item x="180"/>
        <item x="51"/>
        <item x="74"/>
        <item x="406"/>
        <item x="99"/>
        <item x="306"/>
        <item x="119"/>
        <item x="399"/>
        <item x="336"/>
        <item x="75"/>
        <item x="325"/>
        <item x="187"/>
        <item x="138"/>
        <item x="32"/>
        <item x="22"/>
        <item x="33"/>
        <item x="382"/>
        <item x="275"/>
        <item x="269"/>
        <item x="207"/>
        <item x="204"/>
        <item x="342"/>
        <item x="128"/>
        <item x="9"/>
        <item x="175"/>
        <item x="392"/>
        <item x="415"/>
        <item x="292"/>
        <item x="288"/>
        <item x="400"/>
        <item x="6"/>
        <item x="43"/>
        <item x="200"/>
        <item x="195"/>
        <item x="35"/>
        <item x="31"/>
        <item x="134"/>
        <item x="93"/>
        <item x="110"/>
        <item x="81"/>
        <item x="257"/>
        <item x="117"/>
        <item x="123"/>
        <item x="205"/>
        <item x="324"/>
        <item x="191"/>
        <item x="94"/>
        <item x="174"/>
        <item x="321"/>
        <item x="21"/>
        <item x="141"/>
        <item x="334"/>
        <item x="164"/>
        <item x="353"/>
        <item x="387"/>
        <item x="343"/>
        <item x="97"/>
        <item x="281"/>
        <item x="152"/>
        <item x="221"/>
        <item x="272"/>
        <item x="105"/>
        <item x="36"/>
        <item x="344"/>
        <item x="322"/>
        <item x="411"/>
        <item x="18"/>
        <item x="237"/>
        <item x="295"/>
        <item x="397"/>
        <item x="26"/>
        <item x="161"/>
        <item x="216"/>
        <item x="159"/>
        <item x="67"/>
        <item x="142"/>
        <item x="210"/>
        <item x="86"/>
        <item x="398"/>
        <item x="249"/>
        <item x="333"/>
        <item x="294"/>
        <item x="266"/>
        <item x="255"/>
        <item x="209"/>
        <item x="224"/>
        <item x="245"/>
        <item x="367"/>
        <item x="214"/>
        <item x="323"/>
        <item x="304"/>
        <item x="416"/>
        <item x="29"/>
        <item x="217"/>
        <item x="183"/>
        <item x="264"/>
        <item x="149"/>
        <item x="72"/>
        <item x="247"/>
        <item x="407"/>
        <item x="303"/>
        <item x="267"/>
        <item x="4"/>
        <item x="181"/>
        <item x="162"/>
        <item x="383"/>
        <item x="369"/>
        <item x="127"/>
        <item x="293"/>
        <item x="384"/>
        <item x="112"/>
        <item x="66"/>
        <item x="203"/>
        <item x="25"/>
        <item x="120"/>
        <item x="394"/>
        <item x="91"/>
        <item x="263"/>
        <item x="296"/>
        <item x="319"/>
        <item x="246"/>
        <item x="84"/>
        <item x="80"/>
        <item x="271"/>
        <item x="354"/>
        <item x="297"/>
        <item x="54"/>
        <item x="230"/>
        <item x="37"/>
        <item x="60"/>
        <item x="260"/>
        <item x="270"/>
        <item x="211"/>
        <item x="395"/>
        <item x="14"/>
        <item x="278"/>
        <item x="218"/>
        <item x="28"/>
        <item x="359"/>
        <item x="219"/>
        <item x="58"/>
        <item x="258"/>
        <item x="132"/>
        <item x="226"/>
        <item x="179"/>
        <item x="208"/>
        <item x="64"/>
        <item x="273"/>
        <item x="137"/>
        <item x="82"/>
        <item x="126"/>
        <item x="63"/>
        <item x="115"/>
        <item x="153"/>
        <item x="77"/>
        <item x="144"/>
        <item x="103"/>
        <item x="13"/>
        <item x="56"/>
        <item x="366"/>
        <item x="156"/>
        <item x="198"/>
        <item x="339"/>
        <item x="290"/>
        <item x="330"/>
        <item x="331"/>
        <item x="348"/>
        <item x="362"/>
        <item x="364"/>
        <item x="376"/>
        <item x="378"/>
        <item x="386"/>
        <item x="391"/>
        <item x="404"/>
        <item x="340"/>
        <item x="291"/>
        <item x="414"/>
        <item x="341"/>
        <item x="299"/>
        <item x="355"/>
        <item x="300"/>
        <item x="356"/>
        <item x="301"/>
        <item x="357"/>
        <item x="314"/>
        <item x="373"/>
        <item x="315"/>
        <item x="374"/>
        <item x="316"/>
        <item x="375"/>
        <item x="329"/>
        <item x="46"/>
        <item x="361"/>
        <item x="368"/>
        <item x="129"/>
        <item x="349"/>
        <item x="136"/>
        <item x="40"/>
        <item x="83"/>
        <item x="92"/>
        <item x="268"/>
        <item x="140"/>
        <item x="358"/>
        <item x="259"/>
        <item x="160"/>
        <item x="328"/>
        <item x="351"/>
        <item x="182"/>
        <item x="238"/>
        <item x="150"/>
        <item x="186"/>
        <item x="95"/>
        <item x="146"/>
        <item x="285"/>
        <item x="53"/>
        <item x="133"/>
        <item x="401"/>
        <item x="154"/>
        <item x="302"/>
        <item x="312"/>
        <item x="408"/>
        <item x="308"/>
        <item x="1"/>
        <item x="0"/>
        <item x="317"/>
        <item x="17"/>
        <item x="318"/>
        <item x="199"/>
        <item x="310"/>
        <item x="370"/>
        <item x="337"/>
        <item x="396"/>
        <item x="346"/>
        <item x="402"/>
        <item x="326"/>
        <item x="309"/>
        <item x="390"/>
        <item x="347"/>
        <item x="363"/>
        <item x="228"/>
        <item x="147"/>
        <item x="108"/>
        <item x="235"/>
        <item x="193"/>
        <item x="178"/>
        <item x="229"/>
        <item x="231"/>
        <item x="242"/>
        <item x="252"/>
        <item x="213"/>
        <item x="194"/>
        <item x="360"/>
        <item x="165"/>
        <item x="89"/>
        <item x="50"/>
        <item x="3"/>
        <item x="282"/>
        <item x="189"/>
        <item x="10"/>
        <item x="16"/>
        <item x="65"/>
        <item x="409"/>
        <item x="166"/>
        <item x="244"/>
        <item x="118"/>
        <item x="158"/>
        <item x="345"/>
        <item x="388"/>
        <item x="96"/>
        <item x="61"/>
        <item x="279"/>
        <item x="222"/>
        <item x="283"/>
        <item x="79"/>
        <item x="30"/>
        <item x="287"/>
        <item x="232"/>
        <item x="286"/>
        <item x="236"/>
        <item x="254"/>
        <item x="276"/>
        <item x="42"/>
        <item x="192"/>
        <item x="143"/>
        <item x="90"/>
        <item x="23"/>
        <item x="196"/>
        <item x="280"/>
        <item x="163"/>
        <item x="313"/>
        <item x="215"/>
        <item x="389"/>
        <item x="130"/>
        <item x="168"/>
        <item t="default"/>
      </items>
    </pivotField>
  </pivotFields>
  <rowFields count="1">
    <field x="5"/>
  </rowFields>
  <rowItems count="11">
    <i>
      <x v="27"/>
    </i>
    <i>
      <x v="43"/>
    </i>
    <i>
      <x v="128"/>
    </i>
    <i>
      <x v="137"/>
    </i>
    <i>
      <x v="179"/>
    </i>
    <i>
      <x v="231"/>
    </i>
    <i>
      <x v="335"/>
    </i>
    <i>
      <x v="345"/>
    </i>
    <i>
      <x v="348"/>
    </i>
    <i>
      <x v="377"/>
    </i>
    <i t="grand">
      <x/>
    </i>
  </rowItems>
  <colItems count="1">
    <i/>
  </colItems>
  <dataFields count="1">
    <dataField name="Count of Theme_Name" fld="5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67E586-F0EC-4514-9956-A9BFE9E96775}" name="Table1" displayName="Table1" ref="A1:E15711" totalsRowShown="0">
  <autoFilter ref="A1:E15711" xr:uid="{1767E586-F0EC-4514-9956-A9BFE9E96775}"/>
  <sortState xmlns:xlrd2="http://schemas.microsoft.com/office/spreadsheetml/2017/richdata2" ref="A2:E15711">
    <sortCondition ref="C1:C15711"/>
  </sortState>
  <tableColumns count="5">
    <tableColumn id="1" xr3:uid="{539A8D41-440C-4F2C-ACA1-1F87F2FF32F8}" name="set_num"/>
    <tableColumn id="2" xr3:uid="{CACCE05D-B24C-44A4-8577-F9789D0DC429}" name="name"/>
    <tableColumn id="3" xr3:uid="{FE4D129C-400F-4031-984A-438DBCBABF25}" name="year"/>
    <tableColumn id="4" xr3:uid="{ADDA3469-1813-4244-8844-7B04EED0CDB6}" name="theme_id"/>
    <tableColumn id="5" xr3:uid="{D6ACC5D9-7F2F-4EF8-8060-13E568E122B1}" name="num_part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E21417-B7C5-4498-8731-7C40942DB073}" name="Table13" displayName="Table13" ref="A1:F15711" totalsRowShown="0">
  <autoFilter ref="A1:F15711" xr:uid="{1767E586-F0EC-4514-9956-A9BFE9E96775}"/>
  <sortState xmlns:xlrd2="http://schemas.microsoft.com/office/spreadsheetml/2017/richdata2" ref="A2:E15711">
    <sortCondition ref="C1:C15711"/>
  </sortState>
  <tableColumns count="6">
    <tableColumn id="1" xr3:uid="{32832E06-ABE6-4A39-8053-66E7B56D768E}" name="set_num"/>
    <tableColumn id="2" xr3:uid="{9CE966A1-2904-4AD4-9482-2C59A70DC9D2}" name="name"/>
    <tableColumn id="3" xr3:uid="{E170FDB4-64BE-48D1-9319-B3C573E8AB97}" name="year"/>
    <tableColumn id="4" xr3:uid="{3E04CE66-4702-47EF-AB58-06254A044734}" name="theme_id"/>
    <tableColumn id="5" xr3:uid="{083936A7-D705-4F20-82E9-7B118691211D}" name="num_parts"/>
    <tableColumn id="6" xr3:uid="{E91CAB38-7623-4F48-A0A5-8392A94F932D}" name="Theme_Name" dataDxfId="0">
      <calculatedColumnFormula>VLOOKUP(Table13[[#This Row],[theme_id]],'Themes-name-data'!$A$1:$B$597,2,FALSE)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5F6C-019A-4B84-8219-B977498F7A58}">
  <dimension ref="A2:L15229"/>
  <sheetViews>
    <sheetView zoomScale="60" workbookViewId="0">
      <selection activeCell="K82" sqref="K82"/>
    </sheetView>
  </sheetViews>
  <sheetFormatPr defaultRowHeight="14.4" x14ac:dyDescent="0.3"/>
  <cols>
    <col min="1" max="1" width="10.77734375" bestFit="1" customWidth="1"/>
    <col min="2" max="2" width="87.109375" bestFit="1" customWidth="1"/>
    <col min="3" max="3" width="16.88671875" bestFit="1" customWidth="1"/>
    <col min="4" max="4" width="21.44140625" bestFit="1" customWidth="1"/>
    <col min="5" max="5" width="10.88671875" bestFit="1" customWidth="1"/>
    <col min="6" max="6" width="20.33203125" bestFit="1" customWidth="1"/>
    <col min="7" max="7" width="16.6640625" bestFit="1" customWidth="1"/>
    <col min="8" max="8" width="25.77734375" bestFit="1" customWidth="1"/>
    <col min="9" max="9" width="16.6640625" bestFit="1" customWidth="1"/>
    <col min="10" max="10" width="6.88671875" bestFit="1" customWidth="1"/>
    <col min="11" max="11" width="32.109375" bestFit="1" customWidth="1"/>
    <col min="12" max="12" width="16.5546875" bestFit="1" customWidth="1"/>
    <col min="13" max="14" width="6.88671875" bestFit="1" customWidth="1"/>
    <col min="15" max="15" width="11.33203125" bestFit="1" customWidth="1"/>
    <col min="16" max="586" width="12.21875" bestFit="1" customWidth="1"/>
    <col min="587" max="587" width="11.33203125" bestFit="1" customWidth="1"/>
    <col min="588" max="589" width="8.77734375" bestFit="1" customWidth="1"/>
    <col min="590" max="590" width="7.77734375" bestFit="1" customWidth="1"/>
    <col min="591" max="591" width="10.5546875" bestFit="1" customWidth="1"/>
    <col min="592" max="592" width="13.6640625" bestFit="1" customWidth="1"/>
    <col min="593" max="593" width="15.6640625" bestFit="1" customWidth="1"/>
    <col min="594" max="594" width="10" bestFit="1" customWidth="1"/>
    <col min="595" max="595" width="31.5546875" bestFit="1" customWidth="1"/>
    <col min="596" max="596" width="24.109375" bestFit="1" customWidth="1"/>
    <col min="597" max="597" width="29.33203125" bestFit="1" customWidth="1"/>
    <col min="598" max="598" width="22.33203125" bestFit="1" customWidth="1"/>
    <col min="599" max="599" width="18.44140625" bestFit="1" customWidth="1"/>
    <col min="600" max="600" width="7.21875" bestFit="1" customWidth="1"/>
    <col min="601" max="601" width="15.33203125" bestFit="1" customWidth="1"/>
    <col min="602" max="602" width="22.6640625" bestFit="1" customWidth="1"/>
    <col min="603" max="603" width="38.44140625" bestFit="1" customWidth="1"/>
    <col min="604" max="604" width="45.6640625" bestFit="1" customWidth="1"/>
    <col min="605" max="605" width="20" bestFit="1" customWidth="1"/>
    <col min="606" max="606" width="15.5546875" bestFit="1" customWidth="1"/>
    <col min="607" max="607" width="14.5546875" bestFit="1" customWidth="1"/>
    <col min="608" max="608" width="14.44140625" bestFit="1" customWidth="1"/>
    <col min="609" max="609" width="17.33203125" bestFit="1" customWidth="1"/>
    <col min="610" max="610" width="18.21875" bestFit="1" customWidth="1"/>
    <col min="611" max="611" width="16" bestFit="1" customWidth="1"/>
    <col min="612" max="612" width="34.88671875" bestFit="1" customWidth="1"/>
    <col min="613" max="613" width="20.5546875" bestFit="1" customWidth="1"/>
    <col min="614" max="614" width="39" bestFit="1" customWidth="1"/>
    <col min="615" max="615" width="7" bestFit="1" customWidth="1"/>
    <col min="616" max="616" width="8" bestFit="1" customWidth="1"/>
    <col min="617" max="617" width="28.77734375" bestFit="1" customWidth="1"/>
    <col min="618" max="618" width="16.77734375" bestFit="1" customWidth="1"/>
    <col min="619" max="619" width="12.109375" bestFit="1" customWidth="1"/>
    <col min="620" max="620" width="8.77734375" bestFit="1" customWidth="1"/>
    <col min="621" max="621" width="6.88671875" bestFit="1" customWidth="1"/>
    <col min="622" max="622" width="19.21875" bestFit="1" customWidth="1"/>
    <col min="623" max="623" width="12.77734375" bestFit="1" customWidth="1"/>
    <col min="624" max="624" width="14.88671875" bestFit="1" customWidth="1"/>
    <col min="625" max="625" width="17.5546875" bestFit="1" customWidth="1"/>
    <col min="626" max="626" width="20.88671875" bestFit="1" customWidth="1"/>
    <col min="627" max="627" width="15.5546875" bestFit="1" customWidth="1"/>
    <col min="628" max="628" width="14.77734375" bestFit="1" customWidth="1"/>
    <col min="629" max="629" width="23.88671875" bestFit="1" customWidth="1"/>
    <col min="630" max="630" width="18.5546875" bestFit="1" customWidth="1"/>
    <col min="631" max="631" width="20" bestFit="1" customWidth="1"/>
    <col min="632" max="632" width="20.109375" bestFit="1" customWidth="1"/>
    <col min="633" max="633" width="13.44140625" bestFit="1" customWidth="1"/>
    <col min="634" max="634" width="16.21875" bestFit="1" customWidth="1"/>
    <col min="635" max="635" width="30.33203125" bestFit="1" customWidth="1"/>
    <col min="636" max="636" width="16.77734375" bestFit="1" customWidth="1"/>
    <col min="637" max="637" width="17.5546875" bestFit="1" customWidth="1"/>
    <col min="638" max="638" width="12.109375" bestFit="1" customWidth="1"/>
    <col min="639" max="639" width="10.5546875" bestFit="1" customWidth="1"/>
    <col min="640" max="640" width="14.5546875" bestFit="1" customWidth="1"/>
    <col min="641" max="641" width="21.5546875" bestFit="1" customWidth="1"/>
    <col min="642" max="642" width="7.44140625" bestFit="1" customWidth="1"/>
    <col min="643" max="643" width="36.109375" bestFit="1" customWidth="1"/>
    <col min="644" max="644" width="21.77734375" bestFit="1" customWidth="1"/>
    <col min="645" max="645" width="16.6640625" bestFit="1" customWidth="1"/>
    <col min="646" max="646" width="25.77734375" bestFit="1" customWidth="1"/>
    <col min="647" max="647" width="13.44140625" bestFit="1" customWidth="1"/>
    <col min="648" max="648" width="5" bestFit="1" customWidth="1"/>
    <col min="649" max="649" width="5.21875" bestFit="1" customWidth="1"/>
    <col min="650" max="650" width="18.33203125" bestFit="1" customWidth="1"/>
    <col min="651" max="651" width="12.6640625" bestFit="1" customWidth="1"/>
    <col min="652" max="652" width="23.77734375" bestFit="1" customWidth="1"/>
    <col min="653" max="653" width="13.5546875" bestFit="1" customWidth="1"/>
    <col min="654" max="654" width="13.88671875" bestFit="1" customWidth="1"/>
    <col min="655" max="655" width="14.44140625" bestFit="1" customWidth="1"/>
    <col min="656" max="656" width="13.109375" bestFit="1" customWidth="1"/>
    <col min="657" max="657" width="8" bestFit="1" customWidth="1"/>
    <col min="658" max="658" width="14.109375" bestFit="1" customWidth="1"/>
    <col min="659" max="659" width="17.21875" bestFit="1" customWidth="1"/>
    <col min="660" max="660" width="15.5546875" bestFit="1" customWidth="1"/>
    <col min="661" max="661" width="15" bestFit="1" customWidth="1"/>
    <col min="662" max="662" width="14.88671875" bestFit="1" customWidth="1"/>
    <col min="663" max="663" width="11.109375" bestFit="1" customWidth="1"/>
    <col min="664" max="664" width="12.33203125" bestFit="1" customWidth="1"/>
    <col min="665" max="665" width="13.44140625" bestFit="1" customWidth="1"/>
    <col min="666" max="666" width="8.6640625" bestFit="1" customWidth="1"/>
    <col min="667" max="667" width="18.88671875" bestFit="1" customWidth="1"/>
    <col min="668" max="668" width="27.6640625" bestFit="1" customWidth="1"/>
    <col min="669" max="669" width="33.77734375" bestFit="1" customWidth="1"/>
    <col min="670" max="670" width="16.5546875" bestFit="1" customWidth="1"/>
    <col min="671" max="671" width="19.33203125" bestFit="1" customWidth="1"/>
    <col min="672" max="672" width="6.77734375" bestFit="1" customWidth="1"/>
    <col min="673" max="673" width="13.21875" bestFit="1" customWidth="1"/>
    <col min="674" max="674" width="8" bestFit="1" customWidth="1"/>
    <col min="675" max="675" width="19.6640625" bestFit="1" customWidth="1"/>
    <col min="676" max="676" width="16.5546875" bestFit="1" customWidth="1"/>
    <col min="677" max="677" width="24.109375" bestFit="1" customWidth="1"/>
    <col min="678" max="678" width="24.6640625" bestFit="1" customWidth="1"/>
    <col min="679" max="679" width="16.33203125" bestFit="1" customWidth="1"/>
    <col min="680" max="680" width="24.33203125" bestFit="1" customWidth="1"/>
    <col min="681" max="681" width="20.88671875" bestFit="1" customWidth="1"/>
    <col min="682" max="682" width="14.109375" bestFit="1" customWidth="1"/>
    <col min="683" max="683" width="11" bestFit="1" customWidth="1"/>
    <col min="684" max="684" width="23.44140625" bestFit="1" customWidth="1"/>
    <col min="685" max="685" width="15" bestFit="1" customWidth="1"/>
    <col min="686" max="686" width="22.5546875" bestFit="1" customWidth="1"/>
    <col min="687" max="687" width="16.109375" bestFit="1" customWidth="1"/>
    <col min="688" max="688" width="24.21875" bestFit="1" customWidth="1"/>
    <col min="689" max="689" width="17.44140625" bestFit="1" customWidth="1"/>
    <col min="690" max="690" width="20.21875" bestFit="1" customWidth="1"/>
    <col min="691" max="691" width="27.88671875" bestFit="1" customWidth="1"/>
    <col min="692" max="692" width="21.6640625" bestFit="1" customWidth="1"/>
    <col min="693" max="693" width="29" bestFit="1" customWidth="1"/>
    <col min="694" max="694" width="18.33203125" bestFit="1" customWidth="1"/>
    <col min="695" max="695" width="14.109375" bestFit="1" customWidth="1"/>
    <col min="696" max="696" width="13.88671875" bestFit="1" customWidth="1"/>
    <col min="697" max="697" width="5.44140625" bestFit="1" customWidth="1"/>
    <col min="698" max="698" width="15.6640625" bestFit="1" customWidth="1"/>
    <col min="699" max="700" width="20" bestFit="1" customWidth="1"/>
    <col min="701" max="701" width="15.44140625" bestFit="1" customWidth="1"/>
    <col min="702" max="702" width="14.6640625" bestFit="1" customWidth="1"/>
    <col min="703" max="703" width="10.5546875" bestFit="1" customWidth="1"/>
    <col min="704" max="704" width="23.5546875" bestFit="1" customWidth="1"/>
    <col min="705" max="705" width="19.77734375" bestFit="1" customWidth="1"/>
    <col min="706" max="706" width="15.77734375" bestFit="1" customWidth="1"/>
    <col min="707" max="707" width="8" bestFit="1" customWidth="1"/>
    <col min="708" max="708" width="14" bestFit="1" customWidth="1"/>
    <col min="709" max="709" width="14.88671875" bestFit="1" customWidth="1"/>
    <col min="710" max="710" width="12.77734375" bestFit="1" customWidth="1"/>
    <col min="711" max="711" width="49.5546875" bestFit="1" customWidth="1"/>
    <col min="712" max="712" width="12.109375" bestFit="1" customWidth="1"/>
    <col min="713" max="713" width="20.5546875" bestFit="1" customWidth="1"/>
    <col min="714" max="714" width="15.5546875" bestFit="1" customWidth="1"/>
    <col min="715" max="715" width="22.109375" bestFit="1" customWidth="1"/>
    <col min="716" max="716" width="27" bestFit="1" customWidth="1"/>
    <col min="717" max="717" width="26.88671875" bestFit="1" customWidth="1"/>
    <col min="718" max="718" width="27.88671875" bestFit="1" customWidth="1"/>
    <col min="719" max="719" width="25.44140625" bestFit="1" customWidth="1"/>
    <col min="720" max="720" width="22.88671875" bestFit="1" customWidth="1"/>
    <col min="721" max="721" width="21.5546875" bestFit="1" customWidth="1"/>
    <col min="722" max="722" width="17.77734375" bestFit="1" customWidth="1"/>
    <col min="723" max="723" width="18" bestFit="1" customWidth="1"/>
    <col min="724" max="724" width="25.6640625" bestFit="1" customWidth="1"/>
    <col min="725" max="725" width="22.109375" bestFit="1" customWidth="1"/>
    <col min="726" max="726" width="25" bestFit="1" customWidth="1"/>
    <col min="727" max="727" width="29.5546875" bestFit="1" customWidth="1"/>
    <col min="728" max="728" width="28.44140625" bestFit="1" customWidth="1"/>
    <col min="729" max="729" width="21.88671875" bestFit="1" customWidth="1"/>
    <col min="730" max="730" width="22" bestFit="1" customWidth="1"/>
    <col min="731" max="731" width="21.44140625" bestFit="1" customWidth="1"/>
    <col min="732" max="732" width="40.77734375" bestFit="1" customWidth="1"/>
    <col min="733" max="733" width="17.21875" bestFit="1" customWidth="1"/>
    <col min="734" max="734" width="16.21875" bestFit="1" customWidth="1"/>
    <col min="735" max="735" width="39" bestFit="1" customWidth="1"/>
    <col min="736" max="736" width="23.88671875" bestFit="1" customWidth="1"/>
    <col min="737" max="737" width="10.109375" bestFit="1" customWidth="1"/>
    <col min="738" max="738" width="19.77734375" bestFit="1" customWidth="1"/>
    <col min="739" max="739" width="7.109375" bestFit="1" customWidth="1"/>
    <col min="740" max="740" width="33.88671875" bestFit="1" customWidth="1"/>
    <col min="741" max="741" width="19.77734375" bestFit="1" customWidth="1"/>
    <col min="742" max="742" width="17.88671875" bestFit="1" customWidth="1"/>
    <col min="743" max="743" width="16" bestFit="1" customWidth="1"/>
    <col min="744" max="744" width="15.33203125" bestFit="1" customWidth="1"/>
    <col min="745" max="745" width="18.77734375" bestFit="1" customWidth="1"/>
    <col min="746" max="746" width="20.33203125" bestFit="1" customWidth="1"/>
    <col min="747" max="747" width="20.6640625" bestFit="1" customWidth="1"/>
    <col min="748" max="748" width="16.5546875" bestFit="1" customWidth="1"/>
    <col min="749" max="749" width="23.5546875" bestFit="1" customWidth="1"/>
    <col min="750" max="750" width="20.77734375" bestFit="1" customWidth="1"/>
    <col min="751" max="751" width="16.6640625" bestFit="1" customWidth="1"/>
    <col min="752" max="752" width="20.109375" bestFit="1" customWidth="1"/>
    <col min="753" max="753" width="18.77734375" bestFit="1" customWidth="1"/>
    <col min="754" max="754" width="14.5546875" bestFit="1" customWidth="1"/>
    <col min="755" max="755" width="24.21875" bestFit="1" customWidth="1"/>
    <col min="756" max="756" width="27.5546875" bestFit="1" customWidth="1"/>
    <col min="757" max="757" width="17" bestFit="1" customWidth="1"/>
    <col min="758" max="758" width="37.88671875" bestFit="1" customWidth="1"/>
    <col min="759" max="759" width="23.88671875" bestFit="1" customWidth="1"/>
    <col min="760" max="760" width="20.77734375" bestFit="1" customWidth="1"/>
    <col min="761" max="761" width="19.88671875" bestFit="1" customWidth="1"/>
    <col min="762" max="762" width="24.21875" bestFit="1" customWidth="1"/>
    <col min="763" max="763" width="26" bestFit="1" customWidth="1"/>
    <col min="764" max="764" width="28.5546875" bestFit="1" customWidth="1"/>
    <col min="765" max="765" width="13.5546875" bestFit="1" customWidth="1"/>
    <col min="766" max="766" width="24.77734375" bestFit="1" customWidth="1"/>
    <col min="767" max="767" width="25" bestFit="1" customWidth="1"/>
    <col min="768" max="768" width="19.33203125" bestFit="1" customWidth="1"/>
    <col min="769" max="769" width="20.109375" bestFit="1" customWidth="1"/>
    <col min="770" max="770" width="12.109375" bestFit="1" customWidth="1"/>
    <col min="771" max="771" width="27.77734375" bestFit="1" customWidth="1"/>
    <col min="772" max="772" width="5.77734375" bestFit="1" customWidth="1"/>
    <col min="773" max="773" width="11.77734375" bestFit="1" customWidth="1"/>
    <col min="774" max="774" width="24.77734375" bestFit="1" customWidth="1"/>
    <col min="775" max="775" width="11.44140625" bestFit="1" customWidth="1"/>
    <col min="776" max="776" width="11.88671875" bestFit="1" customWidth="1"/>
    <col min="777" max="777" width="48.88671875" bestFit="1" customWidth="1"/>
    <col min="778" max="778" width="48.44140625" bestFit="1" customWidth="1"/>
    <col min="779" max="779" width="14" bestFit="1" customWidth="1"/>
    <col min="780" max="780" width="12.33203125" bestFit="1" customWidth="1"/>
    <col min="781" max="781" width="10.109375" bestFit="1" customWidth="1"/>
    <col min="782" max="782" width="22.77734375" bestFit="1" customWidth="1"/>
    <col min="783" max="783" width="18.6640625" bestFit="1" customWidth="1"/>
    <col min="784" max="784" width="15.44140625" bestFit="1" customWidth="1"/>
    <col min="785" max="785" width="13.21875" bestFit="1" customWidth="1"/>
    <col min="786" max="786" width="6.88671875" bestFit="1" customWidth="1"/>
    <col min="787" max="787" width="14.33203125" bestFit="1" customWidth="1"/>
    <col min="788" max="788" width="23.5546875" bestFit="1" customWidth="1"/>
    <col min="789" max="789" width="11.6640625" bestFit="1" customWidth="1"/>
    <col min="790" max="790" width="28" bestFit="1" customWidth="1"/>
    <col min="791" max="791" width="18.5546875" bestFit="1" customWidth="1"/>
    <col min="792" max="792" width="11.44140625" bestFit="1" customWidth="1"/>
    <col min="793" max="793" width="12.109375" bestFit="1" customWidth="1"/>
    <col min="794" max="794" width="11.109375" bestFit="1" customWidth="1"/>
    <col min="795" max="795" width="11.77734375" bestFit="1" customWidth="1"/>
    <col min="796" max="796" width="19.88671875" bestFit="1" customWidth="1"/>
    <col min="797" max="797" width="30" bestFit="1" customWidth="1"/>
    <col min="798" max="798" width="10.44140625" bestFit="1" customWidth="1"/>
    <col min="799" max="799" width="20.21875" bestFit="1" customWidth="1"/>
    <col min="800" max="800" width="17.21875" bestFit="1" customWidth="1"/>
    <col min="801" max="801" width="22.109375" bestFit="1" customWidth="1"/>
    <col min="802" max="802" width="16.77734375" bestFit="1" customWidth="1"/>
    <col min="803" max="803" width="7.6640625" bestFit="1" customWidth="1"/>
    <col min="804" max="804" width="15.77734375" bestFit="1" customWidth="1"/>
    <col min="805" max="805" width="15.44140625" bestFit="1" customWidth="1"/>
    <col min="806" max="806" width="25.109375" bestFit="1" customWidth="1"/>
    <col min="807" max="807" width="11.88671875" bestFit="1" customWidth="1"/>
    <col min="808" max="808" width="17" bestFit="1" customWidth="1"/>
    <col min="809" max="809" width="5.44140625" bestFit="1" customWidth="1"/>
    <col min="810" max="810" width="28.77734375" bestFit="1" customWidth="1"/>
    <col min="811" max="811" width="30.44140625" bestFit="1" customWidth="1"/>
    <col min="812" max="812" width="11.21875" bestFit="1" customWidth="1"/>
    <col min="813" max="813" width="34" bestFit="1" customWidth="1"/>
    <col min="814" max="814" width="14.33203125" bestFit="1" customWidth="1"/>
    <col min="815" max="815" width="22.109375" bestFit="1" customWidth="1"/>
    <col min="816" max="816" width="21.44140625" bestFit="1" customWidth="1"/>
    <col min="817" max="817" width="4" bestFit="1" customWidth="1"/>
    <col min="818" max="818" width="12.6640625" bestFit="1" customWidth="1"/>
    <col min="819" max="819" width="26.33203125" bestFit="1" customWidth="1"/>
    <col min="820" max="820" width="24.88671875" bestFit="1" customWidth="1"/>
    <col min="821" max="821" width="21.77734375" bestFit="1" customWidth="1"/>
    <col min="822" max="822" width="24.33203125" bestFit="1" customWidth="1"/>
    <col min="823" max="823" width="10.88671875" bestFit="1" customWidth="1"/>
    <col min="824" max="824" width="19.33203125" bestFit="1" customWidth="1"/>
    <col min="825" max="825" width="18.44140625" bestFit="1" customWidth="1"/>
    <col min="826" max="826" width="6.5546875" bestFit="1" customWidth="1"/>
    <col min="827" max="827" width="26" bestFit="1" customWidth="1"/>
    <col min="828" max="828" width="28.77734375" bestFit="1" customWidth="1"/>
    <col min="829" max="829" width="12.109375" bestFit="1" customWidth="1"/>
    <col min="830" max="830" width="11.5546875" bestFit="1" customWidth="1"/>
    <col min="831" max="831" width="16.5546875" bestFit="1" customWidth="1"/>
    <col min="832" max="832" width="18.5546875" bestFit="1" customWidth="1"/>
    <col min="833" max="833" width="22" bestFit="1" customWidth="1"/>
    <col min="834" max="834" width="23.21875" bestFit="1" customWidth="1"/>
    <col min="835" max="835" width="30.109375" bestFit="1" customWidth="1"/>
    <col min="836" max="836" width="5.88671875" bestFit="1" customWidth="1"/>
    <col min="837" max="837" width="37.88671875" bestFit="1" customWidth="1"/>
    <col min="838" max="838" width="25.44140625" bestFit="1" customWidth="1"/>
    <col min="839" max="839" width="10" bestFit="1" customWidth="1"/>
    <col min="840" max="840" width="15.77734375" bestFit="1" customWidth="1"/>
    <col min="841" max="841" width="23.109375" bestFit="1" customWidth="1"/>
    <col min="842" max="842" width="24.33203125" bestFit="1" customWidth="1"/>
    <col min="843" max="843" width="10.6640625" bestFit="1" customWidth="1"/>
    <col min="844" max="844" width="9.21875" bestFit="1" customWidth="1"/>
    <col min="845" max="845" width="24" bestFit="1" customWidth="1"/>
    <col min="846" max="846" width="22.88671875" bestFit="1" customWidth="1"/>
    <col min="847" max="847" width="19.5546875" bestFit="1" customWidth="1"/>
    <col min="848" max="848" width="17" bestFit="1" customWidth="1"/>
    <col min="849" max="849" width="12.88671875" bestFit="1" customWidth="1"/>
    <col min="850" max="850" width="6.5546875" bestFit="1" customWidth="1"/>
    <col min="851" max="851" width="8.6640625" bestFit="1" customWidth="1"/>
    <col min="852" max="852" width="9.21875" bestFit="1" customWidth="1"/>
    <col min="853" max="853" width="16.77734375" bestFit="1" customWidth="1"/>
    <col min="854" max="854" width="17.44140625" bestFit="1" customWidth="1"/>
    <col min="855" max="855" width="6.77734375" bestFit="1" customWidth="1"/>
    <col min="856" max="856" width="14.109375" bestFit="1" customWidth="1"/>
    <col min="857" max="857" width="19.6640625" bestFit="1" customWidth="1"/>
    <col min="858" max="858" width="11.88671875" bestFit="1" customWidth="1"/>
    <col min="859" max="859" width="18" bestFit="1" customWidth="1"/>
    <col min="860" max="860" width="22.44140625" bestFit="1" customWidth="1"/>
    <col min="861" max="861" width="11.6640625" bestFit="1" customWidth="1"/>
    <col min="862" max="862" width="15" bestFit="1" customWidth="1"/>
    <col min="863" max="863" width="17.6640625" bestFit="1" customWidth="1"/>
    <col min="864" max="864" width="23.109375" bestFit="1" customWidth="1"/>
    <col min="865" max="865" width="68.88671875" bestFit="1" customWidth="1"/>
    <col min="866" max="866" width="17.44140625" bestFit="1" customWidth="1"/>
    <col min="867" max="867" width="26.6640625" bestFit="1" customWidth="1"/>
    <col min="868" max="868" width="5.77734375" bestFit="1" customWidth="1"/>
    <col min="869" max="869" width="17.88671875" bestFit="1" customWidth="1"/>
    <col min="870" max="870" width="17.33203125" bestFit="1" customWidth="1"/>
    <col min="871" max="871" width="15.5546875" bestFit="1" customWidth="1"/>
    <col min="872" max="872" width="40.33203125" bestFit="1" customWidth="1"/>
    <col min="873" max="873" width="15.21875" bestFit="1" customWidth="1"/>
    <col min="874" max="874" width="21.109375" bestFit="1" customWidth="1"/>
    <col min="875" max="875" width="28.5546875" bestFit="1" customWidth="1"/>
    <col min="876" max="876" width="14.109375" bestFit="1" customWidth="1"/>
    <col min="877" max="877" width="15.5546875" bestFit="1" customWidth="1"/>
    <col min="878" max="878" width="14.109375" bestFit="1" customWidth="1"/>
    <col min="879" max="879" width="12.5546875" bestFit="1" customWidth="1"/>
    <col min="880" max="880" width="15.21875" bestFit="1" customWidth="1"/>
    <col min="881" max="881" width="26.88671875" bestFit="1" customWidth="1"/>
    <col min="882" max="882" width="13.109375" bestFit="1" customWidth="1"/>
    <col min="883" max="883" width="16.5546875" bestFit="1" customWidth="1"/>
    <col min="884" max="884" width="16.21875" bestFit="1" customWidth="1"/>
    <col min="885" max="885" width="11" bestFit="1" customWidth="1"/>
    <col min="886" max="886" width="16.21875" bestFit="1" customWidth="1"/>
    <col min="887" max="887" width="16.77734375" bestFit="1" customWidth="1"/>
    <col min="888" max="888" width="18.88671875" bestFit="1" customWidth="1"/>
    <col min="889" max="889" width="17.33203125" bestFit="1" customWidth="1"/>
    <col min="890" max="890" width="10.88671875" bestFit="1" customWidth="1"/>
    <col min="891" max="891" width="14.5546875" bestFit="1" customWidth="1"/>
    <col min="892" max="892" width="24.88671875" bestFit="1" customWidth="1"/>
    <col min="893" max="893" width="20.6640625" bestFit="1" customWidth="1"/>
    <col min="894" max="894" width="4.77734375" bestFit="1" customWidth="1"/>
    <col min="895" max="895" width="12.44140625" bestFit="1" customWidth="1"/>
    <col min="896" max="896" width="23.44140625" bestFit="1" customWidth="1"/>
    <col min="897" max="897" width="13.6640625" bestFit="1" customWidth="1"/>
    <col min="898" max="898" width="38" bestFit="1" customWidth="1"/>
    <col min="899" max="899" width="25.5546875" bestFit="1" customWidth="1"/>
    <col min="900" max="900" width="19.77734375" bestFit="1" customWidth="1"/>
    <col min="901" max="901" width="20.5546875" bestFit="1" customWidth="1"/>
    <col min="902" max="902" width="21.77734375" bestFit="1" customWidth="1"/>
    <col min="903" max="903" width="26" bestFit="1" customWidth="1"/>
    <col min="904" max="904" width="18.44140625" bestFit="1" customWidth="1"/>
    <col min="905" max="905" width="25.77734375" bestFit="1" customWidth="1"/>
    <col min="906" max="906" width="20.109375" bestFit="1" customWidth="1"/>
    <col min="907" max="907" width="20.5546875" bestFit="1" customWidth="1"/>
    <col min="908" max="908" width="23.77734375" bestFit="1" customWidth="1"/>
    <col min="909" max="909" width="26.44140625" bestFit="1" customWidth="1"/>
    <col min="910" max="910" width="14.44140625" bestFit="1" customWidth="1"/>
    <col min="911" max="911" width="15" bestFit="1" customWidth="1"/>
    <col min="912" max="912" width="13.6640625" bestFit="1" customWidth="1"/>
    <col min="913" max="913" width="50.44140625" bestFit="1" customWidth="1"/>
    <col min="914" max="914" width="10.109375" bestFit="1" customWidth="1"/>
    <col min="915" max="915" width="11.109375" bestFit="1" customWidth="1"/>
    <col min="916" max="916" width="25" bestFit="1" customWidth="1"/>
    <col min="917" max="917" width="15.5546875" bestFit="1" customWidth="1"/>
    <col min="918" max="918" width="17.77734375" bestFit="1" customWidth="1"/>
    <col min="919" max="919" width="26.21875" bestFit="1" customWidth="1"/>
    <col min="920" max="920" width="9.77734375" bestFit="1" customWidth="1"/>
    <col min="921" max="921" width="18.21875" bestFit="1" customWidth="1"/>
    <col min="922" max="922" width="38.21875" bestFit="1" customWidth="1"/>
    <col min="923" max="923" width="16.21875" bestFit="1" customWidth="1"/>
    <col min="924" max="924" width="20.33203125" bestFit="1" customWidth="1"/>
    <col min="925" max="925" width="7.21875" bestFit="1" customWidth="1"/>
    <col min="926" max="926" width="15.109375" bestFit="1" customWidth="1"/>
    <col min="927" max="927" width="5.44140625" bestFit="1" customWidth="1"/>
    <col min="928" max="928" width="21.88671875" bestFit="1" customWidth="1"/>
    <col min="929" max="929" width="29.77734375" bestFit="1" customWidth="1"/>
    <col min="930" max="930" width="38" bestFit="1" customWidth="1"/>
    <col min="931" max="931" width="11.44140625" bestFit="1" customWidth="1"/>
    <col min="932" max="932" width="23.77734375" bestFit="1" customWidth="1"/>
    <col min="933" max="933" width="14.33203125" bestFit="1" customWidth="1"/>
    <col min="934" max="934" width="11.5546875" bestFit="1" customWidth="1"/>
    <col min="935" max="935" width="15.44140625" bestFit="1" customWidth="1"/>
    <col min="936" max="936" width="8.44140625" bestFit="1" customWidth="1"/>
    <col min="937" max="937" width="14.5546875" bestFit="1" customWidth="1"/>
    <col min="938" max="938" width="23.88671875" bestFit="1" customWidth="1"/>
    <col min="939" max="939" width="23.44140625" bestFit="1" customWidth="1"/>
    <col min="940" max="940" width="25.21875" bestFit="1" customWidth="1"/>
    <col min="941" max="941" width="25.77734375" bestFit="1" customWidth="1"/>
    <col min="942" max="942" width="18" bestFit="1" customWidth="1"/>
    <col min="943" max="943" width="18.109375" bestFit="1" customWidth="1"/>
    <col min="944" max="944" width="19.77734375" bestFit="1" customWidth="1"/>
    <col min="945" max="945" width="19.88671875" bestFit="1" customWidth="1"/>
    <col min="946" max="946" width="26.109375" bestFit="1" customWidth="1"/>
    <col min="947" max="947" width="22.6640625" bestFit="1" customWidth="1"/>
    <col min="948" max="948" width="22.77734375" bestFit="1" customWidth="1"/>
    <col min="949" max="949" width="22.88671875" bestFit="1" customWidth="1"/>
    <col min="950" max="950" width="23" bestFit="1" customWidth="1"/>
    <col min="951" max="951" width="14.77734375" bestFit="1" customWidth="1"/>
    <col min="952" max="952" width="18.5546875" bestFit="1" customWidth="1"/>
    <col min="953" max="953" width="19.44140625" bestFit="1" customWidth="1"/>
    <col min="954" max="954" width="19.77734375" bestFit="1" customWidth="1"/>
    <col min="955" max="955" width="19.88671875" bestFit="1" customWidth="1"/>
    <col min="956" max="956" width="17.88671875" bestFit="1" customWidth="1"/>
    <col min="957" max="957" width="19.109375" bestFit="1" customWidth="1"/>
    <col min="958" max="958" width="23.21875" bestFit="1" customWidth="1"/>
    <col min="959" max="959" width="22.88671875" bestFit="1" customWidth="1"/>
    <col min="960" max="960" width="18.21875" bestFit="1" customWidth="1"/>
    <col min="961" max="961" width="23.5546875" bestFit="1" customWidth="1"/>
    <col min="962" max="962" width="24.5546875" bestFit="1" customWidth="1"/>
    <col min="963" max="963" width="9.44140625" bestFit="1" customWidth="1"/>
    <col min="964" max="964" width="11.6640625" bestFit="1" customWidth="1"/>
    <col min="965" max="965" width="18.109375" bestFit="1" customWidth="1"/>
    <col min="966" max="966" width="9.33203125" bestFit="1" customWidth="1"/>
    <col min="967" max="967" width="15" bestFit="1" customWidth="1"/>
    <col min="968" max="968" width="18.33203125" bestFit="1" customWidth="1"/>
    <col min="969" max="969" width="6.77734375" bestFit="1" customWidth="1"/>
    <col min="970" max="970" width="6.21875" bestFit="1" customWidth="1"/>
    <col min="971" max="971" width="12.5546875" bestFit="1" customWidth="1"/>
    <col min="972" max="972" width="6.109375" bestFit="1" customWidth="1"/>
    <col min="973" max="973" width="11.44140625" bestFit="1" customWidth="1"/>
    <col min="974" max="974" width="12.44140625" bestFit="1" customWidth="1"/>
    <col min="975" max="975" width="18" bestFit="1" customWidth="1"/>
    <col min="976" max="976" width="15.21875" bestFit="1" customWidth="1"/>
    <col min="977" max="977" width="14.44140625" bestFit="1" customWidth="1"/>
    <col min="978" max="978" width="6.21875" bestFit="1" customWidth="1"/>
    <col min="979" max="979" width="15.6640625" bestFit="1" customWidth="1"/>
    <col min="980" max="980" width="7.109375" bestFit="1" customWidth="1"/>
    <col min="981" max="981" width="26" bestFit="1" customWidth="1"/>
    <col min="982" max="982" width="20.5546875" bestFit="1" customWidth="1"/>
    <col min="983" max="983" width="42" bestFit="1" customWidth="1"/>
    <col min="984" max="984" width="15.109375" bestFit="1" customWidth="1"/>
    <col min="985" max="985" width="18.44140625" bestFit="1" customWidth="1"/>
    <col min="986" max="986" width="15" bestFit="1" customWidth="1"/>
    <col min="987" max="987" width="6.6640625" bestFit="1" customWidth="1"/>
    <col min="988" max="988" width="6.33203125" bestFit="1" customWidth="1"/>
    <col min="989" max="989" width="5.77734375" bestFit="1" customWidth="1"/>
    <col min="990" max="990" width="6" bestFit="1" customWidth="1"/>
    <col min="991" max="991" width="5.88671875" bestFit="1" customWidth="1"/>
    <col min="992" max="992" width="11.21875" bestFit="1" customWidth="1"/>
    <col min="993" max="993" width="13.33203125" bestFit="1" customWidth="1"/>
    <col min="994" max="994" width="25.21875" bestFit="1" customWidth="1"/>
    <col min="995" max="995" width="11.6640625" bestFit="1" customWidth="1"/>
    <col min="996" max="996" width="12.21875" bestFit="1" customWidth="1"/>
    <col min="997" max="997" width="17.88671875" bestFit="1" customWidth="1"/>
    <col min="998" max="998" width="24.5546875" bestFit="1" customWidth="1"/>
    <col min="999" max="999" width="17.77734375" bestFit="1" customWidth="1"/>
    <col min="1000" max="1000" width="23.33203125" bestFit="1" customWidth="1"/>
    <col min="1001" max="1001" width="18.6640625" bestFit="1" customWidth="1"/>
    <col min="1002" max="1002" width="19.44140625" bestFit="1" customWidth="1"/>
    <col min="1003" max="1003" width="19.88671875" bestFit="1" customWidth="1"/>
    <col min="1004" max="1004" width="12.88671875" bestFit="1" customWidth="1"/>
    <col min="1005" max="1005" width="5.88671875" bestFit="1" customWidth="1"/>
    <col min="1006" max="1006" width="11.21875" bestFit="1" customWidth="1"/>
    <col min="1007" max="1007" width="12.21875" bestFit="1" customWidth="1"/>
    <col min="1008" max="1008" width="17.77734375" bestFit="1" customWidth="1"/>
    <col min="1009" max="1010" width="9.88671875" bestFit="1" customWidth="1"/>
    <col min="1011" max="1011" width="14.109375" bestFit="1" customWidth="1"/>
    <col min="1012" max="1012" width="14.33203125" bestFit="1" customWidth="1"/>
    <col min="1013" max="1013" width="21.109375" bestFit="1" customWidth="1"/>
    <col min="1014" max="1014" width="16" bestFit="1" customWidth="1"/>
    <col min="1015" max="1015" width="36.21875" bestFit="1" customWidth="1"/>
    <col min="1016" max="1016" width="27.21875" bestFit="1" customWidth="1"/>
    <col min="1017" max="1017" width="6.77734375" bestFit="1" customWidth="1"/>
    <col min="1018" max="1018" width="15.6640625" bestFit="1" customWidth="1"/>
    <col min="1019" max="1019" width="20.77734375" bestFit="1" customWidth="1"/>
    <col min="1020" max="1020" width="14" bestFit="1" customWidth="1"/>
    <col min="1021" max="1021" width="20.6640625" bestFit="1" customWidth="1"/>
    <col min="1022" max="1022" width="13.77734375" bestFit="1" customWidth="1"/>
    <col min="1023" max="1023" width="16.44140625" bestFit="1" customWidth="1"/>
    <col min="1024" max="1024" width="11.5546875" bestFit="1" customWidth="1"/>
    <col min="1025" max="1025" width="12" bestFit="1" customWidth="1"/>
    <col min="1027" max="1027" width="17.6640625" bestFit="1" customWidth="1"/>
    <col min="1028" max="1028" width="36.77734375" bestFit="1" customWidth="1"/>
    <col min="1029" max="1029" width="18.21875" bestFit="1" customWidth="1"/>
    <col min="1030" max="1030" width="16.77734375" bestFit="1" customWidth="1"/>
    <col min="1031" max="1031" width="18.44140625" bestFit="1" customWidth="1"/>
    <col min="1032" max="1032" width="15.44140625" bestFit="1" customWidth="1"/>
    <col min="1033" max="1033" width="50.109375" bestFit="1" customWidth="1"/>
    <col min="1034" max="1034" width="25.6640625" bestFit="1" customWidth="1"/>
    <col min="1035" max="1035" width="26.33203125" bestFit="1" customWidth="1"/>
    <col min="1036" max="1036" width="27.44140625" bestFit="1" customWidth="1"/>
    <col min="1037" max="1037" width="7.88671875" bestFit="1" customWidth="1"/>
    <col min="1038" max="1038" width="15.88671875" bestFit="1" customWidth="1"/>
    <col min="1039" max="1039" width="5.21875" bestFit="1" customWidth="1"/>
    <col min="1040" max="1040" width="24.33203125" bestFit="1" customWidth="1"/>
    <col min="1041" max="1041" width="17.88671875" bestFit="1" customWidth="1"/>
    <col min="1042" max="1042" width="28.77734375" bestFit="1" customWidth="1"/>
    <col min="1043" max="1043" width="24.44140625" bestFit="1" customWidth="1"/>
    <col min="1044" max="1044" width="26.44140625" bestFit="1" customWidth="1"/>
    <col min="1045" max="1045" width="14.5546875" bestFit="1" customWidth="1"/>
    <col min="1046" max="1046" width="20" bestFit="1" customWidth="1"/>
    <col min="1047" max="1047" width="24.109375" bestFit="1" customWidth="1"/>
    <col min="1048" max="1048" width="23.44140625" bestFit="1" customWidth="1"/>
    <col min="1049" max="1049" width="20.77734375" bestFit="1" customWidth="1"/>
    <col min="1050" max="1050" width="25.5546875" bestFit="1" customWidth="1"/>
    <col min="1051" max="1051" width="38.109375" bestFit="1" customWidth="1"/>
    <col min="1052" max="1052" width="52" bestFit="1" customWidth="1"/>
    <col min="1053" max="1053" width="20.109375" bestFit="1" customWidth="1"/>
    <col min="1054" max="1054" width="18.33203125" bestFit="1" customWidth="1"/>
    <col min="1055" max="1055" width="14.21875" bestFit="1" customWidth="1"/>
    <col min="1056" max="1056" width="21.5546875" bestFit="1" customWidth="1"/>
    <col min="1057" max="1057" width="7.21875" bestFit="1" customWidth="1"/>
    <col min="1058" max="1058" width="13.21875" bestFit="1" customWidth="1"/>
    <col min="1059" max="1059" width="16.6640625" bestFit="1" customWidth="1"/>
    <col min="1060" max="1060" width="32.21875" bestFit="1" customWidth="1"/>
    <col min="1061" max="1061" width="9.6640625" bestFit="1" customWidth="1"/>
    <col min="1062" max="1062" width="8" bestFit="1" customWidth="1"/>
    <col min="1063" max="1063" width="14.77734375" bestFit="1" customWidth="1"/>
    <col min="1064" max="1064" width="36.33203125" bestFit="1" customWidth="1"/>
    <col min="1065" max="1065" width="25.109375" bestFit="1" customWidth="1"/>
    <col min="1066" max="1066" width="11" bestFit="1" customWidth="1"/>
    <col min="1067" max="1067" width="11.44140625" bestFit="1" customWidth="1"/>
    <col min="1068" max="1068" width="17.88671875" bestFit="1" customWidth="1"/>
    <col min="1069" max="1069" width="8.33203125" bestFit="1" customWidth="1"/>
    <col min="1070" max="1071" width="17.77734375" bestFit="1" customWidth="1"/>
    <col min="1072" max="1072" width="16.5546875" bestFit="1" customWidth="1"/>
    <col min="1073" max="1073" width="6.44140625" bestFit="1" customWidth="1"/>
    <col min="1074" max="1074" width="16.109375" bestFit="1" customWidth="1"/>
    <col min="1075" max="1075" width="25.109375" bestFit="1" customWidth="1"/>
    <col min="1076" max="1076" width="28.33203125" bestFit="1" customWidth="1"/>
    <col min="1077" max="1077" width="25.6640625" bestFit="1" customWidth="1"/>
    <col min="1078" max="1078" width="23.44140625" bestFit="1" customWidth="1"/>
    <col min="1079" max="1079" width="18.5546875" bestFit="1" customWidth="1"/>
    <col min="1080" max="1080" width="5.109375" bestFit="1" customWidth="1"/>
    <col min="1081" max="1082" width="12.33203125" bestFit="1" customWidth="1"/>
    <col min="1083" max="1083" width="17.21875" bestFit="1" customWidth="1"/>
    <col min="1084" max="1084" width="17.6640625" bestFit="1" customWidth="1"/>
    <col min="1086" max="1086" width="15.88671875" bestFit="1" customWidth="1"/>
    <col min="1087" max="1087" width="25.6640625" bestFit="1" customWidth="1"/>
    <col min="1088" max="1088" width="13.21875" bestFit="1" customWidth="1"/>
    <col min="1089" max="1089" width="15" bestFit="1" customWidth="1"/>
    <col min="1090" max="1090" width="11.77734375" bestFit="1" customWidth="1"/>
    <col min="1091" max="1091" width="25" bestFit="1" customWidth="1"/>
    <col min="1092" max="1092" width="37.21875" bestFit="1" customWidth="1"/>
    <col min="1093" max="1093" width="19.21875" bestFit="1" customWidth="1"/>
    <col min="1094" max="1094" width="19.44140625" bestFit="1" customWidth="1"/>
    <col min="1095" max="1095" width="8.33203125" bestFit="1" customWidth="1"/>
    <col min="1096" max="1096" width="14.6640625" bestFit="1" customWidth="1"/>
    <col min="1097" max="1097" width="23.5546875" bestFit="1" customWidth="1"/>
    <col min="1098" max="1098" width="32.6640625" bestFit="1" customWidth="1"/>
    <col min="1100" max="1100" width="19.109375" bestFit="1" customWidth="1"/>
    <col min="1101" max="1101" width="20.5546875" bestFit="1" customWidth="1"/>
    <col min="1102" max="1102" width="13.5546875" bestFit="1" customWidth="1"/>
    <col min="1103" max="1103" width="11.77734375" bestFit="1" customWidth="1"/>
    <col min="1104" max="1104" width="9.44140625" bestFit="1" customWidth="1"/>
    <col min="1105" max="1105" width="15.6640625" bestFit="1" customWidth="1"/>
    <col min="1106" max="1106" width="18.33203125" bestFit="1" customWidth="1"/>
    <col min="1107" max="1107" width="26" bestFit="1" customWidth="1"/>
    <col min="1108" max="1108" width="8.21875" bestFit="1" customWidth="1"/>
    <col min="1109" max="1109" width="14.44140625" bestFit="1" customWidth="1"/>
    <col min="1110" max="1110" width="14.5546875" bestFit="1" customWidth="1"/>
    <col min="1111" max="1111" width="13.77734375" bestFit="1" customWidth="1"/>
    <col min="1112" max="1112" width="4.21875" bestFit="1" customWidth="1"/>
    <col min="1113" max="1113" width="18.6640625" bestFit="1" customWidth="1"/>
    <col min="1114" max="1114" width="16.77734375" bestFit="1" customWidth="1"/>
    <col min="1115" max="1115" width="16.109375" bestFit="1" customWidth="1"/>
    <col min="1116" max="1116" width="16.88671875" bestFit="1" customWidth="1"/>
    <col min="1117" max="1117" width="16.21875" bestFit="1" customWidth="1"/>
    <col min="1118" max="1118" width="27.33203125" bestFit="1" customWidth="1"/>
    <col min="1119" max="1119" width="15.6640625" bestFit="1" customWidth="1"/>
    <col min="1120" max="1120" width="8" bestFit="1" customWidth="1"/>
    <col min="1121" max="1121" width="12.44140625" bestFit="1" customWidth="1"/>
    <col min="1122" max="1123" width="11.6640625" bestFit="1" customWidth="1"/>
    <col min="1124" max="1124" width="24.88671875" bestFit="1" customWidth="1"/>
    <col min="1125" max="1125" width="12.77734375" bestFit="1" customWidth="1"/>
    <col min="1126" max="1126" width="8.44140625" bestFit="1" customWidth="1"/>
    <col min="1127" max="1127" width="10.77734375" bestFit="1" customWidth="1"/>
    <col min="1128" max="1128" width="10.33203125" bestFit="1" customWidth="1"/>
    <col min="1129" max="1129" width="16.44140625" bestFit="1" customWidth="1"/>
    <col min="1130" max="1130" width="6.77734375" bestFit="1" customWidth="1"/>
    <col min="1131" max="1131" width="17.77734375" bestFit="1" customWidth="1"/>
    <col min="1132" max="1132" width="4.5546875" bestFit="1" customWidth="1"/>
    <col min="1133" max="1133" width="37.88671875" bestFit="1" customWidth="1"/>
    <col min="1134" max="1134" width="8.21875" bestFit="1" customWidth="1"/>
    <col min="1135" max="1135" width="17.21875" bestFit="1" customWidth="1"/>
    <col min="1136" max="1136" width="11.21875" bestFit="1" customWidth="1"/>
    <col min="1137" max="1137" width="11.6640625" bestFit="1" customWidth="1"/>
    <col min="1138" max="1138" width="16.77734375" bestFit="1" customWidth="1"/>
    <col min="1139" max="1139" width="19.44140625" bestFit="1" customWidth="1"/>
    <col min="1140" max="1140" width="16.77734375" bestFit="1" customWidth="1"/>
    <col min="1141" max="1141" width="5.21875" bestFit="1" customWidth="1"/>
    <col min="1142" max="1142" width="7.33203125" bestFit="1" customWidth="1"/>
    <col min="1143" max="1143" width="14.44140625" bestFit="1" customWidth="1"/>
    <col min="1144" max="1144" width="11.77734375" bestFit="1" customWidth="1"/>
    <col min="1145" max="1145" width="11.109375" bestFit="1" customWidth="1"/>
    <col min="1146" max="1146" width="23.21875" bestFit="1" customWidth="1"/>
    <col min="1147" max="1147" width="6.44140625" bestFit="1" customWidth="1"/>
    <col min="1148" max="1148" width="14" bestFit="1" customWidth="1"/>
    <col min="1149" max="1149" width="21.6640625" bestFit="1" customWidth="1"/>
    <col min="1150" max="1150" width="16.77734375" bestFit="1" customWidth="1"/>
    <col min="1151" max="1151" width="24" bestFit="1" customWidth="1"/>
    <col min="1152" max="1152" width="13.33203125" bestFit="1" customWidth="1"/>
    <col min="1153" max="1153" width="21.33203125" bestFit="1" customWidth="1"/>
    <col min="1154" max="1154" width="11.6640625" bestFit="1" customWidth="1"/>
    <col min="1155" max="1155" width="5.21875" bestFit="1" customWidth="1"/>
    <col min="1156" max="1156" width="21.109375" bestFit="1" customWidth="1"/>
    <col min="1157" max="1157" width="13.44140625" bestFit="1" customWidth="1"/>
    <col min="1158" max="1158" width="8.109375" bestFit="1" customWidth="1"/>
    <col min="1159" max="1159" width="10.44140625" bestFit="1" customWidth="1"/>
    <col min="1160" max="1160" width="4.88671875" bestFit="1" customWidth="1"/>
    <col min="1161" max="1161" width="14.44140625" bestFit="1" customWidth="1"/>
    <col min="1162" max="1162" width="9.109375" bestFit="1" customWidth="1"/>
    <col min="1164" max="1164" width="17" bestFit="1" customWidth="1"/>
    <col min="1165" max="1165" width="23.88671875" bestFit="1" customWidth="1"/>
    <col min="1166" max="1166" width="16.21875" bestFit="1" customWidth="1"/>
    <col min="1167" max="1167" width="16.109375" bestFit="1" customWidth="1"/>
    <col min="1168" max="1168" width="24.109375" bestFit="1" customWidth="1"/>
    <col min="1169" max="1169" width="21.77734375" bestFit="1" customWidth="1"/>
    <col min="1170" max="1170" width="11.109375" bestFit="1" customWidth="1"/>
    <col min="1171" max="1171" width="25.77734375" bestFit="1" customWidth="1"/>
    <col min="1172" max="1172" width="8.6640625" bestFit="1" customWidth="1"/>
    <col min="1173" max="1173" width="15.44140625" bestFit="1" customWidth="1"/>
    <col min="1174" max="1174" width="15.77734375" bestFit="1" customWidth="1"/>
    <col min="1175" max="1175" width="20.109375" bestFit="1" customWidth="1"/>
    <col min="1176" max="1176" width="12.109375" bestFit="1" customWidth="1"/>
    <col min="1177" max="1177" width="4.44140625" bestFit="1" customWidth="1"/>
    <col min="1178" max="1178" width="12.44140625" bestFit="1" customWidth="1"/>
    <col min="1179" max="1179" width="12.109375" bestFit="1" customWidth="1"/>
    <col min="1180" max="1180" width="33.33203125" bestFit="1" customWidth="1"/>
    <col min="1181" max="1181" width="14.77734375" bestFit="1" customWidth="1"/>
    <col min="1182" max="1182" width="14" bestFit="1" customWidth="1"/>
    <col min="1183" max="1183" width="13.6640625" bestFit="1" customWidth="1"/>
    <col min="1184" max="1184" width="19.44140625" bestFit="1" customWidth="1"/>
    <col min="1185" max="1185" width="13.88671875" bestFit="1" customWidth="1"/>
    <col min="1186" max="1186" width="14.109375" bestFit="1" customWidth="1"/>
    <col min="1187" max="1187" width="15.21875" bestFit="1" customWidth="1"/>
    <col min="1188" max="1188" width="16" bestFit="1" customWidth="1"/>
    <col min="1189" max="1189" width="25.88671875" bestFit="1" customWidth="1"/>
    <col min="1190" max="1190" width="30.21875" bestFit="1" customWidth="1"/>
    <col min="1191" max="1191" width="22.21875" bestFit="1" customWidth="1"/>
    <col min="1192" max="1192" width="6.21875" bestFit="1" customWidth="1"/>
    <col min="1193" max="1193" width="12.33203125" bestFit="1" customWidth="1"/>
    <col min="1194" max="1194" width="15.6640625" bestFit="1" customWidth="1"/>
    <col min="1195" max="1195" width="8.77734375" bestFit="1" customWidth="1"/>
    <col min="1196" max="1196" width="16.44140625" bestFit="1" customWidth="1"/>
    <col min="1197" max="1197" width="12.88671875" bestFit="1" customWidth="1"/>
    <col min="1198" max="1198" width="10.5546875" bestFit="1" customWidth="1"/>
    <col min="1199" max="1199" width="18" bestFit="1" customWidth="1"/>
    <col min="1200" max="1200" width="16.77734375" bestFit="1" customWidth="1"/>
    <col min="1201" max="1201" width="17.5546875" bestFit="1" customWidth="1"/>
    <col min="1202" max="1202" width="19.44140625" bestFit="1" customWidth="1"/>
    <col min="1203" max="1203" width="20.109375" bestFit="1" customWidth="1"/>
    <col min="1204" max="1204" width="16.88671875" bestFit="1" customWidth="1"/>
    <col min="1205" max="1205" width="15.21875" bestFit="1" customWidth="1"/>
    <col min="1206" max="1206" width="18" bestFit="1" customWidth="1"/>
    <col min="1207" max="1207" width="16.77734375" bestFit="1" customWidth="1"/>
    <col min="1208" max="1208" width="15.6640625" bestFit="1" customWidth="1"/>
    <col min="1209" max="1209" width="23.88671875" bestFit="1" customWidth="1"/>
    <col min="1210" max="1210" width="24.88671875" bestFit="1" customWidth="1"/>
    <col min="1211" max="1211" width="11.44140625" bestFit="1" customWidth="1"/>
    <col min="1212" max="1212" width="18" bestFit="1" customWidth="1"/>
    <col min="1213" max="1213" width="18.88671875" bestFit="1" customWidth="1"/>
    <col min="1214" max="1214" width="15.6640625" bestFit="1" customWidth="1"/>
    <col min="1215" max="1215" width="28.6640625" bestFit="1" customWidth="1"/>
    <col min="1216" max="1216" width="23.6640625" bestFit="1" customWidth="1"/>
    <col min="1217" max="1217" width="24.109375" bestFit="1" customWidth="1"/>
    <col min="1218" max="1218" width="27.33203125" bestFit="1" customWidth="1"/>
    <col min="1219" max="1219" width="23.5546875" bestFit="1" customWidth="1"/>
    <col min="1220" max="1220" width="27.88671875" bestFit="1" customWidth="1"/>
    <col min="1221" max="1221" width="31.44140625" bestFit="1" customWidth="1"/>
    <col min="1222" max="1222" width="24.6640625" bestFit="1" customWidth="1"/>
    <col min="1223" max="1223" width="30.109375" bestFit="1" customWidth="1"/>
    <col min="1224" max="1224" width="29.6640625" bestFit="1" customWidth="1"/>
    <col min="1225" max="1225" width="10.6640625" bestFit="1" customWidth="1"/>
    <col min="1226" max="1226" width="11.5546875" bestFit="1" customWidth="1"/>
    <col min="1227" max="1227" width="32.21875" bestFit="1" customWidth="1"/>
    <col min="1228" max="1228" width="14.33203125" bestFit="1" customWidth="1"/>
    <col min="1229" max="1229" width="13.44140625" bestFit="1" customWidth="1"/>
    <col min="1230" max="1230" width="16" bestFit="1" customWidth="1"/>
    <col min="1231" max="1231" width="15.33203125" bestFit="1" customWidth="1"/>
    <col min="1232" max="1232" width="14.21875" bestFit="1" customWidth="1"/>
    <col min="1233" max="1233" width="14.33203125" bestFit="1" customWidth="1"/>
    <col min="1234" max="1234" width="15.21875" bestFit="1" customWidth="1"/>
    <col min="1235" max="1235" width="48.33203125" bestFit="1" customWidth="1"/>
    <col min="1236" max="1236" width="8.33203125" bestFit="1" customWidth="1"/>
    <col min="1237" max="1237" width="15.88671875" bestFit="1" customWidth="1"/>
    <col min="1238" max="1238" width="16.6640625" bestFit="1" customWidth="1"/>
    <col min="1239" max="1239" width="16.109375" bestFit="1" customWidth="1"/>
    <col min="1240" max="1240" width="17.21875" bestFit="1" customWidth="1"/>
    <col min="1241" max="1241" width="15.44140625" bestFit="1" customWidth="1"/>
    <col min="1242" max="1242" width="15" bestFit="1" customWidth="1"/>
    <col min="1243" max="1243" width="14.88671875" bestFit="1" customWidth="1"/>
    <col min="1244" max="1244" width="17.21875" bestFit="1" customWidth="1"/>
    <col min="1245" max="1245" width="21.44140625" bestFit="1" customWidth="1"/>
    <col min="1246" max="1246" width="13.33203125" bestFit="1" customWidth="1"/>
    <col min="1247" max="1247" width="16.6640625" bestFit="1" customWidth="1"/>
    <col min="1248" max="1248" width="13.44140625" bestFit="1" customWidth="1"/>
    <col min="1249" max="1249" width="21.6640625" bestFit="1" customWidth="1"/>
    <col min="1250" max="1250" width="16.109375" bestFit="1" customWidth="1"/>
    <col min="1251" max="1251" width="23.5546875" bestFit="1" customWidth="1"/>
    <col min="1252" max="1252" width="24" bestFit="1" customWidth="1"/>
    <col min="1253" max="1253" width="16.77734375" bestFit="1" customWidth="1"/>
    <col min="1254" max="1254" width="30.77734375" bestFit="1" customWidth="1"/>
    <col min="1255" max="1255" width="10.33203125" bestFit="1" customWidth="1"/>
    <col min="1256" max="1256" width="12.5546875" bestFit="1" customWidth="1"/>
    <col min="1257" max="1257" width="9.5546875" bestFit="1" customWidth="1"/>
    <col min="1258" max="1258" width="23.88671875" bestFit="1" customWidth="1"/>
    <col min="1259" max="1259" width="44" bestFit="1" customWidth="1"/>
    <col min="1260" max="1260" width="23.21875" bestFit="1" customWidth="1"/>
    <col min="1261" max="1261" width="7.21875" bestFit="1" customWidth="1"/>
    <col min="1262" max="1262" width="8.77734375" bestFit="1" customWidth="1"/>
    <col min="1263" max="1263" width="8" bestFit="1" customWidth="1"/>
    <col min="1264" max="1264" width="16.88671875" bestFit="1" customWidth="1"/>
    <col min="1265" max="1265" width="7.5546875" bestFit="1" customWidth="1"/>
    <col min="1266" max="1266" width="10.88671875" bestFit="1" customWidth="1"/>
    <col min="1267" max="1267" width="9" bestFit="1" customWidth="1"/>
    <col min="1268" max="1268" width="20.44140625" bestFit="1" customWidth="1"/>
    <col min="1269" max="1269" width="26" bestFit="1" customWidth="1"/>
    <col min="1270" max="1270" width="7.6640625" bestFit="1" customWidth="1"/>
    <col min="1271" max="1271" width="17.21875" bestFit="1" customWidth="1"/>
    <col min="1272" max="1272" width="15.21875" bestFit="1" customWidth="1"/>
    <col min="1273" max="1273" width="16.44140625" bestFit="1" customWidth="1"/>
    <col min="1274" max="1274" width="23.109375" bestFit="1" customWidth="1"/>
    <col min="1275" max="1275" width="6.33203125" bestFit="1" customWidth="1"/>
    <col min="1276" max="1276" width="16.88671875" bestFit="1" customWidth="1"/>
    <col min="1277" max="1277" width="17.44140625" bestFit="1" customWidth="1"/>
    <col min="1278" max="1278" width="15.21875" bestFit="1" customWidth="1"/>
    <col min="1279" max="1279" width="11.33203125" bestFit="1" customWidth="1"/>
    <col min="1280" max="1280" width="23.88671875" bestFit="1" customWidth="1"/>
    <col min="1281" max="1281" width="25.6640625" bestFit="1" customWidth="1"/>
    <col min="1282" max="1282" width="20.6640625" bestFit="1" customWidth="1"/>
    <col min="1283" max="1283" width="18.6640625" bestFit="1" customWidth="1"/>
    <col min="1284" max="1284" width="7.88671875" bestFit="1" customWidth="1"/>
    <col min="1285" max="1285" width="14.88671875" bestFit="1" customWidth="1"/>
    <col min="1286" max="1286" width="9.44140625" bestFit="1" customWidth="1"/>
    <col min="1287" max="1287" width="19.6640625" bestFit="1" customWidth="1"/>
    <col min="1288" max="1288" width="13.109375" bestFit="1" customWidth="1"/>
    <col min="1289" max="1289" width="16" bestFit="1" customWidth="1"/>
    <col min="1290" max="1290" width="7.5546875" bestFit="1" customWidth="1"/>
    <col min="1291" max="1291" width="32.5546875" bestFit="1" customWidth="1"/>
    <col min="1292" max="1292" width="14.88671875" bestFit="1" customWidth="1"/>
    <col min="1293" max="1293" width="31" bestFit="1" customWidth="1"/>
    <col min="1294" max="1294" width="31.109375" bestFit="1" customWidth="1"/>
    <col min="1295" max="1295" width="18.109375" bestFit="1" customWidth="1"/>
    <col min="1296" max="1296" width="28.5546875" bestFit="1" customWidth="1"/>
    <col min="1297" max="1297" width="33.77734375" bestFit="1" customWidth="1"/>
    <col min="1298" max="1298" width="17" bestFit="1" customWidth="1"/>
    <col min="1299" max="1299" width="18.21875" bestFit="1" customWidth="1"/>
    <col min="1300" max="1300" width="60.21875" bestFit="1" customWidth="1"/>
    <col min="1301" max="1301" width="26.33203125" bestFit="1" customWidth="1"/>
    <col min="1302" max="1302" width="15.6640625" bestFit="1" customWidth="1"/>
    <col min="1303" max="1303" width="16.5546875" bestFit="1" customWidth="1"/>
    <col min="1304" max="1304" width="36.6640625" bestFit="1" customWidth="1"/>
    <col min="1305" max="1305" width="16.77734375" bestFit="1" customWidth="1"/>
    <col min="1306" max="1306" width="33.44140625" bestFit="1" customWidth="1"/>
    <col min="1307" max="1307" width="30.21875" bestFit="1" customWidth="1"/>
    <col min="1308" max="1308" width="32.33203125" bestFit="1" customWidth="1"/>
    <col min="1309" max="1309" width="31" bestFit="1" customWidth="1"/>
    <col min="1310" max="1310" width="21.88671875" bestFit="1" customWidth="1"/>
    <col min="1311" max="1311" width="17.6640625" bestFit="1" customWidth="1"/>
    <col min="1312" max="1312" width="22.109375" bestFit="1" customWidth="1"/>
    <col min="1313" max="1313" width="26.109375" bestFit="1" customWidth="1"/>
    <col min="1314" max="1314" width="16.44140625" bestFit="1" customWidth="1"/>
    <col min="1315" max="1315" width="15.77734375" bestFit="1" customWidth="1"/>
    <col min="1316" max="1316" width="16.33203125" bestFit="1" customWidth="1"/>
    <col min="1317" max="1317" width="14.6640625" bestFit="1" customWidth="1"/>
    <col min="1318" max="1318" width="12.5546875" bestFit="1" customWidth="1"/>
    <col min="1319" max="1319" width="30.44140625" bestFit="1" customWidth="1"/>
    <col min="1320" max="1320" width="22" bestFit="1" customWidth="1"/>
    <col min="1321" max="1321" width="25.109375" bestFit="1" customWidth="1"/>
    <col min="1322" max="1322" width="26.88671875" bestFit="1" customWidth="1"/>
    <col min="1323" max="1323" width="22" bestFit="1" customWidth="1"/>
    <col min="1324" max="1324" width="30.77734375" bestFit="1" customWidth="1"/>
    <col min="1325" max="1325" width="20.33203125" bestFit="1" customWidth="1"/>
    <col min="1326" max="1326" width="13.21875" bestFit="1" customWidth="1"/>
    <col min="1327" max="1327" width="43.6640625" bestFit="1" customWidth="1"/>
    <col min="1328" max="1328" width="15.109375" bestFit="1" customWidth="1"/>
    <col min="1329" max="1329" width="19.77734375" bestFit="1" customWidth="1"/>
    <col min="1330" max="1330" width="28.21875" bestFit="1" customWidth="1"/>
    <col min="1331" max="1331" width="30.5546875" bestFit="1" customWidth="1"/>
    <col min="1332" max="1332" width="25.44140625" bestFit="1" customWidth="1"/>
    <col min="1333" max="1333" width="28.88671875" bestFit="1" customWidth="1"/>
    <col min="1334" max="1334" width="22.109375" bestFit="1" customWidth="1"/>
    <col min="1335" max="1335" width="29.5546875" bestFit="1" customWidth="1"/>
    <col min="1336" max="1336" width="30.77734375" bestFit="1" customWidth="1"/>
    <col min="1337" max="1337" width="29.33203125" bestFit="1" customWidth="1"/>
    <col min="1338" max="1338" width="28" bestFit="1" customWidth="1"/>
    <col min="1339" max="1339" width="26.5546875" bestFit="1" customWidth="1"/>
    <col min="1340" max="1340" width="23.77734375" bestFit="1" customWidth="1"/>
    <col min="1341" max="1341" width="26.5546875" bestFit="1" customWidth="1"/>
    <col min="1342" max="1342" width="36.88671875" bestFit="1" customWidth="1"/>
    <col min="1343" max="1343" width="15.77734375" bestFit="1" customWidth="1"/>
    <col min="1344" max="1344" width="8.33203125" bestFit="1" customWidth="1"/>
    <col min="1345" max="1345" width="9.5546875" bestFit="1" customWidth="1"/>
    <col min="1346" max="1346" width="30.88671875" bestFit="1" customWidth="1"/>
    <col min="1347" max="1347" width="27.5546875" bestFit="1" customWidth="1"/>
    <col min="1348" max="1348" width="12.88671875" bestFit="1" customWidth="1"/>
    <col min="1349" max="1349" width="10.6640625" bestFit="1" customWidth="1"/>
    <col min="1350" max="1350" width="19.109375" bestFit="1" customWidth="1"/>
    <col min="1351" max="1351" width="15" bestFit="1" customWidth="1"/>
    <col min="1352" max="1352" width="24.6640625" bestFit="1" customWidth="1"/>
    <col min="1353" max="1353" width="18" bestFit="1" customWidth="1"/>
    <col min="1354" max="1356" width="37.33203125" bestFit="1" customWidth="1"/>
    <col min="1357" max="1357" width="19.5546875" bestFit="1" customWidth="1"/>
    <col min="1358" max="1358" width="18" bestFit="1" customWidth="1"/>
    <col min="1359" max="1359" width="16.21875" bestFit="1" customWidth="1"/>
    <col min="1360" max="1360" width="11.5546875" bestFit="1" customWidth="1"/>
    <col min="1361" max="1361" width="13.5546875" bestFit="1" customWidth="1"/>
    <col min="1362" max="1362" width="17.88671875" bestFit="1" customWidth="1"/>
    <col min="1363" max="1363" width="11.77734375" bestFit="1" customWidth="1"/>
    <col min="1364" max="1364" width="13.6640625" bestFit="1" customWidth="1"/>
    <col min="1365" max="1365" width="45.109375" bestFit="1" customWidth="1"/>
    <col min="1366" max="1366" width="15.109375" bestFit="1" customWidth="1"/>
    <col min="1367" max="1367" width="11.33203125" bestFit="1" customWidth="1"/>
    <col min="1368" max="1368" width="20.6640625" bestFit="1" customWidth="1"/>
    <col min="1369" max="1369" width="15.44140625" bestFit="1" customWidth="1"/>
    <col min="1370" max="1370" width="9.88671875" bestFit="1" customWidth="1"/>
    <col min="1371" max="1371" width="10.5546875" bestFit="1" customWidth="1"/>
    <col min="1372" max="1372" width="12.44140625" bestFit="1" customWidth="1"/>
    <col min="1373" max="1373" width="10.88671875" bestFit="1" customWidth="1"/>
    <col min="1374" max="1374" width="17" bestFit="1" customWidth="1"/>
    <col min="1375" max="1375" width="18.5546875" bestFit="1" customWidth="1"/>
    <col min="1376" max="1376" width="22.6640625" bestFit="1" customWidth="1"/>
    <col min="1377" max="1377" width="11.33203125" bestFit="1" customWidth="1"/>
    <col min="1378" max="1378" width="16.88671875" bestFit="1" customWidth="1"/>
    <col min="1379" max="1379" width="19.6640625" bestFit="1" customWidth="1"/>
    <col min="1380" max="1380" width="13.5546875" bestFit="1" customWidth="1"/>
    <col min="1381" max="1381" width="22.77734375" bestFit="1" customWidth="1"/>
    <col min="1382" max="1382" width="11.109375" bestFit="1" customWidth="1"/>
    <col min="1383" max="1383" width="14.77734375" bestFit="1" customWidth="1"/>
    <col min="1384" max="1384" width="15" bestFit="1" customWidth="1"/>
    <col min="1385" max="1385" width="36.33203125" bestFit="1" customWidth="1"/>
    <col min="1386" max="1386" width="12.88671875" bestFit="1" customWidth="1"/>
    <col min="1387" max="1387" width="35.44140625" bestFit="1" customWidth="1"/>
    <col min="1388" max="1388" width="17.33203125" bestFit="1" customWidth="1"/>
    <col min="1389" max="1389" width="22.21875" bestFit="1" customWidth="1"/>
    <col min="1390" max="1390" width="17.77734375" bestFit="1" customWidth="1"/>
    <col min="1391" max="1391" width="13.77734375" bestFit="1" customWidth="1"/>
    <col min="1392" max="1392" width="17.5546875" bestFit="1" customWidth="1"/>
    <col min="1393" max="1393" width="10.33203125" bestFit="1" customWidth="1"/>
    <col min="1394" max="1394" width="15.33203125" bestFit="1" customWidth="1"/>
    <col min="1395" max="1395" width="19.33203125" bestFit="1" customWidth="1"/>
    <col min="1396" max="1396" width="23.88671875" bestFit="1" customWidth="1"/>
    <col min="1397" max="1397" width="16.6640625" bestFit="1" customWidth="1"/>
    <col min="1398" max="1398" width="17.21875" bestFit="1" customWidth="1"/>
    <col min="1399" max="1399" width="21.33203125" bestFit="1" customWidth="1"/>
    <col min="1400" max="1400" width="16.5546875" bestFit="1" customWidth="1"/>
    <col min="1401" max="1401" width="19.109375" bestFit="1" customWidth="1"/>
    <col min="1402" max="1402" width="22.33203125" bestFit="1" customWidth="1"/>
    <col min="1403" max="1403" width="12.33203125" bestFit="1" customWidth="1"/>
    <col min="1404" max="1404" width="15.21875" bestFit="1" customWidth="1"/>
    <col min="1405" max="1405" width="12.5546875" bestFit="1" customWidth="1"/>
    <col min="1406" max="1406" width="13.6640625" bestFit="1" customWidth="1"/>
    <col min="1407" max="1407" width="15" bestFit="1" customWidth="1"/>
    <col min="1408" max="1408" width="14.77734375" bestFit="1" customWidth="1"/>
    <col min="1409" max="1410" width="12.33203125" bestFit="1" customWidth="1"/>
    <col min="1411" max="1411" width="33.21875" bestFit="1" customWidth="1"/>
    <col min="1412" max="1412" width="16.21875" bestFit="1" customWidth="1"/>
    <col min="1413" max="1413" width="7" bestFit="1" customWidth="1"/>
    <col min="1414" max="1414" width="7.77734375" bestFit="1" customWidth="1"/>
    <col min="1415" max="1415" width="17.33203125" bestFit="1" customWidth="1"/>
    <col min="1416" max="1416" width="28.88671875" bestFit="1" customWidth="1"/>
    <col min="1417" max="1417" width="19.109375" bestFit="1" customWidth="1"/>
    <col min="1418" max="1418" width="9.109375" bestFit="1" customWidth="1"/>
    <col min="1419" max="1419" width="20.44140625" bestFit="1" customWidth="1"/>
    <col min="1420" max="1420" width="11.5546875" bestFit="1" customWidth="1"/>
    <col min="1421" max="1421" width="4.88671875" bestFit="1" customWidth="1"/>
    <col min="1422" max="1422" width="13.77734375" bestFit="1" customWidth="1"/>
    <col min="1423" max="1423" width="22.44140625" bestFit="1" customWidth="1"/>
    <col min="1424" max="1424" width="24.109375" bestFit="1" customWidth="1"/>
    <col min="1425" max="1425" width="14.77734375" bestFit="1" customWidth="1"/>
    <col min="1426" max="1426" width="4.5546875" bestFit="1" customWidth="1"/>
    <col min="1427" max="1427" width="9.88671875" bestFit="1" customWidth="1"/>
    <col min="1428" max="1428" width="12" bestFit="1" customWidth="1"/>
    <col min="1429" max="1429" width="11.77734375" bestFit="1" customWidth="1"/>
    <col min="1430" max="1430" width="22.21875" bestFit="1" customWidth="1"/>
    <col min="1431" max="1431" width="12.33203125" bestFit="1" customWidth="1"/>
    <col min="1432" max="1432" width="9.6640625" bestFit="1" customWidth="1"/>
    <col min="1433" max="1433" width="15.21875" bestFit="1" customWidth="1"/>
    <col min="1434" max="1434" width="11.77734375" bestFit="1" customWidth="1"/>
    <col min="1435" max="1435" width="20" bestFit="1" customWidth="1"/>
    <col min="1436" max="1436" width="25.77734375" bestFit="1" customWidth="1"/>
    <col min="1437" max="1437" width="9.5546875" bestFit="1" customWidth="1"/>
    <col min="1438" max="1438" width="13.6640625" bestFit="1" customWidth="1"/>
    <col min="1439" max="1439" width="12.109375" bestFit="1" customWidth="1"/>
    <col min="1440" max="1440" width="20.33203125" bestFit="1" customWidth="1"/>
    <col min="1441" max="1441" width="10.88671875" bestFit="1" customWidth="1"/>
    <col min="1442" max="1442" width="9.77734375" bestFit="1" customWidth="1"/>
    <col min="1443" max="1443" width="17.5546875" bestFit="1" customWidth="1"/>
    <col min="1444" max="1444" width="12.88671875" bestFit="1" customWidth="1"/>
    <col min="1445" max="1445" width="12" bestFit="1" customWidth="1"/>
    <col min="1446" max="1446" width="11.5546875" bestFit="1" customWidth="1"/>
    <col min="1447" max="1447" width="13.88671875" bestFit="1" customWidth="1"/>
    <col min="1448" max="1448" width="21.109375" bestFit="1" customWidth="1"/>
    <col min="1449" max="1449" width="4.77734375" bestFit="1" customWidth="1"/>
    <col min="1450" max="1450" width="16.5546875" bestFit="1" customWidth="1"/>
    <col min="1451" max="1451" width="14.33203125" bestFit="1" customWidth="1"/>
    <col min="1452" max="1452" width="17.21875" bestFit="1" customWidth="1"/>
    <col min="1453" max="1453" width="5.5546875" bestFit="1" customWidth="1"/>
    <col min="1454" max="1454" width="25.6640625" bestFit="1" customWidth="1"/>
    <col min="1455" max="1455" width="20.6640625" bestFit="1" customWidth="1"/>
    <col min="1456" max="1456" width="12" bestFit="1" customWidth="1"/>
    <col min="1457" max="1457" width="10" bestFit="1" customWidth="1"/>
    <col min="1458" max="1458" width="12.77734375" bestFit="1" customWidth="1"/>
    <col min="1459" max="1459" width="37.21875" bestFit="1" customWidth="1"/>
    <col min="1460" max="1460" width="19.33203125" bestFit="1" customWidth="1"/>
    <col min="1461" max="1461" width="8.77734375" bestFit="1" customWidth="1"/>
    <col min="1462" max="1462" width="4.109375" bestFit="1" customWidth="1"/>
    <col min="1463" max="1463" width="21.77734375" bestFit="1" customWidth="1"/>
    <col min="1464" max="1464" width="18.44140625" bestFit="1" customWidth="1"/>
    <col min="1465" max="1465" width="16.33203125" bestFit="1" customWidth="1"/>
    <col min="1466" max="1466" width="34.21875" bestFit="1" customWidth="1"/>
    <col min="1467" max="1467" width="16.33203125" bestFit="1" customWidth="1"/>
    <col min="1468" max="1468" width="21.44140625" bestFit="1" customWidth="1"/>
    <col min="1469" max="1469" width="5" bestFit="1" customWidth="1"/>
    <col min="1470" max="1470" width="13.88671875" bestFit="1" customWidth="1"/>
    <col min="1471" max="1471" width="28.33203125" bestFit="1" customWidth="1"/>
    <col min="1472" max="1472" width="21.44140625" bestFit="1" customWidth="1"/>
    <col min="1473" max="1473" width="15.77734375" bestFit="1" customWidth="1"/>
    <col min="1474" max="1474" width="26" bestFit="1" customWidth="1"/>
    <col min="1475" max="1475" width="14.6640625" bestFit="1" customWidth="1"/>
    <col min="1476" max="1476" width="17" bestFit="1" customWidth="1"/>
    <col min="1477" max="1477" width="22.77734375" bestFit="1" customWidth="1"/>
    <col min="1478" max="1478" width="11.88671875" bestFit="1" customWidth="1"/>
    <col min="1479" max="1479" width="22.109375" bestFit="1" customWidth="1"/>
    <col min="1480" max="1480" width="24.44140625" bestFit="1" customWidth="1"/>
    <col min="1481" max="1481" width="9.5546875" bestFit="1" customWidth="1"/>
    <col min="1482" max="1482" width="20.88671875" bestFit="1" customWidth="1"/>
    <col min="1483" max="1483" width="6.33203125" bestFit="1" customWidth="1"/>
    <col min="1484" max="1484" width="9.88671875" bestFit="1" customWidth="1"/>
    <col min="1485" max="1485" width="14.44140625" bestFit="1" customWidth="1"/>
    <col min="1486" max="1486" width="40.6640625" bestFit="1" customWidth="1"/>
    <col min="1487" max="1487" width="13.88671875" bestFit="1" customWidth="1"/>
    <col min="1488" max="1488" width="19" bestFit="1" customWidth="1"/>
    <col min="1489" max="1489" width="5.109375" bestFit="1" customWidth="1"/>
    <col min="1490" max="1490" width="5.77734375" bestFit="1" customWidth="1"/>
    <col min="1491" max="1491" width="14.6640625" bestFit="1" customWidth="1"/>
    <col min="1492" max="1492" width="27.21875" bestFit="1" customWidth="1"/>
    <col min="1493" max="1493" width="4.88671875" bestFit="1" customWidth="1"/>
    <col min="1494" max="1494" width="13.5546875" bestFit="1" customWidth="1"/>
    <col min="1495" max="1495" width="16.109375" bestFit="1" customWidth="1"/>
    <col min="1496" max="1496" width="22.77734375" bestFit="1" customWidth="1"/>
    <col min="1497" max="1497" width="10.77734375" bestFit="1" customWidth="1"/>
    <col min="1498" max="1498" width="15.6640625" bestFit="1" customWidth="1"/>
    <col min="1499" max="1499" width="30.109375" bestFit="1" customWidth="1"/>
    <col min="1500" max="1500" width="10.6640625" bestFit="1" customWidth="1"/>
    <col min="1501" max="1501" width="19.5546875" bestFit="1" customWidth="1"/>
    <col min="1502" max="1502" width="19.21875" bestFit="1" customWidth="1"/>
    <col min="1503" max="1503" width="15.109375" bestFit="1" customWidth="1"/>
    <col min="1504" max="1504" width="22.21875" bestFit="1" customWidth="1"/>
    <col min="1505" max="1505" width="17.33203125" bestFit="1" customWidth="1"/>
    <col min="1506" max="1506" width="22.109375" bestFit="1" customWidth="1"/>
    <col min="1507" max="1507" width="7.5546875" bestFit="1" customWidth="1"/>
    <col min="1508" max="1508" width="40.77734375" bestFit="1" customWidth="1"/>
    <col min="1509" max="1509" width="6.77734375" bestFit="1" customWidth="1"/>
    <col min="1510" max="1510" width="7.21875" bestFit="1" customWidth="1"/>
    <col min="1511" max="1511" width="10.33203125" bestFit="1" customWidth="1"/>
    <col min="1512" max="1512" width="18.21875" bestFit="1" customWidth="1"/>
    <col min="1513" max="1513" width="15.44140625" bestFit="1" customWidth="1"/>
    <col min="1514" max="1514" width="16.6640625" bestFit="1" customWidth="1"/>
    <col min="1515" max="1515" width="12.44140625" bestFit="1" customWidth="1"/>
    <col min="1516" max="1516" width="15.6640625" bestFit="1" customWidth="1"/>
    <col min="1517" max="1517" width="18.109375" bestFit="1" customWidth="1"/>
    <col min="1518" max="1518" width="15" bestFit="1" customWidth="1"/>
    <col min="1519" max="1519" width="15.44140625" bestFit="1" customWidth="1"/>
    <col min="1520" max="1520" width="7.5546875" bestFit="1" customWidth="1"/>
    <col min="1521" max="1521" width="14.5546875" bestFit="1" customWidth="1"/>
    <col min="1522" max="1522" width="10.88671875" bestFit="1" customWidth="1"/>
    <col min="1523" max="1523" width="18.5546875" bestFit="1" customWidth="1"/>
    <col min="1524" max="1524" width="7" bestFit="1" customWidth="1"/>
    <col min="1525" max="1525" width="8.21875" bestFit="1" customWidth="1"/>
    <col min="1526" max="1526" width="11.109375" bestFit="1" customWidth="1"/>
    <col min="1527" max="1527" width="14.77734375" bestFit="1" customWidth="1"/>
    <col min="1528" max="1528" width="19.109375" bestFit="1" customWidth="1"/>
    <col min="1529" max="1529" width="13.109375" bestFit="1" customWidth="1"/>
    <col min="1530" max="1530" width="18.6640625" bestFit="1" customWidth="1"/>
    <col min="1531" max="1531" width="6.5546875" bestFit="1" customWidth="1"/>
    <col min="1532" max="1532" width="19.6640625" bestFit="1" customWidth="1"/>
    <col min="1533" max="1533" width="16.109375" bestFit="1" customWidth="1"/>
    <col min="1534" max="1534" width="14.21875" bestFit="1" customWidth="1"/>
    <col min="1535" max="1535" width="10" bestFit="1" customWidth="1"/>
    <col min="1536" max="1536" width="18.44140625" bestFit="1" customWidth="1"/>
    <col min="1537" max="1537" width="14.21875" bestFit="1" customWidth="1"/>
    <col min="1538" max="1538" width="11" bestFit="1" customWidth="1"/>
    <col min="1539" max="1539" width="11.77734375" bestFit="1" customWidth="1"/>
    <col min="1540" max="1540" width="30.88671875" bestFit="1" customWidth="1"/>
    <col min="1541" max="1541" width="32.21875" bestFit="1" customWidth="1"/>
    <col min="1542" max="1542" width="30.44140625" bestFit="1" customWidth="1"/>
    <col min="1543" max="1543" width="25" bestFit="1" customWidth="1"/>
    <col min="1544" max="1544" width="21.33203125" bestFit="1" customWidth="1"/>
    <col min="1545" max="1545" width="22.77734375" bestFit="1" customWidth="1"/>
    <col min="1546" max="1546" width="24.77734375" bestFit="1" customWidth="1"/>
    <col min="1547" max="1548" width="10.6640625" bestFit="1" customWidth="1"/>
    <col min="1549" max="1549" width="22.6640625" bestFit="1" customWidth="1"/>
    <col min="1550" max="1550" width="15.5546875" bestFit="1" customWidth="1"/>
    <col min="1551" max="1551" width="9" bestFit="1" customWidth="1"/>
    <col min="1552" max="1552" width="19.44140625" bestFit="1" customWidth="1"/>
    <col min="1553" max="1553" width="15.6640625" bestFit="1" customWidth="1"/>
    <col min="1554" max="1554" width="26.109375" bestFit="1" customWidth="1"/>
    <col min="1555" max="1555" width="19.33203125" bestFit="1" customWidth="1"/>
    <col min="1556" max="1556" width="13.21875" bestFit="1" customWidth="1"/>
    <col min="1557" max="1557" width="25.6640625" bestFit="1" customWidth="1"/>
    <col min="1558" max="1558" width="31.44140625" bestFit="1" customWidth="1"/>
    <col min="1559" max="1559" width="42.5546875" bestFit="1" customWidth="1"/>
    <col min="1560" max="1560" width="60.6640625" bestFit="1" customWidth="1"/>
    <col min="1561" max="1561" width="39.109375" bestFit="1" customWidth="1"/>
    <col min="1562" max="1562" width="24.77734375" bestFit="1" customWidth="1"/>
    <col min="1563" max="1563" width="32.33203125" bestFit="1" customWidth="1"/>
    <col min="1564" max="1564" width="51.33203125" bestFit="1" customWidth="1"/>
    <col min="1565" max="1565" width="16.5546875" bestFit="1" customWidth="1"/>
    <col min="1566" max="1566" width="53" bestFit="1" customWidth="1"/>
    <col min="1567" max="1567" width="38.77734375" bestFit="1" customWidth="1"/>
    <col min="1568" max="1568" width="38.44140625" bestFit="1" customWidth="1"/>
    <col min="1569" max="1569" width="40.109375" bestFit="1" customWidth="1"/>
    <col min="1570" max="1570" width="17.77734375" bestFit="1" customWidth="1"/>
    <col min="1571" max="1571" width="7.21875" bestFit="1" customWidth="1"/>
    <col min="1572" max="1572" width="7.88671875" bestFit="1" customWidth="1"/>
    <col min="1573" max="1573" width="4.33203125" bestFit="1" customWidth="1"/>
    <col min="1574" max="1574" width="34.6640625" bestFit="1" customWidth="1"/>
    <col min="1575" max="1575" width="18" bestFit="1" customWidth="1"/>
    <col min="1576" max="1576" width="16.5546875" bestFit="1" customWidth="1"/>
    <col min="1577" max="1577" width="5.109375" bestFit="1" customWidth="1"/>
    <col min="1578" max="1578" width="18.33203125" bestFit="1" customWidth="1"/>
    <col min="1579" max="1579" width="12.88671875" bestFit="1" customWidth="1"/>
    <col min="1580" max="1580" width="14.109375" bestFit="1" customWidth="1"/>
    <col min="1581" max="1581" width="18.6640625" bestFit="1" customWidth="1"/>
    <col min="1582" max="1582" width="12.6640625" bestFit="1" customWidth="1"/>
    <col min="1583" max="1583" width="16.5546875" bestFit="1" customWidth="1"/>
    <col min="1584" max="1584" width="12.44140625" bestFit="1" customWidth="1"/>
    <col min="1585" max="1585" width="13.88671875" bestFit="1" customWidth="1"/>
    <col min="1586" max="1586" width="20.88671875" bestFit="1" customWidth="1"/>
    <col min="1587" max="1587" width="17.6640625" bestFit="1" customWidth="1"/>
    <col min="1588" max="1588" width="17.77734375" bestFit="1" customWidth="1"/>
    <col min="1589" max="1589" width="16.44140625" bestFit="1" customWidth="1"/>
    <col min="1590" max="1590" width="13.109375" bestFit="1" customWidth="1"/>
    <col min="1591" max="1591" width="21.33203125" bestFit="1" customWidth="1"/>
    <col min="1592" max="1592" width="16.77734375" bestFit="1" customWidth="1"/>
    <col min="1593" max="1593" width="16.33203125" bestFit="1" customWidth="1"/>
    <col min="1594" max="1594" width="15.77734375" bestFit="1" customWidth="1"/>
    <col min="1595" max="1595" width="13.5546875" bestFit="1" customWidth="1"/>
    <col min="1596" max="1596" width="11.21875" bestFit="1" customWidth="1"/>
    <col min="1597" max="1597" width="22.5546875" bestFit="1" customWidth="1"/>
    <col min="1598" max="1598" width="4.109375" bestFit="1" customWidth="1"/>
    <col min="1599" max="1599" width="7.5546875" bestFit="1" customWidth="1"/>
    <col min="1600" max="1600" width="13.109375" bestFit="1" customWidth="1"/>
    <col min="1601" max="1601" width="13.77734375" bestFit="1" customWidth="1"/>
    <col min="1602" max="1602" width="9.21875" bestFit="1" customWidth="1"/>
    <col min="1603" max="1603" width="18.33203125" bestFit="1" customWidth="1"/>
    <col min="1604" max="1604" width="22.21875" bestFit="1" customWidth="1"/>
    <col min="1605" max="1605" width="19.33203125" bestFit="1" customWidth="1"/>
    <col min="1606" max="1606" width="18.109375" bestFit="1" customWidth="1"/>
    <col min="1607" max="1607" width="21.77734375" bestFit="1" customWidth="1"/>
    <col min="1608" max="1608" width="20.109375" bestFit="1" customWidth="1"/>
    <col min="1610" max="1610" width="37.77734375" bestFit="1" customWidth="1"/>
    <col min="1611" max="1611" width="11.77734375" bestFit="1" customWidth="1"/>
    <col min="1612" max="1612" width="10.88671875" bestFit="1" customWidth="1"/>
    <col min="1613" max="1613" width="19.88671875" bestFit="1" customWidth="1"/>
    <col min="1614" max="1614" width="11.6640625" bestFit="1" customWidth="1"/>
    <col min="1615" max="1615" width="19.77734375" bestFit="1" customWidth="1"/>
    <col min="1616" max="1616" width="20.21875" bestFit="1" customWidth="1"/>
    <col min="1617" max="1617" width="24.88671875" bestFit="1" customWidth="1"/>
    <col min="1618" max="1618" width="24.6640625" bestFit="1" customWidth="1"/>
    <col min="1619" max="1619" width="22.88671875" bestFit="1" customWidth="1"/>
    <col min="1620" max="1620" width="11.33203125" bestFit="1" customWidth="1"/>
    <col min="1621" max="1621" width="25.21875" bestFit="1" customWidth="1"/>
    <col min="1622" max="1622" width="16.5546875" bestFit="1" customWidth="1"/>
    <col min="1623" max="1623" width="18.21875" bestFit="1" customWidth="1"/>
    <col min="1624" max="1624" width="22.77734375" bestFit="1" customWidth="1"/>
    <col min="1625" max="1625" width="20.44140625" bestFit="1" customWidth="1"/>
    <col min="1626" max="1626" width="13.77734375" bestFit="1" customWidth="1"/>
    <col min="1627" max="1627" width="25.21875" bestFit="1" customWidth="1"/>
    <col min="1628" max="1628" width="16.77734375" bestFit="1" customWidth="1"/>
    <col min="1629" max="1629" width="20.44140625" bestFit="1" customWidth="1"/>
    <col min="1630" max="1630" width="20.33203125" bestFit="1" customWidth="1"/>
    <col min="1631" max="1631" width="24.5546875" bestFit="1" customWidth="1"/>
    <col min="1632" max="1632" width="21.6640625" bestFit="1" customWidth="1"/>
    <col min="1633" max="1633" width="19.109375" bestFit="1" customWidth="1"/>
    <col min="1634" max="1634" width="10.109375" bestFit="1" customWidth="1"/>
    <col min="1635" max="1635" width="13.77734375" bestFit="1" customWidth="1"/>
    <col min="1636" max="1636" width="24.77734375" bestFit="1" customWidth="1"/>
    <col min="1637" max="1638" width="15.33203125" bestFit="1" customWidth="1"/>
    <col min="1639" max="1639" width="18.88671875" bestFit="1" customWidth="1"/>
    <col min="1640" max="1640" width="10.5546875" bestFit="1" customWidth="1"/>
    <col min="1641" max="1641" width="19.33203125" bestFit="1" customWidth="1"/>
    <col min="1642" max="1642" width="15.6640625" bestFit="1" customWidth="1"/>
    <col min="1643" max="1643" width="14.109375" bestFit="1" customWidth="1"/>
    <col min="1644" max="1644" width="18.88671875" bestFit="1" customWidth="1"/>
    <col min="1645" max="1645" width="13.88671875" bestFit="1" customWidth="1"/>
    <col min="1646" max="1647" width="26.33203125" bestFit="1" customWidth="1"/>
    <col min="1648" max="1648" width="47.5546875" bestFit="1" customWidth="1"/>
    <col min="1649" max="1649" width="13.109375" bestFit="1" customWidth="1"/>
    <col min="1650" max="1650" width="27" bestFit="1" customWidth="1"/>
    <col min="1651" max="1651" width="11.6640625" bestFit="1" customWidth="1"/>
    <col min="1652" max="1652" width="11.77734375" bestFit="1" customWidth="1"/>
    <col min="1653" max="1653" width="27.88671875" bestFit="1" customWidth="1"/>
    <col min="1654" max="1654" width="25" bestFit="1" customWidth="1"/>
    <col min="1655" max="1655" width="21.33203125" bestFit="1" customWidth="1"/>
    <col min="1656" max="1656" width="16.109375" bestFit="1" customWidth="1"/>
    <col min="1657" max="1657" width="15" bestFit="1" customWidth="1"/>
    <col min="1658" max="1658" width="34.21875" bestFit="1" customWidth="1"/>
    <col min="1659" max="1659" width="10.33203125" bestFit="1" customWidth="1"/>
    <col min="1660" max="1660" width="19.5546875" bestFit="1" customWidth="1"/>
    <col min="1661" max="1661" width="38.33203125" bestFit="1" customWidth="1"/>
    <col min="1662" max="1662" width="19.109375" bestFit="1" customWidth="1"/>
    <col min="1663" max="1663" width="10.6640625" bestFit="1" customWidth="1"/>
    <col min="1664" max="1664" width="15.88671875" bestFit="1" customWidth="1"/>
    <col min="1665" max="1665" width="11.21875" bestFit="1" customWidth="1"/>
    <col min="1666" max="1666" width="11.33203125" bestFit="1" customWidth="1"/>
    <col min="1667" max="1667" width="12.109375" bestFit="1" customWidth="1"/>
    <col min="1668" max="1668" width="16.33203125" bestFit="1" customWidth="1"/>
    <col min="1669" max="1669" width="14.88671875" bestFit="1" customWidth="1"/>
    <col min="1670" max="1670" width="12.77734375" bestFit="1" customWidth="1"/>
    <col min="1671" max="1671" width="13.5546875" bestFit="1" customWidth="1"/>
    <col min="1672" max="1672" width="12.77734375" bestFit="1" customWidth="1"/>
    <col min="1673" max="1673" width="14.77734375" bestFit="1" customWidth="1"/>
    <col min="1674" max="1674" width="13.21875" bestFit="1" customWidth="1"/>
    <col min="1675" max="1675" width="9.109375" bestFit="1" customWidth="1"/>
    <col min="1676" max="1676" width="11.33203125" bestFit="1" customWidth="1"/>
    <col min="1677" max="1677" width="26.88671875" bestFit="1" customWidth="1"/>
    <col min="1678" max="1678" width="18.33203125" bestFit="1" customWidth="1"/>
    <col min="1679" max="1679" width="7.5546875" bestFit="1" customWidth="1"/>
    <col min="1680" max="1680" width="12.44140625" bestFit="1" customWidth="1"/>
    <col min="1681" max="1681" width="4.6640625" bestFit="1" customWidth="1"/>
    <col min="1682" max="1682" width="19.77734375" bestFit="1" customWidth="1"/>
    <col min="1683" max="1683" width="19.5546875" bestFit="1" customWidth="1"/>
    <col min="1684" max="1684" width="13.33203125" bestFit="1" customWidth="1"/>
    <col min="1685" max="1685" width="18.21875" bestFit="1" customWidth="1"/>
    <col min="1686" max="1686" width="19.33203125" bestFit="1" customWidth="1"/>
    <col min="1687" max="1687" width="10.88671875" bestFit="1" customWidth="1"/>
    <col min="1688" max="1688" width="23.109375" bestFit="1" customWidth="1"/>
    <col min="1689" max="1689" width="9.88671875" bestFit="1" customWidth="1"/>
    <col min="1690" max="1690" width="8.109375" bestFit="1" customWidth="1"/>
    <col min="1691" max="1691" width="15.6640625" bestFit="1" customWidth="1"/>
    <col min="1692" max="1692" width="17.77734375" bestFit="1" customWidth="1"/>
    <col min="1693" max="1693" width="17.21875" bestFit="1" customWidth="1"/>
    <col min="1694" max="1694" width="24.5546875" bestFit="1" customWidth="1"/>
    <col min="1695" max="1695" width="11.33203125" bestFit="1" customWidth="1"/>
    <col min="1696" max="1696" width="8.77734375" bestFit="1" customWidth="1"/>
    <col min="1697" max="1697" width="23.88671875" bestFit="1" customWidth="1"/>
    <col min="1698" max="1698" width="14.6640625" bestFit="1" customWidth="1"/>
    <col min="1699" max="1699" width="19.44140625" bestFit="1" customWidth="1"/>
    <col min="1700" max="1700" width="16.5546875" bestFit="1" customWidth="1"/>
    <col min="1701" max="1701" width="10.44140625" bestFit="1" customWidth="1"/>
    <col min="1702" max="1702" width="13.33203125" bestFit="1" customWidth="1"/>
    <col min="1703" max="1703" width="31.44140625" bestFit="1" customWidth="1"/>
    <col min="1704" max="1704" width="9.77734375" bestFit="1" customWidth="1"/>
    <col min="1705" max="1705" width="13.5546875" bestFit="1" customWidth="1"/>
    <col min="1706" max="1706" width="12.5546875" bestFit="1" customWidth="1"/>
    <col min="1707" max="1707" width="12.77734375" bestFit="1" customWidth="1"/>
    <col min="1708" max="1708" width="18.44140625" bestFit="1" customWidth="1"/>
    <col min="1709" max="1709" width="11.77734375" bestFit="1" customWidth="1"/>
    <col min="1710" max="1710" width="13.77734375" bestFit="1" customWidth="1"/>
    <col min="1711" max="1711" width="12" bestFit="1" customWidth="1"/>
    <col min="1712" max="1712" width="24.5546875" bestFit="1" customWidth="1"/>
    <col min="1713" max="1713" width="8.33203125" bestFit="1" customWidth="1"/>
    <col min="1714" max="1714" width="21.5546875" bestFit="1" customWidth="1"/>
    <col min="1715" max="1715" width="24" bestFit="1" customWidth="1"/>
    <col min="1716" max="1716" width="10.77734375" bestFit="1" customWidth="1"/>
    <col min="1717" max="1717" width="4.88671875" bestFit="1" customWidth="1"/>
    <col min="1718" max="1718" width="15.6640625" bestFit="1" customWidth="1"/>
    <col min="1719" max="1719" width="16" bestFit="1" customWidth="1"/>
    <col min="1720" max="1720" width="5.6640625" bestFit="1" customWidth="1"/>
    <col min="1721" max="1721" width="27" bestFit="1" customWidth="1"/>
    <col min="1722" max="1724" width="24" bestFit="1" customWidth="1"/>
    <col min="1725" max="1725" width="17.21875" bestFit="1" customWidth="1"/>
    <col min="1726" max="1726" width="21.44140625" bestFit="1" customWidth="1"/>
    <col min="1727" max="1727" width="9" bestFit="1" customWidth="1"/>
    <col min="1728" max="1728" width="15.44140625" bestFit="1" customWidth="1"/>
    <col min="1729" max="1729" width="30" bestFit="1" customWidth="1"/>
    <col min="1730" max="1730" width="19.6640625" bestFit="1" customWidth="1"/>
    <col min="1731" max="1731" width="16.109375" bestFit="1" customWidth="1"/>
    <col min="1732" max="1732" width="18" bestFit="1" customWidth="1"/>
    <col min="1733" max="1733" width="17.33203125" bestFit="1" customWidth="1"/>
    <col min="1734" max="1734" width="15.88671875" bestFit="1" customWidth="1"/>
    <col min="1735" max="1735" width="16.109375" bestFit="1" customWidth="1"/>
    <col min="1736" max="1736" width="28.33203125" bestFit="1" customWidth="1"/>
    <col min="1737" max="1737" width="24.33203125" bestFit="1" customWidth="1"/>
    <col min="1738" max="1738" width="55.5546875" bestFit="1" customWidth="1"/>
    <col min="1739" max="1739" width="33.6640625" bestFit="1" customWidth="1"/>
    <col min="1740" max="1740" width="30.5546875" bestFit="1" customWidth="1"/>
    <col min="1741" max="1741" width="21" bestFit="1" customWidth="1"/>
    <col min="1742" max="1742" width="35.44140625" bestFit="1" customWidth="1"/>
    <col min="1744" max="1744" width="19.5546875" bestFit="1" customWidth="1"/>
    <col min="1745" max="1745" width="13.77734375" bestFit="1" customWidth="1"/>
    <col min="1746" max="1746" width="14.77734375" bestFit="1" customWidth="1"/>
    <col min="1747" max="1747" width="11.44140625" bestFit="1" customWidth="1"/>
    <col min="1748" max="1748" width="20.109375" bestFit="1" customWidth="1"/>
    <col min="1749" max="1749" width="10.33203125" bestFit="1" customWidth="1"/>
    <col min="1750" max="1750" width="11.109375" bestFit="1" customWidth="1"/>
    <col min="1751" max="1751" width="16.6640625" bestFit="1" customWidth="1"/>
    <col min="1752" max="1752" width="16.21875" bestFit="1" customWidth="1"/>
    <col min="1753" max="1753" width="36.109375" bestFit="1" customWidth="1"/>
    <col min="1754" max="1755" width="37.33203125" bestFit="1" customWidth="1"/>
    <col min="1756" max="1756" width="16.109375" bestFit="1" customWidth="1"/>
    <col min="1757" max="1757" width="35.21875" bestFit="1" customWidth="1"/>
    <col min="1758" max="1758" width="36.5546875" bestFit="1" customWidth="1"/>
    <col min="1759" max="1759" width="34.77734375" bestFit="1" customWidth="1"/>
    <col min="1760" max="1760" width="13.109375" bestFit="1" customWidth="1"/>
    <col min="1761" max="1761" width="13.5546875" bestFit="1" customWidth="1"/>
    <col min="1762" max="1762" width="7.5546875" bestFit="1" customWidth="1"/>
    <col min="1763" max="1763" width="21.33203125" bestFit="1" customWidth="1"/>
    <col min="1764" max="1764" width="24.21875" bestFit="1" customWidth="1"/>
    <col min="1765" max="1765" width="25.5546875" bestFit="1" customWidth="1"/>
    <col min="1766" max="1766" width="17.44140625" bestFit="1" customWidth="1"/>
    <col min="1767" max="1767" width="12.44140625" bestFit="1" customWidth="1"/>
    <col min="1768" max="1768" width="11.6640625" bestFit="1" customWidth="1"/>
    <col min="1769" max="1769" width="20.6640625" bestFit="1" customWidth="1"/>
    <col min="1770" max="1770" width="9.88671875" bestFit="1" customWidth="1"/>
    <col min="1771" max="1771" width="6.77734375" bestFit="1" customWidth="1"/>
    <col min="1772" max="1772" width="14.5546875" bestFit="1" customWidth="1"/>
    <col min="1773" max="1773" width="17.77734375" bestFit="1" customWidth="1"/>
    <col min="1774" max="1774" width="9.44140625" bestFit="1" customWidth="1"/>
    <col min="1775" max="1775" width="30.109375" bestFit="1" customWidth="1"/>
    <col min="1776" max="1776" width="28" bestFit="1" customWidth="1"/>
    <col min="1777" max="1777" width="27.109375" bestFit="1" customWidth="1"/>
    <col min="1778" max="1778" width="24.5546875" bestFit="1" customWidth="1"/>
    <col min="1779" max="1779" width="22.6640625" bestFit="1" customWidth="1"/>
    <col min="1780" max="1780" width="7.44140625" bestFit="1" customWidth="1"/>
    <col min="1781" max="1781" width="12.44140625" bestFit="1" customWidth="1"/>
    <col min="1782" max="1782" width="21.109375" bestFit="1" customWidth="1"/>
    <col min="1783" max="1783" width="14.21875" bestFit="1" customWidth="1"/>
    <col min="1784" max="1784" width="23.109375" bestFit="1" customWidth="1"/>
    <col min="1785" max="1785" width="17.6640625" bestFit="1" customWidth="1"/>
    <col min="1786" max="1786" width="16" bestFit="1" customWidth="1"/>
    <col min="1787" max="1787" width="19" bestFit="1" customWidth="1"/>
    <col min="1788" max="1788" width="6.77734375" bestFit="1" customWidth="1"/>
    <col min="1789" max="1789" width="13.77734375" bestFit="1" customWidth="1"/>
    <col min="1790" max="1790" width="14.77734375" bestFit="1" customWidth="1"/>
    <col min="1791" max="1791" width="18.44140625" bestFit="1" customWidth="1"/>
    <col min="1792" max="1792" width="18.77734375" bestFit="1" customWidth="1"/>
    <col min="1793" max="1793" width="11.44140625" bestFit="1" customWidth="1"/>
    <col min="1794" max="1794" width="20.88671875" bestFit="1" customWidth="1"/>
    <col min="1795" max="1795" width="26.44140625" bestFit="1" customWidth="1"/>
    <col min="1796" max="1796" width="19.88671875" bestFit="1" customWidth="1"/>
    <col min="1797" max="1797" width="36" bestFit="1" customWidth="1"/>
    <col min="1798" max="1798" width="12.21875" bestFit="1" customWidth="1"/>
    <col min="1799" max="1799" width="36.109375" bestFit="1" customWidth="1"/>
    <col min="1800" max="1800" width="11.6640625" bestFit="1" customWidth="1"/>
    <col min="1801" max="1802" width="23.109375" bestFit="1" customWidth="1"/>
    <col min="1803" max="1803" width="5.77734375" bestFit="1" customWidth="1"/>
    <col min="1804" max="1804" width="5.88671875" bestFit="1" customWidth="1"/>
    <col min="1805" max="1805" width="14.88671875" bestFit="1" customWidth="1"/>
    <col min="1806" max="1806" width="11.5546875" bestFit="1" customWidth="1"/>
    <col min="1807" max="1807" width="14.109375" bestFit="1" customWidth="1"/>
    <col min="1808" max="1808" width="17.44140625" bestFit="1" customWidth="1"/>
    <col min="1809" max="1809" width="40.77734375" bestFit="1" customWidth="1"/>
    <col min="1810" max="1810" width="39.77734375" bestFit="1" customWidth="1"/>
    <col min="1811" max="1811" width="7.77734375" bestFit="1" customWidth="1"/>
    <col min="1812" max="1812" width="19.21875" bestFit="1" customWidth="1"/>
    <col min="1813" max="1813" width="12.77734375" bestFit="1" customWidth="1"/>
    <col min="1814" max="1814" width="17.77734375" bestFit="1" customWidth="1"/>
    <col min="1815" max="1815" width="13.6640625" bestFit="1" customWidth="1"/>
    <col min="1816" max="1816" width="16.88671875" bestFit="1" customWidth="1"/>
    <col min="1817" max="1817" width="13.33203125" bestFit="1" customWidth="1"/>
    <col min="1818" max="1818" width="12.109375" bestFit="1" customWidth="1"/>
    <col min="1819" max="1819" width="8.5546875" bestFit="1" customWidth="1"/>
    <col min="1820" max="1820" width="12.77734375" bestFit="1" customWidth="1"/>
    <col min="1821" max="1821" width="17.33203125" bestFit="1" customWidth="1"/>
    <col min="1822" max="1822" width="13.6640625" bestFit="1" customWidth="1"/>
    <col min="1823" max="1823" width="15.77734375" bestFit="1" customWidth="1"/>
    <col min="1824" max="1824" width="26.6640625" bestFit="1" customWidth="1"/>
    <col min="1825" max="1825" width="16.44140625" bestFit="1" customWidth="1"/>
    <col min="1826" max="1826" width="19.44140625" bestFit="1" customWidth="1"/>
    <col min="1827" max="1827" width="21.88671875" bestFit="1" customWidth="1"/>
    <col min="1828" max="1828" width="11.5546875" bestFit="1" customWidth="1"/>
    <col min="1829" max="1829" width="22.88671875" bestFit="1" customWidth="1"/>
    <col min="1830" max="1830" width="35.33203125" bestFit="1" customWidth="1"/>
    <col min="1831" max="1831" width="5.5546875" bestFit="1" customWidth="1"/>
    <col min="1832" max="1832" width="8.5546875" bestFit="1" customWidth="1"/>
    <col min="1833" max="1833" width="18" bestFit="1" customWidth="1"/>
    <col min="1834" max="1834" width="14.33203125" bestFit="1" customWidth="1"/>
    <col min="1835" max="1835" width="26.88671875" bestFit="1" customWidth="1"/>
    <col min="1836" max="1836" width="15.6640625" bestFit="1" customWidth="1"/>
    <col min="1837" max="1837" width="20" bestFit="1" customWidth="1"/>
    <col min="1838" max="1838" width="19.21875" bestFit="1" customWidth="1"/>
    <col min="1839" max="1839" width="26.77734375" bestFit="1" customWidth="1"/>
    <col min="1840" max="1840" width="19.44140625" bestFit="1" customWidth="1"/>
    <col min="1841" max="1841" width="20.5546875" bestFit="1" customWidth="1"/>
    <col min="1842" max="1842" width="25.88671875" bestFit="1" customWidth="1"/>
    <col min="1843" max="1843" width="19.88671875" bestFit="1" customWidth="1"/>
    <col min="1844" max="1844" width="21.77734375" bestFit="1" customWidth="1"/>
    <col min="1845" max="1845" width="19.21875" bestFit="1" customWidth="1"/>
    <col min="1846" max="1846" width="18.77734375" bestFit="1" customWidth="1"/>
    <col min="1847" max="1847" width="21" bestFit="1" customWidth="1"/>
    <col min="1848" max="1848" width="9.77734375" bestFit="1" customWidth="1"/>
    <col min="1849" max="1849" width="8.6640625" bestFit="1" customWidth="1"/>
    <col min="1850" max="1850" width="16.44140625" bestFit="1" customWidth="1"/>
    <col min="1851" max="1851" width="25.21875" bestFit="1" customWidth="1"/>
    <col min="1852" max="1852" width="12.33203125" bestFit="1" customWidth="1"/>
    <col min="1853" max="1853" width="13.109375" bestFit="1" customWidth="1"/>
    <col min="1854" max="1854" width="31.21875" bestFit="1" customWidth="1"/>
    <col min="1855" max="1855" width="30.33203125" bestFit="1" customWidth="1"/>
    <col min="1856" max="1856" width="11.109375" bestFit="1" customWidth="1"/>
    <col min="1857" max="1857" width="20.6640625" bestFit="1" customWidth="1"/>
    <col min="1858" max="1858" width="19.88671875" bestFit="1" customWidth="1"/>
    <col min="1859" max="1859" width="20.109375" bestFit="1" customWidth="1"/>
    <col min="1860" max="1860" width="21.33203125" bestFit="1" customWidth="1"/>
    <col min="1861" max="1861" width="20.5546875" bestFit="1" customWidth="1"/>
    <col min="1862" max="1862" width="22.44140625" bestFit="1" customWidth="1"/>
    <col min="1863" max="1863" width="19.88671875" bestFit="1" customWidth="1"/>
    <col min="1864" max="1864" width="19.44140625" bestFit="1" customWidth="1"/>
    <col min="1865" max="1865" width="21.77734375" bestFit="1" customWidth="1"/>
    <col min="1866" max="1866" width="10.33203125" bestFit="1" customWidth="1"/>
    <col min="1867" max="1868" width="13.109375" bestFit="1" customWidth="1"/>
    <col min="1869" max="1869" width="17.33203125" bestFit="1" customWidth="1"/>
    <col min="1870" max="1870" width="16.44140625" bestFit="1" customWidth="1"/>
    <col min="1871" max="1871" width="17.88671875" bestFit="1" customWidth="1"/>
    <col min="1872" max="1872" width="19" bestFit="1" customWidth="1"/>
    <col min="1873" max="1873" width="16.44140625" bestFit="1" customWidth="1"/>
    <col min="1874" max="1874" width="16" bestFit="1" customWidth="1"/>
    <col min="1875" max="1875" width="18.33203125" bestFit="1" customWidth="1"/>
    <col min="1876" max="1876" width="38" bestFit="1" customWidth="1"/>
    <col min="1877" max="1877" width="35.6640625" bestFit="1" customWidth="1"/>
    <col min="1878" max="1878" width="31" bestFit="1" customWidth="1"/>
    <col min="1879" max="1879" width="28.6640625" bestFit="1" customWidth="1"/>
    <col min="1880" max="1880" width="16.5546875" bestFit="1" customWidth="1"/>
    <col min="1881" max="1881" width="11.6640625" bestFit="1" customWidth="1"/>
    <col min="1882" max="1882" width="14.88671875" bestFit="1" customWidth="1"/>
    <col min="1883" max="1883" width="13.88671875" bestFit="1" customWidth="1"/>
    <col min="1884" max="1884" width="22.88671875" bestFit="1" customWidth="1"/>
    <col min="1885" max="1885" width="20.5546875" bestFit="1" customWidth="1"/>
    <col min="1886" max="1886" width="18.88671875" bestFit="1" customWidth="1"/>
    <col min="1887" max="1887" width="14.6640625" bestFit="1" customWidth="1"/>
    <col min="1888" max="1888" width="12" bestFit="1" customWidth="1"/>
    <col min="1889" max="1889" width="18.44140625" bestFit="1" customWidth="1"/>
    <col min="1890" max="1890" width="18.5546875" bestFit="1" customWidth="1"/>
    <col min="1891" max="1891" width="12" bestFit="1" customWidth="1"/>
    <col min="1892" max="1892" width="12.5546875" bestFit="1" customWidth="1"/>
    <col min="1893" max="1893" width="21.6640625" bestFit="1" customWidth="1"/>
    <col min="1894" max="1894" width="37.109375" bestFit="1" customWidth="1"/>
    <col min="1895" max="1895" width="18.6640625" bestFit="1" customWidth="1"/>
    <col min="1896" max="1896" width="8.6640625" bestFit="1" customWidth="1"/>
    <col min="1897" max="1897" width="21.5546875" bestFit="1" customWidth="1"/>
    <col min="1898" max="1898" width="21.77734375" bestFit="1" customWidth="1"/>
    <col min="1899" max="1899" width="9.33203125" bestFit="1" customWidth="1"/>
    <col min="1900" max="1900" width="18" bestFit="1" customWidth="1"/>
    <col min="1901" max="1901" width="29" bestFit="1" customWidth="1"/>
    <col min="1902" max="1902" width="47.109375" bestFit="1" customWidth="1"/>
    <col min="1903" max="1903" width="46.33203125" bestFit="1" customWidth="1"/>
    <col min="1904" max="1904" width="24.109375" bestFit="1" customWidth="1"/>
    <col min="1905" max="1905" width="7.5546875" bestFit="1" customWidth="1"/>
    <col min="1906" max="1906" width="16.44140625" bestFit="1" customWidth="1"/>
    <col min="1907" max="1907" width="11" bestFit="1" customWidth="1"/>
    <col min="1908" max="1908" width="35.77734375" bestFit="1" customWidth="1"/>
    <col min="1909" max="1909" width="26.6640625" bestFit="1" customWidth="1"/>
    <col min="1910" max="1910" width="38.44140625" bestFit="1" customWidth="1"/>
    <col min="1911" max="1911" width="5.88671875" bestFit="1" customWidth="1"/>
    <col min="1912" max="1912" width="18.21875" bestFit="1" customWidth="1"/>
    <col min="1913" max="1913" width="16.77734375" bestFit="1" customWidth="1"/>
    <col min="1914" max="1914" width="21.88671875" bestFit="1" customWidth="1"/>
    <col min="1915" max="1915" width="36.5546875" bestFit="1" customWidth="1"/>
    <col min="1916" max="1916" width="67.109375" bestFit="1" customWidth="1"/>
    <col min="1917" max="1917" width="52.33203125" bestFit="1" customWidth="1"/>
    <col min="1918" max="1918" width="13.88671875" bestFit="1" customWidth="1"/>
    <col min="1919" max="1919" width="14.77734375" bestFit="1" customWidth="1"/>
    <col min="1920" max="1920" width="18.88671875" bestFit="1" customWidth="1"/>
    <col min="1921" max="1921" width="16.109375" bestFit="1" customWidth="1"/>
    <col min="1922" max="1922" width="14.5546875" bestFit="1" customWidth="1"/>
    <col min="1923" max="1923" width="15" bestFit="1" customWidth="1"/>
    <col min="1924" max="1924" width="19.88671875" bestFit="1" customWidth="1"/>
    <col min="1925" max="1925" width="9.44140625" bestFit="1" customWidth="1"/>
    <col min="1926" max="1926" width="16.6640625" bestFit="1" customWidth="1"/>
    <col min="1927" max="1927" width="16.77734375" bestFit="1" customWidth="1"/>
    <col min="1928" max="1928" width="13.6640625" bestFit="1" customWidth="1"/>
    <col min="1929" max="1929" width="36.109375" bestFit="1" customWidth="1"/>
    <col min="1930" max="1930" width="33" bestFit="1" customWidth="1"/>
    <col min="1931" max="1931" width="15.21875" bestFit="1" customWidth="1"/>
    <col min="1932" max="1932" width="11.33203125" bestFit="1" customWidth="1"/>
    <col min="1933" max="1933" width="10.5546875" bestFit="1" customWidth="1"/>
    <col min="1934" max="1934" width="10.77734375" bestFit="1" customWidth="1"/>
    <col min="1935" max="1936" width="25.77734375" bestFit="1" customWidth="1"/>
    <col min="1937" max="1937" width="29.33203125" bestFit="1" customWidth="1"/>
    <col min="1938" max="1938" width="27.44140625" bestFit="1" customWidth="1"/>
    <col min="1939" max="1939" width="10.109375" bestFit="1" customWidth="1"/>
    <col min="1940" max="1940" width="11.88671875" bestFit="1" customWidth="1"/>
    <col min="1941" max="1941" width="12.33203125" bestFit="1" customWidth="1"/>
    <col min="1942" max="1942" width="16.44140625" bestFit="1" customWidth="1"/>
    <col min="1943" max="1943" width="17.21875" bestFit="1" customWidth="1"/>
    <col min="1944" max="1944" width="14.109375" bestFit="1" customWidth="1"/>
    <col min="1945" max="1945" width="16" bestFit="1" customWidth="1"/>
    <col min="1946" max="1946" width="19.77734375" bestFit="1" customWidth="1"/>
    <col min="1947" max="1947" width="14.6640625" bestFit="1" customWidth="1"/>
    <col min="1948" max="1948" width="19.33203125" bestFit="1" customWidth="1"/>
    <col min="1949" max="1949" width="16.6640625" bestFit="1" customWidth="1"/>
    <col min="1950" max="1950" width="18.5546875" bestFit="1" customWidth="1"/>
    <col min="1951" max="1951" width="23.33203125" bestFit="1" customWidth="1"/>
    <col min="1952" max="1952" width="21" bestFit="1" customWidth="1"/>
    <col min="1953" max="1953" width="5.33203125" bestFit="1" customWidth="1"/>
    <col min="1954" max="1954" width="6.33203125" bestFit="1" customWidth="1"/>
    <col min="1955" max="1955" width="23.5546875" bestFit="1" customWidth="1"/>
    <col min="1956" max="1956" width="14.33203125" bestFit="1" customWidth="1"/>
    <col min="1957" max="1957" width="11.77734375" bestFit="1" customWidth="1"/>
    <col min="1958" max="1958" width="29.6640625" bestFit="1" customWidth="1"/>
    <col min="1959" max="1959" width="15.6640625" bestFit="1" customWidth="1"/>
    <col min="1960" max="1960" width="14.33203125" bestFit="1" customWidth="1"/>
    <col min="1961" max="1961" width="18.33203125" bestFit="1" customWidth="1"/>
    <col min="1962" max="1962" width="20.21875" bestFit="1" customWidth="1"/>
    <col min="1963" max="1963" width="16.6640625" bestFit="1" customWidth="1"/>
    <col min="1964" max="1964" width="10.5546875" bestFit="1" customWidth="1"/>
    <col min="1965" max="1965" width="6.77734375" bestFit="1" customWidth="1"/>
    <col min="1966" max="1966" width="7.5546875" bestFit="1" customWidth="1"/>
    <col min="1967" max="1967" width="28.109375" bestFit="1" customWidth="1"/>
    <col min="1968" max="1968" width="10.5546875" bestFit="1" customWidth="1"/>
    <col min="1969" max="1969" width="6.77734375" bestFit="1" customWidth="1"/>
    <col min="1970" max="1970" width="14.88671875" bestFit="1" customWidth="1"/>
    <col min="1971" max="1971" width="23.77734375" bestFit="1" customWidth="1"/>
    <col min="1972" max="1972" width="12.21875" bestFit="1" customWidth="1"/>
    <col min="1973" max="1973" width="13.109375" bestFit="1" customWidth="1"/>
    <col min="1974" max="1974" width="14.44140625" bestFit="1" customWidth="1"/>
    <col min="1975" max="1975" width="21.5546875" bestFit="1" customWidth="1"/>
    <col min="1976" max="1976" width="14.88671875" bestFit="1" customWidth="1"/>
    <col min="1977" max="1977" width="17.5546875" bestFit="1" customWidth="1"/>
    <col min="1978" max="1979" width="6.21875" bestFit="1" customWidth="1"/>
    <col min="1980" max="1980" width="24" bestFit="1" customWidth="1"/>
    <col min="1981" max="1981" width="25.44140625" bestFit="1" customWidth="1"/>
    <col min="1982" max="1982" width="10.33203125" bestFit="1" customWidth="1"/>
    <col min="1983" max="1984" width="13.88671875" bestFit="1" customWidth="1"/>
    <col min="1985" max="1985" width="13.109375" bestFit="1" customWidth="1"/>
    <col min="1986" max="1986" width="6.21875" bestFit="1" customWidth="1"/>
    <col min="1987" max="1987" width="11.33203125" bestFit="1" customWidth="1"/>
    <col min="1988" max="1988" width="21.44140625" bestFit="1" customWidth="1"/>
    <col min="1989" max="1989" width="11.109375" bestFit="1" customWidth="1"/>
    <col min="1990" max="1990" width="20" bestFit="1" customWidth="1"/>
    <col min="1991" max="1991" width="21" bestFit="1" customWidth="1"/>
    <col min="1992" max="1992" width="44.21875" bestFit="1" customWidth="1"/>
    <col min="1993" max="1993" width="39.21875" bestFit="1" customWidth="1"/>
    <col min="1994" max="1994" width="11.33203125" bestFit="1" customWidth="1"/>
    <col min="1995" max="1995" width="10.33203125" bestFit="1" customWidth="1"/>
    <col min="1996" max="1996" width="14.88671875" bestFit="1" customWidth="1"/>
    <col min="1997" max="1997" width="32.109375" bestFit="1" customWidth="1"/>
    <col min="1998" max="1998" width="12.88671875" bestFit="1" customWidth="1"/>
    <col min="1999" max="1999" width="16.5546875" bestFit="1" customWidth="1"/>
    <col min="2000" max="2000" width="39" bestFit="1" customWidth="1"/>
    <col min="2001" max="2001" width="22.88671875" bestFit="1" customWidth="1"/>
    <col min="2002" max="2002" width="20.5546875" bestFit="1" customWidth="1"/>
    <col min="2003" max="2003" width="16.88671875" bestFit="1" customWidth="1"/>
    <col min="2004" max="2004" width="24.33203125" bestFit="1" customWidth="1"/>
    <col min="2005" max="2005" width="33" bestFit="1" customWidth="1"/>
    <col min="2006" max="2006" width="44.6640625" bestFit="1" customWidth="1"/>
    <col min="2007" max="2007" width="42.33203125" bestFit="1" customWidth="1"/>
    <col min="2008" max="2008" width="23.44140625" bestFit="1" customWidth="1"/>
    <col min="2009" max="2009" width="21.44140625" bestFit="1" customWidth="1"/>
    <col min="2010" max="2010" width="12.5546875" bestFit="1" customWidth="1"/>
    <col min="2011" max="2011" width="32.6640625" bestFit="1" customWidth="1"/>
    <col min="2012" max="2012" width="16.44140625" bestFit="1" customWidth="1"/>
    <col min="2013" max="2013" width="14.33203125" bestFit="1" customWidth="1"/>
    <col min="2014" max="2014" width="53.88671875" bestFit="1" customWidth="1"/>
    <col min="2015" max="2015" width="18.6640625" bestFit="1" customWidth="1"/>
    <col min="2016" max="2016" width="37.77734375" bestFit="1" customWidth="1"/>
    <col min="2017" max="2017" width="23.5546875" bestFit="1" customWidth="1"/>
    <col min="2018" max="2018" width="25.44140625" bestFit="1" customWidth="1"/>
    <col min="2019" max="2019" width="25.88671875" bestFit="1" customWidth="1"/>
    <col min="2020" max="2020" width="21.5546875" bestFit="1" customWidth="1"/>
    <col min="2021" max="2021" width="20.5546875" bestFit="1" customWidth="1"/>
    <col min="2022" max="2022" width="20.44140625" bestFit="1" customWidth="1"/>
    <col min="2023" max="2023" width="23.88671875" bestFit="1" customWidth="1"/>
    <col min="2024" max="2024" width="25.5546875" bestFit="1" customWidth="1"/>
    <col min="2025" max="2025" width="25.109375" bestFit="1" customWidth="1"/>
    <col min="2026" max="2026" width="13.6640625" bestFit="1" customWidth="1"/>
    <col min="2027" max="2027" width="20" bestFit="1" customWidth="1"/>
    <col min="2028" max="2028" width="19.21875" bestFit="1" customWidth="1"/>
    <col min="2029" max="2029" width="20.5546875" bestFit="1" customWidth="1"/>
    <col min="2030" max="2030" width="31.21875" bestFit="1" customWidth="1"/>
    <col min="2031" max="2031" width="18.77734375" bestFit="1" customWidth="1"/>
    <col min="2032" max="2032" width="21" bestFit="1" customWidth="1"/>
    <col min="2033" max="2033" width="11.109375" bestFit="1" customWidth="1"/>
    <col min="2034" max="2034" width="11.77734375" bestFit="1" customWidth="1"/>
    <col min="2035" max="2035" width="36.21875" bestFit="1" customWidth="1"/>
    <col min="2036" max="2036" width="13.33203125" bestFit="1" customWidth="1"/>
    <col min="2037" max="2037" width="12.5546875" bestFit="1" customWidth="1"/>
    <col min="2038" max="2038" width="6.88671875" bestFit="1" customWidth="1"/>
    <col min="2039" max="2039" width="26.109375" bestFit="1" customWidth="1"/>
    <col min="2040" max="2040" width="15.33203125" bestFit="1" customWidth="1"/>
    <col min="2041" max="2041" width="15.5546875" bestFit="1" customWidth="1"/>
    <col min="2042" max="2042" width="25.5546875" bestFit="1" customWidth="1"/>
    <col min="2043" max="2046" width="18.6640625" bestFit="1" customWidth="1"/>
    <col min="2047" max="2047" width="13.21875" bestFit="1" customWidth="1"/>
    <col min="2048" max="2048" width="11.33203125" bestFit="1" customWidth="1"/>
    <col min="2049" max="2049" width="17.6640625" bestFit="1" customWidth="1"/>
    <col min="2050" max="2050" width="37.33203125" bestFit="1" customWidth="1"/>
    <col min="2051" max="2051" width="66.77734375" bestFit="1" customWidth="1"/>
    <col min="2052" max="2052" width="25" bestFit="1" customWidth="1"/>
    <col min="2053" max="2053" width="25.5546875" bestFit="1" customWidth="1"/>
    <col min="2054" max="2054" width="18.88671875" bestFit="1" customWidth="1"/>
    <col min="2055" max="2055" width="13.33203125" bestFit="1" customWidth="1"/>
    <col min="2056" max="2056" width="21" bestFit="1" customWidth="1"/>
    <col min="2057" max="2057" width="18.6640625" bestFit="1" customWidth="1"/>
    <col min="2058" max="2058" width="18.88671875" bestFit="1" customWidth="1"/>
    <col min="2059" max="2059" width="10.88671875" bestFit="1" customWidth="1"/>
    <col min="2060" max="2060" width="16.44140625" bestFit="1" customWidth="1"/>
    <col min="2061" max="2061" width="17.5546875" bestFit="1" customWidth="1"/>
    <col min="2062" max="2062" width="22.33203125" bestFit="1" customWidth="1"/>
    <col min="2063" max="2063" width="20" bestFit="1" customWidth="1"/>
    <col min="2064" max="2064" width="28.21875" bestFit="1" customWidth="1"/>
    <col min="2065" max="2065" width="25.5546875" bestFit="1" customWidth="1"/>
    <col min="2066" max="2066" width="12.77734375" bestFit="1" customWidth="1"/>
    <col min="2067" max="2067" width="8.5546875" bestFit="1" customWidth="1"/>
    <col min="2068" max="2068" width="27.33203125" bestFit="1" customWidth="1"/>
    <col min="2069" max="2069" width="17.6640625" bestFit="1" customWidth="1"/>
    <col min="2070" max="2070" width="16.77734375" bestFit="1" customWidth="1"/>
    <col min="2071" max="2071" width="4.6640625" bestFit="1" customWidth="1"/>
    <col min="2072" max="2072" width="7.6640625" bestFit="1" customWidth="1"/>
    <col min="2073" max="2073" width="10.88671875" bestFit="1" customWidth="1"/>
    <col min="2074" max="2074" width="17" bestFit="1" customWidth="1"/>
    <col min="2075" max="2075" width="7.77734375" bestFit="1" customWidth="1"/>
    <col min="2076" max="2076" width="6.33203125" bestFit="1" customWidth="1"/>
    <col min="2077" max="2077" width="4.109375" bestFit="1" customWidth="1"/>
    <col min="2078" max="2078" width="8.77734375" bestFit="1" customWidth="1"/>
    <col min="2079" max="2079" width="16.44140625" bestFit="1" customWidth="1"/>
    <col min="2080" max="2080" width="18.88671875" bestFit="1" customWidth="1"/>
    <col min="2081" max="2081" width="18" bestFit="1" customWidth="1"/>
    <col min="2082" max="2082" width="8.6640625" bestFit="1" customWidth="1"/>
    <col min="2083" max="2083" width="9.5546875" bestFit="1" customWidth="1"/>
    <col min="2084" max="2084" width="11.21875" bestFit="1" customWidth="1"/>
    <col min="2085" max="2085" width="10.5546875" bestFit="1" customWidth="1"/>
    <col min="2086" max="2086" width="13.88671875" bestFit="1" customWidth="1"/>
    <col min="2087" max="2087" width="22.88671875" bestFit="1" customWidth="1"/>
    <col min="2088" max="2088" width="19.77734375" bestFit="1" customWidth="1"/>
    <col min="2089" max="2089" width="9.33203125" bestFit="1" customWidth="1"/>
    <col min="2090" max="2090" width="13.5546875" bestFit="1" customWidth="1"/>
    <col min="2091" max="2091" width="15.109375" bestFit="1" customWidth="1"/>
    <col min="2092" max="2092" width="18.44140625" bestFit="1" customWidth="1"/>
    <col min="2093" max="2093" width="6.44140625" bestFit="1" customWidth="1"/>
    <col min="2094" max="2094" width="16.109375" bestFit="1" customWidth="1"/>
    <col min="2095" max="2095" width="15.21875" bestFit="1" customWidth="1"/>
    <col min="2096" max="2096" width="17" bestFit="1" customWidth="1"/>
    <col min="2097" max="2097" width="14" bestFit="1" customWidth="1"/>
    <col min="2098" max="2098" width="13.21875" bestFit="1" customWidth="1"/>
    <col min="2099" max="2099" width="7" bestFit="1" customWidth="1"/>
    <col min="2100" max="2100" width="19.77734375" bestFit="1" customWidth="1"/>
    <col min="2101" max="2101" width="11.88671875" bestFit="1" customWidth="1"/>
    <col min="2102" max="2102" width="14.21875" bestFit="1" customWidth="1"/>
    <col min="2103" max="2103" width="10.6640625" bestFit="1" customWidth="1"/>
    <col min="2104" max="2104" width="36.44140625" bestFit="1" customWidth="1"/>
    <col min="2105" max="2105" width="7.77734375" bestFit="1" customWidth="1"/>
    <col min="2106" max="2106" width="4" bestFit="1" customWidth="1"/>
    <col min="2107" max="2107" width="24.6640625" bestFit="1" customWidth="1"/>
    <col min="2108" max="2108" width="10.44140625" bestFit="1" customWidth="1"/>
    <col min="2109" max="2109" width="8.33203125" bestFit="1" customWidth="1"/>
    <col min="2110" max="2110" width="5.109375" bestFit="1" customWidth="1"/>
    <col min="2111" max="2111" width="6.88671875" bestFit="1" customWidth="1"/>
    <col min="2112" max="2112" width="20.109375" bestFit="1" customWidth="1"/>
    <col min="2113" max="2113" width="18.6640625" bestFit="1" customWidth="1"/>
    <col min="2114" max="2114" width="11.88671875" bestFit="1" customWidth="1"/>
    <col min="2115" max="2115" width="24.21875" bestFit="1" customWidth="1"/>
    <col min="2116" max="2116" width="5.77734375" bestFit="1" customWidth="1"/>
    <col min="2117" max="2117" width="8.77734375" bestFit="1" customWidth="1"/>
    <col min="2118" max="2118" width="38.33203125" bestFit="1" customWidth="1"/>
    <col min="2119" max="2119" width="11.33203125" bestFit="1" customWidth="1"/>
    <col min="2120" max="2120" width="7.5546875" bestFit="1" customWidth="1"/>
    <col min="2121" max="2121" width="8.33203125" bestFit="1" customWidth="1"/>
    <col min="2122" max="2122" width="19.6640625" bestFit="1" customWidth="1"/>
    <col min="2123" max="2123" width="11.5546875" bestFit="1" customWidth="1"/>
    <col min="2124" max="2124" width="20.5546875" bestFit="1" customWidth="1"/>
    <col min="2125" max="2125" width="28.5546875" bestFit="1" customWidth="1"/>
    <col min="2126" max="2126" width="37.109375" bestFit="1" customWidth="1"/>
    <col min="2127" max="2127" width="13.109375" bestFit="1" customWidth="1"/>
    <col min="2128" max="2128" width="32.44140625" bestFit="1" customWidth="1"/>
    <col min="2129" max="2129" width="8.6640625" bestFit="1" customWidth="1"/>
    <col min="2130" max="2130" width="14.44140625" bestFit="1" customWidth="1"/>
    <col min="2131" max="2131" width="28.33203125" bestFit="1" customWidth="1"/>
    <col min="2132" max="2132" width="11.44140625" bestFit="1" customWidth="1"/>
    <col min="2133" max="2133" width="24" bestFit="1" customWidth="1"/>
    <col min="2134" max="2134" width="21.33203125" bestFit="1" customWidth="1"/>
    <col min="2135" max="2135" width="7.109375" bestFit="1" customWidth="1"/>
    <col min="2136" max="2136" width="27.109375" bestFit="1" customWidth="1"/>
    <col min="2137" max="2137" width="13.109375" bestFit="1" customWidth="1"/>
    <col min="2138" max="2138" width="16.21875" bestFit="1" customWidth="1"/>
    <col min="2139" max="2139" width="29.77734375" bestFit="1" customWidth="1"/>
    <col min="2140" max="2140" width="7.5546875" bestFit="1" customWidth="1"/>
    <col min="2141" max="2141" width="5.44140625" bestFit="1" customWidth="1"/>
    <col min="2142" max="2142" width="13.33203125" bestFit="1" customWidth="1"/>
    <col min="2143" max="2143" width="6.21875" bestFit="1" customWidth="1"/>
    <col min="2144" max="2144" width="30.88671875" bestFit="1" customWidth="1"/>
    <col min="2145" max="2145" width="15.109375" bestFit="1" customWidth="1"/>
    <col min="2146" max="2146" width="12.88671875" bestFit="1" customWidth="1"/>
    <col min="2147" max="2147" width="12" bestFit="1" customWidth="1"/>
    <col min="2148" max="2148" width="8.21875" bestFit="1" customWidth="1"/>
    <col min="2149" max="2149" width="18.77734375" bestFit="1" customWidth="1"/>
    <col min="2150" max="2150" width="19.21875" bestFit="1" customWidth="1"/>
    <col min="2151" max="2151" width="23.44140625" bestFit="1" customWidth="1"/>
    <col min="2152" max="2152" width="9.77734375" bestFit="1" customWidth="1"/>
    <col min="2153" max="2153" width="17.88671875" bestFit="1" customWidth="1"/>
    <col min="2154" max="2154" width="17.6640625" bestFit="1" customWidth="1"/>
    <col min="2155" max="2155" width="6.6640625" bestFit="1" customWidth="1"/>
    <col min="2156" max="2156" width="7.6640625" bestFit="1" customWidth="1"/>
    <col min="2157" max="2157" width="10.88671875" bestFit="1" customWidth="1"/>
    <col min="2158" max="2158" width="9.88671875" bestFit="1" customWidth="1"/>
    <col min="2159" max="2159" width="20.109375" bestFit="1" customWidth="1"/>
    <col min="2160" max="2160" width="18.33203125" bestFit="1" customWidth="1"/>
    <col min="2161" max="2161" width="18" bestFit="1" customWidth="1"/>
    <col min="2162" max="2162" width="14" bestFit="1" customWidth="1"/>
    <col min="2163" max="2163" width="21.33203125" bestFit="1" customWidth="1"/>
    <col min="2164" max="2164" width="14.44140625" bestFit="1" customWidth="1"/>
    <col min="2165" max="2165" width="10.6640625" bestFit="1" customWidth="1"/>
    <col min="2166" max="2166" width="30.77734375" bestFit="1" customWidth="1"/>
    <col min="2167" max="2167" width="13.21875" bestFit="1" customWidth="1"/>
    <col min="2168" max="2168" width="11.21875" bestFit="1" customWidth="1"/>
    <col min="2169" max="2169" width="31.21875" bestFit="1" customWidth="1"/>
    <col min="2170" max="2171" width="12.6640625" bestFit="1" customWidth="1"/>
    <col min="2172" max="2172" width="7.88671875" bestFit="1" customWidth="1"/>
    <col min="2173" max="2173" width="18.44140625" bestFit="1" customWidth="1"/>
    <col min="2174" max="2174" width="19.6640625" bestFit="1" customWidth="1"/>
    <col min="2175" max="2175" width="7.5546875" bestFit="1" customWidth="1"/>
    <col min="2176" max="2176" width="11.33203125" bestFit="1" customWidth="1"/>
    <col min="2177" max="2177" width="8.44140625" bestFit="1" customWidth="1"/>
    <col min="2178" max="2178" width="19" bestFit="1" customWidth="1"/>
    <col min="2179" max="2179" width="15.88671875" bestFit="1" customWidth="1"/>
    <col min="2180" max="2180" width="12.109375" bestFit="1" customWidth="1"/>
    <col min="2181" max="2181" width="16.88671875" bestFit="1" customWidth="1"/>
    <col min="2182" max="2182" width="15.21875" bestFit="1" customWidth="1"/>
    <col min="2183" max="2183" width="7.21875" bestFit="1" customWidth="1"/>
    <col min="2184" max="2184" width="20.88671875" bestFit="1" customWidth="1"/>
    <col min="2185" max="2185" width="16.6640625" bestFit="1" customWidth="1"/>
    <col min="2186" max="2186" width="9.88671875" bestFit="1" customWidth="1"/>
    <col min="2187" max="2187" width="12.77734375" bestFit="1" customWidth="1"/>
    <col min="2188" max="2188" width="17.6640625" bestFit="1" customWidth="1"/>
    <col min="2189" max="2189" width="12.88671875" bestFit="1" customWidth="1"/>
    <col min="2190" max="2190" width="12.21875" bestFit="1" customWidth="1"/>
    <col min="2191" max="2191" width="25.77734375" bestFit="1" customWidth="1"/>
    <col min="2192" max="2192" width="8.33203125" bestFit="1" customWidth="1"/>
    <col min="2193" max="2193" width="18.77734375" bestFit="1" customWidth="1"/>
    <col min="2194" max="2194" width="19.21875" bestFit="1" customWidth="1"/>
    <col min="2195" max="2195" width="10.44140625" bestFit="1" customWidth="1"/>
    <col min="2196" max="2196" width="14.88671875" bestFit="1" customWidth="1"/>
    <col min="2197" max="2197" width="24.21875" bestFit="1" customWidth="1"/>
    <col min="2198" max="2198" width="21.5546875" bestFit="1" customWidth="1"/>
    <col min="2199" max="2199" width="23.33203125" bestFit="1" customWidth="1"/>
    <col min="2200" max="2200" width="30" bestFit="1" customWidth="1"/>
    <col min="2201" max="2201" width="29.77734375" bestFit="1" customWidth="1"/>
    <col min="2202" max="2202" width="26.44140625" bestFit="1" customWidth="1"/>
    <col min="2203" max="2203" width="21.88671875" bestFit="1" customWidth="1"/>
    <col min="2204" max="2204" width="22.44140625" bestFit="1" customWidth="1"/>
    <col min="2205" max="2205" width="12.33203125" bestFit="1" customWidth="1"/>
    <col min="2206" max="2206" width="19.109375" bestFit="1" customWidth="1"/>
    <col min="2207" max="2207" width="28.109375" bestFit="1" customWidth="1"/>
    <col min="2208" max="2208" width="23.88671875" bestFit="1" customWidth="1"/>
    <col min="2209" max="2209" width="26.109375" bestFit="1" customWidth="1"/>
    <col min="2210" max="2210" width="24.6640625" bestFit="1" customWidth="1"/>
    <col min="2211" max="2211" width="32.5546875" bestFit="1" customWidth="1"/>
    <col min="2212" max="2212" width="21.5546875" bestFit="1" customWidth="1"/>
    <col min="2213" max="2213" width="34.109375" bestFit="1" customWidth="1"/>
    <col min="2214" max="2214" width="22.88671875" bestFit="1" customWidth="1"/>
    <col min="2215" max="2215" width="14.6640625" bestFit="1" customWidth="1"/>
    <col min="2216" max="2216" width="27.109375" bestFit="1" customWidth="1"/>
    <col min="2217" max="2217" width="51.77734375" bestFit="1" customWidth="1"/>
    <col min="2218" max="2218" width="20.6640625" bestFit="1" customWidth="1"/>
    <col min="2219" max="2219" width="21.88671875" bestFit="1" customWidth="1"/>
    <col min="2220" max="2220" width="3.77734375" bestFit="1" customWidth="1"/>
    <col min="2221" max="2221" width="12.6640625" bestFit="1" customWidth="1"/>
    <col min="2222" max="2222" width="25.77734375" bestFit="1" customWidth="1"/>
    <col min="2223" max="2223" width="17.77734375" bestFit="1" customWidth="1"/>
    <col min="2224" max="2224" width="14.88671875" bestFit="1" customWidth="1"/>
    <col min="2225" max="2225" width="24.5546875" bestFit="1" customWidth="1"/>
    <col min="2226" max="2226" width="18.5546875" bestFit="1" customWidth="1"/>
    <col min="2227" max="2227" width="14.21875" bestFit="1" customWidth="1"/>
    <col min="2228" max="2228" width="10.21875" bestFit="1" customWidth="1"/>
    <col min="2229" max="2229" width="13.44140625" bestFit="1" customWidth="1"/>
    <col min="2230" max="2230" width="14.44140625" bestFit="1" customWidth="1"/>
    <col min="2231" max="2231" width="14.77734375" bestFit="1" customWidth="1"/>
    <col min="2232" max="2232" width="18.109375" bestFit="1" customWidth="1"/>
    <col min="2233" max="2233" width="26.5546875" bestFit="1" customWidth="1"/>
    <col min="2234" max="2234" width="14.109375" bestFit="1" customWidth="1"/>
    <col min="2236" max="2236" width="21.88671875" bestFit="1" customWidth="1"/>
    <col min="2237" max="2237" width="15" bestFit="1" customWidth="1"/>
    <col min="2238" max="2238" width="23.5546875" bestFit="1" customWidth="1"/>
    <col min="2239" max="2239" width="26.88671875" bestFit="1" customWidth="1"/>
    <col min="2240" max="2240" width="7.5546875" bestFit="1" customWidth="1"/>
    <col min="2241" max="2241" width="7.88671875" bestFit="1" customWidth="1"/>
    <col min="2242" max="2242" width="20.77734375" bestFit="1" customWidth="1"/>
    <col min="2243" max="2243" width="13.88671875" bestFit="1" customWidth="1"/>
    <col min="2244" max="2244" width="10.88671875" bestFit="1" customWidth="1"/>
    <col min="2245" max="2245" width="23.109375" bestFit="1" customWidth="1"/>
    <col min="2246" max="2246" width="14.44140625" bestFit="1" customWidth="1"/>
    <col min="2247" max="2247" width="10.6640625" bestFit="1" customWidth="1"/>
    <col min="2248" max="2249" width="11.88671875" bestFit="1" customWidth="1"/>
    <col min="2250" max="2250" width="13.6640625" bestFit="1" customWidth="1"/>
    <col min="2251" max="2251" width="12" bestFit="1" customWidth="1"/>
    <col min="2252" max="2252" width="11.21875" bestFit="1" customWidth="1"/>
    <col min="2253" max="2253" width="9.44140625" bestFit="1" customWidth="1"/>
    <col min="2254" max="2254" width="14.21875" bestFit="1" customWidth="1"/>
    <col min="2255" max="2255" width="11" bestFit="1" customWidth="1"/>
    <col min="2256" max="2256" width="12.77734375" bestFit="1" customWidth="1"/>
    <col min="2257" max="2257" width="10" bestFit="1" customWidth="1"/>
    <col min="2258" max="2258" width="12.33203125" bestFit="1" customWidth="1"/>
    <col min="2259" max="2259" width="13.77734375" bestFit="1" customWidth="1"/>
    <col min="2260" max="2260" width="10.5546875" bestFit="1" customWidth="1"/>
    <col min="2261" max="2261" width="16.77734375" bestFit="1" customWidth="1"/>
    <col min="2262" max="2262" width="13.33203125" bestFit="1" customWidth="1"/>
    <col min="2263" max="2263" width="23.5546875" bestFit="1" customWidth="1"/>
    <col min="2264" max="2264" width="11" bestFit="1" customWidth="1"/>
    <col min="2265" max="2265" width="12.33203125" bestFit="1" customWidth="1"/>
    <col min="2266" max="2266" width="17.21875" bestFit="1" customWidth="1"/>
    <col min="2267" max="2267" width="16" bestFit="1" customWidth="1"/>
    <col min="2268" max="2268" width="18.109375" bestFit="1" customWidth="1"/>
    <col min="2269" max="2269" width="24.33203125" bestFit="1" customWidth="1"/>
    <col min="2270" max="2270" width="19.33203125" bestFit="1" customWidth="1"/>
    <col min="2271" max="2271" width="28.109375" bestFit="1" customWidth="1"/>
    <col min="2272" max="2272" width="8.21875" bestFit="1" customWidth="1"/>
    <col min="2273" max="2273" width="9.33203125" bestFit="1" customWidth="1"/>
    <col min="2274" max="2274" width="12" bestFit="1" customWidth="1"/>
    <col min="2275" max="2275" width="28" bestFit="1" customWidth="1"/>
    <col min="2276" max="2276" width="4.5546875" bestFit="1" customWidth="1"/>
    <col min="2277" max="2277" width="20.88671875" bestFit="1" customWidth="1"/>
    <col min="2278" max="2278" width="14.21875" bestFit="1" customWidth="1"/>
    <col min="2279" max="2279" width="19.44140625" bestFit="1" customWidth="1"/>
    <col min="2280" max="2280" width="4.44140625" bestFit="1" customWidth="1"/>
    <col min="2281" max="2281" width="14.21875" bestFit="1" customWidth="1"/>
    <col min="2282" max="2282" width="6" bestFit="1" customWidth="1"/>
    <col min="2283" max="2283" width="24.109375" bestFit="1" customWidth="1"/>
    <col min="2284" max="2284" width="22.5546875" bestFit="1" customWidth="1"/>
    <col min="2285" max="2285" width="12.109375" bestFit="1" customWidth="1"/>
    <col min="2286" max="2286" width="16.109375" bestFit="1" customWidth="1"/>
    <col min="2287" max="2287" width="17.6640625" bestFit="1" customWidth="1"/>
    <col min="2288" max="2288" width="16.21875" bestFit="1" customWidth="1"/>
    <col min="2289" max="2289" width="16.44140625" bestFit="1" customWidth="1"/>
    <col min="2290" max="2290" width="11" bestFit="1" customWidth="1"/>
    <col min="2291" max="2291" width="12.6640625" bestFit="1" customWidth="1"/>
    <col min="2292" max="2292" width="24.44140625" bestFit="1" customWidth="1"/>
    <col min="2293" max="2293" width="25.6640625" bestFit="1" customWidth="1"/>
    <col min="2294" max="2294" width="15.77734375" bestFit="1" customWidth="1"/>
    <col min="2295" max="2295" width="19" bestFit="1" customWidth="1"/>
    <col min="2296" max="2296" width="12.33203125" bestFit="1" customWidth="1"/>
    <col min="2297" max="2297" width="12.88671875" bestFit="1" customWidth="1"/>
    <col min="2298" max="2298" width="11.5546875" bestFit="1" customWidth="1"/>
    <col min="2299" max="2299" width="15.44140625" bestFit="1" customWidth="1"/>
    <col min="2300" max="2300" width="24.88671875" bestFit="1" customWidth="1"/>
    <col min="2301" max="2301" width="16.6640625" bestFit="1" customWidth="1"/>
    <col min="2302" max="2302" width="14.6640625" bestFit="1" customWidth="1"/>
    <col min="2303" max="2303" width="27.5546875" bestFit="1" customWidth="1"/>
    <col min="2304" max="2304" width="17.44140625" bestFit="1" customWidth="1"/>
    <col min="2305" max="2305" width="18.21875" bestFit="1" customWidth="1"/>
    <col min="2306" max="2306" width="11.44140625" bestFit="1" customWidth="1"/>
    <col min="2307" max="2307" width="9.109375" bestFit="1" customWidth="1"/>
    <col min="2308" max="2308" width="15.77734375" bestFit="1" customWidth="1"/>
    <col min="2309" max="2309" width="17" bestFit="1" customWidth="1"/>
    <col min="2310" max="2310" width="18.77734375" bestFit="1" customWidth="1"/>
    <col min="2311" max="2311" width="3.77734375" bestFit="1" customWidth="1"/>
    <col min="2312" max="2312" width="15" bestFit="1" customWidth="1"/>
    <col min="2313" max="2313" width="22.88671875" bestFit="1" customWidth="1"/>
    <col min="2315" max="2315" width="19.33203125" bestFit="1" customWidth="1"/>
    <col min="2316" max="2316" width="10.21875" bestFit="1" customWidth="1"/>
    <col min="2317" max="2317" width="8.109375" bestFit="1" customWidth="1"/>
    <col min="2318" max="2318" width="15.109375" bestFit="1" customWidth="1"/>
    <col min="2319" max="2319" width="12" bestFit="1" customWidth="1"/>
    <col min="2320" max="2320" width="35.33203125" bestFit="1" customWidth="1"/>
    <col min="2321" max="2321" width="32.5546875" bestFit="1" customWidth="1"/>
    <col min="2322" max="2322" width="19.5546875" bestFit="1" customWidth="1"/>
    <col min="2323" max="2323" width="9.5546875" bestFit="1" customWidth="1"/>
    <col min="2324" max="2324" width="43.109375" bestFit="1" customWidth="1"/>
    <col min="2325" max="2325" width="21.6640625" bestFit="1" customWidth="1"/>
    <col min="2326" max="2326" width="32.88671875" bestFit="1" customWidth="1"/>
    <col min="2327" max="2327" width="7.5546875" bestFit="1" customWidth="1"/>
    <col min="2328" max="2328" width="15.21875" bestFit="1" customWidth="1"/>
    <col min="2329" max="2329" width="23.33203125" bestFit="1" customWidth="1"/>
    <col min="2330" max="2330" width="27.109375" bestFit="1" customWidth="1"/>
    <col min="2331" max="2331" width="19.109375" bestFit="1" customWidth="1"/>
    <col min="2332" max="2332" width="18.44140625" bestFit="1" customWidth="1"/>
    <col min="2333" max="2333" width="16.77734375" bestFit="1" customWidth="1"/>
    <col min="2334" max="2334" width="12" bestFit="1" customWidth="1"/>
    <col min="2335" max="2335" width="12.21875" bestFit="1" customWidth="1"/>
    <col min="2337" max="2337" width="16.44140625" bestFit="1" customWidth="1"/>
    <col min="2338" max="2338" width="13.21875" bestFit="1" customWidth="1"/>
    <col min="2339" max="2339" width="38.109375" bestFit="1" customWidth="1"/>
    <col min="2340" max="2340" width="10.6640625" bestFit="1" customWidth="1"/>
    <col min="2341" max="2341" width="20.44140625" bestFit="1" customWidth="1"/>
    <col min="2342" max="2342" width="14.77734375" bestFit="1" customWidth="1"/>
    <col min="2343" max="2343" width="11.88671875" bestFit="1" customWidth="1"/>
    <col min="2344" max="2344" width="14.33203125" bestFit="1" customWidth="1"/>
    <col min="2345" max="2345" width="12.77734375" bestFit="1" customWidth="1"/>
    <col min="2346" max="2346" width="10" bestFit="1" customWidth="1"/>
    <col min="2347" max="2347" width="11.21875" bestFit="1" customWidth="1"/>
    <col min="2348" max="2348" width="17.44140625" bestFit="1" customWidth="1"/>
    <col min="2349" max="2349" width="13.5546875" bestFit="1" customWidth="1"/>
    <col min="2350" max="2350" width="14.6640625" bestFit="1" customWidth="1"/>
    <col min="2351" max="2351" width="18.33203125" bestFit="1" customWidth="1"/>
    <col min="2352" max="2352" width="14.21875" bestFit="1" customWidth="1"/>
    <col min="2353" max="2353" width="10.44140625" bestFit="1" customWidth="1"/>
    <col min="2354" max="2354" width="16.109375" bestFit="1" customWidth="1"/>
    <col min="2355" max="2355" width="14.44140625" bestFit="1" customWidth="1"/>
    <col min="2356" max="2356" width="17.44140625" bestFit="1" customWidth="1"/>
    <col min="2357" max="2360" width="16.5546875" bestFit="1" customWidth="1"/>
    <col min="2361" max="2361" width="26.77734375" bestFit="1" customWidth="1"/>
    <col min="2362" max="2362" width="17.5546875" bestFit="1" customWidth="1"/>
    <col min="2363" max="2363" width="20.21875" bestFit="1" customWidth="1"/>
    <col min="2364" max="2364" width="16.88671875" bestFit="1" customWidth="1"/>
    <col min="2365" max="2365" width="9.6640625" bestFit="1" customWidth="1"/>
    <col min="2366" max="2366" width="22.109375" bestFit="1" customWidth="1"/>
    <col min="2367" max="2367" width="36.44140625" bestFit="1" customWidth="1"/>
    <col min="2368" max="2368" width="23.6640625" bestFit="1" customWidth="1"/>
    <col min="2369" max="2369" width="46.6640625" bestFit="1" customWidth="1"/>
    <col min="2370" max="2370" width="54.21875" bestFit="1" customWidth="1"/>
    <col min="2371" max="2371" width="37.21875" bestFit="1" customWidth="1"/>
    <col min="2372" max="2372" width="16.109375" bestFit="1" customWidth="1"/>
    <col min="2373" max="2373" width="19" bestFit="1" customWidth="1"/>
    <col min="2374" max="2374" width="16.21875" bestFit="1" customWidth="1"/>
    <col min="2375" max="2375" width="13.77734375" bestFit="1" customWidth="1"/>
    <col min="2376" max="2376" width="19.44140625" bestFit="1" customWidth="1"/>
    <col min="2377" max="2377" width="26.77734375" bestFit="1" customWidth="1"/>
    <col min="2378" max="2378" width="26.21875" bestFit="1" customWidth="1"/>
    <col min="2379" max="2379" width="24.5546875" bestFit="1" customWidth="1"/>
    <col min="2380" max="2380" width="20.6640625" bestFit="1" customWidth="1"/>
    <col min="2381" max="2381" width="16.33203125" bestFit="1" customWidth="1"/>
    <col min="2382" max="2382" width="12.77734375" bestFit="1" customWidth="1"/>
    <col min="2383" max="2383" width="21" bestFit="1" customWidth="1"/>
    <col min="2384" max="2384" width="11.44140625" bestFit="1" customWidth="1"/>
    <col min="2385" max="2385" width="23.88671875" bestFit="1" customWidth="1"/>
    <col min="2386" max="2386" width="17.33203125" bestFit="1" customWidth="1"/>
    <col min="2387" max="2387" width="8.5546875" bestFit="1" customWidth="1"/>
    <col min="2388" max="2388" width="11.109375" bestFit="1" customWidth="1"/>
    <col min="2389" max="2389" width="8" bestFit="1" customWidth="1"/>
    <col min="2390" max="2390" width="4.88671875" bestFit="1" customWidth="1"/>
    <col min="2391" max="2391" width="26.109375" bestFit="1" customWidth="1"/>
    <col min="2392" max="2392" width="5.33203125" bestFit="1" customWidth="1"/>
    <col min="2393" max="2393" width="38.5546875" bestFit="1" customWidth="1"/>
    <col min="2394" max="2394" width="26.109375" bestFit="1" customWidth="1"/>
    <col min="2395" max="2395" width="12.109375" bestFit="1" customWidth="1"/>
    <col min="2396" max="2396" width="11.44140625" bestFit="1" customWidth="1"/>
    <col min="2397" max="2397" width="9.88671875" bestFit="1" customWidth="1"/>
    <col min="2398" max="2398" width="25.21875" bestFit="1" customWidth="1"/>
    <col min="2399" max="2399" width="27.5546875" bestFit="1" customWidth="1"/>
    <col min="2400" max="2400" width="20.44140625" bestFit="1" customWidth="1"/>
    <col min="2401" max="2401" width="20.5546875" bestFit="1" customWidth="1"/>
    <col min="2402" max="2402" width="10.5546875" bestFit="1" customWidth="1"/>
    <col min="2403" max="2403" width="24.6640625" bestFit="1" customWidth="1"/>
    <col min="2404" max="2404" width="19.5546875" bestFit="1" customWidth="1"/>
    <col min="2405" max="2405" width="17.77734375" bestFit="1" customWidth="1"/>
    <col min="2406" max="2406" width="10" bestFit="1" customWidth="1"/>
    <col min="2407" max="2407" width="10.77734375" bestFit="1" customWidth="1"/>
    <col min="2408" max="2408" width="7.21875" bestFit="1" customWidth="1"/>
    <col min="2409" max="2409" width="12" bestFit="1" customWidth="1"/>
    <col min="2410" max="2410" width="10.21875" bestFit="1" customWidth="1"/>
    <col min="2411" max="2411" width="8.6640625" bestFit="1" customWidth="1"/>
    <col min="2412" max="2412" width="11.21875" bestFit="1" customWidth="1"/>
    <col min="2413" max="2413" width="11" bestFit="1" customWidth="1"/>
    <col min="2415" max="2415" width="12.5546875" bestFit="1" customWidth="1"/>
    <col min="2416" max="2416" width="9.33203125" bestFit="1" customWidth="1"/>
    <col min="2417" max="2417" width="12" bestFit="1" customWidth="1"/>
    <col min="2418" max="2418" width="9.77734375" bestFit="1" customWidth="1"/>
    <col min="2419" max="2419" width="7.6640625" bestFit="1" customWidth="1"/>
    <col min="2420" max="2420" width="5.5546875" bestFit="1" customWidth="1"/>
    <col min="2421" max="2421" width="15.44140625" bestFit="1" customWidth="1"/>
    <col min="2422" max="2422" width="30.77734375" bestFit="1" customWidth="1"/>
    <col min="2423" max="2423" width="12.5546875" bestFit="1" customWidth="1"/>
    <col min="2424" max="2424" width="11.44140625" bestFit="1" customWidth="1"/>
    <col min="2425" max="2425" width="17.44140625" bestFit="1" customWidth="1"/>
    <col min="2426" max="2426" width="15.21875" bestFit="1" customWidth="1"/>
    <col min="2427" max="2427" width="12.77734375" bestFit="1" customWidth="1"/>
    <col min="2428" max="2428" width="12.109375" bestFit="1" customWidth="1"/>
    <col min="2429" max="2429" width="13.6640625" bestFit="1" customWidth="1"/>
    <col min="2430" max="2430" width="6.33203125" bestFit="1" customWidth="1"/>
    <col min="2431" max="2431" width="12.88671875" bestFit="1" customWidth="1"/>
    <col min="2432" max="2432" width="30.33203125" bestFit="1" customWidth="1"/>
    <col min="2433" max="2433" width="14.77734375" bestFit="1" customWidth="1"/>
    <col min="2434" max="2434" width="11.88671875" bestFit="1" customWidth="1"/>
    <col min="2435" max="2435" width="6.33203125" bestFit="1" customWidth="1"/>
    <col min="2436" max="2436" width="24.109375" bestFit="1" customWidth="1"/>
    <col min="2437" max="2438" width="31.6640625" bestFit="1" customWidth="1"/>
    <col min="2439" max="2439" width="26.33203125" bestFit="1" customWidth="1"/>
    <col min="2440" max="2440" width="26.44140625" bestFit="1" customWidth="1"/>
    <col min="2441" max="2441" width="24.109375" bestFit="1" customWidth="1"/>
    <col min="2442" max="2442" width="27" bestFit="1" customWidth="1"/>
    <col min="2443" max="2443" width="4.77734375" bestFit="1" customWidth="1"/>
    <col min="2444" max="2444" width="6.33203125" bestFit="1" customWidth="1"/>
    <col min="2445" max="2445" width="13.6640625" bestFit="1" customWidth="1"/>
    <col min="2446" max="2446" width="10.109375" bestFit="1" customWidth="1"/>
    <col min="2447" max="2447" width="21.109375" bestFit="1" customWidth="1"/>
    <col min="2448" max="2448" width="7.44140625" bestFit="1" customWidth="1"/>
    <col min="2449" max="2449" width="15.109375" bestFit="1" customWidth="1"/>
    <col min="2450" max="2450" width="7.5546875" bestFit="1" customWidth="1"/>
    <col min="2451" max="2451" width="16.33203125" bestFit="1" customWidth="1"/>
    <col min="2452" max="2452" width="12" bestFit="1" customWidth="1"/>
    <col min="2453" max="2453" width="12.77734375" bestFit="1" customWidth="1"/>
    <col min="2454" max="2455" width="13.33203125" bestFit="1" customWidth="1"/>
    <col min="2456" max="2456" width="18.33203125" bestFit="1" customWidth="1"/>
    <col min="2457" max="2457" width="29.21875" bestFit="1" customWidth="1"/>
    <col min="2458" max="2458" width="20.109375" bestFit="1" customWidth="1"/>
    <col min="2459" max="2459" width="21.33203125" bestFit="1" customWidth="1"/>
    <col min="2460" max="2460" width="16.77734375" bestFit="1" customWidth="1"/>
    <col min="2461" max="2461" width="17.21875" bestFit="1" customWidth="1"/>
    <col min="2462" max="2462" width="17" bestFit="1" customWidth="1"/>
    <col min="2463" max="2463" width="21.77734375" bestFit="1" customWidth="1"/>
    <col min="2464" max="2464" width="16.33203125" bestFit="1" customWidth="1"/>
    <col min="2465" max="2465" width="14.33203125" bestFit="1" customWidth="1"/>
    <col min="2466" max="2466" width="15.109375" bestFit="1" customWidth="1"/>
    <col min="2467" max="2467" width="14.21875" bestFit="1" customWidth="1"/>
    <col min="2468" max="2468" width="18.44140625" bestFit="1" customWidth="1"/>
    <col min="2469" max="2469" width="26.5546875" bestFit="1" customWidth="1"/>
    <col min="2470" max="2470" width="23.77734375" bestFit="1" customWidth="1"/>
    <col min="2471" max="2471" width="27.5546875" bestFit="1" customWidth="1"/>
    <col min="2472" max="2472" width="16.109375" bestFit="1" customWidth="1"/>
    <col min="2473" max="2473" width="12.33203125" bestFit="1" customWidth="1"/>
    <col min="2474" max="2474" width="27.21875" bestFit="1" customWidth="1"/>
    <col min="2475" max="2475" width="20.88671875" bestFit="1" customWidth="1"/>
    <col min="2476" max="2476" width="14" bestFit="1" customWidth="1"/>
    <col min="2477" max="2477" width="18.21875" bestFit="1" customWidth="1"/>
    <col min="2478" max="2478" width="13.44140625" bestFit="1" customWidth="1"/>
    <col min="2479" max="2479" width="22.6640625" bestFit="1" customWidth="1"/>
    <col min="2480" max="2480" width="54.77734375" bestFit="1" customWidth="1"/>
    <col min="2481" max="2481" width="18.88671875" bestFit="1" customWidth="1"/>
    <col min="2482" max="2482" width="18.6640625" bestFit="1" customWidth="1"/>
    <col min="2483" max="2483" width="12.88671875" bestFit="1" customWidth="1"/>
    <col min="2484" max="2484" width="19.6640625" bestFit="1" customWidth="1"/>
    <col min="2485" max="2485" width="12.5546875" bestFit="1" customWidth="1"/>
    <col min="2486" max="2486" width="14.6640625" bestFit="1" customWidth="1"/>
    <col min="2487" max="2487" width="24.77734375" bestFit="1" customWidth="1"/>
    <col min="2488" max="2488" width="35.109375" bestFit="1" customWidth="1"/>
    <col min="2489" max="2489" width="7" bestFit="1" customWidth="1"/>
    <col min="2490" max="2490" width="17.5546875" bestFit="1" customWidth="1"/>
    <col min="2491" max="2491" width="17" bestFit="1" customWidth="1"/>
    <col min="2492" max="2492" width="9.33203125" bestFit="1" customWidth="1"/>
    <col min="2493" max="2493" width="18.33203125" bestFit="1" customWidth="1"/>
    <col min="2494" max="2495" width="19.21875" bestFit="1" customWidth="1"/>
    <col min="2496" max="2496" width="27.33203125" bestFit="1" customWidth="1"/>
    <col min="2497" max="2497" width="27.88671875" bestFit="1" customWidth="1"/>
    <col min="2498" max="2498" width="18.109375" bestFit="1" customWidth="1"/>
    <col min="2499" max="2499" width="22.33203125" bestFit="1" customWidth="1"/>
    <col min="2500" max="2500" width="16.109375" bestFit="1" customWidth="1"/>
    <col min="2501" max="2501" width="26.5546875" bestFit="1" customWidth="1"/>
    <col min="2502" max="2502" width="22.33203125" bestFit="1" customWidth="1"/>
    <col min="2503" max="2503" width="27.5546875" bestFit="1" customWidth="1"/>
    <col min="2504" max="2504" width="17.5546875" bestFit="1" customWidth="1"/>
    <col min="2505" max="2505" width="23.33203125" bestFit="1" customWidth="1"/>
    <col min="2506" max="2506" width="34.6640625" bestFit="1" customWidth="1"/>
    <col min="2507" max="2507" width="10.109375" bestFit="1" customWidth="1"/>
    <col min="2508" max="2508" width="6" bestFit="1" customWidth="1"/>
    <col min="2509" max="2509" width="15" bestFit="1" customWidth="1"/>
    <col min="2510" max="2510" width="13.21875" bestFit="1" customWidth="1"/>
    <col min="2511" max="2511" width="11.6640625" bestFit="1" customWidth="1"/>
    <col min="2512" max="2512" width="12.21875" bestFit="1" customWidth="1"/>
    <col min="2513" max="2513" width="17.88671875" bestFit="1" customWidth="1"/>
    <col min="2514" max="2514" width="13.44140625" bestFit="1" customWidth="1"/>
    <col min="2515" max="2515" width="11.6640625" bestFit="1" customWidth="1"/>
    <col min="2516" max="2516" width="13.5546875" bestFit="1" customWidth="1"/>
    <col min="2517" max="2517" width="11.88671875" bestFit="1" customWidth="1"/>
    <col min="2518" max="2518" width="16" bestFit="1" customWidth="1"/>
    <col min="2519" max="2519" width="11.109375" bestFit="1" customWidth="1"/>
    <col min="2520" max="2520" width="16.44140625" bestFit="1" customWidth="1"/>
    <col min="2521" max="2521" width="10.5546875" bestFit="1" customWidth="1"/>
    <col min="2522" max="2522" width="14.6640625" bestFit="1" customWidth="1"/>
    <col min="2523" max="2523" width="14.109375" bestFit="1" customWidth="1"/>
    <col min="2524" max="2524" width="22.33203125" bestFit="1" customWidth="1"/>
    <col min="2525" max="2525" width="10.33203125" bestFit="1" customWidth="1"/>
    <col min="2526" max="2541" width="23.44140625" bestFit="1" customWidth="1"/>
    <col min="2542" max="2542" width="10.5546875" bestFit="1" customWidth="1"/>
    <col min="2543" max="2543" width="28.5546875" bestFit="1" customWidth="1"/>
    <col min="2544" max="2544" width="19.5546875" bestFit="1" customWidth="1"/>
    <col min="2545" max="2545" width="9.6640625" bestFit="1" customWidth="1"/>
    <col min="2546" max="2546" width="15.44140625" bestFit="1" customWidth="1"/>
    <col min="2547" max="2547" width="21.88671875" bestFit="1" customWidth="1"/>
    <col min="2548" max="2548" width="17.5546875" bestFit="1" customWidth="1"/>
    <col min="2549" max="2549" width="17.21875" bestFit="1" customWidth="1"/>
    <col min="2550" max="2550" width="9.6640625" bestFit="1" customWidth="1"/>
    <col min="2551" max="2551" width="25" bestFit="1" customWidth="1"/>
    <col min="2552" max="2552" width="28.6640625" bestFit="1" customWidth="1"/>
    <col min="2553" max="2553" width="40.5546875" bestFit="1" customWidth="1"/>
    <col min="2554" max="2554" width="10.33203125" bestFit="1" customWidth="1"/>
    <col min="2555" max="2555" width="32.6640625" bestFit="1" customWidth="1"/>
    <col min="2556" max="2556" width="39.5546875" bestFit="1" customWidth="1"/>
    <col min="2557" max="2557" width="19.77734375" bestFit="1" customWidth="1"/>
    <col min="2558" max="2558" width="23.21875" bestFit="1" customWidth="1"/>
    <col min="2559" max="2559" width="24.109375" bestFit="1" customWidth="1"/>
    <col min="2560" max="2560" width="37.109375" bestFit="1" customWidth="1"/>
    <col min="2561" max="2561" width="25.21875" bestFit="1" customWidth="1"/>
    <col min="2562" max="2562" width="18" bestFit="1" customWidth="1"/>
    <col min="2563" max="2563" width="25.44140625" bestFit="1" customWidth="1"/>
    <col min="2564" max="2564" width="10.5546875" bestFit="1" customWidth="1"/>
    <col min="2565" max="2565" width="23.21875" bestFit="1" customWidth="1"/>
    <col min="2566" max="2566" width="10.44140625" bestFit="1" customWidth="1"/>
    <col min="2567" max="2567" width="19" bestFit="1" customWidth="1"/>
    <col min="2568" max="2568" width="11.44140625" bestFit="1" customWidth="1"/>
    <col min="2569" max="2569" width="9.88671875" bestFit="1" customWidth="1"/>
    <col min="2570" max="2570" width="20.21875" bestFit="1" customWidth="1"/>
    <col min="2571" max="2571" width="20.109375" bestFit="1" customWidth="1"/>
    <col min="2572" max="2572" width="22.44140625" bestFit="1" customWidth="1"/>
    <col min="2573" max="2573" width="13.33203125" bestFit="1" customWidth="1"/>
    <col min="2574" max="2574" width="10.33203125" bestFit="1" customWidth="1"/>
    <col min="2575" max="2575" width="14.6640625" bestFit="1" customWidth="1"/>
    <col min="2576" max="2576" width="10.44140625" bestFit="1" customWidth="1"/>
    <col min="2577" max="2577" width="11.5546875" bestFit="1" customWidth="1"/>
    <col min="2578" max="2578" width="21.88671875" bestFit="1" customWidth="1"/>
    <col min="2579" max="2579" width="26.33203125" bestFit="1" customWidth="1"/>
    <col min="2580" max="2580" width="18.6640625" bestFit="1" customWidth="1"/>
    <col min="2581" max="2581" width="17.21875" bestFit="1" customWidth="1"/>
    <col min="2582" max="2582" width="18.88671875" bestFit="1" customWidth="1"/>
    <col min="2583" max="2583" width="13.88671875" bestFit="1" customWidth="1"/>
    <col min="2584" max="2584" width="10" bestFit="1" customWidth="1"/>
    <col min="2585" max="2585" width="29" bestFit="1" customWidth="1"/>
    <col min="2586" max="2586" width="18.5546875" bestFit="1" customWidth="1"/>
    <col min="2587" max="2587" width="15.109375" bestFit="1" customWidth="1"/>
    <col min="2588" max="2589" width="10.5546875" bestFit="1" customWidth="1"/>
    <col min="2590" max="2590" width="13.5546875" bestFit="1" customWidth="1"/>
    <col min="2591" max="2591" width="14.109375" bestFit="1" customWidth="1"/>
    <col min="2592" max="2592" width="29.109375" bestFit="1" customWidth="1"/>
    <col min="2593" max="2593" width="38.33203125" bestFit="1" customWidth="1"/>
    <col min="2594" max="2595" width="29.109375" bestFit="1" customWidth="1"/>
    <col min="2596" max="2596" width="33.77734375" bestFit="1" customWidth="1"/>
    <col min="2597" max="2597" width="19.109375" bestFit="1" customWidth="1"/>
    <col min="2598" max="2598" width="30.21875" bestFit="1" customWidth="1"/>
    <col min="2599" max="2599" width="19.109375" bestFit="1" customWidth="1"/>
    <col min="2600" max="2600" width="38.44140625" bestFit="1" customWidth="1"/>
    <col min="2601" max="2604" width="34.21875" bestFit="1" customWidth="1"/>
    <col min="2605" max="2605" width="19.5546875" bestFit="1" customWidth="1"/>
    <col min="2606" max="2606" width="19.109375" bestFit="1" customWidth="1"/>
    <col min="2607" max="2608" width="38.77734375" bestFit="1" customWidth="1"/>
    <col min="2609" max="2611" width="40.44140625" bestFit="1" customWidth="1"/>
    <col min="2612" max="2618" width="38.77734375" bestFit="1" customWidth="1"/>
    <col min="2619" max="2620" width="19.109375" bestFit="1" customWidth="1"/>
    <col min="2621" max="2621" width="47.88671875" bestFit="1" customWidth="1"/>
    <col min="2622" max="2622" width="18.6640625" bestFit="1" customWidth="1"/>
    <col min="2623" max="2623" width="23.88671875" bestFit="1" customWidth="1"/>
    <col min="2624" max="2624" width="22.33203125" bestFit="1" customWidth="1"/>
    <col min="2625" max="2625" width="30.44140625" bestFit="1" customWidth="1"/>
    <col min="2626" max="2626" width="35.5546875" bestFit="1" customWidth="1"/>
    <col min="2627" max="2627" width="62.109375" bestFit="1" customWidth="1"/>
    <col min="2628" max="2628" width="27.44140625" bestFit="1" customWidth="1"/>
    <col min="2629" max="2629" width="27.109375" bestFit="1" customWidth="1"/>
    <col min="2630" max="2630" width="15.44140625" bestFit="1" customWidth="1"/>
    <col min="2631" max="2631" width="15" bestFit="1" customWidth="1"/>
    <col min="2632" max="2632" width="15.21875" bestFit="1" customWidth="1"/>
    <col min="2633" max="2633" width="27.88671875" bestFit="1" customWidth="1"/>
    <col min="2634" max="2634" width="20.77734375" bestFit="1" customWidth="1"/>
    <col min="2635" max="2635" width="15.6640625" bestFit="1" customWidth="1"/>
    <col min="2636" max="2636" width="19.33203125" bestFit="1" customWidth="1"/>
    <col min="2637" max="2637" width="19" bestFit="1" customWidth="1"/>
    <col min="2638" max="2638" width="23.21875" bestFit="1" customWidth="1"/>
    <col min="2639" max="2639" width="21.6640625" bestFit="1" customWidth="1"/>
    <col min="2640" max="2640" width="16.5546875" bestFit="1" customWidth="1"/>
    <col min="2641" max="2641" width="21.109375" bestFit="1" customWidth="1"/>
    <col min="2642" max="2642" width="28.21875" bestFit="1" customWidth="1"/>
    <col min="2643" max="2643" width="15.33203125" bestFit="1" customWidth="1"/>
    <col min="2644" max="2644" width="23" bestFit="1" customWidth="1"/>
    <col min="2645" max="2645" width="20.77734375" bestFit="1" customWidth="1"/>
    <col min="2646" max="2646" width="17.5546875" bestFit="1" customWidth="1"/>
    <col min="2647" max="2647" width="22.21875" bestFit="1" customWidth="1"/>
    <col min="2648" max="2648" width="24" bestFit="1" customWidth="1"/>
    <col min="2649" max="2649" width="17.44140625" bestFit="1" customWidth="1"/>
    <col min="2650" max="2650" width="31.44140625" bestFit="1" customWidth="1"/>
    <col min="2651" max="2651" width="15.77734375" bestFit="1" customWidth="1"/>
    <col min="2652" max="2652" width="17.33203125" bestFit="1" customWidth="1"/>
    <col min="2653" max="2653" width="18.21875" bestFit="1" customWidth="1"/>
    <col min="2654" max="2654" width="20.33203125" bestFit="1" customWidth="1"/>
    <col min="2655" max="2655" width="17.44140625" bestFit="1" customWidth="1"/>
    <col min="2656" max="2656" width="17.5546875" bestFit="1" customWidth="1"/>
    <col min="2657" max="2657" width="21.33203125" bestFit="1" customWidth="1"/>
    <col min="2658" max="2658" width="17.33203125" bestFit="1" customWidth="1"/>
    <col min="2659" max="2659" width="30.33203125" bestFit="1" customWidth="1"/>
    <col min="2660" max="2660" width="20" bestFit="1" customWidth="1"/>
    <col min="2661" max="2661" width="27.77734375" bestFit="1" customWidth="1"/>
    <col min="2662" max="2662" width="21.77734375" bestFit="1" customWidth="1"/>
    <col min="2663" max="2663" width="23.5546875" bestFit="1" customWidth="1"/>
    <col min="2664" max="2664" width="16.44140625" bestFit="1" customWidth="1"/>
    <col min="2665" max="2665" width="25.88671875" bestFit="1" customWidth="1"/>
    <col min="2666" max="2666" width="22" bestFit="1" customWidth="1"/>
    <col min="2667" max="2667" width="17.33203125" bestFit="1" customWidth="1"/>
    <col min="2668" max="2668" width="11.109375" bestFit="1" customWidth="1"/>
    <col min="2669" max="2669" width="20.5546875" bestFit="1" customWidth="1"/>
    <col min="2670" max="2670" width="18.33203125" bestFit="1" customWidth="1"/>
    <col min="2671" max="2671" width="21.88671875" bestFit="1" customWidth="1"/>
    <col min="2672" max="2672" width="18.88671875" bestFit="1" customWidth="1"/>
    <col min="2673" max="2673" width="15.44140625" bestFit="1" customWidth="1"/>
    <col min="2674" max="2674" width="11.88671875" bestFit="1" customWidth="1"/>
    <col min="2675" max="2675" width="24.109375" bestFit="1" customWidth="1"/>
    <col min="2676" max="2676" width="17.5546875" bestFit="1" customWidth="1"/>
    <col min="2677" max="2677" width="15" bestFit="1" customWidth="1"/>
    <col min="2678" max="2678" width="19.5546875" bestFit="1" customWidth="1"/>
    <col min="2679" max="2679" width="10.5546875" bestFit="1" customWidth="1"/>
    <col min="2680" max="2680" width="22.5546875" bestFit="1" customWidth="1"/>
    <col min="2681" max="2681" width="18.21875" bestFit="1" customWidth="1"/>
    <col min="2682" max="2682" width="29" bestFit="1" customWidth="1"/>
    <col min="2683" max="2683" width="25.77734375" bestFit="1" customWidth="1"/>
    <col min="2684" max="2684" width="16" bestFit="1" customWidth="1"/>
    <col min="2685" max="2685" width="18.6640625" bestFit="1" customWidth="1"/>
    <col min="2686" max="2686" width="15" bestFit="1" customWidth="1"/>
    <col min="2687" max="2687" width="15.33203125" bestFit="1" customWidth="1"/>
    <col min="2688" max="2688" width="18.21875" bestFit="1" customWidth="1"/>
    <col min="2689" max="2689" width="16" bestFit="1" customWidth="1"/>
    <col min="2690" max="2690" width="10.88671875" bestFit="1" customWidth="1"/>
    <col min="2691" max="2691" width="25.109375" bestFit="1" customWidth="1"/>
    <col min="2692" max="2692" width="40.109375" bestFit="1" customWidth="1"/>
    <col min="2693" max="2693" width="11.109375" bestFit="1" customWidth="1"/>
    <col min="2694" max="2694" width="14.109375" bestFit="1" customWidth="1"/>
    <col min="2695" max="2695" width="14.21875" bestFit="1" customWidth="1"/>
    <col min="2696" max="2696" width="16.21875" bestFit="1" customWidth="1"/>
    <col min="2697" max="2697" width="9.6640625" bestFit="1" customWidth="1"/>
    <col min="2698" max="2699" width="11.88671875" bestFit="1" customWidth="1"/>
    <col min="2700" max="2700" width="10.77734375" bestFit="1" customWidth="1"/>
    <col min="2701" max="2701" width="4.5546875" bestFit="1" customWidth="1"/>
    <col min="2702" max="2702" width="21" bestFit="1" customWidth="1"/>
    <col min="2703" max="2703" width="13.44140625" bestFit="1" customWidth="1"/>
    <col min="2704" max="2704" width="23.77734375" bestFit="1" customWidth="1"/>
    <col min="2705" max="2705" width="18.88671875" bestFit="1" customWidth="1"/>
    <col min="2706" max="2706" width="24.33203125" bestFit="1" customWidth="1"/>
    <col min="2707" max="2707" width="16" bestFit="1" customWidth="1"/>
    <col min="2708" max="2708" width="18" bestFit="1" customWidth="1"/>
    <col min="2709" max="2709" width="23.109375" bestFit="1" customWidth="1"/>
    <col min="2710" max="2710" width="4.88671875" bestFit="1" customWidth="1"/>
    <col min="2711" max="2712" width="24.33203125" bestFit="1" customWidth="1"/>
    <col min="2713" max="2713" width="50.21875" bestFit="1" customWidth="1"/>
    <col min="2714" max="2714" width="14.5546875" bestFit="1" customWidth="1"/>
    <col min="2715" max="2715" width="31" bestFit="1" customWidth="1"/>
    <col min="2716" max="2716" width="29.77734375" bestFit="1" customWidth="1"/>
    <col min="2717" max="2717" width="26.5546875" bestFit="1" customWidth="1"/>
    <col min="2718" max="2718" width="9.6640625" bestFit="1" customWidth="1"/>
    <col min="2719" max="2719" width="24.21875" bestFit="1" customWidth="1"/>
    <col min="2720" max="2720" width="15.109375" bestFit="1" customWidth="1"/>
    <col min="2721" max="2721" width="15.44140625" bestFit="1" customWidth="1"/>
    <col min="2722" max="2722" width="21.77734375" bestFit="1" customWidth="1"/>
    <col min="2723" max="2723" width="17.5546875" bestFit="1" customWidth="1"/>
    <col min="2724" max="2724" width="40.21875" bestFit="1" customWidth="1"/>
    <col min="2725" max="2725" width="23" bestFit="1" customWidth="1"/>
    <col min="2726" max="2726" width="22" bestFit="1" customWidth="1"/>
    <col min="2727" max="2727" width="22.6640625" bestFit="1" customWidth="1"/>
    <col min="2728" max="2728" width="23.77734375" bestFit="1" customWidth="1"/>
    <col min="2729" max="2729" width="25.6640625" bestFit="1" customWidth="1"/>
    <col min="2730" max="2730" width="15.88671875" bestFit="1" customWidth="1"/>
    <col min="2731" max="2731" width="21.44140625" bestFit="1" customWidth="1"/>
    <col min="2732" max="2732" width="45.109375" bestFit="1" customWidth="1"/>
    <col min="2733" max="2733" width="36.5546875" bestFit="1" customWidth="1"/>
    <col min="2734" max="2734" width="12.109375" bestFit="1" customWidth="1"/>
    <col min="2735" max="2735" width="22.21875" bestFit="1" customWidth="1"/>
    <col min="2736" max="2736" width="47.88671875" bestFit="1" customWidth="1"/>
    <col min="2737" max="2737" width="9.5546875" bestFit="1" customWidth="1"/>
    <col min="2738" max="2738" width="18.77734375" bestFit="1" customWidth="1"/>
    <col min="2739" max="2739" width="22.21875" bestFit="1" customWidth="1"/>
    <col min="2740" max="2740" width="6.5546875" bestFit="1" customWidth="1"/>
    <col min="2741" max="2741" width="10.44140625" bestFit="1" customWidth="1"/>
    <col min="2742" max="2742" width="6.21875" bestFit="1" customWidth="1"/>
    <col min="2743" max="2743" width="20.6640625" bestFit="1" customWidth="1"/>
    <col min="2744" max="2744" width="9.44140625" bestFit="1" customWidth="1"/>
    <col min="2745" max="2745" width="9.88671875" bestFit="1" customWidth="1"/>
    <col min="2746" max="2746" width="15.109375" bestFit="1" customWidth="1"/>
    <col min="2747" max="2747" width="12.5546875" bestFit="1" customWidth="1"/>
    <col min="2748" max="2748" width="17.6640625" bestFit="1" customWidth="1"/>
    <col min="2749" max="2749" width="7" bestFit="1" customWidth="1"/>
    <col min="2750" max="2750" width="21.109375" bestFit="1" customWidth="1"/>
    <col min="2751" max="2751" width="8" bestFit="1" customWidth="1"/>
    <col min="2752" max="2752" width="9.88671875" bestFit="1" customWidth="1"/>
    <col min="2753" max="2753" width="16.109375" bestFit="1" customWidth="1"/>
    <col min="2754" max="2754" width="10.88671875" bestFit="1" customWidth="1"/>
    <col min="2755" max="2755" width="15.5546875" bestFit="1" customWidth="1"/>
    <col min="2756" max="2756" width="27.6640625" bestFit="1" customWidth="1"/>
    <col min="2757" max="2757" width="15.33203125" bestFit="1" customWidth="1"/>
    <col min="2758" max="2758" width="15.6640625" bestFit="1" customWidth="1"/>
    <col min="2759" max="2759" width="26.88671875" bestFit="1" customWidth="1"/>
    <col min="2760" max="2760" width="24" bestFit="1" customWidth="1"/>
    <col min="2761" max="2761" width="20.44140625" bestFit="1" customWidth="1"/>
    <col min="2762" max="2762" width="31.77734375" bestFit="1" customWidth="1"/>
    <col min="2763" max="2763" width="14.33203125" bestFit="1" customWidth="1"/>
    <col min="2764" max="2764" width="16.88671875" bestFit="1" customWidth="1"/>
    <col min="2765" max="2765" width="16.77734375" bestFit="1" customWidth="1"/>
    <col min="2766" max="2766" width="30.88671875" bestFit="1" customWidth="1"/>
    <col min="2767" max="2767" width="16.44140625" bestFit="1" customWidth="1"/>
    <col min="2768" max="2768" width="19.21875" bestFit="1" customWidth="1"/>
    <col min="2769" max="2769" width="20.44140625" bestFit="1" customWidth="1"/>
    <col min="2770" max="2770" width="20.6640625" bestFit="1" customWidth="1"/>
    <col min="2771" max="2771" width="17.88671875" bestFit="1" customWidth="1"/>
    <col min="2772" max="2772" width="34.33203125" bestFit="1" customWidth="1"/>
    <col min="2773" max="2773" width="31" bestFit="1" customWidth="1"/>
    <col min="2774" max="2774" width="14.6640625" bestFit="1" customWidth="1"/>
    <col min="2775" max="2775" width="35.21875" bestFit="1" customWidth="1"/>
    <col min="2776" max="2776" width="12.77734375" bestFit="1" customWidth="1"/>
    <col min="2777" max="2777" width="12.5546875" bestFit="1" customWidth="1"/>
    <col min="2778" max="2778" width="18" bestFit="1" customWidth="1"/>
    <col min="2779" max="2779" width="10.44140625" bestFit="1" customWidth="1"/>
    <col min="2780" max="2780" width="10.77734375" bestFit="1" customWidth="1"/>
    <col min="2781" max="2781" width="6" bestFit="1" customWidth="1"/>
    <col min="2782" max="2782" width="6.88671875" bestFit="1" customWidth="1"/>
    <col min="2783" max="2783" width="26.88671875" bestFit="1" customWidth="1"/>
    <col min="2784" max="2784" width="12.88671875" bestFit="1" customWidth="1"/>
    <col min="2785" max="2785" width="15.21875" bestFit="1" customWidth="1"/>
    <col min="2786" max="2786" width="19.44140625" bestFit="1" customWidth="1"/>
    <col min="2787" max="2790" width="19.33203125" bestFit="1" customWidth="1"/>
    <col min="2791" max="2791" width="15.6640625" bestFit="1" customWidth="1"/>
    <col min="2792" max="2792" width="19.88671875" bestFit="1" customWidth="1"/>
    <col min="2793" max="2796" width="18.44140625" bestFit="1" customWidth="1"/>
    <col min="2797" max="2797" width="13.77734375" bestFit="1" customWidth="1"/>
    <col min="2798" max="2798" width="20.21875" bestFit="1" customWidth="1"/>
    <col min="2799" max="2799" width="19.5546875" bestFit="1" customWidth="1"/>
    <col min="2800" max="2800" width="22.5546875" bestFit="1" customWidth="1"/>
    <col min="2801" max="2801" width="14.109375" bestFit="1" customWidth="1"/>
    <col min="2802" max="2803" width="23.5546875" bestFit="1" customWidth="1"/>
    <col min="2804" max="2804" width="17.88671875" bestFit="1" customWidth="1"/>
    <col min="2805" max="2805" width="16.44140625" bestFit="1" customWidth="1"/>
    <col min="2806" max="2806" width="16.88671875" bestFit="1" customWidth="1"/>
    <col min="2807" max="2807" width="16.77734375" bestFit="1" customWidth="1"/>
    <col min="2808" max="2808" width="19.109375" bestFit="1" customWidth="1"/>
    <col min="2809" max="2809" width="14.88671875" bestFit="1" customWidth="1"/>
    <col min="2810" max="2810" width="17.77734375" bestFit="1" customWidth="1"/>
    <col min="2811" max="2811" width="19.21875" bestFit="1" customWidth="1"/>
    <col min="2812" max="2812" width="23.109375" bestFit="1" customWidth="1"/>
    <col min="2813" max="2813" width="25" bestFit="1" customWidth="1"/>
    <col min="2814" max="2814" width="13.6640625" bestFit="1" customWidth="1"/>
    <col min="2815" max="2815" width="10" bestFit="1" customWidth="1"/>
    <col min="2816" max="2816" width="9.44140625" bestFit="1" customWidth="1"/>
    <col min="2817" max="2817" width="30.21875" bestFit="1" customWidth="1"/>
    <col min="2818" max="2818" width="24.44140625" bestFit="1" customWidth="1"/>
    <col min="2819" max="2819" width="19.5546875" bestFit="1" customWidth="1"/>
    <col min="2820" max="2820" width="4.6640625" bestFit="1" customWidth="1"/>
    <col min="2821" max="2821" width="18.88671875" bestFit="1" customWidth="1"/>
    <col min="2822" max="2822" width="20" bestFit="1" customWidth="1"/>
    <col min="2823" max="2823" width="7.44140625" bestFit="1" customWidth="1"/>
    <col min="2824" max="2824" width="13.5546875" bestFit="1" customWidth="1"/>
    <col min="2825" max="2825" width="15.33203125" bestFit="1" customWidth="1"/>
    <col min="2826" max="2826" width="30.6640625" bestFit="1" customWidth="1"/>
    <col min="2827" max="2827" width="11.6640625" bestFit="1" customWidth="1"/>
    <col min="2828" max="2828" width="19.33203125" bestFit="1" customWidth="1"/>
    <col min="2829" max="2829" width="20.77734375" bestFit="1" customWidth="1"/>
    <col min="2830" max="2830" width="13.44140625" bestFit="1" customWidth="1"/>
    <col min="2831" max="2831" width="12.44140625" bestFit="1" customWidth="1"/>
    <col min="2832" max="2832" width="16.21875" bestFit="1" customWidth="1"/>
    <col min="2833" max="2833" width="23.109375" bestFit="1" customWidth="1"/>
    <col min="2834" max="2834" width="10.88671875" bestFit="1" customWidth="1"/>
    <col min="2835" max="2835" width="16.5546875" bestFit="1" customWidth="1"/>
    <col min="2836" max="2836" width="34.21875" bestFit="1" customWidth="1"/>
    <col min="2837" max="2842" width="53.77734375" bestFit="1" customWidth="1"/>
    <col min="2843" max="2843" width="27" bestFit="1" customWidth="1"/>
    <col min="2844" max="2844" width="31.88671875" bestFit="1" customWidth="1"/>
    <col min="2845" max="2845" width="33.6640625" bestFit="1" customWidth="1"/>
    <col min="2846" max="2846" width="28.109375" bestFit="1" customWidth="1"/>
    <col min="2847" max="2847" width="32.77734375" bestFit="1" customWidth="1"/>
    <col min="2848" max="2848" width="42.33203125" bestFit="1" customWidth="1"/>
    <col min="2849" max="2849" width="17.6640625" bestFit="1" customWidth="1"/>
    <col min="2850" max="2850" width="21.33203125" bestFit="1" customWidth="1"/>
    <col min="2851" max="2851" width="10" bestFit="1" customWidth="1"/>
    <col min="2852" max="2852" width="23.109375" bestFit="1" customWidth="1"/>
    <col min="2853" max="2853" width="14.109375" bestFit="1" customWidth="1"/>
    <col min="2854" max="2854" width="11.5546875" bestFit="1" customWidth="1"/>
    <col min="2855" max="2855" width="29.33203125" bestFit="1" customWidth="1"/>
    <col min="2856" max="2856" width="13.77734375" bestFit="1" customWidth="1"/>
    <col min="2857" max="2857" width="17.88671875" bestFit="1" customWidth="1"/>
    <col min="2858" max="2858" width="19" bestFit="1" customWidth="1"/>
    <col min="2859" max="2859" width="15.44140625" bestFit="1" customWidth="1"/>
    <col min="2860" max="2861" width="17.21875" bestFit="1" customWidth="1"/>
    <col min="2862" max="2862" width="14.21875" bestFit="1" customWidth="1"/>
    <col min="2863" max="2864" width="26" bestFit="1" customWidth="1"/>
    <col min="2865" max="2865" width="14.88671875" bestFit="1" customWidth="1"/>
    <col min="2866" max="2866" width="15.33203125" bestFit="1" customWidth="1"/>
    <col min="2867" max="2867" width="23.44140625" bestFit="1" customWidth="1"/>
    <col min="2868" max="2868" width="20.5546875" bestFit="1" customWidth="1"/>
    <col min="2869" max="2869" width="24.88671875" bestFit="1" customWidth="1"/>
    <col min="2870" max="2870" width="49.6640625" bestFit="1" customWidth="1"/>
    <col min="2871" max="2871" width="25.109375" bestFit="1" customWidth="1"/>
    <col min="2872" max="2872" width="19.88671875" bestFit="1" customWidth="1"/>
    <col min="2873" max="2873" width="19.109375" bestFit="1" customWidth="1"/>
    <col min="2874" max="2874" width="23.44140625" bestFit="1" customWidth="1"/>
    <col min="2875" max="2875" width="21" bestFit="1" customWidth="1"/>
    <col min="2876" max="2876" width="17.33203125" bestFit="1" customWidth="1"/>
    <col min="2877" max="2877" width="20.44140625" bestFit="1" customWidth="1"/>
    <col min="2878" max="2878" width="21.5546875" bestFit="1" customWidth="1"/>
    <col min="2879" max="2879" width="20.33203125" bestFit="1" customWidth="1"/>
    <col min="2880" max="2880" width="19.6640625" bestFit="1" customWidth="1"/>
    <col min="2881" max="2881" width="22.88671875" bestFit="1" customWidth="1"/>
    <col min="2882" max="2882" width="34.88671875" bestFit="1" customWidth="1"/>
    <col min="2883" max="2883" width="18.44140625" bestFit="1" customWidth="1"/>
    <col min="2884" max="2884" width="21.6640625" bestFit="1" customWidth="1"/>
    <col min="2885" max="2885" width="18.5546875" bestFit="1" customWidth="1"/>
    <col min="2886" max="2886" width="12.77734375" bestFit="1" customWidth="1"/>
    <col min="2887" max="2887" width="20.88671875" bestFit="1" customWidth="1"/>
    <col min="2888" max="2888" width="17.44140625" bestFit="1" customWidth="1"/>
    <col min="2889" max="2889" width="22.21875" bestFit="1" customWidth="1"/>
    <col min="2890" max="2890" width="32.5546875" bestFit="1" customWidth="1"/>
    <col min="2891" max="2891" width="7.88671875" bestFit="1" customWidth="1"/>
    <col min="2892" max="2892" width="31.44140625" bestFit="1" customWidth="1"/>
    <col min="2893" max="2893" width="42" bestFit="1" customWidth="1"/>
    <col min="2894" max="2894" width="29.88671875" bestFit="1" customWidth="1"/>
    <col min="2895" max="2895" width="23.6640625" bestFit="1" customWidth="1"/>
    <col min="2896" max="2896" width="26.77734375" bestFit="1" customWidth="1"/>
    <col min="2897" max="2897" width="39.6640625" bestFit="1" customWidth="1"/>
    <col min="2898" max="2898" width="19.21875" bestFit="1" customWidth="1"/>
    <col min="2899" max="2899" width="23.33203125" bestFit="1" customWidth="1"/>
    <col min="2900" max="2900" width="30" bestFit="1" customWidth="1"/>
    <col min="2901" max="2901" width="18.44140625" bestFit="1" customWidth="1"/>
    <col min="2902" max="2902" width="25.44140625" bestFit="1" customWidth="1"/>
    <col min="2903" max="2903" width="36.5546875" bestFit="1" customWidth="1"/>
    <col min="2904" max="2904" width="44.109375" bestFit="1" customWidth="1"/>
    <col min="2905" max="2905" width="30.5546875" bestFit="1" customWidth="1"/>
    <col min="2906" max="2906" width="16.5546875" bestFit="1" customWidth="1"/>
    <col min="2907" max="2907" width="20.6640625" bestFit="1" customWidth="1"/>
    <col min="2908" max="2908" width="26" bestFit="1" customWidth="1"/>
    <col min="2909" max="2909" width="19.77734375" bestFit="1" customWidth="1"/>
    <col min="2910" max="2910" width="16.21875" bestFit="1" customWidth="1"/>
    <col min="2911" max="2911" width="15.88671875" bestFit="1" customWidth="1"/>
    <col min="2912" max="2912" width="30" bestFit="1" customWidth="1"/>
    <col min="2913" max="2913" width="15.109375" bestFit="1" customWidth="1"/>
    <col min="2914" max="2914" width="14.21875" bestFit="1" customWidth="1"/>
    <col min="2915" max="2915" width="33.6640625" bestFit="1" customWidth="1"/>
    <col min="2916" max="2916" width="29.77734375" bestFit="1" customWidth="1"/>
    <col min="2917" max="2917" width="13.44140625" bestFit="1" customWidth="1"/>
    <col min="2918" max="2918" width="33.44140625" bestFit="1" customWidth="1"/>
    <col min="2919" max="2919" width="14.21875" bestFit="1" customWidth="1"/>
    <col min="2920" max="2920" width="26" bestFit="1" customWidth="1"/>
    <col min="2921" max="2921" width="29" bestFit="1" customWidth="1"/>
    <col min="2922" max="2922" width="35.109375" bestFit="1" customWidth="1"/>
    <col min="2923" max="2923" width="36" bestFit="1" customWidth="1"/>
    <col min="2924" max="2924" width="37.33203125" bestFit="1" customWidth="1"/>
    <col min="2925" max="2925" width="10.5546875" bestFit="1" customWidth="1"/>
    <col min="2926" max="2926" width="20.5546875" bestFit="1" customWidth="1"/>
    <col min="2927" max="2927" width="11.33203125" bestFit="1" customWidth="1"/>
    <col min="2928" max="2928" width="12.33203125" bestFit="1" customWidth="1"/>
    <col min="2929" max="2929" width="9.33203125" bestFit="1" customWidth="1"/>
    <col min="2930" max="2930" width="21.77734375" bestFit="1" customWidth="1"/>
    <col min="2931" max="2932" width="15.33203125" bestFit="1" customWidth="1"/>
    <col min="2933" max="2933" width="11.77734375" bestFit="1" customWidth="1"/>
    <col min="2934" max="2934" width="20.21875" bestFit="1" customWidth="1"/>
    <col min="2935" max="2935" width="16.5546875" bestFit="1" customWidth="1"/>
    <col min="2936" max="2936" width="17.88671875" bestFit="1" customWidth="1"/>
    <col min="2937" max="2937" width="18.21875" bestFit="1" customWidth="1"/>
    <col min="2938" max="2938" width="15.44140625" bestFit="1" customWidth="1"/>
    <col min="2939" max="2939" width="17" bestFit="1" customWidth="1"/>
    <col min="2940" max="2940" width="19.33203125" bestFit="1" customWidth="1"/>
    <col min="2941" max="2941" width="18.6640625" bestFit="1" customWidth="1"/>
    <col min="2942" max="2942" width="19.44140625" bestFit="1" customWidth="1"/>
    <col min="2943" max="2943" width="20.33203125" bestFit="1" customWidth="1"/>
    <col min="2944" max="2944" width="20.88671875" bestFit="1" customWidth="1"/>
    <col min="2945" max="2945" width="14.109375" bestFit="1" customWidth="1"/>
    <col min="2946" max="2946" width="16" bestFit="1" customWidth="1"/>
    <col min="2947" max="2947" width="18" bestFit="1" customWidth="1"/>
    <col min="2948" max="2948" width="14.44140625" bestFit="1" customWidth="1"/>
    <col min="2949" max="2949" width="30.77734375" bestFit="1" customWidth="1"/>
    <col min="2950" max="2950" width="13.5546875" bestFit="1" customWidth="1"/>
    <col min="2951" max="2951" width="23.109375" bestFit="1" customWidth="1"/>
    <col min="2952" max="2952" width="21.33203125" bestFit="1" customWidth="1"/>
    <col min="2953" max="2953" width="33.33203125" bestFit="1" customWidth="1"/>
    <col min="2954" max="2954" width="24.44140625" bestFit="1" customWidth="1"/>
    <col min="2955" max="2955" width="12" bestFit="1" customWidth="1"/>
    <col min="2956" max="2956" width="33.109375" bestFit="1" customWidth="1"/>
    <col min="2957" max="2957" width="10.6640625" bestFit="1" customWidth="1"/>
    <col min="2958" max="2958" width="11.33203125" bestFit="1" customWidth="1"/>
    <col min="2959" max="2959" width="17.6640625" bestFit="1" customWidth="1"/>
    <col min="2960" max="2960" width="15.6640625" bestFit="1" customWidth="1"/>
    <col min="2961" max="2961" width="10.6640625" bestFit="1" customWidth="1"/>
    <col min="2962" max="2962" width="13.33203125" bestFit="1" customWidth="1"/>
    <col min="2963" max="2963" width="13.6640625" bestFit="1" customWidth="1"/>
    <col min="2964" max="2964" width="19" bestFit="1" customWidth="1"/>
    <col min="2965" max="2965" width="29.109375" bestFit="1" customWidth="1"/>
    <col min="2966" max="2966" width="29.33203125" bestFit="1" customWidth="1"/>
    <col min="2967" max="2967" width="8" bestFit="1" customWidth="1"/>
    <col min="2968" max="2968" width="15.6640625" bestFit="1" customWidth="1"/>
    <col min="2969" max="2969" width="8.77734375" bestFit="1" customWidth="1"/>
    <col min="2970" max="2970" width="15" bestFit="1" customWidth="1"/>
    <col min="2971" max="2971" width="11" bestFit="1" customWidth="1"/>
    <col min="2972" max="2972" width="9.5546875" bestFit="1" customWidth="1"/>
    <col min="2973" max="2973" width="18" bestFit="1" customWidth="1"/>
    <col min="2974" max="2974" width="11.5546875" bestFit="1" customWidth="1"/>
    <col min="2975" max="2975" width="18.109375" bestFit="1" customWidth="1"/>
    <col min="2976" max="2976" width="15.6640625" bestFit="1" customWidth="1"/>
    <col min="2977" max="2977" width="16.77734375" bestFit="1" customWidth="1"/>
    <col min="2978" max="2978" width="16.109375" bestFit="1" customWidth="1"/>
    <col min="2979" max="2979" width="16.6640625" bestFit="1" customWidth="1"/>
    <col min="2980" max="2980" width="7.88671875" bestFit="1" customWidth="1"/>
    <col min="2981" max="2981" width="20.33203125" bestFit="1" customWidth="1"/>
    <col min="2982" max="2982" width="20.6640625" bestFit="1" customWidth="1"/>
    <col min="2983" max="2983" width="35.109375" bestFit="1" customWidth="1"/>
    <col min="2984" max="2984" width="32.5546875" bestFit="1" customWidth="1"/>
    <col min="2985" max="2985" width="15.33203125" bestFit="1" customWidth="1"/>
    <col min="2986" max="2986" width="11.109375" bestFit="1" customWidth="1"/>
    <col min="2987" max="2987" width="25.88671875" bestFit="1" customWidth="1"/>
    <col min="2988" max="2988" width="12.5546875" bestFit="1" customWidth="1"/>
    <col min="2989" max="2989" width="21.6640625" bestFit="1" customWidth="1"/>
    <col min="2990" max="2990" width="10.21875" bestFit="1" customWidth="1"/>
    <col min="2991" max="2991" width="13.109375" bestFit="1" customWidth="1"/>
    <col min="2992" max="2992" width="19.6640625" bestFit="1" customWidth="1"/>
    <col min="2993" max="2993" width="27.6640625" bestFit="1" customWidth="1"/>
    <col min="2994" max="2994" width="26.44140625" bestFit="1" customWidth="1"/>
    <col min="2995" max="2995" width="6" bestFit="1" customWidth="1"/>
    <col min="2996" max="2996" width="8.44140625" bestFit="1" customWidth="1"/>
    <col min="2997" max="2997" width="22.5546875" bestFit="1" customWidth="1"/>
    <col min="2998" max="2998" width="26.44140625" bestFit="1" customWidth="1"/>
    <col min="2999" max="2999" width="10.6640625" bestFit="1" customWidth="1"/>
    <col min="3000" max="3000" width="14.109375" bestFit="1" customWidth="1"/>
    <col min="3001" max="3001" width="13.109375" bestFit="1" customWidth="1"/>
    <col min="3002" max="3002" width="14.109375" bestFit="1" customWidth="1"/>
    <col min="3003" max="3003" width="13.33203125" bestFit="1" customWidth="1"/>
    <col min="3004" max="3004" width="19.109375" bestFit="1" customWidth="1"/>
    <col min="3005" max="3005" width="20.21875" bestFit="1" customWidth="1"/>
    <col min="3006" max="3006" width="11.77734375" bestFit="1" customWidth="1"/>
    <col min="3007" max="3007" width="14.33203125" bestFit="1" customWidth="1"/>
    <col min="3008" max="3008" width="12.88671875" bestFit="1" customWidth="1"/>
    <col min="3009" max="3009" width="7.5546875" bestFit="1" customWidth="1"/>
    <col min="3010" max="3010" width="21.109375" bestFit="1" customWidth="1"/>
    <col min="3011" max="3011" width="31.5546875" bestFit="1" customWidth="1"/>
    <col min="3012" max="3012" width="23.33203125" bestFit="1" customWidth="1"/>
    <col min="3013" max="3013" width="17.21875" bestFit="1" customWidth="1"/>
    <col min="3014" max="3014" width="12" bestFit="1" customWidth="1"/>
    <col min="3015" max="3015" width="14.88671875" bestFit="1" customWidth="1"/>
    <col min="3016" max="3016" width="10.88671875" bestFit="1" customWidth="1"/>
    <col min="3017" max="3017" width="19.88671875" bestFit="1" customWidth="1"/>
    <col min="3018" max="3018" width="14.5546875" bestFit="1" customWidth="1"/>
    <col min="3019" max="3019" width="12.88671875" bestFit="1" customWidth="1"/>
    <col min="3020" max="3020" width="7.88671875" bestFit="1" customWidth="1"/>
    <col min="3021" max="3021" width="14.6640625" bestFit="1" customWidth="1"/>
    <col min="3022" max="3022" width="19.77734375" bestFit="1" customWidth="1"/>
    <col min="3023" max="3023" width="8.6640625" bestFit="1" customWidth="1"/>
    <col min="3024" max="3024" width="7.21875" bestFit="1" customWidth="1"/>
    <col min="3025" max="3025" width="4.88671875" bestFit="1" customWidth="1"/>
    <col min="3026" max="3026" width="11.77734375" bestFit="1" customWidth="1"/>
    <col min="3027" max="3027" width="11.21875" bestFit="1" customWidth="1"/>
    <col min="3028" max="3028" width="10.33203125" bestFit="1" customWidth="1"/>
    <col min="3029" max="3029" width="15.5546875" bestFit="1" customWidth="1"/>
    <col min="3030" max="3030" width="16.33203125" bestFit="1" customWidth="1"/>
    <col min="3031" max="3031" width="25.44140625" bestFit="1" customWidth="1"/>
    <col min="3032" max="3032" width="18.21875" bestFit="1" customWidth="1"/>
    <col min="3033" max="3033" width="5.88671875" bestFit="1" customWidth="1"/>
    <col min="3034" max="3034" width="16" bestFit="1" customWidth="1"/>
    <col min="3035" max="3035" width="25.77734375" bestFit="1" customWidth="1"/>
    <col min="3036" max="3036" width="10.33203125" bestFit="1" customWidth="1"/>
    <col min="3037" max="3037" width="20" bestFit="1" customWidth="1"/>
    <col min="3038" max="3038" width="19" bestFit="1" customWidth="1"/>
    <col min="3039" max="3039" width="24.5546875" bestFit="1" customWidth="1"/>
    <col min="3040" max="3040" width="10.6640625" bestFit="1" customWidth="1"/>
    <col min="3041" max="3041" width="9" bestFit="1" customWidth="1"/>
    <col min="3042" max="3042" width="17.6640625" bestFit="1" customWidth="1"/>
    <col min="3043" max="3043" width="11" bestFit="1" customWidth="1"/>
    <col min="3044" max="3044" width="12.33203125" bestFit="1" customWidth="1"/>
    <col min="3045" max="3045" width="30.6640625" bestFit="1" customWidth="1"/>
    <col min="3046" max="3046" width="19.88671875" bestFit="1" customWidth="1"/>
    <col min="3047" max="3047" width="28.5546875" bestFit="1" customWidth="1"/>
    <col min="3048" max="3048" width="19.77734375" bestFit="1" customWidth="1"/>
    <col min="3049" max="3049" width="12.88671875" bestFit="1" customWidth="1"/>
    <col min="3050" max="3050" width="13.21875" bestFit="1" customWidth="1"/>
    <col min="3051" max="3051" width="12.33203125" bestFit="1" customWidth="1"/>
    <col min="3052" max="3052" width="12.6640625" bestFit="1" customWidth="1"/>
    <col min="3053" max="3053" width="13.21875" bestFit="1" customWidth="1"/>
    <col min="3054" max="3054" width="7.6640625" bestFit="1" customWidth="1"/>
    <col min="3055" max="3055" width="22.5546875" bestFit="1" customWidth="1"/>
    <col min="3056" max="3056" width="10.21875" bestFit="1" customWidth="1"/>
    <col min="3057" max="3057" width="19.21875" bestFit="1" customWidth="1"/>
    <col min="3058" max="3058" width="34.5546875" bestFit="1" customWidth="1"/>
    <col min="3059" max="3059" width="44.88671875" bestFit="1" customWidth="1"/>
    <col min="3060" max="3060" width="12.109375" bestFit="1" customWidth="1"/>
    <col min="3061" max="3061" width="13.109375" bestFit="1" customWidth="1"/>
    <col min="3062" max="3062" width="23.109375" bestFit="1" customWidth="1"/>
    <col min="3063" max="3063" width="17.5546875" bestFit="1" customWidth="1"/>
    <col min="3064" max="3064" width="24.88671875" bestFit="1" customWidth="1"/>
    <col min="3065" max="3065" width="14.6640625" bestFit="1" customWidth="1"/>
    <col min="3066" max="3066" width="28.33203125" bestFit="1" customWidth="1"/>
    <col min="3067" max="3067" width="15.6640625" bestFit="1" customWidth="1"/>
    <col min="3068" max="3068" width="27.5546875" bestFit="1" customWidth="1"/>
    <col min="3069" max="3069" width="46.77734375" bestFit="1" customWidth="1"/>
    <col min="3070" max="3070" width="34.77734375" bestFit="1" customWidth="1"/>
    <col min="3071" max="3071" width="10.77734375" bestFit="1" customWidth="1"/>
    <col min="3072" max="3072" width="22.44140625" bestFit="1" customWidth="1"/>
    <col min="3073" max="3073" width="27" bestFit="1" customWidth="1"/>
    <col min="3074" max="3074" width="15.44140625" bestFit="1" customWidth="1"/>
    <col min="3075" max="3075" width="15.109375" bestFit="1" customWidth="1"/>
    <col min="3076" max="3076" width="17.6640625" bestFit="1" customWidth="1"/>
    <col min="3077" max="3077" width="17.5546875" bestFit="1" customWidth="1"/>
    <col min="3078" max="3078" width="11.44140625" bestFit="1" customWidth="1"/>
    <col min="3079" max="3079" width="13.33203125" bestFit="1" customWidth="1"/>
    <col min="3080" max="3080" width="14.21875" bestFit="1" customWidth="1"/>
    <col min="3081" max="3081" width="14.33203125" bestFit="1" customWidth="1"/>
    <col min="3082" max="3082" width="18" bestFit="1" customWidth="1"/>
    <col min="3083" max="3083" width="22.77734375" bestFit="1" customWidth="1"/>
    <col min="3084" max="3084" width="25" bestFit="1" customWidth="1"/>
    <col min="3085" max="3085" width="30.109375" bestFit="1" customWidth="1"/>
    <col min="3086" max="3086" width="15.21875" bestFit="1" customWidth="1"/>
    <col min="3087" max="3087" width="21.44140625" bestFit="1" customWidth="1"/>
    <col min="3088" max="3088" width="32" bestFit="1" customWidth="1"/>
    <col min="3089" max="3089" width="18.88671875" bestFit="1" customWidth="1"/>
    <col min="3090" max="3090" width="20.109375" bestFit="1" customWidth="1"/>
    <col min="3091" max="3091" width="18" bestFit="1" customWidth="1"/>
    <col min="3092" max="3092" width="18.44140625" bestFit="1" customWidth="1"/>
    <col min="3093" max="3093" width="13.33203125" bestFit="1" customWidth="1"/>
    <col min="3094" max="3094" width="11.88671875" bestFit="1" customWidth="1"/>
    <col min="3095" max="3095" width="13.109375" bestFit="1" customWidth="1"/>
    <col min="3096" max="3096" width="30" bestFit="1" customWidth="1"/>
    <col min="3097" max="3097" width="11.44140625" bestFit="1" customWidth="1"/>
    <col min="3098" max="3098" width="18" bestFit="1" customWidth="1"/>
    <col min="3099" max="3099" width="18.88671875" bestFit="1" customWidth="1"/>
    <col min="3100" max="3100" width="16.77734375" bestFit="1" customWidth="1"/>
    <col min="3101" max="3101" width="20.6640625" bestFit="1" customWidth="1"/>
    <col min="3102" max="3102" width="27.21875" bestFit="1" customWidth="1"/>
    <col min="3103" max="3103" width="19.109375" bestFit="1" customWidth="1"/>
    <col min="3104" max="3104" width="13.33203125" bestFit="1" customWidth="1"/>
    <col min="3105" max="3105" width="12.77734375" bestFit="1" customWidth="1"/>
    <col min="3106" max="3106" width="16.6640625" bestFit="1" customWidth="1"/>
    <col min="3107" max="3107" width="13.5546875" bestFit="1" customWidth="1"/>
    <col min="3108" max="3108" width="20.33203125" bestFit="1" customWidth="1"/>
    <col min="3109" max="3109" width="15.33203125" bestFit="1" customWidth="1"/>
    <col min="3110" max="3110" width="18.77734375" bestFit="1" customWidth="1"/>
    <col min="3111" max="3111" width="24.33203125" bestFit="1" customWidth="1"/>
    <col min="3112" max="3112" width="15.21875" bestFit="1" customWidth="1"/>
    <col min="3113" max="3113" width="13.6640625" bestFit="1" customWidth="1"/>
    <col min="3114" max="3114" width="19.109375" bestFit="1" customWidth="1"/>
    <col min="3115" max="3115" width="49.44140625" bestFit="1" customWidth="1"/>
    <col min="3116" max="3116" width="13.44140625" bestFit="1" customWidth="1"/>
    <col min="3117" max="3117" width="10.77734375" bestFit="1" customWidth="1"/>
    <col min="3118" max="3118" width="13.5546875" bestFit="1" customWidth="1"/>
    <col min="3119" max="3119" width="43.5546875" bestFit="1" customWidth="1"/>
    <col min="3120" max="3120" width="11.33203125" bestFit="1" customWidth="1"/>
    <col min="3121" max="3121" width="12.6640625" bestFit="1" customWidth="1"/>
    <col min="3122" max="3122" width="12.21875" bestFit="1" customWidth="1"/>
    <col min="3123" max="3123" width="25" bestFit="1" customWidth="1"/>
    <col min="3124" max="3124" width="15.33203125" bestFit="1" customWidth="1"/>
    <col min="3125" max="3125" width="12.77734375" bestFit="1" customWidth="1"/>
    <col min="3126" max="3126" width="10.33203125" bestFit="1" customWidth="1"/>
    <col min="3127" max="3127" width="27.109375" bestFit="1" customWidth="1"/>
    <col min="3128" max="3128" width="10.88671875" bestFit="1" customWidth="1"/>
    <col min="3129" max="3129" width="13.21875" bestFit="1" customWidth="1"/>
    <col min="3130" max="3130" width="22.77734375" bestFit="1" customWidth="1"/>
    <col min="3131" max="3131" width="17" bestFit="1" customWidth="1"/>
    <col min="3132" max="3132" width="17.6640625" bestFit="1" customWidth="1"/>
    <col min="3133" max="3133" width="16.44140625" bestFit="1" customWidth="1"/>
    <col min="3134" max="3134" width="20.44140625" bestFit="1" customWidth="1"/>
    <col min="3135" max="3135" width="15" bestFit="1" customWidth="1"/>
    <col min="3136" max="3136" width="11.33203125" bestFit="1" customWidth="1"/>
    <col min="3138" max="3138" width="20.21875" bestFit="1" customWidth="1"/>
    <col min="3139" max="3139" width="13.5546875" bestFit="1" customWidth="1"/>
    <col min="3140" max="3140" width="16.109375" bestFit="1" customWidth="1"/>
    <col min="3141" max="3141" width="17.88671875" bestFit="1" customWidth="1"/>
    <col min="3142" max="3142" width="20.6640625" bestFit="1" customWidth="1"/>
    <col min="3143" max="3143" width="19.44140625" bestFit="1" customWidth="1"/>
    <col min="3144" max="3144" width="18.21875" bestFit="1" customWidth="1"/>
    <col min="3145" max="3145" width="12.33203125" bestFit="1" customWidth="1"/>
    <col min="3146" max="3146" width="14.44140625" bestFit="1" customWidth="1"/>
    <col min="3147" max="3147" width="12.21875" bestFit="1" customWidth="1"/>
    <col min="3148" max="3148" width="10.21875" bestFit="1" customWidth="1"/>
    <col min="3149" max="3149" width="21.77734375" bestFit="1" customWidth="1"/>
    <col min="3150" max="3151" width="23.77734375" bestFit="1" customWidth="1"/>
    <col min="3152" max="3152" width="32" bestFit="1" customWidth="1"/>
    <col min="3153" max="3153" width="15.21875" bestFit="1" customWidth="1"/>
    <col min="3154" max="3154" width="22" bestFit="1" customWidth="1"/>
    <col min="3155" max="3155" width="16.6640625" bestFit="1" customWidth="1"/>
    <col min="3156" max="3156" width="15.77734375" bestFit="1" customWidth="1"/>
    <col min="3157" max="3157" width="16.5546875" bestFit="1" customWidth="1"/>
    <col min="3158" max="3158" width="13.21875" bestFit="1" customWidth="1"/>
    <col min="3159" max="3159" width="25.109375" bestFit="1" customWidth="1"/>
    <col min="3160" max="3160" width="15.109375" bestFit="1" customWidth="1"/>
    <col min="3161" max="3161" width="13.5546875" bestFit="1" customWidth="1"/>
    <col min="3162" max="3162" width="13.109375" bestFit="1" customWidth="1"/>
    <col min="3163" max="3163" width="9.88671875" bestFit="1" customWidth="1"/>
    <col min="3164" max="3164" width="15.21875" bestFit="1" customWidth="1"/>
    <col min="3165" max="3165" width="16" bestFit="1" customWidth="1"/>
    <col min="3166" max="3166" width="27.44140625" bestFit="1" customWidth="1"/>
    <col min="3167" max="3167" width="17" bestFit="1" customWidth="1"/>
    <col min="3168" max="3168" width="21.33203125" bestFit="1" customWidth="1"/>
    <col min="3169" max="3169" width="16" bestFit="1" customWidth="1"/>
    <col min="3170" max="3170" width="14.88671875" bestFit="1" customWidth="1"/>
    <col min="3171" max="3171" width="11.5546875" bestFit="1" customWidth="1"/>
    <col min="3172" max="3172" width="47.44140625" bestFit="1" customWidth="1"/>
    <col min="3173" max="3173" width="27.33203125" bestFit="1" customWidth="1"/>
    <col min="3174" max="3174" width="4.88671875" bestFit="1" customWidth="1"/>
    <col min="3175" max="3175" width="15.6640625" bestFit="1" customWidth="1"/>
    <col min="3176" max="3176" width="18" bestFit="1" customWidth="1"/>
    <col min="3177" max="3177" width="22.5546875" bestFit="1" customWidth="1"/>
    <col min="3178" max="3178" width="13.6640625" bestFit="1" customWidth="1"/>
    <col min="3179" max="3179" width="25.109375" bestFit="1" customWidth="1"/>
    <col min="3180" max="3180" width="21.33203125" bestFit="1" customWidth="1"/>
    <col min="3181" max="3181" width="13.5546875" bestFit="1" customWidth="1"/>
    <col min="3182" max="3182" width="14.44140625" bestFit="1" customWidth="1"/>
    <col min="3183" max="3183" width="17.88671875" bestFit="1" customWidth="1"/>
    <col min="3184" max="3184" width="11.77734375" bestFit="1" customWidth="1"/>
    <col min="3185" max="3185" width="10.77734375" bestFit="1" customWidth="1"/>
    <col min="3186" max="3186" width="15.88671875" bestFit="1" customWidth="1"/>
    <col min="3187" max="3187" width="14.44140625" bestFit="1" customWidth="1"/>
    <col min="3188" max="3188" width="12.21875" bestFit="1" customWidth="1"/>
    <col min="3189" max="3189" width="20.44140625" bestFit="1" customWidth="1"/>
    <col min="3190" max="3190" width="18.88671875" bestFit="1" customWidth="1"/>
    <col min="3191" max="3191" width="18.33203125" bestFit="1" customWidth="1"/>
    <col min="3192" max="3192" width="18.5546875" bestFit="1" customWidth="1"/>
    <col min="3193" max="3193" width="38.44140625" bestFit="1" customWidth="1"/>
    <col min="3194" max="3194" width="11.21875" bestFit="1" customWidth="1"/>
    <col min="3195" max="3195" width="17.44140625" bestFit="1" customWidth="1"/>
    <col min="3196" max="3196" width="12" bestFit="1" customWidth="1"/>
    <col min="3197" max="3197" width="24.33203125" bestFit="1" customWidth="1"/>
    <col min="3198" max="3198" width="12.77734375" bestFit="1" customWidth="1"/>
    <col min="3199" max="3199" width="17.21875" bestFit="1" customWidth="1"/>
    <col min="3200" max="3200" width="13.77734375" bestFit="1" customWidth="1"/>
    <col min="3201" max="3201" width="15.77734375" bestFit="1" customWidth="1"/>
    <col min="3202" max="3202" width="23.21875" bestFit="1" customWidth="1"/>
    <col min="3203" max="3203" width="22.77734375" bestFit="1" customWidth="1"/>
    <col min="3204" max="3204" width="12" bestFit="1" customWidth="1"/>
    <col min="3205" max="3205" width="8.6640625" bestFit="1" customWidth="1"/>
    <col min="3206" max="3206" width="11.6640625" bestFit="1" customWidth="1"/>
    <col min="3207" max="3207" width="10.33203125" bestFit="1" customWidth="1"/>
    <col min="3208" max="3208" width="17.33203125" bestFit="1" customWidth="1"/>
    <col min="3209" max="3209" width="8.5546875" bestFit="1" customWidth="1"/>
    <col min="3210" max="3210" width="12.21875" bestFit="1" customWidth="1"/>
    <col min="3211" max="3211" width="12" bestFit="1" customWidth="1"/>
    <col min="3212" max="3212" width="14.6640625" bestFit="1" customWidth="1"/>
    <col min="3213" max="3213" width="12" bestFit="1" customWidth="1"/>
    <col min="3214" max="3214" width="40.6640625" bestFit="1" customWidth="1"/>
    <col min="3215" max="3215" width="20.6640625" bestFit="1" customWidth="1"/>
    <col min="3216" max="3216" width="12.5546875" bestFit="1" customWidth="1"/>
    <col min="3217" max="3217" width="17.88671875" bestFit="1" customWidth="1"/>
    <col min="3218" max="3218" width="11.77734375" bestFit="1" customWidth="1"/>
    <col min="3219" max="3219" width="13.6640625" bestFit="1" customWidth="1"/>
    <col min="3220" max="3220" width="7" bestFit="1" customWidth="1"/>
    <col min="3221" max="3221" width="15.109375" bestFit="1" customWidth="1"/>
    <col min="3222" max="3222" width="15.88671875" bestFit="1" customWidth="1"/>
    <col min="3223" max="3223" width="12.21875" bestFit="1" customWidth="1"/>
    <col min="3224" max="3224" width="14.88671875" bestFit="1" customWidth="1"/>
    <col min="3225" max="3225" width="16" bestFit="1" customWidth="1"/>
    <col min="3226" max="3226" width="7.44140625" bestFit="1" customWidth="1"/>
    <col min="3227" max="3227" width="13.77734375" bestFit="1" customWidth="1"/>
    <col min="3228" max="3228" width="12.33203125" bestFit="1" customWidth="1"/>
    <col min="3229" max="3229" width="5.88671875" bestFit="1" customWidth="1"/>
    <col min="3230" max="3230" width="15.6640625" bestFit="1" customWidth="1"/>
    <col min="3231" max="3231" width="10.44140625" bestFit="1" customWidth="1"/>
    <col min="3232" max="3232" width="13.88671875" bestFit="1" customWidth="1"/>
    <col min="3233" max="3233" width="18.21875" bestFit="1" customWidth="1"/>
    <col min="3234" max="3234" width="13.5546875" bestFit="1" customWidth="1"/>
    <col min="3235" max="3235" width="11.109375" bestFit="1" customWidth="1"/>
    <col min="3236" max="3236" width="17.88671875" bestFit="1" customWidth="1"/>
    <col min="3237" max="3237" width="11.5546875" bestFit="1" customWidth="1"/>
    <col min="3238" max="3238" width="10.109375" bestFit="1" customWidth="1"/>
    <col min="3239" max="3239" width="18.33203125" bestFit="1" customWidth="1"/>
    <col min="3240" max="3240" width="4.6640625" bestFit="1" customWidth="1"/>
    <col min="3241" max="3241" width="19.44140625" bestFit="1" customWidth="1"/>
    <col min="3242" max="3242" width="26.77734375" bestFit="1" customWidth="1"/>
    <col min="3243" max="3243" width="4.77734375" bestFit="1" customWidth="1"/>
    <col min="3244" max="3244" width="15" bestFit="1" customWidth="1"/>
    <col min="3245" max="3245" width="12.109375" bestFit="1" customWidth="1"/>
    <col min="3246" max="3246" width="24.88671875" bestFit="1" customWidth="1"/>
    <col min="3247" max="3247" width="35.21875" bestFit="1" customWidth="1"/>
    <col min="3248" max="3248" width="29" bestFit="1" customWidth="1"/>
    <col min="3249" max="3249" width="41.88671875" bestFit="1" customWidth="1"/>
    <col min="3250" max="3250" width="27.5546875" bestFit="1" customWidth="1"/>
    <col min="3251" max="3251" width="26.21875" bestFit="1" customWidth="1"/>
    <col min="3252" max="3252" width="26.6640625" bestFit="1" customWidth="1"/>
    <col min="3253" max="3253" width="27.21875" bestFit="1" customWidth="1"/>
    <col min="3254" max="3254" width="25.77734375" bestFit="1" customWidth="1"/>
    <col min="3255" max="3255" width="28" bestFit="1" customWidth="1"/>
    <col min="3256" max="3256" width="28.77734375" bestFit="1" customWidth="1"/>
    <col min="3257" max="3257" width="12.6640625" bestFit="1" customWidth="1"/>
    <col min="3259" max="3259" width="19.88671875" bestFit="1" customWidth="1"/>
    <col min="3260" max="3260" width="19.21875" bestFit="1" customWidth="1"/>
    <col min="3261" max="3261" width="17.44140625" bestFit="1" customWidth="1"/>
    <col min="3262" max="3262" width="16.5546875" bestFit="1" customWidth="1"/>
    <col min="3263" max="3263" width="17.6640625" bestFit="1" customWidth="1"/>
    <col min="3264" max="3264" width="19.21875" bestFit="1" customWidth="1"/>
    <col min="3265" max="3266" width="20.33203125" bestFit="1" customWidth="1"/>
    <col min="3267" max="3267" width="12" bestFit="1" customWidth="1"/>
    <col min="3268" max="3268" width="10.109375" bestFit="1" customWidth="1"/>
    <col min="3269" max="3269" width="21.6640625" bestFit="1" customWidth="1"/>
    <col min="3270" max="3270" width="15.88671875" bestFit="1" customWidth="1"/>
    <col min="3271" max="3271" width="10.44140625" bestFit="1" customWidth="1"/>
    <col min="3272" max="3272" width="19.44140625" bestFit="1" customWidth="1"/>
    <col min="3273" max="3273" width="29.88671875" bestFit="1" customWidth="1"/>
    <col min="3274" max="3274" width="16.44140625" bestFit="1" customWidth="1"/>
    <col min="3275" max="3275" width="65.5546875" bestFit="1" customWidth="1"/>
    <col min="3276" max="3276" width="24.109375" bestFit="1" customWidth="1"/>
    <col min="3277" max="3277" width="11.33203125" bestFit="1" customWidth="1"/>
    <col min="3278" max="3278" width="11.109375" bestFit="1" customWidth="1"/>
    <col min="3279" max="3279" width="27.44140625" bestFit="1" customWidth="1"/>
    <col min="3280" max="3280" width="49.109375" bestFit="1" customWidth="1"/>
    <col min="3281" max="3281" width="44.77734375" bestFit="1" customWidth="1"/>
    <col min="3282" max="3282" width="43" bestFit="1" customWidth="1"/>
    <col min="3283" max="3283" width="18.33203125" bestFit="1" customWidth="1"/>
    <col min="3284" max="3284" width="25.6640625" bestFit="1" customWidth="1"/>
    <col min="3285" max="3285" width="15.33203125" bestFit="1" customWidth="1"/>
    <col min="3286" max="3286" width="21.33203125" bestFit="1" customWidth="1"/>
    <col min="3287" max="3287" width="25.21875" bestFit="1" customWidth="1"/>
    <col min="3288" max="3288" width="20.109375" bestFit="1" customWidth="1"/>
    <col min="3289" max="3289" width="24.77734375" bestFit="1" customWidth="1"/>
    <col min="3290" max="3290" width="18.33203125" bestFit="1" customWidth="1"/>
    <col min="3291" max="3291" width="25.6640625" bestFit="1" customWidth="1"/>
    <col min="3292" max="3292" width="46.21875" bestFit="1" customWidth="1"/>
    <col min="3293" max="3293" width="24.88671875" bestFit="1" customWidth="1"/>
    <col min="3294" max="3294" width="21.5546875" bestFit="1" customWidth="1"/>
    <col min="3295" max="3295" width="17.21875" bestFit="1" customWidth="1"/>
    <col min="3296" max="3296" width="43.33203125" bestFit="1" customWidth="1"/>
    <col min="3297" max="3297" width="18" bestFit="1" customWidth="1"/>
    <col min="3298" max="3298" width="21.88671875" bestFit="1" customWidth="1"/>
    <col min="3299" max="3299" width="29.109375" bestFit="1" customWidth="1"/>
    <col min="3300" max="3300" width="11.5546875" bestFit="1" customWidth="1"/>
    <col min="3301" max="3301" width="44.6640625" bestFit="1" customWidth="1"/>
    <col min="3302" max="3302" width="17.6640625" bestFit="1" customWidth="1"/>
    <col min="3303" max="3303" width="39.33203125" bestFit="1" customWidth="1"/>
    <col min="3304" max="3304" width="34.21875" bestFit="1" customWidth="1"/>
    <col min="3305" max="3305" width="32.5546875" bestFit="1" customWidth="1"/>
    <col min="3306" max="3306" width="40.77734375" bestFit="1" customWidth="1"/>
    <col min="3307" max="3307" width="44.88671875" bestFit="1" customWidth="1"/>
    <col min="3308" max="3308" width="59.109375" bestFit="1" customWidth="1"/>
    <col min="3309" max="3309" width="41.33203125" bestFit="1" customWidth="1"/>
    <col min="3310" max="3310" width="41.6640625" bestFit="1" customWidth="1"/>
    <col min="3311" max="3311" width="32.88671875" bestFit="1" customWidth="1"/>
    <col min="3312" max="3312" width="44.21875" bestFit="1" customWidth="1"/>
    <col min="3313" max="3313" width="39.21875" bestFit="1" customWidth="1"/>
    <col min="3314" max="3314" width="37" bestFit="1" customWidth="1"/>
    <col min="3315" max="3315" width="39.88671875" bestFit="1" customWidth="1"/>
    <col min="3316" max="3316" width="19.5546875" bestFit="1" customWidth="1"/>
    <col min="3317" max="3317" width="36.21875" bestFit="1" customWidth="1"/>
    <col min="3318" max="3318" width="32" bestFit="1" customWidth="1"/>
    <col min="3319" max="3319" width="46.77734375" bestFit="1" customWidth="1"/>
    <col min="3320" max="3320" width="12.44140625" bestFit="1" customWidth="1"/>
    <col min="3321" max="3321" width="9.77734375" bestFit="1" customWidth="1"/>
    <col min="3322" max="3322" width="16.88671875" bestFit="1" customWidth="1"/>
    <col min="3323" max="3323" width="16.109375" bestFit="1" customWidth="1"/>
    <col min="3324" max="3324" width="18.5546875" bestFit="1" customWidth="1"/>
    <col min="3325" max="3325" width="11.33203125" bestFit="1" customWidth="1"/>
    <col min="3326" max="3326" width="16.77734375" bestFit="1" customWidth="1"/>
    <col min="3327" max="3327" width="17.88671875" bestFit="1" customWidth="1"/>
    <col min="3328" max="3329" width="18" bestFit="1" customWidth="1"/>
    <col min="3330" max="3330" width="19.5546875" bestFit="1" customWidth="1"/>
    <col min="3331" max="3331" width="16" bestFit="1" customWidth="1"/>
    <col min="3332" max="3332" width="15.44140625" bestFit="1" customWidth="1"/>
    <col min="3333" max="3333" width="17.44140625" bestFit="1" customWidth="1"/>
    <col min="3334" max="3334" width="13.6640625" bestFit="1" customWidth="1"/>
    <col min="3335" max="3335" width="24.77734375" bestFit="1" customWidth="1"/>
    <col min="3336" max="3336" width="18" bestFit="1" customWidth="1"/>
    <col min="3337" max="3337" width="22.33203125" bestFit="1" customWidth="1"/>
    <col min="3338" max="3338" width="16.6640625" bestFit="1" customWidth="1"/>
    <col min="3339" max="3339" width="17.5546875" bestFit="1" customWidth="1"/>
    <col min="3340" max="3340" width="14.6640625" bestFit="1" customWidth="1"/>
    <col min="3341" max="3341" width="21.5546875" bestFit="1" customWidth="1"/>
    <col min="3342" max="3342" width="18.21875" bestFit="1" customWidth="1"/>
    <col min="3343" max="3343" width="14.77734375" bestFit="1" customWidth="1"/>
    <col min="3344" max="3344" width="18.5546875" bestFit="1" customWidth="1"/>
    <col min="3345" max="3345" width="23" bestFit="1" customWidth="1"/>
    <col min="3346" max="3346" width="34.5546875" bestFit="1" customWidth="1"/>
    <col min="3347" max="3347" width="13.88671875" bestFit="1" customWidth="1"/>
    <col min="3348" max="3348" width="14.44140625" bestFit="1" customWidth="1"/>
    <col min="3349" max="3349" width="13.5546875" bestFit="1" customWidth="1"/>
    <col min="3350" max="3350" width="6.77734375" bestFit="1" customWidth="1"/>
    <col min="3351" max="3351" width="5.88671875" bestFit="1" customWidth="1"/>
    <col min="3352" max="3352" width="19.88671875" bestFit="1" customWidth="1"/>
    <col min="3353" max="3353" width="13.88671875" bestFit="1" customWidth="1"/>
    <col min="3354" max="3354" width="12.88671875" bestFit="1" customWidth="1"/>
    <col min="3355" max="3355" width="32" bestFit="1" customWidth="1"/>
    <col min="3356" max="3356" width="16.109375" bestFit="1" customWidth="1"/>
    <col min="3357" max="3357" width="11.5546875" bestFit="1" customWidth="1"/>
    <col min="3358" max="3358" width="14.44140625" bestFit="1" customWidth="1"/>
    <col min="3359" max="3359" width="16.109375" bestFit="1" customWidth="1"/>
    <col min="3360" max="3360" width="14.88671875" bestFit="1" customWidth="1"/>
    <col min="3361" max="3361" width="21.109375" bestFit="1" customWidth="1"/>
    <col min="3362" max="3362" width="20.77734375" bestFit="1" customWidth="1"/>
    <col min="3363" max="3363" width="30.5546875" bestFit="1" customWidth="1"/>
    <col min="3364" max="3364" width="17.88671875" bestFit="1" customWidth="1"/>
    <col min="3365" max="3365" width="23.88671875" bestFit="1" customWidth="1"/>
    <col min="3366" max="3366" width="16" bestFit="1" customWidth="1"/>
    <col min="3367" max="3367" width="23" bestFit="1" customWidth="1"/>
    <col min="3368" max="3368" width="14.44140625" bestFit="1" customWidth="1"/>
    <col min="3369" max="3369" width="14.5546875" bestFit="1" customWidth="1"/>
    <col min="3370" max="3370" width="15.6640625" bestFit="1" customWidth="1"/>
    <col min="3371" max="3371" width="17.5546875" bestFit="1" customWidth="1"/>
    <col min="3372" max="3372" width="13.88671875" bestFit="1" customWidth="1"/>
    <col min="3373" max="3373" width="19.6640625" bestFit="1" customWidth="1"/>
    <col min="3374" max="3374" width="14.88671875" bestFit="1" customWidth="1"/>
    <col min="3375" max="3375" width="15.77734375" bestFit="1" customWidth="1"/>
    <col min="3376" max="3377" width="39.6640625" bestFit="1" customWidth="1"/>
    <col min="3378" max="3379" width="12.21875" bestFit="1" customWidth="1"/>
    <col min="3380" max="3380" width="13.109375" bestFit="1" customWidth="1"/>
    <col min="3381" max="3381" width="15.109375" bestFit="1" customWidth="1"/>
    <col min="3382" max="3382" width="15.77734375" bestFit="1" customWidth="1"/>
    <col min="3383" max="3383" width="11.6640625" bestFit="1" customWidth="1"/>
    <col min="3384" max="3384" width="14.109375" bestFit="1" customWidth="1"/>
    <col min="3385" max="3385" width="13.109375" bestFit="1" customWidth="1"/>
    <col min="3386" max="3386" width="11.77734375" bestFit="1" customWidth="1"/>
    <col min="3387" max="3387" width="14.6640625" bestFit="1" customWidth="1"/>
    <col min="3388" max="3388" width="18.88671875" bestFit="1" customWidth="1"/>
    <col min="3389" max="3389" width="24.44140625" bestFit="1" customWidth="1"/>
    <col min="3390" max="3390" width="11.44140625" bestFit="1" customWidth="1"/>
    <col min="3391" max="3391" width="12.21875" bestFit="1" customWidth="1"/>
    <col min="3392" max="3392" width="16" bestFit="1" customWidth="1"/>
    <col min="3393" max="3393" width="12.6640625" bestFit="1" customWidth="1"/>
    <col min="3394" max="3394" width="11.6640625" bestFit="1" customWidth="1"/>
    <col min="3395" max="3395" width="10.5546875" bestFit="1" customWidth="1"/>
    <col min="3396" max="3396" width="16.88671875" bestFit="1" customWidth="1"/>
    <col min="3397" max="3397" width="11.21875" bestFit="1" customWidth="1"/>
    <col min="3398" max="3398" width="13.21875" bestFit="1" customWidth="1"/>
    <col min="3399" max="3399" width="15.88671875" bestFit="1" customWidth="1"/>
    <col min="3400" max="3400" width="11.33203125" bestFit="1" customWidth="1"/>
    <col min="3401" max="3401" width="16.77734375" bestFit="1" customWidth="1"/>
    <col min="3402" max="3402" width="5" bestFit="1" customWidth="1"/>
    <col min="3403" max="3403" width="23.21875" bestFit="1" customWidth="1"/>
    <col min="3404" max="3404" width="22.77734375" bestFit="1" customWidth="1"/>
    <col min="3405" max="3405" width="23.21875" bestFit="1" customWidth="1"/>
    <col min="3406" max="3406" width="22.77734375" bestFit="1" customWidth="1"/>
    <col min="3407" max="3407" width="13.5546875" bestFit="1" customWidth="1"/>
    <col min="3408" max="3408" width="16.88671875" bestFit="1" customWidth="1"/>
    <col min="3409" max="3409" width="14.33203125" bestFit="1" customWidth="1"/>
    <col min="3410" max="3410" width="15.109375" bestFit="1" customWidth="1"/>
    <col min="3411" max="3411" width="15.77734375" bestFit="1" customWidth="1"/>
    <col min="3412" max="3412" width="13.33203125" bestFit="1" customWidth="1"/>
    <col min="3413" max="3413" width="14.21875" bestFit="1" customWidth="1"/>
    <col min="3414" max="3414" width="10.6640625" bestFit="1" customWidth="1"/>
    <col min="3416" max="3416" width="18.77734375" bestFit="1" customWidth="1"/>
    <col min="3417" max="3417" width="20.88671875" bestFit="1" customWidth="1"/>
    <col min="3418" max="3418" width="6.6640625" bestFit="1" customWidth="1"/>
    <col min="3419" max="3419" width="44.6640625" bestFit="1" customWidth="1"/>
    <col min="3420" max="3420" width="39.5546875" bestFit="1" customWidth="1"/>
    <col min="3421" max="3421" width="38" bestFit="1" customWidth="1"/>
    <col min="3422" max="3422" width="11.44140625" bestFit="1" customWidth="1"/>
    <col min="3423" max="3423" width="17.21875" bestFit="1" customWidth="1"/>
    <col min="3424" max="3424" width="41.21875" bestFit="1" customWidth="1"/>
    <col min="3425" max="3425" width="20.21875" bestFit="1" customWidth="1"/>
    <col min="3426" max="3426" width="11.88671875" bestFit="1" customWidth="1"/>
    <col min="3427" max="3427" width="18.6640625" bestFit="1" customWidth="1"/>
    <col min="3428" max="3428" width="14.33203125" bestFit="1" customWidth="1"/>
    <col min="3429" max="3429" width="13.21875" bestFit="1" customWidth="1"/>
    <col min="3430" max="3430" width="27.44140625" bestFit="1" customWidth="1"/>
    <col min="3431" max="3431" width="30.44140625" bestFit="1" customWidth="1"/>
    <col min="3432" max="3432" width="16.33203125" bestFit="1" customWidth="1"/>
    <col min="3433" max="3433" width="29.77734375" bestFit="1" customWidth="1"/>
    <col min="3434" max="3434" width="23.6640625" bestFit="1" customWidth="1"/>
    <col min="3435" max="3435" width="9.77734375" bestFit="1" customWidth="1"/>
    <col min="3436" max="3436" width="10.33203125" bestFit="1" customWidth="1"/>
    <col min="3437" max="3437" width="24.44140625" bestFit="1" customWidth="1"/>
    <col min="3438" max="3438" width="22.21875" bestFit="1" customWidth="1"/>
    <col min="3439" max="3439" width="58.5546875" bestFit="1" customWidth="1"/>
    <col min="3440" max="3440" width="11.109375" bestFit="1" customWidth="1"/>
    <col min="3441" max="3441" width="11.88671875" bestFit="1" customWidth="1"/>
    <col min="3442" max="3442" width="6.33203125" bestFit="1" customWidth="1"/>
    <col min="3443" max="3443" width="12.5546875" bestFit="1" customWidth="1"/>
    <col min="3444" max="3444" width="21.33203125" bestFit="1" customWidth="1"/>
    <col min="3445" max="3445" width="7.109375" bestFit="1" customWidth="1"/>
    <col min="3446" max="3446" width="9.33203125" bestFit="1" customWidth="1"/>
    <col min="3447" max="3447" width="20.6640625" bestFit="1" customWidth="1"/>
    <col min="3448" max="3448" width="24.5546875" bestFit="1" customWidth="1"/>
    <col min="3449" max="3449" width="26.5546875" bestFit="1" customWidth="1"/>
    <col min="3450" max="3450" width="13.109375" bestFit="1" customWidth="1"/>
    <col min="3451" max="3451" width="6.88671875" bestFit="1" customWidth="1"/>
    <col min="3452" max="3452" width="11" bestFit="1" customWidth="1"/>
    <col min="3453" max="3453" width="16.44140625" bestFit="1" customWidth="1"/>
    <col min="3454" max="3454" width="14.44140625" bestFit="1" customWidth="1"/>
    <col min="3455" max="3455" width="29.33203125" bestFit="1" customWidth="1"/>
    <col min="3456" max="3456" width="10.77734375" bestFit="1" customWidth="1"/>
    <col min="3457" max="3457" width="12.44140625" bestFit="1" customWidth="1"/>
    <col min="3458" max="3458" width="16.77734375" bestFit="1" customWidth="1"/>
    <col min="3459" max="3459" width="15.21875" bestFit="1" customWidth="1"/>
    <col min="3460" max="3460" width="12.21875" bestFit="1" customWidth="1"/>
    <col min="3461" max="3461" width="15.6640625" bestFit="1" customWidth="1"/>
    <col min="3462" max="3462" width="16.5546875" bestFit="1" customWidth="1"/>
    <col min="3463" max="3463" width="8.33203125" bestFit="1" customWidth="1"/>
    <col min="3464" max="3464" width="8.6640625" bestFit="1" customWidth="1"/>
    <col min="3465" max="3465" width="9.88671875" bestFit="1" customWidth="1"/>
    <col min="3466" max="3466" width="23.109375" bestFit="1" customWidth="1"/>
    <col min="3467" max="3467" width="18.6640625" bestFit="1" customWidth="1"/>
    <col min="3468" max="3468" width="11.5546875" bestFit="1" customWidth="1"/>
    <col min="3469" max="3469" width="9.109375" bestFit="1" customWidth="1"/>
    <col min="3470" max="3471" width="10.44140625" bestFit="1" customWidth="1"/>
    <col min="3472" max="3472" width="7.88671875" bestFit="1" customWidth="1"/>
    <col min="3473" max="3473" width="8.44140625" bestFit="1" customWidth="1"/>
    <col min="3474" max="3474" width="14.44140625" bestFit="1" customWidth="1"/>
    <col min="3475" max="3475" width="14.33203125" bestFit="1" customWidth="1"/>
    <col min="3476" max="3476" width="14.21875" bestFit="1" customWidth="1"/>
    <col min="3477" max="3477" width="21.77734375" bestFit="1" customWidth="1"/>
    <col min="3478" max="3478" width="12.6640625" bestFit="1" customWidth="1"/>
    <col min="3479" max="3479" width="15.6640625" bestFit="1" customWidth="1"/>
    <col min="3480" max="3480" width="9.21875" bestFit="1" customWidth="1"/>
    <col min="3481" max="3481" width="20.77734375" bestFit="1" customWidth="1"/>
    <col min="3482" max="3482" width="18.5546875" bestFit="1" customWidth="1"/>
    <col min="3483" max="3483" width="11.88671875" bestFit="1" customWidth="1"/>
    <col min="3484" max="3484" width="12.33203125" bestFit="1" customWidth="1"/>
    <col min="3485" max="3485" width="12.88671875" bestFit="1" customWidth="1"/>
    <col min="3486" max="3486" width="7.6640625" bestFit="1" customWidth="1"/>
    <col min="3487" max="3487" width="27.5546875" bestFit="1" customWidth="1"/>
    <col min="3488" max="3488" width="16.5546875" bestFit="1" customWidth="1"/>
    <col min="3489" max="3489" width="23.5546875" bestFit="1" customWidth="1"/>
    <col min="3490" max="3490" width="15.109375" bestFit="1" customWidth="1"/>
    <col min="3491" max="3491" width="34.5546875" bestFit="1" customWidth="1"/>
    <col min="3492" max="3492" width="24.77734375" bestFit="1" customWidth="1"/>
    <col min="3493" max="3493" width="8" bestFit="1" customWidth="1"/>
    <col min="3494" max="3494" width="18.44140625" bestFit="1" customWidth="1"/>
    <col min="3495" max="3495" width="27.44140625" bestFit="1" customWidth="1"/>
    <col min="3496" max="3496" width="13.6640625" bestFit="1" customWidth="1"/>
    <col min="3497" max="3497" width="19.21875" bestFit="1" customWidth="1"/>
    <col min="3498" max="3498" width="15.21875" bestFit="1" customWidth="1"/>
    <col min="3499" max="3499" width="11" bestFit="1" customWidth="1"/>
    <col min="3500" max="3500" width="28.109375" bestFit="1" customWidth="1"/>
    <col min="3501" max="3501" width="15.88671875" bestFit="1" customWidth="1"/>
    <col min="3502" max="3502" width="9.5546875" bestFit="1" customWidth="1"/>
    <col min="3503" max="3503" width="10.33203125" bestFit="1" customWidth="1"/>
    <col min="3504" max="3504" width="16.88671875" bestFit="1" customWidth="1"/>
    <col min="3505" max="3505" width="11.21875" bestFit="1" customWidth="1"/>
    <col min="3506" max="3506" width="12.21875" bestFit="1" customWidth="1"/>
    <col min="3507" max="3507" width="17.44140625" bestFit="1" customWidth="1"/>
    <col min="3508" max="3508" width="15.6640625" bestFit="1" customWidth="1"/>
    <col min="3509" max="3509" width="12" bestFit="1" customWidth="1"/>
    <col min="3510" max="3510" width="38.33203125" bestFit="1" customWidth="1"/>
    <col min="3511" max="3511" width="38.21875" bestFit="1" customWidth="1"/>
    <col min="3512" max="3512" width="22.88671875" bestFit="1" customWidth="1"/>
    <col min="3513" max="3513" width="32" bestFit="1" customWidth="1"/>
    <col min="3514" max="3514" width="31.88671875" bestFit="1" customWidth="1"/>
    <col min="3515" max="3515" width="31.109375" bestFit="1" customWidth="1"/>
    <col min="3516" max="3516" width="26" bestFit="1" customWidth="1"/>
    <col min="3517" max="3517" width="24.33203125" bestFit="1" customWidth="1"/>
    <col min="3518" max="3518" width="31.88671875" bestFit="1" customWidth="1"/>
    <col min="3519" max="3519" width="31.109375" bestFit="1" customWidth="1"/>
    <col min="3520" max="3520" width="26" bestFit="1" customWidth="1"/>
    <col min="3521" max="3521" width="24.33203125" bestFit="1" customWidth="1"/>
    <col min="3522" max="3522" width="21.6640625" bestFit="1" customWidth="1"/>
    <col min="3523" max="3523" width="48.88671875" bestFit="1" customWidth="1"/>
    <col min="3524" max="3524" width="12.33203125" bestFit="1" customWidth="1"/>
    <col min="3525" max="3525" width="15" bestFit="1" customWidth="1"/>
    <col min="3526" max="3526" width="14.33203125" bestFit="1" customWidth="1"/>
    <col min="3527" max="3527" width="5.33203125" bestFit="1" customWidth="1"/>
    <col min="3528" max="3528" width="14.33203125" bestFit="1" customWidth="1"/>
    <col min="3529" max="3529" width="16.6640625" bestFit="1" customWidth="1"/>
    <col min="3530" max="3530" width="11.77734375" bestFit="1" customWidth="1"/>
    <col min="3531" max="3531" width="23.21875" bestFit="1" customWidth="1"/>
    <col min="3532" max="3532" width="11.33203125" bestFit="1" customWidth="1"/>
    <col min="3533" max="3534" width="15.44140625" bestFit="1" customWidth="1"/>
    <col min="3535" max="3535" width="2.88671875" bestFit="1" customWidth="1"/>
    <col min="3536" max="3536" width="32.5546875" bestFit="1" customWidth="1"/>
    <col min="3537" max="3537" width="33.109375" bestFit="1" customWidth="1"/>
    <col min="3538" max="3538" width="30.77734375" bestFit="1" customWidth="1"/>
    <col min="3539" max="3539" width="43" bestFit="1" customWidth="1"/>
    <col min="3540" max="3540" width="37.77734375" bestFit="1" customWidth="1"/>
    <col min="3541" max="3541" width="46.109375" bestFit="1" customWidth="1"/>
    <col min="3542" max="3542" width="38.33203125" bestFit="1" customWidth="1"/>
    <col min="3543" max="3543" width="52.33203125" bestFit="1" customWidth="1"/>
    <col min="3544" max="3544" width="48.21875" bestFit="1" customWidth="1"/>
    <col min="3545" max="3545" width="51.5546875" bestFit="1" customWidth="1"/>
    <col min="3546" max="3546" width="43.109375" bestFit="1" customWidth="1"/>
    <col min="3547" max="3547" width="47.44140625" bestFit="1" customWidth="1"/>
    <col min="3548" max="3548" width="47.21875" bestFit="1" customWidth="1"/>
    <col min="3549" max="3549" width="46.88671875" bestFit="1" customWidth="1"/>
    <col min="3550" max="3550" width="50.109375" bestFit="1" customWidth="1"/>
    <col min="3551" max="3551" width="38" bestFit="1" customWidth="1"/>
    <col min="3552" max="3552" width="40.21875" bestFit="1" customWidth="1"/>
    <col min="3553" max="3553" width="47.5546875" bestFit="1" customWidth="1"/>
    <col min="3554" max="3554" width="44.88671875" bestFit="1" customWidth="1"/>
    <col min="3555" max="3555" width="38.33203125" bestFit="1" customWidth="1"/>
    <col min="3556" max="3556" width="42.6640625" bestFit="1" customWidth="1"/>
    <col min="3557" max="3557" width="49.77734375" bestFit="1" customWidth="1"/>
    <col min="3558" max="3558" width="44.88671875" bestFit="1" customWidth="1"/>
    <col min="3559" max="3559" width="34.33203125" bestFit="1" customWidth="1"/>
    <col min="3560" max="3560" width="44.44140625" bestFit="1" customWidth="1"/>
    <col min="3561" max="3561" width="40.21875" bestFit="1" customWidth="1"/>
    <col min="3562" max="3562" width="43.6640625" bestFit="1" customWidth="1"/>
    <col min="3563" max="3563" width="46.21875" bestFit="1" customWidth="1"/>
    <col min="3564" max="3564" width="51" bestFit="1" customWidth="1"/>
    <col min="3565" max="3565" width="50.77734375" bestFit="1" customWidth="1"/>
    <col min="3566" max="3566" width="49" bestFit="1" customWidth="1"/>
    <col min="3567" max="3567" width="38.21875" bestFit="1" customWidth="1"/>
    <col min="3568" max="3568" width="42.77734375" bestFit="1" customWidth="1"/>
    <col min="3569" max="3569" width="58.33203125" bestFit="1" customWidth="1"/>
    <col min="3570" max="3570" width="43.77734375" bestFit="1" customWidth="1"/>
    <col min="3571" max="3571" width="43.88671875" bestFit="1" customWidth="1"/>
    <col min="3572" max="3572" width="47.88671875" bestFit="1" customWidth="1"/>
    <col min="3573" max="3573" width="35.44140625" bestFit="1" customWidth="1"/>
    <col min="3574" max="3574" width="36.88671875" bestFit="1" customWidth="1"/>
    <col min="3575" max="3575" width="48.77734375" bestFit="1" customWidth="1"/>
    <col min="3576" max="3576" width="49" bestFit="1" customWidth="1"/>
    <col min="3577" max="3577" width="33.109375" bestFit="1" customWidth="1"/>
    <col min="3578" max="3578" width="46.77734375" bestFit="1" customWidth="1"/>
    <col min="3579" max="3579" width="33.77734375" bestFit="1" customWidth="1"/>
    <col min="3580" max="3580" width="35.21875" bestFit="1" customWidth="1"/>
    <col min="3581" max="3581" width="45.33203125" bestFit="1" customWidth="1"/>
    <col min="3582" max="3582" width="15.109375" bestFit="1" customWidth="1"/>
    <col min="3583" max="3583" width="4.21875" bestFit="1" customWidth="1"/>
    <col min="3584" max="3584" width="6.5546875" bestFit="1" customWidth="1"/>
    <col min="3585" max="3585" width="15.44140625" bestFit="1" customWidth="1"/>
    <col min="3586" max="3586" width="14.6640625" bestFit="1" customWidth="1"/>
    <col min="3587" max="3587" width="18.33203125" bestFit="1" customWidth="1"/>
    <col min="3588" max="3588" width="18.109375" bestFit="1" customWidth="1"/>
    <col min="3589" max="3589" width="22.88671875" bestFit="1" customWidth="1"/>
    <col min="3590" max="3590" width="24.88671875" bestFit="1" customWidth="1"/>
    <col min="3591" max="3591" width="17.77734375" bestFit="1" customWidth="1"/>
    <col min="3592" max="3592" width="21.6640625" bestFit="1" customWidth="1"/>
    <col min="3593" max="3593" width="19.44140625" bestFit="1" customWidth="1"/>
    <col min="3594" max="3594" width="19.88671875" bestFit="1" customWidth="1"/>
    <col min="3595" max="3595" width="18.6640625" bestFit="1" customWidth="1"/>
    <col min="3596" max="3596" width="16.33203125" bestFit="1" customWidth="1"/>
    <col min="3597" max="3597" width="12.6640625" bestFit="1" customWidth="1"/>
    <col min="3598" max="3598" width="17.33203125" bestFit="1" customWidth="1"/>
    <col min="3599" max="3599" width="32.88671875" bestFit="1" customWidth="1"/>
    <col min="3600" max="3600" width="11.109375" bestFit="1" customWidth="1"/>
    <col min="3601" max="3601" width="20.5546875" bestFit="1" customWidth="1"/>
    <col min="3602" max="3602" width="14.44140625" bestFit="1" customWidth="1"/>
    <col min="3603" max="3603" width="11.109375" bestFit="1" customWidth="1"/>
    <col min="3604" max="3604" width="12.77734375" bestFit="1" customWidth="1"/>
    <col min="3605" max="3605" width="13.44140625" bestFit="1" customWidth="1"/>
    <col min="3606" max="3606" width="14.88671875" bestFit="1" customWidth="1"/>
    <col min="3607" max="3607" width="4.33203125" bestFit="1" customWidth="1"/>
    <col min="3608" max="3608" width="24.33203125" bestFit="1" customWidth="1"/>
    <col min="3609" max="3609" width="16.109375" bestFit="1" customWidth="1"/>
    <col min="3610" max="3610" width="9.21875" bestFit="1" customWidth="1"/>
    <col min="3611" max="3611" width="15" bestFit="1" customWidth="1"/>
    <col min="3612" max="3612" width="17.5546875" bestFit="1" customWidth="1"/>
    <col min="3613" max="3613" width="15.33203125" bestFit="1" customWidth="1"/>
    <col min="3614" max="3614" width="9.88671875" bestFit="1" customWidth="1"/>
    <col min="3615" max="3615" width="7.33203125" bestFit="1" customWidth="1"/>
    <col min="3616" max="3616" width="14.109375" bestFit="1" customWidth="1"/>
    <col min="3617" max="3617" width="11.109375" bestFit="1" customWidth="1"/>
    <col min="3618" max="3618" width="13.21875" bestFit="1" customWidth="1"/>
    <col min="3619" max="3619" width="15.77734375" bestFit="1" customWidth="1"/>
    <col min="3620" max="3620" width="7.5546875" bestFit="1" customWidth="1"/>
    <col min="3621" max="3621" width="15.6640625" bestFit="1" customWidth="1"/>
    <col min="3622" max="3622" width="17.33203125" bestFit="1" customWidth="1"/>
    <col min="3623" max="3623" width="12.5546875" bestFit="1" customWidth="1"/>
    <col min="3624" max="3624" width="13.88671875" bestFit="1" customWidth="1"/>
    <col min="3625" max="3625" width="12.44140625" bestFit="1" customWidth="1"/>
    <col min="3626" max="3626" width="12.6640625" bestFit="1" customWidth="1"/>
    <col min="3627" max="3627" width="17.5546875" bestFit="1" customWidth="1"/>
    <col min="3628" max="3628" width="21.88671875" bestFit="1" customWidth="1"/>
    <col min="3629" max="3629" width="22.44140625" bestFit="1" customWidth="1"/>
    <col min="3630" max="3630" width="11.6640625" bestFit="1" customWidth="1"/>
    <col min="3631" max="3631" width="18.109375" bestFit="1" customWidth="1"/>
    <col min="3632" max="3632" width="18.77734375" bestFit="1" customWidth="1"/>
    <col min="3633" max="3633" width="15.77734375" bestFit="1" customWidth="1"/>
    <col min="3634" max="3634" width="18" bestFit="1" customWidth="1"/>
    <col min="3635" max="3635" width="27.33203125" bestFit="1" customWidth="1"/>
    <col min="3636" max="3636" width="24.88671875" bestFit="1" customWidth="1"/>
    <col min="3637" max="3637" width="26.77734375" bestFit="1" customWidth="1"/>
    <col min="3638" max="3638" width="24.5546875" bestFit="1" customWidth="1"/>
    <col min="3639" max="3639" width="31.33203125" bestFit="1" customWidth="1"/>
    <col min="3640" max="3640" width="25.6640625" bestFit="1" customWidth="1"/>
    <col min="3641" max="3641" width="17.33203125" bestFit="1" customWidth="1"/>
    <col min="3642" max="3642" width="19.5546875" bestFit="1" customWidth="1"/>
    <col min="3643" max="3643" width="18.44140625" bestFit="1" customWidth="1"/>
    <col min="3644" max="3644" width="20.88671875" bestFit="1" customWidth="1"/>
    <col min="3645" max="3645" width="15.77734375" bestFit="1" customWidth="1"/>
    <col min="3646" max="3646" width="12.44140625" bestFit="1" customWidth="1"/>
    <col min="3647" max="3647" width="31.88671875" bestFit="1" customWidth="1"/>
    <col min="3648" max="3648" width="13.33203125" bestFit="1" customWidth="1"/>
    <col min="3649" max="3649" width="19.44140625" bestFit="1" customWidth="1"/>
    <col min="3650" max="3650" width="12.88671875" bestFit="1" customWidth="1"/>
    <col min="3651" max="3651" width="16.5546875" bestFit="1" customWidth="1"/>
    <col min="3652" max="3652" width="15.21875" bestFit="1" customWidth="1"/>
    <col min="3653" max="3653" width="20.6640625" bestFit="1" customWidth="1"/>
    <col min="3654" max="3654" width="5.77734375" bestFit="1" customWidth="1"/>
    <col min="3655" max="3655" width="15.6640625" bestFit="1" customWidth="1"/>
    <col min="3656" max="3656" width="9.5546875" bestFit="1" customWidth="1"/>
    <col min="3657" max="3657" width="16.5546875" bestFit="1" customWidth="1"/>
    <col min="3658" max="3658" width="24.88671875" bestFit="1" customWidth="1"/>
    <col min="3659" max="3659" width="16.21875" bestFit="1" customWidth="1"/>
    <col min="3660" max="3660" width="6.77734375" bestFit="1" customWidth="1"/>
    <col min="3661" max="3661" width="17.88671875" bestFit="1" customWidth="1"/>
    <col min="3662" max="3662" width="22.6640625" bestFit="1" customWidth="1"/>
    <col min="3663" max="3663" width="29.5546875" bestFit="1" customWidth="1"/>
    <col min="3664" max="3664" width="6.6640625" bestFit="1" customWidth="1"/>
    <col min="3665" max="3665" width="13.88671875" bestFit="1" customWidth="1"/>
    <col min="3666" max="3666" width="10" bestFit="1" customWidth="1"/>
    <col min="3667" max="3667" width="7.109375" bestFit="1" customWidth="1"/>
    <col min="3668" max="3668" width="16" bestFit="1" customWidth="1"/>
    <col min="3669" max="3669" width="10.88671875" bestFit="1" customWidth="1"/>
    <col min="3670" max="3670" width="19.5546875" bestFit="1" customWidth="1"/>
    <col min="3671" max="3671" width="12.77734375" bestFit="1" customWidth="1"/>
    <col min="3672" max="3672" width="16.6640625" bestFit="1" customWidth="1"/>
    <col min="3673" max="3673" width="15.44140625" bestFit="1" customWidth="1"/>
    <col min="3674" max="3674" width="13.5546875" bestFit="1" customWidth="1"/>
    <col min="3675" max="3675" width="11.6640625" bestFit="1" customWidth="1"/>
    <col min="3676" max="3676" width="9.88671875" bestFit="1" customWidth="1"/>
    <col min="3677" max="3677" width="14.21875" bestFit="1" customWidth="1"/>
    <col min="3678" max="3678" width="13.44140625" bestFit="1" customWidth="1"/>
    <col min="3679" max="3679" width="20.21875" bestFit="1" customWidth="1"/>
    <col min="3680" max="3680" width="16" bestFit="1" customWidth="1"/>
    <col min="3681" max="3681" width="9.77734375" bestFit="1" customWidth="1"/>
    <col min="3682" max="3682" width="10.88671875" bestFit="1" customWidth="1"/>
    <col min="3683" max="3683" width="11.88671875" bestFit="1" customWidth="1"/>
    <col min="3684" max="3684" width="34.109375" bestFit="1" customWidth="1"/>
    <col min="3685" max="3685" width="45" bestFit="1" customWidth="1"/>
    <col min="3686" max="3686" width="49.77734375" bestFit="1" customWidth="1"/>
    <col min="3687" max="3687" width="14.6640625" bestFit="1" customWidth="1"/>
    <col min="3688" max="3688" width="18.21875" bestFit="1" customWidth="1"/>
    <col min="3689" max="3689" width="12.77734375" bestFit="1" customWidth="1"/>
    <col min="3690" max="3690" width="13.6640625" bestFit="1" customWidth="1"/>
    <col min="3691" max="3691" width="22.44140625" bestFit="1" customWidth="1"/>
    <col min="3692" max="3692" width="9.21875" bestFit="1" customWidth="1"/>
    <col min="3693" max="3693" width="13.5546875" bestFit="1" customWidth="1"/>
    <col min="3694" max="3694" width="8" bestFit="1" customWidth="1"/>
    <col min="3695" max="3695" width="18.44140625" bestFit="1" customWidth="1"/>
    <col min="3696" max="3696" width="8.77734375" bestFit="1" customWidth="1"/>
    <col min="3697" max="3697" width="10" bestFit="1" customWidth="1"/>
    <col min="3698" max="3698" width="18.109375" bestFit="1" customWidth="1"/>
    <col min="3699" max="3699" width="13.6640625" bestFit="1" customWidth="1"/>
    <col min="3700" max="3700" width="13.109375" bestFit="1" customWidth="1"/>
    <col min="3701" max="3701" width="23.21875" bestFit="1" customWidth="1"/>
    <col min="3702" max="3702" width="10.88671875" bestFit="1" customWidth="1"/>
    <col min="3703" max="3703" width="7" bestFit="1" customWidth="1"/>
    <col min="3704" max="3704" width="12.109375" bestFit="1" customWidth="1"/>
    <col min="3705" max="3705" width="12.21875" bestFit="1" customWidth="1"/>
    <col min="3706" max="3706" width="8.77734375" bestFit="1" customWidth="1"/>
    <col min="3708" max="3708" width="17.77734375" bestFit="1" customWidth="1"/>
    <col min="3709" max="3709" width="12.88671875" bestFit="1" customWidth="1"/>
    <col min="3710" max="3710" width="13.5546875" bestFit="1" customWidth="1"/>
    <col min="3711" max="3711" width="18" bestFit="1" customWidth="1"/>
    <col min="3712" max="3712" width="16.5546875" bestFit="1" customWidth="1"/>
    <col min="3713" max="3713" width="17.44140625" bestFit="1" customWidth="1"/>
    <col min="3714" max="3714" width="11.77734375" bestFit="1" customWidth="1"/>
    <col min="3715" max="3715" width="15.6640625" bestFit="1" customWidth="1"/>
    <col min="3716" max="3716" width="11.77734375" bestFit="1" customWidth="1"/>
    <col min="3717" max="3717" width="12.88671875" bestFit="1" customWidth="1"/>
    <col min="3718" max="3718" width="10.77734375" bestFit="1" customWidth="1"/>
    <col min="3719" max="3719" width="14.6640625" bestFit="1" customWidth="1"/>
    <col min="3720" max="3720" width="8.5546875" bestFit="1" customWidth="1"/>
    <col min="3721" max="3721" width="16.21875" bestFit="1" customWidth="1"/>
    <col min="3722" max="3722" width="9.77734375" bestFit="1" customWidth="1"/>
    <col min="3723" max="3723" width="13.5546875" bestFit="1" customWidth="1"/>
    <col min="3724" max="3724" width="9.21875" bestFit="1" customWidth="1"/>
    <col min="3725" max="3725" width="23.109375" bestFit="1" customWidth="1"/>
    <col min="3726" max="3726" width="13.109375" bestFit="1" customWidth="1"/>
    <col min="3727" max="3727" width="13.21875" bestFit="1" customWidth="1"/>
    <col min="3728" max="3728" width="24.77734375" bestFit="1" customWidth="1"/>
    <col min="3729" max="3729" width="14.77734375" bestFit="1" customWidth="1"/>
    <col min="3730" max="3730" width="16.33203125" bestFit="1" customWidth="1"/>
    <col min="3731" max="3731" width="5.88671875" bestFit="1" customWidth="1"/>
    <col min="3732" max="3732" width="18.33203125" bestFit="1" customWidth="1"/>
    <col min="3733" max="3733" width="5.21875" bestFit="1" customWidth="1"/>
    <col min="3734" max="3734" width="14.109375" bestFit="1" customWidth="1"/>
    <col min="3735" max="3735" width="10.5546875" bestFit="1" customWidth="1"/>
    <col min="3736" max="3736" width="19" bestFit="1" customWidth="1"/>
    <col min="3737" max="3737" width="18" bestFit="1" customWidth="1"/>
    <col min="3738" max="3738" width="6" bestFit="1" customWidth="1"/>
    <col min="3739" max="3739" width="9.5546875" bestFit="1" customWidth="1"/>
    <col min="3740" max="3740" width="15.5546875" bestFit="1" customWidth="1"/>
    <col min="3741" max="3741" width="15.6640625" bestFit="1" customWidth="1"/>
    <col min="3742" max="3742" width="13.6640625" bestFit="1" customWidth="1"/>
    <col min="3743" max="3743" width="19.77734375" bestFit="1" customWidth="1"/>
    <col min="3744" max="3744" width="10.6640625" bestFit="1" customWidth="1"/>
    <col min="3745" max="3745" width="24.5546875" bestFit="1" customWidth="1"/>
    <col min="3746" max="3746" width="20.5546875" bestFit="1" customWidth="1"/>
    <col min="3747" max="3747" width="52.33203125" bestFit="1" customWidth="1"/>
    <col min="3748" max="3748" width="18.33203125" bestFit="1" customWidth="1"/>
    <col min="3749" max="3749" width="11.21875" bestFit="1" customWidth="1"/>
    <col min="3750" max="3750" width="7.77734375" bestFit="1" customWidth="1"/>
    <col min="3751" max="3751" width="56.21875" bestFit="1" customWidth="1"/>
    <col min="3752" max="3752" width="12.5546875" bestFit="1" customWidth="1"/>
    <col min="3753" max="3753" width="12.88671875" bestFit="1" customWidth="1"/>
    <col min="3754" max="3754" width="11.5546875" bestFit="1" customWidth="1"/>
    <col min="3755" max="3755" width="11.109375" bestFit="1" customWidth="1"/>
    <col min="3756" max="3756" width="16.88671875" bestFit="1" customWidth="1"/>
    <col min="3757" max="3757" width="32" bestFit="1" customWidth="1"/>
    <col min="3758" max="3758" width="12.109375" bestFit="1" customWidth="1"/>
    <col min="3759" max="3759" width="10.88671875" bestFit="1" customWidth="1"/>
    <col min="3760" max="3760" width="8.6640625" bestFit="1" customWidth="1"/>
    <col min="3761" max="3761" width="15.77734375" bestFit="1" customWidth="1"/>
    <col min="3762" max="3762" width="11.6640625" bestFit="1" customWidth="1"/>
    <col min="3763" max="3763" width="21.109375" bestFit="1" customWidth="1"/>
    <col min="3764" max="3764" width="25.88671875" bestFit="1" customWidth="1"/>
    <col min="3765" max="3765" width="12.21875" bestFit="1" customWidth="1"/>
    <col min="3766" max="3766" width="18.5546875" bestFit="1" customWidth="1"/>
    <col min="3767" max="3767" width="25" bestFit="1" customWidth="1"/>
    <col min="3768" max="3768" width="22.88671875" bestFit="1" customWidth="1"/>
    <col min="3769" max="3769" width="25.77734375" bestFit="1" customWidth="1"/>
    <col min="3770" max="3770" width="10.6640625" bestFit="1" customWidth="1"/>
    <col min="3771" max="3771" width="18" bestFit="1" customWidth="1"/>
    <col min="3772" max="3772" width="14.21875" bestFit="1" customWidth="1"/>
    <col min="3773" max="3773" width="20" bestFit="1" customWidth="1"/>
    <col min="3774" max="3774" width="20.88671875" bestFit="1" customWidth="1"/>
    <col min="3775" max="3775" width="16.109375" bestFit="1" customWidth="1"/>
    <col min="3776" max="3776" width="19.5546875" bestFit="1" customWidth="1"/>
    <col min="3777" max="3777" width="22.21875" bestFit="1" customWidth="1"/>
    <col min="3778" max="3778" width="11.109375" bestFit="1" customWidth="1"/>
    <col min="3779" max="3779" width="14.33203125" bestFit="1" customWidth="1"/>
    <col min="3780" max="3780" width="10.6640625" bestFit="1" customWidth="1"/>
    <col min="3781" max="3781" width="9.6640625" bestFit="1" customWidth="1"/>
    <col min="3782" max="3782" width="13.44140625" bestFit="1" customWidth="1"/>
    <col min="3783" max="3783" width="18" bestFit="1" customWidth="1"/>
    <col min="3784" max="3784" width="4.77734375" bestFit="1" customWidth="1"/>
    <col min="3785" max="3785" width="18.88671875" bestFit="1" customWidth="1"/>
    <col min="3786" max="3786" width="16.109375" bestFit="1" customWidth="1"/>
    <col min="3787" max="3787" width="6.44140625" bestFit="1" customWidth="1"/>
    <col min="3788" max="3788" width="14.33203125" bestFit="1" customWidth="1"/>
    <col min="3789" max="3789" width="19.44140625" bestFit="1" customWidth="1"/>
    <col min="3790" max="3790" width="14.88671875" bestFit="1" customWidth="1"/>
    <col min="3791" max="3791" width="16.88671875" bestFit="1" customWidth="1"/>
    <col min="3792" max="3792" width="13.44140625" bestFit="1" customWidth="1"/>
    <col min="3793" max="3793" width="21.88671875" bestFit="1" customWidth="1"/>
    <col min="3794" max="3794" width="26.109375" bestFit="1" customWidth="1"/>
    <col min="3795" max="3795" width="29.5546875" bestFit="1" customWidth="1"/>
    <col min="3796" max="3796" width="5.44140625" bestFit="1" customWidth="1"/>
    <col min="3797" max="3797" width="17.21875" bestFit="1" customWidth="1"/>
    <col min="3798" max="3798" width="15" bestFit="1" customWidth="1"/>
    <col min="3799" max="3799" width="15.21875" bestFit="1" customWidth="1"/>
    <col min="3800" max="3800" width="26.88671875" bestFit="1" customWidth="1"/>
    <col min="3801" max="3801" width="25.88671875" bestFit="1" customWidth="1"/>
    <col min="3802" max="3802" width="21.6640625" bestFit="1" customWidth="1"/>
    <col min="3803" max="3803" width="28.44140625" bestFit="1" customWidth="1"/>
    <col min="3804" max="3804" width="21.6640625" bestFit="1" customWidth="1"/>
    <col min="3805" max="3805" width="26.77734375" bestFit="1" customWidth="1"/>
    <col min="3806" max="3806" width="43.6640625" bestFit="1" customWidth="1"/>
    <col min="3807" max="3807" width="23.21875" bestFit="1" customWidth="1"/>
    <col min="3808" max="3808" width="14.21875" bestFit="1" customWidth="1"/>
    <col min="3809" max="3809" width="17.44140625" bestFit="1" customWidth="1"/>
    <col min="3810" max="3810" width="15.77734375" bestFit="1" customWidth="1"/>
    <col min="3811" max="3811" width="19.44140625" bestFit="1" customWidth="1"/>
    <col min="3812" max="3812" width="12.109375" bestFit="1" customWidth="1"/>
    <col min="3813" max="3813" width="12" bestFit="1" customWidth="1"/>
    <col min="3814" max="3814" width="36.88671875" bestFit="1" customWidth="1"/>
    <col min="3815" max="3815" width="17.88671875" bestFit="1" customWidth="1"/>
    <col min="3816" max="3816" width="22.44140625" bestFit="1" customWidth="1"/>
    <col min="3817" max="3817" width="20.5546875" bestFit="1" customWidth="1"/>
    <col min="3818" max="3818" width="11.109375" bestFit="1" customWidth="1"/>
    <col min="3819" max="3819" width="16.6640625" bestFit="1" customWidth="1"/>
    <col min="3820" max="3820" width="11.88671875" bestFit="1" customWidth="1"/>
    <col min="3821" max="3821" width="9.5546875" bestFit="1" customWidth="1"/>
    <col min="3822" max="3822" width="15.109375" bestFit="1" customWidth="1"/>
    <col min="3823" max="3823" width="17.6640625" bestFit="1" customWidth="1"/>
    <col min="3824" max="3824" width="14.21875" bestFit="1" customWidth="1"/>
    <col min="3825" max="3825" width="16.33203125" bestFit="1" customWidth="1"/>
    <col min="3826" max="3826" width="15.33203125" bestFit="1" customWidth="1"/>
    <col min="3827" max="3827" width="12" bestFit="1" customWidth="1"/>
    <col min="3828" max="3828" width="34.77734375" bestFit="1" customWidth="1"/>
    <col min="3829" max="3829" width="32.77734375" bestFit="1" customWidth="1"/>
    <col min="3830" max="3830" width="9.44140625" bestFit="1" customWidth="1"/>
    <col min="3831" max="3831" width="12.88671875" bestFit="1" customWidth="1"/>
    <col min="3832" max="3832" width="17.21875" bestFit="1" customWidth="1"/>
    <col min="3833" max="3833" width="9.6640625" bestFit="1" customWidth="1"/>
    <col min="3834" max="3834" width="22.6640625" bestFit="1" customWidth="1"/>
    <col min="3835" max="3835" width="14.33203125" bestFit="1" customWidth="1"/>
    <col min="3836" max="3836" width="10.6640625" bestFit="1" customWidth="1"/>
    <col min="3837" max="3837" width="15.5546875" bestFit="1" customWidth="1"/>
    <col min="3838" max="3838" width="42" bestFit="1" customWidth="1"/>
    <col min="3839" max="3839" width="21.77734375" bestFit="1" customWidth="1"/>
    <col min="3840" max="3840" width="18.5546875" bestFit="1" customWidth="1"/>
    <col min="3841" max="3841" width="26.5546875" bestFit="1" customWidth="1"/>
    <col min="3842" max="3842" width="9.88671875" bestFit="1" customWidth="1"/>
    <col min="3843" max="3843" width="27.44140625" bestFit="1" customWidth="1"/>
    <col min="3844" max="3844" width="9.44140625" bestFit="1" customWidth="1"/>
    <col min="3845" max="3845" width="10.77734375" bestFit="1" customWidth="1"/>
    <col min="3846" max="3846" width="9" bestFit="1" customWidth="1"/>
    <col min="3847" max="3847" width="11.21875" bestFit="1" customWidth="1"/>
    <col min="3848" max="3848" width="10.88671875" bestFit="1" customWidth="1"/>
    <col min="3849" max="3849" width="7.5546875" bestFit="1" customWidth="1"/>
    <col min="3850" max="3850" width="15.5546875" bestFit="1" customWidth="1"/>
    <col min="3851" max="3851" width="23" bestFit="1" customWidth="1"/>
    <col min="3852" max="3852" width="15" bestFit="1" customWidth="1"/>
    <col min="3853" max="3853" width="14.44140625" bestFit="1" customWidth="1"/>
    <col min="3854" max="3854" width="15.21875" bestFit="1" customWidth="1"/>
    <col min="3855" max="3855" width="5.5546875" bestFit="1" customWidth="1"/>
    <col min="3856" max="3856" width="5.77734375" bestFit="1" customWidth="1"/>
    <col min="3857" max="3857" width="16" bestFit="1" customWidth="1"/>
    <col min="3858" max="3858" width="22.88671875" bestFit="1" customWidth="1"/>
    <col min="3859" max="3859" width="38.21875" bestFit="1" customWidth="1"/>
    <col min="3860" max="3860" width="12.109375" bestFit="1" customWidth="1"/>
    <col min="3861" max="3861" width="20.5546875" bestFit="1" customWidth="1"/>
    <col min="3862" max="3862" width="8" bestFit="1" customWidth="1"/>
    <col min="3863" max="3863" width="21.5546875" bestFit="1" customWidth="1"/>
    <col min="3864" max="3865" width="19.5546875" bestFit="1" customWidth="1"/>
    <col min="3866" max="3866" width="24.5546875" bestFit="1" customWidth="1"/>
    <col min="3867" max="3867" width="11.77734375" bestFit="1" customWidth="1"/>
    <col min="3868" max="3868" width="23.109375" bestFit="1" customWidth="1"/>
    <col min="3869" max="3869" width="15.6640625" bestFit="1" customWidth="1"/>
    <col min="3870" max="3870" width="41.5546875" bestFit="1" customWidth="1"/>
    <col min="3871" max="3871" width="14.5546875" bestFit="1" customWidth="1"/>
    <col min="3872" max="3872" width="18.21875" bestFit="1" customWidth="1"/>
    <col min="3873" max="3873" width="17.6640625" bestFit="1" customWidth="1"/>
    <col min="3874" max="3874" width="20.77734375" bestFit="1" customWidth="1"/>
    <col min="3875" max="3875" width="19" bestFit="1" customWidth="1"/>
    <col min="3876" max="3876" width="22.88671875" bestFit="1" customWidth="1"/>
    <col min="3877" max="3877" width="17.6640625" bestFit="1" customWidth="1"/>
    <col min="3878" max="3878" width="34.33203125" bestFit="1" customWidth="1"/>
    <col min="3879" max="3879" width="21.109375" bestFit="1" customWidth="1"/>
    <col min="3880" max="3880" width="11.33203125" bestFit="1" customWidth="1"/>
    <col min="3881" max="3881" width="6.77734375" bestFit="1" customWidth="1"/>
    <col min="3882" max="3882" width="19.33203125" bestFit="1" customWidth="1"/>
    <col min="3883" max="3883" width="34.6640625" bestFit="1" customWidth="1"/>
    <col min="3884" max="3884" width="44" bestFit="1" customWidth="1"/>
    <col min="3885" max="3885" width="14" bestFit="1" customWidth="1"/>
    <col min="3886" max="3886" width="26.6640625" bestFit="1" customWidth="1"/>
    <col min="3887" max="3887" width="8.44140625" bestFit="1" customWidth="1"/>
    <col min="3888" max="3888" width="14.77734375" bestFit="1" customWidth="1"/>
    <col min="3889" max="3889" width="15.88671875" bestFit="1" customWidth="1"/>
    <col min="3890" max="3890" width="11.6640625" bestFit="1" customWidth="1"/>
    <col min="3891" max="3891" width="20.6640625" bestFit="1" customWidth="1"/>
    <col min="3892" max="3892" width="9.21875" bestFit="1" customWidth="1"/>
    <col min="3893" max="3893" width="3.109375" bestFit="1" customWidth="1"/>
    <col min="3894" max="3894" width="6.77734375" bestFit="1" customWidth="1"/>
    <col min="3895" max="3895" width="13.109375" bestFit="1" customWidth="1"/>
    <col min="3896" max="3896" width="6.33203125" bestFit="1" customWidth="1"/>
    <col min="3897" max="3897" width="6.5546875" bestFit="1" customWidth="1"/>
    <col min="3898" max="3898" width="44.77734375" bestFit="1" customWidth="1"/>
    <col min="3899" max="3899" width="23.21875" bestFit="1" customWidth="1"/>
    <col min="3900" max="3900" width="21" bestFit="1" customWidth="1"/>
    <col min="3901" max="3901" width="25.5546875" bestFit="1" customWidth="1"/>
    <col min="3902" max="3902" width="19.5546875" bestFit="1" customWidth="1"/>
    <col min="3903" max="3903" width="29.6640625" bestFit="1" customWidth="1"/>
    <col min="3904" max="3904" width="18.21875" bestFit="1" customWidth="1"/>
    <col min="3905" max="3905" width="13.77734375" bestFit="1" customWidth="1"/>
    <col min="3906" max="3906" width="6.44140625" bestFit="1" customWidth="1"/>
    <col min="3907" max="3907" width="4.21875" bestFit="1" customWidth="1"/>
    <col min="3908" max="3908" width="19.77734375" bestFit="1" customWidth="1"/>
    <col min="3909" max="3909" width="13.109375" bestFit="1" customWidth="1"/>
    <col min="3910" max="3910" width="23.5546875" bestFit="1" customWidth="1"/>
    <col min="3911" max="3911" width="21.5546875" bestFit="1" customWidth="1"/>
    <col min="3912" max="3912" width="21.6640625" bestFit="1" customWidth="1"/>
    <col min="3913" max="3913" width="22.33203125" bestFit="1" customWidth="1"/>
    <col min="3914" max="3914" width="21.5546875" bestFit="1" customWidth="1"/>
    <col min="3915" max="3915" width="18.21875" bestFit="1" customWidth="1"/>
    <col min="3916" max="3916" width="13.33203125" bestFit="1" customWidth="1"/>
    <col min="3917" max="3917" width="25.109375" bestFit="1" customWidth="1"/>
    <col min="3918" max="3918" width="14.88671875" bestFit="1" customWidth="1"/>
    <col min="3919" max="3919" width="14.109375" bestFit="1" customWidth="1"/>
    <col min="3920" max="3920" width="10" bestFit="1" customWidth="1"/>
    <col min="3921" max="3921" width="14.88671875" bestFit="1" customWidth="1"/>
    <col min="3922" max="3922" width="24.109375" bestFit="1" customWidth="1"/>
    <col min="3923" max="3923" width="27.6640625" bestFit="1" customWidth="1"/>
    <col min="3924" max="3924" width="14.6640625" bestFit="1" customWidth="1"/>
    <col min="3925" max="3925" width="12.88671875" bestFit="1" customWidth="1"/>
    <col min="3926" max="3926" width="22" bestFit="1" customWidth="1"/>
    <col min="3927" max="3927" width="14.77734375" bestFit="1" customWidth="1"/>
    <col min="3928" max="3928" width="19.5546875" bestFit="1" customWidth="1"/>
    <col min="3929" max="3929" width="21.5546875" bestFit="1" customWidth="1"/>
    <col min="3930" max="3930" width="20.44140625" bestFit="1" customWidth="1"/>
    <col min="3931" max="3931" width="25.109375" bestFit="1" customWidth="1"/>
    <col min="3932" max="3932" width="26" bestFit="1" customWidth="1"/>
    <col min="3933" max="3933" width="17.88671875" bestFit="1" customWidth="1"/>
    <col min="3934" max="3934" width="26.21875" bestFit="1" customWidth="1"/>
    <col min="3935" max="3935" width="32.44140625" bestFit="1" customWidth="1"/>
    <col min="3936" max="3936" width="28.88671875" bestFit="1" customWidth="1"/>
    <col min="3937" max="3937" width="19.6640625" bestFit="1" customWidth="1"/>
    <col min="3938" max="3938" width="14.77734375" bestFit="1" customWidth="1"/>
    <col min="3939" max="3939" width="6.33203125" bestFit="1" customWidth="1"/>
    <col min="3940" max="3940" width="20.6640625" bestFit="1" customWidth="1"/>
    <col min="3941" max="3941" width="19.44140625" bestFit="1" customWidth="1"/>
    <col min="3942" max="3942" width="15.21875" bestFit="1" customWidth="1"/>
    <col min="3943" max="3943" width="14.5546875" bestFit="1" customWidth="1"/>
    <col min="3944" max="3944" width="17.77734375" bestFit="1" customWidth="1"/>
    <col min="3945" max="3945" width="29.88671875" bestFit="1" customWidth="1"/>
    <col min="3946" max="3946" width="19.109375" bestFit="1" customWidth="1"/>
    <col min="3947" max="3947" width="16.77734375" bestFit="1" customWidth="1"/>
    <col min="3948" max="3948" width="16" bestFit="1" customWidth="1"/>
    <col min="3949" max="3949" width="16.5546875" bestFit="1" customWidth="1"/>
    <col min="3950" max="3950" width="18.88671875" bestFit="1" customWidth="1"/>
    <col min="3951" max="3951" width="22.44140625" bestFit="1" customWidth="1"/>
    <col min="3952" max="3952" width="24.33203125" bestFit="1" customWidth="1"/>
    <col min="3953" max="3953" width="22.21875" bestFit="1" customWidth="1"/>
    <col min="3954" max="3954" width="19.44140625" bestFit="1" customWidth="1"/>
    <col min="3955" max="3955" width="19.109375" bestFit="1" customWidth="1"/>
    <col min="3956" max="3956" width="16.21875" bestFit="1" customWidth="1"/>
    <col min="3957" max="3957" width="13.33203125" bestFit="1" customWidth="1"/>
    <col min="3958" max="3958" width="21.77734375" bestFit="1" customWidth="1"/>
    <col min="3959" max="3959" width="28.5546875" bestFit="1" customWidth="1"/>
    <col min="3960" max="3960" width="19.88671875" bestFit="1" customWidth="1"/>
    <col min="3961" max="3961" width="20.21875" bestFit="1" customWidth="1"/>
    <col min="3962" max="3962" width="22.44140625" bestFit="1" customWidth="1"/>
    <col min="3963" max="3963" width="15.77734375" bestFit="1" customWidth="1"/>
    <col min="3964" max="3964" width="19.21875" bestFit="1" customWidth="1"/>
    <col min="3965" max="3965" width="23.109375" bestFit="1" customWidth="1"/>
    <col min="3966" max="3966" width="16.44140625" bestFit="1" customWidth="1"/>
    <col min="3967" max="3967" width="25.109375" bestFit="1" customWidth="1"/>
    <col min="3968" max="3968" width="17.88671875" bestFit="1" customWidth="1"/>
    <col min="3969" max="3969" width="16.6640625" bestFit="1" customWidth="1"/>
    <col min="3970" max="3970" width="27" bestFit="1" customWidth="1"/>
    <col min="3971" max="3971" width="24" bestFit="1" customWidth="1"/>
    <col min="3972" max="3972" width="24.21875" bestFit="1" customWidth="1"/>
    <col min="3973" max="3973" width="18.88671875" bestFit="1" customWidth="1"/>
    <col min="3974" max="3974" width="7" bestFit="1" customWidth="1"/>
    <col min="3975" max="3975" width="17.6640625" bestFit="1" customWidth="1"/>
    <col min="3976" max="3976" width="40.109375" bestFit="1" customWidth="1"/>
    <col min="3977" max="3977" width="29.21875" bestFit="1" customWidth="1"/>
    <col min="3978" max="3978" width="43.5546875" bestFit="1" customWidth="1"/>
    <col min="3979" max="3979" width="10.5546875" bestFit="1" customWidth="1"/>
    <col min="3980" max="3980" width="15.109375" bestFit="1" customWidth="1"/>
    <col min="3981" max="3981" width="15.88671875" bestFit="1" customWidth="1"/>
    <col min="3982" max="3982" width="15.21875" bestFit="1" customWidth="1"/>
    <col min="3983" max="3983" width="16.88671875" bestFit="1" customWidth="1"/>
    <col min="3984" max="3984" width="12" bestFit="1" customWidth="1"/>
    <col min="3985" max="3985" width="26.33203125" bestFit="1" customWidth="1"/>
    <col min="3986" max="3986" width="21.44140625" bestFit="1" customWidth="1"/>
    <col min="3987" max="3987" width="22.33203125" bestFit="1" customWidth="1"/>
    <col min="3988" max="3988" width="14.88671875" bestFit="1" customWidth="1"/>
    <col min="3989" max="3989" width="16.109375" bestFit="1" customWidth="1"/>
    <col min="3990" max="3990" width="22.109375" bestFit="1" customWidth="1"/>
    <col min="3991" max="3991" width="26.77734375" bestFit="1" customWidth="1"/>
    <col min="3992" max="3992" width="11.44140625" bestFit="1" customWidth="1"/>
    <col min="3993" max="3993" width="23.5546875" bestFit="1" customWidth="1"/>
    <col min="3994" max="3994" width="35.109375" bestFit="1" customWidth="1"/>
    <col min="3995" max="3995" width="14" bestFit="1" customWidth="1"/>
    <col min="3996" max="3996" width="21.6640625" bestFit="1" customWidth="1"/>
    <col min="3997" max="3997" width="12.33203125" bestFit="1" customWidth="1"/>
    <col min="3998" max="3998" width="16.88671875" bestFit="1" customWidth="1"/>
    <col min="3999" max="3999" width="31.33203125" bestFit="1" customWidth="1"/>
    <col min="4000" max="4000" width="36.33203125" bestFit="1" customWidth="1"/>
    <col min="4001" max="4001" width="25.77734375" bestFit="1" customWidth="1"/>
    <col min="4002" max="4002" width="24.5546875" bestFit="1" customWidth="1"/>
    <col min="4003" max="4003" width="29.33203125" bestFit="1" customWidth="1"/>
    <col min="4004" max="4004" width="13.6640625" bestFit="1" customWidth="1"/>
    <col min="4005" max="4005" width="19.44140625" bestFit="1" customWidth="1"/>
    <col min="4006" max="4006" width="13.5546875" bestFit="1" customWidth="1"/>
    <col min="4007" max="4007" width="19.109375" bestFit="1" customWidth="1"/>
    <col min="4008" max="4008" width="31.109375" bestFit="1" customWidth="1"/>
    <col min="4009" max="4009" width="24.109375" bestFit="1" customWidth="1"/>
    <col min="4010" max="4010" width="26.6640625" bestFit="1" customWidth="1"/>
    <col min="4011" max="4011" width="15.5546875" bestFit="1" customWidth="1"/>
    <col min="4012" max="4012" width="19.44140625" bestFit="1" customWidth="1"/>
    <col min="4013" max="4013" width="17.77734375" bestFit="1" customWidth="1"/>
    <col min="4014" max="4014" width="45.21875" bestFit="1" customWidth="1"/>
    <col min="4015" max="4015" width="13.33203125" bestFit="1" customWidth="1"/>
    <col min="4016" max="4016" width="14.88671875" bestFit="1" customWidth="1"/>
    <col min="4017" max="4017" width="12.5546875" bestFit="1" customWidth="1"/>
    <col min="4018" max="4018" width="15" bestFit="1" customWidth="1"/>
    <col min="4019" max="4019" width="15.77734375" bestFit="1" customWidth="1"/>
    <col min="4020" max="4020" width="16.6640625" bestFit="1" customWidth="1"/>
    <col min="4021" max="4022" width="14.88671875" bestFit="1" customWidth="1"/>
    <col min="4023" max="4023" width="50.21875" bestFit="1" customWidth="1"/>
    <col min="4024" max="4024" width="16.44140625" bestFit="1" customWidth="1"/>
    <col min="4025" max="4025" width="16.88671875" bestFit="1" customWidth="1"/>
    <col min="4026" max="4026" width="34.88671875" bestFit="1" customWidth="1"/>
    <col min="4027" max="4027" width="21.88671875" bestFit="1" customWidth="1"/>
    <col min="4028" max="4028" width="25.77734375" bestFit="1" customWidth="1"/>
    <col min="4029" max="4029" width="22.21875" bestFit="1" customWidth="1"/>
    <col min="4030" max="4030" width="18" bestFit="1" customWidth="1"/>
    <col min="4031" max="4031" width="13.6640625" bestFit="1" customWidth="1"/>
    <col min="4032" max="4032" width="23.21875" bestFit="1" customWidth="1"/>
    <col min="4033" max="4033" width="17.5546875" bestFit="1" customWidth="1"/>
    <col min="4034" max="4034" width="3.88671875" bestFit="1" customWidth="1"/>
    <col min="4035" max="4035" width="19.33203125" bestFit="1" customWidth="1"/>
    <col min="4036" max="4036" width="17.33203125" bestFit="1" customWidth="1"/>
    <col min="4037" max="4037" width="11.88671875" bestFit="1" customWidth="1"/>
    <col min="4038" max="4038" width="12.33203125" bestFit="1" customWidth="1"/>
    <col min="4039" max="4039" width="25.109375" bestFit="1" customWidth="1"/>
    <col min="4040" max="4040" width="27.44140625" bestFit="1" customWidth="1"/>
    <col min="4041" max="4041" width="21.77734375" bestFit="1" customWidth="1"/>
    <col min="4042" max="4042" width="12.109375" bestFit="1" customWidth="1"/>
    <col min="4043" max="4043" width="33.77734375" bestFit="1" customWidth="1"/>
    <col min="4044" max="4044" width="19.6640625" bestFit="1" customWidth="1"/>
    <col min="4045" max="4045" width="17.21875" bestFit="1" customWidth="1"/>
    <col min="4046" max="4046" width="15.44140625" bestFit="1" customWidth="1"/>
    <col min="4047" max="4047" width="17.44140625" bestFit="1" customWidth="1"/>
    <col min="4048" max="4048" width="25.88671875" bestFit="1" customWidth="1"/>
    <col min="4049" max="4049" width="14.109375" bestFit="1" customWidth="1"/>
    <col min="4050" max="4050" width="8.6640625" bestFit="1" customWidth="1"/>
    <col min="4051" max="4051" width="13.77734375" bestFit="1" customWidth="1"/>
    <col min="4052" max="4052" width="12.88671875" bestFit="1" customWidth="1"/>
    <col min="4053" max="4053" width="13.88671875" bestFit="1" customWidth="1"/>
    <col min="4054" max="4054" width="15.33203125" bestFit="1" customWidth="1"/>
    <col min="4055" max="4055" width="11.6640625" bestFit="1" customWidth="1"/>
    <col min="4056" max="4056" width="16.44140625" bestFit="1" customWidth="1"/>
    <col min="4057" max="4057" width="14.88671875" bestFit="1" customWidth="1"/>
    <col min="4058" max="4058" width="26.5546875" bestFit="1" customWidth="1"/>
    <col min="4059" max="4059" width="18.33203125" bestFit="1" customWidth="1"/>
    <col min="4060" max="4060" width="17.77734375" bestFit="1" customWidth="1"/>
    <col min="4061" max="4061" width="17.88671875" bestFit="1" customWidth="1"/>
    <col min="4062" max="4062" width="20.44140625" bestFit="1" customWidth="1"/>
    <col min="4063" max="4063" width="23.109375" bestFit="1" customWidth="1"/>
    <col min="4064" max="4064" width="12.88671875" bestFit="1" customWidth="1"/>
    <col min="4065" max="4065" width="25.77734375" bestFit="1" customWidth="1"/>
    <col min="4066" max="4066" width="16.109375" bestFit="1" customWidth="1"/>
    <col min="4067" max="4067" width="24.21875" bestFit="1" customWidth="1"/>
    <col min="4068" max="4068" width="19.44140625" bestFit="1" customWidth="1"/>
    <col min="4069" max="4069" width="15.5546875" bestFit="1" customWidth="1"/>
    <col min="4070" max="4070" width="9.33203125" bestFit="1" customWidth="1"/>
    <col min="4071" max="4071" width="9.77734375" bestFit="1" customWidth="1"/>
    <col min="4072" max="4072" width="9.109375" bestFit="1" customWidth="1"/>
    <col min="4073" max="4073" width="14.109375" bestFit="1" customWidth="1"/>
    <col min="4074" max="4074" width="9.44140625" bestFit="1" customWidth="1"/>
    <col min="4075" max="4075" width="10.109375" bestFit="1" customWidth="1"/>
    <col min="4076" max="4076" width="4.109375" bestFit="1" customWidth="1"/>
    <col min="4077" max="4077" width="7.109375" bestFit="1" customWidth="1"/>
    <col min="4078" max="4078" width="10.88671875" bestFit="1" customWidth="1"/>
    <col min="4079" max="4079" width="14.88671875" bestFit="1" customWidth="1"/>
    <col min="4080" max="4080" width="5.109375" bestFit="1" customWidth="1"/>
    <col min="4081" max="4081" width="17.33203125" bestFit="1" customWidth="1"/>
    <col min="4082" max="4082" width="11.44140625" bestFit="1" customWidth="1"/>
    <col min="4083" max="4083" width="11.5546875" bestFit="1" customWidth="1"/>
    <col min="4084" max="4084" width="23.88671875" bestFit="1" customWidth="1"/>
    <col min="4085" max="4085" width="18.109375" bestFit="1" customWidth="1"/>
    <col min="4086" max="4086" width="9.21875" bestFit="1" customWidth="1"/>
    <col min="4087" max="4087" width="16.44140625" bestFit="1" customWidth="1"/>
    <col min="4088" max="4088" width="20.33203125" bestFit="1" customWidth="1"/>
    <col min="4089" max="4089" width="18.21875" bestFit="1" customWidth="1"/>
    <col min="4090" max="4090" width="19.6640625" bestFit="1" customWidth="1"/>
    <col min="4091" max="4091" width="22.88671875" bestFit="1" customWidth="1"/>
    <col min="4092" max="4092" width="48.109375" bestFit="1" customWidth="1"/>
    <col min="4093" max="4093" width="25.109375" bestFit="1" customWidth="1"/>
    <col min="4094" max="4094" width="14.109375" bestFit="1" customWidth="1"/>
    <col min="4095" max="4095" width="41.33203125" bestFit="1" customWidth="1"/>
    <col min="4096" max="4096" width="11.77734375" bestFit="1" customWidth="1"/>
    <col min="4097" max="4097" width="13.109375" bestFit="1" customWidth="1"/>
    <col min="4098" max="4098" width="9.77734375" bestFit="1" customWidth="1"/>
    <col min="4099" max="4099" width="10.33203125" bestFit="1" customWidth="1"/>
    <col min="4100" max="4100" width="7.88671875" bestFit="1" customWidth="1"/>
    <col min="4101" max="4101" width="13.5546875" bestFit="1" customWidth="1"/>
    <col min="4102" max="4102" width="7.77734375" bestFit="1" customWidth="1"/>
    <col min="4103" max="4103" width="16.6640625" bestFit="1" customWidth="1"/>
    <col min="4104" max="4104" width="16.77734375" bestFit="1" customWidth="1"/>
    <col min="4105" max="4105" width="22.109375" bestFit="1" customWidth="1"/>
    <col min="4106" max="4106" width="23.21875" bestFit="1" customWidth="1"/>
    <col min="4107" max="4107" width="22.44140625" bestFit="1" customWidth="1"/>
    <col min="4108" max="4108" width="15.33203125" bestFit="1" customWidth="1"/>
    <col min="4109" max="4109" width="25.109375" bestFit="1" customWidth="1"/>
    <col min="4110" max="4110" width="15.33203125" bestFit="1" customWidth="1"/>
    <col min="4111" max="4111" width="20.21875" bestFit="1" customWidth="1"/>
    <col min="4112" max="4112" width="12.6640625" bestFit="1" customWidth="1"/>
    <col min="4113" max="4113" width="7.88671875" bestFit="1" customWidth="1"/>
    <col min="4114" max="4114" width="16.109375" bestFit="1" customWidth="1"/>
    <col min="4115" max="4115" width="15" bestFit="1" customWidth="1"/>
    <col min="4116" max="4116" width="11.88671875" bestFit="1" customWidth="1"/>
    <col min="4117" max="4117" width="16.44140625" bestFit="1" customWidth="1"/>
    <col min="4118" max="4118" width="14.21875" bestFit="1" customWidth="1"/>
    <col min="4119" max="4119" width="13.44140625" bestFit="1" customWidth="1"/>
    <col min="4120" max="4120" width="15.5546875" bestFit="1" customWidth="1"/>
    <col min="4121" max="4121" width="14.77734375" bestFit="1" customWidth="1"/>
    <col min="4122" max="4122" width="15" bestFit="1" customWidth="1"/>
    <col min="4123" max="4123" width="16.33203125" bestFit="1" customWidth="1"/>
    <col min="4124" max="4124" width="18.21875" bestFit="1" customWidth="1"/>
    <col min="4125" max="4125" width="14.33203125" bestFit="1" customWidth="1"/>
    <col min="4126" max="4126" width="16.109375" bestFit="1" customWidth="1"/>
    <col min="4127" max="4127" width="16.5546875" bestFit="1" customWidth="1"/>
    <col min="4128" max="4129" width="18.33203125" bestFit="1" customWidth="1"/>
    <col min="4130" max="4130" width="16.5546875" bestFit="1" customWidth="1"/>
    <col min="4131" max="4131" width="24.6640625" bestFit="1" customWidth="1"/>
    <col min="4132" max="4132" width="21.44140625" bestFit="1" customWidth="1"/>
    <col min="4133" max="4133" width="22" bestFit="1" customWidth="1"/>
    <col min="4134" max="4134" width="14.88671875" bestFit="1" customWidth="1"/>
    <col min="4135" max="4135" width="14.44140625" bestFit="1" customWidth="1"/>
    <col min="4136" max="4136" width="14.5546875" bestFit="1" customWidth="1"/>
    <col min="4137" max="4137" width="10.21875" bestFit="1" customWidth="1"/>
    <col min="4138" max="4138" width="22.5546875" bestFit="1" customWidth="1"/>
    <col min="4139" max="4139" width="26.33203125" bestFit="1" customWidth="1"/>
    <col min="4140" max="4140" width="18.44140625" bestFit="1" customWidth="1"/>
    <col min="4141" max="4141" width="17.44140625" bestFit="1" customWidth="1"/>
    <col min="4142" max="4142" width="16.44140625" bestFit="1" customWidth="1"/>
    <col min="4143" max="4143" width="14.21875" bestFit="1" customWidth="1"/>
    <col min="4144" max="4144" width="14.88671875" bestFit="1" customWidth="1"/>
    <col min="4145" max="4146" width="17.88671875" bestFit="1" customWidth="1"/>
    <col min="4147" max="4147" width="22" bestFit="1" customWidth="1"/>
    <col min="4148" max="4148" width="18.33203125" bestFit="1" customWidth="1"/>
    <col min="4149" max="4149" width="17" bestFit="1" customWidth="1"/>
    <col min="4150" max="4150" width="15.21875" bestFit="1" customWidth="1"/>
    <col min="4151" max="4151" width="16.21875" bestFit="1" customWidth="1"/>
    <col min="4152" max="4152" width="16" bestFit="1" customWidth="1"/>
    <col min="4153" max="4153" width="15.21875" bestFit="1" customWidth="1"/>
    <col min="4154" max="4154" width="7.44140625" bestFit="1" customWidth="1"/>
    <col min="4155" max="4155" width="17.21875" bestFit="1" customWidth="1"/>
    <col min="4156" max="4156" width="11.109375" bestFit="1" customWidth="1"/>
    <col min="4157" max="4157" width="8.77734375" bestFit="1" customWidth="1"/>
    <col min="4158" max="4158" width="10.5546875" bestFit="1" customWidth="1"/>
    <col min="4159" max="4159" width="8" bestFit="1" customWidth="1"/>
    <col min="4160" max="4160" width="17.77734375" bestFit="1" customWidth="1"/>
    <col min="4161" max="4161" width="26.21875" bestFit="1" customWidth="1"/>
    <col min="4162" max="4162" width="8" bestFit="1" customWidth="1"/>
    <col min="4163" max="4163" width="18.44140625" bestFit="1" customWidth="1"/>
    <col min="4164" max="4164" width="31.77734375" bestFit="1" customWidth="1"/>
    <col min="4165" max="4165" width="40.21875" bestFit="1" customWidth="1"/>
    <col min="4166" max="4166" width="7.21875" bestFit="1" customWidth="1"/>
    <col min="4167" max="4167" width="24.21875" bestFit="1" customWidth="1"/>
    <col min="4168" max="4168" width="18" bestFit="1" customWidth="1"/>
    <col min="4169" max="4169" width="31.6640625" bestFit="1" customWidth="1"/>
    <col min="4170" max="4170" width="15.44140625" bestFit="1" customWidth="1"/>
    <col min="4171" max="4171" width="5" bestFit="1" customWidth="1"/>
    <col min="4172" max="4172" width="12" bestFit="1" customWidth="1"/>
    <col min="4173" max="4173" width="10.44140625" bestFit="1" customWidth="1"/>
    <col min="4174" max="4174" width="19.109375" bestFit="1" customWidth="1"/>
    <col min="4175" max="4175" width="23.6640625" bestFit="1" customWidth="1"/>
    <col min="4176" max="4176" width="28.77734375" bestFit="1" customWidth="1"/>
    <col min="4177" max="4177" width="15.44140625" bestFit="1" customWidth="1"/>
    <col min="4178" max="4178" width="28" bestFit="1" customWidth="1"/>
    <col min="4179" max="4179" width="9.21875" bestFit="1" customWidth="1"/>
    <col min="4180" max="4180" width="11.109375" bestFit="1" customWidth="1"/>
    <col min="4181" max="4181" width="6.44140625" bestFit="1" customWidth="1"/>
    <col min="4182" max="4182" width="16.77734375" bestFit="1" customWidth="1"/>
    <col min="4183" max="4183" width="12.6640625" bestFit="1" customWidth="1"/>
    <col min="4184" max="4184" width="9.6640625" bestFit="1" customWidth="1"/>
    <col min="4185" max="4185" width="19.33203125" bestFit="1" customWidth="1"/>
    <col min="4186" max="4186" width="20.33203125" bestFit="1" customWidth="1"/>
    <col min="4187" max="4187" width="11.88671875" bestFit="1" customWidth="1"/>
    <col min="4188" max="4188" width="18.33203125" bestFit="1" customWidth="1"/>
    <col min="4189" max="4189" width="12.109375" bestFit="1" customWidth="1"/>
    <col min="4190" max="4190" width="10.44140625" bestFit="1" customWidth="1"/>
    <col min="4191" max="4191" width="11.88671875" bestFit="1" customWidth="1"/>
    <col min="4192" max="4192" width="19.88671875" bestFit="1" customWidth="1"/>
    <col min="4193" max="4193" width="25.6640625" bestFit="1" customWidth="1"/>
    <col min="4194" max="4194" width="16.21875" bestFit="1" customWidth="1"/>
    <col min="4195" max="4195" width="51" bestFit="1" customWidth="1"/>
    <col min="4196" max="4196" width="8.77734375" bestFit="1" customWidth="1"/>
    <col min="4197" max="4197" width="14.109375" bestFit="1" customWidth="1"/>
    <col min="4198" max="4198" width="21.6640625" bestFit="1" customWidth="1"/>
    <col min="4199" max="4199" width="20.77734375" bestFit="1" customWidth="1"/>
    <col min="4200" max="4200" width="9.21875" bestFit="1" customWidth="1"/>
    <col min="4201" max="4201" width="5.77734375" bestFit="1" customWidth="1"/>
    <col min="4202" max="4202" width="30.21875" bestFit="1" customWidth="1"/>
    <col min="4203" max="4203" width="45.5546875" bestFit="1" customWidth="1"/>
    <col min="4204" max="4204" width="30.5546875" bestFit="1" customWidth="1"/>
    <col min="4205" max="4205" width="11.21875" bestFit="1" customWidth="1"/>
    <col min="4206" max="4206" width="11.77734375" bestFit="1" customWidth="1"/>
    <col min="4207" max="4207" width="24.6640625" bestFit="1" customWidth="1"/>
    <col min="4208" max="4208" width="29.77734375" bestFit="1" customWidth="1"/>
    <col min="4209" max="4209" width="19.88671875" bestFit="1" customWidth="1"/>
    <col min="4210" max="4210" width="5.21875" bestFit="1" customWidth="1"/>
    <col min="4211" max="4212" width="10" bestFit="1" customWidth="1"/>
    <col min="4213" max="4213" width="13.5546875" bestFit="1" customWidth="1"/>
    <col min="4214" max="4214" width="9.5546875" bestFit="1" customWidth="1"/>
    <col min="4215" max="4215" width="10.77734375" bestFit="1" customWidth="1"/>
    <col min="4216" max="4216" width="17.6640625" bestFit="1" customWidth="1"/>
    <col min="4217" max="4217" width="22.109375" bestFit="1" customWidth="1"/>
    <col min="4218" max="4218" width="15.44140625" bestFit="1" customWidth="1"/>
    <col min="4219" max="4219" width="12.33203125" bestFit="1" customWidth="1"/>
    <col min="4220" max="4220" width="23.77734375" bestFit="1" customWidth="1"/>
    <col min="4221" max="4221" width="9.21875" bestFit="1" customWidth="1"/>
    <col min="4222" max="4222" width="13.44140625" bestFit="1" customWidth="1"/>
    <col min="4223" max="4223" width="11.44140625" bestFit="1" customWidth="1"/>
    <col min="4224" max="4224" width="15.6640625" bestFit="1" customWidth="1"/>
    <col min="4225" max="4225" width="11.109375" bestFit="1" customWidth="1"/>
    <col min="4226" max="4226" width="15" bestFit="1" customWidth="1"/>
    <col min="4227" max="4227" width="12.21875" bestFit="1" customWidth="1"/>
    <col min="4228" max="4228" width="15.77734375" bestFit="1" customWidth="1"/>
    <col min="4229" max="4229" width="8.33203125" bestFit="1" customWidth="1"/>
    <col min="4230" max="4230" width="13.6640625" bestFit="1" customWidth="1"/>
    <col min="4231" max="4231" width="13.33203125" bestFit="1" customWidth="1"/>
    <col min="4232" max="4232" width="15.88671875" bestFit="1" customWidth="1"/>
    <col min="4233" max="4233" width="14.77734375" bestFit="1" customWidth="1"/>
    <col min="4234" max="4234" width="15.21875" bestFit="1" customWidth="1"/>
    <col min="4235" max="4235" width="20.109375" bestFit="1" customWidth="1"/>
    <col min="4236" max="4236" width="11.6640625" bestFit="1" customWidth="1"/>
    <col min="4237" max="4237" width="15" bestFit="1" customWidth="1"/>
    <col min="4238" max="4238" width="17.5546875" bestFit="1" customWidth="1"/>
    <col min="4239" max="4239" width="22.88671875" bestFit="1" customWidth="1"/>
    <col min="4240" max="4241" width="9.44140625" bestFit="1" customWidth="1"/>
    <col min="4242" max="4242" width="9" bestFit="1" customWidth="1"/>
    <col min="4243" max="4243" width="12.109375" bestFit="1" customWidth="1"/>
    <col min="4244" max="4244" width="10.21875" bestFit="1" customWidth="1"/>
    <col min="4245" max="4245" width="6.88671875" bestFit="1" customWidth="1"/>
    <col min="4246" max="4246" width="15.33203125" bestFit="1" customWidth="1"/>
    <col min="4247" max="4247" width="14.77734375" bestFit="1" customWidth="1"/>
    <col min="4248" max="4248" width="16.6640625" bestFit="1" customWidth="1"/>
    <col min="4249" max="4249" width="13.33203125" bestFit="1" customWidth="1"/>
    <col min="4250" max="4250" width="9" bestFit="1" customWidth="1"/>
    <col min="4251" max="4251" width="16.21875" bestFit="1" customWidth="1"/>
    <col min="4252" max="4252" width="26" bestFit="1" customWidth="1"/>
    <col min="4253" max="4253" width="18" bestFit="1" customWidth="1"/>
    <col min="4254" max="4254" width="21.109375" bestFit="1" customWidth="1"/>
    <col min="4255" max="4255" width="4.33203125" bestFit="1" customWidth="1"/>
    <col min="4256" max="4256" width="7.5546875" bestFit="1" customWidth="1"/>
    <col min="4257" max="4257" width="9.5546875" bestFit="1" customWidth="1"/>
    <col min="4258" max="4258" width="14.6640625" bestFit="1" customWidth="1"/>
    <col min="4259" max="4259" width="7.5546875" bestFit="1" customWidth="1"/>
    <col min="4260" max="4260" width="5.109375" bestFit="1" customWidth="1"/>
    <col min="4261" max="4261" width="12.21875" bestFit="1" customWidth="1"/>
    <col min="4262" max="4262" width="11.21875" bestFit="1" customWidth="1"/>
    <col min="4263" max="4263" width="26.6640625" bestFit="1" customWidth="1"/>
    <col min="4264" max="4264" width="5.88671875" bestFit="1" customWidth="1"/>
    <col min="4265" max="4265" width="6.5546875" bestFit="1" customWidth="1"/>
    <col min="4266" max="4266" width="6.6640625" bestFit="1" customWidth="1"/>
    <col min="4267" max="4267" width="15.5546875" bestFit="1" customWidth="1"/>
    <col min="4268" max="4268" width="19.6640625" bestFit="1" customWidth="1"/>
    <col min="4269" max="4269" width="15.21875" bestFit="1" customWidth="1"/>
    <col min="4270" max="4270" width="15" bestFit="1" customWidth="1"/>
    <col min="4271" max="4271" width="17.6640625" bestFit="1" customWidth="1"/>
    <col min="4272" max="4272" width="23.6640625" bestFit="1" customWidth="1"/>
    <col min="4273" max="4273" width="16.33203125" bestFit="1" customWidth="1"/>
    <col min="4274" max="4274" width="31.109375" bestFit="1" customWidth="1"/>
    <col min="4275" max="4275" width="28.88671875" bestFit="1" customWidth="1"/>
    <col min="4276" max="4276" width="34.88671875" bestFit="1" customWidth="1"/>
    <col min="4277" max="4277" width="36.44140625" bestFit="1" customWidth="1"/>
    <col min="4278" max="4278" width="13.88671875" bestFit="1" customWidth="1"/>
    <col min="4279" max="4279" width="19.77734375" bestFit="1" customWidth="1"/>
    <col min="4280" max="4280" width="28.44140625" bestFit="1" customWidth="1"/>
    <col min="4281" max="4281" width="11.21875" bestFit="1" customWidth="1"/>
    <col min="4282" max="4282" width="24.6640625" bestFit="1" customWidth="1"/>
    <col min="4283" max="4283" width="15.21875" bestFit="1" customWidth="1"/>
    <col min="4284" max="4284" width="11.6640625" bestFit="1" customWidth="1"/>
    <col min="4285" max="4285" width="17" bestFit="1" customWidth="1"/>
    <col min="4286" max="4286" width="15.44140625" bestFit="1" customWidth="1"/>
    <col min="4287" max="4287" width="14.5546875" bestFit="1" customWidth="1"/>
    <col min="4288" max="4288" width="16.44140625" bestFit="1" customWidth="1"/>
    <col min="4289" max="4290" width="22.88671875" bestFit="1" customWidth="1"/>
    <col min="4291" max="4291" width="16.88671875" bestFit="1" customWidth="1"/>
    <col min="4292" max="4292" width="14.6640625" bestFit="1" customWidth="1"/>
    <col min="4293" max="4293" width="20" bestFit="1" customWidth="1"/>
    <col min="4294" max="4294" width="18" bestFit="1" customWidth="1"/>
    <col min="4295" max="4295" width="18.44140625" bestFit="1" customWidth="1"/>
    <col min="4296" max="4296" width="10.6640625" bestFit="1" customWidth="1"/>
    <col min="4297" max="4297" width="9.6640625" bestFit="1" customWidth="1"/>
    <col min="4298" max="4298" width="22" bestFit="1" customWidth="1"/>
    <col min="4299" max="4299" width="15.33203125" bestFit="1" customWidth="1"/>
    <col min="4300" max="4300" width="15.5546875" bestFit="1" customWidth="1"/>
    <col min="4301" max="4301" width="24.6640625" bestFit="1" customWidth="1"/>
    <col min="4302" max="4302" width="14" bestFit="1" customWidth="1"/>
    <col min="4303" max="4303" width="31.6640625" bestFit="1" customWidth="1"/>
    <col min="4304" max="4304" width="21.44140625" bestFit="1" customWidth="1"/>
    <col min="4305" max="4305" width="11.44140625" bestFit="1" customWidth="1"/>
    <col min="4306" max="4306" width="20.5546875" bestFit="1" customWidth="1"/>
    <col min="4307" max="4307" width="12.77734375" bestFit="1" customWidth="1"/>
    <col min="4308" max="4308" width="11.21875" bestFit="1" customWidth="1"/>
    <col min="4309" max="4309" width="5.21875" bestFit="1" customWidth="1"/>
    <col min="4310" max="4310" width="7.44140625" bestFit="1" customWidth="1"/>
    <col min="4311" max="4311" width="23" bestFit="1" customWidth="1"/>
    <col min="4312" max="4312" width="21.33203125" bestFit="1" customWidth="1"/>
    <col min="4313" max="4313" width="24.6640625" bestFit="1" customWidth="1"/>
    <col min="4314" max="4314" width="25.5546875" bestFit="1" customWidth="1"/>
    <col min="4315" max="4315" width="19.33203125" bestFit="1" customWidth="1"/>
    <col min="4316" max="4316" width="23.33203125" bestFit="1" customWidth="1"/>
    <col min="4317" max="4317" width="23.77734375" bestFit="1" customWidth="1"/>
    <col min="4318" max="4318" width="16" bestFit="1" customWidth="1"/>
    <col min="4319" max="4319" width="49.109375" bestFit="1" customWidth="1"/>
    <col min="4320" max="4320" width="15" bestFit="1" customWidth="1"/>
    <col min="4321" max="4321" width="13.33203125" bestFit="1" customWidth="1"/>
    <col min="4322" max="4322" width="14.44140625" bestFit="1" customWidth="1"/>
    <col min="4323" max="4323" width="10.33203125" bestFit="1" customWidth="1"/>
    <col min="4324" max="4324" width="11.5546875" bestFit="1" customWidth="1"/>
    <col min="4325" max="4325" width="23.6640625" bestFit="1" customWidth="1"/>
    <col min="4326" max="4326" width="21.44140625" bestFit="1" customWidth="1"/>
    <col min="4327" max="4327" width="18" bestFit="1" customWidth="1"/>
    <col min="4328" max="4328" width="15" bestFit="1" customWidth="1"/>
    <col min="4329" max="4329" width="17.21875" bestFit="1" customWidth="1"/>
    <col min="4330" max="4330" width="6.88671875" bestFit="1" customWidth="1"/>
    <col min="4331" max="4331" width="18.88671875" bestFit="1" customWidth="1"/>
    <col min="4332" max="4332" width="18.44140625" bestFit="1" customWidth="1"/>
    <col min="4333" max="4333" width="17.21875" bestFit="1" customWidth="1"/>
    <col min="4334" max="4334" width="11.77734375" bestFit="1" customWidth="1"/>
    <col min="4335" max="4335" width="10.109375" bestFit="1" customWidth="1"/>
    <col min="4336" max="4336" width="10.6640625" bestFit="1" customWidth="1"/>
    <col min="4337" max="4337" width="27" bestFit="1" customWidth="1"/>
    <col min="4338" max="4338" width="14.44140625" bestFit="1" customWidth="1"/>
    <col min="4339" max="4339" width="24.88671875" bestFit="1" customWidth="1"/>
    <col min="4340" max="4340" width="18.77734375" bestFit="1" customWidth="1"/>
    <col min="4341" max="4341" width="4.5546875" bestFit="1" customWidth="1"/>
    <col min="4342" max="4342" width="13.33203125" bestFit="1" customWidth="1"/>
    <col min="4343" max="4344" width="13.44140625" bestFit="1" customWidth="1"/>
    <col min="4345" max="4345" width="11.44140625" bestFit="1" customWidth="1"/>
    <col min="4346" max="4346" width="18" bestFit="1" customWidth="1"/>
    <col min="4347" max="4347" width="18.21875" bestFit="1" customWidth="1"/>
    <col min="4348" max="4348" width="18.109375" bestFit="1" customWidth="1"/>
    <col min="4349" max="4349" width="32.109375" bestFit="1" customWidth="1"/>
    <col min="4350" max="4350" width="14.109375" bestFit="1" customWidth="1"/>
    <col min="4351" max="4351" width="19.33203125" bestFit="1" customWidth="1"/>
    <col min="4352" max="4352" width="18" bestFit="1" customWidth="1"/>
    <col min="4353" max="4353" width="9.88671875" bestFit="1" customWidth="1"/>
    <col min="4354" max="4354" width="15.109375" bestFit="1" customWidth="1"/>
    <col min="4355" max="4355" width="7.88671875" bestFit="1" customWidth="1"/>
    <col min="4356" max="4356" width="7.5546875" bestFit="1" customWidth="1"/>
    <col min="4357" max="4357" width="10.109375" bestFit="1" customWidth="1"/>
    <col min="4358" max="4358" width="8.33203125" bestFit="1" customWidth="1"/>
    <col min="4359" max="4359" width="19.77734375" bestFit="1" customWidth="1"/>
    <col min="4360" max="4360" width="10.77734375" bestFit="1" customWidth="1"/>
    <col min="4361" max="4361" width="7.21875" bestFit="1" customWidth="1"/>
    <col min="4362" max="4362" width="7.88671875" bestFit="1" customWidth="1"/>
    <col min="4363" max="4363" width="11.5546875" bestFit="1" customWidth="1"/>
    <col min="4364" max="4364" width="8.77734375" bestFit="1" customWidth="1"/>
    <col min="4365" max="4365" width="16.88671875" bestFit="1" customWidth="1"/>
    <col min="4366" max="4366" width="20.6640625" bestFit="1" customWidth="1"/>
    <col min="4367" max="4367" width="19.33203125" bestFit="1" customWidth="1"/>
    <col min="4368" max="4368" width="22.6640625" bestFit="1" customWidth="1"/>
    <col min="4369" max="4369" width="13.33203125" bestFit="1" customWidth="1"/>
    <col min="4370" max="4370" width="12.77734375" bestFit="1" customWidth="1"/>
    <col min="4371" max="4371" width="18" bestFit="1" customWidth="1"/>
    <col min="4372" max="4372" width="16.77734375" bestFit="1" customWidth="1"/>
    <col min="4373" max="4373" width="11.5546875" bestFit="1" customWidth="1"/>
    <col min="4374" max="4374" width="10.21875" bestFit="1" customWidth="1"/>
    <col min="4375" max="4375" width="10.88671875" bestFit="1" customWidth="1"/>
    <col min="4376" max="4376" width="11.6640625" bestFit="1" customWidth="1"/>
    <col min="4377" max="4377" width="10.5546875" bestFit="1" customWidth="1"/>
    <col min="4378" max="4378" width="20.88671875" bestFit="1" customWidth="1"/>
    <col min="4379" max="4379" width="13.88671875" bestFit="1" customWidth="1"/>
    <col min="4380" max="4380" width="17.77734375" bestFit="1" customWidth="1"/>
    <col min="4381" max="4381" width="10.109375" bestFit="1" customWidth="1"/>
    <col min="4382" max="4382" width="27.77734375" bestFit="1" customWidth="1"/>
    <col min="4383" max="4383" width="21.77734375" bestFit="1" customWidth="1"/>
    <col min="4384" max="4384" width="8.44140625" bestFit="1" customWidth="1"/>
    <col min="4385" max="4385" width="10.21875" bestFit="1" customWidth="1"/>
    <col min="4386" max="4386" width="14.5546875" bestFit="1" customWidth="1"/>
    <col min="4387" max="4387" width="20.77734375" bestFit="1" customWidth="1"/>
    <col min="4388" max="4388" width="14.44140625" bestFit="1" customWidth="1"/>
    <col min="4389" max="4389" width="19.21875" bestFit="1" customWidth="1"/>
    <col min="4390" max="4390" width="15.5546875" bestFit="1" customWidth="1"/>
    <col min="4391" max="4391" width="9" bestFit="1" customWidth="1"/>
    <col min="4392" max="4392" width="11.33203125" bestFit="1" customWidth="1"/>
    <col min="4393" max="4393" width="27.77734375" bestFit="1" customWidth="1"/>
    <col min="4394" max="4394" width="13.109375" bestFit="1" customWidth="1"/>
    <col min="4395" max="4395" width="21.77734375" bestFit="1" customWidth="1"/>
    <col min="4396" max="4396" width="11.109375" bestFit="1" customWidth="1"/>
    <col min="4397" max="4397" width="10.44140625" bestFit="1" customWidth="1"/>
    <col min="4398" max="4398" width="9.6640625" bestFit="1" customWidth="1"/>
    <col min="4399" max="4399" width="10.88671875" bestFit="1" customWidth="1"/>
    <col min="4400" max="4400" width="13.44140625" bestFit="1" customWidth="1"/>
    <col min="4401" max="4401" width="15.44140625" bestFit="1" customWidth="1"/>
    <col min="4402" max="4402" width="8.21875" bestFit="1" customWidth="1"/>
    <col min="4403" max="4403" width="23.109375" bestFit="1" customWidth="1"/>
    <col min="4404" max="4404" width="9.21875" bestFit="1" customWidth="1"/>
    <col min="4405" max="4405" width="14.109375" bestFit="1" customWidth="1"/>
    <col min="4406" max="4406" width="14.33203125" bestFit="1" customWidth="1"/>
    <col min="4407" max="4407" width="15.6640625" bestFit="1" customWidth="1"/>
    <col min="4408" max="4408" width="16.88671875" bestFit="1" customWidth="1"/>
    <col min="4409" max="4409" width="9.109375" bestFit="1" customWidth="1"/>
    <col min="4410" max="4410" width="10.33203125" bestFit="1" customWidth="1"/>
    <col min="4411" max="4411" width="18.5546875" bestFit="1" customWidth="1"/>
    <col min="4412" max="4412" width="20.88671875" bestFit="1" customWidth="1"/>
    <col min="4413" max="4413" width="23.109375" bestFit="1" customWidth="1"/>
    <col min="4414" max="4415" width="16.5546875" bestFit="1" customWidth="1"/>
    <col min="4416" max="4416" width="13.6640625" bestFit="1" customWidth="1"/>
    <col min="4417" max="4417" width="10.88671875" bestFit="1" customWidth="1"/>
    <col min="4418" max="4418" width="14.44140625" bestFit="1" customWidth="1"/>
    <col min="4419" max="4419" width="12.77734375" bestFit="1" customWidth="1"/>
    <col min="4420" max="4420" width="13.33203125" bestFit="1" customWidth="1"/>
    <col min="4421" max="4421" width="10.44140625" bestFit="1" customWidth="1"/>
    <col min="4422" max="4422" width="23.109375" bestFit="1" customWidth="1"/>
    <col min="4423" max="4423" width="32.6640625" bestFit="1" customWidth="1"/>
    <col min="4424" max="4424" width="14.6640625" bestFit="1" customWidth="1"/>
    <col min="4425" max="4425" width="11.33203125" bestFit="1" customWidth="1"/>
    <col min="4426" max="4426" width="10.6640625" bestFit="1" customWidth="1"/>
    <col min="4427" max="4427" width="9.109375" bestFit="1" customWidth="1"/>
    <col min="4428" max="4428" width="18.6640625" bestFit="1" customWidth="1"/>
    <col min="4429" max="4429" width="22.44140625" bestFit="1" customWidth="1"/>
    <col min="4430" max="4430" width="9.88671875" bestFit="1" customWidth="1"/>
    <col min="4431" max="4431" width="14.6640625" bestFit="1" customWidth="1"/>
    <col min="4432" max="4432" width="13.77734375" bestFit="1" customWidth="1"/>
    <col min="4433" max="4433" width="10.5546875" bestFit="1" customWidth="1"/>
    <col min="4434" max="4434" width="18.5546875" bestFit="1" customWidth="1"/>
    <col min="4435" max="4435" width="9.6640625" bestFit="1" customWidth="1"/>
    <col min="4436" max="4436" width="10.6640625" bestFit="1" customWidth="1"/>
    <col min="4437" max="4437" width="14.6640625" bestFit="1" customWidth="1"/>
    <col min="4438" max="4438" width="7.88671875" bestFit="1" customWidth="1"/>
    <col min="4439" max="4439" width="17.88671875" bestFit="1" customWidth="1"/>
    <col min="4440" max="4440" width="9.5546875" bestFit="1" customWidth="1"/>
    <col min="4441" max="4441" width="18.5546875" bestFit="1" customWidth="1"/>
    <col min="4442" max="4442" width="13.77734375" bestFit="1" customWidth="1"/>
    <col min="4443" max="4443" width="18.5546875" bestFit="1" customWidth="1"/>
    <col min="4444" max="4444" width="19.21875" bestFit="1" customWidth="1"/>
    <col min="4445" max="4445" width="21.109375" bestFit="1" customWidth="1"/>
    <col min="4446" max="4446" width="7.77734375" bestFit="1" customWidth="1"/>
    <col min="4447" max="4447" width="12.21875" bestFit="1" customWidth="1"/>
    <col min="4448" max="4448" width="7.77734375" bestFit="1" customWidth="1"/>
    <col min="4449" max="4449" width="8.44140625" bestFit="1" customWidth="1"/>
    <col min="4450" max="4450" width="12" bestFit="1" customWidth="1"/>
    <col min="4451" max="4451" width="9" bestFit="1" customWidth="1"/>
    <col min="4452" max="4452" width="17.6640625" bestFit="1" customWidth="1"/>
    <col min="4453" max="4453" width="23.33203125" bestFit="1" customWidth="1"/>
    <col min="4454" max="4454" width="43.5546875" bestFit="1" customWidth="1"/>
    <col min="4455" max="4455" width="41" bestFit="1" customWidth="1"/>
    <col min="4456" max="4456" width="40.109375" bestFit="1" customWidth="1"/>
    <col min="4457" max="4457" width="45.21875" bestFit="1" customWidth="1"/>
    <col min="4458" max="4458" width="42.33203125" bestFit="1" customWidth="1"/>
    <col min="4459" max="4459" width="43.44140625" bestFit="1" customWidth="1"/>
    <col min="4460" max="4460" width="49.77734375" bestFit="1" customWidth="1"/>
    <col min="4461" max="4461" width="42.77734375" bestFit="1" customWidth="1"/>
    <col min="4462" max="4462" width="47.6640625" bestFit="1" customWidth="1"/>
    <col min="4463" max="4463" width="42.33203125" bestFit="1" customWidth="1"/>
    <col min="4464" max="4464" width="46.109375" bestFit="1" customWidth="1"/>
    <col min="4465" max="4465" width="43.5546875" bestFit="1" customWidth="1"/>
    <col min="4466" max="4466" width="15.109375" bestFit="1" customWidth="1"/>
    <col min="4467" max="4467" width="19.6640625" bestFit="1" customWidth="1"/>
    <col min="4468" max="4468" width="16.6640625" bestFit="1" customWidth="1"/>
    <col min="4469" max="4469" width="28.5546875" bestFit="1" customWidth="1"/>
    <col min="4470" max="4470" width="27.33203125" bestFit="1" customWidth="1"/>
    <col min="4471" max="4471" width="21.5546875" bestFit="1" customWidth="1"/>
    <col min="4472" max="4472" width="21.77734375" bestFit="1" customWidth="1"/>
    <col min="4473" max="4473" width="31.5546875" bestFit="1" customWidth="1"/>
    <col min="4474" max="4474" width="34.77734375" bestFit="1" customWidth="1"/>
    <col min="4475" max="4475" width="28.88671875" bestFit="1" customWidth="1"/>
    <col min="4476" max="4476" width="22.33203125" bestFit="1" customWidth="1"/>
    <col min="4477" max="4477" width="21.88671875" bestFit="1" customWidth="1"/>
    <col min="4478" max="4478" width="30.33203125" bestFit="1" customWidth="1"/>
    <col min="4479" max="4479" width="36" bestFit="1" customWidth="1"/>
    <col min="4480" max="4480" width="20.109375" bestFit="1" customWidth="1"/>
    <col min="4481" max="4481" width="14" bestFit="1" customWidth="1"/>
    <col min="4482" max="4482" width="13.109375" bestFit="1" customWidth="1"/>
    <col min="4483" max="4483" width="10.5546875" bestFit="1" customWidth="1"/>
    <col min="4484" max="4484" width="27.21875" bestFit="1" customWidth="1"/>
    <col min="4485" max="4485" width="8.77734375" bestFit="1" customWidth="1"/>
    <col min="4486" max="4486" width="11.21875" bestFit="1" customWidth="1"/>
    <col min="4487" max="4487" width="9.6640625" bestFit="1" customWidth="1"/>
    <col min="4488" max="4488" width="21.44140625" bestFit="1" customWidth="1"/>
    <col min="4489" max="4489" width="18.109375" bestFit="1" customWidth="1"/>
    <col min="4490" max="4490" width="11.109375" bestFit="1" customWidth="1"/>
    <col min="4491" max="4491" width="10.44140625" bestFit="1" customWidth="1"/>
    <col min="4492" max="4492" width="15.44140625" bestFit="1" customWidth="1"/>
    <col min="4493" max="4493" width="24.6640625" bestFit="1" customWidth="1"/>
    <col min="4494" max="4495" width="26.109375" bestFit="1" customWidth="1"/>
    <col min="4496" max="4496" width="15" bestFit="1" customWidth="1"/>
    <col min="4497" max="4497" width="13.77734375" bestFit="1" customWidth="1"/>
    <col min="4498" max="4498" width="19.21875" bestFit="1" customWidth="1"/>
    <col min="4499" max="4499" width="24.109375" bestFit="1" customWidth="1"/>
    <col min="4500" max="4500" width="4.88671875" bestFit="1" customWidth="1"/>
    <col min="4501" max="4501" width="12.109375" bestFit="1" customWidth="1"/>
    <col min="4502" max="4502" width="13.109375" bestFit="1" customWidth="1"/>
    <col min="4503" max="4503" width="11.33203125" bestFit="1" customWidth="1"/>
    <col min="4504" max="4504" width="15.5546875" bestFit="1" customWidth="1"/>
    <col min="4505" max="4505" width="12.77734375" bestFit="1" customWidth="1"/>
    <col min="4506" max="4506" width="8.6640625" bestFit="1" customWidth="1"/>
    <col min="4507" max="4507" width="12.5546875" bestFit="1" customWidth="1"/>
    <col min="4508" max="4508" width="7.44140625" bestFit="1" customWidth="1"/>
    <col min="4509" max="4509" width="5" bestFit="1" customWidth="1"/>
    <col min="4510" max="4510" width="5.21875" bestFit="1" customWidth="1"/>
    <col min="4511" max="4511" width="13.88671875" bestFit="1" customWidth="1"/>
    <col min="4512" max="4512" width="12.5546875" bestFit="1" customWidth="1"/>
    <col min="4513" max="4513" width="10.6640625" bestFit="1" customWidth="1"/>
    <col min="4514" max="4514" width="18.77734375" bestFit="1" customWidth="1"/>
    <col min="4515" max="4515" width="13.6640625" bestFit="1" customWidth="1"/>
    <col min="4516" max="4516" width="17.5546875" bestFit="1" customWidth="1"/>
    <col min="4517" max="4517" width="20" bestFit="1" customWidth="1"/>
    <col min="4518" max="4518" width="10.44140625" bestFit="1" customWidth="1"/>
    <col min="4519" max="4519" width="8.109375" bestFit="1" customWidth="1"/>
    <col min="4520" max="4520" width="10.44140625" bestFit="1" customWidth="1"/>
    <col min="4521" max="4521" width="12.33203125" bestFit="1" customWidth="1"/>
    <col min="4522" max="4522" width="14.6640625" bestFit="1" customWidth="1"/>
    <col min="4523" max="4523" width="24.44140625" bestFit="1" customWidth="1"/>
    <col min="4524" max="4524" width="11.44140625" bestFit="1" customWidth="1"/>
    <col min="4525" max="4525" width="17" bestFit="1" customWidth="1"/>
    <col min="4526" max="4526" width="21.109375" bestFit="1" customWidth="1"/>
    <col min="4527" max="4527" width="8.21875" bestFit="1" customWidth="1"/>
    <col min="4528" max="4528" width="15.21875" bestFit="1" customWidth="1"/>
    <col min="4529" max="4529" width="17.88671875" bestFit="1" customWidth="1"/>
    <col min="4530" max="4530" width="15.21875" bestFit="1" customWidth="1"/>
    <col min="4531" max="4531" width="13.88671875" bestFit="1" customWidth="1"/>
    <col min="4532" max="4532" width="9.88671875" bestFit="1" customWidth="1"/>
    <col min="4533" max="4534" width="13.33203125" bestFit="1" customWidth="1"/>
    <col min="4535" max="4535" width="18.77734375" bestFit="1" customWidth="1"/>
    <col min="4536" max="4536" width="19.109375" bestFit="1" customWidth="1"/>
    <col min="4537" max="4537" width="10.77734375" bestFit="1" customWidth="1"/>
    <col min="4539" max="4539" width="13.5546875" bestFit="1" customWidth="1"/>
    <col min="4540" max="4540" width="6.5546875" bestFit="1" customWidth="1"/>
    <col min="4541" max="4541" width="14.6640625" bestFit="1" customWidth="1"/>
    <col min="4542" max="4542" width="9.77734375" bestFit="1" customWidth="1"/>
    <col min="4543" max="4543" width="10.44140625" bestFit="1" customWidth="1"/>
    <col min="4544" max="4544" width="25.21875" bestFit="1" customWidth="1"/>
    <col min="4545" max="4545" width="32.6640625" bestFit="1" customWidth="1"/>
    <col min="4546" max="4546" width="25" bestFit="1" customWidth="1"/>
    <col min="4547" max="4547" width="12" bestFit="1" customWidth="1"/>
    <col min="4548" max="4548" width="13.21875" bestFit="1" customWidth="1"/>
    <col min="4549" max="4549" width="11.88671875" bestFit="1" customWidth="1"/>
    <col min="4550" max="4550" width="18.21875" bestFit="1" customWidth="1"/>
    <col min="4551" max="4551" width="7.33203125" bestFit="1" customWidth="1"/>
    <col min="4552" max="4552" width="23.109375" bestFit="1" customWidth="1"/>
    <col min="4553" max="4553" width="22.88671875" bestFit="1" customWidth="1"/>
    <col min="4554" max="4554" width="4.77734375" bestFit="1" customWidth="1"/>
    <col min="4555" max="4555" width="10.88671875" bestFit="1" customWidth="1"/>
    <col min="4556" max="4556" width="5" bestFit="1" customWidth="1"/>
    <col min="4557" max="4557" width="19.5546875" bestFit="1" customWidth="1"/>
    <col min="4558" max="4558" width="15.21875" bestFit="1" customWidth="1"/>
    <col min="4559" max="4559" width="11.77734375" bestFit="1" customWidth="1"/>
    <col min="4560" max="4560" width="15" bestFit="1" customWidth="1"/>
    <col min="4561" max="4561" width="10.5546875" bestFit="1" customWidth="1"/>
    <col min="4562" max="4562" width="30.21875" bestFit="1" customWidth="1"/>
    <col min="4563" max="4563" width="13.6640625" bestFit="1" customWidth="1"/>
    <col min="4564" max="4564" width="12" bestFit="1" customWidth="1"/>
    <col min="4565" max="4565" width="19.6640625" bestFit="1" customWidth="1"/>
    <col min="4566" max="4566" width="18" bestFit="1" customWidth="1"/>
    <col min="4567" max="4567" width="23.5546875" bestFit="1" customWidth="1"/>
    <col min="4568" max="4568" width="12" bestFit="1" customWidth="1"/>
    <col min="4569" max="4569" width="16.21875" bestFit="1" customWidth="1"/>
    <col min="4570" max="4570" width="12.6640625" bestFit="1" customWidth="1"/>
    <col min="4571" max="4571" width="20" bestFit="1" customWidth="1"/>
    <col min="4572" max="4572" width="23.44140625" bestFit="1" customWidth="1"/>
    <col min="4573" max="4573" width="13.44140625" bestFit="1" customWidth="1"/>
    <col min="4574" max="4574" width="15.33203125" bestFit="1" customWidth="1"/>
    <col min="4575" max="4575" width="13.5546875" bestFit="1" customWidth="1"/>
    <col min="4576" max="4576" width="5.21875" bestFit="1" customWidth="1"/>
    <col min="4577" max="4577" width="17" bestFit="1" customWidth="1"/>
    <col min="4578" max="4578" width="14.33203125" bestFit="1" customWidth="1"/>
    <col min="4579" max="4579" width="38.5546875" bestFit="1" customWidth="1"/>
    <col min="4580" max="4580" width="15.109375" bestFit="1" customWidth="1"/>
    <col min="4581" max="4581" width="21.109375" bestFit="1" customWidth="1"/>
    <col min="4582" max="4582" width="11.6640625" bestFit="1" customWidth="1"/>
    <col min="4583" max="4583" width="37.44140625" bestFit="1" customWidth="1"/>
    <col min="4584" max="4584" width="22.21875" bestFit="1" customWidth="1"/>
    <col min="4585" max="4585" width="12.6640625" bestFit="1" customWidth="1"/>
    <col min="4586" max="4586" width="15.44140625" bestFit="1" customWidth="1"/>
    <col min="4587" max="4587" width="21.77734375" bestFit="1" customWidth="1"/>
    <col min="4588" max="4588" width="13.6640625" bestFit="1" customWidth="1"/>
    <col min="4589" max="4589" width="13.33203125" bestFit="1" customWidth="1"/>
    <col min="4590" max="4590" width="9.5546875" bestFit="1" customWidth="1"/>
    <col min="4591" max="4591" width="14" bestFit="1" customWidth="1"/>
    <col min="4592" max="4592" width="13.109375" bestFit="1" customWidth="1"/>
    <col min="4593" max="4593" width="11.44140625" bestFit="1" customWidth="1"/>
    <col min="4594" max="4594" width="18.21875" bestFit="1" customWidth="1"/>
    <col min="4595" max="4595" width="27.6640625" bestFit="1" customWidth="1"/>
    <col min="4596" max="4596" width="23.88671875" bestFit="1" customWidth="1"/>
    <col min="4597" max="4597" width="20.44140625" bestFit="1" customWidth="1"/>
    <col min="4598" max="4598" width="21.5546875" bestFit="1" customWidth="1"/>
    <col min="4599" max="4599" width="12.5546875" bestFit="1" customWidth="1"/>
    <col min="4600" max="4600" width="13.88671875" bestFit="1" customWidth="1"/>
    <col min="4601" max="4601" width="12.109375" bestFit="1" customWidth="1"/>
    <col min="4602" max="4602" width="16.6640625" bestFit="1" customWidth="1"/>
    <col min="4603" max="4603" width="10.88671875" bestFit="1" customWidth="1"/>
    <col min="4604" max="4604" width="9.88671875" bestFit="1" customWidth="1"/>
    <col min="4605" max="4605" width="18.77734375" bestFit="1" customWidth="1"/>
    <col min="4606" max="4606" width="18.44140625" bestFit="1" customWidth="1"/>
    <col min="4607" max="4607" width="23.109375" bestFit="1" customWidth="1"/>
    <col min="4608" max="4608" width="16.6640625" bestFit="1" customWidth="1"/>
    <col min="4609" max="4609" width="7.77734375" bestFit="1" customWidth="1"/>
    <col min="4610" max="4610" width="12.88671875" bestFit="1" customWidth="1"/>
    <col min="4611" max="4611" width="22.5546875" bestFit="1" customWidth="1"/>
    <col min="4612" max="4612" width="17.5546875" bestFit="1" customWidth="1"/>
    <col min="4613" max="4613" width="6.88671875" bestFit="1" customWidth="1"/>
    <col min="4614" max="4614" width="14" bestFit="1" customWidth="1"/>
    <col min="4615" max="4615" width="17.33203125" bestFit="1" customWidth="1"/>
    <col min="4616" max="4616" width="12" bestFit="1" customWidth="1"/>
    <col min="4617" max="4617" width="40" bestFit="1" customWidth="1"/>
    <col min="4618" max="4618" width="9.33203125" bestFit="1" customWidth="1"/>
    <col min="4619" max="4619" width="16.44140625" bestFit="1" customWidth="1"/>
    <col min="4620" max="4620" width="14.5546875" bestFit="1" customWidth="1"/>
    <col min="4621" max="4621" width="18.77734375" bestFit="1" customWidth="1"/>
    <col min="4622" max="4622" width="61.6640625" bestFit="1" customWidth="1"/>
    <col min="4623" max="4623" width="31.109375" bestFit="1" customWidth="1"/>
    <col min="4624" max="4624" width="17.88671875" bestFit="1" customWidth="1"/>
    <col min="4625" max="4625" width="26.21875" bestFit="1" customWidth="1"/>
    <col min="4626" max="4626" width="14.33203125" bestFit="1" customWidth="1"/>
    <col min="4627" max="4627" width="12.6640625" bestFit="1" customWidth="1"/>
    <col min="4628" max="4628" width="12.5546875" bestFit="1" customWidth="1"/>
    <col min="4629" max="4629" width="4.5546875" bestFit="1" customWidth="1"/>
    <col min="4630" max="4630" width="25.6640625" bestFit="1" customWidth="1"/>
    <col min="4631" max="4631" width="27" bestFit="1" customWidth="1"/>
    <col min="4632" max="4632" width="25.109375" bestFit="1" customWidth="1"/>
    <col min="4633" max="4633" width="8.44140625" bestFit="1" customWidth="1"/>
    <col min="4634" max="4634" width="16.21875" bestFit="1" customWidth="1"/>
    <col min="4635" max="4635" width="17.77734375" bestFit="1" customWidth="1"/>
    <col min="4636" max="4636" width="21.44140625" bestFit="1" customWidth="1"/>
    <col min="4637" max="4637" width="17.77734375" bestFit="1" customWidth="1"/>
    <col min="4638" max="4638" width="23.44140625" bestFit="1" customWidth="1"/>
    <col min="4639" max="4639" width="19.109375" bestFit="1" customWidth="1"/>
    <col min="4640" max="4640" width="3.88671875" bestFit="1" customWidth="1"/>
    <col min="4641" max="4641" width="15.109375" bestFit="1" customWidth="1"/>
    <col min="4642" max="4642" width="18.21875" bestFit="1" customWidth="1"/>
    <col min="4643" max="4643" width="17.44140625" bestFit="1" customWidth="1"/>
    <col min="4644" max="4644" width="11.77734375" bestFit="1" customWidth="1"/>
    <col min="4645" max="4645" width="20.77734375" bestFit="1" customWidth="1"/>
    <col min="4646" max="4646" width="16.6640625" bestFit="1" customWidth="1"/>
    <col min="4647" max="4647" width="4.6640625" bestFit="1" customWidth="1"/>
    <col min="4648" max="4648" width="12.109375" bestFit="1" customWidth="1"/>
    <col min="4649" max="4649" width="47.6640625" bestFit="1" customWidth="1"/>
    <col min="4650" max="4650" width="14" bestFit="1" customWidth="1"/>
    <col min="4651" max="4651" width="13.21875" bestFit="1" customWidth="1"/>
    <col min="4652" max="4652" width="13.88671875" bestFit="1" customWidth="1"/>
    <col min="4653" max="4653" width="12.21875" bestFit="1" customWidth="1"/>
    <col min="4654" max="4654" width="12" bestFit="1" customWidth="1"/>
    <col min="4655" max="4655" width="20.21875" bestFit="1" customWidth="1"/>
    <col min="4656" max="4656" width="23.21875" bestFit="1" customWidth="1"/>
    <col min="4657" max="4657" width="14.77734375" bestFit="1" customWidth="1"/>
    <col min="4658" max="4658" width="19" bestFit="1" customWidth="1"/>
    <col min="4659" max="4659" width="11.6640625" bestFit="1" customWidth="1"/>
    <col min="4660" max="4660" width="13.21875" bestFit="1" customWidth="1"/>
    <col min="4661" max="4661" width="19" bestFit="1" customWidth="1"/>
    <col min="4662" max="4662" width="12.109375" bestFit="1" customWidth="1"/>
    <col min="4663" max="4663" width="21.77734375" bestFit="1" customWidth="1"/>
    <col min="4664" max="4664" width="19.44140625" bestFit="1" customWidth="1"/>
    <col min="4665" max="4665" width="27.6640625" bestFit="1" customWidth="1"/>
    <col min="4666" max="4666" width="16.5546875" bestFit="1" customWidth="1"/>
    <col min="4667" max="4667" width="16.21875" bestFit="1" customWidth="1"/>
    <col min="4668" max="4668" width="16.44140625" bestFit="1" customWidth="1"/>
    <col min="4669" max="4669" width="11.5546875" bestFit="1" customWidth="1"/>
    <col min="4670" max="4670" width="15.6640625" bestFit="1" customWidth="1"/>
    <col min="4671" max="4671" width="16.21875" bestFit="1" customWidth="1"/>
    <col min="4672" max="4672" width="24.109375" bestFit="1" customWidth="1"/>
    <col min="4673" max="4673" width="15.88671875" bestFit="1" customWidth="1"/>
    <col min="4674" max="4674" width="23" bestFit="1" customWidth="1"/>
    <col min="4675" max="4675" width="30.5546875" bestFit="1" customWidth="1"/>
    <col min="4676" max="4676" width="20.5546875" bestFit="1" customWidth="1"/>
    <col min="4677" max="4677" width="16.88671875" bestFit="1" customWidth="1"/>
    <col min="4678" max="4678" width="17.44140625" bestFit="1" customWidth="1"/>
    <col min="4679" max="4679" width="11.44140625" bestFit="1" customWidth="1"/>
    <col min="4680" max="4680" width="8.44140625" bestFit="1" customWidth="1"/>
    <col min="4681" max="4681" width="13.5546875" bestFit="1" customWidth="1"/>
    <col min="4682" max="4682" width="33.44140625" bestFit="1" customWidth="1"/>
    <col min="4683" max="4683" width="32.77734375" bestFit="1" customWidth="1"/>
    <col min="4684" max="4684" width="17.6640625" bestFit="1" customWidth="1"/>
    <col min="4685" max="4685" width="12.33203125" bestFit="1" customWidth="1"/>
    <col min="4686" max="4686" width="11.33203125" bestFit="1" customWidth="1"/>
    <col min="4687" max="4687" width="7" bestFit="1" customWidth="1"/>
    <col min="4688" max="4688" width="16.21875" bestFit="1" customWidth="1"/>
    <col min="4689" max="4689" width="18.6640625" bestFit="1" customWidth="1"/>
    <col min="4690" max="4690" width="25.88671875" bestFit="1" customWidth="1"/>
    <col min="4691" max="4691" width="18.77734375" bestFit="1" customWidth="1"/>
    <col min="4692" max="4700" width="26.33203125" bestFit="1" customWidth="1"/>
    <col min="4701" max="4701" width="22.44140625" bestFit="1" customWidth="1"/>
    <col min="4702" max="4702" width="16.6640625" bestFit="1" customWidth="1"/>
    <col min="4703" max="4703" width="16.33203125" bestFit="1" customWidth="1"/>
    <col min="4704" max="4704" width="22" bestFit="1" customWidth="1"/>
    <col min="4705" max="4705" width="19.6640625" bestFit="1" customWidth="1"/>
    <col min="4706" max="4706" width="21.88671875" bestFit="1" customWidth="1"/>
    <col min="4707" max="4707" width="16.33203125" bestFit="1" customWidth="1"/>
    <col min="4708" max="4708" width="18.77734375" bestFit="1" customWidth="1"/>
    <col min="4709" max="4709" width="27.5546875" bestFit="1" customWidth="1"/>
    <col min="4710" max="4710" width="16.44140625" bestFit="1" customWidth="1"/>
    <col min="4711" max="4711" width="25" bestFit="1" customWidth="1"/>
    <col min="4712" max="4712" width="23" bestFit="1" customWidth="1"/>
    <col min="4713" max="4713" width="22.6640625" bestFit="1" customWidth="1"/>
    <col min="4714" max="4714" width="18" bestFit="1" customWidth="1"/>
    <col min="4715" max="4715" width="15.77734375" bestFit="1" customWidth="1"/>
    <col min="4716" max="4716" width="12.77734375" bestFit="1" customWidth="1"/>
    <col min="4717" max="4717" width="16.5546875" bestFit="1" customWidth="1"/>
    <col min="4718" max="4718" width="16" bestFit="1" customWidth="1"/>
    <col min="4719" max="4719" width="15.109375" bestFit="1" customWidth="1"/>
    <col min="4720" max="4720" width="18.6640625" bestFit="1" customWidth="1"/>
    <col min="4721" max="4721" width="16.109375" bestFit="1" customWidth="1"/>
    <col min="4722" max="4722" width="18.44140625" bestFit="1" customWidth="1"/>
    <col min="4723" max="4723" width="19.21875" bestFit="1" customWidth="1"/>
    <col min="4724" max="4724" width="26.33203125" bestFit="1" customWidth="1"/>
    <col min="4725" max="4725" width="40.6640625" bestFit="1" customWidth="1"/>
    <col min="4726" max="4726" width="20.21875" bestFit="1" customWidth="1"/>
    <col min="4727" max="4727" width="22" bestFit="1" customWidth="1"/>
    <col min="4728" max="4728" width="38.21875" bestFit="1" customWidth="1"/>
    <col min="4729" max="4729" width="22.44140625" bestFit="1" customWidth="1"/>
    <col min="4730" max="4730" width="43.33203125" bestFit="1" customWidth="1"/>
    <col min="4731" max="4731" width="22" bestFit="1" customWidth="1"/>
    <col min="4732" max="4732" width="17.33203125" bestFit="1" customWidth="1"/>
    <col min="4733" max="4733" width="14.5546875" bestFit="1" customWidth="1"/>
    <col min="4734" max="4734" width="19.109375" bestFit="1" customWidth="1"/>
    <col min="4735" max="4735" width="24.109375" bestFit="1" customWidth="1"/>
    <col min="4736" max="4736" width="33.21875" bestFit="1" customWidth="1"/>
    <col min="4737" max="4737" width="18.21875" bestFit="1" customWidth="1"/>
    <col min="4738" max="4738" width="23" bestFit="1" customWidth="1"/>
    <col min="4739" max="4739" width="20.109375" bestFit="1" customWidth="1"/>
    <col min="4740" max="4740" width="18.109375" bestFit="1" customWidth="1"/>
    <col min="4741" max="4741" width="30.77734375" bestFit="1" customWidth="1"/>
    <col min="4742" max="4742" width="20.88671875" bestFit="1" customWidth="1"/>
    <col min="4743" max="4743" width="23.77734375" bestFit="1" customWidth="1"/>
    <col min="4744" max="4744" width="24.6640625" bestFit="1" customWidth="1"/>
    <col min="4745" max="4745" width="22" bestFit="1" customWidth="1"/>
    <col min="4746" max="4746" width="44.44140625" bestFit="1" customWidth="1"/>
    <col min="4747" max="4747" width="26.21875" bestFit="1" customWidth="1"/>
    <col min="4748" max="4748" width="14.5546875" bestFit="1" customWidth="1"/>
    <col min="4749" max="4749" width="13.33203125" bestFit="1" customWidth="1"/>
    <col min="4750" max="4750" width="13.21875" bestFit="1" customWidth="1"/>
    <col min="4751" max="4751" width="15.77734375" bestFit="1" customWidth="1"/>
    <col min="4752" max="4752" width="22.77734375" bestFit="1" customWidth="1"/>
    <col min="4753" max="4753" width="25.5546875" bestFit="1" customWidth="1"/>
    <col min="4754" max="4754" width="15.44140625" bestFit="1" customWidth="1"/>
    <col min="4755" max="4755" width="14.6640625" bestFit="1" customWidth="1"/>
    <col min="4756" max="4756" width="10.77734375" bestFit="1" customWidth="1"/>
    <col min="4757" max="4757" width="11.6640625" bestFit="1" customWidth="1"/>
    <col min="4758" max="4758" width="24.21875" bestFit="1" customWidth="1"/>
    <col min="4759" max="4759" width="20" bestFit="1" customWidth="1"/>
    <col min="4760" max="4760" width="26" bestFit="1" customWidth="1"/>
    <col min="4761" max="4761" width="16.44140625" bestFit="1" customWidth="1"/>
    <col min="4762" max="4762" width="20" bestFit="1" customWidth="1"/>
    <col min="4763" max="4763" width="23.77734375" bestFit="1" customWidth="1"/>
    <col min="4764" max="4764" width="4.6640625" bestFit="1" customWidth="1"/>
    <col min="4765" max="4765" width="9.21875" bestFit="1" customWidth="1"/>
    <col min="4766" max="4766" width="15.44140625" bestFit="1" customWidth="1"/>
    <col min="4767" max="4767" width="11.6640625" bestFit="1" customWidth="1"/>
    <col min="4768" max="4768" width="15.6640625" bestFit="1" customWidth="1"/>
    <col min="4769" max="4769" width="24.33203125" bestFit="1" customWidth="1"/>
    <col min="4770" max="4770" width="13.109375" bestFit="1" customWidth="1"/>
    <col min="4771" max="4771" width="5.109375" bestFit="1" customWidth="1"/>
    <col min="4772" max="4772" width="10.77734375" bestFit="1" customWidth="1"/>
    <col min="4773" max="4773" width="18.77734375" bestFit="1" customWidth="1"/>
    <col min="4774" max="4774" width="10.109375" bestFit="1" customWidth="1"/>
    <col min="4775" max="4775" width="15" bestFit="1" customWidth="1"/>
    <col min="4776" max="4776" width="12.33203125" bestFit="1" customWidth="1"/>
    <col min="4777" max="4777" width="7.6640625" bestFit="1" customWidth="1"/>
    <col min="4778" max="4778" width="8" bestFit="1" customWidth="1"/>
    <col min="4779" max="4779" width="39.88671875" bestFit="1" customWidth="1"/>
    <col min="4780" max="4780" width="11.88671875" bestFit="1" customWidth="1"/>
    <col min="4781" max="4781" width="9.5546875" bestFit="1" customWidth="1"/>
    <col min="4782" max="4782" width="17.33203125" bestFit="1" customWidth="1"/>
    <col min="4783" max="4783" width="25.21875" bestFit="1" customWidth="1"/>
    <col min="4784" max="4784" width="26.109375" bestFit="1" customWidth="1"/>
    <col min="4785" max="4785" width="25.77734375" bestFit="1" customWidth="1"/>
    <col min="4786" max="4786" width="12.44140625" bestFit="1" customWidth="1"/>
    <col min="4787" max="4787" width="7.5546875" bestFit="1" customWidth="1"/>
    <col min="4788" max="4788" width="13.5546875" bestFit="1" customWidth="1"/>
    <col min="4789" max="4789" width="19.33203125" bestFit="1" customWidth="1"/>
    <col min="4790" max="4790" width="13.77734375" bestFit="1" customWidth="1"/>
    <col min="4791" max="4791" width="26.5546875" bestFit="1" customWidth="1"/>
    <col min="4792" max="4792" width="20.109375" bestFit="1" customWidth="1"/>
    <col min="4793" max="4793" width="10" bestFit="1" customWidth="1"/>
    <col min="4794" max="4794" width="14.33203125" bestFit="1" customWidth="1"/>
    <col min="4795" max="4795" width="13.88671875" bestFit="1" customWidth="1"/>
    <col min="4796" max="4796" width="15.44140625" bestFit="1" customWidth="1"/>
    <col min="4797" max="4797" width="14" bestFit="1" customWidth="1"/>
    <col min="4798" max="4798" width="35.33203125" bestFit="1" customWidth="1"/>
    <col min="4799" max="4799" width="29.6640625" bestFit="1" customWidth="1"/>
    <col min="4800" max="4800" width="19.33203125" bestFit="1" customWidth="1"/>
    <col min="4801" max="4801" width="27.33203125" bestFit="1" customWidth="1"/>
    <col min="4802" max="4802" width="19.5546875" bestFit="1" customWidth="1"/>
    <col min="4803" max="4803" width="18.6640625" bestFit="1" customWidth="1"/>
    <col min="4804" max="4804" width="15.6640625" bestFit="1" customWidth="1"/>
    <col min="4805" max="4805" width="14.88671875" bestFit="1" customWidth="1"/>
    <col min="4806" max="4806" width="7.77734375" bestFit="1" customWidth="1"/>
    <col min="4807" max="4807" width="12.77734375" bestFit="1" customWidth="1"/>
    <col min="4808" max="4808" width="11.44140625" bestFit="1" customWidth="1"/>
    <col min="4809" max="4809" width="15.6640625" bestFit="1" customWidth="1"/>
    <col min="4810" max="4810" width="13.33203125" bestFit="1" customWidth="1"/>
    <col min="4811" max="4811" width="22.88671875" bestFit="1" customWidth="1"/>
    <col min="4812" max="4812" width="12.33203125" bestFit="1" customWidth="1"/>
    <col min="4813" max="4813" width="18.44140625" bestFit="1" customWidth="1"/>
    <col min="4814" max="4814" width="18" bestFit="1" customWidth="1"/>
    <col min="4815" max="4815" width="20.33203125" bestFit="1" customWidth="1"/>
    <col min="4816" max="4816" width="5.88671875" bestFit="1" customWidth="1"/>
    <col min="4819" max="4819" width="9.88671875" bestFit="1" customWidth="1"/>
    <col min="4820" max="4820" width="17.77734375" bestFit="1" customWidth="1"/>
    <col min="4821" max="4821" width="8.33203125" bestFit="1" customWidth="1"/>
    <col min="4822" max="4822" width="13.88671875" bestFit="1" customWidth="1"/>
    <col min="4823" max="4823" width="9.6640625" bestFit="1" customWidth="1"/>
    <col min="4824" max="4824" width="10.88671875" bestFit="1" customWidth="1"/>
    <col min="4825" max="4825" width="13.21875" bestFit="1" customWidth="1"/>
    <col min="4826" max="4826" width="5.5546875" bestFit="1" customWidth="1"/>
    <col min="4827" max="4827" width="14.44140625" bestFit="1" customWidth="1"/>
    <col min="4828" max="4828" width="4.109375" bestFit="1" customWidth="1"/>
    <col min="4829" max="4829" width="16.6640625" bestFit="1" customWidth="1"/>
    <col min="4830" max="4830" width="7.77734375" bestFit="1" customWidth="1"/>
    <col min="4831" max="4831" width="8.5546875" bestFit="1" customWidth="1"/>
    <col min="4832" max="4832" width="6.88671875" bestFit="1" customWidth="1"/>
    <col min="4833" max="4833" width="9.5546875" bestFit="1" customWidth="1"/>
    <col min="4834" max="4834" width="28.88671875" bestFit="1" customWidth="1"/>
    <col min="4835" max="4835" width="10.109375" bestFit="1" customWidth="1"/>
    <col min="4836" max="4836" width="25.6640625" bestFit="1" customWidth="1"/>
    <col min="4837" max="4837" width="20.5546875" bestFit="1" customWidth="1"/>
    <col min="4838" max="4838" width="12.33203125" bestFit="1" customWidth="1"/>
    <col min="4839" max="4839" width="24" bestFit="1" customWidth="1"/>
    <col min="4840" max="4840" width="15.21875" bestFit="1" customWidth="1"/>
    <col min="4841" max="4841" width="15.88671875" bestFit="1" customWidth="1"/>
    <col min="4842" max="4842" width="19.5546875" bestFit="1" customWidth="1"/>
    <col min="4843" max="4843" width="12.77734375" bestFit="1" customWidth="1"/>
    <col min="4844" max="4844" width="12.21875" bestFit="1" customWidth="1"/>
    <col min="4845" max="4845" width="17.6640625" bestFit="1" customWidth="1"/>
    <col min="4846" max="4846" width="14" bestFit="1" customWidth="1"/>
    <col min="4847" max="4847" width="12" bestFit="1" customWidth="1"/>
    <col min="4848" max="4848" width="13.5546875" bestFit="1" customWidth="1"/>
    <col min="4849" max="4849" width="13.77734375" bestFit="1" customWidth="1"/>
    <col min="4850" max="4850" width="4.109375" bestFit="1" customWidth="1"/>
    <col min="4851" max="4851" width="19.5546875" bestFit="1" customWidth="1"/>
    <col min="4852" max="4852" width="21.77734375" bestFit="1" customWidth="1"/>
    <col min="4853" max="4853" width="9" bestFit="1" customWidth="1"/>
    <col min="4854" max="4854" width="17.77734375" bestFit="1" customWidth="1"/>
    <col min="4855" max="4855" width="18.109375" bestFit="1" customWidth="1"/>
    <col min="4856" max="4856" width="21.6640625" bestFit="1" customWidth="1"/>
    <col min="4857" max="4857" width="33" bestFit="1" customWidth="1"/>
    <col min="4858" max="4858" width="14.5546875" bestFit="1" customWidth="1"/>
    <col min="4859" max="4859" width="14.44140625" bestFit="1" customWidth="1"/>
    <col min="4860" max="4860" width="18.77734375" bestFit="1" customWidth="1"/>
    <col min="4861" max="4861" width="7.6640625" bestFit="1" customWidth="1"/>
    <col min="4862" max="4862" width="13.88671875" bestFit="1" customWidth="1"/>
    <col min="4863" max="4863" width="19.21875" bestFit="1" customWidth="1"/>
    <col min="4864" max="4864" width="8.44140625" bestFit="1" customWidth="1"/>
    <col min="4865" max="4865" width="7.88671875" bestFit="1" customWidth="1"/>
    <col min="4866" max="4866" width="10.109375" bestFit="1" customWidth="1"/>
    <col min="4867" max="4867" width="6.88671875" bestFit="1" customWidth="1"/>
    <col min="4868" max="4868" width="14.44140625" bestFit="1" customWidth="1"/>
    <col min="4869" max="4869" width="12.88671875" bestFit="1" customWidth="1"/>
    <col min="4870" max="4870" width="20" bestFit="1" customWidth="1"/>
    <col min="4871" max="4871" width="44.5546875" bestFit="1" customWidth="1"/>
    <col min="4872" max="4872" width="36.109375" bestFit="1" customWidth="1"/>
    <col min="4873" max="4873" width="45.6640625" bestFit="1" customWidth="1"/>
    <col min="4874" max="4874" width="49.33203125" bestFit="1" customWidth="1"/>
    <col min="4875" max="4875" width="50.5546875" bestFit="1" customWidth="1"/>
    <col min="4876" max="4876" width="26" bestFit="1" customWidth="1"/>
    <col min="4877" max="4877" width="6" bestFit="1" customWidth="1"/>
    <col min="4878" max="4878" width="12.33203125" bestFit="1" customWidth="1"/>
    <col min="4879" max="4879" width="13.21875" bestFit="1" customWidth="1"/>
    <col min="4880" max="4880" width="21.109375" bestFit="1" customWidth="1"/>
    <col min="4881" max="4881" width="20.77734375" bestFit="1" customWidth="1"/>
    <col min="4882" max="4882" width="23.109375" bestFit="1" customWidth="1"/>
    <col min="4883" max="4883" width="10.6640625" bestFit="1" customWidth="1"/>
    <col min="4884" max="4884" width="12" bestFit="1" customWidth="1"/>
    <col min="4885" max="4885" width="16.33203125" bestFit="1" customWidth="1"/>
    <col min="4886" max="4886" width="10.21875" bestFit="1" customWidth="1"/>
    <col min="4887" max="4887" width="8.77734375" bestFit="1" customWidth="1"/>
    <col min="4888" max="4888" width="24.5546875" bestFit="1" customWidth="1"/>
    <col min="4889" max="4889" width="19.33203125" bestFit="1" customWidth="1"/>
    <col min="4890" max="4890" width="8.44140625" bestFit="1" customWidth="1"/>
    <col min="4891" max="4891" width="14.33203125" bestFit="1" customWidth="1"/>
    <col min="4892" max="4892" width="17.33203125" bestFit="1" customWidth="1"/>
    <col min="4893" max="4893" width="9.88671875" bestFit="1" customWidth="1"/>
    <col min="4894" max="4894" width="18.88671875" bestFit="1" customWidth="1"/>
    <col min="4895" max="4895" width="21" bestFit="1" customWidth="1"/>
    <col min="4896" max="4896" width="32.21875" bestFit="1" customWidth="1"/>
    <col min="4897" max="4897" width="22.77734375" bestFit="1" customWidth="1"/>
    <col min="4898" max="4898" width="22.21875" bestFit="1" customWidth="1"/>
    <col min="4899" max="4899" width="10.109375" bestFit="1" customWidth="1"/>
    <col min="4900" max="4900" width="13.5546875" bestFit="1" customWidth="1"/>
    <col min="4901" max="4901" width="18.21875" bestFit="1" customWidth="1"/>
    <col min="4902" max="4902" width="10.21875" bestFit="1" customWidth="1"/>
    <col min="4903" max="4903" width="10.44140625" bestFit="1" customWidth="1"/>
    <col min="4904" max="4904" width="26.5546875" bestFit="1" customWidth="1"/>
    <col min="4905" max="4905" width="13.21875" bestFit="1" customWidth="1"/>
    <col min="4906" max="4906" width="10.109375" bestFit="1" customWidth="1"/>
    <col min="4907" max="4907" width="11.33203125" bestFit="1" customWidth="1"/>
    <col min="4908" max="4908" width="27.21875" bestFit="1" customWidth="1"/>
    <col min="4909" max="4909" width="37" bestFit="1" customWidth="1"/>
    <col min="4910" max="4910" width="19.21875" bestFit="1" customWidth="1"/>
    <col min="4911" max="4911" width="12.77734375" bestFit="1" customWidth="1"/>
    <col min="4912" max="4912" width="12.33203125" bestFit="1" customWidth="1"/>
    <col min="4913" max="4913" width="5.6640625" bestFit="1" customWidth="1"/>
    <col min="4914" max="4914" width="4.88671875" bestFit="1" customWidth="1"/>
    <col min="4915" max="4915" width="15.88671875" bestFit="1" customWidth="1"/>
    <col min="4916" max="4916" width="20.33203125" bestFit="1" customWidth="1"/>
    <col min="4917" max="4917" width="9" bestFit="1" customWidth="1"/>
    <col min="4918" max="4918" width="16.33203125" bestFit="1" customWidth="1"/>
    <col min="4919" max="4919" width="57.44140625" bestFit="1" customWidth="1"/>
    <col min="4920" max="4920" width="13.44140625" bestFit="1" customWidth="1"/>
    <col min="4921" max="4921" width="12.6640625" bestFit="1" customWidth="1"/>
    <col min="4922" max="4922" width="12.33203125" bestFit="1" customWidth="1"/>
    <col min="4923" max="4923" width="23.44140625" bestFit="1" customWidth="1"/>
    <col min="4924" max="4924" width="8" bestFit="1" customWidth="1"/>
    <col min="4925" max="4925" width="18.109375" bestFit="1" customWidth="1"/>
    <col min="4926" max="4926" width="21.6640625" bestFit="1" customWidth="1"/>
    <col min="4927" max="4927" width="13.21875" bestFit="1" customWidth="1"/>
    <col min="4928" max="4928" width="21" bestFit="1" customWidth="1"/>
    <col min="4929" max="4929" width="60.21875" bestFit="1" customWidth="1"/>
    <col min="4930" max="4930" width="11.44140625" bestFit="1" customWidth="1"/>
    <col min="4931" max="4931" width="67.33203125" bestFit="1" customWidth="1"/>
    <col min="4932" max="4932" width="14.33203125" bestFit="1" customWidth="1"/>
    <col min="4933" max="4933" width="12.44140625" bestFit="1" customWidth="1"/>
    <col min="4934" max="4934" width="15.6640625" bestFit="1" customWidth="1"/>
    <col min="4935" max="4935" width="5.6640625" bestFit="1" customWidth="1"/>
    <col min="4936" max="4936" width="18.33203125" bestFit="1" customWidth="1"/>
    <col min="4937" max="4937" width="19.77734375" bestFit="1" customWidth="1"/>
    <col min="4938" max="4938" width="19.44140625" bestFit="1" customWidth="1"/>
    <col min="4939" max="4940" width="10.6640625" bestFit="1" customWidth="1"/>
    <col min="4941" max="4941" width="4.77734375" bestFit="1" customWidth="1"/>
    <col min="4942" max="4942" width="15.33203125" bestFit="1" customWidth="1"/>
    <col min="4943" max="4943" width="20.88671875" bestFit="1" customWidth="1"/>
    <col min="4944" max="4944" width="30.6640625" bestFit="1" customWidth="1"/>
    <col min="4945" max="4945" width="24.88671875" bestFit="1" customWidth="1"/>
    <col min="4946" max="4946" width="25.44140625" bestFit="1" customWidth="1"/>
    <col min="4947" max="4947" width="30.44140625" bestFit="1" customWidth="1"/>
    <col min="4948" max="4948" width="25.88671875" bestFit="1" customWidth="1"/>
    <col min="4949" max="4949" width="29.21875" bestFit="1" customWidth="1"/>
    <col min="4950" max="4950" width="37.33203125" bestFit="1" customWidth="1"/>
    <col min="4951" max="4952" width="21.109375" bestFit="1" customWidth="1"/>
    <col min="4953" max="4953" width="22.88671875" bestFit="1" customWidth="1"/>
    <col min="4954" max="4954" width="61.33203125" bestFit="1" customWidth="1"/>
    <col min="4955" max="4955" width="58.6640625" bestFit="1" customWidth="1"/>
    <col min="4956" max="4956" width="12.33203125" bestFit="1" customWidth="1"/>
    <col min="4957" max="4957" width="11.109375" bestFit="1" customWidth="1"/>
    <col min="4958" max="4958" width="5.77734375" bestFit="1" customWidth="1"/>
    <col min="4959" max="4959" width="9" bestFit="1" customWidth="1"/>
    <col min="4960" max="4960" width="22.5546875" bestFit="1" customWidth="1"/>
    <col min="4961" max="4961" width="8.33203125" bestFit="1" customWidth="1"/>
    <col min="4962" max="4962" width="16.77734375" bestFit="1" customWidth="1"/>
    <col min="4963" max="4963" width="17" bestFit="1" customWidth="1"/>
    <col min="4964" max="4964" width="24.109375" bestFit="1" customWidth="1"/>
    <col min="4965" max="4965" width="25.5546875" bestFit="1" customWidth="1"/>
    <col min="4966" max="4966" width="19.44140625" bestFit="1" customWidth="1"/>
    <col min="4967" max="4967" width="16.5546875" bestFit="1" customWidth="1"/>
    <col min="4968" max="4968" width="14.5546875" bestFit="1" customWidth="1"/>
    <col min="4969" max="4969" width="21.109375" bestFit="1" customWidth="1"/>
    <col min="4970" max="4970" width="30.33203125" bestFit="1" customWidth="1"/>
    <col min="4971" max="4971" width="27.33203125" bestFit="1" customWidth="1"/>
    <col min="4972" max="4973" width="13.5546875" bestFit="1" customWidth="1"/>
    <col min="4974" max="4974" width="5.88671875" bestFit="1" customWidth="1"/>
    <col min="4975" max="4975" width="10.88671875" bestFit="1" customWidth="1"/>
    <col min="4976" max="4976" width="15.5546875" bestFit="1" customWidth="1"/>
    <col min="4977" max="4977" width="16.21875" bestFit="1" customWidth="1"/>
    <col min="4978" max="4978" width="18.21875" bestFit="1" customWidth="1"/>
    <col min="4979" max="4979" width="14.77734375" bestFit="1" customWidth="1"/>
    <col min="4980" max="4980" width="17.44140625" bestFit="1" customWidth="1"/>
    <col min="4981" max="4981" width="18" bestFit="1" customWidth="1"/>
    <col min="4982" max="4982" width="21.5546875" bestFit="1" customWidth="1"/>
    <col min="4983" max="4983" width="44.6640625" bestFit="1" customWidth="1"/>
    <col min="4984" max="4984" width="14.5546875" bestFit="1" customWidth="1"/>
    <col min="4985" max="4985" width="11.77734375" bestFit="1" customWidth="1"/>
    <col min="4986" max="4986" width="13.33203125" bestFit="1" customWidth="1"/>
    <col min="4987" max="4987" width="9" bestFit="1" customWidth="1"/>
    <col min="4988" max="4988" width="16.5546875" bestFit="1" customWidth="1"/>
    <col min="4989" max="4989" width="27.77734375" bestFit="1" customWidth="1"/>
    <col min="4990" max="4990" width="23.21875" bestFit="1" customWidth="1"/>
    <col min="4991" max="4991" width="18.21875" bestFit="1" customWidth="1"/>
    <col min="4992" max="4992" width="14.5546875" bestFit="1" customWidth="1"/>
    <col min="4993" max="4993" width="11.109375" bestFit="1" customWidth="1"/>
    <col min="4994" max="4994" width="10.5546875" bestFit="1" customWidth="1"/>
    <col min="4995" max="4995" width="9.109375" bestFit="1" customWidth="1"/>
    <col min="4996" max="4996" width="19.21875" bestFit="1" customWidth="1"/>
    <col min="4997" max="4997" width="7.5546875" bestFit="1" customWidth="1"/>
    <col min="4998" max="4998" width="11.44140625" bestFit="1" customWidth="1"/>
    <col min="4999" max="4999" width="25.109375" bestFit="1" customWidth="1"/>
    <col min="5000" max="5000" width="7.109375" bestFit="1" customWidth="1"/>
    <col min="5001" max="5001" width="20.77734375" bestFit="1" customWidth="1"/>
    <col min="5002" max="5002" width="18" bestFit="1" customWidth="1"/>
    <col min="5003" max="5003" width="12.88671875" bestFit="1" customWidth="1"/>
    <col min="5004" max="5004" width="13.33203125" bestFit="1" customWidth="1"/>
    <col min="5005" max="5005" width="17.21875" bestFit="1" customWidth="1"/>
    <col min="5006" max="5006" width="15.77734375" bestFit="1" customWidth="1"/>
    <col min="5007" max="5007" width="24.77734375" bestFit="1" customWidth="1"/>
    <col min="5008" max="5008" width="13.44140625" bestFit="1" customWidth="1"/>
    <col min="5009" max="5009" width="6.6640625" bestFit="1" customWidth="1"/>
    <col min="5010" max="5010" width="10.44140625" bestFit="1" customWidth="1"/>
    <col min="5011" max="5011" width="7.44140625" bestFit="1" customWidth="1"/>
    <col min="5012" max="5012" width="3.77734375" bestFit="1" customWidth="1"/>
    <col min="5013" max="5013" width="18.5546875" bestFit="1" customWidth="1"/>
    <col min="5014" max="5014" width="22" bestFit="1" customWidth="1"/>
    <col min="5015" max="5015" width="11.109375" bestFit="1" customWidth="1"/>
    <col min="5016" max="5016" width="16" bestFit="1" customWidth="1"/>
    <col min="5017" max="5017" width="23.88671875" bestFit="1" customWidth="1"/>
    <col min="5018" max="5018" width="17.88671875" bestFit="1" customWidth="1"/>
    <col min="5019" max="5019" width="16.109375" bestFit="1" customWidth="1"/>
    <col min="5020" max="5020" width="20.44140625" bestFit="1" customWidth="1"/>
    <col min="5021" max="5021" width="9.77734375" bestFit="1" customWidth="1"/>
    <col min="5022" max="5022" width="12.33203125" bestFit="1" customWidth="1"/>
    <col min="5023" max="5023" width="8.6640625" bestFit="1" customWidth="1"/>
    <col min="5024" max="5024" width="17.88671875" bestFit="1" customWidth="1"/>
    <col min="5025" max="5025" width="16.6640625" bestFit="1" customWidth="1"/>
    <col min="5026" max="5026" width="5.88671875" bestFit="1" customWidth="1"/>
    <col min="5027" max="5027" width="26.33203125" bestFit="1" customWidth="1"/>
    <col min="5028" max="5028" width="7.21875" bestFit="1" customWidth="1"/>
    <col min="5029" max="5029" width="6.5546875" bestFit="1" customWidth="1"/>
    <col min="5030" max="5030" width="10" bestFit="1" customWidth="1"/>
    <col min="5031" max="5031" width="10.77734375" bestFit="1" customWidth="1"/>
    <col min="5032" max="5032" width="11.33203125" bestFit="1" customWidth="1"/>
    <col min="5033" max="5033" width="5.109375" bestFit="1" customWidth="1"/>
    <col min="5034" max="5034" width="11.109375" bestFit="1" customWidth="1"/>
    <col min="5035" max="5035" width="16.44140625" bestFit="1" customWidth="1"/>
    <col min="5036" max="5036" width="15.88671875" bestFit="1" customWidth="1"/>
    <col min="5037" max="5037" width="11.109375" bestFit="1" customWidth="1"/>
    <col min="5038" max="5038" width="6.5546875" bestFit="1" customWidth="1"/>
    <col min="5039" max="5039" width="7.109375" bestFit="1" customWidth="1"/>
    <col min="5040" max="5040" width="6.44140625" bestFit="1" customWidth="1"/>
    <col min="5041" max="5041" width="13.109375" bestFit="1" customWidth="1"/>
    <col min="5042" max="5043" width="7.44140625" bestFit="1" customWidth="1"/>
    <col min="5044" max="5044" width="12.5546875" bestFit="1" customWidth="1"/>
    <col min="5045" max="5045" width="38.88671875" bestFit="1" customWidth="1"/>
    <col min="5046" max="5046" width="21.6640625" bestFit="1" customWidth="1"/>
    <col min="5047" max="5047" width="18.44140625" bestFit="1" customWidth="1"/>
    <col min="5048" max="5048" width="23.5546875" bestFit="1" customWidth="1"/>
    <col min="5049" max="5049" width="16.21875" bestFit="1" customWidth="1"/>
    <col min="5050" max="5050" width="12.6640625" bestFit="1" customWidth="1"/>
    <col min="5051" max="5051" width="58.33203125" bestFit="1" customWidth="1"/>
    <col min="5052" max="5052" width="59.44140625" bestFit="1" customWidth="1"/>
    <col min="5053" max="5053" width="58.44140625" bestFit="1" customWidth="1"/>
    <col min="5054" max="5054" width="9.44140625" bestFit="1" customWidth="1"/>
    <col min="5055" max="5055" width="28.109375" bestFit="1" customWidth="1"/>
    <col min="5056" max="5056" width="23.109375" bestFit="1" customWidth="1"/>
    <col min="5057" max="5057" width="19.5546875" bestFit="1" customWidth="1"/>
    <col min="5058" max="5058" width="19.6640625" bestFit="1" customWidth="1"/>
    <col min="5059" max="5059" width="10.109375" bestFit="1" customWidth="1"/>
    <col min="5060" max="5060" width="23.6640625" bestFit="1" customWidth="1"/>
    <col min="5061" max="5061" width="13.6640625" bestFit="1" customWidth="1"/>
    <col min="5062" max="5062" width="20.109375" bestFit="1" customWidth="1"/>
    <col min="5063" max="5063" width="34.44140625" bestFit="1" customWidth="1"/>
    <col min="5064" max="5064" width="26.6640625" bestFit="1" customWidth="1"/>
    <col min="5065" max="5065" width="12.21875" bestFit="1" customWidth="1"/>
    <col min="5066" max="5066" width="20.88671875" bestFit="1" customWidth="1"/>
    <col min="5067" max="5067" width="12.6640625" bestFit="1" customWidth="1"/>
    <col min="5068" max="5068" width="20.5546875" bestFit="1" customWidth="1"/>
    <col min="5069" max="5069" width="33.109375" bestFit="1" customWidth="1"/>
    <col min="5070" max="5070" width="7.88671875" bestFit="1" customWidth="1"/>
    <col min="5071" max="5071" width="38.33203125" bestFit="1" customWidth="1"/>
    <col min="5072" max="5072" width="15.109375" bestFit="1" customWidth="1"/>
    <col min="5073" max="5073" width="27.6640625" bestFit="1" customWidth="1"/>
    <col min="5074" max="5074" width="19.33203125" bestFit="1" customWidth="1"/>
    <col min="5075" max="5075" width="11.77734375" bestFit="1" customWidth="1"/>
    <col min="5076" max="5076" width="13.88671875" bestFit="1" customWidth="1"/>
    <col min="5077" max="5077" width="25.109375" bestFit="1" customWidth="1"/>
    <col min="5078" max="5078" width="26.88671875" bestFit="1" customWidth="1"/>
    <col min="5079" max="5079" width="28.88671875" bestFit="1" customWidth="1"/>
    <col min="5080" max="5080" width="25.88671875" bestFit="1" customWidth="1"/>
    <col min="5081" max="5081" width="12.77734375" bestFit="1" customWidth="1"/>
    <col min="5082" max="5082" width="14.77734375" bestFit="1" customWidth="1"/>
    <col min="5083" max="5083" width="17.21875" bestFit="1" customWidth="1"/>
    <col min="5084" max="5084" width="6.6640625" bestFit="1" customWidth="1"/>
    <col min="5085" max="5085" width="6.44140625" bestFit="1" customWidth="1"/>
    <col min="5086" max="5086" width="15.33203125" bestFit="1" customWidth="1"/>
    <col min="5087" max="5087" width="24.44140625" bestFit="1" customWidth="1"/>
    <col min="5088" max="5088" width="18.109375" bestFit="1" customWidth="1"/>
    <col min="5089" max="5089" width="13.88671875" bestFit="1" customWidth="1"/>
    <col min="5090" max="5090" width="5.6640625" bestFit="1" customWidth="1"/>
    <col min="5091" max="5091" width="11.77734375" bestFit="1" customWidth="1"/>
    <col min="5092" max="5092" width="6.88671875" bestFit="1" customWidth="1"/>
    <col min="5093" max="5093" width="23.109375" bestFit="1" customWidth="1"/>
    <col min="5094" max="5094" width="15" bestFit="1" customWidth="1"/>
    <col min="5095" max="5095" width="22.109375" bestFit="1" customWidth="1"/>
    <col min="5096" max="5096" width="12.77734375" bestFit="1" customWidth="1"/>
    <col min="5097" max="5097" width="4.21875" bestFit="1" customWidth="1"/>
    <col min="5098" max="5098" width="8.6640625" bestFit="1" customWidth="1"/>
    <col min="5099" max="5099" width="8.77734375" bestFit="1" customWidth="1"/>
    <col min="5100" max="5100" width="15.44140625" bestFit="1" customWidth="1"/>
    <col min="5101" max="5101" width="13.88671875" bestFit="1" customWidth="1"/>
    <col min="5102" max="5102" width="19.21875" bestFit="1" customWidth="1"/>
    <col min="5103" max="5103" width="22.77734375" bestFit="1" customWidth="1"/>
    <col min="5104" max="5104" width="49.21875" bestFit="1" customWidth="1"/>
    <col min="5105" max="5105" width="15.44140625" bestFit="1" customWidth="1"/>
    <col min="5106" max="5106" width="11.33203125" bestFit="1" customWidth="1"/>
    <col min="5107" max="5107" width="14.21875" bestFit="1" customWidth="1"/>
    <col min="5108" max="5108" width="14.88671875" bestFit="1" customWidth="1"/>
    <col min="5109" max="5109" width="21" bestFit="1" customWidth="1"/>
    <col min="5110" max="5110" width="14.88671875" bestFit="1" customWidth="1"/>
    <col min="5111" max="5111" width="19.77734375" bestFit="1" customWidth="1"/>
    <col min="5112" max="5112" width="10.77734375" bestFit="1" customWidth="1"/>
    <col min="5113" max="5113" width="30.77734375" bestFit="1" customWidth="1"/>
    <col min="5114" max="5114" width="8.77734375" bestFit="1" customWidth="1"/>
    <col min="5115" max="5115" width="14.6640625" bestFit="1" customWidth="1"/>
    <col min="5116" max="5116" width="15.77734375" bestFit="1" customWidth="1"/>
    <col min="5117" max="5117" width="16.88671875" bestFit="1" customWidth="1"/>
    <col min="5118" max="5118" width="8.21875" bestFit="1" customWidth="1"/>
    <col min="5119" max="5119" width="20.44140625" bestFit="1" customWidth="1"/>
    <col min="5120" max="5120" width="18" bestFit="1" customWidth="1"/>
    <col min="5121" max="5121" width="13.88671875" bestFit="1" customWidth="1"/>
    <col min="5122" max="5122" width="6.77734375" bestFit="1" customWidth="1"/>
    <col min="5123" max="5123" width="38.77734375" bestFit="1" customWidth="1"/>
    <col min="5124" max="5124" width="9" bestFit="1" customWidth="1"/>
    <col min="5125" max="5125" width="12.5546875" bestFit="1" customWidth="1"/>
    <col min="5126" max="5126" width="14" bestFit="1" customWidth="1"/>
    <col min="5127" max="5127" width="17.21875" bestFit="1" customWidth="1"/>
    <col min="5128" max="5128" width="27.5546875" bestFit="1" customWidth="1"/>
    <col min="5129" max="5129" width="13.5546875" bestFit="1" customWidth="1"/>
    <col min="5130" max="5130" width="39.21875" bestFit="1" customWidth="1"/>
    <col min="5131" max="5131" width="11" bestFit="1" customWidth="1"/>
    <col min="5132" max="5132" width="27.109375" bestFit="1" customWidth="1"/>
    <col min="5133" max="5133" width="18.6640625" bestFit="1" customWidth="1"/>
    <col min="5134" max="5134" width="27.77734375" bestFit="1" customWidth="1"/>
    <col min="5135" max="5135" width="28.77734375" bestFit="1" customWidth="1"/>
    <col min="5136" max="5136" width="17.33203125" bestFit="1" customWidth="1"/>
    <col min="5137" max="5137" width="11.5546875" bestFit="1" customWidth="1"/>
    <col min="5138" max="5138" width="44.44140625" bestFit="1" customWidth="1"/>
    <col min="5139" max="5139" width="14.6640625" bestFit="1" customWidth="1"/>
    <col min="5140" max="5140" width="18.21875" bestFit="1" customWidth="1"/>
    <col min="5141" max="5141" width="12.21875" bestFit="1" customWidth="1"/>
    <col min="5142" max="5142" width="11.6640625" bestFit="1" customWidth="1"/>
    <col min="5143" max="5143" width="18.88671875" bestFit="1" customWidth="1"/>
    <col min="5144" max="5144" width="13.33203125" bestFit="1" customWidth="1"/>
    <col min="5145" max="5145" width="12.33203125" bestFit="1" customWidth="1"/>
    <col min="5146" max="5146" width="9.6640625" bestFit="1" customWidth="1"/>
    <col min="5147" max="5147" width="17" bestFit="1" customWidth="1"/>
    <col min="5148" max="5148" width="12.21875" bestFit="1" customWidth="1"/>
    <col min="5149" max="5149" width="12.5546875" bestFit="1" customWidth="1"/>
    <col min="5150" max="5150" width="22.88671875" bestFit="1" customWidth="1"/>
    <col min="5151" max="5151" width="11.88671875" bestFit="1" customWidth="1"/>
    <col min="5152" max="5152" width="12" bestFit="1" customWidth="1"/>
    <col min="5153" max="5153" width="12.88671875" bestFit="1" customWidth="1"/>
    <col min="5154" max="5154" width="39.88671875" bestFit="1" customWidth="1"/>
    <col min="5155" max="5155" width="40.21875" bestFit="1" customWidth="1"/>
    <col min="5156" max="5156" width="23.21875" bestFit="1" customWidth="1"/>
    <col min="5157" max="5157" width="23.88671875" bestFit="1" customWidth="1"/>
    <col min="5158" max="5158" width="11.33203125" bestFit="1" customWidth="1"/>
    <col min="5159" max="5159" width="23" bestFit="1" customWidth="1"/>
    <col min="5160" max="5160" width="19.88671875" bestFit="1" customWidth="1"/>
    <col min="5161" max="5161" width="11.109375" bestFit="1" customWidth="1"/>
    <col min="5162" max="5162" width="11.44140625" bestFit="1" customWidth="1"/>
    <col min="5163" max="5163" width="9.6640625" bestFit="1" customWidth="1"/>
    <col min="5164" max="5164" width="5.5546875" bestFit="1" customWidth="1"/>
    <col min="5165" max="5165" width="18.109375" bestFit="1" customWidth="1"/>
    <col min="5166" max="5166" width="5.77734375" bestFit="1" customWidth="1"/>
    <col min="5167" max="5167" width="24.77734375" bestFit="1" customWidth="1"/>
    <col min="5168" max="5168" width="11.33203125" bestFit="1" customWidth="1"/>
    <col min="5169" max="5169" width="18.6640625" bestFit="1" customWidth="1"/>
    <col min="5170" max="5170" width="13.88671875" bestFit="1" customWidth="1"/>
    <col min="5171" max="5171" width="4.44140625" bestFit="1" customWidth="1"/>
    <col min="5172" max="5172" width="18.5546875" bestFit="1" customWidth="1"/>
    <col min="5173" max="5173" width="8.77734375" bestFit="1" customWidth="1"/>
    <col min="5174" max="5174" width="25.5546875" bestFit="1" customWidth="1"/>
    <col min="5175" max="5175" width="6.77734375" bestFit="1" customWidth="1"/>
    <col min="5176" max="5176" width="14" bestFit="1" customWidth="1"/>
    <col min="5177" max="5177" width="18.88671875" bestFit="1" customWidth="1"/>
    <col min="5178" max="5178" width="25.77734375" bestFit="1" customWidth="1"/>
    <col min="5179" max="5179" width="19.109375" bestFit="1" customWidth="1"/>
    <col min="5180" max="5180" width="14.6640625" bestFit="1" customWidth="1"/>
    <col min="5181" max="5181" width="7.21875" bestFit="1" customWidth="1"/>
    <col min="5182" max="5182" width="9.6640625" bestFit="1" customWidth="1"/>
    <col min="5183" max="5183" width="6.109375" bestFit="1" customWidth="1"/>
    <col min="5184" max="5184" width="27.77734375" bestFit="1" customWidth="1"/>
    <col min="5185" max="5185" width="11.44140625" bestFit="1" customWidth="1"/>
    <col min="5186" max="5186" width="16" bestFit="1" customWidth="1"/>
    <col min="5187" max="5187" width="19.109375" bestFit="1" customWidth="1"/>
    <col min="5188" max="5188" width="10.6640625" bestFit="1" customWidth="1"/>
    <col min="5189" max="5189" width="6" bestFit="1" customWidth="1"/>
    <col min="5190" max="5190" width="22.5546875" bestFit="1" customWidth="1"/>
    <col min="5191" max="5191" width="15.21875" bestFit="1" customWidth="1"/>
    <col min="5192" max="5192" width="20" bestFit="1" customWidth="1"/>
    <col min="5193" max="5193" width="13.109375" bestFit="1" customWidth="1"/>
    <col min="5194" max="5194" width="11.21875" bestFit="1" customWidth="1"/>
    <col min="5195" max="5195" width="7.44140625" bestFit="1" customWidth="1"/>
    <col min="5196" max="5196" width="8.21875" bestFit="1" customWidth="1"/>
    <col min="5197" max="5197" width="26" bestFit="1" customWidth="1"/>
    <col min="5198" max="5198" width="43.109375" bestFit="1" customWidth="1"/>
    <col min="5199" max="5199" width="18.5546875" bestFit="1" customWidth="1"/>
    <col min="5200" max="5200" width="13.109375" bestFit="1" customWidth="1"/>
    <col min="5201" max="5201" width="11.109375" bestFit="1" customWidth="1"/>
    <col min="5202" max="5202" width="10.44140625" bestFit="1" customWidth="1"/>
    <col min="5203" max="5203" width="16.44140625" bestFit="1" customWidth="1"/>
    <col min="5204" max="5204" width="34.33203125" bestFit="1" customWidth="1"/>
    <col min="5205" max="5205" width="63.33203125" bestFit="1" customWidth="1"/>
    <col min="5206" max="5206" width="16.44140625" bestFit="1" customWidth="1"/>
    <col min="5207" max="5207" width="6.109375" bestFit="1" customWidth="1"/>
    <col min="5208" max="5208" width="5" bestFit="1" customWidth="1"/>
    <col min="5209" max="5209" width="24.21875" bestFit="1" customWidth="1"/>
    <col min="5210" max="5210" width="39.77734375" bestFit="1" customWidth="1"/>
    <col min="5211" max="5211" width="17.21875" bestFit="1" customWidth="1"/>
    <col min="5212" max="5212" width="11.109375" bestFit="1" customWidth="1"/>
    <col min="5213" max="5213" width="28.33203125" bestFit="1" customWidth="1"/>
    <col min="5214" max="5214" width="5.21875" bestFit="1" customWidth="1"/>
    <col min="5215" max="5215" width="11.88671875" bestFit="1" customWidth="1"/>
    <col min="5216" max="5216" width="24.88671875" bestFit="1" customWidth="1"/>
    <col min="5217" max="5217" width="44.33203125" bestFit="1" customWidth="1"/>
    <col min="5218" max="5218" width="14.44140625" bestFit="1" customWidth="1"/>
    <col min="5219" max="5219" width="16.44140625" bestFit="1" customWidth="1"/>
    <col min="5220" max="5220" width="7.44140625" bestFit="1" customWidth="1"/>
    <col min="5221" max="5221" width="22" bestFit="1" customWidth="1"/>
    <col min="5222" max="5222" width="13.109375" bestFit="1" customWidth="1"/>
    <col min="5223" max="5223" width="16.109375" bestFit="1" customWidth="1"/>
    <col min="5224" max="5224" width="15.21875" bestFit="1" customWidth="1"/>
    <col min="5225" max="5225" width="15.44140625" bestFit="1" customWidth="1"/>
    <col min="5226" max="5226" width="16.77734375" bestFit="1" customWidth="1"/>
    <col min="5227" max="5227" width="18" bestFit="1" customWidth="1"/>
    <col min="5228" max="5228" width="12.88671875" bestFit="1" customWidth="1"/>
    <col min="5229" max="5229" width="14.6640625" bestFit="1" customWidth="1"/>
    <col min="5230" max="5230" width="18.33203125" bestFit="1" customWidth="1"/>
    <col min="5231" max="5231" width="13.5546875" bestFit="1" customWidth="1"/>
    <col min="5232" max="5232" width="19" bestFit="1" customWidth="1"/>
    <col min="5233" max="5233" width="46.5546875" bestFit="1" customWidth="1"/>
    <col min="5234" max="5234" width="8.44140625" bestFit="1" customWidth="1"/>
    <col min="5235" max="5235" width="14.44140625" bestFit="1" customWidth="1"/>
    <col min="5236" max="5236" width="17.44140625" bestFit="1" customWidth="1"/>
    <col min="5237" max="5237" width="15.5546875" bestFit="1" customWidth="1"/>
    <col min="5238" max="5238" width="19.44140625" bestFit="1" customWidth="1"/>
    <col min="5239" max="5239" width="22.77734375" bestFit="1" customWidth="1"/>
    <col min="5240" max="5240" width="21.109375" bestFit="1" customWidth="1"/>
    <col min="5241" max="5241" width="8" bestFit="1" customWidth="1"/>
    <col min="5242" max="5242" width="10" bestFit="1" customWidth="1"/>
    <col min="5243" max="5243" width="13.44140625" bestFit="1" customWidth="1"/>
    <col min="5244" max="5244" width="10.6640625" bestFit="1" customWidth="1"/>
    <col min="5245" max="5245" width="10.88671875" bestFit="1" customWidth="1"/>
    <col min="5246" max="5246" width="19.21875" bestFit="1" customWidth="1"/>
    <col min="5247" max="5247" width="29.77734375" bestFit="1" customWidth="1"/>
    <col min="5248" max="5248" width="14.33203125" bestFit="1" customWidth="1"/>
    <col min="5249" max="5249" width="28" bestFit="1" customWidth="1"/>
    <col min="5250" max="5250" width="13.77734375" bestFit="1" customWidth="1"/>
    <col min="5251" max="5251" width="13.88671875" bestFit="1" customWidth="1"/>
    <col min="5252" max="5252" width="26.77734375" bestFit="1" customWidth="1"/>
    <col min="5253" max="5253" width="12" bestFit="1" customWidth="1"/>
    <col min="5254" max="5254" width="24.6640625" bestFit="1" customWidth="1"/>
    <col min="5255" max="5255" width="12.6640625" bestFit="1" customWidth="1"/>
    <col min="5256" max="5256" width="20.109375" bestFit="1" customWidth="1"/>
    <col min="5257" max="5257" width="14.77734375" bestFit="1" customWidth="1"/>
    <col min="5258" max="5258" width="24" bestFit="1" customWidth="1"/>
    <col min="5259" max="5259" width="23.77734375" bestFit="1" customWidth="1"/>
    <col min="5260" max="5260" width="33.21875" bestFit="1" customWidth="1"/>
    <col min="5261" max="5261" width="11.88671875" bestFit="1" customWidth="1"/>
    <col min="5262" max="5262" width="20.6640625" bestFit="1" customWidth="1"/>
    <col min="5263" max="5263" width="21.6640625" bestFit="1" customWidth="1"/>
    <col min="5264" max="5264" width="11.77734375" bestFit="1" customWidth="1"/>
    <col min="5265" max="5265" width="6.77734375" bestFit="1" customWidth="1"/>
    <col min="5266" max="5266" width="12.6640625" bestFit="1" customWidth="1"/>
    <col min="5267" max="5267" width="9.88671875" bestFit="1" customWidth="1"/>
    <col min="5268" max="5268" width="11.88671875" bestFit="1" customWidth="1"/>
    <col min="5269" max="5269" width="7.88671875" bestFit="1" customWidth="1"/>
    <col min="5270" max="5270" width="13.44140625" bestFit="1" customWidth="1"/>
    <col min="5271" max="5271" width="14.88671875" bestFit="1" customWidth="1"/>
    <col min="5272" max="5272" width="37.88671875" bestFit="1" customWidth="1"/>
    <col min="5273" max="5273" width="11.88671875" bestFit="1" customWidth="1"/>
    <col min="5274" max="5274" width="28.21875" bestFit="1" customWidth="1"/>
    <col min="5275" max="5275" width="17.21875" bestFit="1" customWidth="1"/>
    <col min="5276" max="5276" width="19.77734375" bestFit="1" customWidth="1"/>
    <col min="5277" max="5277" width="20.88671875" bestFit="1" customWidth="1"/>
    <col min="5278" max="5278" width="32" bestFit="1" customWidth="1"/>
    <col min="5279" max="5279" width="29.6640625" bestFit="1" customWidth="1"/>
    <col min="5280" max="5280" width="23.5546875" bestFit="1" customWidth="1"/>
    <col min="5281" max="5281" width="21.33203125" bestFit="1" customWidth="1"/>
    <col min="5282" max="5282" width="21.77734375" bestFit="1" customWidth="1"/>
    <col min="5283" max="5283" width="29.5546875" bestFit="1" customWidth="1"/>
    <col min="5284" max="5284" width="19" bestFit="1" customWidth="1"/>
    <col min="5285" max="5285" width="29.109375" bestFit="1" customWidth="1"/>
    <col min="5286" max="5286" width="27.21875" bestFit="1" customWidth="1"/>
    <col min="5287" max="5287" width="25" bestFit="1" customWidth="1"/>
    <col min="5288" max="5288" width="11.21875" bestFit="1" customWidth="1"/>
    <col min="5289" max="5289" width="20" bestFit="1" customWidth="1"/>
    <col min="5290" max="5290" width="27" bestFit="1" customWidth="1"/>
    <col min="5291" max="5292" width="30.6640625" bestFit="1" customWidth="1"/>
    <col min="5293" max="5293" width="33.6640625" bestFit="1" customWidth="1"/>
    <col min="5294" max="5294" width="39.33203125" bestFit="1" customWidth="1"/>
    <col min="5295" max="5295" width="20" bestFit="1" customWidth="1"/>
    <col min="5296" max="5296" width="21.44140625" bestFit="1" customWidth="1"/>
    <col min="5297" max="5297" width="19.44140625" bestFit="1" customWidth="1"/>
    <col min="5298" max="5301" width="19.109375" bestFit="1" customWidth="1"/>
    <col min="5302" max="5302" width="26.6640625" bestFit="1" customWidth="1"/>
    <col min="5303" max="5303" width="29.21875" bestFit="1" customWidth="1"/>
    <col min="5304" max="5304" width="22.5546875" bestFit="1" customWidth="1"/>
    <col min="5305" max="5305" width="21.6640625" bestFit="1" customWidth="1"/>
    <col min="5306" max="5306" width="17.88671875" bestFit="1" customWidth="1"/>
    <col min="5307" max="5307" width="44.88671875" bestFit="1" customWidth="1"/>
    <col min="5308" max="5308" width="21" bestFit="1" customWidth="1"/>
    <col min="5309" max="5309" width="28.77734375" bestFit="1" customWidth="1"/>
    <col min="5310" max="5310" width="16.77734375" bestFit="1" customWidth="1"/>
    <col min="5311" max="5311" width="23.33203125" bestFit="1" customWidth="1"/>
    <col min="5312" max="5312" width="44.44140625" bestFit="1" customWidth="1"/>
    <col min="5313" max="5313" width="35.109375" bestFit="1" customWidth="1"/>
    <col min="5314" max="5314" width="35.44140625" bestFit="1" customWidth="1"/>
    <col min="5315" max="5315" width="20.33203125" bestFit="1" customWidth="1"/>
    <col min="5316" max="5316" width="30.77734375" bestFit="1" customWidth="1"/>
    <col min="5317" max="5317" width="33.6640625" bestFit="1" customWidth="1"/>
    <col min="5318" max="5318" width="24.44140625" bestFit="1" customWidth="1"/>
    <col min="5319" max="5319" width="48.33203125" bestFit="1" customWidth="1"/>
    <col min="5320" max="5320" width="73.33203125" bestFit="1" customWidth="1"/>
    <col min="5321" max="5321" width="24.77734375" bestFit="1" customWidth="1"/>
    <col min="5322" max="5322" width="44.6640625" bestFit="1" customWidth="1"/>
    <col min="5323" max="5323" width="24.33203125" bestFit="1" customWidth="1"/>
    <col min="5324" max="5324" width="24.77734375" bestFit="1" customWidth="1"/>
    <col min="5325" max="5325" width="9" bestFit="1" customWidth="1"/>
    <col min="5326" max="5326" width="17.77734375" bestFit="1" customWidth="1"/>
    <col min="5327" max="5327" width="37.77734375" bestFit="1" customWidth="1"/>
    <col min="5328" max="5328" width="39.109375" bestFit="1" customWidth="1"/>
    <col min="5329" max="5329" width="37.21875" bestFit="1" customWidth="1"/>
    <col min="5330" max="5330" width="6.44140625" bestFit="1" customWidth="1"/>
    <col min="5331" max="5331" width="18" bestFit="1" customWidth="1"/>
    <col min="5332" max="5332" width="14" bestFit="1" customWidth="1"/>
    <col min="5333" max="5333" width="18.109375" bestFit="1" customWidth="1"/>
    <col min="5334" max="5334" width="16.5546875" bestFit="1" customWidth="1"/>
    <col min="5335" max="5335" width="15" bestFit="1" customWidth="1"/>
    <col min="5336" max="5336" width="22.77734375" bestFit="1" customWidth="1"/>
    <col min="5337" max="5337" width="21.6640625" bestFit="1" customWidth="1"/>
    <col min="5338" max="5338" width="9.21875" bestFit="1" customWidth="1"/>
    <col min="5339" max="5339" width="15.109375" bestFit="1" customWidth="1"/>
    <col min="5340" max="5340" width="11.109375" bestFit="1" customWidth="1"/>
    <col min="5341" max="5341" width="14.5546875" bestFit="1" customWidth="1"/>
    <col min="5342" max="5342" width="12.21875" bestFit="1" customWidth="1"/>
    <col min="5343" max="5343" width="10.21875" bestFit="1" customWidth="1"/>
    <col min="5344" max="5344" width="22.21875" bestFit="1" customWidth="1"/>
    <col min="5345" max="5345" width="50.6640625" bestFit="1" customWidth="1"/>
    <col min="5346" max="5346" width="12.109375" bestFit="1" customWidth="1"/>
    <col min="5347" max="5347" width="27.21875" bestFit="1" customWidth="1"/>
    <col min="5348" max="5348" width="5.5546875" bestFit="1" customWidth="1"/>
    <col min="5349" max="5352" width="10" bestFit="1" customWidth="1"/>
    <col min="5353" max="5353" width="10.33203125" bestFit="1" customWidth="1"/>
    <col min="5354" max="5354" width="9.109375" bestFit="1" customWidth="1"/>
    <col min="5355" max="5355" width="23" bestFit="1" customWidth="1"/>
    <col min="5356" max="5356" width="20.33203125" bestFit="1" customWidth="1"/>
    <col min="5357" max="5357" width="24.77734375" bestFit="1" customWidth="1"/>
    <col min="5358" max="5358" width="19.21875" bestFit="1" customWidth="1"/>
    <col min="5359" max="5359" width="27.44140625" bestFit="1" customWidth="1"/>
    <col min="5360" max="5360" width="21" bestFit="1" customWidth="1"/>
    <col min="5361" max="5361" width="21.88671875" bestFit="1" customWidth="1"/>
    <col min="5362" max="5362" width="20.109375" bestFit="1" customWidth="1"/>
    <col min="5363" max="5363" width="23.33203125" bestFit="1" customWidth="1"/>
    <col min="5364" max="5364" width="22.21875" bestFit="1" customWidth="1"/>
    <col min="5365" max="5365" width="23.109375" bestFit="1" customWidth="1"/>
    <col min="5366" max="5366" width="20.21875" bestFit="1" customWidth="1"/>
    <col min="5367" max="5367" width="17" bestFit="1" customWidth="1"/>
    <col min="5368" max="5368" width="18.6640625" bestFit="1" customWidth="1"/>
    <col min="5369" max="5369" width="22.5546875" bestFit="1" customWidth="1"/>
    <col min="5370" max="5370" width="24.33203125" bestFit="1" customWidth="1"/>
    <col min="5371" max="5371" width="21.109375" bestFit="1" customWidth="1"/>
    <col min="5372" max="5372" width="18.109375" bestFit="1" customWidth="1"/>
    <col min="5373" max="5373" width="18.77734375" bestFit="1" customWidth="1"/>
    <col min="5374" max="5374" width="20.44140625" bestFit="1" customWidth="1"/>
    <col min="5375" max="5375" width="26.21875" bestFit="1" customWidth="1"/>
    <col min="5376" max="5376" width="19.88671875" bestFit="1" customWidth="1"/>
    <col min="5377" max="5377" width="20.109375" bestFit="1" customWidth="1"/>
    <col min="5378" max="5378" width="18.109375" bestFit="1" customWidth="1"/>
    <col min="5379" max="5379" width="13.33203125" bestFit="1" customWidth="1"/>
    <col min="5380" max="5380" width="19.5546875" bestFit="1" customWidth="1"/>
    <col min="5381" max="5381" width="16.33203125" bestFit="1" customWidth="1"/>
    <col min="5382" max="5382" width="22.33203125" bestFit="1" customWidth="1"/>
    <col min="5383" max="5383" width="16.88671875" bestFit="1" customWidth="1"/>
    <col min="5384" max="5384" width="18.88671875" bestFit="1" customWidth="1"/>
    <col min="5385" max="5385" width="18" bestFit="1" customWidth="1"/>
    <col min="5386" max="5386" width="18.88671875" bestFit="1" customWidth="1"/>
    <col min="5387" max="5387" width="26.88671875" bestFit="1" customWidth="1"/>
    <col min="5388" max="5388" width="17.5546875" bestFit="1" customWidth="1"/>
    <col min="5389" max="5389" width="15.77734375" bestFit="1" customWidth="1"/>
    <col min="5390" max="5390" width="18.33203125" bestFit="1" customWidth="1"/>
    <col min="5391" max="5391" width="22.44140625" bestFit="1" customWidth="1"/>
    <col min="5392" max="5392" width="19.109375" bestFit="1" customWidth="1"/>
    <col min="5393" max="5393" width="21.88671875" bestFit="1" customWidth="1"/>
    <col min="5394" max="5394" width="18.5546875" bestFit="1" customWidth="1"/>
    <col min="5395" max="5395" width="21" bestFit="1" customWidth="1"/>
    <col min="5396" max="5396" width="15.5546875" bestFit="1" customWidth="1"/>
    <col min="5397" max="5397" width="21" bestFit="1" customWidth="1"/>
    <col min="5398" max="5398" width="20.5546875" bestFit="1" customWidth="1"/>
    <col min="5399" max="5399" width="17.88671875" bestFit="1" customWidth="1"/>
    <col min="5400" max="5400" width="12.33203125" bestFit="1" customWidth="1"/>
    <col min="5401" max="5401" width="20.33203125" bestFit="1" customWidth="1"/>
    <col min="5402" max="5402" width="17.21875" bestFit="1" customWidth="1"/>
    <col min="5403" max="5403" width="12.109375" bestFit="1" customWidth="1"/>
    <col min="5404" max="5404" width="18.5546875" bestFit="1" customWidth="1"/>
    <col min="5405" max="5405" width="12.44140625" bestFit="1" customWidth="1"/>
    <col min="5406" max="5406" width="11.5546875" bestFit="1" customWidth="1"/>
    <col min="5407" max="5407" width="19.5546875" bestFit="1" customWidth="1"/>
    <col min="5408" max="5408" width="20.109375" bestFit="1" customWidth="1"/>
    <col min="5409" max="5409" width="26.6640625" bestFit="1" customWidth="1"/>
    <col min="5410" max="5410" width="15.44140625" bestFit="1" customWidth="1"/>
    <col min="5411" max="5411" width="9.5546875" bestFit="1" customWidth="1"/>
    <col min="5412" max="5412" width="19.33203125" bestFit="1" customWidth="1"/>
    <col min="5413" max="5413" width="21.88671875" bestFit="1" customWidth="1"/>
    <col min="5414" max="5414" width="16.5546875" bestFit="1" customWidth="1"/>
    <col min="5415" max="5415" width="19.6640625" bestFit="1" customWidth="1"/>
    <col min="5416" max="5416" width="7.21875" bestFit="1" customWidth="1"/>
    <col min="5417" max="5417" width="11.6640625" bestFit="1" customWidth="1"/>
    <col min="5418" max="5418" width="9.5546875" bestFit="1" customWidth="1"/>
    <col min="5419" max="5419" width="19.109375" bestFit="1" customWidth="1"/>
    <col min="5420" max="5420" width="28.21875" bestFit="1" customWidth="1"/>
    <col min="5421" max="5421" width="23.5546875" bestFit="1" customWidth="1"/>
    <col min="5422" max="5422" width="22.5546875" bestFit="1" customWidth="1"/>
    <col min="5423" max="5423" width="17.6640625" bestFit="1" customWidth="1"/>
    <col min="5424" max="5424" width="17.33203125" bestFit="1" customWidth="1"/>
    <col min="5425" max="5425" width="15.109375" bestFit="1" customWidth="1"/>
    <col min="5426" max="5426" width="29.5546875" bestFit="1" customWidth="1"/>
    <col min="5427" max="5428" width="16" bestFit="1" customWidth="1"/>
    <col min="5429" max="5429" width="20.109375" bestFit="1" customWidth="1"/>
    <col min="5430" max="5430" width="20.33203125" bestFit="1" customWidth="1"/>
    <col min="5431" max="5431" width="18.33203125" bestFit="1" customWidth="1"/>
    <col min="5432" max="5432" width="20" bestFit="1" customWidth="1"/>
    <col min="5433" max="5433" width="24.109375" bestFit="1" customWidth="1"/>
    <col min="5434" max="5434" width="18.33203125" bestFit="1" customWidth="1"/>
    <col min="5435" max="5435" width="20.77734375" bestFit="1" customWidth="1"/>
    <col min="5436" max="5436" width="8.109375" bestFit="1" customWidth="1"/>
    <col min="5437" max="5437" width="16.44140625" bestFit="1" customWidth="1"/>
    <col min="5438" max="5438" width="23.109375" bestFit="1" customWidth="1"/>
    <col min="5439" max="5439" width="5" bestFit="1" customWidth="1"/>
    <col min="5440" max="5440" width="23.77734375" bestFit="1" customWidth="1"/>
    <col min="5441" max="5441" width="22" bestFit="1" customWidth="1"/>
    <col min="5442" max="5442" width="23.33203125" bestFit="1" customWidth="1"/>
    <col min="5443" max="5443" width="30.77734375" bestFit="1" customWidth="1"/>
    <col min="5444" max="5444" width="18" bestFit="1" customWidth="1"/>
    <col min="5445" max="5445" width="26.77734375" bestFit="1" customWidth="1"/>
    <col min="5446" max="5449" width="37.88671875" bestFit="1" customWidth="1"/>
    <col min="5450" max="5450" width="26.77734375" bestFit="1" customWidth="1"/>
    <col min="5451" max="5451" width="23.6640625" bestFit="1" customWidth="1"/>
    <col min="5452" max="5452" width="24" bestFit="1" customWidth="1"/>
    <col min="5453" max="5453" width="15.88671875" bestFit="1" customWidth="1"/>
    <col min="5454" max="5454" width="29" bestFit="1" customWidth="1"/>
    <col min="5455" max="5455" width="23.109375" bestFit="1" customWidth="1"/>
    <col min="5456" max="5456" width="12.21875" bestFit="1" customWidth="1"/>
    <col min="5457" max="5457" width="40.88671875" bestFit="1" customWidth="1"/>
    <col min="5458" max="5458" width="18.33203125" bestFit="1" customWidth="1"/>
    <col min="5459" max="5459" width="6.5546875" bestFit="1" customWidth="1"/>
    <col min="5460" max="5460" width="25.88671875" bestFit="1" customWidth="1"/>
    <col min="5461" max="5461" width="39.77734375" bestFit="1" customWidth="1"/>
    <col min="5462" max="5462" width="16.109375" bestFit="1" customWidth="1"/>
    <col min="5463" max="5463" width="12.77734375" bestFit="1" customWidth="1"/>
    <col min="5464" max="5464" width="14.77734375" bestFit="1" customWidth="1"/>
    <col min="5465" max="5465" width="19.21875" bestFit="1" customWidth="1"/>
    <col min="5466" max="5466" width="10" bestFit="1" customWidth="1"/>
    <col min="5467" max="5467" width="16" bestFit="1" customWidth="1"/>
    <col min="5468" max="5468" width="21.6640625" bestFit="1" customWidth="1"/>
    <col min="5469" max="5469" width="15.21875" bestFit="1" customWidth="1"/>
    <col min="5470" max="5470" width="18.5546875" bestFit="1" customWidth="1"/>
    <col min="5471" max="5471" width="25.88671875" bestFit="1" customWidth="1"/>
    <col min="5472" max="5472" width="14.5546875" bestFit="1" customWidth="1"/>
    <col min="5473" max="5473" width="16" bestFit="1" customWidth="1"/>
    <col min="5474" max="5474" width="35.21875" bestFit="1" customWidth="1"/>
    <col min="5475" max="5475" width="24.5546875" bestFit="1" customWidth="1"/>
    <col min="5476" max="5476" width="25.77734375" bestFit="1" customWidth="1"/>
    <col min="5477" max="5477" width="13.88671875" bestFit="1" customWidth="1"/>
    <col min="5478" max="5478" width="19.6640625" bestFit="1" customWidth="1"/>
    <col min="5479" max="5479" width="14.5546875" bestFit="1" customWidth="1"/>
    <col min="5480" max="5480" width="22.109375" bestFit="1" customWidth="1"/>
    <col min="5481" max="5481" width="20.88671875" bestFit="1" customWidth="1"/>
    <col min="5482" max="5482" width="15" bestFit="1" customWidth="1"/>
    <col min="5483" max="5483" width="12.44140625" bestFit="1" customWidth="1"/>
    <col min="5484" max="5484" width="13.77734375" bestFit="1" customWidth="1"/>
    <col min="5485" max="5485" width="30.21875" bestFit="1" customWidth="1"/>
    <col min="5486" max="5486" width="14.44140625" bestFit="1" customWidth="1"/>
    <col min="5487" max="5487" width="14.109375" bestFit="1" customWidth="1"/>
    <col min="5488" max="5488" width="11.21875" bestFit="1" customWidth="1"/>
    <col min="5489" max="5489" width="17.21875" bestFit="1" customWidth="1"/>
    <col min="5490" max="5490" width="16.88671875" bestFit="1" customWidth="1"/>
    <col min="5491" max="5491" width="12" bestFit="1" customWidth="1"/>
    <col min="5492" max="5492" width="15.5546875" bestFit="1" customWidth="1"/>
    <col min="5493" max="5493" width="29.5546875" bestFit="1" customWidth="1"/>
    <col min="5494" max="5494" width="50.6640625" bestFit="1" customWidth="1"/>
    <col min="5495" max="5495" width="5.33203125" bestFit="1" customWidth="1"/>
    <col min="5496" max="5496" width="12.5546875" bestFit="1" customWidth="1"/>
    <col min="5497" max="5497" width="18.6640625" bestFit="1" customWidth="1"/>
    <col min="5498" max="5498" width="6.5546875" bestFit="1" customWidth="1"/>
    <col min="5499" max="5499" width="19.109375" bestFit="1" customWidth="1"/>
    <col min="5500" max="5500" width="32.88671875" bestFit="1" customWidth="1"/>
    <col min="5501" max="5501" width="33.109375" bestFit="1" customWidth="1"/>
    <col min="5502" max="5502" width="29.21875" bestFit="1" customWidth="1"/>
    <col min="5503" max="5503" width="26.109375" bestFit="1" customWidth="1"/>
    <col min="5504" max="5504" width="17.88671875" bestFit="1" customWidth="1"/>
    <col min="5505" max="5505" width="29.21875" bestFit="1" customWidth="1"/>
    <col min="5506" max="5506" width="10.6640625" bestFit="1" customWidth="1"/>
    <col min="5507" max="5507" width="6.33203125" bestFit="1" customWidth="1"/>
    <col min="5508" max="5508" width="14" bestFit="1" customWidth="1"/>
    <col min="5509" max="5509" width="11.44140625" bestFit="1" customWidth="1"/>
    <col min="5510" max="5510" width="15.109375" bestFit="1" customWidth="1"/>
    <col min="5511" max="5511" width="11.21875" bestFit="1" customWidth="1"/>
    <col min="5512" max="5512" width="15.77734375" bestFit="1" customWidth="1"/>
    <col min="5513" max="5513" width="12.88671875" bestFit="1" customWidth="1"/>
    <col min="5514" max="5514" width="21.5546875" bestFit="1" customWidth="1"/>
    <col min="5515" max="5515" width="18.109375" bestFit="1" customWidth="1"/>
    <col min="5517" max="5517" width="24.6640625" bestFit="1" customWidth="1"/>
    <col min="5518" max="5518" width="14.44140625" bestFit="1" customWidth="1"/>
    <col min="5519" max="5519" width="18.21875" bestFit="1" customWidth="1"/>
    <col min="5520" max="5520" width="19.77734375" bestFit="1" customWidth="1"/>
    <col min="5521" max="5521" width="15.6640625" bestFit="1" customWidth="1"/>
    <col min="5522" max="5522" width="17.6640625" bestFit="1" customWidth="1"/>
    <col min="5523" max="5523" width="28.33203125" bestFit="1" customWidth="1"/>
    <col min="5524" max="5524" width="16.88671875" bestFit="1" customWidth="1"/>
    <col min="5525" max="5525" width="25.109375" bestFit="1" customWidth="1"/>
    <col min="5526" max="5526" width="7.33203125" bestFit="1" customWidth="1"/>
    <col min="5527" max="5527" width="24.6640625" bestFit="1" customWidth="1"/>
    <col min="5528" max="5528" width="18.77734375" bestFit="1" customWidth="1"/>
    <col min="5529" max="5529" width="19.88671875" bestFit="1" customWidth="1"/>
    <col min="5530" max="5530" width="9.88671875" bestFit="1" customWidth="1"/>
    <col min="5531" max="5531" width="71.109375" bestFit="1" customWidth="1"/>
    <col min="5532" max="5532" width="12.77734375" bestFit="1" customWidth="1"/>
    <col min="5533" max="5533" width="24.5546875" bestFit="1" customWidth="1"/>
    <col min="5534" max="5534" width="12.21875" bestFit="1" customWidth="1"/>
    <col min="5535" max="5535" width="10" bestFit="1" customWidth="1"/>
    <col min="5536" max="5536" width="14.44140625" bestFit="1" customWidth="1"/>
    <col min="5537" max="5537" width="25.5546875" bestFit="1" customWidth="1"/>
    <col min="5538" max="5538" width="30.6640625" bestFit="1" customWidth="1"/>
    <col min="5539" max="5539" width="31.77734375" bestFit="1" customWidth="1"/>
    <col min="5540" max="5540" width="30.44140625" bestFit="1" customWidth="1"/>
    <col min="5541" max="5541" width="20" bestFit="1" customWidth="1"/>
    <col min="5542" max="5542" width="10.44140625" bestFit="1" customWidth="1"/>
    <col min="5543" max="5544" width="15.6640625" bestFit="1" customWidth="1"/>
    <col min="5545" max="5545" width="15.109375" bestFit="1" customWidth="1"/>
    <col min="5546" max="5546" width="12" bestFit="1" customWidth="1"/>
    <col min="5547" max="5547" width="27.33203125" bestFit="1" customWidth="1"/>
    <col min="5548" max="5548" width="11.6640625" bestFit="1" customWidth="1"/>
    <col min="5549" max="5549" width="16" bestFit="1" customWidth="1"/>
    <col min="5550" max="5550" width="13.77734375" bestFit="1" customWidth="1"/>
    <col min="5551" max="5551" width="6" bestFit="1" customWidth="1"/>
    <col min="5552" max="5552" width="12.21875" bestFit="1" customWidth="1"/>
    <col min="5553" max="5553" width="17.5546875" bestFit="1" customWidth="1"/>
    <col min="5554" max="5554" width="47.21875" bestFit="1" customWidth="1"/>
    <col min="5555" max="5555" width="6.6640625" bestFit="1" customWidth="1"/>
    <col min="5556" max="5556" width="14.44140625" bestFit="1" customWidth="1"/>
    <col min="5557" max="5557" width="31.44140625" bestFit="1" customWidth="1"/>
    <col min="5558" max="5558" width="38" bestFit="1" customWidth="1"/>
    <col min="5559" max="5559" width="60.33203125" bestFit="1" customWidth="1"/>
    <col min="5560" max="5560" width="18.5546875" bestFit="1" customWidth="1"/>
    <col min="5561" max="5561" width="20.77734375" bestFit="1" customWidth="1"/>
    <col min="5562" max="5562" width="5.88671875" bestFit="1" customWidth="1"/>
    <col min="5563" max="5563" width="19.21875" bestFit="1" customWidth="1"/>
    <col min="5564" max="5564" width="13.6640625" bestFit="1" customWidth="1"/>
    <col min="5565" max="5565" width="20.6640625" bestFit="1" customWidth="1"/>
    <col min="5566" max="5566" width="11.6640625" bestFit="1" customWidth="1"/>
    <col min="5567" max="5567" width="10.77734375" bestFit="1" customWidth="1"/>
    <col min="5568" max="5568" width="13.77734375" bestFit="1" customWidth="1"/>
    <col min="5569" max="5569" width="14.21875" bestFit="1" customWidth="1"/>
    <col min="5570" max="5570" width="16.88671875" bestFit="1" customWidth="1"/>
    <col min="5571" max="5571" width="12" bestFit="1" customWidth="1"/>
    <col min="5572" max="5572" width="5.77734375" bestFit="1" customWidth="1"/>
    <col min="5573" max="5573" width="15.44140625" bestFit="1" customWidth="1"/>
    <col min="5574" max="5574" width="9.6640625" bestFit="1" customWidth="1"/>
    <col min="5575" max="5575" width="13.77734375" bestFit="1" customWidth="1"/>
    <col min="5576" max="5576" width="11.44140625" bestFit="1" customWidth="1"/>
    <col min="5577" max="5577" width="12.21875" bestFit="1" customWidth="1"/>
    <col min="5578" max="5578" width="11.44140625" bestFit="1" customWidth="1"/>
    <col min="5579" max="5579" width="14.88671875" bestFit="1" customWidth="1"/>
    <col min="5580" max="5580" width="23.88671875" bestFit="1" customWidth="1"/>
    <col min="5581" max="5581" width="6.5546875" bestFit="1" customWidth="1"/>
    <col min="5582" max="5582" width="14" bestFit="1" customWidth="1"/>
    <col min="5583" max="5583" width="17.33203125" bestFit="1" customWidth="1"/>
    <col min="5584" max="5584" width="7.77734375" bestFit="1" customWidth="1"/>
    <col min="5585" max="5585" width="10.88671875" bestFit="1" customWidth="1"/>
    <col min="5586" max="5586" width="12.77734375" bestFit="1" customWidth="1"/>
    <col min="5587" max="5587" width="18.44140625" bestFit="1" customWidth="1"/>
    <col min="5588" max="5588" width="9.77734375" bestFit="1" customWidth="1"/>
    <col min="5589" max="5589" width="11.6640625" bestFit="1" customWidth="1"/>
    <col min="5590" max="5590" width="20.5546875" bestFit="1" customWidth="1"/>
    <col min="5591" max="5591" width="19.88671875" bestFit="1" customWidth="1"/>
    <col min="5592" max="5592" width="26.109375" bestFit="1" customWidth="1"/>
    <col min="5593" max="5593" width="12.109375" bestFit="1" customWidth="1"/>
    <col min="5594" max="5594" width="13.21875" bestFit="1" customWidth="1"/>
    <col min="5595" max="5595" width="12.88671875" bestFit="1" customWidth="1"/>
    <col min="5596" max="5596" width="15.44140625" bestFit="1" customWidth="1"/>
    <col min="5597" max="5597" width="7.77734375" bestFit="1" customWidth="1"/>
    <col min="5598" max="5598" width="12" bestFit="1" customWidth="1"/>
    <col min="5599" max="5599" width="11.77734375" bestFit="1" customWidth="1"/>
    <col min="5600" max="5600" width="19.109375" bestFit="1" customWidth="1"/>
    <col min="5601" max="5601" width="16.44140625" bestFit="1" customWidth="1"/>
    <col min="5602" max="5602" width="11" bestFit="1" customWidth="1"/>
    <col min="5603" max="5603" width="14.109375" bestFit="1" customWidth="1"/>
    <col min="5604" max="5604" width="20.5546875" bestFit="1" customWidth="1"/>
    <col min="5605" max="5605" width="40.5546875" bestFit="1" customWidth="1"/>
    <col min="5606" max="5606" width="16.77734375" bestFit="1" customWidth="1"/>
    <col min="5607" max="5607" width="6.21875" bestFit="1" customWidth="1"/>
    <col min="5608" max="5608" width="29.33203125" bestFit="1" customWidth="1"/>
    <col min="5609" max="5609" width="13.21875" bestFit="1" customWidth="1"/>
    <col min="5610" max="5610" width="24.5546875" bestFit="1" customWidth="1"/>
    <col min="5611" max="5611" width="16.6640625" bestFit="1" customWidth="1"/>
    <col min="5612" max="5612" width="15.88671875" bestFit="1" customWidth="1"/>
    <col min="5613" max="5613" width="19.77734375" bestFit="1" customWidth="1"/>
    <col min="5614" max="5614" width="13.6640625" bestFit="1" customWidth="1"/>
    <col min="5615" max="5615" width="16.77734375" bestFit="1" customWidth="1"/>
    <col min="5616" max="5616" width="23.88671875" bestFit="1" customWidth="1"/>
    <col min="5617" max="5617" width="24.109375" bestFit="1" customWidth="1"/>
    <col min="5618" max="5618" width="31.109375" bestFit="1" customWidth="1"/>
    <col min="5619" max="5619" width="12.21875" bestFit="1" customWidth="1"/>
    <col min="5620" max="5620" width="11.21875" bestFit="1" customWidth="1"/>
    <col min="5621" max="5621" width="19.6640625" bestFit="1" customWidth="1"/>
    <col min="5622" max="5622" width="9.88671875" bestFit="1" customWidth="1"/>
    <col min="5623" max="5623" width="15.44140625" bestFit="1" customWidth="1"/>
    <col min="5624" max="5624" width="17.21875" bestFit="1" customWidth="1"/>
    <col min="5625" max="5625" width="9.5546875" bestFit="1" customWidth="1"/>
    <col min="5626" max="5626" width="16" bestFit="1" customWidth="1"/>
    <col min="5627" max="5627" width="28.44140625" bestFit="1" customWidth="1"/>
    <col min="5628" max="5628" width="13.33203125" bestFit="1" customWidth="1"/>
    <col min="5629" max="5629" width="13.88671875" bestFit="1" customWidth="1"/>
    <col min="5630" max="5630" width="20.21875" bestFit="1" customWidth="1"/>
    <col min="5631" max="5631" width="5.33203125" bestFit="1" customWidth="1"/>
    <col min="5632" max="5632" width="18.33203125" bestFit="1" customWidth="1"/>
    <col min="5633" max="5633" width="12.33203125" bestFit="1" customWidth="1"/>
    <col min="5634" max="5634" width="28.5546875" bestFit="1" customWidth="1"/>
    <col min="5635" max="5635" width="11.109375" bestFit="1" customWidth="1"/>
    <col min="5636" max="5636" width="8.6640625" bestFit="1" customWidth="1"/>
    <col min="5637" max="5637" width="4.77734375" bestFit="1" customWidth="1"/>
    <col min="5638" max="5638" width="14.33203125" bestFit="1" customWidth="1"/>
    <col min="5639" max="5639" width="15.5546875" bestFit="1" customWidth="1"/>
    <col min="5640" max="5640" width="26.44140625" bestFit="1" customWidth="1"/>
    <col min="5641" max="5641" width="39.6640625" bestFit="1" customWidth="1"/>
    <col min="5642" max="5642" width="14.109375" bestFit="1" customWidth="1"/>
    <col min="5643" max="5643" width="11.21875" bestFit="1" customWidth="1"/>
    <col min="5644" max="5644" width="34.109375" bestFit="1" customWidth="1"/>
    <col min="5645" max="5645" width="8.33203125" bestFit="1" customWidth="1"/>
    <col min="5646" max="5646" width="15.44140625" bestFit="1" customWidth="1"/>
    <col min="5647" max="5647" width="13.77734375" bestFit="1" customWidth="1"/>
    <col min="5648" max="5648" width="17.6640625" bestFit="1" customWidth="1"/>
    <col min="5649" max="5649" width="14.88671875" bestFit="1" customWidth="1"/>
    <col min="5650" max="5650" width="9.109375" bestFit="1" customWidth="1"/>
    <col min="5651" max="5651" width="6.109375" bestFit="1" customWidth="1"/>
    <col min="5652" max="5652" width="24.5546875" bestFit="1" customWidth="1"/>
    <col min="5653" max="5653" width="14.77734375" bestFit="1" customWidth="1"/>
    <col min="5654" max="5654" width="11.21875" bestFit="1" customWidth="1"/>
    <col min="5655" max="5655" width="23.88671875" bestFit="1" customWidth="1"/>
    <col min="5656" max="5656" width="18" bestFit="1" customWidth="1"/>
    <col min="5657" max="5657" width="16" bestFit="1" customWidth="1"/>
    <col min="5658" max="5658" width="8.77734375" bestFit="1" customWidth="1"/>
    <col min="5659" max="5659" width="30.21875" bestFit="1" customWidth="1"/>
    <col min="5660" max="5660" width="16.6640625" bestFit="1" customWidth="1"/>
    <col min="5661" max="5661" width="16" bestFit="1" customWidth="1"/>
    <col min="5662" max="5662" width="18.6640625" bestFit="1" customWidth="1"/>
    <col min="5663" max="5663" width="17.5546875" bestFit="1" customWidth="1"/>
    <col min="5664" max="5664" width="12.77734375" bestFit="1" customWidth="1"/>
    <col min="5665" max="5665" width="25.77734375" bestFit="1" customWidth="1"/>
    <col min="5666" max="5666" width="31.5546875" bestFit="1" customWidth="1"/>
    <col min="5667" max="5667" width="22.5546875" bestFit="1" customWidth="1"/>
    <col min="5668" max="5668" width="27.109375" bestFit="1" customWidth="1"/>
    <col min="5669" max="5669" width="18.6640625" bestFit="1" customWidth="1"/>
    <col min="5670" max="5670" width="20.77734375" bestFit="1" customWidth="1"/>
    <col min="5671" max="5671" width="33.33203125" bestFit="1" customWidth="1"/>
    <col min="5672" max="5672" width="32.6640625" bestFit="1" customWidth="1"/>
    <col min="5673" max="5674" width="30.88671875" bestFit="1" customWidth="1"/>
    <col min="5675" max="5675" width="29" bestFit="1" customWidth="1"/>
    <col min="5676" max="5676" width="27.33203125" bestFit="1" customWidth="1"/>
    <col min="5677" max="5677" width="23.77734375" bestFit="1" customWidth="1"/>
    <col min="5678" max="5678" width="19.5546875" bestFit="1" customWidth="1"/>
    <col min="5679" max="5679" width="25" bestFit="1" customWidth="1"/>
    <col min="5680" max="5680" width="12.88671875" bestFit="1" customWidth="1"/>
    <col min="5681" max="5681" width="16.88671875" bestFit="1" customWidth="1"/>
    <col min="5682" max="5682" width="8.5546875" bestFit="1" customWidth="1"/>
    <col min="5683" max="5683" width="19.33203125" bestFit="1" customWidth="1"/>
    <col min="5684" max="5684" width="10.44140625" bestFit="1" customWidth="1"/>
    <col min="5685" max="5685" width="13.33203125" bestFit="1" customWidth="1"/>
    <col min="5686" max="5686" width="17.33203125" bestFit="1" customWidth="1"/>
    <col min="5687" max="5687" width="14.44140625" bestFit="1" customWidth="1"/>
    <col min="5688" max="5688" width="14.77734375" bestFit="1" customWidth="1"/>
    <col min="5689" max="5689" width="14.5546875" bestFit="1" customWidth="1"/>
    <col min="5690" max="5690" width="20.5546875" bestFit="1" customWidth="1"/>
    <col min="5691" max="5691" width="12" bestFit="1" customWidth="1"/>
    <col min="5692" max="5692" width="12.33203125" bestFit="1" customWidth="1"/>
    <col min="5693" max="5693" width="10" bestFit="1" customWidth="1"/>
    <col min="5694" max="5694" width="16" bestFit="1" customWidth="1"/>
    <col min="5695" max="5695" width="11.109375" bestFit="1" customWidth="1"/>
    <col min="5696" max="5696" width="10.77734375" bestFit="1" customWidth="1"/>
    <col min="5697" max="5697" width="12.5546875" bestFit="1" customWidth="1"/>
    <col min="5698" max="5698" width="14.77734375" bestFit="1" customWidth="1"/>
    <col min="5699" max="5699" width="36.44140625" bestFit="1" customWidth="1"/>
    <col min="5700" max="5700" width="23" bestFit="1" customWidth="1"/>
    <col min="5701" max="5701" width="16.21875" bestFit="1" customWidth="1"/>
    <col min="5702" max="5702" width="9.109375" bestFit="1" customWidth="1"/>
    <col min="5703" max="5703" width="9.44140625" bestFit="1" customWidth="1"/>
    <col min="5704" max="5704" width="7.88671875" bestFit="1" customWidth="1"/>
    <col min="5705" max="5705" width="14.77734375" bestFit="1" customWidth="1"/>
    <col min="5706" max="5706" width="9.21875" bestFit="1" customWidth="1"/>
    <col min="5707" max="5707" width="17.5546875" bestFit="1" customWidth="1"/>
    <col min="5708" max="5708" width="9" bestFit="1" customWidth="1"/>
    <col min="5709" max="5709" width="8" bestFit="1" customWidth="1"/>
    <col min="5710" max="5710" width="9.109375" bestFit="1" customWidth="1"/>
    <col min="5711" max="5711" width="13.21875" bestFit="1" customWidth="1"/>
    <col min="5712" max="5712" width="15.5546875" bestFit="1" customWidth="1"/>
    <col min="5713" max="5713" width="17.88671875" bestFit="1" customWidth="1"/>
    <col min="5714" max="5714" width="14.5546875" bestFit="1" customWidth="1"/>
    <col min="5715" max="5715" width="7.33203125" bestFit="1" customWidth="1"/>
    <col min="5716" max="5716" width="8.44140625" bestFit="1" customWidth="1"/>
    <col min="5717" max="5717" width="22.44140625" bestFit="1" customWidth="1"/>
    <col min="5718" max="5718" width="10.5546875" bestFit="1" customWidth="1"/>
    <col min="5719" max="5719" width="19.109375" bestFit="1" customWidth="1"/>
    <col min="5720" max="5720" width="11.5546875" bestFit="1" customWidth="1"/>
    <col min="5721" max="5721" width="20" bestFit="1" customWidth="1"/>
    <col min="5722" max="5722" width="13.5546875" bestFit="1" customWidth="1"/>
    <col min="5723" max="5723" width="12.44140625" bestFit="1" customWidth="1"/>
    <col min="5724" max="5724" width="9.44140625" bestFit="1" customWidth="1"/>
    <col min="5725" max="5725" width="11.88671875" bestFit="1" customWidth="1"/>
    <col min="5726" max="5726" width="12.88671875" bestFit="1" customWidth="1"/>
    <col min="5727" max="5727" width="14" bestFit="1" customWidth="1"/>
    <col min="5728" max="5728" width="12.88671875" bestFit="1" customWidth="1"/>
    <col min="5729" max="5732" width="14" bestFit="1" customWidth="1"/>
    <col min="5733" max="5733" width="21.6640625" bestFit="1" customWidth="1"/>
    <col min="5734" max="5734" width="13.6640625" bestFit="1" customWidth="1"/>
    <col min="5735" max="5735" width="23.5546875" bestFit="1" customWidth="1"/>
    <col min="5736" max="5736" width="42.5546875" bestFit="1" customWidth="1"/>
    <col min="5737" max="5737" width="5.44140625" bestFit="1" customWidth="1"/>
    <col min="5738" max="5738" width="5.21875" bestFit="1" customWidth="1"/>
    <col min="5739" max="5739" width="17.21875" bestFit="1" customWidth="1"/>
    <col min="5740" max="5740" width="5.33203125" bestFit="1" customWidth="1"/>
    <col min="5741" max="5742" width="15.77734375" bestFit="1" customWidth="1"/>
    <col min="5743" max="5743" width="16.21875" bestFit="1" customWidth="1"/>
    <col min="5744" max="5744" width="20.5546875" bestFit="1" customWidth="1"/>
    <col min="5745" max="5745" width="23.88671875" bestFit="1" customWidth="1"/>
    <col min="5746" max="5746" width="16.77734375" bestFit="1" customWidth="1"/>
    <col min="5747" max="5747" width="13.33203125" bestFit="1" customWidth="1"/>
    <col min="5748" max="5748" width="18.44140625" bestFit="1" customWidth="1"/>
    <col min="5749" max="5749" width="15" bestFit="1" customWidth="1"/>
    <col min="5750" max="5750" width="20.6640625" bestFit="1" customWidth="1"/>
    <col min="5751" max="5751" width="25.5546875" bestFit="1" customWidth="1"/>
    <col min="5752" max="5752" width="20.6640625" bestFit="1" customWidth="1"/>
    <col min="5753" max="5753" width="16" bestFit="1" customWidth="1"/>
    <col min="5754" max="5754" width="38.77734375" bestFit="1" customWidth="1"/>
    <col min="5755" max="5755" width="15.21875" bestFit="1" customWidth="1"/>
    <col min="5756" max="5756" width="35.109375" bestFit="1" customWidth="1"/>
    <col min="5757" max="5757" width="19" bestFit="1" customWidth="1"/>
    <col min="5758" max="5758" width="23.6640625" bestFit="1" customWidth="1"/>
    <col min="5759" max="5759" width="12.77734375" bestFit="1" customWidth="1"/>
    <col min="5760" max="5760" width="17.33203125" bestFit="1" customWidth="1"/>
    <col min="5761" max="5761" width="19.77734375" bestFit="1" customWidth="1"/>
    <col min="5762" max="5762" width="15.21875" bestFit="1" customWidth="1"/>
    <col min="5763" max="5763" width="23.44140625" bestFit="1" customWidth="1"/>
    <col min="5764" max="5764" width="15.109375" bestFit="1" customWidth="1"/>
    <col min="5765" max="5765" width="14.44140625" bestFit="1" customWidth="1"/>
    <col min="5766" max="5766" width="19.88671875" bestFit="1" customWidth="1"/>
    <col min="5767" max="5767" width="18.77734375" bestFit="1" customWidth="1"/>
    <col min="5768" max="5768" width="22.5546875" bestFit="1" customWidth="1"/>
    <col min="5769" max="5769" width="19.5546875" bestFit="1" customWidth="1"/>
    <col min="5770" max="5770" width="19.44140625" bestFit="1" customWidth="1"/>
    <col min="5771" max="5771" width="20.44140625" bestFit="1" customWidth="1"/>
    <col min="5772" max="5772" width="26" bestFit="1" customWidth="1"/>
    <col min="5773" max="5773" width="25.6640625" bestFit="1" customWidth="1"/>
    <col min="5774" max="5774" width="17.33203125" bestFit="1" customWidth="1"/>
    <col min="5775" max="5775" width="19" bestFit="1" customWidth="1"/>
    <col min="5776" max="5776" width="22.21875" bestFit="1" customWidth="1"/>
    <col min="5777" max="5777" width="25.109375" bestFit="1" customWidth="1"/>
    <col min="5778" max="5778" width="23.88671875" bestFit="1" customWidth="1"/>
    <col min="5779" max="5779" width="11.109375" bestFit="1" customWidth="1"/>
    <col min="5780" max="5780" width="11.88671875" bestFit="1" customWidth="1"/>
    <col min="5781" max="5781" width="41.21875" bestFit="1" customWidth="1"/>
    <col min="5782" max="5782" width="29" bestFit="1" customWidth="1"/>
    <col min="5783" max="5783" width="60.5546875" bestFit="1" customWidth="1"/>
    <col min="5784" max="5784" width="38" bestFit="1" customWidth="1"/>
    <col min="5785" max="5785" width="28.33203125" bestFit="1" customWidth="1"/>
    <col min="5786" max="5786" width="49.44140625" bestFit="1" customWidth="1"/>
    <col min="5787" max="5787" width="7.109375" bestFit="1" customWidth="1"/>
    <col min="5788" max="5788" width="12.109375" bestFit="1" customWidth="1"/>
    <col min="5789" max="5789" width="19.109375" bestFit="1" customWidth="1"/>
    <col min="5790" max="5790" width="31.33203125" bestFit="1" customWidth="1"/>
    <col min="5791" max="5792" width="34.33203125" bestFit="1" customWidth="1"/>
    <col min="5793" max="5793" width="40.77734375" bestFit="1" customWidth="1"/>
    <col min="5794" max="5794" width="41.109375" bestFit="1" customWidth="1"/>
    <col min="5795" max="5795" width="43.6640625" bestFit="1" customWidth="1"/>
    <col min="5796" max="5798" width="20.109375" bestFit="1" customWidth="1"/>
    <col min="5799" max="5800" width="19.109375" bestFit="1" customWidth="1"/>
    <col min="5801" max="5801" width="25.44140625" bestFit="1" customWidth="1"/>
    <col min="5802" max="5802" width="21.44140625" bestFit="1" customWidth="1"/>
    <col min="5803" max="5803" width="28.44140625" bestFit="1" customWidth="1"/>
    <col min="5804" max="5804" width="30.21875" bestFit="1" customWidth="1"/>
    <col min="5805" max="5805" width="17.21875" bestFit="1" customWidth="1"/>
    <col min="5806" max="5806" width="26" bestFit="1" customWidth="1"/>
    <col min="5807" max="5807" width="13.44140625" bestFit="1" customWidth="1"/>
    <col min="5808" max="5808" width="19.21875" bestFit="1" customWidth="1"/>
    <col min="5809" max="5809" width="9.88671875" bestFit="1" customWidth="1"/>
    <col min="5810" max="5810" width="23.109375" bestFit="1" customWidth="1"/>
    <col min="5811" max="5811" width="26" bestFit="1" customWidth="1"/>
    <col min="5812" max="5812" width="10.5546875" bestFit="1" customWidth="1"/>
    <col min="5813" max="5813" width="35.77734375" bestFit="1" customWidth="1"/>
    <col min="5814" max="5814" width="39.5546875" bestFit="1" customWidth="1"/>
    <col min="5815" max="5815" width="14" bestFit="1" customWidth="1"/>
    <col min="5816" max="5816" width="41.5546875" bestFit="1" customWidth="1"/>
    <col min="5817" max="5817" width="25.109375" bestFit="1" customWidth="1"/>
    <col min="5818" max="5818" width="31.5546875" bestFit="1" customWidth="1"/>
    <col min="5819" max="5819" width="13.44140625" bestFit="1" customWidth="1"/>
    <col min="5820" max="5820" width="14.77734375" bestFit="1" customWidth="1"/>
    <col min="5821" max="5821" width="13.44140625" bestFit="1" customWidth="1"/>
    <col min="5822" max="5822" width="14.6640625" bestFit="1" customWidth="1"/>
    <col min="5823" max="5824" width="15.5546875" bestFit="1" customWidth="1"/>
    <col min="5825" max="5825" width="10.77734375" bestFit="1" customWidth="1"/>
    <col min="5826" max="5826" width="15.6640625" bestFit="1" customWidth="1"/>
    <col min="5827" max="5827" width="40.6640625" bestFit="1" customWidth="1"/>
    <col min="5828" max="5828" width="25.88671875" bestFit="1" customWidth="1"/>
    <col min="5829" max="5829" width="28.21875" bestFit="1" customWidth="1"/>
    <col min="5830" max="5830" width="24.44140625" bestFit="1" customWidth="1"/>
    <col min="5831" max="5831" width="27.88671875" bestFit="1" customWidth="1"/>
    <col min="5832" max="5832" width="31.88671875" bestFit="1" customWidth="1"/>
    <col min="5833" max="5833" width="17.44140625" bestFit="1" customWidth="1"/>
    <col min="5834" max="5834" width="31.88671875" bestFit="1" customWidth="1"/>
    <col min="5835" max="5835" width="29" bestFit="1" customWidth="1"/>
    <col min="5836" max="5836" width="16.88671875" bestFit="1" customWidth="1"/>
    <col min="5837" max="5837" width="22.77734375" bestFit="1" customWidth="1"/>
    <col min="5838" max="5838" width="18.109375" bestFit="1" customWidth="1"/>
    <col min="5839" max="5839" width="47.5546875" bestFit="1" customWidth="1"/>
    <col min="5840" max="5840" width="37.33203125" bestFit="1" customWidth="1"/>
    <col min="5841" max="5841" width="26.21875" bestFit="1" customWidth="1"/>
    <col min="5842" max="5842" width="14.6640625" bestFit="1" customWidth="1"/>
    <col min="5843" max="5843" width="15" bestFit="1" customWidth="1"/>
    <col min="5844" max="5844" width="16.5546875" bestFit="1" customWidth="1"/>
    <col min="5845" max="5845" width="51.5546875" bestFit="1" customWidth="1"/>
    <col min="5846" max="5846" width="61.33203125" bestFit="1" customWidth="1"/>
    <col min="5847" max="5847" width="18.44140625" bestFit="1" customWidth="1"/>
    <col min="5848" max="5848" width="24.109375" bestFit="1" customWidth="1"/>
    <col min="5849" max="5849" width="29.5546875" bestFit="1" customWidth="1"/>
    <col min="5850" max="5850" width="18.5546875" bestFit="1" customWidth="1"/>
    <col min="5851" max="5851" width="19.6640625" bestFit="1" customWidth="1"/>
    <col min="5852" max="5852" width="19.5546875" bestFit="1" customWidth="1"/>
    <col min="5853" max="5853" width="9.109375" bestFit="1" customWidth="1"/>
    <col min="5854" max="5854" width="23.109375" bestFit="1" customWidth="1"/>
    <col min="5855" max="5855" width="32.44140625" bestFit="1" customWidth="1"/>
    <col min="5856" max="5856" width="7.44140625" bestFit="1" customWidth="1"/>
    <col min="5857" max="5857" width="18.77734375" bestFit="1" customWidth="1"/>
    <col min="5858" max="5858" width="31.6640625" bestFit="1" customWidth="1"/>
    <col min="5859" max="5859" width="26.5546875" bestFit="1" customWidth="1"/>
    <col min="5860" max="5860" width="20.77734375" bestFit="1" customWidth="1"/>
    <col min="5861" max="5861" width="22.33203125" bestFit="1" customWidth="1"/>
    <col min="5862" max="5862" width="10.88671875" bestFit="1" customWidth="1"/>
    <col min="5863" max="5863" width="3.44140625" bestFit="1" customWidth="1"/>
    <col min="5864" max="5864" width="6.33203125" bestFit="1" customWidth="1"/>
    <col min="5865" max="5865" width="9.88671875" bestFit="1" customWidth="1"/>
    <col min="5866" max="5866" width="12.5546875" bestFit="1" customWidth="1"/>
    <col min="5867" max="5867" width="11.109375" bestFit="1" customWidth="1"/>
    <col min="5868" max="5868" width="8.77734375" bestFit="1" customWidth="1"/>
    <col min="5869" max="5869" width="25.21875" bestFit="1" customWidth="1"/>
    <col min="5870" max="5870" width="18.77734375" bestFit="1" customWidth="1"/>
    <col min="5871" max="5871" width="15.6640625" bestFit="1" customWidth="1"/>
    <col min="5872" max="5872" width="21.77734375" bestFit="1" customWidth="1"/>
    <col min="5873" max="5873" width="15.33203125" bestFit="1" customWidth="1"/>
    <col min="5874" max="5874" width="35.88671875" bestFit="1" customWidth="1"/>
    <col min="5875" max="5875" width="15.88671875" bestFit="1" customWidth="1"/>
    <col min="5876" max="5876" width="14.109375" bestFit="1" customWidth="1"/>
    <col min="5877" max="5877" width="14.21875" bestFit="1" customWidth="1"/>
    <col min="5878" max="5878" width="15.33203125" bestFit="1" customWidth="1"/>
    <col min="5879" max="5879" width="24.5546875" bestFit="1" customWidth="1"/>
    <col min="5880" max="5880" width="15.5546875" bestFit="1" customWidth="1"/>
    <col min="5881" max="5881" width="42.77734375" bestFit="1" customWidth="1"/>
    <col min="5882" max="5882" width="17.5546875" bestFit="1" customWidth="1"/>
    <col min="5883" max="5883" width="26.5546875" bestFit="1" customWidth="1"/>
    <col min="5884" max="5884" width="30.21875" bestFit="1" customWidth="1"/>
    <col min="5885" max="5885" width="29.88671875" bestFit="1" customWidth="1"/>
    <col min="5886" max="5886" width="20.33203125" bestFit="1" customWidth="1"/>
    <col min="5887" max="5887" width="18.6640625" bestFit="1" customWidth="1"/>
    <col min="5888" max="5888" width="10.109375" bestFit="1" customWidth="1"/>
    <col min="5889" max="5889" width="13.21875" bestFit="1" customWidth="1"/>
    <col min="5890" max="5890" width="16.21875" bestFit="1" customWidth="1"/>
    <col min="5891" max="5891" width="12.33203125" bestFit="1" customWidth="1"/>
    <col min="5892" max="5892" width="12.6640625" bestFit="1" customWidth="1"/>
    <col min="5893" max="5893" width="22.77734375" bestFit="1" customWidth="1"/>
    <col min="5894" max="5894" width="11.109375" bestFit="1" customWidth="1"/>
    <col min="5895" max="5895" width="12.77734375" bestFit="1" customWidth="1"/>
    <col min="5896" max="5896" width="17.5546875" bestFit="1" customWidth="1"/>
    <col min="5897" max="5897" width="16.5546875" bestFit="1" customWidth="1"/>
    <col min="5898" max="5898" width="5.21875" bestFit="1" customWidth="1"/>
    <col min="5899" max="5899" width="11.6640625" bestFit="1" customWidth="1"/>
    <col min="5900" max="5900" width="10.21875" bestFit="1" customWidth="1"/>
    <col min="5901" max="5901" width="14.77734375" bestFit="1" customWidth="1"/>
    <col min="5902" max="5902" width="13.44140625" bestFit="1" customWidth="1"/>
    <col min="5903" max="5903" width="21.109375" bestFit="1" customWidth="1"/>
    <col min="5904" max="5904" width="16.109375" bestFit="1" customWidth="1"/>
    <col min="5905" max="5905" width="18.88671875" bestFit="1" customWidth="1"/>
    <col min="5906" max="5906" width="15" bestFit="1" customWidth="1"/>
    <col min="5907" max="5907" width="13.109375" bestFit="1" customWidth="1"/>
    <col min="5908" max="5908" width="15.77734375" bestFit="1" customWidth="1"/>
    <col min="5909" max="5909" width="11.5546875" bestFit="1" customWidth="1"/>
    <col min="5910" max="5910" width="15.77734375" bestFit="1" customWidth="1"/>
    <col min="5911" max="5911" width="4.5546875" bestFit="1" customWidth="1"/>
    <col min="5912" max="5912" width="13.33203125" bestFit="1" customWidth="1"/>
    <col min="5913" max="5913" width="26.6640625" bestFit="1" customWidth="1"/>
    <col min="5914" max="5914" width="32.21875" bestFit="1" customWidth="1"/>
    <col min="5915" max="5915" width="34.21875" bestFit="1" customWidth="1"/>
    <col min="5916" max="5916" width="35.44140625" bestFit="1" customWidth="1"/>
    <col min="5917" max="5917" width="36.21875" bestFit="1" customWidth="1"/>
    <col min="5918" max="5918" width="14.44140625" bestFit="1" customWidth="1"/>
    <col min="5919" max="5919" width="20.77734375" bestFit="1" customWidth="1"/>
    <col min="5920" max="5920" width="12" bestFit="1" customWidth="1"/>
    <col min="5921" max="5921" width="17.77734375" bestFit="1" customWidth="1"/>
    <col min="5922" max="5922" width="22.6640625" bestFit="1" customWidth="1"/>
    <col min="5923" max="5923" width="12.5546875" bestFit="1" customWidth="1"/>
    <col min="5924" max="5924" width="24.6640625" bestFit="1" customWidth="1"/>
    <col min="5925" max="5925" width="25" bestFit="1" customWidth="1"/>
    <col min="5926" max="5926" width="23.109375" bestFit="1" customWidth="1"/>
    <col min="5927" max="5927" width="17.21875" bestFit="1" customWidth="1"/>
    <col min="5928" max="5928" width="13.6640625" bestFit="1" customWidth="1"/>
    <col min="5929" max="5929" width="5" bestFit="1" customWidth="1"/>
    <col min="5930" max="5930" width="15.44140625" bestFit="1" customWidth="1"/>
    <col min="5931" max="5931" width="11.5546875" bestFit="1" customWidth="1"/>
    <col min="5932" max="5932" width="21.109375" bestFit="1" customWidth="1"/>
    <col min="5933" max="5933" width="18.33203125" bestFit="1" customWidth="1"/>
    <col min="5934" max="5934" width="17" bestFit="1" customWidth="1"/>
    <col min="5935" max="5935" width="13.5546875" bestFit="1" customWidth="1"/>
    <col min="5936" max="5936" width="27.88671875" bestFit="1" customWidth="1"/>
    <col min="5937" max="5937" width="14.88671875" bestFit="1" customWidth="1"/>
    <col min="5938" max="5938" width="24.5546875" bestFit="1" customWidth="1"/>
    <col min="5939" max="5939" width="23.33203125" bestFit="1" customWidth="1"/>
    <col min="5940" max="5940" width="26.6640625" bestFit="1" customWidth="1"/>
    <col min="5941" max="5941" width="24.77734375" bestFit="1" customWidth="1"/>
    <col min="5942" max="5942" width="11.77734375" bestFit="1" customWidth="1"/>
    <col min="5943" max="5943" width="6.109375" bestFit="1" customWidth="1"/>
    <col min="5944" max="5944" width="9.5546875" bestFit="1" customWidth="1"/>
    <col min="5945" max="5945" width="16.77734375" bestFit="1" customWidth="1"/>
    <col min="5946" max="5946" width="39" bestFit="1" customWidth="1"/>
    <col min="5947" max="5947" width="6.6640625" bestFit="1" customWidth="1"/>
    <col min="5948" max="5948" width="49.6640625" bestFit="1" customWidth="1"/>
    <col min="5949" max="5949" width="58" bestFit="1" customWidth="1"/>
    <col min="5950" max="5950" width="43.21875" bestFit="1" customWidth="1"/>
    <col min="5951" max="5951" width="20" bestFit="1" customWidth="1"/>
    <col min="5952" max="5952" width="7.6640625" bestFit="1" customWidth="1"/>
    <col min="5953" max="5953" width="20.44140625" bestFit="1" customWidth="1"/>
    <col min="5954" max="5954" width="20.109375" bestFit="1" customWidth="1"/>
    <col min="5955" max="5955" width="21.5546875" bestFit="1" customWidth="1"/>
    <col min="5956" max="5956" width="8.77734375" bestFit="1" customWidth="1"/>
    <col min="5957" max="5957" width="5.109375" bestFit="1" customWidth="1"/>
    <col min="5958" max="5958" width="3.6640625" bestFit="1" customWidth="1"/>
    <col min="5959" max="5959" width="17.88671875" bestFit="1" customWidth="1"/>
    <col min="5960" max="5960" width="19" bestFit="1" customWidth="1"/>
    <col min="5961" max="5961" width="27.109375" bestFit="1" customWidth="1"/>
    <col min="5962" max="5962" width="21.109375" bestFit="1" customWidth="1"/>
    <col min="5963" max="5963" width="11.6640625" bestFit="1" customWidth="1"/>
    <col min="5964" max="5964" width="12.44140625" bestFit="1" customWidth="1"/>
    <col min="5965" max="5965" width="11.77734375" bestFit="1" customWidth="1"/>
    <col min="5966" max="5966" width="21.109375" bestFit="1" customWidth="1"/>
    <col min="5967" max="5967" width="22.88671875" bestFit="1" customWidth="1"/>
    <col min="5968" max="5968" width="14" bestFit="1" customWidth="1"/>
    <col min="5969" max="5969" width="11.6640625" bestFit="1" customWidth="1"/>
    <col min="5970" max="5970" width="10" bestFit="1" customWidth="1"/>
    <col min="5971" max="5971" width="14" bestFit="1" customWidth="1"/>
    <col min="5972" max="5972" width="31.21875" bestFit="1" customWidth="1"/>
    <col min="5973" max="5973" width="6.21875" bestFit="1" customWidth="1"/>
    <col min="5974" max="5974" width="19.88671875" bestFit="1" customWidth="1"/>
    <col min="5975" max="5975" width="5.77734375" bestFit="1" customWidth="1"/>
    <col min="5976" max="5976" width="35" bestFit="1" customWidth="1"/>
    <col min="5977" max="5977" width="28.77734375" bestFit="1" customWidth="1"/>
    <col min="5978" max="5978" width="41.5546875" bestFit="1" customWidth="1"/>
    <col min="5979" max="5979" width="49" bestFit="1" customWidth="1"/>
    <col min="5980" max="5980" width="16.88671875" bestFit="1" customWidth="1"/>
    <col min="5981" max="5981" width="15.88671875" bestFit="1" customWidth="1"/>
    <col min="5982" max="5982" width="20.44140625" bestFit="1" customWidth="1"/>
    <col min="5983" max="5983" width="22.109375" bestFit="1" customWidth="1"/>
    <col min="5984" max="5984" width="9.88671875" bestFit="1" customWidth="1"/>
    <col min="5985" max="5985" width="16.77734375" bestFit="1" customWidth="1"/>
    <col min="5986" max="5986" width="26.6640625" bestFit="1" customWidth="1"/>
    <col min="5987" max="5987" width="16.33203125" bestFit="1" customWidth="1"/>
    <col min="5988" max="5988" width="31.33203125" bestFit="1" customWidth="1"/>
    <col min="5989" max="5989" width="23.5546875" bestFit="1" customWidth="1"/>
    <col min="5990" max="5990" width="12.44140625" bestFit="1" customWidth="1"/>
    <col min="5991" max="5991" width="13.109375" bestFit="1" customWidth="1"/>
    <col min="5992" max="5992" width="8.44140625" bestFit="1" customWidth="1"/>
    <col min="5993" max="5993" width="14.21875" bestFit="1" customWidth="1"/>
    <col min="5994" max="5994" width="15.77734375" bestFit="1" customWidth="1"/>
    <col min="5995" max="5995" width="13.6640625" bestFit="1" customWidth="1"/>
    <col min="5996" max="5996" width="19.109375" bestFit="1" customWidth="1"/>
    <col min="5997" max="5997" width="64.88671875" bestFit="1" customWidth="1"/>
    <col min="5998" max="5998" width="28.5546875" bestFit="1" customWidth="1"/>
    <col min="5999" max="5999" width="27.109375" bestFit="1" customWidth="1"/>
    <col min="6000" max="6000" width="27.5546875" bestFit="1" customWidth="1"/>
    <col min="6001" max="6001" width="27.77734375" bestFit="1" customWidth="1"/>
    <col min="6002" max="6002" width="39.109375" bestFit="1" customWidth="1"/>
    <col min="6003" max="6003" width="13.88671875" bestFit="1" customWidth="1"/>
    <col min="6004" max="6004" width="17.33203125" bestFit="1" customWidth="1"/>
    <col min="6005" max="6005" width="4.77734375" bestFit="1" customWidth="1"/>
    <col min="6006" max="6006" width="8.6640625" bestFit="1" customWidth="1"/>
    <col min="6007" max="6007" width="11.77734375" bestFit="1" customWidth="1"/>
    <col min="6008" max="6008" width="26.77734375" bestFit="1" customWidth="1"/>
    <col min="6009" max="6009" width="23.6640625" bestFit="1" customWidth="1"/>
    <col min="6010" max="6010" width="15.33203125" bestFit="1" customWidth="1"/>
    <col min="6011" max="6011" width="4.5546875" bestFit="1" customWidth="1"/>
    <col min="6012" max="6012" width="16.109375" bestFit="1" customWidth="1"/>
    <col min="6013" max="6013" width="5.77734375" bestFit="1" customWidth="1"/>
    <col min="6014" max="6014" width="5.88671875" bestFit="1" customWidth="1"/>
    <col min="6015" max="6015" width="14.77734375" bestFit="1" customWidth="1"/>
    <col min="6016" max="6016" width="16.88671875" bestFit="1" customWidth="1"/>
    <col min="6017" max="6017" width="19.109375" bestFit="1" customWidth="1"/>
    <col min="6018" max="6018" width="12.88671875" bestFit="1" customWidth="1"/>
    <col min="6019" max="6019" width="18.109375" bestFit="1" customWidth="1"/>
    <col min="6020" max="6020" width="3.33203125" bestFit="1" customWidth="1"/>
    <col min="6021" max="6021" width="14.88671875" bestFit="1" customWidth="1"/>
    <col min="6022" max="6022" width="9.77734375" bestFit="1" customWidth="1"/>
    <col min="6023" max="6023" width="9.5546875" bestFit="1" customWidth="1"/>
    <col min="6024" max="6024" width="12.33203125" bestFit="1" customWidth="1"/>
    <col min="6025" max="6025" width="8.5546875" bestFit="1" customWidth="1"/>
    <col min="6026" max="6026" width="7.33203125" bestFit="1" customWidth="1"/>
    <col min="6027" max="6027" width="8.44140625" bestFit="1" customWidth="1"/>
    <col min="6028" max="6028" width="6.88671875" bestFit="1" customWidth="1"/>
    <col min="6030" max="6030" width="10.21875" bestFit="1" customWidth="1"/>
    <col min="6031" max="6031" width="6.21875" bestFit="1" customWidth="1"/>
    <col min="6032" max="6032" width="15.109375" bestFit="1" customWidth="1"/>
    <col min="6033" max="6033" width="7" bestFit="1" customWidth="1"/>
    <col min="6034" max="6034" width="6.5546875" bestFit="1" customWidth="1"/>
    <col min="6035" max="6035" width="6.77734375" bestFit="1" customWidth="1"/>
    <col min="6036" max="6036" width="19" bestFit="1" customWidth="1"/>
    <col min="6037" max="6037" width="16.21875" bestFit="1" customWidth="1"/>
    <col min="6038" max="6038" width="8.33203125" bestFit="1" customWidth="1"/>
    <col min="6039" max="6039" width="21.6640625" bestFit="1" customWidth="1"/>
    <col min="6040" max="6040" width="6.44140625" bestFit="1" customWidth="1"/>
    <col min="6041" max="6041" width="10.21875" bestFit="1" customWidth="1"/>
    <col min="6042" max="6042" width="10.77734375" bestFit="1" customWidth="1"/>
    <col min="6043" max="6043" width="14" bestFit="1" customWidth="1"/>
    <col min="6044" max="6044" width="63.88671875" bestFit="1" customWidth="1"/>
    <col min="6045" max="6045" width="12.6640625" bestFit="1" customWidth="1"/>
    <col min="6046" max="6046" width="62.6640625" bestFit="1" customWidth="1"/>
    <col min="6047" max="6047" width="13.33203125" bestFit="1" customWidth="1"/>
    <col min="6048" max="6048" width="63.21875" bestFit="1" customWidth="1"/>
    <col min="6049" max="6049" width="13.33203125" bestFit="1" customWidth="1"/>
    <col min="6050" max="6050" width="11.21875" bestFit="1" customWidth="1"/>
    <col min="6051" max="6051" width="46" bestFit="1" customWidth="1"/>
    <col min="6052" max="6052" width="42.88671875" bestFit="1" customWidth="1"/>
    <col min="6053" max="6053" width="5.21875" bestFit="1" customWidth="1"/>
    <col min="6054" max="6054" width="13.21875" bestFit="1" customWidth="1"/>
    <col min="6055" max="6055" width="23.109375" bestFit="1" customWidth="1"/>
    <col min="6056" max="6056" width="18.88671875" bestFit="1" customWidth="1"/>
    <col min="6057" max="6057" width="40.44140625" bestFit="1" customWidth="1"/>
    <col min="6058" max="6058" width="14.77734375" bestFit="1" customWidth="1"/>
    <col min="6059" max="6059" width="23" bestFit="1" customWidth="1"/>
    <col min="6060" max="6060" width="24.77734375" bestFit="1" customWidth="1"/>
    <col min="6061" max="6061" width="37.88671875" bestFit="1" customWidth="1"/>
    <col min="6062" max="6062" width="23.77734375" bestFit="1" customWidth="1"/>
    <col min="6063" max="6063" width="21.33203125" bestFit="1" customWidth="1"/>
    <col min="6064" max="6064" width="5.44140625" bestFit="1" customWidth="1"/>
    <col min="6065" max="6065" width="9.109375" bestFit="1" customWidth="1"/>
    <col min="6066" max="6066" width="16.77734375" bestFit="1" customWidth="1"/>
    <col min="6067" max="6067" width="9.88671875" bestFit="1" customWidth="1"/>
    <col min="6068" max="6068" width="5.5546875" bestFit="1" customWidth="1"/>
    <col min="6069" max="6069" width="18.88671875" bestFit="1" customWidth="1"/>
    <col min="6070" max="6070" width="26.88671875" bestFit="1" customWidth="1"/>
    <col min="6071" max="6071" width="14.6640625" bestFit="1" customWidth="1"/>
    <col min="6072" max="6072" width="5.88671875" bestFit="1" customWidth="1"/>
    <col min="6073" max="6073" width="20.44140625" bestFit="1" customWidth="1"/>
    <col min="6074" max="6074" width="10.21875" bestFit="1" customWidth="1"/>
    <col min="6075" max="6075" width="26.33203125" bestFit="1" customWidth="1"/>
    <col min="6076" max="6076" width="18.5546875" bestFit="1" customWidth="1"/>
    <col min="6077" max="6077" width="20.6640625" bestFit="1" customWidth="1"/>
    <col min="6078" max="6078" width="12" bestFit="1" customWidth="1"/>
    <col min="6079" max="6079" width="9.44140625" bestFit="1" customWidth="1"/>
    <col min="6080" max="6080" width="11.77734375" bestFit="1" customWidth="1"/>
    <col min="6081" max="6081" width="14.44140625" bestFit="1" customWidth="1"/>
    <col min="6082" max="6082" width="19.21875" bestFit="1" customWidth="1"/>
    <col min="6083" max="6083" width="14.77734375" bestFit="1" customWidth="1"/>
    <col min="6084" max="6084" width="34.21875" bestFit="1" customWidth="1"/>
    <col min="6085" max="6085" width="11.88671875" bestFit="1" customWidth="1"/>
    <col min="6086" max="6086" width="11.109375" bestFit="1" customWidth="1"/>
    <col min="6087" max="6087" width="12.5546875" bestFit="1" customWidth="1"/>
    <col min="6088" max="6088" width="13.109375" bestFit="1" customWidth="1"/>
    <col min="6089" max="6089" width="14.5546875" bestFit="1" customWidth="1"/>
    <col min="6090" max="6090" width="6.33203125" bestFit="1" customWidth="1"/>
    <col min="6091" max="6091" width="18.44140625" bestFit="1" customWidth="1"/>
    <col min="6092" max="6092" width="23" bestFit="1" customWidth="1"/>
    <col min="6093" max="6093" width="10.21875" bestFit="1" customWidth="1"/>
    <col min="6094" max="6094" width="10.6640625" bestFit="1" customWidth="1"/>
    <col min="6095" max="6095" width="10" bestFit="1" customWidth="1"/>
    <col min="6096" max="6096" width="18.6640625" bestFit="1" customWidth="1"/>
    <col min="6097" max="6097" width="12" bestFit="1" customWidth="1"/>
    <col min="6098" max="6098" width="20.88671875" bestFit="1" customWidth="1"/>
    <col min="6099" max="6099" width="13.21875" bestFit="1" customWidth="1"/>
    <col min="6100" max="6100" width="12.5546875" bestFit="1" customWidth="1"/>
    <col min="6101" max="6101" width="12" bestFit="1" customWidth="1"/>
    <col min="6102" max="6102" width="10.5546875" bestFit="1" customWidth="1"/>
    <col min="6103" max="6103" width="20.109375" bestFit="1" customWidth="1"/>
    <col min="6104" max="6104" width="13.77734375" bestFit="1" customWidth="1"/>
    <col min="6105" max="6105" width="16.77734375" bestFit="1" customWidth="1"/>
    <col min="6106" max="6106" width="11.44140625" bestFit="1" customWidth="1"/>
    <col min="6107" max="6107" width="21.5546875" bestFit="1" customWidth="1"/>
    <col min="6108" max="6108" width="16.21875" bestFit="1" customWidth="1"/>
    <col min="6109" max="6109" width="14" bestFit="1" customWidth="1"/>
    <col min="6110" max="6110" width="13.77734375" bestFit="1" customWidth="1"/>
    <col min="6111" max="6111" width="12.109375" bestFit="1" customWidth="1"/>
    <col min="6112" max="6112" width="17.21875" bestFit="1" customWidth="1"/>
    <col min="6113" max="6113" width="11" bestFit="1" customWidth="1"/>
    <col min="6114" max="6114" width="15.6640625" bestFit="1" customWidth="1"/>
    <col min="6115" max="6115" width="13.6640625" bestFit="1" customWidth="1"/>
    <col min="6116" max="6116" width="10.5546875" bestFit="1" customWidth="1"/>
    <col min="6117" max="6117" width="19.5546875" bestFit="1" customWidth="1"/>
    <col min="6118" max="6118" width="17.33203125" bestFit="1" customWidth="1"/>
    <col min="6119" max="6119" width="28.21875" bestFit="1" customWidth="1"/>
    <col min="6120" max="6120" width="25.44140625" bestFit="1" customWidth="1"/>
    <col min="6121" max="6121" width="17.44140625" bestFit="1" customWidth="1"/>
    <col min="6122" max="6122" width="22.77734375" bestFit="1" customWidth="1"/>
    <col min="6123" max="6123" width="25" bestFit="1" customWidth="1"/>
    <col min="6124" max="6124" width="40.109375" bestFit="1" customWidth="1"/>
    <col min="6125" max="6125" width="50.77734375" bestFit="1" customWidth="1"/>
    <col min="6126" max="6126" width="16.6640625" bestFit="1" customWidth="1"/>
    <col min="6127" max="6127" width="7.6640625" bestFit="1" customWidth="1"/>
    <col min="6128" max="6128" width="6.109375" bestFit="1" customWidth="1"/>
    <col min="6129" max="6129" width="7.109375" bestFit="1" customWidth="1"/>
    <col min="6130" max="6130" width="18.21875" bestFit="1" customWidth="1"/>
    <col min="6131" max="6131" width="46.109375" bestFit="1" customWidth="1"/>
    <col min="6132" max="6132" width="26.21875" bestFit="1" customWidth="1"/>
    <col min="6133" max="6133" width="18.44140625" bestFit="1" customWidth="1"/>
    <col min="6134" max="6134" width="25.44140625" bestFit="1" customWidth="1"/>
    <col min="6135" max="6135" width="36.109375" bestFit="1" customWidth="1"/>
    <col min="6136" max="6136" width="51.33203125" bestFit="1" customWidth="1"/>
    <col min="6137" max="6137" width="49" bestFit="1" customWidth="1"/>
    <col min="6138" max="6138" width="56.5546875" bestFit="1" customWidth="1"/>
    <col min="6139" max="6139" width="22.88671875" bestFit="1" customWidth="1"/>
    <col min="6140" max="6140" width="19.5546875" bestFit="1" customWidth="1"/>
    <col min="6141" max="6141" width="23.109375" bestFit="1" customWidth="1"/>
    <col min="6142" max="6142" width="27.21875" bestFit="1" customWidth="1"/>
    <col min="6143" max="6143" width="3.5546875" bestFit="1" customWidth="1"/>
    <col min="6144" max="6144" width="17.77734375" bestFit="1" customWidth="1"/>
    <col min="6145" max="6145" width="18.88671875" bestFit="1" customWidth="1"/>
    <col min="6146" max="6146" width="21" bestFit="1" customWidth="1"/>
    <col min="6147" max="6147" width="9.33203125" bestFit="1" customWidth="1"/>
    <col min="6148" max="6148" width="9.77734375" bestFit="1" customWidth="1"/>
    <col min="6149" max="6149" width="21.44140625" bestFit="1" customWidth="1"/>
    <col min="6150" max="6150" width="9.44140625" bestFit="1" customWidth="1"/>
    <col min="6151" max="6151" width="12.33203125" bestFit="1" customWidth="1"/>
    <col min="6152" max="6152" width="11.6640625" bestFit="1" customWidth="1"/>
    <col min="6153" max="6153" width="17.88671875" bestFit="1" customWidth="1"/>
    <col min="6154" max="6154" width="21" bestFit="1" customWidth="1"/>
    <col min="6155" max="6155" width="22.77734375" bestFit="1" customWidth="1"/>
    <col min="6156" max="6156" width="17.88671875" bestFit="1" customWidth="1"/>
    <col min="6157" max="6157" width="14.109375" bestFit="1" customWidth="1"/>
    <col min="6158" max="6158" width="6.109375" bestFit="1" customWidth="1"/>
    <col min="6159" max="6159" width="18" bestFit="1" customWidth="1"/>
    <col min="6160" max="6160" width="40.109375" bestFit="1" customWidth="1"/>
    <col min="6161" max="6161" width="13.109375" bestFit="1" customWidth="1"/>
    <col min="6162" max="6162" width="11.33203125" bestFit="1" customWidth="1"/>
    <col min="6163" max="6163" width="14.88671875" bestFit="1" customWidth="1"/>
    <col min="6164" max="6164" width="13.5546875" bestFit="1" customWidth="1"/>
    <col min="6165" max="6165" width="9.77734375" bestFit="1" customWidth="1"/>
    <col min="6166" max="6166" width="12.77734375" bestFit="1" customWidth="1"/>
    <col min="6167" max="6167" width="15.6640625" bestFit="1" customWidth="1"/>
    <col min="6168" max="6168" width="7.33203125" bestFit="1" customWidth="1"/>
    <col min="6169" max="6169" width="6.6640625" bestFit="1" customWidth="1"/>
    <col min="6170" max="6170" width="11.6640625" bestFit="1" customWidth="1"/>
    <col min="6171" max="6171" width="19.109375" bestFit="1" customWidth="1"/>
    <col min="6172" max="6172" width="9.109375" bestFit="1" customWidth="1"/>
    <col min="6173" max="6173" width="27.44140625" bestFit="1" customWidth="1"/>
    <col min="6174" max="6174" width="39.21875" bestFit="1" customWidth="1"/>
    <col min="6175" max="6175" width="23.77734375" bestFit="1" customWidth="1"/>
    <col min="6176" max="6176" width="24.21875" bestFit="1" customWidth="1"/>
    <col min="6177" max="6177" width="23.5546875" bestFit="1" customWidth="1"/>
    <col min="6178" max="6178" width="15.5546875" bestFit="1" customWidth="1"/>
    <col min="6179" max="6179" width="12.77734375" bestFit="1" customWidth="1"/>
    <col min="6180" max="6180" width="8.21875" bestFit="1" customWidth="1"/>
    <col min="6181" max="6181" width="6.77734375" bestFit="1" customWidth="1"/>
    <col min="6182" max="6182" width="17" bestFit="1" customWidth="1"/>
    <col min="6183" max="6183" width="10.21875" bestFit="1" customWidth="1"/>
    <col min="6184" max="6184" width="10.5546875" bestFit="1" customWidth="1"/>
    <col min="6185" max="6185" width="14.77734375" bestFit="1" customWidth="1"/>
    <col min="6186" max="6186" width="20.109375" bestFit="1" customWidth="1"/>
    <col min="6187" max="6187" width="50.88671875" bestFit="1" customWidth="1"/>
    <col min="6188" max="6188" width="46.77734375" bestFit="1" customWidth="1"/>
    <col min="6189" max="6189" width="9.88671875" bestFit="1" customWidth="1"/>
    <col min="6190" max="6190" width="6.109375" bestFit="1" customWidth="1"/>
    <col min="6191" max="6191" width="15.5546875" bestFit="1" customWidth="1"/>
    <col min="6192" max="6192" width="4.33203125" bestFit="1" customWidth="1"/>
    <col min="6193" max="6193" width="9.109375" bestFit="1" customWidth="1"/>
    <col min="6194" max="6194" width="12.77734375" bestFit="1" customWidth="1"/>
    <col min="6195" max="6195" width="26.5546875" bestFit="1" customWidth="1"/>
    <col min="6196" max="6196" width="28" bestFit="1" customWidth="1"/>
    <col min="6197" max="6197" width="32.44140625" bestFit="1" customWidth="1"/>
    <col min="6198" max="6198" width="28.44140625" bestFit="1" customWidth="1"/>
    <col min="6199" max="6199" width="41" bestFit="1" customWidth="1"/>
    <col min="6200" max="6200" width="10.5546875" bestFit="1" customWidth="1"/>
    <col min="6201" max="6201" width="12.6640625" bestFit="1" customWidth="1"/>
    <col min="6202" max="6202" width="11.44140625" bestFit="1" customWidth="1"/>
    <col min="6203" max="6203" width="11" bestFit="1" customWidth="1"/>
    <col min="6204" max="6204" width="17.77734375" bestFit="1" customWidth="1"/>
    <col min="6205" max="6205" width="26.21875" bestFit="1" customWidth="1"/>
    <col min="6206" max="6206" width="20.88671875" bestFit="1" customWidth="1"/>
    <col min="6207" max="6207" width="10.5546875" bestFit="1" customWidth="1"/>
    <col min="6208" max="6208" width="8.5546875" bestFit="1" customWidth="1"/>
    <col min="6209" max="6209" width="24.77734375" bestFit="1" customWidth="1"/>
    <col min="6210" max="6210" width="20.88671875" bestFit="1" customWidth="1"/>
    <col min="6211" max="6211" width="21.88671875" bestFit="1" customWidth="1"/>
    <col min="6212" max="6212" width="7.88671875" bestFit="1" customWidth="1"/>
    <col min="6213" max="6213" width="9.21875" bestFit="1" customWidth="1"/>
    <col min="6214" max="6214" width="7.6640625" bestFit="1" customWidth="1"/>
    <col min="6215" max="6215" width="5.109375" bestFit="1" customWidth="1"/>
    <col min="6216" max="6216" width="18.21875" bestFit="1" customWidth="1"/>
    <col min="6217" max="6217" width="10.21875" bestFit="1" customWidth="1"/>
    <col min="6218" max="6218" width="17.88671875" bestFit="1" customWidth="1"/>
    <col min="6219" max="6219" width="10.77734375" bestFit="1" customWidth="1"/>
    <col min="6220" max="6220" width="20.5546875" bestFit="1" customWidth="1"/>
    <col min="6221" max="6221" width="20.109375" bestFit="1" customWidth="1"/>
    <col min="6222" max="6222" width="4.6640625" bestFit="1" customWidth="1"/>
    <col min="6223" max="6223" width="25.44140625" bestFit="1" customWidth="1"/>
    <col min="6224" max="6224" width="40.109375" bestFit="1" customWidth="1"/>
    <col min="6225" max="6225" width="20.109375" bestFit="1" customWidth="1"/>
    <col min="6226" max="6226" width="9.88671875" bestFit="1" customWidth="1"/>
    <col min="6227" max="6227" width="11.44140625" bestFit="1" customWidth="1"/>
    <col min="6228" max="6228" width="19.33203125" bestFit="1" customWidth="1"/>
    <col min="6229" max="6229" width="13.5546875" bestFit="1" customWidth="1"/>
    <col min="6230" max="6230" width="8.109375" bestFit="1" customWidth="1"/>
    <col min="6231" max="6231" width="17" bestFit="1" customWidth="1"/>
    <col min="6232" max="6232" width="13.33203125" bestFit="1" customWidth="1"/>
    <col min="6233" max="6233" width="14.88671875" bestFit="1" customWidth="1"/>
    <col min="6234" max="6234" width="60.21875" bestFit="1" customWidth="1"/>
    <col min="6235" max="6235" width="54.33203125" bestFit="1" customWidth="1"/>
    <col min="6236" max="6236" width="20.21875" bestFit="1" customWidth="1"/>
    <col min="6237" max="6237" width="20.44140625" bestFit="1" customWidth="1"/>
    <col min="6238" max="6238" width="17.5546875" bestFit="1" customWidth="1"/>
    <col min="6239" max="6239" width="7.88671875" bestFit="1" customWidth="1"/>
    <col min="6240" max="6240" width="14.44140625" bestFit="1" customWidth="1"/>
    <col min="6241" max="6241" width="14.5546875" bestFit="1" customWidth="1"/>
    <col min="6242" max="6242" width="14.6640625" bestFit="1" customWidth="1"/>
    <col min="6243" max="6243" width="14.21875" bestFit="1" customWidth="1"/>
    <col min="6244" max="6244" width="9.33203125" bestFit="1" customWidth="1"/>
    <col min="6245" max="6245" width="11.88671875" bestFit="1" customWidth="1"/>
    <col min="6246" max="6246" width="18" bestFit="1" customWidth="1"/>
    <col min="6247" max="6247" width="13.33203125" bestFit="1" customWidth="1"/>
    <col min="6248" max="6248" width="20.88671875" bestFit="1" customWidth="1"/>
    <col min="6249" max="6249" width="11.33203125" bestFit="1" customWidth="1"/>
    <col min="6250" max="6250" width="16.33203125" bestFit="1" customWidth="1"/>
    <col min="6251" max="6251" width="13.5546875" bestFit="1" customWidth="1"/>
    <col min="6252" max="6252" width="11.44140625" bestFit="1" customWidth="1"/>
    <col min="6253" max="6253" width="18.6640625" bestFit="1" customWidth="1"/>
    <col min="6254" max="6254" width="22" bestFit="1" customWidth="1"/>
    <col min="6255" max="6255" width="14" bestFit="1" customWidth="1"/>
    <col min="6256" max="6256" width="16.5546875" bestFit="1" customWidth="1"/>
    <col min="6257" max="6257" width="18.33203125" bestFit="1" customWidth="1"/>
    <col min="6258" max="6259" width="5.44140625" bestFit="1" customWidth="1"/>
    <col min="6260" max="6260" width="21.6640625" bestFit="1" customWidth="1"/>
    <col min="6261" max="6261" width="7.33203125" bestFit="1" customWidth="1"/>
    <col min="6262" max="6262" width="17.5546875" bestFit="1" customWidth="1"/>
    <col min="6263" max="6263" width="10.44140625" bestFit="1" customWidth="1"/>
    <col min="6264" max="6264" width="24.88671875" bestFit="1" customWidth="1"/>
    <col min="6265" max="6265" width="6" bestFit="1" customWidth="1"/>
    <col min="6266" max="6266" width="10.109375" bestFit="1" customWidth="1"/>
    <col min="6267" max="6267" width="19.88671875" bestFit="1" customWidth="1"/>
    <col min="6268" max="6268" width="8.6640625" bestFit="1" customWidth="1"/>
    <col min="6269" max="6270" width="27.109375" bestFit="1" customWidth="1"/>
    <col min="6271" max="6271" width="16" bestFit="1" customWidth="1"/>
    <col min="6272" max="6272" width="15.6640625" bestFit="1" customWidth="1"/>
    <col min="6273" max="6273" width="16" bestFit="1" customWidth="1"/>
    <col min="6274" max="6274" width="9.88671875" bestFit="1" customWidth="1"/>
    <col min="6275" max="6275" width="18.88671875" bestFit="1" customWidth="1"/>
    <col min="6276" max="6276" width="11.5546875" bestFit="1" customWidth="1"/>
    <col min="6277" max="6277" width="17.5546875" bestFit="1" customWidth="1"/>
    <col min="6278" max="6278" width="25" bestFit="1" customWidth="1"/>
    <col min="6279" max="6279" width="30.21875" bestFit="1" customWidth="1"/>
    <col min="6280" max="6280" width="20.33203125" bestFit="1" customWidth="1"/>
    <col min="6281" max="6281" width="14.21875" bestFit="1" customWidth="1"/>
    <col min="6282" max="6282" width="21.44140625" bestFit="1" customWidth="1"/>
    <col min="6283" max="6283" width="13.5546875" bestFit="1" customWidth="1"/>
    <col min="6284" max="6284" width="7.21875" bestFit="1" customWidth="1"/>
    <col min="6285" max="6285" width="23.109375" bestFit="1" customWidth="1"/>
    <col min="6286" max="6286" width="14.44140625" bestFit="1" customWidth="1"/>
    <col min="6287" max="6287" width="19" bestFit="1" customWidth="1"/>
    <col min="6288" max="6289" width="13.21875" bestFit="1" customWidth="1"/>
    <col min="6290" max="6290" width="17.44140625" bestFit="1" customWidth="1"/>
    <col min="6291" max="6291" width="15.33203125" bestFit="1" customWidth="1"/>
    <col min="6292" max="6292" width="22.77734375" bestFit="1" customWidth="1"/>
    <col min="6293" max="6293" width="16" bestFit="1" customWidth="1"/>
    <col min="6294" max="6294" width="16.44140625" bestFit="1" customWidth="1"/>
    <col min="6295" max="6295" width="12.5546875" bestFit="1" customWidth="1"/>
    <col min="6296" max="6296" width="22.109375" bestFit="1" customWidth="1"/>
    <col min="6297" max="6297" width="29" bestFit="1" customWidth="1"/>
    <col min="6298" max="6298" width="21.109375" bestFit="1" customWidth="1"/>
    <col min="6299" max="6299" width="41.44140625" bestFit="1" customWidth="1"/>
    <col min="6300" max="6300" width="54.33203125" bestFit="1" customWidth="1"/>
    <col min="6301" max="6301" width="24.88671875" bestFit="1" customWidth="1"/>
    <col min="6302" max="6304" width="49.5546875" bestFit="1" customWidth="1"/>
    <col min="6305" max="6306" width="54.77734375" bestFit="1" customWidth="1"/>
    <col min="6307" max="6307" width="38" bestFit="1" customWidth="1"/>
    <col min="6308" max="6308" width="26.21875" bestFit="1" customWidth="1"/>
    <col min="6309" max="6309" width="22.44140625" bestFit="1" customWidth="1"/>
    <col min="6310" max="6310" width="17.33203125" bestFit="1" customWidth="1"/>
    <col min="6311" max="6311" width="17.77734375" bestFit="1" customWidth="1"/>
    <col min="6312" max="6312" width="17.6640625" bestFit="1" customWidth="1"/>
    <col min="6313" max="6313" width="18.77734375" bestFit="1" customWidth="1"/>
    <col min="6314" max="6314" width="16.21875" bestFit="1" customWidth="1"/>
    <col min="6315" max="6315" width="14.44140625" bestFit="1" customWidth="1"/>
    <col min="6316" max="6316" width="23" bestFit="1" customWidth="1"/>
    <col min="6317" max="6317" width="5.6640625" bestFit="1" customWidth="1"/>
    <col min="6318" max="6318" width="11.33203125" bestFit="1" customWidth="1"/>
    <col min="6319" max="6319" width="7" bestFit="1" customWidth="1"/>
    <col min="6320" max="6320" width="28" bestFit="1" customWidth="1"/>
    <col min="6321" max="6321" width="9.6640625" bestFit="1" customWidth="1"/>
    <col min="6322" max="6322" width="10.21875" bestFit="1" customWidth="1"/>
    <col min="6323" max="6323" width="3.6640625" bestFit="1" customWidth="1"/>
    <col min="6324" max="6324" width="8.5546875" bestFit="1" customWidth="1"/>
    <col min="6325" max="6325" width="13.88671875" bestFit="1" customWidth="1"/>
    <col min="6326" max="6326" width="30.33203125" bestFit="1" customWidth="1"/>
    <col min="6327" max="6327" width="7.33203125" bestFit="1" customWidth="1"/>
    <col min="6328" max="6328" width="20.109375" bestFit="1" customWidth="1"/>
    <col min="6329" max="6329" width="25" bestFit="1" customWidth="1"/>
    <col min="6330" max="6330" width="26.88671875" bestFit="1" customWidth="1"/>
    <col min="6331" max="6331" width="12.21875" bestFit="1" customWidth="1"/>
    <col min="6332" max="6332" width="7.33203125" bestFit="1" customWidth="1"/>
    <col min="6333" max="6333" width="39.33203125" bestFit="1" customWidth="1"/>
    <col min="6334" max="6334" width="16.6640625" bestFit="1" customWidth="1"/>
    <col min="6335" max="6335" width="26.77734375" bestFit="1" customWidth="1"/>
    <col min="6336" max="6336" width="6.44140625" bestFit="1" customWidth="1"/>
    <col min="6337" max="6338" width="6.5546875" bestFit="1" customWidth="1"/>
    <col min="6339" max="6339" width="4.88671875" bestFit="1" customWidth="1"/>
    <col min="6340" max="6340" width="14.88671875" bestFit="1" customWidth="1"/>
    <col min="6341" max="6341" width="7.109375" bestFit="1" customWidth="1"/>
    <col min="6342" max="6342" width="5.88671875" bestFit="1" customWidth="1"/>
    <col min="6343" max="6343" width="10.77734375" bestFit="1" customWidth="1"/>
    <col min="6344" max="6344" width="40.33203125" bestFit="1" customWidth="1"/>
    <col min="6345" max="6345" width="18.77734375" bestFit="1" customWidth="1"/>
    <col min="6346" max="6346" width="5.21875" bestFit="1" customWidth="1"/>
    <col min="6347" max="6347" width="5" bestFit="1" customWidth="1"/>
    <col min="6348" max="6348" width="6.77734375" bestFit="1" customWidth="1"/>
    <col min="6349" max="6349" width="25.77734375" bestFit="1" customWidth="1"/>
    <col min="6350" max="6350" width="33.88671875" bestFit="1" customWidth="1"/>
    <col min="6351" max="6351" width="5.21875" bestFit="1" customWidth="1"/>
    <col min="6352" max="6352" width="4.88671875" bestFit="1" customWidth="1"/>
    <col min="6353" max="6353" width="21.33203125" bestFit="1" customWidth="1"/>
    <col min="6354" max="6354" width="8" bestFit="1" customWidth="1"/>
    <col min="6355" max="6355" width="14.44140625" bestFit="1" customWidth="1"/>
    <col min="6356" max="6356" width="10.6640625" bestFit="1" customWidth="1"/>
    <col min="6357" max="6357" width="21" bestFit="1" customWidth="1"/>
    <col min="6358" max="6358" width="15.33203125" bestFit="1" customWidth="1"/>
    <col min="6359" max="6359" width="24.5546875" bestFit="1" customWidth="1"/>
    <col min="6360" max="6360" width="19" bestFit="1" customWidth="1"/>
    <col min="6361" max="6361" width="20.88671875" bestFit="1" customWidth="1"/>
    <col min="6362" max="6362" width="5.33203125" bestFit="1" customWidth="1"/>
    <col min="6363" max="6363" width="7" bestFit="1" customWidth="1"/>
    <col min="6364" max="6364" width="24.6640625" bestFit="1" customWidth="1"/>
    <col min="6365" max="6365" width="41.88671875" bestFit="1" customWidth="1"/>
    <col min="6366" max="6366" width="8.33203125" bestFit="1" customWidth="1"/>
    <col min="6367" max="6367" width="21.33203125" bestFit="1" customWidth="1"/>
    <col min="6368" max="6368" width="17.33203125" bestFit="1" customWidth="1"/>
    <col min="6369" max="6369" width="27.6640625" bestFit="1" customWidth="1"/>
    <col min="6370" max="6370" width="25.6640625" bestFit="1" customWidth="1"/>
    <col min="6371" max="6371" width="16.109375" bestFit="1" customWidth="1"/>
    <col min="6372" max="6372" width="27.33203125" bestFit="1" customWidth="1"/>
    <col min="6373" max="6373" width="19" bestFit="1" customWidth="1"/>
    <col min="6374" max="6374" width="19.77734375" bestFit="1" customWidth="1"/>
    <col min="6375" max="6375" width="21.33203125" bestFit="1" customWidth="1"/>
    <col min="6376" max="6376" width="17.44140625" bestFit="1" customWidth="1"/>
    <col min="6377" max="6377" width="11.88671875" bestFit="1" customWidth="1"/>
    <col min="6378" max="6378" width="11.21875" bestFit="1" customWidth="1"/>
    <col min="6379" max="6379" width="10.5546875" bestFit="1" customWidth="1"/>
    <col min="6380" max="6380" width="8.21875" bestFit="1" customWidth="1"/>
    <col min="6381" max="6381" width="29.21875" bestFit="1" customWidth="1"/>
    <col min="6382" max="6382" width="8.21875" bestFit="1" customWidth="1"/>
    <col min="6383" max="6383" width="14.77734375" bestFit="1" customWidth="1"/>
    <col min="6384" max="6384" width="13.88671875" bestFit="1" customWidth="1"/>
    <col min="6385" max="6385" width="15.44140625" bestFit="1" customWidth="1"/>
    <col min="6386" max="6386" width="15.5546875" bestFit="1" customWidth="1"/>
    <col min="6387" max="6387" width="5.6640625" bestFit="1" customWidth="1"/>
    <col min="6388" max="6388" width="15.109375" bestFit="1" customWidth="1"/>
    <col min="6389" max="6389" width="27" bestFit="1" customWidth="1"/>
    <col min="6390" max="6390" width="35.88671875" bestFit="1" customWidth="1"/>
    <col min="6391" max="6391" width="22.77734375" bestFit="1" customWidth="1"/>
    <col min="6392" max="6392" width="57.88671875" bestFit="1" customWidth="1"/>
    <col min="6393" max="6394" width="28.44140625" bestFit="1" customWidth="1"/>
    <col min="6395" max="6395" width="16.6640625" bestFit="1" customWidth="1"/>
    <col min="6396" max="6396" width="5.88671875" bestFit="1" customWidth="1"/>
    <col min="6397" max="6397" width="14.77734375" bestFit="1" customWidth="1"/>
    <col min="6398" max="6398" width="16.5546875" bestFit="1" customWidth="1"/>
    <col min="6399" max="6399" width="22.33203125" bestFit="1" customWidth="1"/>
    <col min="6400" max="6400" width="18.77734375" bestFit="1" customWidth="1"/>
    <col min="6401" max="6401" width="17.21875" bestFit="1" customWidth="1"/>
    <col min="6402" max="6402" width="18.21875" bestFit="1" customWidth="1"/>
    <col min="6403" max="6404" width="11.6640625" bestFit="1" customWidth="1"/>
    <col min="6405" max="6405" width="9.33203125" bestFit="1" customWidth="1"/>
    <col min="6406" max="6406" width="18.88671875" bestFit="1" customWidth="1"/>
    <col min="6407" max="6407" width="12.44140625" bestFit="1" customWidth="1"/>
    <col min="6408" max="6408" width="16.21875" bestFit="1" customWidth="1"/>
    <col min="6409" max="6409" width="11.77734375" bestFit="1" customWidth="1"/>
    <col min="6410" max="6410" width="21.6640625" bestFit="1" customWidth="1"/>
    <col min="6411" max="6411" width="7.44140625" bestFit="1" customWidth="1"/>
    <col min="6412" max="6412" width="31" bestFit="1" customWidth="1"/>
    <col min="6413" max="6413" width="18.5546875" bestFit="1" customWidth="1"/>
    <col min="6414" max="6414" width="13.44140625" bestFit="1" customWidth="1"/>
    <col min="6415" max="6415" width="20.88671875" bestFit="1" customWidth="1"/>
    <col min="6416" max="6416" width="16.77734375" bestFit="1" customWidth="1"/>
    <col min="6417" max="6417" width="13.77734375" bestFit="1" customWidth="1"/>
    <col min="6418" max="6418" width="25.21875" bestFit="1" customWidth="1"/>
    <col min="6419" max="6419" width="11.77734375" bestFit="1" customWidth="1"/>
    <col min="6420" max="6420" width="20" bestFit="1" customWidth="1"/>
    <col min="6421" max="6421" width="18.21875" bestFit="1" customWidth="1"/>
    <col min="6422" max="6422" width="17.6640625" bestFit="1" customWidth="1"/>
    <col min="6423" max="6423" width="18.44140625" bestFit="1" customWidth="1"/>
    <col min="6424" max="6424" width="16" bestFit="1" customWidth="1"/>
    <col min="6425" max="6425" width="17.44140625" bestFit="1" customWidth="1"/>
    <col min="6426" max="6426" width="16.5546875" bestFit="1" customWidth="1"/>
    <col min="6427" max="6427" width="21.33203125" bestFit="1" customWidth="1"/>
    <col min="6428" max="6428" width="15.88671875" bestFit="1" customWidth="1"/>
    <col min="6429" max="6429" width="18.6640625" bestFit="1" customWidth="1"/>
    <col min="6430" max="6430" width="16.21875" bestFit="1" customWidth="1"/>
    <col min="6431" max="6431" width="19.88671875" bestFit="1" customWidth="1"/>
    <col min="6432" max="6432" width="16.6640625" bestFit="1" customWidth="1"/>
    <col min="6433" max="6433" width="10.21875" bestFit="1" customWidth="1"/>
    <col min="6434" max="6434" width="31.109375" bestFit="1" customWidth="1"/>
    <col min="6435" max="6435" width="19.88671875" bestFit="1" customWidth="1"/>
    <col min="6436" max="6436" width="21.44140625" bestFit="1" customWidth="1"/>
    <col min="6437" max="6437" width="16.5546875" bestFit="1" customWidth="1"/>
    <col min="6438" max="6438" width="17.5546875" bestFit="1" customWidth="1"/>
    <col min="6439" max="6439" width="11.21875" bestFit="1" customWidth="1"/>
    <col min="6440" max="6440" width="14.44140625" bestFit="1" customWidth="1"/>
    <col min="6441" max="6441" width="9.44140625" bestFit="1" customWidth="1"/>
    <col min="6442" max="6442" width="16.109375" bestFit="1" customWidth="1"/>
    <col min="6443" max="6443" width="33.109375" bestFit="1" customWidth="1"/>
    <col min="6444" max="6444" width="23.33203125" bestFit="1" customWidth="1"/>
    <col min="6445" max="6445" width="50.109375" bestFit="1" customWidth="1"/>
    <col min="6446" max="6446" width="54" bestFit="1" customWidth="1"/>
    <col min="6447" max="6447" width="83.33203125" bestFit="1" customWidth="1"/>
    <col min="6448" max="6448" width="80.21875" bestFit="1" customWidth="1"/>
    <col min="6449" max="6449" width="18" bestFit="1" customWidth="1"/>
    <col min="6450" max="6450" width="11" bestFit="1" customWidth="1"/>
    <col min="6451" max="6451" width="24.109375" bestFit="1" customWidth="1"/>
    <col min="6452" max="6452" width="23.21875" bestFit="1" customWidth="1"/>
    <col min="6453" max="6453" width="20.33203125" bestFit="1" customWidth="1"/>
    <col min="6454" max="6454" width="15.109375" bestFit="1" customWidth="1"/>
    <col min="6455" max="6455" width="21.44140625" bestFit="1" customWidth="1"/>
    <col min="6456" max="6456" width="12.77734375" bestFit="1" customWidth="1"/>
    <col min="6457" max="6457" width="20.21875" bestFit="1" customWidth="1"/>
    <col min="6458" max="6458" width="16.77734375" bestFit="1" customWidth="1"/>
    <col min="6459" max="6459" width="12.44140625" bestFit="1" customWidth="1"/>
    <col min="6460" max="6460" width="15.6640625" bestFit="1" customWidth="1"/>
    <col min="6461" max="6461" width="30" bestFit="1" customWidth="1"/>
    <col min="6462" max="6462" width="60" bestFit="1" customWidth="1"/>
    <col min="6463" max="6463" width="9.77734375" bestFit="1" customWidth="1"/>
    <col min="6464" max="6464" width="21.5546875" bestFit="1" customWidth="1"/>
    <col min="6465" max="6465" width="20.6640625" bestFit="1" customWidth="1"/>
    <col min="6466" max="6466" width="22.5546875" bestFit="1" customWidth="1"/>
    <col min="6467" max="6467" width="20.88671875" bestFit="1" customWidth="1"/>
    <col min="6468" max="6468" width="22.109375" bestFit="1" customWidth="1"/>
    <col min="6469" max="6469" width="32.21875" bestFit="1" customWidth="1"/>
    <col min="6470" max="6470" width="58.5546875" bestFit="1" customWidth="1"/>
    <col min="6471" max="6471" width="31.44140625" bestFit="1" customWidth="1"/>
    <col min="6472" max="6472" width="33.21875" bestFit="1" customWidth="1"/>
    <col min="6473" max="6473" width="31.6640625" bestFit="1" customWidth="1"/>
    <col min="6474" max="6474" width="32.77734375" bestFit="1" customWidth="1"/>
    <col min="6475" max="6475" width="16.77734375" bestFit="1" customWidth="1"/>
    <col min="6476" max="6476" width="15" bestFit="1" customWidth="1"/>
    <col min="6477" max="6477" width="12.109375" bestFit="1" customWidth="1"/>
    <col min="6478" max="6478" width="20.77734375" bestFit="1" customWidth="1"/>
    <col min="6479" max="6479" width="29.33203125" bestFit="1" customWidth="1"/>
    <col min="6480" max="6480" width="37.33203125" bestFit="1" customWidth="1"/>
    <col min="6481" max="6481" width="14.6640625" bestFit="1" customWidth="1"/>
    <col min="6482" max="6482" width="9.109375" bestFit="1" customWidth="1"/>
    <col min="6483" max="6483" width="56.5546875" bestFit="1" customWidth="1"/>
    <col min="6484" max="6484" width="53.5546875" bestFit="1" customWidth="1"/>
    <col min="6485" max="6485" width="10.5546875" bestFit="1" customWidth="1"/>
    <col min="6486" max="6486" width="11.6640625" bestFit="1" customWidth="1"/>
    <col min="6487" max="6487" width="5.77734375" bestFit="1" customWidth="1"/>
    <col min="6488" max="6488" width="25" bestFit="1" customWidth="1"/>
    <col min="6489" max="6489" width="15.6640625" bestFit="1" customWidth="1"/>
    <col min="6490" max="6490" width="11.88671875" bestFit="1" customWidth="1"/>
    <col min="6491" max="6491" width="20.77734375" bestFit="1" customWidth="1"/>
    <col min="6492" max="6492" width="42.6640625" bestFit="1" customWidth="1"/>
    <col min="6493" max="6493" width="12.88671875" bestFit="1" customWidth="1"/>
    <col min="6494" max="6494" width="19.77734375" bestFit="1" customWidth="1"/>
    <col min="6495" max="6495" width="13.44140625" bestFit="1" customWidth="1"/>
    <col min="6496" max="6496" width="4.88671875" bestFit="1" customWidth="1"/>
    <col min="6497" max="6497" width="9.88671875" bestFit="1" customWidth="1"/>
    <col min="6498" max="6498" width="17.5546875" bestFit="1" customWidth="1"/>
    <col min="6499" max="6499" width="11.44140625" bestFit="1" customWidth="1"/>
    <col min="6501" max="6501" width="12.44140625" bestFit="1" customWidth="1"/>
    <col min="6502" max="6502" width="11.6640625" bestFit="1" customWidth="1"/>
    <col min="6503" max="6503" width="5.33203125" bestFit="1" customWidth="1"/>
    <col min="6504" max="6504" width="13.44140625" bestFit="1" customWidth="1"/>
    <col min="6505" max="6505" width="14.21875" bestFit="1" customWidth="1"/>
    <col min="6506" max="6506" width="14.109375" bestFit="1" customWidth="1"/>
    <col min="6507" max="6507" width="18.109375" bestFit="1" customWidth="1"/>
    <col min="6508" max="6508" width="8" bestFit="1" customWidth="1"/>
    <col min="6509" max="6509" width="18.33203125" bestFit="1" customWidth="1"/>
    <col min="6510" max="6510" width="23.44140625" bestFit="1" customWidth="1"/>
    <col min="6511" max="6511" width="12" bestFit="1" customWidth="1"/>
    <col min="6512" max="6512" width="11.88671875" bestFit="1" customWidth="1"/>
    <col min="6513" max="6513" width="11.33203125" bestFit="1" customWidth="1"/>
    <col min="6514" max="6514" width="30.21875" bestFit="1" customWidth="1"/>
    <col min="6515" max="6515" width="46.6640625" bestFit="1" customWidth="1"/>
    <col min="6516" max="6516" width="43.109375" bestFit="1" customWidth="1"/>
    <col min="6517" max="6517" width="13.21875" bestFit="1" customWidth="1"/>
    <col min="6518" max="6518" width="17.44140625" bestFit="1" customWidth="1"/>
    <col min="6519" max="6519" width="7.33203125" bestFit="1" customWidth="1"/>
    <col min="6520" max="6520" width="29.109375" bestFit="1" customWidth="1"/>
    <col min="6521" max="6521" width="19.88671875" bestFit="1" customWidth="1"/>
    <col min="6522" max="6522" width="15.6640625" bestFit="1" customWidth="1"/>
    <col min="6523" max="6523" width="13.33203125" bestFit="1" customWidth="1"/>
    <col min="6524" max="6524" width="14.6640625" bestFit="1" customWidth="1"/>
    <col min="6525" max="6525" width="40.77734375" bestFit="1" customWidth="1"/>
    <col min="6526" max="6526" width="34.21875" bestFit="1" customWidth="1"/>
    <col min="6527" max="6527" width="20.6640625" bestFit="1" customWidth="1"/>
    <col min="6528" max="6528" width="30.33203125" bestFit="1" customWidth="1"/>
    <col min="6529" max="6529" width="32.88671875" bestFit="1" customWidth="1"/>
    <col min="6530" max="6530" width="35.6640625" bestFit="1" customWidth="1"/>
    <col min="6531" max="6531" width="16.21875" bestFit="1" customWidth="1"/>
    <col min="6532" max="6532" width="20.5546875" bestFit="1" customWidth="1"/>
    <col min="6533" max="6533" width="32.77734375" bestFit="1" customWidth="1"/>
    <col min="6534" max="6534" width="24.88671875" bestFit="1" customWidth="1"/>
    <col min="6535" max="6535" width="37.5546875" bestFit="1" customWidth="1"/>
    <col min="6536" max="6536" width="23.5546875" bestFit="1" customWidth="1"/>
    <col min="6537" max="6537" width="31.77734375" bestFit="1" customWidth="1"/>
    <col min="6538" max="6538" width="37.77734375" bestFit="1" customWidth="1"/>
    <col min="6539" max="6539" width="29.33203125" bestFit="1" customWidth="1"/>
    <col min="6540" max="6540" width="31.109375" bestFit="1" customWidth="1"/>
    <col min="6541" max="6541" width="48.109375" bestFit="1" customWidth="1"/>
    <col min="6542" max="6542" width="47.5546875" bestFit="1" customWidth="1"/>
    <col min="6543" max="6543" width="46" bestFit="1" customWidth="1"/>
    <col min="6544" max="6544" width="50.44140625" bestFit="1" customWidth="1"/>
    <col min="6545" max="6545" width="31.109375" bestFit="1" customWidth="1"/>
    <col min="6546" max="6546" width="55.109375" bestFit="1" customWidth="1"/>
    <col min="6547" max="6547" width="43.33203125" bestFit="1" customWidth="1"/>
    <col min="6548" max="6548" width="37.21875" bestFit="1" customWidth="1"/>
    <col min="6549" max="6549" width="31" bestFit="1" customWidth="1"/>
    <col min="6550" max="6550" width="34.6640625" bestFit="1" customWidth="1"/>
    <col min="6551" max="6551" width="21.109375" bestFit="1" customWidth="1"/>
    <col min="6552" max="6552" width="15.88671875" bestFit="1" customWidth="1"/>
    <col min="6553" max="6553" width="10.6640625" bestFit="1" customWidth="1"/>
    <col min="6554" max="6554" width="22.88671875" bestFit="1" customWidth="1"/>
    <col min="6555" max="6555" width="24" bestFit="1" customWidth="1"/>
    <col min="6556" max="6556" width="24.77734375" bestFit="1" customWidth="1"/>
    <col min="6557" max="6557" width="47" bestFit="1" customWidth="1"/>
    <col min="6558" max="6558" width="19.21875" bestFit="1" customWidth="1"/>
    <col min="6559" max="6559" width="32.77734375" bestFit="1" customWidth="1"/>
    <col min="6560" max="6560" width="23.44140625" bestFit="1" customWidth="1"/>
    <col min="6561" max="6561" width="36.33203125" bestFit="1" customWidth="1"/>
    <col min="6562" max="6562" width="39.33203125" bestFit="1" customWidth="1"/>
    <col min="6563" max="6563" width="12.109375" bestFit="1" customWidth="1"/>
    <col min="6564" max="6564" width="18.5546875" bestFit="1" customWidth="1"/>
    <col min="6565" max="6565" width="21.88671875" bestFit="1" customWidth="1"/>
    <col min="6566" max="6566" width="24.44140625" bestFit="1" customWidth="1"/>
    <col min="6567" max="6567" width="50.21875" bestFit="1" customWidth="1"/>
    <col min="6568" max="6568" width="25.21875" bestFit="1" customWidth="1"/>
    <col min="6569" max="6569" width="11.5546875" bestFit="1" customWidth="1"/>
    <col min="6570" max="6570" width="10.109375" bestFit="1" customWidth="1"/>
    <col min="6571" max="6571" width="22.109375" bestFit="1" customWidth="1"/>
    <col min="6572" max="6572" width="26.77734375" bestFit="1" customWidth="1"/>
    <col min="6573" max="6573" width="12.109375" bestFit="1" customWidth="1"/>
    <col min="6574" max="6574" width="18.44140625" bestFit="1" customWidth="1"/>
    <col min="6575" max="6575" width="32.6640625" bestFit="1" customWidth="1"/>
    <col min="6576" max="6576" width="27.109375" bestFit="1" customWidth="1"/>
    <col min="6577" max="6577" width="30.88671875" bestFit="1" customWidth="1"/>
    <col min="6578" max="6578" width="49.88671875" bestFit="1" customWidth="1"/>
    <col min="6579" max="6579" width="15.5546875" bestFit="1" customWidth="1"/>
    <col min="6580" max="6580" width="25.88671875" bestFit="1" customWidth="1"/>
    <col min="6581" max="6581" width="28.77734375" bestFit="1" customWidth="1"/>
    <col min="6582" max="6582" width="25.109375" bestFit="1" customWidth="1"/>
    <col min="6583" max="6583" width="11.109375" bestFit="1" customWidth="1"/>
    <col min="6584" max="6584" width="16.6640625" bestFit="1" customWidth="1"/>
    <col min="6585" max="6585" width="28.21875" bestFit="1" customWidth="1"/>
    <col min="6586" max="6586" width="18.109375" bestFit="1" customWidth="1"/>
    <col min="6587" max="6587" width="26" bestFit="1" customWidth="1"/>
    <col min="6588" max="6588" width="23.88671875" bestFit="1" customWidth="1"/>
    <col min="6589" max="6589" width="20" bestFit="1" customWidth="1"/>
    <col min="6590" max="6590" width="26" bestFit="1" customWidth="1"/>
    <col min="6591" max="6591" width="23.44140625" bestFit="1" customWidth="1"/>
    <col min="6592" max="6592" width="24.5546875" bestFit="1" customWidth="1"/>
    <col min="6593" max="6593" width="26.33203125" bestFit="1" customWidth="1"/>
    <col min="6594" max="6594" width="14.21875" bestFit="1" customWidth="1"/>
    <col min="6595" max="6595" width="13.5546875" bestFit="1" customWidth="1"/>
    <col min="6596" max="6596" width="14.109375" bestFit="1" customWidth="1"/>
    <col min="6597" max="6597" width="15.21875" bestFit="1" customWidth="1"/>
    <col min="6598" max="6598" width="14.6640625" bestFit="1" customWidth="1"/>
    <col min="6599" max="6599" width="30.88671875" bestFit="1" customWidth="1"/>
    <col min="6600" max="6600" width="17.33203125" bestFit="1" customWidth="1"/>
    <col min="6601" max="6601" width="35.33203125" bestFit="1" customWidth="1"/>
    <col min="6602" max="6602" width="16.109375" bestFit="1" customWidth="1"/>
    <col min="6603" max="6603" width="20.6640625" bestFit="1" customWidth="1"/>
    <col min="6604" max="6604" width="15.33203125" bestFit="1" customWidth="1"/>
    <col min="6605" max="6605" width="16.44140625" bestFit="1" customWidth="1"/>
    <col min="6606" max="6606" width="22.5546875" bestFit="1" customWidth="1"/>
    <col min="6607" max="6607" width="16.6640625" bestFit="1" customWidth="1"/>
    <col min="6608" max="6608" width="26.6640625" bestFit="1" customWidth="1"/>
    <col min="6609" max="6609" width="9.88671875" bestFit="1" customWidth="1"/>
    <col min="6610" max="6610" width="24.88671875" bestFit="1" customWidth="1"/>
    <col min="6611" max="6612" width="42.6640625" bestFit="1" customWidth="1"/>
    <col min="6613" max="6613" width="43.109375" bestFit="1" customWidth="1"/>
    <col min="6614" max="6617" width="42.6640625" bestFit="1" customWidth="1"/>
    <col min="6618" max="6618" width="20.109375" bestFit="1" customWidth="1"/>
    <col min="6619" max="6619" width="20.6640625" bestFit="1" customWidth="1"/>
    <col min="6620" max="6620" width="14.21875" bestFit="1" customWidth="1"/>
    <col min="6621" max="6621" width="23" bestFit="1" customWidth="1"/>
    <col min="6622" max="6622" width="14.77734375" bestFit="1" customWidth="1"/>
    <col min="6623" max="6623" width="15.88671875" bestFit="1" customWidth="1"/>
    <col min="6624" max="6624" width="26" bestFit="1" customWidth="1"/>
    <col min="6625" max="6625" width="16.109375" bestFit="1" customWidth="1"/>
    <col min="6626" max="6626" width="21.33203125" bestFit="1" customWidth="1"/>
    <col min="6627" max="6627" width="23.44140625" bestFit="1" customWidth="1"/>
    <col min="6628" max="6628" width="25.6640625" bestFit="1" customWidth="1"/>
    <col min="6629" max="6629" width="28.33203125" bestFit="1" customWidth="1"/>
    <col min="6630" max="6630" width="29.33203125" bestFit="1" customWidth="1"/>
    <col min="6631" max="6631" width="24.5546875" bestFit="1" customWidth="1"/>
    <col min="6632" max="6632" width="44.109375" bestFit="1" customWidth="1"/>
    <col min="6633" max="6633" width="23.44140625" bestFit="1" customWidth="1"/>
    <col min="6634" max="6634" width="43" bestFit="1" customWidth="1"/>
    <col min="6635" max="6635" width="26.77734375" bestFit="1" customWidth="1"/>
    <col min="6636" max="6636" width="46.33203125" bestFit="1" customWidth="1"/>
    <col min="6637" max="6637" width="26.5546875" bestFit="1" customWidth="1"/>
    <col min="6638" max="6638" width="46.109375" bestFit="1" customWidth="1"/>
    <col min="6639" max="6639" width="20.5546875" bestFit="1" customWidth="1"/>
    <col min="6640" max="6640" width="15.5546875" bestFit="1" customWidth="1"/>
    <col min="6641" max="6641" width="33.88671875" bestFit="1" customWidth="1"/>
    <col min="6642" max="6642" width="24.77734375" bestFit="1" customWidth="1"/>
    <col min="6643" max="6643" width="28.5546875" bestFit="1" customWidth="1"/>
    <col min="6644" max="6644" width="13.6640625" bestFit="1" customWidth="1"/>
    <col min="6645" max="6645" width="18" bestFit="1" customWidth="1"/>
    <col min="6646" max="6646" width="18.77734375" bestFit="1" customWidth="1"/>
    <col min="6647" max="6647" width="13.6640625" bestFit="1" customWidth="1"/>
    <col min="6648" max="6648" width="37" bestFit="1" customWidth="1"/>
    <col min="6649" max="6649" width="23.109375" bestFit="1" customWidth="1"/>
    <col min="6650" max="6650" width="62.88671875" bestFit="1" customWidth="1"/>
    <col min="6651" max="6651" width="30.5546875" bestFit="1" customWidth="1"/>
    <col min="6652" max="6652" width="31.5546875" bestFit="1" customWidth="1"/>
    <col min="6653" max="6653" width="10.33203125" bestFit="1" customWidth="1"/>
    <col min="6654" max="6654" width="19.33203125" bestFit="1" customWidth="1"/>
    <col min="6655" max="6655" width="59.88671875" bestFit="1" customWidth="1"/>
    <col min="6656" max="6656" width="46.6640625" bestFit="1" customWidth="1"/>
    <col min="6657" max="6657" width="66.21875" bestFit="1" customWidth="1"/>
    <col min="6658" max="6658" width="62.109375" bestFit="1" customWidth="1"/>
    <col min="6659" max="6659" width="63.5546875" bestFit="1" customWidth="1"/>
    <col min="6660" max="6660" width="64.21875" bestFit="1" customWidth="1"/>
    <col min="6661" max="6661" width="64.109375" bestFit="1" customWidth="1"/>
    <col min="6662" max="6662" width="69.5546875" bestFit="1" customWidth="1"/>
    <col min="6663" max="6663" width="60" bestFit="1" customWidth="1"/>
    <col min="6664" max="6664" width="57.77734375" bestFit="1" customWidth="1"/>
    <col min="6665" max="6665" width="63.6640625" bestFit="1" customWidth="1"/>
    <col min="6666" max="6666" width="60.33203125" bestFit="1" customWidth="1"/>
    <col min="6667" max="6667" width="66.21875" bestFit="1" customWidth="1"/>
    <col min="6668" max="6668" width="50.109375" bestFit="1" customWidth="1"/>
    <col min="6669" max="6669" width="65.33203125" bestFit="1" customWidth="1"/>
    <col min="6670" max="6670" width="69.33203125" bestFit="1" customWidth="1"/>
    <col min="6671" max="6671" width="68" bestFit="1" customWidth="1"/>
    <col min="6672" max="6672" width="60" bestFit="1" customWidth="1"/>
    <col min="6673" max="6673" width="59.88671875" bestFit="1" customWidth="1"/>
    <col min="6674" max="6674" width="70.44140625" bestFit="1" customWidth="1"/>
    <col min="6675" max="6675" width="64.44140625" bestFit="1" customWidth="1"/>
    <col min="6676" max="6676" width="66.88671875" bestFit="1" customWidth="1"/>
    <col min="6677" max="6677" width="57.5546875" bestFit="1" customWidth="1"/>
    <col min="6678" max="6678" width="41" bestFit="1" customWidth="1"/>
    <col min="6679" max="6679" width="54" bestFit="1" customWidth="1"/>
    <col min="6680" max="6680" width="66.88671875" bestFit="1" customWidth="1"/>
    <col min="6681" max="6681" width="46.44140625" bestFit="1" customWidth="1"/>
    <col min="6682" max="6682" width="63.6640625" bestFit="1" customWidth="1"/>
    <col min="6683" max="6683" width="60.88671875" bestFit="1" customWidth="1"/>
    <col min="6684" max="6684" width="70.109375" bestFit="1" customWidth="1"/>
    <col min="6685" max="6685" width="56.44140625" bestFit="1" customWidth="1"/>
    <col min="6686" max="6686" width="44.6640625" bestFit="1" customWidth="1"/>
    <col min="6687" max="6687" width="66.21875" bestFit="1" customWidth="1"/>
    <col min="6688" max="6688" width="50.109375" bestFit="1" customWidth="1"/>
    <col min="6689" max="6689" width="57.5546875" bestFit="1" customWidth="1"/>
    <col min="6690" max="6690" width="60" bestFit="1" customWidth="1"/>
    <col min="6691" max="6691" width="64.21875" bestFit="1" customWidth="1"/>
    <col min="6692" max="6692" width="60.5546875" bestFit="1" customWidth="1"/>
    <col min="6693" max="6693" width="63.109375" bestFit="1" customWidth="1"/>
    <col min="6694" max="6694" width="68.44140625" bestFit="1" customWidth="1"/>
    <col min="6695" max="6695" width="64.6640625" bestFit="1" customWidth="1"/>
    <col min="6696" max="6696" width="71.44140625" bestFit="1" customWidth="1"/>
    <col min="6697" max="6697" width="57.109375" bestFit="1" customWidth="1"/>
    <col min="6698" max="6698" width="48.88671875" bestFit="1" customWidth="1"/>
    <col min="6699" max="6699" width="46.88671875" bestFit="1" customWidth="1"/>
    <col min="6700" max="6700" width="69.21875" bestFit="1" customWidth="1"/>
    <col min="6701" max="6701" width="68.6640625" bestFit="1" customWidth="1"/>
    <col min="6702" max="6702" width="65.21875" bestFit="1" customWidth="1"/>
    <col min="6703" max="6703" width="67.109375" bestFit="1" customWidth="1"/>
    <col min="6704" max="6704" width="67.88671875" bestFit="1" customWidth="1"/>
    <col min="6705" max="6705" width="57.44140625" bestFit="1" customWidth="1"/>
    <col min="6706" max="6706" width="58.77734375" bestFit="1" customWidth="1"/>
    <col min="6707" max="6707" width="52" bestFit="1" customWidth="1"/>
    <col min="6708" max="6708" width="47.44140625" bestFit="1" customWidth="1"/>
    <col min="6709" max="6709" width="69.44140625" bestFit="1" customWidth="1"/>
    <col min="6710" max="6710" width="64.88671875" bestFit="1" customWidth="1"/>
    <col min="6711" max="6711" width="61.6640625" bestFit="1" customWidth="1"/>
    <col min="6712" max="6712" width="65.88671875" bestFit="1" customWidth="1"/>
    <col min="6713" max="6713" width="64.77734375" bestFit="1" customWidth="1"/>
    <col min="6714" max="6714" width="71" bestFit="1" customWidth="1"/>
    <col min="6715" max="6715" width="60.5546875" bestFit="1" customWidth="1"/>
    <col min="6716" max="6716" width="57.77734375" bestFit="1" customWidth="1"/>
    <col min="6717" max="6717" width="65.44140625" bestFit="1" customWidth="1"/>
    <col min="6718" max="6718" width="59.5546875" bestFit="1" customWidth="1"/>
    <col min="6719" max="6719" width="47" bestFit="1" customWidth="1"/>
    <col min="6720" max="6720" width="67" bestFit="1" customWidth="1"/>
    <col min="6721" max="6721" width="67.109375" bestFit="1" customWidth="1"/>
    <col min="6722" max="6722" width="56.109375" bestFit="1" customWidth="1"/>
    <col min="6723" max="6723" width="54.77734375" bestFit="1" customWidth="1"/>
    <col min="6724" max="6724" width="67.33203125" bestFit="1" customWidth="1"/>
    <col min="6725" max="6725" width="63" bestFit="1" customWidth="1"/>
    <col min="6726" max="6726" width="68.88671875" bestFit="1" customWidth="1"/>
    <col min="6727" max="6727" width="20.6640625" bestFit="1" customWidth="1"/>
    <col min="6728" max="6728" width="34.21875" bestFit="1" customWidth="1"/>
    <col min="6729" max="6729" width="25.5546875" bestFit="1" customWidth="1"/>
    <col min="6730" max="6730" width="26.33203125" bestFit="1" customWidth="1"/>
    <col min="6731" max="6731" width="26.5546875" bestFit="1" customWidth="1"/>
    <col min="6732" max="6732" width="22.109375" bestFit="1" customWidth="1"/>
    <col min="6733" max="6733" width="22.5546875" bestFit="1" customWidth="1"/>
    <col min="6734" max="6734" width="35.109375" bestFit="1" customWidth="1"/>
    <col min="6735" max="6735" width="18" bestFit="1" customWidth="1"/>
    <col min="6736" max="6736" width="24.77734375" bestFit="1" customWidth="1"/>
    <col min="6737" max="6737" width="13.33203125" bestFit="1" customWidth="1"/>
    <col min="6738" max="6738" width="56.77734375" bestFit="1" customWidth="1"/>
    <col min="6739" max="6739" width="32" bestFit="1" customWidth="1"/>
    <col min="6740" max="6740" width="26.88671875" bestFit="1" customWidth="1"/>
    <col min="6741" max="6741" width="32" bestFit="1" customWidth="1"/>
    <col min="6742" max="6742" width="51" bestFit="1" customWidth="1"/>
    <col min="6743" max="6743" width="28.21875" bestFit="1" customWidth="1"/>
    <col min="6744" max="6744" width="37.88671875" bestFit="1" customWidth="1"/>
    <col min="6745" max="6745" width="22.44140625" bestFit="1" customWidth="1"/>
    <col min="6746" max="6746" width="10.5546875" bestFit="1" customWidth="1"/>
    <col min="6747" max="6747" width="49.77734375" bestFit="1" customWidth="1"/>
    <col min="6748" max="6748" width="15.77734375" bestFit="1" customWidth="1"/>
    <col min="6749" max="6749" width="19.6640625" bestFit="1" customWidth="1"/>
    <col min="6750" max="6750" width="31.44140625" bestFit="1" customWidth="1"/>
    <col min="6751" max="6754" width="36" bestFit="1" customWidth="1"/>
    <col min="6755" max="6755" width="33.77734375" bestFit="1" customWidth="1"/>
    <col min="6756" max="6756" width="19.88671875" bestFit="1" customWidth="1"/>
    <col min="6757" max="6757" width="10.109375" bestFit="1" customWidth="1"/>
    <col min="6758" max="6758" width="28.21875" bestFit="1" customWidth="1"/>
    <col min="6759" max="6759" width="22.109375" bestFit="1" customWidth="1"/>
    <col min="6760" max="6760" width="70.6640625" bestFit="1" customWidth="1"/>
    <col min="6761" max="6761" width="36.44140625" bestFit="1" customWidth="1"/>
    <col min="6762" max="6762" width="39.5546875" bestFit="1" customWidth="1"/>
    <col min="6763" max="6763" width="37.77734375" bestFit="1" customWidth="1"/>
    <col min="6764" max="6764" width="22.88671875" bestFit="1" customWidth="1"/>
    <col min="6765" max="6765" width="28.44140625" bestFit="1" customWidth="1"/>
    <col min="6766" max="6766" width="22.21875" bestFit="1" customWidth="1"/>
    <col min="6767" max="6767" width="21.109375" bestFit="1" customWidth="1"/>
    <col min="6768" max="6768" width="14.44140625" bestFit="1" customWidth="1"/>
    <col min="6769" max="6769" width="36.44140625" bestFit="1" customWidth="1"/>
    <col min="6770" max="6770" width="39.44140625" bestFit="1" customWidth="1"/>
    <col min="6771" max="6771" width="41.21875" bestFit="1" customWidth="1"/>
    <col min="6772" max="6772" width="36.33203125" bestFit="1" customWidth="1"/>
    <col min="6773" max="6773" width="38.21875" bestFit="1" customWidth="1"/>
    <col min="6774" max="6774" width="37.77734375" bestFit="1" customWidth="1"/>
    <col min="6775" max="6775" width="22.77734375" bestFit="1" customWidth="1"/>
    <col min="6776" max="6776" width="42.5546875" bestFit="1" customWidth="1"/>
    <col min="6777" max="6777" width="25.21875" bestFit="1" customWidth="1"/>
    <col min="6778" max="6778" width="14.88671875" bestFit="1" customWidth="1"/>
    <col min="6779" max="6779" width="19.88671875" bestFit="1" customWidth="1"/>
    <col min="6780" max="6780" width="15.33203125" bestFit="1" customWidth="1"/>
    <col min="6781" max="6781" width="15.88671875" bestFit="1" customWidth="1"/>
    <col min="6782" max="6782" width="40.109375" bestFit="1" customWidth="1"/>
    <col min="6783" max="6783" width="8.33203125" bestFit="1" customWidth="1"/>
    <col min="6784" max="6784" width="7" bestFit="1" customWidth="1"/>
    <col min="6785" max="6785" width="9.6640625" bestFit="1" customWidth="1"/>
    <col min="6786" max="6786" width="29" bestFit="1" customWidth="1"/>
    <col min="6787" max="6787" width="10.21875" bestFit="1" customWidth="1"/>
    <col min="6788" max="6788" width="10.88671875" bestFit="1" customWidth="1"/>
    <col min="6789" max="6789" width="14" bestFit="1" customWidth="1"/>
    <col min="6790" max="6790" width="22.77734375" bestFit="1" customWidth="1"/>
    <col min="6791" max="6791" width="28" bestFit="1" customWidth="1"/>
    <col min="6792" max="6792" width="7.109375" bestFit="1" customWidth="1"/>
    <col min="6793" max="6793" width="17.6640625" bestFit="1" customWidth="1"/>
    <col min="6794" max="6794" width="18" bestFit="1" customWidth="1"/>
    <col min="6795" max="6795" width="22.44140625" bestFit="1" customWidth="1"/>
    <col min="6796" max="6796" width="10.88671875" bestFit="1" customWidth="1"/>
    <col min="6797" max="6797" width="6.6640625" bestFit="1" customWidth="1"/>
    <col min="6798" max="6798" width="24.33203125" bestFit="1" customWidth="1"/>
    <col min="6799" max="6799" width="41.44140625" bestFit="1" customWidth="1"/>
    <col min="6800" max="6800" width="39.5546875" bestFit="1" customWidth="1"/>
    <col min="6801" max="6801" width="8.21875" bestFit="1" customWidth="1"/>
    <col min="6802" max="6802" width="6" bestFit="1" customWidth="1"/>
    <col min="6803" max="6803" width="52.21875" bestFit="1" customWidth="1"/>
    <col min="6804" max="6804" width="22.109375" bestFit="1" customWidth="1"/>
    <col min="6805" max="6805" width="32.33203125" bestFit="1" customWidth="1"/>
    <col min="6806" max="6806" width="9.6640625" bestFit="1" customWidth="1"/>
    <col min="6807" max="6807" width="14.6640625" bestFit="1" customWidth="1"/>
    <col min="6808" max="6808" width="11.21875" bestFit="1" customWidth="1"/>
    <col min="6809" max="6809" width="9" bestFit="1" customWidth="1"/>
    <col min="6810" max="6810" width="6.6640625" bestFit="1" customWidth="1"/>
    <col min="6811" max="6811" width="17.33203125" bestFit="1" customWidth="1"/>
    <col min="6812" max="6812" width="9.77734375" bestFit="1" customWidth="1"/>
    <col min="6813" max="6813" width="12.77734375" bestFit="1" customWidth="1"/>
    <col min="6814" max="6814" width="19.88671875" bestFit="1" customWidth="1"/>
    <col min="6815" max="6815" width="20.21875" bestFit="1" customWidth="1"/>
    <col min="6816" max="6816" width="8.6640625" bestFit="1" customWidth="1"/>
    <col min="6817" max="6817" width="20.109375" bestFit="1" customWidth="1"/>
    <col min="6818" max="6818" width="5.33203125" bestFit="1" customWidth="1"/>
    <col min="6819" max="6819" width="21" bestFit="1" customWidth="1"/>
    <col min="6820" max="6820" width="23" bestFit="1" customWidth="1"/>
    <col min="6821" max="6821" width="10.21875" bestFit="1" customWidth="1"/>
    <col min="6822" max="6822" width="19.21875" bestFit="1" customWidth="1"/>
    <col min="6823" max="6823" width="5" bestFit="1" customWidth="1"/>
    <col min="6824" max="6824" width="9.77734375" bestFit="1" customWidth="1"/>
    <col min="6825" max="6825" width="24.5546875" bestFit="1" customWidth="1"/>
    <col min="6826" max="6826" width="8.33203125" bestFit="1" customWidth="1"/>
    <col min="6827" max="6827" width="22.88671875" bestFit="1" customWidth="1"/>
    <col min="6828" max="6828" width="36.5546875" bestFit="1" customWidth="1"/>
    <col min="6829" max="6829" width="12.6640625" bestFit="1" customWidth="1"/>
    <col min="6830" max="6830" width="14.33203125" bestFit="1" customWidth="1"/>
    <col min="6831" max="6831" width="17.6640625" bestFit="1" customWidth="1"/>
    <col min="6832" max="6832" width="21.6640625" bestFit="1" customWidth="1"/>
    <col min="6833" max="6833" width="16.44140625" bestFit="1" customWidth="1"/>
    <col min="6834" max="6834" width="14.109375" bestFit="1" customWidth="1"/>
    <col min="6836" max="6836" width="15.33203125" bestFit="1" customWidth="1"/>
    <col min="6837" max="6837" width="14.33203125" bestFit="1" customWidth="1"/>
    <col min="6838" max="6838" width="18.109375" bestFit="1" customWidth="1"/>
    <col min="6839" max="6839" width="18.33203125" bestFit="1" customWidth="1"/>
    <col min="6840" max="6840" width="8.77734375" bestFit="1" customWidth="1"/>
    <col min="6841" max="6841" width="17.77734375" bestFit="1" customWidth="1"/>
    <col min="6842" max="6842" width="35.21875" bestFit="1" customWidth="1"/>
    <col min="6843" max="6843" width="38.88671875" bestFit="1" customWidth="1"/>
    <col min="6844" max="6844" width="22.5546875" bestFit="1" customWidth="1"/>
    <col min="6845" max="6845" width="30" bestFit="1" customWidth="1"/>
    <col min="6846" max="6846" width="14.77734375" bestFit="1" customWidth="1"/>
    <col min="6847" max="6847" width="25" bestFit="1" customWidth="1"/>
    <col min="6848" max="6848" width="16.109375" bestFit="1" customWidth="1"/>
    <col min="6849" max="6849" width="15.33203125" bestFit="1" customWidth="1"/>
    <col min="6850" max="6850" width="9.5546875" bestFit="1" customWidth="1"/>
    <col min="6851" max="6851" width="15.6640625" bestFit="1" customWidth="1"/>
    <col min="6852" max="6853" width="19.44140625" bestFit="1" customWidth="1"/>
    <col min="6854" max="6855" width="10.5546875" bestFit="1" customWidth="1"/>
    <col min="6856" max="6856" width="10" bestFit="1" customWidth="1"/>
    <col min="6857" max="6857" width="40.88671875" bestFit="1" customWidth="1"/>
    <col min="6858" max="6858" width="16.109375" bestFit="1" customWidth="1"/>
    <col min="6859" max="6859" width="11.21875" bestFit="1" customWidth="1"/>
    <col min="6860" max="6860" width="14" bestFit="1" customWidth="1"/>
    <col min="6861" max="6861" width="36.33203125" bestFit="1" customWidth="1"/>
    <col min="6862" max="6862" width="16.77734375" bestFit="1" customWidth="1"/>
    <col min="6863" max="6863" width="10.21875" bestFit="1" customWidth="1"/>
    <col min="6864" max="6864" width="15.77734375" bestFit="1" customWidth="1"/>
    <col min="6865" max="6865" width="15.21875" bestFit="1" customWidth="1"/>
    <col min="6866" max="6866" width="22.88671875" bestFit="1" customWidth="1"/>
    <col min="6867" max="6867" width="12.21875" bestFit="1" customWidth="1"/>
    <col min="6868" max="6868" width="20.33203125" bestFit="1" customWidth="1"/>
    <col min="6869" max="6869" width="34.5546875" bestFit="1" customWidth="1"/>
    <col min="6870" max="6870" width="13.109375" bestFit="1" customWidth="1"/>
    <col min="6871" max="6871" width="27.77734375" bestFit="1" customWidth="1"/>
    <col min="6872" max="6872" width="18" bestFit="1" customWidth="1"/>
    <col min="6873" max="6873" width="18.33203125" bestFit="1" customWidth="1"/>
    <col min="6874" max="6874" width="34.44140625" bestFit="1" customWidth="1"/>
    <col min="6875" max="6875" width="52.5546875" bestFit="1" customWidth="1"/>
    <col min="6876" max="6876" width="23.109375" bestFit="1" customWidth="1"/>
    <col min="6877" max="6878" width="20.88671875" bestFit="1" customWidth="1"/>
    <col min="6879" max="6879" width="11.5546875" bestFit="1" customWidth="1"/>
    <col min="6880" max="6880" width="17.6640625" bestFit="1" customWidth="1"/>
    <col min="6881" max="6881" width="31.88671875" bestFit="1" customWidth="1"/>
    <col min="6882" max="6882" width="27.21875" bestFit="1" customWidth="1"/>
    <col min="6883" max="6883" width="14.6640625" bestFit="1" customWidth="1"/>
    <col min="6884" max="6884" width="6.88671875" bestFit="1" customWidth="1"/>
    <col min="6885" max="6885" width="14" bestFit="1" customWidth="1"/>
    <col min="6886" max="6886" width="8.6640625" bestFit="1" customWidth="1"/>
    <col min="6887" max="6887" width="10" bestFit="1" customWidth="1"/>
    <col min="6888" max="6888" width="17.88671875" bestFit="1" customWidth="1"/>
    <col min="6889" max="6889" width="9.44140625" bestFit="1" customWidth="1"/>
    <col min="6890" max="6890" width="10.109375" bestFit="1" customWidth="1"/>
    <col min="6891" max="6891" width="15.5546875" bestFit="1" customWidth="1"/>
    <col min="6892" max="6892" width="23" bestFit="1" customWidth="1"/>
    <col min="6893" max="6893" width="83.77734375" bestFit="1" customWidth="1"/>
    <col min="6894" max="6894" width="27.6640625" bestFit="1" customWidth="1"/>
    <col min="6895" max="6895" width="37.88671875" bestFit="1" customWidth="1"/>
    <col min="6896" max="6896" width="20.5546875" bestFit="1" customWidth="1"/>
    <col min="6897" max="6897" width="30.77734375" bestFit="1" customWidth="1"/>
    <col min="6898" max="6898" width="15.6640625" bestFit="1" customWidth="1"/>
    <col min="6899" max="6899" width="20.5546875" bestFit="1" customWidth="1"/>
    <col min="6900" max="6900" width="4.5546875" bestFit="1" customWidth="1"/>
    <col min="6901" max="6901" width="17.44140625" bestFit="1" customWidth="1"/>
    <col min="6902" max="6902" width="10.21875" bestFit="1" customWidth="1"/>
    <col min="6903" max="6903" width="16.21875" bestFit="1" customWidth="1"/>
    <col min="6904" max="6904" width="9.77734375" bestFit="1" customWidth="1"/>
    <col min="6905" max="6905" width="13.77734375" bestFit="1" customWidth="1"/>
    <col min="6906" max="6906" width="4.109375" bestFit="1" customWidth="1"/>
    <col min="6907" max="6907" width="11.77734375" bestFit="1" customWidth="1"/>
    <col min="6908" max="6908" width="18.5546875" bestFit="1" customWidth="1"/>
    <col min="6909" max="6909" width="8.33203125" bestFit="1" customWidth="1"/>
    <col min="6910" max="6910" width="13.5546875" bestFit="1" customWidth="1"/>
    <col min="6911" max="6911" width="10" bestFit="1" customWidth="1"/>
    <col min="6912" max="6912" width="9.77734375" bestFit="1" customWidth="1"/>
    <col min="6913" max="6913" width="9" bestFit="1" customWidth="1"/>
    <col min="6914" max="6914" width="17.33203125" bestFit="1" customWidth="1"/>
    <col min="6915" max="6915" width="16.21875" bestFit="1" customWidth="1"/>
    <col min="6916" max="6916" width="14.21875" bestFit="1" customWidth="1"/>
    <col min="6917" max="6917" width="14" bestFit="1" customWidth="1"/>
    <col min="6918" max="6918" width="10.109375" bestFit="1" customWidth="1"/>
    <col min="6919" max="6919" width="10.21875" bestFit="1" customWidth="1"/>
    <col min="6920" max="6920" width="11.33203125" bestFit="1" customWidth="1"/>
    <col min="6921" max="6921" width="14.5546875" bestFit="1" customWidth="1"/>
    <col min="6922" max="6922" width="18.44140625" bestFit="1" customWidth="1"/>
    <col min="6923" max="6923" width="10.21875" bestFit="1" customWidth="1"/>
    <col min="6924" max="6924" width="5.88671875" bestFit="1" customWidth="1"/>
    <col min="6925" max="6925" width="17.33203125" bestFit="1" customWidth="1"/>
    <col min="6926" max="6926" width="5.5546875" bestFit="1" customWidth="1"/>
    <col min="6927" max="6927" width="20.88671875" bestFit="1" customWidth="1"/>
    <col min="6928" max="6928" width="16.109375" bestFit="1" customWidth="1"/>
    <col min="6929" max="6929" width="23.109375" bestFit="1" customWidth="1"/>
    <col min="6930" max="6930" width="13.6640625" bestFit="1" customWidth="1"/>
    <col min="6931" max="6931" width="15" bestFit="1" customWidth="1"/>
    <col min="6932" max="6932" width="14.44140625" bestFit="1" customWidth="1"/>
    <col min="6933" max="6933" width="10.5546875" bestFit="1" customWidth="1"/>
    <col min="6934" max="6934" width="24.77734375" bestFit="1" customWidth="1"/>
    <col min="6935" max="6935" width="20.6640625" bestFit="1" customWidth="1"/>
    <col min="6936" max="6936" width="8.109375" bestFit="1" customWidth="1"/>
    <col min="6937" max="6937" width="17" bestFit="1" customWidth="1"/>
    <col min="6938" max="6938" width="14" bestFit="1" customWidth="1"/>
    <col min="6939" max="6939" width="24" bestFit="1" customWidth="1"/>
    <col min="6940" max="6940" width="11.77734375" bestFit="1" customWidth="1"/>
    <col min="6941" max="6941" width="16.77734375" bestFit="1" customWidth="1"/>
    <col min="6942" max="6942" width="20.33203125" bestFit="1" customWidth="1"/>
    <col min="6943" max="6943" width="20.5546875" bestFit="1" customWidth="1"/>
    <col min="6944" max="6944" width="13.21875" bestFit="1" customWidth="1"/>
    <col min="6945" max="6945" width="16.33203125" bestFit="1" customWidth="1"/>
    <col min="6946" max="6946" width="23" bestFit="1" customWidth="1"/>
    <col min="6947" max="6947" width="13.33203125" bestFit="1" customWidth="1"/>
    <col min="6948" max="6949" width="12.88671875" bestFit="1" customWidth="1"/>
    <col min="6950" max="6950" width="35.5546875" bestFit="1" customWidth="1"/>
    <col min="6951" max="6951" width="7.21875" bestFit="1" customWidth="1"/>
    <col min="6952" max="6952" width="12.44140625" bestFit="1" customWidth="1"/>
    <col min="6953" max="6953" width="23.21875" bestFit="1" customWidth="1"/>
    <col min="6954" max="6954" width="25.77734375" bestFit="1" customWidth="1"/>
    <col min="6955" max="6955" width="19.88671875" bestFit="1" customWidth="1"/>
    <col min="6956" max="6956" width="27.6640625" bestFit="1" customWidth="1"/>
    <col min="6957" max="6957" width="15.109375" bestFit="1" customWidth="1"/>
    <col min="6958" max="6958" width="10.88671875" bestFit="1" customWidth="1"/>
    <col min="6959" max="6959" width="16.88671875" bestFit="1" customWidth="1"/>
    <col min="6960" max="6960" width="21.44140625" bestFit="1" customWidth="1"/>
    <col min="6961" max="6961" width="20.5546875" bestFit="1" customWidth="1"/>
    <col min="6962" max="6962" width="22.44140625" bestFit="1" customWidth="1"/>
    <col min="6963" max="6963" width="20.77734375" bestFit="1" customWidth="1"/>
    <col min="6964" max="6964" width="22" bestFit="1" customWidth="1"/>
    <col min="6965" max="6965" width="26.6640625" bestFit="1" customWidth="1"/>
    <col min="6966" max="6966" width="22.88671875" bestFit="1" customWidth="1"/>
    <col min="6967" max="6967" width="17.6640625" bestFit="1" customWidth="1"/>
    <col min="6968" max="6968" width="31.77734375" bestFit="1" customWidth="1"/>
    <col min="6969" max="6969" width="21" bestFit="1" customWidth="1"/>
    <col min="6970" max="6970" width="24" bestFit="1" customWidth="1"/>
    <col min="6971" max="6971" width="25.6640625" bestFit="1" customWidth="1"/>
    <col min="6972" max="6972" width="9.21875" bestFit="1" customWidth="1"/>
    <col min="6973" max="6973" width="12.6640625" bestFit="1" customWidth="1"/>
    <col min="6974" max="6974" width="19.109375" bestFit="1" customWidth="1"/>
    <col min="6975" max="6975" width="13.33203125" bestFit="1" customWidth="1"/>
    <col min="6976" max="6976" width="23.44140625" bestFit="1" customWidth="1"/>
    <col min="6977" max="6977" width="13.88671875" bestFit="1" customWidth="1"/>
    <col min="6978" max="6978" width="13.6640625" bestFit="1" customWidth="1"/>
    <col min="6979" max="6979" width="7.44140625" bestFit="1" customWidth="1"/>
    <col min="6980" max="6980" width="10.88671875" bestFit="1" customWidth="1"/>
    <col min="6981" max="6981" width="18.109375" bestFit="1" customWidth="1"/>
    <col min="6982" max="6982" width="19.33203125" bestFit="1" customWidth="1"/>
    <col min="6983" max="6983" width="24.6640625" bestFit="1" customWidth="1"/>
    <col min="6984" max="6984" width="27.5546875" bestFit="1" customWidth="1"/>
    <col min="6985" max="6985" width="11.109375" bestFit="1" customWidth="1"/>
    <col min="6986" max="6986" width="35.6640625" bestFit="1" customWidth="1"/>
    <col min="6987" max="6987" width="6.77734375" bestFit="1" customWidth="1"/>
    <col min="6988" max="6988" width="10.21875" bestFit="1" customWidth="1"/>
    <col min="6989" max="6989" width="19.77734375" bestFit="1" customWidth="1"/>
    <col min="6990" max="6990" width="14.21875" bestFit="1" customWidth="1"/>
    <col min="6991" max="6991" width="18.21875" bestFit="1" customWidth="1"/>
    <col min="6992" max="6992" width="38.6640625" bestFit="1" customWidth="1"/>
    <col min="6993" max="6993" width="23.6640625" bestFit="1" customWidth="1"/>
    <col min="6994" max="6994" width="22" bestFit="1" customWidth="1"/>
    <col min="6995" max="6995" width="11" bestFit="1" customWidth="1"/>
    <col min="6996" max="6996" width="16.109375" bestFit="1" customWidth="1"/>
    <col min="6997" max="6997" width="16.88671875" bestFit="1" customWidth="1"/>
    <col min="6998" max="6998" width="14.33203125" bestFit="1" customWidth="1"/>
    <col min="6999" max="6999" width="21.6640625" bestFit="1" customWidth="1"/>
    <col min="7000" max="7000" width="11.109375" bestFit="1" customWidth="1"/>
    <col min="7001" max="7002" width="24.6640625" bestFit="1" customWidth="1"/>
    <col min="7003" max="7003" width="17.6640625" bestFit="1" customWidth="1"/>
    <col min="7004" max="7004" width="8" bestFit="1" customWidth="1"/>
    <col min="7005" max="7005" width="11.77734375" bestFit="1" customWidth="1"/>
    <col min="7006" max="7006" width="5.5546875" bestFit="1" customWidth="1"/>
    <col min="7007" max="7007" width="6.77734375" bestFit="1" customWidth="1"/>
    <col min="7008" max="7008" width="9.5546875" bestFit="1" customWidth="1"/>
    <col min="7009" max="7009" width="15.44140625" bestFit="1" customWidth="1"/>
    <col min="7010" max="7010" width="20.109375" bestFit="1" customWidth="1"/>
    <col min="7011" max="7011" width="21.33203125" bestFit="1" customWidth="1"/>
    <col min="7012" max="7012" width="31.44140625" bestFit="1" customWidth="1"/>
    <col min="7013" max="7013" width="24" bestFit="1" customWidth="1"/>
    <col min="7014" max="7014" width="27.77734375" bestFit="1" customWidth="1"/>
    <col min="7015" max="7015" width="6.6640625" bestFit="1" customWidth="1"/>
    <col min="7016" max="7016" width="18.77734375" bestFit="1" customWidth="1"/>
    <col min="7017" max="7017" width="9.109375" bestFit="1" customWidth="1"/>
    <col min="7018" max="7018" width="12.33203125" bestFit="1" customWidth="1"/>
    <col min="7019" max="7019" width="34.44140625" bestFit="1" customWidth="1"/>
    <col min="7020" max="7020" width="13.77734375" bestFit="1" customWidth="1"/>
    <col min="7021" max="7021" width="9.88671875" bestFit="1" customWidth="1"/>
    <col min="7022" max="7022" width="19.44140625" bestFit="1" customWidth="1"/>
    <col min="7023" max="7023" width="33" bestFit="1" customWidth="1"/>
    <col min="7024" max="7024" width="19.88671875" bestFit="1" customWidth="1"/>
    <col min="7025" max="7025" width="5.21875" bestFit="1" customWidth="1"/>
    <col min="7026" max="7026" width="10.5546875" bestFit="1" customWidth="1"/>
    <col min="7027" max="7027" width="19.21875" bestFit="1" customWidth="1"/>
    <col min="7028" max="7028" width="22.5546875" bestFit="1" customWidth="1"/>
    <col min="7029" max="7029" width="19.21875" bestFit="1" customWidth="1"/>
    <col min="7030" max="7030" width="14.5546875" bestFit="1" customWidth="1"/>
    <col min="7031" max="7031" width="22.5546875" bestFit="1" customWidth="1"/>
    <col min="7032" max="7032" width="21.44140625" bestFit="1" customWidth="1"/>
    <col min="7033" max="7033" width="27" bestFit="1" customWidth="1"/>
    <col min="7034" max="7034" width="25.6640625" bestFit="1" customWidth="1"/>
    <col min="7035" max="7035" width="20.88671875" bestFit="1" customWidth="1"/>
    <col min="7036" max="7036" width="23.6640625" bestFit="1" customWidth="1"/>
    <col min="7037" max="7037" width="16.5546875" bestFit="1" customWidth="1"/>
    <col min="7038" max="7038" width="16.109375" bestFit="1" customWidth="1"/>
    <col min="7039" max="7039" width="24.109375" bestFit="1" customWidth="1"/>
    <col min="7040" max="7040" width="16.77734375" bestFit="1" customWidth="1"/>
    <col min="7041" max="7041" width="14.109375" bestFit="1" customWidth="1"/>
    <col min="7042" max="7042" width="20.77734375" bestFit="1" customWidth="1"/>
    <col min="7043" max="7043" width="23.109375" bestFit="1" customWidth="1"/>
    <col min="7044" max="7044" width="21.33203125" bestFit="1" customWidth="1"/>
    <col min="7045" max="7045" width="20.109375" bestFit="1" customWidth="1"/>
    <col min="7046" max="7046" width="26.88671875" bestFit="1" customWidth="1"/>
    <col min="7047" max="7047" width="32.33203125" bestFit="1" customWidth="1"/>
    <col min="7048" max="7048" width="17.6640625" bestFit="1" customWidth="1"/>
    <col min="7049" max="7049" width="10.88671875" bestFit="1" customWidth="1"/>
    <col min="7050" max="7050" width="7.77734375" bestFit="1" customWidth="1"/>
    <col min="7051" max="7051" width="14" bestFit="1" customWidth="1"/>
    <col min="7052" max="7052" width="15.109375" bestFit="1" customWidth="1"/>
    <col min="7053" max="7053" width="12" bestFit="1" customWidth="1"/>
    <col min="7054" max="7054" width="16" bestFit="1" customWidth="1"/>
    <col min="7055" max="7055" width="10.33203125" bestFit="1" customWidth="1"/>
    <col min="7056" max="7056" width="17" bestFit="1" customWidth="1"/>
    <col min="7057" max="7057" width="20.6640625" bestFit="1" customWidth="1"/>
    <col min="7058" max="7058" width="20.88671875" bestFit="1" customWidth="1"/>
    <col min="7059" max="7059" width="20.44140625" bestFit="1" customWidth="1"/>
    <col min="7060" max="7060" width="11.109375" bestFit="1" customWidth="1"/>
    <col min="7061" max="7061" width="11" bestFit="1" customWidth="1"/>
    <col min="7062" max="7062" width="17.88671875" bestFit="1" customWidth="1"/>
    <col min="7063" max="7063" width="23.88671875" bestFit="1" customWidth="1"/>
    <col min="7064" max="7064" width="9.6640625" bestFit="1" customWidth="1"/>
    <col min="7065" max="7065" width="18.109375" bestFit="1" customWidth="1"/>
    <col min="7066" max="7066" width="7" bestFit="1" customWidth="1"/>
    <col min="7067" max="7067" width="5.109375" bestFit="1" customWidth="1"/>
    <col min="7068" max="7068" width="29.88671875" bestFit="1" customWidth="1"/>
    <col min="7069" max="7069" width="16.33203125" bestFit="1" customWidth="1"/>
    <col min="7070" max="7070" width="26.33203125" bestFit="1" customWidth="1"/>
    <col min="7071" max="7071" width="18" bestFit="1" customWidth="1"/>
    <col min="7072" max="7073" width="40.109375" bestFit="1" customWidth="1"/>
    <col min="7074" max="7074" width="12.88671875" bestFit="1" customWidth="1"/>
    <col min="7075" max="7075" width="20.33203125" bestFit="1" customWidth="1"/>
    <col min="7076" max="7076" width="15.44140625" bestFit="1" customWidth="1"/>
    <col min="7077" max="7077" width="6.77734375" bestFit="1" customWidth="1"/>
    <col min="7078" max="7078" width="26.109375" bestFit="1" customWidth="1"/>
    <col min="7079" max="7079" width="5.6640625" bestFit="1" customWidth="1"/>
    <col min="7080" max="7080" width="14.5546875" bestFit="1" customWidth="1"/>
    <col min="7081" max="7081" width="21.6640625" bestFit="1" customWidth="1"/>
    <col min="7082" max="7082" width="12" bestFit="1" customWidth="1"/>
    <col min="7083" max="7083" width="19.77734375" bestFit="1" customWidth="1"/>
    <col min="7084" max="7084" width="20.77734375" bestFit="1" customWidth="1"/>
    <col min="7085" max="7085" width="36.77734375" bestFit="1" customWidth="1"/>
    <col min="7086" max="7086" width="24.88671875" bestFit="1" customWidth="1"/>
    <col min="7087" max="7088" width="35.33203125" bestFit="1" customWidth="1"/>
    <col min="7089" max="7089" width="25.21875" bestFit="1" customWidth="1"/>
    <col min="7090" max="7090" width="18.109375" bestFit="1" customWidth="1"/>
    <col min="7091" max="7091" width="28.21875" bestFit="1" customWidth="1"/>
    <col min="7092" max="7093" width="38.6640625" bestFit="1" customWidth="1"/>
    <col min="7094" max="7094" width="9.88671875" bestFit="1" customWidth="1"/>
    <col min="7095" max="7095" width="17" bestFit="1" customWidth="1"/>
    <col min="7096" max="7096" width="7.21875" bestFit="1" customWidth="1"/>
    <col min="7097" max="7097" width="15" bestFit="1" customWidth="1"/>
    <col min="7098" max="7098" width="10.77734375" bestFit="1" customWidth="1"/>
    <col min="7099" max="7099" width="19.109375" bestFit="1" customWidth="1"/>
    <col min="7100" max="7100" width="32.6640625" bestFit="1" customWidth="1"/>
    <col min="7101" max="7101" width="10.88671875" bestFit="1" customWidth="1"/>
    <col min="7102" max="7102" width="49" bestFit="1" customWidth="1"/>
    <col min="7103" max="7103" width="8.6640625" bestFit="1" customWidth="1"/>
    <col min="7104" max="7104" width="8.109375" bestFit="1" customWidth="1"/>
    <col min="7105" max="7105" width="12.6640625" bestFit="1" customWidth="1"/>
    <col min="7106" max="7106" width="15.109375" bestFit="1" customWidth="1"/>
    <col min="7107" max="7107" width="22.109375" bestFit="1" customWidth="1"/>
    <col min="7108" max="7108" width="25.44140625" bestFit="1" customWidth="1"/>
    <col min="7109" max="7109" width="30.21875" bestFit="1" customWidth="1"/>
    <col min="7110" max="7110" width="26.21875" bestFit="1" customWidth="1"/>
    <col min="7111" max="7111" width="19.33203125" bestFit="1" customWidth="1"/>
    <col min="7112" max="7112" width="27.44140625" bestFit="1" customWidth="1"/>
    <col min="7113" max="7113" width="18.21875" bestFit="1" customWidth="1"/>
    <col min="7114" max="7114" width="71.44140625" bestFit="1" customWidth="1"/>
    <col min="7115" max="7115" width="80" bestFit="1" customWidth="1"/>
    <col min="7116" max="7116" width="68.88671875" bestFit="1" customWidth="1"/>
    <col min="7117" max="7117" width="71.77734375" bestFit="1" customWidth="1"/>
    <col min="7118" max="7118" width="34.44140625" bestFit="1" customWidth="1"/>
    <col min="7119" max="7119" width="29.21875" bestFit="1" customWidth="1"/>
    <col min="7120" max="7120" width="51" bestFit="1" customWidth="1"/>
    <col min="7121" max="7121" width="17.77734375" bestFit="1" customWidth="1"/>
    <col min="7122" max="7122" width="31.109375" bestFit="1" customWidth="1"/>
    <col min="7123" max="7123" width="20.77734375" bestFit="1" customWidth="1"/>
    <col min="7124" max="7124" width="21.6640625" bestFit="1" customWidth="1"/>
    <col min="7125" max="7125" width="31.44140625" bestFit="1" customWidth="1"/>
    <col min="7126" max="7126" width="26.21875" bestFit="1" customWidth="1"/>
    <col min="7127" max="7127" width="23" bestFit="1" customWidth="1"/>
    <col min="7128" max="7128" width="8.109375" bestFit="1" customWidth="1"/>
    <col min="7129" max="7129" width="26.109375" bestFit="1" customWidth="1"/>
    <col min="7130" max="7130" width="12.5546875" bestFit="1" customWidth="1"/>
    <col min="7131" max="7131" width="10.6640625" bestFit="1" customWidth="1"/>
    <col min="7132" max="7132" width="9.77734375" bestFit="1" customWidth="1"/>
    <col min="7133" max="7133" width="8.44140625" bestFit="1" customWidth="1"/>
    <col min="7134" max="7134" width="21.44140625" bestFit="1" customWidth="1"/>
    <col min="7135" max="7135" width="11.6640625" bestFit="1" customWidth="1"/>
    <col min="7136" max="7136" width="10.77734375" bestFit="1" customWidth="1"/>
    <col min="7137" max="7137" width="55.21875" bestFit="1" customWidth="1"/>
    <col min="7138" max="7138" width="25" bestFit="1" customWidth="1"/>
    <col min="7139" max="7139" width="14.33203125" bestFit="1" customWidth="1"/>
    <col min="7140" max="7140" width="26.5546875" bestFit="1" customWidth="1"/>
    <col min="7141" max="7141" width="50.77734375" bestFit="1" customWidth="1"/>
    <col min="7142" max="7142" width="20.44140625" bestFit="1" customWidth="1"/>
    <col min="7143" max="7143" width="18.88671875" bestFit="1" customWidth="1"/>
    <col min="7144" max="7144" width="29.77734375" bestFit="1" customWidth="1"/>
    <col min="7145" max="7145" width="7.5546875" bestFit="1" customWidth="1"/>
    <col min="7146" max="7146" width="13.109375" bestFit="1" customWidth="1"/>
    <col min="7147" max="7147" width="19.5546875" bestFit="1" customWidth="1"/>
    <col min="7148" max="7148" width="16.21875" bestFit="1" customWidth="1"/>
    <col min="7149" max="7149" width="24.33203125" bestFit="1" customWidth="1"/>
    <col min="7150" max="7150" width="13.44140625" bestFit="1" customWidth="1"/>
    <col min="7151" max="7151" width="10" bestFit="1" customWidth="1"/>
    <col min="7152" max="7152" width="11.77734375" bestFit="1" customWidth="1"/>
    <col min="7153" max="7153" width="7" bestFit="1" customWidth="1"/>
    <col min="7154" max="7154" width="27.44140625" bestFit="1" customWidth="1"/>
    <col min="7155" max="7155" width="6.6640625" bestFit="1" customWidth="1"/>
    <col min="7156" max="7156" width="21.88671875" bestFit="1" customWidth="1"/>
    <col min="7157" max="7157" width="18.21875" bestFit="1" customWidth="1"/>
    <col min="7158" max="7158" width="19.33203125" bestFit="1" customWidth="1"/>
    <col min="7159" max="7159" width="39" bestFit="1" customWidth="1"/>
    <col min="7160" max="7160" width="26.5546875" bestFit="1" customWidth="1"/>
    <col min="7161" max="7161" width="17.44140625" bestFit="1" customWidth="1"/>
    <col min="7162" max="7162" width="13.44140625" bestFit="1" customWidth="1"/>
    <col min="7163" max="7163" width="7.44140625" bestFit="1" customWidth="1"/>
    <col min="7164" max="7164" width="18.88671875" bestFit="1" customWidth="1"/>
    <col min="7165" max="7165" width="19.88671875" bestFit="1" customWidth="1"/>
    <col min="7166" max="7166" width="13.21875" bestFit="1" customWidth="1"/>
    <col min="7167" max="7167" width="19.88671875" bestFit="1" customWidth="1"/>
    <col min="7168" max="7168" width="15.88671875" bestFit="1" customWidth="1"/>
    <col min="7169" max="7169" width="41" bestFit="1" customWidth="1"/>
    <col min="7170" max="7170" width="28.6640625" bestFit="1" customWidth="1"/>
    <col min="7171" max="7171" width="34.77734375" bestFit="1" customWidth="1"/>
    <col min="7172" max="7172" width="12.5546875" bestFit="1" customWidth="1"/>
    <col min="7173" max="7173" width="14.77734375" bestFit="1" customWidth="1"/>
    <col min="7174" max="7174" width="6.44140625" bestFit="1" customWidth="1"/>
    <col min="7175" max="7175" width="14.21875" bestFit="1" customWidth="1"/>
    <col min="7176" max="7176" width="8.33203125" bestFit="1" customWidth="1"/>
    <col min="7177" max="7177" width="21" bestFit="1" customWidth="1"/>
    <col min="7178" max="7178" width="5.88671875" bestFit="1" customWidth="1"/>
    <col min="7179" max="7179" width="20.77734375" bestFit="1" customWidth="1"/>
    <col min="7180" max="7180" width="20.109375" bestFit="1" customWidth="1"/>
    <col min="7181" max="7181" width="12.5546875" bestFit="1" customWidth="1"/>
    <col min="7182" max="7182" width="7" bestFit="1" customWidth="1"/>
    <col min="7183" max="7183" width="16.109375" bestFit="1" customWidth="1"/>
    <col min="7184" max="7184" width="16.44140625" bestFit="1" customWidth="1"/>
    <col min="7185" max="7185" width="32.33203125" bestFit="1" customWidth="1"/>
    <col min="7186" max="7186" width="14.5546875" bestFit="1" customWidth="1"/>
    <col min="7187" max="7187" width="10.6640625" bestFit="1" customWidth="1"/>
    <col min="7188" max="7188" width="12" bestFit="1" customWidth="1"/>
    <col min="7189" max="7189" width="12.5546875" bestFit="1" customWidth="1"/>
    <col min="7190" max="7190" width="36" bestFit="1" customWidth="1"/>
    <col min="7191" max="7191" width="15.33203125" bestFit="1" customWidth="1"/>
    <col min="7192" max="7192" width="29.21875" bestFit="1" customWidth="1"/>
    <col min="7193" max="7193" width="20.77734375" bestFit="1" customWidth="1"/>
    <col min="7194" max="7194" width="41.88671875" bestFit="1" customWidth="1"/>
    <col min="7195" max="7195" width="21.109375" bestFit="1" customWidth="1"/>
    <col min="7196" max="7196" width="19.88671875" bestFit="1" customWidth="1"/>
    <col min="7197" max="7197" width="28.109375" bestFit="1" customWidth="1"/>
    <col min="7198" max="7198" width="14.5546875" bestFit="1" customWidth="1"/>
    <col min="7199" max="7199" width="16.5546875" bestFit="1" customWidth="1"/>
    <col min="7200" max="7200" width="17.88671875" bestFit="1" customWidth="1"/>
    <col min="7201" max="7201" width="26.88671875" bestFit="1" customWidth="1"/>
    <col min="7202" max="7202" width="6.6640625" bestFit="1" customWidth="1"/>
    <col min="7203" max="7203" width="15.109375" bestFit="1" customWidth="1"/>
    <col min="7204" max="7204" width="13.33203125" bestFit="1" customWidth="1"/>
    <col min="7205" max="7205" width="23.33203125" bestFit="1" customWidth="1"/>
    <col min="7206" max="7206" width="22.109375" bestFit="1" customWidth="1"/>
    <col min="7207" max="7207" width="40.44140625" bestFit="1" customWidth="1"/>
    <col min="7208" max="7208" width="33.44140625" bestFit="1" customWidth="1"/>
    <col min="7209" max="7209" width="37.21875" bestFit="1" customWidth="1"/>
    <col min="7210" max="7210" width="12.33203125" bestFit="1" customWidth="1"/>
    <col min="7211" max="7211" width="25.77734375" bestFit="1" customWidth="1"/>
    <col min="7212" max="7213" width="40.33203125" bestFit="1" customWidth="1"/>
    <col min="7214" max="7214" width="16.44140625" bestFit="1" customWidth="1"/>
    <col min="7215" max="7215" width="10.88671875" bestFit="1" customWidth="1"/>
    <col min="7216" max="7216" width="18.88671875" bestFit="1" customWidth="1"/>
    <col min="7217" max="7217" width="10.21875" bestFit="1" customWidth="1"/>
    <col min="7218" max="7218" width="16.88671875" bestFit="1" customWidth="1"/>
    <col min="7219" max="7219" width="19.21875" bestFit="1" customWidth="1"/>
    <col min="7220" max="7220" width="24.6640625" bestFit="1" customWidth="1"/>
    <col min="7221" max="7221" width="8.77734375" bestFit="1" customWidth="1"/>
    <col min="7222" max="7222" width="6.5546875" bestFit="1" customWidth="1"/>
    <col min="7223" max="7223" width="18.77734375" bestFit="1" customWidth="1"/>
    <col min="7224" max="7224" width="15.5546875" bestFit="1" customWidth="1"/>
    <col min="7225" max="7225" width="12" bestFit="1" customWidth="1"/>
    <col min="7226" max="7226" width="11.5546875" bestFit="1" customWidth="1"/>
    <col min="7227" max="7227" width="17.44140625" bestFit="1" customWidth="1"/>
    <col min="7228" max="7228" width="10.21875" bestFit="1" customWidth="1"/>
    <col min="7229" max="7230" width="56" bestFit="1" customWidth="1"/>
    <col min="7231" max="7231" width="24.21875" bestFit="1" customWidth="1"/>
    <col min="7232" max="7232" width="28.5546875" bestFit="1" customWidth="1"/>
    <col min="7233" max="7233" width="56.6640625" bestFit="1" customWidth="1"/>
    <col min="7234" max="7234" width="18.6640625" bestFit="1" customWidth="1"/>
    <col min="7235" max="7235" width="7.33203125" bestFit="1" customWidth="1"/>
    <col min="7236" max="7236" width="31.21875" bestFit="1" customWidth="1"/>
    <col min="7237" max="7237" width="42.77734375" bestFit="1" customWidth="1"/>
    <col min="7238" max="7238" width="16.44140625" bestFit="1" customWidth="1"/>
    <col min="7239" max="7239" width="24.109375" bestFit="1" customWidth="1"/>
    <col min="7240" max="7240" width="31.109375" bestFit="1" customWidth="1"/>
    <col min="7241" max="7241" width="27.21875" bestFit="1" customWidth="1"/>
    <col min="7242" max="7242" width="14.44140625" bestFit="1" customWidth="1"/>
    <col min="7243" max="7243" width="4.6640625" bestFit="1" customWidth="1"/>
    <col min="7244" max="7244" width="12" bestFit="1" customWidth="1"/>
    <col min="7245" max="7245" width="14.6640625" bestFit="1" customWidth="1"/>
    <col min="7246" max="7246" width="13.6640625" bestFit="1" customWidth="1"/>
    <col min="7247" max="7247" width="20" bestFit="1" customWidth="1"/>
    <col min="7248" max="7248" width="20.6640625" bestFit="1" customWidth="1"/>
    <col min="7249" max="7249" width="18.77734375" bestFit="1" customWidth="1"/>
    <col min="7250" max="7250" width="8.77734375" bestFit="1" customWidth="1"/>
    <col min="7251" max="7251" width="17.33203125" bestFit="1" customWidth="1"/>
    <col min="7252" max="7252" width="17" bestFit="1" customWidth="1"/>
    <col min="7253" max="7253" width="16.21875" bestFit="1" customWidth="1"/>
    <col min="7254" max="7254" width="12.21875" bestFit="1" customWidth="1"/>
    <col min="7255" max="7255" width="11" bestFit="1" customWidth="1"/>
    <col min="7256" max="7256" width="5.5546875" bestFit="1" customWidth="1"/>
    <col min="7257" max="7257" width="7.5546875" bestFit="1" customWidth="1"/>
    <col min="7258" max="7258" width="25.44140625" bestFit="1" customWidth="1"/>
    <col min="7259" max="7259" width="36.109375" bestFit="1" customWidth="1"/>
    <col min="7260" max="7260" width="39.6640625" bestFit="1" customWidth="1"/>
    <col min="7261" max="7261" width="32.6640625" bestFit="1" customWidth="1"/>
    <col min="7262" max="7263" width="12.5546875" bestFit="1" customWidth="1"/>
    <col min="7264" max="7264" width="33.21875" bestFit="1" customWidth="1"/>
    <col min="7265" max="7265" width="37.44140625" bestFit="1" customWidth="1"/>
    <col min="7266" max="7266" width="33.33203125" bestFit="1" customWidth="1"/>
    <col min="7267" max="7267" width="35" bestFit="1" customWidth="1"/>
    <col min="7268" max="7268" width="40" bestFit="1" customWidth="1"/>
    <col min="7269" max="7269" width="32.77734375" bestFit="1" customWidth="1"/>
    <col min="7270" max="7270" width="32.88671875" bestFit="1" customWidth="1"/>
    <col min="7271" max="7271" width="35.6640625" bestFit="1" customWidth="1"/>
    <col min="7272" max="7272" width="31.88671875" bestFit="1" customWidth="1"/>
    <col min="7273" max="7273" width="43.21875" bestFit="1" customWidth="1"/>
    <col min="7274" max="7274" width="13.109375" bestFit="1" customWidth="1"/>
    <col min="7275" max="7275" width="29.33203125" bestFit="1" customWidth="1"/>
    <col min="7276" max="7276" width="26.77734375" bestFit="1" customWidth="1"/>
    <col min="7277" max="7277" width="37.21875" bestFit="1" customWidth="1"/>
    <col min="7278" max="7278" width="38.6640625" bestFit="1" customWidth="1"/>
    <col min="7279" max="7279" width="20.6640625" bestFit="1" customWidth="1"/>
    <col min="7280" max="7280" width="50.33203125" bestFit="1" customWidth="1"/>
    <col min="7281" max="7281" width="49.44140625" bestFit="1" customWidth="1"/>
    <col min="7282" max="7282" width="53" bestFit="1" customWidth="1"/>
    <col min="7283" max="7283" width="51" bestFit="1" customWidth="1"/>
    <col min="7284" max="7284" width="49.5546875" bestFit="1" customWidth="1"/>
    <col min="7285" max="7285" width="53.21875" bestFit="1" customWidth="1"/>
    <col min="7286" max="7286" width="51" bestFit="1" customWidth="1"/>
    <col min="7287" max="7287" width="54.44140625" bestFit="1" customWidth="1"/>
    <col min="7288" max="7288" width="12.77734375" bestFit="1" customWidth="1"/>
    <col min="7289" max="7289" width="24.33203125" bestFit="1" customWidth="1"/>
    <col min="7290" max="7290" width="10.88671875" bestFit="1" customWidth="1"/>
    <col min="7291" max="7291" width="14.109375" bestFit="1" customWidth="1"/>
    <col min="7292" max="7292" width="17.44140625" bestFit="1" customWidth="1"/>
    <col min="7293" max="7293" width="22" bestFit="1" customWidth="1"/>
    <col min="7294" max="7294" width="21" bestFit="1" customWidth="1"/>
    <col min="7295" max="7295" width="24.33203125" bestFit="1" customWidth="1"/>
    <col min="7296" max="7296" width="9.21875" bestFit="1" customWidth="1"/>
    <col min="7297" max="7297" width="24.44140625" bestFit="1" customWidth="1"/>
    <col min="7298" max="7298" width="16.21875" bestFit="1" customWidth="1"/>
    <col min="7299" max="7299" width="19.21875" bestFit="1" customWidth="1"/>
    <col min="7300" max="7300" width="27.88671875" bestFit="1" customWidth="1"/>
    <col min="7301" max="7301" width="16.44140625" bestFit="1" customWidth="1"/>
    <col min="7302" max="7302" width="13.77734375" bestFit="1" customWidth="1"/>
    <col min="7303" max="7303" width="10.6640625" bestFit="1" customWidth="1"/>
    <col min="7304" max="7304" width="14" bestFit="1" customWidth="1"/>
    <col min="7305" max="7305" width="15.5546875" bestFit="1" customWidth="1"/>
    <col min="7306" max="7306" width="21.6640625" bestFit="1" customWidth="1"/>
    <col min="7307" max="7307" width="21.109375" bestFit="1" customWidth="1"/>
    <col min="7308" max="7308" width="21" bestFit="1" customWidth="1"/>
    <col min="7309" max="7309" width="16" bestFit="1" customWidth="1"/>
    <col min="7310" max="7310" width="39.5546875" bestFit="1" customWidth="1"/>
    <col min="7311" max="7311" width="14.44140625" bestFit="1" customWidth="1"/>
    <col min="7312" max="7312" width="21" bestFit="1" customWidth="1"/>
    <col min="7313" max="7313" width="18.6640625" bestFit="1" customWidth="1"/>
    <col min="7314" max="7314" width="23.88671875" bestFit="1" customWidth="1"/>
    <col min="7315" max="7315" width="18.88671875" bestFit="1" customWidth="1"/>
    <col min="7316" max="7316" width="33.77734375" bestFit="1" customWidth="1"/>
    <col min="7317" max="7317" width="20.109375" bestFit="1" customWidth="1"/>
    <col min="7318" max="7318" width="22.77734375" bestFit="1" customWidth="1"/>
    <col min="7319" max="7319" width="13.88671875" bestFit="1" customWidth="1"/>
    <col min="7320" max="7320" width="17" bestFit="1" customWidth="1"/>
    <col min="7321" max="7321" width="18.6640625" bestFit="1" customWidth="1"/>
    <col min="7322" max="7322" width="26" bestFit="1" customWidth="1"/>
    <col min="7323" max="7323" width="19.6640625" bestFit="1" customWidth="1"/>
    <col min="7324" max="7324" width="23" bestFit="1" customWidth="1"/>
    <col min="7325" max="7325" width="15.44140625" bestFit="1" customWidth="1"/>
    <col min="7326" max="7326" width="15.109375" bestFit="1" customWidth="1"/>
    <col min="7327" max="7327" width="20.5546875" bestFit="1" customWidth="1"/>
    <col min="7328" max="7328" width="7.77734375" bestFit="1" customWidth="1"/>
    <col min="7329" max="7329" width="20.21875" bestFit="1" customWidth="1"/>
    <col min="7330" max="7330" width="10.109375" bestFit="1" customWidth="1"/>
    <col min="7331" max="7331" width="38.44140625" bestFit="1" customWidth="1"/>
    <col min="7332" max="7332" width="26" bestFit="1" customWidth="1"/>
    <col min="7333" max="7333" width="9.6640625" bestFit="1" customWidth="1"/>
    <col min="7334" max="7334" width="12.88671875" bestFit="1" customWidth="1"/>
    <col min="7335" max="7335" width="6.77734375" bestFit="1" customWidth="1"/>
    <col min="7336" max="7336" width="11.5546875" bestFit="1" customWidth="1"/>
    <col min="7337" max="7337" width="41.5546875" bestFit="1" customWidth="1"/>
    <col min="7338" max="7338" width="18" bestFit="1" customWidth="1"/>
    <col min="7339" max="7339" width="38.44140625" bestFit="1" customWidth="1"/>
    <col min="7340" max="7340" width="23.77734375" bestFit="1" customWidth="1"/>
    <col min="7341" max="7341" width="18.5546875" bestFit="1" customWidth="1"/>
    <col min="7342" max="7342" width="25.6640625" bestFit="1" customWidth="1"/>
    <col min="7343" max="7343" width="10" bestFit="1" customWidth="1"/>
    <col min="7344" max="7344" width="17.6640625" bestFit="1" customWidth="1"/>
    <col min="7345" max="7345" width="8.6640625" bestFit="1" customWidth="1"/>
    <col min="7346" max="7346" width="15.77734375" bestFit="1" customWidth="1"/>
    <col min="7347" max="7347" width="17.6640625" bestFit="1" customWidth="1"/>
    <col min="7348" max="7348" width="15.44140625" bestFit="1" customWidth="1"/>
    <col min="7349" max="7349" width="7.33203125" bestFit="1" customWidth="1"/>
    <col min="7350" max="7350" width="15.88671875" bestFit="1" customWidth="1"/>
    <col min="7351" max="7351" width="21" bestFit="1" customWidth="1"/>
    <col min="7352" max="7352" width="13.5546875" bestFit="1" customWidth="1"/>
    <col min="7353" max="7353" width="22.88671875" bestFit="1" customWidth="1"/>
    <col min="7354" max="7354" width="16.33203125" bestFit="1" customWidth="1"/>
    <col min="7355" max="7355" width="34.6640625" bestFit="1" customWidth="1"/>
    <col min="7356" max="7356" width="21.6640625" bestFit="1" customWidth="1"/>
    <col min="7357" max="7357" width="12.21875" bestFit="1" customWidth="1"/>
    <col min="7358" max="7358" width="14.6640625" bestFit="1" customWidth="1"/>
    <col min="7359" max="7359" width="12.44140625" bestFit="1" customWidth="1"/>
    <col min="7360" max="7360" width="24.77734375" bestFit="1" customWidth="1"/>
    <col min="7361" max="7361" width="15.5546875" bestFit="1" customWidth="1"/>
    <col min="7362" max="7362" width="12.6640625" bestFit="1" customWidth="1"/>
    <col min="7363" max="7363" width="9.88671875" bestFit="1" customWidth="1"/>
    <col min="7364" max="7364" width="12.5546875" bestFit="1" customWidth="1"/>
    <col min="7365" max="7365" width="20.21875" bestFit="1" customWidth="1"/>
    <col min="7366" max="7366" width="6.33203125" bestFit="1" customWidth="1"/>
    <col min="7367" max="7367" width="7.33203125" bestFit="1" customWidth="1"/>
    <col min="7368" max="7368" width="4.21875" bestFit="1" customWidth="1"/>
    <col min="7369" max="7369" width="13.109375" bestFit="1" customWidth="1"/>
    <col min="7370" max="7370" width="12.33203125" bestFit="1" customWidth="1"/>
    <col min="7371" max="7371" width="18.21875" bestFit="1" customWidth="1"/>
    <col min="7372" max="7372" width="19.5546875" bestFit="1" customWidth="1"/>
    <col min="7373" max="7373" width="20.21875" bestFit="1" customWidth="1"/>
    <col min="7374" max="7374" width="18.109375" bestFit="1" customWidth="1"/>
    <col min="7375" max="7375" width="13.77734375" bestFit="1" customWidth="1"/>
    <col min="7376" max="7376" width="16.33203125" bestFit="1" customWidth="1"/>
    <col min="7377" max="7377" width="19.44140625" bestFit="1" customWidth="1"/>
    <col min="7378" max="7378" width="17.6640625" bestFit="1" customWidth="1"/>
    <col min="7379" max="7379" width="20.5546875" bestFit="1" customWidth="1"/>
    <col min="7380" max="7380" width="14.109375" bestFit="1" customWidth="1"/>
    <col min="7381" max="7381" width="11.109375" bestFit="1" customWidth="1"/>
    <col min="7382" max="7382" width="25.21875" bestFit="1" customWidth="1"/>
    <col min="7383" max="7383" width="20.33203125" bestFit="1" customWidth="1"/>
    <col min="7384" max="7384" width="16.33203125" bestFit="1" customWidth="1"/>
    <col min="7385" max="7385" width="23.88671875" bestFit="1" customWidth="1"/>
    <col min="7386" max="7386" width="14.33203125" bestFit="1" customWidth="1"/>
    <col min="7387" max="7387" width="13.44140625" bestFit="1" customWidth="1"/>
    <col min="7388" max="7388" width="23" bestFit="1" customWidth="1"/>
    <col min="7389" max="7389" width="21.88671875" bestFit="1" customWidth="1"/>
    <col min="7390" max="7390" width="22.109375" bestFit="1" customWidth="1"/>
    <col min="7391" max="7391" width="15.33203125" bestFit="1" customWidth="1"/>
    <col min="7392" max="7392" width="13.77734375" bestFit="1" customWidth="1"/>
    <col min="7393" max="7393" width="14.6640625" bestFit="1" customWidth="1"/>
    <col min="7394" max="7394" width="21.88671875" bestFit="1" customWidth="1"/>
    <col min="7395" max="7395" width="21.44140625" bestFit="1" customWidth="1"/>
    <col min="7396" max="7396" width="29.77734375" bestFit="1" customWidth="1"/>
    <col min="7397" max="7397" width="28.88671875" bestFit="1" customWidth="1"/>
    <col min="7398" max="7398" width="16" bestFit="1" customWidth="1"/>
    <col min="7399" max="7399" width="13.44140625" bestFit="1" customWidth="1"/>
    <col min="7400" max="7400" width="46.33203125" bestFit="1" customWidth="1"/>
    <col min="7401" max="7401" width="23.77734375" bestFit="1" customWidth="1"/>
    <col min="7402" max="7402" width="12.21875" bestFit="1" customWidth="1"/>
    <col min="7403" max="7403" width="12.6640625" bestFit="1" customWidth="1"/>
    <col min="7404" max="7405" width="18.109375" bestFit="1" customWidth="1"/>
    <col min="7406" max="7406" width="24.21875" bestFit="1" customWidth="1"/>
    <col min="7407" max="7407" width="16.21875" bestFit="1" customWidth="1"/>
    <col min="7408" max="7408" width="22.21875" bestFit="1" customWidth="1"/>
    <col min="7409" max="7409" width="17.6640625" bestFit="1" customWidth="1"/>
    <col min="7410" max="7410" width="17.5546875" bestFit="1" customWidth="1"/>
    <col min="7411" max="7411" width="16.33203125" bestFit="1" customWidth="1"/>
    <col min="7412" max="7412" width="18.21875" bestFit="1" customWidth="1"/>
    <col min="7413" max="7413" width="22.6640625" bestFit="1" customWidth="1"/>
    <col min="7414" max="7414" width="11.21875" bestFit="1" customWidth="1"/>
    <col min="7415" max="7415" width="19.33203125" bestFit="1" customWidth="1"/>
    <col min="7416" max="7416" width="14" bestFit="1" customWidth="1"/>
    <col min="7417" max="7417" width="19.44140625" bestFit="1" customWidth="1"/>
    <col min="7418" max="7418" width="17.5546875" bestFit="1" customWidth="1"/>
    <col min="7419" max="7419" width="18.44140625" bestFit="1" customWidth="1"/>
    <col min="7420" max="7420" width="11.6640625" bestFit="1" customWidth="1"/>
    <col min="7421" max="7421" width="21.33203125" bestFit="1" customWidth="1"/>
    <col min="7422" max="7422" width="11" bestFit="1" customWidth="1"/>
    <col min="7423" max="7423" width="18.109375" bestFit="1" customWidth="1"/>
    <col min="7424" max="7424" width="51" bestFit="1" customWidth="1"/>
    <col min="7425" max="7425" width="17.77734375" bestFit="1" customWidth="1"/>
    <col min="7426" max="7426" width="24.44140625" bestFit="1" customWidth="1"/>
    <col min="7427" max="7427" width="12.44140625" bestFit="1" customWidth="1"/>
    <col min="7428" max="7428" width="17.21875" bestFit="1" customWidth="1"/>
    <col min="7429" max="7429" width="11.44140625" bestFit="1" customWidth="1"/>
    <col min="7430" max="7430" width="20" bestFit="1" customWidth="1"/>
    <col min="7431" max="7431" width="22.6640625" bestFit="1" customWidth="1"/>
    <col min="7432" max="7432" width="22.44140625" bestFit="1" customWidth="1"/>
    <col min="7433" max="7433" width="11.33203125" bestFit="1" customWidth="1"/>
    <col min="7434" max="7434" width="27.33203125" bestFit="1" customWidth="1"/>
    <col min="7435" max="7435" width="9.5546875" bestFit="1" customWidth="1"/>
    <col min="7436" max="7436" width="22.88671875" bestFit="1" customWidth="1"/>
    <col min="7437" max="7437" width="17.77734375" bestFit="1" customWidth="1"/>
    <col min="7438" max="7438" width="30" bestFit="1" customWidth="1"/>
    <col min="7439" max="7439" width="26.109375" bestFit="1" customWidth="1"/>
    <col min="7440" max="7440" width="14.5546875" bestFit="1" customWidth="1"/>
    <col min="7441" max="7441" width="17.44140625" bestFit="1" customWidth="1"/>
    <col min="7442" max="7442" width="23.6640625" bestFit="1" customWidth="1"/>
    <col min="7443" max="7443" width="30.6640625" bestFit="1" customWidth="1"/>
    <col min="7444" max="7444" width="15.77734375" bestFit="1" customWidth="1"/>
    <col min="7445" max="7445" width="15.6640625" bestFit="1" customWidth="1"/>
    <col min="7446" max="7446" width="33.6640625" bestFit="1" customWidth="1"/>
    <col min="7447" max="7447" width="35.44140625" bestFit="1" customWidth="1"/>
    <col min="7448" max="7448" width="33.77734375" bestFit="1" customWidth="1"/>
    <col min="7449" max="7449" width="39.5546875" bestFit="1" customWidth="1"/>
    <col min="7450" max="7450" width="26.88671875" bestFit="1" customWidth="1"/>
    <col min="7451" max="7451" width="31.77734375" bestFit="1" customWidth="1"/>
    <col min="7452" max="7452" width="34.5546875" bestFit="1" customWidth="1"/>
    <col min="7453" max="7453" width="26.88671875" bestFit="1" customWidth="1"/>
    <col min="7454" max="7454" width="37.44140625" bestFit="1" customWidth="1"/>
    <col min="7455" max="7455" width="38.88671875" bestFit="1" customWidth="1"/>
    <col min="7456" max="7456" width="35.33203125" bestFit="1" customWidth="1"/>
    <col min="7457" max="7457" width="31.5546875" bestFit="1" customWidth="1"/>
    <col min="7458" max="7458" width="32.33203125" bestFit="1" customWidth="1"/>
    <col min="7459" max="7459" width="36.44140625" bestFit="1" customWidth="1"/>
    <col min="7460" max="7460" width="25" bestFit="1" customWidth="1"/>
    <col min="7461" max="7461" width="34.21875" bestFit="1" customWidth="1"/>
    <col min="7462" max="7462" width="41" bestFit="1" customWidth="1"/>
    <col min="7463" max="7463" width="21.109375" bestFit="1" customWidth="1"/>
    <col min="7464" max="7464" width="15.109375" bestFit="1" customWidth="1"/>
    <col min="7465" max="7465" width="17" bestFit="1" customWidth="1"/>
    <col min="7466" max="7466" width="21.77734375" bestFit="1" customWidth="1"/>
    <col min="7467" max="7467" width="23.44140625" bestFit="1" customWidth="1"/>
    <col min="7468" max="7468" width="8.77734375" bestFit="1" customWidth="1"/>
    <col min="7469" max="7469" width="19.44140625" bestFit="1" customWidth="1"/>
    <col min="7470" max="7470" width="22.44140625" bestFit="1" customWidth="1"/>
    <col min="7471" max="7471" width="16.88671875" bestFit="1" customWidth="1"/>
    <col min="7472" max="7472" width="14.33203125" bestFit="1" customWidth="1"/>
    <col min="7473" max="7473" width="13.109375" bestFit="1" customWidth="1"/>
    <col min="7474" max="7474" width="16.5546875" bestFit="1" customWidth="1"/>
    <col min="7475" max="7475" width="22.109375" bestFit="1" customWidth="1"/>
    <col min="7476" max="7476" width="21.77734375" bestFit="1" customWidth="1"/>
    <col min="7477" max="7477" width="34.6640625" bestFit="1" customWidth="1"/>
    <col min="7478" max="7478" width="50.33203125" bestFit="1" customWidth="1"/>
    <col min="7479" max="7479" width="26.44140625" bestFit="1" customWidth="1"/>
    <col min="7480" max="7480" width="23.5546875" bestFit="1" customWidth="1"/>
    <col min="7481" max="7481" width="27.77734375" bestFit="1" customWidth="1"/>
    <col min="7482" max="7482" width="19.44140625" bestFit="1" customWidth="1"/>
    <col min="7483" max="7483" width="15" bestFit="1" customWidth="1"/>
    <col min="7484" max="7484" width="5.88671875" bestFit="1" customWidth="1"/>
    <col min="7485" max="7485" width="31.88671875" bestFit="1" customWidth="1"/>
    <col min="7486" max="7486" width="38.109375" bestFit="1" customWidth="1"/>
    <col min="7487" max="7487" width="31.77734375" bestFit="1" customWidth="1"/>
    <col min="7488" max="7488" width="28.88671875" bestFit="1" customWidth="1"/>
    <col min="7489" max="7489" width="14.88671875" bestFit="1" customWidth="1"/>
    <col min="7490" max="7490" width="29.109375" bestFit="1" customWidth="1"/>
    <col min="7491" max="7491" width="18.21875" bestFit="1" customWidth="1"/>
    <col min="7492" max="7492" width="18" bestFit="1" customWidth="1"/>
    <col min="7493" max="7493" width="37.44140625" bestFit="1" customWidth="1"/>
    <col min="7494" max="7494" width="22.21875" bestFit="1" customWidth="1"/>
    <col min="7495" max="7495" width="11.5546875" bestFit="1" customWidth="1"/>
    <col min="7496" max="7496" width="10.5546875" bestFit="1" customWidth="1"/>
    <col min="7497" max="7497" width="30.33203125" bestFit="1" customWidth="1"/>
    <col min="7498" max="7498" width="29.33203125" bestFit="1" customWidth="1"/>
    <col min="7499" max="7499" width="38.88671875" bestFit="1" customWidth="1"/>
    <col min="7500" max="7500" width="17.88671875" bestFit="1" customWidth="1"/>
    <col min="7501" max="7501" width="19.33203125" bestFit="1" customWidth="1"/>
    <col min="7502" max="7502" width="30" bestFit="1" customWidth="1"/>
    <col min="7503" max="7503" width="6" bestFit="1" customWidth="1"/>
    <col min="7504" max="7504" width="15.21875" bestFit="1" customWidth="1"/>
    <col min="7505" max="7505" width="5.33203125" bestFit="1" customWidth="1"/>
    <col min="7506" max="7506" width="12.21875" bestFit="1" customWidth="1"/>
    <col min="7507" max="7507" width="20.5546875" bestFit="1" customWidth="1"/>
    <col min="7508" max="7508" width="11.88671875" bestFit="1" customWidth="1"/>
    <col min="7509" max="7509" width="21.6640625" bestFit="1" customWidth="1"/>
    <col min="7510" max="7510" width="38.5546875" bestFit="1" customWidth="1"/>
    <col min="7511" max="7511" width="18.88671875" bestFit="1" customWidth="1"/>
    <col min="7512" max="7512" width="14.88671875" bestFit="1" customWidth="1"/>
    <col min="7513" max="7513" width="12.5546875" bestFit="1" customWidth="1"/>
    <col min="7514" max="7514" width="14.44140625" bestFit="1" customWidth="1"/>
    <col min="7515" max="7515" width="12.44140625" bestFit="1" customWidth="1"/>
    <col min="7516" max="7516" width="11.5546875" bestFit="1" customWidth="1"/>
    <col min="7517" max="7517" width="13.109375" bestFit="1" customWidth="1"/>
    <col min="7518" max="7518" width="22.44140625" bestFit="1" customWidth="1"/>
    <col min="7519" max="7519" width="17.77734375" bestFit="1" customWidth="1"/>
    <col min="7520" max="7520" width="16.109375" bestFit="1" customWidth="1"/>
    <col min="7521" max="7521" width="18.77734375" bestFit="1" customWidth="1"/>
    <col min="7522" max="7522" width="11.77734375" bestFit="1" customWidth="1"/>
    <col min="7523" max="7523" width="29.5546875" bestFit="1" customWidth="1"/>
    <col min="7524" max="7524" width="22.21875" bestFit="1" customWidth="1"/>
    <col min="7525" max="7525" width="10.109375" bestFit="1" customWidth="1"/>
    <col min="7526" max="7526" width="10.5546875" bestFit="1" customWidth="1"/>
    <col min="7527" max="7527" width="12.6640625" bestFit="1" customWidth="1"/>
    <col min="7528" max="7528" width="19.33203125" bestFit="1" customWidth="1"/>
    <col min="7529" max="7529" width="18.21875" bestFit="1" customWidth="1"/>
    <col min="7530" max="7530" width="20.88671875" bestFit="1" customWidth="1"/>
    <col min="7531" max="7531" width="15.5546875" bestFit="1" customWidth="1"/>
    <col min="7532" max="7532" width="12" bestFit="1" customWidth="1"/>
    <col min="7533" max="7533" width="9.44140625" bestFit="1" customWidth="1"/>
    <col min="7534" max="7534" width="13.44140625" bestFit="1" customWidth="1"/>
    <col min="7535" max="7535" width="10" bestFit="1" customWidth="1"/>
    <col min="7536" max="7536" width="11.109375" bestFit="1" customWidth="1"/>
    <col min="7537" max="7537" width="10.44140625" bestFit="1" customWidth="1"/>
    <col min="7538" max="7538" width="21.5546875" bestFit="1" customWidth="1"/>
    <col min="7539" max="7539" width="8.6640625" bestFit="1" customWidth="1"/>
    <col min="7540" max="7540" width="13.88671875" bestFit="1" customWidth="1"/>
    <col min="7541" max="7542" width="26.88671875" bestFit="1" customWidth="1"/>
    <col min="7543" max="7545" width="28.109375" bestFit="1" customWidth="1"/>
    <col min="7546" max="7548" width="34.5546875" bestFit="1" customWidth="1"/>
    <col min="7549" max="7549" width="20" bestFit="1" customWidth="1"/>
    <col min="7550" max="7550" width="7.5546875" bestFit="1" customWidth="1"/>
    <col min="7551" max="7551" width="16.88671875" bestFit="1" customWidth="1"/>
    <col min="7552" max="7552" width="14.21875" bestFit="1" customWidth="1"/>
    <col min="7553" max="7553" width="11" bestFit="1" customWidth="1"/>
    <col min="7554" max="7554" width="25.44140625" bestFit="1" customWidth="1"/>
    <col min="7555" max="7555" width="29.21875" bestFit="1" customWidth="1"/>
    <col min="7556" max="7556" width="10" bestFit="1" customWidth="1"/>
    <col min="7557" max="7557" width="16.5546875" bestFit="1" customWidth="1"/>
    <col min="7558" max="7558" width="13.33203125" bestFit="1" customWidth="1"/>
    <col min="7559" max="7559" width="18.77734375" bestFit="1" customWidth="1"/>
    <col min="7560" max="7560" width="13.33203125" bestFit="1" customWidth="1"/>
    <col min="7561" max="7561" width="14.6640625" bestFit="1" customWidth="1"/>
    <col min="7562" max="7562" width="14.5546875" bestFit="1" customWidth="1"/>
    <col min="7563" max="7563" width="9.88671875" bestFit="1" customWidth="1"/>
    <col min="7564" max="7564" width="18.33203125" bestFit="1" customWidth="1"/>
    <col min="7565" max="7565" width="19.6640625" bestFit="1" customWidth="1"/>
    <col min="7566" max="7566" width="13.21875" bestFit="1" customWidth="1"/>
    <col min="7567" max="7567" width="78.5546875" bestFit="1" customWidth="1"/>
    <col min="7568" max="7568" width="8.21875" bestFit="1" customWidth="1"/>
    <col min="7569" max="7569" width="10.33203125" bestFit="1" customWidth="1"/>
    <col min="7570" max="7570" width="11.109375" bestFit="1" customWidth="1"/>
    <col min="7571" max="7571" width="19.44140625" bestFit="1" customWidth="1"/>
    <col min="7572" max="7572" width="10" bestFit="1" customWidth="1"/>
    <col min="7573" max="7573" width="13.21875" bestFit="1" customWidth="1"/>
    <col min="7574" max="7574" width="24.44140625" bestFit="1" customWidth="1"/>
    <col min="7575" max="7575" width="13.88671875" bestFit="1" customWidth="1"/>
    <col min="7576" max="7576" width="16.6640625" bestFit="1" customWidth="1"/>
    <col min="7577" max="7577" width="18" bestFit="1" customWidth="1"/>
    <col min="7578" max="7578" width="12.109375" bestFit="1" customWidth="1"/>
    <col min="7579" max="7579" width="13.88671875" bestFit="1" customWidth="1"/>
    <col min="7580" max="7580" width="8.44140625" bestFit="1" customWidth="1"/>
    <col min="7581" max="7581" width="10.88671875" bestFit="1" customWidth="1"/>
    <col min="7582" max="7582" width="15.21875" bestFit="1" customWidth="1"/>
    <col min="7583" max="7583" width="14" bestFit="1" customWidth="1"/>
    <col min="7584" max="7584" width="11.21875" bestFit="1" customWidth="1"/>
    <col min="7585" max="7585" width="10.21875" bestFit="1" customWidth="1"/>
    <col min="7586" max="7586" width="18.5546875" bestFit="1" customWidth="1"/>
    <col min="7587" max="7587" width="12.109375" bestFit="1" customWidth="1"/>
    <col min="7588" max="7588" width="14" bestFit="1" customWidth="1"/>
    <col min="7589" max="7589" width="21.77734375" bestFit="1" customWidth="1"/>
    <col min="7590" max="7590" width="18.77734375" bestFit="1" customWidth="1"/>
    <col min="7591" max="7591" width="17.77734375" bestFit="1" customWidth="1"/>
    <col min="7592" max="7592" width="41.88671875" bestFit="1" customWidth="1"/>
    <col min="7593" max="7593" width="35.88671875" bestFit="1" customWidth="1"/>
    <col min="7594" max="7594" width="20.109375" bestFit="1" customWidth="1"/>
    <col min="7595" max="7595" width="18" bestFit="1" customWidth="1"/>
    <col min="7596" max="7596" width="12.21875" bestFit="1" customWidth="1"/>
    <col min="7597" max="7597" width="17" bestFit="1" customWidth="1"/>
    <col min="7598" max="7598" width="16.33203125" bestFit="1" customWidth="1"/>
    <col min="7599" max="7599" width="11.33203125" bestFit="1" customWidth="1"/>
    <col min="7600" max="7600" width="27.21875" bestFit="1" customWidth="1"/>
    <col min="7601" max="7601" width="21.88671875" bestFit="1" customWidth="1"/>
    <col min="7602" max="7602" width="28.88671875" bestFit="1" customWidth="1"/>
    <col min="7603" max="7603" width="19.6640625" bestFit="1" customWidth="1"/>
    <col min="7604" max="7604" width="24.6640625" bestFit="1" customWidth="1"/>
    <col min="7605" max="7605" width="20.5546875" bestFit="1" customWidth="1"/>
    <col min="7606" max="7606" width="16.109375" bestFit="1" customWidth="1"/>
    <col min="7607" max="7607" width="24.109375" bestFit="1" customWidth="1"/>
    <col min="7608" max="7608" width="20.44140625" bestFit="1" customWidth="1"/>
    <col min="7609" max="7609" width="21.5546875" bestFit="1" customWidth="1"/>
    <col min="7610" max="7612" width="28.5546875" bestFit="1" customWidth="1"/>
    <col min="7613" max="7613" width="23.5546875" bestFit="1" customWidth="1"/>
    <col min="7614" max="7614" width="40.33203125" bestFit="1" customWidth="1"/>
    <col min="7615" max="7615" width="27.33203125" bestFit="1" customWidth="1"/>
    <col min="7616" max="7616" width="29.6640625" bestFit="1" customWidth="1"/>
    <col min="7617" max="7617" width="28.77734375" bestFit="1" customWidth="1"/>
    <col min="7618" max="7618" width="28.33203125" bestFit="1" customWidth="1"/>
    <col min="7619" max="7619" width="27.109375" bestFit="1" customWidth="1"/>
    <col min="7620" max="7620" width="30.109375" bestFit="1" customWidth="1"/>
    <col min="7621" max="7621" width="29.6640625" bestFit="1" customWidth="1"/>
    <col min="7622" max="7622" width="36.44140625" bestFit="1" customWidth="1"/>
    <col min="7623" max="7623" width="31.88671875" bestFit="1" customWidth="1"/>
    <col min="7624" max="7624" width="23" bestFit="1" customWidth="1"/>
    <col min="7625" max="7625" width="16.44140625" bestFit="1" customWidth="1"/>
    <col min="7626" max="7626" width="20.109375" bestFit="1" customWidth="1"/>
    <col min="7627" max="7627" width="31.88671875" bestFit="1" customWidth="1"/>
    <col min="7628" max="7628" width="19.109375" bestFit="1" customWidth="1"/>
    <col min="7629" max="7629" width="21.77734375" bestFit="1" customWidth="1"/>
    <col min="7630" max="7630" width="18.5546875" bestFit="1" customWidth="1"/>
    <col min="7631" max="7631" width="18.77734375" bestFit="1" customWidth="1"/>
    <col min="7632" max="7632" width="19.5546875" bestFit="1" customWidth="1"/>
    <col min="7633" max="7633" width="14.21875" bestFit="1" customWidth="1"/>
    <col min="7634" max="7634" width="18.88671875" bestFit="1" customWidth="1"/>
    <col min="7635" max="7635" width="26.5546875" bestFit="1" customWidth="1"/>
    <col min="7636" max="7636" width="13.77734375" bestFit="1" customWidth="1"/>
    <col min="7637" max="7637" width="32.77734375" bestFit="1" customWidth="1"/>
    <col min="7638" max="7638" width="26.33203125" bestFit="1" customWidth="1"/>
    <col min="7639" max="7639" width="35.109375" bestFit="1" customWidth="1"/>
    <col min="7640" max="7640" width="52.77734375" bestFit="1" customWidth="1"/>
    <col min="7641" max="7641" width="39.44140625" bestFit="1" customWidth="1"/>
    <col min="7642" max="7642" width="31.6640625" bestFit="1" customWidth="1"/>
    <col min="7643" max="7643" width="22.6640625" bestFit="1" customWidth="1"/>
    <col min="7644" max="7644" width="11.109375" bestFit="1" customWidth="1"/>
    <col min="7645" max="7645" width="15.77734375" bestFit="1" customWidth="1"/>
    <col min="7646" max="7646" width="12.109375" bestFit="1" customWidth="1"/>
    <col min="7647" max="7647" width="17.21875" bestFit="1" customWidth="1"/>
    <col min="7648" max="7648" width="18.109375" bestFit="1" customWidth="1"/>
    <col min="7649" max="7649" width="19.33203125" bestFit="1" customWidth="1"/>
    <col min="7650" max="7650" width="11.88671875" bestFit="1" customWidth="1"/>
    <col min="7651" max="7652" width="12" bestFit="1" customWidth="1"/>
    <col min="7653" max="7653" width="20.6640625" bestFit="1" customWidth="1"/>
    <col min="7654" max="7654" width="21.109375" bestFit="1" customWidth="1"/>
    <col min="7655" max="7655" width="20.5546875" bestFit="1" customWidth="1"/>
    <col min="7656" max="7656" width="10" bestFit="1" customWidth="1"/>
    <col min="7657" max="7657" width="16.44140625" bestFit="1" customWidth="1"/>
    <col min="7658" max="7658" width="13.109375" bestFit="1" customWidth="1"/>
    <col min="7659" max="7659" width="26.33203125" bestFit="1" customWidth="1"/>
    <col min="7660" max="7662" width="27.88671875" bestFit="1" customWidth="1"/>
    <col min="7663" max="7663" width="15.77734375" bestFit="1" customWidth="1"/>
    <col min="7664" max="7664" width="13.21875" bestFit="1" customWidth="1"/>
    <col min="7665" max="7665" width="22.5546875" bestFit="1" customWidth="1"/>
    <col min="7666" max="7666" width="20.77734375" bestFit="1" customWidth="1"/>
    <col min="7667" max="7667" width="12.33203125" bestFit="1" customWidth="1"/>
    <col min="7669" max="7669" width="10.77734375" bestFit="1" customWidth="1"/>
    <col min="7670" max="7670" width="17.44140625" bestFit="1" customWidth="1"/>
    <col min="7671" max="7671" width="18" bestFit="1" customWidth="1"/>
    <col min="7672" max="7672" width="7.109375" bestFit="1" customWidth="1"/>
    <col min="7673" max="7673" width="16" bestFit="1" customWidth="1"/>
    <col min="7674" max="7674" width="16.33203125" bestFit="1" customWidth="1"/>
    <col min="7675" max="7675" width="22.88671875" bestFit="1" customWidth="1"/>
    <col min="7676" max="7676" width="20.44140625" bestFit="1" customWidth="1"/>
    <col min="7677" max="7677" width="18.5546875" bestFit="1" customWidth="1"/>
    <col min="7678" max="7678" width="25.77734375" bestFit="1" customWidth="1"/>
    <col min="7679" max="7679" width="23.21875" bestFit="1" customWidth="1"/>
    <col min="7680" max="7680" width="31.5546875" bestFit="1" customWidth="1"/>
    <col min="7681" max="7681" width="23.33203125" bestFit="1" customWidth="1"/>
    <col min="7682" max="7682" width="21.44140625" bestFit="1" customWidth="1"/>
    <col min="7683" max="7683" width="18.5546875" bestFit="1" customWidth="1"/>
    <col min="7684" max="7684" width="14.21875" bestFit="1" customWidth="1"/>
    <col min="7685" max="7685" width="21.77734375" bestFit="1" customWidth="1"/>
    <col min="7686" max="7686" width="12.109375" bestFit="1" customWidth="1"/>
    <col min="7687" max="7687" width="25" bestFit="1" customWidth="1"/>
    <col min="7688" max="7688" width="22.5546875" bestFit="1" customWidth="1"/>
    <col min="7689" max="7689" width="14.44140625" bestFit="1" customWidth="1"/>
    <col min="7690" max="7690" width="27.109375" bestFit="1" customWidth="1"/>
    <col min="7691" max="7691" width="13.109375" bestFit="1" customWidth="1"/>
    <col min="7692" max="7692" width="16" bestFit="1" customWidth="1"/>
    <col min="7693" max="7693" width="14.88671875" bestFit="1" customWidth="1"/>
    <col min="7694" max="7694" width="7.6640625" bestFit="1" customWidth="1"/>
    <col min="7695" max="7695" width="21" bestFit="1" customWidth="1"/>
    <col min="7696" max="7696" width="15.88671875" bestFit="1" customWidth="1"/>
    <col min="7697" max="7697" width="14.33203125" bestFit="1" customWidth="1"/>
    <col min="7698" max="7698" width="14.88671875" bestFit="1" customWidth="1"/>
    <col min="7699" max="7699" width="14.109375" bestFit="1" customWidth="1"/>
    <col min="7700" max="7700" width="5.6640625" bestFit="1" customWidth="1"/>
    <col min="7701" max="7701" width="23.33203125" bestFit="1" customWidth="1"/>
    <col min="7702" max="7702" width="19.33203125" bestFit="1" customWidth="1"/>
    <col min="7703" max="7703" width="23.6640625" bestFit="1" customWidth="1"/>
    <col min="7704" max="7704" width="21" bestFit="1" customWidth="1"/>
    <col min="7705" max="7705" width="14.6640625" bestFit="1" customWidth="1"/>
    <col min="7706" max="7706" width="14.5546875" bestFit="1" customWidth="1"/>
    <col min="7707" max="7707" width="15.5546875" bestFit="1" customWidth="1"/>
    <col min="7708" max="7708" width="22.44140625" bestFit="1" customWidth="1"/>
    <col min="7709" max="7709" width="22.109375" bestFit="1" customWidth="1"/>
    <col min="7710" max="7710" width="20.33203125" bestFit="1" customWidth="1"/>
    <col min="7711" max="7711" width="12.21875" bestFit="1" customWidth="1"/>
    <col min="7712" max="7713" width="22.88671875" bestFit="1" customWidth="1"/>
    <col min="7714" max="7714" width="22.6640625" bestFit="1" customWidth="1"/>
    <col min="7715" max="7715" width="17.33203125" bestFit="1" customWidth="1"/>
    <col min="7716" max="7716" width="18.88671875" bestFit="1" customWidth="1"/>
    <col min="7717" max="7717" width="16.5546875" bestFit="1" customWidth="1"/>
    <col min="7718" max="7718" width="26" bestFit="1" customWidth="1"/>
    <col min="7719" max="7719" width="28.109375" bestFit="1" customWidth="1"/>
    <col min="7720" max="7720" width="18.5546875" bestFit="1" customWidth="1"/>
    <col min="7721" max="7721" width="10.33203125" bestFit="1" customWidth="1"/>
    <col min="7722" max="7722" width="14.21875" bestFit="1" customWidth="1"/>
    <col min="7723" max="7723" width="17.6640625" bestFit="1" customWidth="1"/>
    <col min="7724" max="7724" width="16.44140625" bestFit="1" customWidth="1"/>
    <col min="7725" max="7725" width="22" bestFit="1" customWidth="1"/>
    <col min="7726" max="7726" width="21.6640625" bestFit="1" customWidth="1"/>
    <col min="7727" max="7727" width="22" bestFit="1" customWidth="1"/>
    <col min="7728" max="7728" width="21.33203125" bestFit="1" customWidth="1"/>
    <col min="7729" max="7729" width="16" bestFit="1" customWidth="1"/>
    <col min="7730" max="7730" width="17.21875" bestFit="1" customWidth="1"/>
    <col min="7731" max="7731" width="15.5546875" bestFit="1" customWidth="1"/>
    <col min="7732" max="7732" width="13.6640625" bestFit="1" customWidth="1"/>
    <col min="7733" max="7733" width="17.44140625" bestFit="1" customWidth="1"/>
    <col min="7734" max="7734" width="30.5546875" bestFit="1" customWidth="1"/>
    <col min="7735" max="7735" width="18.33203125" bestFit="1" customWidth="1"/>
    <col min="7736" max="7736" width="21.109375" bestFit="1" customWidth="1"/>
    <col min="7737" max="7737" width="17.5546875" bestFit="1" customWidth="1"/>
    <col min="7738" max="7738" width="22.88671875" bestFit="1" customWidth="1"/>
    <col min="7739" max="7739" width="19.21875" bestFit="1" customWidth="1"/>
    <col min="7740" max="7740" width="22.5546875" bestFit="1" customWidth="1"/>
    <col min="7741" max="7741" width="22.109375" bestFit="1" customWidth="1"/>
    <col min="7742" max="7742" width="22.5546875" bestFit="1" customWidth="1"/>
    <col min="7743" max="7743" width="20.44140625" bestFit="1" customWidth="1"/>
    <col min="7744" max="7744" width="15.5546875" bestFit="1" customWidth="1"/>
    <col min="7745" max="7745" width="20.109375" bestFit="1" customWidth="1"/>
    <col min="7746" max="7746" width="16.88671875" bestFit="1" customWidth="1"/>
    <col min="7747" max="7747" width="20.21875" bestFit="1" customWidth="1"/>
    <col min="7748" max="7748" width="14" bestFit="1" customWidth="1"/>
    <col min="7749" max="7749" width="20.21875" bestFit="1" customWidth="1"/>
    <col min="7750" max="7750" width="17.5546875" bestFit="1" customWidth="1"/>
    <col min="7751" max="7751" width="17.44140625" bestFit="1" customWidth="1"/>
    <col min="7752" max="7752" width="8" bestFit="1" customWidth="1"/>
    <col min="7753" max="7753" width="16.88671875" bestFit="1" customWidth="1"/>
    <col min="7754" max="7754" width="12.109375" bestFit="1" customWidth="1"/>
    <col min="7755" max="7755" width="24.44140625" bestFit="1" customWidth="1"/>
    <col min="7756" max="7756" width="20.109375" bestFit="1" customWidth="1"/>
    <col min="7757" max="7757" width="25.44140625" bestFit="1" customWidth="1"/>
    <col min="7758" max="7758" width="23.33203125" bestFit="1" customWidth="1"/>
    <col min="7759" max="7759" width="26" bestFit="1" customWidth="1"/>
    <col min="7761" max="7761" width="17.33203125" bestFit="1" customWidth="1"/>
    <col min="7762" max="7762" width="22.77734375" bestFit="1" customWidth="1"/>
    <col min="7763" max="7763" width="27.77734375" bestFit="1" customWidth="1"/>
    <col min="7764" max="7764" width="21.88671875" bestFit="1" customWidth="1"/>
    <col min="7765" max="7765" width="24.109375" bestFit="1" customWidth="1"/>
    <col min="7766" max="7766" width="8.109375" bestFit="1" customWidth="1"/>
    <col min="7767" max="7767" width="9.5546875" bestFit="1" customWidth="1"/>
    <col min="7768" max="7768" width="19.44140625" bestFit="1" customWidth="1"/>
    <col min="7769" max="7769" width="17.5546875" bestFit="1" customWidth="1"/>
    <col min="7770" max="7770" width="15.109375" bestFit="1" customWidth="1"/>
    <col min="7771" max="7771" width="15.88671875" bestFit="1" customWidth="1"/>
    <col min="7772" max="7772" width="12.44140625" bestFit="1" customWidth="1"/>
    <col min="7773" max="7773" width="24.21875" bestFit="1" customWidth="1"/>
    <col min="7774" max="7774" width="31" bestFit="1" customWidth="1"/>
    <col min="7775" max="7775" width="14.88671875" bestFit="1" customWidth="1"/>
    <col min="7776" max="7776" width="16.44140625" bestFit="1" customWidth="1"/>
    <col min="7777" max="7777" width="11.88671875" bestFit="1" customWidth="1"/>
    <col min="7778" max="7778" width="14.44140625" bestFit="1" customWidth="1"/>
    <col min="7779" max="7779" width="15.6640625" bestFit="1" customWidth="1"/>
    <col min="7780" max="7780" width="13.33203125" bestFit="1" customWidth="1"/>
    <col min="7781" max="7781" width="23.77734375" bestFit="1" customWidth="1"/>
    <col min="7782" max="7782" width="14.109375" bestFit="1" customWidth="1"/>
    <col min="7783" max="7783" width="24.77734375" bestFit="1" customWidth="1"/>
    <col min="7784" max="7784" width="15" bestFit="1" customWidth="1"/>
    <col min="7785" max="7785" width="41.33203125" bestFit="1" customWidth="1"/>
    <col min="7786" max="7786" width="11.77734375" bestFit="1" customWidth="1"/>
    <col min="7787" max="7787" width="13.33203125" bestFit="1" customWidth="1"/>
    <col min="7788" max="7788" width="11.44140625" bestFit="1" customWidth="1"/>
    <col min="7789" max="7789" width="12.44140625" bestFit="1" customWidth="1"/>
    <col min="7790" max="7790" width="6.5546875" bestFit="1" customWidth="1"/>
    <col min="7791" max="7791" width="21.109375" bestFit="1" customWidth="1"/>
    <col min="7792" max="7792" width="30.77734375" bestFit="1" customWidth="1"/>
    <col min="7793" max="7793" width="23.109375" bestFit="1" customWidth="1"/>
    <col min="7794" max="7794" width="16.77734375" bestFit="1" customWidth="1"/>
    <col min="7795" max="7795" width="25.21875" bestFit="1" customWidth="1"/>
    <col min="7796" max="7796" width="40.88671875" bestFit="1" customWidth="1"/>
    <col min="7797" max="7797" width="16.44140625" bestFit="1" customWidth="1"/>
    <col min="7798" max="7798" width="10.109375" bestFit="1" customWidth="1"/>
    <col min="7799" max="7799" width="11.109375" bestFit="1" customWidth="1"/>
    <col min="7800" max="7800" width="10.88671875" bestFit="1" customWidth="1"/>
    <col min="7801" max="7801" width="11.109375" bestFit="1" customWidth="1"/>
    <col min="7802" max="7802" width="9.109375" bestFit="1" customWidth="1"/>
    <col min="7803" max="7803" width="15.77734375" bestFit="1" customWidth="1"/>
    <col min="7804" max="7804" width="23.88671875" bestFit="1" customWidth="1"/>
    <col min="7805" max="7805" width="23.77734375" bestFit="1" customWidth="1"/>
    <col min="7806" max="7806" width="15.33203125" bestFit="1" customWidth="1"/>
    <col min="7807" max="7807" width="13.109375" bestFit="1" customWidth="1"/>
    <col min="7808" max="7808" width="14.6640625" bestFit="1" customWidth="1"/>
    <col min="7809" max="7809" width="16" bestFit="1" customWidth="1"/>
    <col min="7810" max="7810" width="6.33203125" bestFit="1" customWidth="1"/>
    <col min="7811" max="7811" width="9.88671875" bestFit="1" customWidth="1"/>
    <col min="7812" max="7812" width="34" bestFit="1" customWidth="1"/>
    <col min="7813" max="7813" width="10.6640625" bestFit="1" customWidth="1"/>
    <col min="7814" max="7814" width="9.88671875" bestFit="1" customWidth="1"/>
    <col min="7815" max="7815" width="12.6640625" bestFit="1" customWidth="1"/>
    <col min="7816" max="7816" width="14.33203125" bestFit="1" customWidth="1"/>
    <col min="7817" max="7817" width="21.77734375" bestFit="1" customWidth="1"/>
    <col min="7818" max="7818" width="12" bestFit="1" customWidth="1"/>
    <col min="7819" max="7819" width="23.77734375" bestFit="1" customWidth="1"/>
    <col min="7820" max="7820" width="23.88671875" bestFit="1" customWidth="1"/>
    <col min="7821" max="7821" width="13.88671875" bestFit="1" customWidth="1"/>
    <col min="7822" max="7822" width="11.5546875" bestFit="1" customWidth="1"/>
    <col min="7823" max="7823" width="13.21875" bestFit="1" customWidth="1"/>
    <col min="7824" max="7824" width="10.77734375" bestFit="1" customWidth="1"/>
    <col min="7825" max="7825" width="15.5546875" bestFit="1" customWidth="1"/>
    <col min="7826" max="7826" width="11.44140625" bestFit="1" customWidth="1"/>
    <col min="7827" max="7827" width="9.88671875" bestFit="1" customWidth="1"/>
    <col min="7828" max="7828" width="34.33203125" bestFit="1" customWidth="1"/>
    <col min="7829" max="7829" width="22.6640625" bestFit="1" customWidth="1"/>
    <col min="7830" max="7830" width="20.33203125" bestFit="1" customWidth="1"/>
    <col min="7831" max="7831" width="10.5546875" bestFit="1" customWidth="1"/>
    <col min="7832" max="7832" width="17.44140625" bestFit="1" customWidth="1"/>
    <col min="7833" max="7833" width="19.44140625" bestFit="1" customWidth="1"/>
    <col min="7834" max="7834" width="16.109375" bestFit="1" customWidth="1"/>
    <col min="7835" max="7835" width="15.44140625" bestFit="1" customWidth="1"/>
    <col min="7836" max="7836" width="19.33203125" bestFit="1" customWidth="1"/>
    <col min="7837" max="7837" width="21.33203125" bestFit="1" customWidth="1"/>
    <col min="7838" max="7838" width="44.21875" bestFit="1" customWidth="1"/>
    <col min="7839" max="7839" width="18.109375" bestFit="1" customWidth="1"/>
    <col min="7840" max="7840" width="18.5546875" bestFit="1" customWidth="1"/>
    <col min="7841" max="7841" width="46.88671875" bestFit="1" customWidth="1"/>
    <col min="7842" max="7842" width="25" bestFit="1" customWidth="1"/>
    <col min="7843" max="7843" width="35.21875" bestFit="1" customWidth="1"/>
    <col min="7844" max="7844" width="24.109375" bestFit="1" customWidth="1"/>
    <col min="7845" max="7845" width="27.88671875" bestFit="1" customWidth="1"/>
    <col min="7846" max="7846" width="17.6640625" bestFit="1" customWidth="1"/>
    <col min="7847" max="7847" width="18.109375" bestFit="1" customWidth="1"/>
    <col min="7848" max="7848" width="28.6640625" bestFit="1" customWidth="1"/>
    <col min="7849" max="7849" width="22.77734375" bestFit="1" customWidth="1"/>
    <col min="7850" max="7850" width="38.44140625" bestFit="1" customWidth="1"/>
    <col min="7851" max="7851" width="12.6640625" bestFit="1" customWidth="1"/>
    <col min="7852" max="7852" width="17.88671875" bestFit="1" customWidth="1"/>
    <col min="7853" max="7853" width="14.88671875" bestFit="1" customWidth="1"/>
    <col min="7854" max="7854" width="14.109375" bestFit="1" customWidth="1"/>
    <col min="7855" max="7855" width="16.33203125" bestFit="1" customWidth="1"/>
    <col min="7856" max="7856" width="17.33203125" bestFit="1" customWidth="1"/>
    <col min="7857" max="7857" width="12.77734375" bestFit="1" customWidth="1"/>
    <col min="7858" max="7858" width="20.44140625" bestFit="1" customWidth="1"/>
    <col min="7859" max="7859" width="27" bestFit="1" customWidth="1"/>
    <col min="7860" max="7860" width="23.88671875" bestFit="1" customWidth="1"/>
    <col min="7861" max="7861" width="16.88671875" bestFit="1" customWidth="1"/>
    <col min="7862" max="7862" width="27" bestFit="1" customWidth="1"/>
    <col min="7863" max="7863" width="15.77734375" bestFit="1" customWidth="1"/>
    <col min="7864" max="7864" width="18.77734375" bestFit="1" customWidth="1"/>
    <col min="7865" max="7865" width="15.21875" bestFit="1" customWidth="1"/>
    <col min="7866" max="7866" width="14.88671875" bestFit="1" customWidth="1"/>
    <col min="7867" max="7867" width="34.33203125" bestFit="1" customWidth="1"/>
    <col min="7868" max="7868" width="6.77734375" bestFit="1" customWidth="1"/>
    <col min="7869" max="7869" width="13.77734375" bestFit="1" customWidth="1"/>
    <col min="7870" max="7870" width="9.77734375" bestFit="1" customWidth="1"/>
    <col min="7871" max="7871" width="20.88671875" bestFit="1" customWidth="1"/>
    <col min="7872" max="7872" width="12.21875" bestFit="1" customWidth="1"/>
    <col min="7873" max="7873" width="15.44140625" bestFit="1" customWidth="1"/>
    <col min="7874" max="7874" width="28.88671875" bestFit="1" customWidth="1"/>
    <col min="7875" max="7875" width="9.88671875" bestFit="1" customWidth="1"/>
    <col min="7876" max="7876" width="9.21875" bestFit="1" customWidth="1"/>
    <col min="7877" max="7877" width="20.109375" bestFit="1" customWidth="1"/>
    <col min="7878" max="7878" width="9.77734375" bestFit="1" customWidth="1"/>
    <col min="7879" max="7879" width="22.88671875" bestFit="1" customWidth="1"/>
    <col min="7880" max="7880" width="18.77734375" bestFit="1" customWidth="1"/>
    <col min="7881" max="7881" width="8.33203125" bestFit="1" customWidth="1"/>
    <col min="7882" max="7882" width="29.21875" bestFit="1" customWidth="1"/>
    <col min="7883" max="7883" width="12.77734375" bestFit="1" customWidth="1"/>
    <col min="7884" max="7884" width="22.109375" bestFit="1" customWidth="1"/>
    <col min="7885" max="7885" width="54.6640625" bestFit="1" customWidth="1"/>
    <col min="7886" max="7886" width="30" bestFit="1" customWidth="1"/>
    <col min="7887" max="7887" width="17" bestFit="1" customWidth="1"/>
    <col min="7888" max="7888" width="17.5546875" bestFit="1" customWidth="1"/>
    <col min="7889" max="7889" width="10.6640625" bestFit="1" customWidth="1"/>
    <col min="7890" max="7890" width="23.33203125" bestFit="1" customWidth="1"/>
    <col min="7891" max="7891" width="11.21875" bestFit="1" customWidth="1"/>
    <col min="7892" max="7892" width="14.21875" bestFit="1" customWidth="1"/>
    <col min="7893" max="7893" width="26" bestFit="1" customWidth="1"/>
    <col min="7894" max="7894" width="22.5546875" bestFit="1" customWidth="1"/>
    <col min="7895" max="7895" width="23.44140625" bestFit="1" customWidth="1"/>
    <col min="7896" max="7896" width="11" bestFit="1" customWidth="1"/>
    <col min="7897" max="7897" width="23.44140625" bestFit="1" customWidth="1"/>
    <col min="7898" max="7898" width="19.109375" bestFit="1" customWidth="1"/>
    <col min="7899" max="7899" width="4.77734375" bestFit="1" customWidth="1"/>
    <col min="7900" max="7900" width="17.77734375" bestFit="1" customWidth="1"/>
    <col min="7901" max="7901" width="34.33203125" bestFit="1" customWidth="1"/>
    <col min="7902" max="7902" width="15.21875" bestFit="1" customWidth="1"/>
    <col min="7903" max="7903" width="14" bestFit="1" customWidth="1"/>
    <col min="7904" max="7904" width="18.6640625" bestFit="1" customWidth="1"/>
    <col min="7905" max="7905" width="11.6640625" bestFit="1" customWidth="1"/>
    <col min="7906" max="7906" width="26.5546875" bestFit="1" customWidth="1"/>
    <col min="7907" max="7907" width="11.5546875" bestFit="1" customWidth="1"/>
    <col min="7908" max="7908" width="23" bestFit="1" customWidth="1"/>
    <col min="7909" max="7909" width="15.6640625" bestFit="1" customWidth="1"/>
    <col min="7910" max="7910" width="12.6640625" bestFit="1" customWidth="1"/>
    <col min="7911" max="7911" width="16.77734375" bestFit="1" customWidth="1"/>
    <col min="7912" max="7912" width="14" bestFit="1" customWidth="1"/>
    <col min="7913" max="7913" width="38.6640625" bestFit="1" customWidth="1"/>
    <col min="7914" max="7914" width="15.44140625" bestFit="1" customWidth="1"/>
    <col min="7915" max="7915" width="11.88671875" bestFit="1" customWidth="1"/>
    <col min="7916" max="7916" width="19.21875" bestFit="1" customWidth="1"/>
    <col min="7917" max="7917" width="27.44140625" bestFit="1" customWidth="1"/>
    <col min="7918" max="7918" width="18.77734375" bestFit="1" customWidth="1"/>
    <col min="7919" max="7919" width="22.77734375" bestFit="1" customWidth="1"/>
    <col min="7920" max="7920" width="12.77734375" bestFit="1" customWidth="1"/>
    <col min="7921" max="7921" width="24.109375" bestFit="1" customWidth="1"/>
    <col min="7922" max="7922" width="35.44140625" bestFit="1" customWidth="1"/>
    <col min="7923" max="7923" width="8.21875" bestFit="1" customWidth="1"/>
    <col min="7924" max="7924" width="15.88671875" bestFit="1" customWidth="1"/>
    <col min="7925" max="7925" width="22.6640625" bestFit="1" customWidth="1"/>
    <col min="7926" max="7926" width="22.5546875" bestFit="1" customWidth="1"/>
    <col min="7927" max="7927" width="23.77734375" bestFit="1" customWidth="1"/>
    <col min="7928" max="7928" width="14.33203125" bestFit="1" customWidth="1"/>
    <col min="7929" max="7929" width="14.88671875" bestFit="1" customWidth="1"/>
    <col min="7931" max="7931" width="10.21875" bestFit="1" customWidth="1"/>
    <col min="7932" max="7932" width="19.109375" bestFit="1" customWidth="1"/>
    <col min="7933" max="7933" width="16" bestFit="1" customWidth="1"/>
    <col min="7934" max="7934" width="20.5546875" bestFit="1" customWidth="1"/>
    <col min="7935" max="7935" width="27.6640625" bestFit="1" customWidth="1"/>
    <col min="7936" max="7936" width="10" bestFit="1" customWidth="1"/>
    <col min="7937" max="7937" width="26.77734375" bestFit="1" customWidth="1"/>
    <col min="7938" max="7938" width="14.44140625" bestFit="1" customWidth="1"/>
    <col min="7939" max="7939" width="17.88671875" bestFit="1" customWidth="1"/>
    <col min="7940" max="7940" width="19" bestFit="1" customWidth="1"/>
    <col min="7941" max="7941" width="20.44140625" bestFit="1" customWidth="1"/>
    <col min="7942" max="7942" width="33.21875" bestFit="1" customWidth="1"/>
    <col min="7943" max="7943" width="22.44140625" bestFit="1" customWidth="1"/>
    <col min="7944" max="7944" width="23.6640625" bestFit="1" customWidth="1"/>
    <col min="7945" max="7945" width="11.44140625" bestFit="1" customWidth="1"/>
    <col min="7946" max="7946" width="13.109375" bestFit="1" customWidth="1"/>
    <col min="7947" max="7947" width="12.33203125" bestFit="1" customWidth="1"/>
    <col min="7948" max="7948" width="11.109375" bestFit="1" customWidth="1"/>
    <col min="7949" max="7949" width="13.109375" bestFit="1" customWidth="1"/>
    <col min="7950" max="7950" width="19.44140625" bestFit="1" customWidth="1"/>
    <col min="7951" max="7951" width="15.44140625" bestFit="1" customWidth="1"/>
    <col min="7952" max="7952" width="21.5546875" bestFit="1" customWidth="1"/>
    <col min="7953" max="7953" width="16.77734375" bestFit="1" customWidth="1"/>
    <col min="7954" max="7954" width="18" bestFit="1" customWidth="1"/>
    <col min="7955" max="7955" width="13.21875" bestFit="1" customWidth="1"/>
    <col min="7956" max="7956" width="22.77734375" bestFit="1" customWidth="1"/>
    <col min="7957" max="7957" width="15.6640625" bestFit="1" customWidth="1"/>
    <col min="7958" max="7958" width="12.33203125" bestFit="1" customWidth="1"/>
    <col min="7959" max="7959" width="16.33203125" bestFit="1" customWidth="1"/>
    <col min="7960" max="7960" width="16.109375" bestFit="1" customWidth="1"/>
    <col min="7961" max="7961" width="12.33203125" bestFit="1" customWidth="1"/>
    <col min="7962" max="7962" width="17.44140625" bestFit="1" customWidth="1"/>
    <col min="7963" max="7963" width="17.77734375" bestFit="1" customWidth="1"/>
    <col min="7964" max="7964" width="11.33203125" bestFit="1" customWidth="1"/>
    <col min="7965" max="7965" width="17" bestFit="1" customWidth="1"/>
    <col min="7966" max="7966" width="14.33203125" bestFit="1" customWidth="1"/>
    <col min="7967" max="7967" width="17.77734375" bestFit="1" customWidth="1"/>
    <col min="7968" max="7968" width="13.88671875" bestFit="1" customWidth="1"/>
    <col min="7969" max="7969" width="15.44140625" bestFit="1" customWidth="1"/>
    <col min="7970" max="7970" width="22.77734375" bestFit="1" customWidth="1"/>
    <col min="7971" max="7971" width="20" bestFit="1" customWidth="1"/>
    <col min="7972" max="7972" width="15.77734375" bestFit="1" customWidth="1"/>
    <col min="7973" max="7973" width="17.88671875" bestFit="1" customWidth="1"/>
    <col min="7974" max="7974" width="19.109375" bestFit="1" customWidth="1"/>
    <col min="7975" max="7975" width="18.88671875" bestFit="1" customWidth="1"/>
    <col min="7976" max="7976" width="19.88671875" bestFit="1" customWidth="1"/>
    <col min="7977" max="7977" width="12.77734375" bestFit="1" customWidth="1"/>
    <col min="7978" max="7978" width="16.88671875" bestFit="1" customWidth="1"/>
    <col min="7979" max="7979" width="16.33203125" bestFit="1" customWidth="1"/>
    <col min="7980" max="7980" width="17.5546875" bestFit="1" customWidth="1"/>
    <col min="7981" max="7981" width="19.77734375" bestFit="1" customWidth="1"/>
    <col min="7982" max="7982" width="17.33203125" bestFit="1" customWidth="1"/>
    <col min="7983" max="7983" width="15.44140625" bestFit="1" customWidth="1"/>
    <col min="7984" max="7984" width="14" bestFit="1" customWidth="1"/>
    <col min="7985" max="7985" width="10.77734375" bestFit="1" customWidth="1"/>
    <col min="7986" max="7986" width="12.44140625" bestFit="1" customWidth="1"/>
    <col min="7987" max="7987" width="19.21875" bestFit="1" customWidth="1"/>
    <col min="7988" max="7988" width="16.88671875" bestFit="1" customWidth="1"/>
    <col min="7989" max="7989" width="14.21875" bestFit="1" customWidth="1"/>
    <col min="7990" max="7990" width="12.33203125" bestFit="1" customWidth="1"/>
    <col min="7991" max="7991" width="15.5546875" bestFit="1" customWidth="1"/>
    <col min="7992" max="7992" width="12.77734375" bestFit="1" customWidth="1"/>
    <col min="7993" max="7993" width="17.5546875" bestFit="1" customWidth="1"/>
    <col min="7994" max="7994" width="11.33203125" bestFit="1" customWidth="1"/>
    <col min="7995" max="7995" width="21.6640625" bestFit="1" customWidth="1"/>
    <col min="7996" max="7996" width="9.44140625" bestFit="1" customWidth="1"/>
    <col min="7997" max="7997" width="37.5546875" bestFit="1" customWidth="1"/>
    <col min="7998" max="7998" width="18.33203125" bestFit="1" customWidth="1"/>
    <col min="7999" max="7999" width="8.6640625" bestFit="1" customWidth="1"/>
    <col min="8000" max="8000" width="22.77734375" bestFit="1" customWidth="1"/>
    <col min="8001" max="8001" width="14.6640625" bestFit="1" customWidth="1"/>
    <col min="8003" max="8003" width="12.6640625" bestFit="1" customWidth="1"/>
    <col min="8004" max="8004" width="16" bestFit="1" customWidth="1"/>
    <col min="8005" max="8005" width="12.6640625" bestFit="1" customWidth="1"/>
    <col min="8006" max="8006" width="14.21875" bestFit="1" customWidth="1"/>
    <col min="8007" max="8007" width="18.88671875" bestFit="1" customWidth="1"/>
    <col min="8008" max="8008" width="11.77734375" bestFit="1" customWidth="1"/>
    <col min="8009" max="8009" width="6.6640625" bestFit="1" customWidth="1"/>
    <col min="8010" max="8010" width="18.5546875" bestFit="1" customWidth="1"/>
    <col min="8011" max="8011" width="5.77734375" bestFit="1" customWidth="1"/>
    <col min="8012" max="8012" width="18.21875" bestFit="1" customWidth="1"/>
    <col min="8013" max="8013" width="21.44140625" bestFit="1" customWidth="1"/>
    <col min="8014" max="8014" width="19.6640625" bestFit="1" customWidth="1"/>
    <col min="8015" max="8015" width="35.44140625" bestFit="1" customWidth="1"/>
    <col min="8016" max="8016" width="13.44140625" bestFit="1" customWidth="1"/>
    <col min="8017" max="8017" width="15.77734375" bestFit="1" customWidth="1"/>
    <col min="8018" max="8018" width="23.44140625" bestFit="1" customWidth="1"/>
    <col min="8019" max="8019" width="23.6640625" bestFit="1" customWidth="1"/>
    <col min="8020" max="8020" width="6.33203125" bestFit="1" customWidth="1"/>
    <col min="8021" max="8021" width="16.88671875" bestFit="1" customWidth="1"/>
    <col min="8022" max="8022" width="12.88671875" bestFit="1" customWidth="1"/>
    <col min="8023" max="8023" width="35.44140625" bestFit="1" customWidth="1"/>
    <col min="8024" max="8024" width="16.109375" bestFit="1" customWidth="1"/>
    <col min="8025" max="8025" width="21.33203125" bestFit="1" customWidth="1"/>
    <col min="8026" max="8026" width="24.33203125" bestFit="1" customWidth="1"/>
    <col min="8027" max="8027" width="27.33203125" bestFit="1" customWidth="1"/>
    <col min="8028" max="8028" width="13.44140625" bestFit="1" customWidth="1"/>
    <col min="8029" max="8029" width="29.88671875" bestFit="1" customWidth="1"/>
    <col min="8030" max="8030" width="24.77734375" bestFit="1" customWidth="1"/>
    <col min="8031" max="8031" width="30.88671875" bestFit="1" customWidth="1"/>
    <col min="8032" max="8032" width="16.44140625" bestFit="1" customWidth="1"/>
    <col min="8033" max="8033" width="15.88671875" bestFit="1" customWidth="1"/>
    <col min="8034" max="8034" width="10" bestFit="1" customWidth="1"/>
    <col min="8035" max="8035" width="9" bestFit="1" customWidth="1"/>
    <col min="8036" max="8036" width="8" bestFit="1" customWidth="1"/>
    <col min="8037" max="8037" width="26" bestFit="1" customWidth="1"/>
    <col min="8038" max="8038" width="31.33203125" bestFit="1" customWidth="1"/>
    <col min="8039" max="8039" width="19.5546875" bestFit="1" customWidth="1"/>
    <col min="8040" max="8040" width="40.77734375" bestFit="1" customWidth="1"/>
    <col min="8041" max="8041" width="11.88671875" bestFit="1" customWidth="1"/>
    <col min="8042" max="8042" width="37.77734375" bestFit="1" customWidth="1"/>
    <col min="8043" max="8043" width="15.33203125" bestFit="1" customWidth="1"/>
    <col min="8044" max="8044" width="13.109375" bestFit="1" customWidth="1"/>
    <col min="8045" max="8045" width="9.21875" bestFit="1" customWidth="1"/>
    <col min="8046" max="8046" width="19.77734375" bestFit="1" customWidth="1"/>
    <col min="8047" max="8047" width="13.44140625" bestFit="1" customWidth="1"/>
    <col min="8048" max="8055" width="15.88671875" bestFit="1" customWidth="1"/>
    <col min="8056" max="8056" width="22.77734375" bestFit="1" customWidth="1"/>
    <col min="8057" max="8057" width="14.21875" bestFit="1" customWidth="1"/>
    <col min="8058" max="8058" width="18" bestFit="1" customWidth="1"/>
    <col min="8059" max="8059" width="14.33203125" bestFit="1" customWidth="1"/>
    <col min="8060" max="8060" width="11.88671875" bestFit="1" customWidth="1"/>
    <col min="8061" max="8061" width="26.44140625" bestFit="1" customWidth="1"/>
    <col min="8062" max="8062" width="12.6640625" bestFit="1" customWidth="1"/>
    <col min="8063" max="8063" width="6" bestFit="1" customWidth="1"/>
    <col min="8064" max="8064" width="17.6640625" bestFit="1" customWidth="1"/>
    <col min="8065" max="8065" width="16.33203125" bestFit="1" customWidth="1"/>
    <col min="8066" max="8066" width="14.44140625" bestFit="1" customWidth="1"/>
    <col min="8067" max="8067" width="20.5546875" bestFit="1" customWidth="1"/>
    <col min="8068" max="8068" width="64.88671875" bestFit="1" customWidth="1"/>
    <col min="8069" max="8069" width="19.33203125" bestFit="1" customWidth="1"/>
    <col min="8070" max="8070" width="27.109375" bestFit="1" customWidth="1"/>
    <col min="8072" max="8072" width="17.88671875" bestFit="1" customWidth="1"/>
    <col min="8073" max="8073" width="17.77734375" bestFit="1" customWidth="1"/>
    <col min="8074" max="8074" width="23.88671875" bestFit="1" customWidth="1"/>
    <col min="8075" max="8075" width="12.6640625" bestFit="1" customWidth="1"/>
    <col min="8076" max="8076" width="18" bestFit="1" customWidth="1"/>
    <col min="8077" max="8077" width="25.5546875" bestFit="1" customWidth="1"/>
    <col min="8078" max="8078" width="25" bestFit="1" customWidth="1"/>
    <col min="8079" max="8079" width="27.109375" bestFit="1" customWidth="1"/>
    <col min="8080" max="8080" width="16.5546875" bestFit="1" customWidth="1"/>
    <col min="8081" max="8081" width="15.88671875" bestFit="1" customWidth="1"/>
    <col min="8082" max="8082" width="10.21875" bestFit="1" customWidth="1"/>
    <col min="8083" max="8083" width="15.44140625" bestFit="1" customWidth="1"/>
    <col min="8084" max="8084" width="34.21875" bestFit="1" customWidth="1"/>
    <col min="8085" max="8085" width="29.109375" bestFit="1" customWidth="1"/>
    <col min="8086" max="8086" width="4.21875" bestFit="1" customWidth="1"/>
    <col min="8087" max="8088" width="7.21875" bestFit="1" customWidth="1"/>
    <col min="8089" max="8089" width="24.21875" bestFit="1" customWidth="1"/>
    <col min="8090" max="8090" width="35.33203125" bestFit="1" customWidth="1"/>
    <col min="8091" max="8091" width="21.33203125" bestFit="1" customWidth="1"/>
    <col min="8092" max="8092" width="22.5546875" bestFit="1" customWidth="1"/>
    <col min="8093" max="8093" width="33.21875" bestFit="1" customWidth="1"/>
    <col min="8094" max="8094" width="29.88671875" bestFit="1" customWidth="1"/>
    <col min="8095" max="8095" width="23.88671875" bestFit="1" customWidth="1"/>
    <col min="8096" max="8096" width="29.109375" bestFit="1" customWidth="1"/>
    <col min="8097" max="8097" width="32.5546875" bestFit="1" customWidth="1"/>
    <col min="8098" max="8098" width="30.33203125" bestFit="1" customWidth="1"/>
    <col min="8099" max="8099" width="24.77734375" bestFit="1" customWidth="1"/>
    <col min="8100" max="8100" width="26.109375" bestFit="1" customWidth="1"/>
    <col min="8101" max="8101" width="4.6640625" bestFit="1" customWidth="1"/>
    <col min="8102" max="8102" width="13.5546875" bestFit="1" customWidth="1"/>
    <col min="8103" max="8103" width="19.77734375" bestFit="1" customWidth="1"/>
    <col min="8104" max="8104" width="6.88671875" bestFit="1" customWidth="1"/>
    <col min="8105" max="8105" width="11" bestFit="1" customWidth="1"/>
    <col min="8106" max="8106" width="13.33203125" bestFit="1" customWidth="1"/>
    <col min="8107" max="8107" width="12.44140625" bestFit="1" customWidth="1"/>
    <col min="8108" max="8108" width="11" bestFit="1" customWidth="1"/>
    <col min="8109" max="8109" width="16.5546875" bestFit="1" customWidth="1"/>
    <col min="8110" max="8110" width="13.21875" bestFit="1" customWidth="1"/>
    <col min="8111" max="8111" width="10.6640625" bestFit="1" customWidth="1"/>
    <col min="8112" max="8112" width="15.44140625" bestFit="1" customWidth="1"/>
    <col min="8113" max="8113" width="20.21875" bestFit="1" customWidth="1"/>
    <col min="8114" max="8114" width="9.5546875" bestFit="1" customWidth="1"/>
    <col min="8115" max="8115" width="7.44140625" bestFit="1" customWidth="1"/>
    <col min="8116" max="8116" width="8.33203125" bestFit="1" customWidth="1"/>
    <col min="8117" max="8117" width="19.88671875" bestFit="1" customWidth="1"/>
    <col min="8118" max="8118" width="5.44140625" bestFit="1" customWidth="1"/>
    <col min="8119" max="8119" width="12.88671875" bestFit="1" customWidth="1"/>
    <col min="8120" max="8120" width="21" bestFit="1" customWidth="1"/>
    <col min="8121" max="8121" width="23.44140625" bestFit="1" customWidth="1"/>
    <col min="8122" max="8122" width="15" bestFit="1" customWidth="1"/>
    <col min="8123" max="8123" width="11.5546875" bestFit="1" customWidth="1"/>
    <col min="8124" max="8124" width="9.77734375" bestFit="1" customWidth="1"/>
    <col min="8125" max="8125" width="13.33203125" bestFit="1" customWidth="1"/>
    <col min="8126" max="8126" width="16" bestFit="1" customWidth="1"/>
    <col min="8127" max="8127" width="17.33203125" bestFit="1" customWidth="1"/>
    <col min="8128" max="8128" width="10.77734375" bestFit="1" customWidth="1"/>
    <col min="8129" max="8129" width="17.44140625" bestFit="1" customWidth="1"/>
    <col min="8130" max="8130" width="12.109375" bestFit="1" customWidth="1"/>
    <col min="8131" max="8131" width="17.5546875" bestFit="1" customWidth="1"/>
    <col min="8132" max="8132" width="23.44140625" bestFit="1" customWidth="1"/>
    <col min="8133" max="8133" width="16.6640625" bestFit="1" customWidth="1"/>
    <col min="8134" max="8134" width="22.6640625" bestFit="1" customWidth="1"/>
    <col min="8135" max="8135" width="12.6640625" bestFit="1" customWidth="1"/>
    <col min="8136" max="8136" width="11.21875" bestFit="1" customWidth="1"/>
    <col min="8137" max="8137" width="19.6640625" bestFit="1" customWidth="1"/>
    <col min="8138" max="8138" width="12.6640625" bestFit="1" customWidth="1"/>
    <col min="8139" max="8139" width="20.109375" bestFit="1" customWidth="1"/>
    <col min="8140" max="8140" width="14.109375" bestFit="1" customWidth="1"/>
    <col min="8141" max="8141" width="13.44140625" bestFit="1" customWidth="1"/>
    <col min="8142" max="8142" width="11.109375" bestFit="1" customWidth="1"/>
    <col min="8143" max="8143" width="19.77734375" bestFit="1" customWidth="1"/>
    <col min="8144" max="8144" width="30.44140625" bestFit="1" customWidth="1"/>
    <col min="8145" max="8145" width="25" bestFit="1" customWidth="1"/>
    <col min="8146" max="8146" width="24.6640625" bestFit="1" customWidth="1"/>
    <col min="8147" max="8147" width="31.77734375" bestFit="1" customWidth="1"/>
    <col min="8148" max="8148" width="21.44140625" bestFit="1" customWidth="1"/>
    <col min="8149" max="8149" width="21.33203125" bestFit="1" customWidth="1"/>
    <col min="8150" max="8150" width="19.6640625" bestFit="1" customWidth="1"/>
    <col min="8151" max="8151" width="15.5546875" bestFit="1" customWidth="1"/>
    <col min="8152" max="8152" width="23.6640625" bestFit="1" customWidth="1"/>
    <col min="8153" max="8153" width="18.109375" bestFit="1" customWidth="1"/>
    <col min="8154" max="8154" width="12.33203125" bestFit="1" customWidth="1"/>
    <col min="8155" max="8155" width="16.77734375" bestFit="1" customWidth="1"/>
    <col min="8156" max="8156" width="25.44140625" bestFit="1" customWidth="1"/>
    <col min="8157" max="8157" width="20.21875" bestFit="1" customWidth="1"/>
    <col min="8158" max="8158" width="12.77734375" bestFit="1" customWidth="1"/>
    <col min="8159" max="8159" width="30.33203125" bestFit="1" customWidth="1"/>
    <col min="8160" max="8160" width="28.21875" bestFit="1" customWidth="1"/>
    <col min="8161" max="8161" width="18" bestFit="1" customWidth="1"/>
    <col min="8162" max="8162" width="32.21875" bestFit="1" customWidth="1"/>
    <col min="8163" max="8163" width="19.44140625" bestFit="1" customWidth="1"/>
    <col min="8164" max="8164" width="21" bestFit="1" customWidth="1"/>
    <col min="8165" max="8166" width="25.109375" bestFit="1" customWidth="1"/>
    <col min="8167" max="8167" width="17.88671875" bestFit="1" customWidth="1"/>
    <col min="8168" max="8168" width="15" bestFit="1" customWidth="1"/>
    <col min="8169" max="8169" width="26.109375" bestFit="1" customWidth="1"/>
    <col min="8170" max="8170" width="21.88671875" bestFit="1" customWidth="1"/>
    <col min="8171" max="8172" width="22.5546875" bestFit="1" customWidth="1"/>
    <col min="8173" max="8173" width="17.33203125" bestFit="1" customWidth="1"/>
    <col min="8174" max="8174" width="21.6640625" bestFit="1" customWidth="1"/>
    <col min="8175" max="8175" width="24.6640625" bestFit="1" customWidth="1"/>
    <col min="8176" max="8176" width="19.88671875" bestFit="1" customWidth="1"/>
    <col min="8177" max="8177" width="34.88671875" bestFit="1" customWidth="1"/>
    <col min="8178" max="8178" width="13.21875" bestFit="1" customWidth="1"/>
    <col min="8179" max="8179" width="31.33203125" bestFit="1" customWidth="1"/>
    <col min="8180" max="8180" width="50.88671875" bestFit="1" customWidth="1"/>
    <col min="8181" max="8181" width="28.6640625" bestFit="1" customWidth="1"/>
    <col min="8182" max="8182" width="43.77734375" bestFit="1" customWidth="1"/>
    <col min="8183" max="8183" width="20.77734375" bestFit="1" customWidth="1"/>
    <col min="8184" max="8184" width="25.5546875" bestFit="1" customWidth="1"/>
    <col min="8185" max="8185" width="24.33203125" bestFit="1" customWidth="1"/>
    <col min="8186" max="8186" width="25.44140625" bestFit="1" customWidth="1"/>
    <col min="8187" max="8187" width="24.77734375" bestFit="1" customWidth="1"/>
    <col min="8188" max="8188" width="20" bestFit="1" customWidth="1"/>
    <col min="8189" max="8189" width="22" bestFit="1" customWidth="1"/>
    <col min="8190" max="8190" width="30.21875" bestFit="1" customWidth="1"/>
    <col min="8191" max="8191" width="24.5546875" bestFit="1" customWidth="1"/>
    <col min="8192" max="8192" width="22" bestFit="1" customWidth="1"/>
    <col min="8193" max="8193" width="30" bestFit="1" customWidth="1"/>
    <col min="8194" max="8194" width="22.77734375" bestFit="1" customWidth="1"/>
    <col min="8195" max="8195" width="22.88671875" bestFit="1" customWidth="1"/>
    <col min="8196" max="8196" width="24.88671875" bestFit="1" customWidth="1"/>
    <col min="8197" max="8197" width="33.44140625" bestFit="1" customWidth="1"/>
    <col min="8198" max="8198" width="39.109375" bestFit="1" customWidth="1"/>
    <col min="8199" max="8199" width="26.5546875" bestFit="1" customWidth="1"/>
    <col min="8200" max="8200" width="27.6640625" bestFit="1" customWidth="1"/>
    <col min="8201" max="8201" width="28.44140625" bestFit="1" customWidth="1"/>
    <col min="8202" max="8202" width="17.5546875" bestFit="1" customWidth="1"/>
    <col min="8203" max="8203" width="5.21875" bestFit="1" customWidth="1"/>
    <col min="8204" max="8204" width="21.88671875" bestFit="1" customWidth="1"/>
    <col min="8205" max="8205" width="11.33203125" bestFit="1" customWidth="1"/>
    <col min="8206" max="8206" width="13.5546875" bestFit="1" customWidth="1"/>
    <col min="8207" max="8207" width="15.21875" bestFit="1" customWidth="1"/>
    <col min="8208" max="8208" width="12.44140625" bestFit="1" customWidth="1"/>
    <col min="8209" max="8209" width="11.6640625" bestFit="1" customWidth="1"/>
    <col min="8210" max="8210" width="13.109375" bestFit="1" customWidth="1"/>
    <col min="8211" max="8211" width="14" bestFit="1" customWidth="1"/>
    <col min="8212" max="8212" width="14.88671875" bestFit="1" customWidth="1"/>
    <col min="8213" max="8213" width="14.33203125" bestFit="1" customWidth="1"/>
    <col min="8214" max="8214" width="15.109375" bestFit="1" customWidth="1"/>
    <col min="8215" max="8215" width="9.21875" bestFit="1" customWidth="1"/>
    <col min="8216" max="8216" width="35" bestFit="1" customWidth="1"/>
    <col min="8217" max="8217" width="7.88671875" bestFit="1" customWidth="1"/>
    <col min="8218" max="8218" width="8.109375" bestFit="1" customWidth="1"/>
    <col min="8219" max="8219" width="27.44140625" bestFit="1" customWidth="1"/>
    <col min="8220" max="8220" width="29.21875" bestFit="1" customWidth="1"/>
    <col min="8221" max="8221" width="23.5546875" bestFit="1" customWidth="1"/>
    <col min="8222" max="8222" width="17.21875" bestFit="1" customWidth="1"/>
    <col min="8223" max="8223" width="17.44140625" bestFit="1" customWidth="1"/>
    <col min="8224" max="8224" width="18.88671875" bestFit="1" customWidth="1"/>
    <col min="8225" max="8225" width="63.33203125" bestFit="1" customWidth="1"/>
    <col min="8226" max="8226" width="9.77734375" bestFit="1" customWidth="1"/>
    <col min="8227" max="8227" width="8.77734375" bestFit="1" customWidth="1"/>
    <col min="8228" max="8228" width="7.77734375" bestFit="1" customWidth="1"/>
    <col min="8229" max="8229" width="9.21875" bestFit="1" customWidth="1"/>
    <col min="8230" max="8230" width="6.77734375" bestFit="1" customWidth="1"/>
    <col min="8231" max="8231" width="11.88671875" bestFit="1" customWidth="1"/>
    <col min="8232" max="8232" width="6.109375" bestFit="1" customWidth="1"/>
    <col min="8233" max="8233" width="7.6640625" bestFit="1" customWidth="1"/>
    <col min="8234" max="8234" width="10.33203125" bestFit="1" customWidth="1"/>
    <col min="8235" max="8235" width="29.77734375" bestFit="1" customWidth="1"/>
    <col min="8236" max="8236" width="10.88671875" bestFit="1" customWidth="1"/>
    <col min="8237" max="8237" width="8.21875" bestFit="1" customWidth="1"/>
    <col min="8238" max="8238" width="9.33203125" bestFit="1" customWidth="1"/>
    <col min="8239" max="8239" width="5.109375" bestFit="1" customWidth="1"/>
    <col min="8240" max="8240" width="13.33203125" bestFit="1" customWidth="1"/>
    <col min="8241" max="8241" width="12.5546875" bestFit="1" customWidth="1"/>
    <col min="8242" max="8242" width="21.109375" bestFit="1" customWidth="1"/>
    <col min="8243" max="8243" width="8.6640625" bestFit="1" customWidth="1"/>
    <col min="8244" max="8244" width="16.77734375" bestFit="1" customWidth="1"/>
    <col min="8245" max="8245" width="19.21875" bestFit="1" customWidth="1"/>
    <col min="8246" max="8246" width="23" bestFit="1" customWidth="1"/>
    <col min="8247" max="8247" width="11.77734375" bestFit="1" customWidth="1"/>
    <col min="8248" max="8248" width="10.33203125" bestFit="1" customWidth="1"/>
    <col min="8249" max="8249" width="10" bestFit="1" customWidth="1"/>
    <col min="8250" max="8250" width="5.88671875" bestFit="1" customWidth="1"/>
    <col min="8251" max="8251" width="17.44140625" bestFit="1" customWidth="1"/>
    <col min="8252" max="8252" width="7.5546875" bestFit="1" customWidth="1"/>
    <col min="8253" max="8253" width="15.77734375" bestFit="1" customWidth="1"/>
    <col min="8254" max="8254" width="13.77734375" bestFit="1" customWidth="1"/>
    <col min="8255" max="8255" width="10.33203125" bestFit="1" customWidth="1"/>
    <col min="8256" max="8256" width="15.44140625" bestFit="1" customWidth="1"/>
    <col min="8257" max="8257" width="10.21875" bestFit="1" customWidth="1"/>
    <col min="8258" max="8258" width="15.88671875" bestFit="1" customWidth="1"/>
    <col min="8259" max="8259" width="19.77734375" bestFit="1" customWidth="1"/>
    <col min="8260" max="8260" width="15.5546875" bestFit="1" customWidth="1"/>
    <col min="8261" max="8261" width="18.109375" bestFit="1" customWidth="1"/>
    <col min="8262" max="8262" width="15.21875" bestFit="1" customWidth="1"/>
    <col min="8263" max="8263" width="19.109375" bestFit="1" customWidth="1"/>
    <col min="8264" max="8264" width="23.109375" bestFit="1" customWidth="1"/>
    <col min="8265" max="8265" width="15.5546875" bestFit="1" customWidth="1"/>
    <col min="8266" max="8266" width="16.5546875" bestFit="1" customWidth="1"/>
    <col min="8267" max="8267" width="22.21875" bestFit="1" customWidth="1"/>
    <col min="8268" max="8268" width="16.33203125" bestFit="1" customWidth="1"/>
    <col min="8269" max="8269" width="19.6640625" bestFit="1" customWidth="1"/>
    <col min="8270" max="8270" width="4.33203125" bestFit="1" customWidth="1"/>
    <col min="8271" max="8271" width="19.6640625" bestFit="1" customWidth="1"/>
    <col min="8272" max="8272" width="12.33203125" bestFit="1" customWidth="1"/>
    <col min="8273" max="8273" width="13.21875" bestFit="1" customWidth="1"/>
    <col min="8274" max="8274" width="9.33203125" bestFit="1" customWidth="1"/>
    <col min="8275" max="8275" width="21.88671875" bestFit="1" customWidth="1"/>
    <col min="8276" max="8276" width="18.6640625" bestFit="1" customWidth="1"/>
    <col min="8277" max="8277" width="9.5546875" bestFit="1" customWidth="1"/>
    <col min="8278" max="8278" width="24" bestFit="1" customWidth="1"/>
    <col min="8279" max="8279" width="20.5546875" bestFit="1" customWidth="1"/>
    <col min="8280" max="8280" width="12.77734375" bestFit="1" customWidth="1"/>
    <col min="8281" max="8281" width="36.6640625" bestFit="1" customWidth="1"/>
    <col min="8282" max="8282" width="14.88671875" bestFit="1" customWidth="1"/>
    <col min="8283" max="8283" width="34.77734375" bestFit="1" customWidth="1"/>
    <col min="8284" max="8284" width="22.109375" bestFit="1" customWidth="1"/>
    <col min="8285" max="8285" width="17.44140625" bestFit="1" customWidth="1"/>
    <col min="8286" max="8286" width="13.21875" bestFit="1" customWidth="1"/>
    <col min="8287" max="8287" width="23.5546875" bestFit="1" customWidth="1"/>
    <col min="8288" max="8288" width="23" bestFit="1" customWidth="1"/>
    <col min="8289" max="8289" width="20.88671875" bestFit="1" customWidth="1"/>
    <col min="8290" max="8290" width="20.6640625" bestFit="1" customWidth="1"/>
    <col min="8291" max="8291" width="26.33203125" bestFit="1" customWidth="1"/>
    <col min="8292" max="8292" width="13.77734375" bestFit="1" customWidth="1"/>
    <col min="8293" max="8293" width="16.33203125" bestFit="1" customWidth="1"/>
    <col min="8294" max="8294" width="10.44140625" bestFit="1" customWidth="1"/>
    <col min="8295" max="8295" width="20.33203125" bestFit="1" customWidth="1"/>
    <col min="8296" max="8296" width="13.88671875" bestFit="1" customWidth="1"/>
    <col min="8297" max="8297" width="13.77734375" bestFit="1" customWidth="1"/>
    <col min="8298" max="8298" width="14.44140625" bestFit="1" customWidth="1"/>
    <col min="8299" max="8299" width="16" bestFit="1" customWidth="1"/>
    <col min="8300" max="8300" width="11.109375" bestFit="1" customWidth="1"/>
    <col min="8301" max="8301" width="25" bestFit="1" customWidth="1"/>
    <col min="8302" max="8302" width="8" bestFit="1" customWidth="1"/>
    <col min="8303" max="8303" width="24" bestFit="1" customWidth="1"/>
    <col min="8304" max="8304" width="18.44140625" bestFit="1" customWidth="1"/>
    <col min="8305" max="8305" width="14.33203125" bestFit="1" customWidth="1"/>
    <col min="8306" max="8306" width="18.109375" bestFit="1" customWidth="1"/>
    <col min="8307" max="8308" width="13.6640625" bestFit="1" customWidth="1"/>
    <col min="8309" max="8309" width="10.109375" bestFit="1" customWidth="1"/>
    <col min="8310" max="8310" width="6" bestFit="1" customWidth="1"/>
    <col min="8311" max="8311" width="18" bestFit="1" customWidth="1"/>
    <col min="8312" max="8312" width="32.33203125" bestFit="1" customWidth="1"/>
    <col min="8313" max="8313" width="39.5546875" bestFit="1" customWidth="1"/>
    <col min="8314" max="8314" width="8.6640625" bestFit="1" customWidth="1"/>
    <col min="8315" max="8315" width="12" bestFit="1" customWidth="1"/>
    <col min="8316" max="8316" width="14.21875" bestFit="1" customWidth="1"/>
    <col min="8317" max="8317" width="26.88671875" bestFit="1" customWidth="1"/>
    <col min="8318" max="8318" width="13.44140625" bestFit="1" customWidth="1"/>
    <col min="8319" max="8319" width="13.88671875" bestFit="1" customWidth="1"/>
    <col min="8320" max="8320" width="23.6640625" bestFit="1" customWidth="1"/>
    <col min="8321" max="8321" width="16.21875" bestFit="1" customWidth="1"/>
    <col min="8322" max="8322" width="10.33203125" bestFit="1" customWidth="1"/>
    <col min="8323" max="8323" width="26" bestFit="1" customWidth="1"/>
    <col min="8324" max="8324" width="20.109375" bestFit="1" customWidth="1"/>
    <col min="8325" max="8325" width="17.6640625" bestFit="1" customWidth="1"/>
    <col min="8326" max="8326" width="18" bestFit="1" customWidth="1"/>
    <col min="8327" max="8327" width="16.109375" bestFit="1" customWidth="1"/>
    <col min="8328" max="8328" width="22.21875" bestFit="1" customWidth="1"/>
    <col min="8329" max="8329" width="15.21875" bestFit="1" customWidth="1"/>
    <col min="8330" max="8330" width="16.88671875" bestFit="1" customWidth="1"/>
    <col min="8331" max="8331" width="13.77734375" bestFit="1" customWidth="1"/>
    <col min="8332" max="8332" width="30.109375" bestFit="1" customWidth="1"/>
    <col min="8333" max="8333" width="22.109375" bestFit="1" customWidth="1"/>
    <col min="8334" max="8334" width="6.77734375" bestFit="1" customWidth="1"/>
    <col min="8335" max="8335" width="12.44140625" bestFit="1" customWidth="1"/>
    <col min="8336" max="8336" width="4.44140625" bestFit="1" customWidth="1"/>
    <col min="8337" max="8337" width="8" bestFit="1" customWidth="1"/>
    <col min="8338" max="8338" width="13.33203125" bestFit="1" customWidth="1"/>
    <col min="8339" max="8339" width="22.5546875" bestFit="1" customWidth="1"/>
    <col min="8340" max="8340" width="20.77734375" bestFit="1" customWidth="1"/>
    <col min="8341" max="8341" width="15.109375" bestFit="1" customWidth="1"/>
    <col min="8342" max="8343" width="29.33203125" bestFit="1" customWidth="1"/>
    <col min="8344" max="8344" width="49.21875" bestFit="1" customWidth="1"/>
    <col min="8345" max="8345" width="37.88671875" bestFit="1" customWidth="1"/>
    <col min="8346" max="8346" width="20" bestFit="1" customWidth="1"/>
    <col min="8347" max="8347" width="18.109375" bestFit="1" customWidth="1"/>
    <col min="8348" max="8348" width="19.88671875" bestFit="1" customWidth="1"/>
    <col min="8349" max="8349" width="14.5546875" bestFit="1" customWidth="1"/>
    <col min="8350" max="8350" width="13.88671875" bestFit="1" customWidth="1"/>
    <col min="8351" max="8351" width="24.109375" bestFit="1" customWidth="1"/>
    <col min="8352" max="8352" width="21.44140625" bestFit="1" customWidth="1"/>
    <col min="8353" max="8353" width="15.6640625" bestFit="1" customWidth="1"/>
    <col min="8354" max="8354" width="26.88671875" bestFit="1" customWidth="1"/>
    <col min="8355" max="8355" width="19.33203125" bestFit="1" customWidth="1"/>
    <col min="8356" max="8356" width="18.88671875" bestFit="1" customWidth="1"/>
    <col min="8357" max="8357" width="19.88671875" bestFit="1" customWidth="1"/>
    <col min="8358" max="8358" width="20.109375" bestFit="1" customWidth="1"/>
    <col min="8359" max="8359" width="17.88671875" bestFit="1" customWidth="1"/>
    <col min="8360" max="8360" width="19" bestFit="1" customWidth="1"/>
    <col min="8361" max="8361" width="21.5546875" bestFit="1" customWidth="1"/>
    <col min="8362" max="8362" width="20.33203125" bestFit="1" customWidth="1"/>
    <col min="8363" max="8363" width="19.6640625" bestFit="1" customWidth="1"/>
    <col min="8364" max="8364" width="17.88671875" bestFit="1" customWidth="1"/>
    <col min="8365" max="8365" width="24.77734375" bestFit="1" customWidth="1"/>
    <col min="8366" max="8366" width="15.5546875" bestFit="1" customWidth="1"/>
    <col min="8367" max="8367" width="19.88671875" bestFit="1" customWidth="1"/>
    <col min="8368" max="8368" width="24.88671875" bestFit="1" customWidth="1"/>
    <col min="8369" max="8369" width="26" bestFit="1" customWidth="1"/>
    <col min="8370" max="8370" width="20.5546875" bestFit="1" customWidth="1"/>
    <col min="8371" max="8371" width="19.21875" bestFit="1" customWidth="1"/>
    <col min="8372" max="8372" width="17.88671875" bestFit="1" customWidth="1"/>
    <col min="8373" max="8373" width="25.21875" bestFit="1" customWidth="1"/>
    <col min="8374" max="8374" width="18" bestFit="1" customWidth="1"/>
    <col min="8375" max="8375" width="24.44140625" bestFit="1" customWidth="1"/>
    <col min="8376" max="8376" width="17.88671875" bestFit="1" customWidth="1"/>
    <col min="8377" max="8377" width="16.5546875" bestFit="1" customWidth="1"/>
    <col min="8378" max="8378" width="23.33203125" bestFit="1" customWidth="1"/>
    <col min="8379" max="8379" width="23.5546875" bestFit="1" customWidth="1"/>
    <col min="8380" max="8380" width="12.44140625" bestFit="1" customWidth="1"/>
    <col min="8381" max="8381" width="23.5546875" bestFit="1" customWidth="1"/>
    <col min="8382" max="8382" width="13.44140625" bestFit="1" customWidth="1"/>
    <col min="8383" max="8383" width="13.21875" bestFit="1" customWidth="1"/>
    <col min="8384" max="8384" width="27.6640625" bestFit="1" customWidth="1"/>
    <col min="8385" max="8385" width="32.44140625" bestFit="1" customWidth="1"/>
    <col min="8386" max="8386" width="13.33203125" bestFit="1" customWidth="1"/>
    <col min="8387" max="8387" width="16.5546875" bestFit="1" customWidth="1"/>
    <col min="8388" max="8388" width="30.5546875" bestFit="1" customWidth="1"/>
    <col min="8389" max="8389" width="6.88671875" bestFit="1" customWidth="1"/>
    <col min="8390" max="8390" width="8.5546875" bestFit="1" customWidth="1"/>
    <col min="8391" max="8391" width="22.44140625" bestFit="1" customWidth="1"/>
    <col min="8392" max="8392" width="5.5546875" bestFit="1" customWidth="1"/>
    <col min="8393" max="8393" width="20.33203125" bestFit="1" customWidth="1"/>
    <col min="8394" max="8394" width="23.21875" bestFit="1" customWidth="1"/>
    <col min="8395" max="8395" width="10.44140625" bestFit="1" customWidth="1"/>
    <col min="8396" max="8396" width="18.5546875" bestFit="1" customWidth="1"/>
    <col min="8397" max="8397" width="5.33203125" bestFit="1" customWidth="1"/>
    <col min="8398" max="8398" width="12.5546875" bestFit="1" customWidth="1"/>
    <col min="8399" max="8399" width="5" bestFit="1" customWidth="1"/>
    <col min="8400" max="8400" width="18.44140625" bestFit="1" customWidth="1"/>
    <col min="8401" max="8401" width="29" bestFit="1" customWidth="1"/>
    <col min="8402" max="8402" width="13.77734375" bestFit="1" customWidth="1"/>
    <col min="8403" max="8403" width="10.6640625" bestFit="1" customWidth="1"/>
    <col min="8404" max="8404" width="25.6640625" bestFit="1" customWidth="1"/>
    <col min="8405" max="8405" width="7.109375" bestFit="1" customWidth="1"/>
    <col min="8406" max="8406" width="39.109375" bestFit="1" customWidth="1"/>
    <col min="8407" max="8407" width="26.6640625" bestFit="1" customWidth="1"/>
    <col min="8408" max="8408" width="24.109375" bestFit="1" customWidth="1"/>
    <col min="8409" max="8409" width="18.21875" bestFit="1" customWidth="1"/>
    <col min="8410" max="8410" width="10.77734375" bestFit="1" customWidth="1"/>
    <col min="8411" max="8411" width="12.21875" bestFit="1" customWidth="1"/>
    <col min="8412" max="8412" width="16.77734375" bestFit="1" customWidth="1"/>
    <col min="8413" max="8413" width="22.44140625" bestFit="1" customWidth="1"/>
    <col min="8414" max="8414" width="4.88671875" bestFit="1" customWidth="1"/>
    <col min="8415" max="8415" width="9.109375" bestFit="1" customWidth="1"/>
    <col min="8416" max="8416" width="9" bestFit="1" customWidth="1"/>
    <col min="8417" max="8417" width="12.21875" bestFit="1" customWidth="1"/>
    <col min="8418" max="8418" width="53.6640625" bestFit="1" customWidth="1"/>
    <col min="8419" max="8419" width="25.88671875" bestFit="1" customWidth="1"/>
    <col min="8420" max="8420" width="25.21875" bestFit="1" customWidth="1"/>
    <col min="8421" max="8421" width="33.6640625" bestFit="1" customWidth="1"/>
    <col min="8422" max="8422" width="67.6640625" bestFit="1" customWidth="1"/>
    <col min="8423" max="8423" width="29.88671875" bestFit="1" customWidth="1"/>
    <col min="8424" max="8424" width="22.77734375" bestFit="1" customWidth="1"/>
    <col min="8425" max="8425" width="17.6640625" bestFit="1" customWidth="1"/>
    <col min="8426" max="8426" width="7.77734375" bestFit="1" customWidth="1"/>
    <col min="8427" max="8427" width="20" bestFit="1" customWidth="1"/>
    <col min="8428" max="8428" width="19.109375" bestFit="1" customWidth="1"/>
    <col min="8429" max="8429" width="9.21875" bestFit="1" customWidth="1"/>
    <col min="8430" max="8430" width="18.44140625" bestFit="1" customWidth="1"/>
    <col min="8431" max="8431" width="14.6640625" bestFit="1" customWidth="1"/>
    <col min="8432" max="8432" width="13.44140625" bestFit="1" customWidth="1"/>
    <col min="8433" max="8433" width="13.33203125" bestFit="1" customWidth="1"/>
    <col min="8434" max="8434" width="17.6640625" bestFit="1" customWidth="1"/>
    <col min="8435" max="8435" width="13.77734375" bestFit="1" customWidth="1"/>
    <col min="8436" max="8436" width="22.21875" bestFit="1" customWidth="1"/>
    <col min="8437" max="8437" width="25.88671875" bestFit="1" customWidth="1"/>
    <col min="8438" max="8439" width="10.109375" bestFit="1" customWidth="1"/>
    <col min="8440" max="8440" width="21" bestFit="1" customWidth="1"/>
    <col min="8441" max="8441" width="12.44140625" bestFit="1" customWidth="1"/>
    <col min="8442" max="8442" width="14.88671875" bestFit="1" customWidth="1"/>
    <col min="8443" max="8443" width="45" bestFit="1" customWidth="1"/>
    <col min="8444" max="8444" width="11.88671875" bestFit="1" customWidth="1"/>
    <col min="8445" max="8445" width="23" bestFit="1" customWidth="1"/>
    <col min="8446" max="8446" width="21" bestFit="1" customWidth="1"/>
    <col min="8447" max="8447" width="15.88671875" bestFit="1" customWidth="1"/>
    <col min="8448" max="8448" width="4.21875" bestFit="1" customWidth="1"/>
    <col min="8449" max="8449" width="15.109375" bestFit="1" customWidth="1"/>
    <col min="8450" max="8450" width="6.6640625" bestFit="1" customWidth="1"/>
    <col min="8451" max="8451" width="6.88671875" bestFit="1" customWidth="1"/>
    <col min="8452" max="8452" width="28.109375" bestFit="1" customWidth="1"/>
    <col min="8453" max="8453" width="9.5546875" bestFit="1" customWidth="1"/>
    <col min="8454" max="8454" width="10.109375" bestFit="1" customWidth="1"/>
    <col min="8455" max="8455" width="14.109375" bestFit="1" customWidth="1"/>
    <col min="8456" max="8456" width="22.6640625" bestFit="1" customWidth="1"/>
    <col min="8457" max="8457" width="7" bestFit="1" customWidth="1"/>
    <col min="8458" max="8458" width="17.88671875" bestFit="1" customWidth="1"/>
    <col min="8459" max="8459" width="10.5546875" bestFit="1" customWidth="1"/>
    <col min="8460" max="8460" width="13.33203125" bestFit="1" customWidth="1"/>
    <col min="8461" max="8461" width="21.33203125" bestFit="1" customWidth="1"/>
    <col min="8462" max="8462" width="8.44140625" bestFit="1" customWidth="1"/>
    <col min="8463" max="8463" width="13.109375" bestFit="1" customWidth="1"/>
    <col min="8464" max="8464" width="18.77734375" bestFit="1" customWidth="1"/>
    <col min="8465" max="8465" width="16.6640625" bestFit="1" customWidth="1"/>
    <col min="8466" max="8466" width="18.5546875" bestFit="1" customWidth="1"/>
    <col min="8467" max="8467" width="6.33203125" bestFit="1" customWidth="1"/>
    <col min="8468" max="8468" width="16.5546875" bestFit="1" customWidth="1"/>
    <col min="8469" max="8469" width="10.109375" bestFit="1" customWidth="1"/>
    <col min="8470" max="8470" width="22.21875" bestFit="1" customWidth="1"/>
    <col min="8471" max="8471" width="15.21875" bestFit="1" customWidth="1"/>
    <col min="8472" max="8472" width="22.77734375" bestFit="1" customWidth="1"/>
    <col min="8473" max="8473" width="8" bestFit="1" customWidth="1"/>
    <col min="8474" max="8474" width="25.77734375" bestFit="1" customWidth="1"/>
    <col min="8475" max="8475" width="42.88671875" bestFit="1" customWidth="1"/>
    <col min="8476" max="8476" width="33.109375" bestFit="1" customWidth="1"/>
    <col min="8477" max="8477" width="16.77734375" bestFit="1" customWidth="1"/>
    <col min="8478" max="8478" width="16.5546875" bestFit="1" customWidth="1"/>
    <col min="8479" max="8479" width="17.88671875" bestFit="1" customWidth="1"/>
    <col min="8480" max="8480" width="18.44140625" bestFit="1" customWidth="1"/>
    <col min="8481" max="8481" width="11.77734375" bestFit="1" customWidth="1"/>
    <col min="8482" max="8482" width="9.88671875" bestFit="1" customWidth="1"/>
    <col min="8483" max="8483" width="14" bestFit="1" customWidth="1"/>
    <col min="8484" max="8484" width="27.21875" bestFit="1" customWidth="1"/>
    <col min="8486" max="8486" width="5" bestFit="1" customWidth="1"/>
    <col min="8487" max="8487" width="11.33203125" bestFit="1" customWidth="1"/>
    <col min="8488" max="8488" width="17.33203125" bestFit="1" customWidth="1"/>
    <col min="8489" max="8489" width="11.88671875" bestFit="1" customWidth="1"/>
    <col min="8490" max="8490" width="10.109375" bestFit="1" customWidth="1"/>
    <col min="8491" max="8491" width="12.109375" bestFit="1" customWidth="1"/>
    <col min="8492" max="8492" width="20.6640625" bestFit="1" customWidth="1"/>
    <col min="8493" max="8493" width="20.88671875" bestFit="1" customWidth="1"/>
    <col min="8494" max="8494" width="6.21875" bestFit="1" customWidth="1"/>
    <col min="8495" max="8495" width="12.6640625" bestFit="1" customWidth="1"/>
    <col min="8496" max="8496" width="13.44140625" bestFit="1" customWidth="1"/>
    <col min="8497" max="8497" width="28.5546875" bestFit="1" customWidth="1"/>
    <col min="8498" max="8498" width="35.6640625" bestFit="1" customWidth="1"/>
    <col min="8499" max="8499" width="51.109375" bestFit="1" customWidth="1"/>
    <col min="8500" max="8500" width="55.6640625" bestFit="1" customWidth="1"/>
    <col min="8501" max="8501" width="32.109375" bestFit="1" customWidth="1"/>
    <col min="8502" max="8502" width="25.21875" bestFit="1" customWidth="1"/>
    <col min="8503" max="8503" width="14" bestFit="1" customWidth="1"/>
    <col min="8504" max="8504" width="20.21875" bestFit="1" customWidth="1"/>
    <col min="8505" max="8505" width="9.77734375" bestFit="1" customWidth="1"/>
    <col min="8506" max="8506" width="10.77734375" bestFit="1" customWidth="1"/>
    <col min="8507" max="8507" width="11.109375" bestFit="1" customWidth="1"/>
    <col min="8508" max="8508" width="24.33203125" bestFit="1" customWidth="1"/>
    <col min="8509" max="8509" width="13.77734375" bestFit="1" customWidth="1"/>
    <col min="8510" max="8510" width="12.6640625" bestFit="1" customWidth="1"/>
    <col min="8511" max="8511" width="11.5546875" bestFit="1" customWidth="1"/>
    <col min="8512" max="8512" width="10" bestFit="1" customWidth="1"/>
    <col min="8513" max="8513" width="10.109375" bestFit="1" customWidth="1"/>
    <col min="8514" max="8514" width="21" bestFit="1" customWidth="1"/>
    <col min="8515" max="8515" width="16.6640625" bestFit="1" customWidth="1"/>
    <col min="8516" max="8516" width="17" bestFit="1" customWidth="1"/>
    <col min="8517" max="8517" width="16.88671875" bestFit="1" customWidth="1"/>
    <col min="8518" max="8518" width="25.109375" bestFit="1" customWidth="1"/>
    <col min="8519" max="8519" width="15.21875" bestFit="1" customWidth="1"/>
    <col min="8520" max="8520" width="14.6640625" bestFit="1" customWidth="1"/>
    <col min="8521" max="8521" width="30.33203125" bestFit="1" customWidth="1"/>
    <col min="8522" max="8522" width="30" bestFit="1" customWidth="1"/>
    <col min="8523" max="8523" width="27.109375" bestFit="1" customWidth="1"/>
    <col min="8524" max="8524" width="33.21875" bestFit="1" customWidth="1"/>
    <col min="8525" max="8525" width="27.77734375" bestFit="1" customWidth="1"/>
    <col min="8526" max="8526" width="28.109375" bestFit="1" customWidth="1"/>
    <col min="8527" max="8527" width="26.109375" bestFit="1" customWidth="1"/>
    <col min="8528" max="8528" width="27.109375" bestFit="1" customWidth="1"/>
    <col min="8529" max="8529" width="31.33203125" bestFit="1" customWidth="1"/>
    <col min="8530" max="8530" width="34.88671875" bestFit="1" customWidth="1"/>
    <col min="8531" max="8531" width="26.5546875" bestFit="1" customWidth="1"/>
    <col min="8532" max="8532" width="32.21875" bestFit="1" customWidth="1"/>
    <col min="8533" max="8533" width="28.6640625" bestFit="1" customWidth="1"/>
    <col min="8534" max="8534" width="20.44140625" bestFit="1" customWidth="1"/>
    <col min="8535" max="8535" width="14.21875" bestFit="1" customWidth="1"/>
    <col min="8536" max="8536" width="16.88671875" bestFit="1" customWidth="1"/>
    <col min="8537" max="8537" width="16" bestFit="1" customWidth="1"/>
    <col min="8538" max="8538" width="30.88671875" bestFit="1" customWidth="1"/>
    <col min="8539" max="8539" width="32.21875" bestFit="1" customWidth="1"/>
    <col min="8540" max="8540" width="9.44140625" bestFit="1" customWidth="1"/>
    <col min="8541" max="8541" width="9.21875" bestFit="1" customWidth="1"/>
    <col min="8542" max="8542" width="5.44140625" bestFit="1" customWidth="1"/>
    <col min="8543" max="8543" width="9.21875" bestFit="1" customWidth="1"/>
    <col min="8544" max="8544" width="26.77734375" bestFit="1" customWidth="1"/>
    <col min="8545" max="8545" width="9.44140625" bestFit="1" customWidth="1"/>
    <col min="8546" max="8546" width="16.6640625" bestFit="1" customWidth="1"/>
    <col min="8547" max="8547" width="18.77734375" bestFit="1" customWidth="1"/>
    <col min="8548" max="8548" width="4.77734375" bestFit="1" customWidth="1"/>
    <col min="8549" max="8549" width="36.6640625" bestFit="1" customWidth="1"/>
    <col min="8550" max="8550" width="24.21875" bestFit="1" customWidth="1"/>
    <col min="8551" max="8551" width="25.44140625" bestFit="1" customWidth="1"/>
    <col min="8552" max="8552" width="15.33203125" bestFit="1" customWidth="1"/>
    <col min="8553" max="8553" width="6.21875" bestFit="1" customWidth="1"/>
    <col min="8554" max="8554" width="7" bestFit="1" customWidth="1"/>
    <col min="8555" max="8555" width="34" bestFit="1" customWidth="1"/>
    <col min="8556" max="8556" width="14.6640625" bestFit="1" customWidth="1"/>
    <col min="8557" max="8557" width="22.6640625" bestFit="1" customWidth="1"/>
    <col min="8558" max="8558" width="12" bestFit="1" customWidth="1"/>
    <col min="8559" max="8559" width="9.33203125" bestFit="1" customWidth="1"/>
    <col min="8560" max="8560" width="22.5546875" bestFit="1" customWidth="1"/>
    <col min="8561" max="8561" width="16" bestFit="1" customWidth="1"/>
    <col min="8562" max="8562" width="6.77734375" bestFit="1" customWidth="1"/>
    <col min="8563" max="8563" width="8.109375" bestFit="1" customWidth="1"/>
    <col min="8564" max="8564" width="14.44140625" bestFit="1" customWidth="1"/>
    <col min="8565" max="8565" width="7.88671875" bestFit="1" customWidth="1"/>
    <col min="8566" max="8566" width="11.5546875" bestFit="1" customWidth="1"/>
    <col min="8567" max="8567" width="24" bestFit="1" customWidth="1"/>
    <col min="8568" max="8568" width="15.33203125" bestFit="1" customWidth="1"/>
    <col min="8569" max="8569" width="16.77734375" bestFit="1" customWidth="1"/>
    <col min="8570" max="8570" width="14.88671875" bestFit="1" customWidth="1"/>
    <col min="8571" max="8571" width="19.44140625" bestFit="1" customWidth="1"/>
    <col min="8572" max="8572" width="6.77734375" bestFit="1" customWidth="1"/>
    <col min="8573" max="8573" width="27.77734375" bestFit="1" customWidth="1"/>
    <col min="8574" max="8574" width="19.5546875" bestFit="1" customWidth="1"/>
    <col min="8575" max="8575" width="25.77734375" bestFit="1" customWidth="1"/>
    <col min="8576" max="8576" width="30.5546875" bestFit="1" customWidth="1"/>
    <col min="8577" max="8577" width="44.33203125" bestFit="1" customWidth="1"/>
    <col min="8578" max="8578" width="31.88671875" bestFit="1" customWidth="1"/>
    <col min="8579" max="8579" width="16.5546875" bestFit="1" customWidth="1"/>
    <col min="8580" max="8580" width="22.5546875" bestFit="1" customWidth="1"/>
    <col min="8581" max="8581" width="22" bestFit="1" customWidth="1"/>
    <col min="8582" max="8582" width="11" bestFit="1" customWidth="1"/>
    <col min="8583" max="8583" width="26.21875" bestFit="1" customWidth="1"/>
    <col min="8584" max="8584" width="25.109375" bestFit="1" customWidth="1"/>
    <col min="8585" max="8585" width="16.6640625" bestFit="1" customWidth="1"/>
    <col min="8586" max="8586" width="8.5546875" bestFit="1" customWidth="1"/>
    <col min="8587" max="8587" width="9.109375" bestFit="1" customWidth="1"/>
    <col min="8588" max="8588" width="22.5546875" bestFit="1" customWidth="1"/>
    <col min="8589" max="8589" width="14.44140625" bestFit="1" customWidth="1"/>
    <col min="8590" max="8590" width="16.5546875" bestFit="1" customWidth="1"/>
    <col min="8591" max="8591" width="21.88671875" bestFit="1" customWidth="1"/>
    <col min="8592" max="8592" width="24.109375" bestFit="1" customWidth="1"/>
    <col min="8593" max="8593" width="18.109375" bestFit="1" customWidth="1"/>
    <col min="8594" max="8594" width="12.44140625" bestFit="1" customWidth="1"/>
    <col min="8595" max="8595" width="24" bestFit="1" customWidth="1"/>
    <col min="8596" max="8596" width="31.109375" bestFit="1" customWidth="1"/>
    <col min="8597" max="8597" width="18.109375" bestFit="1" customWidth="1"/>
    <col min="8598" max="8598" width="15.6640625" bestFit="1" customWidth="1"/>
    <col min="8599" max="8599" width="22.109375" bestFit="1" customWidth="1"/>
    <col min="8600" max="8600" width="8.109375" bestFit="1" customWidth="1"/>
    <col min="8601" max="8601" width="23.6640625" bestFit="1" customWidth="1"/>
    <col min="8602" max="8602" width="15.44140625" bestFit="1" customWidth="1"/>
    <col min="8603" max="8603" width="21.33203125" bestFit="1" customWidth="1"/>
    <col min="8604" max="8604" width="11.77734375" bestFit="1" customWidth="1"/>
    <col min="8605" max="8605" width="36.21875" bestFit="1" customWidth="1"/>
    <col min="8606" max="8606" width="38.109375" bestFit="1" customWidth="1"/>
    <col min="8607" max="8607" width="37.5546875" bestFit="1" customWidth="1"/>
    <col min="8608" max="8608" width="17.44140625" bestFit="1" customWidth="1"/>
    <col min="8609" max="8609" width="11.109375" bestFit="1" customWidth="1"/>
    <col min="8610" max="8610" width="11.33203125" bestFit="1" customWidth="1"/>
    <col min="8611" max="8611" width="24.88671875" bestFit="1" customWidth="1"/>
    <col min="8612" max="8612" width="7.109375" bestFit="1" customWidth="1"/>
    <col min="8613" max="8613" width="24.33203125" bestFit="1" customWidth="1"/>
    <col min="8614" max="8614" width="10.5546875" bestFit="1" customWidth="1"/>
    <col min="8615" max="8615" width="5.77734375" bestFit="1" customWidth="1"/>
    <col min="8616" max="8616" width="25" bestFit="1" customWidth="1"/>
    <col min="8617" max="8617" width="16" bestFit="1" customWidth="1"/>
    <col min="8618" max="8618" width="15.88671875" bestFit="1" customWidth="1"/>
    <col min="8619" max="8619" width="16.77734375" bestFit="1" customWidth="1"/>
    <col min="8620" max="8620" width="12.44140625" bestFit="1" customWidth="1"/>
    <col min="8621" max="8621" width="12.6640625" bestFit="1" customWidth="1"/>
    <col min="8622" max="8622" width="9" bestFit="1" customWidth="1"/>
    <col min="8623" max="8623" width="24.109375" bestFit="1" customWidth="1"/>
    <col min="8624" max="8624" width="12.5546875" bestFit="1" customWidth="1"/>
    <col min="8625" max="8625" width="22.33203125" bestFit="1" customWidth="1"/>
    <col min="8626" max="8626" width="9.6640625" bestFit="1" customWidth="1"/>
    <col min="8627" max="8627" width="20.33203125" bestFit="1" customWidth="1"/>
    <col min="8628" max="8628" width="16.21875" bestFit="1" customWidth="1"/>
    <col min="8629" max="8629" width="16.6640625" bestFit="1" customWidth="1"/>
    <col min="8630" max="8630" width="15.109375" bestFit="1" customWidth="1"/>
    <col min="8631" max="8631" width="14.5546875" bestFit="1" customWidth="1"/>
    <col min="8632" max="8632" width="9.33203125" bestFit="1" customWidth="1"/>
    <col min="8633" max="8633" width="15.109375" bestFit="1" customWidth="1"/>
    <col min="8634" max="8634" width="16.6640625" bestFit="1" customWidth="1"/>
    <col min="8635" max="8635" width="16.44140625" bestFit="1" customWidth="1"/>
    <col min="8636" max="8636" width="6.77734375" bestFit="1" customWidth="1"/>
    <col min="8637" max="8637" width="12.77734375" bestFit="1" customWidth="1"/>
    <col min="8638" max="8638" width="15.6640625" bestFit="1" customWidth="1"/>
    <col min="8639" max="8639" width="18.5546875" bestFit="1" customWidth="1"/>
    <col min="8640" max="8640" width="4.77734375" bestFit="1" customWidth="1"/>
    <col min="8641" max="8641" width="8.109375" bestFit="1" customWidth="1"/>
    <col min="8642" max="8642" width="21" bestFit="1" customWidth="1"/>
    <col min="8643" max="8643" width="5.77734375" bestFit="1" customWidth="1"/>
    <col min="8644" max="8644" width="14.77734375" bestFit="1" customWidth="1"/>
    <col min="8645" max="8645" width="27.109375" bestFit="1" customWidth="1"/>
    <col min="8646" max="8646" width="25.6640625" bestFit="1" customWidth="1"/>
    <col min="8647" max="8647" width="12.77734375" bestFit="1" customWidth="1"/>
    <col min="8648" max="8648" width="18.21875" bestFit="1" customWidth="1"/>
    <col min="8649" max="8649" width="34.21875" bestFit="1" customWidth="1"/>
    <col min="8650" max="8650" width="19.109375" bestFit="1" customWidth="1"/>
    <col min="8651" max="8651" width="16.33203125" bestFit="1" customWidth="1"/>
    <col min="8652" max="8652" width="12" bestFit="1" customWidth="1"/>
    <col min="8653" max="8653" width="12.77734375" bestFit="1" customWidth="1"/>
    <col min="8654" max="8654" width="6.21875" bestFit="1" customWidth="1"/>
    <col min="8655" max="8655" width="15.77734375" bestFit="1" customWidth="1"/>
    <col min="8656" max="8656" width="43.88671875" bestFit="1" customWidth="1"/>
    <col min="8657" max="8657" width="13.5546875" bestFit="1" customWidth="1"/>
    <col min="8658" max="8658" width="16.109375" bestFit="1" customWidth="1"/>
    <col min="8659" max="8659" width="7.44140625" bestFit="1" customWidth="1"/>
    <col min="8660" max="8660" width="13.44140625" bestFit="1" customWidth="1"/>
    <col min="8661" max="8661" width="35.21875" bestFit="1" customWidth="1"/>
    <col min="8662" max="8662" width="5.88671875" bestFit="1" customWidth="1"/>
    <col min="8663" max="8663" width="16" bestFit="1" customWidth="1"/>
    <col min="8664" max="8664" width="12.77734375" bestFit="1" customWidth="1"/>
    <col min="8665" max="8665" width="10.6640625" bestFit="1" customWidth="1"/>
    <col min="8666" max="8666" width="11.5546875" bestFit="1" customWidth="1"/>
    <col min="8667" max="8667" width="10.5546875" bestFit="1" customWidth="1"/>
    <col min="8668" max="8668" width="14.109375" bestFit="1" customWidth="1"/>
    <col min="8669" max="8669" width="9.109375" bestFit="1" customWidth="1"/>
    <col min="8670" max="8670" width="13.44140625" bestFit="1" customWidth="1"/>
    <col min="8671" max="8671" width="16.5546875" bestFit="1" customWidth="1"/>
    <col min="8672" max="8672" width="18.109375" bestFit="1" customWidth="1"/>
    <col min="8673" max="8674" width="11" bestFit="1" customWidth="1"/>
    <col min="8675" max="8675" width="17.77734375" bestFit="1" customWidth="1"/>
    <col min="8676" max="8676" width="18.109375" bestFit="1" customWidth="1"/>
    <col min="8677" max="8677" width="10" bestFit="1" customWidth="1"/>
    <col min="8678" max="8678" width="17.6640625" bestFit="1" customWidth="1"/>
    <col min="8679" max="8679" width="47.44140625" bestFit="1" customWidth="1"/>
    <col min="8680" max="8680" width="13.109375" bestFit="1" customWidth="1"/>
    <col min="8681" max="8681" width="10.44140625" bestFit="1" customWidth="1"/>
    <col min="8682" max="8682" width="13.6640625" bestFit="1" customWidth="1"/>
    <col min="8683" max="8683" width="53.33203125" bestFit="1" customWidth="1"/>
    <col min="8684" max="8684" width="18.33203125" bestFit="1" customWidth="1"/>
    <col min="8685" max="8685" width="16.109375" bestFit="1" customWidth="1"/>
    <col min="8686" max="8686" width="14.21875" bestFit="1" customWidth="1"/>
    <col min="8687" max="8687" width="17.21875" bestFit="1" customWidth="1"/>
    <col min="8688" max="8688" width="13.77734375" bestFit="1" customWidth="1"/>
    <col min="8689" max="8689" width="15.109375" bestFit="1" customWidth="1"/>
    <col min="8690" max="8690" width="23.5546875" bestFit="1" customWidth="1"/>
    <col min="8691" max="8691" width="15.5546875" bestFit="1" customWidth="1"/>
    <col min="8692" max="8692" width="17" bestFit="1" customWidth="1"/>
    <col min="8693" max="8693" width="17.77734375" bestFit="1" customWidth="1"/>
    <col min="8694" max="8694" width="15" bestFit="1" customWidth="1"/>
    <col min="8695" max="8695" width="21.77734375" bestFit="1" customWidth="1"/>
    <col min="8696" max="8696" width="31.88671875" bestFit="1" customWidth="1"/>
    <col min="8697" max="8697" width="31.44140625" bestFit="1" customWidth="1"/>
    <col min="8698" max="8698" width="36.44140625" bestFit="1" customWidth="1"/>
    <col min="8699" max="8699" width="31.77734375" bestFit="1" customWidth="1"/>
    <col min="8700" max="8700" width="19.21875" bestFit="1" customWidth="1"/>
    <col min="8701" max="8701" width="14.21875" bestFit="1" customWidth="1"/>
    <col min="8702" max="8702" width="14" bestFit="1" customWidth="1"/>
    <col min="8703" max="8703" width="16.44140625" bestFit="1" customWidth="1"/>
    <col min="8704" max="8704" width="19.33203125" bestFit="1" customWidth="1"/>
    <col min="8705" max="8705" width="38.33203125" bestFit="1" customWidth="1"/>
    <col min="8706" max="8706" width="12.44140625" bestFit="1" customWidth="1"/>
    <col min="8707" max="8707" width="17.77734375" bestFit="1" customWidth="1"/>
    <col min="8708" max="8708" width="5.33203125" bestFit="1" customWidth="1"/>
    <col min="8709" max="8709" width="14.5546875" bestFit="1" customWidth="1"/>
    <col min="8710" max="8710" width="10" bestFit="1" customWidth="1"/>
    <col min="8711" max="8711" width="20.6640625" bestFit="1" customWidth="1"/>
    <col min="8712" max="8712" width="8.21875" bestFit="1" customWidth="1"/>
    <col min="8713" max="8713" width="16.88671875" bestFit="1" customWidth="1"/>
    <col min="8714" max="8714" width="16.21875" bestFit="1" customWidth="1"/>
    <col min="8715" max="8715" width="16.77734375" bestFit="1" customWidth="1"/>
    <col min="8716" max="8716" width="16.109375" bestFit="1" customWidth="1"/>
    <col min="8717" max="8717" width="22.6640625" bestFit="1" customWidth="1"/>
    <col min="8718" max="8719" width="10.44140625" bestFit="1" customWidth="1"/>
    <col min="8721" max="8721" width="7.21875" bestFit="1" customWidth="1"/>
    <col min="8722" max="8722" width="5.6640625" bestFit="1" customWidth="1"/>
    <col min="8723" max="8723" width="15.77734375" bestFit="1" customWidth="1"/>
    <col min="8724" max="8724" width="16.6640625" bestFit="1" customWidth="1"/>
    <col min="8725" max="8725" width="16.5546875" bestFit="1" customWidth="1"/>
    <col min="8726" max="8726" width="16" bestFit="1" customWidth="1"/>
    <col min="8727" max="8727" width="12.88671875" bestFit="1" customWidth="1"/>
    <col min="8728" max="8728" width="16.33203125" bestFit="1" customWidth="1"/>
    <col min="8729" max="8729" width="42" bestFit="1" customWidth="1"/>
    <col min="8730" max="8730" width="43.109375" bestFit="1" customWidth="1"/>
    <col min="8731" max="8731" width="38.88671875" bestFit="1" customWidth="1"/>
    <col min="8732" max="8732" width="40.44140625" bestFit="1" customWidth="1"/>
    <col min="8733" max="8733" width="40" bestFit="1" customWidth="1"/>
    <col min="8734" max="8734" width="40.77734375" bestFit="1" customWidth="1"/>
    <col min="8735" max="8735" width="10.6640625" bestFit="1" customWidth="1"/>
    <col min="8736" max="8736" width="14.6640625" bestFit="1" customWidth="1"/>
    <col min="8737" max="8737" width="9.44140625" bestFit="1" customWidth="1"/>
    <col min="8738" max="8738" width="27.21875" bestFit="1" customWidth="1"/>
    <col min="8739" max="8739" width="17.6640625" bestFit="1" customWidth="1"/>
    <col min="8740" max="8740" width="38.6640625" bestFit="1" customWidth="1"/>
    <col min="8741" max="8741" width="11.44140625" bestFit="1" customWidth="1"/>
    <col min="8742" max="8742" width="11" bestFit="1" customWidth="1"/>
    <col min="8743" max="8743" width="13.33203125" bestFit="1" customWidth="1"/>
    <col min="8744" max="8744" width="10.21875" bestFit="1" customWidth="1"/>
    <col min="8745" max="8745" width="26.77734375" bestFit="1" customWidth="1"/>
    <col min="8746" max="8746" width="10.88671875" bestFit="1" customWidth="1"/>
    <col min="8747" max="8747" width="10.109375" bestFit="1" customWidth="1"/>
    <col min="8748" max="8748" width="9.6640625" bestFit="1" customWidth="1"/>
    <col min="8749" max="8749" width="11.88671875" bestFit="1" customWidth="1"/>
    <col min="8750" max="8750" width="10.6640625" bestFit="1" customWidth="1"/>
    <col min="8751" max="8751" width="16.21875" bestFit="1" customWidth="1"/>
    <col min="8752" max="8752" width="20.44140625" bestFit="1" customWidth="1"/>
    <col min="8753" max="8753" width="26" bestFit="1" customWidth="1"/>
    <col min="8754" max="8754" width="10.21875" bestFit="1" customWidth="1"/>
    <col min="8755" max="8755" width="11.5546875" bestFit="1" customWidth="1"/>
    <col min="8756" max="8756" width="8.21875" bestFit="1" customWidth="1"/>
    <col min="8757" max="8757" width="19.109375" bestFit="1" customWidth="1"/>
    <col min="8758" max="8758" width="52.21875" bestFit="1" customWidth="1"/>
    <col min="8759" max="8759" width="39.77734375" bestFit="1" customWidth="1"/>
    <col min="8760" max="8760" width="40.21875" bestFit="1" customWidth="1"/>
    <col min="8761" max="8761" width="42.77734375" bestFit="1" customWidth="1"/>
    <col min="8762" max="8762" width="57.109375" bestFit="1" customWidth="1"/>
    <col min="8763" max="8763" width="39.77734375" bestFit="1" customWidth="1"/>
    <col min="8764" max="8764" width="19.21875" bestFit="1" customWidth="1"/>
    <col min="8765" max="8765" width="37.88671875" bestFit="1" customWidth="1"/>
    <col min="8766" max="8766" width="10.77734375" bestFit="1" customWidth="1"/>
    <col min="8767" max="8767" width="9.21875" bestFit="1" customWidth="1"/>
    <col min="8768" max="8768" width="11.33203125" bestFit="1" customWidth="1"/>
    <col min="8769" max="8769" width="10.21875" bestFit="1" customWidth="1"/>
    <col min="8770" max="8770" width="22.33203125" bestFit="1" customWidth="1"/>
    <col min="8771" max="8771" width="10" bestFit="1" customWidth="1"/>
    <col min="8772" max="8772" width="14.88671875" bestFit="1" customWidth="1"/>
    <col min="8773" max="8773" width="16.88671875" bestFit="1" customWidth="1"/>
    <col min="8774" max="8774" width="24.109375" bestFit="1" customWidth="1"/>
    <col min="8775" max="8775" width="17.6640625" bestFit="1" customWidth="1"/>
    <col min="8776" max="8776" width="11.44140625" bestFit="1" customWidth="1"/>
    <col min="8777" max="8777" width="25.21875" bestFit="1" customWidth="1"/>
    <col min="8778" max="8778" width="12.6640625" bestFit="1" customWidth="1"/>
    <col min="8779" max="8779" width="10.6640625" bestFit="1" customWidth="1"/>
    <col min="8780" max="8780" width="18.88671875" bestFit="1" customWidth="1"/>
    <col min="8781" max="8781" width="13.88671875" bestFit="1" customWidth="1"/>
    <col min="8782" max="8782" width="25.109375" bestFit="1" customWidth="1"/>
    <col min="8783" max="8783" width="9.6640625" bestFit="1" customWidth="1"/>
    <col min="8784" max="8784" width="17.88671875" bestFit="1" customWidth="1"/>
    <col min="8785" max="8785" width="22.21875" bestFit="1" customWidth="1"/>
    <col min="8786" max="8786" width="15.109375" bestFit="1" customWidth="1"/>
    <col min="8787" max="8787" width="39.109375" bestFit="1" customWidth="1"/>
    <col min="8788" max="8788" width="12.77734375" bestFit="1" customWidth="1"/>
    <col min="8789" max="8789" width="9.109375" bestFit="1" customWidth="1"/>
    <col min="8790" max="8790" width="27.44140625" bestFit="1" customWidth="1"/>
    <col min="8791" max="8791" width="22.6640625" bestFit="1" customWidth="1"/>
    <col min="8792" max="8792" width="14.6640625" bestFit="1" customWidth="1"/>
    <col min="8793" max="8793" width="11.77734375" bestFit="1" customWidth="1"/>
    <col min="8794" max="8794" width="14.44140625" bestFit="1" customWidth="1"/>
    <col min="8795" max="8795" width="9.44140625" bestFit="1" customWidth="1"/>
    <col min="8796" max="8796" width="23.109375" bestFit="1" customWidth="1"/>
    <col min="8797" max="8797" width="20" bestFit="1" customWidth="1"/>
    <col min="8798" max="8798" width="8.109375" bestFit="1" customWidth="1"/>
    <col min="8799" max="8799" width="33.33203125" bestFit="1" customWidth="1"/>
    <col min="8800" max="8800" width="15.88671875" bestFit="1" customWidth="1"/>
    <col min="8801" max="8801" width="15.44140625" bestFit="1" customWidth="1"/>
    <col min="8802" max="8802" width="20.6640625" bestFit="1" customWidth="1"/>
    <col min="8803" max="8803" width="34.109375" bestFit="1" customWidth="1"/>
    <col min="8804" max="8804" width="30.77734375" bestFit="1" customWidth="1"/>
    <col min="8805" max="8805" width="21.6640625" bestFit="1" customWidth="1"/>
    <col min="8806" max="8807" width="24.44140625" bestFit="1" customWidth="1"/>
    <col min="8808" max="8808" width="18.33203125" bestFit="1" customWidth="1"/>
    <col min="8809" max="8809" width="18.88671875" bestFit="1" customWidth="1"/>
    <col min="8810" max="8810" width="25.109375" bestFit="1" customWidth="1"/>
    <col min="8811" max="8811" width="25.44140625" bestFit="1" customWidth="1"/>
    <col min="8812" max="8812" width="30.33203125" bestFit="1" customWidth="1"/>
    <col min="8813" max="8813" width="37.21875" bestFit="1" customWidth="1"/>
    <col min="8814" max="8814" width="14.5546875" bestFit="1" customWidth="1"/>
    <col min="8815" max="8815" width="14.77734375" bestFit="1" customWidth="1"/>
    <col min="8816" max="8816" width="24.77734375" bestFit="1" customWidth="1"/>
    <col min="8817" max="8817" width="24.5546875" bestFit="1" customWidth="1"/>
    <col min="8818" max="8818" width="37.21875" bestFit="1" customWidth="1"/>
    <col min="8819" max="8819" width="42.33203125" bestFit="1" customWidth="1"/>
    <col min="8820" max="8820" width="30.44140625" bestFit="1" customWidth="1"/>
    <col min="8821" max="8821" width="25.88671875" bestFit="1" customWidth="1"/>
    <col min="8822" max="8822" width="28.21875" bestFit="1" customWidth="1"/>
    <col min="8823" max="8823" width="31.33203125" bestFit="1" customWidth="1"/>
    <col min="8824" max="8824" width="25.109375" bestFit="1" customWidth="1"/>
    <col min="8825" max="8825" width="16.33203125" bestFit="1" customWidth="1"/>
    <col min="8826" max="8826" width="27.5546875" bestFit="1" customWidth="1"/>
    <col min="8827" max="8827" width="19.88671875" bestFit="1" customWidth="1"/>
    <col min="8828" max="8828" width="16" bestFit="1" customWidth="1"/>
    <col min="8829" max="8829" width="46" bestFit="1" customWidth="1"/>
    <col min="8830" max="8830" width="38" bestFit="1" customWidth="1"/>
    <col min="8831" max="8831" width="8.5546875" bestFit="1" customWidth="1"/>
    <col min="8832" max="8832" width="12.44140625" bestFit="1" customWidth="1"/>
    <col min="8833" max="8833" width="21.5546875" bestFit="1" customWidth="1"/>
    <col min="8834" max="8834" width="20.44140625" bestFit="1" customWidth="1"/>
    <col min="8835" max="8835" width="26.5546875" bestFit="1" customWidth="1"/>
    <col min="8836" max="8836" width="18.109375" bestFit="1" customWidth="1"/>
    <col min="8837" max="8837" width="7.109375" bestFit="1" customWidth="1"/>
    <col min="8838" max="8838" width="22.44140625" bestFit="1" customWidth="1"/>
    <col min="8839" max="8839" width="24.77734375" bestFit="1" customWidth="1"/>
    <col min="8840" max="8840" width="12" bestFit="1" customWidth="1"/>
    <col min="8841" max="8841" width="20.5546875" bestFit="1" customWidth="1"/>
    <col min="8842" max="8842" width="13.5546875" bestFit="1" customWidth="1"/>
    <col min="8843" max="8843" width="6.21875" bestFit="1" customWidth="1"/>
    <col min="8844" max="8844" width="22.21875" bestFit="1" customWidth="1"/>
    <col min="8845" max="8845" width="17.44140625" bestFit="1" customWidth="1"/>
    <col min="8846" max="8846" width="20.6640625" bestFit="1" customWidth="1"/>
    <col min="8847" max="8847" width="9.6640625" bestFit="1" customWidth="1"/>
    <col min="8848" max="8848" width="9.5546875" bestFit="1" customWidth="1"/>
    <col min="8849" max="8849" width="11.44140625" bestFit="1" customWidth="1"/>
    <col min="8850" max="8850" width="12.6640625" bestFit="1" customWidth="1"/>
    <col min="8851" max="8851" width="10.5546875" bestFit="1" customWidth="1"/>
    <col min="8852" max="8852" width="9" bestFit="1" customWidth="1"/>
    <col min="8853" max="8853" width="16.5546875" bestFit="1" customWidth="1"/>
    <col min="8854" max="8854" width="13.5546875" bestFit="1" customWidth="1"/>
    <col min="8855" max="8855" width="33.77734375" bestFit="1" customWidth="1"/>
    <col min="8856" max="8856" width="19.44140625" bestFit="1" customWidth="1"/>
    <col min="8857" max="8857" width="10.21875" bestFit="1" customWidth="1"/>
    <col min="8858" max="8858" width="9.33203125" bestFit="1" customWidth="1"/>
    <col min="8859" max="8859" width="22.44140625" bestFit="1" customWidth="1"/>
    <col min="8860" max="8860" width="11.88671875" bestFit="1" customWidth="1"/>
    <col min="8861" max="8861" width="20.109375" bestFit="1" customWidth="1"/>
    <col min="8862" max="8862" width="9.88671875" bestFit="1" customWidth="1"/>
    <col min="8863" max="8863" width="10" bestFit="1" customWidth="1"/>
    <col min="8864" max="8864" width="10.33203125" bestFit="1" customWidth="1"/>
    <col min="8865" max="8865" width="14.21875" bestFit="1" customWidth="1"/>
    <col min="8866" max="8866" width="11.6640625" bestFit="1" customWidth="1"/>
    <col min="8867" max="8867" width="16.44140625" bestFit="1" customWidth="1"/>
    <col min="8868" max="8868" width="9.21875" bestFit="1" customWidth="1"/>
    <col min="8869" max="8869" width="27.77734375" bestFit="1" customWidth="1"/>
    <col min="8870" max="8870" width="19" bestFit="1" customWidth="1"/>
    <col min="8871" max="8871" width="19.44140625" bestFit="1" customWidth="1"/>
    <col min="8872" max="8872" width="11.44140625" bestFit="1" customWidth="1"/>
    <col min="8873" max="8873" width="19.77734375" bestFit="1" customWidth="1"/>
    <col min="8874" max="8874" width="21.5546875" bestFit="1" customWidth="1"/>
    <col min="8875" max="8875" width="12.109375" bestFit="1" customWidth="1"/>
    <col min="8876" max="8876" width="12.21875" bestFit="1" customWidth="1"/>
    <col min="8877" max="8877" width="12.33203125" bestFit="1" customWidth="1"/>
    <col min="8878" max="8878" width="13.88671875" bestFit="1" customWidth="1"/>
    <col min="8879" max="8879" width="13.6640625" bestFit="1" customWidth="1"/>
    <col min="8880" max="8880" width="20" bestFit="1" customWidth="1"/>
    <col min="8881" max="8881" width="22.88671875" bestFit="1" customWidth="1"/>
    <col min="8882" max="8882" width="18" bestFit="1" customWidth="1"/>
    <col min="8883" max="8883" width="15.109375" bestFit="1" customWidth="1"/>
    <col min="8884" max="8884" width="15.5546875" bestFit="1" customWidth="1"/>
    <col min="8885" max="8885" width="20.6640625" bestFit="1" customWidth="1"/>
    <col min="8886" max="8886" width="23.88671875" bestFit="1" customWidth="1"/>
    <col min="8887" max="8887" width="13.21875" bestFit="1" customWidth="1"/>
    <col min="8888" max="8888" width="19.33203125" bestFit="1" customWidth="1"/>
    <col min="8889" max="8889" width="9" bestFit="1" customWidth="1"/>
    <col min="8890" max="8890" width="16" bestFit="1" customWidth="1"/>
    <col min="8891" max="8891" width="11.6640625" bestFit="1" customWidth="1"/>
    <col min="8892" max="8892" width="27.44140625" bestFit="1" customWidth="1"/>
    <col min="8893" max="8893" width="24.21875" bestFit="1" customWidth="1"/>
    <col min="8894" max="8894" width="18" bestFit="1" customWidth="1"/>
    <col min="8895" max="8895" width="23.5546875" bestFit="1" customWidth="1"/>
    <col min="8896" max="8896" width="16.109375" bestFit="1" customWidth="1"/>
    <col min="8897" max="8897" width="34.77734375" bestFit="1" customWidth="1"/>
    <col min="8898" max="8898" width="26.44140625" bestFit="1" customWidth="1"/>
    <col min="8899" max="8899" width="12.109375" bestFit="1" customWidth="1"/>
    <col min="8900" max="8900" width="18.77734375" bestFit="1" customWidth="1"/>
    <col min="8901" max="8901" width="23.33203125" bestFit="1" customWidth="1"/>
    <col min="8902" max="8902" width="27" bestFit="1" customWidth="1"/>
    <col min="8903" max="8903" width="11.44140625" bestFit="1" customWidth="1"/>
    <col min="8904" max="8904" width="15.88671875" bestFit="1" customWidth="1"/>
    <col min="8905" max="8905" width="14.77734375" bestFit="1" customWidth="1"/>
    <col min="8906" max="8906" width="17.44140625" bestFit="1" customWidth="1"/>
    <col min="8907" max="8907" width="25.109375" bestFit="1" customWidth="1"/>
    <col min="8908" max="8908" width="11.109375" bestFit="1" customWidth="1"/>
    <col min="8909" max="8909" width="19.109375" bestFit="1" customWidth="1"/>
    <col min="8910" max="8910" width="12.33203125" bestFit="1" customWidth="1"/>
    <col min="8911" max="8911" width="11" bestFit="1" customWidth="1"/>
    <col min="8912" max="8912" width="16.77734375" bestFit="1" customWidth="1"/>
    <col min="8913" max="8913" width="23" bestFit="1" customWidth="1"/>
    <col min="8914" max="8914" width="11.77734375" bestFit="1" customWidth="1"/>
    <col min="8915" max="8915" width="15.33203125" bestFit="1" customWidth="1"/>
    <col min="8916" max="8916" width="12.44140625" bestFit="1" customWidth="1"/>
    <col min="8917" max="8917" width="26.44140625" bestFit="1" customWidth="1"/>
    <col min="8918" max="8918" width="29.33203125" bestFit="1" customWidth="1"/>
    <col min="8919" max="8919" width="17.21875" bestFit="1" customWidth="1"/>
    <col min="8920" max="8920" width="10.5546875" bestFit="1" customWidth="1"/>
    <col min="8921" max="8921" width="11.109375" bestFit="1" customWidth="1"/>
    <col min="8922" max="8922" width="16.6640625" bestFit="1" customWidth="1"/>
    <col min="8923" max="8923" width="10.77734375" bestFit="1" customWidth="1"/>
    <col min="8924" max="8924" width="9.77734375" bestFit="1" customWidth="1"/>
    <col min="8925" max="8925" width="16.77734375" bestFit="1" customWidth="1"/>
    <col min="8926" max="8926" width="15.5546875" bestFit="1" customWidth="1"/>
    <col min="8927" max="8927" width="9.77734375" bestFit="1" customWidth="1"/>
    <col min="8928" max="8928" width="21.33203125" bestFit="1" customWidth="1"/>
    <col min="8929" max="8929" width="19.109375" bestFit="1" customWidth="1"/>
    <col min="8930" max="8930" width="19.77734375" bestFit="1" customWidth="1"/>
    <col min="8931" max="8931" width="18.77734375" bestFit="1" customWidth="1"/>
    <col min="8932" max="8932" width="9.77734375" bestFit="1" customWidth="1"/>
    <col min="8933" max="8933" width="12.109375" bestFit="1" customWidth="1"/>
    <col min="8934" max="8934" width="7.77734375" bestFit="1" customWidth="1"/>
    <col min="8935" max="8935" width="13.5546875" bestFit="1" customWidth="1"/>
    <col min="8936" max="8936" width="5.33203125" bestFit="1" customWidth="1"/>
    <col min="8937" max="8937" width="12.88671875" bestFit="1" customWidth="1"/>
    <col min="8938" max="8938" width="12.6640625" bestFit="1" customWidth="1"/>
    <col min="8939" max="8939" width="9.5546875" bestFit="1" customWidth="1"/>
    <col min="8940" max="8940" width="10" bestFit="1" customWidth="1"/>
    <col min="8941" max="8941" width="16.88671875" bestFit="1" customWidth="1"/>
    <col min="8942" max="8942" width="12.88671875" bestFit="1" customWidth="1"/>
    <col min="8943" max="8943" width="11" bestFit="1" customWidth="1"/>
    <col min="8944" max="8944" width="11.77734375" bestFit="1" customWidth="1"/>
    <col min="8945" max="8945" width="18.44140625" bestFit="1" customWidth="1"/>
    <col min="8946" max="8946" width="13.109375" bestFit="1" customWidth="1"/>
    <col min="8947" max="8947" width="18.77734375" bestFit="1" customWidth="1"/>
    <col min="8948" max="8948" width="30.77734375" bestFit="1" customWidth="1"/>
    <col min="8949" max="8949" width="22.44140625" bestFit="1" customWidth="1"/>
    <col min="8950" max="8950" width="31.5546875" bestFit="1" customWidth="1"/>
    <col min="8951" max="8951" width="14.33203125" bestFit="1" customWidth="1"/>
    <col min="8952" max="8952" width="12.33203125" bestFit="1" customWidth="1"/>
    <col min="8953" max="8953" width="14.44140625" bestFit="1" customWidth="1"/>
    <col min="8954" max="8954" width="15.77734375" bestFit="1" customWidth="1"/>
    <col min="8955" max="8955" width="8.109375" bestFit="1" customWidth="1"/>
    <col min="8956" max="8956" width="21.33203125" bestFit="1" customWidth="1"/>
    <col min="8957" max="8957" width="17.33203125" bestFit="1" customWidth="1"/>
    <col min="8958" max="8958" width="23.21875" bestFit="1" customWidth="1"/>
    <col min="8959" max="8959" width="18.5546875" bestFit="1" customWidth="1"/>
    <col min="8960" max="8960" width="16" bestFit="1" customWidth="1"/>
    <col min="8961" max="8961" width="16.77734375" bestFit="1" customWidth="1"/>
    <col min="8962" max="8962" width="10.21875" bestFit="1" customWidth="1"/>
    <col min="8963" max="8963" width="20.6640625" bestFit="1" customWidth="1"/>
    <col min="8964" max="8964" width="12" bestFit="1" customWidth="1"/>
    <col min="8965" max="8965" width="15.33203125" bestFit="1" customWidth="1"/>
    <col min="8966" max="8966" width="14.5546875" bestFit="1" customWidth="1"/>
    <col min="8967" max="8967" width="15.109375" bestFit="1" customWidth="1"/>
    <col min="8968" max="8968" width="30.5546875" bestFit="1" customWidth="1"/>
    <col min="8969" max="8969" width="12.21875" bestFit="1" customWidth="1"/>
    <col min="8970" max="8970" width="15.88671875" bestFit="1" customWidth="1"/>
    <col min="8971" max="8971" width="4.88671875" bestFit="1" customWidth="1"/>
    <col min="8972" max="8972" width="23.21875" bestFit="1" customWidth="1"/>
    <col min="8973" max="8973" width="17.5546875" bestFit="1" customWidth="1"/>
    <col min="8974" max="8974" width="14.88671875" bestFit="1" customWidth="1"/>
    <col min="8975" max="8975" width="30.88671875" bestFit="1" customWidth="1"/>
    <col min="8976" max="8976" width="17.6640625" bestFit="1" customWidth="1"/>
    <col min="8977" max="8977" width="17.33203125" bestFit="1" customWidth="1"/>
    <col min="8978" max="8978" width="33" bestFit="1" customWidth="1"/>
    <col min="8979" max="8979" width="24.77734375" bestFit="1" customWidth="1"/>
    <col min="8980" max="8980" width="32.5546875" bestFit="1" customWidth="1"/>
    <col min="8981" max="8981" width="16.77734375" bestFit="1" customWidth="1"/>
    <col min="8982" max="8982" width="15.109375" bestFit="1" customWidth="1"/>
    <col min="8983" max="8983" width="18.33203125" bestFit="1" customWidth="1"/>
    <col min="8984" max="8984" width="24" bestFit="1" customWidth="1"/>
    <col min="8985" max="8985" width="10.109375" bestFit="1" customWidth="1"/>
    <col min="8986" max="8986" width="14" bestFit="1" customWidth="1"/>
    <col min="8987" max="8987" width="29.109375" bestFit="1" customWidth="1"/>
    <col min="8988" max="8988" width="8.44140625" bestFit="1" customWidth="1"/>
    <col min="8989" max="8989" width="11.33203125" bestFit="1" customWidth="1"/>
    <col min="8990" max="8990" width="14.5546875" bestFit="1" customWidth="1"/>
    <col min="8991" max="8991" width="25.77734375" bestFit="1" customWidth="1"/>
    <col min="8992" max="8992" width="6.33203125" bestFit="1" customWidth="1"/>
    <col min="8993" max="8993" width="10.33203125" bestFit="1" customWidth="1"/>
    <col min="8994" max="8994" width="10.6640625" bestFit="1" customWidth="1"/>
    <col min="8995" max="8995" width="21.109375" bestFit="1" customWidth="1"/>
    <col min="8996" max="8996" width="13.6640625" bestFit="1" customWidth="1"/>
    <col min="8997" max="8997" width="57.21875" bestFit="1" customWidth="1"/>
    <col min="8998" max="8998" width="11.6640625" bestFit="1" customWidth="1"/>
    <col min="8999" max="8999" width="12.5546875" bestFit="1" customWidth="1"/>
    <col min="9000" max="9000" width="13.33203125" bestFit="1" customWidth="1"/>
    <col min="9001" max="9001" width="12.109375" bestFit="1" customWidth="1"/>
    <col min="9002" max="9002" width="29.6640625" bestFit="1" customWidth="1"/>
    <col min="9003" max="9003" width="25.44140625" bestFit="1" customWidth="1"/>
    <col min="9004" max="9004" width="28" bestFit="1" customWidth="1"/>
    <col min="9005" max="9005" width="28.21875" bestFit="1" customWidth="1"/>
    <col min="9006" max="9006" width="33.33203125" bestFit="1" customWidth="1"/>
    <col min="9007" max="9007" width="24.88671875" bestFit="1" customWidth="1"/>
    <col min="9008" max="9008" width="31.21875" bestFit="1" customWidth="1"/>
    <col min="9009" max="9009" width="19.6640625" bestFit="1" customWidth="1"/>
    <col min="9010" max="9010" width="22.5546875" bestFit="1" customWidth="1"/>
    <col min="9011" max="9011" width="23.44140625" bestFit="1" customWidth="1"/>
    <col min="9012" max="9012" width="24.109375" bestFit="1" customWidth="1"/>
    <col min="9013" max="9013" width="26.33203125" bestFit="1" customWidth="1"/>
    <col min="9014" max="9014" width="34.6640625" bestFit="1" customWidth="1"/>
    <col min="9015" max="9015" width="25.77734375" bestFit="1" customWidth="1"/>
    <col min="9016" max="9016" width="32.21875" bestFit="1" customWidth="1"/>
    <col min="9017" max="9017" width="23.6640625" bestFit="1" customWidth="1"/>
    <col min="9018" max="9018" width="11.5546875" bestFit="1" customWidth="1"/>
    <col min="9019" max="9019" width="27.21875" bestFit="1" customWidth="1"/>
    <col min="9020" max="9020" width="26.5546875" bestFit="1" customWidth="1"/>
    <col min="9021" max="9021" width="28.44140625" bestFit="1" customWidth="1"/>
    <col min="9022" max="9022" width="27.21875" bestFit="1" customWidth="1"/>
    <col min="9023" max="9023" width="21.6640625" bestFit="1" customWidth="1"/>
    <col min="9024" max="9024" width="10.77734375" bestFit="1" customWidth="1"/>
    <col min="9025" max="9025" width="19.88671875" bestFit="1" customWidth="1"/>
    <col min="9026" max="9026" width="12.6640625" bestFit="1" customWidth="1"/>
    <col min="9027" max="9027" width="11.5546875" bestFit="1" customWidth="1"/>
    <col min="9028" max="9028" width="16.109375" bestFit="1" customWidth="1"/>
    <col min="9029" max="9029" width="26.6640625" bestFit="1" customWidth="1"/>
    <col min="9030" max="9030" width="11.44140625" bestFit="1" customWidth="1"/>
    <col min="9031" max="9031" width="15.77734375" bestFit="1" customWidth="1"/>
    <col min="9032" max="9032" width="35.21875" bestFit="1" customWidth="1"/>
    <col min="9033" max="9033" width="28" bestFit="1" customWidth="1"/>
    <col min="9034" max="9034" width="14.109375" bestFit="1" customWidth="1"/>
    <col min="9035" max="9035" width="16.6640625" bestFit="1" customWidth="1"/>
    <col min="9036" max="9036" width="18.5546875" bestFit="1" customWidth="1"/>
    <col min="9037" max="9037" width="15.77734375" bestFit="1" customWidth="1"/>
    <col min="9038" max="9038" width="9.21875" bestFit="1" customWidth="1"/>
    <col min="9039" max="9039" width="22.21875" bestFit="1" customWidth="1"/>
    <col min="9040" max="9040" width="20.6640625" bestFit="1" customWidth="1"/>
    <col min="9041" max="9041" width="24.5546875" bestFit="1" customWidth="1"/>
    <col min="9042" max="9042" width="18.44140625" bestFit="1" customWidth="1"/>
    <col min="9043" max="9043" width="21" bestFit="1" customWidth="1"/>
    <col min="9044" max="9044" width="17.6640625" bestFit="1" customWidth="1"/>
    <col min="9045" max="9045" width="13.33203125" bestFit="1" customWidth="1"/>
    <col min="9046" max="9046" width="16.5546875" bestFit="1" customWidth="1"/>
    <col min="9047" max="9047" width="24.88671875" bestFit="1" customWidth="1"/>
    <col min="9048" max="9048" width="30.6640625" bestFit="1" customWidth="1"/>
    <col min="9049" max="9049" width="14.77734375" bestFit="1" customWidth="1"/>
    <col min="9050" max="9050" width="17.44140625" bestFit="1" customWidth="1"/>
    <col min="9051" max="9051" width="22" bestFit="1" customWidth="1"/>
    <col min="9052" max="9052" width="25.44140625" bestFit="1" customWidth="1"/>
    <col min="9053" max="9053" width="13.88671875" bestFit="1" customWidth="1"/>
    <col min="9054" max="9054" width="22.109375" bestFit="1" customWidth="1"/>
    <col min="9055" max="9055" width="21.88671875" bestFit="1" customWidth="1"/>
    <col min="9056" max="9056" width="9.88671875" bestFit="1" customWidth="1"/>
    <col min="9057" max="9057" width="6.33203125" bestFit="1" customWidth="1"/>
    <col min="9058" max="9058" width="11.44140625" bestFit="1" customWidth="1"/>
    <col min="9059" max="9059" width="24.33203125" bestFit="1" customWidth="1"/>
    <col min="9060" max="9060" width="20.6640625" bestFit="1" customWidth="1"/>
    <col min="9061" max="9061" width="16.77734375" bestFit="1" customWidth="1"/>
    <col min="9062" max="9062" width="21.88671875" bestFit="1" customWidth="1"/>
    <col min="9063" max="9063" width="16.5546875" bestFit="1" customWidth="1"/>
    <col min="9064" max="9064" width="24.77734375" bestFit="1" customWidth="1"/>
    <col min="9065" max="9065" width="20.5546875" bestFit="1" customWidth="1"/>
    <col min="9066" max="9066" width="18.33203125" bestFit="1" customWidth="1"/>
    <col min="9067" max="9067" width="14.21875" bestFit="1" customWidth="1"/>
    <col min="9068" max="9068" width="17.44140625" bestFit="1" customWidth="1"/>
    <col min="9069" max="9069" width="15.33203125" bestFit="1" customWidth="1"/>
    <col min="9070" max="9070" width="22.21875" bestFit="1" customWidth="1"/>
    <col min="9071" max="9071" width="19.5546875" bestFit="1" customWidth="1"/>
    <col min="9072" max="9072" width="20.109375" bestFit="1" customWidth="1"/>
    <col min="9073" max="9073" width="20.77734375" bestFit="1" customWidth="1"/>
    <col min="9074" max="9074" width="11.6640625" bestFit="1" customWidth="1"/>
    <col min="9075" max="9075" width="20.88671875" bestFit="1" customWidth="1"/>
    <col min="9076" max="9076" width="21.109375" bestFit="1" customWidth="1"/>
    <col min="9077" max="9077" width="18.44140625" bestFit="1" customWidth="1"/>
    <col min="9078" max="9078" width="14.88671875" bestFit="1" customWidth="1"/>
    <col min="9079" max="9079" width="16.5546875" bestFit="1" customWidth="1"/>
    <col min="9080" max="9080" width="35.21875" bestFit="1" customWidth="1"/>
    <col min="9081" max="9081" width="26.88671875" bestFit="1" customWidth="1"/>
    <col min="9082" max="9082" width="18.33203125" bestFit="1" customWidth="1"/>
    <col min="9083" max="9083" width="16.33203125" bestFit="1" customWidth="1"/>
    <col min="9085" max="9085" width="11" bestFit="1" customWidth="1"/>
    <col min="9086" max="9086" width="16.88671875" bestFit="1" customWidth="1"/>
    <col min="9087" max="9087" width="29" bestFit="1" customWidth="1"/>
    <col min="9088" max="9088" width="13.5546875" bestFit="1" customWidth="1"/>
    <col min="9089" max="9089" width="28.6640625" bestFit="1" customWidth="1"/>
    <col min="9090" max="9090" width="24.6640625" bestFit="1" customWidth="1"/>
    <col min="9091" max="9091" width="22.88671875" bestFit="1" customWidth="1"/>
    <col min="9092" max="9092" width="11.5546875" bestFit="1" customWidth="1"/>
    <col min="9093" max="9093" width="14.5546875" bestFit="1" customWidth="1"/>
    <col min="9094" max="9094" width="20.21875" bestFit="1" customWidth="1"/>
    <col min="9095" max="9095" width="10.109375" bestFit="1" customWidth="1"/>
    <col min="9096" max="9096" width="18.88671875" bestFit="1" customWidth="1"/>
    <col min="9097" max="9097" width="12.88671875" bestFit="1" customWidth="1"/>
    <col min="9098" max="9098" width="27.77734375" bestFit="1" customWidth="1"/>
    <col min="9099" max="9099" width="13.77734375" bestFit="1" customWidth="1"/>
    <col min="9100" max="9100" width="29.77734375" bestFit="1" customWidth="1"/>
    <col min="9101" max="9101" width="26.5546875" bestFit="1" customWidth="1"/>
    <col min="9102" max="9102" width="14.44140625" bestFit="1" customWidth="1"/>
    <col min="9103" max="9103" width="14.5546875" bestFit="1" customWidth="1"/>
    <col min="9104" max="9104" width="10.109375" bestFit="1" customWidth="1"/>
    <col min="9105" max="9105" width="16.109375" bestFit="1" customWidth="1"/>
    <col min="9106" max="9106" width="14.6640625" bestFit="1" customWidth="1"/>
    <col min="9107" max="9107" width="14.109375" bestFit="1" customWidth="1"/>
    <col min="9108" max="9108" width="17" bestFit="1" customWidth="1"/>
    <col min="9109" max="9109" width="16.5546875" bestFit="1" customWidth="1"/>
    <col min="9110" max="9110" width="16.77734375" bestFit="1" customWidth="1"/>
    <col min="9111" max="9111" width="14.5546875" bestFit="1" customWidth="1"/>
    <col min="9112" max="9112" width="17.33203125" bestFit="1" customWidth="1"/>
    <col min="9113" max="9113" width="11" bestFit="1" customWidth="1"/>
    <col min="9114" max="9114" width="18.33203125" bestFit="1" customWidth="1"/>
    <col min="9115" max="9115" width="16.5546875" bestFit="1" customWidth="1"/>
    <col min="9116" max="9116" width="11.88671875" bestFit="1" customWidth="1"/>
    <col min="9117" max="9117" width="18.109375" bestFit="1" customWidth="1"/>
    <col min="9118" max="9118" width="10.88671875" bestFit="1" customWidth="1"/>
    <col min="9119" max="9119" width="11.33203125" bestFit="1" customWidth="1"/>
    <col min="9120" max="9120" width="6.109375" bestFit="1" customWidth="1"/>
    <col min="9121" max="9121" width="14.44140625" bestFit="1" customWidth="1"/>
    <col min="9122" max="9122" width="15.21875" bestFit="1" customWidth="1"/>
    <col min="9123" max="9123" width="14" bestFit="1" customWidth="1"/>
    <col min="9124" max="9124" width="18.33203125" bestFit="1" customWidth="1"/>
    <col min="9125" max="9125" width="22.33203125" bestFit="1" customWidth="1"/>
    <col min="9126" max="9126" width="19.88671875" bestFit="1" customWidth="1"/>
    <col min="9127" max="9127" width="9.21875" bestFit="1" customWidth="1"/>
    <col min="9128" max="9128" width="12.6640625" bestFit="1" customWidth="1"/>
    <col min="9129" max="9129" width="15.21875" bestFit="1" customWidth="1"/>
    <col min="9130" max="9130" width="31.44140625" bestFit="1" customWidth="1"/>
    <col min="9131" max="9131" width="21.88671875" bestFit="1" customWidth="1"/>
    <col min="9132" max="9132" width="30.44140625" bestFit="1" customWidth="1"/>
    <col min="9133" max="9133" width="13.21875" bestFit="1" customWidth="1"/>
    <col min="9134" max="9134" width="5.44140625" bestFit="1" customWidth="1"/>
    <col min="9135" max="9135" width="8.5546875" bestFit="1" customWidth="1"/>
    <col min="9136" max="9136" width="17.77734375" bestFit="1" customWidth="1"/>
    <col min="9137" max="9137" width="13.109375" bestFit="1" customWidth="1"/>
    <col min="9138" max="9138" width="22.5546875" bestFit="1" customWidth="1"/>
    <col min="9139" max="9139" width="11.5546875" bestFit="1" customWidth="1"/>
    <col min="9140" max="9140" width="10.21875" bestFit="1" customWidth="1"/>
    <col min="9141" max="9141" width="6.44140625" bestFit="1" customWidth="1"/>
    <col min="9142" max="9142" width="16.44140625" bestFit="1" customWidth="1"/>
    <col min="9143" max="9143" width="19.21875" bestFit="1" customWidth="1"/>
    <col min="9144" max="9144" width="12.109375" bestFit="1" customWidth="1"/>
    <col min="9145" max="9145" width="16.109375" bestFit="1" customWidth="1"/>
    <col min="9146" max="9146" width="12.77734375" bestFit="1" customWidth="1"/>
    <col min="9147" max="9147" width="16.6640625" bestFit="1" customWidth="1"/>
    <col min="9148" max="9148" width="13.77734375" bestFit="1" customWidth="1"/>
    <col min="9149" max="9149" width="19.33203125" bestFit="1" customWidth="1"/>
    <col min="9150" max="9150" width="16.88671875" bestFit="1" customWidth="1"/>
    <col min="9151" max="9151" width="20" bestFit="1" customWidth="1"/>
    <col min="9152" max="9152" width="12.6640625" bestFit="1" customWidth="1"/>
    <col min="9153" max="9153" width="19.33203125" bestFit="1" customWidth="1"/>
    <col min="9154" max="9154" width="15.5546875" bestFit="1" customWidth="1"/>
    <col min="9155" max="9155" width="9.77734375" bestFit="1" customWidth="1"/>
    <col min="9156" max="9156" width="12.88671875" bestFit="1" customWidth="1"/>
    <col min="9157" max="9157" width="30.5546875" bestFit="1" customWidth="1"/>
    <col min="9158" max="9158" width="19.5546875" bestFit="1" customWidth="1"/>
    <col min="9159" max="9159" width="33.21875" bestFit="1" customWidth="1"/>
    <col min="9160" max="9160" width="22.77734375" bestFit="1" customWidth="1"/>
    <col min="9161" max="9161" width="22.88671875" bestFit="1" customWidth="1"/>
    <col min="9162" max="9162" width="25" bestFit="1" customWidth="1"/>
    <col min="9163" max="9163" width="14.6640625" bestFit="1" customWidth="1"/>
    <col min="9164" max="9164" width="9.77734375" bestFit="1" customWidth="1"/>
    <col min="9165" max="9165" width="5.77734375" bestFit="1" customWidth="1"/>
    <col min="9166" max="9166" width="9.5546875" bestFit="1" customWidth="1"/>
    <col min="9167" max="9167" width="11.6640625" bestFit="1" customWidth="1"/>
    <col min="9168" max="9168" width="11.44140625" bestFit="1" customWidth="1"/>
    <col min="9169" max="9169" width="11.6640625" bestFit="1" customWidth="1"/>
    <col min="9170" max="9170" width="22" bestFit="1" customWidth="1"/>
    <col min="9171" max="9171" width="23.44140625" bestFit="1" customWidth="1"/>
    <col min="9172" max="9172" width="23.109375" bestFit="1" customWidth="1"/>
    <col min="9173" max="9173" width="10.33203125" bestFit="1" customWidth="1"/>
    <col min="9174" max="9174" width="9.33203125" bestFit="1" customWidth="1"/>
    <col min="9175" max="9175" width="10.88671875" bestFit="1" customWidth="1"/>
    <col min="9176" max="9176" width="19.88671875" bestFit="1" customWidth="1"/>
    <col min="9177" max="9177" width="14.44140625" bestFit="1" customWidth="1"/>
    <col min="9178" max="9178" width="6.5546875" bestFit="1" customWidth="1"/>
    <col min="9179" max="9179" width="20.5546875" bestFit="1" customWidth="1"/>
    <col min="9180" max="9180" width="37.109375" bestFit="1" customWidth="1"/>
    <col min="9181" max="9181" width="20.88671875" bestFit="1" customWidth="1"/>
    <col min="9182" max="9182" width="37.33203125" bestFit="1" customWidth="1"/>
    <col min="9183" max="9183" width="40.5546875" bestFit="1" customWidth="1"/>
    <col min="9184" max="9184" width="33.44140625" bestFit="1" customWidth="1"/>
    <col min="9185" max="9185" width="16.44140625" bestFit="1" customWidth="1"/>
    <col min="9186" max="9186" width="17.33203125" bestFit="1" customWidth="1"/>
    <col min="9187" max="9187" width="19.5546875" bestFit="1" customWidth="1"/>
    <col min="9188" max="9188" width="20" bestFit="1" customWidth="1"/>
    <col min="9189" max="9189" width="15" bestFit="1" customWidth="1"/>
    <col min="9190" max="9190" width="19.109375" bestFit="1" customWidth="1"/>
    <col min="9191" max="9191" width="20.88671875" bestFit="1" customWidth="1"/>
    <col min="9192" max="9192" width="36" bestFit="1" customWidth="1"/>
    <col min="9193" max="9193" width="15.21875" bestFit="1" customWidth="1"/>
    <col min="9194" max="9194" width="16.44140625" bestFit="1" customWidth="1"/>
    <col min="9195" max="9195" width="7.21875" bestFit="1" customWidth="1"/>
    <col min="9196" max="9196" width="18" bestFit="1" customWidth="1"/>
    <col min="9197" max="9197" width="6" bestFit="1" customWidth="1"/>
    <col min="9198" max="9198" width="13.88671875" bestFit="1" customWidth="1"/>
    <col min="9199" max="9199" width="30.33203125" bestFit="1" customWidth="1"/>
    <col min="9200" max="9200" width="13.109375" bestFit="1" customWidth="1"/>
    <col min="9201" max="9201" width="20" bestFit="1" customWidth="1"/>
    <col min="9202" max="9202" width="14.88671875" bestFit="1" customWidth="1"/>
    <col min="9203" max="9203" width="6.5546875" bestFit="1" customWidth="1"/>
    <col min="9204" max="9204" width="14.88671875" bestFit="1" customWidth="1"/>
    <col min="9205" max="9205" width="6.33203125" bestFit="1" customWidth="1"/>
    <col min="9206" max="9206" width="6.44140625" bestFit="1" customWidth="1"/>
    <col min="9207" max="9207" width="20.21875" bestFit="1" customWidth="1"/>
    <col min="9208" max="9208" width="15.5546875" bestFit="1" customWidth="1"/>
    <col min="9209" max="9209" width="11.77734375" bestFit="1" customWidth="1"/>
    <col min="9210" max="9210" width="8.21875" bestFit="1" customWidth="1"/>
    <col min="9211" max="9211" width="9.44140625" bestFit="1" customWidth="1"/>
    <col min="9212" max="9212" width="11.109375" bestFit="1" customWidth="1"/>
    <col min="9213" max="9213" width="14.21875" bestFit="1" customWidth="1"/>
    <col min="9214" max="9214" width="9.33203125" bestFit="1" customWidth="1"/>
    <col min="9215" max="9215" width="19.77734375" bestFit="1" customWidth="1"/>
    <col min="9216" max="9216" width="10.6640625" bestFit="1" customWidth="1"/>
    <col min="9217" max="9217" width="8.21875" bestFit="1" customWidth="1"/>
    <col min="9218" max="9218" width="13.77734375" bestFit="1" customWidth="1"/>
    <col min="9219" max="9219" width="22.77734375" bestFit="1" customWidth="1"/>
    <col min="9220" max="9220" width="12" bestFit="1" customWidth="1"/>
    <col min="9221" max="9221" width="12.6640625" bestFit="1" customWidth="1"/>
    <col min="9222" max="9222" width="14.109375" bestFit="1" customWidth="1"/>
    <col min="9223" max="9223" width="8.6640625" bestFit="1" customWidth="1"/>
    <col min="9224" max="9224" width="19.33203125" bestFit="1" customWidth="1"/>
    <col min="9225" max="9225" width="22.109375" bestFit="1" customWidth="1"/>
    <col min="9226" max="9226" width="24.88671875" bestFit="1" customWidth="1"/>
    <col min="9228" max="9228" width="10.109375" bestFit="1" customWidth="1"/>
    <col min="9229" max="9229" width="9.77734375" bestFit="1" customWidth="1"/>
    <col min="9230" max="9230" width="8" bestFit="1" customWidth="1"/>
    <col min="9231" max="9232" width="10.109375" bestFit="1" customWidth="1"/>
    <col min="9233" max="9233" width="14.77734375" bestFit="1" customWidth="1"/>
    <col min="9234" max="9234" width="7.5546875" bestFit="1" customWidth="1"/>
    <col min="9235" max="9235" width="5.6640625" bestFit="1" customWidth="1"/>
    <col min="9236" max="9236" width="12.44140625" bestFit="1" customWidth="1"/>
    <col min="9237" max="9237" width="23.44140625" bestFit="1" customWidth="1"/>
    <col min="9238" max="9238" width="15.44140625" bestFit="1" customWidth="1"/>
    <col min="9239" max="9239" width="18.6640625" bestFit="1" customWidth="1"/>
    <col min="9240" max="9240" width="16.44140625" bestFit="1" customWidth="1"/>
    <col min="9241" max="9241" width="13.33203125" bestFit="1" customWidth="1"/>
    <col min="9242" max="9242" width="14.6640625" bestFit="1" customWidth="1"/>
    <col min="9243" max="9243" width="12.44140625" bestFit="1" customWidth="1"/>
    <col min="9244" max="9244" width="21" bestFit="1" customWidth="1"/>
    <col min="9245" max="9245" width="9.77734375" bestFit="1" customWidth="1"/>
    <col min="9246" max="9246" width="10.5546875" bestFit="1" customWidth="1"/>
    <col min="9247" max="9247" width="14" bestFit="1" customWidth="1"/>
    <col min="9248" max="9248" width="10.5546875" bestFit="1" customWidth="1"/>
    <col min="9249" max="9249" width="12.6640625" bestFit="1" customWidth="1"/>
    <col min="9250" max="9250" width="11.6640625" bestFit="1" customWidth="1"/>
    <col min="9251" max="9251" width="11.109375" bestFit="1" customWidth="1"/>
    <col min="9252" max="9252" width="15.77734375" bestFit="1" customWidth="1"/>
    <col min="9253" max="9254" width="11.6640625" bestFit="1" customWidth="1"/>
    <col min="9255" max="9255" width="13.33203125" bestFit="1" customWidth="1"/>
    <col min="9256" max="9256" width="11.5546875" bestFit="1" customWidth="1"/>
    <col min="9257" max="9257" width="11" bestFit="1" customWidth="1"/>
    <col min="9258" max="9258" width="6.6640625" bestFit="1" customWidth="1"/>
    <col min="9259" max="9259" width="26.5546875" bestFit="1" customWidth="1"/>
    <col min="9260" max="9260" width="32.109375" bestFit="1" customWidth="1"/>
    <col min="9261" max="9261" width="12.109375" bestFit="1" customWidth="1"/>
    <col min="9262" max="9262" width="17.77734375" bestFit="1" customWidth="1"/>
    <col min="9263" max="9263" width="13.77734375" bestFit="1" customWidth="1"/>
    <col min="9264" max="9264" width="11.77734375" bestFit="1" customWidth="1"/>
    <col min="9265" max="9265" width="4.44140625" bestFit="1" customWidth="1"/>
    <col min="9266" max="9266" width="12.88671875" bestFit="1" customWidth="1"/>
    <col min="9267" max="9267" width="11" bestFit="1" customWidth="1"/>
    <col min="9268" max="9268" width="27.109375" bestFit="1" customWidth="1"/>
    <col min="9269" max="9269" width="15.88671875" bestFit="1" customWidth="1"/>
    <col min="9270" max="9270" width="12.33203125" bestFit="1" customWidth="1"/>
    <col min="9271" max="9271" width="12" bestFit="1" customWidth="1"/>
    <col min="9272" max="9272" width="13.33203125" bestFit="1" customWidth="1"/>
    <col min="9273" max="9273" width="12.21875" bestFit="1" customWidth="1"/>
    <col min="9274" max="9274" width="12.77734375" bestFit="1" customWidth="1"/>
    <col min="9275" max="9275" width="7.5546875" bestFit="1" customWidth="1"/>
    <col min="9276" max="9277" width="16.44140625" bestFit="1" customWidth="1"/>
    <col min="9278" max="9278" width="17.88671875" bestFit="1" customWidth="1"/>
    <col min="9279" max="9279" width="17.5546875" bestFit="1" customWidth="1"/>
    <col min="9280" max="9280" width="61.21875" bestFit="1" customWidth="1"/>
    <col min="9281" max="9281" width="29.77734375" bestFit="1" customWidth="1"/>
    <col min="9282" max="9282" width="30.109375" bestFit="1" customWidth="1"/>
    <col min="9283" max="9283" width="8.5546875" bestFit="1" customWidth="1"/>
    <col min="9284" max="9284" width="12.33203125" bestFit="1" customWidth="1"/>
    <col min="9285" max="9285" width="24.33203125" bestFit="1" customWidth="1"/>
    <col min="9286" max="9286" width="11.44140625" bestFit="1" customWidth="1"/>
    <col min="9287" max="9287" width="15.44140625" bestFit="1" customWidth="1"/>
    <col min="9288" max="9288" width="20.44140625" bestFit="1" customWidth="1"/>
    <col min="9289" max="9289" width="19.88671875" bestFit="1" customWidth="1"/>
    <col min="9290" max="9290" width="21.33203125" bestFit="1" customWidth="1"/>
    <col min="9291" max="9291" width="14.5546875" bestFit="1" customWidth="1"/>
    <col min="9292" max="9292" width="14.21875" bestFit="1" customWidth="1"/>
    <col min="9293" max="9293" width="47.88671875" bestFit="1" customWidth="1"/>
    <col min="9294" max="9294" width="14" bestFit="1" customWidth="1"/>
    <col min="9295" max="9295" width="8.33203125" bestFit="1" customWidth="1"/>
    <col min="9296" max="9296" width="16.33203125" bestFit="1" customWidth="1"/>
    <col min="9297" max="9297" width="12" bestFit="1" customWidth="1"/>
    <col min="9298" max="9298" width="11.88671875" bestFit="1" customWidth="1"/>
    <col min="9299" max="9299" width="20.5546875" bestFit="1" customWidth="1"/>
    <col min="9300" max="9300" width="15.5546875" bestFit="1" customWidth="1"/>
    <col min="9301" max="9301" width="15" bestFit="1" customWidth="1"/>
    <col min="9302" max="9302" width="16.77734375" bestFit="1" customWidth="1"/>
    <col min="9303" max="9303" width="13.88671875" bestFit="1" customWidth="1"/>
    <col min="9304" max="9304" width="20.6640625" bestFit="1" customWidth="1"/>
    <col min="9305" max="9305" width="8.21875" bestFit="1" customWidth="1"/>
    <col min="9306" max="9306" width="8.44140625" bestFit="1" customWidth="1"/>
    <col min="9307" max="9307" width="10.109375" bestFit="1" customWidth="1"/>
    <col min="9308" max="9308" width="10.88671875" bestFit="1" customWidth="1"/>
    <col min="9309" max="9309" width="15.5546875" bestFit="1" customWidth="1"/>
    <col min="9310" max="9310" width="9.77734375" bestFit="1" customWidth="1"/>
    <col min="9311" max="9311" width="21.5546875" bestFit="1" customWidth="1"/>
    <col min="9312" max="9312" width="12.109375" bestFit="1" customWidth="1"/>
    <col min="9313" max="9313" width="17.5546875" bestFit="1" customWidth="1"/>
    <col min="9314" max="9314" width="10.109375" bestFit="1" customWidth="1"/>
    <col min="9315" max="9315" width="13.33203125" bestFit="1" customWidth="1"/>
    <col min="9316" max="9316" width="8.5546875" bestFit="1" customWidth="1"/>
    <col min="9317" max="9317" width="18.5546875" bestFit="1" customWidth="1"/>
    <col min="9318" max="9318" width="11" bestFit="1" customWidth="1"/>
    <col min="9319" max="9319" width="14.88671875" bestFit="1" customWidth="1"/>
    <col min="9320" max="9320" width="13.5546875" bestFit="1" customWidth="1"/>
    <col min="9321" max="9321" width="9.5546875" bestFit="1" customWidth="1"/>
    <col min="9322" max="9322" width="20.33203125" bestFit="1" customWidth="1"/>
    <col min="9323" max="9323" width="13.44140625" bestFit="1" customWidth="1"/>
    <col min="9324" max="9324" width="16.6640625" bestFit="1" customWidth="1"/>
    <col min="9325" max="9325" width="20.6640625" bestFit="1" customWidth="1"/>
    <col min="9326" max="9326" width="11.88671875" bestFit="1" customWidth="1"/>
    <col min="9327" max="9327" width="10.5546875" bestFit="1" customWidth="1"/>
    <col min="9328" max="9328" width="16.5546875" bestFit="1" customWidth="1"/>
    <col min="9329" max="9329" width="7" bestFit="1" customWidth="1"/>
    <col min="9330" max="9330" width="14.21875" bestFit="1" customWidth="1"/>
    <col min="9331" max="9331" width="18.6640625" bestFit="1" customWidth="1"/>
    <col min="9332" max="9332" width="12.109375" bestFit="1" customWidth="1"/>
    <col min="9333" max="9333" width="12.88671875" bestFit="1" customWidth="1"/>
    <col min="9334" max="9334" width="15.109375" bestFit="1" customWidth="1"/>
    <col min="9335" max="9335" width="18.33203125" bestFit="1" customWidth="1"/>
    <col min="9336" max="9336" width="27.44140625" bestFit="1" customWidth="1"/>
    <col min="9337" max="9337" width="22" bestFit="1" customWidth="1"/>
    <col min="9338" max="9338" width="23.88671875" bestFit="1" customWidth="1"/>
    <col min="9339" max="9339" width="20.6640625" bestFit="1" customWidth="1"/>
    <col min="9340" max="9340" width="21.109375" bestFit="1" customWidth="1"/>
    <col min="9341" max="9341" width="15.6640625" bestFit="1" customWidth="1"/>
    <col min="9342" max="9342" width="26.21875" bestFit="1" customWidth="1"/>
    <col min="9343" max="9343" width="6.6640625" bestFit="1" customWidth="1"/>
    <col min="9344" max="9344" width="35.88671875" bestFit="1" customWidth="1"/>
    <col min="9345" max="9345" width="29.77734375" bestFit="1" customWidth="1"/>
    <col min="9346" max="9346" width="42.5546875" bestFit="1" customWidth="1"/>
    <col min="9347" max="9347" width="13.5546875" bestFit="1" customWidth="1"/>
    <col min="9348" max="9349" width="5.88671875" bestFit="1" customWidth="1"/>
    <col min="9350" max="9350" width="23.21875" bestFit="1" customWidth="1"/>
    <col min="9351" max="9351" width="11.33203125" bestFit="1" customWidth="1"/>
    <col min="9352" max="9352" width="6.6640625" bestFit="1" customWidth="1"/>
    <col min="9353" max="9353" width="13.77734375" bestFit="1" customWidth="1"/>
    <col min="9354" max="9354" width="11.33203125" bestFit="1" customWidth="1"/>
    <col min="9355" max="9355" width="8.33203125" bestFit="1" customWidth="1"/>
    <col min="9356" max="9356" width="19.109375" bestFit="1" customWidth="1"/>
    <col min="9357" max="9357" width="6.21875" bestFit="1" customWidth="1"/>
    <col min="9358" max="9358" width="20.88671875" bestFit="1" customWidth="1"/>
    <col min="9359" max="9359" width="12.77734375" bestFit="1" customWidth="1"/>
    <col min="9360" max="9360" width="8.44140625" bestFit="1" customWidth="1"/>
    <col min="9361" max="9361" width="13.44140625" bestFit="1" customWidth="1"/>
    <col min="9362" max="9362" width="15.5546875" bestFit="1" customWidth="1"/>
    <col min="9363" max="9363" width="12.77734375" bestFit="1" customWidth="1"/>
    <col min="9364" max="9364" width="22.109375" bestFit="1" customWidth="1"/>
    <col min="9365" max="9365" width="21.109375" bestFit="1" customWidth="1"/>
    <col min="9366" max="9366" width="31.109375" bestFit="1" customWidth="1"/>
    <col min="9367" max="9367" width="25.44140625" bestFit="1" customWidth="1"/>
    <col min="9368" max="9368" width="22.6640625" bestFit="1" customWidth="1"/>
    <col min="9369" max="9369" width="26.77734375" bestFit="1" customWidth="1"/>
    <col min="9370" max="9370" width="18.88671875" bestFit="1" customWidth="1"/>
    <col min="9371" max="9371" width="22.77734375" bestFit="1" customWidth="1"/>
    <col min="9372" max="9372" width="16.33203125" bestFit="1" customWidth="1"/>
    <col min="9373" max="9373" width="22" bestFit="1" customWidth="1"/>
    <col min="9374" max="9374" width="25.77734375" bestFit="1" customWidth="1"/>
    <col min="9375" max="9375" width="12.21875" bestFit="1" customWidth="1"/>
    <col min="9376" max="9376" width="19.109375" bestFit="1" customWidth="1"/>
    <col min="9377" max="9377" width="11.88671875" bestFit="1" customWidth="1"/>
    <col min="9378" max="9378" width="13.6640625" bestFit="1" customWidth="1"/>
    <col min="9379" max="9379" width="18.44140625" bestFit="1" customWidth="1"/>
    <col min="9380" max="9380" width="22.77734375" bestFit="1" customWidth="1"/>
    <col min="9381" max="9381" width="50.88671875" bestFit="1" customWidth="1"/>
    <col min="9382" max="9382" width="36.21875" bestFit="1" customWidth="1"/>
    <col min="9383" max="9383" width="22.88671875" bestFit="1" customWidth="1"/>
    <col min="9384" max="9384" width="18.88671875" bestFit="1" customWidth="1"/>
    <col min="9385" max="9385" width="13.21875" bestFit="1" customWidth="1"/>
    <col min="9386" max="9386" width="22.77734375" bestFit="1" customWidth="1"/>
    <col min="9387" max="9387" width="49.109375" bestFit="1" customWidth="1"/>
    <col min="9388" max="9388" width="22.33203125" bestFit="1" customWidth="1"/>
    <col min="9389" max="9389" width="54.77734375" bestFit="1" customWidth="1"/>
    <col min="9390" max="9390" width="9.77734375" bestFit="1" customWidth="1"/>
    <col min="9391" max="9391" width="11.77734375" bestFit="1" customWidth="1"/>
    <col min="9392" max="9392" width="14.44140625" bestFit="1" customWidth="1"/>
    <col min="9393" max="9393" width="22.88671875" bestFit="1" customWidth="1"/>
    <col min="9394" max="9394" width="14.6640625" bestFit="1" customWidth="1"/>
    <col min="9395" max="9395" width="13.88671875" bestFit="1" customWidth="1"/>
    <col min="9396" max="9396" width="12.44140625" bestFit="1" customWidth="1"/>
    <col min="9397" max="9397" width="14.109375" bestFit="1" customWidth="1"/>
    <col min="9398" max="9398" width="4.21875" bestFit="1" customWidth="1"/>
    <col min="9399" max="9399" width="16" bestFit="1" customWidth="1"/>
    <col min="9400" max="9400" width="7.77734375" bestFit="1" customWidth="1"/>
    <col min="9401" max="9401" width="20.44140625" bestFit="1" customWidth="1"/>
    <col min="9402" max="9402" width="9.6640625" bestFit="1" customWidth="1"/>
    <col min="9403" max="9403" width="12.77734375" bestFit="1" customWidth="1"/>
    <col min="9404" max="9404" width="16.21875" bestFit="1" customWidth="1"/>
    <col min="9405" max="9405" width="11.88671875" bestFit="1" customWidth="1"/>
    <col min="9406" max="9406" width="7.77734375" bestFit="1" customWidth="1"/>
    <col min="9407" max="9407" width="17.77734375" bestFit="1" customWidth="1"/>
    <col min="9408" max="9408" width="9.5546875" bestFit="1" customWidth="1"/>
    <col min="9409" max="9409" width="18.88671875" bestFit="1" customWidth="1"/>
    <col min="9410" max="9410" width="10.44140625" bestFit="1" customWidth="1"/>
    <col min="9411" max="9411" width="9.44140625" bestFit="1" customWidth="1"/>
    <col min="9412" max="9412" width="7.6640625" bestFit="1" customWidth="1"/>
    <col min="9413" max="9413" width="12.5546875" bestFit="1" customWidth="1"/>
    <col min="9414" max="9414" width="14.33203125" bestFit="1" customWidth="1"/>
    <col min="9415" max="9415" width="14.88671875" bestFit="1" customWidth="1"/>
    <col min="9416" max="9416" width="15.21875" bestFit="1" customWidth="1"/>
    <col min="9417" max="9417" width="12.6640625" bestFit="1" customWidth="1"/>
    <col min="9418" max="9418" width="9.109375" bestFit="1" customWidth="1"/>
    <col min="9419" max="9419" width="18.33203125" bestFit="1" customWidth="1"/>
    <col min="9420" max="9420" width="14" bestFit="1" customWidth="1"/>
    <col min="9421" max="9421" width="9.109375" bestFit="1" customWidth="1"/>
    <col min="9422" max="9422" width="24.21875" bestFit="1" customWidth="1"/>
    <col min="9423" max="9423" width="19.88671875" bestFit="1" customWidth="1"/>
    <col min="9424" max="9424" width="31.109375" bestFit="1" customWidth="1"/>
    <col min="9425" max="9425" width="8.33203125" bestFit="1" customWidth="1"/>
    <col min="9426" max="9426" width="11.109375" bestFit="1" customWidth="1"/>
    <col min="9427" max="9427" width="9.21875" bestFit="1" customWidth="1"/>
    <col min="9428" max="9428" width="10.77734375" bestFit="1" customWidth="1"/>
    <col min="9429" max="9429" width="13.33203125" bestFit="1" customWidth="1"/>
    <col min="9430" max="9430" width="10.88671875" bestFit="1" customWidth="1"/>
    <col min="9431" max="9431" width="11.77734375" bestFit="1" customWidth="1"/>
    <col min="9432" max="9432" width="22.5546875" bestFit="1" customWidth="1"/>
    <col min="9433" max="9433" width="16.33203125" bestFit="1" customWidth="1"/>
    <col min="9434" max="9434" width="18.5546875" bestFit="1" customWidth="1"/>
    <col min="9435" max="9436" width="14.109375" bestFit="1" customWidth="1"/>
    <col min="9437" max="9437" width="19" bestFit="1" customWidth="1"/>
    <col min="9438" max="9438" width="16.109375" bestFit="1" customWidth="1"/>
    <col min="9439" max="9439" width="9.33203125" bestFit="1" customWidth="1"/>
    <col min="9440" max="9440" width="14.44140625" bestFit="1" customWidth="1"/>
    <col min="9441" max="9441" width="13.5546875" bestFit="1" customWidth="1"/>
    <col min="9442" max="9443" width="33" bestFit="1" customWidth="1"/>
    <col min="9444" max="9444" width="26.6640625" bestFit="1" customWidth="1"/>
    <col min="9445" max="9445" width="24.77734375" bestFit="1" customWidth="1"/>
    <col min="9446" max="9446" width="12.77734375" bestFit="1" customWidth="1"/>
    <col min="9447" max="9447" width="10.109375" bestFit="1" customWidth="1"/>
    <col min="9448" max="9448" width="35.6640625" bestFit="1" customWidth="1"/>
    <col min="9449" max="9449" width="21.109375" bestFit="1" customWidth="1"/>
    <col min="9450" max="9450" width="13.44140625" bestFit="1" customWidth="1"/>
    <col min="9451" max="9451" width="15.77734375" bestFit="1" customWidth="1"/>
    <col min="9452" max="9452" width="38.109375" bestFit="1" customWidth="1"/>
    <col min="9453" max="9453" width="11.77734375" bestFit="1" customWidth="1"/>
    <col min="9454" max="9454" width="15.109375" bestFit="1" customWidth="1"/>
    <col min="9455" max="9455" width="14.88671875" bestFit="1" customWidth="1"/>
    <col min="9456" max="9456" width="14.21875" bestFit="1" customWidth="1"/>
    <col min="9457" max="9457" width="20.5546875" bestFit="1" customWidth="1"/>
    <col min="9458" max="9458" width="25.44140625" bestFit="1" customWidth="1"/>
    <col min="9459" max="9459" width="25.88671875" bestFit="1" customWidth="1"/>
    <col min="9460" max="9460" width="20.77734375" bestFit="1" customWidth="1"/>
    <col min="9461" max="9461" width="26.109375" bestFit="1" customWidth="1"/>
    <col min="9462" max="9462" width="31.88671875" bestFit="1" customWidth="1"/>
    <col min="9463" max="9463" width="14.33203125" bestFit="1" customWidth="1"/>
    <col min="9464" max="9464" width="6.6640625" bestFit="1" customWidth="1"/>
    <col min="9465" max="9465" width="8.44140625" bestFit="1" customWidth="1"/>
    <col min="9466" max="9466" width="26.77734375" bestFit="1" customWidth="1"/>
    <col min="9467" max="9467" width="16.109375" bestFit="1" customWidth="1"/>
    <col min="9468" max="9468" width="13.33203125" bestFit="1" customWidth="1"/>
    <col min="9469" max="9469" width="21.77734375" bestFit="1" customWidth="1"/>
    <col min="9470" max="9470" width="17.6640625" bestFit="1" customWidth="1"/>
    <col min="9471" max="9471" width="21.44140625" bestFit="1" customWidth="1"/>
    <col min="9472" max="9472" width="14.33203125" bestFit="1" customWidth="1"/>
    <col min="9473" max="9473" width="20.77734375" bestFit="1" customWidth="1"/>
    <col min="9474" max="9474" width="24.88671875" bestFit="1" customWidth="1"/>
    <col min="9475" max="9475" width="29.77734375" bestFit="1" customWidth="1"/>
    <col min="9476" max="9476" width="22.88671875" bestFit="1" customWidth="1"/>
    <col min="9477" max="9477" width="23.44140625" bestFit="1" customWidth="1"/>
    <col min="9478" max="9478" width="18.44140625" bestFit="1" customWidth="1"/>
    <col min="9479" max="9479" width="26" bestFit="1" customWidth="1"/>
    <col min="9480" max="9480" width="27.109375" bestFit="1" customWidth="1"/>
    <col min="9481" max="9481" width="27.88671875" bestFit="1" customWidth="1"/>
    <col min="9482" max="9482" width="30.109375" bestFit="1" customWidth="1"/>
    <col min="9483" max="9483" width="31.21875" bestFit="1" customWidth="1"/>
    <col min="9484" max="9484" width="29.5546875" bestFit="1" customWidth="1"/>
    <col min="9485" max="9485" width="26.109375" bestFit="1" customWidth="1"/>
    <col min="9486" max="9486" width="27.5546875" bestFit="1" customWidth="1"/>
    <col min="9487" max="9487" width="40.33203125" bestFit="1" customWidth="1"/>
    <col min="9488" max="9488" width="21.6640625" bestFit="1" customWidth="1"/>
    <col min="9489" max="9489" width="9.33203125" bestFit="1" customWidth="1"/>
    <col min="9490" max="9490" width="16" bestFit="1" customWidth="1"/>
    <col min="9491" max="9491" width="14.5546875" bestFit="1" customWidth="1"/>
    <col min="9492" max="9492" width="27" bestFit="1" customWidth="1"/>
    <col min="9493" max="9493" width="21.44140625" bestFit="1" customWidth="1"/>
    <col min="9494" max="9494" width="9.44140625" bestFit="1" customWidth="1"/>
    <col min="9495" max="9495" width="11.44140625" bestFit="1" customWidth="1"/>
    <col min="9496" max="9496" width="38.88671875" bestFit="1" customWidth="1"/>
    <col min="9497" max="9497" width="22.33203125" bestFit="1" customWidth="1"/>
    <col min="9498" max="9498" width="35.21875" bestFit="1" customWidth="1"/>
    <col min="9499" max="9499" width="62.21875" bestFit="1" customWidth="1"/>
    <col min="9500" max="9500" width="18" bestFit="1" customWidth="1"/>
    <col min="9501" max="9501" width="21.77734375" bestFit="1" customWidth="1"/>
    <col min="9502" max="9502" width="39.44140625" bestFit="1" customWidth="1"/>
    <col min="9503" max="9503" width="22.44140625" bestFit="1" customWidth="1"/>
    <col min="9504" max="9504" width="30.109375" bestFit="1" customWidth="1"/>
    <col min="9505" max="9505" width="36" bestFit="1" customWidth="1"/>
    <col min="9506" max="9506" width="26.109375" bestFit="1" customWidth="1"/>
    <col min="9507" max="9507" width="21.77734375" bestFit="1" customWidth="1"/>
    <col min="9508" max="9508" width="20.77734375" bestFit="1" customWidth="1"/>
    <col min="9509" max="9509" width="26.33203125" bestFit="1" customWidth="1"/>
    <col min="9510" max="9510" width="31" bestFit="1" customWidth="1"/>
    <col min="9511" max="9511" width="40.109375" bestFit="1" customWidth="1"/>
    <col min="9512" max="9512" width="26.44140625" bestFit="1" customWidth="1"/>
    <col min="9513" max="9513" width="19.21875" bestFit="1" customWidth="1"/>
    <col min="9514" max="9514" width="14.44140625" bestFit="1" customWidth="1"/>
    <col min="9515" max="9515" width="15.6640625" bestFit="1" customWidth="1"/>
    <col min="9516" max="9516" width="21.109375" bestFit="1" customWidth="1"/>
    <col min="9517" max="9517" width="23.77734375" bestFit="1" customWidth="1"/>
    <col min="9518" max="9518" width="22.5546875" bestFit="1" customWidth="1"/>
    <col min="9519" max="9519" width="31" bestFit="1" customWidth="1"/>
    <col min="9520" max="9520" width="27.6640625" bestFit="1" customWidth="1"/>
    <col min="9521" max="9521" width="11.21875" bestFit="1" customWidth="1"/>
    <col min="9522" max="9522" width="17.44140625" bestFit="1" customWidth="1"/>
    <col min="9523" max="9523" width="14.6640625" bestFit="1" customWidth="1"/>
    <col min="9524" max="9524" width="15.77734375" bestFit="1" customWidth="1"/>
    <col min="9525" max="9525" width="24.6640625" bestFit="1" customWidth="1"/>
    <col min="9526" max="9526" width="16" bestFit="1" customWidth="1"/>
    <col min="9527" max="9527" width="24.109375" bestFit="1" customWidth="1"/>
    <col min="9528" max="9528" width="18.33203125" bestFit="1" customWidth="1"/>
    <col min="9529" max="9529" width="28.88671875" bestFit="1" customWidth="1"/>
    <col min="9530" max="9530" width="20.77734375" bestFit="1" customWidth="1"/>
    <col min="9531" max="9531" width="9.88671875" bestFit="1" customWidth="1"/>
    <col min="9532" max="9532" width="12.44140625" bestFit="1" customWidth="1"/>
    <col min="9533" max="9533" width="15.77734375" bestFit="1" customWidth="1"/>
    <col min="9534" max="9534" width="16.5546875" bestFit="1" customWidth="1"/>
    <col min="9535" max="9535" width="10" bestFit="1" customWidth="1"/>
    <col min="9536" max="9536" width="13.44140625" bestFit="1" customWidth="1"/>
    <col min="9537" max="9537" width="12" bestFit="1" customWidth="1"/>
    <col min="9538" max="9538" width="11.6640625" bestFit="1" customWidth="1"/>
    <col min="9539" max="9539" width="17.33203125" bestFit="1" customWidth="1"/>
    <col min="9540" max="9540" width="14" bestFit="1" customWidth="1"/>
    <col min="9541" max="9541" width="16.109375" bestFit="1" customWidth="1"/>
    <col min="9542" max="9542" width="26.21875" bestFit="1" customWidth="1"/>
    <col min="9543" max="9543" width="17" bestFit="1" customWidth="1"/>
    <col min="9544" max="9544" width="36.44140625" bestFit="1" customWidth="1"/>
    <col min="9545" max="9545" width="22.33203125" bestFit="1" customWidth="1"/>
    <col min="9546" max="9546" width="22.44140625" bestFit="1" customWidth="1"/>
    <col min="9547" max="9547" width="25.88671875" bestFit="1" customWidth="1"/>
    <col min="9548" max="9548" width="27.109375" bestFit="1" customWidth="1"/>
    <col min="9549" max="9549" width="16.44140625" bestFit="1" customWidth="1"/>
    <col min="9550" max="9550" width="22.88671875" bestFit="1" customWidth="1"/>
    <col min="9551" max="9551" width="27.21875" bestFit="1" customWidth="1"/>
    <col min="9552" max="9552" width="26" bestFit="1" customWidth="1"/>
    <col min="9553" max="9553" width="14.109375" bestFit="1" customWidth="1"/>
    <col min="9554" max="9554" width="12.109375" bestFit="1" customWidth="1"/>
    <col min="9555" max="9555" width="11.6640625" bestFit="1" customWidth="1"/>
    <col min="9556" max="9556" width="22.33203125" bestFit="1" customWidth="1"/>
    <col min="9557" max="9557" width="11.77734375" bestFit="1" customWidth="1"/>
    <col min="9558" max="9558" width="14.33203125" bestFit="1" customWidth="1"/>
    <col min="9559" max="9559" width="12.44140625" bestFit="1" customWidth="1"/>
    <col min="9560" max="9560" width="13.44140625" bestFit="1" customWidth="1"/>
    <col min="9561" max="9561" width="11.21875" bestFit="1" customWidth="1"/>
    <col min="9562" max="9562" width="14.88671875" bestFit="1" customWidth="1"/>
    <col min="9563" max="9563" width="24.88671875" bestFit="1" customWidth="1"/>
    <col min="9564" max="9564" width="19.21875" bestFit="1" customWidth="1"/>
    <col min="9565" max="9565" width="12.6640625" bestFit="1" customWidth="1"/>
    <col min="9566" max="9566" width="15" bestFit="1" customWidth="1"/>
    <col min="9567" max="9567" width="21.33203125" bestFit="1" customWidth="1"/>
    <col min="9568" max="9568" width="14.44140625" bestFit="1" customWidth="1"/>
    <col min="9569" max="9569" width="24" bestFit="1" customWidth="1"/>
    <col min="9570" max="9570" width="4.109375" bestFit="1" customWidth="1"/>
    <col min="9571" max="9571" width="13.88671875" bestFit="1" customWidth="1"/>
    <col min="9572" max="9572" width="12.88671875" bestFit="1" customWidth="1"/>
    <col min="9573" max="9573" width="12.6640625" bestFit="1" customWidth="1"/>
    <col min="9574" max="9574" width="13.6640625" bestFit="1" customWidth="1"/>
    <col min="9575" max="9575" width="36.88671875" bestFit="1" customWidth="1"/>
    <col min="9576" max="9576" width="24.33203125" bestFit="1" customWidth="1"/>
    <col min="9577" max="9577" width="11.44140625" bestFit="1" customWidth="1"/>
    <col min="9578" max="9578" width="15.88671875" bestFit="1" customWidth="1"/>
    <col min="9579" max="9579" width="26" bestFit="1" customWidth="1"/>
    <col min="9580" max="9580" width="24.88671875" bestFit="1" customWidth="1"/>
    <col min="9581" max="9581" width="17.77734375" bestFit="1" customWidth="1"/>
    <col min="9582" max="9582" width="12.33203125" bestFit="1" customWidth="1"/>
    <col min="9583" max="9583" width="11.88671875" bestFit="1" customWidth="1"/>
    <col min="9584" max="9584" width="12.6640625" bestFit="1" customWidth="1"/>
    <col min="9585" max="9585" width="9.44140625" bestFit="1" customWidth="1"/>
    <col min="9586" max="9586" width="13.88671875" bestFit="1" customWidth="1"/>
    <col min="9587" max="9587" width="10.33203125" bestFit="1" customWidth="1"/>
    <col min="9588" max="9588" width="5.44140625" bestFit="1" customWidth="1"/>
    <col min="9589" max="9589" width="15.6640625" bestFit="1" customWidth="1"/>
    <col min="9590" max="9590" width="3.6640625" bestFit="1" customWidth="1"/>
    <col min="9591" max="9591" width="17.77734375" bestFit="1" customWidth="1"/>
    <col min="9592" max="9592" width="12" bestFit="1" customWidth="1"/>
    <col min="9593" max="9593" width="14.88671875" bestFit="1" customWidth="1"/>
    <col min="9594" max="9594" width="16.5546875" bestFit="1" customWidth="1"/>
    <col min="9595" max="9595" width="16" bestFit="1" customWidth="1"/>
    <col min="9596" max="9596" width="10.6640625" bestFit="1" customWidth="1"/>
    <col min="9597" max="9597" width="11.77734375" bestFit="1" customWidth="1"/>
    <col min="9598" max="9598" width="14.6640625" bestFit="1" customWidth="1"/>
    <col min="9599" max="9599" width="9.77734375" bestFit="1" customWidth="1"/>
    <col min="9600" max="9600" width="9.109375" bestFit="1" customWidth="1"/>
    <col min="9601" max="9601" width="13.77734375" bestFit="1" customWidth="1"/>
    <col min="9602" max="9602" width="12.5546875" bestFit="1" customWidth="1"/>
    <col min="9603" max="9603" width="18.33203125" bestFit="1" customWidth="1"/>
    <col min="9604" max="9604" width="12.6640625" bestFit="1" customWidth="1"/>
    <col min="9605" max="9605" width="14.6640625" bestFit="1" customWidth="1"/>
    <col min="9606" max="9606" width="24.33203125" bestFit="1" customWidth="1"/>
    <col min="9607" max="9607" width="18.44140625" bestFit="1" customWidth="1"/>
    <col min="9608" max="9608" width="11.44140625" bestFit="1" customWidth="1"/>
    <col min="9609" max="9609" width="16.6640625" bestFit="1" customWidth="1"/>
    <col min="9610" max="9610" width="19.88671875" bestFit="1" customWidth="1"/>
    <col min="9611" max="9611" width="10.6640625" bestFit="1" customWidth="1"/>
    <col min="9612" max="9612" width="9.77734375" bestFit="1" customWidth="1"/>
    <col min="9613" max="9613" width="10.77734375" bestFit="1" customWidth="1"/>
    <col min="9614" max="9614" width="19.44140625" bestFit="1" customWidth="1"/>
    <col min="9615" max="9615" width="12.6640625" bestFit="1" customWidth="1"/>
    <col min="9616" max="9616" width="10.44140625" bestFit="1" customWidth="1"/>
    <col min="9617" max="9617" width="22.33203125" bestFit="1" customWidth="1"/>
    <col min="9618" max="9618" width="10.44140625" bestFit="1" customWidth="1"/>
    <col min="9619" max="9619" width="22.88671875" bestFit="1" customWidth="1"/>
    <col min="9620" max="9620" width="11.109375" bestFit="1" customWidth="1"/>
    <col min="9621" max="9621" width="15.88671875" bestFit="1" customWidth="1"/>
    <col min="9622" max="9622" width="14.33203125" bestFit="1" customWidth="1"/>
    <col min="9623" max="9623" width="16.33203125" bestFit="1" customWidth="1"/>
    <col min="9624" max="9624" width="11.6640625" bestFit="1" customWidth="1"/>
    <col min="9625" max="9625" width="10.5546875" bestFit="1" customWidth="1"/>
    <col min="9626" max="9626" width="13.88671875" bestFit="1" customWidth="1"/>
    <col min="9627" max="9627" width="19.77734375" bestFit="1" customWidth="1"/>
    <col min="9628" max="9628" width="10.109375" bestFit="1" customWidth="1"/>
    <col min="9629" max="9629" width="26.21875" bestFit="1" customWidth="1"/>
    <col min="9630" max="9630" width="13.109375" bestFit="1" customWidth="1"/>
    <col min="9631" max="9631" width="9.88671875" bestFit="1" customWidth="1"/>
    <col min="9632" max="9632" width="15.5546875" bestFit="1" customWidth="1"/>
    <col min="9633" max="9633" width="12" bestFit="1" customWidth="1"/>
    <col min="9634" max="9634" width="20.21875" bestFit="1" customWidth="1"/>
    <col min="9635" max="9635" width="17.44140625" bestFit="1" customWidth="1"/>
    <col min="9636" max="9636" width="14.5546875" bestFit="1" customWidth="1"/>
    <col min="9637" max="9637" width="8.44140625" bestFit="1" customWidth="1"/>
    <col min="9638" max="9638" width="29.21875" bestFit="1" customWidth="1"/>
    <col min="9639" max="9639" width="18" bestFit="1" customWidth="1"/>
    <col min="9640" max="9640" width="14.33203125" bestFit="1" customWidth="1"/>
    <col min="9641" max="9641" width="13.33203125" bestFit="1" customWidth="1"/>
    <col min="9642" max="9642" width="16.21875" bestFit="1" customWidth="1"/>
    <col min="9643" max="9643" width="15.5546875" bestFit="1" customWidth="1"/>
    <col min="9644" max="9644" width="15" bestFit="1" customWidth="1"/>
    <col min="9645" max="9645" width="25.44140625" bestFit="1" customWidth="1"/>
    <col min="9646" max="9646" width="11.44140625" bestFit="1" customWidth="1"/>
    <col min="9647" max="9647" width="5.88671875" bestFit="1" customWidth="1"/>
    <col min="9648" max="9648" width="16.44140625" bestFit="1" customWidth="1"/>
    <col min="9649" max="9649" width="14.88671875" bestFit="1" customWidth="1"/>
    <col min="9650" max="9650" width="21.77734375" bestFit="1" customWidth="1"/>
    <col min="9651" max="9651" width="14.77734375" bestFit="1" customWidth="1"/>
    <col min="9652" max="9652" width="25.109375" bestFit="1" customWidth="1"/>
    <col min="9653" max="9653" width="17.88671875" bestFit="1" customWidth="1"/>
    <col min="9654" max="9654" width="35.6640625" bestFit="1" customWidth="1"/>
    <col min="9655" max="9655" width="16" bestFit="1" customWidth="1"/>
    <col min="9656" max="9656" width="11.33203125" bestFit="1" customWidth="1"/>
    <col min="9657" max="9657" width="11.88671875" bestFit="1" customWidth="1"/>
    <col min="9658" max="9658" width="13.21875" bestFit="1" customWidth="1"/>
    <col min="9659" max="9659" width="12.77734375" bestFit="1" customWidth="1"/>
    <col min="9660" max="9660" width="11.77734375" bestFit="1" customWidth="1"/>
    <col min="9661" max="9661" width="12.44140625" bestFit="1" customWidth="1"/>
    <col min="9662" max="9662" width="9.21875" bestFit="1" customWidth="1"/>
    <col min="9663" max="9663" width="18" bestFit="1" customWidth="1"/>
    <col min="9664" max="9664" width="37.109375" bestFit="1" customWidth="1"/>
    <col min="9665" max="9665" width="11.21875" bestFit="1" customWidth="1"/>
    <col min="9666" max="9666" width="11.5546875" bestFit="1" customWidth="1"/>
    <col min="9667" max="9667" width="11.6640625" bestFit="1" customWidth="1"/>
    <col min="9668" max="9668" width="30.77734375" bestFit="1" customWidth="1"/>
    <col min="9669" max="9669" width="29.6640625" bestFit="1" customWidth="1"/>
    <col min="9670" max="9670" width="9.109375" bestFit="1" customWidth="1"/>
    <col min="9671" max="9671" width="13.88671875" bestFit="1" customWidth="1"/>
    <col min="9672" max="9672" width="27.5546875" bestFit="1" customWidth="1"/>
    <col min="9673" max="9673" width="34.6640625" bestFit="1" customWidth="1"/>
    <col min="9674" max="9674" width="26" bestFit="1" customWidth="1"/>
    <col min="9675" max="9675" width="32.88671875" bestFit="1" customWidth="1"/>
    <col min="9676" max="9676" width="53.33203125" bestFit="1" customWidth="1"/>
    <col min="9677" max="9677" width="41.88671875" bestFit="1" customWidth="1"/>
    <col min="9678" max="9678" width="16.44140625" bestFit="1" customWidth="1"/>
    <col min="9679" max="9679" width="10.77734375" bestFit="1" customWidth="1"/>
    <col min="9680" max="9680" width="6.109375" bestFit="1" customWidth="1"/>
    <col min="9681" max="9681" width="21.6640625" bestFit="1" customWidth="1"/>
    <col min="9682" max="9682" width="13.88671875" bestFit="1" customWidth="1"/>
    <col min="9683" max="9683" width="15" bestFit="1" customWidth="1"/>
    <col min="9684" max="9684" width="26" bestFit="1" customWidth="1"/>
    <col min="9685" max="9685" width="22.88671875" bestFit="1" customWidth="1"/>
    <col min="9686" max="9686" width="20.109375" bestFit="1" customWidth="1"/>
    <col min="9687" max="9687" width="26.44140625" bestFit="1" customWidth="1"/>
    <col min="9688" max="9689" width="38.77734375" bestFit="1" customWidth="1"/>
    <col min="9690" max="9692" width="34.33203125" bestFit="1" customWidth="1"/>
    <col min="9693" max="9693" width="33.109375" bestFit="1" customWidth="1"/>
    <col min="9694" max="9694" width="6.88671875" bestFit="1" customWidth="1"/>
    <col min="9695" max="9695" width="22" bestFit="1" customWidth="1"/>
    <col min="9696" max="9696" width="15.109375" bestFit="1" customWidth="1"/>
    <col min="9697" max="9697" width="9.88671875" bestFit="1" customWidth="1"/>
    <col min="9698" max="9698" width="13.44140625" bestFit="1" customWidth="1"/>
    <col min="9699" max="9699" width="11.33203125" bestFit="1" customWidth="1"/>
    <col min="9700" max="9700" width="17" bestFit="1" customWidth="1"/>
    <col min="9701" max="9701" width="20.44140625" bestFit="1" customWidth="1"/>
    <col min="9702" max="9702" width="18.6640625" bestFit="1" customWidth="1"/>
    <col min="9703" max="9703" width="12.77734375" bestFit="1" customWidth="1"/>
    <col min="9704" max="9704" width="19.88671875" bestFit="1" customWidth="1"/>
    <col min="9705" max="9705" width="29" bestFit="1" customWidth="1"/>
    <col min="9706" max="9706" width="11.6640625" bestFit="1" customWidth="1"/>
    <col min="9707" max="9707" width="18" bestFit="1" customWidth="1"/>
    <col min="9708" max="9708" width="14.77734375" bestFit="1" customWidth="1"/>
    <col min="9709" max="9709" width="11.5546875" bestFit="1" customWidth="1"/>
    <col min="9710" max="9710" width="12.44140625" bestFit="1" customWidth="1"/>
    <col min="9712" max="9712" width="12.5546875" bestFit="1" customWidth="1"/>
    <col min="9713" max="9713" width="6.109375" bestFit="1" customWidth="1"/>
    <col min="9714" max="9714" width="9.109375" bestFit="1" customWidth="1"/>
    <col min="9715" max="9715" width="13.77734375" bestFit="1" customWidth="1"/>
    <col min="9716" max="9716" width="21.33203125" bestFit="1" customWidth="1"/>
    <col min="9717" max="9717" width="8.5546875" bestFit="1" customWidth="1"/>
    <col min="9718" max="9718" width="16.44140625" bestFit="1" customWidth="1"/>
    <col min="9719" max="9719" width="10" bestFit="1" customWidth="1"/>
    <col min="9720" max="9720" width="6.77734375" bestFit="1" customWidth="1"/>
    <col min="9721" max="9721" width="26.109375" bestFit="1" customWidth="1"/>
    <col min="9722" max="9723" width="11.109375" bestFit="1" customWidth="1"/>
    <col min="9724" max="9724" width="10.44140625" bestFit="1" customWidth="1"/>
    <col min="9725" max="9725" width="14.33203125" bestFit="1" customWidth="1"/>
    <col min="9726" max="9726" width="15.6640625" bestFit="1" customWidth="1"/>
    <col min="9727" max="9727" width="9.44140625" bestFit="1" customWidth="1"/>
    <col min="9728" max="9728" width="19.5546875" bestFit="1" customWidth="1"/>
    <col min="9729" max="9729" width="14.5546875" bestFit="1" customWidth="1"/>
    <col min="9730" max="9730" width="26.33203125" bestFit="1" customWidth="1"/>
    <col min="9731" max="9731" width="11.88671875" bestFit="1" customWidth="1"/>
    <col min="9732" max="9732" width="14.5546875" bestFit="1" customWidth="1"/>
    <col min="9733" max="9733" width="10.88671875" bestFit="1" customWidth="1"/>
    <col min="9734" max="9734" width="12.6640625" bestFit="1" customWidth="1"/>
    <col min="9735" max="9735" width="16.77734375" bestFit="1" customWidth="1"/>
    <col min="9736" max="9736" width="11.88671875" bestFit="1" customWidth="1"/>
    <col min="9737" max="9737" width="12.88671875" bestFit="1" customWidth="1"/>
    <col min="9738" max="9738" width="23.33203125" bestFit="1" customWidth="1"/>
    <col min="9739" max="9739" width="9.77734375" bestFit="1" customWidth="1"/>
    <col min="9740" max="9740" width="10.33203125" bestFit="1" customWidth="1"/>
    <col min="9741" max="9741" width="17.5546875" bestFit="1" customWidth="1"/>
    <col min="9742" max="9742" width="9.109375" bestFit="1" customWidth="1"/>
    <col min="9743" max="9743" width="24.109375" bestFit="1" customWidth="1"/>
    <col min="9744" max="9744" width="18.44140625" bestFit="1" customWidth="1"/>
    <col min="9745" max="9745" width="6.33203125" bestFit="1" customWidth="1"/>
    <col min="9746" max="9746" width="21.33203125" bestFit="1" customWidth="1"/>
    <col min="9747" max="9747" width="27.5546875" bestFit="1" customWidth="1"/>
    <col min="9748" max="9748" width="13.6640625" bestFit="1" customWidth="1"/>
    <col min="9749" max="9749" width="5.33203125" bestFit="1" customWidth="1"/>
    <col min="9750" max="9750" width="14.88671875" bestFit="1" customWidth="1"/>
    <col min="9751" max="9751" width="12.5546875" bestFit="1" customWidth="1"/>
    <col min="9752" max="9752" width="14.5546875" bestFit="1" customWidth="1"/>
    <col min="9753" max="9753" width="17.5546875" bestFit="1" customWidth="1"/>
    <col min="9754" max="9754" width="11.33203125" bestFit="1" customWidth="1"/>
    <col min="9755" max="9755" width="18.109375" bestFit="1" customWidth="1"/>
    <col min="9756" max="9756" width="14.77734375" bestFit="1" customWidth="1"/>
    <col min="9757" max="9757" width="15.21875" bestFit="1" customWidth="1"/>
    <col min="9758" max="9758" width="13.33203125" bestFit="1" customWidth="1"/>
    <col min="9759" max="9759" width="23.109375" bestFit="1" customWidth="1"/>
    <col min="9760" max="9760" width="11.77734375" bestFit="1" customWidth="1"/>
    <col min="9761" max="9761" width="30.21875" bestFit="1" customWidth="1"/>
    <col min="9762" max="9762" width="5.88671875" bestFit="1" customWidth="1"/>
    <col min="9763" max="9763" width="11.21875" bestFit="1" customWidth="1"/>
    <col min="9764" max="9764" width="8.44140625" bestFit="1" customWidth="1"/>
    <col min="9765" max="9765" width="23.88671875" bestFit="1" customWidth="1"/>
    <col min="9766" max="9767" width="20.6640625" bestFit="1" customWidth="1"/>
    <col min="9768" max="9769" width="25" bestFit="1" customWidth="1"/>
    <col min="9770" max="9770" width="9.109375" bestFit="1" customWidth="1"/>
    <col min="9771" max="9771" width="16.77734375" bestFit="1" customWidth="1"/>
    <col min="9772" max="9772" width="22.88671875" bestFit="1" customWidth="1"/>
    <col min="9773" max="9773" width="5" bestFit="1" customWidth="1"/>
    <col min="9774" max="9774" width="18.88671875" bestFit="1" customWidth="1"/>
    <col min="9775" max="9775" width="22.77734375" bestFit="1" customWidth="1"/>
    <col min="9776" max="9776" width="14.44140625" bestFit="1" customWidth="1"/>
    <col min="9777" max="9777" width="5.6640625" bestFit="1" customWidth="1"/>
    <col min="9778" max="9778" width="10.44140625" bestFit="1" customWidth="1"/>
    <col min="9779" max="9779" width="12" bestFit="1" customWidth="1"/>
    <col min="9780" max="9780" width="25.109375" bestFit="1" customWidth="1"/>
    <col min="9781" max="9781" width="18.33203125" bestFit="1" customWidth="1"/>
    <col min="9782" max="9782" width="23.77734375" bestFit="1" customWidth="1"/>
    <col min="9783" max="9783" width="5.88671875" bestFit="1" customWidth="1"/>
    <col min="9784" max="9784" width="14.5546875" bestFit="1" customWidth="1"/>
    <col min="9785" max="9785" width="17.33203125" bestFit="1" customWidth="1"/>
    <col min="9786" max="9786" width="17.6640625" bestFit="1" customWidth="1"/>
    <col min="9787" max="9787" width="8.5546875" bestFit="1" customWidth="1"/>
    <col min="9788" max="9788" width="11.33203125" bestFit="1" customWidth="1"/>
    <col min="9789" max="9789" width="15.88671875" bestFit="1" customWidth="1"/>
    <col min="9790" max="9790" width="11.21875" bestFit="1" customWidth="1"/>
    <col min="9791" max="9791" width="18.44140625" bestFit="1" customWidth="1"/>
    <col min="9792" max="9792" width="10.44140625" bestFit="1" customWidth="1"/>
    <col min="9793" max="9793" width="9.77734375" bestFit="1" customWidth="1"/>
    <col min="9794" max="9794" width="16.5546875" bestFit="1" customWidth="1"/>
    <col min="9795" max="9795" width="18.44140625" bestFit="1" customWidth="1"/>
    <col min="9796" max="9796" width="20.5546875" bestFit="1" customWidth="1"/>
    <col min="9797" max="9797" width="10.88671875" bestFit="1" customWidth="1"/>
    <col min="9798" max="9798" width="19.33203125" bestFit="1" customWidth="1"/>
    <col min="9799" max="9799" width="17.21875" bestFit="1" customWidth="1"/>
    <col min="9800" max="9800" width="23.21875" bestFit="1" customWidth="1"/>
    <col min="9801" max="9801" width="12.6640625" bestFit="1" customWidth="1"/>
    <col min="9802" max="9802" width="22" bestFit="1" customWidth="1"/>
    <col min="9803" max="9803" width="18.33203125" bestFit="1" customWidth="1"/>
    <col min="9804" max="9804" width="31.88671875" bestFit="1" customWidth="1"/>
    <col min="9805" max="9805" width="22.5546875" bestFit="1" customWidth="1"/>
    <col min="9806" max="9806" width="11.6640625" bestFit="1" customWidth="1"/>
    <col min="9807" max="9807" width="12" bestFit="1" customWidth="1"/>
    <col min="9808" max="9808" width="18.6640625" bestFit="1" customWidth="1"/>
    <col min="9809" max="9809" width="16.6640625" bestFit="1" customWidth="1"/>
    <col min="9810" max="9810" width="26.6640625" bestFit="1" customWidth="1"/>
    <col min="9811" max="9811" width="13.44140625" bestFit="1" customWidth="1"/>
    <col min="9812" max="9812" width="13.33203125" bestFit="1" customWidth="1"/>
    <col min="9813" max="9813" width="24.109375" bestFit="1" customWidth="1"/>
    <col min="9814" max="9814" width="17.21875" bestFit="1" customWidth="1"/>
    <col min="9815" max="9816" width="10.5546875" bestFit="1" customWidth="1"/>
    <col min="9817" max="9817" width="24.44140625" bestFit="1" customWidth="1"/>
    <col min="9818" max="9818" width="45.5546875" bestFit="1" customWidth="1"/>
    <col min="9819" max="9819" width="18.21875" bestFit="1" customWidth="1"/>
    <col min="9820" max="9820" width="30.44140625" bestFit="1" customWidth="1"/>
    <col min="9821" max="9821" width="27.88671875" bestFit="1" customWidth="1"/>
    <col min="9822" max="9822" width="28.6640625" bestFit="1" customWidth="1"/>
    <col min="9823" max="9823" width="25.5546875" bestFit="1" customWidth="1"/>
    <col min="9824" max="9824" width="24.77734375" bestFit="1" customWidth="1"/>
    <col min="9825" max="9825" width="24.88671875" bestFit="1" customWidth="1"/>
    <col min="9826" max="9826" width="30.33203125" bestFit="1" customWidth="1"/>
    <col min="9827" max="9827" width="28.5546875" bestFit="1" customWidth="1"/>
    <col min="9828" max="9828" width="26.33203125" bestFit="1" customWidth="1"/>
    <col min="9829" max="9829" width="31.6640625" bestFit="1" customWidth="1"/>
    <col min="9830" max="9830" width="32.33203125" bestFit="1" customWidth="1"/>
    <col min="9831" max="9831" width="27.88671875" bestFit="1" customWidth="1"/>
    <col min="9832" max="9832" width="27" bestFit="1" customWidth="1"/>
    <col min="9833" max="9833" width="26.33203125" bestFit="1" customWidth="1"/>
    <col min="9834" max="9834" width="11.21875" bestFit="1" customWidth="1"/>
    <col min="9835" max="9835" width="20.44140625" bestFit="1" customWidth="1"/>
    <col min="9836" max="9836" width="9.77734375" bestFit="1" customWidth="1"/>
    <col min="9837" max="9837" width="24.77734375" bestFit="1" customWidth="1"/>
    <col min="9838" max="9838" width="5.77734375" bestFit="1" customWidth="1"/>
    <col min="9839" max="9839" width="16.21875" bestFit="1" customWidth="1"/>
    <col min="9840" max="9840" width="11.21875" bestFit="1" customWidth="1"/>
    <col min="9841" max="9841" width="20.6640625" bestFit="1" customWidth="1"/>
    <col min="9842" max="9842" width="15.21875" bestFit="1" customWidth="1"/>
    <col min="9843" max="9843" width="10" bestFit="1" customWidth="1"/>
    <col min="9844" max="9844" width="21.6640625" bestFit="1" customWidth="1"/>
    <col min="9845" max="9845" width="15.44140625" bestFit="1" customWidth="1"/>
    <col min="9846" max="9846" width="14.21875" bestFit="1" customWidth="1"/>
    <col min="9847" max="9847" width="10.77734375" bestFit="1" customWidth="1"/>
    <col min="9848" max="9848" width="5.6640625" bestFit="1" customWidth="1"/>
    <col min="9849" max="9849" width="15.109375" bestFit="1" customWidth="1"/>
    <col min="9850" max="9850" width="10.88671875" bestFit="1" customWidth="1"/>
    <col min="9851" max="9851" width="4.88671875" bestFit="1" customWidth="1"/>
    <col min="9852" max="9852" width="17.5546875" bestFit="1" customWidth="1"/>
    <col min="9853" max="9853" width="23.88671875" bestFit="1" customWidth="1"/>
    <col min="9854" max="9854" width="22.44140625" bestFit="1" customWidth="1"/>
    <col min="9855" max="9855" width="13.5546875" bestFit="1" customWidth="1"/>
    <col min="9856" max="9856" width="14.88671875" bestFit="1" customWidth="1"/>
    <col min="9857" max="9857" width="28.6640625" bestFit="1" customWidth="1"/>
    <col min="9858" max="9858" width="7.88671875" bestFit="1" customWidth="1"/>
    <col min="9859" max="9859" width="13.21875" bestFit="1" customWidth="1"/>
    <col min="9860" max="9860" width="17.88671875" bestFit="1" customWidth="1"/>
    <col min="9861" max="9861" width="18.44140625" bestFit="1" customWidth="1"/>
    <col min="9862" max="9862" width="11.5546875" bestFit="1" customWidth="1"/>
    <col min="9863" max="9863" width="14.77734375" bestFit="1" customWidth="1"/>
    <col min="9864" max="9864" width="9.44140625" bestFit="1" customWidth="1"/>
    <col min="9865" max="9865" width="19.77734375" bestFit="1" customWidth="1"/>
    <col min="9866" max="9866" width="6.44140625" bestFit="1" customWidth="1"/>
    <col min="9867" max="9867" width="12.33203125" bestFit="1" customWidth="1"/>
    <col min="9868" max="9868" width="27.5546875" bestFit="1" customWidth="1"/>
    <col min="9869" max="9869" width="13.88671875" bestFit="1" customWidth="1"/>
    <col min="9870" max="9870" width="61.88671875" bestFit="1" customWidth="1"/>
    <col min="9871" max="9871" width="14.88671875" bestFit="1" customWidth="1"/>
    <col min="9872" max="9872" width="16" bestFit="1" customWidth="1"/>
    <col min="9873" max="9873" width="11.33203125" bestFit="1" customWidth="1"/>
    <col min="9874" max="9874" width="11.88671875" bestFit="1" customWidth="1"/>
    <col min="9875" max="9875" width="47.5546875" bestFit="1" customWidth="1"/>
    <col min="9876" max="9876" width="27.21875" bestFit="1" customWidth="1"/>
    <col min="9877" max="9877" width="17.21875" bestFit="1" customWidth="1"/>
    <col min="9878" max="9878" width="5.77734375" bestFit="1" customWidth="1"/>
    <col min="9879" max="9880" width="17.5546875" bestFit="1" customWidth="1"/>
    <col min="9881" max="9881" width="12.77734375" bestFit="1" customWidth="1"/>
    <col min="9882" max="9882" width="10.6640625" bestFit="1" customWidth="1"/>
    <col min="9883" max="9883" width="20" bestFit="1" customWidth="1"/>
    <col min="9884" max="9884" width="25.77734375" bestFit="1" customWidth="1"/>
    <col min="9885" max="9885" width="21.33203125" bestFit="1" customWidth="1"/>
    <col min="9886" max="9886" width="48.5546875" bestFit="1" customWidth="1"/>
    <col min="9887" max="9887" width="43.109375" bestFit="1" customWidth="1"/>
    <col min="9888" max="9888" width="42.44140625" bestFit="1" customWidth="1"/>
    <col min="9889" max="9889" width="19.88671875" bestFit="1" customWidth="1"/>
    <col min="9890" max="9890" width="36.109375" bestFit="1" customWidth="1"/>
    <col min="9891" max="9891" width="50.109375" bestFit="1" customWidth="1"/>
    <col min="9892" max="9892" width="17" bestFit="1" customWidth="1"/>
    <col min="9893" max="9893" width="18.44140625" bestFit="1" customWidth="1"/>
    <col min="9894" max="9894" width="32.88671875" bestFit="1" customWidth="1"/>
    <col min="9895" max="9895" width="15.5546875" bestFit="1" customWidth="1"/>
    <col min="9896" max="9896" width="19" bestFit="1" customWidth="1"/>
    <col min="9897" max="9897" width="17.6640625" bestFit="1" customWidth="1"/>
    <col min="9898" max="9898" width="26.5546875" bestFit="1" customWidth="1"/>
    <col min="9899" max="9899" width="25.77734375" bestFit="1" customWidth="1"/>
    <col min="9900" max="9900" width="16.44140625" bestFit="1" customWidth="1"/>
    <col min="9901" max="9901" width="12.109375" bestFit="1" customWidth="1"/>
    <col min="9902" max="9902" width="26.33203125" bestFit="1" customWidth="1"/>
    <col min="9904" max="9904" width="45.6640625" bestFit="1" customWidth="1"/>
    <col min="9905" max="9905" width="15.44140625" bestFit="1" customWidth="1"/>
    <col min="9906" max="9906" width="27.33203125" bestFit="1" customWidth="1"/>
    <col min="9907" max="9907" width="21.77734375" bestFit="1" customWidth="1"/>
    <col min="9908" max="9908" width="19.33203125" bestFit="1" customWidth="1"/>
    <col min="9909" max="9909" width="11.6640625" bestFit="1" customWidth="1"/>
    <col min="9910" max="9910" width="12.44140625" bestFit="1" customWidth="1"/>
    <col min="9911" max="9911" width="30.88671875" bestFit="1" customWidth="1"/>
    <col min="9912" max="9912" width="11" bestFit="1" customWidth="1"/>
    <col min="9913" max="9913" width="20.109375" bestFit="1" customWidth="1"/>
    <col min="9914" max="9914" width="35.21875" bestFit="1" customWidth="1"/>
    <col min="9915" max="9915" width="29" bestFit="1" customWidth="1"/>
    <col min="9916" max="9916" width="41.88671875" bestFit="1" customWidth="1"/>
    <col min="9917" max="9917" width="16.109375" bestFit="1" customWidth="1"/>
    <col min="9918" max="9918" width="19.77734375" bestFit="1" customWidth="1"/>
    <col min="9919" max="9919" width="41.44140625" bestFit="1" customWidth="1"/>
    <col min="9920" max="9920" width="18.109375" bestFit="1" customWidth="1"/>
    <col min="9921" max="9921" width="15.33203125" bestFit="1" customWidth="1"/>
    <col min="9922" max="9922" width="21.33203125" bestFit="1" customWidth="1"/>
    <col min="9923" max="9923" width="20.77734375" bestFit="1" customWidth="1"/>
    <col min="9924" max="9924" width="35.109375" bestFit="1" customWidth="1"/>
    <col min="9925" max="9925" width="20.88671875" bestFit="1" customWidth="1"/>
    <col min="9926" max="9926" width="15.5546875" bestFit="1" customWidth="1"/>
    <col min="9927" max="9927" width="11.88671875" bestFit="1" customWidth="1"/>
    <col min="9928" max="9928" width="8.21875" bestFit="1" customWidth="1"/>
    <col min="9929" max="9929" width="34.77734375" bestFit="1" customWidth="1"/>
    <col min="9930" max="9930" width="16.5546875" bestFit="1" customWidth="1"/>
    <col min="9931" max="9931" width="7.109375" bestFit="1" customWidth="1"/>
    <col min="9932" max="9932" width="16.21875" bestFit="1" customWidth="1"/>
    <col min="9933" max="9933" width="14.6640625" bestFit="1" customWidth="1"/>
    <col min="9934" max="9934" width="12.5546875" bestFit="1" customWidth="1"/>
    <col min="9935" max="9935" width="9.6640625" bestFit="1" customWidth="1"/>
    <col min="9936" max="9937" width="23.5546875" bestFit="1" customWidth="1"/>
    <col min="9938" max="9938" width="17.77734375" bestFit="1" customWidth="1"/>
    <col min="9939" max="9939" width="6.5546875" bestFit="1" customWidth="1"/>
    <col min="9940" max="9940" width="15.33203125" bestFit="1" customWidth="1"/>
    <col min="9941" max="9941" width="24.109375" bestFit="1" customWidth="1"/>
    <col min="9942" max="9942" width="10.33203125" bestFit="1" customWidth="1"/>
    <col min="9943" max="9943" width="12" bestFit="1" customWidth="1"/>
    <col min="9944" max="9944" width="22.21875" bestFit="1" customWidth="1"/>
    <col min="9945" max="9945" width="19.109375" bestFit="1" customWidth="1"/>
    <col min="9946" max="9946" width="10.109375" bestFit="1" customWidth="1"/>
    <col min="9947" max="9947" width="12.109375" bestFit="1" customWidth="1"/>
    <col min="9948" max="9948" width="11.21875" bestFit="1" customWidth="1"/>
    <col min="9949" max="9949" width="27.33203125" bestFit="1" customWidth="1"/>
    <col min="9950" max="9950" width="8" bestFit="1" customWidth="1"/>
    <col min="9951" max="9951" width="11.33203125" bestFit="1" customWidth="1"/>
    <col min="9952" max="9952" width="36.21875" bestFit="1" customWidth="1"/>
    <col min="9953" max="9953" width="21.109375" bestFit="1" customWidth="1"/>
    <col min="9954" max="9954" width="32" bestFit="1" customWidth="1"/>
    <col min="9955" max="9955" width="19.5546875" bestFit="1" customWidth="1"/>
    <col min="9956" max="9956" width="17" bestFit="1" customWidth="1"/>
    <col min="9957" max="9957" width="7.44140625" bestFit="1" customWidth="1"/>
    <col min="9958" max="9958" width="15.21875" bestFit="1" customWidth="1"/>
    <col min="9959" max="9959" width="22.109375" bestFit="1" customWidth="1"/>
    <col min="9960" max="9960" width="6.21875" bestFit="1" customWidth="1"/>
    <col min="9961" max="9961" width="7.33203125" bestFit="1" customWidth="1"/>
    <col min="9962" max="9962" width="8.44140625" bestFit="1" customWidth="1"/>
    <col min="9963" max="9963" width="14.44140625" bestFit="1" customWidth="1"/>
    <col min="9964" max="9964" width="14.21875" bestFit="1" customWidth="1"/>
    <col min="9965" max="9965" width="16.21875" bestFit="1" customWidth="1"/>
    <col min="9966" max="9966" width="20.44140625" bestFit="1" customWidth="1"/>
    <col min="9967" max="9967" width="14.44140625" bestFit="1" customWidth="1"/>
    <col min="9968" max="9968" width="30.88671875" bestFit="1" customWidth="1"/>
    <col min="9969" max="9969" width="18.88671875" bestFit="1" customWidth="1"/>
    <col min="9970" max="9970" width="16" bestFit="1" customWidth="1"/>
    <col min="9971" max="9971" width="15.21875" bestFit="1" customWidth="1"/>
    <col min="9972" max="9972" width="15.44140625" bestFit="1" customWidth="1"/>
    <col min="9973" max="9973" width="26.5546875" bestFit="1" customWidth="1"/>
    <col min="9974" max="9974" width="34.6640625" bestFit="1" customWidth="1"/>
    <col min="9975" max="9975" width="7.21875" bestFit="1" customWidth="1"/>
    <col min="9976" max="9976" width="8.21875" bestFit="1" customWidth="1"/>
    <col min="9977" max="9977" width="16" bestFit="1" customWidth="1"/>
    <col min="9978" max="9978" width="7.77734375" bestFit="1" customWidth="1"/>
    <col min="9979" max="9979" width="20" bestFit="1" customWidth="1"/>
    <col min="9980" max="9980" width="19.77734375" bestFit="1" customWidth="1"/>
    <col min="9981" max="9981" width="15.21875" bestFit="1" customWidth="1"/>
    <col min="9982" max="9982" width="11.109375" bestFit="1" customWidth="1"/>
    <col min="9983" max="9983" width="10.88671875" bestFit="1" customWidth="1"/>
    <col min="9984" max="9984" width="20" bestFit="1" customWidth="1"/>
    <col min="9985" max="9985" width="11.88671875" bestFit="1" customWidth="1"/>
    <col min="9986" max="9986" width="20.44140625" bestFit="1" customWidth="1"/>
    <col min="9987" max="9987" width="19.33203125" bestFit="1" customWidth="1"/>
    <col min="9988" max="9988" width="22.77734375" bestFit="1" customWidth="1"/>
    <col min="9989" max="9989" width="15.6640625" bestFit="1" customWidth="1"/>
    <col min="9990" max="9990" width="14.109375" bestFit="1" customWidth="1"/>
    <col min="9991" max="9991" width="10.88671875" bestFit="1" customWidth="1"/>
    <col min="9992" max="9992" width="21.44140625" bestFit="1" customWidth="1"/>
    <col min="9993" max="9993" width="39.5546875" bestFit="1" customWidth="1"/>
    <col min="9994" max="9994" width="11.33203125" bestFit="1" customWidth="1"/>
    <col min="9995" max="9995" width="13.109375" bestFit="1" customWidth="1"/>
    <col min="9996" max="9996" width="10.21875" bestFit="1" customWidth="1"/>
    <col min="9997" max="9997" width="6.77734375" bestFit="1" customWidth="1"/>
    <col min="9998" max="9998" width="12.5546875" bestFit="1" customWidth="1"/>
    <col min="9999" max="9999" width="9.6640625" bestFit="1" customWidth="1"/>
    <col min="10000" max="10000" width="9.109375" bestFit="1" customWidth="1"/>
    <col min="10001" max="10001" width="25" bestFit="1" customWidth="1"/>
    <col min="10002" max="10002" width="11.33203125" bestFit="1" customWidth="1"/>
    <col min="10003" max="10003" width="15.5546875" bestFit="1" customWidth="1"/>
    <col min="10004" max="10004" width="11" bestFit="1" customWidth="1"/>
    <col min="10005" max="10005" width="9.5546875" bestFit="1" customWidth="1"/>
    <col min="10006" max="10006" width="11.88671875" bestFit="1" customWidth="1"/>
    <col min="10007" max="10007" width="11" bestFit="1" customWidth="1"/>
    <col min="10008" max="10008" width="10.88671875" bestFit="1" customWidth="1"/>
    <col min="10009" max="10009" width="16.44140625" bestFit="1" customWidth="1"/>
    <col min="10010" max="10010" width="13.33203125" bestFit="1" customWidth="1"/>
    <col min="10011" max="10011" width="14.88671875" bestFit="1" customWidth="1"/>
    <col min="10012" max="10012" width="8.6640625" bestFit="1" customWidth="1"/>
    <col min="10013" max="10013" width="15.33203125" bestFit="1" customWidth="1"/>
    <col min="10014" max="10014" width="17.5546875" bestFit="1" customWidth="1"/>
    <col min="10015" max="10015" width="22.109375" bestFit="1" customWidth="1"/>
    <col min="10016" max="10016" width="11.109375" bestFit="1" customWidth="1"/>
    <col min="10017" max="10017" width="32.6640625" bestFit="1" customWidth="1"/>
    <col min="10018" max="10018" width="14.21875" bestFit="1" customWidth="1"/>
    <col min="10019" max="10019" width="21.44140625" bestFit="1" customWidth="1"/>
    <col min="10020" max="10020" width="13.109375" bestFit="1" customWidth="1"/>
    <col min="10021" max="10021" width="20.44140625" bestFit="1" customWidth="1"/>
    <col min="10022" max="10022" width="35.33203125" bestFit="1" customWidth="1"/>
    <col min="10023" max="10023" width="18.77734375" bestFit="1" customWidth="1"/>
    <col min="10024" max="10024" width="40.5546875" bestFit="1" customWidth="1"/>
    <col min="10025" max="10025" width="27.21875" bestFit="1" customWidth="1"/>
    <col min="10026" max="10026" width="17.21875" bestFit="1" customWidth="1"/>
    <col min="10027" max="10027" width="19.33203125" bestFit="1" customWidth="1"/>
    <col min="10028" max="10028" width="14.6640625" bestFit="1" customWidth="1"/>
    <col min="10029" max="10029" width="13.88671875" bestFit="1" customWidth="1"/>
    <col min="10030" max="10030" width="7.21875" bestFit="1" customWidth="1"/>
    <col min="10031" max="10031" width="7" bestFit="1" customWidth="1"/>
    <col min="10032" max="10032" width="27.6640625" bestFit="1" customWidth="1"/>
    <col min="10033" max="10033" width="6.109375" bestFit="1" customWidth="1"/>
    <col min="10034" max="10034" width="19.77734375" bestFit="1" customWidth="1"/>
    <col min="10035" max="10035" width="16.44140625" bestFit="1" customWidth="1"/>
    <col min="10036" max="10036" width="25.44140625" bestFit="1" customWidth="1"/>
    <col min="10037" max="10037" width="9.6640625" bestFit="1" customWidth="1"/>
    <col min="10038" max="10038" width="17.88671875" bestFit="1" customWidth="1"/>
    <col min="10039" max="10039" width="18.88671875" bestFit="1" customWidth="1"/>
    <col min="10040" max="10040" width="40.88671875" bestFit="1" customWidth="1"/>
    <col min="10041" max="10041" width="13.33203125" bestFit="1" customWidth="1"/>
    <col min="10042" max="10042" width="6.44140625" bestFit="1" customWidth="1"/>
    <col min="10043" max="10043" width="17.88671875" bestFit="1" customWidth="1"/>
    <col min="10044" max="10044" width="15.88671875" bestFit="1" customWidth="1"/>
    <col min="10045" max="10045" width="20.33203125" bestFit="1" customWidth="1"/>
    <col min="10046" max="10046" width="15.77734375" bestFit="1" customWidth="1"/>
    <col min="10047" max="10047" width="24.88671875" bestFit="1" customWidth="1"/>
    <col min="10048" max="10048" width="19.77734375" bestFit="1" customWidth="1"/>
    <col min="10049" max="10049" width="18.21875" bestFit="1" customWidth="1"/>
    <col min="10050" max="10050" width="26" bestFit="1" customWidth="1"/>
    <col min="10051" max="10051" width="20.77734375" bestFit="1" customWidth="1"/>
    <col min="10052" max="10052" width="19.21875" bestFit="1" customWidth="1"/>
    <col min="10053" max="10053" width="26" bestFit="1" customWidth="1"/>
    <col min="10054" max="10054" width="20.77734375" bestFit="1" customWidth="1"/>
    <col min="10055" max="10055" width="19.21875" bestFit="1" customWidth="1"/>
    <col min="10056" max="10056" width="16" bestFit="1" customWidth="1"/>
    <col min="10057" max="10057" width="20.77734375" bestFit="1" customWidth="1"/>
    <col min="10058" max="10058" width="19.21875" bestFit="1" customWidth="1"/>
    <col min="10059" max="10059" width="26" bestFit="1" customWidth="1"/>
    <col min="10060" max="10060" width="20.77734375" bestFit="1" customWidth="1"/>
    <col min="10061" max="10061" width="19.21875" bestFit="1" customWidth="1"/>
    <col min="10062" max="10062" width="35.88671875" bestFit="1" customWidth="1"/>
    <col min="10063" max="10063" width="30.77734375" bestFit="1" customWidth="1"/>
    <col min="10064" max="10064" width="29.109375" bestFit="1" customWidth="1"/>
    <col min="10065" max="10065" width="26" bestFit="1" customWidth="1"/>
    <col min="10066" max="10066" width="20.77734375" bestFit="1" customWidth="1"/>
    <col min="10067" max="10067" width="19.21875" bestFit="1" customWidth="1"/>
    <col min="10068" max="10068" width="18.21875" bestFit="1" customWidth="1"/>
    <col min="10069" max="10069" width="20.77734375" bestFit="1" customWidth="1"/>
    <col min="10070" max="10070" width="26.77734375" bestFit="1" customWidth="1"/>
    <col min="10071" max="10071" width="26" bestFit="1" customWidth="1"/>
    <col min="10072" max="10072" width="20.77734375" bestFit="1" customWidth="1"/>
    <col min="10073" max="10073" width="26" bestFit="1" customWidth="1"/>
    <col min="10074" max="10074" width="20.77734375" bestFit="1" customWidth="1"/>
    <col min="10075" max="10075" width="19.21875" bestFit="1" customWidth="1"/>
    <col min="10076" max="10076" width="16" bestFit="1" customWidth="1"/>
    <col min="10077" max="10077" width="20.77734375" bestFit="1" customWidth="1"/>
    <col min="10078" max="10078" width="19.21875" bestFit="1" customWidth="1"/>
    <col min="10079" max="10079" width="24.88671875" bestFit="1" customWidth="1"/>
    <col min="10080" max="10080" width="19.77734375" bestFit="1" customWidth="1"/>
    <col min="10081" max="10082" width="18.21875" bestFit="1" customWidth="1"/>
    <col min="10083" max="10083" width="20.77734375" bestFit="1" customWidth="1"/>
    <col min="10084" max="10084" width="19.21875" bestFit="1" customWidth="1"/>
    <col min="10085" max="10085" width="24.88671875" bestFit="1" customWidth="1"/>
    <col min="10086" max="10086" width="19.77734375" bestFit="1" customWidth="1"/>
    <col min="10087" max="10087" width="18.21875" bestFit="1" customWidth="1"/>
    <col min="10088" max="10088" width="24.88671875" bestFit="1" customWidth="1"/>
    <col min="10089" max="10089" width="19.77734375" bestFit="1" customWidth="1"/>
    <col min="10090" max="10090" width="18.21875" bestFit="1" customWidth="1"/>
    <col min="10091" max="10091" width="24.88671875" bestFit="1" customWidth="1"/>
    <col min="10092" max="10092" width="19.77734375" bestFit="1" customWidth="1"/>
    <col min="10093" max="10093" width="18.21875" bestFit="1" customWidth="1"/>
    <col min="10094" max="10094" width="24.88671875" bestFit="1" customWidth="1"/>
    <col min="10095" max="10095" width="19.77734375" bestFit="1" customWidth="1"/>
    <col min="10096" max="10096" width="18.21875" bestFit="1" customWidth="1"/>
    <col min="10097" max="10097" width="24.88671875" bestFit="1" customWidth="1"/>
    <col min="10098" max="10098" width="19.77734375" bestFit="1" customWidth="1"/>
    <col min="10099" max="10099" width="18.21875" bestFit="1" customWidth="1"/>
    <col min="10100" max="10100" width="24.88671875" bestFit="1" customWidth="1"/>
    <col min="10101" max="10101" width="19.77734375" bestFit="1" customWidth="1"/>
    <col min="10102" max="10102" width="18.21875" bestFit="1" customWidth="1"/>
    <col min="10103" max="10103" width="24.88671875" bestFit="1" customWidth="1"/>
    <col min="10104" max="10104" width="19.77734375" bestFit="1" customWidth="1"/>
    <col min="10105" max="10106" width="18.21875" bestFit="1" customWidth="1"/>
    <col min="10107" max="10107" width="20.21875" bestFit="1" customWidth="1"/>
    <col min="10108" max="10108" width="13.5546875" bestFit="1" customWidth="1"/>
    <col min="10109" max="10109" width="36.21875" bestFit="1" customWidth="1"/>
    <col min="10110" max="10110" width="12.109375" bestFit="1" customWidth="1"/>
    <col min="10111" max="10111" width="23.21875" bestFit="1" customWidth="1"/>
    <col min="10112" max="10112" width="22.33203125" bestFit="1" customWidth="1"/>
    <col min="10113" max="10113" width="16.77734375" bestFit="1" customWidth="1"/>
    <col min="10114" max="10114" width="14.21875" bestFit="1" customWidth="1"/>
    <col min="10115" max="10115" width="18.77734375" bestFit="1" customWidth="1"/>
    <col min="10116" max="10116" width="14.6640625" bestFit="1" customWidth="1"/>
    <col min="10117" max="10117" width="48.88671875" bestFit="1" customWidth="1"/>
    <col min="10118" max="10118" width="15.33203125" bestFit="1" customWidth="1"/>
    <col min="10119" max="10119" width="15.77734375" bestFit="1" customWidth="1"/>
    <col min="10120" max="10120" width="15.88671875" bestFit="1" customWidth="1"/>
    <col min="10121" max="10121" width="8.77734375" bestFit="1" customWidth="1"/>
    <col min="10122" max="10123" width="14.33203125" bestFit="1" customWidth="1"/>
    <col min="10124" max="10124" width="16.109375" bestFit="1" customWidth="1"/>
    <col min="10125" max="10125" width="17.6640625" bestFit="1" customWidth="1"/>
    <col min="10126" max="10126" width="5.77734375" bestFit="1" customWidth="1"/>
    <col min="10127" max="10127" width="16.77734375" bestFit="1" customWidth="1"/>
    <col min="10128" max="10128" width="20.33203125" bestFit="1" customWidth="1"/>
    <col min="10129" max="10129" width="21.5546875" bestFit="1" customWidth="1"/>
    <col min="10130" max="10130" width="18.44140625" bestFit="1" customWidth="1"/>
    <col min="10131" max="10131" width="11.6640625" bestFit="1" customWidth="1"/>
    <col min="10132" max="10132" width="15.109375" bestFit="1" customWidth="1"/>
    <col min="10133" max="10133" width="15" bestFit="1" customWidth="1"/>
    <col min="10134" max="10134" width="11" bestFit="1" customWidth="1"/>
    <col min="10135" max="10135" width="9.77734375" bestFit="1" customWidth="1"/>
    <col min="10136" max="10136" width="13.33203125" bestFit="1" customWidth="1"/>
    <col min="10137" max="10137" width="22.33203125" bestFit="1" customWidth="1"/>
    <col min="10138" max="10138" width="21.6640625" bestFit="1" customWidth="1"/>
    <col min="10139" max="10139" width="17.88671875" bestFit="1" customWidth="1"/>
    <col min="10140" max="10140" width="5.6640625" bestFit="1" customWidth="1"/>
    <col min="10141" max="10141" width="13.33203125" bestFit="1" customWidth="1"/>
    <col min="10142" max="10142" width="7.5546875" bestFit="1" customWidth="1"/>
    <col min="10143" max="10143" width="9.109375" bestFit="1" customWidth="1"/>
    <col min="10144" max="10144" width="6.21875" bestFit="1" customWidth="1"/>
    <col min="10145" max="10145" width="18.6640625" bestFit="1" customWidth="1"/>
    <col min="10146" max="10146" width="13.44140625" bestFit="1" customWidth="1"/>
    <col min="10147" max="10147" width="17.88671875" bestFit="1" customWidth="1"/>
    <col min="10148" max="10148" width="12.44140625" bestFit="1" customWidth="1"/>
    <col min="10149" max="10149" width="15.21875" bestFit="1" customWidth="1"/>
    <col min="10150" max="10150" width="14" bestFit="1" customWidth="1"/>
    <col min="10151" max="10151" width="16" bestFit="1" customWidth="1"/>
    <col min="10152" max="10152" width="38" bestFit="1" customWidth="1"/>
    <col min="10153" max="10153" width="12.6640625" bestFit="1" customWidth="1"/>
    <col min="10154" max="10154" width="15.33203125" bestFit="1" customWidth="1"/>
    <col min="10155" max="10155" width="14.77734375" bestFit="1" customWidth="1"/>
    <col min="10156" max="10156" width="18.109375" bestFit="1" customWidth="1"/>
    <col min="10157" max="10157" width="11.44140625" bestFit="1" customWidth="1"/>
    <col min="10158" max="10158" width="39" bestFit="1" customWidth="1"/>
    <col min="10159" max="10159" width="11.21875" bestFit="1" customWidth="1"/>
    <col min="10160" max="10160" width="16.44140625" bestFit="1" customWidth="1"/>
    <col min="10161" max="10161" width="17.88671875" bestFit="1" customWidth="1"/>
    <col min="10162" max="10162" width="14.21875" bestFit="1" customWidth="1"/>
    <col min="10163" max="10164" width="38.77734375" bestFit="1" customWidth="1"/>
    <col min="10165" max="10165" width="14.5546875" bestFit="1" customWidth="1"/>
    <col min="10166" max="10166" width="13.5546875" bestFit="1" customWidth="1"/>
    <col min="10167" max="10167" width="6.5546875" bestFit="1" customWidth="1"/>
    <col min="10168" max="10168" width="15.21875" bestFit="1" customWidth="1"/>
    <col min="10169" max="10169" width="10.6640625" bestFit="1" customWidth="1"/>
    <col min="10170" max="10170" width="15.33203125" bestFit="1" customWidth="1"/>
    <col min="10171" max="10171" width="17.88671875" bestFit="1" customWidth="1"/>
    <col min="10172" max="10172" width="29.6640625" bestFit="1" customWidth="1"/>
    <col min="10173" max="10173" width="26.109375" bestFit="1" customWidth="1"/>
    <col min="10174" max="10174" width="17" bestFit="1" customWidth="1"/>
    <col min="10175" max="10175" width="26.88671875" bestFit="1" customWidth="1"/>
    <col min="10176" max="10176" width="21.44140625" bestFit="1" customWidth="1"/>
    <col min="10177" max="10177" width="4.6640625" bestFit="1" customWidth="1"/>
    <col min="10178" max="10178" width="13.6640625" bestFit="1" customWidth="1"/>
    <col min="10179" max="10179" width="24.44140625" bestFit="1" customWidth="1"/>
    <col min="10180" max="10180" width="5.44140625" bestFit="1" customWidth="1"/>
    <col min="10181" max="10181" width="29.5546875" bestFit="1" customWidth="1"/>
    <col min="10182" max="10182" width="17" bestFit="1" customWidth="1"/>
    <col min="10183" max="10183" width="16.88671875" bestFit="1" customWidth="1"/>
    <col min="10184" max="10184" width="15.21875" bestFit="1" customWidth="1"/>
    <col min="10185" max="10185" width="17.33203125" bestFit="1" customWidth="1"/>
    <col min="10186" max="10186" width="19" bestFit="1" customWidth="1"/>
    <col min="10187" max="10187" width="25" bestFit="1" customWidth="1"/>
    <col min="10188" max="10188" width="15.109375" bestFit="1" customWidth="1"/>
    <col min="10189" max="10189" width="11" bestFit="1" customWidth="1"/>
    <col min="10190" max="10190" width="22.33203125" bestFit="1" customWidth="1"/>
    <col min="10191" max="10191" width="35.88671875" bestFit="1" customWidth="1"/>
    <col min="10192" max="10192" width="24.44140625" bestFit="1" customWidth="1"/>
    <col min="10193" max="10193" width="13.21875" bestFit="1" customWidth="1"/>
    <col min="10194" max="10194" width="36.109375" bestFit="1" customWidth="1"/>
    <col min="10195" max="10195" width="14.88671875" bestFit="1" customWidth="1"/>
    <col min="10196" max="10196" width="11.6640625" bestFit="1" customWidth="1"/>
    <col min="10197" max="10197" width="12.33203125" bestFit="1" customWidth="1"/>
    <col min="10198" max="10198" width="11.77734375" bestFit="1" customWidth="1"/>
    <col min="10199" max="10199" width="18.6640625" bestFit="1" customWidth="1"/>
    <col min="10200" max="10200" width="17.5546875" bestFit="1" customWidth="1"/>
    <col min="10201" max="10201" width="11.109375" bestFit="1" customWidth="1"/>
    <col min="10202" max="10202" width="7" bestFit="1" customWidth="1"/>
    <col min="10203" max="10203" width="23" bestFit="1" customWidth="1"/>
    <col min="10204" max="10204" width="20.6640625" bestFit="1" customWidth="1"/>
    <col min="10205" max="10205" width="14.33203125" bestFit="1" customWidth="1"/>
    <col min="10206" max="10206" width="18.5546875" bestFit="1" customWidth="1"/>
    <col min="10207" max="10207" width="21.109375" bestFit="1" customWidth="1"/>
    <col min="10208" max="10208" width="5.5546875" bestFit="1" customWidth="1"/>
    <col min="10209" max="10209" width="26.6640625" bestFit="1" customWidth="1"/>
    <col min="10210" max="10210" width="11" bestFit="1" customWidth="1"/>
    <col min="10211" max="10211" width="12.88671875" bestFit="1" customWidth="1"/>
    <col min="10212" max="10212" width="14.44140625" bestFit="1" customWidth="1"/>
    <col min="10213" max="10213" width="16.44140625" bestFit="1" customWidth="1"/>
    <col min="10214" max="10214" width="11.5546875" bestFit="1" customWidth="1"/>
    <col min="10215" max="10215" width="16.44140625" bestFit="1" customWidth="1"/>
    <col min="10216" max="10216" width="17.44140625" bestFit="1" customWidth="1"/>
    <col min="10217" max="10217" width="21" bestFit="1" customWidth="1"/>
    <col min="10218" max="10218" width="16.6640625" bestFit="1" customWidth="1"/>
    <col min="10219" max="10219" width="17.44140625" bestFit="1" customWidth="1"/>
    <col min="10220" max="10220" width="20.44140625" bestFit="1" customWidth="1"/>
    <col min="10221" max="10221" width="7.109375" bestFit="1" customWidth="1"/>
    <col min="10222" max="10222" width="12.6640625" bestFit="1" customWidth="1"/>
    <col min="10223" max="10223" width="7.33203125" bestFit="1" customWidth="1"/>
    <col min="10224" max="10224" width="9.33203125" bestFit="1" customWidth="1"/>
    <col min="10225" max="10225" width="11.109375" bestFit="1" customWidth="1"/>
    <col min="10226" max="10226" width="31.21875" bestFit="1" customWidth="1"/>
    <col min="10227" max="10227" width="19.33203125" bestFit="1" customWidth="1"/>
    <col min="10228" max="10228" width="30.33203125" bestFit="1" customWidth="1"/>
    <col min="10229" max="10229" width="30.88671875" bestFit="1" customWidth="1"/>
    <col min="10230" max="10230" width="31.5546875" bestFit="1" customWidth="1"/>
    <col min="10231" max="10231" width="10.5546875" bestFit="1" customWidth="1"/>
    <col min="10232" max="10232" width="13.109375" bestFit="1" customWidth="1"/>
    <col min="10233" max="10233" width="14.44140625" bestFit="1" customWidth="1"/>
    <col min="10234" max="10234" width="30.44140625" bestFit="1" customWidth="1"/>
    <col min="10235" max="10235" width="18.88671875" bestFit="1" customWidth="1"/>
    <col min="10236" max="10236" width="12.109375" bestFit="1" customWidth="1"/>
    <col min="10237" max="10237" width="40" bestFit="1" customWidth="1"/>
    <col min="10238" max="10238" width="38.6640625" bestFit="1" customWidth="1"/>
    <col min="10239" max="10239" width="15.33203125" bestFit="1" customWidth="1"/>
    <col min="10240" max="10240" width="18.5546875" bestFit="1" customWidth="1"/>
    <col min="10241" max="10241" width="21" bestFit="1" customWidth="1"/>
    <col min="10242" max="10242" width="26" bestFit="1" customWidth="1"/>
    <col min="10243" max="10243" width="7.77734375" bestFit="1" customWidth="1"/>
    <col min="10244" max="10244" width="19" bestFit="1" customWidth="1"/>
    <col min="10245" max="10245" width="20.21875" bestFit="1" customWidth="1"/>
    <col min="10246" max="10246" width="21" bestFit="1" customWidth="1"/>
    <col min="10247" max="10247" width="18.77734375" bestFit="1" customWidth="1"/>
    <col min="10248" max="10248" width="34.21875" bestFit="1" customWidth="1"/>
    <col min="10249" max="10249" width="22.109375" bestFit="1" customWidth="1"/>
    <col min="10250" max="10251" width="38.109375" bestFit="1" customWidth="1"/>
    <col min="10252" max="10252" width="35.109375" bestFit="1" customWidth="1"/>
    <col min="10253" max="10253" width="38.109375" bestFit="1" customWidth="1"/>
    <col min="10254" max="10255" width="20.21875" bestFit="1" customWidth="1"/>
    <col min="10256" max="10256" width="14.44140625" bestFit="1" customWidth="1"/>
    <col min="10257" max="10257" width="26.33203125" bestFit="1" customWidth="1"/>
    <col min="10258" max="10258" width="25.88671875" bestFit="1" customWidth="1"/>
    <col min="10259" max="10259" width="16.6640625" bestFit="1" customWidth="1"/>
    <col min="10260" max="10260" width="7.88671875" bestFit="1" customWidth="1"/>
    <col min="10261" max="10261" width="8.5546875" bestFit="1" customWidth="1"/>
    <col min="10262" max="10262" width="21.44140625" bestFit="1" customWidth="1"/>
    <col min="10263" max="10263" width="18.21875" bestFit="1" customWidth="1"/>
    <col min="10264" max="10264" width="23.6640625" bestFit="1" customWidth="1"/>
    <col min="10265" max="10265" width="28.109375" bestFit="1" customWidth="1"/>
    <col min="10266" max="10266" width="8.33203125" bestFit="1" customWidth="1"/>
    <col min="10267" max="10267" width="8.6640625" bestFit="1" customWidth="1"/>
    <col min="10268" max="10268" width="9.21875" bestFit="1" customWidth="1"/>
    <col min="10269" max="10269" width="8.5546875" bestFit="1" customWidth="1"/>
    <col min="10270" max="10270" width="24.44140625" bestFit="1" customWidth="1"/>
    <col min="10271" max="10271" width="10.6640625" bestFit="1" customWidth="1"/>
    <col min="10272" max="10272" width="18" bestFit="1" customWidth="1"/>
    <col min="10273" max="10273" width="23.109375" bestFit="1" customWidth="1"/>
    <col min="10274" max="10274" width="12.6640625" bestFit="1" customWidth="1"/>
    <col min="10275" max="10275" width="18.21875" bestFit="1" customWidth="1"/>
    <col min="10276" max="10276" width="23.88671875" bestFit="1" customWidth="1"/>
    <col min="10277" max="10277" width="16" bestFit="1" customWidth="1"/>
    <col min="10278" max="10278" width="13.5546875" bestFit="1" customWidth="1"/>
    <col min="10279" max="10279" width="15.5546875" bestFit="1" customWidth="1"/>
    <col min="10280" max="10280" width="22.21875" bestFit="1" customWidth="1"/>
    <col min="10281" max="10281" width="30" bestFit="1" customWidth="1"/>
    <col min="10282" max="10282" width="18.44140625" bestFit="1" customWidth="1"/>
    <col min="10283" max="10283" width="34.5546875" bestFit="1" customWidth="1"/>
    <col min="10284" max="10284" width="12.77734375" bestFit="1" customWidth="1"/>
    <col min="10285" max="10285" width="13.6640625" bestFit="1" customWidth="1"/>
    <col min="10286" max="10286" width="19.5546875" bestFit="1" customWidth="1"/>
    <col min="10287" max="10287" width="20.5546875" bestFit="1" customWidth="1"/>
    <col min="10288" max="10288" width="28" bestFit="1" customWidth="1"/>
    <col min="10289" max="10289" width="38.44140625" bestFit="1" customWidth="1"/>
    <col min="10290" max="10290" width="19.88671875" bestFit="1" customWidth="1"/>
    <col min="10291" max="10291" width="6.33203125" bestFit="1" customWidth="1"/>
    <col min="10292" max="10292" width="10" bestFit="1" customWidth="1"/>
    <col min="10293" max="10293" width="9.5546875" bestFit="1" customWidth="1"/>
    <col min="10294" max="10294" width="8.33203125" bestFit="1" customWidth="1"/>
    <col min="10295" max="10295" width="39" bestFit="1" customWidth="1"/>
    <col min="10296" max="10296" width="15.5546875" bestFit="1" customWidth="1"/>
    <col min="10297" max="10297" width="15" bestFit="1" customWidth="1"/>
    <col min="10298" max="10298" width="16.109375" bestFit="1" customWidth="1"/>
    <col min="10299" max="10299" width="13.109375" bestFit="1" customWidth="1"/>
    <col min="10300" max="10300" width="22.6640625" bestFit="1" customWidth="1"/>
    <col min="10301" max="10301" width="12.109375" bestFit="1" customWidth="1"/>
    <col min="10302" max="10302" width="26.21875" bestFit="1" customWidth="1"/>
    <col min="10303" max="10303" width="18.5546875" bestFit="1" customWidth="1"/>
    <col min="10304" max="10304" width="15.6640625" bestFit="1" customWidth="1"/>
    <col min="10305" max="10305" width="14.109375" bestFit="1" customWidth="1"/>
    <col min="10306" max="10306" width="22.88671875" bestFit="1" customWidth="1"/>
    <col min="10307" max="10307" width="12.44140625" bestFit="1" customWidth="1"/>
    <col min="10308" max="10308" width="7.21875" bestFit="1" customWidth="1"/>
    <col min="10309" max="10309" width="9.21875" bestFit="1" customWidth="1"/>
    <col min="10310" max="10310" width="40.88671875" bestFit="1" customWidth="1"/>
    <col min="10311" max="10311" width="5.109375" bestFit="1" customWidth="1"/>
    <col min="10312" max="10312" width="19.88671875" bestFit="1" customWidth="1"/>
    <col min="10313" max="10313" width="11.21875" bestFit="1" customWidth="1"/>
    <col min="10314" max="10314" width="5.5546875" bestFit="1" customWidth="1"/>
    <col min="10315" max="10315" width="6.6640625" bestFit="1" customWidth="1"/>
    <col min="10316" max="10316" width="11.109375" bestFit="1" customWidth="1"/>
    <col min="10317" max="10317" width="10.44140625" bestFit="1" customWidth="1"/>
    <col min="10318" max="10318" width="14.44140625" bestFit="1" customWidth="1"/>
    <col min="10319" max="10319" width="11.77734375" bestFit="1" customWidth="1"/>
    <col min="10320" max="10320" width="16.88671875" bestFit="1" customWidth="1"/>
    <col min="10321" max="10321" width="9.88671875" bestFit="1" customWidth="1"/>
    <col min="10322" max="10322" width="20.44140625" bestFit="1" customWidth="1"/>
    <col min="10323" max="10323" width="22.88671875" bestFit="1" customWidth="1"/>
    <col min="10324" max="10324" width="10.109375" bestFit="1" customWidth="1"/>
    <col min="10325" max="10325" width="11.77734375" bestFit="1" customWidth="1"/>
    <col min="10326" max="10326" width="18.33203125" bestFit="1" customWidth="1"/>
    <col min="10327" max="10327" width="6.33203125" bestFit="1" customWidth="1"/>
    <col min="10328" max="10328" width="12.109375" bestFit="1" customWidth="1"/>
    <col min="10329" max="10329" width="10.109375" bestFit="1" customWidth="1"/>
    <col min="10330" max="10330" width="9.44140625" bestFit="1" customWidth="1"/>
    <col min="10331" max="10331" width="12.109375" bestFit="1" customWidth="1"/>
    <col min="10332" max="10332" width="8.77734375" bestFit="1" customWidth="1"/>
    <col min="10333" max="10333" width="10.5546875" bestFit="1" customWidth="1"/>
    <col min="10334" max="10334" width="9.44140625" bestFit="1" customWidth="1"/>
    <col min="10335" max="10335" width="10.109375" bestFit="1" customWidth="1"/>
    <col min="10336" max="10336" width="16.6640625" bestFit="1" customWidth="1"/>
    <col min="10337" max="10337" width="22.44140625" bestFit="1" customWidth="1"/>
    <col min="10338" max="10338" width="20.6640625" bestFit="1" customWidth="1"/>
    <col min="10339" max="10339" width="17.88671875" bestFit="1" customWidth="1"/>
    <col min="10340" max="10340" width="16.33203125" bestFit="1" customWidth="1"/>
    <col min="10341" max="10341" width="24.21875" bestFit="1" customWidth="1"/>
    <col min="10342" max="10342" width="10.33203125" bestFit="1" customWidth="1"/>
    <col min="10343" max="10343" width="9.21875" bestFit="1" customWidth="1"/>
    <col min="10344" max="10344" width="9.77734375" bestFit="1" customWidth="1"/>
    <col min="10345" max="10345" width="22.77734375" bestFit="1" customWidth="1"/>
    <col min="10346" max="10346" width="21.77734375" bestFit="1" customWidth="1"/>
    <col min="10347" max="10347" width="14.77734375" bestFit="1" customWidth="1"/>
    <col min="10348" max="10348" width="21.33203125" bestFit="1" customWidth="1"/>
    <col min="10349" max="10349" width="7" bestFit="1" customWidth="1"/>
    <col min="10350" max="10350" width="29" bestFit="1" customWidth="1"/>
    <col min="10351" max="10351" width="16.44140625" bestFit="1" customWidth="1"/>
    <col min="10352" max="10352" width="35.88671875" bestFit="1" customWidth="1"/>
    <col min="10353" max="10353" width="8.44140625" bestFit="1" customWidth="1"/>
    <col min="10354" max="10354" width="33.6640625" bestFit="1" customWidth="1"/>
    <col min="10355" max="10355" width="15.44140625" bestFit="1" customWidth="1"/>
    <col min="10356" max="10356" width="14.21875" bestFit="1" customWidth="1"/>
    <col min="10357" max="10357" width="23.109375" bestFit="1" customWidth="1"/>
    <col min="10358" max="10358" width="27.6640625" bestFit="1" customWidth="1"/>
    <col min="10359" max="10359" width="14.6640625" bestFit="1" customWidth="1"/>
    <col min="10360" max="10360" width="13.88671875" bestFit="1" customWidth="1"/>
    <col min="10361" max="10361" width="16" bestFit="1" customWidth="1"/>
    <col min="10362" max="10362" width="17.6640625" bestFit="1" customWidth="1"/>
    <col min="10363" max="10363" width="14" bestFit="1" customWidth="1"/>
    <col min="10365" max="10365" width="6.44140625" bestFit="1" customWidth="1"/>
    <col min="10366" max="10366" width="29" bestFit="1" customWidth="1"/>
    <col min="10367" max="10367" width="6.5546875" bestFit="1" customWidth="1"/>
    <col min="10368" max="10368" width="24.109375" bestFit="1" customWidth="1"/>
    <col min="10369" max="10369" width="24.33203125" bestFit="1" customWidth="1"/>
    <col min="10370" max="10370" width="29.109375" bestFit="1" customWidth="1"/>
    <col min="10371" max="10371" width="29.5546875" bestFit="1" customWidth="1"/>
    <col min="10372" max="10372" width="13.77734375" bestFit="1" customWidth="1"/>
    <col min="10373" max="10373" width="10.77734375" bestFit="1" customWidth="1"/>
    <col min="10374" max="10374" width="6" bestFit="1" customWidth="1"/>
    <col min="10375" max="10375" width="9.88671875" bestFit="1" customWidth="1"/>
    <col min="10376" max="10376" width="19.77734375" bestFit="1" customWidth="1"/>
    <col min="10377" max="10377" width="14.33203125" bestFit="1" customWidth="1"/>
    <col min="10378" max="10378" width="7.33203125" bestFit="1" customWidth="1"/>
    <col min="10379" max="10379" width="40.33203125" bestFit="1" customWidth="1"/>
    <col min="10380" max="10380" width="48" bestFit="1" customWidth="1"/>
    <col min="10381" max="10381" width="47.5546875" bestFit="1" customWidth="1"/>
    <col min="10382" max="10382" width="55" bestFit="1" customWidth="1"/>
    <col min="10383" max="10383" width="55.6640625" bestFit="1" customWidth="1"/>
    <col min="10384" max="10384" width="48" bestFit="1" customWidth="1"/>
    <col min="10385" max="10385" width="39.5546875" bestFit="1" customWidth="1"/>
    <col min="10386" max="10386" width="47.5546875" bestFit="1" customWidth="1"/>
    <col min="10387" max="10387" width="55.6640625" bestFit="1" customWidth="1"/>
    <col min="10388" max="10388" width="55.21875" bestFit="1" customWidth="1"/>
    <col min="10389" max="10389" width="13.77734375" bestFit="1" customWidth="1"/>
    <col min="10390" max="10390" width="32.109375" bestFit="1" customWidth="1"/>
    <col min="10391" max="10391" width="31.6640625" bestFit="1" customWidth="1"/>
    <col min="10392" max="10392" width="22" bestFit="1" customWidth="1"/>
    <col min="10393" max="10393" width="21.5546875" bestFit="1" customWidth="1"/>
    <col min="10394" max="10394" width="7.44140625" bestFit="1" customWidth="1"/>
    <col min="10395" max="10395" width="6.5546875" bestFit="1" customWidth="1"/>
    <col min="10396" max="10396" width="10.6640625" bestFit="1" customWidth="1"/>
    <col min="10397" max="10397" width="8.44140625" bestFit="1" customWidth="1"/>
    <col min="10398" max="10398" width="12.21875" bestFit="1" customWidth="1"/>
    <col min="10399" max="10399" width="11.77734375" bestFit="1" customWidth="1"/>
    <col min="10400" max="10400" width="18.44140625" bestFit="1" customWidth="1"/>
    <col min="10401" max="10401" width="13.44140625" bestFit="1" customWidth="1"/>
    <col min="10402" max="10402" width="20.88671875" bestFit="1" customWidth="1"/>
    <col min="10403" max="10403" width="30.21875" bestFit="1" customWidth="1"/>
    <col min="10404" max="10404" width="16" bestFit="1" customWidth="1"/>
    <col min="10405" max="10405" width="18.6640625" bestFit="1" customWidth="1"/>
    <col min="10406" max="10406" width="11.77734375" bestFit="1" customWidth="1"/>
    <col min="10407" max="10407" width="20" bestFit="1" customWidth="1"/>
    <col min="10408" max="10408" width="18.21875" bestFit="1" customWidth="1"/>
    <col min="10409" max="10409" width="19.88671875" bestFit="1" customWidth="1"/>
    <col min="10410" max="10410" width="18.44140625" bestFit="1" customWidth="1"/>
    <col min="10411" max="10411" width="9.77734375" bestFit="1" customWidth="1"/>
    <col min="10412" max="10412" width="8.77734375" bestFit="1" customWidth="1"/>
    <col min="10413" max="10413" width="15.5546875" bestFit="1" customWidth="1"/>
    <col min="10414" max="10414" width="11.21875" bestFit="1" customWidth="1"/>
    <col min="10415" max="10415" width="12.5546875" bestFit="1" customWidth="1"/>
    <col min="10416" max="10416" width="18.6640625" bestFit="1" customWidth="1"/>
    <col min="10417" max="10417" width="31.6640625" bestFit="1" customWidth="1"/>
    <col min="10418" max="10418" width="19.5546875" bestFit="1" customWidth="1"/>
    <col min="10419" max="10419" width="27.88671875" bestFit="1" customWidth="1"/>
    <col min="10420" max="10420" width="17.21875" bestFit="1" customWidth="1"/>
    <col min="10421" max="10421" width="19.88671875" bestFit="1" customWidth="1"/>
    <col min="10422" max="10422" width="22.44140625" bestFit="1" customWidth="1"/>
    <col min="10423" max="10423" width="16.5546875" bestFit="1" customWidth="1"/>
    <col min="10424" max="10424" width="26.44140625" bestFit="1" customWidth="1"/>
    <col min="10425" max="10425" width="19.33203125" bestFit="1" customWidth="1"/>
    <col min="10426" max="10426" width="20.44140625" bestFit="1" customWidth="1"/>
    <col min="10427" max="10427" width="14.44140625" bestFit="1" customWidth="1"/>
    <col min="10428" max="10428" width="33.109375" bestFit="1" customWidth="1"/>
    <col min="10429" max="10429" width="26.33203125" bestFit="1" customWidth="1"/>
    <col min="10430" max="10430" width="16" bestFit="1" customWidth="1"/>
    <col min="10431" max="10431" width="36.21875" bestFit="1" customWidth="1"/>
    <col min="10432" max="10432" width="38.109375" bestFit="1" customWidth="1"/>
    <col min="10433" max="10433" width="25.88671875" bestFit="1" customWidth="1"/>
    <col min="10434" max="10434" width="23.21875" bestFit="1" customWidth="1"/>
    <col min="10435" max="10435" width="23.6640625" bestFit="1" customWidth="1"/>
    <col min="10436" max="10436" width="27.21875" bestFit="1" customWidth="1"/>
    <col min="10437" max="10437" width="15.77734375" bestFit="1" customWidth="1"/>
    <col min="10438" max="10438" width="12.6640625" bestFit="1" customWidth="1"/>
    <col min="10439" max="10439" width="12.77734375" bestFit="1" customWidth="1"/>
    <col min="10440" max="10440" width="28.109375" bestFit="1" customWidth="1"/>
    <col min="10441" max="10441" width="25" bestFit="1" customWidth="1"/>
    <col min="10442" max="10442" width="28.109375" bestFit="1" customWidth="1"/>
    <col min="10443" max="10443" width="25" bestFit="1" customWidth="1"/>
    <col min="10444" max="10444" width="28.109375" bestFit="1" customWidth="1"/>
    <col min="10445" max="10445" width="25" bestFit="1" customWidth="1"/>
    <col min="10446" max="10446" width="16.77734375" bestFit="1" customWidth="1"/>
    <col min="10447" max="10447" width="12.44140625" bestFit="1" customWidth="1"/>
    <col min="10448" max="10448" width="13.6640625" bestFit="1" customWidth="1"/>
    <col min="10449" max="10449" width="9.88671875" bestFit="1" customWidth="1"/>
    <col min="10450" max="10450" width="21.5546875" bestFit="1" customWidth="1"/>
    <col min="10451" max="10451" width="20.6640625" bestFit="1" customWidth="1"/>
    <col min="10452" max="10452" width="22.5546875" bestFit="1" customWidth="1"/>
    <col min="10453" max="10453" width="20.88671875" bestFit="1" customWidth="1"/>
    <col min="10454" max="10454" width="22.109375" bestFit="1" customWidth="1"/>
    <col min="10455" max="10455" width="32.21875" bestFit="1" customWidth="1"/>
    <col min="10456" max="10456" width="31.44140625" bestFit="1" customWidth="1"/>
    <col min="10457" max="10457" width="33.21875" bestFit="1" customWidth="1"/>
    <col min="10458" max="10458" width="31.6640625" bestFit="1" customWidth="1"/>
    <col min="10459" max="10459" width="32.77734375" bestFit="1" customWidth="1"/>
    <col min="10460" max="10460" width="13.44140625" bestFit="1" customWidth="1"/>
    <col min="10461" max="10461" width="12.109375" bestFit="1" customWidth="1"/>
    <col min="10462" max="10462" width="20.77734375" bestFit="1" customWidth="1"/>
    <col min="10463" max="10463" width="29.33203125" bestFit="1" customWidth="1"/>
    <col min="10464" max="10464" width="37.33203125" bestFit="1" customWidth="1"/>
    <col min="10465" max="10465" width="27.44140625" bestFit="1" customWidth="1"/>
    <col min="10466" max="10466" width="34.21875" bestFit="1" customWidth="1"/>
    <col min="10467" max="10467" width="13.5546875" bestFit="1" customWidth="1"/>
    <col min="10468" max="10468" width="8.33203125" bestFit="1" customWidth="1"/>
    <col min="10469" max="10469" width="15.44140625" bestFit="1" customWidth="1"/>
    <col min="10470" max="10470" width="15.21875" bestFit="1" customWidth="1"/>
    <col min="10471" max="10471" width="14.5546875" bestFit="1" customWidth="1"/>
    <col min="10472" max="10472" width="17.21875" bestFit="1" customWidth="1"/>
    <col min="10473" max="10473" width="16.5546875" bestFit="1" customWidth="1"/>
    <col min="10474" max="10474" width="9.21875" bestFit="1" customWidth="1"/>
    <col min="10475" max="10475" width="5" bestFit="1" customWidth="1"/>
    <col min="10476" max="10476" width="6.109375" bestFit="1" customWidth="1"/>
    <col min="10477" max="10477" width="13.109375" bestFit="1" customWidth="1"/>
    <col min="10478" max="10478" width="13.88671875" bestFit="1" customWidth="1"/>
    <col min="10479" max="10479" width="16.109375" bestFit="1" customWidth="1"/>
    <col min="10480" max="10480" width="12" bestFit="1" customWidth="1"/>
    <col min="10481" max="10481" width="7.33203125" bestFit="1" customWidth="1"/>
    <col min="10482" max="10482" width="12.6640625" bestFit="1" customWidth="1"/>
    <col min="10483" max="10483" width="11.88671875" bestFit="1" customWidth="1"/>
    <col min="10484" max="10484" width="5" bestFit="1" customWidth="1"/>
    <col min="10485" max="10485" width="19.5546875" bestFit="1" customWidth="1"/>
    <col min="10486" max="10486" width="6" bestFit="1" customWidth="1"/>
    <col min="10487" max="10487" width="14.5546875" bestFit="1" customWidth="1"/>
    <col min="10488" max="10488" width="13.21875" bestFit="1" customWidth="1"/>
    <col min="10489" max="10489" width="13.6640625" bestFit="1" customWidth="1"/>
    <col min="10490" max="10490" width="11.6640625" bestFit="1" customWidth="1"/>
    <col min="10491" max="10491" width="17.44140625" bestFit="1" customWidth="1"/>
    <col min="10492" max="10492" width="28" bestFit="1" customWidth="1"/>
    <col min="10493" max="10493" width="18.6640625" bestFit="1" customWidth="1"/>
    <col min="10494" max="10494" width="21.5546875" bestFit="1" customWidth="1"/>
    <col min="10495" max="10495" width="17.6640625" bestFit="1" customWidth="1"/>
    <col min="10496" max="10496" width="12.5546875" bestFit="1" customWidth="1"/>
    <col min="10497" max="10497" width="19.5546875" bestFit="1" customWidth="1"/>
    <col min="10498" max="10498" width="25.21875" bestFit="1" customWidth="1"/>
    <col min="10499" max="10499" width="22.21875" bestFit="1" customWidth="1"/>
    <col min="10500" max="10500" width="27.5546875" bestFit="1" customWidth="1"/>
    <col min="10501" max="10501" width="23" bestFit="1" customWidth="1"/>
    <col min="10502" max="10502" width="20.33203125" bestFit="1" customWidth="1"/>
    <col min="10503" max="10503" width="16" bestFit="1" customWidth="1"/>
    <col min="10504" max="10504" width="12.33203125" bestFit="1" customWidth="1"/>
    <col min="10505" max="10505" width="16.21875" bestFit="1" customWidth="1"/>
    <col min="10506" max="10506" width="9.77734375" bestFit="1" customWidth="1"/>
    <col min="10507" max="10507" width="10.33203125" bestFit="1" customWidth="1"/>
    <col min="10508" max="10508" width="9.44140625" bestFit="1" customWidth="1"/>
    <col min="10509" max="10509" width="23.44140625" bestFit="1" customWidth="1"/>
    <col min="10510" max="10510" width="18.6640625" bestFit="1" customWidth="1"/>
    <col min="10511" max="10511" width="11.44140625" bestFit="1" customWidth="1"/>
    <col min="10512" max="10512" width="11.5546875" bestFit="1" customWidth="1"/>
    <col min="10513" max="10513" width="15" bestFit="1" customWidth="1"/>
    <col min="10514" max="10514" width="12.33203125" bestFit="1" customWidth="1"/>
    <col min="10515" max="10515" width="35.109375" bestFit="1" customWidth="1"/>
    <col min="10516" max="10516" width="24.88671875" bestFit="1" customWidth="1"/>
    <col min="10517" max="10517" width="22.109375" bestFit="1" customWidth="1"/>
    <col min="10518" max="10518" width="17.44140625" bestFit="1" customWidth="1"/>
    <col min="10519" max="10519" width="20.6640625" bestFit="1" customWidth="1"/>
    <col min="10520" max="10520" width="15.44140625" bestFit="1" customWidth="1"/>
    <col min="10521" max="10521" width="10.88671875" bestFit="1" customWidth="1"/>
    <col min="10522" max="10522" width="13.109375" bestFit="1" customWidth="1"/>
    <col min="10523" max="10523" width="12.33203125" bestFit="1" customWidth="1"/>
    <col min="10524" max="10524" width="12.21875" bestFit="1" customWidth="1"/>
    <col min="10525" max="10525" width="20.77734375" bestFit="1" customWidth="1"/>
    <col min="10526" max="10526" width="19.6640625" bestFit="1" customWidth="1"/>
    <col min="10527" max="10527" width="27.109375" bestFit="1" customWidth="1"/>
    <col min="10528" max="10528" width="23.21875" bestFit="1" customWidth="1"/>
    <col min="10529" max="10529" width="23.44140625" bestFit="1" customWidth="1"/>
    <col min="10530" max="10530" width="19.109375" bestFit="1" customWidth="1"/>
    <col min="10531" max="10531" width="11.33203125" bestFit="1" customWidth="1"/>
    <col min="10532" max="10532" width="12" bestFit="1" customWidth="1"/>
    <col min="10533" max="10533" width="12.5546875" bestFit="1" customWidth="1"/>
    <col min="10534" max="10534" width="10.33203125" bestFit="1" customWidth="1"/>
    <col min="10535" max="10535" width="21.5546875" bestFit="1" customWidth="1"/>
    <col min="10536" max="10536" width="12.77734375" bestFit="1" customWidth="1"/>
    <col min="10537" max="10537" width="14.77734375" bestFit="1" customWidth="1"/>
    <col min="10538" max="10538" width="11.33203125" bestFit="1" customWidth="1"/>
    <col min="10539" max="10539" width="11.77734375" bestFit="1" customWidth="1"/>
    <col min="10540" max="10540" width="14.88671875" bestFit="1" customWidth="1"/>
    <col min="10541" max="10541" width="5.5546875" bestFit="1" customWidth="1"/>
    <col min="10542" max="10542" width="8.33203125" bestFit="1" customWidth="1"/>
    <col min="10543" max="10543" width="11" bestFit="1" customWidth="1"/>
    <col min="10544" max="10544" width="30.21875" bestFit="1" customWidth="1"/>
    <col min="10545" max="10545" width="13.21875" bestFit="1" customWidth="1"/>
    <col min="10546" max="10546" width="23.44140625" bestFit="1" customWidth="1"/>
    <col min="10547" max="10547" width="11" bestFit="1" customWidth="1"/>
    <col min="10548" max="10548" width="21.44140625" bestFit="1" customWidth="1"/>
    <col min="10549" max="10549" width="13.88671875" bestFit="1" customWidth="1"/>
    <col min="10550" max="10550" width="11.109375" bestFit="1" customWidth="1"/>
    <col min="10551" max="10551" width="11.88671875" bestFit="1" customWidth="1"/>
    <col min="10552" max="10552" width="32.44140625" bestFit="1" customWidth="1"/>
    <col min="10553" max="10553" width="27.44140625" bestFit="1" customWidth="1"/>
    <col min="10554" max="10554" width="16.6640625" bestFit="1" customWidth="1"/>
    <col min="10555" max="10555" width="13.6640625" bestFit="1" customWidth="1"/>
    <col min="10556" max="10556" width="16.88671875" bestFit="1" customWidth="1"/>
    <col min="10557" max="10557" width="47.21875" bestFit="1" customWidth="1"/>
    <col min="10558" max="10558" width="33" bestFit="1" customWidth="1"/>
    <col min="10559" max="10559" width="32.5546875" bestFit="1" customWidth="1"/>
    <col min="10560" max="10560" width="10.33203125" bestFit="1" customWidth="1"/>
    <col min="10561" max="10561" width="34.109375" bestFit="1" customWidth="1"/>
    <col min="10562" max="10562" width="14.88671875" bestFit="1" customWidth="1"/>
    <col min="10563" max="10563" width="17.5546875" bestFit="1" customWidth="1"/>
    <col min="10564" max="10564" width="16.33203125" bestFit="1" customWidth="1"/>
    <col min="10565" max="10565" width="19.88671875" bestFit="1" customWidth="1"/>
    <col min="10566" max="10566" width="17.5546875" bestFit="1" customWidth="1"/>
    <col min="10567" max="10567" width="16.109375" bestFit="1" customWidth="1"/>
    <col min="10568" max="10568" width="23.77734375" bestFit="1" customWidth="1"/>
    <col min="10569" max="10569" width="11.6640625" bestFit="1" customWidth="1"/>
    <col min="10570" max="10570" width="12" bestFit="1" customWidth="1"/>
    <col min="10571" max="10571" width="18" bestFit="1" customWidth="1"/>
    <col min="10572" max="10572" width="16.6640625" bestFit="1" customWidth="1"/>
    <col min="10573" max="10573" width="39.6640625" bestFit="1" customWidth="1"/>
    <col min="10574" max="10574" width="37.44140625" bestFit="1" customWidth="1"/>
    <col min="10575" max="10575" width="11.33203125" bestFit="1" customWidth="1"/>
    <col min="10576" max="10576" width="12.21875" bestFit="1" customWidth="1"/>
    <col min="10577" max="10577" width="11" bestFit="1" customWidth="1"/>
    <col min="10578" max="10578" width="11.77734375" bestFit="1" customWidth="1"/>
    <col min="10579" max="10579" width="11.21875" bestFit="1" customWidth="1"/>
    <col min="10580" max="10580" width="14.21875" bestFit="1" customWidth="1"/>
    <col min="10581" max="10581" width="18.88671875" bestFit="1" customWidth="1"/>
    <col min="10582" max="10582" width="14.21875" bestFit="1" customWidth="1"/>
    <col min="10583" max="10583" width="12.6640625" bestFit="1" customWidth="1"/>
    <col min="10584" max="10584" width="9.44140625" bestFit="1" customWidth="1"/>
    <col min="10585" max="10585" width="11.44140625" bestFit="1" customWidth="1"/>
    <col min="10586" max="10586" width="14.21875" bestFit="1" customWidth="1"/>
    <col min="10587" max="10587" width="8.77734375" bestFit="1" customWidth="1"/>
    <col min="10588" max="10588" width="16.33203125" bestFit="1" customWidth="1"/>
    <col min="10589" max="10589" width="19" bestFit="1" customWidth="1"/>
    <col min="10590" max="10590" width="17.77734375" bestFit="1" customWidth="1"/>
    <col min="10591" max="10591" width="37" bestFit="1" customWidth="1"/>
    <col min="10592" max="10592" width="25.88671875" bestFit="1" customWidth="1"/>
    <col min="10593" max="10593" width="11.44140625" bestFit="1" customWidth="1"/>
    <col min="10594" max="10594" width="16.6640625" bestFit="1" customWidth="1"/>
    <col min="10595" max="10595" width="14.109375" bestFit="1" customWidth="1"/>
    <col min="10596" max="10596" width="16.88671875" bestFit="1" customWidth="1"/>
    <col min="10597" max="10597" width="11.44140625" bestFit="1" customWidth="1"/>
    <col min="10598" max="10598" width="13.6640625" bestFit="1" customWidth="1"/>
    <col min="10599" max="10599" width="11.109375" bestFit="1" customWidth="1"/>
    <col min="10600" max="10600" width="14.77734375" bestFit="1" customWidth="1"/>
    <col min="10601" max="10601" width="18.109375" bestFit="1" customWidth="1"/>
    <col min="10602" max="10602" width="20.44140625" bestFit="1" customWidth="1"/>
    <col min="10603" max="10603" width="17.5546875" bestFit="1" customWidth="1"/>
    <col min="10604" max="10604" width="20.21875" bestFit="1" customWidth="1"/>
    <col min="10605" max="10605" width="12.77734375" bestFit="1" customWidth="1"/>
    <col min="10606" max="10606" width="21.5546875" bestFit="1" customWidth="1"/>
    <col min="10607" max="10607" width="19.5546875" bestFit="1" customWidth="1"/>
    <col min="10608" max="10608" width="19.88671875" bestFit="1" customWidth="1"/>
    <col min="10609" max="10609" width="11.44140625" bestFit="1" customWidth="1"/>
    <col min="10610" max="10610" width="19.88671875" bestFit="1" customWidth="1"/>
    <col min="10611" max="10611" width="17.21875" bestFit="1" customWidth="1"/>
    <col min="10612" max="10612" width="16.109375" bestFit="1" customWidth="1"/>
    <col min="10613" max="10613" width="12.21875" bestFit="1" customWidth="1"/>
    <col min="10614" max="10614" width="16.44140625" bestFit="1" customWidth="1"/>
    <col min="10615" max="10615" width="18.88671875" bestFit="1" customWidth="1"/>
    <col min="10616" max="10616" width="13.21875" bestFit="1" customWidth="1"/>
    <col min="10617" max="10617" width="12.88671875" bestFit="1" customWidth="1"/>
    <col min="10618" max="10618" width="9.109375" bestFit="1" customWidth="1"/>
    <col min="10619" max="10619" width="12.44140625" bestFit="1" customWidth="1"/>
    <col min="10620" max="10620" width="21.33203125" bestFit="1" customWidth="1"/>
    <col min="10621" max="10621" width="20" bestFit="1" customWidth="1"/>
    <col min="10622" max="10622" width="22.21875" bestFit="1" customWidth="1"/>
    <col min="10623" max="10623" width="15.5546875" bestFit="1" customWidth="1"/>
    <col min="10624" max="10624" width="11.21875" bestFit="1" customWidth="1"/>
    <col min="10625" max="10625" width="34.77734375" bestFit="1" customWidth="1"/>
    <col min="10626" max="10626" width="13.44140625" bestFit="1" customWidth="1"/>
    <col min="10627" max="10627" width="11.77734375" bestFit="1" customWidth="1"/>
    <col min="10628" max="10628" width="23.6640625" bestFit="1" customWidth="1"/>
    <col min="10629" max="10629" width="15.33203125" bestFit="1" customWidth="1"/>
    <col min="10630" max="10630" width="18.44140625" bestFit="1" customWidth="1"/>
    <col min="10631" max="10631" width="18.88671875" bestFit="1" customWidth="1"/>
    <col min="10632" max="10632" width="14" bestFit="1" customWidth="1"/>
    <col min="10633" max="10633" width="14.6640625" bestFit="1" customWidth="1"/>
    <col min="10634" max="10634" width="34.109375" bestFit="1" customWidth="1"/>
    <col min="10635" max="10635" width="18.21875" bestFit="1" customWidth="1"/>
    <col min="10636" max="10636" width="15.77734375" bestFit="1" customWidth="1"/>
    <col min="10637" max="10637" width="11.5546875" bestFit="1" customWidth="1"/>
    <col min="10638" max="10638" width="21.88671875" bestFit="1" customWidth="1"/>
    <col min="10639" max="10639" width="9.88671875" bestFit="1" customWidth="1"/>
    <col min="10640" max="10640" width="9.77734375" bestFit="1" customWidth="1"/>
    <col min="10641" max="10641" width="9.5546875" bestFit="1" customWidth="1"/>
    <col min="10642" max="10642" width="19.77734375" bestFit="1" customWidth="1"/>
    <col min="10643" max="10643" width="31.5546875" bestFit="1" customWidth="1"/>
    <col min="10644" max="10644" width="11.5546875" bestFit="1" customWidth="1"/>
    <col min="10645" max="10645" width="14.5546875" bestFit="1" customWidth="1"/>
    <col min="10646" max="10646" width="5.77734375" bestFit="1" customWidth="1"/>
    <col min="10647" max="10647" width="14.44140625" bestFit="1" customWidth="1"/>
    <col min="10648" max="10648" width="21.77734375" bestFit="1" customWidth="1"/>
    <col min="10649" max="10649" width="14.44140625" bestFit="1" customWidth="1"/>
    <col min="10650" max="10650" width="13.33203125" bestFit="1" customWidth="1"/>
    <col min="10651" max="10651" width="19.6640625" bestFit="1" customWidth="1"/>
    <col min="10652" max="10652" width="54.88671875" bestFit="1" customWidth="1"/>
    <col min="10653" max="10653" width="25.21875" bestFit="1" customWidth="1"/>
    <col min="10654" max="10654" width="36.5546875" bestFit="1" customWidth="1"/>
    <col min="10655" max="10655" width="43.33203125" bestFit="1" customWidth="1"/>
    <col min="10656" max="10656" width="31.6640625" bestFit="1" customWidth="1"/>
    <col min="10657" max="10657" width="41" bestFit="1" customWidth="1"/>
    <col min="10658" max="10658" width="42.44140625" bestFit="1" customWidth="1"/>
    <col min="10659" max="10659" width="43.6640625" bestFit="1" customWidth="1"/>
    <col min="10660" max="10660" width="42.5546875" bestFit="1" customWidth="1"/>
    <col min="10661" max="10661" width="26.44140625" bestFit="1" customWidth="1"/>
    <col min="10662" max="10662" width="37.21875" bestFit="1" customWidth="1"/>
    <col min="10663" max="10663" width="36.33203125" bestFit="1" customWidth="1"/>
    <col min="10664" max="10664" width="35.44140625" bestFit="1" customWidth="1"/>
    <col min="10665" max="10665" width="19.6640625" bestFit="1" customWidth="1"/>
    <col min="10666" max="10666" width="18.33203125" bestFit="1" customWidth="1"/>
    <col min="10667" max="10667" width="56.21875" bestFit="1" customWidth="1"/>
    <col min="10668" max="10668" width="11.6640625" bestFit="1" customWidth="1"/>
    <col min="10669" max="10669" width="14.6640625" bestFit="1" customWidth="1"/>
    <col min="10670" max="10670" width="12.33203125" bestFit="1" customWidth="1"/>
    <col min="10671" max="10671" width="12.109375" bestFit="1" customWidth="1"/>
    <col min="10672" max="10672" width="33.6640625" bestFit="1" customWidth="1"/>
    <col min="10673" max="10673" width="17" bestFit="1" customWidth="1"/>
    <col min="10674" max="10674" width="10.5546875" bestFit="1" customWidth="1"/>
    <col min="10675" max="10675" width="23.77734375" bestFit="1" customWidth="1"/>
    <col min="10676" max="10676" width="25.21875" bestFit="1" customWidth="1"/>
    <col min="10677" max="10677" width="26.77734375" bestFit="1" customWidth="1"/>
    <col min="10678" max="10678" width="13.33203125" bestFit="1" customWidth="1"/>
    <col min="10679" max="10679" width="15.21875" bestFit="1" customWidth="1"/>
    <col min="10680" max="10680" width="22.21875" bestFit="1" customWidth="1"/>
    <col min="10681" max="10681" width="12.88671875" bestFit="1" customWidth="1"/>
    <col min="10682" max="10682" width="13.77734375" bestFit="1" customWidth="1"/>
    <col min="10683" max="10683" width="23.6640625" bestFit="1" customWidth="1"/>
    <col min="10684" max="10684" width="13.88671875" bestFit="1" customWidth="1"/>
    <col min="10685" max="10685" width="23.44140625" bestFit="1" customWidth="1"/>
    <col min="10686" max="10686" width="15.88671875" bestFit="1" customWidth="1"/>
    <col min="10687" max="10687" width="18.33203125" bestFit="1" customWidth="1"/>
    <col min="10688" max="10688" width="12.109375" bestFit="1" customWidth="1"/>
    <col min="10689" max="10689" width="13.77734375" bestFit="1" customWidth="1"/>
    <col min="10690" max="10690" width="11.77734375" bestFit="1" customWidth="1"/>
    <col min="10691" max="10691" width="24" bestFit="1" customWidth="1"/>
    <col min="10692" max="10692" width="13.88671875" bestFit="1" customWidth="1"/>
    <col min="10693" max="10693" width="9.77734375" bestFit="1" customWidth="1"/>
    <col min="10694" max="10694" width="10.109375" bestFit="1" customWidth="1"/>
    <col min="10695" max="10695" width="12.6640625" bestFit="1" customWidth="1"/>
    <col min="10696" max="10696" width="14.21875" bestFit="1" customWidth="1"/>
    <col min="10697" max="10697" width="9.6640625" bestFit="1" customWidth="1"/>
    <col min="10698" max="10698" width="15.6640625" bestFit="1" customWidth="1"/>
    <col min="10699" max="10699" width="18.44140625" bestFit="1" customWidth="1"/>
    <col min="10700" max="10700" width="16" bestFit="1" customWidth="1"/>
    <col min="10701" max="10701" width="25.88671875" bestFit="1" customWidth="1"/>
    <col min="10702" max="10702" width="6.6640625" bestFit="1" customWidth="1"/>
    <col min="10703" max="10703" width="19.77734375" bestFit="1" customWidth="1"/>
    <col min="10704" max="10704" width="13.21875" bestFit="1" customWidth="1"/>
    <col min="10705" max="10705" width="10.77734375" bestFit="1" customWidth="1"/>
    <col min="10706" max="10706" width="21.109375" bestFit="1" customWidth="1"/>
    <col min="10707" max="10707" width="11.88671875" bestFit="1" customWidth="1"/>
    <col min="10708" max="10708" width="13.77734375" bestFit="1" customWidth="1"/>
    <col min="10709" max="10709" width="22.21875" bestFit="1" customWidth="1"/>
    <col min="10710" max="10710" width="23.44140625" bestFit="1" customWidth="1"/>
    <col min="10711" max="10711" width="10.88671875" bestFit="1" customWidth="1"/>
    <col min="10712" max="10712" width="43.77734375" bestFit="1" customWidth="1"/>
    <col min="10713" max="10713" width="27.5546875" bestFit="1" customWidth="1"/>
    <col min="10714" max="10714" width="19.5546875" bestFit="1" customWidth="1"/>
    <col min="10715" max="10715" width="21.5546875" bestFit="1" customWidth="1"/>
    <col min="10716" max="10716" width="23" bestFit="1" customWidth="1"/>
    <col min="10717" max="10717" width="23.21875" bestFit="1" customWidth="1"/>
    <col min="10718" max="10718" width="33.88671875" bestFit="1" customWidth="1"/>
    <col min="10719" max="10719" width="21.5546875" bestFit="1" customWidth="1"/>
    <col min="10720" max="10720" width="19.77734375" bestFit="1" customWidth="1"/>
    <col min="10721" max="10721" width="18.44140625" bestFit="1" customWidth="1"/>
    <col min="10722" max="10722" width="31" bestFit="1" customWidth="1"/>
    <col min="10723" max="10723" width="16.33203125" bestFit="1" customWidth="1"/>
    <col min="10724" max="10724" width="18.21875" bestFit="1" customWidth="1"/>
    <col min="10725" max="10725" width="34.77734375" bestFit="1" customWidth="1"/>
    <col min="10726" max="10726" width="19.88671875" bestFit="1" customWidth="1"/>
    <col min="10727" max="10727" width="16.21875" bestFit="1" customWidth="1"/>
    <col min="10728" max="10728" width="19.5546875" bestFit="1" customWidth="1"/>
    <col min="10729" max="10729" width="31.6640625" bestFit="1" customWidth="1"/>
    <col min="10730" max="10730" width="23.21875" bestFit="1" customWidth="1"/>
    <col min="10731" max="10731" width="21.33203125" bestFit="1" customWidth="1"/>
    <col min="10732" max="10732" width="20.109375" bestFit="1" customWidth="1"/>
    <col min="10733" max="10733" width="37.5546875" bestFit="1" customWidth="1"/>
    <col min="10734" max="10734" width="32.77734375" bestFit="1" customWidth="1"/>
    <col min="10735" max="10735" width="29" bestFit="1" customWidth="1"/>
    <col min="10736" max="10736" width="31.5546875" bestFit="1" customWidth="1"/>
    <col min="10737" max="10737" width="32" bestFit="1" customWidth="1"/>
    <col min="10738" max="10738" width="32.33203125" bestFit="1" customWidth="1"/>
    <col min="10739" max="10739" width="32.6640625" bestFit="1" customWidth="1"/>
    <col min="10740" max="10740" width="45.21875" bestFit="1" customWidth="1"/>
    <col min="10741" max="10741" width="30.109375" bestFit="1" customWidth="1"/>
    <col min="10742" max="10742" width="27.44140625" bestFit="1" customWidth="1"/>
    <col min="10743" max="10743" width="28.21875" bestFit="1" customWidth="1"/>
    <col min="10744" max="10744" width="43" bestFit="1" customWidth="1"/>
    <col min="10745" max="10745" width="27.33203125" bestFit="1" customWidth="1"/>
    <col min="10746" max="10746" width="21.77734375" bestFit="1" customWidth="1"/>
    <col min="10747" max="10747" width="29.33203125" bestFit="1" customWidth="1"/>
    <col min="10748" max="10748" width="25" bestFit="1" customWidth="1"/>
    <col min="10749" max="10749" width="23.33203125" bestFit="1" customWidth="1"/>
    <col min="10750" max="10750" width="23.44140625" bestFit="1" customWidth="1"/>
    <col min="10751" max="10752" width="13.33203125" bestFit="1" customWidth="1"/>
    <col min="10753" max="10753" width="10.21875" bestFit="1" customWidth="1"/>
    <col min="10754" max="10754" width="20.33203125" bestFit="1" customWidth="1"/>
    <col min="10755" max="10755" width="45.5546875" bestFit="1" customWidth="1"/>
    <col min="10756" max="10756" width="11.109375" bestFit="1" customWidth="1"/>
    <col min="10757" max="10757" width="23.5546875" bestFit="1" customWidth="1"/>
    <col min="10758" max="10758" width="23.21875" bestFit="1" customWidth="1"/>
    <col min="10759" max="10759" width="27.44140625" bestFit="1" customWidth="1"/>
    <col min="10760" max="10760" width="23.21875" bestFit="1" customWidth="1"/>
    <col min="10761" max="10761" width="5.5546875" bestFit="1" customWidth="1"/>
    <col min="10762" max="10762" width="12" bestFit="1" customWidth="1"/>
    <col min="10763" max="10763" width="13.6640625" bestFit="1" customWidth="1"/>
    <col min="10764" max="10764" width="17.33203125" bestFit="1" customWidth="1"/>
    <col min="10765" max="10765" width="16.109375" bestFit="1" customWidth="1"/>
    <col min="10766" max="10766" width="18.21875" bestFit="1" customWidth="1"/>
    <col min="10767" max="10767" width="12.33203125" bestFit="1" customWidth="1"/>
    <col min="10768" max="10768" width="12.6640625" bestFit="1" customWidth="1"/>
    <col min="10769" max="10769" width="11.33203125" bestFit="1" customWidth="1"/>
    <col min="10770" max="10770" width="11.21875" bestFit="1" customWidth="1"/>
    <col min="10771" max="10771" width="13.33203125" bestFit="1" customWidth="1"/>
    <col min="10772" max="10772" width="25.77734375" bestFit="1" customWidth="1"/>
    <col min="10773" max="10773" width="17.44140625" bestFit="1" customWidth="1"/>
    <col min="10774" max="10774" width="17.21875" bestFit="1" customWidth="1"/>
    <col min="10775" max="10775" width="27.44140625" bestFit="1" customWidth="1"/>
    <col min="10776" max="10776" width="19.109375" bestFit="1" customWidth="1"/>
    <col min="10777" max="10777" width="18.6640625" bestFit="1" customWidth="1"/>
    <col min="10778" max="10778" width="17.6640625" bestFit="1" customWidth="1"/>
    <col min="10779" max="10779" width="18.77734375" bestFit="1" customWidth="1"/>
    <col min="10780" max="10780" width="15.5546875" bestFit="1" customWidth="1"/>
    <col min="10781" max="10781" width="19.44140625" bestFit="1" customWidth="1"/>
    <col min="10782" max="10782" width="12.77734375" bestFit="1" customWidth="1"/>
    <col min="10783" max="10783" width="14.88671875" bestFit="1" customWidth="1"/>
    <col min="10784" max="10784" width="18.44140625" bestFit="1" customWidth="1"/>
    <col min="10785" max="10785" width="11.5546875" bestFit="1" customWidth="1"/>
    <col min="10786" max="10786" width="24" bestFit="1" customWidth="1"/>
    <col min="10787" max="10787" width="23.33203125" bestFit="1" customWidth="1"/>
    <col min="10788" max="10788" width="5.6640625" bestFit="1" customWidth="1"/>
    <col min="10789" max="10789" width="6.44140625" bestFit="1" customWidth="1"/>
    <col min="10790" max="10790" width="15.109375" bestFit="1" customWidth="1"/>
    <col min="10791" max="10791" width="5.88671875" bestFit="1" customWidth="1"/>
    <col min="10792" max="10792" width="13.6640625" bestFit="1" customWidth="1"/>
    <col min="10793" max="10793" width="7.5546875" bestFit="1" customWidth="1"/>
    <col min="10794" max="10794" width="16.33203125" bestFit="1" customWidth="1"/>
    <col min="10795" max="10795" width="8.21875" bestFit="1" customWidth="1"/>
    <col min="10796" max="10796" width="29.21875" bestFit="1" customWidth="1"/>
    <col min="10797" max="10797" width="21" bestFit="1" customWidth="1"/>
    <col min="10798" max="10798" width="30.44140625" bestFit="1" customWidth="1"/>
    <col min="10799" max="10799" width="26.6640625" bestFit="1" customWidth="1"/>
    <col min="10800" max="10800" width="29.77734375" bestFit="1" customWidth="1"/>
    <col min="10801" max="10801" width="11" bestFit="1" customWidth="1"/>
    <col min="10802" max="10802" width="10.5546875" bestFit="1" customWidth="1"/>
    <col min="10803" max="10803" width="13.109375" bestFit="1" customWidth="1"/>
    <col min="10804" max="10804" width="15.77734375" bestFit="1" customWidth="1"/>
    <col min="10805" max="10805" width="11.44140625" bestFit="1" customWidth="1"/>
    <col min="10806" max="10806" width="12.77734375" bestFit="1" customWidth="1"/>
    <col min="10807" max="10807" width="16.44140625" bestFit="1" customWidth="1"/>
    <col min="10808" max="10808" width="13.88671875" bestFit="1" customWidth="1"/>
    <col min="10809" max="10809" width="14.6640625" bestFit="1" customWidth="1"/>
    <col min="10810" max="10810" width="9.5546875" bestFit="1" customWidth="1"/>
    <col min="10811" max="10811" width="11.44140625" bestFit="1" customWidth="1"/>
    <col min="10812" max="10812" width="6.5546875" bestFit="1" customWidth="1"/>
    <col min="10813" max="10813" width="14.6640625" bestFit="1" customWidth="1"/>
    <col min="10814" max="10814" width="17" bestFit="1" customWidth="1"/>
    <col min="10815" max="10815" width="16.109375" bestFit="1" customWidth="1"/>
    <col min="10816" max="10816" width="19.88671875" bestFit="1" customWidth="1"/>
    <col min="10817" max="10817" width="17.33203125" bestFit="1" customWidth="1"/>
    <col min="10818" max="10818" width="13.33203125" bestFit="1" customWidth="1"/>
    <col min="10819" max="10819" width="9.44140625" bestFit="1" customWidth="1"/>
    <col min="10820" max="10820" width="10.33203125" bestFit="1" customWidth="1"/>
    <col min="10821" max="10821" width="10.44140625" bestFit="1" customWidth="1"/>
    <col min="10822" max="10822" width="6.33203125" bestFit="1" customWidth="1"/>
    <col min="10823" max="10823" width="10.44140625" bestFit="1" customWidth="1"/>
    <col min="10824" max="10824" width="15.6640625" bestFit="1" customWidth="1"/>
    <col min="10825" max="10825" width="11.109375" bestFit="1" customWidth="1"/>
    <col min="10826" max="10827" width="9.21875" bestFit="1" customWidth="1"/>
    <col min="10828" max="10828" width="11" bestFit="1" customWidth="1"/>
    <col min="10829" max="10829" width="6.21875" bestFit="1" customWidth="1"/>
    <col min="10830" max="10830" width="4.109375" bestFit="1" customWidth="1"/>
    <col min="10831" max="10831" width="13.21875" bestFit="1" customWidth="1"/>
    <col min="10832" max="10832" width="10.6640625" bestFit="1" customWidth="1"/>
    <col min="10833" max="10833" width="9.33203125" bestFit="1" customWidth="1"/>
    <col min="10834" max="10834" width="7.6640625" bestFit="1" customWidth="1"/>
    <col min="10835" max="10835" width="18" bestFit="1" customWidth="1"/>
    <col min="10836" max="10836" width="12.44140625" bestFit="1" customWidth="1"/>
    <col min="10837" max="10837" width="25.88671875" bestFit="1" customWidth="1"/>
    <col min="10838" max="10838" width="9.88671875" bestFit="1" customWidth="1"/>
    <col min="10839" max="10839" width="5.88671875" bestFit="1" customWidth="1"/>
    <col min="10840" max="10840" width="9.5546875" bestFit="1" customWidth="1"/>
    <col min="10841" max="10841" width="11.109375" bestFit="1" customWidth="1"/>
    <col min="10842" max="10842" width="12.21875" bestFit="1" customWidth="1"/>
    <col min="10843" max="10843" width="11.88671875" bestFit="1" customWidth="1"/>
    <col min="10844" max="10844" width="22.109375" bestFit="1" customWidth="1"/>
    <col min="10845" max="10845" width="15.88671875" bestFit="1" customWidth="1"/>
    <col min="10846" max="10846" width="31.77734375" bestFit="1" customWidth="1"/>
    <col min="10847" max="10847" width="7.44140625" bestFit="1" customWidth="1"/>
    <col min="10848" max="10848" width="18.6640625" bestFit="1" customWidth="1"/>
    <col min="10849" max="10849" width="14.21875" bestFit="1" customWidth="1"/>
    <col min="10850" max="10850" width="9.33203125" bestFit="1" customWidth="1"/>
    <col min="10851" max="10851" width="13.88671875" bestFit="1" customWidth="1"/>
    <col min="10852" max="10852" width="15.33203125" bestFit="1" customWidth="1"/>
    <col min="10853" max="10853" width="10.6640625" bestFit="1" customWidth="1"/>
    <col min="10854" max="10854" width="17" bestFit="1" customWidth="1"/>
    <col min="10855" max="10855" width="12.77734375" bestFit="1" customWidth="1"/>
    <col min="10856" max="10856" width="18.109375" bestFit="1" customWidth="1"/>
    <col min="10857" max="10857" width="13.5546875" bestFit="1" customWidth="1"/>
    <col min="10858" max="10858" width="23.109375" bestFit="1" customWidth="1"/>
    <col min="10859" max="10859" width="5.33203125" bestFit="1" customWidth="1"/>
    <col min="10860" max="10860" width="18.77734375" bestFit="1" customWidth="1"/>
    <col min="10861" max="10861" width="12.88671875" bestFit="1" customWidth="1"/>
    <col min="10862" max="10862" width="24.33203125" bestFit="1" customWidth="1"/>
    <col min="10863" max="10863" width="22.77734375" bestFit="1" customWidth="1"/>
    <col min="10864" max="10864" width="16.33203125" bestFit="1" customWidth="1"/>
    <col min="10865" max="10865" width="11" bestFit="1" customWidth="1"/>
    <col min="10866" max="10866" width="10.33203125" bestFit="1" customWidth="1"/>
    <col min="10867" max="10867" width="17.5546875" bestFit="1" customWidth="1"/>
    <col min="10868" max="10868" width="18.21875" bestFit="1" customWidth="1"/>
    <col min="10869" max="10869" width="9.6640625" bestFit="1" customWidth="1"/>
    <col min="10870" max="10870" width="9.21875" bestFit="1" customWidth="1"/>
    <col min="10871" max="10871" width="10.21875" bestFit="1" customWidth="1"/>
    <col min="10872" max="10872" width="19.44140625" bestFit="1" customWidth="1"/>
    <col min="10873" max="10873" width="41.33203125" bestFit="1" customWidth="1"/>
    <col min="10874" max="10874" width="45" bestFit="1" customWidth="1"/>
    <col min="10875" max="10875" width="20" bestFit="1" customWidth="1"/>
    <col min="10876" max="10876" width="27.44140625" bestFit="1" customWidth="1"/>
    <col min="10877" max="10877" width="38" bestFit="1" customWidth="1"/>
    <col min="10878" max="10878" width="39" bestFit="1" customWidth="1"/>
    <col min="10879" max="10879" width="34.33203125" bestFit="1" customWidth="1"/>
    <col min="10880" max="10880" width="33.109375" bestFit="1" customWidth="1"/>
    <col min="10881" max="10881" width="43.44140625" bestFit="1" customWidth="1"/>
    <col min="10882" max="10882" width="31.6640625" bestFit="1" customWidth="1"/>
    <col min="10883" max="10883" width="44.88671875" bestFit="1" customWidth="1"/>
    <col min="10884" max="10884" width="44.44140625" bestFit="1" customWidth="1"/>
    <col min="10885" max="10885" width="56.6640625" bestFit="1" customWidth="1"/>
    <col min="10886" max="10895" width="28.33203125" bestFit="1" customWidth="1"/>
    <col min="10896" max="10896" width="21.44140625" bestFit="1" customWidth="1"/>
    <col min="10897" max="10897" width="47.88671875" bestFit="1" customWidth="1"/>
    <col min="10898" max="10898" width="41" bestFit="1" customWidth="1"/>
    <col min="10899" max="10899" width="51" bestFit="1" customWidth="1"/>
    <col min="10900" max="10900" width="14.109375" bestFit="1" customWidth="1"/>
    <col min="10901" max="10901" width="18" bestFit="1" customWidth="1"/>
    <col min="10902" max="10902" width="31.6640625" bestFit="1" customWidth="1"/>
    <col min="10903" max="10904" width="36.21875" bestFit="1" customWidth="1"/>
    <col min="10905" max="10906" width="31.6640625" bestFit="1" customWidth="1"/>
    <col min="10907" max="10907" width="36.21875" bestFit="1" customWidth="1"/>
    <col min="10908" max="10913" width="31.6640625" bestFit="1" customWidth="1"/>
    <col min="10914" max="10915" width="36.21875" bestFit="1" customWidth="1"/>
    <col min="10916" max="10916" width="20.6640625" bestFit="1" customWidth="1"/>
    <col min="10917" max="10917" width="19.33203125" bestFit="1" customWidth="1"/>
    <col min="10918" max="10918" width="36" bestFit="1" customWidth="1"/>
    <col min="10919" max="10920" width="55.33203125" bestFit="1" customWidth="1"/>
    <col min="10921" max="10921" width="24.109375" bestFit="1" customWidth="1"/>
    <col min="10922" max="10922" width="29.6640625" bestFit="1" customWidth="1"/>
    <col min="10923" max="10923" width="22.44140625" bestFit="1" customWidth="1"/>
    <col min="10924" max="10924" width="23" bestFit="1" customWidth="1"/>
    <col min="10925" max="10925" width="23.5546875" bestFit="1" customWidth="1"/>
    <col min="10926" max="10926" width="27.109375" bestFit="1" customWidth="1"/>
    <col min="10927" max="10927" width="24.44140625" bestFit="1" customWidth="1"/>
    <col min="10928" max="10928" width="14.88671875" bestFit="1" customWidth="1"/>
    <col min="10929" max="10929" width="22" bestFit="1" customWidth="1"/>
    <col min="10930" max="10930" width="15.44140625" bestFit="1" customWidth="1"/>
    <col min="10931" max="10931" width="24.88671875" bestFit="1" customWidth="1"/>
    <col min="10932" max="10932" width="39.5546875" bestFit="1" customWidth="1"/>
    <col min="10933" max="10933" width="24" bestFit="1" customWidth="1"/>
    <col min="10934" max="10934" width="37.109375" bestFit="1" customWidth="1"/>
    <col min="10935" max="10935" width="24" bestFit="1" customWidth="1"/>
    <col min="10936" max="10936" width="43.33203125" bestFit="1" customWidth="1"/>
    <col min="10937" max="10938" width="39.109375" bestFit="1" customWidth="1"/>
    <col min="10939" max="10939" width="40.21875" bestFit="1" customWidth="1"/>
    <col min="10940" max="10941" width="39.109375" bestFit="1" customWidth="1"/>
    <col min="10942" max="10942" width="38.77734375" bestFit="1" customWidth="1"/>
    <col min="10943" max="10943" width="65" bestFit="1" customWidth="1"/>
    <col min="10944" max="10944" width="25.6640625" bestFit="1" customWidth="1"/>
    <col min="10945" max="10945" width="20.109375" bestFit="1" customWidth="1"/>
    <col min="10946" max="10946" width="45.44140625" bestFit="1" customWidth="1"/>
    <col min="10947" max="10947" width="32.77734375" bestFit="1" customWidth="1"/>
    <col min="10948" max="10948" width="30.21875" bestFit="1" customWidth="1"/>
    <col min="10949" max="10949" width="55.5546875" bestFit="1" customWidth="1"/>
    <col min="10950" max="10950" width="48.77734375" bestFit="1" customWidth="1"/>
    <col min="10951" max="10951" width="29.6640625" bestFit="1" customWidth="1"/>
    <col min="10952" max="10952" width="32.109375" bestFit="1" customWidth="1"/>
    <col min="10953" max="10953" width="49.109375" bestFit="1" customWidth="1"/>
    <col min="10954" max="10954" width="36.44140625" bestFit="1" customWidth="1"/>
    <col min="10955" max="10955" width="31.21875" bestFit="1" customWidth="1"/>
    <col min="10956" max="10956" width="26.44140625" bestFit="1" customWidth="1"/>
    <col min="10957" max="10957" width="28.33203125" bestFit="1" customWidth="1"/>
    <col min="10958" max="10958" width="21.77734375" bestFit="1" customWidth="1"/>
    <col min="10959" max="10959" width="36.44140625" bestFit="1" customWidth="1"/>
    <col min="10960" max="10960" width="28" bestFit="1" customWidth="1"/>
    <col min="10961" max="10961" width="43.33203125" bestFit="1" customWidth="1"/>
    <col min="10962" max="10962" width="49.33203125" bestFit="1" customWidth="1"/>
    <col min="10963" max="10963" width="27.33203125" bestFit="1" customWidth="1"/>
    <col min="10964" max="10964" width="22.6640625" bestFit="1" customWidth="1"/>
    <col min="10965" max="10965" width="35.21875" bestFit="1" customWidth="1"/>
    <col min="10966" max="10966" width="20.109375" bestFit="1" customWidth="1"/>
    <col min="10967" max="10967" width="15.5546875" bestFit="1" customWidth="1"/>
    <col min="10968" max="10968" width="8.109375" bestFit="1" customWidth="1"/>
    <col min="10969" max="10969" width="6.88671875" bestFit="1" customWidth="1"/>
    <col min="10970" max="10970" width="12.44140625" bestFit="1" customWidth="1"/>
    <col min="10971" max="10971" width="26.88671875" bestFit="1" customWidth="1"/>
    <col min="10972" max="10972" width="8.77734375" bestFit="1" customWidth="1"/>
    <col min="10973" max="10973" width="21.77734375" bestFit="1" customWidth="1"/>
    <col min="10974" max="10974" width="19" bestFit="1" customWidth="1"/>
    <col min="10975" max="10975" width="13.109375" bestFit="1" customWidth="1"/>
    <col min="10976" max="10976" width="16.21875" bestFit="1" customWidth="1"/>
    <col min="10977" max="10977" width="9.33203125" bestFit="1" customWidth="1"/>
    <col min="10978" max="10978" width="15.88671875" bestFit="1" customWidth="1"/>
    <col min="10979" max="10979" width="15.33203125" bestFit="1" customWidth="1"/>
    <col min="10980" max="10980" width="9.77734375" bestFit="1" customWidth="1"/>
    <col min="10981" max="10983" width="13.33203125" bestFit="1" customWidth="1"/>
    <col min="10984" max="10984" width="27" bestFit="1" customWidth="1"/>
    <col min="10985" max="10985" width="24.6640625" bestFit="1" customWidth="1"/>
    <col min="10986" max="10986" width="27.6640625" bestFit="1" customWidth="1"/>
    <col min="10987" max="10987" width="7" bestFit="1" customWidth="1"/>
    <col min="10988" max="10988" width="18.33203125" bestFit="1" customWidth="1"/>
    <col min="10989" max="10989" width="15" bestFit="1" customWidth="1"/>
    <col min="10990" max="10990" width="22.21875" bestFit="1" customWidth="1"/>
    <col min="10991" max="10991" width="48.33203125" bestFit="1" customWidth="1"/>
    <col min="10992" max="10992" width="16.77734375" bestFit="1" customWidth="1"/>
    <col min="10993" max="10993" width="13.21875" bestFit="1" customWidth="1"/>
    <col min="10994" max="10994" width="19.88671875" bestFit="1" customWidth="1"/>
    <col min="10995" max="10995" width="24.5546875" bestFit="1" customWidth="1"/>
    <col min="10996" max="10996" width="8.6640625" bestFit="1" customWidth="1"/>
    <col min="10997" max="10997" width="21.5546875" bestFit="1" customWidth="1"/>
    <col min="10998" max="10998" width="23.77734375" bestFit="1" customWidth="1"/>
    <col min="10999" max="10999" width="12.44140625" bestFit="1" customWidth="1"/>
    <col min="11000" max="11000" width="16.77734375" bestFit="1" customWidth="1"/>
    <col min="11001" max="11001" width="22.88671875" bestFit="1" customWidth="1"/>
    <col min="11002" max="11002" width="11.21875" bestFit="1" customWidth="1"/>
    <col min="11003" max="11003" width="12.44140625" bestFit="1" customWidth="1"/>
    <col min="11004" max="11004" width="22.88671875" bestFit="1" customWidth="1"/>
    <col min="11005" max="11005" width="11" bestFit="1" customWidth="1"/>
    <col min="11006" max="11006" width="19" bestFit="1" customWidth="1"/>
    <col min="11007" max="11007" width="10.21875" bestFit="1" customWidth="1"/>
    <col min="11008" max="11008" width="15.33203125" bestFit="1" customWidth="1"/>
    <col min="11009" max="11009" width="25.21875" bestFit="1" customWidth="1"/>
    <col min="11010" max="11010" width="11.21875" bestFit="1" customWidth="1"/>
    <col min="11011" max="11011" width="17" bestFit="1" customWidth="1"/>
    <col min="11012" max="11012" width="19.5546875" bestFit="1" customWidth="1"/>
    <col min="11013" max="11013" width="14.44140625" bestFit="1" customWidth="1"/>
    <col min="11014" max="11014" width="9.44140625" bestFit="1" customWidth="1"/>
    <col min="11015" max="11015" width="20.5546875" bestFit="1" customWidth="1"/>
    <col min="11016" max="11016" width="23.88671875" bestFit="1" customWidth="1"/>
    <col min="11017" max="11017" width="18.44140625" bestFit="1" customWidth="1"/>
    <col min="11018" max="11018" width="17.77734375" bestFit="1" customWidth="1"/>
    <col min="11019" max="11019" width="28" bestFit="1" customWidth="1"/>
    <col min="11020" max="11020" width="28.44140625" bestFit="1" customWidth="1"/>
    <col min="11021" max="11021" width="29.21875" bestFit="1" customWidth="1"/>
    <col min="11022" max="11022" width="22.6640625" bestFit="1" customWidth="1"/>
    <col min="11023" max="11023" width="22.77734375" bestFit="1" customWidth="1"/>
    <col min="11024" max="11024" width="22.5546875" bestFit="1" customWidth="1"/>
    <col min="11025" max="11025" width="22.21875" bestFit="1" customWidth="1"/>
    <col min="11026" max="11026" width="19.109375" bestFit="1" customWidth="1"/>
    <col min="11027" max="11027" width="24.21875" bestFit="1" customWidth="1"/>
    <col min="11028" max="11028" width="22.33203125" bestFit="1" customWidth="1"/>
    <col min="11029" max="11029" width="25.5546875" bestFit="1" customWidth="1"/>
    <col min="11030" max="11030" width="19.44140625" bestFit="1" customWidth="1"/>
    <col min="11031" max="11031" width="24.77734375" bestFit="1" customWidth="1"/>
    <col min="11032" max="11032" width="23.5546875" bestFit="1" customWidth="1"/>
    <col min="11033" max="11033" width="23.77734375" bestFit="1" customWidth="1"/>
    <col min="11034" max="11034" width="16.44140625" bestFit="1" customWidth="1"/>
    <col min="11035" max="11035" width="36.44140625" bestFit="1" customWidth="1"/>
    <col min="11036" max="11036" width="24.33203125" bestFit="1" customWidth="1"/>
    <col min="11037" max="11038" width="24.77734375" bestFit="1" customWidth="1"/>
    <col min="11039" max="11039" width="17.5546875" bestFit="1" customWidth="1"/>
    <col min="11040" max="11040" width="18.88671875" bestFit="1" customWidth="1"/>
    <col min="11041" max="11041" width="21.44140625" bestFit="1" customWidth="1"/>
    <col min="11042" max="11042" width="28.33203125" bestFit="1" customWidth="1"/>
    <col min="11043" max="11043" width="24.109375" bestFit="1" customWidth="1"/>
    <col min="11044" max="11044" width="22.21875" bestFit="1" customWidth="1"/>
    <col min="11045" max="11045" width="27.21875" bestFit="1" customWidth="1"/>
    <col min="11046" max="11046" width="27.44140625" bestFit="1" customWidth="1"/>
    <col min="11047" max="11047" width="21.33203125" bestFit="1" customWidth="1"/>
    <col min="11048" max="11048" width="19" bestFit="1" customWidth="1"/>
    <col min="11049" max="11050" width="21" bestFit="1" customWidth="1"/>
    <col min="11051" max="11051" width="5.6640625" bestFit="1" customWidth="1"/>
    <col min="11052" max="11052" width="14.6640625" bestFit="1" customWidth="1"/>
    <col min="11053" max="11053" width="16.44140625" bestFit="1" customWidth="1"/>
    <col min="11054" max="11054" width="14.5546875" bestFit="1" customWidth="1"/>
    <col min="11055" max="11055" width="26.44140625" bestFit="1" customWidth="1"/>
    <col min="11056" max="11056" width="29.77734375" bestFit="1" customWidth="1"/>
    <col min="11057" max="11057" width="10.21875" bestFit="1" customWidth="1"/>
    <col min="11058" max="11058" width="39.33203125" bestFit="1" customWidth="1"/>
    <col min="11059" max="11059" width="39.21875" bestFit="1" customWidth="1"/>
    <col min="11060" max="11060" width="16.21875" bestFit="1" customWidth="1"/>
    <col min="11061" max="11062" width="11.109375" bestFit="1" customWidth="1"/>
    <col min="11063" max="11063" width="15.21875" bestFit="1" customWidth="1"/>
    <col min="11064" max="11064" width="5.77734375" bestFit="1" customWidth="1"/>
    <col min="11066" max="11066" width="15.88671875" bestFit="1" customWidth="1"/>
    <col min="11067" max="11067" width="13.109375" bestFit="1" customWidth="1"/>
    <col min="11068" max="11068" width="13.6640625" bestFit="1" customWidth="1"/>
    <col min="11069" max="11069" width="28.44140625" bestFit="1" customWidth="1"/>
    <col min="11070" max="11070" width="16" bestFit="1" customWidth="1"/>
    <col min="11071" max="11071" width="26.5546875" bestFit="1" customWidth="1"/>
    <col min="11072" max="11072" width="12.109375" bestFit="1" customWidth="1"/>
    <col min="11073" max="11073" width="16.33203125" bestFit="1" customWidth="1"/>
    <col min="11074" max="11074" width="17.5546875" bestFit="1" customWidth="1"/>
    <col min="11075" max="11075" width="21.6640625" bestFit="1" customWidth="1"/>
    <col min="11076" max="11076" width="16.33203125" bestFit="1" customWidth="1"/>
    <col min="11077" max="11077" width="15.88671875" bestFit="1" customWidth="1"/>
    <col min="11078" max="11078" width="17.77734375" bestFit="1" customWidth="1"/>
    <col min="11079" max="11079" width="18.21875" bestFit="1" customWidth="1"/>
    <col min="11080" max="11080" width="22.44140625" bestFit="1" customWidth="1"/>
    <col min="11081" max="11081" width="20.109375" bestFit="1" customWidth="1"/>
    <col min="11082" max="11082" width="21.44140625" bestFit="1" customWidth="1"/>
    <col min="11083" max="11083" width="20.5546875" bestFit="1" customWidth="1"/>
    <col min="11084" max="11084" width="21.44140625" bestFit="1" customWidth="1"/>
    <col min="11085" max="11086" width="31.21875" bestFit="1" customWidth="1"/>
    <col min="11087" max="11087" width="30.44140625" bestFit="1" customWidth="1"/>
    <col min="11088" max="11088" width="36" bestFit="1" customWidth="1"/>
    <col min="11089" max="11089" width="40.88671875" bestFit="1" customWidth="1"/>
    <col min="11090" max="11090" width="30" bestFit="1" customWidth="1"/>
    <col min="11091" max="11091" width="31.77734375" bestFit="1" customWidth="1"/>
    <col min="11092" max="11092" width="32.21875" bestFit="1" customWidth="1"/>
    <col min="11093" max="11094" width="31.21875" bestFit="1" customWidth="1"/>
    <col min="11095" max="11095" width="30.44140625" bestFit="1" customWidth="1"/>
    <col min="11096" max="11096" width="36" bestFit="1" customWidth="1"/>
    <col min="11097" max="11097" width="40.88671875" bestFit="1" customWidth="1"/>
    <col min="11098" max="11098" width="30" bestFit="1" customWidth="1"/>
    <col min="11099" max="11099" width="31.77734375" bestFit="1" customWidth="1"/>
    <col min="11100" max="11100" width="32.21875" bestFit="1" customWidth="1"/>
    <col min="11101" max="11101" width="21.88671875" bestFit="1" customWidth="1"/>
    <col min="11102" max="11102" width="26.77734375" bestFit="1" customWidth="1"/>
    <col min="11103" max="11103" width="13.77734375" bestFit="1" customWidth="1"/>
    <col min="11104" max="11104" width="14.44140625" bestFit="1" customWidth="1"/>
    <col min="11105" max="11105" width="11.77734375" bestFit="1" customWidth="1"/>
    <col min="11106" max="11106" width="12.5546875" bestFit="1" customWidth="1"/>
    <col min="11107" max="11107" width="12.33203125" bestFit="1" customWidth="1"/>
    <col min="11108" max="11108" width="52.44140625" bestFit="1" customWidth="1"/>
    <col min="11109" max="11109" width="18.77734375" bestFit="1" customWidth="1"/>
    <col min="11110" max="11110" width="18.33203125" bestFit="1" customWidth="1"/>
    <col min="11111" max="11111" width="21.88671875" bestFit="1" customWidth="1"/>
    <col min="11112" max="11112" width="25.5546875" bestFit="1" customWidth="1"/>
    <col min="11113" max="11113" width="18.88671875" bestFit="1" customWidth="1"/>
    <col min="11114" max="11114" width="18.44140625" bestFit="1" customWidth="1"/>
    <col min="11115" max="11115" width="23.33203125" bestFit="1" customWidth="1"/>
    <col min="11116" max="11116" width="19" bestFit="1" customWidth="1"/>
    <col min="11117" max="11117" width="23.109375" bestFit="1" customWidth="1"/>
    <col min="11118" max="11118" width="22.6640625" bestFit="1" customWidth="1"/>
    <col min="11119" max="11119" width="11.5546875" bestFit="1" customWidth="1"/>
    <col min="11120" max="11120" width="16.6640625" bestFit="1" customWidth="1"/>
    <col min="11121" max="11121" width="11.109375" bestFit="1" customWidth="1"/>
    <col min="11122" max="11122" width="17.88671875" bestFit="1" customWidth="1"/>
    <col min="11123" max="11123" width="12" bestFit="1" customWidth="1"/>
    <col min="11124" max="11124" width="12.5546875" bestFit="1" customWidth="1"/>
    <col min="11125" max="11125" width="12.109375" bestFit="1" customWidth="1"/>
    <col min="11126" max="11126" width="7.77734375" bestFit="1" customWidth="1"/>
    <col min="11127" max="11128" width="10.77734375" bestFit="1" customWidth="1"/>
    <col min="11129" max="11129" width="23.21875" bestFit="1" customWidth="1"/>
    <col min="11130" max="11130" width="10.21875" bestFit="1" customWidth="1"/>
    <col min="11131" max="11131" width="14.21875" bestFit="1" customWidth="1"/>
    <col min="11132" max="11132" width="16.33203125" bestFit="1" customWidth="1"/>
    <col min="11133" max="11133" width="12.44140625" bestFit="1" customWidth="1"/>
    <col min="11134" max="11134" width="19.6640625" bestFit="1" customWidth="1"/>
    <col min="11135" max="11135" width="23.6640625" bestFit="1" customWidth="1"/>
    <col min="11136" max="11136" width="26.6640625" bestFit="1" customWidth="1"/>
    <col min="11137" max="11137" width="21.5546875" bestFit="1" customWidth="1"/>
    <col min="11138" max="11138" width="43.21875" bestFit="1" customWidth="1"/>
    <col min="11139" max="11139" width="26.21875" bestFit="1" customWidth="1"/>
    <col min="11140" max="11140" width="19.6640625" bestFit="1" customWidth="1"/>
    <col min="11141" max="11141" width="27" bestFit="1" customWidth="1"/>
    <col min="11142" max="11142" width="31.88671875" bestFit="1" customWidth="1"/>
    <col min="11143" max="11143" width="20.5546875" bestFit="1" customWidth="1"/>
    <col min="11144" max="11144" width="18.5546875" bestFit="1" customWidth="1"/>
    <col min="11145" max="11145" width="10.6640625" bestFit="1" customWidth="1"/>
    <col min="11146" max="11146" width="23" bestFit="1" customWidth="1"/>
    <col min="11147" max="11147" width="19.21875" bestFit="1" customWidth="1"/>
    <col min="11148" max="11148" width="15" bestFit="1" customWidth="1"/>
    <col min="11149" max="11149" width="36.21875" bestFit="1" customWidth="1"/>
    <col min="11150" max="11150" width="36.109375" bestFit="1" customWidth="1"/>
    <col min="11151" max="11151" width="34.109375" bestFit="1" customWidth="1"/>
    <col min="11152" max="11152" width="31.109375" bestFit="1" customWidth="1"/>
    <col min="11153" max="11153" width="9.6640625" bestFit="1" customWidth="1"/>
    <col min="11154" max="11154" width="24.109375" bestFit="1" customWidth="1"/>
    <col min="11155" max="11155" width="24" bestFit="1" customWidth="1"/>
    <col min="11156" max="11156" width="33.44140625" bestFit="1" customWidth="1"/>
    <col min="11157" max="11157" width="20.5546875" bestFit="1" customWidth="1"/>
    <col min="11158" max="11158" width="11.77734375" bestFit="1" customWidth="1"/>
    <col min="11159" max="11159" width="18" bestFit="1" customWidth="1"/>
    <col min="11160" max="11160" width="32.33203125" bestFit="1" customWidth="1"/>
    <col min="11161" max="11161" width="35.33203125" bestFit="1" customWidth="1"/>
    <col min="11162" max="11162" width="15.6640625" bestFit="1" customWidth="1"/>
    <col min="11163" max="11163" width="12.5546875" bestFit="1" customWidth="1"/>
    <col min="11164" max="11164" width="25.5546875" bestFit="1" customWidth="1"/>
    <col min="11165" max="11165" width="19.21875" bestFit="1" customWidth="1"/>
    <col min="11166" max="11166" width="6.33203125" bestFit="1" customWidth="1"/>
    <col min="11167" max="11167" width="20" bestFit="1" customWidth="1"/>
    <col min="11168" max="11168" width="24.77734375" bestFit="1" customWidth="1"/>
    <col min="11169" max="11169" width="12.88671875" bestFit="1" customWidth="1"/>
    <col min="11170" max="11170" width="9.6640625" bestFit="1" customWidth="1"/>
    <col min="11171" max="11171" width="15.33203125" bestFit="1" customWidth="1"/>
    <col min="11172" max="11172" width="10" bestFit="1" customWidth="1"/>
    <col min="11173" max="11173" width="11.44140625" bestFit="1" customWidth="1"/>
    <col min="11174" max="11174" width="19.77734375" bestFit="1" customWidth="1"/>
    <col min="11175" max="11175" width="12.77734375" bestFit="1" customWidth="1"/>
    <col min="11176" max="11176" width="10.6640625" bestFit="1" customWidth="1"/>
    <col min="11177" max="11177" width="13.44140625" bestFit="1" customWidth="1"/>
    <col min="11178" max="11178" width="12.6640625" bestFit="1" customWidth="1"/>
    <col min="11179" max="11179" width="11.88671875" bestFit="1" customWidth="1"/>
    <col min="11180" max="11180" width="12.6640625" bestFit="1" customWidth="1"/>
    <col min="11181" max="11181" width="16.109375" bestFit="1" customWidth="1"/>
    <col min="11182" max="11182" width="18.21875" bestFit="1" customWidth="1"/>
    <col min="11183" max="11183" width="24.44140625" bestFit="1" customWidth="1"/>
    <col min="11184" max="11184" width="11.109375" bestFit="1" customWidth="1"/>
    <col min="11185" max="11185" width="24.88671875" bestFit="1" customWidth="1"/>
    <col min="11186" max="11186" width="12" bestFit="1" customWidth="1"/>
    <col min="11187" max="11187" width="13.44140625" bestFit="1" customWidth="1"/>
    <col min="11188" max="11188" width="28.44140625" bestFit="1" customWidth="1"/>
    <col min="11189" max="11189" width="13.77734375" bestFit="1" customWidth="1"/>
    <col min="11190" max="11190" width="14.21875" bestFit="1" customWidth="1"/>
    <col min="11191" max="11191" width="36.88671875" bestFit="1" customWidth="1"/>
    <col min="11192" max="11192" width="8" bestFit="1" customWidth="1"/>
    <col min="11193" max="11193" width="15.21875" bestFit="1" customWidth="1"/>
    <col min="11194" max="11194" width="17.6640625" bestFit="1" customWidth="1"/>
    <col min="11195" max="11195" width="18" bestFit="1" customWidth="1"/>
    <col min="11196" max="11196" width="14" bestFit="1" customWidth="1"/>
    <col min="11197" max="11197" width="7.5546875" bestFit="1" customWidth="1"/>
    <col min="11198" max="11198" width="10.5546875" bestFit="1" customWidth="1"/>
    <col min="11199" max="11199" width="18.77734375" bestFit="1" customWidth="1"/>
    <col min="11200" max="11200" width="17.21875" bestFit="1" customWidth="1"/>
    <col min="11201" max="11201" width="6.5546875" bestFit="1" customWidth="1"/>
    <col min="11202" max="11202" width="7.88671875" bestFit="1" customWidth="1"/>
    <col min="11203" max="11203" width="12.6640625" bestFit="1" customWidth="1"/>
    <col min="11204" max="11204" width="13.44140625" bestFit="1" customWidth="1"/>
    <col min="11205" max="11205" width="21" bestFit="1" customWidth="1"/>
    <col min="11206" max="11206" width="9.5546875" bestFit="1" customWidth="1"/>
    <col min="11207" max="11207" width="13.33203125" bestFit="1" customWidth="1"/>
    <col min="11208" max="11208" width="11.6640625" bestFit="1" customWidth="1"/>
    <col min="11209" max="11209" width="19.6640625" bestFit="1" customWidth="1"/>
    <col min="11210" max="11210" width="10" bestFit="1" customWidth="1"/>
    <col min="11211" max="11211" width="12.44140625" bestFit="1" customWidth="1"/>
    <col min="11212" max="11212" width="31.88671875" bestFit="1" customWidth="1"/>
    <col min="11213" max="11213" width="10" bestFit="1" customWidth="1"/>
    <col min="11214" max="11214" width="18.77734375" bestFit="1" customWidth="1"/>
    <col min="11215" max="11215" width="10.6640625" bestFit="1" customWidth="1"/>
    <col min="11216" max="11216" width="18.88671875" bestFit="1" customWidth="1"/>
    <col min="11217" max="11217" width="15.109375" bestFit="1" customWidth="1"/>
    <col min="11218" max="11218" width="22" bestFit="1" customWidth="1"/>
    <col min="11219" max="11220" width="10.6640625" bestFit="1" customWidth="1"/>
    <col min="11221" max="11221" width="17" bestFit="1" customWidth="1"/>
    <col min="11222" max="11222" width="19.77734375" bestFit="1" customWidth="1"/>
    <col min="11223" max="11223" width="24.44140625" bestFit="1" customWidth="1"/>
    <col min="11224" max="11224" width="18.5546875" bestFit="1" customWidth="1"/>
    <col min="11225" max="11225" width="11.109375" bestFit="1" customWidth="1"/>
    <col min="11226" max="11226" width="12.77734375" bestFit="1" customWidth="1"/>
    <col min="11227" max="11227" width="18.6640625" bestFit="1" customWidth="1"/>
    <col min="11228" max="11228" width="10.109375" bestFit="1" customWidth="1"/>
    <col min="11229" max="11229" width="19.6640625" bestFit="1" customWidth="1"/>
    <col min="11230" max="11230" width="7.77734375" bestFit="1" customWidth="1"/>
    <col min="11231" max="11231" width="8.109375" bestFit="1" customWidth="1"/>
    <col min="11232" max="11232" width="13.77734375" bestFit="1" customWidth="1"/>
    <col min="11233" max="11233" width="15.5546875" bestFit="1" customWidth="1"/>
    <col min="11234" max="11234" width="31" bestFit="1" customWidth="1"/>
    <col min="11235" max="11235" width="15.21875" bestFit="1" customWidth="1"/>
    <col min="11236" max="11236" width="15.44140625" bestFit="1" customWidth="1"/>
    <col min="11237" max="11237" width="21.77734375" bestFit="1" customWidth="1"/>
    <col min="11238" max="11238" width="13.5546875" bestFit="1" customWidth="1"/>
    <col min="11239" max="11239" width="19.33203125" bestFit="1" customWidth="1"/>
    <col min="11240" max="11240" width="13.6640625" bestFit="1" customWidth="1"/>
    <col min="11241" max="11241" width="13.44140625" bestFit="1" customWidth="1"/>
    <col min="11242" max="11242" width="8.77734375" bestFit="1" customWidth="1"/>
    <col min="11243" max="11243" width="12.21875" bestFit="1" customWidth="1"/>
    <col min="11244" max="11244" width="12.88671875" bestFit="1" customWidth="1"/>
    <col min="11245" max="11245" width="14.109375" bestFit="1" customWidth="1"/>
    <col min="11246" max="11246" width="13.21875" bestFit="1" customWidth="1"/>
    <col min="11247" max="11247" width="16.21875" bestFit="1" customWidth="1"/>
    <col min="11248" max="11248" width="16.88671875" bestFit="1" customWidth="1"/>
    <col min="11249" max="11249" width="18.5546875" bestFit="1" customWidth="1"/>
    <col min="11250" max="11250" width="15.5546875" bestFit="1" customWidth="1"/>
    <col min="11251" max="11251" width="14.21875" bestFit="1" customWidth="1"/>
    <col min="11252" max="11252" width="20.5546875" bestFit="1" customWidth="1"/>
    <col min="11253" max="11253" width="14.44140625" bestFit="1" customWidth="1"/>
    <col min="11254" max="11254" width="18.21875" bestFit="1" customWidth="1"/>
    <col min="11255" max="11255" width="13.77734375" bestFit="1" customWidth="1"/>
    <col min="11256" max="11256" width="16.33203125" bestFit="1" customWidth="1"/>
    <col min="11257" max="11257" width="9.109375" bestFit="1" customWidth="1"/>
    <col min="11258" max="11258" width="16.88671875" bestFit="1" customWidth="1"/>
    <col min="11259" max="11259" width="16.33203125" bestFit="1" customWidth="1"/>
    <col min="11260" max="11260" width="11.21875" bestFit="1" customWidth="1"/>
    <col min="11261" max="11261" width="30.6640625" bestFit="1" customWidth="1"/>
    <col min="11262" max="11262" width="22.33203125" bestFit="1" customWidth="1"/>
    <col min="11263" max="11263" width="20.88671875" bestFit="1" customWidth="1"/>
    <col min="11264" max="11264" width="29.6640625" bestFit="1" customWidth="1"/>
    <col min="11265" max="11265" width="15.6640625" bestFit="1" customWidth="1"/>
    <col min="11266" max="11266" width="22.5546875" bestFit="1" customWidth="1"/>
    <col min="11267" max="11267" width="58.109375" bestFit="1" customWidth="1"/>
    <col min="11268" max="11268" width="58.5546875" bestFit="1" customWidth="1"/>
    <col min="11269" max="11269" width="60.33203125" bestFit="1" customWidth="1"/>
    <col min="11270" max="11270" width="15.6640625" bestFit="1" customWidth="1"/>
    <col min="11271" max="11271" width="11.77734375" bestFit="1" customWidth="1"/>
    <col min="11272" max="11272" width="29" bestFit="1" customWidth="1"/>
    <col min="11273" max="11273" width="35.6640625" bestFit="1" customWidth="1"/>
    <col min="11274" max="11274" width="12.33203125" bestFit="1" customWidth="1"/>
    <col min="11275" max="11275" width="15.77734375" bestFit="1" customWidth="1"/>
    <col min="11276" max="11276" width="15.33203125" bestFit="1" customWidth="1"/>
    <col min="11277" max="11277" width="34.6640625" bestFit="1" customWidth="1"/>
    <col min="11278" max="11278" width="15.33203125" bestFit="1" customWidth="1"/>
    <col min="11279" max="11279" width="11" bestFit="1" customWidth="1"/>
    <col min="11280" max="11280" width="20.21875" bestFit="1" customWidth="1"/>
    <col min="11281" max="11281" width="25.44140625" bestFit="1" customWidth="1"/>
    <col min="11282" max="11282" width="24.88671875" bestFit="1" customWidth="1"/>
    <col min="11283" max="11283" width="9" bestFit="1" customWidth="1"/>
    <col min="11284" max="11285" width="12.44140625" bestFit="1" customWidth="1"/>
    <col min="11286" max="11286" width="11.77734375" bestFit="1" customWidth="1"/>
    <col min="11287" max="11287" width="14.77734375" bestFit="1" customWidth="1"/>
    <col min="11288" max="11288" width="20.21875" bestFit="1" customWidth="1"/>
    <col min="11289" max="11289" width="18.44140625" bestFit="1" customWidth="1"/>
    <col min="11290" max="11290" width="20.21875" bestFit="1" customWidth="1"/>
    <col min="11291" max="11291" width="9.5546875" bestFit="1" customWidth="1"/>
    <col min="11292" max="11292" width="15.109375" bestFit="1" customWidth="1"/>
    <col min="11293" max="11293" width="13.77734375" bestFit="1" customWidth="1"/>
    <col min="11294" max="11294" width="57.21875" bestFit="1" customWidth="1"/>
    <col min="11295" max="11295" width="15.6640625" bestFit="1" customWidth="1"/>
    <col min="11296" max="11296" width="22.21875" bestFit="1" customWidth="1"/>
    <col min="11297" max="11297" width="14.33203125" bestFit="1" customWidth="1"/>
    <col min="11298" max="11298" width="12.6640625" bestFit="1" customWidth="1"/>
    <col min="11299" max="11299" width="13.44140625" bestFit="1" customWidth="1"/>
    <col min="11300" max="11301" width="8.44140625" bestFit="1" customWidth="1"/>
    <col min="11302" max="11302" width="27.88671875" bestFit="1" customWidth="1"/>
    <col min="11303" max="11303" width="17.44140625" bestFit="1" customWidth="1"/>
    <col min="11304" max="11304" width="9.6640625" bestFit="1" customWidth="1"/>
    <col min="11305" max="11306" width="26.33203125" bestFit="1" customWidth="1"/>
    <col min="11307" max="11307" width="23" bestFit="1" customWidth="1"/>
    <col min="11308" max="11308" width="17.88671875" bestFit="1" customWidth="1"/>
    <col min="11309" max="11309" width="19.77734375" bestFit="1" customWidth="1"/>
    <col min="11310" max="11310" width="18.6640625" bestFit="1" customWidth="1"/>
    <col min="11311" max="11311" width="16.77734375" bestFit="1" customWidth="1"/>
    <col min="11312" max="11312" width="24.109375" bestFit="1" customWidth="1"/>
    <col min="11313" max="11313" width="29" bestFit="1" customWidth="1"/>
    <col min="11314" max="11314" width="16.109375" bestFit="1" customWidth="1"/>
    <col min="11315" max="11315" width="15.33203125" bestFit="1" customWidth="1"/>
    <col min="11316" max="11316" width="28.21875" bestFit="1" customWidth="1"/>
    <col min="11317" max="11317" width="26.5546875" bestFit="1" customWidth="1"/>
    <col min="11318" max="11318" width="26" bestFit="1" customWidth="1"/>
    <col min="11319" max="11319" width="30.21875" bestFit="1" customWidth="1"/>
    <col min="11320" max="11320" width="11.88671875" bestFit="1" customWidth="1"/>
    <col min="11321" max="11321" width="19.44140625" bestFit="1" customWidth="1"/>
    <col min="11322" max="11322" width="19.77734375" bestFit="1" customWidth="1"/>
    <col min="11323" max="11323" width="10.109375" bestFit="1" customWidth="1"/>
    <col min="11324" max="11324" width="13.5546875" bestFit="1" customWidth="1"/>
    <col min="11325" max="11325" width="12.88671875" bestFit="1" customWidth="1"/>
    <col min="11326" max="11326" width="15.109375" bestFit="1" customWidth="1"/>
    <col min="11327" max="11327" width="11.5546875" bestFit="1" customWidth="1"/>
    <col min="11328" max="11328" width="29" bestFit="1" customWidth="1"/>
    <col min="11329" max="11329" width="45.21875" bestFit="1" customWidth="1"/>
    <col min="11330" max="11330" width="19.44140625" bestFit="1" customWidth="1"/>
    <col min="11331" max="11331" width="18.77734375" bestFit="1" customWidth="1"/>
    <col min="11332" max="11332" width="18.5546875" bestFit="1" customWidth="1"/>
    <col min="11333" max="11333" width="17.21875" bestFit="1" customWidth="1"/>
    <col min="11334" max="11334" width="20.5546875" bestFit="1" customWidth="1"/>
    <col min="11335" max="11335" width="10.88671875" bestFit="1" customWidth="1"/>
    <col min="11336" max="11336" width="13.33203125" bestFit="1" customWidth="1"/>
    <col min="11337" max="11337" width="17.21875" bestFit="1" customWidth="1"/>
    <col min="11338" max="11338" width="9.88671875" bestFit="1" customWidth="1"/>
    <col min="11339" max="11339" width="8.21875" bestFit="1" customWidth="1"/>
    <col min="11340" max="11340" width="14.77734375" bestFit="1" customWidth="1"/>
    <col min="11341" max="11341" width="14.109375" bestFit="1" customWidth="1"/>
    <col min="11342" max="11342" width="12.6640625" bestFit="1" customWidth="1"/>
    <col min="11343" max="11343" width="16" bestFit="1" customWidth="1"/>
    <col min="11344" max="11344" width="6.109375" bestFit="1" customWidth="1"/>
    <col min="11345" max="11345" width="12.6640625" bestFit="1" customWidth="1"/>
    <col min="11346" max="11346" width="9.33203125" bestFit="1" customWidth="1"/>
    <col min="11347" max="11347" width="12.44140625" bestFit="1" customWidth="1"/>
    <col min="11348" max="11348" width="9.88671875" bestFit="1" customWidth="1"/>
    <col min="11349" max="11349" width="15" bestFit="1" customWidth="1"/>
    <col min="11350" max="11350" width="5.77734375" bestFit="1" customWidth="1"/>
    <col min="11351" max="11351" width="30.33203125" bestFit="1" customWidth="1"/>
    <col min="11352" max="11352" width="8.77734375" bestFit="1" customWidth="1"/>
    <col min="11353" max="11353" width="6.88671875" bestFit="1" customWidth="1"/>
    <col min="11354" max="11354" width="8" bestFit="1" customWidth="1"/>
    <col min="11355" max="11355" width="29.88671875" bestFit="1" customWidth="1"/>
    <col min="11356" max="11356" width="17" bestFit="1" customWidth="1"/>
    <col min="11357" max="11357" width="19" bestFit="1" customWidth="1"/>
    <col min="11358" max="11358" width="18.21875" bestFit="1" customWidth="1"/>
    <col min="11359" max="11359" width="17" bestFit="1" customWidth="1"/>
    <col min="11360" max="11360" width="16.33203125" bestFit="1" customWidth="1"/>
    <col min="11361" max="11361" width="9.77734375" bestFit="1" customWidth="1"/>
    <col min="11362" max="11362" width="15.109375" bestFit="1" customWidth="1"/>
    <col min="11363" max="11363" width="18.33203125" bestFit="1" customWidth="1"/>
    <col min="11364" max="11364" width="12" bestFit="1" customWidth="1"/>
    <col min="11365" max="11365" width="7.21875" bestFit="1" customWidth="1"/>
    <col min="11366" max="11366" width="25.5546875" bestFit="1" customWidth="1"/>
    <col min="11367" max="11367" width="32.88671875" bestFit="1" customWidth="1"/>
    <col min="11368" max="11368" width="13.109375" bestFit="1" customWidth="1"/>
    <col min="11369" max="11369" width="38.88671875" bestFit="1" customWidth="1"/>
    <col min="11370" max="11370" width="11.77734375" bestFit="1" customWidth="1"/>
    <col min="11371" max="11371" width="15" bestFit="1" customWidth="1"/>
    <col min="11372" max="11372" width="12.21875" bestFit="1" customWidth="1"/>
    <col min="11373" max="11373" width="26" bestFit="1" customWidth="1"/>
    <col min="11374" max="11374" width="22" bestFit="1" customWidth="1"/>
    <col min="11375" max="11375" width="21.77734375" bestFit="1" customWidth="1"/>
    <col min="11376" max="11376" width="22.21875" bestFit="1" customWidth="1"/>
    <col min="11377" max="11377" width="19.33203125" bestFit="1" customWidth="1"/>
    <col min="11378" max="11378" width="10" bestFit="1" customWidth="1"/>
    <col min="11379" max="11379" width="26.33203125" bestFit="1" customWidth="1"/>
    <col min="11380" max="11380" width="16.77734375" bestFit="1" customWidth="1"/>
    <col min="11381" max="11381" width="12.5546875" bestFit="1" customWidth="1"/>
    <col min="11382" max="11382" width="19" bestFit="1" customWidth="1"/>
    <col min="11383" max="11383" width="7.33203125" bestFit="1" customWidth="1"/>
    <col min="11384" max="11384" width="38.5546875" bestFit="1" customWidth="1"/>
    <col min="11385" max="11385" width="13.109375" bestFit="1" customWidth="1"/>
    <col min="11386" max="11386" width="19.109375" bestFit="1" customWidth="1"/>
    <col min="11387" max="11387" width="23.6640625" bestFit="1" customWidth="1"/>
    <col min="11388" max="11388" width="14.21875" bestFit="1" customWidth="1"/>
    <col min="11389" max="11389" width="17.88671875" bestFit="1" customWidth="1"/>
    <col min="11390" max="11390" width="23.33203125" bestFit="1" customWidth="1"/>
    <col min="11391" max="11391" width="19.33203125" bestFit="1" customWidth="1"/>
    <col min="11392" max="11392" width="22.21875" bestFit="1" customWidth="1"/>
    <col min="11393" max="11393" width="24.33203125" bestFit="1" customWidth="1"/>
    <col min="11394" max="11394" width="29.21875" bestFit="1" customWidth="1"/>
    <col min="11395" max="11395" width="19.109375" bestFit="1" customWidth="1"/>
    <col min="11396" max="11396" width="15.6640625" bestFit="1" customWidth="1"/>
    <col min="11397" max="11397" width="9.109375" bestFit="1" customWidth="1"/>
    <col min="11398" max="11398" width="15.109375" bestFit="1" customWidth="1"/>
    <col min="11399" max="11399" width="11.21875" bestFit="1" customWidth="1"/>
    <col min="11400" max="11400" width="9.44140625" bestFit="1" customWidth="1"/>
    <col min="11401" max="11401" width="28.109375" bestFit="1" customWidth="1"/>
    <col min="11402" max="11402" width="12.33203125" bestFit="1" customWidth="1"/>
    <col min="11403" max="11403" width="26.33203125" bestFit="1" customWidth="1"/>
    <col min="11404" max="11404" width="33.21875" bestFit="1" customWidth="1"/>
    <col min="11405" max="11405" width="14.6640625" bestFit="1" customWidth="1"/>
    <col min="11406" max="11406" width="12" bestFit="1" customWidth="1"/>
    <col min="11407" max="11407" width="30.88671875" bestFit="1" customWidth="1"/>
    <col min="11408" max="11408" width="41.33203125" bestFit="1" customWidth="1"/>
    <col min="11409" max="11409" width="14.21875" bestFit="1" customWidth="1"/>
    <col min="11410" max="11410" width="7.21875" bestFit="1" customWidth="1"/>
    <col min="11411" max="11411" width="18.6640625" bestFit="1" customWidth="1"/>
    <col min="11412" max="11412" width="5.77734375" bestFit="1" customWidth="1"/>
    <col min="11413" max="11413" width="16.21875" bestFit="1" customWidth="1"/>
    <col min="11414" max="11414" width="9.6640625" bestFit="1" customWidth="1"/>
    <col min="11415" max="11415" width="15.77734375" bestFit="1" customWidth="1"/>
    <col min="11416" max="11416" width="17.44140625" bestFit="1" customWidth="1"/>
    <col min="11417" max="11417" width="14.21875" bestFit="1" customWidth="1"/>
    <col min="11418" max="11418" width="26.21875" bestFit="1" customWidth="1"/>
    <col min="11419" max="11419" width="22.5546875" bestFit="1" customWidth="1"/>
    <col min="11420" max="11420" width="12.21875" bestFit="1" customWidth="1"/>
    <col min="11421" max="11421" width="11.6640625" bestFit="1" customWidth="1"/>
    <col min="11422" max="11422" width="23.21875" bestFit="1" customWidth="1"/>
    <col min="11423" max="11423" width="13.77734375" bestFit="1" customWidth="1"/>
    <col min="11424" max="11424" width="19.77734375" bestFit="1" customWidth="1"/>
    <col min="11425" max="11425" width="14.33203125" bestFit="1" customWidth="1"/>
    <col min="11426" max="11426" width="35.77734375" bestFit="1" customWidth="1"/>
    <col min="11427" max="11427" width="7.77734375" bestFit="1" customWidth="1"/>
    <col min="11428" max="11428" width="14.88671875" bestFit="1" customWidth="1"/>
    <col min="11429" max="11429" width="23.44140625" bestFit="1" customWidth="1"/>
    <col min="11430" max="11430" width="16.88671875" bestFit="1" customWidth="1"/>
    <col min="11431" max="11431" width="25.77734375" bestFit="1" customWidth="1"/>
    <col min="11432" max="11432" width="18.109375" bestFit="1" customWidth="1"/>
    <col min="11433" max="11433" width="28.33203125" bestFit="1" customWidth="1"/>
    <col min="11434" max="11434" width="5.6640625" bestFit="1" customWidth="1"/>
    <col min="11435" max="11435" width="7.33203125" bestFit="1" customWidth="1"/>
    <col min="11436" max="11436" width="10" bestFit="1" customWidth="1"/>
    <col min="11437" max="11437" width="29.33203125" bestFit="1" customWidth="1"/>
    <col min="11438" max="11438" width="10.5546875" bestFit="1" customWidth="1"/>
    <col min="11439" max="11439" width="5.21875" bestFit="1" customWidth="1"/>
    <col min="11440" max="11440" width="18.5546875" bestFit="1" customWidth="1"/>
    <col min="11441" max="11441" width="22.88671875" bestFit="1" customWidth="1"/>
    <col min="11442" max="11442" width="42.77734375" bestFit="1" customWidth="1"/>
    <col min="11443" max="11443" width="10.109375" bestFit="1" customWidth="1"/>
    <col min="11444" max="11444" width="16.6640625" bestFit="1" customWidth="1"/>
    <col min="11445" max="11445" width="15.21875" bestFit="1" customWidth="1"/>
    <col min="11446" max="11446" width="9.33203125" bestFit="1" customWidth="1"/>
    <col min="11447" max="11447" width="8.109375" bestFit="1" customWidth="1"/>
    <col min="11448" max="11448" width="9.21875" bestFit="1" customWidth="1"/>
    <col min="11449" max="11450" width="15.21875" bestFit="1" customWidth="1"/>
    <col min="11451" max="11451" width="16" bestFit="1" customWidth="1"/>
    <col min="11452" max="11452" width="11" bestFit="1" customWidth="1"/>
    <col min="11453" max="11453" width="13.77734375" bestFit="1" customWidth="1"/>
    <col min="11454" max="11454" width="33.77734375" bestFit="1" customWidth="1"/>
    <col min="11455" max="11455" width="5.6640625" bestFit="1" customWidth="1"/>
    <col min="11456" max="11456" width="22.77734375" bestFit="1" customWidth="1"/>
    <col min="11457" max="11457" width="10.21875" bestFit="1" customWidth="1"/>
    <col min="11458" max="11458" width="6.77734375" bestFit="1" customWidth="1"/>
    <col min="11459" max="11459" width="11.88671875" bestFit="1" customWidth="1"/>
    <col min="11460" max="11460" width="21.44140625" bestFit="1" customWidth="1"/>
    <col min="11461" max="11461" width="20.21875" bestFit="1" customWidth="1"/>
    <col min="11462" max="11462" width="6.77734375" bestFit="1" customWidth="1"/>
    <col min="11463" max="11463" width="9.44140625" bestFit="1" customWidth="1"/>
    <col min="11464" max="11464" width="25.5546875" bestFit="1" customWidth="1"/>
    <col min="11465" max="11465" width="5.88671875" bestFit="1" customWidth="1"/>
    <col min="11466" max="11466" width="8.6640625" bestFit="1" customWidth="1"/>
    <col min="11467" max="11467" width="6.88671875" bestFit="1" customWidth="1"/>
    <col min="11468" max="11468" width="31.5546875" bestFit="1" customWidth="1"/>
    <col min="11469" max="11469" width="13.5546875" bestFit="1" customWidth="1"/>
    <col min="11470" max="11470" width="5" bestFit="1" customWidth="1"/>
    <col min="11471" max="11471" width="18.44140625" bestFit="1" customWidth="1"/>
    <col min="11472" max="11472" width="35.21875" bestFit="1" customWidth="1"/>
    <col min="11473" max="11473" width="45.109375" bestFit="1" customWidth="1"/>
    <col min="11474" max="11474" width="4.33203125" bestFit="1" customWidth="1"/>
    <col min="11475" max="11475" width="10.77734375" bestFit="1" customWidth="1"/>
    <col min="11476" max="11476" width="5.77734375" bestFit="1" customWidth="1"/>
    <col min="11477" max="11477" width="4.77734375" bestFit="1" customWidth="1"/>
    <col min="11478" max="11478" width="23.5546875" bestFit="1" customWidth="1"/>
    <col min="11479" max="11479" width="11.5546875" bestFit="1" customWidth="1"/>
    <col min="11480" max="11480" width="29.6640625" bestFit="1" customWidth="1"/>
    <col min="11481" max="11481" width="18.33203125" bestFit="1" customWidth="1"/>
    <col min="11482" max="11482" width="12.5546875" bestFit="1" customWidth="1"/>
    <col min="11483" max="11483" width="43.77734375" bestFit="1" customWidth="1"/>
    <col min="11484" max="11484" width="19.88671875" bestFit="1" customWidth="1"/>
    <col min="11485" max="11485" width="25" bestFit="1" customWidth="1"/>
    <col min="11486" max="11486" width="17" bestFit="1" customWidth="1"/>
    <col min="11487" max="11487" width="26.109375" bestFit="1" customWidth="1"/>
    <col min="11488" max="11488" width="20.88671875" bestFit="1" customWidth="1"/>
    <col min="11489" max="11489" width="19.33203125" bestFit="1" customWidth="1"/>
    <col min="11490" max="11490" width="17.88671875" bestFit="1" customWidth="1"/>
    <col min="11491" max="11491" width="30.6640625" bestFit="1" customWidth="1"/>
    <col min="11492" max="11492" width="13.6640625" bestFit="1" customWidth="1"/>
    <col min="11493" max="11493" width="40.5546875" bestFit="1" customWidth="1"/>
    <col min="11494" max="11494" width="16.77734375" bestFit="1" customWidth="1"/>
    <col min="11495" max="11495" width="28.109375" bestFit="1" customWidth="1"/>
    <col min="11496" max="11496" width="21.44140625" bestFit="1" customWidth="1"/>
    <col min="11497" max="11497" width="51.6640625" bestFit="1" customWidth="1"/>
    <col min="11498" max="11498" width="16" bestFit="1" customWidth="1"/>
    <col min="11499" max="11499" width="18.88671875" bestFit="1" customWidth="1"/>
    <col min="11500" max="11500" width="18.6640625" bestFit="1" customWidth="1"/>
    <col min="11501" max="11501" width="14.44140625" bestFit="1" customWidth="1"/>
    <col min="11502" max="11502" width="20.5546875" bestFit="1" customWidth="1"/>
    <col min="11503" max="11503" width="19.77734375" bestFit="1" customWidth="1"/>
    <col min="11504" max="11504" width="21.6640625" bestFit="1" customWidth="1"/>
    <col min="11505" max="11505" width="27.109375" bestFit="1" customWidth="1"/>
    <col min="11506" max="11506" width="20" bestFit="1" customWidth="1"/>
    <col min="11507" max="11507" width="19.5546875" bestFit="1" customWidth="1"/>
    <col min="11508" max="11508" width="20.77734375" bestFit="1" customWidth="1"/>
    <col min="11509" max="11509" width="19.109375" bestFit="1" customWidth="1"/>
    <col min="11510" max="11510" width="21.88671875" bestFit="1" customWidth="1"/>
    <col min="11511" max="11511" width="29.33203125" bestFit="1" customWidth="1"/>
    <col min="11512" max="11512" width="28.88671875" bestFit="1" customWidth="1"/>
    <col min="11513" max="11513" width="31.21875" bestFit="1" customWidth="1"/>
    <col min="11514" max="11514" width="30.21875" bestFit="1" customWidth="1"/>
    <col min="11515" max="11515" width="23.33203125" bestFit="1" customWidth="1"/>
    <col min="11516" max="11516" width="26" bestFit="1" customWidth="1"/>
    <col min="11517" max="11517" width="14.33203125" bestFit="1" customWidth="1"/>
    <col min="11518" max="11518" width="17.5546875" bestFit="1" customWidth="1"/>
    <col min="11519" max="11519" width="15.109375" bestFit="1" customWidth="1"/>
    <col min="11520" max="11520" width="20.33203125" bestFit="1" customWidth="1"/>
    <col min="11521" max="11521" width="30.77734375" bestFit="1" customWidth="1"/>
    <col min="11522" max="11522" width="22" bestFit="1" customWidth="1"/>
    <col min="11523" max="11523" width="21.33203125" bestFit="1" customWidth="1"/>
    <col min="11524" max="11524" width="16.109375" bestFit="1" customWidth="1"/>
    <col min="11525" max="11525" width="16.6640625" bestFit="1" customWidth="1"/>
    <col min="11526" max="11526" width="17.88671875" bestFit="1" customWidth="1"/>
    <col min="11527" max="11527" width="77.21875" bestFit="1" customWidth="1"/>
    <col min="11528" max="11528" width="19.44140625" bestFit="1" customWidth="1"/>
    <col min="11529" max="11529" width="11.33203125" bestFit="1" customWidth="1"/>
    <col min="11530" max="11530" width="28.109375" bestFit="1" customWidth="1"/>
    <col min="11531" max="11531" width="18.5546875" bestFit="1" customWidth="1"/>
    <col min="11532" max="11532" width="18.44140625" bestFit="1" customWidth="1"/>
    <col min="11533" max="11533" width="14.21875" bestFit="1" customWidth="1"/>
    <col min="11534" max="11534" width="21.33203125" bestFit="1" customWidth="1"/>
    <col min="11535" max="11535" width="13.109375" bestFit="1" customWidth="1"/>
    <col min="11536" max="11536" width="47.5546875" bestFit="1" customWidth="1"/>
    <col min="11537" max="11538" width="37.21875" bestFit="1" customWidth="1"/>
    <col min="11539" max="11539" width="37" bestFit="1" customWidth="1"/>
    <col min="11540" max="11540" width="37.21875" bestFit="1" customWidth="1"/>
    <col min="11541" max="11541" width="17.77734375" bestFit="1" customWidth="1"/>
    <col min="11542" max="11543" width="22.44140625" bestFit="1" customWidth="1"/>
    <col min="11544" max="11545" width="42.109375" bestFit="1" customWidth="1"/>
    <col min="11546" max="11546" width="16" bestFit="1" customWidth="1"/>
    <col min="11547" max="11547" width="13.5546875" bestFit="1" customWidth="1"/>
    <col min="11548" max="11548" width="20.109375" bestFit="1" customWidth="1"/>
    <col min="11549" max="11549" width="25.44140625" bestFit="1" customWidth="1"/>
    <col min="11550" max="11550" width="19.88671875" bestFit="1" customWidth="1"/>
    <col min="11551" max="11551" width="38.21875" bestFit="1" customWidth="1"/>
    <col min="11552" max="11552" width="23.5546875" bestFit="1" customWidth="1"/>
    <col min="11553" max="11553" width="15.77734375" bestFit="1" customWidth="1"/>
    <col min="11554" max="11554" width="22.33203125" bestFit="1" customWidth="1"/>
    <col min="11555" max="11555" width="13.77734375" bestFit="1" customWidth="1"/>
    <col min="11556" max="11556" width="20.88671875" bestFit="1" customWidth="1"/>
    <col min="11557" max="11557" width="22.33203125" bestFit="1" customWidth="1"/>
    <col min="11558" max="11558" width="10.44140625" bestFit="1" customWidth="1"/>
    <col min="11559" max="11559" width="19.33203125" bestFit="1" customWidth="1"/>
    <col min="11560" max="11560" width="23" bestFit="1" customWidth="1"/>
    <col min="11561" max="11561" width="22.33203125" bestFit="1" customWidth="1"/>
    <col min="11562" max="11562" width="23.88671875" bestFit="1" customWidth="1"/>
    <col min="11563" max="11563" width="7" bestFit="1" customWidth="1"/>
    <col min="11564" max="11564" width="10.88671875" bestFit="1" customWidth="1"/>
    <col min="11565" max="11565" width="41" bestFit="1" customWidth="1"/>
    <col min="11566" max="11566" width="15.5546875" bestFit="1" customWidth="1"/>
    <col min="11567" max="11567" width="15.77734375" bestFit="1" customWidth="1"/>
    <col min="11568" max="11568" width="16.77734375" bestFit="1" customWidth="1"/>
    <col min="11569" max="11569" width="14.88671875" bestFit="1" customWidth="1"/>
    <col min="11570" max="11570" width="18.21875" bestFit="1" customWidth="1"/>
    <col min="11571" max="11571" width="13.5546875" bestFit="1" customWidth="1"/>
    <col min="11572" max="11572" width="15.88671875" bestFit="1" customWidth="1"/>
    <col min="11573" max="11573" width="15.109375" bestFit="1" customWidth="1"/>
    <col min="11574" max="11574" width="15.5546875" bestFit="1" customWidth="1"/>
    <col min="11575" max="11575" width="14.109375" bestFit="1" customWidth="1"/>
    <col min="11576" max="11576" width="22.5546875" bestFit="1" customWidth="1"/>
    <col min="11577" max="11577" width="20.6640625" bestFit="1" customWidth="1"/>
    <col min="11578" max="11578" width="23.5546875" bestFit="1" customWidth="1"/>
    <col min="11579" max="11579" width="36.5546875" bestFit="1" customWidth="1"/>
    <col min="11580" max="11580" width="26" bestFit="1" customWidth="1"/>
    <col min="11581" max="11581" width="27.77734375" bestFit="1" customWidth="1"/>
    <col min="11582" max="11582" width="37.109375" bestFit="1" customWidth="1"/>
    <col min="11583" max="11583" width="10" bestFit="1" customWidth="1"/>
    <col min="11584" max="11584" width="12.109375" bestFit="1" customWidth="1"/>
    <col min="11585" max="11585" width="6.5546875" bestFit="1" customWidth="1"/>
    <col min="11586" max="11586" width="20.6640625" bestFit="1" customWidth="1"/>
    <col min="11587" max="11587" width="15.6640625" bestFit="1" customWidth="1"/>
    <col min="11588" max="11588" width="30.77734375" bestFit="1" customWidth="1"/>
    <col min="11589" max="11589" width="13.88671875" bestFit="1" customWidth="1"/>
    <col min="11590" max="11590" width="14.77734375" bestFit="1" customWidth="1"/>
    <col min="11591" max="11591" width="5.33203125" bestFit="1" customWidth="1"/>
    <col min="11592" max="11592" width="7.6640625" bestFit="1" customWidth="1"/>
    <col min="11593" max="11593" width="20" bestFit="1" customWidth="1"/>
    <col min="11594" max="11594" width="10.88671875" bestFit="1" customWidth="1"/>
    <col min="11595" max="11595" width="12.77734375" bestFit="1" customWidth="1"/>
    <col min="11596" max="11596" width="3.77734375" bestFit="1" customWidth="1"/>
    <col min="11597" max="11597" width="16.88671875" bestFit="1" customWidth="1"/>
    <col min="11598" max="11598" width="19" bestFit="1" customWidth="1"/>
    <col min="11599" max="11599" width="18.44140625" bestFit="1" customWidth="1"/>
    <col min="11600" max="11600" width="7.109375" bestFit="1" customWidth="1"/>
    <col min="11601" max="11601" width="12.33203125" bestFit="1" customWidth="1"/>
    <col min="11602" max="11602" width="20.88671875" bestFit="1" customWidth="1"/>
    <col min="11603" max="11603" width="25.77734375" bestFit="1" customWidth="1"/>
    <col min="11604" max="11604" width="32.6640625" bestFit="1" customWidth="1"/>
    <col min="11605" max="11605" width="14" bestFit="1" customWidth="1"/>
    <col min="11606" max="11606" width="19.21875" bestFit="1" customWidth="1"/>
    <col min="11607" max="11607" width="28.5546875" bestFit="1" customWidth="1"/>
    <col min="11608" max="11608" width="28.6640625" bestFit="1" customWidth="1"/>
    <col min="11609" max="11609" width="28.44140625" bestFit="1" customWidth="1"/>
    <col min="11610" max="11610" width="11.21875" bestFit="1" customWidth="1"/>
    <col min="11611" max="11611" width="45.21875" bestFit="1" customWidth="1"/>
    <col min="11612" max="11612" width="38.33203125" bestFit="1" customWidth="1"/>
    <col min="11613" max="11613" width="38.21875" bestFit="1" customWidth="1"/>
    <col min="11614" max="11614" width="18.33203125" bestFit="1" customWidth="1"/>
    <col min="11615" max="11615" width="35.6640625" bestFit="1" customWidth="1"/>
    <col min="11616" max="11616" width="40.88671875" bestFit="1" customWidth="1"/>
    <col min="11617" max="11617" width="29.21875" bestFit="1" customWidth="1"/>
    <col min="11618" max="11618" width="18.77734375" bestFit="1" customWidth="1"/>
    <col min="11619" max="11619" width="13.21875" bestFit="1" customWidth="1"/>
    <col min="11620" max="11620" width="36.88671875" bestFit="1" customWidth="1"/>
    <col min="11621" max="11621" width="30.109375" bestFit="1" customWidth="1"/>
    <col min="11622" max="11622" width="19.6640625" bestFit="1" customWidth="1"/>
    <col min="11623" max="11623" width="40" bestFit="1" customWidth="1"/>
    <col min="11624" max="11624" width="17.33203125" bestFit="1" customWidth="1"/>
    <col min="11625" max="11625" width="25.88671875" bestFit="1" customWidth="1"/>
    <col min="11626" max="11626" width="22.77734375" bestFit="1" customWidth="1"/>
    <col min="11627" max="11627" width="31.77734375" bestFit="1" customWidth="1"/>
    <col min="11628" max="11628" width="18" bestFit="1" customWidth="1"/>
    <col min="11629" max="11629" width="25.21875" bestFit="1" customWidth="1"/>
    <col min="11630" max="11630" width="11.33203125" bestFit="1" customWidth="1"/>
    <col min="11631" max="11631" width="33.88671875" bestFit="1" customWidth="1"/>
    <col min="11632" max="11632" width="24.5546875" bestFit="1" customWidth="1"/>
    <col min="11633" max="11633" width="10.5546875" bestFit="1" customWidth="1"/>
    <col min="11634" max="11634" width="21.88671875" bestFit="1" customWidth="1"/>
    <col min="11635" max="11635" width="18.33203125" bestFit="1" customWidth="1"/>
    <col min="11636" max="11636" width="18.88671875" bestFit="1" customWidth="1"/>
    <col min="11637" max="11637" width="16" bestFit="1" customWidth="1"/>
    <col min="11638" max="11638" width="15.33203125" bestFit="1" customWidth="1"/>
    <col min="11639" max="11639" width="10.77734375" bestFit="1" customWidth="1"/>
    <col min="11640" max="11640" width="22.88671875" bestFit="1" customWidth="1"/>
    <col min="11641" max="11641" width="20.33203125" bestFit="1" customWidth="1"/>
    <col min="11642" max="11642" width="14.77734375" bestFit="1" customWidth="1"/>
    <col min="11643" max="11643" width="12" bestFit="1" customWidth="1"/>
    <col min="11644" max="11644" width="24.33203125" bestFit="1" customWidth="1"/>
    <col min="11645" max="11645" width="8.33203125" bestFit="1" customWidth="1"/>
    <col min="11646" max="11646" width="71.6640625" bestFit="1" customWidth="1"/>
    <col min="11647" max="11647" width="15.33203125" bestFit="1" customWidth="1"/>
    <col min="11648" max="11648" width="10.6640625" bestFit="1" customWidth="1"/>
    <col min="11649" max="11649" width="13.109375" bestFit="1" customWidth="1"/>
    <col min="11650" max="11650" width="18.33203125" bestFit="1" customWidth="1"/>
    <col min="11651" max="11651" width="20.6640625" bestFit="1" customWidth="1"/>
    <col min="11652" max="11652" width="25.109375" bestFit="1" customWidth="1"/>
    <col min="11653" max="11653" width="8.6640625" bestFit="1" customWidth="1"/>
    <col min="11654" max="11654" width="29.33203125" bestFit="1" customWidth="1"/>
    <col min="11655" max="11655" width="16.21875" bestFit="1" customWidth="1"/>
    <col min="11656" max="11656" width="8.77734375" bestFit="1" customWidth="1"/>
    <col min="11657" max="11657" width="11.77734375" bestFit="1" customWidth="1"/>
    <col min="11658" max="11658" width="15.88671875" bestFit="1" customWidth="1"/>
    <col min="11659" max="11659" width="16.88671875" bestFit="1" customWidth="1"/>
    <col min="11660" max="11660" width="12" bestFit="1" customWidth="1"/>
    <col min="11661" max="11661" width="19.109375" bestFit="1" customWidth="1"/>
    <col min="11662" max="11662" width="17" bestFit="1" customWidth="1"/>
    <col min="11663" max="11664" width="18" bestFit="1" customWidth="1"/>
    <col min="11665" max="11665" width="29.33203125" bestFit="1" customWidth="1"/>
    <col min="11666" max="11666" width="16" bestFit="1" customWidth="1"/>
    <col min="11667" max="11667" width="22.44140625" bestFit="1" customWidth="1"/>
    <col min="11668" max="11668" width="27.88671875" bestFit="1" customWidth="1"/>
    <col min="11669" max="11669" width="25.21875" bestFit="1" customWidth="1"/>
    <col min="11670" max="11670" width="17.33203125" bestFit="1" customWidth="1"/>
    <col min="11671" max="11671" width="19.77734375" bestFit="1" customWidth="1"/>
    <col min="11672" max="11672" width="15.21875" bestFit="1" customWidth="1"/>
    <col min="11673" max="11673" width="12.21875" bestFit="1" customWidth="1"/>
    <col min="11674" max="11674" width="18.77734375" bestFit="1" customWidth="1"/>
    <col min="11675" max="11675" width="40.33203125" bestFit="1" customWidth="1"/>
    <col min="11676" max="11676" width="31.21875" bestFit="1" customWidth="1"/>
    <col min="11677" max="11677" width="14.5546875" bestFit="1" customWidth="1"/>
    <col min="11678" max="11678" width="25.88671875" bestFit="1" customWidth="1"/>
    <col min="11679" max="11679" width="28.33203125" bestFit="1" customWidth="1"/>
    <col min="11680" max="11680" width="19.5546875" bestFit="1" customWidth="1"/>
    <col min="11681" max="11681" width="20.33203125" bestFit="1" customWidth="1"/>
    <col min="11682" max="11682" width="19.6640625" bestFit="1" customWidth="1"/>
    <col min="11683" max="11683" width="13.21875" bestFit="1" customWidth="1"/>
    <col min="11684" max="11684" width="13.33203125" bestFit="1" customWidth="1"/>
    <col min="11685" max="11685" width="16.109375" bestFit="1" customWidth="1"/>
    <col min="11686" max="11686" width="9.6640625" bestFit="1" customWidth="1"/>
    <col min="11687" max="11687" width="18.21875" bestFit="1" customWidth="1"/>
    <col min="11688" max="11688" width="8.77734375" bestFit="1" customWidth="1"/>
    <col min="11689" max="11689" width="15.88671875" bestFit="1" customWidth="1"/>
    <col min="11690" max="11690" width="21.44140625" bestFit="1" customWidth="1"/>
    <col min="11691" max="11691" width="17.33203125" bestFit="1" customWidth="1"/>
    <col min="11692" max="11692" width="13.33203125" bestFit="1" customWidth="1"/>
    <col min="11693" max="11693" width="18.5546875" bestFit="1" customWidth="1"/>
    <col min="11694" max="11694" width="13.109375" bestFit="1" customWidth="1"/>
    <col min="11695" max="11695" width="18.77734375" bestFit="1" customWidth="1"/>
    <col min="11696" max="11696" width="8.77734375" bestFit="1" customWidth="1"/>
    <col min="11697" max="11697" width="13.6640625" bestFit="1" customWidth="1"/>
    <col min="11698" max="11698" width="18.88671875" bestFit="1" customWidth="1"/>
    <col min="11699" max="11699" width="16" bestFit="1" customWidth="1"/>
    <col min="11700" max="11700" width="18.88671875" bestFit="1" customWidth="1"/>
    <col min="11701" max="11701" width="11.109375" bestFit="1" customWidth="1"/>
    <col min="11702" max="11702" width="10.44140625" bestFit="1" customWidth="1"/>
    <col min="11703" max="11703" width="17.88671875" bestFit="1" customWidth="1"/>
    <col min="11704" max="11704" width="9.44140625" bestFit="1" customWidth="1"/>
    <col min="11705" max="11705" width="16.77734375" bestFit="1" customWidth="1"/>
    <col min="11706" max="11706" width="14.21875" bestFit="1" customWidth="1"/>
    <col min="11707" max="11707" width="14.88671875" bestFit="1" customWidth="1"/>
    <col min="11708" max="11708" width="19.6640625" bestFit="1" customWidth="1"/>
    <col min="11709" max="11709" width="25.6640625" bestFit="1" customWidth="1"/>
    <col min="11710" max="11710" width="17.33203125" bestFit="1" customWidth="1"/>
    <col min="11711" max="11711" width="25.6640625" bestFit="1" customWidth="1"/>
    <col min="11712" max="11712" width="25" bestFit="1" customWidth="1"/>
    <col min="11713" max="11713" width="32.44140625" bestFit="1" customWidth="1"/>
    <col min="11714" max="11714" width="23.33203125" bestFit="1" customWidth="1"/>
    <col min="11715" max="11715" width="20.6640625" bestFit="1" customWidth="1"/>
    <col min="11716" max="11716" width="15.44140625" bestFit="1" customWidth="1"/>
    <col min="11717" max="11717" width="20.77734375" bestFit="1" customWidth="1"/>
    <col min="11718" max="11718" width="44.109375" bestFit="1" customWidth="1"/>
    <col min="11719" max="11719" width="21" bestFit="1" customWidth="1"/>
    <col min="11720" max="11720" width="19.44140625" bestFit="1" customWidth="1"/>
    <col min="11721" max="11721" width="20.44140625" bestFit="1" customWidth="1"/>
    <col min="11722" max="11722" width="17.77734375" bestFit="1" customWidth="1"/>
    <col min="11723" max="11723" width="12.21875" bestFit="1" customWidth="1"/>
    <col min="11724" max="11724" width="45.5546875" bestFit="1" customWidth="1"/>
    <col min="11725" max="11725" width="58.77734375" bestFit="1" customWidth="1"/>
    <col min="11726" max="11726" width="46.33203125" bestFit="1" customWidth="1"/>
    <col min="11727" max="11727" width="31.77734375" bestFit="1" customWidth="1"/>
    <col min="11728" max="11728" width="8.33203125" bestFit="1" customWidth="1"/>
    <col min="11729" max="11729" width="20.33203125" bestFit="1" customWidth="1"/>
    <col min="11730" max="11730" width="17.33203125" bestFit="1" customWidth="1"/>
    <col min="11731" max="11731" width="23.109375" bestFit="1" customWidth="1"/>
    <col min="11732" max="11732" width="26.77734375" bestFit="1" customWidth="1"/>
    <col min="11733" max="11733" width="34.44140625" bestFit="1" customWidth="1"/>
    <col min="11734" max="11734" width="47" bestFit="1" customWidth="1"/>
    <col min="11735" max="11735" width="22.88671875" bestFit="1" customWidth="1"/>
    <col min="11736" max="11736" width="12.77734375" bestFit="1" customWidth="1"/>
    <col min="11737" max="11737" width="13.88671875" bestFit="1" customWidth="1"/>
    <col min="11738" max="11738" width="14" bestFit="1" customWidth="1"/>
    <col min="11739" max="11739" width="9" bestFit="1" customWidth="1"/>
    <col min="11740" max="11740" width="18.6640625" bestFit="1" customWidth="1"/>
    <col min="11741" max="11741" width="26.5546875" bestFit="1" customWidth="1"/>
    <col min="11742" max="11742" width="19.6640625" bestFit="1" customWidth="1"/>
    <col min="11743" max="11744" width="22.33203125" bestFit="1" customWidth="1"/>
    <col min="11745" max="11745" width="21.88671875" bestFit="1" customWidth="1"/>
    <col min="11746" max="11746" width="19.5546875" bestFit="1" customWidth="1"/>
    <col min="11747" max="11747" width="17.88671875" bestFit="1" customWidth="1"/>
    <col min="11748" max="11748" width="18" bestFit="1" customWidth="1"/>
    <col min="11749" max="11749" width="17.33203125" bestFit="1" customWidth="1"/>
    <col min="11750" max="11750" width="15.21875" bestFit="1" customWidth="1"/>
    <col min="11751" max="11751" width="14.109375" bestFit="1" customWidth="1"/>
    <col min="11752" max="11752" width="22.109375" bestFit="1" customWidth="1"/>
    <col min="11753" max="11753" width="23.44140625" bestFit="1" customWidth="1"/>
    <col min="11754" max="11754" width="28.33203125" bestFit="1" customWidth="1"/>
    <col min="11755" max="11755" width="23.44140625" bestFit="1" customWidth="1"/>
    <col min="11756" max="11756" width="26" bestFit="1" customWidth="1"/>
    <col min="11757" max="11757" width="16.6640625" bestFit="1" customWidth="1"/>
    <col min="11758" max="11758" width="19.88671875" bestFit="1" customWidth="1"/>
    <col min="11759" max="11759" width="32.44140625" bestFit="1" customWidth="1"/>
    <col min="11760" max="11760" width="14.77734375" bestFit="1" customWidth="1"/>
    <col min="11761" max="11761" width="10" bestFit="1" customWidth="1"/>
    <col min="11762" max="11762" width="13.5546875" bestFit="1" customWidth="1"/>
    <col min="11763" max="11763" width="15.109375" bestFit="1" customWidth="1"/>
    <col min="11764" max="11764" width="7.5546875" bestFit="1" customWidth="1"/>
    <col min="11765" max="11765" width="14.6640625" bestFit="1" customWidth="1"/>
    <col min="11766" max="11766" width="23.109375" bestFit="1" customWidth="1"/>
    <col min="11767" max="11767" width="56.44140625" bestFit="1" customWidth="1"/>
    <col min="11768" max="11768" width="40.44140625" bestFit="1" customWidth="1"/>
    <col min="11769" max="11769" width="33.88671875" bestFit="1" customWidth="1"/>
    <col min="11770" max="11770" width="45.33203125" bestFit="1" customWidth="1"/>
    <col min="11771" max="11771" width="46.77734375" bestFit="1" customWidth="1"/>
    <col min="11772" max="11772" width="41.5546875" bestFit="1" customWidth="1"/>
    <col min="11773" max="11773" width="47.5546875" bestFit="1" customWidth="1"/>
    <col min="11774" max="11774" width="46.77734375" bestFit="1" customWidth="1"/>
    <col min="11775" max="11775" width="41.5546875" bestFit="1" customWidth="1"/>
    <col min="11776" max="11776" width="40" bestFit="1" customWidth="1"/>
    <col min="11777" max="11777" width="37.109375" bestFit="1" customWidth="1"/>
    <col min="11778" max="11778" width="41.109375" bestFit="1" customWidth="1"/>
    <col min="11779" max="11779" width="31.109375" bestFit="1" customWidth="1"/>
    <col min="11780" max="11780" width="54.77734375" bestFit="1" customWidth="1"/>
    <col min="11781" max="11781" width="42.77734375" bestFit="1" customWidth="1"/>
    <col min="11782" max="11782" width="39.21875" bestFit="1" customWidth="1"/>
    <col min="11783" max="11783" width="44.33203125" bestFit="1" customWidth="1"/>
    <col min="11784" max="11784" width="13.88671875" bestFit="1" customWidth="1"/>
    <col min="11785" max="11785" width="25.88671875" bestFit="1" customWidth="1"/>
    <col min="11786" max="11786" width="29" bestFit="1" customWidth="1"/>
    <col min="11787" max="11787" width="38.77734375" bestFit="1" customWidth="1"/>
    <col min="11788" max="11788" width="21" bestFit="1" customWidth="1"/>
    <col min="11789" max="11789" width="20.109375" bestFit="1" customWidth="1"/>
    <col min="11790" max="11790" width="47.109375" bestFit="1" customWidth="1"/>
    <col min="11791" max="11791" width="41.88671875" bestFit="1" customWidth="1"/>
    <col min="11792" max="11792" width="30" bestFit="1" customWidth="1"/>
    <col min="11793" max="11793" width="33" bestFit="1" customWidth="1"/>
    <col min="11794" max="11794" width="28.5546875" bestFit="1" customWidth="1"/>
    <col min="11795" max="11795" width="39.5546875" bestFit="1" customWidth="1"/>
    <col min="11796" max="11796" width="37.44140625" bestFit="1" customWidth="1"/>
    <col min="11797" max="11797" width="30.5546875" bestFit="1" customWidth="1"/>
    <col min="11798" max="11798" width="33.6640625" bestFit="1" customWidth="1"/>
    <col min="11799" max="11799" width="33.44140625" bestFit="1" customWidth="1"/>
    <col min="11800" max="11800" width="79.33203125" bestFit="1" customWidth="1"/>
    <col min="11801" max="11801" width="40" bestFit="1" customWidth="1"/>
    <col min="11802" max="11802" width="39.21875" bestFit="1" customWidth="1"/>
    <col min="11803" max="11803" width="44" bestFit="1" customWidth="1"/>
    <col min="11804" max="11804" width="42.44140625" bestFit="1" customWidth="1"/>
    <col min="11805" max="11805" width="39.44140625" bestFit="1" customWidth="1"/>
    <col min="11806" max="11806" width="27.77734375" bestFit="1" customWidth="1"/>
    <col min="11807" max="11807" width="28.44140625" bestFit="1" customWidth="1"/>
    <col min="11808" max="11808" width="23.77734375" bestFit="1" customWidth="1"/>
    <col min="11809" max="11809" width="29.21875" bestFit="1" customWidth="1"/>
    <col min="11810" max="11810" width="30.44140625" bestFit="1" customWidth="1"/>
    <col min="11811" max="11811" width="29.6640625" bestFit="1" customWidth="1"/>
    <col min="11812" max="11812" width="34.44140625" bestFit="1" customWidth="1"/>
    <col min="11813" max="11813" width="32.77734375" bestFit="1" customWidth="1"/>
    <col min="11814" max="11814" width="49.33203125" bestFit="1" customWidth="1"/>
    <col min="11815" max="11815" width="30.6640625" bestFit="1" customWidth="1"/>
    <col min="11816" max="11816" width="35.77734375" bestFit="1" customWidth="1"/>
    <col min="11817" max="11817" width="33.33203125" bestFit="1" customWidth="1"/>
    <col min="11818" max="11818" width="42.44140625" bestFit="1" customWidth="1"/>
    <col min="11819" max="11819" width="27" bestFit="1" customWidth="1"/>
    <col min="11820" max="11820" width="40.5546875" bestFit="1" customWidth="1"/>
    <col min="11821" max="11821" width="39.77734375" bestFit="1" customWidth="1"/>
    <col min="11822" max="11822" width="34.6640625" bestFit="1" customWidth="1"/>
    <col min="11823" max="11823" width="43.5546875" bestFit="1" customWidth="1"/>
    <col min="11824" max="11824" width="27.6640625" bestFit="1" customWidth="1"/>
    <col min="11825" max="11825" width="40.33203125" bestFit="1" customWidth="1"/>
    <col min="11826" max="11826" width="48.6640625" bestFit="1" customWidth="1"/>
    <col min="11827" max="11827" width="39.21875" bestFit="1" customWidth="1"/>
    <col min="11828" max="11828" width="44.33203125" bestFit="1" customWidth="1"/>
    <col min="11829" max="11829" width="42.21875" bestFit="1" customWidth="1"/>
    <col min="11830" max="11830" width="21.5546875" bestFit="1" customWidth="1"/>
    <col min="11831" max="11831" width="53.5546875" bestFit="1" customWidth="1"/>
    <col min="11832" max="11832" width="42" bestFit="1" customWidth="1"/>
    <col min="11833" max="11833" width="52.109375" bestFit="1" customWidth="1"/>
    <col min="11834" max="11834" width="24.33203125" bestFit="1" customWidth="1"/>
    <col min="11835" max="11835" width="18.88671875" bestFit="1" customWidth="1"/>
    <col min="11836" max="11836" width="18.33203125" bestFit="1" customWidth="1"/>
    <col min="11837" max="11837" width="17.44140625" bestFit="1" customWidth="1"/>
    <col min="11838" max="11838" width="19.109375" bestFit="1" customWidth="1"/>
    <col min="11839" max="11839" width="27.88671875" bestFit="1" customWidth="1"/>
    <col min="11840" max="11840" width="37.44140625" bestFit="1" customWidth="1"/>
    <col min="11841" max="11841" width="34.6640625" bestFit="1" customWidth="1"/>
    <col min="11842" max="11842" width="34.21875" bestFit="1" customWidth="1"/>
    <col min="11843" max="11843" width="25.88671875" bestFit="1" customWidth="1"/>
    <col min="11844" max="11844" width="17.88671875" bestFit="1" customWidth="1"/>
    <col min="11845" max="11845" width="14.77734375" bestFit="1" customWidth="1"/>
    <col min="11846" max="11846" width="21.77734375" bestFit="1" customWidth="1"/>
    <col min="11847" max="11847" width="17.88671875" bestFit="1" customWidth="1"/>
    <col min="11848" max="11848" width="10.44140625" bestFit="1" customWidth="1"/>
    <col min="11849" max="11849" width="26.109375" bestFit="1" customWidth="1"/>
    <col min="11850" max="11850" width="23" bestFit="1" customWidth="1"/>
    <col min="11851" max="11851" width="7.6640625" bestFit="1" customWidth="1"/>
    <col min="11852" max="11852" width="9.44140625" bestFit="1" customWidth="1"/>
    <col min="11854" max="11855" width="17.5546875" bestFit="1" customWidth="1"/>
    <col min="11856" max="11856" width="15.6640625" bestFit="1" customWidth="1"/>
    <col min="11857" max="11857" width="25.44140625" bestFit="1" customWidth="1"/>
    <col min="11858" max="11858" width="11.6640625" bestFit="1" customWidth="1"/>
    <col min="11859" max="11859" width="20.6640625" bestFit="1" customWidth="1"/>
    <col min="11860" max="11860" width="17.6640625" bestFit="1" customWidth="1"/>
    <col min="11861" max="11861" width="11.77734375" bestFit="1" customWidth="1"/>
    <col min="11862" max="11862" width="22.5546875" bestFit="1" customWidth="1"/>
    <col min="11863" max="11863" width="19.5546875" bestFit="1" customWidth="1"/>
    <col min="11864" max="11864" width="19.44140625" bestFit="1" customWidth="1"/>
    <col min="11865" max="11865" width="15" bestFit="1" customWidth="1"/>
    <col min="11866" max="11866" width="17.5546875" bestFit="1" customWidth="1"/>
    <col min="11867" max="11867" width="15.88671875" bestFit="1" customWidth="1"/>
    <col min="11868" max="11868" width="17.44140625" bestFit="1" customWidth="1"/>
    <col min="11869" max="11869" width="33.6640625" bestFit="1" customWidth="1"/>
    <col min="11870" max="11870" width="20.109375" bestFit="1" customWidth="1"/>
    <col min="11871" max="11871" width="24.21875" bestFit="1" customWidth="1"/>
    <col min="11872" max="11872" width="28.21875" bestFit="1" customWidth="1"/>
    <col min="11873" max="11873" width="12.5546875" bestFit="1" customWidth="1"/>
    <col min="11874" max="11874" width="10.33203125" bestFit="1" customWidth="1"/>
    <col min="11875" max="11875" width="15" bestFit="1" customWidth="1"/>
    <col min="11876" max="11876" width="19.77734375" bestFit="1" customWidth="1"/>
    <col min="11877" max="11877" width="16.6640625" bestFit="1" customWidth="1"/>
    <col min="11878" max="11878" width="17" bestFit="1" customWidth="1"/>
    <col min="11879" max="11879" width="22.21875" bestFit="1" customWidth="1"/>
    <col min="11880" max="11880" width="12.33203125" bestFit="1" customWidth="1"/>
    <col min="11881" max="11881" width="20.6640625" bestFit="1" customWidth="1"/>
    <col min="11882" max="11882" width="18.109375" bestFit="1" customWidth="1"/>
    <col min="11883" max="11883" width="23.21875" bestFit="1" customWidth="1"/>
    <col min="11884" max="11884" width="11.109375" bestFit="1" customWidth="1"/>
    <col min="11885" max="11885" width="24.33203125" bestFit="1" customWidth="1"/>
    <col min="11886" max="11886" width="13.6640625" bestFit="1" customWidth="1"/>
    <col min="11887" max="11887" width="25.88671875" bestFit="1" customWidth="1"/>
    <col min="11888" max="11888" width="27.44140625" bestFit="1" customWidth="1"/>
    <col min="11889" max="11889" width="22.88671875" bestFit="1" customWidth="1"/>
    <col min="11890" max="11890" width="22.109375" bestFit="1" customWidth="1"/>
    <col min="11891" max="11891" width="16.88671875" bestFit="1" customWidth="1"/>
    <col min="11892" max="11892" width="35.88671875" bestFit="1" customWidth="1"/>
    <col min="11893" max="11893" width="18.33203125" bestFit="1" customWidth="1"/>
    <col min="11894" max="11894" width="28.33203125" bestFit="1" customWidth="1"/>
    <col min="11895" max="11895" width="14" bestFit="1" customWidth="1"/>
    <col min="11896" max="11896" width="18" bestFit="1" customWidth="1"/>
    <col min="11897" max="11897" width="13.6640625" bestFit="1" customWidth="1"/>
    <col min="11898" max="11898" width="10.44140625" bestFit="1" customWidth="1"/>
    <col min="11899" max="11899" width="19.44140625" bestFit="1" customWidth="1"/>
    <col min="11900" max="11900" width="21.5546875" bestFit="1" customWidth="1"/>
    <col min="11901" max="11901" width="19.77734375" bestFit="1" customWidth="1"/>
    <col min="11902" max="11902" width="67.44140625" bestFit="1" customWidth="1"/>
    <col min="11903" max="11903" width="21.5546875" bestFit="1" customWidth="1"/>
    <col min="11904" max="11904" width="15" bestFit="1" customWidth="1"/>
    <col min="11905" max="11905" width="16.77734375" bestFit="1" customWidth="1"/>
    <col min="11906" max="11906" width="11" bestFit="1" customWidth="1"/>
    <col min="11907" max="11907" width="21.5546875" bestFit="1" customWidth="1"/>
    <col min="11908" max="11908" width="45.109375" bestFit="1" customWidth="1"/>
    <col min="11909" max="11909" width="24.33203125" bestFit="1" customWidth="1"/>
    <col min="11910" max="11910" width="44.21875" bestFit="1" customWidth="1"/>
    <col min="11911" max="11911" width="28.6640625" bestFit="1" customWidth="1"/>
    <col min="11912" max="11912" width="19.5546875" bestFit="1" customWidth="1"/>
    <col min="11913" max="11913" width="13.33203125" bestFit="1" customWidth="1"/>
    <col min="11914" max="11914" width="18.44140625" bestFit="1" customWidth="1"/>
    <col min="11915" max="11915" width="22.109375" bestFit="1" customWidth="1"/>
    <col min="11916" max="11916" width="37.21875" bestFit="1" customWidth="1"/>
    <col min="11917" max="11917" width="32.109375" bestFit="1" customWidth="1"/>
    <col min="11918" max="11918" width="30.5546875" bestFit="1" customWidth="1"/>
    <col min="11919" max="11919" width="37.21875" bestFit="1" customWidth="1"/>
    <col min="11920" max="11920" width="32.109375" bestFit="1" customWidth="1"/>
    <col min="11921" max="11921" width="30.5546875" bestFit="1" customWidth="1"/>
    <col min="11922" max="11922" width="7.77734375" bestFit="1" customWidth="1"/>
    <col min="11923" max="11923" width="18.21875" bestFit="1" customWidth="1"/>
    <col min="11924" max="11924" width="18" bestFit="1" customWidth="1"/>
    <col min="11925" max="11925" width="19.33203125" bestFit="1" customWidth="1"/>
    <col min="11926" max="11926" width="14.109375" bestFit="1" customWidth="1"/>
    <col min="11927" max="11927" width="16.44140625" bestFit="1" customWidth="1"/>
    <col min="11928" max="11928" width="14.88671875" bestFit="1" customWidth="1"/>
    <col min="11929" max="11929" width="37.88671875" bestFit="1" customWidth="1"/>
    <col min="11930" max="11930" width="15.109375" bestFit="1" customWidth="1"/>
    <col min="11931" max="11931" width="18.6640625" bestFit="1" customWidth="1"/>
    <col min="11932" max="11932" width="18.5546875" bestFit="1" customWidth="1"/>
    <col min="11933" max="11933" width="17" bestFit="1" customWidth="1"/>
    <col min="11934" max="11934" width="13.109375" bestFit="1" customWidth="1"/>
    <col min="11935" max="11935" width="13.77734375" bestFit="1" customWidth="1"/>
    <col min="11936" max="11936" width="19.44140625" bestFit="1" customWidth="1"/>
    <col min="11937" max="11937" width="11.5546875" bestFit="1" customWidth="1"/>
    <col min="11938" max="11938" width="34.88671875" bestFit="1" customWidth="1"/>
    <col min="11939" max="11939" width="25.6640625" bestFit="1" customWidth="1"/>
    <col min="11940" max="11940" width="21" bestFit="1" customWidth="1"/>
    <col min="11941" max="11941" width="26.6640625" bestFit="1" customWidth="1"/>
    <col min="11942" max="11942" width="26.21875" bestFit="1" customWidth="1"/>
    <col min="11943" max="11943" width="27.6640625" bestFit="1" customWidth="1"/>
    <col min="11944" max="11944" width="21.77734375" bestFit="1" customWidth="1"/>
    <col min="11945" max="11945" width="15.33203125" bestFit="1" customWidth="1"/>
    <col min="11946" max="11946" width="22.21875" bestFit="1" customWidth="1"/>
    <col min="11947" max="11947" width="31" bestFit="1" customWidth="1"/>
    <col min="11948" max="11948" width="15.77734375" bestFit="1" customWidth="1"/>
    <col min="11949" max="11949" width="20.21875" bestFit="1" customWidth="1"/>
    <col min="11950" max="11950" width="18" bestFit="1" customWidth="1"/>
    <col min="11951" max="11951" width="17.88671875" bestFit="1" customWidth="1"/>
    <col min="11952" max="11952" width="19.21875" bestFit="1" customWidth="1"/>
    <col min="11953" max="11953" width="10.109375" bestFit="1" customWidth="1"/>
    <col min="11954" max="11954" width="9.21875" bestFit="1" customWidth="1"/>
    <col min="11955" max="11955" width="26" bestFit="1" customWidth="1"/>
    <col min="11956" max="11956" width="16.6640625" bestFit="1" customWidth="1"/>
    <col min="11957" max="11957" width="12.6640625" bestFit="1" customWidth="1"/>
    <col min="11958" max="11958" width="15.33203125" bestFit="1" customWidth="1"/>
    <col min="11959" max="11959" width="22.6640625" bestFit="1" customWidth="1"/>
    <col min="11960" max="11960" width="12.88671875" bestFit="1" customWidth="1"/>
    <col min="11961" max="11961" width="10.21875" bestFit="1" customWidth="1"/>
    <col min="11962" max="11962" width="15.77734375" bestFit="1" customWidth="1"/>
    <col min="11963" max="11963" width="16.5546875" bestFit="1" customWidth="1"/>
    <col min="11964" max="11964" width="13.77734375" bestFit="1" customWidth="1"/>
    <col min="11965" max="11965" width="15.5546875" bestFit="1" customWidth="1"/>
    <col min="11966" max="11966" width="11.6640625" bestFit="1" customWidth="1"/>
    <col min="11967" max="11967" width="22.33203125" bestFit="1" customWidth="1"/>
    <col min="11968" max="11968" width="19" bestFit="1" customWidth="1"/>
    <col min="11969" max="11969" width="21.88671875" bestFit="1" customWidth="1"/>
    <col min="11970" max="11970" width="18.44140625" bestFit="1" customWidth="1"/>
    <col min="11971" max="11971" width="9.88671875" bestFit="1" customWidth="1"/>
    <col min="11972" max="11972" width="11.33203125" bestFit="1" customWidth="1"/>
    <col min="11973" max="11973" width="12.77734375" bestFit="1" customWidth="1"/>
    <col min="11974" max="11974" width="5.21875" bestFit="1" customWidth="1"/>
    <col min="11975" max="11975" width="23.21875" bestFit="1" customWidth="1"/>
    <col min="11976" max="11976" width="25" bestFit="1" customWidth="1"/>
    <col min="11977" max="11977" width="29" bestFit="1" customWidth="1"/>
    <col min="11978" max="11978" width="19" bestFit="1" customWidth="1"/>
    <col min="11979" max="11979" width="17" bestFit="1" customWidth="1"/>
    <col min="11980" max="11980" width="23.33203125" bestFit="1" customWidth="1"/>
    <col min="11981" max="11981" width="23.109375" bestFit="1" customWidth="1"/>
    <col min="11982" max="11982" width="12.21875" bestFit="1" customWidth="1"/>
    <col min="11983" max="11983" width="9.44140625" bestFit="1" customWidth="1"/>
    <col min="11984" max="11984" width="19.21875" bestFit="1" customWidth="1"/>
    <col min="11985" max="11985" width="18.6640625" bestFit="1" customWidth="1"/>
    <col min="11986" max="11986" width="48.88671875" bestFit="1" customWidth="1"/>
    <col min="11987" max="11987" width="11.21875" bestFit="1" customWidth="1"/>
    <col min="11988" max="11988" width="15.109375" bestFit="1" customWidth="1"/>
    <col min="11989" max="11989" width="22.6640625" bestFit="1" customWidth="1"/>
    <col min="11990" max="11990" width="6.6640625" bestFit="1" customWidth="1"/>
    <col min="11991" max="11991" width="11" bestFit="1" customWidth="1"/>
    <col min="11992" max="11992" width="8.109375" bestFit="1" customWidth="1"/>
    <col min="11993" max="11993" width="18.21875" bestFit="1" customWidth="1"/>
    <col min="11994" max="11994" width="13.6640625" bestFit="1" customWidth="1"/>
    <col min="11995" max="11995" width="13.5546875" bestFit="1" customWidth="1"/>
    <col min="11996" max="11996" width="12.21875" bestFit="1" customWidth="1"/>
    <col min="11997" max="11997" width="25.6640625" bestFit="1" customWidth="1"/>
    <col min="11998" max="11998" width="13.33203125" bestFit="1" customWidth="1"/>
    <col min="11999" max="11999" width="16.109375" bestFit="1" customWidth="1"/>
    <col min="12000" max="12000" width="14" bestFit="1" customWidth="1"/>
    <col min="12001" max="12001" width="13.77734375" bestFit="1" customWidth="1"/>
    <col min="12002" max="12002" width="25.5546875" bestFit="1" customWidth="1"/>
    <col min="12003" max="12003" width="10.21875" bestFit="1" customWidth="1"/>
    <col min="12004" max="12004" width="12.21875" bestFit="1" customWidth="1"/>
    <col min="12005" max="12005" width="12.44140625" bestFit="1" customWidth="1"/>
    <col min="12006" max="12006" width="21.6640625" bestFit="1" customWidth="1"/>
    <col min="12007" max="12007" width="10.6640625" bestFit="1" customWidth="1"/>
    <col min="12008" max="12008" width="24.6640625" bestFit="1" customWidth="1"/>
    <col min="12009" max="12009" width="24.77734375" bestFit="1" customWidth="1"/>
    <col min="12010" max="12010" width="10.33203125" bestFit="1" customWidth="1"/>
    <col min="12011" max="12011" width="11.77734375" bestFit="1" customWidth="1"/>
    <col min="12012" max="12012" width="9.77734375" bestFit="1" customWidth="1"/>
    <col min="12013" max="12013" width="15.21875" bestFit="1" customWidth="1"/>
    <col min="12014" max="12014" width="18" bestFit="1" customWidth="1"/>
    <col min="12015" max="12015" width="35.109375" bestFit="1" customWidth="1"/>
    <col min="12016" max="12016" width="42.33203125" bestFit="1" customWidth="1"/>
    <col min="12017" max="12017" width="15.77734375" bestFit="1" customWidth="1"/>
    <col min="12018" max="12018" width="18.77734375" bestFit="1" customWidth="1"/>
    <col min="12019" max="12019" width="14.109375" bestFit="1" customWidth="1"/>
    <col min="12020" max="12020" width="13.5546875" bestFit="1" customWidth="1"/>
    <col min="12021" max="12021" width="30.88671875" bestFit="1" customWidth="1"/>
    <col min="12022" max="12022" width="27.77734375" bestFit="1" customWidth="1"/>
    <col min="12023" max="12023" width="18.6640625" bestFit="1" customWidth="1"/>
    <col min="12024" max="12024" width="24.88671875" bestFit="1" customWidth="1"/>
    <col min="12025" max="12025" width="9.44140625" bestFit="1" customWidth="1"/>
    <col min="12026" max="12026" width="20.5546875" bestFit="1" customWidth="1"/>
    <col min="12027" max="12027" width="5.109375" bestFit="1" customWidth="1"/>
    <col min="12028" max="12028" width="35.5546875" bestFit="1" customWidth="1"/>
    <col min="12029" max="12029" width="30.77734375" bestFit="1" customWidth="1"/>
    <col min="12030" max="12030" width="16.33203125" bestFit="1" customWidth="1"/>
    <col min="12031" max="12031" width="17" bestFit="1" customWidth="1"/>
    <col min="12032" max="12032" width="12.21875" bestFit="1" customWidth="1"/>
    <col min="12033" max="12033" width="21.33203125" bestFit="1" customWidth="1"/>
    <col min="12034" max="12034" width="22.21875" bestFit="1" customWidth="1"/>
    <col min="12035" max="12035" width="16.77734375" bestFit="1" customWidth="1"/>
    <col min="12036" max="12036" width="19.21875" bestFit="1" customWidth="1"/>
    <col min="12037" max="12037" width="16.6640625" bestFit="1" customWidth="1"/>
    <col min="12038" max="12038" width="5.88671875" bestFit="1" customWidth="1"/>
    <col min="12039" max="12039" width="18.77734375" bestFit="1" customWidth="1"/>
    <col min="12040" max="12040" width="4.6640625" bestFit="1" customWidth="1"/>
    <col min="12041" max="12041" width="12.5546875" bestFit="1" customWidth="1"/>
    <col min="12042" max="12042" width="14.77734375" bestFit="1" customWidth="1"/>
    <col min="12043" max="12043" width="17.44140625" bestFit="1" customWidth="1"/>
    <col min="12044" max="12044" width="16.88671875" bestFit="1" customWidth="1"/>
    <col min="12045" max="12045" width="18.33203125" bestFit="1" customWidth="1"/>
    <col min="12046" max="12046" width="14.88671875" bestFit="1" customWidth="1"/>
    <col min="12047" max="12047" width="7.88671875" bestFit="1" customWidth="1"/>
    <col min="12048" max="12048" width="12.88671875" bestFit="1" customWidth="1"/>
    <col min="12049" max="12049" width="21.109375" bestFit="1" customWidth="1"/>
    <col min="12050" max="12050" width="11.44140625" bestFit="1" customWidth="1"/>
    <col min="12051" max="12051" width="4.5546875" bestFit="1" customWidth="1"/>
    <col min="12052" max="12052" width="12.88671875" bestFit="1" customWidth="1"/>
    <col min="12053" max="12053" width="21.109375" bestFit="1" customWidth="1"/>
    <col min="12054" max="12054" width="23.44140625" bestFit="1" customWidth="1"/>
    <col min="12055" max="12055" width="12.77734375" bestFit="1" customWidth="1"/>
    <col min="12056" max="12056" width="8.6640625" bestFit="1" customWidth="1"/>
    <col min="12057" max="12057" width="10" bestFit="1" customWidth="1"/>
    <col min="12058" max="12058" width="11.109375" bestFit="1" customWidth="1"/>
    <col min="12059" max="12059" width="11.44140625" bestFit="1" customWidth="1"/>
    <col min="12060" max="12060" width="22.44140625" bestFit="1" customWidth="1"/>
    <col min="12061" max="12061" width="13.77734375" bestFit="1" customWidth="1"/>
    <col min="12062" max="12062" width="10.33203125" bestFit="1" customWidth="1"/>
    <col min="12063" max="12063" width="16.77734375" bestFit="1" customWidth="1"/>
    <col min="12064" max="12064" width="4.88671875" bestFit="1" customWidth="1"/>
    <col min="12065" max="12065" width="12.44140625" bestFit="1" customWidth="1"/>
    <col min="12066" max="12066" width="21" bestFit="1" customWidth="1"/>
    <col min="12067" max="12067" width="20.21875" bestFit="1" customWidth="1"/>
    <col min="12068" max="12068" width="15.88671875" bestFit="1" customWidth="1"/>
    <col min="12069" max="12069" width="7.88671875" bestFit="1" customWidth="1"/>
    <col min="12070" max="12070" width="20.88671875" bestFit="1" customWidth="1"/>
    <col min="12071" max="12071" width="15.109375" bestFit="1" customWidth="1"/>
    <col min="12072" max="12072" width="21" bestFit="1" customWidth="1"/>
    <col min="12073" max="12073" width="27.109375" bestFit="1" customWidth="1"/>
    <col min="12074" max="12074" width="30" bestFit="1" customWidth="1"/>
    <col min="12075" max="12075" width="26.21875" bestFit="1" customWidth="1"/>
    <col min="12076" max="12076" width="28.77734375" bestFit="1" customWidth="1"/>
    <col min="12077" max="12077" width="20.21875" bestFit="1" customWidth="1"/>
    <col min="12078" max="12078" width="23.33203125" bestFit="1" customWidth="1"/>
    <col min="12079" max="12079" width="21" bestFit="1" customWidth="1"/>
    <col min="12080" max="12080" width="7.6640625" bestFit="1" customWidth="1"/>
    <col min="12081" max="12081" width="20.109375" bestFit="1" customWidth="1"/>
    <col min="12082" max="12082" width="55.21875" bestFit="1" customWidth="1"/>
    <col min="12083" max="12083" width="17.33203125" bestFit="1" customWidth="1"/>
    <col min="12084" max="12084" width="18.88671875" bestFit="1" customWidth="1"/>
    <col min="12085" max="12085" width="15.77734375" bestFit="1" customWidth="1"/>
    <col min="12086" max="12086" width="17.6640625" bestFit="1" customWidth="1"/>
    <col min="12087" max="12087" width="18.6640625" bestFit="1" customWidth="1"/>
    <col min="12088" max="12088" width="21" bestFit="1" customWidth="1"/>
    <col min="12089" max="12089" width="18.88671875" bestFit="1" customWidth="1"/>
    <col min="12090" max="12090" width="9.6640625" bestFit="1" customWidth="1"/>
    <col min="12091" max="12091" width="46.44140625" bestFit="1" customWidth="1"/>
    <col min="12093" max="12093" width="10.88671875" bestFit="1" customWidth="1"/>
    <col min="12095" max="12095" width="19.88671875" bestFit="1" customWidth="1"/>
    <col min="12096" max="12096" width="18.5546875" bestFit="1" customWidth="1"/>
    <col min="12097" max="12097" width="14.33203125" bestFit="1" customWidth="1"/>
    <col min="12098" max="12098" width="15.6640625" bestFit="1" customWidth="1"/>
    <col min="12099" max="12099" width="14.33203125" bestFit="1" customWidth="1"/>
    <col min="12100" max="12100" width="15.5546875" bestFit="1" customWidth="1"/>
    <col min="12101" max="12102" width="16.44140625" bestFit="1" customWidth="1"/>
    <col min="12103" max="12103" width="12.33203125" bestFit="1" customWidth="1"/>
    <col min="12104" max="12104" width="10.109375" bestFit="1" customWidth="1"/>
    <col min="12105" max="12105" width="13.5546875" bestFit="1" customWidth="1"/>
    <col min="12106" max="12106" width="14.109375" bestFit="1" customWidth="1"/>
    <col min="12107" max="12107" width="20" bestFit="1" customWidth="1"/>
    <col min="12108" max="12108" width="39.77734375" bestFit="1" customWidth="1"/>
    <col min="12109" max="12109" width="11.6640625" bestFit="1" customWidth="1"/>
    <col min="12110" max="12110" width="9.109375" bestFit="1" customWidth="1"/>
    <col min="12111" max="12111" width="8.6640625" bestFit="1" customWidth="1"/>
    <col min="12112" max="12112" width="16.21875" bestFit="1" customWidth="1"/>
    <col min="12113" max="12113" width="11.6640625" bestFit="1" customWidth="1"/>
    <col min="12114" max="12114" width="10.44140625" bestFit="1" customWidth="1"/>
    <col min="12115" max="12115" width="9.109375" bestFit="1" customWidth="1"/>
    <col min="12116" max="12116" width="10.6640625" bestFit="1" customWidth="1"/>
    <col min="12117" max="12117" width="8.77734375" bestFit="1" customWidth="1"/>
    <col min="12118" max="12118" width="17.44140625" bestFit="1" customWidth="1"/>
    <col min="12119" max="12119" width="18.6640625" bestFit="1" customWidth="1"/>
    <col min="12120" max="12120" width="11.44140625" bestFit="1" customWidth="1"/>
    <col min="12121" max="12121" width="73.44140625" bestFit="1" customWidth="1"/>
    <col min="12122" max="12122" width="11.6640625" bestFit="1" customWidth="1"/>
    <col min="12123" max="12123" width="31.33203125" bestFit="1" customWidth="1"/>
    <col min="12124" max="12125" width="24" bestFit="1" customWidth="1"/>
    <col min="12126" max="12126" width="25.77734375" bestFit="1" customWidth="1"/>
    <col min="12127" max="12127" width="25" bestFit="1" customWidth="1"/>
    <col min="12128" max="12128" width="24.21875" bestFit="1" customWidth="1"/>
    <col min="12129" max="12129" width="11.77734375" bestFit="1" customWidth="1"/>
    <col min="12130" max="12130" width="24" bestFit="1" customWidth="1"/>
    <col min="12131" max="12131" width="49" bestFit="1" customWidth="1"/>
    <col min="12132" max="12132" width="25.88671875" bestFit="1" customWidth="1"/>
    <col min="12133" max="12133" width="6.21875" bestFit="1" customWidth="1"/>
    <col min="12134" max="12134" width="23.6640625" bestFit="1" customWidth="1"/>
    <col min="12135" max="12135" width="13.33203125" bestFit="1" customWidth="1"/>
    <col min="12136" max="12136" width="12.21875" bestFit="1" customWidth="1"/>
    <col min="12137" max="12137" width="17.33203125" bestFit="1" customWidth="1"/>
    <col min="12138" max="12138" width="15.44140625" bestFit="1" customWidth="1"/>
    <col min="12139" max="12139" width="13.77734375" bestFit="1" customWidth="1"/>
    <col min="12140" max="12140" width="15.44140625" bestFit="1" customWidth="1"/>
    <col min="12141" max="12141" width="11.109375" bestFit="1" customWidth="1"/>
    <col min="12142" max="12142" width="8.21875" bestFit="1" customWidth="1"/>
    <col min="12143" max="12143" width="29.88671875" bestFit="1" customWidth="1"/>
    <col min="12144" max="12144" width="32.44140625" bestFit="1" customWidth="1"/>
    <col min="12145" max="12145" width="18.109375" bestFit="1" customWidth="1"/>
    <col min="12146" max="12146" width="30.21875" bestFit="1" customWidth="1"/>
    <col min="12147" max="12147" width="16.21875" bestFit="1" customWidth="1"/>
    <col min="12148" max="12148" width="12.77734375" bestFit="1" customWidth="1"/>
    <col min="12149" max="12149" width="15.44140625" bestFit="1" customWidth="1"/>
    <col min="12150" max="12150" width="21.6640625" bestFit="1" customWidth="1"/>
    <col min="12151" max="12151" width="5.21875" bestFit="1" customWidth="1"/>
    <col min="12152" max="12152" width="36.77734375" bestFit="1" customWidth="1"/>
    <col min="12153" max="12153" width="22.5546875" bestFit="1" customWidth="1"/>
    <col min="12154" max="12154" width="7.21875" bestFit="1" customWidth="1"/>
    <col min="12155" max="12155" width="22.21875" bestFit="1" customWidth="1"/>
    <col min="12156" max="12156" width="12.33203125" bestFit="1" customWidth="1"/>
    <col min="12157" max="12157" width="21.88671875" bestFit="1" customWidth="1"/>
    <col min="12158" max="12158" width="13.21875" bestFit="1" customWidth="1"/>
    <col min="12159" max="12159" width="16" bestFit="1" customWidth="1"/>
    <col min="12160" max="12160" width="26.5546875" bestFit="1" customWidth="1"/>
    <col min="12161" max="12161" width="17.5546875" bestFit="1" customWidth="1"/>
    <col min="12162" max="12162" width="11.21875" bestFit="1" customWidth="1"/>
    <col min="12163" max="12163" width="9.6640625" bestFit="1" customWidth="1"/>
    <col min="12164" max="12164" width="16.6640625" bestFit="1" customWidth="1"/>
    <col min="12165" max="12165" width="12.33203125" bestFit="1" customWidth="1"/>
    <col min="12166" max="12166" width="12.77734375" bestFit="1" customWidth="1"/>
    <col min="12167" max="12167" width="16.6640625" bestFit="1" customWidth="1"/>
    <col min="12168" max="12168" width="6.21875" bestFit="1" customWidth="1"/>
    <col min="12169" max="12169" width="12" bestFit="1" customWidth="1"/>
    <col min="12170" max="12170" width="25" bestFit="1" customWidth="1"/>
    <col min="12171" max="12171" width="12" bestFit="1" customWidth="1"/>
    <col min="12172" max="12172" width="10.33203125" bestFit="1" customWidth="1"/>
    <col min="12173" max="12173" width="15.5546875" bestFit="1" customWidth="1"/>
    <col min="12174" max="12174" width="12" bestFit="1" customWidth="1"/>
    <col min="12175" max="12175" width="22.21875" bestFit="1" customWidth="1"/>
    <col min="12176" max="12176" width="11.77734375" bestFit="1" customWidth="1"/>
    <col min="12177" max="12177" width="15.77734375" bestFit="1" customWidth="1"/>
    <col min="12178" max="12178" width="25.109375" bestFit="1" customWidth="1"/>
    <col min="12179" max="12179" width="24.77734375" bestFit="1" customWidth="1"/>
    <col min="12180" max="12180" width="10.33203125" bestFit="1" customWidth="1"/>
    <col min="12181" max="12181" width="12.88671875" bestFit="1" customWidth="1"/>
    <col min="12182" max="12182" width="28.33203125" bestFit="1" customWidth="1"/>
    <col min="12183" max="12183" width="18.77734375" bestFit="1" customWidth="1"/>
    <col min="12184" max="12184" width="17.21875" bestFit="1" customWidth="1"/>
    <col min="12185" max="12185" width="12" bestFit="1" customWidth="1"/>
    <col min="12186" max="12186" width="10.33203125" bestFit="1" customWidth="1"/>
    <col min="12187" max="12187" width="9.21875" bestFit="1" customWidth="1"/>
    <col min="12188" max="12188" width="33.6640625" bestFit="1" customWidth="1"/>
    <col min="12189" max="12189" width="11.33203125" bestFit="1" customWidth="1"/>
    <col min="12190" max="12190" width="22.33203125" bestFit="1" customWidth="1"/>
    <col min="12191" max="12191" width="12" bestFit="1" customWidth="1"/>
    <col min="12192" max="12192" width="23.6640625" bestFit="1" customWidth="1"/>
    <col min="12193" max="12193" width="16.5546875" bestFit="1" customWidth="1"/>
    <col min="12194" max="12194" width="9.77734375" bestFit="1" customWidth="1"/>
    <col min="12195" max="12195" width="30.21875" bestFit="1" customWidth="1"/>
    <col min="12196" max="12196" width="27.6640625" bestFit="1" customWidth="1"/>
    <col min="12197" max="12197" width="17.33203125" bestFit="1" customWidth="1"/>
    <col min="12198" max="12198" width="16.6640625" bestFit="1" customWidth="1"/>
    <col min="12199" max="12199" width="17.33203125" bestFit="1" customWidth="1"/>
    <col min="12200" max="12200" width="20.77734375" bestFit="1" customWidth="1"/>
    <col min="12201" max="12201" width="25.5546875" bestFit="1" customWidth="1"/>
    <col min="12202" max="12202" width="24.77734375" bestFit="1" customWidth="1"/>
    <col min="12203" max="12203" width="15.21875" bestFit="1" customWidth="1"/>
    <col min="12204" max="12204" width="12" bestFit="1" customWidth="1"/>
    <col min="12205" max="12205" width="24.33203125" bestFit="1" customWidth="1"/>
    <col min="12206" max="12206" width="38.33203125" bestFit="1" customWidth="1"/>
    <col min="12207" max="12207" width="17.5546875" bestFit="1" customWidth="1"/>
    <col min="12208" max="12208" width="15.44140625" bestFit="1" customWidth="1"/>
    <col min="12209" max="12209" width="13.109375" bestFit="1" customWidth="1"/>
    <col min="12210" max="12210" width="19.21875" bestFit="1" customWidth="1"/>
    <col min="12211" max="12211" width="27.21875" bestFit="1" customWidth="1"/>
    <col min="12212" max="12212" width="19.44140625" bestFit="1" customWidth="1"/>
    <col min="12213" max="12213" width="11" bestFit="1" customWidth="1"/>
    <col min="12214" max="12214" width="23" bestFit="1" customWidth="1"/>
    <col min="12215" max="12215" width="18" bestFit="1" customWidth="1"/>
    <col min="12216" max="12216" width="35.77734375" bestFit="1" customWidth="1"/>
    <col min="12217" max="12217" width="10.33203125" bestFit="1" customWidth="1"/>
    <col min="12218" max="12218" width="28.6640625" bestFit="1" customWidth="1"/>
    <col min="12219" max="12219" width="19.5546875" bestFit="1" customWidth="1"/>
    <col min="12220" max="12220" width="21.44140625" bestFit="1" customWidth="1"/>
    <col min="12221" max="12221" width="19.33203125" bestFit="1" customWidth="1"/>
    <col min="12222" max="12222" width="13.77734375" bestFit="1" customWidth="1"/>
    <col min="12223" max="12223" width="13.33203125" bestFit="1" customWidth="1"/>
    <col min="12224" max="12224" width="15.109375" bestFit="1" customWidth="1"/>
    <col min="12225" max="12225" width="20.88671875" bestFit="1" customWidth="1"/>
    <col min="12226" max="12226" width="11.6640625" bestFit="1" customWidth="1"/>
    <col min="12227" max="12227" width="12.77734375" bestFit="1" customWidth="1"/>
    <col min="12228" max="12228" width="10.6640625" bestFit="1" customWidth="1"/>
    <col min="12229" max="12229" width="16.109375" bestFit="1" customWidth="1"/>
    <col min="12230" max="12230" width="13.77734375" bestFit="1" customWidth="1"/>
    <col min="12231" max="12231" width="14" bestFit="1" customWidth="1"/>
    <col min="12232" max="12232" width="8.21875" bestFit="1" customWidth="1"/>
    <col min="12233" max="12233" width="6.33203125" bestFit="1" customWidth="1"/>
    <col min="12234" max="12234" width="23.44140625" bestFit="1" customWidth="1"/>
    <col min="12235" max="12235" width="7" bestFit="1" customWidth="1"/>
    <col min="12236" max="12236" width="14.6640625" bestFit="1" customWidth="1"/>
    <col min="12237" max="12237" width="19.109375" bestFit="1" customWidth="1"/>
    <col min="12238" max="12238" width="25.109375" bestFit="1" customWidth="1"/>
    <col min="12239" max="12239" width="10.5546875" bestFit="1" customWidth="1"/>
    <col min="12240" max="12240" width="18.109375" bestFit="1" customWidth="1"/>
    <col min="12241" max="12241" width="12.6640625" bestFit="1" customWidth="1"/>
    <col min="12242" max="12242" width="21" bestFit="1" customWidth="1"/>
    <col min="12243" max="12243" width="16.88671875" bestFit="1" customWidth="1"/>
    <col min="12244" max="12244" width="12.88671875" bestFit="1" customWidth="1"/>
    <col min="12245" max="12245" width="19.33203125" bestFit="1" customWidth="1"/>
    <col min="12246" max="12246" width="19.6640625" bestFit="1" customWidth="1"/>
    <col min="12247" max="12247" width="25.109375" bestFit="1" customWidth="1"/>
    <col min="12248" max="12248" width="15.21875" bestFit="1" customWidth="1"/>
    <col min="12249" max="12249" width="14.88671875" bestFit="1" customWidth="1"/>
    <col min="12250" max="12250" width="10.109375" bestFit="1" customWidth="1"/>
    <col min="12251" max="12251" width="16.44140625" bestFit="1" customWidth="1"/>
    <col min="12252" max="12252" width="11.6640625" bestFit="1" customWidth="1"/>
    <col min="12253" max="12253" width="11.77734375" bestFit="1" customWidth="1"/>
    <col min="12254" max="12254" width="15" bestFit="1" customWidth="1"/>
    <col min="12255" max="12255" width="11.109375" bestFit="1" customWidth="1"/>
    <col min="12256" max="12256" width="19.6640625" bestFit="1" customWidth="1"/>
    <col min="12257" max="12257" width="10.88671875" bestFit="1" customWidth="1"/>
    <col min="12258" max="12258" width="5.21875" bestFit="1" customWidth="1"/>
    <col min="12259" max="12259" width="30.6640625" bestFit="1" customWidth="1"/>
    <col min="12260" max="12260" width="15.33203125" bestFit="1" customWidth="1"/>
    <col min="12261" max="12261" width="18.109375" bestFit="1" customWidth="1"/>
    <col min="12262" max="12262" width="17.33203125" bestFit="1" customWidth="1"/>
    <col min="12263" max="12263" width="15.44140625" bestFit="1" customWidth="1"/>
    <col min="12264" max="12264" width="13.88671875" bestFit="1" customWidth="1"/>
    <col min="12265" max="12265" width="11" bestFit="1" customWidth="1"/>
    <col min="12266" max="12266" width="20.6640625" bestFit="1" customWidth="1"/>
    <col min="12267" max="12267" width="11.44140625" bestFit="1" customWidth="1"/>
    <col min="12268" max="12268" width="9.21875" bestFit="1" customWidth="1"/>
    <col min="12269" max="12269" width="19.88671875" bestFit="1" customWidth="1"/>
    <col min="12270" max="12270" width="17.77734375" bestFit="1" customWidth="1"/>
    <col min="12271" max="12271" width="27.33203125" bestFit="1" customWidth="1"/>
    <col min="12272" max="12272" width="31.6640625" bestFit="1" customWidth="1"/>
    <col min="12273" max="12273" width="39.6640625" bestFit="1" customWidth="1"/>
    <col min="12274" max="12274" width="14" bestFit="1" customWidth="1"/>
    <col min="12275" max="12275" width="13.5546875" bestFit="1" customWidth="1"/>
    <col min="12276" max="12276" width="16.109375" bestFit="1" customWidth="1"/>
    <col min="12277" max="12277" width="9.88671875" bestFit="1" customWidth="1"/>
    <col min="12278" max="12278" width="21.33203125" bestFit="1" customWidth="1"/>
    <col min="12279" max="12279" width="17.6640625" bestFit="1" customWidth="1"/>
    <col min="12280" max="12280" width="11" bestFit="1" customWidth="1"/>
    <col min="12281" max="12281" width="15.109375" bestFit="1" customWidth="1"/>
    <col min="12282" max="12282" width="34.77734375" bestFit="1" customWidth="1"/>
    <col min="12283" max="12283" width="26.6640625" bestFit="1" customWidth="1"/>
    <col min="12284" max="12284" width="27.21875" bestFit="1" customWidth="1"/>
    <col min="12285" max="12285" width="14.33203125" bestFit="1" customWidth="1"/>
    <col min="12286" max="12286" width="16.88671875" bestFit="1" customWidth="1"/>
    <col min="12287" max="12287" width="24.109375" bestFit="1" customWidth="1"/>
    <col min="12288" max="12288" width="8.33203125" bestFit="1" customWidth="1"/>
    <col min="12289" max="12289" width="16" bestFit="1" customWidth="1"/>
    <col min="12290" max="12290" width="18.109375" bestFit="1" customWidth="1"/>
    <col min="12291" max="12291" width="23.109375" bestFit="1" customWidth="1"/>
    <col min="12292" max="12292" width="14.5546875" bestFit="1" customWidth="1"/>
    <col min="12293" max="12293" width="24.6640625" bestFit="1" customWidth="1"/>
    <col min="12294" max="12294" width="11.6640625" bestFit="1" customWidth="1"/>
    <col min="12295" max="12295" width="17.88671875" bestFit="1" customWidth="1"/>
    <col min="12296" max="12296" width="23.6640625" bestFit="1" customWidth="1"/>
    <col min="12297" max="12297" width="11" bestFit="1" customWidth="1"/>
    <col min="12298" max="12298" width="11.44140625" bestFit="1" customWidth="1"/>
    <col min="12299" max="12299" width="24.21875" bestFit="1" customWidth="1"/>
    <col min="12300" max="12300" width="10.33203125" bestFit="1" customWidth="1"/>
    <col min="12301" max="12301" width="11.77734375" bestFit="1" customWidth="1"/>
    <col min="12302" max="12302" width="23.5546875" bestFit="1" customWidth="1"/>
    <col min="12303" max="12303" width="27.5546875" bestFit="1" customWidth="1"/>
    <col min="12304" max="12304" width="25.6640625" bestFit="1" customWidth="1"/>
    <col min="12305" max="12305" width="34.5546875" bestFit="1" customWidth="1"/>
    <col min="12306" max="12306" width="18.109375" bestFit="1" customWidth="1"/>
    <col min="12307" max="12307" width="35" bestFit="1" customWidth="1"/>
    <col min="12308" max="12308" width="21" bestFit="1" customWidth="1"/>
    <col min="12309" max="12309" width="10.44140625" bestFit="1" customWidth="1"/>
    <col min="12310" max="12310" width="10.88671875" bestFit="1" customWidth="1"/>
    <col min="12311" max="12311" width="15.77734375" bestFit="1" customWidth="1"/>
    <col min="12312" max="12312" width="15.21875" bestFit="1" customWidth="1"/>
    <col min="12313" max="12313" width="25.5546875" bestFit="1" customWidth="1"/>
    <col min="12314" max="12314" width="14.44140625" bestFit="1" customWidth="1"/>
    <col min="12315" max="12315" width="33" bestFit="1" customWidth="1"/>
    <col min="12316" max="12316" width="34.44140625" bestFit="1" customWidth="1"/>
    <col min="12317" max="12317" width="32.5546875" bestFit="1" customWidth="1"/>
    <col min="12318" max="12318" width="25.5546875" bestFit="1" customWidth="1"/>
    <col min="12319" max="12319" width="15.109375" bestFit="1" customWidth="1"/>
    <col min="12320" max="12320" width="29.77734375" bestFit="1" customWidth="1"/>
    <col min="12321" max="12321" width="16.5546875" bestFit="1" customWidth="1"/>
    <col min="12322" max="12322" width="19.44140625" bestFit="1" customWidth="1"/>
    <col min="12323" max="12323" width="34" bestFit="1" customWidth="1"/>
    <col min="12324" max="12324" width="28.77734375" bestFit="1" customWidth="1"/>
    <col min="12325" max="12325" width="16.88671875" bestFit="1" customWidth="1"/>
    <col min="12326" max="12326" width="13.88671875" bestFit="1" customWidth="1"/>
    <col min="12327" max="12328" width="14.33203125" bestFit="1" customWidth="1"/>
    <col min="12329" max="12329" width="13.5546875" bestFit="1" customWidth="1"/>
    <col min="12330" max="12330" width="16.6640625" bestFit="1" customWidth="1"/>
    <col min="12331" max="12331" width="13.88671875" bestFit="1" customWidth="1"/>
    <col min="12332" max="12332" width="21.88671875" bestFit="1" customWidth="1"/>
    <col min="12333" max="12333" width="9.6640625" bestFit="1" customWidth="1"/>
    <col min="12334" max="12334" width="26" bestFit="1" customWidth="1"/>
    <col min="12335" max="12335" width="12.5546875" bestFit="1" customWidth="1"/>
    <col min="12336" max="12336" width="7.77734375" bestFit="1" customWidth="1"/>
    <col min="12337" max="12337" width="26.88671875" bestFit="1" customWidth="1"/>
    <col min="12338" max="12338" width="17.77734375" bestFit="1" customWidth="1"/>
    <col min="12339" max="12339" width="12.5546875" bestFit="1" customWidth="1"/>
    <col min="12340" max="12340" width="14.21875" bestFit="1" customWidth="1"/>
    <col min="12341" max="12341" width="12.109375" bestFit="1" customWidth="1"/>
    <col min="12342" max="12342" width="13.44140625" bestFit="1" customWidth="1"/>
    <col min="12343" max="12343" width="13.88671875" bestFit="1" customWidth="1"/>
    <col min="12344" max="12344" width="12.77734375" bestFit="1" customWidth="1"/>
    <col min="12345" max="12345" width="15.33203125" bestFit="1" customWidth="1"/>
    <col min="12346" max="12346" width="13.77734375" bestFit="1" customWidth="1"/>
    <col min="12347" max="12347" width="46" bestFit="1" customWidth="1"/>
    <col min="12348" max="12348" width="15.5546875" bestFit="1" customWidth="1"/>
    <col min="12349" max="12349" width="13.6640625" bestFit="1" customWidth="1"/>
    <col min="12350" max="12350" width="16.88671875" bestFit="1" customWidth="1"/>
    <col min="12351" max="12351" width="23" bestFit="1" customWidth="1"/>
    <col min="12352" max="12352" width="36.5546875" bestFit="1" customWidth="1"/>
    <col min="12353" max="12355" width="6.109375" bestFit="1" customWidth="1"/>
    <col min="12356" max="12356" width="13.21875" bestFit="1" customWidth="1"/>
    <col min="12357" max="12357" width="47.109375" bestFit="1" customWidth="1"/>
    <col min="12358" max="12358" width="10.33203125" bestFit="1" customWidth="1"/>
    <col min="12359" max="12359" width="19" bestFit="1" customWidth="1"/>
    <col min="12360" max="12360" width="16.33203125" bestFit="1" customWidth="1"/>
    <col min="12361" max="12361" width="15.44140625" bestFit="1" customWidth="1"/>
    <col min="12362" max="12362" width="9.77734375" bestFit="1" customWidth="1"/>
    <col min="12363" max="12363" width="20.109375" bestFit="1" customWidth="1"/>
    <col min="12364" max="12364" width="13.77734375" bestFit="1" customWidth="1"/>
    <col min="12365" max="12365" width="14.21875" bestFit="1" customWidth="1"/>
    <col min="12366" max="12366" width="15.5546875" bestFit="1" customWidth="1"/>
    <col min="12367" max="12367" width="15.33203125" bestFit="1" customWidth="1"/>
    <col min="12368" max="12368" width="16" bestFit="1" customWidth="1"/>
    <col min="12369" max="12369" width="53.88671875" bestFit="1" customWidth="1"/>
    <col min="12370" max="12370" width="56.109375" bestFit="1" customWidth="1"/>
    <col min="12371" max="12371" width="21.77734375" bestFit="1" customWidth="1"/>
    <col min="12372" max="12372" width="10.6640625" bestFit="1" customWidth="1"/>
    <col min="12373" max="12374" width="18.88671875" bestFit="1" customWidth="1"/>
    <col min="12375" max="12375" width="20.109375" bestFit="1" customWidth="1"/>
    <col min="12376" max="12376" width="13.109375" bestFit="1" customWidth="1"/>
    <col min="12377" max="12377" width="5.6640625" bestFit="1" customWidth="1"/>
    <col min="12378" max="12378" width="29.5546875" bestFit="1" customWidth="1"/>
    <col min="12379" max="12379" width="11.88671875" bestFit="1" customWidth="1"/>
    <col min="12380" max="12380" width="12.33203125" bestFit="1" customWidth="1"/>
    <col min="12381" max="12381" width="14.33203125" bestFit="1" customWidth="1"/>
    <col min="12382" max="12382" width="21.77734375" bestFit="1" customWidth="1"/>
    <col min="12383" max="12383" width="19" bestFit="1" customWidth="1"/>
    <col min="12384" max="12384" width="10.44140625" bestFit="1" customWidth="1"/>
    <col min="12385" max="12385" width="11.88671875" bestFit="1" customWidth="1"/>
    <col min="12386" max="12386" width="12.77734375" bestFit="1" customWidth="1"/>
    <col min="12387" max="12387" width="7.33203125" bestFit="1" customWidth="1"/>
    <col min="12388" max="12388" width="7.44140625" bestFit="1" customWidth="1"/>
    <col min="12389" max="12389" width="10.33203125" bestFit="1" customWidth="1"/>
    <col min="12390" max="12390" width="18.88671875" bestFit="1" customWidth="1"/>
    <col min="12391" max="12391" width="17.5546875" bestFit="1" customWidth="1"/>
    <col min="12392" max="12392" width="12" bestFit="1" customWidth="1"/>
    <col min="12393" max="12393" width="10.77734375" bestFit="1" customWidth="1"/>
    <col min="12394" max="12394" width="11.109375" bestFit="1" customWidth="1"/>
    <col min="12395" max="12395" width="12.5546875" bestFit="1" customWidth="1"/>
    <col min="12396" max="12396" width="24.6640625" bestFit="1" customWidth="1"/>
    <col min="12397" max="12397" width="13.44140625" bestFit="1" customWidth="1"/>
    <col min="12398" max="12398" width="14.6640625" bestFit="1" customWidth="1"/>
    <col min="12399" max="12399" width="16.33203125" bestFit="1" customWidth="1"/>
    <col min="12400" max="12400" width="12.44140625" bestFit="1" customWidth="1"/>
    <col min="12401" max="12401" width="17.77734375" bestFit="1" customWidth="1"/>
    <col min="12402" max="12402" width="15.88671875" bestFit="1" customWidth="1"/>
    <col min="12403" max="12403" width="16" bestFit="1" customWidth="1"/>
    <col min="12404" max="12404" width="11.44140625" bestFit="1" customWidth="1"/>
    <col min="12405" max="12405" width="12" bestFit="1" customWidth="1"/>
    <col min="12406" max="12406" width="6.6640625" bestFit="1" customWidth="1"/>
    <col min="12407" max="12407" width="22" bestFit="1" customWidth="1"/>
    <col min="12408" max="12408" width="12.5546875" bestFit="1" customWidth="1"/>
    <col min="12409" max="12409" width="7" bestFit="1" customWidth="1"/>
    <col min="12410" max="12410" width="27.33203125" bestFit="1" customWidth="1"/>
    <col min="12411" max="12411" width="13.21875" bestFit="1" customWidth="1"/>
    <col min="12412" max="12412" width="41.109375" bestFit="1" customWidth="1"/>
    <col min="12413" max="12413" width="5.6640625" bestFit="1" customWidth="1"/>
    <col min="12414" max="12414" width="14" bestFit="1" customWidth="1"/>
    <col min="12415" max="12415" width="16.5546875" bestFit="1" customWidth="1"/>
    <col min="12416" max="12416" width="23.6640625" bestFit="1" customWidth="1"/>
    <col min="12417" max="12417" width="18.44140625" bestFit="1" customWidth="1"/>
    <col min="12418" max="12418" width="19.88671875" bestFit="1" customWidth="1"/>
    <col min="12419" max="12419" width="10" bestFit="1" customWidth="1"/>
    <col min="12420" max="12420" width="33.33203125" bestFit="1" customWidth="1"/>
    <col min="12421" max="12421" width="18.6640625" bestFit="1" customWidth="1"/>
    <col min="12422" max="12422" width="16.5546875" bestFit="1" customWidth="1"/>
    <col min="12423" max="12423" width="16.21875" bestFit="1" customWidth="1"/>
    <col min="12424" max="12424" width="15.5546875" bestFit="1" customWidth="1"/>
    <col min="12425" max="12425" width="31.21875" bestFit="1" customWidth="1"/>
    <col min="12426" max="12426" width="26.5546875" bestFit="1" customWidth="1"/>
    <col min="12427" max="12427" width="8.33203125" bestFit="1" customWidth="1"/>
    <col min="12428" max="12428" width="7.44140625" bestFit="1" customWidth="1"/>
    <col min="12429" max="12429" width="29.21875" bestFit="1" customWidth="1"/>
    <col min="12430" max="12430" width="11.77734375" bestFit="1" customWidth="1"/>
    <col min="12431" max="12431" width="8.5546875" bestFit="1" customWidth="1"/>
    <col min="12432" max="12432" width="5.21875" bestFit="1" customWidth="1"/>
    <col min="12433" max="12433" width="6" bestFit="1" customWidth="1"/>
    <col min="12434" max="12434" width="19.33203125" bestFit="1" customWidth="1"/>
    <col min="12435" max="12435" width="30.6640625" bestFit="1" customWidth="1"/>
    <col min="12436" max="12436" width="12.5546875" bestFit="1" customWidth="1"/>
    <col min="12437" max="12437" width="14.21875" bestFit="1" customWidth="1"/>
    <col min="12438" max="12438" width="4.109375" bestFit="1" customWidth="1"/>
    <col min="12439" max="12439" width="8.44140625" bestFit="1" customWidth="1"/>
    <col min="12440" max="12440" width="5.109375" bestFit="1" customWidth="1"/>
    <col min="12441" max="12441" width="5.88671875" bestFit="1" customWidth="1"/>
    <col min="12442" max="12442" width="5.77734375" bestFit="1" customWidth="1"/>
    <col min="12443" max="12443" width="8" bestFit="1" customWidth="1"/>
    <col min="12444" max="12444" width="12.44140625" bestFit="1" customWidth="1"/>
    <col min="12445" max="12445" width="17.5546875" bestFit="1" customWidth="1"/>
    <col min="12446" max="12446" width="13.77734375" bestFit="1" customWidth="1"/>
    <col min="12447" max="12447" width="14" bestFit="1" customWidth="1"/>
    <col min="12448" max="12448" width="12.21875" bestFit="1" customWidth="1"/>
    <col min="12449" max="12449" width="7" bestFit="1" customWidth="1"/>
    <col min="12450" max="12450" width="8.33203125" bestFit="1" customWidth="1"/>
    <col min="12451" max="12451" width="16" bestFit="1" customWidth="1"/>
    <col min="12452" max="12452" width="10.33203125" bestFit="1" customWidth="1"/>
    <col min="12453" max="12453" width="15.44140625" bestFit="1" customWidth="1"/>
    <col min="12454" max="12454" width="24.21875" bestFit="1" customWidth="1"/>
    <col min="12455" max="12455" width="22.88671875" bestFit="1" customWidth="1"/>
    <col min="12456" max="12456" width="6.88671875" bestFit="1" customWidth="1"/>
    <col min="12457" max="12457" width="24.5546875" bestFit="1" customWidth="1"/>
    <col min="12458" max="12458" width="26" bestFit="1" customWidth="1"/>
    <col min="12459" max="12459" width="6" bestFit="1" customWidth="1"/>
    <col min="12460" max="12460" width="15.88671875" bestFit="1" customWidth="1"/>
    <col min="12461" max="12461" width="13.33203125" bestFit="1" customWidth="1"/>
    <col min="12462" max="12462" width="13.77734375" bestFit="1" customWidth="1"/>
    <col min="12463" max="12463" width="33.109375" bestFit="1" customWidth="1"/>
    <col min="12464" max="12464" width="50.21875" bestFit="1" customWidth="1"/>
    <col min="12465" max="12465" width="11" bestFit="1" customWidth="1"/>
    <col min="12466" max="12466" width="7" bestFit="1" customWidth="1"/>
    <col min="12467" max="12467" width="11.44140625" bestFit="1" customWidth="1"/>
    <col min="12468" max="12468" width="11" bestFit="1" customWidth="1"/>
    <col min="12469" max="12469" width="11.109375" bestFit="1" customWidth="1"/>
    <col min="12470" max="12470" width="14.21875" bestFit="1" customWidth="1"/>
    <col min="12471" max="12471" width="10.5546875" bestFit="1" customWidth="1"/>
    <col min="12472" max="12472" width="10" bestFit="1" customWidth="1"/>
    <col min="12473" max="12473" width="16.21875" bestFit="1" customWidth="1"/>
    <col min="12474" max="12474" width="23.77734375" bestFit="1" customWidth="1"/>
    <col min="12475" max="12475" width="4.77734375" bestFit="1" customWidth="1"/>
    <col min="12476" max="12476" width="6.77734375" bestFit="1" customWidth="1"/>
    <col min="12477" max="12477" width="19.88671875" bestFit="1" customWidth="1"/>
    <col min="12478" max="12478" width="31.44140625" bestFit="1" customWidth="1"/>
    <col min="12479" max="12479" width="22.88671875" bestFit="1" customWidth="1"/>
    <col min="12480" max="12480" width="23" bestFit="1" customWidth="1"/>
    <col min="12481" max="12481" width="5.88671875" bestFit="1" customWidth="1"/>
    <col min="12482" max="12482" width="22.33203125" bestFit="1" customWidth="1"/>
    <col min="12483" max="12483" width="9.33203125" bestFit="1" customWidth="1"/>
    <col min="12484" max="12484" width="15.33203125" bestFit="1" customWidth="1"/>
    <col min="12485" max="12485" width="17" bestFit="1" customWidth="1"/>
    <col min="12486" max="12486" width="15.6640625" bestFit="1" customWidth="1"/>
    <col min="12487" max="12487" width="23.77734375" bestFit="1" customWidth="1"/>
    <col min="12488" max="12488" width="19.109375" bestFit="1" customWidth="1"/>
    <col min="12489" max="12489" width="15.5546875" bestFit="1" customWidth="1"/>
    <col min="12490" max="12490" width="16.5546875" bestFit="1" customWidth="1"/>
    <col min="12491" max="12491" width="19.44140625" bestFit="1" customWidth="1"/>
    <col min="12492" max="12492" width="20.109375" bestFit="1" customWidth="1"/>
    <col min="12493" max="12493" width="22.21875" bestFit="1" customWidth="1"/>
    <col min="12494" max="12494" width="4.88671875" bestFit="1" customWidth="1"/>
    <col min="12495" max="12495" width="14.5546875" bestFit="1" customWidth="1"/>
    <col min="12496" max="12496" width="14.88671875" bestFit="1" customWidth="1"/>
    <col min="12497" max="12497" width="10.88671875" bestFit="1" customWidth="1"/>
    <col min="12498" max="12498" width="7.88671875" bestFit="1" customWidth="1"/>
    <col min="12499" max="12499" width="26.5546875" bestFit="1" customWidth="1"/>
    <col min="12500" max="12500" width="28" bestFit="1" customWidth="1"/>
    <col min="12501" max="12501" width="9.44140625" bestFit="1" customWidth="1"/>
    <col min="12502" max="12502" width="15.5546875" bestFit="1" customWidth="1"/>
    <col min="12503" max="12503" width="19.33203125" bestFit="1" customWidth="1"/>
    <col min="12504" max="12504" width="18.33203125" bestFit="1" customWidth="1"/>
    <col min="12505" max="12505" width="11.5546875" bestFit="1" customWidth="1"/>
    <col min="12506" max="12506" width="15" bestFit="1" customWidth="1"/>
    <col min="12507" max="12507" width="17.6640625" bestFit="1" customWidth="1"/>
    <col min="12508" max="12508" width="20" bestFit="1" customWidth="1"/>
    <col min="12509" max="12509" width="10" bestFit="1" customWidth="1"/>
    <col min="12510" max="12510" width="17.77734375" bestFit="1" customWidth="1"/>
    <col min="12511" max="12511" width="25.88671875" bestFit="1" customWidth="1"/>
    <col min="12512" max="12512" width="19.5546875" bestFit="1" customWidth="1"/>
    <col min="12513" max="12513" width="18.5546875" bestFit="1" customWidth="1"/>
    <col min="12514" max="12514" width="16.77734375" bestFit="1" customWidth="1"/>
    <col min="12515" max="12515" width="15.6640625" bestFit="1" customWidth="1"/>
    <col min="12516" max="12516" width="19.109375" bestFit="1" customWidth="1"/>
    <col min="12517" max="12517" width="22.6640625" bestFit="1" customWidth="1"/>
    <col min="12518" max="12518" width="18.88671875" bestFit="1" customWidth="1"/>
    <col min="12519" max="12519" width="18.5546875" bestFit="1" customWidth="1"/>
    <col min="12520" max="12520" width="15.77734375" bestFit="1" customWidth="1"/>
    <col min="12521" max="12521" width="24.77734375" bestFit="1" customWidth="1"/>
    <col min="12522" max="12522" width="16.5546875" bestFit="1" customWidth="1"/>
    <col min="12523" max="12523" width="13.44140625" bestFit="1" customWidth="1"/>
    <col min="12524" max="12524" width="18.5546875" bestFit="1" customWidth="1"/>
    <col min="12525" max="12525" width="16.109375" bestFit="1" customWidth="1"/>
    <col min="12526" max="12526" width="25.5546875" bestFit="1" customWidth="1"/>
    <col min="12527" max="12527" width="16.109375" bestFit="1" customWidth="1"/>
    <col min="12528" max="12528" width="33.88671875" bestFit="1" customWidth="1"/>
    <col min="12529" max="12529" width="13.5546875" bestFit="1" customWidth="1"/>
    <col min="12530" max="12530" width="17.88671875" bestFit="1" customWidth="1"/>
    <col min="12531" max="12531" width="13.5546875" bestFit="1" customWidth="1"/>
    <col min="12532" max="12532" width="17" bestFit="1" customWidth="1"/>
    <col min="12533" max="12533" width="17.6640625" bestFit="1" customWidth="1"/>
    <col min="12534" max="12534" width="20.5546875" bestFit="1" customWidth="1"/>
    <col min="12535" max="12535" width="13.77734375" bestFit="1" customWidth="1"/>
    <col min="12536" max="12536" width="4.5546875" bestFit="1" customWidth="1"/>
    <col min="12537" max="12537" width="13.88671875" bestFit="1" customWidth="1"/>
    <col min="12538" max="12538" width="15" bestFit="1" customWidth="1"/>
    <col min="12539" max="12539" width="10.44140625" bestFit="1" customWidth="1"/>
    <col min="12540" max="12540" width="14.33203125" bestFit="1" customWidth="1"/>
    <col min="12541" max="12541" width="13.88671875" bestFit="1" customWidth="1"/>
    <col min="12542" max="12542" width="18.44140625" bestFit="1" customWidth="1"/>
    <col min="12543" max="12543" width="23.88671875" bestFit="1" customWidth="1"/>
    <col min="12544" max="12544" width="28.88671875" bestFit="1" customWidth="1"/>
    <col min="12545" max="12545" width="11.21875" bestFit="1" customWidth="1"/>
    <col min="12546" max="12546" width="16.77734375" bestFit="1" customWidth="1"/>
    <col min="12547" max="12547" width="19.77734375" bestFit="1" customWidth="1"/>
    <col min="12548" max="12548" width="25.77734375" bestFit="1" customWidth="1"/>
    <col min="12549" max="12549" width="24" bestFit="1" customWidth="1"/>
    <col min="12550" max="12550" width="20.88671875" bestFit="1" customWidth="1"/>
    <col min="12551" max="12551" width="22" bestFit="1" customWidth="1"/>
    <col min="12552" max="12552" width="30.33203125" bestFit="1" customWidth="1"/>
    <col min="12553" max="12554" width="18.6640625" bestFit="1" customWidth="1"/>
    <col min="12555" max="12555" width="26.5546875" bestFit="1" customWidth="1"/>
    <col min="12556" max="12556" width="12.21875" bestFit="1" customWidth="1"/>
    <col min="12557" max="12557" width="29" bestFit="1" customWidth="1"/>
    <col min="12558" max="12558" width="53.77734375" bestFit="1" customWidth="1"/>
    <col min="12559" max="12559" width="15.5546875" bestFit="1" customWidth="1"/>
    <col min="12560" max="12560" width="20.33203125" bestFit="1" customWidth="1"/>
    <col min="12561" max="12561" width="13.77734375" bestFit="1" customWidth="1"/>
    <col min="12562" max="12562" width="54.5546875" bestFit="1" customWidth="1"/>
    <col min="12563" max="12563" width="26.44140625" bestFit="1" customWidth="1"/>
    <col min="12564" max="12564" width="13.77734375" bestFit="1" customWidth="1"/>
    <col min="12565" max="12565" width="23" bestFit="1" customWidth="1"/>
    <col min="12566" max="12566" width="13.6640625" bestFit="1" customWidth="1"/>
    <col min="12567" max="12567" width="14.77734375" bestFit="1" customWidth="1"/>
    <col min="12568" max="12568" width="26.109375" bestFit="1" customWidth="1"/>
    <col min="12569" max="12569" width="29.6640625" bestFit="1" customWidth="1"/>
    <col min="12570" max="12570" width="30.5546875" bestFit="1" customWidth="1"/>
    <col min="12571" max="12571" width="21.88671875" bestFit="1" customWidth="1"/>
    <col min="12572" max="12572" width="13.44140625" bestFit="1" customWidth="1"/>
    <col min="12573" max="12573" width="20.6640625" bestFit="1" customWidth="1"/>
    <col min="12574" max="12574" width="16.109375" bestFit="1" customWidth="1"/>
    <col min="12575" max="12575" width="17.44140625" bestFit="1" customWidth="1"/>
    <col min="12576" max="12576" width="15.88671875" bestFit="1" customWidth="1"/>
    <col min="12577" max="12577" width="18.109375" bestFit="1" customWidth="1"/>
    <col min="12578" max="12578" width="13.6640625" bestFit="1" customWidth="1"/>
    <col min="12579" max="12579" width="24.6640625" bestFit="1" customWidth="1"/>
    <col min="12580" max="12580" width="19.21875" bestFit="1" customWidth="1"/>
    <col min="12581" max="12581" width="27" bestFit="1" customWidth="1"/>
    <col min="12582" max="12582" width="16.77734375" bestFit="1" customWidth="1"/>
    <col min="12583" max="12583" width="55.109375" bestFit="1" customWidth="1"/>
    <col min="12584" max="12584" width="40.21875" bestFit="1" customWidth="1"/>
    <col min="12585" max="12585" width="42.33203125" bestFit="1" customWidth="1"/>
    <col min="12586" max="12586" width="35.77734375" bestFit="1" customWidth="1"/>
    <col min="12587" max="12587" width="31.6640625" bestFit="1" customWidth="1"/>
    <col min="12588" max="12588" width="49.44140625" bestFit="1" customWidth="1"/>
    <col min="12589" max="12590" width="40.77734375" bestFit="1" customWidth="1"/>
    <col min="12591" max="12591" width="41.44140625" bestFit="1" customWidth="1"/>
    <col min="12592" max="12592" width="24" bestFit="1" customWidth="1"/>
    <col min="12593" max="12593" width="16" bestFit="1" customWidth="1"/>
    <col min="12594" max="12594" width="30.109375" bestFit="1" customWidth="1"/>
    <col min="12595" max="12595" width="20.33203125" bestFit="1" customWidth="1"/>
    <col min="12596" max="12596" width="21.5546875" bestFit="1" customWidth="1"/>
    <col min="12597" max="12597" width="20.33203125" bestFit="1" customWidth="1"/>
    <col min="12598" max="12598" width="10.6640625" bestFit="1" customWidth="1"/>
    <col min="12599" max="12599" width="16" bestFit="1" customWidth="1"/>
    <col min="12600" max="12600" width="17.44140625" bestFit="1" customWidth="1"/>
    <col min="12601" max="12601" width="23.5546875" bestFit="1" customWidth="1"/>
    <col min="12602" max="12602" width="23.44140625" bestFit="1" customWidth="1"/>
    <col min="12603" max="12603" width="9.88671875" bestFit="1" customWidth="1"/>
    <col min="12604" max="12604" width="13.33203125" bestFit="1" customWidth="1"/>
    <col min="12605" max="12605" width="32.6640625" bestFit="1" customWidth="1"/>
    <col min="12606" max="12606" width="18" bestFit="1" customWidth="1"/>
    <col min="12607" max="12607" width="31.6640625" bestFit="1" customWidth="1"/>
    <col min="12608" max="12608" width="19.5546875" bestFit="1" customWidth="1"/>
    <col min="12609" max="12609" width="19.6640625" bestFit="1" customWidth="1"/>
    <col min="12610" max="12610" width="17.33203125" bestFit="1" customWidth="1"/>
    <col min="12611" max="12611" width="13.5546875" bestFit="1" customWidth="1"/>
    <col min="12612" max="12612" width="34.44140625" bestFit="1" customWidth="1"/>
    <col min="12613" max="12613" width="6.77734375" bestFit="1" customWidth="1"/>
    <col min="12614" max="12614" width="25.5546875" bestFit="1" customWidth="1"/>
    <col min="12615" max="12615" width="20.5546875" bestFit="1" customWidth="1"/>
    <col min="12616" max="12616" width="16.44140625" bestFit="1" customWidth="1"/>
    <col min="12617" max="12617" width="15.77734375" bestFit="1" customWidth="1"/>
    <col min="12618" max="12618" width="16.6640625" bestFit="1" customWidth="1"/>
    <col min="12619" max="12619" width="18.109375" bestFit="1" customWidth="1"/>
    <col min="12620" max="12620" width="52.21875" bestFit="1" customWidth="1"/>
    <col min="12621" max="12621" width="11" bestFit="1" customWidth="1"/>
    <col min="12622" max="12622" width="10.88671875" bestFit="1" customWidth="1"/>
    <col min="12623" max="12623" width="11.44140625" bestFit="1" customWidth="1"/>
    <col min="12624" max="12624" width="27.21875" bestFit="1" customWidth="1"/>
    <col min="12625" max="12625" width="24.77734375" bestFit="1" customWidth="1"/>
    <col min="12626" max="12626" width="7.6640625" bestFit="1" customWidth="1"/>
    <col min="12627" max="12627" width="19.44140625" bestFit="1" customWidth="1"/>
    <col min="12628" max="12628" width="11.21875" bestFit="1" customWidth="1"/>
    <col min="12629" max="12629" width="16.33203125" bestFit="1" customWidth="1"/>
    <col min="12630" max="12630" width="15.77734375" bestFit="1" customWidth="1"/>
    <col min="12631" max="12631" width="22.21875" bestFit="1" customWidth="1"/>
    <col min="12632" max="12632" width="15.88671875" bestFit="1" customWidth="1"/>
    <col min="12633" max="12633" width="27" bestFit="1" customWidth="1"/>
    <col min="12634" max="12634" width="12.6640625" bestFit="1" customWidth="1"/>
    <col min="12635" max="12635" width="26.5546875" bestFit="1" customWidth="1"/>
    <col min="12636" max="12636" width="15.5546875" bestFit="1" customWidth="1"/>
    <col min="12637" max="12637" width="15.21875" bestFit="1" customWidth="1"/>
    <col min="12638" max="12638" width="22.21875" bestFit="1" customWidth="1"/>
    <col min="12639" max="12639" width="33.77734375" bestFit="1" customWidth="1"/>
    <col min="12640" max="12640" width="32.33203125" bestFit="1" customWidth="1"/>
    <col min="12641" max="12641" width="27.77734375" bestFit="1" customWidth="1"/>
    <col min="12642" max="12642" width="26.21875" bestFit="1" customWidth="1"/>
    <col min="12643" max="12643" width="29.21875" bestFit="1" customWidth="1"/>
    <col min="12644" max="12644" width="12.44140625" bestFit="1" customWidth="1"/>
    <col min="12645" max="12645" width="25.77734375" bestFit="1" customWidth="1"/>
    <col min="12646" max="12646" width="26.21875" bestFit="1" customWidth="1"/>
    <col min="12647" max="12647" width="19.33203125" bestFit="1" customWidth="1"/>
    <col min="12648" max="12648" width="34.109375" bestFit="1" customWidth="1"/>
    <col min="12649" max="12649" width="29.5546875" bestFit="1" customWidth="1"/>
    <col min="12650" max="12650" width="17.6640625" bestFit="1" customWidth="1"/>
    <col min="12651" max="12651" width="24.88671875" bestFit="1" customWidth="1"/>
    <col min="12652" max="12652" width="47.44140625" bestFit="1" customWidth="1"/>
    <col min="12653" max="12653" width="37.33203125" bestFit="1" customWidth="1"/>
    <col min="12654" max="12654" width="24.77734375" bestFit="1" customWidth="1"/>
    <col min="12655" max="12655" width="17.88671875" bestFit="1" customWidth="1"/>
    <col min="12656" max="12656" width="21.6640625" bestFit="1" customWidth="1"/>
    <col min="12657" max="12657" width="18.21875" bestFit="1" customWidth="1"/>
    <col min="12658" max="12658" width="11.88671875" bestFit="1" customWidth="1"/>
    <col min="12659" max="12659" width="27.6640625" bestFit="1" customWidth="1"/>
    <col min="12660" max="12660" width="21.5546875" bestFit="1" customWidth="1"/>
    <col min="12661" max="12661" width="31.88671875" bestFit="1" customWidth="1"/>
    <col min="12662" max="12662" width="49.6640625" bestFit="1" customWidth="1"/>
    <col min="12663" max="12663" width="30.21875" bestFit="1" customWidth="1"/>
    <col min="12664" max="12664" width="41.21875" bestFit="1" customWidth="1"/>
    <col min="12665" max="12665" width="34.33203125" bestFit="1" customWidth="1"/>
    <col min="12666" max="12666" width="18.44140625" bestFit="1" customWidth="1"/>
    <col min="12667" max="12667" width="6.44140625" bestFit="1" customWidth="1"/>
    <col min="12668" max="12668" width="45" bestFit="1" customWidth="1"/>
    <col min="12669" max="12669" width="18.109375" bestFit="1" customWidth="1"/>
    <col min="12670" max="12670" width="17.33203125" bestFit="1" customWidth="1"/>
    <col min="12671" max="12671" width="19.109375" bestFit="1" customWidth="1"/>
    <col min="12672" max="12672" width="16.77734375" bestFit="1" customWidth="1"/>
    <col min="12673" max="12673" width="21.33203125" bestFit="1" customWidth="1"/>
    <col min="12674" max="12674" width="22.88671875" bestFit="1" customWidth="1"/>
    <col min="12675" max="12675" width="13.88671875" bestFit="1" customWidth="1"/>
    <col min="12676" max="12676" width="6.5546875" bestFit="1" customWidth="1"/>
    <col min="12677" max="12677" width="6.33203125" bestFit="1" customWidth="1"/>
    <col min="12678" max="12678" width="18.88671875" bestFit="1" customWidth="1"/>
    <col min="12679" max="12679" width="13.44140625" bestFit="1" customWidth="1"/>
    <col min="12680" max="12680" width="7.109375" bestFit="1" customWidth="1"/>
    <col min="12681" max="12681" width="15.21875" bestFit="1" customWidth="1"/>
    <col min="12682" max="12682" width="15" bestFit="1" customWidth="1"/>
    <col min="12683" max="12683" width="12.44140625" bestFit="1" customWidth="1"/>
    <col min="12684" max="12684" width="7.33203125" bestFit="1" customWidth="1"/>
    <col min="12685" max="12685" width="13.6640625" bestFit="1" customWidth="1"/>
    <col min="12686" max="12686" width="18.44140625" bestFit="1" customWidth="1"/>
    <col min="12687" max="12687" width="20.77734375" bestFit="1" customWidth="1"/>
    <col min="12688" max="12688" width="11.5546875" bestFit="1" customWidth="1"/>
    <col min="12689" max="12689" width="17" bestFit="1" customWidth="1"/>
    <col min="12690" max="12690" width="43.5546875" bestFit="1" customWidth="1"/>
    <col min="12691" max="12691" width="14.109375" bestFit="1" customWidth="1"/>
    <col min="12692" max="12692" width="14.33203125" bestFit="1" customWidth="1"/>
    <col min="12693" max="12694" width="15.5546875" bestFit="1" customWidth="1"/>
    <col min="12695" max="12695" width="17.21875" bestFit="1" customWidth="1"/>
    <col min="12696" max="12696" width="17.33203125" bestFit="1" customWidth="1"/>
    <col min="12697" max="12697" width="14.21875" bestFit="1" customWidth="1"/>
    <col min="12698" max="12698" width="13.44140625" bestFit="1" customWidth="1"/>
    <col min="12699" max="12699" width="13.88671875" bestFit="1" customWidth="1"/>
    <col min="12700" max="12700" width="41.6640625" bestFit="1" customWidth="1"/>
    <col min="12701" max="12701" width="24.44140625" bestFit="1" customWidth="1"/>
    <col min="12702" max="12702" width="25.6640625" bestFit="1" customWidth="1"/>
    <col min="12703" max="12703" width="13.44140625" bestFit="1" customWidth="1"/>
    <col min="12704" max="12704" width="62.77734375" bestFit="1" customWidth="1"/>
    <col min="12705" max="12705" width="29.33203125" bestFit="1" customWidth="1"/>
    <col min="12706" max="12706" width="13.21875" bestFit="1" customWidth="1"/>
    <col min="12707" max="12707" width="62.5546875" bestFit="1" customWidth="1"/>
    <col min="12708" max="12708" width="8.44140625" bestFit="1" customWidth="1"/>
    <col min="12709" max="12709" width="13.6640625" bestFit="1" customWidth="1"/>
    <col min="12710" max="12710" width="63" bestFit="1" customWidth="1"/>
    <col min="12711" max="12711" width="13.109375" bestFit="1" customWidth="1"/>
    <col min="12712" max="12712" width="62.44140625" bestFit="1" customWidth="1"/>
    <col min="12713" max="12713" width="13.21875" bestFit="1" customWidth="1"/>
    <col min="12714" max="12714" width="62.5546875" bestFit="1" customWidth="1"/>
    <col min="12715" max="12715" width="12.44140625" bestFit="1" customWidth="1"/>
    <col min="12716" max="12716" width="61.77734375" bestFit="1" customWidth="1"/>
    <col min="12717" max="12717" width="7.88671875" bestFit="1" customWidth="1"/>
    <col min="12718" max="12718" width="22.77734375" bestFit="1" customWidth="1"/>
    <col min="12719" max="12719" width="23.33203125" bestFit="1" customWidth="1"/>
    <col min="12720" max="12720" width="22.21875" bestFit="1" customWidth="1"/>
    <col min="12721" max="12721" width="10.6640625" bestFit="1" customWidth="1"/>
    <col min="12722" max="12722" width="13.33203125" bestFit="1" customWidth="1"/>
    <col min="12723" max="12723" width="17.6640625" bestFit="1" customWidth="1"/>
    <col min="12724" max="12724" width="14.88671875" bestFit="1" customWidth="1"/>
    <col min="12725" max="12725" width="25.88671875" bestFit="1" customWidth="1"/>
    <col min="12726" max="12726" width="19.109375" bestFit="1" customWidth="1"/>
    <col min="12727" max="12727" width="18.44140625" bestFit="1" customWidth="1"/>
    <col min="12728" max="12728" width="20.109375" bestFit="1" customWidth="1"/>
    <col min="12729" max="12729" width="18.109375" bestFit="1" customWidth="1"/>
    <col min="12730" max="12730" width="10.21875" bestFit="1" customWidth="1"/>
    <col min="12731" max="12731" width="8.109375" bestFit="1" customWidth="1"/>
    <col min="12732" max="12732" width="15.109375" bestFit="1" customWidth="1"/>
    <col min="12733" max="12733" width="11.33203125" bestFit="1" customWidth="1"/>
    <col min="12734" max="12734" width="14.44140625" bestFit="1" customWidth="1"/>
    <col min="12735" max="12735" width="7.88671875" bestFit="1" customWidth="1"/>
    <col min="12736" max="12736" width="8.77734375" bestFit="1" customWidth="1"/>
    <col min="12737" max="12737" width="4.33203125" bestFit="1" customWidth="1"/>
    <col min="12738" max="12738" width="13.6640625" bestFit="1" customWidth="1"/>
    <col min="12739" max="12739" width="8.77734375" bestFit="1" customWidth="1"/>
    <col min="12740" max="12740" width="22.44140625" bestFit="1" customWidth="1"/>
    <col min="12741" max="12741" width="22.109375" bestFit="1" customWidth="1"/>
    <col min="12742" max="12742" width="10" bestFit="1" customWidth="1"/>
    <col min="12743" max="12743" width="22.44140625" bestFit="1" customWidth="1"/>
    <col min="12744" max="12744" width="6.5546875" bestFit="1" customWidth="1"/>
    <col min="12745" max="12745" width="14.33203125" bestFit="1" customWidth="1"/>
    <col min="12746" max="12746" width="5.21875" bestFit="1" customWidth="1"/>
    <col min="12747" max="12747" width="17.5546875" bestFit="1" customWidth="1"/>
    <col min="12748" max="12748" width="7.88671875" bestFit="1" customWidth="1"/>
    <col min="12749" max="12749" width="6.109375" bestFit="1" customWidth="1"/>
    <col min="12750" max="12750" width="15" bestFit="1" customWidth="1"/>
    <col min="12751" max="12751" width="35.109375" bestFit="1" customWidth="1"/>
    <col min="12752" max="12752" width="16.44140625" bestFit="1" customWidth="1"/>
    <col min="12753" max="12753" width="32.77734375" bestFit="1" customWidth="1"/>
    <col min="12754" max="12754" width="16.44140625" bestFit="1" customWidth="1"/>
    <col min="12755" max="12755" width="32.88671875" bestFit="1" customWidth="1"/>
    <col min="12756" max="12756" width="6.6640625" bestFit="1" customWidth="1"/>
    <col min="12757" max="12757" width="17.44140625" bestFit="1" customWidth="1"/>
    <col min="12758" max="12758" width="14" bestFit="1" customWidth="1"/>
    <col min="12759" max="12759" width="16" bestFit="1" customWidth="1"/>
    <col min="12760" max="12760" width="15.109375" bestFit="1" customWidth="1"/>
    <col min="12761" max="12761" width="25.109375" bestFit="1" customWidth="1"/>
    <col min="12762" max="12762" width="21.44140625" bestFit="1" customWidth="1"/>
    <col min="12763" max="12763" width="16.5546875" bestFit="1" customWidth="1"/>
    <col min="12764" max="12764" width="15.44140625" bestFit="1" customWidth="1"/>
    <col min="12765" max="12765" width="16.44140625" bestFit="1" customWidth="1"/>
    <col min="12766" max="12766" width="15.6640625" bestFit="1" customWidth="1"/>
    <col min="12767" max="12767" width="13.88671875" bestFit="1" customWidth="1"/>
    <col min="12768" max="12768" width="18.44140625" bestFit="1" customWidth="1"/>
    <col min="12769" max="12769" width="14.44140625" bestFit="1" customWidth="1"/>
    <col min="12770" max="12770" width="3.88671875" bestFit="1" customWidth="1"/>
    <col min="12771" max="12771" width="8.6640625" bestFit="1" customWidth="1"/>
    <col min="12772" max="12772" width="8.21875" bestFit="1" customWidth="1"/>
    <col min="12773" max="12773" width="8.77734375" bestFit="1" customWidth="1"/>
    <col min="12774" max="12774" width="10.88671875" bestFit="1" customWidth="1"/>
    <col min="12775" max="12775" width="8.33203125" bestFit="1" customWidth="1"/>
    <col min="12776" max="12776" width="14" bestFit="1" customWidth="1"/>
    <col min="12777" max="12777" width="8.77734375" bestFit="1" customWidth="1"/>
    <col min="12778" max="12778" width="7" bestFit="1" customWidth="1"/>
    <col min="12779" max="12779" width="11.33203125" bestFit="1" customWidth="1"/>
    <col min="12780" max="12780" width="16.77734375" bestFit="1" customWidth="1"/>
    <col min="12781" max="12781" width="6.109375" bestFit="1" customWidth="1"/>
    <col min="12782" max="12782" width="15.33203125" bestFit="1" customWidth="1"/>
    <col min="12783" max="12783" width="14.33203125" bestFit="1" customWidth="1"/>
    <col min="12784" max="12784" width="7.109375" bestFit="1" customWidth="1"/>
    <col min="12785" max="12785" width="15.5546875" bestFit="1" customWidth="1"/>
    <col min="12786" max="12786" width="20.44140625" bestFit="1" customWidth="1"/>
    <col min="12787" max="12787" width="11.88671875" bestFit="1" customWidth="1"/>
    <col min="12788" max="12788" width="16.77734375" bestFit="1" customWidth="1"/>
    <col min="12789" max="12789" width="18.5546875" bestFit="1" customWidth="1"/>
    <col min="12790" max="12790" width="17.88671875" bestFit="1" customWidth="1"/>
    <col min="12791" max="12791" width="15.109375" bestFit="1" customWidth="1"/>
    <col min="12792" max="12792" width="6.21875" bestFit="1" customWidth="1"/>
    <col min="12793" max="12793" width="34.44140625" bestFit="1" customWidth="1"/>
    <col min="12794" max="12794" width="37.5546875" bestFit="1" customWidth="1"/>
    <col min="12795" max="12795" width="49.33203125" bestFit="1" customWidth="1"/>
    <col min="12796" max="12796" width="35.33203125" bestFit="1" customWidth="1"/>
    <col min="12797" max="12797" width="14.88671875" bestFit="1" customWidth="1"/>
    <col min="12798" max="12798" width="10.33203125" bestFit="1" customWidth="1"/>
    <col min="12799" max="12799" width="38.109375" bestFit="1" customWidth="1"/>
    <col min="12800" max="12800" width="13.77734375" bestFit="1" customWidth="1"/>
    <col min="12801" max="12801" width="35.88671875" bestFit="1" customWidth="1"/>
    <col min="12802" max="12802" width="13.44140625" bestFit="1" customWidth="1"/>
    <col min="12803" max="12803" width="15.44140625" bestFit="1" customWidth="1"/>
    <col min="12804" max="12804" width="10.88671875" bestFit="1" customWidth="1"/>
    <col min="12805" max="12805" width="11.109375" bestFit="1" customWidth="1"/>
    <col min="12806" max="12806" width="16.21875" bestFit="1" customWidth="1"/>
    <col min="12807" max="12807" width="9.6640625" bestFit="1" customWidth="1"/>
    <col min="12808" max="12808" width="18.109375" bestFit="1" customWidth="1"/>
    <col min="12809" max="12809" width="10.6640625" bestFit="1" customWidth="1"/>
    <col min="12810" max="12810" width="14.109375" bestFit="1" customWidth="1"/>
    <col min="12811" max="12811" width="31.109375" bestFit="1" customWidth="1"/>
    <col min="12812" max="12812" width="43.33203125" bestFit="1" customWidth="1"/>
    <col min="12813" max="12813" width="31.109375" bestFit="1" customWidth="1"/>
    <col min="12814" max="12814" width="43.33203125" bestFit="1" customWidth="1"/>
    <col min="12815" max="12815" width="31.109375" bestFit="1" customWidth="1"/>
    <col min="12816" max="12816" width="43.33203125" bestFit="1" customWidth="1"/>
    <col min="12817" max="12817" width="31.109375" bestFit="1" customWidth="1"/>
    <col min="12818" max="12818" width="43.33203125" bestFit="1" customWidth="1"/>
    <col min="12819" max="12819" width="31.109375" bestFit="1" customWidth="1"/>
    <col min="12820" max="12820" width="13.88671875" bestFit="1" customWidth="1"/>
    <col min="12821" max="12821" width="13.109375" bestFit="1" customWidth="1"/>
    <col min="12822" max="12822" width="12.6640625" bestFit="1" customWidth="1"/>
    <col min="12823" max="12823" width="27.5546875" bestFit="1" customWidth="1"/>
    <col min="12824" max="12824" width="24.88671875" bestFit="1" customWidth="1"/>
    <col min="12825" max="12825" width="39.77734375" bestFit="1" customWidth="1"/>
    <col min="12826" max="12826" width="16.88671875" bestFit="1" customWidth="1"/>
    <col min="12827" max="12827" width="15.6640625" bestFit="1" customWidth="1"/>
    <col min="12828" max="12828" width="44.88671875" bestFit="1" customWidth="1"/>
    <col min="12829" max="12829" width="15" bestFit="1" customWidth="1"/>
    <col min="12830" max="12830" width="16.21875" bestFit="1" customWidth="1"/>
    <col min="12831" max="12831" width="14.88671875" bestFit="1" customWidth="1"/>
    <col min="12832" max="12832" width="15.77734375" bestFit="1" customWidth="1"/>
    <col min="12833" max="12833" width="15.5546875" bestFit="1" customWidth="1"/>
    <col min="12834" max="12834" width="12.77734375" bestFit="1" customWidth="1"/>
    <col min="12835" max="12835" width="38.44140625" bestFit="1" customWidth="1"/>
    <col min="12836" max="12836" width="6.77734375" bestFit="1" customWidth="1"/>
    <col min="12837" max="12837" width="36" bestFit="1" customWidth="1"/>
    <col min="12838" max="12838" width="29.88671875" bestFit="1" customWidth="1"/>
    <col min="12839" max="12839" width="42.6640625" bestFit="1" customWidth="1"/>
    <col min="12840" max="12840" width="16" bestFit="1" customWidth="1"/>
    <col min="12841" max="12841" width="16.5546875" bestFit="1" customWidth="1"/>
    <col min="12842" max="12842" width="14" bestFit="1" customWidth="1"/>
    <col min="12843" max="12843" width="16.6640625" bestFit="1" customWidth="1"/>
    <col min="12844" max="12844" width="19.5546875" bestFit="1" customWidth="1"/>
    <col min="12845" max="12845" width="19.21875" bestFit="1" customWidth="1"/>
    <col min="12846" max="12846" width="14.88671875" bestFit="1" customWidth="1"/>
    <col min="12847" max="12847" width="14.77734375" bestFit="1" customWidth="1"/>
    <col min="12848" max="12848" width="22.5546875" bestFit="1" customWidth="1"/>
    <col min="12849" max="12849" width="23.33203125" bestFit="1" customWidth="1"/>
    <col min="12850" max="12850" width="17.44140625" bestFit="1" customWidth="1"/>
    <col min="12851" max="12851" width="26.33203125" bestFit="1" customWidth="1"/>
    <col min="12852" max="12852" width="13.44140625" bestFit="1" customWidth="1"/>
    <col min="12853" max="12853" width="19.21875" bestFit="1" customWidth="1"/>
    <col min="12854" max="12854" width="23.44140625" bestFit="1" customWidth="1"/>
    <col min="12855" max="12855" width="17.33203125" bestFit="1" customWidth="1"/>
    <col min="12856" max="12856" width="23.44140625" bestFit="1" customWidth="1"/>
    <col min="12857" max="12857" width="8.109375" bestFit="1" customWidth="1"/>
    <col min="12858" max="12858" width="16.88671875" bestFit="1" customWidth="1"/>
    <col min="12859" max="12859" width="27.6640625" bestFit="1" customWidth="1"/>
    <col min="12860" max="12860" width="13.88671875" bestFit="1" customWidth="1"/>
    <col min="12861" max="12861" width="24.6640625" bestFit="1" customWidth="1"/>
    <col min="12862" max="12862" width="5.77734375" bestFit="1" customWidth="1"/>
    <col min="12863" max="12863" width="7.33203125" bestFit="1" customWidth="1"/>
    <col min="12864" max="12864" width="30.77734375" bestFit="1" customWidth="1"/>
    <col min="12865" max="12865" width="13.6640625" bestFit="1" customWidth="1"/>
    <col min="12866" max="12866" width="10.88671875" bestFit="1" customWidth="1"/>
    <col min="12867" max="12867" width="11.77734375" bestFit="1" customWidth="1"/>
    <col min="12868" max="12868" width="8.21875" bestFit="1" customWidth="1"/>
    <col min="12869" max="12869" width="7.109375" bestFit="1" customWidth="1"/>
    <col min="12870" max="12870" width="24.77734375" bestFit="1" customWidth="1"/>
    <col min="12871" max="12871" width="26.21875" bestFit="1" customWidth="1"/>
    <col min="12872" max="12872" width="7.33203125" bestFit="1" customWidth="1"/>
    <col min="12873" max="12873" width="6" bestFit="1" customWidth="1"/>
    <col min="12874" max="12874" width="16.6640625" bestFit="1" customWidth="1"/>
    <col min="12875" max="12875" width="6.109375" bestFit="1" customWidth="1"/>
    <col min="12876" max="12876" width="4.77734375" bestFit="1" customWidth="1"/>
    <col min="12877" max="12877" width="6.88671875" bestFit="1" customWidth="1"/>
    <col min="12878" max="12878" width="20.44140625" bestFit="1" customWidth="1"/>
    <col min="12879" max="12879" width="12.21875" bestFit="1" customWidth="1"/>
    <col min="12880" max="12880" width="17.77734375" bestFit="1" customWidth="1"/>
    <col min="12881" max="12881" width="23.109375" bestFit="1" customWidth="1"/>
    <col min="12882" max="12882" width="18.44140625" bestFit="1" customWidth="1"/>
    <col min="12883" max="12883" width="10.33203125" bestFit="1" customWidth="1"/>
    <col min="12884" max="12884" width="13.21875" bestFit="1" customWidth="1"/>
    <col min="12885" max="12885" width="26.88671875" bestFit="1" customWidth="1"/>
    <col min="12886" max="12886" width="16.6640625" bestFit="1" customWidth="1"/>
    <col min="12887" max="12887" width="12" bestFit="1" customWidth="1"/>
    <col min="12888" max="12888" width="17" bestFit="1" customWidth="1"/>
    <col min="12889" max="12889" width="22.77734375" bestFit="1" customWidth="1"/>
    <col min="12890" max="12890" width="24.44140625" bestFit="1" customWidth="1"/>
    <col min="12891" max="12891" width="22.44140625" bestFit="1" customWidth="1"/>
    <col min="12892" max="12892" width="7.77734375" bestFit="1" customWidth="1"/>
    <col min="12893" max="12893" width="6.5546875" bestFit="1" customWidth="1"/>
    <col min="12894" max="12894" width="24.33203125" bestFit="1" customWidth="1"/>
    <col min="12895" max="12895" width="17.33203125" bestFit="1" customWidth="1"/>
    <col min="12896" max="12896" width="13.77734375" bestFit="1" customWidth="1"/>
    <col min="12897" max="12897" width="20.5546875" bestFit="1" customWidth="1"/>
    <col min="12898" max="12898" width="25.109375" bestFit="1" customWidth="1"/>
    <col min="12899" max="12899" width="15.6640625" bestFit="1" customWidth="1"/>
    <col min="12900" max="12900" width="35.33203125" bestFit="1" customWidth="1"/>
    <col min="12901" max="12901" width="30.6640625" bestFit="1" customWidth="1"/>
    <col min="12902" max="12902" width="42" bestFit="1" customWidth="1"/>
    <col min="12903" max="12903" width="11.5546875" bestFit="1" customWidth="1"/>
    <col min="12904" max="12904" width="8.6640625" bestFit="1" customWidth="1"/>
    <col min="12905" max="12905" width="27.77734375" bestFit="1" customWidth="1"/>
    <col min="12906" max="12906" width="25.109375" bestFit="1" customWidth="1"/>
    <col min="12907" max="12907" width="24.33203125" bestFit="1" customWidth="1"/>
    <col min="12908" max="12908" width="5.6640625" bestFit="1" customWidth="1"/>
    <col min="12909" max="12909" width="6.77734375" bestFit="1" customWidth="1"/>
    <col min="12910" max="12910" width="18.21875" bestFit="1" customWidth="1"/>
    <col min="12911" max="12911" width="21.6640625" bestFit="1" customWidth="1"/>
    <col min="12912" max="12912" width="10.5546875" bestFit="1" customWidth="1"/>
    <col min="12913" max="12913" width="27.6640625" bestFit="1" customWidth="1"/>
    <col min="12914" max="12914" width="11.88671875" bestFit="1" customWidth="1"/>
    <col min="12915" max="12915" width="16.6640625" bestFit="1" customWidth="1"/>
    <col min="12916" max="12916" width="7.33203125" bestFit="1" customWidth="1"/>
    <col min="12917" max="12917" width="11.33203125" bestFit="1" customWidth="1"/>
    <col min="12918" max="12918" width="14.5546875" bestFit="1" customWidth="1"/>
    <col min="12919" max="12919" width="26.44140625" bestFit="1" customWidth="1"/>
    <col min="12920" max="12920" width="27.6640625" bestFit="1" customWidth="1"/>
    <col min="12921" max="12921" width="7" bestFit="1" customWidth="1"/>
    <col min="12922" max="12922" width="23.88671875" bestFit="1" customWidth="1"/>
    <col min="12923" max="12923" width="19.33203125" bestFit="1" customWidth="1"/>
    <col min="12924" max="12924" width="13.33203125" bestFit="1" customWidth="1"/>
    <col min="12925" max="12925" width="14.109375" bestFit="1" customWidth="1"/>
    <col min="12927" max="12927" width="10.33203125" bestFit="1" customWidth="1"/>
    <col min="12928" max="12928" width="14.109375" bestFit="1" customWidth="1"/>
    <col min="12929" max="12929" width="16.77734375" bestFit="1" customWidth="1"/>
    <col min="12930" max="12930" width="10.88671875" bestFit="1" customWidth="1"/>
    <col min="12931" max="12931" width="16.6640625" bestFit="1" customWidth="1"/>
    <col min="12932" max="12932" width="11.88671875" bestFit="1" customWidth="1"/>
    <col min="12933" max="12933" width="12.109375" bestFit="1" customWidth="1"/>
    <col min="12934" max="12934" width="10.6640625" bestFit="1" customWidth="1"/>
    <col min="12935" max="12935" width="11.44140625" bestFit="1" customWidth="1"/>
    <col min="12936" max="12936" width="32.6640625" bestFit="1" customWidth="1"/>
    <col min="12937" max="12937" width="16.44140625" bestFit="1" customWidth="1"/>
    <col min="12938" max="12938" width="24.33203125" bestFit="1" customWidth="1"/>
    <col min="12939" max="12939" width="15.6640625" bestFit="1" customWidth="1"/>
    <col min="12940" max="12940" width="10.33203125" bestFit="1" customWidth="1"/>
    <col min="12941" max="12941" width="16.77734375" bestFit="1" customWidth="1"/>
    <col min="12942" max="12942" width="12.44140625" bestFit="1" customWidth="1"/>
    <col min="12943" max="12943" width="12.109375" bestFit="1" customWidth="1"/>
    <col min="12944" max="12946" width="10.88671875" bestFit="1" customWidth="1"/>
    <col min="12947" max="12947" width="5.6640625" bestFit="1" customWidth="1"/>
    <col min="12948" max="12949" width="12.5546875" bestFit="1" customWidth="1"/>
    <col min="12950" max="12950" width="17.33203125" bestFit="1" customWidth="1"/>
    <col min="12951" max="12951" width="9.44140625" bestFit="1" customWidth="1"/>
    <col min="12952" max="12952" width="14.33203125" bestFit="1" customWidth="1"/>
    <col min="12953" max="12953" width="19.44140625" bestFit="1" customWidth="1"/>
    <col min="12954" max="12954" width="26.77734375" bestFit="1" customWidth="1"/>
    <col min="12955" max="12955" width="39.88671875" bestFit="1" customWidth="1"/>
    <col min="12956" max="12956" width="16.6640625" bestFit="1" customWidth="1"/>
    <col min="12957" max="12957" width="22.21875" bestFit="1" customWidth="1"/>
    <col min="12958" max="12958" width="31.88671875" bestFit="1" customWidth="1"/>
    <col min="12959" max="12959" width="30.88671875" bestFit="1" customWidth="1"/>
    <col min="12960" max="12960" width="25.44140625" bestFit="1" customWidth="1"/>
    <col min="12961" max="12961" width="18.6640625" bestFit="1" customWidth="1"/>
    <col min="12962" max="12962" width="37.44140625" bestFit="1" customWidth="1"/>
    <col min="12963" max="12963" width="18.44140625" bestFit="1" customWidth="1"/>
    <col min="12964" max="12964" width="21.5546875" bestFit="1" customWidth="1"/>
    <col min="12965" max="12965" width="19.88671875" bestFit="1" customWidth="1"/>
    <col min="12966" max="12967" width="23.77734375" bestFit="1" customWidth="1"/>
    <col min="12968" max="12968" width="17.5546875" bestFit="1" customWidth="1"/>
    <col min="12969" max="12969" width="28.5546875" bestFit="1" customWidth="1"/>
    <col min="12970" max="12970" width="27" bestFit="1" customWidth="1"/>
    <col min="12971" max="12971" width="23.21875" bestFit="1" customWidth="1"/>
    <col min="12972" max="12972" width="21.88671875" bestFit="1" customWidth="1"/>
    <col min="12973" max="12973" width="16.109375" bestFit="1" customWidth="1"/>
    <col min="12974" max="12974" width="14.5546875" bestFit="1" customWidth="1"/>
    <col min="12975" max="12975" width="14.44140625" bestFit="1" customWidth="1"/>
    <col min="12976" max="12976" width="16.44140625" bestFit="1" customWidth="1"/>
    <col min="12977" max="12978" width="27.33203125" bestFit="1" customWidth="1"/>
    <col min="12979" max="12979" width="30.77734375" bestFit="1" customWidth="1"/>
    <col min="12980" max="12980" width="28.109375" bestFit="1" customWidth="1"/>
    <col min="12981" max="12981" width="14.109375" bestFit="1" customWidth="1"/>
    <col min="12982" max="12982" width="19.88671875" bestFit="1" customWidth="1"/>
    <col min="12983" max="12983" width="12.33203125" bestFit="1" customWidth="1"/>
    <col min="12984" max="12984" width="15.21875" bestFit="1" customWidth="1"/>
    <col min="12985" max="12985" width="18.33203125" bestFit="1" customWidth="1"/>
    <col min="12986" max="12986" width="10.88671875" bestFit="1" customWidth="1"/>
    <col min="12987" max="12987" width="26.21875" bestFit="1" customWidth="1"/>
    <col min="12988" max="12988" width="25.109375" bestFit="1" customWidth="1"/>
    <col min="12989" max="12989" width="32.44140625" bestFit="1" customWidth="1"/>
    <col min="12990" max="12990" width="7" bestFit="1" customWidth="1"/>
    <col min="12991" max="12991" width="7.21875" bestFit="1" customWidth="1"/>
    <col min="12992" max="12992" width="17.88671875" bestFit="1" customWidth="1"/>
    <col min="12993" max="12993" width="9.109375" bestFit="1" customWidth="1"/>
    <col min="12994" max="12994" width="16.6640625" bestFit="1" customWidth="1"/>
    <col min="12995" max="12995" width="14.5546875" bestFit="1" customWidth="1"/>
    <col min="12996" max="12996" width="10.6640625" bestFit="1" customWidth="1"/>
    <col min="12997" max="12997" width="20.21875" bestFit="1" customWidth="1"/>
    <col min="12998" max="12998" width="13.21875" bestFit="1" customWidth="1"/>
    <col min="12999" max="12999" width="12.6640625" bestFit="1" customWidth="1"/>
    <col min="13000" max="13000" width="18.33203125" bestFit="1" customWidth="1"/>
    <col min="13001" max="13001" width="8.109375" bestFit="1" customWidth="1"/>
    <col min="13002" max="13002" width="6.33203125" bestFit="1" customWidth="1"/>
    <col min="13003" max="13003" width="10.77734375" bestFit="1" customWidth="1"/>
    <col min="13004" max="13004" width="28" bestFit="1" customWidth="1"/>
    <col min="13005" max="13005" width="28.33203125" bestFit="1" customWidth="1"/>
    <col min="13006" max="13006" width="36.33203125" bestFit="1" customWidth="1"/>
    <col min="13007" max="13007" width="37.88671875" bestFit="1" customWidth="1"/>
    <col min="13008" max="13008" width="36.33203125" bestFit="1" customWidth="1"/>
    <col min="13009" max="13009" width="30.77734375" bestFit="1" customWidth="1"/>
    <col min="13010" max="13010" width="12.5546875" bestFit="1" customWidth="1"/>
    <col min="13011" max="13011" width="10.77734375" bestFit="1" customWidth="1"/>
    <col min="13012" max="13012" width="9.44140625" bestFit="1" customWidth="1"/>
    <col min="13013" max="13013" width="15.77734375" bestFit="1" customWidth="1"/>
    <col min="13014" max="13014" width="20.21875" bestFit="1" customWidth="1"/>
    <col min="13015" max="13015" width="36.33203125" bestFit="1" customWidth="1"/>
    <col min="13016" max="13016" width="19.6640625" bestFit="1" customWidth="1"/>
    <col min="13017" max="13017" width="7.109375" bestFit="1" customWidth="1"/>
    <col min="13018" max="13018" width="36.21875" bestFit="1" customWidth="1"/>
    <col min="13019" max="13019" width="23.21875" bestFit="1" customWidth="1"/>
    <col min="13020" max="13020" width="18.5546875" bestFit="1" customWidth="1"/>
    <col min="13021" max="13021" width="17" bestFit="1" customWidth="1"/>
    <col min="13022" max="13022" width="15.21875" bestFit="1" customWidth="1"/>
    <col min="13023" max="13023" width="24.5546875" bestFit="1" customWidth="1"/>
    <col min="13024" max="13024" width="32" bestFit="1" customWidth="1"/>
    <col min="13025" max="13025" width="27.33203125" bestFit="1" customWidth="1"/>
    <col min="13026" max="13026" width="11.5546875" bestFit="1" customWidth="1"/>
    <col min="13027" max="13027" width="10.21875" bestFit="1" customWidth="1"/>
    <col min="13028" max="13028" width="29.33203125" bestFit="1" customWidth="1"/>
    <col min="13029" max="13029" width="9.5546875" bestFit="1" customWidth="1"/>
    <col min="13030" max="13030" width="8.109375" bestFit="1" customWidth="1"/>
    <col min="13031" max="13031" width="24.109375" bestFit="1" customWidth="1"/>
    <col min="13032" max="13032" width="25.77734375" bestFit="1" customWidth="1"/>
    <col min="13033" max="13033" width="19.44140625" bestFit="1" customWidth="1"/>
    <col min="13034" max="13034" width="13.109375" bestFit="1" customWidth="1"/>
    <col min="13035" max="13035" width="16" bestFit="1" customWidth="1"/>
    <col min="13036" max="13036" width="14.6640625" bestFit="1" customWidth="1"/>
    <col min="13037" max="13037" width="15.44140625" bestFit="1" customWidth="1"/>
    <col min="13038" max="13038" width="10.44140625" bestFit="1" customWidth="1"/>
    <col min="13039" max="13039" width="20.21875" bestFit="1" customWidth="1"/>
    <col min="13040" max="13040" width="11.33203125" bestFit="1" customWidth="1"/>
    <col min="13041" max="13041" width="20.6640625" bestFit="1" customWidth="1"/>
    <col min="13042" max="13042" width="20.109375" bestFit="1" customWidth="1"/>
    <col min="13043" max="13043" width="22.109375" bestFit="1" customWidth="1"/>
    <col min="13044" max="13044" width="38.21875" bestFit="1" customWidth="1"/>
    <col min="13045" max="13045" width="10.88671875" bestFit="1" customWidth="1"/>
    <col min="13046" max="13046" width="22.21875" bestFit="1" customWidth="1"/>
    <col min="13047" max="13048" width="15.88671875" bestFit="1" customWidth="1"/>
    <col min="13049" max="13049" width="24.33203125" bestFit="1" customWidth="1"/>
    <col min="13050" max="13050" width="15.44140625" bestFit="1" customWidth="1"/>
    <col min="13051" max="13051" width="12.5546875" bestFit="1" customWidth="1"/>
    <col min="13052" max="13052" width="32.88671875" bestFit="1" customWidth="1"/>
    <col min="13053" max="13053" width="20.77734375" bestFit="1" customWidth="1"/>
    <col min="13054" max="13054" width="15.6640625" bestFit="1" customWidth="1"/>
    <col min="13055" max="13055" width="16.109375" bestFit="1" customWidth="1"/>
    <col min="13056" max="13056" width="26.44140625" bestFit="1" customWidth="1"/>
    <col min="13057" max="13057" width="20.109375" bestFit="1" customWidth="1"/>
    <col min="13058" max="13058" width="15.109375" bestFit="1" customWidth="1"/>
    <col min="13059" max="13059" width="8.77734375" bestFit="1" customWidth="1"/>
    <col min="13060" max="13060" width="13.6640625" bestFit="1" customWidth="1"/>
    <col min="13061" max="13061" width="11.77734375" bestFit="1" customWidth="1"/>
    <col min="13062" max="13062" width="8.5546875" bestFit="1" customWidth="1"/>
    <col min="13063" max="13063" width="17.33203125" bestFit="1" customWidth="1"/>
    <col min="13064" max="13064" width="36.44140625" bestFit="1" customWidth="1"/>
    <col min="13065" max="13065" width="15.77734375" bestFit="1" customWidth="1"/>
    <col min="13066" max="13066" width="19.6640625" bestFit="1" customWidth="1"/>
    <col min="13067" max="13067" width="30.88671875" bestFit="1" customWidth="1"/>
    <col min="13068" max="13068" width="15" bestFit="1" customWidth="1"/>
    <col min="13069" max="13069" width="18.33203125" bestFit="1" customWidth="1"/>
    <col min="13070" max="13070" width="11.88671875" bestFit="1" customWidth="1"/>
    <col min="13071" max="13071" width="15.33203125" bestFit="1" customWidth="1"/>
    <col min="13072" max="13072" width="15.21875" bestFit="1" customWidth="1"/>
    <col min="13073" max="13073" width="11.5546875" bestFit="1" customWidth="1"/>
    <col min="13074" max="13074" width="14.77734375" bestFit="1" customWidth="1"/>
    <col min="13075" max="13075" width="19.6640625" bestFit="1" customWidth="1"/>
    <col min="13076" max="13076" width="16.44140625" bestFit="1" customWidth="1"/>
    <col min="13077" max="13077" width="13.109375" bestFit="1" customWidth="1"/>
    <col min="13078" max="13078" width="14.6640625" bestFit="1" customWidth="1"/>
    <col min="13079" max="13079" width="12.77734375" bestFit="1" customWidth="1"/>
    <col min="13080" max="13080" width="8.33203125" bestFit="1" customWidth="1"/>
    <col min="13081" max="13081" width="12.5546875" bestFit="1" customWidth="1"/>
    <col min="13082" max="13082" width="18.5546875" bestFit="1" customWidth="1"/>
    <col min="13083" max="13083" width="13.5546875" bestFit="1" customWidth="1"/>
    <col min="13084" max="13084" width="15.5546875" bestFit="1" customWidth="1"/>
    <col min="13085" max="13085" width="24.88671875" bestFit="1" customWidth="1"/>
    <col min="13086" max="13086" width="11" bestFit="1" customWidth="1"/>
    <col min="13087" max="13087" width="24.5546875" bestFit="1" customWidth="1"/>
    <col min="13088" max="13088" width="28.77734375" bestFit="1" customWidth="1"/>
    <col min="13089" max="13089" width="11.77734375" bestFit="1" customWidth="1"/>
    <col min="13090" max="13090" width="12.77734375" bestFit="1" customWidth="1"/>
    <col min="13091" max="13091" width="21.109375" bestFit="1" customWidth="1"/>
    <col min="13092" max="13092" width="20.77734375" bestFit="1" customWidth="1"/>
    <col min="13093" max="13093" width="8.44140625" bestFit="1" customWidth="1"/>
    <col min="13094" max="13094" width="17" bestFit="1" customWidth="1"/>
    <col min="13095" max="13095" width="11.5546875" bestFit="1" customWidth="1"/>
    <col min="13096" max="13096" width="29" bestFit="1" customWidth="1"/>
    <col min="13097" max="13097" width="21.88671875" bestFit="1" customWidth="1"/>
    <col min="13098" max="13098" width="30.5546875" bestFit="1" customWidth="1"/>
    <col min="13099" max="13099" width="32.33203125" bestFit="1" customWidth="1"/>
    <col min="13100" max="13100" width="29.109375" bestFit="1" customWidth="1"/>
    <col min="13101" max="13101" width="18" bestFit="1" customWidth="1"/>
    <col min="13102" max="13102" width="30.109375" bestFit="1" customWidth="1"/>
    <col min="13103" max="13103" width="19.6640625" bestFit="1" customWidth="1"/>
    <col min="13104" max="13104" width="30.5546875" bestFit="1" customWidth="1"/>
    <col min="13105" max="13105" width="38.5546875" bestFit="1" customWidth="1"/>
    <col min="13106" max="13106" width="32.33203125" bestFit="1" customWidth="1"/>
    <col min="13107" max="13107" width="40.33203125" bestFit="1" customWidth="1"/>
    <col min="13108" max="13108" width="13.109375" bestFit="1" customWidth="1"/>
    <col min="13109" max="13109" width="29.109375" bestFit="1" customWidth="1"/>
    <col min="13110" max="13110" width="14.88671875" bestFit="1" customWidth="1"/>
    <col min="13111" max="13111" width="31.33203125" bestFit="1" customWidth="1"/>
    <col min="13112" max="13112" width="10.33203125" bestFit="1" customWidth="1"/>
    <col min="13113" max="13113" width="16.109375" bestFit="1" customWidth="1"/>
    <col min="13114" max="13114" width="13.5546875" bestFit="1" customWidth="1"/>
    <col min="13115" max="13115" width="14.21875" bestFit="1" customWidth="1"/>
    <col min="13116" max="13116" width="12" bestFit="1" customWidth="1"/>
    <col min="13117" max="13117" width="18.109375" bestFit="1" customWidth="1"/>
    <col min="13118" max="13118" width="15.44140625" bestFit="1" customWidth="1"/>
    <col min="13119" max="13119" width="22.21875" bestFit="1" customWidth="1"/>
    <col min="13120" max="13120" width="21.88671875" bestFit="1" customWidth="1"/>
    <col min="13121" max="13121" width="13.21875" bestFit="1" customWidth="1"/>
    <col min="13122" max="13122" width="6.6640625" bestFit="1" customWidth="1"/>
    <col min="13123" max="13123" width="16.77734375" bestFit="1" customWidth="1"/>
    <col min="13124" max="13124" width="10.21875" bestFit="1" customWidth="1"/>
    <col min="13125" max="13125" width="18.33203125" bestFit="1" customWidth="1"/>
    <col min="13126" max="13126" width="18.44140625" bestFit="1" customWidth="1"/>
    <col min="13127" max="13127" width="19" bestFit="1" customWidth="1"/>
    <col min="13128" max="13128" width="19.5546875" bestFit="1" customWidth="1"/>
    <col min="13129" max="13129" width="12.88671875" bestFit="1" customWidth="1"/>
    <col min="13130" max="13130" width="15.109375" bestFit="1" customWidth="1"/>
    <col min="13131" max="13131" width="19.109375" bestFit="1" customWidth="1"/>
    <col min="13132" max="13132" width="19.88671875" bestFit="1" customWidth="1"/>
    <col min="13133" max="13133" width="22.88671875" bestFit="1" customWidth="1"/>
    <col min="13134" max="13134" width="19.44140625" bestFit="1" customWidth="1"/>
    <col min="13135" max="13135" width="22.5546875" bestFit="1" customWidth="1"/>
    <col min="13136" max="13136" width="19.33203125" bestFit="1" customWidth="1"/>
    <col min="13137" max="13137" width="20" bestFit="1" customWidth="1"/>
    <col min="13138" max="13138" width="12.21875" bestFit="1" customWidth="1"/>
    <col min="13139" max="13139" width="18.109375" bestFit="1" customWidth="1"/>
    <col min="13140" max="13140" width="26.6640625" bestFit="1" customWidth="1"/>
    <col min="13141" max="13141" width="15.88671875" bestFit="1" customWidth="1"/>
    <col min="13142" max="13142" width="13.109375" bestFit="1" customWidth="1"/>
    <col min="13143" max="13143" width="11.77734375" bestFit="1" customWidth="1"/>
    <col min="13144" max="13144" width="32.5546875" bestFit="1" customWidth="1"/>
    <col min="13145" max="13145" width="5.88671875" bestFit="1" customWidth="1"/>
    <col min="13146" max="13146" width="17.6640625" bestFit="1" customWidth="1"/>
    <col min="13147" max="13147" width="12" bestFit="1" customWidth="1"/>
    <col min="13148" max="13148" width="15.6640625" bestFit="1" customWidth="1"/>
    <col min="13149" max="13149" width="14.21875" bestFit="1" customWidth="1"/>
    <col min="13150" max="13150" width="19" bestFit="1" customWidth="1"/>
    <col min="13151" max="13151" width="15.5546875" bestFit="1" customWidth="1"/>
    <col min="13152" max="13152" width="13.5546875" bestFit="1" customWidth="1"/>
    <col min="13153" max="13153" width="6.77734375" bestFit="1" customWidth="1"/>
    <col min="13154" max="13154" width="12.6640625" bestFit="1" customWidth="1"/>
    <col min="13155" max="13155" width="53.6640625" bestFit="1" customWidth="1"/>
    <col min="13156" max="13156" width="52.88671875" bestFit="1" customWidth="1"/>
    <col min="13157" max="13157" width="47.77734375" bestFit="1" customWidth="1"/>
    <col min="13158" max="13158" width="52.88671875" bestFit="1" customWidth="1"/>
    <col min="13159" max="13159" width="47.77734375" bestFit="1" customWidth="1"/>
    <col min="13160" max="13160" width="46.21875" bestFit="1" customWidth="1"/>
    <col min="13161" max="13161" width="11.88671875" bestFit="1" customWidth="1"/>
    <col min="13162" max="13162" width="7.33203125" bestFit="1" customWidth="1"/>
    <col min="13163" max="13163" width="5" bestFit="1" customWidth="1"/>
    <col min="13164" max="13164" width="8.77734375" bestFit="1" customWidth="1"/>
    <col min="13165" max="13165" width="16.6640625" bestFit="1" customWidth="1"/>
    <col min="13166" max="13166" width="18.77734375" bestFit="1" customWidth="1"/>
    <col min="13167" max="13167" width="14.77734375" bestFit="1" customWidth="1"/>
    <col min="13168" max="13168" width="16.6640625" bestFit="1" customWidth="1"/>
    <col min="13169" max="13169" width="28.77734375" bestFit="1" customWidth="1"/>
    <col min="13170" max="13170" width="15.21875" bestFit="1" customWidth="1"/>
    <col min="13171" max="13171" width="14.109375" bestFit="1" customWidth="1"/>
    <col min="13172" max="13172" width="17.6640625" bestFit="1" customWidth="1"/>
    <col min="13173" max="13173" width="15.88671875" bestFit="1" customWidth="1"/>
    <col min="13174" max="13174" width="15" bestFit="1" customWidth="1"/>
    <col min="13175" max="13175" width="29.5546875" bestFit="1" customWidth="1"/>
    <col min="13176" max="13176" width="20.21875" bestFit="1" customWidth="1"/>
    <col min="13177" max="13177" width="23.21875" bestFit="1" customWidth="1"/>
    <col min="13178" max="13178" width="24" bestFit="1" customWidth="1"/>
    <col min="13179" max="13179" width="23.33203125" bestFit="1" customWidth="1"/>
    <col min="13180" max="13180" width="30" bestFit="1" customWidth="1"/>
    <col min="13181" max="13181" width="25.5546875" bestFit="1" customWidth="1"/>
    <col min="13182" max="13182" width="27.44140625" bestFit="1" customWidth="1"/>
    <col min="13183" max="13183" width="21" bestFit="1" customWidth="1"/>
    <col min="13184" max="13184" width="29.6640625" bestFit="1" customWidth="1"/>
    <col min="13185" max="13185" width="17.5546875" bestFit="1" customWidth="1"/>
    <col min="13186" max="13186" width="60.5546875" bestFit="1" customWidth="1"/>
    <col min="13187" max="13187" width="30.6640625" bestFit="1" customWidth="1"/>
    <col min="13188" max="13188" width="11.6640625" bestFit="1" customWidth="1"/>
    <col min="13189" max="13189" width="27.21875" bestFit="1" customWidth="1"/>
    <col min="13190" max="13190" width="16" bestFit="1" customWidth="1"/>
    <col min="13191" max="13191" width="26.44140625" bestFit="1" customWidth="1"/>
    <col min="13192" max="13193" width="17.44140625" bestFit="1" customWidth="1"/>
    <col min="13194" max="13194" width="14.88671875" bestFit="1" customWidth="1"/>
    <col min="13195" max="13195" width="14.44140625" bestFit="1" customWidth="1"/>
    <col min="13196" max="13196" width="18.33203125" bestFit="1" customWidth="1"/>
    <col min="13197" max="13197" width="15.88671875" bestFit="1" customWidth="1"/>
    <col min="13198" max="13198" width="7.21875" bestFit="1" customWidth="1"/>
    <col min="13199" max="13199" width="12.77734375" bestFit="1" customWidth="1"/>
    <col min="13200" max="13200" width="25.109375" bestFit="1" customWidth="1"/>
    <col min="13201" max="13201" width="24.21875" bestFit="1" customWidth="1"/>
    <col min="13202" max="13202" width="30.44140625" bestFit="1" customWidth="1"/>
    <col min="13203" max="13203" width="36.21875" bestFit="1" customWidth="1"/>
    <col min="13204" max="13204" width="24.109375" bestFit="1" customWidth="1"/>
    <col min="13205" max="13205" width="37" bestFit="1" customWidth="1"/>
    <col min="13206" max="13206" width="13.33203125" bestFit="1" customWidth="1"/>
    <col min="13207" max="13207" width="18.109375" bestFit="1" customWidth="1"/>
    <col min="13208" max="13208" width="24.88671875" bestFit="1" customWidth="1"/>
    <col min="13209" max="13209" width="26.6640625" bestFit="1" customWidth="1"/>
    <col min="13210" max="13210" width="22.33203125" bestFit="1" customWidth="1"/>
    <col min="13211" max="13211" width="9.6640625" bestFit="1" customWidth="1"/>
    <col min="13212" max="13212" width="15.33203125" bestFit="1" customWidth="1"/>
    <col min="13213" max="13213" width="27.77734375" bestFit="1" customWidth="1"/>
    <col min="13214" max="13214" width="13.77734375" bestFit="1" customWidth="1"/>
    <col min="13215" max="13215" width="25.77734375" bestFit="1" customWidth="1"/>
    <col min="13216" max="13216" width="12.33203125" bestFit="1" customWidth="1"/>
    <col min="13217" max="13217" width="15.5546875" bestFit="1" customWidth="1"/>
    <col min="13218" max="13218" width="16.33203125" bestFit="1" customWidth="1"/>
    <col min="13219" max="13219" width="20.44140625" bestFit="1" customWidth="1"/>
    <col min="13220" max="13220" width="29.77734375" bestFit="1" customWidth="1"/>
    <col min="13221" max="13221" width="17" bestFit="1" customWidth="1"/>
    <col min="13222" max="13222" width="40.33203125" bestFit="1" customWidth="1"/>
    <col min="13223" max="13223" width="43.88671875" bestFit="1" customWidth="1"/>
    <col min="13224" max="13224" width="19.6640625" bestFit="1" customWidth="1"/>
    <col min="13225" max="13225" width="16" bestFit="1" customWidth="1"/>
    <col min="13226" max="13226" width="15.109375" bestFit="1" customWidth="1"/>
    <col min="13227" max="13227" width="6.44140625" bestFit="1" customWidth="1"/>
    <col min="13228" max="13228" width="14.44140625" bestFit="1" customWidth="1"/>
    <col min="13229" max="13229" width="21.5546875" bestFit="1" customWidth="1"/>
    <col min="13230" max="13230" width="16.109375" bestFit="1" customWidth="1"/>
    <col min="13231" max="13231" width="7.21875" bestFit="1" customWidth="1"/>
    <col min="13232" max="13232" width="12.109375" bestFit="1" customWidth="1"/>
    <col min="13233" max="13233" width="14.21875" bestFit="1" customWidth="1"/>
    <col min="13234" max="13234" width="19.44140625" bestFit="1" customWidth="1"/>
    <col min="13235" max="13235" width="15.44140625" bestFit="1" customWidth="1"/>
    <col min="13236" max="13236" width="12.33203125" bestFit="1" customWidth="1"/>
    <col min="13237" max="13237" width="22.33203125" bestFit="1" customWidth="1"/>
    <col min="13238" max="13238" width="18.21875" bestFit="1" customWidth="1"/>
    <col min="13239" max="13239" width="11.109375" bestFit="1" customWidth="1"/>
    <col min="13240" max="13240" width="3.88671875" bestFit="1" customWidth="1"/>
    <col min="13241" max="13241" width="13.33203125" bestFit="1" customWidth="1"/>
    <col min="13242" max="13242" width="21.6640625" bestFit="1" customWidth="1"/>
    <col min="13243" max="13243" width="20.21875" bestFit="1" customWidth="1"/>
    <col min="13244" max="13244" width="17.21875" bestFit="1" customWidth="1"/>
    <col min="13245" max="13245" width="6.5546875" bestFit="1" customWidth="1"/>
    <col min="13246" max="13246" width="23.88671875" bestFit="1" customWidth="1"/>
    <col min="13247" max="13247" width="9.21875" bestFit="1" customWidth="1"/>
    <col min="13248" max="13248" width="19.88671875" bestFit="1" customWidth="1"/>
    <col min="13249" max="13249" width="18.21875" bestFit="1" customWidth="1"/>
    <col min="13250" max="13250" width="19.21875" bestFit="1" customWidth="1"/>
    <col min="13251" max="13251" width="8.21875" bestFit="1" customWidth="1"/>
    <col min="13252" max="13252" width="15.77734375" bestFit="1" customWidth="1"/>
    <col min="13253" max="13253" width="13.21875" bestFit="1" customWidth="1"/>
    <col min="13254" max="13254" width="19.44140625" bestFit="1" customWidth="1"/>
    <col min="13255" max="13255" width="19.88671875" bestFit="1" customWidth="1"/>
    <col min="13256" max="13256" width="6.77734375" bestFit="1" customWidth="1"/>
    <col min="13257" max="13257" width="12.77734375" bestFit="1" customWidth="1"/>
    <col min="13258" max="13258" width="14" bestFit="1" customWidth="1"/>
    <col min="13259" max="13259" width="9.21875" bestFit="1" customWidth="1"/>
    <col min="13260" max="13260" width="10.21875" bestFit="1" customWidth="1"/>
    <col min="13261" max="13261" width="18.6640625" bestFit="1" customWidth="1"/>
    <col min="13262" max="13263" width="17.33203125" bestFit="1" customWidth="1"/>
    <col min="13264" max="13264" width="17.77734375" bestFit="1" customWidth="1"/>
    <col min="13265" max="13265" width="13.44140625" bestFit="1" customWidth="1"/>
    <col min="13266" max="13266" width="30" bestFit="1" customWidth="1"/>
    <col min="13267" max="13267" width="34" bestFit="1" customWidth="1"/>
    <col min="13268" max="13268" width="24.6640625" bestFit="1" customWidth="1"/>
    <col min="13269" max="13269" width="18.44140625" bestFit="1" customWidth="1"/>
    <col min="13270" max="13270" width="33" bestFit="1" customWidth="1"/>
    <col min="13271" max="13271" width="23.5546875" bestFit="1" customWidth="1"/>
    <col min="13272" max="13272" width="20.44140625" bestFit="1" customWidth="1"/>
    <col min="13273" max="13273" width="6.88671875" bestFit="1" customWidth="1"/>
    <col min="13274" max="13274" width="21.88671875" bestFit="1" customWidth="1"/>
    <col min="13275" max="13275" width="8.77734375" bestFit="1" customWidth="1"/>
    <col min="13276" max="13276" width="23.33203125" bestFit="1" customWidth="1"/>
    <col min="13277" max="13277" width="10.33203125" bestFit="1" customWidth="1"/>
    <col min="13278" max="13278" width="4.109375" bestFit="1" customWidth="1"/>
    <col min="13279" max="13279" width="13.5546875" bestFit="1" customWidth="1"/>
    <col min="13280" max="13280" width="43.88671875" bestFit="1" customWidth="1"/>
    <col min="13281" max="13281" width="47" bestFit="1" customWidth="1"/>
    <col min="13282" max="13282" width="47.109375" bestFit="1" customWidth="1"/>
    <col min="13283" max="13283" width="7.109375" bestFit="1" customWidth="1"/>
    <col min="13284" max="13284" width="13.109375" bestFit="1" customWidth="1"/>
    <col min="13285" max="13285" width="18.5546875" bestFit="1" customWidth="1"/>
    <col min="13286" max="13286" width="30.44140625" bestFit="1" customWidth="1"/>
    <col min="13287" max="13287" width="27.33203125" bestFit="1" customWidth="1"/>
    <col min="13288" max="13288" width="18.21875" bestFit="1" customWidth="1"/>
    <col min="13289" max="13289" width="32.6640625" bestFit="1" customWidth="1"/>
    <col min="13290" max="13290" width="31.109375" bestFit="1" customWidth="1"/>
    <col min="13291" max="13291" width="46.77734375" bestFit="1" customWidth="1"/>
    <col min="13292" max="13292" width="30.21875" bestFit="1" customWidth="1"/>
    <col min="13293" max="13293" width="44.21875" bestFit="1" customWidth="1"/>
    <col min="13294" max="13294" width="55.88671875" bestFit="1" customWidth="1"/>
    <col min="13295" max="13295" width="16.5546875" bestFit="1" customWidth="1"/>
    <col min="13296" max="13296" width="24.77734375" bestFit="1" customWidth="1"/>
    <col min="13297" max="13297" width="26.88671875" bestFit="1" customWidth="1"/>
    <col min="13298" max="13298" width="17.33203125" bestFit="1" customWidth="1"/>
    <col min="13299" max="13300" width="8.5546875" bestFit="1" customWidth="1"/>
    <col min="13301" max="13301" width="15.88671875" bestFit="1" customWidth="1"/>
    <col min="13302" max="13302" width="14.88671875" bestFit="1" customWidth="1"/>
    <col min="13303" max="13303" width="7.6640625" bestFit="1" customWidth="1"/>
    <col min="13304" max="13304" width="12.44140625" bestFit="1" customWidth="1"/>
    <col min="13305" max="13305" width="15.88671875" bestFit="1" customWidth="1"/>
    <col min="13306" max="13306" width="8.77734375" bestFit="1" customWidth="1"/>
    <col min="13307" max="13307" width="14" bestFit="1" customWidth="1"/>
    <col min="13308" max="13308" width="18.33203125" bestFit="1" customWidth="1"/>
    <col min="13309" max="13309" width="13.21875" bestFit="1" customWidth="1"/>
    <col min="13310" max="13310" width="14" bestFit="1" customWidth="1"/>
    <col min="13311" max="13311" width="17.21875" bestFit="1" customWidth="1"/>
    <col min="13312" max="13312" width="16.44140625" bestFit="1" customWidth="1"/>
    <col min="13313" max="13313" width="16.33203125" bestFit="1" customWidth="1"/>
    <col min="13314" max="13314" width="14" bestFit="1" customWidth="1"/>
    <col min="13315" max="13315" width="22" bestFit="1" customWidth="1"/>
    <col min="13316" max="13316" width="12.44140625" bestFit="1" customWidth="1"/>
    <col min="13317" max="13317" width="20" bestFit="1" customWidth="1"/>
    <col min="13318" max="13318" width="21.109375" bestFit="1" customWidth="1"/>
    <col min="13319" max="13319" width="12.6640625" bestFit="1" customWidth="1"/>
    <col min="13320" max="13320" width="10.109375" bestFit="1" customWidth="1"/>
    <col min="13321" max="13321" width="9.6640625" bestFit="1" customWidth="1"/>
    <col min="13322" max="13322" width="19.44140625" bestFit="1" customWidth="1"/>
    <col min="13323" max="13323" width="19.33203125" bestFit="1" customWidth="1"/>
    <col min="13324" max="13324" width="10.88671875" bestFit="1" customWidth="1"/>
    <col min="13325" max="13325" width="25.77734375" bestFit="1" customWidth="1"/>
    <col min="13326" max="13326" width="12.33203125" bestFit="1" customWidth="1"/>
    <col min="13327" max="13327" width="15.5546875" bestFit="1" customWidth="1"/>
    <col min="13328" max="13328" width="16.109375" bestFit="1" customWidth="1"/>
    <col min="13329" max="13329" width="11" bestFit="1" customWidth="1"/>
    <col min="13330" max="13330" width="38.5546875" bestFit="1" customWidth="1"/>
    <col min="13331" max="13331" width="20.33203125" bestFit="1" customWidth="1"/>
    <col min="13332" max="13332" width="10.109375" bestFit="1" customWidth="1"/>
    <col min="13333" max="13333" width="18.33203125" bestFit="1" customWidth="1"/>
    <col min="13334" max="13334" width="17" bestFit="1" customWidth="1"/>
    <col min="13335" max="13335" width="4.109375" bestFit="1" customWidth="1"/>
    <col min="13336" max="13336" width="12.44140625" bestFit="1" customWidth="1"/>
    <col min="13337" max="13337" width="5.21875" bestFit="1" customWidth="1"/>
    <col min="13338" max="13338" width="15.77734375" bestFit="1" customWidth="1"/>
    <col min="13339" max="13339" width="12.21875" bestFit="1" customWidth="1"/>
    <col min="13340" max="13340" width="28.77734375" bestFit="1" customWidth="1"/>
    <col min="13341" max="13341" width="19.21875" bestFit="1" customWidth="1"/>
    <col min="13342" max="13342" width="14.109375" bestFit="1" customWidth="1"/>
    <col min="13343" max="13343" width="17" bestFit="1" customWidth="1"/>
    <col min="13344" max="13344" width="12.21875" bestFit="1" customWidth="1"/>
    <col min="13345" max="13345" width="24.44140625" bestFit="1" customWidth="1"/>
    <col min="13346" max="13346" width="11.109375" bestFit="1" customWidth="1"/>
    <col min="13347" max="13347" width="9.88671875" bestFit="1" customWidth="1"/>
    <col min="13348" max="13348" width="19.6640625" bestFit="1" customWidth="1"/>
    <col min="13349" max="13349" width="15.6640625" bestFit="1" customWidth="1"/>
    <col min="13350" max="13350" width="9.6640625" bestFit="1" customWidth="1"/>
    <col min="13351" max="13351" width="13.6640625" bestFit="1" customWidth="1"/>
    <col min="13352" max="13352" width="36.44140625" bestFit="1" customWidth="1"/>
    <col min="13353" max="13353" width="6.77734375" bestFit="1" customWidth="1"/>
    <col min="13354" max="13354" width="7" bestFit="1" customWidth="1"/>
    <col min="13355" max="13355" width="27.33203125" bestFit="1" customWidth="1"/>
    <col min="13356" max="13356" width="12.88671875" bestFit="1" customWidth="1"/>
    <col min="13357" max="13357" width="23.109375" bestFit="1" customWidth="1"/>
    <col min="13358" max="13358" width="18.109375" bestFit="1" customWidth="1"/>
    <col min="13359" max="13359" width="20.21875" bestFit="1" customWidth="1"/>
    <col min="13360" max="13360" width="16.44140625" bestFit="1" customWidth="1"/>
    <col min="13361" max="13361" width="15.21875" bestFit="1" customWidth="1"/>
    <col min="13362" max="13362" width="6.77734375" bestFit="1" customWidth="1"/>
    <col min="13363" max="13363" width="13.6640625" bestFit="1" customWidth="1"/>
    <col min="13364" max="13364" width="5.109375" bestFit="1" customWidth="1"/>
    <col min="13365" max="13365" width="19.33203125" bestFit="1" customWidth="1"/>
    <col min="13366" max="13366" width="20.44140625" bestFit="1" customWidth="1"/>
    <col min="13367" max="13367" width="19.44140625" bestFit="1" customWidth="1"/>
    <col min="13368" max="13368" width="7.88671875" bestFit="1" customWidth="1"/>
    <col min="13369" max="13369" width="13.21875" bestFit="1" customWidth="1"/>
    <col min="13370" max="13370" width="14" bestFit="1" customWidth="1"/>
    <col min="13371" max="13371" width="19.44140625" bestFit="1" customWidth="1"/>
    <col min="13372" max="13372" width="31" bestFit="1" customWidth="1"/>
    <col min="13373" max="13373" width="7.6640625" bestFit="1" customWidth="1"/>
    <col min="13374" max="13374" width="23.5546875" bestFit="1" customWidth="1"/>
    <col min="13375" max="13375" width="11.33203125" bestFit="1" customWidth="1"/>
    <col min="13376" max="13376" width="19.109375" bestFit="1" customWidth="1"/>
    <col min="13377" max="13377" width="22.21875" bestFit="1" customWidth="1"/>
    <col min="13378" max="13378" width="6.5546875" bestFit="1" customWidth="1"/>
    <col min="13379" max="13379" width="12.77734375" bestFit="1" customWidth="1"/>
    <col min="13380" max="13380" width="26.109375" bestFit="1" customWidth="1"/>
    <col min="13381" max="13381" width="22.5546875" bestFit="1" customWidth="1"/>
    <col min="13382" max="13382" width="4.77734375" bestFit="1" customWidth="1"/>
    <col min="13383" max="13383" width="9.21875" bestFit="1" customWidth="1"/>
    <col min="13384" max="13384" width="12.88671875" bestFit="1" customWidth="1"/>
    <col min="13385" max="13385" width="7.33203125" bestFit="1" customWidth="1"/>
    <col min="13386" max="13386" width="18.88671875" bestFit="1" customWidth="1"/>
    <col min="13387" max="13387" width="10.5546875" bestFit="1" customWidth="1"/>
    <col min="13388" max="13388" width="25.44140625" bestFit="1" customWidth="1"/>
    <col min="13389" max="13389" width="18.109375" bestFit="1" customWidth="1"/>
    <col min="13390" max="13390" width="12.6640625" bestFit="1" customWidth="1"/>
    <col min="13391" max="13391" width="10.77734375" bestFit="1" customWidth="1"/>
    <col min="13392" max="13392" width="4.21875" bestFit="1" customWidth="1"/>
    <col min="13393" max="13393" width="12.77734375" bestFit="1" customWidth="1"/>
    <col min="13394" max="13394" width="13.77734375" bestFit="1" customWidth="1"/>
    <col min="13395" max="13395" width="10.6640625" bestFit="1" customWidth="1"/>
    <col min="13396" max="13396" width="14.88671875" bestFit="1" customWidth="1"/>
    <col min="13397" max="13397" width="18.77734375" bestFit="1" customWidth="1"/>
    <col min="13398" max="13398" width="18.109375" bestFit="1" customWidth="1"/>
    <col min="13399" max="13399" width="20" bestFit="1" customWidth="1"/>
    <col min="13400" max="13400" width="21.77734375" bestFit="1" customWidth="1"/>
    <col min="13401" max="13401" width="22.21875" bestFit="1" customWidth="1"/>
    <col min="13402" max="13402" width="23.5546875" bestFit="1" customWidth="1"/>
    <col min="13403" max="13403" width="22.5546875" bestFit="1" customWidth="1"/>
    <col min="13404" max="13404" width="10.44140625" bestFit="1" customWidth="1"/>
    <col min="13405" max="13405" width="7.6640625" bestFit="1" customWidth="1"/>
    <col min="13406" max="13406" width="8.44140625" bestFit="1" customWidth="1"/>
    <col min="13407" max="13407" width="10.44140625" bestFit="1" customWidth="1"/>
    <col min="13408" max="13408" width="11.21875" bestFit="1" customWidth="1"/>
    <col min="13409" max="13410" width="19.109375" bestFit="1" customWidth="1"/>
    <col min="13412" max="13412" width="9.33203125" bestFit="1" customWidth="1"/>
    <col min="13413" max="13413" width="26.33203125" bestFit="1" customWidth="1"/>
    <col min="13414" max="13414" width="11.5546875" bestFit="1" customWidth="1"/>
    <col min="13415" max="13415" width="17.88671875" bestFit="1" customWidth="1"/>
    <col min="13416" max="13416" width="10" bestFit="1" customWidth="1"/>
    <col min="13417" max="13417" width="5.77734375" bestFit="1" customWidth="1"/>
    <col min="13418" max="13418" width="8.5546875" bestFit="1" customWidth="1"/>
    <col min="13419" max="13419" width="10.77734375" bestFit="1" customWidth="1"/>
  </cols>
  <sheetData>
    <row r="2" spans="1:12" ht="47.4" customHeight="1" x14ac:dyDescent="0.3">
      <c r="A2" s="17" t="s">
        <v>29089</v>
      </c>
      <c r="B2" s="17"/>
      <c r="E2" s="18" t="s">
        <v>29093</v>
      </c>
      <c r="F2" s="18"/>
      <c r="H2" s="18" t="s">
        <v>29092</v>
      </c>
      <c r="I2" s="18"/>
      <c r="K2" s="19" t="s">
        <v>29091</v>
      </c>
      <c r="L2" s="19"/>
    </row>
    <row r="3" spans="1:12" x14ac:dyDescent="0.3">
      <c r="A3" s="2" t="s">
        <v>2</v>
      </c>
      <c r="B3" s="2" t="s">
        <v>1</v>
      </c>
      <c r="C3" t="s">
        <v>29087</v>
      </c>
      <c r="E3" s="5" t="s">
        <v>2</v>
      </c>
      <c r="F3" t="s">
        <v>29088</v>
      </c>
      <c r="H3" s="2" t="s">
        <v>1</v>
      </c>
      <c r="I3" t="s">
        <v>29087</v>
      </c>
      <c r="K3" s="2" t="s">
        <v>1</v>
      </c>
      <c r="L3" t="s">
        <v>29090</v>
      </c>
    </row>
    <row r="4" spans="1:12" x14ac:dyDescent="0.3">
      <c r="A4">
        <v>1949</v>
      </c>
      <c r="B4" t="s">
        <v>17547</v>
      </c>
      <c r="C4">
        <v>178</v>
      </c>
      <c r="E4">
        <v>1949</v>
      </c>
      <c r="F4">
        <v>5</v>
      </c>
      <c r="H4" t="s">
        <v>30</v>
      </c>
      <c r="I4">
        <v>11954</v>
      </c>
      <c r="K4" t="s">
        <v>27730</v>
      </c>
      <c r="L4">
        <v>9987</v>
      </c>
    </row>
    <row r="5" spans="1:12" x14ac:dyDescent="0.3">
      <c r="B5" t="s">
        <v>17522</v>
      </c>
      <c r="C5">
        <v>142</v>
      </c>
      <c r="E5">
        <v>1950</v>
      </c>
      <c r="F5">
        <v>6</v>
      </c>
      <c r="H5" t="s">
        <v>435</v>
      </c>
      <c r="I5">
        <v>11845</v>
      </c>
      <c r="K5" t="s">
        <v>20659</v>
      </c>
      <c r="L5">
        <v>7541</v>
      </c>
    </row>
    <row r="6" spans="1:12" x14ac:dyDescent="0.3">
      <c r="B6" t="s">
        <v>17556</v>
      </c>
      <c r="C6">
        <v>142</v>
      </c>
      <c r="E6">
        <v>1953</v>
      </c>
      <c r="F6">
        <v>4</v>
      </c>
      <c r="H6" t="s">
        <v>27730</v>
      </c>
      <c r="I6">
        <v>9987</v>
      </c>
      <c r="K6" t="s">
        <v>11326</v>
      </c>
      <c r="L6">
        <v>6020</v>
      </c>
    </row>
    <row r="7" spans="1:12" x14ac:dyDescent="0.3">
      <c r="B7" t="s">
        <v>17564</v>
      </c>
      <c r="C7">
        <v>24</v>
      </c>
      <c r="E7">
        <v>1954</v>
      </c>
      <c r="F7">
        <v>14</v>
      </c>
      <c r="H7" t="s">
        <v>11326</v>
      </c>
      <c r="I7">
        <v>9887</v>
      </c>
      <c r="K7" t="s">
        <v>435</v>
      </c>
      <c r="L7">
        <v>5923</v>
      </c>
    </row>
    <row r="8" spans="1:12" x14ac:dyDescent="0.3">
      <c r="B8" t="s">
        <v>17566</v>
      </c>
      <c r="C8">
        <v>12</v>
      </c>
      <c r="E8">
        <v>1955</v>
      </c>
      <c r="F8">
        <v>28</v>
      </c>
      <c r="H8" t="s">
        <v>456</v>
      </c>
      <c r="I8">
        <v>8719</v>
      </c>
      <c r="K8" t="s">
        <v>494</v>
      </c>
      <c r="L8">
        <v>5547</v>
      </c>
    </row>
    <row r="9" spans="1:12" x14ac:dyDescent="0.3">
      <c r="A9">
        <v>1950</v>
      </c>
      <c r="B9" t="s">
        <v>17568</v>
      </c>
      <c r="C9">
        <v>1</v>
      </c>
      <c r="E9">
        <v>1956</v>
      </c>
      <c r="F9">
        <v>13</v>
      </c>
      <c r="H9" t="s">
        <v>494</v>
      </c>
      <c r="I9">
        <v>7952</v>
      </c>
      <c r="K9" t="s">
        <v>28906</v>
      </c>
      <c r="L9">
        <v>5462</v>
      </c>
    </row>
    <row r="10" spans="1:12" x14ac:dyDescent="0.3">
      <c r="B10" t="s">
        <v>17525</v>
      </c>
      <c r="C10">
        <v>1</v>
      </c>
      <c r="E10">
        <v>1957</v>
      </c>
      <c r="F10">
        <v>20</v>
      </c>
      <c r="H10" t="s">
        <v>433</v>
      </c>
      <c r="I10">
        <v>7838</v>
      </c>
      <c r="K10" t="s">
        <v>3146</v>
      </c>
      <c r="L10">
        <v>5200</v>
      </c>
    </row>
    <row r="11" spans="1:12" x14ac:dyDescent="0.3">
      <c r="B11" t="s">
        <v>17531</v>
      </c>
      <c r="C11">
        <v>1</v>
      </c>
      <c r="E11">
        <v>1958</v>
      </c>
      <c r="F11">
        <v>46</v>
      </c>
      <c r="H11" t="s">
        <v>20659</v>
      </c>
      <c r="I11">
        <v>7541</v>
      </c>
      <c r="K11" t="s">
        <v>417</v>
      </c>
      <c r="L11">
        <v>5195</v>
      </c>
    </row>
    <row r="12" spans="1:12" x14ac:dyDescent="0.3">
      <c r="B12" t="s">
        <v>17570</v>
      </c>
      <c r="C12">
        <v>1</v>
      </c>
      <c r="E12">
        <v>1959</v>
      </c>
      <c r="F12">
        <v>4</v>
      </c>
      <c r="H12" t="s">
        <v>15531</v>
      </c>
      <c r="I12">
        <v>7531</v>
      </c>
      <c r="K12" t="s">
        <v>18069</v>
      </c>
      <c r="L12">
        <v>4873</v>
      </c>
    </row>
    <row r="13" spans="1:12" x14ac:dyDescent="0.3">
      <c r="B13" t="s">
        <v>17572</v>
      </c>
      <c r="C13">
        <v>1</v>
      </c>
      <c r="E13">
        <v>1960</v>
      </c>
      <c r="F13">
        <v>3</v>
      </c>
      <c r="H13" t="s">
        <v>349</v>
      </c>
      <c r="I13">
        <v>6265</v>
      </c>
      <c r="K13" t="s">
        <v>15531</v>
      </c>
      <c r="L13">
        <v>4784</v>
      </c>
    </row>
    <row r="14" spans="1:12" x14ac:dyDescent="0.3">
      <c r="B14" t="s">
        <v>17574</v>
      </c>
      <c r="C14">
        <v>1</v>
      </c>
      <c r="E14">
        <v>1961</v>
      </c>
      <c r="F14">
        <v>22</v>
      </c>
      <c r="H14" t="s">
        <v>29086</v>
      </c>
      <c r="I14">
        <v>89519</v>
      </c>
      <c r="K14" t="s">
        <v>29086</v>
      </c>
      <c r="L14">
        <v>9987</v>
      </c>
    </row>
    <row r="15" spans="1:12" x14ac:dyDescent="0.3">
      <c r="A15">
        <v>1953</v>
      </c>
      <c r="B15" t="s">
        <v>17590</v>
      </c>
      <c r="C15">
        <v>48</v>
      </c>
      <c r="E15">
        <v>1962</v>
      </c>
      <c r="F15">
        <v>41</v>
      </c>
    </row>
    <row r="16" spans="1:12" x14ac:dyDescent="0.3">
      <c r="B16" t="s">
        <v>17559</v>
      </c>
      <c r="C16">
        <v>5</v>
      </c>
      <c r="E16">
        <v>1963</v>
      </c>
      <c r="F16">
        <v>20</v>
      </c>
    </row>
    <row r="17" spans="1:6" x14ac:dyDescent="0.3">
      <c r="B17" t="s">
        <v>17539</v>
      </c>
      <c r="C17">
        <v>1</v>
      </c>
      <c r="E17">
        <v>1964</v>
      </c>
      <c r="F17">
        <v>18</v>
      </c>
    </row>
    <row r="18" spans="1:6" x14ac:dyDescent="0.3">
      <c r="B18" t="s">
        <v>17529</v>
      </c>
      <c r="C18">
        <v>0</v>
      </c>
      <c r="E18">
        <v>1965</v>
      </c>
      <c r="F18">
        <v>13</v>
      </c>
    </row>
    <row r="19" spans="1:6" x14ac:dyDescent="0.3">
      <c r="A19">
        <v>1954</v>
      </c>
      <c r="B19" t="s">
        <v>17593</v>
      </c>
      <c r="C19">
        <v>100</v>
      </c>
      <c r="E19">
        <v>1966</v>
      </c>
      <c r="F19">
        <v>111</v>
      </c>
    </row>
    <row r="20" spans="1:6" x14ac:dyDescent="0.3">
      <c r="B20" t="s">
        <v>17576</v>
      </c>
      <c r="C20">
        <v>24</v>
      </c>
      <c r="E20">
        <v>1967</v>
      </c>
      <c r="F20">
        <v>28</v>
      </c>
    </row>
    <row r="21" spans="1:6" x14ac:dyDescent="0.3">
      <c r="B21" t="s">
        <v>17552</v>
      </c>
      <c r="C21">
        <v>5</v>
      </c>
      <c r="E21">
        <v>1968</v>
      </c>
      <c r="F21">
        <v>39</v>
      </c>
    </row>
    <row r="22" spans="1:6" x14ac:dyDescent="0.3">
      <c r="B22" t="s">
        <v>17545</v>
      </c>
      <c r="C22">
        <v>5</v>
      </c>
      <c r="E22">
        <v>1969</v>
      </c>
      <c r="F22">
        <v>81</v>
      </c>
    </row>
    <row r="23" spans="1:6" x14ac:dyDescent="0.3">
      <c r="B23" t="s">
        <v>17554</v>
      </c>
      <c r="C23">
        <v>5</v>
      </c>
      <c r="E23">
        <v>1970</v>
      </c>
      <c r="F23">
        <v>37</v>
      </c>
    </row>
    <row r="24" spans="1:6" x14ac:dyDescent="0.3">
      <c r="B24" t="s">
        <v>17543</v>
      </c>
      <c r="C24">
        <v>5</v>
      </c>
      <c r="E24">
        <v>1971</v>
      </c>
      <c r="F24">
        <v>51</v>
      </c>
    </row>
    <row r="25" spans="1:6" x14ac:dyDescent="0.3">
      <c r="B25" t="s">
        <v>17597</v>
      </c>
      <c r="C25">
        <v>5</v>
      </c>
      <c r="E25">
        <v>1972</v>
      </c>
      <c r="F25">
        <v>39</v>
      </c>
    </row>
    <row r="26" spans="1:6" x14ac:dyDescent="0.3">
      <c r="B26" t="s">
        <v>17580</v>
      </c>
      <c r="C26">
        <v>4</v>
      </c>
      <c r="E26">
        <v>1973</v>
      </c>
      <c r="F26">
        <v>70</v>
      </c>
    </row>
    <row r="27" spans="1:6" x14ac:dyDescent="0.3">
      <c r="B27" t="s">
        <v>17586</v>
      </c>
      <c r="C27">
        <v>4</v>
      </c>
      <c r="E27">
        <v>1974</v>
      </c>
      <c r="F27">
        <v>39</v>
      </c>
    </row>
    <row r="28" spans="1:6" x14ac:dyDescent="0.3">
      <c r="B28" t="s">
        <v>17584</v>
      </c>
      <c r="C28">
        <v>4</v>
      </c>
      <c r="E28">
        <v>1975</v>
      </c>
      <c r="F28">
        <v>39</v>
      </c>
    </row>
    <row r="29" spans="1:6" x14ac:dyDescent="0.3">
      <c r="B29" t="s">
        <v>17588</v>
      </c>
      <c r="C29">
        <v>4</v>
      </c>
      <c r="E29">
        <v>1976</v>
      </c>
      <c r="F29">
        <v>76</v>
      </c>
    </row>
    <row r="30" spans="1:6" x14ac:dyDescent="0.3">
      <c r="B30" t="s">
        <v>17582</v>
      </c>
      <c r="C30">
        <v>4</v>
      </c>
      <c r="E30">
        <v>1977</v>
      </c>
      <c r="F30">
        <v>99</v>
      </c>
    </row>
    <row r="31" spans="1:6" x14ac:dyDescent="0.3">
      <c r="B31" t="s">
        <v>17578</v>
      </c>
      <c r="C31">
        <v>4</v>
      </c>
      <c r="E31">
        <v>1978</v>
      </c>
      <c r="F31">
        <v>78</v>
      </c>
    </row>
    <row r="32" spans="1:6" x14ac:dyDescent="0.3">
      <c r="A32">
        <v>1955</v>
      </c>
      <c r="B32" t="s">
        <v>1793</v>
      </c>
      <c r="C32">
        <v>200</v>
      </c>
      <c r="E32">
        <v>1979</v>
      </c>
      <c r="F32">
        <v>92</v>
      </c>
    </row>
    <row r="33" spans="2:6" x14ac:dyDescent="0.3">
      <c r="B33" t="s">
        <v>1789</v>
      </c>
      <c r="C33">
        <v>160</v>
      </c>
      <c r="E33">
        <v>1980</v>
      </c>
      <c r="F33">
        <v>102</v>
      </c>
    </row>
    <row r="34" spans="2:6" x14ac:dyDescent="0.3">
      <c r="B34" t="s">
        <v>1781</v>
      </c>
      <c r="C34">
        <v>104</v>
      </c>
      <c r="E34">
        <v>1981</v>
      </c>
      <c r="F34">
        <v>84</v>
      </c>
    </row>
    <row r="35" spans="2:6" x14ac:dyDescent="0.3">
      <c r="B35" t="s">
        <v>1765</v>
      </c>
      <c r="C35">
        <v>80</v>
      </c>
      <c r="E35">
        <v>1982</v>
      </c>
      <c r="F35">
        <v>84</v>
      </c>
    </row>
    <row r="36" spans="2:6" x14ac:dyDescent="0.3">
      <c r="B36" t="s">
        <v>1757</v>
      </c>
      <c r="C36">
        <v>60</v>
      </c>
      <c r="E36">
        <v>1983</v>
      </c>
      <c r="F36">
        <v>73</v>
      </c>
    </row>
    <row r="37" spans="2:6" x14ac:dyDescent="0.3">
      <c r="B37" t="s">
        <v>1854</v>
      </c>
      <c r="C37">
        <v>59</v>
      </c>
      <c r="E37">
        <v>1984</v>
      </c>
      <c r="F37">
        <v>95</v>
      </c>
    </row>
    <row r="38" spans="2:6" x14ac:dyDescent="0.3">
      <c r="B38" t="s">
        <v>1749</v>
      </c>
      <c r="C38">
        <v>52</v>
      </c>
      <c r="E38">
        <v>1985</v>
      </c>
      <c r="F38">
        <v>168</v>
      </c>
    </row>
    <row r="39" spans="2:6" x14ac:dyDescent="0.3">
      <c r="B39" t="s">
        <v>2009</v>
      </c>
      <c r="C39">
        <v>47</v>
      </c>
      <c r="E39">
        <v>1986</v>
      </c>
      <c r="F39">
        <v>159</v>
      </c>
    </row>
    <row r="40" spans="2:6" x14ac:dyDescent="0.3">
      <c r="B40" t="s">
        <v>1807</v>
      </c>
      <c r="C40">
        <v>36</v>
      </c>
      <c r="E40">
        <v>1987</v>
      </c>
      <c r="F40">
        <v>233</v>
      </c>
    </row>
    <row r="41" spans="2:6" x14ac:dyDescent="0.3">
      <c r="B41" t="s">
        <v>1714</v>
      </c>
      <c r="C41">
        <v>30</v>
      </c>
      <c r="E41">
        <v>1988</v>
      </c>
      <c r="F41">
        <v>80</v>
      </c>
    </row>
    <row r="42" spans="2:6" x14ac:dyDescent="0.3">
      <c r="B42" t="s">
        <v>214</v>
      </c>
      <c r="C42">
        <v>24</v>
      </c>
      <c r="E42">
        <v>1989</v>
      </c>
      <c r="F42">
        <v>134</v>
      </c>
    </row>
    <row r="43" spans="2:6" x14ac:dyDescent="0.3">
      <c r="B43" t="s">
        <v>1728</v>
      </c>
      <c r="C43">
        <v>23</v>
      </c>
      <c r="E43">
        <v>1990</v>
      </c>
      <c r="F43">
        <v>108</v>
      </c>
    </row>
    <row r="44" spans="2:6" x14ac:dyDescent="0.3">
      <c r="B44" t="s">
        <v>1724</v>
      </c>
      <c r="C44">
        <v>21</v>
      </c>
      <c r="E44">
        <v>1991</v>
      </c>
      <c r="F44">
        <v>148</v>
      </c>
    </row>
    <row r="45" spans="2:6" x14ac:dyDescent="0.3">
      <c r="B45" t="s">
        <v>1741</v>
      </c>
      <c r="C45">
        <v>20</v>
      </c>
      <c r="E45">
        <v>1992</v>
      </c>
      <c r="F45">
        <v>135</v>
      </c>
    </row>
    <row r="46" spans="2:6" x14ac:dyDescent="0.3">
      <c r="B46" t="s">
        <v>1745</v>
      </c>
      <c r="C46">
        <v>20</v>
      </c>
      <c r="E46">
        <v>1993</v>
      </c>
      <c r="F46">
        <v>137</v>
      </c>
    </row>
    <row r="47" spans="2:6" x14ac:dyDescent="0.3">
      <c r="B47" t="s">
        <v>1720</v>
      </c>
      <c r="C47">
        <v>19</v>
      </c>
      <c r="E47">
        <v>1994</v>
      </c>
      <c r="F47">
        <v>164</v>
      </c>
    </row>
    <row r="48" spans="2:6" x14ac:dyDescent="0.3">
      <c r="B48" t="s">
        <v>1866</v>
      </c>
      <c r="C48">
        <v>16</v>
      </c>
      <c r="E48">
        <v>1995</v>
      </c>
      <c r="F48">
        <v>175</v>
      </c>
    </row>
    <row r="49" spans="1:6" x14ac:dyDescent="0.3">
      <c r="B49" t="s">
        <v>1797</v>
      </c>
      <c r="C49">
        <v>14</v>
      </c>
      <c r="E49">
        <v>1996</v>
      </c>
      <c r="F49">
        <v>198</v>
      </c>
    </row>
    <row r="50" spans="1:6" x14ac:dyDescent="0.3">
      <c r="B50" t="s">
        <v>1803</v>
      </c>
      <c r="C50">
        <v>8</v>
      </c>
      <c r="E50">
        <v>1997</v>
      </c>
      <c r="F50">
        <v>255</v>
      </c>
    </row>
    <row r="51" spans="1:6" x14ac:dyDescent="0.3">
      <c r="B51" t="s">
        <v>1805</v>
      </c>
      <c r="C51">
        <v>8</v>
      </c>
      <c r="E51">
        <v>1998</v>
      </c>
      <c r="F51">
        <v>381</v>
      </c>
    </row>
    <row r="52" spans="1:6" x14ac:dyDescent="0.3">
      <c r="B52" t="s">
        <v>1811</v>
      </c>
      <c r="C52">
        <v>6</v>
      </c>
      <c r="E52">
        <v>1999</v>
      </c>
      <c r="F52">
        <v>340</v>
      </c>
    </row>
    <row r="53" spans="1:6" x14ac:dyDescent="0.3">
      <c r="B53" t="s">
        <v>1830</v>
      </c>
      <c r="C53">
        <v>6</v>
      </c>
      <c r="E53">
        <v>2000</v>
      </c>
      <c r="F53">
        <v>367</v>
      </c>
    </row>
    <row r="54" spans="1:6" x14ac:dyDescent="0.3">
      <c r="B54" t="s">
        <v>1893</v>
      </c>
      <c r="C54">
        <v>6</v>
      </c>
      <c r="E54">
        <v>2001</v>
      </c>
      <c r="F54">
        <v>383</v>
      </c>
    </row>
    <row r="55" spans="1:6" x14ac:dyDescent="0.3">
      <c r="B55" t="s">
        <v>1850</v>
      </c>
      <c r="C55">
        <v>3</v>
      </c>
      <c r="E55">
        <v>2002</v>
      </c>
      <c r="F55">
        <v>504</v>
      </c>
    </row>
    <row r="56" spans="1:6" x14ac:dyDescent="0.3">
      <c r="B56" t="s">
        <v>1890</v>
      </c>
      <c r="C56">
        <v>2</v>
      </c>
      <c r="E56">
        <v>2003</v>
      </c>
      <c r="F56">
        <v>441</v>
      </c>
    </row>
    <row r="57" spans="1:6" x14ac:dyDescent="0.3">
      <c r="B57" t="s">
        <v>1682</v>
      </c>
      <c r="C57">
        <v>1</v>
      </c>
      <c r="E57">
        <v>2004</v>
      </c>
      <c r="F57">
        <v>395</v>
      </c>
    </row>
    <row r="58" spans="1:6" x14ac:dyDescent="0.3">
      <c r="B58" t="s">
        <v>27712</v>
      </c>
      <c r="C58">
        <v>0</v>
      </c>
      <c r="E58">
        <v>2005</v>
      </c>
      <c r="F58">
        <v>351</v>
      </c>
    </row>
    <row r="59" spans="1:6" x14ac:dyDescent="0.3">
      <c r="A59">
        <v>1956</v>
      </c>
      <c r="B59" t="s">
        <v>2027</v>
      </c>
      <c r="C59">
        <v>96</v>
      </c>
      <c r="E59">
        <v>2006</v>
      </c>
      <c r="F59">
        <v>313</v>
      </c>
    </row>
    <row r="60" spans="1:6" x14ac:dyDescent="0.3">
      <c r="B60" t="s">
        <v>4103</v>
      </c>
      <c r="C60">
        <v>69</v>
      </c>
      <c r="E60">
        <v>2007</v>
      </c>
      <c r="F60">
        <v>315</v>
      </c>
    </row>
    <row r="61" spans="1:6" x14ac:dyDescent="0.3">
      <c r="B61" t="s">
        <v>3829</v>
      </c>
      <c r="C61">
        <v>24</v>
      </c>
      <c r="E61">
        <v>2008</v>
      </c>
      <c r="F61">
        <v>341</v>
      </c>
    </row>
    <row r="62" spans="1:6" x14ac:dyDescent="0.3">
      <c r="B62" t="s">
        <v>1797</v>
      </c>
      <c r="C62">
        <v>14</v>
      </c>
      <c r="E62">
        <v>2009</v>
      </c>
      <c r="F62">
        <v>421</v>
      </c>
    </row>
    <row r="63" spans="1:6" x14ac:dyDescent="0.3">
      <c r="B63" t="s">
        <v>1836</v>
      </c>
      <c r="C63">
        <v>10</v>
      </c>
      <c r="E63">
        <v>2010</v>
      </c>
      <c r="F63">
        <v>435</v>
      </c>
    </row>
    <row r="64" spans="1:6" x14ac:dyDescent="0.3">
      <c r="B64" t="s">
        <v>1838</v>
      </c>
      <c r="C64">
        <v>10</v>
      </c>
      <c r="E64">
        <v>2011</v>
      </c>
      <c r="F64">
        <v>503</v>
      </c>
    </row>
    <row r="65" spans="1:9" x14ac:dyDescent="0.3">
      <c r="B65" t="s">
        <v>1947</v>
      </c>
      <c r="C65">
        <v>6</v>
      </c>
      <c r="E65">
        <v>2012</v>
      </c>
      <c r="F65">
        <v>607</v>
      </c>
    </row>
    <row r="66" spans="1:9" x14ac:dyDescent="0.3">
      <c r="B66" t="s">
        <v>1819</v>
      </c>
      <c r="C66">
        <v>5</v>
      </c>
      <c r="E66">
        <v>2013</v>
      </c>
      <c r="F66">
        <v>605</v>
      </c>
    </row>
    <row r="67" spans="1:9" x14ac:dyDescent="0.3">
      <c r="B67" t="s">
        <v>1823</v>
      </c>
      <c r="C67">
        <v>5</v>
      </c>
      <c r="E67">
        <v>2014</v>
      </c>
      <c r="F67">
        <v>690</v>
      </c>
    </row>
    <row r="68" spans="1:9" x14ac:dyDescent="0.3">
      <c r="B68" t="s">
        <v>1815</v>
      </c>
      <c r="C68">
        <v>4</v>
      </c>
      <c r="E68">
        <v>2015</v>
      </c>
      <c r="F68">
        <v>774</v>
      </c>
    </row>
    <row r="69" spans="1:9" x14ac:dyDescent="0.3">
      <c r="B69" t="s">
        <v>1890</v>
      </c>
      <c r="C69">
        <v>2</v>
      </c>
      <c r="E69">
        <v>2016</v>
      </c>
      <c r="F69">
        <v>757</v>
      </c>
    </row>
    <row r="70" spans="1:9" x14ac:dyDescent="0.3">
      <c r="B70" t="s">
        <v>1684</v>
      </c>
      <c r="C70">
        <v>1</v>
      </c>
      <c r="E70">
        <v>2017</v>
      </c>
      <c r="F70">
        <v>786</v>
      </c>
    </row>
    <row r="71" spans="1:9" x14ac:dyDescent="0.3">
      <c r="B71" t="s">
        <v>27714</v>
      </c>
      <c r="C71">
        <v>0</v>
      </c>
      <c r="E71">
        <v>2018</v>
      </c>
      <c r="F71">
        <v>816</v>
      </c>
    </row>
    <row r="72" spans="1:9" x14ac:dyDescent="0.3">
      <c r="A72">
        <v>1957</v>
      </c>
      <c r="B72" t="s">
        <v>17550</v>
      </c>
      <c r="C72">
        <v>290</v>
      </c>
      <c r="E72">
        <v>2019</v>
      </c>
      <c r="F72">
        <v>840</v>
      </c>
    </row>
    <row r="73" spans="1:9" x14ac:dyDescent="0.3">
      <c r="B73" t="s">
        <v>2022</v>
      </c>
      <c r="C73">
        <v>150</v>
      </c>
      <c r="E73" t="s">
        <v>29086</v>
      </c>
      <c r="F73">
        <v>15033</v>
      </c>
    </row>
    <row r="74" spans="1:9" x14ac:dyDescent="0.3">
      <c r="B74" t="s">
        <v>849</v>
      </c>
      <c r="C74">
        <v>109</v>
      </c>
    </row>
    <row r="75" spans="1:9" x14ac:dyDescent="0.3">
      <c r="B75" t="s">
        <v>1799</v>
      </c>
      <c r="C75">
        <v>100</v>
      </c>
    </row>
    <row r="76" spans="1:9" x14ac:dyDescent="0.3">
      <c r="B76" t="s">
        <v>4107</v>
      </c>
      <c r="C76">
        <v>69</v>
      </c>
    </row>
    <row r="77" spans="1:9" ht="15.6" x14ac:dyDescent="0.3">
      <c r="B77" t="s">
        <v>2017</v>
      </c>
      <c r="C77">
        <v>51</v>
      </c>
      <c r="E77" s="20" t="s">
        <v>29101</v>
      </c>
      <c r="F77" s="20"/>
      <c r="H77" s="19" t="s">
        <v>29103</v>
      </c>
      <c r="I77" s="19"/>
    </row>
    <row r="78" spans="1:9" x14ac:dyDescent="0.3">
      <c r="B78" t="s">
        <v>2015</v>
      </c>
      <c r="C78">
        <v>45</v>
      </c>
      <c r="E78" s="2" t="s">
        <v>2</v>
      </c>
      <c r="F78" t="s">
        <v>29100</v>
      </c>
      <c r="H78" s="6" t="s">
        <v>2</v>
      </c>
      <c r="I78" t="s">
        <v>29102</v>
      </c>
    </row>
    <row r="79" spans="1:9" x14ac:dyDescent="0.3">
      <c r="B79" t="s">
        <v>1922</v>
      </c>
      <c r="C79">
        <v>24</v>
      </c>
      <c r="E79">
        <v>1949</v>
      </c>
      <c r="F79" s="7">
        <v>99.6</v>
      </c>
      <c r="H79">
        <f>E79</f>
        <v>1949</v>
      </c>
      <c r="I79" s="7">
        <f>GETPIVOTDATA("num_parts",$E$78,"year",E79)</f>
        <v>99.6</v>
      </c>
    </row>
    <row r="80" spans="1:9" x14ac:dyDescent="0.3">
      <c r="B80" t="s">
        <v>4850</v>
      </c>
      <c r="C80">
        <v>20</v>
      </c>
      <c r="E80">
        <v>1950</v>
      </c>
      <c r="F80" s="7">
        <v>1</v>
      </c>
      <c r="H80">
        <f t="shared" ref="H80:H143" si="0">E80</f>
        <v>1950</v>
      </c>
      <c r="I80" s="7">
        <f t="shared" ref="I80:I143" si="1">GETPIVOTDATA("num_parts",$E$78,"year",E80)</f>
        <v>1</v>
      </c>
    </row>
    <row r="81" spans="1:9" x14ac:dyDescent="0.3">
      <c r="B81" t="s">
        <v>4846</v>
      </c>
      <c r="C81">
        <v>20</v>
      </c>
      <c r="E81">
        <v>1953</v>
      </c>
      <c r="F81" s="7">
        <v>13.5</v>
      </c>
      <c r="H81">
        <f t="shared" si="0"/>
        <v>1953</v>
      </c>
      <c r="I81" s="7">
        <f t="shared" si="1"/>
        <v>13.5</v>
      </c>
    </row>
    <row r="82" spans="1:9" x14ac:dyDescent="0.3">
      <c r="B82" t="s">
        <v>1877</v>
      </c>
      <c r="C82">
        <v>5</v>
      </c>
      <c r="E82">
        <v>1954</v>
      </c>
      <c r="F82" s="7">
        <v>12.357142857142858</v>
      </c>
      <c r="H82">
        <f t="shared" si="0"/>
        <v>1954</v>
      </c>
      <c r="I82" s="7">
        <f t="shared" si="1"/>
        <v>12.357142857142858</v>
      </c>
    </row>
    <row r="83" spans="1:9" x14ac:dyDescent="0.3">
      <c r="B83" t="s">
        <v>1875</v>
      </c>
      <c r="C83">
        <v>5</v>
      </c>
      <c r="E83">
        <v>1955</v>
      </c>
      <c r="F83" s="7">
        <v>36.607142857142854</v>
      </c>
      <c r="H83">
        <f t="shared" si="0"/>
        <v>1955</v>
      </c>
      <c r="I83" s="7">
        <f t="shared" si="1"/>
        <v>36.607142857142854</v>
      </c>
    </row>
    <row r="84" spans="1:9" x14ac:dyDescent="0.3">
      <c r="B84" t="s">
        <v>1686</v>
      </c>
      <c r="C84">
        <v>3</v>
      </c>
      <c r="E84">
        <v>1956</v>
      </c>
      <c r="F84" s="7">
        <v>18.923076923076923</v>
      </c>
      <c r="H84">
        <f t="shared" si="0"/>
        <v>1956</v>
      </c>
      <c r="I84" s="7">
        <f t="shared" si="1"/>
        <v>18.923076923076923</v>
      </c>
    </row>
    <row r="85" spans="1:9" x14ac:dyDescent="0.3">
      <c r="B85" t="s">
        <v>66</v>
      </c>
      <c r="C85">
        <v>3</v>
      </c>
      <c r="E85">
        <v>1957</v>
      </c>
      <c r="F85" s="7">
        <v>44.75</v>
      </c>
      <c r="H85">
        <f t="shared" si="0"/>
        <v>1957</v>
      </c>
      <c r="I85" s="7">
        <f t="shared" si="1"/>
        <v>44.75</v>
      </c>
    </row>
    <row r="86" spans="1:9" x14ac:dyDescent="0.3">
      <c r="B86" t="s">
        <v>3269</v>
      </c>
      <c r="C86">
        <v>1</v>
      </c>
      <c r="E86">
        <v>1958</v>
      </c>
      <c r="F86" s="7">
        <v>41.130434782608695</v>
      </c>
      <c r="H86">
        <f t="shared" si="0"/>
        <v>1958</v>
      </c>
      <c r="I86" s="7">
        <f t="shared" si="1"/>
        <v>41.130434782608695</v>
      </c>
    </row>
    <row r="87" spans="1:9" x14ac:dyDescent="0.3">
      <c r="A87">
        <v>1958</v>
      </c>
      <c r="B87" t="s">
        <v>1789</v>
      </c>
      <c r="C87">
        <v>240</v>
      </c>
      <c r="E87">
        <v>1959</v>
      </c>
      <c r="F87" s="7">
        <v>16.25</v>
      </c>
      <c r="H87">
        <f t="shared" si="0"/>
        <v>1959</v>
      </c>
      <c r="I87" s="7">
        <f t="shared" si="1"/>
        <v>16.25</v>
      </c>
    </row>
    <row r="88" spans="1:9" x14ac:dyDescent="0.3">
      <c r="B88" t="s">
        <v>1793</v>
      </c>
      <c r="C88">
        <v>160</v>
      </c>
      <c r="E88">
        <v>1960</v>
      </c>
      <c r="F88" s="7">
        <v>175.33333333333334</v>
      </c>
      <c r="H88">
        <f t="shared" si="0"/>
        <v>1960</v>
      </c>
      <c r="I88" s="7">
        <f t="shared" si="1"/>
        <v>175.33333333333334</v>
      </c>
    </row>
    <row r="89" spans="1:9" x14ac:dyDescent="0.3">
      <c r="B89" t="s">
        <v>1781</v>
      </c>
      <c r="C89">
        <v>156</v>
      </c>
      <c r="E89">
        <v>1961</v>
      </c>
      <c r="F89" s="7">
        <v>58.227272727272727</v>
      </c>
      <c r="H89">
        <f t="shared" si="0"/>
        <v>1961</v>
      </c>
      <c r="I89" s="7">
        <f t="shared" si="1"/>
        <v>58.227272727272727</v>
      </c>
    </row>
    <row r="90" spans="1:9" x14ac:dyDescent="0.3">
      <c r="B90" t="s">
        <v>2022</v>
      </c>
      <c r="C90">
        <v>149</v>
      </c>
      <c r="E90">
        <v>1962</v>
      </c>
      <c r="F90" s="7">
        <v>79.975609756097555</v>
      </c>
      <c r="H90">
        <f t="shared" si="0"/>
        <v>1962</v>
      </c>
      <c r="I90" s="7">
        <f t="shared" si="1"/>
        <v>79.975609756097555</v>
      </c>
    </row>
    <row r="91" spans="1:9" x14ac:dyDescent="0.3">
      <c r="B91" t="s">
        <v>1799</v>
      </c>
      <c r="C91">
        <v>120</v>
      </c>
      <c r="E91">
        <v>1963</v>
      </c>
      <c r="F91" s="7">
        <v>47</v>
      </c>
      <c r="H91">
        <f t="shared" si="0"/>
        <v>1963</v>
      </c>
      <c r="I91" s="7">
        <f t="shared" si="1"/>
        <v>47</v>
      </c>
    </row>
    <row r="92" spans="1:9" x14ac:dyDescent="0.3">
      <c r="B92" t="s">
        <v>1765</v>
      </c>
      <c r="C92">
        <v>120</v>
      </c>
      <c r="E92">
        <v>1964</v>
      </c>
      <c r="F92" s="7">
        <v>79.166666666666671</v>
      </c>
      <c r="H92">
        <f t="shared" si="0"/>
        <v>1964</v>
      </c>
      <c r="I92" s="7">
        <f t="shared" si="1"/>
        <v>79.166666666666671</v>
      </c>
    </row>
    <row r="93" spans="1:9" x14ac:dyDescent="0.3">
      <c r="B93" t="s">
        <v>849</v>
      </c>
      <c r="C93">
        <v>111</v>
      </c>
      <c r="E93">
        <v>1965</v>
      </c>
      <c r="F93" s="7">
        <v>86</v>
      </c>
      <c r="H93">
        <f t="shared" si="0"/>
        <v>1965</v>
      </c>
      <c r="I93" s="7">
        <f t="shared" si="1"/>
        <v>86</v>
      </c>
    </row>
    <row r="94" spans="1:9" x14ac:dyDescent="0.3">
      <c r="B94" t="s">
        <v>2027</v>
      </c>
      <c r="C94">
        <v>96</v>
      </c>
      <c r="E94">
        <v>1966</v>
      </c>
      <c r="F94" s="7">
        <v>46.729729729729726</v>
      </c>
      <c r="H94">
        <f t="shared" si="0"/>
        <v>1966</v>
      </c>
      <c r="I94" s="7">
        <f t="shared" si="1"/>
        <v>46.729729729729726</v>
      </c>
    </row>
    <row r="95" spans="1:9" x14ac:dyDescent="0.3">
      <c r="B95" t="s">
        <v>1757</v>
      </c>
      <c r="C95">
        <v>90</v>
      </c>
      <c r="E95">
        <v>1967</v>
      </c>
      <c r="F95" s="7">
        <v>121.75</v>
      </c>
      <c r="H95">
        <f t="shared" si="0"/>
        <v>1967</v>
      </c>
      <c r="I95" s="7">
        <f t="shared" si="1"/>
        <v>121.75</v>
      </c>
    </row>
    <row r="96" spans="1:9" x14ac:dyDescent="0.3">
      <c r="B96" t="s">
        <v>1749</v>
      </c>
      <c r="C96">
        <v>78</v>
      </c>
      <c r="E96">
        <v>1968</v>
      </c>
      <c r="F96" s="7">
        <v>116.43589743589743</v>
      </c>
      <c r="H96">
        <f t="shared" si="0"/>
        <v>1968</v>
      </c>
      <c r="I96" s="7">
        <f t="shared" si="1"/>
        <v>116.43589743589743</v>
      </c>
    </row>
    <row r="97" spans="2:9" x14ac:dyDescent="0.3">
      <c r="B97" t="s">
        <v>1807</v>
      </c>
      <c r="C97">
        <v>54</v>
      </c>
      <c r="E97">
        <v>1969</v>
      </c>
      <c r="F97" s="7">
        <v>74.641975308641975</v>
      </c>
      <c r="H97">
        <f t="shared" si="0"/>
        <v>1969</v>
      </c>
      <c r="I97" s="7">
        <f t="shared" si="1"/>
        <v>74.641975308641975</v>
      </c>
    </row>
    <row r="98" spans="2:9" x14ac:dyDescent="0.3">
      <c r="B98" t="s">
        <v>4080</v>
      </c>
      <c r="C98">
        <v>53</v>
      </c>
      <c r="E98">
        <v>1970</v>
      </c>
      <c r="F98" s="7">
        <v>81.675675675675677</v>
      </c>
      <c r="H98">
        <f t="shared" si="0"/>
        <v>1970</v>
      </c>
      <c r="I98" s="7">
        <f t="shared" si="1"/>
        <v>81.675675675675677</v>
      </c>
    </row>
    <row r="99" spans="2:9" x14ac:dyDescent="0.3">
      <c r="B99" t="s">
        <v>2017</v>
      </c>
      <c r="C99">
        <v>51</v>
      </c>
      <c r="E99">
        <v>1971</v>
      </c>
      <c r="F99" s="7">
        <v>77.196078431372555</v>
      </c>
      <c r="H99">
        <f t="shared" si="0"/>
        <v>1971</v>
      </c>
      <c r="I99" s="7">
        <f t="shared" si="1"/>
        <v>77.196078431372555</v>
      </c>
    </row>
    <row r="100" spans="2:9" x14ac:dyDescent="0.3">
      <c r="B100" t="s">
        <v>2015</v>
      </c>
      <c r="C100">
        <v>45</v>
      </c>
      <c r="E100">
        <v>1972</v>
      </c>
      <c r="F100" s="7">
        <v>100.76923076923077</v>
      </c>
      <c r="H100">
        <f t="shared" si="0"/>
        <v>1972</v>
      </c>
      <c r="I100" s="7">
        <f t="shared" si="1"/>
        <v>100.76923076923077</v>
      </c>
    </row>
    <row r="101" spans="2:9" x14ac:dyDescent="0.3">
      <c r="B101" t="s">
        <v>1714</v>
      </c>
      <c r="C101">
        <v>30</v>
      </c>
      <c r="E101">
        <v>1973</v>
      </c>
      <c r="F101" s="7">
        <v>101.8</v>
      </c>
      <c r="H101">
        <f t="shared" si="0"/>
        <v>1973</v>
      </c>
      <c r="I101" s="7">
        <f t="shared" si="1"/>
        <v>101.8</v>
      </c>
    </row>
    <row r="102" spans="2:9" x14ac:dyDescent="0.3">
      <c r="B102" t="s">
        <v>1745</v>
      </c>
      <c r="C102">
        <v>30</v>
      </c>
      <c r="E102">
        <v>1974</v>
      </c>
      <c r="F102" s="7">
        <v>116.94871794871794</v>
      </c>
      <c r="H102">
        <f t="shared" si="0"/>
        <v>1974</v>
      </c>
      <c r="I102" s="7">
        <f t="shared" si="1"/>
        <v>116.94871794871794</v>
      </c>
    </row>
    <row r="103" spans="2:9" x14ac:dyDescent="0.3">
      <c r="B103" t="s">
        <v>3841</v>
      </c>
      <c r="C103">
        <v>25</v>
      </c>
      <c r="E103">
        <v>1975</v>
      </c>
      <c r="F103" s="7">
        <v>127.94871794871794</v>
      </c>
      <c r="H103">
        <f t="shared" si="0"/>
        <v>1975</v>
      </c>
      <c r="I103" s="7">
        <f t="shared" si="1"/>
        <v>127.94871794871794</v>
      </c>
    </row>
    <row r="104" spans="2:9" x14ac:dyDescent="0.3">
      <c r="B104" t="s">
        <v>3803</v>
      </c>
      <c r="C104">
        <v>24</v>
      </c>
      <c r="E104">
        <v>1976</v>
      </c>
      <c r="F104" s="7">
        <v>142.38157894736841</v>
      </c>
      <c r="H104">
        <f t="shared" si="0"/>
        <v>1976</v>
      </c>
      <c r="I104" s="7">
        <f t="shared" si="1"/>
        <v>142.38157894736841</v>
      </c>
    </row>
    <row r="105" spans="2:9" x14ac:dyDescent="0.3">
      <c r="B105" t="s">
        <v>4832</v>
      </c>
      <c r="C105">
        <v>22</v>
      </c>
      <c r="E105">
        <v>1977</v>
      </c>
      <c r="F105" s="7">
        <v>87.62626262626263</v>
      </c>
      <c r="H105">
        <f t="shared" si="0"/>
        <v>1977</v>
      </c>
      <c r="I105" s="7">
        <f t="shared" si="1"/>
        <v>87.62626262626263</v>
      </c>
    </row>
    <row r="106" spans="2:9" x14ac:dyDescent="0.3">
      <c r="B106" t="s">
        <v>4828</v>
      </c>
      <c r="C106">
        <v>22</v>
      </c>
      <c r="E106">
        <v>1978</v>
      </c>
      <c r="F106" s="7">
        <v>138.60256410256412</v>
      </c>
      <c r="H106">
        <f t="shared" si="0"/>
        <v>1978</v>
      </c>
      <c r="I106" s="7">
        <f t="shared" si="1"/>
        <v>138.60256410256412</v>
      </c>
    </row>
    <row r="107" spans="2:9" x14ac:dyDescent="0.3">
      <c r="B107" t="s">
        <v>1728</v>
      </c>
      <c r="C107">
        <v>21</v>
      </c>
      <c r="E107">
        <v>1979</v>
      </c>
      <c r="F107" s="7">
        <v>97.228260869565219</v>
      </c>
      <c r="H107">
        <f t="shared" si="0"/>
        <v>1979</v>
      </c>
      <c r="I107" s="7">
        <f t="shared" si="1"/>
        <v>97.228260869565219</v>
      </c>
    </row>
    <row r="108" spans="2:9" x14ac:dyDescent="0.3">
      <c r="B108" t="s">
        <v>1724</v>
      </c>
      <c r="C108">
        <v>21</v>
      </c>
      <c r="E108">
        <v>1980</v>
      </c>
      <c r="F108" s="7">
        <v>112.79411764705883</v>
      </c>
      <c r="H108">
        <f t="shared" si="0"/>
        <v>1980</v>
      </c>
      <c r="I108" s="7">
        <f t="shared" si="1"/>
        <v>112.79411764705883</v>
      </c>
    </row>
    <row r="109" spans="2:9" x14ac:dyDescent="0.3">
      <c r="B109" t="s">
        <v>1720</v>
      </c>
      <c r="C109">
        <v>20</v>
      </c>
      <c r="E109">
        <v>1981</v>
      </c>
      <c r="F109" s="7">
        <v>93.011904761904759</v>
      </c>
      <c r="H109">
        <f t="shared" si="0"/>
        <v>1981</v>
      </c>
      <c r="I109" s="7">
        <f t="shared" si="1"/>
        <v>93.011904761904759</v>
      </c>
    </row>
    <row r="110" spans="2:9" x14ac:dyDescent="0.3">
      <c r="B110" t="s">
        <v>4060</v>
      </c>
      <c r="C110">
        <v>16</v>
      </c>
      <c r="E110">
        <v>1982</v>
      </c>
      <c r="F110" s="7">
        <v>65.547619047619051</v>
      </c>
      <c r="H110">
        <f t="shared" si="0"/>
        <v>1982</v>
      </c>
      <c r="I110" s="7">
        <f t="shared" si="1"/>
        <v>65.547619047619051</v>
      </c>
    </row>
    <row r="111" spans="2:9" x14ac:dyDescent="0.3">
      <c r="B111" t="s">
        <v>4799</v>
      </c>
      <c r="C111">
        <v>14</v>
      </c>
      <c r="E111">
        <v>1983</v>
      </c>
      <c r="F111" s="7">
        <v>93.821917808219183</v>
      </c>
      <c r="H111">
        <f t="shared" si="0"/>
        <v>1983</v>
      </c>
      <c r="I111" s="7">
        <f t="shared" si="1"/>
        <v>93.821917808219183</v>
      </c>
    </row>
    <row r="112" spans="2:9" x14ac:dyDescent="0.3">
      <c r="B112" t="s">
        <v>4797</v>
      </c>
      <c r="C112">
        <v>14</v>
      </c>
      <c r="E112">
        <v>1984</v>
      </c>
      <c r="F112" s="7">
        <v>77.736842105263165</v>
      </c>
      <c r="H112">
        <f t="shared" si="0"/>
        <v>1984</v>
      </c>
      <c r="I112" s="7">
        <f t="shared" si="1"/>
        <v>77.736842105263165</v>
      </c>
    </row>
    <row r="113" spans="2:9" x14ac:dyDescent="0.3">
      <c r="B113" t="s">
        <v>3760</v>
      </c>
      <c r="C113">
        <v>10</v>
      </c>
      <c r="E113">
        <v>1985</v>
      </c>
      <c r="F113" s="7">
        <v>105.58928571428571</v>
      </c>
      <c r="H113">
        <f t="shared" si="0"/>
        <v>1985</v>
      </c>
      <c r="I113" s="7">
        <f t="shared" si="1"/>
        <v>105.58928571428571</v>
      </c>
    </row>
    <row r="114" spans="2:9" x14ac:dyDescent="0.3">
      <c r="B114" t="s">
        <v>3766</v>
      </c>
      <c r="C114">
        <v>10</v>
      </c>
      <c r="E114">
        <v>1986</v>
      </c>
      <c r="F114" s="7">
        <v>94.226415094339629</v>
      </c>
      <c r="H114">
        <f t="shared" si="0"/>
        <v>1986</v>
      </c>
      <c r="I114" s="7">
        <f t="shared" si="1"/>
        <v>94.226415094339629</v>
      </c>
    </row>
    <row r="115" spans="2:9" x14ac:dyDescent="0.3">
      <c r="B115" t="s">
        <v>1875</v>
      </c>
      <c r="C115">
        <v>10</v>
      </c>
      <c r="E115">
        <v>1987</v>
      </c>
      <c r="F115" s="7">
        <v>65.12017167381974</v>
      </c>
      <c r="H115">
        <f t="shared" si="0"/>
        <v>1987</v>
      </c>
      <c r="I115" s="7">
        <f t="shared" si="1"/>
        <v>65.12017167381974</v>
      </c>
    </row>
    <row r="116" spans="2:9" x14ac:dyDescent="0.3">
      <c r="B116" t="s">
        <v>1805</v>
      </c>
      <c r="C116">
        <v>9</v>
      </c>
      <c r="E116">
        <v>1988</v>
      </c>
      <c r="F116" s="7">
        <v>129.58750000000001</v>
      </c>
      <c r="H116">
        <f t="shared" si="0"/>
        <v>1988</v>
      </c>
      <c r="I116" s="7">
        <f t="shared" si="1"/>
        <v>129.58750000000001</v>
      </c>
    </row>
    <row r="117" spans="2:9" x14ac:dyDescent="0.3">
      <c r="B117" t="s">
        <v>1844</v>
      </c>
      <c r="C117">
        <v>8</v>
      </c>
      <c r="E117">
        <v>1989</v>
      </c>
      <c r="F117" s="7">
        <v>91.111940298507463</v>
      </c>
      <c r="H117">
        <f t="shared" si="0"/>
        <v>1989</v>
      </c>
      <c r="I117" s="7">
        <f t="shared" si="1"/>
        <v>91.111940298507463</v>
      </c>
    </row>
    <row r="118" spans="2:9" x14ac:dyDescent="0.3">
      <c r="B118" t="s">
        <v>3807</v>
      </c>
      <c r="C118">
        <v>6</v>
      </c>
      <c r="E118">
        <v>1990</v>
      </c>
      <c r="F118" s="7">
        <v>163.28703703703704</v>
      </c>
      <c r="H118">
        <f t="shared" si="0"/>
        <v>1990</v>
      </c>
      <c r="I118" s="7">
        <f t="shared" si="1"/>
        <v>163.28703703703704</v>
      </c>
    </row>
    <row r="119" spans="2:9" x14ac:dyDescent="0.3">
      <c r="B119" t="s">
        <v>3809</v>
      </c>
      <c r="C119">
        <v>6</v>
      </c>
      <c r="E119">
        <v>1991</v>
      </c>
      <c r="F119" s="7">
        <v>130.91891891891891</v>
      </c>
      <c r="H119">
        <f t="shared" si="0"/>
        <v>1991</v>
      </c>
      <c r="I119" s="7">
        <f t="shared" si="1"/>
        <v>130.91891891891891</v>
      </c>
    </row>
    <row r="120" spans="2:9" x14ac:dyDescent="0.3">
      <c r="B120" t="s">
        <v>3811</v>
      </c>
      <c r="C120">
        <v>6</v>
      </c>
      <c r="E120">
        <v>1992</v>
      </c>
      <c r="F120" s="7">
        <v>104.68888888888888</v>
      </c>
      <c r="H120">
        <f t="shared" si="0"/>
        <v>1992</v>
      </c>
      <c r="I120" s="7">
        <f t="shared" si="1"/>
        <v>104.68888888888888</v>
      </c>
    </row>
    <row r="121" spans="2:9" x14ac:dyDescent="0.3">
      <c r="B121" t="s">
        <v>1947</v>
      </c>
      <c r="C121">
        <v>6</v>
      </c>
      <c r="E121">
        <v>1993</v>
      </c>
      <c r="F121" s="7">
        <v>124.06569343065694</v>
      </c>
      <c r="H121">
        <f t="shared" si="0"/>
        <v>1993</v>
      </c>
      <c r="I121" s="7">
        <f t="shared" si="1"/>
        <v>124.06569343065694</v>
      </c>
    </row>
    <row r="122" spans="2:9" x14ac:dyDescent="0.3">
      <c r="B122" t="s">
        <v>4029</v>
      </c>
      <c r="C122">
        <v>6</v>
      </c>
      <c r="E122">
        <v>1994</v>
      </c>
      <c r="F122" s="7">
        <v>106.14634146341463</v>
      </c>
      <c r="H122">
        <f t="shared" si="0"/>
        <v>1994</v>
      </c>
      <c r="I122" s="7">
        <f t="shared" si="1"/>
        <v>106.14634146341463</v>
      </c>
    </row>
    <row r="123" spans="2:9" x14ac:dyDescent="0.3">
      <c r="B123" t="s">
        <v>3813</v>
      </c>
      <c r="C123">
        <v>6</v>
      </c>
      <c r="E123">
        <v>1995</v>
      </c>
      <c r="F123" s="7">
        <v>141.56</v>
      </c>
      <c r="H123">
        <f t="shared" si="0"/>
        <v>1995</v>
      </c>
      <c r="I123" s="7">
        <f t="shared" si="1"/>
        <v>141.56</v>
      </c>
    </row>
    <row r="124" spans="2:9" x14ac:dyDescent="0.3">
      <c r="B124" t="s">
        <v>1877</v>
      </c>
      <c r="C124">
        <v>5</v>
      </c>
      <c r="E124">
        <v>1996</v>
      </c>
      <c r="F124" s="7">
        <v>154.8080808080808</v>
      </c>
      <c r="H124">
        <f t="shared" si="0"/>
        <v>1996</v>
      </c>
      <c r="I124" s="7">
        <f t="shared" si="1"/>
        <v>154.8080808080808</v>
      </c>
    </row>
    <row r="125" spans="2:9" x14ac:dyDescent="0.3">
      <c r="B125" t="s">
        <v>1819</v>
      </c>
      <c r="C125">
        <v>5</v>
      </c>
      <c r="E125">
        <v>1997</v>
      </c>
      <c r="F125" s="7">
        <v>112.55294117647058</v>
      </c>
      <c r="H125">
        <f t="shared" si="0"/>
        <v>1997</v>
      </c>
      <c r="I125" s="7">
        <f t="shared" si="1"/>
        <v>112.55294117647058</v>
      </c>
    </row>
    <row r="126" spans="2:9" x14ac:dyDescent="0.3">
      <c r="B126" t="s">
        <v>1823</v>
      </c>
      <c r="C126">
        <v>5</v>
      </c>
      <c r="E126">
        <v>1998</v>
      </c>
      <c r="F126" s="7">
        <v>132.50656167979002</v>
      </c>
      <c r="H126">
        <f t="shared" si="0"/>
        <v>1998</v>
      </c>
      <c r="I126" s="7">
        <f t="shared" si="1"/>
        <v>132.50656167979002</v>
      </c>
    </row>
    <row r="127" spans="2:9" x14ac:dyDescent="0.3">
      <c r="B127" t="s">
        <v>1815</v>
      </c>
      <c r="C127">
        <v>4</v>
      </c>
      <c r="E127">
        <v>1999</v>
      </c>
      <c r="F127" s="7">
        <v>100.92941176470588</v>
      </c>
      <c r="H127">
        <f t="shared" si="0"/>
        <v>1999</v>
      </c>
      <c r="I127" s="7">
        <f t="shared" si="1"/>
        <v>100.92941176470588</v>
      </c>
    </row>
    <row r="128" spans="2:9" x14ac:dyDescent="0.3">
      <c r="B128" t="s">
        <v>4095</v>
      </c>
      <c r="C128">
        <v>3</v>
      </c>
      <c r="E128">
        <v>2000</v>
      </c>
      <c r="F128" s="7">
        <v>97.948228882833789</v>
      </c>
      <c r="H128">
        <f t="shared" si="0"/>
        <v>2000</v>
      </c>
      <c r="I128" s="7">
        <f t="shared" si="1"/>
        <v>97.948228882833789</v>
      </c>
    </row>
    <row r="129" spans="1:9" x14ac:dyDescent="0.3">
      <c r="B129" t="s">
        <v>66</v>
      </c>
      <c r="C129">
        <v>3</v>
      </c>
      <c r="E129">
        <v>2001</v>
      </c>
      <c r="F129" s="7">
        <v>97.63446475195822</v>
      </c>
      <c r="H129">
        <f t="shared" si="0"/>
        <v>2001</v>
      </c>
      <c r="I129" s="7">
        <f t="shared" si="1"/>
        <v>97.63446475195822</v>
      </c>
    </row>
    <row r="130" spans="1:9" x14ac:dyDescent="0.3">
      <c r="B130" t="s">
        <v>28482</v>
      </c>
      <c r="C130">
        <v>2</v>
      </c>
      <c r="E130">
        <v>2002</v>
      </c>
      <c r="F130" s="7">
        <v>107.30952380952381</v>
      </c>
      <c r="H130">
        <f t="shared" si="0"/>
        <v>2002</v>
      </c>
      <c r="I130" s="7">
        <f t="shared" si="1"/>
        <v>107.30952380952381</v>
      </c>
    </row>
    <row r="131" spans="1:9" x14ac:dyDescent="0.3">
      <c r="A131">
        <v>1959</v>
      </c>
      <c r="B131" t="s">
        <v>29050</v>
      </c>
      <c r="C131">
        <v>22</v>
      </c>
      <c r="E131">
        <v>2003</v>
      </c>
      <c r="F131" s="7">
        <v>157.06802721088437</v>
      </c>
      <c r="H131">
        <f t="shared" si="0"/>
        <v>2003</v>
      </c>
      <c r="I131" s="7">
        <f t="shared" si="1"/>
        <v>157.06802721088437</v>
      </c>
    </row>
    <row r="132" spans="1:9" x14ac:dyDescent="0.3">
      <c r="B132" t="s">
        <v>4816</v>
      </c>
      <c r="C132">
        <v>21</v>
      </c>
      <c r="E132">
        <v>2004</v>
      </c>
      <c r="F132" s="7">
        <v>141.55189873417723</v>
      </c>
      <c r="H132">
        <f t="shared" si="0"/>
        <v>2004</v>
      </c>
      <c r="I132" s="7">
        <f t="shared" si="1"/>
        <v>141.55189873417723</v>
      </c>
    </row>
    <row r="133" spans="1:9" x14ac:dyDescent="0.3">
      <c r="B133" t="s">
        <v>4812</v>
      </c>
      <c r="C133">
        <v>21</v>
      </c>
      <c r="E133">
        <v>2005</v>
      </c>
      <c r="F133" s="7">
        <v>196.53561253561253</v>
      </c>
      <c r="H133">
        <f t="shared" si="0"/>
        <v>2005</v>
      </c>
      <c r="I133" s="7">
        <f t="shared" si="1"/>
        <v>196.53561253561253</v>
      </c>
    </row>
    <row r="134" spans="1:9" x14ac:dyDescent="0.3">
      <c r="B134" t="s">
        <v>3271</v>
      </c>
      <c r="C134">
        <v>1</v>
      </c>
      <c r="E134">
        <v>2006</v>
      </c>
      <c r="F134" s="7">
        <v>236.61980830670927</v>
      </c>
      <c r="H134">
        <f t="shared" si="0"/>
        <v>2006</v>
      </c>
      <c r="I134" s="7">
        <f t="shared" si="1"/>
        <v>236.61980830670927</v>
      </c>
    </row>
    <row r="135" spans="1:9" x14ac:dyDescent="0.3">
      <c r="A135">
        <v>1960</v>
      </c>
      <c r="B135" t="s">
        <v>17599</v>
      </c>
      <c r="C135">
        <v>476</v>
      </c>
      <c r="E135">
        <v>2007</v>
      </c>
      <c r="F135" s="7">
        <v>242.63809523809525</v>
      </c>
      <c r="H135">
        <f t="shared" si="0"/>
        <v>2007</v>
      </c>
      <c r="I135" s="7">
        <f t="shared" si="1"/>
        <v>242.63809523809525</v>
      </c>
    </row>
    <row r="136" spans="1:9" x14ac:dyDescent="0.3">
      <c r="B136" t="s">
        <v>4121</v>
      </c>
      <c r="C136">
        <v>50</v>
      </c>
      <c r="E136">
        <v>2008</v>
      </c>
      <c r="F136" s="7">
        <v>244.01466275659823</v>
      </c>
      <c r="H136">
        <f t="shared" si="0"/>
        <v>2008</v>
      </c>
      <c r="I136" s="7">
        <f t="shared" si="1"/>
        <v>244.01466275659823</v>
      </c>
    </row>
    <row r="137" spans="1:9" x14ac:dyDescent="0.3">
      <c r="B137" t="s">
        <v>4132</v>
      </c>
      <c r="C137">
        <v>0</v>
      </c>
      <c r="E137">
        <v>2009</v>
      </c>
      <c r="F137" s="7">
        <v>195.39667458432305</v>
      </c>
      <c r="H137">
        <f t="shared" si="0"/>
        <v>2009</v>
      </c>
      <c r="I137" s="7">
        <f t="shared" si="1"/>
        <v>195.39667458432305</v>
      </c>
    </row>
    <row r="138" spans="1:9" x14ac:dyDescent="0.3">
      <c r="A138">
        <v>1961</v>
      </c>
      <c r="B138" t="s">
        <v>22546</v>
      </c>
      <c r="C138">
        <v>760</v>
      </c>
      <c r="E138">
        <v>2010</v>
      </c>
      <c r="F138" s="7">
        <v>216.783908045977</v>
      </c>
      <c r="H138">
        <f t="shared" si="0"/>
        <v>2010</v>
      </c>
      <c r="I138" s="7">
        <f t="shared" si="1"/>
        <v>216.783908045977</v>
      </c>
    </row>
    <row r="139" spans="1:9" x14ac:dyDescent="0.3">
      <c r="B139" t="s">
        <v>6380</v>
      </c>
      <c r="C139">
        <v>107</v>
      </c>
      <c r="E139">
        <v>2011</v>
      </c>
      <c r="F139" s="7">
        <v>161.89463220675944</v>
      </c>
      <c r="H139">
        <f t="shared" si="0"/>
        <v>2011</v>
      </c>
      <c r="I139" s="7">
        <f t="shared" si="1"/>
        <v>161.89463220675944</v>
      </c>
    </row>
    <row r="140" spans="1:9" x14ac:dyDescent="0.3">
      <c r="B140" t="s">
        <v>6342</v>
      </c>
      <c r="C140">
        <v>79</v>
      </c>
      <c r="E140">
        <v>2012</v>
      </c>
      <c r="F140" s="7">
        <v>154.15321252059309</v>
      </c>
      <c r="H140">
        <f t="shared" si="0"/>
        <v>2012</v>
      </c>
      <c r="I140" s="7">
        <f t="shared" si="1"/>
        <v>154.15321252059309</v>
      </c>
    </row>
    <row r="141" spans="1:9" x14ac:dyDescent="0.3">
      <c r="B141" t="s">
        <v>3815</v>
      </c>
      <c r="C141">
        <v>45</v>
      </c>
      <c r="E141">
        <v>2013</v>
      </c>
      <c r="F141" s="7">
        <v>180.03140495867768</v>
      </c>
      <c r="H141">
        <f t="shared" si="0"/>
        <v>2013</v>
      </c>
      <c r="I141" s="7">
        <f t="shared" si="1"/>
        <v>180.03140495867768</v>
      </c>
    </row>
    <row r="142" spans="1:9" x14ac:dyDescent="0.3">
      <c r="B142" t="s">
        <v>3793</v>
      </c>
      <c r="C142">
        <v>40</v>
      </c>
      <c r="E142">
        <v>2014</v>
      </c>
      <c r="F142" s="7">
        <v>179.91159420289856</v>
      </c>
      <c r="H142">
        <f t="shared" si="0"/>
        <v>2014</v>
      </c>
      <c r="I142" s="7">
        <f t="shared" si="1"/>
        <v>179.91159420289856</v>
      </c>
    </row>
    <row r="143" spans="1:9" x14ac:dyDescent="0.3">
      <c r="B143" t="s">
        <v>3788</v>
      </c>
      <c r="C143">
        <v>38</v>
      </c>
      <c r="E143">
        <v>2015</v>
      </c>
      <c r="F143" s="7">
        <v>191.37984496124031</v>
      </c>
      <c r="H143">
        <f t="shared" si="0"/>
        <v>2015</v>
      </c>
      <c r="I143" s="7">
        <f t="shared" si="1"/>
        <v>191.37984496124031</v>
      </c>
    </row>
    <row r="144" spans="1:9" x14ac:dyDescent="0.3">
      <c r="B144" t="s">
        <v>3784</v>
      </c>
      <c r="C144">
        <v>38</v>
      </c>
      <c r="E144">
        <v>2016</v>
      </c>
      <c r="F144" s="7">
        <v>209.92073976221928</v>
      </c>
      <c r="H144">
        <f t="shared" ref="H144:H149" si="2">E144</f>
        <v>2016</v>
      </c>
      <c r="I144" s="7">
        <f t="shared" ref="I144:I149" si="3">GETPIVOTDATA("num_parts",$E$78,"year",E144)</f>
        <v>209.92073976221928</v>
      </c>
    </row>
    <row r="145" spans="1:9" x14ac:dyDescent="0.3">
      <c r="B145" t="s">
        <v>3754</v>
      </c>
      <c r="C145">
        <v>26</v>
      </c>
      <c r="E145">
        <v>2017</v>
      </c>
      <c r="F145" s="7">
        <v>221.84096692111959</v>
      </c>
      <c r="H145">
        <f t="shared" si="2"/>
        <v>2017</v>
      </c>
      <c r="I145" s="7">
        <f t="shared" si="3"/>
        <v>221.84096692111959</v>
      </c>
    </row>
    <row r="146" spans="1:9" x14ac:dyDescent="0.3">
      <c r="B146" t="s">
        <v>3776</v>
      </c>
      <c r="C146">
        <v>24</v>
      </c>
      <c r="E146">
        <v>2018</v>
      </c>
      <c r="F146" s="7">
        <v>213.61887254901961</v>
      </c>
      <c r="H146">
        <f t="shared" si="2"/>
        <v>2018</v>
      </c>
      <c r="I146" s="7">
        <f t="shared" si="3"/>
        <v>213.61887254901961</v>
      </c>
    </row>
    <row r="147" spans="1:9" x14ac:dyDescent="0.3">
      <c r="B147" t="s">
        <v>3772</v>
      </c>
      <c r="C147">
        <v>18</v>
      </c>
      <c r="E147">
        <v>2019</v>
      </c>
      <c r="F147" s="7">
        <v>207.51071428571427</v>
      </c>
      <c r="H147">
        <f t="shared" si="2"/>
        <v>2019</v>
      </c>
      <c r="I147" s="7">
        <f t="shared" si="3"/>
        <v>207.51071428571427</v>
      </c>
    </row>
    <row r="148" spans="1:9" x14ac:dyDescent="0.3">
      <c r="B148" t="s">
        <v>3768</v>
      </c>
      <c r="C148">
        <v>16</v>
      </c>
      <c r="E148">
        <v>2020</v>
      </c>
      <c r="F148" s="7">
        <v>259.73293768545994</v>
      </c>
      <c r="H148">
        <f t="shared" si="2"/>
        <v>2020</v>
      </c>
      <c r="I148" s="7">
        <f t="shared" si="3"/>
        <v>259.73293768545994</v>
      </c>
    </row>
    <row r="149" spans="1:9" x14ac:dyDescent="0.3">
      <c r="B149" t="s">
        <v>3762</v>
      </c>
      <c r="C149">
        <v>16</v>
      </c>
      <c r="E149">
        <v>2021</v>
      </c>
      <c r="F149" s="7">
        <v>0</v>
      </c>
      <c r="H149">
        <f t="shared" si="2"/>
        <v>2021</v>
      </c>
      <c r="I149" s="7">
        <f t="shared" si="3"/>
        <v>0</v>
      </c>
    </row>
    <row r="150" spans="1:9" x14ac:dyDescent="0.3">
      <c r="B150" t="s">
        <v>3780</v>
      </c>
      <c r="C150">
        <v>15</v>
      </c>
      <c r="E150" t="s">
        <v>29086</v>
      </c>
      <c r="F150" s="7">
        <v>166.03634627625715</v>
      </c>
    </row>
    <row r="151" spans="1:9" x14ac:dyDescent="0.3">
      <c r="B151" t="s">
        <v>3756</v>
      </c>
      <c r="C151">
        <v>12</v>
      </c>
    </row>
    <row r="152" spans="1:9" x14ac:dyDescent="0.3">
      <c r="B152" t="s">
        <v>3819</v>
      </c>
      <c r="C152">
        <v>9</v>
      </c>
    </row>
    <row r="153" spans="1:9" x14ac:dyDescent="0.3">
      <c r="B153" t="s">
        <v>3825</v>
      </c>
      <c r="C153">
        <v>9</v>
      </c>
    </row>
    <row r="154" spans="1:9" x14ac:dyDescent="0.3">
      <c r="B154" t="s">
        <v>3827</v>
      </c>
      <c r="C154">
        <v>9</v>
      </c>
    </row>
    <row r="155" spans="1:9" x14ac:dyDescent="0.3">
      <c r="B155" t="s">
        <v>3823</v>
      </c>
      <c r="C155">
        <v>9</v>
      </c>
    </row>
    <row r="156" spans="1:9" x14ac:dyDescent="0.3">
      <c r="B156" t="s">
        <v>4215</v>
      </c>
      <c r="C156">
        <v>5</v>
      </c>
    </row>
    <row r="157" spans="1:9" x14ac:dyDescent="0.3">
      <c r="B157" t="s">
        <v>4213</v>
      </c>
      <c r="C157">
        <v>5</v>
      </c>
    </row>
    <row r="158" spans="1:9" x14ac:dyDescent="0.3">
      <c r="B158" t="s">
        <v>17601</v>
      </c>
      <c r="C158">
        <v>1</v>
      </c>
    </row>
    <row r="159" spans="1:9" x14ac:dyDescent="0.3">
      <c r="B159" t="s">
        <v>4136</v>
      </c>
      <c r="C159">
        <v>0</v>
      </c>
    </row>
    <row r="160" spans="1:9" x14ac:dyDescent="0.3">
      <c r="A160">
        <v>1962</v>
      </c>
      <c r="B160" t="s">
        <v>22554</v>
      </c>
      <c r="C160">
        <v>755</v>
      </c>
    </row>
    <row r="161" spans="2:3" x14ac:dyDescent="0.3">
      <c r="B161" t="s">
        <v>13484</v>
      </c>
      <c r="C161">
        <v>640</v>
      </c>
    </row>
    <row r="162" spans="2:3" x14ac:dyDescent="0.3">
      <c r="B162" t="s">
        <v>13399</v>
      </c>
      <c r="C162">
        <v>240</v>
      </c>
    </row>
    <row r="163" spans="2:3" x14ac:dyDescent="0.3">
      <c r="B163" t="s">
        <v>13364</v>
      </c>
      <c r="C163">
        <v>192</v>
      </c>
    </row>
    <row r="164" spans="2:3" x14ac:dyDescent="0.3">
      <c r="B164" t="s">
        <v>13492</v>
      </c>
      <c r="C164">
        <v>82</v>
      </c>
    </row>
    <row r="165" spans="2:3" x14ac:dyDescent="0.3">
      <c r="B165" t="s">
        <v>13514</v>
      </c>
      <c r="C165">
        <v>82</v>
      </c>
    </row>
    <row r="166" spans="2:3" x14ac:dyDescent="0.3">
      <c r="B166" t="s">
        <v>13488</v>
      </c>
      <c r="C166">
        <v>82</v>
      </c>
    </row>
    <row r="167" spans="2:3" x14ac:dyDescent="0.3">
      <c r="B167" t="s">
        <v>13496</v>
      </c>
      <c r="C167">
        <v>82</v>
      </c>
    </row>
    <row r="168" spans="2:3" x14ac:dyDescent="0.3">
      <c r="B168" t="s">
        <v>13486</v>
      </c>
      <c r="C168">
        <v>82</v>
      </c>
    </row>
    <row r="169" spans="2:3" x14ac:dyDescent="0.3">
      <c r="B169" t="s">
        <v>13498</v>
      </c>
      <c r="C169">
        <v>82</v>
      </c>
    </row>
    <row r="170" spans="2:3" x14ac:dyDescent="0.3">
      <c r="B170" t="s">
        <v>13494</v>
      </c>
      <c r="C170">
        <v>82</v>
      </c>
    </row>
    <row r="171" spans="2:3" x14ac:dyDescent="0.3">
      <c r="B171" t="s">
        <v>13451</v>
      </c>
      <c r="C171">
        <v>42</v>
      </c>
    </row>
    <row r="172" spans="2:3" x14ac:dyDescent="0.3">
      <c r="B172" t="s">
        <v>13449</v>
      </c>
      <c r="C172">
        <v>42</v>
      </c>
    </row>
    <row r="173" spans="2:3" x14ac:dyDescent="0.3">
      <c r="B173" t="s">
        <v>13445</v>
      </c>
      <c r="C173">
        <v>42</v>
      </c>
    </row>
    <row r="174" spans="2:3" x14ac:dyDescent="0.3">
      <c r="B174" t="s">
        <v>13447</v>
      </c>
      <c r="C174">
        <v>42</v>
      </c>
    </row>
    <row r="175" spans="2:3" x14ac:dyDescent="0.3">
      <c r="B175" t="s">
        <v>13439</v>
      </c>
      <c r="C175">
        <v>42</v>
      </c>
    </row>
    <row r="176" spans="2:3" x14ac:dyDescent="0.3">
      <c r="B176" t="s">
        <v>13480</v>
      </c>
      <c r="C176">
        <v>42</v>
      </c>
    </row>
    <row r="177" spans="2:3" x14ac:dyDescent="0.3">
      <c r="B177" t="s">
        <v>13441</v>
      </c>
      <c r="C177">
        <v>42</v>
      </c>
    </row>
    <row r="178" spans="2:3" x14ac:dyDescent="0.3">
      <c r="B178" t="s">
        <v>13437</v>
      </c>
      <c r="C178">
        <v>40</v>
      </c>
    </row>
    <row r="179" spans="2:3" x14ac:dyDescent="0.3">
      <c r="B179" t="s">
        <v>13456</v>
      </c>
      <c r="C179">
        <v>40</v>
      </c>
    </row>
    <row r="180" spans="2:3" x14ac:dyDescent="0.3">
      <c r="B180" t="s">
        <v>13460</v>
      </c>
      <c r="C180">
        <v>40</v>
      </c>
    </row>
    <row r="181" spans="2:3" x14ac:dyDescent="0.3">
      <c r="B181" t="s">
        <v>13478</v>
      </c>
      <c r="C181">
        <v>40</v>
      </c>
    </row>
    <row r="182" spans="2:3" x14ac:dyDescent="0.3">
      <c r="B182" t="s">
        <v>13413</v>
      </c>
      <c r="C182">
        <v>32</v>
      </c>
    </row>
    <row r="183" spans="2:3" x14ac:dyDescent="0.3">
      <c r="B183" t="s">
        <v>13430</v>
      </c>
      <c r="C183">
        <v>32</v>
      </c>
    </row>
    <row r="184" spans="2:3" x14ac:dyDescent="0.3">
      <c r="B184" t="s">
        <v>13403</v>
      </c>
      <c r="C184">
        <v>32</v>
      </c>
    </row>
    <row r="185" spans="2:3" x14ac:dyDescent="0.3">
      <c r="B185" t="s">
        <v>13409</v>
      </c>
      <c r="C185">
        <v>32</v>
      </c>
    </row>
    <row r="186" spans="2:3" x14ac:dyDescent="0.3">
      <c r="B186" t="s">
        <v>13411</v>
      </c>
      <c r="C186">
        <v>32</v>
      </c>
    </row>
    <row r="187" spans="2:3" x14ac:dyDescent="0.3">
      <c r="B187" t="s">
        <v>13407</v>
      </c>
      <c r="C187">
        <v>32</v>
      </c>
    </row>
    <row r="188" spans="2:3" x14ac:dyDescent="0.3">
      <c r="B188" t="s">
        <v>13401</v>
      </c>
      <c r="C188">
        <v>32</v>
      </c>
    </row>
    <row r="189" spans="2:3" x14ac:dyDescent="0.3">
      <c r="B189" t="s">
        <v>13376</v>
      </c>
      <c r="C189">
        <v>26</v>
      </c>
    </row>
    <row r="190" spans="2:3" x14ac:dyDescent="0.3">
      <c r="B190" t="s">
        <v>13368</v>
      </c>
      <c r="C190">
        <v>26</v>
      </c>
    </row>
    <row r="191" spans="2:3" x14ac:dyDescent="0.3">
      <c r="B191" t="s">
        <v>13378</v>
      </c>
      <c r="C191">
        <v>26</v>
      </c>
    </row>
    <row r="192" spans="2:3" x14ac:dyDescent="0.3">
      <c r="B192" t="s">
        <v>13372</v>
      </c>
      <c r="C192">
        <v>26</v>
      </c>
    </row>
    <row r="193" spans="1:3" x14ac:dyDescent="0.3">
      <c r="B193" t="s">
        <v>13366</v>
      </c>
      <c r="C193">
        <v>26</v>
      </c>
    </row>
    <row r="194" spans="1:3" x14ac:dyDescent="0.3">
      <c r="B194" t="s">
        <v>13374</v>
      </c>
      <c r="C194">
        <v>26</v>
      </c>
    </row>
    <row r="195" spans="1:3" x14ac:dyDescent="0.3">
      <c r="B195" t="s">
        <v>13393</v>
      </c>
      <c r="C195">
        <v>26</v>
      </c>
    </row>
    <row r="196" spans="1:3" x14ac:dyDescent="0.3">
      <c r="B196" t="s">
        <v>3821</v>
      </c>
      <c r="C196">
        <v>9</v>
      </c>
    </row>
    <row r="197" spans="1:3" x14ac:dyDescent="0.3">
      <c r="B197" t="s">
        <v>4013</v>
      </c>
      <c r="C197">
        <v>8</v>
      </c>
    </row>
    <row r="198" spans="1:3" x14ac:dyDescent="0.3">
      <c r="B198" t="s">
        <v>3273</v>
      </c>
      <c r="C198">
        <v>1</v>
      </c>
    </row>
    <row r="199" spans="1:3" x14ac:dyDescent="0.3">
      <c r="B199" t="s">
        <v>4132</v>
      </c>
      <c r="C199">
        <v>0</v>
      </c>
    </row>
    <row r="200" spans="1:3" x14ac:dyDescent="0.3">
      <c r="B200" t="s">
        <v>4141</v>
      </c>
      <c r="C200">
        <v>0</v>
      </c>
    </row>
    <row r="201" spans="1:3" x14ac:dyDescent="0.3">
      <c r="A201">
        <v>1963</v>
      </c>
      <c r="B201" t="s">
        <v>25865</v>
      </c>
      <c r="C201">
        <v>266</v>
      </c>
    </row>
    <row r="202" spans="1:3" x14ac:dyDescent="0.3">
      <c r="B202" t="s">
        <v>6465</v>
      </c>
      <c r="C202">
        <v>153</v>
      </c>
    </row>
    <row r="203" spans="1:3" x14ac:dyDescent="0.3">
      <c r="B203" t="s">
        <v>749</v>
      </c>
      <c r="C203">
        <v>125</v>
      </c>
    </row>
    <row r="204" spans="1:3" x14ac:dyDescent="0.3">
      <c r="B204" t="s">
        <v>6815</v>
      </c>
      <c r="C204">
        <v>74</v>
      </c>
    </row>
    <row r="205" spans="1:3" x14ac:dyDescent="0.3">
      <c r="B205" t="s">
        <v>739</v>
      </c>
      <c r="C205">
        <v>49</v>
      </c>
    </row>
    <row r="206" spans="1:3" x14ac:dyDescent="0.3">
      <c r="B206" t="s">
        <v>6438</v>
      </c>
      <c r="C206">
        <v>48</v>
      </c>
    </row>
    <row r="207" spans="1:3" x14ac:dyDescent="0.3">
      <c r="B207" t="s">
        <v>13476</v>
      </c>
      <c r="C207">
        <v>40</v>
      </c>
    </row>
    <row r="208" spans="1:3" x14ac:dyDescent="0.3">
      <c r="B208" t="s">
        <v>13472</v>
      </c>
      <c r="C208">
        <v>40</v>
      </c>
    </row>
    <row r="209" spans="1:3" x14ac:dyDescent="0.3">
      <c r="B209" t="s">
        <v>13468</v>
      </c>
      <c r="C209">
        <v>40</v>
      </c>
    </row>
    <row r="210" spans="1:3" x14ac:dyDescent="0.3">
      <c r="B210" t="s">
        <v>13464</v>
      </c>
      <c r="C210">
        <v>40</v>
      </c>
    </row>
    <row r="211" spans="1:3" x14ac:dyDescent="0.3">
      <c r="B211" t="s">
        <v>6416</v>
      </c>
      <c r="C211">
        <v>35</v>
      </c>
    </row>
    <row r="212" spans="1:3" x14ac:dyDescent="0.3">
      <c r="B212" t="s">
        <v>7999</v>
      </c>
      <c r="C212">
        <v>12</v>
      </c>
    </row>
    <row r="213" spans="1:3" x14ac:dyDescent="0.3">
      <c r="B213" t="s">
        <v>4206</v>
      </c>
      <c r="C213">
        <v>6</v>
      </c>
    </row>
    <row r="214" spans="1:3" x14ac:dyDescent="0.3">
      <c r="B214" t="s">
        <v>4208</v>
      </c>
      <c r="C214">
        <v>6</v>
      </c>
    </row>
    <row r="215" spans="1:3" x14ac:dyDescent="0.3">
      <c r="B215" t="s">
        <v>4203</v>
      </c>
      <c r="C215">
        <v>6</v>
      </c>
    </row>
    <row r="216" spans="1:3" x14ac:dyDescent="0.3">
      <c r="B216" t="s">
        <v>18558</v>
      </c>
      <c r="C216">
        <v>0</v>
      </c>
    </row>
    <row r="217" spans="1:3" x14ac:dyDescent="0.3">
      <c r="B217" t="s">
        <v>4148</v>
      </c>
      <c r="C217">
        <v>0</v>
      </c>
    </row>
    <row r="218" spans="1:3" x14ac:dyDescent="0.3">
      <c r="B218" t="s">
        <v>4141</v>
      </c>
      <c r="C218">
        <v>0</v>
      </c>
    </row>
    <row r="219" spans="1:3" x14ac:dyDescent="0.3">
      <c r="B219" t="s">
        <v>27716</v>
      </c>
      <c r="C219">
        <v>0</v>
      </c>
    </row>
    <row r="220" spans="1:3" x14ac:dyDescent="0.3">
      <c r="B220" t="s">
        <v>4144</v>
      </c>
      <c r="C220">
        <v>0</v>
      </c>
    </row>
    <row r="221" spans="1:3" x14ac:dyDescent="0.3">
      <c r="A221">
        <v>1964</v>
      </c>
      <c r="B221" t="s">
        <v>5987</v>
      </c>
      <c r="C221">
        <v>253</v>
      </c>
    </row>
    <row r="222" spans="1:3" x14ac:dyDescent="0.3">
      <c r="B222" t="s">
        <v>6555</v>
      </c>
      <c r="C222">
        <v>174</v>
      </c>
    </row>
    <row r="223" spans="1:3" x14ac:dyDescent="0.3">
      <c r="B223" t="s">
        <v>6532</v>
      </c>
      <c r="C223">
        <v>171</v>
      </c>
    </row>
    <row r="224" spans="1:3" x14ac:dyDescent="0.3">
      <c r="B224" t="s">
        <v>4408</v>
      </c>
      <c r="C224">
        <v>170</v>
      </c>
    </row>
    <row r="225" spans="1:3" x14ac:dyDescent="0.3">
      <c r="B225" t="s">
        <v>22332</v>
      </c>
      <c r="C225">
        <v>115</v>
      </c>
    </row>
    <row r="226" spans="1:3" x14ac:dyDescent="0.3">
      <c r="B226" t="s">
        <v>22374</v>
      </c>
      <c r="C226">
        <v>90</v>
      </c>
    </row>
    <row r="227" spans="1:3" x14ac:dyDescent="0.3">
      <c r="B227" t="s">
        <v>22427</v>
      </c>
      <c r="C227">
        <v>89</v>
      </c>
    </row>
    <row r="228" spans="1:3" x14ac:dyDescent="0.3">
      <c r="B228" t="s">
        <v>22448</v>
      </c>
      <c r="C228">
        <v>87</v>
      </c>
    </row>
    <row r="229" spans="1:3" x14ac:dyDescent="0.3">
      <c r="B229" t="s">
        <v>5828</v>
      </c>
      <c r="C229">
        <v>82</v>
      </c>
    </row>
    <row r="230" spans="1:3" x14ac:dyDescent="0.3">
      <c r="B230" t="s">
        <v>22076</v>
      </c>
      <c r="C230">
        <v>64</v>
      </c>
    </row>
    <row r="231" spans="1:3" x14ac:dyDescent="0.3">
      <c r="B231" t="s">
        <v>22391</v>
      </c>
      <c r="C231">
        <v>47</v>
      </c>
    </row>
    <row r="232" spans="1:3" x14ac:dyDescent="0.3">
      <c r="B232" t="s">
        <v>1963</v>
      </c>
      <c r="C232">
        <v>46</v>
      </c>
    </row>
    <row r="233" spans="1:3" x14ac:dyDescent="0.3">
      <c r="B233" t="s">
        <v>53</v>
      </c>
      <c r="C233">
        <v>24</v>
      </c>
    </row>
    <row r="234" spans="1:3" x14ac:dyDescent="0.3">
      <c r="B234" t="s">
        <v>8161</v>
      </c>
      <c r="C234">
        <v>7</v>
      </c>
    </row>
    <row r="235" spans="1:3" x14ac:dyDescent="0.3">
      <c r="B235" t="s">
        <v>8311</v>
      </c>
      <c r="C235">
        <v>5</v>
      </c>
    </row>
    <row r="236" spans="1:3" x14ac:dyDescent="0.3">
      <c r="B236" t="s">
        <v>22259</v>
      </c>
      <c r="C236">
        <v>1</v>
      </c>
    </row>
    <row r="237" spans="1:3" x14ac:dyDescent="0.3">
      <c r="B237" t="s">
        <v>4152</v>
      </c>
      <c r="C237">
        <v>0</v>
      </c>
    </row>
    <row r="238" spans="1:3" x14ac:dyDescent="0.3">
      <c r="B238" t="s">
        <v>4136</v>
      </c>
      <c r="C238">
        <v>0</v>
      </c>
    </row>
    <row r="239" spans="1:3" x14ac:dyDescent="0.3">
      <c r="A239">
        <v>1965</v>
      </c>
      <c r="B239" t="s">
        <v>13197</v>
      </c>
      <c r="C239">
        <v>228</v>
      </c>
    </row>
    <row r="240" spans="1:3" x14ac:dyDescent="0.3">
      <c r="B240" t="s">
        <v>6520</v>
      </c>
      <c r="C240">
        <v>223</v>
      </c>
    </row>
    <row r="241" spans="1:3" x14ac:dyDescent="0.3">
      <c r="B241" t="s">
        <v>13210</v>
      </c>
      <c r="C241">
        <v>156</v>
      </c>
    </row>
    <row r="242" spans="1:3" x14ac:dyDescent="0.3">
      <c r="B242" t="s">
        <v>6505</v>
      </c>
      <c r="C242">
        <v>120</v>
      </c>
    </row>
    <row r="243" spans="1:3" x14ac:dyDescent="0.3">
      <c r="B243" t="s">
        <v>8792</v>
      </c>
      <c r="C243">
        <v>114</v>
      </c>
    </row>
    <row r="244" spans="1:3" x14ac:dyDescent="0.3">
      <c r="B244" t="s">
        <v>23</v>
      </c>
      <c r="C244">
        <v>92</v>
      </c>
    </row>
    <row r="245" spans="1:3" x14ac:dyDescent="0.3">
      <c r="B245" t="s">
        <v>6486</v>
      </c>
      <c r="C245">
        <v>74</v>
      </c>
    </row>
    <row r="246" spans="1:3" x14ac:dyDescent="0.3">
      <c r="B246" t="s">
        <v>6121</v>
      </c>
      <c r="C246">
        <v>63</v>
      </c>
    </row>
    <row r="247" spans="1:3" x14ac:dyDescent="0.3">
      <c r="B247" t="s">
        <v>6</v>
      </c>
      <c r="C247">
        <v>43</v>
      </c>
    </row>
    <row r="248" spans="1:3" x14ac:dyDescent="0.3">
      <c r="B248" t="s">
        <v>19</v>
      </c>
      <c r="C248">
        <v>3</v>
      </c>
    </row>
    <row r="249" spans="1:3" x14ac:dyDescent="0.3">
      <c r="B249" t="s">
        <v>28486</v>
      </c>
      <c r="C249">
        <v>1</v>
      </c>
    </row>
    <row r="250" spans="1:3" x14ac:dyDescent="0.3">
      <c r="B250" t="s">
        <v>25843</v>
      </c>
      <c r="C250">
        <v>1</v>
      </c>
    </row>
    <row r="251" spans="1:3" x14ac:dyDescent="0.3">
      <c r="A251">
        <v>1966</v>
      </c>
      <c r="B251" t="s">
        <v>21</v>
      </c>
      <c r="C251">
        <v>403</v>
      </c>
    </row>
    <row r="252" spans="1:3" x14ac:dyDescent="0.3">
      <c r="B252" t="s">
        <v>1502</v>
      </c>
      <c r="C252">
        <v>344</v>
      </c>
    </row>
    <row r="253" spans="1:3" x14ac:dyDescent="0.3">
      <c r="B253" t="s">
        <v>4878</v>
      </c>
      <c r="C253">
        <v>288</v>
      </c>
    </row>
    <row r="254" spans="1:3" x14ac:dyDescent="0.3">
      <c r="B254" t="s">
        <v>11310</v>
      </c>
      <c r="C254">
        <v>273</v>
      </c>
    </row>
    <row r="255" spans="1:3" x14ac:dyDescent="0.3">
      <c r="B255" t="s">
        <v>10089</v>
      </c>
      <c r="C255">
        <v>198</v>
      </c>
    </row>
    <row r="256" spans="1:3" x14ac:dyDescent="0.3">
      <c r="B256" t="s">
        <v>33</v>
      </c>
      <c r="C256">
        <v>183</v>
      </c>
    </row>
    <row r="257" spans="2:3" x14ac:dyDescent="0.3">
      <c r="B257" t="s">
        <v>1781</v>
      </c>
      <c r="C257">
        <v>176</v>
      </c>
    </row>
    <row r="258" spans="2:3" x14ac:dyDescent="0.3">
      <c r="B258" t="s">
        <v>11328</v>
      </c>
      <c r="C258">
        <v>156</v>
      </c>
    </row>
    <row r="259" spans="2:3" x14ac:dyDescent="0.3">
      <c r="B259" t="s">
        <v>10008</v>
      </c>
      <c r="C259">
        <v>150</v>
      </c>
    </row>
    <row r="260" spans="2:3" x14ac:dyDescent="0.3">
      <c r="B260" t="s">
        <v>584</v>
      </c>
      <c r="C260">
        <v>140</v>
      </c>
    </row>
    <row r="261" spans="2:3" x14ac:dyDescent="0.3">
      <c r="B261" t="s">
        <v>1553</v>
      </c>
      <c r="C261">
        <v>132</v>
      </c>
    </row>
    <row r="262" spans="2:3" x14ac:dyDescent="0.3">
      <c r="B262" t="s">
        <v>9947</v>
      </c>
      <c r="C262">
        <v>126</v>
      </c>
    </row>
    <row r="263" spans="2:3" x14ac:dyDescent="0.3">
      <c r="B263" t="s">
        <v>1692</v>
      </c>
      <c r="C263">
        <v>121</v>
      </c>
    </row>
    <row r="264" spans="2:3" x14ac:dyDescent="0.3">
      <c r="B264" t="s">
        <v>1437</v>
      </c>
      <c r="C264">
        <v>118</v>
      </c>
    </row>
    <row r="265" spans="2:3" x14ac:dyDescent="0.3">
      <c r="B265" t="s">
        <v>6562</v>
      </c>
      <c r="C265">
        <v>101</v>
      </c>
    </row>
    <row r="266" spans="2:3" x14ac:dyDescent="0.3">
      <c r="B266" t="s">
        <v>10066</v>
      </c>
      <c r="C266">
        <v>100</v>
      </c>
    </row>
    <row r="267" spans="2:3" x14ac:dyDescent="0.3">
      <c r="B267" t="s">
        <v>1528</v>
      </c>
      <c r="C267">
        <v>88</v>
      </c>
    </row>
    <row r="268" spans="2:3" x14ac:dyDescent="0.3">
      <c r="B268" t="s">
        <v>10293</v>
      </c>
      <c r="C268">
        <v>84</v>
      </c>
    </row>
    <row r="269" spans="2:3" x14ac:dyDescent="0.3">
      <c r="B269" t="s">
        <v>10004</v>
      </c>
      <c r="C269">
        <v>75</v>
      </c>
    </row>
    <row r="270" spans="2:3" x14ac:dyDescent="0.3">
      <c r="B270" t="s">
        <v>1474</v>
      </c>
      <c r="C270">
        <v>74</v>
      </c>
    </row>
    <row r="271" spans="2:3" x14ac:dyDescent="0.3">
      <c r="B271" t="s">
        <v>2496</v>
      </c>
      <c r="C271">
        <v>68</v>
      </c>
    </row>
    <row r="272" spans="2:3" x14ac:dyDescent="0.3">
      <c r="B272" t="s">
        <v>9943</v>
      </c>
      <c r="C272">
        <v>65</v>
      </c>
    </row>
    <row r="273" spans="2:3" x14ac:dyDescent="0.3">
      <c r="B273" t="s">
        <v>11141</v>
      </c>
      <c r="C273">
        <v>50</v>
      </c>
    </row>
    <row r="274" spans="2:3" x14ac:dyDescent="0.3">
      <c r="B274" t="s">
        <v>11139</v>
      </c>
      <c r="C274">
        <v>50</v>
      </c>
    </row>
    <row r="275" spans="2:3" x14ac:dyDescent="0.3">
      <c r="B275" t="s">
        <v>74</v>
      </c>
      <c r="C275">
        <v>50</v>
      </c>
    </row>
    <row r="276" spans="2:3" x14ac:dyDescent="0.3">
      <c r="B276" t="s">
        <v>70</v>
      </c>
      <c r="C276">
        <v>50</v>
      </c>
    </row>
    <row r="277" spans="2:3" x14ac:dyDescent="0.3">
      <c r="B277" t="s">
        <v>11115</v>
      </c>
      <c r="C277">
        <v>50</v>
      </c>
    </row>
    <row r="278" spans="2:3" x14ac:dyDescent="0.3">
      <c r="B278" t="s">
        <v>10441</v>
      </c>
      <c r="C278">
        <v>50</v>
      </c>
    </row>
    <row r="279" spans="2:3" x14ac:dyDescent="0.3">
      <c r="B279" t="s">
        <v>11113</v>
      </c>
      <c r="C279">
        <v>50</v>
      </c>
    </row>
    <row r="280" spans="2:3" x14ac:dyDescent="0.3">
      <c r="B280" t="s">
        <v>10470</v>
      </c>
      <c r="C280">
        <v>50</v>
      </c>
    </row>
    <row r="281" spans="2:3" x14ac:dyDescent="0.3">
      <c r="B281" t="s">
        <v>72</v>
      </c>
      <c r="C281">
        <v>50</v>
      </c>
    </row>
    <row r="282" spans="2:3" x14ac:dyDescent="0.3">
      <c r="B282" t="s">
        <v>68</v>
      </c>
      <c r="C282">
        <v>50</v>
      </c>
    </row>
    <row r="283" spans="2:3" x14ac:dyDescent="0.3">
      <c r="B283" t="s">
        <v>11591</v>
      </c>
      <c r="C283">
        <v>44</v>
      </c>
    </row>
    <row r="284" spans="2:3" x14ac:dyDescent="0.3">
      <c r="B284" t="s">
        <v>11605</v>
      </c>
      <c r="C284">
        <v>44</v>
      </c>
    </row>
    <row r="285" spans="2:3" x14ac:dyDescent="0.3">
      <c r="B285" t="s">
        <v>11107</v>
      </c>
      <c r="C285">
        <v>40</v>
      </c>
    </row>
    <row r="286" spans="2:3" x14ac:dyDescent="0.3">
      <c r="B286" t="s">
        <v>11077</v>
      </c>
      <c r="C286">
        <v>38</v>
      </c>
    </row>
    <row r="287" spans="2:3" x14ac:dyDescent="0.3">
      <c r="B287" t="s">
        <v>11038</v>
      </c>
      <c r="C287">
        <v>38</v>
      </c>
    </row>
    <row r="288" spans="2:3" x14ac:dyDescent="0.3">
      <c r="B288" t="s">
        <v>11501</v>
      </c>
      <c r="C288">
        <v>34</v>
      </c>
    </row>
    <row r="289" spans="2:3" x14ac:dyDescent="0.3">
      <c r="B289" t="s">
        <v>11499</v>
      </c>
      <c r="C289">
        <v>34</v>
      </c>
    </row>
    <row r="290" spans="2:3" x14ac:dyDescent="0.3">
      <c r="B290" t="s">
        <v>11014</v>
      </c>
      <c r="C290">
        <v>30</v>
      </c>
    </row>
    <row r="291" spans="2:3" x14ac:dyDescent="0.3">
      <c r="B291" t="s">
        <v>10276</v>
      </c>
      <c r="C291">
        <v>28</v>
      </c>
    </row>
    <row r="292" spans="2:3" x14ac:dyDescent="0.3">
      <c r="B292" t="s">
        <v>176</v>
      </c>
      <c r="C292">
        <v>27</v>
      </c>
    </row>
    <row r="293" spans="2:3" x14ac:dyDescent="0.3">
      <c r="B293" t="s">
        <v>9601</v>
      </c>
      <c r="C293">
        <v>27</v>
      </c>
    </row>
    <row r="294" spans="2:3" x14ac:dyDescent="0.3">
      <c r="B294" t="s">
        <v>81</v>
      </c>
      <c r="C294">
        <v>26</v>
      </c>
    </row>
    <row r="295" spans="2:3" x14ac:dyDescent="0.3">
      <c r="B295" t="s">
        <v>11137</v>
      </c>
      <c r="C295">
        <v>26</v>
      </c>
    </row>
    <row r="296" spans="2:3" x14ac:dyDescent="0.3">
      <c r="B296" t="s">
        <v>2352</v>
      </c>
      <c r="C296">
        <v>25</v>
      </c>
    </row>
    <row r="297" spans="2:3" x14ac:dyDescent="0.3">
      <c r="B297" t="s">
        <v>76</v>
      </c>
      <c r="C297">
        <v>25</v>
      </c>
    </row>
    <row r="298" spans="2:3" x14ac:dyDescent="0.3">
      <c r="B298" t="s">
        <v>2372</v>
      </c>
      <c r="C298">
        <v>25</v>
      </c>
    </row>
    <row r="299" spans="2:3" x14ac:dyDescent="0.3">
      <c r="B299" t="s">
        <v>10966</v>
      </c>
      <c r="C299">
        <v>24</v>
      </c>
    </row>
    <row r="300" spans="2:3" x14ac:dyDescent="0.3">
      <c r="B300" t="s">
        <v>11484</v>
      </c>
      <c r="C300">
        <v>23</v>
      </c>
    </row>
    <row r="301" spans="2:3" x14ac:dyDescent="0.3">
      <c r="B301" t="s">
        <v>11488</v>
      </c>
      <c r="C301">
        <v>23</v>
      </c>
    </row>
    <row r="302" spans="2:3" x14ac:dyDescent="0.3">
      <c r="B302" t="s">
        <v>11519</v>
      </c>
      <c r="C302">
        <v>22</v>
      </c>
    </row>
    <row r="303" spans="2:3" x14ac:dyDescent="0.3">
      <c r="B303" t="s">
        <v>11517</v>
      </c>
      <c r="C303">
        <v>22</v>
      </c>
    </row>
    <row r="304" spans="2:3" x14ac:dyDescent="0.3">
      <c r="B304" t="s">
        <v>2394</v>
      </c>
      <c r="C304">
        <v>22</v>
      </c>
    </row>
    <row r="305" spans="2:3" x14ac:dyDescent="0.3">
      <c r="B305" t="s">
        <v>11656</v>
      </c>
      <c r="C305">
        <v>21</v>
      </c>
    </row>
    <row r="306" spans="2:3" x14ac:dyDescent="0.3">
      <c r="B306" t="s">
        <v>11495</v>
      </c>
      <c r="C306">
        <v>21</v>
      </c>
    </row>
    <row r="307" spans="2:3" x14ac:dyDescent="0.3">
      <c r="B307" t="s">
        <v>11497</v>
      </c>
      <c r="C307">
        <v>21</v>
      </c>
    </row>
    <row r="308" spans="2:3" x14ac:dyDescent="0.3">
      <c r="B308" t="s">
        <v>11535</v>
      </c>
      <c r="C308">
        <v>20</v>
      </c>
    </row>
    <row r="309" spans="2:3" x14ac:dyDescent="0.3">
      <c r="B309" t="s">
        <v>11533</v>
      </c>
      <c r="C309">
        <v>20</v>
      </c>
    </row>
    <row r="310" spans="2:3" x14ac:dyDescent="0.3">
      <c r="B310" t="s">
        <v>9892</v>
      </c>
      <c r="C310">
        <v>20</v>
      </c>
    </row>
    <row r="311" spans="2:3" x14ac:dyDescent="0.3">
      <c r="B311" t="s">
        <v>10246</v>
      </c>
      <c r="C311">
        <v>20</v>
      </c>
    </row>
    <row r="312" spans="2:3" x14ac:dyDescent="0.3">
      <c r="B312" t="s">
        <v>10915</v>
      </c>
      <c r="C312">
        <v>18</v>
      </c>
    </row>
    <row r="313" spans="2:3" x14ac:dyDescent="0.3">
      <c r="B313" t="s">
        <v>9806</v>
      </c>
      <c r="C313">
        <v>18</v>
      </c>
    </row>
    <row r="314" spans="2:3" x14ac:dyDescent="0.3">
      <c r="B314" t="s">
        <v>79</v>
      </c>
      <c r="C314">
        <v>17</v>
      </c>
    </row>
    <row r="315" spans="2:3" x14ac:dyDescent="0.3">
      <c r="B315" t="s">
        <v>10861</v>
      </c>
      <c r="C315">
        <v>16</v>
      </c>
    </row>
    <row r="316" spans="2:3" x14ac:dyDescent="0.3">
      <c r="B316" t="s">
        <v>10892</v>
      </c>
      <c r="C316">
        <v>16</v>
      </c>
    </row>
    <row r="317" spans="2:3" x14ac:dyDescent="0.3">
      <c r="B317" t="s">
        <v>154</v>
      </c>
      <c r="C317">
        <v>16</v>
      </c>
    </row>
    <row r="318" spans="2:3" x14ac:dyDescent="0.3">
      <c r="B318" t="s">
        <v>11187</v>
      </c>
      <c r="C318">
        <v>16</v>
      </c>
    </row>
    <row r="319" spans="2:3" x14ac:dyDescent="0.3">
      <c r="B319" t="s">
        <v>2406</v>
      </c>
      <c r="C319">
        <v>15</v>
      </c>
    </row>
    <row r="320" spans="2:3" x14ac:dyDescent="0.3">
      <c r="B320" t="s">
        <v>83</v>
      </c>
      <c r="C320">
        <v>15</v>
      </c>
    </row>
    <row r="321" spans="2:3" x14ac:dyDescent="0.3">
      <c r="B321" t="s">
        <v>11480</v>
      </c>
      <c r="C321">
        <v>14</v>
      </c>
    </row>
    <row r="322" spans="2:3" x14ac:dyDescent="0.3">
      <c r="B322" t="s">
        <v>11478</v>
      </c>
      <c r="C322">
        <v>14</v>
      </c>
    </row>
    <row r="323" spans="2:3" x14ac:dyDescent="0.3">
      <c r="B323" t="s">
        <v>11621</v>
      </c>
      <c r="C323">
        <v>14</v>
      </c>
    </row>
    <row r="324" spans="2:3" x14ac:dyDescent="0.3">
      <c r="B324" t="s">
        <v>10399</v>
      </c>
      <c r="C324">
        <v>13</v>
      </c>
    </row>
    <row r="325" spans="2:3" x14ac:dyDescent="0.3">
      <c r="B325" t="s">
        <v>7979</v>
      </c>
      <c r="C325">
        <v>12</v>
      </c>
    </row>
    <row r="326" spans="2:3" x14ac:dyDescent="0.3">
      <c r="B326" t="s">
        <v>10833</v>
      </c>
      <c r="C326">
        <v>12</v>
      </c>
    </row>
    <row r="327" spans="2:3" x14ac:dyDescent="0.3">
      <c r="B327" t="s">
        <v>8531</v>
      </c>
      <c r="C327">
        <v>12</v>
      </c>
    </row>
    <row r="328" spans="2:3" x14ac:dyDescent="0.3">
      <c r="B328" t="s">
        <v>9536</v>
      </c>
      <c r="C328">
        <v>10</v>
      </c>
    </row>
    <row r="329" spans="2:3" x14ac:dyDescent="0.3">
      <c r="B329" t="s">
        <v>9511</v>
      </c>
      <c r="C329">
        <v>10</v>
      </c>
    </row>
    <row r="330" spans="2:3" x14ac:dyDescent="0.3">
      <c r="B330" t="s">
        <v>9532</v>
      </c>
      <c r="C330">
        <v>10</v>
      </c>
    </row>
    <row r="331" spans="2:3" x14ac:dyDescent="0.3">
      <c r="B331" t="s">
        <v>9888</v>
      </c>
      <c r="C331">
        <v>10</v>
      </c>
    </row>
    <row r="332" spans="2:3" x14ac:dyDescent="0.3">
      <c r="B332" t="s">
        <v>9551</v>
      </c>
      <c r="C332">
        <v>10</v>
      </c>
    </row>
    <row r="333" spans="2:3" x14ac:dyDescent="0.3">
      <c r="B333" t="s">
        <v>11642</v>
      </c>
      <c r="C333">
        <v>9</v>
      </c>
    </row>
    <row r="334" spans="2:3" x14ac:dyDescent="0.3">
      <c r="B334" t="s">
        <v>57</v>
      </c>
      <c r="C334">
        <v>9</v>
      </c>
    </row>
    <row r="335" spans="2:3" x14ac:dyDescent="0.3">
      <c r="B335" t="s">
        <v>13035</v>
      </c>
      <c r="C335">
        <v>9</v>
      </c>
    </row>
    <row r="336" spans="2:3" x14ac:dyDescent="0.3">
      <c r="B336" t="s">
        <v>11682</v>
      </c>
      <c r="C336">
        <v>8</v>
      </c>
    </row>
    <row r="337" spans="2:3" x14ac:dyDescent="0.3">
      <c r="B337" t="s">
        <v>10427</v>
      </c>
      <c r="C337">
        <v>8</v>
      </c>
    </row>
    <row r="338" spans="2:3" x14ac:dyDescent="0.3">
      <c r="B338" t="s">
        <v>11674</v>
      </c>
      <c r="C338">
        <v>8</v>
      </c>
    </row>
    <row r="339" spans="2:3" x14ac:dyDescent="0.3">
      <c r="B339" t="s">
        <v>11204</v>
      </c>
      <c r="C339">
        <v>8</v>
      </c>
    </row>
    <row r="340" spans="2:3" x14ac:dyDescent="0.3">
      <c r="B340" t="s">
        <v>10314</v>
      </c>
      <c r="C340">
        <v>8</v>
      </c>
    </row>
    <row r="341" spans="2:3" x14ac:dyDescent="0.3">
      <c r="B341" t="s">
        <v>8139</v>
      </c>
      <c r="C341">
        <v>7</v>
      </c>
    </row>
    <row r="342" spans="2:3" x14ac:dyDescent="0.3">
      <c r="B342" t="s">
        <v>10309</v>
      </c>
      <c r="C342">
        <v>7</v>
      </c>
    </row>
    <row r="343" spans="2:3" x14ac:dyDescent="0.3">
      <c r="B343" t="s">
        <v>10429</v>
      </c>
      <c r="C343">
        <v>6</v>
      </c>
    </row>
    <row r="344" spans="2:3" x14ac:dyDescent="0.3">
      <c r="B344" t="s">
        <v>11216</v>
      </c>
      <c r="C344">
        <v>6</v>
      </c>
    </row>
    <row r="345" spans="2:3" x14ac:dyDescent="0.3">
      <c r="B345" t="s">
        <v>17518</v>
      </c>
      <c r="C345">
        <v>6</v>
      </c>
    </row>
    <row r="346" spans="2:3" x14ac:dyDescent="0.3">
      <c r="B346" t="s">
        <v>10386</v>
      </c>
      <c r="C346">
        <v>6</v>
      </c>
    </row>
    <row r="347" spans="2:3" x14ac:dyDescent="0.3">
      <c r="B347" t="s">
        <v>8311</v>
      </c>
      <c r="C347">
        <v>5</v>
      </c>
    </row>
    <row r="348" spans="2:3" x14ac:dyDescent="0.3">
      <c r="B348" t="s">
        <v>87</v>
      </c>
      <c r="C348">
        <v>5</v>
      </c>
    </row>
    <row r="349" spans="2:3" x14ac:dyDescent="0.3">
      <c r="B349" t="s">
        <v>89</v>
      </c>
      <c r="C349">
        <v>5</v>
      </c>
    </row>
    <row r="350" spans="2:3" x14ac:dyDescent="0.3">
      <c r="B350" t="s">
        <v>10328</v>
      </c>
      <c r="C350">
        <v>5</v>
      </c>
    </row>
    <row r="351" spans="2:3" x14ac:dyDescent="0.3">
      <c r="B351" t="s">
        <v>91</v>
      </c>
      <c r="C351">
        <v>5</v>
      </c>
    </row>
    <row r="352" spans="2:3" x14ac:dyDescent="0.3">
      <c r="B352" t="s">
        <v>11553</v>
      </c>
      <c r="C352">
        <v>4</v>
      </c>
    </row>
    <row r="353" spans="1:3" x14ac:dyDescent="0.3">
      <c r="B353" t="s">
        <v>10360</v>
      </c>
      <c r="C353">
        <v>4</v>
      </c>
    </row>
    <row r="354" spans="1:3" x14ac:dyDescent="0.3">
      <c r="B354" t="s">
        <v>10468</v>
      </c>
      <c r="C354">
        <v>3</v>
      </c>
    </row>
    <row r="355" spans="1:3" x14ac:dyDescent="0.3">
      <c r="B355" t="s">
        <v>10631</v>
      </c>
      <c r="C355">
        <v>3</v>
      </c>
    </row>
    <row r="356" spans="1:3" x14ac:dyDescent="0.3">
      <c r="B356" t="s">
        <v>19144</v>
      </c>
      <c r="C356">
        <v>1</v>
      </c>
    </row>
    <row r="357" spans="1:3" x14ac:dyDescent="0.3">
      <c r="B357" t="s">
        <v>300</v>
      </c>
      <c r="C357">
        <v>1</v>
      </c>
    </row>
    <row r="358" spans="1:3" x14ac:dyDescent="0.3">
      <c r="B358" t="s">
        <v>22747</v>
      </c>
      <c r="C358">
        <v>0</v>
      </c>
    </row>
    <row r="359" spans="1:3" x14ac:dyDescent="0.3">
      <c r="B359" t="s">
        <v>4159</v>
      </c>
      <c r="C359">
        <v>0</v>
      </c>
    </row>
    <row r="360" spans="1:3" x14ac:dyDescent="0.3">
      <c r="B360" t="s">
        <v>11159</v>
      </c>
      <c r="C360">
        <v>0</v>
      </c>
    </row>
    <row r="361" spans="1:3" x14ac:dyDescent="0.3">
      <c r="B361" t="s">
        <v>27718</v>
      </c>
      <c r="C361">
        <v>0</v>
      </c>
    </row>
    <row r="362" spans="1:3" x14ac:dyDescent="0.3">
      <c r="A362">
        <v>1967</v>
      </c>
      <c r="B362" t="s">
        <v>122</v>
      </c>
      <c r="C362">
        <v>712</v>
      </c>
    </row>
    <row r="363" spans="1:3" x14ac:dyDescent="0.3">
      <c r="B363" t="s">
        <v>120</v>
      </c>
      <c r="C363">
        <v>712</v>
      </c>
    </row>
    <row r="364" spans="1:3" x14ac:dyDescent="0.3">
      <c r="B364" t="s">
        <v>1553</v>
      </c>
      <c r="C364">
        <v>364</v>
      </c>
    </row>
    <row r="365" spans="1:3" x14ac:dyDescent="0.3">
      <c r="B365" t="s">
        <v>6123</v>
      </c>
      <c r="C365">
        <v>314</v>
      </c>
    </row>
    <row r="366" spans="1:3" x14ac:dyDescent="0.3">
      <c r="B366" t="s">
        <v>10021</v>
      </c>
      <c r="C366">
        <v>283</v>
      </c>
    </row>
    <row r="367" spans="1:3" x14ac:dyDescent="0.3">
      <c r="B367" t="s">
        <v>4444</v>
      </c>
      <c r="C367">
        <v>198</v>
      </c>
    </row>
    <row r="368" spans="1:3" x14ac:dyDescent="0.3">
      <c r="B368" t="s">
        <v>6336</v>
      </c>
      <c r="C368">
        <v>147</v>
      </c>
    </row>
    <row r="369" spans="2:3" x14ac:dyDescent="0.3">
      <c r="B369" t="s">
        <v>3062</v>
      </c>
      <c r="C369">
        <v>111</v>
      </c>
    </row>
    <row r="370" spans="2:3" x14ac:dyDescent="0.3">
      <c r="B370" t="s">
        <v>1577</v>
      </c>
      <c r="C370">
        <v>99</v>
      </c>
    </row>
    <row r="371" spans="2:3" x14ac:dyDescent="0.3">
      <c r="B371" t="s">
        <v>2007</v>
      </c>
      <c r="C371">
        <v>74</v>
      </c>
    </row>
    <row r="372" spans="2:3" x14ac:dyDescent="0.3">
      <c r="B372" t="s">
        <v>6734</v>
      </c>
      <c r="C372">
        <v>72</v>
      </c>
    </row>
    <row r="373" spans="2:3" x14ac:dyDescent="0.3">
      <c r="B373" t="s">
        <v>2496</v>
      </c>
      <c r="C373">
        <v>68</v>
      </c>
    </row>
    <row r="374" spans="2:3" x14ac:dyDescent="0.3">
      <c r="B374" t="s">
        <v>1341</v>
      </c>
      <c r="C374">
        <v>56</v>
      </c>
    </row>
    <row r="375" spans="2:3" x14ac:dyDescent="0.3">
      <c r="B375" t="s">
        <v>4398</v>
      </c>
      <c r="C375">
        <v>45</v>
      </c>
    </row>
    <row r="376" spans="2:3" x14ac:dyDescent="0.3">
      <c r="B376" t="s">
        <v>6600</v>
      </c>
      <c r="C376">
        <v>44</v>
      </c>
    </row>
    <row r="377" spans="2:3" x14ac:dyDescent="0.3">
      <c r="B377" t="s">
        <v>13433</v>
      </c>
      <c r="C377">
        <v>20</v>
      </c>
    </row>
    <row r="378" spans="2:3" x14ac:dyDescent="0.3">
      <c r="B378" t="s">
        <v>11703</v>
      </c>
      <c r="C378">
        <v>17</v>
      </c>
    </row>
    <row r="379" spans="2:3" x14ac:dyDescent="0.3">
      <c r="B379" t="s">
        <v>11699</v>
      </c>
      <c r="C379">
        <v>17</v>
      </c>
    </row>
    <row r="380" spans="2:3" x14ac:dyDescent="0.3">
      <c r="B380" t="s">
        <v>2426</v>
      </c>
      <c r="C380">
        <v>14</v>
      </c>
    </row>
    <row r="381" spans="2:3" x14ac:dyDescent="0.3">
      <c r="B381" t="s">
        <v>8697</v>
      </c>
      <c r="C381">
        <v>12</v>
      </c>
    </row>
    <row r="382" spans="2:3" x14ac:dyDescent="0.3">
      <c r="B382" t="s">
        <v>8686</v>
      </c>
      <c r="C382">
        <v>12</v>
      </c>
    </row>
    <row r="383" spans="2:3" x14ac:dyDescent="0.3">
      <c r="B383" t="s">
        <v>8488</v>
      </c>
      <c r="C383">
        <v>12</v>
      </c>
    </row>
    <row r="384" spans="2:3" x14ac:dyDescent="0.3">
      <c r="B384" t="s">
        <v>2410</v>
      </c>
      <c r="C384">
        <v>4</v>
      </c>
    </row>
    <row r="385" spans="1:3" x14ac:dyDescent="0.3">
      <c r="B385" t="s">
        <v>25496</v>
      </c>
      <c r="C385">
        <v>1</v>
      </c>
    </row>
    <row r="386" spans="1:3" x14ac:dyDescent="0.3">
      <c r="B386" t="s">
        <v>3972</v>
      </c>
      <c r="C386">
        <v>1</v>
      </c>
    </row>
    <row r="387" spans="1:3" x14ac:dyDescent="0.3">
      <c r="B387" t="s">
        <v>4176</v>
      </c>
      <c r="C387">
        <v>0</v>
      </c>
    </row>
    <row r="388" spans="1:3" x14ac:dyDescent="0.3">
      <c r="B388" t="s">
        <v>25</v>
      </c>
      <c r="C388">
        <v>0</v>
      </c>
    </row>
    <row r="389" spans="1:3" x14ac:dyDescent="0.3">
      <c r="A389">
        <v>1968</v>
      </c>
      <c r="B389" t="s">
        <v>30</v>
      </c>
      <c r="C389">
        <v>1397</v>
      </c>
    </row>
    <row r="390" spans="1:3" x14ac:dyDescent="0.3">
      <c r="B390" t="s">
        <v>1631</v>
      </c>
      <c r="C390">
        <v>401</v>
      </c>
    </row>
    <row r="391" spans="1:3" x14ac:dyDescent="0.3">
      <c r="B391" t="s">
        <v>1564</v>
      </c>
      <c r="C391">
        <v>361</v>
      </c>
    </row>
    <row r="392" spans="1:3" x14ac:dyDescent="0.3">
      <c r="B392" t="s">
        <v>3923</v>
      </c>
      <c r="C392">
        <v>223</v>
      </c>
    </row>
    <row r="393" spans="1:3" x14ac:dyDescent="0.3">
      <c r="B393" t="s">
        <v>6866</v>
      </c>
      <c r="C393">
        <v>191</v>
      </c>
    </row>
    <row r="394" spans="1:3" x14ac:dyDescent="0.3">
      <c r="B394" t="s">
        <v>6862</v>
      </c>
      <c r="C394">
        <v>191</v>
      </c>
    </row>
    <row r="395" spans="1:3" x14ac:dyDescent="0.3">
      <c r="B395" t="s">
        <v>6889</v>
      </c>
      <c r="C395">
        <v>147</v>
      </c>
    </row>
    <row r="396" spans="1:3" x14ac:dyDescent="0.3">
      <c r="B396" t="s">
        <v>6666</v>
      </c>
      <c r="C396">
        <v>130</v>
      </c>
    </row>
    <row r="397" spans="1:3" x14ac:dyDescent="0.3">
      <c r="B397" t="s">
        <v>749</v>
      </c>
      <c r="C397">
        <v>125</v>
      </c>
    </row>
    <row r="398" spans="1:3" x14ac:dyDescent="0.3">
      <c r="B398" t="s">
        <v>6844</v>
      </c>
      <c r="C398">
        <v>123</v>
      </c>
    </row>
    <row r="399" spans="1:3" x14ac:dyDescent="0.3">
      <c r="B399" t="s">
        <v>6836</v>
      </c>
      <c r="C399">
        <v>123</v>
      </c>
    </row>
    <row r="400" spans="1:3" x14ac:dyDescent="0.3">
      <c r="B400" t="s">
        <v>6508</v>
      </c>
      <c r="C400">
        <v>120</v>
      </c>
    </row>
    <row r="401" spans="2:3" x14ac:dyDescent="0.3">
      <c r="B401" t="s">
        <v>1528</v>
      </c>
      <c r="C401">
        <v>117</v>
      </c>
    </row>
    <row r="402" spans="2:3" x14ac:dyDescent="0.3">
      <c r="B402" t="s">
        <v>3062</v>
      </c>
      <c r="C402">
        <v>111</v>
      </c>
    </row>
    <row r="403" spans="2:3" x14ac:dyDescent="0.3">
      <c r="B403" t="s">
        <v>1599</v>
      </c>
      <c r="C403">
        <v>103</v>
      </c>
    </row>
    <row r="404" spans="2:3" x14ac:dyDescent="0.3">
      <c r="B404" t="s">
        <v>4408</v>
      </c>
      <c r="C404">
        <v>76</v>
      </c>
    </row>
    <row r="405" spans="2:3" x14ac:dyDescent="0.3">
      <c r="B405" t="s">
        <v>6486</v>
      </c>
      <c r="C405">
        <v>74</v>
      </c>
    </row>
    <row r="406" spans="2:3" x14ac:dyDescent="0.3">
      <c r="B406" t="s">
        <v>6815</v>
      </c>
      <c r="C406">
        <v>74</v>
      </c>
    </row>
    <row r="407" spans="2:3" x14ac:dyDescent="0.3">
      <c r="B407" t="s">
        <v>6738</v>
      </c>
      <c r="C407">
        <v>72</v>
      </c>
    </row>
    <row r="408" spans="2:3" x14ac:dyDescent="0.3">
      <c r="B408" t="s">
        <v>85</v>
      </c>
      <c r="C408">
        <v>60</v>
      </c>
    </row>
    <row r="409" spans="2:3" x14ac:dyDescent="0.3">
      <c r="B409" t="s">
        <v>4111</v>
      </c>
      <c r="C409">
        <v>59</v>
      </c>
    </row>
    <row r="410" spans="2:3" x14ac:dyDescent="0.3">
      <c r="B410" t="s">
        <v>1341</v>
      </c>
      <c r="C410">
        <v>56</v>
      </c>
    </row>
    <row r="411" spans="2:3" x14ac:dyDescent="0.3">
      <c r="B411" t="s">
        <v>739</v>
      </c>
      <c r="C411">
        <v>49</v>
      </c>
    </row>
    <row r="412" spans="2:3" x14ac:dyDescent="0.3">
      <c r="B412" t="s">
        <v>6438</v>
      </c>
      <c r="C412">
        <v>48</v>
      </c>
    </row>
    <row r="413" spans="2:3" x14ac:dyDescent="0.3">
      <c r="B413" t="s">
        <v>4398</v>
      </c>
      <c r="C413">
        <v>45</v>
      </c>
    </row>
    <row r="414" spans="2:3" x14ac:dyDescent="0.3">
      <c r="B414" t="s">
        <v>474</v>
      </c>
      <c r="C414">
        <v>24</v>
      </c>
    </row>
    <row r="415" spans="2:3" x14ac:dyDescent="0.3">
      <c r="B415" t="s">
        <v>13071</v>
      </c>
      <c r="C415">
        <v>16</v>
      </c>
    </row>
    <row r="416" spans="2:3" x14ac:dyDescent="0.3">
      <c r="B416" t="s">
        <v>13051</v>
      </c>
      <c r="C416">
        <v>8</v>
      </c>
    </row>
    <row r="417" spans="1:3" x14ac:dyDescent="0.3">
      <c r="B417" t="s">
        <v>2455</v>
      </c>
      <c r="C417">
        <v>6</v>
      </c>
    </row>
    <row r="418" spans="1:3" x14ac:dyDescent="0.3">
      <c r="B418" t="s">
        <v>1427</v>
      </c>
      <c r="C418">
        <v>6</v>
      </c>
    </row>
    <row r="419" spans="1:3" x14ac:dyDescent="0.3">
      <c r="B419" t="s">
        <v>4097</v>
      </c>
      <c r="C419">
        <v>5</v>
      </c>
    </row>
    <row r="420" spans="1:3" x14ac:dyDescent="0.3">
      <c r="B420" t="s">
        <v>4163</v>
      </c>
      <c r="C420">
        <v>0</v>
      </c>
    </row>
    <row r="421" spans="1:3" x14ac:dyDescent="0.3">
      <c r="A421">
        <v>1969</v>
      </c>
      <c r="B421" t="s">
        <v>425</v>
      </c>
      <c r="C421">
        <v>797</v>
      </c>
    </row>
    <row r="422" spans="1:3" x14ac:dyDescent="0.3">
      <c r="B422" t="s">
        <v>130</v>
      </c>
      <c r="C422">
        <v>615</v>
      </c>
    </row>
    <row r="423" spans="1:3" x14ac:dyDescent="0.3">
      <c r="B423" t="s">
        <v>1606</v>
      </c>
      <c r="C423">
        <v>419</v>
      </c>
    </row>
    <row r="424" spans="1:3" x14ac:dyDescent="0.3">
      <c r="B424" t="s">
        <v>683</v>
      </c>
      <c r="C424">
        <v>365</v>
      </c>
    </row>
    <row r="425" spans="1:3" x14ac:dyDescent="0.3">
      <c r="B425" t="s">
        <v>19959</v>
      </c>
      <c r="C425">
        <v>357</v>
      </c>
    </row>
    <row r="426" spans="1:3" x14ac:dyDescent="0.3">
      <c r="B426" t="s">
        <v>6978</v>
      </c>
      <c r="C426">
        <v>206</v>
      </c>
    </row>
    <row r="427" spans="1:3" x14ac:dyDescent="0.3">
      <c r="B427" t="s">
        <v>26142</v>
      </c>
      <c r="C427">
        <v>186</v>
      </c>
    </row>
    <row r="428" spans="1:3" x14ac:dyDescent="0.3">
      <c r="B428" t="s">
        <v>6123</v>
      </c>
      <c r="C428">
        <v>185</v>
      </c>
    </row>
    <row r="429" spans="1:3" x14ac:dyDescent="0.3">
      <c r="B429" t="s">
        <v>6947</v>
      </c>
      <c r="C429">
        <v>167</v>
      </c>
    </row>
    <row r="430" spans="1:3" x14ac:dyDescent="0.3">
      <c r="B430" t="s">
        <v>1688</v>
      </c>
      <c r="C430">
        <v>163</v>
      </c>
    </row>
    <row r="431" spans="1:3" x14ac:dyDescent="0.3">
      <c r="B431" t="s">
        <v>26970</v>
      </c>
      <c r="C431">
        <v>156</v>
      </c>
    </row>
    <row r="432" spans="1:3" x14ac:dyDescent="0.3">
      <c r="B432" t="s">
        <v>26206</v>
      </c>
      <c r="C432">
        <v>150</v>
      </c>
    </row>
    <row r="433" spans="2:3" x14ac:dyDescent="0.3">
      <c r="B433" t="s">
        <v>26824</v>
      </c>
      <c r="C433">
        <v>141</v>
      </c>
    </row>
    <row r="434" spans="2:3" x14ac:dyDescent="0.3">
      <c r="B434" t="s">
        <v>2185</v>
      </c>
      <c r="C434">
        <v>141</v>
      </c>
    </row>
    <row r="435" spans="2:3" x14ac:dyDescent="0.3">
      <c r="B435" t="s">
        <v>6921</v>
      </c>
      <c r="C435">
        <v>132</v>
      </c>
    </row>
    <row r="436" spans="2:3" x14ac:dyDescent="0.3">
      <c r="B436" t="s">
        <v>26121</v>
      </c>
      <c r="C436">
        <v>126</v>
      </c>
    </row>
    <row r="437" spans="2:3" x14ac:dyDescent="0.3">
      <c r="B437" t="s">
        <v>19971</v>
      </c>
      <c r="C437">
        <v>115</v>
      </c>
    </row>
    <row r="438" spans="2:3" x14ac:dyDescent="0.3">
      <c r="B438" t="s">
        <v>1599</v>
      </c>
      <c r="C438">
        <v>107</v>
      </c>
    </row>
    <row r="439" spans="2:3" x14ac:dyDescent="0.3">
      <c r="B439" t="s">
        <v>522</v>
      </c>
      <c r="C439">
        <v>102</v>
      </c>
    </row>
    <row r="440" spans="2:3" x14ac:dyDescent="0.3">
      <c r="B440" t="s">
        <v>1832</v>
      </c>
      <c r="C440">
        <v>98</v>
      </c>
    </row>
    <row r="441" spans="2:3" x14ac:dyDescent="0.3">
      <c r="B441" t="s">
        <v>1785</v>
      </c>
      <c r="C441">
        <v>96</v>
      </c>
    </row>
    <row r="442" spans="2:3" x14ac:dyDescent="0.3">
      <c r="B442" t="s">
        <v>6777</v>
      </c>
      <c r="C442">
        <v>92</v>
      </c>
    </row>
    <row r="443" spans="2:3" x14ac:dyDescent="0.3">
      <c r="B443" t="s">
        <v>28508</v>
      </c>
      <c r="C443">
        <v>92</v>
      </c>
    </row>
    <row r="444" spans="2:3" x14ac:dyDescent="0.3">
      <c r="B444" t="s">
        <v>4056</v>
      </c>
      <c r="C444">
        <v>77</v>
      </c>
    </row>
    <row r="445" spans="2:3" x14ac:dyDescent="0.3">
      <c r="B445" t="s">
        <v>1868</v>
      </c>
      <c r="C445">
        <v>56</v>
      </c>
    </row>
    <row r="446" spans="2:3" x14ac:dyDescent="0.3">
      <c r="B446" t="s">
        <v>4121</v>
      </c>
      <c r="C446">
        <v>52</v>
      </c>
    </row>
    <row r="447" spans="2:3" x14ac:dyDescent="0.3">
      <c r="B447" t="s">
        <v>27511</v>
      </c>
      <c r="C447">
        <v>45</v>
      </c>
    </row>
    <row r="448" spans="2:3" x14ac:dyDescent="0.3">
      <c r="B448" t="s">
        <v>44</v>
      </c>
      <c r="C448">
        <v>44</v>
      </c>
    </row>
    <row r="449" spans="2:3" x14ac:dyDescent="0.3">
      <c r="B449" t="s">
        <v>6539</v>
      </c>
      <c r="C449">
        <v>43</v>
      </c>
    </row>
    <row r="450" spans="2:3" x14ac:dyDescent="0.3">
      <c r="B450" t="s">
        <v>27411</v>
      </c>
      <c r="C450">
        <v>39</v>
      </c>
    </row>
    <row r="451" spans="2:3" x14ac:dyDescent="0.3">
      <c r="B451" t="s">
        <v>27409</v>
      </c>
      <c r="C451">
        <v>39</v>
      </c>
    </row>
    <row r="452" spans="2:3" x14ac:dyDescent="0.3">
      <c r="B452" t="s">
        <v>64</v>
      </c>
      <c r="C452">
        <v>37</v>
      </c>
    </row>
    <row r="453" spans="2:3" x14ac:dyDescent="0.3">
      <c r="B453" t="s">
        <v>60</v>
      </c>
      <c r="C453">
        <v>30</v>
      </c>
    </row>
    <row r="454" spans="2:3" x14ac:dyDescent="0.3">
      <c r="B454" t="s">
        <v>26189</v>
      </c>
      <c r="C454">
        <v>28</v>
      </c>
    </row>
    <row r="455" spans="2:3" x14ac:dyDescent="0.3">
      <c r="B455" t="s">
        <v>26195</v>
      </c>
      <c r="C455">
        <v>28</v>
      </c>
    </row>
    <row r="456" spans="2:3" x14ac:dyDescent="0.3">
      <c r="B456" t="s">
        <v>26191</v>
      </c>
      <c r="C456">
        <v>28</v>
      </c>
    </row>
    <row r="457" spans="2:3" x14ac:dyDescent="0.3">
      <c r="B457" t="s">
        <v>17754</v>
      </c>
      <c r="C457">
        <v>25</v>
      </c>
    </row>
    <row r="458" spans="2:3" x14ac:dyDescent="0.3">
      <c r="B458" t="s">
        <v>637</v>
      </c>
      <c r="C458">
        <v>24</v>
      </c>
    </row>
    <row r="459" spans="2:3" x14ac:dyDescent="0.3">
      <c r="B459" t="s">
        <v>27639</v>
      </c>
      <c r="C459">
        <v>23</v>
      </c>
    </row>
    <row r="460" spans="2:3" x14ac:dyDescent="0.3">
      <c r="B460" t="s">
        <v>27407</v>
      </c>
      <c r="C460">
        <v>23</v>
      </c>
    </row>
    <row r="461" spans="2:3" x14ac:dyDescent="0.3">
      <c r="B461" t="s">
        <v>27405</v>
      </c>
      <c r="C461">
        <v>23</v>
      </c>
    </row>
    <row r="462" spans="2:3" x14ac:dyDescent="0.3">
      <c r="B462" t="s">
        <v>26133</v>
      </c>
      <c r="C462">
        <v>21</v>
      </c>
    </row>
    <row r="463" spans="2:3" x14ac:dyDescent="0.3">
      <c r="B463" t="s">
        <v>26137</v>
      </c>
      <c r="C463">
        <v>21</v>
      </c>
    </row>
    <row r="464" spans="2:3" x14ac:dyDescent="0.3">
      <c r="B464" t="s">
        <v>26139</v>
      </c>
      <c r="C464">
        <v>21</v>
      </c>
    </row>
    <row r="465" spans="2:3" x14ac:dyDescent="0.3">
      <c r="B465" t="s">
        <v>26135</v>
      </c>
      <c r="C465">
        <v>21</v>
      </c>
    </row>
    <row r="466" spans="2:3" x14ac:dyDescent="0.3">
      <c r="B466" t="s">
        <v>26129</v>
      </c>
      <c r="C466">
        <v>21</v>
      </c>
    </row>
    <row r="467" spans="2:3" x14ac:dyDescent="0.3">
      <c r="B467" t="s">
        <v>26131</v>
      </c>
      <c r="C467">
        <v>21</v>
      </c>
    </row>
    <row r="468" spans="2:3" x14ac:dyDescent="0.3">
      <c r="B468" t="s">
        <v>1899</v>
      </c>
      <c r="C468">
        <v>20</v>
      </c>
    </row>
    <row r="469" spans="2:3" x14ac:dyDescent="0.3">
      <c r="B469" t="s">
        <v>27629</v>
      </c>
      <c r="C469">
        <v>19</v>
      </c>
    </row>
    <row r="470" spans="2:3" x14ac:dyDescent="0.3">
      <c r="B470" t="s">
        <v>25878</v>
      </c>
      <c r="C470">
        <v>17</v>
      </c>
    </row>
    <row r="471" spans="2:3" x14ac:dyDescent="0.3">
      <c r="B471" t="s">
        <v>2180</v>
      </c>
      <c r="C471">
        <v>13</v>
      </c>
    </row>
    <row r="472" spans="2:3" x14ac:dyDescent="0.3">
      <c r="B472" t="s">
        <v>25806</v>
      </c>
      <c r="C472">
        <v>12</v>
      </c>
    </row>
    <row r="473" spans="2:3" x14ac:dyDescent="0.3">
      <c r="B473" t="s">
        <v>27543</v>
      </c>
      <c r="C473">
        <v>11</v>
      </c>
    </row>
    <row r="474" spans="2:3" x14ac:dyDescent="0.3">
      <c r="B474" t="s">
        <v>25859</v>
      </c>
      <c r="C474">
        <v>10</v>
      </c>
    </row>
    <row r="475" spans="2:3" x14ac:dyDescent="0.3">
      <c r="B475" t="s">
        <v>26058</v>
      </c>
      <c r="C475">
        <v>10</v>
      </c>
    </row>
    <row r="476" spans="2:3" x14ac:dyDescent="0.3">
      <c r="B476" t="s">
        <v>27521</v>
      </c>
      <c r="C476">
        <v>10</v>
      </c>
    </row>
    <row r="477" spans="2:3" x14ac:dyDescent="0.3">
      <c r="B477" t="s">
        <v>26671</v>
      </c>
      <c r="C477">
        <v>10</v>
      </c>
    </row>
    <row r="478" spans="2:3" x14ac:dyDescent="0.3">
      <c r="B478" t="s">
        <v>26060</v>
      </c>
      <c r="C478">
        <v>10</v>
      </c>
    </row>
    <row r="479" spans="2:3" x14ac:dyDescent="0.3">
      <c r="B479" t="s">
        <v>26069</v>
      </c>
      <c r="C479">
        <v>9</v>
      </c>
    </row>
    <row r="480" spans="2:3" x14ac:dyDescent="0.3">
      <c r="B480" t="s">
        <v>26072</v>
      </c>
      <c r="C480">
        <v>9</v>
      </c>
    </row>
    <row r="481" spans="2:3" x14ac:dyDescent="0.3">
      <c r="B481" t="s">
        <v>2172</v>
      </c>
      <c r="C481">
        <v>9</v>
      </c>
    </row>
    <row r="482" spans="2:3" x14ac:dyDescent="0.3">
      <c r="B482" t="s">
        <v>20343</v>
      </c>
      <c r="C482">
        <v>8</v>
      </c>
    </row>
    <row r="483" spans="2:3" x14ac:dyDescent="0.3">
      <c r="B483" t="s">
        <v>20506</v>
      </c>
      <c r="C483">
        <v>8</v>
      </c>
    </row>
    <row r="484" spans="2:3" x14ac:dyDescent="0.3">
      <c r="B484" t="s">
        <v>25841</v>
      </c>
      <c r="C484">
        <v>7</v>
      </c>
    </row>
    <row r="485" spans="2:3" x14ac:dyDescent="0.3">
      <c r="B485" t="s">
        <v>2474</v>
      </c>
      <c r="C485">
        <v>7</v>
      </c>
    </row>
    <row r="486" spans="2:3" x14ac:dyDescent="0.3">
      <c r="B486" t="s">
        <v>2493</v>
      </c>
      <c r="C486">
        <v>7</v>
      </c>
    </row>
    <row r="487" spans="2:3" x14ac:dyDescent="0.3">
      <c r="B487" t="s">
        <v>95</v>
      </c>
      <c r="C487">
        <v>6</v>
      </c>
    </row>
    <row r="488" spans="2:3" x14ac:dyDescent="0.3">
      <c r="B488" t="s">
        <v>20867</v>
      </c>
      <c r="C488">
        <v>6</v>
      </c>
    </row>
    <row r="489" spans="2:3" x14ac:dyDescent="0.3">
      <c r="B489" t="s">
        <v>20891</v>
      </c>
      <c r="C489">
        <v>6</v>
      </c>
    </row>
    <row r="490" spans="2:3" x14ac:dyDescent="0.3">
      <c r="B490" t="s">
        <v>25847</v>
      </c>
      <c r="C490">
        <v>5</v>
      </c>
    </row>
    <row r="491" spans="2:3" x14ac:dyDescent="0.3">
      <c r="B491" t="s">
        <v>27457</v>
      </c>
      <c r="C491">
        <v>4</v>
      </c>
    </row>
    <row r="492" spans="2:3" x14ac:dyDescent="0.3">
      <c r="B492" t="s">
        <v>18004</v>
      </c>
      <c r="C492">
        <v>4</v>
      </c>
    </row>
    <row r="493" spans="2:3" x14ac:dyDescent="0.3">
      <c r="B493" t="s">
        <v>66</v>
      </c>
      <c r="C493">
        <v>4</v>
      </c>
    </row>
    <row r="494" spans="2:3" x14ac:dyDescent="0.3">
      <c r="B494" t="s">
        <v>17924</v>
      </c>
      <c r="C494">
        <v>2</v>
      </c>
    </row>
    <row r="495" spans="2:3" x14ac:dyDescent="0.3">
      <c r="B495" t="s">
        <v>300</v>
      </c>
      <c r="C495">
        <v>1</v>
      </c>
    </row>
    <row r="496" spans="2:3" x14ac:dyDescent="0.3">
      <c r="B496" t="s">
        <v>17795</v>
      </c>
      <c r="C496">
        <v>1</v>
      </c>
    </row>
    <row r="497" spans="1:3" x14ac:dyDescent="0.3">
      <c r="B497" t="s">
        <v>20217</v>
      </c>
      <c r="C497">
        <v>1</v>
      </c>
    </row>
    <row r="498" spans="1:3" x14ac:dyDescent="0.3">
      <c r="B498" t="s">
        <v>18051</v>
      </c>
      <c r="C498">
        <v>1</v>
      </c>
    </row>
    <row r="499" spans="1:3" x14ac:dyDescent="0.3">
      <c r="B499" t="s">
        <v>27479</v>
      </c>
      <c r="C499">
        <v>1</v>
      </c>
    </row>
    <row r="500" spans="1:3" x14ac:dyDescent="0.3">
      <c r="B500" t="s">
        <v>4184</v>
      </c>
      <c r="C500">
        <v>0</v>
      </c>
    </row>
    <row r="501" spans="1:3" x14ac:dyDescent="0.3">
      <c r="A501">
        <v>1970</v>
      </c>
      <c r="B501" t="s">
        <v>29060</v>
      </c>
      <c r="C501">
        <v>471</v>
      </c>
    </row>
    <row r="502" spans="1:3" x14ac:dyDescent="0.3">
      <c r="B502" t="s">
        <v>4795</v>
      </c>
      <c r="C502">
        <v>267</v>
      </c>
    </row>
    <row r="503" spans="1:3" x14ac:dyDescent="0.3">
      <c r="B503" t="s">
        <v>2389</v>
      </c>
      <c r="C503">
        <v>218</v>
      </c>
    </row>
    <row r="504" spans="1:3" x14ac:dyDescent="0.3">
      <c r="B504" t="s">
        <v>6967</v>
      </c>
      <c r="C504">
        <v>206</v>
      </c>
    </row>
    <row r="505" spans="1:3" x14ac:dyDescent="0.3">
      <c r="B505" t="s">
        <v>6346</v>
      </c>
      <c r="C505">
        <v>189</v>
      </c>
    </row>
    <row r="506" spans="1:3" x14ac:dyDescent="0.3">
      <c r="B506" t="s">
        <v>6998</v>
      </c>
      <c r="C506">
        <v>187</v>
      </c>
    </row>
    <row r="507" spans="1:3" x14ac:dyDescent="0.3">
      <c r="B507" t="s">
        <v>19999</v>
      </c>
      <c r="C507">
        <v>153</v>
      </c>
    </row>
    <row r="508" spans="1:3" x14ac:dyDescent="0.3">
      <c r="B508" t="s">
        <v>6926</v>
      </c>
      <c r="C508">
        <v>132</v>
      </c>
    </row>
    <row r="509" spans="1:3" x14ac:dyDescent="0.3">
      <c r="B509" t="s">
        <v>22282</v>
      </c>
      <c r="C509">
        <v>120</v>
      </c>
    </row>
    <row r="510" spans="1:3" x14ac:dyDescent="0.3">
      <c r="B510" t="s">
        <v>631</v>
      </c>
      <c r="C510">
        <v>120</v>
      </c>
    </row>
    <row r="511" spans="1:3" x14ac:dyDescent="0.3">
      <c r="B511" t="s">
        <v>4546</v>
      </c>
      <c r="C511">
        <v>117</v>
      </c>
    </row>
    <row r="512" spans="1:3" x14ac:dyDescent="0.3">
      <c r="B512" t="s">
        <v>22325</v>
      </c>
      <c r="C512">
        <v>112</v>
      </c>
    </row>
    <row r="513" spans="2:3" x14ac:dyDescent="0.3">
      <c r="B513" t="s">
        <v>20009</v>
      </c>
      <c r="C513">
        <v>95</v>
      </c>
    </row>
    <row r="514" spans="2:3" x14ac:dyDescent="0.3">
      <c r="B514" t="s">
        <v>745</v>
      </c>
      <c r="C514">
        <v>95</v>
      </c>
    </row>
    <row r="515" spans="2:3" x14ac:dyDescent="0.3">
      <c r="B515" t="s">
        <v>847</v>
      </c>
      <c r="C515">
        <v>70</v>
      </c>
    </row>
    <row r="516" spans="2:3" x14ac:dyDescent="0.3">
      <c r="B516" t="s">
        <v>2843</v>
      </c>
      <c r="C516">
        <v>67</v>
      </c>
    </row>
    <row r="517" spans="2:3" x14ac:dyDescent="0.3">
      <c r="B517" t="s">
        <v>2478</v>
      </c>
      <c r="C517">
        <v>65</v>
      </c>
    </row>
    <row r="518" spans="2:3" x14ac:dyDescent="0.3">
      <c r="B518" t="s">
        <v>1924</v>
      </c>
      <c r="C518">
        <v>60</v>
      </c>
    </row>
    <row r="519" spans="2:3" x14ac:dyDescent="0.3">
      <c r="B519" t="s">
        <v>44</v>
      </c>
      <c r="C519">
        <v>50</v>
      </c>
    </row>
    <row r="520" spans="2:3" x14ac:dyDescent="0.3">
      <c r="B520" t="s">
        <v>15569</v>
      </c>
      <c r="C520">
        <v>45</v>
      </c>
    </row>
    <row r="521" spans="2:3" x14ac:dyDescent="0.3">
      <c r="B521" t="s">
        <v>15535</v>
      </c>
      <c r="C521">
        <v>43</v>
      </c>
    </row>
    <row r="522" spans="2:3" x14ac:dyDescent="0.3">
      <c r="B522" t="s">
        <v>15585</v>
      </c>
      <c r="C522">
        <v>38</v>
      </c>
    </row>
    <row r="523" spans="2:3" x14ac:dyDescent="0.3">
      <c r="B523" t="s">
        <v>15210</v>
      </c>
      <c r="C523">
        <v>36</v>
      </c>
    </row>
    <row r="524" spans="2:3" x14ac:dyDescent="0.3">
      <c r="B524" t="s">
        <v>22361</v>
      </c>
      <c r="C524">
        <v>30</v>
      </c>
    </row>
    <row r="525" spans="2:3" x14ac:dyDescent="0.3">
      <c r="B525" t="s">
        <v>1341</v>
      </c>
      <c r="C525">
        <v>22</v>
      </c>
    </row>
    <row r="526" spans="2:3" x14ac:dyDescent="0.3">
      <c r="B526" t="s">
        <v>10649</v>
      </c>
      <c r="C526">
        <v>8</v>
      </c>
    </row>
    <row r="527" spans="2:3" x14ac:dyDescent="0.3">
      <c r="B527" t="s">
        <v>18379</v>
      </c>
      <c r="C527">
        <v>3</v>
      </c>
    </row>
    <row r="528" spans="2:3" x14ac:dyDescent="0.3">
      <c r="B528" t="s">
        <v>20251</v>
      </c>
      <c r="C528">
        <v>1</v>
      </c>
    </row>
    <row r="529" spans="1:3" x14ac:dyDescent="0.3">
      <c r="B529" t="s">
        <v>668</v>
      </c>
      <c r="C529">
        <v>1</v>
      </c>
    </row>
    <row r="530" spans="1:3" x14ac:dyDescent="0.3">
      <c r="B530" t="s">
        <v>6369</v>
      </c>
      <c r="C530">
        <v>1</v>
      </c>
    </row>
    <row r="531" spans="1:3" x14ac:dyDescent="0.3">
      <c r="B531" t="s">
        <v>118</v>
      </c>
      <c r="C531">
        <v>0</v>
      </c>
    </row>
    <row r="532" spans="1:3" x14ac:dyDescent="0.3">
      <c r="B532" t="s">
        <v>7356</v>
      </c>
      <c r="C532">
        <v>0</v>
      </c>
    </row>
    <row r="533" spans="1:3" x14ac:dyDescent="0.3">
      <c r="A533">
        <v>1971</v>
      </c>
      <c r="B533" t="s">
        <v>641</v>
      </c>
      <c r="C533">
        <v>568</v>
      </c>
    </row>
    <row r="534" spans="1:3" x14ac:dyDescent="0.3">
      <c r="B534" t="s">
        <v>2389</v>
      </c>
      <c r="C534">
        <v>307</v>
      </c>
    </row>
    <row r="535" spans="1:3" x14ac:dyDescent="0.3">
      <c r="B535" t="s">
        <v>320</v>
      </c>
      <c r="C535">
        <v>298</v>
      </c>
    </row>
    <row r="536" spans="1:3" x14ac:dyDescent="0.3">
      <c r="B536" t="s">
        <v>4268</v>
      </c>
      <c r="C536">
        <v>208</v>
      </c>
    </row>
    <row r="537" spans="1:3" x14ac:dyDescent="0.3">
      <c r="B537" t="s">
        <v>4390</v>
      </c>
      <c r="C537">
        <v>177</v>
      </c>
    </row>
    <row r="538" spans="1:3" x14ac:dyDescent="0.3">
      <c r="B538" t="s">
        <v>7063</v>
      </c>
      <c r="C538">
        <v>170</v>
      </c>
    </row>
    <row r="539" spans="1:3" x14ac:dyDescent="0.3">
      <c r="B539" t="s">
        <v>4414</v>
      </c>
      <c r="C539">
        <v>157</v>
      </c>
    </row>
    <row r="540" spans="1:3" x14ac:dyDescent="0.3">
      <c r="B540" t="s">
        <v>7496</v>
      </c>
      <c r="C540">
        <v>127</v>
      </c>
    </row>
    <row r="541" spans="1:3" x14ac:dyDescent="0.3">
      <c r="B541" t="s">
        <v>7040</v>
      </c>
      <c r="C541">
        <v>126</v>
      </c>
    </row>
    <row r="542" spans="1:3" x14ac:dyDescent="0.3">
      <c r="B542" t="s">
        <v>7511</v>
      </c>
      <c r="C542">
        <v>91</v>
      </c>
    </row>
    <row r="543" spans="1:3" x14ac:dyDescent="0.3">
      <c r="B543" t="s">
        <v>7524</v>
      </c>
      <c r="C543">
        <v>90</v>
      </c>
    </row>
    <row r="544" spans="1:3" x14ac:dyDescent="0.3">
      <c r="B544" t="s">
        <v>1386</v>
      </c>
      <c r="C544">
        <v>87</v>
      </c>
    </row>
    <row r="545" spans="2:3" x14ac:dyDescent="0.3">
      <c r="B545" t="s">
        <v>7018</v>
      </c>
      <c r="C545">
        <v>81</v>
      </c>
    </row>
    <row r="546" spans="2:3" x14ac:dyDescent="0.3">
      <c r="B546" t="s">
        <v>4182</v>
      </c>
      <c r="C546">
        <v>77</v>
      </c>
    </row>
    <row r="547" spans="2:3" x14ac:dyDescent="0.3">
      <c r="B547" t="s">
        <v>4408</v>
      </c>
      <c r="C547">
        <v>73</v>
      </c>
    </row>
    <row r="548" spans="2:3" x14ac:dyDescent="0.3">
      <c r="B548" t="s">
        <v>3384</v>
      </c>
      <c r="C548">
        <v>72</v>
      </c>
    </row>
    <row r="549" spans="2:3" x14ac:dyDescent="0.3">
      <c r="B549" t="s">
        <v>7563</v>
      </c>
      <c r="C549">
        <v>67</v>
      </c>
    </row>
    <row r="550" spans="2:3" x14ac:dyDescent="0.3">
      <c r="B550" t="s">
        <v>745</v>
      </c>
      <c r="C550">
        <v>65</v>
      </c>
    </row>
    <row r="551" spans="2:3" x14ac:dyDescent="0.3">
      <c r="B551" t="s">
        <v>4041</v>
      </c>
      <c r="C551">
        <v>64</v>
      </c>
    </row>
    <row r="552" spans="2:3" x14ac:dyDescent="0.3">
      <c r="B552" t="s">
        <v>17140</v>
      </c>
      <c r="C552">
        <v>63</v>
      </c>
    </row>
    <row r="553" spans="2:3" x14ac:dyDescent="0.3">
      <c r="B553" t="s">
        <v>17120</v>
      </c>
      <c r="C553">
        <v>62</v>
      </c>
    </row>
    <row r="554" spans="2:3" x14ac:dyDescent="0.3">
      <c r="B554" t="s">
        <v>16060</v>
      </c>
      <c r="C554">
        <v>61</v>
      </c>
    </row>
    <row r="555" spans="2:3" x14ac:dyDescent="0.3">
      <c r="B555" t="s">
        <v>17181</v>
      </c>
      <c r="C555">
        <v>58</v>
      </c>
    </row>
    <row r="556" spans="2:3" x14ac:dyDescent="0.3">
      <c r="B556" t="s">
        <v>17159</v>
      </c>
      <c r="C556">
        <v>58</v>
      </c>
    </row>
    <row r="557" spans="2:3" x14ac:dyDescent="0.3">
      <c r="B557" t="s">
        <v>16081</v>
      </c>
      <c r="C557">
        <v>57</v>
      </c>
    </row>
    <row r="558" spans="2:3" x14ac:dyDescent="0.3">
      <c r="B558" t="s">
        <v>1341</v>
      </c>
      <c r="C558">
        <v>53</v>
      </c>
    </row>
    <row r="559" spans="2:3" x14ac:dyDescent="0.3">
      <c r="B559" t="s">
        <v>16121</v>
      </c>
      <c r="C559">
        <v>51</v>
      </c>
    </row>
    <row r="560" spans="2:3" x14ac:dyDescent="0.3">
      <c r="B560" t="s">
        <v>16103</v>
      </c>
      <c r="C560">
        <v>51</v>
      </c>
    </row>
    <row r="561" spans="2:3" x14ac:dyDescent="0.3">
      <c r="B561" t="s">
        <v>7405</v>
      </c>
      <c r="C561">
        <v>47</v>
      </c>
    </row>
    <row r="562" spans="2:3" x14ac:dyDescent="0.3">
      <c r="B562" t="s">
        <v>1920</v>
      </c>
      <c r="C562">
        <v>47</v>
      </c>
    </row>
    <row r="563" spans="2:3" x14ac:dyDescent="0.3">
      <c r="B563" t="s">
        <v>847</v>
      </c>
      <c r="C563">
        <v>45</v>
      </c>
    </row>
    <row r="564" spans="2:3" x14ac:dyDescent="0.3">
      <c r="B564" t="s">
        <v>6562</v>
      </c>
      <c r="C564">
        <v>42</v>
      </c>
    </row>
    <row r="565" spans="2:3" x14ac:dyDescent="0.3">
      <c r="B565" t="s">
        <v>6994</v>
      </c>
      <c r="C565">
        <v>38</v>
      </c>
    </row>
    <row r="566" spans="2:3" x14ac:dyDescent="0.3">
      <c r="B566" t="s">
        <v>1975</v>
      </c>
      <c r="C566">
        <v>38</v>
      </c>
    </row>
    <row r="567" spans="2:3" x14ac:dyDescent="0.3">
      <c r="B567" t="s">
        <v>5050</v>
      </c>
      <c r="C567">
        <v>35</v>
      </c>
    </row>
    <row r="568" spans="2:3" x14ac:dyDescent="0.3">
      <c r="B568" t="s">
        <v>16023</v>
      </c>
      <c r="C568">
        <v>33</v>
      </c>
    </row>
    <row r="569" spans="2:3" x14ac:dyDescent="0.3">
      <c r="B569" t="s">
        <v>749</v>
      </c>
      <c r="C569">
        <v>33</v>
      </c>
    </row>
    <row r="570" spans="2:3" x14ac:dyDescent="0.3">
      <c r="B570" t="s">
        <v>15305</v>
      </c>
      <c r="C570">
        <v>33</v>
      </c>
    </row>
    <row r="571" spans="2:3" x14ac:dyDescent="0.3">
      <c r="B571" t="s">
        <v>10033</v>
      </c>
      <c r="C571">
        <v>28</v>
      </c>
    </row>
    <row r="572" spans="2:3" x14ac:dyDescent="0.3">
      <c r="B572" t="s">
        <v>1042</v>
      </c>
      <c r="C572">
        <v>24</v>
      </c>
    </row>
    <row r="573" spans="2:3" x14ac:dyDescent="0.3">
      <c r="B573" t="s">
        <v>7248</v>
      </c>
      <c r="C573">
        <v>22</v>
      </c>
    </row>
    <row r="574" spans="2:3" x14ac:dyDescent="0.3">
      <c r="B574" t="s">
        <v>13746</v>
      </c>
      <c r="C574">
        <v>18</v>
      </c>
    </row>
    <row r="575" spans="2:3" x14ac:dyDescent="0.3">
      <c r="B575" t="s">
        <v>27541</v>
      </c>
      <c r="C575">
        <v>12</v>
      </c>
    </row>
    <row r="576" spans="2:3" x14ac:dyDescent="0.3">
      <c r="B576" t="s">
        <v>10587</v>
      </c>
      <c r="C576">
        <v>12</v>
      </c>
    </row>
    <row r="577" spans="1:3" x14ac:dyDescent="0.3">
      <c r="B577" t="s">
        <v>7567</v>
      </c>
      <c r="C577">
        <v>3</v>
      </c>
    </row>
    <row r="578" spans="1:3" x14ac:dyDescent="0.3">
      <c r="B578" t="s">
        <v>20293</v>
      </c>
      <c r="C578">
        <v>2</v>
      </c>
    </row>
    <row r="579" spans="1:3" x14ac:dyDescent="0.3">
      <c r="B579" t="s">
        <v>20301</v>
      </c>
      <c r="C579">
        <v>2</v>
      </c>
    </row>
    <row r="580" spans="1:3" x14ac:dyDescent="0.3">
      <c r="B580" t="s">
        <v>22235</v>
      </c>
      <c r="C580">
        <v>2</v>
      </c>
    </row>
    <row r="581" spans="1:3" x14ac:dyDescent="0.3">
      <c r="B581" t="s">
        <v>1478</v>
      </c>
      <c r="C581">
        <v>2</v>
      </c>
    </row>
    <row r="582" spans="1:3" x14ac:dyDescent="0.3">
      <c r="B582" t="s">
        <v>27923</v>
      </c>
      <c r="C582">
        <v>0</v>
      </c>
    </row>
    <row r="583" spans="1:3" x14ac:dyDescent="0.3">
      <c r="A583">
        <v>1972</v>
      </c>
      <c r="B583" t="s">
        <v>2378</v>
      </c>
      <c r="C583">
        <v>901</v>
      </c>
    </row>
    <row r="584" spans="1:3" x14ac:dyDescent="0.3">
      <c r="B584" t="s">
        <v>7130</v>
      </c>
      <c r="C584">
        <v>332</v>
      </c>
    </row>
    <row r="585" spans="1:3" x14ac:dyDescent="0.3">
      <c r="B585" t="s">
        <v>4433</v>
      </c>
      <c r="C585">
        <v>259</v>
      </c>
    </row>
    <row r="586" spans="1:3" x14ac:dyDescent="0.3">
      <c r="B586" t="s">
        <v>2374</v>
      </c>
      <c r="C586">
        <v>250</v>
      </c>
    </row>
    <row r="587" spans="1:3" x14ac:dyDescent="0.3">
      <c r="B587" t="s">
        <v>2847</v>
      </c>
      <c r="C587">
        <v>220</v>
      </c>
    </row>
    <row r="588" spans="1:3" x14ac:dyDescent="0.3">
      <c r="B588" t="s">
        <v>7106</v>
      </c>
      <c r="C588">
        <v>170</v>
      </c>
    </row>
    <row r="589" spans="1:3" x14ac:dyDescent="0.3">
      <c r="B589" t="s">
        <v>22387</v>
      </c>
      <c r="C589">
        <v>163</v>
      </c>
    </row>
    <row r="590" spans="1:3" x14ac:dyDescent="0.3">
      <c r="B590" t="s">
        <v>7090</v>
      </c>
      <c r="C590">
        <v>153</v>
      </c>
    </row>
    <row r="591" spans="1:3" x14ac:dyDescent="0.3">
      <c r="B591" t="s">
        <v>20030</v>
      </c>
      <c r="C591">
        <v>150</v>
      </c>
    </row>
    <row r="592" spans="1:3" x14ac:dyDescent="0.3">
      <c r="B592" t="s">
        <v>2711</v>
      </c>
      <c r="C592">
        <v>146</v>
      </c>
    </row>
    <row r="593" spans="2:3" x14ac:dyDescent="0.3">
      <c r="B593" t="s">
        <v>2863</v>
      </c>
      <c r="C593">
        <v>143</v>
      </c>
    </row>
    <row r="594" spans="2:3" x14ac:dyDescent="0.3">
      <c r="B594" t="s">
        <v>7083</v>
      </c>
      <c r="C594">
        <v>142</v>
      </c>
    </row>
    <row r="595" spans="2:3" x14ac:dyDescent="0.3">
      <c r="B595" t="s">
        <v>7551</v>
      </c>
      <c r="C595">
        <v>93</v>
      </c>
    </row>
    <row r="596" spans="2:3" x14ac:dyDescent="0.3">
      <c r="B596" t="s">
        <v>2695</v>
      </c>
      <c r="C596">
        <v>87</v>
      </c>
    </row>
    <row r="597" spans="2:3" x14ac:dyDescent="0.3">
      <c r="B597" t="s">
        <v>1832</v>
      </c>
      <c r="C597">
        <v>66</v>
      </c>
    </row>
    <row r="598" spans="2:3" x14ac:dyDescent="0.3">
      <c r="B598" t="s">
        <v>2050</v>
      </c>
      <c r="C598">
        <v>58</v>
      </c>
    </row>
    <row r="599" spans="2:3" x14ac:dyDescent="0.3">
      <c r="B599" t="s">
        <v>17197</v>
      </c>
      <c r="C599">
        <v>53</v>
      </c>
    </row>
    <row r="600" spans="2:3" x14ac:dyDescent="0.3">
      <c r="B600" t="s">
        <v>6486</v>
      </c>
      <c r="C600">
        <v>50</v>
      </c>
    </row>
    <row r="601" spans="2:3" x14ac:dyDescent="0.3">
      <c r="B601" t="s">
        <v>17222</v>
      </c>
      <c r="C601">
        <v>50</v>
      </c>
    </row>
    <row r="602" spans="2:3" x14ac:dyDescent="0.3">
      <c r="B602" t="s">
        <v>2424</v>
      </c>
      <c r="C602">
        <v>49</v>
      </c>
    </row>
    <row r="603" spans="2:3" x14ac:dyDescent="0.3">
      <c r="B603" t="s">
        <v>2430</v>
      </c>
      <c r="C603">
        <v>49</v>
      </c>
    </row>
    <row r="604" spans="2:3" x14ac:dyDescent="0.3">
      <c r="B604" t="s">
        <v>16244</v>
      </c>
      <c r="C604">
        <v>42</v>
      </c>
    </row>
    <row r="605" spans="2:3" x14ac:dyDescent="0.3">
      <c r="B605" t="s">
        <v>16021</v>
      </c>
      <c r="C605">
        <v>41</v>
      </c>
    </row>
    <row r="606" spans="2:3" x14ac:dyDescent="0.3">
      <c r="B606" t="s">
        <v>16168</v>
      </c>
      <c r="C606">
        <v>40</v>
      </c>
    </row>
    <row r="607" spans="2:3" x14ac:dyDescent="0.3">
      <c r="B607" t="s">
        <v>4431</v>
      </c>
      <c r="C607">
        <v>36</v>
      </c>
    </row>
    <row r="608" spans="2:3" x14ac:dyDescent="0.3">
      <c r="B608" t="s">
        <v>7511</v>
      </c>
      <c r="C608">
        <v>36</v>
      </c>
    </row>
    <row r="609" spans="1:3" x14ac:dyDescent="0.3">
      <c r="B609" t="s">
        <v>1963</v>
      </c>
      <c r="C609">
        <v>28</v>
      </c>
    </row>
    <row r="610" spans="1:3" x14ac:dyDescent="0.3">
      <c r="B610" t="s">
        <v>2681</v>
      </c>
      <c r="C610">
        <v>25</v>
      </c>
    </row>
    <row r="611" spans="1:3" x14ac:dyDescent="0.3">
      <c r="B611" t="s">
        <v>1972</v>
      </c>
      <c r="C611">
        <v>23</v>
      </c>
    </row>
    <row r="612" spans="1:3" x14ac:dyDescent="0.3">
      <c r="B612" t="s">
        <v>15276</v>
      </c>
      <c r="C612">
        <v>22</v>
      </c>
    </row>
    <row r="613" spans="1:3" x14ac:dyDescent="0.3">
      <c r="B613" t="s">
        <v>2011</v>
      </c>
      <c r="C613">
        <v>20</v>
      </c>
    </row>
    <row r="614" spans="1:3" x14ac:dyDescent="0.3">
      <c r="B614" t="s">
        <v>26341</v>
      </c>
      <c r="C614">
        <v>19</v>
      </c>
    </row>
    <row r="615" spans="1:3" x14ac:dyDescent="0.3">
      <c r="B615" t="s">
        <v>2556</v>
      </c>
      <c r="C615">
        <v>7</v>
      </c>
    </row>
    <row r="616" spans="1:3" x14ac:dyDescent="0.3">
      <c r="B616" t="s">
        <v>22252</v>
      </c>
      <c r="C616">
        <v>2</v>
      </c>
    </row>
    <row r="617" spans="1:3" x14ac:dyDescent="0.3">
      <c r="B617" t="s">
        <v>22165</v>
      </c>
      <c r="C617">
        <v>1</v>
      </c>
    </row>
    <row r="618" spans="1:3" x14ac:dyDescent="0.3">
      <c r="B618" t="s">
        <v>22191</v>
      </c>
      <c r="C618">
        <v>1</v>
      </c>
    </row>
    <row r="619" spans="1:3" x14ac:dyDescent="0.3">
      <c r="B619" t="s">
        <v>7200</v>
      </c>
      <c r="C619">
        <v>1</v>
      </c>
    </row>
    <row r="620" spans="1:3" x14ac:dyDescent="0.3">
      <c r="B620" t="s">
        <v>22183</v>
      </c>
      <c r="C620">
        <v>1</v>
      </c>
    </row>
    <row r="621" spans="1:3" x14ac:dyDescent="0.3">
      <c r="B621" t="s">
        <v>22108</v>
      </c>
      <c r="C621">
        <v>1</v>
      </c>
    </row>
    <row r="622" spans="1:3" x14ac:dyDescent="0.3">
      <c r="A622">
        <v>1973</v>
      </c>
      <c r="B622" t="s">
        <v>2500</v>
      </c>
      <c r="C622">
        <v>2416</v>
      </c>
    </row>
    <row r="623" spans="1:3" x14ac:dyDescent="0.3">
      <c r="B623" t="s">
        <v>44</v>
      </c>
      <c r="C623">
        <v>738</v>
      </c>
    </row>
    <row r="624" spans="1:3" x14ac:dyDescent="0.3">
      <c r="B624" t="s">
        <v>7147</v>
      </c>
      <c r="C624">
        <v>300</v>
      </c>
    </row>
    <row r="625" spans="2:3" x14ac:dyDescent="0.3">
      <c r="B625" t="s">
        <v>7180</v>
      </c>
      <c r="C625">
        <v>276</v>
      </c>
    </row>
    <row r="626" spans="2:3" x14ac:dyDescent="0.3">
      <c r="B626" t="s">
        <v>14314</v>
      </c>
      <c r="C626">
        <v>236</v>
      </c>
    </row>
    <row r="627" spans="2:3" x14ac:dyDescent="0.3">
      <c r="B627" t="s">
        <v>849</v>
      </c>
      <c r="C627">
        <v>234</v>
      </c>
    </row>
    <row r="628" spans="2:3" x14ac:dyDescent="0.3">
      <c r="B628" t="s">
        <v>13879</v>
      </c>
      <c r="C628">
        <v>170</v>
      </c>
    </row>
    <row r="629" spans="2:3" x14ac:dyDescent="0.3">
      <c r="B629" t="s">
        <v>7106</v>
      </c>
      <c r="C629">
        <v>170</v>
      </c>
    </row>
    <row r="630" spans="2:3" x14ac:dyDescent="0.3">
      <c r="B630" t="s">
        <v>2389</v>
      </c>
      <c r="C630">
        <v>157</v>
      </c>
    </row>
    <row r="631" spans="2:3" x14ac:dyDescent="0.3">
      <c r="B631" t="s">
        <v>5017</v>
      </c>
      <c r="C631">
        <v>113</v>
      </c>
    </row>
    <row r="632" spans="2:3" x14ac:dyDescent="0.3">
      <c r="B632" t="s">
        <v>168</v>
      </c>
      <c r="C632">
        <v>111</v>
      </c>
    </row>
    <row r="633" spans="2:3" x14ac:dyDescent="0.3">
      <c r="B633" t="s">
        <v>584</v>
      </c>
      <c r="C633">
        <v>110</v>
      </c>
    </row>
    <row r="634" spans="2:3" x14ac:dyDescent="0.3">
      <c r="B634" t="s">
        <v>7610</v>
      </c>
      <c r="C634">
        <v>102</v>
      </c>
    </row>
    <row r="635" spans="2:3" x14ac:dyDescent="0.3">
      <c r="B635" t="s">
        <v>20127</v>
      </c>
      <c r="C635">
        <v>102</v>
      </c>
    </row>
    <row r="636" spans="2:3" x14ac:dyDescent="0.3">
      <c r="B636" t="s">
        <v>2042</v>
      </c>
      <c r="C636">
        <v>92</v>
      </c>
    </row>
    <row r="637" spans="2:3" x14ac:dyDescent="0.3">
      <c r="B637" t="s">
        <v>18828</v>
      </c>
      <c r="C637">
        <v>91</v>
      </c>
    </row>
    <row r="638" spans="2:3" x14ac:dyDescent="0.3">
      <c r="B638" t="s">
        <v>7596</v>
      </c>
      <c r="C638">
        <v>91</v>
      </c>
    </row>
    <row r="639" spans="2:3" x14ac:dyDescent="0.3">
      <c r="B639" t="s">
        <v>5052</v>
      </c>
      <c r="C639">
        <v>89</v>
      </c>
    </row>
    <row r="640" spans="2:3" x14ac:dyDescent="0.3">
      <c r="B640" t="s">
        <v>5027</v>
      </c>
      <c r="C640">
        <v>88</v>
      </c>
    </row>
    <row r="641" spans="2:3" x14ac:dyDescent="0.3">
      <c r="B641" t="s">
        <v>7585</v>
      </c>
      <c r="C641">
        <v>86</v>
      </c>
    </row>
    <row r="642" spans="2:3" x14ac:dyDescent="0.3">
      <c r="B642" t="s">
        <v>6336</v>
      </c>
      <c r="C642">
        <v>82</v>
      </c>
    </row>
    <row r="643" spans="2:3" x14ac:dyDescent="0.3">
      <c r="B643" t="s">
        <v>17236</v>
      </c>
      <c r="C643">
        <v>70</v>
      </c>
    </row>
    <row r="644" spans="2:3" x14ac:dyDescent="0.3">
      <c r="B644" t="s">
        <v>17283</v>
      </c>
      <c r="C644">
        <v>63</v>
      </c>
    </row>
    <row r="645" spans="2:3" x14ac:dyDescent="0.3">
      <c r="B645" t="s">
        <v>26291</v>
      </c>
      <c r="C645">
        <v>58</v>
      </c>
    </row>
    <row r="646" spans="2:3" x14ac:dyDescent="0.3">
      <c r="B646" t="s">
        <v>6526</v>
      </c>
      <c r="C646">
        <v>57</v>
      </c>
    </row>
    <row r="647" spans="2:3" x14ac:dyDescent="0.3">
      <c r="B647" t="s">
        <v>5041</v>
      </c>
      <c r="C647">
        <v>51</v>
      </c>
    </row>
    <row r="648" spans="2:3" x14ac:dyDescent="0.3">
      <c r="B648" t="s">
        <v>17262</v>
      </c>
      <c r="C648">
        <v>48</v>
      </c>
    </row>
    <row r="649" spans="2:3" x14ac:dyDescent="0.3">
      <c r="B649" t="s">
        <v>4597</v>
      </c>
      <c r="C649">
        <v>48</v>
      </c>
    </row>
    <row r="650" spans="2:3" x14ac:dyDescent="0.3">
      <c r="B650" t="s">
        <v>4585</v>
      </c>
      <c r="C650">
        <v>46</v>
      </c>
    </row>
    <row r="651" spans="2:3" x14ac:dyDescent="0.3">
      <c r="B651" t="s">
        <v>6167</v>
      </c>
      <c r="C651">
        <v>45</v>
      </c>
    </row>
    <row r="652" spans="2:3" x14ac:dyDescent="0.3">
      <c r="B652" t="s">
        <v>26274</v>
      </c>
      <c r="C652">
        <v>45</v>
      </c>
    </row>
    <row r="653" spans="2:3" x14ac:dyDescent="0.3">
      <c r="B653" t="s">
        <v>26266</v>
      </c>
      <c r="C653">
        <v>45</v>
      </c>
    </row>
    <row r="654" spans="2:3" x14ac:dyDescent="0.3">
      <c r="B654" t="s">
        <v>26255</v>
      </c>
      <c r="C654">
        <v>45</v>
      </c>
    </row>
    <row r="655" spans="2:3" x14ac:dyDescent="0.3">
      <c r="B655" t="s">
        <v>26297</v>
      </c>
      <c r="C655">
        <v>43</v>
      </c>
    </row>
    <row r="656" spans="2:3" x14ac:dyDescent="0.3">
      <c r="B656" t="s">
        <v>10303</v>
      </c>
      <c r="C656">
        <v>42</v>
      </c>
    </row>
    <row r="657" spans="2:3" x14ac:dyDescent="0.3">
      <c r="B657" t="s">
        <v>15210</v>
      </c>
      <c r="C657">
        <v>39</v>
      </c>
    </row>
    <row r="658" spans="2:3" x14ac:dyDescent="0.3">
      <c r="B658" t="s">
        <v>6315</v>
      </c>
      <c r="C658">
        <v>39</v>
      </c>
    </row>
    <row r="659" spans="2:3" x14ac:dyDescent="0.3">
      <c r="B659" t="s">
        <v>2552</v>
      </c>
      <c r="C659">
        <v>38</v>
      </c>
    </row>
    <row r="660" spans="2:3" x14ac:dyDescent="0.3">
      <c r="B660" t="s">
        <v>13302</v>
      </c>
      <c r="C660">
        <v>38</v>
      </c>
    </row>
    <row r="661" spans="2:3" x14ac:dyDescent="0.3">
      <c r="B661" t="s">
        <v>11133</v>
      </c>
      <c r="C661">
        <v>36</v>
      </c>
    </row>
    <row r="662" spans="2:3" x14ac:dyDescent="0.3">
      <c r="B662" t="s">
        <v>16281</v>
      </c>
      <c r="C662">
        <v>36</v>
      </c>
    </row>
    <row r="663" spans="2:3" x14ac:dyDescent="0.3">
      <c r="B663" t="s">
        <v>26318</v>
      </c>
      <c r="C663">
        <v>34</v>
      </c>
    </row>
    <row r="664" spans="2:3" x14ac:dyDescent="0.3">
      <c r="B664" t="s">
        <v>16310</v>
      </c>
      <c r="C664">
        <v>33</v>
      </c>
    </row>
    <row r="665" spans="2:3" x14ac:dyDescent="0.3">
      <c r="B665" t="s">
        <v>16334</v>
      </c>
      <c r="C665">
        <v>33</v>
      </c>
    </row>
    <row r="666" spans="2:3" x14ac:dyDescent="0.3">
      <c r="B666" t="s">
        <v>4676</v>
      </c>
      <c r="C666">
        <v>31</v>
      </c>
    </row>
    <row r="667" spans="2:3" x14ac:dyDescent="0.3">
      <c r="B667" t="s">
        <v>1461</v>
      </c>
      <c r="C667">
        <v>31</v>
      </c>
    </row>
    <row r="668" spans="2:3" x14ac:dyDescent="0.3">
      <c r="B668" t="s">
        <v>8830</v>
      </c>
      <c r="C668">
        <v>28</v>
      </c>
    </row>
    <row r="669" spans="2:3" x14ac:dyDescent="0.3">
      <c r="B669" t="s">
        <v>5440</v>
      </c>
      <c r="C669">
        <v>26</v>
      </c>
    </row>
    <row r="670" spans="2:3" x14ac:dyDescent="0.3">
      <c r="B670" t="s">
        <v>25797</v>
      </c>
      <c r="C670">
        <v>24</v>
      </c>
    </row>
    <row r="671" spans="2:3" x14ac:dyDescent="0.3">
      <c r="B671" t="s">
        <v>4685</v>
      </c>
      <c r="C671">
        <v>23</v>
      </c>
    </row>
    <row r="672" spans="2:3" x14ac:dyDescent="0.3">
      <c r="B672" t="s">
        <v>6363</v>
      </c>
      <c r="C672">
        <v>21</v>
      </c>
    </row>
    <row r="673" spans="1:3" x14ac:dyDescent="0.3">
      <c r="B673" t="s">
        <v>15828</v>
      </c>
      <c r="C673">
        <v>20</v>
      </c>
    </row>
    <row r="674" spans="1:3" x14ac:dyDescent="0.3">
      <c r="B674" t="s">
        <v>26355</v>
      </c>
      <c r="C674">
        <v>18</v>
      </c>
    </row>
    <row r="675" spans="1:3" x14ac:dyDescent="0.3">
      <c r="B675" t="s">
        <v>26328</v>
      </c>
      <c r="C675">
        <v>17</v>
      </c>
    </row>
    <row r="676" spans="1:3" x14ac:dyDescent="0.3">
      <c r="B676" t="s">
        <v>21933</v>
      </c>
      <c r="C676">
        <v>1</v>
      </c>
    </row>
    <row r="677" spans="1:3" x14ac:dyDescent="0.3">
      <c r="B677" t="s">
        <v>3901</v>
      </c>
      <c r="C677">
        <v>0</v>
      </c>
    </row>
    <row r="678" spans="1:3" x14ac:dyDescent="0.3">
      <c r="B678" t="s">
        <v>1720</v>
      </c>
      <c r="C678">
        <v>0</v>
      </c>
    </row>
    <row r="679" spans="1:3" x14ac:dyDescent="0.3">
      <c r="A679">
        <v>1974</v>
      </c>
      <c r="B679" t="s">
        <v>44</v>
      </c>
      <c r="C679">
        <v>646</v>
      </c>
    </row>
    <row r="680" spans="1:3" x14ac:dyDescent="0.3">
      <c r="B680" t="s">
        <v>657</v>
      </c>
      <c r="C680">
        <v>526</v>
      </c>
    </row>
    <row r="681" spans="1:3" x14ac:dyDescent="0.3">
      <c r="B681" t="s">
        <v>20049</v>
      </c>
      <c r="C681">
        <v>313</v>
      </c>
    </row>
    <row r="682" spans="1:3" x14ac:dyDescent="0.3">
      <c r="B682" t="s">
        <v>4475</v>
      </c>
      <c r="C682">
        <v>241</v>
      </c>
    </row>
    <row r="683" spans="1:3" x14ac:dyDescent="0.3">
      <c r="B683" t="s">
        <v>2632</v>
      </c>
      <c r="C683">
        <v>220</v>
      </c>
    </row>
    <row r="684" spans="1:3" x14ac:dyDescent="0.3">
      <c r="B684" t="s">
        <v>7241</v>
      </c>
      <c r="C684">
        <v>214</v>
      </c>
    </row>
    <row r="685" spans="1:3" x14ac:dyDescent="0.3">
      <c r="B685" t="s">
        <v>7217</v>
      </c>
      <c r="C685">
        <v>211</v>
      </c>
    </row>
    <row r="686" spans="1:3" x14ac:dyDescent="0.3">
      <c r="B686" t="s">
        <v>22573</v>
      </c>
      <c r="C686">
        <v>181</v>
      </c>
    </row>
    <row r="687" spans="1:3" x14ac:dyDescent="0.3">
      <c r="B687" t="s">
        <v>4452</v>
      </c>
      <c r="C687">
        <v>173</v>
      </c>
    </row>
    <row r="688" spans="1:3" x14ac:dyDescent="0.3">
      <c r="B688" t="s">
        <v>4406</v>
      </c>
      <c r="C688">
        <v>147</v>
      </c>
    </row>
    <row r="689" spans="2:3" x14ac:dyDescent="0.3">
      <c r="B689" t="s">
        <v>4513</v>
      </c>
      <c r="C689">
        <v>147</v>
      </c>
    </row>
    <row r="690" spans="2:3" x14ac:dyDescent="0.3">
      <c r="B690" t="s">
        <v>22615</v>
      </c>
      <c r="C690">
        <v>130</v>
      </c>
    </row>
    <row r="691" spans="2:3" x14ac:dyDescent="0.3">
      <c r="B691" t="s">
        <v>4303</v>
      </c>
      <c r="C691">
        <v>115</v>
      </c>
    </row>
    <row r="692" spans="2:3" x14ac:dyDescent="0.3">
      <c r="B692" t="s">
        <v>22550</v>
      </c>
      <c r="C692">
        <v>112</v>
      </c>
    </row>
    <row r="693" spans="2:3" x14ac:dyDescent="0.3">
      <c r="B693" t="s">
        <v>22361</v>
      </c>
      <c r="C693">
        <v>101</v>
      </c>
    </row>
    <row r="694" spans="2:3" x14ac:dyDescent="0.3">
      <c r="B694" t="s">
        <v>20011</v>
      </c>
      <c r="C694">
        <v>94</v>
      </c>
    </row>
    <row r="695" spans="2:3" x14ac:dyDescent="0.3">
      <c r="B695" t="s">
        <v>4293</v>
      </c>
      <c r="C695">
        <v>90</v>
      </c>
    </row>
    <row r="696" spans="2:3" x14ac:dyDescent="0.3">
      <c r="B696" t="s">
        <v>4279</v>
      </c>
      <c r="C696">
        <v>89</v>
      </c>
    </row>
    <row r="697" spans="2:3" x14ac:dyDescent="0.3">
      <c r="B697" t="s">
        <v>5080</v>
      </c>
      <c r="C697">
        <v>79</v>
      </c>
    </row>
    <row r="698" spans="2:3" x14ac:dyDescent="0.3">
      <c r="B698" t="s">
        <v>3037</v>
      </c>
      <c r="C698">
        <v>78</v>
      </c>
    </row>
    <row r="699" spans="2:3" x14ac:dyDescent="0.3">
      <c r="B699" t="s">
        <v>2301</v>
      </c>
      <c r="C699">
        <v>73</v>
      </c>
    </row>
    <row r="700" spans="2:3" x14ac:dyDescent="0.3">
      <c r="B700" t="s">
        <v>4718</v>
      </c>
      <c r="C700">
        <v>63</v>
      </c>
    </row>
    <row r="701" spans="2:3" x14ac:dyDescent="0.3">
      <c r="B701" t="s">
        <v>4425</v>
      </c>
      <c r="C701">
        <v>62</v>
      </c>
    </row>
    <row r="702" spans="2:3" x14ac:dyDescent="0.3">
      <c r="B702" t="s">
        <v>5067</v>
      </c>
      <c r="C702">
        <v>58</v>
      </c>
    </row>
    <row r="703" spans="2:3" x14ac:dyDescent="0.3">
      <c r="B703" t="s">
        <v>7551</v>
      </c>
      <c r="C703">
        <v>49</v>
      </c>
    </row>
    <row r="704" spans="2:3" x14ac:dyDescent="0.3">
      <c r="B704" t="s">
        <v>26359</v>
      </c>
      <c r="C704">
        <v>48</v>
      </c>
    </row>
    <row r="705" spans="1:3" x14ac:dyDescent="0.3">
      <c r="B705" t="s">
        <v>5050</v>
      </c>
      <c r="C705">
        <v>46</v>
      </c>
    </row>
    <row r="706" spans="1:3" x14ac:dyDescent="0.3">
      <c r="B706" t="s">
        <v>2434</v>
      </c>
      <c r="C706">
        <v>45</v>
      </c>
    </row>
    <row r="707" spans="1:3" x14ac:dyDescent="0.3">
      <c r="B707" t="s">
        <v>4705</v>
      </c>
      <c r="C707">
        <v>45</v>
      </c>
    </row>
    <row r="708" spans="1:3" x14ac:dyDescent="0.3">
      <c r="B708" t="s">
        <v>4408</v>
      </c>
      <c r="C708">
        <v>38</v>
      </c>
    </row>
    <row r="709" spans="1:3" x14ac:dyDescent="0.3">
      <c r="B709" t="s">
        <v>16407</v>
      </c>
      <c r="C709">
        <v>36</v>
      </c>
    </row>
    <row r="710" spans="1:3" x14ac:dyDescent="0.3">
      <c r="B710" t="s">
        <v>10033</v>
      </c>
      <c r="C710">
        <v>31</v>
      </c>
    </row>
    <row r="711" spans="1:3" x14ac:dyDescent="0.3">
      <c r="B711" t="s">
        <v>7405</v>
      </c>
      <c r="C711">
        <v>23</v>
      </c>
    </row>
    <row r="712" spans="1:3" x14ac:dyDescent="0.3">
      <c r="B712" t="s">
        <v>6600</v>
      </c>
      <c r="C712">
        <v>18</v>
      </c>
    </row>
    <row r="713" spans="1:3" x14ac:dyDescent="0.3">
      <c r="B713" t="s">
        <v>20905</v>
      </c>
      <c r="C713">
        <v>12</v>
      </c>
    </row>
    <row r="714" spans="1:3" x14ac:dyDescent="0.3">
      <c r="B714" t="s">
        <v>20954</v>
      </c>
      <c r="C714">
        <v>5</v>
      </c>
    </row>
    <row r="715" spans="1:3" x14ac:dyDescent="0.3">
      <c r="B715" t="s">
        <v>18089</v>
      </c>
      <c r="C715">
        <v>1</v>
      </c>
    </row>
    <row r="716" spans="1:3" x14ac:dyDescent="0.3">
      <c r="B716" t="s">
        <v>20223</v>
      </c>
      <c r="C716">
        <v>1</v>
      </c>
    </row>
    <row r="717" spans="1:3" x14ac:dyDescent="0.3">
      <c r="A717">
        <v>1975</v>
      </c>
      <c r="B717" t="s">
        <v>7317</v>
      </c>
      <c r="C717">
        <v>596</v>
      </c>
    </row>
    <row r="718" spans="1:3" x14ac:dyDescent="0.3">
      <c r="B718" t="s">
        <v>7302</v>
      </c>
      <c r="C718">
        <v>515</v>
      </c>
    </row>
    <row r="719" spans="1:3" x14ac:dyDescent="0.3">
      <c r="B719" t="s">
        <v>2876</v>
      </c>
      <c r="C719">
        <v>373</v>
      </c>
    </row>
    <row r="720" spans="1:3" x14ac:dyDescent="0.3">
      <c r="B720" t="s">
        <v>7353</v>
      </c>
      <c r="C720">
        <v>363</v>
      </c>
    </row>
    <row r="721" spans="2:3" x14ac:dyDescent="0.3">
      <c r="B721" t="s">
        <v>2321</v>
      </c>
      <c r="C721">
        <v>292</v>
      </c>
    </row>
    <row r="722" spans="2:3" x14ac:dyDescent="0.3">
      <c r="B722" t="s">
        <v>7739</v>
      </c>
      <c r="C722">
        <v>236</v>
      </c>
    </row>
    <row r="723" spans="2:3" x14ac:dyDescent="0.3">
      <c r="B723" t="s">
        <v>7287</v>
      </c>
      <c r="C723">
        <v>229</v>
      </c>
    </row>
    <row r="724" spans="2:3" x14ac:dyDescent="0.3">
      <c r="B724" t="s">
        <v>14352</v>
      </c>
      <c r="C724">
        <v>216</v>
      </c>
    </row>
    <row r="725" spans="2:3" x14ac:dyDescent="0.3">
      <c r="B725" t="s">
        <v>4243</v>
      </c>
      <c r="C725">
        <v>211</v>
      </c>
    </row>
    <row r="726" spans="2:3" x14ac:dyDescent="0.3">
      <c r="B726" t="s">
        <v>7735</v>
      </c>
      <c r="C726">
        <v>199</v>
      </c>
    </row>
    <row r="727" spans="2:3" x14ac:dyDescent="0.3">
      <c r="B727" t="s">
        <v>7801</v>
      </c>
      <c r="C727">
        <v>196</v>
      </c>
    </row>
    <row r="728" spans="2:3" x14ac:dyDescent="0.3">
      <c r="B728" t="s">
        <v>4338</v>
      </c>
      <c r="C728">
        <v>120</v>
      </c>
    </row>
    <row r="729" spans="2:3" x14ac:dyDescent="0.3">
      <c r="B729" t="s">
        <v>3062</v>
      </c>
      <c r="C729">
        <v>115</v>
      </c>
    </row>
    <row r="730" spans="2:3" x14ac:dyDescent="0.3">
      <c r="B730" t="s">
        <v>584</v>
      </c>
      <c r="C730">
        <v>110</v>
      </c>
    </row>
    <row r="731" spans="2:3" x14ac:dyDescent="0.3">
      <c r="B731" t="s">
        <v>3037</v>
      </c>
      <c r="C731">
        <v>94</v>
      </c>
    </row>
    <row r="732" spans="2:3" x14ac:dyDescent="0.3">
      <c r="B732" t="s">
        <v>2416</v>
      </c>
      <c r="C732">
        <v>89</v>
      </c>
    </row>
    <row r="733" spans="2:3" x14ac:dyDescent="0.3">
      <c r="B733" t="s">
        <v>22639</v>
      </c>
      <c r="C733">
        <v>88</v>
      </c>
    </row>
    <row r="734" spans="2:3" x14ac:dyDescent="0.3">
      <c r="B734" t="s">
        <v>2146</v>
      </c>
      <c r="C734">
        <v>82</v>
      </c>
    </row>
    <row r="735" spans="2:3" x14ac:dyDescent="0.3">
      <c r="B735" t="s">
        <v>2132</v>
      </c>
      <c r="C735">
        <v>81</v>
      </c>
    </row>
    <row r="736" spans="2:3" x14ac:dyDescent="0.3">
      <c r="B736" t="s">
        <v>2068</v>
      </c>
      <c r="C736">
        <v>81</v>
      </c>
    </row>
    <row r="737" spans="2:3" x14ac:dyDescent="0.3">
      <c r="B737" t="s">
        <v>17370</v>
      </c>
      <c r="C737">
        <v>72</v>
      </c>
    </row>
    <row r="738" spans="2:3" x14ac:dyDescent="0.3">
      <c r="B738" t="s">
        <v>4444</v>
      </c>
      <c r="C738">
        <v>64</v>
      </c>
    </row>
    <row r="739" spans="2:3" x14ac:dyDescent="0.3">
      <c r="B739" t="s">
        <v>4425</v>
      </c>
      <c r="C739">
        <v>62</v>
      </c>
    </row>
    <row r="740" spans="2:3" x14ac:dyDescent="0.3">
      <c r="B740" t="s">
        <v>17353</v>
      </c>
      <c r="C740">
        <v>59</v>
      </c>
    </row>
    <row r="741" spans="2:3" x14ac:dyDescent="0.3">
      <c r="B741" t="s">
        <v>2093</v>
      </c>
      <c r="C741">
        <v>55</v>
      </c>
    </row>
    <row r="742" spans="2:3" x14ac:dyDescent="0.3">
      <c r="B742" t="s">
        <v>16477</v>
      </c>
      <c r="C742">
        <v>49</v>
      </c>
    </row>
    <row r="743" spans="2:3" x14ac:dyDescent="0.3">
      <c r="B743" t="s">
        <v>4309</v>
      </c>
      <c r="C743">
        <v>49</v>
      </c>
    </row>
    <row r="744" spans="2:3" x14ac:dyDescent="0.3">
      <c r="B744" t="s">
        <v>5050</v>
      </c>
      <c r="C744">
        <v>46</v>
      </c>
    </row>
    <row r="745" spans="2:3" x14ac:dyDescent="0.3">
      <c r="B745" t="s">
        <v>16499</v>
      </c>
      <c r="C745">
        <v>41</v>
      </c>
    </row>
    <row r="746" spans="2:3" x14ac:dyDescent="0.3">
      <c r="B746" t="s">
        <v>100</v>
      </c>
      <c r="C746">
        <v>38</v>
      </c>
    </row>
    <row r="747" spans="2:3" x14ac:dyDescent="0.3">
      <c r="B747" t="s">
        <v>13510</v>
      </c>
      <c r="C747">
        <v>31</v>
      </c>
    </row>
    <row r="748" spans="2:3" x14ac:dyDescent="0.3">
      <c r="B748" t="s">
        <v>15428</v>
      </c>
      <c r="C748">
        <v>21</v>
      </c>
    </row>
    <row r="749" spans="2:3" x14ac:dyDescent="0.3">
      <c r="B749" t="s">
        <v>13426</v>
      </c>
      <c r="C749">
        <v>21</v>
      </c>
    </row>
    <row r="750" spans="2:3" x14ac:dyDescent="0.3">
      <c r="B750" t="s">
        <v>13454</v>
      </c>
      <c r="C750">
        <v>21</v>
      </c>
    </row>
    <row r="751" spans="2:3" x14ac:dyDescent="0.3">
      <c r="B751" t="s">
        <v>13327</v>
      </c>
      <c r="C751">
        <v>20</v>
      </c>
    </row>
    <row r="752" spans="2:3" x14ac:dyDescent="0.3">
      <c r="B752" t="s">
        <v>13347</v>
      </c>
      <c r="C752">
        <v>20</v>
      </c>
    </row>
    <row r="753" spans="1:3" x14ac:dyDescent="0.3">
      <c r="B753" t="s">
        <v>6600</v>
      </c>
      <c r="C753">
        <v>18</v>
      </c>
    </row>
    <row r="754" spans="1:3" x14ac:dyDescent="0.3">
      <c r="B754" t="s">
        <v>13389</v>
      </c>
      <c r="C754">
        <v>17</v>
      </c>
    </row>
    <row r="755" spans="1:3" x14ac:dyDescent="0.3">
      <c r="A755">
        <v>1976</v>
      </c>
      <c r="B755" t="s">
        <v>456</v>
      </c>
      <c r="C755">
        <v>2547</v>
      </c>
    </row>
    <row r="756" spans="1:3" x14ac:dyDescent="0.3">
      <c r="B756" t="s">
        <v>681</v>
      </c>
      <c r="C756">
        <v>683</v>
      </c>
    </row>
    <row r="757" spans="1:3" x14ac:dyDescent="0.3">
      <c r="B757" t="s">
        <v>7387</v>
      </c>
      <c r="C757">
        <v>600</v>
      </c>
    </row>
    <row r="758" spans="1:3" x14ac:dyDescent="0.3">
      <c r="B758" t="s">
        <v>4354</v>
      </c>
      <c r="C758">
        <v>472</v>
      </c>
    </row>
    <row r="759" spans="1:3" x14ac:dyDescent="0.3">
      <c r="B759" t="s">
        <v>7849</v>
      </c>
      <c r="C759">
        <v>433</v>
      </c>
    </row>
    <row r="760" spans="1:3" x14ac:dyDescent="0.3">
      <c r="B760" t="s">
        <v>7353</v>
      </c>
      <c r="C760">
        <v>363</v>
      </c>
    </row>
    <row r="761" spans="1:3" x14ac:dyDescent="0.3">
      <c r="B761" t="s">
        <v>2335</v>
      </c>
      <c r="C761">
        <v>340</v>
      </c>
    </row>
    <row r="762" spans="1:3" x14ac:dyDescent="0.3">
      <c r="B762" t="s">
        <v>20064</v>
      </c>
      <c r="C762">
        <v>288</v>
      </c>
    </row>
    <row r="763" spans="1:3" x14ac:dyDescent="0.3">
      <c r="B763" t="s">
        <v>7847</v>
      </c>
      <c r="C763">
        <v>283</v>
      </c>
    </row>
    <row r="764" spans="1:3" x14ac:dyDescent="0.3">
      <c r="B764" t="s">
        <v>7381</v>
      </c>
      <c r="C764">
        <v>274</v>
      </c>
    </row>
    <row r="765" spans="1:3" x14ac:dyDescent="0.3">
      <c r="B765" t="s">
        <v>2142</v>
      </c>
      <c r="C765">
        <v>229</v>
      </c>
    </row>
    <row r="766" spans="1:3" x14ac:dyDescent="0.3">
      <c r="B766" t="s">
        <v>4243</v>
      </c>
      <c r="C766">
        <v>211</v>
      </c>
    </row>
    <row r="767" spans="1:3" x14ac:dyDescent="0.3">
      <c r="B767" t="s">
        <v>2536</v>
      </c>
      <c r="C767">
        <v>195</v>
      </c>
    </row>
    <row r="768" spans="1:3" x14ac:dyDescent="0.3">
      <c r="B768" t="s">
        <v>2892</v>
      </c>
      <c r="C768">
        <v>186</v>
      </c>
    </row>
    <row r="769" spans="2:3" x14ac:dyDescent="0.3">
      <c r="B769" t="s">
        <v>1126</v>
      </c>
      <c r="C769">
        <v>172</v>
      </c>
    </row>
    <row r="770" spans="2:3" x14ac:dyDescent="0.3">
      <c r="B770" t="s">
        <v>7710</v>
      </c>
      <c r="C770">
        <v>159</v>
      </c>
    </row>
    <row r="771" spans="2:3" x14ac:dyDescent="0.3">
      <c r="B771" t="s">
        <v>15486</v>
      </c>
      <c r="C771">
        <v>159</v>
      </c>
    </row>
    <row r="772" spans="2:3" x14ac:dyDescent="0.3">
      <c r="B772" t="s">
        <v>1969</v>
      </c>
      <c r="C772">
        <v>156</v>
      </c>
    </row>
    <row r="773" spans="2:3" x14ac:dyDescent="0.3">
      <c r="B773" t="s">
        <v>29064</v>
      </c>
      <c r="C773">
        <v>149</v>
      </c>
    </row>
    <row r="774" spans="2:3" x14ac:dyDescent="0.3">
      <c r="B774" t="s">
        <v>29066</v>
      </c>
      <c r="C774">
        <v>147</v>
      </c>
    </row>
    <row r="775" spans="2:3" x14ac:dyDescent="0.3">
      <c r="B775" t="s">
        <v>21702</v>
      </c>
      <c r="C775">
        <v>145</v>
      </c>
    </row>
    <row r="776" spans="2:3" x14ac:dyDescent="0.3">
      <c r="B776" t="s">
        <v>7841</v>
      </c>
      <c r="C776">
        <v>144</v>
      </c>
    </row>
    <row r="777" spans="2:3" x14ac:dyDescent="0.3">
      <c r="B777" t="s">
        <v>7692</v>
      </c>
      <c r="C777">
        <v>142</v>
      </c>
    </row>
    <row r="778" spans="2:3" x14ac:dyDescent="0.3">
      <c r="B778" t="s">
        <v>7820</v>
      </c>
      <c r="C778">
        <v>133</v>
      </c>
    </row>
    <row r="779" spans="2:3" x14ac:dyDescent="0.3">
      <c r="B779" t="s">
        <v>3483</v>
      </c>
      <c r="C779">
        <v>130</v>
      </c>
    </row>
    <row r="780" spans="2:3" x14ac:dyDescent="0.3">
      <c r="B780" t="s">
        <v>29062</v>
      </c>
      <c r="C780">
        <v>126</v>
      </c>
    </row>
    <row r="781" spans="2:3" x14ac:dyDescent="0.3">
      <c r="B781" t="s">
        <v>3080</v>
      </c>
      <c r="C781">
        <v>120</v>
      </c>
    </row>
    <row r="782" spans="2:3" x14ac:dyDescent="0.3">
      <c r="B782" t="s">
        <v>2303</v>
      </c>
      <c r="C782">
        <v>113</v>
      </c>
    </row>
    <row r="783" spans="2:3" x14ac:dyDescent="0.3">
      <c r="B783" t="s">
        <v>302</v>
      </c>
      <c r="C783">
        <v>100</v>
      </c>
    </row>
    <row r="784" spans="2:3" x14ac:dyDescent="0.3">
      <c r="B784" t="s">
        <v>4224</v>
      </c>
      <c r="C784">
        <v>96</v>
      </c>
    </row>
    <row r="785" spans="2:3" x14ac:dyDescent="0.3">
      <c r="B785" t="s">
        <v>3037</v>
      </c>
      <c r="C785">
        <v>94</v>
      </c>
    </row>
    <row r="786" spans="2:3" x14ac:dyDescent="0.3">
      <c r="B786" t="s">
        <v>6434</v>
      </c>
      <c r="C786">
        <v>86</v>
      </c>
    </row>
    <row r="787" spans="2:3" x14ac:dyDescent="0.3">
      <c r="B787" t="s">
        <v>4350</v>
      </c>
      <c r="C787">
        <v>85</v>
      </c>
    </row>
    <row r="788" spans="2:3" x14ac:dyDescent="0.3">
      <c r="B788" t="s">
        <v>7425</v>
      </c>
      <c r="C788">
        <v>80</v>
      </c>
    </row>
    <row r="789" spans="2:3" x14ac:dyDescent="0.3">
      <c r="B789" t="s">
        <v>3117</v>
      </c>
      <c r="C789">
        <v>80</v>
      </c>
    </row>
    <row r="790" spans="2:3" x14ac:dyDescent="0.3">
      <c r="B790" t="s">
        <v>847</v>
      </c>
      <c r="C790">
        <v>72</v>
      </c>
    </row>
    <row r="791" spans="2:3" x14ac:dyDescent="0.3">
      <c r="B791" t="s">
        <v>2283</v>
      </c>
      <c r="C791">
        <v>68</v>
      </c>
    </row>
    <row r="792" spans="2:3" x14ac:dyDescent="0.3">
      <c r="B792" t="s">
        <v>2886</v>
      </c>
      <c r="C792">
        <v>67</v>
      </c>
    </row>
    <row r="793" spans="2:3" x14ac:dyDescent="0.3">
      <c r="B793" t="s">
        <v>126</v>
      </c>
      <c r="C793">
        <v>63</v>
      </c>
    </row>
    <row r="794" spans="2:3" x14ac:dyDescent="0.3">
      <c r="B794" t="s">
        <v>474</v>
      </c>
      <c r="C794">
        <v>62</v>
      </c>
    </row>
    <row r="795" spans="2:3" x14ac:dyDescent="0.3">
      <c r="B795" t="s">
        <v>2459</v>
      </c>
      <c r="C795">
        <v>60</v>
      </c>
    </row>
    <row r="796" spans="2:3" x14ac:dyDescent="0.3">
      <c r="B796" t="s">
        <v>7669</v>
      </c>
      <c r="C796">
        <v>58</v>
      </c>
    </row>
    <row r="797" spans="2:3" x14ac:dyDescent="0.3">
      <c r="B797" t="s">
        <v>5153</v>
      </c>
      <c r="C797">
        <v>55</v>
      </c>
    </row>
    <row r="798" spans="2:3" x14ac:dyDescent="0.3">
      <c r="B798" t="s">
        <v>2465</v>
      </c>
      <c r="C798">
        <v>50</v>
      </c>
    </row>
    <row r="799" spans="2:3" x14ac:dyDescent="0.3">
      <c r="B799" t="s">
        <v>11006</v>
      </c>
      <c r="C799">
        <v>49</v>
      </c>
    </row>
    <row r="800" spans="2:3" x14ac:dyDescent="0.3">
      <c r="B800" t="s">
        <v>10627</v>
      </c>
      <c r="C800">
        <v>49</v>
      </c>
    </row>
    <row r="801" spans="2:3" x14ac:dyDescent="0.3">
      <c r="B801" t="s">
        <v>10959</v>
      </c>
      <c r="C801">
        <v>45</v>
      </c>
    </row>
    <row r="802" spans="2:3" x14ac:dyDescent="0.3">
      <c r="B802" t="s">
        <v>3506</v>
      </c>
      <c r="C802">
        <v>44</v>
      </c>
    </row>
    <row r="803" spans="2:3" x14ac:dyDescent="0.3">
      <c r="B803" t="s">
        <v>2451</v>
      </c>
      <c r="C803">
        <v>44</v>
      </c>
    </row>
    <row r="804" spans="2:3" x14ac:dyDescent="0.3">
      <c r="B804" t="s">
        <v>2443</v>
      </c>
      <c r="C804">
        <v>41</v>
      </c>
    </row>
    <row r="805" spans="2:3" x14ac:dyDescent="0.3">
      <c r="B805" t="s">
        <v>15446</v>
      </c>
      <c r="C805">
        <v>31</v>
      </c>
    </row>
    <row r="806" spans="2:3" x14ac:dyDescent="0.3">
      <c r="B806" t="s">
        <v>16564</v>
      </c>
      <c r="C806">
        <v>27</v>
      </c>
    </row>
    <row r="807" spans="2:3" x14ac:dyDescent="0.3">
      <c r="B807" t="s">
        <v>2352</v>
      </c>
      <c r="C807">
        <v>25</v>
      </c>
    </row>
    <row r="808" spans="2:3" x14ac:dyDescent="0.3">
      <c r="B808" t="s">
        <v>2372</v>
      </c>
      <c r="C808">
        <v>25</v>
      </c>
    </row>
    <row r="809" spans="2:3" x14ac:dyDescent="0.3">
      <c r="B809" t="s">
        <v>2508</v>
      </c>
      <c r="C809">
        <v>25</v>
      </c>
    </row>
    <row r="810" spans="2:3" x14ac:dyDescent="0.3">
      <c r="B810" t="s">
        <v>124</v>
      </c>
      <c r="C810">
        <v>25</v>
      </c>
    </row>
    <row r="811" spans="2:3" x14ac:dyDescent="0.3">
      <c r="B811" t="s">
        <v>7405</v>
      </c>
      <c r="C811">
        <v>23</v>
      </c>
    </row>
    <row r="812" spans="2:3" x14ac:dyDescent="0.3">
      <c r="B812" t="s">
        <v>10303</v>
      </c>
      <c r="C812">
        <v>21</v>
      </c>
    </row>
    <row r="813" spans="2:3" x14ac:dyDescent="0.3">
      <c r="B813" t="s">
        <v>13708</v>
      </c>
      <c r="C813">
        <v>21</v>
      </c>
    </row>
    <row r="814" spans="2:3" x14ac:dyDescent="0.3">
      <c r="B814" t="s">
        <v>13727</v>
      </c>
      <c r="C814">
        <v>20</v>
      </c>
    </row>
    <row r="815" spans="2:3" x14ac:dyDescent="0.3">
      <c r="B815" t="s">
        <v>100</v>
      </c>
      <c r="C815">
        <v>20</v>
      </c>
    </row>
    <row r="816" spans="2:3" x14ac:dyDescent="0.3">
      <c r="B816" t="s">
        <v>8564</v>
      </c>
      <c r="C816">
        <v>10</v>
      </c>
    </row>
    <row r="817" spans="1:3" x14ac:dyDescent="0.3">
      <c r="B817" t="s">
        <v>1148</v>
      </c>
      <c r="C817">
        <v>1</v>
      </c>
    </row>
    <row r="818" spans="1:3" x14ac:dyDescent="0.3">
      <c r="B818" t="s">
        <v>3263</v>
      </c>
      <c r="C818">
        <v>0</v>
      </c>
    </row>
    <row r="819" spans="1:3" x14ac:dyDescent="0.3">
      <c r="B819" t="s">
        <v>29068</v>
      </c>
      <c r="C819">
        <v>0</v>
      </c>
    </row>
    <row r="820" spans="1:3" x14ac:dyDescent="0.3">
      <c r="A820">
        <v>1977</v>
      </c>
      <c r="B820" t="s">
        <v>456</v>
      </c>
      <c r="C820">
        <v>2376</v>
      </c>
    </row>
    <row r="821" spans="1:3" x14ac:dyDescent="0.3">
      <c r="B821" t="s">
        <v>23776</v>
      </c>
      <c r="C821">
        <v>608</v>
      </c>
    </row>
    <row r="822" spans="1:3" x14ac:dyDescent="0.3">
      <c r="B822" t="s">
        <v>2480</v>
      </c>
      <c r="C822">
        <v>507</v>
      </c>
    </row>
    <row r="823" spans="1:3" x14ac:dyDescent="0.3">
      <c r="B823" t="s">
        <v>7448</v>
      </c>
      <c r="C823">
        <v>460</v>
      </c>
    </row>
    <row r="824" spans="1:3" x14ac:dyDescent="0.3">
      <c r="B824" t="s">
        <v>2436</v>
      </c>
      <c r="C824">
        <v>413</v>
      </c>
    </row>
    <row r="825" spans="1:3" x14ac:dyDescent="0.3">
      <c r="B825" t="s">
        <v>23574</v>
      </c>
      <c r="C825">
        <v>364</v>
      </c>
    </row>
    <row r="826" spans="1:3" x14ac:dyDescent="0.3">
      <c r="B826" t="s">
        <v>4431</v>
      </c>
      <c r="C826">
        <v>324</v>
      </c>
    </row>
    <row r="827" spans="1:3" x14ac:dyDescent="0.3">
      <c r="B827" t="s">
        <v>3871</v>
      </c>
      <c r="C827">
        <v>277</v>
      </c>
    </row>
    <row r="828" spans="1:3" x14ac:dyDescent="0.3">
      <c r="B828" t="s">
        <v>7427</v>
      </c>
      <c r="C828">
        <v>256</v>
      </c>
    </row>
    <row r="829" spans="1:3" x14ac:dyDescent="0.3">
      <c r="B829" t="s">
        <v>23095</v>
      </c>
      <c r="C829">
        <v>216</v>
      </c>
    </row>
    <row r="830" spans="1:3" x14ac:dyDescent="0.3">
      <c r="B830" t="s">
        <v>2097</v>
      </c>
      <c r="C830">
        <v>211</v>
      </c>
    </row>
    <row r="831" spans="1:3" x14ac:dyDescent="0.3">
      <c r="B831" t="s">
        <v>1577</v>
      </c>
      <c r="C831">
        <v>210</v>
      </c>
    </row>
    <row r="832" spans="1:3" x14ac:dyDescent="0.3">
      <c r="B832" t="s">
        <v>5094</v>
      </c>
      <c r="C832">
        <v>163</v>
      </c>
    </row>
    <row r="833" spans="2:3" x14ac:dyDescent="0.3">
      <c r="B833" t="s">
        <v>20082</v>
      </c>
      <c r="C833">
        <v>134</v>
      </c>
    </row>
    <row r="834" spans="2:3" x14ac:dyDescent="0.3">
      <c r="B834" t="s">
        <v>15437</v>
      </c>
      <c r="C834">
        <v>130</v>
      </c>
    </row>
    <row r="835" spans="2:3" x14ac:dyDescent="0.3">
      <c r="B835" t="s">
        <v>2587</v>
      </c>
      <c r="C835">
        <v>127</v>
      </c>
    </row>
    <row r="836" spans="2:3" x14ac:dyDescent="0.3">
      <c r="B836" t="s">
        <v>6163</v>
      </c>
      <c r="C836">
        <v>115</v>
      </c>
    </row>
    <row r="837" spans="2:3" x14ac:dyDescent="0.3">
      <c r="B837" t="s">
        <v>3882</v>
      </c>
      <c r="C837">
        <v>115</v>
      </c>
    </row>
    <row r="838" spans="2:3" x14ac:dyDescent="0.3">
      <c r="B838" t="s">
        <v>1460</v>
      </c>
      <c r="C838">
        <v>94</v>
      </c>
    </row>
    <row r="839" spans="2:3" x14ac:dyDescent="0.3">
      <c r="B839" t="s">
        <v>4742</v>
      </c>
      <c r="C839">
        <v>94</v>
      </c>
    </row>
    <row r="840" spans="2:3" x14ac:dyDescent="0.3">
      <c r="B840" t="s">
        <v>4751</v>
      </c>
      <c r="C840">
        <v>86</v>
      </c>
    </row>
    <row r="841" spans="2:3" x14ac:dyDescent="0.3">
      <c r="B841" t="s">
        <v>3025</v>
      </c>
      <c r="C841">
        <v>86</v>
      </c>
    </row>
    <row r="842" spans="2:3" x14ac:dyDescent="0.3">
      <c r="B842" t="s">
        <v>3799</v>
      </c>
      <c r="C842">
        <v>81</v>
      </c>
    </row>
    <row r="843" spans="2:3" x14ac:dyDescent="0.3">
      <c r="B843" t="s">
        <v>1126</v>
      </c>
      <c r="C843">
        <v>78</v>
      </c>
    </row>
    <row r="844" spans="2:3" x14ac:dyDescent="0.3">
      <c r="B844" t="s">
        <v>4541</v>
      </c>
      <c r="C844">
        <v>76</v>
      </c>
    </row>
    <row r="845" spans="2:3" x14ac:dyDescent="0.3">
      <c r="B845" t="s">
        <v>4264</v>
      </c>
      <c r="C845">
        <v>68</v>
      </c>
    </row>
    <row r="846" spans="2:3" x14ac:dyDescent="0.3">
      <c r="B846" t="s">
        <v>11652</v>
      </c>
      <c r="C846">
        <v>67</v>
      </c>
    </row>
    <row r="847" spans="2:3" x14ac:dyDescent="0.3">
      <c r="B847" t="s">
        <v>3752</v>
      </c>
      <c r="C847">
        <v>64</v>
      </c>
    </row>
    <row r="848" spans="2:3" x14ac:dyDescent="0.3">
      <c r="B848" t="s">
        <v>13578</v>
      </c>
      <c r="C848">
        <v>63</v>
      </c>
    </row>
    <row r="849" spans="2:3" x14ac:dyDescent="0.3">
      <c r="B849" t="s">
        <v>4653</v>
      </c>
      <c r="C849">
        <v>60</v>
      </c>
    </row>
    <row r="850" spans="2:3" x14ac:dyDescent="0.3">
      <c r="B850" t="s">
        <v>11672</v>
      </c>
      <c r="C850">
        <v>59</v>
      </c>
    </row>
    <row r="851" spans="2:3" x14ac:dyDescent="0.3">
      <c r="B851" t="s">
        <v>7669</v>
      </c>
      <c r="C851">
        <v>57</v>
      </c>
    </row>
    <row r="852" spans="2:3" x14ac:dyDescent="0.3">
      <c r="B852" t="s">
        <v>13538</v>
      </c>
      <c r="C852">
        <v>51</v>
      </c>
    </row>
    <row r="853" spans="2:3" x14ac:dyDescent="0.3">
      <c r="B853" t="s">
        <v>11006</v>
      </c>
      <c r="C853">
        <v>49</v>
      </c>
    </row>
    <row r="854" spans="2:3" x14ac:dyDescent="0.3">
      <c r="B854" t="s">
        <v>16734</v>
      </c>
      <c r="C854">
        <v>47</v>
      </c>
    </row>
    <row r="855" spans="2:3" x14ac:dyDescent="0.3">
      <c r="B855" t="s">
        <v>17470</v>
      </c>
      <c r="C855">
        <v>45</v>
      </c>
    </row>
    <row r="856" spans="2:3" x14ac:dyDescent="0.3">
      <c r="B856" t="s">
        <v>3702</v>
      </c>
      <c r="C856">
        <v>44</v>
      </c>
    </row>
    <row r="857" spans="2:3" x14ac:dyDescent="0.3">
      <c r="B857" t="s">
        <v>2443</v>
      </c>
      <c r="C857">
        <v>41</v>
      </c>
    </row>
    <row r="858" spans="2:3" x14ac:dyDescent="0.3">
      <c r="B858" t="s">
        <v>27529</v>
      </c>
      <c r="C858">
        <v>40</v>
      </c>
    </row>
    <row r="859" spans="2:3" x14ac:dyDescent="0.3">
      <c r="B859" t="s">
        <v>3117</v>
      </c>
      <c r="C859">
        <v>39</v>
      </c>
    </row>
    <row r="860" spans="2:3" x14ac:dyDescent="0.3">
      <c r="B860" t="s">
        <v>1447</v>
      </c>
      <c r="C860">
        <v>25</v>
      </c>
    </row>
    <row r="861" spans="2:3" x14ac:dyDescent="0.3">
      <c r="B861" t="s">
        <v>124</v>
      </c>
      <c r="C861">
        <v>25</v>
      </c>
    </row>
    <row r="862" spans="2:3" x14ac:dyDescent="0.3">
      <c r="B862" t="s">
        <v>24874</v>
      </c>
      <c r="C862">
        <v>22</v>
      </c>
    </row>
    <row r="863" spans="2:3" x14ac:dyDescent="0.3">
      <c r="B863" t="s">
        <v>841</v>
      </c>
      <c r="C863">
        <v>22</v>
      </c>
    </row>
    <row r="864" spans="2:3" x14ac:dyDescent="0.3">
      <c r="B864" t="s">
        <v>13781</v>
      </c>
      <c r="C864">
        <v>18</v>
      </c>
    </row>
    <row r="865" spans="2:3" x14ac:dyDescent="0.3">
      <c r="B865" t="s">
        <v>1472</v>
      </c>
      <c r="C865">
        <v>15</v>
      </c>
    </row>
    <row r="866" spans="2:3" x14ac:dyDescent="0.3">
      <c r="B866" t="s">
        <v>1459</v>
      </c>
      <c r="C866">
        <v>12</v>
      </c>
    </row>
    <row r="867" spans="2:3" x14ac:dyDescent="0.3">
      <c r="B867" t="s">
        <v>867</v>
      </c>
      <c r="C867">
        <v>10</v>
      </c>
    </row>
    <row r="868" spans="2:3" x14ac:dyDescent="0.3">
      <c r="B868" t="s">
        <v>633</v>
      </c>
      <c r="C868">
        <v>8</v>
      </c>
    </row>
    <row r="869" spans="2:3" x14ac:dyDescent="0.3">
      <c r="B869" t="s">
        <v>1432</v>
      </c>
      <c r="C869">
        <v>8</v>
      </c>
    </row>
    <row r="870" spans="2:3" x14ac:dyDescent="0.3">
      <c r="B870" t="s">
        <v>1480</v>
      </c>
      <c r="C870">
        <v>8</v>
      </c>
    </row>
    <row r="871" spans="2:3" x14ac:dyDescent="0.3">
      <c r="B871" t="s">
        <v>1435</v>
      </c>
      <c r="C871">
        <v>8</v>
      </c>
    </row>
    <row r="872" spans="2:3" x14ac:dyDescent="0.3">
      <c r="B872" t="s">
        <v>1495</v>
      </c>
      <c r="C872">
        <v>8</v>
      </c>
    </row>
    <row r="873" spans="2:3" x14ac:dyDescent="0.3">
      <c r="B873" t="s">
        <v>1441</v>
      </c>
      <c r="C873">
        <v>5</v>
      </c>
    </row>
    <row r="874" spans="2:3" x14ac:dyDescent="0.3">
      <c r="B874" t="s">
        <v>2065</v>
      </c>
      <c r="C874">
        <v>5</v>
      </c>
    </row>
    <row r="875" spans="2:3" x14ac:dyDescent="0.3">
      <c r="B875" t="s">
        <v>13746</v>
      </c>
      <c r="C875">
        <v>5</v>
      </c>
    </row>
    <row r="876" spans="2:3" x14ac:dyDescent="0.3">
      <c r="B876" t="s">
        <v>9009</v>
      </c>
      <c r="C876">
        <v>4</v>
      </c>
    </row>
    <row r="877" spans="2:3" x14ac:dyDescent="0.3">
      <c r="B877" t="s">
        <v>23028</v>
      </c>
      <c r="C877">
        <v>4</v>
      </c>
    </row>
    <row r="878" spans="2:3" x14ac:dyDescent="0.3">
      <c r="B878" t="s">
        <v>1429</v>
      </c>
      <c r="C878">
        <v>4</v>
      </c>
    </row>
    <row r="879" spans="2:3" x14ac:dyDescent="0.3">
      <c r="B879" t="s">
        <v>1413</v>
      </c>
      <c r="C879">
        <v>4</v>
      </c>
    </row>
    <row r="880" spans="2:3" x14ac:dyDescent="0.3">
      <c r="B880" t="s">
        <v>26253</v>
      </c>
      <c r="C880">
        <v>4</v>
      </c>
    </row>
    <row r="881" spans="2:3" x14ac:dyDescent="0.3">
      <c r="B881" t="s">
        <v>1425</v>
      </c>
      <c r="C881">
        <v>4</v>
      </c>
    </row>
    <row r="882" spans="2:3" x14ac:dyDescent="0.3">
      <c r="B882" t="s">
        <v>3133</v>
      </c>
      <c r="C882">
        <v>4</v>
      </c>
    </row>
    <row r="883" spans="2:3" x14ac:dyDescent="0.3">
      <c r="B883" t="s">
        <v>1427</v>
      </c>
      <c r="C883">
        <v>4</v>
      </c>
    </row>
    <row r="884" spans="2:3" x14ac:dyDescent="0.3">
      <c r="B884" t="s">
        <v>1484</v>
      </c>
      <c r="C884">
        <v>3</v>
      </c>
    </row>
    <row r="885" spans="2:3" x14ac:dyDescent="0.3">
      <c r="B885" t="s">
        <v>1476</v>
      </c>
      <c r="C885">
        <v>3</v>
      </c>
    </row>
    <row r="886" spans="2:3" x14ac:dyDescent="0.3">
      <c r="B886" t="s">
        <v>1482</v>
      </c>
      <c r="C886">
        <v>3</v>
      </c>
    </row>
    <row r="887" spans="2:3" x14ac:dyDescent="0.3">
      <c r="B887" t="s">
        <v>1418</v>
      </c>
      <c r="C887">
        <v>2</v>
      </c>
    </row>
    <row r="888" spans="2:3" x14ac:dyDescent="0.3">
      <c r="B888" t="s">
        <v>1551</v>
      </c>
      <c r="C888">
        <v>2</v>
      </c>
    </row>
    <row r="889" spans="2:3" x14ac:dyDescent="0.3">
      <c r="B889" t="s">
        <v>7059</v>
      </c>
      <c r="C889">
        <v>2</v>
      </c>
    </row>
    <row r="890" spans="2:3" x14ac:dyDescent="0.3">
      <c r="B890" t="s">
        <v>1422</v>
      </c>
      <c r="C890">
        <v>2</v>
      </c>
    </row>
    <row r="891" spans="2:3" x14ac:dyDescent="0.3">
      <c r="B891" t="s">
        <v>1439</v>
      </c>
      <c r="C891">
        <v>2</v>
      </c>
    </row>
    <row r="892" spans="2:3" x14ac:dyDescent="0.3">
      <c r="B892" t="s">
        <v>4672</v>
      </c>
      <c r="C892">
        <v>2</v>
      </c>
    </row>
    <row r="893" spans="2:3" x14ac:dyDescent="0.3">
      <c r="B893" t="s">
        <v>1420</v>
      </c>
      <c r="C893">
        <v>2</v>
      </c>
    </row>
    <row r="894" spans="2:3" x14ac:dyDescent="0.3">
      <c r="B894" t="s">
        <v>4810</v>
      </c>
      <c r="C894">
        <v>2</v>
      </c>
    </row>
    <row r="895" spans="2:3" x14ac:dyDescent="0.3">
      <c r="B895" t="s">
        <v>1555</v>
      </c>
      <c r="C895">
        <v>2</v>
      </c>
    </row>
    <row r="896" spans="2:3" x14ac:dyDescent="0.3">
      <c r="B896" t="s">
        <v>1826</v>
      </c>
      <c r="C896">
        <v>2</v>
      </c>
    </row>
    <row r="897" spans="1:3" x14ac:dyDescent="0.3">
      <c r="B897" t="s">
        <v>1469</v>
      </c>
      <c r="C897">
        <v>2</v>
      </c>
    </row>
    <row r="898" spans="1:3" x14ac:dyDescent="0.3">
      <c r="B898" t="s">
        <v>15982</v>
      </c>
      <c r="C898">
        <v>2</v>
      </c>
    </row>
    <row r="899" spans="1:3" x14ac:dyDescent="0.3">
      <c r="B899" t="s">
        <v>1548</v>
      </c>
      <c r="C899">
        <v>1</v>
      </c>
    </row>
    <row r="900" spans="1:3" x14ac:dyDescent="0.3">
      <c r="B900" t="s">
        <v>1449</v>
      </c>
      <c r="C900">
        <v>1</v>
      </c>
    </row>
    <row r="901" spans="1:3" x14ac:dyDescent="0.3">
      <c r="B901" t="s">
        <v>10211</v>
      </c>
      <c r="C901">
        <v>1</v>
      </c>
    </row>
    <row r="902" spans="1:3" x14ac:dyDescent="0.3">
      <c r="B902" t="s">
        <v>1148</v>
      </c>
      <c r="C902">
        <v>1</v>
      </c>
    </row>
    <row r="903" spans="1:3" x14ac:dyDescent="0.3">
      <c r="B903" t="s">
        <v>21985</v>
      </c>
      <c r="C903">
        <v>1</v>
      </c>
    </row>
    <row r="904" spans="1:3" x14ac:dyDescent="0.3">
      <c r="B904" t="s">
        <v>2276</v>
      </c>
      <c r="C904">
        <v>1</v>
      </c>
    </row>
    <row r="905" spans="1:3" x14ac:dyDescent="0.3">
      <c r="B905" t="s">
        <v>1445</v>
      </c>
      <c r="C905">
        <v>1</v>
      </c>
    </row>
    <row r="906" spans="1:3" x14ac:dyDescent="0.3">
      <c r="B906" t="s">
        <v>7737</v>
      </c>
      <c r="C906">
        <v>1</v>
      </c>
    </row>
    <row r="907" spans="1:3" x14ac:dyDescent="0.3">
      <c r="B907" t="s">
        <v>5023</v>
      </c>
      <c r="C907">
        <v>1</v>
      </c>
    </row>
    <row r="908" spans="1:3" x14ac:dyDescent="0.3">
      <c r="B908" t="s">
        <v>668</v>
      </c>
      <c r="C908">
        <v>1</v>
      </c>
    </row>
    <row r="909" spans="1:3" x14ac:dyDescent="0.3">
      <c r="B909" t="s">
        <v>1443</v>
      </c>
      <c r="C909">
        <v>1</v>
      </c>
    </row>
    <row r="910" spans="1:3" x14ac:dyDescent="0.3">
      <c r="A910">
        <v>1978</v>
      </c>
      <c r="B910" t="s">
        <v>182</v>
      </c>
      <c r="C910">
        <v>982</v>
      </c>
    </row>
    <row r="911" spans="1:3" x14ac:dyDescent="0.3">
      <c r="B911" t="s">
        <v>7492</v>
      </c>
      <c r="C911">
        <v>774</v>
      </c>
    </row>
    <row r="912" spans="1:3" x14ac:dyDescent="0.3">
      <c r="B912" t="s">
        <v>23776</v>
      </c>
      <c r="C912">
        <v>603</v>
      </c>
    </row>
    <row r="913" spans="2:3" x14ac:dyDescent="0.3">
      <c r="B913" t="s">
        <v>5050</v>
      </c>
      <c r="C913">
        <v>565</v>
      </c>
    </row>
    <row r="914" spans="2:3" x14ac:dyDescent="0.3">
      <c r="B914" t="s">
        <v>4056</v>
      </c>
      <c r="C914">
        <v>472</v>
      </c>
    </row>
    <row r="915" spans="2:3" x14ac:dyDescent="0.3">
      <c r="B915" t="s">
        <v>2502</v>
      </c>
      <c r="C915">
        <v>441</v>
      </c>
    </row>
    <row r="916" spans="2:3" x14ac:dyDescent="0.3">
      <c r="B916" t="s">
        <v>5977</v>
      </c>
      <c r="C916">
        <v>423</v>
      </c>
    </row>
    <row r="917" spans="2:3" x14ac:dyDescent="0.3">
      <c r="B917" t="s">
        <v>2142</v>
      </c>
      <c r="C917">
        <v>400</v>
      </c>
    </row>
    <row r="918" spans="2:3" x14ac:dyDescent="0.3">
      <c r="B918" t="s">
        <v>26557</v>
      </c>
      <c r="C918">
        <v>364</v>
      </c>
    </row>
    <row r="919" spans="2:3" x14ac:dyDescent="0.3">
      <c r="B919" t="s">
        <v>4431</v>
      </c>
      <c r="C919">
        <v>353</v>
      </c>
    </row>
    <row r="920" spans="2:3" x14ac:dyDescent="0.3">
      <c r="B920" t="s">
        <v>14525</v>
      </c>
      <c r="C920">
        <v>338</v>
      </c>
    </row>
    <row r="921" spans="2:3" x14ac:dyDescent="0.3">
      <c r="B921" t="s">
        <v>849</v>
      </c>
      <c r="C921">
        <v>336</v>
      </c>
    </row>
    <row r="922" spans="2:3" x14ac:dyDescent="0.3">
      <c r="B922" t="s">
        <v>7381</v>
      </c>
      <c r="C922">
        <v>301</v>
      </c>
    </row>
    <row r="923" spans="2:3" x14ac:dyDescent="0.3">
      <c r="B923" t="s">
        <v>14326</v>
      </c>
      <c r="C923">
        <v>285</v>
      </c>
    </row>
    <row r="924" spans="2:3" x14ac:dyDescent="0.3">
      <c r="B924" t="s">
        <v>6451</v>
      </c>
      <c r="C924">
        <v>284</v>
      </c>
    </row>
    <row r="925" spans="2:3" x14ac:dyDescent="0.3">
      <c r="B925" t="s">
        <v>6811</v>
      </c>
      <c r="C925">
        <v>277</v>
      </c>
    </row>
    <row r="926" spans="2:3" x14ac:dyDescent="0.3">
      <c r="B926" t="s">
        <v>2634</v>
      </c>
      <c r="C926">
        <v>265</v>
      </c>
    </row>
    <row r="927" spans="2:3" x14ac:dyDescent="0.3">
      <c r="B927" t="s">
        <v>7514</v>
      </c>
      <c r="C927">
        <v>244</v>
      </c>
    </row>
    <row r="928" spans="2:3" x14ac:dyDescent="0.3">
      <c r="B928" t="s">
        <v>2574</v>
      </c>
      <c r="C928">
        <v>233</v>
      </c>
    </row>
    <row r="929" spans="2:3" x14ac:dyDescent="0.3">
      <c r="B929" t="s">
        <v>4025</v>
      </c>
      <c r="C929">
        <v>227</v>
      </c>
    </row>
    <row r="930" spans="2:3" x14ac:dyDescent="0.3">
      <c r="B930" t="s">
        <v>6662</v>
      </c>
      <c r="C930">
        <v>212</v>
      </c>
    </row>
    <row r="931" spans="2:3" x14ac:dyDescent="0.3">
      <c r="B931" t="s">
        <v>6562</v>
      </c>
      <c r="C931">
        <v>190</v>
      </c>
    </row>
    <row r="932" spans="2:3" x14ac:dyDescent="0.3">
      <c r="B932" t="s">
        <v>4418</v>
      </c>
      <c r="C932">
        <v>169</v>
      </c>
    </row>
    <row r="933" spans="2:3" x14ac:dyDescent="0.3">
      <c r="B933" t="s">
        <v>166</v>
      </c>
      <c r="C933">
        <v>146</v>
      </c>
    </row>
    <row r="934" spans="2:3" x14ac:dyDescent="0.3">
      <c r="B934" t="s">
        <v>3345</v>
      </c>
      <c r="C934">
        <v>118</v>
      </c>
    </row>
    <row r="935" spans="2:3" x14ac:dyDescent="0.3">
      <c r="B935" t="s">
        <v>456</v>
      </c>
      <c r="C935">
        <v>116</v>
      </c>
    </row>
    <row r="936" spans="2:3" x14ac:dyDescent="0.3">
      <c r="B936" t="s">
        <v>4768</v>
      </c>
      <c r="C936">
        <v>107</v>
      </c>
    </row>
    <row r="937" spans="2:3" x14ac:dyDescent="0.3">
      <c r="B937" t="s">
        <v>2662</v>
      </c>
      <c r="C937">
        <v>100</v>
      </c>
    </row>
    <row r="938" spans="2:3" x14ac:dyDescent="0.3">
      <c r="B938" t="s">
        <v>2554</v>
      </c>
      <c r="C938">
        <v>82</v>
      </c>
    </row>
    <row r="939" spans="2:3" x14ac:dyDescent="0.3">
      <c r="B939" t="s">
        <v>26641</v>
      </c>
      <c r="C939">
        <v>78</v>
      </c>
    </row>
    <row r="940" spans="2:3" x14ac:dyDescent="0.3">
      <c r="B940" t="s">
        <v>1126</v>
      </c>
      <c r="C940">
        <v>77</v>
      </c>
    </row>
    <row r="941" spans="2:3" x14ac:dyDescent="0.3">
      <c r="B941" t="s">
        <v>16994</v>
      </c>
      <c r="C941">
        <v>74</v>
      </c>
    </row>
    <row r="942" spans="2:3" x14ac:dyDescent="0.3">
      <c r="B942" t="s">
        <v>14021</v>
      </c>
      <c r="C942">
        <v>65</v>
      </c>
    </row>
    <row r="943" spans="2:3" x14ac:dyDescent="0.3">
      <c r="B943" t="s">
        <v>2560</v>
      </c>
      <c r="C943">
        <v>63</v>
      </c>
    </row>
    <row r="944" spans="2:3" x14ac:dyDescent="0.3">
      <c r="B944" t="s">
        <v>17018</v>
      </c>
      <c r="C944">
        <v>60</v>
      </c>
    </row>
    <row r="945" spans="2:3" x14ac:dyDescent="0.3">
      <c r="B945" t="s">
        <v>17042</v>
      </c>
      <c r="C945">
        <v>55</v>
      </c>
    </row>
    <row r="946" spans="2:3" x14ac:dyDescent="0.3">
      <c r="B946" t="s">
        <v>2649</v>
      </c>
      <c r="C946">
        <v>51</v>
      </c>
    </row>
    <row r="947" spans="2:3" x14ac:dyDescent="0.3">
      <c r="B947" t="s">
        <v>5153</v>
      </c>
      <c r="C947">
        <v>50</v>
      </c>
    </row>
    <row r="948" spans="2:3" x14ac:dyDescent="0.3">
      <c r="B948" t="s">
        <v>15988</v>
      </c>
      <c r="C948">
        <v>48</v>
      </c>
    </row>
    <row r="949" spans="2:3" x14ac:dyDescent="0.3">
      <c r="B949" t="s">
        <v>3382</v>
      </c>
      <c r="C949">
        <v>46</v>
      </c>
    </row>
    <row r="950" spans="2:3" x14ac:dyDescent="0.3">
      <c r="B950" t="s">
        <v>2439</v>
      </c>
      <c r="C950">
        <v>44</v>
      </c>
    </row>
    <row r="951" spans="2:3" x14ac:dyDescent="0.3">
      <c r="B951" t="s">
        <v>16064</v>
      </c>
      <c r="C951">
        <v>44</v>
      </c>
    </row>
    <row r="952" spans="2:3" x14ac:dyDescent="0.3">
      <c r="B952" t="s">
        <v>16021</v>
      </c>
      <c r="C952">
        <v>43</v>
      </c>
    </row>
    <row r="953" spans="2:3" x14ac:dyDescent="0.3">
      <c r="B953" t="s">
        <v>544</v>
      </c>
      <c r="C953">
        <v>40</v>
      </c>
    </row>
    <row r="954" spans="2:3" x14ac:dyDescent="0.3">
      <c r="B954" t="s">
        <v>4251</v>
      </c>
      <c r="C954">
        <v>39</v>
      </c>
    </row>
    <row r="955" spans="2:3" x14ac:dyDescent="0.3">
      <c r="B955" t="s">
        <v>14706</v>
      </c>
      <c r="C955">
        <v>39</v>
      </c>
    </row>
    <row r="956" spans="2:3" x14ac:dyDescent="0.3">
      <c r="B956" t="s">
        <v>10033</v>
      </c>
      <c r="C956">
        <v>38</v>
      </c>
    </row>
    <row r="957" spans="2:3" x14ac:dyDescent="0.3">
      <c r="B957" t="s">
        <v>15674</v>
      </c>
      <c r="C957">
        <v>36</v>
      </c>
    </row>
    <row r="958" spans="2:3" x14ac:dyDescent="0.3">
      <c r="B958" t="s">
        <v>2552</v>
      </c>
      <c r="C958">
        <v>34</v>
      </c>
    </row>
    <row r="959" spans="2:3" x14ac:dyDescent="0.3">
      <c r="B959" t="s">
        <v>15581</v>
      </c>
      <c r="C959">
        <v>34</v>
      </c>
    </row>
    <row r="960" spans="2:3" x14ac:dyDescent="0.3">
      <c r="B960" t="s">
        <v>7405</v>
      </c>
      <c r="C960">
        <v>32</v>
      </c>
    </row>
    <row r="961" spans="2:3" x14ac:dyDescent="0.3">
      <c r="B961" t="s">
        <v>5151</v>
      </c>
      <c r="C961">
        <v>32</v>
      </c>
    </row>
    <row r="962" spans="2:3" x14ac:dyDescent="0.3">
      <c r="B962" t="s">
        <v>15204</v>
      </c>
      <c r="C962">
        <v>26</v>
      </c>
    </row>
    <row r="963" spans="2:3" x14ac:dyDescent="0.3">
      <c r="B963" t="s">
        <v>745</v>
      </c>
      <c r="C963">
        <v>25</v>
      </c>
    </row>
    <row r="964" spans="2:3" x14ac:dyDescent="0.3">
      <c r="B964" t="s">
        <v>11660</v>
      </c>
      <c r="C964">
        <v>25</v>
      </c>
    </row>
    <row r="965" spans="2:3" x14ac:dyDescent="0.3">
      <c r="B965" t="s">
        <v>44</v>
      </c>
      <c r="C965">
        <v>24</v>
      </c>
    </row>
    <row r="966" spans="2:3" x14ac:dyDescent="0.3">
      <c r="B966" t="s">
        <v>1146</v>
      </c>
      <c r="C966">
        <v>23</v>
      </c>
    </row>
    <row r="967" spans="2:3" x14ac:dyDescent="0.3">
      <c r="B967" t="s">
        <v>24464</v>
      </c>
      <c r="C967">
        <v>22</v>
      </c>
    </row>
    <row r="968" spans="2:3" x14ac:dyDescent="0.3">
      <c r="B968" t="s">
        <v>15227</v>
      </c>
      <c r="C968">
        <v>21</v>
      </c>
    </row>
    <row r="969" spans="2:3" x14ac:dyDescent="0.3">
      <c r="B969" t="s">
        <v>11686</v>
      </c>
      <c r="C969">
        <v>19</v>
      </c>
    </row>
    <row r="970" spans="2:3" x14ac:dyDescent="0.3">
      <c r="B970" t="s">
        <v>93</v>
      </c>
      <c r="C970">
        <v>18</v>
      </c>
    </row>
    <row r="971" spans="2:3" x14ac:dyDescent="0.3">
      <c r="B971" t="s">
        <v>23127</v>
      </c>
      <c r="C971">
        <v>17</v>
      </c>
    </row>
    <row r="972" spans="2:3" x14ac:dyDescent="0.3">
      <c r="B972" t="s">
        <v>17</v>
      </c>
      <c r="C972">
        <v>15</v>
      </c>
    </row>
    <row r="973" spans="2:3" x14ac:dyDescent="0.3">
      <c r="B973" t="s">
        <v>14872</v>
      </c>
      <c r="C973">
        <v>12</v>
      </c>
    </row>
    <row r="974" spans="2:3" x14ac:dyDescent="0.3">
      <c r="B974" t="s">
        <v>8</v>
      </c>
      <c r="C974">
        <v>12</v>
      </c>
    </row>
    <row r="975" spans="2:3" x14ac:dyDescent="0.3">
      <c r="B975" t="s">
        <v>1589</v>
      </c>
      <c r="C975">
        <v>6</v>
      </c>
    </row>
    <row r="976" spans="2:3" x14ac:dyDescent="0.3">
      <c r="B976" t="s">
        <v>13738</v>
      </c>
      <c r="C976">
        <v>3</v>
      </c>
    </row>
    <row r="977" spans="1:3" x14ac:dyDescent="0.3">
      <c r="B977" t="s">
        <v>128</v>
      </c>
      <c r="C977">
        <v>3</v>
      </c>
    </row>
    <row r="978" spans="1:3" x14ac:dyDescent="0.3">
      <c r="B978" t="s">
        <v>20301</v>
      </c>
      <c r="C978">
        <v>2</v>
      </c>
    </row>
    <row r="979" spans="1:3" x14ac:dyDescent="0.3">
      <c r="B979" t="s">
        <v>20293</v>
      </c>
      <c r="C979">
        <v>2</v>
      </c>
    </row>
    <row r="980" spans="1:3" x14ac:dyDescent="0.3">
      <c r="B980" t="s">
        <v>5165</v>
      </c>
      <c r="C980">
        <v>2</v>
      </c>
    </row>
    <row r="981" spans="1:3" x14ac:dyDescent="0.3">
      <c r="B981" t="s">
        <v>5493</v>
      </c>
      <c r="C981">
        <v>2</v>
      </c>
    </row>
    <row r="982" spans="1:3" x14ac:dyDescent="0.3">
      <c r="B982" t="s">
        <v>5337</v>
      </c>
      <c r="C982">
        <v>2</v>
      </c>
    </row>
    <row r="983" spans="1:3" x14ac:dyDescent="0.3">
      <c r="B983" t="s">
        <v>15670</v>
      </c>
      <c r="C983">
        <v>1</v>
      </c>
    </row>
    <row r="984" spans="1:3" x14ac:dyDescent="0.3">
      <c r="A984">
        <v>1979</v>
      </c>
      <c r="B984" t="s">
        <v>7387</v>
      </c>
      <c r="C984">
        <v>748</v>
      </c>
    </row>
    <row r="985" spans="1:3" x14ac:dyDescent="0.3">
      <c r="B985" t="s">
        <v>1364</v>
      </c>
      <c r="C985">
        <v>734</v>
      </c>
    </row>
    <row r="986" spans="1:3" x14ac:dyDescent="0.3">
      <c r="B986" t="s">
        <v>11758</v>
      </c>
      <c r="C986">
        <v>684</v>
      </c>
    </row>
    <row r="987" spans="1:3" x14ac:dyDescent="0.3">
      <c r="B987" t="s">
        <v>5050</v>
      </c>
      <c r="C987">
        <v>512</v>
      </c>
    </row>
    <row r="988" spans="1:3" x14ac:dyDescent="0.3">
      <c r="B988" t="s">
        <v>24516</v>
      </c>
      <c r="C988">
        <v>403</v>
      </c>
    </row>
    <row r="989" spans="1:3" x14ac:dyDescent="0.3">
      <c r="B989" t="s">
        <v>11530</v>
      </c>
      <c r="C989">
        <v>374</v>
      </c>
    </row>
    <row r="990" spans="1:3" x14ac:dyDescent="0.3">
      <c r="B990" t="s">
        <v>11589</v>
      </c>
      <c r="C990">
        <v>344</v>
      </c>
    </row>
    <row r="991" spans="1:3" x14ac:dyDescent="0.3">
      <c r="B991" t="s">
        <v>1126</v>
      </c>
      <c r="C991">
        <v>305</v>
      </c>
    </row>
    <row r="992" spans="1:3" x14ac:dyDescent="0.3">
      <c r="B992" t="s">
        <v>4448</v>
      </c>
      <c r="C992">
        <v>253</v>
      </c>
    </row>
    <row r="993" spans="2:3" x14ac:dyDescent="0.3">
      <c r="B993" t="s">
        <v>7514</v>
      </c>
      <c r="C993">
        <v>244</v>
      </c>
    </row>
    <row r="994" spans="2:3" x14ac:dyDescent="0.3">
      <c r="B994" t="s">
        <v>10303</v>
      </c>
      <c r="C994">
        <v>216</v>
      </c>
    </row>
    <row r="995" spans="2:3" x14ac:dyDescent="0.3">
      <c r="B995" t="s">
        <v>4567</v>
      </c>
      <c r="C995">
        <v>211</v>
      </c>
    </row>
    <row r="996" spans="2:3" x14ac:dyDescent="0.3">
      <c r="B996" t="s">
        <v>7614</v>
      </c>
      <c r="C996">
        <v>210</v>
      </c>
    </row>
    <row r="997" spans="2:3" x14ac:dyDescent="0.3">
      <c r="B997" t="s">
        <v>11680</v>
      </c>
      <c r="C997">
        <v>193</v>
      </c>
    </row>
    <row r="998" spans="2:3" x14ac:dyDescent="0.3">
      <c r="B998" t="s">
        <v>4406</v>
      </c>
      <c r="C998">
        <v>180</v>
      </c>
    </row>
    <row r="999" spans="2:3" x14ac:dyDescent="0.3">
      <c r="B999" t="s">
        <v>7547</v>
      </c>
      <c r="C999">
        <v>179</v>
      </c>
    </row>
    <row r="1000" spans="2:3" x14ac:dyDescent="0.3">
      <c r="B1000" t="s">
        <v>11684</v>
      </c>
      <c r="C1000">
        <v>177</v>
      </c>
    </row>
    <row r="1001" spans="2:3" x14ac:dyDescent="0.3">
      <c r="B1001" t="s">
        <v>26236</v>
      </c>
      <c r="C1001">
        <v>177</v>
      </c>
    </row>
    <row r="1002" spans="2:3" x14ac:dyDescent="0.3">
      <c r="B1002" t="s">
        <v>2097</v>
      </c>
      <c r="C1002">
        <v>171</v>
      </c>
    </row>
    <row r="1003" spans="2:3" x14ac:dyDescent="0.3">
      <c r="B1003" t="s">
        <v>10855</v>
      </c>
      <c r="C1003">
        <v>158</v>
      </c>
    </row>
    <row r="1004" spans="2:3" x14ac:dyDescent="0.3">
      <c r="B1004" t="s">
        <v>456</v>
      </c>
      <c r="C1004">
        <v>157</v>
      </c>
    </row>
    <row r="1005" spans="2:3" x14ac:dyDescent="0.3">
      <c r="B1005" t="s">
        <v>11183</v>
      </c>
      <c r="C1005">
        <v>154</v>
      </c>
    </row>
    <row r="1006" spans="2:3" x14ac:dyDescent="0.3">
      <c r="B1006" t="s">
        <v>510</v>
      </c>
      <c r="C1006">
        <v>139</v>
      </c>
    </row>
    <row r="1007" spans="2:3" x14ac:dyDescent="0.3">
      <c r="B1007" t="s">
        <v>7047</v>
      </c>
      <c r="C1007">
        <v>138</v>
      </c>
    </row>
    <row r="1008" spans="2:3" x14ac:dyDescent="0.3">
      <c r="B1008" t="s">
        <v>2046</v>
      </c>
      <c r="C1008">
        <v>115</v>
      </c>
    </row>
    <row r="1009" spans="2:3" x14ac:dyDescent="0.3">
      <c r="B1009" t="s">
        <v>6840</v>
      </c>
      <c r="C1009">
        <v>114</v>
      </c>
    </row>
    <row r="1010" spans="2:3" x14ac:dyDescent="0.3">
      <c r="B1010" t="s">
        <v>6974</v>
      </c>
      <c r="C1010">
        <v>108</v>
      </c>
    </row>
    <row r="1011" spans="2:3" x14ac:dyDescent="0.3">
      <c r="B1011" t="s">
        <v>2142</v>
      </c>
      <c r="C1011">
        <v>105</v>
      </c>
    </row>
    <row r="1012" spans="2:3" x14ac:dyDescent="0.3">
      <c r="B1012" t="s">
        <v>6373</v>
      </c>
      <c r="C1012">
        <v>96</v>
      </c>
    </row>
    <row r="1013" spans="2:3" x14ac:dyDescent="0.3">
      <c r="B1013" t="s">
        <v>26117</v>
      </c>
      <c r="C1013">
        <v>86</v>
      </c>
    </row>
    <row r="1014" spans="2:3" x14ac:dyDescent="0.3">
      <c r="B1014" t="s">
        <v>1854</v>
      </c>
      <c r="C1014">
        <v>79</v>
      </c>
    </row>
    <row r="1015" spans="2:3" x14ac:dyDescent="0.3">
      <c r="B1015" t="s">
        <v>13986</v>
      </c>
      <c r="C1015">
        <v>76</v>
      </c>
    </row>
    <row r="1016" spans="2:3" x14ac:dyDescent="0.3">
      <c r="B1016" t="s">
        <v>62</v>
      </c>
      <c r="C1016">
        <v>66</v>
      </c>
    </row>
    <row r="1017" spans="2:3" x14ac:dyDescent="0.3">
      <c r="B1017" t="s">
        <v>14021</v>
      </c>
      <c r="C1017">
        <v>65</v>
      </c>
    </row>
    <row r="1018" spans="2:3" x14ac:dyDescent="0.3">
      <c r="B1018" t="s">
        <v>17059</v>
      </c>
      <c r="C1018">
        <v>64</v>
      </c>
    </row>
    <row r="1019" spans="2:3" x14ac:dyDescent="0.3">
      <c r="B1019" t="s">
        <v>6144</v>
      </c>
      <c r="C1019">
        <v>56</v>
      </c>
    </row>
    <row r="1020" spans="2:3" x14ac:dyDescent="0.3">
      <c r="B1020" t="s">
        <v>14046</v>
      </c>
      <c r="C1020">
        <v>56</v>
      </c>
    </row>
    <row r="1021" spans="2:3" x14ac:dyDescent="0.3">
      <c r="B1021" t="s">
        <v>4541</v>
      </c>
      <c r="C1021">
        <v>56</v>
      </c>
    </row>
    <row r="1022" spans="2:3" x14ac:dyDescent="0.3">
      <c r="B1022" t="s">
        <v>12</v>
      </c>
      <c r="C1022">
        <v>54</v>
      </c>
    </row>
    <row r="1023" spans="2:3" x14ac:dyDescent="0.3">
      <c r="B1023" t="s">
        <v>15295</v>
      </c>
      <c r="C1023">
        <v>48</v>
      </c>
    </row>
    <row r="1024" spans="2:3" x14ac:dyDescent="0.3">
      <c r="B1024" t="s">
        <v>13865</v>
      </c>
      <c r="C1024">
        <v>44</v>
      </c>
    </row>
    <row r="1025" spans="2:3" x14ac:dyDescent="0.3">
      <c r="B1025" t="s">
        <v>10627</v>
      </c>
      <c r="C1025">
        <v>44</v>
      </c>
    </row>
    <row r="1026" spans="2:3" x14ac:dyDescent="0.3">
      <c r="B1026" t="s">
        <v>16099</v>
      </c>
      <c r="C1026">
        <v>43</v>
      </c>
    </row>
    <row r="1027" spans="2:3" x14ac:dyDescent="0.3">
      <c r="B1027" t="s">
        <v>6784</v>
      </c>
      <c r="C1027">
        <v>39</v>
      </c>
    </row>
    <row r="1028" spans="2:3" x14ac:dyDescent="0.3">
      <c r="B1028" t="s">
        <v>25536</v>
      </c>
      <c r="C1028">
        <v>39</v>
      </c>
    </row>
    <row r="1029" spans="2:3" x14ac:dyDescent="0.3">
      <c r="B1029" t="s">
        <v>2679</v>
      </c>
      <c r="C1029">
        <v>39</v>
      </c>
    </row>
    <row r="1030" spans="2:3" x14ac:dyDescent="0.3">
      <c r="B1030" t="s">
        <v>6086</v>
      </c>
      <c r="C1030">
        <v>38</v>
      </c>
    </row>
    <row r="1031" spans="2:3" x14ac:dyDescent="0.3">
      <c r="B1031" t="s">
        <v>6068</v>
      </c>
      <c r="C1031">
        <v>38</v>
      </c>
    </row>
    <row r="1032" spans="2:3" x14ac:dyDescent="0.3">
      <c r="B1032" t="s">
        <v>1969</v>
      </c>
      <c r="C1032">
        <v>37</v>
      </c>
    </row>
    <row r="1033" spans="2:3" x14ac:dyDescent="0.3">
      <c r="B1033" t="s">
        <v>25472</v>
      </c>
      <c r="C1033">
        <v>29</v>
      </c>
    </row>
    <row r="1034" spans="2:3" x14ac:dyDescent="0.3">
      <c r="B1034" t="s">
        <v>6620</v>
      </c>
      <c r="C1034">
        <v>27</v>
      </c>
    </row>
    <row r="1035" spans="2:3" x14ac:dyDescent="0.3">
      <c r="B1035" t="s">
        <v>13746</v>
      </c>
      <c r="C1035">
        <v>25</v>
      </c>
    </row>
    <row r="1036" spans="2:3" x14ac:dyDescent="0.3">
      <c r="B1036" t="s">
        <v>98</v>
      </c>
      <c r="C1036">
        <v>24</v>
      </c>
    </row>
    <row r="1037" spans="2:3" x14ac:dyDescent="0.3">
      <c r="B1037" t="s">
        <v>1716</v>
      </c>
      <c r="C1037">
        <v>23</v>
      </c>
    </row>
    <row r="1038" spans="2:3" x14ac:dyDescent="0.3">
      <c r="B1038" t="s">
        <v>6596</v>
      </c>
      <c r="C1038">
        <v>23</v>
      </c>
    </row>
    <row r="1039" spans="2:3" x14ac:dyDescent="0.3">
      <c r="B1039" t="s">
        <v>15283</v>
      </c>
      <c r="C1039">
        <v>22</v>
      </c>
    </row>
    <row r="1040" spans="2:3" x14ac:dyDescent="0.3">
      <c r="B1040" t="s">
        <v>50</v>
      </c>
      <c r="C1040">
        <v>21</v>
      </c>
    </row>
    <row r="1041" spans="1:3" x14ac:dyDescent="0.3">
      <c r="B1041" t="s">
        <v>25391</v>
      </c>
      <c r="C1041">
        <v>20</v>
      </c>
    </row>
    <row r="1042" spans="1:3" x14ac:dyDescent="0.3">
      <c r="B1042" t="s">
        <v>25412</v>
      </c>
      <c r="C1042">
        <v>20</v>
      </c>
    </row>
    <row r="1043" spans="1:3" x14ac:dyDescent="0.3">
      <c r="B1043" t="s">
        <v>48</v>
      </c>
      <c r="C1043">
        <v>14</v>
      </c>
    </row>
    <row r="1044" spans="1:3" x14ac:dyDescent="0.3">
      <c r="B1044" t="s">
        <v>42</v>
      </c>
      <c r="C1044">
        <v>7</v>
      </c>
    </row>
    <row r="1045" spans="1:3" x14ac:dyDescent="0.3">
      <c r="B1045" t="s">
        <v>6560</v>
      </c>
      <c r="C1045">
        <v>6</v>
      </c>
    </row>
    <row r="1046" spans="1:3" x14ac:dyDescent="0.3">
      <c r="B1046" t="s">
        <v>5901</v>
      </c>
      <c r="C1046">
        <v>4</v>
      </c>
    </row>
    <row r="1047" spans="1:3" x14ac:dyDescent="0.3">
      <c r="B1047" t="s">
        <v>6012</v>
      </c>
      <c r="C1047">
        <v>4</v>
      </c>
    </row>
    <row r="1048" spans="1:3" x14ac:dyDescent="0.3">
      <c r="B1048" t="s">
        <v>9013</v>
      </c>
      <c r="C1048">
        <v>2</v>
      </c>
    </row>
    <row r="1049" spans="1:3" x14ac:dyDescent="0.3">
      <c r="B1049" t="s">
        <v>13941</v>
      </c>
      <c r="C1049">
        <v>2</v>
      </c>
    </row>
    <row r="1050" spans="1:3" x14ac:dyDescent="0.3">
      <c r="B1050" t="s">
        <v>5337</v>
      </c>
      <c r="C1050">
        <v>2</v>
      </c>
    </row>
    <row r="1051" spans="1:3" x14ac:dyDescent="0.3">
      <c r="B1051" t="s">
        <v>6552</v>
      </c>
      <c r="C1051">
        <v>2</v>
      </c>
    </row>
    <row r="1052" spans="1:3" x14ac:dyDescent="0.3">
      <c r="B1052" t="s">
        <v>55</v>
      </c>
      <c r="C1052">
        <v>1</v>
      </c>
    </row>
    <row r="1053" spans="1:3" x14ac:dyDescent="0.3">
      <c r="B1053" t="s">
        <v>1856</v>
      </c>
      <c r="C1053">
        <v>1</v>
      </c>
    </row>
    <row r="1054" spans="1:3" x14ac:dyDescent="0.3">
      <c r="A1054">
        <v>1980</v>
      </c>
      <c r="B1054" t="s">
        <v>456</v>
      </c>
      <c r="C1054">
        <v>1472</v>
      </c>
    </row>
    <row r="1055" spans="1:3" x14ac:dyDescent="0.3">
      <c r="B1055" t="s">
        <v>21775</v>
      </c>
      <c r="C1055">
        <v>786</v>
      </c>
    </row>
    <row r="1056" spans="1:3" x14ac:dyDescent="0.3">
      <c r="B1056" t="s">
        <v>25410</v>
      </c>
      <c r="C1056">
        <v>676</v>
      </c>
    </row>
    <row r="1057" spans="2:3" x14ac:dyDescent="0.3">
      <c r="B1057" t="s">
        <v>208</v>
      </c>
      <c r="C1057">
        <v>606</v>
      </c>
    </row>
    <row r="1058" spans="2:3" x14ac:dyDescent="0.3">
      <c r="B1058" t="s">
        <v>21757</v>
      </c>
      <c r="C1058">
        <v>519</v>
      </c>
    </row>
    <row r="1059" spans="2:3" x14ac:dyDescent="0.3">
      <c r="B1059" t="s">
        <v>2514</v>
      </c>
      <c r="C1059">
        <v>495</v>
      </c>
    </row>
    <row r="1060" spans="2:3" x14ac:dyDescent="0.3">
      <c r="B1060" t="s">
        <v>24536</v>
      </c>
      <c r="C1060">
        <v>484</v>
      </c>
    </row>
    <row r="1061" spans="2:3" x14ac:dyDescent="0.3">
      <c r="B1061" t="s">
        <v>21722</v>
      </c>
      <c r="C1061">
        <v>433</v>
      </c>
    </row>
    <row r="1062" spans="2:3" x14ac:dyDescent="0.3">
      <c r="B1062" t="s">
        <v>21741</v>
      </c>
      <c r="C1062">
        <v>428</v>
      </c>
    </row>
    <row r="1063" spans="2:3" x14ac:dyDescent="0.3">
      <c r="B1063" t="s">
        <v>25404</v>
      </c>
      <c r="C1063">
        <v>409</v>
      </c>
    </row>
    <row r="1064" spans="2:3" x14ac:dyDescent="0.3">
      <c r="B1064" t="s">
        <v>21896</v>
      </c>
      <c r="C1064">
        <v>384</v>
      </c>
    </row>
    <row r="1065" spans="2:3" x14ac:dyDescent="0.3">
      <c r="B1065" t="s">
        <v>2432</v>
      </c>
      <c r="C1065">
        <v>305</v>
      </c>
    </row>
    <row r="1066" spans="2:3" x14ac:dyDescent="0.3">
      <c r="B1066" t="s">
        <v>17451</v>
      </c>
      <c r="C1066">
        <v>270</v>
      </c>
    </row>
    <row r="1067" spans="2:3" x14ac:dyDescent="0.3">
      <c r="B1067" t="s">
        <v>15936</v>
      </c>
      <c r="C1067">
        <v>270</v>
      </c>
    </row>
    <row r="1068" spans="2:3" x14ac:dyDescent="0.3">
      <c r="B1068" t="s">
        <v>21790</v>
      </c>
      <c r="C1068">
        <v>268</v>
      </c>
    </row>
    <row r="1069" spans="2:3" x14ac:dyDescent="0.3">
      <c r="B1069" t="s">
        <v>1084</v>
      </c>
      <c r="C1069">
        <v>256</v>
      </c>
    </row>
    <row r="1070" spans="2:3" x14ac:dyDescent="0.3">
      <c r="B1070" t="s">
        <v>21759</v>
      </c>
      <c r="C1070">
        <v>211</v>
      </c>
    </row>
    <row r="1071" spans="2:3" x14ac:dyDescent="0.3">
      <c r="B1071" t="s">
        <v>893</v>
      </c>
      <c r="C1071">
        <v>179</v>
      </c>
    </row>
    <row r="1072" spans="2:3" x14ac:dyDescent="0.3">
      <c r="B1072" t="s">
        <v>1356</v>
      </c>
      <c r="C1072">
        <v>163</v>
      </c>
    </row>
    <row r="1073" spans="2:3" x14ac:dyDescent="0.3">
      <c r="B1073" t="s">
        <v>21803</v>
      </c>
      <c r="C1073">
        <v>152</v>
      </c>
    </row>
    <row r="1074" spans="2:3" x14ac:dyDescent="0.3">
      <c r="B1074" t="s">
        <v>15913</v>
      </c>
      <c r="C1074">
        <v>142</v>
      </c>
    </row>
    <row r="1075" spans="2:3" x14ac:dyDescent="0.3">
      <c r="B1075" t="s">
        <v>15915</v>
      </c>
      <c r="C1075">
        <v>141</v>
      </c>
    </row>
    <row r="1076" spans="2:3" x14ac:dyDescent="0.3">
      <c r="B1076" t="s">
        <v>17325</v>
      </c>
      <c r="C1076">
        <v>139</v>
      </c>
    </row>
    <row r="1077" spans="2:3" x14ac:dyDescent="0.3">
      <c r="B1077" t="s">
        <v>24893</v>
      </c>
      <c r="C1077">
        <v>124</v>
      </c>
    </row>
    <row r="1078" spans="2:3" x14ac:dyDescent="0.3">
      <c r="B1078" t="s">
        <v>21888</v>
      </c>
      <c r="C1078">
        <v>116</v>
      </c>
    </row>
    <row r="1079" spans="2:3" x14ac:dyDescent="0.3">
      <c r="B1079" t="s">
        <v>21879</v>
      </c>
      <c r="C1079">
        <v>116</v>
      </c>
    </row>
    <row r="1080" spans="2:3" x14ac:dyDescent="0.3">
      <c r="B1080" t="s">
        <v>21881</v>
      </c>
      <c r="C1080">
        <v>113</v>
      </c>
    </row>
    <row r="1081" spans="2:3" x14ac:dyDescent="0.3">
      <c r="B1081" t="s">
        <v>16960</v>
      </c>
      <c r="C1081">
        <v>103</v>
      </c>
    </row>
    <row r="1082" spans="2:3" x14ac:dyDescent="0.3">
      <c r="B1082" t="s">
        <v>21875</v>
      </c>
      <c r="C1082">
        <v>97</v>
      </c>
    </row>
    <row r="1083" spans="2:3" x14ac:dyDescent="0.3">
      <c r="B1083" t="s">
        <v>21908</v>
      </c>
      <c r="C1083">
        <v>95</v>
      </c>
    </row>
    <row r="1084" spans="2:3" x14ac:dyDescent="0.3">
      <c r="B1084" t="s">
        <v>16942</v>
      </c>
      <c r="C1084">
        <v>78</v>
      </c>
    </row>
    <row r="1085" spans="2:3" x14ac:dyDescent="0.3">
      <c r="B1085" t="s">
        <v>62</v>
      </c>
      <c r="C1085">
        <v>66</v>
      </c>
    </row>
    <row r="1086" spans="2:3" x14ac:dyDescent="0.3">
      <c r="B1086" t="s">
        <v>16938</v>
      </c>
      <c r="C1086">
        <v>61</v>
      </c>
    </row>
    <row r="1087" spans="2:3" x14ac:dyDescent="0.3">
      <c r="B1087" t="s">
        <v>23003</v>
      </c>
      <c r="C1087">
        <v>58</v>
      </c>
    </row>
    <row r="1088" spans="2:3" x14ac:dyDescent="0.3">
      <c r="B1088" t="s">
        <v>17238</v>
      </c>
      <c r="C1088">
        <v>55</v>
      </c>
    </row>
    <row r="1089" spans="2:3" x14ac:dyDescent="0.3">
      <c r="B1089" t="s">
        <v>16787</v>
      </c>
      <c r="C1089">
        <v>55</v>
      </c>
    </row>
    <row r="1090" spans="2:3" x14ac:dyDescent="0.3">
      <c r="B1090" t="s">
        <v>10433</v>
      </c>
      <c r="C1090">
        <v>48</v>
      </c>
    </row>
    <row r="1091" spans="2:3" x14ac:dyDescent="0.3">
      <c r="B1091" t="s">
        <v>22954</v>
      </c>
      <c r="C1091">
        <v>46</v>
      </c>
    </row>
    <row r="1092" spans="2:3" x14ac:dyDescent="0.3">
      <c r="B1092" t="s">
        <v>22925</v>
      </c>
      <c r="C1092">
        <v>46</v>
      </c>
    </row>
    <row r="1093" spans="2:3" x14ac:dyDescent="0.3">
      <c r="B1093" t="s">
        <v>22952</v>
      </c>
      <c r="C1093">
        <v>46</v>
      </c>
    </row>
    <row r="1094" spans="2:3" x14ac:dyDescent="0.3">
      <c r="B1094" t="s">
        <v>22945</v>
      </c>
      <c r="C1094">
        <v>46</v>
      </c>
    </row>
    <row r="1095" spans="2:3" x14ac:dyDescent="0.3">
      <c r="B1095" t="s">
        <v>22910</v>
      </c>
      <c r="C1095">
        <v>46</v>
      </c>
    </row>
    <row r="1096" spans="2:3" x14ac:dyDescent="0.3">
      <c r="B1096" t="s">
        <v>17199</v>
      </c>
      <c r="C1096">
        <v>44</v>
      </c>
    </row>
    <row r="1097" spans="2:3" x14ac:dyDescent="0.3">
      <c r="B1097" t="s">
        <v>4398</v>
      </c>
      <c r="C1097">
        <v>42</v>
      </c>
    </row>
    <row r="1098" spans="2:3" x14ac:dyDescent="0.3">
      <c r="B1098" t="s">
        <v>23019</v>
      </c>
      <c r="C1098">
        <v>42</v>
      </c>
    </row>
    <row r="1099" spans="2:3" x14ac:dyDescent="0.3">
      <c r="B1099" t="s">
        <v>2510</v>
      </c>
      <c r="C1099">
        <v>40</v>
      </c>
    </row>
    <row r="1100" spans="2:3" x14ac:dyDescent="0.3">
      <c r="B1100" t="s">
        <v>7343</v>
      </c>
      <c r="C1100">
        <v>39</v>
      </c>
    </row>
    <row r="1101" spans="2:3" x14ac:dyDescent="0.3">
      <c r="B1101" t="s">
        <v>16603</v>
      </c>
      <c r="C1101">
        <v>37</v>
      </c>
    </row>
    <row r="1102" spans="2:3" x14ac:dyDescent="0.3">
      <c r="B1102" t="s">
        <v>22971</v>
      </c>
      <c r="C1102">
        <v>37</v>
      </c>
    </row>
    <row r="1103" spans="2:3" x14ac:dyDescent="0.3">
      <c r="B1103" t="s">
        <v>4485</v>
      </c>
      <c r="C1103">
        <v>35</v>
      </c>
    </row>
    <row r="1104" spans="2:3" x14ac:dyDescent="0.3">
      <c r="B1104" t="s">
        <v>22785</v>
      </c>
      <c r="C1104">
        <v>34</v>
      </c>
    </row>
    <row r="1105" spans="2:3" x14ac:dyDescent="0.3">
      <c r="B1105" t="s">
        <v>21969</v>
      </c>
      <c r="C1105">
        <v>34</v>
      </c>
    </row>
    <row r="1106" spans="2:3" x14ac:dyDescent="0.3">
      <c r="B1106" t="s">
        <v>22743</v>
      </c>
      <c r="C1106">
        <v>34</v>
      </c>
    </row>
    <row r="1107" spans="2:3" x14ac:dyDescent="0.3">
      <c r="B1107" t="s">
        <v>21935</v>
      </c>
      <c r="C1107">
        <v>32</v>
      </c>
    </row>
    <row r="1108" spans="2:3" x14ac:dyDescent="0.3">
      <c r="B1108" t="s">
        <v>21931</v>
      </c>
      <c r="C1108">
        <v>32</v>
      </c>
    </row>
    <row r="1109" spans="2:3" x14ac:dyDescent="0.3">
      <c r="B1109" t="s">
        <v>17161</v>
      </c>
      <c r="C1109">
        <v>28</v>
      </c>
    </row>
    <row r="1110" spans="2:3" x14ac:dyDescent="0.3">
      <c r="B1110" t="s">
        <v>22989</v>
      </c>
      <c r="C1110">
        <v>28</v>
      </c>
    </row>
    <row r="1111" spans="2:3" x14ac:dyDescent="0.3">
      <c r="B1111" t="s">
        <v>21963</v>
      </c>
      <c r="C1111">
        <v>28</v>
      </c>
    </row>
    <row r="1112" spans="2:3" x14ac:dyDescent="0.3">
      <c r="B1112" t="s">
        <v>4473</v>
      </c>
      <c r="C1112">
        <v>26</v>
      </c>
    </row>
    <row r="1113" spans="2:3" x14ac:dyDescent="0.3">
      <c r="B1113" t="s">
        <v>10392</v>
      </c>
      <c r="C1113">
        <v>25</v>
      </c>
    </row>
    <row r="1114" spans="2:3" x14ac:dyDescent="0.3">
      <c r="B1114" t="s">
        <v>15778</v>
      </c>
      <c r="C1114">
        <v>24</v>
      </c>
    </row>
    <row r="1115" spans="2:3" x14ac:dyDescent="0.3">
      <c r="B1115" t="s">
        <v>21959</v>
      </c>
      <c r="C1115">
        <v>24</v>
      </c>
    </row>
    <row r="1116" spans="2:3" x14ac:dyDescent="0.3">
      <c r="B1116" t="s">
        <v>21971</v>
      </c>
      <c r="C1116">
        <v>19</v>
      </c>
    </row>
    <row r="1117" spans="2:3" x14ac:dyDescent="0.3">
      <c r="B1117" t="s">
        <v>7292</v>
      </c>
      <c r="C1117">
        <v>18</v>
      </c>
    </row>
    <row r="1118" spans="2:3" x14ac:dyDescent="0.3">
      <c r="B1118" t="s">
        <v>2386</v>
      </c>
      <c r="C1118">
        <v>17</v>
      </c>
    </row>
    <row r="1119" spans="2:3" x14ac:dyDescent="0.3">
      <c r="B1119" t="s">
        <v>21945</v>
      </c>
      <c r="C1119">
        <v>16</v>
      </c>
    </row>
    <row r="1120" spans="2:3" x14ac:dyDescent="0.3">
      <c r="B1120" t="s">
        <v>21937</v>
      </c>
      <c r="C1120">
        <v>14</v>
      </c>
    </row>
    <row r="1121" spans="2:3" x14ac:dyDescent="0.3">
      <c r="B1121" t="s">
        <v>4448</v>
      </c>
      <c r="C1121">
        <v>14</v>
      </c>
    </row>
    <row r="1122" spans="2:3" x14ac:dyDescent="0.3">
      <c r="B1122" t="s">
        <v>21953</v>
      </c>
      <c r="C1122">
        <v>12</v>
      </c>
    </row>
    <row r="1123" spans="2:3" x14ac:dyDescent="0.3">
      <c r="B1123" t="s">
        <v>21955</v>
      </c>
      <c r="C1123">
        <v>12</v>
      </c>
    </row>
    <row r="1124" spans="2:3" x14ac:dyDescent="0.3">
      <c r="B1124" t="s">
        <v>15780</v>
      </c>
      <c r="C1124">
        <v>12</v>
      </c>
    </row>
    <row r="1125" spans="2:3" x14ac:dyDescent="0.3">
      <c r="B1125" t="s">
        <v>21941</v>
      </c>
      <c r="C1125">
        <v>8</v>
      </c>
    </row>
    <row r="1126" spans="2:3" x14ac:dyDescent="0.3">
      <c r="B1126" t="s">
        <v>21943</v>
      </c>
      <c r="C1126">
        <v>8</v>
      </c>
    </row>
    <row r="1127" spans="2:3" x14ac:dyDescent="0.3">
      <c r="B1127" t="s">
        <v>3353</v>
      </c>
      <c r="C1127">
        <v>8</v>
      </c>
    </row>
    <row r="1128" spans="2:3" x14ac:dyDescent="0.3">
      <c r="B1128" t="s">
        <v>21967</v>
      </c>
      <c r="C1128">
        <v>8</v>
      </c>
    </row>
    <row r="1129" spans="2:3" x14ac:dyDescent="0.3">
      <c r="B1129" t="s">
        <v>2496</v>
      </c>
      <c r="C1129">
        <v>7</v>
      </c>
    </row>
    <row r="1130" spans="2:3" x14ac:dyDescent="0.3">
      <c r="B1130" t="s">
        <v>4438</v>
      </c>
      <c r="C1130">
        <v>7</v>
      </c>
    </row>
    <row r="1131" spans="2:3" x14ac:dyDescent="0.3">
      <c r="B1131" t="s">
        <v>7221</v>
      </c>
      <c r="C1131">
        <v>6</v>
      </c>
    </row>
    <row r="1132" spans="2:3" x14ac:dyDescent="0.3">
      <c r="B1132" t="s">
        <v>15346</v>
      </c>
      <c r="C1132">
        <v>6</v>
      </c>
    </row>
    <row r="1133" spans="2:3" x14ac:dyDescent="0.3">
      <c r="B1133" t="s">
        <v>4442</v>
      </c>
      <c r="C1133">
        <v>6</v>
      </c>
    </row>
    <row r="1134" spans="2:3" x14ac:dyDescent="0.3">
      <c r="B1134" t="s">
        <v>21939</v>
      </c>
      <c r="C1134">
        <v>5</v>
      </c>
    </row>
    <row r="1135" spans="2:3" x14ac:dyDescent="0.3">
      <c r="B1135" t="s">
        <v>21947</v>
      </c>
      <c r="C1135">
        <v>5</v>
      </c>
    </row>
    <row r="1136" spans="2:3" x14ac:dyDescent="0.3">
      <c r="B1136" t="s">
        <v>3348</v>
      </c>
      <c r="C1136">
        <v>5</v>
      </c>
    </row>
    <row r="1137" spans="1:3" x14ac:dyDescent="0.3">
      <c r="B1137" t="s">
        <v>7225</v>
      </c>
      <c r="C1137">
        <v>4</v>
      </c>
    </row>
    <row r="1138" spans="1:3" x14ac:dyDescent="0.3">
      <c r="B1138" t="s">
        <v>4427</v>
      </c>
      <c r="C1138">
        <v>3</v>
      </c>
    </row>
    <row r="1139" spans="1:3" x14ac:dyDescent="0.3">
      <c r="B1139" t="s">
        <v>20293</v>
      </c>
      <c r="C1139">
        <v>2</v>
      </c>
    </row>
    <row r="1140" spans="1:3" x14ac:dyDescent="0.3">
      <c r="B1140" t="s">
        <v>15776</v>
      </c>
      <c r="C1140">
        <v>2</v>
      </c>
    </row>
    <row r="1141" spans="1:3" x14ac:dyDescent="0.3">
      <c r="B1141" t="s">
        <v>7227</v>
      </c>
      <c r="C1141">
        <v>2</v>
      </c>
    </row>
    <row r="1142" spans="1:3" x14ac:dyDescent="0.3">
      <c r="B1142" t="s">
        <v>20301</v>
      </c>
      <c r="C1142">
        <v>2</v>
      </c>
    </row>
    <row r="1143" spans="1:3" x14ac:dyDescent="0.3">
      <c r="B1143" t="s">
        <v>14679</v>
      </c>
      <c r="C1143">
        <v>2</v>
      </c>
    </row>
    <row r="1144" spans="1:3" x14ac:dyDescent="0.3">
      <c r="B1144" t="s">
        <v>21961</v>
      </c>
      <c r="C1144">
        <v>1</v>
      </c>
    </row>
    <row r="1145" spans="1:3" x14ac:dyDescent="0.3">
      <c r="B1145" t="s">
        <v>25466</v>
      </c>
      <c r="C1145">
        <v>1</v>
      </c>
    </row>
    <row r="1146" spans="1:3" x14ac:dyDescent="0.3">
      <c r="B1146" t="s">
        <v>1497</v>
      </c>
      <c r="C1146">
        <v>1</v>
      </c>
    </row>
    <row r="1147" spans="1:3" x14ac:dyDescent="0.3">
      <c r="B1147" t="s">
        <v>55</v>
      </c>
      <c r="C1147">
        <v>1</v>
      </c>
    </row>
    <row r="1148" spans="1:3" x14ac:dyDescent="0.3">
      <c r="B1148" t="s">
        <v>1492</v>
      </c>
      <c r="C1148">
        <v>1</v>
      </c>
    </row>
    <row r="1149" spans="1:3" x14ac:dyDescent="0.3">
      <c r="B1149" t="s">
        <v>22259</v>
      </c>
      <c r="C1149">
        <v>1</v>
      </c>
    </row>
    <row r="1150" spans="1:3" x14ac:dyDescent="0.3">
      <c r="B1150" t="s">
        <v>15670</v>
      </c>
      <c r="C1150">
        <v>1</v>
      </c>
    </row>
    <row r="1151" spans="1:3" x14ac:dyDescent="0.3">
      <c r="A1151">
        <v>1981</v>
      </c>
      <c r="B1151" t="s">
        <v>2500</v>
      </c>
      <c r="C1151">
        <v>1583</v>
      </c>
    </row>
    <row r="1152" spans="1:3" x14ac:dyDescent="0.3">
      <c r="B1152" t="s">
        <v>7492</v>
      </c>
      <c r="C1152">
        <v>774</v>
      </c>
    </row>
    <row r="1153" spans="2:3" x14ac:dyDescent="0.3">
      <c r="B1153" t="s">
        <v>4431</v>
      </c>
      <c r="C1153">
        <v>615</v>
      </c>
    </row>
    <row r="1154" spans="2:3" x14ac:dyDescent="0.3">
      <c r="B1154" t="s">
        <v>21751</v>
      </c>
      <c r="C1154">
        <v>488</v>
      </c>
    </row>
    <row r="1155" spans="2:3" x14ac:dyDescent="0.3">
      <c r="B1155" t="s">
        <v>15951</v>
      </c>
      <c r="C1155">
        <v>421</v>
      </c>
    </row>
    <row r="1156" spans="2:3" x14ac:dyDescent="0.3">
      <c r="B1156" t="s">
        <v>901</v>
      </c>
      <c r="C1156">
        <v>419</v>
      </c>
    </row>
    <row r="1157" spans="2:3" x14ac:dyDescent="0.3">
      <c r="B1157" t="s">
        <v>25386</v>
      </c>
      <c r="C1157">
        <v>398</v>
      </c>
    </row>
    <row r="1158" spans="2:3" x14ac:dyDescent="0.3">
      <c r="B1158" t="s">
        <v>849</v>
      </c>
      <c r="C1158">
        <v>396</v>
      </c>
    </row>
    <row r="1159" spans="2:3" x14ac:dyDescent="0.3">
      <c r="B1159" t="s">
        <v>1886</v>
      </c>
      <c r="C1159">
        <v>319</v>
      </c>
    </row>
    <row r="1160" spans="2:3" x14ac:dyDescent="0.3">
      <c r="B1160" t="s">
        <v>17366</v>
      </c>
      <c r="C1160">
        <v>246</v>
      </c>
    </row>
    <row r="1161" spans="2:3" x14ac:dyDescent="0.3">
      <c r="B1161" t="s">
        <v>7614</v>
      </c>
      <c r="C1161">
        <v>211</v>
      </c>
    </row>
    <row r="1162" spans="2:3" x14ac:dyDescent="0.3">
      <c r="B1162" t="s">
        <v>2436</v>
      </c>
      <c r="C1162">
        <v>182</v>
      </c>
    </row>
    <row r="1163" spans="2:3" x14ac:dyDescent="0.3">
      <c r="B1163" t="s">
        <v>2558</v>
      </c>
      <c r="C1163">
        <v>174</v>
      </c>
    </row>
    <row r="1164" spans="2:3" x14ac:dyDescent="0.3">
      <c r="B1164" t="s">
        <v>17362</v>
      </c>
      <c r="C1164">
        <v>173</v>
      </c>
    </row>
    <row r="1165" spans="2:3" x14ac:dyDescent="0.3">
      <c r="B1165" t="s">
        <v>15917</v>
      </c>
      <c r="C1165">
        <v>153</v>
      </c>
    </row>
    <row r="1166" spans="2:3" x14ac:dyDescent="0.3">
      <c r="B1166" t="s">
        <v>28089</v>
      </c>
      <c r="C1166">
        <v>136</v>
      </c>
    </row>
    <row r="1167" spans="2:3" x14ac:dyDescent="0.3">
      <c r="B1167" t="s">
        <v>15674</v>
      </c>
      <c r="C1167">
        <v>107</v>
      </c>
    </row>
    <row r="1168" spans="2:3" x14ac:dyDescent="0.3">
      <c r="B1168" t="s">
        <v>745</v>
      </c>
      <c r="C1168">
        <v>102</v>
      </c>
    </row>
    <row r="1169" spans="2:3" x14ac:dyDescent="0.3">
      <c r="B1169" t="s">
        <v>16945</v>
      </c>
      <c r="C1169">
        <v>81</v>
      </c>
    </row>
    <row r="1170" spans="2:3" x14ac:dyDescent="0.3">
      <c r="B1170" t="s">
        <v>17260</v>
      </c>
      <c r="C1170">
        <v>60</v>
      </c>
    </row>
    <row r="1171" spans="2:3" x14ac:dyDescent="0.3">
      <c r="B1171" t="s">
        <v>15295</v>
      </c>
      <c r="C1171">
        <v>48</v>
      </c>
    </row>
    <row r="1172" spans="2:3" x14ac:dyDescent="0.3">
      <c r="B1172" t="s">
        <v>16824</v>
      </c>
      <c r="C1172">
        <v>46</v>
      </c>
    </row>
    <row r="1173" spans="2:3" x14ac:dyDescent="0.3">
      <c r="B1173" t="s">
        <v>17201</v>
      </c>
      <c r="C1173">
        <v>46</v>
      </c>
    </row>
    <row r="1174" spans="2:3" x14ac:dyDescent="0.3">
      <c r="B1174" t="s">
        <v>11660</v>
      </c>
      <c r="C1174">
        <v>45</v>
      </c>
    </row>
    <row r="1175" spans="2:3" x14ac:dyDescent="0.3">
      <c r="B1175" t="s">
        <v>16605</v>
      </c>
      <c r="C1175">
        <v>39</v>
      </c>
    </row>
    <row r="1176" spans="2:3" x14ac:dyDescent="0.3">
      <c r="B1176" t="s">
        <v>4425</v>
      </c>
      <c r="C1176">
        <v>37</v>
      </c>
    </row>
    <row r="1177" spans="2:3" x14ac:dyDescent="0.3">
      <c r="B1177" t="s">
        <v>1430</v>
      </c>
      <c r="C1177">
        <v>36</v>
      </c>
    </row>
    <row r="1178" spans="2:3" x14ac:dyDescent="0.3">
      <c r="B1178" t="s">
        <v>16617</v>
      </c>
      <c r="C1178">
        <v>34</v>
      </c>
    </row>
    <row r="1179" spans="2:3" x14ac:dyDescent="0.3">
      <c r="B1179" t="s">
        <v>17163</v>
      </c>
      <c r="C1179">
        <v>33</v>
      </c>
    </row>
    <row r="1180" spans="2:3" x14ac:dyDescent="0.3">
      <c r="B1180" t="s">
        <v>7294</v>
      </c>
      <c r="C1180">
        <v>33</v>
      </c>
    </row>
    <row r="1181" spans="2:3" x14ac:dyDescent="0.3">
      <c r="B1181" t="s">
        <v>863</v>
      </c>
      <c r="C1181">
        <v>30</v>
      </c>
    </row>
    <row r="1182" spans="2:3" x14ac:dyDescent="0.3">
      <c r="B1182" t="s">
        <v>16516</v>
      </c>
      <c r="C1182">
        <v>29</v>
      </c>
    </row>
    <row r="1183" spans="2:3" x14ac:dyDescent="0.3">
      <c r="B1183" t="s">
        <v>30</v>
      </c>
      <c r="C1183">
        <v>24</v>
      </c>
    </row>
    <row r="1184" spans="2:3" x14ac:dyDescent="0.3">
      <c r="B1184" t="s">
        <v>1146</v>
      </c>
      <c r="C1184">
        <v>23</v>
      </c>
    </row>
    <row r="1185" spans="2:3" x14ac:dyDescent="0.3">
      <c r="B1185" t="s">
        <v>26159</v>
      </c>
      <c r="C1185">
        <v>22</v>
      </c>
    </row>
    <row r="1186" spans="2:3" x14ac:dyDescent="0.3">
      <c r="B1186" t="s">
        <v>1932</v>
      </c>
      <c r="C1186">
        <v>22</v>
      </c>
    </row>
    <row r="1187" spans="2:3" x14ac:dyDescent="0.3">
      <c r="B1187" t="s">
        <v>1513</v>
      </c>
      <c r="C1187">
        <v>21</v>
      </c>
    </row>
    <row r="1188" spans="2:3" x14ac:dyDescent="0.3">
      <c r="B1188" t="s">
        <v>7283</v>
      </c>
      <c r="C1188">
        <v>17</v>
      </c>
    </row>
    <row r="1189" spans="2:3" x14ac:dyDescent="0.3">
      <c r="B1189" t="s">
        <v>1511</v>
      </c>
      <c r="C1189">
        <v>17</v>
      </c>
    </row>
    <row r="1190" spans="2:3" x14ac:dyDescent="0.3">
      <c r="B1190" t="s">
        <v>2097</v>
      </c>
      <c r="C1190">
        <v>16</v>
      </c>
    </row>
    <row r="1191" spans="2:3" x14ac:dyDescent="0.3">
      <c r="B1191" t="s">
        <v>21965</v>
      </c>
      <c r="C1191">
        <v>16</v>
      </c>
    </row>
    <row r="1192" spans="2:3" x14ac:dyDescent="0.3">
      <c r="B1192" t="s">
        <v>1509</v>
      </c>
      <c r="C1192">
        <v>13</v>
      </c>
    </row>
    <row r="1193" spans="2:3" x14ac:dyDescent="0.3">
      <c r="B1193" t="s">
        <v>2025</v>
      </c>
      <c r="C1193">
        <v>10</v>
      </c>
    </row>
    <row r="1194" spans="2:3" x14ac:dyDescent="0.3">
      <c r="B1194" t="s">
        <v>25492</v>
      </c>
      <c r="C1194">
        <v>10</v>
      </c>
    </row>
    <row r="1195" spans="2:3" x14ac:dyDescent="0.3">
      <c r="B1195" t="s">
        <v>1476</v>
      </c>
      <c r="C1195">
        <v>8</v>
      </c>
    </row>
    <row r="1196" spans="2:3" x14ac:dyDescent="0.3">
      <c r="B1196" t="s">
        <v>1710</v>
      </c>
      <c r="C1196">
        <v>8</v>
      </c>
    </row>
    <row r="1197" spans="2:3" x14ac:dyDescent="0.3">
      <c r="B1197" t="s">
        <v>1519</v>
      </c>
      <c r="C1197">
        <v>8</v>
      </c>
    </row>
    <row r="1198" spans="2:3" x14ac:dyDescent="0.3">
      <c r="B1198" t="s">
        <v>1505</v>
      </c>
      <c r="C1198">
        <v>8</v>
      </c>
    </row>
    <row r="1199" spans="2:3" x14ac:dyDescent="0.3">
      <c r="B1199" t="s">
        <v>7219</v>
      </c>
      <c r="C1199">
        <v>7</v>
      </c>
    </row>
    <row r="1200" spans="2:3" x14ac:dyDescent="0.3">
      <c r="B1200" t="s">
        <v>1540</v>
      </c>
      <c r="C1200">
        <v>7</v>
      </c>
    </row>
    <row r="1201" spans="2:3" x14ac:dyDescent="0.3">
      <c r="B1201" t="s">
        <v>6560</v>
      </c>
      <c r="C1201">
        <v>6</v>
      </c>
    </row>
    <row r="1202" spans="2:3" x14ac:dyDescent="0.3">
      <c r="B1202" t="s">
        <v>1515</v>
      </c>
      <c r="C1202">
        <v>6</v>
      </c>
    </row>
    <row r="1203" spans="2:3" x14ac:dyDescent="0.3">
      <c r="B1203" t="s">
        <v>1538</v>
      </c>
      <c r="C1203">
        <v>6</v>
      </c>
    </row>
    <row r="1204" spans="2:3" x14ac:dyDescent="0.3">
      <c r="B1204" t="s">
        <v>1521</v>
      </c>
      <c r="C1204">
        <v>5</v>
      </c>
    </row>
    <row r="1205" spans="2:3" x14ac:dyDescent="0.3">
      <c r="B1205" t="s">
        <v>1542</v>
      </c>
      <c r="C1205">
        <v>5</v>
      </c>
    </row>
    <row r="1206" spans="2:3" x14ac:dyDescent="0.3">
      <c r="B1206" t="s">
        <v>7281</v>
      </c>
      <c r="C1206">
        <v>5</v>
      </c>
    </row>
    <row r="1207" spans="2:3" x14ac:dyDescent="0.3">
      <c r="B1207" t="s">
        <v>7223</v>
      </c>
      <c r="C1207">
        <v>4</v>
      </c>
    </row>
    <row r="1208" spans="2:3" x14ac:dyDescent="0.3">
      <c r="B1208" t="s">
        <v>1500</v>
      </c>
      <c r="C1208">
        <v>4</v>
      </c>
    </row>
    <row r="1209" spans="2:3" x14ac:dyDescent="0.3">
      <c r="B1209" t="s">
        <v>1517</v>
      </c>
      <c r="C1209">
        <v>4</v>
      </c>
    </row>
    <row r="1210" spans="2:3" x14ac:dyDescent="0.3">
      <c r="B1210" t="s">
        <v>1507</v>
      </c>
      <c r="C1210">
        <v>2</v>
      </c>
    </row>
    <row r="1211" spans="2:3" x14ac:dyDescent="0.3">
      <c r="B1211" t="s">
        <v>1526</v>
      </c>
      <c r="C1211">
        <v>2</v>
      </c>
    </row>
    <row r="1212" spans="2:3" x14ac:dyDescent="0.3">
      <c r="B1212" t="s">
        <v>1532</v>
      </c>
      <c r="C1212">
        <v>2</v>
      </c>
    </row>
    <row r="1213" spans="2:3" x14ac:dyDescent="0.3">
      <c r="B1213" t="s">
        <v>1523</v>
      </c>
      <c r="C1213">
        <v>2</v>
      </c>
    </row>
    <row r="1214" spans="2:3" x14ac:dyDescent="0.3">
      <c r="B1214" t="s">
        <v>1530</v>
      </c>
      <c r="C1214">
        <v>2</v>
      </c>
    </row>
    <row r="1215" spans="2:3" x14ac:dyDescent="0.3">
      <c r="B1215" t="s">
        <v>1674</v>
      </c>
      <c r="C1215">
        <v>2</v>
      </c>
    </row>
    <row r="1216" spans="2:3" x14ac:dyDescent="0.3">
      <c r="B1216" t="s">
        <v>1534</v>
      </c>
      <c r="C1216">
        <v>1</v>
      </c>
    </row>
    <row r="1217" spans="1:3" x14ac:dyDescent="0.3">
      <c r="B1217" t="s">
        <v>1536</v>
      </c>
      <c r="C1217">
        <v>1</v>
      </c>
    </row>
    <row r="1218" spans="1:3" x14ac:dyDescent="0.3">
      <c r="B1218" t="s">
        <v>28091</v>
      </c>
      <c r="C1218">
        <v>1</v>
      </c>
    </row>
    <row r="1219" spans="1:3" x14ac:dyDescent="0.3">
      <c r="B1219" t="s">
        <v>1739</v>
      </c>
      <c r="C1219">
        <v>1</v>
      </c>
    </row>
    <row r="1220" spans="1:3" x14ac:dyDescent="0.3">
      <c r="B1220" t="s">
        <v>21819</v>
      </c>
      <c r="C1220">
        <v>1</v>
      </c>
    </row>
    <row r="1221" spans="1:3" x14ac:dyDescent="0.3">
      <c r="B1221" t="s">
        <v>3972</v>
      </c>
      <c r="C1221">
        <v>0</v>
      </c>
    </row>
    <row r="1222" spans="1:3" x14ac:dyDescent="0.3">
      <c r="B1222" t="s">
        <v>28799</v>
      </c>
      <c r="C1222">
        <v>0</v>
      </c>
    </row>
    <row r="1223" spans="1:3" x14ac:dyDescent="0.3">
      <c r="A1223">
        <v>1982</v>
      </c>
      <c r="B1223" t="s">
        <v>14666</v>
      </c>
      <c r="C1223">
        <v>744</v>
      </c>
    </row>
    <row r="1224" spans="1:3" x14ac:dyDescent="0.3">
      <c r="B1224" t="s">
        <v>1341</v>
      </c>
      <c r="C1224">
        <v>379</v>
      </c>
    </row>
    <row r="1225" spans="1:3" x14ac:dyDescent="0.3">
      <c r="B1225" t="s">
        <v>2639</v>
      </c>
      <c r="C1225">
        <v>378</v>
      </c>
    </row>
    <row r="1226" spans="1:3" x14ac:dyDescent="0.3">
      <c r="B1226" t="s">
        <v>456</v>
      </c>
      <c r="C1226">
        <v>282</v>
      </c>
    </row>
    <row r="1227" spans="1:3" x14ac:dyDescent="0.3">
      <c r="B1227" t="s">
        <v>22508</v>
      </c>
      <c r="C1227">
        <v>277</v>
      </c>
    </row>
    <row r="1228" spans="1:3" x14ac:dyDescent="0.3">
      <c r="B1228" t="s">
        <v>2506</v>
      </c>
      <c r="C1228">
        <v>262</v>
      </c>
    </row>
    <row r="1229" spans="1:3" x14ac:dyDescent="0.3">
      <c r="B1229" t="s">
        <v>6532</v>
      </c>
      <c r="C1229">
        <v>235</v>
      </c>
    </row>
    <row r="1230" spans="1:3" x14ac:dyDescent="0.3">
      <c r="B1230" t="s">
        <v>13551</v>
      </c>
      <c r="C1230">
        <v>233</v>
      </c>
    </row>
    <row r="1231" spans="1:3" x14ac:dyDescent="0.3">
      <c r="B1231" t="s">
        <v>17405</v>
      </c>
      <c r="C1231">
        <v>210</v>
      </c>
    </row>
    <row r="1232" spans="1:3" x14ac:dyDescent="0.3">
      <c r="B1232" t="s">
        <v>2999</v>
      </c>
      <c r="C1232">
        <v>207</v>
      </c>
    </row>
    <row r="1233" spans="2:3" x14ac:dyDescent="0.3">
      <c r="B1233" t="s">
        <v>917</v>
      </c>
      <c r="C1233">
        <v>174</v>
      </c>
    </row>
    <row r="1234" spans="2:3" x14ac:dyDescent="0.3">
      <c r="B1234" t="s">
        <v>845</v>
      </c>
      <c r="C1234">
        <v>150</v>
      </c>
    </row>
    <row r="1235" spans="2:3" x14ac:dyDescent="0.3">
      <c r="B1235" t="s">
        <v>11257</v>
      </c>
      <c r="C1235">
        <v>136</v>
      </c>
    </row>
    <row r="1236" spans="2:3" x14ac:dyDescent="0.3">
      <c r="B1236" t="s">
        <v>7370</v>
      </c>
      <c r="C1236">
        <v>118</v>
      </c>
    </row>
    <row r="1237" spans="2:3" x14ac:dyDescent="0.3">
      <c r="B1237" t="s">
        <v>17301</v>
      </c>
      <c r="C1237">
        <v>115</v>
      </c>
    </row>
    <row r="1238" spans="2:3" x14ac:dyDescent="0.3">
      <c r="B1238" t="s">
        <v>16952</v>
      </c>
      <c r="C1238">
        <v>99</v>
      </c>
    </row>
    <row r="1239" spans="2:3" x14ac:dyDescent="0.3">
      <c r="B1239" t="s">
        <v>17281</v>
      </c>
      <c r="C1239">
        <v>83</v>
      </c>
    </row>
    <row r="1240" spans="2:3" x14ac:dyDescent="0.3">
      <c r="B1240" t="s">
        <v>8199</v>
      </c>
      <c r="C1240">
        <v>80</v>
      </c>
    </row>
    <row r="1241" spans="2:3" x14ac:dyDescent="0.3">
      <c r="B1241" t="s">
        <v>7383</v>
      </c>
      <c r="C1241">
        <v>80</v>
      </c>
    </row>
    <row r="1242" spans="2:3" x14ac:dyDescent="0.3">
      <c r="B1242" t="s">
        <v>7358</v>
      </c>
      <c r="C1242">
        <v>71</v>
      </c>
    </row>
    <row r="1243" spans="2:3" x14ac:dyDescent="0.3">
      <c r="B1243" t="s">
        <v>1825</v>
      </c>
      <c r="C1243">
        <v>70</v>
      </c>
    </row>
    <row r="1244" spans="2:3" x14ac:dyDescent="0.3">
      <c r="B1244" t="s">
        <v>8017</v>
      </c>
      <c r="C1244">
        <v>66</v>
      </c>
    </row>
    <row r="1245" spans="2:3" x14ac:dyDescent="0.3">
      <c r="B1245" t="s">
        <v>1360</v>
      </c>
      <c r="C1245">
        <v>65</v>
      </c>
    </row>
    <row r="1246" spans="2:3" x14ac:dyDescent="0.3">
      <c r="B1246" t="s">
        <v>16843</v>
      </c>
      <c r="C1246">
        <v>56</v>
      </c>
    </row>
    <row r="1247" spans="2:3" x14ac:dyDescent="0.3">
      <c r="B1247" t="s">
        <v>1828</v>
      </c>
      <c r="C1247">
        <v>54</v>
      </c>
    </row>
    <row r="1248" spans="2:3" x14ac:dyDescent="0.3">
      <c r="B1248" t="s">
        <v>1546</v>
      </c>
      <c r="C1248">
        <v>52</v>
      </c>
    </row>
    <row r="1249" spans="2:3" x14ac:dyDescent="0.3">
      <c r="B1249" t="s">
        <v>1385</v>
      </c>
      <c r="C1249">
        <v>50</v>
      </c>
    </row>
    <row r="1250" spans="2:3" x14ac:dyDescent="0.3">
      <c r="B1250" t="s">
        <v>1840</v>
      </c>
      <c r="C1250">
        <v>46</v>
      </c>
    </row>
    <row r="1251" spans="2:3" x14ac:dyDescent="0.3">
      <c r="B1251" t="s">
        <v>16826</v>
      </c>
      <c r="C1251">
        <v>46</v>
      </c>
    </row>
    <row r="1252" spans="2:3" x14ac:dyDescent="0.3">
      <c r="B1252" t="s">
        <v>7323</v>
      </c>
      <c r="C1252">
        <v>44</v>
      </c>
    </row>
    <row r="1253" spans="2:3" x14ac:dyDescent="0.3">
      <c r="B1253" t="s">
        <v>2991</v>
      </c>
      <c r="C1253">
        <v>36</v>
      </c>
    </row>
    <row r="1254" spans="2:3" x14ac:dyDescent="0.3">
      <c r="B1254" t="s">
        <v>7350</v>
      </c>
      <c r="C1254">
        <v>34</v>
      </c>
    </row>
    <row r="1255" spans="2:3" x14ac:dyDescent="0.3">
      <c r="B1255" t="s">
        <v>1809</v>
      </c>
      <c r="C1255">
        <v>32</v>
      </c>
    </row>
    <row r="1256" spans="2:3" x14ac:dyDescent="0.3">
      <c r="B1256" t="s">
        <v>15770</v>
      </c>
      <c r="C1256">
        <v>31</v>
      </c>
    </row>
    <row r="1257" spans="2:3" x14ac:dyDescent="0.3">
      <c r="B1257" t="s">
        <v>7345</v>
      </c>
      <c r="C1257">
        <v>30</v>
      </c>
    </row>
    <row r="1258" spans="2:3" x14ac:dyDescent="0.3">
      <c r="B1258" t="s">
        <v>1821</v>
      </c>
      <c r="C1258">
        <v>28</v>
      </c>
    </row>
    <row r="1259" spans="2:3" x14ac:dyDescent="0.3">
      <c r="B1259" t="s">
        <v>24872</v>
      </c>
      <c r="C1259">
        <v>27</v>
      </c>
    </row>
    <row r="1260" spans="2:3" x14ac:dyDescent="0.3">
      <c r="B1260" t="s">
        <v>48</v>
      </c>
      <c r="C1260">
        <v>27</v>
      </c>
    </row>
    <row r="1261" spans="2:3" x14ac:dyDescent="0.3">
      <c r="B1261" t="s">
        <v>10037</v>
      </c>
      <c r="C1261">
        <v>25</v>
      </c>
    </row>
    <row r="1262" spans="2:3" x14ac:dyDescent="0.3">
      <c r="B1262" t="s">
        <v>2202</v>
      </c>
      <c r="C1262">
        <v>24</v>
      </c>
    </row>
    <row r="1263" spans="2:3" x14ac:dyDescent="0.3">
      <c r="B1263" t="s">
        <v>4260</v>
      </c>
      <c r="C1263">
        <v>21</v>
      </c>
    </row>
    <row r="1264" spans="2:3" x14ac:dyDescent="0.3">
      <c r="B1264" t="s">
        <v>4490</v>
      </c>
      <c r="C1264">
        <v>21</v>
      </c>
    </row>
    <row r="1265" spans="2:3" x14ac:dyDescent="0.3">
      <c r="B1265" t="s">
        <v>4431</v>
      </c>
      <c r="C1265">
        <v>21</v>
      </c>
    </row>
    <row r="1266" spans="2:3" x14ac:dyDescent="0.3">
      <c r="B1266" t="s">
        <v>1755</v>
      </c>
      <c r="C1266">
        <v>20</v>
      </c>
    </row>
    <row r="1267" spans="2:3" x14ac:dyDescent="0.3">
      <c r="B1267" t="s">
        <v>1763</v>
      </c>
      <c r="C1267">
        <v>20</v>
      </c>
    </row>
    <row r="1268" spans="2:3" x14ac:dyDescent="0.3">
      <c r="B1268" t="s">
        <v>3025</v>
      </c>
      <c r="C1268">
        <v>20</v>
      </c>
    </row>
    <row r="1269" spans="2:3" x14ac:dyDescent="0.3">
      <c r="B1269" t="s">
        <v>1747</v>
      </c>
      <c r="C1269">
        <v>20</v>
      </c>
    </row>
    <row r="1270" spans="2:3" x14ac:dyDescent="0.3">
      <c r="B1270" t="s">
        <v>1777</v>
      </c>
      <c r="C1270">
        <v>20</v>
      </c>
    </row>
    <row r="1271" spans="2:3" x14ac:dyDescent="0.3">
      <c r="B1271" t="s">
        <v>1707</v>
      </c>
      <c r="C1271">
        <v>16</v>
      </c>
    </row>
    <row r="1272" spans="2:3" x14ac:dyDescent="0.3">
      <c r="B1272" t="s">
        <v>1817</v>
      </c>
      <c r="C1272">
        <v>15</v>
      </c>
    </row>
    <row r="1273" spans="2:3" x14ac:dyDescent="0.3">
      <c r="B1273" t="s">
        <v>1813</v>
      </c>
      <c r="C1273">
        <v>12</v>
      </c>
    </row>
    <row r="1274" spans="2:3" x14ac:dyDescent="0.3">
      <c r="B1274" t="s">
        <v>1709</v>
      </c>
      <c r="C1274">
        <v>10</v>
      </c>
    </row>
    <row r="1275" spans="2:3" x14ac:dyDescent="0.3">
      <c r="B1275" t="s">
        <v>1703</v>
      </c>
      <c r="C1275">
        <v>10</v>
      </c>
    </row>
    <row r="1276" spans="2:3" x14ac:dyDescent="0.3">
      <c r="B1276" t="s">
        <v>1718</v>
      </c>
      <c r="C1276">
        <v>8</v>
      </c>
    </row>
    <row r="1277" spans="2:3" x14ac:dyDescent="0.3">
      <c r="B1277" t="s">
        <v>1791</v>
      </c>
      <c r="C1277">
        <v>8</v>
      </c>
    </row>
    <row r="1278" spans="2:3" x14ac:dyDescent="0.3">
      <c r="B1278" t="s">
        <v>1787</v>
      </c>
      <c r="C1278">
        <v>8</v>
      </c>
    </row>
    <row r="1279" spans="2:3" x14ac:dyDescent="0.3">
      <c r="B1279" t="s">
        <v>1801</v>
      </c>
      <c r="C1279">
        <v>8</v>
      </c>
    </row>
    <row r="1280" spans="2:3" x14ac:dyDescent="0.3">
      <c r="B1280" t="s">
        <v>1795</v>
      </c>
      <c r="C1280">
        <v>8</v>
      </c>
    </row>
    <row r="1281" spans="2:3" x14ac:dyDescent="0.3">
      <c r="B1281" t="s">
        <v>1743</v>
      </c>
      <c r="C1281">
        <v>8</v>
      </c>
    </row>
    <row r="1282" spans="2:3" x14ac:dyDescent="0.3">
      <c r="B1282" t="s">
        <v>7539</v>
      </c>
      <c r="C1282">
        <v>7</v>
      </c>
    </row>
    <row r="1283" spans="2:3" x14ac:dyDescent="0.3">
      <c r="B1283" t="s">
        <v>1722</v>
      </c>
      <c r="C1283">
        <v>6</v>
      </c>
    </row>
    <row r="1284" spans="2:3" x14ac:dyDescent="0.3">
      <c r="B1284" t="s">
        <v>7537</v>
      </c>
      <c r="C1284">
        <v>5</v>
      </c>
    </row>
    <row r="1285" spans="2:3" x14ac:dyDescent="0.3">
      <c r="B1285" t="s">
        <v>7535</v>
      </c>
      <c r="C1285">
        <v>5</v>
      </c>
    </row>
    <row r="1286" spans="2:3" x14ac:dyDescent="0.3">
      <c r="B1286" t="s">
        <v>7533</v>
      </c>
      <c r="C1286">
        <v>5</v>
      </c>
    </row>
    <row r="1287" spans="2:3" x14ac:dyDescent="0.3">
      <c r="B1287" t="s">
        <v>1726</v>
      </c>
      <c r="C1287">
        <v>5</v>
      </c>
    </row>
    <row r="1288" spans="2:3" x14ac:dyDescent="0.3">
      <c r="B1288" t="s">
        <v>1834</v>
      </c>
      <c r="C1288">
        <v>4</v>
      </c>
    </row>
    <row r="1289" spans="2:3" x14ac:dyDescent="0.3">
      <c r="B1289" t="s">
        <v>3383</v>
      </c>
      <c r="C1289">
        <v>4</v>
      </c>
    </row>
    <row r="1290" spans="2:3" x14ac:dyDescent="0.3">
      <c r="B1290" t="s">
        <v>4408</v>
      </c>
      <c r="C1290">
        <v>4</v>
      </c>
    </row>
    <row r="1291" spans="2:3" x14ac:dyDescent="0.3">
      <c r="B1291" t="s">
        <v>7399</v>
      </c>
      <c r="C1291">
        <v>4</v>
      </c>
    </row>
    <row r="1292" spans="2:3" x14ac:dyDescent="0.3">
      <c r="B1292" t="s">
        <v>1712</v>
      </c>
      <c r="C1292">
        <v>3</v>
      </c>
    </row>
    <row r="1293" spans="2:3" x14ac:dyDescent="0.3">
      <c r="B1293" t="s">
        <v>7389</v>
      </c>
      <c r="C1293">
        <v>3</v>
      </c>
    </row>
    <row r="1294" spans="2:3" x14ac:dyDescent="0.3">
      <c r="B1294" t="s">
        <v>7395</v>
      </c>
      <c r="C1294">
        <v>3</v>
      </c>
    </row>
    <row r="1295" spans="2:3" x14ac:dyDescent="0.3">
      <c r="B1295" t="s">
        <v>7393</v>
      </c>
      <c r="C1295">
        <v>3</v>
      </c>
    </row>
    <row r="1296" spans="2:3" x14ac:dyDescent="0.3">
      <c r="B1296" t="s">
        <v>7397</v>
      </c>
      <c r="C1296">
        <v>3</v>
      </c>
    </row>
    <row r="1297" spans="1:3" x14ac:dyDescent="0.3">
      <c r="B1297" t="s">
        <v>7391</v>
      </c>
      <c r="C1297">
        <v>3</v>
      </c>
    </row>
    <row r="1298" spans="1:3" x14ac:dyDescent="0.3">
      <c r="B1298" t="s">
        <v>1705</v>
      </c>
      <c r="C1298">
        <v>2</v>
      </c>
    </row>
    <row r="1299" spans="1:3" x14ac:dyDescent="0.3">
      <c r="B1299" t="s">
        <v>1144</v>
      </c>
      <c r="C1299">
        <v>2</v>
      </c>
    </row>
    <row r="1300" spans="1:3" x14ac:dyDescent="0.3">
      <c r="B1300" t="s">
        <v>1701</v>
      </c>
      <c r="C1300">
        <v>2</v>
      </c>
    </row>
    <row r="1301" spans="1:3" x14ac:dyDescent="0.3">
      <c r="B1301" t="s">
        <v>21877</v>
      </c>
      <c r="C1301">
        <v>1</v>
      </c>
    </row>
    <row r="1302" spans="1:3" x14ac:dyDescent="0.3">
      <c r="B1302" t="s">
        <v>4031</v>
      </c>
      <c r="C1302">
        <v>1</v>
      </c>
    </row>
    <row r="1303" spans="1:3" x14ac:dyDescent="0.3">
      <c r="B1303" t="s">
        <v>1587</v>
      </c>
      <c r="C1303">
        <v>1</v>
      </c>
    </row>
    <row r="1304" spans="1:3" x14ac:dyDescent="0.3">
      <c r="A1304">
        <v>1983</v>
      </c>
      <c r="B1304" t="s">
        <v>21755</v>
      </c>
      <c r="C1304">
        <v>569</v>
      </c>
    </row>
    <row r="1305" spans="1:3" x14ac:dyDescent="0.3">
      <c r="B1305" t="s">
        <v>2516</v>
      </c>
      <c r="C1305">
        <v>495</v>
      </c>
    </row>
    <row r="1306" spans="1:3" x14ac:dyDescent="0.3">
      <c r="B1306" t="s">
        <v>21896</v>
      </c>
      <c r="C1306">
        <v>479</v>
      </c>
    </row>
    <row r="1307" spans="1:3" x14ac:dyDescent="0.3">
      <c r="B1307" t="s">
        <v>17468</v>
      </c>
      <c r="C1307">
        <v>443</v>
      </c>
    </row>
    <row r="1308" spans="1:3" x14ac:dyDescent="0.3">
      <c r="B1308" t="s">
        <v>124</v>
      </c>
      <c r="C1308">
        <v>399</v>
      </c>
    </row>
    <row r="1309" spans="1:3" x14ac:dyDescent="0.3">
      <c r="B1309" t="s">
        <v>456</v>
      </c>
      <c r="C1309">
        <v>357</v>
      </c>
    </row>
    <row r="1310" spans="1:3" x14ac:dyDescent="0.3">
      <c r="B1310" t="s">
        <v>21914</v>
      </c>
      <c r="C1310">
        <v>326</v>
      </c>
    </row>
    <row r="1311" spans="1:3" x14ac:dyDescent="0.3">
      <c r="B1311" t="s">
        <v>2518</v>
      </c>
      <c r="C1311">
        <v>314</v>
      </c>
    </row>
    <row r="1312" spans="1:3" x14ac:dyDescent="0.3">
      <c r="B1312" t="s">
        <v>6562</v>
      </c>
      <c r="C1312">
        <v>268</v>
      </c>
    </row>
    <row r="1313" spans="2:3" x14ac:dyDescent="0.3">
      <c r="B1313" t="s">
        <v>2305</v>
      </c>
      <c r="C1313">
        <v>266</v>
      </c>
    </row>
    <row r="1314" spans="2:3" x14ac:dyDescent="0.3">
      <c r="B1314" t="s">
        <v>1897</v>
      </c>
      <c r="C1314">
        <v>250</v>
      </c>
    </row>
    <row r="1315" spans="2:3" x14ac:dyDescent="0.3">
      <c r="B1315" t="s">
        <v>21883</v>
      </c>
      <c r="C1315">
        <v>228</v>
      </c>
    </row>
    <row r="1316" spans="2:3" x14ac:dyDescent="0.3">
      <c r="B1316" t="s">
        <v>17368</v>
      </c>
      <c r="C1316">
        <v>206</v>
      </c>
    </row>
    <row r="1317" spans="2:3" x14ac:dyDescent="0.3">
      <c r="B1317" t="s">
        <v>21973</v>
      </c>
      <c r="C1317">
        <v>194</v>
      </c>
    </row>
    <row r="1318" spans="2:3" x14ac:dyDescent="0.3">
      <c r="B1318" t="s">
        <v>21890</v>
      </c>
      <c r="C1318">
        <v>183</v>
      </c>
    </row>
    <row r="1319" spans="2:3" x14ac:dyDescent="0.3">
      <c r="B1319" t="s">
        <v>10061</v>
      </c>
      <c r="C1319">
        <v>180</v>
      </c>
    </row>
    <row r="1320" spans="2:3" x14ac:dyDescent="0.3">
      <c r="B1320" t="s">
        <v>21801</v>
      </c>
      <c r="C1320">
        <v>163</v>
      </c>
    </row>
    <row r="1321" spans="2:3" x14ac:dyDescent="0.3">
      <c r="B1321" t="s">
        <v>2376</v>
      </c>
      <c r="C1321">
        <v>142</v>
      </c>
    </row>
    <row r="1322" spans="2:3" x14ac:dyDescent="0.3">
      <c r="B1322" t="s">
        <v>3030</v>
      </c>
      <c r="C1322">
        <v>103</v>
      </c>
    </row>
    <row r="1323" spans="2:3" x14ac:dyDescent="0.3">
      <c r="B1323" t="s">
        <v>16963</v>
      </c>
      <c r="C1323">
        <v>97</v>
      </c>
    </row>
    <row r="1324" spans="2:3" x14ac:dyDescent="0.3">
      <c r="B1324" t="s">
        <v>2013</v>
      </c>
      <c r="C1324">
        <v>94</v>
      </c>
    </row>
    <row r="1325" spans="2:3" x14ac:dyDescent="0.3">
      <c r="B1325" t="s">
        <v>21894</v>
      </c>
      <c r="C1325">
        <v>90</v>
      </c>
    </row>
    <row r="1326" spans="2:3" x14ac:dyDescent="0.3">
      <c r="B1326" t="s">
        <v>16948</v>
      </c>
      <c r="C1326">
        <v>69</v>
      </c>
    </row>
    <row r="1327" spans="2:3" x14ac:dyDescent="0.3">
      <c r="B1327" t="s">
        <v>30</v>
      </c>
      <c r="C1327">
        <v>60</v>
      </c>
    </row>
    <row r="1328" spans="2:3" x14ac:dyDescent="0.3">
      <c r="B1328" t="s">
        <v>16855</v>
      </c>
      <c r="C1328">
        <v>54</v>
      </c>
    </row>
    <row r="1329" spans="2:3" x14ac:dyDescent="0.3">
      <c r="B1329" t="s">
        <v>21975</v>
      </c>
      <c r="C1329">
        <v>52</v>
      </c>
    </row>
    <row r="1330" spans="2:3" x14ac:dyDescent="0.3">
      <c r="B1330" t="s">
        <v>17203</v>
      </c>
      <c r="C1330">
        <v>46</v>
      </c>
    </row>
    <row r="1331" spans="2:3" x14ac:dyDescent="0.3">
      <c r="B1331" t="s">
        <v>16834</v>
      </c>
      <c r="C1331">
        <v>44</v>
      </c>
    </row>
    <row r="1332" spans="2:3" x14ac:dyDescent="0.3">
      <c r="B1332" t="s">
        <v>16582</v>
      </c>
      <c r="C1332">
        <v>41</v>
      </c>
    </row>
    <row r="1333" spans="2:3" x14ac:dyDescent="0.3">
      <c r="B1333" t="s">
        <v>2552</v>
      </c>
      <c r="C1333">
        <v>40</v>
      </c>
    </row>
    <row r="1334" spans="2:3" x14ac:dyDescent="0.3">
      <c r="B1334" t="s">
        <v>16978</v>
      </c>
      <c r="C1334">
        <v>36</v>
      </c>
    </row>
    <row r="1335" spans="2:3" x14ac:dyDescent="0.3">
      <c r="B1335" t="s">
        <v>2500</v>
      </c>
      <c r="C1335">
        <v>34</v>
      </c>
    </row>
    <row r="1336" spans="2:3" x14ac:dyDescent="0.3">
      <c r="B1336" t="s">
        <v>4115</v>
      </c>
      <c r="C1336">
        <v>34</v>
      </c>
    </row>
    <row r="1337" spans="2:3" x14ac:dyDescent="0.3">
      <c r="B1337" t="s">
        <v>4581</v>
      </c>
      <c r="C1337">
        <v>31</v>
      </c>
    </row>
    <row r="1338" spans="2:3" x14ac:dyDescent="0.3">
      <c r="B1338" t="s">
        <v>3004</v>
      </c>
      <c r="C1338">
        <v>27</v>
      </c>
    </row>
    <row r="1339" spans="2:3" x14ac:dyDescent="0.3">
      <c r="B1339" t="s">
        <v>17165</v>
      </c>
      <c r="C1339">
        <v>27</v>
      </c>
    </row>
    <row r="1340" spans="2:3" x14ac:dyDescent="0.3">
      <c r="B1340" t="s">
        <v>16511</v>
      </c>
      <c r="C1340">
        <v>26</v>
      </c>
    </row>
    <row r="1341" spans="2:3" x14ac:dyDescent="0.3">
      <c r="B1341" t="s">
        <v>7279</v>
      </c>
      <c r="C1341">
        <v>25</v>
      </c>
    </row>
    <row r="1342" spans="2:3" x14ac:dyDescent="0.3">
      <c r="B1342" t="s">
        <v>17124</v>
      </c>
      <c r="C1342">
        <v>25</v>
      </c>
    </row>
    <row r="1343" spans="2:3" x14ac:dyDescent="0.3">
      <c r="B1343" t="s">
        <v>16996</v>
      </c>
      <c r="C1343">
        <v>24</v>
      </c>
    </row>
    <row r="1344" spans="2:3" x14ac:dyDescent="0.3">
      <c r="B1344" t="s">
        <v>14718</v>
      </c>
      <c r="C1344">
        <v>22</v>
      </c>
    </row>
    <row r="1345" spans="2:3" x14ac:dyDescent="0.3">
      <c r="B1345" t="s">
        <v>3871</v>
      </c>
      <c r="C1345">
        <v>22</v>
      </c>
    </row>
    <row r="1346" spans="2:3" x14ac:dyDescent="0.3">
      <c r="B1346" t="s">
        <v>3008</v>
      </c>
      <c r="C1346">
        <v>20</v>
      </c>
    </row>
    <row r="1347" spans="2:3" x14ac:dyDescent="0.3">
      <c r="B1347" t="s">
        <v>14714</v>
      </c>
      <c r="C1347">
        <v>20</v>
      </c>
    </row>
    <row r="1348" spans="2:3" x14ac:dyDescent="0.3">
      <c r="B1348" t="s">
        <v>3006</v>
      </c>
      <c r="C1348">
        <v>20</v>
      </c>
    </row>
    <row r="1349" spans="2:3" x14ac:dyDescent="0.3">
      <c r="B1349" t="s">
        <v>639</v>
      </c>
      <c r="C1349">
        <v>20</v>
      </c>
    </row>
    <row r="1350" spans="2:3" x14ac:dyDescent="0.3">
      <c r="B1350" t="s">
        <v>3002</v>
      </c>
      <c r="C1350">
        <v>20</v>
      </c>
    </row>
    <row r="1351" spans="2:3" x14ac:dyDescent="0.3">
      <c r="B1351" t="s">
        <v>7299</v>
      </c>
      <c r="C1351">
        <v>19</v>
      </c>
    </row>
    <row r="1352" spans="2:3" x14ac:dyDescent="0.3">
      <c r="B1352" t="s">
        <v>4487</v>
      </c>
      <c r="C1352">
        <v>18</v>
      </c>
    </row>
    <row r="1353" spans="2:3" x14ac:dyDescent="0.3">
      <c r="B1353" t="s">
        <v>7277</v>
      </c>
      <c r="C1353">
        <v>17</v>
      </c>
    </row>
    <row r="1354" spans="2:3" x14ac:dyDescent="0.3">
      <c r="B1354" t="s">
        <v>7297</v>
      </c>
      <c r="C1354">
        <v>15</v>
      </c>
    </row>
    <row r="1355" spans="2:3" x14ac:dyDescent="0.3">
      <c r="B1355" t="s">
        <v>7541</v>
      </c>
      <c r="C1355">
        <v>15</v>
      </c>
    </row>
    <row r="1356" spans="2:3" x14ac:dyDescent="0.3">
      <c r="B1356" t="s">
        <v>7543</v>
      </c>
      <c r="C1356">
        <v>15</v>
      </c>
    </row>
    <row r="1357" spans="2:3" x14ac:dyDescent="0.3">
      <c r="B1357" t="s">
        <v>4589</v>
      </c>
      <c r="C1357">
        <v>12</v>
      </c>
    </row>
    <row r="1358" spans="2:3" x14ac:dyDescent="0.3">
      <c r="B1358" t="s">
        <v>3012</v>
      </c>
      <c r="C1358">
        <v>11</v>
      </c>
    </row>
    <row r="1359" spans="2:3" x14ac:dyDescent="0.3">
      <c r="B1359" t="s">
        <v>4458</v>
      </c>
      <c r="C1359">
        <v>7</v>
      </c>
    </row>
    <row r="1360" spans="2:3" x14ac:dyDescent="0.3">
      <c r="B1360" t="s">
        <v>3018</v>
      </c>
      <c r="C1360">
        <v>5</v>
      </c>
    </row>
    <row r="1361" spans="1:3" x14ac:dyDescent="0.3">
      <c r="B1361" t="s">
        <v>3016</v>
      </c>
      <c r="C1361">
        <v>5</v>
      </c>
    </row>
    <row r="1362" spans="1:3" x14ac:dyDescent="0.3">
      <c r="B1362" t="s">
        <v>4602</v>
      </c>
      <c r="C1362">
        <v>4</v>
      </c>
    </row>
    <row r="1363" spans="1:3" x14ac:dyDescent="0.3">
      <c r="B1363" t="s">
        <v>4599</v>
      </c>
      <c r="C1363">
        <v>4</v>
      </c>
    </row>
    <row r="1364" spans="1:3" x14ac:dyDescent="0.3">
      <c r="B1364" t="s">
        <v>7401</v>
      </c>
      <c r="C1364">
        <v>3</v>
      </c>
    </row>
    <row r="1365" spans="1:3" x14ac:dyDescent="0.3">
      <c r="B1365" t="s">
        <v>7403</v>
      </c>
      <c r="C1365">
        <v>3</v>
      </c>
    </row>
    <row r="1366" spans="1:3" x14ac:dyDescent="0.3">
      <c r="B1366" t="s">
        <v>3336</v>
      </c>
      <c r="C1366">
        <v>2</v>
      </c>
    </row>
    <row r="1367" spans="1:3" x14ac:dyDescent="0.3">
      <c r="B1367" t="s">
        <v>3334</v>
      </c>
      <c r="C1367">
        <v>2</v>
      </c>
    </row>
    <row r="1368" spans="1:3" x14ac:dyDescent="0.3">
      <c r="B1368" t="s">
        <v>5468</v>
      </c>
      <c r="C1368">
        <v>2</v>
      </c>
    </row>
    <row r="1369" spans="1:3" x14ac:dyDescent="0.3">
      <c r="B1369" t="s">
        <v>1847</v>
      </c>
      <c r="C1369">
        <v>1</v>
      </c>
    </row>
    <row r="1370" spans="1:3" x14ac:dyDescent="0.3">
      <c r="B1370" t="s">
        <v>3325</v>
      </c>
      <c r="C1370">
        <v>1</v>
      </c>
    </row>
    <row r="1371" spans="1:3" x14ac:dyDescent="0.3">
      <c r="B1371" t="s">
        <v>3323</v>
      </c>
      <c r="C1371">
        <v>1</v>
      </c>
    </row>
    <row r="1372" spans="1:3" x14ac:dyDescent="0.3">
      <c r="B1372" t="s">
        <v>3035</v>
      </c>
      <c r="C1372">
        <v>1</v>
      </c>
    </row>
    <row r="1373" spans="1:3" x14ac:dyDescent="0.3">
      <c r="B1373" t="s">
        <v>2677</v>
      </c>
      <c r="C1373">
        <v>1</v>
      </c>
    </row>
    <row r="1374" spans="1:3" x14ac:dyDescent="0.3">
      <c r="B1374" t="s">
        <v>2366</v>
      </c>
      <c r="C1374">
        <v>0</v>
      </c>
    </row>
    <row r="1375" spans="1:3" x14ac:dyDescent="0.3">
      <c r="B1375" t="s">
        <v>2368</v>
      </c>
      <c r="C1375">
        <v>0</v>
      </c>
    </row>
    <row r="1376" spans="1:3" x14ac:dyDescent="0.3">
      <c r="A1376">
        <v>1984</v>
      </c>
      <c r="B1376" t="s">
        <v>751</v>
      </c>
      <c r="C1376">
        <v>895</v>
      </c>
    </row>
    <row r="1377" spans="2:3" x14ac:dyDescent="0.3">
      <c r="B1377" t="s">
        <v>15303</v>
      </c>
      <c r="C1377">
        <v>679</v>
      </c>
    </row>
    <row r="1378" spans="2:3" x14ac:dyDescent="0.3">
      <c r="B1378" t="s">
        <v>15847</v>
      </c>
      <c r="C1378">
        <v>567</v>
      </c>
    </row>
    <row r="1379" spans="2:3" x14ac:dyDescent="0.3">
      <c r="B1379" t="s">
        <v>15287</v>
      </c>
      <c r="C1379">
        <v>416</v>
      </c>
    </row>
    <row r="1380" spans="2:3" x14ac:dyDescent="0.3">
      <c r="B1380" t="s">
        <v>10033</v>
      </c>
      <c r="C1380">
        <v>362</v>
      </c>
    </row>
    <row r="1381" spans="2:3" x14ac:dyDescent="0.3">
      <c r="B1381" t="s">
        <v>17454</v>
      </c>
      <c r="C1381">
        <v>329</v>
      </c>
    </row>
    <row r="1382" spans="2:3" x14ac:dyDescent="0.3">
      <c r="B1382" t="s">
        <v>17408</v>
      </c>
      <c r="C1382">
        <v>295</v>
      </c>
    </row>
    <row r="1383" spans="2:3" x14ac:dyDescent="0.3">
      <c r="B1383" t="s">
        <v>456</v>
      </c>
      <c r="C1383">
        <v>282</v>
      </c>
    </row>
    <row r="1384" spans="2:3" x14ac:dyDescent="0.3">
      <c r="B1384" t="s">
        <v>23095</v>
      </c>
      <c r="C1384">
        <v>272</v>
      </c>
    </row>
    <row r="1385" spans="2:3" x14ac:dyDescent="0.3">
      <c r="B1385" t="s">
        <v>15274</v>
      </c>
      <c r="C1385">
        <v>216</v>
      </c>
    </row>
    <row r="1386" spans="2:3" x14ac:dyDescent="0.3">
      <c r="B1386" t="s">
        <v>17364</v>
      </c>
      <c r="C1386">
        <v>201</v>
      </c>
    </row>
    <row r="1387" spans="2:3" x14ac:dyDescent="0.3">
      <c r="B1387" t="s">
        <v>15931</v>
      </c>
      <c r="C1387">
        <v>188</v>
      </c>
    </row>
    <row r="1388" spans="2:3" x14ac:dyDescent="0.3">
      <c r="B1388" t="s">
        <v>749</v>
      </c>
      <c r="C1388">
        <v>156</v>
      </c>
    </row>
    <row r="1389" spans="2:3" x14ac:dyDescent="0.3">
      <c r="B1389" t="s">
        <v>2376</v>
      </c>
      <c r="C1389">
        <v>145</v>
      </c>
    </row>
    <row r="1390" spans="2:3" x14ac:dyDescent="0.3">
      <c r="B1390" t="s">
        <v>2500</v>
      </c>
      <c r="C1390">
        <v>127</v>
      </c>
    </row>
    <row r="1391" spans="2:3" x14ac:dyDescent="0.3">
      <c r="B1391" t="s">
        <v>15919</v>
      </c>
      <c r="C1391">
        <v>116</v>
      </c>
    </row>
    <row r="1392" spans="2:3" x14ac:dyDescent="0.3">
      <c r="B1392" t="s">
        <v>16967</v>
      </c>
      <c r="C1392">
        <v>109</v>
      </c>
    </row>
    <row r="1393" spans="2:3" x14ac:dyDescent="0.3">
      <c r="B1393" t="s">
        <v>13986</v>
      </c>
      <c r="C1393">
        <v>106</v>
      </c>
    </row>
    <row r="1394" spans="2:3" x14ac:dyDescent="0.3">
      <c r="B1394" t="s">
        <v>1904</v>
      </c>
      <c r="C1394">
        <v>106</v>
      </c>
    </row>
    <row r="1395" spans="2:3" x14ac:dyDescent="0.3">
      <c r="B1395" t="s">
        <v>17285</v>
      </c>
      <c r="C1395">
        <v>98</v>
      </c>
    </row>
    <row r="1396" spans="2:3" x14ac:dyDescent="0.3">
      <c r="B1396" t="s">
        <v>4289</v>
      </c>
      <c r="C1396">
        <v>93</v>
      </c>
    </row>
    <row r="1397" spans="2:3" x14ac:dyDescent="0.3">
      <c r="B1397" t="s">
        <v>16907</v>
      </c>
      <c r="C1397">
        <v>88</v>
      </c>
    </row>
    <row r="1398" spans="2:3" x14ac:dyDescent="0.3">
      <c r="B1398" t="s">
        <v>1988</v>
      </c>
      <c r="C1398">
        <v>83</v>
      </c>
    </row>
    <row r="1399" spans="2:3" x14ac:dyDescent="0.3">
      <c r="B1399" t="s">
        <v>3035</v>
      </c>
      <c r="C1399">
        <v>82</v>
      </c>
    </row>
    <row r="1400" spans="2:3" x14ac:dyDescent="0.3">
      <c r="B1400" t="s">
        <v>16950</v>
      </c>
      <c r="C1400">
        <v>81</v>
      </c>
    </row>
    <row r="1401" spans="2:3" x14ac:dyDescent="0.3">
      <c r="B1401" t="s">
        <v>17264</v>
      </c>
      <c r="C1401">
        <v>71</v>
      </c>
    </row>
    <row r="1402" spans="2:3" x14ac:dyDescent="0.3">
      <c r="B1402" t="s">
        <v>1842</v>
      </c>
      <c r="C1402">
        <v>70</v>
      </c>
    </row>
    <row r="1403" spans="2:3" x14ac:dyDescent="0.3">
      <c r="B1403" t="s">
        <v>17207</v>
      </c>
      <c r="C1403">
        <v>69</v>
      </c>
    </row>
    <row r="1404" spans="2:3" x14ac:dyDescent="0.3">
      <c r="B1404" t="s">
        <v>711</v>
      </c>
      <c r="C1404">
        <v>65</v>
      </c>
    </row>
    <row r="1405" spans="2:3" x14ac:dyDescent="0.3">
      <c r="B1405" t="s">
        <v>124</v>
      </c>
      <c r="C1405">
        <v>63</v>
      </c>
    </row>
    <row r="1406" spans="2:3" x14ac:dyDescent="0.3">
      <c r="B1406" t="s">
        <v>16865</v>
      </c>
      <c r="C1406">
        <v>58</v>
      </c>
    </row>
    <row r="1407" spans="2:3" x14ac:dyDescent="0.3">
      <c r="B1407" t="s">
        <v>843</v>
      </c>
      <c r="C1407">
        <v>55</v>
      </c>
    </row>
    <row r="1408" spans="2:3" x14ac:dyDescent="0.3">
      <c r="B1408" t="s">
        <v>2097</v>
      </c>
      <c r="C1408">
        <v>54</v>
      </c>
    </row>
    <row r="1409" spans="2:3" x14ac:dyDescent="0.3">
      <c r="B1409" t="s">
        <v>18233</v>
      </c>
      <c r="C1409">
        <v>50</v>
      </c>
    </row>
    <row r="1410" spans="2:3" x14ac:dyDescent="0.3">
      <c r="B1410" t="s">
        <v>17167</v>
      </c>
      <c r="C1410">
        <v>48</v>
      </c>
    </row>
    <row r="1411" spans="2:3" x14ac:dyDescent="0.3">
      <c r="B1411" t="s">
        <v>4492</v>
      </c>
      <c r="C1411">
        <v>44</v>
      </c>
    </row>
    <row r="1412" spans="2:3" x14ac:dyDescent="0.3">
      <c r="B1412" t="s">
        <v>4039</v>
      </c>
      <c r="C1412">
        <v>43</v>
      </c>
    </row>
    <row r="1413" spans="2:3" x14ac:dyDescent="0.3">
      <c r="B1413" t="s">
        <v>15093</v>
      </c>
      <c r="C1413">
        <v>43</v>
      </c>
    </row>
    <row r="1414" spans="2:3" x14ac:dyDescent="0.3">
      <c r="B1414" t="s">
        <v>847</v>
      </c>
      <c r="C1414">
        <v>39</v>
      </c>
    </row>
    <row r="1415" spans="2:3" x14ac:dyDescent="0.3">
      <c r="B1415" t="s">
        <v>17</v>
      </c>
      <c r="C1415">
        <v>38</v>
      </c>
    </row>
    <row r="1416" spans="2:3" x14ac:dyDescent="0.3">
      <c r="B1416" t="s">
        <v>15075</v>
      </c>
      <c r="C1416">
        <v>37</v>
      </c>
    </row>
    <row r="1417" spans="2:3" x14ac:dyDescent="0.3">
      <c r="B1417" t="s">
        <v>14855</v>
      </c>
      <c r="C1417">
        <v>36</v>
      </c>
    </row>
    <row r="1418" spans="2:3" x14ac:dyDescent="0.3">
      <c r="B1418" t="s">
        <v>2991</v>
      </c>
      <c r="C1418">
        <v>36</v>
      </c>
    </row>
    <row r="1419" spans="2:3" x14ac:dyDescent="0.3">
      <c r="B1419" t="s">
        <v>16569</v>
      </c>
      <c r="C1419">
        <v>30</v>
      </c>
    </row>
    <row r="1420" spans="2:3" x14ac:dyDescent="0.3">
      <c r="B1420" t="s">
        <v>4099</v>
      </c>
      <c r="C1420">
        <v>27</v>
      </c>
    </row>
    <row r="1421" spans="2:3" x14ac:dyDescent="0.3">
      <c r="B1421" t="s">
        <v>15354</v>
      </c>
      <c r="C1421">
        <v>25</v>
      </c>
    </row>
    <row r="1422" spans="2:3" x14ac:dyDescent="0.3">
      <c r="B1422" t="s">
        <v>17126</v>
      </c>
      <c r="C1422">
        <v>21</v>
      </c>
    </row>
    <row r="1423" spans="2:3" x14ac:dyDescent="0.3">
      <c r="B1423" t="s">
        <v>1817</v>
      </c>
      <c r="C1423">
        <v>21</v>
      </c>
    </row>
    <row r="1424" spans="2:3" x14ac:dyDescent="0.3">
      <c r="B1424" t="s">
        <v>16509</v>
      </c>
      <c r="C1424">
        <v>20</v>
      </c>
    </row>
    <row r="1425" spans="2:3" x14ac:dyDescent="0.3">
      <c r="B1425" t="s">
        <v>16607</v>
      </c>
      <c r="C1425">
        <v>20</v>
      </c>
    </row>
    <row r="1426" spans="2:3" x14ac:dyDescent="0.3">
      <c r="B1426" t="s">
        <v>1821</v>
      </c>
      <c r="C1426">
        <v>19</v>
      </c>
    </row>
    <row r="1427" spans="2:3" x14ac:dyDescent="0.3">
      <c r="B1427" t="s">
        <v>2552</v>
      </c>
      <c r="C1427">
        <v>19</v>
      </c>
    </row>
    <row r="1428" spans="2:3" x14ac:dyDescent="0.3">
      <c r="B1428" t="s">
        <v>4086</v>
      </c>
      <c r="C1428">
        <v>17</v>
      </c>
    </row>
    <row r="1429" spans="2:3" x14ac:dyDescent="0.3">
      <c r="B1429" t="s">
        <v>4471</v>
      </c>
      <c r="C1429">
        <v>12</v>
      </c>
    </row>
    <row r="1430" spans="2:3" x14ac:dyDescent="0.3">
      <c r="B1430" t="s">
        <v>4186</v>
      </c>
      <c r="C1430">
        <v>11</v>
      </c>
    </row>
    <row r="1431" spans="2:3" x14ac:dyDescent="0.3">
      <c r="B1431" t="s">
        <v>1698</v>
      </c>
      <c r="C1431">
        <v>10</v>
      </c>
    </row>
    <row r="1432" spans="2:3" x14ac:dyDescent="0.3">
      <c r="B1432" t="s">
        <v>19521</v>
      </c>
      <c r="C1432">
        <v>10</v>
      </c>
    </row>
    <row r="1433" spans="2:3" x14ac:dyDescent="0.3">
      <c r="B1433" t="s">
        <v>4604</v>
      </c>
      <c r="C1433">
        <v>10</v>
      </c>
    </row>
    <row r="1434" spans="2:3" x14ac:dyDescent="0.3">
      <c r="B1434" t="s">
        <v>7285</v>
      </c>
      <c r="C1434">
        <v>9</v>
      </c>
    </row>
    <row r="1435" spans="2:3" x14ac:dyDescent="0.3">
      <c r="B1435" t="s">
        <v>4073</v>
      </c>
      <c r="C1435">
        <v>9</v>
      </c>
    </row>
    <row r="1436" spans="2:3" x14ac:dyDescent="0.3">
      <c r="B1436" t="s">
        <v>7413</v>
      </c>
      <c r="C1436">
        <v>8</v>
      </c>
    </row>
    <row r="1437" spans="2:3" x14ac:dyDescent="0.3">
      <c r="B1437" t="s">
        <v>18425</v>
      </c>
      <c r="C1437">
        <v>8</v>
      </c>
    </row>
    <row r="1438" spans="2:3" x14ac:dyDescent="0.3">
      <c r="B1438" t="s">
        <v>7549</v>
      </c>
      <c r="C1438">
        <v>7</v>
      </c>
    </row>
    <row r="1439" spans="2:3" x14ac:dyDescent="0.3">
      <c r="B1439" t="s">
        <v>7545</v>
      </c>
      <c r="C1439">
        <v>7</v>
      </c>
    </row>
    <row r="1440" spans="2:3" x14ac:dyDescent="0.3">
      <c r="B1440" t="s">
        <v>4630</v>
      </c>
      <c r="C1440">
        <v>5</v>
      </c>
    </row>
    <row r="1441" spans="2:3" x14ac:dyDescent="0.3">
      <c r="B1441" t="s">
        <v>7410</v>
      </c>
      <c r="C1441">
        <v>5</v>
      </c>
    </row>
    <row r="1442" spans="2:3" x14ac:dyDescent="0.3">
      <c r="B1442" t="s">
        <v>7407</v>
      </c>
      <c r="C1442">
        <v>5</v>
      </c>
    </row>
    <row r="1443" spans="2:3" x14ac:dyDescent="0.3">
      <c r="B1443" t="s">
        <v>1852</v>
      </c>
      <c r="C1443">
        <v>4</v>
      </c>
    </row>
    <row r="1444" spans="2:3" x14ac:dyDescent="0.3">
      <c r="B1444" t="s">
        <v>1341</v>
      </c>
      <c r="C1444">
        <v>4</v>
      </c>
    </row>
    <row r="1445" spans="2:3" x14ac:dyDescent="0.3">
      <c r="B1445" t="s">
        <v>1476</v>
      </c>
      <c r="C1445">
        <v>3</v>
      </c>
    </row>
    <row r="1446" spans="2:3" x14ac:dyDescent="0.3">
      <c r="B1446" t="s">
        <v>4425</v>
      </c>
      <c r="C1446">
        <v>3</v>
      </c>
    </row>
    <row r="1447" spans="2:3" x14ac:dyDescent="0.3">
      <c r="B1447" t="s">
        <v>1482</v>
      </c>
      <c r="C1447">
        <v>3</v>
      </c>
    </row>
    <row r="1448" spans="2:3" x14ac:dyDescent="0.3">
      <c r="B1448" t="s">
        <v>3351</v>
      </c>
      <c r="C1448">
        <v>3</v>
      </c>
    </row>
    <row r="1449" spans="2:3" x14ac:dyDescent="0.3">
      <c r="B1449" t="s">
        <v>18109</v>
      </c>
      <c r="C1449">
        <v>3</v>
      </c>
    </row>
    <row r="1450" spans="2:3" x14ac:dyDescent="0.3">
      <c r="B1450" t="s">
        <v>3133</v>
      </c>
      <c r="C1450">
        <v>3</v>
      </c>
    </row>
    <row r="1451" spans="2:3" x14ac:dyDescent="0.3">
      <c r="B1451" t="s">
        <v>15346</v>
      </c>
      <c r="C1451">
        <v>2</v>
      </c>
    </row>
    <row r="1452" spans="2:3" x14ac:dyDescent="0.3">
      <c r="B1452" t="s">
        <v>4423</v>
      </c>
      <c r="C1452">
        <v>2</v>
      </c>
    </row>
    <row r="1453" spans="2:3" x14ac:dyDescent="0.3">
      <c r="B1453" t="s">
        <v>3342</v>
      </c>
      <c r="C1453">
        <v>2</v>
      </c>
    </row>
    <row r="1454" spans="2:3" x14ac:dyDescent="0.3">
      <c r="B1454" t="s">
        <v>17976</v>
      </c>
      <c r="C1454">
        <v>1</v>
      </c>
    </row>
    <row r="1455" spans="2:3" x14ac:dyDescent="0.3">
      <c r="B1455" t="s">
        <v>1730</v>
      </c>
      <c r="C1455">
        <v>1</v>
      </c>
    </row>
    <row r="1456" spans="2:3" x14ac:dyDescent="0.3">
      <c r="B1456" t="s">
        <v>21877</v>
      </c>
      <c r="C1456">
        <v>1</v>
      </c>
    </row>
    <row r="1457" spans="1:3" x14ac:dyDescent="0.3">
      <c r="B1457" t="s">
        <v>1148</v>
      </c>
      <c r="C1457">
        <v>1</v>
      </c>
    </row>
    <row r="1458" spans="1:3" x14ac:dyDescent="0.3">
      <c r="B1458" t="s">
        <v>4031</v>
      </c>
      <c r="C1458">
        <v>1</v>
      </c>
    </row>
    <row r="1459" spans="1:3" x14ac:dyDescent="0.3">
      <c r="B1459" t="s">
        <v>1486</v>
      </c>
      <c r="C1459">
        <v>1</v>
      </c>
    </row>
    <row r="1460" spans="1:3" x14ac:dyDescent="0.3">
      <c r="B1460" t="s">
        <v>25468</v>
      </c>
      <c r="C1460">
        <v>1</v>
      </c>
    </row>
    <row r="1461" spans="1:3" x14ac:dyDescent="0.3">
      <c r="B1461" t="s">
        <v>16628</v>
      </c>
      <c r="C1461">
        <v>0</v>
      </c>
    </row>
    <row r="1462" spans="1:3" x14ac:dyDescent="0.3">
      <c r="B1462" t="s">
        <v>3103</v>
      </c>
      <c r="C1462">
        <v>0</v>
      </c>
    </row>
    <row r="1463" spans="1:3" x14ac:dyDescent="0.3">
      <c r="B1463" t="s">
        <v>2368</v>
      </c>
      <c r="C1463">
        <v>0</v>
      </c>
    </row>
    <row r="1464" spans="1:3" x14ac:dyDescent="0.3">
      <c r="B1464" t="s">
        <v>2366</v>
      </c>
      <c r="C1464">
        <v>0</v>
      </c>
    </row>
    <row r="1465" spans="1:3" x14ac:dyDescent="0.3">
      <c r="B1465" t="s">
        <v>3050</v>
      </c>
      <c r="C1465">
        <v>0</v>
      </c>
    </row>
    <row r="1466" spans="1:3" x14ac:dyDescent="0.3">
      <c r="A1466">
        <v>1985</v>
      </c>
      <c r="B1466" t="s">
        <v>30</v>
      </c>
      <c r="C1466">
        <v>4527</v>
      </c>
    </row>
    <row r="1467" spans="1:3" x14ac:dyDescent="0.3">
      <c r="B1467" t="s">
        <v>647</v>
      </c>
      <c r="C1467">
        <v>1534</v>
      </c>
    </row>
    <row r="1468" spans="1:3" x14ac:dyDescent="0.3">
      <c r="B1468" t="s">
        <v>793</v>
      </c>
      <c r="C1468">
        <v>785</v>
      </c>
    </row>
    <row r="1469" spans="1:3" x14ac:dyDescent="0.3">
      <c r="B1469" t="s">
        <v>21781</v>
      </c>
      <c r="C1469">
        <v>735</v>
      </c>
    </row>
    <row r="1470" spans="1:3" x14ac:dyDescent="0.3">
      <c r="B1470" t="s">
        <v>843</v>
      </c>
      <c r="C1470">
        <v>540</v>
      </c>
    </row>
    <row r="1471" spans="1:3" x14ac:dyDescent="0.3">
      <c r="B1471" t="s">
        <v>5058</v>
      </c>
      <c r="C1471">
        <v>517</v>
      </c>
    </row>
    <row r="1472" spans="1:3" x14ac:dyDescent="0.3">
      <c r="B1472" t="s">
        <v>21745</v>
      </c>
      <c r="C1472">
        <v>497</v>
      </c>
    </row>
    <row r="1473" spans="2:3" x14ac:dyDescent="0.3">
      <c r="B1473" t="s">
        <v>21722</v>
      </c>
      <c r="C1473">
        <v>447</v>
      </c>
    </row>
    <row r="1474" spans="2:3" x14ac:dyDescent="0.3">
      <c r="B1474" t="s">
        <v>15954</v>
      </c>
      <c r="C1474">
        <v>416</v>
      </c>
    </row>
    <row r="1475" spans="2:3" x14ac:dyDescent="0.3">
      <c r="B1475" t="s">
        <v>2432</v>
      </c>
      <c r="C1475">
        <v>381</v>
      </c>
    </row>
    <row r="1476" spans="2:3" x14ac:dyDescent="0.3">
      <c r="B1476" t="s">
        <v>2376</v>
      </c>
      <c r="C1476">
        <v>318</v>
      </c>
    </row>
    <row r="1477" spans="2:3" x14ac:dyDescent="0.3">
      <c r="B1477" t="s">
        <v>15939</v>
      </c>
      <c r="C1477">
        <v>307</v>
      </c>
    </row>
    <row r="1478" spans="2:3" x14ac:dyDescent="0.3">
      <c r="B1478" t="s">
        <v>17410</v>
      </c>
      <c r="C1478">
        <v>305</v>
      </c>
    </row>
    <row r="1479" spans="2:3" x14ac:dyDescent="0.3">
      <c r="B1479" t="s">
        <v>3068</v>
      </c>
      <c r="C1479">
        <v>302</v>
      </c>
    </row>
    <row r="1480" spans="2:3" x14ac:dyDescent="0.3">
      <c r="B1480" t="s">
        <v>643</v>
      </c>
      <c r="C1480">
        <v>280</v>
      </c>
    </row>
    <row r="1481" spans="2:3" x14ac:dyDescent="0.3">
      <c r="B1481" t="s">
        <v>689</v>
      </c>
      <c r="C1481">
        <v>238</v>
      </c>
    </row>
    <row r="1482" spans="2:3" x14ac:dyDescent="0.3">
      <c r="B1482" t="s">
        <v>17372</v>
      </c>
      <c r="C1482">
        <v>227</v>
      </c>
    </row>
    <row r="1483" spans="2:3" x14ac:dyDescent="0.3">
      <c r="B1483" t="s">
        <v>903</v>
      </c>
      <c r="C1483">
        <v>196</v>
      </c>
    </row>
    <row r="1484" spans="2:3" x14ac:dyDescent="0.3">
      <c r="B1484" t="s">
        <v>635</v>
      </c>
      <c r="C1484">
        <v>191</v>
      </c>
    </row>
    <row r="1485" spans="2:3" x14ac:dyDescent="0.3">
      <c r="B1485" t="s">
        <v>134</v>
      </c>
      <c r="C1485">
        <v>190</v>
      </c>
    </row>
    <row r="1486" spans="2:3" x14ac:dyDescent="0.3">
      <c r="B1486" t="s">
        <v>15925</v>
      </c>
      <c r="C1486">
        <v>187</v>
      </c>
    </row>
    <row r="1487" spans="2:3" x14ac:dyDescent="0.3">
      <c r="B1487" t="s">
        <v>3073</v>
      </c>
      <c r="C1487">
        <v>183</v>
      </c>
    </row>
    <row r="1488" spans="2:3" x14ac:dyDescent="0.3">
      <c r="B1488" t="s">
        <v>2639</v>
      </c>
      <c r="C1488">
        <v>175</v>
      </c>
    </row>
    <row r="1489" spans="2:3" x14ac:dyDescent="0.3">
      <c r="B1489" t="s">
        <v>899</v>
      </c>
      <c r="C1489">
        <v>169</v>
      </c>
    </row>
    <row r="1490" spans="2:3" x14ac:dyDescent="0.3">
      <c r="B1490" t="s">
        <v>21886</v>
      </c>
      <c r="C1490">
        <v>148</v>
      </c>
    </row>
    <row r="1491" spans="2:3" x14ac:dyDescent="0.3">
      <c r="B1491" t="s">
        <v>1020</v>
      </c>
      <c r="C1491">
        <v>138</v>
      </c>
    </row>
    <row r="1492" spans="2:3" x14ac:dyDescent="0.3">
      <c r="B1492" t="s">
        <v>15922</v>
      </c>
      <c r="C1492">
        <v>137</v>
      </c>
    </row>
    <row r="1493" spans="2:3" x14ac:dyDescent="0.3">
      <c r="B1493" t="s">
        <v>17304</v>
      </c>
      <c r="C1493">
        <v>135</v>
      </c>
    </row>
    <row r="1494" spans="2:3" x14ac:dyDescent="0.3">
      <c r="B1494" t="s">
        <v>1854</v>
      </c>
      <c r="C1494">
        <v>135</v>
      </c>
    </row>
    <row r="1495" spans="2:3" x14ac:dyDescent="0.3">
      <c r="B1495" t="s">
        <v>21910</v>
      </c>
      <c r="C1495">
        <v>132</v>
      </c>
    </row>
    <row r="1496" spans="2:3" x14ac:dyDescent="0.3">
      <c r="B1496" t="s">
        <v>2062</v>
      </c>
      <c r="C1496">
        <v>128</v>
      </c>
    </row>
    <row r="1497" spans="2:3" x14ac:dyDescent="0.3">
      <c r="B1497" t="s">
        <v>649</v>
      </c>
      <c r="C1497">
        <v>120</v>
      </c>
    </row>
    <row r="1498" spans="2:3" x14ac:dyDescent="0.3">
      <c r="B1498" t="s">
        <v>15262</v>
      </c>
      <c r="C1498">
        <v>116</v>
      </c>
    </row>
    <row r="1499" spans="2:3" x14ac:dyDescent="0.3">
      <c r="B1499" t="s">
        <v>7377</v>
      </c>
      <c r="C1499">
        <v>105</v>
      </c>
    </row>
    <row r="1500" spans="2:3" x14ac:dyDescent="0.3">
      <c r="B1500" t="s">
        <v>3060</v>
      </c>
      <c r="C1500">
        <v>104</v>
      </c>
    </row>
    <row r="1501" spans="2:3" x14ac:dyDescent="0.3">
      <c r="B1501" t="s">
        <v>17287</v>
      </c>
      <c r="C1501">
        <v>102</v>
      </c>
    </row>
    <row r="1502" spans="2:3" x14ac:dyDescent="0.3">
      <c r="B1502" t="s">
        <v>2056</v>
      </c>
      <c r="C1502">
        <v>101</v>
      </c>
    </row>
    <row r="1503" spans="2:3" x14ac:dyDescent="0.3">
      <c r="B1503" t="s">
        <v>1901</v>
      </c>
      <c r="C1503">
        <v>98</v>
      </c>
    </row>
    <row r="1504" spans="2:3" x14ac:dyDescent="0.3">
      <c r="B1504" t="s">
        <v>478</v>
      </c>
      <c r="C1504">
        <v>93</v>
      </c>
    </row>
    <row r="1505" spans="2:3" x14ac:dyDescent="0.3">
      <c r="B1505" t="s">
        <v>10238</v>
      </c>
      <c r="C1505">
        <v>90</v>
      </c>
    </row>
    <row r="1506" spans="2:3" x14ac:dyDescent="0.3">
      <c r="B1506" t="s">
        <v>2070</v>
      </c>
      <c r="C1506">
        <v>88</v>
      </c>
    </row>
    <row r="1507" spans="2:3" x14ac:dyDescent="0.3">
      <c r="B1507" t="s">
        <v>460</v>
      </c>
      <c r="C1507">
        <v>86</v>
      </c>
    </row>
    <row r="1508" spans="2:3" x14ac:dyDescent="0.3">
      <c r="B1508" t="s">
        <v>16971</v>
      </c>
      <c r="C1508">
        <v>85</v>
      </c>
    </row>
    <row r="1509" spans="2:3" x14ac:dyDescent="0.3">
      <c r="B1509" t="s">
        <v>745</v>
      </c>
      <c r="C1509">
        <v>72</v>
      </c>
    </row>
    <row r="1510" spans="2:3" x14ac:dyDescent="0.3">
      <c r="B1510" t="s">
        <v>2083</v>
      </c>
      <c r="C1510">
        <v>72</v>
      </c>
    </row>
    <row r="1511" spans="2:3" x14ac:dyDescent="0.3">
      <c r="B1511" t="s">
        <v>16878</v>
      </c>
      <c r="C1511">
        <v>66</v>
      </c>
    </row>
    <row r="1512" spans="2:3" x14ac:dyDescent="0.3">
      <c r="B1512" t="s">
        <v>7360</v>
      </c>
      <c r="C1512">
        <v>64</v>
      </c>
    </row>
    <row r="1513" spans="2:3" x14ac:dyDescent="0.3">
      <c r="B1513" t="s">
        <v>683</v>
      </c>
      <c r="C1513">
        <v>61</v>
      </c>
    </row>
    <row r="1514" spans="2:3" x14ac:dyDescent="0.3">
      <c r="B1514" t="s">
        <v>881</v>
      </c>
      <c r="C1514">
        <v>59</v>
      </c>
    </row>
    <row r="1515" spans="2:3" x14ac:dyDescent="0.3">
      <c r="B1515" t="s">
        <v>4504</v>
      </c>
      <c r="C1515">
        <v>57</v>
      </c>
    </row>
    <row r="1516" spans="2:3" x14ac:dyDescent="0.3">
      <c r="B1516" t="s">
        <v>16958</v>
      </c>
      <c r="C1516">
        <v>55</v>
      </c>
    </row>
    <row r="1517" spans="2:3" x14ac:dyDescent="0.3">
      <c r="B1517" t="s">
        <v>1341</v>
      </c>
      <c r="C1517">
        <v>54</v>
      </c>
    </row>
    <row r="1518" spans="2:3" x14ac:dyDescent="0.3">
      <c r="B1518" t="s">
        <v>17213</v>
      </c>
      <c r="C1518">
        <v>54</v>
      </c>
    </row>
    <row r="1519" spans="2:3" x14ac:dyDescent="0.3">
      <c r="B1519" t="s">
        <v>17209</v>
      </c>
      <c r="C1519">
        <v>49</v>
      </c>
    </row>
    <row r="1520" spans="2:3" x14ac:dyDescent="0.3">
      <c r="B1520" t="s">
        <v>16630</v>
      </c>
      <c r="C1520">
        <v>48</v>
      </c>
    </row>
    <row r="1521" spans="2:3" x14ac:dyDescent="0.3">
      <c r="B1521" t="s">
        <v>16653</v>
      </c>
      <c r="C1521">
        <v>46</v>
      </c>
    </row>
    <row r="1522" spans="2:3" x14ac:dyDescent="0.3">
      <c r="B1522" t="s">
        <v>16640</v>
      </c>
      <c r="C1522">
        <v>44</v>
      </c>
    </row>
    <row r="1523" spans="2:3" x14ac:dyDescent="0.3">
      <c r="B1523" t="s">
        <v>17169</v>
      </c>
      <c r="C1523">
        <v>40</v>
      </c>
    </row>
    <row r="1524" spans="2:3" x14ac:dyDescent="0.3">
      <c r="B1524" t="s">
        <v>2072</v>
      </c>
      <c r="C1524">
        <v>38</v>
      </c>
    </row>
    <row r="1525" spans="2:3" x14ac:dyDescent="0.3">
      <c r="B1525" t="s">
        <v>17</v>
      </c>
      <c r="C1525">
        <v>36</v>
      </c>
    </row>
    <row r="1526" spans="2:3" x14ac:dyDescent="0.3">
      <c r="B1526" t="s">
        <v>569</v>
      </c>
      <c r="C1526">
        <v>35</v>
      </c>
    </row>
    <row r="1527" spans="2:3" x14ac:dyDescent="0.3">
      <c r="B1527" t="s">
        <v>1886</v>
      </c>
      <c r="C1527">
        <v>33</v>
      </c>
    </row>
    <row r="1528" spans="2:3" x14ac:dyDescent="0.3">
      <c r="B1528" t="s">
        <v>22542</v>
      </c>
      <c r="C1528">
        <v>33</v>
      </c>
    </row>
    <row r="1529" spans="2:3" x14ac:dyDescent="0.3">
      <c r="B1529" t="s">
        <v>17171</v>
      </c>
      <c r="C1529">
        <v>32</v>
      </c>
    </row>
    <row r="1530" spans="2:3" x14ac:dyDescent="0.3">
      <c r="B1530" t="s">
        <v>544</v>
      </c>
      <c r="C1530">
        <v>32</v>
      </c>
    </row>
    <row r="1531" spans="2:3" x14ac:dyDescent="0.3">
      <c r="B1531" t="s">
        <v>612</v>
      </c>
      <c r="C1531">
        <v>32</v>
      </c>
    </row>
    <row r="1532" spans="2:3" x14ac:dyDescent="0.3">
      <c r="B1532" t="s">
        <v>7289</v>
      </c>
      <c r="C1532">
        <v>32</v>
      </c>
    </row>
    <row r="1533" spans="2:3" x14ac:dyDescent="0.3">
      <c r="B1533" t="s">
        <v>2416</v>
      </c>
      <c r="C1533">
        <v>31</v>
      </c>
    </row>
    <row r="1534" spans="2:3" x14ac:dyDescent="0.3">
      <c r="B1534" t="s">
        <v>16507</v>
      </c>
      <c r="C1534">
        <v>31</v>
      </c>
    </row>
    <row r="1535" spans="2:3" x14ac:dyDescent="0.3">
      <c r="B1535" t="s">
        <v>9440</v>
      </c>
      <c r="C1535">
        <v>30</v>
      </c>
    </row>
    <row r="1536" spans="2:3" x14ac:dyDescent="0.3">
      <c r="B1536" t="s">
        <v>502</v>
      </c>
      <c r="C1536">
        <v>30</v>
      </c>
    </row>
    <row r="1537" spans="2:3" x14ac:dyDescent="0.3">
      <c r="B1537" t="s">
        <v>17128</v>
      </c>
      <c r="C1537">
        <v>29</v>
      </c>
    </row>
    <row r="1538" spans="2:3" x14ac:dyDescent="0.3">
      <c r="B1538" t="s">
        <v>4567</v>
      </c>
      <c r="C1538">
        <v>29</v>
      </c>
    </row>
    <row r="1539" spans="2:3" x14ac:dyDescent="0.3">
      <c r="B1539" t="s">
        <v>7333</v>
      </c>
      <c r="C1539">
        <v>29</v>
      </c>
    </row>
    <row r="1540" spans="2:3" x14ac:dyDescent="0.3">
      <c r="B1540" t="s">
        <v>3052</v>
      </c>
      <c r="C1540">
        <v>28</v>
      </c>
    </row>
    <row r="1541" spans="2:3" x14ac:dyDescent="0.3">
      <c r="B1541" t="s">
        <v>2453</v>
      </c>
      <c r="C1541">
        <v>27</v>
      </c>
    </row>
    <row r="1542" spans="2:3" x14ac:dyDescent="0.3">
      <c r="B1542" t="s">
        <v>16505</v>
      </c>
      <c r="C1542">
        <v>27</v>
      </c>
    </row>
    <row r="1543" spans="2:3" x14ac:dyDescent="0.3">
      <c r="B1543" t="s">
        <v>7274</v>
      </c>
      <c r="C1543">
        <v>27</v>
      </c>
    </row>
    <row r="1544" spans="2:3" x14ac:dyDescent="0.3">
      <c r="B1544" t="s">
        <v>14875</v>
      </c>
      <c r="C1544">
        <v>27</v>
      </c>
    </row>
    <row r="1545" spans="2:3" x14ac:dyDescent="0.3">
      <c r="B1545" t="s">
        <v>7304</v>
      </c>
      <c r="C1545">
        <v>25</v>
      </c>
    </row>
    <row r="1546" spans="2:3" x14ac:dyDescent="0.3">
      <c r="B1546" t="s">
        <v>2054</v>
      </c>
      <c r="C1546">
        <v>24</v>
      </c>
    </row>
    <row r="1547" spans="2:3" x14ac:dyDescent="0.3">
      <c r="B1547" t="s">
        <v>17132</v>
      </c>
      <c r="C1547">
        <v>24</v>
      </c>
    </row>
    <row r="1548" spans="2:3" x14ac:dyDescent="0.3">
      <c r="B1548" t="s">
        <v>1302</v>
      </c>
      <c r="C1548">
        <v>24</v>
      </c>
    </row>
    <row r="1549" spans="2:3" x14ac:dyDescent="0.3">
      <c r="B1549" t="s">
        <v>17130</v>
      </c>
      <c r="C1549">
        <v>23</v>
      </c>
    </row>
    <row r="1550" spans="2:3" x14ac:dyDescent="0.3">
      <c r="B1550" t="s">
        <v>7417</v>
      </c>
      <c r="C1550">
        <v>21</v>
      </c>
    </row>
    <row r="1551" spans="2:3" x14ac:dyDescent="0.3">
      <c r="B1551" t="s">
        <v>4408</v>
      </c>
      <c r="C1551">
        <v>20</v>
      </c>
    </row>
    <row r="1552" spans="2:3" x14ac:dyDescent="0.3">
      <c r="B1552" t="s">
        <v>17533</v>
      </c>
      <c r="C1552">
        <v>20</v>
      </c>
    </row>
    <row r="1553" spans="2:3" x14ac:dyDescent="0.3">
      <c r="B1553" t="s">
        <v>645</v>
      </c>
      <c r="C1553">
        <v>20</v>
      </c>
    </row>
    <row r="1554" spans="2:3" x14ac:dyDescent="0.3">
      <c r="B1554" t="s">
        <v>2081</v>
      </c>
      <c r="C1554">
        <v>18</v>
      </c>
    </row>
    <row r="1555" spans="2:3" x14ac:dyDescent="0.3">
      <c r="B1555" t="s">
        <v>50</v>
      </c>
      <c r="C1555">
        <v>17</v>
      </c>
    </row>
    <row r="1556" spans="2:3" x14ac:dyDescent="0.3">
      <c r="B1556" t="s">
        <v>1356</v>
      </c>
      <c r="C1556">
        <v>16</v>
      </c>
    </row>
    <row r="1557" spans="2:3" x14ac:dyDescent="0.3">
      <c r="B1557" t="s">
        <v>7545</v>
      </c>
      <c r="C1557">
        <v>16</v>
      </c>
    </row>
    <row r="1558" spans="2:3" x14ac:dyDescent="0.3">
      <c r="B1558" t="s">
        <v>2552</v>
      </c>
      <c r="C1558">
        <v>14</v>
      </c>
    </row>
    <row r="1559" spans="2:3" x14ac:dyDescent="0.3">
      <c r="B1559" t="s">
        <v>7554</v>
      </c>
      <c r="C1559">
        <v>12</v>
      </c>
    </row>
    <row r="1560" spans="2:3" x14ac:dyDescent="0.3">
      <c r="B1560" t="s">
        <v>7421</v>
      </c>
      <c r="C1560">
        <v>10</v>
      </c>
    </row>
    <row r="1561" spans="2:3" x14ac:dyDescent="0.3">
      <c r="B1561" t="s">
        <v>7419</v>
      </c>
      <c r="C1561">
        <v>10</v>
      </c>
    </row>
    <row r="1562" spans="2:3" x14ac:dyDescent="0.3">
      <c r="B1562" t="s">
        <v>1963</v>
      </c>
      <c r="C1562">
        <v>9</v>
      </c>
    </row>
    <row r="1563" spans="2:3" x14ac:dyDescent="0.3">
      <c r="B1563" t="s">
        <v>7415</v>
      </c>
      <c r="C1563">
        <v>9</v>
      </c>
    </row>
    <row r="1564" spans="2:3" x14ac:dyDescent="0.3">
      <c r="B1564" t="s">
        <v>1862</v>
      </c>
      <c r="C1564">
        <v>8</v>
      </c>
    </row>
    <row r="1565" spans="2:3" x14ac:dyDescent="0.3">
      <c r="B1565" t="s">
        <v>1696</v>
      </c>
      <c r="C1565">
        <v>8</v>
      </c>
    </row>
    <row r="1566" spans="2:3" x14ac:dyDescent="0.3">
      <c r="B1566" t="s">
        <v>3332</v>
      </c>
      <c r="C1566">
        <v>8</v>
      </c>
    </row>
    <row r="1567" spans="2:3" x14ac:dyDescent="0.3">
      <c r="B1567" t="s">
        <v>2362</v>
      </c>
      <c r="C1567">
        <v>8</v>
      </c>
    </row>
    <row r="1568" spans="2:3" x14ac:dyDescent="0.3">
      <c r="B1568" t="s">
        <v>2861</v>
      </c>
      <c r="C1568">
        <v>7</v>
      </c>
    </row>
    <row r="1569" spans="2:3" x14ac:dyDescent="0.3">
      <c r="B1569" t="s">
        <v>4446</v>
      </c>
      <c r="C1569">
        <v>7</v>
      </c>
    </row>
    <row r="1570" spans="2:3" x14ac:dyDescent="0.3">
      <c r="B1570" t="s">
        <v>3156</v>
      </c>
      <c r="C1570">
        <v>6</v>
      </c>
    </row>
    <row r="1571" spans="2:3" x14ac:dyDescent="0.3">
      <c r="B1571" t="s">
        <v>2428</v>
      </c>
      <c r="C1571">
        <v>6</v>
      </c>
    </row>
    <row r="1572" spans="2:3" x14ac:dyDescent="0.3">
      <c r="B1572" t="s">
        <v>3853</v>
      </c>
      <c r="C1572">
        <v>6</v>
      </c>
    </row>
    <row r="1573" spans="2:3" x14ac:dyDescent="0.3">
      <c r="B1573" t="s">
        <v>623</v>
      </c>
      <c r="C1573">
        <v>6</v>
      </c>
    </row>
    <row r="1574" spans="2:3" x14ac:dyDescent="0.3">
      <c r="B1574" t="s">
        <v>21082</v>
      </c>
      <c r="C1574">
        <v>6</v>
      </c>
    </row>
    <row r="1575" spans="2:3" x14ac:dyDescent="0.3">
      <c r="B1575" t="s">
        <v>4181</v>
      </c>
      <c r="C1575">
        <v>5</v>
      </c>
    </row>
    <row r="1576" spans="2:3" x14ac:dyDescent="0.3">
      <c r="B1576" t="s">
        <v>2358</v>
      </c>
      <c r="C1576">
        <v>5</v>
      </c>
    </row>
    <row r="1577" spans="2:3" x14ac:dyDescent="0.3">
      <c r="B1577" t="s">
        <v>1870</v>
      </c>
      <c r="C1577">
        <v>4</v>
      </c>
    </row>
    <row r="1578" spans="2:3" x14ac:dyDescent="0.3">
      <c r="B1578" t="s">
        <v>1936</v>
      </c>
      <c r="C1578">
        <v>4</v>
      </c>
    </row>
    <row r="1579" spans="2:3" x14ac:dyDescent="0.3">
      <c r="B1579" t="s">
        <v>20147</v>
      </c>
      <c r="C1579">
        <v>4</v>
      </c>
    </row>
    <row r="1580" spans="2:3" x14ac:dyDescent="0.3">
      <c r="B1580" t="s">
        <v>1476</v>
      </c>
      <c r="C1580">
        <v>3</v>
      </c>
    </row>
    <row r="1581" spans="2:3" x14ac:dyDescent="0.3">
      <c r="B1581" t="s">
        <v>2095</v>
      </c>
      <c r="C1581">
        <v>3</v>
      </c>
    </row>
    <row r="1582" spans="2:3" x14ac:dyDescent="0.3">
      <c r="B1582" t="s">
        <v>4404</v>
      </c>
      <c r="C1582">
        <v>3</v>
      </c>
    </row>
    <row r="1583" spans="2:3" x14ac:dyDescent="0.3">
      <c r="B1583" t="s">
        <v>4454</v>
      </c>
      <c r="C1583">
        <v>2</v>
      </c>
    </row>
    <row r="1584" spans="2:3" x14ac:dyDescent="0.3">
      <c r="B1584" t="s">
        <v>590</v>
      </c>
      <c r="C1584">
        <v>2</v>
      </c>
    </row>
    <row r="1585" spans="2:3" x14ac:dyDescent="0.3">
      <c r="B1585" t="s">
        <v>4027</v>
      </c>
      <c r="C1585">
        <v>2</v>
      </c>
    </row>
    <row r="1586" spans="2:3" x14ac:dyDescent="0.3">
      <c r="B1586" t="s">
        <v>2075</v>
      </c>
      <c r="C1586">
        <v>2</v>
      </c>
    </row>
    <row r="1587" spans="2:3" x14ac:dyDescent="0.3">
      <c r="B1587" t="s">
        <v>1570</v>
      </c>
      <c r="C1587">
        <v>2</v>
      </c>
    </row>
    <row r="1588" spans="2:3" x14ac:dyDescent="0.3">
      <c r="B1588" t="s">
        <v>2077</v>
      </c>
      <c r="C1588">
        <v>2</v>
      </c>
    </row>
    <row r="1589" spans="2:3" x14ac:dyDescent="0.3">
      <c r="B1589" t="s">
        <v>2079</v>
      </c>
      <c r="C1589">
        <v>2</v>
      </c>
    </row>
    <row r="1590" spans="2:3" x14ac:dyDescent="0.3">
      <c r="B1590" t="s">
        <v>1559</v>
      </c>
      <c r="C1590">
        <v>2</v>
      </c>
    </row>
    <row r="1591" spans="2:3" x14ac:dyDescent="0.3">
      <c r="B1591" t="s">
        <v>3263</v>
      </c>
      <c r="C1591">
        <v>1</v>
      </c>
    </row>
    <row r="1592" spans="2:3" x14ac:dyDescent="0.3">
      <c r="B1592" t="s">
        <v>1568</v>
      </c>
      <c r="C1592">
        <v>1</v>
      </c>
    </row>
    <row r="1593" spans="2:3" x14ac:dyDescent="0.3">
      <c r="B1593" t="s">
        <v>1566</v>
      </c>
      <c r="C1593">
        <v>1</v>
      </c>
    </row>
    <row r="1594" spans="2:3" x14ac:dyDescent="0.3">
      <c r="B1594" t="s">
        <v>526</v>
      </c>
      <c r="C1594">
        <v>1</v>
      </c>
    </row>
    <row r="1595" spans="2:3" x14ac:dyDescent="0.3">
      <c r="B1595" t="s">
        <v>1562</v>
      </c>
      <c r="C1595">
        <v>1</v>
      </c>
    </row>
    <row r="1596" spans="2:3" x14ac:dyDescent="0.3">
      <c r="B1596" t="s">
        <v>21877</v>
      </c>
      <c r="C1596">
        <v>1</v>
      </c>
    </row>
    <row r="1597" spans="2:3" x14ac:dyDescent="0.3">
      <c r="B1597" t="s">
        <v>15539</v>
      </c>
      <c r="C1597">
        <v>1</v>
      </c>
    </row>
    <row r="1598" spans="2:3" x14ac:dyDescent="0.3">
      <c r="B1598" t="s">
        <v>335</v>
      </c>
      <c r="C1598">
        <v>0</v>
      </c>
    </row>
    <row r="1599" spans="2:3" x14ac:dyDescent="0.3">
      <c r="B1599" t="s">
        <v>2366</v>
      </c>
      <c r="C1599">
        <v>0</v>
      </c>
    </row>
    <row r="1600" spans="2:3" x14ac:dyDescent="0.3">
      <c r="B1600" t="s">
        <v>2368</v>
      </c>
      <c r="C1600">
        <v>0</v>
      </c>
    </row>
    <row r="1601" spans="1:3" x14ac:dyDescent="0.3">
      <c r="B1601" t="s">
        <v>27</v>
      </c>
      <c r="C1601">
        <v>0</v>
      </c>
    </row>
    <row r="1602" spans="1:3" x14ac:dyDescent="0.3">
      <c r="B1602" t="s">
        <v>3101</v>
      </c>
      <c r="C1602">
        <v>0</v>
      </c>
    </row>
    <row r="1603" spans="1:3" x14ac:dyDescent="0.3">
      <c r="B1603" t="s">
        <v>29034</v>
      </c>
      <c r="C1603">
        <v>0</v>
      </c>
    </row>
    <row r="1604" spans="1:3" x14ac:dyDescent="0.3">
      <c r="A1604">
        <v>1986</v>
      </c>
      <c r="B1604" t="s">
        <v>14044</v>
      </c>
      <c r="C1604">
        <v>668</v>
      </c>
    </row>
    <row r="1605" spans="1:3" x14ac:dyDescent="0.3">
      <c r="B1605" t="s">
        <v>26305</v>
      </c>
      <c r="C1605">
        <v>641</v>
      </c>
    </row>
    <row r="1606" spans="1:3" x14ac:dyDescent="0.3">
      <c r="B1606" t="s">
        <v>24769</v>
      </c>
      <c r="C1606">
        <v>527</v>
      </c>
    </row>
    <row r="1607" spans="1:3" x14ac:dyDescent="0.3">
      <c r="B1607" t="s">
        <v>21898</v>
      </c>
      <c r="C1607">
        <v>483</v>
      </c>
    </row>
    <row r="1608" spans="1:3" x14ac:dyDescent="0.3">
      <c r="B1608" t="s">
        <v>1347</v>
      </c>
      <c r="C1608">
        <v>467</v>
      </c>
    </row>
    <row r="1609" spans="1:3" x14ac:dyDescent="0.3">
      <c r="B1609" t="s">
        <v>11652</v>
      </c>
      <c r="C1609">
        <v>447</v>
      </c>
    </row>
    <row r="1610" spans="1:3" x14ac:dyDescent="0.3">
      <c r="B1610" t="s">
        <v>204</v>
      </c>
      <c r="C1610">
        <v>429</v>
      </c>
    </row>
    <row r="1611" spans="1:3" x14ac:dyDescent="0.3">
      <c r="B1611" t="s">
        <v>17480</v>
      </c>
      <c r="C1611">
        <v>413</v>
      </c>
    </row>
    <row r="1612" spans="1:3" x14ac:dyDescent="0.3">
      <c r="B1612" t="s">
        <v>15956</v>
      </c>
      <c r="C1612">
        <v>403</v>
      </c>
    </row>
    <row r="1613" spans="1:3" x14ac:dyDescent="0.3">
      <c r="B1613" t="s">
        <v>1318</v>
      </c>
      <c r="C1613">
        <v>397</v>
      </c>
    </row>
    <row r="1614" spans="1:3" x14ac:dyDescent="0.3">
      <c r="B1614" t="s">
        <v>24729</v>
      </c>
      <c r="C1614">
        <v>387</v>
      </c>
    </row>
    <row r="1615" spans="1:3" x14ac:dyDescent="0.3">
      <c r="B1615" t="s">
        <v>17106</v>
      </c>
      <c r="C1615">
        <v>348</v>
      </c>
    </row>
    <row r="1616" spans="1:3" x14ac:dyDescent="0.3">
      <c r="B1616" t="s">
        <v>4431</v>
      </c>
      <c r="C1616">
        <v>347</v>
      </c>
    </row>
    <row r="1617" spans="2:3" x14ac:dyDescent="0.3">
      <c r="B1617" t="s">
        <v>21916</v>
      </c>
      <c r="C1617">
        <v>341</v>
      </c>
    </row>
    <row r="1618" spans="2:3" x14ac:dyDescent="0.3">
      <c r="B1618" t="s">
        <v>6562</v>
      </c>
      <c r="C1618">
        <v>291</v>
      </c>
    </row>
    <row r="1619" spans="2:3" x14ac:dyDescent="0.3">
      <c r="B1619" t="s">
        <v>13939</v>
      </c>
      <c r="C1619">
        <v>285</v>
      </c>
    </row>
    <row r="1620" spans="2:3" x14ac:dyDescent="0.3">
      <c r="B1620" t="s">
        <v>15942</v>
      </c>
      <c r="C1620">
        <v>282</v>
      </c>
    </row>
    <row r="1621" spans="2:3" x14ac:dyDescent="0.3">
      <c r="B1621" t="s">
        <v>1901</v>
      </c>
      <c r="C1621">
        <v>282</v>
      </c>
    </row>
    <row r="1622" spans="2:3" x14ac:dyDescent="0.3">
      <c r="B1622" t="s">
        <v>17389</v>
      </c>
      <c r="C1622">
        <v>268</v>
      </c>
    </row>
    <row r="1623" spans="2:3" x14ac:dyDescent="0.3">
      <c r="B1623" t="s">
        <v>2570</v>
      </c>
      <c r="C1623">
        <v>260</v>
      </c>
    </row>
    <row r="1624" spans="2:3" x14ac:dyDescent="0.3">
      <c r="B1624" t="s">
        <v>2504</v>
      </c>
      <c r="C1624">
        <v>258</v>
      </c>
    </row>
    <row r="1625" spans="2:3" x14ac:dyDescent="0.3">
      <c r="B1625" t="s">
        <v>132</v>
      </c>
      <c r="C1625">
        <v>256</v>
      </c>
    </row>
    <row r="1626" spans="2:3" x14ac:dyDescent="0.3">
      <c r="B1626" t="s">
        <v>24692</v>
      </c>
      <c r="C1626">
        <v>240</v>
      </c>
    </row>
    <row r="1627" spans="2:3" x14ac:dyDescent="0.3">
      <c r="B1627" t="s">
        <v>2376</v>
      </c>
      <c r="C1627">
        <v>221</v>
      </c>
    </row>
    <row r="1628" spans="2:3" x14ac:dyDescent="0.3">
      <c r="B1628" t="s">
        <v>17102</v>
      </c>
      <c r="C1628">
        <v>199</v>
      </c>
    </row>
    <row r="1629" spans="2:3" x14ac:dyDescent="0.3">
      <c r="B1629" t="s">
        <v>22432</v>
      </c>
      <c r="C1629">
        <v>187</v>
      </c>
    </row>
    <row r="1630" spans="2:3" x14ac:dyDescent="0.3">
      <c r="B1630" t="s">
        <v>456</v>
      </c>
      <c r="C1630">
        <v>174</v>
      </c>
    </row>
    <row r="1631" spans="2:3" x14ac:dyDescent="0.3">
      <c r="B1631" t="s">
        <v>2182</v>
      </c>
      <c r="C1631">
        <v>173</v>
      </c>
    </row>
    <row r="1632" spans="2:3" x14ac:dyDescent="0.3">
      <c r="B1632" t="s">
        <v>2436</v>
      </c>
      <c r="C1632">
        <v>171</v>
      </c>
    </row>
    <row r="1633" spans="2:3" x14ac:dyDescent="0.3">
      <c r="B1633" t="s">
        <v>5987</v>
      </c>
      <c r="C1633">
        <v>166</v>
      </c>
    </row>
    <row r="1634" spans="2:3" x14ac:dyDescent="0.3">
      <c r="B1634" t="s">
        <v>5050</v>
      </c>
      <c r="C1634">
        <v>164</v>
      </c>
    </row>
    <row r="1635" spans="2:3" x14ac:dyDescent="0.3">
      <c r="B1635" t="s">
        <v>2401</v>
      </c>
      <c r="C1635">
        <v>154</v>
      </c>
    </row>
    <row r="1636" spans="2:3" x14ac:dyDescent="0.3">
      <c r="B1636" t="s">
        <v>17306</v>
      </c>
      <c r="C1636">
        <v>150</v>
      </c>
    </row>
    <row r="1637" spans="2:3" x14ac:dyDescent="0.3">
      <c r="B1637" t="s">
        <v>17360</v>
      </c>
      <c r="C1637">
        <v>150</v>
      </c>
    </row>
    <row r="1638" spans="2:3" x14ac:dyDescent="0.3">
      <c r="B1638" t="s">
        <v>1142</v>
      </c>
      <c r="C1638">
        <v>145</v>
      </c>
    </row>
    <row r="1639" spans="2:3" x14ac:dyDescent="0.3">
      <c r="B1639" t="s">
        <v>16973</v>
      </c>
      <c r="C1639">
        <v>129</v>
      </c>
    </row>
    <row r="1640" spans="2:3" x14ac:dyDescent="0.3">
      <c r="B1640" t="s">
        <v>21879</v>
      </c>
      <c r="C1640">
        <v>121</v>
      </c>
    </row>
    <row r="1641" spans="2:3" x14ac:dyDescent="0.3">
      <c r="B1641" t="s">
        <v>16135</v>
      </c>
      <c r="C1641">
        <v>119</v>
      </c>
    </row>
    <row r="1642" spans="2:3" x14ac:dyDescent="0.3">
      <c r="B1642" t="s">
        <v>15908</v>
      </c>
      <c r="C1642">
        <v>117</v>
      </c>
    </row>
    <row r="1643" spans="2:3" x14ac:dyDescent="0.3">
      <c r="B1643" t="s">
        <v>15229</v>
      </c>
      <c r="C1643">
        <v>114</v>
      </c>
    </row>
    <row r="1644" spans="2:3" x14ac:dyDescent="0.3">
      <c r="B1644" t="s">
        <v>17057</v>
      </c>
      <c r="C1644">
        <v>110</v>
      </c>
    </row>
    <row r="1645" spans="2:3" x14ac:dyDescent="0.3">
      <c r="B1645" t="s">
        <v>1188</v>
      </c>
      <c r="C1645">
        <v>106</v>
      </c>
    </row>
    <row r="1646" spans="2:3" x14ac:dyDescent="0.3">
      <c r="B1646" t="s">
        <v>2403</v>
      </c>
      <c r="C1646">
        <v>105</v>
      </c>
    </row>
    <row r="1647" spans="2:3" x14ac:dyDescent="0.3">
      <c r="B1647" t="s">
        <v>2747</v>
      </c>
      <c r="C1647">
        <v>101</v>
      </c>
    </row>
    <row r="1648" spans="2:3" x14ac:dyDescent="0.3">
      <c r="B1648" t="s">
        <v>16934</v>
      </c>
      <c r="C1648">
        <v>99</v>
      </c>
    </row>
    <row r="1649" spans="2:3" x14ac:dyDescent="0.3">
      <c r="B1649" t="s">
        <v>26307</v>
      </c>
      <c r="C1649">
        <v>85</v>
      </c>
    </row>
    <row r="1650" spans="2:3" x14ac:dyDescent="0.3">
      <c r="B1650" t="s">
        <v>657</v>
      </c>
      <c r="C1650">
        <v>85</v>
      </c>
    </row>
    <row r="1651" spans="2:3" x14ac:dyDescent="0.3">
      <c r="B1651" t="s">
        <v>16076</v>
      </c>
      <c r="C1651">
        <v>83</v>
      </c>
    </row>
    <row r="1652" spans="2:3" x14ac:dyDescent="0.3">
      <c r="B1652" t="s">
        <v>7372</v>
      </c>
      <c r="C1652">
        <v>80</v>
      </c>
    </row>
    <row r="1653" spans="2:3" x14ac:dyDescent="0.3">
      <c r="B1653" t="s">
        <v>2476</v>
      </c>
      <c r="C1653">
        <v>80</v>
      </c>
    </row>
    <row r="1654" spans="2:3" x14ac:dyDescent="0.3">
      <c r="B1654" t="s">
        <v>17266</v>
      </c>
      <c r="C1654">
        <v>76</v>
      </c>
    </row>
    <row r="1655" spans="2:3" x14ac:dyDescent="0.3">
      <c r="B1655" t="s">
        <v>16936</v>
      </c>
      <c r="C1655">
        <v>76</v>
      </c>
    </row>
    <row r="1656" spans="2:3" x14ac:dyDescent="0.3">
      <c r="B1656" t="s">
        <v>670</v>
      </c>
      <c r="C1656">
        <v>75</v>
      </c>
    </row>
    <row r="1657" spans="2:3" x14ac:dyDescent="0.3">
      <c r="B1657" t="s">
        <v>26067</v>
      </c>
      <c r="C1657">
        <v>72</v>
      </c>
    </row>
    <row r="1658" spans="2:3" x14ac:dyDescent="0.3">
      <c r="B1658" t="s">
        <v>2490</v>
      </c>
      <c r="C1658">
        <v>70</v>
      </c>
    </row>
    <row r="1659" spans="2:3" x14ac:dyDescent="0.3">
      <c r="B1659" t="s">
        <v>2445</v>
      </c>
      <c r="C1659">
        <v>68</v>
      </c>
    </row>
    <row r="1660" spans="2:3" x14ac:dyDescent="0.3">
      <c r="B1660" t="s">
        <v>16889</v>
      </c>
      <c r="C1660">
        <v>66</v>
      </c>
    </row>
    <row r="1661" spans="2:3" x14ac:dyDescent="0.3">
      <c r="B1661" t="s">
        <v>17270</v>
      </c>
      <c r="C1661">
        <v>66</v>
      </c>
    </row>
    <row r="1662" spans="2:3" x14ac:dyDescent="0.3">
      <c r="B1662" t="s">
        <v>701</v>
      </c>
      <c r="C1662">
        <v>66</v>
      </c>
    </row>
    <row r="1663" spans="2:3" x14ac:dyDescent="0.3">
      <c r="B1663" t="s">
        <v>1364</v>
      </c>
      <c r="C1663">
        <v>65</v>
      </c>
    </row>
    <row r="1664" spans="2:3" x14ac:dyDescent="0.3">
      <c r="B1664" t="s">
        <v>2398</v>
      </c>
      <c r="C1664">
        <v>65</v>
      </c>
    </row>
    <row r="1665" spans="2:3" x14ac:dyDescent="0.3">
      <c r="B1665" t="s">
        <v>22424</v>
      </c>
      <c r="C1665">
        <v>62</v>
      </c>
    </row>
    <row r="1666" spans="2:3" x14ac:dyDescent="0.3">
      <c r="B1666" t="s">
        <v>22328</v>
      </c>
      <c r="C1666">
        <v>62</v>
      </c>
    </row>
    <row r="1667" spans="2:3" x14ac:dyDescent="0.3">
      <c r="B1667" t="s">
        <v>22406</v>
      </c>
      <c r="C1667">
        <v>62</v>
      </c>
    </row>
    <row r="1668" spans="2:3" x14ac:dyDescent="0.3">
      <c r="B1668" t="s">
        <v>22300</v>
      </c>
      <c r="C1668">
        <v>62</v>
      </c>
    </row>
    <row r="1669" spans="2:3" x14ac:dyDescent="0.3">
      <c r="B1669" t="s">
        <v>22370</v>
      </c>
      <c r="C1669">
        <v>62</v>
      </c>
    </row>
    <row r="1670" spans="2:3" x14ac:dyDescent="0.3">
      <c r="B1670" t="s">
        <v>22383</v>
      </c>
      <c r="C1670">
        <v>62</v>
      </c>
    </row>
    <row r="1671" spans="2:3" x14ac:dyDescent="0.3">
      <c r="B1671" t="s">
        <v>22594</v>
      </c>
      <c r="C1671">
        <v>60</v>
      </c>
    </row>
    <row r="1672" spans="2:3" x14ac:dyDescent="0.3">
      <c r="B1672" t="s">
        <v>22569</v>
      </c>
      <c r="C1672">
        <v>59</v>
      </c>
    </row>
    <row r="1673" spans="2:3" x14ac:dyDescent="0.3">
      <c r="B1673" t="s">
        <v>1009</v>
      </c>
      <c r="C1673">
        <v>56</v>
      </c>
    </row>
    <row r="1674" spans="2:3" x14ac:dyDescent="0.3">
      <c r="B1674" t="s">
        <v>14893</v>
      </c>
      <c r="C1674">
        <v>54</v>
      </c>
    </row>
    <row r="1675" spans="2:3" x14ac:dyDescent="0.3">
      <c r="B1675" t="s">
        <v>2105</v>
      </c>
      <c r="C1675">
        <v>52</v>
      </c>
    </row>
    <row r="1676" spans="2:3" x14ac:dyDescent="0.3">
      <c r="B1676" t="s">
        <v>17205</v>
      </c>
      <c r="C1676">
        <v>51</v>
      </c>
    </row>
    <row r="1677" spans="2:3" x14ac:dyDescent="0.3">
      <c r="B1677" t="s">
        <v>7348</v>
      </c>
      <c r="C1677">
        <v>49</v>
      </c>
    </row>
    <row r="1678" spans="2:3" x14ac:dyDescent="0.3">
      <c r="B1678" t="s">
        <v>16658</v>
      </c>
      <c r="C1678">
        <v>47</v>
      </c>
    </row>
    <row r="1679" spans="2:3" x14ac:dyDescent="0.3">
      <c r="B1679" t="s">
        <v>15115</v>
      </c>
      <c r="C1679">
        <v>45</v>
      </c>
    </row>
    <row r="1680" spans="2:3" x14ac:dyDescent="0.3">
      <c r="B1680" t="s">
        <v>16978</v>
      </c>
      <c r="C1680">
        <v>43</v>
      </c>
    </row>
    <row r="1681" spans="2:3" x14ac:dyDescent="0.3">
      <c r="B1681" t="s">
        <v>22466</v>
      </c>
      <c r="C1681">
        <v>42</v>
      </c>
    </row>
    <row r="1682" spans="2:3" x14ac:dyDescent="0.3">
      <c r="B1682" t="s">
        <v>22444</v>
      </c>
      <c r="C1682">
        <v>42</v>
      </c>
    </row>
    <row r="1683" spans="2:3" x14ac:dyDescent="0.3">
      <c r="B1683" t="s">
        <v>15828</v>
      </c>
      <c r="C1683">
        <v>40</v>
      </c>
    </row>
    <row r="1684" spans="2:3" x14ac:dyDescent="0.3">
      <c r="B1684" t="s">
        <v>651</v>
      </c>
      <c r="C1684">
        <v>39</v>
      </c>
    </row>
    <row r="1685" spans="2:3" x14ac:dyDescent="0.3">
      <c r="B1685" t="s">
        <v>13302</v>
      </c>
      <c r="C1685">
        <v>38</v>
      </c>
    </row>
    <row r="1686" spans="2:3" x14ac:dyDescent="0.3">
      <c r="B1686" t="s">
        <v>17157</v>
      </c>
      <c r="C1686">
        <v>34</v>
      </c>
    </row>
    <row r="1687" spans="2:3" x14ac:dyDescent="0.3">
      <c r="B1687" t="s">
        <v>8</v>
      </c>
      <c r="C1687">
        <v>34</v>
      </c>
    </row>
    <row r="1688" spans="2:3" x14ac:dyDescent="0.3">
      <c r="B1688" t="s">
        <v>7558</v>
      </c>
      <c r="C1688">
        <v>31</v>
      </c>
    </row>
    <row r="1689" spans="2:3" x14ac:dyDescent="0.3">
      <c r="B1689" t="s">
        <v>675</v>
      </c>
      <c r="C1689">
        <v>30</v>
      </c>
    </row>
    <row r="1690" spans="2:3" x14ac:dyDescent="0.3">
      <c r="B1690" t="s">
        <v>677</v>
      </c>
      <c r="C1690">
        <v>30</v>
      </c>
    </row>
    <row r="1691" spans="2:3" x14ac:dyDescent="0.3">
      <c r="B1691" t="s">
        <v>1341</v>
      </c>
      <c r="C1691">
        <v>30</v>
      </c>
    </row>
    <row r="1692" spans="2:3" x14ac:dyDescent="0.3">
      <c r="B1692" t="s">
        <v>4408</v>
      </c>
      <c r="C1692">
        <v>30</v>
      </c>
    </row>
    <row r="1693" spans="2:3" x14ac:dyDescent="0.3">
      <c r="B1693" t="s">
        <v>48</v>
      </c>
      <c r="C1693">
        <v>30</v>
      </c>
    </row>
    <row r="1694" spans="2:3" x14ac:dyDescent="0.3">
      <c r="B1694" t="s">
        <v>11660</v>
      </c>
      <c r="C1694">
        <v>29</v>
      </c>
    </row>
    <row r="1695" spans="2:3" x14ac:dyDescent="0.3">
      <c r="B1695" t="s">
        <v>1356</v>
      </c>
      <c r="C1695">
        <v>29</v>
      </c>
    </row>
    <row r="1696" spans="2:3" x14ac:dyDescent="0.3">
      <c r="B1696" t="s">
        <v>1897</v>
      </c>
      <c r="C1696">
        <v>29</v>
      </c>
    </row>
    <row r="1697" spans="2:3" x14ac:dyDescent="0.3">
      <c r="B1697" t="s">
        <v>1934</v>
      </c>
      <c r="C1697">
        <v>26</v>
      </c>
    </row>
    <row r="1698" spans="2:3" x14ac:dyDescent="0.3">
      <c r="B1698" t="s">
        <v>16525</v>
      </c>
      <c r="C1698">
        <v>26</v>
      </c>
    </row>
    <row r="1699" spans="2:3" x14ac:dyDescent="0.3">
      <c r="B1699" t="s">
        <v>2443</v>
      </c>
      <c r="C1699">
        <v>26</v>
      </c>
    </row>
    <row r="1700" spans="2:3" x14ac:dyDescent="0.3">
      <c r="B1700" t="s">
        <v>1886</v>
      </c>
      <c r="C1700">
        <v>24</v>
      </c>
    </row>
    <row r="1701" spans="2:3" x14ac:dyDescent="0.3">
      <c r="B1701" t="s">
        <v>2552</v>
      </c>
      <c r="C1701">
        <v>22</v>
      </c>
    </row>
    <row r="1702" spans="2:3" x14ac:dyDescent="0.3">
      <c r="B1702" t="s">
        <v>4567</v>
      </c>
      <c r="C1702">
        <v>21</v>
      </c>
    </row>
    <row r="1703" spans="2:3" x14ac:dyDescent="0.3">
      <c r="B1703" t="s">
        <v>679</v>
      </c>
      <c r="C1703">
        <v>20</v>
      </c>
    </row>
    <row r="1704" spans="2:3" x14ac:dyDescent="0.3">
      <c r="B1704" t="s">
        <v>262</v>
      </c>
      <c r="C1704">
        <v>19</v>
      </c>
    </row>
    <row r="1705" spans="2:3" x14ac:dyDescent="0.3">
      <c r="B1705" t="s">
        <v>1864</v>
      </c>
      <c r="C1705">
        <v>16</v>
      </c>
    </row>
    <row r="1706" spans="2:3" x14ac:dyDescent="0.3">
      <c r="B1706" t="s">
        <v>25838</v>
      </c>
      <c r="C1706">
        <v>15</v>
      </c>
    </row>
    <row r="1707" spans="2:3" x14ac:dyDescent="0.3">
      <c r="B1707" t="s">
        <v>687</v>
      </c>
      <c r="C1707">
        <v>15</v>
      </c>
    </row>
    <row r="1708" spans="2:3" x14ac:dyDescent="0.3">
      <c r="B1708" t="s">
        <v>2362</v>
      </c>
      <c r="C1708">
        <v>14</v>
      </c>
    </row>
    <row r="1709" spans="2:3" x14ac:dyDescent="0.3">
      <c r="B1709" t="s">
        <v>25836</v>
      </c>
      <c r="C1709">
        <v>14</v>
      </c>
    </row>
    <row r="1710" spans="2:3" x14ac:dyDescent="0.3">
      <c r="B1710" t="s">
        <v>2591</v>
      </c>
      <c r="C1710">
        <v>14</v>
      </c>
    </row>
    <row r="1711" spans="2:3" x14ac:dyDescent="0.3">
      <c r="B1711" t="s">
        <v>685</v>
      </c>
      <c r="C1711">
        <v>12</v>
      </c>
    </row>
    <row r="1712" spans="2:3" x14ac:dyDescent="0.3">
      <c r="B1712" t="s">
        <v>7308</v>
      </c>
      <c r="C1712">
        <v>12</v>
      </c>
    </row>
    <row r="1713" spans="2:3" x14ac:dyDescent="0.3">
      <c r="B1713" t="s">
        <v>2103</v>
      </c>
      <c r="C1713">
        <v>12</v>
      </c>
    </row>
    <row r="1714" spans="2:3" x14ac:dyDescent="0.3">
      <c r="B1714" t="s">
        <v>4740</v>
      </c>
      <c r="C1714">
        <v>11</v>
      </c>
    </row>
    <row r="1715" spans="2:3" x14ac:dyDescent="0.3">
      <c r="B1715" t="s">
        <v>4406</v>
      </c>
      <c r="C1715">
        <v>11</v>
      </c>
    </row>
    <row r="1716" spans="2:3" x14ac:dyDescent="0.3">
      <c r="B1716" t="s">
        <v>3484</v>
      </c>
      <c r="C1716">
        <v>10</v>
      </c>
    </row>
    <row r="1717" spans="2:3" x14ac:dyDescent="0.3">
      <c r="B1717" t="s">
        <v>2441</v>
      </c>
      <c r="C1717">
        <v>10</v>
      </c>
    </row>
    <row r="1718" spans="2:3" x14ac:dyDescent="0.3">
      <c r="B1718" t="s">
        <v>25492</v>
      </c>
      <c r="C1718">
        <v>10</v>
      </c>
    </row>
    <row r="1719" spans="2:3" x14ac:dyDescent="0.3">
      <c r="B1719" t="s">
        <v>1879</v>
      </c>
      <c r="C1719">
        <v>9</v>
      </c>
    </row>
    <row r="1720" spans="2:3" x14ac:dyDescent="0.3">
      <c r="B1720" t="s">
        <v>2358</v>
      </c>
      <c r="C1720">
        <v>7</v>
      </c>
    </row>
    <row r="1721" spans="2:3" x14ac:dyDescent="0.3">
      <c r="B1721" t="s">
        <v>3037</v>
      </c>
      <c r="C1721">
        <v>7</v>
      </c>
    </row>
    <row r="1722" spans="2:3" x14ac:dyDescent="0.3">
      <c r="B1722" t="s">
        <v>2099</v>
      </c>
      <c r="C1722">
        <v>7</v>
      </c>
    </row>
    <row r="1723" spans="2:3" x14ac:dyDescent="0.3">
      <c r="B1723" t="s">
        <v>7423</v>
      </c>
      <c r="C1723">
        <v>7</v>
      </c>
    </row>
    <row r="1724" spans="2:3" x14ac:dyDescent="0.3">
      <c r="B1724" t="s">
        <v>25876</v>
      </c>
      <c r="C1724">
        <v>6</v>
      </c>
    </row>
    <row r="1725" spans="2:3" x14ac:dyDescent="0.3">
      <c r="B1725" t="s">
        <v>1476</v>
      </c>
      <c r="C1725">
        <v>6</v>
      </c>
    </row>
    <row r="1726" spans="2:3" x14ac:dyDescent="0.3">
      <c r="B1726" t="s">
        <v>25813</v>
      </c>
      <c r="C1726">
        <v>6</v>
      </c>
    </row>
    <row r="1727" spans="2:3" x14ac:dyDescent="0.3">
      <c r="B1727" t="s">
        <v>1583</v>
      </c>
      <c r="C1727">
        <v>5</v>
      </c>
    </row>
    <row r="1728" spans="2:3" x14ac:dyDescent="0.3">
      <c r="B1728" t="s">
        <v>1579</v>
      </c>
      <c r="C1728">
        <v>5</v>
      </c>
    </row>
    <row r="1729" spans="2:3" x14ac:dyDescent="0.3">
      <c r="B1729" t="s">
        <v>2997</v>
      </c>
      <c r="C1729">
        <v>4</v>
      </c>
    </row>
    <row r="1730" spans="2:3" x14ac:dyDescent="0.3">
      <c r="B1730" t="s">
        <v>2101</v>
      </c>
      <c r="C1730">
        <v>4</v>
      </c>
    </row>
    <row r="1731" spans="2:3" x14ac:dyDescent="0.3">
      <c r="B1731" t="s">
        <v>1873</v>
      </c>
      <c r="C1731">
        <v>4</v>
      </c>
    </row>
    <row r="1732" spans="2:3" x14ac:dyDescent="0.3">
      <c r="B1732" t="s">
        <v>50</v>
      </c>
      <c r="C1732">
        <v>4</v>
      </c>
    </row>
    <row r="1733" spans="2:3" x14ac:dyDescent="0.3">
      <c r="B1733" t="s">
        <v>673</v>
      </c>
      <c r="C1733">
        <v>4</v>
      </c>
    </row>
    <row r="1734" spans="2:3" x14ac:dyDescent="0.3">
      <c r="B1734" t="s">
        <v>27001</v>
      </c>
      <c r="C1734">
        <v>4</v>
      </c>
    </row>
    <row r="1735" spans="2:3" x14ac:dyDescent="0.3">
      <c r="B1735" t="s">
        <v>22635</v>
      </c>
      <c r="C1735">
        <v>3</v>
      </c>
    </row>
    <row r="1736" spans="2:3" x14ac:dyDescent="0.3">
      <c r="B1736" t="s">
        <v>3355</v>
      </c>
      <c r="C1736">
        <v>3</v>
      </c>
    </row>
    <row r="1737" spans="2:3" x14ac:dyDescent="0.3">
      <c r="B1737" t="s">
        <v>15793</v>
      </c>
      <c r="C1737">
        <v>2</v>
      </c>
    </row>
    <row r="1738" spans="2:3" x14ac:dyDescent="0.3">
      <c r="B1738" t="s">
        <v>3357</v>
      </c>
      <c r="C1738">
        <v>2</v>
      </c>
    </row>
    <row r="1739" spans="2:3" x14ac:dyDescent="0.3">
      <c r="B1739" t="s">
        <v>9013</v>
      </c>
      <c r="C1739">
        <v>2</v>
      </c>
    </row>
    <row r="1740" spans="2:3" x14ac:dyDescent="0.3">
      <c r="B1740" t="s">
        <v>15804</v>
      </c>
      <c r="C1740">
        <v>2</v>
      </c>
    </row>
    <row r="1741" spans="2:3" x14ac:dyDescent="0.3">
      <c r="B1741" t="s">
        <v>1585</v>
      </c>
      <c r="C1741">
        <v>2</v>
      </c>
    </row>
    <row r="1742" spans="2:3" x14ac:dyDescent="0.3">
      <c r="B1742" t="s">
        <v>1883</v>
      </c>
      <c r="C1742">
        <v>2</v>
      </c>
    </row>
    <row r="1743" spans="2:3" x14ac:dyDescent="0.3">
      <c r="B1743" t="s">
        <v>1573</v>
      </c>
      <c r="C1743">
        <v>2</v>
      </c>
    </row>
    <row r="1744" spans="2:3" x14ac:dyDescent="0.3">
      <c r="B1744" t="s">
        <v>3334</v>
      </c>
      <c r="C1744">
        <v>2</v>
      </c>
    </row>
    <row r="1745" spans="2:3" x14ac:dyDescent="0.3">
      <c r="B1745" t="s">
        <v>1575</v>
      </c>
      <c r="C1745">
        <v>2</v>
      </c>
    </row>
    <row r="1746" spans="2:3" x14ac:dyDescent="0.3">
      <c r="B1746" t="s">
        <v>5337</v>
      </c>
      <c r="C1746">
        <v>2</v>
      </c>
    </row>
    <row r="1747" spans="2:3" x14ac:dyDescent="0.3">
      <c r="B1747" t="s">
        <v>1881</v>
      </c>
      <c r="C1747">
        <v>2</v>
      </c>
    </row>
    <row r="1748" spans="2:3" x14ac:dyDescent="0.3">
      <c r="B1748" t="s">
        <v>15670</v>
      </c>
      <c r="C1748">
        <v>1</v>
      </c>
    </row>
    <row r="1749" spans="2:3" x14ac:dyDescent="0.3">
      <c r="B1749" t="s">
        <v>1148</v>
      </c>
      <c r="C1749">
        <v>1</v>
      </c>
    </row>
    <row r="1750" spans="2:3" x14ac:dyDescent="0.3">
      <c r="B1750" t="s">
        <v>1593</v>
      </c>
      <c r="C1750">
        <v>1</v>
      </c>
    </row>
    <row r="1751" spans="2:3" x14ac:dyDescent="0.3">
      <c r="B1751" t="s">
        <v>22259</v>
      </c>
      <c r="C1751">
        <v>1</v>
      </c>
    </row>
    <row r="1752" spans="2:3" x14ac:dyDescent="0.3">
      <c r="B1752" t="s">
        <v>1595</v>
      </c>
      <c r="C1752">
        <v>1</v>
      </c>
    </row>
    <row r="1753" spans="2:3" x14ac:dyDescent="0.3">
      <c r="B1753" t="s">
        <v>1557</v>
      </c>
      <c r="C1753">
        <v>1</v>
      </c>
    </row>
    <row r="1754" spans="2:3" x14ac:dyDescent="0.3">
      <c r="B1754" t="s">
        <v>2677</v>
      </c>
      <c r="C1754">
        <v>1</v>
      </c>
    </row>
    <row r="1755" spans="2:3" x14ac:dyDescent="0.3">
      <c r="B1755" t="s">
        <v>2368</v>
      </c>
      <c r="C1755">
        <v>0</v>
      </c>
    </row>
    <row r="1756" spans="2:3" x14ac:dyDescent="0.3">
      <c r="B1756" t="s">
        <v>2469</v>
      </c>
      <c r="C1756">
        <v>0</v>
      </c>
    </row>
    <row r="1757" spans="2:3" x14ac:dyDescent="0.3">
      <c r="B1757" t="s">
        <v>2366</v>
      </c>
      <c r="C1757">
        <v>0</v>
      </c>
    </row>
    <row r="1758" spans="2:3" x14ac:dyDescent="0.3">
      <c r="B1758" t="s">
        <v>2356</v>
      </c>
      <c r="C1758">
        <v>0</v>
      </c>
    </row>
    <row r="1759" spans="2:3" x14ac:dyDescent="0.3">
      <c r="B1759" t="s">
        <v>2364</v>
      </c>
      <c r="C1759">
        <v>0</v>
      </c>
    </row>
    <row r="1760" spans="2:3" x14ac:dyDescent="0.3">
      <c r="B1760" t="s">
        <v>25826</v>
      </c>
      <c r="C1760">
        <v>0</v>
      </c>
    </row>
    <row r="1761" spans="1:3" x14ac:dyDescent="0.3">
      <c r="A1761">
        <v>1987</v>
      </c>
      <c r="B1761" t="s">
        <v>30</v>
      </c>
      <c r="C1761">
        <v>2797</v>
      </c>
    </row>
    <row r="1762" spans="1:3" x14ac:dyDescent="0.3">
      <c r="B1762" t="s">
        <v>15969</v>
      </c>
      <c r="C1762">
        <v>635</v>
      </c>
    </row>
    <row r="1763" spans="1:3" x14ac:dyDescent="0.3">
      <c r="B1763" t="s">
        <v>26767</v>
      </c>
      <c r="C1763">
        <v>472</v>
      </c>
    </row>
    <row r="1764" spans="1:3" x14ac:dyDescent="0.3">
      <c r="B1764" t="s">
        <v>1825</v>
      </c>
      <c r="C1764">
        <v>420</v>
      </c>
    </row>
    <row r="1765" spans="1:3" x14ac:dyDescent="0.3">
      <c r="B1765" t="s">
        <v>17458</v>
      </c>
      <c r="C1765">
        <v>390</v>
      </c>
    </row>
    <row r="1766" spans="1:3" x14ac:dyDescent="0.3">
      <c r="B1766" t="s">
        <v>2563</v>
      </c>
      <c r="C1766">
        <v>375</v>
      </c>
    </row>
    <row r="1767" spans="1:3" x14ac:dyDescent="0.3">
      <c r="B1767" t="s">
        <v>2305</v>
      </c>
      <c r="C1767">
        <v>363</v>
      </c>
    </row>
    <row r="1768" spans="1:3" x14ac:dyDescent="0.3">
      <c r="B1768" t="s">
        <v>7151</v>
      </c>
      <c r="C1768">
        <v>331</v>
      </c>
    </row>
    <row r="1769" spans="1:3" x14ac:dyDescent="0.3">
      <c r="B1769" t="s">
        <v>8157</v>
      </c>
      <c r="C1769">
        <v>327</v>
      </c>
    </row>
    <row r="1770" spans="1:3" x14ac:dyDescent="0.3">
      <c r="B1770" t="s">
        <v>8449</v>
      </c>
      <c r="C1770">
        <v>322</v>
      </c>
    </row>
    <row r="1771" spans="1:3" x14ac:dyDescent="0.3">
      <c r="B1771" t="s">
        <v>17414</v>
      </c>
      <c r="C1771">
        <v>315</v>
      </c>
    </row>
    <row r="1772" spans="1:3" x14ac:dyDescent="0.3">
      <c r="B1772" t="s">
        <v>15944</v>
      </c>
      <c r="C1772">
        <v>313</v>
      </c>
    </row>
    <row r="1773" spans="1:3" x14ac:dyDescent="0.3">
      <c r="B1773" t="s">
        <v>17392</v>
      </c>
      <c r="C1773">
        <v>284</v>
      </c>
    </row>
    <row r="1774" spans="1:3" x14ac:dyDescent="0.3">
      <c r="B1774" t="s">
        <v>17374</v>
      </c>
      <c r="C1774">
        <v>251</v>
      </c>
    </row>
    <row r="1775" spans="1:3" x14ac:dyDescent="0.3">
      <c r="B1775" t="s">
        <v>15278</v>
      </c>
      <c r="C1775">
        <v>240</v>
      </c>
    </row>
    <row r="1776" spans="1:3" x14ac:dyDescent="0.3">
      <c r="B1776" t="s">
        <v>2482</v>
      </c>
      <c r="C1776">
        <v>240</v>
      </c>
    </row>
    <row r="1777" spans="2:3" x14ac:dyDescent="0.3">
      <c r="B1777" t="s">
        <v>15280</v>
      </c>
      <c r="C1777">
        <v>228</v>
      </c>
    </row>
    <row r="1778" spans="2:3" x14ac:dyDescent="0.3">
      <c r="B1778" t="s">
        <v>2329</v>
      </c>
      <c r="C1778">
        <v>215</v>
      </c>
    </row>
    <row r="1779" spans="2:3" x14ac:dyDescent="0.3">
      <c r="B1779" t="s">
        <v>17412</v>
      </c>
      <c r="C1779">
        <v>211</v>
      </c>
    </row>
    <row r="1780" spans="2:3" x14ac:dyDescent="0.3">
      <c r="B1780" t="s">
        <v>2030</v>
      </c>
      <c r="C1780">
        <v>210</v>
      </c>
    </row>
    <row r="1781" spans="2:3" x14ac:dyDescent="0.3">
      <c r="B1781" t="s">
        <v>8276</v>
      </c>
      <c r="C1781">
        <v>208</v>
      </c>
    </row>
    <row r="1782" spans="2:3" x14ac:dyDescent="0.3">
      <c r="B1782" t="s">
        <v>15948</v>
      </c>
      <c r="C1782">
        <v>206</v>
      </c>
    </row>
    <row r="1783" spans="2:3" x14ac:dyDescent="0.3">
      <c r="B1783" t="s">
        <v>17308</v>
      </c>
      <c r="C1783">
        <v>162</v>
      </c>
    </row>
    <row r="1784" spans="2:3" x14ac:dyDescent="0.3">
      <c r="B1784" t="s">
        <v>17310</v>
      </c>
      <c r="C1784">
        <v>159</v>
      </c>
    </row>
    <row r="1785" spans="2:3" x14ac:dyDescent="0.3">
      <c r="B1785" t="s">
        <v>15905</v>
      </c>
      <c r="C1785">
        <v>153</v>
      </c>
    </row>
    <row r="1786" spans="2:3" x14ac:dyDescent="0.3">
      <c r="B1786" t="s">
        <v>849</v>
      </c>
      <c r="C1786">
        <v>153</v>
      </c>
    </row>
    <row r="1787" spans="2:3" x14ac:dyDescent="0.3">
      <c r="B1787" t="s">
        <v>2036</v>
      </c>
      <c r="C1787">
        <v>150</v>
      </c>
    </row>
    <row r="1788" spans="2:3" x14ac:dyDescent="0.3">
      <c r="B1788" t="s">
        <v>27674</v>
      </c>
      <c r="C1788">
        <v>122</v>
      </c>
    </row>
    <row r="1789" spans="2:3" x14ac:dyDescent="0.3">
      <c r="B1789" t="s">
        <v>2344</v>
      </c>
      <c r="C1789">
        <v>122</v>
      </c>
    </row>
    <row r="1790" spans="2:3" x14ac:dyDescent="0.3">
      <c r="B1790" t="s">
        <v>16965</v>
      </c>
      <c r="C1790">
        <v>114</v>
      </c>
    </row>
    <row r="1791" spans="2:3" x14ac:dyDescent="0.3">
      <c r="B1791" t="s">
        <v>17289</v>
      </c>
      <c r="C1791">
        <v>109</v>
      </c>
    </row>
    <row r="1792" spans="2:3" x14ac:dyDescent="0.3">
      <c r="B1792" t="s">
        <v>17291</v>
      </c>
      <c r="C1792">
        <v>107</v>
      </c>
    </row>
    <row r="1793" spans="2:3" x14ac:dyDescent="0.3">
      <c r="B1793" t="s">
        <v>7364</v>
      </c>
      <c r="C1793">
        <v>107</v>
      </c>
    </row>
    <row r="1794" spans="2:3" x14ac:dyDescent="0.3">
      <c r="B1794" t="s">
        <v>2533</v>
      </c>
      <c r="C1794">
        <v>103</v>
      </c>
    </row>
    <row r="1795" spans="2:3" x14ac:dyDescent="0.3">
      <c r="B1795" t="s">
        <v>15250</v>
      </c>
      <c r="C1795">
        <v>101</v>
      </c>
    </row>
    <row r="1796" spans="2:3" x14ac:dyDescent="0.3">
      <c r="B1796" t="s">
        <v>2348</v>
      </c>
      <c r="C1796">
        <v>89</v>
      </c>
    </row>
    <row r="1797" spans="2:3" x14ac:dyDescent="0.3">
      <c r="B1797" t="s">
        <v>8105</v>
      </c>
      <c r="C1797">
        <v>83</v>
      </c>
    </row>
    <row r="1798" spans="2:3" x14ac:dyDescent="0.3">
      <c r="B1798" t="s">
        <v>16975</v>
      </c>
      <c r="C1798">
        <v>81</v>
      </c>
    </row>
    <row r="1799" spans="2:3" x14ac:dyDescent="0.3">
      <c r="B1799" t="s">
        <v>16737</v>
      </c>
      <c r="C1799">
        <v>81</v>
      </c>
    </row>
    <row r="1800" spans="2:3" x14ac:dyDescent="0.3">
      <c r="B1800" t="s">
        <v>16955</v>
      </c>
      <c r="C1800">
        <v>78</v>
      </c>
    </row>
    <row r="1801" spans="2:3" x14ac:dyDescent="0.3">
      <c r="B1801" t="s">
        <v>2354</v>
      </c>
      <c r="C1801">
        <v>73</v>
      </c>
    </row>
    <row r="1802" spans="2:3" x14ac:dyDescent="0.3">
      <c r="B1802" t="s">
        <v>4039</v>
      </c>
      <c r="C1802">
        <v>72</v>
      </c>
    </row>
    <row r="1803" spans="2:3" x14ac:dyDescent="0.3">
      <c r="B1803" t="s">
        <v>2681</v>
      </c>
      <c r="C1803">
        <v>69</v>
      </c>
    </row>
    <row r="1804" spans="2:3" x14ac:dyDescent="0.3">
      <c r="B1804" t="s">
        <v>2058</v>
      </c>
      <c r="C1804">
        <v>68</v>
      </c>
    </row>
    <row r="1805" spans="2:3" x14ac:dyDescent="0.3">
      <c r="B1805" t="s">
        <v>4172</v>
      </c>
      <c r="C1805">
        <v>68</v>
      </c>
    </row>
    <row r="1806" spans="2:3" x14ac:dyDescent="0.3">
      <c r="B1806" t="s">
        <v>2039</v>
      </c>
      <c r="C1806">
        <v>68</v>
      </c>
    </row>
    <row r="1807" spans="2:3" x14ac:dyDescent="0.3">
      <c r="B1807" t="s">
        <v>13588</v>
      </c>
      <c r="C1807">
        <v>66</v>
      </c>
    </row>
    <row r="1808" spans="2:3" x14ac:dyDescent="0.3">
      <c r="B1808" t="s">
        <v>2500</v>
      </c>
      <c r="C1808">
        <v>65</v>
      </c>
    </row>
    <row r="1809" spans="2:3" x14ac:dyDescent="0.3">
      <c r="B1809" t="s">
        <v>1886</v>
      </c>
      <c r="C1809">
        <v>65</v>
      </c>
    </row>
    <row r="1810" spans="2:3" x14ac:dyDescent="0.3">
      <c r="B1810" t="s">
        <v>2346</v>
      </c>
      <c r="C1810">
        <v>63</v>
      </c>
    </row>
    <row r="1811" spans="2:3" x14ac:dyDescent="0.3">
      <c r="B1811" t="s">
        <v>13286</v>
      </c>
      <c r="C1811">
        <v>62</v>
      </c>
    </row>
    <row r="1812" spans="2:3" x14ac:dyDescent="0.3">
      <c r="B1812" t="s">
        <v>13288</v>
      </c>
      <c r="C1812">
        <v>62</v>
      </c>
    </row>
    <row r="1813" spans="2:3" x14ac:dyDescent="0.3">
      <c r="B1813" t="s">
        <v>13290</v>
      </c>
      <c r="C1813">
        <v>62</v>
      </c>
    </row>
    <row r="1814" spans="2:3" x14ac:dyDescent="0.3">
      <c r="B1814" t="s">
        <v>13294</v>
      </c>
      <c r="C1814">
        <v>62</v>
      </c>
    </row>
    <row r="1815" spans="2:3" x14ac:dyDescent="0.3">
      <c r="B1815" t="s">
        <v>13292</v>
      </c>
      <c r="C1815">
        <v>62</v>
      </c>
    </row>
    <row r="1816" spans="2:3" x14ac:dyDescent="0.3">
      <c r="B1816" t="s">
        <v>13283</v>
      </c>
      <c r="C1816">
        <v>62</v>
      </c>
    </row>
    <row r="1817" spans="2:3" x14ac:dyDescent="0.3">
      <c r="B1817" t="s">
        <v>13312</v>
      </c>
      <c r="C1817">
        <v>60</v>
      </c>
    </row>
    <row r="1818" spans="2:3" x14ac:dyDescent="0.3">
      <c r="B1818" t="s">
        <v>13307</v>
      </c>
      <c r="C1818">
        <v>59</v>
      </c>
    </row>
    <row r="1819" spans="2:3" x14ac:dyDescent="0.3">
      <c r="B1819" t="s">
        <v>16242</v>
      </c>
      <c r="C1819">
        <v>58</v>
      </c>
    </row>
    <row r="1820" spans="2:3" x14ac:dyDescent="0.3">
      <c r="B1820" t="s">
        <v>1828</v>
      </c>
      <c r="C1820">
        <v>54</v>
      </c>
    </row>
    <row r="1821" spans="2:3" x14ac:dyDescent="0.3">
      <c r="B1821" t="s">
        <v>841</v>
      </c>
      <c r="C1821">
        <v>52</v>
      </c>
    </row>
    <row r="1822" spans="2:3" x14ac:dyDescent="0.3">
      <c r="B1822" t="s">
        <v>15216</v>
      </c>
      <c r="C1822">
        <v>52</v>
      </c>
    </row>
    <row r="1823" spans="2:3" x14ac:dyDescent="0.3">
      <c r="B1823" t="s">
        <v>16254</v>
      </c>
      <c r="C1823">
        <v>51</v>
      </c>
    </row>
    <row r="1824" spans="2:3" x14ac:dyDescent="0.3">
      <c r="B1824" t="s">
        <v>2034</v>
      </c>
      <c r="C1824">
        <v>50</v>
      </c>
    </row>
    <row r="1825" spans="2:3" x14ac:dyDescent="0.3">
      <c r="B1825" t="s">
        <v>4154</v>
      </c>
      <c r="C1825">
        <v>48</v>
      </c>
    </row>
    <row r="1826" spans="2:3" x14ac:dyDescent="0.3">
      <c r="B1826" t="s">
        <v>17215</v>
      </c>
      <c r="C1826">
        <v>47</v>
      </c>
    </row>
    <row r="1827" spans="2:3" x14ac:dyDescent="0.3">
      <c r="B1827" t="s">
        <v>2297</v>
      </c>
      <c r="C1827">
        <v>46</v>
      </c>
    </row>
    <row r="1828" spans="2:3" x14ac:dyDescent="0.3">
      <c r="B1828" t="s">
        <v>14996</v>
      </c>
      <c r="C1828">
        <v>45</v>
      </c>
    </row>
    <row r="1829" spans="2:3" x14ac:dyDescent="0.3">
      <c r="B1829" t="s">
        <v>4115</v>
      </c>
      <c r="C1829">
        <v>45</v>
      </c>
    </row>
    <row r="1830" spans="2:3" x14ac:dyDescent="0.3">
      <c r="B1830" t="s">
        <v>7362</v>
      </c>
      <c r="C1830">
        <v>43</v>
      </c>
    </row>
    <row r="1831" spans="2:3" x14ac:dyDescent="0.3">
      <c r="B1831" t="s">
        <v>2109</v>
      </c>
      <c r="C1831">
        <v>42</v>
      </c>
    </row>
    <row r="1832" spans="2:3" x14ac:dyDescent="0.3">
      <c r="B1832" t="s">
        <v>13296</v>
      </c>
      <c r="C1832">
        <v>42</v>
      </c>
    </row>
    <row r="1833" spans="2:3" x14ac:dyDescent="0.3">
      <c r="B1833" t="s">
        <v>13298</v>
      </c>
      <c r="C1833">
        <v>42</v>
      </c>
    </row>
    <row r="1834" spans="2:3" x14ac:dyDescent="0.3">
      <c r="B1834" t="s">
        <v>1904</v>
      </c>
      <c r="C1834">
        <v>40</v>
      </c>
    </row>
    <row r="1835" spans="2:3" x14ac:dyDescent="0.3">
      <c r="B1835" t="s">
        <v>13300</v>
      </c>
      <c r="C1835">
        <v>40</v>
      </c>
    </row>
    <row r="1836" spans="2:3" x14ac:dyDescent="0.3">
      <c r="B1836" t="s">
        <v>13302</v>
      </c>
      <c r="C1836">
        <v>38</v>
      </c>
    </row>
    <row r="1837" spans="2:3" x14ac:dyDescent="0.3">
      <c r="B1837" t="s">
        <v>16246</v>
      </c>
      <c r="C1837">
        <v>38</v>
      </c>
    </row>
    <row r="1838" spans="2:3" x14ac:dyDescent="0.3">
      <c r="B1838" t="s">
        <v>17136</v>
      </c>
      <c r="C1838">
        <v>37</v>
      </c>
    </row>
    <row r="1839" spans="2:3" x14ac:dyDescent="0.3">
      <c r="B1839" t="s">
        <v>14974</v>
      </c>
      <c r="C1839">
        <v>37</v>
      </c>
    </row>
    <row r="1840" spans="2:3" x14ac:dyDescent="0.3">
      <c r="B1840" t="s">
        <v>13358</v>
      </c>
      <c r="C1840">
        <v>35</v>
      </c>
    </row>
    <row r="1841" spans="2:3" x14ac:dyDescent="0.3">
      <c r="B1841" t="s">
        <v>17173</v>
      </c>
      <c r="C1841">
        <v>35</v>
      </c>
    </row>
    <row r="1842" spans="2:3" x14ac:dyDescent="0.3">
      <c r="B1842" t="s">
        <v>4425</v>
      </c>
      <c r="C1842">
        <v>35</v>
      </c>
    </row>
    <row r="1843" spans="2:3" x14ac:dyDescent="0.3">
      <c r="B1843" t="s">
        <v>274</v>
      </c>
      <c r="C1843">
        <v>34</v>
      </c>
    </row>
    <row r="1844" spans="2:3" x14ac:dyDescent="0.3">
      <c r="B1844" t="s">
        <v>7338</v>
      </c>
      <c r="C1844">
        <v>33</v>
      </c>
    </row>
    <row r="1845" spans="2:3" x14ac:dyDescent="0.3">
      <c r="B1845" t="s">
        <v>13614</v>
      </c>
      <c r="C1845">
        <v>32</v>
      </c>
    </row>
    <row r="1846" spans="2:3" x14ac:dyDescent="0.3">
      <c r="B1846" t="s">
        <v>2044</v>
      </c>
      <c r="C1846">
        <v>32</v>
      </c>
    </row>
    <row r="1847" spans="2:3" x14ac:dyDescent="0.3">
      <c r="B1847" t="s">
        <v>2301</v>
      </c>
      <c r="C1847">
        <v>32</v>
      </c>
    </row>
    <row r="1848" spans="2:3" x14ac:dyDescent="0.3">
      <c r="B1848" t="s">
        <v>2052</v>
      </c>
      <c r="C1848">
        <v>32</v>
      </c>
    </row>
    <row r="1849" spans="2:3" x14ac:dyDescent="0.3">
      <c r="B1849" t="s">
        <v>2550</v>
      </c>
      <c r="C1849">
        <v>31</v>
      </c>
    </row>
    <row r="1850" spans="2:3" x14ac:dyDescent="0.3">
      <c r="B1850" t="s">
        <v>13604</v>
      </c>
      <c r="C1850">
        <v>30</v>
      </c>
    </row>
    <row r="1851" spans="2:3" x14ac:dyDescent="0.3">
      <c r="B1851" t="s">
        <v>16170</v>
      </c>
      <c r="C1851">
        <v>30</v>
      </c>
    </row>
    <row r="1852" spans="2:3" x14ac:dyDescent="0.3">
      <c r="B1852" t="s">
        <v>13349</v>
      </c>
      <c r="C1852">
        <v>30</v>
      </c>
    </row>
    <row r="1853" spans="2:3" x14ac:dyDescent="0.3">
      <c r="B1853" t="s">
        <v>17134</v>
      </c>
      <c r="C1853">
        <v>29</v>
      </c>
    </row>
    <row r="1854" spans="2:3" x14ac:dyDescent="0.3">
      <c r="B1854" t="s">
        <v>2060</v>
      </c>
      <c r="C1854">
        <v>28</v>
      </c>
    </row>
    <row r="1855" spans="2:3" x14ac:dyDescent="0.3">
      <c r="B1855" t="s">
        <v>13118</v>
      </c>
      <c r="C1855">
        <v>28</v>
      </c>
    </row>
    <row r="1856" spans="2:3" x14ac:dyDescent="0.3">
      <c r="B1856" t="s">
        <v>13256</v>
      </c>
      <c r="C1856">
        <v>28</v>
      </c>
    </row>
    <row r="1857" spans="2:3" x14ac:dyDescent="0.3">
      <c r="B1857" t="s">
        <v>13122</v>
      </c>
      <c r="C1857">
        <v>26</v>
      </c>
    </row>
    <row r="1858" spans="2:3" x14ac:dyDescent="0.3">
      <c r="B1858" t="s">
        <v>1879</v>
      </c>
      <c r="C1858">
        <v>26</v>
      </c>
    </row>
    <row r="1859" spans="2:3" x14ac:dyDescent="0.3">
      <c r="B1859" t="s">
        <v>7310</v>
      </c>
      <c r="C1859">
        <v>26</v>
      </c>
    </row>
    <row r="1860" spans="2:3" x14ac:dyDescent="0.3">
      <c r="B1860" t="s">
        <v>4117</v>
      </c>
      <c r="C1860">
        <v>26</v>
      </c>
    </row>
    <row r="1861" spans="2:3" x14ac:dyDescent="0.3">
      <c r="B1861" t="s">
        <v>13608</v>
      </c>
      <c r="C1861">
        <v>25</v>
      </c>
    </row>
    <row r="1862" spans="2:3" x14ac:dyDescent="0.3">
      <c r="B1862" t="s">
        <v>16172</v>
      </c>
      <c r="C1862">
        <v>24</v>
      </c>
    </row>
    <row r="1863" spans="2:3" x14ac:dyDescent="0.3">
      <c r="B1863" t="s">
        <v>13622</v>
      </c>
      <c r="C1863">
        <v>24</v>
      </c>
    </row>
    <row r="1864" spans="2:3" x14ac:dyDescent="0.3">
      <c r="B1864" t="s">
        <v>2548</v>
      </c>
      <c r="C1864">
        <v>24</v>
      </c>
    </row>
    <row r="1865" spans="2:3" x14ac:dyDescent="0.3">
      <c r="B1865" t="s">
        <v>13110</v>
      </c>
      <c r="C1865">
        <v>23</v>
      </c>
    </row>
    <row r="1866" spans="2:3" x14ac:dyDescent="0.3">
      <c r="B1866" t="s">
        <v>1920</v>
      </c>
      <c r="C1866">
        <v>23</v>
      </c>
    </row>
    <row r="1867" spans="2:3" x14ac:dyDescent="0.3">
      <c r="B1867" t="s">
        <v>2048</v>
      </c>
      <c r="C1867">
        <v>22</v>
      </c>
    </row>
    <row r="1868" spans="2:3" x14ac:dyDescent="0.3">
      <c r="B1868" t="s">
        <v>2041</v>
      </c>
      <c r="C1868">
        <v>22</v>
      </c>
    </row>
    <row r="1869" spans="2:3" x14ac:dyDescent="0.3">
      <c r="B1869" t="s">
        <v>1356</v>
      </c>
      <c r="C1869">
        <v>22</v>
      </c>
    </row>
    <row r="1870" spans="2:3" x14ac:dyDescent="0.3">
      <c r="B1870" t="s">
        <v>1817</v>
      </c>
      <c r="C1870">
        <v>21</v>
      </c>
    </row>
    <row r="1871" spans="2:3" x14ac:dyDescent="0.3">
      <c r="B1871" t="s">
        <v>2384</v>
      </c>
      <c r="C1871">
        <v>21</v>
      </c>
    </row>
    <row r="1872" spans="2:3" x14ac:dyDescent="0.3">
      <c r="B1872" t="s">
        <v>2089</v>
      </c>
      <c r="C1872">
        <v>20</v>
      </c>
    </row>
    <row r="1873" spans="2:3" x14ac:dyDescent="0.3">
      <c r="B1873" t="s">
        <v>13540</v>
      </c>
      <c r="C1873">
        <v>20</v>
      </c>
    </row>
    <row r="1874" spans="2:3" x14ac:dyDescent="0.3">
      <c r="B1874" t="s">
        <v>13547</v>
      </c>
      <c r="C1874">
        <v>20</v>
      </c>
    </row>
    <row r="1875" spans="2:3" x14ac:dyDescent="0.3">
      <c r="B1875" t="s">
        <v>13592</v>
      </c>
      <c r="C1875">
        <v>20</v>
      </c>
    </row>
    <row r="1876" spans="2:3" x14ac:dyDescent="0.3">
      <c r="B1876" t="s">
        <v>228</v>
      </c>
      <c r="C1876">
        <v>19</v>
      </c>
    </row>
    <row r="1877" spans="2:3" x14ac:dyDescent="0.3">
      <c r="B1877" t="s">
        <v>4084</v>
      </c>
      <c r="C1877">
        <v>19</v>
      </c>
    </row>
    <row r="1878" spans="2:3" x14ac:dyDescent="0.3">
      <c r="B1878" t="s">
        <v>13351</v>
      </c>
      <c r="C1878">
        <v>19</v>
      </c>
    </row>
    <row r="1879" spans="2:3" x14ac:dyDescent="0.3">
      <c r="B1879" t="s">
        <v>1821</v>
      </c>
      <c r="C1879">
        <v>19</v>
      </c>
    </row>
    <row r="1880" spans="2:3" x14ac:dyDescent="0.3">
      <c r="B1880" t="s">
        <v>460</v>
      </c>
      <c r="C1880">
        <v>18</v>
      </c>
    </row>
    <row r="1881" spans="2:3" x14ac:dyDescent="0.3">
      <c r="B1881" t="s">
        <v>2091</v>
      </c>
      <c r="C1881">
        <v>18</v>
      </c>
    </row>
    <row r="1882" spans="2:3" x14ac:dyDescent="0.3">
      <c r="B1882" t="s">
        <v>13542</v>
      </c>
      <c r="C1882">
        <v>18</v>
      </c>
    </row>
    <row r="1883" spans="2:3" x14ac:dyDescent="0.3">
      <c r="B1883" t="s">
        <v>7331</v>
      </c>
      <c r="C1883">
        <v>17</v>
      </c>
    </row>
    <row r="1884" spans="2:3" x14ac:dyDescent="0.3">
      <c r="B1884" t="s">
        <v>22684</v>
      </c>
      <c r="C1884">
        <v>17</v>
      </c>
    </row>
    <row r="1885" spans="2:3" x14ac:dyDescent="0.3">
      <c r="B1885" t="s">
        <v>2542</v>
      </c>
      <c r="C1885">
        <v>17</v>
      </c>
    </row>
    <row r="1886" spans="2:3" x14ac:dyDescent="0.3">
      <c r="B1886" t="s">
        <v>13329</v>
      </c>
      <c r="C1886">
        <v>16</v>
      </c>
    </row>
    <row r="1887" spans="2:3" x14ac:dyDescent="0.3">
      <c r="B1887" t="s">
        <v>2538</v>
      </c>
      <c r="C1887">
        <v>16</v>
      </c>
    </row>
    <row r="1888" spans="2:3" x14ac:dyDescent="0.3">
      <c r="B1888" t="s">
        <v>13340</v>
      </c>
      <c r="C1888">
        <v>16</v>
      </c>
    </row>
    <row r="1889" spans="2:3" x14ac:dyDescent="0.3">
      <c r="B1889" t="s">
        <v>13069</v>
      </c>
      <c r="C1889">
        <v>15</v>
      </c>
    </row>
    <row r="1890" spans="2:3" x14ac:dyDescent="0.3">
      <c r="B1890" t="s">
        <v>2544</v>
      </c>
      <c r="C1890">
        <v>14</v>
      </c>
    </row>
    <row r="1891" spans="2:3" x14ac:dyDescent="0.3">
      <c r="B1891" t="s">
        <v>13616</v>
      </c>
      <c r="C1891">
        <v>14</v>
      </c>
    </row>
    <row r="1892" spans="2:3" x14ac:dyDescent="0.3">
      <c r="B1892" t="s">
        <v>2540</v>
      </c>
      <c r="C1892">
        <v>13</v>
      </c>
    </row>
    <row r="1893" spans="2:3" x14ac:dyDescent="0.3">
      <c r="B1893" t="s">
        <v>13612</v>
      </c>
      <c r="C1893">
        <v>12</v>
      </c>
    </row>
    <row r="1894" spans="2:3" x14ac:dyDescent="0.3">
      <c r="B1894" t="s">
        <v>13606</v>
      </c>
      <c r="C1894">
        <v>12</v>
      </c>
    </row>
    <row r="1895" spans="2:3" x14ac:dyDescent="0.3">
      <c r="B1895" t="s">
        <v>4071</v>
      </c>
      <c r="C1895">
        <v>12</v>
      </c>
    </row>
    <row r="1896" spans="2:3" x14ac:dyDescent="0.3">
      <c r="B1896" t="s">
        <v>13576</v>
      </c>
      <c r="C1896">
        <v>12</v>
      </c>
    </row>
    <row r="1897" spans="2:3" x14ac:dyDescent="0.3">
      <c r="B1897" t="s">
        <v>13600</v>
      </c>
      <c r="C1897">
        <v>12</v>
      </c>
    </row>
    <row r="1898" spans="2:3" x14ac:dyDescent="0.3">
      <c r="B1898" t="s">
        <v>13141</v>
      </c>
      <c r="C1898">
        <v>11</v>
      </c>
    </row>
    <row r="1899" spans="2:3" x14ac:dyDescent="0.3">
      <c r="B1899" t="s">
        <v>13610</v>
      </c>
      <c r="C1899">
        <v>10</v>
      </c>
    </row>
    <row r="1900" spans="2:3" x14ac:dyDescent="0.3">
      <c r="B1900" t="s">
        <v>1709</v>
      </c>
      <c r="C1900">
        <v>10</v>
      </c>
    </row>
    <row r="1901" spans="2:3" x14ac:dyDescent="0.3">
      <c r="B1901" t="s">
        <v>4469</v>
      </c>
      <c r="C1901">
        <v>9</v>
      </c>
    </row>
    <row r="1902" spans="2:3" x14ac:dyDescent="0.3">
      <c r="B1902" t="s">
        <v>7560</v>
      </c>
      <c r="C1902">
        <v>9</v>
      </c>
    </row>
    <row r="1903" spans="2:3" x14ac:dyDescent="0.3">
      <c r="B1903" t="s">
        <v>13618</v>
      </c>
      <c r="C1903">
        <v>9</v>
      </c>
    </row>
    <row r="1904" spans="2:3" x14ac:dyDescent="0.3">
      <c r="B1904" t="s">
        <v>3374</v>
      </c>
      <c r="C1904">
        <v>9</v>
      </c>
    </row>
    <row r="1905" spans="2:3" x14ac:dyDescent="0.3">
      <c r="B1905" t="s">
        <v>13602</v>
      </c>
      <c r="C1905">
        <v>9</v>
      </c>
    </row>
    <row r="1906" spans="2:3" x14ac:dyDescent="0.3">
      <c r="B1906" t="s">
        <v>633</v>
      </c>
      <c r="C1906">
        <v>8</v>
      </c>
    </row>
    <row r="1907" spans="2:3" x14ac:dyDescent="0.3">
      <c r="B1907" t="s">
        <v>13435</v>
      </c>
      <c r="C1907">
        <v>8</v>
      </c>
    </row>
    <row r="1908" spans="2:3" x14ac:dyDescent="0.3">
      <c r="B1908" t="s">
        <v>3332</v>
      </c>
      <c r="C1908">
        <v>8</v>
      </c>
    </row>
    <row r="1909" spans="2:3" x14ac:dyDescent="0.3">
      <c r="B1909" t="s">
        <v>13594</v>
      </c>
      <c r="C1909">
        <v>8</v>
      </c>
    </row>
    <row r="1910" spans="2:3" x14ac:dyDescent="0.3">
      <c r="B1910" t="s">
        <v>13553</v>
      </c>
      <c r="C1910">
        <v>8</v>
      </c>
    </row>
    <row r="1911" spans="2:3" x14ac:dyDescent="0.3">
      <c r="B1911" t="s">
        <v>13559</v>
      </c>
      <c r="C1911">
        <v>8</v>
      </c>
    </row>
    <row r="1912" spans="2:3" x14ac:dyDescent="0.3">
      <c r="B1912" t="s">
        <v>13332</v>
      </c>
      <c r="C1912">
        <v>8</v>
      </c>
    </row>
    <row r="1913" spans="2:3" x14ac:dyDescent="0.3">
      <c r="B1913" t="s">
        <v>13561</v>
      </c>
      <c r="C1913">
        <v>8</v>
      </c>
    </row>
    <row r="1914" spans="2:3" x14ac:dyDescent="0.3">
      <c r="B1914" t="s">
        <v>13145</v>
      </c>
      <c r="C1914">
        <v>8</v>
      </c>
    </row>
    <row r="1915" spans="2:3" x14ac:dyDescent="0.3">
      <c r="B1915" t="s">
        <v>13158</v>
      </c>
      <c r="C1915">
        <v>7</v>
      </c>
    </row>
    <row r="1916" spans="2:3" x14ac:dyDescent="0.3">
      <c r="B1916" t="s">
        <v>13343</v>
      </c>
      <c r="C1916">
        <v>7</v>
      </c>
    </row>
    <row r="1917" spans="2:3" x14ac:dyDescent="0.3">
      <c r="B1917" t="s">
        <v>4408</v>
      </c>
      <c r="C1917">
        <v>6</v>
      </c>
    </row>
    <row r="1918" spans="2:3" x14ac:dyDescent="0.3">
      <c r="B1918" t="s">
        <v>13620</v>
      </c>
      <c r="C1918">
        <v>6</v>
      </c>
    </row>
    <row r="1919" spans="2:3" x14ac:dyDescent="0.3">
      <c r="B1919" t="s">
        <v>13166</v>
      </c>
      <c r="C1919">
        <v>6</v>
      </c>
    </row>
    <row r="1920" spans="2:3" x14ac:dyDescent="0.3">
      <c r="B1920" t="s">
        <v>13143</v>
      </c>
      <c r="C1920">
        <v>6</v>
      </c>
    </row>
    <row r="1921" spans="2:3" x14ac:dyDescent="0.3">
      <c r="B1921" t="s">
        <v>13134</v>
      </c>
      <c r="C1921">
        <v>6</v>
      </c>
    </row>
    <row r="1922" spans="2:3" x14ac:dyDescent="0.3">
      <c r="B1922" t="s">
        <v>4444</v>
      </c>
      <c r="C1922">
        <v>5</v>
      </c>
    </row>
    <row r="1923" spans="2:3" x14ac:dyDescent="0.3">
      <c r="B1923" t="s">
        <v>4456</v>
      </c>
      <c r="C1923">
        <v>5</v>
      </c>
    </row>
    <row r="1924" spans="2:3" x14ac:dyDescent="0.3">
      <c r="B1924" t="s">
        <v>7425</v>
      </c>
      <c r="C1924">
        <v>5</v>
      </c>
    </row>
    <row r="1925" spans="2:3" x14ac:dyDescent="0.3">
      <c r="B1925" t="s">
        <v>13077</v>
      </c>
      <c r="C1925">
        <v>5</v>
      </c>
    </row>
    <row r="1926" spans="2:3" x14ac:dyDescent="0.3">
      <c r="B1926" t="s">
        <v>13075</v>
      </c>
      <c r="C1926">
        <v>5</v>
      </c>
    </row>
    <row r="1927" spans="2:3" x14ac:dyDescent="0.3">
      <c r="B1927" t="s">
        <v>13147</v>
      </c>
      <c r="C1927">
        <v>5</v>
      </c>
    </row>
    <row r="1928" spans="2:3" x14ac:dyDescent="0.3">
      <c r="B1928" t="s">
        <v>13590</v>
      </c>
      <c r="C1928">
        <v>4</v>
      </c>
    </row>
    <row r="1929" spans="2:3" x14ac:dyDescent="0.3">
      <c r="B1929" t="s">
        <v>11872</v>
      </c>
      <c r="C1929">
        <v>4</v>
      </c>
    </row>
    <row r="1930" spans="2:3" x14ac:dyDescent="0.3">
      <c r="B1930" t="s">
        <v>13136</v>
      </c>
      <c r="C1930">
        <v>4</v>
      </c>
    </row>
    <row r="1931" spans="2:3" x14ac:dyDescent="0.3">
      <c r="B1931" t="s">
        <v>4606</v>
      </c>
      <c r="C1931">
        <v>4</v>
      </c>
    </row>
    <row r="1932" spans="2:3" x14ac:dyDescent="0.3">
      <c r="B1932" t="s">
        <v>13586</v>
      </c>
      <c r="C1932">
        <v>4</v>
      </c>
    </row>
    <row r="1933" spans="2:3" x14ac:dyDescent="0.3">
      <c r="B1933" t="s">
        <v>1870</v>
      </c>
      <c r="C1933">
        <v>4</v>
      </c>
    </row>
    <row r="1934" spans="2:3" x14ac:dyDescent="0.3">
      <c r="B1934" t="s">
        <v>13634</v>
      </c>
      <c r="C1934">
        <v>4</v>
      </c>
    </row>
    <row r="1935" spans="2:3" x14ac:dyDescent="0.3">
      <c r="B1935" t="s">
        <v>13087</v>
      </c>
      <c r="C1935">
        <v>3</v>
      </c>
    </row>
    <row r="1936" spans="2:3" x14ac:dyDescent="0.3">
      <c r="B1936" t="s">
        <v>3372</v>
      </c>
      <c r="C1936">
        <v>3</v>
      </c>
    </row>
    <row r="1937" spans="2:3" x14ac:dyDescent="0.3">
      <c r="B1937" t="s">
        <v>13236</v>
      </c>
      <c r="C1937">
        <v>3</v>
      </c>
    </row>
    <row r="1938" spans="2:3" x14ac:dyDescent="0.3">
      <c r="B1938" t="s">
        <v>2111</v>
      </c>
      <c r="C1938">
        <v>3</v>
      </c>
    </row>
    <row r="1939" spans="2:3" x14ac:dyDescent="0.3">
      <c r="B1939" t="s">
        <v>13221</v>
      </c>
      <c r="C1939">
        <v>2</v>
      </c>
    </row>
    <row r="1940" spans="2:3" x14ac:dyDescent="0.3">
      <c r="B1940" t="s">
        <v>13160</v>
      </c>
      <c r="C1940">
        <v>2</v>
      </c>
    </row>
    <row r="1941" spans="2:3" x14ac:dyDescent="0.3">
      <c r="B1941" t="s">
        <v>13149</v>
      </c>
      <c r="C1941">
        <v>2</v>
      </c>
    </row>
    <row r="1942" spans="2:3" x14ac:dyDescent="0.3">
      <c r="B1942" t="s">
        <v>13370</v>
      </c>
      <c r="C1942">
        <v>2</v>
      </c>
    </row>
    <row r="1943" spans="2:3" x14ac:dyDescent="0.3">
      <c r="B1943" t="s">
        <v>12983</v>
      </c>
      <c r="C1943">
        <v>2</v>
      </c>
    </row>
    <row r="1944" spans="2:3" x14ac:dyDescent="0.3">
      <c r="B1944" t="s">
        <v>2107</v>
      </c>
      <c r="C1944">
        <v>2</v>
      </c>
    </row>
    <row r="1945" spans="2:3" x14ac:dyDescent="0.3">
      <c r="B1945" t="s">
        <v>3342</v>
      </c>
      <c r="C1945">
        <v>2</v>
      </c>
    </row>
    <row r="1946" spans="2:3" x14ac:dyDescent="0.3">
      <c r="B1946" t="s">
        <v>25873</v>
      </c>
      <c r="C1946">
        <v>2</v>
      </c>
    </row>
    <row r="1947" spans="2:3" x14ac:dyDescent="0.3">
      <c r="B1947" t="s">
        <v>12097</v>
      </c>
      <c r="C1947">
        <v>2</v>
      </c>
    </row>
    <row r="1948" spans="2:3" x14ac:dyDescent="0.3">
      <c r="B1948" t="s">
        <v>13212</v>
      </c>
      <c r="C1948">
        <v>2</v>
      </c>
    </row>
    <row r="1949" spans="2:3" x14ac:dyDescent="0.3">
      <c r="B1949" t="s">
        <v>11962</v>
      </c>
      <c r="C1949">
        <v>2</v>
      </c>
    </row>
    <row r="1950" spans="2:3" x14ac:dyDescent="0.3">
      <c r="B1950" t="s">
        <v>13154</v>
      </c>
      <c r="C1950">
        <v>2</v>
      </c>
    </row>
    <row r="1951" spans="2:3" x14ac:dyDescent="0.3">
      <c r="B1951" t="s">
        <v>13151</v>
      </c>
      <c r="C1951">
        <v>2</v>
      </c>
    </row>
    <row r="1952" spans="2:3" x14ac:dyDescent="0.3">
      <c r="B1952" t="s">
        <v>12181</v>
      </c>
      <c r="C1952">
        <v>2</v>
      </c>
    </row>
    <row r="1953" spans="2:3" x14ac:dyDescent="0.3">
      <c r="B1953" t="s">
        <v>20963</v>
      </c>
      <c r="C1953">
        <v>2</v>
      </c>
    </row>
    <row r="1954" spans="2:3" x14ac:dyDescent="0.3">
      <c r="B1954" t="s">
        <v>13162</v>
      </c>
      <c r="C1954">
        <v>2</v>
      </c>
    </row>
    <row r="1955" spans="2:3" x14ac:dyDescent="0.3">
      <c r="B1955" t="s">
        <v>27527</v>
      </c>
      <c r="C1955">
        <v>2</v>
      </c>
    </row>
    <row r="1956" spans="2:3" x14ac:dyDescent="0.3">
      <c r="B1956" t="s">
        <v>4277</v>
      </c>
      <c r="C1956">
        <v>2</v>
      </c>
    </row>
    <row r="1957" spans="2:3" x14ac:dyDescent="0.3">
      <c r="B1957" t="s">
        <v>13362</v>
      </c>
      <c r="C1957">
        <v>2</v>
      </c>
    </row>
    <row r="1958" spans="2:3" x14ac:dyDescent="0.3">
      <c r="B1958" t="s">
        <v>13073</v>
      </c>
      <c r="C1958">
        <v>1</v>
      </c>
    </row>
    <row r="1959" spans="2:3" x14ac:dyDescent="0.3">
      <c r="B1959" t="s">
        <v>13217</v>
      </c>
      <c r="C1959">
        <v>1</v>
      </c>
    </row>
    <row r="1960" spans="2:3" x14ac:dyDescent="0.3">
      <c r="B1960" t="s">
        <v>12447</v>
      </c>
      <c r="C1960">
        <v>1</v>
      </c>
    </row>
    <row r="1961" spans="2:3" x14ac:dyDescent="0.3">
      <c r="B1961" t="s">
        <v>1587</v>
      </c>
      <c r="C1961">
        <v>1</v>
      </c>
    </row>
    <row r="1962" spans="2:3" x14ac:dyDescent="0.3">
      <c r="B1962" t="s">
        <v>13219</v>
      </c>
      <c r="C1962">
        <v>1</v>
      </c>
    </row>
    <row r="1963" spans="2:3" x14ac:dyDescent="0.3">
      <c r="B1963" t="s">
        <v>3119</v>
      </c>
      <c r="C1963">
        <v>1</v>
      </c>
    </row>
    <row r="1964" spans="2:3" x14ac:dyDescent="0.3">
      <c r="B1964" t="s">
        <v>13079</v>
      </c>
      <c r="C1964">
        <v>1</v>
      </c>
    </row>
    <row r="1965" spans="2:3" x14ac:dyDescent="0.3">
      <c r="B1965" t="s">
        <v>13138</v>
      </c>
      <c r="C1965">
        <v>1</v>
      </c>
    </row>
    <row r="1966" spans="2:3" x14ac:dyDescent="0.3">
      <c r="B1966" t="s">
        <v>13238</v>
      </c>
      <c r="C1966">
        <v>1</v>
      </c>
    </row>
    <row r="1967" spans="2:3" x14ac:dyDescent="0.3">
      <c r="B1967" t="s">
        <v>13081</v>
      </c>
      <c r="C1967">
        <v>1</v>
      </c>
    </row>
    <row r="1968" spans="2:3" x14ac:dyDescent="0.3">
      <c r="B1968" t="s">
        <v>13206</v>
      </c>
      <c r="C1968">
        <v>1</v>
      </c>
    </row>
    <row r="1969" spans="1:3" x14ac:dyDescent="0.3">
      <c r="B1969" t="s">
        <v>21961</v>
      </c>
      <c r="C1969">
        <v>1</v>
      </c>
    </row>
    <row r="1970" spans="1:3" x14ac:dyDescent="0.3">
      <c r="B1970" t="s">
        <v>3293</v>
      </c>
      <c r="C1970">
        <v>1</v>
      </c>
    </row>
    <row r="1971" spans="1:3" x14ac:dyDescent="0.3">
      <c r="B1971" t="s">
        <v>668</v>
      </c>
      <c r="C1971">
        <v>1</v>
      </c>
    </row>
    <row r="1972" spans="1:3" x14ac:dyDescent="0.3">
      <c r="B1972" t="s">
        <v>13215</v>
      </c>
      <c r="C1972">
        <v>1</v>
      </c>
    </row>
    <row r="1973" spans="1:3" x14ac:dyDescent="0.3">
      <c r="B1973" t="s">
        <v>13156</v>
      </c>
      <c r="C1973">
        <v>1</v>
      </c>
    </row>
    <row r="1974" spans="1:3" x14ac:dyDescent="0.3">
      <c r="B1974" t="s">
        <v>13022</v>
      </c>
      <c r="C1974">
        <v>1</v>
      </c>
    </row>
    <row r="1975" spans="1:3" x14ac:dyDescent="0.3">
      <c r="B1975" t="s">
        <v>2366</v>
      </c>
      <c r="C1975">
        <v>0</v>
      </c>
    </row>
    <row r="1976" spans="1:3" x14ac:dyDescent="0.3">
      <c r="B1976" t="s">
        <v>10</v>
      </c>
      <c r="C1976">
        <v>0</v>
      </c>
    </row>
    <row r="1977" spans="1:3" x14ac:dyDescent="0.3">
      <c r="B1977" t="s">
        <v>2368</v>
      </c>
      <c r="C1977">
        <v>0</v>
      </c>
    </row>
    <row r="1978" spans="1:3" x14ac:dyDescent="0.3">
      <c r="A1978">
        <v>1988</v>
      </c>
      <c r="B1978" t="s">
        <v>17484</v>
      </c>
      <c r="C1978">
        <v>1150</v>
      </c>
    </row>
    <row r="1979" spans="1:3" x14ac:dyDescent="0.3">
      <c r="B1979" t="s">
        <v>25420</v>
      </c>
      <c r="C1979">
        <v>898</v>
      </c>
    </row>
    <row r="1980" spans="1:3" x14ac:dyDescent="0.3">
      <c r="B1980" t="s">
        <v>17491</v>
      </c>
      <c r="C1980">
        <v>733</v>
      </c>
    </row>
    <row r="1981" spans="1:3" x14ac:dyDescent="0.3">
      <c r="B1981" t="s">
        <v>15315</v>
      </c>
      <c r="C1981">
        <v>688</v>
      </c>
    </row>
    <row r="1982" spans="1:3" x14ac:dyDescent="0.3">
      <c r="B1982" t="s">
        <v>15971</v>
      </c>
      <c r="C1982">
        <v>631</v>
      </c>
    </row>
    <row r="1983" spans="1:3" x14ac:dyDescent="0.3">
      <c r="B1983" t="s">
        <v>15973</v>
      </c>
      <c r="C1983">
        <v>614</v>
      </c>
    </row>
    <row r="1984" spans="1:3" x14ac:dyDescent="0.3">
      <c r="B1984" t="s">
        <v>3380</v>
      </c>
      <c r="C1984">
        <v>572</v>
      </c>
    </row>
    <row r="1985" spans="2:3" x14ac:dyDescent="0.3">
      <c r="B1985" t="s">
        <v>25395</v>
      </c>
      <c r="C1985">
        <v>326</v>
      </c>
    </row>
    <row r="1986" spans="2:3" x14ac:dyDescent="0.3">
      <c r="B1986" t="s">
        <v>677</v>
      </c>
      <c r="C1986">
        <v>257</v>
      </c>
    </row>
    <row r="1987" spans="2:3" x14ac:dyDescent="0.3">
      <c r="B1987" t="s">
        <v>2486</v>
      </c>
      <c r="C1987">
        <v>217</v>
      </c>
    </row>
    <row r="1988" spans="2:3" x14ac:dyDescent="0.3">
      <c r="B1988" t="s">
        <v>15886</v>
      </c>
      <c r="C1988">
        <v>216</v>
      </c>
    </row>
    <row r="1989" spans="2:3" x14ac:dyDescent="0.3">
      <c r="B1989" t="s">
        <v>17358</v>
      </c>
      <c r="C1989">
        <v>211</v>
      </c>
    </row>
    <row r="1990" spans="2:3" x14ac:dyDescent="0.3">
      <c r="B1990" t="s">
        <v>15260</v>
      </c>
      <c r="C1990">
        <v>202</v>
      </c>
    </row>
    <row r="1991" spans="2:3" x14ac:dyDescent="0.3">
      <c r="B1991" t="s">
        <v>2333</v>
      </c>
      <c r="C1991">
        <v>196</v>
      </c>
    </row>
    <row r="1992" spans="2:3" x14ac:dyDescent="0.3">
      <c r="B1992" t="s">
        <v>15903</v>
      </c>
      <c r="C1992">
        <v>177</v>
      </c>
    </row>
    <row r="1993" spans="2:3" x14ac:dyDescent="0.3">
      <c r="B1993" t="s">
        <v>2498</v>
      </c>
      <c r="C1993">
        <v>168</v>
      </c>
    </row>
    <row r="1994" spans="2:3" x14ac:dyDescent="0.3">
      <c r="B1994" t="s">
        <v>25863</v>
      </c>
      <c r="C1994">
        <v>167</v>
      </c>
    </row>
    <row r="1995" spans="2:3" x14ac:dyDescent="0.3">
      <c r="B1995" t="s">
        <v>15901</v>
      </c>
      <c r="C1995">
        <v>160</v>
      </c>
    </row>
    <row r="1996" spans="2:3" x14ac:dyDescent="0.3">
      <c r="B1996" t="s">
        <v>2280</v>
      </c>
      <c r="C1996">
        <v>155</v>
      </c>
    </row>
    <row r="1997" spans="2:3" x14ac:dyDescent="0.3">
      <c r="B1997" t="s">
        <v>7909</v>
      </c>
      <c r="C1997">
        <v>120</v>
      </c>
    </row>
    <row r="1998" spans="2:3" x14ac:dyDescent="0.3">
      <c r="B1998" t="s">
        <v>17087</v>
      </c>
      <c r="C1998">
        <v>117</v>
      </c>
    </row>
    <row r="1999" spans="2:3" x14ac:dyDescent="0.3">
      <c r="B1999" t="s">
        <v>16475</v>
      </c>
      <c r="C1999">
        <v>116</v>
      </c>
    </row>
    <row r="2000" spans="2:3" x14ac:dyDescent="0.3">
      <c r="B2000" t="s">
        <v>17293</v>
      </c>
      <c r="C2000">
        <v>101</v>
      </c>
    </row>
    <row r="2001" spans="2:3" x14ac:dyDescent="0.3">
      <c r="B2001" t="s">
        <v>15369</v>
      </c>
      <c r="C2001">
        <v>98</v>
      </c>
    </row>
    <row r="2002" spans="2:3" x14ac:dyDescent="0.3">
      <c r="B2002" t="s">
        <v>7377</v>
      </c>
      <c r="C2002">
        <v>98</v>
      </c>
    </row>
    <row r="2003" spans="2:3" x14ac:dyDescent="0.3">
      <c r="B2003" t="s">
        <v>16072</v>
      </c>
      <c r="C2003">
        <v>94</v>
      </c>
    </row>
    <row r="2004" spans="2:3" x14ac:dyDescent="0.3">
      <c r="B2004" t="s">
        <v>4653</v>
      </c>
      <c r="C2004">
        <v>93</v>
      </c>
    </row>
    <row r="2005" spans="2:3" x14ac:dyDescent="0.3">
      <c r="B2005" t="s">
        <v>17273</v>
      </c>
      <c r="C2005">
        <v>92</v>
      </c>
    </row>
    <row r="2006" spans="2:3" x14ac:dyDescent="0.3">
      <c r="B2006" t="s">
        <v>26330</v>
      </c>
      <c r="C2006">
        <v>88</v>
      </c>
    </row>
    <row r="2007" spans="2:3" x14ac:dyDescent="0.3">
      <c r="B2007" t="s">
        <v>1716</v>
      </c>
      <c r="C2007">
        <v>86</v>
      </c>
    </row>
    <row r="2008" spans="2:3" x14ac:dyDescent="0.3">
      <c r="B2008" t="s">
        <v>16932</v>
      </c>
      <c r="C2008">
        <v>81</v>
      </c>
    </row>
    <row r="2009" spans="2:3" x14ac:dyDescent="0.3">
      <c r="B2009" t="s">
        <v>15224</v>
      </c>
      <c r="C2009">
        <v>77</v>
      </c>
    </row>
    <row r="2010" spans="2:3" x14ac:dyDescent="0.3">
      <c r="B2010" t="s">
        <v>847</v>
      </c>
      <c r="C2010">
        <v>74</v>
      </c>
    </row>
    <row r="2011" spans="2:3" x14ac:dyDescent="0.3">
      <c r="B2011" t="s">
        <v>2341</v>
      </c>
      <c r="C2011">
        <v>72</v>
      </c>
    </row>
    <row r="2012" spans="2:3" x14ac:dyDescent="0.3">
      <c r="B2012" t="s">
        <v>26096</v>
      </c>
      <c r="C2012">
        <v>66</v>
      </c>
    </row>
    <row r="2013" spans="2:3" x14ac:dyDescent="0.3">
      <c r="B2013" t="s">
        <v>4541</v>
      </c>
      <c r="C2013">
        <v>65</v>
      </c>
    </row>
    <row r="2014" spans="2:3" x14ac:dyDescent="0.3">
      <c r="B2014" t="s">
        <v>2664</v>
      </c>
      <c r="C2014">
        <v>63</v>
      </c>
    </row>
    <row r="2015" spans="2:3" x14ac:dyDescent="0.3">
      <c r="B2015" t="s">
        <v>17211</v>
      </c>
      <c r="C2015">
        <v>62</v>
      </c>
    </row>
    <row r="2016" spans="2:3" x14ac:dyDescent="0.3">
      <c r="B2016" t="s">
        <v>2412</v>
      </c>
      <c r="C2016">
        <v>57</v>
      </c>
    </row>
    <row r="2017" spans="2:3" x14ac:dyDescent="0.3">
      <c r="B2017" t="s">
        <v>17175</v>
      </c>
      <c r="C2017">
        <v>57</v>
      </c>
    </row>
    <row r="2018" spans="2:3" x14ac:dyDescent="0.3">
      <c r="B2018" t="s">
        <v>4567</v>
      </c>
      <c r="C2018">
        <v>55</v>
      </c>
    </row>
    <row r="2019" spans="2:3" x14ac:dyDescent="0.3">
      <c r="B2019" t="s">
        <v>17179</v>
      </c>
      <c r="C2019">
        <v>51</v>
      </c>
    </row>
    <row r="2020" spans="2:3" x14ac:dyDescent="0.3">
      <c r="B2020" t="s">
        <v>16256</v>
      </c>
      <c r="C2020">
        <v>50</v>
      </c>
    </row>
    <row r="2021" spans="2:3" x14ac:dyDescent="0.3">
      <c r="B2021" t="s">
        <v>15778</v>
      </c>
      <c r="C2021">
        <v>48</v>
      </c>
    </row>
    <row r="2022" spans="2:3" x14ac:dyDescent="0.3">
      <c r="B2022" t="s">
        <v>15882</v>
      </c>
      <c r="C2022">
        <v>46</v>
      </c>
    </row>
    <row r="2023" spans="2:3" x14ac:dyDescent="0.3">
      <c r="B2023" t="s">
        <v>4583</v>
      </c>
      <c r="C2023">
        <v>45</v>
      </c>
    </row>
    <row r="2024" spans="2:3" x14ac:dyDescent="0.3">
      <c r="B2024" t="s">
        <v>16978</v>
      </c>
      <c r="C2024">
        <v>42</v>
      </c>
    </row>
    <row r="2025" spans="2:3" x14ac:dyDescent="0.3">
      <c r="B2025" t="s">
        <v>8</v>
      </c>
      <c r="C2025">
        <v>41</v>
      </c>
    </row>
    <row r="2026" spans="2:3" x14ac:dyDescent="0.3">
      <c r="B2026" t="s">
        <v>15814</v>
      </c>
      <c r="C2026">
        <v>38</v>
      </c>
    </row>
    <row r="2027" spans="2:3" x14ac:dyDescent="0.3">
      <c r="B2027" t="s">
        <v>17</v>
      </c>
      <c r="C2027">
        <v>38</v>
      </c>
    </row>
    <row r="2028" spans="2:3" x14ac:dyDescent="0.3">
      <c r="B2028" t="s">
        <v>4674</v>
      </c>
      <c r="C2028">
        <v>33</v>
      </c>
    </row>
    <row r="2029" spans="2:3" x14ac:dyDescent="0.3">
      <c r="B2029" t="s">
        <v>228</v>
      </c>
      <c r="C2029">
        <v>32</v>
      </c>
    </row>
    <row r="2030" spans="2:3" x14ac:dyDescent="0.3">
      <c r="B2030" t="s">
        <v>16178</v>
      </c>
      <c r="C2030">
        <v>32</v>
      </c>
    </row>
    <row r="2031" spans="2:3" x14ac:dyDescent="0.3">
      <c r="B2031" t="s">
        <v>2386</v>
      </c>
      <c r="C2031">
        <v>30</v>
      </c>
    </row>
    <row r="2032" spans="2:3" x14ac:dyDescent="0.3">
      <c r="B2032" t="s">
        <v>11660</v>
      </c>
      <c r="C2032">
        <v>29</v>
      </c>
    </row>
    <row r="2033" spans="2:3" x14ac:dyDescent="0.3">
      <c r="B2033" t="s">
        <v>7374</v>
      </c>
      <c r="C2033">
        <v>27</v>
      </c>
    </row>
    <row r="2034" spans="2:3" x14ac:dyDescent="0.3">
      <c r="B2034" t="s">
        <v>7272</v>
      </c>
      <c r="C2034">
        <v>26</v>
      </c>
    </row>
    <row r="2035" spans="2:3" x14ac:dyDescent="0.3">
      <c r="B2035" t="s">
        <v>4431</v>
      </c>
      <c r="C2035">
        <v>25</v>
      </c>
    </row>
    <row r="2036" spans="2:3" x14ac:dyDescent="0.3">
      <c r="B2036" t="s">
        <v>7562</v>
      </c>
      <c r="C2036">
        <v>25</v>
      </c>
    </row>
    <row r="2037" spans="2:3" x14ac:dyDescent="0.3">
      <c r="B2037" t="s">
        <v>7270</v>
      </c>
      <c r="C2037">
        <v>14</v>
      </c>
    </row>
    <row r="2038" spans="2:3" x14ac:dyDescent="0.3">
      <c r="B2038" t="s">
        <v>24902</v>
      </c>
      <c r="C2038">
        <v>14</v>
      </c>
    </row>
    <row r="2039" spans="2:3" x14ac:dyDescent="0.3">
      <c r="B2039" t="s">
        <v>26471</v>
      </c>
      <c r="C2039">
        <v>13</v>
      </c>
    </row>
    <row r="2040" spans="2:3" x14ac:dyDescent="0.3">
      <c r="B2040" t="s">
        <v>7429</v>
      </c>
      <c r="C2040">
        <v>13</v>
      </c>
    </row>
    <row r="2041" spans="2:3" x14ac:dyDescent="0.3">
      <c r="B2041" t="s">
        <v>3033</v>
      </c>
      <c r="C2041">
        <v>13</v>
      </c>
    </row>
    <row r="2042" spans="2:3" x14ac:dyDescent="0.3">
      <c r="B2042" t="s">
        <v>4500</v>
      </c>
      <c r="C2042">
        <v>13</v>
      </c>
    </row>
    <row r="2043" spans="2:3" x14ac:dyDescent="0.3">
      <c r="B2043" t="s">
        <v>4478</v>
      </c>
      <c r="C2043">
        <v>12</v>
      </c>
    </row>
    <row r="2044" spans="2:3" x14ac:dyDescent="0.3">
      <c r="B2044" t="s">
        <v>15780</v>
      </c>
      <c r="C2044">
        <v>11</v>
      </c>
    </row>
    <row r="2045" spans="2:3" x14ac:dyDescent="0.3">
      <c r="B2045" t="s">
        <v>4591</v>
      </c>
      <c r="C2045">
        <v>11</v>
      </c>
    </row>
    <row r="2046" spans="2:3" x14ac:dyDescent="0.3">
      <c r="B2046" t="s">
        <v>13083</v>
      </c>
      <c r="C2046">
        <v>9</v>
      </c>
    </row>
    <row r="2047" spans="2:3" x14ac:dyDescent="0.3">
      <c r="B2047" t="s">
        <v>4440</v>
      </c>
      <c r="C2047">
        <v>5</v>
      </c>
    </row>
    <row r="2048" spans="2:3" x14ac:dyDescent="0.3">
      <c r="B2048" t="s">
        <v>4416</v>
      </c>
      <c r="C2048">
        <v>3</v>
      </c>
    </row>
    <row r="2049" spans="1:3" x14ac:dyDescent="0.3">
      <c r="B2049" t="s">
        <v>4410</v>
      </c>
      <c r="C2049">
        <v>2</v>
      </c>
    </row>
    <row r="2050" spans="1:3" x14ac:dyDescent="0.3">
      <c r="B2050" t="s">
        <v>2350</v>
      </c>
      <c r="C2050">
        <v>2</v>
      </c>
    </row>
    <row r="2051" spans="1:3" x14ac:dyDescent="0.3">
      <c r="B2051" t="s">
        <v>25470</v>
      </c>
      <c r="C2051">
        <v>1</v>
      </c>
    </row>
    <row r="2052" spans="1:3" x14ac:dyDescent="0.3">
      <c r="B2052" t="s">
        <v>13085</v>
      </c>
      <c r="C2052">
        <v>1</v>
      </c>
    </row>
    <row r="2053" spans="1:3" x14ac:dyDescent="0.3">
      <c r="B2053" t="s">
        <v>13092</v>
      </c>
      <c r="C2053">
        <v>1</v>
      </c>
    </row>
    <row r="2054" spans="1:3" x14ac:dyDescent="0.3">
      <c r="B2054" t="s">
        <v>13089</v>
      </c>
      <c r="C2054">
        <v>1</v>
      </c>
    </row>
    <row r="2055" spans="1:3" x14ac:dyDescent="0.3">
      <c r="B2055" t="s">
        <v>26229</v>
      </c>
      <c r="C2055">
        <v>0</v>
      </c>
    </row>
    <row r="2056" spans="1:3" x14ac:dyDescent="0.3">
      <c r="A2056">
        <v>1989</v>
      </c>
      <c r="B2056" t="s">
        <v>2651</v>
      </c>
      <c r="C2056">
        <v>1501</v>
      </c>
    </row>
    <row r="2057" spans="1:3" x14ac:dyDescent="0.3">
      <c r="B2057" t="s">
        <v>206</v>
      </c>
      <c r="C2057">
        <v>917</v>
      </c>
    </row>
    <row r="2058" spans="1:3" x14ac:dyDescent="0.3">
      <c r="B2058" t="s">
        <v>25414</v>
      </c>
      <c r="C2058">
        <v>679</v>
      </c>
    </row>
    <row r="2059" spans="1:3" x14ac:dyDescent="0.3">
      <c r="B2059" t="s">
        <v>25397</v>
      </c>
      <c r="C2059">
        <v>518</v>
      </c>
    </row>
    <row r="2060" spans="1:3" x14ac:dyDescent="0.3">
      <c r="B2060" t="s">
        <v>15713</v>
      </c>
      <c r="C2060">
        <v>515</v>
      </c>
    </row>
    <row r="2061" spans="1:3" x14ac:dyDescent="0.3">
      <c r="B2061" t="s">
        <v>456</v>
      </c>
      <c r="C2061">
        <v>497</v>
      </c>
    </row>
    <row r="2062" spans="1:3" x14ac:dyDescent="0.3">
      <c r="B2062" t="s">
        <v>17482</v>
      </c>
      <c r="C2062">
        <v>478</v>
      </c>
    </row>
    <row r="2063" spans="1:3" x14ac:dyDescent="0.3">
      <c r="B2063" t="s">
        <v>15711</v>
      </c>
      <c r="C2063">
        <v>386</v>
      </c>
    </row>
    <row r="2064" spans="1:3" x14ac:dyDescent="0.3">
      <c r="B2064" t="s">
        <v>15958</v>
      </c>
      <c r="C2064">
        <v>375</v>
      </c>
    </row>
    <row r="2065" spans="2:3" x14ac:dyDescent="0.3">
      <c r="B2065" t="s">
        <v>15960</v>
      </c>
      <c r="C2065">
        <v>363</v>
      </c>
    </row>
    <row r="2066" spans="2:3" x14ac:dyDescent="0.3">
      <c r="B2066" t="s">
        <v>15297</v>
      </c>
      <c r="C2066">
        <v>359</v>
      </c>
    </row>
    <row r="2067" spans="2:3" x14ac:dyDescent="0.3">
      <c r="B2067" t="s">
        <v>17416</v>
      </c>
      <c r="C2067">
        <v>252</v>
      </c>
    </row>
    <row r="2068" spans="2:3" x14ac:dyDescent="0.3">
      <c r="B2068" t="s">
        <v>7081</v>
      </c>
      <c r="C2068">
        <v>240</v>
      </c>
    </row>
    <row r="2069" spans="2:3" x14ac:dyDescent="0.3">
      <c r="B2069" t="s">
        <v>17104</v>
      </c>
      <c r="C2069">
        <v>231</v>
      </c>
    </row>
    <row r="2070" spans="2:3" x14ac:dyDescent="0.3">
      <c r="B2070" t="s">
        <v>4425</v>
      </c>
      <c r="C2070">
        <v>199</v>
      </c>
    </row>
    <row r="2071" spans="2:3" x14ac:dyDescent="0.3">
      <c r="B2071" t="s">
        <v>22410</v>
      </c>
      <c r="C2071">
        <v>199</v>
      </c>
    </row>
    <row r="2072" spans="2:3" x14ac:dyDescent="0.3">
      <c r="B2072" t="s">
        <v>15696</v>
      </c>
      <c r="C2072">
        <v>190</v>
      </c>
    </row>
    <row r="2073" spans="2:3" x14ac:dyDescent="0.3">
      <c r="B2073" t="s">
        <v>2639</v>
      </c>
      <c r="C2073">
        <v>184</v>
      </c>
    </row>
    <row r="2074" spans="2:3" x14ac:dyDescent="0.3">
      <c r="B2074" t="s">
        <v>2331</v>
      </c>
      <c r="C2074">
        <v>175</v>
      </c>
    </row>
    <row r="2075" spans="2:3" x14ac:dyDescent="0.3">
      <c r="B2075" t="s">
        <v>10053</v>
      </c>
      <c r="C2075">
        <v>170</v>
      </c>
    </row>
    <row r="2076" spans="2:3" x14ac:dyDescent="0.3">
      <c r="B2076" t="s">
        <v>15271</v>
      </c>
      <c r="C2076">
        <v>168</v>
      </c>
    </row>
    <row r="2077" spans="2:3" x14ac:dyDescent="0.3">
      <c r="B2077" t="s">
        <v>843</v>
      </c>
      <c r="C2077">
        <v>163</v>
      </c>
    </row>
    <row r="2078" spans="2:3" x14ac:dyDescent="0.3">
      <c r="B2078" t="s">
        <v>17312</v>
      </c>
      <c r="C2078">
        <v>152</v>
      </c>
    </row>
    <row r="2079" spans="2:3" x14ac:dyDescent="0.3">
      <c r="B2079" t="s">
        <v>16479</v>
      </c>
      <c r="C2079">
        <v>144</v>
      </c>
    </row>
    <row r="2080" spans="2:3" x14ac:dyDescent="0.3">
      <c r="B2080" t="s">
        <v>15899</v>
      </c>
      <c r="C2080">
        <v>142</v>
      </c>
    </row>
    <row r="2081" spans="2:3" x14ac:dyDescent="0.3">
      <c r="B2081" t="s">
        <v>3089</v>
      </c>
      <c r="C2081">
        <v>139</v>
      </c>
    </row>
    <row r="2082" spans="2:3" x14ac:dyDescent="0.3">
      <c r="B2082" t="s">
        <v>3042</v>
      </c>
      <c r="C2082">
        <v>128</v>
      </c>
    </row>
    <row r="2083" spans="2:3" x14ac:dyDescent="0.3">
      <c r="B2083" t="s">
        <v>17295</v>
      </c>
      <c r="C2083">
        <v>121</v>
      </c>
    </row>
    <row r="2084" spans="2:3" x14ac:dyDescent="0.3">
      <c r="B2084" t="s">
        <v>16925</v>
      </c>
      <c r="C2084">
        <v>107</v>
      </c>
    </row>
    <row r="2085" spans="2:3" x14ac:dyDescent="0.3">
      <c r="B2085" t="s">
        <v>15682</v>
      </c>
      <c r="C2085">
        <v>97</v>
      </c>
    </row>
    <row r="2086" spans="2:3" x14ac:dyDescent="0.3">
      <c r="B2086" t="s">
        <v>4210</v>
      </c>
      <c r="C2086">
        <v>84</v>
      </c>
    </row>
    <row r="2087" spans="2:3" x14ac:dyDescent="0.3">
      <c r="B2087" t="s">
        <v>2388</v>
      </c>
      <c r="C2087">
        <v>82</v>
      </c>
    </row>
    <row r="2088" spans="2:3" x14ac:dyDescent="0.3">
      <c r="B2088" t="s">
        <v>16900</v>
      </c>
      <c r="C2088">
        <v>79</v>
      </c>
    </row>
    <row r="2089" spans="2:3" x14ac:dyDescent="0.3">
      <c r="B2089" t="s">
        <v>15668</v>
      </c>
      <c r="C2089">
        <v>78</v>
      </c>
    </row>
    <row r="2090" spans="2:3" x14ac:dyDescent="0.3">
      <c r="B2090" t="s">
        <v>3095</v>
      </c>
      <c r="C2090">
        <v>74</v>
      </c>
    </row>
    <row r="2091" spans="2:3" x14ac:dyDescent="0.3">
      <c r="B2091" t="s">
        <v>2380</v>
      </c>
      <c r="C2091">
        <v>71</v>
      </c>
    </row>
    <row r="2092" spans="2:3" x14ac:dyDescent="0.3">
      <c r="B2092" t="s">
        <v>2341</v>
      </c>
      <c r="C2092">
        <v>68</v>
      </c>
    </row>
    <row r="2093" spans="2:3" x14ac:dyDescent="0.3">
      <c r="B2093" t="s">
        <v>27415</v>
      </c>
      <c r="C2093">
        <v>64</v>
      </c>
    </row>
    <row r="2094" spans="2:3" x14ac:dyDescent="0.3">
      <c r="B2094" t="s">
        <v>2584</v>
      </c>
      <c r="C2094">
        <v>63</v>
      </c>
    </row>
    <row r="2095" spans="2:3" x14ac:dyDescent="0.3">
      <c r="B2095" t="s">
        <v>849</v>
      </c>
      <c r="C2095">
        <v>62</v>
      </c>
    </row>
    <row r="2096" spans="2:3" x14ac:dyDescent="0.3">
      <c r="B2096" t="s">
        <v>4168</v>
      </c>
      <c r="C2096">
        <v>62</v>
      </c>
    </row>
    <row r="2097" spans="2:3" x14ac:dyDescent="0.3">
      <c r="B2097" t="s">
        <v>13428</v>
      </c>
      <c r="C2097">
        <v>56</v>
      </c>
    </row>
    <row r="2098" spans="2:3" x14ac:dyDescent="0.3">
      <c r="B2098" t="s">
        <v>15650</v>
      </c>
      <c r="C2098">
        <v>54</v>
      </c>
    </row>
    <row r="2099" spans="2:3" x14ac:dyDescent="0.3">
      <c r="B2099" t="s">
        <v>16898</v>
      </c>
      <c r="C2099">
        <v>53</v>
      </c>
    </row>
    <row r="2100" spans="2:3" x14ac:dyDescent="0.3">
      <c r="B2100" t="s">
        <v>1879</v>
      </c>
      <c r="C2100">
        <v>51</v>
      </c>
    </row>
    <row r="2101" spans="2:3" x14ac:dyDescent="0.3">
      <c r="B2101" t="s">
        <v>3097</v>
      </c>
      <c r="C2101">
        <v>50</v>
      </c>
    </row>
    <row r="2102" spans="2:3" x14ac:dyDescent="0.3">
      <c r="B2102" t="s">
        <v>2097</v>
      </c>
      <c r="C2102">
        <v>48</v>
      </c>
    </row>
    <row r="2103" spans="2:3" x14ac:dyDescent="0.3">
      <c r="B2103" t="s">
        <v>7366</v>
      </c>
      <c r="C2103">
        <v>47</v>
      </c>
    </row>
    <row r="2104" spans="2:3" x14ac:dyDescent="0.3">
      <c r="B2104" t="s">
        <v>16264</v>
      </c>
      <c r="C2104">
        <v>47</v>
      </c>
    </row>
    <row r="2105" spans="2:3" x14ac:dyDescent="0.3">
      <c r="B2105" t="s">
        <v>17217</v>
      </c>
      <c r="C2105">
        <v>46</v>
      </c>
    </row>
    <row r="2106" spans="2:3" x14ac:dyDescent="0.3">
      <c r="B2106" t="s">
        <v>4235</v>
      </c>
      <c r="C2106">
        <v>45</v>
      </c>
    </row>
    <row r="2107" spans="2:3" x14ac:dyDescent="0.3">
      <c r="B2107" t="s">
        <v>7405</v>
      </c>
      <c r="C2107">
        <v>43</v>
      </c>
    </row>
    <row r="2108" spans="2:3" x14ac:dyDescent="0.3">
      <c r="B2108" t="s">
        <v>17138</v>
      </c>
      <c r="C2108">
        <v>41</v>
      </c>
    </row>
    <row r="2109" spans="2:3" x14ac:dyDescent="0.3">
      <c r="B2109" t="s">
        <v>284</v>
      </c>
      <c r="C2109">
        <v>40</v>
      </c>
    </row>
    <row r="2110" spans="2:3" x14ac:dyDescent="0.3">
      <c r="B2110" t="s">
        <v>15630</v>
      </c>
      <c r="C2110">
        <v>40</v>
      </c>
    </row>
    <row r="2111" spans="2:3" x14ac:dyDescent="0.3">
      <c r="B2111" t="s">
        <v>16269</v>
      </c>
      <c r="C2111">
        <v>39</v>
      </c>
    </row>
    <row r="2112" spans="2:3" x14ac:dyDescent="0.3">
      <c r="B2112" t="s">
        <v>13130</v>
      </c>
      <c r="C2112">
        <v>38</v>
      </c>
    </row>
    <row r="2113" spans="2:3" x14ac:dyDescent="0.3">
      <c r="B2113" t="s">
        <v>3099</v>
      </c>
      <c r="C2113">
        <v>37</v>
      </c>
    </row>
    <row r="2114" spans="2:3" x14ac:dyDescent="0.3">
      <c r="B2114" t="s">
        <v>1488</v>
      </c>
      <c r="C2114">
        <v>36</v>
      </c>
    </row>
    <row r="2115" spans="2:3" x14ac:dyDescent="0.3">
      <c r="B2115" t="s">
        <v>17183</v>
      </c>
      <c r="C2115">
        <v>34</v>
      </c>
    </row>
    <row r="2116" spans="2:3" x14ac:dyDescent="0.3">
      <c r="B2116" t="s">
        <v>286</v>
      </c>
      <c r="C2116">
        <v>33</v>
      </c>
    </row>
    <row r="2117" spans="2:3" x14ac:dyDescent="0.3">
      <c r="B2117" t="s">
        <v>2386</v>
      </c>
      <c r="C2117">
        <v>32</v>
      </c>
    </row>
    <row r="2118" spans="2:3" x14ac:dyDescent="0.3">
      <c r="B2118" t="s">
        <v>13432</v>
      </c>
      <c r="C2118">
        <v>32</v>
      </c>
    </row>
    <row r="2119" spans="2:3" x14ac:dyDescent="0.3">
      <c r="B2119" t="s">
        <v>26076</v>
      </c>
      <c r="C2119">
        <v>32</v>
      </c>
    </row>
    <row r="2120" spans="2:3" x14ac:dyDescent="0.3">
      <c r="B2120" t="s">
        <v>16184</v>
      </c>
      <c r="C2120">
        <v>32</v>
      </c>
    </row>
    <row r="2121" spans="2:3" x14ac:dyDescent="0.3">
      <c r="B2121" t="s">
        <v>5709</v>
      </c>
      <c r="C2121">
        <v>30</v>
      </c>
    </row>
    <row r="2122" spans="2:3" x14ac:dyDescent="0.3">
      <c r="B2122" t="s">
        <v>2986</v>
      </c>
      <c r="C2122">
        <v>27</v>
      </c>
    </row>
    <row r="2123" spans="2:3" x14ac:dyDescent="0.3">
      <c r="B2123" t="s">
        <v>15591</v>
      </c>
      <c r="C2123">
        <v>27</v>
      </c>
    </row>
    <row r="2124" spans="2:3" x14ac:dyDescent="0.3">
      <c r="B2124" t="s">
        <v>4506</v>
      </c>
      <c r="C2124">
        <v>27</v>
      </c>
    </row>
    <row r="2125" spans="2:3" x14ac:dyDescent="0.3">
      <c r="B2125" t="s">
        <v>13387</v>
      </c>
      <c r="C2125">
        <v>26</v>
      </c>
    </row>
    <row r="2126" spans="2:3" x14ac:dyDescent="0.3">
      <c r="B2126" t="s">
        <v>15615</v>
      </c>
      <c r="C2126">
        <v>25</v>
      </c>
    </row>
    <row r="2127" spans="2:3" x14ac:dyDescent="0.3">
      <c r="B2127" t="s">
        <v>7340</v>
      </c>
      <c r="C2127">
        <v>24</v>
      </c>
    </row>
    <row r="2128" spans="2:3" x14ac:dyDescent="0.3">
      <c r="B2128" t="s">
        <v>13424</v>
      </c>
      <c r="C2128">
        <v>24</v>
      </c>
    </row>
    <row r="2129" spans="2:3" x14ac:dyDescent="0.3">
      <c r="B2129" t="s">
        <v>2988</v>
      </c>
      <c r="C2129">
        <v>24</v>
      </c>
    </row>
    <row r="2130" spans="2:3" x14ac:dyDescent="0.3">
      <c r="B2130" t="s">
        <v>13626</v>
      </c>
      <c r="C2130">
        <v>22</v>
      </c>
    </row>
    <row r="2131" spans="2:3" x14ac:dyDescent="0.3">
      <c r="B2131" t="s">
        <v>2618</v>
      </c>
      <c r="C2131">
        <v>19</v>
      </c>
    </row>
    <row r="2132" spans="2:3" x14ac:dyDescent="0.3">
      <c r="B2132" t="s">
        <v>4481</v>
      </c>
      <c r="C2132">
        <v>18</v>
      </c>
    </row>
    <row r="2133" spans="2:3" x14ac:dyDescent="0.3">
      <c r="B2133" t="s">
        <v>4218</v>
      </c>
      <c r="C2133">
        <v>18</v>
      </c>
    </row>
    <row r="2134" spans="2:3" x14ac:dyDescent="0.3">
      <c r="B2134" t="s">
        <v>2620</v>
      </c>
      <c r="C2134">
        <v>17</v>
      </c>
    </row>
    <row r="2135" spans="2:3" x14ac:dyDescent="0.3">
      <c r="B2135" t="s">
        <v>2614</v>
      </c>
      <c r="C2135">
        <v>17</v>
      </c>
    </row>
    <row r="2136" spans="2:3" x14ac:dyDescent="0.3">
      <c r="B2136" t="s">
        <v>2628</v>
      </c>
      <c r="C2136">
        <v>17</v>
      </c>
    </row>
    <row r="2137" spans="2:3" x14ac:dyDescent="0.3">
      <c r="B2137" t="s">
        <v>2626</v>
      </c>
      <c r="C2137">
        <v>16</v>
      </c>
    </row>
    <row r="2138" spans="2:3" x14ac:dyDescent="0.3">
      <c r="B2138" t="s">
        <v>13395</v>
      </c>
      <c r="C2138">
        <v>16</v>
      </c>
    </row>
    <row r="2139" spans="2:3" x14ac:dyDescent="0.3">
      <c r="B2139" t="s">
        <v>13624</v>
      </c>
      <c r="C2139">
        <v>16</v>
      </c>
    </row>
    <row r="2140" spans="2:3" x14ac:dyDescent="0.3">
      <c r="B2140" t="s">
        <v>2612</v>
      </c>
      <c r="C2140">
        <v>16</v>
      </c>
    </row>
    <row r="2141" spans="2:3" x14ac:dyDescent="0.3">
      <c r="B2141" t="s">
        <v>2608</v>
      </c>
      <c r="C2141">
        <v>15</v>
      </c>
    </row>
    <row r="2142" spans="2:3" x14ac:dyDescent="0.3">
      <c r="B2142" t="s">
        <v>2624</v>
      </c>
      <c r="C2142">
        <v>14</v>
      </c>
    </row>
    <row r="2143" spans="2:3" x14ac:dyDescent="0.3">
      <c r="B2143" t="s">
        <v>3044</v>
      </c>
      <c r="C2143">
        <v>14</v>
      </c>
    </row>
    <row r="2144" spans="2:3" x14ac:dyDescent="0.3">
      <c r="B2144" t="s">
        <v>15646</v>
      </c>
      <c r="C2144">
        <v>12</v>
      </c>
    </row>
    <row r="2145" spans="2:3" x14ac:dyDescent="0.3">
      <c r="B2145" t="s">
        <v>13391</v>
      </c>
      <c r="C2145">
        <v>10</v>
      </c>
    </row>
    <row r="2146" spans="2:3" x14ac:dyDescent="0.3">
      <c r="B2146" t="s">
        <v>3378</v>
      </c>
      <c r="C2146">
        <v>10</v>
      </c>
    </row>
    <row r="2147" spans="2:3" x14ac:dyDescent="0.3">
      <c r="B2147" t="s">
        <v>13385</v>
      </c>
      <c r="C2147">
        <v>10</v>
      </c>
    </row>
    <row r="2148" spans="2:3" x14ac:dyDescent="0.3">
      <c r="B2148" t="s">
        <v>4498</v>
      </c>
      <c r="C2148">
        <v>9</v>
      </c>
    </row>
    <row r="2149" spans="2:3" x14ac:dyDescent="0.3">
      <c r="B2149" t="s">
        <v>13383</v>
      </c>
      <c r="C2149">
        <v>8</v>
      </c>
    </row>
    <row r="2150" spans="2:3" x14ac:dyDescent="0.3">
      <c r="B2150" t="s">
        <v>13164</v>
      </c>
      <c r="C2150">
        <v>8</v>
      </c>
    </row>
    <row r="2151" spans="2:3" x14ac:dyDescent="0.3">
      <c r="B2151" t="s">
        <v>13397</v>
      </c>
      <c r="C2151">
        <v>7</v>
      </c>
    </row>
    <row r="2152" spans="2:3" x14ac:dyDescent="0.3">
      <c r="B2152" t="s">
        <v>2603</v>
      </c>
      <c r="C2152">
        <v>6</v>
      </c>
    </row>
    <row r="2153" spans="2:3" x14ac:dyDescent="0.3">
      <c r="B2153" t="s">
        <v>13227</v>
      </c>
      <c r="C2153">
        <v>6</v>
      </c>
    </row>
    <row r="2154" spans="2:3" x14ac:dyDescent="0.3">
      <c r="B2154" t="s">
        <v>2606</v>
      </c>
      <c r="C2154">
        <v>6</v>
      </c>
    </row>
    <row r="2155" spans="2:3" x14ac:dyDescent="0.3">
      <c r="B2155" t="s">
        <v>13416</v>
      </c>
      <c r="C2155">
        <v>6</v>
      </c>
    </row>
    <row r="2156" spans="2:3" x14ac:dyDescent="0.3">
      <c r="B2156" t="s">
        <v>13420</v>
      </c>
      <c r="C2156">
        <v>6</v>
      </c>
    </row>
    <row r="2157" spans="2:3" x14ac:dyDescent="0.3">
      <c r="B2157" t="s">
        <v>4495</v>
      </c>
      <c r="C2157">
        <v>6</v>
      </c>
    </row>
    <row r="2158" spans="2:3" x14ac:dyDescent="0.3">
      <c r="B2158" t="s">
        <v>13422</v>
      </c>
      <c r="C2158">
        <v>5</v>
      </c>
    </row>
    <row r="2159" spans="2:3" x14ac:dyDescent="0.3">
      <c r="B2159" t="s">
        <v>3376</v>
      </c>
      <c r="C2159">
        <v>5</v>
      </c>
    </row>
    <row r="2160" spans="2:3" x14ac:dyDescent="0.3">
      <c r="B2160" t="s">
        <v>1341</v>
      </c>
      <c r="C2160">
        <v>4</v>
      </c>
    </row>
    <row r="2161" spans="2:3" x14ac:dyDescent="0.3">
      <c r="B2161" t="s">
        <v>1936</v>
      </c>
      <c r="C2161">
        <v>4</v>
      </c>
    </row>
    <row r="2162" spans="2:3" x14ac:dyDescent="0.3">
      <c r="B2162" t="s">
        <v>13405</v>
      </c>
      <c r="C2162">
        <v>4</v>
      </c>
    </row>
    <row r="2163" spans="2:3" x14ac:dyDescent="0.3">
      <c r="B2163" t="s">
        <v>13418</v>
      </c>
      <c r="C2163">
        <v>3</v>
      </c>
    </row>
    <row r="2164" spans="2:3" x14ac:dyDescent="0.3">
      <c r="B2164" t="s">
        <v>3338</v>
      </c>
      <c r="C2164">
        <v>3</v>
      </c>
    </row>
    <row r="2165" spans="2:3" x14ac:dyDescent="0.3">
      <c r="B2165" t="s">
        <v>26084</v>
      </c>
      <c r="C2165">
        <v>3</v>
      </c>
    </row>
    <row r="2166" spans="2:3" x14ac:dyDescent="0.3">
      <c r="B2166" t="s">
        <v>27029</v>
      </c>
      <c r="C2166">
        <v>3</v>
      </c>
    </row>
    <row r="2167" spans="2:3" x14ac:dyDescent="0.3">
      <c r="B2167" t="s">
        <v>308</v>
      </c>
      <c r="C2167">
        <v>2</v>
      </c>
    </row>
    <row r="2168" spans="2:3" x14ac:dyDescent="0.3">
      <c r="B2168" t="s">
        <v>3365</v>
      </c>
      <c r="C2168">
        <v>2</v>
      </c>
    </row>
    <row r="2169" spans="2:3" x14ac:dyDescent="0.3">
      <c r="B2169" t="s">
        <v>13170</v>
      </c>
      <c r="C2169">
        <v>1</v>
      </c>
    </row>
    <row r="2170" spans="2:3" x14ac:dyDescent="0.3">
      <c r="B2170" t="s">
        <v>13181</v>
      </c>
      <c r="C2170">
        <v>1</v>
      </c>
    </row>
    <row r="2171" spans="2:3" x14ac:dyDescent="0.3">
      <c r="B2171" t="s">
        <v>2677</v>
      </c>
      <c r="C2171">
        <v>1</v>
      </c>
    </row>
    <row r="2172" spans="2:3" x14ac:dyDescent="0.3">
      <c r="B2172" t="s">
        <v>13185</v>
      </c>
      <c r="C2172">
        <v>1</v>
      </c>
    </row>
    <row r="2173" spans="2:3" x14ac:dyDescent="0.3">
      <c r="B2173" t="s">
        <v>13179</v>
      </c>
      <c r="C2173">
        <v>1</v>
      </c>
    </row>
    <row r="2174" spans="2:3" x14ac:dyDescent="0.3">
      <c r="B2174" t="s">
        <v>13183</v>
      </c>
      <c r="C2174">
        <v>1</v>
      </c>
    </row>
    <row r="2175" spans="2:3" x14ac:dyDescent="0.3">
      <c r="B2175" t="s">
        <v>13225</v>
      </c>
      <c r="C2175">
        <v>1</v>
      </c>
    </row>
    <row r="2176" spans="2:3" x14ac:dyDescent="0.3">
      <c r="B2176" t="s">
        <v>13177</v>
      </c>
      <c r="C2176">
        <v>1</v>
      </c>
    </row>
    <row r="2177" spans="1:3" x14ac:dyDescent="0.3">
      <c r="B2177" t="s">
        <v>13174</v>
      </c>
      <c r="C2177">
        <v>1</v>
      </c>
    </row>
    <row r="2178" spans="1:3" x14ac:dyDescent="0.3">
      <c r="B2178" t="s">
        <v>27027</v>
      </c>
      <c r="C2178">
        <v>1</v>
      </c>
    </row>
    <row r="2179" spans="1:3" x14ac:dyDescent="0.3">
      <c r="B2179" t="s">
        <v>2668</v>
      </c>
      <c r="C2179">
        <v>0</v>
      </c>
    </row>
    <row r="2180" spans="1:3" x14ac:dyDescent="0.3">
      <c r="B2180" t="s">
        <v>2366</v>
      </c>
      <c r="C2180">
        <v>0</v>
      </c>
    </row>
    <row r="2181" spans="1:3" x14ac:dyDescent="0.3">
      <c r="B2181" t="s">
        <v>15505</v>
      </c>
      <c r="C2181">
        <v>0</v>
      </c>
    </row>
    <row r="2182" spans="1:3" x14ac:dyDescent="0.3">
      <c r="B2182" t="s">
        <v>2567</v>
      </c>
      <c r="C2182">
        <v>0</v>
      </c>
    </row>
    <row r="2183" spans="1:3" x14ac:dyDescent="0.3">
      <c r="A2183">
        <v>1990</v>
      </c>
      <c r="B2183" t="s">
        <v>30</v>
      </c>
      <c r="C2183">
        <v>2517</v>
      </c>
    </row>
    <row r="2184" spans="1:3" x14ac:dyDescent="0.3">
      <c r="B2184" t="s">
        <v>7321</v>
      </c>
      <c r="C2184">
        <v>1911</v>
      </c>
    </row>
    <row r="2185" spans="1:3" x14ac:dyDescent="0.3">
      <c r="B2185" t="s">
        <v>26632</v>
      </c>
      <c r="C2185">
        <v>1534</v>
      </c>
    </row>
    <row r="2186" spans="1:3" x14ac:dyDescent="0.3">
      <c r="B2186" t="s">
        <v>2598</v>
      </c>
      <c r="C2186">
        <v>1168</v>
      </c>
    </row>
    <row r="2187" spans="1:3" x14ac:dyDescent="0.3">
      <c r="B2187" t="s">
        <v>14062</v>
      </c>
      <c r="C2187">
        <v>1064</v>
      </c>
    </row>
    <row r="2188" spans="1:3" x14ac:dyDescent="0.3">
      <c r="B2188" t="s">
        <v>15981</v>
      </c>
      <c r="C2188">
        <v>786</v>
      </c>
    </row>
    <row r="2189" spans="1:3" x14ac:dyDescent="0.3">
      <c r="B2189" t="s">
        <v>26303</v>
      </c>
      <c r="C2189">
        <v>559</v>
      </c>
    </row>
    <row r="2190" spans="1:3" x14ac:dyDescent="0.3">
      <c r="B2190" t="s">
        <v>15975</v>
      </c>
      <c r="C2190">
        <v>554</v>
      </c>
    </row>
    <row r="2191" spans="1:3" x14ac:dyDescent="0.3">
      <c r="B2191" t="s">
        <v>22516</v>
      </c>
      <c r="C2191">
        <v>549</v>
      </c>
    </row>
    <row r="2192" spans="1:3" x14ac:dyDescent="0.3">
      <c r="B2192" t="s">
        <v>15962</v>
      </c>
      <c r="C2192">
        <v>540</v>
      </c>
    </row>
    <row r="2193" spans="2:3" x14ac:dyDescent="0.3">
      <c r="B2193" t="s">
        <v>17489</v>
      </c>
      <c r="C2193">
        <v>506</v>
      </c>
    </row>
    <row r="2194" spans="2:3" x14ac:dyDescent="0.3">
      <c r="B2194" t="s">
        <v>2600</v>
      </c>
      <c r="C2194">
        <v>466</v>
      </c>
    </row>
    <row r="2195" spans="2:3" x14ac:dyDescent="0.3">
      <c r="B2195" t="s">
        <v>15307</v>
      </c>
      <c r="C2195">
        <v>438</v>
      </c>
    </row>
    <row r="2196" spans="2:3" x14ac:dyDescent="0.3">
      <c r="B2196" t="s">
        <v>2679</v>
      </c>
      <c r="C2196">
        <v>419</v>
      </c>
    </row>
    <row r="2197" spans="2:3" x14ac:dyDescent="0.3">
      <c r="B2197" t="s">
        <v>25389</v>
      </c>
      <c r="C2197">
        <v>360</v>
      </c>
    </row>
    <row r="2198" spans="2:3" x14ac:dyDescent="0.3">
      <c r="B2198" t="s">
        <v>17418</v>
      </c>
      <c r="C2198">
        <v>233</v>
      </c>
    </row>
    <row r="2199" spans="2:3" x14ac:dyDescent="0.3">
      <c r="B2199" t="s">
        <v>15269</v>
      </c>
      <c r="C2199">
        <v>227</v>
      </c>
    </row>
    <row r="2200" spans="2:3" x14ac:dyDescent="0.3">
      <c r="B2200" t="s">
        <v>22454</v>
      </c>
      <c r="C2200">
        <v>221</v>
      </c>
    </row>
    <row r="2201" spans="2:3" x14ac:dyDescent="0.3">
      <c r="B2201" t="s">
        <v>15934</v>
      </c>
      <c r="C2201">
        <v>213</v>
      </c>
    </row>
    <row r="2202" spans="2:3" x14ac:dyDescent="0.3">
      <c r="B2202" t="s">
        <v>15285</v>
      </c>
      <c r="C2202">
        <v>210</v>
      </c>
    </row>
    <row r="2203" spans="2:3" x14ac:dyDescent="0.3">
      <c r="B2203" t="s">
        <v>202</v>
      </c>
      <c r="C2203">
        <v>195</v>
      </c>
    </row>
    <row r="2204" spans="2:3" x14ac:dyDescent="0.3">
      <c r="B2204" t="s">
        <v>17356</v>
      </c>
      <c r="C2204">
        <v>190</v>
      </c>
    </row>
    <row r="2205" spans="2:3" x14ac:dyDescent="0.3">
      <c r="B2205" t="s">
        <v>2280</v>
      </c>
      <c r="C2205">
        <v>186</v>
      </c>
    </row>
    <row r="2206" spans="2:3" x14ac:dyDescent="0.3">
      <c r="B2206" t="s">
        <v>15897</v>
      </c>
      <c r="C2206">
        <v>175</v>
      </c>
    </row>
    <row r="2207" spans="2:3" x14ac:dyDescent="0.3">
      <c r="B2207" t="s">
        <v>25288</v>
      </c>
      <c r="C2207">
        <v>169</v>
      </c>
    </row>
    <row r="2208" spans="2:3" x14ac:dyDescent="0.3">
      <c r="B2208" t="s">
        <v>2496</v>
      </c>
      <c r="C2208">
        <v>122</v>
      </c>
    </row>
    <row r="2209" spans="2:3" x14ac:dyDescent="0.3">
      <c r="B2209" t="s">
        <v>16481</v>
      </c>
      <c r="C2209">
        <v>117</v>
      </c>
    </row>
    <row r="2210" spans="2:3" x14ac:dyDescent="0.3">
      <c r="B2210" t="s">
        <v>15232</v>
      </c>
      <c r="C2210">
        <v>111</v>
      </c>
    </row>
    <row r="2211" spans="2:3" x14ac:dyDescent="0.3">
      <c r="B2211" t="s">
        <v>2656</v>
      </c>
      <c r="C2211">
        <v>108</v>
      </c>
    </row>
    <row r="2212" spans="2:3" x14ac:dyDescent="0.3">
      <c r="B2212" t="s">
        <v>2577</v>
      </c>
      <c r="C2212">
        <v>96</v>
      </c>
    </row>
    <row r="2213" spans="2:3" x14ac:dyDescent="0.3">
      <c r="B2213" t="s">
        <v>17314</v>
      </c>
      <c r="C2213">
        <v>92</v>
      </c>
    </row>
    <row r="2214" spans="2:3" x14ac:dyDescent="0.3">
      <c r="B2214" t="s">
        <v>26086</v>
      </c>
      <c r="C2214">
        <v>88</v>
      </c>
    </row>
    <row r="2215" spans="2:3" x14ac:dyDescent="0.3">
      <c r="B2215" t="s">
        <v>16929</v>
      </c>
      <c r="C2215">
        <v>74</v>
      </c>
    </row>
    <row r="2216" spans="2:3" x14ac:dyDescent="0.3">
      <c r="B2216" t="s">
        <v>2956</v>
      </c>
      <c r="C2216">
        <v>73</v>
      </c>
    </row>
    <row r="2217" spans="2:3" x14ac:dyDescent="0.3">
      <c r="B2217" t="s">
        <v>16766</v>
      </c>
      <c r="C2217">
        <v>72</v>
      </c>
    </row>
    <row r="2218" spans="2:3" x14ac:dyDescent="0.3">
      <c r="B2218" t="s">
        <v>4531</v>
      </c>
      <c r="C2218">
        <v>71</v>
      </c>
    </row>
    <row r="2219" spans="2:3" x14ac:dyDescent="0.3">
      <c r="B2219" t="s">
        <v>2675</v>
      </c>
      <c r="C2219">
        <v>67</v>
      </c>
    </row>
    <row r="2220" spans="2:3" x14ac:dyDescent="0.3">
      <c r="B2220" t="s">
        <v>16927</v>
      </c>
      <c r="C2220">
        <v>67</v>
      </c>
    </row>
    <row r="2221" spans="2:3" x14ac:dyDescent="0.3">
      <c r="B2221" t="s">
        <v>17275</v>
      </c>
      <c r="C2221">
        <v>62</v>
      </c>
    </row>
    <row r="2222" spans="2:3" x14ac:dyDescent="0.3">
      <c r="B2222" t="s">
        <v>2958</v>
      </c>
      <c r="C2222">
        <v>60</v>
      </c>
    </row>
    <row r="2223" spans="2:3" x14ac:dyDescent="0.3">
      <c r="B2223" t="s">
        <v>15019</v>
      </c>
      <c r="C2223">
        <v>54</v>
      </c>
    </row>
    <row r="2224" spans="2:3" x14ac:dyDescent="0.3">
      <c r="B2224" t="s">
        <v>1886</v>
      </c>
      <c r="C2224">
        <v>54</v>
      </c>
    </row>
    <row r="2225" spans="2:3" x14ac:dyDescent="0.3">
      <c r="B2225" t="s">
        <v>15214</v>
      </c>
      <c r="C2225">
        <v>46</v>
      </c>
    </row>
    <row r="2226" spans="2:3" x14ac:dyDescent="0.3">
      <c r="B2226" t="s">
        <v>16279</v>
      </c>
      <c r="C2226">
        <v>43</v>
      </c>
    </row>
    <row r="2227" spans="2:3" x14ac:dyDescent="0.3">
      <c r="B2227" t="s">
        <v>4529</v>
      </c>
      <c r="C2227">
        <v>43</v>
      </c>
    </row>
    <row r="2228" spans="2:3" x14ac:dyDescent="0.3">
      <c r="B2228" t="s">
        <v>17187</v>
      </c>
      <c r="C2228">
        <v>40</v>
      </c>
    </row>
    <row r="2229" spans="2:3" x14ac:dyDescent="0.3">
      <c r="B2229" t="s">
        <v>16191</v>
      </c>
      <c r="C2229">
        <v>37</v>
      </c>
    </row>
    <row r="2230" spans="2:3" x14ac:dyDescent="0.3">
      <c r="B2230" t="s">
        <v>16271</v>
      </c>
      <c r="C2230">
        <v>35</v>
      </c>
    </row>
    <row r="2231" spans="2:3" x14ac:dyDescent="0.3">
      <c r="B2231" t="s">
        <v>13304</v>
      </c>
      <c r="C2231">
        <v>35</v>
      </c>
    </row>
    <row r="2232" spans="2:3" x14ac:dyDescent="0.3">
      <c r="B2232" t="s">
        <v>2954</v>
      </c>
      <c r="C2232">
        <v>32</v>
      </c>
    </row>
    <row r="2233" spans="2:3" x14ac:dyDescent="0.3">
      <c r="B2233" t="s">
        <v>2467</v>
      </c>
      <c r="C2233">
        <v>30</v>
      </c>
    </row>
    <row r="2234" spans="2:3" x14ac:dyDescent="0.3">
      <c r="B2234" t="s">
        <v>2572</v>
      </c>
      <c r="C2234">
        <v>30</v>
      </c>
    </row>
    <row r="2235" spans="2:3" x14ac:dyDescent="0.3">
      <c r="B2235" t="s">
        <v>2457</v>
      </c>
      <c r="C2235">
        <v>30</v>
      </c>
    </row>
    <row r="2236" spans="2:3" x14ac:dyDescent="0.3">
      <c r="B2236" t="s">
        <v>2591</v>
      </c>
      <c r="C2236">
        <v>28</v>
      </c>
    </row>
    <row r="2237" spans="2:3" x14ac:dyDescent="0.3">
      <c r="B2237" t="s">
        <v>4525</v>
      </c>
      <c r="C2237">
        <v>28</v>
      </c>
    </row>
    <row r="2238" spans="2:3" x14ac:dyDescent="0.3">
      <c r="B2238" t="s">
        <v>13231</v>
      </c>
      <c r="C2238">
        <v>26</v>
      </c>
    </row>
    <row r="2239" spans="2:3" x14ac:dyDescent="0.3">
      <c r="B2239" t="s">
        <v>17142</v>
      </c>
      <c r="C2239">
        <v>26</v>
      </c>
    </row>
    <row r="2240" spans="2:3" x14ac:dyDescent="0.3">
      <c r="B2240" t="s">
        <v>2449</v>
      </c>
      <c r="C2240">
        <v>26</v>
      </c>
    </row>
    <row r="2241" spans="2:3" x14ac:dyDescent="0.3">
      <c r="B2241" t="s">
        <v>2325</v>
      </c>
      <c r="C2241">
        <v>26</v>
      </c>
    </row>
    <row r="2242" spans="2:3" x14ac:dyDescent="0.3">
      <c r="B2242" t="s">
        <v>2462</v>
      </c>
      <c r="C2242">
        <v>25</v>
      </c>
    </row>
    <row r="2243" spans="2:3" x14ac:dyDescent="0.3">
      <c r="B2243" t="s">
        <v>4521</v>
      </c>
      <c r="C2243">
        <v>25</v>
      </c>
    </row>
    <row r="2244" spans="2:3" x14ac:dyDescent="0.3">
      <c r="B2244" t="s">
        <v>2671</v>
      </c>
      <c r="C2244">
        <v>25</v>
      </c>
    </row>
    <row r="2245" spans="2:3" x14ac:dyDescent="0.3">
      <c r="B2245" t="s">
        <v>2593</v>
      </c>
      <c r="C2245">
        <v>24</v>
      </c>
    </row>
    <row r="2246" spans="2:3" x14ac:dyDescent="0.3">
      <c r="B2246" t="s">
        <v>2589</v>
      </c>
      <c r="C2246">
        <v>23</v>
      </c>
    </row>
    <row r="2247" spans="2:3" x14ac:dyDescent="0.3">
      <c r="B2247" t="s">
        <v>4260</v>
      </c>
      <c r="C2247">
        <v>22</v>
      </c>
    </row>
    <row r="2248" spans="2:3" x14ac:dyDescent="0.3">
      <c r="B2248" t="s">
        <v>4256</v>
      </c>
      <c r="C2248">
        <v>18</v>
      </c>
    </row>
    <row r="2249" spans="2:3" x14ac:dyDescent="0.3">
      <c r="B2249" t="s">
        <v>2664</v>
      </c>
      <c r="C2249">
        <v>18</v>
      </c>
    </row>
    <row r="2250" spans="2:3" x14ac:dyDescent="0.3">
      <c r="B2250" t="s">
        <v>4517</v>
      </c>
      <c r="C2250">
        <v>15</v>
      </c>
    </row>
    <row r="2251" spans="2:3" x14ac:dyDescent="0.3">
      <c r="B2251" t="s">
        <v>843</v>
      </c>
      <c r="C2251">
        <v>14</v>
      </c>
    </row>
    <row r="2252" spans="2:3" x14ac:dyDescent="0.3">
      <c r="B2252" t="s">
        <v>4243</v>
      </c>
      <c r="C2252">
        <v>12</v>
      </c>
    </row>
    <row r="2253" spans="2:3" x14ac:dyDescent="0.3">
      <c r="B2253" t="s">
        <v>4450</v>
      </c>
      <c r="C2253">
        <v>12</v>
      </c>
    </row>
    <row r="2254" spans="2:3" x14ac:dyDescent="0.3">
      <c r="B2254" t="s">
        <v>4235</v>
      </c>
      <c r="C2254">
        <v>9</v>
      </c>
    </row>
    <row r="2255" spans="2:3" x14ac:dyDescent="0.3">
      <c r="B2255" t="s">
        <v>4418</v>
      </c>
      <c r="C2255">
        <v>8</v>
      </c>
    </row>
    <row r="2256" spans="2:3" x14ac:dyDescent="0.3">
      <c r="B2256" t="s">
        <v>22704</v>
      </c>
      <c r="C2256">
        <v>6</v>
      </c>
    </row>
    <row r="2257" spans="2:3" x14ac:dyDescent="0.3">
      <c r="B2257" t="s">
        <v>2644</v>
      </c>
      <c r="C2257">
        <v>6</v>
      </c>
    </row>
    <row r="2258" spans="2:3" x14ac:dyDescent="0.3">
      <c r="B2258" t="s">
        <v>4334</v>
      </c>
      <c r="C2258">
        <v>4</v>
      </c>
    </row>
    <row r="2259" spans="2:3" x14ac:dyDescent="0.3">
      <c r="B2259" t="s">
        <v>4412</v>
      </c>
      <c r="C2259">
        <v>4</v>
      </c>
    </row>
    <row r="2260" spans="2:3" x14ac:dyDescent="0.3">
      <c r="B2260" t="s">
        <v>2447</v>
      </c>
      <c r="C2260">
        <v>4</v>
      </c>
    </row>
    <row r="2261" spans="2:3" x14ac:dyDescent="0.3">
      <c r="B2261" t="s">
        <v>4515</v>
      </c>
      <c r="C2261">
        <v>4</v>
      </c>
    </row>
    <row r="2262" spans="2:3" x14ac:dyDescent="0.3">
      <c r="B2262" t="s">
        <v>27598</v>
      </c>
      <c r="C2262">
        <v>2</v>
      </c>
    </row>
    <row r="2263" spans="2:3" x14ac:dyDescent="0.3">
      <c r="B2263" t="s">
        <v>13321</v>
      </c>
      <c r="C2263">
        <v>2</v>
      </c>
    </row>
    <row r="2264" spans="2:3" x14ac:dyDescent="0.3">
      <c r="B2264" t="s">
        <v>3133</v>
      </c>
      <c r="C2264">
        <v>2</v>
      </c>
    </row>
    <row r="2265" spans="2:3" x14ac:dyDescent="0.3">
      <c r="B2265" t="s">
        <v>2996</v>
      </c>
      <c r="C2265">
        <v>2</v>
      </c>
    </row>
    <row r="2266" spans="2:3" x14ac:dyDescent="0.3">
      <c r="B2266" t="s">
        <v>3972</v>
      </c>
      <c r="C2266">
        <v>2</v>
      </c>
    </row>
    <row r="2267" spans="2:3" x14ac:dyDescent="0.3">
      <c r="B2267" t="s">
        <v>13323</v>
      </c>
      <c r="C2267">
        <v>2</v>
      </c>
    </row>
    <row r="2268" spans="2:3" x14ac:dyDescent="0.3">
      <c r="B2268" t="s">
        <v>22767</v>
      </c>
      <c r="C2268">
        <v>1</v>
      </c>
    </row>
    <row r="2269" spans="2:3" x14ac:dyDescent="0.3">
      <c r="B2269" t="s">
        <v>13024</v>
      </c>
      <c r="C2269">
        <v>1</v>
      </c>
    </row>
    <row r="2270" spans="2:3" x14ac:dyDescent="0.3">
      <c r="B2270" t="s">
        <v>2966</v>
      </c>
      <c r="C2270">
        <v>1</v>
      </c>
    </row>
    <row r="2271" spans="2:3" x14ac:dyDescent="0.3">
      <c r="B2271" t="s">
        <v>13029</v>
      </c>
      <c r="C2271">
        <v>1</v>
      </c>
    </row>
    <row r="2272" spans="2:3" x14ac:dyDescent="0.3">
      <c r="B2272" t="s">
        <v>13234</v>
      </c>
      <c r="C2272">
        <v>1</v>
      </c>
    </row>
    <row r="2273" spans="1:3" x14ac:dyDescent="0.3">
      <c r="B2273" t="s">
        <v>13026</v>
      </c>
      <c r="C2273">
        <v>1</v>
      </c>
    </row>
    <row r="2274" spans="1:3" x14ac:dyDescent="0.3">
      <c r="B2274" t="s">
        <v>2668</v>
      </c>
      <c r="C2274">
        <v>0</v>
      </c>
    </row>
    <row r="2275" spans="1:3" x14ac:dyDescent="0.3">
      <c r="B2275" t="s">
        <v>2392</v>
      </c>
      <c r="C2275">
        <v>0</v>
      </c>
    </row>
    <row r="2276" spans="1:3" x14ac:dyDescent="0.3">
      <c r="A2276">
        <v>1991</v>
      </c>
      <c r="B2276" t="s">
        <v>26383</v>
      </c>
      <c r="C2276">
        <v>2195</v>
      </c>
    </row>
    <row r="2277" spans="1:3" x14ac:dyDescent="0.3">
      <c r="B2277" t="s">
        <v>16314</v>
      </c>
      <c r="C2277">
        <v>1078</v>
      </c>
    </row>
    <row r="2278" spans="1:3" x14ac:dyDescent="0.3">
      <c r="B2278" t="s">
        <v>26299</v>
      </c>
      <c r="C2278">
        <v>900</v>
      </c>
    </row>
    <row r="2279" spans="1:3" x14ac:dyDescent="0.3">
      <c r="B2279" t="s">
        <v>136</v>
      </c>
      <c r="C2279">
        <v>789</v>
      </c>
    </row>
    <row r="2280" spans="1:3" x14ac:dyDescent="0.3">
      <c r="B2280" t="s">
        <v>2280</v>
      </c>
      <c r="C2280">
        <v>694</v>
      </c>
    </row>
    <row r="2281" spans="1:3" x14ac:dyDescent="0.3">
      <c r="B2281" t="s">
        <v>10971</v>
      </c>
      <c r="C2281">
        <v>611</v>
      </c>
    </row>
    <row r="2282" spans="1:3" x14ac:dyDescent="0.3">
      <c r="B2282" t="s">
        <v>16312</v>
      </c>
      <c r="C2282">
        <v>551</v>
      </c>
    </row>
    <row r="2283" spans="1:3" x14ac:dyDescent="0.3">
      <c r="B2283" t="s">
        <v>26301</v>
      </c>
      <c r="C2283">
        <v>535</v>
      </c>
    </row>
    <row r="2284" spans="1:3" x14ac:dyDescent="0.3">
      <c r="B2284" t="s">
        <v>14005</v>
      </c>
      <c r="C2284">
        <v>524</v>
      </c>
    </row>
    <row r="2285" spans="1:3" x14ac:dyDescent="0.3">
      <c r="B2285" t="s">
        <v>25400</v>
      </c>
      <c r="C2285">
        <v>516</v>
      </c>
    </row>
    <row r="2286" spans="1:3" x14ac:dyDescent="0.3">
      <c r="B2286" t="s">
        <v>11018</v>
      </c>
      <c r="C2286">
        <v>483</v>
      </c>
    </row>
    <row r="2287" spans="1:3" x14ac:dyDescent="0.3">
      <c r="B2287" t="s">
        <v>2598</v>
      </c>
      <c r="C2287">
        <v>455</v>
      </c>
    </row>
    <row r="2288" spans="1:3" x14ac:dyDescent="0.3">
      <c r="B2288" t="s">
        <v>17487</v>
      </c>
      <c r="C2288">
        <v>406</v>
      </c>
    </row>
    <row r="2289" spans="2:3" x14ac:dyDescent="0.3">
      <c r="B2289" t="s">
        <v>15705</v>
      </c>
      <c r="C2289">
        <v>388</v>
      </c>
    </row>
    <row r="2290" spans="2:3" x14ac:dyDescent="0.3">
      <c r="B2290" t="s">
        <v>2436</v>
      </c>
      <c r="C2290">
        <v>376</v>
      </c>
    </row>
    <row r="2291" spans="2:3" x14ac:dyDescent="0.3">
      <c r="B2291" t="s">
        <v>8473</v>
      </c>
      <c r="C2291">
        <v>365</v>
      </c>
    </row>
    <row r="2292" spans="2:3" x14ac:dyDescent="0.3">
      <c r="B2292" t="s">
        <v>16308</v>
      </c>
      <c r="C2292">
        <v>356</v>
      </c>
    </row>
    <row r="2293" spans="2:3" x14ac:dyDescent="0.3">
      <c r="B2293" t="s">
        <v>22473</v>
      </c>
      <c r="C2293">
        <v>317</v>
      </c>
    </row>
    <row r="2294" spans="2:3" x14ac:dyDescent="0.3">
      <c r="B2294" t="s">
        <v>621</v>
      </c>
      <c r="C2294">
        <v>314</v>
      </c>
    </row>
    <row r="2295" spans="2:3" x14ac:dyDescent="0.3">
      <c r="B2295" t="s">
        <v>17472</v>
      </c>
      <c r="C2295">
        <v>267</v>
      </c>
    </row>
    <row r="2296" spans="2:3" x14ac:dyDescent="0.3">
      <c r="B2296" t="s">
        <v>17242</v>
      </c>
      <c r="C2296">
        <v>254</v>
      </c>
    </row>
    <row r="2297" spans="2:3" x14ac:dyDescent="0.3">
      <c r="B2297" t="s">
        <v>25369</v>
      </c>
      <c r="C2297">
        <v>247</v>
      </c>
    </row>
    <row r="2298" spans="2:3" x14ac:dyDescent="0.3">
      <c r="B2298" t="s">
        <v>2641</v>
      </c>
      <c r="C2298">
        <v>244</v>
      </c>
    </row>
    <row r="2299" spans="2:3" x14ac:dyDescent="0.3">
      <c r="B2299" t="s">
        <v>25375</v>
      </c>
      <c r="C2299">
        <v>229</v>
      </c>
    </row>
    <row r="2300" spans="2:3" x14ac:dyDescent="0.3">
      <c r="B2300" t="s">
        <v>17376</v>
      </c>
      <c r="C2300">
        <v>212</v>
      </c>
    </row>
    <row r="2301" spans="2:3" x14ac:dyDescent="0.3">
      <c r="B2301" t="s">
        <v>1146</v>
      </c>
      <c r="C2301">
        <v>196</v>
      </c>
    </row>
    <row r="2302" spans="2:3" x14ac:dyDescent="0.3">
      <c r="B2302" t="s">
        <v>15686</v>
      </c>
      <c r="C2302">
        <v>194</v>
      </c>
    </row>
    <row r="2303" spans="2:3" x14ac:dyDescent="0.3">
      <c r="B2303" t="s">
        <v>15895</v>
      </c>
      <c r="C2303">
        <v>185</v>
      </c>
    </row>
    <row r="2304" spans="2:3" x14ac:dyDescent="0.3">
      <c r="B2304" t="s">
        <v>10917</v>
      </c>
      <c r="C2304">
        <v>180</v>
      </c>
    </row>
    <row r="2305" spans="2:3" x14ac:dyDescent="0.3">
      <c r="B2305" t="s">
        <v>10809</v>
      </c>
      <c r="C2305">
        <v>174</v>
      </c>
    </row>
    <row r="2306" spans="2:3" x14ac:dyDescent="0.3">
      <c r="B2306" t="s">
        <v>10902</v>
      </c>
      <c r="C2306">
        <v>166</v>
      </c>
    </row>
    <row r="2307" spans="2:3" x14ac:dyDescent="0.3">
      <c r="B2307" t="s">
        <v>16058</v>
      </c>
      <c r="C2307">
        <v>160</v>
      </c>
    </row>
    <row r="2308" spans="2:3" x14ac:dyDescent="0.3">
      <c r="B2308" t="s">
        <v>15893</v>
      </c>
      <c r="C2308">
        <v>141</v>
      </c>
    </row>
    <row r="2309" spans="2:3" x14ac:dyDescent="0.3">
      <c r="B2309" t="s">
        <v>2658</v>
      </c>
      <c r="C2309">
        <v>140</v>
      </c>
    </row>
    <row r="2310" spans="2:3" x14ac:dyDescent="0.3">
      <c r="B2310" t="s">
        <v>16040</v>
      </c>
      <c r="C2310">
        <v>140</v>
      </c>
    </row>
    <row r="2311" spans="2:3" x14ac:dyDescent="0.3">
      <c r="B2311" t="s">
        <v>23051</v>
      </c>
      <c r="C2311">
        <v>139</v>
      </c>
    </row>
    <row r="2312" spans="2:3" x14ac:dyDescent="0.3">
      <c r="B2312" t="s">
        <v>2794</v>
      </c>
      <c r="C2312">
        <v>138</v>
      </c>
    </row>
    <row r="2313" spans="2:3" x14ac:dyDescent="0.3">
      <c r="B2313" t="s">
        <v>2309</v>
      </c>
      <c r="C2313">
        <v>128</v>
      </c>
    </row>
    <row r="2314" spans="2:3" x14ac:dyDescent="0.3">
      <c r="B2314" t="s">
        <v>16483</v>
      </c>
      <c r="C2314">
        <v>125</v>
      </c>
    </row>
    <row r="2315" spans="2:3" x14ac:dyDescent="0.3">
      <c r="B2315" t="s">
        <v>25869</v>
      </c>
      <c r="C2315">
        <v>124</v>
      </c>
    </row>
    <row r="2316" spans="2:3" x14ac:dyDescent="0.3">
      <c r="B2316" t="s">
        <v>10894</v>
      </c>
      <c r="C2316">
        <v>115</v>
      </c>
    </row>
    <row r="2317" spans="2:3" x14ac:dyDescent="0.3">
      <c r="B2317" t="s">
        <v>25245</v>
      </c>
      <c r="C2317">
        <v>113</v>
      </c>
    </row>
    <row r="2318" spans="2:3" x14ac:dyDescent="0.3">
      <c r="B2318" t="s">
        <v>26234</v>
      </c>
      <c r="C2318">
        <v>110</v>
      </c>
    </row>
    <row r="2319" spans="2:3" x14ac:dyDescent="0.3">
      <c r="B2319" t="s">
        <v>3106</v>
      </c>
      <c r="C2319">
        <v>100</v>
      </c>
    </row>
    <row r="2320" spans="2:3" x14ac:dyDescent="0.3">
      <c r="B2320" t="s">
        <v>17297</v>
      </c>
      <c r="C2320">
        <v>100</v>
      </c>
    </row>
    <row r="2321" spans="2:3" x14ac:dyDescent="0.3">
      <c r="B2321" t="s">
        <v>8125</v>
      </c>
      <c r="C2321">
        <v>91</v>
      </c>
    </row>
    <row r="2322" spans="2:3" x14ac:dyDescent="0.3">
      <c r="B2322" t="s">
        <v>16921</v>
      </c>
      <c r="C2322">
        <v>90</v>
      </c>
    </row>
    <row r="2323" spans="2:3" x14ac:dyDescent="0.3">
      <c r="B2323" t="s">
        <v>653</v>
      </c>
      <c r="C2323">
        <v>87</v>
      </c>
    </row>
    <row r="2324" spans="2:3" x14ac:dyDescent="0.3">
      <c r="B2324" t="s">
        <v>16940</v>
      </c>
      <c r="C2324">
        <v>83</v>
      </c>
    </row>
    <row r="2325" spans="2:3" x14ac:dyDescent="0.3">
      <c r="B2325" t="s">
        <v>25223</v>
      </c>
      <c r="C2325">
        <v>80</v>
      </c>
    </row>
    <row r="2326" spans="2:3" x14ac:dyDescent="0.3">
      <c r="B2326" t="s">
        <v>2796</v>
      </c>
      <c r="C2326">
        <v>80</v>
      </c>
    </row>
    <row r="2327" spans="2:3" x14ac:dyDescent="0.3">
      <c r="B2327" t="s">
        <v>25231</v>
      </c>
      <c r="C2327">
        <v>78</v>
      </c>
    </row>
    <row r="2328" spans="2:3" x14ac:dyDescent="0.3">
      <c r="B2328" t="s">
        <v>10921</v>
      </c>
      <c r="C2328">
        <v>77</v>
      </c>
    </row>
    <row r="2329" spans="2:3" x14ac:dyDescent="0.3">
      <c r="B2329" t="s">
        <v>17277</v>
      </c>
      <c r="C2329">
        <v>75</v>
      </c>
    </row>
    <row r="2330" spans="2:3" x14ac:dyDescent="0.3">
      <c r="B2330" t="s">
        <v>27678</v>
      </c>
      <c r="C2330">
        <v>75</v>
      </c>
    </row>
    <row r="2331" spans="2:3" x14ac:dyDescent="0.3">
      <c r="B2331" t="s">
        <v>2341</v>
      </c>
      <c r="C2331">
        <v>75</v>
      </c>
    </row>
    <row r="2332" spans="2:3" x14ac:dyDescent="0.3">
      <c r="B2332" t="s">
        <v>2307</v>
      </c>
      <c r="C2332">
        <v>69</v>
      </c>
    </row>
    <row r="2333" spans="2:3" x14ac:dyDescent="0.3">
      <c r="B2333" t="s">
        <v>13057</v>
      </c>
      <c r="C2333">
        <v>69</v>
      </c>
    </row>
    <row r="2334" spans="2:3" x14ac:dyDescent="0.3">
      <c r="B2334" t="s">
        <v>15666</v>
      </c>
      <c r="C2334">
        <v>68</v>
      </c>
    </row>
    <row r="2335" spans="2:3" x14ac:dyDescent="0.3">
      <c r="B2335" t="s">
        <v>11686</v>
      </c>
      <c r="C2335">
        <v>65</v>
      </c>
    </row>
    <row r="2336" spans="2:3" x14ac:dyDescent="0.3">
      <c r="B2336" t="s">
        <v>4134</v>
      </c>
      <c r="C2336">
        <v>65</v>
      </c>
    </row>
    <row r="2337" spans="2:3" x14ac:dyDescent="0.3">
      <c r="B2337" t="s">
        <v>27682</v>
      </c>
      <c r="C2337">
        <v>65</v>
      </c>
    </row>
    <row r="2338" spans="2:3" x14ac:dyDescent="0.3">
      <c r="B2338" t="s">
        <v>16785</v>
      </c>
      <c r="C2338">
        <v>65</v>
      </c>
    </row>
    <row r="2339" spans="2:3" x14ac:dyDescent="0.3">
      <c r="B2339" t="s">
        <v>4161</v>
      </c>
      <c r="C2339">
        <v>63</v>
      </c>
    </row>
    <row r="2340" spans="2:3" x14ac:dyDescent="0.3">
      <c r="B2340" t="s">
        <v>4165</v>
      </c>
      <c r="C2340">
        <v>63</v>
      </c>
    </row>
    <row r="2341" spans="2:3" x14ac:dyDescent="0.3">
      <c r="B2341" t="s">
        <v>4766</v>
      </c>
      <c r="C2341">
        <v>59</v>
      </c>
    </row>
    <row r="2342" spans="2:3" x14ac:dyDescent="0.3">
      <c r="B2342" t="s">
        <v>24464</v>
      </c>
      <c r="C2342">
        <v>57</v>
      </c>
    </row>
    <row r="2343" spans="2:3" x14ac:dyDescent="0.3">
      <c r="B2343" t="s">
        <v>16283</v>
      </c>
      <c r="C2343">
        <v>56</v>
      </c>
    </row>
    <row r="2344" spans="2:3" x14ac:dyDescent="0.3">
      <c r="B2344" t="s">
        <v>15882</v>
      </c>
      <c r="C2344">
        <v>54</v>
      </c>
    </row>
    <row r="2345" spans="2:3" x14ac:dyDescent="0.3">
      <c r="B2345" t="s">
        <v>4146</v>
      </c>
      <c r="C2345">
        <v>54</v>
      </c>
    </row>
    <row r="2346" spans="2:3" x14ac:dyDescent="0.3">
      <c r="B2346" t="s">
        <v>13094</v>
      </c>
      <c r="C2346">
        <v>50</v>
      </c>
    </row>
    <row r="2347" spans="2:3" x14ac:dyDescent="0.3">
      <c r="B2347" t="s">
        <v>16285</v>
      </c>
      <c r="C2347">
        <v>47</v>
      </c>
    </row>
    <row r="2348" spans="2:3" x14ac:dyDescent="0.3">
      <c r="B2348" t="s">
        <v>16978</v>
      </c>
      <c r="C2348">
        <v>44</v>
      </c>
    </row>
    <row r="2349" spans="2:3" x14ac:dyDescent="0.3">
      <c r="B2349" t="s">
        <v>17185</v>
      </c>
      <c r="C2349">
        <v>42</v>
      </c>
    </row>
    <row r="2350" spans="2:3" x14ac:dyDescent="0.3">
      <c r="B2350" t="s">
        <v>284</v>
      </c>
      <c r="C2350">
        <v>42</v>
      </c>
    </row>
    <row r="2351" spans="2:3" x14ac:dyDescent="0.3">
      <c r="B2351" t="s">
        <v>4123</v>
      </c>
      <c r="C2351">
        <v>39</v>
      </c>
    </row>
    <row r="2352" spans="2:3" x14ac:dyDescent="0.3">
      <c r="B2352" t="s">
        <v>3108</v>
      </c>
      <c r="C2352">
        <v>39</v>
      </c>
    </row>
    <row r="2353" spans="2:3" x14ac:dyDescent="0.3">
      <c r="B2353" t="s">
        <v>2311</v>
      </c>
      <c r="C2353">
        <v>39</v>
      </c>
    </row>
    <row r="2354" spans="2:3" x14ac:dyDescent="0.3">
      <c r="B2354" t="s">
        <v>16195</v>
      </c>
      <c r="C2354">
        <v>39</v>
      </c>
    </row>
    <row r="2355" spans="2:3" x14ac:dyDescent="0.3">
      <c r="B2355" t="s">
        <v>15589</v>
      </c>
      <c r="C2355">
        <v>39</v>
      </c>
    </row>
    <row r="2356" spans="2:3" x14ac:dyDescent="0.3">
      <c r="B2356" t="s">
        <v>4049</v>
      </c>
      <c r="C2356">
        <v>38</v>
      </c>
    </row>
    <row r="2357" spans="2:3" x14ac:dyDescent="0.3">
      <c r="B2357" t="s">
        <v>17220</v>
      </c>
      <c r="C2357">
        <v>38</v>
      </c>
    </row>
    <row r="2358" spans="2:3" x14ac:dyDescent="0.3">
      <c r="B2358" t="s">
        <v>4127</v>
      </c>
      <c r="C2358">
        <v>36</v>
      </c>
    </row>
    <row r="2359" spans="2:3" x14ac:dyDescent="0.3">
      <c r="B2359" t="s">
        <v>2512</v>
      </c>
      <c r="C2359">
        <v>35</v>
      </c>
    </row>
    <row r="2360" spans="2:3" x14ac:dyDescent="0.3">
      <c r="B2360" t="s">
        <v>2315</v>
      </c>
      <c r="C2360">
        <v>34</v>
      </c>
    </row>
    <row r="2361" spans="2:3" x14ac:dyDescent="0.3">
      <c r="B2361" t="s">
        <v>16197</v>
      </c>
      <c r="C2361">
        <v>34</v>
      </c>
    </row>
    <row r="2362" spans="2:3" x14ac:dyDescent="0.3">
      <c r="B2362" t="s">
        <v>2317</v>
      </c>
      <c r="C2362">
        <v>33</v>
      </c>
    </row>
    <row r="2363" spans="2:3" x14ac:dyDescent="0.3">
      <c r="B2363" t="s">
        <v>13336</v>
      </c>
      <c r="C2363">
        <v>32</v>
      </c>
    </row>
    <row r="2364" spans="2:3" x14ac:dyDescent="0.3">
      <c r="B2364" t="s">
        <v>13319</v>
      </c>
      <c r="C2364">
        <v>32</v>
      </c>
    </row>
    <row r="2365" spans="2:3" x14ac:dyDescent="0.3">
      <c r="B2365" t="s">
        <v>2313</v>
      </c>
      <c r="C2365">
        <v>31</v>
      </c>
    </row>
    <row r="2366" spans="2:3" x14ac:dyDescent="0.3">
      <c r="B2366" t="s">
        <v>3113</v>
      </c>
      <c r="C2366">
        <v>30</v>
      </c>
    </row>
    <row r="2367" spans="2:3" x14ac:dyDescent="0.3">
      <c r="B2367" t="s">
        <v>2500</v>
      </c>
      <c r="C2367">
        <v>29</v>
      </c>
    </row>
    <row r="2368" spans="2:3" x14ac:dyDescent="0.3">
      <c r="B2368" t="s">
        <v>13118</v>
      </c>
      <c r="C2368">
        <v>26</v>
      </c>
    </row>
    <row r="2369" spans="2:3" x14ac:dyDescent="0.3">
      <c r="B2369" t="s">
        <v>4262</v>
      </c>
      <c r="C2369">
        <v>26</v>
      </c>
    </row>
    <row r="2370" spans="2:3" x14ac:dyDescent="0.3">
      <c r="B2370" t="s">
        <v>13096</v>
      </c>
      <c r="C2370">
        <v>26</v>
      </c>
    </row>
    <row r="2371" spans="2:3" x14ac:dyDescent="0.3">
      <c r="B2371" t="s">
        <v>17144</v>
      </c>
      <c r="C2371">
        <v>25</v>
      </c>
    </row>
    <row r="2372" spans="2:3" x14ac:dyDescent="0.3">
      <c r="B2372" t="s">
        <v>2323</v>
      </c>
      <c r="C2372">
        <v>24</v>
      </c>
    </row>
    <row r="2373" spans="2:3" x14ac:dyDescent="0.3">
      <c r="B2373" t="s">
        <v>4258</v>
      </c>
      <c r="C2373">
        <v>24</v>
      </c>
    </row>
    <row r="2374" spans="2:3" x14ac:dyDescent="0.3">
      <c r="B2374" t="s">
        <v>2552</v>
      </c>
      <c r="C2374">
        <v>23</v>
      </c>
    </row>
    <row r="2375" spans="2:3" x14ac:dyDescent="0.3">
      <c r="B2375" t="s">
        <v>13110</v>
      </c>
      <c r="C2375">
        <v>23</v>
      </c>
    </row>
    <row r="2376" spans="2:3" x14ac:dyDescent="0.3">
      <c r="B2376" t="s">
        <v>4105</v>
      </c>
      <c r="C2376">
        <v>23</v>
      </c>
    </row>
    <row r="2377" spans="2:3" x14ac:dyDescent="0.3">
      <c r="B2377" t="s">
        <v>2558</v>
      </c>
      <c r="C2377">
        <v>21</v>
      </c>
    </row>
    <row r="2378" spans="2:3" x14ac:dyDescent="0.3">
      <c r="B2378" t="s">
        <v>13334</v>
      </c>
      <c r="C2378">
        <v>20</v>
      </c>
    </row>
    <row r="2379" spans="2:3" x14ac:dyDescent="0.3">
      <c r="B2379" t="s">
        <v>13316</v>
      </c>
      <c r="C2379">
        <v>19</v>
      </c>
    </row>
    <row r="2380" spans="2:3" x14ac:dyDescent="0.3">
      <c r="B2380" t="s">
        <v>2327</v>
      </c>
      <c r="C2380">
        <v>19</v>
      </c>
    </row>
    <row r="2381" spans="2:3" x14ac:dyDescent="0.3">
      <c r="B2381" t="s">
        <v>13338</v>
      </c>
      <c r="C2381">
        <v>18</v>
      </c>
    </row>
    <row r="2382" spans="2:3" x14ac:dyDescent="0.3">
      <c r="B2382" t="s">
        <v>124</v>
      </c>
      <c r="C2382">
        <v>18</v>
      </c>
    </row>
    <row r="2383" spans="2:3" x14ac:dyDescent="0.3">
      <c r="B2383" t="s">
        <v>4082</v>
      </c>
      <c r="C2383">
        <v>17</v>
      </c>
    </row>
    <row r="2384" spans="2:3" x14ac:dyDescent="0.3">
      <c r="B2384" t="s">
        <v>2595</v>
      </c>
      <c r="C2384">
        <v>17</v>
      </c>
    </row>
    <row r="2385" spans="2:3" x14ac:dyDescent="0.3">
      <c r="B2385" t="s">
        <v>228</v>
      </c>
      <c r="C2385">
        <v>17</v>
      </c>
    </row>
    <row r="2386" spans="2:3" x14ac:dyDescent="0.3">
      <c r="B2386" t="s">
        <v>4756</v>
      </c>
      <c r="C2386">
        <v>15</v>
      </c>
    </row>
    <row r="2387" spans="2:3" x14ac:dyDescent="0.3">
      <c r="B2387" t="s">
        <v>1356</v>
      </c>
      <c r="C2387">
        <v>15</v>
      </c>
    </row>
    <row r="2388" spans="2:3" x14ac:dyDescent="0.3">
      <c r="B2388" t="s">
        <v>4249</v>
      </c>
      <c r="C2388">
        <v>14</v>
      </c>
    </row>
    <row r="2389" spans="2:3" x14ac:dyDescent="0.3">
      <c r="B2389" t="s">
        <v>48</v>
      </c>
      <c r="C2389">
        <v>13</v>
      </c>
    </row>
    <row r="2390" spans="2:3" x14ac:dyDescent="0.3">
      <c r="B2390" t="s">
        <v>4567</v>
      </c>
      <c r="C2390">
        <v>12</v>
      </c>
    </row>
    <row r="2391" spans="2:3" x14ac:dyDescent="0.3">
      <c r="B2391" t="s">
        <v>4502</v>
      </c>
      <c r="C2391">
        <v>12</v>
      </c>
    </row>
    <row r="2392" spans="2:3" x14ac:dyDescent="0.3">
      <c r="B2392" t="s">
        <v>13100</v>
      </c>
      <c r="C2392">
        <v>12</v>
      </c>
    </row>
    <row r="2393" spans="2:3" x14ac:dyDescent="0.3">
      <c r="B2393" t="s">
        <v>4764</v>
      </c>
      <c r="C2393">
        <v>10</v>
      </c>
    </row>
    <row r="2394" spans="2:3" x14ac:dyDescent="0.3">
      <c r="B2394" t="s">
        <v>13102</v>
      </c>
      <c r="C2394">
        <v>10</v>
      </c>
    </row>
    <row r="2395" spans="2:3" x14ac:dyDescent="0.3">
      <c r="B2395" t="s">
        <v>4245</v>
      </c>
      <c r="C2395">
        <v>9</v>
      </c>
    </row>
    <row r="2396" spans="2:3" x14ac:dyDescent="0.3">
      <c r="B2396" t="s">
        <v>13639</v>
      </c>
      <c r="C2396">
        <v>9</v>
      </c>
    </row>
    <row r="2397" spans="2:3" x14ac:dyDescent="0.3">
      <c r="B2397" t="s">
        <v>4535</v>
      </c>
      <c r="C2397">
        <v>9</v>
      </c>
    </row>
    <row r="2398" spans="2:3" x14ac:dyDescent="0.3">
      <c r="B2398" t="s">
        <v>3037</v>
      </c>
      <c r="C2398">
        <v>8</v>
      </c>
    </row>
    <row r="2399" spans="2:3" x14ac:dyDescent="0.3">
      <c r="B2399" t="s">
        <v>26311</v>
      </c>
      <c r="C2399">
        <v>8</v>
      </c>
    </row>
    <row r="2400" spans="2:3" x14ac:dyDescent="0.3">
      <c r="B2400" t="s">
        <v>10853</v>
      </c>
      <c r="C2400">
        <v>8</v>
      </c>
    </row>
    <row r="2401" spans="2:3" x14ac:dyDescent="0.3">
      <c r="B2401" t="s">
        <v>4067</v>
      </c>
      <c r="C2401">
        <v>8</v>
      </c>
    </row>
    <row r="2402" spans="2:3" x14ac:dyDescent="0.3">
      <c r="B2402" t="s">
        <v>4599</v>
      </c>
      <c r="C2402">
        <v>8</v>
      </c>
    </row>
    <row r="2403" spans="2:3" x14ac:dyDescent="0.3">
      <c r="B2403" t="s">
        <v>4406</v>
      </c>
      <c r="C2403">
        <v>7</v>
      </c>
    </row>
    <row r="2404" spans="2:3" x14ac:dyDescent="0.3">
      <c r="B2404" t="s">
        <v>4237</v>
      </c>
      <c r="C2404">
        <v>6</v>
      </c>
    </row>
    <row r="2405" spans="2:3" x14ac:dyDescent="0.3">
      <c r="B2405" t="s">
        <v>10890</v>
      </c>
      <c r="C2405">
        <v>6</v>
      </c>
    </row>
    <row r="2406" spans="2:3" x14ac:dyDescent="0.3">
      <c r="B2406" t="s">
        <v>4511</v>
      </c>
      <c r="C2406">
        <v>5</v>
      </c>
    </row>
    <row r="2407" spans="2:3" x14ac:dyDescent="0.3">
      <c r="B2407" t="s">
        <v>4754</v>
      </c>
      <c r="C2407">
        <v>4</v>
      </c>
    </row>
    <row r="2408" spans="2:3" x14ac:dyDescent="0.3">
      <c r="B2408" t="s">
        <v>13637</v>
      </c>
      <c r="C2408">
        <v>4</v>
      </c>
    </row>
    <row r="2409" spans="2:3" x14ac:dyDescent="0.3">
      <c r="B2409" t="s">
        <v>13685</v>
      </c>
      <c r="C2409">
        <v>3</v>
      </c>
    </row>
    <row r="2410" spans="2:3" x14ac:dyDescent="0.3">
      <c r="B2410" t="s">
        <v>13098</v>
      </c>
      <c r="C2410">
        <v>3</v>
      </c>
    </row>
    <row r="2411" spans="2:3" x14ac:dyDescent="0.3">
      <c r="B2411" t="s">
        <v>10927</v>
      </c>
      <c r="C2411">
        <v>3</v>
      </c>
    </row>
    <row r="2412" spans="2:3" x14ac:dyDescent="0.3">
      <c r="B2412" t="s">
        <v>4033</v>
      </c>
      <c r="C2412">
        <v>2</v>
      </c>
    </row>
    <row r="2413" spans="2:3" x14ac:dyDescent="0.3">
      <c r="B2413" t="s">
        <v>16992</v>
      </c>
      <c r="C2413">
        <v>2</v>
      </c>
    </row>
    <row r="2414" spans="2:3" x14ac:dyDescent="0.3">
      <c r="B2414" t="s">
        <v>4054</v>
      </c>
      <c r="C2414">
        <v>1</v>
      </c>
    </row>
    <row r="2415" spans="2:3" x14ac:dyDescent="0.3">
      <c r="B2415" t="s">
        <v>13223</v>
      </c>
      <c r="C2415">
        <v>1</v>
      </c>
    </row>
    <row r="2416" spans="2:3" x14ac:dyDescent="0.3">
      <c r="B2416" t="s">
        <v>4035</v>
      </c>
      <c r="C2416">
        <v>1</v>
      </c>
    </row>
    <row r="2417" spans="1:3" x14ac:dyDescent="0.3">
      <c r="B2417" t="s">
        <v>22722</v>
      </c>
      <c r="C2417">
        <v>1</v>
      </c>
    </row>
    <row r="2418" spans="1:3" x14ac:dyDescent="0.3">
      <c r="B2418" t="s">
        <v>13240</v>
      </c>
      <c r="C2418">
        <v>1</v>
      </c>
    </row>
    <row r="2419" spans="1:3" x14ac:dyDescent="0.3">
      <c r="B2419" t="s">
        <v>25474</v>
      </c>
      <c r="C2419">
        <v>1</v>
      </c>
    </row>
    <row r="2420" spans="1:3" x14ac:dyDescent="0.3">
      <c r="B2420" t="s">
        <v>29007</v>
      </c>
      <c r="C2420">
        <v>0</v>
      </c>
    </row>
    <row r="2421" spans="1:3" x14ac:dyDescent="0.3">
      <c r="B2421" t="s">
        <v>22771</v>
      </c>
      <c r="C2421">
        <v>0</v>
      </c>
    </row>
    <row r="2422" spans="1:3" x14ac:dyDescent="0.3">
      <c r="A2422">
        <v>1992</v>
      </c>
      <c r="B2422" t="s">
        <v>2962</v>
      </c>
      <c r="C2422">
        <v>1041</v>
      </c>
    </row>
    <row r="2423" spans="1:3" x14ac:dyDescent="0.3">
      <c r="B2423" t="s">
        <v>25426</v>
      </c>
      <c r="C2423">
        <v>954</v>
      </c>
    </row>
    <row r="2424" spans="1:3" x14ac:dyDescent="0.3">
      <c r="B2424" t="s">
        <v>15715</v>
      </c>
      <c r="C2424">
        <v>620</v>
      </c>
    </row>
    <row r="2425" spans="1:3" x14ac:dyDescent="0.3">
      <c r="B2425" t="s">
        <v>15317</v>
      </c>
      <c r="C2425">
        <v>590</v>
      </c>
    </row>
    <row r="2426" spans="1:3" x14ac:dyDescent="0.3">
      <c r="B2426" t="s">
        <v>25371</v>
      </c>
      <c r="C2426">
        <v>531</v>
      </c>
    </row>
    <row r="2427" spans="1:3" x14ac:dyDescent="0.3">
      <c r="B2427" t="s">
        <v>15977</v>
      </c>
      <c r="C2427">
        <v>473</v>
      </c>
    </row>
    <row r="2428" spans="1:3" x14ac:dyDescent="0.3">
      <c r="B2428" t="s">
        <v>27459</v>
      </c>
      <c r="C2428">
        <v>453</v>
      </c>
    </row>
    <row r="2429" spans="1:3" x14ac:dyDescent="0.3">
      <c r="B2429" t="s">
        <v>2598</v>
      </c>
      <c r="C2429">
        <v>441</v>
      </c>
    </row>
    <row r="2430" spans="1:3" x14ac:dyDescent="0.3">
      <c r="B2430" t="s">
        <v>15880</v>
      </c>
      <c r="C2430">
        <v>414</v>
      </c>
    </row>
    <row r="2431" spans="1:3" x14ac:dyDescent="0.3">
      <c r="B2431" t="s">
        <v>17478</v>
      </c>
      <c r="C2431">
        <v>406</v>
      </c>
    </row>
    <row r="2432" spans="1:3" x14ac:dyDescent="0.3">
      <c r="B2432" t="s">
        <v>16017</v>
      </c>
      <c r="C2432">
        <v>364</v>
      </c>
    </row>
    <row r="2433" spans="2:3" x14ac:dyDescent="0.3">
      <c r="B2433" t="s">
        <v>26387</v>
      </c>
      <c r="C2433">
        <v>350</v>
      </c>
    </row>
    <row r="2434" spans="2:3" x14ac:dyDescent="0.3">
      <c r="B2434" t="s">
        <v>476</v>
      </c>
      <c r="C2434">
        <v>320</v>
      </c>
    </row>
    <row r="2435" spans="2:3" x14ac:dyDescent="0.3">
      <c r="B2435" t="s">
        <v>2984</v>
      </c>
      <c r="C2435">
        <v>296</v>
      </c>
    </row>
    <row r="2436" spans="2:3" x14ac:dyDescent="0.3">
      <c r="B2436" t="s">
        <v>25367</v>
      </c>
      <c r="C2436">
        <v>255</v>
      </c>
    </row>
    <row r="2437" spans="2:3" x14ac:dyDescent="0.3">
      <c r="B2437" t="s">
        <v>17420</v>
      </c>
      <c r="C2437">
        <v>253</v>
      </c>
    </row>
    <row r="2438" spans="2:3" x14ac:dyDescent="0.3">
      <c r="B2438" t="s">
        <v>2639</v>
      </c>
      <c r="C2438">
        <v>243</v>
      </c>
    </row>
    <row r="2439" spans="2:3" x14ac:dyDescent="0.3">
      <c r="B2439" t="s">
        <v>16011</v>
      </c>
      <c r="C2439">
        <v>239</v>
      </c>
    </row>
    <row r="2440" spans="2:3" x14ac:dyDescent="0.3">
      <c r="B2440" t="s">
        <v>15290</v>
      </c>
      <c r="C2440">
        <v>239</v>
      </c>
    </row>
    <row r="2441" spans="2:3" x14ac:dyDescent="0.3">
      <c r="B2441" t="s">
        <v>27461</v>
      </c>
      <c r="C2441">
        <v>229</v>
      </c>
    </row>
    <row r="2442" spans="2:3" x14ac:dyDescent="0.3">
      <c r="B2442" t="s">
        <v>25867</v>
      </c>
      <c r="C2442">
        <v>198</v>
      </c>
    </row>
    <row r="2443" spans="2:3" x14ac:dyDescent="0.3">
      <c r="B2443" t="s">
        <v>16336</v>
      </c>
      <c r="C2443">
        <v>193</v>
      </c>
    </row>
    <row r="2444" spans="2:3" x14ac:dyDescent="0.3">
      <c r="B2444" t="s">
        <v>2280</v>
      </c>
      <c r="C2444">
        <v>193</v>
      </c>
    </row>
    <row r="2445" spans="2:3" x14ac:dyDescent="0.3">
      <c r="B2445" t="s">
        <v>3131</v>
      </c>
      <c r="C2445">
        <v>192</v>
      </c>
    </row>
    <row r="2446" spans="2:3" x14ac:dyDescent="0.3">
      <c r="B2446" t="s">
        <v>15891</v>
      </c>
      <c r="C2446">
        <v>189</v>
      </c>
    </row>
    <row r="2447" spans="2:3" x14ac:dyDescent="0.3">
      <c r="B2447" t="s">
        <v>2500</v>
      </c>
      <c r="C2447">
        <v>185</v>
      </c>
    </row>
    <row r="2448" spans="2:3" x14ac:dyDescent="0.3">
      <c r="B2448" t="s">
        <v>761</v>
      </c>
      <c r="C2448">
        <v>173</v>
      </c>
    </row>
    <row r="2449" spans="2:3" x14ac:dyDescent="0.3">
      <c r="B2449" t="s">
        <v>16005</v>
      </c>
      <c r="C2449">
        <v>172</v>
      </c>
    </row>
    <row r="2450" spans="2:3" x14ac:dyDescent="0.3">
      <c r="B2450" t="s">
        <v>27471</v>
      </c>
      <c r="C2450">
        <v>166</v>
      </c>
    </row>
    <row r="2451" spans="2:3" x14ac:dyDescent="0.3">
      <c r="B2451" t="s">
        <v>17316</v>
      </c>
      <c r="C2451">
        <v>146</v>
      </c>
    </row>
    <row r="2452" spans="2:3" x14ac:dyDescent="0.3">
      <c r="B2452" t="s">
        <v>27498</v>
      </c>
      <c r="C2452">
        <v>144</v>
      </c>
    </row>
    <row r="2453" spans="2:3" x14ac:dyDescent="0.3">
      <c r="B2453" t="s">
        <v>15996</v>
      </c>
      <c r="C2453">
        <v>133</v>
      </c>
    </row>
    <row r="2454" spans="2:3" x14ac:dyDescent="0.3">
      <c r="B2454" t="s">
        <v>26630</v>
      </c>
      <c r="C2454">
        <v>128</v>
      </c>
    </row>
    <row r="2455" spans="2:3" x14ac:dyDescent="0.3">
      <c r="B2455" t="s">
        <v>15266</v>
      </c>
      <c r="C2455">
        <v>128</v>
      </c>
    </row>
    <row r="2456" spans="2:3" x14ac:dyDescent="0.3">
      <c r="B2456" t="s">
        <v>26064</v>
      </c>
      <c r="C2456">
        <v>126</v>
      </c>
    </row>
    <row r="2457" spans="2:3" x14ac:dyDescent="0.3">
      <c r="B2457" t="s">
        <v>27473</v>
      </c>
      <c r="C2457">
        <v>126</v>
      </c>
    </row>
    <row r="2458" spans="2:3" x14ac:dyDescent="0.3">
      <c r="B2458" t="s">
        <v>27469</v>
      </c>
      <c r="C2458">
        <v>124</v>
      </c>
    </row>
    <row r="2459" spans="2:3" x14ac:dyDescent="0.3">
      <c r="B2459" t="s">
        <v>16485</v>
      </c>
      <c r="C2459">
        <v>124</v>
      </c>
    </row>
    <row r="2460" spans="2:3" x14ac:dyDescent="0.3">
      <c r="B2460" t="s">
        <v>27463</v>
      </c>
      <c r="C2460">
        <v>122</v>
      </c>
    </row>
    <row r="2461" spans="2:3" x14ac:dyDescent="0.3">
      <c r="B2461" t="s">
        <v>16393</v>
      </c>
      <c r="C2461">
        <v>109</v>
      </c>
    </row>
    <row r="2462" spans="2:3" x14ac:dyDescent="0.3">
      <c r="B2462" t="s">
        <v>15222</v>
      </c>
      <c r="C2462">
        <v>98</v>
      </c>
    </row>
    <row r="2463" spans="2:3" x14ac:dyDescent="0.3">
      <c r="B2463" t="s">
        <v>27482</v>
      </c>
      <c r="C2463">
        <v>96</v>
      </c>
    </row>
    <row r="2464" spans="2:3" x14ac:dyDescent="0.3">
      <c r="B2464" t="s">
        <v>2982</v>
      </c>
      <c r="C2464">
        <v>89</v>
      </c>
    </row>
    <row r="2465" spans="2:3" x14ac:dyDescent="0.3">
      <c r="B2465" t="s">
        <v>16907</v>
      </c>
      <c r="C2465">
        <v>87</v>
      </c>
    </row>
    <row r="2466" spans="2:3" x14ac:dyDescent="0.3">
      <c r="B2466" t="s">
        <v>15672</v>
      </c>
      <c r="C2466">
        <v>86</v>
      </c>
    </row>
    <row r="2467" spans="2:3" x14ac:dyDescent="0.3">
      <c r="B2467" t="s">
        <v>27501</v>
      </c>
      <c r="C2467">
        <v>76</v>
      </c>
    </row>
    <row r="2468" spans="2:3" x14ac:dyDescent="0.3">
      <c r="B2468" t="s">
        <v>15652</v>
      </c>
      <c r="C2468">
        <v>75</v>
      </c>
    </row>
    <row r="2469" spans="2:3" x14ac:dyDescent="0.3">
      <c r="B2469" t="s">
        <v>16287</v>
      </c>
      <c r="C2469">
        <v>62</v>
      </c>
    </row>
    <row r="2470" spans="2:3" x14ac:dyDescent="0.3">
      <c r="B2470" t="s">
        <v>2422</v>
      </c>
      <c r="C2470">
        <v>62</v>
      </c>
    </row>
    <row r="2471" spans="2:3" x14ac:dyDescent="0.3">
      <c r="B2471" t="s">
        <v>16798</v>
      </c>
      <c r="C2471">
        <v>61</v>
      </c>
    </row>
    <row r="2472" spans="2:3" x14ac:dyDescent="0.3">
      <c r="B2472" t="s">
        <v>2341</v>
      </c>
      <c r="C2472">
        <v>58</v>
      </c>
    </row>
    <row r="2473" spans="2:3" x14ac:dyDescent="0.3">
      <c r="B2473" t="s">
        <v>2285</v>
      </c>
      <c r="C2473">
        <v>57</v>
      </c>
    </row>
    <row r="2474" spans="2:3" x14ac:dyDescent="0.3">
      <c r="B2474" t="s">
        <v>27467</v>
      </c>
      <c r="C2474">
        <v>56</v>
      </c>
    </row>
    <row r="2475" spans="2:3" x14ac:dyDescent="0.3">
      <c r="B2475" t="s">
        <v>4150</v>
      </c>
      <c r="C2475">
        <v>56</v>
      </c>
    </row>
    <row r="2476" spans="2:3" x14ac:dyDescent="0.3">
      <c r="B2476" t="s">
        <v>4689</v>
      </c>
      <c r="C2476">
        <v>49</v>
      </c>
    </row>
    <row r="2477" spans="2:3" x14ac:dyDescent="0.3">
      <c r="B2477" t="s">
        <v>2974</v>
      </c>
      <c r="C2477">
        <v>49</v>
      </c>
    </row>
    <row r="2478" spans="2:3" x14ac:dyDescent="0.3">
      <c r="B2478" t="s">
        <v>2337</v>
      </c>
      <c r="C2478">
        <v>48</v>
      </c>
    </row>
    <row r="2479" spans="2:3" x14ac:dyDescent="0.3">
      <c r="B2479" t="s">
        <v>2978</v>
      </c>
      <c r="C2479">
        <v>47</v>
      </c>
    </row>
    <row r="2480" spans="2:3" x14ac:dyDescent="0.3">
      <c r="B2480" t="s">
        <v>2287</v>
      </c>
      <c r="C2480">
        <v>46</v>
      </c>
    </row>
    <row r="2481" spans="2:3" x14ac:dyDescent="0.3">
      <c r="B2481" t="s">
        <v>4340</v>
      </c>
      <c r="C2481">
        <v>46</v>
      </c>
    </row>
    <row r="2482" spans="2:3" x14ac:dyDescent="0.3">
      <c r="B2482" t="s">
        <v>15986</v>
      </c>
      <c r="C2482">
        <v>45</v>
      </c>
    </row>
    <row r="2483" spans="2:3" x14ac:dyDescent="0.3">
      <c r="B2483" t="s">
        <v>23127</v>
      </c>
      <c r="C2483">
        <v>45</v>
      </c>
    </row>
    <row r="2484" spans="2:3" x14ac:dyDescent="0.3">
      <c r="B2484" t="s">
        <v>16291</v>
      </c>
      <c r="C2484">
        <v>44</v>
      </c>
    </row>
    <row r="2485" spans="2:3" x14ac:dyDescent="0.3">
      <c r="B2485" t="s">
        <v>27494</v>
      </c>
      <c r="C2485">
        <v>42</v>
      </c>
    </row>
    <row r="2486" spans="2:3" x14ac:dyDescent="0.3">
      <c r="B2486" t="s">
        <v>15619</v>
      </c>
      <c r="C2486">
        <v>40</v>
      </c>
    </row>
    <row r="2487" spans="2:3" x14ac:dyDescent="0.3">
      <c r="B2487" t="s">
        <v>4336</v>
      </c>
      <c r="C2487">
        <v>39</v>
      </c>
    </row>
    <row r="2488" spans="2:3" x14ac:dyDescent="0.3">
      <c r="B2488" t="s">
        <v>16206</v>
      </c>
      <c r="C2488">
        <v>38</v>
      </c>
    </row>
    <row r="2489" spans="2:3" x14ac:dyDescent="0.3">
      <c r="B2489" t="s">
        <v>2976</v>
      </c>
      <c r="C2489">
        <v>38</v>
      </c>
    </row>
    <row r="2490" spans="2:3" x14ac:dyDescent="0.3">
      <c r="B2490" t="s">
        <v>16208</v>
      </c>
      <c r="C2490">
        <v>37</v>
      </c>
    </row>
    <row r="2491" spans="2:3" x14ac:dyDescent="0.3">
      <c r="B2491" t="s">
        <v>15808</v>
      </c>
      <c r="C2491">
        <v>36</v>
      </c>
    </row>
    <row r="2492" spans="2:3" x14ac:dyDescent="0.3">
      <c r="B2492" t="s">
        <v>2291</v>
      </c>
      <c r="C2492">
        <v>34</v>
      </c>
    </row>
    <row r="2493" spans="2:3" x14ac:dyDescent="0.3">
      <c r="B2493" t="s">
        <v>847</v>
      </c>
      <c r="C2493">
        <v>32</v>
      </c>
    </row>
    <row r="2494" spans="2:3" x14ac:dyDescent="0.3">
      <c r="B2494" t="s">
        <v>2774</v>
      </c>
      <c r="C2494">
        <v>32</v>
      </c>
    </row>
    <row r="2495" spans="2:3" x14ac:dyDescent="0.3">
      <c r="B2495" t="s">
        <v>26089</v>
      </c>
      <c r="C2495">
        <v>32</v>
      </c>
    </row>
    <row r="2496" spans="2:3" x14ac:dyDescent="0.3">
      <c r="B2496" t="s">
        <v>2972</v>
      </c>
      <c r="C2496">
        <v>30</v>
      </c>
    </row>
    <row r="2497" spans="2:3" x14ac:dyDescent="0.3">
      <c r="B2497" t="s">
        <v>2414</v>
      </c>
      <c r="C2497">
        <v>29</v>
      </c>
    </row>
    <row r="2498" spans="2:3" x14ac:dyDescent="0.3">
      <c r="B2498" t="s">
        <v>25925</v>
      </c>
      <c r="C2498">
        <v>28</v>
      </c>
    </row>
    <row r="2499" spans="2:3" x14ac:dyDescent="0.3">
      <c r="B2499" t="s">
        <v>5050</v>
      </c>
      <c r="C2499">
        <v>28</v>
      </c>
    </row>
    <row r="2500" spans="2:3" x14ac:dyDescent="0.3">
      <c r="B2500" t="s">
        <v>23108</v>
      </c>
      <c r="C2500">
        <v>27</v>
      </c>
    </row>
    <row r="2501" spans="2:3" x14ac:dyDescent="0.3">
      <c r="B2501" t="s">
        <v>2339</v>
      </c>
      <c r="C2501">
        <v>27</v>
      </c>
    </row>
    <row r="2502" spans="2:3" x14ac:dyDescent="0.3">
      <c r="B2502" t="s">
        <v>14835</v>
      </c>
      <c r="C2502">
        <v>24</v>
      </c>
    </row>
    <row r="2503" spans="2:3" x14ac:dyDescent="0.3">
      <c r="B2503" t="s">
        <v>2289</v>
      </c>
      <c r="C2503">
        <v>24</v>
      </c>
    </row>
    <row r="2504" spans="2:3" x14ac:dyDescent="0.3">
      <c r="B2504" t="s">
        <v>2690</v>
      </c>
      <c r="C2504">
        <v>24</v>
      </c>
    </row>
    <row r="2505" spans="2:3" x14ac:dyDescent="0.3">
      <c r="B2505" t="s">
        <v>2794</v>
      </c>
      <c r="C2505">
        <v>23</v>
      </c>
    </row>
    <row r="2506" spans="2:3" x14ac:dyDescent="0.3">
      <c r="B2506" t="s">
        <v>27465</v>
      </c>
      <c r="C2506">
        <v>22</v>
      </c>
    </row>
    <row r="2507" spans="2:3" x14ac:dyDescent="0.3">
      <c r="B2507" t="s">
        <v>928</v>
      </c>
      <c r="C2507">
        <v>20</v>
      </c>
    </row>
    <row r="2508" spans="2:3" x14ac:dyDescent="0.3">
      <c r="B2508" t="s">
        <v>1886</v>
      </c>
      <c r="C2508">
        <v>20</v>
      </c>
    </row>
    <row r="2509" spans="2:3" x14ac:dyDescent="0.3">
      <c r="B2509" t="s">
        <v>5025</v>
      </c>
      <c r="C2509">
        <v>18</v>
      </c>
    </row>
    <row r="2510" spans="2:3" x14ac:dyDescent="0.3">
      <c r="B2510" t="s">
        <v>13643</v>
      </c>
      <c r="C2510">
        <v>16</v>
      </c>
    </row>
    <row r="2511" spans="2:3" x14ac:dyDescent="0.3">
      <c r="B2511" t="s">
        <v>13066</v>
      </c>
      <c r="C2511">
        <v>16</v>
      </c>
    </row>
    <row r="2512" spans="2:3" x14ac:dyDescent="0.3">
      <c r="B2512" t="s">
        <v>2524</v>
      </c>
      <c r="C2512">
        <v>13</v>
      </c>
    </row>
    <row r="2513" spans="2:3" x14ac:dyDescent="0.3">
      <c r="B2513" t="s">
        <v>27490</v>
      </c>
      <c r="C2513">
        <v>12</v>
      </c>
    </row>
    <row r="2514" spans="2:3" x14ac:dyDescent="0.3">
      <c r="B2514" t="s">
        <v>10809</v>
      </c>
      <c r="C2514">
        <v>11</v>
      </c>
    </row>
    <row r="2515" spans="2:3" x14ac:dyDescent="0.3">
      <c r="B2515" t="s">
        <v>26082</v>
      </c>
      <c r="C2515">
        <v>10</v>
      </c>
    </row>
    <row r="2516" spans="2:3" x14ac:dyDescent="0.3">
      <c r="B2516" t="s">
        <v>27503</v>
      </c>
      <c r="C2516">
        <v>10</v>
      </c>
    </row>
    <row r="2517" spans="2:3" x14ac:dyDescent="0.3">
      <c r="B2517" t="s">
        <v>2081</v>
      </c>
      <c r="C2517">
        <v>8</v>
      </c>
    </row>
    <row r="2518" spans="2:3" x14ac:dyDescent="0.3">
      <c r="B2518" t="s">
        <v>2666</v>
      </c>
      <c r="C2518">
        <v>8</v>
      </c>
    </row>
    <row r="2519" spans="2:3" x14ac:dyDescent="0.3">
      <c r="B2519" t="s">
        <v>13693</v>
      </c>
      <c r="C2519">
        <v>6</v>
      </c>
    </row>
    <row r="2520" spans="2:3" x14ac:dyDescent="0.3">
      <c r="B2520" t="s">
        <v>28678</v>
      </c>
      <c r="C2520">
        <v>6</v>
      </c>
    </row>
    <row r="2521" spans="2:3" x14ac:dyDescent="0.3">
      <c r="B2521" t="s">
        <v>27505</v>
      </c>
      <c r="C2521">
        <v>5</v>
      </c>
    </row>
    <row r="2522" spans="2:3" x14ac:dyDescent="0.3">
      <c r="B2522" t="s">
        <v>4754</v>
      </c>
      <c r="C2522">
        <v>5</v>
      </c>
    </row>
    <row r="2523" spans="2:3" x14ac:dyDescent="0.3">
      <c r="B2523" t="s">
        <v>27484</v>
      </c>
      <c r="C2523">
        <v>4</v>
      </c>
    </row>
    <row r="2524" spans="2:3" x14ac:dyDescent="0.3">
      <c r="B2524" t="s">
        <v>27507</v>
      </c>
      <c r="C2524">
        <v>4</v>
      </c>
    </row>
    <row r="2525" spans="2:3" x14ac:dyDescent="0.3">
      <c r="B2525" t="s">
        <v>13641</v>
      </c>
      <c r="C2525">
        <v>4</v>
      </c>
    </row>
    <row r="2526" spans="2:3" x14ac:dyDescent="0.3">
      <c r="B2526" t="s">
        <v>13701</v>
      </c>
      <c r="C2526">
        <v>3</v>
      </c>
    </row>
    <row r="2527" spans="2:3" x14ac:dyDescent="0.3">
      <c r="B2527" t="s">
        <v>27486</v>
      </c>
      <c r="C2527">
        <v>3</v>
      </c>
    </row>
    <row r="2528" spans="2:3" x14ac:dyDescent="0.3">
      <c r="B2528" t="s">
        <v>27496</v>
      </c>
      <c r="C2528">
        <v>3</v>
      </c>
    </row>
    <row r="2529" spans="2:3" x14ac:dyDescent="0.3">
      <c r="B2529" t="s">
        <v>27509</v>
      </c>
      <c r="C2529">
        <v>2</v>
      </c>
    </row>
    <row r="2530" spans="2:3" x14ac:dyDescent="0.3">
      <c r="B2530" t="s">
        <v>13695</v>
      </c>
      <c r="C2530">
        <v>2</v>
      </c>
    </row>
    <row r="2531" spans="2:3" x14ac:dyDescent="0.3">
      <c r="B2531" t="s">
        <v>25871</v>
      </c>
      <c r="C2531">
        <v>2</v>
      </c>
    </row>
    <row r="2532" spans="2:3" x14ac:dyDescent="0.3">
      <c r="B2532" t="s">
        <v>13691</v>
      </c>
      <c r="C2532">
        <v>2</v>
      </c>
    </row>
    <row r="2533" spans="2:3" x14ac:dyDescent="0.3">
      <c r="B2533" t="s">
        <v>2644</v>
      </c>
      <c r="C2533">
        <v>2</v>
      </c>
    </row>
    <row r="2534" spans="2:3" x14ac:dyDescent="0.3">
      <c r="B2534" t="s">
        <v>27488</v>
      </c>
      <c r="C2534">
        <v>2</v>
      </c>
    </row>
    <row r="2535" spans="2:3" x14ac:dyDescent="0.3">
      <c r="B2535" t="s">
        <v>13699</v>
      </c>
      <c r="C2535">
        <v>1</v>
      </c>
    </row>
    <row r="2536" spans="2:3" x14ac:dyDescent="0.3">
      <c r="B2536" t="s">
        <v>13201</v>
      </c>
      <c r="C2536">
        <v>1</v>
      </c>
    </row>
    <row r="2537" spans="2:3" x14ac:dyDescent="0.3">
      <c r="B2537" t="s">
        <v>4035</v>
      </c>
      <c r="C2537">
        <v>1</v>
      </c>
    </row>
    <row r="2538" spans="2:3" x14ac:dyDescent="0.3">
      <c r="B2538" t="s">
        <v>27492</v>
      </c>
      <c r="C2538">
        <v>1</v>
      </c>
    </row>
    <row r="2539" spans="2:3" x14ac:dyDescent="0.3">
      <c r="B2539" t="s">
        <v>27477</v>
      </c>
      <c r="C2539">
        <v>1</v>
      </c>
    </row>
    <row r="2540" spans="2:3" x14ac:dyDescent="0.3">
      <c r="B2540" t="s">
        <v>27475</v>
      </c>
      <c r="C2540">
        <v>1</v>
      </c>
    </row>
    <row r="2541" spans="2:3" x14ac:dyDescent="0.3">
      <c r="B2541" t="s">
        <v>13688</v>
      </c>
      <c r="C2541">
        <v>1</v>
      </c>
    </row>
    <row r="2542" spans="2:3" x14ac:dyDescent="0.3">
      <c r="B2542" t="s">
        <v>13697</v>
      </c>
      <c r="C2542">
        <v>1</v>
      </c>
    </row>
    <row r="2543" spans="2:3" x14ac:dyDescent="0.3">
      <c r="B2543" t="s">
        <v>13085</v>
      </c>
      <c r="C2543">
        <v>1</v>
      </c>
    </row>
    <row r="2544" spans="2:3" x14ac:dyDescent="0.3">
      <c r="B2544" t="s">
        <v>13031</v>
      </c>
      <c r="C2544">
        <v>1</v>
      </c>
    </row>
    <row r="2545" spans="1:3" x14ac:dyDescent="0.3">
      <c r="B2545" t="s">
        <v>28153</v>
      </c>
      <c r="C2545">
        <v>0</v>
      </c>
    </row>
    <row r="2546" spans="1:3" x14ac:dyDescent="0.3">
      <c r="B2546" t="s">
        <v>28147</v>
      </c>
      <c r="C2546">
        <v>0</v>
      </c>
    </row>
    <row r="2547" spans="1:3" x14ac:dyDescent="0.3">
      <c r="B2547" t="s">
        <v>28151</v>
      </c>
      <c r="C2547">
        <v>0</v>
      </c>
    </row>
    <row r="2548" spans="1:3" x14ac:dyDescent="0.3">
      <c r="B2548" t="s">
        <v>2980</v>
      </c>
      <c r="C2548">
        <v>0</v>
      </c>
    </row>
    <row r="2549" spans="1:3" x14ac:dyDescent="0.3">
      <c r="B2549" t="s">
        <v>15703</v>
      </c>
      <c r="C2549">
        <v>0</v>
      </c>
    </row>
    <row r="2550" spans="1:3" x14ac:dyDescent="0.3">
      <c r="B2550" t="s">
        <v>28145</v>
      </c>
      <c r="C2550">
        <v>0</v>
      </c>
    </row>
    <row r="2551" spans="1:3" x14ac:dyDescent="0.3">
      <c r="B2551" t="s">
        <v>28149</v>
      </c>
      <c r="C2551">
        <v>0</v>
      </c>
    </row>
    <row r="2552" spans="1:3" x14ac:dyDescent="0.3">
      <c r="A2552">
        <v>1993</v>
      </c>
      <c r="B2552" t="s">
        <v>15745</v>
      </c>
      <c r="C2552">
        <v>924</v>
      </c>
    </row>
    <row r="2553" spans="1:3" x14ac:dyDescent="0.3">
      <c r="B2553" t="s">
        <v>14048</v>
      </c>
      <c r="C2553">
        <v>785</v>
      </c>
    </row>
    <row r="2554" spans="1:3" x14ac:dyDescent="0.3">
      <c r="B2554" t="s">
        <v>25434</v>
      </c>
      <c r="C2554">
        <v>763</v>
      </c>
    </row>
    <row r="2555" spans="1:3" x14ac:dyDescent="0.3">
      <c r="B2555" t="s">
        <v>677</v>
      </c>
      <c r="C2555">
        <v>740</v>
      </c>
    </row>
    <row r="2556" spans="1:3" x14ac:dyDescent="0.3">
      <c r="B2556" t="s">
        <v>2915</v>
      </c>
      <c r="C2556">
        <v>719</v>
      </c>
    </row>
    <row r="2557" spans="1:3" x14ac:dyDescent="0.3">
      <c r="B2557" t="s">
        <v>15979</v>
      </c>
      <c r="C2557">
        <v>634</v>
      </c>
    </row>
    <row r="2558" spans="1:3" x14ac:dyDescent="0.3">
      <c r="B2558" t="s">
        <v>2142</v>
      </c>
      <c r="C2558">
        <v>584</v>
      </c>
    </row>
    <row r="2559" spans="1:3" x14ac:dyDescent="0.3">
      <c r="B2559" t="s">
        <v>456</v>
      </c>
      <c r="C2559">
        <v>459</v>
      </c>
    </row>
    <row r="2560" spans="1:3" x14ac:dyDescent="0.3">
      <c r="B2560" t="s">
        <v>16306</v>
      </c>
      <c r="C2560">
        <v>459</v>
      </c>
    </row>
    <row r="2561" spans="2:3" x14ac:dyDescent="0.3">
      <c r="B2561" t="s">
        <v>10931</v>
      </c>
      <c r="C2561">
        <v>450</v>
      </c>
    </row>
    <row r="2562" spans="2:3" x14ac:dyDescent="0.3">
      <c r="B2562" t="s">
        <v>17460</v>
      </c>
      <c r="C2562">
        <v>417</v>
      </c>
    </row>
    <row r="2563" spans="2:3" x14ac:dyDescent="0.3">
      <c r="B2563" t="s">
        <v>15310</v>
      </c>
      <c r="C2563">
        <v>406</v>
      </c>
    </row>
    <row r="2564" spans="2:3" x14ac:dyDescent="0.3">
      <c r="B2564" t="s">
        <v>13960</v>
      </c>
      <c r="C2564">
        <v>401</v>
      </c>
    </row>
    <row r="2565" spans="2:3" x14ac:dyDescent="0.3">
      <c r="B2565" t="s">
        <v>25402</v>
      </c>
      <c r="C2565">
        <v>377</v>
      </c>
    </row>
    <row r="2566" spans="2:3" x14ac:dyDescent="0.3">
      <c r="B2566" t="s">
        <v>15878</v>
      </c>
      <c r="C2566">
        <v>350</v>
      </c>
    </row>
    <row r="2567" spans="2:3" x14ac:dyDescent="0.3">
      <c r="B2567" t="s">
        <v>17476</v>
      </c>
      <c r="C2567">
        <v>345</v>
      </c>
    </row>
    <row r="2568" spans="2:3" x14ac:dyDescent="0.3">
      <c r="B2568" t="s">
        <v>10923</v>
      </c>
      <c r="C2568">
        <v>293</v>
      </c>
    </row>
    <row r="2569" spans="2:3" x14ac:dyDescent="0.3">
      <c r="B2569" t="s">
        <v>2683</v>
      </c>
      <c r="C2569">
        <v>275</v>
      </c>
    </row>
    <row r="2570" spans="2:3" x14ac:dyDescent="0.3">
      <c r="B2570" t="s">
        <v>25365</v>
      </c>
      <c r="C2570">
        <v>273</v>
      </c>
    </row>
    <row r="2571" spans="2:3" x14ac:dyDescent="0.3">
      <c r="B2571" t="s">
        <v>3048</v>
      </c>
      <c r="C2571">
        <v>244</v>
      </c>
    </row>
    <row r="2572" spans="2:3" x14ac:dyDescent="0.3">
      <c r="B2572" t="s">
        <v>2360</v>
      </c>
      <c r="C2572">
        <v>243</v>
      </c>
    </row>
    <row r="2573" spans="2:3" x14ac:dyDescent="0.3">
      <c r="B2573" t="s">
        <v>16346</v>
      </c>
      <c r="C2573">
        <v>241</v>
      </c>
    </row>
    <row r="2574" spans="2:3" x14ac:dyDescent="0.3">
      <c r="B2574" t="s">
        <v>22410</v>
      </c>
      <c r="C2574">
        <v>230</v>
      </c>
    </row>
    <row r="2575" spans="2:3" x14ac:dyDescent="0.3">
      <c r="B2575" t="s">
        <v>26826</v>
      </c>
      <c r="C2575">
        <v>222</v>
      </c>
    </row>
    <row r="2576" spans="2:3" x14ac:dyDescent="0.3">
      <c r="B2576" t="s">
        <v>15293</v>
      </c>
      <c r="C2576">
        <v>219</v>
      </c>
    </row>
    <row r="2577" spans="2:3" x14ac:dyDescent="0.3">
      <c r="B2577" t="s">
        <v>2685</v>
      </c>
      <c r="C2577">
        <v>216</v>
      </c>
    </row>
    <row r="2578" spans="2:3" x14ac:dyDescent="0.3">
      <c r="B2578" t="s">
        <v>15248</v>
      </c>
      <c r="C2578">
        <v>188</v>
      </c>
    </row>
    <row r="2579" spans="2:3" x14ac:dyDescent="0.3">
      <c r="B2579" t="s">
        <v>15688</v>
      </c>
      <c r="C2579">
        <v>186</v>
      </c>
    </row>
    <row r="2580" spans="2:3" x14ac:dyDescent="0.3">
      <c r="B2580" t="s">
        <v>2280</v>
      </c>
      <c r="C2580">
        <v>179</v>
      </c>
    </row>
    <row r="2581" spans="2:3" x14ac:dyDescent="0.3">
      <c r="B2581" t="s">
        <v>17240</v>
      </c>
      <c r="C2581">
        <v>178</v>
      </c>
    </row>
    <row r="2582" spans="2:3" x14ac:dyDescent="0.3">
      <c r="B2582" t="s">
        <v>22813</v>
      </c>
      <c r="C2582">
        <v>175</v>
      </c>
    </row>
    <row r="2583" spans="2:3" x14ac:dyDescent="0.3">
      <c r="B2583" t="s">
        <v>10904</v>
      </c>
      <c r="C2583">
        <v>174</v>
      </c>
    </row>
    <row r="2584" spans="2:3" x14ac:dyDescent="0.3">
      <c r="B2584" t="s">
        <v>15876</v>
      </c>
      <c r="C2584">
        <v>159</v>
      </c>
    </row>
    <row r="2585" spans="2:3" x14ac:dyDescent="0.3">
      <c r="B2585" t="s">
        <v>15234</v>
      </c>
      <c r="C2585">
        <v>156</v>
      </c>
    </row>
    <row r="2586" spans="2:3" x14ac:dyDescent="0.3">
      <c r="B2586" t="s">
        <v>15874</v>
      </c>
      <c r="C2586">
        <v>150</v>
      </c>
    </row>
    <row r="2587" spans="2:3" x14ac:dyDescent="0.3">
      <c r="B2587" t="s">
        <v>16000</v>
      </c>
      <c r="C2587">
        <v>149</v>
      </c>
    </row>
    <row r="2588" spans="2:3" x14ac:dyDescent="0.3">
      <c r="B2588" t="s">
        <v>2952</v>
      </c>
      <c r="C2588">
        <v>141</v>
      </c>
    </row>
    <row r="2589" spans="2:3" x14ac:dyDescent="0.3">
      <c r="B2589" t="s">
        <v>17318</v>
      </c>
      <c r="C2589">
        <v>136</v>
      </c>
    </row>
    <row r="2590" spans="2:3" x14ac:dyDescent="0.3">
      <c r="B2590" t="s">
        <v>6924</v>
      </c>
      <c r="C2590">
        <v>135</v>
      </c>
    </row>
    <row r="2591" spans="2:3" x14ac:dyDescent="0.3">
      <c r="B2591" t="s">
        <v>25235</v>
      </c>
      <c r="C2591">
        <v>119</v>
      </c>
    </row>
    <row r="2592" spans="2:3" x14ac:dyDescent="0.3">
      <c r="B2592" t="s">
        <v>22372</v>
      </c>
      <c r="C2592">
        <v>118</v>
      </c>
    </row>
    <row r="2593" spans="2:3" x14ac:dyDescent="0.3">
      <c r="B2593" t="s">
        <v>16923</v>
      </c>
      <c r="C2593">
        <v>114</v>
      </c>
    </row>
    <row r="2594" spans="2:3" x14ac:dyDescent="0.3">
      <c r="B2594" t="s">
        <v>15264</v>
      </c>
      <c r="C2594">
        <v>109</v>
      </c>
    </row>
    <row r="2595" spans="2:3" x14ac:dyDescent="0.3">
      <c r="B2595" t="s">
        <v>15684</v>
      </c>
      <c r="C2595">
        <v>106</v>
      </c>
    </row>
    <row r="2596" spans="2:3" x14ac:dyDescent="0.3">
      <c r="B2596" t="s">
        <v>3127</v>
      </c>
      <c r="C2596">
        <v>103</v>
      </c>
    </row>
    <row r="2597" spans="2:3" x14ac:dyDescent="0.3">
      <c r="B2597" t="s">
        <v>16918</v>
      </c>
      <c r="C2597">
        <v>97</v>
      </c>
    </row>
    <row r="2598" spans="2:3" x14ac:dyDescent="0.3">
      <c r="B2598" t="s">
        <v>15992</v>
      </c>
      <c r="C2598">
        <v>97</v>
      </c>
    </row>
    <row r="2599" spans="2:3" x14ac:dyDescent="0.3">
      <c r="B2599" t="s">
        <v>25247</v>
      </c>
      <c r="C2599">
        <v>95</v>
      </c>
    </row>
    <row r="2600" spans="2:3" x14ac:dyDescent="0.3">
      <c r="B2600" t="s">
        <v>16487</v>
      </c>
      <c r="C2600">
        <v>93</v>
      </c>
    </row>
    <row r="2601" spans="2:3" x14ac:dyDescent="0.3">
      <c r="B2601" t="s">
        <v>11259</v>
      </c>
      <c r="C2601">
        <v>84</v>
      </c>
    </row>
    <row r="2602" spans="2:3" x14ac:dyDescent="0.3">
      <c r="B2602" t="s">
        <v>17279</v>
      </c>
      <c r="C2602">
        <v>83</v>
      </c>
    </row>
    <row r="2603" spans="2:3" x14ac:dyDescent="0.3">
      <c r="B2603" t="s">
        <v>3125</v>
      </c>
      <c r="C2603">
        <v>81</v>
      </c>
    </row>
    <row r="2604" spans="2:3" x14ac:dyDescent="0.3">
      <c r="B2604" t="s">
        <v>16909</v>
      </c>
      <c r="C2604">
        <v>78</v>
      </c>
    </row>
    <row r="2605" spans="2:3" x14ac:dyDescent="0.3">
      <c r="B2605" t="s">
        <v>22325</v>
      </c>
      <c r="C2605">
        <v>76</v>
      </c>
    </row>
    <row r="2606" spans="2:3" x14ac:dyDescent="0.3">
      <c r="B2606" t="s">
        <v>13116</v>
      </c>
      <c r="C2606">
        <v>76</v>
      </c>
    </row>
    <row r="2607" spans="2:3" x14ac:dyDescent="0.3">
      <c r="B2607" t="s">
        <v>16913</v>
      </c>
      <c r="C2607">
        <v>71</v>
      </c>
    </row>
    <row r="2608" spans="2:3" x14ac:dyDescent="0.3">
      <c r="B2608" t="s">
        <v>843</v>
      </c>
      <c r="C2608">
        <v>68</v>
      </c>
    </row>
    <row r="2609" spans="2:3" x14ac:dyDescent="0.3">
      <c r="B2609" t="s">
        <v>26643</v>
      </c>
      <c r="C2609">
        <v>65</v>
      </c>
    </row>
    <row r="2610" spans="2:3" x14ac:dyDescent="0.3">
      <c r="B2610" t="s">
        <v>17224</v>
      </c>
      <c r="C2610">
        <v>61</v>
      </c>
    </row>
    <row r="2611" spans="2:3" x14ac:dyDescent="0.3">
      <c r="B2611" t="s">
        <v>4683</v>
      </c>
      <c r="C2611">
        <v>61</v>
      </c>
    </row>
    <row r="2612" spans="2:3" x14ac:dyDescent="0.3">
      <c r="B2612" t="s">
        <v>2418</v>
      </c>
      <c r="C2612">
        <v>58</v>
      </c>
    </row>
    <row r="2613" spans="2:3" x14ac:dyDescent="0.3">
      <c r="B2613" t="s">
        <v>17189</v>
      </c>
      <c r="C2613">
        <v>55</v>
      </c>
    </row>
    <row r="2614" spans="2:3" x14ac:dyDescent="0.3">
      <c r="B2614" t="s">
        <v>5078</v>
      </c>
      <c r="C2614">
        <v>48</v>
      </c>
    </row>
    <row r="2615" spans="2:3" x14ac:dyDescent="0.3">
      <c r="B2615" t="s">
        <v>16294</v>
      </c>
      <c r="C2615">
        <v>48</v>
      </c>
    </row>
    <row r="2616" spans="2:3" x14ac:dyDescent="0.3">
      <c r="B2616" t="s">
        <v>13645</v>
      </c>
      <c r="C2616">
        <v>48</v>
      </c>
    </row>
    <row r="2617" spans="2:3" x14ac:dyDescent="0.3">
      <c r="B2617" t="s">
        <v>15052</v>
      </c>
      <c r="C2617">
        <v>47</v>
      </c>
    </row>
    <row r="2618" spans="2:3" x14ac:dyDescent="0.3">
      <c r="B2618" t="s">
        <v>15825</v>
      </c>
      <c r="C2618">
        <v>45</v>
      </c>
    </row>
    <row r="2619" spans="2:3" x14ac:dyDescent="0.3">
      <c r="B2619" t="s">
        <v>4784</v>
      </c>
      <c r="C2619">
        <v>45</v>
      </c>
    </row>
    <row r="2620" spans="2:3" x14ac:dyDescent="0.3">
      <c r="B2620" t="s">
        <v>4138</v>
      </c>
      <c r="C2620">
        <v>44</v>
      </c>
    </row>
    <row r="2621" spans="2:3" x14ac:dyDescent="0.3">
      <c r="B2621" t="s">
        <v>15632</v>
      </c>
      <c r="C2621">
        <v>39</v>
      </c>
    </row>
    <row r="2622" spans="2:3" x14ac:dyDescent="0.3">
      <c r="B2622" t="s">
        <v>13114</v>
      </c>
      <c r="C2622">
        <v>39</v>
      </c>
    </row>
    <row r="2623" spans="2:3" x14ac:dyDescent="0.3">
      <c r="B2623" t="s">
        <v>4125</v>
      </c>
      <c r="C2623">
        <v>38</v>
      </c>
    </row>
    <row r="2624" spans="2:3" x14ac:dyDescent="0.3">
      <c r="B2624" t="s">
        <v>3075</v>
      </c>
      <c r="C2624">
        <v>38</v>
      </c>
    </row>
    <row r="2625" spans="2:3" x14ac:dyDescent="0.3">
      <c r="B2625" t="s">
        <v>2528</v>
      </c>
      <c r="C2625">
        <v>37</v>
      </c>
    </row>
    <row r="2626" spans="2:3" x14ac:dyDescent="0.3">
      <c r="B2626" t="s">
        <v>15358</v>
      </c>
      <c r="C2626">
        <v>37</v>
      </c>
    </row>
    <row r="2627" spans="2:3" x14ac:dyDescent="0.3">
      <c r="B2627" t="s">
        <v>13122</v>
      </c>
      <c r="C2627">
        <v>37</v>
      </c>
    </row>
    <row r="2628" spans="2:3" x14ac:dyDescent="0.3">
      <c r="B2628" t="s">
        <v>13106</v>
      </c>
      <c r="C2628">
        <v>36</v>
      </c>
    </row>
    <row r="2629" spans="2:3" x14ac:dyDescent="0.3">
      <c r="B2629" t="s">
        <v>2408</v>
      </c>
      <c r="C2629">
        <v>36</v>
      </c>
    </row>
    <row r="2630" spans="2:3" x14ac:dyDescent="0.3">
      <c r="B2630" t="s">
        <v>3084</v>
      </c>
      <c r="C2630">
        <v>36</v>
      </c>
    </row>
    <row r="2631" spans="2:3" x14ac:dyDescent="0.3">
      <c r="B2631" t="s">
        <v>3122</v>
      </c>
      <c r="C2631">
        <v>35</v>
      </c>
    </row>
    <row r="2632" spans="2:3" x14ac:dyDescent="0.3">
      <c r="B2632" t="s">
        <v>13130</v>
      </c>
      <c r="C2632">
        <v>34</v>
      </c>
    </row>
    <row r="2633" spans="2:3" x14ac:dyDescent="0.3">
      <c r="B2633" t="s">
        <v>13128</v>
      </c>
      <c r="C2633">
        <v>32</v>
      </c>
    </row>
    <row r="2634" spans="2:3" x14ac:dyDescent="0.3">
      <c r="B2634" t="s">
        <v>16214</v>
      </c>
      <c r="C2634">
        <v>31</v>
      </c>
    </row>
    <row r="2635" spans="2:3" x14ac:dyDescent="0.3">
      <c r="B2635" t="s">
        <v>3078</v>
      </c>
      <c r="C2635">
        <v>31</v>
      </c>
    </row>
    <row r="2636" spans="2:3" x14ac:dyDescent="0.3">
      <c r="B2636" t="s">
        <v>2341</v>
      </c>
      <c r="C2636">
        <v>30</v>
      </c>
    </row>
    <row r="2637" spans="2:3" x14ac:dyDescent="0.3">
      <c r="B2637" t="s">
        <v>2488</v>
      </c>
      <c r="C2637">
        <v>30</v>
      </c>
    </row>
    <row r="2638" spans="2:3" x14ac:dyDescent="0.3">
      <c r="B2638" t="s">
        <v>13104</v>
      </c>
      <c r="C2638">
        <v>30</v>
      </c>
    </row>
    <row r="2639" spans="2:3" x14ac:dyDescent="0.3">
      <c r="B2639" t="s">
        <v>3057</v>
      </c>
      <c r="C2639">
        <v>30</v>
      </c>
    </row>
    <row r="2640" spans="2:3" x14ac:dyDescent="0.3">
      <c r="B2640" t="s">
        <v>15595</v>
      </c>
      <c r="C2640">
        <v>28</v>
      </c>
    </row>
    <row r="2641" spans="2:3" x14ac:dyDescent="0.3">
      <c r="B2641" t="s">
        <v>13118</v>
      </c>
      <c r="C2641">
        <v>28</v>
      </c>
    </row>
    <row r="2642" spans="2:3" x14ac:dyDescent="0.3">
      <c r="B2642" t="s">
        <v>13110</v>
      </c>
      <c r="C2642">
        <v>27</v>
      </c>
    </row>
    <row r="2643" spans="2:3" x14ac:dyDescent="0.3">
      <c r="B2643" t="s">
        <v>2565</v>
      </c>
      <c r="C2643">
        <v>27</v>
      </c>
    </row>
    <row r="2644" spans="2:3" x14ac:dyDescent="0.3">
      <c r="B2644" t="s">
        <v>4342</v>
      </c>
      <c r="C2644">
        <v>27</v>
      </c>
    </row>
    <row r="2645" spans="2:3" x14ac:dyDescent="0.3">
      <c r="B2645" t="s">
        <v>13124</v>
      </c>
      <c r="C2645">
        <v>27</v>
      </c>
    </row>
    <row r="2646" spans="2:3" x14ac:dyDescent="0.3">
      <c r="B2646" t="s">
        <v>13545</v>
      </c>
      <c r="C2646">
        <v>26</v>
      </c>
    </row>
    <row r="2647" spans="2:3" x14ac:dyDescent="0.3">
      <c r="B2647" t="s">
        <v>17148</v>
      </c>
      <c r="C2647">
        <v>25</v>
      </c>
    </row>
    <row r="2648" spans="2:3" x14ac:dyDescent="0.3">
      <c r="B2648" t="s">
        <v>26094</v>
      </c>
      <c r="C2648">
        <v>24</v>
      </c>
    </row>
    <row r="2649" spans="2:3" x14ac:dyDescent="0.3">
      <c r="B2649" t="s">
        <v>17146</v>
      </c>
      <c r="C2649">
        <v>24</v>
      </c>
    </row>
    <row r="2650" spans="2:3" x14ac:dyDescent="0.3">
      <c r="B2650" t="s">
        <v>3010</v>
      </c>
      <c r="C2650">
        <v>23</v>
      </c>
    </row>
    <row r="2651" spans="2:3" x14ac:dyDescent="0.3">
      <c r="B2651" t="s">
        <v>13647</v>
      </c>
      <c r="C2651">
        <v>23</v>
      </c>
    </row>
    <row r="2652" spans="2:3" x14ac:dyDescent="0.3">
      <c r="B2652" t="s">
        <v>2579</v>
      </c>
      <c r="C2652">
        <v>22</v>
      </c>
    </row>
    <row r="2653" spans="2:3" x14ac:dyDescent="0.3">
      <c r="B2653" t="s">
        <v>2317</v>
      </c>
      <c r="C2653">
        <v>22</v>
      </c>
    </row>
    <row r="2654" spans="2:3" x14ac:dyDescent="0.3">
      <c r="B2654" t="s">
        <v>3054</v>
      </c>
      <c r="C2654">
        <v>21</v>
      </c>
    </row>
    <row r="2655" spans="2:3" x14ac:dyDescent="0.3">
      <c r="B2655" t="s">
        <v>5021</v>
      </c>
      <c r="C2655">
        <v>19</v>
      </c>
    </row>
    <row r="2656" spans="2:3" x14ac:dyDescent="0.3">
      <c r="B2656" t="s">
        <v>2526</v>
      </c>
      <c r="C2656">
        <v>17</v>
      </c>
    </row>
    <row r="2657" spans="2:3" x14ac:dyDescent="0.3">
      <c r="B2657" t="s">
        <v>13628</v>
      </c>
      <c r="C2657">
        <v>16</v>
      </c>
    </row>
    <row r="2658" spans="2:3" x14ac:dyDescent="0.3">
      <c r="B2658" t="s">
        <v>13132</v>
      </c>
      <c r="C2658">
        <v>16</v>
      </c>
    </row>
    <row r="2659" spans="2:3" x14ac:dyDescent="0.3">
      <c r="B2659" t="s">
        <v>4018</v>
      </c>
      <c r="C2659">
        <v>16</v>
      </c>
    </row>
    <row r="2660" spans="2:3" x14ac:dyDescent="0.3">
      <c r="B2660" t="s">
        <v>13652</v>
      </c>
      <c r="C2660">
        <v>16</v>
      </c>
    </row>
    <row r="2661" spans="2:3" x14ac:dyDescent="0.3">
      <c r="B2661" t="s">
        <v>13168</v>
      </c>
      <c r="C2661">
        <v>15</v>
      </c>
    </row>
    <row r="2662" spans="2:3" x14ac:dyDescent="0.3">
      <c r="B2662" t="s">
        <v>27007</v>
      </c>
      <c r="C2662">
        <v>15</v>
      </c>
    </row>
    <row r="2663" spans="2:3" x14ac:dyDescent="0.3">
      <c r="B2663" t="s">
        <v>13112</v>
      </c>
      <c r="C2663">
        <v>14</v>
      </c>
    </row>
    <row r="2664" spans="2:3" x14ac:dyDescent="0.3">
      <c r="B2664" t="s">
        <v>4546</v>
      </c>
      <c r="C2664">
        <v>13</v>
      </c>
    </row>
    <row r="2665" spans="2:3" x14ac:dyDescent="0.3">
      <c r="B2665" t="s">
        <v>4253</v>
      </c>
      <c r="C2665">
        <v>13</v>
      </c>
    </row>
    <row r="2666" spans="2:3" x14ac:dyDescent="0.3">
      <c r="B2666" t="s">
        <v>13649</v>
      </c>
      <c r="C2666">
        <v>12</v>
      </c>
    </row>
    <row r="2667" spans="2:3" x14ac:dyDescent="0.3">
      <c r="B2667" t="s">
        <v>13120</v>
      </c>
      <c r="C2667">
        <v>12</v>
      </c>
    </row>
    <row r="2668" spans="2:3" x14ac:dyDescent="0.3">
      <c r="B2668" t="s">
        <v>26092</v>
      </c>
      <c r="C2668">
        <v>11</v>
      </c>
    </row>
    <row r="2669" spans="2:3" x14ac:dyDescent="0.3">
      <c r="B2669" t="s">
        <v>4691</v>
      </c>
      <c r="C2669">
        <v>10</v>
      </c>
    </row>
    <row r="2670" spans="2:3" x14ac:dyDescent="0.3">
      <c r="B2670" t="s">
        <v>13549</v>
      </c>
      <c r="C2670">
        <v>10</v>
      </c>
    </row>
    <row r="2671" spans="2:3" x14ac:dyDescent="0.3">
      <c r="B2671" t="s">
        <v>24904</v>
      </c>
      <c r="C2671">
        <v>9</v>
      </c>
    </row>
    <row r="2672" spans="2:3" x14ac:dyDescent="0.3">
      <c r="B2672" t="s">
        <v>4699</v>
      </c>
      <c r="C2672">
        <v>9</v>
      </c>
    </row>
    <row r="2673" spans="1:3" x14ac:dyDescent="0.3">
      <c r="B2673" t="s">
        <v>1998</v>
      </c>
      <c r="C2673">
        <v>8</v>
      </c>
    </row>
    <row r="2674" spans="1:3" x14ac:dyDescent="0.3">
      <c r="B2674" t="s">
        <v>13108</v>
      </c>
      <c r="C2674">
        <v>8</v>
      </c>
    </row>
    <row r="2675" spans="1:3" x14ac:dyDescent="0.3">
      <c r="B2675" t="s">
        <v>4543</v>
      </c>
      <c r="C2675">
        <v>8</v>
      </c>
    </row>
    <row r="2676" spans="1:3" x14ac:dyDescent="0.3">
      <c r="B2676" t="s">
        <v>2283</v>
      </c>
      <c r="C2676">
        <v>7</v>
      </c>
    </row>
    <row r="2677" spans="1:3" x14ac:dyDescent="0.3">
      <c r="B2677" t="s">
        <v>4695</v>
      </c>
      <c r="C2677">
        <v>6</v>
      </c>
    </row>
    <row r="2678" spans="1:3" x14ac:dyDescent="0.3">
      <c r="B2678" t="s">
        <v>4693</v>
      </c>
      <c r="C2678">
        <v>6</v>
      </c>
    </row>
    <row r="2679" spans="1:3" x14ac:dyDescent="0.3">
      <c r="B2679" t="s">
        <v>4697</v>
      </c>
      <c r="C2679">
        <v>4</v>
      </c>
    </row>
    <row r="2680" spans="1:3" x14ac:dyDescent="0.3">
      <c r="B2680" t="s">
        <v>4541</v>
      </c>
      <c r="C2680">
        <v>3</v>
      </c>
    </row>
    <row r="2681" spans="1:3" x14ac:dyDescent="0.3">
      <c r="B2681" t="s">
        <v>13598</v>
      </c>
      <c r="C2681">
        <v>2</v>
      </c>
    </row>
    <row r="2682" spans="1:3" x14ac:dyDescent="0.3">
      <c r="B2682" t="s">
        <v>13251</v>
      </c>
      <c r="C2682">
        <v>2</v>
      </c>
    </row>
    <row r="2683" spans="1:3" x14ac:dyDescent="0.3">
      <c r="B2683" t="s">
        <v>13187</v>
      </c>
      <c r="C2683">
        <v>1</v>
      </c>
    </row>
    <row r="2684" spans="1:3" x14ac:dyDescent="0.3">
      <c r="B2684" t="s">
        <v>11384</v>
      </c>
      <c r="C2684">
        <v>1</v>
      </c>
    </row>
    <row r="2685" spans="1:3" x14ac:dyDescent="0.3">
      <c r="B2685" t="s">
        <v>2530</v>
      </c>
      <c r="C2685">
        <v>0</v>
      </c>
    </row>
    <row r="2686" spans="1:3" x14ac:dyDescent="0.3">
      <c r="B2686" t="s">
        <v>3129</v>
      </c>
      <c r="C2686">
        <v>0</v>
      </c>
    </row>
    <row r="2687" spans="1:3" x14ac:dyDescent="0.3">
      <c r="B2687" t="s">
        <v>3070</v>
      </c>
      <c r="C2687">
        <v>0</v>
      </c>
    </row>
    <row r="2688" spans="1:3" x14ac:dyDescent="0.3">
      <c r="A2688">
        <v>1994</v>
      </c>
      <c r="B2688" t="s">
        <v>25450</v>
      </c>
      <c r="C2688">
        <v>1346</v>
      </c>
    </row>
    <row r="2689" spans="2:3" x14ac:dyDescent="0.3">
      <c r="B2689" t="s">
        <v>14064</v>
      </c>
      <c r="C2689">
        <v>1173</v>
      </c>
    </row>
    <row r="2690" spans="2:3" x14ac:dyDescent="0.3">
      <c r="B2690" t="s">
        <v>16491</v>
      </c>
      <c r="C2690">
        <v>905</v>
      </c>
    </row>
    <row r="2691" spans="2:3" x14ac:dyDescent="0.3">
      <c r="B2691" t="s">
        <v>16316</v>
      </c>
      <c r="C2691">
        <v>711</v>
      </c>
    </row>
    <row r="2692" spans="2:3" x14ac:dyDescent="0.3">
      <c r="B2692" t="s">
        <v>2598</v>
      </c>
      <c r="C2692">
        <v>665</v>
      </c>
    </row>
    <row r="2693" spans="2:3" x14ac:dyDescent="0.3">
      <c r="B2693" t="s">
        <v>11020</v>
      </c>
      <c r="C2693">
        <v>592</v>
      </c>
    </row>
    <row r="2694" spans="2:3" x14ac:dyDescent="0.3">
      <c r="B2694" t="s">
        <v>17494</v>
      </c>
      <c r="C2694">
        <v>579</v>
      </c>
    </row>
    <row r="2695" spans="2:3" x14ac:dyDescent="0.3">
      <c r="B2695" t="s">
        <v>25406</v>
      </c>
      <c r="C2695">
        <v>463</v>
      </c>
    </row>
    <row r="2696" spans="2:3" x14ac:dyDescent="0.3">
      <c r="B2696" t="s">
        <v>15717</v>
      </c>
      <c r="C2696">
        <v>440</v>
      </c>
    </row>
    <row r="2697" spans="2:3" x14ac:dyDescent="0.3">
      <c r="B2697" t="s">
        <v>16409</v>
      </c>
      <c r="C2697">
        <v>433</v>
      </c>
    </row>
    <row r="2698" spans="2:3" x14ac:dyDescent="0.3">
      <c r="B2698" t="s">
        <v>22450</v>
      </c>
      <c r="C2698">
        <v>410</v>
      </c>
    </row>
    <row r="2699" spans="2:3" x14ac:dyDescent="0.3">
      <c r="B2699" t="s">
        <v>17403</v>
      </c>
      <c r="C2699">
        <v>367</v>
      </c>
    </row>
    <row r="2700" spans="2:3" x14ac:dyDescent="0.3">
      <c r="B2700" t="s">
        <v>2704</v>
      </c>
      <c r="C2700">
        <v>327</v>
      </c>
    </row>
    <row r="2701" spans="2:3" x14ac:dyDescent="0.3">
      <c r="B2701" t="s">
        <v>15884</v>
      </c>
      <c r="C2701">
        <v>319</v>
      </c>
    </row>
    <row r="2702" spans="2:3" x14ac:dyDescent="0.3">
      <c r="B2702" t="s">
        <v>26634</v>
      </c>
      <c r="C2702">
        <v>318</v>
      </c>
    </row>
    <row r="2703" spans="2:3" x14ac:dyDescent="0.3">
      <c r="B2703" t="s">
        <v>17424</v>
      </c>
      <c r="C2703">
        <v>287</v>
      </c>
    </row>
    <row r="2704" spans="2:3" x14ac:dyDescent="0.3">
      <c r="B2704" t="s">
        <v>25286</v>
      </c>
      <c r="C2704">
        <v>277</v>
      </c>
    </row>
    <row r="2705" spans="2:3" x14ac:dyDescent="0.3">
      <c r="B2705" t="s">
        <v>16140</v>
      </c>
      <c r="C2705">
        <v>246</v>
      </c>
    </row>
    <row r="2706" spans="2:3" x14ac:dyDescent="0.3">
      <c r="B2706" t="s">
        <v>16387</v>
      </c>
      <c r="C2706">
        <v>241</v>
      </c>
    </row>
    <row r="2707" spans="2:3" x14ac:dyDescent="0.3">
      <c r="B2707" t="s">
        <v>14511</v>
      </c>
      <c r="C2707">
        <v>234</v>
      </c>
    </row>
    <row r="2708" spans="2:3" x14ac:dyDescent="0.3">
      <c r="B2708" t="s">
        <v>15680</v>
      </c>
      <c r="C2708">
        <v>223</v>
      </c>
    </row>
    <row r="2709" spans="2:3" x14ac:dyDescent="0.3">
      <c r="B2709" t="s">
        <v>17387</v>
      </c>
      <c r="C2709">
        <v>222</v>
      </c>
    </row>
    <row r="2710" spans="2:3" x14ac:dyDescent="0.3">
      <c r="B2710" t="s">
        <v>22389</v>
      </c>
      <c r="C2710">
        <v>212</v>
      </c>
    </row>
    <row r="2711" spans="2:3" x14ac:dyDescent="0.3">
      <c r="B2711" t="s">
        <v>2724</v>
      </c>
      <c r="C2711">
        <v>201</v>
      </c>
    </row>
    <row r="2712" spans="2:3" x14ac:dyDescent="0.3">
      <c r="B2712" t="s">
        <v>2994</v>
      </c>
      <c r="C2712">
        <v>196</v>
      </c>
    </row>
    <row r="2713" spans="2:3" x14ac:dyDescent="0.3">
      <c r="B2713" t="s">
        <v>4653</v>
      </c>
      <c r="C2713">
        <v>192</v>
      </c>
    </row>
    <row r="2714" spans="2:3" x14ac:dyDescent="0.3">
      <c r="B2714" t="s">
        <v>25233</v>
      </c>
      <c r="C2714">
        <v>185</v>
      </c>
    </row>
    <row r="2715" spans="2:3" x14ac:dyDescent="0.3">
      <c r="B2715" t="s">
        <v>2700</v>
      </c>
      <c r="C2715">
        <v>181</v>
      </c>
    </row>
    <row r="2716" spans="2:3" x14ac:dyDescent="0.3">
      <c r="B2716" t="s">
        <v>15868</v>
      </c>
      <c r="C2716">
        <v>177</v>
      </c>
    </row>
    <row r="2717" spans="2:3" x14ac:dyDescent="0.3">
      <c r="B2717" t="s">
        <v>2801</v>
      </c>
      <c r="C2717">
        <v>165</v>
      </c>
    </row>
    <row r="2718" spans="2:3" x14ac:dyDescent="0.3">
      <c r="B2718" t="s">
        <v>15676</v>
      </c>
      <c r="C2718">
        <v>155</v>
      </c>
    </row>
    <row r="2719" spans="2:3" x14ac:dyDescent="0.3">
      <c r="B2719" t="s">
        <v>16002</v>
      </c>
      <c r="C2719">
        <v>154</v>
      </c>
    </row>
    <row r="2720" spans="2:3" x14ac:dyDescent="0.3">
      <c r="B2720" t="s">
        <v>200</v>
      </c>
      <c r="C2720">
        <v>151</v>
      </c>
    </row>
    <row r="2721" spans="2:3" x14ac:dyDescent="0.3">
      <c r="B2721" t="s">
        <v>25227</v>
      </c>
      <c r="C2721">
        <v>148</v>
      </c>
    </row>
    <row r="2722" spans="2:3" x14ac:dyDescent="0.3">
      <c r="B2722" t="s">
        <v>10919</v>
      </c>
      <c r="C2722">
        <v>142</v>
      </c>
    </row>
    <row r="2723" spans="2:3" x14ac:dyDescent="0.3">
      <c r="B2723" t="s">
        <v>17299</v>
      </c>
      <c r="C2723">
        <v>136</v>
      </c>
    </row>
    <row r="2724" spans="2:3" x14ac:dyDescent="0.3">
      <c r="B2724" t="s">
        <v>14494</v>
      </c>
      <c r="C2724">
        <v>135</v>
      </c>
    </row>
    <row r="2725" spans="2:3" x14ac:dyDescent="0.3">
      <c r="B2725" t="s">
        <v>14481</v>
      </c>
      <c r="C2725">
        <v>110</v>
      </c>
    </row>
    <row r="2726" spans="2:3" x14ac:dyDescent="0.3">
      <c r="B2726" t="s">
        <v>15872</v>
      </c>
      <c r="C2726">
        <v>107</v>
      </c>
    </row>
    <row r="2727" spans="2:3" x14ac:dyDescent="0.3">
      <c r="B2727" t="s">
        <v>25219</v>
      </c>
      <c r="C2727">
        <v>93</v>
      </c>
    </row>
    <row r="2728" spans="2:3" x14ac:dyDescent="0.3">
      <c r="B2728" t="s">
        <v>27672</v>
      </c>
      <c r="C2728">
        <v>88</v>
      </c>
    </row>
    <row r="2729" spans="2:3" x14ac:dyDescent="0.3">
      <c r="B2729" t="s">
        <v>27670</v>
      </c>
      <c r="C2729">
        <v>88</v>
      </c>
    </row>
    <row r="2730" spans="2:3" x14ac:dyDescent="0.3">
      <c r="B2730" t="s">
        <v>27668</v>
      </c>
      <c r="C2730">
        <v>88</v>
      </c>
    </row>
    <row r="2731" spans="2:3" x14ac:dyDescent="0.3">
      <c r="B2731" t="s">
        <v>745</v>
      </c>
      <c r="C2731">
        <v>86</v>
      </c>
    </row>
    <row r="2732" spans="2:3" x14ac:dyDescent="0.3">
      <c r="B2732" t="s">
        <v>10867</v>
      </c>
      <c r="C2732">
        <v>84</v>
      </c>
    </row>
    <row r="2733" spans="2:3" x14ac:dyDescent="0.3">
      <c r="B2733" t="s">
        <v>2761</v>
      </c>
      <c r="C2733">
        <v>81</v>
      </c>
    </row>
    <row r="2734" spans="2:3" x14ac:dyDescent="0.3">
      <c r="B2734" t="s">
        <v>4130</v>
      </c>
      <c r="C2734">
        <v>80</v>
      </c>
    </row>
    <row r="2735" spans="2:3" x14ac:dyDescent="0.3">
      <c r="B2735" t="s">
        <v>16915</v>
      </c>
      <c r="C2735">
        <v>77</v>
      </c>
    </row>
    <row r="2736" spans="2:3" x14ac:dyDescent="0.3">
      <c r="B2736" t="s">
        <v>4786</v>
      </c>
      <c r="C2736">
        <v>73</v>
      </c>
    </row>
    <row r="2737" spans="2:3" x14ac:dyDescent="0.3">
      <c r="B2737" t="s">
        <v>2828</v>
      </c>
      <c r="C2737">
        <v>70</v>
      </c>
    </row>
    <row r="2738" spans="2:3" x14ac:dyDescent="0.3">
      <c r="B2738" t="s">
        <v>26101</v>
      </c>
      <c r="C2738">
        <v>69</v>
      </c>
    </row>
    <row r="2739" spans="2:3" x14ac:dyDescent="0.3">
      <c r="B2739" t="s">
        <v>27417</v>
      </c>
      <c r="C2739">
        <v>68</v>
      </c>
    </row>
    <row r="2740" spans="2:3" x14ac:dyDescent="0.3">
      <c r="B2740" t="s">
        <v>27421</v>
      </c>
      <c r="C2740">
        <v>68</v>
      </c>
    </row>
    <row r="2741" spans="2:3" x14ac:dyDescent="0.3">
      <c r="B2741" t="s">
        <v>14085</v>
      </c>
      <c r="C2741">
        <v>68</v>
      </c>
    </row>
    <row r="2742" spans="2:3" x14ac:dyDescent="0.3">
      <c r="B2742" t="s">
        <v>27419</v>
      </c>
      <c r="C2742">
        <v>68</v>
      </c>
    </row>
    <row r="2743" spans="2:3" x14ac:dyDescent="0.3">
      <c r="B2743" t="s">
        <v>15648</v>
      </c>
      <c r="C2743">
        <v>65</v>
      </c>
    </row>
    <row r="2744" spans="2:3" x14ac:dyDescent="0.3">
      <c r="B2744" t="s">
        <v>2830</v>
      </c>
      <c r="C2744">
        <v>65</v>
      </c>
    </row>
    <row r="2745" spans="2:3" x14ac:dyDescent="0.3">
      <c r="B2745" t="s">
        <v>27653</v>
      </c>
      <c r="C2745">
        <v>64</v>
      </c>
    </row>
    <row r="2746" spans="2:3" x14ac:dyDescent="0.3">
      <c r="B2746" t="s">
        <v>1840</v>
      </c>
      <c r="C2746">
        <v>64</v>
      </c>
    </row>
    <row r="2747" spans="2:3" x14ac:dyDescent="0.3">
      <c r="B2747" t="s">
        <v>2500</v>
      </c>
      <c r="C2747">
        <v>62</v>
      </c>
    </row>
    <row r="2748" spans="2:3" x14ac:dyDescent="0.3">
      <c r="B2748" t="s">
        <v>15617</v>
      </c>
      <c r="C2748">
        <v>61</v>
      </c>
    </row>
    <row r="2749" spans="2:3" x14ac:dyDescent="0.3">
      <c r="B2749" t="s">
        <v>2698</v>
      </c>
      <c r="C2749">
        <v>59</v>
      </c>
    </row>
    <row r="2750" spans="2:3" x14ac:dyDescent="0.3">
      <c r="B2750" t="s">
        <v>14464</v>
      </c>
      <c r="C2750">
        <v>57</v>
      </c>
    </row>
    <row r="2751" spans="2:3" x14ac:dyDescent="0.3">
      <c r="B2751" t="s">
        <v>16304</v>
      </c>
      <c r="C2751">
        <v>57</v>
      </c>
    </row>
    <row r="2752" spans="2:3" x14ac:dyDescent="0.3">
      <c r="B2752" t="s">
        <v>4170</v>
      </c>
      <c r="C2752">
        <v>56</v>
      </c>
    </row>
    <row r="2753" spans="2:3" x14ac:dyDescent="0.3">
      <c r="B2753" t="s">
        <v>25927</v>
      </c>
      <c r="C2753">
        <v>56</v>
      </c>
    </row>
    <row r="2754" spans="2:3" x14ac:dyDescent="0.3">
      <c r="B2754" t="s">
        <v>4168</v>
      </c>
      <c r="C2754">
        <v>52</v>
      </c>
    </row>
    <row r="2755" spans="2:3" x14ac:dyDescent="0.3">
      <c r="B2755" t="s">
        <v>2512</v>
      </c>
      <c r="C2755">
        <v>50</v>
      </c>
    </row>
    <row r="2756" spans="2:3" x14ac:dyDescent="0.3">
      <c r="B2756" t="s">
        <v>16302</v>
      </c>
      <c r="C2756">
        <v>50</v>
      </c>
    </row>
    <row r="2757" spans="2:3" x14ac:dyDescent="0.3">
      <c r="B2757" t="s">
        <v>15990</v>
      </c>
      <c r="C2757">
        <v>49</v>
      </c>
    </row>
    <row r="2758" spans="2:3" x14ac:dyDescent="0.3">
      <c r="B2758" t="s">
        <v>2950</v>
      </c>
      <c r="C2758">
        <v>49</v>
      </c>
    </row>
    <row r="2759" spans="2:3" x14ac:dyDescent="0.3">
      <c r="B2759" t="s">
        <v>15593</v>
      </c>
      <c r="C2759">
        <v>49</v>
      </c>
    </row>
    <row r="2760" spans="2:3" x14ac:dyDescent="0.3">
      <c r="B2760" t="s">
        <v>17191</v>
      </c>
      <c r="C2760">
        <v>47</v>
      </c>
    </row>
    <row r="2761" spans="2:3" x14ac:dyDescent="0.3">
      <c r="B2761" t="s">
        <v>2702</v>
      </c>
      <c r="C2761">
        <v>47</v>
      </c>
    </row>
    <row r="2762" spans="2:3" x14ac:dyDescent="0.3">
      <c r="B2762" t="s">
        <v>2715</v>
      </c>
      <c r="C2762">
        <v>46</v>
      </c>
    </row>
    <row r="2763" spans="2:3" x14ac:dyDescent="0.3">
      <c r="B2763" t="s">
        <v>2717</v>
      </c>
      <c r="C2763">
        <v>46</v>
      </c>
    </row>
    <row r="2764" spans="2:3" x14ac:dyDescent="0.3">
      <c r="B2764" t="s">
        <v>13106</v>
      </c>
      <c r="C2764">
        <v>44</v>
      </c>
    </row>
    <row r="2765" spans="2:3" x14ac:dyDescent="0.3">
      <c r="B2765" t="s">
        <v>2486</v>
      </c>
      <c r="C2765">
        <v>41</v>
      </c>
    </row>
    <row r="2766" spans="2:3" x14ac:dyDescent="0.3">
      <c r="B2766" t="s">
        <v>4090</v>
      </c>
      <c r="C2766">
        <v>41</v>
      </c>
    </row>
    <row r="2767" spans="2:3" x14ac:dyDescent="0.3">
      <c r="B2767" t="s">
        <v>258</v>
      </c>
      <c r="C2767">
        <v>39</v>
      </c>
    </row>
    <row r="2768" spans="2:3" x14ac:dyDescent="0.3">
      <c r="B2768" t="s">
        <v>16983</v>
      </c>
      <c r="C2768">
        <v>39</v>
      </c>
    </row>
    <row r="2769" spans="2:3" x14ac:dyDescent="0.3">
      <c r="B2769" t="s">
        <v>2713</v>
      </c>
      <c r="C2769">
        <v>38</v>
      </c>
    </row>
    <row r="2770" spans="2:3" x14ac:dyDescent="0.3">
      <c r="B2770" t="s">
        <v>2836</v>
      </c>
      <c r="C2770">
        <v>37</v>
      </c>
    </row>
    <row r="2771" spans="2:3" x14ac:dyDescent="0.3">
      <c r="B2771" t="s">
        <v>16216</v>
      </c>
      <c r="C2771">
        <v>36</v>
      </c>
    </row>
    <row r="2772" spans="2:3" x14ac:dyDescent="0.3">
      <c r="B2772" t="s">
        <v>4561</v>
      </c>
      <c r="C2772">
        <v>36</v>
      </c>
    </row>
    <row r="2773" spans="2:3" x14ac:dyDescent="0.3">
      <c r="B2773" t="s">
        <v>2834</v>
      </c>
      <c r="C2773">
        <v>36</v>
      </c>
    </row>
    <row r="2774" spans="2:3" x14ac:dyDescent="0.3">
      <c r="B2774" t="s">
        <v>27664</v>
      </c>
      <c r="C2774">
        <v>36</v>
      </c>
    </row>
    <row r="2775" spans="2:3" x14ac:dyDescent="0.3">
      <c r="B2775" t="s">
        <v>1920</v>
      </c>
      <c r="C2775">
        <v>36</v>
      </c>
    </row>
    <row r="2776" spans="2:3" x14ac:dyDescent="0.3">
      <c r="B2776" t="s">
        <v>1825</v>
      </c>
      <c r="C2776">
        <v>35</v>
      </c>
    </row>
    <row r="2777" spans="2:3" x14ac:dyDescent="0.3">
      <c r="B2777" t="s">
        <v>4788</v>
      </c>
      <c r="C2777">
        <v>35</v>
      </c>
    </row>
    <row r="2778" spans="2:3" x14ac:dyDescent="0.3">
      <c r="B2778" t="s">
        <v>16220</v>
      </c>
      <c r="C2778">
        <v>34</v>
      </c>
    </row>
    <row r="2779" spans="2:3" x14ac:dyDescent="0.3">
      <c r="B2779" t="s">
        <v>4075</v>
      </c>
      <c r="C2779">
        <v>32</v>
      </c>
    </row>
    <row r="2780" spans="2:3" x14ac:dyDescent="0.3">
      <c r="B2780" t="s">
        <v>4780</v>
      </c>
      <c r="C2780">
        <v>31</v>
      </c>
    </row>
    <row r="2781" spans="2:3" x14ac:dyDescent="0.3">
      <c r="B2781" t="s">
        <v>2484</v>
      </c>
      <c r="C2781">
        <v>30</v>
      </c>
    </row>
    <row r="2782" spans="2:3" x14ac:dyDescent="0.3">
      <c r="B2782" t="s">
        <v>13118</v>
      </c>
      <c r="C2782">
        <v>30</v>
      </c>
    </row>
    <row r="2783" spans="2:3" x14ac:dyDescent="0.3">
      <c r="B2783" t="s">
        <v>4563</v>
      </c>
      <c r="C2783">
        <v>29</v>
      </c>
    </row>
    <row r="2784" spans="2:3" x14ac:dyDescent="0.3">
      <c r="B2784" t="s">
        <v>13128</v>
      </c>
      <c r="C2784">
        <v>29</v>
      </c>
    </row>
    <row r="2785" spans="2:3" x14ac:dyDescent="0.3">
      <c r="B2785" t="s">
        <v>4157</v>
      </c>
      <c r="C2785">
        <v>29</v>
      </c>
    </row>
    <row r="2786" spans="2:3" x14ac:dyDescent="0.3">
      <c r="B2786" t="s">
        <v>13281</v>
      </c>
      <c r="C2786">
        <v>28</v>
      </c>
    </row>
    <row r="2787" spans="2:3" x14ac:dyDescent="0.3">
      <c r="B2787" t="s">
        <v>2935</v>
      </c>
      <c r="C2787">
        <v>28</v>
      </c>
    </row>
    <row r="2788" spans="2:3" x14ac:dyDescent="0.3">
      <c r="B2788" t="s">
        <v>2948</v>
      </c>
      <c r="C2788">
        <v>28</v>
      </c>
    </row>
    <row r="2789" spans="2:3" x14ac:dyDescent="0.3">
      <c r="B2789" t="s">
        <v>13256</v>
      </c>
      <c r="C2789">
        <v>28</v>
      </c>
    </row>
    <row r="2790" spans="2:3" x14ac:dyDescent="0.3">
      <c r="B2790" t="s">
        <v>2341</v>
      </c>
      <c r="C2790">
        <v>26</v>
      </c>
    </row>
    <row r="2791" spans="2:3" x14ac:dyDescent="0.3">
      <c r="B2791" t="s">
        <v>2707</v>
      </c>
      <c r="C2791">
        <v>24</v>
      </c>
    </row>
    <row r="2792" spans="2:3" x14ac:dyDescent="0.3">
      <c r="B2792" t="s">
        <v>2747</v>
      </c>
      <c r="C2792">
        <v>24</v>
      </c>
    </row>
    <row r="2793" spans="2:3" x14ac:dyDescent="0.3">
      <c r="B2793" t="s">
        <v>27666</v>
      </c>
      <c r="C2793">
        <v>24</v>
      </c>
    </row>
    <row r="2794" spans="2:3" x14ac:dyDescent="0.3">
      <c r="B2794" t="s">
        <v>27662</v>
      </c>
      <c r="C2794">
        <v>24</v>
      </c>
    </row>
    <row r="2795" spans="2:3" x14ac:dyDescent="0.3">
      <c r="B2795" t="s">
        <v>27660</v>
      </c>
      <c r="C2795">
        <v>22</v>
      </c>
    </row>
    <row r="2796" spans="2:3" x14ac:dyDescent="0.3">
      <c r="B2796" t="s">
        <v>4039</v>
      </c>
      <c r="C2796">
        <v>20</v>
      </c>
    </row>
    <row r="2797" spans="2:3" x14ac:dyDescent="0.3">
      <c r="B2797" t="s">
        <v>2826</v>
      </c>
      <c r="C2797">
        <v>20</v>
      </c>
    </row>
    <row r="2798" spans="2:3" x14ac:dyDescent="0.3">
      <c r="B2798" t="s">
        <v>4567</v>
      </c>
      <c r="C2798">
        <v>19</v>
      </c>
    </row>
    <row r="2799" spans="2:3" x14ac:dyDescent="0.3">
      <c r="B2799" t="s">
        <v>4241</v>
      </c>
      <c r="C2799">
        <v>19</v>
      </c>
    </row>
    <row r="2800" spans="2:3" x14ac:dyDescent="0.3">
      <c r="B2800" t="s">
        <v>2044</v>
      </c>
      <c r="C2800">
        <v>18</v>
      </c>
    </row>
    <row r="2801" spans="2:3" x14ac:dyDescent="0.3">
      <c r="B2801" t="s">
        <v>27655</v>
      </c>
      <c r="C2801">
        <v>18</v>
      </c>
    </row>
    <row r="2802" spans="2:3" x14ac:dyDescent="0.3">
      <c r="B2802" t="s">
        <v>2946</v>
      </c>
      <c r="C2802">
        <v>17</v>
      </c>
    </row>
    <row r="2803" spans="2:3" x14ac:dyDescent="0.3">
      <c r="B2803" t="s">
        <v>4406</v>
      </c>
      <c r="C2803">
        <v>17</v>
      </c>
    </row>
    <row r="2804" spans="2:3" x14ac:dyDescent="0.3">
      <c r="B2804" t="s">
        <v>2622</v>
      </c>
      <c r="C2804">
        <v>17</v>
      </c>
    </row>
    <row r="2805" spans="2:3" x14ac:dyDescent="0.3">
      <c r="B2805" t="s">
        <v>2630</v>
      </c>
      <c r="C2805">
        <v>17</v>
      </c>
    </row>
    <row r="2806" spans="2:3" x14ac:dyDescent="0.3">
      <c r="B2806" t="s">
        <v>4552</v>
      </c>
      <c r="C2806">
        <v>17</v>
      </c>
    </row>
    <row r="2807" spans="2:3" x14ac:dyDescent="0.3">
      <c r="B2807" t="s">
        <v>2616</v>
      </c>
      <c r="C2807">
        <v>17</v>
      </c>
    </row>
    <row r="2808" spans="2:3" x14ac:dyDescent="0.3">
      <c r="B2808" t="s">
        <v>26636</v>
      </c>
      <c r="C2808">
        <v>16</v>
      </c>
    </row>
    <row r="2809" spans="2:3" x14ac:dyDescent="0.3">
      <c r="B2809" t="s">
        <v>27647</v>
      </c>
      <c r="C2809">
        <v>16</v>
      </c>
    </row>
    <row r="2810" spans="2:3" x14ac:dyDescent="0.3">
      <c r="B2810" t="s">
        <v>2758</v>
      </c>
      <c r="C2810">
        <v>16</v>
      </c>
    </row>
    <row r="2811" spans="2:3" x14ac:dyDescent="0.3">
      <c r="B2811" t="s">
        <v>2610</v>
      </c>
      <c r="C2811">
        <v>15</v>
      </c>
    </row>
    <row r="2812" spans="2:3" x14ac:dyDescent="0.3">
      <c r="B2812" t="s">
        <v>27645</v>
      </c>
      <c r="C2812">
        <v>13</v>
      </c>
    </row>
    <row r="2813" spans="2:3" x14ac:dyDescent="0.3">
      <c r="B2813" t="s">
        <v>4418</v>
      </c>
      <c r="C2813">
        <v>12</v>
      </c>
    </row>
    <row r="2814" spans="2:3" x14ac:dyDescent="0.3">
      <c r="B2814" t="s">
        <v>4052</v>
      </c>
      <c r="C2814">
        <v>12</v>
      </c>
    </row>
    <row r="2815" spans="2:3" x14ac:dyDescent="0.3">
      <c r="B2815" t="s">
        <v>27649</v>
      </c>
      <c r="C2815">
        <v>12</v>
      </c>
    </row>
    <row r="2816" spans="2:3" x14ac:dyDescent="0.3">
      <c r="B2816" t="s">
        <v>4630</v>
      </c>
      <c r="C2816">
        <v>11</v>
      </c>
    </row>
    <row r="2817" spans="2:3" x14ac:dyDescent="0.3">
      <c r="B2817" t="s">
        <v>2737</v>
      </c>
      <c r="C2817">
        <v>11</v>
      </c>
    </row>
    <row r="2818" spans="2:3" x14ac:dyDescent="0.3">
      <c r="B2818" t="s">
        <v>4549</v>
      </c>
      <c r="C2818">
        <v>11</v>
      </c>
    </row>
    <row r="2819" spans="2:3" x14ac:dyDescent="0.3">
      <c r="B2819" t="s">
        <v>2741</v>
      </c>
      <c r="C2819">
        <v>10</v>
      </c>
    </row>
    <row r="2820" spans="2:3" x14ac:dyDescent="0.3">
      <c r="B2820" t="s">
        <v>2644</v>
      </c>
      <c r="C2820">
        <v>9</v>
      </c>
    </row>
    <row r="2821" spans="2:3" x14ac:dyDescent="0.3">
      <c r="B2821" t="s">
        <v>4775</v>
      </c>
      <c r="C2821">
        <v>9</v>
      </c>
    </row>
    <row r="2822" spans="2:3" x14ac:dyDescent="0.3">
      <c r="B2822" t="s">
        <v>4239</v>
      </c>
      <c r="C2822">
        <v>8</v>
      </c>
    </row>
    <row r="2823" spans="2:3" x14ac:dyDescent="0.3">
      <c r="B2823" t="s">
        <v>3037</v>
      </c>
      <c r="C2823">
        <v>7</v>
      </c>
    </row>
    <row r="2824" spans="2:3" x14ac:dyDescent="0.3">
      <c r="B2824" t="s">
        <v>2739</v>
      </c>
      <c r="C2824">
        <v>7</v>
      </c>
    </row>
    <row r="2825" spans="2:3" x14ac:dyDescent="0.3">
      <c r="B2825" t="s">
        <v>13584</v>
      </c>
      <c r="C2825">
        <v>6</v>
      </c>
    </row>
    <row r="2826" spans="2:3" x14ac:dyDescent="0.3">
      <c r="B2826" t="s">
        <v>4429</v>
      </c>
      <c r="C2826">
        <v>5</v>
      </c>
    </row>
    <row r="2827" spans="2:3" x14ac:dyDescent="0.3">
      <c r="B2827" t="s">
        <v>4420</v>
      </c>
      <c r="C2827">
        <v>5</v>
      </c>
    </row>
    <row r="2828" spans="2:3" x14ac:dyDescent="0.3">
      <c r="B2828" t="s">
        <v>13659</v>
      </c>
      <c r="C2828">
        <v>4</v>
      </c>
    </row>
    <row r="2829" spans="2:3" x14ac:dyDescent="0.3">
      <c r="B2829" t="s">
        <v>13657</v>
      </c>
      <c r="C2829">
        <v>4</v>
      </c>
    </row>
    <row r="2830" spans="2:3" x14ac:dyDescent="0.3">
      <c r="B2830" t="s">
        <v>13661</v>
      </c>
      <c r="C2830">
        <v>4</v>
      </c>
    </row>
    <row r="2831" spans="2:3" x14ac:dyDescent="0.3">
      <c r="B2831" t="s">
        <v>4416</v>
      </c>
      <c r="C2831">
        <v>3</v>
      </c>
    </row>
    <row r="2832" spans="2:3" x14ac:dyDescent="0.3">
      <c r="B2832" t="s">
        <v>4754</v>
      </c>
      <c r="C2832">
        <v>3</v>
      </c>
    </row>
    <row r="2833" spans="1:3" x14ac:dyDescent="0.3">
      <c r="B2833" t="s">
        <v>27423</v>
      </c>
      <c r="C2833">
        <v>3</v>
      </c>
    </row>
    <row r="2834" spans="1:3" x14ac:dyDescent="0.3">
      <c r="B2834" t="s">
        <v>13701</v>
      </c>
      <c r="C2834">
        <v>3</v>
      </c>
    </row>
    <row r="2835" spans="1:3" x14ac:dyDescent="0.3">
      <c r="B2835" t="s">
        <v>13665</v>
      </c>
      <c r="C2835">
        <v>2</v>
      </c>
    </row>
    <row r="2836" spans="1:3" x14ac:dyDescent="0.3">
      <c r="B2836" t="s">
        <v>27425</v>
      </c>
      <c r="C2836">
        <v>1</v>
      </c>
    </row>
    <row r="2837" spans="1:3" x14ac:dyDescent="0.3">
      <c r="B2837" t="s">
        <v>26681</v>
      </c>
      <c r="C2837">
        <v>0</v>
      </c>
    </row>
    <row r="2838" spans="1:3" x14ac:dyDescent="0.3">
      <c r="B2838" t="s">
        <v>26677</v>
      </c>
      <c r="C2838">
        <v>0</v>
      </c>
    </row>
    <row r="2839" spans="1:3" x14ac:dyDescent="0.3">
      <c r="B2839" t="s">
        <v>2734</v>
      </c>
      <c r="C2839">
        <v>0</v>
      </c>
    </row>
    <row r="2840" spans="1:3" x14ac:dyDescent="0.3">
      <c r="B2840" t="s">
        <v>26669</v>
      </c>
      <c r="C2840">
        <v>0</v>
      </c>
    </row>
    <row r="2841" spans="1:3" x14ac:dyDescent="0.3">
      <c r="B2841" t="s">
        <v>2728</v>
      </c>
      <c r="C2841">
        <v>0</v>
      </c>
    </row>
    <row r="2842" spans="1:3" x14ac:dyDescent="0.3">
      <c r="B2842" t="s">
        <v>26675</v>
      </c>
      <c r="C2842">
        <v>0</v>
      </c>
    </row>
    <row r="2843" spans="1:3" x14ac:dyDescent="0.3">
      <c r="B2843" t="s">
        <v>2745</v>
      </c>
      <c r="C2843">
        <v>0</v>
      </c>
    </row>
    <row r="2844" spans="1:3" x14ac:dyDescent="0.3">
      <c r="B2844" t="s">
        <v>26357</v>
      </c>
      <c r="C2844">
        <v>0</v>
      </c>
    </row>
    <row r="2845" spans="1:3" x14ac:dyDescent="0.3">
      <c r="B2845" t="s">
        <v>2732</v>
      </c>
      <c r="C2845">
        <v>0</v>
      </c>
    </row>
    <row r="2846" spans="1:3" x14ac:dyDescent="0.3">
      <c r="B2846" t="s">
        <v>2730</v>
      </c>
      <c r="C2846">
        <v>0</v>
      </c>
    </row>
    <row r="2847" spans="1:3" x14ac:dyDescent="0.3">
      <c r="A2847">
        <v>1995</v>
      </c>
      <c r="B2847" t="s">
        <v>26638</v>
      </c>
      <c r="C2847">
        <v>1730</v>
      </c>
    </row>
    <row r="2848" spans="1:3" x14ac:dyDescent="0.3">
      <c r="B2848" t="s">
        <v>23166</v>
      </c>
      <c r="C2848">
        <v>1067</v>
      </c>
    </row>
    <row r="2849" spans="2:3" x14ac:dyDescent="0.3">
      <c r="B2849" t="s">
        <v>2598</v>
      </c>
      <c r="C2849">
        <v>950</v>
      </c>
    </row>
    <row r="2850" spans="2:3" x14ac:dyDescent="0.3">
      <c r="B2850" t="s">
        <v>23125</v>
      </c>
      <c r="C2850">
        <v>856</v>
      </c>
    </row>
    <row r="2851" spans="2:3" x14ac:dyDescent="0.3">
      <c r="B2851" t="s">
        <v>15325</v>
      </c>
      <c r="C2851">
        <v>763</v>
      </c>
    </row>
    <row r="2852" spans="2:3" x14ac:dyDescent="0.3">
      <c r="B2852" t="s">
        <v>9656</v>
      </c>
      <c r="C2852">
        <v>698</v>
      </c>
    </row>
    <row r="2853" spans="2:3" x14ac:dyDescent="0.3">
      <c r="B2853" t="s">
        <v>9343</v>
      </c>
      <c r="C2853">
        <v>661</v>
      </c>
    </row>
    <row r="2854" spans="2:3" x14ac:dyDescent="0.3">
      <c r="B2854" t="s">
        <v>9263</v>
      </c>
      <c r="C2854">
        <v>615</v>
      </c>
    </row>
    <row r="2855" spans="2:3" x14ac:dyDescent="0.3">
      <c r="B2855" t="s">
        <v>9831</v>
      </c>
      <c r="C2855">
        <v>603</v>
      </c>
    </row>
    <row r="2856" spans="2:3" x14ac:dyDescent="0.3">
      <c r="B2856" t="s">
        <v>15866</v>
      </c>
      <c r="C2856">
        <v>566</v>
      </c>
    </row>
    <row r="2857" spans="2:3" x14ac:dyDescent="0.3">
      <c r="B2857" t="s">
        <v>26798</v>
      </c>
      <c r="C2857">
        <v>565</v>
      </c>
    </row>
    <row r="2858" spans="2:3" x14ac:dyDescent="0.3">
      <c r="B2858" t="s">
        <v>15499</v>
      </c>
      <c r="C2858">
        <v>507</v>
      </c>
    </row>
    <row r="2859" spans="2:3" x14ac:dyDescent="0.3">
      <c r="B2859" t="s">
        <v>22879</v>
      </c>
      <c r="C2859">
        <v>439</v>
      </c>
    </row>
    <row r="2860" spans="2:3" x14ac:dyDescent="0.3">
      <c r="B2860" t="s">
        <v>13988</v>
      </c>
      <c r="C2860">
        <v>421</v>
      </c>
    </row>
    <row r="2861" spans="2:3" x14ac:dyDescent="0.3">
      <c r="B2861" t="s">
        <v>23093</v>
      </c>
      <c r="C2861">
        <v>418</v>
      </c>
    </row>
    <row r="2862" spans="2:3" x14ac:dyDescent="0.3">
      <c r="B2862" t="s">
        <v>9553</v>
      </c>
      <c r="C2862">
        <v>410</v>
      </c>
    </row>
    <row r="2863" spans="2:3" x14ac:dyDescent="0.3">
      <c r="B2863" t="s">
        <v>2766</v>
      </c>
      <c r="C2863">
        <v>404</v>
      </c>
    </row>
    <row r="2864" spans="2:3" x14ac:dyDescent="0.3">
      <c r="B2864" t="s">
        <v>460</v>
      </c>
      <c r="C2864">
        <v>400</v>
      </c>
    </row>
    <row r="2865" spans="2:3" x14ac:dyDescent="0.3">
      <c r="B2865" t="s">
        <v>2763</v>
      </c>
      <c r="C2865">
        <v>400</v>
      </c>
    </row>
    <row r="2866" spans="2:3" x14ac:dyDescent="0.3">
      <c r="B2866" t="s">
        <v>2721</v>
      </c>
      <c r="C2866">
        <v>400</v>
      </c>
    </row>
    <row r="2867" spans="2:3" x14ac:dyDescent="0.3">
      <c r="B2867" t="s">
        <v>2634</v>
      </c>
      <c r="C2867">
        <v>394</v>
      </c>
    </row>
    <row r="2868" spans="2:3" x14ac:dyDescent="0.3">
      <c r="B2868" t="s">
        <v>15725</v>
      </c>
      <c r="C2868">
        <v>386</v>
      </c>
    </row>
    <row r="2869" spans="2:3" x14ac:dyDescent="0.3">
      <c r="B2869" t="s">
        <v>15864</v>
      </c>
      <c r="C2869">
        <v>364</v>
      </c>
    </row>
    <row r="2870" spans="2:3" x14ac:dyDescent="0.3">
      <c r="B2870" t="s">
        <v>2832</v>
      </c>
      <c r="C2870">
        <v>352</v>
      </c>
    </row>
    <row r="2871" spans="2:3" x14ac:dyDescent="0.3">
      <c r="B2871" t="s">
        <v>9853</v>
      </c>
      <c r="C2871">
        <v>350</v>
      </c>
    </row>
    <row r="2872" spans="2:3" x14ac:dyDescent="0.3">
      <c r="B2872" t="s">
        <v>16318</v>
      </c>
      <c r="C2872">
        <v>346</v>
      </c>
    </row>
    <row r="2873" spans="2:3" x14ac:dyDescent="0.3">
      <c r="B2873" t="s">
        <v>23064</v>
      </c>
      <c r="C2873">
        <v>314</v>
      </c>
    </row>
    <row r="2874" spans="2:3" x14ac:dyDescent="0.3">
      <c r="B2874" t="s">
        <v>2824</v>
      </c>
      <c r="C2874">
        <v>293</v>
      </c>
    </row>
    <row r="2875" spans="2:3" x14ac:dyDescent="0.3">
      <c r="B2875" t="s">
        <v>9810</v>
      </c>
      <c r="C2875">
        <v>293</v>
      </c>
    </row>
    <row r="2876" spans="2:3" x14ac:dyDescent="0.3">
      <c r="B2876" t="s">
        <v>23049</v>
      </c>
      <c r="C2876">
        <v>283</v>
      </c>
    </row>
    <row r="2877" spans="2:3" x14ac:dyDescent="0.3">
      <c r="B2877" t="s">
        <v>10844</v>
      </c>
      <c r="C2877">
        <v>282</v>
      </c>
    </row>
    <row r="2878" spans="2:3" x14ac:dyDescent="0.3">
      <c r="B2878" t="s">
        <v>16142</v>
      </c>
      <c r="C2878">
        <v>280</v>
      </c>
    </row>
    <row r="2879" spans="2:3" x14ac:dyDescent="0.3">
      <c r="B2879" t="s">
        <v>9605</v>
      </c>
      <c r="C2879">
        <v>274</v>
      </c>
    </row>
    <row r="2880" spans="2:3" x14ac:dyDescent="0.3">
      <c r="B2880" t="s">
        <v>15299</v>
      </c>
      <c r="C2880">
        <v>259</v>
      </c>
    </row>
    <row r="2881" spans="2:3" x14ac:dyDescent="0.3">
      <c r="B2881" t="s">
        <v>9538</v>
      </c>
      <c r="C2881">
        <v>254</v>
      </c>
    </row>
    <row r="2882" spans="2:3" x14ac:dyDescent="0.3">
      <c r="B2882" t="s">
        <v>2790</v>
      </c>
      <c r="C2882">
        <v>246</v>
      </c>
    </row>
    <row r="2883" spans="2:3" x14ac:dyDescent="0.3">
      <c r="B2883" t="s">
        <v>16389</v>
      </c>
      <c r="C2883">
        <v>226</v>
      </c>
    </row>
    <row r="2884" spans="2:3" x14ac:dyDescent="0.3">
      <c r="B2884" t="s">
        <v>15678</v>
      </c>
      <c r="C2884">
        <v>219</v>
      </c>
    </row>
    <row r="2885" spans="2:3" x14ac:dyDescent="0.3">
      <c r="B2885" t="s">
        <v>16007</v>
      </c>
      <c r="C2885">
        <v>210</v>
      </c>
    </row>
    <row r="2886" spans="2:3" x14ac:dyDescent="0.3">
      <c r="B2886" t="s">
        <v>2896</v>
      </c>
      <c r="C2886">
        <v>206</v>
      </c>
    </row>
    <row r="2887" spans="2:3" x14ac:dyDescent="0.3">
      <c r="B2887" t="s">
        <v>2894</v>
      </c>
      <c r="C2887">
        <v>204</v>
      </c>
    </row>
    <row r="2888" spans="2:3" x14ac:dyDescent="0.3">
      <c r="B2888" t="s">
        <v>2726</v>
      </c>
      <c r="C2888">
        <v>199</v>
      </c>
    </row>
    <row r="2889" spans="2:3" x14ac:dyDescent="0.3">
      <c r="B2889" t="s">
        <v>2880</v>
      </c>
      <c r="C2889">
        <v>189</v>
      </c>
    </row>
    <row r="2890" spans="2:3" x14ac:dyDescent="0.3">
      <c r="B2890" t="s">
        <v>2819</v>
      </c>
      <c r="C2890">
        <v>189</v>
      </c>
    </row>
    <row r="2891" spans="2:3" x14ac:dyDescent="0.3">
      <c r="B2891" t="s">
        <v>2821</v>
      </c>
      <c r="C2891">
        <v>183</v>
      </c>
    </row>
    <row r="2892" spans="2:3" x14ac:dyDescent="0.3">
      <c r="B2892" t="s">
        <v>15860</v>
      </c>
      <c r="C2892">
        <v>181</v>
      </c>
    </row>
    <row r="2893" spans="2:3" x14ac:dyDescent="0.3">
      <c r="B2893" t="s">
        <v>26099</v>
      </c>
      <c r="C2893">
        <v>175</v>
      </c>
    </row>
    <row r="2894" spans="2:3" x14ac:dyDescent="0.3">
      <c r="B2894" t="s">
        <v>2690</v>
      </c>
      <c r="C2894">
        <v>167</v>
      </c>
    </row>
    <row r="2895" spans="2:3" x14ac:dyDescent="0.3">
      <c r="B2895" t="s">
        <v>22813</v>
      </c>
      <c r="C2895">
        <v>166</v>
      </c>
    </row>
    <row r="2896" spans="2:3" x14ac:dyDescent="0.3">
      <c r="B2896" t="s">
        <v>15471</v>
      </c>
      <c r="C2896">
        <v>165</v>
      </c>
    </row>
    <row r="2897" spans="2:3" x14ac:dyDescent="0.3">
      <c r="B2897" t="s">
        <v>2817</v>
      </c>
      <c r="C2897">
        <v>146</v>
      </c>
    </row>
    <row r="2898" spans="2:3" x14ac:dyDescent="0.3">
      <c r="B2898" t="s">
        <v>9534</v>
      </c>
      <c r="C2898">
        <v>142</v>
      </c>
    </row>
    <row r="2899" spans="2:3" x14ac:dyDescent="0.3">
      <c r="B2899" t="s">
        <v>16489</v>
      </c>
      <c r="C2899">
        <v>134</v>
      </c>
    </row>
    <row r="2900" spans="2:3" x14ac:dyDescent="0.3">
      <c r="B2900" t="s">
        <v>15240</v>
      </c>
      <c r="C2900">
        <v>127</v>
      </c>
    </row>
    <row r="2901" spans="2:3" x14ac:dyDescent="0.3">
      <c r="B2901" t="s">
        <v>2906</v>
      </c>
      <c r="C2901">
        <v>126</v>
      </c>
    </row>
    <row r="2902" spans="2:3" x14ac:dyDescent="0.3">
      <c r="B2902" t="s">
        <v>16529</v>
      </c>
      <c r="C2902">
        <v>122</v>
      </c>
    </row>
    <row r="2903" spans="2:3" x14ac:dyDescent="0.3">
      <c r="B2903" t="s">
        <v>15644</v>
      </c>
      <c r="C2903">
        <v>108</v>
      </c>
    </row>
    <row r="2904" spans="2:3" x14ac:dyDescent="0.3">
      <c r="B2904" t="s">
        <v>1150</v>
      </c>
      <c r="C2904">
        <v>108</v>
      </c>
    </row>
    <row r="2905" spans="2:3" x14ac:dyDescent="0.3">
      <c r="B2905" t="s">
        <v>15435</v>
      </c>
      <c r="C2905">
        <v>104</v>
      </c>
    </row>
    <row r="2906" spans="2:3" x14ac:dyDescent="0.3">
      <c r="B2906" t="s">
        <v>2788</v>
      </c>
      <c r="C2906">
        <v>100</v>
      </c>
    </row>
    <row r="2907" spans="2:3" x14ac:dyDescent="0.3">
      <c r="B2907" t="s">
        <v>14428</v>
      </c>
      <c r="C2907">
        <v>98</v>
      </c>
    </row>
    <row r="2908" spans="2:3" x14ac:dyDescent="0.3">
      <c r="B2908" t="s">
        <v>22793</v>
      </c>
      <c r="C2908">
        <v>97</v>
      </c>
    </row>
    <row r="2909" spans="2:3" x14ac:dyDescent="0.3">
      <c r="B2909" t="s">
        <v>27651</v>
      </c>
      <c r="C2909">
        <v>88</v>
      </c>
    </row>
    <row r="2910" spans="2:3" x14ac:dyDescent="0.3">
      <c r="B2910" t="s">
        <v>22765</v>
      </c>
      <c r="C2910">
        <v>86</v>
      </c>
    </row>
    <row r="2911" spans="2:3" x14ac:dyDescent="0.3">
      <c r="B2911" t="s">
        <v>25929</v>
      </c>
      <c r="C2911">
        <v>83</v>
      </c>
    </row>
    <row r="2912" spans="2:3" x14ac:dyDescent="0.3">
      <c r="B2912" t="s">
        <v>25923</v>
      </c>
      <c r="C2912">
        <v>82</v>
      </c>
    </row>
    <row r="2913" spans="2:3" x14ac:dyDescent="0.3">
      <c r="B2913" t="s">
        <v>26649</v>
      </c>
      <c r="C2913">
        <v>82</v>
      </c>
    </row>
    <row r="2914" spans="2:3" x14ac:dyDescent="0.3">
      <c r="B2914" t="s">
        <v>26645</v>
      </c>
      <c r="C2914">
        <v>77</v>
      </c>
    </row>
    <row r="2915" spans="2:3" x14ac:dyDescent="0.3">
      <c r="B2915" t="s">
        <v>26115</v>
      </c>
      <c r="C2915">
        <v>76</v>
      </c>
    </row>
    <row r="2916" spans="2:3" x14ac:dyDescent="0.3">
      <c r="B2916" t="s">
        <v>15218</v>
      </c>
      <c r="C2916">
        <v>74</v>
      </c>
    </row>
    <row r="2917" spans="2:3" x14ac:dyDescent="0.3">
      <c r="B2917" t="s">
        <v>4119</v>
      </c>
      <c r="C2917">
        <v>72</v>
      </c>
    </row>
    <row r="2918" spans="2:3" x14ac:dyDescent="0.3">
      <c r="B2918" t="s">
        <v>16713</v>
      </c>
      <c r="C2918">
        <v>70</v>
      </c>
    </row>
    <row r="2919" spans="2:3" x14ac:dyDescent="0.3">
      <c r="B2919" t="s">
        <v>26119</v>
      </c>
      <c r="C2919">
        <v>68</v>
      </c>
    </row>
    <row r="2920" spans="2:3" x14ac:dyDescent="0.3">
      <c r="B2920" t="s">
        <v>4062</v>
      </c>
      <c r="C2920">
        <v>66</v>
      </c>
    </row>
    <row r="2921" spans="2:3" x14ac:dyDescent="0.3">
      <c r="B2921" t="s">
        <v>134</v>
      </c>
      <c r="C2921">
        <v>65</v>
      </c>
    </row>
    <row r="2922" spans="2:3" x14ac:dyDescent="0.3">
      <c r="B2922" t="s">
        <v>11686</v>
      </c>
      <c r="C2922">
        <v>63</v>
      </c>
    </row>
    <row r="2923" spans="2:3" x14ac:dyDescent="0.3">
      <c r="B2923" t="s">
        <v>25931</v>
      </c>
      <c r="C2923">
        <v>61</v>
      </c>
    </row>
    <row r="2924" spans="2:3" x14ac:dyDescent="0.3">
      <c r="B2924" t="s">
        <v>26484</v>
      </c>
      <c r="C2924">
        <v>60</v>
      </c>
    </row>
    <row r="2925" spans="2:3" x14ac:dyDescent="0.3">
      <c r="B2925" t="s">
        <v>4109</v>
      </c>
      <c r="C2925">
        <v>57</v>
      </c>
    </row>
    <row r="2926" spans="2:3" x14ac:dyDescent="0.3">
      <c r="B2926" t="s">
        <v>2486</v>
      </c>
      <c r="C2926">
        <v>51</v>
      </c>
    </row>
    <row r="2927" spans="2:3" x14ac:dyDescent="0.3">
      <c r="B2927" t="s">
        <v>16258</v>
      </c>
      <c r="C2927">
        <v>49</v>
      </c>
    </row>
    <row r="2928" spans="2:3" x14ac:dyDescent="0.3">
      <c r="B2928" t="s">
        <v>5070</v>
      </c>
      <c r="C2928">
        <v>47</v>
      </c>
    </row>
    <row r="2929" spans="2:3" x14ac:dyDescent="0.3">
      <c r="B2929" t="s">
        <v>2719</v>
      </c>
      <c r="C2929">
        <v>46</v>
      </c>
    </row>
    <row r="2930" spans="2:3" x14ac:dyDescent="0.3">
      <c r="B2930" t="s">
        <v>4533</v>
      </c>
      <c r="C2930">
        <v>45</v>
      </c>
    </row>
    <row r="2931" spans="2:3" x14ac:dyDescent="0.3">
      <c r="B2931" t="s">
        <v>4527</v>
      </c>
      <c r="C2931">
        <v>44</v>
      </c>
    </row>
    <row r="2932" spans="2:3" x14ac:dyDescent="0.3">
      <c r="B2932" t="s">
        <v>5092</v>
      </c>
      <c r="C2932">
        <v>43</v>
      </c>
    </row>
    <row r="2933" spans="2:3" x14ac:dyDescent="0.3">
      <c r="B2933" t="s">
        <v>4113</v>
      </c>
      <c r="C2933">
        <v>42</v>
      </c>
    </row>
    <row r="2934" spans="2:3" x14ac:dyDescent="0.3">
      <c r="B2934" t="s">
        <v>1901</v>
      </c>
      <c r="C2934">
        <v>42</v>
      </c>
    </row>
    <row r="2935" spans="2:3" x14ac:dyDescent="0.3">
      <c r="B2935" t="s">
        <v>16074</v>
      </c>
      <c r="C2935">
        <v>42</v>
      </c>
    </row>
    <row r="2936" spans="2:3" x14ac:dyDescent="0.3">
      <c r="B2936" t="s">
        <v>25933</v>
      </c>
      <c r="C2936">
        <v>41</v>
      </c>
    </row>
    <row r="2937" spans="2:3" x14ac:dyDescent="0.3">
      <c r="B2937" t="s">
        <v>849</v>
      </c>
      <c r="C2937">
        <v>40</v>
      </c>
    </row>
    <row r="2938" spans="2:3" x14ac:dyDescent="0.3">
      <c r="B2938" t="s">
        <v>25935</v>
      </c>
      <c r="C2938">
        <v>38</v>
      </c>
    </row>
    <row r="2939" spans="2:3" x14ac:dyDescent="0.3">
      <c r="B2939" t="s">
        <v>13262</v>
      </c>
      <c r="C2939">
        <v>37</v>
      </c>
    </row>
    <row r="2940" spans="2:3" x14ac:dyDescent="0.3">
      <c r="B2940" t="s">
        <v>2779</v>
      </c>
      <c r="C2940">
        <v>37</v>
      </c>
    </row>
    <row r="2941" spans="2:3" x14ac:dyDescent="0.3">
      <c r="B2941" t="s">
        <v>4077</v>
      </c>
      <c r="C2941">
        <v>36</v>
      </c>
    </row>
    <row r="2942" spans="2:3" x14ac:dyDescent="0.3">
      <c r="B2942" t="s">
        <v>13258</v>
      </c>
      <c r="C2942">
        <v>35</v>
      </c>
    </row>
    <row r="2943" spans="2:3" x14ac:dyDescent="0.3">
      <c r="B2943" t="s">
        <v>13247</v>
      </c>
      <c r="C2943">
        <v>35</v>
      </c>
    </row>
    <row r="2944" spans="2:3" x14ac:dyDescent="0.3">
      <c r="B2944" t="s">
        <v>16224</v>
      </c>
      <c r="C2944">
        <v>34</v>
      </c>
    </row>
    <row r="2945" spans="2:3" x14ac:dyDescent="0.3">
      <c r="B2945" t="s">
        <v>258</v>
      </c>
      <c r="C2945">
        <v>34</v>
      </c>
    </row>
    <row r="2946" spans="2:3" x14ac:dyDescent="0.3">
      <c r="B2946" t="s">
        <v>14408</v>
      </c>
      <c r="C2946">
        <v>34</v>
      </c>
    </row>
    <row r="2947" spans="2:3" x14ac:dyDescent="0.3">
      <c r="B2947" t="s">
        <v>26690</v>
      </c>
      <c r="C2947">
        <v>32</v>
      </c>
    </row>
    <row r="2948" spans="2:3" x14ac:dyDescent="0.3">
      <c r="B2948" t="s">
        <v>13271</v>
      </c>
      <c r="C2948">
        <v>32</v>
      </c>
    </row>
    <row r="2949" spans="2:3" x14ac:dyDescent="0.3">
      <c r="B2949" t="s">
        <v>2280</v>
      </c>
      <c r="C2949">
        <v>32</v>
      </c>
    </row>
    <row r="2950" spans="2:3" x14ac:dyDescent="0.3">
      <c r="B2950" t="s">
        <v>15383</v>
      </c>
      <c r="C2950">
        <v>30</v>
      </c>
    </row>
    <row r="2951" spans="2:3" x14ac:dyDescent="0.3">
      <c r="B2951" t="s">
        <v>15375</v>
      </c>
      <c r="C2951">
        <v>28</v>
      </c>
    </row>
    <row r="2952" spans="2:3" x14ac:dyDescent="0.3">
      <c r="B2952" t="s">
        <v>13274</v>
      </c>
      <c r="C2952">
        <v>28</v>
      </c>
    </row>
    <row r="2953" spans="2:3" x14ac:dyDescent="0.3">
      <c r="B2953" t="s">
        <v>14368</v>
      </c>
      <c r="C2953">
        <v>28</v>
      </c>
    </row>
    <row r="2954" spans="2:3" x14ac:dyDescent="0.3">
      <c r="B2954" t="s">
        <v>26688</v>
      </c>
      <c r="C2954">
        <v>27</v>
      </c>
    </row>
    <row r="2955" spans="2:3" x14ac:dyDescent="0.3">
      <c r="B2955" t="s">
        <v>2865</v>
      </c>
      <c r="C2955">
        <v>27</v>
      </c>
    </row>
    <row r="2956" spans="2:3" x14ac:dyDescent="0.3">
      <c r="B2956" t="s">
        <v>4519</v>
      </c>
      <c r="C2956">
        <v>23</v>
      </c>
    </row>
    <row r="2957" spans="2:3" x14ac:dyDescent="0.3">
      <c r="B2957" t="s">
        <v>2867</v>
      </c>
      <c r="C2957">
        <v>23</v>
      </c>
    </row>
    <row r="2958" spans="2:3" x14ac:dyDescent="0.3">
      <c r="B2958" t="s">
        <v>4790</v>
      </c>
      <c r="C2958">
        <v>22</v>
      </c>
    </row>
    <row r="2959" spans="2:3" x14ac:dyDescent="0.3">
      <c r="B2959" t="s">
        <v>13325</v>
      </c>
      <c r="C2959">
        <v>21</v>
      </c>
    </row>
    <row r="2960" spans="2:3" x14ac:dyDescent="0.3">
      <c r="B2960" t="s">
        <v>2785</v>
      </c>
      <c r="C2960">
        <v>21</v>
      </c>
    </row>
    <row r="2961" spans="2:3" x14ac:dyDescent="0.3">
      <c r="B2961" t="s">
        <v>4523</v>
      </c>
      <c r="C2961">
        <v>21</v>
      </c>
    </row>
    <row r="2962" spans="2:3" x14ac:dyDescent="0.3">
      <c r="B2962" t="s">
        <v>4571</v>
      </c>
      <c r="C2962">
        <v>21</v>
      </c>
    </row>
    <row r="2963" spans="2:3" x14ac:dyDescent="0.3">
      <c r="B2963" t="s">
        <v>2904</v>
      </c>
      <c r="C2963">
        <v>21</v>
      </c>
    </row>
    <row r="2964" spans="2:3" x14ac:dyDescent="0.3">
      <c r="B2964" t="s">
        <v>13277</v>
      </c>
      <c r="C2964">
        <v>18</v>
      </c>
    </row>
    <row r="2965" spans="2:3" x14ac:dyDescent="0.3">
      <c r="B2965" t="s">
        <v>2768</v>
      </c>
      <c r="C2965">
        <v>18</v>
      </c>
    </row>
    <row r="2966" spans="2:3" x14ac:dyDescent="0.3">
      <c r="B2966" t="s">
        <v>2752</v>
      </c>
      <c r="C2966">
        <v>18</v>
      </c>
    </row>
    <row r="2967" spans="2:3" x14ac:dyDescent="0.3">
      <c r="B2967" t="s">
        <v>2902</v>
      </c>
      <c r="C2967">
        <v>18</v>
      </c>
    </row>
    <row r="2968" spans="2:3" x14ac:dyDescent="0.3">
      <c r="B2968" t="s">
        <v>13260</v>
      </c>
      <c r="C2968">
        <v>18</v>
      </c>
    </row>
    <row r="2969" spans="2:3" x14ac:dyDescent="0.3">
      <c r="B2969" t="s">
        <v>13668</v>
      </c>
      <c r="C2969">
        <v>18</v>
      </c>
    </row>
    <row r="2970" spans="2:3" x14ac:dyDescent="0.3">
      <c r="B2970" t="s">
        <v>2856</v>
      </c>
      <c r="C2970">
        <v>17</v>
      </c>
    </row>
    <row r="2971" spans="2:3" x14ac:dyDescent="0.3">
      <c r="B2971" t="s">
        <v>5034</v>
      </c>
      <c r="C2971">
        <v>17</v>
      </c>
    </row>
    <row r="2972" spans="2:3" x14ac:dyDescent="0.3">
      <c r="B2972" t="s">
        <v>4569</v>
      </c>
      <c r="C2972">
        <v>13</v>
      </c>
    </row>
    <row r="2973" spans="2:3" x14ac:dyDescent="0.3">
      <c r="B2973" t="s">
        <v>14818</v>
      </c>
      <c r="C2973">
        <v>12</v>
      </c>
    </row>
    <row r="2974" spans="2:3" x14ac:dyDescent="0.3">
      <c r="B2974" t="s">
        <v>13670</v>
      </c>
      <c r="C2974">
        <v>12</v>
      </c>
    </row>
    <row r="2975" spans="2:3" x14ac:dyDescent="0.3">
      <c r="B2975" t="s">
        <v>13632</v>
      </c>
      <c r="C2975">
        <v>12</v>
      </c>
    </row>
    <row r="2976" spans="2:3" x14ac:dyDescent="0.3">
      <c r="B2976" t="s">
        <v>2900</v>
      </c>
      <c r="C2976">
        <v>11</v>
      </c>
    </row>
    <row r="2977" spans="2:3" x14ac:dyDescent="0.3">
      <c r="B2977" t="s">
        <v>2933</v>
      </c>
      <c r="C2977">
        <v>11</v>
      </c>
    </row>
    <row r="2978" spans="2:3" x14ac:dyDescent="0.3">
      <c r="B2978" t="s">
        <v>13654</v>
      </c>
      <c r="C2978">
        <v>10</v>
      </c>
    </row>
    <row r="2979" spans="2:3" x14ac:dyDescent="0.3">
      <c r="B2979" t="s">
        <v>2898</v>
      </c>
      <c r="C2979">
        <v>9</v>
      </c>
    </row>
    <row r="2980" spans="2:3" x14ac:dyDescent="0.3">
      <c r="B2980" t="s">
        <v>48</v>
      </c>
      <c r="C2980">
        <v>8</v>
      </c>
    </row>
    <row r="2981" spans="2:3" x14ac:dyDescent="0.3">
      <c r="B2981" t="s">
        <v>1130</v>
      </c>
      <c r="C2981">
        <v>8</v>
      </c>
    </row>
    <row r="2982" spans="2:3" x14ac:dyDescent="0.3">
      <c r="B2982" t="s">
        <v>13630</v>
      </c>
      <c r="C2982">
        <v>8</v>
      </c>
    </row>
    <row r="2983" spans="2:3" x14ac:dyDescent="0.3">
      <c r="B2983" t="s">
        <v>2782</v>
      </c>
      <c r="C2983">
        <v>7</v>
      </c>
    </row>
    <row r="2984" spans="2:3" x14ac:dyDescent="0.3">
      <c r="B2984" t="s">
        <v>4565</v>
      </c>
      <c r="C2984">
        <v>6</v>
      </c>
    </row>
    <row r="2985" spans="2:3" x14ac:dyDescent="0.3">
      <c r="B2985" t="s">
        <v>13193</v>
      </c>
      <c r="C2985">
        <v>5</v>
      </c>
    </row>
    <row r="2986" spans="2:3" x14ac:dyDescent="0.3">
      <c r="B2986" t="s">
        <v>13195</v>
      </c>
      <c r="C2986">
        <v>5</v>
      </c>
    </row>
    <row r="2987" spans="2:3" x14ac:dyDescent="0.3">
      <c r="B2987" t="s">
        <v>13199</v>
      </c>
      <c r="C2987">
        <v>5</v>
      </c>
    </row>
    <row r="2988" spans="2:3" x14ac:dyDescent="0.3">
      <c r="B2988" t="s">
        <v>4771</v>
      </c>
      <c r="C2988">
        <v>5</v>
      </c>
    </row>
    <row r="2989" spans="2:3" x14ac:dyDescent="0.3">
      <c r="B2989" t="s">
        <v>899</v>
      </c>
      <c r="C2989">
        <v>4</v>
      </c>
    </row>
    <row r="2990" spans="2:3" x14ac:dyDescent="0.3">
      <c r="B2990" t="s">
        <v>27455</v>
      </c>
      <c r="C2990">
        <v>4</v>
      </c>
    </row>
    <row r="2991" spans="2:3" x14ac:dyDescent="0.3">
      <c r="B2991" t="s">
        <v>13191</v>
      </c>
      <c r="C2991">
        <v>4</v>
      </c>
    </row>
    <row r="2992" spans="2:3" x14ac:dyDescent="0.3">
      <c r="B2992" t="s">
        <v>26468</v>
      </c>
      <c r="C2992">
        <v>4</v>
      </c>
    </row>
    <row r="2993" spans="1:3" x14ac:dyDescent="0.3">
      <c r="B2993" t="s">
        <v>2842</v>
      </c>
      <c r="C2993">
        <v>3</v>
      </c>
    </row>
    <row r="2994" spans="1:3" x14ac:dyDescent="0.3">
      <c r="B2994" t="s">
        <v>27525</v>
      </c>
      <c r="C2994">
        <v>2</v>
      </c>
    </row>
    <row r="2995" spans="1:3" x14ac:dyDescent="0.3">
      <c r="B2995" t="s">
        <v>27003</v>
      </c>
      <c r="C2995">
        <v>2</v>
      </c>
    </row>
    <row r="2996" spans="1:3" x14ac:dyDescent="0.3">
      <c r="B2996" t="s">
        <v>27600</v>
      </c>
      <c r="C2996">
        <v>2</v>
      </c>
    </row>
    <row r="2997" spans="1:3" x14ac:dyDescent="0.3">
      <c r="B2997" t="s">
        <v>27427</v>
      </c>
      <c r="C2997">
        <v>1</v>
      </c>
    </row>
    <row r="2998" spans="1:3" x14ac:dyDescent="0.3">
      <c r="B2998" t="s">
        <v>27515</v>
      </c>
      <c r="C2998">
        <v>1</v>
      </c>
    </row>
    <row r="2999" spans="1:3" x14ac:dyDescent="0.3">
      <c r="B2999" t="s">
        <v>27523</v>
      </c>
      <c r="C2999">
        <v>1</v>
      </c>
    </row>
    <row r="3000" spans="1:3" x14ac:dyDescent="0.3">
      <c r="B3000" t="s">
        <v>27513</v>
      </c>
      <c r="C3000">
        <v>1</v>
      </c>
    </row>
    <row r="3001" spans="1:3" x14ac:dyDescent="0.3">
      <c r="B3001" t="s">
        <v>27011</v>
      </c>
      <c r="C3001">
        <v>1</v>
      </c>
    </row>
    <row r="3002" spans="1:3" x14ac:dyDescent="0.3">
      <c r="B3002" t="s">
        <v>27519</v>
      </c>
      <c r="C3002">
        <v>1</v>
      </c>
    </row>
    <row r="3003" spans="1:3" x14ac:dyDescent="0.3">
      <c r="B3003" t="s">
        <v>9253</v>
      </c>
      <c r="C3003">
        <v>0</v>
      </c>
    </row>
    <row r="3004" spans="1:3" x14ac:dyDescent="0.3">
      <c r="B3004" t="s">
        <v>29020</v>
      </c>
      <c r="C3004">
        <v>0</v>
      </c>
    </row>
    <row r="3005" spans="1:3" x14ac:dyDescent="0.3">
      <c r="B3005" t="s">
        <v>29028</v>
      </c>
      <c r="C3005">
        <v>0</v>
      </c>
    </row>
    <row r="3006" spans="1:3" x14ac:dyDescent="0.3">
      <c r="A3006">
        <v>1996</v>
      </c>
      <c r="B3006" t="s">
        <v>26227</v>
      </c>
      <c r="C3006">
        <v>2542</v>
      </c>
    </row>
    <row r="3007" spans="1:3" x14ac:dyDescent="0.3">
      <c r="B3007" t="s">
        <v>14027</v>
      </c>
      <c r="C3007">
        <v>1748</v>
      </c>
    </row>
    <row r="3008" spans="1:3" x14ac:dyDescent="0.3">
      <c r="B3008" t="s">
        <v>2679</v>
      </c>
      <c r="C3008">
        <v>1366</v>
      </c>
    </row>
    <row r="3009" spans="2:3" x14ac:dyDescent="0.3">
      <c r="B3009" t="s">
        <v>2803</v>
      </c>
      <c r="C3009">
        <v>950</v>
      </c>
    </row>
    <row r="3010" spans="2:3" x14ac:dyDescent="0.3">
      <c r="B3010" t="s">
        <v>460</v>
      </c>
      <c r="C3010">
        <v>950</v>
      </c>
    </row>
    <row r="3011" spans="2:3" x14ac:dyDescent="0.3">
      <c r="B3011" t="s">
        <v>11022</v>
      </c>
      <c r="C3011">
        <v>909</v>
      </c>
    </row>
    <row r="3012" spans="2:3" x14ac:dyDescent="0.3">
      <c r="B3012" t="s">
        <v>10984</v>
      </c>
      <c r="C3012">
        <v>847</v>
      </c>
    </row>
    <row r="3013" spans="2:3" x14ac:dyDescent="0.3">
      <c r="B3013" t="s">
        <v>3782</v>
      </c>
      <c r="C3013">
        <v>819</v>
      </c>
    </row>
    <row r="3014" spans="2:3" x14ac:dyDescent="0.3">
      <c r="B3014" t="s">
        <v>22889</v>
      </c>
      <c r="C3014">
        <v>732</v>
      </c>
    </row>
    <row r="3015" spans="2:3" x14ac:dyDescent="0.3">
      <c r="B3015" t="s">
        <v>15749</v>
      </c>
      <c r="C3015">
        <v>711</v>
      </c>
    </row>
    <row r="3016" spans="2:3" x14ac:dyDescent="0.3">
      <c r="B3016" t="s">
        <v>17078</v>
      </c>
      <c r="C3016">
        <v>688</v>
      </c>
    </row>
    <row r="3017" spans="2:3" x14ac:dyDescent="0.3">
      <c r="B3017" t="s">
        <v>17474</v>
      </c>
      <c r="C3017">
        <v>658</v>
      </c>
    </row>
    <row r="3018" spans="2:3" x14ac:dyDescent="0.3">
      <c r="B3018" t="s">
        <v>2838</v>
      </c>
      <c r="C3018">
        <v>653</v>
      </c>
    </row>
    <row r="3019" spans="2:3" x14ac:dyDescent="0.3">
      <c r="B3019" t="s">
        <v>3797</v>
      </c>
      <c r="C3019">
        <v>610</v>
      </c>
    </row>
    <row r="3020" spans="2:3" x14ac:dyDescent="0.3">
      <c r="B3020" t="s">
        <v>16493</v>
      </c>
      <c r="C3020">
        <v>567</v>
      </c>
    </row>
    <row r="3021" spans="2:3" x14ac:dyDescent="0.3">
      <c r="B3021" t="s">
        <v>16158</v>
      </c>
      <c r="C3021">
        <v>512</v>
      </c>
    </row>
    <row r="3022" spans="2:3" x14ac:dyDescent="0.3">
      <c r="B3022" t="s">
        <v>15301</v>
      </c>
      <c r="C3022">
        <v>469</v>
      </c>
    </row>
    <row r="3023" spans="2:3" x14ac:dyDescent="0.3">
      <c r="B3023" t="s">
        <v>23070</v>
      </c>
      <c r="C3023">
        <v>468</v>
      </c>
    </row>
    <row r="3024" spans="2:3" x14ac:dyDescent="0.3">
      <c r="B3024" t="s">
        <v>23117</v>
      </c>
      <c r="C3024">
        <v>406</v>
      </c>
    </row>
    <row r="3025" spans="2:3" x14ac:dyDescent="0.3">
      <c r="B3025" t="s">
        <v>15946</v>
      </c>
      <c r="C3025">
        <v>404</v>
      </c>
    </row>
    <row r="3026" spans="2:3" x14ac:dyDescent="0.3">
      <c r="B3026" t="s">
        <v>15858</v>
      </c>
      <c r="C3026">
        <v>403</v>
      </c>
    </row>
    <row r="3027" spans="2:3" x14ac:dyDescent="0.3">
      <c r="B3027" t="s">
        <v>2754</v>
      </c>
      <c r="C3027">
        <v>391</v>
      </c>
    </row>
    <row r="3028" spans="2:3" x14ac:dyDescent="0.3">
      <c r="B3028" t="s">
        <v>17083</v>
      </c>
      <c r="C3028">
        <v>351</v>
      </c>
    </row>
    <row r="3029" spans="2:3" x14ac:dyDescent="0.3">
      <c r="B3029" t="s">
        <v>15862</v>
      </c>
      <c r="C3029">
        <v>350</v>
      </c>
    </row>
    <row r="3030" spans="2:3" x14ac:dyDescent="0.3">
      <c r="B3030" t="s">
        <v>14519</v>
      </c>
      <c r="C3030">
        <v>338</v>
      </c>
    </row>
    <row r="3031" spans="2:3" x14ac:dyDescent="0.3">
      <c r="B3031" t="s">
        <v>23097</v>
      </c>
      <c r="C3031">
        <v>334</v>
      </c>
    </row>
    <row r="3032" spans="2:3" x14ac:dyDescent="0.3">
      <c r="B3032" t="s">
        <v>16015</v>
      </c>
      <c r="C3032">
        <v>293</v>
      </c>
    </row>
    <row r="3033" spans="2:3" x14ac:dyDescent="0.3">
      <c r="B3033" t="s">
        <v>16320</v>
      </c>
      <c r="C3033">
        <v>291</v>
      </c>
    </row>
    <row r="3034" spans="2:3" x14ac:dyDescent="0.3">
      <c r="B3034" t="s">
        <v>15731</v>
      </c>
      <c r="C3034">
        <v>291</v>
      </c>
    </row>
    <row r="3035" spans="2:3" x14ac:dyDescent="0.3">
      <c r="B3035" t="s">
        <v>23040</v>
      </c>
      <c r="C3035">
        <v>289</v>
      </c>
    </row>
    <row r="3036" spans="2:3" x14ac:dyDescent="0.3">
      <c r="B3036" t="s">
        <v>22829</v>
      </c>
      <c r="C3036">
        <v>275</v>
      </c>
    </row>
    <row r="3037" spans="2:3" x14ac:dyDescent="0.3">
      <c r="B3037" t="s">
        <v>17422</v>
      </c>
      <c r="C3037">
        <v>275</v>
      </c>
    </row>
    <row r="3038" spans="2:3" x14ac:dyDescent="0.3">
      <c r="B3038" t="s">
        <v>15488</v>
      </c>
      <c r="C3038">
        <v>259</v>
      </c>
    </row>
    <row r="3039" spans="2:3" x14ac:dyDescent="0.3">
      <c r="B3039" t="s">
        <v>3750</v>
      </c>
      <c r="C3039">
        <v>258</v>
      </c>
    </row>
    <row r="3040" spans="2:3" x14ac:dyDescent="0.3">
      <c r="B3040" t="s">
        <v>17076</v>
      </c>
      <c r="C3040">
        <v>251</v>
      </c>
    </row>
    <row r="3041" spans="2:3" x14ac:dyDescent="0.3">
      <c r="B3041" t="s">
        <v>16156</v>
      </c>
      <c r="C3041">
        <v>239</v>
      </c>
    </row>
    <row r="3042" spans="2:3" x14ac:dyDescent="0.3">
      <c r="B3042" t="s">
        <v>16391</v>
      </c>
      <c r="C3042">
        <v>238</v>
      </c>
    </row>
    <row r="3043" spans="2:3" x14ac:dyDescent="0.3">
      <c r="B3043" t="s">
        <v>15668</v>
      </c>
      <c r="C3043">
        <v>226</v>
      </c>
    </row>
    <row r="3044" spans="2:3" x14ac:dyDescent="0.3">
      <c r="B3044" t="s">
        <v>15244</v>
      </c>
      <c r="C3044">
        <v>220</v>
      </c>
    </row>
    <row r="3045" spans="2:3" x14ac:dyDescent="0.3">
      <c r="B3045" t="s">
        <v>2939</v>
      </c>
      <c r="C3045">
        <v>220</v>
      </c>
    </row>
    <row r="3046" spans="2:3" x14ac:dyDescent="0.3">
      <c r="B3046" t="s">
        <v>14489</v>
      </c>
      <c r="C3046">
        <v>219</v>
      </c>
    </row>
    <row r="3047" spans="2:3" x14ac:dyDescent="0.3">
      <c r="B3047" t="s">
        <v>2873</v>
      </c>
      <c r="C3047">
        <v>204</v>
      </c>
    </row>
    <row r="3048" spans="2:3" x14ac:dyDescent="0.3">
      <c r="B3048" t="s">
        <v>2878</v>
      </c>
      <c r="C3048">
        <v>195</v>
      </c>
    </row>
    <row r="3049" spans="2:3" x14ac:dyDescent="0.3">
      <c r="B3049" t="s">
        <v>8314</v>
      </c>
      <c r="C3049">
        <v>193</v>
      </c>
    </row>
    <row r="3050" spans="2:3" x14ac:dyDescent="0.3">
      <c r="B3050" t="s">
        <v>2743</v>
      </c>
      <c r="C3050">
        <v>193</v>
      </c>
    </row>
    <row r="3051" spans="2:3" x14ac:dyDescent="0.3">
      <c r="B3051" t="s">
        <v>9555</v>
      </c>
      <c r="C3051">
        <v>191</v>
      </c>
    </row>
    <row r="3052" spans="2:3" x14ac:dyDescent="0.3">
      <c r="B3052" t="s">
        <v>15856</v>
      </c>
      <c r="C3052">
        <v>181</v>
      </c>
    </row>
    <row r="3053" spans="2:3" x14ac:dyDescent="0.3">
      <c r="B3053" t="s">
        <v>17068</v>
      </c>
      <c r="C3053">
        <v>177</v>
      </c>
    </row>
    <row r="3054" spans="2:3" x14ac:dyDescent="0.3">
      <c r="B3054" t="s">
        <v>22805</v>
      </c>
      <c r="C3054">
        <v>175</v>
      </c>
    </row>
    <row r="3055" spans="2:3" x14ac:dyDescent="0.3">
      <c r="B3055" t="s">
        <v>15850</v>
      </c>
      <c r="C3055">
        <v>166</v>
      </c>
    </row>
    <row r="3056" spans="2:3" x14ac:dyDescent="0.3">
      <c r="B3056" t="s">
        <v>2647</v>
      </c>
      <c r="C3056">
        <v>164</v>
      </c>
    </row>
    <row r="3057" spans="2:3" x14ac:dyDescent="0.3">
      <c r="B3057" t="s">
        <v>26966</v>
      </c>
      <c r="C3057">
        <v>164</v>
      </c>
    </row>
    <row r="3058" spans="2:3" x14ac:dyDescent="0.3">
      <c r="B3058" t="s">
        <v>17320</v>
      </c>
      <c r="C3058">
        <v>159</v>
      </c>
    </row>
    <row r="3059" spans="2:3" x14ac:dyDescent="0.3">
      <c r="B3059" t="s">
        <v>2920</v>
      </c>
      <c r="C3059">
        <v>158</v>
      </c>
    </row>
    <row r="3060" spans="2:3" x14ac:dyDescent="0.3">
      <c r="B3060" t="s">
        <v>16154</v>
      </c>
      <c r="C3060">
        <v>157</v>
      </c>
    </row>
    <row r="3061" spans="2:3" x14ac:dyDescent="0.3">
      <c r="B3061" t="s">
        <v>2922</v>
      </c>
      <c r="C3061">
        <v>153</v>
      </c>
    </row>
    <row r="3062" spans="2:3" x14ac:dyDescent="0.3">
      <c r="B3062" t="s">
        <v>10894</v>
      </c>
      <c r="C3062">
        <v>136</v>
      </c>
    </row>
    <row r="3063" spans="2:3" x14ac:dyDescent="0.3">
      <c r="B3063" t="s">
        <v>2871</v>
      </c>
      <c r="C3063">
        <v>135</v>
      </c>
    </row>
    <row r="3064" spans="2:3" x14ac:dyDescent="0.3">
      <c r="B3064" t="s">
        <v>16455</v>
      </c>
      <c r="C3064">
        <v>128</v>
      </c>
    </row>
    <row r="3065" spans="2:3" x14ac:dyDescent="0.3">
      <c r="B3065" t="s">
        <v>2858</v>
      </c>
      <c r="C3065">
        <v>126</v>
      </c>
    </row>
    <row r="3066" spans="2:3" x14ac:dyDescent="0.3">
      <c r="B3066" t="s">
        <v>22791</v>
      </c>
      <c r="C3066">
        <v>125</v>
      </c>
    </row>
    <row r="3067" spans="2:3" x14ac:dyDescent="0.3">
      <c r="B3067" t="s">
        <v>15621</v>
      </c>
      <c r="C3067">
        <v>123</v>
      </c>
    </row>
    <row r="3068" spans="2:3" x14ac:dyDescent="0.3">
      <c r="B3068" t="s">
        <v>9364</v>
      </c>
      <c r="C3068">
        <v>121</v>
      </c>
    </row>
    <row r="3069" spans="2:3" x14ac:dyDescent="0.3">
      <c r="B3069" t="s">
        <v>899</v>
      </c>
      <c r="C3069">
        <v>116</v>
      </c>
    </row>
    <row r="3070" spans="2:3" x14ac:dyDescent="0.3">
      <c r="B3070" t="s">
        <v>2798</v>
      </c>
      <c r="C3070">
        <v>109</v>
      </c>
    </row>
    <row r="3071" spans="2:3" x14ac:dyDescent="0.3">
      <c r="B3071" t="s">
        <v>4101</v>
      </c>
      <c r="C3071">
        <v>109</v>
      </c>
    </row>
    <row r="3072" spans="2:3" x14ac:dyDescent="0.3">
      <c r="B3072" t="s">
        <v>8143</v>
      </c>
      <c r="C3072">
        <v>100</v>
      </c>
    </row>
    <row r="3073" spans="2:3" x14ac:dyDescent="0.3">
      <c r="B3073" t="s">
        <v>2840</v>
      </c>
      <c r="C3073">
        <v>90</v>
      </c>
    </row>
    <row r="3074" spans="2:3" x14ac:dyDescent="0.3">
      <c r="B3074" t="s">
        <v>4715</v>
      </c>
      <c r="C3074">
        <v>85</v>
      </c>
    </row>
    <row r="3075" spans="2:3" x14ac:dyDescent="0.3">
      <c r="B3075" t="s">
        <v>3907</v>
      </c>
      <c r="C3075">
        <v>83</v>
      </c>
    </row>
    <row r="3076" spans="2:3" x14ac:dyDescent="0.3">
      <c r="B3076" t="s">
        <v>22759</v>
      </c>
      <c r="C3076">
        <v>81</v>
      </c>
    </row>
    <row r="3077" spans="2:3" x14ac:dyDescent="0.3">
      <c r="B3077" t="s">
        <v>2941</v>
      </c>
      <c r="C3077">
        <v>81</v>
      </c>
    </row>
    <row r="3078" spans="2:3" x14ac:dyDescent="0.3">
      <c r="B3078" t="s">
        <v>13264</v>
      </c>
      <c r="C3078">
        <v>80</v>
      </c>
    </row>
    <row r="3079" spans="2:3" x14ac:dyDescent="0.3">
      <c r="B3079" t="s">
        <v>17228</v>
      </c>
      <c r="C3079">
        <v>78</v>
      </c>
    </row>
    <row r="3080" spans="2:3" x14ac:dyDescent="0.3">
      <c r="B3080" t="s">
        <v>16531</v>
      </c>
      <c r="C3080">
        <v>76</v>
      </c>
    </row>
    <row r="3081" spans="2:3" x14ac:dyDescent="0.3">
      <c r="B3081" t="s">
        <v>15611</v>
      </c>
      <c r="C3081">
        <v>74</v>
      </c>
    </row>
    <row r="3082" spans="2:3" x14ac:dyDescent="0.3">
      <c r="B3082" t="s">
        <v>15823</v>
      </c>
      <c r="C3082">
        <v>73</v>
      </c>
    </row>
    <row r="3083" spans="2:3" x14ac:dyDescent="0.3">
      <c r="B3083" t="s">
        <v>1658</v>
      </c>
      <c r="C3083">
        <v>71</v>
      </c>
    </row>
    <row r="3084" spans="2:3" x14ac:dyDescent="0.3">
      <c r="B3084" t="s">
        <v>4241</v>
      </c>
      <c r="C3084">
        <v>69</v>
      </c>
    </row>
    <row r="3085" spans="2:3" x14ac:dyDescent="0.3">
      <c r="B3085" t="s">
        <v>16588</v>
      </c>
      <c r="C3085">
        <v>66</v>
      </c>
    </row>
    <row r="3086" spans="2:3" x14ac:dyDescent="0.3">
      <c r="B3086" t="s">
        <v>15994</v>
      </c>
      <c r="C3086">
        <v>66</v>
      </c>
    </row>
    <row r="3087" spans="2:3" x14ac:dyDescent="0.3">
      <c r="B3087" t="s">
        <v>17004</v>
      </c>
      <c r="C3087">
        <v>65</v>
      </c>
    </row>
    <row r="3088" spans="2:3" x14ac:dyDescent="0.3">
      <c r="B3088" t="s">
        <v>1840</v>
      </c>
      <c r="C3088">
        <v>64</v>
      </c>
    </row>
    <row r="3089" spans="2:3" x14ac:dyDescent="0.3">
      <c r="B3089" t="s">
        <v>15889</v>
      </c>
      <c r="C3089">
        <v>62</v>
      </c>
    </row>
    <row r="3090" spans="2:3" x14ac:dyDescent="0.3">
      <c r="B3090" t="s">
        <v>15870</v>
      </c>
      <c r="C3090">
        <v>62</v>
      </c>
    </row>
    <row r="3091" spans="2:3" x14ac:dyDescent="0.3">
      <c r="B3091" t="s">
        <v>15137</v>
      </c>
      <c r="C3091">
        <v>60</v>
      </c>
    </row>
    <row r="3092" spans="2:3" x14ac:dyDescent="0.3">
      <c r="B3092" t="s">
        <v>15401</v>
      </c>
      <c r="C3092">
        <v>60</v>
      </c>
    </row>
    <row r="3093" spans="2:3" x14ac:dyDescent="0.3">
      <c r="B3093" t="s">
        <v>15828</v>
      </c>
      <c r="C3093">
        <v>60</v>
      </c>
    </row>
    <row r="3094" spans="2:3" x14ac:dyDescent="0.3">
      <c r="B3094" t="s">
        <v>2911</v>
      </c>
      <c r="C3094">
        <v>59</v>
      </c>
    </row>
    <row r="3095" spans="2:3" x14ac:dyDescent="0.3">
      <c r="B3095" t="s">
        <v>2906</v>
      </c>
      <c r="C3095">
        <v>58</v>
      </c>
    </row>
    <row r="3096" spans="2:3" x14ac:dyDescent="0.3">
      <c r="B3096" t="s">
        <v>16152</v>
      </c>
      <c r="C3096">
        <v>58</v>
      </c>
    </row>
    <row r="3097" spans="2:3" x14ac:dyDescent="0.3">
      <c r="B3097" t="s">
        <v>3904</v>
      </c>
      <c r="C3097">
        <v>55</v>
      </c>
    </row>
    <row r="3098" spans="2:3" x14ac:dyDescent="0.3">
      <c r="B3098" t="s">
        <v>7963</v>
      </c>
      <c r="C3098">
        <v>54</v>
      </c>
    </row>
    <row r="3099" spans="2:3" x14ac:dyDescent="0.3">
      <c r="B3099" t="s">
        <v>26144</v>
      </c>
      <c r="C3099">
        <v>54</v>
      </c>
    </row>
    <row r="3100" spans="2:3" x14ac:dyDescent="0.3">
      <c r="B3100" t="s">
        <v>17226</v>
      </c>
      <c r="C3100">
        <v>53</v>
      </c>
    </row>
    <row r="3101" spans="2:3" x14ac:dyDescent="0.3">
      <c r="B3101" t="s">
        <v>4088</v>
      </c>
      <c r="C3101">
        <v>52</v>
      </c>
    </row>
    <row r="3102" spans="2:3" x14ac:dyDescent="0.3">
      <c r="B3102" t="s">
        <v>13302</v>
      </c>
      <c r="C3102">
        <v>52</v>
      </c>
    </row>
    <row r="3103" spans="2:3" x14ac:dyDescent="0.3">
      <c r="B3103" t="s">
        <v>15380</v>
      </c>
      <c r="C3103">
        <v>50</v>
      </c>
    </row>
    <row r="3104" spans="2:3" x14ac:dyDescent="0.3">
      <c r="B3104" t="s">
        <v>2931</v>
      </c>
      <c r="C3104">
        <v>49</v>
      </c>
    </row>
    <row r="3105" spans="2:3" x14ac:dyDescent="0.3">
      <c r="B3105" t="s">
        <v>2182</v>
      </c>
      <c r="C3105">
        <v>49</v>
      </c>
    </row>
    <row r="3106" spans="2:3" x14ac:dyDescent="0.3">
      <c r="B3106" t="s">
        <v>13106</v>
      </c>
      <c r="C3106">
        <v>47</v>
      </c>
    </row>
    <row r="3107" spans="2:3" x14ac:dyDescent="0.3">
      <c r="B3107" t="s">
        <v>4533</v>
      </c>
      <c r="C3107">
        <v>47</v>
      </c>
    </row>
    <row r="3108" spans="2:3" x14ac:dyDescent="0.3">
      <c r="B3108" t="s">
        <v>2913</v>
      </c>
      <c r="C3108">
        <v>46</v>
      </c>
    </row>
    <row r="3109" spans="2:3" x14ac:dyDescent="0.3">
      <c r="B3109" t="s">
        <v>14418</v>
      </c>
      <c r="C3109">
        <v>43</v>
      </c>
    </row>
    <row r="3110" spans="2:3" x14ac:dyDescent="0.3">
      <c r="B3110" t="s">
        <v>4574</v>
      </c>
      <c r="C3110">
        <v>43</v>
      </c>
    </row>
    <row r="3111" spans="2:3" x14ac:dyDescent="0.3">
      <c r="B3111" t="s">
        <v>13118</v>
      </c>
      <c r="C3111">
        <v>43</v>
      </c>
    </row>
    <row r="3112" spans="2:3" x14ac:dyDescent="0.3">
      <c r="B3112" t="s">
        <v>4092</v>
      </c>
      <c r="C3112">
        <v>42</v>
      </c>
    </row>
    <row r="3113" spans="2:3" x14ac:dyDescent="0.3">
      <c r="B3113" t="s">
        <v>14388</v>
      </c>
      <c r="C3113">
        <v>40</v>
      </c>
    </row>
    <row r="3114" spans="2:3" x14ac:dyDescent="0.3">
      <c r="B3114" t="s">
        <v>16322</v>
      </c>
      <c r="C3114">
        <v>39</v>
      </c>
    </row>
    <row r="3115" spans="2:3" x14ac:dyDescent="0.3">
      <c r="B3115" t="s">
        <v>2869</v>
      </c>
      <c r="C3115">
        <v>38</v>
      </c>
    </row>
    <row r="3116" spans="2:3" x14ac:dyDescent="0.3">
      <c r="B3116" t="s">
        <v>16232</v>
      </c>
      <c r="C3116">
        <v>37</v>
      </c>
    </row>
    <row r="3117" spans="2:3" x14ac:dyDescent="0.3">
      <c r="B3117" t="s">
        <v>4707</v>
      </c>
      <c r="C3117">
        <v>34</v>
      </c>
    </row>
    <row r="3118" spans="2:3" x14ac:dyDescent="0.3">
      <c r="B3118" t="s">
        <v>4408</v>
      </c>
      <c r="C3118">
        <v>34</v>
      </c>
    </row>
    <row r="3119" spans="2:3" x14ac:dyDescent="0.3">
      <c r="B3119" t="s">
        <v>124</v>
      </c>
      <c r="C3119">
        <v>33</v>
      </c>
    </row>
    <row r="3120" spans="2:3" x14ac:dyDescent="0.3">
      <c r="B3120" t="s">
        <v>4058</v>
      </c>
      <c r="C3120">
        <v>33</v>
      </c>
    </row>
    <row r="3121" spans="2:3" x14ac:dyDescent="0.3">
      <c r="B3121" t="s">
        <v>15587</v>
      </c>
      <c r="C3121">
        <v>31</v>
      </c>
    </row>
    <row r="3122" spans="2:3" x14ac:dyDescent="0.3">
      <c r="B3122" t="s">
        <v>4782</v>
      </c>
      <c r="C3122">
        <v>31</v>
      </c>
    </row>
    <row r="3123" spans="2:3" x14ac:dyDescent="0.3">
      <c r="B3123" t="s">
        <v>13104</v>
      </c>
      <c r="C3123">
        <v>30</v>
      </c>
    </row>
    <row r="3124" spans="2:3" x14ac:dyDescent="0.3">
      <c r="B3124" t="s">
        <v>26110</v>
      </c>
      <c r="C3124">
        <v>29</v>
      </c>
    </row>
    <row r="3125" spans="2:3" x14ac:dyDescent="0.3">
      <c r="B3125" t="s">
        <v>16226</v>
      </c>
      <c r="C3125">
        <v>29</v>
      </c>
    </row>
    <row r="3126" spans="2:3" x14ac:dyDescent="0.3">
      <c r="B3126" t="s">
        <v>17150</v>
      </c>
      <c r="C3126">
        <v>29</v>
      </c>
    </row>
    <row r="3127" spans="2:3" x14ac:dyDescent="0.3">
      <c r="B3127" t="s">
        <v>2860</v>
      </c>
      <c r="C3127">
        <v>29</v>
      </c>
    </row>
    <row r="3128" spans="2:3" x14ac:dyDescent="0.3">
      <c r="B3128" t="s">
        <v>16998</v>
      </c>
      <c r="C3128">
        <v>28</v>
      </c>
    </row>
    <row r="3129" spans="2:3" x14ac:dyDescent="0.3">
      <c r="B3129" t="s">
        <v>15601</v>
      </c>
      <c r="C3129">
        <v>27</v>
      </c>
    </row>
    <row r="3130" spans="2:3" x14ac:dyDescent="0.3">
      <c r="B3130" t="s">
        <v>2512</v>
      </c>
      <c r="C3130">
        <v>27</v>
      </c>
    </row>
    <row r="3131" spans="2:3" x14ac:dyDescent="0.3">
      <c r="B3131" t="s">
        <v>15356</v>
      </c>
      <c r="C3131">
        <v>26</v>
      </c>
    </row>
    <row r="3132" spans="2:3" x14ac:dyDescent="0.3">
      <c r="B3132" t="s">
        <v>4406</v>
      </c>
      <c r="C3132">
        <v>26</v>
      </c>
    </row>
    <row r="3133" spans="2:3" x14ac:dyDescent="0.3">
      <c r="B3133" t="s">
        <v>2770</v>
      </c>
      <c r="C3133">
        <v>25</v>
      </c>
    </row>
    <row r="3134" spans="2:3" x14ac:dyDescent="0.3">
      <c r="B3134" t="s">
        <v>2849</v>
      </c>
      <c r="C3134">
        <v>25</v>
      </c>
    </row>
    <row r="3135" spans="2:3" x14ac:dyDescent="0.3">
      <c r="B3135" t="s">
        <v>2926</v>
      </c>
      <c r="C3135">
        <v>23</v>
      </c>
    </row>
    <row r="3136" spans="2:3" x14ac:dyDescent="0.3">
      <c r="B3136" t="s">
        <v>13124</v>
      </c>
      <c r="C3136">
        <v>22</v>
      </c>
    </row>
    <row r="3137" spans="2:3" x14ac:dyDescent="0.3">
      <c r="B3137" t="s">
        <v>2777</v>
      </c>
      <c r="C3137">
        <v>21</v>
      </c>
    </row>
    <row r="3138" spans="2:3" x14ac:dyDescent="0.3">
      <c r="B3138" t="s">
        <v>2815</v>
      </c>
      <c r="C3138">
        <v>21</v>
      </c>
    </row>
    <row r="3139" spans="2:3" x14ac:dyDescent="0.3">
      <c r="B3139" t="s">
        <v>2851</v>
      </c>
      <c r="C3139">
        <v>21</v>
      </c>
    </row>
    <row r="3140" spans="2:3" x14ac:dyDescent="0.3">
      <c r="B3140" t="s">
        <v>5038</v>
      </c>
      <c r="C3140">
        <v>19</v>
      </c>
    </row>
    <row r="3141" spans="2:3" x14ac:dyDescent="0.3">
      <c r="B3141" t="s">
        <v>2809</v>
      </c>
      <c r="C3141">
        <v>18</v>
      </c>
    </row>
    <row r="3142" spans="2:3" x14ac:dyDescent="0.3">
      <c r="B3142" t="s">
        <v>50</v>
      </c>
      <c r="C3142">
        <v>18</v>
      </c>
    </row>
    <row r="3143" spans="2:3" x14ac:dyDescent="0.3">
      <c r="B3143" t="s">
        <v>13673</v>
      </c>
      <c r="C3143">
        <v>16</v>
      </c>
    </row>
    <row r="3144" spans="2:3" x14ac:dyDescent="0.3">
      <c r="B3144" t="s">
        <v>2772</v>
      </c>
      <c r="C3144">
        <v>16</v>
      </c>
    </row>
    <row r="3145" spans="2:3" x14ac:dyDescent="0.3">
      <c r="B3145" t="s">
        <v>2854</v>
      </c>
      <c r="C3145">
        <v>16</v>
      </c>
    </row>
    <row r="3146" spans="2:3" x14ac:dyDescent="0.3">
      <c r="B3146" t="s">
        <v>26146</v>
      </c>
      <c r="C3146">
        <v>16</v>
      </c>
    </row>
    <row r="3147" spans="2:3" x14ac:dyDescent="0.3">
      <c r="B3147" t="s">
        <v>27005</v>
      </c>
      <c r="C3147">
        <v>15</v>
      </c>
    </row>
    <row r="3148" spans="2:3" x14ac:dyDescent="0.3">
      <c r="B3148" t="s">
        <v>4054</v>
      </c>
      <c r="C3148">
        <v>14</v>
      </c>
    </row>
    <row r="3149" spans="2:3" x14ac:dyDescent="0.3">
      <c r="B3149" t="s">
        <v>13267</v>
      </c>
      <c r="C3149">
        <v>14</v>
      </c>
    </row>
    <row r="3150" spans="2:3" x14ac:dyDescent="0.3">
      <c r="B3150" t="s">
        <v>3743</v>
      </c>
      <c r="C3150">
        <v>12</v>
      </c>
    </row>
    <row r="3151" spans="2:3" x14ac:dyDescent="0.3">
      <c r="B3151" t="s">
        <v>3737</v>
      </c>
      <c r="C3151">
        <v>12</v>
      </c>
    </row>
    <row r="3152" spans="2:3" x14ac:dyDescent="0.3">
      <c r="B3152" t="s">
        <v>3748</v>
      </c>
      <c r="C3152">
        <v>12</v>
      </c>
    </row>
    <row r="3153" spans="2:3" x14ac:dyDescent="0.3">
      <c r="B3153" t="s">
        <v>13676</v>
      </c>
      <c r="C3153">
        <v>12</v>
      </c>
    </row>
    <row r="3154" spans="2:3" x14ac:dyDescent="0.3">
      <c r="B3154" t="s">
        <v>13120</v>
      </c>
      <c r="C3154">
        <v>12</v>
      </c>
    </row>
    <row r="3155" spans="2:3" x14ac:dyDescent="0.3">
      <c r="B3155" t="s">
        <v>739</v>
      </c>
      <c r="C3155">
        <v>11</v>
      </c>
    </row>
    <row r="3156" spans="2:3" x14ac:dyDescent="0.3">
      <c r="B3156" t="s">
        <v>2805</v>
      </c>
      <c r="C3156">
        <v>10</v>
      </c>
    </row>
    <row r="3157" spans="2:3" x14ac:dyDescent="0.3">
      <c r="B3157" t="s">
        <v>3706</v>
      </c>
      <c r="C3157">
        <v>10</v>
      </c>
    </row>
    <row r="3158" spans="2:3" x14ac:dyDescent="0.3">
      <c r="B3158" t="s">
        <v>3739</v>
      </c>
      <c r="C3158">
        <v>10</v>
      </c>
    </row>
    <row r="3159" spans="2:3" x14ac:dyDescent="0.3">
      <c r="B3159" t="s">
        <v>3729</v>
      </c>
      <c r="C3159">
        <v>10</v>
      </c>
    </row>
    <row r="3160" spans="2:3" x14ac:dyDescent="0.3">
      <c r="B3160" t="s">
        <v>2928</v>
      </c>
      <c r="C3160">
        <v>10</v>
      </c>
    </row>
    <row r="3161" spans="2:3" x14ac:dyDescent="0.3">
      <c r="B3161" t="s">
        <v>4702</v>
      </c>
      <c r="C3161">
        <v>10</v>
      </c>
    </row>
    <row r="3162" spans="2:3" x14ac:dyDescent="0.3">
      <c r="B3162" t="s">
        <v>2882</v>
      </c>
      <c r="C3162">
        <v>10</v>
      </c>
    </row>
    <row r="3163" spans="2:3" x14ac:dyDescent="0.3">
      <c r="B3163" t="s">
        <v>2807</v>
      </c>
      <c r="C3163">
        <v>9</v>
      </c>
    </row>
    <row r="3164" spans="2:3" x14ac:dyDescent="0.3">
      <c r="B3164" t="s">
        <v>3741</v>
      </c>
      <c r="C3164">
        <v>9</v>
      </c>
    </row>
    <row r="3165" spans="2:3" x14ac:dyDescent="0.3">
      <c r="B3165" t="s">
        <v>4687</v>
      </c>
      <c r="C3165">
        <v>9</v>
      </c>
    </row>
    <row r="3166" spans="2:3" x14ac:dyDescent="0.3">
      <c r="B3166" t="s">
        <v>3745</v>
      </c>
      <c r="C3166">
        <v>8</v>
      </c>
    </row>
    <row r="3167" spans="2:3" x14ac:dyDescent="0.3">
      <c r="B3167" t="s">
        <v>13108</v>
      </c>
      <c r="C3167">
        <v>8</v>
      </c>
    </row>
    <row r="3168" spans="2:3" x14ac:dyDescent="0.3">
      <c r="B3168" t="s">
        <v>13829</v>
      </c>
      <c r="C3168">
        <v>8</v>
      </c>
    </row>
    <row r="3169" spans="2:3" x14ac:dyDescent="0.3">
      <c r="B3169" t="s">
        <v>2707</v>
      </c>
      <c r="C3169">
        <v>8</v>
      </c>
    </row>
    <row r="3170" spans="2:3" x14ac:dyDescent="0.3">
      <c r="B3170" t="s">
        <v>3680</v>
      </c>
      <c r="C3170">
        <v>7</v>
      </c>
    </row>
    <row r="3171" spans="2:3" x14ac:dyDescent="0.3">
      <c r="B3171" t="s">
        <v>4381</v>
      </c>
      <c r="C3171">
        <v>7</v>
      </c>
    </row>
    <row r="3172" spans="2:3" x14ac:dyDescent="0.3">
      <c r="B3172" t="s">
        <v>13064</v>
      </c>
      <c r="C3172">
        <v>7</v>
      </c>
    </row>
    <row r="3173" spans="2:3" x14ac:dyDescent="0.3">
      <c r="B3173" t="s">
        <v>4538</v>
      </c>
      <c r="C3173">
        <v>6</v>
      </c>
    </row>
    <row r="3174" spans="2:3" x14ac:dyDescent="0.3">
      <c r="B3174" t="s">
        <v>13249</v>
      </c>
      <c r="C3174">
        <v>4</v>
      </c>
    </row>
    <row r="3175" spans="2:3" x14ac:dyDescent="0.3">
      <c r="B3175" t="s">
        <v>13706</v>
      </c>
      <c r="C3175">
        <v>4</v>
      </c>
    </row>
    <row r="3176" spans="2:3" x14ac:dyDescent="0.3">
      <c r="B3176" t="s">
        <v>4576</v>
      </c>
      <c r="C3176">
        <v>4</v>
      </c>
    </row>
    <row r="3177" spans="2:3" x14ac:dyDescent="0.3">
      <c r="B3177" t="s">
        <v>15754</v>
      </c>
      <c r="C3177">
        <v>3</v>
      </c>
    </row>
    <row r="3178" spans="2:3" x14ac:dyDescent="0.3">
      <c r="B3178" t="s">
        <v>15927</v>
      </c>
      <c r="C3178">
        <v>3</v>
      </c>
    </row>
    <row r="3179" spans="2:3" x14ac:dyDescent="0.3">
      <c r="B3179" t="s">
        <v>13663</v>
      </c>
      <c r="C3179">
        <v>3</v>
      </c>
    </row>
    <row r="3180" spans="2:3" x14ac:dyDescent="0.3">
      <c r="B3180" t="s">
        <v>26250</v>
      </c>
      <c r="C3180">
        <v>2</v>
      </c>
    </row>
    <row r="3181" spans="2:3" x14ac:dyDescent="0.3">
      <c r="B3181" t="s">
        <v>27535</v>
      </c>
      <c r="C3181">
        <v>2</v>
      </c>
    </row>
    <row r="3182" spans="2:3" x14ac:dyDescent="0.3">
      <c r="B3182" t="s">
        <v>13710</v>
      </c>
      <c r="C3182">
        <v>1</v>
      </c>
    </row>
    <row r="3183" spans="2:3" x14ac:dyDescent="0.3">
      <c r="B3183" t="s">
        <v>13062</v>
      </c>
      <c r="C3183">
        <v>1</v>
      </c>
    </row>
    <row r="3184" spans="2:3" x14ac:dyDescent="0.3">
      <c r="B3184" t="s">
        <v>13085</v>
      </c>
      <c r="C3184">
        <v>1</v>
      </c>
    </row>
    <row r="3185" spans="1:3" x14ac:dyDescent="0.3">
      <c r="B3185" t="s">
        <v>13024</v>
      </c>
      <c r="C3185">
        <v>1</v>
      </c>
    </row>
    <row r="3186" spans="1:3" x14ac:dyDescent="0.3">
      <c r="B3186" t="s">
        <v>13189</v>
      </c>
      <c r="C3186">
        <v>1</v>
      </c>
    </row>
    <row r="3187" spans="1:3" x14ac:dyDescent="0.3">
      <c r="B3187" t="s">
        <v>27431</v>
      </c>
      <c r="C3187">
        <v>1</v>
      </c>
    </row>
    <row r="3188" spans="1:3" x14ac:dyDescent="0.3">
      <c r="B3188" t="s">
        <v>13678</v>
      </c>
      <c r="C3188">
        <v>1</v>
      </c>
    </row>
    <row r="3189" spans="1:3" x14ac:dyDescent="0.3">
      <c r="B3189" t="s">
        <v>15698</v>
      </c>
      <c r="C3189">
        <v>1</v>
      </c>
    </row>
    <row r="3190" spans="1:3" x14ac:dyDescent="0.3">
      <c r="B3190" t="s">
        <v>15733</v>
      </c>
      <c r="C3190">
        <v>1</v>
      </c>
    </row>
    <row r="3191" spans="1:3" x14ac:dyDescent="0.3">
      <c r="B3191" t="s">
        <v>13704</v>
      </c>
      <c r="C3191">
        <v>1</v>
      </c>
    </row>
    <row r="3192" spans="1:3" x14ac:dyDescent="0.3">
      <c r="B3192" t="s">
        <v>15670</v>
      </c>
      <c r="C3192">
        <v>1</v>
      </c>
    </row>
    <row r="3193" spans="1:3" x14ac:dyDescent="0.3">
      <c r="B3193" t="s">
        <v>27429</v>
      </c>
      <c r="C3193">
        <v>1</v>
      </c>
    </row>
    <row r="3194" spans="1:3" x14ac:dyDescent="0.3">
      <c r="B3194" t="s">
        <v>26156</v>
      </c>
      <c r="C3194">
        <v>0</v>
      </c>
    </row>
    <row r="3195" spans="1:3" x14ac:dyDescent="0.3">
      <c r="B3195" t="s">
        <v>2909</v>
      </c>
      <c r="C3195">
        <v>0</v>
      </c>
    </row>
    <row r="3196" spans="1:3" x14ac:dyDescent="0.3">
      <c r="B3196" t="s">
        <v>26158</v>
      </c>
      <c r="C3196">
        <v>0</v>
      </c>
    </row>
    <row r="3197" spans="1:3" x14ac:dyDescent="0.3">
      <c r="B3197" t="s">
        <v>29077</v>
      </c>
      <c r="C3197">
        <v>0</v>
      </c>
    </row>
    <row r="3198" spans="1:3" x14ac:dyDescent="0.3">
      <c r="B3198" t="s">
        <v>26154</v>
      </c>
      <c r="C3198">
        <v>0</v>
      </c>
    </row>
    <row r="3199" spans="1:3" x14ac:dyDescent="0.3">
      <c r="A3199">
        <v>1997</v>
      </c>
      <c r="B3199" t="s">
        <v>26245</v>
      </c>
      <c r="C3199">
        <v>1417</v>
      </c>
    </row>
    <row r="3200" spans="1:3" x14ac:dyDescent="0.3">
      <c r="B3200" t="s">
        <v>23158</v>
      </c>
      <c r="C3200">
        <v>1273</v>
      </c>
    </row>
    <row r="3201" spans="2:3" x14ac:dyDescent="0.3">
      <c r="B3201" t="s">
        <v>14023</v>
      </c>
      <c r="C3201">
        <v>748</v>
      </c>
    </row>
    <row r="3202" spans="2:3" x14ac:dyDescent="0.3">
      <c r="B3202" t="s">
        <v>26385</v>
      </c>
      <c r="C3202">
        <v>699</v>
      </c>
    </row>
    <row r="3203" spans="2:3" x14ac:dyDescent="0.3">
      <c r="B3203" t="s">
        <v>9255</v>
      </c>
      <c r="C3203">
        <v>657</v>
      </c>
    </row>
    <row r="3204" spans="2:3" x14ac:dyDescent="0.3">
      <c r="B3204" t="s">
        <v>15342</v>
      </c>
      <c r="C3204">
        <v>607</v>
      </c>
    </row>
    <row r="3205" spans="2:3" x14ac:dyDescent="0.3">
      <c r="B3205" t="s">
        <v>23123</v>
      </c>
      <c r="C3205">
        <v>595</v>
      </c>
    </row>
    <row r="3206" spans="2:3" x14ac:dyDescent="0.3">
      <c r="B3206" t="s">
        <v>4348</v>
      </c>
      <c r="C3206">
        <v>580</v>
      </c>
    </row>
    <row r="3207" spans="2:3" x14ac:dyDescent="0.3">
      <c r="B3207" t="s">
        <v>22875</v>
      </c>
      <c r="C3207">
        <v>554</v>
      </c>
    </row>
    <row r="3208" spans="2:3" x14ac:dyDescent="0.3">
      <c r="B3208" t="s">
        <v>9876</v>
      </c>
      <c r="C3208">
        <v>507</v>
      </c>
    </row>
    <row r="3209" spans="2:3" x14ac:dyDescent="0.3">
      <c r="B3209" t="s">
        <v>16384</v>
      </c>
      <c r="C3209">
        <v>478</v>
      </c>
    </row>
    <row r="3210" spans="2:3" x14ac:dyDescent="0.3">
      <c r="B3210" t="s">
        <v>2803</v>
      </c>
      <c r="C3210">
        <v>467</v>
      </c>
    </row>
    <row r="3211" spans="2:3" x14ac:dyDescent="0.3">
      <c r="B3211" t="s">
        <v>16062</v>
      </c>
      <c r="C3211">
        <v>449</v>
      </c>
    </row>
    <row r="3212" spans="2:3" x14ac:dyDescent="0.3">
      <c r="B3212" t="s">
        <v>26653</v>
      </c>
      <c r="C3212">
        <v>439</v>
      </c>
    </row>
    <row r="3213" spans="2:3" x14ac:dyDescent="0.3">
      <c r="B3213" t="s">
        <v>23088</v>
      </c>
      <c r="C3213">
        <v>418</v>
      </c>
    </row>
    <row r="3214" spans="2:3" x14ac:dyDescent="0.3">
      <c r="B3214" t="s">
        <v>15735</v>
      </c>
      <c r="C3214">
        <v>404</v>
      </c>
    </row>
    <row r="3215" spans="2:3" x14ac:dyDescent="0.3">
      <c r="B3215" t="s">
        <v>2937</v>
      </c>
      <c r="C3215">
        <v>400</v>
      </c>
    </row>
    <row r="3216" spans="2:3" x14ac:dyDescent="0.3">
      <c r="B3216" t="s">
        <v>15965</v>
      </c>
      <c r="C3216">
        <v>400</v>
      </c>
    </row>
    <row r="3217" spans="2:3" x14ac:dyDescent="0.3">
      <c r="B3217" t="s">
        <v>3674</v>
      </c>
      <c r="C3217">
        <v>383</v>
      </c>
    </row>
    <row r="3218" spans="2:3" x14ac:dyDescent="0.3">
      <c r="B3218" t="s">
        <v>22838</v>
      </c>
      <c r="C3218">
        <v>377</v>
      </c>
    </row>
    <row r="3219" spans="2:3" x14ac:dyDescent="0.3">
      <c r="B3219" t="s">
        <v>2486</v>
      </c>
      <c r="C3219">
        <v>377</v>
      </c>
    </row>
    <row r="3220" spans="2:3" x14ac:dyDescent="0.3">
      <c r="B3220" t="s">
        <v>17462</v>
      </c>
      <c r="C3220">
        <v>371</v>
      </c>
    </row>
    <row r="3221" spans="2:3" x14ac:dyDescent="0.3">
      <c r="B3221" t="s">
        <v>22906</v>
      </c>
      <c r="C3221">
        <v>371</v>
      </c>
    </row>
    <row r="3222" spans="2:3" x14ac:dyDescent="0.3">
      <c r="B3222" t="s">
        <v>3831</v>
      </c>
      <c r="C3222">
        <v>364</v>
      </c>
    </row>
    <row r="3223" spans="2:3" x14ac:dyDescent="0.3">
      <c r="B3223" t="s">
        <v>17080</v>
      </c>
      <c r="C3223">
        <v>354</v>
      </c>
    </row>
    <row r="3224" spans="2:3" x14ac:dyDescent="0.3">
      <c r="B3224" t="s">
        <v>16382</v>
      </c>
      <c r="C3224">
        <v>353</v>
      </c>
    </row>
    <row r="3225" spans="2:3" x14ac:dyDescent="0.3">
      <c r="B3225" t="s">
        <v>26322</v>
      </c>
      <c r="C3225">
        <v>337</v>
      </c>
    </row>
    <row r="3226" spans="2:3" x14ac:dyDescent="0.3">
      <c r="B3226" t="s">
        <v>2813</v>
      </c>
      <c r="C3226">
        <v>331</v>
      </c>
    </row>
    <row r="3227" spans="2:3" x14ac:dyDescent="0.3">
      <c r="B3227" t="s">
        <v>16164</v>
      </c>
      <c r="C3227">
        <v>300</v>
      </c>
    </row>
    <row r="3228" spans="2:3" x14ac:dyDescent="0.3">
      <c r="B3228" t="s">
        <v>6617</v>
      </c>
      <c r="C3228">
        <v>294</v>
      </c>
    </row>
    <row r="3229" spans="2:3" x14ac:dyDescent="0.3">
      <c r="B3229" t="s">
        <v>17466</v>
      </c>
      <c r="C3229">
        <v>292</v>
      </c>
    </row>
    <row r="3230" spans="2:3" x14ac:dyDescent="0.3">
      <c r="B3230" t="s">
        <v>3845</v>
      </c>
      <c r="C3230">
        <v>287</v>
      </c>
    </row>
    <row r="3231" spans="2:3" x14ac:dyDescent="0.3">
      <c r="B3231" t="s">
        <v>3817</v>
      </c>
      <c r="C3231">
        <v>280</v>
      </c>
    </row>
    <row r="3232" spans="2:3" x14ac:dyDescent="0.3">
      <c r="B3232" t="s">
        <v>22809</v>
      </c>
      <c r="C3232">
        <v>277</v>
      </c>
    </row>
    <row r="3233" spans="2:3" x14ac:dyDescent="0.3">
      <c r="B3233" t="s">
        <v>16358</v>
      </c>
      <c r="C3233">
        <v>259</v>
      </c>
    </row>
    <row r="3234" spans="2:3" x14ac:dyDescent="0.3">
      <c r="B3234" t="s">
        <v>17055</v>
      </c>
      <c r="C3234">
        <v>256</v>
      </c>
    </row>
    <row r="3235" spans="2:3" x14ac:dyDescent="0.3">
      <c r="B3235" t="s">
        <v>15319</v>
      </c>
      <c r="C3235">
        <v>254</v>
      </c>
    </row>
    <row r="3236" spans="2:3" x14ac:dyDescent="0.3">
      <c r="B3236" t="s">
        <v>9444</v>
      </c>
      <c r="C3236">
        <v>249</v>
      </c>
    </row>
    <row r="3237" spans="2:3" x14ac:dyDescent="0.3">
      <c r="B3237" t="s">
        <v>23051</v>
      </c>
      <c r="C3237">
        <v>243</v>
      </c>
    </row>
    <row r="3238" spans="2:3" x14ac:dyDescent="0.3">
      <c r="B3238" t="s">
        <v>17347</v>
      </c>
      <c r="C3238">
        <v>235</v>
      </c>
    </row>
    <row r="3239" spans="2:3" x14ac:dyDescent="0.3">
      <c r="B3239" t="s">
        <v>17322</v>
      </c>
      <c r="C3239">
        <v>228</v>
      </c>
    </row>
    <row r="3240" spans="2:3" x14ac:dyDescent="0.3">
      <c r="B3240" t="s">
        <v>3805</v>
      </c>
      <c r="C3240">
        <v>222</v>
      </c>
    </row>
    <row r="3241" spans="2:3" x14ac:dyDescent="0.3">
      <c r="B3241" t="s">
        <v>26657</v>
      </c>
      <c r="C3241">
        <v>218</v>
      </c>
    </row>
    <row r="3242" spans="2:3" x14ac:dyDescent="0.3">
      <c r="B3242" t="s">
        <v>16326</v>
      </c>
      <c r="C3242">
        <v>204</v>
      </c>
    </row>
    <row r="3243" spans="2:3" x14ac:dyDescent="0.3">
      <c r="B3243" t="s">
        <v>4049</v>
      </c>
      <c r="C3243">
        <v>198</v>
      </c>
    </row>
    <row r="3244" spans="2:3" x14ac:dyDescent="0.3">
      <c r="B3244" t="s">
        <v>16380</v>
      </c>
      <c r="C3244">
        <v>198</v>
      </c>
    </row>
    <row r="3245" spans="2:3" x14ac:dyDescent="0.3">
      <c r="B3245" t="s">
        <v>22801</v>
      </c>
      <c r="C3245">
        <v>185</v>
      </c>
    </row>
    <row r="3246" spans="2:3" x14ac:dyDescent="0.3">
      <c r="B3246" t="s">
        <v>3795</v>
      </c>
      <c r="C3246">
        <v>185</v>
      </c>
    </row>
    <row r="3247" spans="2:3" x14ac:dyDescent="0.3">
      <c r="B3247" t="s">
        <v>3786</v>
      </c>
      <c r="C3247">
        <v>182</v>
      </c>
    </row>
    <row r="3248" spans="2:3" x14ac:dyDescent="0.3">
      <c r="B3248" t="s">
        <v>16330</v>
      </c>
      <c r="C3248">
        <v>181</v>
      </c>
    </row>
    <row r="3249" spans="2:3" x14ac:dyDescent="0.3">
      <c r="B3249" t="s">
        <v>14452</v>
      </c>
      <c r="C3249">
        <v>176</v>
      </c>
    </row>
    <row r="3250" spans="2:3" x14ac:dyDescent="0.3">
      <c r="B3250" t="s">
        <v>16068</v>
      </c>
      <c r="C3250">
        <v>167</v>
      </c>
    </row>
    <row r="3251" spans="2:3" x14ac:dyDescent="0.3">
      <c r="B3251" t="s">
        <v>16160</v>
      </c>
      <c r="C3251">
        <v>163</v>
      </c>
    </row>
    <row r="3252" spans="2:3" x14ac:dyDescent="0.3">
      <c r="B3252" t="s">
        <v>15623</v>
      </c>
      <c r="C3252">
        <v>159</v>
      </c>
    </row>
    <row r="3253" spans="2:3" x14ac:dyDescent="0.3">
      <c r="B3253" t="s">
        <v>16162</v>
      </c>
      <c r="C3253">
        <v>158</v>
      </c>
    </row>
    <row r="3254" spans="2:3" x14ac:dyDescent="0.3">
      <c r="B3254" t="s">
        <v>15627</v>
      </c>
      <c r="C3254">
        <v>157</v>
      </c>
    </row>
    <row r="3255" spans="2:3" x14ac:dyDescent="0.3">
      <c r="B3255" t="s">
        <v>13302</v>
      </c>
      <c r="C3255">
        <v>156</v>
      </c>
    </row>
    <row r="3256" spans="2:3" x14ac:dyDescent="0.3">
      <c r="B3256" t="s">
        <v>16066</v>
      </c>
      <c r="C3256">
        <v>150</v>
      </c>
    </row>
    <row r="3257" spans="2:3" x14ac:dyDescent="0.3">
      <c r="B3257" t="s">
        <v>15345</v>
      </c>
      <c r="C3257">
        <v>146</v>
      </c>
    </row>
    <row r="3258" spans="2:3" x14ac:dyDescent="0.3">
      <c r="B3258" t="s">
        <v>15246</v>
      </c>
      <c r="C3258">
        <v>145</v>
      </c>
    </row>
    <row r="3259" spans="2:3" x14ac:dyDescent="0.3">
      <c r="B3259" t="s">
        <v>16370</v>
      </c>
      <c r="C3259">
        <v>144</v>
      </c>
    </row>
    <row r="3260" spans="2:3" x14ac:dyDescent="0.3">
      <c r="B3260" t="s">
        <v>22789</v>
      </c>
      <c r="C3260">
        <v>140</v>
      </c>
    </row>
    <row r="3261" spans="2:3" x14ac:dyDescent="0.3">
      <c r="B3261" t="s">
        <v>3801</v>
      </c>
      <c r="C3261">
        <v>137</v>
      </c>
    </row>
    <row r="3262" spans="2:3" x14ac:dyDescent="0.3">
      <c r="B3262" t="s">
        <v>16352</v>
      </c>
      <c r="C3262">
        <v>136</v>
      </c>
    </row>
    <row r="3263" spans="2:3" x14ac:dyDescent="0.3">
      <c r="B3263" t="s">
        <v>3843</v>
      </c>
      <c r="C3263">
        <v>135</v>
      </c>
    </row>
    <row r="3264" spans="2:3" x14ac:dyDescent="0.3">
      <c r="B3264" t="s">
        <v>17051</v>
      </c>
      <c r="C3264">
        <v>135</v>
      </c>
    </row>
    <row r="3265" spans="2:3" x14ac:dyDescent="0.3">
      <c r="B3265" t="s">
        <v>16328</v>
      </c>
      <c r="C3265">
        <v>133</v>
      </c>
    </row>
    <row r="3266" spans="2:3" x14ac:dyDescent="0.3">
      <c r="B3266" t="s">
        <v>9760</v>
      </c>
      <c r="C3266">
        <v>132</v>
      </c>
    </row>
    <row r="3267" spans="2:3" x14ac:dyDescent="0.3">
      <c r="B3267" t="s">
        <v>6577</v>
      </c>
      <c r="C3267">
        <v>131</v>
      </c>
    </row>
    <row r="3268" spans="2:3" x14ac:dyDescent="0.3">
      <c r="B3268" t="s">
        <v>26148</v>
      </c>
      <c r="C3268">
        <v>127</v>
      </c>
    </row>
    <row r="3269" spans="2:3" x14ac:dyDescent="0.3">
      <c r="B3269" t="s">
        <v>9404</v>
      </c>
      <c r="C3269">
        <v>127</v>
      </c>
    </row>
    <row r="3270" spans="2:3" x14ac:dyDescent="0.3">
      <c r="B3270" t="s">
        <v>4418</v>
      </c>
      <c r="C3270">
        <v>126</v>
      </c>
    </row>
    <row r="3271" spans="2:3" x14ac:dyDescent="0.3">
      <c r="B3271" t="s">
        <v>16149</v>
      </c>
      <c r="C3271">
        <v>119</v>
      </c>
    </row>
    <row r="3272" spans="2:3" x14ac:dyDescent="0.3">
      <c r="B3272" t="s">
        <v>3839</v>
      </c>
      <c r="C3272">
        <v>114</v>
      </c>
    </row>
    <row r="3273" spans="2:3" x14ac:dyDescent="0.3">
      <c r="B3273" t="s">
        <v>4567</v>
      </c>
      <c r="C3273">
        <v>111</v>
      </c>
    </row>
    <row r="3274" spans="2:3" x14ac:dyDescent="0.3">
      <c r="B3274" t="s">
        <v>26700</v>
      </c>
      <c r="C3274">
        <v>110</v>
      </c>
    </row>
    <row r="3275" spans="2:3" x14ac:dyDescent="0.3">
      <c r="B3275" t="s">
        <v>3671</v>
      </c>
      <c r="C3275">
        <v>110</v>
      </c>
    </row>
    <row r="3276" spans="2:3" x14ac:dyDescent="0.3">
      <c r="B3276" t="s">
        <v>22776</v>
      </c>
      <c r="C3276">
        <v>107</v>
      </c>
    </row>
    <row r="3277" spans="2:3" x14ac:dyDescent="0.3">
      <c r="B3277" t="s">
        <v>16398</v>
      </c>
      <c r="C3277">
        <v>106</v>
      </c>
    </row>
    <row r="3278" spans="2:3" x14ac:dyDescent="0.3">
      <c r="B3278" t="s">
        <v>375</v>
      </c>
      <c r="C3278">
        <v>104</v>
      </c>
    </row>
    <row r="3279" spans="2:3" x14ac:dyDescent="0.3">
      <c r="B3279" t="s">
        <v>3945</v>
      </c>
      <c r="C3279">
        <v>99</v>
      </c>
    </row>
    <row r="3280" spans="2:3" x14ac:dyDescent="0.3">
      <c r="B3280" t="s">
        <v>26651</v>
      </c>
      <c r="C3280">
        <v>98</v>
      </c>
    </row>
    <row r="3281" spans="2:3" x14ac:dyDescent="0.3">
      <c r="B3281" t="s">
        <v>3980</v>
      </c>
      <c r="C3281">
        <v>92</v>
      </c>
    </row>
    <row r="3282" spans="2:3" x14ac:dyDescent="0.3">
      <c r="B3282" t="s">
        <v>2811</v>
      </c>
      <c r="C3282">
        <v>90</v>
      </c>
    </row>
    <row r="3283" spans="2:3" x14ac:dyDescent="0.3">
      <c r="B3283" t="s">
        <v>22778</v>
      </c>
      <c r="C3283">
        <v>90</v>
      </c>
    </row>
    <row r="3284" spans="2:3" x14ac:dyDescent="0.3">
      <c r="B3284" t="s">
        <v>2500</v>
      </c>
      <c r="C3284">
        <v>89</v>
      </c>
    </row>
    <row r="3285" spans="2:3" x14ac:dyDescent="0.3">
      <c r="B3285" t="s">
        <v>16147</v>
      </c>
      <c r="C3285">
        <v>88</v>
      </c>
    </row>
    <row r="3286" spans="2:3" x14ac:dyDescent="0.3">
      <c r="B3286" t="s">
        <v>4406</v>
      </c>
      <c r="C3286">
        <v>84</v>
      </c>
    </row>
    <row r="3287" spans="2:3" x14ac:dyDescent="0.3">
      <c r="B3287" t="s">
        <v>969</v>
      </c>
      <c r="C3287">
        <v>80</v>
      </c>
    </row>
    <row r="3288" spans="2:3" x14ac:dyDescent="0.3">
      <c r="B3288" t="s">
        <v>26105</v>
      </c>
      <c r="C3288">
        <v>79</v>
      </c>
    </row>
    <row r="3289" spans="2:3" x14ac:dyDescent="0.3">
      <c r="B3289" t="s">
        <v>10053</v>
      </c>
      <c r="C3289">
        <v>78</v>
      </c>
    </row>
    <row r="3290" spans="2:3" x14ac:dyDescent="0.3">
      <c r="B3290" t="s">
        <v>3882</v>
      </c>
      <c r="C3290">
        <v>77</v>
      </c>
    </row>
    <row r="3291" spans="2:3" x14ac:dyDescent="0.3">
      <c r="B3291" t="s">
        <v>16368</v>
      </c>
      <c r="C3291">
        <v>77</v>
      </c>
    </row>
    <row r="3292" spans="2:3" x14ac:dyDescent="0.3">
      <c r="B3292" t="s">
        <v>3978</v>
      </c>
      <c r="C3292">
        <v>75</v>
      </c>
    </row>
    <row r="3293" spans="2:3" x14ac:dyDescent="0.3">
      <c r="B3293" t="s">
        <v>17116</v>
      </c>
      <c r="C3293">
        <v>74</v>
      </c>
    </row>
    <row r="3294" spans="2:3" x14ac:dyDescent="0.3">
      <c r="B3294" t="s">
        <v>17006</v>
      </c>
      <c r="C3294">
        <v>73</v>
      </c>
    </row>
    <row r="3295" spans="2:3" x14ac:dyDescent="0.3">
      <c r="B3295" t="s">
        <v>3950</v>
      </c>
      <c r="C3295">
        <v>72</v>
      </c>
    </row>
    <row r="3296" spans="2:3" x14ac:dyDescent="0.3">
      <c r="B3296" t="s">
        <v>747</v>
      </c>
      <c r="C3296">
        <v>70</v>
      </c>
    </row>
    <row r="3297" spans="2:3" x14ac:dyDescent="0.3">
      <c r="B3297" t="s">
        <v>4392</v>
      </c>
      <c r="C3297">
        <v>70</v>
      </c>
    </row>
    <row r="3298" spans="2:3" x14ac:dyDescent="0.3">
      <c r="B3298" t="s">
        <v>16145</v>
      </c>
      <c r="C3298">
        <v>68</v>
      </c>
    </row>
    <row r="3299" spans="2:3" x14ac:dyDescent="0.3">
      <c r="B3299" t="s">
        <v>4408</v>
      </c>
      <c r="C3299">
        <v>67</v>
      </c>
    </row>
    <row r="3300" spans="2:3" x14ac:dyDescent="0.3">
      <c r="B3300" t="s">
        <v>6550</v>
      </c>
      <c r="C3300">
        <v>65</v>
      </c>
    </row>
    <row r="3301" spans="2:3" x14ac:dyDescent="0.3">
      <c r="B3301" t="s">
        <v>3133</v>
      </c>
      <c r="C3301">
        <v>64</v>
      </c>
    </row>
    <row r="3302" spans="2:3" x14ac:dyDescent="0.3">
      <c r="B3302" t="s">
        <v>22755</v>
      </c>
      <c r="C3302">
        <v>64</v>
      </c>
    </row>
    <row r="3303" spans="2:3" x14ac:dyDescent="0.3">
      <c r="B3303" t="s">
        <v>3678</v>
      </c>
      <c r="C3303">
        <v>63</v>
      </c>
    </row>
    <row r="3304" spans="2:3" x14ac:dyDescent="0.3">
      <c r="B3304" t="s">
        <v>4394</v>
      </c>
      <c r="C3304">
        <v>62</v>
      </c>
    </row>
    <row r="3305" spans="2:3" x14ac:dyDescent="0.3">
      <c r="B3305" t="s">
        <v>26150</v>
      </c>
      <c r="C3305">
        <v>61</v>
      </c>
    </row>
    <row r="3306" spans="2:3" x14ac:dyDescent="0.3">
      <c r="B3306" t="s">
        <v>14450</v>
      </c>
      <c r="C3306">
        <v>60</v>
      </c>
    </row>
    <row r="3307" spans="2:3" x14ac:dyDescent="0.3">
      <c r="B3307" t="s">
        <v>124</v>
      </c>
      <c r="C3307">
        <v>60</v>
      </c>
    </row>
    <row r="3308" spans="2:3" x14ac:dyDescent="0.3">
      <c r="B3308" t="s">
        <v>15220</v>
      </c>
      <c r="C3308">
        <v>60</v>
      </c>
    </row>
    <row r="3309" spans="2:3" x14ac:dyDescent="0.3">
      <c r="B3309" t="s">
        <v>4884</v>
      </c>
      <c r="C3309">
        <v>59</v>
      </c>
    </row>
    <row r="3310" spans="2:3" x14ac:dyDescent="0.3">
      <c r="B3310" t="s">
        <v>1062</v>
      </c>
      <c r="C3310">
        <v>59</v>
      </c>
    </row>
    <row r="3311" spans="2:3" x14ac:dyDescent="0.3">
      <c r="B3311" t="s">
        <v>15190</v>
      </c>
      <c r="C3311">
        <v>54</v>
      </c>
    </row>
    <row r="3312" spans="2:3" x14ac:dyDescent="0.3">
      <c r="B3312" t="s">
        <v>17177</v>
      </c>
      <c r="C3312">
        <v>53</v>
      </c>
    </row>
    <row r="3313" spans="2:3" x14ac:dyDescent="0.3">
      <c r="B3313" t="s">
        <v>3940</v>
      </c>
      <c r="C3313">
        <v>50</v>
      </c>
    </row>
    <row r="3314" spans="2:3" x14ac:dyDescent="0.3">
      <c r="B3314" t="s">
        <v>16332</v>
      </c>
      <c r="C3314">
        <v>49</v>
      </c>
    </row>
    <row r="3315" spans="2:3" x14ac:dyDescent="0.3">
      <c r="B3315" t="s">
        <v>4559</v>
      </c>
      <c r="C3315">
        <v>48</v>
      </c>
    </row>
    <row r="3316" spans="2:3" x14ac:dyDescent="0.3">
      <c r="B3316" t="s">
        <v>4746</v>
      </c>
      <c r="C3316">
        <v>48</v>
      </c>
    </row>
    <row r="3317" spans="2:3" x14ac:dyDescent="0.3">
      <c r="B3317" t="s">
        <v>3943</v>
      </c>
      <c r="C3317">
        <v>47</v>
      </c>
    </row>
    <row r="3318" spans="2:3" x14ac:dyDescent="0.3">
      <c r="B3318" t="s">
        <v>5977</v>
      </c>
      <c r="C3318">
        <v>46</v>
      </c>
    </row>
    <row r="3319" spans="2:3" x14ac:dyDescent="0.3">
      <c r="B3319" t="s">
        <v>4396</v>
      </c>
      <c r="C3319">
        <v>46</v>
      </c>
    </row>
    <row r="3320" spans="2:3" x14ac:dyDescent="0.3">
      <c r="B3320" t="s">
        <v>16013</v>
      </c>
      <c r="C3320">
        <v>42</v>
      </c>
    </row>
    <row r="3321" spans="2:3" x14ac:dyDescent="0.3">
      <c r="B3321" t="s">
        <v>15517</v>
      </c>
      <c r="C3321">
        <v>42</v>
      </c>
    </row>
    <row r="3322" spans="2:3" x14ac:dyDescent="0.3">
      <c r="B3322" t="s">
        <v>4775</v>
      </c>
      <c r="C3322">
        <v>41</v>
      </c>
    </row>
    <row r="3323" spans="2:3" x14ac:dyDescent="0.3">
      <c r="B3323" t="s">
        <v>4744</v>
      </c>
      <c r="C3323">
        <v>41</v>
      </c>
    </row>
    <row r="3324" spans="2:3" x14ac:dyDescent="0.3">
      <c r="B3324" t="s">
        <v>1886</v>
      </c>
      <c r="C3324">
        <v>40</v>
      </c>
    </row>
    <row r="3325" spans="2:3" x14ac:dyDescent="0.3">
      <c r="B3325" t="s">
        <v>15519</v>
      </c>
      <c r="C3325">
        <v>40</v>
      </c>
    </row>
    <row r="3326" spans="2:3" x14ac:dyDescent="0.3">
      <c r="B3326" t="s">
        <v>17118</v>
      </c>
      <c r="C3326">
        <v>40</v>
      </c>
    </row>
    <row r="3327" spans="2:3" x14ac:dyDescent="0.3">
      <c r="B3327" t="s">
        <v>13720</v>
      </c>
      <c r="C3327">
        <v>37</v>
      </c>
    </row>
    <row r="3328" spans="2:3" x14ac:dyDescent="0.3">
      <c r="B3328" t="s">
        <v>48</v>
      </c>
      <c r="C3328">
        <v>37</v>
      </c>
    </row>
    <row r="3329" spans="2:3" x14ac:dyDescent="0.3">
      <c r="B3329" t="s">
        <v>9738</v>
      </c>
      <c r="C3329">
        <v>36</v>
      </c>
    </row>
    <row r="3330" spans="2:3" x14ac:dyDescent="0.3">
      <c r="B3330" t="s">
        <v>10390</v>
      </c>
      <c r="C3330">
        <v>36</v>
      </c>
    </row>
    <row r="3331" spans="2:3" x14ac:dyDescent="0.3">
      <c r="B3331" t="s">
        <v>17155</v>
      </c>
      <c r="C3331">
        <v>36</v>
      </c>
    </row>
    <row r="3332" spans="2:3" x14ac:dyDescent="0.3">
      <c r="B3332" t="s">
        <v>16393</v>
      </c>
      <c r="C3332">
        <v>35</v>
      </c>
    </row>
    <row r="3333" spans="2:3" x14ac:dyDescent="0.3">
      <c r="B3333" t="s">
        <v>6501</v>
      </c>
      <c r="C3333">
        <v>34</v>
      </c>
    </row>
    <row r="3334" spans="2:3" x14ac:dyDescent="0.3">
      <c r="B3334" t="s">
        <v>16366</v>
      </c>
      <c r="C3334">
        <v>32</v>
      </c>
    </row>
    <row r="3335" spans="2:3" x14ac:dyDescent="0.3">
      <c r="B3335" t="s">
        <v>13825</v>
      </c>
      <c r="C3335">
        <v>31</v>
      </c>
    </row>
    <row r="3336" spans="2:3" x14ac:dyDescent="0.3">
      <c r="B3336" t="s">
        <v>4880</v>
      </c>
      <c r="C3336">
        <v>31</v>
      </c>
    </row>
    <row r="3337" spans="2:3" x14ac:dyDescent="0.3">
      <c r="B3337" t="s">
        <v>3327</v>
      </c>
      <c r="C3337">
        <v>30</v>
      </c>
    </row>
    <row r="3338" spans="2:3" x14ac:dyDescent="0.3">
      <c r="B3338" t="s">
        <v>4388</v>
      </c>
      <c r="C3338">
        <v>30</v>
      </c>
    </row>
    <row r="3339" spans="2:3" x14ac:dyDescent="0.3">
      <c r="B3339" t="s">
        <v>4993</v>
      </c>
      <c r="C3339">
        <v>29</v>
      </c>
    </row>
    <row r="3340" spans="2:3" x14ac:dyDescent="0.3">
      <c r="B3340" t="s">
        <v>7909</v>
      </c>
      <c r="C3340">
        <v>28</v>
      </c>
    </row>
    <row r="3341" spans="2:3" x14ac:dyDescent="0.3">
      <c r="B3341" t="s">
        <v>26035</v>
      </c>
      <c r="C3341">
        <v>27</v>
      </c>
    </row>
    <row r="3342" spans="2:3" x14ac:dyDescent="0.3">
      <c r="B3342" t="s">
        <v>612</v>
      </c>
      <c r="C3342">
        <v>27</v>
      </c>
    </row>
    <row r="3343" spans="2:3" x14ac:dyDescent="0.3">
      <c r="B3343" t="s">
        <v>16985</v>
      </c>
      <c r="C3343">
        <v>27</v>
      </c>
    </row>
    <row r="3344" spans="2:3" x14ac:dyDescent="0.3">
      <c r="B3344" t="s">
        <v>5001</v>
      </c>
      <c r="C3344">
        <v>27</v>
      </c>
    </row>
    <row r="3345" spans="2:3" x14ac:dyDescent="0.3">
      <c r="B3345" t="s">
        <v>13532</v>
      </c>
      <c r="C3345">
        <v>26</v>
      </c>
    </row>
    <row r="3346" spans="2:3" x14ac:dyDescent="0.3">
      <c r="B3346" t="s">
        <v>4565</v>
      </c>
      <c r="C3346">
        <v>26</v>
      </c>
    </row>
    <row r="3347" spans="2:3" x14ac:dyDescent="0.3">
      <c r="B3347" t="s">
        <v>26080</v>
      </c>
      <c r="C3347">
        <v>25</v>
      </c>
    </row>
    <row r="3348" spans="2:3" x14ac:dyDescent="0.3">
      <c r="B3348" t="s">
        <v>4313</v>
      </c>
      <c r="C3348">
        <v>25</v>
      </c>
    </row>
    <row r="3349" spans="2:3" x14ac:dyDescent="0.3">
      <c r="B3349" t="s">
        <v>26659</v>
      </c>
      <c r="C3349">
        <v>24</v>
      </c>
    </row>
    <row r="3350" spans="2:3" x14ac:dyDescent="0.3">
      <c r="B3350" t="s">
        <v>6510</v>
      </c>
      <c r="C3350">
        <v>24</v>
      </c>
    </row>
    <row r="3351" spans="2:3" x14ac:dyDescent="0.3">
      <c r="B3351" t="s">
        <v>1378</v>
      </c>
      <c r="C3351">
        <v>23</v>
      </c>
    </row>
    <row r="3352" spans="2:3" x14ac:dyDescent="0.3">
      <c r="B3352" t="s">
        <v>26107</v>
      </c>
      <c r="C3352">
        <v>23</v>
      </c>
    </row>
    <row r="3353" spans="2:3" x14ac:dyDescent="0.3">
      <c r="B3353" t="s">
        <v>13534</v>
      </c>
      <c r="C3353">
        <v>23</v>
      </c>
    </row>
    <row r="3354" spans="2:3" x14ac:dyDescent="0.3">
      <c r="B3354" t="s">
        <v>2888</v>
      </c>
      <c r="C3354">
        <v>21</v>
      </c>
    </row>
    <row r="3355" spans="2:3" x14ac:dyDescent="0.3">
      <c r="B3355" t="s">
        <v>1490</v>
      </c>
      <c r="C3355">
        <v>21</v>
      </c>
    </row>
    <row r="3356" spans="2:3" x14ac:dyDescent="0.3">
      <c r="B3356" t="s">
        <v>2715</v>
      </c>
      <c r="C3356">
        <v>21</v>
      </c>
    </row>
    <row r="3357" spans="2:3" x14ac:dyDescent="0.3">
      <c r="B3357" t="s">
        <v>4972</v>
      </c>
      <c r="C3357">
        <v>21</v>
      </c>
    </row>
    <row r="3358" spans="2:3" x14ac:dyDescent="0.3">
      <c r="B3358" t="s">
        <v>17112</v>
      </c>
      <c r="C3358">
        <v>20</v>
      </c>
    </row>
    <row r="3359" spans="2:3" x14ac:dyDescent="0.3">
      <c r="B3359" t="s">
        <v>4999</v>
      </c>
      <c r="C3359">
        <v>20</v>
      </c>
    </row>
    <row r="3360" spans="2:3" x14ac:dyDescent="0.3">
      <c r="B3360" t="s">
        <v>677</v>
      </c>
      <c r="C3360">
        <v>20</v>
      </c>
    </row>
    <row r="3361" spans="2:3" x14ac:dyDescent="0.3">
      <c r="B3361" t="s">
        <v>13443</v>
      </c>
      <c r="C3361">
        <v>20</v>
      </c>
    </row>
    <row r="3362" spans="2:3" x14ac:dyDescent="0.3">
      <c r="B3362" t="s">
        <v>4868</v>
      </c>
      <c r="C3362">
        <v>20</v>
      </c>
    </row>
    <row r="3363" spans="2:3" x14ac:dyDescent="0.3">
      <c r="B3363" t="s">
        <v>17114</v>
      </c>
      <c r="C3363">
        <v>20</v>
      </c>
    </row>
    <row r="3364" spans="2:3" x14ac:dyDescent="0.3">
      <c r="B3364" t="s">
        <v>4976</v>
      </c>
      <c r="C3364">
        <v>19</v>
      </c>
    </row>
    <row r="3365" spans="2:3" x14ac:dyDescent="0.3">
      <c r="B3365" t="s">
        <v>4980</v>
      </c>
      <c r="C3365">
        <v>19</v>
      </c>
    </row>
    <row r="3366" spans="2:3" x14ac:dyDescent="0.3">
      <c r="B3366" t="s">
        <v>4995</v>
      </c>
      <c r="C3366">
        <v>19</v>
      </c>
    </row>
    <row r="3367" spans="2:3" x14ac:dyDescent="0.3">
      <c r="B3367" t="s">
        <v>2886</v>
      </c>
      <c r="C3367">
        <v>19</v>
      </c>
    </row>
    <row r="3368" spans="2:3" x14ac:dyDescent="0.3">
      <c r="B3368" t="s">
        <v>4321</v>
      </c>
      <c r="C3368">
        <v>19</v>
      </c>
    </row>
    <row r="3369" spans="2:3" x14ac:dyDescent="0.3">
      <c r="B3369" t="s">
        <v>13836</v>
      </c>
      <c r="C3369">
        <v>19</v>
      </c>
    </row>
    <row r="3370" spans="2:3" x14ac:dyDescent="0.3">
      <c r="B3370" t="s">
        <v>27449</v>
      </c>
      <c r="C3370">
        <v>18</v>
      </c>
    </row>
    <row r="3371" spans="2:3" x14ac:dyDescent="0.3">
      <c r="B3371" t="s">
        <v>4870</v>
      </c>
      <c r="C3371">
        <v>18</v>
      </c>
    </row>
    <row r="3372" spans="2:3" x14ac:dyDescent="0.3">
      <c r="B3372" t="s">
        <v>2884</v>
      </c>
      <c r="C3372">
        <v>17</v>
      </c>
    </row>
    <row r="3373" spans="2:3" x14ac:dyDescent="0.3">
      <c r="B3373" t="s">
        <v>13839</v>
      </c>
      <c r="C3373">
        <v>17</v>
      </c>
    </row>
    <row r="3374" spans="2:3" x14ac:dyDescent="0.3">
      <c r="B3374" t="s">
        <v>4974</v>
      </c>
      <c r="C3374">
        <v>17</v>
      </c>
    </row>
    <row r="3375" spans="2:3" x14ac:dyDescent="0.3">
      <c r="B3375" t="s">
        <v>16988</v>
      </c>
      <c r="C3375">
        <v>16</v>
      </c>
    </row>
    <row r="3376" spans="2:3" x14ac:dyDescent="0.3">
      <c r="B3376" t="s">
        <v>262</v>
      </c>
      <c r="C3376">
        <v>16</v>
      </c>
    </row>
    <row r="3377" spans="2:3" x14ac:dyDescent="0.3">
      <c r="B3377" t="s">
        <v>14799</v>
      </c>
      <c r="C3377">
        <v>16</v>
      </c>
    </row>
    <row r="3378" spans="2:3" x14ac:dyDescent="0.3">
      <c r="B3378" t="s">
        <v>4803</v>
      </c>
      <c r="C3378">
        <v>15</v>
      </c>
    </row>
    <row r="3379" spans="2:3" x14ac:dyDescent="0.3">
      <c r="B3379" t="s">
        <v>4872</v>
      </c>
      <c r="C3379">
        <v>15</v>
      </c>
    </row>
    <row r="3380" spans="2:3" x14ac:dyDescent="0.3">
      <c r="B3380" t="s">
        <v>5004</v>
      </c>
      <c r="C3380">
        <v>15</v>
      </c>
    </row>
    <row r="3381" spans="2:3" x14ac:dyDescent="0.3">
      <c r="B3381" t="s">
        <v>3667</v>
      </c>
      <c r="C3381">
        <v>14</v>
      </c>
    </row>
    <row r="3382" spans="2:3" x14ac:dyDescent="0.3">
      <c r="B3382" t="s">
        <v>3676</v>
      </c>
      <c r="C3382">
        <v>13</v>
      </c>
    </row>
    <row r="3383" spans="2:3" x14ac:dyDescent="0.3">
      <c r="B3383" t="s">
        <v>14390</v>
      </c>
      <c r="C3383">
        <v>13</v>
      </c>
    </row>
    <row r="3384" spans="2:3" x14ac:dyDescent="0.3">
      <c r="B3384" t="s">
        <v>6395</v>
      </c>
      <c r="C3384">
        <v>12</v>
      </c>
    </row>
    <row r="3385" spans="2:3" x14ac:dyDescent="0.3">
      <c r="B3385" t="s">
        <v>3669</v>
      </c>
      <c r="C3385">
        <v>12</v>
      </c>
    </row>
    <row r="3386" spans="2:3" x14ac:dyDescent="0.3">
      <c r="B3386" t="s">
        <v>13827</v>
      </c>
      <c r="C3386">
        <v>12</v>
      </c>
    </row>
    <row r="3387" spans="2:3" x14ac:dyDescent="0.3">
      <c r="B3387" t="s">
        <v>13853</v>
      </c>
      <c r="C3387">
        <v>11</v>
      </c>
    </row>
    <row r="3388" spans="2:3" x14ac:dyDescent="0.3">
      <c r="B3388" t="s">
        <v>3970</v>
      </c>
      <c r="C3388">
        <v>11</v>
      </c>
    </row>
    <row r="3389" spans="2:3" x14ac:dyDescent="0.3">
      <c r="B3389" t="s">
        <v>3664</v>
      </c>
      <c r="C3389">
        <v>11</v>
      </c>
    </row>
    <row r="3390" spans="2:3" x14ac:dyDescent="0.3">
      <c r="B3390" t="s">
        <v>4859</v>
      </c>
      <c r="C3390">
        <v>10</v>
      </c>
    </row>
    <row r="3391" spans="2:3" x14ac:dyDescent="0.3">
      <c r="B3391" t="s">
        <v>4861</v>
      </c>
      <c r="C3391">
        <v>9</v>
      </c>
    </row>
    <row r="3392" spans="2:3" x14ac:dyDescent="0.3">
      <c r="B3392" t="s">
        <v>27453</v>
      </c>
      <c r="C3392">
        <v>9</v>
      </c>
    </row>
    <row r="3393" spans="2:3" x14ac:dyDescent="0.3">
      <c r="B3393" t="s">
        <v>3847</v>
      </c>
      <c r="C3393">
        <v>9</v>
      </c>
    </row>
    <row r="3394" spans="2:3" x14ac:dyDescent="0.3">
      <c r="B3394" t="s">
        <v>284</v>
      </c>
      <c r="C3394">
        <v>9</v>
      </c>
    </row>
    <row r="3395" spans="2:3" x14ac:dyDescent="0.3">
      <c r="B3395" t="s">
        <v>3849</v>
      </c>
      <c r="C3395">
        <v>9</v>
      </c>
    </row>
    <row r="3396" spans="2:3" x14ac:dyDescent="0.3">
      <c r="B3396" t="s">
        <v>14448</v>
      </c>
      <c r="C3396">
        <v>9</v>
      </c>
    </row>
    <row r="3397" spans="2:3" x14ac:dyDescent="0.3">
      <c r="B3397" t="s">
        <v>4978</v>
      </c>
      <c r="C3397">
        <v>9</v>
      </c>
    </row>
    <row r="3398" spans="2:3" x14ac:dyDescent="0.3">
      <c r="B3398" t="s">
        <v>2756</v>
      </c>
      <c r="C3398">
        <v>8</v>
      </c>
    </row>
    <row r="3399" spans="2:3" x14ac:dyDescent="0.3">
      <c r="B3399" t="s">
        <v>26152</v>
      </c>
      <c r="C3399">
        <v>8</v>
      </c>
    </row>
    <row r="3400" spans="2:3" x14ac:dyDescent="0.3">
      <c r="B3400" t="s">
        <v>3855</v>
      </c>
      <c r="C3400">
        <v>8</v>
      </c>
    </row>
    <row r="3401" spans="2:3" x14ac:dyDescent="0.3">
      <c r="B3401" t="s">
        <v>2779</v>
      </c>
      <c r="C3401">
        <v>8</v>
      </c>
    </row>
    <row r="3402" spans="2:3" x14ac:dyDescent="0.3">
      <c r="B3402" t="s">
        <v>4864</v>
      </c>
      <c r="C3402">
        <v>8</v>
      </c>
    </row>
    <row r="3403" spans="2:3" x14ac:dyDescent="0.3">
      <c r="B3403" t="s">
        <v>4866</v>
      </c>
      <c r="C3403">
        <v>8</v>
      </c>
    </row>
    <row r="3404" spans="2:3" x14ac:dyDescent="0.3">
      <c r="B3404" t="s">
        <v>13458</v>
      </c>
      <c r="C3404">
        <v>8</v>
      </c>
    </row>
    <row r="3405" spans="2:3" x14ac:dyDescent="0.3">
      <c r="B3405" t="s">
        <v>4386</v>
      </c>
      <c r="C3405">
        <v>7</v>
      </c>
    </row>
    <row r="3406" spans="2:3" x14ac:dyDescent="0.3">
      <c r="B3406" t="s">
        <v>13245</v>
      </c>
      <c r="C3406">
        <v>7</v>
      </c>
    </row>
    <row r="3407" spans="2:3" x14ac:dyDescent="0.3">
      <c r="B3407" t="s">
        <v>4398</v>
      </c>
      <c r="C3407">
        <v>7</v>
      </c>
    </row>
    <row r="3408" spans="2:3" x14ac:dyDescent="0.3">
      <c r="B3408" t="s">
        <v>14392</v>
      </c>
      <c r="C3408">
        <v>7</v>
      </c>
    </row>
    <row r="3409" spans="2:3" x14ac:dyDescent="0.3">
      <c r="B3409" t="s">
        <v>27596</v>
      </c>
      <c r="C3409">
        <v>6</v>
      </c>
    </row>
    <row r="3410" spans="2:3" x14ac:dyDescent="0.3">
      <c r="B3410" t="s">
        <v>13057</v>
      </c>
      <c r="C3410">
        <v>4</v>
      </c>
    </row>
    <row r="3411" spans="2:3" x14ac:dyDescent="0.3">
      <c r="B3411" t="s">
        <v>3873</v>
      </c>
      <c r="C3411">
        <v>4</v>
      </c>
    </row>
    <row r="3412" spans="2:3" x14ac:dyDescent="0.3">
      <c r="B3412" t="s">
        <v>4805</v>
      </c>
      <c r="C3412">
        <v>4</v>
      </c>
    </row>
    <row r="3413" spans="2:3" x14ac:dyDescent="0.3">
      <c r="B3413" t="s">
        <v>4400</v>
      </c>
      <c r="C3413">
        <v>4</v>
      </c>
    </row>
    <row r="3414" spans="2:3" x14ac:dyDescent="0.3">
      <c r="B3414" t="s">
        <v>4556</v>
      </c>
      <c r="C3414">
        <v>3</v>
      </c>
    </row>
    <row r="3415" spans="2:3" x14ac:dyDescent="0.3">
      <c r="B3415" t="s">
        <v>3886</v>
      </c>
      <c r="C3415">
        <v>3</v>
      </c>
    </row>
    <row r="3416" spans="2:3" x14ac:dyDescent="0.3">
      <c r="B3416" t="s">
        <v>28776</v>
      </c>
      <c r="C3416">
        <v>3</v>
      </c>
    </row>
    <row r="3417" spans="2:3" x14ac:dyDescent="0.3">
      <c r="B3417" t="s">
        <v>13060</v>
      </c>
      <c r="C3417">
        <v>3</v>
      </c>
    </row>
    <row r="3418" spans="2:3" x14ac:dyDescent="0.3">
      <c r="B3418" t="s">
        <v>26647</v>
      </c>
      <c r="C3418">
        <v>3</v>
      </c>
    </row>
    <row r="3419" spans="2:3" x14ac:dyDescent="0.3">
      <c r="B3419" t="s">
        <v>9013</v>
      </c>
      <c r="C3419">
        <v>2</v>
      </c>
    </row>
    <row r="3420" spans="2:3" x14ac:dyDescent="0.3">
      <c r="B3420" t="s">
        <v>4033</v>
      </c>
      <c r="C3420">
        <v>2</v>
      </c>
    </row>
    <row r="3421" spans="2:3" x14ac:dyDescent="0.3">
      <c r="B3421" t="s">
        <v>9034</v>
      </c>
      <c r="C3421">
        <v>2</v>
      </c>
    </row>
    <row r="3422" spans="2:3" x14ac:dyDescent="0.3">
      <c r="B3422" t="s">
        <v>15793</v>
      </c>
      <c r="C3422">
        <v>2</v>
      </c>
    </row>
    <row r="3423" spans="2:3" x14ac:dyDescent="0.3">
      <c r="B3423" t="s">
        <v>17456</v>
      </c>
      <c r="C3423">
        <v>2</v>
      </c>
    </row>
    <row r="3424" spans="2:3" x14ac:dyDescent="0.3">
      <c r="B3424" t="s">
        <v>5337</v>
      </c>
      <c r="C3424">
        <v>2</v>
      </c>
    </row>
    <row r="3425" spans="2:3" x14ac:dyDescent="0.3">
      <c r="B3425" t="s">
        <v>13243</v>
      </c>
      <c r="C3425">
        <v>1</v>
      </c>
    </row>
    <row r="3426" spans="2:3" x14ac:dyDescent="0.3">
      <c r="B3426" t="s">
        <v>13842</v>
      </c>
      <c r="C3426">
        <v>1</v>
      </c>
    </row>
    <row r="3427" spans="2:3" x14ac:dyDescent="0.3">
      <c r="B3427" t="s">
        <v>9162</v>
      </c>
      <c r="C3427">
        <v>1</v>
      </c>
    </row>
    <row r="3428" spans="2:3" x14ac:dyDescent="0.3">
      <c r="B3428" t="s">
        <v>13085</v>
      </c>
      <c r="C3428">
        <v>1</v>
      </c>
    </row>
    <row r="3429" spans="2:3" x14ac:dyDescent="0.3">
      <c r="B3429" t="s">
        <v>13203</v>
      </c>
      <c r="C3429">
        <v>1</v>
      </c>
    </row>
    <row r="3430" spans="2:3" x14ac:dyDescent="0.3">
      <c r="B3430" t="s">
        <v>13482</v>
      </c>
      <c r="C3430">
        <v>1</v>
      </c>
    </row>
    <row r="3431" spans="2:3" x14ac:dyDescent="0.3">
      <c r="B3431" t="s">
        <v>13845</v>
      </c>
      <c r="C3431">
        <v>1</v>
      </c>
    </row>
    <row r="3432" spans="2:3" x14ac:dyDescent="0.3">
      <c r="B3432" t="s">
        <v>29044</v>
      </c>
      <c r="C3432">
        <v>0</v>
      </c>
    </row>
    <row r="3433" spans="2:3" x14ac:dyDescent="0.3">
      <c r="B3433" t="s">
        <v>25906</v>
      </c>
      <c r="C3433">
        <v>0</v>
      </c>
    </row>
    <row r="3434" spans="2:3" x14ac:dyDescent="0.3">
      <c r="B3434" t="s">
        <v>26239</v>
      </c>
      <c r="C3434">
        <v>0</v>
      </c>
    </row>
    <row r="3435" spans="2:3" x14ac:dyDescent="0.3">
      <c r="B3435" t="s">
        <v>13850</v>
      </c>
      <c r="C3435">
        <v>0</v>
      </c>
    </row>
    <row r="3436" spans="2:3" x14ac:dyDescent="0.3">
      <c r="B3436" t="s">
        <v>29042</v>
      </c>
      <c r="C3436">
        <v>0</v>
      </c>
    </row>
    <row r="3437" spans="2:3" x14ac:dyDescent="0.3">
      <c r="B3437" t="s">
        <v>25903</v>
      </c>
      <c r="C3437">
        <v>0</v>
      </c>
    </row>
    <row r="3438" spans="2:3" x14ac:dyDescent="0.3">
      <c r="B3438" t="s">
        <v>26679</v>
      </c>
      <c r="C3438">
        <v>0</v>
      </c>
    </row>
    <row r="3439" spans="2:3" x14ac:dyDescent="0.3">
      <c r="B3439" t="s">
        <v>26241</v>
      </c>
      <c r="C3439">
        <v>0</v>
      </c>
    </row>
    <row r="3440" spans="2:3" x14ac:dyDescent="0.3">
      <c r="B3440" t="s">
        <v>13229</v>
      </c>
      <c r="C3440">
        <v>0</v>
      </c>
    </row>
    <row r="3441" spans="1:3" x14ac:dyDescent="0.3">
      <c r="A3441">
        <v>1998</v>
      </c>
      <c r="B3441" t="s">
        <v>5553</v>
      </c>
      <c r="C3441">
        <v>2191</v>
      </c>
    </row>
    <row r="3442" spans="1:3" x14ac:dyDescent="0.3">
      <c r="B3442" t="s">
        <v>7508</v>
      </c>
      <c r="C3442">
        <v>2042</v>
      </c>
    </row>
    <row r="3443" spans="1:3" x14ac:dyDescent="0.3">
      <c r="B3443" t="s">
        <v>23161</v>
      </c>
      <c r="C3443">
        <v>1803</v>
      </c>
    </row>
    <row r="3444" spans="1:3" x14ac:dyDescent="0.3">
      <c r="B3444" t="s">
        <v>27033</v>
      </c>
      <c r="C3444">
        <v>1712</v>
      </c>
    </row>
    <row r="3445" spans="1:3" x14ac:dyDescent="0.3">
      <c r="B3445" t="s">
        <v>2803</v>
      </c>
      <c r="C3445">
        <v>1370</v>
      </c>
    </row>
    <row r="3446" spans="1:3" x14ac:dyDescent="0.3">
      <c r="B3446" t="s">
        <v>5693</v>
      </c>
      <c r="C3446">
        <v>1200</v>
      </c>
    </row>
    <row r="3447" spans="1:3" x14ac:dyDescent="0.3">
      <c r="B3447" t="s">
        <v>5535</v>
      </c>
      <c r="C3447">
        <v>1019</v>
      </c>
    </row>
    <row r="3448" spans="1:3" x14ac:dyDescent="0.3">
      <c r="B3448" t="s">
        <v>7506</v>
      </c>
      <c r="C3448">
        <v>1017</v>
      </c>
    </row>
    <row r="3449" spans="1:3" x14ac:dyDescent="0.3">
      <c r="B3449" t="s">
        <v>10307</v>
      </c>
      <c r="C3449">
        <v>1009</v>
      </c>
    </row>
    <row r="3450" spans="1:3" x14ac:dyDescent="0.3">
      <c r="B3450" t="s">
        <v>10305</v>
      </c>
      <c r="C3450">
        <v>817</v>
      </c>
    </row>
    <row r="3451" spans="1:3" x14ac:dyDescent="0.3">
      <c r="B3451" t="s">
        <v>10290</v>
      </c>
      <c r="C3451">
        <v>812</v>
      </c>
    </row>
    <row r="3452" spans="1:3" x14ac:dyDescent="0.3">
      <c r="B3452" t="s">
        <v>1341</v>
      </c>
      <c r="C3452">
        <v>785</v>
      </c>
    </row>
    <row r="3453" spans="1:3" x14ac:dyDescent="0.3">
      <c r="B3453" t="s">
        <v>2486</v>
      </c>
      <c r="C3453">
        <v>777</v>
      </c>
    </row>
    <row r="3454" spans="1:3" x14ac:dyDescent="0.3">
      <c r="B3454" t="s">
        <v>26974</v>
      </c>
      <c r="C3454">
        <v>736</v>
      </c>
    </row>
    <row r="3455" spans="1:3" x14ac:dyDescent="0.3">
      <c r="B3455" t="s">
        <v>14664</v>
      </c>
      <c r="C3455">
        <v>720</v>
      </c>
    </row>
    <row r="3456" spans="1:3" x14ac:dyDescent="0.3">
      <c r="B3456" t="s">
        <v>15334</v>
      </c>
      <c r="C3456">
        <v>698</v>
      </c>
    </row>
    <row r="3457" spans="2:3" x14ac:dyDescent="0.3">
      <c r="B3457" t="s">
        <v>14076</v>
      </c>
      <c r="C3457">
        <v>591</v>
      </c>
    </row>
    <row r="3458" spans="2:3" x14ac:dyDescent="0.3">
      <c r="B3458" t="s">
        <v>2598</v>
      </c>
      <c r="C3458">
        <v>559</v>
      </c>
    </row>
    <row r="3459" spans="2:3" x14ac:dyDescent="0.3">
      <c r="B3459" t="s">
        <v>10261</v>
      </c>
      <c r="C3459">
        <v>519</v>
      </c>
    </row>
    <row r="3460" spans="2:3" x14ac:dyDescent="0.3">
      <c r="B3460" t="s">
        <v>9444</v>
      </c>
      <c r="C3460">
        <v>517</v>
      </c>
    </row>
    <row r="3461" spans="2:3" x14ac:dyDescent="0.3">
      <c r="B3461" t="s">
        <v>10266</v>
      </c>
      <c r="C3461">
        <v>509</v>
      </c>
    </row>
    <row r="3462" spans="2:3" x14ac:dyDescent="0.3">
      <c r="B3462" t="s">
        <v>15503</v>
      </c>
      <c r="C3462">
        <v>483</v>
      </c>
    </row>
    <row r="3463" spans="2:3" x14ac:dyDescent="0.3">
      <c r="B3463" t="s">
        <v>13990</v>
      </c>
      <c r="C3463">
        <v>483</v>
      </c>
    </row>
    <row r="3464" spans="2:3" x14ac:dyDescent="0.3">
      <c r="B3464" t="s">
        <v>23074</v>
      </c>
      <c r="C3464">
        <v>472</v>
      </c>
    </row>
    <row r="3465" spans="2:3" x14ac:dyDescent="0.3">
      <c r="B3465" t="s">
        <v>23080</v>
      </c>
      <c r="C3465">
        <v>471</v>
      </c>
    </row>
    <row r="3466" spans="2:3" x14ac:dyDescent="0.3">
      <c r="B3466" t="s">
        <v>5822</v>
      </c>
      <c r="C3466">
        <v>468</v>
      </c>
    </row>
    <row r="3467" spans="2:3" x14ac:dyDescent="0.3">
      <c r="B3467" t="s">
        <v>16133</v>
      </c>
      <c r="C3467">
        <v>437</v>
      </c>
    </row>
    <row r="3468" spans="2:3" x14ac:dyDescent="0.3">
      <c r="B3468" t="s">
        <v>17464</v>
      </c>
      <c r="C3468">
        <v>434</v>
      </c>
    </row>
    <row r="3469" spans="2:3" x14ac:dyDescent="0.3">
      <c r="B3469" t="s">
        <v>10274</v>
      </c>
      <c r="C3469">
        <v>428</v>
      </c>
    </row>
    <row r="3470" spans="2:3" x14ac:dyDescent="0.3">
      <c r="B3470" t="s">
        <v>15501</v>
      </c>
      <c r="C3470">
        <v>413</v>
      </c>
    </row>
    <row r="3471" spans="2:3" x14ac:dyDescent="0.3">
      <c r="B3471" t="s">
        <v>15323</v>
      </c>
      <c r="C3471">
        <v>410</v>
      </c>
    </row>
    <row r="3472" spans="2:3" x14ac:dyDescent="0.3">
      <c r="B3472" t="s">
        <v>4275</v>
      </c>
      <c r="C3472">
        <v>400</v>
      </c>
    </row>
    <row r="3473" spans="2:3" x14ac:dyDescent="0.3">
      <c r="B3473" t="s">
        <v>4991</v>
      </c>
      <c r="C3473">
        <v>391</v>
      </c>
    </row>
    <row r="3474" spans="2:3" x14ac:dyDescent="0.3">
      <c r="B3474" t="s">
        <v>5769</v>
      </c>
      <c r="C3474">
        <v>368</v>
      </c>
    </row>
    <row r="3475" spans="2:3" x14ac:dyDescent="0.3">
      <c r="B3475" t="s">
        <v>22860</v>
      </c>
      <c r="C3475">
        <v>368</v>
      </c>
    </row>
    <row r="3476" spans="2:3" x14ac:dyDescent="0.3">
      <c r="B3476" t="s">
        <v>22848</v>
      </c>
      <c r="C3476">
        <v>367</v>
      </c>
    </row>
    <row r="3477" spans="2:3" x14ac:dyDescent="0.3">
      <c r="B3477" t="s">
        <v>16461</v>
      </c>
      <c r="C3477">
        <v>364</v>
      </c>
    </row>
    <row r="3478" spans="2:3" x14ac:dyDescent="0.3">
      <c r="B3478" t="s">
        <v>10280</v>
      </c>
      <c r="C3478">
        <v>363</v>
      </c>
    </row>
    <row r="3479" spans="2:3" x14ac:dyDescent="0.3">
      <c r="B3479" t="s">
        <v>14644</v>
      </c>
      <c r="C3479">
        <v>352</v>
      </c>
    </row>
    <row r="3480" spans="2:3" x14ac:dyDescent="0.3">
      <c r="B3480" t="s">
        <v>23055</v>
      </c>
      <c r="C3480">
        <v>315</v>
      </c>
    </row>
    <row r="3481" spans="2:3" x14ac:dyDescent="0.3">
      <c r="B3481" t="s">
        <v>6543</v>
      </c>
      <c r="C3481">
        <v>311</v>
      </c>
    </row>
    <row r="3482" spans="2:3" x14ac:dyDescent="0.3">
      <c r="B3482" t="s">
        <v>15444</v>
      </c>
      <c r="C3482">
        <v>305</v>
      </c>
    </row>
    <row r="3483" spans="2:3" x14ac:dyDescent="0.3">
      <c r="B3483" t="s">
        <v>16126</v>
      </c>
      <c r="C3483">
        <v>305</v>
      </c>
    </row>
    <row r="3484" spans="2:3" x14ac:dyDescent="0.3">
      <c r="B3484" t="s">
        <v>15481</v>
      </c>
      <c r="C3484">
        <v>297</v>
      </c>
    </row>
    <row r="3485" spans="2:3" x14ac:dyDescent="0.3">
      <c r="B3485" t="s">
        <v>16402</v>
      </c>
      <c r="C3485">
        <v>296</v>
      </c>
    </row>
    <row r="3486" spans="2:3" x14ac:dyDescent="0.3">
      <c r="B3486" t="s">
        <v>15852</v>
      </c>
      <c r="C3486">
        <v>289</v>
      </c>
    </row>
    <row r="3487" spans="2:3" x14ac:dyDescent="0.3">
      <c r="B3487" t="s">
        <v>10272</v>
      </c>
      <c r="C3487">
        <v>288</v>
      </c>
    </row>
    <row r="3488" spans="2:3" x14ac:dyDescent="0.3">
      <c r="B3488" t="s">
        <v>16459</v>
      </c>
      <c r="C3488">
        <v>288</v>
      </c>
    </row>
    <row r="3489" spans="2:3" x14ac:dyDescent="0.3">
      <c r="B3489" t="s">
        <v>6541</v>
      </c>
      <c r="C3489">
        <v>282</v>
      </c>
    </row>
    <row r="3490" spans="2:3" x14ac:dyDescent="0.3">
      <c r="B3490" t="s">
        <v>15321</v>
      </c>
      <c r="C3490">
        <v>281</v>
      </c>
    </row>
    <row r="3491" spans="2:3" x14ac:dyDescent="0.3">
      <c r="B3491" t="s">
        <v>7202</v>
      </c>
      <c r="C3491">
        <v>265</v>
      </c>
    </row>
    <row r="3492" spans="2:3" x14ac:dyDescent="0.3">
      <c r="B3492" t="s">
        <v>10264</v>
      </c>
      <c r="C3492">
        <v>264</v>
      </c>
    </row>
    <row r="3493" spans="2:3" x14ac:dyDescent="0.3">
      <c r="B3493" t="s">
        <v>14609</v>
      </c>
      <c r="C3493">
        <v>258</v>
      </c>
    </row>
    <row r="3494" spans="2:3" x14ac:dyDescent="0.3">
      <c r="B3494" t="s">
        <v>17449</v>
      </c>
      <c r="C3494">
        <v>256</v>
      </c>
    </row>
    <row r="3495" spans="2:3" x14ac:dyDescent="0.3">
      <c r="B3495" t="s">
        <v>5872</v>
      </c>
      <c r="C3495">
        <v>256</v>
      </c>
    </row>
    <row r="3496" spans="2:3" x14ac:dyDescent="0.3">
      <c r="B3496" t="s">
        <v>17351</v>
      </c>
      <c r="C3496">
        <v>249</v>
      </c>
    </row>
    <row r="3497" spans="2:3" x14ac:dyDescent="0.3">
      <c r="B3497" t="s">
        <v>15847</v>
      </c>
      <c r="C3497">
        <v>246</v>
      </c>
    </row>
    <row r="3498" spans="2:3" x14ac:dyDescent="0.3">
      <c r="B3498" t="s">
        <v>10285</v>
      </c>
      <c r="C3498">
        <v>244</v>
      </c>
    </row>
    <row r="3499" spans="2:3" x14ac:dyDescent="0.3">
      <c r="B3499" t="s">
        <v>27413</v>
      </c>
      <c r="C3499">
        <v>240</v>
      </c>
    </row>
    <row r="3500" spans="2:3" x14ac:dyDescent="0.3">
      <c r="B3500" t="s">
        <v>14443</v>
      </c>
      <c r="C3500">
        <v>235</v>
      </c>
    </row>
    <row r="3501" spans="2:3" x14ac:dyDescent="0.3">
      <c r="B3501" t="s">
        <v>7081</v>
      </c>
      <c r="C3501">
        <v>227</v>
      </c>
    </row>
    <row r="3502" spans="2:3" x14ac:dyDescent="0.3">
      <c r="B3502" t="s">
        <v>22831</v>
      </c>
      <c r="C3502">
        <v>222</v>
      </c>
    </row>
    <row r="3503" spans="2:3" x14ac:dyDescent="0.3">
      <c r="B3503" t="s">
        <v>2006</v>
      </c>
      <c r="C3503">
        <v>220</v>
      </c>
    </row>
    <row r="3504" spans="2:3" x14ac:dyDescent="0.3">
      <c r="B3504" t="s">
        <v>10270</v>
      </c>
      <c r="C3504">
        <v>215</v>
      </c>
    </row>
    <row r="3505" spans="2:3" x14ac:dyDescent="0.3">
      <c r="B3505" t="s">
        <v>15424</v>
      </c>
      <c r="C3505">
        <v>210</v>
      </c>
    </row>
    <row r="3506" spans="2:3" x14ac:dyDescent="0.3">
      <c r="B3506" t="s">
        <v>16105</v>
      </c>
      <c r="C3506">
        <v>204</v>
      </c>
    </row>
    <row r="3507" spans="2:3" x14ac:dyDescent="0.3">
      <c r="B3507" t="s">
        <v>3919</v>
      </c>
      <c r="C3507">
        <v>201</v>
      </c>
    </row>
    <row r="3508" spans="2:3" x14ac:dyDescent="0.3">
      <c r="B3508" t="s">
        <v>15313</v>
      </c>
      <c r="C3508">
        <v>198</v>
      </c>
    </row>
    <row r="3509" spans="2:3" x14ac:dyDescent="0.3">
      <c r="B3509" t="s">
        <v>14537</v>
      </c>
      <c r="C3509">
        <v>196</v>
      </c>
    </row>
    <row r="3510" spans="2:3" x14ac:dyDescent="0.3">
      <c r="B3510" t="s">
        <v>761</v>
      </c>
      <c r="C3510">
        <v>195</v>
      </c>
    </row>
    <row r="3511" spans="2:3" x14ac:dyDescent="0.3">
      <c r="B3511" t="s">
        <v>7730</v>
      </c>
      <c r="C3511">
        <v>182</v>
      </c>
    </row>
    <row r="3512" spans="2:3" x14ac:dyDescent="0.3">
      <c r="B3512" t="s">
        <v>2939</v>
      </c>
      <c r="C3512">
        <v>180</v>
      </c>
    </row>
    <row r="3513" spans="2:3" x14ac:dyDescent="0.3">
      <c r="B3513" t="s">
        <v>6355</v>
      </c>
      <c r="C3513">
        <v>177</v>
      </c>
    </row>
    <row r="3514" spans="2:3" x14ac:dyDescent="0.3">
      <c r="B3514" t="s">
        <v>4344</v>
      </c>
      <c r="C3514">
        <v>173</v>
      </c>
    </row>
    <row r="3515" spans="2:3" x14ac:dyDescent="0.3">
      <c r="B3515" t="s">
        <v>7182</v>
      </c>
      <c r="C3515">
        <v>172</v>
      </c>
    </row>
    <row r="3516" spans="2:3" x14ac:dyDescent="0.3">
      <c r="B3516" t="s">
        <v>16033</v>
      </c>
      <c r="C3516">
        <v>165</v>
      </c>
    </row>
    <row r="3517" spans="2:3" x14ac:dyDescent="0.3">
      <c r="B3517" t="s">
        <v>14549</v>
      </c>
      <c r="C3517">
        <v>164</v>
      </c>
    </row>
    <row r="3518" spans="2:3" x14ac:dyDescent="0.3">
      <c r="B3518" t="s">
        <v>7432</v>
      </c>
      <c r="C3518">
        <v>164</v>
      </c>
    </row>
    <row r="3519" spans="2:3" x14ac:dyDescent="0.3">
      <c r="B3519" t="s">
        <v>27633</v>
      </c>
      <c r="C3519">
        <v>160</v>
      </c>
    </row>
    <row r="3520" spans="2:3" x14ac:dyDescent="0.3">
      <c r="B3520" t="s">
        <v>5799</v>
      </c>
      <c r="C3520">
        <v>159</v>
      </c>
    </row>
    <row r="3521" spans="2:3" x14ac:dyDescent="0.3">
      <c r="B3521" t="s">
        <v>3932</v>
      </c>
      <c r="C3521">
        <v>157</v>
      </c>
    </row>
    <row r="3522" spans="2:3" x14ac:dyDescent="0.3">
      <c r="B3522" t="s">
        <v>16079</v>
      </c>
      <c r="C3522">
        <v>152</v>
      </c>
    </row>
    <row r="3523" spans="2:3" x14ac:dyDescent="0.3">
      <c r="B3523" t="s">
        <v>26984</v>
      </c>
      <c r="C3523">
        <v>148</v>
      </c>
    </row>
    <row r="3524" spans="2:3" x14ac:dyDescent="0.3">
      <c r="B3524" t="s">
        <v>15845</v>
      </c>
      <c r="C3524">
        <v>144</v>
      </c>
    </row>
    <row r="3525" spans="2:3" x14ac:dyDescent="0.3">
      <c r="B3525" t="s">
        <v>6695</v>
      </c>
      <c r="C3525">
        <v>144</v>
      </c>
    </row>
    <row r="3526" spans="2:3" x14ac:dyDescent="0.3">
      <c r="B3526" t="s">
        <v>4311</v>
      </c>
      <c r="C3526">
        <v>143</v>
      </c>
    </row>
    <row r="3527" spans="2:3" x14ac:dyDescent="0.3">
      <c r="B3527" t="s">
        <v>7172</v>
      </c>
      <c r="C3527">
        <v>143</v>
      </c>
    </row>
    <row r="3528" spans="2:3" x14ac:dyDescent="0.3">
      <c r="B3528" t="s">
        <v>5747</v>
      </c>
      <c r="C3528">
        <v>142</v>
      </c>
    </row>
    <row r="3529" spans="2:3" x14ac:dyDescent="0.3">
      <c r="B3529" t="s">
        <v>14441</v>
      </c>
      <c r="C3529">
        <v>141</v>
      </c>
    </row>
    <row r="3530" spans="2:3" x14ac:dyDescent="0.3">
      <c r="B3530" t="s">
        <v>6353</v>
      </c>
      <c r="C3530">
        <v>131</v>
      </c>
    </row>
    <row r="3531" spans="2:3" x14ac:dyDescent="0.3">
      <c r="B3531" t="s">
        <v>7135</v>
      </c>
      <c r="C3531">
        <v>126</v>
      </c>
    </row>
    <row r="3532" spans="2:3" x14ac:dyDescent="0.3">
      <c r="B3532" t="s">
        <v>22821</v>
      </c>
      <c r="C3532">
        <v>121</v>
      </c>
    </row>
    <row r="3533" spans="2:3" x14ac:dyDescent="0.3">
      <c r="B3533" t="s">
        <v>22795</v>
      </c>
      <c r="C3533">
        <v>120</v>
      </c>
    </row>
    <row r="3534" spans="2:3" x14ac:dyDescent="0.3">
      <c r="B3534" t="s">
        <v>3914</v>
      </c>
      <c r="C3534">
        <v>118</v>
      </c>
    </row>
    <row r="3535" spans="2:3" x14ac:dyDescent="0.3">
      <c r="B3535" t="s">
        <v>22811</v>
      </c>
      <c r="C3535">
        <v>118</v>
      </c>
    </row>
    <row r="3536" spans="2:3" x14ac:dyDescent="0.3">
      <c r="B3536" t="s">
        <v>26170</v>
      </c>
      <c r="C3536">
        <v>114</v>
      </c>
    </row>
    <row r="3537" spans="2:3" x14ac:dyDescent="0.3">
      <c r="B3537" t="s">
        <v>17332</v>
      </c>
      <c r="C3537">
        <v>114</v>
      </c>
    </row>
    <row r="3538" spans="2:3" x14ac:dyDescent="0.3">
      <c r="B3538" t="s">
        <v>16448</v>
      </c>
      <c r="C3538">
        <v>113</v>
      </c>
    </row>
    <row r="3539" spans="2:3" x14ac:dyDescent="0.3">
      <c r="B3539" t="s">
        <v>15242</v>
      </c>
      <c r="C3539">
        <v>112</v>
      </c>
    </row>
    <row r="3540" spans="2:3" x14ac:dyDescent="0.3">
      <c r="B3540" t="s">
        <v>27622</v>
      </c>
      <c r="C3540">
        <v>108</v>
      </c>
    </row>
    <row r="3541" spans="2:3" x14ac:dyDescent="0.3">
      <c r="B3541" t="s">
        <v>16029</v>
      </c>
      <c r="C3541">
        <v>106</v>
      </c>
    </row>
    <row r="3542" spans="2:3" x14ac:dyDescent="0.3">
      <c r="B3542" t="s">
        <v>26127</v>
      </c>
      <c r="C3542">
        <v>105</v>
      </c>
    </row>
    <row r="3543" spans="2:3" x14ac:dyDescent="0.3">
      <c r="B3543" t="s">
        <v>3791</v>
      </c>
      <c r="C3543">
        <v>105</v>
      </c>
    </row>
    <row r="3544" spans="2:3" x14ac:dyDescent="0.3">
      <c r="B3544" t="s">
        <v>6906</v>
      </c>
      <c r="C3544">
        <v>104</v>
      </c>
    </row>
    <row r="3545" spans="2:3" x14ac:dyDescent="0.3">
      <c r="B3545" t="s">
        <v>1957</v>
      </c>
      <c r="C3545">
        <v>102</v>
      </c>
    </row>
    <row r="3546" spans="2:3" x14ac:dyDescent="0.3">
      <c r="B3546" t="s">
        <v>4226</v>
      </c>
      <c r="C3546">
        <v>102</v>
      </c>
    </row>
    <row r="3547" spans="2:3" x14ac:dyDescent="0.3">
      <c r="B3547" t="s">
        <v>6693</v>
      </c>
      <c r="C3547">
        <v>101</v>
      </c>
    </row>
    <row r="3548" spans="2:3" x14ac:dyDescent="0.3">
      <c r="B3548" t="s">
        <v>1901</v>
      </c>
      <c r="C3548">
        <v>100</v>
      </c>
    </row>
    <row r="3549" spans="2:3" x14ac:dyDescent="0.3">
      <c r="B3549" t="s">
        <v>6688</v>
      </c>
      <c r="C3549">
        <v>100</v>
      </c>
    </row>
    <row r="3550" spans="2:3" x14ac:dyDescent="0.3">
      <c r="B3550" t="s">
        <v>16070</v>
      </c>
      <c r="C3550">
        <v>99</v>
      </c>
    </row>
    <row r="3551" spans="2:3" x14ac:dyDescent="0.3">
      <c r="B3551" t="s">
        <v>26692</v>
      </c>
      <c r="C3551">
        <v>99</v>
      </c>
    </row>
    <row r="3552" spans="2:3" x14ac:dyDescent="0.3">
      <c r="B3552" t="s">
        <v>4307</v>
      </c>
      <c r="C3552">
        <v>99</v>
      </c>
    </row>
    <row r="3553" spans="2:3" x14ac:dyDescent="0.3">
      <c r="B3553" t="s">
        <v>2323</v>
      </c>
      <c r="C3553">
        <v>97</v>
      </c>
    </row>
    <row r="3554" spans="2:3" x14ac:dyDescent="0.3">
      <c r="B3554" t="s">
        <v>62</v>
      </c>
      <c r="C3554">
        <v>96</v>
      </c>
    </row>
    <row r="3555" spans="2:3" x14ac:dyDescent="0.3">
      <c r="B3555" t="s">
        <v>17334</v>
      </c>
      <c r="C3555">
        <v>96</v>
      </c>
    </row>
    <row r="3556" spans="2:3" x14ac:dyDescent="0.3">
      <c r="B3556" t="s">
        <v>6683</v>
      </c>
      <c r="C3556">
        <v>96</v>
      </c>
    </row>
    <row r="3557" spans="2:3" x14ac:dyDescent="0.3">
      <c r="B3557" t="s">
        <v>17336</v>
      </c>
      <c r="C3557">
        <v>96</v>
      </c>
    </row>
    <row r="3558" spans="2:3" x14ac:dyDescent="0.3">
      <c r="B3558" t="s">
        <v>6685</v>
      </c>
      <c r="C3558">
        <v>95</v>
      </c>
    </row>
    <row r="3559" spans="2:3" x14ac:dyDescent="0.3">
      <c r="B3559" t="s">
        <v>10248</v>
      </c>
      <c r="C3559">
        <v>95</v>
      </c>
    </row>
    <row r="3560" spans="2:3" x14ac:dyDescent="0.3">
      <c r="B3560" t="s">
        <v>6900</v>
      </c>
      <c r="C3560">
        <v>93</v>
      </c>
    </row>
    <row r="3561" spans="2:3" x14ac:dyDescent="0.3">
      <c r="B3561" t="s">
        <v>6351</v>
      </c>
      <c r="C3561">
        <v>91</v>
      </c>
    </row>
    <row r="3562" spans="2:3" x14ac:dyDescent="0.3">
      <c r="B3562" t="s">
        <v>26980</v>
      </c>
      <c r="C3562">
        <v>91</v>
      </c>
    </row>
    <row r="3563" spans="2:3" x14ac:dyDescent="0.3">
      <c r="B3563" t="s">
        <v>3984</v>
      </c>
      <c r="C3563">
        <v>90</v>
      </c>
    </row>
    <row r="3564" spans="2:3" x14ac:dyDescent="0.3">
      <c r="B3564" t="s">
        <v>4587</v>
      </c>
      <c r="C3564">
        <v>89</v>
      </c>
    </row>
    <row r="3565" spans="2:3" x14ac:dyDescent="0.3">
      <c r="B3565" t="s">
        <v>26124</v>
      </c>
      <c r="C3565">
        <v>88</v>
      </c>
    </row>
    <row r="3566" spans="2:3" x14ac:dyDescent="0.3">
      <c r="B3566" t="s">
        <v>26064</v>
      </c>
      <c r="C3566">
        <v>88</v>
      </c>
    </row>
    <row r="3567" spans="2:3" x14ac:dyDescent="0.3">
      <c r="B3567" t="s">
        <v>6681</v>
      </c>
      <c r="C3567">
        <v>85</v>
      </c>
    </row>
    <row r="3568" spans="2:3" x14ac:dyDescent="0.3">
      <c r="B3568" t="s">
        <v>25845</v>
      </c>
      <c r="C3568">
        <v>84</v>
      </c>
    </row>
    <row r="3569" spans="2:3" x14ac:dyDescent="0.3">
      <c r="B3569" t="s">
        <v>5099</v>
      </c>
      <c r="C3569">
        <v>83</v>
      </c>
    </row>
    <row r="3570" spans="2:3" x14ac:dyDescent="0.3">
      <c r="B3570" t="s">
        <v>5029</v>
      </c>
      <c r="C3570">
        <v>83</v>
      </c>
    </row>
    <row r="3571" spans="2:3" x14ac:dyDescent="0.3">
      <c r="B3571" t="s">
        <v>5144</v>
      </c>
      <c r="C3571">
        <v>81</v>
      </c>
    </row>
    <row r="3572" spans="2:3" x14ac:dyDescent="0.3">
      <c r="B3572" t="s">
        <v>14578</v>
      </c>
      <c r="C3572">
        <v>81</v>
      </c>
    </row>
    <row r="3573" spans="2:3" x14ac:dyDescent="0.3">
      <c r="B3573" t="s">
        <v>4857</v>
      </c>
      <c r="C3573">
        <v>81</v>
      </c>
    </row>
    <row r="3574" spans="2:3" x14ac:dyDescent="0.3">
      <c r="B3574" t="s">
        <v>6349</v>
      </c>
      <c r="C3574">
        <v>81</v>
      </c>
    </row>
    <row r="3575" spans="2:3" x14ac:dyDescent="0.3">
      <c r="B3575" t="s">
        <v>7132</v>
      </c>
      <c r="C3575">
        <v>80</v>
      </c>
    </row>
    <row r="3576" spans="2:3" x14ac:dyDescent="0.3">
      <c r="B3576" t="s">
        <v>15362</v>
      </c>
      <c r="C3576">
        <v>79</v>
      </c>
    </row>
    <row r="3577" spans="2:3" x14ac:dyDescent="0.3">
      <c r="B3577" t="s">
        <v>6691</v>
      </c>
      <c r="C3577">
        <v>79</v>
      </c>
    </row>
    <row r="3578" spans="2:3" x14ac:dyDescent="0.3">
      <c r="B3578" t="s">
        <v>8047</v>
      </c>
      <c r="C3578">
        <v>78</v>
      </c>
    </row>
    <row r="3579" spans="2:3" x14ac:dyDescent="0.3">
      <c r="B3579" t="s">
        <v>3999</v>
      </c>
      <c r="C3579">
        <v>75</v>
      </c>
    </row>
    <row r="3580" spans="2:3" x14ac:dyDescent="0.3">
      <c r="B3580" t="s">
        <v>612</v>
      </c>
      <c r="C3580">
        <v>74</v>
      </c>
    </row>
    <row r="3581" spans="2:3" x14ac:dyDescent="0.3">
      <c r="B3581" t="s">
        <v>1150</v>
      </c>
      <c r="C3581">
        <v>74</v>
      </c>
    </row>
    <row r="3582" spans="2:3" x14ac:dyDescent="0.3">
      <c r="B3582" t="s">
        <v>5103</v>
      </c>
      <c r="C3582">
        <v>73</v>
      </c>
    </row>
    <row r="3583" spans="2:3" x14ac:dyDescent="0.3">
      <c r="B3583" t="s">
        <v>27612</v>
      </c>
      <c r="C3583">
        <v>72</v>
      </c>
    </row>
    <row r="3584" spans="2:3" x14ac:dyDescent="0.3">
      <c r="B3584" t="s">
        <v>4744</v>
      </c>
      <c r="C3584">
        <v>72</v>
      </c>
    </row>
    <row r="3585" spans="2:3" x14ac:dyDescent="0.3">
      <c r="B3585" t="s">
        <v>27608</v>
      </c>
      <c r="C3585">
        <v>72</v>
      </c>
    </row>
    <row r="3586" spans="2:3" x14ac:dyDescent="0.3">
      <c r="B3586" t="s">
        <v>5599</v>
      </c>
      <c r="C3586">
        <v>72</v>
      </c>
    </row>
    <row r="3587" spans="2:3" x14ac:dyDescent="0.3">
      <c r="B3587" t="s">
        <v>27606</v>
      </c>
      <c r="C3587">
        <v>72</v>
      </c>
    </row>
    <row r="3588" spans="2:3" x14ac:dyDescent="0.3">
      <c r="B3588" t="s">
        <v>27610</v>
      </c>
      <c r="C3588">
        <v>72</v>
      </c>
    </row>
    <row r="3589" spans="2:3" x14ac:dyDescent="0.3">
      <c r="B3589" t="s">
        <v>2512</v>
      </c>
      <c r="C3589">
        <v>71</v>
      </c>
    </row>
    <row r="3590" spans="2:3" x14ac:dyDescent="0.3">
      <c r="B3590" t="s">
        <v>4914</v>
      </c>
      <c r="C3590">
        <v>71</v>
      </c>
    </row>
    <row r="3591" spans="2:3" x14ac:dyDescent="0.3">
      <c r="B3591" t="s">
        <v>22749</v>
      </c>
      <c r="C3591">
        <v>70</v>
      </c>
    </row>
    <row r="3592" spans="2:3" x14ac:dyDescent="0.3">
      <c r="B3592" t="s">
        <v>22782</v>
      </c>
      <c r="C3592">
        <v>70</v>
      </c>
    </row>
    <row r="3593" spans="2:3" x14ac:dyDescent="0.3">
      <c r="B3593" t="s">
        <v>3117</v>
      </c>
      <c r="C3593">
        <v>70</v>
      </c>
    </row>
    <row r="3594" spans="2:3" x14ac:dyDescent="0.3">
      <c r="B3594" t="s">
        <v>14563</v>
      </c>
      <c r="C3594">
        <v>70</v>
      </c>
    </row>
    <row r="3595" spans="2:3" x14ac:dyDescent="0.3">
      <c r="B3595" t="s">
        <v>5097</v>
      </c>
      <c r="C3595">
        <v>70</v>
      </c>
    </row>
    <row r="3596" spans="2:3" x14ac:dyDescent="0.3">
      <c r="B3596" t="s">
        <v>5142</v>
      </c>
      <c r="C3596">
        <v>69</v>
      </c>
    </row>
    <row r="3597" spans="2:3" x14ac:dyDescent="0.3">
      <c r="B3597" t="s">
        <v>4233</v>
      </c>
      <c r="C3597">
        <v>68</v>
      </c>
    </row>
    <row r="3598" spans="2:3" x14ac:dyDescent="0.3">
      <c r="B3598" t="s">
        <v>2906</v>
      </c>
      <c r="C3598">
        <v>68</v>
      </c>
    </row>
    <row r="3599" spans="2:3" x14ac:dyDescent="0.3">
      <c r="B3599" t="s">
        <v>4824</v>
      </c>
      <c r="C3599">
        <v>66</v>
      </c>
    </row>
    <row r="3600" spans="2:3" x14ac:dyDescent="0.3">
      <c r="B3600" t="s">
        <v>10278</v>
      </c>
      <c r="C3600">
        <v>66</v>
      </c>
    </row>
    <row r="3601" spans="2:3" x14ac:dyDescent="0.3">
      <c r="B3601" t="s">
        <v>2471</v>
      </c>
      <c r="C3601">
        <v>64</v>
      </c>
    </row>
    <row r="3602" spans="2:3" x14ac:dyDescent="0.3">
      <c r="B3602" t="s">
        <v>22780</v>
      </c>
      <c r="C3602">
        <v>63</v>
      </c>
    </row>
    <row r="3603" spans="2:3" x14ac:dyDescent="0.3">
      <c r="B3603" t="s">
        <v>24940</v>
      </c>
      <c r="C3603">
        <v>60</v>
      </c>
    </row>
    <row r="3604" spans="2:3" x14ac:dyDescent="0.3">
      <c r="B3604" t="s">
        <v>15212</v>
      </c>
      <c r="C3604">
        <v>60</v>
      </c>
    </row>
    <row r="3605" spans="2:3" x14ac:dyDescent="0.3">
      <c r="B3605" t="s">
        <v>13681</v>
      </c>
      <c r="C3605">
        <v>60</v>
      </c>
    </row>
    <row r="3606" spans="2:3" x14ac:dyDescent="0.3">
      <c r="B3606" t="s">
        <v>17195</v>
      </c>
      <c r="C3606">
        <v>59</v>
      </c>
    </row>
    <row r="3607" spans="2:3" x14ac:dyDescent="0.3">
      <c r="B3607" t="s">
        <v>14438</v>
      </c>
      <c r="C3607">
        <v>55</v>
      </c>
    </row>
    <row r="3608" spans="2:3" x14ac:dyDescent="0.3">
      <c r="B3608" t="s">
        <v>15842</v>
      </c>
      <c r="C3608">
        <v>55</v>
      </c>
    </row>
    <row r="3609" spans="2:3" x14ac:dyDescent="0.3">
      <c r="B3609" t="s">
        <v>27635</v>
      </c>
      <c r="C3609">
        <v>54</v>
      </c>
    </row>
    <row r="3610" spans="2:3" x14ac:dyDescent="0.3">
      <c r="B3610" t="s">
        <v>10234</v>
      </c>
      <c r="C3610">
        <v>53</v>
      </c>
    </row>
    <row r="3611" spans="2:3" x14ac:dyDescent="0.3">
      <c r="B3611" t="s">
        <v>22761</v>
      </c>
      <c r="C3611">
        <v>53</v>
      </c>
    </row>
    <row r="3612" spans="2:3" x14ac:dyDescent="0.3">
      <c r="B3612" t="s">
        <v>4346</v>
      </c>
      <c r="C3612">
        <v>53</v>
      </c>
    </row>
    <row r="3613" spans="2:3" x14ac:dyDescent="0.3">
      <c r="B3613" t="s">
        <v>16413</v>
      </c>
      <c r="C3613">
        <v>52</v>
      </c>
    </row>
    <row r="3614" spans="2:3" x14ac:dyDescent="0.3">
      <c r="B3614" t="s">
        <v>6344</v>
      </c>
      <c r="C3614">
        <v>51</v>
      </c>
    </row>
    <row r="3615" spans="2:3" x14ac:dyDescent="0.3">
      <c r="B3615" t="s">
        <v>6668</v>
      </c>
      <c r="C3615">
        <v>51</v>
      </c>
    </row>
    <row r="3616" spans="2:3" x14ac:dyDescent="0.3">
      <c r="B3616" t="s">
        <v>3982</v>
      </c>
      <c r="C3616">
        <v>50</v>
      </c>
    </row>
    <row r="3617" spans="2:3" x14ac:dyDescent="0.3">
      <c r="B3617" t="s">
        <v>3994</v>
      </c>
      <c r="C3617">
        <v>50</v>
      </c>
    </row>
    <row r="3618" spans="2:3" x14ac:dyDescent="0.3">
      <c r="B3618" t="s">
        <v>15854</v>
      </c>
      <c r="C3618">
        <v>50</v>
      </c>
    </row>
    <row r="3619" spans="2:3" x14ac:dyDescent="0.3">
      <c r="B3619" t="s">
        <v>4567</v>
      </c>
      <c r="C3619">
        <v>48</v>
      </c>
    </row>
    <row r="3620" spans="2:3" x14ac:dyDescent="0.3">
      <c r="B3620" t="s">
        <v>16025</v>
      </c>
      <c r="C3620">
        <v>48</v>
      </c>
    </row>
    <row r="3621" spans="2:3" x14ac:dyDescent="0.3">
      <c r="B3621" t="s">
        <v>10388</v>
      </c>
      <c r="C3621">
        <v>48</v>
      </c>
    </row>
    <row r="3622" spans="2:3" x14ac:dyDescent="0.3">
      <c r="B3622" t="s">
        <v>22763</v>
      </c>
      <c r="C3622">
        <v>48</v>
      </c>
    </row>
    <row r="3623" spans="2:3" x14ac:dyDescent="0.3">
      <c r="B3623" t="s">
        <v>16043</v>
      </c>
      <c r="C3623">
        <v>48</v>
      </c>
    </row>
    <row r="3624" spans="2:3" x14ac:dyDescent="0.3">
      <c r="B3624" t="s">
        <v>4970</v>
      </c>
      <c r="C3624">
        <v>47</v>
      </c>
    </row>
    <row r="3625" spans="2:3" x14ac:dyDescent="0.3">
      <c r="B3625" t="s">
        <v>2289</v>
      </c>
      <c r="C3625">
        <v>47</v>
      </c>
    </row>
    <row r="3626" spans="2:3" x14ac:dyDescent="0.3">
      <c r="B3626" t="s">
        <v>14430</v>
      </c>
      <c r="C3626">
        <v>47</v>
      </c>
    </row>
    <row r="3627" spans="2:3" x14ac:dyDescent="0.3">
      <c r="B3627" t="s">
        <v>5101</v>
      </c>
      <c r="C3627">
        <v>46</v>
      </c>
    </row>
    <row r="3628" spans="2:3" x14ac:dyDescent="0.3">
      <c r="B3628" t="s">
        <v>26694</v>
      </c>
      <c r="C3628">
        <v>46</v>
      </c>
    </row>
    <row r="3629" spans="2:3" x14ac:dyDescent="0.3">
      <c r="B3629" t="s">
        <v>4230</v>
      </c>
      <c r="C3629">
        <v>45</v>
      </c>
    </row>
    <row r="3630" spans="2:3" x14ac:dyDescent="0.3">
      <c r="B3630" t="s">
        <v>4326</v>
      </c>
      <c r="C3630">
        <v>45</v>
      </c>
    </row>
    <row r="3631" spans="2:3" x14ac:dyDescent="0.3">
      <c r="B3631" t="s">
        <v>2707</v>
      </c>
      <c r="C3631">
        <v>43</v>
      </c>
    </row>
    <row r="3632" spans="2:3" x14ac:dyDescent="0.3">
      <c r="B3632" t="s">
        <v>3912</v>
      </c>
      <c r="C3632">
        <v>41</v>
      </c>
    </row>
    <row r="3633" spans="2:3" x14ac:dyDescent="0.3">
      <c r="B3633" t="s">
        <v>22753</v>
      </c>
      <c r="C3633">
        <v>41</v>
      </c>
    </row>
    <row r="3634" spans="2:3" x14ac:dyDescent="0.3">
      <c r="B3634" t="s">
        <v>2280</v>
      </c>
      <c r="C3634">
        <v>40</v>
      </c>
    </row>
    <row r="3635" spans="2:3" x14ac:dyDescent="0.3">
      <c r="B3635" t="s">
        <v>17327</v>
      </c>
      <c r="C3635">
        <v>40</v>
      </c>
    </row>
    <row r="3636" spans="2:3" x14ac:dyDescent="0.3">
      <c r="B3636" t="s">
        <v>15840</v>
      </c>
      <c r="C3636">
        <v>40</v>
      </c>
    </row>
    <row r="3637" spans="2:3" x14ac:dyDescent="0.3">
      <c r="B3637" t="s">
        <v>9738</v>
      </c>
      <c r="C3637">
        <v>39</v>
      </c>
    </row>
    <row r="3638" spans="2:3" x14ac:dyDescent="0.3">
      <c r="B3638" t="s">
        <v>13262</v>
      </c>
      <c r="C3638">
        <v>38</v>
      </c>
    </row>
    <row r="3639" spans="2:3" x14ac:dyDescent="0.3">
      <c r="B3639" t="s">
        <v>13820</v>
      </c>
      <c r="C3639">
        <v>37</v>
      </c>
    </row>
    <row r="3640" spans="2:3" x14ac:dyDescent="0.3">
      <c r="B3640" t="s">
        <v>4228</v>
      </c>
      <c r="C3640">
        <v>37</v>
      </c>
    </row>
    <row r="3641" spans="2:3" x14ac:dyDescent="0.3">
      <c r="B3641" t="s">
        <v>22751</v>
      </c>
      <c r="C3641">
        <v>36</v>
      </c>
    </row>
    <row r="3642" spans="2:3" x14ac:dyDescent="0.3">
      <c r="B3642" t="s">
        <v>258</v>
      </c>
      <c r="C3642">
        <v>36</v>
      </c>
    </row>
    <row r="3643" spans="2:3" x14ac:dyDescent="0.3">
      <c r="B3643" t="s">
        <v>14547</v>
      </c>
      <c r="C3643">
        <v>35</v>
      </c>
    </row>
    <row r="3644" spans="2:3" x14ac:dyDescent="0.3">
      <c r="B3644" t="s">
        <v>50</v>
      </c>
      <c r="C3644">
        <v>35</v>
      </c>
    </row>
    <row r="3645" spans="2:3" x14ac:dyDescent="0.3">
      <c r="B3645" t="s">
        <v>6339</v>
      </c>
      <c r="C3645">
        <v>35</v>
      </c>
    </row>
    <row r="3646" spans="2:3" x14ac:dyDescent="0.3">
      <c r="B3646" t="s">
        <v>6280</v>
      </c>
      <c r="C3646">
        <v>33</v>
      </c>
    </row>
    <row r="3647" spans="2:3" x14ac:dyDescent="0.3">
      <c r="B3647" t="s">
        <v>3910</v>
      </c>
      <c r="C3647">
        <v>33</v>
      </c>
    </row>
    <row r="3648" spans="2:3" x14ac:dyDescent="0.3">
      <c r="B3648" t="s">
        <v>17153</v>
      </c>
      <c r="C3648">
        <v>33</v>
      </c>
    </row>
    <row r="3649" spans="2:3" x14ac:dyDescent="0.3">
      <c r="B3649" t="s">
        <v>4383</v>
      </c>
      <c r="C3649">
        <v>32</v>
      </c>
    </row>
    <row r="3650" spans="2:3" x14ac:dyDescent="0.3">
      <c r="B3650" t="s">
        <v>6546</v>
      </c>
      <c r="C3650">
        <v>32</v>
      </c>
    </row>
    <row r="3651" spans="2:3" x14ac:dyDescent="0.3">
      <c r="B3651" t="s">
        <v>4313</v>
      </c>
      <c r="C3651">
        <v>30</v>
      </c>
    </row>
    <row r="3652" spans="2:3" x14ac:dyDescent="0.3">
      <c r="B3652" t="s">
        <v>5946</v>
      </c>
      <c r="C3652">
        <v>30</v>
      </c>
    </row>
    <row r="3653" spans="2:3" x14ac:dyDescent="0.3">
      <c r="B3653" t="s">
        <v>7051</v>
      </c>
      <c r="C3653">
        <v>30</v>
      </c>
    </row>
    <row r="3654" spans="2:3" x14ac:dyDescent="0.3">
      <c r="B3654" t="s">
        <v>6514</v>
      </c>
      <c r="C3654">
        <v>30</v>
      </c>
    </row>
    <row r="3655" spans="2:3" x14ac:dyDescent="0.3">
      <c r="B3655" t="s">
        <v>4822</v>
      </c>
      <c r="C3655">
        <v>30</v>
      </c>
    </row>
    <row r="3656" spans="2:3" x14ac:dyDescent="0.3">
      <c r="B3656" t="s">
        <v>13818</v>
      </c>
      <c r="C3656">
        <v>29</v>
      </c>
    </row>
    <row r="3657" spans="2:3" x14ac:dyDescent="0.3">
      <c r="B3657" t="s">
        <v>7092</v>
      </c>
      <c r="C3657">
        <v>29</v>
      </c>
    </row>
    <row r="3658" spans="2:3" x14ac:dyDescent="0.3">
      <c r="B3658" t="s">
        <v>15838</v>
      </c>
      <c r="C3658">
        <v>29</v>
      </c>
    </row>
    <row r="3659" spans="2:3" x14ac:dyDescent="0.3">
      <c r="B3659" t="s">
        <v>5043</v>
      </c>
      <c r="C3659">
        <v>28</v>
      </c>
    </row>
    <row r="3660" spans="2:3" x14ac:dyDescent="0.3">
      <c r="B3660" t="s">
        <v>16400</v>
      </c>
      <c r="C3660">
        <v>28</v>
      </c>
    </row>
    <row r="3661" spans="2:3" x14ac:dyDescent="0.3">
      <c r="B3661" t="s">
        <v>15206</v>
      </c>
      <c r="C3661">
        <v>28</v>
      </c>
    </row>
    <row r="3662" spans="2:3" x14ac:dyDescent="0.3">
      <c r="B3662" t="s">
        <v>4367</v>
      </c>
      <c r="C3662">
        <v>27</v>
      </c>
    </row>
    <row r="3663" spans="2:3" x14ac:dyDescent="0.3">
      <c r="B3663" t="s">
        <v>4332</v>
      </c>
      <c r="C3663">
        <v>27</v>
      </c>
    </row>
    <row r="3664" spans="2:3" x14ac:dyDescent="0.3">
      <c r="B3664" t="s">
        <v>6516</v>
      </c>
      <c r="C3664">
        <v>27</v>
      </c>
    </row>
    <row r="3665" spans="2:3" x14ac:dyDescent="0.3">
      <c r="B3665" t="s">
        <v>7094</v>
      </c>
      <c r="C3665">
        <v>27</v>
      </c>
    </row>
    <row r="3666" spans="2:3" x14ac:dyDescent="0.3">
      <c r="B3666" t="s">
        <v>6548</v>
      </c>
      <c r="C3666">
        <v>27</v>
      </c>
    </row>
    <row r="3667" spans="2:3" x14ac:dyDescent="0.3">
      <c r="B3667" t="s">
        <v>6512</v>
      </c>
      <c r="C3667">
        <v>27</v>
      </c>
    </row>
    <row r="3668" spans="2:3" x14ac:dyDescent="0.3">
      <c r="B3668" t="s">
        <v>13792</v>
      </c>
      <c r="C3668">
        <v>27</v>
      </c>
    </row>
    <row r="3669" spans="2:3" x14ac:dyDescent="0.3">
      <c r="B3669" t="s">
        <v>4323</v>
      </c>
      <c r="C3669">
        <v>26</v>
      </c>
    </row>
    <row r="3670" spans="2:3" x14ac:dyDescent="0.3">
      <c r="B3670" t="s">
        <v>6518</v>
      </c>
      <c r="C3670">
        <v>26</v>
      </c>
    </row>
    <row r="3671" spans="2:3" x14ac:dyDescent="0.3">
      <c r="B3671" t="s">
        <v>4369</v>
      </c>
      <c r="C3671">
        <v>26</v>
      </c>
    </row>
    <row r="3672" spans="2:3" x14ac:dyDescent="0.3">
      <c r="B3672" t="s">
        <v>7042</v>
      </c>
      <c r="C3672">
        <v>26</v>
      </c>
    </row>
    <row r="3673" spans="2:3" x14ac:dyDescent="0.3">
      <c r="B3673" t="s">
        <v>5403</v>
      </c>
      <c r="C3673">
        <v>25</v>
      </c>
    </row>
    <row r="3674" spans="2:3" x14ac:dyDescent="0.3">
      <c r="B3674" t="s">
        <v>6522</v>
      </c>
      <c r="C3674">
        <v>25</v>
      </c>
    </row>
    <row r="3675" spans="2:3" x14ac:dyDescent="0.3">
      <c r="B3675" t="s">
        <v>15364</v>
      </c>
      <c r="C3675">
        <v>25</v>
      </c>
    </row>
    <row r="3676" spans="2:3" x14ac:dyDescent="0.3">
      <c r="B3676" t="s">
        <v>7061</v>
      </c>
      <c r="C3676">
        <v>25</v>
      </c>
    </row>
    <row r="3677" spans="2:3" x14ac:dyDescent="0.3">
      <c r="B3677" t="s">
        <v>5407</v>
      </c>
      <c r="C3677">
        <v>25</v>
      </c>
    </row>
    <row r="3678" spans="2:3" x14ac:dyDescent="0.3">
      <c r="B3678" t="s">
        <v>7045</v>
      </c>
      <c r="C3678">
        <v>24</v>
      </c>
    </row>
    <row r="3679" spans="2:3" x14ac:dyDescent="0.3">
      <c r="B3679" t="s">
        <v>4968</v>
      </c>
      <c r="C3679">
        <v>24</v>
      </c>
    </row>
    <row r="3680" spans="2:3" x14ac:dyDescent="0.3">
      <c r="B3680" t="s">
        <v>4315</v>
      </c>
      <c r="C3680">
        <v>24</v>
      </c>
    </row>
    <row r="3681" spans="2:3" x14ac:dyDescent="0.3">
      <c r="B3681" t="s">
        <v>5383</v>
      </c>
      <c r="C3681">
        <v>24</v>
      </c>
    </row>
    <row r="3682" spans="2:3" x14ac:dyDescent="0.3">
      <c r="B3682" t="s">
        <v>17330</v>
      </c>
      <c r="C3682">
        <v>24</v>
      </c>
    </row>
    <row r="3683" spans="2:3" x14ac:dyDescent="0.3">
      <c r="B3683" t="s">
        <v>15348</v>
      </c>
      <c r="C3683">
        <v>24</v>
      </c>
    </row>
    <row r="3684" spans="2:3" x14ac:dyDescent="0.3">
      <c r="B3684" t="s">
        <v>16423</v>
      </c>
      <c r="C3684">
        <v>24</v>
      </c>
    </row>
    <row r="3685" spans="2:3" x14ac:dyDescent="0.3">
      <c r="B3685" t="s">
        <v>5497</v>
      </c>
      <c r="C3685">
        <v>23</v>
      </c>
    </row>
    <row r="3686" spans="2:3" x14ac:dyDescent="0.3">
      <c r="B3686" t="s">
        <v>15201</v>
      </c>
      <c r="C3686">
        <v>23</v>
      </c>
    </row>
    <row r="3687" spans="2:3" x14ac:dyDescent="0.3">
      <c r="B3687" t="s">
        <v>5977</v>
      </c>
      <c r="C3687">
        <v>23</v>
      </c>
    </row>
    <row r="3688" spans="2:3" x14ac:dyDescent="0.3">
      <c r="B3688" t="s">
        <v>5426</v>
      </c>
      <c r="C3688">
        <v>23</v>
      </c>
    </row>
    <row r="3689" spans="2:3" x14ac:dyDescent="0.3">
      <c r="B3689" t="s">
        <v>5515</v>
      </c>
      <c r="C3689">
        <v>23</v>
      </c>
    </row>
    <row r="3690" spans="2:3" x14ac:dyDescent="0.3">
      <c r="B3690" t="s">
        <v>7049</v>
      </c>
      <c r="C3690">
        <v>22</v>
      </c>
    </row>
    <row r="3691" spans="2:3" x14ac:dyDescent="0.3">
      <c r="B3691" t="s">
        <v>4365</v>
      </c>
      <c r="C3691">
        <v>22</v>
      </c>
    </row>
    <row r="3692" spans="2:3" x14ac:dyDescent="0.3">
      <c r="B3692" t="s">
        <v>5007</v>
      </c>
      <c r="C3692">
        <v>22</v>
      </c>
    </row>
    <row r="3693" spans="2:3" x14ac:dyDescent="0.3">
      <c r="B3693" t="s">
        <v>4328</v>
      </c>
      <c r="C3693">
        <v>21</v>
      </c>
    </row>
    <row r="3694" spans="2:3" x14ac:dyDescent="0.3">
      <c r="B3694" t="s">
        <v>5011</v>
      </c>
      <c r="C3694">
        <v>21</v>
      </c>
    </row>
    <row r="3695" spans="2:3" x14ac:dyDescent="0.3">
      <c r="B3695" t="s">
        <v>6367</v>
      </c>
      <c r="C3695">
        <v>21</v>
      </c>
    </row>
    <row r="3696" spans="2:3" x14ac:dyDescent="0.3">
      <c r="B3696" t="s">
        <v>6528</v>
      </c>
      <c r="C3696">
        <v>21</v>
      </c>
    </row>
    <row r="3697" spans="2:3" x14ac:dyDescent="0.3">
      <c r="B3697" t="s">
        <v>2842</v>
      </c>
      <c r="C3697">
        <v>21</v>
      </c>
    </row>
    <row r="3698" spans="2:3" x14ac:dyDescent="0.3">
      <c r="B3698" t="s">
        <v>4321</v>
      </c>
      <c r="C3698">
        <v>21</v>
      </c>
    </row>
    <row r="3699" spans="2:3" x14ac:dyDescent="0.3">
      <c r="B3699" t="s">
        <v>15360</v>
      </c>
      <c r="C3699">
        <v>20</v>
      </c>
    </row>
    <row r="3700" spans="2:3" x14ac:dyDescent="0.3">
      <c r="B3700" t="s">
        <v>4319</v>
      </c>
      <c r="C3700">
        <v>20</v>
      </c>
    </row>
    <row r="3701" spans="2:3" x14ac:dyDescent="0.3">
      <c r="B3701" t="s">
        <v>13124</v>
      </c>
      <c r="C3701">
        <v>20</v>
      </c>
    </row>
    <row r="3702" spans="2:3" x14ac:dyDescent="0.3">
      <c r="B3702" t="s">
        <v>4317</v>
      </c>
      <c r="C3702">
        <v>20</v>
      </c>
    </row>
    <row r="3703" spans="2:3" x14ac:dyDescent="0.3">
      <c r="B3703" t="s">
        <v>1382</v>
      </c>
      <c r="C3703">
        <v>19</v>
      </c>
    </row>
    <row r="3704" spans="2:3" x14ac:dyDescent="0.3">
      <c r="B3704" t="s">
        <v>3992</v>
      </c>
      <c r="C3704">
        <v>19</v>
      </c>
    </row>
    <row r="3705" spans="2:3" x14ac:dyDescent="0.3">
      <c r="B3705" t="s">
        <v>5015</v>
      </c>
      <c r="C3705">
        <v>19</v>
      </c>
    </row>
    <row r="3706" spans="2:3" x14ac:dyDescent="0.3">
      <c r="B3706" t="s">
        <v>16469</v>
      </c>
      <c r="C3706">
        <v>19</v>
      </c>
    </row>
    <row r="3707" spans="2:3" x14ac:dyDescent="0.3">
      <c r="B3707" t="s">
        <v>13325</v>
      </c>
      <c r="C3707">
        <v>19</v>
      </c>
    </row>
    <row r="3708" spans="2:3" x14ac:dyDescent="0.3">
      <c r="B3708" t="s">
        <v>5009</v>
      </c>
      <c r="C3708">
        <v>18</v>
      </c>
    </row>
    <row r="3709" spans="2:3" x14ac:dyDescent="0.3">
      <c r="B3709" t="s">
        <v>27631</v>
      </c>
      <c r="C3709">
        <v>18</v>
      </c>
    </row>
    <row r="3710" spans="2:3" x14ac:dyDescent="0.3">
      <c r="B3710" t="s">
        <v>4330</v>
      </c>
      <c r="C3710">
        <v>18</v>
      </c>
    </row>
    <row r="3711" spans="2:3" x14ac:dyDescent="0.3">
      <c r="B3711" t="s">
        <v>4222</v>
      </c>
      <c r="C3711">
        <v>18</v>
      </c>
    </row>
    <row r="3712" spans="2:3" x14ac:dyDescent="0.3">
      <c r="B3712" t="s">
        <v>274</v>
      </c>
      <c r="C3712">
        <v>18</v>
      </c>
    </row>
    <row r="3713" spans="2:3" x14ac:dyDescent="0.3">
      <c r="B3713" t="s">
        <v>6318</v>
      </c>
      <c r="C3713">
        <v>18</v>
      </c>
    </row>
    <row r="3714" spans="2:3" x14ac:dyDescent="0.3">
      <c r="B3714" t="s">
        <v>14436</v>
      </c>
      <c r="C3714">
        <v>18</v>
      </c>
    </row>
    <row r="3715" spans="2:3" x14ac:dyDescent="0.3">
      <c r="B3715" t="s">
        <v>1328</v>
      </c>
      <c r="C3715">
        <v>18</v>
      </c>
    </row>
    <row r="3716" spans="2:3" x14ac:dyDescent="0.3">
      <c r="B3716" t="s">
        <v>5456</v>
      </c>
      <c r="C3716">
        <v>18</v>
      </c>
    </row>
    <row r="3717" spans="2:3" x14ac:dyDescent="0.3">
      <c r="B3717" t="s">
        <v>16036</v>
      </c>
      <c r="C3717">
        <v>18</v>
      </c>
    </row>
    <row r="3718" spans="2:3" x14ac:dyDescent="0.3">
      <c r="B3718" t="s">
        <v>16009</v>
      </c>
      <c r="C3718">
        <v>18</v>
      </c>
    </row>
    <row r="3719" spans="2:3" x14ac:dyDescent="0.3">
      <c r="B3719" t="s">
        <v>1886</v>
      </c>
      <c r="C3719">
        <v>17</v>
      </c>
    </row>
    <row r="3720" spans="2:3" x14ac:dyDescent="0.3">
      <c r="B3720" t="s">
        <v>5472</v>
      </c>
      <c r="C3720">
        <v>17</v>
      </c>
    </row>
    <row r="3721" spans="2:3" x14ac:dyDescent="0.3">
      <c r="B3721" t="s">
        <v>2886</v>
      </c>
      <c r="C3721">
        <v>17</v>
      </c>
    </row>
    <row r="3722" spans="2:3" x14ac:dyDescent="0.3">
      <c r="B3722" t="s">
        <v>6062</v>
      </c>
      <c r="C3722">
        <v>17</v>
      </c>
    </row>
    <row r="3723" spans="2:3" x14ac:dyDescent="0.3">
      <c r="B3723" t="s">
        <v>6070</v>
      </c>
      <c r="C3723">
        <v>16</v>
      </c>
    </row>
    <row r="3724" spans="2:3" x14ac:dyDescent="0.3">
      <c r="B3724" t="s">
        <v>4966</v>
      </c>
      <c r="C3724">
        <v>16</v>
      </c>
    </row>
    <row r="3725" spans="2:3" x14ac:dyDescent="0.3">
      <c r="B3725" t="s">
        <v>6066</v>
      </c>
      <c r="C3725">
        <v>16</v>
      </c>
    </row>
    <row r="3726" spans="2:3" x14ac:dyDescent="0.3">
      <c r="B3726" t="s">
        <v>26062</v>
      </c>
      <c r="C3726">
        <v>16</v>
      </c>
    </row>
    <row r="3727" spans="2:3" x14ac:dyDescent="0.3">
      <c r="B3727" t="s">
        <v>27637</v>
      </c>
      <c r="C3727">
        <v>14</v>
      </c>
    </row>
    <row r="3728" spans="2:3" x14ac:dyDescent="0.3">
      <c r="B3728" t="s">
        <v>2644</v>
      </c>
      <c r="C3728">
        <v>14</v>
      </c>
    </row>
    <row r="3729" spans="2:3" x14ac:dyDescent="0.3">
      <c r="B3729" t="s">
        <v>13260</v>
      </c>
      <c r="C3729">
        <v>14</v>
      </c>
    </row>
    <row r="3730" spans="2:3" x14ac:dyDescent="0.3">
      <c r="B3730" t="s">
        <v>16019</v>
      </c>
      <c r="C3730">
        <v>14</v>
      </c>
    </row>
    <row r="3731" spans="2:3" x14ac:dyDescent="0.3">
      <c r="B3731" t="s">
        <v>6064</v>
      </c>
      <c r="C3731">
        <v>14</v>
      </c>
    </row>
    <row r="3732" spans="2:3" x14ac:dyDescent="0.3">
      <c r="B3732" t="s">
        <v>6103</v>
      </c>
      <c r="C3732">
        <v>14</v>
      </c>
    </row>
    <row r="3733" spans="2:3" x14ac:dyDescent="0.3">
      <c r="B3733" t="s">
        <v>13816</v>
      </c>
      <c r="C3733">
        <v>13</v>
      </c>
    </row>
    <row r="3734" spans="2:3" x14ac:dyDescent="0.3">
      <c r="B3734" t="s">
        <v>14523</v>
      </c>
      <c r="C3734">
        <v>13</v>
      </c>
    </row>
    <row r="3735" spans="2:3" x14ac:dyDescent="0.3">
      <c r="B3735" t="s">
        <v>14916</v>
      </c>
      <c r="C3735">
        <v>13</v>
      </c>
    </row>
    <row r="3736" spans="2:3" x14ac:dyDescent="0.3">
      <c r="B3736" t="s">
        <v>4381</v>
      </c>
      <c r="C3736">
        <v>12</v>
      </c>
    </row>
    <row r="3737" spans="2:3" x14ac:dyDescent="0.3">
      <c r="B3737" t="s">
        <v>13683</v>
      </c>
      <c r="C3737">
        <v>12</v>
      </c>
    </row>
    <row r="3738" spans="2:3" x14ac:dyDescent="0.3">
      <c r="B3738" t="s">
        <v>6127</v>
      </c>
      <c r="C3738">
        <v>11</v>
      </c>
    </row>
    <row r="3739" spans="2:3" x14ac:dyDescent="0.3">
      <c r="B3739" t="s">
        <v>6238</v>
      </c>
      <c r="C3739">
        <v>11</v>
      </c>
    </row>
    <row r="3740" spans="2:3" x14ac:dyDescent="0.3">
      <c r="B3740" t="s">
        <v>6148</v>
      </c>
      <c r="C3740">
        <v>11</v>
      </c>
    </row>
    <row r="3741" spans="2:3" x14ac:dyDescent="0.3">
      <c r="B3741" t="s">
        <v>3853</v>
      </c>
      <c r="C3741">
        <v>10</v>
      </c>
    </row>
    <row r="3742" spans="2:3" x14ac:dyDescent="0.3">
      <c r="B3742" t="s">
        <v>4224</v>
      </c>
      <c r="C3742">
        <v>10</v>
      </c>
    </row>
    <row r="3743" spans="2:3" x14ac:dyDescent="0.3">
      <c r="B3743" t="s">
        <v>26316</v>
      </c>
      <c r="C3743">
        <v>10</v>
      </c>
    </row>
    <row r="3744" spans="2:3" x14ac:dyDescent="0.3">
      <c r="B3744" t="s">
        <v>3851</v>
      </c>
      <c r="C3744">
        <v>10</v>
      </c>
    </row>
    <row r="3745" spans="2:3" x14ac:dyDescent="0.3">
      <c r="B3745" t="s">
        <v>6171</v>
      </c>
      <c r="C3745">
        <v>10</v>
      </c>
    </row>
    <row r="3746" spans="2:3" x14ac:dyDescent="0.3">
      <c r="B3746" t="s">
        <v>6258</v>
      </c>
      <c r="C3746">
        <v>9</v>
      </c>
    </row>
    <row r="3747" spans="2:3" x14ac:dyDescent="0.3">
      <c r="B3747" t="s">
        <v>6216</v>
      </c>
      <c r="C3747">
        <v>9</v>
      </c>
    </row>
    <row r="3748" spans="2:3" x14ac:dyDescent="0.3">
      <c r="B3748" t="s">
        <v>6194</v>
      </c>
      <c r="C3748">
        <v>8</v>
      </c>
    </row>
    <row r="3749" spans="2:3" x14ac:dyDescent="0.3">
      <c r="B3749" t="s">
        <v>3996</v>
      </c>
      <c r="C3749">
        <v>8</v>
      </c>
    </row>
    <row r="3750" spans="2:3" x14ac:dyDescent="0.3">
      <c r="B3750" t="s">
        <v>4963</v>
      </c>
      <c r="C3750">
        <v>8</v>
      </c>
    </row>
    <row r="3751" spans="2:3" x14ac:dyDescent="0.3">
      <c r="B3751" t="s">
        <v>6679</v>
      </c>
      <c r="C3751">
        <v>8</v>
      </c>
    </row>
    <row r="3752" spans="2:3" x14ac:dyDescent="0.3">
      <c r="B3752" t="s">
        <v>4820</v>
      </c>
      <c r="C3752">
        <v>6</v>
      </c>
    </row>
    <row r="3753" spans="2:3" x14ac:dyDescent="0.3">
      <c r="B3753" t="s">
        <v>2845</v>
      </c>
      <c r="C3753">
        <v>6</v>
      </c>
    </row>
    <row r="3754" spans="2:3" x14ac:dyDescent="0.3">
      <c r="B3754" t="s">
        <v>6709</v>
      </c>
      <c r="C3754">
        <v>5</v>
      </c>
    </row>
    <row r="3755" spans="2:3" x14ac:dyDescent="0.3">
      <c r="B3755" t="s">
        <v>6711</v>
      </c>
      <c r="C3755">
        <v>5</v>
      </c>
    </row>
    <row r="3756" spans="2:3" x14ac:dyDescent="0.3">
      <c r="B3756" t="s">
        <v>3986</v>
      </c>
      <c r="C3756">
        <v>5</v>
      </c>
    </row>
    <row r="3757" spans="2:3" x14ac:dyDescent="0.3">
      <c r="B3757" t="s">
        <v>6673</v>
      </c>
      <c r="C3757">
        <v>4</v>
      </c>
    </row>
    <row r="3758" spans="2:3" x14ac:dyDescent="0.3">
      <c r="B3758" t="s">
        <v>6703</v>
      </c>
      <c r="C3758">
        <v>4</v>
      </c>
    </row>
    <row r="3759" spans="2:3" x14ac:dyDescent="0.3">
      <c r="B3759" t="s">
        <v>6677</v>
      </c>
      <c r="C3759">
        <v>4</v>
      </c>
    </row>
    <row r="3760" spans="2:3" x14ac:dyDescent="0.3">
      <c r="B3760" t="s">
        <v>6705</v>
      </c>
      <c r="C3760">
        <v>4</v>
      </c>
    </row>
    <row r="3761" spans="2:3" x14ac:dyDescent="0.3">
      <c r="B3761" t="s">
        <v>13053</v>
      </c>
      <c r="C3761">
        <v>4</v>
      </c>
    </row>
    <row r="3762" spans="2:3" x14ac:dyDescent="0.3">
      <c r="B3762" t="s">
        <v>6675</v>
      </c>
      <c r="C3762">
        <v>4</v>
      </c>
    </row>
    <row r="3763" spans="2:3" x14ac:dyDescent="0.3">
      <c r="B3763" t="s">
        <v>3989</v>
      </c>
      <c r="C3763">
        <v>4</v>
      </c>
    </row>
    <row r="3764" spans="2:3" x14ac:dyDescent="0.3">
      <c r="B3764" t="s">
        <v>25873</v>
      </c>
      <c r="C3764">
        <v>4</v>
      </c>
    </row>
    <row r="3765" spans="2:3" x14ac:dyDescent="0.3">
      <c r="B3765" t="s">
        <v>13055</v>
      </c>
      <c r="C3765">
        <v>4</v>
      </c>
    </row>
    <row r="3766" spans="2:3" x14ac:dyDescent="0.3">
      <c r="B3766" t="s">
        <v>6701</v>
      </c>
      <c r="C3766">
        <v>4</v>
      </c>
    </row>
    <row r="3767" spans="2:3" x14ac:dyDescent="0.3">
      <c r="B3767" t="s">
        <v>6671</v>
      </c>
      <c r="C3767">
        <v>4</v>
      </c>
    </row>
    <row r="3768" spans="2:3" x14ac:dyDescent="0.3">
      <c r="B3768" t="s">
        <v>27533</v>
      </c>
      <c r="C3768">
        <v>3</v>
      </c>
    </row>
    <row r="3769" spans="2:3" x14ac:dyDescent="0.3">
      <c r="B3769" t="s">
        <v>5013</v>
      </c>
      <c r="C3769">
        <v>3</v>
      </c>
    </row>
    <row r="3770" spans="2:3" x14ac:dyDescent="0.3">
      <c r="B3770" t="s">
        <v>4220</v>
      </c>
      <c r="C3770">
        <v>3</v>
      </c>
    </row>
    <row r="3771" spans="2:3" x14ac:dyDescent="0.3">
      <c r="B3771" t="s">
        <v>27620</v>
      </c>
      <c r="C3771">
        <v>2</v>
      </c>
    </row>
    <row r="3772" spans="2:3" x14ac:dyDescent="0.3">
      <c r="B3772" t="s">
        <v>6664</v>
      </c>
      <c r="C3772">
        <v>2</v>
      </c>
    </row>
    <row r="3773" spans="2:3" x14ac:dyDescent="0.3">
      <c r="B3773" t="s">
        <v>26972</v>
      </c>
      <c r="C3773">
        <v>2</v>
      </c>
    </row>
    <row r="3774" spans="2:3" x14ac:dyDescent="0.3">
      <c r="B3774" t="s">
        <v>4033</v>
      </c>
      <c r="C3774">
        <v>2</v>
      </c>
    </row>
    <row r="3775" spans="2:3" x14ac:dyDescent="0.3">
      <c r="B3775" t="s">
        <v>13049</v>
      </c>
      <c r="C3775">
        <v>2</v>
      </c>
    </row>
    <row r="3776" spans="2:3" x14ac:dyDescent="0.3">
      <c r="B3776" t="s">
        <v>27531</v>
      </c>
      <c r="C3776">
        <v>2</v>
      </c>
    </row>
    <row r="3777" spans="2:3" x14ac:dyDescent="0.3">
      <c r="B3777" t="s">
        <v>25063</v>
      </c>
      <c r="C3777">
        <v>1</v>
      </c>
    </row>
    <row r="3778" spans="2:3" x14ac:dyDescent="0.3">
      <c r="B3778" t="s">
        <v>13527</v>
      </c>
      <c r="C3778">
        <v>1</v>
      </c>
    </row>
    <row r="3779" spans="2:3" x14ac:dyDescent="0.3">
      <c r="B3779" t="s">
        <v>28909</v>
      </c>
      <c r="C3779">
        <v>1</v>
      </c>
    </row>
    <row r="3780" spans="2:3" x14ac:dyDescent="0.3">
      <c r="B3780" t="s">
        <v>26968</v>
      </c>
      <c r="C3780">
        <v>1</v>
      </c>
    </row>
    <row r="3781" spans="2:3" x14ac:dyDescent="0.3">
      <c r="B3781" t="s">
        <v>25065</v>
      </c>
      <c r="C3781">
        <v>1</v>
      </c>
    </row>
    <row r="3782" spans="2:3" x14ac:dyDescent="0.3">
      <c r="B3782" t="s">
        <v>4272</v>
      </c>
      <c r="C3782">
        <v>1</v>
      </c>
    </row>
    <row r="3783" spans="2:3" x14ac:dyDescent="0.3">
      <c r="B3783" t="s">
        <v>25067</v>
      </c>
      <c r="C3783">
        <v>1</v>
      </c>
    </row>
    <row r="3784" spans="2:3" x14ac:dyDescent="0.3">
      <c r="B3784" t="s">
        <v>13848</v>
      </c>
      <c r="C3784">
        <v>1</v>
      </c>
    </row>
    <row r="3785" spans="2:3" x14ac:dyDescent="0.3">
      <c r="B3785" t="s">
        <v>25096</v>
      </c>
      <c r="C3785">
        <v>1</v>
      </c>
    </row>
    <row r="3786" spans="2:3" x14ac:dyDescent="0.3">
      <c r="B3786" t="s">
        <v>7851</v>
      </c>
      <c r="C3786">
        <v>0</v>
      </c>
    </row>
    <row r="3787" spans="2:3" x14ac:dyDescent="0.3">
      <c r="B3787" t="s">
        <v>14316</v>
      </c>
      <c r="C3787">
        <v>0</v>
      </c>
    </row>
    <row r="3788" spans="2:3" x14ac:dyDescent="0.3">
      <c r="B3788" t="s">
        <v>27775</v>
      </c>
      <c r="C3788">
        <v>0</v>
      </c>
    </row>
    <row r="3789" spans="2:3" x14ac:dyDescent="0.3">
      <c r="B3789" t="s">
        <v>29030</v>
      </c>
      <c r="C3789">
        <v>0</v>
      </c>
    </row>
    <row r="3790" spans="2:3" x14ac:dyDescent="0.3">
      <c r="B3790" t="s">
        <v>21949</v>
      </c>
      <c r="C3790">
        <v>0</v>
      </c>
    </row>
    <row r="3791" spans="2:3" x14ac:dyDescent="0.3">
      <c r="B3791" t="s">
        <v>23191</v>
      </c>
      <c r="C3791">
        <v>0</v>
      </c>
    </row>
    <row r="3792" spans="2:3" x14ac:dyDescent="0.3">
      <c r="B3792" t="s">
        <v>26326</v>
      </c>
      <c r="C3792">
        <v>0</v>
      </c>
    </row>
    <row r="3793" spans="1:3" x14ac:dyDescent="0.3">
      <c r="B3793" t="s">
        <v>25061</v>
      </c>
      <c r="C3793">
        <v>0</v>
      </c>
    </row>
    <row r="3794" spans="1:3" x14ac:dyDescent="0.3">
      <c r="B3794" t="s">
        <v>26324</v>
      </c>
      <c r="C3794">
        <v>0</v>
      </c>
    </row>
    <row r="3795" spans="1:3" x14ac:dyDescent="0.3">
      <c r="B3795" t="s">
        <v>21951</v>
      </c>
      <c r="C3795">
        <v>0</v>
      </c>
    </row>
    <row r="3796" spans="1:3" x14ac:dyDescent="0.3">
      <c r="B3796" t="s">
        <v>28877</v>
      </c>
      <c r="C3796">
        <v>0</v>
      </c>
    </row>
    <row r="3797" spans="1:3" x14ac:dyDescent="0.3">
      <c r="B3797" t="s">
        <v>26227</v>
      </c>
      <c r="C3797">
        <v>0</v>
      </c>
    </row>
    <row r="3798" spans="1:3" x14ac:dyDescent="0.3">
      <c r="B3798" t="s">
        <v>14312</v>
      </c>
      <c r="C3798">
        <v>0</v>
      </c>
    </row>
    <row r="3799" spans="1:3" x14ac:dyDescent="0.3">
      <c r="B3799" t="s">
        <v>677</v>
      </c>
      <c r="C3799">
        <v>0</v>
      </c>
    </row>
    <row r="3800" spans="1:3" x14ac:dyDescent="0.3">
      <c r="A3800">
        <v>1999</v>
      </c>
      <c r="B3800" t="s">
        <v>23104</v>
      </c>
      <c r="C3800">
        <v>1406</v>
      </c>
    </row>
    <row r="3801" spans="1:3" x14ac:dyDescent="0.3">
      <c r="B3801" t="s">
        <v>19872</v>
      </c>
      <c r="C3801">
        <v>913</v>
      </c>
    </row>
    <row r="3802" spans="1:3" x14ac:dyDescent="0.3">
      <c r="B3802" t="s">
        <v>10364</v>
      </c>
      <c r="C3802">
        <v>817</v>
      </c>
    </row>
    <row r="3803" spans="1:3" x14ac:dyDescent="0.3">
      <c r="B3803" t="s">
        <v>5207</v>
      </c>
      <c r="C3803">
        <v>788</v>
      </c>
    </row>
    <row r="3804" spans="1:3" x14ac:dyDescent="0.3">
      <c r="B3804" t="s">
        <v>10362</v>
      </c>
      <c r="C3804">
        <v>770</v>
      </c>
    </row>
    <row r="3805" spans="1:3" x14ac:dyDescent="0.3">
      <c r="B3805" t="s">
        <v>26995</v>
      </c>
      <c r="C3805">
        <v>729</v>
      </c>
    </row>
    <row r="3806" spans="1:3" x14ac:dyDescent="0.3">
      <c r="B3806" t="s">
        <v>27389</v>
      </c>
      <c r="C3806">
        <v>727</v>
      </c>
    </row>
    <row r="3807" spans="1:3" x14ac:dyDescent="0.3">
      <c r="B3807" t="s">
        <v>26730</v>
      </c>
      <c r="C3807">
        <v>713</v>
      </c>
    </row>
    <row r="3808" spans="1:3" x14ac:dyDescent="0.3">
      <c r="B3808" t="s">
        <v>11010</v>
      </c>
      <c r="C3808">
        <v>670</v>
      </c>
    </row>
    <row r="3809" spans="2:3" x14ac:dyDescent="0.3">
      <c r="B3809" t="s">
        <v>10992</v>
      </c>
      <c r="C3809">
        <v>667</v>
      </c>
    </row>
    <row r="3810" spans="2:3" x14ac:dyDescent="0.3">
      <c r="B3810" t="s">
        <v>26997</v>
      </c>
      <c r="C3810">
        <v>658</v>
      </c>
    </row>
    <row r="3811" spans="2:3" x14ac:dyDescent="0.3">
      <c r="B3811" t="s">
        <v>2486</v>
      </c>
      <c r="C3811">
        <v>600</v>
      </c>
    </row>
    <row r="3812" spans="2:3" x14ac:dyDescent="0.3">
      <c r="B3812" t="s">
        <v>16072</v>
      </c>
      <c r="C3812">
        <v>599</v>
      </c>
    </row>
    <row r="3813" spans="2:3" x14ac:dyDescent="0.3">
      <c r="B3813" t="s">
        <v>2598</v>
      </c>
      <c r="C3813">
        <v>562</v>
      </c>
    </row>
    <row r="3814" spans="2:3" x14ac:dyDescent="0.3">
      <c r="B3814" t="s">
        <v>10282</v>
      </c>
      <c r="C3814">
        <v>548</v>
      </c>
    </row>
    <row r="3815" spans="2:3" x14ac:dyDescent="0.3">
      <c r="B3815" t="s">
        <v>16091</v>
      </c>
      <c r="C3815">
        <v>496</v>
      </c>
    </row>
    <row r="3816" spans="2:3" x14ac:dyDescent="0.3">
      <c r="B3816" t="s">
        <v>14660</v>
      </c>
      <c r="C3816">
        <v>463</v>
      </c>
    </row>
    <row r="3817" spans="2:3" x14ac:dyDescent="0.3">
      <c r="B3817" t="s">
        <v>23101</v>
      </c>
      <c r="C3817">
        <v>433</v>
      </c>
    </row>
    <row r="3818" spans="2:3" x14ac:dyDescent="0.3">
      <c r="B3818" t="s">
        <v>30</v>
      </c>
      <c r="C3818">
        <v>431</v>
      </c>
    </row>
    <row r="3819" spans="2:3" x14ac:dyDescent="0.3">
      <c r="B3819" t="s">
        <v>11783</v>
      </c>
      <c r="C3819">
        <v>411</v>
      </c>
    </row>
    <row r="3820" spans="2:3" x14ac:dyDescent="0.3">
      <c r="B3820" t="s">
        <v>19812</v>
      </c>
      <c r="C3820">
        <v>410</v>
      </c>
    </row>
    <row r="3821" spans="2:3" x14ac:dyDescent="0.3">
      <c r="B3821" t="s">
        <v>1666</v>
      </c>
      <c r="C3821">
        <v>408</v>
      </c>
    </row>
    <row r="3822" spans="2:3" x14ac:dyDescent="0.3">
      <c r="B3822" t="s">
        <v>13978</v>
      </c>
      <c r="C3822">
        <v>392</v>
      </c>
    </row>
    <row r="3823" spans="2:3" x14ac:dyDescent="0.3">
      <c r="B3823" t="s">
        <v>26986</v>
      </c>
      <c r="C3823">
        <v>390</v>
      </c>
    </row>
    <row r="3824" spans="2:3" x14ac:dyDescent="0.3">
      <c r="B3824" t="s">
        <v>19833</v>
      </c>
      <c r="C3824">
        <v>379</v>
      </c>
    </row>
    <row r="3825" spans="2:3" x14ac:dyDescent="0.3">
      <c r="B3825" t="s">
        <v>893</v>
      </c>
      <c r="C3825">
        <v>353</v>
      </c>
    </row>
    <row r="3826" spans="2:3" x14ac:dyDescent="0.3">
      <c r="B3826" t="s">
        <v>11773</v>
      </c>
      <c r="C3826">
        <v>351</v>
      </c>
    </row>
    <row r="3827" spans="2:3" x14ac:dyDescent="0.3">
      <c r="B3827" t="s">
        <v>16109</v>
      </c>
      <c r="C3827">
        <v>348</v>
      </c>
    </row>
    <row r="3828" spans="2:3" x14ac:dyDescent="0.3">
      <c r="B3828" t="s">
        <v>5928</v>
      </c>
      <c r="C3828">
        <v>335</v>
      </c>
    </row>
    <row r="3829" spans="2:3" x14ac:dyDescent="0.3">
      <c r="B3829" t="s">
        <v>22864</v>
      </c>
      <c r="C3829">
        <v>327</v>
      </c>
    </row>
    <row r="3830" spans="2:3" x14ac:dyDescent="0.3">
      <c r="B3830" t="s">
        <v>14640</v>
      </c>
      <c r="C3830">
        <v>319</v>
      </c>
    </row>
    <row r="3831" spans="2:3" x14ac:dyDescent="0.3">
      <c r="B3831" t="s">
        <v>23099</v>
      </c>
      <c r="C3831">
        <v>308</v>
      </c>
    </row>
    <row r="3832" spans="2:3" x14ac:dyDescent="0.3">
      <c r="B3832" t="s">
        <v>25880</v>
      </c>
      <c r="C3832">
        <v>305</v>
      </c>
    </row>
    <row r="3833" spans="2:3" x14ac:dyDescent="0.3">
      <c r="B3833" t="s">
        <v>2280</v>
      </c>
      <c r="C3833">
        <v>304</v>
      </c>
    </row>
    <row r="3834" spans="2:3" x14ac:dyDescent="0.3">
      <c r="B3834" t="s">
        <v>15537</v>
      </c>
      <c r="C3834">
        <v>271</v>
      </c>
    </row>
    <row r="3835" spans="2:3" x14ac:dyDescent="0.3">
      <c r="B3835" t="s">
        <v>6666</v>
      </c>
      <c r="C3835">
        <v>262</v>
      </c>
    </row>
    <row r="3836" spans="2:3" x14ac:dyDescent="0.3">
      <c r="B3836" t="s">
        <v>7184</v>
      </c>
      <c r="C3836">
        <v>258</v>
      </c>
    </row>
    <row r="3837" spans="2:3" x14ac:dyDescent="0.3">
      <c r="B3837" t="s">
        <v>16089</v>
      </c>
      <c r="C3837">
        <v>251</v>
      </c>
    </row>
    <row r="3838" spans="2:3" x14ac:dyDescent="0.3">
      <c r="B3838" t="s">
        <v>26978</v>
      </c>
      <c r="C3838">
        <v>248</v>
      </c>
    </row>
    <row r="3839" spans="2:3" x14ac:dyDescent="0.3">
      <c r="B3839" t="s">
        <v>19815</v>
      </c>
      <c r="C3839">
        <v>244</v>
      </c>
    </row>
    <row r="3840" spans="2:3" x14ac:dyDescent="0.3">
      <c r="B3840" t="s">
        <v>3797</v>
      </c>
      <c r="C3840">
        <v>239</v>
      </c>
    </row>
    <row r="3841" spans="2:3" x14ac:dyDescent="0.3">
      <c r="B3841" t="s">
        <v>1104</v>
      </c>
      <c r="C3841">
        <v>229</v>
      </c>
    </row>
    <row r="3842" spans="2:3" x14ac:dyDescent="0.3">
      <c r="B3842" t="s">
        <v>16052</v>
      </c>
      <c r="C3842">
        <v>229</v>
      </c>
    </row>
    <row r="3843" spans="2:3" x14ac:dyDescent="0.3">
      <c r="B3843" t="s">
        <v>14366</v>
      </c>
      <c r="C3843">
        <v>225</v>
      </c>
    </row>
    <row r="3844" spans="2:3" x14ac:dyDescent="0.3">
      <c r="B3844" t="s">
        <v>26663</v>
      </c>
      <c r="C3844">
        <v>217</v>
      </c>
    </row>
    <row r="3845" spans="2:3" x14ac:dyDescent="0.3">
      <c r="B3845" t="s">
        <v>5777</v>
      </c>
      <c r="C3845">
        <v>217</v>
      </c>
    </row>
    <row r="3846" spans="2:3" x14ac:dyDescent="0.3">
      <c r="B3846" t="s">
        <v>10981</v>
      </c>
      <c r="C3846">
        <v>216</v>
      </c>
    </row>
    <row r="3847" spans="2:3" x14ac:dyDescent="0.3">
      <c r="B3847" t="s">
        <v>15780</v>
      </c>
      <c r="C3847">
        <v>215</v>
      </c>
    </row>
    <row r="3848" spans="2:3" x14ac:dyDescent="0.3">
      <c r="B3848" t="s">
        <v>16050</v>
      </c>
      <c r="C3848">
        <v>215</v>
      </c>
    </row>
    <row r="3849" spans="2:3" x14ac:dyDescent="0.3">
      <c r="B3849" t="s">
        <v>761</v>
      </c>
      <c r="C3849">
        <v>211</v>
      </c>
    </row>
    <row r="3850" spans="2:3" x14ac:dyDescent="0.3">
      <c r="B3850" t="s">
        <v>1998</v>
      </c>
      <c r="C3850">
        <v>210</v>
      </c>
    </row>
    <row r="3851" spans="2:3" x14ac:dyDescent="0.3">
      <c r="B3851" t="s">
        <v>22845</v>
      </c>
      <c r="C3851">
        <v>192</v>
      </c>
    </row>
    <row r="3852" spans="2:3" x14ac:dyDescent="0.3">
      <c r="B3852" t="s">
        <v>10969</v>
      </c>
      <c r="C3852">
        <v>190</v>
      </c>
    </row>
    <row r="3853" spans="2:3" x14ac:dyDescent="0.3">
      <c r="B3853" t="s">
        <v>10330</v>
      </c>
      <c r="C3853">
        <v>185</v>
      </c>
    </row>
    <row r="3854" spans="2:3" x14ac:dyDescent="0.3">
      <c r="B3854" t="s">
        <v>19797</v>
      </c>
      <c r="C3854">
        <v>179</v>
      </c>
    </row>
    <row r="3855" spans="2:3" x14ac:dyDescent="0.3">
      <c r="B3855" t="s">
        <v>25882</v>
      </c>
      <c r="C3855">
        <v>176</v>
      </c>
    </row>
    <row r="3856" spans="2:3" x14ac:dyDescent="0.3">
      <c r="B3856" t="s">
        <v>14607</v>
      </c>
      <c r="C3856">
        <v>175</v>
      </c>
    </row>
    <row r="3857" spans="2:3" x14ac:dyDescent="0.3">
      <c r="B3857" t="s">
        <v>5906</v>
      </c>
      <c r="C3857">
        <v>173</v>
      </c>
    </row>
    <row r="3858" spans="2:3" x14ac:dyDescent="0.3">
      <c r="B3858" t="s">
        <v>11756</v>
      </c>
      <c r="C3858">
        <v>168</v>
      </c>
    </row>
    <row r="3859" spans="2:3" x14ac:dyDescent="0.3">
      <c r="B3859" t="s">
        <v>26546</v>
      </c>
      <c r="C3859">
        <v>168</v>
      </c>
    </row>
    <row r="3860" spans="2:3" x14ac:dyDescent="0.3">
      <c r="B3860" t="s">
        <v>22842</v>
      </c>
      <c r="C3860">
        <v>166</v>
      </c>
    </row>
    <row r="3861" spans="2:3" x14ac:dyDescent="0.3">
      <c r="B3861" t="s">
        <v>1908</v>
      </c>
      <c r="C3861">
        <v>164</v>
      </c>
    </row>
    <row r="3862" spans="2:3" x14ac:dyDescent="0.3">
      <c r="B3862" t="s">
        <v>26988</v>
      </c>
      <c r="C3862">
        <v>158</v>
      </c>
    </row>
    <row r="3863" spans="2:3" x14ac:dyDescent="0.3">
      <c r="B3863" t="s">
        <v>1912</v>
      </c>
      <c r="C3863">
        <v>157</v>
      </c>
    </row>
    <row r="3864" spans="2:3" x14ac:dyDescent="0.3">
      <c r="B3864" t="s">
        <v>25886</v>
      </c>
      <c r="C3864">
        <v>147</v>
      </c>
    </row>
    <row r="3865" spans="2:3" x14ac:dyDescent="0.3">
      <c r="B3865" t="s">
        <v>5903</v>
      </c>
      <c r="C3865">
        <v>145</v>
      </c>
    </row>
    <row r="3866" spans="2:3" x14ac:dyDescent="0.3">
      <c r="B3866" t="s">
        <v>25884</v>
      </c>
      <c r="C3866">
        <v>145</v>
      </c>
    </row>
    <row r="3867" spans="2:3" x14ac:dyDescent="0.3">
      <c r="B3867" t="s">
        <v>4758</v>
      </c>
      <c r="C3867">
        <v>140</v>
      </c>
    </row>
    <row r="3868" spans="2:3" x14ac:dyDescent="0.3">
      <c r="B3868" t="s">
        <v>16046</v>
      </c>
      <c r="C3868">
        <v>139</v>
      </c>
    </row>
    <row r="3869" spans="2:3" x14ac:dyDescent="0.3">
      <c r="B3869" t="s">
        <v>1910</v>
      </c>
      <c r="C3869">
        <v>136</v>
      </c>
    </row>
    <row r="3870" spans="2:3" x14ac:dyDescent="0.3">
      <c r="B3870" t="s">
        <v>19697</v>
      </c>
      <c r="C3870">
        <v>136</v>
      </c>
    </row>
    <row r="3871" spans="2:3" x14ac:dyDescent="0.3">
      <c r="B3871" t="s">
        <v>26045</v>
      </c>
      <c r="C3871">
        <v>133</v>
      </c>
    </row>
    <row r="3872" spans="2:3" x14ac:dyDescent="0.3">
      <c r="B3872" t="s">
        <v>16087</v>
      </c>
      <c r="C3872">
        <v>131</v>
      </c>
    </row>
    <row r="3873" spans="2:3" x14ac:dyDescent="0.3">
      <c r="B3873" t="s">
        <v>14576</v>
      </c>
      <c r="C3873">
        <v>129</v>
      </c>
    </row>
    <row r="3874" spans="2:3" x14ac:dyDescent="0.3">
      <c r="B3874" t="s">
        <v>10913</v>
      </c>
      <c r="C3874">
        <v>126</v>
      </c>
    </row>
    <row r="3875" spans="2:3" x14ac:dyDescent="0.3">
      <c r="B3875" t="s">
        <v>1886</v>
      </c>
      <c r="C3875">
        <v>123</v>
      </c>
    </row>
    <row r="3876" spans="2:3" x14ac:dyDescent="0.3">
      <c r="B3876" t="s">
        <v>10804</v>
      </c>
      <c r="C3876">
        <v>122</v>
      </c>
    </row>
    <row r="3877" spans="2:3" x14ac:dyDescent="0.3">
      <c r="B3877" t="s">
        <v>6418</v>
      </c>
      <c r="C3877">
        <v>121</v>
      </c>
    </row>
    <row r="3878" spans="2:3" x14ac:dyDescent="0.3">
      <c r="B3878" t="s">
        <v>16097</v>
      </c>
      <c r="C3878">
        <v>120</v>
      </c>
    </row>
    <row r="3879" spans="2:3" x14ac:dyDescent="0.3">
      <c r="B3879" t="s">
        <v>25890</v>
      </c>
      <c r="C3879">
        <v>115</v>
      </c>
    </row>
    <row r="3880" spans="2:3" x14ac:dyDescent="0.3">
      <c r="B3880" t="s">
        <v>11697</v>
      </c>
      <c r="C3880">
        <v>109</v>
      </c>
    </row>
    <row r="3881" spans="2:3" x14ac:dyDescent="0.3">
      <c r="B3881" t="s">
        <v>5899</v>
      </c>
      <c r="C3881">
        <v>108</v>
      </c>
    </row>
    <row r="3882" spans="2:3" x14ac:dyDescent="0.3">
      <c r="B3882" t="s">
        <v>1904</v>
      </c>
      <c r="C3882">
        <v>106</v>
      </c>
    </row>
    <row r="3883" spans="2:3" x14ac:dyDescent="0.3">
      <c r="B3883" t="s">
        <v>1906</v>
      </c>
      <c r="C3883">
        <v>102</v>
      </c>
    </row>
    <row r="3884" spans="2:3" x14ac:dyDescent="0.3">
      <c r="B3884" t="s">
        <v>4748</v>
      </c>
      <c r="C3884">
        <v>99</v>
      </c>
    </row>
    <row r="3885" spans="2:3" x14ac:dyDescent="0.3">
      <c r="B3885" t="s">
        <v>27745</v>
      </c>
      <c r="C3885">
        <v>96</v>
      </c>
    </row>
    <row r="3886" spans="2:3" x14ac:dyDescent="0.3">
      <c r="B3886" t="s">
        <v>19666</v>
      </c>
      <c r="C3886">
        <v>93</v>
      </c>
    </row>
    <row r="3887" spans="2:3" x14ac:dyDescent="0.3">
      <c r="B3887" t="s">
        <v>6898</v>
      </c>
      <c r="C3887">
        <v>93</v>
      </c>
    </row>
    <row r="3888" spans="2:3" x14ac:dyDescent="0.3">
      <c r="B3888" t="s">
        <v>26031</v>
      </c>
      <c r="C3888">
        <v>93</v>
      </c>
    </row>
    <row r="3889" spans="2:3" x14ac:dyDescent="0.3">
      <c r="B3889" t="s">
        <v>11723</v>
      </c>
      <c r="C3889">
        <v>90</v>
      </c>
    </row>
    <row r="3890" spans="2:3" x14ac:dyDescent="0.3">
      <c r="B3890" t="s">
        <v>629</v>
      </c>
      <c r="C3890">
        <v>90</v>
      </c>
    </row>
    <row r="3891" spans="2:3" x14ac:dyDescent="0.3">
      <c r="B3891" t="s">
        <v>3953</v>
      </c>
      <c r="C3891">
        <v>90</v>
      </c>
    </row>
    <row r="3892" spans="2:3" x14ac:dyDescent="0.3">
      <c r="B3892" t="s">
        <v>16048</v>
      </c>
      <c r="C3892">
        <v>89</v>
      </c>
    </row>
    <row r="3893" spans="2:3" x14ac:dyDescent="0.3">
      <c r="B3893" t="s">
        <v>22840</v>
      </c>
      <c r="C3893">
        <v>88</v>
      </c>
    </row>
    <row r="3894" spans="2:3" x14ac:dyDescent="0.3">
      <c r="B3894" t="s">
        <v>27747</v>
      </c>
      <c r="C3894">
        <v>88</v>
      </c>
    </row>
    <row r="3895" spans="2:3" x14ac:dyDescent="0.3">
      <c r="B3895" t="s">
        <v>1918</v>
      </c>
      <c r="C3895">
        <v>82</v>
      </c>
    </row>
    <row r="3896" spans="2:3" x14ac:dyDescent="0.3">
      <c r="B3896" t="s">
        <v>19571</v>
      </c>
      <c r="C3896">
        <v>82</v>
      </c>
    </row>
    <row r="3897" spans="2:3" x14ac:dyDescent="0.3">
      <c r="B3897" t="s">
        <v>6420</v>
      </c>
      <c r="C3897">
        <v>81</v>
      </c>
    </row>
    <row r="3898" spans="2:3" x14ac:dyDescent="0.3">
      <c r="B3898" t="s">
        <v>4371</v>
      </c>
      <c r="C3898">
        <v>80</v>
      </c>
    </row>
    <row r="3899" spans="2:3" x14ac:dyDescent="0.3">
      <c r="B3899" t="s">
        <v>4270</v>
      </c>
      <c r="C3899">
        <v>80</v>
      </c>
    </row>
    <row r="3900" spans="2:3" x14ac:dyDescent="0.3">
      <c r="B3900" t="s">
        <v>22862</v>
      </c>
      <c r="C3900">
        <v>79</v>
      </c>
    </row>
    <row r="3901" spans="2:3" x14ac:dyDescent="0.3">
      <c r="B3901" t="s">
        <v>14362</v>
      </c>
      <c r="C3901">
        <v>76</v>
      </c>
    </row>
    <row r="3902" spans="2:3" x14ac:dyDescent="0.3">
      <c r="B3902" t="s">
        <v>46</v>
      </c>
      <c r="C3902">
        <v>72</v>
      </c>
    </row>
    <row r="3903" spans="2:3" x14ac:dyDescent="0.3">
      <c r="B3903" t="s">
        <v>14559</v>
      </c>
      <c r="C3903">
        <v>72</v>
      </c>
    </row>
    <row r="3904" spans="2:3" x14ac:dyDescent="0.3">
      <c r="B3904" t="s">
        <v>16113</v>
      </c>
      <c r="C3904">
        <v>71</v>
      </c>
    </row>
    <row r="3905" spans="2:3" x14ac:dyDescent="0.3">
      <c r="B3905" t="s">
        <v>4826</v>
      </c>
      <c r="C3905">
        <v>70</v>
      </c>
    </row>
    <row r="3906" spans="2:3" x14ac:dyDescent="0.3">
      <c r="B3906" t="s">
        <v>7571</v>
      </c>
      <c r="C3906">
        <v>69</v>
      </c>
    </row>
    <row r="3907" spans="2:3" x14ac:dyDescent="0.3">
      <c r="B3907" t="s">
        <v>14364</v>
      </c>
      <c r="C3907">
        <v>69</v>
      </c>
    </row>
    <row r="3908" spans="2:3" x14ac:dyDescent="0.3">
      <c r="B3908" t="s">
        <v>13725</v>
      </c>
      <c r="C3908">
        <v>66</v>
      </c>
    </row>
    <row r="3909" spans="2:3" x14ac:dyDescent="0.3">
      <c r="B3909" t="s">
        <v>16111</v>
      </c>
      <c r="C3909">
        <v>65</v>
      </c>
    </row>
    <row r="3910" spans="2:3" x14ac:dyDescent="0.3">
      <c r="B3910" t="s">
        <v>27618</v>
      </c>
      <c r="C3910">
        <v>62</v>
      </c>
    </row>
    <row r="3911" spans="2:3" x14ac:dyDescent="0.3">
      <c r="B3911" t="s">
        <v>27614</v>
      </c>
      <c r="C3911">
        <v>62</v>
      </c>
    </row>
    <row r="3912" spans="2:3" x14ac:dyDescent="0.3">
      <c r="B3912" t="s">
        <v>27616</v>
      </c>
      <c r="C3912">
        <v>62</v>
      </c>
    </row>
    <row r="3913" spans="2:3" x14ac:dyDescent="0.3">
      <c r="B3913" t="s">
        <v>13504</v>
      </c>
      <c r="C3913">
        <v>62</v>
      </c>
    </row>
    <row r="3914" spans="2:3" x14ac:dyDescent="0.3">
      <c r="B3914" t="s">
        <v>19528</v>
      </c>
      <c r="C3914">
        <v>62</v>
      </c>
    </row>
    <row r="3915" spans="2:3" x14ac:dyDescent="0.3">
      <c r="B3915" t="s">
        <v>16085</v>
      </c>
      <c r="C3915">
        <v>61</v>
      </c>
    </row>
    <row r="3916" spans="2:3" x14ac:dyDescent="0.3">
      <c r="B3916" t="s">
        <v>1914</v>
      </c>
      <c r="C3916">
        <v>60</v>
      </c>
    </row>
    <row r="3917" spans="2:3" x14ac:dyDescent="0.3">
      <c r="B3917" t="s">
        <v>13718</v>
      </c>
      <c r="C3917">
        <v>60</v>
      </c>
    </row>
    <row r="3918" spans="2:3" x14ac:dyDescent="0.3">
      <c r="B3918" t="s">
        <v>13716</v>
      </c>
      <c r="C3918">
        <v>60</v>
      </c>
    </row>
    <row r="3919" spans="2:3" x14ac:dyDescent="0.3">
      <c r="B3919" t="s">
        <v>13506</v>
      </c>
      <c r="C3919">
        <v>57</v>
      </c>
    </row>
    <row r="3920" spans="2:3" x14ac:dyDescent="0.3">
      <c r="B3920" t="s">
        <v>10896</v>
      </c>
      <c r="C3920">
        <v>57</v>
      </c>
    </row>
    <row r="3921" spans="2:3" x14ac:dyDescent="0.3">
      <c r="B3921" t="s">
        <v>1126</v>
      </c>
      <c r="C3921">
        <v>56</v>
      </c>
    </row>
    <row r="3922" spans="2:3" x14ac:dyDescent="0.3">
      <c r="B3922" t="s">
        <v>26043</v>
      </c>
      <c r="C3922">
        <v>53</v>
      </c>
    </row>
    <row r="3923" spans="2:3" x14ac:dyDescent="0.3">
      <c r="B3923" t="s">
        <v>4814</v>
      </c>
      <c r="C3923">
        <v>52</v>
      </c>
    </row>
    <row r="3924" spans="2:3" x14ac:dyDescent="0.3">
      <c r="B3924" t="s">
        <v>16115</v>
      </c>
      <c r="C3924">
        <v>52</v>
      </c>
    </row>
    <row r="3925" spans="2:3" x14ac:dyDescent="0.3">
      <c r="B3925" t="s">
        <v>25849</v>
      </c>
      <c r="C3925">
        <v>52</v>
      </c>
    </row>
    <row r="3926" spans="2:3" x14ac:dyDescent="0.3">
      <c r="B3926" t="s">
        <v>18867</v>
      </c>
      <c r="C3926">
        <v>52</v>
      </c>
    </row>
    <row r="3927" spans="2:3" x14ac:dyDescent="0.3">
      <c r="B3927" t="s">
        <v>4004</v>
      </c>
      <c r="C3927">
        <v>50</v>
      </c>
    </row>
    <row r="3928" spans="2:3" x14ac:dyDescent="0.3">
      <c r="B3928" t="s">
        <v>3133</v>
      </c>
      <c r="C3928">
        <v>49</v>
      </c>
    </row>
    <row r="3929" spans="2:3" x14ac:dyDescent="0.3">
      <c r="B3929" t="s">
        <v>19525</v>
      </c>
      <c r="C3929">
        <v>49</v>
      </c>
    </row>
    <row r="3930" spans="2:3" x14ac:dyDescent="0.3">
      <c r="B3930" t="s">
        <v>16074</v>
      </c>
      <c r="C3930">
        <v>49</v>
      </c>
    </row>
    <row r="3931" spans="2:3" x14ac:dyDescent="0.3">
      <c r="B3931" t="s">
        <v>1610</v>
      </c>
      <c r="C3931">
        <v>49</v>
      </c>
    </row>
    <row r="3932" spans="2:3" x14ac:dyDescent="0.3">
      <c r="B3932" t="s">
        <v>13720</v>
      </c>
      <c r="C3932">
        <v>48</v>
      </c>
    </row>
    <row r="3933" spans="2:3" x14ac:dyDescent="0.3">
      <c r="B3933" t="s">
        <v>11678</v>
      </c>
      <c r="C3933">
        <v>48</v>
      </c>
    </row>
    <row r="3934" spans="2:3" x14ac:dyDescent="0.3">
      <c r="B3934" t="s">
        <v>16038</v>
      </c>
      <c r="C3934">
        <v>47</v>
      </c>
    </row>
    <row r="3935" spans="2:3" x14ac:dyDescent="0.3">
      <c r="B3935" t="s">
        <v>22833</v>
      </c>
      <c r="C3935">
        <v>46</v>
      </c>
    </row>
    <row r="3936" spans="2:3" x14ac:dyDescent="0.3">
      <c r="B3936" t="s">
        <v>4836</v>
      </c>
      <c r="C3936">
        <v>45</v>
      </c>
    </row>
    <row r="3937" spans="2:3" x14ac:dyDescent="0.3">
      <c r="B3937" t="s">
        <v>23197</v>
      </c>
      <c r="C3937">
        <v>45</v>
      </c>
    </row>
    <row r="3938" spans="2:3" x14ac:dyDescent="0.3">
      <c r="B3938" t="s">
        <v>1621</v>
      </c>
      <c r="C3938">
        <v>45</v>
      </c>
    </row>
    <row r="3939" spans="2:3" x14ac:dyDescent="0.3">
      <c r="B3939" t="s">
        <v>27419</v>
      </c>
      <c r="C3939">
        <v>44</v>
      </c>
    </row>
    <row r="3940" spans="2:3" x14ac:dyDescent="0.3">
      <c r="B3940" t="s">
        <v>14360</v>
      </c>
      <c r="C3940">
        <v>44</v>
      </c>
    </row>
    <row r="3941" spans="2:3" x14ac:dyDescent="0.3">
      <c r="B3941" t="s">
        <v>27417</v>
      </c>
      <c r="C3941">
        <v>44</v>
      </c>
    </row>
    <row r="3942" spans="2:3" x14ac:dyDescent="0.3">
      <c r="B3942" t="s">
        <v>5977</v>
      </c>
      <c r="C3942">
        <v>44</v>
      </c>
    </row>
    <row r="3943" spans="2:3" x14ac:dyDescent="0.3">
      <c r="B3943" t="s">
        <v>23206</v>
      </c>
      <c r="C3943">
        <v>44</v>
      </c>
    </row>
    <row r="3944" spans="2:3" x14ac:dyDescent="0.3">
      <c r="B3944" t="s">
        <v>22835</v>
      </c>
      <c r="C3944">
        <v>43</v>
      </c>
    </row>
    <row r="3945" spans="2:3" x14ac:dyDescent="0.3">
      <c r="B3945" t="s">
        <v>1920</v>
      </c>
      <c r="C3945">
        <v>43</v>
      </c>
    </row>
    <row r="3946" spans="2:3" x14ac:dyDescent="0.3">
      <c r="B3946" t="s">
        <v>13508</v>
      </c>
      <c r="C3946">
        <v>42</v>
      </c>
    </row>
    <row r="3947" spans="2:3" x14ac:dyDescent="0.3">
      <c r="B3947" t="s">
        <v>1658</v>
      </c>
      <c r="C3947">
        <v>42</v>
      </c>
    </row>
    <row r="3948" spans="2:3" x14ac:dyDescent="0.3">
      <c r="B3948" t="s">
        <v>17394</v>
      </c>
      <c r="C3948">
        <v>40</v>
      </c>
    </row>
    <row r="3949" spans="2:3" x14ac:dyDescent="0.3">
      <c r="B3949" t="s">
        <v>11650</v>
      </c>
      <c r="C3949">
        <v>40</v>
      </c>
    </row>
    <row r="3950" spans="2:3" x14ac:dyDescent="0.3">
      <c r="B3950" t="s">
        <v>23199</v>
      </c>
      <c r="C3950">
        <v>39</v>
      </c>
    </row>
    <row r="3951" spans="2:3" x14ac:dyDescent="0.3">
      <c r="B3951" t="s">
        <v>7081</v>
      </c>
      <c r="C3951">
        <v>39</v>
      </c>
    </row>
    <row r="3952" spans="2:3" x14ac:dyDescent="0.3">
      <c r="B3952" t="s">
        <v>1488</v>
      </c>
      <c r="C3952">
        <v>39</v>
      </c>
    </row>
    <row r="3953" spans="2:3" x14ac:dyDescent="0.3">
      <c r="B3953" t="s">
        <v>691</v>
      </c>
      <c r="C3953">
        <v>39</v>
      </c>
    </row>
    <row r="3954" spans="2:3" x14ac:dyDescent="0.3">
      <c r="B3954" t="s">
        <v>11670</v>
      </c>
      <c r="C3954">
        <v>39</v>
      </c>
    </row>
    <row r="3955" spans="2:3" x14ac:dyDescent="0.3">
      <c r="B3955" t="s">
        <v>14527</v>
      </c>
      <c r="C3955">
        <v>38</v>
      </c>
    </row>
    <row r="3956" spans="2:3" x14ac:dyDescent="0.3">
      <c r="B3956" t="s">
        <v>1617</v>
      </c>
      <c r="C3956">
        <v>38</v>
      </c>
    </row>
    <row r="3957" spans="2:3" x14ac:dyDescent="0.3">
      <c r="B3957" t="s">
        <v>16031</v>
      </c>
      <c r="C3957">
        <v>37</v>
      </c>
    </row>
    <row r="3958" spans="2:3" x14ac:dyDescent="0.3">
      <c r="B3958" t="s">
        <v>16107</v>
      </c>
      <c r="C3958">
        <v>37</v>
      </c>
    </row>
    <row r="3959" spans="2:3" x14ac:dyDescent="0.3">
      <c r="B3959" t="s">
        <v>5130</v>
      </c>
      <c r="C3959">
        <v>37</v>
      </c>
    </row>
    <row r="3960" spans="2:3" x14ac:dyDescent="0.3">
      <c r="B3960" t="s">
        <v>4818</v>
      </c>
      <c r="C3960">
        <v>37</v>
      </c>
    </row>
    <row r="3961" spans="2:3" x14ac:dyDescent="0.3">
      <c r="B3961" t="s">
        <v>23320</v>
      </c>
      <c r="C3961">
        <v>37</v>
      </c>
    </row>
    <row r="3962" spans="2:3" x14ac:dyDescent="0.3">
      <c r="B3962" t="s">
        <v>2056</v>
      </c>
      <c r="C3962">
        <v>36</v>
      </c>
    </row>
    <row r="3963" spans="2:3" x14ac:dyDescent="0.3">
      <c r="B3963" t="s">
        <v>23251</v>
      </c>
      <c r="C3963">
        <v>36</v>
      </c>
    </row>
    <row r="3964" spans="2:3" x14ac:dyDescent="0.3">
      <c r="B3964" t="s">
        <v>4830</v>
      </c>
      <c r="C3964">
        <v>36</v>
      </c>
    </row>
    <row r="3965" spans="2:3" x14ac:dyDescent="0.3">
      <c r="B3965" t="s">
        <v>27624</v>
      </c>
      <c r="C3965">
        <v>36</v>
      </c>
    </row>
    <row r="3966" spans="2:3" x14ac:dyDescent="0.3">
      <c r="B3966" t="s">
        <v>23189</v>
      </c>
      <c r="C3966">
        <v>34</v>
      </c>
    </row>
    <row r="3967" spans="2:3" x14ac:dyDescent="0.3">
      <c r="B3967" t="s">
        <v>1635</v>
      </c>
      <c r="C3967">
        <v>34</v>
      </c>
    </row>
    <row r="3968" spans="2:3" x14ac:dyDescent="0.3">
      <c r="B3968" t="s">
        <v>1494</v>
      </c>
      <c r="C3968">
        <v>34</v>
      </c>
    </row>
    <row r="3969" spans="2:3" x14ac:dyDescent="0.3">
      <c r="B3969" t="s">
        <v>4854</v>
      </c>
      <c r="C3969">
        <v>34</v>
      </c>
    </row>
    <row r="3970" spans="2:3" x14ac:dyDescent="0.3">
      <c r="B3970" t="s">
        <v>23274</v>
      </c>
      <c r="C3970">
        <v>34</v>
      </c>
    </row>
    <row r="3971" spans="2:3" x14ac:dyDescent="0.3">
      <c r="B3971" t="s">
        <v>1945</v>
      </c>
      <c r="C3971">
        <v>33</v>
      </c>
    </row>
    <row r="3972" spans="2:3" x14ac:dyDescent="0.3">
      <c r="B3972" t="s">
        <v>14533</v>
      </c>
      <c r="C3972">
        <v>33</v>
      </c>
    </row>
    <row r="3973" spans="2:3" x14ac:dyDescent="0.3">
      <c r="B3973" t="s">
        <v>23185</v>
      </c>
      <c r="C3973">
        <v>33</v>
      </c>
    </row>
    <row r="3974" spans="2:3" x14ac:dyDescent="0.3">
      <c r="B3974" t="s">
        <v>25851</v>
      </c>
      <c r="C3974">
        <v>32</v>
      </c>
    </row>
    <row r="3975" spans="2:3" x14ac:dyDescent="0.3">
      <c r="B3975" t="s">
        <v>16083</v>
      </c>
      <c r="C3975">
        <v>32</v>
      </c>
    </row>
    <row r="3976" spans="2:3" x14ac:dyDescent="0.3">
      <c r="B3976" t="s">
        <v>1888</v>
      </c>
      <c r="C3976">
        <v>32</v>
      </c>
    </row>
    <row r="3977" spans="2:3" x14ac:dyDescent="0.3">
      <c r="B3977" t="s">
        <v>11482</v>
      </c>
      <c r="C3977">
        <v>31</v>
      </c>
    </row>
    <row r="3978" spans="2:3" x14ac:dyDescent="0.3">
      <c r="B3978" t="s">
        <v>13714</v>
      </c>
      <c r="C3978">
        <v>31</v>
      </c>
    </row>
    <row r="3979" spans="2:3" x14ac:dyDescent="0.3">
      <c r="B3979" t="s">
        <v>5132</v>
      </c>
      <c r="C3979">
        <v>31</v>
      </c>
    </row>
    <row r="3980" spans="2:3" x14ac:dyDescent="0.3">
      <c r="B3980" t="s">
        <v>16095</v>
      </c>
      <c r="C3980">
        <v>30</v>
      </c>
    </row>
    <row r="3981" spans="2:3" x14ac:dyDescent="0.3">
      <c r="B3981" t="s">
        <v>16101</v>
      </c>
      <c r="C3981">
        <v>30</v>
      </c>
    </row>
    <row r="3982" spans="2:3" x14ac:dyDescent="0.3">
      <c r="B3982" t="s">
        <v>1619</v>
      </c>
      <c r="C3982">
        <v>30</v>
      </c>
    </row>
    <row r="3983" spans="2:3" x14ac:dyDescent="0.3">
      <c r="B3983" t="s">
        <v>16056</v>
      </c>
      <c r="C3983">
        <v>30</v>
      </c>
    </row>
    <row r="3984" spans="2:3" x14ac:dyDescent="0.3">
      <c r="B3984" t="s">
        <v>4001</v>
      </c>
      <c r="C3984">
        <v>30</v>
      </c>
    </row>
    <row r="3985" spans="2:3" x14ac:dyDescent="0.3">
      <c r="B3985" t="s">
        <v>1916</v>
      </c>
      <c r="C3985">
        <v>29</v>
      </c>
    </row>
    <row r="3986" spans="2:3" x14ac:dyDescent="0.3">
      <c r="B3986" t="s">
        <v>5168</v>
      </c>
      <c r="C3986">
        <v>29</v>
      </c>
    </row>
    <row r="3987" spans="2:3" x14ac:dyDescent="0.3">
      <c r="B3987" t="s">
        <v>1938</v>
      </c>
      <c r="C3987">
        <v>28</v>
      </c>
    </row>
    <row r="3988" spans="2:3" x14ac:dyDescent="0.3">
      <c r="B3988" t="s">
        <v>5744</v>
      </c>
      <c r="C3988">
        <v>28</v>
      </c>
    </row>
    <row r="3989" spans="2:3" x14ac:dyDescent="0.3">
      <c r="B3989" t="s">
        <v>1328</v>
      </c>
      <c r="C3989">
        <v>28</v>
      </c>
    </row>
    <row r="3990" spans="2:3" x14ac:dyDescent="0.3">
      <c r="B3990" t="s">
        <v>4452</v>
      </c>
      <c r="C3990">
        <v>27</v>
      </c>
    </row>
    <row r="3991" spans="2:3" x14ac:dyDescent="0.3">
      <c r="B3991" t="s">
        <v>3327</v>
      </c>
      <c r="C3991">
        <v>27</v>
      </c>
    </row>
    <row r="3992" spans="2:3" x14ac:dyDescent="0.3">
      <c r="B3992" t="s">
        <v>5221</v>
      </c>
      <c r="C3992">
        <v>26</v>
      </c>
    </row>
    <row r="3993" spans="2:3" x14ac:dyDescent="0.3">
      <c r="B3993" t="s">
        <v>13722</v>
      </c>
      <c r="C3993">
        <v>26</v>
      </c>
    </row>
    <row r="3994" spans="2:3" x14ac:dyDescent="0.3">
      <c r="B3994" t="s">
        <v>1901</v>
      </c>
      <c r="C3994">
        <v>25</v>
      </c>
    </row>
    <row r="3995" spans="2:3" x14ac:dyDescent="0.3">
      <c r="B3995" t="s">
        <v>1597</v>
      </c>
      <c r="C3995">
        <v>25</v>
      </c>
    </row>
    <row r="3996" spans="2:3" x14ac:dyDescent="0.3">
      <c r="B3996" t="s">
        <v>1284</v>
      </c>
      <c r="C3996">
        <v>25</v>
      </c>
    </row>
    <row r="3997" spans="2:3" x14ac:dyDescent="0.3">
      <c r="B3997" t="s">
        <v>1932</v>
      </c>
      <c r="C3997">
        <v>25</v>
      </c>
    </row>
    <row r="3998" spans="2:3" x14ac:dyDescent="0.3">
      <c r="B3998" t="s">
        <v>6041</v>
      </c>
      <c r="C3998">
        <v>25</v>
      </c>
    </row>
    <row r="3999" spans="2:3" x14ac:dyDescent="0.3">
      <c r="B3999" t="s">
        <v>1612</v>
      </c>
      <c r="C3999">
        <v>25</v>
      </c>
    </row>
    <row r="4000" spans="2:3" x14ac:dyDescent="0.3">
      <c r="B4000" t="s">
        <v>13834</v>
      </c>
      <c r="C4000">
        <v>25</v>
      </c>
    </row>
    <row r="4001" spans="2:3" x14ac:dyDescent="0.3">
      <c r="B4001" t="s">
        <v>13855</v>
      </c>
      <c r="C4001">
        <v>25</v>
      </c>
    </row>
    <row r="4002" spans="2:3" x14ac:dyDescent="0.3">
      <c r="B4002" t="s">
        <v>1897</v>
      </c>
      <c r="C4002">
        <v>24</v>
      </c>
    </row>
    <row r="4003" spans="2:3" x14ac:dyDescent="0.3">
      <c r="B4003" t="s">
        <v>1376</v>
      </c>
      <c r="C4003">
        <v>24</v>
      </c>
    </row>
    <row r="4004" spans="2:3" x14ac:dyDescent="0.3">
      <c r="B4004" t="s">
        <v>845</v>
      </c>
      <c r="C4004">
        <v>24</v>
      </c>
    </row>
    <row r="4005" spans="2:3" x14ac:dyDescent="0.3">
      <c r="B4005" t="s">
        <v>26035</v>
      </c>
      <c r="C4005">
        <v>24</v>
      </c>
    </row>
    <row r="4006" spans="2:3" x14ac:dyDescent="0.3">
      <c r="B4006" t="s">
        <v>1384</v>
      </c>
      <c r="C4006">
        <v>24</v>
      </c>
    </row>
    <row r="4007" spans="2:3" x14ac:dyDescent="0.3">
      <c r="B4007" t="s">
        <v>5375</v>
      </c>
      <c r="C4007">
        <v>23</v>
      </c>
    </row>
    <row r="4008" spans="2:3" x14ac:dyDescent="0.3">
      <c r="B4008" t="s">
        <v>6058</v>
      </c>
      <c r="C4008">
        <v>23</v>
      </c>
    </row>
    <row r="4009" spans="2:3" x14ac:dyDescent="0.3">
      <c r="B4009" t="s">
        <v>1934</v>
      </c>
      <c r="C4009">
        <v>23</v>
      </c>
    </row>
    <row r="4010" spans="2:3" x14ac:dyDescent="0.3">
      <c r="B4010" t="s">
        <v>14535</v>
      </c>
      <c r="C4010">
        <v>23</v>
      </c>
    </row>
    <row r="4011" spans="2:3" x14ac:dyDescent="0.3">
      <c r="B4011" t="s">
        <v>5361</v>
      </c>
      <c r="C4011">
        <v>23</v>
      </c>
    </row>
    <row r="4012" spans="2:3" x14ac:dyDescent="0.3">
      <c r="B4012" t="s">
        <v>6043</v>
      </c>
      <c r="C4012">
        <v>23</v>
      </c>
    </row>
    <row r="4013" spans="2:3" x14ac:dyDescent="0.3">
      <c r="B4013" t="s">
        <v>1601</v>
      </c>
      <c r="C4013">
        <v>23</v>
      </c>
    </row>
    <row r="4014" spans="2:3" x14ac:dyDescent="0.3">
      <c r="B4014" t="s">
        <v>5783</v>
      </c>
      <c r="C4014">
        <v>23</v>
      </c>
    </row>
    <row r="4015" spans="2:3" x14ac:dyDescent="0.3">
      <c r="B4015" t="s">
        <v>1940</v>
      </c>
      <c r="C4015">
        <v>23</v>
      </c>
    </row>
    <row r="4016" spans="2:3" x14ac:dyDescent="0.3">
      <c r="B4016" t="s">
        <v>1963</v>
      </c>
      <c r="C4016">
        <v>23</v>
      </c>
    </row>
    <row r="4017" spans="2:3" x14ac:dyDescent="0.3">
      <c r="B4017" t="s">
        <v>1615</v>
      </c>
      <c r="C4017">
        <v>23</v>
      </c>
    </row>
    <row r="4018" spans="2:3" x14ac:dyDescent="0.3">
      <c r="B4018" t="s">
        <v>6050</v>
      </c>
      <c r="C4018">
        <v>23</v>
      </c>
    </row>
    <row r="4019" spans="2:3" x14ac:dyDescent="0.3">
      <c r="B4019" t="s">
        <v>5126</v>
      </c>
      <c r="C4019">
        <v>22</v>
      </c>
    </row>
    <row r="4020" spans="2:3" x14ac:dyDescent="0.3">
      <c r="B4020" t="s">
        <v>969</v>
      </c>
      <c r="C4020">
        <v>22</v>
      </c>
    </row>
    <row r="4021" spans="2:3" x14ac:dyDescent="0.3">
      <c r="B4021" t="s">
        <v>6056</v>
      </c>
      <c r="C4021">
        <v>22</v>
      </c>
    </row>
    <row r="4022" spans="2:3" x14ac:dyDescent="0.3">
      <c r="B4022" t="s">
        <v>27539</v>
      </c>
      <c r="C4022">
        <v>21</v>
      </c>
    </row>
    <row r="4023" spans="2:3" x14ac:dyDescent="0.3">
      <c r="B4023" t="s">
        <v>6052</v>
      </c>
      <c r="C4023">
        <v>21</v>
      </c>
    </row>
    <row r="4024" spans="2:3" x14ac:dyDescent="0.3">
      <c r="B4024" t="s">
        <v>6045</v>
      </c>
      <c r="C4024">
        <v>21</v>
      </c>
    </row>
    <row r="4025" spans="2:3" x14ac:dyDescent="0.3">
      <c r="B4025" t="s">
        <v>4711</v>
      </c>
      <c r="C4025">
        <v>21</v>
      </c>
    </row>
    <row r="4026" spans="2:3" x14ac:dyDescent="0.3">
      <c r="B4026" t="s">
        <v>6039</v>
      </c>
      <c r="C4026">
        <v>21</v>
      </c>
    </row>
    <row r="4027" spans="2:3" x14ac:dyDescent="0.3">
      <c r="B4027" t="s">
        <v>6060</v>
      </c>
      <c r="C4027">
        <v>21</v>
      </c>
    </row>
    <row r="4028" spans="2:3" x14ac:dyDescent="0.3">
      <c r="B4028" t="s">
        <v>1895</v>
      </c>
      <c r="C4028">
        <v>21</v>
      </c>
    </row>
    <row r="4029" spans="2:3" x14ac:dyDescent="0.3">
      <c r="B4029" t="s">
        <v>954</v>
      </c>
      <c r="C4029">
        <v>20</v>
      </c>
    </row>
    <row r="4030" spans="2:3" x14ac:dyDescent="0.3">
      <c r="B4030" t="s">
        <v>27537</v>
      </c>
      <c r="C4030">
        <v>20</v>
      </c>
    </row>
    <row r="4031" spans="2:3" x14ac:dyDescent="0.3">
      <c r="B4031" t="s">
        <v>6054</v>
      </c>
      <c r="C4031">
        <v>20</v>
      </c>
    </row>
    <row r="4032" spans="2:3" x14ac:dyDescent="0.3">
      <c r="B4032" t="s">
        <v>988</v>
      </c>
      <c r="C4032">
        <v>20</v>
      </c>
    </row>
    <row r="4033" spans="2:3" x14ac:dyDescent="0.3">
      <c r="B4033" t="s">
        <v>5355</v>
      </c>
      <c r="C4033">
        <v>20</v>
      </c>
    </row>
    <row r="4034" spans="2:3" x14ac:dyDescent="0.3">
      <c r="B4034" t="s">
        <v>5128</v>
      </c>
      <c r="C4034">
        <v>19</v>
      </c>
    </row>
    <row r="4035" spans="2:3" x14ac:dyDescent="0.3">
      <c r="B4035" t="s">
        <v>13858</v>
      </c>
      <c r="C4035">
        <v>19</v>
      </c>
    </row>
    <row r="4036" spans="2:3" x14ac:dyDescent="0.3">
      <c r="B4036" t="s">
        <v>6037</v>
      </c>
      <c r="C4036">
        <v>19</v>
      </c>
    </row>
    <row r="4037" spans="2:3" x14ac:dyDescent="0.3">
      <c r="B4037" t="s">
        <v>4801</v>
      </c>
      <c r="C4037">
        <v>19</v>
      </c>
    </row>
    <row r="4038" spans="2:3" x14ac:dyDescent="0.3">
      <c r="B4038" t="s">
        <v>13118</v>
      </c>
      <c r="C4038">
        <v>19</v>
      </c>
    </row>
    <row r="4039" spans="2:3" x14ac:dyDescent="0.3">
      <c r="B4039" t="s">
        <v>2713</v>
      </c>
      <c r="C4039">
        <v>19</v>
      </c>
    </row>
    <row r="4040" spans="2:3" x14ac:dyDescent="0.3">
      <c r="B4040" t="s">
        <v>6047</v>
      </c>
      <c r="C4040">
        <v>19</v>
      </c>
    </row>
    <row r="4041" spans="2:3" x14ac:dyDescent="0.3">
      <c r="B4041" t="s">
        <v>16093</v>
      </c>
      <c r="C4041">
        <v>18</v>
      </c>
    </row>
    <row r="4042" spans="2:3" x14ac:dyDescent="0.3">
      <c r="B4042" t="s">
        <v>1380</v>
      </c>
      <c r="C4042">
        <v>18</v>
      </c>
    </row>
    <row r="4043" spans="2:3" x14ac:dyDescent="0.3">
      <c r="B4043" t="s">
        <v>6387</v>
      </c>
      <c r="C4043">
        <v>18</v>
      </c>
    </row>
    <row r="4044" spans="2:3" x14ac:dyDescent="0.3">
      <c r="B4044" t="s">
        <v>1604</v>
      </c>
      <c r="C4044">
        <v>18</v>
      </c>
    </row>
    <row r="4045" spans="2:3" x14ac:dyDescent="0.3">
      <c r="B4045" t="s">
        <v>1608</v>
      </c>
      <c r="C4045">
        <v>17</v>
      </c>
    </row>
    <row r="4046" spans="2:3" x14ac:dyDescent="0.3">
      <c r="B4046" t="s">
        <v>4681</v>
      </c>
      <c r="C4046">
        <v>17</v>
      </c>
    </row>
    <row r="4047" spans="2:3" x14ac:dyDescent="0.3">
      <c r="B4047" t="s">
        <v>14354</v>
      </c>
      <c r="C4047">
        <v>17</v>
      </c>
    </row>
    <row r="4048" spans="2:3" x14ac:dyDescent="0.3">
      <c r="B4048" t="s">
        <v>13712</v>
      </c>
      <c r="C4048">
        <v>16</v>
      </c>
    </row>
    <row r="4049" spans="2:3" x14ac:dyDescent="0.3">
      <c r="B4049" t="s">
        <v>27657</v>
      </c>
      <c r="C4049">
        <v>16</v>
      </c>
    </row>
    <row r="4050" spans="2:3" x14ac:dyDescent="0.3">
      <c r="B4050" t="s">
        <v>6423</v>
      </c>
      <c r="C4050">
        <v>15</v>
      </c>
    </row>
    <row r="4051" spans="2:3" x14ac:dyDescent="0.3">
      <c r="B4051" t="s">
        <v>4010</v>
      </c>
      <c r="C4051">
        <v>14</v>
      </c>
    </row>
    <row r="4052" spans="2:3" x14ac:dyDescent="0.3">
      <c r="B4052" t="s">
        <v>5124</v>
      </c>
      <c r="C4052">
        <v>14</v>
      </c>
    </row>
    <row r="4053" spans="2:3" x14ac:dyDescent="0.3">
      <c r="B4053" t="s">
        <v>4738</v>
      </c>
      <c r="C4053">
        <v>14</v>
      </c>
    </row>
    <row r="4054" spans="2:3" x14ac:dyDescent="0.3">
      <c r="B4054" t="s">
        <v>13470</v>
      </c>
      <c r="C4054">
        <v>14</v>
      </c>
    </row>
    <row r="4055" spans="2:3" x14ac:dyDescent="0.3">
      <c r="B4055" t="s">
        <v>27626</v>
      </c>
      <c r="C4055">
        <v>14</v>
      </c>
    </row>
    <row r="4056" spans="2:3" x14ac:dyDescent="0.3">
      <c r="B4056" t="s">
        <v>3380</v>
      </c>
      <c r="C4056">
        <v>14</v>
      </c>
    </row>
    <row r="4057" spans="2:3" x14ac:dyDescent="0.3">
      <c r="B4057" t="s">
        <v>4844</v>
      </c>
      <c r="C4057">
        <v>13</v>
      </c>
    </row>
    <row r="4058" spans="2:3" x14ac:dyDescent="0.3">
      <c r="B4058" t="s">
        <v>1374</v>
      </c>
      <c r="C4058">
        <v>13</v>
      </c>
    </row>
    <row r="4059" spans="2:3" x14ac:dyDescent="0.3">
      <c r="B4059" t="s">
        <v>4848</v>
      </c>
      <c r="C4059">
        <v>13</v>
      </c>
    </row>
    <row r="4060" spans="2:3" x14ac:dyDescent="0.3">
      <c r="B4060" t="s">
        <v>4852</v>
      </c>
      <c r="C4060">
        <v>12</v>
      </c>
    </row>
    <row r="4061" spans="2:3" x14ac:dyDescent="0.3">
      <c r="B4061" t="s">
        <v>4809</v>
      </c>
      <c r="C4061">
        <v>12</v>
      </c>
    </row>
    <row r="4062" spans="2:3" x14ac:dyDescent="0.3">
      <c r="B4062" t="s">
        <v>6395</v>
      </c>
      <c r="C4062">
        <v>11</v>
      </c>
    </row>
    <row r="4063" spans="2:3" x14ac:dyDescent="0.3">
      <c r="B4063" t="s">
        <v>6401</v>
      </c>
      <c r="C4063">
        <v>11</v>
      </c>
    </row>
    <row r="4064" spans="2:3" x14ac:dyDescent="0.3">
      <c r="B4064" t="s">
        <v>13466</v>
      </c>
      <c r="C4064">
        <v>11</v>
      </c>
    </row>
    <row r="4065" spans="2:3" x14ac:dyDescent="0.3">
      <c r="B4065" t="s">
        <v>4022</v>
      </c>
      <c r="C4065">
        <v>11</v>
      </c>
    </row>
    <row r="4066" spans="2:3" x14ac:dyDescent="0.3">
      <c r="B4066" t="s">
        <v>14372</v>
      </c>
      <c r="C4066">
        <v>11</v>
      </c>
    </row>
    <row r="4067" spans="2:3" x14ac:dyDescent="0.3">
      <c r="B4067" t="s">
        <v>14358</v>
      </c>
      <c r="C4067">
        <v>11</v>
      </c>
    </row>
    <row r="4068" spans="2:3" x14ac:dyDescent="0.3">
      <c r="B4068" t="s">
        <v>4679</v>
      </c>
      <c r="C4068">
        <v>11</v>
      </c>
    </row>
    <row r="4069" spans="2:3" x14ac:dyDescent="0.3">
      <c r="B4069" t="s">
        <v>6399</v>
      </c>
      <c r="C4069">
        <v>10</v>
      </c>
    </row>
    <row r="4070" spans="2:3" x14ac:dyDescent="0.3">
      <c r="B4070" t="s">
        <v>13729</v>
      </c>
      <c r="C4070">
        <v>10</v>
      </c>
    </row>
    <row r="4071" spans="2:3" x14ac:dyDescent="0.3">
      <c r="B4071" t="s">
        <v>4961</v>
      </c>
      <c r="C4071">
        <v>10</v>
      </c>
    </row>
    <row r="4072" spans="2:3" x14ac:dyDescent="0.3">
      <c r="B4072" t="s">
        <v>4713</v>
      </c>
      <c r="C4072">
        <v>10</v>
      </c>
    </row>
    <row r="4073" spans="2:3" x14ac:dyDescent="0.3">
      <c r="B4073" t="s">
        <v>6397</v>
      </c>
      <c r="C4073">
        <v>9</v>
      </c>
    </row>
    <row r="4074" spans="2:3" x14ac:dyDescent="0.3">
      <c r="B4074" t="s">
        <v>6403</v>
      </c>
      <c r="C4074">
        <v>9</v>
      </c>
    </row>
    <row r="4075" spans="2:3" x14ac:dyDescent="0.3">
      <c r="B4075" t="s">
        <v>4735</v>
      </c>
      <c r="C4075">
        <v>9</v>
      </c>
    </row>
    <row r="4076" spans="2:3" x14ac:dyDescent="0.3">
      <c r="B4076" t="s">
        <v>4671</v>
      </c>
      <c r="C4076">
        <v>9</v>
      </c>
    </row>
    <row r="4077" spans="2:3" x14ac:dyDescent="0.3">
      <c r="B4077" t="s">
        <v>5122</v>
      </c>
      <c r="C4077">
        <v>9</v>
      </c>
    </row>
    <row r="4078" spans="2:3" x14ac:dyDescent="0.3">
      <c r="B4078" t="s">
        <v>4709</v>
      </c>
      <c r="C4078">
        <v>9</v>
      </c>
    </row>
    <row r="4079" spans="2:3" x14ac:dyDescent="0.3">
      <c r="B4079" t="s">
        <v>4016</v>
      </c>
      <c r="C4079">
        <v>9</v>
      </c>
    </row>
    <row r="4080" spans="2:3" x14ac:dyDescent="0.3">
      <c r="B4080" t="s">
        <v>5120</v>
      </c>
      <c r="C4080">
        <v>8</v>
      </c>
    </row>
    <row r="4081" spans="2:3" x14ac:dyDescent="0.3">
      <c r="B4081" t="s">
        <v>14356</v>
      </c>
      <c r="C4081">
        <v>8</v>
      </c>
    </row>
    <row r="4082" spans="2:3" x14ac:dyDescent="0.3">
      <c r="B4082" t="s">
        <v>4807</v>
      </c>
      <c r="C4082">
        <v>7</v>
      </c>
    </row>
    <row r="4083" spans="2:3" x14ac:dyDescent="0.3">
      <c r="B4083" t="s">
        <v>4018</v>
      </c>
      <c r="C4083">
        <v>7</v>
      </c>
    </row>
    <row r="4084" spans="2:3" x14ac:dyDescent="0.3">
      <c r="B4084" t="s">
        <v>6573</v>
      </c>
      <c r="C4084">
        <v>7</v>
      </c>
    </row>
    <row r="4085" spans="2:3" x14ac:dyDescent="0.3">
      <c r="B4085" t="s">
        <v>14370</v>
      </c>
      <c r="C4085">
        <v>6</v>
      </c>
    </row>
    <row r="4086" spans="2:3" x14ac:dyDescent="0.3">
      <c r="B4086" t="s">
        <v>4842</v>
      </c>
      <c r="C4086">
        <v>6</v>
      </c>
    </row>
    <row r="4087" spans="2:3" x14ac:dyDescent="0.3">
      <c r="B4087" t="s">
        <v>4840</v>
      </c>
      <c r="C4087">
        <v>6</v>
      </c>
    </row>
    <row r="4088" spans="2:3" x14ac:dyDescent="0.3">
      <c r="B4088" t="s">
        <v>23348</v>
      </c>
      <c r="C4088">
        <v>5</v>
      </c>
    </row>
    <row r="4089" spans="2:3" x14ac:dyDescent="0.3">
      <c r="B4089" t="s">
        <v>28638</v>
      </c>
      <c r="C4089">
        <v>5</v>
      </c>
    </row>
    <row r="4090" spans="2:3" x14ac:dyDescent="0.3">
      <c r="B4090" t="s">
        <v>27031</v>
      </c>
      <c r="C4090">
        <v>4</v>
      </c>
    </row>
    <row r="4091" spans="2:3" x14ac:dyDescent="0.3">
      <c r="B4091" t="s">
        <v>13462</v>
      </c>
      <c r="C4091">
        <v>4</v>
      </c>
    </row>
    <row r="4092" spans="2:3" x14ac:dyDescent="0.3">
      <c r="B4092" t="s">
        <v>6414</v>
      </c>
      <c r="C4092">
        <v>4</v>
      </c>
    </row>
    <row r="4093" spans="2:3" x14ac:dyDescent="0.3">
      <c r="B4093" t="s">
        <v>26551</v>
      </c>
      <c r="C4093">
        <v>4</v>
      </c>
    </row>
    <row r="4094" spans="2:3" x14ac:dyDescent="0.3">
      <c r="B4094" t="s">
        <v>6409</v>
      </c>
      <c r="C4094">
        <v>3</v>
      </c>
    </row>
    <row r="4095" spans="2:3" x14ac:dyDescent="0.3">
      <c r="B4095" t="s">
        <v>3897</v>
      </c>
      <c r="C4095">
        <v>3</v>
      </c>
    </row>
    <row r="4096" spans="2:3" x14ac:dyDescent="0.3">
      <c r="B4096" t="s">
        <v>6411</v>
      </c>
      <c r="C4096">
        <v>3</v>
      </c>
    </row>
    <row r="4097" spans="2:3" x14ac:dyDescent="0.3">
      <c r="B4097" t="s">
        <v>6405</v>
      </c>
      <c r="C4097">
        <v>3</v>
      </c>
    </row>
    <row r="4098" spans="2:3" x14ac:dyDescent="0.3">
      <c r="B4098" t="s">
        <v>6407</v>
      </c>
      <c r="C4098">
        <v>2</v>
      </c>
    </row>
    <row r="4099" spans="2:3" x14ac:dyDescent="0.3">
      <c r="B4099" t="s">
        <v>27015</v>
      </c>
      <c r="C4099">
        <v>2</v>
      </c>
    </row>
    <row r="4100" spans="2:3" x14ac:dyDescent="0.3">
      <c r="B4100" t="s">
        <v>9253</v>
      </c>
      <c r="C4100">
        <v>1</v>
      </c>
    </row>
    <row r="4101" spans="2:3" x14ac:dyDescent="0.3">
      <c r="B4101" t="s">
        <v>27013</v>
      </c>
      <c r="C4101">
        <v>1</v>
      </c>
    </row>
    <row r="4102" spans="2:3" x14ac:dyDescent="0.3">
      <c r="B4102" t="s">
        <v>10851</v>
      </c>
      <c r="C4102">
        <v>1</v>
      </c>
    </row>
    <row r="4103" spans="2:3" x14ac:dyDescent="0.3">
      <c r="B4103" t="s">
        <v>27017</v>
      </c>
      <c r="C4103">
        <v>1</v>
      </c>
    </row>
    <row r="4104" spans="2:3" x14ac:dyDescent="0.3">
      <c r="B4104" t="s">
        <v>27594</v>
      </c>
      <c r="C4104">
        <v>1</v>
      </c>
    </row>
    <row r="4105" spans="2:3" x14ac:dyDescent="0.3">
      <c r="B4105" t="s">
        <v>27011</v>
      </c>
      <c r="C4105">
        <v>1</v>
      </c>
    </row>
    <row r="4106" spans="2:3" x14ac:dyDescent="0.3">
      <c r="B4106" t="s">
        <v>27590</v>
      </c>
      <c r="C4106">
        <v>1</v>
      </c>
    </row>
    <row r="4107" spans="2:3" x14ac:dyDescent="0.3">
      <c r="B4107" t="s">
        <v>27549</v>
      </c>
      <c r="C4107">
        <v>1</v>
      </c>
    </row>
    <row r="4108" spans="2:3" x14ac:dyDescent="0.3">
      <c r="B4108" t="s">
        <v>25888</v>
      </c>
      <c r="C4108">
        <v>0</v>
      </c>
    </row>
    <row r="4109" spans="2:3" x14ac:dyDescent="0.3">
      <c r="B4109" t="s">
        <v>103</v>
      </c>
      <c r="C4109">
        <v>0</v>
      </c>
    </row>
    <row r="4110" spans="2:3" x14ac:dyDescent="0.3">
      <c r="B4110" t="s">
        <v>28388</v>
      </c>
      <c r="C4110">
        <v>0</v>
      </c>
    </row>
    <row r="4111" spans="2:3" x14ac:dyDescent="0.3">
      <c r="B4111" t="s">
        <v>21957</v>
      </c>
      <c r="C4111">
        <v>0</v>
      </c>
    </row>
    <row r="4112" spans="2:3" x14ac:dyDescent="0.3">
      <c r="B4112" t="s">
        <v>28394</v>
      </c>
      <c r="C4112">
        <v>0</v>
      </c>
    </row>
    <row r="4113" spans="1:3" x14ac:dyDescent="0.3">
      <c r="B4113" t="s">
        <v>16117</v>
      </c>
      <c r="C4113">
        <v>0</v>
      </c>
    </row>
    <row r="4114" spans="1:3" x14ac:dyDescent="0.3">
      <c r="B4114" t="s">
        <v>28879</v>
      </c>
      <c r="C4114">
        <v>0</v>
      </c>
    </row>
    <row r="4115" spans="1:3" x14ac:dyDescent="0.3">
      <c r="B4115" t="s">
        <v>28782</v>
      </c>
      <c r="C4115">
        <v>0</v>
      </c>
    </row>
    <row r="4116" spans="1:3" x14ac:dyDescent="0.3">
      <c r="B4116" t="s">
        <v>28386</v>
      </c>
      <c r="C4116">
        <v>0</v>
      </c>
    </row>
    <row r="4117" spans="1:3" x14ac:dyDescent="0.3">
      <c r="B4117" t="s">
        <v>14318</v>
      </c>
      <c r="C4117">
        <v>0</v>
      </c>
    </row>
    <row r="4118" spans="1:3" x14ac:dyDescent="0.3">
      <c r="B4118" t="s">
        <v>28406</v>
      </c>
      <c r="C4118">
        <v>0</v>
      </c>
    </row>
    <row r="4119" spans="1:3" x14ac:dyDescent="0.3">
      <c r="B4119" t="s">
        <v>28410</v>
      </c>
      <c r="C4119">
        <v>0</v>
      </c>
    </row>
    <row r="4120" spans="1:3" x14ac:dyDescent="0.3">
      <c r="A4120">
        <v>2000</v>
      </c>
      <c r="B4120" t="s">
        <v>3466</v>
      </c>
      <c r="C4120">
        <v>2899</v>
      </c>
    </row>
    <row r="4121" spans="1:3" x14ac:dyDescent="0.3">
      <c r="B4121" t="s">
        <v>7434</v>
      </c>
      <c r="C4121">
        <v>1849</v>
      </c>
    </row>
    <row r="4122" spans="1:3" x14ac:dyDescent="0.3">
      <c r="B4122" t="s">
        <v>23121</v>
      </c>
      <c r="C4122">
        <v>1433</v>
      </c>
    </row>
    <row r="4123" spans="1:3" x14ac:dyDescent="0.3">
      <c r="B4123" t="s">
        <v>19928</v>
      </c>
      <c r="C4123">
        <v>1302</v>
      </c>
    </row>
    <row r="4124" spans="1:3" x14ac:dyDescent="0.3">
      <c r="B4124" t="s">
        <v>15328</v>
      </c>
      <c r="C4124">
        <v>1077</v>
      </c>
    </row>
    <row r="4125" spans="1:3" x14ac:dyDescent="0.3">
      <c r="B4125" t="s">
        <v>23119</v>
      </c>
      <c r="C4125">
        <v>978</v>
      </c>
    </row>
    <row r="4126" spans="1:3" x14ac:dyDescent="0.3">
      <c r="B4126" t="s">
        <v>19914</v>
      </c>
      <c r="C4126">
        <v>703</v>
      </c>
    </row>
    <row r="4127" spans="1:3" x14ac:dyDescent="0.3">
      <c r="B4127" t="s">
        <v>19926</v>
      </c>
      <c r="C4127">
        <v>671</v>
      </c>
    </row>
    <row r="4128" spans="1:3" x14ac:dyDescent="0.3">
      <c r="B4128" t="s">
        <v>23106</v>
      </c>
      <c r="C4128">
        <v>644</v>
      </c>
    </row>
    <row r="4129" spans="2:3" x14ac:dyDescent="0.3">
      <c r="B4129" t="s">
        <v>14662</v>
      </c>
      <c r="C4129">
        <v>624</v>
      </c>
    </row>
    <row r="4130" spans="2:3" x14ac:dyDescent="0.3">
      <c r="B4130" t="s">
        <v>27009</v>
      </c>
      <c r="C4130">
        <v>578</v>
      </c>
    </row>
    <row r="4131" spans="2:3" x14ac:dyDescent="0.3">
      <c r="B4131" t="s">
        <v>26231</v>
      </c>
      <c r="C4131">
        <v>576</v>
      </c>
    </row>
    <row r="4132" spans="2:3" x14ac:dyDescent="0.3">
      <c r="B4132" t="s">
        <v>22302</v>
      </c>
      <c r="C4132">
        <v>567</v>
      </c>
    </row>
    <row r="4133" spans="2:3" x14ac:dyDescent="0.3">
      <c r="B4133" t="s">
        <v>19916</v>
      </c>
      <c r="C4133">
        <v>466</v>
      </c>
    </row>
    <row r="4134" spans="2:3" x14ac:dyDescent="0.3">
      <c r="B4134" t="s">
        <v>22877</v>
      </c>
      <c r="C4134">
        <v>448</v>
      </c>
    </row>
    <row r="4135" spans="2:3" x14ac:dyDescent="0.3">
      <c r="B4135" t="s">
        <v>2113</v>
      </c>
      <c r="C4135">
        <v>447</v>
      </c>
    </row>
    <row r="4136" spans="2:3" x14ac:dyDescent="0.3">
      <c r="B4136" t="s">
        <v>16419</v>
      </c>
      <c r="C4136">
        <v>440</v>
      </c>
    </row>
    <row r="4137" spans="2:3" x14ac:dyDescent="0.3">
      <c r="B4137" t="s">
        <v>26976</v>
      </c>
      <c r="C4137">
        <v>393</v>
      </c>
    </row>
    <row r="4138" spans="2:3" x14ac:dyDescent="0.3">
      <c r="B4138" t="s">
        <v>16172</v>
      </c>
      <c r="C4138">
        <v>392</v>
      </c>
    </row>
    <row r="4139" spans="2:3" x14ac:dyDescent="0.3">
      <c r="B4139" t="s">
        <v>16539</v>
      </c>
      <c r="C4139">
        <v>384</v>
      </c>
    </row>
    <row r="4140" spans="2:3" x14ac:dyDescent="0.3">
      <c r="B4140" t="s">
        <v>19912</v>
      </c>
      <c r="C4140">
        <v>346</v>
      </c>
    </row>
    <row r="4141" spans="2:3" x14ac:dyDescent="0.3">
      <c r="B4141" t="s">
        <v>22286</v>
      </c>
      <c r="C4141">
        <v>336</v>
      </c>
    </row>
    <row r="4142" spans="2:3" x14ac:dyDescent="0.3">
      <c r="B4142" t="s">
        <v>14638</v>
      </c>
      <c r="C4142">
        <v>329</v>
      </c>
    </row>
    <row r="4143" spans="2:3" x14ac:dyDescent="0.3">
      <c r="B4143" t="s">
        <v>16497</v>
      </c>
      <c r="C4143">
        <v>317</v>
      </c>
    </row>
    <row r="4144" spans="2:3" x14ac:dyDescent="0.3">
      <c r="B4144" t="s">
        <v>15340</v>
      </c>
      <c r="C4144">
        <v>315</v>
      </c>
    </row>
    <row r="4145" spans="2:3" x14ac:dyDescent="0.3">
      <c r="B4145" t="s">
        <v>6830</v>
      </c>
      <c r="C4145">
        <v>294</v>
      </c>
    </row>
    <row r="4146" spans="2:3" x14ac:dyDescent="0.3">
      <c r="B4146" t="s">
        <v>19829</v>
      </c>
      <c r="C4146">
        <v>293</v>
      </c>
    </row>
    <row r="4147" spans="2:3" x14ac:dyDescent="0.3">
      <c r="B4147" t="s">
        <v>17000</v>
      </c>
      <c r="C4147">
        <v>283</v>
      </c>
    </row>
    <row r="4148" spans="2:3" x14ac:dyDescent="0.3">
      <c r="B4148" t="s">
        <v>6427</v>
      </c>
      <c r="C4148">
        <v>261</v>
      </c>
    </row>
    <row r="4149" spans="2:3" x14ac:dyDescent="0.3">
      <c r="B4149" t="s">
        <v>26548</v>
      </c>
      <c r="C4149">
        <v>258</v>
      </c>
    </row>
    <row r="4150" spans="2:3" x14ac:dyDescent="0.3">
      <c r="B4150" t="s">
        <v>2118</v>
      </c>
      <c r="C4150">
        <v>244</v>
      </c>
    </row>
    <row r="4151" spans="2:3" x14ac:dyDescent="0.3">
      <c r="B4151" t="s">
        <v>3947</v>
      </c>
      <c r="C4151">
        <v>240</v>
      </c>
    </row>
    <row r="4152" spans="2:3" x14ac:dyDescent="0.3">
      <c r="B4152" t="s">
        <v>849</v>
      </c>
      <c r="C4152">
        <v>239</v>
      </c>
    </row>
    <row r="4153" spans="2:3" x14ac:dyDescent="0.3">
      <c r="B4153" t="s">
        <v>6828</v>
      </c>
      <c r="C4153">
        <v>224</v>
      </c>
    </row>
    <row r="4154" spans="2:3" x14ac:dyDescent="0.3">
      <c r="B4154" t="s">
        <v>22272</v>
      </c>
      <c r="C4154">
        <v>223</v>
      </c>
    </row>
    <row r="4155" spans="2:3" x14ac:dyDescent="0.3">
      <c r="B4155" t="s">
        <v>13518</v>
      </c>
      <c r="C4155">
        <v>221</v>
      </c>
    </row>
    <row r="4156" spans="2:3" x14ac:dyDescent="0.3">
      <c r="B4156" t="s">
        <v>16240</v>
      </c>
      <c r="C4156">
        <v>219</v>
      </c>
    </row>
    <row r="4157" spans="2:3" x14ac:dyDescent="0.3">
      <c r="B4157" t="s">
        <v>22920</v>
      </c>
      <c r="C4157">
        <v>208</v>
      </c>
    </row>
    <row r="4158" spans="2:3" x14ac:dyDescent="0.3">
      <c r="B4158" t="s">
        <v>14574</v>
      </c>
      <c r="C4158">
        <v>203</v>
      </c>
    </row>
    <row r="4159" spans="2:3" x14ac:dyDescent="0.3">
      <c r="B4159" t="s">
        <v>30</v>
      </c>
      <c r="C4159">
        <v>201</v>
      </c>
    </row>
    <row r="4160" spans="2:3" x14ac:dyDescent="0.3">
      <c r="B4160" t="s">
        <v>22819</v>
      </c>
      <c r="C4160">
        <v>201</v>
      </c>
    </row>
    <row r="4161" spans="2:3" x14ac:dyDescent="0.3">
      <c r="B4161" t="s">
        <v>14605</v>
      </c>
      <c r="C4161">
        <v>191</v>
      </c>
    </row>
    <row r="4162" spans="2:3" x14ac:dyDescent="0.3">
      <c r="B4162" t="s">
        <v>6425</v>
      </c>
      <c r="C4162">
        <v>169</v>
      </c>
    </row>
    <row r="4163" spans="2:3" x14ac:dyDescent="0.3">
      <c r="B4163" t="s">
        <v>3261</v>
      </c>
      <c r="C4163">
        <v>166</v>
      </c>
    </row>
    <row r="4164" spans="2:3" x14ac:dyDescent="0.3">
      <c r="B4164" t="s">
        <v>19821</v>
      </c>
      <c r="C4164">
        <v>158</v>
      </c>
    </row>
    <row r="4165" spans="2:3" x14ac:dyDescent="0.3">
      <c r="B4165" t="s">
        <v>6573</v>
      </c>
      <c r="C4165">
        <v>156</v>
      </c>
    </row>
    <row r="4166" spans="2:3" x14ac:dyDescent="0.3">
      <c r="B4166" t="s">
        <v>13512</v>
      </c>
      <c r="C4166">
        <v>152</v>
      </c>
    </row>
    <row r="4167" spans="2:3" x14ac:dyDescent="0.3">
      <c r="B4167" t="s">
        <v>16537</v>
      </c>
      <c r="C4167">
        <v>147</v>
      </c>
    </row>
    <row r="4168" spans="2:3" x14ac:dyDescent="0.3">
      <c r="B4168" t="s">
        <v>6099</v>
      </c>
      <c r="C4168">
        <v>142</v>
      </c>
    </row>
    <row r="4169" spans="2:3" x14ac:dyDescent="0.3">
      <c r="B4169" t="s">
        <v>27765</v>
      </c>
      <c r="C4169">
        <v>142</v>
      </c>
    </row>
    <row r="4170" spans="2:3" x14ac:dyDescent="0.3">
      <c r="B4170" t="s">
        <v>26982</v>
      </c>
      <c r="C4170">
        <v>139</v>
      </c>
    </row>
    <row r="4171" spans="2:3" x14ac:dyDescent="0.3">
      <c r="B4171" t="s">
        <v>13523</v>
      </c>
      <c r="C4171">
        <v>137</v>
      </c>
    </row>
    <row r="4172" spans="2:3" x14ac:dyDescent="0.3">
      <c r="B4172" t="s">
        <v>23566</v>
      </c>
      <c r="C4172">
        <v>136</v>
      </c>
    </row>
    <row r="4173" spans="2:3" x14ac:dyDescent="0.3">
      <c r="B4173" t="s">
        <v>6820</v>
      </c>
      <c r="C4173">
        <v>132</v>
      </c>
    </row>
    <row r="4174" spans="2:3" x14ac:dyDescent="0.3">
      <c r="B4174" t="s">
        <v>6838</v>
      </c>
      <c r="C4174">
        <v>131</v>
      </c>
    </row>
    <row r="4175" spans="2:3" x14ac:dyDescent="0.3">
      <c r="B4175" t="s">
        <v>6822</v>
      </c>
      <c r="C4175">
        <v>130</v>
      </c>
    </row>
    <row r="4176" spans="2:3" x14ac:dyDescent="0.3">
      <c r="B4176" t="s">
        <v>6826</v>
      </c>
      <c r="C4176">
        <v>130</v>
      </c>
    </row>
    <row r="4177" spans="2:3" x14ac:dyDescent="0.3">
      <c r="B4177" t="s">
        <v>6824</v>
      </c>
      <c r="C4177">
        <v>130</v>
      </c>
    </row>
    <row r="4178" spans="2:3" x14ac:dyDescent="0.3">
      <c r="B4178" t="s">
        <v>23533</v>
      </c>
      <c r="C4178">
        <v>128</v>
      </c>
    </row>
    <row r="4179" spans="2:3" x14ac:dyDescent="0.3">
      <c r="B4179" t="s">
        <v>15523</v>
      </c>
      <c r="C4179">
        <v>125</v>
      </c>
    </row>
    <row r="4180" spans="2:3" x14ac:dyDescent="0.3">
      <c r="B4180" t="s">
        <v>23537</v>
      </c>
      <c r="C4180">
        <v>124</v>
      </c>
    </row>
    <row r="4181" spans="2:3" x14ac:dyDescent="0.3">
      <c r="B4181" t="s">
        <v>9872</v>
      </c>
      <c r="C4181">
        <v>123</v>
      </c>
    </row>
    <row r="4182" spans="2:3" x14ac:dyDescent="0.3">
      <c r="B4182" t="s">
        <v>16415</v>
      </c>
      <c r="C4182">
        <v>121</v>
      </c>
    </row>
    <row r="4183" spans="2:3" x14ac:dyDescent="0.3">
      <c r="B4183" t="s">
        <v>6900</v>
      </c>
      <c r="C4183">
        <v>118</v>
      </c>
    </row>
    <row r="4184" spans="2:3" x14ac:dyDescent="0.3">
      <c r="B4184" t="s">
        <v>16130</v>
      </c>
      <c r="C4184">
        <v>114</v>
      </c>
    </row>
    <row r="4185" spans="2:3" x14ac:dyDescent="0.3">
      <c r="B4185" t="s">
        <v>22817</v>
      </c>
      <c r="C4185">
        <v>112</v>
      </c>
    </row>
    <row r="4186" spans="2:3" x14ac:dyDescent="0.3">
      <c r="B4186" t="s">
        <v>1678</v>
      </c>
      <c r="C4186">
        <v>110</v>
      </c>
    </row>
    <row r="4187" spans="2:3" x14ac:dyDescent="0.3">
      <c r="B4187" t="s">
        <v>19627</v>
      </c>
      <c r="C4187">
        <v>107</v>
      </c>
    </row>
    <row r="4188" spans="2:3" x14ac:dyDescent="0.3">
      <c r="B4188" t="s">
        <v>9934</v>
      </c>
      <c r="C4188">
        <v>107</v>
      </c>
    </row>
    <row r="4189" spans="2:3" x14ac:dyDescent="0.3">
      <c r="B4189" t="s">
        <v>5979</v>
      </c>
      <c r="C4189">
        <v>106</v>
      </c>
    </row>
    <row r="4190" spans="2:3" x14ac:dyDescent="0.3">
      <c r="B4190" t="s">
        <v>2598</v>
      </c>
      <c r="C4190">
        <v>106</v>
      </c>
    </row>
    <row r="4191" spans="2:3" x14ac:dyDescent="0.3">
      <c r="B4191" t="s">
        <v>15336</v>
      </c>
      <c r="C4191">
        <v>103</v>
      </c>
    </row>
    <row r="4192" spans="2:3" x14ac:dyDescent="0.3">
      <c r="B4192" t="s">
        <v>15338</v>
      </c>
      <c r="C4192">
        <v>103</v>
      </c>
    </row>
    <row r="4193" spans="2:3" x14ac:dyDescent="0.3">
      <c r="B4193" t="s">
        <v>7024</v>
      </c>
      <c r="C4193">
        <v>100</v>
      </c>
    </row>
    <row r="4194" spans="2:3" x14ac:dyDescent="0.3">
      <c r="B4194" t="s">
        <v>7006</v>
      </c>
      <c r="C4194">
        <v>100</v>
      </c>
    </row>
    <row r="4195" spans="2:3" x14ac:dyDescent="0.3">
      <c r="B4195" t="s">
        <v>6936</v>
      </c>
      <c r="C4195">
        <v>100</v>
      </c>
    </row>
    <row r="4196" spans="2:3" x14ac:dyDescent="0.3">
      <c r="B4196" t="s">
        <v>7442</v>
      </c>
      <c r="C4196">
        <v>100</v>
      </c>
    </row>
    <row r="4197" spans="2:3" x14ac:dyDescent="0.3">
      <c r="B4197" t="s">
        <v>7002</v>
      </c>
      <c r="C4197">
        <v>100</v>
      </c>
    </row>
    <row r="4198" spans="2:3" x14ac:dyDescent="0.3">
      <c r="B4198" t="s">
        <v>7022</v>
      </c>
      <c r="C4198">
        <v>100</v>
      </c>
    </row>
    <row r="4199" spans="2:3" x14ac:dyDescent="0.3">
      <c r="B4199" t="s">
        <v>7004</v>
      </c>
      <c r="C4199">
        <v>100</v>
      </c>
    </row>
    <row r="4200" spans="2:3" x14ac:dyDescent="0.3">
      <c r="B4200" t="s">
        <v>6934</v>
      </c>
      <c r="C4200">
        <v>100</v>
      </c>
    </row>
    <row r="4201" spans="2:3" x14ac:dyDescent="0.3">
      <c r="B4201" t="s">
        <v>6928</v>
      </c>
      <c r="C4201">
        <v>100</v>
      </c>
    </row>
    <row r="4202" spans="2:3" x14ac:dyDescent="0.3">
      <c r="B4202" t="s">
        <v>5886</v>
      </c>
      <c r="C4202">
        <v>100</v>
      </c>
    </row>
    <row r="4203" spans="2:3" x14ac:dyDescent="0.3">
      <c r="B4203" t="s">
        <v>7026</v>
      </c>
      <c r="C4203">
        <v>100</v>
      </c>
    </row>
    <row r="4204" spans="2:3" x14ac:dyDescent="0.3">
      <c r="B4204" t="s">
        <v>2122</v>
      </c>
      <c r="C4204">
        <v>95</v>
      </c>
    </row>
    <row r="4205" spans="2:3" x14ac:dyDescent="0.3">
      <c r="B4205" t="s">
        <v>14402</v>
      </c>
      <c r="C4205">
        <v>95</v>
      </c>
    </row>
    <row r="4206" spans="2:3" x14ac:dyDescent="0.3">
      <c r="B4206" t="s">
        <v>26161</v>
      </c>
      <c r="C4206">
        <v>92</v>
      </c>
    </row>
    <row r="4207" spans="2:3" x14ac:dyDescent="0.3">
      <c r="B4207" t="s">
        <v>4794</v>
      </c>
      <c r="C4207">
        <v>91</v>
      </c>
    </row>
    <row r="4208" spans="2:3" x14ac:dyDescent="0.3">
      <c r="B4208" t="s">
        <v>14572</v>
      </c>
      <c r="C4208">
        <v>90</v>
      </c>
    </row>
    <row r="4209" spans="2:3" x14ac:dyDescent="0.3">
      <c r="B4209" t="s">
        <v>6730</v>
      </c>
      <c r="C4209">
        <v>90</v>
      </c>
    </row>
    <row r="4210" spans="2:3" x14ac:dyDescent="0.3">
      <c r="B4210" t="s">
        <v>9870</v>
      </c>
      <c r="C4210">
        <v>90</v>
      </c>
    </row>
    <row r="4211" spans="2:3" x14ac:dyDescent="0.3">
      <c r="B4211" t="s">
        <v>23609</v>
      </c>
      <c r="C4211">
        <v>89</v>
      </c>
    </row>
    <row r="4212" spans="2:3" x14ac:dyDescent="0.3">
      <c r="B4212" t="s">
        <v>4069</v>
      </c>
      <c r="C4212">
        <v>89</v>
      </c>
    </row>
    <row r="4213" spans="2:3" x14ac:dyDescent="0.3">
      <c r="B4213" t="s">
        <v>5992</v>
      </c>
      <c r="C4213">
        <v>89</v>
      </c>
    </row>
    <row r="4214" spans="2:3" x14ac:dyDescent="0.3">
      <c r="B4214" t="s">
        <v>7450</v>
      </c>
      <c r="C4214">
        <v>87</v>
      </c>
    </row>
    <row r="4215" spans="2:3" x14ac:dyDescent="0.3">
      <c r="B4215" t="s">
        <v>1268</v>
      </c>
      <c r="C4215">
        <v>85</v>
      </c>
    </row>
    <row r="4216" spans="2:3" x14ac:dyDescent="0.3">
      <c r="B4216" t="s">
        <v>28550</v>
      </c>
      <c r="C4216">
        <v>83</v>
      </c>
    </row>
    <row r="4217" spans="2:3" x14ac:dyDescent="0.3">
      <c r="B4217" t="s">
        <v>1676</v>
      </c>
      <c r="C4217">
        <v>81</v>
      </c>
    </row>
    <row r="4218" spans="2:3" x14ac:dyDescent="0.3">
      <c r="B4218" t="s">
        <v>14400</v>
      </c>
      <c r="C4218">
        <v>81</v>
      </c>
    </row>
    <row r="4219" spans="2:3" x14ac:dyDescent="0.3">
      <c r="B4219" t="s">
        <v>6436</v>
      </c>
      <c r="C4219">
        <v>81</v>
      </c>
    </row>
    <row r="4220" spans="2:3" x14ac:dyDescent="0.3">
      <c r="B4220" t="s">
        <v>17002</v>
      </c>
      <c r="C4220">
        <v>80</v>
      </c>
    </row>
    <row r="4221" spans="2:3" x14ac:dyDescent="0.3">
      <c r="B4221" t="s">
        <v>6817</v>
      </c>
      <c r="C4221">
        <v>80</v>
      </c>
    </row>
    <row r="4222" spans="2:3" x14ac:dyDescent="0.3">
      <c r="B4222" t="s">
        <v>5058</v>
      </c>
      <c r="C4222">
        <v>79</v>
      </c>
    </row>
    <row r="4223" spans="2:3" x14ac:dyDescent="0.3">
      <c r="B4223" t="s">
        <v>19532</v>
      </c>
      <c r="C4223">
        <v>79</v>
      </c>
    </row>
    <row r="4224" spans="2:3" x14ac:dyDescent="0.3">
      <c r="B4224" t="s">
        <v>5889</v>
      </c>
      <c r="C4224">
        <v>78</v>
      </c>
    </row>
    <row r="4225" spans="2:3" x14ac:dyDescent="0.3">
      <c r="B4225" t="s">
        <v>16503</v>
      </c>
      <c r="C4225">
        <v>78</v>
      </c>
    </row>
    <row r="4226" spans="2:3" x14ac:dyDescent="0.3">
      <c r="B4226" t="s">
        <v>701</v>
      </c>
      <c r="C4226">
        <v>78</v>
      </c>
    </row>
    <row r="4227" spans="2:3" x14ac:dyDescent="0.3">
      <c r="B4227" t="s">
        <v>14396</v>
      </c>
      <c r="C4227">
        <v>77</v>
      </c>
    </row>
    <row r="4228" spans="2:3" x14ac:dyDescent="0.3">
      <c r="B4228" t="s">
        <v>5990</v>
      </c>
      <c r="C4228">
        <v>73</v>
      </c>
    </row>
    <row r="4229" spans="2:3" x14ac:dyDescent="0.3">
      <c r="B4229" t="s">
        <v>28526</v>
      </c>
      <c r="C4229">
        <v>70</v>
      </c>
    </row>
    <row r="4230" spans="2:3" x14ac:dyDescent="0.3">
      <c r="B4230" t="s">
        <v>11542</v>
      </c>
      <c r="C4230">
        <v>69</v>
      </c>
    </row>
    <row r="4231" spans="2:3" x14ac:dyDescent="0.3">
      <c r="B4231" t="s">
        <v>1949</v>
      </c>
      <c r="C4231">
        <v>69</v>
      </c>
    </row>
    <row r="4232" spans="2:3" x14ac:dyDescent="0.3">
      <c r="B4232" t="s">
        <v>6432</v>
      </c>
      <c r="C4232">
        <v>67</v>
      </c>
    </row>
    <row r="4233" spans="2:3" x14ac:dyDescent="0.3">
      <c r="B4233" t="s">
        <v>3916</v>
      </c>
      <c r="C4233">
        <v>66</v>
      </c>
    </row>
    <row r="4234" spans="2:3" x14ac:dyDescent="0.3">
      <c r="B4234" t="s">
        <v>26163</v>
      </c>
      <c r="C4234">
        <v>63</v>
      </c>
    </row>
    <row r="4235" spans="2:3" x14ac:dyDescent="0.3">
      <c r="B4235" t="s">
        <v>6813</v>
      </c>
      <c r="C4235">
        <v>60</v>
      </c>
    </row>
    <row r="4236" spans="2:3" x14ac:dyDescent="0.3">
      <c r="B4236" t="s">
        <v>1951</v>
      </c>
      <c r="C4236">
        <v>60</v>
      </c>
    </row>
    <row r="4237" spans="2:3" x14ac:dyDescent="0.3">
      <c r="B4237" t="s">
        <v>22815</v>
      </c>
      <c r="C4237">
        <v>59</v>
      </c>
    </row>
    <row r="4238" spans="2:3" x14ac:dyDescent="0.3">
      <c r="B4238" t="s">
        <v>14398</v>
      </c>
      <c r="C4238">
        <v>59</v>
      </c>
    </row>
    <row r="4239" spans="2:3" x14ac:dyDescent="0.3">
      <c r="B4239" t="s">
        <v>2124</v>
      </c>
      <c r="C4239">
        <v>58</v>
      </c>
    </row>
    <row r="4240" spans="2:3" x14ac:dyDescent="0.3">
      <c r="B4240" t="s">
        <v>14553</v>
      </c>
      <c r="C4240">
        <v>57</v>
      </c>
    </row>
    <row r="4241" spans="2:3" x14ac:dyDescent="0.3">
      <c r="B4241" t="s">
        <v>15208</v>
      </c>
      <c r="C4241">
        <v>57</v>
      </c>
    </row>
    <row r="4242" spans="2:3" x14ac:dyDescent="0.3">
      <c r="B4242" t="s">
        <v>1967</v>
      </c>
      <c r="C4242">
        <v>56</v>
      </c>
    </row>
    <row r="4243" spans="2:3" x14ac:dyDescent="0.3">
      <c r="B4243" t="s">
        <v>16404</v>
      </c>
      <c r="C4243">
        <v>56</v>
      </c>
    </row>
    <row r="4244" spans="2:3" x14ac:dyDescent="0.3">
      <c r="B4244" t="s">
        <v>13521</v>
      </c>
      <c r="C4244">
        <v>55</v>
      </c>
    </row>
    <row r="4245" spans="2:3" x14ac:dyDescent="0.3">
      <c r="B4245" t="s">
        <v>19514</v>
      </c>
      <c r="C4245">
        <v>55</v>
      </c>
    </row>
    <row r="4246" spans="2:3" x14ac:dyDescent="0.3">
      <c r="B4246" t="s">
        <v>10333</v>
      </c>
      <c r="C4246">
        <v>53</v>
      </c>
    </row>
    <row r="4247" spans="2:3" x14ac:dyDescent="0.3">
      <c r="B4247" t="s">
        <v>6834</v>
      </c>
      <c r="C4247">
        <v>53</v>
      </c>
    </row>
    <row r="4248" spans="2:3" x14ac:dyDescent="0.3">
      <c r="B4248" t="s">
        <v>2512</v>
      </c>
      <c r="C4248">
        <v>51</v>
      </c>
    </row>
    <row r="4249" spans="2:3" x14ac:dyDescent="0.3">
      <c r="B4249" t="s">
        <v>6961</v>
      </c>
      <c r="C4249">
        <v>50</v>
      </c>
    </row>
    <row r="4250" spans="2:3" x14ac:dyDescent="0.3">
      <c r="B4250" t="s">
        <v>6984</v>
      </c>
      <c r="C4250">
        <v>50</v>
      </c>
    </row>
    <row r="4251" spans="2:3" x14ac:dyDescent="0.3">
      <c r="B4251" t="s">
        <v>6969</v>
      </c>
      <c r="C4251">
        <v>50</v>
      </c>
    </row>
    <row r="4252" spans="2:3" x14ac:dyDescent="0.3">
      <c r="B4252" t="s">
        <v>7034</v>
      </c>
      <c r="C4252">
        <v>50</v>
      </c>
    </row>
    <row r="4253" spans="2:3" x14ac:dyDescent="0.3">
      <c r="B4253" t="s">
        <v>6972</v>
      </c>
      <c r="C4253">
        <v>50</v>
      </c>
    </row>
    <row r="4254" spans="2:3" x14ac:dyDescent="0.3">
      <c r="B4254" t="s">
        <v>6949</v>
      </c>
      <c r="C4254">
        <v>50</v>
      </c>
    </row>
    <row r="4255" spans="2:3" x14ac:dyDescent="0.3">
      <c r="B4255" t="s">
        <v>6976</v>
      </c>
      <c r="C4255">
        <v>50</v>
      </c>
    </row>
    <row r="4256" spans="2:3" x14ac:dyDescent="0.3">
      <c r="B4256" t="s">
        <v>4792</v>
      </c>
      <c r="C4256">
        <v>50</v>
      </c>
    </row>
    <row r="4257" spans="2:3" x14ac:dyDescent="0.3">
      <c r="B4257" t="s">
        <v>6980</v>
      </c>
      <c r="C4257">
        <v>50</v>
      </c>
    </row>
    <row r="4258" spans="2:3" x14ac:dyDescent="0.3">
      <c r="B4258" t="s">
        <v>6938</v>
      </c>
      <c r="C4258">
        <v>50</v>
      </c>
    </row>
    <row r="4259" spans="2:3" x14ac:dyDescent="0.3">
      <c r="B4259" t="s">
        <v>6982</v>
      </c>
      <c r="C4259">
        <v>50</v>
      </c>
    </row>
    <row r="4260" spans="2:3" x14ac:dyDescent="0.3">
      <c r="B4260" t="s">
        <v>2280</v>
      </c>
      <c r="C4260">
        <v>50</v>
      </c>
    </row>
    <row r="4261" spans="2:3" x14ac:dyDescent="0.3">
      <c r="B4261" t="s">
        <v>6986</v>
      </c>
      <c r="C4261">
        <v>50</v>
      </c>
    </row>
    <row r="4262" spans="2:3" x14ac:dyDescent="0.3">
      <c r="B4262" t="s">
        <v>7010</v>
      </c>
      <c r="C4262">
        <v>50</v>
      </c>
    </row>
    <row r="4263" spans="2:3" x14ac:dyDescent="0.3">
      <c r="B4263" t="s">
        <v>11503</v>
      </c>
      <c r="C4263">
        <v>50</v>
      </c>
    </row>
    <row r="4264" spans="2:3" x14ac:dyDescent="0.3">
      <c r="B4264" t="s">
        <v>7012</v>
      </c>
      <c r="C4264">
        <v>50</v>
      </c>
    </row>
    <row r="4265" spans="2:3" x14ac:dyDescent="0.3">
      <c r="B4265" t="s">
        <v>7444</v>
      </c>
      <c r="C4265">
        <v>50</v>
      </c>
    </row>
    <row r="4266" spans="2:3" x14ac:dyDescent="0.3">
      <c r="B4266" t="s">
        <v>6945</v>
      </c>
      <c r="C4266">
        <v>50</v>
      </c>
    </row>
    <row r="4267" spans="2:3" x14ac:dyDescent="0.3">
      <c r="B4267" t="s">
        <v>7446</v>
      </c>
      <c r="C4267">
        <v>50</v>
      </c>
    </row>
    <row r="4268" spans="2:3" x14ac:dyDescent="0.3">
      <c r="B4268" t="s">
        <v>7008</v>
      </c>
      <c r="C4268">
        <v>50</v>
      </c>
    </row>
    <row r="4269" spans="2:3" x14ac:dyDescent="0.3">
      <c r="B4269" t="s">
        <v>14551</v>
      </c>
      <c r="C4269">
        <v>50</v>
      </c>
    </row>
    <row r="4270" spans="2:3" x14ac:dyDescent="0.3">
      <c r="B4270" t="s">
        <v>2486</v>
      </c>
      <c r="C4270">
        <v>49</v>
      </c>
    </row>
    <row r="4271" spans="2:3" x14ac:dyDescent="0.3">
      <c r="B4271" t="s">
        <v>16128</v>
      </c>
      <c r="C4271">
        <v>49</v>
      </c>
    </row>
    <row r="4272" spans="2:3" x14ac:dyDescent="0.3">
      <c r="B4272" t="s">
        <v>28496</v>
      </c>
      <c r="C4272">
        <v>49</v>
      </c>
    </row>
    <row r="4273" spans="2:3" x14ac:dyDescent="0.3">
      <c r="B4273" t="s">
        <v>11509</v>
      </c>
      <c r="C4273">
        <v>49</v>
      </c>
    </row>
    <row r="4274" spans="2:3" x14ac:dyDescent="0.3">
      <c r="B4274" t="s">
        <v>1246</v>
      </c>
      <c r="C4274">
        <v>48</v>
      </c>
    </row>
    <row r="4275" spans="2:3" x14ac:dyDescent="0.3">
      <c r="B4275" t="s">
        <v>5107</v>
      </c>
      <c r="C4275">
        <v>48</v>
      </c>
    </row>
    <row r="4276" spans="2:3" x14ac:dyDescent="0.3">
      <c r="B4276" t="s">
        <v>16238</v>
      </c>
      <c r="C4276">
        <v>47</v>
      </c>
    </row>
    <row r="4277" spans="2:3" x14ac:dyDescent="0.3">
      <c r="B4277" t="s">
        <v>1963</v>
      </c>
      <c r="C4277">
        <v>46</v>
      </c>
    </row>
    <row r="4278" spans="2:3" x14ac:dyDescent="0.3">
      <c r="B4278" t="s">
        <v>5134</v>
      </c>
      <c r="C4278">
        <v>46</v>
      </c>
    </row>
    <row r="4279" spans="2:3" x14ac:dyDescent="0.3">
      <c r="B4279" t="s">
        <v>1978</v>
      </c>
      <c r="C4279">
        <v>46</v>
      </c>
    </row>
    <row r="4280" spans="2:3" x14ac:dyDescent="0.3">
      <c r="B4280" t="s">
        <v>23458</v>
      </c>
      <c r="C4280">
        <v>46</v>
      </c>
    </row>
    <row r="4281" spans="2:3" x14ac:dyDescent="0.3">
      <c r="B4281" t="s">
        <v>23388</v>
      </c>
      <c r="C4281">
        <v>46</v>
      </c>
    </row>
    <row r="4282" spans="2:3" x14ac:dyDescent="0.3">
      <c r="B4282" t="s">
        <v>23452</v>
      </c>
      <c r="C4282">
        <v>45</v>
      </c>
    </row>
    <row r="4283" spans="2:3" x14ac:dyDescent="0.3">
      <c r="B4283" t="s">
        <v>7569</v>
      </c>
      <c r="C4283">
        <v>45</v>
      </c>
    </row>
    <row r="4284" spans="2:3" x14ac:dyDescent="0.3">
      <c r="B4284" t="s">
        <v>23576</v>
      </c>
      <c r="C4284">
        <v>44</v>
      </c>
    </row>
    <row r="4285" spans="2:3" x14ac:dyDescent="0.3">
      <c r="B4285" t="s">
        <v>5032</v>
      </c>
      <c r="C4285">
        <v>43</v>
      </c>
    </row>
    <row r="4286" spans="2:3" x14ac:dyDescent="0.3">
      <c r="B4286" t="s">
        <v>16442</v>
      </c>
      <c r="C4286">
        <v>43</v>
      </c>
    </row>
    <row r="4287" spans="2:3" x14ac:dyDescent="0.3">
      <c r="B4287" t="s">
        <v>4838</v>
      </c>
      <c r="C4287">
        <v>43</v>
      </c>
    </row>
    <row r="4288" spans="2:3" x14ac:dyDescent="0.3">
      <c r="B4288" t="s">
        <v>3797</v>
      </c>
      <c r="C4288">
        <v>43</v>
      </c>
    </row>
    <row r="4289" spans="2:3" x14ac:dyDescent="0.3">
      <c r="B4289" t="s">
        <v>2747</v>
      </c>
      <c r="C4289">
        <v>41</v>
      </c>
    </row>
    <row r="4290" spans="2:3" x14ac:dyDescent="0.3">
      <c r="B4290" t="s">
        <v>26166</v>
      </c>
      <c r="C4290">
        <v>40</v>
      </c>
    </row>
    <row r="4291" spans="2:3" x14ac:dyDescent="0.3">
      <c r="B4291" t="s">
        <v>11505</v>
      </c>
      <c r="C4291">
        <v>39</v>
      </c>
    </row>
    <row r="4292" spans="2:3" x14ac:dyDescent="0.3">
      <c r="B4292" t="s">
        <v>6429</v>
      </c>
      <c r="C4292">
        <v>39</v>
      </c>
    </row>
    <row r="4293" spans="2:3" x14ac:dyDescent="0.3">
      <c r="B4293" t="s">
        <v>14394</v>
      </c>
      <c r="C4293">
        <v>38</v>
      </c>
    </row>
    <row r="4294" spans="2:3" x14ac:dyDescent="0.3">
      <c r="B4294" t="s">
        <v>23454</v>
      </c>
      <c r="C4294">
        <v>38</v>
      </c>
    </row>
    <row r="4295" spans="2:3" x14ac:dyDescent="0.3">
      <c r="B4295" t="s">
        <v>5105</v>
      </c>
      <c r="C4295">
        <v>38</v>
      </c>
    </row>
    <row r="4296" spans="2:3" x14ac:dyDescent="0.3">
      <c r="B4296" t="s">
        <v>23442</v>
      </c>
      <c r="C4296">
        <v>36</v>
      </c>
    </row>
    <row r="4297" spans="2:3" x14ac:dyDescent="0.3">
      <c r="B4297" t="s">
        <v>22304</v>
      </c>
      <c r="C4297">
        <v>35</v>
      </c>
    </row>
    <row r="4298" spans="2:3" x14ac:dyDescent="0.3">
      <c r="B4298" t="s">
        <v>1990</v>
      </c>
      <c r="C4298">
        <v>35</v>
      </c>
    </row>
    <row r="4299" spans="2:3" x14ac:dyDescent="0.3">
      <c r="B4299" t="s">
        <v>6449</v>
      </c>
      <c r="C4299">
        <v>35</v>
      </c>
    </row>
    <row r="4300" spans="2:3" x14ac:dyDescent="0.3">
      <c r="B4300" t="s">
        <v>5136</v>
      </c>
      <c r="C4300">
        <v>35</v>
      </c>
    </row>
    <row r="4301" spans="2:3" x14ac:dyDescent="0.3">
      <c r="B4301" t="s">
        <v>16027</v>
      </c>
      <c r="C4301">
        <v>35</v>
      </c>
    </row>
    <row r="4302" spans="2:3" x14ac:dyDescent="0.3">
      <c r="B4302" t="s">
        <v>23589</v>
      </c>
      <c r="C4302">
        <v>35</v>
      </c>
    </row>
    <row r="4303" spans="2:3" x14ac:dyDescent="0.3">
      <c r="B4303" t="s">
        <v>22308</v>
      </c>
      <c r="C4303">
        <v>34</v>
      </c>
    </row>
    <row r="4304" spans="2:3" x14ac:dyDescent="0.3">
      <c r="B4304" t="s">
        <v>2004</v>
      </c>
      <c r="C4304">
        <v>34</v>
      </c>
    </row>
    <row r="4305" spans="2:3" x14ac:dyDescent="0.3">
      <c r="B4305" t="s">
        <v>1886</v>
      </c>
      <c r="C4305">
        <v>33</v>
      </c>
    </row>
    <row r="4306" spans="2:3" x14ac:dyDescent="0.3">
      <c r="B4306" t="s">
        <v>23520</v>
      </c>
      <c r="C4306">
        <v>33</v>
      </c>
    </row>
    <row r="4307" spans="2:3" x14ac:dyDescent="0.3">
      <c r="B4307" t="s">
        <v>6742</v>
      </c>
      <c r="C4307">
        <v>33</v>
      </c>
    </row>
    <row r="4308" spans="2:3" x14ac:dyDescent="0.3">
      <c r="B4308" t="s">
        <v>1994</v>
      </c>
      <c r="C4308">
        <v>33</v>
      </c>
    </row>
    <row r="4309" spans="2:3" x14ac:dyDescent="0.3">
      <c r="B4309" t="s">
        <v>22306</v>
      </c>
      <c r="C4309">
        <v>32</v>
      </c>
    </row>
    <row r="4310" spans="2:3" x14ac:dyDescent="0.3">
      <c r="B4310" t="s">
        <v>1992</v>
      </c>
      <c r="C4310">
        <v>32</v>
      </c>
    </row>
    <row r="4311" spans="2:3" x14ac:dyDescent="0.3">
      <c r="B4311" t="s">
        <v>4174</v>
      </c>
      <c r="C4311">
        <v>32</v>
      </c>
    </row>
    <row r="4312" spans="2:3" x14ac:dyDescent="0.3">
      <c r="B4312" t="s">
        <v>5036</v>
      </c>
      <c r="C4312">
        <v>32</v>
      </c>
    </row>
    <row r="4313" spans="2:3" x14ac:dyDescent="0.3">
      <c r="B4313" t="s">
        <v>1672</v>
      </c>
      <c r="C4313">
        <v>31</v>
      </c>
    </row>
    <row r="4314" spans="2:3" x14ac:dyDescent="0.3">
      <c r="B4314" t="s">
        <v>2002</v>
      </c>
      <c r="C4314">
        <v>31</v>
      </c>
    </row>
    <row r="4315" spans="2:3" x14ac:dyDescent="0.3">
      <c r="B4315" t="s">
        <v>1998</v>
      </c>
      <c r="C4315">
        <v>31</v>
      </c>
    </row>
    <row r="4316" spans="2:3" x14ac:dyDescent="0.3">
      <c r="B4316" t="s">
        <v>2500</v>
      </c>
      <c r="C4316">
        <v>30</v>
      </c>
    </row>
    <row r="4317" spans="2:3" x14ac:dyDescent="0.3">
      <c r="B4317" t="s">
        <v>16123</v>
      </c>
      <c r="C4317">
        <v>30</v>
      </c>
    </row>
    <row r="4318" spans="2:3" x14ac:dyDescent="0.3">
      <c r="B4318" t="s">
        <v>5056</v>
      </c>
      <c r="C4318">
        <v>30</v>
      </c>
    </row>
    <row r="4319" spans="2:3" x14ac:dyDescent="0.3">
      <c r="B4319" t="s">
        <v>11476</v>
      </c>
      <c r="C4319">
        <v>30</v>
      </c>
    </row>
    <row r="4320" spans="2:3" x14ac:dyDescent="0.3">
      <c r="B4320" t="s">
        <v>2000</v>
      </c>
      <c r="C4320">
        <v>30</v>
      </c>
    </row>
    <row r="4321" spans="2:3" x14ac:dyDescent="0.3">
      <c r="B4321" t="s">
        <v>1930</v>
      </c>
      <c r="C4321">
        <v>30</v>
      </c>
    </row>
    <row r="4322" spans="2:3" x14ac:dyDescent="0.3">
      <c r="B4322" t="s">
        <v>2794</v>
      </c>
      <c r="C4322">
        <v>30</v>
      </c>
    </row>
    <row r="4323" spans="2:3" x14ac:dyDescent="0.3">
      <c r="B4323" t="s">
        <v>930</v>
      </c>
      <c r="C4323">
        <v>29</v>
      </c>
    </row>
    <row r="4324" spans="2:3" x14ac:dyDescent="0.3">
      <c r="B4324" t="s">
        <v>6754</v>
      </c>
      <c r="C4324">
        <v>29</v>
      </c>
    </row>
    <row r="4325" spans="2:3" x14ac:dyDescent="0.3">
      <c r="B4325" t="s">
        <v>6732</v>
      </c>
      <c r="C4325">
        <v>29</v>
      </c>
    </row>
    <row r="4326" spans="2:3" x14ac:dyDescent="0.3">
      <c r="B4326" t="s">
        <v>1928</v>
      </c>
      <c r="C4326">
        <v>29</v>
      </c>
    </row>
    <row r="4327" spans="2:3" x14ac:dyDescent="0.3">
      <c r="B4327" t="s">
        <v>13516</v>
      </c>
      <c r="C4327">
        <v>28</v>
      </c>
    </row>
    <row r="4328" spans="2:3" x14ac:dyDescent="0.3">
      <c r="B4328" t="s">
        <v>11486</v>
      </c>
      <c r="C4328">
        <v>28</v>
      </c>
    </row>
    <row r="4329" spans="2:3" x14ac:dyDescent="0.3">
      <c r="B4329" t="s">
        <v>1959</v>
      </c>
      <c r="C4329">
        <v>27</v>
      </c>
    </row>
    <row r="4330" spans="2:3" x14ac:dyDescent="0.3">
      <c r="B4330" t="s">
        <v>1591</v>
      </c>
      <c r="C4330">
        <v>27</v>
      </c>
    </row>
    <row r="4331" spans="2:3" x14ac:dyDescent="0.3">
      <c r="B4331" t="s">
        <v>9867</v>
      </c>
      <c r="C4331">
        <v>27</v>
      </c>
    </row>
    <row r="4332" spans="2:3" x14ac:dyDescent="0.3">
      <c r="B4332" t="s">
        <v>6846</v>
      </c>
      <c r="C4332">
        <v>27</v>
      </c>
    </row>
    <row r="4333" spans="2:3" x14ac:dyDescent="0.3">
      <c r="B4333" t="s">
        <v>6756</v>
      </c>
      <c r="C4333">
        <v>27</v>
      </c>
    </row>
    <row r="4334" spans="2:3" x14ac:dyDescent="0.3">
      <c r="B4334" t="s">
        <v>6748</v>
      </c>
      <c r="C4334">
        <v>26</v>
      </c>
    </row>
    <row r="4335" spans="2:3" x14ac:dyDescent="0.3">
      <c r="B4335" t="s">
        <v>6910</v>
      </c>
      <c r="C4335">
        <v>25</v>
      </c>
    </row>
    <row r="4336" spans="2:3" x14ac:dyDescent="0.3">
      <c r="B4336" t="s">
        <v>6957</v>
      </c>
      <c r="C4336">
        <v>25</v>
      </c>
    </row>
    <row r="4337" spans="2:3" x14ac:dyDescent="0.3">
      <c r="B4337" t="s">
        <v>6740</v>
      </c>
      <c r="C4337">
        <v>25</v>
      </c>
    </row>
    <row r="4338" spans="2:3" x14ac:dyDescent="0.3">
      <c r="B4338" t="s">
        <v>6951</v>
      </c>
      <c r="C4338">
        <v>25</v>
      </c>
    </row>
    <row r="4339" spans="2:3" x14ac:dyDescent="0.3">
      <c r="B4339" t="s">
        <v>16119</v>
      </c>
      <c r="C4339">
        <v>25</v>
      </c>
    </row>
    <row r="4340" spans="2:3" x14ac:dyDescent="0.3">
      <c r="B4340" t="s">
        <v>22310</v>
      </c>
      <c r="C4340">
        <v>25</v>
      </c>
    </row>
    <row r="4341" spans="2:3" x14ac:dyDescent="0.3">
      <c r="B4341" t="s">
        <v>27702</v>
      </c>
      <c r="C4341">
        <v>25</v>
      </c>
    </row>
    <row r="4342" spans="2:3" x14ac:dyDescent="0.3">
      <c r="B4342" t="s">
        <v>6959</v>
      </c>
      <c r="C4342">
        <v>25</v>
      </c>
    </row>
    <row r="4343" spans="2:3" x14ac:dyDescent="0.3">
      <c r="B4343" t="s">
        <v>6996</v>
      </c>
      <c r="C4343">
        <v>25</v>
      </c>
    </row>
    <row r="4344" spans="2:3" x14ac:dyDescent="0.3">
      <c r="B4344" t="s">
        <v>6736</v>
      </c>
      <c r="C4344">
        <v>25</v>
      </c>
    </row>
    <row r="4345" spans="2:3" x14ac:dyDescent="0.3">
      <c r="B4345" t="s">
        <v>6908</v>
      </c>
      <c r="C4345">
        <v>25</v>
      </c>
    </row>
    <row r="4346" spans="2:3" x14ac:dyDescent="0.3">
      <c r="B4346" t="s">
        <v>7036</v>
      </c>
      <c r="C4346">
        <v>25</v>
      </c>
    </row>
    <row r="4347" spans="2:3" x14ac:dyDescent="0.3">
      <c r="B4347" t="s">
        <v>7014</v>
      </c>
      <c r="C4347">
        <v>25</v>
      </c>
    </row>
    <row r="4348" spans="2:3" x14ac:dyDescent="0.3">
      <c r="B4348" t="s">
        <v>7016</v>
      </c>
      <c r="C4348">
        <v>25</v>
      </c>
    </row>
    <row r="4349" spans="2:3" x14ac:dyDescent="0.3">
      <c r="B4349" t="s">
        <v>6914</v>
      </c>
      <c r="C4349">
        <v>25</v>
      </c>
    </row>
    <row r="4350" spans="2:3" x14ac:dyDescent="0.3">
      <c r="B4350" t="s">
        <v>7020</v>
      </c>
      <c r="C4350">
        <v>25</v>
      </c>
    </row>
    <row r="4351" spans="2:3" x14ac:dyDescent="0.3">
      <c r="B4351" t="s">
        <v>6988</v>
      </c>
      <c r="C4351">
        <v>25</v>
      </c>
    </row>
    <row r="4352" spans="2:3" x14ac:dyDescent="0.3">
      <c r="B4352" t="s">
        <v>1953</v>
      </c>
      <c r="C4352">
        <v>25</v>
      </c>
    </row>
    <row r="4353" spans="2:3" x14ac:dyDescent="0.3">
      <c r="B4353" t="s">
        <v>6912</v>
      </c>
      <c r="C4353">
        <v>25</v>
      </c>
    </row>
    <row r="4354" spans="2:3" x14ac:dyDescent="0.3">
      <c r="B4354" t="s">
        <v>7000</v>
      </c>
      <c r="C4354">
        <v>25</v>
      </c>
    </row>
    <row r="4355" spans="2:3" x14ac:dyDescent="0.3">
      <c r="B4355" t="s">
        <v>6990</v>
      </c>
      <c r="C4355">
        <v>25</v>
      </c>
    </row>
    <row r="4356" spans="2:3" x14ac:dyDescent="0.3">
      <c r="B4356" t="s">
        <v>1996</v>
      </c>
      <c r="C4356">
        <v>25</v>
      </c>
    </row>
    <row r="4357" spans="2:3" x14ac:dyDescent="0.3">
      <c r="B4357" t="s">
        <v>6759</v>
      </c>
      <c r="C4357">
        <v>24</v>
      </c>
    </row>
    <row r="4358" spans="2:3" x14ac:dyDescent="0.3">
      <c r="B4358" t="s">
        <v>6809</v>
      </c>
      <c r="C4358">
        <v>24</v>
      </c>
    </row>
    <row r="4359" spans="2:3" x14ac:dyDescent="0.3">
      <c r="B4359" t="s">
        <v>11490</v>
      </c>
      <c r="C4359">
        <v>24</v>
      </c>
    </row>
    <row r="4360" spans="2:3" x14ac:dyDescent="0.3">
      <c r="B4360" t="s">
        <v>7453</v>
      </c>
      <c r="C4360">
        <v>24</v>
      </c>
    </row>
    <row r="4361" spans="2:3" x14ac:dyDescent="0.3">
      <c r="B4361" t="s">
        <v>6842</v>
      </c>
      <c r="C4361">
        <v>24</v>
      </c>
    </row>
    <row r="4362" spans="2:3" x14ac:dyDescent="0.3">
      <c r="B4362" t="s">
        <v>1986</v>
      </c>
      <c r="C4362">
        <v>24</v>
      </c>
    </row>
    <row r="4363" spans="2:3" x14ac:dyDescent="0.3">
      <c r="B4363" t="s">
        <v>6746</v>
      </c>
      <c r="C4363">
        <v>24</v>
      </c>
    </row>
    <row r="4364" spans="2:3" x14ac:dyDescent="0.3">
      <c r="B4364" t="s">
        <v>6807</v>
      </c>
      <c r="C4364">
        <v>24</v>
      </c>
    </row>
    <row r="4365" spans="2:3" x14ac:dyDescent="0.3">
      <c r="B4365" t="s">
        <v>1961</v>
      </c>
      <c r="C4365">
        <v>23</v>
      </c>
    </row>
    <row r="4366" spans="2:3" x14ac:dyDescent="0.3">
      <c r="B4366" t="s">
        <v>6752</v>
      </c>
      <c r="C4366">
        <v>23</v>
      </c>
    </row>
    <row r="4367" spans="2:3" x14ac:dyDescent="0.3">
      <c r="B4367" t="s">
        <v>6848</v>
      </c>
      <c r="C4367">
        <v>23</v>
      </c>
    </row>
    <row r="4368" spans="2:3" x14ac:dyDescent="0.3">
      <c r="B4368" t="s">
        <v>1988</v>
      </c>
      <c r="C4368">
        <v>23</v>
      </c>
    </row>
    <row r="4369" spans="2:3" x14ac:dyDescent="0.3">
      <c r="B4369" t="s">
        <v>14530</v>
      </c>
      <c r="C4369">
        <v>23</v>
      </c>
    </row>
    <row r="4370" spans="2:3" x14ac:dyDescent="0.3">
      <c r="B4370" t="s">
        <v>1957</v>
      </c>
      <c r="C4370">
        <v>22</v>
      </c>
    </row>
    <row r="4371" spans="2:3" x14ac:dyDescent="0.3">
      <c r="B4371" t="s">
        <v>1955</v>
      </c>
      <c r="C4371">
        <v>22</v>
      </c>
    </row>
    <row r="4372" spans="2:3" x14ac:dyDescent="0.3">
      <c r="B4372" t="s">
        <v>16440</v>
      </c>
      <c r="C4372">
        <v>22</v>
      </c>
    </row>
    <row r="4373" spans="2:3" x14ac:dyDescent="0.3">
      <c r="B4373" t="s">
        <v>1982</v>
      </c>
      <c r="C4373">
        <v>22</v>
      </c>
    </row>
    <row r="4374" spans="2:3" x14ac:dyDescent="0.3">
      <c r="B4374" t="s">
        <v>14539</v>
      </c>
      <c r="C4374">
        <v>22</v>
      </c>
    </row>
    <row r="4375" spans="2:3" x14ac:dyDescent="0.3">
      <c r="B4375" t="s">
        <v>14543</v>
      </c>
      <c r="C4375">
        <v>21</v>
      </c>
    </row>
    <row r="4376" spans="2:3" x14ac:dyDescent="0.3">
      <c r="B4376" t="s">
        <v>15171</v>
      </c>
      <c r="C4376">
        <v>21</v>
      </c>
    </row>
    <row r="4377" spans="2:3" x14ac:dyDescent="0.3">
      <c r="B4377" t="s">
        <v>14545</v>
      </c>
      <c r="C4377">
        <v>21</v>
      </c>
    </row>
    <row r="4378" spans="2:3" x14ac:dyDescent="0.3">
      <c r="B4378" t="s">
        <v>7457</v>
      </c>
      <c r="C4378">
        <v>20</v>
      </c>
    </row>
    <row r="4379" spans="2:3" x14ac:dyDescent="0.3">
      <c r="B4379" t="s">
        <v>7461</v>
      </c>
      <c r="C4379">
        <v>20</v>
      </c>
    </row>
    <row r="4380" spans="2:3" x14ac:dyDescent="0.3">
      <c r="B4380" t="s">
        <v>6832</v>
      </c>
      <c r="C4380">
        <v>20</v>
      </c>
    </row>
    <row r="4381" spans="2:3" x14ac:dyDescent="0.3">
      <c r="B4381" t="s">
        <v>7732</v>
      </c>
      <c r="C4381">
        <v>20</v>
      </c>
    </row>
    <row r="4382" spans="2:3" x14ac:dyDescent="0.3">
      <c r="B4382" t="s">
        <v>6916</v>
      </c>
      <c r="C4382">
        <v>20</v>
      </c>
    </row>
    <row r="4383" spans="2:3" x14ac:dyDescent="0.3">
      <c r="B4383" t="s">
        <v>4373</v>
      </c>
      <c r="C4383">
        <v>20</v>
      </c>
    </row>
    <row r="4384" spans="2:3" x14ac:dyDescent="0.3">
      <c r="B4384" t="s">
        <v>7459</v>
      </c>
      <c r="C4384">
        <v>20</v>
      </c>
    </row>
    <row r="4385" spans="2:3" x14ac:dyDescent="0.3">
      <c r="B4385" t="s">
        <v>7455</v>
      </c>
      <c r="C4385">
        <v>20</v>
      </c>
    </row>
    <row r="4386" spans="2:3" x14ac:dyDescent="0.3">
      <c r="B4386" t="s">
        <v>14541</v>
      </c>
      <c r="C4386">
        <v>19</v>
      </c>
    </row>
    <row r="4387" spans="2:3" x14ac:dyDescent="0.3">
      <c r="B4387" t="s">
        <v>13474</v>
      </c>
      <c r="C4387">
        <v>19</v>
      </c>
    </row>
    <row r="4388" spans="2:3" x14ac:dyDescent="0.3">
      <c r="B4388" t="s">
        <v>5029</v>
      </c>
      <c r="C4388">
        <v>17</v>
      </c>
    </row>
    <row r="4389" spans="2:3" x14ac:dyDescent="0.3">
      <c r="B4389" t="s">
        <v>1920</v>
      </c>
      <c r="C4389">
        <v>17</v>
      </c>
    </row>
    <row r="4390" spans="2:3" x14ac:dyDescent="0.3">
      <c r="B4390" t="s">
        <v>1984</v>
      </c>
      <c r="C4390">
        <v>16</v>
      </c>
    </row>
    <row r="4391" spans="2:3" x14ac:dyDescent="0.3">
      <c r="B4391" t="s">
        <v>3327</v>
      </c>
      <c r="C4391">
        <v>16</v>
      </c>
    </row>
    <row r="4392" spans="2:3" x14ac:dyDescent="0.3">
      <c r="B4392" t="s">
        <v>10474</v>
      </c>
      <c r="C4392">
        <v>16</v>
      </c>
    </row>
    <row r="4393" spans="2:3" x14ac:dyDescent="0.3">
      <c r="B4393" t="s">
        <v>4836</v>
      </c>
      <c r="C4393">
        <v>15</v>
      </c>
    </row>
    <row r="4394" spans="2:3" x14ac:dyDescent="0.3">
      <c r="B4394" t="s">
        <v>7463</v>
      </c>
      <c r="C4394">
        <v>15</v>
      </c>
    </row>
    <row r="4395" spans="2:3" x14ac:dyDescent="0.3">
      <c r="B4395" t="s">
        <v>5064</v>
      </c>
      <c r="C4395">
        <v>15</v>
      </c>
    </row>
    <row r="4396" spans="2:3" x14ac:dyDescent="0.3">
      <c r="B4396" t="s">
        <v>11507</v>
      </c>
      <c r="C4396">
        <v>15</v>
      </c>
    </row>
    <row r="4397" spans="2:3" x14ac:dyDescent="0.3">
      <c r="B4397" t="s">
        <v>1926</v>
      </c>
      <c r="C4397">
        <v>12</v>
      </c>
    </row>
    <row r="4398" spans="2:3" x14ac:dyDescent="0.3">
      <c r="B4398" t="s">
        <v>6441</v>
      </c>
      <c r="C4398">
        <v>12</v>
      </c>
    </row>
    <row r="4399" spans="2:3" x14ac:dyDescent="0.3">
      <c r="B4399" t="s">
        <v>10472</v>
      </c>
      <c r="C4399">
        <v>12</v>
      </c>
    </row>
    <row r="4400" spans="2:3" x14ac:dyDescent="0.3">
      <c r="B4400" t="s">
        <v>2550</v>
      </c>
      <c r="C4400">
        <v>12</v>
      </c>
    </row>
    <row r="4401" spans="2:3" x14ac:dyDescent="0.3">
      <c r="B4401" t="s">
        <v>4020</v>
      </c>
      <c r="C4401">
        <v>11</v>
      </c>
    </row>
    <row r="4402" spans="2:3" x14ac:dyDescent="0.3">
      <c r="B4402" t="s">
        <v>4377</v>
      </c>
      <c r="C4402">
        <v>11</v>
      </c>
    </row>
    <row r="4403" spans="2:3" x14ac:dyDescent="0.3">
      <c r="B4403" t="s">
        <v>5019</v>
      </c>
      <c r="C4403">
        <v>10</v>
      </c>
    </row>
    <row r="4404" spans="2:3" x14ac:dyDescent="0.3">
      <c r="B4404" t="s">
        <v>5054</v>
      </c>
      <c r="C4404">
        <v>10</v>
      </c>
    </row>
    <row r="4405" spans="2:3" x14ac:dyDescent="0.3">
      <c r="B4405" t="s">
        <v>6744</v>
      </c>
      <c r="C4405">
        <v>10</v>
      </c>
    </row>
    <row r="4406" spans="2:3" x14ac:dyDescent="0.3">
      <c r="B4406" t="s">
        <v>6918</v>
      </c>
      <c r="C4406">
        <v>10</v>
      </c>
    </row>
    <row r="4407" spans="2:3" x14ac:dyDescent="0.3">
      <c r="B4407" t="s">
        <v>7465</v>
      </c>
      <c r="C4407">
        <v>10</v>
      </c>
    </row>
    <row r="4408" spans="2:3" x14ac:dyDescent="0.3">
      <c r="B4408" t="s">
        <v>1615</v>
      </c>
      <c r="C4408">
        <v>9</v>
      </c>
    </row>
    <row r="4409" spans="2:3" x14ac:dyDescent="0.3">
      <c r="B4409" t="s">
        <v>4375</v>
      </c>
      <c r="C4409">
        <v>9</v>
      </c>
    </row>
    <row r="4410" spans="2:3" x14ac:dyDescent="0.3">
      <c r="B4410" t="s">
        <v>5062</v>
      </c>
      <c r="C4410">
        <v>9</v>
      </c>
    </row>
    <row r="4411" spans="2:3" x14ac:dyDescent="0.3">
      <c r="B4411" t="s">
        <v>13530</v>
      </c>
      <c r="C4411">
        <v>8</v>
      </c>
    </row>
    <row r="4412" spans="2:3" x14ac:dyDescent="0.3">
      <c r="B4412" t="s">
        <v>10476</v>
      </c>
      <c r="C4412">
        <v>8</v>
      </c>
    </row>
    <row r="4413" spans="2:3" x14ac:dyDescent="0.3">
      <c r="B4413" t="s">
        <v>1670</v>
      </c>
      <c r="C4413">
        <v>8</v>
      </c>
    </row>
    <row r="4414" spans="2:3" x14ac:dyDescent="0.3">
      <c r="B4414" t="s">
        <v>6750</v>
      </c>
      <c r="C4414">
        <v>8</v>
      </c>
    </row>
    <row r="4415" spans="2:3" x14ac:dyDescent="0.3">
      <c r="B4415" t="s">
        <v>4724</v>
      </c>
      <c r="C4415">
        <v>7</v>
      </c>
    </row>
    <row r="4416" spans="2:3" x14ac:dyDescent="0.3">
      <c r="B4416" t="s">
        <v>25853</v>
      </c>
      <c r="C4416">
        <v>7</v>
      </c>
    </row>
    <row r="4417" spans="2:3" x14ac:dyDescent="0.3">
      <c r="B4417" t="s">
        <v>10478</v>
      </c>
      <c r="C4417">
        <v>7</v>
      </c>
    </row>
    <row r="4418" spans="2:3" x14ac:dyDescent="0.3">
      <c r="B4418" t="s">
        <v>4726</v>
      </c>
      <c r="C4418">
        <v>6</v>
      </c>
    </row>
    <row r="4419" spans="2:3" x14ac:dyDescent="0.3">
      <c r="B4419" t="s">
        <v>22908</v>
      </c>
      <c r="C4419">
        <v>6</v>
      </c>
    </row>
    <row r="4420" spans="2:3" x14ac:dyDescent="0.3">
      <c r="B4420" t="s">
        <v>4728</v>
      </c>
      <c r="C4420">
        <v>5</v>
      </c>
    </row>
    <row r="4421" spans="2:3" x14ac:dyDescent="0.3">
      <c r="B4421" t="s">
        <v>26015</v>
      </c>
      <c r="C4421">
        <v>5</v>
      </c>
    </row>
    <row r="4422" spans="2:3" x14ac:dyDescent="0.3">
      <c r="B4422" t="s">
        <v>6447</v>
      </c>
      <c r="C4422">
        <v>5</v>
      </c>
    </row>
    <row r="4423" spans="2:3" x14ac:dyDescent="0.3">
      <c r="B4423" t="s">
        <v>7804</v>
      </c>
      <c r="C4423">
        <v>4</v>
      </c>
    </row>
    <row r="4424" spans="2:3" x14ac:dyDescent="0.3">
      <c r="B4424" t="s">
        <v>4722</v>
      </c>
      <c r="C4424">
        <v>4</v>
      </c>
    </row>
    <row r="4425" spans="2:3" x14ac:dyDescent="0.3">
      <c r="B4425" t="s">
        <v>26665</v>
      </c>
      <c r="C4425">
        <v>3</v>
      </c>
    </row>
    <row r="4426" spans="2:3" x14ac:dyDescent="0.3">
      <c r="B4426" t="s">
        <v>6443</v>
      </c>
      <c r="C4426">
        <v>3</v>
      </c>
    </row>
    <row r="4427" spans="2:3" x14ac:dyDescent="0.3">
      <c r="B4427" t="s">
        <v>6445</v>
      </c>
      <c r="C4427">
        <v>2</v>
      </c>
    </row>
    <row r="4428" spans="2:3" x14ac:dyDescent="0.3">
      <c r="B4428" t="s">
        <v>26667</v>
      </c>
      <c r="C4428">
        <v>2</v>
      </c>
    </row>
    <row r="4429" spans="2:3" x14ac:dyDescent="0.3">
      <c r="B4429" t="s">
        <v>28103</v>
      </c>
      <c r="C4429">
        <v>0</v>
      </c>
    </row>
    <row r="4430" spans="2:3" x14ac:dyDescent="0.3">
      <c r="B4430" t="s">
        <v>7741</v>
      </c>
      <c r="C4430">
        <v>0</v>
      </c>
    </row>
    <row r="4431" spans="2:3" x14ac:dyDescent="0.3">
      <c r="B4431" t="s">
        <v>28904</v>
      </c>
      <c r="C4431">
        <v>0</v>
      </c>
    </row>
    <row r="4432" spans="2:3" x14ac:dyDescent="0.3">
      <c r="B4432" t="s">
        <v>27759</v>
      </c>
      <c r="C4432">
        <v>0</v>
      </c>
    </row>
    <row r="4433" spans="2:3" x14ac:dyDescent="0.3">
      <c r="B4433" t="s">
        <v>29024</v>
      </c>
      <c r="C4433">
        <v>0</v>
      </c>
    </row>
    <row r="4434" spans="2:3" x14ac:dyDescent="0.3">
      <c r="B4434" t="s">
        <v>7768</v>
      </c>
      <c r="C4434">
        <v>0</v>
      </c>
    </row>
    <row r="4435" spans="2:3" x14ac:dyDescent="0.3">
      <c r="B4435" t="s">
        <v>883</v>
      </c>
      <c r="C4435">
        <v>0</v>
      </c>
    </row>
    <row r="4436" spans="2:3" x14ac:dyDescent="0.3">
      <c r="B4436" t="s">
        <v>29032</v>
      </c>
      <c r="C4436">
        <v>0</v>
      </c>
    </row>
    <row r="4437" spans="2:3" x14ac:dyDescent="0.3">
      <c r="B4437" t="s">
        <v>7793</v>
      </c>
      <c r="C4437">
        <v>0</v>
      </c>
    </row>
    <row r="4438" spans="2:3" x14ac:dyDescent="0.3">
      <c r="B4438" t="s">
        <v>28384</v>
      </c>
      <c r="C4438">
        <v>0</v>
      </c>
    </row>
    <row r="4439" spans="2:3" x14ac:dyDescent="0.3">
      <c r="B4439" t="s">
        <v>7750</v>
      </c>
      <c r="C4439">
        <v>0</v>
      </c>
    </row>
    <row r="4440" spans="2:3" x14ac:dyDescent="0.3">
      <c r="B4440" t="s">
        <v>7806</v>
      </c>
      <c r="C4440">
        <v>0</v>
      </c>
    </row>
    <row r="4441" spans="2:3" x14ac:dyDescent="0.3">
      <c r="B4441" t="s">
        <v>9611</v>
      </c>
      <c r="C4441">
        <v>0</v>
      </c>
    </row>
    <row r="4442" spans="2:3" x14ac:dyDescent="0.3">
      <c r="B4442" t="s">
        <v>21997</v>
      </c>
      <c r="C4442">
        <v>0</v>
      </c>
    </row>
    <row r="4443" spans="2:3" x14ac:dyDescent="0.3">
      <c r="B4443" t="s">
        <v>27751</v>
      </c>
      <c r="C4443">
        <v>0</v>
      </c>
    </row>
    <row r="4444" spans="2:3" x14ac:dyDescent="0.3">
      <c r="B4444" t="s">
        <v>28828</v>
      </c>
      <c r="C4444">
        <v>0</v>
      </c>
    </row>
    <row r="4445" spans="2:3" x14ac:dyDescent="0.3">
      <c r="B4445" t="s">
        <v>7791</v>
      </c>
      <c r="C4445">
        <v>0</v>
      </c>
    </row>
    <row r="4446" spans="2:3" x14ac:dyDescent="0.3">
      <c r="B4446" t="s">
        <v>28380</v>
      </c>
      <c r="C4446">
        <v>0</v>
      </c>
    </row>
    <row r="4447" spans="2:3" x14ac:dyDescent="0.3">
      <c r="B4447" t="s">
        <v>4730</v>
      </c>
      <c r="C4447">
        <v>0</v>
      </c>
    </row>
    <row r="4448" spans="2:3" x14ac:dyDescent="0.3">
      <c r="B4448" t="s">
        <v>28400</v>
      </c>
      <c r="C4448">
        <v>0</v>
      </c>
    </row>
    <row r="4449" spans="2:3" x14ac:dyDescent="0.3">
      <c r="B4449" t="s">
        <v>4720</v>
      </c>
      <c r="C4449">
        <v>0</v>
      </c>
    </row>
    <row r="4450" spans="2:3" x14ac:dyDescent="0.3">
      <c r="B4450" t="s">
        <v>27796</v>
      </c>
      <c r="C4450">
        <v>0</v>
      </c>
    </row>
    <row r="4451" spans="2:3" x14ac:dyDescent="0.3">
      <c r="B4451" t="s">
        <v>27757</v>
      </c>
      <c r="C4451">
        <v>0</v>
      </c>
    </row>
    <row r="4452" spans="2:3" x14ac:dyDescent="0.3">
      <c r="B4452" t="s">
        <v>21977</v>
      </c>
      <c r="C4452">
        <v>0</v>
      </c>
    </row>
    <row r="4453" spans="2:3" x14ac:dyDescent="0.3">
      <c r="B4453" t="s">
        <v>14320</v>
      </c>
      <c r="C4453">
        <v>0</v>
      </c>
    </row>
    <row r="4454" spans="2:3" x14ac:dyDescent="0.3">
      <c r="B4454" t="s">
        <v>27753</v>
      </c>
      <c r="C4454">
        <v>0</v>
      </c>
    </row>
    <row r="4455" spans="2:3" x14ac:dyDescent="0.3">
      <c r="B4455" t="s">
        <v>29040</v>
      </c>
      <c r="C4455">
        <v>0</v>
      </c>
    </row>
    <row r="4456" spans="2:3" x14ac:dyDescent="0.3">
      <c r="B4456" t="s">
        <v>27755</v>
      </c>
      <c r="C4456">
        <v>0</v>
      </c>
    </row>
    <row r="4457" spans="2:3" x14ac:dyDescent="0.3">
      <c r="B4457" t="s">
        <v>21993</v>
      </c>
      <c r="C4457">
        <v>0</v>
      </c>
    </row>
    <row r="4458" spans="2:3" x14ac:dyDescent="0.3">
      <c r="B4458" t="s">
        <v>3329</v>
      </c>
      <c r="C4458">
        <v>0</v>
      </c>
    </row>
    <row r="4459" spans="2:3" x14ac:dyDescent="0.3">
      <c r="B4459" t="s">
        <v>29026</v>
      </c>
      <c r="C4459">
        <v>0</v>
      </c>
    </row>
    <row r="4460" spans="2:3" x14ac:dyDescent="0.3">
      <c r="B4460" t="s">
        <v>27761</v>
      </c>
      <c r="C4460">
        <v>0</v>
      </c>
    </row>
    <row r="4461" spans="2:3" x14ac:dyDescent="0.3">
      <c r="B4461" t="s">
        <v>28119</v>
      </c>
      <c r="C4461">
        <v>0</v>
      </c>
    </row>
    <row r="4462" spans="2:3" x14ac:dyDescent="0.3">
      <c r="B4462" t="s">
        <v>27749</v>
      </c>
      <c r="C4462">
        <v>0</v>
      </c>
    </row>
    <row r="4463" spans="2:3" x14ac:dyDescent="0.3">
      <c r="B4463" t="s">
        <v>29046</v>
      </c>
      <c r="C4463">
        <v>0</v>
      </c>
    </row>
    <row r="4464" spans="2:3" x14ac:dyDescent="0.3">
      <c r="B4464" t="s">
        <v>28917</v>
      </c>
      <c r="C4464">
        <v>0</v>
      </c>
    </row>
    <row r="4465" spans="1:3" x14ac:dyDescent="0.3">
      <c r="B4465" t="s">
        <v>29038</v>
      </c>
      <c r="C4465">
        <v>0</v>
      </c>
    </row>
    <row r="4466" spans="1:3" x14ac:dyDescent="0.3">
      <c r="B4466" t="s">
        <v>28921</v>
      </c>
      <c r="C4466">
        <v>0</v>
      </c>
    </row>
    <row r="4467" spans="1:3" x14ac:dyDescent="0.3">
      <c r="B4467" t="s">
        <v>28374</v>
      </c>
      <c r="C4467">
        <v>0</v>
      </c>
    </row>
    <row r="4468" spans="1:3" x14ac:dyDescent="0.3">
      <c r="B4468" t="s">
        <v>28390</v>
      </c>
      <c r="C4468">
        <v>0</v>
      </c>
    </row>
    <row r="4469" spans="1:3" x14ac:dyDescent="0.3">
      <c r="B4469" t="s">
        <v>28402</v>
      </c>
      <c r="C4469">
        <v>0</v>
      </c>
    </row>
    <row r="4470" spans="1:3" x14ac:dyDescent="0.3">
      <c r="B4470" t="s">
        <v>28426</v>
      </c>
      <c r="C4470">
        <v>0</v>
      </c>
    </row>
    <row r="4471" spans="1:3" x14ac:dyDescent="0.3">
      <c r="B4471" t="s">
        <v>27763</v>
      </c>
      <c r="C4471">
        <v>0</v>
      </c>
    </row>
    <row r="4472" spans="1:3" x14ac:dyDescent="0.3">
      <c r="A4472">
        <v>2001</v>
      </c>
      <c r="B4472" t="s">
        <v>172</v>
      </c>
      <c r="C4472">
        <v>1868</v>
      </c>
    </row>
    <row r="4473" spans="1:3" x14ac:dyDescent="0.3">
      <c r="B4473" t="s">
        <v>174</v>
      </c>
      <c r="C4473">
        <v>1748</v>
      </c>
    </row>
    <row r="4474" spans="1:3" x14ac:dyDescent="0.3">
      <c r="B4474" t="s">
        <v>7436</v>
      </c>
      <c r="C4474">
        <v>1538</v>
      </c>
    </row>
    <row r="4475" spans="1:3" x14ac:dyDescent="0.3">
      <c r="B4475" t="s">
        <v>27373</v>
      </c>
      <c r="C4475">
        <v>1388</v>
      </c>
    </row>
    <row r="4476" spans="1:3" x14ac:dyDescent="0.3">
      <c r="B4476" t="s">
        <v>23142</v>
      </c>
      <c r="C4476">
        <v>1103</v>
      </c>
    </row>
    <row r="4477" spans="1:3" x14ac:dyDescent="0.3">
      <c r="B4477" t="s">
        <v>136</v>
      </c>
      <c r="C4477">
        <v>787</v>
      </c>
    </row>
    <row r="4478" spans="1:3" x14ac:dyDescent="0.3">
      <c r="B4478" t="s">
        <v>7573</v>
      </c>
      <c r="C4478">
        <v>720</v>
      </c>
    </row>
    <row r="4479" spans="1:3" x14ac:dyDescent="0.3">
      <c r="B4479" t="s">
        <v>20157</v>
      </c>
      <c r="C4479">
        <v>719</v>
      </c>
    </row>
    <row r="4480" spans="1:3" x14ac:dyDescent="0.3">
      <c r="B4480" t="s">
        <v>15749</v>
      </c>
      <c r="C4480">
        <v>712</v>
      </c>
    </row>
    <row r="4481" spans="2:3" x14ac:dyDescent="0.3">
      <c r="B4481" t="s">
        <v>11326</v>
      </c>
      <c r="C4481">
        <v>695</v>
      </c>
    </row>
    <row r="4482" spans="2:3" x14ac:dyDescent="0.3">
      <c r="B4482" t="s">
        <v>24231</v>
      </c>
      <c r="C4482">
        <v>633</v>
      </c>
    </row>
    <row r="4483" spans="2:3" x14ac:dyDescent="0.3">
      <c r="B4483" t="s">
        <v>9210</v>
      </c>
      <c r="C4483">
        <v>608</v>
      </c>
    </row>
    <row r="4484" spans="2:3" x14ac:dyDescent="0.3">
      <c r="B4484" t="s">
        <v>23134</v>
      </c>
      <c r="C4484">
        <v>582</v>
      </c>
    </row>
    <row r="4485" spans="2:3" x14ac:dyDescent="0.3">
      <c r="B4485" t="s">
        <v>514</v>
      </c>
      <c r="C4485">
        <v>577</v>
      </c>
    </row>
    <row r="4486" spans="2:3" x14ac:dyDescent="0.3">
      <c r="B4486" t="s">
        <v>15977</v>
      </c>
      <c r="C4486">
        <v>473</v>
      </c>
    </row>
    <row r="4487" spans="2:3" x14ac:dyDescent="0.3">
      <c r="B4487" t="s">
        <v>20155</v>
      </c>
      <c r="C4487">
        <v>466</v>
      </c>
    </row>
    <row r="4488" spans="2:3" x14ac:dyDescent="0.3">
      <c r="B4488" t="s">
        <v>24322</v>
      </c>
      <c r="C4488">
        <v>455</v>
      </c>
    </row>
    <row r="4489" spans="2:3" x14ac:dyDescent="0.3">
      <c r="B4489" t="s">
        <v>19918</v>
      </c>
      <c r="C4489">
        <v>449</v>
      </c>
    </row>
    <row r="4490" spans="2:3" x14ac:dyDescent="0.3">
      <c r="B4490" t="s">
        <v>15717</v>
      </c>
      <c r="C4490">
        <v>440</v>
      </c>
    </row>
    <row r="4491" spans="2:3" x14ac:dyDescent="0.3">
      <c r="B4491" t="s">
        <v>17100</v>
      </c>
      <c r="C4491">
        <v>414</v>
      </c>
    </row>
    <row r="4492" spans="2:3" x14ac:dyDescent="0.3">
      <c r="B4492" t="s">
        <v>11324</v>
      </c>
      <c r="C4492">
        <v>412</v>
      </c>
    </row>
    <row r="4493" spans="2:3" x14ac:dyDescent="0.3">
      <c r="B4493" t="s">
        <v>24470</v>
      </c>
      <c r="C4493">
        <v>401</v>
      </c>
    </row>
    <row r="4494" spans="2:3" x14ac:dyDescent="0.3">
      <c r="B4494" t="s">
        <v>9900</v>
      </c>
      <c r="C4494">
        <v>384</v>
      </c>
    </row>
    <row r="4495" spans="2:3" x14ac:dyDescent="0.3">
      <c r="B4495" t="s">
        <v>9176</v>
      </c>
      <c r="C4495">
        <v>364</v>
      </c>
    </row>
    <row r="4496" spans="2:3" x14ac:dyDescent="0.3">
      <c r="B4496" t="s">
        <v>23136</v>
      </c>
      <c r="C4496">
        <v>363</v>
      </c>
    </row>
    <row r="4497" spans="2:3" x14ac:dyDescent="0.3">
      <c r="B4497" t="s">
        <v>4904</v>
      </c>
      <c r="C4497">
        <v>360</v>
      </c>
    </row>
    <row r="4498" spans="2:3" x14ac:dyDescent="0.3">
      <c r="B4498" t="s">
        <v>12076</v>
      </c>
      <c r="C4498">
        <v>339</v>
      </c>
    </row>
    <row r="4499" spans="2:3" x14ac:dyDescent="0.3">
      <c r="B4499" t="s">
        <v>28056</v>
      </c>
      <c r="C4499">
        <v>331</v>
      </c>
    </row>
    <row r="4500" spans="2:3" x14ac:dyDescent="0.3">
      <c r="B4500" t="s">
        <v>9898</v>
      </c>
      <c r="C4500">
        <v>326</v>
      </c>
    </row>
    <row r="4501" spans="2:3" x14ac:dyDescent="0.3">
      <c r="B4501" t="s">
        <v>7565</v>
      </c>
      <c r="C4501">
        <v>322</v>
      </c>
    </row>
    <row r="4502" spans="2:3" x14ac:dyDescent="0.3">
      <c r="B4502" t="s">
        <v>26708</v>
      </c>
      <c r="C4502">
        <v>322</v>
      </c>
    </row>
    <row r="4503" spans="2:3" x14ac:dyDescent="0.3">
      <c r="B4503" t="s">
        <v>11322</v>
      </c>
      <c r="C4503">
        <v>298</v>
      </c>
    </row>
    <row r="4504" spans="2:3" x14ac:dyDescent="0.3">
      <c r="B4504" t="s">
        <v>138</v>
      </c>
      <c r="C4504">
        <v>293</v>
      </c>
    </row>
    <row r="4505" spans="2:3" x14ac:dyDescent="0.3">
      <c r="B4505" t="s">
        <v>15731</v>
      </c>
      <c r="C4505">
        <v>291</v>
      </c>
    </row>
    <row r="4506" spans="2:3" x14ac:dyDescent="0.3">
      <c r="B4506" t="s">
        <v>9152</v>
      </c>
      <c r="C4506">
        <v>266</v>
      </c>
    </row>
    <row r="4507" spans="2:3" x14ac:dyDescent="0.3">
      <c r="B4507" t="s">
        <v>11492</v>
      </c>
      <c r="C4507">
        <v>256</v>
      </c>
    </row>
    <row r="4508" spans="2:3" x14ac:dyDescent="0.3">
      <c r="B4508" t="s">
        <v>132</v>
      </c>
      <c r="C4508">
        <v>256</v>
      </c>
    </row>
    <row r="4509" spans="2:3" x14ac:dyDescent="0.3">
      <c r="B4509" t="s">
        <v>22827</v>
      </c>
      <c r="C4509">
        <v>251</v>
      </c>
    </row>
    <row r="4510" spans="2:3" x14ac:dyDescent="0.3">
      <c r="B4510" t="s">
        <v>20153</v>
      </c>
      <c r="C4510">
        <v>249</v>
      </c>
    </row>
    <row r="4511" spans="2:3" x14ac:dyDescent="0.3">
      <c r="B4511" t="s">
        <v>11320</v>
      </c>
      <c r="C4511">
        <v>243</v>
      </c>
    </row>
    <row r="4512" spans="2:3" x14ac:dyDescent="0.3">
      <c r="B4512" t="s">
        <v>482</v>
      </c>
      <c r="C4512">
        <v>238</v>
      </c>
    </row>
    <row r="4513" spans="2:3" x14ac:dyDescent="0.3">
      <c r="B4513" t="s">
        <v>9196</v>
      </c>
      <c r="C4513">
        <v>234</v>
      </c>
    </row>
    <row r="4514" spans="2:3" x14ac:dyDescent="0.3">
      <c r="B4514" t="s">
        <v>23132</v>
      </c>
      <c r="C4514">
        <v>232</v>
      </c>
    </row>
    <row r="4515" spans="2:3" x14ac:dyDescent="0.3">
      <c r="B4515" t="s">
        <v>170</v>
      </c>
      <c r="C4515">
        <v>228</v>
      </c>
    </row>
    <row r="4516" spans="2:3" x14ac:dyDescent="0.3">
      <c r="B4516" t="s">
        <v>24468</v>
      </c>
      <c r="C4516">
        <v>224</v>
      </c>
    </row>
    <row r="4517" spans="2:3" x14ac:dyDescent="0.3">
      <c r="B4517" t="s">
        <v>9896</v>
      </c>
      <c r="C4517">
        <v>219</v>
      </c>
    </row>
    <row r="4518" spans="2:3" x14ac:dyDescent="0.3">
      <c r="B4518" t="s">
        <v>9132</v>
      </c>
      <c r="C4518">
        <v>211</v>
      </c>
    </row>
    <row r="4519" spans="2:3" x14ac:dyDescent="0.3">
      <c r="B4519" t="s">
        <v>2116</v>
      </c>
      <c r="C4519">
        <v>211</v>
      </c>
    </row>
    <row r="4520" spans="2:3" x14ac:dyDescent="0.3">
      <c r="B4520" t="s">
        <v>166</v>
      </c>
      <c r="C4520">
        <v>194</v>
      </c>
    </row>
    <row r="4521" spans="2:3" x14ac:dyDescent="0.3">
      <c r="B4521" t="s">
        <v>20149</v>
      </c>
      <c r="C4521">
        <v>193</v>
      </c>
    </row>
    <row r="4522" spans="2:3" x14ac:dyDescent="0.3">
      <c r="B4522" t="s">
        <v>17098</v>
      </c>
      <c r="C4522">
        <v>192</v>
      </c>
    </row>
    <row r="4523" spans="2:3" x14ac:dyDescent="0.3">
      <c r="B4523" t="s">
        <v>20151</v>
      </c>
      <c r="C4523">
        <v>189</v>
      </c>
    </row>
    <row r="4524" spans="2:3" x14ac:dyDescent="0.3">
      <c r="B4524" t="s">
        <v>2144</v>
      </c>
      <c r="C4524">
        <v>186</v>
      </c>
    </row>
    <row r="4525" spans="2:3" x14ac:dyDescent="0.3">
      <c r="B4525" t="s">
        <v>2962</v>
      </c>
      <c r="C4525">
        <v>184</v>
      </c>
    </row>
    <row r="4526" spans="2:3" x14ac:dyDescent="0.3">
      <c r="B4526" t="s">
        <v>11316</v>
      </c>
      <c r="C4526">
        <v>180</v>
      </c>
    </row>
    <row r="4527" spans="2:3" x14ac:dyDescent="0.3">
      <c r="B4527" t="s">
        <v>9212</v>
      </c>
      <c r="C4527">
        <v>174</v>
      </c>
    </row>
    <row r="4528" spans="2:3" x14ac:dyDescent="0.3">
      <c r="B4528" t="s">
        <v>9894</v>
      </c>
      <c r="C4528">
        <v>173</v>
      </c>
    </row>
    <row r="4529" spans="2:3" x14ac:dyDescent="0.3">
      <c r="B4529" t="s">
        <v>19806</v>
      </c>
      <c r="C4529">
        <v>171</v>
      </c>
    </row>
    <row r="4530" spans="2:3" x14ac:dyDescent="0.3">
      <c r="B4530" t="s">
        <v>164</v>
      </c>
      <c r="C4530">
        <v>170</v>
      </c>
    </row>
    <row r="4531" spans="2:3" x14ac:dyDescent="0.3">
      <c r="B4531" t="s">
        <v>28574</v>
      </c>
      <c r="C4531">
        <v>168</v>
      </c>
    </row>
    <row r="4532" spans="2:3" x14ac:dyDescent="0.3">
      <c r="B4532" t="s">
        <v>2120</v>
      </c>
      <c r="C4532">
        <v>168</v>
      </c>
    </row>
    <row r="4533" spans="2:3" x14ac:dyDescent="0.3">
      <c r="B4533" t="s">
        <v>28570</v>
      </c>
      <c r="C4533">
        <v>168</v>
      </c>
    </row>
    <row r="4534" spans="2:3" x14ac:dyDescent="0.3">
      <c r="B4534" t="s">
        <v>28572</v>
      </c>
      <c r="C4534">
        <v>168</v>
      </c>
    </row>
    <row r="4535" spans="2:3" x14ac:dyDescent="0.3">
      <c r="B4535" t="s">
        <v>26553</v>
      </c>
      <c r="C4535">
        <v>168</v>
      </c>
    </row>
    <row r="4536" spans="2:3" x14ac:dyDescent="0.3">
      <c r="B4536" t="s">
        <v>11318</v>
      </c>
      <c r="C4536">
        <v>167</v>
      </c>
    </row>
    <row r="4537" spans="2:3" x14ac:dyDescent="0.3">
      <c r="B4537" t="s">
        <v>9110</v>
      </c>
      <c r="C4537">
        <v>166</v>
      </c>
    </row>
    <row r="4538" spans="2:3" x14ac:dyDescent="0.3">
      <c r="B4538" t="s">
        <v>27395</v>
      </c>
      <c r="C4538">
        <v>164</v>
      </c>
    </row>
    <row r="4539" spans="2:3" x14ac:dyDescent="0.3">
      <c r="B4539" t="s">
        <v>2140</v>
      </c>
      <c r="C4539">
        <v>157</v>
      </c>
    </row>
    <row r="4540" spans="2:3" x14ac:dyDescent="0.3">
      <c r="B4540" t="s">
        <v>22823</v>
      </c>
      <c r="C4540">
        <v>152</v>
      </c>
    </row>
    <row r="4541" spans="2:3" x14ac:dyDescent="0.3">
      <c r="B4541" t="s">
        <v>24146</v>
      </c>
      <c r="C4541">
        <v>146</v>
      </c>
    </row>
    <row r="4542" spans="2:3" x14ac:dyDescent="0.3">
      <c r="B4542" t="s">
        <v>4655</v>
      </c>
      <c r="C4542">
        <v>144</v>
      </c>
    </row>
    <row r="4543" spans="2:3" x14ac:dyDescent="0.3">
      <c r="B4543" t="s">
        <v>11161</v>
      </c>
      <c r="C4543">
        <v>140</v>
      </c>
    </row>
    <row r="4544" spans="2:3" x14ac:dyDescent="0.3">
      <c r="B4544" t="s">
        <v>17096</v>
      </c>
      <c r="C4544">
        <v>135</v>
      </c>
    </row>
    <row r="4545" spans="2:3" x14ac:dyDescent="0.3">
      <c r="B4545" t="s">
        <v>19656</v>
      </c>
      <c r="C4545">
        <v>133</v>
      </c>
    </row>
    <row r="4546" spans="2:3" x14ac:dyDescent="0.3">
      <c r="B4546" t="s">
        <v>168</v>
      </c>
      <c r="C4546">
        <v>128</v>
      </c>
    </row>
    <row r="4547" spans="2:3" x14ac:dyDescent="0.3">
      <c r="B4547" t="s">
        <v>26795</v>
      </c>
      <c r="C4547">
        <v>122</v>
      </c>
    </row>
    <row r="4548" spans="2:3" x14ac:dyDescent="0.3">
      <c r="B4548" t="s">
        <v>162</v>
      </c>
      <c r="C4548">
        <v>121</v>
      </c>
    </row>
    <row r="4549" spans="2:3" x14ac:dyDescent="0.3">
      <c r="B4549" t="s">
        <v>11055</v>
      </c>
      <c r="C4549">
        <v>112</v>
      </c>
    </row>
    <row r="4550" spans="2:3" x14ac:dyDescent="0.3">
      <c r="B4550" t="s">
        <v>1388</v>
      </c>
      <c r="C4550">
        <v>110</v>
      </c>
    </row>
    <row r="4551" spans="2:3" x14ac:dyDescent="0.3">
      <c r="B4551" t="s">
        <v>22825</v>
      </c>
      <c r="C4551">
        <v>110</v>
      </c>
    </row>
    <row r="4552" spans="2:3" x14ac:dyDescent="0.3">
      <c r="B4552" t="s">
        <v>28566</v>
      </c>
      <c r="C4552">
        <v>108</v>
      </c>
    </row>
    <row r="4553" spans="2:3" x14ac:dyDescent="0.3">
      <c r="B4553" t="s">
        <v>25996</v>
      </c>
      <c r="C4553">
        <v>108</v>
      </c>
    </row>
    <row r="4554" spans="2:3" x14ac:dyDescent="0.3">
      <c r="B4554" t="s">
        <v>19664</v>
      </c>
      <c r="C4554">
        <v>107</v>
      </c>
    </row>
    <row r="4555" spans="2:3" x14ac:dyDescent="0.3">
      <c r="B4555" t="s">
        <v>7476</v>
      </c>
      <c r="C4555">
        <v>106</v>
      </c>
    </row>
    <row r="4556" spans="2:3" x14ac:dyDescent="0.3">
      <c r="B4556" t="s">
        <v>7480</v>
      </c>
      <c r="C4556">
        <v>106</v>
      </c>
    </row>
    <row r="4557" spans="2:3" x14ac:dyDescent="0.3">
      <c r="B4557" t="s">
        <v>7482</v>
      </c>
      <c r="C4557">
        <v>106</v>
      </c>
    </row>
    <row r="4558" spans="2:3" x14ac:dyDescent="0.3">
      <c r="B4558" t="s">
        <v>7484</v>
      </c>
      <c r="C4558">
        <v>106</v>
      </c>
    </row>
    <row r="4559" spans="2:3" x14ac:dyDescent="0.3">
      <c r="B4559" t="s">
        <v>7478</v>
      </c>
      <c r="C4559">
        <v>106</v>
      </c>
    </row>
    <row r="4560" spans="2:3" x14ac:dyDescent="0.3">
      <c r="B4560" t="s">
        <v>4352</v>
      </c>
      <c r="C4560">
        <v>105</v>
      </c>
    </row>
    <row r="4561" spans="2:3" x14ac:dyDescent="0.3">
      <c r="B4561" t="s">
        <v>14416</v>
      </c>
      <c r="C4561">
        <v>103</v>
      </c>
    </row>
    <row r="4562" spans="2:3" x14ac:dyDescent="0.3">
      <c r="B4562" t="s">
        <v>140</v>
      </c>
      <c r="C4562">
        <v>100</v>
      </c>
    </row>
    <row r="4563" spans="2:3" x14ac:dyDescent="0.3">
      <c r="B4563" t="s">
        <v>142</v>
      </c>
      <c r="C4563">
        <v>100</v>
      </c>
    </row>
    <row r="4564" spans="2:3" x14ac:dyDescent="0.3">
      <c r="B4564" t="s">
        <v>310</v>
      </c>
      <c r="C4564">
        <v>100</v>
      </c>
    </row>
    <row r="4565" spans="2:3" x14ac:dyDescent="0.3">
      <c r="B4565" t="s">
        <v>2931</v>
      </c>
      <c r="C4565">
        <v>100</v>
      </c>
    </row>
    <row r="4566" spans="2:3" x14ac:dyDescent="0.3">
      <c r="B4566" t="s">
        <v>20145</v>
      </c>
      <c r="C4566">
        <v>99</v>
      </c>
    </row>
    <row r="4567" spans="2:3" x14ac:dyDescent="0.3">
      <c r="B4567" t="s">
        <v>11155</v>
      </c>
      <c r="C4567">
        <v>97</v>
      </c>
    </row>
    <row r="4568" spans="2:3" x14ac:dyDescent="0.3">
      <c r="B4568" t="s">
        <v>2486</v>
      </c>
      <c r="C4568">
        <v>96</v>
      </c>
    </row>
    <row r="4569" spans="2:3" x14ac:dyDescent="0.3">
      <c r="B4569" t="s">
        <v>23625</v>
      </c>
      <c r="C4569">
        <v>95</v>
      </c>
    </row>
    <row r="4570" spans="2:3" x14ac:dyDescent="0.3">
      <c r="B4570" t="s">
        <v>11157</v>
      </c>
      <c r="C4570">
        <v>95</v>
      </c>
    </row>
    <row r="4571" spans="2:3" x14ac:dyDescent="0.3">
      <c r="B4571" t="s">
        <v>23764</v>
      </c>
      <c r="C4571">
        <v>94</v>
      </c>
    </row>
    <row r="4572" spans="2:3" x14ac:dyDescent="0.3">
      <c r="B4572" t="s">
        <v>7471</v>
      </c>
      <c r="C4572">
        <v>91</v>
      </c>
    </row>
    <row r="4573" spans="2:3" x14ac:dyDescent="0.3">
      <c r="B4573" t="s">
        <v>6382</v>
      </c>
      <c r="C4573">
        <v>90</v>
      </c>
    </row>
    <row r="4574" spans="2:3" x14ac:dyDescent="0.3">
      <c r="B4574" t="s">
        <v>2212</v>
      </c>
      <c r="C4574">
        <v>87</v>
      </c>
    </row>
    <row r="4575" spans="2:3" x14ac:dyDescent="0.3">
      <c r="B4575" t="s">
        <v>11361</v>
      </c>
      <c r="C4575">
        <v>85</v>
      </c>
    </row>
    <row r="4576" spans="2:3" x14ac:dyDescent="0.3">
      <c r="B4576" t="s">
        <v>2512</v>
      </c>
      <c r="C4576">
        <v>85</v>
      </c>
    </row>
    <row r="4577" spans="2:3" x14ac:dyDescent="0.3">
      <c r="B4577" t="s">
        <v>312</v>
      </c>
      <c r="C4577">
        <v>80</v>
      </c>
    </row>
    <row r="4578" spans="2:3" x14ac:dyDescent="0.3">
      <c r="B4578" t="s">
        <v>17094</v>
      </c>
      <c r="C4578">
        <v>79</v>
      </c>
    </row>
    <row r="4579" spans="2:3" x14ac:dyDescent="0.3">
      <c r="B4579" t="s">
        <v>11357</v>
      </c>
      <c r="C4579">
        <v>75</v>
      </c>
    </row>
    <row r="4580" spans="2:3" x14ac:dyDescent="0.3">
      <c r="B4580" t="s">
        <v>14597</v>
      </c>
      <c r="C4580">
        <v>74</v>
      </c>
    </row>
    <row r="4581" spans="2:3" x14ac:dyDescent="0.3">
      <c r="B4581" t="s">
        <v>20143</v>
      </c>
      <c r="C4581">
        <v>73</v>
      </c>
    </row>
    <row r="4582" spans="2:3" x14ac:dyDescent="0.3">
      <c r="B4582" t="s">
        <v>11359</v>
      </c>
      <c r="C4582">
        <v>70</v>
      </c>
    </row>
    <row r="4583" spans="2:3" x14ac:dyDescent="0.3">
      <c r="B4583" t="s">
        <v>26041</v>
      </c>
      <c r="C4583">
        <v>68</v>
      </c>
    </row>
    <row r="4584" spans="2:3" x14ac:dyDescent="0.3">
      <c r="B4584" t="s">
        <v>11153</v>
      </c>
      <c r="C4584">
        <v>68</v>
      </c>
    </row>
    <row r="4585" spans="2:3" x14ac:dyDescent="0.3">
      <c r="B4585" t="s">
        <v>6850</v>
      </c>
      <c r="C4585">
        <v>67</v>
      </c>
    </row>
    <row r="4586" spans="2:3" x14ac:dyDescent="0.3">
      <c r="B4586" t="s">
        <v>7468</v>
      </c>
      <c r="C4586">
        <v>66</v>
      </c>
    </row>
    <row r="4587" spans="2:3" x14ac:dyDescent="0.3">
      <c r="B4587" t="s">
        <v>11151</v>
      </c>
      <c r="C4587">
        <v>66</v>
      </c>
    </row>
    <row r="4588" spans="2:3" x14ac:dyDescent="0.3">
      <c r="B4588" t="s">
        <v>14601</v>
      </c>
      <c r="C4588">
        <v>62</v>
      </c>
    </row>
    <row r="4589" spans="2:3" x14ac:dyDescent="0.3">
      <c r="B4589" t="s">
        <v>11314</v>
      </c>
      <c r="C4589">
        <v>62</v>
      </c>
    </row>
    <row r="4590" spans="2:3" x14ac:dyDescent="0.3">
      <c r="B4590" t="s">
        <v>152</v>
      </c>
      <c r="C4590">
        <v>62</v>
      </c>
    </row>
    <row r="4591" spans="2:3" x14ac:dyDescent="0.3">
      <c r="B4591" t="s">
        <v>2280</v>
      </c>
      <c r="C4591">
        <v>60</v>
      </c>
    </row>
    <row r="4592" spans="2:3" x14ac:dyDescent="0.3">
      <c r="B4592" t="s">
        <v>13731</v>
      </c>
      <c r="C4592">
        <v>60</v>
      </c>
    </row>
    <row r="4593" spans="2:3" x14ac:dyDescent="0.3">
      <c r="B4593" t="s">
        <v>2218</v>
      </c>
      <c r="C4593">
        <v>60</v>
      </c>
    </row>
    <row r="4594" spans="2:3" x14ac:dyDescent="0.3">
      <c r="B4594" t="s">
        <v>9890</v>
      </c>
      <c r="C4594">
        <v>59</v>
      </c>
    </row>
    <row r="4595" spans="2:3" x14ac:dyDescent="0.3">
      <c r="B4595" t="s">
        <v>6573</v>
      </c>
      <c r="C4595">
        <v>58</v>
      </c>
    </row>
    <row r="4596" spans="2:3" x14ac:dyDescent="0.3">
      <c r="B4596" t="s">
        <v>17092</v>
      </c>
      <c r="C4596">
        <v>58</v>
      </c>
    </row>
    <row r="4597" spans="2:3" x14ac:dyDescent="0.3">
      <c r="B4597" t="s">
        <v>2228</v>
      </c>
      <c r="C4597">
        <v>58</v>
      </c>
    </row>
    <row r="4598" spans="2:3" x14ac:dyDescent="0.3">
      <c r="B4598" t="s">
        <v>10771</v>
      </c>
      <c r="C4598">
        <v>57</v>
      </c>
    </row>
    <row r="4599" spans="2:3" x14ac:dyDescent="0.3">
      <c r="B4599" t="s">
        <v>6378</v>
      </c>
      <c r="C4599">
        <v>56</v>
      </c>
    </row>
    <row r="4600" spans="2:3" x14ac:dyDescent="0.3">
      <c r="B4600" t="s">
        <v>27641</v>
      </c>
      <c r="C4600">
        <v>55</v>
      </c>
    </row>
    <row r="4601" spans="2:3" x14ac:dyDescent="0.3">
      <c r="B4601" t="s">
        <v>1858</v>
      </c>
      <c r="C4601">
        <v>55</v>
      </c>
    </row>
    <row r="4602" spans="2:3" x14ac:dyDescent="0.3">
      <c r="B4602" t="s">
        <v>6590</v>
      </c>
      <c r="C4602">
        <v>54</v>
      </c>
    </row>
    <row r="4603" spans="2:3" x14ac:dyDescent="0.3">
      <c r="B4603" t="s">
        <v>9884</v>
      </c>
      <c r="C4603">
        <v>53</v>
      </c>
    </row>
    <row r="4604" spans="2:3" x14ac:dyDescent="0.3">
      <c r="B4604" t="s">
        <v>6588</v>
      </c>
      <c r="C4604">
        <v>52</v>
      </c>
    </row>
    <row r="4605" spans="2:3" x14ac:dyDescent="0.3">
      <c r="B4605" t="s">
        <v>146</v>
      </c>
      <c r="C4605">
        <v>50</v>
      </c>
    </row>
    <row r="4606" spans="2:3" x14ac:dyDescent="0.3">
      <c r="B4606" t="s">
        <v>23790</v>
      </c>
      <c r="C4606">
        <v>50</v>
      </c>
    </row>
    <row r="4607" spans="2:3" x14ac:dyDescent="0.3">
      <c r="B4607" t="s">
        <v>2224</v>
      </c>
      <c r="C4607">
        <v>50</v>
      </c>
    </row>
    <row r="4608" spans="2:3" x14ac:dyDescent="0.3">
      <c r="B4608" t="s">
        <v>144</v>
      </c>
      <c r="C4608">
        <v>50</v>
      </c>
    </row>
    <row r="4609" spans="2:3" x14ac:dyDescent="0.3">
      <c r="B4609" t="s">
        <v>11312</v>
      </c>
      <c r="C4609">
        <v>50</v>
      </c>
    </row>
    <row r="4610" spans="2:3" x14ac:dyDescent="0.3">
      <c r="B4610" t="s">
        <v>150</v>
      </c>
      <c r="C4610">
        <v>50</v>
      </c>
    </row>
    <row r="4611" spans="2:3" x14ac:dyDescent="0.3">
      <c r="B4611" t="s">
        <v>23784</v>
      </c>
      <c r="C4611">
        <v>49</v>
      </c>
    </row>
    <row r="4612" spans="2:3" x14ac:dyDescent="0.3">
      <c r="B4612" t="s">
        <v>2216</v>
      </c>
      <c r="C4612">
        <v>48</v>
      </c>
    </row>
    <row r="4613" spans="2:3" x14ac:dyDescent="0.3">
      <c r="B4613" t="s">
        <v>7488</v>
      </c>
      <c r="C4613">
        <v>48</v>
      </c>
    </row>
    <row r="4614" spans="2:3" x14ac:dyDescent="0.3">
      <c r="B4614" t="s">
        <v>6076</v>
      </c>
      <c r="C4614">
        <v>47</v>
      </c>
    </row>
    <row r="4615" spans="2:3" x14ac:dyDescent="0.3">
      <c r="B4615" t="s">
        <v>14599</v>
      </c>
      <c r="C4615">
        <v>46</v>
      </c>
    </row>
    <row r="4616" spans="2:3" x14ac:dyDescent="0.3">
      <c r="B4616" t="s">
        <v>19523</v>
      </c>
      <c r="C4616">
        <v>45</v>
      </c>
    </row>
    <row r="4617" spans="2:3" x14ac:dyDescent="0.3">
      <c r="B4617" t="s">
        <v>9886</v>
      </c>
      <c r="C4617">
        <v>44</v>
      </c>
    </row>
    <row r="4618" spans="2:3" x14ac:dyDescent="0.3">
      <c r="B4618" t="s">
        <v>13736</v>
      </c>
      <c r="C4618">
        <v>43</v>
      </c>
    </row>
    <row r="4619" spans="2:3" x14ac:dyDescent="0.3">
      <c r="B4619" t="s">
        <v>160</v>
      </c>
      <c r="C4619">
        <v>42</v>
      </c>
    </row>
    <row r="4620" spans="2:3" x14ac:dyDescent="0.3">
      <c r="B4620" t="s">
        <v>158</v>
      </c>
      <c r="C4620">
        <v>42</v>
      </c>
    </row>
    <row r="4621" spans="2:3" x14ac:dyDescent="0.3">
      <c r="B4621" t="s">
        <v>20125</v>
      </c>
      <c r="C4621">
        <v>42</v>
      </c>
    </row>
    <row r="4622" spans="2:3" x14ac:dyDescent="0.3">
      <c r="B4622" t="s">
        <v>1668</v>
      </c>
      <c r="C4622">
        <v>42</v>
      </c>
    </row>
    <row r="4623" spans="2:3" x14ac:dyDescent="0.3">
      <c r="B4623" t="s">
        <v>13525</v>
      </c>
      <c r="C4623">
        <v>41</v>
      </c>
    </row>
    <row r="4624" spans="2:3" x14ac:dyDescent="0.3">
      <c r="B4624" t="s">
        <v>7474</v>
      </c>
      <c r="C4624">
        <v>41</v>
      </c>
    </row>
    <row r="4625" spans="2:3" x14ac:dyDescent="0.3">
      <c r="B4625" t="s">
        <v>27643</v>
      </c>
      <c r="C4625">
        <v>41</v>
      </c>
    </row>
    <row r="4626" spans="2:3" x14ac:dyDescent="0.3">
      <c r="B4626" t="s">
        <v>3671</v>
      </c>
      <c r="C4626">
        <v>40</v>
      </c>
    </row>
    <row r="4627" spans="2:3" x14ac:dyDescent="0.3">
      <c r="B4627" t="s">
        <v>11149</v>
      </c>
      <c r="C4627">
        <v>40</v>
      </c>
    </row>
    <row r="4628" spans="2:3" x14ac:dyDescent="0.3">
      <c r="B4628" t="s">
        <v>14603</v>
      </c>
      <c r="C4628">
        <v>40</v>
      </c>
    </row>
    <row r="4629" spans="2:3" x14ac:dyDescent="0.3">
      <c r="B4629" t="s">
        <v>14414</v>
      </c>
      <c r="C4629">
        <v>39</v>
      </c>
    </row>
    <row r="4630" spans="2:3" x14ac:dyDescent="0.3">
      <c r="B4630" t="s">
        <v>23943</v>
      </c>
      <c r="C4630">
        <v>37</v>
      </c>
    </row>
    <row r="4631" spans="2:3" x14ac:dyDescent="0.3">
      <c r="B4631" t="s">
        <v>23844</v>
      </c>
      <c r="C4631">
        <v>36</v>
      </c>
    </row>
    <row r="4632" spans="2:3" x14ac:dyDescent="0.3">
      <c r="B4632" t="s">
        <v>6586</v>
      </c>
      <c r="C4632">
        <v>36</v>
      </c>
    </row>
    <row r="4633" spans="2:3" x14ac:dyDescent="0.3">
      <c r="B4633" t="s">
        <v>23937</v>
      </c>
      <c r="C4633">
        <v>36</v>
      </c>
    </row>
    <row r="4634" spans="2:3" x14ac:dyDescent="0.3">
      <c r="B4634" t="s">
        <v>2204</v>
      </c>
      <c r="C4634">
        <v>35</v>
      </c>
    </row>
    <row r="4635" spans="2:3" x14ac:dyDescent="0.3">
      <c r="B4635" t="s">
        <v>23838</v>
      </c>
      <c r="C4635">
        <v>35</v>
      </c>
    </row>
    <row r="4636" spans="2:3" x14ac:dyDescent="0.3">
      <c r="B4636" t="s">
        <v>20141</v>
      </c>
      <c r="C4636">
        <v>34</v>
      </c>
    </row>
    <row r="4637" spans="2:3" x14ac:dyDescent="0.3">
      <c r="B4637" t="s">
        <v>23880</v>
      </c>
      <c r="C4637">
        <v>34</v>
      </c>
    </row>
    <row r="4638" spans="2:3" x14ac:dyDescent="0.3">
      <c r="B4638" t="s">
        <v>24026</v>
      </c>
      <c r="C4638">
        <v>34</v>
      </c>
    </row>
    <row r="4639" spans="2:3" x14ac:dyDescent="0.3">
      <c r="B4639" t="s">
        <v>24020</v>
      </c>
      <c r="C4639">
        <v>33</v>
      </c>
    </row>
    <row r="4640" spans="2:3" x14ac:dyDescent="0.3">
      <c r="B4640" t="s">
        <v>19534</v>
      </c>
      <c r="C4640">
        <v>33</v>
      </c>
    </row>
    <row r="4641" spans="2:3" x14ac:dyDescent="0.3">
      <c r="B4641" t="s">
        <v>23824</v>
      </c>
      <c r="C4641">
        <v>33</v>
      </c>
    </row>
    <row r="4642" spans="2:3" x14ac:dyDescent="0.3">
      <c r="B4642" t="s">
        <v>6097</v>
      </c>
      <c r="C4642">
        <v>32</v>
      </c>
    </row>
    <row r="4643" spans="2:3" x14ac:dyDescent="0.3">
      <c r="B4643" t="s">
        <v>11147</v>
      </c>
      <c r="C4643">
        <v>32</v>
      </c>
    </row>
    <row r="4644" spans="2:3" x14ac:dyDescent="0.3">
      <c r="B4644" t="s">
        <v>11143</v>
      </c>
      <c r="C4644">
        <v>30</v>
      </c>
    </row>
    <row r="4645" spans="2:3" x14ac:dyDescent="0.3">
      <c r="B4645" t="s">
        <v>23818</v>
      </c>
      <c r="C4645">
        <v>30</v>
      </c>
    </row>
    <row r="4646" spans="2:3" x14ac:dyDescent="0.3">
      <c r="B4646" t="s">
        <v>24457</v>
      </c>
      <c r="C4646">
        <v>29</v>
      </c>
    </row>
    <row r="4647" spans="2:3" x14ac:dyDescent="0.3">
      <c r="B4647" t="s">
        <v>2126</v>
      </c>
      <c r="C4647">
        <v>29</v>
      </c>
    </row>
    <row r="4648" spans="2:3" x14ac:dyDescent="0.3">
      <c r="B4648" t="s">
        <v>5090</v>
      </c>
      <c r="C4648">
        <v>29</v>
      </c>
    </row>
    <row r="4649" spans="2:3" x14ac:dyDescent="0.3">
      <c r="B4649" t="s">
        <v>6093</v>
      </c>
      <c r="C4649">
        <v>29</v>
      </c>
    </row>
    <row r="4650" spans="2:3" x14ac:dyDescent="0.3">
      <c r="B4650" t="s">
        <v>17090</v>
      </c>
      <c r="C4650">
        <v>29</v>
      </c>
    </row>
    <row r="4651" spans="2:3" x14ac:dyDescent="0.3">
      <c r="B4651" t="s">
        <v>6082</v>
      </c>
      <c r="C4651">
        <v>29</v>
      </c>
    </row>
    <row r="4652" spans="2:3" x14ac:dyDescent="0.3">
      <c r="B4652" t="s">
        <v>5140</v>
      </c>
      <c r="C4652">
        <v>28</v>
      </c>
    </row>
    <row r="4653" spans="2:3" x14ac:dyDescent="0.3">
      <c r="B4653" t="s">
        <v>26039</v>
      </c>
      <c r="C4653">
        <v>28</v>
      </c>
    </row>
    <row r="4654" spans="2:3" x14ac:dyDescent="0.3">
      <c r="B4654" t="s">
        <v>24462</v>
      </c>
      <c r="C4654">
        <v>28</v>
      </c>
    </row>
    <row r="4655" spans="2:3" x14ac:dyDescent="0.3">
      <c r="B4655" t="s">
        <v>8709</v>
      </c>
      <c r="C4655">
        <v>28</v>
      </c>
    </row>
    <row r="4656" spans="2:3" x14ac:dyDescent="0.3">
      <c r="B4656" t="s">
        <v>24459</v>
      </c>
      <c r="C4656">
        <v>27</v>
      </c>
    </row>
    <row r="4657" spans="2:3" x14ac:dyDescent="0.3">
      <c r="B4657" t="s">
        <v>2226</v>
      </c>
      <c r="C4657">
        <v>27</v>
      </c>
    </row>
    <row r="4658" spans="2:3" x14ac:dyDescent="0.3">
      <c r="B4658" t="s">
        <v>24409</v>
      </c>
      <c r="C4658">
        <v>26</v>
      </c>
    </row>
    <row r="4659" spans="2:3" x14ac:dyDescent="0.3">
      <c r="B4659" t="s">
        <v>17014</v>
      </c>
      <c r="C4659">
        <v>26</v>
      </c>
    </row>
    <row r="4660" spans="2:3" x14ac:dyDescent="0.3">
      <c r="B4660" t="s">
        <v>2220</v>
      </c>
      <c r="C4660">
        <v>26</v>
      </c>
    </row>
    <row r="4661" spans="2:3" x14ac:dyDescent="0.3">
      <c r="B4661" t="s">
        <v>306</v>
      </c>
      <c r="C4661">
        <v>25</v>
      </c>
    </row>
    <row r="4662" spans="2:3" x14ac:dyDescent="0.3">
      <c r="B4662" t="s">
        <v>2242</v>
      </c>
      <c r="C4662">
        <v>25</v>
      </c>
    </row>
    <row r="4663" spans="2:3" x14ac:dyDescent="0.3">
      <c r="B4663" t="s">
        <v>2138</v>
      </c>
      <c r="C4663">
        <v>25</v>
      </c>
    </row>
    <row r="4664" spans="2:3" x14ac:dyDescent="0.3">
      <c r="B4664" t="s">
        <v>17008</v>
      </c>
      <c r="C4664">
        <v>25</v>
      </c>
    </row>
    <row r="4665" spans="2:3" x14ac:dyDescent="0.3">
      <c r="B4665" t="s">
        <v>148</v>
      </c>
      <c r="C4665">
        <v>25</v>
      </c>
    </row>
    <row r="4666" spans="2:3" x14ac:dyDescent="0.3">
      <c r="B4666" t="s">
        <v>6575</v>
      </c>
      <c r="C4666">
        <v>25</v>
      </c>
    </row>
    <row r="4667" spans="2:3" x14ac:dyDescent="0.3">
      <c r="B4667" t="s">
        <v>7055</v>
      </c>
      <c r="C4667">
        <v>25</v>
      </c>
    </row>
    <row r="4668" spans="2:3" x14ac:dyDescent="0.3">
      <c r="B4668" t="s">
        <v>6848</v>
      </c>
      <c r="C4668">
        <v>24</v>
      </c>
    </row>
    <row r="4669" spans="2:3" x14ac:dyDescent="0.3">
      <c r="B4669" t="s">
        <v>1980</v>
      </c>
      <c r="C4669">
        <v>24</v>
      </c>
    </row>
    <row r="4670" spans="2:3" x14ac:dyDescent="0.3">
      <c r="B4670" t="s">
        <v>2240</v>
      </c>
      <c r="C4670">
        <v>24</v>
      </c>
    </row>
    <row r="4671" spans="2:3" x14ac:dyDescent="0.3">
      <c r="B4671" t="s">
        <v>6842</v>
      </c>
      <c r="C4671">
        <v>24</v>
      </c>
    </row>
    <row r="4672" spans="2:3" x14ac:dyDescent="0.3">
      <c r="B4672" t="s">
        <v>2136</v>
      </c>
      <c r="C4672">
        <v>24</v>
      </c>
    </row>
    <row r="4673" spans="2:3" x14ac:dyDescent="0.3">
      <c r="B4673" t="s">
        <v>6084</v>
      </c>
      <c r="C4673">
        <v>23</v>
      </c>
    </row>
    <row r="4674" spans="2:3" x14ac:dyDescent="0.3">
      <c r="B4674" t="s">
        <v>1767</v>
      </c>
      <c r="C4674">
        <v>23</v>
      </c>
    </row>
    <row r="4675" spans="2:3" x14ac:dyDescent="0.3">
      <c r="B4675" t="s">
        <v>11131</v>
      </c>
      <c r="C4675">
        <v>23</v>
      </c>
    </row>
    <row r="4676" spans="2:3" x14ac:dyDescent="0.3">
      <c r="B4676" t="s">
        <v>5076</v>
      </c>
      <c r="C4676">
        <v>23</v>
      </c>
    </row>
    <row r="4677" spans="2:3" x14ac:dyDescent="0.3">
      <c r="B4677" t="s">
        <v>6371</v>
      </c>
      <c r="C4677">
        <v>22</v>
      </c>
    </row>
    <row r="4678" spans="2:3" x14ac:dyDescent="0.3">
      <c r="B4678" t="s">
        <v>11135</v>
      </c>
      <c r="C4678">
        <v>22</v>
      </c>
    </row>
    <row r="4679" spans="2:3" x14ac:dyDescent="0.3">
      <c r="B4679" t="s">
        <v>2236</v>
      </c>
      <c r="C4679">
        <v>22</v>
      </c>
    </row>
    <row r="4680" spans="2:3" x14ac:dyDescent="0.3">
      <c r="B4680" t="s">
        <v>2130</v>
      </c>
      <c r="C4680">
        <v>22</v>
      </c>
    </row>
    <row r="4681" spans="2:3" x14ac:dyDescent="0.3">
      <c r="B4681" t="s">
        <v>2214</v>
      </c>
      <c r="C4681">
        <v>21</v>
      </c>
    </row>
    <row r="4682" spans="2:3" x14ac:dyDescent="0.3">
      <c r="B4682" t="s">
        <v>2128</v>
      </c>
      <c r="C4682">
        <v>21</v>
      </c>
    </row>
    <row r="4683" spans="2:3" x14ac:dyDescent="0.3">
      <c r="B4683" t="s">
        <v>3133</v>
      </c>
      <c r="C4683">
        <v>21</v>
      </c>
    </row>
    <row r="4684" spans="2:3" x14ac:dyDescent="0.3">
      <c r="B4684" t="s">
        <v>6375</v>
      </c>
      <c r="C4684">
        <v>21</v>
      </c>
    </row>
    <row r="4685" spans="2:3" x14ac:dyDescent="0.3">
      <c r="B4685" t="s">
        <v>6582</v>
      </c>
      <c r="C4685">
        <v>21</v>
      </c>
    </row>
    <row r="4686" spans="2:3" x14ac:dyDescent="0.3">
      <c r="B4686" t="s">
        <v>27700</v>
      </c>
      <c r="C4686">
        <v>20</v>
      </c>
    </row>
    <row r="4687" spans="2:3" x14ac:dyDescent="0.3">
      <c r="B4687" t="s">
        <v>6584</v>
      </c>
      <c r="C4687">
        <v>20</v>
      </c>
    </row>
    <row r="4688" spans="2:3" x14ac:dyDescent="0.3">
      <c r="B4688" t="s">
        <v>2238</v>
      </c>
      <c r="C4688">
        <v>20</v>
      </c>
    </row>
    <row r="4689" spans="2:3" x14ac:dyDescent="0.3">
      <c r="B4689" t="s">
        <v>2134</v>
      </c>
      <c r="C4689">
        <v>20</v>
      </c>
    </row>
    <row r="4690" spans="2:3" x14ac:dyDescent="0.3">
      <c r="B4690" t="s">
        <v>7057</v>
      </c>
      <c r="C4690">
        <v>20</v>
      </c>
    </row>
    <row r="4691" spans="2:3" x14ac:dyDescent="0.3">
      <c r="B4691" t="s">
        <v>1356</v>
      </c>
      <c r="C4691">
        <v>20</v>
      </c>
    </row>
    <row r="4692" spans="2:3" x14ac:dyDescent="0.3">
      <c r="B4692" t="s">
        <v>11145</v>
      </c>
      <c r="C4692">
        <v>19</v>
      </c>
    </row>
    <row r="4693" spans="2:3" x14ac:dyDescent="0.3">
      <c r="B4693" t="s">
        <v>17016</v>
      </c>
      <c r="C4693">
        <v>19</v>
      </c>
    </row>
    <row r="4694" spans="2:3" x14ac:dyDescent="0.3">
      <c r="B4694" t="s">
        <v>8764</v>
      </c>
      <c r="C4694">
        <v>18</v>
      </c>
    </row>
    <row r="4695" spans="2:3" x14ac:dyDescent="0.3">
      <c r="B4695" t="s">
        <v>6080</v>
      </c>
      <c r="C4695">
        <v>18</v>
      </c>
    </row>
    <row r="4696" spans="2:3" x14ac:dyDescent="0.3">
      <c r="B4696" t="s">
        <v>14642</v>
      </c>
      <c r="C4696">
        <v>17</v>
      </c>
    </row>
    <row r="4697" spans="2:3" x14ac:dyDescent="0.3">
      <c r="B4697" t="s">
        <v>8760</v>
      </c>
      <c r="C4697">
        <v>17</v>
      </c>
    </row>
    <row r="4698" spans="2:3" x14ac:dyDescent="0.3">
      <c r="B4698" t="s">
        <v>1963</v>
      </c>
      <c r="C4698">
        <v>17</v>
      </c>
    </row>
    <row r="4699" spans="2:3" x14ac:dyDescent="0.3">
      <c r="B4699" t="s">
        <v>14410</v>
      </c>
      <c r="C4699">
        <v>16</v>
      </c>
    </row>
    <row r="4700" spans="2:3" x14ac:dyDescent="0.3">
      <c r="B4700" t="s">
        <v>6499</v>
      </c>
      <c r="C4700">
        <v>16</v>
      </c>
    </row>
    <row r="4701" spans="2:3" x14ac:dyDescent="0.3">
      <c r="B4701" t="s">
        <v>5118</v>
      </c>
      <c r="C4701">
        <v>15</v>
      </c>
    </row>
    <row r="4702" spans="2:3" x14ac:dyDescent="0.3">
      <c r="B4702" t="s">
        <v>8742</v>
      </c>
      <c r="C4702">
        <v>15</v>
      </c>
    </row>
    <row r="4703" spans="2:3" x14ac:dyDescent="0.3">
      <c r="B4703" t="s">
        <v>8756</v>
      </c>
      <c r="C4703">
        <v>14</v>
      </c>
    </row>
    <row r="4704" spans="2:3" x14ac:dyDescent="0.3">
      <c r="B4704" t="s">
        <v>5072</v>
      </c>
      <c r="C4704">
        <v>14</v>
      </c>
    </row>
    <row r="4705" spans="2:3" x14ac:dyDescent="0.3">
      <c r="B4705" t="s">
        <v>5088</v>
      </c>
      <c r="C4705">
        <v>14</v>
      </c>
    </row>
    <row r="4706" spans="2:3" x14ac:dyDescent="0.3">
      <c r="B4706" t="s">
        <v>8758</v>
      </c>
      <c r="C4706">
        <v>13</v>
      </c>
    </row>
    <row r="4707" spans="2:3" x14ac:dyDescent="0.3">
      <c r="B4707" t="s">
        <v>8762</v>
      </c>
      <c r="C4707">
        <v>13</v>
      </c>
    </row>
    <row r="4708" spans="2:3" x14ac:dyDescent="0.3">
      <c r="B4708" t="s">
        <v>8720</v>
      </c>
      <c r="C4708">
        <v>13</v>
      </c>
    </row>
    <row r="4709" spans="2:3" x14ac:dyDescent="0.3">
      <c r="B4709" t="s">
        <v>7257</v>
      </c>
      <c r="C4709">
        <v>13</v>
      </c>
    </row>
    <row r="4710" spans="2:3" x14ac:dyDescent="0.3">
      <c r="B4710" t="s">
        <v>14412</v>
      </c>
      <c r="C4710">
        <v>13</v>
      </c>
    </row>
    <row r="4711" spans="2:3" x14ac:dyDescent="0.3">
      <c r="B4711" t="s">
        <v>8221</v>
      </c>
      <c r="C4711">
        <v>13</v>
      </c>
    </row>
    <row r="4712" spans="2:3" x14ac:dyDescent="0.3">
      <c r="B4712" t="s">
        <v>9629</v>
      </c>
      <c r="C4712">
        <v>12</v>
      </c>
    </row>
    <row r="4713" spans="2:3" x14ac:dyDescent="0.3">
      <c r="B4713" t="s">
        <v>5074</v>
      </c>
      <c r="C4713">
        <v>12</v>
      </c>
    </row>
    <row r="4714" spans="2:3" x14ac:dyDescent="0.3">
      <c r="B4714" t="s">
        <v>9627</v>
      </c>
      <c r="C4714">
        <v>12</v>
      </c>
    </row>
    <row r="4715" spans="2:3" x14ac:dyDescent="0.3">
      <c r="B4715" t="s">
        <v>2550</v>
      </c>
      <c r="C4715">
        <v>12</v>
      </c>
    </row>
    <row r="4716" spans="2:3" x14ac:dyDescent="0.3">
      <c r="B4716" t="s">
        <v>9625</v>
      </c>
      <c r="C4716">
        <v>12</v>
      </c>
    </row>
    <row r="4717" spans="2:3" x14ac:dyDescent="0.3">
      <c r="B4717" t="s">
        <v>6580</v>
      </c>
      <c r="C4717">
        <v>11</v>
      </c>
    </row>
    <row r="4718" spans="2:3" x14ac:dyDescent="0.3">
      <c r="B4718" t="s">
        <v>6567</v>
      </c>
      <c r="C4718">
        <v>10</v>
      </c>
    </row>
    <row r="4719" spans="2:3" x14ac:dyDescent="0.3">
      <c r="B4719" t="s">
        <v>8722</v>
      </c>
      <c r="C4719">
        <v>10</v>
      </c>
    </row>
    <row r="4720" spans="2:3" x14ac:dyDescent="0.3">
      <c r="B4720" t="s">
        <v>24464</v>
      </c>
      <c r="C4720">
        <v>10</v>
      </c>
    </row>
    <row r="4721" spans="2:3" x14ac:dyDescent="0.3">
      <c r="B4721" t="s">
        <v>6091</v>
      </c>
      <c r="C4721">
        <v>10</v>
      </c>
    </row>
    <row r="4722" spans="2:3" x14ac:dyDescent="0.3">
      <c r="B4722" t="s">
        <v>304</v>
      </c>
      <c r="C4722">
        <v>10</v>
      </c>
    </row>
    <row r="4723" spans="2:3" x14ac:dyDescent="0.3">
      <c r="B4723" t="s">
        <v>5138</v>
      </c>
      <c r="C4723">
        <v>9</v>
      </c>
    </row>
    <row r="4724" spans="2:3" x14ac:dyDescent="0.3">
      <c r="B4724" t="s">
        <v>5112</v>
      </c>
      <c r="C4724">
        <v>9</v>
      </c>
    </row>
    <row r="4725" spans="2:3" x14ac:dyDescent="0.3">
      <c r="B4725" t="s">
        <v>6569</v>
      </c>
      <c r="C4725">
        <v>9</v>
      </c>
    </row>
    <row r="4726" spans="2:3" x14ac:dyDescent="0.3">
      <c r="B4726" t="s">
        <v>5114</v>
      </c>
      <c r="C4726">
        <v>9</v>
      </c>
    </row>
    <row r="4727" spans="2:3" x14ac:dyDescent="0.3">
      <c r="B4727" t="s">
        <v>5116</v>
      </c>
      <c r="C4727">
        <v>9</v>
      </c>
    </row>
    <row r="4728" spans="2:3" x14ac:dyDescent="0.3">
      <c r="B4728" t="s">
        <v>2170</v>
      </c>
      <c r="C4728">
        <v>8</v>
      </c>
    </row>
    <row r="4729" spans="2:3" x14ac:dyDescent="0.3">
      <c r="B4729" t="s">
        <v>11052</v>
      </c>
      <c r="C4729">
        <v>8</v>
      </c>
    </row>
    <row r="4730" spans="2:3" x14ac:dyDescent="0.3">
      <c r="B4730" t="s">
        <v>11050</v>
      </c>
      <c r="C4730">
        <v>8</v>
      </c>
    </row>
    <row r="4731" spans="2:3" x14ac:dyDescent="0.3">
      <c r="B4731" t="s">
        <v>11036</v>
      </c>
      <c r="C4731">
        <v>8</v>
      </c>
    </row>
    <row r="4732" spans="2:3" x14ac:dyDescent="0.3">
      <c r="B4732" t="s">
        <v>11024</v>
      </c>
      <c r="C4732">
        <v>8</v>
      </c>
    </row>
    <row r="4733" spans="2:3" x14ac:dyDescent="0.3">
      <c r="B4733" t="s">
        <v>5084</v>
      </c>
      <c r="C4733">
        <v>8</v>
      </c>
    </row>
    <row r="4734" spans="2:3" x14ac:dyDescent="0.3">
      <c r="B4734" t="s">
        <v>2174</v>
      </c>
      <c r="C4734">
        <v>8</v>
      </c>
    </row>
    <row r="4735" spans="2:3" x14ac:dyDescent="0.3">
      <c r="B4735" t="s">
        <v>6078</v>
      </c>
      <c r="C4735">
        <v>8</v>
      </c>
    </row>
    <row r="4736" spans="2:3" x14ac:dyDescent="0.3">
      <c r="B4736" t="s">
        <v>2178</v>
      </c>
      <c r="C4736">
        <v>8</v>
      </c>
    </row>
    <row r="4737" spans="2:3" x14ac:dyDescent="0.3">
      <c r="B4737" t="s">
        <v>11044</v>
      </c>
      <c r="C4737">
        <v>8</v>
      </c>
    </row>
    <row r="4738" spans="2:3" x14ac:dyDescent="0.3">
      <c r="B4738" t="s">
        <v>11046</v>
      </c>
      <c r="C4738">
        <v>8</v>
      </c>
    </row>
    <row r="4739" spans="2:3" x14ac:dyDescent="0.3">
      <c r="B4739" t="s">
        <v>11048</v>
      </c>
      <c r="C4739">
        <v>8</v>
      </c>
    </row>
    <row r="4740" spans="2:3" x14ac:dyDescent="0.3">
      <c r="B4740" t="s">
        <v>5458</v>
      </c>
      <c r="C4740">
        <v>8</v>
      </c>
    </row>
    <row r="4741" spans="2:3" x14ac:dyDescent="0.3">
      <c r="B4741" t="s">
        <v>11032</v>
      </c>
      <c r="C4741">
        <v>8</v>
      </c>
    </row>
    <row r="4742" spans="2:3" x14ac:dyDescent="0.3">
      <c r="B4742" t="s">
        <v>2176</v>
      </c>
      <c r="C4742">
        <v>8</v>
      </c>
    </row>
    <row r="4743" spans="2:3" x14ac:dyDescent="0.3">
      <c r="B4743" t="s">
        <v>6074</v>
      </c>
      <c r="C4743">
        <v>8</v>
      </c>
    </row>
    <row r="4744" spans="2:3" x14ac:dyDescent="0.3">
      <c r="B4744" t="s">
        <v>2166</v>
      </c>
      <c r="C4744">
        <v>8</v>
      </c>
    </row>
    <row r="4745" spans="2:3" x14ac:dyDescent="0.3">
      <c r="B4745" t="s">
        <v>2168</v>
      </c>
      <c r="C4745">
        <v>8</v>
      </c>
    </row>
    <row r="4746" spans="2:3" x14ac:dyDescent="0.3">
      <c r="B4746" t="s">
        <v>11042</v>
      </c>
      <c r="C4746">
        <v>8</v>
      </c>
    </row>
    <row r="4747" spans="2:3" x14ac:dyDescent="0.3">
      <c r="B4747" t="s">
        <v>11034</v>
      </c>
      <c r="C4747">
        <v>7</v>
      </c>
    </row>
    <row r="4748" spans="2:3" x14ac:dyDescent="0.3">
      <c r="B4748" t="s">
        <v>8748</v>
      </c>
      <c r="C4748">
        <v>7</v>
      </c>
    </row>
    <row r="4749" spans="2:3" x14ac:dyDescent="0.3">
      <c r="B4749" t="s">
        <v>11026</v>
      </c>
      <c r="C4749">
        <v>7</v>
      </c>
    </row>
    <row r="4750" spans="2:3" x14ac:dyDescent="0.3">
      <c r="B4750" t="s">
        <v>11040</v>
      </c>
      <c r="C4750">
        <v>7</v>
      </c>
    </row>
    <row r="4751" spans="2:3" x14ac:dyDescent="0.3">
      <c r="B4751" t="s">
        <v>8750</v>
      </c>
      <c r="C4751">
        <v>7</v>
      </c>
    </row>
    <row r="4752" spans="2:3" x14ac:dyDescent="0.3">
      <c r="B4752" t="s">
        <v>2199</v>
      </c>
      <c r="C4752">
        <v>7</v>
      </c>
    </row>
    <row r="4753" spans="2:3" x14ac:dyDescent="0.3">
      <c r="B4753" t="s">
        <v>8752</v>
      </c>
      <c r="C4753">
        <v>6</v>
      </c>
    </row>
    <row r="4754" spans="2:3" x14ac:dyDescent="0.3">
      <c r="B4754" t="s">
        <v>8744</v>
      </c>
      <c r="C4754">
        <v>6</v>
      </c>
    </row>
    <row r="4755" spans="2:3" x14ac:dyDescent="0.3">
      <c r="B4755" t="s">
        <v>6571</v>
      </c>
      <c r="C4755">
        <v>6</v>
      </c>
    </row>
    <row r="4756" spans="2:3" x14ac:dyDescent="0.3">
      <c r="B4756" t="s">
        <v>5110</v>
      </c>
      <c r="C4756">
        <v>6</v>
      </c>
    </row>
    <row r="4757" spans="2:3" x14ac:dyDescent="0.3">
      <c r="B4757" t="s">
        <v>2197</v>
      </c>
      <c r="C4757">
        <v>6</v>
      </c>
    </row>
    <row r="4758" spans="2:3" x14ac:dyDescent="0.3">
      <c r="B4758" t="s">
        <v>8754</v>
      </c>
      <c r="C4758">
        <v>6</v>
      </c>
    </row>
    <row r="4759" spans="2:3" x14ac:dyDescent="0.3">
      <c r="B4759" t="s">
        <v>5082</v>
      </c>
      <c r="C4759">
        <v>6</v>
      </c>
    </row>
    <row r="4760" spans="2:3" x14ac:dyDescent="0.3">
      <c r="B4760" t="s">
        <v>20159</v>
      </c>
      <c r="C4760">
        <v>5</v>
      </c>
    </row>
    <row r="4761" spans="2:3" x14ac:dyDescent="0.3">
      <c r="B4761" t="s">
        <v>20165</v>
      </c>
      <c r="C4761">
        <v>5</v>
      </c>
    </row>
    <row r="4762" spans="2:3" x14ac:dyDescent="0.3">
      <c r="B4762" t="s">
        <v>308</v>
      </c>
      <c r="C4762">
        <v>5</v>
      </c>
    </row>
    <row r="4763" spans="2:3" x14ac:dyDescent="0.3">
      <c r="B4763" t="s">
        <v>8717</v>
      </c>
      <c r="C4763">
        <v>5</v>
      </c>
    </row>
    <row r="4764" spans="2:3" x14ac:dyDescent="0.3">
      <c r="B4764" t="s">
        <v>20161</v>
      </c>
      <c r="C4764">
        <v>5</v>
      </c>
    </row>
    <row r="4765" spans="2:3" x14ac:dyDescent="0.3">
      <c r="B4765" t="s">
        <v>20163</v>
      </c>
      <c r="C4765">
        <v>5</v>
      </c>
    </row>
    <row r="4766" spans="2:3" x14ac:dyDescent="0.3">
      <c r="B4766" t="s">
        <v>8715</v>
      </c>
      <c r="C4766">
        <v>4</v>
      </c>
    </row>
    <row r="4767" spans="2:3" x14ac:dyDescent="0.3">
      <c r="B4767" t="s">
        <v>8726</v>
      </c>
      <c r="C4767">
        <v>4</v>
      </c>
    </row>
    <row r="4768" spans="2:3" x14ac:dyDescent="0.3">
      <c r="B4768" t="s">
        <v>8732</v>
      </c>
      <c r="C4768">
        <v>4</v>
      </c>
    </row>
    <row r="4769" spans="2:3" x14ac:dyDescent="0.3">
      <c r="B4769" t="s">
        <v>8713</v>
      </c>
      <c r="C4769">
        <v>4</v>
      </c>
    </row>
    <row r="4770" spans="2:3" x14ac:dyDescent="0.3">
      <c r="B4770" t="s">
        <v>7486</v>
      </c>
      <c r="C4770">
        <v>4</v>
      </c>
    </row>
    <row r="4771" spans="2:3" x14ac:dyDescent="0.3">
      <c r="B4771" t="s">
        <v>5086</v>
      </c>
      <c r="C4771">
        <v>4</v>
      </c>
    </row>
    <row r="4772" spans="2:3" x14ac:dyDescent="0.3">
      <c r="B4772" t="s">
        <v>8728</v>
      </c>
      <c r="C4772">
        <v>4</v>
      </c>
    </row>
    <row r="4773" spans="2:3" x14ac:dyDescent="0.3">
      <c r="B4773" t="s">
        <v>8766</v>
      </c>
      <c r="C4773">
        <v>4</v>
      </c>
    </row>
    <row r="4774" spans="2:3" x14ac:dyDescent="0.3">
      <c r="B4774" t="s">
        <v>8746</v>
      </c>
      <c r="C4774">
        <v>4</v>
      </c>
    </row>
    <row r="4775" spans="2:3" x14ac:dyDescent="0.3">
      <c r="B4775" t="s">
        <v>1860</v>
      </c>
      <c r="C4775">
        <v>4</v>
      </c>
    </row>
    <row r="4776" spans="2:3" x14ac:dyDescent="0.3">
      <c r="B4776" t="s">
        <v>8730</v>
      </c>
      <c r="C4776">
        <v>4</v>
      </c>
    </row>
    <row r="4777" spans="2:3" x14ac:dyDescent="0.3">
      <c r="B4777" t="s">
        <v>8724</v>
      </c>
      <c r="C4777">
        <v>4</v>
      </c>
    </row>
    <row r="4778" spans="2:3" x14ac:dyDescent="0.3">
      <c r="B4778" t="s">
        <v>8740</v>
      </c>
      <c r="C4778">
        <v>4</v>
      </c>
    </row>
    <row r="4779" spans="2:3" x14ac:dyDescent="0.3">
      <c r="B4779" t="s">
        <v>8736</v>
      </c>
      <c r="C4779">
        <v>4</v>
      </c>
    </row>
    <row r="4780" spans="2:3" x14ac:dyDescent="0.3">
      <c r="B4780" t="s">
        <v>8734</v>
      </c>
      <c r="C4780">
        <v>4</v>
      </c>
    </row>
    <row r="4781" spans="2:3" x14ac:dyDescent="0.3">
      <c r="B4781" t="s">
        <v>8738</v>
      </c>
      <c r="C4781">
        <v>4</v>
      </c>
    </row>
    <row r="4782" spans="2:3" x14ac:dyDescent="0.3">
      <c r="B4782" t="s">
        <v>2201</v>
      </c>
      <c r="C4782">
        <v>3</v>
      </c>
    </row>
    <row r="4783" spans="2:3" x14ac:dyDescent="0.3">
      <c r="B4783" t="s">
        <v>2191</v>
      </c>
      <c r="C4783">
        <v>3</v>
      </c>
    </row>
    <row r="4784" spans="2:3" x14ac:dyDescent="0.3">
      <c r="B4784" t="s">
        <v>6088</v>
      </c>
      <c r="C4784">
        <v>3</v>
      </c>
    </row>
    <row r="4785" spans="2:3" x14ac:dyDescent="0.3">
      <c r="B4785" t="s">
        <v>2189</v>
      </c>
      <c r="C4785">
        <v>2</v>
      </c>
    </row>
    <row r="4786" spans="2:3" x14ac:dyDescent="0.3">
      <c r="B4786" t="s">
        <v>27371</v>
      </c>
      <c r="C4786">
        <v>2</v>
      </c>
    </row>
    <row r="4787" spans="2:3" x14ac:dyDescent="0.3">
      <c r="B4787" t="s">
        <v>2187</v>
      </c>
      <c r="C4787">
        <v>2</v>
      </c>
    </row>
    <row r="4788" spans="2:3" x14ac:dyDescent="0.3">
      <c r="B4788" t="s">
        <v>27732</v>
      </c>
      <c r="C4788">
        <v>2</v>
      </c>
    </row>
    <row r="4789" spans="2:3" x14ac:dyDescent="0.3">
      <c r="B4789" t="s">
        <v>558</v>
      </c>
      <c r="C4789">
        <v>1</v>
      </c>
    </row>
    <row r="4790" spans="2:3" x14ac:dyDescent="0.3">
      <c r="B4790" t="s">
        <v>1694</v>
      </c>
      <c r="C4790">
        <v>1</v>
      </c>
    </row>
    <row r="4791" spans="2:3" x14ac:dyDescent="0.3">
      <c r="B4791" t="s">
        <v>28470</v>
      </c>
      <c r="C4791">
        <v>0</v>
      </c>
    </row>
    <row r="4792" spans="2:3" x14ac:dyDescent="0.3">
      <c r="B4792" t="s">
        <v>28458</v>
      </c>
      <c r="C4792">
        <v>0</v>
      </c>
    </row>
    <row r="4793" spans="2:3" x14ac:dyDescent="0.3">
      <c r="B4793" t="s">
        <v>28450</v>
      </c>
      <c r="C4793">
        <v>0</v>
      </c>
    </row>
    <row r="4794" spans="2:3" x14ac:dyDescent="0.3">
      <c r="B4794" t="s">
        <v>7845</v>
      </c>
      <c r="C4794">
        <v>0</v>
      </c>
    </row>
    <row r="4795" spans="2:3" x14ac:dyDescent="0.3">
      <c r="B4795" t="s">
        <v>28456</v>
      </c>
      <c r="C4795">
        <v>0</v>
      </c>
    </row>
    <row r="4796" spans="2:3" x14ac:dyDescent="0.3">
      <c r="B4796" t="s">
        <v>28408</v>
      </c>
      <c r="C4796">
        <v>0</v>
      </c>
    </row>
    <row r="4797" spans="2:3" x14ac:dyDescent="0.3">
      <c r="B4797" t="s">
        <v>28208</v>
      </c>
      <c r="C4797">
        <v>0</v>
      </c>
    </row>
    <row r="4798" spans="2:3" x14ac:dyDescent="0.3">
      <c r="B4798" t="s">
        <v>4985</v>
      </c>
      <c r="C4798">
        <v>0</v>
      </c>
    </row>
    <row r="4799" spans="2:3" x14ac:dyDescent="0.3">
      <c r="B4799" t="s">
        <v>28376</v>
      </c>
      <c r="C4799">
        <v>0</v>
      </c>
    </row>
    <row r="4800" spans="2:3" x14ac:dyDescent="0.3">
      <c r="B4800" t="s">
        <v>4987</v>
      </c>
      <c r="C4800">
        <v>0</v>
      </c>
    </row>
    <row r="4801" spans="2:3" x14ac:dyDescent="0.3">
      <c r="B4801" t="s">
        <v>28460</v>
      </c>
      <c r="C4801">
        <v>0</v>
      </c>
    </row>
    <row r="4802" spans="2:3" x14ac:dyDescent="0.3">
      <c r="B4802" t="s">
        <v>4989</v>
      </c>
      <c r="C4802">
        <v>0</v>
      </c>
    </row>
    <row r="4803" spans="2:3" x14ac:dyDescent="0.3">
      <c r="B4803" t="s">
        <v>7808</v>
      </c>
      <c r="C4803">
        <v>0</v>
      </c>
    </row>
    <row r="4804" spans="2:3" x14ac:dyDescent="0.3">
      <c r="B4804" t="s">
        <v>28398</v>
      </c>
      <c r="C4804">
        <v>0</v>
      </c>
    </row>
    <row r="4805" spans="2:3" x14ac:dyDescent="0.3">
      <c r="B4805" t="s">
        <v>28466</v>
      </c>
      <c r="C4805">
        <v>0</v>
      </c>
    </row>
    <row r="4806" spans="2:3" x14ac:dyDescent="0.3">
      <c r="B4806" t="s">
        <v>28440</v>
      </c>
      <c r="C4806">
        <v>0</v>
      </c>
    </row>
    <row r="4807" spans="2:3" x14ac:dyDescent="0.3">
      <c r="B4807" t="s">
        <v>28444</v>
      </c>
      <c r="C4807">
        <v>0</v>
      </c>
    </row>
    <row r="4808" spans="2:3" x14ac:dyDescent="0.3">
      <c r="B4808" t="s">
        <v>29036</v>
      </c>
      <c r="C4808">
        <v>0</v>
      </c>
    </row>
    <row r="4809" spans="2:3" x14ac:dyDescent="0.3">
      <c r="B4809" t="s">
        <v>16180</v>
      </c>
      <c r="C4809">
        <v>0</v>
      </c>
    </row>
    <row r="4810" spans="2:3" x14ac:dyDescent="0.3">
      <c r="B4810" t="s">
        <v>20214</v>
      </c>
      <c r="C4810">
        <v>0</v>
      </c>
    </row>
    <row r="4811" spans="2:3" x14ac:dyDescent="0.3">
      <c r="B4811" t="s">
        <v>7795</v>
      </c>
      <c r="C4811">
        <v>0</v>
      </c>
    </row>
    <row r="4812" spans="2:3" x14ac:dyDescent="0.3">
      <c r="B4812" t="s">
        <v>28442</v>
      </c>
      <c r="C4812">
        <v>0</v>
      </c>
    </row>
    <row r="4813" spans="2:3" x14ac:dyDescent="0.3">
      <c r="B4813" t="s">
        <v>9235</v>
      </c>
      <c r="C4813">
        <v>0</v>
      </c>
    </row>
    <row r="4814" spans="2:3" x14ac:dyDescent="0.3">
      <c r="B4814" t="s">
        <v>28157</v>
      </c>
      <c r="C4814">
        <v>0</v>
      </c>
    </row>
    <row r="4815" spans="2:3" x14ac:dyDescent="0.3">
      <c r="B4815" t="s">
        <v>28454</v>
      </c>
      <c r="C4815">
        <v>0</v>
      </c>
    </row>
    <row r="4816" spans="2:3" x14ac:dyDescent="0.3">
      <c r="B4816" t="s">
        <v>26182</v>
      </c>
      <c r="C4816">
        <v>0</v>
      </c>
    </row>
    <row r="4817" spans="2:3" x14ac:dyDescent="0.3">
      <c r="B4817" t="s">
        <v>28462</v>
      </c>
      <c r="C4817">
        <v>0</v>
      </c>
    </row>
    <row r="4818" spans="2:3" x14ac:dyDescent="0.3">
      <c r="B4818" t="s">
        <v>28434</v>
      </c>
      <c r="C4818">
        <v>0</v>
      </c>
    </row>
    <row r="4819" spans="2:3" x14ac:dyDescent="0.3">
      <c r="B4819" t="s">
        <v>28468</v>
      </c>
      <c r="C4819">
        <v>0</v>
      </c>
    </row>
    <row r="4820" spans="2:3" x14ac:dyDescent="0.3">
      <c r="B4820" t="s">
        <v>27798</v>
      </c>
      <c r="C4820">
        <v>0</v>
      </c>
    </row>
    <row r="4821" spans="2:3" x14ac:dyDescent="0.3">
      <c r="B4821" t="s">
        <v>28464</v>
      </c>
      <c r="C4821">
        <v>0</v>
      </c>
    </row>
    <row r="4822" spans="2:3" x14ac:dyDescent="0.3">
      <c r="B4822" t="s">
        <v>28768</v>
      </c>
      <c r="C4822">
        <v>0</v>
      </c>
    </row>
    <row r="4823" spans="2:3" x14ac:dyDescent="0.3">
      <c r="B4823" t="s">
        <v>28472</v>
      </c>
      <c r="C4823">
        <v>0</v>
      </c>
    </row>
    <row r="4824" spans="2:3" x14ac:dyDescent="0.3">
      <c r="B4824" t="s">
        <v>28382</v>
      </c>
      <c r="C4824">
        <v>0</v>
      </c>
    </row>
    <row r="4825" spans="2:3" x14ac:dyDescent="0.3">
      <c r="B4825" t="s">
        <v>16176</v>
      </c>
      <c r="C4825">
        <v>0</v>
      </c>
    </row>
    <row r="4826" spans="2:3" x14ac:dyDescent="0.3">
      <c r="B4826" t="s">
        <v>28063</v>
      </c>
      <c r="C4826">
        <v>0</v>
      </c>
    </row>
    <row r="4827" spans="2:3" x14ac:dyDescent="0.3">
      <c r="B4827" t="s">
        <v>28188</v>
      </c>
      <c r="C4827">
        <v>0</v>
      </c>
    </row>
    <row r="4828" spans="2:3" x14ac:dyDescent="0.3">
      <c r="B4828" t="s">
        <v>28155</v>
      </c>
      <c r="C4828">
        <v>0</v>
      </c>
    </row>
    <row r="4829" spans="2:3" x14ac:dyDescent="0.3">
      <c r="B4829" t="s">
        <v>25071</v>
      </c>
      <c r="C4829">
        <v>0</v>
      </c>
    </row>
    <row r="4830" spans="2:3" x14ac:dyDescent="0.3">
      <c r="B4830" t="s">
        <v>28438</v>
      </c>
      <c r="C4830">
        <v>0</v>
      </c>
    </row>
    <row r="4831" spans="2:3" x14ac:dyDescent="0.3">
      <c r="B4831" t="s">
        <v>28192</v>
      </c>
      <c r="C4831">
        <v>0</v>
      </c>
    </row>
    <row r="4832" spans="2:3" x14ac:dyDescent="0.3">
      <c r="B4832" t="s">
        <v>28446</v>
      </c>
      <c r="C4832">
        <v>0</v>
      </c>
    </row>
    <row r="4833" spans="1:3" x14ac:dyDescent="0.3">
      <c r="B4833" t="s">
        <v>16174</v>
      </c>
      <c r="C4833">
        <v>0</v>
      </c>
    </row>
    <row r="4834" spans="1:3" x14ac:dyDescent="0.3">
      <c r="B4834" t="s">
        <v>28448</v>
      </c>
      <c r="C4834">
        <v>0</v>
      </c>
    </row>
    <row r="4835" spans="1:3" x14ac:dyDescent="0.3">
      <c r="B4835" t="s">
        <v>28436</v>
      </c>
      <c r="C4835">
        <v>0</v>
      </c>
    </row>
    <row r="4836" spans="1:3" x14ac:dyDescent="0.3">
      <c r="B4836" t="s">
        <v>28452</v>
      </c>
      <c r="C4836">
        <v>0</v>
      </c>
    </row>
    <row r="4837" spans="1:3" x14ac:dyDescent="0.3">
      <c r="B4837" t="s">
        <v>28392</v>
      </c>
      <c r="C4837">
        <v>0</v>
      </c>
    </row>
    <row r="4838" spans="1:3" x14ac:dyDescent="0.3">
      <c r="B4838" t="s">
        <v>28278</v>
      </c>
      <c r="C4838">
        <v>0</v>
      </c>
    </row>
    <row r="4839" spans="1:3" x14ac:dyDescent="0.3">
      <c r="A4839">
        <v>2002</v>
      </c>
      <c r="B4839" t="s">
        <v>198</v>
      </c>
      <c r="C4839">
        <v>3115</v>
      </c>
    </row>
    <row r="4840" spans="1:3" x14ac:dyDescent="0.3">
      <c r="B4840" t="s">
        <v>23129</v>
      </c>
      <c r="C4840">
        <v>1484</v>
      </c>
    </row>
    <row r="4841" spans="1:3" x14ac:dyDescent="0.3">
      <c r="B4841" t="s">
        <v>5695</v>
      </c>
      <c r="C4841">
        <v>1200</v>
      </c>
    </row>
    <row r="4842" spans="1:3" x14ac:dyDescent="0.3">
      <c r="B4842" t="s">
        <v>19930</v>
      </c>
      <c r="C4842">
        <v>1076</v>
      </c>
    </row>
    <row r="4843" spans="1:3" x14ac:dyDescent="0.3">
      <c r="B4843" t="s">
        <v>27387</v>
      </c>
      <c r="C4843">
        <v>1016</v>
      </c>
    </row>
    <row r="4844" spans="1:3" x14ac:dyDescent="0.3">
      <c r="B4844" t="s">
        <v>8961</v>
      </c>
      <c r="C4844">
        <v>1000</v>
      </c>
    </row>
    <row r="4845" spans="1:3" x14ac:dyDescent="0.3">
      <c r="B4845" t="s">
        <v>206</v>
      </c>
      <c r="C4845">
        <v>916</v>
      </c>
    </row>
    <row r="4846" spans="1:3" x14ac:dyDescent="0.3">
      <c r="B4846" t="s">
        <v>16072</v>
      </c>
      <c r="C4846">
        <v>870</v>
      </c>
    </row>
    <row r="4847" spans="1:3" x14ac:dyDescent="0.3">
      <c r="B4847" t="s">
        <v>27391</v>
      </c>
      <c r="C4847">
        <v>834</v>
      </c>
    </row>
    <row r="4848" spans="1:3" x14ac:dyDescent="0.3">
      <c r="B4848" t="s">
        <v>10900</v>
      </c>
      <c r="C4848">
        <v>754</v>
      </c>
    </row>
    <row r="4849" spans="2:3" x14ac:dyDescent="0.3">
      <c r="B4849" t="s">
        <v>26686</v>
      </c>
      <c r="C4849">
        <v>721</v>
      </c>
    </row>
    <row r="4850" spans="2:3" x14ac:dyDescent="0.3">
      <c r="B4850" t="s">
        <v>19837</v>
      </c>
      <c r="C4850">
        <v>697</v>
      </c>
    </row>
    <row r="4851" spans="2:3" x14ac:dyDescent="0.3">
      <c r="B4851" t="s">
        <v>17078</v>
      </c>
      <c r="C4851">
        <v>688</v>
      </c>
    </row>
    <row r="4852" spans="2:3" x14ac:dyDescent="0.3">
      <c r="B4852" t="s">
        <v>188</v>
      </c>
      <c r="C4852">
        <v>669</v>
      </c>
    </row>
    <row r="4853" spans="2:3" x14ac:dyDescent="0.3">
      <c r="B4853" t="s">
        <v>24490</v>
      </c>
      <c r="C4853">
        <v>630</v>
      </c>
    </row>
    <row r="4854" spans="2:3" x14ac:dyDescent="0.3">
      <c r="B4854" t="s">
        <v>4289</v>
      </c>
      <c r="C4854">
        <v>629</v>
      </c>
    </row>
    <row r="4855" spans="2:3" x14ac:dyDescent="0.3">
      <c r="B4855" t="s">
        <v>10557</v>
      </c>
      <c r="C4855">
        <v>600</v>
      </c>
    </row>
    <row r="4856" spans="2:3" x14ac:dyDescent="0.3">
      <c r="B4856" t="s">
        <v>11371</v>
      </c>
      <c r="C4856">
        <v>597</v>
      </c>
    </row>
    <row r="4857" spans="2:3" x14ac:dyDescent="0.3">
      <c r="B4857" t="s">
        <v>6875</v>
      </c>
      <c r="C4857">
        <v>568</v>
      </c>
    </row>
    <row r="4858" spans="2:3" x14ac:dyDescent="0.3">
      <c r="B4858" t="s">
        <v>6877</v>
      </c>
      <c r="C4858">
        <v>568</v>
      </c>
    </row>
    <row r="4859" spans="2:3" x14ac:dyDescent="0.3">
      <c r="B4859" t="s">
        <v>23154</v>
      </c>
      <c r="C4859">
        <v>510</v>
      </c>
    </row>
    <row r="4860" spans="2:3" x14ac:dyDescent="0.3">
      <c r="B4860" t="s">
        <v>2157</v>
      </c>
      <c r="C4860">
        <v>503</v>
      </c>
    </row>
    <row r="4861" spans="2:3" x14ac:dyDescent="0.3">
      <c r="B4861" t="s">
        <v>9936</v>
      </c>
      <c r="C4861">
        <v>500</v>
      </c>
    </row>
    <row r="4862" spans="2:3" x14ac:dyDescent="0.3">
      <c r="B4862" t="s">
        <v>8943</v>
      </c>
      <c r="C4862">
        <v>500</v>
      </c>
    </row>
    <row r="4863" spans="2:3" x14ac:dyDescent="0.3">
      <c r="B4863" t="s">
        <v>13957</v>
      </c>
      <c r="C4863">
        <v>500</v>
      </c>
    </row>
    <row r="4864" spans="2:3" x14ac:dyDescent="0.3">
      <c r="B4864" t="s">
        <v>8918</v>
      </c>
      <c r="C4864">
        <v>500</v>
      </c>
    </row>
    <row r="4865" spans="2:3" x14ac:dyDescent="0.3">
      <c r="B4865" t="s">
        <v>11463</v>
      </c>
      <c r="C4865">
        <v>482</v>
      </c>
    </row>
    <row r="4866" spans="2:3" x14ac:dyDescent="0.3">
      <c r="B4866" t="s">
        <v>11369</v>
      </c>
      <c r="C4866">
        <v>451</v>
      </c>
    </row>
    <row r="4867" spans="2:3" x14ac:dyDescent="0.3">
      <c r="B4867" t="s">
        <v>180</v>
      </c>
      <c r="C4867">
        <v>441</v>
      </c>
    </row>
    <row r="4868" spans="2:3" x14ac:dyDescent="0.3">
      <c r="B4868" t="s">
        <v>178</v>
      </c>
      <c r="C4868">
        <v>435</v>
      </c>
    </row>
    <row r="4869" spans="2:3" x14ac:dyDescent="0.3">
      <c r="B4869" t="s">
        <v>204</v>
      </c>
      <c r="C4869">
        <v>431</v>
      </c>
    </row>
    <row r="4870" spans="2:3" x14ac:dyDescent="0.3">
      <c r="B4870" t="s">
        <v>20501</v>
      </c>
      <c r="C4870">
        <v>425</v>
      </c>
    </row>
    <row r="4871" spans="2:3" x14ac:dyDescent="0.3">
      <c r="B4871" t="s">
        <v>19817</v>
      </c>
      <c r="C4871">
        <v>411</v>
      </c>
    </row>
    <row r="4872" spans="2:3" x14ac:dyDescent="0.3">
      <c r="B4872" t="s">
        <v>184</v>
      </c>
      <c r="C4872">
        <v>410</v>
      </c>
    </row>
    <row r="4873" spans="2:3" x14ac:dyDescent="0.3">
      <c r="B4873" t="s">
        <v>21902</v>
      </c>
      <c r="C4873">
        <v>400</v>
      </c>
    </row>
    <row r="4874" spans="2:3" x14ac:dyDescent="0.3">
      <c r="B4874" t="s">
        <v>9828</v>
      </c>
      <c r="C4874">
        <v>388</v>
      </c>
    </row>
    <row r="4875" spans="2:3" x14ac:dyDescent="0.3">
      <c r="B4875" t="s">
        <v>6854</v>
      </c>
      <c r="C4875">
        <v>387</v>
      </c>
    </row>
    <row r="4876" spans="2:3" x14ac:dyDescent="0.3">
      <c r="B4876" t="s">
        <v>6858</v>
      </c>
      <c r="C4876">
        <v>387</v>
      </c>
    </row>
    <row r="4877" spans="2:3" x14ac:dyDescent="0.3">
      <c r="B4877" t="s">
        <v>22330</v>
      </c>
      <c r="C4877">
        <v>378</v>
      </c>
    </row>
    <row r="4878" spans="2:3" x14ac:dyDescent="0.3">
      <c r="B4878" t="s">
        <v>24488</v>
      </c>
      <c r="C4878">
        <v>376</v>
      </c>
    </row>
    <row r="4879" spans="2:3" x14ac:dyDescent="0.3">
      <c r="B4879" t="s">
        <v>11101</v>
      </c>
      <c r="C4879">
        <v>363</v>
      </c>
    </row>
    <row r="4880" spans="2:3" x14ac:dyDescent="0.3">
      <c r="B4880" t="s">
        <v>19819</v>
      </c>
      <c r="C4880">
        <v>360</v>
      </c>
    </row>
    <row r="4881" spans="2:3" x14ac:dyDescent="0.3">
      <c r="B4881" t="s">
        <v>17080</v>
      </c>
      <c r="C4881">
        <v>354</v>
      </c>
    </row>
    <row r="4882" spans="2:3" x14ac:dyDescent="0.3">
      <c r="B4882" t="s">
        <v>23152</v>
      </c>
      <c r="C4882">
        <v>349</v>
      </c>
    </row>
    <row r="4883" spans="2:3" x14ac:dyDescent="0.3">
      <c r="B4883" t="s">
        <v>17040</v>
      </c>
      <c r="C4883">
        <v>335</v>
      </c>
    </row>
    <row r="4884" spans="2:3" x14ac:dyDescent="0.3">
      <c r="B4884" t="s">
        <v>190</v>
      </c>
      <c r="C4884">
        <v>325</v>
      </c>
    </row>
    <row r="4885" spans="2:3" x14ac:dyDescent="0.3">
      <c r="B4885" t="s">
        <v>1918</v>
      </c>
      <c r="C4885">
        <v>315</v>
      </c>
    </row>
    <row r="4886" spans="2:3" x14ac:dyDescent="0.3">
      <c r="B4886" t="s">
        <v>26953</v>
      </c>
      <c r="C4886">
        <v>315</v>
      </c>
    </row>
    <row r="4887" spans="2:3" x14ac:dyDescent="0.3">
      <c r="B4887" t="s">
        <v>7387</v>
      </c>
      <c r="C4887">
        <v>291</v>
      </c>
    </row>
    <row r="4888" spans="2:3" x14ac:dyDescent="0.3">
      <c r="B4888" t="s">
        <v>26937</v>
      </c>
      <c r="C4888">
        <v>288</v>
      </c>
    </row>
    <row r="4889" spans="2:3" x14ac:dyDescent="0.3">
      <c r="B4889" t="s">
        <v>23156</v>
      </c>
      <c r="C4889">
        <v>284</v>
      </c>
    </row>
    <row r="4890" spans="2:3" x14ac:dyDescent="0.3">
      <c r="B4890" t="s">
        <v>11367</v>
      </c>
      <c r="C4890">
        <v>282</v>
      </c>
    </row>
    <row r="4891" spans="2:3" x14ac:dyDescent="0.3">
      <c r="B4891" t="s">
        <v>19799</v>
      </c>
      <c r="C4891">
        <v>273</v>
      </c>
    </row>
    <row r="4892" spans="2:3" x14ac:dyDescent="0.3">
      <c r="B4892" t="s">
        <v>26223</v>
      </c>
      <c r="C4892">
        <v>270</v>
      </c>
    </row>
    <row r="4893" spans="2:3" x14ac:dyDescent="0.3">
      <c r="B4893" t="s">
        <v>11336</v>
      </c>
      <c r="C4893">
        <v>263</v>
      </c>
    </row>
    <row r="4894" spans="2:3" x14ac:dyDescent="0.3">
      <c r="B4894" t="s">
        <v>7583</v>
      </c>
      <c r="C4894">
        <v>261</v>
      </c>
    </row>
    <row r="4895" spans="2:3" x14ac:dyDescent="0.3">
      <c r="B4895" t="s">
        <v>19711</v>
      </c>
      <c r="C4895">
        <v>254</v>
      </c>
    </row>
    <row r="4896" spans="2:3" x14ac:dyDescent="0.3">
      <c r="B4896" t="s">
        <v>2150</v>
      </c>
      <c r="C4896">
        <v>249</v>
      </c>
    </row>
    <row r="4897" spans="2:3" x14ac:dyDescent="0.3">
      <c r="B4897" t="s">
        <v>7577</v>
      </c>
      <c r="C4897">
        <v>245</v>
      </c>
    </row>
    <row r="4898" spans="2:3" x14ac:dyDescent="0.3">
      <c r="B4898" t="s">
        <v>10865</v>
      </c>
      <c r="C4898">
        <v>240</v>
      </c>
    </row>
    <row r="4899" spans="2:3" x14ac:dyDescent="0.3">
      <c r="B4899" t="s">
        <v>512</v>
      </c>
      <c r="C4899">
        <v>239</v>
      </c>
    </row>
    <row r="4900" spans="2:3" x14ac:dyDescent="0.3">
      <c r="B4900" t="s">
        <v>7581</v>
      </c>
      <c r="C4900">
        <v>236</v>
      </c>
    </row>
    <row r="4901" spans="2:3" x14ac:dyDescent="0.3">
      <c r="B4901" t="s">
        <v>472</v>
      </c>
      <c r="C4901">
        <v>234</v>
      </c>
    </row>
    <row r="4902" spans="2:3" x14ac:dyDescent="0.3">
      <c r="B4902" t="s">
        <v>6864</v>
      </c>
      <c r="C4902">
        <v>225</v>
      </c>
    </row>
    <row r="4903" spans="2:3" x14ac:dyDescent="0.3">
      <c r="B4903" t="s">
        <v>17036</v>
      </c>
      <c r="C4903">
        <v>218</v>
      </c>
    </row>
    <row r="4904" spans="2:3" x14ac:dyDescent="0.3">
      <c r="B4904" t="s">
        <v>9955</v>
      </c>
      <c r="C4904">
        <v>204</v>
      </c>
    </row>
    <row r="4905" spans="2:3" x14ac:dyDescent="0.3">
      <c r="B4905" t="s">
        <v>7579</v>
      </c>
      <c r="C4905">
        <v>202</v>
      </c>
    </row>
    <row r="4906" spans="2:3" x14ac:dyDescent="0.3">
      <c r="B4906" t="s">
        <v>21905</v>
      </c>
      <c r="C4906">
        <v>200</v>
      </c>
    </row>
    <row r="4907" spans="2:3" x14ac:dyDescent="0.3">
      <c r="B4907" t="s">
        <v>8896</v>
      </c>
      <c r="C4907">
        <v>200</v>
      </c>
    </row>
    <row r="4908" spans="2:3" x14ac:dyDescent="0.3">
      <c r="B4908" t="s">
        <v>26834</v>
      </c>
      <c r="C4908">
        <v>200</v>
      </c>
    </row>
    <row r="4909" spans="2:3" x14ac:dyDescent="0.3">
      <c r="B4909" t="s">
        <v>8872</v>
      </c>
      <c r="C4909">
        <v>200</v>
      </c>
    </row>
    <row r="4910" spans="2:3" x14ac:dyDescent="0.3">
      <c r="B4910" t="s">
        <v>202</v>
      </c>
      <c r="C4910">
        <v>195</v>
      </c>
    </row>
    <row r="4911" spans="2:3" x14ac:dyDescent="0.3">
      <c r="B4911" t="s">
        <v>9959</v>
      </c>
      <c r="C4911">
        <v>194</v>
      </c>
    </row>
    <row r="4912" spans="2:3" x14ac:dyDescent="0.3">
      <c r="B4912" t="s">
        <v>9965</v>
      </c>
      <c r="C4912">
        <v>192</v>
      </c>
    </row>
    <row r="4913" spans="2:3" x14ac:dyDescent="0.3">
      <c r="B4913" t="s">
        <v>11099</v>
      </c>
      <c r="C4913">
        <v>191</v>
      </c>
    </row>
    <row r="4914" spans="2:3" x14ac:dyDescent="0.3">
      <c r="B4914" t="s">
        <v>11461</v>
      </c>
      <c r="C4914">
        <v>188</v>
      </c>
    </row>
    <row r="4915" spans="2:3" x14ac:dyDescent="0.3">
      <c r="B4915" t="s">
        <v>192</v>
      </c>
      <c r="C4915">
        <v>188</v>
      </c>
    </row>
    <row r="4916" spans="2:3" x14ac:dyDescent="0.3">
      <c r="B4916" t="s">
        <v>26961</v>
      </c>
      <c r="C4916">
        <v>184</v>
      </c>
    </row>
    <row r="4917" spans="2:3" x14ac:dyDescent="0.3">
      <c r="B4917" t="s">
        <v>11365</v>
      </c>
      <c r="C4917">
        <v>183</v>
      </c>
    </row>
    <row r="4918" spans="2:3" x14ac:dyDescent="0.3">
      <c r="B4918" t="s">
        <v>15380</v>
      </c>
      <c r="C4918">
        <v>180</v>
      </c>
    </row>
    <row r="4919" spans="2:3" x14ac:dyDescent="0.3">
      <c r="B4919" t="s">
        <v>17068</v>
      </c>
      <c r="C4919">
        <v>178</v>
      </c>
    </row>
    <row r="4920" spans="2:3" x14ac:dyDescent="0.3">
      <c r="B4920" t="s">
        <v>14452</v>
      </c>
      <c r="C4920">
        <v>176</v>
      </c>
    </row>
    <row r="4921" spans="2:3" x14ac:dyDescent="0.3">
      <c r="B4921" t="s">
        <v>11181</v>
      </c>
      <c r="C4921">
        <v>174</v>
      </c>
    </row>
    <row r="4922" spans="2:3" x14ac:dyDescent="0.3">
      <c r="B4922" t="s">
        <v>9961</v>
      </c>
      <c r="C4922">
        <v>170</v>
      </c>
    </row>
    <row r="4923" spans="2:3" x14ac:dyDescent="0.3">
      <c r="B4923" t="s">
        <v>2155</v>
      </c>
      <c r="C4923">
        <v>170</v>
      </c>
    </row>
    <row r="4924" spans="2:3" x14ac:dyDescent="0.3">
      <c r="B4924" t="s">
        <v>11095</v>
      </c>
      <c r="C4924">
        <v>168</v>
      </c>
    </row>
    <row r="4925" spans="2:3" x14ac:dyDescent="0.3">
      <c r="B4925" t="s">
        <v>11451</v>
      </c>
      <c r="C4925">
        <v>166</v>
      </c>
    </row>
    <row r="4926" spans="2:3" x14ac:dyDescent="0.3">
      <c r="B4926" t="s">
        <v>26959</v>
      </c>
      <c r="C4926">
        <v>165</v>
      </c>
    </row>
    <row r="4927" spans="2:3" x14ac:dyDescent="0.3">
      <c r="B4927" t="s">
        <v>24486</v>
      </c>
      <c r="C4927">
        <v>157</v>
      </c>
    </row>
    <row r="4928" spans="2:3" x14ac:dyDescent="0.3">
      <c r="B4928" t="s">
        <v>14445</v>
      </c>
      <c r="C4928">
        <v>151</v>
      </c>
    </row>
    <row r="4929" spans="2:3" x14ac:dyDescent="0.3">
      <c r="B4929" t="s">
        <v>200</v>
      </c>
      <c r="C4929">
        <v>151</v>
      </c>
    </row>
    <row r="4930" spans="2:3" x14ac:dyDescent="0.3">
      <c r="B4930" t="s">
        <v>1886</v>
      </c>
      <c r="C4930">
        <v>148</v>
      </c>
    </row>
    <row r="4931" spans="2:3" x14ac:dyDescent="0.3">
      <c r="B4931" t="s">
        <v>23148</v>
      </c>
      <c r="C4931">
        <v>146</v>
      </c>
    </row>
    <row r="4932" spans="2:3" x14ac:dyDescent="0.3">
      <c r="B4932" t="s">
        <v>14555</v>
      </c>
      <c r="C4932">
        <v>144</v>
      </c>
    </row>
    <row r="4933" spans="2:3" x14ac:dyDescent="0.3">
      <c r="B4933" t="s">
        <v>7517</v>
      </c>
      <c r="C4933">
        <v>142</v>
      </c>
    </row>
    <row r="4934" spans="2:3" x14ac:dyDescent="0.3">
      <c r="B4934" t="s">
        <v>23146</v>
      </c>
      <c r="C4934">
        <v>140</v>
      </c>
    </row>
    <row r="4935" spans="2:3" x14ac:dyDescent="0.3">
      <c r="B4935" t="s">
        <v>19801</v>
      </c>
      <c r="C4935">
        <v>139</v>
      </c>
    </row>
    <row r="4936" spans="2:3" x14ac:dyDescent="0.3">
      <c r="B4936" t="s">
        <v>11103</v>
      </c>
      <c r="C4936">
        <v>138</v>
      </c>
    </row>
    <row r="4937" spans="2:3" x14ac:dyDescent="0.3">
      <c r="B4937" t="s">
        <v>8768</v>
      </c>
      <c r="C4937">
        <v>135</v>
      </c>
    </row>
    <row r="4938" spans="2:3" x14ac:dyDescent="0.3">
      <c r="B4938" t="s">
        <v>11375</v>
      </c>
      <c r="C4938">
        <v>133</v>
      </c>
    </row>
    <row r="4939" spans="2:3" x14ac:dyDescent="0.3">
      <c r="B4939" t="s">
        <v>6879</v>
      </c>
      <c r="C4939">
        <v>131</v>
      </c>
    </row>
    <row r="4940" spans="2:3" x14ac:dyDescent="0.3">
      <c r="B4940" t="s">
        <v>11363</v>
      </c>
      <c r="C4940">
        <v>131</v>
      </c>
    </row>
    <row r="4941" spans="2:3" x14ac:dyDescent="0.3">
      <c r="B4941" t="s">
        <v>14561</v>
      </c>
      <c r="C4941">
        <v>130</v>
      </c>
    </row>
    <row r="4942" spans="2:3" x14ac:dyDescent="0.3">
      <c r="B4942" t="s">
        <v>9076</v>
      </c>
      <c r="C4942">
        <v>124</v>
      </c>
    </row>
    <row r="4943" spans="2:3" x14ac:dyDescent="0.3">
      <c r="B4943" t="s">
        <v>26047</v>
      </c>
      <c r="C4943">
        <v>122</v>
      </c>
    </row>
    <row r="4944" spans="2:3" x14ac:dyDescent="0.3">
      <c r="B4944" t="s">
        <v>19794</v>
      </c>
      <c r="C4944">
        <v>121</v>
      </c>
    </row>
    <row r="4945" spans="2:3" x14ac:dyDescent="0.3">
      <c r="B4945" t="s">
        <v>9957</v>
      </c>
      <c r="C4945">
        <v>121</v>
      </c>
    </row>
    <row r="4946" spans="2:3" x14ac:dyDescent="0.3">
      <c r="B4946" t="s">
        <v>26939</v>
      </c>
      <c r="C4946">
        <v>119</v>
      </c>
    </row>
    <row r="4947" spans="2:3" x14ac:dyDescent="0.3">
      <c r="B4947" t="s">
        <v>23150</v>
      </c>
      <c r="C4947">
        <v>118</v>
      </c>
    </row>
    <row r="4948" spans="2:3" x14ac:dyDescent="0.3">
      <c r="B4948" t="s">
        <v>19548</v>
      </c>
      <c r="C4948">
        <v>118</v>
      </c>
    </row>
    <row r="4949" spans="2:3" x14ac:dyDescent="0.3">
      <c r="B4949" t="s">
        <v>17034</v>
      </c>
      <c r="C4949">
        <v>117</v>
      </c>
    </row>
    <row r="4950" spans="2:3" x14ac:dyDescent="0.3">
      <c r="B4950" t="s">
        <v>14557</v>
      </c>
      <c r="C4950">
        <v>116</v>
      </c>
    </row>
    <row r="4951" spans="2:3" x14ac:dyDescent="0.3">
      <c r="B4951" t="s">
        <v>2152</v>
      </c>
      <c r="C4951">
        <v>114</v>
      </c>
    </row>
    <row r="4952" spans="2:3" x14ac:dyDescent="0.3">
      <c r="B4952" t="s">
        <v>11459</v>
      </c>
      <c r="C4952">
        <v>114</v>
      </c>
    </row>
    <row r="4953" spans="2:3" x14ac:dyDescent="0.3">
      <c r="B4953" t="s">
        <v>186</v>
      </c>
      <c r="C4953">
        <v>111</v>
      </c>
    </row>
    <row r="4954" spans="2:3" x14ac:dyDescent="0.3">
      <c r="B4954" t="s">
        <v>6868</v>
      </c>
      <c r="C4954">
        <v>109</v>
      </c>
    </row>
    <row r="4955" spans="2:3" x14ac:dyDescent="0.3">
      <c r="B4955" t="s">
        <v>26054</v>
      </c>
      <c r="C4955">
        <v>103</v>
      </c>
    </row>
    <row r="4956" spans="2:3" x14ac:dyDescent="0.3">
      <c r="B4956" t="s">
        <v>26791</v>
      </c>
      <c r="C4956">
        <v>100</v>
      </c>
    </row>
    <row r="4957" spans="2:3" x14ac:dyDescent="0.3">
      <c r="B4957" t="s">
        <v>26847</v>
      </c>
      <c r="C4957">
        <v>100</v>
      </c>
    </row>
    <row r="4958" spans="2:3" x14ac:dyDescent="0.3">
      <c r="B4958" t="s">
        <v>26867</v>
      </c>
      <c r="C4958">
        <v>100</v>
      </c>
    </row>
    <row r="4959" spans="2:3" x14ac:dyDescent="0.3">
      <c r="B4959" t="s">
        <v>26830</v>
      </c>
      <c r="C4959">
        <v>100</v>
      </c>
    </row>
    <row r="4960" spans="2:3" x14ac:dyDescent="0.3">
      <c r="B4960" t="s">
        <v>26840</v>
      </c>
      <c r="C4960">
        <v>100</v>
      </c>
    </row>
    <row r="4961" spans="2:3" x14ac:dyDescent="0.3">
      <c r="B4961" t="s">
        <v>26842</v>
      </c>
      <c r="C4961">
        <v>100</v>
      </c>
    </row>
    <row r="4962" spans="2:3" x14ac:dyDescent="0.3">
      <c r="B4962" t="s">
        <v>26849</v>
      </c>
      <c r="C4962">
        <v>100</v>
      </c>
    </row>
    <row r="4963" spans="2:3" x14ac:dyDescent="0.3">
      <c r="B4963" t="s">
        <v>26832</v>
      </c>
      <c r="C4963">
        <v>100</v>
      </c>
    </row>
    <row r="4964" spans="2:3" x14ac:dyDescent="0.3">
      <c r="B4964" t="s">
        <v>26836</v>
      </c>
      <c r="C4964">
        <v>100</v>
      </c>
    </row>
    <row r="4965" spans="2:3" x14ac:dyDescent="0.3">
      <c r="B4965" t="s">
        <v>26838</v>
      </c>
      <c r="C4965">
        <v>100</v>
      </c>
    </row>
    <row r="4966" spans="2:3" x14ac:dyDescent="0.3">
      <c r="B4966" t="s">
        <v>26765</v>
      </c>
      <c r="C4966">
        <v>100</v>
      </c>
    </row>
    <row r="4967" spans="2:3" x14ac:dyDescent="0.3">
      <c r="B4967" t="s">
        <v>218</v>
      </c>
      <c r="C4967">
        <v>100</v>
      </c>
    </row>
    <row r="4968" spans="2:3" x14ac:dyDescent="0.3">
      <c r="B4968" t="s">
        <v>26845</v>
      </c>
      <c r="C4968">
        <v>100</v>
      </c>
    </row>
    <row r="4969" spans="2:3" x14ac:dyDescent="0.3">
      <c r="B4969" t="s">
        <v>26828</v>
      </c>
      <c r="C4969">
        <v>100</v>
      </c>
    </row>
    <row r="4970" spans="2:3" x14ac:dyDescent="0.3">
      <c r="B4970" t="s">
        <v>26771</v>
      </c>
      <c r="C4970">
        <v>100</v>
      </c>
    </row>
    <row r="4971" spans="2:3" x14ac:dyDescent="0.3">
      <c r="B4971" t="s">
        <v>26964</v>
      </c>
      <c r="C4971">
        <v>95</v>
      </c>
    </row>
    <row r="4972" spans="2:3" x14ac:dyDescent="0.3">
      <c r="B4972" t="s">
        <v>19530</v>
      </c>
      <c r="C4972">
        <v>93</v>
      </c>
    </row>
    <row r="4973" spans="2:3" x14ac:dyDescent="0.3">
      <c r="B4973" t="s">
        <v>11377</v>
      </c>
      <c r="C4973">
        <v>93</v>
      </c>
    </row>
    <row r="4974" spans="2:3" x14ac:dyDescent="0.3">
      <c r="B4974" t="s">
        <v>11457</v>
      </c>
      <c r="C4974">
        <v>93</v>
      </c>
    </row>
    <row r="4975" spans="2:3" x14ac:dyDescent="0.3">
      <c r="B4975" t="s">
        <v>26049</v>
      </c>
      <c r="C4975">
        <v>92</v>
      </c>
    </row>
    <row r="4976" spans="2:3" x14ac:dyDescent="0.3">
      <c r="B4976" t="s">
        <v>17032</v>
      </c>
      <c r="C4976">
        <v>92</v>
      </c>
    </row>
    <row r="4977" spans="2:3" x14ac:dyDescent="0.3">
      <c r="B4977" t="s">
        <v>8784</v>
      </c>
      <c r="C4977">
        <v>91</v>
      </c>
    </row>
    <row r="4978" spans="2:3" x14ac:dyDescent="0.3">
      <c r="B4978" t="s">
        <v>6713</v>
      </c>
      <c r="C4978">
        <v>90</v>
      </c>
    </row>
    <row r="4979" spans="2:3" x14ac:dyDescent="0.3">
      <c r="B4979" t="s">
        <v>8786</v>
      </c>
      <c r="C4979">
        <v>90</v>
      </c>
    </row>
    <row r="4980" spans="2:3" x14ac:dyDescent="0.3">
      <c r="B4980" t="s">
        <v>8788</v>
      </c>
      <c r="C4980">
        <v>90</v>
      </c>
    </row>
    <row r="4981" spans="2:3" x14ac:dyDescent="0.3">
      <c r="B4981" t="s">
        <v>8777</v>
      </c>
      <c r="C4981">
        <v>90</v>
      </c>
    </row>
    <row r="4982" spans="2:3" x14ac:dyDescent="0.3">
      <c r="B4982" t="s">
        <v>9938</v>
      </c>
      <c r="C4982">
        <v>90</v>
      </c>
    </row>
    <row r="4983" spans="2:3" x14ac:dyDescent="0.3">
      <c r="B4983" t="s">
        <v>8782</v>
      </c>
      <c r="C4983">
        <v>90</v>
      </c>
    </row>
    <row r="4984" spans="2:3" x14ac:dyDescent="0.3">
      <c r="B4984" t="s">
        <v>17030</v>
      </c>
      <c r="C4984">
        <v>89</v>
      </c>
    </row>
    <row r="4985" spans="2:3" x14ac:dyDescent="0.3">
      <c r="B4985" t="s">
        <v>11127</v>
      </c>
      <c r="C4985">
        <v>89</v>
      </c>
    </row>
    <row r="4986" spans="2:3" x14ac:dyDescent="0.3">
      <c r="B4986" t="s">
        <v>23144</v>
      </c>
      <c r="C4986">
        <v>86</v>
      </c>
    </row>
    <row r="4987" spans="2:3" x14ac:dyDescent="0.3">
      <c r="B4987" t="s">
        <v>17028</v>
      </c>
      <c r="C4987">
        <v>85</v>
      </c>
    </row>
    <row r="4988" spans="2:3" x14ac:dyDescent="0.3">
      <c r="B4988" t="s">
        <v>250</v>
      </c>
      <c r="C4988">
        <v>84</v>
      </c>
    </row>
    <row r="4989" spans="2:3" x14ac:dyDescent="0.3">
      <c r="B4989" t="s">
        <v>248</v>
      </c>
      <c r="C4989">
        <v>84</v>
      </c>
    </row>
    <row r="4990" spans="2:3" x14ac:dyDescent="0.3">
      <c r="B4990" t="s">
        <v>252</v>
      </c>
      <c r="C4990">
        <v>84</v>
      </c>
    </row>
    <row r="4991" spans="2:3" x14ac:dyDescent="0.3">
      <c r="B4991" t="s">
        <v>254</v>
      </c>
      <c r="C4991">
        <v>84</v>
      </c>
    </row>
    <row r="4992" spans="2:3" x14ac:dyDescent="0.3">
      <c r="B4992" t="s">
        <v>256</v>
      </c>
      <c r="C4992">
        <v>84</v>
      </c>
    </row>
    <row r="4993" spans="2:3" x14ac:dyDescent="0.3">
      <c r="B4993" t="s">
        <v>7265</v>
      </c>
      <c r="C4993">
        <v>83</v>
      </c>
    </row>
    <row r="4994" spans="2:3" x14ac:dyDescent="0.3">
      <c r="B4994" t="s">
        <v>26949</v>
      </c>
      <c r="C4994">
        <v>83</v>
      </c>
    </row>
    <row r="4995" spans="2:3" x14ac:dyDescent="0.3">
      <c r="B4995" t="s">
        <v>19510</v>
      </c>
      <c r="C4995">
        <v>82</v>
      </c>
    </row>
    <row r="4996" spans="2:3" x14ac:dyDescent="0.3">
      <c r="B4996" t="s">
        <v>26947</v>
      </c>
      <c r="C4996">
        <v>80</v>
      </c>
    </row>
    <row r="4997" spans="2:3" x14ac:dyDescent="0.3">
      <c r="B4997" t="s">
        <v>26945</v>
      </c>
      <c r="C4997">
        <v>79</v>
      </c>
    </row>
    <row r="4998" spans="2:3" x14ac:dyDescent="0.3">
      <c r="B4998" t="s">
        <v>26941</v>
      </c>
      <c r="C4998">
        <v>78</v>
      </c>
    </row>
    <row r="4999" spans="2:3" x14ac:dyDescent="0.3">
      <c r="B4999" t="s">
        <v>14434</v>
      </c>
      <c r="C4999">
        <v>76</v>
      </c>
    </row>
    <row r="5000" spans="2:3" x14ac:dyDescent="0.3">
      <c r="B5000" t="s">
        <v>26789</v>
      </c>
      <c r="C5000">
        <v>75</v>
      </c>
    </row>
    <row r="5001" spans="2:3" x14ac:dyDescent="0.3">
      <c r="B5001" t="s">
        <v>11119</v>
      </c>
      <c r="C5001">
        <v>74</v>
      </c>
    </row>
    <row r="5002" spans="2:3" x14ac:dyDescent="0.3">
      <c r="B5002" t="s">
        <v>7263</v>
      </c>
      <c r="C5002">
        <v>73</v>
      </c>
    </row>
    <row r="5003" spans="2:3" x14ac:dyDescent="0.3">
      <c r="B5003" t="s">
        <v>11332</v>
      </c>
      <c r="C5003">
        <v>72</v>
      </c>
    </row>
    <row r="5004" spans="2:3" x14ac:dyDescent="0.3">
      <c r="B5004" t="s">
        <v>11373</v>
      </c>
      <c r="C5004">
        <v>71</v>
      </c>
    </row>
    <row r="5005" spans="2:3" x14ac:dyDescent="0.3">
      <c r="B5005" t="s">
        <v>11123</v>
      </c>
      <c r="C5005">
        <v>71</v>
      </c>
    </row>
    <row r="5006" spans="2:3" x14ac:dyDescent="0.3">
      <c r="B5006" t="s">
        <v>26943</v>
      </c>
      <c r="C5006">
        <v>71</v>
      </c>
    </row>
    <row r="5007" spans="2:3" x14ac:dyDescent="0.3">
      <c r="B5007" t="s">
        <v>26927</v>
      </c>
      <c r="C5007">
        <v>70</v>
      </c>
    </row>
    <row r="5008" spans="2:3" x14ac:dyDescent="0.3">
      <c r="B5008" t="s">
        <v>6887</v>
      </c>
      <c r="C5008">
        <v>70</v>
      </c>
    </row>
    <row r="5009" spans="2:3" x14ac:dyDescent="0.3">
      <c r="B5009" t="s">
        <v>11449</v>
      </c>
      <c r="C5009">
        <v>68</v>
      </c>
    </row>
    <row r="5010" spans="2:3" x14ac:dyDescent="0.3">
      <c r="B5010" t="s">
        <v>11189</v>
      </c>
      <c r="C5010">
        <v>67</v>
      </c>
    </row>
    <row r="5011" spans="2:3" x14ac:dyDescent="0.3">
      <c r="B5011" t="s">
        <v>11121</v>
      </c>
      <c r="C5011">
        <v>66</v>
      </c>
    </row>
    <row r="5012" spans="2:3" x14ac:dyDescent="0.3">
      <c r="B5012" t="s">
        <v>11179</v>
      </c>
      <c r="C5012">
        <v>65</v>
      </c>
    </row>
    <row r="5013" spans="2:3" x14ac:dyDescent="0.3">
      <c r="B5013" t="s">
        <v>27688</v>
      </c>
      <c r="C5013">
        <v>62</v>
      </c>
    </row>
    <row r="5014" spans="2:3" x14ac:dyDescent="0.3">
      <c r="B5014" t="s">
        <v>11465</v>
      </c>
      <c r="C5014">
        <v>62</v>
      </c>
    </row>
    <row r="5015" spans="2:3" x14ac:dyDescent="0.3">
      <c r="B5015" t="s">
        <v>222</v>
      </c>
      <c r="C5015">
        <v>61</v>
      </c>
    </row>
    <row r="5016" spans="2:3" x14ac:dyDescent="0.3">
      <c r="B5016" t="s">
        <v>11093</v>
      </c>
      <c r="C5016">
        <v>61</v>
      </c>
    </row>
    <row r="5017" spans="2:3" x14ac:dyDescent="0.3">
      <c r="B5017" t="s">
        <v>19961</v>
      </c>
      <c r="C5017">
        <v>59</v>
      </c>
    </row>
    <row r="5018" spans="2:3" x14ac:dyDescent="0.3">
      <c r="B5018" t="s">
        <v>11091</v>
      </c>
      <c r="C5018">
        <v>58</v>
      </c>
    </row>
    <row r="5019" spans="2:3" x14ac:dyDescent="0.3">
      <c r="B5019" t="s">
        <v>2148</v>
      </c>
      <c r="C5019">
        <v>58</v>
      </c>
    </row>
    <row r="5020" spans="2:3" x14ac:dyDescent="0.3">
      <c r="B5020" t="s">
        <v>27696</v>
      </c>
      <c r="C5020">
        <v>57</v>
      </c>
    </row>
    <row r="5021" spans="2:3" x14ac:dyDescent="0.3">
      <c r="B5021" t="s">
        <v>11467</v>
      </c>
      <c r="C5021">
        <v>57</v>
      </c>
    </row>
    <row r="5022" spans="2:3" x14ac:dyDescent="0.3">
      <c r="B5022" t="s">
        <v>244</v>
      </c>
      <c r="C5022">
        <v>56</v>
      </c>
    </row>
    <row r="5023" spans="2:3" x14ac:dyDescent="0.3">
      <c r="B5023" t="s">
        <v>240</v>
      </c>
      <c r="C5023">
        <v>56</v>
      </c>
    </row>
    <row r="5024" spans="2:3" x14ac:dyDescent="0.3">
      <c r="B5024" t="s">
        <v>238</v>
      </c>
      <c r="C5024">
        <v>56</v>
      </c>
    </row>
    <row r="5025" spans="2:3" x14ac:dyDescent="0.3">
      <c r="B5025" t="s">
        <v>242</v>
      </c>
      <c r="C5025">
        <v>56</v>
      </c>
    </row>
    <row r="5026" spans="2:3" x14ac:dyDescent="0.3">
      <c r="B5026" t="s">
        <v>246</v>
      </c>
      <c r="C5026">
        <v>56</v>
      </c>
    </row>
    <row r="5027" spans="2:3" x14ac:dyDescent="0.3">
      <c r="B5027" t="s">
        <v>17026</v>
      </c>
      <c r="C5027">
        <v>55</v>
      </c>
    </row>
    <row r="5028" spans="2:3" x14ac:dyDescent="0.3">
      <c r="B5028" t="s">
        <v>260</v>
      </c>
      <c r="C5028">
        <v>53</v>
      </c>
    </row>
    <row r="5029" spans="2:3" x14ac:dyDescent="0.3">
      <c r="B5029" t="s">
        <v>6872</v>
      </c>
      <c r="C5029">
        <v>53</v>
      </c>
    </row>
    <row r="5030" spans="2:3" x14ac:dyDescent="0.3">
      <c r="B5030" t="s">
        <v>19963</v>
      </c>
      <c r="C5030">
        <v>53</v>
      </c>
    </row>
    <row r="5031" spans="2:3" x14ac:dyDescent="0.3">
      <c r="B5031" t="s">
        <v>7261</v>
      </c>
      <c r="C5031">
        <v>52</v>
      </c>
    </row>
    <row r="5032" spans="2:3" x14ac:dyDescent="0.3">
      <c r="B5032" t="s">
        <v>2159</v>
      </c>
      <c r="C5032">
        <v>51</v>
      </c>
    </row>
    <row r="5033" spans="2:3" x14ac:dyDescent="0.3">
      <c r="B5033" t="s">
        <v>28586</v>
      </c>
      <c r="C5033">
        <v>51</v>
      </c>
    </row>
    <row r="5034" spans="2:3" x14ac:dyDescent="0.3">
      <c r="B5034" t="s">
        <v>26851</v>
      </c>
      <c r="C5034">
        <v>50</v>
      </c>
    </row>
    <row r="5035" spans="2:3" x14ac:dyDescent="0.3">
      <c r="B5035" t="s">
        <v>26763</v>
      </c>
      <c r="C5035">
        <v>50</v>
      </c>
    </row>
    <row r="5036" spans="2:3" x14ac:dyDescent="0.3">
      <c r="B5036" t="s">
        <v>26877</v>
      </c>
      <c r="C5036">
        <v>50</v>
      </c>
    </row>
    <row r="5037" spans="2:3" x14ac:dyDescent="0.3">
      <c r="B5037" t="s">
        <v>26779</v>
      </c>
      <c r="C5037">
        <v>50</v>
      </c>
    </row>
    <row r="5038" spans="2:3" x14ac:dyDescent="0.3">
      <c r="B5038" t="s">
        <v>228</v>
      </c>
      <c r="C5038">
        <v>50</v>
      </c>
    </row>
    <row r="5039" spans="2:3" x14ac:dyDescent="0.3">
      <c r="B5039" t="s">
        <v>26861</v>
      </c>
      <c r="C5039">
        <v>50</v>
      </c>
    </row>
    <row r="5040" spans="2:3" x14ac:dyDescent="0.3">
      <c r="B5040" t="s">
        <v>26885</v>
      </c>
      <c r="C5040">
        <v>50</v>
      </c>
    </row>
    <row r="5041" spans="2:3" x14ac:dyDescent="0.3">
      <c r="B5041" t="s">
        <v>26865</v>
      </c>
      <c r="C5041">
        <v>50</v>
      </c>
    </row>
    <row r="5042" spans="2:3" x14ac:dyDescent="0.3">
      <c r="B5042" t="s">
        <v>26869</v>
      </c>
      <c r="C5042">
        <v>50</v>
      </c>
    </row>
    <row r="5043" spans="2:3" x14ac:dyDescent="0.3">
      <c r="B5043" t="s">
        <v>26891</v>
      </c>
      <c r="C5043">
        <v>50</v>
      </c>
    </row>
    <row r="5044" spans="2:3" x14ac:dyDescent="0.3">
      <c r="B5044" t="s">
        <v>26925</v>
      </c>
      <c r="C5044">
        <v>50</v>
      </c>
    </row>
    <row r="5045" spans="2:3" x14ac:dyDescent="0.3">
      <c r="B5045" t="s">
        <v>7494</v>
      </c>
      <c r="C5045">
        <v>50</v>
      </c>
    </row>
    <row r="5046" spans="2:3" x14ac:dyDescent="0.3">
      <c r="B5046" t="s">
        <v>26871</v>
      </c>
      <c r="C5046">
        <v>50</v>
      </c>
    </row>
    <row r="5047" spans="2:3" x14ac:dyDescent="0.3">
      <c r="B5047" t="s">
        <v>24601</v>
      </c>
      <c r="C5047">
        <v>50</v>
      </c>
    </row>
    <row r="5048" spans="2:3" x14ac:dyDescent="0.3">
      <c r="B5048" t="s">
        <v>26889</v>
      </c>
      <c r="C5048">
        <v>50</v>
      </c>
    </row>
    <row r="5049" spans="2:3" x14ac:dyDescent="0.3">
      <c r="B5049" t="s">
        <v>6602</v>
      </c>
      <c r="C5049">
        <v>50</v>
      </c>
    </row>
    <row r="5050" spans="2:3" x14ac:dyDescent="0.3">
      <c r="B5050" t="s">
        <v>26855</v>
      </c>
      <c r="C5050">
        <v>50</v>
      </c>
    </row>
    <row r="5051" spans="2:3" x14ac:dyDescent="0.3">
      <c r="B5051" t="s">
        <v>24599</v>
      </c>
      <c r="C5051">
        <v>50</v>
      </c>
    </row>
    <row r="5052" spans="2:3" x14ac:dyDescent="0.3">
      <c r="B5052" t="s">
        <v>26857</v>
      </c>
      <c r="C5052">
        <v>50</v>
      </c>
    </row>
    <row r="5053" spans="2:3" x14ac:dyDescent="0.3">
      <c r="B5053" t="s">
        <v>26783</v>
      </c>
      <c r="C5053">
        <v>50</v>
      </c>
    </row>
    <row r="5054" spans="2:3" x14ac:dyDescent="0.3">
      <c r="B5054" t="s">
        <v>26859</v>
      </c>
      <c r="C5054">
        <v>50</v>
      </c>
    </row>
    <row r="5055" spans="2:3" x14ac:dyDescent="0.3">
      <c r="B5055" t="s">
        <v>26883</v>
      </c>
      <c r="C5055">
        <v>50</v>
      </c>
    </row>
    <row r="5056" spans="2:3" x14ac:dyDescent="0.3">
      <c r="B5056" t="s">
        <v>26769</v>
      </c>
      <c r="C5056">
        <v>50</v>
      </c>
    </row>
    <row r="5057" spans="2:3" x14ac:dyDescent="0.3">
      <c r="B5057" t="s">
        <v>26905</v>
      </c>
      <c r="C5057">
        <v>50</v>
      </c>
    </row>
    <row r="5058" spans="2:3" x14ac:dyDescent="0.3">
      <c r="B5058" t="s">
        <v>26853</v>
      </c>
      <c r="C5058">
        <v>50</v>
      </c>
    </row>
    <row r="5059" spans="2:3" x14ac:dyDescent="0.3">
      <c r="B5059" t="s">
        <v>26863</v>
      </c>
      <c r="C5059">
        <v>50</v>
      </c>
    </row>
    <row r="5060" spans="2:3" x14ac:dyDescent="0.3">
      <c r="B5060" t="s">
        <v>26935</v>
      </c>
      <c r="C5060">
        <v>49</v>
      </c>
    </row>
    <row r="5061" spans="2:3" x14ac:dyDescent="0.3">
      <c r="B5061" t="s">
        <v>24492</v>
      </c>
      <c r="C5061">
        <v>49</v>
      </c>
    </row>
    <row r="5062" spans="2:3" x14ac:dyDescent="0.3">
      <c r="B5062" t="s">
        <v>26951</v>
      </c>
      <c r="C5062">
        <v>48</v>
      </c>
    </row>
    <row r="5063" spans="2:3" x14ac:dyDescent="0.3">
      <c r="B5063" t="s">
        <v>9963</v>
      </c>
      <c r="C5063">
        <v>47</v>
      </c>
    </row>
    <row r="5064" spans="2:3" x14ac:dyDescent="0.3">
      <c r="B5064" t="s">
        <v>11177</v>
      </c>
      <c r="C5064">
        <v>47</v>
      </c>
    </row>
    <row r="5065" spans="2:3" x14ac:dyDescent="0.3">
      <c r="B5065" t="s">
        <v>9967</v>
      </c>
      <c r="C5065">
        <v>47</v>
      </c>
    </row>
    <row r="5066" spans="2:3" x14ac:dyDescent="0.3">
      <c r="B5066" t="s">
        <v>8775</v>
      </c>
      <c r="C5066">
        <v>45</v>
      </c>
    </row>
    <row r="5067" spans="2:3" x14ac:dyDescent="0.3">
      <c r="B5067" t="s">
        <v>6604</v>
      </c>
      <c r="C5067">
        <v>45</v>
      </c>
    </row>
    <row r="5068" spans="2:3" x14ac:dyDescent="0.3">
      <c r="B5068" t="s">
        <v>11455</v>
      </c>
      <c r="C5068">
        <v>45</v>
      </c>
    </row>
    <row r="5069" spans="2:3" x14ac:dyDescent="0.3">
      <c r="B5069" t="s">
        <v>8773</v>
      </c>
      <c r="C5069">
        <v>45</v>
      </c>
    </row>
    <row r="5070" spans="2:3" x14ac:dyDescent="0.3">
      <c r="B5070" t="s">
        <v>28524</v>
      </c>
      <c r="C5070">
        <v>45</v>
      </c>
    </row>
    <row r="5071" spans="2:3" x14ac:dyDescent="0.3">
      <c r="B5071" t="s">
        <v>214</v>
      </c>
      <c r="C5071">
        <v>44</v>
      </c>
    </row>
    <row r="5072" spans="2:3" x14ac:dyDescent="0.3">
      <c r="B5072" t="s">
        <v>24514</v>
      </c>
      <c r="C5072">
        <v>43</v>
      </c>
    </row>
    <row r="5073" spans="2:3" x14ac:dyDescent="0.3">
      <c r="B5073" t="s">
        <v>24511</v>
      </c>
      <c r="C5073">
        <v>43</v>
      </c>
    </row>
    <row r="5074" spans="2:3" x14ac:dyDescent="0.3">
      <c r="B5074" t="s">
        <v>24518</v>
      </c>
      <c r="C5074">
        <v>41</v>
      </c>
    </row>
    <row r="5075" spans="2:3" x14ac:dyDescent="0.3">
      <c r="B5075" t="s">
        <v>258</v>
      </c>
      <c r="C5075">
        <v>41</v>
      </c>
    </row>
    <row r="5076" spans="2:3" x14ac:dyDescent="0.3">
      <c r="B5076" t="s">
        <v>24507</v>
      </c>
      <c r="C5076">
        <v>41</v>
      </c>
    </row>
    <row r="5077" spans="2:3" x14ac:dyDescent="0.3">
      <c r="B5077" t="s">
        <v>24494</v>
      </c>
      <c r="C5077">
        <v>40</v>
      </c>
    </row>
    <row r="5078" spans="2:3" x14ac:dyDescent="0.3">
      <c r="B5078" t="s">
        <v>278</v>
      </c>
      <c r="C5078">
        <v>40</v>
      </c>
    </row>
    <row r="5079" spans="2:3" x14ac:dyDescent="0.3">
      <c r="B5079" t="s">
        <v>24501</v>
      </c>
      <c r="C5079">
        <v>40</v>
      </c>
    </row>
    <row r="5080" spans="2:3" x14ac:dyDescent="0.3">
      <c r="B5080" t="s">
        <v>24503</v>
      </c>
      <c r="C5080">
        <v>40</v>
      </c>
    </row>
    <row r="5081" spans="2:3" x14ac:dyDescent="0.3">
      <c r="B5081" t="s">
        <v>24497</v>
      </c>
      <c r="C5081">
        <v>40</v>
      </c>
    </row>
    <row r="5082" spans="2:3" x14ac:dyDescent="0.3">
      <c r="B5082" t="s">
        <v>24499</v>
      </c>
      <c r="C5082">
        <v>40</v>
      </c>
    </row>
    <row r="5083" spans="2:3" x14ac:dyDescent="0.3">
      <c r="B5083" t="s">
        <v>24505</v>
      </c>
      <c r="C5083">
        <v>40</v>
      </c>
    </row>
    <row r="5084" spans="2:3" x14ac:dyDescent="0.3">
      <c r="B5084" t="s">
        <v>262</v>
      </c>
      <c r="C5084">
        <v>39</v>
      </c>
    </row>
    <row r="5085" spans="2:3" x14ac:dyDescent="0.3">
      <c r="B5085" t="s">
        <v>7255</v>
      </c>
      <c r="C5085">
        <v>38</v>
      </c>
    </row>
    <row r="5086" spans="2:3" x14ac:dyDescent="0.3">
      <c r="B5086" t="s">
        <v>28943</v>
      </c>
      <c r="C5086">
        <v>37</v>
      </c>
    </row>
    <row r="5087" spans="2:3" x14ac:dyDescent="0.3">
      <c r="B5087" t="s">
        <v>5252</v>
      </c>
      <c r="C5087">
        <v>37</v>
      </c>
    </row>
    <row r="5088" spans="2:3" x14ac:dyDescent="0.3">
      <c r="B5088" t="s">
        <v>220</v>
      </c>
      <c r="C5088">
        <v>36</v>
      </c>
    </row>
    <row r="5089" spans="2:3" x14ac:dyDescent="0.3">
      <c r="B5089" t="s">
        <v>24520</v>
      </c>
      <c r="C5089">
        <v>36</v>
      </c>
    </row>
    <row r="5090" spans="2:3" x14ac:dyDescent="0.3">
      <c r="B5090" t="s">
        <v>14424</v>
      </c>
      <c r="C5090">
        <v>36</v>
      </c>
    </row>
    <row r="5091" spans="2:3" x14ac:dyDescent="0.3">
      <c r="B5091" t="s">
        <v>7246</v>
      </c>
      <c r="C5091">
        <v>35</v>
      </c>
    </row>
    <row r="5092" spans="2:3" x14ac:dyDescent="0.3">
      <c r="B5092" t="s">
        <v>14432</v>
      </c>
      <c r="C5092">
        <v>35</v>
      </c>
    </row>
    <row r="5093" spans="2:3" x14ac:dyDescent="0.3">
      <c r="B5093" t="s">
        <v>24509</v>
      </c>
      <c r="C5093">
        <v>35</v>
      </c>
    </row>
    <row r="5094" spans="2:3" x14ac:dyDescent="0.3">
      <c r="B5094" t="s">
        <v>11173</v>
      </c>
      <c r="C5094">
        <v>35</v>
      </c>
    </row>
    <row r="5095" spans="2:3" x14ac:dyDescent="0.3">
      <c r="B5095" t="s">
        <v>226</v>
      </c>
      <c r="C5095">
        <v>34</v>
      </c>
    </row>
    <row r="5096" spans="2:3" x14ac:dyDescent="0.3">
      <c r="B5096" t="s">
        <v>10898</v>
      </c>
      <c r="C5096">
        <v>34</v>
      </c>
    </row>
    <row r="5097" spans="2:3" x14ac:dyDescent="0.3">
      <c r="B5097" t="s">
        <v>20212</v>
      </c>
      <c r="C5097">
        <v>33</v>
      </c>
    </row>
    <row r="5098" spans="2:3" x14ac:dyDescent="0.3">
      <c r="B5098" t="s">
        <v>264</v>
      </c>
      <c r="C5098">
        <v>33</v>
      </c>
    </row>
    <row r="5099" spans="2:3" x14ac:dyDescent="0.3">
      <c r="B5099" t="s">
        <v>2280</v>
      </c>
      <c r="C5099">
        <v>33</v>
      </c>
    </row>
    <row r="5100" spans="2:3" x14ac:dyDescent="0.3">
      <c r="B5100" t="s">
        <v>11453</v>
      </c>
      <c r="C5100">
        <v>32</v>
      </c>
    </row>
    <row r="5101" spans="2:3" x14ac:dyDescent="0.3">
      <c r="B5101" t="s">
        <v>11175</v>
      </c>
      <c r="C5101">
        <v>32</v>
      </c>
    </row>
    <row r="5102" spans="2:3" x14ac:dyDescent="0.3">
      <c r="B5102" t="s">
        <v>11185</v>
      </c>
      <c r="C5102">
        <v>32</v>
      </c>
    </row>
    <row r="5103" spans="2:3" x14ac:dyDescent="0.3">
      <c r="B5103" t="s">
        <v>19942</v>
      </c>
      <c r="C5103">
        <v>32</v>
      </c>
    </row>
    <row r="5104" spans="2:3" x14ac:dyDescent="0.3">
      <c r="B5104" t="s">
        <v>28576</v>
      </c>
      <c r="C5104">
        <v>31</v>
      </c>
    </row>
    <row r="5105" spans="2:3" x14ac:dyDescent="0.3">
      <c r="B5105" t="s">
        <v>224</v>
      </c>
      <c r="C5105">
        <v>31</v>
      </c>
    </row>
    <row r="5106" spans="2:3" x14ac:dyDescent="0.3">
      <c r="B5106" t="s">
        <v>14422</v>
      </c>
      <c r="C5106">
        <v>31</v>
      </c>
    </row>
    <row r="5107" spans="2:3" x14ac:dyDescent="0.3">
      <c r="B5107" t="s">
        <v>11089</v>
      </c>
      <c r="C5107">
        <v>31</v>
      </c>
    </row>
    <row r="5108" spans="2:3" x14ac:dyDescent="0.3">
      <c r="B5108" t="s">
        <v>26895</v>
      </c>
      <c r="C5108">
        <v>30</v>
      </c>
    </row>
    <row r="5109" spans="2:3" x14ac:dyDescent="0.3">
      <c r="B5109" t="s">
        <v>7252</v>
      </c>
      <c r="C5109">
        <v>30</v>
      </c>
    </row>
    <row r="5110" spans="2:3" x14ac:dyDescent="0.3">
      <c r="B5110" t="s">
        <v>26893</v>
      </c>
      <c r="C5110">
        <v>30</v>
      </c>
    </row>
    <row r="5111" spans="2:3" x14ac:dyDescent="0.3">
      <c r="B5111" t="s">
        <v>28578</v>
      </c>
      <c r="C5111">
        <v>29</v>
      </c>
    </row>
    <row r="5112" spans="2:3" x14ac:dyDescent="0.3">
      <c r="B5112" t="s">
        <v>11087</v>
      </c>
      <c r="C5112">
        <v>29</v>
      </c>
    </row>
    <row r="5113" spans="2:3" x14ac:dyDescent="0.3">
      <c r="B5113" t="s">
        <v>7268</v>
      </c>
      <c r="C5113">
        <v>28</v>
      </c>
    </row>
    <row r="5114" spans="2:3" x14ac:dyDescent="0.3">
      <c r="B5114" t="s">
        <v>11105</v>
      </c>
      <c r="C5114">
        <v>28</v>
      </c>
    </row>
    <row r="5115" spans="2:3" x14ac:dyDescent="0.3">
      <c r="B5115" t="s">
        <v>24478</v>
      </c>
      <c r="C5115">
        <v>28</v>
      </c>
    </row>
    <row r="5116" spans="2:3" x14ac:dyDescent="0.3">
      <c r="B5116" t="s">
        <v>11109</v>
      </c>
      <c r="C5116">
        <v>28</v>
      </c>
    </row>
    <row r="5117" spans="2:3" x14ac:dyDescent="0.3">
      <c r="B5117" t="s">
        <v>24476</v>
      </c>
      <c r="C5117">
        <v>28</v>
      </c>
    </row>
    <row r="5118" spans="2:3" x14ac:dyDescent="0.3">
      <c r="B5118" t="s">
        <v>7250</v>
      </c>
      <c r="C5118">
        <v>28</v>
      </c>
    </row>
    <row r="5119" spans="2:3" x14ac:dyDescent="0.3">
      <c r="B5119" t="s">
        <v>14420</v>
      </c>
      <c r="C5119">
        <v>27</v>
      </c>
    </row>
    <row r="5120" spans="2:3" x14ac:dyDescent="0.3">
      <c r="B5120" t="s">
        <v>2263</v>
      </c>
      <c r="C5120">
        <v>27</v>
      </c>
    </row>
    <row r="5121" spans="2:3" x14ac:dyDescent="0.3">
      <c r="B5121" t="s">
        <v>24482</v>
      </c>
      <c r="C5121">
        <v>27</v>
      </c>
    </row>
    <row r="5122" spans="2:3" x14ac:dyDescent="0.3">
      <c r="B5122" t="s">
        <v>24480</v>
      </c>
      <c r="C5122">
        <v>27</v>
      </c>
    </row>
    <row r="5123" spans="2:3" x14ac:dyDescent="0.3">
      <c r="B5123" t="s">
        <v>6728</v>
      </c>
      <c r="C5123">
        <v>27</v>
      </c>
    </row>
    <row r="5124" spans="2:3" x14ac:dyDescent="0.3">
      <c r="B5124" t="s">
        <v>24484</v>
      </c>
      <c r="C5124">
        <v>26</v>
      </c>
    </row>
    <row r="5125" spans="2:3" x14ac:dyDescent="0.3">
      <c r="B5125" t="s">
        <v>2265</v>
      </c>
      <c r="C5125">
        <v>26</v>
      </c>
    </row>
    <row r="5126" spans="2:3" x14ac:dyDescent="0.3">
      <c r="B5126" t="s">
        <v>266</v>
      </c>
      <c r="C5126">
        <v>26</v>
      </c>
    </row>
    <row r="5127" spans="2:3" x14ac:dyDescent="0.3">
      <c r="B5127" t="s">
        <v>6717</v>
      </c>
      <c r="C5127">
        <v>26</v>
      </c>
    </row>
    <row r="5128" spans="2:3" x14ac:dyDescent="0.3">
      <c r="B5128" t="s">
        <v>19957</v>
      </c>
      <c r="C5128">
        <v>26</v>
      </c>
    </row>
    <row r="5129" spans="2:3" x14ac:dyDescent="0.3">
      <c r="B5129" t="s">
        <v>2267</v>
      </c>
      <c r="C5129">
        <v>26</v>
      </c>
    </row>
    <row r="5130" spans="2:3" x14ac:dyDescent="0.3">
      <c r="B5130" t="s">
        <v>24472</v>
      </c>
      <c r="C5130">
        <v>26</v>
      </c>
    </row>
    <row r="5131" spans="2:3" x14ac:dyDescent="0.3">
      <c r="B5131" t="s">
        <v>26800</v>
      </c>
      <c r="C5131">
        <v>25</v>
      </c>
    </row>
    <row r="5132" spans="2:3" x14ac:dyDescent="0.3">
      <c r="B5132" t="s">
        <v>26911</v>
      </c>
      <c r="C5132">
        <v>25</v>
      </c>
    </row>
    <row r="5133" spans="2:3" x14ac:dyDescent="0.3">
      <c r="B5133" t="s">
        <v>276</v>
      </c>
      <c r="C5133">
        <v>25</v>
      </c>
    </row>
    <row r="5134" spans="2:3" x14ac:dyDescent="0.3">
      <c r="B5134" t="s">
        <v>28588</v>
      </c>
      <c r="C5134">
        <v>25</v>
      </c>
    </row>
    <row r="5135" spans="2:3" x14ac:dyDescent="0.3">
      <c r="B5135" t="s">
        <v>26781</v>
      </c>
      <c r="C5135">
        <v>25</v>
      </c>
    </row>
    <row r="5136" spans="2:3" x14ac:dyDescent="0.3">
      <c r="B5136" t="s">
        <v>2269</v>
      </c>
      <c r="C5136">
        <v>25</v>
      </c>
    </row>
    <row r="5137" spans="2:3" x14ac:dyDescent="0.3">
      <c r="B5137" t="s">
        <v>26818</v>
      </c>
      <c r="C5137">
        <v>25</v>
      </c>
    </row>
    <row r="5138" spans="2:3" x14ac:dyDescent="0.3">
      <c r="B5138" t="s">
        <v>26820</v>
      </c>
      <c r="C5138">
        <v>25</v>
      </c>
    </row>
    <row r="5139" spans="2:3" x14ac:dyDescent="0.3">
      <c r="B5139" t="s">
        <v>26873</v>
      </c>
      <c r="C5139">
        <v>25</v>
      </c>
    </row>
    <row r="5140" spans="2:3" x14ac:dyDescent="0.3">
      <c r="B5140" t="s">
        <v>26881</v>
      </c>
      <c r="C5140">
        <v>25</v>
      </c>
    </row>
    <row r="5141" spans="2:3" x14ac:dyDescent="0.3">
      <c r="B5141" t="s">
        <v>26759</v>
      </c>
      <c r="C5141">
        <v>25</v>
      </c>
    </row>
    <row r="5142" spans="2:3" x14ac:dyDescent="0.3">
      <c r="B5142" t="s">
        <v>11117</v>
      </c>
      <c r="C5142">
        <v>25</v>
      </c>
    </row>
    <row r="5143" spans="2:3" x14ac:dyDescent="0.3">
      <c r="B5143" t="s">
        <v>26810</v>
      </c>
      <c r="C5143">
        <v>25</v>
      </c>
    </row>
    <row r="5144" spans="2:3" x14ac:dyDescent="0.3">
      <c r="B5144" t="s">
        <v>26929</v>
      </c>
      <c r="C5144">
        <v>25</v>
      </c>
    </row>
    <row r="5145" spans="2:3" x14ac:dyDescent="0.3">
      <c r="B5145" t="s">
        <v>1544</v>
      </c>
      <c r="C5145">
        <v>24</v>
      </c>
    </row>
    <row r="5146" spans="2:3" x14ac:dyDescent="0.3">
      <c r="B5146" t="s">
        <v>10378</v>
      </c>
      <c r="C5146">
        <v>24</v>
      </c>
    </row>
    <row r="5147" spans="2:3" x14ac:dyDescent="0.3">
      <c r="B5147" t="s">
        <v>26822</v>
      </c>
      <c r="C5147">
        <v>24</v>
      </c>
    </row>
    <row r="5148" spans="2:3" x14ac:dyDescent="0.3">
      <c r="B5148" t="s">
        <v>11330</v>
      </c>
      <c r="C5148">
        <v>24</v>
      </c>
    </row>
    <row r="5149" spans="2:3" x14ac:dyDescent="0.3">
      <c r="B5149" t="s">
        <v>2250</v>
      </c>
      <c r="C5149">
        <v>24</v>
      </c>
    </row>
    <row r="5150" spans="2:3" x14ac:dyDescent="0.3">
      <c r="B5150" t="s">
        <v>2244</v>
      </c>
      <c r="C5150">
        <v>23</v>
      </c>
    </row>
    <row r="5151" spans="2:3" x14ac:dyDescent="0.3">
      <c r="B5151" t="s">
        <v>28049</v>
      </c>
      <c r="C5151">
        <v>23</v>
      </c>
    </row>
    <row r="5152" spans="2:3" x14ac:dyDescent="0.3">
      <c r="B5152" t="s">
        <v>28047</v>
      </c>
      <c r="C5152">
        <v>23</v>
      </c>
    </row>
    <row r="5153" spans="2:3" x14ac:dyDescent="0.3">
      <c r="B5153" t="s">
        <v>11473</v>
      </c>
      <c r="C5153">
        <v>23</v>
      </c>
    </row>
    <row r="5154" spans="2:3" x14ac:dyDescent="0.3">
      <c r="B5154" t="s">
        <v>2254</v>
      </c>
      <c r="C5154">
        <v>23</v>
      </c>
    </row>
    <row r="5155" spans="2:3" x14ac:dyDescent="0.3">
      <c r="B5155" t="s">
        <v>2256</v>
      </c>
      <c r="C5155">
        <v>23</v>
      </c>
    </row>
    <row r="5156" spans="2:3" x14ac:dyDescent="0.3">
      <c r="B5156" t="s">
        <v>2246</v>
      </c>
      <c r="C5156">
        <v>21</v>
      </c>
    </row>
    <row r="5157" spans="2:3" x14ac:dyDescent="0.3">
      <c r="B5157" t="s">
        <v>2248</v>
      </c>
      <c r="C5157">
        <v>21</v>
      </c>
    </row>
    <row r="5158" spans="2:3" x14ac:dyDescent="0.3">
      <c r="B5158" t="s">
        <v>11171</v>
      </c>
      <c r="C5158">
        <v>21</v>
      </c>
    </row>
    <row r="5159" spans="2:3" x14ac:dyDescent="0.3">
      <c r="B5159" t="s">
        <v>11469</v>
      </c>
      <c r="C5159">
        <v>21</v>
      </c>
    </row>
    <row r="5160" spans="2:3" x14ac:dyDescent="0.3">
      <c r="B5160" t="s">
        <v>28043</v>
      </c>
      <c r="C5160">
        <v>20</v>
      </c>
    </row>
    <row r="5161" spans="2:3" x14ac:dyDescent="0.3">
      <c r="B5161" t="s">
        <v>26897</v>
      </c>
      <c r="C5161">
        <v>20</v>
      </c>
    </row>
    <row r="5162" spans="2:3" x14ac:dyDescent="0.3">
      <c r="B5162" t="s">
        <v>26899</v>
      </c>
      <c r="C5162">
        <v>20</v>
      </c>
    </row>
    <row r="5163" spans="2:3" x14ac:dyDescent="0.3">
      <c r="B5163" t="s">
        <v>10376</v>
      </c>
      <c r="C5163">
        <v>20</v>
      </c>
    </row>
    <row r="5164" spans="2:3" x14ac:dyDescent="0.3">
      <c r="B5164" t="s">
        <v>2252</v>
      </c>
      <c r="C5164">
        <v>20</v>
      </c>
    </row>
    <row r="5165" spans="2:3" x14ac:dyDescent="0.3">
      <c r="B5165" t="s">
        <v>26907</v>
      </c>
      <c r="C5165">
        <v>20</v>
      </c>
    </row>
    <row r="5166" spans="2:3" x14ac:dyDescent="0.3">
      <c r="B5166" t="s">
        <v>17024</v>
      </c>
      <c r="C5166">
        <v>19</v>
      </c>
    </row>
    <row r="5167" spans="2:3" x14ac:dyDescent="0.3">
      <c r="B5167" t="s">
        <v>26957</v>
      </c>
      <c r="C5167">
        <v>19</v>
      </c>
    </row>
    <row r="5168" spans="2:3" x14ac:dyDescent="0.3">
      <c r="B5168" t="s">
        <v>7235</v>
      </c>
      <c r="C5168">
        <v>19</v>
      </c>
    </row>
    <row r="5169" spans="2:3" x14ac:dyDescent="0.3">
      <c r="B5169" t="s">
        <v>11471</v>
      </c>
      <c r="C5169">
        <v>18</v>
      </c>
    </row>
    <row r="5170" spans="2:3" x14ac:dyDescent="0.3">
      <c r="B5170" t="s">
        <v>10655</v>
      </c>
      <c r="C5170">
        <v>18</v>
      </c>
    </row>
    <row r="5171" spans="2:3" x14ac:dyDescent="0.3">
      <c r="B5171" t="s">
        <v>10380</v>
      </c>
      <c r="C5171">
        <v>17</v>
      </c>
    </row>
    <row r="5172" spans="2:3" x14ac:dyDescent="0.3">
      <c r="B5172" t="s">
        <v>28045</v>
      </c>
      <c r="C5172">
        <v>17</v>
      </c>
    </row>
    <row r="5173" spans="2:3" x14ac:dyDescent="0.3">
      <c r="B5173" t="s">
        <v>17022</v>
      </c>
      <c r="C5173">
        <v>17</v>
      </c>
    </row>
    <row r="5174" spans="2:3" x14ac:dyDescent="0.3">
      <c r="B5174" t="s">
        <v>2261</v>
      </c>
      <c r="C5174">
        <v>17</v>
      </c>
    </row>
    <row r="5175" spans="2:3" x14ac:dyDescent="0.3">
      <c r="B5175" t="s">
        <v>11169</v>
      </c>
      <c r="C5175">
        <v>16</v>
      </c>
    </row>
    <row r="5176" spans="2:3" x14ac:dyDescent="0.3">
      <c r="B5176" t="s">
        <v>10657</v>
      </c>
      <c r="C5176">
        <v>16</v>
      </c>
    </row>
    <row r="5177" spans="2:3" x14ac:dyDescent="0.3">
      <c r="B5177" t="s">
        <v>2259</v>
      </c>
      <c r="C5177">
        <v>16</v>
      </c>
    </row>
    <row r="5178" spans="2:3" x14ac:dyDescent="0.3">
      <c r="B5178" t="s">
        <v>2273</v>
      </c>
      <c r="C5178">
        <v>16</v>
      </c>
    </row>
    <row r="5179" spans="2:3" x14ac:dyDescent="0.3">
      <c r="B5179" t="s">
        <v>10370</v>
      </c>
      <c r="C5179">
        <v>16</v>
      </c>
    </row>
    <row r="5180" spans="2:3" x14ac:dyDescent="0.3">
      <c r="B5180" t="s">
        <v>17020</v>
      </c>
      <c r="C5180">
        <v>13</v>
      </c>
    </row>
    <row r="5181" spans="2:3" x14ac:dyDescent="0.3">
      <c r="B5181" t="s">
        <v>2275</v>
      </c>
      <c r="C5181">
        <v>13</v>
      </c>
    </row>
    <row r="5182" spans="2:3" x14ac:dyDescent="0.3">
      <c r="B5182" t="s">
        <v>216</v>
      </c>
      <c r="C5182">
        <v>13</v>
      </c>
    </row>
    <row r="5183" spans="2:3" x14ac:dyDescent="0.3">
      <c r="B5183" t="s">
        <v>6715</v>
      </c>
      <c r="C5183">
        <v>13</v>
      </c>
    </row>
    <row r="5184" spans="2:3" x14ac:dyDescent="0.3">
      <c r="B5184" t="s">
        <v>11165</v>
      </c>
      <c r="C5184">
        <v>13</v>
      </c>
    </row>
    <row r="5185" spans="2:3" x14ac:dyDescent="0.3">
      <c r="B5185" t="s">
        <v>7259</v>
      </c>
      <c r="C5185">
        <v>13</v>
      </c>
    </row>
    <row r="5186" spans="2:3" x14ac:dyDescent="0.3">
      <c r="B5186" t="s">
        <v>6524</v>
      </c>
      <c r="C5186">
        <v>12</v>
      </c>
    </row>
    <row r="5187" spans="2:3" x14ac:dyDescent="0.3">
      <c r="B5187" t="s">
        <v>4465</v>
      </c>
      <c r="C5187">
        <v>12</v>
      </c>
    </row>
    <row r="5188" spans="2:3" x14ac:dyDescent="0.3">
      <c r="B5188" t="s">
        <v>7319</v>
      </c>
      <c r="C5188">
        <v>12</v>
      </c>
    </row>
    <row r="5189" spans="2:3" x14ac:dyDescent="0.3">
      <c r="B5189" t="s">
        <v>4463</v>
      </c>
      <c r="C5189">
        <v>12</v>
      </c>
    </row>
    <row r="5190" spans="2:3" x14ac:dyDescent="0.3">
      <c r="B5190" t="s">
        <v>4467</v>
      </c>
      <c r="C5190">
        <v>12</v>
      </c>
    </row>
    <row r="5191" spans="2:3" x14ac:dyDescent="0.3">
      <c r="B5191" t="s">
        <v>7243</v>
      </c>
      <c r="C5191">
        <v>11</v>
      </c>
    </row>
    <row r="5192" spans="2:3" x14ac:dyDescent="0.3">
      <c r="B5192" t="s">
        <v>6594</v>
      </c>
      <c r="C5192">
        <v>10</v>
      </c>
    </row>
    <row r="5193" spans="2:3" x14ac:dyDescent="0.3">
      <c r="B5193" t="s">
        <v>6726</v>
      </c>
      <c r="C5193">
        <v>10</v>
      </c>
    </row>
    <row r="5194" spans="2:3" x14ac:dyDescent="0.3">
      <c r="B5194" t="s">
        <v>26777</v>
      </c>
      <c r="C5194">
        <v>10</v>
      </c>
    </row>
    <row r="5195" spans="2:3" x14ac:dyDescent="0.3">
      <c r="B5195" t="s">
        <v>6592</v>
      </c>
      <c r="C5195">
        <v>10</v>
      </c>
    </row>
    <row r="5196" spans="2:3" x14ac:dyDescent="0.3">
      <c r="B5196" t="s">
        <v>10645</v>
      </c>
      <c r="C5196">
        <v>10</v>
      </c>
    </row>
    <row r="5197" spans="2:3" x14ac:dyDescent="0.3">
      <c r="B5197" t="s">
        <v>26903</v>
      </c>
      <c r="C5197">
        <v>10</v>
      </c>
    </row>
    <row r="5198" spans="2:3" x14ac:dyDescent="0.3">
      <c r="B5198" t="s">
        <v>26909</v>
      </c>
      <c r="C5198">
        <v>10</v>
      </c>
    </row>
    <row r="5199" spans="2:3" x14ac:dyDescent="0.3">
      <c r="B5199" t="s">
        <v>26933</v>
      </c>
      <c r="C5199">
        <v>10</v>
      </c>
    </row>
    <row r="5200" spans="2:3" x14ac:dyDescent="0.3">
      <c r="B5200" t="s">
        <v>6598</v>
      </c>
      <c r="C5200">
        <v>10</v>
      </c>
    </row>
    <row r="5201" spans="2:3" x14ac:dyDescent="0.3">
      <c r="B5201" t="s">
        <v>26901</v>
      </c>
      <c r="C5201">
        <v>10</v>
      </c>
    </row>
    <row r="5202" spans="2:3" x14ac:dyDescent="0.3">
      <c r="B5202" t="s">
        <v>26887</v>
      </c>
      <c r="C5202">
        <v>10</v>
      </c>
    </row>
    <row r="5203" spans="2:3" x14ac:dyDescent="0.3">
      <c r="B5203" t="s">
        <v>20210</v>
      </c>
      <c r="C5203">
        <v>9</v>
      </c>
    </row>
    <row r="5204" spans="2:3" x14ac:dyDescent="0.3">
      <c r="B5204" t="s">
        <v>7229</v>
      </c>
      <c r="C5204">
        <v>9</v>
      </c>
    </row>
    <row r="5205" spans="2:3" x14ac:dyDescent="0.3">
      <c r="B5205" t="s">
        <v>10667</v>
      </c>
      <c r="C5205">
        <v>9</v>
      </c>
    </row>
    <row r="5206" spans="2:3" x14ac:dyDescent="0.3">
      <c r="B5206" t="s">
        <v>26804</v>
      </c>
      <c r="C5206">
        <v>8</v>
      </c>
    </row>
    <row r="5207" spans="2:3" x14ac:dyDescent="0.3">
      <c r="B5207" t="s">
        <v>26806</v>
      </c>
      <c r="C5207">
        <v>8</v>
      </c>
    </row>
    <row r="5208" spans="2:3" x14ac:dyDescent="0.3">
      <c r="B5208" t="s">
        <v>10669</v>
      </c>
      <c r="C5208">
        <v>8</v>
      </c>
    </row>
    <row r="5209" spans="2:3" x14ac:dyDescent="0.3">
      <c r="B5209" t="s">
        <v>7239</v>
      </c>
      <c r="C5209">
        <v>8</v>
      </c>
    </row>
    <row r="5210" spans="2:3" x14ac:dyDescent="0.3">
      <c r="B5210" t="s">
        <v>26802</v>
      </c>
      <c r="C5210">
        <v>8</v>
      </c>
    </row>
    <row r="5211" spans="2:3" x14ac:dyDescent="0.3">
      <c r="B5211" t="s">
        <v>26775</v>
      </c>
      <c r="C5211">
        <v>8</v>
      </c>
    </row>
    <row r="5212" spans="2:3" x14ac:dyDescent="0.3">
      <c r="B5212" t="s">
        <v>7315</v>
      </c>
      <c r="C5212">
        <v>7</v>
      </c>
    </row>
    <row r="5213" spans="2:3" x14ac:dyDescent="0.3">
      <c r="B5213" t="s">
        <v>10651</v>
      </c>
      <c r="C5213">
        <v>7</v>
      </c>
    </row>
    <row r="5214" spans="2:3" x14ac:dyDescent="0.3">
      <c r="B5214" t="s">
        <v>11163</v>
      </c>
      <c r="C5214">
        <v>7</v>
      </c>
    </row>
    <row r="5215" spans="2:3" x14ac:dyDescent="0.3">
      <c r="B5215" t="s">
        <v>10653</v>
      </c>
      <c r="C5215">
        <v>7</v>
      </c>
    </row>
    <row r="5216" spans="2:3" x14ac:dyDescent="0.3">
      <c r="B5216" t="s">
        <v>2271</v>
      </c>
      <c r="C5216">
        <v>7</v>
      </c>
    </row>
    <row r="5217" spans="2:3" x14ac:dyDescent="0.3">
      <c r="B5217" t="s">
        <v>10659</v>
      </c>
      <c r="C5217">
        <v>7</v>
      </c>
    </row>
    <row r="5218" spans="2:3" x14ac:dyDescent="0.3">
      <c r="B5218" t="s">
        <v>7233</v>
      </c>
      <c r="C5218">
        <v>7</v>
      </c>
    </row>
    <row r="5219" spans="2:3" x14ac:dyDescent="0.3">
      <c r="B5219" t="s">
        <v>7231</v>
      </c>
      <c r="C5219">
        <v>6</v>
      </c>
    </row>
    <row r="5220" spans="2:3" x14ac:dyDescent="0.3">
      <c r="B5220" t="s">
        <v>10639</v>
      </c>
      <c r="C5220">
        <v>6</v>
      </c>
    </row>
    <row r="5221" spans="2:3" x14ac:dyDescent="0.3">
      <c r="B5221" t="s">
        <v>10661</v>
      </c>
      <c r="C5221">
        <v>6</v>
      </c>
    </row>
    <row r="5222" spans="2:3" x14ac:dyDescent="0.3">
      <c r="B5222" t="s">
        <v>26785</v>
      </c>
      <c r="C5222">
        <v>6</v>
      </c>
    </row>
    <row r="5223" spans="2:3" x14ac:dyDescent="0.3">
      <c r="B5223" t="s">
        <v>1690</v>
      </c>
      <c r="C5223">
        <v>6</v>
      </c>
    </row>
    <row r="5224" spans="2:3" x14ac:dyDescent="0.3">
      <c r="B5224" t="s">
        <v>2161</v>
      </c>
      <c r="C5224">
        <v>6</v>
      </c>
    </row>
    <row r="5225" spans="2:3" x14ac:dyDescent="0.3">
      <c r="B5225" t="s">
        <v>10637</v>
      </c>
      <c r="C5225">
        <v>6</v>
      </c>
    </row>
    <row r="5226" spans="2:3" x14ac:dyDescent="0.3">
      <c r="B5226" t="s">
        <v>26931</v>
      </c>
      <c r="C5226">
        <v>5</v>
      </c>
    </row>
    <row r="5227" spans="2:3" x14ac:dyDescent="0.3">
      <c r="B5227" t="s">
        <v>26923</v>
      </c>
      <c r="C5227">
        <v>5</v>
      </c>
    </row>
    <row r="5228" spans="2:3" x14ac:dyDescent="0.3">
      <c r="B5228" t="s">
        <v>7814</v>
      </c>
      <c r="C5228">
        <v>5</v>
      </c>
    </row>
    <row r="5229" spans="2:3" x14ac:dyDescent="0.3">
      <c r="B5229" t="s">
        <v>7816</v>
      </c>
      <c r="C5229">
        <v>5</v>
      </c>
    </row>
    <row r="5230" spans="2:3" x14ac:dyDescent="0.3">
      <c r="B5230" t="s">
        <v>26915</v>
      </c>
      <c r="C5230">
        <v>5</v>
      </c>
    </row>
    <row r="5231" spans="2:3" x14ac:dyDescent="0.3">
      <c r="B5231" t="s">
        <v>13869</v>
      </c>
      <c r="C5231">
        <v>5</v>
      </c>
    </row>
    <row r="5232" spans="2:3" x14ac:dyDescent="0.3">
      <c r="B5232" t="s">
        <v>10641</v>
      </c>
      <c r="C5232">
        <v>5</v>
      </c>
    </row>
    <row r="5233" spans="2:3" x14ac:dyDescent="0.3">
      <c r="B5233" t="s">
        <v>7237</v>
      </c>
      <c r="C5233">
        <v>5</v>
      </c>
    </row>
    <row r="5234" spans="2:3" x14ac:dyDescent="0.3">
      <c r="B5234" t="s">
        <v>10635</v>
      </c>
      <c r="C5234">
        <v>4</v>
      </c>
    </row>
    <row r="5235" spans="2:3" x14ac:dyDescent="0.3">
      <c r="B5235" t="s">
        <v>10619</v>
      </c>
      <c r="C5235">
        <v>4</v>
      </c>
    </row>
    <row r="5236" spans="2:3" x14ac:dyDescent="0.3">
      <c r="B5236" t="s">
        <v>10629</v>
      </c>
      <c r="C5236">
        <v>4</v>
      </c>
    </row>
    <row r="5237" spans="2:3" x14ac:dyDescent="0.3">
      <c r="B5237" t="s">
        <v>10621</v>
      </c>
      <c r="C5237">
        <v>4</v>
      </c>
    </row>
    <row r="5238" spans="2:3" x14ac:dyDescent="0.3">
      <c r="B5238" t="s">
        <v>8688</v>
      </c>
      <c r="C5238">
        <v>4</v>
      </c>
    </row>
    <row r="5239" spans="2:3" x14ac:dyDescent="0.3">
      <c r="B5239" t="s">
        <v>10609</v>
      </c>
      <c r="C5239">
        <v>4</v>
      </c>
    </row>
    <row r="5240" spans="2:3" x14ac:dyDescent="0.3">
      <c r="B5240" t="s">
        <v>10613</v>
      </c>
      <c r="C5240">
        <v>4</v>
      </c>
    </row>
    <row r="5241" spans="2:3" x14ac:dyDescent="0.3">
      <c r="B5241" t="s">
        <v>26793</v>
      </c>
      <c r="C5241">
        <v>4</v>
      </c>
    </row>
    <row r="5242" spans="2:3" x14ac:dyDescent="0.3">
      <c r="B5242" t="s">
        <v>10633</v>
      </c>
      <c r="C5242">
        <v>4</v>
      </c>
    </row>
    <row r="5243" spans="2:3" x14ac:dyDescent="0.3">
      <c r="B5243" t="s">
        <v>10623</v>
      </c>
      <c r="C5243">
        <v>4</v>
      </c>
    </row>
    <row r="5244" spans="2:3" x14ac:dyDescent="0.3">
      <c r="B5244" t="s">
        <v>8673</v>
      </c>
      <c r="C5244">
        <v>4</v>
      </c>
    </row>
    <row r="5245" spans="2:3" x14ac:dyDescent="0.3">
      <c r="B5245" t="s">
        <v>10611</v>
      </c>
      <c r="C5245">
        <v>4</v>
      </c>
    </row>
    <row r="5246" spans="2:3" x14ac:dyDescent="0.3">
      <c r="B5246" t="s">
        <v>10673</v>
      </c>
      <c r="C5246">
        <v>4</v>
      </c>
    </row>
    <row r="5247" spans="2:3" x14ac:dyDescent="0.3">
      <c r="B5247" t="s">
        <v>10615</v>
      </c>
      <c r="C5247">
        <v>4</v>
      </c>
    </row>
    <row r="5248" spans="2:3" x14ac:dyDescent="0.3">
      <c r="B5248" t="s">
        <v>10643</v>
      </c>
      <c r="C5248">
        <v>4</v>
      </c>
    </row>
    <row r="5249" spans="2:3" x14ac:dyDescent="0.3">
      <c r="B5249" t="s">
        <v>10675</v>
      </c>
      <c r="C5249">
        <v>4</v>
      </c>
    </row>
    <row r="5250" spans="2:3" x14ac:dyDescent="0.3">
      <c r="B5250" t="s">
        <v>10617</v>
      </c>
      <c r="C5250">
        <v>4</v>
      </c>
    </row>
    <row r="5251" spans="2:3" x14ac:dyDescent="0.3">
      <c r="B5251" t="s">
        <v>10647</v>
      </c>
      <c r="C5251">
        <v>4</v>
      </c>
    </row>
    <row r="5252" spans="2:3" x14ac:dyDescent="0.3">
      <c r="B5252" t="s">
        <v>26919</v>
      </c>
      <c r="C5252">
        <v>3</v>
      </c>
    </row>
    <row r="5253" spans="2:3" x14ac:dyDescent="0.3">
      <c r="B5253" t="s">
        <v>14668</v>
      </c>
      <c r="C5253">
        <v>3</v>
      </c>
    </row>
    <row r="5254" spans="2:3" x14ac:dyDescent="0.3">
      <c r="B5254" t="s">
        <v>371</v>
      </c>
      <c r="C5254">
        <v>3</v>
      </c>
    </row>
    <row r="5255" spans="2:3" x14ac:dyDescent="0.3">
      <c r="B5255" t="s">
        <v>26808</v>
      </c>
      <c r="C5255">
        <v>3</v>
      </c>
    </row>
    <row r="5256" spans="2:3" x14ac:dyDescent="0.3">
      <c r="B5256" t="s">
        <v>10663</v>
      </c>
      <c r="C5256">
        <v>3</v>
      </c>
    </row>
    <row r="5257" spans="2:3" x14ac:dyDescent="0.3">
      <c r="B5257" t="s">
        <v>26787</v>
      </c>
      <c r="C5257">
        <v>3</v>
      </c>
    </row>
    <row r="5258" spans="2:3" x14ac:dyDescent="0.3">
      <c r="B5258" t="s">
        <v>10665</v>
      </c>
      <c r="C5258">
        <v>3</v>
      </c>
    </row>
    <row r="5259" spans="2:3" x14ac:dyDescent="0.3">
      <c r="B5259" t="s">
        <v>26921</v>
      </c>
      <c r="C5259">
        <v>2</v>
      </c>
    </row>
    <row r="5260" spans="2:3" x14ac:dyDescent="0.3">
      <c r="B5260" t="s">
        <v>5165</v>
      </c>
      <c r="C5260">
        <v>2</v>
      </c>
    </row>
    <row r="5261" spans="2:3" x14ac:dyDescent="0.3">
      <c r="B5261" t="s">
        <v>22929</v>
      </c>
      <c r="C5261">
        <v>2</v>
      </c>
    </row>
    <row r="5262" spans="2:3" x14ac:dyDescent="0.3">
      <c r="B5262" t="s">
        <v>26814</v>
      </c>
      <c r="C5262">
        <v>2</v>
      </c>
    </row>
    <row r="5263" spans="2:3" x14ac:dyDescent="0.3">
      <c r="B5263" t="s">
        <v>9034</v>
      </c>
      <c r="C5263">
        <v>2</v>
      </c>
    </row>
    <row r="5264" spans="2:3" x14ac:dyDescent="0.3">
      <c r="B5264" t="s">
        <v>22931</v>
      </c>
      <c r="C5264">
        <v>2</v>
      </c>
    </row>
    <row r="5265" spans="2:3" x14ac:dyDescent="0.3">
      <c r="B5265" t="s">
        <v>27547</v>
      </c>
      <c r="C5265">
        <v>2</v>
      </c>
    </row>
    <row r="5266" spans="2:3" x14ac:dyDescent="0.3">
      <c r="B5266" t="s">
        <v>9013</v>
      </c>
      <c r="C5266">
        <v>2</v>
      </c>
    </row>
    <row r="5267" spans="2:3" x14ac:dyDescent="0.3">
      <c r="B5267" t="s">
        <v>26761</v>
      </c>
      <c r="C5267">
        <v>2</v>
      </c>
    </row>
    <row r="5268" spans="2:3" x14ac:dyDescent="0.3">
      <c r="B5268" t="s">
        <v>26812</v>
      </c>
      <c r="C5268">
        <v>2</v>
      </c>
    </row>
    <row r="5269" spans="2:3" x14ac:dyDescent="0.3">
      <c r="B5269" t="s">
        <v>5337</v>
      </c>
      <c r="C5269">
        <v>2</v>
      </c>
    </row>
    <row r="5270" spans="2:3" x14ac:dyDescent="0.3">
      <c r="B5270" t="s">
        <v>26816</v>
      </c>
      <c r="C5270">
        <v>2</v>
      </c>
    </row>
    <row r="5271" spans="2:3" x14ac:dyDescent="0.3">
      <c r="B5271" t="s">
        <v>22933</v>
      </c>
      <c r="C5271">
        <v>2</v>
      </c>
    </row>
    <row r="5272" spans="2:3" x14ac:dyDescent="0.3">
      <c r="B5272" t="s">
        <v>10671</v>
      </c>
      <c r="C5272">
        <v>2</v>
      </c>
    </row>
    <row r="5273" spans="2:3" x14ac:dyDescent="0.3">
      <c r="B5273" t="s">
        <v>7575</v>
      </c>
      <c r="C5273">
        <v>1</v>
      </c>
    </row>
    <row r="5274" spans="2:3" x14ac:dyDescent="0.3">
      <c r="B5274" t="s">
        <v>16193</v>
      </c>
      <c r="C5274">
        <v>1</v>
      </c>
    </row>
    <row r="5275" spans="2:3" x14ac:dyDescent="0.3">
      <c r="B5275" t="s">
        <v>13875</v>
      </c>
      <c r="C5275">
        <v>1</v>
      </c>
    </row>
    <row r="5276" spans="2:3" x14ac:dyDescent="0.3">
      <c r="B5276" t="s">
        <v>9953</v>
      </c>
      <c r="C5276">
        <v>1</v>
      </c>
    </row>
    <row r="5277" spans="2:3" x14ac:dyDescent="0.3">
      <c r="B5277" t="s">
        <v>9874</v>
      </c>
      <c r="C5277">
        <v>1</v>
      </c>
    </row>
    <row r="5278" spans="2:3" x14ac:dyDescent="0.3">
      <c r="B5278" t="s">
        <v>212</v>
      </c>
      <c r="C5278">
        <v>1</v>
      </c>
    </row>
    <row r="5279" spans="2:3" x14ac:dyDescent="0.3">
      <c r="B5279" t="s">
        <v>13867</v>
      </c>
      <c r="C5279">
        <v>1</v>
      </c>
    </row>
    <row r="5280" spans="2:3" x14ac:dyDescent="0.3">
      <c r="B5280" t="s">
        <v>27492</v>
      </c>
      <c r="C5280">
        <v>1</v>
      </c>
    </row>
    <row r="5281" spans="2:3" x14ac:dyDescent="0.3">
      <c r="B5281" t="s">
        <v>28065</v>
      </c>
      <c r="C5281">
        <v>0</v>
      </c>
    </row>
    <row r="5282" spans="2:3" x14ac:dyDescent="0.3">
      <c r="B5282" t="s">
        <v>20208</v>
      </c>
      <c r="C5282">
        <v>0</v>
      </c>
    </row>
    <row r="5283" spans="2:3" x14ac:dyDescent="0.3">
      <c r="B5283" t="s">
        <v>22950</v>
      </c>
      <c r="C5283">
        <v>0</v>
      </c>
    </row>
    <row r="5284" spans="2:3" x14ac:dyDescent="0.3">
      <c r="B5284" t="s">
        <v>28159</v>
      </c>
      <c r="C5284">
        <v>0</v>
      </c>
    </row>
    <row r="5285" spans="2:3" x14ac:dyDescent="0.3">
      <c r="B5285" t="s">
        <v>10018</v>
      </c>
      <c r="C5285">
        <v>0</v>
      </c>
    </row>
    <row r="5286" spans="2:3" x14ac:dyDescent="0.3">
      <c r="B5286" t="s">
        <v>28404</v>
      </c>
      <c r="C5286">
        <v>0</v>
      </c>
    </row>
    <row r="5287" spans="2:3" x14ac:dyDescent="0.3">
      <c r="B5287" t="s">
        <v>8699</v>
      </c>
      <c r="C5287">
        <v>0</v>
      </c>
    </row>
    <row r="5288" spans="2:3" x14ac:dyDescent="0.3">
      <c r="B5288" t="s">
        <v>16228</v>
      </c>
      <c r="C5288">
        <v>0</v>
      </c>
    </row>
    <row r="5289" spans="2:3" x14ac:dyDescent="0.3">
      <c r="B5289" t="s">
        <v>8701</v>
      </c>
      <c r="C5289">
        <v>0</v>
      </c>
    </row>
    <row r="5290" spans="2:3" x14ac:dyDescent="0.3">
      <c r="B5290" t="s">
        <v>28161</v>
      </c>
      <c r="C5290">
        <v>0</v>
      </c>
    </row>
    <row r="5291" spans="2:3" x14ac:dyDescent="0.3">
      <c r="B5291" t="s">
        <v>16260</v>
      </c>
      <c r="C5291">
        <v>0</v>
      </c>
    </row>
    <row r="5292" spans="2:3" x14ac:dyDescent="0.3">
      <c r="B5292" t="s">
        <v>7797</v>
      </c>
      <c r="C5292">
        <v>0</v>
      </c>
    </row>
    <row r="5293" spans="2:3" x14ac:dyDescent="0.3">
      <c r="B5293" t="s">
        <v>9939</v>
      </c>
      <c r="C5293">
        <v>0</v>
      </c>
    </row>
    <row r="5294" spans="2:3" x14ac:dyDescent="0.3">
      <c r="B5294" t="s">
        <v>28414</v>
      </c>
      <c r="C5294">
        <v>0</v>
      </c>
    </row>
    <row r="5295" spans="2:3" x14ac:dyDescent="0.3">
      <c r="B5295" t="s">
        <v>28262</v>
      </c>
      <c r="C5295">
        <v>0</v>
      </c>
    </row>
    <row r="5296" spans="2:3" x14ac:dyDescent="0.3">
      <c r="B5296" t="s">
        <v>16204</v>
      </c>
      <c r="C5296">
        <v>0</v>
      </c>
    </row>
    <row r="5297" spans="2:3" x14ac:dyDescent="0.3">
      <c r="B5297" t="s">
        <v>28204</v>
      </c>
      <c r="C5297">
        <v>0</v>
      </c>
    </row>
    <row r="5298" spans="2:3" x14ac:dyDescent="0.3">
      <c r="B5298" t="s">
        <v>22941</v>
      </c>
      <c r="C5298">
        <v>0</v>
      </c>
    </row>
    <row r="5299" spans="2:3" x14ac:dyDescent="0.3">
      <c r="B5299" t="s">
        <v>28095</v>
      </c>
      <c r="C5299">
        <v>0</v>
      </c>
    </row>
    <row r="5300" spans="2:3" x14ac:dyDescent="0.3">
      <c r="B5300" t="s">
        <v>8647</v>
      </c>
      <c r="C5300">
        <v>0</v>
      </c>
    </row>
    <row r="5301" spans="2:3" x14ac:dyDescent="0.3">
      <c r="B5301" t="s">
        <v>28073</v>
      </c>
      <c r="C5301">
        <v>0</v>
      </c>
    </row>
    <row r="5302" spans="2:3" x14ac:dyDescent="0.3">
      <c r="B5302" t="s">
        <v>2970</v>
      </c>
      <c r="C5302">
        <v>0</v>
      </c>
    </row>
    <row r="5303" spans="2:3" x14ac:dyDescent="0.3">
      <c r="B5303" t="s">
        <v>28280</v>
      </c>
      <c r="C5303">
        <v>0</v>
      </c>
    </row>
    <row r="5304" spans="2:3" x14ac:dyDescent="0.3">
      <c r="B5304" t="s">
        <v>22937</v>
      </c>
      <c r="C5304">
        <v>0</v>
      </c>
    </row>
    <row r="5305" spans="2:3" x14ac:dyDescent="0.3">
      <c r="B5305" t="s">
        <v>7812</v>
      </c>
      <c r="C5305">
        <v>0</v>
      </c>
    </row>
    <row r="5306" spans="2:3" x14ac:dyDescent="0.3">
      <c r="B5306" t="s">
        <v>22935</v>
      </c>
      <c r="C5306">
        <v>0</v>
      </c>
    </row>
    <row r="5307" spans="2:3" x14ac:dyDescent="0.3">
      <c r="B5307" t="s">
        <v>16230</v>
      </c>
      <c r="C5307">
        <v>0</v>
      </c>
    </row>
    <row r="5308" spans="2:3" x14ac:dyDescent="0.3">
      <c r="B5308" t="s">
        <v>16222</v>
      </c>
      <c r="C5308">
        <v>0</v>
      </c>
    </row>
    <row r="5309" spans="2:3" x14ac:dyDescent="0.3">
      <c r="B5309" t="s">
        <v>28282</v>
      </c>
      <c r="C5309">
        <v>0</v>
      </c>
    </row>
    <row r="5310" spans="2:3" x14ac:dyDescent="0.3">
      <c r="B5310" t="s">
        <v>7854</v>
      </c>
      <c r="C5310">
        <v>0</v>
      </c>
    </row>
    <row r="5311" spans="2:3" x14ac:dyDescent="0.3">
      <c r="B5311" t="s">
        <v>23204</v>
      </c>
      <c r="C5311">
        <v>0</v>
      </c>
    </row>
    <row r="5312" spans="2:3" x14ac:dyDescent="0.3">
      <c r="B5312" t="s">
        <v>27800</v>
      </c>
      <c r="C5312">
        <v>0</v>
      </c>
    </row>
    <row r="5313" spans="2:3" x14ac:dyDescent="0.3">
      <c r="B5313" t="s">
        <v>28378</v>
      </c>
      <c r="C5313">
        <v>0</v>
      </c>
    </row>
    <row r="5314" spans="2:3" x14ac:dyDescent="0.3">
      <c r="B5314" t="s">
        <v>28200</v>
      </c>
      <c r="C5314">
        <v>0</v>
      </c>
    </row>
    <row r="5315" spans="2:3" x14ac:dyDescent="0.3">
      <c r="B5315" t="s">
        <v>28067</v>
      </c>
      <c r="C5315">
        <v>0</v>
      </c>
    </row>
    <row r="5316" spans="2:3" x14ac:dyDescent="0.3">
      <c r="B5316" t="s">
        <v>16236</v>
      </c>
      <c r="C5316">
        <v>0</v>
      </c>
    </row>
    <row r="5317" spans="2:3" x14ac:dyDescent="0.3">
      <c r="B5317" t="s">
        <v>28163</v>
      </c>
      <c r="C5317">
        <v>0</v>
      </c>
    </row>
    <row r="5318" spans="2:3" x14ac:dyDescent="0.3">
      <c r="B5318" t="s">
        <v>22943</v>
      </c>
      <c r="C5318">
        <v>0</v>
      </c>
    </row>
    <row r="5319" spans="2:3" x14ac:dyDescent="0.3">
      <c r="B5319" t="s">
        <v>28190</v>
      </c>
      <c r="C5319">
        <v>0</v>
      </c>
    </row>
    <row r="5320" spans="2:3" x14ac:dyDescent="0.3">
      <c r="B5320" t="s">
        <v>16186</v>
      </c>
      <c r="C5320">
        <v>0</v>
      </c>
    </row>
    <row r="5321" spans="2:3" x14ac:dyDescent="0.3">
      <c r="B5321" t="s">
        <v>16189</v>
      </c>
      <c r="C5321">
        <v>0</v>
      </c>
    </row>
    <row r="5322" spans="2:3" x14ac:dyDescent="0.3">
      <c r="B5322" t="s">
        <v>7810</v>
      </c>
      <c r="C5322">
        <v>0</v>
      </c>
    </row>
    <row r="5323" spans="2:3" x14ac:dyDescent="0.3">
      <c r="B5323" t="s">
        <v>22947</v>
      </c>
      <c r="C5323">
        <v>0</v>
      </c>
    </row>
    <row r="5324" spans="2:3" x14ac:dyDescent="0.3">
      <c r="B5324" t="s">
        <v>28202</v>
      </c>
      <c r="C5324">
        <v>0</v>
      </c>
    </row>
    <row r="5325" spans="2:3" x14ac:dyDescent="0.3">
      <c r="B5325" t="s">
        <v>22939</v>
      </c>
      <c r="C5325">
        <v>0</v>
      </c>
    </row>
    <row r="5326" spans="2:3" x14ac:dyDescent="0.3">
      <c r="B5326" t="s">
        <v>16212</v>
      </c>
      <c r="C5326">
        <v>0</v>
      </c>
    </row>
    <row r="5327" spans="2:3" x14ac:dyDescent="0.3">
      <c r="B5327" t="s">
        <v>16210</v>
      </c>
      <c r="C5327">
        <v>0</v>
      </c>
    </row>
    <row r="5328" spans="2:3" x14ac:dyDescent="0.3">
      <c r="B5328" t="s">
        <v>16218</v>
      </c>
      <c r="C5328">
        <v>0</v>
      </c>
    </row>
    <row r="5329" spans="1:3" x14ac:dyDescent="0.3">
      <c r="B5329" t="s">
        <v>16199</v>
      </c>
      <c r="C5329">
        <v>0</v>
      </c>
    </row>
    <row r="5330" spans="1:3" x14ac:dyDescent="0.3">
      <c r="B5330" t="s">
        <v>22923</v>
      </c>
      <c r="C5330">
        <v>0</v>
      </c>
    </row>
    <row r="5331" spans="1:3" x14ac:dyDescent="0.3">
      <c r="B5331" t="s">
        <v>28250</v>
      </c>
      <c r="C5331">
        <v>0</v>
      </c>
    </row>
    <row r="5332" spans="1:3" x14ac:dyDescent="0.3">
      <c r="B5332" t="s">
        <v>14344</v>
      </c>
      <c r="C5332">
        <v>0</v>
      </c>
    </row>
    <row r="5333" spans="1:3" x14ac:dyDescent="0.3">
      <c r="B5333" t="s">
        <v>16201</v>
      </c>
      <c r="C5333">
        <v>0</v>
      </c>
    </row>
    <row r="5334" spans="1:3" x14ac:dyDescent="0.3">
      <c r="B5334" t="s">
        <v>28115</v>
      </c>
      <c r="C5334">
        <v>0</v>
      </c>
    </row>
    <row r="5335" spans="1:3" x14ac:dyDescent="0.3">
      <c r="A5335">
        <v>2003</v>
      </c>
      <c r="B5335" t="s">
        <v>28109</v>
      </c>
      <c r="C5335">
        <v>2847</v>
      </c>
    </row>
    <row r="5336" spans="1:3" x14ac:dyDescent="0.3">
      <c r="B5336" t="s">
        <v>28113</v>
      </c>
      <c r="C5336">
        <v>2217</v>
      </c>
    </row>
    <row r="5337" spans="1:3" x14ac:dyDescent="0.3">
      <c r="B5337" t="s">
        <v>28111</v>
      </c>
      <c r="C5337">
        <v>2127</v>
      </c>
    </row>
    <row r="5338" spans="1:3" x14ac:dyDescent="0.3">
      <c r="B5338" t="s">
        <v>28107</v>
      </c>
      <c r="C5338">
        <v>2127</v>
      </c>
    </row>
    <row r="5339" spans="1:3" x14ac:dyDescent="0.3">
      <c r="B5339" t="s">
        <v>332</v>
      </c>
      <c r="C5339">
        <v>1457</v>
      </c>
    </row>
    <row r="5340" spans="1:3" x14ac:dyDescent="0.3">
      <c r="B5340" t="s">
        <v>10550</v>
      </c>
      <c r="C5340">
        <v>1305</v>
      </c>
    </row>
    <row r="5341" spans="1:3" x14ac:dyDescent="0.3">
      <c r="B5341" t="s">
        <v>27379</v>
      </c>
      <c r="C5341">
        <v>1209</v>
      </c>
    </row>
    <row r="5342" spans="1:3" x14ac:dyDescent="0.3">
      <c r="B5342" t="s">
        <v>26638</v>
      </c>
      <c r="C5342">
        <v>1154</v>
      </c>
    </row>
    <row r="5343" spans="1:3" x14ac:dyDescent="0.3">
      <c r="B5343" t="s">
        <v>10696</v>
      </c>
      <c r="C5343">
        <v>1070</v>
      </c>
    </row>
    <row r="5344" spans="1:3" x14ac:dyDescent="0.3">
      <c r="B5344" t="s">
        <v>10325</v>
      </c>
      <c r="C5344">
        <v>1002</v>
      </c>
    </row>
    <row r="5345" spans="2:3" x14ac:dyDescent="0.3">
      <c r="B5345" t="s">
        <v>8165</v>
      </c>
      <c r="C5345">
        <v>1000</v>
      </c>
    </row>
    <row r="5346" spans="2:3" x14ac:dyDescent="0.3">
      <c r="B5346" t="s">
        <v>10323</v>
      </c>
      <c r="C5346">
        <v>1000</v>
      </c>
    </row>
    <row r="5347" spans="2:3" x14ac:dyDescent="0.3">
      <c r="B5347" t="s">
        <v>10811</v>
      </c>
      <c r="C5347">
        <v>997</v>
      </c>
    </row>
    <row r="5348" spans="2:3" x14ac:dyDescent="0.3">
      <c r="B5348" t="s">
        <v>10813</v>
      </c>
      <c r="C5348">
        <v>996</v>
      </c>
    </row>
    <row r="5349" spans="2:3" x14ac:dyDescent="0.3">
      <c r="B5349" t="s">
        <v>182</v>
      </c>
      <c r="C5349">
        <v>974</v>
      </c>
    </row>
    <row r="5350" spans="2:3" x14ac:dyDescent="0.3">
      <c r="B5350" t="s">
        <v>20303</v>
      </c>
      <c r="C5350">
        <v>864</v>
      </c>
    </row>
    <row r="5351" spans="2:3" x14ac:dyDescent="0.3">
      <c r="B5351" t="s">
        <v>23090</v>
      </c>
      <c r="C5351">
        <v>846</v>
      </c>
    </row>
    <row r="5352" spans="2:3" x14ac:dyDescent="0.3">
      <c r="B5352" t="s">
        <v>27393</v>
      </c>
      <c r="C5352">
        <v>833</v>
      </c>
    </row>
    <row r="5353" spans="2:3" x14ac:dyDescent="0.3">
      <c r="B5353" t="s">
        <v>20299</v>
      </c>
      <c r="C5353">
        <v>828</v>
      </c>
    </row>
    <row r="5354" spans="2:3" x14ac:dyDescent="0.3">
      <c r="B5354" t="s">
        <v>27399</v>
      </c>
      <c r="C5354">
        <v>810</v>
      </c>
    </row>
    <row r="5355" spans="2:3" x14ac:dyDescent="0.3">
      <c r="B5355" t="s">
        <v>10548</v>
      </c>
      <c r="C5355">
        <v>769</v>
      </c>
    </row>
    <row r="5356" spans="2:3" x14ac:dyDescent="0.3">
      <c r="B5356" t="s">
        <v>20243</v>
      </c>
      <c r="C5356">
        <v>741</v>
      </c>
    </row>
    <row r="5357" spans="2:3" x14ac:dyDescent="0.3">
      <c r="B5357" t="s">
        <v>26732</v>
      </c>
      <c r="C5357">
        <v>732</v>
      </c>
    </row>
    <row r="5358" spans="2:3" x14ac:dyDescent="0.3">
      <c r="B5358" t="s">
        <v>324</v>
      </c>
      <c r="C5358">
        <v>707</v>
      </c>
    </row>
    <row r="5359" spans="2:3" x14ac:dyDescent="0.3">
      <c r="B5359" t="s">
        <v>10482</v>
      </c>
      <c r="C5359">
        <v>705</v>
      </c>
    </row>
    <row r="5360" spans="2:3" x14ac:dyDescent="0.3">
      <c r="B5360" t="s">
        <v>10546</v>
      </c>
      <c r="C5360">
        <v>705</v>
      </c>
    </row>
    <row r="5361" spans="2:3" x14ac:dyDescent="0.3">
      <c r="B5361" t="s">
        <v>1152</v>
      </c>
      <c r="C5361">
        <v>704</v>
      </c>
    </row>
    <row r="5362" spans="2:3" x14ac:dyDescent="0.3">
      <c r="B5362" t="s">
        <v>10692</v>
      </c>
      <c r="C5362">
        <v>680</v>
      </c>
    </row>
    <row r="5363" spans="2:3" x14ac:dyDescent="0.3">
      <c r="B5363" t="s">
        <v>194</v>
      </c>
      <c r="C5363">
        <v>670</v>
      </c>
    </row>
    <row r="5364" spans="2:3" x14ac:dyDescent="0.3">
      <c r="B5364" t="s">
        <v>326</v>
      </c>
      <c r="C5364">
        <v>663</v>
      </c>
    </row>
    <row r="5365" spans="2:3" x14ac:dyDescent="0.3">
      <c r="B5365" t="s">
        <v>10694</v>
      </c>
      <c r="C5365">
        <v>651</v>
      </c>
    </row>
    <row r="5366" spans="2:3" x14ac:dyDescent="0.3">
      <c r="B5366" t="s">
        <v>23114</v>
      </c>
      <c r="C5366">
        <v>639</v>
      </c>
    </row>
    <row r="5367" spans="2:3" x14ac:dyDescent="0.3">
      <c r="B5367" t="s">
        <v>208</v>
      </c>
      <c r="C5367">
        <v>639</v>
      </c>
    </row>
    <row r="5368" spans="2:3" x14ac:dyDescent="0.3">
      <c r="B5368" t="s">
        <v>26272</v>
      </c>
      <c r="C5368">
        <v>637</v>
      </c>
    </row>
    <row r="5369" spans="2:3" x14ac:dyDescent="0.3">
      <c r="B5369" t="s">
        <v>22977</v>
      </c>
      <c r="C5369">
        <v>622</v>
      </c>
    </row>
    <row r="5370" spans="2:3" x14ac:dyDescent="0.3">
      <c r="B5370" t="s">
        <v>26263</v>
      </c>
      <c r="C5370">
        <v>610</v>
      </c>
    </row>
    <row r="5371" spans="2:3" x14ac:dyDescent="0.3">
      <c r="B5371" t="s">
        <v>10789</v>
      </c>
      <c r="C5371">
        <v>564</v>
      </c>
    </row>
    <row r="5372" spans="2:3" x14ac:dyDescent="0.3">
      <c r="B5372" t="s">
        <v>10526</v>
      </c>
      <c r="C5372">
        <v>549</v>
      </c>
    </row>
    <row r="5373" spans="2:3" x14ac:dyDescent="0.3">
      <c r="B5373" t="s">
        <v>1272</v>
      </c>
      <c r="C5373">
        <v>547</v>
      </c>
    </row>
    <row r="5374" spans="2:3" x14ac:dyDescent="0.3">
      <c r="B5374" t="s">
        <v>8703</v>
      </c>
      <c r="C5374">
        <v>517</v>
      </c>
    </row>
    <row r="5375" spans="2:3" x14ac:dyDescent="0.3">
      <c r="B5375" t="s">
        <v>8429</v>
      </c>
      <c r="C5375">
        <v>500</v>
      </c>
    </row>
    <row r="5376" spans="2:3" x14ac:dyDescent="0.3">
      <c r="B5376" t="s">
        <v>8183</v>
      </c>
      <c r="C5376">
        <v>500</v>
      </c>
    </row>
    <row r="5377" spans="2:3" x14ac:dyDescent="0.3">
      <c r="B5377" t="s">
        <v>8410</v>
      </c>
      <c r="C5377">
        <v>500</v>
      </c>
    </row>
    <row r="5378" spans="2:3" x14ac:dyDescent="0.3">
      <c r="B5378" t="s">
        <v>6896</v>
      </c>
      <c r="C5378">
        <v>490</v>
      </c>
    </row>
    <row r="5379" spans="2:3" x14ac:dyDescent="0.3">
      <c r="B5379" t="s">
        <v>8834</v>
      </c>
      <c r="C5379">
        <v>487</v>
      </c>
    </row>
    <row r="5380" spans="2:3" x14ac:dyDescent="0.3">
      <c r="B5380" t="s">
        <v>196</v>
      </c>
      <c r="C5380">
        <v>469</v>
      </c>
    </row>
    <row r="5381" spans="2:3" x14ac:dyDescent="0.3">
      <c r="B5381" t="s">
        <v>6894</v>
      </c>
      <c r="C5381">
        <v>450</v>
      </c>
    </row>
    <row r="5382" spans="2:3" x14ac:dyDescent="0.3">
      <c r="B5382" t="s">
        <v>22981</v>
      </c>
      <c r="C5382">
        <v>429</v>
      </c>
    </row>
    <row r="5383" spans="2:3" x14ac:dyDescent="0.3">
      <c r="B5383" t="s">
        <v>11161</v>
      </c>
      <c r="C5383">
        <v>423</v>
      </c>
    </row>
    <row r="5384" spans="2:3" x14ac:dyDescent="0.3">
      <c r="B5384" t="s">
        <v>666</v>
      </c>
      <c r="C5384">
        <v>418</v>
      </c>
    </row>
    <row r="5385" spans="2:3" x14ac:dyDescent="0.3">
      <c r="B5385" t="s">
        <v>6856</v>
      </c>
      <c r="C5385">
        <v>387</v>
      </c>
    </row>
    <row r="5386" spans="2:3" x14ac:dyDescent="0.3">
      <c r="B5386" t="s">
        <v>17984</v>
      </c>
      <c r="C5386">
        <v>367</v>
      </c>
    </row>
    <row r="5387" spans="2:3" x14ac:dyDescent="0.3">
      <c r="B5387" t="s">
        <v>11555</v>
      </c>
      <c r="C5387">
        <v>360</v>
      </c>
    </row>
    <row r="5388" spans="2:3" x14ac:dyDescent="0.3">
      <c r="B5388" t="s">
        <v>20239</v>
      </c>
      <c r="C5388">
        <v>354</v>
      </c>
    </row>
    <row r="5389" spans="2:3" x14ac:dyDescent="0.3">
      <c r="B5389" t="s">
        <v>10842</v>
      </c>
      <c r="C5389">
        <v>351</v>
      </c>
    </row>
    <row r="5390" spans="2:3" x14ac:dyDescent="0.3">
      <c r="B5390" t="s">
        <v>8798</v>
      </c>
      <c r="C5390">
        <v>344</v>
      </c>
    </row>
    <row r="5391" spans="2:3" x14ac:dyDescent="0.3">
      <c r="B5391" t="s">
        <v>10837</v>
      </c>
      <c r="C5391">
        <v>336</v>
      </c>
    </row>
    <row r="5392" spans="2:3" x14ac:dyDescent="0.3">
      <c r="B5392" t="s">
        <v>8806</v>
      </c>
      <c r="C5392">
        <v>326</v>
      </c>
    </row>
    <row r="5393" spans="2:3" x14ac:dyDescent="0.3">
      <c r="B5393" t="s">
        <v>330</v>
      </c>
      <c r="C5393">
        <v>326</v>
      </c>
    </row>
    <row r="5394" spans="2:3" x14ac:dyDescent="0.3">
      <c r="B5394" t="s">
        <v>8794</v>
      </c>
      <c r="C5394">
        <v>319</v>
      </c>
    </row>
    <row r="5395" spans="2:3" x14ac:dyDescent="0.3">
      <c r="B5395" t="s">
        <v>22975</v>
      </c>
      <c r="C5395">
        <v>318</v>
      </c>
    </row>
    <row r="5396" spans="2:3" x14ac:dyDescent="0.3">
      <c r="B5396" t="s">
        <v>8345</v>
      </c>
      <c r="C5396">
        <v>300</v>
      </c>
    </row>
    <row r="5397" spans="2:3" x14ac:dyDescent="0.3">
      <c r="B5397" t="s">
        <v>8810</v>
      </c>
      <c r="C5397">
        <v>293</v>
      </c>
    </row>
    <row r="5398" spans="2:3" x14ac:dyDescent="0.3">
      <c r="B5398" t="s">
        <v>20237</v>
      </c>
      <c r="C5398">
        <v>286</v>
      </c>
    </row>
    <row r="5399" spans="2:3" x14ac:dyDescent="0.3">
      <c r="B5399" t="s">
        <v>20535</v>
      </c>
      <c r="C5399">
        <v>285</v>
      </c>
    </row>
    <row r="5400" spans="2:3" x14ac:dyDescent="0.3">
      <c r="B5400" t="s">
        <v>17980</v>
      </c>
      <c r="C5400">
        <v>274</v>
      </c>
    </row>
    <row r="5401" spans="2:3" x14ac:dyDescent="0.3">
      <c r="B5401" t="s">
        <v>17859</v>
      </c>
      <c r="C5401">
        <v>267</v>
      </c>
    </row>
    <row r="5402" spans="2:3" x14ac:dyDescent="0.3">
      <c r="B5402" t="s">
        <v>22997</v>
      </c>
      <c r="C5402">
        <v>256</v>
      </c>
    </row>
    <row r="5403" spans="2:3" x14ac:dyDescent="0.3">
      <c r="B5403" t="s">
        <v>8796</v>
      </c>
      <c r="C5403">
        <v>256</v>
      </c>
    </row>
    <row r="5404" spans="2:3" x14ac:dyDescent="0.3">
      <c r="B5404" t="s">
        <v>8790</v>
      </c>
      <c r="C5404">
        <v>243</v>
      </c>
    </row>
    <row r="5405" spans="2:3" x14ac:dyDescent="0.3">
      <c r="B5405" t="s">
        <v>10690</v>
      </c>
      <c r="C5405">
        <v>234</v>
      </c>
    </row>
    <row r="5406" spans="2:3" x14ac:dyDescent="0.3">
      <c r="B5406" t="s">
        <v>8802</v>
      </c>
      <c r="C5406">
        <v>229</v>
      </c>
    </row>
    <row r="5407" spans="2:3" x14ac:dyDescent="0.3">
      <c r="B5407" t="s">
        <v>10688</v>
      </c>
      <c r="C5407">
        <v>229</v>
      </c>
    </row>
    <row r="5408" spans="2:3" x14ac:dyDescent="0.3">
      <c r="B5408" t="s">
        <v>7188</v>
      </c>
      <c r="C5408">
        <v>226</v>
      </c>
    </row>
    <row r="5409" spans="2:3" x14ac:dyDescent="0.3">
      <c r="B5409" t="s">
        <v>27377</v>
      </c>
      <c r="C5409">
        <v>222</v>
      </c>
    </row>
    <row r="5410" spans="2:3" x14ac:dyDescent="0.3">
      <c r="B5410" t="s">
        <v>24596</v>
      </c>
      <c r="C5410">
        <v>221</v>
      </c>
    </row>
    <row r="5411" spans="2:3" x14ac:dyDescent="0.3">
      <c r="B5411" t="s">
        <v>11551</v>
      </c>
      <c r="C5411">
        <v>220</v>
      </c>
    </row>
    <row r="5412" spans="2:3" x14ac:dyDescent="0.3">
      <c r="B5412" t="s">
        <v>27375</v>
      </c>
      <c r="C5412">
        <v>220</v>
      </c>
    </row>
    <row r="5413" spans="2:3" x14ac:dyDescent="0.3">
      <c r="B5413" t="s">
        <v>10738</v>
      </c>
      <c r="C5413">
        <v>217</v>
      </c>
    </row>
    <row r="5414" spans="2:3" x14ac:dyDescent="0.3">
      <c r="B5414" t="s">
        <v>8800</v>
      </c>
      <c r="C5414">
        <v>216</v>
      </c>
    </row>
    <row r="5415" spans="2:3" x14ac:dyDescent="0.3">
      <c r="B5415" t="s">
        <v>22958</v>
      </c>
      <c r="C5415">
        <v>216</v>
      </c>
    </row>
    <row r="5416" spans="2:3" x14ac:dyDescent="0.3">
      <c r="B5416" t="s">
        <v>22813</v>
      </c>
      <c r="C5416">
        <v>214</v>
      </c>
    </row>
    <row r="5417" spans="2:3" x14ac:dyDescent="0.3">
      <c r="B5417" t="s">
        <v>11355</v>
      </c>
      <c r="C5417">
        <v>211</v>
      </c>
    </row>
    <row r="5418" spans="2:3" x14ac:dyDescent="0.3">
      <c r="B5418" t="s">
        <v>5872</v>
      </c>
      <c r="C5418">
        <v>200</v>
      </c>
    </row>
    <row r="5419" spans="2:3" x14ac:dyDescent="0.3">
      <c r="B5419" t="s">
        <v>19728</v>
      </c>
      <c r="C5419">
        <v>199</v>
      </c>
    </row>
    <row r="5420" spans="2:3" x14ac:dyDescent="0.3">
      <c r="B5420" t="s">
        <v>24592</v>
      </c>
      <c r="C5420">
        <v>199</v>
      </c>
    </row>
    <row r="5421" spans="2:3" x14ac:dyDescent="0.3">
      <c r="B5421" t="s">
        <v>8804</v>
      </c>
      <c r="C5421">
        <v>197</v>
      </c>
    </row>
    <row r="5422" spans="2:3" x14ac:dyDescent="0.3">
      <c r="B5422" t="s">
        <v>7102</v>
      </c>
      <c r="C5422">
        <v>197</v>
      </c>
    </row>
    <row r="5423" spans="2:3" x14ac:dyDescent="0.3">
      <c r="B5423" t="s">
        <v>10765</v>
      </c>
      <c r="C5423">
        <v>197</v>
      </c>
    </row>
    <row r="5424" spans="2:3" x14ac:dyDescent="0.3">
      <c r="B5424" t="s">
        <v>22979</v>
      </c>
      <c r="C5424">
        <v>196</v>
      </c>
    </row>
    <row r="5425" spans="2:3" x14ac:dyDescent="0.3">
      <c r="B5425" t="s">
        <v>11548</v>
      </c>
      <c r="C5425">
        <v>190</v>
      </c>
    </row>
    <row r="5426" spans="2:3" x14ac:dyDescent="0.3">
      <c r="B5426" t="s">
        <v>6891</v>
      </c>
      <c r="C5426">
        <v>186</v>
      </c>
    </row>
    <row r="5427" spans="2:3" x14ac:dyDescent="0.3">
      <c r="B5427" t="s">
        <v>17839</v>
      </c>
      <c r="C5427">
        <v>186</v>
      </c>
    </row>
    <row r="5428" spans="2:3" x14ac:dyDescent="0.3">
      <c r="B5428" t="s">
        <v>16074</v>
      </c>
      <c r="C5428">
        <v>183</v>
      </c>
    </row>
    <row r="5429" spans="2:3" x14ac:dyDescent="0.3">
      <c r="B5429" t="s">
        <v>20296</v>
      </c>
      <c r="C5429">
        <v>179</v>
      </c>
    </row>
    <row r="5430" spans="2:3" x14ac:dyDescent="0.3">
      <c r="B5430" t="s">
        <v>20235</v>
      </c>
      <c r="C5430">
        <v>178</v>
      </c>
    </row>
    <row r="5431" spans="2:3" x14ac:dyDescent="0.3">
      <c r="B5431" t="s">
        <v>10844</v>
      </c>
      <c r="C5431">
        <v>177</v>
      </c>
    </row>
    <row r="5432" spans="2:3" x14ac:dyDescent="0.3">
      <c r="B5432" t="s">
        <v>14458</v>
      </c>
      <c r="C5432">
        <v>176</v>
      </c>
    </row>
    <row r="5433" spans="2:3" x14ac:dyDescent="0.3">
      <c r="B5433" t="s">
        <v>24594</v>
      </c>
      <c r="C5433">
        <v>171</v>
      </c>
    </row>
    <row r="5434" spans="2:3" x14ac:dyDescent="0.3">
      <c r="B5434" t="s">
        <v>28558</v>
      </c>
      <c r="C5434">
        <v>171</v>
      </c>
    </row>
    <row r="5435" spans="2:3" x14ac:dyDescent="0.3">
      <c r="B5435" t="s">
        <v>10684</v>
      </c>
      <c r="C5435">
        <v>171</v>
      </c>
    </row>
    <row r="5436" spans="2:3" x14ac:dyDescent="0.3">
      <c r="B5436" t="s">
        <v>3731</v>
      </c>
      <c r="C5436">
        <v>164</v>
      </c>
    </row>
    <row r="5437" spans="2:3" x14ac:dyDescent="0.3">
      <c r="B5437" t="s">
        <v>14468</v>
      </c>
      <c r="C5437">
        <v>162</v>
      </c>
    </row>
    <row r="5438" spans="2:3" x14ac:dyDescent="0.3">
      <c r="B5438" t="s">
        <v>17820</v>
      </c>
      <c r="C5438">
        <v>154</v>
      </c>
    </row>
    <row r="5439" spans="2:3" x14ac:dyDescent="0.3">
      <c r="B5439" t="s">
        <v>7114</v>
      </c>
      <c r="C5439">
        <v>153</v>
      </c>
    </row>
    <row r="5440" spans="2:3" x14ac:dyDescent="0.3">
      <c r="B5440" t="s">
        <v>7116</v>
      </c>
      <c r="C5440">
        <v>152</v>
      </c>
    </row>
    <row r="5441" spans="2:3" x14ac:dyDescent="0.3">
      <c r="B5441" t="s">
        <v>11237</v>
      </c>
      <c r="C5441">
        <v>149</v>
      </c>
    </row>
    <row r="5442" spans="2:3" x14ac:dyDescent="0.3">
      <c r="B5442" t="s">
        <v>13502</v>
      </c>
      <c r="C5442">
        <v>140</v>
      </c>
    </row>
    <row r="5443" spans="2:3" x14ac:dyDescent="0.3">
      <c r="B5443" t="s">
        <v>13500</v>
      </c>
      <c r="C5443">
        <v>140</v>
      </c>
    </row>
    <row r="5444" spans="2:3" x14ac:dyDescent="0.3">
      <c r="B5444" t="s">
        <v>26993</v>
      </c>
      <c r="C5444">
        <v>136</v>
      </c>
    </row>
    <row r="5445" spans="2:3" x14ac:dyDescent="0.3">
      <c r="B5445" t="s">
        <v>20615</v>
      </c>
      <c r="C5445">
        <v>133</v>
      </c>
    </row>
    <row r="5446" spans="2:3" x14ac:dyDescent="0.3">
      <c r="B5446" t="s">
        <v>20655</v>
      </c>
      <c r="C5446">
        <v>131</v>
      </c>
    </row>
    <row r="5447" spans="2:3" x14ac:dyDescent="0.3">
      <c r="B5447" t="s">
        <v>272</v>
      </c>
      <c r="C5447">
        <v>130</v>
      </c>
    </row>
    <row r="5448" spans="2:3" x14ac:dyDescent="0.3">
      <c r="B5448" t="s">
        <v>19973</v>
      </c>
      <c r="C5448">
        <v>129</v>
      </c>
    </row>
    <row r="5449" spans="2:3" x14ac:dyDescent="0.3">
      <c r="B5449" t="s">
        <v>26037</v>
      </c>
      <c r="C5449">
        <v>126</v>
      </c>
    </row>
    <row r="5450" spans="2:3" x14ac:dyDescent="0.3">
      <c r="B5450" t="s">
        <v>11353</v>
      </c>
      <c r="C5450">
        <v>121</v>
      </c>
    </row>
    <row r="5451" spans="2:3" x14ac:dyDescent="0.3">
      <c r="B5451" t="s">
        <v>20233</v>
      </c>
      <c r="C5451">
        <v>119</v>
      </c>
    </row>
    <row r="5452" spans="2:3" x14ac:dyDescent="0.3">
      <c r="B5452" t="s">
        <v>14466</v>
      </c>
      <c r="C5452">
        <v>118</v>
      </c>
    </row>
    <row r="5453" spans="2:3" x14ac:dyDescent="0.3">
      <c r="B5453" t="s">
        <v>25857</v>
      </c>
      <c r="C5453">
        <v>118</v>
      </c>
    </row>
    <row r="5454" spans="2:3" x14ac:dyDescent="0.3">
      <c r="B5454" t="s">
        <v>22964</v>
      </c>
      <c r="C5454">
        <v>116</v>
      </c>
    </row>
    <row r="5455" spans="2:3" x14ac:dyDescent="0.3">
      <c r="B5455" t="s">
        <v>20227</v>
      </c>
      <c r="C5455">
        <v>114</v>
      </c>
    </row>
    <row r="5456" spans="2:3" x14ac:dyDescent="0.3">
      <c r="B5456" t="s">
        <v>6870</v>
      </c>
      <c r="C5456">
        <v>113</v>
      </c>
    </row>
    <row r="5457" spans="2:3" x14ac:dyDescent="0.3">
      <c r="B5457" t="s">
        <v>20636</v>
      </c>
      <c r="C5457">
        <v>113</v>
      </c>
    </row>
    <row r="5458" spans="2:3" x14ac:dyDescent="0.3">
      <c r="B5458" t="s">
        <v>13490</v>
      </c>
      <c r="C5458">
        <v>110</v>
      </c>
    </row>
    <row r="5459" spans="2:3" x14ac:dyDescent="0.3">
      <c r="B5459" t="s">
        <v>10504</v>
      </c>
      <c r="C5459">
        <v>110</v>
      </c>
    </row>
    <row r="5460" spans="2:3" x14ac:dyDescent="0.3">
      <c r="B5460" t="s">
        <v>22966</v>
      </c>
      <c r="C5460">
        <v>106</v>
      </c>
    </row>
    <row r="5461" spans="2:3" x14ac:dyDescent="0.3">
      <c r="B5461" t="s">
        <v>20677</v>
      </c>
      <c r="C5461">
        <v>104</v>
      </c>
    </row>
    <row r="5462" spans="2:3" x14ac:dyDescent="0.3">
      <c r="B5462" t="s">
        <v>20231</v>
      </c>
      <c r="C5462">
        <v>104</v>
      </c>
    </row>
    <row r="5463" spans="2:3" x14ac:dyDescent="0.3">
      <c r="B5463" t="s">
        <v>11235</v>
      </c>
      <c r="C5463">
        <v>103</v>
      </c>
    </row>
    <row r="5464" spans="2:3" x14ac:dyDescent="0.3">
      <c r="B5464" t="s">
        <v>3244</v>
      </c>
      <c r="C5464">
        <v>102</v>
      </c>
    </row>
    <row r="5465" spans="2:3" x14ac:dyDescent="0.3">
      <c r="B5465" t="s">
        <v>20229</v>
      </c>
      <c r="C5465">
        <v>101</v>
      </c>
    </row>
    <row r="5466" spans="2:3" x14ac:dyDescent="0.3">
      <c r="B5466" t="s">
        <v>14456</v>
      </c>
      <c r="C5466">
        <v>101</v>
      </c>
    </row>
    <row r="5467" spans="2:3" x14ac:dyDescent="0.3">
      <c r="B5467" t="s">
        <v>7498</v>
      </c>
      <c r="C5467">
        <v>100</v>
      </c>
    </row>
    <row r="5468" spans="2:3" x14ac:dyDescent="0.3">
      <c r="B5468" t="s">
        <v>7028</v>
      </c>
      <c r="C5468">
        <v>100</v>
      </c>
    </row>
    <row r="5469" spans="2:3" x14ac:dyDescent="0.3">
      <c r="B5469" t="s">
        <v>6930</v>
      </c>
      <c r="C5469">
        <v>100</v>
      </c>
    </row>
    <row r="5470" spans="2:3" x14ac:dyDescent="0.3">
      <c r="B5470" t="s">
        <v>7490</v>
      </c>
      <c r="C5470">
        <v>100</v>
      </c>
    </row>
    <row r="5471" spans="2:3" x14ac:dyDescent="0.3">
      <c r="B5471" t="s">
        <v>7030</v>
      </c>
      <c r="C5471">
        <v>100</v>
      </c>
    </row>
    <row r="5472" spans="2:3" x14ac:dyDescent="0.3">
      <c r="B5472" t="s">
        <v>26913</v>
      </c>
      <c r="C5472">
        <v>100</v>
      </c>
    </row>
    <row r="5473" spans="2:3" x14ac:dyDescent="0.3">
      <c r="B5473" t="s">
        <v>8374</v>
      </c>
      <c r="C5473">
        <v>100</v>
      </c>
    </row>
    <row r="5474" spans="2:3" x14ac:dyDescent="0.3">
      <c r="B5474" t="s">
        <v>7438</v>
      </c>
      <c r="C5474">
        <v>100</v>
      </c>
    </row>
    <row r="5475" spans="2:3" x14ac:dyDescent="0.3">
      <c r="B5475" t="s">
        <v>8395</v>
      </c>
      <c r="C5475">
        <v>100</v>
      </c>
    </row>
    <row r="5476" spans="2:3" x14ac:dyDescent="0.3">
      <c r="B5476" t="s">
        <v>6932</v>
      </c>
      <c r="C5476">
        <v>100</v>
      </c>
    </row>
    <row r="5477" spans="2:3" x14ac:dyDescent="0.3">
      <c r="B5477" t="s">
        <v>7440</v>
      </c>
      <c r="C5477">
        <v>100</v>
      </c>
    </row>
    <row r="5478" spans="2:3" x14ac:dyDescent="0.3">
      <c r="B5478" t="s">
        <v>13536</v>
      </c>
      <c r="C5478">
        <v>100</v>
      </c>
    </row>
    <row r="5479" spans="2:3" x14ac:dyDescent="0.3">
      <c r="B5479" t="s">
        <v>10713</v>
      </c>
      <c r="C5479">
        <v>99</v>
      </c>
    </row>
    <row r="5480" spans="2:3" x14ac:dyDescent="0.3">
      <c r="B5480" t="s">
        <v>22960</v>
      </c>
      <c r="C5480">
        <v>99</v>
      </c>
    </row>
    <row r="5481" spans="2:3" x14ac:dyDescent="0.3">
      <c r="B5481" t="s">
        <v>10682</v>
      </c>
      <c r="C5481">
        <v>98</v>
      </c>
    </row>
    <row r="5482" spans="2:3" x14ac:dyDescent="0.3">
      <c r="B5482" t="s">
        <v>10710</v>
      </c>
      <c r="C5482">
        <v>98</v>
      </c>
    </row>
    <row r="5483" spans="2:3" x14ac:dyDescent="0.3">
      <c r="B5483" t="s">
        <v>22991</v>
      </c>
      <c r="C5483">
        <v>97</v>
      </c>
    </row>
    <row r="5484" spans="2:3" x14ac:dyDescent="0.3">
      <c r="B5484" t="s">
        <v>20225</v>
      </c>
      <c r="C5484">
        <v>97</v>
      </c>
    </row>
    <row r="5485" spans="2:3" x14ac:dyDescent="0.3">
      <c r="B5485" t="s">
        <v>20509</v>
      </c>
      <c r="C5485">
        <v>94</v>
      </c>
    </row>
    <row r="5486" spans="2:3" x14ac:dyDescent="0.3">
      <c r="B5486" t="s">
        <v>20524</v>
      </c>
      <c r="C5486">
        <v>94</v>
      </c>
    </row>
    <row r="5487" spans="2:3" x14ac:dyDescent="0.3">
      <c r="B5487" t="s">
        <v>23005</v>
      </c>
      <c r="C5487">
        <v>93</v>
      </c>
    </row>
    <row r="5488" spans="2:3" x14ac:dyDescent="0.3">
      <c r="B5488" t="s">
        <v>22993</v>
      </c>
      <c r="C5488">
        <v>93</v>
      </c>
    </row>
    <row r="5489" spans="2:3" x14ac:dyDescent="0.3">
      <c r="B5489" t="s">
        <v>7100</v>
      </c>
      <c r="C5489">
        <v>92</v>
      </c>
    </row>
    <row r="5490" spans="2:3" x14ac:dyDescent="0.3">
      <c r="B5490" t="s">
        <v>8631</v>
      </c>
      <c r="C5490">
        <v>90</v>
      </c>
    </row>
    <row r="5491" spans="2:3" x14ac:dyDescent="0.3">
      <c r="B5491" t="s">
        <v>20489</v>
      </c>
      <c r="C5491">
        <v>89</v>
      </c>
    </row>
    <row r="5492" spans="2:3" x14ac:dyDescent="0.3">
      <c r="B5492" t="s">
        <v>22987</v>
      </c>
      <c r="C5492">
        <v>88</v>
      </c>
    </row>
    <row r="5493" spans="2:3" x14ac:dyDescent="0.3">
      <c r="B5493" t="s">
        <v>1886</v>
      </c>
      <c r="C5493">
        <v>88</v>
      </c>
    </row>
    <row r="5494" spans="2:3" x14ac:dyDescent="0.3">
      <c r="B5494" t="s">
        <v>10708</v>
      </c>
      <c r="C5494">
        <v>87</v>
      </c>
    </row>
    <row r="5495" spans="2:3" x14ac:dyDescent="0.3">
      <c r="B5495" t="s">
        <v>22962</v>
      </c>
      <c r="C5495">
        <v>86</v>
      </c>
    </row>
    <row r="5496" spans="2:3" x14ac:dyDescent="0.3">
      <c r="B5496" t="s">
        <v>6885</v>
      </c>
      <c r="C5496">
        <v>82</v>
      </c>
    </row>
    <row r="5497" spans="2:3" x14ac:dyDescent="0.3">
      <c r="B5497" t="s">
        <v>7098</v>
      </c>
      <c r="C5497">
        <v>81</v>
      </c>
    </row>
    <row r="5498" spans="2:3" x14ac:dyDescent="0.3">
      <c r="B5498" t="s">
        <v>20438</v>
      </c>
      <c r="C5498">
        <v>80</v>
      </c>
    </row>
    <row r="5499" spans="2:3" x14ac:dyDescent="0.3">
      <c r="B5499" t="s">
        <v>20451</v>
      </c>
      <c r="C5499">
        <v>80</v>
      </c>
    </row>
    <row r="5500" spans="2:3" x14ac:dyDescent="0.3">
      <c r="B5500" t="s">
        <v>10704</v>
      </c>
      <c r="C5500">
        <v>76</v>
      </c>
    </row>
    <row r="5501" spans="2:3" x14ac:dyDescent="0.3">
      <c r="B5501" t="s">
        <v>28590</v>
      </c>
      <c r="C5501">
        <v>72</v>
      </c>
    </row>
    <row r="5502" spans="2:3" x14ac:dyDescent="0.3">
      <c r="B5502" t="s">
        <v>20470</v>
      </c>
      <c r="C5502">
        <v>72</v>
      </c>
    </row>
    <row r="5503" spans="2:3" x14ac:dyDescent="0.3">
      <c r="B5503" t="s">
        <v>10700</v>
      </c>
      <c r="C5503">
        <v>72</v>
      </c>
    </row>
    <row r="5504" spans="2:3" x14ac:dyDescent="0.3">
      <c r="B5504" t="s">
        <v>10702</v>
      </c>
      <c r="C5504">
        <v>72</v>
      </c>
    </row>
    <row r="5505" spans="2:3" x14ac:dyDescent="0.3">
      <c r="B5505" t="s">
        <v>6902</v>
      </c>
      <c r="C5505">
        <v>71</v>
      </c>
    </row>
    <row r="5506" spans="2:3" x14ac:dyDescent="0.3">
      <c r="B5506" t="s">
        <v>23095</v>
      </c>
      <c r="C5506">
        <v>69</v>
      </c>
    </row>
    <row r="5507" spans="2:3" x14ac:dyDescent="0.3">
      <c r="B5507" t="s">
        <v>20249</v>
      </c>
      <c r="C5507">
        <v>69</v>
      </c>
    </row>
    <row r="5508" spans="2:3" x14ac:dyDescent="0.3">
      <c r="B5508" t="s">
        <v>234</v>
      </c>
      <c r="C5508">
        <v>68</v>
      </c>
    </row>
    <row r="5509" spans="2:3" x14ac:dyDescent="0.3">
      <c r="B5509" t="s">
        <v>7096</v>
      </c>
      <c r="C5509">
        <v>68</v>
      </c>
    </row>
    <row r="5510" spans="2:3" x14ac:dyDescent="0.3">
      <c r="B5510" t="s">
        <v>274</v>
      </c>
      <c r="C5510">
        <v>68</v>
      </c>
    </row>
    <row r="5511" spans="2:3" x14ac:dyDescent="0.3">
      <c r="B5511" t="s">
        <v>11267</v>
      </c>
      <c r="C5511">
        <v>67</v>
      </c>
    </row>
    <row r="5512" spans="2:3" x14ac:dyDescent="0.3">
      <c r="B5512" t="s">
        <v>20221</v>
      </c>
      <c r="C5512">
        <v>66</v>
      </c>
    </row>
    <row r="5513" spans="2:3" x14ac:dyDescent="0.3">
      <c r="B5513" t="s">
        <v>2416</v>
      </c>
      <c r="C5513">
        <v>66</v>
      </c>
    </row>
    <row r="5514" spans="2:3" x14ac:dyDescent="0.3">
      <c r="B5514" t="s">
        <v>156</v>
      </c>
      <c r="C5514">
        <v>63</v>
      </c>
    </row>
    <row r="5515" spans="2:3" x14ac:dyDescent="0.3">
      <c r="B5515" t="s">
        <v>328</v>
      </c>
      <c r="C5515">
        <v>61</v>
      </c>
    </row>
    <row r="5516" spans="2:3" x14ac:dyDescent="0.3">
      <c r="B5516" t="s">
        <v>28582</v>
      </c>
      <c r="C5516">
        <v>59</v>
      </c>
    </row>
    <row r="5517" spans="2:3" x14ac:dyDescent="0.3">
      <c r="B5517" t="s">
        <v>270</v>
      </c>
      <c r="C5517">
        <v>56</v>
      </c>
    </row>
    <row r="5518" spans="2:3" x14ac:dyDescent="0.3">
      <c r="B5518" t="s">
        <v>280</v>
      </c>
      <c r="C5518">
        <v>55</v>
      </c>
    </row>
    <row r="5519" spans="2:3" x14ac:dyDescent="0.3">
      <c r="B5519" t="s">
        <v>8331</v>
      </c>
      <c r="C5519">
        <v>55</v>
      </c>
    </row>
    <row r="5520" spans="2:3" x14ac:dyDescent="0.3">
      <c r="B5520" t="s">
        <v>6881</v>
      </c>
      <c r="C5520">
        <v>55</v>
      </c>
    </row>
    <row r="5521" spans="2:3" x14ac:dyDescent="0.3">
      <c r="B5521" t="s">
        <v>20272</v>
      </c>
      <c r="C5521">
        <v>55</v>
      </c>
    </row>
    <row r="5522" spans="2:3" x14ac:dyDescent="0.3">
      <c r="B5522" t="s">
        <v>11269</v>
      </c>
      <c r="C5522">
        <v>54</v>
      </c>
    </row>
    <row r="5523" spans="2:3" x14ac:dyDescent="0.3">
      <c r="B5523" t="s">
        <v>294</v>
      </c>
      <c r="C5523">
        <v>54</v>
      </c>
    </row>
    <row r="5524" spans="2:3" x14ac:dyDescent="0.3">
      <c r="B5524" t="s">
        <v>10706</v>
      </c>
      <c r="C5524">
        <v>53</v>
      </c>
    </row>
    <row r="5525" spans="2:3" x14ac:dyDescent="0.3">
      <c r="B5525" t="s">
        <v>7073</v>
      </c>
      <c r="C5525">
        <v>52</v>
      </c>
    </row>
    <row r="5526" spans="2:3" x14ac:dyDescent="0.3">
      <c r="B5526" t="s">
        <v>14462</v>
      </c>
      <c r="C5526">
        <v>52</v>
      </c>
    </row>
    <row r="5527" spans="2:3" x14ac:dyDescent="0.3">
      <c r="B5527" t="s">
        <v>17793</v>
      </c>
      <c r="C5527">
        <v>51</v>
      </c>
    </row>
    <row r="5528" spans="2:3" x14ac:dyDescent="0.3">
      <c r="B5528" t="s">
        <v>14454</v>
      </c>
      <c r="C5528">
        <v>51</v>
      </c>
    </row>
    <row r="5529" spans="2:3" x14ac:dyDescent="0.3">
      <c r="B5529" t="s">
        <v>26875</v>
      </c>
      <c r="C5529">
        <v>50</v>
      </c>
    </row>
    <row r="5530" spans="2:3" x14ac:dyDescent="0.3">
      <c r="B5530" t="s">
        <v>7500</v>
      </c>
      <c r="C5530">
        <v>50</v>
      </c>
    </row>
    <row r="5531" spans="2:3" x14ac:dyDescent="0.3">
      <c r="B5531" t="s">
        <v>236</v>
      </c>
      <c r="C5531">
        <v>50</v>
      </c>
    </row>
    <row r="5532" spans="2:3" x14ac:dyDescent="0.3">
      <c r="B5532" t="s">
        <v>6940</v>
      </c>
      <c r="C5532">
        <v>50</v>
      </c>
    </row>
    <row r="5533" spans="2:3" x14ac:dyDescent="0.3">
      <c r="B5533" t="s">
        <v>6965</v>
      </c>
      <c r="C5533">
        <v>50</v>
      </c>
    </row>
    <row r="5534" spans="2:3" x14ac:dyDescent="0.3">
      <c r="B5534" t="s">
        <v>6942</v>
      </c>
      <c r="C5534">
        <v>50</v>
      </c>
    </row>
    <row r="5535" spans="2:3" x14ac:dyDescent="0.3">
      <c r="B5535" t="s">
        <v>7032</v>
      </c>
      <c r="C5535">
        <v>50</v>
      </c>
    </row>
    <row r="5536" spans="2:3" x14ac:dyDescent="0.3">
      <c r="B5536" t="s">
        <v>6963</v>
      </c>
      <c r="C5536">
        <v>50</v>
      </c>
    </row>
    <row r="5537" spans="2:3" x14ac:dyDescent="0.3">
      <c r="B5537" t="s">
        <v>7502</v>
      </c>
      <c r="C5537">
        <v>50</v>
      </c>
    </row>
    <row r="5538" spans="2:3" x14ac:dyDescent="0.3">
      <c r="B5538" t="s">
        <v>24603</v>
      </c>
      <c r="C5538">
        <v>49</v>
      </c>
    </row>
    <row r="5539" spans="2:3" x14ac:dyDescent="0.3">
      <c r="B5539" t="s">
        <v>24605</v>
      </c>
      <c r="C5539">
        <v>48</v>
      </c>
    </row>
    <row r="5540" spans="2:3" x14ac:dyDescent="0.3">
      <c r="B5540" t="s">
        <v>7110</v>
      </c>
      <c r="C5540">
        <v>48</v>
      </c>
    </row>
    <row r="5541" spans="2:3" x14ac:dyDescent="0.3">
      <c r="B5541" t="s">
        <v>24607</v>
      </c>
      <c r="C5541">
        <v>48</v>
      </c>
    </row>
    <row r="5542" spans="2:3" x14ac:dyDescent="0.3">
      <c r="B5542" t="s">
        <v>7108</v>
      </c>
      <c r="C5542">
        <v>47</v>
      </c>
    </row>
    <row r="5543" spans="2:3" x14ac:dyDescent="0.3">
      <c r="B5543" t="s">
        <v>26734</v>
      </c>
      <c r="C5543">
        <v>47</v>
      </c>
    </row>
    <row r="5544" spans="2:3" x14ac:dyDescent="0.3">
      <c r="B5544" t="s">
        <v>7186</v>
      </c>
      <c r="C5544">
        <v>47</v>
      </c>
    </row>
    <row r="5545" spans="2:3" x14ac:dyDescent="0.3">
      <c r="B5545" t="s">
        <v>24590</v>
      </c>
      <c r="C5545">
        <v>46</v>
      </c>
    </row>
    <row r="5546" spans="2:3" x14ac:dyDescent="0.3">
      <c r="B5546" t="s">
        <v>10678</v>
      </c>
      <c r="C5546">
        <v>46</v>
      </c>
    </row>
    <row r="5547" spans="2:3" x14ac:dyDescent="0.3">
      <c r="B5547" t="s">
        <v>24572</v>
      </c>
      <c r="C5547">
        <v>46</v>
      </c>
    </row>
    <row r="5548" spans="2:3" x14ac:dyDescent="0.3">
      <c r="B5548" t="s">
        <v>24560</v>
      </c>
      <c r="C5548">
        <v>46</v>
      </c>
    </row>
    <row r="5549" spans="2:3" x14ac:dyDescent="0.3">
      <c r="B5549" t="s">
        <v>24578</v>
      </c>
      <c r="C5549">
        <v>46</v>
      </c>
    </row>
    <row r="5550" spans="2:3" x14ac:dyDescent="0.3">
      <c r="B5550" t="s">
        <v>7104</v>
      </c>
      <c r="C5550">
        <v>46</v>
      </c>
    </row>
    <row r="5551" spans="2:3" x14ac:dyDescent="0.3">
      <c r="B5551" t="s">
        <v>24582</v>
      </c>
      <c r="C5551">
        <v>45</v>
      </c>
    </row>
    <row r="5552" spans="2:3" x14ac:dyDescent="0.3">
      <c r="B5552" t="s">
        <v>24586</v>
      </c>
      <c r="C5552">
        <v>45</v>
      </c>
    </row>
    <row r="5553" spans="2:3" x14ac:dyDescent="0.3">
      <c r="B5553" t="s">
        <v>24568</v>
      </c>
      <c r="C5553">
        <v>45</v>
      </c>
    </row>
    <row r="5554" spans="2:3" x14ac:dyDescent="0.3">
      <c r="B5554" t="s">
        <v>24576</v>
      </c>
      <c r="C5554">
        <v>45</v>
      </c>
    </row>
    <row r="5555" spans="2:3" x14ac:dyDescent="0.3">
      <c r="B5555" t="s">
        <v>24580</v>
      </c>
      <c r="C5555">
        <v>45</v>
      </c>
    </row>
    <row r="5556" spans="2:3" x14ac:dyDescent="0.3">
      <c r="B5556" t="s">
        <v>24556</v>
      </c>
      <c r="C5556">
        <v>45</v>
      </c>
    </row>
    <row r="5557" spans="2:3" x14ac:dyDescent="0.3">
      <c r="B5557" t="s">
        <v>11233</v>
      </c>
      <c r="C5557">
        <v>45</v>
      </c>
    </row>
    <row r="5558" spans="2:3" x14ac:dyDescent="0.3">
      <c r="B5558" t="s">
        <v>24558</v>
      </c>
      <c r="C5558">
        <v>45</v>
      </c>
    </row>
    <row r="5559" spans="2:3" x14ac:dyDescent="0.3">
      <c r="B5559" t="s">
        <v>24570</v>
      </c>
      <c r="C5559">
        <v>45</v>
      </c>
    </row>
    <row r="5560" spans="2:3" x14ac:dyDescent="0.3">
      <c r="B5560" t="s">
        <v>24574</v>
      </c>
      <c r="C5560">
        <v>45</v>
      </c>
    </row>
    <row r="5561" spans="2:3" x14ac:dyDescent="0.3">
      <c r="B5561" t="s">
        <v>24588</v>
      </c>
      <c r="C5561">
        <v>45</v>
      </c>
    </row>
    <row r="5562" spans="2:3" x14ac:dyDescent="0.3">
      <c r="B5562" t="s">
        <v>24562</v>
      </c>
      <c r="C5562">
        <v>45</v>
      </c>
    </row>
    <row r="5563" spans="2:3" x14ac:dyDescent="0.3">
      <c r="B5563" t="s">
        <v>24584</v>
      </c>
      <c r="C5563">
        <v>45</v>
      </c>
    </row>
    <row r="5564" spans="2:3" x14ac:dyDescent="0.3">
      <c r="B5564" t="s">
        <v>24564</v>
      </c>
      <c r="C5564">
        <v>45</v>
      </c>
    </row>
    <row r="5565" spans="2:3" x14ac:dyDescent="0.3">
      <c r="B5565" t="s">
        <v>7112</v>
      </c>
      <c r="C5565">
        <v>45</v>
      </c>
    </row>
    <row r="5566" spans="2:3" x14ac:dyDescent="0.3">
      <c r="B5566" t="s">
        <v>24566</v>
      </c>
      <c r="C5566">
        <v>45</v>
      </c>
    </row>
    <row r="5567" spans="2:3" x14ac:dyDescent="0.3">
      <c r="B5567" t="s">
        <v>232</v>
      </c>
      <c r="C5567">
        <v>44</v>
      </c>
    </row>
    <row r="5568" spans="2:3" x14ac:dyDescent="0.3">
      <c r="B5568" t="s">
        <v>6537</v>
      </c>
      <c r="C5568">
        <v>43</v>
      </c>
    </row>
    <row r="5569" spans="2:3" x14ac:dyDescent="0.3">
      <c r="B5569" t="s">
        <v>20219</v>
      </c>
      <c r="C5569">
        <v>42</v>
      </c>
    </row>
    <row r="5570" spans="2:3" x14ac:dyDescent="0.3">
      <c r="B5570" t="s">
        <v>284</v>
      </c>
      <c r="C5570">
        <v>42</v>
      </c>
    </row>
    <row r="5571" spans="2:3" x14ac:dyDescent="0.3">
      <c r="B5571" t="s">
        <v>24524</v>
      </c>
      <c r="C5571">
        <v>41</v>
      </c>
    </row>
    <row r="5572" spans="2:3" x14ac:dyDescent="0.3">
      <c r="B5572" t="s">
        <v>24530</v>
      </c>
      <c r="C5572">
        <v>41</v>
      </c>
    </row>
    <row r="5573" spans="2:3" x14ac:dyDescent="0.3">
      <c r="B5573" t="s">
        <v>24532</v>
      </c>
      <c r="C5573">
        <v>41</v>
      </c>
    </row>
    <row r="5574" spans="2:3" x14ac:dyDescent="0.3">
      <c r="B5574" t="s">
        <v>24526</v>
      </c>
      <c r="C5574">
        <v>41</v>
      </c>
    </row>
    <row r="5575" spans="2:3" x14ac:dyDescent="0.3">
      <c r="B5575" t="s">
        <v>24522</v>
      </c>
      <c r="C5575">
        <v>41</v>
      </c>
    </row>
    <row r="5576" spans="2:3" x14ac:dyDescent="0.3">
      <c r="B5576" t="s">
        <v>24528</v>
      </c>
      <c r="C5576">
        <v>41</v>
      </c>
    </row>
    <row r="5577" spans="2:3" x14ac:dyDescent="0.3">
      <c r="B5577" t="s">
        <v>7328</v>
      </c>
      <c r="C5577">
        <v>40</v>
      </c>
    </row>
    <row r="5578" spans="2:3" x14ac:dyDescent="0.3">
      <c r="B5578" t="s">
        <v>10680</v>
      </c>
      <c r="C5578">
        <v>40</v>
      </c>
    </row>
    <row r="5579" spans="2:3" x14ac:dyDescent="0.3">
      <c r="B5579" t="s">
        <v>6883</v>
      </c>
      <c r="C5579">
        <v>39</v>
      </c>
    </row>
    <row r="5580" spans="2:3" x14ac:dyDescent="0.3">
      <c r="B5580" t="s">
        <v>20269</v>
      </c>
      <c r="C5580">
        <v>38</v>
      </c>
    </row>
    <row r="5581" spans="2:3" x14ac:dyDescent="0.3">
      <c r="B5581" t="s">
        <v>20005</v>
      </c>
      <c r="C5581">
        <v>36</v>
      </c>
    </row>
    <row r="5582" spans="2:3" x14ac:dyDescent="0.3">
      <c r="B5582" t="s">
        <v>210</v>
      </c>
      <c r="C5582">
        <v>35</v>
      </c>
    </row>
    <row r="5583" spans="2:3" x14ac:dyDescent="0.3">
      <c r="B5583" t="s">
        <v>13045</v>
      </c>
      <c r="C5583">
        <v>35</v>
      </c>
    </row>
    <row r="5584" spans="2:3" x14ac:dyDescent="0.3">
      <c r="B5584" t="s">
        <v>20007</v>
      </c>
      <c r="C5584">
        <v>34</v>
      </c>
    </row>
    <row r="5585" spans="2:3" x14ac:dyDescent="0.3">
      <c r="B5585" t="s">
        <v>20003</v>
      </c>
      <c r="C5585">
        <v>34</v>
      </c>
    </row>
    <row r="5586" spans="2:3" x14ac:dyDescent="0.3">
      <c r="B5586" t="s">
        <v>286</v>
      </c>
      <c r="C5586">
        <v>33</v>
      </c>
    </row>
    <row r="5587" spans="2:3" x14ac:dyDescent="0.3">
      <c r="B5587" t="s">
        <v>20254</v>
      </c>
      <c r="C5587">
        <v>33</v>
      </c>
    </row>
    <row r="5588" spans="2:3" x14ac:dyDescent="0.3">
      <c r="B5588" t="s">
        <v>7233</v>
      </c>
      <c r="C5588">
        <v>32</v>
      </c>
    </row>
    <row r="5589" spans="2:3" x14ac:dyDescent="0.3">
      <c r="B5589" t="s">
        <v>20347</v>
      </c>
      <c r="C5589">
        <v>32</v>
      </c>
    </row>
    <row r="5590" spans="2:3" x14ac:dyDescent="0.3">
      <c r="B5590" t="s">
        <v>14484</v>
      </c>
      <c r="C5590">
        <v>32</v>
      </c>
    </row>
    <row r="5591" spans="2:3" x14ac:dyDescent="0.3">
      <c r="B5591" t="s">
        <v>20698</v>
      </c>
      <c r="C5591">
        <v>31</v>
      </c>
    </row>
    <row r="5592" spans="2:3" x14ac:dyDescent="0.3">
      <c r="B5592" t="s">
        <v>10012</v>
      </c>
      <c r="C5592">
        <v>31</v>
      </c>
    </row>
    <row r="5593" spans="2:3" x14ac:dyDescent="0.3">
      <c r="B5593" t="s">
        <v>20368</v>
      </c>
      <c r="C5593">
        <v>30</v>
      </c>
    </row>
    <row r="5594" spans="2:3" x14ac:dyDescent="0.3">
      <c r="B5594" t="s">
        <v>11265</v>
      </c>
      <c r="C5594">
        <v>30</v>
      </c>
    </row>
    <row r="5595" spans="2:3" x14ac:dyDescent="0.3">
      <c r="B5595" t="s">
        <v>20256</v>
      </c>
      <c r="C5595">
        <v>30</v>
      </c>
    </row>
    <row r="5596" spans="2:3" x14ac:dyDescent="0.3">
      <c r="B5596" t="s">
        <v>22956</v>
      </c>
      <c r="C5596">
        <v>30</v>
      </c>
    </row>
    <row r="5597" spans="2:3" x14ac:dyDescent="0.3">
      <c r="B5597" t="s">
        <v>20258</v>
      </c>
      <c r="C5597">
        <v>30</v>
      </c>
    </row>
    <row r="5598" spans="2:3" x14ac:dyDescent="0.3">
      <c r="B5598" t="s">
        <v>7071</v>
      </c>
      <c r="C5598">
        <v>29</v>
      </c>
    </row>
    <row r="5599" spans="2:3" x14ac:dyDescent="0.3">
      <c r="B5599" t="s">
        <v>4398</v>
      </c>
      <c r="C5599">
        <v>28</v>
      </c>
    </row>
    <row r="5600" spans="2:3" x14ac:dyDescent="0.3">
      <c r="B5600" t="s">
        <v>20001</v>
      </c>
      <c r="C5600">
        <v>28</v>
      </c>
    </row>
    <row r="5601" spans="2:3" x14ac:dyDescent="0.3">
      <c r="B5601" t="s">
        <v>6458</v>
      </c>
      <c r="C5601">
        <v>28</v>
      </c>
    </row>
    <row r="5602" spans="2:3" x14ac:dyDescent="0.3">
      <c r="B5602" t="s">
        <v>20260</v>
      </c>
      <c r="C5602">
        <v>28</v>
      </c>
    </row>
    <row r="5603" spans="2:3" x14ac:dyDescent="0.3">
      <c r="B5603" t="s">
        <v>10061</v>
      </c>
      <c r="C5603">
        <v>27</v>
      </c>
    </row>
    <row r="5604" spans="2:3" x14ac:dyDescent="0.3">
      <c r="B5604" t="s">
        <v>13039</v>
      </c>
      <c r="C5604">
        <v>27</v>
      </c>
    </row>
    <row r="5605" spans="2:3" x14ac:dyDescent="0.3">
      <c r="B5605" t="s">
        <v>22458</v>
      </c>
      <c r="C5605">
        <v>26</v>
      </c>
    </row>
    <row r="5606" spans="2:3" x14ac:dyDescent="0.3">
      <c r="B5606" t="s">
        <v>1341</v>
      </c>
      <c r="C5606">
        <v>26</v>
      </c>
    </row>
    <row r="5607" spans="2:3" x14ac:dyDescent="0.3">
      <c r="B5607" t="s">
        <v>2222</v>
      </c>
      <c r="C5607">
        <v>26</v>
      </c>
    </row>
    <row r="5608" spans="2:3" x14ac:dyDescent="0.3">
      <c r="B5608" t="s">
        <v>24548</v>
      </c>
      <c r="C5608">
        <v>25</v>
      </c>
    </row>
    <row r="5609" spans="2:3" x14ac:dyDescent="0.3">
      <c r="B5609" t="s">
        <v>24554</v>
      </c>
      <c r="C5609">
        <v>25</v>
      </c>
    </row>
    <row r="5610" spans="2:3" x14ac:dyDescent="0.3">
      <c r="B5610" t="s">
        <v>24544</v>
      </c>
      <c r="C5610">
        <v>25</v>
      </c>
    </row>
    <row r="5611" spans="2:3" x14ac:dyDescent="0.3">
      <c r="B5611" t="s">
        <v>6992</v>
      </c>
      <c r="C5611">
        <v>25</v>
      </c>
    </row>
    <row r="5612" spans="2:3" x14ac:dyDescent="0.3">
      <c r="B5612" t="s">
        <v>24550</v>
      </c>
      <c r="C5612">
        <v>25</v>
      </c>
    </row>
    <row r="5613" spans="2:3" x14ac:dyDescent="0.3">
      <c r="B5613" t="s">
        <v>24542</v>
      </c>
      <c r="C5613">
        <v>25</v>
      </c>
    </row>
    <row r="5614" spans="2:3" x14ac:dyDescent="0.3">
      <c r="B5614" t="s">
        <v>24538</v>
      </c>
      <c r="C5614">
        <v>25</v>
      </c>
    </row>
    <row r="5615" spans="2:3" x14ac:dyDescent="0.3">
      <c r="B5615" t="s">
        <v>13037</v>
      </c>
      <c r="C5615">
        <v>25</v>
      </c>
    </row>
    <row r="5616" spans="2:3" x14ac:dyDescent="0.3">
      <c r="B5616" t="s">
        <v>24552</v>
      </c>
      <c r="C5616">
        <v>25</v>
      </c>
    </row>
    <row r="5617" spans="2:3" x14ac:dyDescent="0.3">
      <c r="B5617" t="s">
        <v>11263</v>
      </c>
      <c r="C5617">
        <v>25</v>
      </c>
    </row>
    <row r="5618" spans="2:3" x14ac:dyDescent="0.3">
      <c r="B5618" t="s">
        <v>24546</v>
      </c>
      <c r="C5618">
        <v>25</v>
      </c>
    </row>
    <row r="5619" spans="2:3" x14ac:dyDescent="0.3">
      <c r="B5619" t="s">
        <v>24540</v>
      </c>
      <c r="C5619">
        <v>25</v>
      </c>
    </row>
    <row r="5620" spans="2:3" x14ac:dyDescent="0.3">
      <c r="B5620" t="s">
        <v>7504</v>
      </c>
      <c r="C5620">
        <v>25</v>
      </c>
    </row>
    <row r="5621" spans="2:3" x14ac:dyDescent="0.3">
      <c r="B5621" t="s">
        <v>27708</v>
      </c>
      <c r="C5621">
        <v>25</v>
      </c>
    </row>
    <row r="5622" spans="2:3" x14ac:dyDescent="0.3">
      <c r="B5622" t="s">
        <v>268</v>
      </c>
      <c r="C5622">
        <v>25</v>
      </c>
    </row>
    <row r="5623" spans="2:3" x14ac:dyDescent="0.3">
      <c r="B5623" t="s">
        <v>6953</v>
      </c>
      <c r="C5623">
        <v>25</v>
      </c>
    </row>
    <row r="5624" spans="2:3" x14ac:dyDescent="0.3">
      <c r="B5624" t="s">
        <v>27706</v>
      </c>
      <c r="C5624">
        <v>25</v>
      </c>
    </row>
    <row r="5625" spans="2:3" x14ac:dyDescent="0.3">
      <c r="B5625" t="s">
        <v>6955</v>
      </c>
      <c r="C5625">
        <v>25</v>
      </c>
    </row>
    <row r="5626" spans="2:3" x14ac:dyDescent="0.3">
      <c r="B5626" t="s">
        <v>7198</v>
      </c>
      <c r="C5626">
        <v>24</v>
      </c>
    </row>
    <row r="5627" spans="2:3" x14ac:dyDescent="0.3">
      <c r="B5627" t="s">
        <v>1949</v>
      </c>
      <c r="C5627">
        <v>24</v>
      </c>
    </row>
    <row r="5628" spans="2:3" x14ac:dyDescent="0.3">
      <c r="B5628" t="s">
        <v>19995</v>
      </c>
      <c r="C5628">
        <v>24</v>
      </c>
    </row>
    <row r="5629" spans="2:3" x14ac:dyDescent="0.3">
      <c r="B5629" t="s">
        <v>10268</v>
      </c>
      <c r="C5629">
        <v>24</v>
      </c>
    </row>
    <row r="5630" spans="2:3" x14ac:dyDescent="0.3">
      <c r="B5630" t="s">
        <v>20383</v>
      </c>
      <c r="C5630">
        <v>24</v>
      </c>
    </row>
    <row r="5631" spans="2:3" x14ac:dyDescent="0.3">
      <c r="B5631" t="s">
        <v>19997</v>
      </c>
      <c r="C5631">
        <v>23</v>
      </c>
    </row>
    <row r="5632" spans="2:3" x14ac:dyDescent="0.3">
      <c r="B5632" t="s">
        <v>21489</v>
      </c>
      <c r="C5632">
        <v>23</v>
      </c>
    </row>
    <row r="5633" spans="2:3" x14ac:dyDescent="0.3">
      <c r="B5633" t="s">
        <v>7069</v>
      </c>
      <c r="C5633">
        <v>23</v>
      </c>
    </row>
    <row r="5634" spans="2:3" x14ac:dyDescent="0.3">
      <c r="B5634" t="s">
        <v>10259</v>
      </c>
      <c r="C5634">
        <v>23</v>
      </c>
    </row>
    <row r="5635" spans="2:3" x14ac:dyDescent="0.3">
      <c r="B5635" t="s">
        <v>20267</v>
      </c>
      <c r="C5635">
        <v>23</v>
      </c>
    </row>
    <row r="5636" spans="2:3" x14ac:dyDescent="0.3">
      <c r="B5636" t="s">
        <v>7196</v>
      </c>
      <c r="C5636">
        <v>22</v>
      </c>
    </row>
    <row r="5637" spans="2:3" x14ac:dyDescent="0.3">
      <c r="B5637" t="s">
        <v>16234</v>
      </c>
      <c r="C5637">
        <v>22</v>
      </c>
    </row>
    <row r="5638" spans="2:3" x14ac:dyDescent="0.3">
      <c r="B5638" t="s">
        <v>10382</v>
      </c>
      <c r="C5638">
        <v>21</v>
      </c>
    </row>
    <row r="5639" spans="2:3" x14ac:dyDescent="0.3">
      <c r="B5639" t="s">
        <v>7067</v>
      </c>
      <c r="C5639">
        <v>21</v>
      </c>
    </row>
    <row r="5640" spans="2:3" x14ac:dyDescent="0.3">
      <c r="B5640" t="s">
        <v>7118</v>
      </c>
      <c r="C5640">
        <v>19</v>
      </c>
    </row>
    <row r="5641" spans="2:3" x14ac:dyDescent="0.3">
      <c r="B5641" t="s">
        <v>14486</v>
      </c>
      <c r="C5641">
        <v>19</v>
      </c>
    </row>
    <row r="5642" spans="2:3" x14ac:dyDescent="0.3">
      <c r="B5642" t="s">
        <v>7120</v>
      </c>
      <c r="C5642">
        <v>19</v>
      </c>
    </row>
    <row r="5643" spans="2:3" x14ac:dyDescent="0.3">
      <c r="B5643" t="s">
        <v>7126</v>
      </c>
      <c r="C5643">
        <v>17</v>
      </c>
    </row>
    <row r="5644" spans="2:3" x14ac:dyDescent="0.3">
      <c r="B5644" t="s">
        <v>13043</v>
      </c>
      <c r="C5644">
        <v>17</v>
      </c>
    </row>
    <row r="5645" spans="2:3" x14ac:dyDescent="0.3">
      <c r="B5645" t="s">
        <v>7128</v>
      </c>
      <c r="C5645">
        <v>17</v>
      </c>
    </row>
    <row r="5646" spans="2:3" x14ac:dyDescent="0.3">
      <c r="B5646" t="s">
        <v>7122</v>
      </c>
      <c r="C5646">
        <v>17</v>
      </c>
    </row>
    <row r="5647" spans="2:3" x14ac:dyDescent="0.3">
      <c r="B5647" t="s">
        <v>10250</v>
      </c>
      <c r="C5647">
        <v>17</v>
      </c>
    </row>
    <row r="5648" spans="2:3" x14ac:dyDescent="0.3">
      <c r="B5648" t="s">
        <v>13047</v>
      </c>
      <c r="C5648">
        <v>17</v>
      </c>
    </row>
    <row r="5649" spans="2:3" x14ac:dyDescent="0.3">
      <c r="B5649" t="s">
        <v>13041</v>
      </c>
      <c r="C5649">
        <v>17</v>
      </c>
    </row>
    <row r="5650" spans="2:3" x14ac:dyDescent="0.3">
      <c r="B5650" t="s">
        <v>7124</v>
      </c>
      <c r="C5650">
        <v>17</v>
      </c>
    </row>
    <row r="5651" spans="2:3" x14ac:dyDescent="0.3">
      <c r="B5651" t="s">
        <v>7194</v>
      </c>
      <c r="C5651">
        <v>17</v>
      </c>
    </row>
    <row r="5652" spans="2:3" x14ac:dyDescent="0.3">
      <c r="B5652" t="s">
        <v>322</v>
      </c>
      <c r="C5652">
        <v>16</v>
      </c>
    </row>
    <row r="5653" spans="2:3" x14ac:dyDescent="0.3">
      <c r="B5653" t="s">
        <v>7153</v>
      </c>
      <c r="C5653">
        <v>16</v>
      </c>
    </row>
    <row r="5654" spans="2:3" x14ac:dyDescent="0.3">
      <c r="B5654" t="s">
        <v>7065</v>
      </c>
      <c r="C5654">
        <v>16</v>
      </c>
    </row>
    <row r="5655" spans="2:3" x14ac:dyDescent="0.3">
      <c r="B5655" t="s">
        <v>7149</v>
      </c>
      <c r="C5655">
        <v>15</v>
      </c>
    </row>
    <row r="5656" spans="2:3" x14ac:dyDescent="0.3">
      <c r="B5656" t="s">
        <v>7155</v>
      </c>
      <c r="C5656">
        <v>15</v>
      </c>
    </row>
    <row r="5657" spans="2:3" x14ac:dyDescent="0.3">
      <c r="B5657" t="s">
        <v>7159</v>
      </c>
      <c r="C5657">
        <v>15</v>
      </c>
    </row>
    <row r="5658" spans="2:3" x14ac:dyDescent="0.3">
      <c r="B5658" t="s">
        <v>7157</v>
      </c>
      <c r="C5658">
        <v>15</v>
      </c>
    </row>
    <row r="5659" spans="2:3" x14ac:dyDescent="0.3">
      <c r="B5659" t="s">
        <v>7145</v>
      </c>
      <c r="C5659">
        <v>15</v>
      </c>
    </row>
    <row r="5660" spans="2:3" x14ac:dyDescent="0.3">
      <c r="B5660" t="s">
        <v>7161</v>
      </c>
      <c r="C5660">
        <v>15</v>
      </c>
    </row>
    <row r="5661" spans="2:3" x14ac:dyDescent="0.3">
      <c r="B5661" t="s">
        <v>7163</v>
      </c>
      <c r="C5661">
        <v>15</v>
      </c>
    </row>
    <row r="5662" spans="2:3" x14ac:dyDescent="0.3">
      <c r="B5662" t="s">
        <v>13033</v>
      </c>
      <c r="C5662">
        <v>15</v>
      </c>
    </row>
    <row r="5663" spans="2:3" x14ac:dyDescent="0.3">
      <c r="B5663" t="s">
        <v>7192</v>
      </c>
      <c r="C5663">
        <v>14</v>
      </c>
    </row>
    <row r="5664" spans="2:3" x14ac:dyDescent="0.3">
      <c r="B5664" t="s">
        <v>2278</v>
      </c>
      <c r="C5664">
        <v>13</v>
      </c>
    </row>
    <row r="5665" spans="2:3" x14ac:dyDescent="0.3">
      <c r="B5665" t="s">
        <v>28602</v>
      </c>
      <c r="C5665">
        <v>13</v>
      </c>
    </row>
    <row r="5666" spans="2:3" x14ac:dyDescent="0.3">
      <c r="B5666" t="s">
        <v>20263</v>
      </c>
      <c r="C5666">
        <v>13</v>
      </c>
    </row>
    <row r="5667" spans="2:3" x14ac:dyDescent="0.3">
      <c r="B5667" t="s">
        <v>2163</v>
      </c>
      <c r="C5667">
        <v>13</v>
      </c>
    </row>
    <row r="5668" spans="2:3" x14ac:dyDescent="0.3">
      <c r="B5668" t="s">
        <v>7545</v>
      </c>
      <c r="C5668">
        <v>12</v>
      </c>
    </row>
    <row r="5669" spans="2:3" x14ac:dyDescent="0.3">
      <c r="B5669" t="s">
        <v>7325</v>
      </c>
      <c r="C5669">
        <v>11</v>
      </c>
    </row>
    <row r="5670" spans="2:3" x14ac:dyDescent="0.3">
      <c r="B5670" t="s">
        <v>7077</v>
      </c>
      <c r="C5670">
        <v>11</v>
      </c>
    </row>
    <row r="5671" spans="2:3" x14ac:dyDescent="0.3">
      <c r="B5671" t="s">
        <v>20265</v>
      </c>
      <c r="C5671">
        <v>11</v>
      </c>
    </row>
    <row r="5672" spans="2:3" x14ac:dyDescent="0.3">
      <c r="B5672" t="s">
        <v>7075</v>
      </c>
      <c r="C5672">
        <v>10</v>
      </c>
    </row>
    <row r="5673" spans="2:3" x14ac:dyDescent="0.3">
      <c r="B5673" t="s">
        <v>27704</v>
      </c>
      <c r="C5673">
        <v>10</v>
      </c>
    </row>
    <row r="5674" spans="2:3" x14ac:dyDescent="0.3">
      <c r="B5674" t="s">
        <v>6610</v>
      </c>
      <c r="C5674">
        <v>10</v>
      </c>
    </row>
    <row r="5675" spans="2:3" x14ac:dyDescent="0.3">
      <c r="B5675" t="s">
        <v>6606</v>
      </c>
      <c r="C5675">
        <v>10</v>
      </c>
    </row>
    <row r="5676" spans="2:3" x14ac:dyDescent="0.3">
      <c r="B5676" t="s">
        <v>6608</v>
      </c>
      <c r="C5676">
        <v>10</v>
      </c>
    </row>
    <row r="5677" spans="2:3" x14ac:dyDescent="0.3">
      <c r="B5677" t="s">
        <v>26879</v>
      </c>
      <c r="C5677">
        <v>10</v>
      </c>
    </row>
    <row r="5678" spans="2:3" x14ac:dyDescent="0.3">
      <c r="B5678" t="s">
        <v>7079</v>
      </c>
      <c r="C5678">
        <v>10</v>
      </c>
    </row>
    <row r="5679" spans="2:3" x14ac:dyDescent="0.3">
      <c r="B5679" t="s">
        <v>6804</v>
      </c>
      <c r="C5679">
        <v>9</v>
      </c>
    </row>
    <row r="5680" spans="2:3" x14ac:dyDescent="0.3">
      <c r="B5680" t="s">
        <v>7190</v>
      </c>
      <c r="C5680">
        <v>8</v>
      </c>
    </row>
    <row r="5681" spans="2:3" x14ac:dyDescent="0.3">
      <c r="B5681" t="s">
        <v>28592</v>
      </c>
      <c r="C5681">
        <v>8</v>
      </c>
    </row>
    <row r="5682" spans="2:3" x14ac:dyDescent="0.3">
      <c r="B5682" t="s">
        <v>6800</v>
      </c>
      <c r="C5682">
        <v>7</v>
      </c>
    </row>
    <row r="5683" spans="2:3" x14ac:dyDescent="0.3">
      <c r="B5683" t="s">
        <v>13873</v>
      </c>
      <c r="C5683">
        <v>6</v>
      </c>
    </row>
    <row r="5684" spans="2:3" x14ac:dyDescent="0.3">
      <c r="B5684" t="s">
        <v>6788</v>
      </c>
      <c r="C5684">
        <v>6</v>
      </c>
    </row>
    <row r="5685" spans="2:3" x14ac:dyDescent="0.3">
      <c r="B5685" t="s">
        <v>6779</v>
      </c>
      <c r="C5685">
        <v>6</v>
      </c>
    </row>
    <row r="5686" spans="2:3" x14ac:dyDescent="0.3">
      <c r="B5686" t="s">
        <v>6792</v>
      </c>
      <c r="C5686">
        <v>6</v>
      </c>
    </row>
    <row r="5687" spans="2:3" x14ac:dyDescent="0.3">
      <c r="B5687" t="s">
        <v>230</v>
      </c>
      <c r="C5687">
        <v>5</v>
      </c>
    </row>
    <row r="5688" spans="2:3" x14ac:dyDescent="0.3">
      <c r="B5688" t="s">
        <v>6782</v>
      </c>
      <c r="C5688">
        <v>5</v>
      </c>
    </row>
    <row r="5689" spans="2:3" x14ac:dyDescent="0.3">
      <c r="B5689" t="s">
        <v>6802</v>
      </c>
      <c r="C5689">
        <v>5</v>
      </c>
    </row>
    <row r="5690" spans="2:3" x14ac:dyDescent="0.3">
      <c r="B5690" t="s">
        <v>13924</v>
      </c>
      <c r="C5690">
        <v>4</v>
      </c>
    </row>
    <row r="5691" spans="2:3" x14ac:dyDescent="0.3">
      <c r="B5691" t="s">
        <v>6794</v>
      </c>
      <c r="C5691">
        <v>4</v>
      </c>
    </row>
    <row r="5692" spans="2:3" x14ac:dyDescent="0.3">
      <c r="B5692" t="s">
        <v>6796</v>
      </c>
      <c r="C5692">
        <v>4</v>
      </c>
    </row>
    <row r="5693" spans="2:3" x14ac:dyDescent="0.3">
      <c r="B5693" t="s">
        <v>6790</v>
      </c>
      <c r="C5693">
        <v>4</v>
      </c>
    </row>
    <row r="5694" spans="2:3" x14ac:dyDescent="0.3">
      <c r="B5694" t="s">
        <v>6798</v>
      </c>
      <c r="C5694">
        <v>4</v>
      </c>
    </row>
    <row r="5695" spans="2:3" x14ac:dyDescent="0.3">
      <c r="B5695" t="s">
        <v>7038</v>
      </c>
      <c r="C5695">
        <v>4</v>
      </c>
    </row>
    <row r="5696" spans="2:3" x14ac:dyDescent="0.3">
      <c r="B5696" t="s">
        <v>7086</v>
      </c>
      <c r="C5696">
        <v>4</v>
      </c>
    </row>
    <row r="5697" spans="2:3" x14ac:dyDescent="0.3">
      <c r="B5697" t="s">
        <v>7088</v>
      </c>
      <c r="C5697">
        <v>4</v>
      </c>
    </row>
    <row r="5698" spans="2:3" x14ac:dyDescent="0.3">
      <c r="B5698" t="s">
        <v>6786</v>
      </c>
      <c r="C5698">
        <v>4</v>
      </c>
    </row>
    <row r="5699" spans="2:3" x14ac:dyDescent="0.3">
      <c r="B5699" t="s">
        <v>24534</v>
      </c>
      <c r="C5699">
        <v>3</v>
      </c>
    </row>
    <row r="5700" spans="2:3" x14ac:dyDescent="0.3">
      <c r="B5700" t="s">
        <v>10288</v>
      </c>
      <c r="C5700">
        <v>2</v>
      </c>
    </row>
    <row r="5701" spans="2:3" x14ac:dyDescent="0.3">
      <c r="B5701" t="s">
        <v>20286</v>
      </c>
      <c r="C5701">
        <v>2</v>
      </c>
    </row>
    <row r="5702" spans="2:3" x14ac:dyDescent="0.3">
      <c r="B5702" t="s">
        <v>7385</v>
      </c>
      <c r="C5702">
        <v>2</v>
      </c>
    </row>
    <row r="5703" spans="2:3" x14ac:dyDescent="0.3">
      <c r="B5703" t="s">
        <v>16275</v>
      </c>
      <c r="C5703">
        <v>1</v>
      </c>
    </row>
    <row r="5704" spans="2:3" x14ac:dyDescent="0.3">
      <c r="B5704" t="s">
        <v>462</v>
      </c>
      <c r="C5704">
        <v>1</v>
      </c>
    </row>
    <row r="5705" spans="2:3" x14ac:dyDescent="0.3">
      <c r="B5705" t="s">
        <v>26917</v>
      </c>
      <c r="C5705">
        <v>1</v>
      </c>
    </row>
    <row r="5706" spans="2:3" x14ac:dyDescent="0.3">
      <c r="B5706" t="s">
        <v>16277</v>
      </c>
      <c r="C5706">
        <v>1</v>
      </c>
    </row>
    <row r="5707" spans="2:3" x14ac:dyDescent="0.3">
      <c r="B5707" t="s">
        <v>29048</v>
      </c>
      <c r="C5707">
        <v>1</v>
      </c>
    </row>
    <row r="5708" spans="2:3" x14ac:dyDescent="0.3">
      <c r="B5708" t="s">
        <v>20241</v>
      </c>
      <c r="C5708">
        <v>1</v>
      </c>
    </row>
    <row r="5709" spans="2:3" x14ac:dyDescent="0.3">
      <c r="B5709" t="s">
        <v>16248</v>
      </c>
      <c r="C5709">
        <v>1</v>
      </c>
    </row>
    <row r="5710" spans="2:3" x14ac:dyDescent="0.3">
      <c r="B5710" t="s">
        <v>29022</v>
      </c>
      <c r="C5710">
        <v>1</v>
      </c>
    </row>
    <row r="5711" spans="2:3" x14ac:dyDescent="0.3">
      <c r="B5711" t="s">
        <v>282</v>
      </c>
      <c r="C5711">
        <v>1</v>
      </c>
    </row>
    <row r="5712" spans="2:3" x14ac:dyDescent="0.3">
      <c r="B5712" t="s">
        <v>16273</v>
      </c>
      <c r="C5712">
        <v>1</v>
      </c>
    </row>
    <row r="5713" spans="2:3" x14ac:dyDescent="0.3">
      <c r="B5713" t="s">
        <v>15740</v>
      </c>
      <c r="C5713">
        <v>1</v>
      </c>
    </row>
    <row r="5714" spans="2:3" x14ac:dyDescent="0.3">
      <c r="B5714" t="s">
        <v>13871</v>
      </c>
      <c r="C5714">
        <v>0</v>
      </c>
    </row>
    <row r="5715" spans="2:3" x14ac:dyDescent="0.3">
      <c r="B5715" t="s">
        <v>28121</v>
      </c>
      <c r="C5715">
        <v>0</v>
      </c>
    </row>
    <row r="5716" spans="2:3" x14ac:dyDescent="0.3">
      <c r="B5716" t="s">
        <v>28141</v>
      </c>
      <c r="C5716">
        <v>0</v>
      </c>
    </row>
    <row r="5717" spans="2:3" x14ac:dyDescent="0.3">
      <c r="B5717" t="s">
        <v>20282</v>
      </c>
      <c r="C5717">
        <v>0</v>
      </c>
    </row>
    <row r="5718" spans="2:3" x14ac:dyDescent="0.3">
      <c r="B5718" t="s">
        <v>28270</v>
      </c>
      <c r="C5718">
        <v>0</v>
      </c>
    </row>
    <row r="5719" spans="2:3" x14ac:dyDescent="0.3">
      <c r="B5719" t="s">
        <v>28300</v>
      </c>
      <c r="C5719">
        <v>0</v>
      </c>
    </row>
    <row r="5720" spans="2:3" x14ac:dyDescent="0.3">
      <c r="B5720" t="s">
        <v>20717</v>
      </c>
      <c r="C5720">
        <v>0</v>
      </c>
    </row>
    <row r="5721" spans="2:3" x14ac:dyDescent="0.3">
      <c r="B5721" t="s">
        <v>28218</v>
      </c>
      <c r="C5721">
        <v>0</v>
      </c>
    </row>
    <row r="5722" spans="2:3" x14ac:dyDescent="0.3">
      <c r="B5722" t="s">
        <v>28133</v>
      </c>
      <c r="C5722">
        <v>0</v>
      </c>
    </row>
    <row r="5723" spans="2:3" x14ac:dyDescent="0.3">
      <c r="B5723" t="s">
        <v>28284</v>
      </c>
      <c r="C5723">
        <v>0</v>
      </c>
    </row>
    <row r="5724" spans="2:3" x14ac:dyDescent="0.3">
      <c r="B5724" t="s">
        <v>28372</v>
      </c>
      <c r="C5724">
        <v>0</v>
      </c>
    </row>
    <row r="5725" spans="2:3" x14ac:dyDescent="0.3">
      <c r="B5725" t="s">
        <v>28286</v>
      </c>
      <c r="C5725">
        <v>0</v>
      </c>
    </row>
    <row r="5726" spans="2:3" x14ac:dyDescent="0.3">
      <c r="B5726" t="s">
        <v>28292</v>
      </c>
      <c r="C5726">
        <v>0</v>
      </c>
    </row>
    <row r="5727" spans="2:3" x14ac:dyDescent="0.3">
      <c r="B5727" t="s">
        <v>26261</v>
      </c>
      <c r="C5727">
        <v>0</v>
      </c>
    </row>
    <row r="5728" spans="2:3" x14ac:dyDescent="0.3">
      <c r="B5728" t="s">
        <v>28077</v>
      </c>
      <c r="C5728">
        <v>0</v>
      </c>
    </row>
    <row r="5729" spans="2:3" x14ac:dyDescent="0.3">
      <c r="B5729" t="s">
        <v>28272</v>
      </c>
      <c r="C5729">
        <v>0</v>
      </c>
    </row>
    <row r="5730" spans="2:3" x14ac:dyDescent="0.3">
      <c r="B5730" t="s">
        <v>28181</v>
      </c>
      <c r="C5730">
        <v>0</v>
      </c>
    </row>
    <row r="5731" spans="2:3" x14ac:dyDescent="0.3">
      <c r="B5731" t="s">
        <v>28294</v>
      </c>
      <c r="C5731">
        <v>0</v>
      </c>
    </row>
    <row r="5732" spans="2:3" x14ac:dyDescent="0.3">
      <c r="B5732" t="s">
        <v>28165</v>
      </c>
      <c r="C5732">
        <v>0</v>
      </c>
    </row>
    <row r="5733" spans="2:3" x14ac:dyDescent="0.3">
      <c r="B5733" t="s">
        <v>28210</v>
      </c>
      <c r="C5733">
        <v>0</v>
      </c>
    </row>
    <row r="5734" spans="2:3" x14ac:dyDescent="0.3">
      <c r="B5734" t="s">
        <v>25894</v>
      </c>
      <c r="C5734">
        <v>0</v>
      </c>
    </row>
    <row r="5735" spans="2:3" x14ac:dyDescent="0.3">
      <c r="B5735" t="s">
        <v>28179</v>
      </c>
      <c r="C5735">
        <v>0</v>
      </c>
    </row>
    <row r="5736" spans="2:3" x14ac:dyDescent="0.3">
      <c r="B5736" t="s">
        <v>28137</v>
      </c>
      <c r="C5736">
        <v>0</v>
      </c>
    </row>
    <row r="5737" spans="2:3" x14ac:dyDescent="0.3">
      <c r="B5737" t="s">
        <v>28131</v>
      </c>
      <c r="C5737">
        <v>0</v>
      </c>
    </row>
    <row r="5738" spans="2:3" x14ac:dyDescent="0.3">
      <c r="B5738" t="s">
        <v>28264</v>
      </c>
      <c r="C5738">
        <v>0</v>
      </c>
    </row>
    <row r="5739" spans="2:3" x14ac:dyDescent="0.3">
      <c r="B5739" t="s">
        <v>28175</v>
      </c>
      <c r="C5739">
        <v>0</v>
      </c>
    </row>
    <row r="5740" spans="2:3" x14ac:dyDescent="0.3">
      <c r="B5740" t="s">
        <v>28183</v>
      </c>
      <c r="C5740">
        <v>0</v>
      </c>
    </row>
    <row r="5741" spans="2:3" x14ac:dyDescent="0.3">
      <c r="B5741" t="s">
        <v>28304</v>
      </c>
      <c r="C5741">
        <v>0</v>
      </c>
    </row>
    <row r="5742" spans="2:3" x14ac:dyDescent="0.3">
      <c r="B5742" t="s">
        <v>28290</v>
      </c>
      <c r="C5742">
        <v>0</v>
      </c>
    </row>
    <row r="5743" spans="2:3" x14ac:dyDescent="0.3">
      <c r="B5743" t="s">
        <v>28093</v>
      </c>
      <c r="C5743">
        <v>0</v>
      </c>
    </row>
    <row r="5744" spans="2:3" x14ac:dyDescent="0.3">
      <c r="B5744" t="s">
        <v>28143</v>
      </c>
      <c r="C5744">
        <v>0</v>
      </c>
    </row>
    <row r="5745" spans="2:3" x14ac:dyDescent="0.3">
      <c r="B5745" t="s">
        <v>28171</v>
      </c>
      <c r="C5745">
        <v>0</v>
      </c>
    </row>
    <row r="5746" spans="2:3" x14ac:dyDescent="0.3">
      <c r="B5746" t="s">
        <v>28296</v>
      </c>
      <c r="C5746">
        <v>0</v>
      </c>
    </row>
    <row r="5747" spans="2:3" x14ac:dyDescent="0.3">
      <c r="B5747" t="s">
        <v>28288</v>
      </c>
      <c r="C5747">
        <v>0</v>
      </c>
    </row>
    <row r="5748" spans="2:3" x14ac:dyDescent="0.3">
      <c r="B5748" t="s">
        <v>16252</v>
      </c>
      <c r="C5748">
        <v>0</v>
      </c>
    </row>
    <row r="5749" spans="2:3" x14ac:dyDescent="0.3">
      <c r="B5749" t="s">
        <v>28276</v>
      </c>
      <c r="C5749">
        <v>0</v>
      </c>
    </row>
    <row r="5750" spans="2:3" x14ac:dyDescent="0.3">
      <c r="B5750" t="s">
        <v>28298</v>
      </c>
      <c r="C5750">
        <v>0</v>
      </c>
    </row>
    <row r="5751" spans="2:3" x14ac:dyDescent="0.3">
      <c r="B5751" t="s">
        <v>28274</v>
      </c>
      <c r="C5751">
        <v>0</v>
      </c>
    </row>
    <row r="5752" spans="2:3" x14ac:dyDescent="0.3">
      <c r="B5752" t="s">
        <v>28220</v>
      </c>
      <c r="C5752">
        <v>0</v>
      </c>
    </row>
    <row r="5753" spans="2:3" x14ac:dyDescent="0.3">
      <c r="B5753" t="s">
        <v>27779</v>
      </c>
      <c r="C5753">
        <v>0</v>
      </c>
    </row>
    <row r="5754" spans="2:3" x14ac:dyDescent="0.3">
      <c r="B5754" t="s">
        <v>28302</v>
      </c>
      <c r="C5754">
        <v>0</v>
      </c>
    </row>
    <row r="5755" spans="2:3" x14ac:dyDescent="0.3">
      <c r="B5755" t="s">
        <v>16250</v>
      </c>
      <c r="C5755">
        <v>0</v>
      </c>
    </row>
    <row r="5756" spans="2:3" x14ac:dyDescent="0.3">
      <c r="B5756" t="s">
        <v>16267</v>
      </c>
      <c r="C5756">
        <v>0</v>
      </c>
    </row>
    <row r="5757" spans="2:3" x14ac:dyDescent="0.3">
      <c r="B5757" t="s">
        <v>10172</v>
      </c>
      <c r="C5757">
        <v>0</v>
      </c>
    </row>
    <row r="5758" spans="2:3" x14ac:dyDescent="0.3">
      <c r="B5758" t="s">
        <v>28196</v>
      </c>
      <c r="C5758">
        <v>0</v>
      </c>
    </row>
    <row r="5759" spans="2:3" x14ac:dyDescent="0.3">
      <c r="B5759" t="s">
        <v>28640</v>
      </c>
      <c r="C5759">
        <v>0</v>
      </c>
    </row>
    <row r="5760" spans="2:3" x14ac:dyDescent="0.3">
      <c r="B5760" t="s">
        <v>28129</v>
      </c>
      <c r="C5760">
        <v>0</v>
      </c>
    </row>
    <row r="5761" spans="1:3" x14ac:dyDescent="0.3">
      <c r="B5761" t="s">
        <v>28135</v>
      </c>
      <c r="C5761">
        <v>0</v>
      </c>
    </row>
    <row r="5762" spans="1:3" x14ac:dyDescent="0.3">
      <c r="B5762" t="s">
        <v>28266</v>
      </c>
      <c r="C5762">
        <v>0</v>
      </c>
    </row>
    <row r="5763" spans="1:3" x14ac:dyDescent="0.3">
      <c r="B5763" t="s">
        <v>28071</v>
      </c>
      <c r="C5763">
        <v>0</v>
      </c>
    </row>
    <row r="5764" spans="1:3" x14ac:dyDescent="0.3">
      <c r="B5764" t="s">
        <v>20284</v>
      </c>
      <c r="C5764">
        <v>0</v>
      </c>
    </row>
    <row r="5765" spans="1:3" x14ac:dyDescent="0.3">
      <c r="B5765" t="s">
        <v>8707</v>
      </c>
      <c r="C5765">
        <v>0</v>
      </c>
    </row>
    <row r="5766" spans="1:3" x14ac:dyDescent="0.3">
      <c r="B5766" t="s">
        <v>28069</v>
      </c>
      <c r="C5766">
        <v>0</v>
      </c>
    </row>
    <row r="5767" spans="1:3" x14ac:dyDescent="0.3">
      <c r="B5767" t="s">
        <v>28117</v>
      </c>
      <c r="C5767">
        <v>0</v>
      </c>
    </row>
    <row r="5768" spans="1:3" x14ac:dyDescent="0.3">
      <c r="B5768" t="s">
        <v>16262</v>
      </c>
      <c r="C5768">
        <v>0</v>
      </c>
    </row>
    <row r="5769" spans="1:3" x14ac:dyDescent="0.3">
      <c r="B5769" t="s">
        <v>28212</v>
      </c>
      <c r="C5769">
        <v>0</v>
      </c>
    </row>
    <row r="5770" spans="1:3" x14ac:dyDescent="0.3">
      <c r="B5770" t="s">
        <v>26316</v>
      </c>
      <c r="C5770">
        <v>0</v>
      </c>
    </row>
    <row r="5771" spans="1:3" x14ac:dyDescent="0.3">
      <c r="B5771" t="s">
        <v>28075</v>
      </c>
      <c r="C5771">
        <v>0</v>
      </c>
    </row>
    <row r="5772" spans="1:3" x14ac:dyDescent="0.3">
      <c r="B5772" t="s">
        <v>28216</v>
      </c>
      <c r="C5772">
        <v>0</v>
      </c>
    </row>
    <row r="5773" spans="1:3" x14ac:dyDescent="0.3">
      <c r="B5773" t="s">
        <v>28396</v>
      </c>
      <c r="C5773">
        <v>0</v>
      </c>
    </row>
    <row r="5774" spans="1:3" x14ac:dyDescent="0.3">
      <c r="B5774" t="s">
        <v>28214</v>
      </c>
      <c r="C5774">
        <v>0</v>
      </c>
    </row>
    <row r="5775" spans="1:3" x14ac:dyDescent="0.3">
      <c r="A5775">
        <v>2004</v>
      </c>
      <c r="B5775" t="s">
        <v>26258</v>
      </c>
      <c r="C5775">
        <v>2880</v>
      </c>
    </row>
    <row r="5776" spans="1:3" x14ac:dyDescent="0.3">
      <c r="B5776" t="s">
        <v>10578</v>
      </c>
      <c r="C5776">
        <v>2000</v>
      </c>
    </row>
    <row r="5777" spans="2:3" x14ac:dyDescent="0.3">
      <c r="B5777" t="s">
        <v>343</v>
      </c>
      <c r="C5777">
        <v>1490</v>
      </c>
    </row>
    <row r="5778" spans="2:3" x14ac:dyDescent="0.3">
      <c r="B5778" t="s">
        <v>27019</v>
      </c>
      <c r="C5778">
        <v>1437</v>
      </c>
    </row>
    <row r="5779" spans="2:3" x14ac:dyDescent="0.3">
      <c r="B5779" t="s">
        <v>10559</v>
      </c>
      <c r="C5779">
        <v>1200</v>
      </c>
    </row>
    <row r="5780" spans="2:3" x14ac:dyDescent="0.3">
      <c r="B5780" t="s">
        <v>10698</v>
      </c>
      <c r="C5780">
        <v>1070</v>
      </c>
    </row>
    <row r="5781" spans="2:3" x14ac:dyDescent="0.3">
      <c r="B5781" t="s">
        <v>749</v>
      </c>
      <c r="C5781">
        <v>1037</v>
      </c>
    </row>
    <row r="5782" spans="2:3" x14ac:dyDescent="0.3">
      <c r="B5782" t="s">
        <v>10724</v>
      </c>
      <c r="C5782">
        <v>1000</v>
      </c>
    </row>
    <row r="5783" spans="2:3" x14ac:dyDescent="0.3">
      <c r="B5783" t="s">
        <v>11277</v>
      </c>
      <c r="C5783">
        <v>1000</v>
      </c>
    </row>
    <row r="5784" spans="2:3" x14ac:dyDescent="0.3">
      <c r="B5784" t="s">
        <v>10730</v>
      </c>
      <c r="C5784">
        <v>1000</v>
      </c>
    </row>
    <row r="5785" spans="2:3" x14ac:dyDescent="0.3">
      <c r="B5785" t="s">
        <v>365</v>
      </c>
      <c r="C5785">
        <v>988</v>
      </c>
    </row>
    <row r="5786" spans="2:3" x14ac:dyDescent="0.3">
      <c r="B5786" t="s">
        <v>11326</v>
      </c>
      <c r="C5786">
        <v>936</v>
      </c>
    </row>
    <row r="5787" spans="2:3" x14ac:dyDescent="0.3">
      <c r="B5787" t="s">
        <v>381</v>
      </c>
      <c r="C5787">
        <v>914</v>
      </c>
    </row>
    <row r="5788" spans="2:3" x14ac:dyDescent="0.3">
      <c r="B5788" t="s">
        <v>383</v>
      </c>
      <c r="C5788">
        <v>914</v>
      </c>
    </row>
    <row r="5789" spans="2:3" x14ac:dyDescent="0.3">
      <c r="B5789" t="s">
        <v>10849</v>
      </c>
      <c r="C5789">
        <v>805</v>
      </c>
    </row>
    <row r="5790" spans="2:3" x14ac:dyDescent="0.3">
      <c r="B5790" t="s">
        <v>10823</v>
      </c>
      <c r="C5790">
        <v>784</v>
      </c>
    </row>
    <row r="5791" spans="2:3" x14ac:dyDescent="0.3">
      <c r="B5791" t="s">
        <v>23085</v>
      </c>
      <c r="C5791">
        <v>763</v>
      </c>
    </row>
    <row r="5792" spans="2:3" x14ac:dyDescent="0.3">
      <c r="B5792" t="s">
        <v>10819</v>
      </c>
      <c r="C5792">
        <v>726</v>
      </c>
    </row>
    <row r="5793" spans="2:3" x14ac:dyDescent="0.3">
      <c r="B5793" t="s">
        <v>23015</v>
      </c>
      <c r="C5793">
        <v>719</v>
      </c>
    </row>
    <row r="5794" spans="2:3" x14ac:dyDescent="0.3">
      <c r="B5794" t="s">
        <v>339</v>
      </c>
      <c r="C5794">
        <v>712</v>
      </c>
    </row>
    <row r="5795" spans="2:3" x14ac:dyDescent="0.3">
      <c r="B5795" t="s">
        <v>337</v>
      </c>
      <c r="C5795">
        <v>688</v>
      </c>
    </row>
    <row r="5796" spans="2:3" x14ac:dyDescent="0.3">
      <c r="B5796" t="s">
        <v>11617</v>
      </c>
      <c r="C5796">
        <v>667</v>
      </c>
    </row>
    <row r="5797" spans="2:3" x14ac:dyDescent="0.3">
      <c r="B5797" t="s">
        <v>25011</v>
      </c>
      <c r="C5797">
        <v>656</v>
      </c>
    </row>
    <row r="5798" spans="2:3" x14ac:dyDescent="0.3">
      <c r="B5798" t="s">
        <v>22813</v>
      </c>
      <c r="C5798">
        <v>592</v>
      </c>
    </row>
    <row r="5799" spans="2:3" x14ac:dyDescent="0.3">
      <c r="B5799" t="s">
        <v>10793</v>
      </c>
      <c r="C5799">
        <v>564</v>
      </c>
    </row>
    <row r="5800" spans="2:3" x14ac:dyDescent="0.3">
      <c r="B5800" t="s">
        <v>10552</v>
      </c>
      <c r="C5800">
        <v>506</v>
      </c>
    </row>
    <row r="5801" spans="2:3" x14ac:dyDescent="0.3">
      <c r="B5801" t="s">
        <v>10565</v>
      </c>
      <c r="C5801">
        <v>500</v>
      </c>
    </row>
    <row r="5802" spans="2:3" x14ac:dyDescent="0.3">
      <c r="B5802" t="s">
        <v>10557</v>
      </c>
      <c r="C5802">
        <v>500</v>
      </c>
    </row>
    <row r="5803" spans="2:3" x14ac:dyDescent="0.3">
      <c r="B5803" t="s">
        <v>11563</v>
      </c>
      <c r="C5803">
        <v>485</v>
      </c>
    </row>
    <row r="5804" spans="2:3" x14ac:dyDescent="0.3">
      <c r="B5804" t="s">
        <v>25008</v>
      </c>
      <c r="C5804">
        <v>480</v>
      </c>
    </row>
    <row r="5805" spans="2:3" x14ac:dyDescent="0.3">
      <c r="B5805" t="s">
        <v>11409</v>
      </c>
      <c r="C5805">
        <v>449</v>
      </c>
    </row>
    <row r="5806" spans="2:3" x14ac:dyDescent="0.3">
      <c r="B5806" t="s">
        <v>2794</v>
      </c>
      <c r="C5806">
        <v>445</v>
      </c>
    </row>
    <row r="5807" spans="2:3" x14ac:dyDescent="0.3">
      <c r="B5807" t="s">
        <v>11396</v>
      </c>
      <c r="C5807">
        <v>436</v>
      </c>
    </row>
    <row r="5808" spans="2:3" x14ac:dyDescent="0.3">
      <c r="B5808" t="s">
        <v>11394</v>
      </c>
      <c r="C5808">
        <v>424</v>
      </c>
    </row>
    <row r="5809" spans="2:3" x14ac:dyDescent="0.3">
      <c r="B5809" t="s">
        <v>363</v>
      </c>
      <c r="C5809">
        <v>421</v>
      </c>
    </row>
    <row r="5810" spans="2:3" x14ac:dyDescent="0.3">
      <c r="B5810" t="s">
        <v>20070</v>
      </c>
      <c r="C5810">
        <v>417</v>
      </c>
    </row>
    <row r="5811" spans="2:3" x14ac:dyDescent="0.3">
      <c r="B5811" t="s">
        <v>341</v>
      </c>
      <c r="C5811">
        <v>409</v>
      </c>
    </row>
    <row r="5812" spans="2:3" x14ac:dyDescent="0.3">
      <c r="B5812" t="s">
        <v>7176</v>
      </c>
      <c r="C5812">
        <v>397</v>
      </c>
    </row>
    <row r="5813" spans="2:3" x14ac:dyDescent="0.3">
      <c r="B5813" t="s">
        <v>11324</v>
      </c>
      <c r="C5813">
        <v>388</v>
      </c>
    </row>
    <row r="5814" spans="2:3" x14ac:dyDescent="0.3">
      <c r="B5814" t="s">
        <v>6860</v>
      </c>
      <c r="C5814">
        <v>387</v>
      </c>
    </row>
    <row r="5815" spans="2:3" x14ac:dyDescent="0.3">
      <c r="B5815" t="s">
        <v>10817</v>
      </c>
      <c r="C5815">
        <v>354</v>
      </c>
    </row>
    <row r="5816" spans="2:3" x14ac:dyDescent="0.3">
      <c r="B5816" t="s">
        <v>11676</v>
      </c>
      <c r="C5816">
        <v>335</v>
      </c>
    </row>
    <row r="5817" spans="2:3" x14ac:dyDescent="0.3">
      <c r="B5817" t="s">
        <v>25006</v>
      </c>
      <c r="C5817">
        <v>321</v>
      </c>
    </row>
    <row r="5818" spans="2:3" x14ac:dyDescent="0.3">
      <c r="B5818" t="s">
        <v>11425</v>
      </c>
      <c r="C5818">
        <v>304</v>
      </c>
    </row>
    <row r="5819" spans="2:3" x14ac:dyDescent="0.3">
      <c r="B5819" t="s">
        <v>11322</v>
      </c>
      <c r="C5819">
        <v>304</v>
      </c>
    </row>
    <row r="5820" spans="2:3" x14ac:dyDescent="0.3">
      <c r="B5820" t="s">
        <v>10554</v>
      </c>
      <c r="C5820">
        <v>302</v>
      </c>
    </row>
    <row r="5821" spans="2:3" x14ac:dyDescent="0.3">
      <c r="B5821" t="s">
        <v>11561</v>
      </c>
      <c r="C5821">
        <v>297</v>
      </c>
    </row>
    <row r="5822" spans="2:3" x14ac:dyDescent="0.3">
      <c r="B5822" t="s">
        <v>13748</v>
      </c>
      <c r="C5822">
        <v>280</v>
      </c>
    </row>
    <row r="5823" spans="2:3" x14ac:dyDescent="0.3">
      <c r="B5823" t="s">
        <v>345</v>
      </c>
      <c r="C5823">
        <v>275</v>
      </c>
    </row>
    <row r="5824" spans="2:3" x14ac:dyDescent="0.3">
      <c r="B5824" t="s">
        <v>17982</v>
      </c>
      <c r="C5824">
        <v>272</v>
      </c>
    </row>
    <row r="5825" spans="2:3" x14ac:dyDescent="0.3">
      <c r="B5825" t="s">
        <v>10374</v>
      </c>
      <c r="C5825">
        <v>260</v>
      </c>
    </row>
    <row r="5826" spans="2:3" x14ac:dyDescent="0.3">
      <c r="B5826" t="s">
        <v>26569</v>
      </c>
      <c r="C5826">
        <v>260</v>
      </c>
    </row>
    <row r="5827" spans="2:3" x14ac:dyDescent="0.3">
      <c r="B5827" t="s">
        <v>11392</v>
      </c>
      <c r="C5827">
        <v>256</v>
      </c>
    </row>
    <row r="5828" spans="2:3" x14ac:dyDescent="0.3">
      <c r="B5828" t="s">
        <v>11407</v>
      </c>
      <c r="C5828">
        <v>244</v>
      </c>
    </row>
    <row r="5829" spans="2:3" x14ac:dyDescent="0.3">
      <c r="B5829" t="s">
        <v>11565</v>
      </c>
      <c r="C5829">
        <v>238</v>
      </c>
    </row>
    <row r="5830" spans="2:3" x14ac:dyDescent="0.3">
      <c r="B5830" t="s">
        <v>11427</v>
      </c>
      <c r="C5830">
        <v>228</v>
      </c>
    </row>
    <row r="5831" spans="2:3" x14ac:dyDescent="0.3">
      <c r="B5831" t="s">
        <v>25225</v>
      </c>
      <c r="C5831">
        <v>217</v>
      </c>
    </row>
    <row r="5832" spans="2:3" x14ac:dyDescent="0.3">
      <c r="B5832" t="s">
        <v>22995</v>
      </c>
      <c r="C5832">
        <v>217</v>
      </c>
    </row>
    <row r="5833" spans="2:3" x14ac:dyDescent="0.3">
      <c r="B5833" t="s">
        <v>23082</v>
      </c>
      <c r="C5833">
        <v>215</v>
      </c>
    </row>
    <row r="5834" spans="2:3" x14ac:dyDescent="0.3">
      <c r="B5834" t="s">
        <v>23112</v>
      </c>
      <c r="C5834">
        <v>214</v>
      </c>
    </row>
    <row r="5835" spans="2:3" x14ac:dyDescent="0.3">
      <c r="B5835" t="s">
        <v>24664</v>
      </c>
      <c r="C5835">
        <v>213</v>
      </c>
    </row>
    <row r="5836" spans="2:3" x14ac:dyDescent="0.3">
      <c r="B5836" t="s">
        <v>10742</v>
      </c>
      <c r="C5836">
        <v>211</v>
      </c>
    </row>
    <row r="5837" spans="2:3" x14ac:dyDescent="0.3">
      <c r="B5837" t="s">
        <v>14580</v>
      </c>
      <c r="C5837">
        <v>210</v>
      </c>
    </row>
    <row r="5838" spans="2:3" x14ac:dyDescent="0.3">
      <c r="B5838" t="s">
        <v>17978</v>
      </c>
      <c r="C5838">
        <v>205</v>
      </c>
    </row>
    <row r="5839" spans="2:3" x14ac:dyDescent="0.3">
      <c r="B5839" t="s">
        <v>544</v>
      </c>
      <c r="C5839">
        <v>202</v>
      </c>
    </row>
    <row r="5840" spans="2:3" x14ac:dyDescent="0.3">
      <c r="B5840" t="s">
        <v>2600</v>
      </c>
      <c r="C5840">
        <v>200</v>
      </c>
    </row>
    <row r="5841" spans="2:3" x14ac:dyDescent="0.3">
      <c r="B5841" t="s">
        <v>10561</v>
      </c>
      <c r="C5841">
        <v>200</v>
      </c>
    </row>
    <row r="5842" spans="2:3" x14ac:dyDescent="0.3">
      <c r="B5842" t="s">
        <v>11016</v>
      </c>
      <c r="C5842">
        <v>200</v>
      </c>
    </row>
    <row r="5843" spans="2:3" x14ac:dyDescent="0.3">
      <c r="B5843" t="s">
        <v>26204</v>
      </c>
      <c r="C5843">
        <v>200</v>
      </c>
    </row>
    <row r="5844" spans="2:3" x14ac:dyDescent="0.3">
      <c r="B5844" t="s">
        <v>10906</v>
      </c>
      <c r="C5844">
        <v>200</v>
      </c>
    </row>
    <row r="5845" spans="2:3" x14ac:dyDescent="0.3">
      <c r="B5845" t="s">
        <v>10769</v>
      </c>
      <c r="C5845">
        <v>196</v>
      </c>
    </row>
    <row r="5846" spans="2:3" x14ac:dyDescent="0.3">
      <c r="B5846" t="s">
        <v>25069</v>
      </c>
      <c r="C5846">
        <v>193</v>
      </c>
    </row>
    <row r="5847" spans="2:3" x14ac:dyDescent="0.3">
      <c r="B5847" t="s">
        <v>11404</v>
      </c>
      <c r="C5847">
        <v>192</v>
      </c>
    </row>
    <row r="5848" spans="2:3" x14ac:dyDescent="0.3">
      <c r="B5848" t="s">
        <v>20875</v>
      </c>
      <c r="C5848">
        <v>190</v>
      </c>
    </row>
    <row r="5849" spans="2:3" x14ac:dyDescent="0.3">
      <c r="B5849" t="s">
        <v>14582</v>
      </c>
      <c r="C5849">
        <v>188</v>
      </c>
    </row>
    <row r="5850" spans="2:3" x14ac:dyDescent="0.3">
      <c r="B5850" t="s">
        <v>397</v>
      </c>
      <c r="C5850">
        <v>182</v>
      </c>
    </row>
    <row r="5851" spans="2:3" x14ac:dyDescent="0.3">
      <c r="B5851" t="s">
        <v>24660</v>
      </c>
      <c r="C5851">
        <v>180</v>
      </c>
    </row>
    <row r="5852" spans="2:3" x14ac:dyDescent="0.3">
      <c r="B5852" t="s">
        <v>11559</v>
      </c>
      <c r="C5852">
        <v>180</v>
      </c>
    </row>
    <row r="5853" spans="2:3" x14ac:dyDescent="0.3">
      <c r="B5853" t="s">
        <v>25057</v>
      </c>
      <c r="C5853">
        <v>178</v>
      </c>
    </row>
    <row r="5854" spans="2:3" x14ac:dyDescent="0.3">
      <c r="B5854" t="s">
        <v>28530</v>
      </c>
      <c r="C5854">
        <v>178</v>
      </c>
    </row>
    <row r="5855" spans="2:3" x14ac:dyDescent="0.3">
      <c r="B5855" t="s">
        <v>10257</v>
      </c>
      <c r="C5855">
        <v>178</v>
      </c>
    </row>
    <row r="5856" spans="2:3" x14ac:dyDescent="0.3">
      <c r="B5856" t="s">
        <v>25004</v>
      </c>
      <c r="C5856">
        <v>177</v>
      </c>
    </row>
    <row r="5857" spans="2:3" x14ac:dyDescent="0.3">
      <c r="B5857" t="s">
        <v>14460</v>
      </c>
      <c r="C5857">
        <v>176</v>
      </c>
    </row>
    <row r="5858" spans="2:3" x14ac:dyDescent="0.3">
      <c r="B5858" t="s">
        <v>10686</v>
      </c>
      <c r="C5858">
        <v>172</v>
      </c>
    </row>
    <row r="5859" spans="2:3" x14ac:dyDescent="0.3">
      <c r="B5859" t="s">
        <v>24662</v>
      </c>
      <c r="C5859">
        <v>170</v>
      </c>
    </row>
    <row r="5860" spans="2:3" x14ac:dyDescent="0.3">
      <c r="B5860" t="s">
        <v>10815</v>
      </c>
      <c r="C5860">
        <v>168</v>
      </c>
    </row>
    <row r="5861" spans="2:3" x14ac:dyDescent="0.3">
      <c r="B5861" t="s">
        <v>11433</v>
      </c>
      <c r="C5861">
        <v>167</v>
      </c>
    </row>
    <row r="5862" spans="2:3" x14ac:dyDescent="0.3">
      <c r="B5862" t="s">
        <v>6467</v>
      </c>
      <c r="C5862">
        <v>165</v>
      </c>
    </row>
    <row r="5863" spans="2:3" x14ac:dyDescent="0.3">
      <c r="B5863" t="s">
        <v>8503</v>
      </c>
      <c r="C5863">
        <v>164</v>
      </c>
    </row>
    <row r="5864" spans="2:3" x14ac:dyDescent="0.3">
      <c r="B5864" t="s">
        <v>26567</v>
      </c>
      <c r="C5864">
        <v>164</v>
      </c>
    </row>
    <row r="5865" spans="2:3" x14ac:dyDescent="0.3">
      <c r="B5865" t="s">
        <v>14470</v>
      </c>
      <c r="C5865">
        <v>163</v>
      </c>
    </row>
    <row r="5866" spans="2:3" x14ac:dyDescent="0.3">
      <c r="B5866" t="s">
        <v>11611</v>
      </c>
      <c r="C5866">
        <v>163</v>
      </c>
    </row>
    <row r="5867" spans="2:3" x14ac:dyDescent="0.3">
      <c r="B5867" t="s">
        <v>8511</v>
      </c>
      <c r="C5867">
        <v>163</v>
      </c>
    </row>
    <row r="5868" spans="2:3" x14ac:dyDescent="0.3">
      <c r="B5868" t="s">
        <v>8521</v>
      </c>
      <c r="C5868">
        <v>162</v>
      </c>
    </row>
    <row r="5869" spans="2:3" x14ac:dyDescent="0.3">
      <c r="B5869" t="s">
        <v>11609</v>
      </c>
      <c r="C5869">
        <v>162</v>
      </c>
    </row>
    <row r="5870" spans="2:3" x14ac:dyDescent="0.3">
      <c r="B5870" t="s">
        <v>8493</v>
      </c>
      <c r="C5870">
        <v>161</v>
      </c>
    </row>
    <row r="5871" spans="2:3" x14ac:dyDescent="0.3">
      <c r="B5871" t="s">
        <v>379</v>
      </c>
      <c r="C5871">
        <v>161</v>
      </c>
    </row>
    <row r="5872" spans="2:3" x14ac:dyDescent="0.3">
      <c r="B5872" t="s">
        <v>8507</v>
      </c>
      <c r="C5872">
        <v>161</v>
      </c>
    </row>
    <row r="5873" spans="2:3" x14ac:dyDescent="0.3">
      <c r="B5873" t="s">
        <v>8527</v>
      </c>
      <c r="C5873">
        <v>161</v>
      </c>
    </row>
    <row r="5874" spans="2:3" x14ac:dyDescent="0.3">
      <c r="B5874" t="s">
        <v>8514</v>
      </c>
      <c r="C5874">
        <v>161</v>
      </c>
    </row>
    <row r="5875" spans="2:3" x14ac:dyDescent="0.3">
      <c r="B5875" t="s">
        <v>8518</v>
      </c>
      <c r="C5875">
        <v>161</v>
      </c>
    </row>
    <row r="5876" spans="2:3" x14ac:dyDescent="0.3">
      <c r="B5876" t="s">
        <v>11402</v>
      </c>
      <c r="C5876">
        <v>159</v>
      </c>
    </row>
    <row r="5877" spans="2:3" x14ac:dyDescent="0.3">
      <c r="B5877" t="s">
        <v>10779</v>
      </c>
      <c r="C5877">
        <v>153</v>
      </c>
    </row>
    <row r="5878" spans="2:3" x14ac:dyDescent="0.3">
      <c r="B5878" t="s">
        <v>20869</v>
      </c>
      <c r="C5878">
        <v>152</v>
      </c>
    </row>
    <row r="5879" spans="2:3" x14ac:dyDescent="0.3">
      <c r="B5879" t="s">
        <v>377</v>
      </c>
      <c r="C5879">
        <v>143</v>
      </c>
    </row>
    <row r="5880" spans="2:3" x14ac:dyDescent="0.3">
      <c r="B5880" t="s">
        <v>18301</v>
      </c>
      <c r="C5880">
        <v>141</v>
      </c>
    </row>
    <row r="5881" spans="2:3" x14ac:dyDescent="0.3">
      <c r="B5881" t="s">
        <v>11390</v>
      </c>
      <c r="C5881">
        <v>140</v>
      </c>
    </row>
    <row r="5882" spans="2:3" x14ac:dyDescent="0.3">
      <c r="B5882" t="s">
        <v>11569</v>
      </c>
      <c r="C5882">
        <v>132</v>
      </c>
    </row>
    <row r="5883" spans="2:3" x14ac:dyDescent="0.3">
      <c r="B5883" t="s">
        <v>26561</v>
      </c>
      <c r="C5883">
        <v>132</v>
      </c>
    </row>
    <row r="5884" spans="2:3" x14ac:dyDescent="0.3">
      <c r="B5884" t="s">
        <v>26955</v>
      </c>
      <c r="C5884">
        <v>130</v>
      </c>
    </row>
    <row r="5885" spans="2:3" x14ac:dyDescent="0.3">
      <c r="B5885" t="s">
        <v>351</v>
      </c>
      <c r="C5885">
        <v>124</v>
      </c>
    </row>
    <row r="5886" spans="2:3" x14ac:dyDescent="0.3">
      <c r="B5886" t="s">
        <v>20973</v>
      </c>
      <c r="C5886">
        <v>124</v>
      </c>
    </row>
    <row r="5887" spans="2:3" x14ac:dyDescent="0.3">
      <c r="B5887" t="s">
        <v>6163</v>
      </c>
      <c r="C5887">
        <v>123</v>
      </c>
    </row>
    <row r="5888" spans="2:3" x14ac:dyDescent="0.3">
      <c r="B5888" t="s">
        <v>26542</v>
      </c>
      <c r="C5888">
        <v>123</v>
      </c>
    </row>
    <row r="5889" spans="2:3" x14ac:dyDescent="0.3">
      <c r="B5889" t="s">
        <v>7178</v>
      </c>
      <c r="C5889">
        <v>120</v>
      </c>
    </row>
    <row r="5890" spans="2:3" x14ac:dyDescent="0.3">
      <c r="B5890" t="s">
        <v>3914</v>
      </c>
      <c r="C5890">
        <v>115</v>
      </c>
    </row>
    <row r="5891" spans="2:3" x14ac:dyDescent="0.3">
      <c r="B5891" t="s">
        <v>22973</v>
      </c>
      <c r="C5891">
        <v>113</v>
      </c>
    </row>
    <row r="5892" spans="2:3" x14ac:dyDescent="0.3">
      <c r="B5892" t="s">
        <v>26555</v>
      </c>
      <c r="C5892">
        <v>109</v>
      </c>
    </row>
    <row r="5893" spans="2:3" x14ac:dyDescent="0.3">
      <c r="B5893" t="s">
        <v>11400</v>
      </c>
      <c r="C5893">
        <v>109</v>
      </c>
    </row>
    <row r="5894" spans="2:3" x14ac:dyDescent="0.3">
      <c r="B5894" t="s">
        <v>11388</v>
      </c>
      <c r="C5894">
        <v>107</v>
      </c>
    </row>
    <row r="5895" spans="2:3" x14ac:dyDescent="0.3">
      <c r="B5895" t="s">
        <v>14584</v>
      </c>
      <c r="C5895">
        <v>105</v>
      </c>
    </row>
    <row r="5896" spans="2:3" x14ac:dyDescent="0.3">
      <c r="B5896" t="s">
        <v>375</v>
      </c>
      <c r="C5896">
        <v>104</v>
      </c>
    </row>
    <row r="5897" spans="2:3" x14ac:dyDescent="0.3">
      <c r="B5897" t="s">
        <v>28528</v>
      </c>
      <c r="C5897">
        <v>103</v>
      </c>
    </row>
    <row r="5898" spans="2:3" x14ac:dyDescent="0.3">
      <c r="B5898" t="s">
        <v>4170</v>
      </c>
      <c r="C5898">
        <v>100</v>
      </c>
    </row>
    <row r="5899" spans="2:3" x14ac:dyDescent="0.3">
      <c r="B5899" t="s">
        <v>1334</v>
      </c>
      <c r="C5899">
        <v>100</v>
      </c>
    </row>
    <row r="5900" spans="2:3" x14ac:dyDescent="0.3">
      <c r="B5900" t="s">
        <v>13741</v>
      </c>
      <c r="C5900">
        <v>100</v>
      </c>
    </row>
    <row r="5901" spans="2:3" x14ac:dyDescent="0.3">
      <c r="B5901" t="s">
        <v>10253</v>
      </c>
      <c r="C5901">
        <v>99</v>
      </c>
    </row>
    <row r="5902" spans="2:3" x14ac:dyDescent="0.3">
      <c r="B5902" t="s">
        <v>26559</v>
      </c>
      <c r="C5902">
        <v>98</v>
      </c>
    </row>
    <row r="5903" spans="2:3" x14ac:dyDescent="0.3">
      <c r="B5903" t="s">
        <v>14586</v>
      </c>
      <c r="C5903">
        <v>95</v>
      </c>
    </row>
    <row r="5904" spans="2:3" x14ac:dyDescent="0.3">
      <c r="B5904" t="s">
        <v>8775</v>
      </c>
      <c r="C5904">
        <v>90</v>
      </c>
    </row>
    <row r="5905" spans="2:3" x14ac:dyDescent="0.3">
      <c r="B5905" t="s">
        <v>8782</v>
      </c>
      <c r="C5905">
        <v>90</v>
      </c>
    </row>
    <row r="5906" spans="2:3" x14ac:dyDescent="0.3">
      <c r="B5906" t="s">
        <v>22983</v>
      </c>
      <c r="C5906">
        <v>88</v>
      </c>
    </row>
    <row r="5907" spans="2:3" x14ac:dyDescent="0.3">
      <c r="B5907" t="s">
        <v>10715</v>
      </c>
      <c r="C5907">
        <v>87</v>
      </c>
    </row>
    <row r="5908" spans="2:3" x14ac:dyDescent="0.3">
      <c r="B5908" t="s">
        <v>357</v>
      </c>
      <c r="C5908">
        <v>84</v>
      </c>
    </row>
    <row r="5909" spans="2:3" x14ac:dyDescent="0.3">
      <c r="B5909" t="s">
        <v>23001</v>
      </c>
      <c r="C5909">
        <v>82</v>
      </c>
    </row>
    <row r="5910" spans="2:3" x14ac:dyDescent="0.3">
      <c r="B5910" t="s">
        <v>11557</v>
      </c>
      <c r="C5910">
        <v>82</v>
      </c>
    </row>
    <row r="5911" spans="2:3" x14ac:dyDescent="0.3">
      <c r="B5911" t="s">
        <v>3255</v>
      </c>
      <c r="C5911">
        <v>82</v>
      </c>
    </row>
    <row r="5912" spans="2:3" x14ac:dyDescent="0.3">
      <c r="B5912" t="s">
        <v>23013</v>
      </c>
      <c r="C5912">
        <v>81</v>
      </c>
    </row>
    <row r="5913" spans="2:3" x14ac:dyDescent="0.3">
      <c r="B5913" t="s">
        <v>15725</v>
      </c>
      <c r="C5913">
        <v>81</v>
      </c>
    </row>
    <row r="5914" spans="2:3" x14ac:dyDescent="0.3">
      <c r="B5914" t="s">
        <v>13754</v>
      </c>
      <c r="C5914">
        <v>80</v>
      </c>
    </row>
    <row r="5915" spans="2:3" x14ac:dyDescent="0.3">
      <c r="B5915" t="s">
        <v>391</v>
      </c>
      <c r="C5915">
        <v>76</v>
      </c>
    </row>
    <row r="5916" spans="2:3" x14ac:dyDescent="0.3">
      <c r="B5916" t="s">
        <v>387</v>
      </c>
      <c r="C5916">
        <v>76</v>
      </c>
    </row>
    <row r="5917" spans="2:3" x14ac:dyDescent="0.3">
      <c r="B5917" t="s">
        <v>2598</v>
      </c>
      <c r="C5917">
        <v>75</v>
      </c>
    </row>
    <row r="5918" spans="2:3" x14ac:dyDescent="0.3">
      <c r="B5918" t="s">
        <v>23011</v>
      </c>
      <c r="C5918">
        <v>75</v>
      </c>
    </row>
    <row r="5919" spans="2:3" x14ac:dyDescent="0.3">
      <c r="B5919" t="s">
        <v>20856</v>
      </c>
      <c r="C5919">
        <v>75</v>
      </c>
    </row>
    <row r="5920" spans="2:3" x14ac:dyDescent="0.3">
      <c r="B5920" t="s">
        <v>14492</v>
      </c>
      <c r="C5920">
        <v>75</v>
      </c>
    </row>
    <row r="5921" spans="2:3" x14ac:dyDescent="0.3">
      <c r="B5921" t="s">
        <v>20865</v>
      </c>
      <c r="C5921">
        <v>72</v>
      </c>
    </row>
    <row r="5922" spans="2:3" x14ac:dyDescent="0.3">
      <c r="B5922" t="s">
        <v>20844</v>
      </c>
      <c r="C5922">
        <v>71</v>
      </c>
    </row>
    <row r="5923" spans="2:3" x14ac:dyDescent="0.3">
      <c r="B5923" t="s">
        <v>292</v>
      </c>
      <c r="C5923">
        <v>70</v>
      </c>
    </row>
    <row r="5924" spans="2:3" x14ac:dyDescent="0.3">
      <c r="B5924" t="s">
        <v>288</v>
      </c>
      <c r="C5924">
        <v>70</v>
      </c>
    </row>
    <row r="5925" spans="2:3" x14ac:dyDescent="0.3">
      <c r="B5925" t="s">
        <v>290</v>
      </c>
      <c r="C5925">
        <v>70</v>
      </c>
    </row>
    <row r="5926" spans="2:3" x14ac:dyDescent="0.3">
      <c r="B5926" t="s">
        <v>23009</v>
      </c>
      <c r="C5926">
        <v>69</v>
      </c>
    </row>
    <row r="5927" spans="2:3" x14ac:dyDescent="0.3">
      <c r="B5927" t="s">
        <v>14099</v>
      </c>
      <c r="C5927">
        <v>69</v>
      </c>
    </row>
    <row r="5928" spans="2:3" x14ac:dyDescent="0.3">
      <c r="B5928" t="s">
        <v>11271</v>
      </c>
      <c r="C5928">
        <v>67</v>
      </c>
    </row>
    <row r="5929" spans="2:3" x14ac:dyDescent="0.3">
      <c r="B5929" t="s">
        <v>18258</v>
      </c>
      <c r="C5929">
        <v>66</v>
      </c>
    </row>
    <row r="5930" spans="2:3" x14ac:dyDescent="0.3">
      <c r="B5930" t="s">
        <v>23007</v>
      </c>
      <c r="C5930">
        <v>66</v>
      </c>
    </row>
    <row r="5931" spans="2:3" x14ac:dyDescent="0.3">
      <c r="B5931" t="s">
        <v>11431</v>
      </c>
      <c r="C5931">
        <v>64</v>
      </c>
    </row>
    <row r="5932" spans="2:3" x14ac:dyDescent="0.3">
      <c r="B5932" t="s">
        <v>22999</v>
      </c>
      <c r="C5932">
        <v>64</v>
      </c>
    </row>
    <row r="5933" spans="2:3" x14ac:dyDescent="0.3">
      <c r="B5933" t="s">
        <v>10720</v>
      </c>
      <c r="C5933">
        <v>63</v>
      </c>
    </row>
    <row r="5934" spans="2:3" x14ac:dyDescent="0.3">
      <c r="B5934" t="s">
        <v>14085</v>
      </c>
      <c r="C5934">
        <v>62</v>
      </c>
    </row>
    <row r="5935" spans="2:3" x14ac:dyDescent="0.3">
      <c r="B5935" t="s">
        <v>355</v>
      </c>
      <c r="C5935">
        <v>62</v>
      </c>
    </row>
    <row r="5936" spans="2:3" x14ac:dyDescent="0.3">
      <c r="B5936" t="s">
        <v>8280</v>
      </c>
      <c r="C5936">
        <v>62</v>
      </c>
    </row>
    <row r="5937" spans="2:3" x14ac:dyDescent="0.3">
      <c r="B5937" t="s">
        <v>353</v>
      </c>
      <c r="C5937">
        <v>62</v>
      </c>
    </row>
    <row r="5938" spans="2:3" x14ac:dyDescent="0.3">
      <c r="B5938" t="s">
        <v>124</v>
      </c>
      <c r="C5938">
        <v>62</v>
      </c>
    </row>
    <row r="5939" spans="2:3" x14ac:dyDescent="0.3">
      <c r="B5939" t="s">
        <v>55</v>
      </c>
      <c r="C5939">
        <v>61</v>
      </c>
    </row>
    <row r="5940" spans="2:3" x14ac:dyDescent="0.3">
      <c r="B5940" t="s">
        <v>11386</v>
      </c>
      <c r="C5940">
        <v>58</v>
      </c>
    </row>
    <row r="5941" spans="2:3" x14ac:dyDescent="0.3">
      <c r="B5941" t="s">
        <v>28568</v>
      </c>
      <c r="C5941">
        <v>58</v>
      </c>
    </row>
    <row r="5942" spans="2:3" x14ac:dyDescent="0.3">
      <c r="B5942" t="s">
        <v>11307</v>
      </c>
      <c r="C5942">
        <v>58</v>
      </c>
    </row>
    <row r="5943" spans="2:3" x14ac:dyDescent="0.3">
      <c r="B5943" t="s">
        <v>11567</v>
      </c>
      <c r="C5943">
        <v>57</v>
      </c>
    </row>
    <row r="5944" spans="2:3" x14ac:dyDescent="0.3">
      <c r="B5944" t="s">
        <v>10717</v>
      </c>
      <c r="C5944">
        <v>55</v>
      </c>
    </row>
    <row r="5945" spans="2:3" x14ac:dyDescent="0.3">
      <c r="B5945" t="s">
        <v>25041</v>
      </c>
      <c r="C5945">
        <v>54</v>
      </c>
    </row>
    <row r="5946" spans="2:3" x14ac:dyDescent="0.3">
      <c r="B5946" t="s">
        <v>11293</v>
      </c>
      <c r="C5946">
        <v>52</v>
      </c>
    </row>
    <row r="5947" spans="2:3" x14ac:dyDescent="0.3">
      <c r="B5947" t="s">
        <v>20594</v>
      </c>
      <c r="C5947">
        <v>52</v>
      </c>
    </row>
    <row r="5948" spans="2:3" x14ac:dyDescent="0.3">
      <c r="B5948" t="s">
        <v>25027</v>
      </c>
      <c r="C5948">
        <v>52</v>
      </c>
    </row>
    <row r="5949" spans="2:3" x14ac:dyDescent="0.3">
      <c r="B5949" t="s">
        <v>25023</v>
      </c>
      <c r="C5949">
        <v>52</v>
      </c>
    </row>
    <row r="5950" spans="2:3" x14ac:dyDescent="0.3">
      <c r="B5950" t="s">
        <v>25019</v>
      </c>
      <c r="C5950">
        <v>51</v>
      </c>
    </row>
    <row r="5951" spans="2:3" x14ac:dyDescent="0.3">
      <c r="B5951" t="s">
        <v>25039</v>
      </c>
      <c r="C5951">
        <v>51</v>
      </c>
    </row>
    <row r="5952" spans="2:3" x14ac:dyDescent="0.3">
      <c r="B5952" t="s">
        <v>2486</v>
      </c>
      <c r="C5952">
        <v>50</v>
      </c>
    </row>
    <row r="5953" spans="2:3" x14ac:dyDescent="0.3">
      <c r="B5953" t="s">
        <v>10447</v>
      </c>
      <c r="C5953">
        <v>50</v>
      </c>
    </row>
    <row r="5954" spans="2:3" x14ac:dyDescent="0.3">
      <c r="B5954" t="s">
        <v>316</v>
      </c>
      <c r="C5954">
        <v>50</v>
      </c>
    </row>
    <row r="5955" spans="2:3" x14ac:dyDescent="0.3">
      <c r="B5955" t="s">
        <v>10431</v>
      </c>
      <c r="C5955">
        <v>50</v>
      </c>
    </row>
    <row r="5956" spans="2:3" x14ac:dyDescent="0.3">
      <c r="B5956" t="s">
        <v>314</v>
      </c>
      <c r="C5956">
        <v>50</v>
      </c>
    </row>
    <row r="5957" spans="2:3" x14ac:dyDescent="0.3">
      <c r="B5957" t="s">
        <v>10443</v>
      </c>
      <c r="C5957">
        <v>50</v>
      </c>
    </row>
    <row r="5958" spans="2:3" x14ac:dyDescent="0.3">
      <c r="B5958" t="s">
        <v>318</v>
      </c>
      <c r="C5958">
        <v>50</v>
      </c>
    </row>
    <row r="5959" spans="2:3" x14ac:dyDescent="0.3">
      <c r="B5959" t="s">
        <v>26051</v>
      </c>
      <c r="C5959">
        <v>49</v>
      </c>
    </row>
    <row r="5960" spans="2:3" x14ac:dyDescent="0.3">
      <c r="B5960" t="s">
        <v>25021</v>
      </c>
      <c r="C5960">
        <v>49</v>
      </c>
    </row>
    <row r="5961" spans="2:3" x14ac:dyDescent="0.3">
      <c r="B5961" t="s">
        <v>24613</v>
      </c>
      <c r="C5961">
        <v>49</v>
      </c>
    </row>
    <row r="5962" spans="2:3" x14ac:dyDescent="0.3">
      <c r="B5962" t="s">
        <v>25025</v>
      </c>
      <c r="C5962">
        <v>49</v>
      </c>
    </row>
    <row r="5963" spans="2:3" x14ac:dyDescent="0.3">
      <c r="B5963" t="s">
        <v>389</v>
      </c>
      <c r="C5963">
        <v>48</v>
      </c>
    </row>
    <row r="5964" spans="2:3" x14ac:dyDescent="0.3">
      <c r="B5964" t="s">
        <v>25015</v>
      </c>
      <c r="C5964">
        <v>48</v>
      </c>
    </row>
    <row r="5965" spans="2:3" x14ac:dyDescent="0.3">
      <c r="B5965" t="s">
        <v>24619</v>
      </c>
      <c r="C5965">
        <v>48</v>
      </c>
    </row>
    <row r="5966" spans="2:3" x14ac:dyDescent="0.3">
      <c r="B5966" t="s">
        <v>385</v>
      </c>
      <c r="C5966">
        <v>48</v>
      </c>
    </row>
    <row r="5967" spans="2:3" x14ac:dyDescent="0.3">
      <c r="B5967" t="s">
        <v>25000</v>
      </c>
      <c r="C5967">
        <v>48</v>
      </c>
    </row>
    <row r="5968" spans="2:3" x14ac:dyDescent="0.3">
      <c r="B5968" t="s">
        <v>25017</v>
      </c>
      <c r="C5968">
        <v>48</v>
      </c>
    </row>
    <row r="5969" spans="2:3" x14ac:dyDescent="0.3">
      <c r="B5969" t="s">
        <v>20557</v>
      </c>
      <c r="C5969">
        <v>48</v>
      </c>
    </row>
    <row r="5970" spans="2:3" x14ac:dyDescent="0.3">
      <c r="B5970" t="s">
        <v>24609</v>
      </c>
      <c r="C5970">
        <v>48</v>
      </c>
    </row>
    <row r="5971" spans="2:3" x14ac:dyDescent="0.3">
      <c r="B5971" t="s">
        <v>20574</v>
      </c>
      <c r="C5971">
        <v>48</v>
      </c>
    </row>
    <row r="5972" spans="2:3" x14ac:dyDescent="0.3">
      <c r="B5972" t="s">
        <v>6392</v>
      </c>
      <c r="C5972">
        <v>47</v>
      </c>
    </row>
    <row r="5973" spans="2:3" x14ac:dyDescent="0.3">
      <c r="B5973" t="s">
        <v>10445</v>
      </c>
      <c r="C5973">
        <v>47</v>
      </c>
    </row>
    <row r="5974" spans="2:3" x14ac:dyDescent="0.3">
      <c r="B5974" t="s">
        <v>24998</v>
      </c>
      <c r="C5974">
        <v>46</v>
      </c>
    </row>
    <row r="5975" spans="2:3" x14ac:dyDescent="0.3">
      <c r="B5975" t="s">
        <v>24611</v>
      </c>
      <c r="C5975">
        <v>46</v>
      </c>
    </row>
    <row r="5976" spans="2:3" x14ac:dyDescent="0.3">
      <c r="B5976" t="s">
        <v>24996</v>
      </c>
      <c r="C5976">
        <v>46</v>
      </c>
    </row>
    <row r="5977" spans="2:3" x14ac:dyDescent="0.3">
      <c r="B5977" t="s">
        <v>24617</v>
      </c>
      <c r="C5977">
        <v>46</v>
      </c>
    </row>
    <row r="5978" spans="2:3" x14ac:dyDescent="0.3">
      <c r="B5978" t="s">
        <v>24994</v>
      </c>
      <c r="C5978">
        <v>45</v>
      </c>
    </row>
    <row r="5979" spans="2:3" x14ac:dyDescent="0.3">
      <c r="B5979" t="s">
        <v>25013</v>
      </c>
      <c r="C5979">
        <v>45</v>
      </c>
    </row>
    <row r="5980" spans="2:3" x14ac:dyDescent="0.3">
      <c r="B5980" t="s">
        <v>10465</v>
      </c>
      <c r="C5980">
        <v>44</v>
      </c>
    </row>
    <row r="5981" spans="2:3" x14ac:dyDescent="0.3">
      <c r="B5981" t="s">
        <v>10461</v>
      </c>
      <c r="C5981">
        <v>44</v>
      </c>
    </row>
    <row r="5982" spans="2:3" x14ac:dyDescent="0.3">
      <c r="B5982" t="s">
        <v>25221</v>
      </c>
      <c r="C5982">
        <v>44</v>
      </c>
    </row>
    <row r="5983" spans="2:3" x14ac:dyDescent="0.3">
      <c r="B5983" t="s">
        <v>24615</v>
      </c>
      <c r="C5983">
        <v>44</v>
      </c>
    </row>
    <row r="5984" spans="2:3" x14ac:dyDescent="0.3">
      <c r="B5984" t="s">
        <v>24991</v>
      </c>
      <c r="C5984">
        <v>42</v>
      </c>
    </row>
    <row r="5985" spans="2:3" x14ac:dyDescent="0.3">
      <c r="B5985" t="s">
        <v>359</v>
      </c>
      <c r="C5985">
        <v>42</v>
      </c>
    </row>
    <row r="5986" spans="2:3" x14ac:dyDescent="0.3">
      <c r="B5986" t="s">
        <v>361</v>
      </c>
      <c r="C5986">
        <v>42</v>
      </c>
    </row>
    <row r="5987" spans="2:3" x14ac:dyDescent="0.3">
      <c r="B5987" t="s">
        <v>25002</v>
      </c>
      <c r="C5987">
        <v>42</v>
      </c>
    </row>
    <row r="5988" spans="2:3" x14ac:dyDescent="0.3">
      <c r="B5988" t="s">
        <v>17427</v>
      </c>
      <c r="C5988">
        <v>41</v>
      </c>
    </row>
    <row r="5989" spans="2:3" x14ac:dyDescent="0.3">
      <c r="B5989" t="s">
        <v>25043</v>
      </c>
      <c r="C5989">
        <v>41</v>
      </c>
    </row>
    <row r="5990" spans="2:3" x14ac:dyDescent="0.3">
      <c r="B5990" t="s">
        <v>17429</v>
      </c>
      <c r="C5990">
        <v>41</v>
      </c>
    </row>
    <row r="5991" spans="2:3" x14ac:dyDescent="0.3">
      <c r="B5991" t="s">
        <v>10463</v>
      </c>
      <c r="C5991">
        <v>41</v>
      </c>
    </row>
    <row r="5992" spans="2:3" x14ac:dyDescent="0.3">
      <c r="B5992" t="s">
        <v>18238</v>
      </c>
      <c r="C5992">
        <v>41</v>
      </c>
    </row>
    <row r="5993" spans="2:3" x14ac:dyDescent="0.3">
      <c r="B5993" t="s">
        <v>10453</v>
      </c>
      <c r="C5993">
        <v>40</v>
      </c>
    </row>
    <row r="5994" spans="2:3" x14ac:dyDescent="0.3">
      <c r="B5994" t="s">
        <v>10449</v>
      </c>
      <c r="C5994">
        <v>40</v>
      </c>
    </row>
    <row r="5995" spans="2:3" x14ac:dyDescent="0.3">
      <c r="B5995" t="s">
        <v>13813</v>
      </c>
      <c r="C5995">
        <v>40</v>
      </c>
    </row>
    <row r="5996" spans="2:3" x14ac:dyDescent="0.3">
      <c r="B5996" t="s">
        <v>7143</v>
      </c>
      <c r="C5996">
        <v>39</v>
      </c>
    </row>
    <row r="5997" spans="2:3" x14ac:dyDescent="0.3">
      <c r="B5997" t="s">
        <v>20182</v>
      </c>
      <c r="C5997">
        <v>39</v>
      </c>
    </row>
    <row r="5998" spans="2:3" x14ac:dyDescent="0.3">
      <c r="B5998" t="s">
        <v>10451</v>
      </c>
      <c r="C5998">
        <v>37</v>
      </c>
    </row>
    <row r="5999" spans="2:3" x14ac:dyDescent="0.3">
      <c r="B5999" t="s">
        <v>17941</v>
      </c>
      <c r="C5999">
        <v>37</v>
      </c>
    </row>
    <row r="6000" spans="2:3" x14ac:dyDescent="0.3">
      <c r="B6000" t="s">
        <v>11398</v>
      </c>
      <c r="C6000">
        <v>37</v>
      </c>
    </row>
    <row r="6001" spans="2:3" x14ac:dyDescent="0.3">
      <c r="B6001" t="s">
        <v>10459</v>
      </c>
      <c r="C6001">
        <v>36</v>
      </c>
    </row>
    <row r="6002" spans="2:3" x14ac:dyDescent="0.3">
      <c r="B6002" t="s">
        <v>10455</v>
      </c>
      <c r="C6002">
        <v>36</v>
      </c>
    </row>
    <row r="6003" spans="2:3" x14ac:dyDescent="0.3">
      <c r="B6003" t="s">
        <v>10298</v>
      </c>
      <c r="C6003">
        <v>35</v>
      </c>
    </row>
    <row r="6004" spans="2:3" x14ac:dyDescent="0.3">
      <c r="B6004" t="s">
        <v>11305</v>
      </c>
      <c r="C6004">
        <v>35</v>
      </c>
    </row>
    <row r="6005" spans="2:3" x14ac:dyDescent="0.3">
      <c r="B6005" t="s">
        <v>10296</v>
      </c>
      <c r="C6005">
        <v>35</v>
      </c>
    </row>
    <row r="6006" spans="2:3" x14ac:dyDescent="0.3">
      <c r="B6006" t="s">
        <v>2737</v>
      </c>
      <c r="C6006">
        <v>34</v>
      </c>
    </row>
    <row r="6007" spans="2:3" x14ac:dyDescent="0.3">
      <c r="B6007" t="s">
        <v>14588</v>
      </c>
      <c r="C6007">
        <v>34</v>
      </c>
    </row>
    <row r="6008" spans="2:3" x14ac:dyDescent="0.3">
      <c r="B6008" t="s">
        <v>24657</v>
      </c>
      <c r="C6008">
        <v>33</v>
      </c>
    </row>
    <row r="6009" spans="2:3" x14ac:dyDescent="0.3">
      <c r="B6009" t="s">
        <v>10457</v>
      </c>
      <c r="C6009">
        <v>33</v>
      </c>
    </row>
    <row r="6010" spans="2:3" x14ac:dyDescent="0.3">
      <c r="B6010" t="s">
        <v>24641</v>
      </c>
      <c r="C6010">
        <v>33</v>
      </c>
    </row>
    <row r="6011" spans="2:3" x14ac:dyDescent="0.3">
      <c r="B6011" t="s">
        <v>22112</v>
      </c>
      <c r="C6011">
        <v>33</v>
      </c>
    </row>
    <row r="6012" spans="2:3" x14ac:dyDescent="0.3">
      <c r="B6012" t="s">
        <v>24649</v>
      </c>
      <c r="C6012">
        <v>33</v>
      </c>
    </row>
    <row r="6013" spans="2:3" x14ac:dyDescent="0.3">
      <c r="B6013" t="s">
        <v>24645</v>
      </c>
      <c r="C6013">
        <v>33</v>
      </c>
    </row>
    <row r="6014" spans="2:3" x14ac:dyDescent="0.3">
      <c r="B6014" t="s">
        <v>24637</v>
      </c>
      <c r="C6014">
        <v>33</v>
      </c>
    </row>
    <row r="6015" spans="2:3" x14ac:dyDescent="0.3">
      <c r="B6015" t="s">
        <v>19969</v>
      </c>
      <c r="C6015">
        <v>33</v>
      </c>
    </row>
    <row r="6016" spans="2:3" x14ac:dyDescent="0.3">
      <c r="B6016" t="s">
        <v>24653</v>
      </c>
      <c r="C6016">
        <v>33</v>
      </c>
    </row>
    <row r="6017" spans="2:3" x14ac:dyDescent="0.3">
      <c r="B6017" t="s">
        <v>24651</v>
      </c>
      <c r="C6017">
        <v>32</v>
      </c>
    </row>
    <row r="6018" spans="2:3" x14ac:dyDescent="0.3">
      <c r="B6018" t="s">
        <v>17435</v>
      </c>
      <c r="C6018">
        <v>32</v>
      </c>
    </row>
    <row r="6019" spans="2:3" x14ac:dyDescent="0.3">
      <c r="B6019" t="s">
        <v>24647</v>
      </c>
      <c r="C6019">
        <v>32</v>
      </c>
    </row>
    <row r="6020" spans="2:3" x14ac:dyDescent="0.3">
      <c r="B6020" t="s">
        <v>24639</v>
      </c>
      <c r="C6020">
        <v>32</v>
      </c>
    </row>
    <row r="6021" spans="2:3" x14ac:dyDescent="0.3">
      <c r="B6021" t="s">
        <v>24643</v>
      </c>
      <c r="C6021">
        <v>32</v>
      </c>
    </row>
    <row r="6022" spans="2:3" x14ac:dyDescent="0.3">
      <c r="B6022" t="s">
        <v>24635</v>
      </c>
      <c r="C6022">
        <v>32</v>
      </c>
    </row>
    <row r="6023" spans="2:3" x14ac:dyDescent="0.3">
      <c r="B6023" t="s">
        <v>24655</v>
      </c>
      <c r="C6023">
        <v>32</v>
      </c>
    </row>
    <row r="6024" spans="2:3" x14ac:dyDescent="0.3">
      <c r="B6024" t="s">
        <v>7139</v>
      </c>
      <c r="C6024">
        <v>31</v>
      </c>
    </row>
    <row r="6025" spans="2:3" x14ac:dyDescent="0.3">
      <c r="B6025" t="s">
        <v>395</v>
      </c>
      <c r="C6025">
        <v>31</v>
      </c>
    </row>
    <row r="6026" spans="2:3" x14ac:dyDescent="0.3">
      <c r="B6026" t="s">
        <v>7141</v>
      </c>
      <c r="C6026">
        <v>31</v>
      </c>
    </row>
    <row r="6027" spans="2:3" x14ac:dyDescent="0.3">
      <c r="B6027" t="s">
        <v>1949</v>
      </c>
      <c r="C6027">
        <v>31</v>
      </c>
    </row>
    <row r="6028" spans="2:3" x14ac:dyDescent="0.3">
      <c r="B6028" t="s">
        <v>691</v>
      </c>
      <c r="C6028">
        <v>31</v>
      </c>
    </row>
    <row r="6029" spans="2:3" x14ac:dyDescent="0.3">
      <c r="B6029" t="s">
        <v>871</v>
      </c>
      <c r="C6029">
        <v>30</v>
      </c>
    </row>
    <row r="6030" spans="2:3" x14ac:dyDescent="0.3">
      <c r="B6030" t="s">
        <v>20180</v>
      </c>
      <c r="C6030">
        <v>29</v>
      </c>
    </row>
    <row r="6031" spans="2:3" x14ac:dyDescent="0.3">
      <c r="B6031" t="s">
        <v>22084</v>
      </c>
      <c r="C6031">
        <v>29</v>
      </c>
    </row>
    <row r="6032" spans="2:3" x14ac:dyDescent="0.3">
      <c r="B6032" t="s">
        <v>21925</v>
      </c>
      <c r="C6032">
        <v>29</v>
      </c>
    </row>
    <row r="6033" spans="2:3" x14ac:dyDescent="0.3">
      <c r="B6033" t="s">
        <v>8760</v>
      </c>
      <c r="C6033">
        <v>28</v>
      </c>
    </row>
    <row r="6034" spans="2:3" x14ac:dyDescent="0.3">
      <c r="B6034" t="s">
        <v>2886</v>
      </c>
      <c r="C6034">
        <v>28</v>
      </c>
    </row>
    <row r="6035" spans="2:3" x14ac:dyDescent="0.3">
      <c r="B6035" t="s">
        <v>24623</v>
      </c>
      <c r="C6035">
        <v>27</v>
      </c>
    </row>
    <row r="6036" spans="2:3" x14ac:dyDescent="0.3">
      <c r="B6036" t="s">
        <v>24629</v>
      </c>
      <c r="C6036">
        <v>27</v>
      </c>
    </row>
    <row r="6037" spans="2:3" x14ac:dyDescent="0.3">
      <c r="B6037" t="s">
        <v>24621</v>
      </c>
      <c r="C6037">
        <v>27</v>
      </c>
    </row>
    <row r="6038" spans="2:3" x14ac:dyDescent="0.3">
      <c r="B6038" t="s">
        <v>24627</v>
      </c>
      <c r="C6038">
        <v>27</v>
      </c>
    </row>
    <row r="6039" spans="2:3" x14ac:dyDescent="0.3">
      <c r="B6039" t="s">
        <v>24631</v>
      </c>
      <c r="C6039">
        <v>27</v>
      </c>
    </row>
    <row r="6040" spans="2:3" x14ac:dyDescent="0.3">
      <c r="B6040" t="s">
        <v>24625</v>
      </c>
      <c r="C6040">
        <v>27</v>
      </c>
    </row>
    <row r="6041" spans="2:3" x14ac:dyDescent="0.3">
      <c r="B6041" t="s">
        <v>393</v>
      </c>
      <c r="C6041">
        <v>27</v>
      </c>
    </row>
    <row r="6042" spans="2:3" x14ac:dyDescent="0.3">
      <c r="B6042" t="s">
        <v>20805</v>
      </c>
      <c r="C6042">
        <v>27</v>
      </c>
    </row>
    <row r="6043" spans="2:3" x14ac:dyDescent="0.3">
      <c r="B6043" t="s">
        <v>11721</v>
      </c>
      <c r="C6043">
        <v>26</v>
      </c>
    </row>
    <row r="6044" spans="2:3" x14ac:dyDescent="0.3">
      <c r="B6044" t="s">
        <v>13761</v>
      </c>
      <c r="C6044">
        <v>26</v>
      </c>
    </row>
    <row r="6045" spans="2:3" x14ac:dyDescent="0.3">
      <c r="B6045" t="s">
        <v>19990</v>
      </c>
      <c r="C6045">
        <v>26</v>
      </c>
    </row>
    <row r="6046" spans="2:3" x14ac:dyDescent="0.3">
      <c r="B6046" t="s">
        <v>22128</v>
      </c>
      <c r="C6046">
        <v>26</v>
      </c>
    </row>
    <row r="6047" spans="2:3" x14ac:dyDescent="0.3">
      <c r="B6047" t="s">
        <v>17431</v>
      </c>
      <c r="C6047">
        <v>25</v>
      </c>
    </row>
    <row r="6048" spans="2:3" x14ac:dyDescent="0.3">
      <c r="B6048" t="s">
        <v>17433</v>
      </c>
      <c r="C6048">
        <v>25</v>
      </c>
    </row>
    <row r="6049" spans="2:3" x14ac:dyDescent="0.3">
      <c r="B6049" t="s">
        <v>20789</v>
      </c>
      <c r="C6049">
        <v>24</v>
      </c>
    </row>
    <row r="6050" spans="2:3" x14ac:dyDescent="0.3">
      <c r="B6050" t="s">
        <v>10397</v>
      </c>
      <c r="C6050">
        <v>24</v>
      </c>
    </row>
    <row r="6051" spans="2:3" x14ac:dyDescent="0.3">
      <c r="B6051" t="s">
        <v>11297</v>
      </c>
      <c r="C6051">
        <v>24</v>
      </c>
    </row>
    <row r="6052" spans="2:3" x14ac:dyDescent="0.3">
      <c r="B6052" t="s">
        <v>23017</v>
      </c>
      <c r="C6052">
        <v>23</v>
      </c>
    </row>
    <row r="6053" spans="2:3" x14ac:dyDescent="0.3">
      <c r="B6053" t="s">
        <v>18213</v>
      </c>
      <c r="C6053">
        <v>23</v>
      </c>
    </row>
    <row r="6054" spans="2:3" x14ac:dyDescent="0.3">
      <c r="B6054" t="s">
        <v>20175</v>
      </c>
      <c r="C6054">
        <v>21</v>
      </c>
    </row>
    <row r="6055" spans="2:3" x14ac:dyDescent="0.3">
      <c r="B6055" t="s">
        <v>847</v>
      </c>
      <c r="C6055">
        <v>21</v>
      </c>
    </row>
    <row r="6056" spans="2:3" x14ac:dyDescent="0.3">
      <c r="B6056" t="s">
        <v>22377</v>
      </c>
      <c r="C6056">
        <v>20</v>
      </c>
    </row>
    <row r="6057" spans="2:3" x14ac:dyDescent="0.3">
      <c r="B6057" t="s">
        <v>11429</v>
      </c>
      <c r="C6057">
        <v>20</v>
      </c>
    </row>
    <row r="6058" spans="2:3" x14ac:dyDescent="0.3">
      <c r="B6058" t="s">
        <v>2280</v>
      </c>
      <c r="C6058">
        <v>20</v>
      </c>
    </row>
    <row r="6059" spans="2:3" x14ac:dyDescent="0.3">
      <c r="B6059" t="s">
        <v>284</v>
      </c>
      <c r="C6059">
        <v>19</v>
      </c>
    </row>
    <row r="6060" spans="2:3" x14ac:dyDescent="0.3">
      <c r="B6060" t="s">
        <v>20758</v>
      </c>
      <c r="C6060">
        <v>18</v>
      </c>
    </row>
    <row r="6061" spans="2:3" x14ac:dyDescent="0.3">
      <c r="B6061" t="s">
        <v>6384</v>
      </c>
      <c r="C6061">
        <v>17</v>
      </c>
    </row>
    <row r="6062" spans="2:3" x14ac:dyDescent="0.3">
      <c r="B6062" t="s">
        <v>20420</v>
      </c>
      <c r="C6062">
        <v>16</v>
      </c>
    </row>
    <row r="6063" spans="2:3" x14ac:dyDescent="0.3">
      <c r="B6063" t="s">
        <v>20403</v>
      </c>
      <c r="C6063">
        <v>15</v>
      </c>
    </row>
    <row r="6064" spans="2:3" x14ac:dyDescent="0.3">
      <c r="B6064" t="s">
        <v>13766</v>
      </c>
      <c r="C6064">
        <v>15</v>
      </c>
    </row>
    <row r="6065" spans="2:3" x14ac:dyDescent="0.3">
      <c r="B6065" t="s">
        <v>2163</v>
      </c>
      <c r="C6065">
        <v>13</v>
      </c>
    </row>
    <row r="6066" spans="2:3" x14ac:dyDescent="0.3">
      <c r="B6066" t="s">
        <v>17010</v>
      </c>
      <c r="C6066">
        <v>13</v>
      </c>
    </row>
    <row r="6067" spans="2:3" x14ac:dyDescent="0.3">
      <c r="B6067" t="s">
        <v>20317</v>
      </c>
      <c r="C6067">
        <v>12</v>
      </c>
    </row>
    <row r="6068" spans="2:3" x14ac:dyDescent="0.3">
      <c r="B6068" t="s">
        <v>28600</v>
      </c>
      <c r="C6068">
        <v>12</v>
      </c>
    </row>
    <row r="6069" spans="2:3" x14ac:dyDescent="0.3">
      <c r="B6069" t="s">
        <v>20319</v>
      </c>
      <c r="C6069">
        <v>11</v>
      </c>
    </row>
    <row r="6070" spans="2:3" x14ac:dyDescent="0.3">
      <c r="B6070" t="s">
        <v>20178</v>
      </c>
      <c r="C6070">
        <v>11</v>
      </c>
    </row>
    <row r="6071" spans="2:3" x14ac:dyDescent="0.3">
      <c r="B6071" t="s">
        <v>10303</v>
      </c>
      <c r="C6071">
        <v>11</v>
      </c>
    </row>
    <row r="6072" spans="2:3" x14ac:dyDescent="0.3">
      <c r="B6072" t="s">
        <v>18383</v>
      </c>
      <c r="C6072">
        <v>10</v>
      </c>
    </row>
    <row r="6073" spans="2:3" x14ac:dyDescent="0.3">
      <c r="B6073" t="s">
        <v>16990</v>
      </c>
      <c r="C6073">
        <v>10</v>
      </c>
    </row>
    <row r="6074" spans="2:3" x14ac:dyDescent="0.3">
      <c r="B6074" t="s">
        <v>28594</v>
      </c>
      <c r="C6074">
        <v>10</v>
      </c>
    </row>
    <row r="6075" spans="2:3" x14ac:dyDescent="0.3">
      <c r="B6075" t="s">
        <v>28596</v>
      </c>
      <c r="C6075">
        <v>10</v>
      </c>
    </row>
    <row r="6076" spans="2:3" x14ac:dyDescent="0.3">
      <c r="B6076" t="s">
        <v>6497</v>
      </c>
      <c r="C6076">
        <v>9</v>
      </c>
    </row>
    <row r="6077" spans="2:3" x14ac:dyDescent="0.3">
      <c r="B6077" t="s">
        <v>1886</v>
      </c>
      <c r="C6077">
        <v>9</v>
      </c>
    </row>
    <row r="6078" spans="2:3" x14ac:dyDescent="0.3">
      <c r="B6078" t="s">
        <v>11515</v>
      </c>
      <c r="C6078">
        <v>9</v>
      </c>
    </row>
    <row r="6079" spans="2:3" x14ac:dyDescent="0.3">
      <c r="B6079" t="s">
        <v>11295</v>
      </c>
      <c r="C6079">
        <v>9</v>
      </c>
    </row>
    <row r="6080" spans="2:3" x14ac:dyDescent="0.3">
      <c r="B6080" t="s">
        <v>20436</v>
      </c>
      <c r="C6080">
        <v>9</v>
      </c>
    </row>
    <row r="6081" spans="2:3" x14ac:dyDescent="0.3">
      <c r="B6081" t="s">
        <v>6495</v>
      </c>
      <c r="C6081">
        <v>9</v>
      </c>
    </row>
    <row r="6082" spans="2:3" x14ac:dyDescent="0.3">
      <c r="B6082" t="s">
        <v>6493</v>
      </c>
      <c r="C6082">
        <v>9</v>
      </c>
    </row>
    <row r="6083" spans="2:3" x14ac:dyDescent="0.3">
      <c r="B6083" t="s">
        <v>28612</v>
      </c>
      <c r="C6083">
        <v>8</v>
      </c>
    </row>
    <row r="6084" spans="2:3" x14ac:dyDescent="0.3">
      <c r="B6084" t="s">
        <v>18359</v>
      </c>
      <c r="C6084">
        <v>7</v>
      </c>
    </row>
    <row r="6085" spans="2:3" x14ac:dyDescent="0.3">
      <c r="B6085" t="s">
        <v>18405</v>
      </c>
      <c r="C6085">
        <v>7</v>
      </c>
    </row>
    <row r="6086" spans="2:3" x14ac:dyDescent="0.3">
      <c r="B6086" t="s">
        <v>11288</v>
      </c>
      <c r="C6086">
        <v>6</v>
      </c>
    </row>
    <row r="6087" spans="2:3" x14ac:dyDescent="0.3">
      <c r="B6087" t="s">
        <v>22163</v>
      </c>
      <c r="C6087">
        <v>6</v>
      </c>
    </row>
    <row r="6088" spans="2:3" x14ac:dyDescent="0.3">
      <c r="B6088" t="s">
        <v>17038</v>
      </c>
      <c r="C6088">
        <v>6</v>
      </c>
    </row>
    <row r="6089" spans="2:3" x14ac:dyDescent="0.3">
      <c r="B6089" t="s">
        <v>20315</v>
      </c>
      <c r="C6089">
        <v>6</v>
      </c>
    </row>
    <row r="6090" spans="2:3" x14ac:dyDescent="0.3">
      <c r="B6090" t="s">
        <v>10358</v>
      </c>
      <c r="C6090">
        <v>6</v>
      </c>
    </row>
    <row r="6091" spans="2:3" x14ac:dyDescent="0.3">
      <c r="B6091" t="s">
        <v>11303</v>
      </c>
      <c r="C6091">
        <v>5</v>
      </c>
    </row>
    <row r="6092" spans="2:3" x14ac:dyDescent="0.3">
      <c r="B6092" t="s">
        <v>24633</v>
      </c>
      <c r="C6092">
        <v>5</v>
      </c>
    </row>
    <row r="6093" spans="2:3" x14ac:dyDescent="0.3">
      <c r="B6093" t="s">
        <v>22175</v>
      </c>
      <c r="C6093">
        <v>5</v>
      </c>
    </row>
    <row r="6094" spans="2:3" x14ac:dyDescent="0.3">
      <c r="B6094" t="s">
        <v>22177</v>
      </c>
      <c r="C6094">
        <v>5</v>
      </c>
    </row>
    <row r="6095" spans="2:3" x14ac:dyDescent="0.3">
      <c r="B6095" t="s">
        <v>22167</v>
      </c>
      <c r="C6095">
        <v>5</v>
      </c>
    </row>
    <row r="6096" spans="2:3" x14ac:dyDescent="0.3">
      <c r="B6096" t="s">
        <v>20109</v>
      </c>
      <c r="C6096">
        <v>5</v>
      </c>
    </row>
    <row r="6097" spans="2:3" x14ac:dyDescent="0.3">
      <c r="B6097" t="s">
        <v>22139</v>
      </c>
      <c r="C6097">
        <v>4</v>
      </c>
    </row>
    <row r="6098" spans="2:3" x14ac:dyDescent="0.3">
      <c r="B6098" t="s">
        <v>11290</v>
      </c>
      <c r="C6098">
        <v>4</v>
      </c>
    </row>
    <row r="6099" spans="2:3" x14ac:dyDescent="0.3">
      <c r="B6099" t="s">
        <v>22149</v>
      </c>
      <c r="C6099">
        <v>4</v>
      </c>
    </row>
    <row r="6100" spans="2:3" x14ac:dyDescent="0.3">
      <c r="B6100" t="s">
        <v>22169</v>
      </c>
      <c r="C6100">
        <v>4</v>
      </c>
    </row>
    <row r="6101" spans="2:3" x14ac:dyDescent="0.3">
      <c r="B6101" t="s">
        <v>22141</v>
      </c>
      <c r="C6101">
        <v>4</v>
      </c>
    </row>
    <row r="6102" spans="2:3" x14ac:dyDescent="0.3">
      <c r="B6102" t="s">
        <v>11285</v>
      </c>
      <c r="C6102">
        <v>3</v>
      </c>
    </row>
    <row r="6103" spans="2:3" x14ac:dyDescent="0.3">
      <c r="B6103" t="s">
        <v>22173</v>
      </c>
      <c r="C6103">
        <v>3</v>
      </c>
    </row>
    <row r="6104" spans="2:3" x14ac:dyDescent="0.3">
      <c r="B6104" t="s">
        <v>27545</v>
      </c>
      <c r="C6104">
        <v>3</v>
      </c>
    </row>
    <row r="6105" spans="2:3" x14ac:dyDescent="0.3">
      <c r="B6105" t="s">
        <v>464</v>
      </c>
      <c r="C6105">
        <v>3</v>
      </c>
    </row>
    <row r="6106" spans="2:3" x14ac:dyDescent="0.3">
      <c r="B6106" t="s">
        <v>20202</v>
      </c>
      <c r="C6106">
        <v>2</v>
      </c>
    </row>
    <row r="6107" spans="2:3" x14ac:dyDescent="0.3">
      <c r="B6107" t="s">
        <v>14097</v>
      </c>
      <c r="C6107">
        <v>2</v>
      </c>
    </row>
    <row r="6108" spans="2:3" x14ac:dyDescent="0.3">
      <c r="B6108" t="s">
        <v>20204</v>
      </c>
      <c r="C6108">
        <v>2</v>
      </c>
    </row>
    <row r="6109" spans="2:3" x14ac:dyDescent="0.3">
      <c r="B6109" t="s">
        <v>5499</v>
      </c>
      <c r="C6109">
        <v>2</v>
      </c>
    </row>
    <row r="6110" spans="2:3" x14ac:dyDescent="0.3">
      <c r="B6110" t="s">
        <v>16354</v>
      </c>
      <c r="C6110">
        <v>2</v>
      </c>
    </row>
    <row r="6111" spans="2:3" x14ac:dyDescent="0.3">
      <c r="B6111" t="s">
        <v>22171</v>
      </c>
      <c r="C6111">
        <v>2</v>
      </c>
    </row>
    <row r="6112" spans="2:3" x14ac:dyDescent="0.3">
      <c r="B6112" t="s">
        <v>20276</v>
      </c>
      <c r="C6112">
        <v>2</v>
      </c>
    </row>
    <row r="6113" spans="2:3" x14ac:dyDescent="0.3">
      <c r="B6113" t="s">
        <v>6564</v>
      </c>
      <c r="C6113">
        <v>2</v>
      </c>
    </row>
    <row r="6114" spans="2:3" x14ac:dyDescent="0.3">
      <c r="B6114" t="s">
        <v>16395</v>
      </c>
      <c r="C6114">
        <v>2</v>
      </c>
    </row>
    <row r="6115" spans="2:3" x14ac:dyDescent="0.3">
      <c r="B6115" t="s">
        <v>20200</v>
      </c>
      <c r="C6115">
        <v>1</v>
      </c>
    </row>
    <row r="6116" spans="2:3" x14ac:dyDescent="0.3">
      <c r="B6116" t="s">
        <v>28420</v>
      </c>
      <c r="C6116">
        <v>1</v>
      </c>
    </row>
    <row r="6117" spans="2:3" x14ac:dyDescent="0.3">
      <c r="B6117" t="s">
        <v>28424</v>
      </c>
      <c r="C6117">
        <v>1</v>
      </c>
    </row>
    <row r="6118" spans="2:3" x14ac:dyDescent="0.3">
      <c r="B6118" t="s">
        <v>16378</v>
      </c>
      <c r="C6118">
        <v>1</v>
      </c>
    </row>
    <row r="6119" spans="2:3" x14ac:dyDescent="0.3">
      <c r="B6119" t="s">
        <v>20274</v>
      </c>
      <c r="C6119">
        <v>1</v>
      </c>
    </row>
    <row r="6120" spans="2:3" x14ac:dyDescent="0.3">
      <c r="B6120" t="s">
        <v>20280</v>
      </c>
      <c r="C6120">
        <v>1</v>
      </c>
    </row>
    <row r="6121" spans="2:3" x14ac:dyDescent="0.3">
      <c r="B6121" t="s">
        <v>16362</v>
      </c>
      <c r="C6121">
        <v>1</v>
      </c>
    </row>
    <row r="6122" spans="2:3" x14ac:dyDescent="0.3">
      <c r="B6122" t="s">
        <v>28412</v>
      </c>
      <c r="C6122">
        <v>1</v>
      </c>
    </row>
    <row r="6123" spans="2:3" x14ac:dyDescent="0.3">
      <c r="B6123" t="s">
        <v>18520</v>
      </c>
      <c r="C6123">
        <v>1</v>
      </c>
    </row>
    <row r="6124" spans="2:3" x14ac:dyDescent="0.3">
      <c r="B6124" t="s">
        <v>16360</v>
      </c>
      <c r="C6124">
        <v>1</v>
      </c>
    </row>
    <row r="6125" spans="2:3" x14ac:dyDescent="0.3">
      <c r="B6125" t="s">
        <v>16376</v>
      </c>
      <c r="C6125">
        <v>1</v>
      </c>
    </row>
    <row r="6126" spans="2:3" x14ac:dyDescent="0.3">
      <c r="B6126" t="s">
        <v>28422</v>
      </c>
      <c r="C6126">
        <v>1</v>
      </c>
    </row>
    <row r="6127" spans="2:3" x14ac:dyDescent="0.3">
      <c r="B6127" t="s">
        <v>20278</v>
      </c>
      <c r="C6127">
        <v>1</v>
      </c>
    </row>
    <row r="6128" spans="2:3" x14ac:dyDescent="0.3">
      <c r="B6128" t="s">
        <v>16298</v>
      </c>
      <c r="C6128">
        <v>1</v>
      </c>
    </row>
    <row r="6129" spans="2:3" x14ac:dyDescent="0.3">
      <c r="B6129" t="s">
        <v>16300</v>
      </c>
      <c r="C6129">
        <v>1</v>
      </c>
    </row>
    <row r="6130" spans="2:3" x14ac:dyDescent="0.3">
      <c r="B6130" t="s">
        <v>16296</v>
      </c>
      <c r="C6130">
        <v>1</v>
      </c>
    </row>
    <row r="6131" spans="2:3" x14ac:dyDescent="0.3">
      <c r="B6131" t="s">
        <v>28125</v>
      </c>
      <c r="C6131">
        <v>0</v>
      </c>
    </row>
    <row r="6132" spans="2:3" x14ac:dyDescent="0.3">
      <c r="B6132" t="s">
        <v>28344</v>
      </c>
      <c r="C6132">
        <v>0</v>
      </c>
    </row>
    <row r="6133" spans="2:3" x14ac:dyDescent="0.3">
      <c r="B6133" t="s">
        <v>23523</v>
      </c>
      <c r="C6133">
        <v>0</v>
      </c>
    </row>
    <row r="6134" spans="2:3" x14ac:dyDescent="0.3">
      <c r="B6134" t="s">
        <v>16541</v>
      </c>
      <c r="C6134">
        <v>0</v>
      </c>
    </row>
    <row r="6135" spans="2:3" x14ac:dyDescent="0.3">
      <c r="B6135" t="s">
        <v>28268</v>
      </c>
      <c r="C6135">
        <v>0</v>
      </c>
    </row>
    <row r="6136" spans="2:3" x14ac:dyDescent="0.3">
      <c r="B6136" t="s">
        <v>28105</v>
      </c>
      <c r="C6136">
        <v>0</v>
      </c>
    </row>
    <row r="6137" spans="2:3" x14ac:dyDescent="0.3">
      <c r="B6137" t="s">
        <v>11273</v>
      </c>
      <c r="C6137">
        <v>0</v>
      </c>
    </row>
    <row r="6138" spans="2:3" x14ac:dyDescent="0.3">
      <c r="B6138" t="s">
        <v>23449</v>
      </c>
      <c r="C6138">
        <v>0</v>
      </c>
    </row>
    <row r="6139" spans="2:3" x14ac:dyDescent="0.3">
      <c r="B6139" t="s">
        <v>10255</v>
      </c>
      <c r="C6139">
        <v>0</v>
      </c>
    </row>
    <row r="6140" spans="2:3" x14ac:dyDescent="0.3">
      <c r="B6140" t="s">
        <v>462</v>
      </c>
      <c r="C6140">
        <v>0</v>
      </c>
    </row>
    <row r="6141" spans="2:3" x14ac:dyDescent="0.3">
      <c r="B6141" t="s">
        <v>28167</v>
      </c>
      <c r="C6141">
        <v>0</v>
      </c>
    </row>
    <row r="6142" spans="2:3" x14ac:dyDescent="0.3">
      <c r="B6142" t="s">
        <v>28316</v>
      </c>
      <c r="C6142">
        <v>0</v>
      </c>
    </row>
    <row r="6143" spans="2:3" x14ac:dyDescent="0.3">
      <c r="B6143" t="s">
        <v>28079</v>
      </c>
      <c r="C6143">
        <v>0</v>
      </c>
    </row>
    <row r="6144" spans="2:3" x14ac:dyDescent="0.3">
      <c r="B6144" t="s">
        <v>16356</v>
      </c>
      <c r="C6144">
        <v>0</v>
      </c>
    </row>
    <row r="6145" spans="2:3" x14ac:dyDescent="0.3">
      <c r="B6145" t="s">
        <v>28169</v>
      </c>
      <c r="C6145">
        <v>0</v>
      </c>
    </row>
    <row r="6146" spans="2:3" x14ac:dyDescent="0.3">
      <c r="B6146" t="s">
        <v>18305</v>
      </c>
      <c r="C6146">
        <v>0</v>
      </c>
    </row>
    <row r="6147" spans="2:3" x14ac:dyDescent="0.3">
      <c r="B6147" t="s">
        <v>16289</v>
      </c>
      <c r="C6147">
        <v>0</v>
      </c>
    </row>
    <row r="6148" spans="2:3" x14ac:dyDescent="0.3">
      <c r="B6148" t="s">
        <v>28314</v>
      </c>
      <c r="C6148">
        <v>0</v>
      </c>
    </row>
    <row r="6149" spans="2:3" x14ac:dyDescent="0.3">
      <c r="B6149" t="s">
        <v>16348</v>
      </c>
      <c r="C6149">
        <v>0</v>
      </c>
    </row>
    <row r="6150" spans="2:3" x14ac:dyDescent="0.3">
      <c r="B6150" t="s">
        <v>28139</v>
      </c>
      <c r="C6150">
        <v>0</v>
      </c>
    </row>
    <row r="6151" spans="2:3" x14ac:dyDescent="0.3">
      <c r="B6151" t="s">
        <v>16350</v>
      </c>
      <c r="C6151">
        <v>0</v>
      </c>
    </row>
    <row r="6152" spans="2:3" x14ac:dyDescent="0.3">
      <c r="B6152" t="s">
        <v>16338</v>
      </c>
      <c r="C6152">
        <v>0</v>
      </c>
    </row>
    <row r="6153" spans="2:3" x14ac:dyDescent="0.3">
      <c r="B6153" t="s">
        <v>11281</v>
      </c>
      <c r="C6153">
        <v>0</v>
      </c>
    </row>
    <row r="6154" spans="2:3" x14ac:dyDescent="0.3">
      <c r="B6154" t="s">
        <v>16364</v>
      </c>
      <c r="C6154">
        <v>0</v>
      </c>
    </row>
    <row r="6155" spans="2:3" x14ac:dyDescent="0.3">
      <c r="B6155" t="s">
        <v>10625</v>
      </c>
      <c r="C6155">
        <v>0</v>
      </c>
    </row>
    <row r="6156" spans="2:3" x14ac:dyDescent="0.3">
      <c r="B6156" t="s">
        <v>16344</v>
      </c>
      <c r="C6156">
        <v>0</v>
      </c>
    </row>
    <row r="6157" spans="2:3" x14ac:dyDescent="0.3">
      <c r="B6157" t="s">
        <v>28308</v>
      </c>
      <c r="C6157">
        <v>0</v>
      </c>
    </row>
    <row r="6158" spans="2:3" x14ac:dyDescent="0.3">
      <c r="B6158" t="s">
        <v>16411</v>
      </c>
      <c r="C6158">
        <v>0</v>
      </c>
    </row>
    <row r="6159" spans="2:3" x14ac:dyDescent="0.3">
      <c r="B6159" t="s">
        <v>28310</v>
      </c>
      <c r="C6159">
        <v>0</v>
      </c>
    </row>
    <row r="6160" spans="2:3" x14ac:dyDescent="0.3">
      <c r="B6160" t="s">
        <v>28312</v>
      </c>
      <c r="C6160">
        <v>0</v>
      </c>
    </row>
    <row r="6161" spans="1:3" x14ac:dyDescent="0.3">
      <c r="B6161" t="s">
        <v>28306</v>
      </c>
      <c r="C6161">
        <v>0</v>
      </c>
    </row>
    <row r="6162" spans="1:3" x14ac:dyDescent="0.3">
      <c r="B6162" t="s">
        <v>16342</v>
      </c>
      <c r="C6162">
        <v>0</v>
      </c>
    </row>
    <row r="6163" spans="1:3" x14ac:dyDescent="0.3">
      <c r="B6163" t="s">
        <v>16324</v>
      </c>
      <c r="C6163">
        <v>0</v>
      </c>
    </row>
    <row r="6164" spans="1:3" x14ac:dyDescent="0.3">
      <c r="B6164" t="s">
        <v>16340</v>
      </c>
      <c r="C6164">
        <v>0</v>
      </c>
    </row>
    <row r="6165" spans="1:3" x14ac:dyDescent="0.3">
      <c r="B6165" t="s">
        <v>466</v>
      </c>
      <c r="C6165">
        <v>0</v>
      </c>
    </row>
    <row r="6166" spans="1:3" x14ac:dyDescent="0.3">
      <c r="B6166" t="s">
        <v>11413</v>
      </c>
      <c r="C6166">
        <v>0</v>
      </c>
    </row>
    <row r="6167" spans="1:3" x14ac:dyDescent="0.3">
      <c r="B6167" t="s">
        <v>23446</v>
      </c>
      <c r="C6167">
        <v>0</v>
      </c>
    </row>
    <row r="6168" spans="1:3" x14ac:dyDescent="0.3">
      <c r="A6168">
        <v>2005</v>
      </c>
      <c r="B6168" t="s">
        <v>28906</v>
      </c>
      <c r="C6168">
        <v>5462</v>
      </c>
    </row>
    <row r="6169" spans="1:3" x14ac:dyDescent="0.3">
      <c r="B6169" t="s">
        <v>347</v>
      </c>
      <c r="C6169">
        <v>3460</v>
      </c>
    </row>
    <row r="6170" spans="1:3" x14ac:dyDescent="0.3">
      <c r="B6170" t="s">
        <v>13966</v>
      </c>
      <c r="C6170">
        <v>2792</v>
      </c>
    </row>
    <row r="6171" spans="1:3" x14ac:dyDescent="0.3">
      <c r="B6171" t="s">
        <v>2931</v>
      </c>
      <c r="C6171">
        <v>2000</v>
      </c>
    </row>
    <row r="6172" spans="1:3" x14ac:dyDescent="0.3">
      <c r="B6172" t="s">
        <v>7211</v>
      </c>
      <c r="C6172">
        <v>2000</v>
      </c>
    </row>
    <row r="6173" spans="1:3" x14ac:dyDescent="0.3">
      <c r="B6173" t="s">
        <v>5050</v>
      </c>
      <c r="C6173">
        <v>1885</v>
      </c>
    </row>
    <row r="6174" spans="1:3" x14ac:dyDescent="0.3">
      <c r="B6174" t="s">
        <v>349</v>
      </c>
      <c r="C6174">
        <v>1681</v>
      </c>
    </row>
    <row r="6175" spans="1:3" x14ac:dyDescent="0.3">
      <c r="B6175" t="s">
        <v>10323</v>
      </c>
      <c r="C6175">
        <v>1500</v>
      </c>
    </row>
    <row r="6176" spans="1:3" x14ac:dyDescent="0.3">
      <c r="B6176" t="s">
        <v>27021</v>
      </c>
      <c r="C6176">
        <v>1471</v>
      </c>
    </row>
    <row r="6177" spans="2:3" x14ac:dyDescent="0.3">
      <c r="B6177" t="s">
        <v>24718</v>
      </c>
      <c r="C6177">
        <v>1357</v>
      </c>
    </row>
    <row r="6178" spans="2:3" x14ac:dyDescent="0.3">
      <c r="B6178" t="s">
        <v>7377</v>
      </c>
      <c r="C6178">
        <v>1339</v>
      </c>
    </row>
    <row r="6179" spans="2:3" x14ac:dyDescent="0.3">
      <c r="B6179" t="s">
        <v>7215</v>
      </c>
      <c r="C6179">
        <v>1201</v>
      </c>
    </row>
    <row r="6180" spans="2:3" x14ac:dyDescent="0.3">
      <c r="B6180" t="s">
        <v>10726</v>
      </c>
      <c r="C6180">
        <v>1140</v>
      </c>
    </row>
    <row r="6181" spans="2:3" x14ac:dyDescent="0.3">
      <c r="B6181" t="s">
        <v>17732</v>
      </c>
      <c r="C6181">
        <v>1043</v>
      </c>
    </row>
    <row r="6182" spans="2:3" x14ac:dyDescent="0.3">
      <c r="B6182" t="s">
        <v>11279</v>
      </c>
      <c r="C6182">
        <v>1000</v>
      </c>
    </row>
    <row r="6183" spans="2:3" x14ac:dyDescent="0.3">
      <c r="B6183" t="s">
        <v>367</v>
      </c>
      <c r="C6183">
        <v>988</v>
      </c>
    </row>
    <row r="6184" spans="2:3" x14ac:dyDescent="0.3">
      <c r="B6184" t="s">
        <v>25444</v>
      </c>
      <c r="C6184">
        <v>987</v>
      </c>
    </row>
    <row r="6185" spans="2:3" x14ac:dyDescent="0.3">
      <c r="B6185" t="s">
        <v>24978</v>
      </c>
      <c r="C6185">
        <v>876</v>
      </c>
    </row>
    <row r="6186" spans="2:3" x14ac:dyDescent="0.3">
      <c r="B6186" t="s">
        <v>5428</v>
      </c>
      <c r="C6186">
        <v>831</v>
      </c>
    </row>
    <row r="6187" spans="2:3" x14ac:dyDescent="0.3">
      <c r="B6187" t="s">
        <v>20066</v>
      </c>
      <c r="C6187">
        <v>809</v>
      </c>
    </row>
    <row r="6188" spans="2:3" x14ac:dyDescent="0.3">
      <c r="B6188" t="s">
        <v>10576</v>
      </c>
      <c r="C6188">
        <v>800</v>
      </c>
    </row>
    <row r="6189" spans="2:3" x14ac:dyDescent="0.3">
      <c r="B6189" t="s">
        <v>7081</v>
      </c>
      <c r="C6189">
        <v>729</v>
      </c>
    </row>
    <row r="6190" spans="2:3" x14ac:dyDescent="0.3">
      <c r="B6190" t="s">
        <v>20123</v>
      </c>
      <c r="C6190">
        <v>721</v>
      </c>
    </row>
    <row r="6191" spans="2:3" x14ac:dyDescent="0.3">
      <c r="B6191" t="s">
        <v>13770</v>
      </c>
      <c r="C6191">
        <v>700</v>
      </c>
    </row>
    <row r="6192" spans="2:3" x14ac:dyDescent="0.3">
      <c r="B6192" t="s">
        <v>11615</v>
      </c>
      <c r="C6192">
        <v>630</v>
      </c>
    </row>
    <row r="6193" spans="2:3" x14ac:dyDescent="0.3">
      <c r="B6193" t="s">
        <v>11619</v>
      </c>
      <c r="C6193">
        <v>623</v>
      </c>
    </row>
    <row r="6194" spans="2:3" x14ac:dyDescent="0.3">
      <c r="B6194" t="s">
        <v>24710</v>
      </c>
      <c r="C6194">
        <v>622</v>
      </c>
    </row>
    <row r="6195" spans="2:3" x14ac:dyDescent="0.3">
      <c r="B6195" t="s">
        <v>20313</v>
      </c>
      <c r="C6195">
        <v>608</v>
      </c>
    </row>
    <row r="6196" spans="2:3" x14ac:dyDescent="0.3">
      <c r="B6196" t="s">
        <v>843</v>
      </c>
      <c r="C6196">
        <v>606</v>
      </c>
    </row>
    <row r="6197" spans="2:3" x14ac:dyDescent="0.3">
      <c r="B6197" t="s">
        <v>20023</v>
      </c>
      <c r="C6197">
        <v>600</v>
      </c>
    </row>
    <row r="6198" spans="2:3" x14ac:dyDescent="0.3">
      <c r="B6198" t="s">
        <v>8779</v>
      </c>
      <c r="C6198">
        <v>590</v>
      </c>
    </row>
    <row r="6199" spans="2:3" x14ac:dyDescent="0.3">
      <c r="B6199" t="s">
        <v>17730</v>
      </c>
      <c r="C6199">
        <v>583</v>
      </c>
    </row>
    <row r="6200" spans="2:3" x14ac:dyDescent="0.3">
      <c r="B6200" t="s">
        <v>11423</v>
      </c>
      <c r="C6200">
        <v>569</v>
      </c>
    </row>
    <row r="6201" spans="2:3" x14ac:dyDescent="0.3">
      <c r="B6201" t="s">
        <v>20102</v>
      </c>
      <c r="C6201">
        <v>565</v>
      </c>
    </row>
    <row r="6202" spans="2:3" x14ac:dyDescent="0.3">
      <c r="B6202" t="s">
        <v>11417</v>
      </c>
      <c r="C6202">
        <v>552</v>
      </c>
    </row>
    <row r="6203" spans="2:3" x14ac:dyDescent="0.3">
      <c r="B6203" t="s">
        <v>11421</v>
      </c>
      <c r="C6203">
        <v>552</v>
      </c>
    </row>
    <row r="6204" spans="2:3" x14ac:dyDescent="0.3">
      <c r="B6204" t="s">
        <v>20042</v>
      </c>
      <c r="C6204">
        <v>526</v>
      </c>
    </row>
    <row r="6205" spans="2:3" x14ac:dyDescent="0.3">
      <c r="B6205" t="s">
        <v>23059</v>
      </c>
      <c r="C6205">
        <v>506</v>
      </c>
    </row>
    <row r="6206" spans="2:3" x14ac:dyDescent="0.3">
      <c r="B6206" t="s">
        <v>11283</v>
      </c>
      <c r="C6206">
        <v>500</v>
      </c>
    </row>
    <row r="6207" spans="2:3" x14ac:dyDescent="0.3">
      <c r="B6207" t="s">
        <v>13774</v>
      </c>
      <c r="C6207">
        <v>500</v>
      </c>
    </row>
    <row r="6208" spans="2:3" x14ac:dyDescent="0.3">
      <c r="B6208" t="s">
        <v>21983</v>
      </c>
      <c r="C6208">
        <v>499</v>
      </c>
    </row>
    <row r="6209" spans="2:3" x14ac:dyDescent="0.3">
      <c r="B6209" t="s">
        <v>8925</v>
      </c>
      <c r="C6209">
        <v>487</v>
      </c>
    </row>
    <row r="6210" spans="2:3" x14ac:dyDescent="0.3">
      <c r="B6210" t="s">
        <v>24716</v>
      </c>
      <c r="C6210">
        <v>477</v>
      </c>
    </row>
    <row r="6211" spans="2:3" x14ac:dyDescent="0.3">
      <c r="B6211" t="s">
        <v>4398</v>
      </c>
      <c r="C6211">
        <v>474</v>
      </c>
    </row>
    <row r="6212" spans="2:3" x14ac:dyDescent="0.3">
      <c r="B6212" t="s">
        <v>24976</v>
      </c>
      <c r="C6212">
        <v>412</v>
      </c>
    </row>
    <row r="6213" spans="2:3" x14ac:dyDescent="0.3">
      <c r="B6213" t="s">
        <v>24906</v>
      </c>
      <c r="C6213">
        <v>401</v>
      </c>
    </row>
    <row r="6214" spans="2:3" x14ac:dyDescent="0.3">
      <c r="B6214" t="s">
        <v>5531</v>
      </c>
      <c r="C6214">
        <v>400</v>
      </c>
    </row>
    <row r="6215" spans="2:3" x14ac:dyDescent="0.3">
      <c r="B6215" t="s">
        <v>11447</v>
      </c>
      <c r="C6215">
        <v>385</v>
      </c>
    </row>
    <row r="6216" spans="2:3" x14ac:dyDescent="0.3">
      <c r="B6216" t="s">
        <v>20062</v>
      </c>
      <c r="C6216">
        <v>380</v>
      </c>
    </row>
    <row r="6217" spans="2:3" x14ac:dyDescent="0.3">
      <c r="B6217" t="s">
        <v>20073</v>
      </c>
      <c r="C6217">
        <v>378</v>
      </c>
    </row>
    <row r="6218" spans="2:3" x14ac:dyDescent="0.3">
      <c r="B6218" t="s">
        <v>20121</v>
      </c>
      <c r="C6218">
        <v>366</v>
      </c>
    </row>
    <row r="6219" spans="2:3" x14ac:dyDescent="0.3">
      <c r="B6219" t="s">
        <v>20059</v>
      </c>
      <c r="C6219">
        <v>366</v>
      </c>
    </row>
    <row r="6220" spans="2:3" x14ac:dyDescent="0.3">
      <c r="B6220" t="s">
        <v>403</v>
      </c>
      <c r="C6220">
        <v>365</v>
      </c>
    </row>
    <row r="6221" spans="2:3" x14ac:dyDescent="0.3">
      <c r="B6221" t="s">
        <v>24989</v>
      </c>
      <c r="C6221">
        <v>335</v>
      </c>
    </row>
    <row r="6222" spans="2:3" x14ac:dyDescent="0.3">
      <c r="B6222" t="s">
        <v>849</v>
      </c>
      <c r="C6222">
        <v>324</v>
      </c>
    </row>
    <row r="6223" spans="2:3" x14ac:dyDescent="0.3">
      <c r="B6223" t="s">
        <v>5078</v>
      </c>
      <c r="C6223">
        <v>301</v>
      </c>
    </row>
    <row r="6224" spans="2:3" x14ac:dyDescent="0.3">
      <c r="B6224" t="s">
        <v>10033</v>
      </c>
      <c r="C6224">
        <v>286</v>
      </c>
    </row>
    <row r="6225" spans="2:3" x14ac:dyDescent="0.3">
      <c r="B6225" t="s">
        <v>20119</v>
      </c>
      <c r="C6225">
        <v>283</v>
      </c>
    </row>
    <row r="6226" spans="2:3" x14ac:dyDescent="0.3">
      <c r="B6226" t="s">
        <v>20057</v>
      </c>
      <c r="C6226">
        <v>280</v>
      </c>
    </row>
    <row r="6227" spans="2:3" x14ac:dyDescent="0.3">
      <c r="B6227" t="s">
        <v>20311</v>
      </c>
      <c r="C6227">
        <v>279</v>
      </c>
    </row>
    <row r="6228" spans="2:3" x14ac:dyDescent="0.3">
      <c r="B6228" t="s">
        <v>11613</v>
      </c>
      <c r="C6228">
        <v>279</v>
      </c>
    </row>
    <row r="6229" spans="2:3" x14ac:dyDescent="0.3">
      <c r="B6229" t="s">
        <v>25442</v>
      </c>
      <c r="C6229">
        <v>279</v>
      </c>
    </row>
    <row r="6230" spans="2:3" x14ac:dyDescent="0.3">
      <c r="B6230" t="s">
        <v>11419</v>
      </c>
      <c r="C6230">
        <v>265</v>
      </c>
    </row>
    <row r="6231" spans="2:3" x14ac:dyDescent="0.3">
      <c r="B6231" t="s">
        <v>20309</v>
      </c>
      <c r="C6231">
        <v>259</v>
      </c>
    </row>
    <row r="6232" spans="2:3" x14ac:dyDescent="0.3">
      <c r="B6232" t="s">
        <v>24712</v>
      </c>
      <c r="C6232">
        <v>253</v>
      </c>
    </row>
    <row r="6233" spans="2:3" x14ac:dyDescent="0.3">
      <c r="B6233" t="s">
        <v>7213</v>
      </c>
      <c r="C6233">
        <v>250</v>
      </c>
    </row>
    <row r="6234" spans="2:3" x14ac:dyDescent="0.3">
      <c r="B6234" t="s">
        <v>10321</v>
      </c>
      <c r="C6234">
        <v>249</v>
      </c>
    </row>
    <row r="6235" spans="2:3" x14ac:dyDescent="0.3">
      <c r="B6235" t="s">
        <v>899</v>
      </c>
      <c r="C6235">
        <v>244</v>
      </c>
    </row>
    <row r="6236" spans="2:3" x14ac:dyDescent="0.3">
      <c r="B6236" t="s">
        <v>24714</v>
      </c>
      <c r="C6236">
        <v>241</v>
      </c>
    </row>
    <row r="6237" spans="2:3" x14ac:dyDescent="0.3">
      <c r="B6237" t="s">
        <v>14611</v>
      </c>
      <c r="C6237">
        <v>240</v>
      </c>
    </row>
    <row r="6238" spans="2:3" x14ac:dyDescent="0.3">
      <c r="B6238" t="s">
        <v>28340</v>
      </c>
      <c r="C6238">
        <v>235</v>
      </c>
    </row>
    <row r="6239" spans="2:3" x14ac:dyDescent="0.3">
      <c r="B6239" t="s">
        <v>24981</v>
      </c>
      <c r="C6239">
        <v>233</v>
      </c>
    </row>
    <row r="6240" spans="2:3" x14ac:dyDescent="0.3">
      <c r="B6240" t="s">
        <v>17722</v>
      </c>
      <c r="C6240">
        <v>225</v>
      </c>
    </row>
    <row r="6241" spans="2:3" x14ac:dyDescent="0.3">
      <c r="B6241" t="s">
        <v>11607</v>
      </c>
      <c r="C6241">
        <v>219</v>
      </c>
    </row>
    <row r="6242" spans="2:3" x14ac:dyDescent="0.3">
      <c r="B6242" t="s">
        <v>847</v>
      </c>
      <c r="C6242">
        <v>216</v>
      </c>
    </row>
    <row r="6243" spans="2:3" x14ac:dyDescent="0.3">
      <c r="B6243" t="s">
        <v>24972</v>
      </c>
      <c r="C6243">
        <v>211</v>
      </c>
    </row>
    <row r="6244" spans="2:3" x14ac:dyDescent="0.3">
      <c r="B6244" t="s">
        <v>20055</v>
      </c>
      <c r="C6244">
        <v>203</v>
      </c>
    </row>
    <row r="6245" spans="2:3" x14ac:dyDescent="0.3">
      <c r="B6245" t="s">
        <v>20167</v>
      </c>
      <c r="C6245">
        <v>203</v>
      </c>
    </row>
    <row r="6246" spans="2:3" x14ac:dyDescent="0.3">
      <c r="B6246" t="s">
        <v>24970</v>
      </c>
      <c r="C6246">
        <v>203</v>
      </c>
    </row>
    <row r="6247" spans="2:3" x14ac:dyDescent="0.3">
      <c r="B6247" t="s">
        <v>13776</v>
      </c>
      <c r="C6247">
        <v>201</v>
      </c>
    </row>
    <row r="6248" spans="2:3" x14ac:dyDescent="0.3">
      <c r="B6248" t="s">
        <v>11442</v>
      </c>
      <c r="C6248">
        <v>200</v>
      </c>
    </row>
    <row r="6249" spans="2:3" x14ac:dyDescent="0.3">
      <c r="B6249" t="s">
        <v>24974</v>
      </c>
      <c r="C6249">
        <v>194</v>
      </c>
    </row>
    <row r="6250" spans="2:3" x14ac:dyDescent="0.3">
      <c r="B6250" t="s">
        <v>11415</v>
      </c>
      <c r="C6250">
        <v>177</v>
      </c>
    </row>
    <row r="6251" spans="2:3" x14ac:dyDescent="0.3">
      <c r="B6251" t="s">
        <v>25098</v>
      </c>
      <c r="C6251">
        <v>167</v>
      </c>
    </row>
    <row r="6252" spans="2:3" x14ac:dyDescent="0.3">
      <c r="B6252" t="s">
        <v>8524</v>
      </c>
      <c r="C6252">
        <v>162</v>
      </c>
    </row>
    <row r="6253" spans="2:3" x14ac:dyDescent="0.3">
      <c r="B6253" t="s">
        <v>19806</v>
      </c>
      <c r="C6253">
        <v>161</v>
      </c>
    </row>
    <row r="6254" spans="2:3" x14ac:dyDescent="0.3">
      <c r="B6254" t="s">
        <v>8499</v>
      </c>
      <c r="C6254">
        <v>156</v>
      </c>
    </row>
    <row r="6255" spans="2:3" x14ac:dyDescent="0.3">
      <c r="B6255" t="s">
        <v>28540</v>
      </c>
      <c r="C6255">
        <v>151</v>
      </c>
    </row>
    <row r="6256" spans="2:3" x14ac:dyDescent="0.3">
      <c r="B6256" t="s">
        <v>20051</v>
      </c>
      <c r="C6256">
        <v>148</v>
      </c>
    </row>
    <row r="6257" spans="2:3" x14ac:dyDescent="0.3">
      <c r="B6257" t="s">
        <v>25108</v>
      </c>
      <c r="C6257">
        <v>145</v>
      </c>
    </row>
    <row r="6258" spans="2:3" x14ac:dyDescent="0.3">
      <c r="B6258" t="s">
        <v>20826</v>
      </c>
      <c r="C6258">
        <v>136</v>
      </c>
    </row>
    <row r="6259" spans="2:3" x14ac:dyDescent="0.3">
      <c r="B6259" t="s">
        <v>25440</v>
      </c>
      <c r="C6259">
        <v>131</v>
      </c>
    </row>
    <row r="6260" spans="2:3" x14ac:dyDescent="0.3">
      <c r="B6260" t="s">
        <v>25438</v>
      </c>
      <c r="C6260">
        <v>130</v>
      </c>
    </row>
    <row r="6261" spans="2:3" x14ac:dyDescent="0.3">
      <c r="B6261" t="s">
        <v>928</v>
      </c>
      <c r="C6261">
        <v>129</v>
      </c>
    </row>
    <row r="6262" spans="2:3" x14ac:dyDescent="0.3">
      <c r="B6262" t="s">
        <v>20887</v>
      </c>
      <c r="C6262">
        <v>126</v>
      </c>
    </row>
    <row r="6263" spans="2:3" x14ac:dyDescent="0.3">
      <c r="B6263" t="s">
        <v>24704</v>
      </c>
      <c r="C6263">
        <v>125</v>
      </c>
    </row>
    <row r="6264" spans="2:3" x14ac:dyDescent="0.3">
      <c r="B6264" t="s">
        <v>24702</v>
      </c>
      <c r="C6264">
        <v>125</v>
      </c>
    </row>
    <row r="6265" spans="2:3" x14ac:dyDescent="0.3">
      <c r="B6265" t="s">
        <v>10574</v>
      </c>
      <c r="C6265">
        <v>120</v>
      </c>
    </row>
    <row r="6266" spans="2:3" x14ac:dyDescent="0.3">
      <c r="B6266" t="s">
        <v>20971</v>
      </c>
      <c r="C6266">
        <v>116</v>
      </c>
    </row>
    <row r="6267" spans="2:3" x14ac:dyDescent="0.3">
      <c r="B6267" t="s">
        <v>17700</v>
      </c>
      <c r="C6267">
        <v>112</v>
      </c>
    </row>
    <row r="6268" spans="2:3" x14ac:dyDescent="0.3">
      <c r="B6268" t="s">
        <v>20053</v>
      </c>
      <c r="C6268">
        <v>112</v>
      </c>
    </row>
    <row r="6269" spans="2:3" x14ac:dyDescent="0.3">
      <c r="B6269" t="s">
        <v>707</v>
      </c>
      <c r="C6269">
        <v>111</v>
      </c>
    </row>
    <row r="6270" spans="2:3" x14ac:dyDescent="0.3">
      <c r="B6270" t="s">
        <v>20044</v>
      </c>
      <c r="C6270">
        <v>109</v>
      </c>
    </row>
    <row r="6271" spans="2:3" x14ac:dyDescent="0.3">
      <c r="B6271" t="s">
        <v>969</v>
      </c>
      <c r="C6271">
        <v>109</v>
      </c>
    </row>
    <row r="6272" spans="2:3" x14ac:dyDescent="0.3">
      <c r="B6272" t="s">
        <v>11435</v>
      </c>
      <c r="C6272">
        <v>108</v>
      </c>
    </row>
    <row r="6273" spans="2:3" x14ac:dyDescent="0.3">
      <c r="B6273" t="s">
        <v>26209</v>
      </c>
      <c r="C6273">
        <v>104</v>
      </c>
    </row>
    <row r="6274" spans="2:3" x14ac:dyDescent="0.3">
      <c r="B6274" t="s">
        <v>25912</v>
      </c>
      <c r="C6274">
        <v>103</v>
      </c>
    </row>
    <row r="6275" spans="2:3" x14ac:dyDescent="0.3">
      <c r="B6275" t="s">
        <v>28538</v>
      </c>
      <c r="C6275">
        <v>103</v>
      </c>
    </row>
    <row r="6276" spans="2:3" x14ac:dyDescent="0.3">
      <c r="B6276" t="s">
        <v>62</v>
      </c>
      <c r="C6276">
        <v>100</v>
      </c>
    </row>
    <row r="6277" spans="2:3" x14ac:dyDescent="0.3">
      <c r="B6277" t="s">
        <v>13768</v>
      </c>
      <c r="C6277">
        <v>100</v>
      </c>
    </row>
    <row r="6278" spans="2:3" x14ac:dyDescent="0.3">
      <c r="B6278" t="s">
        <v>20036</v>
      </c>
      <c r="C6278">
        <v>100</v>
      </c>
    </row>
    <row r="6279" spans="2:3" x14ac:dyDescent="0.3">
      <c r="B6279" t="s">
        <v>21918</v>
      </c>
      <c r="C6279">
        <v>97</v>
      </c>
    </row>
    <row r="6280" spans="2:3" x14ac:dyDescent="0.3">
      <c r="B6280" t="s">
        <v>13779</v>
      </c>
      <c r="C6280">
        <v>90</v>
      </c>
    </row>
    <row r="6281" spans="2:3" x14ac:dyDescent="0.3">
      <c r="B6281" t="s">
        <v>22985</v>
      </c>
      <c r="C6281">
        <v>88</v>
      </c>
    </row>
    <row r="6282" spans="2:3" x14ac:dyDescent="0.3">
      <c r="B6282" t="s">
        <v>20307</v>
      </c>
      <c r="C6282">
        <v>87</v>
      </c>
    </row>
    <row r="6283" spans="2:3" x14ac:dyDescent="0.3">
      <c r="B6283" t="s">
        <v>14615</v>
      </c>
      <c r="C6283">
        <v>86</v>
      </c>
    </row>
    <row r="6284" spans="2:3" x14ac:dyDescent="0.3">
      <c r="B6284" t="s">
        <v>11752</v>
      </c>
      <c r="C6284">
        <v>84</v>
      </c>
    </row>
    <row r="6285" spans="2:3" x14ac:dyDescent="0.3">
      <c r="B6285" t="s">
        <v>20117</v>
      </c>
      <c r="C6285">
        <v>83</v>
      </c>
    </row>
    <row r="6286" spans="2:3" x14ac:dyDescent="0.3">
      <c r="B6286" t="s">
        <v>5499</v>
      </c>
      <c r="C6286">
        <v>79</v>
      </c>
    </row>
    <row r="6287" spans="2:3" x14ac:dyDescent="0.3">
      <c r="B6287" t="s">
        <v>17690</v>
      </c>
      <c r="C6287">
        <v>76</v>
      </c>
    </row>
    <row r="6288" spans="2:3" x14ac:dyDescent="0.3">
      <c r="B6288" t="s">
        <v>28534</v>
      </c>
      <c r="C6288">
        <v>76</v>
      </c>
    </row>
    <row r="6289" spans="2:3" x14ac:dyDescent="0.3">
      <c r="B6289" t="s">
        <v>1998</v>
      </c>
      <c r="C6289">
        <v>76</v>
      </c>
    </row>
    <row r="6290" spans="2:3" x14ac:dyDescent="0.3">
      <c r="B6290" t="s">
        <v>24706</v>
      </c>
      <c r="C6290">
        <v>76</v>
      </c>
    </row>
    <row r="6291" spans="2:3" x14ac:dyDescent="0.3">
      <c r="B6291" t="s">
        <v>11511</v>
      </c>
      <c r="C6291">
        <v>76</v>
      </c>
    </row>
    <row r="6292" spans="2:3" x14ac:dyDescent="0.3">
      <c r="B6292" t="s">
        <v>28536</v>
      </c>
      <c r="C6292">
        <v>72</v>
      </c>
    </row>
    <row r="6293" spans="2:3" x14ac:dyDescent="0.3">
      <c r="B6293" t="s">
        <v>20883</v>
      </c>
      <c r="C6293">
        <v>72</v>
      </c>
    </row>
    <row r="6294" spans="2:3" x14ac:dyDescent="0.3">
      <c r="B6294" t="s">
        <v>741</v>
      </c>
      <c r="C6294">
        <v>72</v>
      </c>
    </row>
    <row r="6295" spans="2:3" x14ac:dyDescent="0.3">
      <c r="B6295" t="s">
        <v>20885</v>
      </c>
      <c r="C6295">
        <v>72</v>
      </c>
    </row>
    <row r="6296" spans="2:3" x14ac:dyDescent="0.3">
      <c r="B6296" t="s">
        <v>10319</v>
      </c>
      <c r="C6296">
        <v>72</v>
      </c>
    </row>
    <row r="6297" spans="2:3" x14ac:dyDescent="0.3">
      <c r="B6297" t="s">
        <v>20893</v>
      </c>
      <c r="C6297">
        <v>70</v>
      </c>
    </row>
    <row r="6298" spans="2:3" x14ac:dyDescent="0.3">
      <c r="B6298" t="s">
        <v>20879</v>
      </c>
      <c r="C6298">
        <v>67</v>
      </c>
    </row>
    <row r="6299" spans="2:3" x14ac:dyDescent="0.3">
      <c r="B6299" t="s">
        <v>20881</v>
      </c>
      <c r="C6299">
        <v>67</v>
      </c>
    </row>
    <row r="6300" spans="2:3" x14ac:dyDescent="0.3">
      <c r="B6300" t="s">
        <v>20877</v>
      </c>
      <c r="C6300">
        <v>67</v>
      </c>
    </row>
    <row r="6301" spans="2:3" x14ac:dyDescent="0.3">
      <c r="B6301" t="s">
        <v>7522</v>
      </c>
      <c r="C6301">
        <v>67</v>
      </c>
    </row>
    <row r="6302" spans="2:3" x14ac:dyDescent="0.3">
      <c r="B6302" t="s">
        <v>26185</v>
      </c>
      <c r="C6302">
        <v>66</v>
      </c>
    </row>
    <row r="6303" spans="2:3" x14ac:dyDescent="0.3">
      <c r="B6303" t="s">
        <v>20889</v>
      </c>
      <c r="C6303">
        <v>66</v>
      </c>
    </row>
    <row r="6304" spans="2:3" x14ac:dyDescent="0.3">
      <c r="B6304" t="s">
        <v>15283</v>
      </c>
      <c r="C6304">
        <v>66</v>
      </c>
    </row>
    <row r="6305" spans="2:3" x14ac:dyDescent="0.3">
      <c r="B6305" t="s">
        <v>399</v>
      </c>
      <c r="C6305">
        <v>64</v>
      </c>
    </row>
    <row r="6306" spans="2:3" x14ac:dyDescent="0.3">
      <c r="B6306" t="s">
        <v>24708</v>
      </c>
      <c r="C6306">
        <v>64</v>
      </c>
    </row>
    <row r="6307" spans="2:3" x14ac:dyDescent="0.3">
      <c r="B6307" t="s">
        <v>11686</v>
      </c>
      <c r="C6307">
        <v>64</v>
      </c>
    </row>
    <row r="6308" spans="2:3" x14ac:dyDescent="0.3">
      <c r="B6308" t="s">
        <v>11437</v>
      </c>
      <c r="C6308">
        <v>63</v>
      </c>
    </row>
    <row r="6309" spans="2:3" x14ac:dyDescent="0.3">
      <c r="B6309" t="s">
        <v>14011</v>
      </c>
      <c r="C6309">
        <v>61</v>
      </c>
    </row>
    <row r="6310" spans="2:3" x14ac:dyDescent="0.3">
      <c r="B6310" t="s">
        <v>6633</v>
      </c>
      <c r="C6310">
        <v>61</v>
      </c>
    </row>
    <row r="6311" spans="2:3" x14ac:dyDescent="0.3">
      <c r="B6311" t="s">
        <v>20019</v>
      </c>
      <c r="C6311">
        <v>60</v>
      </c>
    </row>
    <row r="6312" spans="2:3" x14ac:dyDescent="0.3">
      <c r="B6312" t="s">
        <v>401</v>
      </c>
      <c r="C6312">
        <v>60</v>
      </c>
    </row>
    <row r="6313" spans="2:3" x14ac:dyDescent="0.3">
      <c r="B6313" t="s">
        <v>20047</v>
      </c>
      <c r="C6313">
        <v>60</v>
      </c>
    </row>
    <row r="6314" spans="2:3" x14ac:dyDescent="0.3">
      <c r="B6314" t="s">
        <v>28915</v>
      </c>
      <c r="C6314">
        <v>60</v>
      </c>
    </row>
    <row r="6315" spans="2:3" x14ac:dyDescent="0.3">
      <c r="B6315" t="s">
        <v>24721</v>
      </c>
      <c r="C6315">
        <v>58</v>
      </c>
    </row>
    <row r="6316" spans="2:3" x14ac:dyDescent="0.3">
      <c r="B6316" t="s">
        <v>10563</v>
      </c>
      <c r="C6316">
        <v>57</v>
      </c>
    </row>
    <row r="6317" spans="2:3" x14ac:dyDescent="0.3">
      <c r="B6317" t="s">
        <v>10439</v>
      </c>
      <c r="C6317">
        <v>56</v>
      </c>
    </row>
    <row r="6318" spans="2:3" x14ac:dyDescent="0.3">
      <c r="B6318" t="s">
        <v>14613</v>
      </c>
      <c r="C6318">
        <v>56</v>
      </c>
    </row>
    <row r="6319" spans="2:3" x14ac:dyDescent="0.3">
      <c r="B6319" t="s">
        <v>24985</v>
      </c>
      <c r="C6319">
        <v>55</v>
      </c>
    </row>
    <row r="6320" spans="2:3" x14ac:dyDescent="0.3">
      <c r="B6320" t="s">
        <v>24694</v>
      </c>
      <c r="C6320">
        <v>54</v>
      </c>
    </row>
    <row r="6321" spans="2:3" x14ac:dyDescent="0.3">
      <c r="B6321" t="s">
        <v>24983</v>
      </c>
      <c r="C6321">
        <v>53</v>
      </c>
    </row>
    <row r="6322" spans="2:3" x14ac:dyDescent="0.3">
      <c r="B6322" t="s">
        <v>10435</v>
      </c>
      <c r="C6322">
        <v>52</v>
      </c>
    </row>
    <row r="6323" spans="2:3" x14ac:dyDescent="0.3">
      <c r="B6323" t="s">
        <v>14617</v>
      </c>
      <c r="C6323">
        <v>52</v>
      </c>
    </row>
    <row r="6324" spans="2:3" x14ac:dyDescent="0.3">
      <c r="B6324" t="s">
        <v>14619</v>
      </c>
      <c r="C6324">
        <v>51</v>
      </c>
    </row>
    <row r="6325" spans="2:3" x14ac:dyDescent="0.3">
      <c r="B6325" t="s">
        <v>11259</v>
      </c>
      <c r="C6325">
        <v>50</v>
      </c>
    </row>
    <row r="6326" spans="2:3" x14ac:dyDescent="0.3">
      <c r="B6326" t="s">
        <v>13764</v>
      </c>
      <c r="C6326">
        <v>50</v>
      </c>
    </row>
    <row r="6327" spans="2:3" x14ac:dyDescent="0.3">
      <c r="B6327" t="s">
        <v>20895</v>
      </c>
      <c r="C6327">
        <v>49</v>
      </c>
    </row>
    <row r="6328" spans="2:3" x14ac:dyDescent="0.3">
      <c r="B6328" t="s">
        <v>10437</v>
      </c>
      <c r="C6328">
        <v>49</v>
      </c>
    </row>
    <row r="6329" spans="2:3" x14ac:dyDescent="0.3">
      <c r="B6329" t="s">
        <v>24948</v>
      </c>
      <c r="C6329">
        <v>48</v>
      </c>
    </row>
    <row r="6330" spans="2:3" x14ac:dyDescent="0.3">
      <c r="B6330" t="s">
        <v>50</v>
      </c>
      <c r="C6330">
        <v>48</v>
      </c>
    </row>
    <row r="6331" spans="2:3" x14ac:dyDescent="0.3">
      <c r="B6331" t="s">
        <v>24942</v>
      </c>
      <c r="C6331">
        <v>48</v>
      </c>
    </row>
    <row r="6332" spans="2:3" x14ac:dyDescent="0.3">
      <c r="B6332" t="s">
        <v>24946</v>
      </c>
      <c r="C6332">
        <v>48</v>
      </c>
    </row>
    <row r="6333" spans="2:3" x14ac:dyDescent="0.3">
      <c r="B6333" t="s">
        <v>24944</v>
      </c>
      <c r="C6333">
        <v>48</v>
      </c>
    </row>
    <row r="6334" spans="2:3" x14ac:dyDescent="0.3">
      <c r="B6334" t="s">
        <v>17447</v>
      </c>
      <c r="C6334">
        <v>48</v>
      </c>
    </row>
    <row r="6335" spans="2:3" x14ac:dyDescent="0.3">
      <c r="B6335" t="s">
        <v>24950</v>
      </c>
      <c r="C6335">
        <v>48</v>
      </c>
    </row>
    <row r="6336" spans="2:3" x14ac:dyDescent="0.3">
      <c r="B6336" t="s">
        <v>24953</v>
      </c>
      <c r="C6336">
        <v>48</v>
      </c>
    </row>
    <row r="6337" spans="2:3" x14ac:dyDescent="0.3">
      <c r="B6337" t="s">
        <v>24961</v>
      </c>
      <c r="C6337">
        <v>47</v>
      </c>
    </row>
    <row r="6338" spans="2:3" x14ac:dyDescent="0.3">
      <c r="B6338" t="s">
        <v>24963</v>
      </c>
      <c r="C6338">
        <v>47</v>
      </c>
    </row>
    <row r="6339" spans="2:3" x14ac:dyDescent="0.3">
      <c r="B6339" t="s">
        <v>24955</v>
      </c>
      <c r="C6339">
        <v>47</v>
      </c>
    </row>
    <row r="6340" spans="2:3" x14ac:dyDescent="0.3">
      <c r="B6340" t="s">
        <v>24723</v>
      </c>
      <c r="C6340">
        <v>47</v>
      </c>
    </row>
    <row r="6341" spans="2:3" x14ac:dyDescent="0.3">
      <c r="B6341" t="s">
        <v>24959</v>
      </c>
      <c r="C6341">
        <v>47</v>
      </c>
    </row>
    <row r="6342" spans="2:3" x14ac:dyDescent="0.3">
      <c r="B6342" t="s">
        <v>10341</v>
      </c>
      <c r="C6342">
        <v>47</v>
      </c>
    </row>
    <row r="6343" spans="2:3" x14ac:dyDescent="0.3">
      <c r="B6343" t="s">
        <v>24965</v>
      </c>
      <c r="C6343">
        <v>47</v>
      </c>
    </row>
    <row r="6344" spans="2:3" x14ac:dyDescent="0.3">
      <c r="B6344" t="s">
        <v>10337</v>
      </c>
      <c r="C6344">
        <v>47</v>
      </c>
    </row>
    <row r="6345" spans="2:3" x14ac:dyDescent="0.3">
      <c r="B6345" t="s">
        <v>24957</v>
      </c>
      <c r="C6345">
        <v>47</v>
      </c>
    </row>
    <row r="6346" spans="2:3" x14ac:dyDescent="0.3">
      <c r="B6346" t="s">
        <v>10339</v>
      </c>
      <c r="C6346">
        <v>47</v>
      </c>
    </row>
    <row r="6347" spans="2:3" x14ac:dyDescent="0.3">
      <c r="B6347" t="s">
        <v>9878</v>
      </c>
      <c r="C6347">
        <v>46</v>
      </c>
    </row>
    <row r="6348" spans="2:3" x14ac:dyDescent="0.3">
      <c r="B6348" t="s">
        <v>6862</v>
      </c>
      <c r="C6348">
        <v>46</v>
      </c>
    </row>
    <row r="6349" spans="2:3" x14ac:dyDescent="0.3">
      <c r="B6349" t="s">
        <v>24698</v>
      </c>
      <c r="C6349">
        <v>46</v>
      </c>
    </row>
    <row r="6350" spans="2:3" x14ac:dyDescent="0.3">
      <c r="B6350" t="s">
        <v>25436</v>
      </c>
      <c r="C6350">
        <v>45</v>
      </c>
    </row>
    <row r="6351" spans="2:3" x14ac:dyDescent="0.3">
      <c r="B6351" t="s">
        <v>24878</v>
      </c>
      <c r="C6351">
        <v>44</v>
      </c>
    </row>
    <row r="6352" spans="2:3" x14ac:dyDescent="0.3">
      <c r="B6352" t="s">
        <v>25052</v>
      </c>
      <c r="C6352">
        <v>44</v>
      </c>
    </row>
    <row r="6353" spans="2:3" x14ac:dyDescent="0.3">
      <c r="B6353" t="s">
        <v>26216</v>
      </c>
      <c r="C6353">
        <v>44</v>
      </c>
    </row>
    <row r="6354" spans="2:3" x14ac:dyDescent="0.3">
      <c r="B6354" t="s">
        <v>25050</v>
      </c>
      <c r="C6354">
        <v>44</v>
      </c>
    </row>
    <row r="6355" spans="2:3" x14ac:dyDescent="0.3">
      <c r="B6355" t="s">
        <v>1854</v>
      </c>
      <c r="C6355">
        <v>43</v>
      </c>
    </row>
    <row r="6356" spans="2:3" x14ac:dyDescent="0.3">
      <c r="B6356" t="s">
        <v>25055</v>
      </c>
      <c r="C6356">
        <v>43</v>
      </c>
    </row>
    <row r="6357" spans="2:3" x14ac:dyDescent="0.3">
      <c r="B6357" t="s">
        <v>24696</v>
      </c>
      <c r="C6357">
        <v>43</v>
      </c>
    </row>
    <row r="6358" spans="2:3" x14ac:dyDescent="0.3">
      <c r="B6358" t="s">
        <v>28532</v>
      </c>
      <c r="C6358">
        <v>42</v>
      </c>
    </row>
    <row r="6359" spans="2:3" x14ac:dyDescent="0.3">
      <c r="B6359" t="s">
        <v>25046</v>
      </c>
      <c r="C6359">
        <v>42</v>
      </c>
    </row>
    <row r="6360" spans="2:3" x14ac:dyDescent="0.3">
      <c r="B6360" t="s">
        <v>17443</v>
      </c>
      <c r="C6360">
        <v>42</v>
      </c>
    </row>
    <row r="6361" spans="2:3" x14ac:dyDescent="0.3">
      <c r="B6361" t="s">
        <v>2542</v>
      </c>
      <c r="C6361">
        <v>42</v>
      </c>
    </row>
    <row r="6362" spans="2:3" x14ac:dyDescent="0.3">
      <c r="B6362" t="s">
        <v>25048</v>
      </c>
      <c r="C6362">
        <v>42</v>
      </c>
    </row>
    <row r="6363" spans="2:3" x14ac:dyDescent="0.3">
      <c r="B6363" t="s">
        <v>17445</v>
      </c>
      <c r="C6363">
        <v>42</v>
      </c>
    </row>
    <row r="6364" spans="2:3" x14ac:dyDescent="0.3">
      <c r="B6364" t="s">
        <v>20305</v>
      </c>
      <c r="C6364">
        <v>42</v>
      </c>
    </row>
    <row r="6365" spans="2:3" x14ac:dyDescent="0.3">
      <c r="B6365" t="s">
        <v>20115</v>
      </c>
      <c r="C6365">
        <v>39</v>
      </c>
    </row>
    <row r="6366" spans="2:3" x14ac:dyDescent="0.3">
      <c r="B6366" t="s">
        <v>24725</v>
      </c>
      <c r="C6366">
        <v>39</v>
      </c>
    </row>
    <row r="6367" spans="2:3" x14ac:dyDescent="0.3">
      <c r="B6367" t="s">
        <v>17441</v>
      </c>
      <c r="C6367">
        <v>38</v>
      </c>
    </row>
    <row r="6368" spans="2:3" x14ac:dyDescent="0.3">
      <c r="B6368" t="s">
        <v>17439</v>
      </c>
      <c r="C6368">
        <v>38</v>
      </c>
    </row>
    <row r="6369" spans="2:3" x14ac:dyDescent="0.3">
      <c r="B6369" t="s">
        <v>11654</v>
      </c>
      <c r="C6369">
        <v>37</v>
      </c>
    </row>
    <row r="6370" spans="2:3" x14ac:dyDescent="0.3">
      <c r="B6370" t="s">
        <v>14970</v>
      </c>
      <c r="C6370">
        <v>37</v>
      </c>
    </row>
    <row r="6371" spans="2:3" x14ac:dyDescent="0.3">
      <c r="B6371" t="s">
        <v>2538</v>
      </c>
      <c r="C6371">
        <v>37</v>
      </c>
    </row>
    <row r="6372" spans="2:3" x14ac:dyDescent="0.3">
      <c r="B6372" t="s">
        <v>5034</v>
      </c>
      <c r="C6372">
        <v>37</v>
      </c>
    </row>
    <row r="6373" spans="2:3" x14ac:dyDescent="0.3">
      <c r="B6373" t="s">
        <v>24700</v>
      </c>
      <c r="C6373">
        <v>36</v>
      </c>
    </row>
    <row r="6374" spans="2:3" x14ac:dyDescent="0.3">
      <c r="B6374" t="s">
        <v>9880</v>
      </c>
      <c r="C6374">
        <v>36</v>
      </c>
    </row>
    <row r="6375" spans="2:3" x14ac:dyDescent="0.3">
      <c r="B6375" t="s">
        <v>9882</v>
      </c>
      <c r="C6375">
        <v>36</v>
      </c>
    </row>
    <row r="6376" spans="2:3" x14ac:dyDescent="0.3">
      <c r="B6376" t="s">
        <v>11645</v>
      </c>
      <c r="C6376">
        <v>34</v>
      </c>
    </row>
    <row r="6377" spans="2:3" x14ac:dyDescent="0.3">
      <c r="B6377" t="s">
        <v>6627</v>
      </c>
      <c r="C6377">
        <v>33</v>
      </c>
    </row>
    <row r="6378" spans="2:3" x14ac:dyDescent="0.3">
      <c r="B6378" t="s">
        <v>13858</v>
      </c>
      <c r="C6378">
        <v>33</v>
      </c>
    </row>
    <row r="6379" spans="2:3" x14ac:dyDescent="0.3">
      <c r="B6379" t="s">
        <v>24727</v>
      </c>
      <c r="C6379">
        <v>32</v>
      </c>
    </row>
    <row r="6380" spans="2:3" x14ac:dyDescent="0.3">
      <c r="B6380" t="s">
        <v>14009</v>
      </c>
      <c r="C6380">
        <v>32</v>
      </c>
    </row>
    <row r="6381" spans="2:3" x14ac:dyDescent="0.3">
      <c r="B6381" t="s">
        <v>17437</v>
      </c>
      <c r="C6381">
        <v>32</v>
      </c>
    </row>
    <row r="6382" spans="2:3" x14ac:dyDescent="0.3">
      <c r="B6382" t="s">
        <v>8047</v>
      </c>
      <c r="C6382">
        <v>32</v>
      </c>
    </row>
    <row r="6383" spans="2:3" x14ac:dyDescent="0.3">
      <c r="B6383" t="s">
        <v>11660</v>
      </c>
      <c r="C6383">
        <v>31</v>
      </c>
    </row>
    <row r="6384" spans="2:3" x14ac:dyDescent="0.3">
      <c r="B6384" t="s">
        <v>2416</v>
      </c>
      <c r="C6384">
        <v>31</v>
      </c>
    </row>
    <row r="6385" spans="2:3" x14ac:dyDescent="0.3">
      <c r="B6385" t="s">
        <v>13932</v>
      </c>
      <c r="C6385">
        <v>30</v>
      </c>
    </row>
    <row r="6386" spans="2:3" x14ac:dyDescent="0.3">
      <c r="B6386" t="s">
        <v>1328</v>
      </c>
      <c r="C6386">
        <v>30</v>
      </c>
    </row>
    <row r="6387" spans="2:3" x14ac:dyDescent="0.3">
      <c r="B6387" t="s">
        <v>11737</v>
      </c>
      <c r="C6387">
        <v>30</v>
      </c>
    </row>
    <row r="6388" spans="2:3" x14ac:dyDescent="0.3">
      <c r="B6388" t="s">
        <v>460</v>
      </c>
      <c r="C6388">
        <v>30</v>
      </c>
    </row>
    <row r="6389" spans="2:3" x14ac:dyDescent="0.3">
      <c r="B6389" t="s">
        <v>20015</v>
      </c>
      <c r="C6389">
        <v>29</v>
      </c>
    </row>
    <row r="6390" spans="2:3" x14ac:dyDescent="0.3">
      <c r="B6390" t="s">
        <v>11601</v>
      </c>
      <c r="C6390">
        <v>28</v>
      </c>
    </row>
    <row r="6391" spans="2:3" x14ac:dyDescent="0.3">
      <c r="B6391" t="s">
        <v>2644</v>
      </c>
      <c r="C6391">
        <v>28</v>
      </c>
    </row>
    <row r="6392" spans="2:3" x14ac:dyDescent="0.3">
      <c r="B6392" t="s">
        <v>11585</v>
      </c>
      <c r="C6392">
        <v>28</v>
      </c>
    </row>
    <row r="6393" spans="2:3" x14ac:dyDescent="0.3">
      <c r="B6393" t="s">
        <v>11599</v>
      </c>
      <c r="C6393">
        <v>28</v>
      </c>
    </row>
    <row r="6394" spans="2:3" x14ac:dyDescent="0.3">
      <c r="B6394" t="s">
        <v>11603</v>
      </c>
      <c r="C6394">
        <v>28</v>
      </c>
    </row>
    <row r="6395" spans="2:3" x14ac:dyDescent="0.3">
      <c r="B6395" t="s">
        <v>11587</v>
      </c>
      <c r="C6395">
        <v>28</v>
      </c>
    </row>
    <row r="6396" spans="2:3" x14ac:dyDescent="0.3">
      <c r="B6396" t="s">
        <v>11583</v>
      </c>
      <c r="C6396">
        <v>28</v>
      </c>
    </row>
    <row r="6397" spans="2:3" x14ac:dyDescent="0.3">
      <c r="B6397" t="s">
        <v>1988</v>
      </c>
      <c r="C6397">
        <v>27</v>
      </c>
    </row>
    <row r="6398" spans="2:3" x14ac:dyDescent="0.3">
      <c r="B6398" t="s">
        <v>7528</v>
      </c>
      <c r="C6398">
        <v>26</v>
      </c>
    </row>
    <row r="6399" spans="2:3" x14ac:dyDescent="0.3">
      <c r="B6399" t="s">
        <v>6629</v>
      </c>
      <c r="C6399">
        <v>26</v>
      </c>
    </row>
    <row r="6400" spans="2:3" x14ac:dyDescent="0.3">
      <c r="B6400" t="s">
        <v>6631</v>
      </c>
      <c r="C6400">
        <v>25</v>
      </c>
    </row>
    <row r="6401" spans="2:3" x14ac:dyDescent="0.3">
      <c r="B6401" t="s">
        <v>11257</v>
      </c>
      <c r="C6401">
        <v>23</v>
      </c>
    </row>
    <row r="6402" spans="2:3" x14ac:dyDescent="0.3">
      <c r="B6402" t="s">
        <v>11597</v>
      </c>
      <c r="C6402">
        <v>22</v>
      </c>
    </row>
    <row r="6403" spans="2:3" x14ac:dyDescent="0.3">
      <c r="B6403" t="s">
        <v>11658</v>
      </c>
      <c r="C6403">
        <v>22</v>
      </c>
    </row>
    <row r="6404" spans="2:3" x14ac:dyDescent="0.3">
      <c r="B6404" t="s">
        <v>10301</v>
      </c>
      <c r="C6404">
        <v>22</v>
      </c>
    </row>
    <row r="6405" spans="2:3" x14ac:dyDescent="0.3">
      <c r="B6405" t="s">
        <v>21920</v>
      </c>
      <c r="C6405">
        <v>22</v>
      </c>
    </row>
    <row r="6406" spans="2:3" x14ac:dyDescent="0.3">
      <c r="B6406" t="s">
        <v>26168</v>
      </c>
      <c r="C6406">
        <v>21</v>
      </c>
    </row>
    <row r="6407" spans="2:3" x14ac:dyDescent="0.3">
      <c r="B6407" t="s">
        <v>6625</v>
      </c>
      <c r="C6407">
        <v>20</v>
      </c>
    </row>
    <row r="6408" spans="2:3" x14ac:dyDescent="0.3">
      <c r="B6408" t="s">
        <v>6622</v>
      </c>
      <c r="C6408">
        <v>20</v>
      </c>
    </row>
    <row r="6409" spans="2:3" x14ac:dyDescent="0.3">
      <c r="B6409" t="s">
        <v>20075</v>
      </c>
      <c r="C6409">
        <v>19</v>
      </c>
    </row>
    <row r="6410" spans="2:3" x14ac:dyDescent="0.3">
      <c r="B6410" t="s">
        <v>14013</v>
      </c>
      <c r="C6410">
        <v>19</v>
      </c>
    </row>
    <row r="6411" spans="2:3" x14ac:dyDescent="0.3">
      <c r="B6411" t="s">
        <v>7545</v>
      </c>
      <c r="C6411">
        <v>18</v>
      </c>
    </row>
    <row r="6412" spans="2:3" x14ac:dyDescent="0.3">
      <c r="B6412" t="s">
        <v>1886</v>
      </c>
      <c r="C6412">
        <v>16</v>
      </c>
    </row>
    <row r="6413" spans="2:3" x14ac:dyDescent="0.3">
      <c r="B6413" t="s">
        <v>28784</v>
      </c>
      <c r="C6413">
        <v>16</v>
      </c>
    </row>
    <row r="6414" spans="2:3" x14ac:dyDescent="0.3">
      <c r="B6414" t="s">
        <v>1942</v>
      </c>
      <c r="C6414">
        <v>16</v>
      </c>
    </row>
    <row r="6415" spans="2:3" x14ac:dyDescent="0.3">
      <c r="B6415" t="s">
        <v>20739</v>
      </c>
      <c r="C6415">
        <v>16</v>
      </c>
    </row>
    <row r="6416" spans="2:3" x14ac:dyDescent="0.3">
      <c r="B6416" t="s">
        <v>16425</v>
      </c>
      <c r="C6416">
        <v>15</v>
      </c>
    </row>
    <row r="6417" spans="2:3" x14ac:dyDescent="0.3">
      <c r="B6417" t="s">
        <v>11513</v>
      </c>
      <c r="C6417">
        <v>15</v>
      </c>
    </row>
    <row r="6418" spans="2:3" x14ac:dyDescent="0.3">
      <c r="B6418" t="s">
        <v>14017</v>
      </c>
      <c r="C6418">
        <v>15</v>
      </c>
    </row>
    <row r="6419" spans="2:3" x14ac:dyDescent="0.3">
      <c r="B6419" t="s">
        <v>20952</v>
      </c>
      <c r="C6419">
        <v>14</v>
      </c>
    </row>
    <row r="6420" spans="2:3" x14ac:dyDescent="0.3">
      <c r="B6420" t="s">
        <v>20948</v>
      </c>
      <c r="C6420">
        <v>14</v>
      </c>
    </row>
    <row r="6421" spans="2:3" x14ac:dyDescent="0.3">
      <c r="B6421" t="s">
        <v>20950</v>
      </c>
      <c r="C6421">
        <v>14</v>
      </c>
    </row>
    <row r="6422" spans="2:3" x14ac:dyDescent="0.3">
      <c r="B6422" t="s">
        <v>2283</v>
      </c>
      <c r="C6422">
        <v>14</v>
      </c>
    </row>
    <row r="6423" spans="2:3" x14ac:dyDescent="0.3">
      <c r="B6423" t="s">
        <v>11595</v>
      </c>
      <c r="C6423">
        <v>13</v>
      </c>
    </row>
    <row r="6424" spans="2:3" x14ac:dyDescent="0.3">
      <c r="B6424" t="s">
        <v>28614</v>
      </c>
      <c r="C6424">
        <v>13</v>
      </c>
    </row>
    <row r="6425" spans="2:3" x14ac:dyDescent="0.3">
      <c r="B6425" t="s">
        <v>28604</v>
      </c>
      <c r="C6425">
        <v>13</v>
      </c>
    </row>
    <row r="6426" spans="2:3" x14ac:dyDescent="0.3">
      <c r="B6426" t="s">
        <v>20077</v>
      </c>
      <c r="C6426">
        <v>13</v>
      </c>
    </row>
    <row r="6427" spans="2:3" x14ac:dyDescent="0.3">
      <c r="B6427" t="s">
        <v>13881</v>
      </c>
      <c r="C6427">
        <v>13</v>
      </c>
    </row>
    <row r="6428" spans="2:3" x14ac:dyDescent="0.3">
      <c r="B6428" t="s">
        <v>6491</v>
      </c>
      <c r="C6428">
        <v>13</v>
      </c>
    </row>
    <row r="6429" spans="2:3" x14ac:dyDescent="0.3">
      <c r="B6429" t="s">
        <v>731</v>
      </c>
      <c r="C6429">
        <v>13</v>
      </c>
    </row>
    <row r="6430" spans="2:3" x14ac:dyDescent="0.3">
      <c r="B6430" t="s">
        <v>7519</v>
      </c>
      <c r="C6430">
        <v>12</v>
      </c>
    </row>
    <row r="6431" spans="2:3" x14ac:dyDescent="0.3">
      <c r="B6431" t="s">
        <v>20090</v>
      </c>
      <c r="C6431">
        <v>11</v>
      </c>
    </row>
    <row r="6432" spans="2:3" x14ac:dyDescent="0.3">
      <c r="B6432" t="s">
        <v>11593</v>
      </c>
      <c r="C6432">
        <v>11</v>
      </c>
    </row>
    <row r="6433" spans="2:3" x14ac:dyDescent="0.3">
      <c r="B6433" t="s">
        <v>20086</v>
      </c>
      <c r="C6433">
        <v>10</v>
      </c>
    </row>
    <row r="6434" spans="2:3" x14ac:dyDescent="0.3">
      <c r="B6434" t="s">
        <v>10345</v>
      </c>
      <c r="C6434">
        <v>10</v>
      </c>
    </row>
    <row r="6435" spans="2:3" x14ac:dyDescent="0.3">
      <c r="B6435" t="s">
        <v>10347</v>
      </c>
      <c r="C6435">
        <v>10</v>
      </c>
    </row>
    <row r="6436" spans="2:3" x14ac:dyDescent="0.3">
      <c r="B6436" t="s">
        <v>10351</v>
      </c>
      <c r="C6436">
        <v>10</v>
      </c>
    </row>
    <row r="6437" spans="2:3" x14ac:dyDescent="0.3">
      <c r="B6437" t="s">
        <v>21922</v>
      </c>
      <c r="C6437">
        <v>10</v>
      </c>
    </row>
    <row r="6438" spans="2:3" x14ac:dyDescent="0.3">
      <c r="B6438" t="s">
        <v>28610</v>
      </c>
      <c r="C6438">
        <v>10</v>
      </c>
    </row>
    <row r="6439" spans="2:3" x14ac:dyDescent="0.3">
      <c r="B6439" t="s">
        <v>10343</v>
      </c>
      <c r="C6439">
        <v>10</v>
      </c>
    </row>
    <row r="6440" spans="2:3" x14ac:dyDescent="0.3">
      <c r="B6440" t="s">
        <v>28608</v>
      </c>
      <c r="C6440">
        <v>9</v>
      </c>
    </row>
    <row r="6441" spans="2:3" x14ac:dyDescent="0.3">
      <c r="B6441" t="s">
        <v>11445</v>
      </c>
      <c r="C6441">
        <v>8</v>
      </c>
    </row>
    <row r="6442" spans="2:3" x14ac:dyDescent="0.3">
      <c r="B6442" t="s">
        <v>20084</v>
      </c>
      <c r="C6442">
        <v>8</v>
      </c>
    </row>
    <row r="6443" spans="2:3" x14ac:dyDescent="0.3">
      <c r="B6443" t="s">
        <v>20088</v>
      </c>
      <c r="C6443">
        <v>8</v>
      </c>
    </row>
    <row r="6444" spans="2:3" x14ac:dyDescent="0.3">
      <c r="B6444" t="s">
        <v>20094</v>
      </c>
      <c r="C6444">
        <v>8</v>
      </c>
    </row>
    <row r="6445" spans="2:3" x14ac:dyDescent="0.3">
      <c r="B6445" t="s">
        <v>14673</v>
      </c>
      <c r="C6445">
        <v>6</v>
      </c>
    </row>
    <row r="6446" spans="2:3" x14ac:dyDescent="0.3">
      <c r="B6446" t="s">
        <v>10349</v>
      </c>
      <c r="C6446">
        <v>6</v>
      </c>
    </row>
    <row r="6447" spans="2:3" x14ac:dyDescent="0.3">
      <c r="B6447" t="s">
        <v>14671</v>
      </c>
      <c r="C6447">
        <v>6</v>
      </c>
    </row>
    <row r="6448" spans="2:3" x14ac:dyDescent="0.3">
      <c r="B6448" t="s">
        <v>14675</v>
      </c>
      <c r="C6448">
        <v>6</v>
      </c>
    </row>
    <row r="6449" spans="2:3" x14ac:dyDescent="0.3">
      <c r="B6449" t="s">
        <v>20092</v>
      </c>
      <c r="C6449">
        <v>6</v>
      </c>
    </row>
    <row r="6450" spans="2:3" x14ac:dyDescent="0.3">
      <c r="B6450" t="s">
        <v>24967</v>
      </c>
      <c r="C6450">
        <v>5</v>
      </c>
    </row>
    <row r="6451" spans="2:3" x14ac:dyDescent="0.3">
      <c r="B6451" t="s">
        <v>11255</v>
      </c>
      <c r="C6451">
        <v>4</v>
      </c>
    </row>
    <row r="6452" spans="2:3" x14ac:dyDescent="0.3">
      <c r="B6452" t="s">
        <v>11754</v>
      </c>
      <c r="C6452">
        <v>4</v>
      </c>
    </row>
    <row r="6453" spans="2:3" x14ac:dyDescent="0.3">
      <c r="B6453" t="s">
        <v>11713</v>
      </c>
      <c r="C6453">
        <v>3</v>
      </c>
    </row>
    <row r="6454" spans="2:3" x14ac:dyDescent="0.3">
      <c r="B6454" t="s">
        <v>11709</v>
      </c>
      <c r="C6454">
        <v>3</v>
      </c>
    </row>
    <row r="6455" spans="2:3" x14ac:dyDescent="0.3">
      <c r="B6455" t="s">
        <v>11711</v>
      </c>
      <c r="C6455">
        <v>3</v>
      </c>
    </row>
    <row r="6456" spans="2:3" x14ac:dyDescent="0.3">
      <c r="B6456" t="s">
        <v>11705</v>
      </c>
      <c r="C6456">
        <v>3</v>
      </c>
    </row>
    <row r="6457" spans="2:3" x14ac:dyDescent="0.3">
      <c r="B6457" t="s">
        <v>11701</v>
      </c>
      <c r="C6457">
        <v>3</v>
      </c>
    </row>
    <row r="6458" spans="2:3" x14ac:dyDescent="0.3">
      <c r="B6458" t="s">
        <v>28898</v>
      </c>
      <c r="C6458">
        <v>3</v>
      </c>
    </row>
    <row r="6459" spans="2:3" x14ac:dyDescent="0.3">
      <c r="B6459" t="s">
        <v>11707</v>
      </c>
      <c r="C6459">
        <v>3</v>
      </c>
    </row>
    <row r="6460" spans="2:3" x14ac:dyDescent="0.3">
      <c r="B6460" t="s">
        <v>20098</v>
      </c>
      <c r="C6460">
        <v>2</v>
      </c>
    </row>
    <row r="6461" spans="2:3" x14ac:dyDescent="0.3">
      <c r="B6461" t="s">
        <v>16431</v>
      </c>
      <c r="C6461">
        <v>2</v>
      </c>
    </row>
    <row r="6462" spans="2:3" x14ac:dyDescent="0.3">
      <c r="B6462" t="s">
        <v>16429</v>
      </c>
      <c r="C6462">
        <v>2</v>
      </c>
    </row>
    <row r="6463" spans="2:3" x14ac:dyDescent="0.3">
      <c r="B6463" t="s">
        <v>20100</v>
      </c>
      <c r="C6463">
        <v>2</v>
      </c>
    </row>
    <row r="6464" spans="2:3" x14ac:dyDescent="0.3">
      <c r="B6464" t="s">
        <v>4604</v>
      </c>
      <c r="C6464">
        <v>2</v>
      </c>
    </row>
    <row r="6465" spans="2:3" x14ac:dyDescent="0.3">
      <c r="B6465" t="s">
        <v>16434</v>
      </c>
      <c r="C6465">
        <v>2</v>
      </c>
    </row>
    <row r="6466" spans="2:3" x14ac:dyDescent="0.3">
      <c r="B6466" t="s">
        <v>16436</v>
      </c>
      <c r="C6466">
        <v>1</v>
      </c>
    </row>
    <row r="6467" spans="2:3" x14ac:dyDescent="0.3">
      <c r="B6467" t="s">
        <v>13172</v>
      </c>
      <c r="C6467">
        <v>1</v>
      </c>
    </row>
    <row r="6468" spans="2:3" x14ac:dyDescent="0.3">
      <c r="B6468" t="s">
        <v>23529</v>
      </c>
      <c r="C6468">
        <v>1</v>
      </c>
    </row>
    <row r="6469" spans="2:3" x14ac:dyDescent="0.3">
      <c r="B6469" t="s">
        <v>16471</v>
      </c>
      <c r="C6469">
        <v>1</v>
      </c>
    </row>
    <row r="6470" spans="2:3" x14ac:dyDescent="0.3">
      <c r="B6470" t="s">
        <v>23456</v>
      </c>
      <c r="C6470">
        <v>1</v>
      </c>
    </row>
    <row r="6471" spans="2:3" x14ac:dyDescent="0.3">
      <c r="B6471" t="s">
        <v>16465</v>
      </c>
      <c r="C6471">
        <v>0</v>
      </c>
    </row>
    <row r="6472" spans="2:3" x14ac:dyDescent="0.3">
      <c r="B6472" t="s">
        <v>16417</v>
      </c>
      <c r="C6472">
        <v>0</v>
      </c>
    </row>
    <row r="6473" spans="2:3" x14ac:dyDescent="0.3">
      <c r="B6473" t="s">
        <v>16446</v>
      </c>
      <c r="C6473">
        <v>0</v>
      </c>
    </row>
    <row r="6474" spans="2:3" x14ac:dyDescent="0.3">
      <c r="B6474" t="s">
        <v>16527</v>
      </c>
      <c r="C6474">
        <v>0</v>
      </c>
    </row>
    <row r="6475" spans="2:3" x14ac:dyDescent="0.3">
      <c r="B6475" t="s">
        <v>16450</v>
      </c>
      <c r="C6475">
        <v>0</v>
      </c>
    </row>
    <row r="6476" spans="2:3" x14ac:dyDescent="0.3">
      <c r="B6476" t="s">
        <v>28318</v>
      </c>
      <c r="C6476">
        <v>0</v>
      </c>
    </row>
    <row r="6477" spans="2:3" x14ac:dyDescent="0.3">
      <c r="B6477" t="s">
        <v>10355</v>
      </c>
      <c r="C6477">
        <v>0</v>
      </c>
    </row>
    <row r="6478" spans="2:3" x14ac:dyDescent="0.3">
      <c r="B6478" t="s">
        <v>27932</v>
      </c>
      <c r="C6478">
        <v>0</v>
      </c>
    </row>
    <row r="6479" spans="2:3" x14ac:dyDescent="0.3">
      <c r="B6479" t="s">
        <v>16427</v>
      </c>
      <c r="C6479">
        <v>0</v>
      </c>
    </row>
    <row r="6480" spans="2:3" x14ac:dyDescent="0.3">
      <c r="B6480" t="s">
        <v>28081</v>
      </c>
      <c r="C6480">
        <v>0</v>
      </c>
    </row>
    <row r="6481" spans="2:3" x14ac:dyDescent="0.3">
      <c r="B6481" t="s">
        <v>28430</v>
      </c>
      <c r="C6481">
        <v>0</v>
      </c>
    </row>
    <row r="6482" spans="2:3" x14ac:dyDescent="0.3">
      <c r="B6482" t="s">
        <v>16457</v>
      </c>
      <c r="C6482">
        <v>0</v>
      </c>
    </row>
    <row r="6483" spans="2:3" x14ac:dyDescent="0.3">
      <c r="B6483" t="s">
        <v>13772</v>
      </c>
      <c r="C6483">
        <v>0</v>
      </c>
    </row>
    <row r="6484" spans="2:3" x14ac:dyDescent="0.3">
      <c r="B6484" t="s">
        <v>2520</v>
      </c>
      <c r="C6484">
        <v>0</v>
      </c>
    </row>
    <row r="6485" spans="2:3" x14ac:dyDescent="0.3">
      <c r="B6485" t="s">
        <v>9354</v>
      </c>
      <c r="C6485">
        <v>0</v>
      </c>
    </row>
    <row r="6486" spans="2:3" x14ac:dyDescent="0.3">
      <c r="B6486" t="s">
        <v>28334</v>
      </c>
      <c r="C6486">
        <v>0</v>
      </c>
    </row>
    <row r="6487" spans="2:3" x14ac:dyDescent="0.3">
      <c r="B6487" t="s">
        <v>28336</v>
      </c>
      <c r="C6487">
        <v>0</v>
      </c>
    </row>
    <row r="6488" spans="2:3" x14ac:dyDescent="0.3">
      <c r="B6488" t="s">
        <v>28428</v>
      </c>
      <c r="C6488">
        <v>0</v>
      </c>
    </row>
    <row r="6489" spans="2:3" x14ac:dyDescent="0.3">
      <c r="B6489" t="s">
        <v>28320</v>
      </c>
      <c r="C6489">
        <v>0</v>
      </c>
    </row>
    <row r="6490" spans="2:3" x14ac:dyDescent="0.3">
      <c r="B6490" t="s">
        <v>16438</v>
      </c>
      <c r="C6490">
        <v>0</v>
      </c>
    </row>
    <row r="6491" spans="2:3" x14ac:dyDescent="0.3">
      <c r="B6491" t="s">
        <v>28338</v>
      </c>
      <c r="C6491">
        <v>0</v>
      </c>
    </row>
    <row r="6492" spans="2:3" x14ac:dyDescent="0.3">
      <c r="B6492" t="s">
        <v>28123</v>
      </c>
      <c r="C6492">
        <v>0</v>
      </c>
    </row>
    <row r="6493" spans="2:3" x14ac:dyDescent="0.3">
      <c r="B6493" t="s">
        <v>16444</v>
      </c>
      <c r="C6493">
        <v>0</v>
      </c>
    </row>
    <row r="6494" spans="2:3" x14ac:dyDescent="0.3">
      <c r="B6494" t="s">
        <v>28206</v>
      </c>
      <c r="C6494">
        <v>0</v>
      </c>
    </row>
    <row r="6495" spans="2:3" x14ac:dyDescent="0.3">
      <c r="B6495" t="s">
        <v>13126</v>
      </c>
      <c r="C6495">
        <v>0</v>
      </c>
    </row>
    <row r="6496" spans="2:3" x14ac:dyDescent="0.3">
      <c r="B6496" t="s">
        <v>16452</v>
      </c>
      <c r="C6496">
        <v>0</v>
      </c>
    </row>
    <row r="6497" spans="1:3" x14ac:dyDescent="0.3">
      <c r="B6497" t="s">
        <v>468</v>
      </c>
      <c r="C6497">
        <v>0</v>
      </c>
    </row>
    <row r="6498" spans="1:3" x14ac:dyDescent="0.3">
      <c r="B6498" t="s">
        <v>16467</v>
      </c>
      <c r="C6498">
        <v>0</v>
      </c>
    </row>
    <row r="6499" spans="1:3" x14ac:dyDescent="0.3">
      <c r="B6499" t="s">
        <v>16463</v>
      </c>
      <c r="C6499">
        <v>0</v>
      </c>
    </row>
    <row r="6500" spans="1:3" x14ac:dyDescent="0.3">
      <c r="B6500" t="s">
        <v>28516</v>
      </c>
      <c r="C6500">
        <v>0</v>
      </c>
    </row>
    <row r="6501" spans="1:3" x14ac:dyDescent="0.3">
      <c r="B6501" t="s">
        <v>23448</v>
      </c>
      <c r="C6501">
        <v>0</v>
      </c>
    </row>
    <row r="6502" spans="1:3" x14ac:dyDescent="0.3">
      <c r="B6502" t="s">
        <v>16374</v>
      </c>
      <c r="C6502">
        <v>0</v>
      </c>
    </row>
    <row r="6503" spans="1:3" x14ac:dyDescent="0.3">
      <c r="B6503" t="s">
        <v>16372</v>
      </c>
      <c r="C6503">
        <v>0</v>
      </c>
    </row>
    <row r="6504" spans="1:3" x14ac:dyDescent="0.3">
      <c r="B6504" t="s">
        <v>28083</v>
      </c>
      <c r="C6504">
        <v>0</v>
      </c>
    </row>
    <row r="6505" spans="1:3" x14ac:dyDescent="0.3">
      <c r="B6505" t="s">
        <v>16690</v>
      </c>
      <c r="C6505">
        <v>0</v>
      </c>
    </row>
    <row r="6506" spans="1:3" x14ac:dyDescent="0.3">
      <c r="B6506" t="s">
        <v>23202</v>
      </c>
      <c r="C6506">
        <v>0</v>
      </c>
    </row>
    <row r="6507" spans="1:3" x14ac:dyDescent="0.3">
      <c r="B6507" t="s">
        <v>16421</v>
      </c>
      <c r="C6507">
        <v>0</v>
      </c>
    </row>
    <row r="6508" spans="1:3" x14ac:dyDescent="0.3">
      <c r="B6508" t="s">
        <v>10353</v>
      </c>
      <c r="C6508">
        <v>0</v>
      </c>
    </row>
    <row r="6509" spans="1:3" x14ac:dyDescent="0.3">
      <c r="B6509" t="s">
        <v>11275</v>
      </c>
      <c r="C6509">
        <v>0</v>
      </c>
    </row>
    <row r="6510" spans="1:3" x14ac:dyDescent="0.3">
      <c r="A6510">
        <v>2006</v>
      </c>
      <c r="B6510" t="s">
        <v>13918</v>
      </c>
      <c r="C6510">
        <v>2000</v>
      </c>
    </row>
    <row r="6511" spans="1:3" x14ac:dyDescent="0.3">
      <c r="B6511" t="s">
        <v>1341</v>
      </c>
      <c r="C6511">
        <v>1879</v>
      </c>
    </row>
    <row r="6512" spans="1:3" x14ac:dyDescent="0.3">
      <c r="B6512" t="s">
        <v>22885</v>
      </c>
      <c r="C6512">
        <v>1744</v>
      </c>
    </row>
    <row r="6513" spans="2:3" x14ac:dyDescent="0.3">
      <c r="B6513" t="s">
        <v>27023</v>
      </c>
      <c r="C6513">
        <v>1505</v>
      </c>
    </row>
    <row r="6514" spans="2:3" x14ac:dyDescent="0.3">
      <c r="B6514" t="s">
        <v>21720</v>
      </c>
      <c r="C6514">
        <v>1458</v>
      </c>
    </row>
    <row r="6515" spans="2:3" x14ac:dyDescent="0.3">
      <c r="B6515" t="s">
        <v>15531</v>
      </c>
      <c r="C6515">
        <v>1389</v>
      </c>
    </row>
    <row r="6516" spans="2:3" x14ac:dyDescent="0.3">
      <c r="B6516" t="s">
        <v>24757</v>
      </c>
      <c r="C6516">
        <v>1245</v>
      </c>
    </row>
    <row r="6517" spans="2:3" x14ac:dyDescent="0.3">
      <c r="B6517" t="s">
        <v>21851</v>
      </c>
      <c r="C6517">
        <v>1224</v>
      </c>
    </row>
    <row r="6518" spans="2:3" x14ac:dyDescent="0.3">
      <c r="B6518" t="s">
        <v>26035</v>
      </c>
      <c r="C6518">
        <v>1218</v>
      </c>
    </row>
    <row r="6519" spans="2:3" x14ac:dyDescent="0.3">
      <c r="B6519" t="s">
        <v>409</v>
      </c>
      <c r="C6519">
        <v>1212</v>
      </c>
    </row>
    <row r="6520" spans="2:3" x14ac:dyDescent="0.3">
      <c r="B6520" t="s">
        <v>413</v>
      </c>
      <c r="C6520">
        <v>1196</v>
      </c>
    </row>
    <row r="6521" spans="2:3" x14ac:dyDescent="0.3">
      <c r="B6521" t="s">
        <v>21831</v>
      </c>
      <c r="C6521">
        <v>1091</v>
      </c>
    </row>
    <row r="6522" spans="2:3" x14ac:dyDescent="0.3">
      <c r="B6522" t="s">
        <v>407</v>
      </c>
      <c r="C6522">
        <v>1069</v>
      </c>
    </row>
    <row r="6523" spans="2:3" x14ac:dyDescent="0.3">
      <c r="B6523" t="s">
        <v>21833</v>
      </c>
      <c r="C6523">
        <v>1045</v>
      </c>
    </row>
    <row r="6524" spans="2:3" x14ac:dyDescent="0.3">
      <c r="B6524" t="s">
        <v>847</v>
      </c>
      <c r="C6524">
        <v>1035</v>
      </c>
    </row>
    <row r="6525" spans="2:3" x14ac:dyDescent="0.3">
      <c r="B6525" t="s">
        <v>15371</v>
      </c>
      <c r="C6525">
        <v>1004</v>
      </c>
    </row>
    <row r="6526" spans="2:3" x14ac:dyDescent="0.3">
      <c r="B6526" t="s">
        <v>369</v>
      </c>
      <c r="C6526">
        <v>988</v>
      </c>
    </row>
    <row r="6527" spans="2:3" x14ac:dyDescent="0.3">
      <c r="B6527" t="s">
        <v>405</v>
      </c>
      <c r="C6527">
        <v>969</v>
      </c>
    </row>
    <row r="6528" spans="2:3" x14ac:dyDescent="0.3">
      <c r="B6528" t="s">
        <v>11632</v>
      </c>
      <c r="C6528">
        <v>931</v>
      </c>
    </row>
    <row r="6529" spans="2:3" x14ac:dyDescent="0.3">
      <c r="B6529" t="s">
        <v>411</v>
      </c>
      <c r="C6529">
        <v>877</v>
      </c>
    </row>
    <row r="6530" spans="2:3" x14ac:dyDescent="0.3">
      <c r="B6530" t="s">
        <v>18487</v>
      </c>
      <c r="C6530">
        <v>868</v>
      </c>
    </row>
    <row r="6531" spans="2:3" x14ac:dyDescent="0.3">
      <c r="B6531" t="s">
        <v>22029</v>
      </c>
      <c r="C6531">
        <v>837</v>
      </c>
    </row>
    <row r="6532" spans="2:3" x14ac:dyDescent="0.3">
      <c r="B6532" t="s">
        <v>20068</v>
      </c>
      <c r="C6532">
        <v>819</v>
      </c>
    </row>
    <row r="6533" spans="2:3" x14ac:dyDescent="0.3">
      <c r="B6533" t="s">
        <v>10728</v>
      </c>
      <c r="C6533">
        <v>806</v>
      </c>
    </row>
    <row r="6534" spans="2:3" x14ac:dyDescent="0.3">
      <c r="B6534" t="s">
        <v>10096</v>
      </c>
      <c r="C6534">
        <v>800</v>
      </c>
    </row>
    <row r="6535" spans="2:3" x14ac:dyDescent="0.3">
      <c r="B6535" t="s">
        <v>15528</v>
      </c>
      <c r="C6535">
        <v>782</v>
      </c>
    </row>
    <row r="6536" spans="2:3" x14ac:dyDescent="0.3">
      <c r="B6536" t="s">
        <v>24773</v>
      </c>
      <c r="C6536">
        <v>724</v>
      </c>
    </row>
    <row r="6537" spans="2:3" x14ac:dyDescent="0.3">
      <c r="B6537" t="s">
        <v>7606</v>
      </c>
      <c r="C6537">
        <v>724</v>
      </c>
    </row>
    <row r="6538" spans="2:3" x14ac:dyDescent="0.3">
      <c r="B6538" t="s">
        <v>22076</v>
      </c>
      <c r="C6538">
        <v>721</v>
      </c>
    </row>
    <row r="6539" spans="2:3" x14ac:dyDescent="0.3">
      <c r="B6539" t="s">
        <v>15330</v>
      </c>
      <c r="C6539">
        <v>706</v>
      </c>
    </row>
    <row r="6540" spans="2:3" x14ac:dyDescent="0.3">
      <c r="B6540" t="s">
        <v>15332</v>
      </c>
      <c r="C6540">
        <v>706</v>
      </c>
    </row>
    <row r="6541" spans="2:3" x14ac:dyDescent="0.3">
      <c r="B6541" t="s">
        <v>843</v>
      </c>
      <c r="C6541">
        <v>705</v>
      </c>
    </row>
    <row r="6542" spans="2:3" x14ac:dyDescent="0.3">
      <c r="B6542" t="s">
        <v>13922</v>
      </c>
      <c r="C6542">
        <v>705</v>
      </c>
    </row>
    <row r="6543" spans="2:3" x14ac:dyDescent="0.3">
      <c r="B6543" t="s">
        <v>10722</v>
      </c>
      <c r="C6543">
        <v>705</v>
      </c>
    </row>
    <row r="6544" spans="2:3" x14ac:dyDescent="0.3">
      <c r="B6544" t="s">
        <v>1336</v>
      </c>
      <c r="C6544">
        <v>701</v>
      </c>
    </row>
    <row r="6545" spans="2:3" x14ac:dyDescent="0.3">
      <c r="B6545" t="s">
        <v>13897</v>
      </c>
      <c r="C6545">
        <v>692</v>
      </c>
    </row>
    <row r="6546" spans="2:3" x14ac:dyDescent="0.3">
      <c r="B6546" t="s">
        <v>26683</v>
      </c>
      <c r="C6546">
        <v>674</v>
      </c>
    </row>
    <row r="6547" spans="2:3" x14ac:dyDescent="0.3">
      <c r="B6547" t="s">
        <v>13895</v>
      </c>
      <c r="C6547">
        <v>674</v>
      </c>
    </row>
    <row r="6548" spans="2:3" x14ac:dyDescent="0.3">
      <c r="B6548" t="s">
        <v>24771</v>
      </c>
      <c r="C6548">
        <v>657</v>
      </c>
    </row>
    <row r="6549" spans="2:3" x14ac:dyDescent="0.3">
      <c r="B6549" t="s">
        <v>21728</v>
      </c>
      <c r="C6549">
        <v>656</v>
      </c>
    </row>
    <row r="6550" spans="2:3" x14ac:dyDescent="0.3">
      <c r="B6550" t="s">
        <v>25480</v>
      </c>
      <c r="C6550">
        <v>649</v>
      </c>
    </row>
    <row r="6551" spans="2:3" x14ac:dyDescent="0.3">
      <c r="B6551" t="s">
        <v>21716</v>
      </c>
      <c r="C6551">
        <v>646</v>
      </c>
    </row>
    <row r="6552" spans="2:3" x14ac:dyDescent="0.3">
      <c r="B6552" t="s">
        <v>11630</v>
      </c>
      <c r="C6552">
        <v>613</v>
      </c>
    </row>
    <row r="6553" spans="2:3" x14ac:dyDescent="0.3">
      <c r="B6553" t="s">
        <v>20025</v>
      </c>
      <c r="C6553">
        <v>608</v>
      </c>
    </row>
    <row r="6554" spans="2:3" x14ac:dyDescent="0.3">
      <c r="B6554" t="s">
        <v>6264</v>
      </c>
      <c r="C6554">
        <v>588</v>
      </c>
    </row>
    <row r="6555" spans="2:3" x14ac:dyDescent="0.3">
      <c r="B6555" t="s">
        <v>23662</v>
      </c>
      <c r="C6555">
        <v>579</v>
      </c>
    </row>
    <row r="6556" spans="2:3" x14ac:dyDescent="0.3">
      <c r="B6556" t="s">
        <v>7602</v>
      </c>
      <c r="C6556">
        <v>579</v>
      </c>
    </row>
    <row r="6557" spans="2:3" x14ac:dyDescent="0.3">
      <c r="B6557" t="s">
        <v>24753</v>
      </c>
      <c r="C6557">
        <v>578</v>
      </c>
    </row>
    <row r="6558" spans="2:3" x14ac:dyDescent="0.3">
      <c r="B6558" t="s">
        <v>24751</v>
      </c>
      <c r="C6558">
        <v>559</v>
      </c>
    </row>
    <row r="6559" spans="2:3" x14ac:dyDescent="0.3">
      <c r="B6559" t="s">
        <v>26565</v>
      </c>
      <c r="C6559">
        <v>554</v>
      </c>
    </row>
    <row r="6560" spans="2:3" x14ac:dyDescent="0.3">
      <c r="B6560" t="s">
        <v>3261</v>
      </c>
      <c r="C6560">
        <v>537</v>
      </c>
    </row>
    <row r="6561" spans="2:3" x14ac:dyDescent="0.3">
      <c r="B6561" t="s">
        <v>21829</v>
      </c>
      <c r="C6561">
        <v>530</v>
      </c>
    </row>
    <row r="6562" spans="2:3" x14ac:dyDescent="0.3">
      <c r="B6562" t="s">
        <v>16558</v>
      </c>
      <c r="C6562">
        <v>507</v>
      </c>
    </row>
    <row r="6563" spans="2:3" x14ac:dyDescent="0.3">
      <c r="B6563" t="s">
        <v>24666</v>
      </c>
      <c r="C6563">
        <v>507</v>
      </c>
    </row>
    <row r="6564" spans="2:3" x14ac:dyDescent="0.3">
      <c r="B6564" t="s">
        <v>17758</v>
      </c>
      <c r="C6564">
        <v>505</v>
      </c>
    </row>
    <row r="6565" spans="2:3" x14ac:dyDescent="0.3">
      <c r="B6565" t="s">
        <v>4589</v>
      </c>
      <c r="C6565">
        <v>491</v>
      </c>
    </row>
    <row r="6566" spans="2:3" x14ac:dyDescent="0.3">
      <c r="B6566" t="s">
        <v>21853</v>
      </c>
      <c r="C6566">
        <v>487</v>
      </c>
    </row>
    <row r="6567" spans="2:3" x14ac:dyDescent="0.3">
      <c r="B6567" t="s">
        <v>20184</v>
      </c>
      <c r="C6567">
        <v>468</v>
      </c>
    </row>
    <row r="6568" spans="2:3" x14ac:dyDescent="0.3">
      <c r="B6568" t="s">
        <v>7600</v>
      </c>
      <c r="C6568">
        <v>445</v>
      </c>
    </row>
    <row r="6569" spans="2:3" x14ac:dyDescent="0.3">
      <c r="B6569" t="s">
        <v>15525</v>
      </c>
      <c r="C6569">
        <v>439</v>
      </c>
    </row>
    <row r="6570" spans="2:3" x14ac:dyDescent="0.3">
      <c r="B6570" t="s">
        <v>25242</v>
      </c>
      <c r="C6570">
        <v>438</v>
      </c>
    </row>
    <row r="6571" spans="2:3" x14ac:dyDescent="0.3">
      <c r="B6571" t="s">
        <v>15537</v>
      </c>
      <c r="C6571">
        <v>437</v>
      </c>
    </row>
    <row r="6572" spans="2:3" x14ac:dyDescent="0.3">
      <c r="B6572" t="s">
        <v>27397</v>
      </c>
      <c r="C6572">
        <v>436</v>
      </c>
    </row>
    <row r="6573" spans="2:3" x14ac:dyDescent="0.3">
      <c r="B6573" t="s">
        <v>20186</v>
      </c>
      <c r="C6573">
        <v>427</v>
      </c>
    </row>
    <row r="6574" spans="2:3" x14ac:dyDescent="0.3">
      <c r="B6574" t="s">
        <v>6467</v>
      </c>
      <c r="C6574">
        <v>404</v>
      </c>
    </row>
    <row r="6575" spans="2:3" x14ac:dyDescent="0.3">
      <c r="B6575" t="s">
        <v>6469</v>
      </c>
      <c r="C6575">
        <v>403</v>
      </c>
    </row>
    <row r="6576" spans="2:3" x14ac:dyDescent="0.3">
      <c r="B6576" t="s">
        <v>7604</v>
      </c>
      <c r="C6576">
        <v>401</v>
      </c>
    </row>
    <row r="6577" spans="2:3" x14ac:dyDescent="0.3">
      <c r="B6577" t="s">
        <v>21712</v>
      </c>
      <c r="C6577">
        <v>401</v>
      </c>
    </row>
    <row r="6578" spans="2:3" x14ac:dyDescent="0.3">
      <c r="B6578" t="s">
        <v>21827</v>
      </c>
      <c r="C6578">
        <v>393</v>
      </c>
    </row>
    <row r="6579" spans="2:3" x14ac:dyDescent="0.3">
      <c r="B6579" t="s">
        <v>2142</v>
      </c>
      <c r="C6579">
        <v>386</v>
      </c>
    </row>
    <row r="6580" spans="2:3" x14ac:dyDescent="0.3">
      <c r="B6580" t="s">
        <v>7167</v>
      </c>
      <c r="C6580">
        <v>382</v>
      </c>
    </row>
    <row r="6581" spans="2:3" x14ac:dyDescent="0.3">
      <c r="B6581" t="s">
        <v>11625</v>
      </c>
      <c r="C6581">
        <v>380</v>
      </c>
    </row>
    <row r="6582" spans="2:3" x14ac:dyDescent="0.3">
      <c r="B6582" t="s">
        <v>25229</v>
      </c>
      <c r="C6582">
        <v>380</v>
      </c>
    </row>
    <row r="6583" spans="2:3" x14ac:dyDescent="0.3">
      <c r="B6583" t="s">
        <v>25478</v>
      </c>
      <c r="C6583">
        <v>375</v>
      </c>
    </row>
    <row r="6584" spans="2:3" x14ac:dyDescent="0.3">
      <c r="B6584" t="s">
        <v>21714</v>
      </c>
      <c r="C6584">
        <v>362</v>
      </c>
    </row>
    <row r="6585" spans="2:3" x14ac:dyDescent="0.3">
      <c r="B6585" t="s">
        <v>11627</v>
      </c>
      <c r="C6585">
        <v>361</v>
      </c>
    </row>
    <row r="6586" spans="2:3" x14ac:dyDescent="0.3">
      <c r="B6586" t="s">
        <v>10756</v>
      </c>
      <c r="C6586">
        <v>358</v>
      </c>
    </row>
    <row r="6587" spans="2:3" x14ac:dyDescent="0.3">
      <c r="B6587" t="s">
        <v>26661</v>
      </c>
      <c r="C6587">
        <v>357</v>
      </c>
    </row>
    <row r="6588" spans="2:3" x14ac:dyDescent="0.3">
      <c r="B6588" t="s">
        <v>3916</v>
      </c>
      <c r="C6588">
        <v>347</v>
      </c>
    </row>
    <row r="6589" spans="2:3" x14ac:dyDescent="0.3">
      <c r="B6589" t="s">
        <v>10135</v>
      </c>
      <c r="C6589">
        <v>323</v>
      </c>
    </row>
    <row r="6590" spans="2:3" x14ac:dyDescent="0.3">
      <c r="B6590" t="s">
        <v>17736</v>
      </c>
      <c r="C6590">
        <v>312</v>
      </c>
    </row>
    <row r="6591" spans="2:3" x14ac:dyDescent="0.3">
      <c r="B6591" t="s">
        <v>7598</v>
      </c>
      <c r="C6591">
        <v>298</v>
      </c>
    </row>
    <row r="6592" spans="2:3" x14ac:dyDescent="0.3">
      <c r="B6592" t="s">
        <v>21726</v>
      </c>
      <c r="C6592">
        <v>286</v>
      </c>
    </row>
    <row r="6593" spans="2:3" x14ac:dyDescent="0.3">
      <c r="B6593" t="s">
        <v>16704</v>
      </c>
      <c r="C6593">
        <v>285</v>
      </c>
    </row>
    <row r="6594" spans="2:3" x14ac:dyDescent="0.3">
      <c r="B6594" t="s">
        <v>24987</v>
      </c>
      <c r="C6594">
        <v>281</v>
      </c>
    </row>
    <row r="6595" spans="2:3" x14ac:dyDescent="0.3">
      <c r="B6595" t="s">
        <v>22074</v>
      </c>
      <c r="C6595">
        <v>258</v>
      </c>
    </row>
    <row r="6596" spans="2:3" x14ac:dyDescent="0.3">
      <c r="B6596" t="s">
        <v>25240</v>
      </c>
      <c r="C6596">
        <v>250</v>
      </c>
    </row>
    <row r="6597" spans="2:3" x14ac:dyDescent="0.3">
      <c r="B6597" t="s">
        <v>7213</v>
      </c>
      <c r="C6597">
        <v>250</v>
      </c>
    </row>
    <row r="6598" spans="2:3" x14ac:dyDescent="0.3">
      <c r="B6598" t="s">
        <v>4425</v>
      </c>
      <c r="C6598">
        <v>248</v>
      </c>
    </row>
    <row r="6599" spans="2:3" x14ac:dyDescent="0.3">
      <c r="B6599" t="s">
        <v>13890</v>
      </c>
      <c r="C6599">
        <v>233</v>
      </c>
    </row>
    <row r="6600" spans="2:3" x14ac:dyDescent="0.3">
      <c r="B6600" t="s">
        <v>899</v>
      </c>
      <c r="C6600">
        <v>220</v>
      </c>
    </row>
    <row r="6601" spans="2:3" x14ac:dyDescent="0.3">
      <c r="B6601" t="s">
        <v>21710</v>
      </c>
      <c r="C6601">
        <v>215</v>
      </c>
    </row>
    <row r="6602" spans="2:3" x14ac:dyDescent="0.3">
      <c r="B6602" t="s">
        <v>28546</v>
      </c>
      <c r="C6602">
        <v>215</v>
      </c>
    </row>
    <row r="6603" spans="2:3" x14ac:dyDescent="0.3">
      <c r="B6603" t="s">
        <v>15521</v>
      </c>
      <c r="C6603">
        <v>212</v>
      </c>
    </row>
    <row r="6604" spans="2:3" x14ac:dyDescent="0.3">
      <c r="B6604" t="s">
        <v>25476</v>
      </c>
      <c r="C6604">
        <v>211</v>
      </c>
    </row>
    <row r="6605" spans="2:3" x14ac:dyDescent="0.3">
      <c r="B6605" t="s">
        <v>11623</v>
      </c>
      <c r="C6605">
        <v>210</v>
      </c>
    </row>
    <row r="6606" spans="2:3" x14ac:dyDescent="0.3">
      <c r="B6606" t="s">
        <v>27994</v>
      </c>
      <c r="C6606">
        <v>206</v>
      </c>
    </row>
    <row r="6607" spans="2:3" x14ac:dyDescent="0.3">
      <c r="B6607" t="s">
        <v>8876</v>
      </c>
      <c r="C6607">
        <v>204</v>
      </c>
    </row>
    <row r="6608" spans="2:3" x14ac:dyDescent="0.3">
      <c r="B6608" t="s">
        <v>10078</v>
      </c>
      <c r="C6608">
        <v>200</v>
      </c>
    </row>
    <row r="6609" spans="2:3" x14ac:dyDescent="0.3">
      <c r="B6609" t="s">
        <v>5153</v>
      </c>
      <c r="C6609">
        <v>199</v>
      </c>
    </row>
    <row r="6610" spans="2:3" x14ac:dyDescent="0.3">
      <c r="B6610" t="s">
        <v>7169</v>
      </c>
      <c r="C6610">
        <v>198</v>
      </c>
    </row>
    <row r="6611" spans="2:3" x14ac:dyDescent="0.3">
      <c r="B6611" t="s">
        <v>21706</v>
      </c>
      <c r="C6611">
        <v>197</v>
      </c>
    </row>
    <row r="6612" spans="2:3" x14ac:dyDescent="0.3">
      <c r="B6612" t="s">
        <v>21704</v>
      </c>
      <c r="C6612">
        <v>196</v>
      </c>
    </row>
    <row r="6613" spans="2:3" x14ac:dyDescent="0.3">
      <c r="B6613" t="s">
        <v>24936</v>
      </c>
      <c r="C6613">
        <v>196</v>
      </c>
    </row>
    <row r="6614" spans="2:3" x14ac:dyDescent="0.3">
      <c r="B6614" t="s">
        <v>21825</v>
      </c>
      <c r="C6614">
        <v>195</v>
      </c>
    </row>
    <row r="6615" spans="2:3" x14ac:dyDescent="0.3">
      <c r="B6615" t="s">
        <v>15523</v>
      </c>
      <c r="C6615">
        <v>194</v>
      </c>
    </row>
    <row r="6616" spans="2:3" x14ac:dyDescent="0.3">
      <c r="B6616" t="s">
        <v>15367</v>
      </c>
      <c r="C6616">
        <v>193</v>
      </c>
    </row>
    <row r="6617" spans="2:3" x14ac:dyDescent="0.3">
      <c r="B6617" t="s">
        <v>13886</v>
      </c>
      <c r="C6617">
        <v>191</v>
      </c>
    </row>
    <row r="6618" spans="2:3" x14ac:dyDescent="0.3">
      <c r="B6618" t="s">
        <v>24938</v>
      </c>
      <c r="C6618">
        <v>191</v>
      </c>
    </row>
    <row r="6619" spans="2:3" x14ac:dyDescent="0.3">
      <c r="B6619" t="s">
        <v>24755</v>
      </c>
      <c r="C6619">
        <v>189</v>
      </c>
    </row>
    <row r="6620" spans="2:3" x14ac:dyDescent="0.3">
      <c r="B6620" t="s">
        <v>24668</v>
      </c>
      <c r="C6620">
        <v>179</v>
      </c>
    </row>
    <row r="6621" spans="2:3" x14ac:dyDescent="0.3">
      <c r="B6621" t="s">
        <v>21708</v>
      </c>
      <c r="C6621">
        <v>176</v>
      </c>
    </row>
    <row r="6622" spans="2:3" x14ac:dyDescent="0.3">
      <c r="B6622" t="s">
        <v>20975</v>
      </c>
      <c r="C6622">
        <v>168</v>
      </c>
    </row>
    <row r="6623" spans="2:3" x14ac:dyDescent="0.3">
      <c r="B6623" t="s">
        <v>20977</v>
      </c>
      <c r="C6623">
        <v>164</v>
      </c>
    </row>
    <row r="6624" spans="2:3" x14ac:dyDescent="0.3">
      <c r="B6624" t="s">
        <v>21700</v>
      </c>
      <c r="C6624">
        <v>164</v>
      </c>
    </row>
    <row r="6625" spans="2:3" x14ac:dyDescent="0.3">
      <c r="B6625" t="s">
        <v>8501</v>
      </c>
      <c r="C6625">
        <v>163</v>
      </c>
    </row>
    <row r="6626" spans="2:3" x14ac:dyDescent="0.3">
      <c r="B6626" t="s">
        <v>8495</v>
      </c>
      <c r="C6626">
        <v>161</v>
      </c>
    </row>
    <row r="6627" spans="2:3" x14ac:dyDescent="0.3">
      <c r="B6627" t="s">
        <v>25238</v>
      </c>
      <c r="C6627">
        <v>153</v>
      </c>
    </row>
    <row r="6628" spans="2:3" x14ac:dyDescent="0.3">
      <c r="B6628" t="s">
        <v>22015</v>
      </c>
      <c r="C6628">
        <v>148</v>
      </c>
    </row>
    <row r="6629" spans="2:3" x14ac:dyDescent="0.3">
      <c r="B6629" t="s">
        <v>5046</v>
      </c>
      <c r="C6629">
        <v>146</v>
      </c>
    </row>
    <row r="6630" spans="2:3" x14ac:dyDescent="0.3">
      <c r="B6630" t="s">
        <v>2512</v>
      </c>
      <c r="C6630">
        <v>145</v>
      </c>
    </row>
    <row r="6631" spans="2:3" x14ac:dyDescent="0.3">
      <c r="B6631" t="s">
        <v>26218</v>
      </c>
      <c r="C6631">
        <v>135</v>
      </c>
    </row>
    <row r="6632" spans="2:3" x14ac:dyDescent="0.3">
      <c r="B6632" t="s">
        <v>20903</v>
      </c>
      <c r="C6632">
        <v>132</v>
      </c>
    </row>
    <row r="6633" spans="2:3" x14ac:dyDescent="0.3">
      <c r="B6633" t="s">
        <v>24876</v>
      </c>
      <c r="C6633">
        <v>130</v>
      </c>
    </row>
    <row r="6634" spans="2:3" x14ac:dyDescent="0.3">
      <c r="B6634" t="s">
        <v>26180</v>
      </c>
      <c r="C6634">
        <v>129</v>
      </c>
    </row>
    <row r="6635" spans="2:3" x14ac:dyDescent="0.3">
      <c r="B6635" t="s">
        <v>11259</v>
      </c>
      <c r="C6635">
        <v>128</v>
      </c>
    </row>
    <row r="6636" spans="2:3" x14ac:dyDescent="0.3">
      <c r="B6636" t="s">
        <v>22881</v>
      </c>
      <c r="C6636">
        <v>128</v>
      </c>
    </row>
    <row r="6637" spans="2:3" x14ac:dyDescent="0.3">
      <c r="B6637" t="s">
        <v>28548</v>
      </c>
      <c r="C6637">
        <v>127</v>
      </c>
    </row>
    <row r="6638" spans="2:3" x14ac:dyDescent="0.3">
      <c r="B6638" t="s">
        <v>13751</v>
      </c>
      <c r="C6638">
        <v>127</v>
      </c>
    </row>
    <row r="6639" spans="2:3" x14ac:dyDescent="0.3">
      <c r="B6639" t="s">
        <v>11735</v>
      </c>
      <c r="C6639">
        <v>126</v>
      </c>
    </row>
    <row r="6640" spans="2:3" x14ac:dyDescent="0.3">
      <c r="B6640" t="s">
        <v>13920</v>
      </c>
      <c r="C6640">
        <v>121</v>
      </c>
    </row>
    <row r="6641" spans="2:3" x14ac:dyDescent="0.3">
      <c r="B6641" t="s">
        <v>745</v>
      </c>
      <c r="C6641">
        <v>118</v>
      </c>
    </row>
    <row r="6642" spans="2:3" x14ac:dyDescent="0.3">
      <c r="B6642" t="s">
        <v>15519</v>
      </c>
      <c r="C6642">
        <v>118</v>
      </c>
    </row>
    <row r="6643" spans="2:3" x14ac:dyDescent="0.3">
      <c r="B6643" t="s">
        <v>20190</v>
      </c>
      <c r="C6643">
        <v>116</v>
      </c>
    </row>
    <row r="6644" spans="2:3" x14ac:dyDescent="0.3">
      <c r="B6644" t="s">
        <v>26563</v>
      </c>
      <c r="C6644">
        <v>116</v>
      </c>
    </row>
    <row r="6645" spans="2:3" x14ac:dyDescent="0.3">
      <c r="B6645" t="s">
        <v>28542</v>
      </c>
      <c r="C6645">
        <v>112</v>
      </c>
    </row>
    <row r="6646" spans="2:3" x14ac:dyDescent="0.3">
      <c r="B6646" t="s">
        <v>24878</v>
      </c>
      <c r="C6646">
        <v>112</v>
      </c>
    </row>
    <row r="6647" spans="2:3" x14ac:dyDescent="0.3">
      <c r="B6647" t="s">
        <v>24747</v>
      </c>
      <c r="C6647">
        <v>112</v>
      </c>
    </row>
    <row r="6648" spans="2:3" x14ac:dyDescent="0.3">
      <c r="B6648" t="s">
        <v>24745</v>
      </c>
      <c r="C6648">
        <v>109</v>
      </c>
    </row>
    <row r="6649" spans="2:3" x14ac:dyDescent="0.3">
      <c r="B6649" t="s">
        <v>298</v>
      </c>
      <c r="C6649">
        <v>107</v>
      </c>
    </row>
    <row r="6650" spans="2:3" x14ac:dyDescent="0.3">
      <c r="B6650" t="s">
        <v>24749</v>
      </c>
      <c r="C6650">
        <v>104</v>
      </c>
    </row>
    <row r="6651" spans="2:3" x14ac:dyDescent="0.3">
      <c r="B6651" t="s">
        <v>6488</v>
      </c>
      <c r="C6651">
        <v>103</v>
      </c>
    </row>
    <row r="6652" spans="2:3" x14ac:dyDescent="0.3">
      <c r="B6652" t="s">
        <v>4352</v>
      </c>
      <c r="C6652">
        <v>100</v>
      </c>
    </row>
    <row r="6653" spans="2:3" x14ac:dyDescent="0.3">
      <c r="B6653" t="s">
        <v>27956</v>
      </c>
      <c r="C6653">
        <v>100</v>
      </c>
    </row>
    <row r="6654" spans="2:3" x14ac:dyDescent="0.3">
      <c r="B6654" t="s">
        <v>24759</v>
      </c>
      <c r="C6654">
        <v>99</v>
      </c>
    </row>
    <row r="6655" spans="2:3" x14ac:dyDescent="0.3">
      <c r="B6655" t="s">
        <v>11749</v>
      </c>
      <c r="C6655">
        <v>95</v>
      </c>
    </row>
    <row r="6656" spans="2:3" x14ac:dyDescent="0.3">
      <c r="B6656" t="s">
        <v>22891</v>
      </c>
      <c r="C6656">
        <v>93</v>
      </c>
    </row>
    <row r="6657" spans="2:3" x14ac:dyDescent="0.3">
      <c r="B6657" t="s">
        <v>21823</v>
      </c>
      <c r="C6657">
        <v>93</v>
      </c>
    </row>
    <row r="6658" spans="2:3" x14ac:dyDescent="0.3">
      <c r="B6658" t="s">
        <v>13892</v>
      </c>
      <c r="C6658">
        <v>87</v>
      </c>
    </row>
    <row r="6659" spans="2:3" x14ac:dyDescent="0.3">
      <c r="B6659" t="s">
        <v>24743</v>
      </c>
      <c r="C6659">
        <v>79</v>
      </c>
    </row>
    <row r="6660" spans="2:3" x14ac:dyDescent="0.3">
      <c r="B6660" t="s">
        <v>20901</v>
      </c>
      <c r="C6660">
        <v>79</v>
      </c>
    </row>
    <row r="6661" spans="2:3" x14ac:dyDescent="0.3">
      <c r="B6661" t="s">
        <v>21724</v>
      </c>
      <c r="C6661">
        <v>77</v>
      </c>
    </row>
    <row r="6662" spans="2:3" x14ac:dyDescent="0.3">
      <c r="B6662" t="s">
        <v>21842</v>
      </c>
      <c r="C6662">
        <v>75</v>
      </c>
    </row>
    <row r="6663" spans="2:3" x14ac:dyDescent="0.3">
      <c r="B6663" t="s">
        <v>20899</v>
      </c>
      <c r="C6663">
        <v>73</v>
      </c>
    </row>
    <row r="6664" spans="2:3" x14ac:dyDescent="0.3">
      <c r="B6664" t="s">
        <v>10734</v>
      </c>
      <c r="C6664">
        <v>71</v>
      </c>
    </row>
    <row r="6665" spans="2:3" x14ac:dyDescent="0.3">
      <c r="B6665" t="s">
        <v>28544</v>
      </c>
      <c r="C6665">
        <v>70</v>
      </c>
    </row>
    <row r="6666" spans="2:3" x14ac:dyDescent="0.3">
      <c r="B6666" t="s">
        <v>21718</v>
      </c>
      <c r="C6666">
        <v>69</v>
      </c>
    </row>
    <row r="6667" spans="2:3" x14ac:dyDescent="0.3">
      <c r="B6667" t="s">
        <v>20897</v>
      </c>
      <c r="C6667">
        <v>68</v>
      </c>
    </row>
    <row r="6668" spans="2:3" x14ac:dyDescent="0.3">
      <c r="B6668" t="s">
        <v>22071</v>
      </c>
      <c r="C6668">
        <v>66</v>
      </c>
    </row>
    <row r="6669" spans="2:3" x14ac:dyDescent="0.3">
      <c r="B6669" t="s">
        <v>11747</v>
      </c>
      <c r="C6669">
        <v>65</v>
      </c>
    </row>
    <row r="6670" spans="2:3" x14ac:dyDescent="0.3">
      <c r="B6670" t="s">
        <v>10443</v>
      </c>
      <c r="C6670">
        <v>64</v>
      </c>
    </row>
    <row r="6671" spans="2:3" x14ac:dyDescent="0.3">
      <c r="B6671" t="s">
        <v>20934</v>
      </c>
      <c r="C6671">
        <v>63</v>
      </c>
    </row>
    <row r="6672" spans="2:3" x14ac:dyDescent="0.3">
      <c r="B6672" t="s">
        <v>24930</v>
      </c>
      <c r="C6672">
        <v>62</v>
      </c>
    </row>
    <row r="6673" spans="2:3" x14ac:dyDescent="0.3">
      <c r="B6673" t="s">
        <v>10455</v>
      </c>
      <c r="C6673">
        <v>60</v>
      </c>
    </row>
    <row r="6674" spans="2:3" x14ac:dyDescent="0.3">
      <c r="B6674" t="s">
        <v>24741</v>
      </c>
      <c r="C6674">
        <v>60</v>
      </c>
    </row>
    <row r="6675" spans="2:3" x14ac:dyDescent="0.3">
      <c r="B6675" t="s">
        <v>21999</v>
      </c>
      <c r="C6675">
        <v>57</v>
      </c>
    </row>
    <row r="6676" spans="2:3" x14ac:dyDescent="0.3">
      <c r="B6676" t="s">
        <v>27720</v>
      </c>
      <c r="C6676">
        <v>56</v>
      </c>
    </row>
    <row r="6677" spans="2:3" x14ac:dyDescent="0.3">
      <c r="B6677" t="s">
        <v>10449</v>
      </c>
      <c r="C6677">
        <v>56</v>
      </c>
    </row>
    <row r="6678" spans="2:3" x14ac:dyDescent="0.3">
      <c r="B6678" t="s">
        <v>24928</v>
      </c>
      <c r="C6678">
        <v>55</v>
      </c>
    </row>
    <row r="6679" spans="2:3" x14ac:dyDescent="0.3">
      <c r="B6679" t="s">
        <v>10570</v>
      </c>
      <c r="C6679">
        <v>55</v>
      </c>
    </row>
    <row r="6680" spans="2:3" x14ac:dyDescent="0.3">
      <c r="B6680" t="s">
        <v>20944</v>
      </c>
      <c r="C6680">
        <v>54</v>
      </c>
    </row>
    <row r="6681" spans="2:3" x14ac:dyDescent="0.3">
      <c r="B6681" t="s">
        <v>24737</v>
      </c>
      <c r="C6681">
        <v>54</v>
      </c>
    </row>
    <row r="6682" spans="2:3" x14ac:dyDescent="0.3">
      <c r="B6682" t="s">
        <v>26178</v>
      </c>
      <c r="C6682">
        <v>54</v>
      </c>
    </row>
    <row r="6683" spans="2:3" x14ac:dyDescent="0.3">
      <c r="B6683" t="s">
        <v>24761</v>
      </c>
      <c r="C6683">
        <v>53</v>
      </c>
    </row>
    <row r="6684" spans="2:3" x14ac:dyDescent="0.3">
      <c r="B6684" t="s">
        <v>20979</v>
      </c>
      <c r="C6684">
        <v>52</v>
      </c>
    </row>
    <row r="6685" spans="2:3" x14ac:dyDescent="0.3">
      <c r="B6685" t="s">
        <v>24739</v>
      </c>
      <c r="C6685">
        <v>52</v>
      </c>
    </row>
    <row r="6686" spans="2:3" x14ac:dyDescent="0.3">
      <c r="B6686" t="s">
        <v>6637</v>
      </c>
      <c r="C6686">
        <v>50</v>
      </c>
    </row>
    <row r="6687" spans="2:3" x14ac:dyDescent="0.3">
      <c r="B6687" t="s">
        <v>20188</v>
      </c>
      <c r="C6687">
        <v>50</v>
      </c>
    </row>
    <row r="6688" spans="2:3" x14ac:dyDescent="0.3">
      <c r="B6688" t="s">
        <v>24733</v>
      </c>
      <c r="C6688">
        <v>48</v>
      </c>
    </row>
    <row r="6689" spans="2:3" x14ac:dyDescent="0.3">
      <c r="B6689" t="s">
        <v>24934</v>
      </c>
      <c r="C6689">
        <v>47</v>
      </c>
    </row>
    <row r="6690" spans="2:3" x14ac:dyDescent="0.3">
      <c r="B6690" t="s">
        <v>24924</v>
      </c>
      <c r="C6690">
        <v>46</v>
      </c>
    </row>
    <row r="6691" spans="2:3" x14ac:dyDescent="0.3">
      <c r="B6691" t="s">
        <v>6666</v>
      </c>
      <c r="C6691">
        <v>46</v>
      </c>
    </row>
    <row r="6692" spans="2:3" x14ac:dyDescent="0.3">
      <c r="B6692" t="s">
        <v>24926</v>
      </c>
      <c r="C6692">
        <v>46</v>
      </c>
    </row>
    <row r="6693" spans="2:3" x14ac:dyDescent="0.3">
      <c r="B6693" t="s">
        <v>24932</v>
      </c>
      <c r="C6693">
        <v>46</v>
      </c>
    </row>
    <row r="6694" spans="2:3" x14ac:dyDescent="0.3">
      <c r="B6694" t="s">
        <v>24886</v>
      </c>
      <c r="C6694">
        <v>44</v>
      </c>
    </row>
    <row r="6695" spans="2:3" x14ac:dyDescent="0.3">
      <c r="B6695" t="s">
        <v>24731</v>
      </c>
      <c r="C6695">
        <v>43</v>
      </c>
    </row>
    <row r="6696" spans="2:3" x14ac:dyDescent="0.3">
      <c r="B6696" t="s">
        <v>25500</v>
      </c>
      <c r="C6696">
        <v>42</v>
      </c>
    </row>
    <row r="6697" spans="2:3" x14ac:dyDescent="0.3">
      <c r="B6697" t="s">
        <v>25504</v>
      </c>
      <c r="C6697">
        <v>42</v>
      </c>
    </row>
    <row r="6698" spans="2:3" x14ac:dyDescent="0.3">
      <c r="B6698" t="s">
        <v>25498</v>
      </c>
      <c r="C6698">
        <v>42</v>
      </c>
    </row>
    <row r="6699" spans="2:3" x14ac:dyDescent="0.3">
      <c r="B6699" t="s">
        <v>21927</v>
      </c>
      <c r="C6699">
        <v>42</v>
      </c>
    </row>
    <row r="6700" spans="2:3" x14ac:dyDescent="0.3">
      <c r="B6700" t="s">
        <v>25494</v>
      </c>
      <c r="C6700">
        <v>42</v>
      </c>
    </row>
    <row r="6701" spans="2:3" x14ac:dyDescent="0.3">
      <c r="B6701" t="s">
        <v>24880</v>
      </c>
      <c r="C6701">
        <v>42</v>
      </c>
    </row>
    <row r="6702" spans="2:3" x14ac:dyDescent="0.3">
      <c r="B6702" t="s">
        <v>21246</v>
      </c>
      <c r="C6702">
        <v>42</v>
      </c>
    </row>
    <row r="6703" spans="2:3" x14ac:dyDescent="0.3">
      <c r="B6703" t="s">
        <v>24735</v>
      </c>
      <c r="C6703">
        <v>41</v>
      </c>
    </row>
    <row r="6704" spans="2:3" x14ac:dyDescent="0.3">
      <c r="B6704" t="s">
        <v>25502</v>
      </c>
      <c r="C6704">
        <v>41</v>
      </c>
    </row>
    <row r="6705" spans="2:3" x14ac:dyDescent="0.3">
      <c r="B6705" t="s">
        <v>25490</v>
      </c>
      <c r="C6705">
        <v>41</v>
      </c>
    </row>
    <row r="6706" spans="2:3" x14ac:dyDescent="0.3">
      <c r="B6706" t="s">
        <v>24882</v>
      </c>
      <c r="C6706">
        <v>40</v>
      </c>
    </row>
    <row r="6707" spans="2:3" x14ac:dyDescent="0.3">
      <c r="B6707" t="s">
        <v>3875</v>
      </c>
      <c r="C6707">
        <v>40</v>
      </c>
    </row>
    <row r="6708" spans="2:3" x14ac:dyDescent="0.3">
      <c r="B6708" t="s">
        <v>24884</v>
      </c>
      <c r="C6708">
        <v>38</v>
      </c>
    </row>
    <row r="6709" spans="2:3" x14ac:dyDescent="0.3">
      <c r="B6709" t="s">
        <v>11760</v>
      </c>
      <c r="C6709">
        <v>37</v>
      </c>
    </row>
    <row r="6710" spans="2:3" x14ac:dyDescent="0.3">
      <c r="B6710" t="s">
        <v>2737</v>
      </c>
      <c r="C6710">
        <v>34</v>
      </c>
    </row>
    <row r="6711" spans="2:3" x14ac:dyDescent="0.3">
      <c r="B6711" t="s">
        <v>6660</v>
      </c>
      <c r="C6711">
        <v>34</v>
      </c>
    </row>
    <row r="6712" spans="2:3" x14ac:dyDescent="0.3">
      <c r="B6712" t="s">
        <v>8301</v>
      </c>
      <c r="C6712">
        <v>33</v>
      </c>
    </row>
    <row r="6713" spans="2:3" x14ac:dyDescent="0.3">
      <c r="B6713" t="s">
        <v>4398</v>
      </c>
      <c r="C6713">
        <v>33</v>
      </c>
    </row>
    <row r="6714" spans="2:3" x14ac:dyDescent="0.3">
      <c r="B6714" t="s">
        <v>6334</v>
      </c>
      <c r="C6714">
        <v>32</v>
      </c>
    </row>
    <row r="6715" spans="2:3" x14ac:dyDescent="0.3">
      <c r="B6715" t="s">
        <v>22053</v>
      </c>
      <c r="C6715">
        <v>31</v>
      </c>
    </row>
    <row r="6716" spans="2:3" x14ac:dyDescent="0.3">
      <c r="B6716" t="s">
        <v>28097</v>
      </c>
      <c r="C6716">
        <v>29</v>
      </c>
    </row>
    <row r="6717" spans="2:3" x14ac:dyDescent="0.3">
      <c r="B6717" t="s">
        <v>7653</v>
      </c>
      <c r="C6717">
        <v>29</v>
      </c>
    </row>
    <row r="6718" spans="2:3" x14ac:dyDescent="0.3">
      <c r="B6718" t="s">
        <v>10133</v>
      </c>
      <c r="C6718">
        <v>28</v>
      </c>
    </row>
    <row r="6719" spans="2:3" x14ac:dyDescent="0.3">
      <c r="B6719" t="s">
        <v>11715</v>
      </c>
      <c r="C6719">
        <v>28</v>
      </c>
    </row>
    <row r="6720" spans="2:3" x14ac:dyDescent="0.3">
      <c r="B6720" t="s">
        <v>1886</v>
      </c>
      <c r="C6720">
        <v>28</v>
      </c>
    </row>
    <row r="6721" spans="2:3" x14ac:dyDescent="0.3">
      <c r="B6721" t="s">
        <v>19978</v>
      </c>
      <c r="C6721">
        <v>27</v>
      </c>
    </row>
    <row r="6722" spans="2:3" x14ac:dyDescent="0.3">
      <c r="B6722" t="s">
        <v>24916</v>
      </c>
      <c r="C6722">
        <v>27</v>
      </c>
    </row>
    <row r="6723" spans="2:3" x14ac:dyDescent="0.3">
      <c r="B6723" t="s">
        <v>21386</v>
      </c>
      <c r="C6723">
        <v>27</v>
      </c>
    </row>
    <row r="6724" spans="2:3" x14ac:dyDescent="0.3">
      <c r="B6724" t="s">
        <v>21735</v>
      </c>
      <c r="C6724">
        <v>26</v>
      </c>
    </row>
    <row r="6725" spans="2:3" x14ac:dyDescent="0.3">
      <c r="B6725" t="s">
        <v>21737</v>
      </c>
      <c r="C6725">
        <v>26</v>
      </c>
    </row>
    <row r="6726" spans="2:3" x14ac:dyDescent="0.3">
      <c r="B6726" t="s">
        <v>11745</v>
      </c>
      <c r="C6726">
        <v>26</v>
      </c>
    </row>
    <row r="6727" spans="2:3" x14ac:dyDescent="0.3">
      <c r="B6727" t="s">
        <v>7165</v>
      </c>
      <c r="C6727">
        <v>26</v>
      </c>
    </row>
    <row r="6728" spans="2:3" x14ac:dyDescent="0.3">
      <c r="B6728" t="s">
        <v>24914</v>
      </c>
      <c r="C6728">
        <v>25</v>
      </c>
    </row>
    <row r="6729" spans="2:3" x14ac:dyDescent="0.3">
      <c r="B6729" t="s">
        <v>24922</v>
      </c>
      <c r="C6729">
        <v>25</v>
      </c>
    </row>
    <row r="6730" spans="2:3" x14ac:dyDescent="0.3">
      <c r="B6730" t="s">
        <v>14621</v>
      </c>
      <c r="C6730">
        <v>24</v>
      </c>
    </row>
    <row r="6731" spans="2:3" x14ac:dyDescent="0.3">
      <c r="B6731" t="s">
        <v>3837</v>
      </c>
      <c r="C6731">
        <v>24</v>
      </c>
    </row>
    <row r="6732" spans="2:3" x14ac:dyDescent="0.3">
      <c r="B6732" t="s">
        <v>11719</v>
      </c>
      <c r="C6732">
        <v>24</v>
      </c>
    </row>
    <row r="6733" spans="2:3" x14ac:dyDescent="0.3">
      <c r="B6733" t="s">
        <v>27992</v>
      </c>
      <c r="C6733">
        <v>24</v>
      </c>
    </row>
    <row r="6734" spans="2:3" x14ac:dyDescent="0.3">
      <c r="B6734" t="s">
        <v>19980</v>
      </c>
      <c r="C6734">
        <v>22</v>
      </c>
    </row>
    <row r="6735" spans="2:3" x14ac:dyDescent="0.3">
      <c r="B6735" t="s">
        <v>19982</v>
      </c>
      <c r="C6735">
        <v>22</v>
      </c>
    </row>
    <row r="6736" spans="2:3" x14ac:dyDescent="0.3">
      <c r="B6736" t="s">
        <v>19984</v>
      </c>
      <c r="C6736">
        <v>22</v>
      </c>
    </row>
    <row r="6737" spans="2:3" x14ac:dyDescent="0.3">
      <c r="B6737" t="s">
        <v>14624</v>
      </c>
      <c r="C6737">
        <v>22</v>
      </c>
    </row>
    <row r="6738" spans="2:3" x14ac:dyDescent="0.3">
      <c r="B6738" t="s">
        <v>1615</v>
      </c>
      <c r="C6738">
        <v>22</v>
      </c>
    </row>
    <row r="6739" spans="2:3" x14ac:dyDescent="0.3">
      <c r="B6739" t="s">
        <v>24920</v>
      </c>
      <c r="C6739">
        <v>22</v>
      </c>
    </row>
    <row r="6740" spans="2:3" x14ac:dyDescent="0.3">
      <c r="B6740" t="s">
        <v>11717</v>
      </c>
      <c r="C6740">
        <v>22</v>
      </c>
    </row>
    <row r="6741" spans="2:3" x14ac:dyDescent="0.3">
      <c r="B6741" t="s">
        <v>24912</v>
      </c>
      <c r="C6741">
        <v>21</v>
      </c>
    </row>
    <row r="6742" spans="2:3" x14ac:dyDescent="0.3">
      <c r="B6742" t="s">
        <v>24918</v>
      </c>
      <c r="C6742">
        <v>21</v>
      </c>
    </row>
    <row r="6743" spans="2:3" x14ac:dyDescent="0.3">
      <c r="B6743" t="s">
        <v>21733</v>
      </c>
      <c r="C6743">
        <v>21</v>
      </c>
    </row>
    <row r="6744" spans="2:3" x14ac:dyDescent="0.3">
      <c r="B6744" t="s">
        <v>21739</v>
      </c>
      <c r="C6744">
        <v>21</v>
      </c>
    </row>
    <row r="6745" spans="2:3" x14ac:dyDescent="0.3">
      <c r="B6745" t="s">
        <v>13888</v>
      </c>
      <c r="C6745">
        <v>20</v>
      </c>
    </row>
    <row r="6746" spans="2:3" x14ac:dyDescent="0.3">
      <c r="B6746" t="s">
        <v>13883</v>
      </c>
      <c r="C6746">
        <v>18</v>
      </c>
    </row>
    <row r="6747" spans="2:3" x14ac:dyDescent="0.3">
      <c r="B6747" t="s">
        <v>11739</v>
      </c>
      <c r="C6747">
        <v>18</v>
      </c>
    </row>
    <row r="6748" spans="2:3" x14ac:dyDescent="0.3">
      <c r="B6748" t="s">
        <v>969</v>
      </c>
      <c r="C6748">
        <v>18</v>
      </c>
    </row>
    <row r="6749" spans="2:3" x14ac:dyDescent="0.3">
      <c r="B6749" t="s">
        <v>17384</v>
      </c>
      <c r="C6749">
        <v>17</v>
      </c>
    </row>
    <row r="6750" spans="2:3" x14ac:dyDescent="0.3">
      <c r="B6750" t="s">
        <v>26197</v>
      </c>
      <c r="C6750">
        <v>17</v>
      </c>
    </row>
    <row r="6751" spans="2:3" x14ac:dyDescent="0.3">
      <c r="B6751" t="s">
        <v>19988</v>
      </c>
      <c r="C6751">
        <v>16</v>
      </c>
    </row>
    <row r="6752" spans="2:3" x14ac:dyDescent="0.3">
      <c r="B6752" t="s">
        <v>19986</v>
      </c>
      <c r="C6752">
        <v>16</v>
      </c>
    </row>
    <row r="6753" spans="2:3" x14ac:dyDescent="0.3">
      <c r="B6753" t="s">
        <v>22026</v>
      </c>
      <c r="C6753">
        <v>16</v>
      </c>
    </row>
    <row r="6754" spans="2:3" x14ac:dyDescent="0.3">
      <c r="B6754" t="s">
        <v>17378</v>
      </c>
      <c r="C6754">
        <v>16</v>
      </c>
    </row>
    <row r="6755" spans="2:3" x14ac:dyDescent="0.3">
      <c r="B6755" t="s">
        <v>17380</v>
      </c>
      <c r="C6755">
        <v>16</v>
      </c>
    </row>
    <row r="6756" spans="2:3" x14ac:dyDescent="0.3">
      <c r="B6756" t="s">
        <v>1998</v>
      </c>
      <c r="C6756">
        <v>14</v>
      </c>
    </row>
    <row r="6757" spans="2:3" x14ac:dyDescent="0.3">
      <c r="B6757" t="s">
        <v>27916</v>
      </c>
      <c r="C6757">
        <v>13</v>
      </c>
    </row>
    <row r="6758" spans="2:3" x14ac:dyDescent="0.3">
      <c r="B6758" t="s">
        <v>22003</v>
      </c>
      <c r="C6758">
        <v>13</v>
      </c>
    </row>
    <row r="6759" spans="2:3" x14ac:dyDescent="0.3">
      <c r="B6759" t="s">
        <v>28606</v>
      </c>
      <c r="C6759">
        <v>13</v>
      </c>
    </row>
    <row r="6760" spans="2:3" x14ac:dyDescent="0.3">
      <c r="B6760" t="s">
        <v>6635</v>
      </c>
      <c r="C6760">
        <v>12</v>
      </c>
    </row>
    <row r="6761" spans="2:3" x14ac:dyDescent="0.3">
      <c r="B6761" t="s">
        <v>1062</v>
      </c>
      <c r="C6761">
        <v>12</v>
      </c>
    </row>
    <row r="6762" spans="2:3" x14ac:dyDescent="0.3">
      <c r="B6762" t="s">
        <v>27435</v>
      </c>
      <c r="C6762">
        <v>12</v>
      </c>
    </row>
    <row r="6763" spans="2:3" x14ac:dyDescent="0.3">
      <c r="B6763" t="s">
        <v>24908</v>
      </c>
      <c r="C6763">
        <v>10</v>
      </c>
    </row>
    <row r="6764" spans="2:3" x14ac:dyDescent="0.3">
      <c r="B6764" t="s">
        <v>28598</v>
      </c>
      <c r="C6764">
        <v>10</v>
      </c>
    </row>
    <row r="6765" spans="2:3" x14ac:dyDescent="0.3">
      <c r="B6765" t="s">
        <v>24670</v>
      </c>
      <c r="C6765">
        <v>8</v>
      </c>
    </row>
    <row r="6766" spans="2:3" x14ac:dyDescent="0.3">
      <c r="B6766" t="s">
        <v>1146</v>
      </c>
      <c r="C6766">
        <v>8</v>
      </c>
    </row>
    <row r="6767" spans="2:3" x14ac:dyDescent="0.3">
      <c r="B6767" t="s">
        <v>22024</v>
      </c>
      <c r="C6767">
        <v>8</v>
      </c>
    </row>
    <row r="6768" spans="2:3" x14ac:dyDescent="0.3">
      <c r="B6768" t="s">
        <v>6655</v>
      </c>
      <c r="C6768">
        <v>7</v>
      </c>
    </row>
    <row r="6769" spans="2:3" x14ac:dyDescent="0.3">
      <c r="B6769" t="s">
        <v>8613</v>
      </c>
      <c r="C6769">
        <v>7</v>
      </c>
    </row>
    <row r="6770" spans="2:3" x14ac:dyDescent="0.3">
      <c r="B6770" t="s">
        <v>23723</v>
      </c>
      <c r="C6770">
        <v>7</v>
      </c>
    </row>
    <row r="6771" spans="2:3" x14ac:dyDescent="0.3">
      <c r="B6771" t="s">
        <v>13907</v>
      </c>
      <c r="C6771">
        <v>4</v>
      </c>
    </row>
    <row r="6772" spans="2:3" x14ac:dyDescent="0.3">
      <c r="B6772" t="s">
        <v>13903</v>
      </c>
      <c r="C6772">
        <v>4</v>
      </c>
    </row>
    <row r="6773" spans="2:3" x14ac:dyDescent="0.3">
      <c r="B6773" t="s">
        <v>13905</v>
      </c>
      <c r="C6773">
        <v>4</v>
      </c>
    </row>
    <row r="6774" spans="2:3" x14ac:dyDescent="0.3">
      <c r="B6774" t="s">
        <v>13899</v>
      </c>
      <c r="C6774">
        <v>4</v>
      </c>
    </row>
    <row r="6775" spans="2:3" x14ac:dyDescent="0.3">
      <c r="B6775" t="s">
        <v>13901</v>
      </c>
      <c r="C6775">
        <v>4</v>
      </c>
    </row>
    <row r="6776" spans="2:3" x14ac:dyDescent="0.3">
      <c r="B6776" t="s">
        <v>3342</v>
      </c>
      <c r="C6776">
        <v>3</v>
      </c>
    </row>
    <row r="6777" spans="2:3" x14ac:dyDescent="0.3">
      <c r="B6777" t="s">
        <v>23701</v>
      </c>
      <c r="C6777">
        <v>3</v>
      </c>
    </row>
    <row r="6778" spans="2:3" x14ac:dyDescent="0.3">
      <c r="B6778" t="s">
        <v>27445</v>
      </c>
      <c r="C6778">
        <v>1</v>
      </c>
    </row>
    <row r="6779" spans="2:3" x14ac:dyDescent="0.3">
      <c r="B6779" t="s">
        <v>27401</v>
      </c>
      <c r="C6779">
        <v>1</v>
      </c>
    </row>
    <row r="6780" spans="2:3" x14ac:dyDescent="0.3">
      <c r="B6780" t="s">
        <v>27447</v>
      </c>
      <c r="C6780">
        <v>1</v>
      </c>
    </row>
    <row r="6781" spans="2:3" x14ac:dyDescent="0.3">
      <c r="B6781" t="s">
        <v>27433</v>
      </c>
      <c r="C6781">
        <v>1</v>
      </c>
    </row>
    <row r="6782" spans="2:3" x14ac:dyDescent="0.3">
      <c r="B6782" t="s">
        <v>27439</v>
      </c>
      <c r="C6782">
        <v>1</v>
      </c>
    </row>
    <row r="6783" spans="2:3" x14ac:dyDescent="0.3">
      <c r="B6783" t="s">
        <v>625</v>
      </c>
      <c r="C6783">
        <v>1</v>
      </c>
    </row>
    <row r="6784" spans="2:3" x14ac:dyDescent="0.3">
      <c r="B6784" t="s">
        <v>27441</v>
      </c>
      <c r="C6784">
        <v>1</v>
      </c>
    </row>
    <row r="6785" spans="2:3" x14ac:dyDescent="0.3">
      <c r="B6785" t="s">
        <v>27437</v>
      </c>
      <c r="C6785">
        <v>1</v>
      </c>
    </row>
    <row r="6786" spans="2:3" x14ac:dyDescent="0.3">
      <c r="B6786" t="s">
        <v>28715</v>
      </c>
      <c r="C6786">
        <v>1</v>
      </c>
    </row>
    <row r="6787" spans="2:3" x14ac:dyDescent="0.3">
      <c r="B6787" t="s">
        <v>27443</v>
      </c>
      <c r="C6787">
        <v>1</v>
      </c>
    </row>
    <row r="6788" spans="2:3" x14ac:dyDescent="0.3">
      <c r="B6788" t="s">
        <v>4379</v>
      </c>
      <c r="C6788">
        <v>1</v>
      </c>
    </row>
    <row r="6789" spans="2:3" x14ac:dyDescent="0.3">
      <c r="B6789" t="s">
        <v>28348</v>
      </c>
      <c r="C6789">
        <v>0</v>
      </c>
    </row>
    <row r="6790" spans="2:3" x14ac:dyDescent="0.3">
      <c r="B6790" t="s">
        <v>28810</v>
      </c>
      <c r="C6790">
        <v>0</v>
      </c>
    </row>
    <row r="6791" spans="2:3" x14ac:dyDescent="0.3">
      <c r="B6791" t="s">
        <v>23551</v>
      </c>
      <c r="C6791">
        <v>0</v>
      </c>
    </row>
    <row r="6792" spans="2:3" x14ac:dyDescent="0.3">
      <c r="B6792" t="s">
        <v>10372</v>
      </c>
      <c r="C6792">
        <v>0</v>
      </c>
    </row>
    <row r="6793" spans="2:3" x14ac:dyDescent="0.3">
      <c r="B6793" t="s">
        <v>28101</v>
      </c>
      <c r="C6793">
        <v>0</v>
      </c>
    </row>
    <row r="6794" spans="2:3" x14ac:dyDescent="0.3">
      <c r="B6794" t="s">
        <v>23557</v>
      </c>
      <c r="C6794">
        <v>0</v>
      </c>
    </row>
    <row r="6795" spans="2:3" x14ac:dyDescent="0.3">
      <c r="B6795" t="s">
        <v>28127</v>
      </c>
      <c r="C6795">
        <v>0</v>
      </c>
    </row>
    <row r="6796" spans="2:3" x14ac:dyDescent="0.3">
      <c r="B6796" t="s">
        <v>23555</v>
      </c>
      <c r="C6796">
        <v>0</v>
      </c>
    </row>
    <row r="6797" spans="2:3" x14ac:dyDescent="0.3">
      <c r="B6797" t="s">
        <v>10366</v>
      </c>
      <c r="C6797">
        <v>0</v>
      </c>
    </row>
    <row r="6798" spans="2:3" x14ac:dyDescent="0.3">
      <c r="B6798" t="s">
        <v>23549</v>
      </c>
      <c r="C6798">
        <v>0</v>
      </c>
    </row>
    <row r="6799" spans="2:3" x14ac:dyDescent="0.3">
      <c r="B6799" t="s">
        <v>28244</v>
      </c>
      <c r="C6799">
        <v>0</v>
      </c>
    </row>
    <row r="6800" spans="2:3" x14ac:dyDescent="0.3">
      <c r="B6800" t="s">
        <v>16560</v>
      </c>
      <c r="C6800">
        <v>0</v>
      </c>
    </row>
    <row r="6801" spans="2:3" x14ac:dyDescent="0.3">
      <c r="B6801" t="s">
        <v>28342</v>
      </c>
      <c r="C6801">
        <v>0</v>
      </c>
    </row>
    <row r="6802" spans="2:3" x14ac:dyDescent="0.3">
      <c r="B6802" t="s">
        <v>16520</v>
      </c>
      <c r="C6802">
        <v>0</v>
      </c>
    </row>
    <row r="6803" spans="2:3" x14ac:dyDescent="0.3">
      <c r="B6803" t="s">
        <v>28173</v>
      </c>
      <c r="C6803">
        <v>0</v>
      </c>
    </row>
    <row r="6804" spans="2:3" x14ac:dyDescent="0.3">
      <c r="B6804" t="s">
        <v>28370</v>
      </c>
      <c r="C6804">
        <v>0</v>
      </c>
    </row>
    <row r="6805" spans="2:3" x14ac:dyDescent="0.3">
      <c r="B6805" t="s">
        <v>28085</v>
      </c>
      <c r="C6805">
        <v>0</v>
      </c>
    </row>
    <row r="6806" spans="2:3" x14ac:dyDescent="0.3">
      <c r="B6806" t="s">
        <v>28324</v>
      </c>
      <c r="C6806">
        <v>0</v>
      </c>
    </row>
    <row r="6807" spans="2:3" x14ac:dyDescent="0.3">
      <c r="B6807" t="s">
        <v>28242</v>
      </c>
      <c r="C6807">
        <v>0</v>
      </c>
    </row>
    <row r="6808" spans="2:3" x14ac:dyDescent="0.3">
      <c r="B6808" t="s">
        <v>28332</v>
      </c>
      <c r="C6808">
        <v>0</v>
      </c>
    </row>
    <row r="6809" spans="2:3" x14ac:dyDescent="0.3">
      <c r="B6809" t="s">
        <v>28322</v>
      </c>
      <c r="C6809">
        <v>0</v>
      </c>
    </row>
    <row r="6810" spans="2:3" x14ac:dyDescent="0.3">
      <c r="B6810" t="s">
        <v>470</v>
      </c>
      <c r="C6810">
        <v>0</v>
      </c>
    </row>
    <row r="6811" spans="2:3" x14ac:dyDescent="0.3">
      <c r="B6811" t="s">
        <v>16543</v>
      </c>
      <c r="C6811">
        <v>0</v>
      </c>
    </row>
    <row r="6812" spans="2:3" x14ac:dyDescent="0.3">
      <c r="B6812" t="s">
        <v>16535</v>
      </c>
      <c r="C6812">
        <v>0</v>
      </c>
    </row>
    <row r="6813" spans="2:3" x14ac:dyDescent="0.3">
      <c r="B6813" t="s">
        <v>28330</v>
      </c>
      <c r="C6813">
        <v>0</v>
      </c>
    </row>
    <row r="6814" spans="2:3" x14ac:dyDescent="0.3">
      <c r="B6814" t="s">
        <v>16533</v>
      </c>
      <c r="C6814">
        <v>0</v>
      </c>
    </row>
    <row r="6815" spans="2:3" x14ac:dyDescent="0.3">
      <c r="B6815" t="s">
        <v>23541</v>
      </c>
      <c r="C6815">
        <v>0</v>
      </c>
    </row>
    <row r="6816" spans="2:3" x14ac:dyDescent="0.3">
      <c r="B6816" t="s">
        <v>27451</v>
      </c>
      <c r="C6816">
        <v>0</v>
      </c>
    </row>
    <row r="6817" spans="1:3" x14ac:dyDescent="0.3">
      <c r="B6817" t="s">
        <v>29052</v>
      </c>
      <c r="C6817">
        <v>0</v>
      </c>
    </row>
    <row r="6818" spans="1:3" x14ac:dyDescent="0.3">
      <c r="B6818" t="s">
        <v>23539</v>
      </c>
      <c r="C6818">
        <v>0</v>
      </c>
    </row>
    <row r="6819" spans="1:3" x14ac:dyDescent="0.3">
      <c r="B6819" t="s">
        <v>10368</v>
      </c>
      <c r="C6819">
        <v>0</v>
      </c>
    </row>
    <row r="6820" spans="1:3" x14ac:dyDescent="0.3">
      <c r="A6820">
        <v>2007</v>
      </c>
      <c r="B6820" t="s">
        <v>417</v>
      </c>
      <c r="C6820">
        <v>5195</v>
      </c>
    </row>
    <row r="6821" spans="1:3" x14ac:dyDescent="0.3">
      <c r="B6821" t="s">
        <v>419</v>
      </c>
      <c r="C6821">
        <v>3428</v>
      </c>
    </row>
    <row r="6822" spans="1:3" x14ac:dyDescent="0.3">
      <c r="B6822" t="s">
        <v>421</v>
      </c>
      <c r="C6822">
        <v>2058</v>
      </c>
    </row>
    <row r="6823" spans="1:3" x14ac:dyDescent="0.3">
      <c r="B6823" t="s">
        <v>26277</v>
      </c>
      <c r="C6823">
        <v>1875</v>
      </c>
    </row>
    <row r="6824" spans="1:3" x14ac:dyDescent="0.3">
      <c r="B6824" t="s">
        <v>13953</v>
      </c>
      <c r="C6824">
        <v>1800</v>
      </c>
    </row>
    <row r="6825" spans="1:3" x14ac:dyDescent="0.3">
      <c r="B6825" t="s">
        <v>26279</v>
      </c>
      <c r="C6825">
        <v>1657</v>
      </c>
    </row>
    <row r="6826" spans="1:3" x14ac:dyDescent="0.3">
      <c r="B6826" t="s">
        <v>27025</v>
      </c>
      <c r="C6826">
        <v>1569</v>
      </c>
    </row>
    <row r="6827" spans="1:3" x14ac:dyDescent="0.3">
      <c r="B6827" t="s">
        <v>22873</v>
      </c>
      <c r="C6827">
        <v>1381</v>
      </c>
    </row>
    <row r="6828" spans="1:3" x14ac:dyDescent="0.3">
      <c r="B6828" t="s">
        <v>19916</v>
      </c>
      <c r="C6828">
        <v>1326</v>
      </c>
    </row>
    <row r="6829" spans="1:3" x14ac:dyDescent="0.3">
      <c r="B6829" t="s">
        <v>22651</v>
      </c>
      <c r="C6829">
        <v>1325</v>
      </c>
    </row>
    <row r="6830" spans="1:3" x14ac:dyDescent="0.3">
      <c r="B6830" t="s">
        <v>28518</v>
      </c>
      <c r="C6830">
        <v>1250</v>
      </c>
    </row>
    <row r="6831" spans="1:3" x14ac:dyDescent="0.3">
      <c r="B6831" t="s">
        <v>437</v>
      </c>
      <c r="C6831">
        <v>1250</v>
      </c>
    </row>
    <row r="6832" spans="1:3" x14ac:dyDescent="0.3">
      <c r="B6832" t="s">
        <v>11727</v>
      </c>
      <c r="C6832">
        <v>1174</v>
      </c>
    </row>
    <row r="6833" spans="2:3" x14ac:dyDescent="0.3">
      <c r="B6833" t="s">
        <v>415</v>
      </c>
      <c r="C6833">
        <v>1137</v>
      </c>
    </row>
    <row r="6834" spans="2:3" x14ac:dyDescent="0.3">
      <c r="B6834" t="s">
        <v>423</v>
      </c>
      <c r="C6834">
        <v>1080</v>
      </c>
    </row>
    <row r="6835" spans="2:3" x14ac:dyDescent="0.3">
      <c r="B6835" t="s">
        <v>562</v>
      </c>
      <c r="C6835">
        <v>1065</v>
      </c>
    </row>
    <row r="6836" spans="2:3" x14ac:dyDescent="0.3">
      <c r="B6836" t="s">
        <v>21583</v>
      </c>
      <c r="C6836">
        <v>1025</v>
      </c>
    </row>
    <row r="6837" spans="2:3" x14ac:dyDescent="0.3">
      <c r="B6837" t="s">
        <v>22564</v>
      </c>
      <c r="C6837">
        <v>1008</v>
      </c>
    </row>
    <row r="6838" spans="2:3" x14ac:dyDescent="0.3">
      <c r="B6838" t="s">
        <v>18516</v>
      </c>
      <c r="C6838">
        <v>974</v>
      </c>
    </row>
    <row r="6839" spans="2:3" x14ac:dyDescent="0.3">
      <c r="B6839" t="s">
        <v>11326</v>
      </c>
      <c r="C6839">
        <v>945</v>
      </c>
    </row>
    <row r="6840" spans="2:3" x14ac:dyDescent="0.3">
      <c r="B6840" t="s">
        <v>21627</v>
      </c>
      <c r="C6840">
        <v>919</v>
      </c>
    </row>
    <row r="6841" spans="2:3" x14ac:dyDescent="0.3">
      <c r="B6841" t="s">
        <v>21815</v>
      </c>
      <c r="C6841">
        <v>854</v>
      </c>
    </row>
    <row r="6842" spans="2:3" x14ac:dyDescent="0.3">
      <c r="B6842" t="s">
        <v>22870</v>
      </c>
      <c r="C6842">
        <v>805</v>
      </c>
    </row>
    <row r="6843" spans="2:3" x14ac:dyDescent="0.3">
      <c r="B6843" t="s">
        <v>22655</v>
      </c>
      <c r="C6843">
        <v>795</v>
      </c>
    </row>
    <row r="6844" spans="2:3" x14ac:dyDescent="0.3">
      <c r="B6844" t="s">
        <v>11733</v>
      </c>
      <c r="C6844">
        <v>792</v>
      </c>
    </row>
    <row r="6845" spans="2:3" x14ac:dyDescent="0.3">
      <c r="B6845" t="s">
        <v>21682</v>
      </c>
      <c r="C6845">
        <v>762</v>
      </c>
    </row>
    <row r="6846" spans="2:3" x14ac:dyDescent="0.3">
      <c r="B6846" t="s">
        <v>22647</v>
      </c>
      <c r="C6846">
        <v>731</v>
      </c>
    </row>
    <row r="6847" spans="2:3" x14ac:dyDescent="0.3">
      <c r="B6847" t="s">
        <v>7909</v>
      </c>
      <c r="C6847">
        <v>731</v>
      </c>
    </row>
    <row r="6848" spans="2:3" x14ac:dyDescent="0.3">
      <c r="B6848" t="s">
        <v>22649</v>
      </c>
      <c r="C6848">
        <v>730</v>
      </c>
    </row>
    <row r="6849" spans="2:3" x14ac:dyDescent="0.3">
      <c r="B6849" t="s">
        <v>22022</v>
      </c>
      <c r="C6849">
        <v>706</v>
      </c>
    </row>
    <row r="6850" spans="2:3" x14ac:dyDescent="0.3">
      <c r="B6850" t="s">
        <v>13970</v>
      </c>
      <c r="C6850">
        <v>700</v>
      </c>
    </row>
    <row r="6851" spans="2:3" x14ac:dyDescent="0.3">
      <c r="B6851" t="s">
        <v>22645</v>
      </c>
      <c r="C6851">
        <v>690</v>
      </c>
    </row>
    <row r="6852" spans="2:3" x14ac:dyDescent="0.3">
      <c r="B6852" t="s">
        <v>13981</v>
      </c>
      <c r="C6852">
        <v>683</v>
      </c>
    </row>
    <row r="6853" spans="2:3" x14ac:dyDescent="0.3">
      <c r="B6853" t="s">
        <v>25673</v>
      </c>
      <c r="C6853">
        <v>673</v>
      </c>
    </row>
    <row r="6854" spans="2:3" x14ac:dyDescent="0.3">
      <c r="B6854" t="s">
        <v>22265</v>
      </c>
      <c r="C6854">
        <v>661</v>
      </c>
    </row>
    <row r="6855" spans="2:3" x14ac:dyDescent="0.3">
      <c r="B6855" t="s">
        <v>21838</v>
      </c>
      <c r="C6855">
        <v>652</v>
      </c>
    </row>
    <row r="6856" spans="2:3" x14ac:dyDescent="0.3">
      <c r="B6856" t="s">
        <v>21698</v>
      </c>
      <c r="C6856">
        <v>634</v>
      </c>
    </row>
    <row r="6857" spans="2:3" x14ac:dyDescent="0.3">
      <c r="B6857" t="s">
        <v>17791</v>
      </c>
      <c r="C6857">
        <v>629</v>
      </c>
    </row>
    <row r="6858" spans="2:3" x14ac:dyDescent="0.3">
      <c r="B6858" t="s">
        <v>2931</v>
      </c>
      <c r="C6858">
        <v>604</v>
      </c>
    </row>
    <row r="6859" spans="2:3" x14ac:dyDescent="0.3">
      <c r="B6859" t="s">
        <v>849</v>
      </c>
      <c r="C6859">
        <v>604</v>
      </c>
    </row>
    <row r="6860" spans="2:3" x14ac:dyDescent="0.3">
      <c r="B6860" t="s">
        <v>22653</v>
      </c>
      <c r="C6860">
        <v>598</v>
      </c>
    </row>
    <row r="6861" spans="2:3" x14ac:dyDescent="0.3">
      <c r="B6861" t="s">
        <v>15453</v>
      </c>
      <c r="C6861">
        <v>598</v>
      </c>
    </row>
    <row r="6862" spans="2:3" x14ac:dyDescent="0.3">
      <c r="B6862" t="s">
        <v>21813</v>
      </c>
      <c r="C6862">
        <v>597</v>
      </c>
    </row>
    <row r="6863" spans="2:3" x14ac:dyDescent="0.3">
      <c r="B6863" t="s">
        <v>21743</v>
      </c>
      <c r="C6863">
        <v>581</v>
      </c>
    </row>
    <row r="6864" spans="2:3" x14ac:dyDescent="0.3">
      <c r="B6864" t="s">
        <v>21621</v>
      </c>
      <c r="C6864">
        <v>575</v>
      </c>
    </row>
    <row r="6865" spans="2:3" x14ac:dyDescent="0.3">
      <c r="B6865" t="s">
        <v>22562</v>
      </c>
      <c r="C6865">
        <v>571</v>
      </c>
    </row>
    <row r="6866" spans="2:3" x14ac:dyDescent="0.3">
      <c r="B6866" t="s">
        <v>21629</v>
      </c>
      <c r="C6866">
        <v>557</v>
      </c>
    </row>
    <row r="6867" spans="2:3" x14ac:dyDescent="0.3">
      <c r="B6867" t="s">
        <v>11729</v>
      </c>
      <c r="C6867">
        <v>550</v>
      </c>
    </row>
    <row r="6868" spans="2:3" x14ac:dyDescent="0.3">
      <c r="B6868" t="s">
        <v>21625</v>
      </c>
      <c r="C6868">
        <v>546</v>
      </c>
    </row>
    <row r="6869" spans="2:3" x14ac:dyDescent="0.3">
      <c r="B6869" t="s">
        <v>22623</v>
      </c>
      <c r="C6869">
        <v>541</v>
      </c>
    </row>
    <row r="6870" spans="2:3" x14ac:dyDescent="0.3">
      <c r="B6870" t="s">
        <v>15455</v>
      </c>
      <c r="C6870">
        <v>524</v>
      </c>
    </row>
    <row r="6871" spans="2:3" x14ac:dyDescent="0.3">
      <c r="B6871" t="s">
        <v>13957</v>
      </c>
      <c r="C6871">
        <v>485</v>
      </c>
    </row>
    <row r="6872" spans="2:3" x14ac:dyDescent="0.3">
      <c r="B6872" t="s">
        <v>13788</v>
      </c>
      <c r="C6872">
        <v>481</v>
      </c>
    </row>
    <row r="6873" spans="2:3" x14ac:dyDescent="0.3">
      <c r="B6873" t="s">
        <v>20719</v>
      </c>
      <c r="C6873">
        <v>471</v>
      </c>
    </row>
    <row r="6874" spans="2:3" x14ac:dyDescent="0.3">
      <c r="B6874" t="s">
        <v>21616</v>
      </c>
      <c r="C6874">
        <v>454</v>
      </c>
    </row>
    <row r="6875" spans="2:3" x14ac:dyDescent="0.3">
      <c r="B6875" t="s">
        <v>21686</v>
      </c>
      <c r="C6875">
        <v>435</v>
      </c>
    </row>
    <row r="6876" spans="2:3" x14ac:dyDescent="0.3">
      <c r="B6876" t="s">
        <v>21684</v>
      </c>
      <c r="C6876">
        <v>432</v>
      </c>
    </row>
    <row r="6877" spans="2:3" x14ac:dyDescent="0.3">
      <c r="B6877" t="s">
        <v>2097</v>
      </c>
      <c r="C6877">
        <v>406</v>
      </c>
    </row>
    <row r="6878" spans="2:3" x14ac:dyDescent="0.3">
      <c r="B6878" t="s">
        <v>18514</v>
      </c>
      <c r="C6878">
        <v>400</v>
      </c>
    </row>
    <row r="6879" spans="2:3" x14ac:dyDescent="0.3">
      <c r="B6879" t="s">
        <v>25671</v>
      </c>
      <c r="C6879">
        <v>399</v>
      </c>
    </row>
    <row r="6880" spans="2:3" x14ac:dyDescent="0.3">
      <c r="B6880" t="s">
        <v>11777</v>
      </c>
      <c r="C6880">
        <v>395</v>
      </c>
    </row>
    <row r="6881" spans="2:3" x14ac:dyDescent="0.3">
      <c r="B6881" t="s">
        <v>3797</v>
      </c>
      <c r="C6881">
        <v>387</v>
      </c>
    </row>
    <row r="6882" spans="2:3" x14ac:dyDescent="0.3">
      <c r="B6882" t="s">
        <v>25689</v>
      </c>
      <c r="C6882">
        <v>375</v>
      </c>
    </row>
    <row r="6883" spans="2:3" x14ac:dyDescent="0.3">
      <c r="B6883" t="s">
        <v>21696</v>
      </c>
      <c r="C6883">
        <v>374</v>
      </c>
    </row>
    <row r="6884" spans="2:3" x14ac:dyDescent="0.3">
      <c r="B6884" t="s">
        <v>26221</v>
      </c>
      <c r="C6884">
        <v>360</v>
      </c>
    </row>
    <row r="6885" spans="2:3" x14ac:dyDescent="0.3">
      <c r="B6885" t="s">
        <v>21811</v>
      </c>
      <c r="C6885">
        <v>341</v>
      </c>
    </row>
    <row r="6886" spans="2:3" x14ac:dyDescent="0.3">
      <c r="B6886" t="s">
        <v>11775</v>
      </c>
      <c r="C6886">
        <v>336</v>
      </c>
    </row>
    <row r="6887" spans="2:3" x14ac:dyDescent="0.3">
      <c r="B6887" t="s">
        <v>22270</v>
      </c>
      <c r="C6887">
        <v>332</v>
      </c>
    </row>
    <row r="6888" spans="2:3" x14ac:dyDescent="0.3">
      <c r="B6888" t="s">
        <v>2707</v>
      </c>
      <c r="C6888">
        <v>331</v>
      </c>
    </row>
    <row r="6889" spans="2:3" x14ac:dyDescent="0.3">
      <c r="B6889" t="s">
        <v>22560</v>
      </c>
      <c r="C6889">
        <v>311</v>
      </c>
    </row>
    <row r="6890" spans="2:3" x14ac:dyDescent="0.3">
      <c r="B6890" t="s">
        <v>19815</v>
      </c>
      <c r="C6890">
        <v>310</v>
      </c>
    </row>
    <row r="6891" spans="2:3" x14ac:dyDescent="0.3">
      <c r="B6891" t="s">
        <v>11725</v>
      </c>
      <c r="C6891">
        <v>305</v>
      </c>
    </row>
    <row r="6892" spans="2:3" x14ac:dyDescent="0.3">
      <c r="B6892" t="s">
        <v>21836</v>
      </c>
      <c r="C6892">
        <v>300</v>
      </c>
    </row>
    <row r="6893" spans="2:3" x14ac:dyDescent="0.3">
      <c r="B6893" t="s">
        <v>23564</v>
      </c>
      <c r="C6893">
        <v>286</v>
      </c>
    </row>
    <row r="6894" spans="2:3" x14ac:dyDescent="0.3">
      <c r="B6894" t="s">
        <v>15449</v>
      </c>
      <c r="C6894">
        <v>286</v>
      </c>
    </row>
    <row r="6895" spans="2:3" x14ac:dyDescent="0.3">
      <c r="B6895" t="s">
        <v>21619</v>
      </c>
      <c r="C6895">
        <v>279</v>
      </c>
    </row>
    <row r="6896" spans="2:3" x14ac:dyDescent="0.3">
      <c r="B6896" t="s">
        <v>22195</v>
      </c>
      <c r="C6896">
        <v>274</v>
      </c>
    </row>
    <row r="6897" spans="2:3" x14ac:dyDescent="0.3">
      <c r="B6897" t="s">
        <v>10238</v>
      </c>
      <c r="C6897">
        <v>269</v>
      </c>
    </row>
    <row r="6898" spans="2:3" x14ac:dyDescent="0.3">
      <c r="B6898" t="s">
        <v>21730</v>
      </c>
      <c r="C6898">
        <v>267</v>
      </c>
    </row>
    <row r="6899" spans="2:3" x14ac:dyDescent="0.3">
      <c r="B6899" t="s">
        <v>22621</v>
      </c>
      <c r="C6899">
        <v>263</v>
      </c>
    </row>
    <row r="6900" spans="2:3" x14ac:dyDescent="0.3">
      <c r="B6900" t="s">
        <v>25667</v>
      </c>
      <c r="C6900">
        <v>256</v>
      </c>
    </row>
    <row r="6901" spans="2:3" x14ac:dyDescent="0.3">
      <c r="B6901" t="s">
        <v>1334</v>
      </c>
      <c r="C6901">
        <v>254</v>
      </c>
    </row>
    <row r="6902" spans="2:3" x14ac:dyDescent="0.3">
      <c r="B6902" t="s">
        <v>21688</v>
      </c>
      <c r="C6902">
        <v>246</v>
      </c>
    </row>
    <row r="6903" spans="2:3" x14ac:dyDescent="0.3">
      <c r="B6903" t="s">
        <v>21817</v>
      </c>
      <c r="C6903">
        <v>245</v>
      </c>
    </row>
    <row r="6904" spans="2:3" x14ac:dyDescent="0.3">
      <c r="B6904" t="s">
        <v>21614</v>
      </c>
      <c r="C6904">
        <v>243</v>
      </c>
    </row>
    <row r="6905" spans="2:3" x14ac:dyDescent="0.3">
      <c r="B6905" t="s">
        <v>15373</v>
      </c>
      <c r="C6905">
        <v>242</v>
      </c>
    </row>
    <row r="6906" spans="2:3" x14ac:dyDescent="0.3">
      <c r="B6906" t="s">
        <v>13949</v>
      </c>
      <c r="C6906">
        <v>240</v>
      </c>
    </row>
    <row r="6907" spans="2:3" x14ac:dyDescent="0.3">
      <c r="B6907" t="s">
        <v>21612</v>
      </c>
      <c r="C6907">
        <v>232</v>
      </c>
    </row>
    <row r="6908" spans="2:3" x14ac:dyDescent="0.3">
      <c r="B6908" t="s">
        <v>22080</v>
      </c>
      <c r="C6908">
        <v>229</v>
      </c>
    </row>
    <row r="6909" spans="2:3" x14ac:dyDescent="0.3">
      <c r="B6909" t="s">
        <v>25669</v>
      </c>
      <c r="C6909">
        <v>228</v>
      </c>
    </row>
    <row r="6910" spans="2:3" x14ac:dyDescent="0.3">
      <c r="B6910" t="s">
        <v>21809</v>
      </c>
      <c r="C6910">
        <v>224</v>
      </c>
    </row>
    <row r="6911" spans="2:3" x14ac:dyDescent="0.3">
      <c r="B6911" t="s">
        <v>22262</v>
      </c>
      <c r="C6911">
        <v>218</v>
      </c>
    </row>
    <row r="6912" spans="2:3" x14ac:dyDescent="0.3">
      <c r="B6912" t="s">
        <v>21223</v>
      </c>
      <c r="C6912">
        <v>218</v>
      </c>
    </row>
    <row r="6913" spans="2:3" x14ac:dyDescent="0.3">
      <c r="B6913" t="s">
        <v>13951</v>
      </c>
      <c r="C6913">
        <v>215</v>
      </c>
    </row>
    <row r="6914" spans="2:3" x14ac:dyDescent="0.3">
      <c r="B6914" t="s">
        <v>16393</v>
      </c>
      <c r="C6914">
        <v>206</v>
      </c>
    </row>
    <row r="6915" spans="2:3" x14ac:dyDescent="0.3">
      <c r="B6915" t="s">
        <v>11695</v>
      </c>
      <c r="C6915">
        <v>206</v>
      </c>
    </row>
    <row r="6916" spans="2:3" x14ac:dyDescent="0.3">
      <c r="B6916" t="s">
        <v>22637</v>
      </c>
      <c r="C6916">
        <v>200</v>
      </c>
    </row>
    <row r="6917" spans="2:3" x14ac:dyDescent="0.3">
      <c r="B6917" t="s">
        <v>22867</v>
      </c>
      <c r="C6917">
        <v>200</v>
      </c>
    </row>
    <row r="6918" spans="2:3" x14ac:dyDescent="0.3">
      <c r="B6918" t="s">
        <v>18506</v>
      </c>
      <c r="C6918">
        <v>193</v>
      </c>
    </row>
    <row r="6919" spans="2:3" x14ac:dyDescent="0.3">
      <c r="B6919" t="s">
        <v>20988</v>
      </c>
      <c r="C6919">
        <v>188</v>
      </c>
    </row>
    <row r="6920" spans="2:3" x14ac:dyDescent="0.3">
      <c r="B6920" t="s">
        <v>22078</v>
      </c>
      <c r="C6920">
        <v>187</v>
      </c>
    </row>
    <row r="6921" spans="2:3" x14ac:dyDescent="0.3">
      <c r="B6921" t="s">
        <v>22633</v>
      </c>
      <c r="C6921">
        <v>183</v>
      </c>
    </row>
    <row r="6922" spans="2:3" x14ac:dyDescent="0.3">
      <c r="B6922" t="s">
        <v>25663</v>
      </c>
      <c r="C6922">
        <v>176</v>
      </c>
    </row>
    <row r="6923" spans="2:3" x14ac:dyDescent="0.3">
      <c r="B6923" t="s">
        <v>22641</v>
      </c>
      <c r="C6923">
        <v>166</v>
      </c>
    </row>
    <row r="6924" spans="2:3" x14ac:dyDescent="0.3">
      <c r="B6924" t="s">
        <v>22643</v>
      </c>
      <c r="C6924">
        <v>166</v>
      </c>
    </row>
    <row r="6925" spans="2:3" x14ac:dyDescent="0.3">
      <c r="B6925" t="s">
        <v>25665</v>
      </c>
      <c r="C6925">
        <v>165</v>
      </c>
    </row>
    <row r="6926" spans="2:3" x14ac:dyDescent="0.3">
      <c r="B6926" t="s">
        <v>22548</v>
      </c>
      <c r="C6926">
        <v>162</v>
      </c>
    </row>
    <row r="6927" spans="2:3" x14ac:dyDescent="0.3">
      <c r="B6927" t="s">
        <v>22556</v>
      </c>
      <c r="C6927">
        <v>160</v>
      </c>
    </row>
    <row r="6928" spans="2:3" x14ac:dyDescent="0.3">
      <c r="B6928" t="s">
        <v>25687</v>
      </c>
      <c r="C6928">
        <v>149</v>
      </c>
    </row>
    <row r="6929" spans="2:3" x14ac:dyDescent="0.3">
      <c r="B6929" t="s">
        <v>62</v>
      </c>
      <c r="C6929">
        <v>146</v>
      </c>
    </row>
    <row r="6930" spans="2:3" x14ac:dyDescent="0.3">
      <c r="B6930" t="s">
        <v>22552</v>
      </c>
      <c r="C6930">
        <v>144</v>
      </c>
    </row>
    <row r="6931" spans="2:3" x14ac:dyDescent="0.3">
      <c r="B6931" t="s">
        <v>25855</v>
      </c>
      <c r="C6931">
        <v>144</v>
      </c>
    </row>
    <row r="6932" spans="2:3" x14ac:dyDescent="0.3">
      <c r="B6932" t="s">
        <v>22558</v>
      </c>
      <c r="C6932">
        <v>140</v>
      </c>
    </row>
    <row r="6933" spans="2:3" x14ac:dyDescent="0.3">
      <c r="B6933" t="s">
        <v>21807</v>
      </c>
      <c r="C6933">
        <v>135</v>
      </c>
    </row>
    <row r="6934" spans="2:3" x14ac:dyDescent="0.3">
      <c r="B6934" t="s">
        <v>22193</v>
      </c>
      <c r="C6934">
        <v>131</v>
      </c>
    </row>
    <row r="6935" spans="2:3" x14ac:dyDescent="0.3">
      <c r="B6935" t="s">
        <v>18483</v>
      </c>
      <c r="C6935">
        <v>123</v>
      </c>
    </row>
    <row r="6936" spans="2:3" x14ac:dyDescent="0.3">
      <c r="B6936" t="s">
        <v>10771</v>
      </c>
      <c r="C6936">
        <v>120</v>
      </c>
    </row>
    <row r="6937" spans="2:3" x14ac:dyDescent="0.3">
      <c r="B6937" t="s">
        <v>55</v>
      </c>
      <c r="C6937">
        <v>120</v>
      </c>
    </row>
    <row r="6938" spans="2:3" x14ac:dyDescent="0.3">
      <c r="B6938" t="s">
        <v>3361</v>
      </c>
      <c r="C6938">
        <v>116</v>
      </c>
    </row>
    <row r="6939" spans="2:3" x14ac:dyDescent="0.3">
      <c r="B6939" t="s">
        <v>25685</v>
      </c>
      <c r="C6939">
        <v>116</v>
      </c>
    </row>
    <row r="6940" spans="2:3" x14ac:dyDescent="0.3">
      <c r="B6940" t="s">
        <v>13863</v>
      </c>
      <c r="C6940">
        <v>107</v>
      </c>
    </row>
    <row r="6941" spans="2:3" x14ac:dyDescent="0.3">
      <c r="B6941" t="s">
        <v>10182</v>
      </c>
      <c r="C6941">
        <v>106</v>
      </c>
    </row>
    <row r="6942" spans="2:3" x14ac:dyDescent="0.3">
      <c r="B6942" t="s">
        <v>1256</v>
      </c>
      <c r="C6942">
        <v>106</v>
      </c>
    </row>
    <row r="6943" spans="2:3" x14ac:dyDescent="0.3">
      <c r="B6943" t="s">
        <v>2142</v>
      </c>
      <c r="C6943">
        <v>104</v>
      </c>
    </row>
    <row r="6944" spans="2:3" x14ac:dyDescent="0.3">
      <c r="B6944" t="s">
        <v>3138</v>
      </c>
      <c r="C6944">
        <v>103</v>
      </c>
    </row>
    <row r="6945" spans="2:3" x14ac:dyDescent="0.3">
      <c r="B6945" t="s">
        <v>21608</v>
      </c>
      <c r="C6945">
        <v>102</v>
      </c>
    </row>
    <row r="6946" spans="2:3" x14ac:dyDescent="0.3">
      <c r="B6946" t="s">
        <v>26845</v>
      </c>
      <c r="C6946">
        <v>100</v>
      </c>
    </row>
    <row r="6947" spans="2:3" x14ac:dyDescent="0.3">
      <c r="B6947" t="s">
        <v>27572</v>
      </c>
      <c r="C6947">
        <v>100</v>
      </c>
    </row>
    <row r="6948" spans="2:3" x14ac:dyDescent="0.3">
      <c r="B6948" t="s">
        <v>22544</v>
      </c>
      <c r="C6948">
        <v>98</v>
      </c>
    </row>
    <row r="6949" spans="2:3" x14ac:dyDescent="0.3">
      <c r="B6949" t="s">
        <v>1336</v>
      </c>
      <c r="C6949">
        <v>95</v>
      </c>
    </row>
    <row r="6950" spans="2:3" x14ac:dyDescent="0.3">
      <c r="B6950" t="s">
        <v>21690</v>
      </c>
      <c r="C6950">
        <v>94</v>
      </c>
    </row>
    <row r="6951" spans="2:3" x14ac:dyDescent="0.3">
      <c r="B6951" t="s">
        <v>22534</v>
      </c>
      <c r="C6951">
        <v>92</v>
      </c>
    </row>
    <row r="6952" spans="2:3" x14ac:dyDescent="0.3">
      <c r="B6952" t="s">
        <v>26182</v>
      </c>
      <c r="C6952">
        <v>92</v>
      </c>
    </row>
    <row r="6953" spans="2:3" x14ac:dyDescent="0.3">
      <c r="B6953" t="s">
        <v>20986</v>
      </c>
      <c r="C6953">
        <v>92</v>
      </c>
    </row>
    <row r="6954" spans="2:3" x14ac:dyDescent="0.3">
      <c r="B6954" t="s">
        <v>28552</v>
      </c>
      <c r="C6954">
        <v>90</v>
      </c>
    </row>
    <row r="6955" spans="2:3" x14ac:dyDescent="0.3">
      <c r="B6955" t="s">
        <v>5078</v>
      </c>
      <c r="C6955">
        <v>87</v>
      </c>
    </row>
    <row r="6956" spans="2:3" x14ac:dyDescent="0.3">
      <c r="B6956" t="s">
        <v>23583</v>
      </c>
      <c r="C6956">
        <v>86</v>
      </c>
    </row>
    <row r="6957" spans="2:3" x14ac:dyDescent="0.3">
      <c r="B6957" t="s">
        <v>22629</v>
      </c>
      <c r="C6957">
        <v>84</v>
      </c>
    </row>
    <row r="6958" spans="2:3" x14ac:dyDescent="0.3">
      <c r="B6958" t="s">
        <v>124</v>
      </c>
      <c r="C6958">
        <v>81</v>
      </c>
    </row>
    <row r="6959" spans="2:3" x14ac:dyDescent="0.3">
      <c r="B6959" t="s">
        <v>13968</v>
      </c>
      <c r="C6959">
        <v>80</v>
      </c>
    </row>
    <row r="6960" spans="2:3" x14ac:dyDescent="0.3">
      <c r="B6960" t="s">
        <v>21805</v>
      </c>
      <c r="C6960">
        <v>79</v>
      </c>
    </row>
    <row r="6961" spans="2:3" x14ac:dyDescent="0.3">
      <c r="B6961" t="s">
        <v>8802</v>
      </c>
      <c r="C6961">
        <v>77</v>
      </c>
    </row>
    <row r="6962" spans="2:3" x14ac:dyDescent="0.3">
      <c r="B6962" t="s">
        <v>11664</v>
      </c>
      <c r="C6962">
        <v>77</v>
      </c>
    </row>
    <row r="6963" spans="2:3" x14ac:dyDescent="0.3">
      <c r="B6963" t="s">
        <v>11667</v>
      </c>
      <c r="C6963">
        <v>76</v>
      </c>
    </row>
    <row r="6964" spans="2:3" x14ac:dyDescent="0.3">
      <c r="B6964" t="s">
        <v>13955</v>
      </c>
      <c r="C6964">
        <v>74</v>
      </c>
    </row>
    <row r="6965" spans="2:3" x14ac:dyDescent="0.3">
      <c r="B6965" t="s">
        <v>22627</v>
      </c>
      <c r="C6965">
        <v>69</v>
      </c>
    </row>
    <row r="6966" spans="2:3" x14ac:dyDescent="0.3">
      <c r="B6966" t="s">
        <v>11662</v>
      </c>
      <c r="C6966">
        <v>68</v>
      </c>
    </row>
    <row r="6967" spans="2:3" x14ac:dyDescent="0.3">
      <c r="B6967" t="s">
        <v>25538</v>
      </c>
      <c r="C6967">
        <v>67</v>
      </c>
    </row>
    <row r="6968" spans="2:3" x14ac:dyDescent="0.3">
      <c r="B6968" t="s">
        <v>28580</v>
      </c>
      <c r="C6968">
        <v>65</v>
      </c>
    </row>
    <row r="6969" spans="2:3" x14ac:dyDescent="0.3">
      <c r="B6969" t="s">
        <v>22631</v>
      </c>
      <c r="C6969">
        <v>65</v>
      </c>
    </row>
    <row r="6970" spans="2:3" x14ac:dyDescent="0.3">
      <c r="B6970" t="s">
        <v>22625</v>
      </c>
      <c r="C6970">
        <v>64</v>
      </c>
    </row>
    <row r="6971" spans="2:3" x14ac:dyDescent="0.3">
      <c r="B6971" t="s">
        <v>25534</v>
      </c>
      <c r="C6971">
        <v>63</v>
      </c>
    </row>
    <row r="6972" spans="2:3" x14ac:dyDescent="0.3">
      <c r="B6972" t="s">
        <v>25559</v>
      </c>
      <c r="C6972">
        <v>62</v>
      </c>
    </row>
    <row r="6973" spans="2:3" x14ac:dyDescent="0.3">
      <c r="B6973" t="s">
        <v>25562</v>
      </c>
      <c r="C6973">
        <v>62</v>
      </c>
    </row>
    <row r="6974" spans="2:3" x14ac:dyDescent="0.3">
      <c r="B6974" t="s">
        <v>17562</v>
      </c>
      <c r="C6974">
        <v>62</v>
      </c>
    </row>
    <row r="6975" spans="2:3" x14ac:dyDescent="0.3">
      <c r="B6975" t="s">
        <v>25540</v>
      </c>
      <c r="C6975">
        <v>61</v>
      </c>
    </row>
    <row r="6976" spans="2:3" x14ac:dyDescent="0.3">
      <c r="B6976" t="s">
        <v>25542</v>
      </c>
      <c r="C6976">
        <v>58</v>
      </c>
    </row>
    <row r="6977" spans="2:3" x14ac:dyDescent="0.3">
      <c r="B6977" t="s">
        <v>25544</v>
      </c>
      <c r="C6977">
        <v>58</v>
      </c>
    </row>
    <row r="6978" spans="2:3" x14ac:dyDescent="0.3">
      <c r="B6978" t="s">
        <v>21610</v>
      </c>
      <c r="C6978">
        <v>58</v>
      </c>
    </row>
    <row r="6979" spans="2:3" x14ac:dyDescent="0.3">
      <c r="B6979" t="s">
        <v>25621</v>
      </c>
      <c r="C6979">
        <v>58</v>
      </c>
    </row>
    <row r="6980" spans="2:3" x14ac:dyDescent="0.3">
      <c r="B6980" t="s">
        <v>2542</v>
      </c>
      <c r="C6980">
        <v>57</v>
      </c>
    </row>
    <row r="6981" spans="2:3" x14ac:dyDescent="0.3">
      <c r="B6981" t="s">
        <v>21692</v>
      </c>
      <c r="C6981">
        <v>56</v>
      </c>
    </row>
    <row r="6982" spans="2:3" x14ac:dyDescent="0.3">
      <c r="B6982" t="s">
        <v>18461</v>
      </c>
      <c r="C6982">
        <v>54</v>
      </c>
    </row>
    <row r="6983" spans="2:3" x14ac:dyDescent="0.3">
      <c r="B6983" t="s">
        <v>25643</v>
      </c>
      <c r="C6983">
        <v>54</v>
      </c>
    </row>
    <row r="6984" spans="2:3" x14ac:dyDescent="0.3">
      <c r="B6984" t="s">
        <v>25582</v>
      </c>
      <c r="C6984">
        <v>53</v>
      </c>
    </row>
    <row r="6985" spans="2:3" x14ac:dyDescent="0.3">
      <c r="B6985" t="s">
        <v>50</v>
      </c>
      <c r="C6985">
        <v>52</v>
      </c>
    </row>
    <row r="6986" spans="2:3" x14ac:dyDescent="0.3">
      <c r="B6986" t="s">
        <v>22619</v>
      </c>
      <c r="C6986">
        <v>50</v>
      </c>
    </row>
    <row r="6987" spans="2:3" x14ac:dyDescent="0.3">
      <c r="B6987" t="s">
        <v>22613</v>
      </c>
      <c r="C6987">
        <v>50</v>
      </c>
    </row>
    <row r="6988" spans="2:3" x14ac:dyDescent="0.3">
      <c r="B6988" t="s">
        <v>25600</v>
      </c>
      <c r="C6988">
        <v>50</v>
      </c>
    </row>
    <row r="6989" spans="2:3" x14ac:dyDescent="0.3">
      <c r="B6989" t="s">
        <v>27559</v>
      </c>
      <c r="C6989">
        <v>50</v>
      </c>
    </row>
    <row r="6990" spans="2:3" x14ac:dyDescent="0.3">
      <c r="B6990" t="s">
        <v>11527</v>
      </c>
      <c r="C6990">
        <v>48</v>
      </c>
    </row>
    <row r="6991" spans="2:3" x14ac:dyDescent="0.3">
      <c r="B6991" t="s">
        <v>25661</v>
      </c>
      <c r="C6991">
        <v>47</v>
      </c>
    </row>
    <row r="6992" spans="2:3" x14ac:dyDescent="0.3">
      <c r="B6992" t="s">
        <v>6765</v>
      </c>
      <c r="C6992">
        <v>45</v>
      </c>
    </row>
    <row r="6993" spans="2:3" x14ac:dyDescent="0.3">
      <c r="B6993" t="s">
        <v>27929</v>
      </c>
      <c r="C6993">
        <v>44</v>
      </c>
    </row>
    <row r="6994" spans="2:3" x14ac:dyDescent="0.3">
      <c r="B6994" t="s">
        <v>22610</v>
      </c>
      <c r="C6994">
        <v>43</v>
      </c>
    </row>
    <row r="6995" spans="2:3" x14ac:dyDescent="0.3">
      <c r="B6995" t="s">
        <v>13947</v>
      </c>
      <c r="C6995">
        <v>42</v>
      </c>
    </row>
    <row r="6996" spans="2:3" x14ac:dyDescent="0.3">
      <c r="B6996" t="s">
        <v>23580</v>
      </c>
      <c r="C6996">
        <v>41</v>
      </c>
    </row>
    <row r="6997" spans="2:3" x14ac:dyDescent="0.3">
      <c r="B6997" t="s">
        <v>25681</v>
      </c>
      <c r="C6997">
        <v>40</v>
      </c>
    </row>
    <row r="6998" spans="2:3" x14ac:dyDescent="0.3">
      <c r="B6998" t="s">
        <v>22617</v>
      </c>
      <c r="C6998">
        <v>40</v>
      </c>
    </row>
    <row r="6999" spans="2:3" x14ac:dyDescent="0.3">
      <c r="B6999" t="s">
        <v>11780</v>
      </c>
      <c r="C6999">
        <v>40</v>
      </c>
    </row>
    <row r="7000" spans="2:3" x14ac:dyDescent="0.3">
      <c r="B7000" t="s">
        <v>25679</v>
      </c>
      <c r="C7000">
        <v>39</v>
      </c>
    </row>
    <row r="7001" spans="2:3" x14ac:dyDescent="0.3">
      <c r="B7001" t="s">
        <v>16907</v>
      </c>
      <c r="C7001">
        <v>39</v>
      </c>
    </row>
    <row r="7002" spans="2:3" x14ac:dyDescent="0.3">
      <c r="B7002" t="s">
        <v>2416</v>
      </c>
      <c r="C7002">
        <v>38</v>
      </c>
    </row>
    <row r="7003" spans="2:3" x14ac:dyDescent="0.3">
      <c r="B7003" t="s">
        <v>11692</v>
      </c>
      <c r="C7003">
        <v>38</v>
      </c>
    </row>
    <row r="7004" spans="2:3" x14ac:dyDescent="0.3">
      <c r="B7004" t="s">
        <v>25677</v>
      </c>
      <c r="C7004">
        <v>37</v>
      </c>
    </row>
    <row r="7005" spans="2:3" x14ac:dyDescent="0.3">
      <c r="B7005" t="s">
        <v>23578</v>
      </c>
      <c r="C7005">
        <v>37</v>
      </c>
    </row>
    <row r="7006" spans="2:3" x14ac:dyDescent="0.3">
      <c r="B7006" t="s">
        <v>25675</v>
      </c>
      <c r="C7006">
        <v>37</v>
      </c>
    </row>
    <row r="7007" spans="2:3" x14ac:dyDescent="0.3">
      <c r="B7007" t="s">
        <v>11765</v>
      </c>
      <c r="C7007">
        <v>36</v>
      </c>
    </row>
    <row r="7008" spans="2:3" x14ac:dyDescent="0.3">
      <c r="B7008" t="s">
        <v>6615</v>
      </c>
      <c r="C7008">
        <v>36</v>
      </c>
    </row>
    <row r="7009" spans="2:3" x14ac:dyDescent="0.3">
      <c r="B7009" t="s">
        <v>20289</v>
      </c>
      <c r="C7009">
        <v>34</v>
      </c>
    </row>
    <row r="7010" spans="2:3" x14ac:dyDescent="0.3">
      <c r="B7010" t="s">
        <v>8168</v>
      </c>
      <c r="C7010">
        <v>31</v>
      </c>
    </row>
    <row r="7011" spans="2:3" x14ac:dyDescent="0.3">
      <c r="B7011" t="s">
        <v>4541</v>
      </c>
      <c r="C7011">
        <v>31</v>
      </c>
    </row>
    <row r="7012" spans="2:3" x14ac:dyDescent="0.3">
      <c r="B7012" t="s">
        <v>7708</v>
      </c>
      <c r="C7012">
        <v>29</v>
      </c>
    </row>
    <row r="7013" spans="2:3" x14ac:dyDescent="0.3">
      <c r="B7013" t="s">
        <v>7714</v>
      </c>
      <c r="C7013">
        <v>29</v>
      </c>
    </row>
    <row r="7014" spans="2:3" x14ac:dyDescent="0.3">
      <c r="B7014" t="s">
        <v>5151</v>
      </c>
      <c r="C7014">
        <v>28</v>
      </c>
    </row>
    <row r="7015" spans="2:3" x14ac:dyDescent="0.3">
      <c r="B7015" t="s">
        <v>20291</v>
      </c>
      <c r="C7015">
        <v>28</v>
      </c>
    </row>
    <row r="7016" spans="2:3" x14ac:dyDescent="0.3">
      <c r="B7016" t="s">
        <v>5153</v>
      </c>
      <c r="C7016">
        <v>27</v>
      </c>
    </row>
    <row r="7017" spans="2:3" x14ac:dyDescent="0.3">
      <c r="B7017" t="s">
        <v>845</v>
      </c>
      <c r="C7017">
        <v>27</v>
      </c>
    </row>
    <row r="7018" spans="2:3" x14ac:dyDescent="0.3">
      <c r="B7018" t="s">
        <v>847</v>
      </c>
      <c r="C7018">
        <v>27</v>
      </c>
    </row>
    <row r="7019" spans="2:3" x14ac:dyDescent="0.3">
      <c r="B7019" t="s">
        <v>20981</v>
      </c>
      <c r="C7019">
        <v>26</v>
      </c>
    </row>
    <row r="7020" spans="2:3" x14ac:dyDescent="0.3">
      <c r="B7020" t="s">
        <v>17399</v>
      </c>
      <c r="C7020">
        <v>25</v>
      </c>
    </row>
    <row r="7021" spans="2:3" x14ac:dyDescent="0.3">
      <c r="B7021" t="s">
        <v>27565</v>
      </c>
      <c r="C7021">
        <v>25</v>
      </c>
    </row>
    <row r="7022" spans="2:3" x14ac:dyDescent="0.3">
      <c r="B7022" t="s">
        <v>27567</v>
      </c>
      <c r="C7022">
        <v>25</v>
      </c>
    </row>
    <row r="7023" spans="2:3" x14ac:dyDescent="0.3">
      <c r="B7023" t="s">
        <v>27555</v>
      </c>
      <c r="C7023">
        <v>25</v>
      </c>
    </row>
    <row r="7024" spans="2:3" x14ac:dyDescent="0.3">
      <c r="B7024" t="s">
        <v>27557</v>
      </c>
      <c r="C7024">
        <v>25</v>
      </c>
    </row>
    <row r="7025" spans="2:3" x14ac:dyDescent="0.3">
      <c r="B7025" t="s">
        <v>17401</v>
      </c>
      <c r="C7025">
        <v>23</v>
      </c>
    </row>
    <row r="7026" spans="2:3" x14ac:dyDescent="0.3">
      <c r="B7026" t="s">
        <v>7720</v>
      </c>
      <c r="C7026">
        <v>22</v>
      </c>
    </row>
    <row r="7027" spans="2:3" x14ac:dyDescent="0.3">
      <c r="B7027" t="s">
        <v>7718</v>
      </c>
      <c r="C7027">
        <v>22</v>
      </c>
    </row>
    <row r="7028" spans="2:3" x14ac:dyDescent="0.3">
      <c r="B7028" t="s">
        <v>19905</v>
      </c>
      <c r="C7028">
        <v>21</v>
      </c>
    </row>
    <row r="7029" spans="2:3" x14ac:dyDescent="0.3">
      <c r="B7029" t="s">
        <v>7712</v>
      </c>
      <c r="C7029">
        <v>21</v>
      </c>
    </row>
    <row r="7030" spans="2:3" x14ac:dyDescent="0.3">
      <c r="B7030" t="s">
        <v>11688</v>
      </c>
      <c r="C7030">
        <v>20</v>
      </c>
    </row>
    <row r="7031" spans="2:3" x14ac:dyDescent="0.3">
      <c r="B7031" t="s">
        <v>17397</v>
      </c>
      <c r="C7031">
        <v>20</v>
      </c>
    </row>
    <row r="7032" spans="2:3" x14ac:dyDescent="0.3">
      <c r="B7032" t="s">
        <v>17382</v>
      </c>
      <c r="C7032">
        <v>20</v>
      </c>
    </row>
    <row r="7033" spans="2:3" x14ac:dyDescent="0.3">
      <c r="B7033" t="s">
        <v>27569</v>
      </c>
      <c r="C7033">
        <v>20</v>
      </c>
    </row>
    <row r="7034" spans="2:3" x14ac:dyDescent="0.3">
      <c r="B7034" t="s">
        <v>6613</v>
      </c>
      <c r="C7034">
        <v>19</v>
      </c>
    </row>
    <row r="7035" spans="2:3" x14ac:dyDescent="0.3">
      <c r="B7035" t="s">
        <v>928</v>
      </c>
      <c r="C7035">
        <v>19</v>
      </c>
    </row>
    <row r="7036" spans="2:3" x14ac:dyDescent="0.3">
      <c r="B7036" t="s">
        <v>7724</v>
      </c>
      <c r="C7036">
        <v>19</v>
      </c>
    </row>
    <row r="7037" spans="2:3" x14ac:dyDescent="0.3">
      <c r="B7037" t="s">
        <v>7726</v>
      </c>
      <c r="C7037">
        <v>19</v>
      </c>
    </row>
    <row r="7038" spans="2:3" x14ac:dyDescent="0.3">
      <c r="B7038" t="s">
        <v>11690</v>
      </c>
      <c r="C7038">
        <v>18</v>
      </c>
    </row>
    <row r="7039" spans="2:3" x14ac:dyDescent="0.3">
      <c r="B7039" t="s">
        <v>11524</v>
      </c>
      <c r="C7039">
        <v>17</v>
      </c>
    </row>
    <row r="7040" spans="2:3" x14ac:dyDescent="0.3">
      <c r="B7040" t="s">
        <v>27563</v>
      </c>
      <c r="C7040">
        <v>16</v>
      </c>
    </row>
    <row r="7041" spans="2:3" x14ac:dyDescent="0.3">
      <c r="B7041" t="s">
        <v>26193</v>
      </c>
      <c r="C7041">
        <v>16</v>
      </c>
    </row>
    <row r="7042" spans="2:3" x14ac:dyDescent="0.3">
      <c r="B7042" t="s">
        <v>11686</v>
      </c>
      <c r="C7042">
        <v>14</v>
      </c>
    </row>
    <row r="7043" spans="2:3" x14ac:dyDescent="0.3">
      <c r="B7043" t="s">
        <v>11763</v>
      </c>
      <c r="C7043">
        <v>14</v>
      </c>
    </row>
    <row r="7044" spans="2:3" x14ac:dyDescent="0.3">
      <c r="B7044" t="s">
        <v>544</v>
      </c>
      <c r="C7044">
        <v>13</v>
      </c>
    </row>
    <row r="7045" spans="2:3" x14ac:dyDescent="0.3">
      <c r="B7045" t="s">
        <v>6767</v>
      </c>
      <c r="C7045">
        <v>13</v>
      </c>
    </row>
    <row r="7046" spans="2:3" x14ac:dyDescent="0.3">
      <c r="B7046" t="s">
        <v>11770</v>
      </c>
      <c r="C7046">
        <v>11</v>
      </c>
    </row>
    <row r="7047" spans="2:3" x14ac:dyDescent="0.3">
      <c r="B7047" t="s">
        <v>27978</v>
      </c>
      <c r="C7047">
        <v>11</v>
      </c>
    </row>
    <row r="7048" spans="2:3" x14ac:dyDescent="0.3">
      <c r="B7048" t="s">
        <v>27988</v>
      </c>
      <c r="C7048">
        <v>10</v>
      </c>
    </row>
    <row r="7049" spans="2:3" x14ac:dyDescent="0.3">
      <c r="B7049" t="s">
        <v>19899</v>
      </c>
      <c r="C7049">
        <v>10</v>
      </c>
    </row>
    <row r="7050" spans="2:3" x14ac:dyDescent="0.3">
      <c r="B7050" t="s">
        <v>25861</v>
      </c>
      <c r="C7050">
        <v>10</v>
      </c>
    </row>
    <row r="7051" spans="2:3" x14ac:dyDescent="0.3">
      <c r="B7051" t="s">
        <v>19903</v>
      </c>
      <c r="C7051">
        <v>10</v>
      </c>
    </row>
    <row r="7052" spans="2:3" x14ac:dyDescent="0.3">
      <c r="B7052" t="s">
        <v>5290</v>
      </c>
      <c r="C7052">
        <v>10</v>
      </c>
    </row>
    <row r="7053" spans="2:3" x14ac:dyDescent="0.3">
      <c r="B7053" t="s">
        <v>7174</v>
      </c>
      <c r="C7053">
        <v>9</v>
      </c>
    </row>
    <row r="7054" spans="2:3" x14ac:dyDescent="0.3">
      <c r="B7054" t="s">
        <v>6762</v>
      </c>
      <c r="C7054">
        <v>8</v>
      </c>
    </row>
    <row r="7055" spans="2:3" x14ac:dyDescent="0.3">
      <c r="B7055" t="s">
        <v>27984</v>
      </c>
      <c r="C7055">
        <v>8</v>
      </c>
    </row>
    <row r="7056" spans="2:3" x14ac:dyDescent="0.3">
      <c r="B7056" t="s">
        <v>19907</v>
      </c>
      <c r="C7056">
        <v>8</v>
      </c>
    </row>
    <row r="7057" spans="2:3" x14ac:dyDescent="0.3">
      <c r="B7057" t="s">
        <v>27976</v>
      </c>
      <c r="C7057">
        <v>8</v>
      </c>
    </row>
    <row r="7058" spans="2:3" x14ac:dyDescent="0.3">
      <c r="B7058" t="s">
        <v>19901</v>
      </c>
      <c r="C7058">
        <v>8</v>
      </c>
    </row>
    <row r="7059" spans="2:3" x14ac:dyDescent="0.3">
      <c r="B7059" t="s">
        <v>25683</v>
      </c>
      <c r="C7059">
        <v>7</v>
      </c>
    </row>
    <row r="7060" spans="2:3" x14ac:dyDescent="0.3">
      <c r="B7060" t="s">
        <v>27986</v>
      </c>
      <c r="C7060">
        <v>7</v>
      </c>
    </row>
    <row r="7061" spans="2:3" x14ac:dyDescent="0.3">
      <c r="B7061" t="s">
        <v>11522</v>
      </c>
      <c r="C7061">
        <v>7</v>
      </c>
    </row>
    <row r="7062" spans="2:3" x14ac:dyDescent="0.3">
      <c r="B7062" t="s">
        <v>745</v>
      </c>
      <c r="C7062">
        <v>7</v>
      </c>
    </row>
    <row r="7063" spans="2:3" x14ac:dyDescent="0.3">
      <c r="B7063" t="s">
        <v>27980</v>
      </c>
      <c r="C7063">
        <v>7</v>
      </c>
    </row>
    <row r="7064" spans="2:3" x14ac:dyDescent="0.3">
      <c r="B7064" t="s">
        <v>14083</v>
      </c>
      <c r="C7064">
        <v>7</v>
      </c>
    </row>
    <row r="7065" spans="2:3" x14ac:dyDescent="0.3">
      <c r="B7065" t="s">
        <v>3156</v>
      </c>
      <c r="C7065">
        <v>6</v>
      </c>
    </row>
    <row r="7066" spans="2:3" x14ac:dyDescent="0.3">
      <c r="B7066" t="s">
        <v>27982</v>
      </c>
      <c r="C7066">
        <v>6</v>
      </c>
    </row>
    <row r="7067" spans="2:3" x14ac:dyDescent="0.3">
      <c r="B7067" t="s">
        <v>6788</v>
      </c>
      <c r="C7067">
        <v>5</v>
      </c>
    </row>
    <row r="7068" spans="2:3" x14ac:dyDescent="0.3">
      <c r="B7068" t="s">
        <v>22267</v>
      </c>
      <c r="C7068">
        <v>4</v>
      </c>
    </row>
    <row r="7069" spans="2:3" x14ac:dyDescent="0.3">
      <c r="B7069" t="s">
        <v>10859</v>
      </c>
      <c r="C7069">
        <v>3</v>
      </c>
    </row>
    <row r="7070" spans="2:3" x14ac:dyDescent="0.3">
      <c r="B7070" t="s">
        <v>23193</v>
      </c>
      <c r="C7070">
        <v>2</v>
      </c>
    </row>
    <row r="7071" spans="2:3" x14ac:dyDescent="0.3">
      <c r="B7071" t="s">
        <v>25802</v>
      </c>
      <c r="C7071">
        <v>2</v>
      </c>
    </row>
    <row r="7072" spans="2:3" x14ac:dyDescent="0.3">
      <c r="B7072" t="s">
        <v>23195</v>
      </c>
      <c r="C7072">
        <v>2</v>
      </c>
    </row>
    <row r="7073" spans="2:3" x14ac:dyDescent="0.3">
      <c r="B7073" t="s">
        <v>27561</v>
      </c>
      <c r="C7073">
        <v>2</v>
      </c>
    </row>
    <row r="7074" spans="2:3" x14ac:dyDescent="0.3">
      <c r="B7074" t="s">
        <v>23572</v>
      </c>
      <c r="C7074">
        <v>1</v>
      </c>
    </row>
    <row r="7075" spans="2:3" x14ac:dyDescent="0.3">
      <c r="B7075" t="s">
        <v>4892</v>
      </c>
      <c r="C7075">
        <v>1</v>
      </c>
    </row>
    <row r="7076" spans="2:3" x14ac:dyDescent="0.3">
      <c r="B7076" t="s">
        <v>16556</v>
      </c>
      <c r="C7076">
        <v>0</v>
      </c>
    </row>
    <row r="7077" spans="2:3" x14ac:dyDescent="0.3">
      <c r="B7077" t="s">
        <v>10732</v>
      </c>
      <c r="C7077">
        <v>0</v>
      </c>
    </row>
    <row r="7078" spans="2:3" x14ac:dyDescent="0.3">
      <c r="B7078" t="s">
        <v>7728</v>
      </c>
      <c r="C7078">
        <v>0</v>
      </c>
    </row>
    <row r="7079" spans="2:3" x14ac:dyDescent="0.3">
      <c r="B7079" t="s">
        <v>20013</v>
      </c>
      <c r="C7079">
        <v>0</v>
      </c>
    </row>
    <row r="7080" spans="2:3" x14ac:dyDescent="0.3">
      <c r="B7080" t="s">
        <v>16575</v>
      </c>
      <c r="C7080">
        <v>0</v>
      </c>
    </row>
    <row r="7081" spans="2:3" x14ac:dyDescent="0.3">
      <c r="B7081" t="s">
        <v>10863</v>
      </c>
      <c r="C7081">
        <v>0</v>
      </c>
    </row>
    <row r="7082" spans="2:3" x14ac:dyDescent="0.3">
      <c r="B7082" t="s">
        <v>28236</v>
      </c>
      <c r="C7082">
        <v>0</v>
      </c>
    </row>
    <row r="7083" spans="2:3" x14ac:dyDescent="0.3">
      <c r="B7083" t="s">
        <v>28099</v>
      </c>
      <c r="C7083">
        <v>0</v>
      </c>
    </row>
    <row r="7084" spans="2:3" x14ac:dyDescent="0.3">
      <c r="B7084" t="s">
        <v>16560</v>
      </c>
      <c r="C7084">
        <v>0</v>
      </c>
    </row>
    <row r="7085" spans="2:3" x14ac:dyDescent="0.3">
      <c r="B7085" t="s">
        <v>10846</v>
      </c>
      <c r="C7085">
        <v>0</v>
      </c>
    </row>
    <row r="7086" spans="2:3" x14ac:dyDescent="0.3">
      <c r="B7086" t="s">
        <v>16554</v>
      </c>
      <c r="C7086">
        <v>0</v>
      </c>
    </row>
    <row r="7087" spans="2:3" x14ac:dyDescent="0.3">
      <c r="B7087" t="s">
        <v>10311</v>
      </c>
      <c r="C7087">
        <v>0</v>
      </c>
    </row>
    <row r="7088" spans="2:3" x14ac:dyDescent="0.3">
      <c r="B7088" t="s">
        <v>23545</v>
      </c>
      <c r="C7088">
        <v>0</v>
      </c>
    </row>
    <row r="7089" spans="2:3" x14ac:dyDescent="0.3">
      <c r="B7089" t="s">
        <v>28416</v>
      </c>
      <c r="C7089">
        <v>0</v>
      </c>
    </row>
    <row r="7090" spans="2:3" x14ac:dyDescent="0.3">
      <c r="B7090" t="s">
        <v>27990</v>
      </c>
      <c r="C7090">
        <v>0</v>
      </c>
    </row>
    <row r="7091" spans="2:3" x14ac:dyDescent="0.3">
      <c r="B7091" t="s">
        <v>28240</v>
      </c>
      <c r="C7091">
        <v>0</v>
      </c>
    </row>
    <row r="7092" spans="2:3" x14ac:dyDescent="0.3">
      <c r="B7092" t="s">
        <v>23581</v>
      </c>
      <c r="C7092">
        <v>0</v>
      </c>
    </row>
    <row r="7093" spans="2:3" x14ac:dyDescent="0.3">
      <c r="B7093" t="s">
        <v>28194</v>
      </c>
      <c r="C7093">
        <v>0</v>
      </c>
    </row>
    <row r="7094" spans="2:3" x14ac:dyDescent="0.3">
      <c r="B7094" t="s">
        <v>28358</v>
      </c>
      <c r="C7094">
        <v>0</v>
      </c>
    </row>
    <row r="7095" spans="2:3" x14ac:dyDescent="0.3">
      <c r="B7095" t="s">
        <v>28226</v>
      </c>
      <c r="C7095">
        <v>0</v>
      </c>
    </row>
    <row r="7096" spans="2:3" x14ac:dyDescent="0.3">
      <c r="B7096" t="s">
        <v>16571</v>
      </c>
      <c r="C7096">
        <v>0</v>
      </c>
    </row>
    <row r="7097" spans="2:3" x14ac:dyDescent="0.3">
      <c r="B7097" t="s">
        <v>23527</v>
      </c>
      <c r="C7097">
        <v>0</v>
      </c>
    </row>
    <row r="7098" spans="2:3" x14ac:dyDescent="0.3">
      <c r="B7098" t="s">
        <v>28721</v>
      </c>
      <c r="C7098">
        <v>0</v>
      </c>
    </row>
    <row r="7099" spans="2:3" x14ac:dyDescent="0.3">
      <c r="B7099" t="s">
        <v>16567</v>
      </c>
      <c r="C7099">
        <v>0</v>
      </c>
    </row>
    <row r="7100" spans="2:3" x14ac:dyDescent="0.3">
      <c r="B7100" t="s">
        <v>28238</v>
      </c>
      <c r="C7100">
        <v>0</v>
      </c>
    </row>
    <row r="7101" spans="2:3" x14ac:dyDescent="0.3">
      <c r="B7101" t="s">
        <v>23428</v>
      </c>
      <c r="C7101">
        <v>0</v>
      </c>
    </row>
    <row r="7102" spans="2:3" x14ac:dyDescent="0.3">
      <c r="B7102" t="s">
        <v>28198</v>
      </c>
      <c r="C7102">
        <v>0</v>
      </c>
    </row>
    <row r="7103" spans="2:3" x14ac:dyDescent="0.3">
      <c r="B7103" t="s">
        <v>23525</v>
      </c>
      <c r="C7103">
        <v>0</v>
      </c>
    </row>
    <row r="7104" spans="2:3" x14ac:dyDescent="0.3">
      <c r="B7104" t="s">
        <v>23562</v>
      </c>
      <c r="C7104">
        <v>0</v>
      </c>
    </row>
    <row r="7105" spans="2:3" x14ac:dyDescent="0.3">
      <c r="B7105" t="s">
        <v>23568</v>
      </c>
      <c r="C7105">
        <v>0</v>
      </c>
    </row>
    <row r="7106" spans="2:3" x14ac:dyDescent="0.3">
      <c r="B7106" t="s">
        <v>16552</v>
      </c>
      <c r="C7106">
        <v>0</v>
      </c>
    </row>
    <row r="7107" spans="2:3" x14ac:dyDescent="0.3">
      <c r="B7107" t="s">
        <v>16562</v>
      </c>
      <c r="C7107">
        <v>0</v>
      </c>
    </row>
    <row r="7108" spans="2:3" x14ac:dyDescent="0.3">
      <c r="B7108" t="s">
        <v>28717</v>
      </c>
      <c r="C7108">
        <v>0</v>
      </c>
    </row>
    <row r="7109" spans="2:3" x14ac:dyDescent="0.3">
      <c r="B7109" t="s">
        <v>23535</v>
      </c>
      <c r="C7109">
        <v>0</v>
      </c>
    </row>
    <row r="7110" spans="2:3" x14ac:dyDescent="0.3">
      <c r="B7110" t="s">
        <v>28246</v>
      </c>
      <c r="C7110">
        <v>0</v>
      </c>
    </row>
    <row r="7111" spans="2:3" x14ac:dyDescent="0.3">
      <c r="B7111" t="s">
        <v>28368</v>
      </c>
      <c r="C7111">
        <v>0</v>
      </c>
    </row>
    <row r="7112" spans="2:3" x14ac:dyDescent="0.3">
      <c r="B7112" t="s">
        <v>28252</v>
      </c>
      <c r="C7112">
        <v>0</v>
      </c>
    </row>
    <row r="7113" spans="2:3" x14ac:dyDescent="0.3">
      <c r="B7113" t="s">
        <v>28258</v>
      </c>
      <c r="C7113">
        <v>0</v>
      </c>
    </row>
    <row r="7114" spans="2:3" x14ac:dyDescent="0.3">
      <c r="B7114" t="s">
        <v>992</v>
      </c>
      <c r="C7114">
        <v>0</v>
      </c>
    </row>
    <row r="7115" spans="2:3" x14ac:dyDescent="0.3">
      <c r="B7115" t="s">
        <v>28354</v>
      </c>
      <c r="C7115">
        <v>0</v>
      </c>
    </row>
    <row r="7116" spans="2:3" x14ac:dyDescent="0.3">
      <c r="B7116" t="s">
        <v>28352</v>
      </c>
      <c r="C7116">
        <v>0</v>
      </c>
    </row>
    <row r="7117" spans="2:3" x14ac:dyDescent="0.3">
      <c r="B7117" t="s">
        <v>28350</v>
      </c>
      <c r="C7117">
        <v>0</v>
      </c>
    </row>
    <row r="7118" spans="2:3" x14ac:dyDescent="0.3">
      <c r="B7118" t="s">
        <v>23531</v>
      </c>
      <c r="C7118">
        <v>0</v>
      </c>
    </row>
    <row r="7119" spans="2:3" x14ac:dyDescent="0.3">
      <c r="B7119" t="s">
        <v>28804</v>
      </c>
      <c r="C7119">
        <v>0</v>
      </c>
    </row>
    <row r="7120" spans="2:3" x14ac:dyDescent="0.3">
      <c r="B7120" t="s">
        <v>16522</v>
      </c>
      <c r="C7120">
        <v>0</v>
      </c>
    </row>
    <row r="7121" spans="1:3" x14ac:dyDescent="0.3">
      <c r="B7121" t="s">
        <v>28248</v>
      </c>
      <c r="C7121">
        <v>0</v>
      </c>
    </row>
    <row r="7122" spans="1:3" x14ac:dyDescent="0.3">
      <c r="B7122" t="s">
        <v>28719</v>
      </c>
      <c r="C7122">
        <v>0</v>
      </c>
    </row>
    <row r="7123" spans="1:3" x14ac:dyDescent="0.3">
      <c r="B7123" t="s">
        <v>16580</v>
      </c>
      <c r="C7123">
        <v>0</v>
      </c>
    </row>
    <row r="7124" spans="1:3" x14ac:dyDescent="0.3">
      <c r="B7124" t="s">
        <v>28234</v>
      </c>
      <c r="C7124">
        <v>0</v>
      </c>
    </row>
    <row r="7125" spans="1:3" x14ac:dyDescent="0.3">
      <c r="B7125" t="s">
        <v>7722</v>
      </c>
      <c r="C7125">
        <v>0</v>
      </c>
    </row>
    <row r="7126" spans="1:3" x14ac:dyDescent="0.3">
      <c r="B7126" t="s">
        <v>16545</v>
      </c>
      <c r="C7126">
        <v>0</v>
      </c>
    </row>
    <row r="7127" spans="1:3" x14ac:dyDescent="0.3">
      <c r="B7127" t="s">
        <v>28356</v>
      </c>
      <c r="C7127">
        <v>0</v>
      </c>
    </row>
    <row r="7128" spans="1:3" x14ac:dyDescent="0.3">
      <c r="A7128">
        <v>2008</v>
      </c>
      <c r="B7128" t="s">
        <v>435</v>
      </c>
      <c r="C7128">
        <v>5922</v>
      </c>
    </row>
    <row r="7129" spans="1:3" x14ac:dyDescent="0.3">
      <c r="B7129" t="s">
        <v>433</v>
      </c>
      <c r="C7129">
        <v>3814</v>
      </c>
    </row>
    <row r="7130" spans="1:3" x14ac:dyDescent="0.3">
      <c r="B7130" t="s">
        <v>23607</v>
      </c>
      <c r="C7130">
        <v>2455</v>
      </c>
    </row>
    <row r="7131" spans="1:3" x14ac:dyDescent="0.3">
      <c r="B7131" t="s">
        <v>427</v>
      </c>
      <c r="C7131">
        <v>2358</v>
      </c>
    </row>
    <row r="7132" spans="1:3" x14ac:dyDescent="0.3">
      <c r="B7132" t="s">
        <v>425</v>
      </c>
      <c r="C7132">
        <v>2017</v>
      </c>
    </row>
    <row r="7133" spans="1:3" x14ac:dyDescent="0.3">
      <c r="B7133" t="s">
        <v>431</v>
      </c>
      <c r="C7133">
        <v>1626</v>
      </c>
    </row>
    <row r="7134" spans="1:3" x14ac:dyDescent="0.3">
      <c r="B7134" t="s">
        <v>11795</v>
      </c>
      <c r="C7134">
        <v>1279</v>
      </c>
    </row>
    <row r="7135" spans="1:3" x14ac:dyDescent="0.3">
      <c r="B7135" t="s">
        <v>22902</v>
      </c>
      <c r="C7135">
        <v>1181</v>
      </c>
    </row>
    <row r="7136" spans="1:3" x14ac:dyDescent="0.3">
      <c r="B7136" t="s">
        <v>24682</v>
      </c>
      <c r="C7136">
        <v>1153</v>
      </c>
    </row>
    <row r="7137" spans="2:3" x14ac:dyDescent="0.3">
      <c r="B7137" t="s">
        <v>22458</v>
      </c>
      <c r="C7137">
        <v>1097</v>
      </c>
    </row>
    <row r="7138" spans="2:3" x14ac:dyDescent="0.3">
      <c r="B7138" t="s">
        <v>429</v>
      </c>
      <c r="C7138">
        <v>1084</v>
      </c>
    </row>
    <row r="7139" spans="2:3" x14ac:dyDescent="0.3">
      <c r="B7139" t="s">
        <v>21651</v>
      </c>
      <c r="C7139">
        <v>1044</v>
      </c>
    </row>
    <row r="7140" spans="2:3" x14ac:dyDescent="0.3">
      <c r="B7140" t="s">
        <v>22670</v>
      </c>
      <c r="C7140">
        <v>1019</v>
      </c>
    </row>
    <row r="7141" spans="2:3" x14ac:dyDescent="0.3">
      <c r="B7141" t="s">
        <v>441</v>
      </c>
      <c r="C7141">
        <v>957</v>
      </c>
    </row>
    <row r="7142" spans="2:3" x14ac:dyDescent="0.3">
      <c r="B7142" t="s">
        <v>7387</v>
      </c>
      <c r="C7142">
        <v>957</v>
      </c>
    </row>
    <row r="7143" spans="2:3" x14ac:dyDescent="0.3">
      <c r="B7143" t="s">
        <v>21572</v>
      </c>
      <c r="C7143">
        <v>930</v>
      </c>
    </row>
    <row r="7144" spans="2:3" x14ac:dyDescent="0.3">
      <c r="B7144" t="s">
        <v>458</v>
      </c>
      <c r="C7144">
        <v>893</v>
      </c>
    </row>
    <row r="7145" spans="2:3" x14ac:dyDescent="0.3">
      <c r="B7145" t="s">
        <v>439</v>
      </c>
      <c r="C7145">
        <v>892</v>
      </c>
    </row>
    <row r="7146" spans="2:3" x14ac:dyDescent="0.3">
      <c r="B7146" t="s">
        <v>21655</v>
      </c>
      <c r="C7146">
        <v>887</v>
      </c>
    </row>
    <row r="7147" spans="2:3" x14ac:dyDescent="0.3">
      <c r="B7147" t="s">
        <v>26757</v>
      </c>
      <c r="C7147">
        <v>842</v>
      </c>
    </row>
    <row r="7148" spans="2:3" x14ac:dyDescent="0.3">
      <c r="B7148" t="s">
        <v>11799</v>
      </c>
      <c r="C7148">
        <v>822</v>
      </c>
    </row>
    <row r="7149" spans="2:3" x14ac:dyDescent="0.3">
      <c r="B7149" t="s">
        <v>21649</v>
      </c>
      <c r="C7149">
        <v>810</v>
      </c>
    </row>
    <row r="7150" spans="2:3" x14ac:dyDescent="0.3">
      <c r="B7150" t="s">
        <v>21594</v>
      </c>
      <c r="C7150">
        <v>793</v>
      </c>
    </row>
    <row r="7151" spans="2:3" x14ac:dyDescent="0.3">
      <c r="B7151" t="s">
        <v>11797</v>
      </c>
      <c r="C7151">
        <v>779</v>
      </c>
    </row>
    <row r="7152" spans="2:3" x14ac:dyDescent="0.3">
      <c r="B7152" t="s">
        <v>21606</v>
      </c>
      <c r="C7152">
        <v>757</v>
      </c>
    </row>
    <row r="7153" spans="2:3" x14ac:dyDescent="0.3">
      <c r="B7153" t="s">
        <v>14052</v>
      </c>
      <c r="C7153">
        <v>726</v>
      </c>
    </row>
    <row r="7154" spans="2:3" x14ac:dyDescent="0.3">
      <c r="B7154" t="s">
        <v>10072</v>
      </c>
      <c r="C7154">
        <v>725</v>
      </c>
    </row>
    <row r="7155" spans="2:3" x14ac:dyDescent="0.3">
      <c r="B7155" t="s">
        <v>10033</v>
      </c>
      <c r="C7155">
        <v>720</v>
      </c>
    </row>
    <row r="7156" spans="2:3" x14ac:dyDescent="0.3">
      <c r="B7156" t="s">
        <v>24686</v>
      </c>
      <c r="C7156">
        <v>716</v>
      </c>
    </row>
    <row r="7157" spans="2:3" x14ac:dyDescent="0.3">
      <c r="B7157" t="s">
        <v>10929</v>
      </c>
      <c r="C7157">
        <v>701</v>
      </c>
    </row>
    <row r="7158" spans="2:3" x14ac:dyDescent="0.3">
      <c r="B7158" t="s">
        <v>13962</v>
      </c>
      <c r="C7158">
        <v>700</v>
      </c>
    </row>
    <row r="7159" spans="2:3" x14ac:dyDescent="0.3">
      <c r="B7159" t="s">
        <v>14050</v>
      </c>
      <c r="C7159">
        <v>697</v>
      </c>
    </row>
    <row r="7160" spans="2:3" x14ac:dyDescent="0.3">
      <c r="B7160" t="s">
        <v>25698</v>
      </c>
      <c r="C7160">
        <v>693</v>
      </c>
    </row>
    <row r="7161" spans="2:3" x14ac:dyDescent="0.3">
      <c r="B7161" t="s">
        <v>15477</v>
      </c>
      <c r="C7161">
        <v>650</v>
      </c>
    </row>
    <row r="7162" spans="2:3" x14ac:dyDescent="0.3">
      <c r="B7162" t="s">
        <v>11787</v>
      </c>
      <c r="C7162">
        <v>648</v>
      </c>
    </row>
    <row r="7163" spans="2:3" x14ac:dyDescent="0.3">
      <c r="B7163" t="s">
        <v>14031</v>
      </c>
      <c r="C7163">
        <v>646</v>
      </c>
    </row>
    <row r="7164" spans="2:3" x14ac:dyDescent="0.3">
      <c r="B7164" t="s">
        <v>22674</v>
      </c>
      <c r="C7164">
        <v>626</v>
      </c>
    </row>
    <row r="7165" spans="2:3" x14ac:dyDescent="0.3">
      <c r="B7165" t="s">
        <v>21574</v>
      </c>
      <c r="C7165">
        <v>625</v>
      </c>
    </row>
    <row r="7166" spans="2:3" x14ac:dyDescent="0.3">
      <c r="B7166" t="s">
        <v>22686</v>
      </c>
      <c r="C7166">
        <v>598</v>
      </c>
    </row>
    <row r="7167" spans="2:3" x14ac:dyDescent="0.3">
      <c r="B7167" t="s">
        <v>21596</v>
      </c>
      <c r="C7167">
        <v>598</v>
      </c>
    </row>
    <row r="7168" spans="2:3" x14ac:dyDescent="0.3">
      <c r="B7168" t="s">
        <v>20639</v>
      </c>
      <c r="C7168">
        <v>595</v>
      </c>
    </row>
    <row r="7169" spans="2:3" x14ac:dyDescent="0.3">
      <c r="B7169" t="s">
        <v>17888</v>
      </c>
      <c r="C7169">
        <v>574</v>
      </c>
    </row>
    <row r="7170" spans="2:3" x14ac:dyDescent="0.3">
      <c r="B7170" t="s">
        <v>25910</v>
      </c>
      <c r="C7170">
        <v>564</v>
      </c>
    </row>
    <row r="7171" spans="2:3" x14ac:dyDescent="0.3">
      <c r="B7171" t="s">
        <v>21564</v>
      </c>
      <c r="C7171">
        <v>560</v>
      </c>
    </row>
    <row r="7172" spans="2:3" x14ac:dyDescent="0.3">
      <c r="B7172" t="s">
        <v>21778</v>
      </c>
      <c r="C7172">
        <v>524</v>
      </c>
    </row>
    <row r="7173" spans="2:3" x14ac:dyDescent="0.3">
      <c r="B7173" t="s">
        <v>11793</v>
      </c>
      <c r="C7173">
        <v>522</v>
      </c>
    </row>
    <row r="7174" spans="2:3" x14ac:dyDescent="0.3">
      <c r="B7174" t="s">
        <v>24684</v>
      </c>
      <c r="C7174">
        <v>521</v>
      </c>
    </row>
    <row r="7175" spans="2:3" x14ac:dyDescent="0.3">
      <c r="B7175" t="s">
        <v>1416</v>
      </c>
      <c r="C7175">
        <v>521</v>
      </c>
    </row>
    <row r="7176" spans="2:3" x14ac:dyDescent="0.3">
      <c r="B7176" t="s">
        <v>21570</v>
      </c>
      <c r="C7176">
        <v>516</v>
      </c>
    </row>
    <row r="7177" spans="2:3" x14ac:dyDescent="0.3">
      <c r="B7177" t="s">
        <v>23183</v>
      </c>
      <c r="C7177">
        <v>509</v>
      </c>
    </row>
    <row r="7178" spans="2:3" x14ac:dyDescent="0.3">
      <c r="B7178" t="s">
        <v>17928</v>
      </c>
      <c r="C7178">
        <v>508</v>
      </c>
    </row>
    <row r="7179" spans="2:3" x14ac:dyDescent="0.3">
      <c r="B7179" t="s">
        <v>23181</v>
      </c>
      <c r="C7179">
        <v>504</v>
      </c>
    </row>
    <row r="7180" spans="2:3" x14ac:dyDescent="0.3">
      <c r="B7180" t="s">
        <v>14042</v>
      </c>
      <c r="C7180">
        <v>500</v>
      </c>
    </row>
    <row r="7181" spans="2:3" x14ac:dyDescent="0.3">
      <c r="B7181" t="s">
        <v>24680</v>
      </c>
      <c r="C7181">
        <v>495</v>
      </c>
    </row>
    <row r="7182" spans="2:3" x14ac:dyDescent="0.3">
      <c r="B7182" t="s">
        <v>17986</v>
      </c>
      <c r="C7182">
        <v>494</v>
      </c>
    </row>
    <row r="7183" spans="2:3" x14ac:dyDescent="0.3">
      <c r="B7183" t="s">
        <v>21643</v>
      </c>
      <c r="C7183">
        <v>481</v>
      </c>
    </row>
    <row r="7184" spans="2:3" x14ac:dyDescent="0.3">
      <c r="B7184" t="s">
        <v>22672</v>
      </c>
      <c r="C7184">
        <v>481</v>
      </c>
    </row>
    <row r="7185" spans="2:3" x14ac:dyDescent="0.3">
      <c r="B7185" t="s">
        <v>21647</v>
      </c>
      <c r="C7185">
        <v>471</v>
      </c>
    </row>
    <row r="7186" spans="2:3" x14ac:dyDescent="0.3">
      <c r="B7186" t="s">
        <v>10215</v>
      </c>
      <c r="C7186">
        <v>469</v>
      </c>
    </row>
    <row r="7187" spans="2:3" x14ac:dyDescent="0.3">
      <c r="B7187" t="s">
        <v>10057</v>
      </c>
      <c r="C7187">
        <v>463</v>
      </c>
    </row>
    <row r="7188" spans="2:3" x14ac:dyDescent="0.3">
      <c r="B7188" t="s">
        <v>22011</v>
      </c>
      <c r="C7188">
        <v>456</v>
      </c>
    </row>
    <row r="7189" spans="2:3" x14ac:dyDescent="0.3">
      <c r="B7189" t="s">
        <v>6355</v>
      </c>
      <c r="C7189">
        <v>456</v>
      </c>
    </row>
    <row r="7190" spans="2:3" x14ac:dyDescent="0.3">
      <c r="B7190" t="s">
        <v>21771</v>
      </c>
      <c r="C7190">
        <v>447</v>
      </c>
    </row>
    <row r="7191" spans="2:3" x14ac:dyDescent="0.3">
      <c r="B7191" t="s">
        <v>21773</v>
      </c>
      <c r="C7191">
        <v>446</v>
      </c>
    </row>
    <row r="7192" spans="2:3" x14ac:dyDescent="0.3">
      <c r="B7192" t="s">
        <v>21645</v>
      </c>
      <c r="C7192">
        <v>431</v>
      </c>
    </row>
    <row r="7193" spans="2:3" x14ac:dyDescent="0.3">
      <c r="B7193" t="s">
        <v>25694</v>
      </c>
      <c r="C7193">
        <v>419</v>
      </c>
    </row>
    <row r="7194" spans="2:3" x14ac:dyDescent="0.3">
      <c r="B7194" t="s">
        <v>25696</v>
      </c>
      <c r="C7194">
        <v>419</v>
      </c>
    </row>
    <row r="7195" spans="2:3" x14ac:dyDescent="0.3">
      <c r="B7195" t="s">
        <v>20744</v>
      </c>
      <c r="C7195">
        <v>392</v>
      </c>
    </row>
    <row r="7196" spans="2:3" x14ac:dyDescent="0.3">
      <c r="B7196" t="s">
        <v>25692</v>
      </c>
      <c r="C7196">
        <v>387</v>
      </c>
    </row>
    <row r="7197" spans="2:3" x14ac:dyDescent="0.3">
      <c r="B7197" t="s">
        <v>14038</v>
      </c>
      <c r="C7197">
        <v>378</v>
      </c>
    </row>
    <row r="7198" spans="2:3" x14ac:dyDescent="0.3">
      <c r="B7198" t="s">
        <v>22682</v>
      </c>
      <c r="C7198">
        <v>367</v>
      </c>
    </row>
    <row r="7199" spans="2:3" x14ac:dyDescent="0.3">
      <c r="B7199" t="s">
        <v>17902</v>
      </c>
      <c r="C7199">
        <v>364</v>
      </c>
    </row>
    <row r="7200" spans="2:3" x14ac:dyDescent="0.3">
      <c r="B7200" t="s">
        <v>21753</v>
      </c>
      <c r="C7200">
        <v>362</v>
      </c>
    </row>
    <row r="7201" spans="2:3" x14ac:dyDescent="0.3">
      <c r="B7201" t="s">
        <v>24672</v>
      </c>
      <c r="C7201">
        <v>352</v>
      </c>
    </row>
    <row r="7202" spans="2:3" x14ac:dyDescent="0.3">
      <c r="B7202" t="s">
        <v>26544</v>
      </c>
      <c r="C7202">
        <v>352</v>
      </c>
    </row>
    <row r="7203" spans="2:3" x14ac:dyDescent="0.3">
      <c r="B7203" t="s">
        <v>22585</v>
      </c>
      <c r="C7203">
        <v>347</v>
      </c>
    </row>
    <row r="7204" spans="2:3" x14ac:dyDescent="0.3">
      <c r="B7204" t="s">
        <v>21763</v>
      </c>
      <c r="C7204">
        <v>343</v>
      </c>
    </row>
    <row r="7205" spans="2:3" x14ac:dyDescent="0.3">
      <c r="B7205" t="s">
        <v>24678</v>
      </c>
      <c r="C7205">
        <v>342</v>
      </c>
    </row>
    <row r="7206" spans="2:3" x14ac:dyDescent="0.3">
      <c r="B7206" t="s">
        <v>21600</v>
      </c>
      <c r="C7206">
        <v>330</v>
      </c>
    </row>
    <row r="7207" spans="2:3" x14ac:dyDescent="0.3">
      <c r="B7207" t="s">
        <v>20407</v>
      </c>
      <c r="C7207">
        <v>329</v>
      </c>
    </row>
    <row r="7208" spans="2:3" x14ac:dyDescent="0.3">
      <c r="B7208" t="s">
        <v>25717</v>
      </c>
      <c r="C7208">
        <v>301</v>
      </c>
    </row>
    <row r="7209" spans="2:3" x14ac:dyDescent="0.3">
      <c r="B7209" t="s">
        <v>15486</v>
      </c>
      <c r="C7209">
        <v>300</v>
      </c>
    </row>
    <row r="7210" spans="2:3" x14ac:dyDescent="0.3">
      <c r="B7210" t="s">
        <v>22583</v>
      </c>
      <c r="C7210">
        <v>283</v>
      </c>
    </row>
    <row r="7211" spans="2:3" x14ac:dyDescent="0.3">
      <c r="B7211" t="s">
        <v>460</v>
      </c>
      <c r="C7211">
        <v>280</v>
      </c>
    </row>
    <row r="7212" spans="2:3" x14ac:dyDescent="0.3">
      <c r="B7212" t="s">
        <v>7612</v>
      </c>
      <c r="C7212">
        <v>279</v>
      </c>
    </row>
    <row r="7213" spans="2:3" x14ac:dyDescent="0.3">
      <c r="B7213" t="s">
        <v>21560</v>
      </c>
      <c r="C7213">
        <v>277</v>
      </c>
    </row>
    <row r="7214" spans="2:3" x14ac:dyDescent="0.3">
      <c r="B7214" t="s">
        <v>21562</v>
      </c>
      <c r="C7214">
        <v>275</v>
      </c>
    </row>
    <row r="7215" spans="2:3" x14ac:dyDescent="0.3">
      <c r="B7215" t="s">
        <v>22009</v>
      </c>
      <c r="C7215">
        <v>273</v>
      </c>
    </row>
    <row r="7216" spans="2:3" x14ac:dyDescent="0.3">
      <c r="B7216" t="s">
        <v>11791</v>
      </c>
      <c r="C7216">
        <v>272</v>
      </c>
    </row>
    <row r="7217" spans="2:3" x14ac:dyDescent="0.3">
      <c r="B7217" t="s">
        <v>22668</v>
      </c>
      <c r="C7217">
        <v>269</v>
      </c>
    </row>
    <row r="7218" spans="2:3" x14ac:dyDescent="0.3">
      <c r="B7218" t="s">
        <v>17603</v>
      </c>
      <c r="C7218">
        <v>268</v>
      </c>
    </row>
    <row r="7219" spans="2:3" x14ac:dyDescent="0.3">
      <c r="B7219" t="s">
        <v>19728</v>
      </c>
      <c r="C7219">
        <v>267</v>
      </c>
    </row>
    <row r="7220" spans="2:3" x14ac:dyDescent="0.3">
      <c r="B7220" t="s">
        <v>15484</v>
      </c>
      <c r="C7220">
        <v>252</v>
      </c>
    </row>
    <row r="7221" spans="2:3" x14ac:dyDescent="0.3">
      <c r="B7221" t="s">
        <v>21640</v>
      </c>
      <c r="C7221">
        <v>249</v>
      </c>
    </row>
    <row r="7222" spans="2:3" x14ac:dyDescent="0.3">
      <c r="B7222" t="s">
        <v>21638</v>
      </c>
      <c r="C7222">
        <v>249</v>
      </c>
    </row>
    <row r="7223" spans="2:3" x14ac:dyDescent="0.3">
      <c r="B7223" t="s">
        <v>22306</v>
      </c>
      <c r="C7223">
        <v>247</v>
      </c>
    </row>
    <row r="7224" spans="2:3" x14ac:dyDescent="0.3">
      <c r="B7224" t="s">
        <v>22581</v>
      </c>
      <c r="C7224">
        <v>244</v>
      </c>
    </row>
    <row r="7225" spans="2:3" x14ac:dyDescent="0.3">
      <c r="B7225" t="s">
        <v>22678</v>
      </c>
      <c r="C7225">
        <v>241</v>
      </c>
    </row>
    <row r="7226" spans="2:3" x14ac:dyDescent="0.3">
      <c r="B7226" t="s">
        <v>22680</v>
      </c>
      <c r="C7226">
        <v>236</v>
      </c>
    </row>
    <row r="7227" spans="2:3" x14ac:dyDescent="0.3">
      <c r="B7227" t="s">
        <v>7616</v>
      </c>
      <c r="C7227">
        <v>235</v>
      </c>
    </row>
    <row r="7228" spans="2:3" x14ac:dyDescent="0.3">
      <c r="B7228" t="s">
        <v>21568</v>
      </c>
      <c r="C7228">
        <v>234</v>
      </c>
    </row>
    <row r="7229" spans="2:3" x14ac:dyDescent="0.3">
      <c r="B7229" t="s">
        <v>21602</v>
      </c>
      <c r="C7229">
        <v>234</v>
      </c>
    </row>
    <row r="7230" spans="2:3" x14ac:dyDescent="0.3">
      <c r="B7230" t="s">
        <v>24676</v>
      </c>
      <c r="C7230">
        <v>231</v>
      </c>
    </row>
    <row r="7231" spans="2:3" x14ac:dyDescent="0.3">
      <c r="B7231" t="s">
        <v>21008</v>
      </c>
      <c r="C7231">
        <v>224</v>
      </c>
    </row>
    <row r="7232" spans="2:3" x14ac:dyDescent="0.3">
      <c r="B7232" t="s">
        <v>11191</v>
      </c>
      <c r="C7232">
        <v>216</v>
      </c>
    </row>
    <row r="7233" spans="2:3" x14ac:dyDescent="0.3">
      <c r="B7233" t="s">
        <v>21747</v>
      </c>
      <c r="C7233">
        <v>215</v>
      </c>
    </row>
    <row r="7234" spans="2:3" x14ac:dyDescent="0.3">
      <c r="B7234" t="s">
        <v>28816</v>
      </c>
      <c r="C7234">
        <v>215</v>
      </c>
    </row>
    <row r="7235" spans="2:3" x14ac:dyDescent="0.3">
      <c r="B7235" t="s">
        <v>21657</v>
      </c>
      <c r="C7235">
        <v>214</v>
      </c>
    </row>
    <row r="7236" spans="2:3" x14ac:dyDescent="0.3">
      <c r="B7236" t="s">
        <v>7608</v>
      </c>
      <c r="C7236">
        <v>210</v>
      </c>
    </row>
    <row r="7237" spans="2:3" x14ac:dyDescent="0.3">
      <c r="B7237" t="s">
        <v>22007</v>
      </c>
      <c r="C7237">
        <v>208</v>
      </c>
    </row>
    <row r="7238" spans="2:3" x14ac:dyDescent="0.3">
      <c r="B7238" t="s">
        <v>2558</v>
      </c>
      <c r="C7238">
        <v>199</v>
      </c>
    </row>
    <row r="7239" spans="2:3" x14ac:dyDescent="0.3">
      <c r="B7239" t="s">
        <v>21749</v>
      </c>
      <c r="C7239">
        <v>197</v>
      </c>
    </row>
    <row r="7240" spans="2:3" x14ac:dyDescent="0.3">
      <c r="B7240" t="s">
        <v>11789</v>
      </c>
      <c r="C7240">
        <v>193</v>
      </c>
    </row>
    <row r="7241" spans="2:3" x14ac:dyDescent="0.3">
      <c r="B7241" t="s">
        <v>22579</v>
      </c>
      <c r="C7241">
        <v>189</v>
      </c>
    </row>
    <row r="7242" spans="2:3" x14ac:dyDescent="0.3">
      <c r="B7242" t="s">
        <v>28554</v>
      </c>
      <c r="C7242">
        <v>181</v>
      </c>
    </row>
    <row r="7243" spans="2:3" x14ac:dyDescent="0.3">
      <c r="B7243" t="s">
        <v>22246</v>
      </c>
      <c r="C7243">
        <v>176</v>
      </c>
    </row>
    <row r="7244" spans="2:3" x14ac:dyDescent="0.3">
      <c r="B7244" t="s">
        <v>22577</v>
      </c>
      <c r="C7244">
        <v>164</v>
      </c>
    </row>
    <row r="7245" spans="2:3" x14ac:dyDescent="0.3">
      <c r="B7245" t="s">
        <v>17908</v>
      </c>
      <c r="C7245">
        <v>161</v>
      </c>
    </row>
    <row r="7246" spans="2:3" x14ac:dyDescent="0.3">
      <c r="B7246" t="s">
        <v>25715</v>
      </c>
      <c r="C7246">
        <v>159</v>
      </c>
    </row>
    <row r="7247" spans="2:3" x14ac:dyDescent="0.3">
      <c r="B7247" t="s">
        <v>20705</v>
      </c>
      <c r="C7247">
        <v>153</v>
      </c>
    </row>
    <row r="7248" spans="2:3" x14ac:dyDescent="0.3">
      <c r="B7248" t="s">
        <v>21636</v>
      </c>
      <c r="C7248">
        <v>152</v>
      </c>
    </row>
    <row r="7249" spans="2:3" x14ac:dyDescent="0.3">
      <c r="B7249" t="s">
        <v>15380</v>
      </c>
      <c r="C7249">
        <v>150</v>
      </c>
    </row>
    <row r="7250" spans="2:3" x14ac:dyDescent="0.3">
      <c r="B7250" t="s">
        <v>25896</v>
      </c>
      <c r="C7250">
        <v>149</v>
      </c>
    </row>
    <row r="7251" spans="2:3" x14ac:dyDescent="0.3">
      <c r="B7251" t="s">
        <v>22666</v>
      </c>
      <c r="C7251">
        <v>141</v>
      </c>
    </row>
    <row r="7252" spans="2:3" x14ac:dyDescent="0.3">
      <c r="B7252" t="s">
        <v>24867</v>
      </c>
      <c r="C7252">
        <v>140</v>
      </c>
    </row>
    <row r="7253" spans="2:3" x14ac:dyDescent="0.3">
      <c r="B7253" t="s">
        <v>5048</v>
      </c>
      <c r="C7253">
        <v>139</v>
      </c>
    </row>
    <row r="7254" spans="2:3" x14ac:dyDescent="0.3">
      <c r="B7254" t="s">
        <v>26542</v>
      </c>
      <c r="C7254">
        <v>134</v>
      </c>
    </row>
    <row r="7255" spans="2:3" x14ac:dyDescent="0.3">
      <c r="B7255" t="s">
        <v>24869</v>
      </c>
      <c r="C7255">
        <v>133</v>
      </c>
    </row>
    <row r="7256" spans="2:3" x14ac:dyDescent="0.3">
      <c r="B7256" t="s">
        <v>22575</v>
      </c>
      <c r="C7256">
        <v>131</v>
      </c>
    </row>
    <row r="7257" spans="2:3" x14ac:dyDescent="0.3">
      <c r="B7257" t="s">
        <v>21769</v>
      </c>
      <c r="C7257">
        <v>131</v>
      </c>
    </row>
    <row r="7258" spans="2:3" x14ac:dyDescent="0.3">
      <c r="B7258" t="s">
        <v>21604</v>
      </c>
      <c r="C7258">
        <v>130</v>
      </c>
    </row>
    <row r="7259" spans="2:3" x14ac:dyDescent="0.3">
      <c r="B7259" t="s">
        <v>707</v>
      </c>
      <c r="C7259">
        <v>116</v>
      </c>
    </row>
    <row r="7260" spans="2:3" x14ac:dyDescent="0.3">
      <c r="B7260" t="s">
        <v>3921</v>
      </c>
      <c r="C7260">
        <v>115</v>
      </c>
    </row>
    <row r="7261" spans="2:3" x14ac:dyDescent="0.3">
      <c r="B7261" t="s">
        <v>7492</v>
      </c>
      <c r="C7261">
        <v>115</v>
      </c>
    </row>
    <row r="7262" spans="2:3" x14ac:dyDescent="0.3">
      <c r="B7262" t="s">
        <v>27806</v>
      </c>
      <c r="C7262">
        <v>114</v>
      </c>
    </row>
    <row r="7263" spans="2:3" x14ac:dyDescent="0.3">
      <c r="B7263" t="s">
        <v>26170</v>
      </c>
      <c r="C7263">
        <v>113</v>
      </c>
    </row>
    <row r="7264" spans="2:3" x14ac:dyDescent="0.3">
      <c r="B7264" t="s">
        <v>22571</v>
      </c>
      <c r="C7264">
        <v>112</v>
      </c>
    </row>
    <row r="7265" spans="2:3" x14ac:dyDescent="0.3">
      <c r="B7265" t="s">
        <v>26704</v>
      </c>
      <c r="C7265">
        <v>112</v>
      </c>
    </row>
    <row r="7266" spans="2:3" x14ac:dyDescent="0.3">
      <c r="B7266" t="s">
        <v>27710</v>
      </c>
      <c r="C7266">
        <v>112</v>
      </c>
    </row>
    <row r="7267" spans="2:3" x14ac:dyDescent="0.3">
      <c r="B7267" t="s">
        <v>27574</v>
      </c>
      <c r="C7267">
        <v>110</v>
      </c>
    </row>
    <row r="7268" spans="2:3" x14ac:dyDescent="0.3">
      <c r="B7268" t="s">
        <v>13300</v>
      </c>
      <c r="C7268">
        <v>106</v>
      </c>
    </row>
    <row r="7269" spans="2:3" x14ac:dyDescent="0.3">
      <c r="B7269" t="s">
        <v>26696</v>
      </c>
      <c r="C7269">
        <v>102</v>
      </c>
    </row>
    <row r="7270" spans="2:3" x14ac:dyDescent="0.3">
      <c r="B7270" t="s">
        <v>2737</v>
      </c>
      <c r="C7270">
        <v>102</v>
      </c>
    </row>
    <row r="7271" spans="2:3" x14ac:dyDescent="0.3">
      <c r="B7271" t="s">
        <v>28556</v>
      </c>
      <c r="C7271">
        <v>100</v>
      </c>
    </row>
    <row r="7272" spans="2:3" x14ac:dyDescent="0.3">
      <c r="B7272" t="s">
        <v>20038</v>
      </c>
      <c r="C7272">
        <v>100</v>
      </c>
    </row>
    <row r="7273" spans="2:3" x14ac:dyDescent="0.3">
      <c r="B7273" t="s">
        <v>13302</v>
      </c>
      <c r="C7273">
        <v>100</v>
      </c>
    </row>
    <row r="7274" spans="2:3" x14ac:dyDescent="0.3">
      <c r="B7274" t="s">
        <v>14029</v>
      </c>
      <c r="C7274">
        <v>100</v>
      </c>
    </row>
    <row r="7275" spans="2:3" x14ac:dyDescent="0.3">
      <c r="B7275" t="s">
        <v>23595</v>
      </c>
      <c r="C7275">
        <v>96</v>
      </c>
    </row>
    <row r="7276" spans="2:3" x14ac:dyDescent="0.3">
      <c r="B7276" t="s">
        <v>4541</v>
      </c>
      <c r="C7276">
        <v>94</v>
      </c>
    </row>
    <row r="7277" spans="2:3" x14ac:dyDescent="0.3">
      <c r="B7277" t="s">
        <v>3275</v>
      </c>
      <c r="C7277">
        <v>92</v>
      </c>
    </row>
    <row r="7278" spans="2:3" x14ac:dyDescent="0.3">
      <c r="B7278" t="s">
        <v>21566</v>
      </c>
      <c r="C7278">
        <v>91</v>
      </c>
    </row>
    <row r="7279" spans="2:3" x14ac:dyDescent="0.3">
      <c r="B7279" t="s">
        <v>23172</v>
      </c>
      <c r="C7279">
        <v>91</v>
      </c>
    </row>
    <row r="7280" spans="2:3" x14ac:dyDescent="0.3">
      <c r="B7280" t="s">
        <v>25713</v>
      </c>
      <c r="C7280">
        <v>90</v>
      </c>
    </row>
    <row r="7281" spans="2:3" x14ac:dyDescent="0.3">
      <c r="B7281" t="s">
        <v>21761</v>
      </c>
      <c r="C7281">
        <v>88</v>
      </c>
    </row>
    <row r="7282" spans="2:3" x14ac:dyDescent="0.3">
      <c r="B7282" t="s">
        <v>22895</v>
      </c>
      <c r="C7282">
        <v>88</v>
      </c>
    </row>
    <row r="7283" spans="2:3" x14ac:dyDescent="0.3">
      <c r="B7283" t="s">
        <v>24674</v>
      </c>
      <c r="C7283">
        <v>88</v>
      </c>
    </row>
    <row r="7284" spans="2:3" x14ac:dyDescent="0.3">
      <c r="B7284" t="s">
        <v>17912</v>
      </c>
      <c r="C7284">
        <v>86</v>
      </c>
    </row>
    <row r="7285" spans="2:3" x14ac:dyDescent="0.3">
      <c r="B7285" t="s">
        <v>3148</v>
      </c>
      <c r="C7285">
        <v>83</v>
      </c>
    </row>
    <row r="7286" spans="2:3" x14ac:dyDescent="0.3">
      <c r="B7286" t="s">
        <v>21006</v>
      </c>
      <c r="C7286">
        <v>83</v>
      </c>
    </row>
    <row r="7287" spans="2:3" x14ac:dyDescent="0.3">
      <c r="B7287" t="s">
        <v>13994</v>
      </c>
      <c r="C7287">
        <v>82</v>
      </c>
    </row>
    <row r="7288" spans="2:3" x14ac:dyDescent="0.3">
      <c r="B7288" t="s">
        <v>23178</v>
      </c>
      <c r="C7288">
        <v>81</v>
      </c>
    </row>
    <row r="7289" spans="2:3" x14ac:dyDescent="0.3">
      <c r="B7289" t="s">
        <v>21631</v>
      </c>
      <c r="C7289">
        <v>81</v>
      </c>
    </row>
    <row r="7290" spans="2:3" x14ac:dyDescent="0.3">
      <c r="B7290" t="s">
        <v>21633</v>
      </c>
      <c r="C7290">
        <v>81</v>
      </c>
    </row>
    <row r="7291" spans="2:3" x14ac:dyDescent="0.3">
      <c r="B7291" t="s">
        <v>15473</v>
      </c>
      <c r="C7291">
        <v>80</v>
      </c>
    </row>
    <row r="7292" spans="2:3" x14ac:dyDescent="0.3">
      <c r="B7292" t="s">
        <v>15479</v>
      </c>
      <c r="C7292">
        <v>79</v>
      </c>
    </row>
    <row r="7293" spans="2:3" x14ac:dyDescent="0.3">
      <c r="B7293" t="s">
        <v>11540</v>
      </c>
      <c r="C7293">
        <v>79</v>
      </c>
    </row>
    <row r="7294" spans="2:3" x14ac:dyDescent="0.3">
      <c r="B7294" t="s">
        <v>28832</v>
      </c>
      <c r="C7294">
        <v>79</v>
      </c>
    </row>
    <row r="7295" spans="2:3" x14ac:dyDescent="0.3">
      <c r="B7295" t="s">
        <v>21558</v>
      </c>
      <c r="C7295">
        <v>79</v>
      </c>
    </row>
    <row r="7296" spans="2:3" x14ac:dyDescent="0.3">
      <c r="B7296" t="s">
        <v>22005</v>
      </c>
      <c r="C7296">
        <v>76</v>
      </c>
    </row>
    <row r="7297" spans="2:3" x14ac:dyDescent="0.3">
      <c r="B7297" t="s">
        <v>26991</v>
      </c>
      <c r="C7297">
        <v>74</v>
      </c>
    </row>
    <row r="7298" spans="2:3" x14ac:dyDescent="0.3">
      <c r="B7298" t="s">
        <v>11538</v>
      </c>
      <c r="C7298">
        <v>73</v>
      </c>
    </row>
    <row r="7299" spans="2:3" x14ac:dyDescent="0.3">
      <c r="B7299" t="s">
        <v>24851</v>
      </c>
      <c r="C7299">
        <v>73</v>
      </c>
    </row>
    <row r="7300" spans="2:3" x14ac:dyDescent="0.3">
      <c r="B7300" t="s">
        <v>849</v>
      </c>
      <c r="C7300">
        <v>72</v>
      </c>
    </row>
    <row r="7301" spans="2:3" x14ac:dyDescent="0.3">
      <c r="B7301" t="s">
        <v>13790</v>
      </c>
      <c r="C7301">
        <v>71</v>
      </c>
    </row>
    <row r="7302" spans="2:3" x14ac:dyDescent="0.3">
      <c r="B7302" t="s">
        <v>23174</v>
      </c>
      <c r="C7302">
        <v>71</v>
      </c>
    </row>
    <row r="7303" spans="2:3" x14ac:dyDescent="0.3">
      <c r="B7303" t="s">
        <v>3086</v>
      </c>
      <c r="C7303">
        <v>69</v>
      </c>
    </row>
    <row r="7304" spans="2:3" x14ac:dyDescent="0.3">
      <c r="B7304" t="s">
        <v>3390</v>
      </c>
      <c r="C7304">
        <v>69</v>
      </c>
    </row>
    <row r="7305" spans="2:3" x14ac:dyDescent="0.3">
      <c r="B7305" t="s">
        <v>3386</v>
      </c>
      <c r="C7305">
        <v>69</v>
      </c>
    </row>
    <row r="7306" spans="2:3" x14ac:dyDescent="0.3">
      <c r="B7306" t="s">
        <v>3082</v>
      </c>
      <c r="C7306">
        <v>68</v>
      </c>
    </row>
    <row r="7307" spans="2:3" x14ac:dyDescent="0.3">
      <c r="B7307" t="s">
        <v>10871</v>
      </c>
      <c r="C7307">
        <v>68</v>
      </c>
    </row>
    <row r="7308" spans="2:3" x14ac:dyDescent="0.3">
      <c r="B7308" t="s">
        <v>27787</v>
      </c>
      <c r="C7308">
        <v>67</v>
      </c>
    </row>
    <row r="7309" spans="2:3" x14ac:dyDescent="0.3">
      <c r="B7309" t="s">
        <v>24847</v>
      </c>
      <c r="C7309">
        <v>67</v>
      </c>
    </row>
    <row r="7310" spans="2:3" x14ac:dyDescent="0.3">
      <c r="B7310" t="s">
        <v>22385</v>
      </c>
      <c r="C7310">
        <v>66</v>
      </c>
    </row>
    <row r="7311" spans="2:3" x14ac:dyDescent="0.3">
      <c r="B7311" t="s">
        <v>22380</v>
      </c>
      <c r="C7311">
        <v>66</v>
      </c>
    </row>
    <row r="7312" spans="2:3" x14ac:dyDescent="0.3">
      <c r="B7312" t="s">
        <v>21759</v>
      </c>
      <c r="C7312">
        <v>66</v>
      </c>
    </row>
    <row r="7313" spans="2:3" x14ac:dyDescent="0.3">
      <c r="B7313" t="s">
        <v>28418</v>
      </c>
      <c r="C7313">
        <v>66</v>
      </c>
    </row>
    <row r="7314" spans="2:3" x14ac:dyDescent="0.3">
      <c r="B7314" t="s">
        <v>28033</v>
      </c>
      <c r="C7314">
        <v>65</v>
      </c>
    </row>
    <row r="7315" spans="2:3" x14ac:dyDescent="0.3">
      <c r="B7315" t="s">
        <v>14040</v>
      </c>
      <c r="C7315">
        <v>65</v>
      </c>
    </row>
    <row r="7316" spans="2:3" x14ac:dyDescent="0.3">
      <c r="B7316" t="s">
        <v>7522</v>
      </c>
      <c r="C7316">
        <v>64</v>
      </c>
    </row>
    <row r="7317" spans="2:3" x14ac:dyDescent="0.3">
      <c r="B7317" t="s">
        <v>26185</v>
      </c>
      <c r="C7317">
        <v>64</v>
      </c>
    </row>
    <row r="7318" spans="2:3" x14ac:dyDescent="0.3">
      <c r="B7318" t="s">
        <v>3200</v>
      </c>
      <c r="C7318">
        <v>64</v>
      </c>
    </row>
    <row r="7319" spans="2:3" x14ac:dyDescent="0.3">
      <c r="B7319" t="s">
        <v>24853</v>
      </c>
      <c r="C7319">
        <v>62</v>
      </c>
    </row>
    <row r="7320" spans="2:3" x14ac:dyDescent="0.3">
      <c r="B7320" t="s">
        <v>2664</v>
      </c>
      <c r="C7320">
        <v>62</v>
      </c>
    </row>
    <row r="7321" spans="2:3" x14ac:dyDescent="0.3">
      <c r="B7321" t="s">
        <v>24849</v>
      </c>
      <c r="C7321">
        <v>60</v>
      </c>
    </row>
    <row r="7322" spans="2:3" x14ac:dyDescent="0.3">
      <c r="B7322" t="s">
        <v>20021</v>
      </c>
      <c r="C7322">
        <v>59</v>
      </c>
    </row>
    <row r="7323" spans="2:3" x14ac:dyDescent="0.3">
      <c r="B7323" t="s">
        <v>27741</v>
      </c>
      <c r="C7323">
        <v>58</v>
      </c>
    </row>
    <row r="7324" spans="2:3" x14ac:dyDescent="0.3">
      <c r="B7324" t="s">
        <v>23176</v>
      </c>
      <c r="C7324">
        <v>58</v>
      </c>
    </row>
    <row r="7325" spans="2:3" x14ac:dyDescent="0.3">
      <c r="B7325" t="s">
        <v>21013</v>
      </c>
      <c r="C7325">
        <v>58</v>
      </c>
    </row>
    <row r="7326" spans="2:3" x14ac:dyDescent="0.3">
      <c r="B7326" t="s">
        <v>847</v>
      </c>
      <c r="C7326">
        <v>56</v>
      </c>
    </row>
    <row r="7327" spans="2:3" x14ac:dyDescent="0.3">
      <c r="B7327" t="s">
        <v>22661</v>
      </c>
      <c r="C7327">
        <v>55</v>
      </c>
    </row>
    <row r="7328" spans="2:3" x14ac:dyDescent="0.3">
      <c r="B7328" t="s">
        <v>24865</v>
      </c>
      <c r="C7328">
        <v>54</v>
      </c>
    </row>
    <row r="7329" spans="2:3" x14ac:dyDescent="0.3">
      <c r="B7329" t="s">
        <v>7909</v>
      </c>
      <c r="C7329">
        <v>54</v>
      </c>
    </row>
    <row r="7330" spans="2:3" x14ac:dyDescent="0.3">
      <c r="B7330" t="s">
        <v>24843</v>
      </c>
      <c r="C7330">
        <v>53</v>
      </c>
    </row>
    <row r="7331" spans="2:3" x14ac:dyDescent="0.3">
      <c r="B7331" t="s">
        <v>14074</v>
      </c>
      <c r="C7331">
        <v>52</v>
      </c>
    </row>
    <row r="7332" spans="2:3" x14ac:dyDescent="0.3">
      <c r="B7332" t="s">
        <v>24855</v>
      </c>
      <c r="C7332">
        <v>52</v>
      </c>
    </row>
    <row r="7333" spans="2:3" x14ac:dyDescent="0.3">
      <c r="B7333" t="s">
        <v>22664</v>
      </c>
      <c r="C7333">
        <v>52</v>
      </c>
    </row>
    <row r="7334" spans="2:3" x14ac:dyDescent="0.3">
      <c r="B7334" t="s">
        <v>24863</v>
      </c>
      <c r="C7334">
        <v>51</v>
      </c>
    </row>
    <row r="7335" spans="2:3" x14ac:dyDescent="0.3">
      <c r="B7335" t="s">
        <v>24845</v>
      </c>
      <c r="C7335">
        <v>51</v>
      </c>
    </row>
    <row r="7336" spans="2:3" x14ac:dyDescent="0.3">
      <c r="B7336" t="s">
        <v>26773</v>
      </c>
      <c r="C7336">
        <v>50</v>
      </c>
    </row>
    <row r="7337" spans="2:3" x14ac:dyDescent="0.3">
      <c r="B7337" t="s">
        <v>24859</v>
      </c>
      <c r="C7337">
        <v>48</v>
      </c>
    </row>
    <row r="7338" spans="2:3" x14ac:dyDescent="0.3">
      <c r="B7338" t="s">
        <v>24857</v>
      </c>
      <c r="C7338">
        <v>48</v>
      </c>
    </row>
    <row r="7339" spans="2:3" x14ac:dyDescent="0.3">
      <c r="B7339" t="s">
        <v>14036</v>
      </c>
      <c r="C7339">
        <v>45</v>
      </c>
    </row>
    <row r="7340" spans="2:3" x14ac:dyDescent="0.3">
      <c r="B7340" t="s">
        <v>22657</v>
      </c>
      <c r="C7340">
        <v>45</v>
      </c>
    </row>
    <row r="7341" spans="2:3" x14ac:dyDescent="0.3">
      <c r="B7341" t="s">
        <v>6524</v>
      </c>
      <c r="C7341">
        <v>44</v>
      </c>
    </row>
    <row r="7342" spans="2:3" x14ac:dyDescent="0.3">
      <c r="B7342" t="s">
        <v>23603</v>
      </c>
      <c r="C7342">
        <v>43</v>
      </c>
    </row>
    <row r="7343" spans="2:3" x14ac:dyDescent="0.3">
      <c r="B7343" t="s">
        <v>22659</v>
      </c>
      <c r="C7343">
        <v>42</v>
      </c>
    </row>
    <row r="7344" spans="2:3" x14ac:dyDescent="0.3">
      <c r="B7344" t="s">
        <v>11574</v>
      </c>
      <c r="C7344">
        <v>41</v>
      </c>
    </row>
    <row r="7345" spans="2:3" x14ac:dyDescent="0.3">
      <c r="B7345" t="s">
        <v>24861</v>
      </c>
      <c r="C7345">
        <v>40</v>
      </c>
    </row>
    <row r="7346" spans="2:3" x14ac:dyDescent="0.3">
      <c r="B7346" t="s">
        <v>21860</v>
      </c>
      <c r="C7346">
        <v>40</v>
      </c>
    </row>
    <row r="7347" spans="2:3" x14ac:dyDescent="0.3">
      <c r="B7347" t="s">
        <v>3198</v>
      </c>
      <c r="C7347">
        <v>38</v>
      </c>
    </row>
    <row r="7348" spans="2:3" x14ac:dyDescent="0.3">
      <c r="B7348" t="s">
        <v>21469</v>
      </c>
      <c r="C7348">
        <v>37</v>
      </c>
    </row>
    <row r="7349" spans="2:3" x14ac:dyDescent="0.3">
      <c r="B7349" t="s">
        <v>21857</v>
      </c>
      <c r="C7349">
        <v>37</v>
      </c>
    </row>
    <row r="7350" spans="2:3" x14ac:dyDescent="0.3">
      <c r="B7350" t="s">
        <v>27576</v>
      </c>
      <c r="C7350">
        <v>35</v>
      </c>
    </row>
    <row r="7351" spans="2:3" x14ac:dyDescent="0.3">
      <c r="B7351" t="s">
        <v>23601</v>
      </c>
      <c r="C7351">
        <v>35</v>
      </c>
    </row>
    <row r="7352" spans="2:3" x14ac:dyDescent="0.3">
      <c r="B7352" t="s">
        <v>11636</v>
      </c>
      <c r="C7352">
        <v>35</v>
      </c>
    </row>
    <row r="7353" spans="2:3" x14ac:dyDescent="0.3">
      <c r="B7353" t="s">
        <v>2552</v>
      </c>
      <c r="C7353">
        <v>35</v>
      </c>
    </row>
    <row r="7354" spans="2:3" x14ac:dyDescent="0.3">
      <c r="B7354" t="s">
        <v>1998</v>
      </c>
      <c r="C7354">
        <v>34</v>
      </c>
    </row>
    <row r="7355" spans="2:3" x14ac:dyDescent="0.3">
      <c r="B7355" t="s">
        <v>21489</v>
      </c>
      <c r="C7355">
        <v>34</v>
      </c>
    </row>
    <row r="7356" spans="2:3" x14ac:dyDescent="0.3">
      <c r="B7356" t="s">
        <v>13992</v>
      </c>
      <c r="C7356">
        <v>34</v>
      </c>
    </row>
    <row r="7357" spans="2:3" x14ac:dyDescent="0.3">
      <c r="B7357" t="s">
        <v>27804</v>
      </c>
      <c r="C7357">
        <v>33</v>
      </c>
    </row>
    <row r="7358" spans="2:3" x14ac:dyDescent="0.3">
      <c r="B7358" t="s">
        <v>21767</v>
      </c>
      <c r="C7358">
        <v>33</v>
      </c>
    </row>
    <row r="7359" spans="2:3" x14ac:dyDescent="0.3">
      <c r="B7359" t="s">
        <v>14238</v>
      </c>
      <c r="C7359">
        <v>32</v>
      </c>
    </row>
    <row r="7360" spans="2:3" x14ac:dyDescent="0.3">
      <c r="B7360" t="s">
        <v>26673</v>
      </c>
      <c r="C7360">
        <v>31</v>
      </c>
    </row>
    <row r="7361" spans="2:3" x14ac:dyDescent="0.3">
      <c r="B7361" t="s">
        <v>14095</v>
      </c>
      <c r="C7361">
        <v>31</v>
      </c>
    </row>
    <row r="7362" spans="2:3" x14ac:dyDescent="0.3">
      <c r="B7362" t="s">
        <v>27580</v>
      </c>
      <c r="C7362">
        <v>30</v>
      </c>
    </row>
    <row r="7363" spans="2:3" x14ac:dyDescent="0.3">
      <c r="B7363" t="s">
        <v>27578</v>
      </c>
      <c r="C7363">
        <v>30</v>
      </c>
    </row>
    <row r="7364" spans="2:3" x14ac:dyDescent="0.3">
      <c r="B7364" t="s">
        <v>27582</v>
      </c>
      <c r="C7364">
        <v>30</v>
      </c>
    </row>
    <row r="7365" spans="2:3" x14ac:dyDescent="0.3">
      <c r="B7365" t="s">
        <v>20017</v>
      </c>
      <c r="C7365">
        <v>29</v>
      </c>
    </row>
    <row r="7366" spans="2:3" x14ac:dyDescent="0.3">
      <c r="B7366" t="s">
        <v>15387</v>
      </c>
      <c r="C7366">
        <v>29</v>
      </c>
    </row>
    <row r="7367" spans="2:3" x14ac:dyDescent="0.3">
      <c r="B7367" t="s">
        <v>28886</v>
      </c>
      <c r="C7367">
        <v>29</v>
      </c>
    </row>
    <row r="7368" spans="2:3" x14ac:dyDescent="0.3">
      <c r="B7368" t="s">
        <v>124</v>
      </c>
      <c r="C7368">
        <v>28</v>
      </c>
    </row>
    <row r="7369" spans="2:3" x14ac:dyDescent="0.3">
      <c r="B7369" t="s">
        <v>14072</v>
      </c>
      <c r="C7369">
        <v>28</v>
      </c>
    </row>
    <row r="7370" spans="2:3" x14ac:dyDescent="0.3">
      <c r="B7370" t="s">
        <v>15385</v>
      </c>
      <c r="C7370">
        <v>26</v>
      </c>
    </row>
    <row r="7371" spans="2:3" x14ac:dyDescent="0.3">
      <c r="B7371" t="s">
        <v>14215</v>
      </c>
      <c r="C7371">
        <v>26</v>
      </c>
    </row>
    <row r="7372" spans="2:3" x14ac:dyDescent="0.3">
      <c r="B7372" t="s">
        <v>14099</v>
      </c>
      <c r="C7372">
        <v>25</v>
      </c>
    </row>
    <row r="7373" spans="2:3" x14ac:dyDescent="0.3">
      <c r="B7373" t="s">
        <v>13783</v>
      </c>
      <c r="C7373">
        <v>25</v>
      </c>
    </row>
    <row r="7374" spans="2:3" x14ac:dyDescent="0.3">
      <c r="B7374" t="s">
        <v>11634</v>
      </c>
      <c r="C7374">
        <v>24</v>
      </c>
    </row>
    <row r="7375" spans="2:3" x14ac:dyDescent="0.3">
      <c r="B7375" t="s">
        <v>3075</v>
      </c>
      <c r="C7375">
        <v>24</v>
      </c>
    </row>
    <row r="7376" spans="2:3" x14ac:dyDescent="0.3">
      <c r="B7376" t="s">
        <v>13785</v>
      </c>
      <c r="C7376">
        <v>24</v>
      </c>
    </row>
    <row r="7377" spans="2:3" x14ac:dyDescent="0.3">
      <c r="B7377" t="s">
        <v>14093</v>
      </c>
      <c r="C7377">
        <v>23</v>
      </c>
    </row>
    <row r="7378" spans="2:3" x14ac:dyDescent="0.3">
      <c r="B7378" t="s">
        <v>14242</v>
      </c>
      <c r="C7378">
        <v>23</v>
      </c>
    </row>
    <row r="7379" spans="2:3" x14ac:dyDescent="0.3">
      <c r="B7379" t="s">
        <v>14232</v>
      </c>
      <c r="C7379">
        <v>22</v>
      </c>
    </row>
    <row r="7380" spans="2:3" x14ac:dyDescent="0.3">
      <c r="B7380" t="s">
        <v>15389</v>
      </c>
      <c r="C7380">
        <v>22</v>
      </c>
    </row>
    <row r="7381" spans="2:3" x14ac:dyDescent="0.3">
      <c r="B7381" t="s">
        <v>14234</v>
      </c>
      <c r="C7381">
        <v>21</v>
      </c>
    </row>
    <row r="7382" spans="2:3" x14ac:dyDescent="0.3">
      <c r="B7382" t="s">
        <v>23646</v>
      </c>
      <c r="C7382">
        <v>21</v>
      </c>
    </row>
    <row r="7383" spans="2:3" x14ac:dyDescent="0.3">
      <c r="B7383" t="s">
        <v>14173</v>
      </c>
      <c r="C7383">
        <v>21</v>
      </c>
    </row>
    <row r="7384" spans="2:3" x14ac:dyDescent="0.3">
      <c r="B7384" t="s">
        <v>14130</v>
      </c>
      <c r="C7384">
        <v>21</v>
      </c>
    </row>
    <row r="7385" spans="2:3" x14ac:dyDescent="0.3">
      <c r="B7385" t="s">
        <v>23611</v>
      </c>
      <c r="C7385">
        <v>21</v>
      </c>
    </row>
    <row r="7386" spans="2:3" x14ac:dyDescent="0.3">
      <c r="B7386" t="s">
        <v>14097</v>
      </c>
      <c r="C7386">
        <v>21</v>
      </c>
    </row>
    <row r="7387" spans="2:3" x14ac:dyDescent="0.3">
      <c r="B7387" t="s">
        <v>10580</v>
      </c>
      <c r="C7387">
        <v>20</v>
      </c>
    </row>
    <row r="7388" spans="2:3" x14ac:dyDescent="0.3">
      <c r="B7388" t="s">
        <v>14192</v>
      </c>
      <c r="C7388">
        <v>19</v>
      </c>
    </row>
    <row r="7389" spans="2:3" x14ac:dyDescent="0.3">
      <c r="B7389" t="s">
        <v>11233</v>
      </c>
      <c r="C7389">
        <v>17</v>
      </c>
    </row>
    <row r="7390" spans="2:3" x14ac:dyDescent="0.3">
      <c r="B7390" t="s">
        <v>25706</v>
      </c>
      <c r="C7390">
        <v>16</v>
      </c>
    </row>
    <row r="7391" spans="2:3" x14ac:dyDescent="0.3">
      <c r="B7391" t="s">
        <v>14107</v>
      </c>
      <c r="C7391">
        <v>16</v>
      </c>
    </row>
    <row r="7392" spans="2:3" x14ac:dyDescent="0.3">
      <c r="B7392" t="s">
        <v>14089</v>
      </c>
      <c r="C7392">
        <v>16</v>
      </c>
    </row>
    <row r="7393" spans="2:3" x14ac:dyDescent="0.3">
      <c r="B7393" t="s">
        <v>23597</v>
      </c>
      <c r="C7393">
        <v>16</v>
      </c>
    </row>
    <row r="7394" spans="2:3" x14ac:dyDescent="0.3">
      <c r="B7394" t="s">
        <v>11572</v>
      </c>
      <c r="C7394">
        <v>15</v>
      </c>
    </row>
    <row r="7395" spans="2:3" x14ac:dyDescent="0.3">
      <c r="B7395" t="s">
        <v>25710</v>
      </c>
      <c r="C7395">
        <v>14</v>
      </c>
    </row>
    <row r="7396" spans="2:3" x14ac:dyDescent="0.3">
      <c r="B7396" t="s">
        <v>25700</v>
      </c>
      <c r="C7396">
        <v>14</v>
      </c>
    </row>
    <row r="7397" spans="2:3" x14ac:dyDescent="0.3">
      <c r="B7397" t="s">
        <v>25708</v>
      </c>
      <c r="C7397">
        <v>14</v>
      </c>
    </row>
    <row r="7398" spans="2:3" x14ac:dyDescent="0.3">
      <c r="B7398" t="s">
        <v>25704</v>
      </c>
      <c r="C7398">
        <v>14</v>
      </c>
    </row>
    <row r="7399" spans="2:3" x14ac:dyDescent="0.3">
      <c r="B7399" t="s">
        <v>25702</v>
      </c>
      <c r="C7399">
        <v>14</v>
      </c>
    </row>
    <row r="7400" spans="2:3" x14ac:dyDescent="0.3">
      <c r="B7400" t="s">
        <v>14240</v>
      </c>
      <c r="C7400">
        <v>12</v>
      </c>
    </row>
    <row r="7401" spans="2:3" x14ac:dyDescent="0.3">
      <c r="B7401" t="s">
        <v>284</v>
      </c>
      <c r="C7401">
        <v>11</v>
      </c>
    </row>
    <row r="7402" spans="2:3" x14ac:dyDescent="0.3">
      <c r="B7402" t="s">
        <v>7519</v>
      </c>
      <c r="C7402">
        <v>10</v>
      </c>
    </row>
    <row r="7403" spans="2:3" x14ac:dyDescent="0.3">
      <c r="B7403" t="s">
        <v>22899</v>
      </c>
      <c r="C7403">
        <v>10</v>
      </c>
    </row>
    <row r="7404" spans="2:3" x14ac:dyDescent="0.3">
      <c r="B7404" t="s">
        <v>27808</v>
      </c>
      <c r="C7404">
        <v>9</v>
      </c>
    </row>
    <row r="7405" spans="2:3" x14ac:dyDescent="0.3">
      <c r="B7405" t="s">
        <v>14070</v>
      </c>
      <c r="C7405">
        <v>9</v>
      </c>
    </row>
    <row r="7406" spans="2:3" x14ac:dyDescent="0.3">
      <c r="B7406" t="s">
        <v>26243</v>
      </c>
      <c r="C7406">
        <v>9</v>
      </c>
    </row>
    <row r="7407" spans="2:3" x14ac:dyDescent="0.3">
      <c r="B7407" t="s">
        <v>23591</v>
      </c>
      <c r="C7407">
        <v>8</v>
      </c>
    </row>
    <row r="7408" spans="2:3" x14ac:dyDescent="0.3">
      <c r="B7408" t="s">
        <v>27684</v>
      </c>
      <c r="C7408">
        <v>7</v>
      </c>
    </row>
    <row r="7409" spans="2:3" x14ac:dyDescent="0.3">
      <c r="B7409" t="s">
        <v>22528</v>
      </c>
      <c r="C7409">
        <v>6</v>
      </c>
    </row>
    <row r="7410" spans="2:3" x14ac:dyDescent="0.3">
      <c r="B7410" t="s">
        <v>28672</v>
      </c>
      <c r="C7410">
        <v>4</v>
      </c>
    </row>
    <row r="7411" spans="2:3" x14ac:dyDescent="0.3">
      <c r="B7411" t="s">
        <v>28670</v>
      </c>
      <c r="C7411">
        <v>3</v>
      </c>
    </row>
    <row r="7412" spans="2:3" x14ac:dyDescent="0.3">
      <c r="B7412" t="s">
        <v>26655</v>
      </c>
      <c r="C7412">
        <v>3</v>
      </c>
    </row>
    <row r="7413" spans="2:3" x14ac:dyDescent="0.3">
      <c r="B7413" t="s">
        <v>23605</v>
      </c>
      <c r="C7413">
        <v>2</v>
      </c>
    </row>
    <row r="7414" spans="2:3" x14ac:dyDescent="0.3">
      <c r="B7414" t="s">
        <v>27553</v>
      </c>
      <c r="C7414">
        <v>2</v>
      </c>
    </row>
    <row r="7415" spans="2:3" x14ac:dyDescent="0.3">
      <c r="B7415" t="s">
        <v>23621</v>
      </c>
      <c r="C7415">
        <v>2</v>
      </c>
    </row>
    <row r="7416" spans="2:3" x14ac:dyDescent="0.3">
      <c r="B7416" t="s">
        <v>25458</v>
      </c>
      <c r="C7416">
        <v>1</v>
      </c>
    </row>
    <row r="7417" spans="2:3" x14ac:dyDescent="0.3">
      <c r="B7417" t="s">
        <v>25462</v>
      </c>
      <c r="C7417">
        <v>1</v>
      </c>
    </row>
    <row r="7418" spans="2:3" x14ac:dyDescent="0.3">
      <c r="B7418" t="s">
        <v>25460</v>
      </c>
      <c r="C7418">
        <v>1</v>
      </c>
    </row>
    <row r="7419" spans="2:3" x14ac:dyDescent="0.3">
      <c r="B7419" t="s">
        <v>25452</v>
      </c>
      <c r="C7419">
        <v>1</v>
      </c>
    </row>
    <row r="7420" spans="2:3" x14ac:dyDescent="0.3">
      <c r="B7420" t="s">
        <v>25456</v>
      </c>
      <c r="C7420">
        <v>1</v>
      </c>
    </row>
    <row r="7421" spans="2:3" x14ac:dyDescent="0.3">
      <c r="B7421" t="s">
        <v>25454</v>
      </c>
      <c r="C7421">
        <v>1</v>
      </c>
    </row>
    <row r="7422" spans="2:3" x14ac:dyDescent="0.3">
      <c r="B7422" t="s">
        <v>16593</v>
      </c>
      <c r="C7422">
        <v>0</v>
      </c>
    </row>
    <row r="7423" spans="2:3" x14ac:dyDescent="0.3">
      <c r="B7423" t="s">
        <v>16554</v>
      </c>
      <c r="C7423">
        <v>0</v>
      </c>
    </row>
    <row r="7424" spans="2:3" x14ac:dyDescent="0.3">
      <c r="B7424" t="s">
        <v>16614</v>
      </c>
      <c r="C7424">
        <v>0</v>
      </c>
    </row>
    <row r="7425" spans="2:3" x14ac:dyDescent="0.3">
      <c r="B7425" t="s">
        <v>23617</v>
      </c>
      <c r="C7425">
        <v>0</v>
      </c>
    </row>
    <row r="7426" spans="2:3" x14ac:dyDescent="0.3">
      <c r="B7426" t="s">
        <v>28232</v>
      </c>
      <c r="C7426">
        <v>0</v>
      </c>
    </row>
    <row r="7427" spans="2:3" x14ac:dyDescent="0.3">
      <c r="B7427" t="s">
        <v>23587</v>
      </c>
      <c r="C7427">
        <v>0</v>
      </c>
    </row>
    <row r="7428" spans="2:3" x14ac:dyDescent="0.3">
      <c r="B7428" t="s">
        <v>28362</v>
      </c>
      <c r="C7428">
        <v>0</v>
      </c>
    </row>
    <row r="7429" spans="2:3" x14ac:dyDescent="0.3">
      <c r="B7429" t="s">
        <v>23599</v>
      </c>
      <c r="C7429">
        <v>0</v>
      </c>
    </row>
    <row r="7430" spans="2:3" x14ac:dyDescent="0.3">
      <c r="B7430" t="s">
        <v>28177</v>
      </c>
      <c r="C7430">
        <v>0</v>
      </c>
    </row>
    <row r="7431" spans="2:3" x14ac:dyDescent="0.3">
      <c r="B7431" t="s">
        <v>2024</v>
      </c>
      <c r="C7431">
        <v>0</v>
      </c>
    </row>
    <row r="7432" spans="2:3" x14ac:dyDescent="0.3">
      <c r="B7432" t="s">
        <v>22530</v>
      </c>
      <c r="C7432">
        <v>0</v>
      </c>
    </row>
    <row r="7433" spans="2:3" x14ac:dyDescent="0.3">
      <c r="B7433" t="s">
        <v>16577</v>
      </c>
      <c r="C7433">
        <v>0</v>
      </c>
    </row>
    <row r="7434" spans="2:3" x14ac:dyDescent="0.3">
      <c r="B7434" t="s">
        <v>16596</v>
      </c>
      <c r="C7434">
        <v>0</v>
      </c>
    </row>
    <row r="7435" spans="2:3" x14ac:dyDescent="0.3">
      <c r="B7435" t="s">
        <v>28724</v>
      </c>
      <c r="C7435">
        <v>0</v>
      </c>
    </row>
    <row r="7436" spans="2:3" x14ac:dyDescent="0.3">
      <c r="B7436" t="s">
        <v>16601</v>
      </c>
      <c r="C7436">
        <v>0</v>
      </c>
    </row>
    <row r="7437" spans="2:3" x14ac:dyDescent="0.3">
      <c r="B7437" t="s">
        <v>28326</v>
      </c>
      <c r="C7437">
        <v>0</v>
      </c>
    </row>
    <row r="7438" spans="2:3" x14ac:dyDescent="0.3">
      <c r="B7438" t="s">
        <v>2032</v>
      </c>
      <c r="C7438">
        <v>0</v>
      </c>
    </row>
    <row r="7439" spans="2:3" x14ac:dyDescent="0.3">
      <c r="B7439" t="s">
        <v>28256</v>
      </c>
      <c r="C7439">
        <v>0</v>
      </c>
    </row>
    <row r="7440" spans="2:3" x14ac:dyDescent="0.3">
      <c r="B7440" t="s">
        <v>23613</v>
      </c>
      <c r="C7440">
        <v>0</v>
      </c>
    </row>
    <row r="7441" spans="2:3" x14ac:dyDescent="0.3">
      <c r="B7441" t="s">
        <v>7750</v>
      </c>
      <c r="C7441">
        <v>0</v>
      </c>
    </row>
    <row r="7442" spans="2:3" x14ac:dyDescent="0.3">
      <c r="B7442" t="s">
        <v>16609</v>
      </c>
      <c r="C7442">
        <v>0</v>
      </c>
    </row>
    <row r="7443" spans="2:3" x14ac:dyDescent="0.3">
      <c r="B7443" t="s">
        <v>16590</v>
      </c>
      <c r="C7443">
        <v>0</v>
      </c>
    </row>
    <row r="7444" spans="2:3" x14ac:dyDescent="0.3">
      <c r="B7444" t="s">
        <v>16584</v>
      </c>
      <c r="C7444">
        <v>0</v>
      </c>
    </row>
    <row r="7445" spans="2:3" x14ac:dyDescent="0.3">
      <c r="B7445" t="s">
        <v>28432</v>
      </c>
      <c r="C7445">
        <v>0</v>
      </c>
    </row>
    <row r="7446" spans="2:3" x14ac:dyDescent="0.3">
      <c r="B7446" t="s">
        <v>28360</v>
      </c>
      <c r="C7446">
        <v>0</v>
      </c>
    </row>
    <row r="7447" spans="2:3" x14ac:dyDescent="0.3">
      <c r="B7447" t="s">
        <v>27403</v>
      </c>
      <c r="C7447">
        <v>0</v>
      </c>
    </row>
    <row r="7448" spans="2:3" x14ac:dyDescent="0.3">
      <c r="B7448" t="s">
        <v>2019</v>
      </c>
      <c r="C7448">
        <v>0</v>
      </c>
    </row>
    <row r="7449" spans="2:3" x14ac:dyDescent="0.3">
      <c r="B7449" t="s">
        <v>26702</v>
      </c>
      <c r="C7449">
        <v>0</v>
      </c>
    </row>
    <row r="7450" spans="2:3" x14ac:dyDescent="0.3">
      <c r="B7450" t="s">
        <v>16586</v>
      </c>
      <c r="C7450">
        <v>0</v>
      </c>
    </row>
    <row r="7451" spans="2:3" x14ac:dyDescent="0.3">
      <c r="B7451" t="s">
        <v>21598</v>
      </c>
      <c r="C7451">
        <v>0</v>
      </c>
    </row>
    <row r="7452" spans="2:3" x14ac:dyDescent="0.3">
      <c r="B7452" t="s">
        <v>28328</v>
      </c>
      <c r="C7452">
        <v>0</v>
      </c>
    </row>
    <row r="7453" spans="2:3" x14ac:dyDescent="0.3">
      <c r="B7453" t="s">
        <v>23543</v>
      </c>
      <c r="C7453">
        <v>0</v>
      </c>
    </row>
    <row r="7454" spans="2:3" x14ac:dyDescent="0.3">
      <c r="B7454" t="s">
        <v>28224</v>
      </c>
      <c r="C7454">
        <v>0</v>
      </c>
    </row>
    <row r="7455" spans="2:3" x14ac:dyDescent="0.3">
      <c r="B7455" t="s">
        <v>23615</v>
      </c>
      <c r="C7455">
        <v>0</v>
      </c>
    </row>
    <row r="7456" spans="2:3" x14ac:dyDescent="0.3">
      <c r="B7456" t="s">
        <v>28512</v>
      </c>
      <c r="C7456">
        <v>0</v>
      </c>
    </row>
    <row r="7457" spans="1:3" x14ac:dyDescent="0.3">
      <c r="B7457" t="s">
        <v>28222</v>
      </c>
      <c r="C7457">
        <v>0</v>
      </c>
    </row>
    <row r="7458" spans="1:3" x14ac:dyDescent="0.3">
      <c r="B7458" t="s">
        <v>23585</v>
      </c>
      <c r="C7458">
        <v>0</v>
      </c>
    </row>
    <row r="7459" spans="1:3" x14ac:dyDescent="0.3">
      <c r="B7459" t="s">
        <v>28228</v>
      </c>
      <c r="C7459">
        <v>0</v>
      </c>
    </row>
    <row r="7460" spans="1:3" x14ac:dyDescent="0.3">
      <c r="B7460" t="s">
        <v>23619</v>
      </c>
      <c r="C7460">
        <v>0</v>
      </c>
    </row>
    <row r="7461" spans="1:3" x14ac:dyDescent="0.3">
      <c r="B7461" t="s">
        <v>28260</v>
      </c>
      <c r="C7461">
        <v>0</v>
      </c>
    </row>
    <row r="7462" spans="1:3" x14ac:dyDescent="0.3">
      <c r="B7462" t="s">
        <v>2366</v>
      </c>
      <c r="C7462">
        <v>0</v>
      </c>
    </row>
    <row r="7463" spans="1:3" x14ac:dyDescent="0.3">
      <c r="B7463" t="s">
        <v>28726</v>
      </c>
      <c r="C7463">
        <v>0</v>
      </c>
    </row>
    <row r="7464" spans="1:3" x14ac:dyDescent="0.3">
      <c r="A7464">
        <v>2009</v>
      </c>
      <c r="B7464" t="s">
        <v>449</v>
      </c>
      <c r="C7464">
        <v>3261</v>
      </c>
    </row>
    <row r="7465" spans="1:3" x14ac:dyDescent="0.3">
      <c r="B7465" t="s">
        <v>451</v>
      </c>
      <c r="C7465">
        <v>2236</v>
      </c>
    </row>
    <row r="7466" spans="1:3" x14ac:dyDescent="0.3">
      <c r="B7466" t="s">
        <v>16072</v>
      </c>
      <c r="C7466">
        <v>1877</v>
      </c>
    </row>
    <row r="7467" spans="1:3" x14ac:dyDescent="0.3">
      <c r="B7467" t="s">
        <v>14059</v>
      </c>
      <c r="C7467">
        <v>1800</v>
      </c>
    </row>
    <row r="7468" spans="1:3" x14ac:dyDescent="0.3">
      <c r="B7468" t="s">
        <v>447</v>
      </c>
      <c r="C7468">
        <v>1757</v>
      </c>
    </row>
    <row r="7469" spans="1:3" x14ac:dyDescent="0.3">
      <c r="B7469" t="s">
        <v>443</v>
      </c>
      <c r="C7469">
        <v>1619</v>
      </c>
    </row>
    <row r="7470" spans="1:3" x14ac:dyDescent="0.3">
      <c r="B7470" t="s">
        <v>453</v>
      </c>
      <c r="C7470">
        <v>1408</v>
      </c>
    </row>
    <row r="7471" spans="1:3" x14ac:dyDescent="0.3">
      <c r="B7471" t="s">
        <v>26755</v>
      </c>
      <c r="C7471">
        <v>1310</v>
      </c>
    </row>
    <row r="7472" spans="1:3" x14ac:dyDescent="0.3">
      <c r="B7472" t="s">
        <v>17064</v>
      </c>
      <c r="C7472">
        <v>1294</v>
      </c>
    </row>
    <row r="7473" spans="2:3" x14ac:dyDescent="0.3">
      <c r="B7473" t="s">
        <v>22403</v>
      </c>
      <c r="C7473">
        <v>1170</v>
      </c>
    </row>
    <row r="7474" spans="2:3" x14ac:dyDescent="0.3">
      <c r="B7474" t="s">
        <v>22452</v>
      </c>
      <c r="C7474">
        <v>1100</v>
      </c>
    </row>
    <row r="7475" spans="2:3" x14ac:dyDescent="0.3">
      <c r="B7475" t="s">
        <v>445</v>
      </c>
      <c r="C7475">
        <v>1089</v>
      </c>
    </row>
    <row r="7476" spans="2:3" x14ac:dyDescent="0.3">
      <c r="B7476" t="s">
        <v>14273</v>
      </c>
      <c r="C7476">
        <v>1061</v>
      </c>
    </row>
    <row r="7477" spans="2:3" x14ac:dyDescent="0.3">
      <c r="B7477" t="s">
        <v>22676</v>
      </c>
      <c r="C7477">
        <v>997</v>
      </c>
    </row>
    <row r="7478" spans="2:3" x14ac:dyDescent="0.3">
      <c r="B7478" t="s">
        <v>17066</v>
      </c>
      <c r="C7478">
        <v>978</v>
      </c>
    </row>
    <row r="7479" spans="2:3" x14ac:dyDescent="0.3">
      <c r="B7479" t="s">
        <v>1854</v>
      </c>
      <c r="C7479">
        <v>958</v>
      </c>
    </row>
    <row r="7480" spans="2:3" x14ac:dyDescent="0.3">
      <c r="B7480" t="s">
        <v>28520</v>
      </c>
      <c r="C7480">
        <v>910</v>
      </c>
    </row>
    <row r="7481" spans="2:3" x14ac:dyDescent="0.3">
      <c r="B7481" t="s">
        <v>5078</v>
      </c>
      <c r="C7481">
        <v>898</v>
      </c>
    </row>
    <row r="7482" spans="2:3" x14ac:dyDescent="0.3">
      <c r="B7482" t="s">
        <v>22401</v>
      </c>
      <c r="C7482">
        <v>890</v>
      </c>
    </row>
    <row r="7483" spans="2:3" x14ac:dyDescent="0.3">
      <c r="B7483" t="s">
        <v>25793</v>
      </c>
      <c r="C7483">
        <v>848</v>
      </c>
    </row>
    <row r="7484" spans="2:3" x14ac:dyDescent="0.3">
      <c r="B7484" t="s">
        <v>18518</v>
      </c>
      <c r="C7484">
        <v>845</v>
      </c>
    </row>
    <row r="7485" spans="2:3" x14ac:dyDescent="0.3">
      <c r="B7485" t="s">
        <v>14636</v>
      </c>
      <c r="C7485">
        <v>825</v>
      </c>
    </row>
    <row r="7486" spans="2:3" x14ac:dyDescent="0.3">
      <c r="B7486" t="s">
        <v>455</v>
      </c>
      <c r="C7486">
        <v>815</v>
      </c>
    </row>
    <row r="7487" spans="2:3" x14ac:dyDescent="0.3">
      <c r="B7487" t="s">
        <v>3398</v>
      </c>
      <c r="C7487">
        <v>811</v>
      </c>
    </row>
    <row r="7488" spans="2:3" x14ac:dyDescent="0.3">
      <c r="B7488" t="s">
        <v>21799</v>
      </c>
      <c r="C7488">
        <v>788</v>
      </c>
    </row>
    <row r="7489" spans="2:3" x14ac:dyDescent="0.3">
      <c r="B7489" t="s">
        <v>847</v>
      </c>
      <c r="C7489">
        <v>771</v>
      </c>
    </row>
    <row r="7490" spans="2:3" x14ac:dyDescent="0.3">
      <c r="B7490" t="s">
        <v>22714</v>
      </c>
      <c r="C7490">
        <v>757</v>
      </c>
    </row>
    <row r="7491" spans="2:3" x14ac:dyDescent="0.3">
      <c r="B7491" t="s">
        <v>22702</v>
      </c>
      <c r="C7491">
        <v>741</v>
      </c>
    </row>
    <row r="7492" spans="2:3" x14ac:dyDescent="0.3">
      <c r="B7492" t="s">
        <v>25745</v>
      </c>
      <c r="C7492">
        <v>730</v>
      </c>
    </row>
    <row r="7493" spans="2:3" x14ac:dyDescent="0.3">
      <c r="B7493" t="s">
        <v>25734</v>
      </c>
      <c r="C7493">
        <v>707</v>
      </c>
    </row>
    <row r="7494" spans="2:3" x14ac:dyDescent="0.3">
      <c r="B7494" t="s">
        <v>13911</v>
      </c>
      <c r="C7494">
        <v>700</v>
      </c>
    </row>
    <row r="7495" spans="2:3" x14ac:dyDescent="0.3">
      <c r="B7495" t="s">
        <v>13915</v>
      </c>
      <c r="C7495">
        <v>680</v>
      </c>
    </row>
    <row r="7496" spans="2:3" x14ac:dyDescent="0.3">
      <c r="B7496" t="s">
        <v>27551</v>
      </c>
      <c r="C7496">
        <v>674</v>
      </c>
    </row>
    <row r="7497" spans="2:3" x14ac:dyDescent="0.3">
      <c r="B7497" t="s">
        <v>19940</v>
      </c>
      <c r="C7497">
        <v>652</v>
      </c>
    </row>
    <row r="7498" spans="2:3" x14ac:dyDescent="0.3">
      <c r="B7498" t="s">
        <v>14033</v>
      </c>
      <c r="C7498">
        <v>648</v>
      </c>
    </row>
    <row r="7499" spans="2:3" x14ac:dyDescent="0.3">
      <c r="B7499" t="s">
        <v>22344</v>
      </c>
      <c r="C7499">
        <v>636</v>
      </c>
    </row>
    <row r="7500" spans="2:3" x14ac:dyDescent="0.3">
      <c r="B7500" t="s">
        <v>24891</v>
      </c>
      <c r="C7500">
        <v>635</v>
      </c>
    </row>
    <row r="7501" spans="2:3" x14ac:dyDescent="0.3">
      <c r="B7501" t="s">
        <v>781</v>
      </c>
      <c r="C7501">
        <v>632</v>
      </c>
    </row>
    <row r="7502" spans="2:3" x14ac:dyDescent="0.3">
      <c r="B7502" t="s">
        <v>24466</v>
      </c>
      <c r="C7502">
        <v>621</v>
      </c>
    </row>
    <row r="7503" spans="2:3" x14ac:dyDescent="0.3">
      <c r="B7503" t="s">
        <v>62</v>
      </c>
      <c r="C7503">
        <v>614</v>
      </c>
    </row>
    <row r="7504" spans="2:3" x14ac:dyDescent="0.3">
      <c r="B7504" t="s">
        <v>15609</v>
      </c>
      <c r="C7504">
        <v>596</v>
      </c>
    </row>
    <row r="7505" spans="2:3" x14ac:dyDescent="0.3">
      <c r="B7505" t="s">
        <v>15097</v>
      </c>
      <c r="C7505">
        <v>590</v>
      </c>
    </row>
    <row r="7506" spans="2:3" x14ac:dyDescent="0.3">
      <c r="B7506" t="s">
        <v>22857</v>
      </c>
      <c r="C7506">
        <v>575</v>
      </c>
    </row>
    <row r="7507" spans="2:3" x14ac:dyDescent="0.3">
      <c r="B7507" t="s">
        <v>22399</v>
      </c>
      <c r="C7507">
        <v>570</v>
      </c>
    </row>
    <row r="7508" spans="2:3" x14ac:dyDescent="0.3">
      <c r="B7508" t="s">
        <v>22712</v>
      </c>
      <c r="C7508">
        <v>537</v>
      </c>
    </row>
    <row r="7509" spans="2:3" x14ac:dyDescent="0.3">
      <c r="B7509" t="s">
        <v>15497</v>
      </c>
      <c r="C7509">
        <v>516</v>
      </c>
    </row>
    <row r="7510" spans="2:3" x14ac:dyDescent="0.3">
      <c r="B7510" t="s">
        <v>21589</v>
      </c>
      <c r="C7510">
        <v>485</v>
      </c>
    </row>
    <row r="7511" spans="2:3" x14ac:dyDescent="0.3">
      <c r="B7511" t="s">
        <v>10910</v>
      </c>
      <c r="C7511">
        <v>480</v>
      </c>
    </row>
    <row r="7512" spans="2:3" x14ac:dyDescent="0.3">
      <c r="B7512" t="s">
        <v>10096</v>
      </c>
      <c r="C7512">
        <v>479</v>
      </c>
    </row>
    <row r="7513" spans="2:3" x14ac:dyDescent="0.3">
      <c r="B7513" t="s">
        <v>17061</v>
      </c>
      <c r="C7513">
        <v>479</v>
      </c>
    </row>
    <row r="7514" spans="2:3" x14ac:dyDescent="0.3">
      <c r="B7514" t="s">
        <v>21525</v>
      </c>
      <c r="C7514">
        <v>479</v>
      </c>
    </row>
    <row r="7515" spans="2:3" x14ac:dyDescent="0.3">
      <c r="B7515" t="s">
        <v>25728</v>
      </c>
      <c r="C7515">
        <v>476</v>
      </c>
    </row>
    <row r="7516" spans="2:3" x14ac:dyDescent="0.3">
      <c r="B7516" t="s">
        <v>14634</v>
      </c>
      <c r="C7516">
        <v>455</v>
      </c>
    </row>
    <row r="7517" spans="2:3" x14ac:dyDescent="0.3">
      <c r="B7517" t="s">
        <v>21785</v>
      </c>
      <c r="C7517">
        <v>444</v>
      </c>
    </row>
    <row r="7518" spans="2:3" x14ac:dyDescent="0.3">
      <c r="B7518" t="s">
        <v>14056</v>
      </c>
      <c r="C7518">
        <v>440</v>
      </c>
    </row>
    <row r="7519" spans="2:3" x14ac:dyDescent="0.3">
      <c r="B7519" t="s">
        <v>25791</v>
      </c>
      <c r="C7519">
        <v>438</v>
      </c>
    </row>
    <row r="7520" spans="2:3" x14ac:dyDescent="0.3">
      <c r="B7520" t="s">
        <v>21541</v>
      </c>
      <c r="C7520">
        <v>428</v>
      </c>
    </row>
    <row r="7521" spans="2:3" x14ac:dyDescent="0.3">
      <c r="B7521" t="s">
        <v>7620</v>
      </c>
      <c r="C7521">
        <v>424</v>
      </c>
    </row>
    <row r="7522" spans="2:3" x14ac:dyDescent="0.3">
      <c r="B7522" t="s">
        <v>19936</v>
      </c>
      <c r="C7522">
        <v>420</v>
      </c>
    </row>
    <row r="7523" spans="2:3" x14ac:dyDescent="0.3">
      <c r="B7523" t="s">
        <v>25742</v>
      </c>
      <c r="C7523">
        <v>414</v>
      </c>
    </row>
    <row r="7524" spans="2:3" x14ac:dyDescent="0.3">
      <c r="B7524" t="s">
        <v>26736</v>
      </c>
      <c r="C7524">
        <v>409</v>
      </c>
    </row>
    <row r="7525" spans="2:3" x14ac:dyDescent="0.3">
      <c r="B7525" t="s">
        <v>22342</v>
      </c>
      <c r="C7525">
        <v>406</v>
      </c>
    </row>
    <row r="7526" spans="2:3" x14ac:dyDescent="0.3">
      <c r="B7526" t="s">
        <v>14019</v>
      </c>
      <c r="C7526">
        <v>402</v>
      </c>
    </row>
    <row r="7527" spans="2:3" x14ac:dyDescent="0.3">
      <c r="B7527" t="s">
        <v>14648</v>
      </c>
      <c r="C7527">
        <v>394</v>
      </c>
    </row>
    <row r="7528" spans="2:3" x14ac:dyDescent="0.3">
      <c r="B7528" t="s">
        <v>22706</v>
      </c>
      <c r="C7528">
        <v>388</v>
      </c>
    </row>
    <row r="7529" spans="2:3" x14ac:dyDescent="0.3">
      <c r="B7529" t="s">
        <v>21795</v>
      </c>
      <c r="C7529">
        <v>384</v>
      </c>
    </row>
    <row r="7530" spans="2:3" x14ac:dyDescent="0.3">
      <c r="B7530" t="s">
        <v>19938</v>
      </c>
      <c r="C7530">
        <v>384</v>
      </c>
    </row>
    <row r="7531" spans="2:3" x14ac:dyDescent="0.3">
      <c r="B7531" t="s">
        <v>14758</v>
      </c>
      <c r="C7531">
        <v>382</v>
      </c>
    </row>
    <row r="7532" spans="2:3" x14ac:dyDescent="0.3">
      <c r="B7532" t="s">
        <v>21661</v>
      </c>
      <c r="C7532">
        <v>375</v>
      </c>
    </row>
    <row r="7533" spans="2:3" x14ac:dyDescent="0.3">
      <c r="B7533" t="s">
        <v>21797</v>
      </c>
      <c r="C7533">
        <v>371</v>
      </c>
    </row>
    <row r="7534" spans="2:3" x14ac:dyDescent="0.3">
      <c r="B7534" t="s">
        <v>15605</v>
      </c>
      <c r="C7534">
        <v>370</v>
      </c>
    </row>
    <row r="7535" spans="2:3" x14ac:dyDescent="0.3">
      <c r="B7535" t="s">
        <v>25795</v>
      </c>
      <c r="C7535">
        <v>366</v>
      </c>
    </row>
    <row r="7536" spans="2:3" x14ac:dyDescent="0.3">
      <c r="B7536" t="s">
        <v>21583</v>
      </c>
      <c r="C7536">
        <v>365</v>
      </c>
    </row>
    <row r="7537" spans="2:3" x14ac:dyDescent="0.3">
      <c r="B7537" t="s">
        <v>21821</v>
      </c>
      <c r="C7537">
        <v>355</v>
      </c>
    </row>
    <row r="7538" spans="2:3" x14ac:dyDescent="0.3">
      <c r="B7538" t="s">
        <v>21665</v>
      </c>
      <c r="C7538">
        <v>352</v>
      </c>
    </row>
    <row r="7539" spans="2:3" x14ac:dyDescent="0.3">
      <c r="B7539" t="s">
        <v>7641</v>
      </c>
      <c r="C7539">
        <v>341</v>
      </c>
    </row>
    <row r="7540" spans="2:3" x14ac:dyDescent="0.3">
      <c r="B7540" t="s">
        <v>18345</v>
      </c>
      <c r="C7540">
        <v>339</v>
      </c>
    </row>
    <row r="7541" spans="2:3" x14ac:dyDescent="0.3">
      <c r="B7541" t="s">
        <v>14646</v>
      </c>
      <c r="C7541">
        <v>329</v>
      </c>
    </row>
    <row r="7542" spans="2:3" x14ac:dyDescent="0.3">
      <c r="B7542" t="s">
        <v>26621</v>
      </c>
      <c r="C7542">
        <v>326</v>
      </c>
    </row>
    <row r="7543" spans="2:3" x14ac:dyDescent="0.3">
      <c r="B7543" t="s">
        <v>25740</v>
      </c>
      <c r="C7543">
        <v>319</v>
      </c>
    </row>
    <row r="7544" spans="2:3" x14ac:dyDescent="0.3">
      <c r="B7544" t="s">
        <v>15642</v>
      </c>
      <c r="C7544">
        <v>313</v>
      </c>
    </row>
    <row r="7545" spans="2:3" x14ac:dyDescent="0.3">
      <c r="B7545" t="s">
        <v>10078</v>
      </c>
      <c r="C7545">
        <v>308</v>
      </c>
    </row>
    <row r="7546" spans="2:3" x14ac:dyDescent="0.3">
      <c r="B7546" t="s">
        <v>18293</v>
      </c>
      <c r="C7546">
        <v>294</v>
      </c>
    </row>
    <row r="7547" spans="2:3" x14ac:dyDescent="0.3">
      <c r="B7547" t="s">
        <v>21793</v>
      </c>
      <c r="C7547">
        <v>291</v>
      </c>
    </row>
    <row r="7548" spans="2:3" x14ac:dyDescent="0.3">
      <c r="B7548" t="s">
        <v>23681</v>
      </c>
      <c r="C7548">
        <v>285</v>
      </c>
    </row>
    <row r="7549" spans="2:3" x14ac:dyDescent="0.3">
      <c r="B7549" t="s">
        <v>14632</v>
      </c>
      <c r="C7549">
        <v>282</v>
      </c>
    </row>
    <row r="7550" spans="2:3" x14ac:dyDescent="0.3">
      <c r="B7550" t="s">
        <v>7637</v>
      </c>
      <c r="C7550">
        <v>277</v>
      </c>
    </row>
    <row r="7551" spans="2:3" x14ac:dyDescent="0.3">
      <c r="B7551" t="s">
        <v>7632</v>
      </c>
      <c r="C7551">
        <v>270</v>
      </c>
    </row>
    <row r="7552" spans="2:3" x14ac:dyDescent="0.3">
      <c r="B7552" t="s">
        <v>17053</v>
      </c>
      <c r="C7552">
        <v>266</v>
      </c>
    </row>
    <row r="7553" spans="2:3" x14ac:dyDescent="0.3">
      <c r="B7553" t="s">
        <v>25789</v>
      </c>
      <c r="C7553">
        <v>263</v>
      </c>
    </row>
    <row r="7554" spans="2:3" x14ac:dyDescent="0.3">
      <c r="B7554" t="s">
        <v>24889</v>
      </c>
      <c r="C7554">
        <v>259</v>
      </c>
    </row>
    <row r="7555" spans="2:3" x14ac:dyDescent="0.3">
      <c r="B7555" t="s">
        <v>22397</v>
      </c>
      <c r="C7555">
        <v>258</v>
      </c>
    </row>
    <row r="7556" spans="2:3" x14ac:dyDescent="0.3">
      <c r="B7556" t="s">
        <v>28824</v>
      </c>
      <c r="C7556">
        <v>258</v>
      </c>
    </row>
    <row r="7557" spans="2:3" x14ac:dyDescent="0.3">
      <c r="B7557" t="s">
        <v>22340</v>
      </c>
      <c r="C7557">
        <v>257</v>
      </c>
    </row>
    <row r="7558" spans="2:3" x14ac:dyDescent="0.3">
      <c r="B7558" t="s">
        <v>21668</v>
      </c>
      <c r="C7558">
        <v>255</v>
      </c>
    </row>
    <row r="7559" spans="2:3" x14ac:dyDescent="0.3">
      <c r="B7559" t="s">
        <v>25787</v>
      </c>
      <c r="C7559">
        <v>251</v>
      </c>
    </row>
    <row r="7560" spans="2:3" x14ac:dyDescent="0.3">
      <c r="B7560" t="s">
        <v>17049</v>
      </c>
      <c r="C7560">
        <v>247</v>
      </c>
    </row>
    <row r="7561" spans="2:3" x14ac:dyDescent="0.3">
      <c r="B7561" t="s">
        <v>21659</v>
      </c>
      <c r="C7561">
        <v>244</v>
      </c>
    </row>
    <row r="7562" spans="2:3" x14ac:dyDescent="0.3">
      <c r="B7562" t="s">
        <v>22710</v>
      </c>
      <c r="C7562">
        <v>238</v>
      </c>
    </row>
    <row r="7563" spans="2:3" x14ac:dyDescent="0.3">
      <c r="B7563" t="s">
        <v>25726</v>
      </c>
      <c r="C7563">
        <v>236</v>
      </c>
    </row>
    <row r="7564" spans="2:3" x14ac:dyDescent="0.3">
      <c r="B7564" t="s">
        <v>22338</v>
      </c>
      <c r="C7564">
        <v>235</v>
      </c>
    </row>
    <row r="7565" spans="2:3" x14ac:dyDescent="0.3">
      <c r="B7565" t="s">
        <v>7639</v>
      </c>
      <c r="C7565">
        <v>231</v>
      </c>
    </row>
    <row r="7566" spans="2:3" x14ac:dyDescent="0.3">
      <c r="B7566" t="s">
        <v>25732</v>
      </c>
      <c r="C7566">
        <v>224</v>
      </c>
    </row>
    <row r="7567" spans="2:3" x14ac:dyDescent="0.3">
      <c r="B7567" t="s">
        <v>7635</v>
      </c>
      <c r="C7567">
        <v>223</v>
      </c>
    </row>
    <row r="7568" spans="2:3" x14ac:dyDescent="0.3">
      <c r="B7568" t="s">
        <v>4431</v>
      </c>
      <c r="C7568">
        <v>217</v>
      </c>
    </row>
    <row r="7569" spans="2:3" x14ac:dyDescent="0.3">
      <c r="B7569" t="s">
        <v>20357</v>
      </c>
      <c r="C7569">
        <v>216</v>
      </c>
    </row>
    <row r="7570" spans="2:3" x14ac:dyDescent="0.3">
      <c r="B7570" t="s">
        <v>7618</v>
      </c>
      <c r="C7570">
        <v>209</v>
      </c>
    </row>
    <row r="7571" spans="2:3" x14ac:dyDescent="0.3">
      <c r="B7571" t="s">
        <v>3396</v>
      </c>
      <c r="C7571">
        <v>208</v>
      </c>
    </row>
    <row r="7572" spans="2:3" x14ac:dyDescent="0.3">
      <c r="B7572" t="s">
        <v>1341</v>
      </c>
      <c r="C7572">
        <v>208</v>
      </c>
    </row>
    <row r="7573" spans="2:3" x14ac:dyDescent="0.3">
      <c r="B7573" t="s">
        <v>22698</v>
      </c>
      <c r="C7573">
        <v>208</v>
      </c>
    </row>
    <row r="7574" spans="2:3" x14ac:dyDescent="0.3">
      <c r="B7574" t="s">
        <v>21783</v>
      </c>
      <c r="C7574">
        <v>208</v>
      </c>
    </row>
    <row r="7575" spans="2:3" x14ac:dyDescent="0.3">
      <c r="B7575" t="s">
        <v>10835</v>
      </c>
      <c r="C7575">
        <v>207</v>
      </c>
    </row>
    <row r="7576" spans="2:3" x14ac:dyDescent="0.3">
      <c r="B7576" t="s">
        <v>14630</v>
      </c>
      <c r="C7576">
        <v>204</v>
      </c>
    </row>
    <row r="7577" spans="2:3" x14ac:dyDescent="0.3">
      <c r="B7577" t="s">
        <v>26740</v>
      </c>
      <c r="C7577">
        <v>204</v>
      </c>
    </row>
    <row r="7578" spans="2:3" x14ac:dyDescent="0.3">
      <c r="B7578" t="s">
        <v>25738</v>
      </c>
      <c r="C7578">
        <v>203</v>
      </c>
    </row>
    <row r="7579" spans="2:3" x14ac:dyDescent="0.3">
      <c r="B7579" t="s">
        <v>27822</v>
      </c>
      <c r="C7579">
        <v>202</v>
      </c>
    </row>
    <row r="7580" spans="2:3" x14ac:dyDescent="0.3">
      <c r="B7580" t="s">
        <v>22696</v>
      </c>
      <c r="C7580">
        <v>202</v>
      </c>
    </row>
    <row r="7581" spans="2:3" x14ac:dyDescent="0.3">
      <c r="B7581" t="s">
        <v>22700</v>
      </c>
      <c r="C7581">
        <v>201</v>
      </c>
    </row>
    <row r="7582" spans="2:3" x14ac:dyDescent="0.3">
      <c r="B7582" t="s">
        <v>23140</v>
      </c>
      <c r="C7582">
        <v>200</v>
      </c>
    </row>
    <row r="7583" spans="2:3" x14ac:dyDescent="0.3">
      <c r="B7583" t="s">
        <v>22853</v>
      </c>
      <c r="C7583">
        <v>198</v>
      </c>
    </row>
    <row r="7584" spans="2:3" x14ac:dyDescent="0.3">
      <c r="B7584" t="s">
        <v>25724</v>
      </c>
      <c r="C7584">
        <v>198</v>
      </c>
    </row>
    <row r="7585" spans="2:3" x14ac:dyDescent="0.3">
      <c r="B7585" t="s">
        <v>4398</v>
      </c>
      <c r="C7585">
        <v>189</v>
      </c>
    </row>
    <row r="7586" spans="2:3" x14ac:dyDescent="0.3">
      <c r="B7586" t="s">
        <v>19934</v>
      </c>
      <c r="C7586">
        <v>188</v>
      </c>
    </row>
    <row r="7587" spans="2:3" x14ac:dyDescent="0.3">
      <c r="B7587" t="s">
        <v>25783</v>
      </c>
      <c r="C7587">
        <v>187</v>
      </c>
    </row>
    <row r="7588" spans="2:3" x14ac:dyDescent="0.3">
      <c r="B7588" t="s">
        <v>21581</v>
      </c>
      <c r="C7588">
        <v>176</v>
      </c>
    </row>
    <row r="7589" spans="2:3" x14ac:dyDescent="0.3">
      <c r="B7589" t="s">
        <v>26742</v>
      </c>
      <c r="C7589">
        <v>172</v>
      </c>
    </row>
    <row r="7590" spans="2:3" x14ac:dyDescent="0.3">
      <c r="B7590" t="s">
        <v>22600</v>
      </c>
      <c r="C7590">
        <v>172</v>
      </c>
    </row>
    <row r="7591" spans="2:3" x14ac:dyDescent="0.3">
      <c r="B7591" t="s">
        <v>25730</v>
      </c>
      <c r="C7591">
        <v>169</v>
      </c>
    </row>
    <row r="7592" spans="2:3" x14ac:dyDescent="0.3">
      <c r="B7592" t="s">
        <v>7630</v>
      </c>
      <c r="C7592">
        <v>167</v>
      </c>
    </row>
    <row r="7593" spans="2:3" x14ac:dyDescent="0.3">
      <c r="B7593" t="s">
        <v>21587</v>
      </c>
      <c r="C7593">
        <v>165</v>
      </c>
    </row>
    <row r="7594" spans="2:3" x14ac:dyDescent="0.3">
      <c r="B7594" t="s">
        <v>14242</v>
      </c>
      <c r="C7594">
        <v>165</v>
      </c>
    </row>
    <row r="7595" spans="2:3" x14ac:dyDescent="0.3">
      <c r="B7595" t="s">
        <v>23671</v>
      </c>
      <c r="C7595">
        <v>165</v>
      </c>
    </row>
    <row r="7596" spans="2:3" x14ac:dyDescent="0.3">
      <c r="B7596" t="s">
        <v>26959</v>
      </c>
      <c r="C7596">
        <v>165</v>
      </c>
    </row>
    <row r="7597" spans="2:3" x14ac:dyDescent="0.3">
      <c r="B7597" t="s">
        <v>17047</v>
      </c>
      <c r="C7597">
        <v>165</v>
      </c>
    </row>
    <row r="7598" spans="2:3" x14ac:dyDescent="0.3">
      <c r="B7598" t="s">
        <v>107</v>
      </c>
      <c r="C7598">
        <v>162</v>
      </c>
    </row>
    <row r="7599" spans="2:3" x14ac:dyDescent="0.3">
      <c r="B7599" t="s">
        <v>22602</v>
      </c>
      <c r="C7599">
        <v>162</v>
      </c>
    </row>
    <row r="7600" spans="2:3" x14ac:dyDescent="0.3">
      <c r="B7600" t="s">
        <v>26613</v>
      </c>
      <c r="C7600">
        <v>160</v>
      </c>
    </row>
    <row r="7601" spans="2:3" x14ac:dyDescent="0.3">
      <c r="B7601" t="s">
        <v>7874</v>
      </c>
      <c r="C7601">
        <v>159</v>
      </c>
    </row>
    <row r="7602" spans="2:3" x14ac:dyDescent="0.3">
      <c r="B7602" t="s">
        <v>27968</v>
      </c>
      <c r="C7602">
        <v>157</v>
      </c>
    </row>
    <row r="7603" spans="2:3" x14ac:dyDescent="0.3">
      <c r="B7603" t="s">
        <v>21788</v>
      </c>
      <c r="C7603">
        <v>155</v>
      </c>
    </row>
    <row r="7604" spans="2:3" x14ac:dyDescent="0.3">
      <c r="B7604" t="s">
        <v>25785</v>
      </c>
      <c r="C7604">
        <v>151</v>
      </c>
    </row>
    <row r="7605" spans="2:3" x14ac:dyDescent="0.3">
      <c r="B7605" t="s">
        <v>15493</v>
      </c>
      <c r="C7605">
        <v>150</v>
      </c>
    </row>
    <row r="7606" spans="2:3" x14ac:dyDescent="0.3">
      <c r="B7606" t="s">
        <v>25781</v>
      </c>
      <c r="C7606">
        <v>148</v>
      </c>
    </row>
    <row r="7607" spans="2:3" x14ac:dyDescent="0.3">
      <c r="B7607" t="s">
        <v>22604</v>
      </c>
      <c r="C7607">
        <v>147</v>
      </c>
    </row>
    <row r="7608" spans="2:3" x14ac:dyDescent="0.3">
      <c r="B7608" t="s">
        <v>15603</v>
      </c>
      <c r="C7608">
        <v>145</v>
      </c>
    </row>
    <row r="7609" spans="2:3" x14ac:dyDescent="0.3">
      <c r="B7609" t="s">
        <v>5977</v>
      </c>
      <c r="C7609">
        <v>144</v>
      </c>
    </row>
    <row r="7610" spans="2:3" x14ac:dyDescent="0.3">
      <c r="B7610" t="s">
        <v>7626</v>
      </c>
      <c r="C7610">
        <v>142</v>
      </c>
    </row>
    <row r="7611" spans="2:3" x14ac:dyDescent="0.3">
      <c r="B7611" t="s">
        <v>109</v>
      </c>
      <c r="C7611">
        <v>141</v>
      </c>
    </row>
    <row r="7612" spans="2:3" x14ac:dyDescent="0.3">
      <c r="B7612" t="s">
        <v>22598</v>
      </c>
      <c r="C7612">
        <v>141</v>
      </c>
    </row>
    <row r="7613" spans="2:3" x14ac:dyDescent="0.3">
      <c r="B7613" t="s">
        <v>15495</v>
      </c>
      <c r="C7613">
        <v>137</v>
      </c>
    </row>
    <row r="7614" spans="2:3" x14ac:dyDescent="0.3">
      <c r="B7614" t="s">
        <v>7628</v>
      </c>
      <c r="C7614">
        <v>136</v>
      </c>
    </row>
    <row r="7615" spans="2:3" x14ac:dyDescent="0.3">
      <c r="B7615" t="s">
        <v>25898</v>
      </c>
      <c r="C7615">
        <v>132</v>
      </c>
    </row>
    <row r="7616" spans="2:3" x14ac:dyDescent="0.3">
      <c r="B7616" t="s">
        <v>14250</v>
      </c>
      <c r="C7616">
        <v>125</v>
      </c>
    </row>
    <row r="7617" spans="2:3" x14ac:dyDescent="0.3">
      <c r="B7617" t="s">
        <v>28814</v>
      </c>
      <c r="C7617">
        <v>121</v>
      </c>
    </row>
    <row r="7618" spans="2:3" x14ac:dyDescent="0.3">
      <c r="B7618" t="s">
        <v>15062</v>
      </c>
      <c r="C7618">
        <v>120</v>
      </c>
    </row>
    <row r="7619" spans="2:3" x14ac:dyDescent="0.3">
      <c r="B7619" t="s">
        <v>23138</v>
      </c>
      <c r="C7619">
        <v>120</v>
      </c>
    </row>
    <row r="7620" spans="2:3" x14ac:dyDescent="0.3">
      <c r="B7620" t="s">
        <v>7622</v>
      </c>
      <c r="C7620">
        <v>119</v>
      </c>
    </row>
    <row r="7621" spans="2:3" x14ac:dyDescent="0.3">
      <c r="B7621" t="s">
        <v>15491</v>
      </c>
      <c r="C7621">
        <v>117</v>
      </c>
    </row>
    <row r="7622" spans="2:3" x14ac:dyDescent="0.3">
      <c r="B7622" t="s">
        <v>11737</v>
      </c>
      <c r="C7622">
        <v>116</v>
      </c>
    </row>
    <row r="7623" spans="2:3" x14ac:dyDescent="0.3">
      <c r="B7623" t="s">
        <v>21592</v>
      </c>
      <c r="C7623">
        <v>114</v>
      </c>
    </row>
    <row r="7624" spans="2:3" x14ac:dyDescent="0.3">
      <c r="B7624" t="s">
        <v>25900</v>
      </c>
      <c r="C7624">
        <v>109</v>
      </c>
    </row>
    <row r="7625" spans="2:3" x14ac:dyDescent="0.3">
      <c r="B7625" t="s">
        <v>22690</v>
      </c>
      <c r="C7625">
        <v>109</v>
      </c>
    </row>
    <row r="7626" spans="2:3" x14ac:dyDescent="0.3">
      <c r="B7626" t="s">
        <v>7624</v>
      </c>
      <c r="C7626">
        <v>109</v>
      </c>
    </row>
    <row r="7627" spans="2:3" x14ac:dyDescent="0.3">
      <c r="B7627" t="s">
        <v>631</v>
      </c>
      <c r="C7627">
        <v>108</v>
      </c>
    </row>
    <row r="7628" spans="2:3" x14ac:dyDescent="0.3">
      <c r="B7628" t="s">
        <v>264</v>
      </c>
      <c r="C7628">
        <v>108</v>
      </c>
    </row>
    <row r="7629" spans="2:3" x14ac:dyDescent="0.3">
      <c r="B7629" t="s">
        <v>22688</v>
      </c>
      <c r="C7629">
        <v>104</v>
      </c>
    </row>
    <row r="7630" spans="2:3" x14ac:dyDescent="0.3">
      <c r="B7630" t="s">
        <v>18323</v>
      </c>
      <c r="C7630">
        <v>103</v>
      </c>
    </row>
    <row r="7631" spans="2:3" x14ac:dyDescent="0.3">
      <c r="B7631" t="s">
        <v>13913</v>
      </c>
      <c r="C7631">
        <v>102</v>
      </c>
    </row>
    <row r="7632" spans="2:3" x14ac:dyDescent="0.3">
      <c r="B7632" t="s">
        <v>11697</v>
      </c>
      <c r="C7632">
        <v>95</v>
      </c>
    </row>
    <row r="7633" spans="2:3" x14ac:dyDescent="0.3">
      <c r="B7633" t="s">
        <v>22336</v>
      </c>
      <c r="C7633">
        <v>94</v>
      </c>
    </row>
    <row r="7634" spans="2:3" x14ac:dyDescent="0.3">
      <c r="B7634" t="s">
        <v>3244</v>
      </c>
      <c r="C7634">
        <v>94</v>
      </c>
    </row>
    <row r="7635" spans="2:3" x14ac:dyDescent="0.3">
      <c r="B7635" t="s">
        <v>3241</v>
      </c>
      <c r="C7635">
        <v>94</v>
      </c>
    </row>
    <row r="7636" spans="2:3" x14ac:dyDescent="0.3">
      <c r="B7636" t="s">
        <v>27790</v>
      </c>
      <c r="C7636">
        <v>93</v>
      </c>
    </row>
    <row r="7637" spans="2:3" x14ac:dyDescent="0.3">
      <c r="B7637" t="s">
        <v>22708</v>
      </c>
      <c r="C7637">
        <v>92</v>
      </c>
    </row>
    <row r="7638" spans="2:3" x14ac:dyDescent="0.3">
      <c r="B7638" t="s">
        <v>27914</v>
      </c>
      <c r="C7638">
        <v>92</v>
      </c>
    </row>
    <row r="7639" spans="2:3" x14ac:dyDescent="0.3">
      <c r="B7639" t="s">
        <v>28560</v>
      </c>
      <c r="C7639">
        <v>92</v>
      </c>
    </row>
    <row r="7640" spans="2:3" x14ac:dyDescent="0.3">
      <c r="B7640" t="s">
        <v>3277</v>
      </c>
      <c r="C7640">
        <v>92</v>
      </c>
    </row>
    <row r="7641" spans="2:3" x14ac:dyDescent="0.3">
      <c r="B7641" t="s">
        <v>13909</v>
      </c>
      <c r="C7641">
        <v>91</v>
      </c>
    </row>
    <row r="7642" spans="2:3" x14ac:dyDescent="0.3">
      <c r="B7642" t="s">
        <v>23679</v>
      </c>
      <c r="C7642">
        <v>90</v>
      </c>
    </row>
    <row r="7643" spans="2:3" x14ac:dyDescent="0.3">
      <c r="B7643" t="s">
        <v>22694</v>
      </c>
      <c r="C7643">
        <v>90</v>
      </c>
    </row>
    <row r="7644" spans="2:3" x14ac:dyDescent="0.3">
      <c r="B7644" t="s">
        <v>284</v>
      </c>
      <c r="C7644">
        <v>88</v>
      </c>
    </row>
    <row r="7645" spans="2:3" x14ac:dyDescent="0.3">
      <c r="B7645" t="s">
        <v>23650</v>
      </c>
      <c r="C7645">
        <v>87</v>
      </c>
    </row>
    <row r="7646" spans="2:3" x14ac:dyDescent="0.3">
      <c r="B7646" t="s">
        <v>731</v>
      </c>
      <c r="C7646">
        <v>86</v>
      </c>
    </row>
    <row r="7647" spans="2:3" x14ac:dyDescent="0.3">
      <c r="B7647" t="s">
        <v>22692</v>
      </c>
      <c r="C7647">
        <v>86</v>
      </c>
    </row>
    <row r="7648" spans="2:3" x14ac:dyDescent="0.3">
      <c r="B7648" t="s">
        <v>28029</v>
      </c>
      <c r="C7648">
        <v>85</v>
      </c>
    </row>
    <row r="7649" spans="2:3" x14ac:dyDescent="0.3">
      <c r="B7649" t="s">
        <v>3222</v>
      </c>
      <c r="C7649">
        <v>84</v>
      </c>
    </row>
    <row r="7650" spans="2:3" x14ac:dyDescent="0.3">
      <c r="B7650" t="s">
        <v>22334</v>
      </c>
      <c r="C7650">
        <v>80</v>
      </c>
    </row>
    <row r="7651" spans="2:3" x14ac:dyDescent="0.3">
      <c r="B7651" t="s">
        <v>19932</v>
      </c>
      <c r="C7651">
        <v>79</v>
      </c>
    </row>
    <row r="7652" spans="2:3" x14ac:dyDescent="0.3">
      <c r="B7652" t="s">
        <v>14628</v>
      </c>
      <c r="C7652">
        <v>79</v>
      </c>
    </row>
    <row r="7653" spans="2:3" x14ac:dyDescent="0.3">
      <c r="B7653" t="s">
        <v>27734</v>
      </c>
      <c r="C7653">
        <v>79</v>
      </c>
    </row>
    <row r="7654" spans="2:3" x14ac:dyDescent="0.3">
      <c r="B7654" t="s">
        <v>15599</v>
      </c>
      <c r="C7654">
        <v>78</v>
      </c>
    </row>
    <row r="7655" spans="2:3" x14ac:dyDescent="0.3">
      <c r="B7655" t="s">
        <v>3392</v>
      </c>
      <c r="C7655">
        <v>77</v>
      </c>
    </row>
    <row r="7656" spans="2:3" x14ac:dyDescent="0.3">
      <c r="B7656" t="s">
        <v>28788</v>
      </c>
      <c r="C7656">
        <v>73</v>
      </c>
    </row>
    <row r="7657" spans="2:3" x14ac:dyDescent="0.3">
      <c r="B7657" t="s">
        <v>27802</v>
      </c>
      <c r="C7657">
        <v>72</v>
      </c>
    </row>
    <row r="7658" spans="2:3" x14ac:dyDescent="0.3">
      <c r="B7658" t="s">
        <v>965</v>
      </c>
      <c r="C7658">
        <v>71</v>
      </c>
    </row>
    <row r="7659" spans="2:3" x14ac:dyDescent="0.3">
      <c r="B7659" t="s">
        <v>27888</v>
      </c>
      <c r="C7659">
        <v>69</v>
      </c>
    </row>
    <row r="7660" spans="2:3" x14ac:dyDescent="0.3">
      <c r="B7660" t="s">
        <v>28021</v>
      </c>
      <c r="C7660">
        <v>69</v>
      </c>
    </row>
    <row r="7661" spans="2:3" x14ac:dyDescent="0.3">
      <c r="B7661" t="s">
        <v>27728</v>
      </c>
      <c r="C7661">
        <v>69</v>
      </c>
    </row>
    <row r="7662" spans="2:3" x14ac:dyDescent="0.3">
      <c r="B7662" t="s">
        <v>4427</v>
      </c>
      <c r="C7662">
        <v>68</v>
      </c>
    </row>
    <row r="7663" spans="2:3" x14ac:dyDescent="0.3">
      <c r="B7663" t="s">
        <v>25736</v>
      </c>
      <c r="C7663">
        <v>67</v>
      </c>
    </row>
    <row r="7664" spans="2:3" x14ac:dyDescent="0.3">
      <c r="B7664" t="s">
        <v>25721</v>
      </c>
      <c r="C7664">
        <v>67</v>
      </c>
    </row>
    <row r="7665" spans="2:3" x14ac:dyDescent="0.3">
      <c r="B7665" t="s">
        <v>23675</v>
      </c>
      <c r="C7665">
        <v>66</v>
      </c>
    </row>
    <row r="7666" spans="2:3" x14ac:dyDescent="0.3">
      <c r="B7666" t="s">
        <v>25424</v>
      </c>
      <c r="C7666">
        <v>64</v>
      </c>
    </row>
    <row r="7667" spans="2:3" x14ac:dyDescent="0.3">
      <c r="B7667" t="s">
        <v>10027</v>
      </c>
      <c r="C7667">
        <v>64</v>
      </c>
    </row>
    <row r="7668" spans="2:3" x14ac:dyDescent="0.3">
      <c r="B7668" t="s">
        <v>17044</v>
      </c>
      <c r="C7668">
        <v>63</v>
      </c>
    </row>
    <row r="7669" spans="2:3" x14ac:dyDescent="0.3">
      <c r="B7669" t="s">
        <v>23033</v>
      </c>
      <c r="C7669">
        <v>60</v>
      </c>
    </row>
    <row r="7670" spans="2:3" x14ac:dyDescent="0.3">
      <c r="B7670" t="s">
        <v>27970</v>
      </c>
      <c r="C7670">
        <v>60</v>
      </c>
    </row>
    <row r="7671" spans="2:3" x14ac:dyDescent="0.3">
      <c r="B7671" t="s">
        <v>843</v>
      </c>
      <c r="C7671">
        <v>59</v>
      </c>
    </row>
    <row r="7672" spans="2:3" x14ac:dyDescent="0.3">
      <c r="B7672" t="s">
        <v>25760</v>
      </c>
      <c r="C7672">
        <v>59</v>
      </c>
    </row>
    <row r="7673" spans="2:3" x14ac:dyDescent="0.3">
      <c r="B7673" t="s">
        <v>28772</v>
      </c>
      <c r="C7673">
        <v>58</v>
      </c>
    </row>
    <row r="7674" spans="2:3" x14ac:dyDescent="0.3">
      <c r="B7674" t="s">
        <v>7909</v>
      </c>
      <c r="C7674">
        <v>58</v>
      </c>
    </row>
    <row r="7675" spans="2:3" x14ac:dyDescent="0.3">
      <c r="B7675" t="s">
        <v>28778</v>
      </c>
      <c r="C7675">
        <v>58</v>
      </c>
    </row>
    <row r="7676" spans="2:3" x14ac:dyDescent="0.3">
      <c r="B7676" t="s">
        <v>25763</v>
      </c>
      <c r="C7676">
        <v>57</v>
      </c>
    </row>
    <row r="7677" spans="2:3" x14ac:dyDescent="0.3">
      <c r="B7677" t="s">
        <v>3394</v>
      </c>
      <c r="C7677">
        <v>57</v>
      </c>
    </row>
    <row r="7678" spans="2:3" x14ac:dyDescent="0.3">
      <c r="B7678" t="s">
        <v>28510</v>
      </c>
      <c r="C7678">
        <v>57</v>
      </c>
    </row>
    <row r="7679" spans="2:3" x14ac:dyDescent="0.3">
      <c r="B7679" t="s">
        <v>19538</v>
      </c>
      <c r="C7679">
        <v>55</v>
      </c>
    </row>
    <row r="7680" spans="2:3" x14ac:dyDescent="0.3">
      <c r="B7680" t="s">
        <v>25769</v>
      </c>
      <c r="C7680">
        <v>55</v>
      </c>
    </row>
    <row r="7681" spans="2:3" x14ac:dyDescent="0.3">
      <c r="B7681" t="s">
        <v>25771</v>
      </c>
      <c r="C7681">
        <v>55</v>
      </c>
    </row>
    <row r="7682" spans="2:3" x14ac:dyDescent="0.3">
      <c r="B7682" t="s">
        <v>14248</v>
      </c>
      <c r="C7682">
        <v>53</v>
      </c>
    </row>
    <row r="7683" spans="2:3" x14ac:dyDescent="0.3">
      <c r="B7683" t="s">
        <v>25779</v>
      </c>
      <c r="C7683">
        <v>52</v>
      </c>
    </row>
    <row r="7684" spans="2:3" x14ac:dyDescent="0.3">
      <c r="B7684" t="s">
        <v>25773</v>
      </c>
      <c r="C7684">
        <v>52</v>
      </c>
    </row>
    <row r="7685" spans="2:3" x14ac:dyDescent="0.3">
      <c r="B7685" t="s">
        <v>25777</v>
      </c>
      <c r="C7685">
        <v>52</v>
      </c>
    </row>
    <row r="7686" spans="2:3" x14ac:dyDescent="0.3">
      <c r="B7686" t="s">
        <v>14258</v>
      </c>
      <c r="C7686">
        <v>51</v>
      </c>
    </row>
    <row r="7687" spans="2:3" x14ac:dyDescent="0.3">
      <c r="B7687" t="s">
        <v>21505</v>
      </c>
      <c r="C7687">
        <v>51</v>
      </c>
    </row>
    <row r="7688" spans="2:3" x14ac:dyDescent="0.3">
      <c r="B7688" t="s">
        <v>7209</v>
      </c>
      <c r="C7688">
        <v>51</v>
      </c>
    </row>
    <row r="7689" spans="2:3" x14ac:dyDescent="0.3">
      <c r="B7689" t="s">
        <v>25767</v>
      </c>
      <c r="C7689">
        <v>51</v>
      </c>
    </row>
    <row r="7690" spans="2:3" x14ac:dyDescent="0.3">
      <c r="B7690" t="s">
        <v>19732</v>
      </c>
      <c r="C7690">
        <v>50</v>
      </c>
    </row>
    <row r="7691" spans="2:3" x14ac:dyDescent="0.3">
      <c r="B7691" t="s">
        <v>28700</v>
      </c>
      <c r="C7691">
        <v>49</v>
      </c>
    </row>
    <row r="7692" spans="2:3" x14ac:dyDescent="0.3">
      <c r="B7692" t="s">
        <v>22592</v>
      </c>
      <c r="C7692">
        <v>48</v>
      </c>
    </row>
    <row r="7693" spans="2:3" x14ac:dyDescent="0.3">
      <c r="B7693" t="s">
        <v>22587</v>
      </c>
      <c r="C7693">
        <v>48</v>
      </c>
    </row>
    <row r="7694" spans="2:3" x14ac:dyDescent="0.3">
      <c r="B7694" t="s">
        <v>22589</v>
      </c>
      <c r="C7694">
        <v>47</v>
      </c>
    </row>
    <row r="7695" spans="2:3" x14ac:dyDescent="0.3">
      <c r="B7695" t="s">
        <v>25765</v>
      </c>
      <c r="C7695">
        <v>46</v>
      </c>
    </row>
    <row r="7696" spans="2:3" x14ac:dyDescent="0.3">
      <c r="B7696" t="s">
        <v>27690</v>
      </c>
      <c r="C7696">
        <v>45</v>
      </c>
    </row>
    <row r="7697" spans="2:3" x14ac:dyDescent="0.3">
      <c r="B7697" t="s">
        <v>23658</v>
      </c>
      <c r="C7697">
        <v>45</v>
      </c>
    </row>
    <row r="7698" spans="2:3" x14ac:dyDescent="0.3">
      <c r="B7698" t="s">
        <v>15597</v>
      </c>
      <c r="C7698">
        <v>45</v>
      </c>
    </row>
    <row r="7699" spans="2:3" x14ac:dyDescent="0.3">
      <c r="B7699" t="s">
        <v>8009</v>
      </c>
      <c r="C7699">
        <v>44</v>
      </c>
    </row>
    <row r="7700" spans="2:3" x14ac:dyDescent="0.3">
      <c r="B7700" t="s">
        <v>22393</v>
      </c>
      <c r="C7700">
        <v>44</v>
      </c>
    </row>
    <row r="7701" spans="2:3" x14ac:dyDescent="0.3">
      <c r="B7701" t="s">
        <v>25775</v>
      </c>
      <c r="C7701">
        <v>43</v>
      </c>
    </row>
    <row r="7702" spans="2:3" x14ac:dyDescent="0.3">
      <c r="B7702" t="s">
        <v>14626</v>
      </c>
      <c r="C7702">
        <v>42</v>
      </c>
    </row>
    <row r="7703" spans="2:3" x14ac:dyDescent="0.3">
      <c r="B7703" t="s">
        <v>262</v>
      </c>
      <c r="C7703">
        <v>42</v>
      </c>
    </row>
    <row r="7704" spans="2:3" x14ac:dyDescent="0.3">
      <c r="B7704" t="s">
        <v>21865</v>
      </c>
      <c r="C7704">
        <v>41</v>
      </c>
    </row>
    <row r="7705" spans="2:3" x14ac:dyDescent="0.3">
      <c r="B7705" t="s">
        <v>22596</v>
      </c>
      <c r="C7705">
        <v>41</v>
      </c>
    </row>
    <row r="7706" spans="2:3" x14ac:dyDescent="0.3">
      <c r="B7706" t="s">
        <v>23677</v>
      </c>
      <c r="C7706">
        <v>40</v>
      </c>
    </row>
    <row r="7707" spans="2:3" x14ac:dyDescent="0.3">
      <c r="B7707" t="s">
        <v>5151</v>
      </c>
      <c r="C7707">
        <v>39</v>
      </c>
    </row>
    <row r="7708" spans="2:3" x14ac:dyDescent="0.3">
      <c r="B7708" t="s">
        <v>7207</v>
      </c>
      <c r="C7708">
        <v>39</v>
      </c>
    </row>
    <row r="7709" spans="2:3" x14ac:dyDescent="0.3">
      <c r="B7709" t="s">
        <v>6666</v>
      </c>
      <c r="C7709">
        <v>38</v>
      </c>
    </row>
    <row r="7710" spans="2:3" x14ac:dyDescent="0.3">
      <c r="B7710" t="s">
        <v>25283</v>
      </c>
      <c r="C7710">
        <v>38</v>
      </c>
    </row>
    <row r="7711" spans="2:3" x14ac:dyDescent="0.3">
      <c r="B7711" t="s">
        <v>26170</v>
      </c>
      <c r="C7711">
        <v>38</v>
      </c>
    </row>
    <row r="7712" spans="2:3" x14ac:dyDescent="0.3">
      <c r="B7712" t="s">
        <v>2671</v>
      </c>
      <c r="C7712">
        <v>38</v>
      </c>
    </row>
    <row r="7713" spans="2:3" x14ac:dyDescent="0.3">
      <c r="B7713" t="s">
        <v>23656</v>
      </c>
      <c r="C7713">
        <v>36</v>
      </c>
    </row>
    <row r="7714" spans="2:3" x14ac:dyDescent="0.3">
      <c r="B7714" t="s">
        <v>14000</v>
      </c>
      <c r="C7714">
        <v>34</v>
      </c>
    </row>
    <row r="7715" spans="2:3" x14ac:dyDescent="0.3">
      <c r="B7715" t="s">
        <v>21873</v>
      </c>
      <c r="C7715">
        <v>34</v>
      </c>
    </row>
    <row r="7716" spans="2:3" x14ac:dyDescent="0.3">
      <c r="B7716" t="s">
        <v>1334</v>
      </c>
      <c r="C7716">
        <v>33</v>
      </c>
    </row>
    <row r="7717" spans="2:3" x14ac:dyDescent="0.3">
      <c r="B7717" t="s">
        <v>3247</v>
      </c>
      <c r="C7717">
        <v>33</v>
      </c>
    </row>
    <row r="7718" spans="2:3" x14ac:dyDescent="0.3">
      <c r="B7718" t="s">
        <v>21870</v>
      </c>
      <c r="C7718">
        <v>33</v>
      </c>
    </row>
    <row r="7719" spans="2:3" x14ac:dyDescent="0.3">
      <c r="B7719" t="s">
        <v>5159</v>
      </c>
      <c r="C7719">
        <v>33</v>
      </c>
    </row>
    <row r="7720" spans="2:3" x14ac:dyDescent="0.3">
      <c r="B7720" t="s">
        <v>14246</v>
      </c>
      <c r="C7720">
        <v>32</v>
      </c>
    </row>
    <row r="7721" spans="2:3" x14ac:dyDescent="0.3">
      <c r="B7721" t="s">
        <v>25719</v>
      </c>
      <c r="C7721">
        <v>32</v>
      </c>
    </row>
    <row r="7722" spans="2:3" x14ac:dyDescent="0.3">
      <c r="B7722" t="s">
        <v>5155</v>
      </c>
      <c r="C7722">
        <v>31</v>
      </c>
    </row>
    <row r="7723" spans="2:3" x14ac:dyDescent="0.3">
      <c r="B7723" t="s">
        <v>5161</v>
      </c>
      <c r="C7723">
        <v>31</v>
      </c>
    </row>
    <row r="7724" spans="2:3" x14ac:dyDescent="0.3">
      <c r="B7724" t="s">
        <v>5148</v>
      </c>
      <c r="C7724">
        <v>30</v>
      </c>
    </row>
    <row r="7725" spans="2:3" x14ac:dyDescent="0.3">
      <c r="B7725" t="s">
        <v>5153</v>
      </c>
      <c r="C7725">
        <v>30</v>
      </c>
    </row>
    <row r="7726" spans="2:3" x14ac:dyDescent="0.3">
      <c r="B7726" t="s">
        <v>27814</v>
      </c>
      <c r="C7726">
        <v>30</v>
      </c>
    </row>
    <row r="7727" spans="2:3" x14ac:dyDescent="0.3">
      <c r="B7727" t="s">
        <v>5197</v>
      </c>
      <c r="C7727">
        <v>29</v>
      </c>
    </row>
    <row r="7728" spans="2:3" x14ac:dyDescent="0.3">
      <c r="B7728" t="s">
        <v>23664</v>
      </c>
      <c r="C7728">
        <v>29</v>
      </c>
    </row>
    <row r="7729" spans="2:3" x14ac:dyDescent="0.3">
      <c r="B7729" t="s">
        <v>25506</v>
      </c>
      <c r="C7729">
        <v>29</v>
      </c>
    </row>
    <row r="7730" spans="2:3" x14ac:dyDescent="0.3">
      <c r="B7730" t="s">
        <v>294</v>
      </c>
      <c r="C7730">
        <v>28</v>
      </c>
    </row>
    <row r="7731" spans="2:3" x14ac:dyDescent="0.3">
      <c r="B7731" t="s">
        <v>21867</v>
      </c>
      <c r="C7731">
        <v>28</v>
      </c>
    </row>
    <row r="7732" spans="2:3" x14ac:dyDescent="0.3">
      <c r="B7732" t="s">
        <v>10057</v>
      </c>
      <c r="C7732">
        <v>28</v>
      </c>
    </row>
    <row r="7733" spans="2:3" x14ac:dyDescent="0.3">
      <c r="B7733" t="s">
        <v>28694</v>
      </c>
      <c r="C7733">
        <v>28</v>
      </c>
    </row>
    <row r="7734" spans="2:3" x14ac:dyDescent="0.3">
      <c r="B7734" t="s">
        <v>7205</v>
      </c>
      <c r="C7734">
        <v>28</v>
      </c>
    </row>
    <row r="7735" spans="2:3" x14ac:dyDescent="0.3">
      <c r="B7735" t="s">
        <v>5157</v>
      </c>
      <c r="C7735">
        <v>28</v>
      </c>
    </row>
    <row r="7736" spans="2:3" x14ac:dyDescent="0.3">
      <c r="B7736" t="s">
        <v>11638</v>
      </c>
      <c r="C7736">
        <v>28</v>
      </c>
    </row>
    <row r="7737" spans="2:3" x14ac:dyDescent="0.3">
      <c r="B7737" t="s">
        <v>21862</v>
      </c>
      <c r="C7737">
        <v>28</v>
      </c>
    </row>
    <row r="7738" spans="2:3" x14ac:dyDescent="0.3">
      <c r="B7738" t="s">
        <v>28659</v>
      </c>
      <c r="C7738">
        <v>27</v>
      </c>
    </row>
    <row r="7739" spans="2:3" x14ac:dyDescent="0.3">
      <c r="B7739" t="s">
        <v>7405</v>
      </c>
      <c r="C7739">
        <v>27</v>
      </c>
    </row>
    <row r="7740" spans="2:3" x14ac:dyDescent="0.3">
      <c r="B7740" t="s">
        <v>28696</v>
      </c>
      <c r="C7740">
        <v>27</v>
      </c>
    </row>
    <row r="7741" spans="2:3" x14ac:dyDescent="0.3">
      <c r="B7741" t="s">
        <v>23683</v>
      </c>
      <c r="C7741">
        <v>25</v>
      </c>
    </row>
    <row r="7742" spans="2:3" x14ac:dyDescent="0.3">
      <c r="B7742" t="s">
        <v>23627</v>
      </c>
      <c r="C7742">
        <v>24</v>
      </c>
    </row>
    <row r="7743" spans="2:3" x14ac:dyDescent="0.3">
      <c r="B7743" t="s">
        <v>28702</v>
      </c>
      <c r="C7743">
        <v>24</v>
      </c>
    </row>
    <row r="7744" spans="2:3" x14ac:dyDescent="0.3">
      <c r="B7744" t="s">
        <v>4471</v>
      </c>
      <c r="C7744">
        <v>24</v>
      </c>
    </row>
    <row r="7745" spans="2:3" x14ac:dyDescent="0.3">
      <c r="B7745" t="s">
        <v>23640</v>
      </c>
      <c r="C7745">
        <v>24</v>
      </c>
    </row>
    <row r="7746" spans="2:3" x14ac:dyDescent="0.3">
      <c r="B7746" t="s">
        <v>23673</v>
      </c>
      <c r="C7746">
        <v>23</v>
      </c>
    </row>
    <row r="7747" spans="2:3" x14ac:dyDescent="0.3">
      <c r="B7747" t="s">
        <v>27586</v>
      </c>
      <c r="C7747">
        <v>22</v>
      </c>
    </row>
    <row r="7748" spans="2:3" x14ac:dyDescent="0.3">
      <c r="B7748" t="s">
        <v>23654</v>
      </c>
      <c r="C7748">
        <v>22</v>
      </c>
    </row>
    <row r="7749" spans="2:3" x14ac:dyDescent="0.3">
      <c r="B7749" t="s">
        <v>23631</v>
      </c>
      <c r="C7749">
        <v>22</v>
      </c>
    </row>
    <row r="7750" spans="2:3" x14ac:dyDescent="0.3">
      <c r="B7750" t="s">
        <v>23025</v>
      </c>
      <c r="C7750">
        <v>22</v>
      </c>
    </row>
    <row r="7751" spans="2:3" x14ac:dyDescent="0.3">
      <c r="B7751" t="s">
        <v>23648</v>
      </c>
      <c r="C7751">
        <v>22</v>
      </c>
    </row>
    <row r="7752" spans="2:3" x14ac:dyDescent="0.3">
      <c r="B7752" t="s">
        <v>23027</v>
      </c>
      <c r="C7752">
        <v>22</v>
      </c>
    </row>
    <row r="7753" spans="2:3" x14ac:dyDescent="0.3">
      <c r="B7753" t="s">
        <v>23629</v>
      </c>
      <c r="C7753">
        <v>22</v>
      </c>
    </row>
    <row r="7754" spans="2:3" x14ac:dyDescent="0.3">
      <c r="B7754" t="s">
        <v>13998</v>
      </c>
      <c r="C7754">
        <v>22</v>
      </c>
    </row>
    <row r="7755" spans="2:3" x14ac:dyDescent="0.3">
      <c r="B7755" t="s">
        <v>23623</v>
      </c>
      <c r="C7755">
        <v>21</v>
      </c>
    </row>
    <row r="7756" spans="2:3" x14ac:dyDescent="0.3">
      <c r="B7756" t="s">
        <v>23633</v>
      </c>
      <c r="C7756">
        <v>21</v>
      </c>
    </row>
    <row r="7757" spans="2:3" x14ac:dyDescent="0.3">
      <c r="B7757" t="s">
        <v>28705</v>
      </c>
      <c r="C7757">
        <v>20</v>
      </c>
    </row>
    <row r="7758" spans="2:3" x14ac:dyDescent="0.3">
      <c r="B7758" t="s">
        <v>27588</v>
      </c>
      <c r="C7758">
        <v>20</v>
      </c>
    </row>
    <row r="7759" spans="2:3" x14ac:dyDescent="0.3">
      <c r="B7759" t="s">
        <v>2756</v>
      </c>
      <c r="C7759">
        <v>20</v>
      </c>
    </row>
    <row r="7760" spans="2:3" x14ac:dyDescent="0.3">
      <c r="B7760" t="s">
        <v>23646</v>
      </c>
      <c r="C7760">
        <v>19</v>
      </c>
    </row>
    <row r="7761" spans="2:3" x14ac:dyDescent="0.3">
      <c r="B7761" t="s">
        <v>13996</v>
      </c>
      <c r="C7761">
        <v>19</v>
      </c>
    </row>
    <row r="7762" spans="2:3" x14ac:dyDescent="0.3">
      <c r="B7762" t="s">
        <v>25751</v>
      </c>
      <c r="C7762">
        <v>19</v>
      </c>
    </row>
    <row r="7763" spans="2:3" x14ac:dyDescent="0.3">
      <c r="B7763" t="s">
        <v>25757</v>
      </c>
      <c r="C7763">
        <v>18</v>
      </c>
    </row>
    <row r="7764" spans="2:3" x14ac:dyDescent="0.3">
      <c r="B7764" t="s">
        <v>23644</v>
      </c>
      <c r="C7764">
        <v>18</v>
      </c>
    </row>
    <row r="7765" spans="2:3" x14ac:dyDescent="0.3">
      <c r="B7765" t="s">
        <v>23642</v>
      </c>
      <c r="C7765">
        <v>18</v>
      </c>
    </row>
    <row r="7766" spans="2:3" x14ac:dyDescent="0.3">
      <c r="B7766" t="s">
        <v>11741</v>
      </c>
      <c r="C7766">
        <v>18</v>
      </c>
    </row>
    <row r="7767" spans="2:3" x14ac:dyDescent="0.3">
      <c r="B7767" t="s">
        <v>27820</v>
      </c>
      <c r="C7767">
        <v>17</v>
      </c>
    </row>
    <row r="7768" spans="2:3" x14ac:dyDescent="0.3">
      <c r="B7768" t="s">
        <v>27816</v>
      </c>
      <c r="C7768">
        <v>17</v>
      </c>
    </row>
    <row r="7769" spans="2:3" x14ac:dyDescent="0.3">
      <c r="B7769" t="s">
        <v>23021</v>
      </c>
      <c r="C7769">
        <v>17</v>
      </c>
    </row>
    <row r="7770" spans="2:3" x14ac:dyDescent="0.3">
      <c r="B7770" t="s">
        <v>25753</v>
      </c>
      <c r="C7770">
        <v>17</v>
      </c>
    </row>
    <row r="7771" spans="2:3" x14ac:dyDescent="0.3">
      <c r="B7771" t="s">
        <v>25755</v>
      </c>
      <c r="C7771">
        <v>16</v>
      </c>
    </row>
    <row r="7772" spans="2:3" x14ac:dyDescent="0.3">
      <c r="B7772" t="s">
        <v>25749</v>
      </c>
      <c r="C7772">
        <v>16</v>
      </c>
    </row>
    <row r="7773" spans="2:3" x14ac:dyDescent="0.3">
      <c r="B7773" t="s">
        <v>23023</v>
      </c>
      <c r="C7773">
        <v>16</v>
      </c>
    </row>
    <row r="7774" spans="2:3" x14ac:dyDescent="0.3">
      <c r="B7774" t="s">
        <v>27818</v>
      </c>
      <c r="C7774">
        <v>16</v>
      </c>
    </row>
    <row r="7775" spans="2:3" x14ac:dyDescent="0.3">
      <c r="B7775" t="s">
        <v>27810</v>
      </c>
      <c r="C7775">
        <v>16</v>
      </c>
    </row>
    <row r="7776" spans="2:3" x14ac:dyDescent="0.3">
      <c r="B7776" t="s">
        <v>28698</v>
      </c>
      <c r="C7776">
        <v>15</v>
      </c>
    </row>
    <row r="7777" spans="2:3" x14ac:dyDescent="0.3">
      <c r="B7777" t="s">
        <v>25747</v>
      </c>
      <c r="C7777">
        <v>15</v>
      </c>
    </row>
    <row r="7778" spans="2:3" x14ac:dyDescent="0.3">
      <c r="B7778" t="s">
        <v>25876</v>
      </c>
      <c r="C7778">
        <v>15</v>
      </c>
    </row>
    <row r="7779" spans="2:3" x14ac:dyDescent="0.3">
      <c r="B7779" t="s">
        <v>28688</v>
      </c>
      <c r="C7779">
        <v>15</v>
      </c>
    </row>
    <row r="7780" spans="2:3" x14ac:dyDescent="0.3">
      <c r="B7780" t="s">
        <v>6580</v>
      </c>
      <c r="C7780">
        <v>14</v>
      </c>
    </row>
    <row r="7781" spans="2:3" x14ac:dyDescent="0.3">
      <c r="B7781" t="s">
        <v>23030</v>
      </c>
      <c r="C7781">
        <v>14</v>
      </c>
    </row>
    <row r="7782" spans="2:3" x14ac:dyDescent="0.3">
      <c r="B7782" t="s">
        <v>7338</v>
      </c>
      <c r="C7782">
        <v>14</v>
      </c>
    </row>
    <row r="7783" spans="2:3" x14ac:dyDescent="0.3">
      <c r="B7783" t="s">
        <v>25508</v>
      </c>
      <c r="C7783">
        <v>13</v>
      </c>
    </row>
    <row r="7784" spans="2:3" x14ac:dyDescent="0.3">
      <c r="B7784" t="s">
        <v>27812</v>
      </c>
      <c r="C7784">
        <v>13</v>
      </c>
    </row>
    <row r="7785" spans="2:3" x14ac:dyDescent="0.3">
      <c r="B7785" t="s">
        <v>25804</v>
      </c>
      <c r="C7785">
        <v>9</v>
      </c>
    </row>
    <row r="7786" spans="2:3" x14ac:dyDescent="0.3">
      <c r="B7786" t="s">
        <v>14254</v>
      </c>
      <c r="C7786">
        <v>9</v>
      </c>
    </row>
    <row r="7787" spans="2:3" x14ac:dyDescent="0.3">
      <c r="B7787" t="s">
        <v>1225</v>
      </c>
      <c r="C7787">
        <v>9</v>
      </c>
    </row>
    <row r="7788" spans="2:3" x14ac:dyDescent="0.3">
      <c r="B7788" t="s">
        <v>12338</v>
      </c>
      <c r="C7788">
        <v>8</v>
      </c>
    </row>
    <row r="7789" spans="2:3" x14ac:dyDescent="0.3">
      <c r="B7789" t="s">
        <v>27964</v>
      </c>
      <c r="C7789">
        <v>7</v>
      </c>
    </row>
    <row r="7790" spans="2:3" x14ac:dyDescent="0.3">
      <c r="B7790" t="s">
        <v>25422</v>
      </c>
      <c r="C7790">
        <v>7</v>
      </c>
    </row>
    <row r="7791" spans="2:3" x14ac:dyDescent="0.3">
      <c r="B7791" t="s">
        <v>28624</v>
      </c>
      <c r="C7791">
        <v>7</v>
      </c>
    </row>
    <row r="7792" spans="2:3" x14ac:dyDescent="0.3">
      <c r="B7792" t="s">
        <v>10925</v>
      </c>
      <c r="C7792">
        <v>7</v>
      </c>
    </row>
    <row r="7793" spans="2:3" x14ac:dyDescent="0.3">
      <c r="B7793" t="s">
        <v>28626</v>
      </c>
      <c r="C7793">
        <v>7</v>
      </c>
    </row>
    <row r="7794" spans="2:3" x14ac:dyDescent="0.3">
      <c r="B7794" t="s">
        <v>28932</v>
      </c>
      <c r="C7794">
        <v>7</v>
      </c>
    </row>
    <row r="7795" spans="2:3" x14ac:dyDescent="0.3">
      <c r="B7795" t="s">
        <v>23669</v>
      </c>
      <c r="C7795">
        <v>6</v>
      </c>
    </row>
    <row r="7796" spans="2:3" x14ac:dyDescent="0.3">
      <c r="B7796" t="s">
        <v>4904</v>
      </c>
      <c r="C7796">
        <v>5</v>
      </c>
    </row>
    <row r="7797" spans="2:3" x14ac:dyDescent="0.3">
      <c r="B7797" t="s">
        <v>28651</v>
      </c>
      <c r="C7797">
        <v>4</v>
      </c>
    </row>
    <row r="7798" spans="2:3" x14ac:dyDescent="0.3">
      <c r="B7798" t="s">
        <v>28649</v>
      </c>
      <c r="C7798">
        <v>4</v>
      </c>
    </row>
    <row r="7799" spans="2:3" x14ac:dyDescent="0.3">
      <c r="B7799" t="s">
        <v>28655</v>
      </c>
      <c r="C7799">
        <v>4</v>
      </c>
    </row>
    <row r="7800" spans="2:3" x14ac:dyDescent="0.3">
      <c r="B7800" t="s">
        <v>14244</v>
      </c>
      <c r="C7800">
        <v>4</v>
      </c>
    </row>
    <row r="7801" spans="2:3" x14ac:dyDescent="0.3">
      <c r="B7801" t="s">
        <v>4902</v>
      </c>
      <c r="C7801">
        <v>4</v>
      </c>
    </row>
    <row r="7802" spans="2:3" x14ac:dyDescent="0.3">
      <c r="B7802" t="s">
        <v>28647</v>
      </c>
      <c r="C7802">
        <v>4</v>
      </c>
    </row>
    <row r="7803" spans="2:3" x14ac:dyDescent="0.3">
      <c r="B7803" t="s">
        <v>28017</v>
      </c>
      <c r="C7803">
        <v>4</v>
      </c>
    </row>
    <row r="7804" spans="2:3" x14ac:dyDescent="0.3">
      <c r="B7804" t="s">
        <v>28011</v>
      </c>
      <c r="C7804">
        <v>3</v>
      </c>
    </row>
    <row r="7805" spans="2:3" x14ac:dyDescent="0.3">
      <c r="B7805" t="s">
        <v>28013</v>
      </c>
      <c r="C7805">
        <v>3</v>
      </c>
    </row>
    <row r="7806" spans="2:3" x14ac:dyDescent="0.3">
      <c r="B7806" t="s">
        <v>28684</v>
      </c>
      <c r="C7806">
        <v>3</v>
      </c>
    </row>
    <row r="7807" spans="2:3" x14ac:dyDescent="0.3">
      <c r="B7807" t="s">
        <v>28653</v>
      </c>
      <c r="C7807">
        <v>3</v>
      </c>
    </row>
    <row r="7808" spans="2:3" x14ac:dyDescent="0.3">
      <c r="B7808" t="s">
        <v>27824</v>
      </c>
      <c r="C7808">
        <v>3</v>
      </c>
    </row>
    <row r="7809" spans="2:3" x14ac:dyDescent="0.3">
      <c r="B7809" t="s">
        <v>28015</v>
      </c>
      <c r="C7809">
        <v>3</v>
      </c>
    </row>
    <row r="7810" spans="2:3" x14ac:dyDescent="0.3">
      <c r="B7810" t="s">
        <v>28478</v>
      </c>
      <c r="C7810">
        <v>3</v>
      </c>
    </row>
    <row r="7811" spans="2:3" x14ac:dyDescent="0.3">
      <c r="B7811" t="s">
        <v>28009</v>
      </c>
      <c r="C7811">
        <v>3</v>
      </c>
    </row>
    <row r="7812" spans="2:3" x14ac:dyDescent="0.3">
      <c r="B7812" t="s">
        <v>10990</v>
      </c>
      <c r="C7812">
        <v>2</v>
      </c>
    </row>
    <row r="7813" spans="2:3" x14ac:dyDescent="0.3">
      <c r="B7813" t="s">
        <v>10986</v>
      </c>
      <c r="C7813">
        <v>2</v>
      </c>
    </row>
    <row r="7814" spans="2:3" x14ac:dyDescent="0.3">
      <c r="B7814" t="s">
        <v>10988</v>
      </c>
      <c r="C7814">
        <v>2</v>
      </c>
    </row>
    <row r="7815" spans="2:3" x14ac:dyDescent="0.3">
      <c r="B7815" t="s">
        <v>23652</v>
      </c>
      <c r="C7815">
        <v>2</v>
      </c>
    </row>
    <row r="7816" spans="2:3" x14ac:dyDescent="0.3">
      <c r="B7816" t="s">
        <v>27722</v>
      </c>
      <c r="C7816">
        <v>1</v>
      </c>
    </row>
    <row r="7817" spans="2:3" x14ac:dyDescent="0.3">
      <c r="B7817" t="s">
        <v>26999</v>
      </c>
      <c r="C7817">
        <v>1</v>
      </c>
    </row>
    <row r="7818" spans="2:3" x14ac:dyDescent="0.3">
      <c r="B7818" t="s">
        <v>26619</v>
      </c>
      <c r="C7818">
        <v>1</v>
      </c>
    </row>
    <row r="7819" spans="2:3" x14ac:dyDescent="0.3">
      <c r="B7819" t="s">
        <v>25428</v>
      </c>
      <c r="C7819">
        <v>1</v>
      </c>
    </row>
    <row r="7820" spans="2:3" x14ac:dyDescent="0.3">
      <c r="B7820" t="s">
        <v>25446</v>
      </c>
      <c r="C7820">
        <v>1</v>
      </c>
    </row>
    <row r="7821" spans="2:3" x14ac:dyDescent="0.3">
      <c r="B7821" t="s">
        <v>25432</v>
      </c>
      <c r="C7821">
        <v>1</v>
      </c>
    </row>
    <row r="7822" spans="2:3" x14ac:dyDescent="0.3">
      <c r="B7822" t="s">
        <v>26617</v>
      </c>
      <c r="C7822">
        <v>1</v>
      </c>
    </row>
    <row r="7823" spans="2:3" x14ac:dyDescent="0.3">
      <c r="B7823" t="s">
        <v>25430</v>
      </c>
      <c r="C7823">
        <v>1</v>
      </c>
    </row>
    <row r="7824" spans="2:3" x14ac:dyDescent="0.3">
      <c r="B7824" t="s">
        <v>25464</v>
      </c>
      <c r="C7824">
        <v>1</v>
      </c>
    </row>
    <row r="7825" spans="2:3" x14ac:dyDescent="0.3">
      <c r="B7825" t="s">
        <v>627</v>
      </c>
      <c r="C7825">
        <v>1</v>
      </c>
    </row>
    <row r="7826" spans="2:3" x14ac:dyDescent="0.3">
      <c r="B7826" t="s">
        <v>25448</v>
      </c>
      <c r="C7826">
        <v>1</v>
      </c>
    </row>
    <row r="7827" spans="2:3" x14ac:dyDescent="0.3">
      <c r="B7827" t="s">
        <v>26615</v>
      </c>
      <c r="C7827">
        <v>1</v>
      </c>
    </row>
    <row r="7828" spans="2:3" x14ac:dyDescent="0.3">
      <c r="B7828" t="s">
        <v>4900</v>
      </c>
      <c r="C7828">
        <v>0</v>
      </c>
    </row>
    <row r="7829" spans="2:3" x14ac:dyDescent="0.3">
      <c r="B7829" t="s">
        <v>28728</v>
      </c>
      <c r="C7829">
        <v>0</v>
      </c>
    </row>
    <row r="7830" spans="2:3" x14ac:dyDescent="0.3">
      <c r="B7830" t="s">
        <v>28364</v>
      </c>
      <c r="C7830">
        <v>0</v>
      </c>
    </row>
    <row r="7831" spans="2:3" x14ac:dyDescent="0.3">
      <c r="B7831" t="s">
        <v>23593</v>
      </c>
      <c r="C7831">
        <v>0</v>
      </c>
    </row>
    <row r="7832" spans="2:3" x14ac:dyDescent="0.3">
      <c r="B7832" t="s">
        <v>16601</v>
      </c>
      <c r="C7832">
        <v>0</v>
      </c>
    </row>
    <row r="7833" spans="2:3" x14ac:dyDescent="0.3">
      <c r="B7833" t="s">
        <v>28366</v>
      </c>
      <c r="C7833">
        <v>0</v>
      </c>
    </row>
    <row r="7834" spans="2:3" x14ac:dyDescent="0.3">
      <c r="B7834" t="s">
        <v>28254</v>
      </c>
      <c r="C7834">
        <v>0</v>
      </c>
    </row>
    <row r="7835" spans="2:3" x14ac:dyDescent="0.3">
      <c r="B7835" t="s">
        <v>16580</v>
      </c>
      <c r="C7835">
        <v>0</v>
      </c>
    </row>
    <row r="7836" spans="2:3" x14ac:dyDescent="0.3">
      <c r="B7836" t="s">
        <v>23637</v>
      </c>
      <c r="C7836">
        <v>0</v>
      </c>
    </row>
    <row r="7837" spans="2:3" x14ac:dyDescent="0.3">
      <c r="B7837" t="s">
        <v>28657</v>
      </c>
      <c r="C7837">
        <v>0</v>
      </c>
    </row>
    <row r="7838" spans="2:3" x14ac:dyDescent="0.3">
      <c r="B7838" t="s">
        <v>16642</v>
      </c>
      <c r="C7838">
        <v>0</v>
      </c>
    </row>
    <row r="7839" spans="2:3" x14ac:dyDescent="0.3">
      <c r="B7839" t="s">
        <v>16649</v>
      </c>
      <c r="C7839">
        <v>0</v>
      </c>
    </row>
    <row r="7840" spans="2:3" x14ac:dyDescent="0.3">
      <c r="B7840" t="s">
        <v>28748</v>
      </c>
      <c r="C7840">
        <v>0</v>
      </c>
    </row>
    <row r="7841" spans="2:3" x14ac:dyDescent="0.3">
      <c r="B7841" t="s">
        <v>4906</v>
      </c>
      <c r="C7841">
        <v>0</v>
      </c>
    </row>
    <row r="7842" spans="2:3" x14ac:dyDescent="0.3">
      <c r="B7842" t="s">
        <v>16655</v>
      </c>
      <c r="C7842">
        <v>0</v>
      </c>
    </row>
    <row r="7843" spans="2:3" x14ac:dyDescent="0.3">
      <c r="B7843" t="s">
        <v>16625</v>
      </c>
      <c r="C7843">
        <v>0</v>
      </c>
    </row>
    <row r="7844" spans="2:3" x14ac:dyDescent="0.3">
      <c r="B7844" t="s">
        <v>4898</v>
      </c>
      <c r="C7844">
        <v>0</v>
      </c>
    </row>
    <row r="7845" spans="2:3" x14ac:dyDescent="0.3">
      <c r="B7845" t="s">
        <v>29054</v>
      </c>
      <c r="C7845">
        <v>0</v>
      </c>
    </row>
    <row r="7846" spans="2:3" x14ac:dyDescent="0.3">
      <c r="B7846" t="s">
        <v>15766</v>
      </c>
      <c r="C7846">
        <v>0</v>
      </c>
    </row>
    <row r="7847" spans="2:3" x14ac:dyDescent="0.3">
      <c r="B7847" t="s">
        <v>4894</v>
      </c>
      <c r="C7847">
        <v>0</v>
      </c>
    </row>
    <row r="7848" spans="2:3" x14ac:dyDescent="0.3">
      <c r="B7848" t="s">
        <v>4882</v>
      </c>
      <c r="C7848">
        <v>0</v>
      </c>
    </row>
    <row r="7849" spans="2:3" x14ac:dyDescent="0.3">
      <c r="B7849" t="s">
        <v>4896</v>
      </c>
      <c r="C7849">
        <v>0</v>
      </c>
    </row>
    <row r="7850" spans="2:3" x14ac:dyDescent="0.3">
      <c r="B7850" t="s">
        <v>28186</v>
      </c>
      <c r="C7850">
        <v>0</v>
      </c>
    </row>
    <row r="7851" spans="2:3" x14ac:dyDescent="0.3">
      <c r="B7851" t="s">
        <v>23667</v>
      </c>
      <c r="C7851">
        <v>0</v>
      </c>
    </row>
    <row r="7852" spans="2:3" x14ac:dyDescent="0.3">
      <c r="B7852" t="s">
        <v>28087</v>
      </c>
      <c r="C7852">
        <v>0</v>
      </c>
    </row>
    <row r="7853" spans="2:3" x14ac:dyDescent="0.3">
      <c r="B7853" t="s">
        <v>16619</v>
      </c>
      <c r="C7853">
        <v>0</v>
      </c>
    </row>
    <row r="7854" spans="2:3" x14ac:dyDescent="0.3">
      <c r="B7854" t="s">
        <v>16621</v>
      </c>
      <c r="C7854">
        <v>0</v>
      </c>
    </row>
    <row r="7855" spans="2:3" x14ac:dyDescent="0.3">
      <c r="B7855" t="s">
        <v>23660</v>
      </c>
      <c r="C7855">
        <v>0</v>
      </c>
    </row>
    <row r="7856" spans="2:3" x14ac:dyDescent="0.3">
      <c r="B7856" t="s">
        <v>27101</v>
      </c>
      <c r="C7856">
        <v>0</v>
      </c>
    </row>
    <row r="7857" spans="1:3" x14ac:dyDescent="0.3">
      <c r="B7857" t="s">
        <v>27103</v>
      </c>
      <c r="C7857">
        <v>0</v>
      </c>
    </row>
    <row r="7858" spans="1:3" x14ac:dyDescent="0.3">
      <c r="B7858" t="s">
        <v>28346</v>
      </c>
      <c r="C7858">
        <v>0</v>
      </c>
    </row>
    <row r="7859" spans="1:3" x14ac:dyDescent="0.3">
      <c r="B7859" t="s">
        <v>16645</v>
      </c>
      <c r="C7859">
        <v>0</v>
      </c>
    </row>
    <row r="7860" spans="1:3" x14ac:dyDescent="0.3">
      <c r="B7860" t="s">
        <v>16636</v>
      </c>
      <c r="C7860">
        <v>0</v>
      </c>
    </row>
    <row r="7861" spans="1:3" x14ac:dyDescent="0.3">
      <c r="B7861" t="s">
        <v>16647</v>
      </c>
      <c r="C7861">
        <v>0</v>
      </c>
    </row>
    <row r="7862" spans="1:3" x14ac:dyDescent="0.3">
      <c r="B7862" t="s">
        <v>16623</v>
      </c>
      <c r="C7862">
        <v>0</v>
      </c>
    </row>
    <row r="7863" spans="1:3" x14ac:dyDescent="0.3">
      <c r="B7863" t="s">
        <v>16651</v>
      </c>
      <c r="C7863">
        <v>0</v>
      </c>
    </row>
    <row r="7864" spans="1:3" x14ac:dyDescent="0.3">
      <c r="B7864" t="s">
        <v>28230</v>
      </c>
      <c r="C7864">
        <v>0</v>
      </c>
    </row>
    <row r="7865" spans="1:3" x14ac:dyDescent="0.3">
      <c r="B7865" t="s">
        <v>12032</v>
      </c>
      <c r="C7865">
        <v>0</v>
      </c>
    </row>
    <row r="7866" spans="1:3" x14ac:dyDescent="0.3">
      <c r="B7866" t="s">
        <v>23202</v>
      </c>
      <c r="C7866">
        <v>0</v>
      </c>
    </row>
    <row r="7867" spans="1:3" x14ac:dyDescent="0.3">
      <c r="B7867" t="s">
        <v>27099</v>
      </c>
      <c r="C7867">
        <v>0</v>
      </c>
    </row>
    <row r="7868" spans="1:3" x14ac:dyDescent="0.3">
      <c r="B7868" t="s">
        <v>16638</v>
      </c>
      <c r="C7868">
        <v>0</v>
      </c>
    </row>
    <row r="7869" spans="1:3" x14ac:dyDescent="0.3">
      <c r="B7869" t="s">
        <v>23635</v>
      </c>
      <c r="C7869">
        <v>0</v>
      </c>
    </row>
    <row r="7870" spans="1:3" x14ac:dyDescent="0.3">
      <c r="B7870" t="s">
        <v>16611</v>
      </c>
      <c r="C7870">
        <v>0</v>
      </c>
    </row>
    <row r="7871" spans="1:3" x14ac:dyDescent="0.3">
      <c r="B7871" t="s">
        <v>16634</v>
      </c>
      <c r="C7871">
        <v>0</v>
      </c>
    </row>
    <row r="7872" spans="1:3" x14ac:dyDescent="0.3">
      <c r="A7872">
        <v>2010</v>
      </c>
      <c r="B7872" t="s">
        <v>3146</v>
      </c>
      <c r="C7872">
        <v>5200</v>
      </c>
    </row>
    <row r="7873" spans="2:3" x14ac:dyDescent="0.3">
      <c r="B7873" t="s">
        <v>488</v>
      </c>
      <c r="C7873">
        <v>4295</v>
      </c>
    </row>
    <row r="7874" spans="2:3" x14ac:dyDescent="0.3">
      <c r="B7874" t="s">
        <v>482</v>
      </c>
      <c r="C7874">
        <v>2503</v>
      </c>
    </row>
    <row r="7875" spans="2:3" x14ac:dyDescent="0.3">
      <c r="B7875" t="s">
        <v>480</v>
      </c>
      <c r="C7875">
        <v>2186</v>
      </c>
    </row>
    <row r="7876" spans="2:3" x14ac:dyDescent="0.3">
      <c r="B7876" t="s">
        <v>3150</v>
      </c>
      <c r="C7876">
        <v>2045</v>
      </c>
    </row>
    <row r="7877" spans="2:3" x14ac:dyDescent="0.3">
      <c r="B7877" t="s">
        <v>13943</v>
      </c>
      <c r="C7877">
        <v>1801</v>
      </c>
    </row>
    <row r="7878" spans="2:3" x14ac:dyDescent="0.3">
      <c r="B7878" t="s">
        <v>476</v>
      </c>
      <c r="C7878">
        <v>1667</v>
      </c>
    </row>
    <row r="7879" spans="2:3" x14ac:dyDescent="0.3">
      <c r="B7879" t="s">
        <v>3154</v>
      </c>
      <c r="C7879">
        <v>1536</v>
      </c>
    </row>
    <row r="7880" spans="2:3" x14ac:dyDescent="0.3">
      <c r="B7880" t="s">
        <v>26751</v>
      </c>
      <c r="C7880">
        <v>1515</v>
      </c>
    </row>
    <row r="7881" spans="2:3" x14ac:dyDescent="0.3">
      <c r="B7881" t="s">
        <v>26270</v>
      </c>
      <c r="C7881">
        <v>1494</v>
      </c>
    </row>
    <row r="7882" spans="2:3" x14ac:dyDescent="0.3">
      <c r="B7882" t="s">
        <v>11326</v>
      </c>
      <c r="C7882">
        <v>1291</v>
      </c>
    </row>
    <row r="7883" spans="2:3" x14ac:dyDescent="0.3">
      <c r="B7883" t="s">
        <v>5050</v>
      </c>
      <c r="C7883">
        <v>1289</v>
      </c>
    </row>
    <row r="7884" spans="2:3" x14ac:dyDescent="0.3">
      <c r="B7884" t="s">
        <v>26332</v>
      </c>
      <c r="C7884">
        <v>1231</v>
      </c>
    </row>
    <row r="7885" spans="2:3" x14ac:dyDescent="0.3">
      <c r="B7885" t="s">
        <v>484</v>
      </c>
      <c r="C7885">
        <v>1203</v>
      </c>
    </row>
    <row r="7886" spans="2:3" x14ac:dyDescent="0.3">
      <c r="B7886" t="s">
        <v>26285</v>
      </c>
      <c r="C7886">
        <v>1183</v>
      </c>
    </row>
    <row r="7887" spans="2:3" x14ac:dyDescent="0.3">
      <c r="B7887" t="s">
        <v>20379</v>
      </c>
      <c r="C7887">
        <v>1145</v>
      </c>
    </row>
    <row r="7888" spans="2:3" x14ac:dyDescent="0.3">
      <c r="B7888" t="s">
        <v>22412</v>
      </c>
      <c r="C7888">
        <v>1127</v>
      </c>
    </row>
    <row r="7889" spans="2:3" x14ac:dyDescent="0.3">
      <c r="B7889" t="s">
        <v>544</v>
      </c>
      <c r="C7889">
        <v>1083</v>
      </c>
    </row>
    <row r="7890" spans="2:3" x14ac:dyDescent="0.3">
      <c r="B7890" t="s">
        <v>14517</v>
      </c>
      <c r="C7890">
        <v>1061</v>
      </c>
    </row>
    <row r="7891" spans="2:3" x14ac:dyDescent="0.3">
      <c r="B7891" t="s">
        <v>22483</v>
      </c>
      <c r="C7891">
        <v>1009</v>
      </c>
    </row>
    <row r="7892" spans="2:3" x14ac:dyDescent="0.3">
      <c r="B7892" t="s">
        <v>373</v>
      </c>
      <c r="C7892">
        <v>990</v>
      </c>
    </row>
    <row r="7893" spans="2:3" x14ac:dyDescent="0.3">
      <c r="B7893" t="s">
        <v>25418</v>
      </c>
      <c r="C7893">
        <v>966</v>
      </c>
    </row>
    <row r="7894" spans="2:3" x14ac:dyDescent="0.3">
      <c r="B7894" t="s">
        <v>612</v>
      </c>
      <c r="C7894">
        <v>935</v>
      </c>
    </row>
    <row r="7895" spans="2:3" x14ac:dyDescent="0.3">
      <c r="B7895" t="s">
        <v>15303</v>
      </c>
      <c r="C7895">
        <v>933</v>
      </c>
    </row>
    <row r="7896" spans="2:3" x14ac:dyDescent="0.3">
      <c r="B7896" t="s">
        <v>26330</v>
      </c>
      <c r="C7896">
        <v>884</v>
      </c>
    </row>
    <row r="7897" spans="2:3" x14ac:dyDescent="0.3">
      <c r="B7897" t="s">
        <v>23038</v>
      </c>
      <c r="C7897">
        <v>864</v>
      </c>
    </row>
    <row r="7898" spans="2:3" x14ac:dyDescent="0.3">
      <c r="B7898" t="s">
        <v>26268</v>
      </c>
      <c r="C7898">
        <v>848</v>
      </c>
    </row>
    <row r="7899" spans="2:3" x14ac:dyDescent="0.3">
      <c r="B7899" t="s">
        <v>1272</v>
      </c>
      <c r="C7899">
        <v>839</v>
      </c>
    </row>
    <row r="7900" spans="2:3" x14ac:dyDescent="0.3">
      <c r="B7900" t="s">
        <v>20969</v>
      </c>
      <c r="C7900">
        <v>821</v>
      </c>
    </row>
    <row r="7901" spans="2:3" x14ac:dyDescent="0.3">
      <c r="B7901" t="s">
        <v>26749</v>
      </c>
      <c r="C7901">
        <v>817</v>
      </c>
    </row>
    <row r="7902" spans="2:3" x14ac:dyDescent="0.3">
      <c r="B7902" t="s">
        <v>22608</v>
      </c>
      <c r="C7902">
        <v>814</v>
      </c>
    </row>
    <row r="7903" spans="2:3" x14ac:dyDescent="0.3">
      <c r="B7903" t="s">
        <v>1336</v>
      </c>
      <c r="C7903">
        <v>806</v>
      </c>
    </row>
    <row r="7904" spans="2:3" x14ac:dyDescent="0.3">
      <c r="B7904" t="s">
        <v>22774</v>
      </c>
      <c r="C7904">
        <v>801</v>
      </c>
    </row>
    <row r="7905" spans="2:3" x14ac:dyDescent="0.3">
      <c r="B7905" t="s">
        <v>14002</v>
      </c>
      <c r="C7905">
        <v>732</v>
      </c>
    </row>
    <row r="7906" spans="2:3" x14ac:dyDescent="0.3">
      <c r="B7906" t="s">
        <v>843</v>
      </c>
      <c r="C7906">
        <v>705</v>
      </c>
    </row>
    <row r="7907" spans="2:3" x14ac:dyDescent="0.3">
      <c r="B7907" t="s">
        <v>492</v>
      </c>
      <c r="C7907">
        <v>687</v>
      </c>
    </row>
    <row r="7908" spans="2:3" x14ac:dyDescent="0.3">
      <c r="B7908" t="s">
        <v>10055</v>
      </c>
      <c r="C7908">
        <v>686</v>
      </c>
    </row>
    <row r="7909" spans="2:3" x14ac:dyDescent="0.3">
      <c r="B7909" t="s">
        <v>490</v>
      </c>
      <c r="C7909">
        <v>676</v>
      </c>
    </row>
    <row r="7910" spans="2:3" x14ac:dyDescent="0.3">
      <c r="B7910" t="s">
        <v>4589</v>
      </c>
      <c r="C7910">
        <v>669</v>
      </c>
    </row>
    <row r="7911" spans="2:3" x14ac:dyDescent="0.3">
      <c r="B7911" t="s">
        <v>849</v>
      </c>
      <c r="C7911">
        <v>663</v>
      </c>
    </row>
    <row r="7912" spans="2:3" x14ac:dyDescent="0.3">
      <c r="B7912" t="s">
        <v>11324</v>
      </c>
      <c r="C7912">
        <v>647</v>
      </c>
    </row>
    <row r="7913" spans="2:3" x14ac:dyDescent="0.3">
      <c r="B7913" t="s">
        <v>14658</v>
      </c>
      <c r="C7913">
        <v>631</v>
      </c>
    </row>
    <row r="7914" spans="2:3" x14ac:dyDescent="0.3">
      <c r="B7914" t="s">
        <v>10094</v>
      </c>
      <c r="C7914">
        <v>608</v>
      </c>
    </row>
    <row r="7915" spans="2:3" x14ac:dyDescent="0.3">
      <c r="B7915" t="s">
        <v>22520</v>
      </c>
      <c r="C7915">
        <v>592</v>
      </c>
    </row>
    <row r="7916" spans="2:3" x14ac:dyDescent="0.3">
      <c r="B7916" t="s">
        <v>21186</v>
      </c>
      <c r="C7916">
        <v>585</v>
      </c>
    </row>
    <row r="7917" spans="2:3" x14ac:dyDescent="0.3">
      <c r="B7917" t="s">
        <v>11544</v>
      </c>
      <c r="C7917">
        <v>572</v>
      </c>
    </row>
    <row r="7918" spans="2:3" x14ac:dyDescent="0.3">
      <c r="B7918" t="s">
        <v>3261</v>
      </c>
      <c r="C7918">
        <v>563</v>
      </c>
    </row>
    <row r="7919" spans="2:3" x14ac:dyDescent="0.3">
      <c r="B7919" t="s">
        <v>3400</v>
      </c>
      <c r="C7919">
        <v>561</v>
      </c>
    </row>
    <row r="7920" spans="2:3" x14ac:dyDescent="0.3">
      <c r="B7920" t="s">
        <v>22769</v>
      </c>
      <c r="C7920">
        <v>552</v>
      </c>
    </row>
    <row r="7921" spans="2:3" x14ac:dyDescent="0.3">
      <c r="B7921" t="s">
        <v>14515</v>
      </c>
      <c r="C7921">
        <v>539</v>
      </c>
    </row>
    <row r="7922" spans="2:3" x14ac:dyDescent="0.3">
      <c r="B7922" t="s">
        <v>14513</v>
      </c>
      <c r="C7922">
        <v>539</v>
      </c>
    </row>
    <row r="7923" spans="2:3" x14ac:dyDescent="0.3">
      <c r="B7923" t="s">
        <v>22421</v>
      </c>
      <c r="C7923">
        <v>525</v>
      </c>
    </row>
    <row r="7924" spans="2:3" x14ac:dyDescent="0.3">
      <c r="B7924" t="s">
        <v>897</v>
      </c>
      <c r="C7924">
        <v>510</v>
      </c>
    </row>
    <row r="7925" spans="2:3" x14ac:dyDescent="0.3">
      <c r="B7925" t="s">
        <v>20967</v>
      </c>
      <c r="C7925">
        <v>506</v>
      </c>
    </row>
    <row r="7926" spans="2:3" x14ac:dyDescent="0.3">
      <c r="B7926" t="s">
        <v>25416</v>
      </c>
      <c r="C7926">
        <v>504</v>
      </c>
    </row>
    <row r="7927" spans="2:3" x14ac:dyDescent="0.3">
      <c r="B7927" t="s">
        <v>21139</v>
      </c>
      <c r="C7927">
        <v>502</v>
      </c>
    </row>
    <row r="7928" spans="2:3" x14ac:dyDescent="0.3">
      <c r="B7928" t="s">
        <v>27783</v>
      </c>
      <c r="C7928">
        <v>497</v>
      </c>
    </row>
    <row r="7929" spans="2:3" x14ac:dyDescent="0.3">
      <c r="B7929" t="s">
        <v>11097</v>
      </c>
      <c r="C7929">
        <v>480</v>
      </c>
    </row>
    <row r="7930" spans="2:3" x14ac:dyDescent="0.3">
      <c r="B7930" t="s">
        <v>22477</v>
      </c>
      <c r="C7930">
        <v>478</v>
      </c>
    </row>
    <row r="7931" spans="2:3" x14ac:dyDescent="0.3">
      <c r="B7931" t="s">
        <v>22481</v>
      </c>
      <c r="C7931">
        <v>474</v>
      </c>
    </row>
    <row r="7932" spans="2:3" x14ac:dyDescent="0.3">
      <c r="B7932" t="s">
        <v>1918</v>
      </c>
      <c r="C7932">
        <v>467</v>
      </c>
    </row>
    <row r="7933" spans="2:3" x14ac:dyDescent="0.3">
      <c r="B7933" t="s">
        <v>22518</v>
      </c>
      <c r="C7933">
        <v>453</v>
      </c>
    </row>
    <row r="7934" spans="2:3" x14ac:dyDescent="0.3">
      <c r="B7934" t="s">
        <v>11322</v>
      </c>
      <c r="C7934">
        <v>442</v>
      </c>
    </row>
    <row r="7935" spans="2:3" x14ac:dyDescent="0.3">
      <c r="B7935" t="s">
        <v>22524</v>
      </c>
      <c r="C7935">
        <v>423</v>
      </c>
    </row>
    <row r="7936" spans="2:3" x14ac:dyDescent="0.3">
      <c r="B7936" t="s">
        <v>14479</v>
      </c>
      <c r="C7936">
        <v>416</v>
      </c>
    </row>
    <row r="7937" spans="2:3" x14ac:dyDescent="0.3">
      <c r="B7937" t="s">
        <v>7856</v>
      </c>
      <c r="C7937">
        <v>407</v>
      </c>
    </row>
    <row r="7938" spans="2:3" x14ac:dyDescent="0.3">
      <c r="B7938" t="s">
        <v>21213</v>
      </c>
      <c r="C7938">
        <v>402</v>
      </c>
    </row>
    <row r="7939" spans="2:3" x14ac:dyDescent="0.3">
      <c r="B7939" t="s">
        <v>5531</v>
      </c>
      <c r="C7939">
        <v>396</v>
      </c>
    </row>
    <row r="7940" spans="2:3" x14ac:dyDescent="0.3">
      <c r="B7940" t="s">
        <v>19831</v>
      </c>
      <c r="C7940">
        <v>393</v>
      </c>
    </row>
    <row r="7941" spans="2:3" x14ac:dyDescent="0.3">
      <c r="B7941" t="s">
        <v>14656</v>
      </c>
      <c r="C7941">
        <v>390</v>
      </c>
    </row>
    <row r="7942" spans="2:3" x14ac:dyDescent="0.3">
      <c r="B7942" t="s">
        <v>19975</v>
      </c>
      <c r="C7942">
        <v>388</v>
      </c>
    </row>
    <row r="7943" spans="2:3" x14ac:dyDescent="0.3">
      <c r="B7943" t="s">
        <v>23036</v>
      </c>
      <c r="C7943">
        <v>385</v>
      </c>
    </row>
    <row r="7944" spans="2:3" x14ac:dyDescent="0.3">
      <c r="B7944" t="s">
        <v>22724</v>
      </c>
      <c r="C7944">
        <v>381</v>
      </c>
    </row>
    <row r="7945" spans="2:3" x14ac:dyDescent="0.3">
      <c r="B7945" t="s">
        <v>21170</v>
      </c>
      <c r="C7945">
        <v>373</v>
      </c>
    </row>
    <row r="7946" spans="2:3" x14ac:dyDescent="0.3">
      <c r="B7946" t="s">
        <v>460</v>
      </c>
      <c r="C7946">
        <v>371</v>
      </c>
    </row>
    <row r="7947" spans="2:3" x14ac:dyDescent="0.3">
      <c r="B7947" t="s">
        <v>3797</v>
      </c>
      <c r="C7947">
        <v>365</v>
      </c>
    </row>
    <row r="7948" spans="2:3" x14ac:dyDescent="0.3">
      <c r="B7948" t="s">
        <v>22199</v>
      </c>
      <c r="C7948">
        <v>365</v>
      </c>
    </row>
    <row r="7949" spans="2:3" x14ac:dyDescent="0.3">
      <c r="B7949" t="s">
        <v>22491</v>
      </c>
      <c r="C7949">
        <v>363</v>
      </c>
    </row>
    <row r="7950" spans="2:3" x14ac:dyDescent="0.3">
      <c r="B7950" t="s">
        <v>21929</v>
      </c>
      <c r="C7950">
        <v>356</v>
      </c>
    </row>
    <row r="7951" spans="2:3" x14ac:dyDescent="0.3">
      <c r="B7951" t="s">
        <v>22446</v>
      </c>
      <c r="C7951">
        <v>355</v>
      </c>
    </row>
    <row r="7952" spans="2:3" x14ac:dyDescent="0.3">
      <c r="B7952" t="s">
        <v>25488</v>
      </c>
      <c r="C7952">
        <v>354</v>
      </c>
    </row>
    <row r="7953" spans="2:3" x14ac:dyDescent="0.3">
      <c r="B7953" t="s">
        <v>28500</v>
      </c>
      <c r="C7953">
        <v>352</v>
      </c>
    </row>
    <row r="7954" spans="2:3" x14ac:dyDescent="0.3">
      <c r="B7954" t="s">
        <v>28504</v>
      </c>
      <c r="C7954">
        <v>350</v>
      </c>
    </row>
    <row r="7955" spans="2:3" x14ac:dyDescent="0.3">
      <c r="B7955" t="s">
        <v>1998</v>
      </c>
      <c r="C7955">
        <v>342</v>
      </c>
    </row>
    <row r="7956" spans="2:3" x14ac:dyDescent="0.3">
      <c r="B7956" t="s">
        <v>7696</v>
      </c>
      <c r="C7956">
        <v>332</v>
      </c>
    </row>
    <row r="7957" spans="2:3" x14ac:dyDescent="0.3">
      <c r="B7957" t="s">
        <v>13973</v>
      </c>
      <c r="C7957">
        <v>326</v>
      </c>
    </row>
    <row r="7958" spans="2:3" x14ac:dyDescent="0.3">
      <c r="B7958" t="s">
        <v>22606</v>
      </c>
      <c r="C7958">
        <v>317</v>
      </c>
    </row>
    <row r="7959" spans="2:3" x14ac:dyDescent="0.3">
      <c r="B7959" t="s">
        <v>14654</v>
      </c>
      <c r="C7959">
        <v>317</v>
      </c>
    </row>
    <row r="7960" spans="2:3" x14ac:dyDescent="0.3">
      <c r="B7960" t="s">
        <v>8742</v>
      </c>
      <c r="C7960">
        <v>313</v>
      </c>
    </row>
    <row r="7961" spans="2:3" x14ac:dyDescent="0.3">
      <c r="B7961" t="s">
        <v>6469</v>
      </c>
      <c r="C7961">
        <v>310</v>
      </c>
    </row>
    <row r="7962" spans="2:3" x14ac:dyDescent="0.3">
      <c r="B7962" t="s">
        <v>6467</v>
      </c>
      <c r="C7962">
        <v>309</v>
      </c>
    </row>
    <row r="7963" spans="2:3" x14ac:dyDescent="0.3">
      <c r="B7963" t="s">
        <v>845</v>
      </c>
      <c r="C7963">
        <v>306</v>
      </c>
    </row>
    <row r="7964" spans="2:3" x14ac:dyDescent="0.3">
      <c r="B7964" t="s">
        <v>22503</v>
      </c>
      <c r="C7964">
        <v>304</v>
      </c>
    </row>
    <row r="7965" spans="2:3" x14ac:dyDescent="0.3">
      <c r="B7965" t="s">
        <v>22506</v>
      </c>
      <c r="C7965">
        <v>297</v>
      </c>
    </row>
    <row r="7966" spans="2:3" x14ac:dyDescent="0.3">
      <c r="B7966" t="s">
        <v>28502</v>
      </c>
      <c r="C7966">
        <v>297</v>
      </c>
    </row>
    <row r="7967" spans="2:3" x14ac:dyDescent="0.3">
      <c r="B7967" t="s">
        <v>25486</v>
      </c>
      <c r="C7967">
        <v>288</v>
      </c>
    </row>
    <row r="7968" spans="2:3" x14ac:dyDescent="0.3">
      <c r="B7968" t="s">
        <v>7671</v>
      </c>
      <c r="C7968">
        <v>280</v>
      </c>
    </row>
    <row r="7969" spans="2:3" x14ac:dyDescent="0.3">
      <c r="B7969" t="s">
        <v>26334</v>
      </c>
      <c r="C7969">
        <v>278</v>
      </c>
    </row>
    <row r="7970" spans="2:3" x14ac:dyDescent="0.3">
      <c r="B7970" t="s">
        <v>375</v>
      </c>
      <c r="C7970">
        <v>278</v>
      </c>
    </row>
    <row r="7971" spans="2:3" x14ac:dyDescent="0.3">
      <c r="B7971" t="s">
        <v>14477</v>
      </c>
      <c r="C7971">
        <v>278</v>
      </c>
    </row>
    <row r="7972" spans="2:3" x14ac:dyDescent="0.3">
      <c r="B7972" t="s">
        <v>4834</v>
      </c>
      <c r="C7972">
        <v>270</v>
      </c>
    </row>
    <row r="7973" spans="2:3" x14ac:dyDescent="0.3">
      <c r="B7973" t="s">
        <v>6534</v>
      </c>
      <c r="C7973">
        <v>267</v>
      </c>
    </row>
    <row r="7974" spans="2:3" x14ac:dyDescent="0.3">
      <c r="B7974" t="s">
        <v>20051</v>
      </c>
      <c r="C7974">
        <v>267</v>
      </c>
    </row>
    <row r="7975" spans="2:3" x14ac:dyDescent="0.3">
      <c r="B7975" t="s">
        <v>22720</v>
      </c>
      <c r="C7975">
        <v>260</v>
      </c>
    </row>
    <row r="7976" spans="2:3" x14ac:dyDescent="0.3">
      <c r="B7976" t="s">
        <v>22479</v>
      </c>
      <c r="C7976">
        <v>260</v>
      </c>
    </row>
    <row r="7977" spans="2:3" x14ac:dyDescent="0.3">
      <c r="B7977" t="s">
        <v>20965</v>
      </c>
      <c r="C7977">
        <v>259</v>
      </c>
    </row>
    <row r="7978" spans="2:3" x14ac:dyDescent="0.3">
      <c r="B7978" t="s">
        <v>21118</v>
      </c>
      <c r="C7978">
        <v>257</v>
      </c>
    </row>
    <row r="7979" spans="2:3" x14ac:dyDescent="0.3">
      <c r="B7979" t="s">
        <v>21663</v>
      </c>
      <c r="C7979">
        <v>256</v>
      </c>
    </row>
    <row r="7980" spans="2:3" x14ac:dyDescent="0.3">
      <c r="B7980" t="s">
        <v>22418</v>
      </c>
      <c r="C7980">
        <v>252</v>
      </c>
    </row>
    <row r="7981" spans="2:3" x14ac:dyDescent="0.3">
      <c r="B7981" t="s">
        <v>22485</v>
      </c>
      <c r="C7981">
        <v>244</v>
      </c>
    </row>
    <row r="7982" spans="2:3" x14ac:dyDescent="0.3">
      <c r="B7982" t="s">
        <v>3402</v>
      </c>
      <c r="C7982">
        <v>240</v>
      </c>
    </row>
    <row r="7983" spans="2:3" x14ac:dyDescent="0.3">
      <c r="B7983" t="s">
        <v>28562</v>
      </c>
      <c r="C7983">
        <v>229</v>
      </c>
    </row>
    <row r="7984" spans="2:3" x14ac:dyDescent="0.3">
      <c r="B7984" t="s">
        <v>21207</v>
      </c>
      <c r="C7984">
        <v>225</v>
      </c>
    </row>
    <row r="7985" spans="2:3" x14ac:dyDescent="0.3">
      <c r="B7985" t="s">
        <v>6463</v>
      </c>
      <c r="C7985">
        <v>222</v>
      </c>
    </row>
    <row r="7986" spans="2:3" x14ac:dyDescent="0.3">
      <c r="B7986" t="s">
        <v>7651</v>
      </c>
      <c r="C7986">
        <v>216</v>
      </c>
    </row>
    <row r="7987" spans="2:3" x14ac:dyDescent="0.3">
      <c r="B7987" t="s">
        <v>21106</v>
      </c>
      <c r="C7987">
        <v>210</v>
      </c>
    </row>
    <row r="7988" spans="2:3" x14ac:dyDescent="0.3">
      <c r="B7988" t="s">
        <v>22442</v>
      </c>
      <c r="C7988">
        <v>198</v>
      </c>
    </row>
    <row r="7989" spans="2:3" x14ac:dyDescent="0.3">
      <c r="B7989" t="s">
        <v>22201</v>
      </c>
      <c r="C7989">
        <v>193</v>
      </c>
    </row>
    <row r="7990" spans="2:3" x14ac:dyDescent="0.3">
      <c r="B7990" t="s">
        <v>25484</v>
      </c>
      <c r="C7990">
        <v>191</v>
      </c>
    </row>
    <row r="7991" spans="2:3" x14ac:dyDescent="0.3">
      <c r="B7991" t="s">
        <v>14652</v>
      </c>
      <c r="C7991">
        <v>188</v>
      </c>
    </row>
    <row r="7992" spans="2:3" x14ac:dyDescent="0.3">
      <c r="B7992" t="s">
        <v>7667</v>
      </c>
      <c r="C7992">
        <v>185</v>
      </c>
    </row>
    <row r="7993" spans="2:3" x14ac:dyDescent="0.3">
      <c r="B7993" t="s">
        <v>22718</v>
      </c>
      <c r="C7993">
        <v>184</v>
      </c>
    </row>
    <row r="7994" spans="2:3" x14ac:dyDescent="0.3">
      <c r="B7994" t="s">
        <v>22500</v>
      </c>
      <c r="C7994">
        <v>176</v>
      </c>
    </row>
    <row r="7995" spans="2:3" x14ac:dyDescent="0.3">
      <c r="B7995" t="s">
        <v>22514</v>
      </c>
      <c r="C7995">
        <v>175</v>
      </c>
    </row>
    <row r="7996" spans="2:3" x14ac:dyDescent="0.3">
      <c r="B7996" t="s">
        <v>22511</v>
      </c>
      <c r="C7996">
        <v>175</v>
      </c>
    </row>
    <row r="7997" spans="2:3" x14ac:dyDescent="0.3">
      <c r="B7997" t="s">
        <v>20961</v>
      </c>
      <c r="C7997">
        <v>169</v>
      </c>
    </row>
    <row r="7998" spans="2:3" x14ac:dyDescent="0.3">
      <c r="B7998" t="s">
        <v>22209</v>
      </c>
      <c r="C7998">
        <v>167</v>
      </c>
    </row>
    <row r="7999" spans="2:3" x14ac:dyDescent="0.3">
      <c r="B7999" t="s">
        <v>19827</v>
      </c>
      <c r="C7999">
        <v>165</v>
      </c>
    </row>
    <row r="8000" spans="2:3" x14ac:dyDescent="0.3">
      <c r="B8000" t="s">
        <v>20621</v>
      </c>
      <c r="C8000">
        <v>163</v>
      </c>
    </row>
    <row r="8001" spans="2:3" x14ac:dyDescent="0.3">
      <c r="B8001" t="s">
        <v>105</v>
      </c>
      <c r="C8001">
        <v>157</v>
      </c>
    </row>
    <row r="8002" spans="2:3" x14ac:dyDescent="0.3">
      <c r="B8002" t="s">
        <v>19804</v>
      </c>
      <c r="C8002">
        <v>156</v>
      </c>
    </row>
    <row r="8003" spans="2:3" x14ac:dyDescent="0.3">
      <c r="B8003" t="s">
        <v>11381</v>
      </c>
      <c r="C8003">
        <v>153</v>
      </c>
    </row>
    <row r="8004" spans="2:3" x14ac:dyDescent="0.3">
      <c r="B8004" t="s">
        <v>1886</v>
      </c>
      <c r="C8004">
        <v>152</v>
      </c>
    </row>
    <row r="8005" spans="2:3" x14ac:dyDescent="0.3">
      <c r="B8005" t="s">
        <v>657</v>
      </c>
      <c r="C8005">
        <v>150</v>
      </c>
    </row>
    <row r="8006" spans="2:3" x14ac:dyDescent="0.3">
      <c r="B8006" t="s">
        <v>14475</v>
      </c>
      <c r="C8006">
        <v>149</v>
      </c>
    </row>
    <row r="8007" spans="2:3" x14ac:dyDescent="0.3">
      <c r="B8007" t="s">
        <v>22737</v>
      </c>
      <c r="C8007">
        <v>147</v>
      </c>
    </row>
    <row r="8008" spans="2:3" x14ac:dyDescent="0.3">
      <c r="B8008" t="s">
        <v>29072</v>
      </c>
      <c r="C8008">
        <v>146</v>
      </c>
    </row>
    <row r="8009" spans="2:3" x14ac:dyDescent="0.3">
      <c r="B8009" t="s">
        <v>22438</v>
      </c>
      <c r="C8009">
        <v>145</v>
      </c>
    </row>
    <row r="8010" spans="2:3" x14ac:dyDescent="0.3">
      <c r="B8010" t="s">
        <v>19835</v>
      </c>
      <c r="C8010">
        <v>144</v>
      </c>
    </row>
    <row r="8011" spans="2:3" x14ac:dyDescent="0.3">
      <c r="B8011" t="s">
        <v>22735</v>
      </c>
      <c r="C8011">
        <v>144</v>
      </c>
    </row>
    <row r="8012" spans="2:3" x14ac:dyDescent="0.3">
      <c r="B8012" t="s">
        <v>28035</v>
      </c>
      <c r="C8012">
        <v>143</v>
      </c>
    </row>
    <row r="8013" spans="2:3" x14ac:dyDescent="0.3">
      <c r="B8013" t="s">
        <v>22733</v>
      </c>
      <c r="C8013">
        <v>143</v>
      </c>
    </row>
    <row r="8014" spans="2:3" x14ac:dyDescent="0.3">
      <c r="B8014" t="s">
        <v>2283</v>
      </c>
      <c r="C8014">
        <v>142</v>
      </c>
    </row>
    <row r="8015" spans="2:3" x14ac:dyDescent="0.3">
      <c r="B8015" t="s">
        <v>28661</v>
      </c>
      <c r="C8015">
        <v>142</v>
      </c>
    </row>
    <row r="8016" spans="2:3" x14ac:dyDescent="0.3">
      <c r="B8016" t="s">
        <v>28007</v>
      </c>
      <c r="C8016">
        <v>140</v>
      </c>
    </row>
    <row r="8017" spans="2:3" x14ac:dyDescent="0.3">
      <c r="B8017" t="s">
        <v>2358</v>
      </c>
      <c r="C8017">
        <v>139</v>
      </c>
    </row>
    <row r="8018" spans="2:3" x14ac:dyDescent="0.3">
      <c r="B8018" t="s">
        <v>3281</v>
      </c>
      <c r="C8018">
        <v>139</v>
      </c>
    </row>
    <row r="8019" spans="2:3" x14ac:dyDescent="0.3">
      <c r="B8019" t="s">
        <v>22739</v>
      </c>
      <c r="C8019">
        <v>137</v>
      </c>
    </row>
    <row r="8020" spans="2:3" x14ac:dyDescent="0.3">
      <c r="B8020" t="s">
        <v>2362</v>
      </c>
      <c r="C8020">
        <v>134</v>
      </c>
    </row>
    <row r="8021" spans="2:3" x14ac:dyDescent="0.3">
      <c r="B8021" t="s">
        <v>28750</v>
      </c>
      <c r="C8021">
        <v>133</v>
      </c>
    </row>
    <row r="8022" spans="2:3" x14ac:dyDescent="0.3">
      <c r="B8022" t="s">
        <v>6639</v>
      </c>
      <c r="C8022">
        <v>133</v>
      </c>
    </row>
    <row r="8023" spans="2:3" x14ac:dyDescent="0.3">
      <c r="B8023" t="s">
        <v>27767</v>
      </c>
      <c r="C8023">
        <v>130</v>
      </c>
    </row>
    <row r="8024" spans="2:3" x14ac:dyDescent="0.3">
      <c r="B8024" t="s">
        <v>21840</v>
      </c>
      <c r="C8024">
        <v>129</v>
      </c>
    </row>
    <row r="8025" spans="2:3" x14ac:dyDescent="0.3">
      <c r="B8025" t="s">
        <v>28770</v>
      </c>
      <c r="C8025">
        <v>126</v>
      </c>
    </row>
    <row r="8026" spans="2:3" x14ac:dyDescent="0.3">
      <c r="B8026" t="s">
        <v>25912</v>
      </c>
      <c r="C8026">
        <v>125</v>
      </c>
    </row>
    <row r="8027" spans="2:3" x14ac:dyDescent="0.3">
      <c r="B8027" t="s">
        <v>28680</v>
      </c>
      <c r="C8027">
        <v>125</v>
      </c>
    </row>
    <row r="8028" spans="2:3" x14ac:dyDescent="0.3">
      <c r="B8028" t="s">
        <v>6461</v>
      </c>
      <c r="C8028">
        <v>123</v>
      </c>
    </row>
    <row r="8029" spans="2:3" x14ac:dyDescent="0.3">
      <c r="B8029" t="s">
        <v>7649</v>
      </c>
      <c r="C8029">
        <v>122</v>
      </c>
    </row>
    <row r="8030" spans="2:3" x14ac:dyDescent="0.3">
      <c r="B8030" t="s">
        <v>22440</v>
      </c>
      <c r="C8030">
        <v>120</v>
      </c>
    </row>
    <row r="8031" spans="2:3" x14ac:dyDescent="0.3">
      <c r="B8031" t="s">
        <v>7643</v>
      </c>
      <c r="C8031">
        <v>118</v>
      </c>
    </row>
    <row r="8032" spans="2:3" x14ac:dyDescent="0.3">
      <c r="B8032" t="s">
        <v>21086</v>
      </c>
      <c r="C8032">
        <v>118</v>
      </c>
    </row>
    <row r="8033" spans="2:3" x14ac:dyDescent="0.3">
      <c r="B8033" t="s">
        <v>22415</v>
      </c>
      <c r="C8033">
        <v>117</v>
      </c>
    </row>
    <row r="8034" spans="2:3" x14ac:dyDescent="0.3">
      <c r="B8034" t="s">
        <v>21670</v>
      </c>
      <c r="C8034">
        <v>105</v>
      </c>
    </row>
    <row r="8035" spans="2:3" x14ac:dyDescent="0.3">
      <c r="B8035" t="s">
        <v>28941</v>
      </c>
      <c r="C8035">
        <v>103</v>
      </c>
    </row>
    <row r="8036" spans="2:3" x14ac:dyDescent="0.3">
      <c r="B8036" t="s">
        <v>3882</v>
      </c>
      <c r="C8036">
        <v>102</v>
      </c>
    </row>
    <row r="8037" spans="2:3" x14ac:dyDescent="0.3">
      <c r="B8037" t="s">
        <v>27948</v>
      </c>
      <c r="C8037">
        <v>95</v>
      </c>
    </row>
    <row r="8038" spans="2:3" x14ac:dyDescent="0.3">
      <c r="B8038" t="s">
        <v>7647</v>
      </c>
      <c r="C8038">
        <v>95</v>
      </c>
    </row>
    <row r="8039" spans="2:3" x14ac:dyDescent="0.3">
      <c r="B8039" t="s">
        <v>21068</v>
      </c>
      <c r="C8039">
        <v>92</v>
      </c>
    </row>
    <row r="8040" spans="2:3" x14ac:dyDescent="0.3">
      <c r="B8040" t="s">
        <v>25031</v>
      </c>
      <c r="C8040">
        <v>91</v>
      </c>
    </row>
    <row r="8041" spans="2:3" x14ac:dyDescent="0.3">
      <c r="B8041" t="s">
        <v>25033</v>
      </c>
      <c r="C8041">
        <v>91</v>
      </c>
    </row>
    <row r="8042" spans="2:3" x14ac:dyDescent="0.3">
      <c r="B8042" t="s">
        <v>22230</v>
      </c>
      <c r="C8042">
        <v>90</v>
      </c>
    </row>
    <row r="8043" spans="2:3" x14ac:dyDescent="0.3">
      <c r="B8043" t="s">
        <v>21155</v>
      </c>
      <c r="C8043">
        <v>90</v>
      </c>
    </row>
    <row r="8044" spans="2:3" x14ac:dyDescent="0.3">
      <c r="B8044" t="s">
        <v>3253</v>
      </c>
      <c r="C8044">
        <v>89</v>
      </c>
    </row>
    <row r="8045" spans="2:3" x14ac:dyDescent="0.3">
      <c r="B8045" t="s">
        <v>19910</v>
      </c>
      <c r="C8045">
        <v>89</v>
      </c>
    </row>
    <row r="8046" spans="2:3" x14ac:dyDescent="0.3">
      <c r="B8046" t="s">
        <v>7645</v>
      </c>
      <c r="C8046">
        <v>88</v>
      </c>
    </row>
    <row r="8047" spans="2:3" x14ac:dyDescent="0.3">
      <c r="B8047" t="s">
        <v>27999</v>
      </c>
      <c r="C8047">
        <v>88</v>
      </c>
    </row>
    <row r="8048" spans="2:3" x14ac:dyDescent="0.3">
      <c r="B8048" t="s">
        <v>7927</v>
      </c>
      <c r="C8048">
        <v>85</v>
      </c>
    </row>
    <row r="8049" spans="2:3" x14ac:dyDescent="0.3">
      <c r="B8049" t="s">
        <v>3259</v>
      </c>
      <c r="C8049">
        <v>83</v>
      </c>
    </row>
    <row r="8050" spans="2:3" x14ac:dyDescent="0.3">
      <c r="B8050" t="s">
        <v>27698</v>
      </c>
      <c r="C8050">
        <v>82</v>
      </c>
    </row>
    <row r="8051" spans="2:3" x14ac:dyDescent="0.3">
      <c r="B8051" t="s">
        <v>7924</v>
      </c>
      <c r="C8051">
        <v>81</v>
      </c>
    </row>
    <row r="8052" spans="2:3" x14ac:dyDescent="0.3">
      <c r="B8052" t="s">
        <v>20602</v>
      </c>
      <c r="C8052">
        <v>79</v>
      </c>
    </row>
    <row r="8053" spans="2:3" x14ac:dyDescent="0.3">
      <c r="B8053" t="s">
        <v>22498</v>
      </c>
      <c r="C8053">
        <v>74</v>
      </c>
    </row>
    <row r="8054" spans="2:3" x14ac:dyDescent="0.3">
      <c r="B8054" t="s">
        <v>11379</v>
      </c>
      <c r="C8054">
        <v>73</v>
      </c>
    </row>
    <row r="8055" spans="2:3" x14ac:dyDescent="0.3">
      <c r="B8055" t="s">
        <v>22237</v>
      </c>
      <c r="C8055">
        <v>71</v>
      </c>
    </row>
    <row r="8056" spans="2:3" x14ac:dyDescent="0.3">
      <c r="B8056" t="s">
        <v>13788</v>
      </c>
      <c r="C8056">
        <v>71</v>
      </c>
    </row>
    <row r="8057" spans="2:3" x14ac:dyDescent="0.3">
      <c r="B8057" t="s">
        <v>7930</v>
      </c>
      <c r="C8057">
        <v>71</v>
      </c>
    </row>
    <row r="8058" spans="2:3" x14ac:dyDescent="0.3">
      <c r="B8058" t="s">
        <v>3255</v>
      </c>
      <c r="C8058">
        <v>70</v>
      </c>
    </row>
    <row r="8059" spans="2:3" x14ac:dyDescent="0.3">
      <c r="B8059" t="s">
        <v>3251</v>
      </c>
      <c r="C8059">
        <v>69</v>
      </c>
    </row>
    <row r="8060" spans="2:3" x14ac:dyDescent="0.3">
      <c r="B8060" t="s">
        <v>14650</v>
      </c>
      <c r="C8060">
        <v>69</v>
      </c>
    </row>
    <row r="8061" spans="2:3" x14ac:dyDescent="0.3">
      <c r="B8061" t="s">
        <v>23646</v>
      </c>
      <c r="C8061">
        <v>69</v>
      </c>
    </row>
    <row r="8062" spans="2:3" x14ac:dyDescent="0.3">
      <c r="B8062" t="s">
        <v>22434</v>
      </c>
      <c r="C8062">
        <v>68</v>
      </c>
    </row>
    <row r="8063" spans="2:3" x14ac:dyDescent="0.3">
      <c r="B8063" t="s">
        <v>741</v>
      </c>
      <c r="C8063">
        <v>68</v>
      </c>
    </row>
    <row r="8064" spans="2:3" x14ac:dyDescent="0.3">
      <c r="B8064" t="s">
        <v>22228</v>
      </c>
      <c r="C8064">
        <v>68</v>
      </c>
    </row>
    <row r="8065" spans="2:3" x14ac:dyDescent="0.3">
      <c r="B8065" t="s">
        <v>22716</v>
      </c>
      <c r="C8065">
        <v>67</v>
      </c>
    </row>
    <row r="8066" spans="2:3" x14ac:dyDescent="0.3">
      <c r="B8066" t="s">
        <v>22233</v>
      </c>
      <c r="C8066">
        <v>67</v>
      </c>
    </row>
    <row r="8067" spans="2:3" x14ac:dyDescent="0.3">
      <c r="B8067" t="s">
        <v>22436</v>
      </c>
      <c r="C8067">
        <v>65</v>
      </c>
    </row>
    <row r="8068" spans="2:3" x14ac:dyDescent="0.3">
      <c r="B8068" t="s">
        <v>284</v>
      </c>
      <c r="C8068">
        <v>64</v>
      </c>
    </row>
    <row r="8069" spans="2:3" x14ac:dyDescent="0.3">
      <c r="B8069" t="s">
        <v>3249</v>
      </c>
      <c r="C8069">
        <v>63</v>
      </c>
    </row>
    <row r="8070" spans="2:3" x14ac:dyDescent="0.3">
      <c r="B8070" t="s">
        <v>22205</v>
      </c>
      <c r="C8070">
        <v>61</v>
      </c>
    </row>
    <row r="8071" spans="2:3" x14ac:dyDescent="0.3">
      <c r="B8071" t="s">
        <v>5223</v>
      </c>
      <c r="C8071">
        <v>61</v>
      </c>
    </row>
    <row r="8072" spans="2:3" x14ac:dyDescent="0.3">
      <c r="B8072" t="s">
        <v>5709</v>
      </c>
      <c r="C8072">
        <v>60</v>
      </c>
    </row>
    <row r="8073" spans="2:3" x14ac:dyDescent="0.3">
      <c r="B8073" t="s">
        <v>2886</v>
      </c>
      <c r="C8073">
        <v>59</v>
      </c>
    </row>
    <row r="8074" spans="2:3" x14ac:dyDescent="0.3">
      <c r="B8074" t="s">
        <v>13926</v>
      </c>
      <c r="C8074">
        <v>58</v>
      </c>
    </row>
    <row r="8075" spans="2:3" x14ac:dyDescent="0.3">
      <c r="B8075" t="s">
        <v>25482</v>
      </c>
      <c r="C8075">
        <v>57</v>
      </c>
    </row>
    <row r="8076" spans="2:3" x14ac:dyDescent="0.3">
      <c r="B8076" t="s">
        <v>20959</v>
      </c>
      <c r="C8076">
        <v>57</v>
      </c>
    </row>
    <row r="8077" spans="2:3" x14ac:dyDescent="0.3">
      <c r="B8077" t="s">
        <v>13928</v>
      </c>
      <c r="C8077">
        <v>56</v>
      </c>
    </row>
    <row r="8078" spans="2:3" x14ac:dyDescent="0.3">
      <c r="B8078" t="s">
        <v>26173</v>
      </c>
      <c r="C8078">
        <v>56</v>
      </c>
    </row>
    <row r="8079" spans="2:3" x14ac:dyDescent="0.3">
      <c r="B8079" t="s">
        <v>5219</v>
      </c>
      <c r="C8079">
        <v>54</v>
      </c>
    </row>
    <row r="8080" spans="2:3" x14ac:dyDescent="0.3">
      <c r="B8080" t="s">
        <v>7932</v>
      </c>
      <c r="C8080">
        <v>52</v>
      </c>
    </row>
    <row r="8081" spans="2:3" x14ac:dyDescent="0.3">
      <c r="B8081" t="s">
        <v>3257</v>
      </c>
      <c r="C8081">
        <v>52</v>
      </c>
    </row>
    <row r="8082" spans="2:3" x14ac:dyDescent="0.3">
      <c r="B8082" t="s">
        <v>14472</v>
      </c>
      <c r="C8082">
        <v>52</v>
      </c>
    </row>
    <row r="8083" spans="2:3" x14ac:dyDescent="0.3">
      <c r="B8083" t="s">
        <v>14280</v>
      </c>
      <c r="C8083">
        <v>50</v>
      </c>
    </row>
    <row r="8084" spans="2:3" x14ac:dyDescent="0.3">
      <c r="B8084" t="s">
        <v>22203</v>
      </c>
      <c r="C8084">
        <v>50</v>
      </c>
    </row>
    <row r="8085" spans="2:3" x14ac:dyDescent="0.3">
      <c r="B8085" t="s">
        <v>22728</v>
      </c>
      <c r="C8085">
        <v>49</v>
      </c>
    </row>
    <row r="8086" spans="2:3" x14ac:dyDescent="0.3">
      <c r="B8086" t="s">
        <v>19810</v>
      </c>
      <c r="C8086">
        <v>49</v>
      </c>
    </row>
    <row r="8087" spans="2:3" x14ac:dyDescent="0.3">
      <c r="B8087" t="s">
        <v>2782</v>
      </c>
      <c r="C8087">
        <v>48</v>
      </c>
    </row>
    <row r="8088" spans="2:3" x14ac:dyDescent="0.3">
      <c r="B8088" t="s">
        <v>22653</v>
      </c>
      <c r="C8088">
        <v>47</v>
      </c>
    </row>
    <row r="8089" spans="2:3" x14ac:dyDescent="0.3">
      <c r="B8089" t="s">
        <v>19825</v>
      </c>
      <c r="C8089">
        <v>46</v>
      </c>
    </row>
    <row r="8090" spans="2:3" x14ac:dyDescent="0.3">
      <c r="B8090" t="s">
        <v>19808</v>
      </c>
      <c r="C8090">
        <v>45</v>
      </c>
    </row>
    <row r="8091" spans="2:3" x14ac:dyDescent="0.3">
      <c r="B8091" t="s">
        <v>5215</v>
      </c>
      <c r="C8091">
        <v>45</v>
      </c>
    </row>
    <row r="8092" spans="2:3" x14ac:dyDescent="0.3">
      <c r="B8092" t="s">
        <v>22726</v>
      </c>
      <c r="C8092">
        <v>44</v>
      </c>
    </row>
    <row r="8093" spans="2:3" x14ac:dyDescent="0.3">
      <c r="B8093" t="s">
        <v>28709</v>
      </c>
      <c r="C8093">
        <v>43</v>
      </c>
    </row>
    <row r="8094" spans="2:3" x14ac:dyDescent="0.3">
      <c r="B8094" t="s">
        <v>6458</v>
      </c>
      <c r="C8094">
        <v>43</v>
      </c>
    </row>
    <row r="8095" spans="2:3" x14ac:dyDescent="0.3">
      <c r="B8095" t="s">
        <v>2801</v>
      </c>
      <c r="C8095">
        <v>43</v>
      </c>
    </row>
    <row r="8096" spans="2:3" x14ac:dyDescent="0.3">
      <c r="B8096" t="s">
        <v>1662</v>
      </c>
      <c r="C8096">
        <v>42</v>
      </c>
    </row>
    <row r="8097" spans="2:3" x14ac:dyDescent="0.3">
      <c r="B8097" t="s">
        <v>22731</v>
      </c>
      <c r="C8097">
        <v>42</v>
      </c>
    </row>
    <row r="8098" spans="2:3" x14ac:dyDescent="0.3">
      <c r="B8098" t="s">
        <v>5207</v>
      </c>
      <c r="C8098">
        <v>40</v>
      </c>
    </row>
    <row r="8099" spans="2:3" x14ac:dyDescent="0.3">
      <c r="B8099" t="s">
        <v>19823</v>
      </c>
      <c r="C8099">
        <v>39</v>
      </c>
    </row>
    <row r="8100" spans="2:3" x14ac:dyDescent="0.3">
      <c r="B8100" t="s">
        <v>14291</v>
      </c>
      <c r="C8100">
        <v>39</v>
      </c>
    </row>
    <row r="8101" spans="2:3" x14ac:dyDescent="0.3">
      <c r="B8101" t="s">
        <v>23747</v>
      </c>
      <c r="C8101">
        <v>39</v>
      </c>
    </row>
    <row r="8102" spans="2:3" x14ac:dyDescent="0.3">
      <c r="B8102" t="s">
        <v>11765</v>
      </c>
      <c r="C8102">
        <v>38</v>
      </c>
    </row>
    <row r="8103" spans="2:3" x14ac:dyDescent="0.3">
      <c r="B8103" t="s">
        <v>5294</v>
      </c>
      <c r="C8103">
        <v>37</v>
      </c>
    </row>
    <row r="8104" spans="2:3" x14ac:dyDescent="0.3">
      <c r="B8104" t="s">
        <v>23729</v>
      </c>
      <c r="C8104">
        <v>37</v>
      </c>
    </row>
    <row r="8105" spans="2:3" x14ac:dyDescent="0.3">
      <c r="B8105" t="s">
        <v>5217</v>
      </c>
      <c r="C8105">
        <v>37</v>
      </c>
    </row>
    <row r="8106" spans="2:3" x14ac:dyDescent="0.3">
      <c r="B8106" t="s">
        <v>23727</v>
      </c>
      <c r="C8106">
        <v>36</v>
      </c>
    </row>
    <row r="8107" spans="2:3" x14ac:dyDescent="0.3">
      <c r="B8107" t="s">
        <v>5250</v>
      </c>
      <c r="C8107">
        <v>36</v>
      </c>
    </row>
    <row r="8108" spans="2:3" x14ac:dyDescent="0.3">
      <c r="B8108" t="s">
        <v>5205</v>
      </c>
      <c r="C8108">
        <v>35</v>
      </c>
    </row>
    <row r="8109" spans="2:3" x14ac:dyDescent="0.3">
      <c r="B8109" t="s">
        <v>5172</v>
      </c>
      <c r="C8109">
        <v>34</v>
      </c>
    </row>
    <row r="8110" spans="2:3" x14ac:dyDescent="0.3">
      <c r="B8110" t="s">
        <v>5209</v>
      </c>
      <c r="C8110">
        <v>34</v>
      </c>
    </row>
    <row r="8111" spans="2:3" x14ac:dyDescent="0.3">
      <c r="B8111" t="s">
        <v>5174</v>
      </c>
      <c r="C8111">
        <v>34</v>
      </c>
    </row>
    <row r="8112" spans="2:3" x14ac:dyDescent="0.3">
      <c r="B8112" t="s">
        <v>14380</v>
      </c>
      <c r="C8112">
        <v>34</v>
      </c>
    </row>
    <row r="8113" spans="2:3" x14ac:dyDescent="0.3">
      <c r="B8113" t="s">
        <v>14378</v>
      </c>
      <c r="C8113">
        <v>32</v>
      </c>
    </row>
    <row r="8114" spans="2:3" x14ac:dyDescent="0.3">
      <c r="B8114" t="s">
        <v>11167</v>
      </c>
      <c r="C8114">
        <v>32</v>
      </c>
    </row>
    <row r="8115" spans="2:3" x14ac:dyDescent="0.3">
      <c r="B8115" t="s">
        <v>4565</v>
      </c>
      <c r="C8115">
        <v>31</v>
      </c>
    </row>
    <row r="8116" spans="2:3" x14ac:dyDescent="0.3">
      <c r="B8116" t="s">
        <v>5252</v>
      </c>
      <c r="C8116">
        <v>31</v>
      </c>
    </row>
    <row r="8117" spans="2:3" x14ac:dyDescent="0.3">
      <c r="B8117" t="s">
        <v>2428</v>
      </c>
      <c r="C8117">
        <v>30</v>
      </c>
    </row>
    <row r="8118" spans="2:3" x14ac:dyDescent="0.3">
      <c r="B8118" t="s">
        <v>496</v>
      </c>
      <c r="C8118">
        <v>29</v>
      </c>
    </row>
    <row r="8119" spans="2:3" x14ac:dyDescent="0.3">
      <c r="B8119" t="s">
        <v>486</v>
      </c>
      <c r="C8119">
        <v>29</v>
      </c>
    </row>
    <row r="8120" spans="2:3" x14ac:dyDescent="0.3">
      <c r="B8120" t="s">
        <v>5292</v>
      </c>
      <c r="C8120">
        <v>29</v>
      </c>
    </row>
    <row r="8121" spans="2:3" x14ac:dyDescent="0.3">
      <c r="B8121" t="s">
        <v>23699</v>
      </c>
      <c r="C8121">
        <v>29</v>
      </c>
    </row>
    <row r="8122" spans="2:3" x14ac:dyDescent="0.3">
      <c r="B8122" t="s">
        <v>14278</v>
      </c>
      <c r="C8122">
        <v>27</v>
      </c>
    </row>
    <row r="8123" spans="2:3" x14ac:dyDescent="0.3">
      <c r="B8123" t="s">
        <v>5203</v>
      </c>
      <c r="C8123">
        <v>27</v>
      </c>
    </row>
    <row r="8124" spans="2:3" x14ac:dyDescent="0.3">
      <c r="B8124" t="s">
        <v>5298</v>
      </c>
      <c r="C8124">
        <v>27</v>
      </c>
    </row>
    <row r="8125" spans="2:3" x14ac:dyDescent="0.3">
      <c r="B8125" t="s">
        <v>7922</v>
      </c>
      <c r="C8125">
        <v>26</v>
      </c>
    </row>
    <row r="8126" spans="2:3" x14ac:dyDescent="0.3">
      <c r="B8126" t="s">
        <v>11125</v>
      </c>
      <c r="C8126">
        <v>26</v>
      </c>
    </row>
    <row r="8127" spans="2:3" x14ac:dyDescent="0.3">
      <c r="B8127" t="s">
        <v>7938</v>
      </c>
      <c r="C8127">
        <v>25</v>
      </c>
    </row>
    <row r="8128" spans="2:3" x14ac:dyDescent="0.3">
      <c r="B8128" t="s">
        <v>13960</v>
      </c>
      <c r="C8128">
        <v>24</v>
      </c>
    </row>
    <row r="8129" spans="2:3" x14ac:dyDescent="0.3">
      <c r="B8129" t="s">
        <v>14306</v>
      </c>
      <c r="C8129">
        <v>23</v>
      </c>
    </row>
    <row r="8130" spans="2:3" x14ac:dyDescent="0.3">
      <c r="B8130" t="s">
        <v>23044</v>
      </c>
      <c r="C8130">
        <v>23</v>
      </c>
    </row>
    <row r="8131" spans="2:3" x14ac:dyDescent="0.3">
      <c r="B8131" t="s">
        <v>23731</v>
      </c>
      <c r="C8131">
        <v>23</v>
      </c>
    </row>
    <row r="8132" spans="2:3" x14ac:dyDescent="0.3">
      <c r="B8132" t="s">
        <v>4361</v>
      </c>
      <c r="C8132">
        <v>23</v>
      </c>
    </row>
    <row r="8133" spans="2:3" x14ac:dyDescent="0.3">
      <c r="B8133" t="s">
        <v>23047</v>
      </c>
      <c r="C8133">
        <v>22</v>
      </c>
    </row>
    <row r="8134" spans="2:3" x14ac:dyDescent="0.3">
      <c r="B8134" t="s">
        <v>23042</v>
      </c>
      <c r="C8134">
        <v>22</v>
      </c>
    </row>
    <row r="8135" spans="2:3" x14ac:dyDescent="0.3">
      <c r="B8135" t="s">
        <v>22211</v>
      </c>
      <c r="C8135">
        <v>22</v>
      </c>
    </row>
    <row r="8136" spans="2:3" x14ac:dyDescent="0.3">
      <c r="B8136" t="s">
        <v>14284</v>
      </c>
      <c r="C8136">
        <v>21</v>
      </c>
    </row>
    <row r="8137" spans="2:3" x14ac:dyDescent="0.3">
      <c r="B8137" t="s">
        <v>23697</v>
      </c>
      <c r="C8137">
        <v>21</v>
      </c>
    </row>
    <row r="8138" spans="2:3" x14ac:dyDescent="0.3">
      <c r="B8138" t="s">
        <v>19732</v>
      </c>
      <c r="C8138">
        <v>21</v>
      </c>
    </row>
    <row r="8139" spans="2:3" x14ac:dyDescent="0.3">
      <c r="B8139" t="s">
        <v>20957</v>
      </c>
      <c r="C8139">
        <v>21</v>
      </c>
    </row>
    <row r="8140" spans="2:3" x14ac:dyDescent="0.3">
      <c r="B8140" t="s">
        <v>19728</v>
      </c>
      <c r="C8140">
        <v>21</v>
      </c>
    </row>
    <row r="8141" spans="2:3" x14ac:dyDescent="0.3">
      <c r="B8141" t="s">
        <v>23559</v>
      </c>
      <c r="C8141">
        <v>21</v>
      </c>
    </row>
    <row r="8142" spans="2:3" x14ac:dyDescent="0.3">
      <c r="B8142" t="s">
        <v>23735</v>
      </c>
      <c r="C8142">
        <v>20</v>
      </c>
    </row>
    <row r="8143" spans="2:3" x14ac:dyDescent="0.3">
      <c r="B8143" t="s">
        <v>23691</v>
      </c>
      <c r="C8143">
        <v>20</v>
      </c>
    </row>
    <row r="8144" spans="2:3" x14ac:dyDescent="0.3">
      <c r="B8144" t="s">
        <v>23733</v>
      </c>
      <c r="C8144">
        <v>19</v>
      </c>
    </row>
    <row r="8145" spans="2:3" x14ac:dyDescent="0.3">
      <c r="B8145" t="s">
        <v>19538</v>
      </c>
      <c r="C8145">
        <v>19</v>
      </c>
    </row>
    <row r="8146" spans="2:3" x14ac:dyDescent="0.3">
      <c r="B8146" t="s">
        <v>19841</v>
      </c>
      <c r="C8146">
        <v>19</v>
      </c>
    </row>
    <row r="8147" spans="2:3" x14ac:dyDescent="0.3">
      <c r="B8147" t="s">
        <v>19534</v>
      </c>
      <c r="C8147">
        <v>19</v>
      </c>
    </row>
    <row r="8148" spans="2:3" x14ac:dyDescent="0.3">
      <c r="B8148" t="s">
        <v>19848</v>
      </c>
      <c r="C8148">
        <v>19</v>
      </c>
    </row>
    <row r="8149" spans="2:3" x14ac:dyDescent="0.3">
      <c r="B8149" t="s">
        <v>18717</v>
      </c>
      <c r="C8149">
        <v>19</v>
      </c>
    </row>
    <row r="8150" spans="2:3" x14ac:dyDescent="0.3">
      <c r="B8150" t="s">
        <v>19844</v>
      </c>
      <c r="C8150">
        <v>19</v>
      </c>
    </row>
    <row r="8151" spans="2:3" x14ac:dyDescent="0.3">
      <c r="B8151" t="s">
        <v>19792</v>
      </c>
      <c r="C8151">
        <v>18</v>
      </c>
    </row>
    <row r="8152" spans="2:3" x14ac:dyDescent="0.3">
      <c r="B8152" t="s">
        <v>5296</v>
      </c>
      <c r="C8152">
        <v>18</v>
      </c>
    </row>
    <row r="8153" spans="2:3" x14ac:dyDescent="0.3">
      <c r="B8153" t="s">
        <v>14287</v>
      </c>
      <c r="C8153">
        <v>18</v>
      </c>
    </row>
    <row r="8154" spans="2:3" x14ac:dyDescent="0.3">
      <c r="B8154" t="s">
        <v>7936</v>
      </c>
      <c r="C8154">
        <v>18</v>
      </c>
    </row>
    <row r="8155" spans="2:3" x14ac:dyDescent="0.3">
      <c r="B8155" t="s">
        <v>23737</v>
      </c>
      <c r="C8155">
        <v>18</v>
      </c>
    </row>
    <row r="8156" spans="2:3" x14ac:dyDescent="0.3">
      <c r="B8156" t="s">
        <v>7934</v>
      </c>
      <c r="C8156">
        <v>18</v>
      </c>
    </row>
    <row r="8157" spans="2:3" x14ac:dyDescent="0.3">
      <c r="B8157" t="s">
        <v>23553</v>
      </c>
      <c r="C8157">
        <v>17</v>
      </c>
    </row>
    <row r="8158" spans="2:3" x14ac:dyDescent="0.3">
      <c r="B8158" t="s">
        <v>19846</v>
      </c>
      <c r="C8158">
        <v>17</v>
      </c>
    </row>
    <row r="8159" spans="2:3" x14ac:dyDescent="0.3">
      <c r="B8159" t="s">
        <v>19839</v>
      </c>
      <c r="C8159">
        <v>17</v>
      </c>
    </row>
    <row r="8160" spans="2:3" x14ac:dyDescent="0.3">
      <c r="B8160" t="s">
        <v>19854</v>
      </c>
      <c r="C8160">
        <v>17</v>
      </c>
    </row>
    <row r="8161" spans="2:3" x14ac:dyDescent="0.3">
      <c r="B8161" t="s">
        <v>18871</v>
      </c>
      <c r="C8161">
        <v>16</v>
      </c>
    </row>
    <row r="8162" spans="2:3" x14ac:dyDescent="0.3">
      <c r="B8162" t="s">
        <v>14376</v>
      </c>
      <c r="C8162">
        <v>16</v>
      </c>
    </row>
    <row r="8163" spans="2:3" x14ac:dyDescent="0.3">
      <c r="B8163" t="s">
        <v>5170</v>
      </c>
      <c r="C8163">
        <v>16</v>
      </c>
    </row>
    <row r="8164" spans="2:3" x14ac:dyDescent="0.3">
      <c r="B8164" t="s">
        <v>23756</v>
      </c>
      <c r="C8164">
        <v>15</v>
      </c>
    </row>
    <row r="8165" spans="2:3" x14ac:dyDescent="0.3">
      <c r="B8165" t="s">
        <v>19778</v>
      </c>
      <c r="C8165">
        <v>15</v>
      </c>
    </row>
    <row r="8166" spans="2:3" x14ac:dyDescent="0.3">
      <c r="B8166" t="s">
        <v>1930</v>
      </c>
      <c r="C8166">
        <v>15</v>
      </c>
    </row>
    <row r="8167" spans="2:3" x14ac:dyDescent="0.3">
      <c r="B8167" t="s">
        <v>23547</v>
      </c>
      <c r="C8167">
        <v>15</v>
      </c>
    </row>
    <row r="8168" spans="2:3" x14ac:dyDescent="0.3">
      <c r="B8168" t="s">
        <v>23705</v>
      </c>
      <c r="C8168">
        <v>15</v>
      </c>
    </row>
    <row r="8169" spans="2:3" x14ac:dyDescent="0.3">
      <c r="B8169" t="s">
        <v>14282</v>
      </c>
      <c r="C8169">
        <v>14</v>
      </c>
    </row>
    <row r="8170" spans="2:3" x14ac:dyDescent="0.3">
      <c r="B8170" t="s">
        <v>22471</v>
      </c>
      <c r="C8170">
        <v>13</v>
      </c>
    </row>
    <row r="8171" spans="2:3" x14ac:dyDescent="0.3">
      <c r="B8171" t="s">
        <v>14289</v>
      </c>
      <c r="C8171">
        <v>13</v>
      </c>
    </row>
    <row r="8172" spans="2:3" x14ac:dyDescent="0.3">
      <c r="B8172" t="s">
        <v>26738</v>
      </c>
      <c r="C8172">
        <v>12</v>
      </c>
    </row>
    <row r="8173" spans="2:3" x14ac:dyDescent="0.3">
      <c r="B8173" t="s">
        <v>14269</v>
      </c>
      <c r="C8173">
        <v>12</v>
      </c>
    </row>
    <row r="8174" spans="2:3" x14ac:dyDescent="0.3">
      <c r="B8174" t="s">
        <v>14374</v>
      </c>
      <c r="C8174">
        <v>11</v>
      </c>
    </row>
    <row r="8175" spans="2:3" x14ac:dyDescent="0.3">
      <c r="B8175" t="s">
        <v>14263</v>
      </c>
      <c r="C8175">
        <v>11</v>
      </c>
    </row>
    <row r="8176" spans="2:3" x14ac:dyDescent="0.3">
      <c r="B8176" t="s">
        <v>4398</v>
      </c>
      <c r="C8176">
        <v>10</v>
      </c>
    </row>
    <row r="8177" spans="2:3" x14ac:dyDescent="0.3">
      <c r="B8177" t="s">
        <v>14265</v>
      </c>
      <c r="C8177">
        <v>9</v>
      </c>
    </row>
    <row r="8178" spans="2:3" x14ac:dyDescent="0.3">
      <c r="B8178" t="s">
        <v>14273</v>
      </c>
      <c r="C8178">
        <v>9</v>
      </c>
    </row>
    <row r="8179" spans="2:3" x14ac:dyDescent="0.3">
      <c r="B8179" t="s">
        <v>24817</v>
      </c>
      <c r="C8179">
        <v>9</v>
      </c>
    </row>
    <row r="8180" spans="2:3" x14ac:dyDescent="0.3">
      <c r="B8180" t="s">
        <v>14267</v>
      </c>
      <c r="C8180">
        <v>9</v>
      </c>
    </row>
    <row r="8181" spans="2:3" x14ac:dyDescent="0.3">
      <c r="B8181" t="s">
        <v>4423</v>
      </c>
      <c r="C8181">
        <v>9</v>
      </c>
    </row>
    <row r="8182" spans="2:3" x14ac:dyDescent="0.3">
      <c r="B8182" t="s">
        <v>27169</v>
      </c>
      <c r="C8182">
        <v>9</v>
      </c>
    </row>
    <row r="8183" spans="2:3" x14ac:dyDescent="0.3">
      <c r="B8183" t="s">
        <v>24812</v>
      </c>
      <c r="C8183">
        <v>9</v>
      </c>
    </row>
    <row r="8184" spans="2:3" x14ac:dyDescent="0.3">
      <c r="B8184" t="s">
        <v>24803</v>
      </c>
      <c r="C8184">
        <v>8</v>
      </c>
    </row>
    <row r="8185" spans="2:3" x14ac:dyDescent="0.3">
      <c r="B8185" t="s">
        <v>25373</v>
      </c>
      <c r="C8185">
        <v>8</v>
      </c>
    </row>
    <row r="8186" spans="2:3" x14ac:dyDescent="0.3">
      <c r="B8186" t="s">
        <v>24830</v>
      </c>
      <c r="C8186">
        <v>8</v>
      </c>
    </row>
    <row r="8187" spans="2:3" x14ac:dyDescent="0.3">
      <c r="B8187" t="s">
        <v>4916</v>
      </c>
      <c r="C8187">
        <v>8</v>
      </c>
    </row>
    <row r="8188" spans="2:3" x14ac:dyDescent="0.3">
      <c r="B8188" t="s">
        <v>24814</v>
      </c>
      <c r="C8188">
        <v>8</v>
      </c>
    </row>
    <row r="8189" spans="2:3" x14ac:dyDescent="0.3">
      <c r="B8189" t="s">
        <v>24777</v>
      </c>
      <c r="C8189">
        <v>8</v>
      </c>
    </row>
    <row r="8190" spans="2:3" x14ac:dyDescent="0.3">
      <c r="B8190" t="s">
        <v>24787</v>
      </c>
      <c r="C8190">
        <v>8</v>
      </c>
    </row>
    <row r="8191" spans="2:3" x14ac:dyDescent="0.3">
      <c r="B8191" t="s">
        <v>24785</v>
      </c>
      <c r="C8191">
        <v>8</v>
      </c>
    </row>
    <row r="8192" spans="2:3" x14ac:dyDescent="0.3">
      <c r="B8192" t="s">
        <v>25811</v>
      </c>
      <c r="C8192">
        <v>8</v>
      </c>
    </row>
    <row r="8193" spans="2:3" x14ac:dyDescent="0.3">
      <c r="B8193" t="s">
        <v>24808</v>
      </c>
      <c r="C8193">
        <v>7</v>
      </c>
    </row>
    <row r="8194" spans="2:3" x14ac:dyDescent="0.3">
      <c r="B8194" t="s">
        <v>4920</v>
      </c>
      <c r="C8194">
        <v>7</v>
      </c>
    </row>
    <row r="8195" spans="2:3" x14ac:dyDescent="0.3">
      <c r="B8195" t="s">
        <v>24841</v>
      </c>
      <c r="C8195">
        <v>7</v>
      </c>
    </row>
    <row r="8196" spans="2:3" x14ac:dyDescent="0.3">
      <c r="B8196" t="s">
        <v>28628</v>
      </c>
      <c r="C8196">
        <v>7</v>
      </c>
    </row>
    <row r="8197" spans="2:3" x14ac:dyDescent="0.3">
      <c r="B8197" t="s">
        <v>11111</v>
      </c>
      <c r="C8197">
        <v>7</v>
      </c>
    </row>
    <row r="8198" spans="2:3" x14ac:dyDescent="0.3">
      <c r="B8198" t="s">
        <v>24836</v>
      </c>
      <c r="C8198">
        <v>7</v>
      </c>
    </row>
    <row r="8199" spans="2:3" x14ac:dyDescent="0.3">
      <c r="B8199" t="s">
        <v>24781</v>
      </c>
      <c r="C8199">
        <v>7</v>
      </c>
    </row>
    <row r="8200" spans="2:3" x14ac:dyDescent="0.3">
      <c r="B8200" t="s">
        <v>24796</v>
      </c>
      <c r="C8200">
        <v>7</v>
      </c>
    </row>
    <row r="8201" spans="2:3" x14ac:dyDescent="0.3">
      <c r="B8201" t="s">
        <v>24838</v>
      </c>
      <c r="C8201">
        <v>7</v>
      </c>
    </row>
    <row r="8202" spans="2:3" x14ac:dyDescent="0.3">
      <c r="B8202" t="s">
        <v>24790</v>
      </c>
      <c r="C8202">
        <v>7</v>
      </c>
    </row>
    <row r="8203" spans="2:3" x14ac:dyDescent="0.3">
      <c r="B8203" t="s">
        <v>24834</v>
      </c>
      <c r="C8203">
        <v>7</v>
      </c>
    </row>
    <row r="8204" spans="2:3" x14ac:dyDescent="0.3">
      <c r="B8204" t="s">
        <v>24783</v>
      </c>
      <c r="C8204">
        <v>6</v>
      </c>
    </row>
    <row r="8205" spans="2:3" x14ac:dyDescent="0.3">
      <c r="B8205" t="s">
        <v>5274</v>
      </c>
      <c r="C8205">
        <v>6</v>
      </c>
    </row>
    <row r="8206" spans="2:3" x14ac:dyDescent="0.3">
      <c r="B8206" t="s">
        <v>5272</v>
      </c>
      <c r="C8206">
        <v>6</v>
      </c>
    </row>
    <row r="8207" spans="2:3" x14ac:dyDescent="0.3">
      <c r="B8207" t="s">
        <v>24824</v>
      </c>
      <c r="C8207">
        <v>6</v>
      </c>
    </row>
    <row r="8208" spans="2:3" x14ac:dyDescent="0.3">
      <c r="B8208" t="s">
        <v>18747</v>
      </c>
      <c r="C8208">
        <v>6</v>
      </c>
    </row>
    <row r="8209" spans="2:3" x14ac:dyDescent="0.3">
      <c r="B8209" t="s">
        <v>11026</v>
      </c>
      <c r="C8209">
        <v>6</v>
      </c>
    </row>
    <row r="8210" spans="2:3" x14ac:dyDescent="0.3">
      <c r="B8210" t="s">
        <v>24821</v>
      </c>
      <c r="C8210">
        <v>6</v>
      </c>
    </row>
    <row r="8211" spans="2:3" x14ac:dyDescent="0.3">
      <c r="B8211" t="s">
        <v>8157</v>
      </c>
      <c r="C8211">
        <v>6</v>
      </c>
    </row>
    <row r="8212" spans="2:3" x14ac:dyDescent="0.3">
      <c r="B8212" t="s">
        <v>7985</v>
      </c>
      <c r="C8212">
        <v>6</v>
      </c>
    </row>
    <row r="8213" spans="2:3" x14ac:dyDescent="0.3">
      <c r="B8213" t="s">
        <v>24801</v>
      </c>
      <c r="C8213">
        <v>6</v>
      </c>
    </row>
    <row r="8214" spans="2:3" x14ac:dyDescent="0.3">
      <c r="B8214" t="s">
        <v>24806</v>
      </c>
      <c r="C8214">
        <v>6</v>
      </c>
    </row>
    <row r="8215" spans="2:3" x14ac:dyDescent="0.3">
      <c r="B8215" t="s">
        <v>24798</v>
      </c>
      <c r="C8215">
        <v>6</v>
      </c>
    </row>
    <row r="8216" spans="2:3" x14ac:dyDescent="0.3">
      <c r="B8216" t="s">
        <v>24819</v>
      </c>
      <c r="C8216">
        <v>6</v>
      </c>
    </row>
    <row r="8217" spans="2:3" x14ac:dyDescent="0.3">
      <c r="B8217" t="s">
        <v>5466</v>
      </c>
      <c r="C8217">
        <v>6</v>
      </c>
    </row>
    <row r="8218" spans="2:3" x14ac:dyDescent="0.3">
      <c r="B8218" t="s">
        <v>4912</v>
      </c>
      <c r="C8218">
        <v>5</v>
      </c>
    </row>
    <row r="8219" spans="2:3" x14ac:dyDescent="0.3">
      <c r="B8219" t="s">
        <v>4910</v>
      </c>
      <c r="C8219">
        <v>5</v>
      </c>
    </row>
    <row r="8220" spans="2:3" x14ac:dyDescent="0.3">
      <c r="B8220" t="s">
        <v>24779</v>
      </c>
      <c r="C8220">
        <v>5</v>
      </c>
    </row>
    <row r="8221" spans="2:3" x14ac:dyDescent="0.3">
      <c r="B8221" t="s">
        <v>5262</v>
      </c>
      <c r="C8221">
        <v>4</v>
      </c>
    </row>
    <row r="8222" spans="2:3" x14ac:dyDescent="0.3">
      <c r="B8222" t="s">
        <v>5258</v>
      </c>
      <c r="C8222">
        <v>4</v>
      </c>
    </row>
    <row r="8223" spans="2:3" x14ac:dyDescent="0.3">
      <c r="B8223" t="s">
        <v>5240</v>
      </c>
      <c r="C8223">
        <v>4</v>
      </c>
    </row>
    <row r="8224" spans="2:3" x14ac:dyDescent="0.3">
      <c r="B8224" t="s">
        <v>5246</v>
      </c>
      <c r="C8224">
        <v>4</v>
      </c>
    </row>
    <row r="8225" spans="2:3" x14ac:dyDescent="0.3">
      <c r="B8225" t="s">
        <v>5254</v>
      </c>
      <c r="C8225">
        <v>4</v>
      </c>
    </row>
    <row r="8226" spans="2:3" x14ac:dyDescent="0.3">
      <c r="B8226" t="s">
        <v>5256</v>
      </c>
      <c r="C8226">
        <v>4</v>
      </c>
    </row>
    <row r="8227" spans="2:3" x14ac:dyDescent="0.3">
      <c r="B8227" t="s">
        <v>5260</v>
      </c>
      <c r="C8227">
        <v>4</v>
      </c>
    </row>
    <row r="8228" spans="2:3" x14ac:dyDescent="0.3">
      <c r="B8228" t="s">
        <v>23762</v>
      </c>
      <c r="C8228">
        <v>4</v>
      </c>
    </row>
    <row r="8229" spans="2:3" x14ac:dyDescent="0.3">
      <c r="B8229" t="s">
        <v>5242</v>
      </c>
      <c r="C8229">
        <v>4</v>
      </c>
    </row>
    <row r="8230" spans="2:3" x14ac:dyDescent="0.3">
      <c r="B8230" t="s">
        <v>5248</v>
      </c>
      <c r="C8230">
        <v>4</v>
      </c>
    </row>
    <row r="8231" spans="2:3" x14ac:dyDescent="0.3">
      <c r="B8231" t="s">
        <v>5244</v>
      </c>
      <c r="C8231">
        <v>4</v>
      </c>
    </row>
    <row r="8232" spans="2:3" x14ac:dyDescent="0.3">
      <c r="B8232" t="s">
        <v>23758</v>
      </c>
      <c r="C8232">
        <v>4</v>
      </c>
    </row>
    <row r="8233" spans="2:3" x14ac:dyDescent="0.3">
      <c r="B8233" t="s">
        <v>14261</v>
      </c>
      <c r="C8233">
        <v>4</v>
      </c>
    </row>
    <row r="8234" spans="2:3" x14ac:dyDescent="0.3">
      <c r="B8234" t="s">
        <v>26714</v>
      </c>
      <c r="C8234">
        <v>1</v>
      </c>
    </row>
    <row r="8235" spans="2:3" x14ac:dyDescent="0.3">
      <c r="B8235" t="s">
        <v>28766</v>
      </c>
      <c r="C8235">
        <v>1</v>
      </c>
    </row>
    <row r="8236" spans="2:3" x14ac:dyDescent="0.3">
      <c r="B8236" t="s">
        <v>26747</v>
      </c>
      <c r="C8236">
        <v>1</v>
      </c>
    </row>
    <row r="8237" spans="2:3" x14ac:dyDescent="0.3">
      <c r="B8237" t="s">
        <v>15513</v>
      </c>
      <c r="C8237">
        <v>1</v>
      </c>
    </row>
    <row r="8238" spans="2:3" x14ac:dyDescent="0.3">
      <c r="B8238" t="s">
        <v>26710</v>
      </c>
      <c r="C8238">
        <v>1</v>
      </c>
    </row>
    <row r="8239" spans="2:3" x14ac:dyDescent="0.3">
      <c r="B8239" t="s">
        <v>26712</v>
      </c>
      <c r="C8239">
        <v>1</v>
      </c>
    </row>
    <row r="8240" spans="2:3" x14ac:dyDescent="0.3">
      <c r="B8240" t="s">
        <v>26745</v>
      </c>
      <c r="C8240">
        <v>1</v>
      </c>
    </row>
    <row r="8241" spans="2:3" x14ac:dyDescent="0.3">
      <c r="B8241" t="s">
        <v>23754</v>
      </c>
      <c r="C8241">
        <v>1</v>
      </c>
    </row>
    <row r="8242" spans="2:3" x14ac:dyDescent="0.3">
      <c r="B8242" t="s">
        <v>26716</v>
      </c>
      <c r="C8242">
        <v>1</v>
      </c>
    </row>
    <row r="8243" spans="2:3" x14ac:dyDescent="0.3">
      <c r="B8243" t="s">
        <v>16668</v>
      </c>
      <c r="C8243">
        <v>0</v>
      </c>
    </row>
    <row r="8244" spans="2:3" x14ac:dyDescent="0.3">
      <c r="B8244" t="s">
        <v>27910</v>
      </c>
      <c r="C8244">
        <v>0</v>
      </c>
    </row>
    <row r="8245" spans="2:3" x14ac:dyDescent="0.3">
      <c r="B8245" t="s">
        <v>23745</v>
      </c>
      <c r="C8245">
        <v>0</v>
      </c>
    </row>
    <row r="8246" spans="2:3" x14ac:dyDescent="0.3">
      <c r="B8246" t="s">
        <v>16662</v>
      </c>
      <c r="C8246">
        <v>0</v>
      </c>
    </row>
    <row r="8247" spans="2:3" x14ac:dyDescent="0.3">
      <c r="B8247" t="s">
        <v>25037</v>
      </c>
      <c r="C8247">
        <v>0</v>
      </c>
    </row>
    <row r="8248" spans="2:3" x14ac:dyDescent="0.3">
      <c r="B8248" t="s">
        <v>23721</v>
      </c>
      <c r="C8248">
        <v>0</v>
      </c>
    </row>
    <row r="8249" spans="2:3" x14ac:dyDescent="0.3">
      <c r="B8249" t="s">
        <v>23703</v>
      </c>
      <c r="C8249">
        <v>0</v>
      </c>
    </row>
    <row r="8250" spans="2:3" x14ac:dyDescent="0.3">
      <c r="B8250" t="s">
        <v>16682</v>
      </c>
      <c r="C8250">
        <v>0</v>
      </c>
    </row>
    <row r="8251" spans="2:3" x14ac:dyDescent="0.3">
      <c r="B8251" t="s">
        <v>23717</v>
      </c>
      <c r="C8251">
        <v>0</v>
      </c>
    </row>
    <row r="8252" spans="2:3" x14ac:dyDescent="0.3">
      <c r="B8252" t="s">
        <v>16686</v>
      </c>
      <c r="C8252">
        <v>0</v>
      </c>
    </row>
    <row r="8253" spans="2:3" x14ac:dyDescent="0.3">
      <c r="B8253" t="s">
        <v>4918</v>
      </c>
      <c r="C8253">
        <v>0</v>
      </c>
    </row>
    <row r="8254" spans="2:3" x14ac:dyDescent="0.3">
      <c r="B8254" t="s">
        <v>28474</v>
      </c>
      <c r="C8254">
        <v>0</v>
      </c>
    </row>
    <row r="8255" spans="2:3" x14ac:dyDescent="0.3">
      <c r="B8255" t="s">
        <v>4932</v>
      </c>
      <c r="C8255">
        <v>0</v>
      </c>
    </row>
    <row r="8256" spans="2:3" x14ac:dyDescent="0.3">
      <c r="B8256" t="s">
        <v>24792</v>
      </c>
      <c r="C8256">
        <v>0</v>
      </c>
    </row>
    <row r="8257" spans="2:3" x14ac:dyDescent="0.3">
      <c r="B8257" t="s">
        <v>16688</v>
      </c>
      <c r="C8257">
        <v>0</v>
      </c>
    </row>
    <row r="8258" spans="2:3" x14ac:dyDescent="0.3">
      <c r="B8258" t="s">
        <v>23750</v>
      </c>
      <c r="C8258">
        <v>0</v>
      </c>
    </row>
    <row r="8259" spans="2:3" x14ac:dyDescent="0.3">
      <c r="B8259" t="s">
        <v>23693</v>
      </c>
      <c r="C8259">
        <v>0</v>
      </c>
    </row>
    <row r="8260" spans="2:3" x14ac:dyDescent="0.3">
      <c r="B8260" t="s">
        <v>24775</v>
      </c>
      <c r="C8260">
        <v>0</v>
      </c>
    </row>
    <row r="8261" spans="2:3" x14ac:dyDescent="0.3">
      <c r="B8261" t="s">
        <v>16671</v>
      </c>
      <c r="C8261">
        <v>0</v>
      </c>
    </row>
    <row r="8262" spans="2:3" x14ac:dyDescent="0.3">
      <c r="B8262" t="s">
        <v>24794</v>
      </c>
      <c r="C8262">
        <v>0</v>
      </c>
    </row>
    <row r="8263" spans="2:3" x14ac:dyDescent="0.3">
      <c r="B8263" t="s">
        <v>23707</v>
      </c>
      <c r="C8263">
        <v>0</v>
      </c>
    </row>
    <row r="8264" spans="2:3" x14ac:dyDescent="0.3">
      <c r="B8264" t="s">
        <v>24826</v>
      </c>
      <c r="C8264">
        <v>0</v>
      </c>
    </row>
    <row r="8265" spans="2:3" x14ac:dyDescent="0.3">
      <c r="B8265" t="s">
        <v>16664</v>
      </c>
      <c r="C8265">
        <v>0</v>
      </c>
    </row>
    <row r="8266" spans="2:3" x14ac:dyDescent="0.3">
      <c r="B8266" t="s">
        <v>16678</v>
      </c>
      <c r="C8266">
        <v>0</v>
      </c>
    </row>
    <row r="8267" spans="2:3" x14ac:dyDescent="0.3">
      <c r="B8267" t="s">
        <v>16684</v>
      </c>
      <c r="C8267">
        <v>0</v>
      </c>
    </row>
    <row r="8268" spans="2:3" x14ac:dyDescent="0.3">
      <c r="B8268" t="s">
        <v>16694</v>
      </c>
      <c r="C8268">
        <v>0</v>
      </c>
    </row>
    <row r="8269" spans="2:3" x14ac:dyDescent="0.3">
      <c r="B8269" t="s">
        <v>23752</v>
      </c>
      <c r="C8269">
        <v>0</v>
      </c>
    </row>
    <row r="8270" spans="2:3" x14ac:dyDescent="0.3">
      <c r="B8270" t="s">
        <v>24810</v>
      </c>
      <c r="C8270">
        <v>0</v>
      </c>
    </row>
    <row r="8271" spans="2:3" x14ac:dyDescent="0.3">
      <c r="B8271" t="s">
        <v>16666</v>
      </c>
      <c r="C8271">
        <v>0</v>
      </c>
    </row>
    <row r="8272" spans="2:3" x14ac:dyDescent="0.3">
      <c r="B8272" t="s">
        <v>24828</v>
      </c>
      <c r="C8272">
        <v>0</v>
      </c>
    </row>
    <row r="8273" spans="2:3" x14ac:dyDescent="0.3">
      <c r="B8273" t="s">
        <v>23760</v>
      </c>
      <c r="C8273">
        <v>0</v>
      </c>
    </row>
    <row r="8274" spans="2:3" x14ac:dyDescent="0.3">
      <c r="B8274" t="s">
        <v>23743</v>
      </c>
      <c r="C8274">
        <v>0</v>
      </c>
    </row>
    <row r="8275" spans="2:3" x14ac:dyDescent="0.3">
      <c r="B8275" t="s">
        <v>25029</v>
      </c>
      <c r="C8275">
        <v>0</v>
      </c>
    </row>
    <row r="8276" spans="2:3" x14ac:dyDescent="0.3">
      <c r="B8276" t="s">
        <v>16593</v>
      </c>
      <c r="C8276">
        <v>0</v>
      </c>
    </row>
    <row r="8277" spans="2:3" x14ac:dyDescent="0.3">
      <c r="B8277" t="s">
        <v>23709</v>
      </c>
      <c r="C8277">
        <v>0</v>
      </c>
    </row>
    <row r="8278" spans="2:3" x14ac:dyDescent="0.3">
      <c r="B8278" t="s">
        <v>23695</v>
      </c>
      <c r="C8278">
        <v>0</v>
      </c>
    </row>
    <row r="8279" spans="2:3" x14ac:dyDescent="0.3">
      <c r="B8279" t="s">
        <v>16673</v>
      </c>
      <c r="C8279">
        <v>0</v>
      </c>
    </row>
    <row r="8280" spans="2:3" x14ac:dyDescent="0.3">
      <c r="B8280" t="s">
        <v>23725</v>
      </c>
      <c r="C8280">
        <v>0</v>
      </c>
    </row>
    <row r="8281" spans="2:3" x14ac:dyDescent="0.3">
      <c r="B8281" t="s">
        <v>23739</v>
      </c>
      <c r="C8281">
        <v>0</v>
      </c>
    </row>
    <row r="8282" spans="2:3" x14ac:dyDescent="0.3">
      <c r="B8282" t="s">
        <v>4930</v>
      </c>
      <c r="C8282">
        <v>0</v>
      </c>
    </row>
    <row r="8283" spans="2:3" x14ac:dyDescent="0.3">
      <c r="B8283" t="s">
        <v>4363</v>
      </c>
      <c r="C8283">
        <v>0</v>
      </c>
    </row>
    <row r="8284" spans="2:3" x14ac:dyDescent="0.3">
      <c r="B8284" t="s">
        <v>16632</v>
      </c>
      <c r="C8284">
        <v>0</v>
      </c>
    </row>
    <row r="8285" spans="2:3" x14ac:dyDescent="0.3">
      <c r="B8285" t="s">
        <v>16655</v>
      </c>
      <c r="C8285">
        <v>0</v>
      </c>
    </row>
    <row r="8286" spans="2:3" x14ac:dyDescent="0.3">
      <c r="B8286" t="s">
        <v>23712</v>
      </c>
      <c r="C8286">
        <v>0</v>
      </c>
    </row>
    <row r="8287" spans="2:3" x14ac:dyDescent="0.3">
      <c r="B8287" t="s">
        <v>4357</v>
      </c>
      <c r="C8287">
        <v>0</v>
      </c>
    </row>
    <row r="8288" spans="2:3" x14ac:dyDescent="0.3">
      <c r="B8288" t="s">
        <v>4924</v>
      </c>
      <c r="C8288">
        <v>0</v>
      </c>
    </row>
    <row r="8289" spans="1:3" x14ac:dyDescent="0.3">
      <c r="B8289" t="s">
        <v>23719</v>
      </c>
      <c r="C8289">
        <v>0</v>
      </c>
    </row>
    <row r="8290" spans="1:3" x14ac:dyDescent="0.3">
      <c r="B8290" t="s">
        <v>16727</v>
      </c>
      <c r="C8290">
        <v>0</v>
      </c>
    </row>
    <row r="8291" spans="1:3" x14ac:dyDescent="0.3">
      <c r="B8291" t="s">
        <v>16692</v>
      </c>
      <c r="C8291">
        <v>0</v>
      </c>
    </row>
    <row r="8292" spans="1:3" x14ac:dyDescent="0.3">
      <c r="B8292" t="s">
        <v>25035</v>
      </c>
      <c r="C8292">
        <v>0</v>
      </c>
    </row>
    <row r="8293" spans="1:3" x14ac:dyDescent="0.3">
      <c r="B8293" t="s">
        <v>23741</v>
      </c>
      <c r="C8293">
        <v>0</v>
      </c>
    </row>
    <row r="8294" spans="1:3" x14ac:dyDescent="0.3">
      <c r="B8294" t="s">
        <v>16680</v>
      </c>
      <c r="C8294">
        <v>0</v>
      </c>
    </row>
    <row r="8295" spans="1:3" x14ac:dyDescent="0.3">
      <c r="B8295" t="s">
        <v>16660</v>
      </c>
      <c r="C8295">
        <v>0</v>
      </c>
    </row>
    <row r="8296" spans="1:3" x14ac:dyDescent="0.3">
      <c r="B8296" t="s">
        <v>23428</v>
      </c>
      <c r="C8296">
        <v>0</v>
      </c>
    </row>
    <row r="8297" spans="1:3" x14ac:dyDescent="0.3">
      <c r="A8297">
        <v>2011</v>
      </c>
      <c r="B8297" t="s">
        <v>504</v>
      </c>
      <c r="C8297">
        <v>3151</v>
      </c>
    </row>
    <row r="8298" spans="1:3" x14ac:dyDescent="0.3">
      <c r="B8298" t="s">
        <v>3409</v>
      </c>
      <c r="C8298">
        <v>2276</v>
      </c>
    </row>
    <row r="8299" spans="1:3" x14ac:dyDescent="0.3">
      <c r="B8299" t="s">
        <v>26753</v>
      </c>
      <c r="C8299">
        <v>2115</v>
      </c>
    </row>
    <row r="8300" spans="1:3" x14ac:dyDescent="0.3">
      <c r="B8300" t="s">
        <v>22567</v>
      </c>
      <c r="C8300">
        <v>2048</v>
      </c>
    </row>
    <row r="8301" spans="1:3" x14ac:dyDescent="0.3">
      <c r="B8301" t="s">
        <v>496</v>
      </c>
      <c r="C8301">
        <v>2034</v>
      </c>
    </row>
    <row r="8302" spans="1:3" x14ac:dyDescent="0.3">
      <c r="B8302" t="s">
        <v>494</v>
      </c>
      <c r="C8302">
        <v>2031</v>
      </c>
    </row>
    <row r="8303" spans="1:3" x14ac:dyDescent="0.3">
      <c r="B8303" t="s">
        <v>26627</v>
      </c>
      <c r="C8303">
        <v>1356</v>
      </c>
    </row>
    <row r="8304" spans="1:3" x14ac:dyDescent="0.3">
      <c r="B8304" t="s">
        <v>500</v>
      </c>
      <c r="C8304">
        <v>1333</v>
      </c>
    </row>
    <row r="8305" spans="2:3" x14ac:dyDescent="0.3">
      <c r="B8305" t="s">
        <v>22464</v>
      </c>
      <c r="C8305">
        <v>1281</v>
      </c>
    </row>
    <row r="8306" spans="2:3" x14ac:dyDescent="0.3">
      <c r="B8306" t="s">
        <v>19926</v>
      </c>
      <c r="C8306">
        <v>1253</v>
      </c>
    </row>
    <row r="8307" spans="2:3" x14ac:dyDescent="0.3">
      <c r="B8307" t="s">
        <v>498</v>
      </c>
      <c r="C8307">
        <v>1233</v>
      </c>
    </row>
    <row r="8308" spans="2:3" x14ac:dyDescent="0.3">
      <c r="B8308" t="s">
        <v>528</v>
      </c>
      <c r="C8308">
        <v>1230</v>
      </c>
    </row>
    <row r="8309" spans="2:3" x14ac:dyDescent="0.3">
      <c r="B8309" t="s">
        <v>4287</v>
      </c>
      <c r="C8309">
        <v>1174</v>
      </c>
    </row>
    <row r="8310" spans="2:3" x14ac:dyDescent="0.3">
      <c r="B8310" t="s">
        <v>14706</v>
      </c>
      <c r="C8310">
        <v>1115</v>
      </c>
    </row>
    <row r="8311" spans="2:3" x14ac:dyDescent="0.3">
      <c r="B8311" t="s">
        <v>10016</v>
      </c>
      <c r="C8311">
        <v>1095</v>
      </c>
    </row>
    <row r="8312" spans="2:3" x14ac:dyDescent="0.3">
      <c r="B8312" t="s">
        <v>5524</v>
      </c>
      <c r="C8312">
        <v>1031</v>
      </c>
    </row>
    <row r="8313" spans="2:3" x14ac:dyDescent="0.3">
      <c r="B8313" t="s">
        <v>26287</v>
      </c>
      <c r="C8313">
        <v>907</v>
      </c>
    </row>
    <row r="8314" spans="2:3" x14ac:dyDescent="0.3">
      <c r="B8314" t="s">
        <v>18153</v>
      </c>
      <c r="C8314">
        <v>879</v>
      </c>
    </row>
    <row r="8315" spans="2:3" x14ac:dyDescent="0.3">
      <c r="B8315" t="s">
        <v>24767</v>
      </c>
      <c r="C8315">
        <v>852</v>
      </c>
    </row>
    <row r="8316" spans="2:3" x14ac:dyDescent="0.3">
      <c r="B8316" t="s">
        <v>124</v>
      </c>
      <c r="C8316">
        <v>846</v>
      </c>
    </row>
    <row r="8317" spans="2:3" x14ac:dyDescent="0.3">
      <c r="B8317" t="s">
        <v>7368</v>
      </c>
      <c r="C8317">
        <v>827</v>
      </c>
    </row>
    <row r="8318" spans="2:3" x14ac:dyDescent="0.3">
      <c r="B8318" t="s">
        <v>506</v>
      </c>
      <c r="C8318">
        <v>821</v>
      </c>
    </row>
    <row r="8319" spans="2:3" x14ac:dyDescent="0.3">
      <c r="B8319" t="s">
        <v>22224</v>
      </c>
      <c r="C8319">
        <v>810</v>
      </c>
    </row>
    <row r="8320" spans="2:3" x14ac:dyDescent="0.3">
      <c r="B8320" t="s">
        <v>9951</v>
      </c>
      <c r="C8320">
        <v>804</v>
      </c>
    </row>
    <row r="8321" spans="2:3" x14ac:dyDescent="0.3">
      <c r="B8321" t="s">
        <v>20173</v>
      </c>
      <c r="C8321">
        <v>797</v>
      </c>
    </row>
    <row r="8322" spans="2:3" x14ac:dyDescent="0.3">
      <c r="B8322" t="s">
        <v>7858</v>
      </c>
      <c r="C8322">
        <v>795</v>
      </c>
    </row>
    <row r="8323" spans="2:3" x14ac:dyDescent="0.3">
      <c r="B8323" t="s">
        <v>21995</v>
      </c>
      <c r="C8323">
        <v>773</v>
      </c>
    </row>
    <row r="8324" spans="2:3" x14ac:dyDescent="0.3">
      <c r="B8324" t="s">
        <v>10014</v>
      </c>
      <c r="C8324">
        <v>749</v>
      </c>
    </row>
    <row r="8325" spans="2:3" x14ac:dyDescent="0.3">
      <c r="B8325" t="s">
        <v>24690</v>
      </c>
      <c r="C8325">
        <v>744</v>
      </c>
    </row>
    <row r="8326" spans="2:3" x14ac:dyDescent="0.3">
      <c r="B8326" t="s">
        <v>14322</v>
      </c>
      <c r="C8326">
        <v>736</v>
      </c>
    </row>
    <row r="8327" spans="2:3" x14ac:dyDescent="0.3">
      <c r="B8327" t="s">
        <v>14342</v>
      </c>
      <c r="C8327">
        <v>714</v>
      </c>
    </row>
    <row r="8328" spans="2:3" x14ac:dyDescent="0.3">
      <c r="B8328" t="s">
        <v>15258</v>
      </c>
      <c r="C8328">
        <v>709</v>
      </c>
    </row>
    <row r="8329" spans="2:3" x14ac:dyDescent="0.3">
      <c r="B8329" t="s">
        <v>22256</v>
      </c>
      <c r="C8329">
        <v>687</v>
      </c>
    </row>
    <row r="8330" spans="2:3" x14ac:dyDescent="0.3">
      <c r="B8330" t="s">
        <v>19924</v>
      </c>
      <c r="C8330">
        <v>666</v>
      </c>
    </row>
    <row r="8331" spans="2:3" x14ac:dyDescent="0.3">
      <c r="B8331" t="s">
        <v>14029</v>
      </c>
      <c r="C8331">
        <v>650</v>
      </c>
    </row>
    <row r="8332" spans="2:3" x14ac:dyDescent="0.3">
      <c r="B8332" t="s">
        <v>4305</v>
      </c>
      <c r="C8332">
        <v>645</v>
      </c>
    </row>
    <row r="8333" spans="2:3" x14ac:dyDescent="0.3">
      <c r="B8333" t="s">
        <v>14337</v>
      </c>
      <c r="C8333">
        <v>621</v>
      </c>
    </row>
    <row r="8334" spans="2:3" x14ac:dyDescent="0.3">
      <c r="B8334" t="s">
        <v>1152</v>
      </c>
      <c r="C8334">
        <v>609</v>
      </c>
    </row>
    <row r="8335" spans="2:3" x14ac:dyDescent="0.3">
      <c r="B8335" t="s">
        <v>22468</v>
      </c>
      <c r="C8335">
        <v>593</v>
      </c>
    </row>
    <row r="8336" spans="2:3" x14ac:dyDescent="0.3">
      <c r="B8336" t="s">
        <v>22494</v>
      </c>
      <c r="C8336">
        <v>590</v>
      </c>
    </row>
    <row r="8337" spans="2:3" x14ac:dyDescent="0.3">
      <c r="B8337" t="s">
        <v>670</v>
      </c>
      <c r="C8337">
        <v>551</v>
      </c>
    </row>
    <row r="8338" spans="2:3" x14ac:dyDescent="0.3">
      <c r="B8338" t="s">
        <v>3406</v>
      </c>
      <c r="C8338">
        <v>546</v>
      </c>
    </row>
    <row r="8339" spans="2:3" x14ac:dyDescent="0.3">
      <c r="B8339" t="s">
        <v>20171</v>
      </c>
      <c r="C8339">
        <v>527</v>
      </c>
    </row>
    <row r="8340" spans="2:3" x14ac:dyDescent="0.3">
      <c r="B8340" t="s">
        <v>4283</v>
      </c>
      <c r="C8340">
        <v>519</v>
      </c>
    </row>
    <row r="8341" spans="2:3" x14ac:dyDescent="0.3">
      <c r="B8341" t="s">
        <v>14339</v>
      </c>
      <c r="C8341">
        <v>519</v>
      </c>
    </row>
    <row r="8342" spans="2:3" x14ac:dyDescent="0.3">
      <c r="B8342" t="s">
        <v>23170</v>
      </c>
      <c r="C8342">
        <v>517</v>
      </c>
    </row>
    <row r="8343" spans="2:3" x14ac:dyDescent="0.3">
      <c r="B8343" t="s">
        <v>4285</v>
      </c>
      <c r="C8343">
        <v>515</v>
      </c>
    </row>
    <row r="8344" spans="2:3" x14ac:dyDescent="0.3">
      <c r="B8344" t="s">
        <v>6774</v>
      </c>
      <c r="C8344">
        <v>499</v>
      </c>
    </row>
    <row r="8345" spans="2:3" x14ac:dyDescent="0.3">
      <c r="B8345" t="s">
        <v>22222</v>
      </c>
      <c r="C8345">
        <v>479</v>
      </c>
    </row>
    <row r="8346" spans="2:3" x14ac:dyDescent="0.3">
      <c r="B8346" t="s">
        <v>10010</v>
      </c>
      <c r="C8346">
        <v>466</v>
      </c>
    </row>
    <row r="8347" spans="2:3" x14ac:dyDescent="0.3">
      <c r="B8347" t="s">
        <v>11581</v>
      </c>
      <c r="C8347">
        <v>466</v>
      </c>
    </row>
    <row r="8348" spans="2:3" x14ac:dyDescent="0.3">
      <c r="B8348" t="s">
        <v>4301</v>
      </c>
      <c r="C8348">
        <v>463</v>
      </c>
    </row>
    <row r="8349" spans="2:3" x14ac:dyDescent="0.3">
      <c r="B8349" t="s">
        <v>18131</v>
      </c>
      <c r="C8349">
        <v>416</v>
      </c>
    </row>
    <row r="8350" spans="2:3" x14ac:dyDescent="0.3">
      <c r="B8350" t="s">
        <v>3486</v>
      </c>
      <c r="C8350">
        <v>412</v>
      </c>
    </row>
    <row r="8351" spans="2:3" x14ac:dyDescent="0.3">
      <c r="B8351" t="s">
        <v>7336</v>
      </c>
      <c r="C8351">
        <v>409</v>
      </c>
    </row>
    <row r="8352" spans="2:3" x14ac:dyDescent="0.3">
      <c r="B8352" t="s">
        <v>14750</v>
      </c>
      <c r="C8352">
        <v>408</v>
      </c>
    </row>
    <row r="8353" spans="2:3" x14ac:dyDescent="0.3">
      <c r="B8353" t="s">
        <v>4425</v>
      </c>
      <c r="C8353">
        <v>408</v>
      </c>
    </row>
    <row r="8354" spans="2:3" x14ac:dyDescent="0.3">
      <c r="B8354" t="s">
        <v>22181</v>
      </c>
      <c r="C8354">
        <v>390</v>
      </c>
    </row>
    <row r="8355" spans="2:3" x14ac:dyDescent="0.3">
      <c r="B8355" t="s">
        <v>22185</v>
      </c>
      <c r="C8355">
        <v>389</v>
      </c>
    </row>
    <row r="8356" spans="2:3" x14ac:dyDescent="0.3">
      <c r="B8356" t="s">
        <v>23168</v>
      </c>
      <c r="C8356">
        <v>384</v>
      </c>
    </row>
    <row r="8357" spans="2:3" x14ac:dyDescent="0.3">
      <c r="B8357" t="s">
        <v>18175</v>
      </c>
      <c r="C8357">
        <v>375</v>
      </c>
    </row>
    <row r="8358" spans="2:3" x14ac:dyDescent="0.3">
      <c r="B8358" t="s">
        <v>4281</v>
      </c>
      <c r="C8358">
        <v>373</v>
      </c>
    </row>
    <row r="8359" spans="2:3" x14ac:dyDescent="0.3">
      <c r="B8359" t="s">
        <v>4299</v>
      </c>
      <c r="C8359">
        <v>371</v>
      </c>
    </row>
    <row r="8360" spans="2:3" x14ac:dyDescent="0.3">
      <c r="B8360" t="s">
        <v>9949</v>
      </c>
      <c r="C8360">
        <v>367</v>
      </c>
    </row>
    <row r="8361" spans="2:3" x14ac:dyDescent="0.3">
      <c r="B8361" t="s">
        <v>3411</v>
      </c>
      <c r="C8361">
        <v>362</v>
      </c>
    </row>
    <row r="8362" spans="2:3" x14ac:dyDescent="0.3">
      <c r="B8362" t="s">
        <v>8039</v>
      </c>
      <c r="C8362">
        <v>355</v>
      </c>
    </row>
    <row r="8363" spans="2:3" x14ac:dyDescent="0.3">
      <c r="B8363" t="s">
        <v>4008</v>
      </c>
      <c r="C8363">
        <v>337</v>
      </c>
    </row>
    <row r="8364" spans="2:3" x14ac:dyDescent="0.3">
      <c r="B8364" t="s">
        <v>28564</v>
      </c>
      <c r="C8364">
        <v>337</v>
      </c>
    </row>
    <row r="8365" spans="2:3" x14ac:dyDescent="0.3">
      <c r="B8365" t="s">
        <v>21981</v>
      </c>
      <c r="C8365">
        <v>335</v>
      </c>
    </row>
    <row r="8366" spans="2:3" x14ac:dyDescent="0.3">
      <c r="B8366" t="s">
        <v>24688</v>
      </c>
      <c r="C8366">
        <v>335</v>
      </c>
    </row>
    <row r="8367" spans="2:3" x14ac:dyDescent="0.3">
      <c r="B8367" t="s">
        <v>5775</v>
      </c>
      <c r="C8367">
        <v>318</v>
      </c>
    </row>
    <row r="8368" spans="2:3" x14ac:dyDescent="0.3">
      <c r="B8368" t="s">
        <v>7690</v>
      </c>
      <c r="C8368">
        <v>312</v>
      </c>
    </row>
    <row r="8369" spans="2:3" x14ac:dyDescent="0.3">
      <c r="B8369" t="s">
        <v>843</v>
      </c>
      <c r="C8369">
        <v>310</v>
      </c>
    </row>
    <row r="8370" spans="2:3" x14ac:dyDescent="0.3">
      <c r="B8370" t="s">
        <v>21979</v>
      </c>
      <c r="C8370">
        <v>308</v>
      </c>
    </row>
    <row r="8371" spans="2:3" x14ac:dyDescent="0.3">
      <c r="B8371" t="s">
        <v>3975</v>
      </c>
      <c r="C8371">
        <v>298</v>
      </c>
    </row>
    <row r="8372" spans="2:3" x14ac:dyDescent="0.3">
      <c r="B8372" t="s">
        <v>22460</v>
      </c>
      <c r="C8372">
        <v>292</v>
      </c>
    </row>
    <row r="8373" spans="2:3" x14ac:dyDescent="0.3">
      <c r="B8373" t="s">
        <v>11223</v>
      </c>
      <c r="C8373">
        <v>292</v>
      </c>
    </row>
    <row r="8374" spans="2:3" x14ac:dyDescent="0.3">
      <c r="B8374" t="s">
        <v>24763</v>
      </c>
      <c r="C8374">
        <v>288</v>
      </c>
    </row>
    <row r="8375" spans="2:3" x14ac:dyDescent="0.3">
      <c r="B8375" t="s">
        <v>19922</v>
      </c>
      <c r="C8375">
        <v>286</v>
      </c>
    </row>
    <row r="8376" spans="2:3" x14ac:dyDescent="0.3">
      <c r="B8376" t="s">
        <v>26221</v>
      </c>
      <c r="C8376">
        <v>286</v>
      </c>
    </row>
    <row r="8377" spans="2:3" x14ac:dyDescent="0.3">
      <c r="B8377" t="s">
        <v>11579</v>
      </c>
      <c r="C8377">
        <v>282</v>
      </c>
    </row>
    <row r="8378" spans="2:3" x14ac:dyDescent="0.3">
      <c r="B8378" t="s">
        <v>9945</v>
      </c>
      <c r="C8378">
        <v>279</v>
      </c>
    </row>
    <row r="8379" spans="2:3" x14ac:dyDescent="0.3">
      <c r="B8379" t="s">
        <v>4444</v>
      </c>
      <c r="C8379">
        <v>276</v>
      </c>
    </row>
    <row r="8380" spans="2:3" x14ac:dyDescent="0.3">
      <c r="B8380" t="s">
        <v>4541</v>
      </c>
      <c r="C8380">
        <v>269</v>
      </c>
    </row>
    <row r="8381" spans="2:3" x14ac:dyDescent="0.3">
      <c r="B8381" t="s">
        <v>26293</v>
      </c>
      <c r="C8381">
        <v>268</v>
      </c>
    </row>
    <row r="8382" spans="2:3" x14ac:dyDescent="0.3">
      <c r="B8382" t="s">
        <v>22217</v>
      </c>
      <c r="C8382">
        <v>267</v>
      </c>
    </row>
    <row r="8383" spans="2:3" x14ac:dyDescent="0.3">
      <c r="B8383" t="s">
        <v>22254</v>
      </c>
      <c r="C8383">
        <v>265</v>
      </c>
    </row>
    <row r="8384" spans="2:3" x14ac:dyDescent="0.3">
      <c r="B8384" t="s">
        <v>6641</v>
      </c>
      <c r="C8384">
        <v>256</v>
      </c>
    </row>
    <row r="8385" spans="2:3" x14ac:dyDescent="0.3">
      <c r="B8385" t="s">
        <v>11221</v>
      </c>
      <c r="C8385">
        <v>255</v>
      </c>
    </row>
    <row r="8386" spans="2:3" x14ac:dyDescent="0.3">
      <c r="B8386" t="s">
        <v>4922</v>
      </c>
      <c r="C8386">
        <v>251</v>
      </c>
    </row>
    <row r="8387" spans="2:3" x14ac:dyDescent="0.3">
      <c r="B8387" t="s">
        <v>7682</v>
      </c>
      <c r="C8387">
        <v>247</v>
      </c>
    </row>
    <row r="8388" spans="2:3" x14ac:dyDescent="0.3">
      <c r="B8388" t="s">
        <v>23164</v>
      </c>
      <c r="C8388">
        <v>242</v>
      </c>
    </row>
    <row r="8389" spans="2:3" x14ac:dyDescent="0.3">
      <c r="B8389" t="s">
        <v>22179</v>
      </c>
      <c r="C8389">
        <v>241</v>
      </c>
    </row>
    <row r="8390" spans="2:3" x14ac:dyDescent="0.3">
      <c r="B8390" t="s">
        <v>911</v>
      </c>
      <c r="C8390">
        <v>231</v>
      </c>
    </row>
    <row r="8391" spans="2:3" x14ac:dyDescent="0.3">
      <c r="B8391" t="s">
        <v>20922</v>
      </c>
      <c r="C8391">
        <v>231</v>
      </c>
    </row>
    <row r="8392" spans="2:3" x14ac:dyDescent="0.3">
      <c r="B8392" t="s">
        <v>7686</v>
      </c>
      <c r="C8392">
        <v>231</v>
      </c>
    </row>
    <row r="8393" spans="2:3" x14ac:dyDescent="0.3">
      <c r="B8393" t="s">
        <v>2679</v>
      </c>
      <c r="C8393">
        <v>231</v>
      </c>
    </row>
    <row r="8394" spans="2:3" x14ac:dyDescent="0.3">
      <c r="B8394" t="s">
        <v>26295</v>
      </c>
      <c r="C8394">
        <v>230</v>
      </c>
    </row>
    <row r="8395" spans="2:3" x14ac:dyDescent="0.3">
      <c r="B8395" t="s">
        <v>4291</v>
      </c>
      <c r="C8395">
        <v>227</v>
      </c>
    </row>
    <row r="8396" spans="2:3" x14ac:dyDescent="0.3">
      <c r="B8396" t="s">
        <v>7688</v>
      </c>
      <c r="C8396">
        <v>223</v>
      </c>
    </row>
    <row r="8397" spans="2:3" x14ac:dyDescent="0.3">
      <c r="B8397" t="s">
        <v>3295</v>
      </c>
      <c r="C8397">
        <v>221</v>
      </c>
    </row>
    <row r="8398" spans="2:3" x14ac:dyDescent="0.3">
      <c r="B8398" t="s">
        <v>7694</v>
      </c>
      <c r="C8398">
        <v>216</v>
      </c>
    </row>
    <row r="8399" spans="2:3" x14ac:dyDescent="0.3">
      <c r="B8399" t="s">
        <v>22215</v>
      </c>
      <c r="C8399">
        <v>214</v>
      </c>
    </row>
    <row r="8400" spans="2:3" x14ac:dyDescent="0.3">
      <c r="B8400" t="s">
        <v>20169</v>
      </c>
      <c r="C8400">
        <v>213</v>
      </c>
    </row>
    <row r="8401" spans="2:3" x14ac:dyDescent="0.3">
      <c r="B8401" t="s">
        <v>18008</v>
      </c>
      <c r="C8401">
        <v>211</v>
      </c>
    </row>
    <row r="8402" spans="2:3" x14ac:dyDescent="0.3">
      <c r="B8402" t="s">
        <v>3404</v>
      </c>
      <c r="C8402">
        <v>208</v>
      </c>
    </row>
    <row r="8403" spans="2:3" x14ac:dyDescent="0.3">
      <c r="B8403" t="s">
        <v>22244</v>
      </c>
      <c r="C8403">
        <v>201</v>
      </c>
    </row>
    <row r="8404" spans="2:3" x14ac:dyDescent="0.3">
      <c r="B8404" t="s">
        <v>27936</v>
      </c>
      <c r="C8404">
        <v>196</v>
      </c>
    </row>
    <row r="8405" spans="2:3" x14ac:dyDescent="0.3">
      <c r="B8405" t="s">
        <v>24765</v>
      </c>
      <c r="C8405">
        <v>195</v>
      </c>
    </row>
    <row r="8406" spans="2:3" x14ac:dyDescent="0.3">
      <c r="B8406" t="s">
        <v>4289</v>
      </c>
      <c r="C8406">
        <v>189</v>
      </c>
    </row>
    <row r="8407" spans="2:3" x14ac:dyDescent="0.3">
      <c r="B8407" t="s">
        <v>19920</v>
      </c>
      <c r="C8407">
        <v>185</v>
      </c>
    </row>
    <row r="8408" spans="2:3" x14ac:dyDescent="0.3">
      <c r="B8408" t="s">
        <v>3291</v>
      </c>
      <c r="C8408">
        <v>178</v>
      </c>
    </row>
    <row r="8409" spans="2:3" x14ac:dyDescent="0.3">
      <c r="B8409" t="s">
        <v>4006</v>
      </c>
      <c r="C8409">
        <v>174</v>
      </c>
    </row>
    <row r="8410" spans="2:3" x14ac:dyDescent="0.3">
      <c r="B8410" t="s">
        <v>5153</v>
      </c>
      <c r="C8410">
        <v>174</v>
      </c>
    </row>
    <row r="8411" spans="2:3" x14ac:dyDescent="0.3">
      <c r="B8411" t="s">
        <v>7860</v>
      </c>
      <c r="C8411">
        <v>174</v>
      </c>
    </row>
    <row r="8412" spans="2:3" x14ac:dyDescent="0.3">
      <c r="B8412" t="s">
        <v>4297</v>
      </c>
      <c r="C8412">
        <v>174</v>
      </c>
    </row>
    <row r="8413" spans="2:3" x14ac:dyDescent="0.3">
      <c r="B8413" t="s">
        <v>3932</v>
      </c>
      <c r="C8413">
        <v>173</v>
      </c>
    </row>
    <row r="8414" spans="2:3" x14ac:dyDescent="0.3">
      <c r="B8414" t="s">
        <v>20105</v>
      </c>
      <c r="C8414">
        <v>173</v>
      </c>
    </row>
    <row r="8415" spans="2:3" x14ac:dyDescent="0.3">
      <c r="B8415" t="s">
        <v>3955</v>
      </c>
      <c r="C8415">
        <v>169</v>
      </c>
    </row>
    <row r="8416" spans="2:3" x14ac:dyDescent="0.3">
      <c r="B8416" t="s">
        <v>7590</v>
      </c>
      <c r="C8416">
        <v>168</v>
      </c>
    </row>
    <row r="8417" spans="2:3" x14ac:dyDescent="0.3">
      <c r="B8417" t="s">
        <v>19794</v>
      </c>
      <c r="C8417">
        <v>166</v>
      </c>
    </row>
    <row r="8418" spans="2:3" x14ac:dyDescent="0.3">
      <c r="B8418" t="s">
        <v>18006</v>
      </c>
      <c r="C8418">
        <v>166</v>
      </c>
    </row>
    <row r="8419" spans="2:3" x14ac:dyDescent="0.3">
      <c r="B8419" t="s">
        <v>6771</v>
      </c>
      <c r="C8419">
        <v>165</v>
      </c>
    </row>
    <row r="8420" spans="2:3" x14ac:dyDescent="0.3">
      <c r="B8420" t="s">
        <v>22219</v>
      </c>
      <c r="C8420">
        <v>163</v>
      </c>
    </row>
    <row r="8421" spans="2:3" x14ac:dyDescent="0.3">
      <c r="B8421" t="s">
        <v>9941</v>
      </c>
      <c r="C8421">
        <v>160</v>
      </c>
    </row>
    <row r="8422" spans="2:3" x14ac:dyDescent="0.3">
      <c r="B8422" t="s">
        <v>23072</v>
      </c>
      <c r="C8422">
        <v>158</v>
      </c>
    </row>
    <row r="8423" spans="2:3" x14ac:dyDescent="0.3">
      <c r="B8423" t="s">
        <v>3967</v>
      </c>
      <c r="C8423">
        <v>158</v>
      </c>
    </row>
    <row r="8424" spans="2:3" x14ac:dyDescent="0.3">
      <c r="B8424" t="s">
        <v>3301</v>
      </c>
      <c r="C8424">
        <v>158</v>
      </c>
    </row>
    <row r="8425" spans="2:3" x14ac:dyDescent="0.3">
      <c r="B8425" t="s">
        <v>3965</v>
      </c>
      <c r="C8425">
        <v>157</v>
      </c>
    </row>
    <row r="8426" spans="2:3" x14ac:dyDescent="0.3">
      <c r="B8426" t="s">
        <v>111</v>
      </c>
      <c r="C8426">
        <v>154</v>
      </c>
    </row>
    <row r="8427" spans="2:3" x14ac:dyDescent="0.3">
      <c r="B8427" t="s">
        <v>3303</v>
      </c>
      <c r="C8427">
        <v>150</v>
      </c>
    </row>
    <row r="8428" spans="2:3" x14ac:dyDescent="0.3">
      <c r="B8428" t="s">
        <v>14333</v>
      </c>
      <c r="C8428">
        <v>150</v>
      </c>
    </row>
    <row r="8429" spans="2:3" x14ac:dyDescent="0.3">
      <c r="B8429" t="s">
        <v>22757</v>
      </c>
      <c r="C8429">
        <v>146</v>
      </c>
    </row>
    <row r="8430" spans="2:3" x14ac:dyDescent="0.3">
      <c r="B8430" t="s">
        <v>2195</v>
      </c>
      <c r="C8430">
        <v>146</v>
      </c>
    </row>
    <row r="8431" spans="2:3" x14ac:dyDescent="0.3">
      <c r="B8431" t="s">
        <v>14565</v>
      </c>
      <c r="C8431">
        <v>145</v>
      </c>
    </row>
    <row r="8432" spans="2:3" x14ac:dyDescent="0.3">
      <c r="B8432" t="s">
        <v>3642</v>
      </c>
      <c r="C8432">
        <v>145</v>
      </c>
    </row>
    <row r="8433" spans="2:3" x14ac:dyDescent="0.3">
      <c r="B8433" t="s">
        <v>22458</v>
      </c>
      <c r="C8433">
        <v>141</v>
      </c>
    </row>
    <row r="8434" spans="2:3" x14ac:dyDescent="0.3">
      <c r="B8434" t="s">
        <v>22137</v>
      </c>
      <c r="C8434">
        <v>139</v>
      </c>
    </row>
    <row r="8435" spans="2:3" x14ac:dyDescent="0.3">
      <c r="B8435" t="s">
        <v>14331</v>
      </c>
      <c r="C8435">
        <v>137</v>
      </c>
    </row>
    <row r="8436" spans="2:3" x14ac:dyDescent="0.3">
      <c r="B8436" t="s">
        <v>23066</v>
      </c>
      <c r="C8436">
        <v>135</v>
      </c>
    </row>
    <row r="8437" spans="2:3" x14ac:dyDescent="0.3">
      <c r="B8437" t="s">
        <v>10006</v>
      </c>
      <c r="C8437">
        <v>127</v>
      </c>
    </row>
    <row r="8438" spans="2:3" x14ac:dyDescent="0.3">
      <c r="B8438" t="s">
        <v>3934</v>
      </c>
      <c r="C8438">
        <v>125</v>
      </c>
    </row>
    <row r="8439" spans="2:3" x14ac:dyDescent="0.3">
      <c r="B8439" t="s">
        <v>20137</v>
      </c>
      <c r="C8439">
        <v>125</v>
      </c>
    </row>
    <row r="8440" spans="2:3" x14ac:dyDescent="0.3">
      <c r="B8440" t="s">
        <v>14278</v>
      </c>
      <c r="C8440">
        <v>121</v>
      </c>
    </row>
    <row r="8441" spans="2:3" x14ac:dyDescent="0.3">
      <c r="B8441" t="s">
        <v>8225</v>
      </c>
      <c r="C8441">
        <v>120</v>
      </c>
    </row>
    <row r="8442" spans="2:3" x14ac:dyDescent="0.3">
      <c r="B8442" t="s">
        <v>23138</v>
      </c>
      <c r="C8442">
        <v>120</v>
      </c>
    </row>
    <row r="8443" spans="2:3" x14ac:dyDescent="0.3">
      <c r="B8443" t="s">
        <v>22456</v>
      </c>
      <c r="C8443">
        <v>119</v>
      </c>
    </row>
    <row r="8444" spans="2:3" x14ac:dyDescent="0.3">
      <c r="B8444" t="s">
        <v>23807</v>
      </c>
      <c r="C8444">
        <v>117</v>
      </c>
    </row>
    <row r="8445" spans="2:3" x14ac:dyDescent="0.3">
      <c r="B8445" t="s">
        <v>6643</v>
      </c>
      <c r="C8445">
        <v>117</v>
      </c>
    </row>
    <row r="8446" spans="2:3" x14ac:dyDescent="0.3">
      <c r="B8446" t="s">
        <v>6649</v>
      </c>
      <c r="C8446">
        <v>117</v>
      </c>
    </row>
    <row r="8447" spans="2:3" x14ac:dyDescent="0.3">
      <c r="B8447" t="s">
        <v>23068</v>
      </c>
      <c r="C8447">
        <v>113</v>
      </c>
    </row>
    <row r="8448" spans="2:3" x14ac:dyDescent="0.3">
      <c r="B8448" t="s">
        <v>14350</v>
      </c>
      <c r="C8448">
        <v>112</v>
      </c>
    </row>
    <row r="8449" spans="2:3" x14ac:dyDescent="0.3">
      <c r="B8449" t="s">
        <v>17349</v>
      </c>
      <c r="C8449">
        <v>110</v>
      </c>
    </row>
    <row r="8450" spans="2:3" x14ac:dyDescent="0.3">
      <c r="B8450" t="s">
        <v>27938</v>
      </c>
      <c r="C8450">
        <v>109</v>
      </c>
    </row>
    <row r="8451" spans="2:3" x14ac:dyDescent="0.3">
      <c r="B8451" t="s">
        <v>21694</v>
      </c>
      <c r="C8451">
        <v>107</v>
      </c>
    </row>
    <row r="8452" spans="2:3" x14ac:dyDescent="0.3">
      <c r="B8452" t="s">
        <v>7678</v>
      </c>
      <c r="C8452">
        <v>107</v>
      </c>
    </row>
    <row r="8453" spans="2:3" x14ac:dyDescent="0.3">
      <c r="B8453" t="s">
        <v>17992</v>
      </c>
      <c r="C8453">
        <v>105</v>
      </c>
    </row>
    <row r="8454" spans="2:3" x14ac:dyDescent="0.3">
      <c r="B8454" t="s">
        <v>3936</v>
      </c>
      <c r="C8454">
        <v>104</v>
      </c>
    </row>
    <row r="8455" spans="2:3" x14ac:dyDescent="0.3">
      <c r="B8455" t="s">
        <v>22242</v>
      </c>
      <c r="C8455">
        <v>104</v>
      </c>
    </row>
    <row r="8456" spans="2:3" x14ac:dyDescent="0.3">
      <c r="B8456" t="s">
        <v>7684</v>
      </c>
      <c r="C8456">
        <v>101</v>
      </c>
    </row>
    <row r="8457" spans="2:3" x14ac:dyDescent="0.3">
      <c r="B8457" t="s">
        <v>15391</v>
      </c>
      <c r="C8457">
        <v>100</v>
      </c>
    </row>
    <row r="8458" spans="2:3" x14ac:dyDescent="0.3">
      <c r="B8458" t="s">
        <v>7680</v>
      </c>
      <c r="C8458">
        <v>99</v>
      </c>
    </row>
    <row r="8459" spans="2:3" x14ac:dyDescent="0.3">
      <c r="B8459" t="s">
        <v>6653</v>
      </c>
      <c r="C8459">
        <v>98</v>
      </c>
    </row>
    <row r="8460" spans="2:3" x14ac:dyDescent="0.3">
      <c r="B8460" t="s">
        <v>4936</v>
      </c>
      <c r="C8460">
        <v>98</v>
      </c>
    </row>
    <row r="8461" spans="2:3" x14ac:dyDescent="0.3">
      <c r="B8461" t="s">
        <v>14756</v>
      </c>
      <c r="C8461">
        <v>95</v>
      </c>
    </row>
    <row r="8462" spans="2:3" x14ac:dyDescent="0.3">
      <c r="B8462" t="s">
        <v>22807</v>
      </c>
      <c r="C8462">
        <v>95</v>
      </c>
    </row>
    <row r="8463" spans="2:3" x14ac:dyDescent="0.3">
      <c r="B8463" t="s">
        <v>22787</v>
      </c>
      <c r="C8463">
        <v>95</v>
      </c>
    </row>
    <row r="8464" spans="2:3" x14ac:dyDescent="0.3">
      <c r="B8464" t="s">
        <v>5199</v>
      </c>
      <c r="C8464">
        <v>95</v>
      </c>
    </row>
    <row r="8465" spans="2:3" x14ac:dyDescent="0.3">
      <c r="B8465" t="s">
        <v>7946</v>
      </c>
      <c r="C8465">
        <v>95</v>
      </c>
    </row>
    <row r="8466" spans="2:3" x14ac:dyDescent="0.3">
      <c r="B8466" t="s">
        <v>7588</v>
      </c>
      <c r="C8466">
        <v>95</v>
      </c>
    </row>
    <row r="8467" spans="2:3" x14ac:dyDescent="0.3">
      <c r="B8467" t="s">
        <v>9987</v>
      </c>
      <c r="C8467">
        <v>94</v>
      </c>
    </row>
    <row r="8468" spans="2:3" x14ac:dyDescent="0.3">
      <c r="B8468" t="s">
        <v>22797</v>
      </c>
      <c r="C8468">
        <v>93</v>
      </c>
    </row>
    <row r="8469" spans="2:3" x14ac:dyDescent="0.3">
      <c r="B8469" t="s">
        <v>3283</v>
      </c>
      <c r="C8469">
        <v>91</v>
      </c>
    </row>
    <row r="8470" spans="2:3" x14ac:dyDescent="0.3">
      <c r="B8470" t="s">
        <v>15256</v>
      </c>
      <c r="C8470">
        <v>90</v>
      </c>
    </row>
    <row r="8471" spans="2:3" x14ac:dyDescent="0.3">
      <c r="B8471" t="s">
        <v>7944</v>
      </c>
      <c r="C8471">
        <v>86</v>
      </c>
    </row>
    <row r="8472" spans="2:3" x14ac:dyDescent="0.3">
      <c r="B8472" t="s">
        <v>22134</v>
      </c>
      <c r="C8472">
        <v>85</v>
      </c>
    </row>
    <row r="8473" spans="2:3" x14ac:dyDescent="0.3">
      <c r="B8473" t="s">
        <v>3265</v>
      </c>
      <c r="C8473">
        <v>83</v>
      </c>
    </row>
    <row r="8474" spans="2:3" x14ac:dyDescent="0.3">
      <c r="B8474" t="s">
        <v>3267</v>
      </c>
      <c r="C8474">
        <v>81</v>
      </c>
    </row>
    <row r="8475" spans="2:3" x14ac:dyDescent="0.3">
      <c r="B8475" t="s">
        <v>22799</v>
      </c>
      <c r="C8475">
        <v>81</v>
      </c>
    </row>
    <row r="8476" spans="2:3" x14ac:dyDescent="0.3">
      <c r="B8476" t="s">
        <v>7674</v>
      </c>
      <c r="C8476">
        <v>80</v>
      </c>
    </row>
    <row r="8477" spans="2:3" x14ac:dyDescent="0.3">
      <c r="B8477" t="s">
        <v>264</v>
      </c>
      <c r="C8477">
        <v>77</v>
      </c>
    </row>
    <row r="8478" spans="2:3" x14ac:dyDescent="0.3">
      <c r="B8478" t="s">
        <v>3261</v>
      </c>
      <c r="C8478">
        <v>76</v>
      </c>
    </row>
    <row r="8479" spans="2:3" x14ac:dyDescent="0.3">
      <c r="B8479" t="s">
        <v>7969</v>
      </c>
      <c r="C8479">
        <v>76</v>
      </c>
    </row>
    <row r="8480" spans="2:3" x14ac:dyDescent="0.3">
      <c r="B8480" t="s">
        <v>7967</v>
      </c>
      <c r="C8480">
        <v>72</v>
      </c>
    </row>
    <row r="8481" spans="2:3" x14ac:dyDescent="0.3">
      <c r="B8481" t="s">
        <v>7949</v>
      </c>
      <c r="C8481">
        <v>71</v>
      </c>
    </row>
    <row r="8482" spans="2:3" x14ac:dyDescent="0.3">
      <c r="B8482" t="s">
        <v>3963</v>
      </c>
      <c r="C8482">
        <v>71</v>
      </c>
    </row>
    <row r="8483" spans="2:3" x14ac:dyDescent="0.3">
      <c r="B8483" t="s">
        <v>20135</v>
      </c>
      <c r="C8483">
        <v>70</v>
      </c>
    </row>
    <row r="8484" spans="2:3" x14ac:dyDescent="0.3">
      <c r="B8484" t="s">
        <v>3388</v>
      </c>
      <c r="C8484">
        <v>69</v>
      </c>
    </row>
    <row r="8485" spans="2:3" x14ac:dyDescent="0.3">
      <c r="B8485" t="s">
        <v>20819</v>
      </c>
      <c r="C8485">
        <v>68</v>
      </c>
    </row>
    <row r="8486" spans="2:3" x14ac:dyDescent="0.3">
      <c r="B8486" t="s">
        <v>14404</v>
      </c>
      <c r="C8486">
        <v>67</v>
      </c>
    </row>
    <row r="8487" spans="2:3" x14ac:dyDescent="0.3">
      <c r="B8487" t="s">
        <v>266</v>
      </c>
      <c r="C8487">
        <v>66</v>
      </c>
    </row>
    <row r="8488" spans="2:3" x14ac:dyDescent="0.3">
      <c r="B8488" t="s">
        <v>4481</v>
      </c>
      <c r="C8488">
        <v>65</v>
      </c>
    </row>
    <row r="8489" spans="2:3" x14ac:dyDescent="0.3">
      <c r="B8489" t="s">
        <v>23140</v>
      </c>
      <c r="C8489">
        <v>64</v>
      </c>
    </row>
    <row r="8490" spans="2:3" x14ac:dyDescent="0.3">
      <c r="B8490" t="s">
        <v>7975</v>
      </c>
      <c r="C8490">
        <v>64</v>
      </c>
    </row>
    <row r="8491" spans="2:3" x14ac:dyDescent="0.3">
      <c r="B8491" t="s">
        <v>11577</v>
      </c>
      <c r="C8491">
        <v>64</v>
      </c>
    </row>
    <row r="8492" spans="2:3" x14ac:dyDescent="0.3">
      <c r="B8492" t="s">
        <v>3893</v>
      </c>
      <c r="C8492">
        <v>63</v>
      </c>
    </row>
    <row r="8493" spans="2:3" x14ac:dyDescent="0.3">
      <c r="B8493" t="s">
        <v>15253</v>
      </c>
      <c r="C8493">
        <v>62</v>
      </c>
    </row>
    <row r="8494" spans="2:3" x14ac:dyDescent="0.3">
      <c r="B8494" t="s">
        <v>5194</v>
      </c>
      <c r="C8494">
        <v>61</v>
      </c>
    </row>
    <row r="8495" spans="2:3" x14ac:dyDescent="0.3">
      <c r="B8495" t="s">
        <v>3891</v>
      </c>
      <c r="C8495">
        <v>61</v>
      </c>
    </row>
    <row r="8496" spans="2:3" x14ac:dyDescent="0.3">
      <c r="B8496" t="s">
        <v>15409</v>
      </c>
      <c r="C8496">
        <v>60</v>
      </c>
    </row>
    <row r="8497" spans="2:3" x14ac:dyDescent="0.3">
      <c r="B8497" t="s">
        <v>15403</v>
      </c>
      <c r="C8497">
        <v>60</v>
      </c>
    </row>
    <row r="8498" spans="2:3" x14ac:dyDescent="0.3">
      <c r="B8498" t="s">
        <v>5192</v>
      </c>
      <c r="C8498">
        <v>59</v>
      </c>
    </row>
    <row r="8499" spans="2:3" x14ac:dyDescent="0.3">
      <c r="B8499" t="s">
        <v>5034</v>
      </c>
      <c r="C8499">
        <v>57</v>
      </c>
    </row>
    <row r="8500" spans="2:3" x14ac:dyDescent="0.3">
      <c r="B8500" t="s">
        <v>14308</v>
      </c>
      <c r="C8500">
        <v>57</v>
      </c>
    </row>
    <row r="8501" spans="2:3" x14ac:dyDescent="0.3">
      <c r="B8501" t="s">
        <v>3895</v>
      </c>
      <c r="C8501">
        <v>57</v>
      </c>
    </row>
    <row r="8502" spans="2:3" x14ac:dyDescent="0.3">
      <c r="B8502" t="s">
        <v>20096</v>
      </c>
      <c r="C8502">
        <v>57</v>
      </c>
    </row>
    <row r="8503" spans="2:3" x14ac:dyDescent="0.3">
      <c r="B8503" t="s">
        <v>26289</v>
      </c>
      <c r="C8503">
        <v>57</v>
      </c>
    </row>
    <row r="8504" spans="2:3" x14ac:dyDescent="0.3">
      <c r="B8504" t="s">
        <v>749</v>
      </c>
      <c r="C8504">
        <v>56</v>
      </c>
    </row>
    <row r="8505" spans="2:3" x14ac:dyDescent="0.3">
      <c r="B8505" t="s">
        <v>6647</v>
      </c>
      <c r="C8505">
        <v>56</v>
      </c>
    </row>
    <row r="8506" spans="2:3" x14ac:dyDescent="0.3">
      <c r="B8506" t="s">
        <v>22240</v>
      </c>
      <c r="C8506">
        <v>54</v>
      </c>
    </row>
    <row r="8507" spans="2:3" x14ac:dyDescent="0.3">
      <c r="B8507" t="s">
        <v>7965</v>
      </c>
      <c r="C8507">
        <v>54</v>
      </c>
    </row>
    <row r="8508" spans="2:3" x14ac:dyDescent="0.3">
      <c r="B8508" t="s">
        <v>3930</v>
      </c>
      <c r="C8508">
        <v>53</v>
      </c>
    </row>
    <row r="8509" spans="2:3" x14ac:dyDescent="0.3">
      <c r="B8509" t="s">
        <v>14406</v>
      </c>
      <c r="C8509">
        <v>52</v>
      </c>
    </row>
    <row r="8510" spans="2:3" x14ac:dyDescent="0.3">
      <c r="B8510" t="s">
        <v>3928</v>
      </c>
      <c r="C8510">
        <v>52</v>
      </c>
    </row>
    <row r="8511" spans="2:3" x14ac:dyDescent="0.3">
      <c r="B8511" t="s">
        <v>14329</v>
      </c>
      <c r="C8511">
        <v>52</v>
      </c>
    </row>
    <row r="8512" spans="2:3" x14ac:dyDescent="0.3">
      <c r="B8512" t="s">
        <v>5357</v>
      </c>
      <c r="C8512">
        <v>52</v>
      </c>
    </row>
    <row r="8513" spans="2:3" x14ac:dyDescent="0.3">
      <c r="B8513" t="s">
        <v>22745</v>
      </c>
      <c r="C8513">
        <v>52</v>
      </c>
    </row>
    <row r="8514" spans="2:3" x14ac:dyDescent="0.3">
      <c r="B8514" t="s">
        <v>7940</v>
      </c>
      <c r="C8514">
        <v>51</v>
      </c>
    </row>
    <row r="8515" spans="2:3" x14ac:dyDescent="0.3">
      <c r="B8515" t="s">
        <v>11253</v>
      </c>
      <c r="C8515">
        <v>51</v>
      </c>
    </row>
    <row r="8516" spans="2:3" x14ac:dyDescent="0.3">
      <c r="B8516" t="s">
        <v>5197</v>
      </c>
      <c r="C8516">
        <v>50</v>
      </c>
    </row>
    <row r="8517" spans="2:3" x14ac:dyDescent="0.3">
      <c r="B8517" t="s">
        <v>11251</v>
      </c>
      <c r="C8517">
        <v>50</v>
      </c>
    </row>
    <row r="8518" spans="2:3" x14ac:dyDescent="0.3">
      <c r="B8518" t="s">
        <v>22916</v>
      </c>
      <c r="C8518">
        <v>50</v>
      </c>
    </row>
    <row r="8519" spans="2:3" x14ac:dyDescent="0.3">
      <c r="B8519" t="s">
        <v>7676</v>
      </c>
      <c r="C8519">
        <v>49</v>
      </c>
    </row>
    <row r="8520" spans="2:3" x14ac:dyDescent="0.3">
      <c r="B8520" t="s">
        <v>23855</v>
      </c>
      <c r="C8520">
        <v>48</v>
      </c>
    </row>
    <row r="8521" spans="2:3" x14ac:dyDescent="0.3">
      <c r="B8521" t="s">
        <v>3925</v>
      </c>
      <c r="C8521">
        <v>48</v>
      </c>
    </row>
    <row r="8522" spans="2:3" x14ac:dyDescent="0.3">
      <c r="B8522" t="s">
        <v>22914</v>
      </c>
      <c r="C8522">
        <v>47</v>
      </c>
    </row>
    <row r="8523" spans="2:3" x14ac:dyDescent="0.3">
      <c r="B8523" t="s">
        <v>5359</v>
      </c>
      <c r="C8523">
        <v>47</v>
      </c>
    </row>
    <row r="8524" spans="2:3" x14ac:dyDescent="0.3">
      <c r="B8524" t="s">
        <v>3961</v>
      </c>
      <c r="C8524">
        <v>47</v>
      </c>
    </row>
    <row r="8525" spans="2:3" x14ac:dyDescent="0.3">
      <c r="B8525" t="s">
        <v>4295</v>
      </c>
      <c r="C8525">
        <v>46</v>
      </c>
    </row>
    <row r="8526" spans="2:3" x14ac:dyDescent="0.3">
      <c r="B8526" t="s">
        <v>5228</v>
      </c>
      <c r="C8526">
        <v>46</v>
      </c>
    </row>
    <row r="8527" spans="2:3" x14ac:dyDescent="0.3">
      <c r="B8527" t="s">
        <v>5225</v>
      </c>
      <c r="C8527">
        <v>46</v>
      </c>
    </row>
    <row r="8528" spans="2:3" x14ac:dyDescent="0.3">
      <c r="B8528" t="s">
        <v>14386</v>
      </c>
      <c r="C8528">
        <v>45</v>
      </c>
    </row>
    <row r="8529" spans="2:3" x14ac:dyDescent="0.3">
      <c r="B8529" t="s">
        <v>22912</v>
      </c>
      <c r="C8529">
        <v>44</v>
      </c>
    </row>
    <row r="8530" spans="2:3" x14ac:dyDescent="0.3">
      <c r="B8530" t="s">
        <v>20133</v>
      </c>
      <c r="C8530">
        <v>44</v>
      </c>
    </row>
    <row r="8531" spans="2:3" x14ac:dyDescent="0.3">
      <c r="B8531" t="s">
        <v>22918</v>
      </c>
      <c r="C8531">
        <v>43</v>
      </c>
    </row>
    <row r="8532" spans="2:3" x14ac:dyDescent="0.3">
      <c r="B8532" t="s">
        <v>23849</v>
      </c>
      <c r="C8532">
        <v>42</v>
      </c>
    </row>
    <row r="8533" spans="2:3" x14ac:dyDescent="0.3">
      <c r="B8533" t="s">
        <v>17988</v>
      </c>
      <c r="C8533">
        <v>42</v>
      </c>
    </row>
    <row r="8534" spans="2:3" x14ac:dyDescent="0.3">
      <c r="B8534" t="s">
        <v>5230</v>
      </c>
      <c r="C8534">
        <v>42</v>
      </c>
    </row>
    <row r="8535" spans="2:3" x14ac:dyDescent="0.3">
      <c r="B8535" t="s">
        <v>5302</v>
      </c>
      <c r="C8535">
        <v>41</v>
      </c>
    </row>
    <row r="8536" spans="2:3" x14ac:dyDescent="0.3">
      <c r="B8536" t="s">
        <v>3222</v>
      </c>
      <c r="C8536">
        <v>41</v>
      </c>
    </row>
    <row r="8537" spans="2:3" x14ac:dyDescent="0.3">
      <c r="B8537" t="s">
        <v>7942</v>
      </c>
      <c r="C8537">
        <v>41</v>
      </c>
    </row>
    <row r="8538" spans="2:3" x14ac:dyDescent="0.3">
      <c r="B8538" t="s">
        <v>8027</v>
      </c>
      <c r="C8538">
        <v>40</v>
      </c>
    </row>
    <row r="8539" spans="2:3" x14ac:dyDescent="0.3">
      <c r="B8539" t="s">
        <v>14594</v>
      </c>
      <c r="C8539">
        <v>40</v>
      </c>
    </row>
    <row r="8540" spans="2:3" x14ac:dyDescent="0.3">
      <c r="B8540" t="s">
        <v>23851</v>
      </c>
      <c r="C8540">
        <v>38</v>
      </c>
    </row>
    <row r="8541" spans="2:3" x14ac:dyDescent="0.3">
      <c r="B8541" t="s">
        <v>15407</v>
      </c>
      <c r="C8541">
        <v>38</v>
      </c>
    </row>
    <row r="8542" spans="2:3" x14ac:dyDescent="0.3">
      <c r="B8542" t="s">
        <v>1932</v>
      </c>
      <c r="C8542">
        <v>37</v>
      </c>
    </row>
    <row r="8543" spans="2:3" x14ac:dyDescent="0.3">
      <c r="B8543" t="s">
        <v>22741</v>
      </c>
      <c r="C8543">
        <v>35</v>
      </c>
    </row>
    <row r="8544" spans="2:3" x14ac:dyDescent="0.3">
      <c r="B8544" t="s">
        <v>14426</v>
      </c>
      <c r="C8544">
        <v>35</v>
      </c>
    </row>
    <row r="8545" spans="2:3" x14ac:dyDescent="0.3">
      <c r="B8545" t="s">
        <v>5341</v>
      </c>
      <c r="C8545">
        <v>34</v>
      </c>
    </row>
    <row r="8546" spans="2:3" x14ac:dyDescent="0.3">
      <c r="B8546" t="s">
        <v>5179</v>
      </c>
      <c r="C8546">
        <v>34</v>
      </c>
    </row>
    <row r="8547" spans="2:3" x14ac:dyDescent="0.3">
      <c r="B8547" t="s">
        <v>5369</v>
      </c>
      <c r="C8547">
        <v>34</v>
      </c>
    </row>
    <row r="8548" spans="2:3" x14ac:dyDescent="0.3">
      <c r="B8548" t="s">
        <v>5353</v>
      </c>
      <c r="C8548">
        <v>34</v>
      </c>
    </row>
    <row r="8549" spans="2:3" x14ac:dyDescent="0.3">
      <c r="B8549" t="s">
        <v>11218</v>
      </c>
      <c r="C8549">
        <v>34</v>
      </c>
    </row>
    <row r="8550" spans="2:3" x14ac:dyDescent="0.3">
      <c r="B8550" t="s">
        <v>23786</v>
      </c>
      <c r="C8550">
        <v>33</v>
      </c>
    </row>
    <row r="8551" spans="2:3" x14ac:dyDescent="0.3">
      <c r="B8551" t="s">
        <v>5304</v>
      </c>
      <c r="C8551">
        <v>32</v>
      </c>
    </row>
    <row r="8552" spans="2:3" x14ac:dyDescent="0.3">
      <c r="B8552" t="s">
        <v>23847</v>
      </c>
      <c r="C8552">
        <v>32</v>
      </c>
    </row>
    <row r="8553" spans="2:3" x14ac:dyDescent="0.3">
      <c r="B8553" t="s">
        <v>5306</v>
      </c>
      <c r="C8553">
        <v>31</v>
      </c>
    </row>
    <row r="8554" spans="2:3" x14ac:dyDescent="0.3">
      <c r="B8554" t="s">
        <v>3367</v>
      </c>
      <c r="C8554">
        <v>31</v>
      </c>
    </row>
    <row r="8555" spans="2:3" x14ac:dyDescent="0.3">
      <c r="B8555" t="s">
        <v>14568</v>
      </c>
      <c r="C8555">
        <v>31</v>
      </c>
    </row>
    <row r="8556" spans="2:3" x14ac:dyDescent="0.3">
      <c r="B8556" t="s">
        <v>3369</v>
      </c>
      <c r="C8556">
        <v>31</v>
      </c>
    </row>
    <row r="8557" spans="2:3" x14ac:dyDescent="0.3">
      <c r="B8557" t="s">
        <v>3778</v>
      </c>
      <c r="C8557">
        <v>31</v>
      </c>
    </row>
    <row r="8558" spans="2:3" x14ac:dyDescent="0.3">
      <c r="B8558" t="s">
        <v>5320</v>
      </c>
      <c r="C8558">
        <v>31</v>
      </c>
    </row>
    <row r="8559" spans="2:3" x14ac:dyDescent="0.3">
      <c r="B8559" t="s">
        <v>3359</v>
      </c>
      <c r="C8559">
        <v>31</v>
      </c>
    </row>
    <row r="8560" spans="2:3" x14ac:dyDescent="0.3">
      <c r="B8560" t="s">
        <v>3878</v>
      </c>
      <c r="C8560">
        <v>30</v>
      </c>
    </row>
    <row r="8561" spans="2:3" x14ac:dyDescent="0.3">
      <c r="B8561" t="s">
        <v>3770</v>
      </c>
      <c r="C8561">
        <v>30</v>
      </c>
    </row>
    <row r="8562" spans="2:3" x14ac:dyDescent="0.3">
      <c r="B8562" t="s">
        <v>3363</v>
      </c>
      <c r="C8562">
        <v>30</v>
      </c>
    </row>
    <row r="8563" spans="2:3" x14ac:dyDescent="0.3">
      <c r="B8563" t="s">
        <v>3758</v>
      </c>
      <c r="C8563">
        <v>30</v>
      </c>
    </row>
    <row r="8564" spans="2:3" x14ac:dyDescent="0.3">
      <c r="B8564" t="s">
        <v>8213</v>
      </c>
      <c r="C8564">
        <v>30</v>
      </c>
    </row>
    <row r="8565" spans="2:3" x14ac:dyDescent="0.3">
      <c r="B8565" t="s">
        <v>23822</v>
      </c>
      <c r="C8565">
        <v>30</v>
      </c>
    </row>
    <row r="8566" spans="2:3" x14ac:dyDescent="0.3">
      <c r="B8566" t="s">
        <v>4928</v>
      </c>
      <c r="C8566">
        <v>30</v>
      </c>
    </row>
    <row r="8567" spans="2:3" x14ac:dyDescent="0.3">
      <c r="B8567" t="s">
        <v>3880</v>
      </c>
      <c r="C8567">
        <v>30</v>
      </c>
    </row>
    <row r="8568" spans="2:3" x14ac:dyDescent="0.3">
      <c r="B8568" t="s">
        <v>23809</v>
      </c>
      <c r="C8568">
        <v>29</v>
      </c>
    </row>
    <row r="8569" spans="2:3" x14ac:dyDescent="0.3">
      <c r="B8569" t="s">
        <v>3774</v>
      </c>
      <c r="C8569">
        <v>29</v>
      </c>
    </row>
    <row r="8570" spans="2:3" x14ac:dyDescent="0.3">
      <c r="B8570" t="s">
        <v>3764</v>
      </c>
      <c r="C8570">
        <v>29</v>
      </c>
    </row>
    <row r="8571" spans="2:3" x14ac:dyDescent="0.3">
      <c r="B8571" t="s">
        <v>5318</v>
      </c>
      <c r="C8571">
        <v>29</v>
      </c>
    </row>
    <row r="8572" spans="2:3" x14ac:dyDescent="0.3">
      <c r="B8572" t="s">
        <v>3889</v>
      </c>
      <c r="C8572">
        <v>28</v>
      </c>
    </row>
    <row r="8573" spans="2:3" x14ac:dyDescent="0.3">
      <c r="B8573" t="s">
        <v>23832</v>
      </c>
      <c r="C8573">
        <v>27</v>
      </c>
    </row>
    <row r="8574" spans="2:3" x14ac:dyDescent="0.3">
      <c r="B8574" t="s">
        <v>5212</v>
      </c>
      <c r="C8574">
        <v>26</v>
      </c>
    </row>
    <row r="8575" spans="2:3" x14ac:dyDescent="0.3">
      <c r="B8575" t="s">
        <v>5300</v>
      </c>
      <c r="C8575">
        <v>26</v>
      </c>
    </row>
    <row r="8576" spans="2:3" x14ac:dyDescent="0.3">
      <c r="B8576" t="s">
        <v>14592</v>
      </c>
      <c r="C8576">
        <v>26</v>
      </c>
    </row>
    <row r="8577" spans="2:3" x14ac:dyDescent="0.3">
      <c r="B8577" t="s">
        <v>3865</v>
      </c>
      <c r="C8577">
        <v>26</v>
      </c>
    </row>
    <row r="8578" spans="2:3" x14ac:dyDescent="0.3">
      <c r="B8578" t="s">
        <v>4359</v>
      </c>
      <c r="C8578">
        <v>25</v>
      </c>
    </row>
    <row r="8579" spans="2:3" x14ac:dyDescent="0.3">
      <c r="B8579" t="s">
        <v>5189</v>
      </c>
      <c r="C8579">
        <v>25</v>
      </c>
    </row>
    <row r="8580" spans="2:3" x14ac:dyDescent="0.3">
      <c r="B8580" t="s">
        <v>14301</v>
      </c>
      <c r="C8580">
        <v>25</v>
      </c>
    </row>
    <row r="8581" spans="2:3" x14ac:dyDescent="0.3">
      <c r="B8581" t="s">
        <v>5177</v>
      </c>
      <c r="C8581">
        <v>24</v>
      </c>
    </row>
    <row r="8582" spans="2:3" x14ac:dyDescent="0.3">
      <c r="B8582" t="s">
        <v>20322</v>
      </c>
      <c r="C8582">
        <v>24</v>
      </c>
    </row>
    <row r="8583" spans="2:3" x14ac:dyDescent="0.3">
      <c r="B8583" t="s">
        <v>3867</v>
      </c>
      <c r="C8583">
        <v>24</v>
      </c>
    </row>
    <row r="8584" spans="2:3" x14ac:dyDescent="0.3">
      <c r="B8584" t="s">
        <v>5187</v>
      </c>
      <c r="C8584">
        <v>23</v>
      </c>
    </row>
    <row r="8585" spans="2:3" x14ac:dyDescent="0.3">
      <c r="B8585" t="s">
        <v>3959</v>
      </c>
      <c r="C8585">
        <v>23</v>
      </c>
    </row>
    <row r="8586" spans="2:3" x14ac:dyDescent="0.3">
      <c r="B8586" t="s">
        <v>3869</v>
      </c>
      <c r="C8586">
        <v>23</v>
      </c>
    </row>
    <row r="8587" spans="2:3" x14ac:dyDescent="0.3">
      <c r="B8587" t="s">
        <v>5339</v>
      </c>
      <c r="C8587">
        <v>22</v>
      </c>
    </row>
    <row r="8588" spans="2:3" x14ac:dyDescent="0.3">
      <c r="B8588" t="s">
        <v>14384</v>
      </c>
      <c r="C8588">
        <v>22</v>
      </c>
    </row>
    <row r="8589" spans="2:3" x14ac:dyDescent="0.3">
      <c r="B8589" t="s">
        <v>3860</v>
      </c>
      <c r="C8589">
        <v>22</v>
      </c>
    </row>
    <row r="8590" spans="2:3" x14ac:dyDescent="0.3">
      <c r="B8590" t="s">
        <v>3617</v>
      </c>
      <c r="C8590">
        <v>22</v>
      </c>
    </row>
    <row r="8591" spans="2:3" x14ac:dyDescent="0.3">
      <c r="B8591" t="s">
        <v>3595</v>
      </c>
      <c r="C8591">
        <v>21</v>
      </c>
    </row>
    <row r="8592" spans="2:3" x14ac:dyDescent="0.3">
      <c r="B8592" t="s">
        <v>3863</v>
      </c>
      <c r="C8592">
        <v>21</v>
      </c>
    </row>
    <row r="8593" spans="2:3" x14ac:dyDescent="0.3">
      <c r="B8593" t="s">
        <v>5363</v>
      </c>
      <c r="C8593">
        <v>21</v>
      </c>
    </row>
    <row r="8594" spans="2:3" x14ac:dyDescent="0.3">
      <c r="B8594" t="s">
        <v>3857</v>
      </c>
      <c r="C8594">
        <v>21</v>
      </c>
    </row>
    <row r="8595" spans="2:3" x14ac:dyDescent="0.3">
      <c r="B8595" t="s">
        <v>847</v>
      </c>
      <c r="C8595">
        <v>21</v>
      </c>
    </row>
    <row r="8596" spans="2:3" x14ac:dyDescent="0.3">
      <c r="B8596" t="s">
        <v>3957</v>
      </c>
      <c r="C8596">
        <v>20</v>
      </c>
    </row>
    <row r="8597" spans="2:3" x14ac:dyDescent="0.3">
      <c r="B8597" t="s">
        <v>3573</v>
      </c>
      <c r="C8597">
        <v>20</v>
      </c>
    </row>
    <row r="8598" spans="2:3" x14ac:dyDescent="0.3">
      <c r="B8598" t="s">
        <v>20768</v>
      </c>
      <c r="C8598">
        <v>19</v>
      </c>
    </row>
    <row r="8599" spans="2:3" x14ac:dyDescent="0.3">
      <c r="B8599" t="s">
        <v>20774</v>
      </c>
      <c r="C8599">
        <v>19</v>
      </c>
    </row>
    <row r="8600" spans="2:3" x14ac:dyDescent="0.3">
      <c r="B8600" t="s">
        <v>20766</v>
      </c>
      <c r="C8600">
        <v>19</v>
      </c>
    </row>
    <row r="8601" spans="2:3" x14ac:dyDescent="0.3">
      <c r="B8601" t="s">
        <v>20772</v>
      </c>
      <c r="C8601">
        <v>19</v>
      </c>
    </row>
    <row r="8602" spans="2:3" x14ac:dyDescent="0.3">
      <c r="B8602" t="s">
        <v>20770</v>
      </c>
      <c r="C8602">
        <v>19</v>
      </c>
    </row>
    <row r="8603" spans="2:3" x14ac:dyDescent="0.3">
      <c r="B8603" t="s">
        <v>3510</v>
      </c>
      <c r="C8603">
        <v>19</v>
      </c>
    </row>
    <row r="8604" spans="2:3" x14ac:dyDescent="0.3">
      <c r="B8604" t="s">
        <v>3529</v>
      </c>
      <c r="C8604">
        <v>19</v>
      </c>
    </row>
    <row r="8605" spans="2:3" x14ac:dyDescent="0.3">
      <c r="B8605" t="s">
        <v>3551</v>
      </c>
      <c r="C8605">
        <v>19</v>
      </c>
    </row>
    <row r="8606" spans="2:3" x14ac:dyDescent="0.3">
      <c r="B8606" t="s">
        <v>5372</v>
      </c>
      <c r="C8606">
        <v>19</v>
      </c>
    </row>
    <row r="8607" spans="2:3" x14ac:dyDescent="0.3">
      <c r="B8607" t="s">
        <v>14348</v>
      </c>
      <c r="C8607">
        <v>18</v>
      </c>
    </row>
    <row r="8608" spans="2:3" x14ac:dyDescent="0.3">
      <c r="B8608" t="s">
        <v>23857</v>
      </c>
      <c r="C8608">
        <v>18</v>
      </c>
    </row>
    <row r="8609" spans="2:3" x14ac:dyDescent="0.3">
      <c r="B8609" t="s">
        <v>28834</v>
      </c>
      <c r="C8609">
        <v>15</v>
      </c>
    </row>
    <row r="8610" spans="2:3" x14ac:dyDescent="0.3">
      <c r="B8610" t="s">
        <v>28616</v>
      </c>
      <c r="C8610">
        <v>15</v>
      </c>
    </row>
    <row r="8611" spans="2:3" x14ac:dyDescent="0.3">
      <c r="B8611" t="s">
        <v>28058</v>
      </c>
      <c r="C8611">
        <v>15</v>
      </c>
    </row>
    <row r="8612" spans="2:3" x14ac:dyDescent="0.3">
      <c r="B8612" t="s">
        <v>28923</v>
      </c>
      <c r="C8612">
        <v>15</v>
      </c>
    </row>
    <row r="8613" spans="2:3" x14ac:dyDescent="0.3">
      <c r="B8613" t="s">
        <v>28925</v>
      </c>
      <c r="C8613">
        <v>15</v>
      </c>
    </row>
    <row r="8614" spans="2:3" x14ac:dyDescent="0.3">
      <c r="B8614" t="s">
        <v>10207</v>
      </c>
      <c r="C8614">
        <v>15</v>
      </c>
    </row>
    <row r="8615" spans="2:3" x14ac:dyDescent="0.3">
      <c r="B8615" t="s">
        <v>28682</v>
      </c>
      <c r="C8615">
        <v>15</v>
      </c>
    </row>
    <row r="8616" spans="2:3" x14ac:dyDescent="0.3">
      <c r="B8616" t="s">
        <v>28801</v>
      </c>
      <c r="C8616">
        <v>15</v>
      </c>
    </row>
    <row r="8617" spans="2:3" x14ac:dyDescent="0.3">
      <c r="B8617" t="s">
        <v>27724</v>
      </c>
      <c r="C8617">
        <v>15</v>
      </c>
    </row>
    <row r="8618" spans="2:3" x14ac:dyDescent="0.3">
      <c r="B8618" t="s">
        <v>28895</v>
      </c>
      <c r="C8618">
        <v>15</v>
      </c>
    </row>
    <row r="8619" spans="2:3" x14ac:dyDescent="0.3">
      <c r="B8619" t="s">
        <v>14310</v>
      </c>
      <c r="C8619">
        <v>14</v>
      </c>
    </row>
    <row r="8620" spans="2:3" x14ac:dyDescent="0.3">
      <c r="B8620" t="s">
        <v>14297</v>
      </c>
      <c r="C8620">
        <v>14</v>
      </c>
    </row>
    <row r="8621" spans="2:3" x14ac:dyDescent="0.3">
      <c r="B8621" t="s">
        <v>14590</v>
      </c>
      <c r="C8621">
        <v>13</v>
      </c>
    </row>
    <row r="8622" spans="2:3" x14ac:dyDescent="0.3">
      <c r="B8622" t="s">
        <v>28522</v>
      </c>
      <c r="C8622">
        <v>12</v>
      </c>
    </row>
    <row r="8623" spans="2:3" x14ac:dyDescent="0.3">
      <c r="B8623" t="s">
        <v>11212</v>
      </c>
      <c r="C8623">
        <v>11</v>
      </c>
    </row>
    <row r="8624" spans="2:3" x14ac:dyDescent="0.3">
      <c r="B8624" t="s">
        <v>14382</v>
      </c>
      <c r="C8624">
        <v>11</v>
      </c>
    </row>
    <row r="8625" spans="2:3" x14ac:dyDescent="0.3">
      <c r="B8625" t="s">
        <v>7993</v>
      </c>
      <c r="C8625">
        <v>11</v>
      </c>
    </row>
    <row r="8626" spans="2:3" x14ac:dyDescent="0.3">
      <c r="B8626" t="s">
        <v>19473</v>
      </c>
      <c r="C8626">
        <v>10</v>
      </c>
    </row>
    <row r="8627" spans="2:3" x14ac:dyDescent="0.3">
      <c r="B8627" t="s">
        <v>25189</v>
      </c>
      <c r="C8627">
        <v>10</v>
      </c>
    </row>
    <row r="8628" spans="2:3" x14ac:dyDescent="0.3">
      <c r="B8628" t="s">
        <v>14346</v>
      </c>
      <c r="C8628">
        <v>10</v>
      </c>
    </row>
    <row r="8629" spans="2:3" x14ac:dyDescent="0.3">
      <c r="B8629" t="s">
        <v>25138</v>
      </c>
      <c r="C8629">
        <v>9</v>
      </c>
    </row>
    <row r="8630" spans="2:3" x14ac:dyDescent="0.3">
      <c r="B8630" t="s">
        <v>7421</v>
      </c>
      <c r="C8630">
        <v>9</v>
      </c>
    </row>
    <row r="8631" spans="2:3" x14ac:dyDescent="0.3">
      <c r="B8631" t="s">
        <v>2319</v>
      </c>
      <c r="C8631">
        <v>9</v>
      </c>
    </row>
    <row r="8632" spans="2:3" x14ac:dyDescent="0.3">
      <c r="B8632" t="s">
        <v>23782</v>
      </c>
      <c r="C8632">
        <v>9</v>
      </c>
    </row>
    <row r="8633" spans="2:3" x14ac:dyDescent="0.3">
      <c r="B8633" t="s">
        <v>25148</v>
      </c>
      <c r="C8633">
        <v>8</v>
      </c>
    </row>
    <row r="8634" spans="2:3" x14ac:dyDescent="0.3">
      <c r="B8634" t="s">
        <v>25152</v>
      </c>
      <c r="C8634">
        <v>8</v>
      </c>
    </row>
    <row r="8635" spans="2:3" x14ac:dyDescent="0.3">
      <c r="B8635" t="s">
        <v>25144</v>
      </c>
      <c r="C8635">
        <v>8</v>
      </c>
    </row>
    <row r="8636" spans="2:3" x14ac:dyDescent="0.3">
      <c r="B8636" t="s">
        <v>25121</v>
      </c>
      <c r="C8636">
        <v>8</v>
      </c>
    </row>
    <row r="8637" spans="2:3" x14ac:dyDescent="0.3">
      <c r="B8637" t="s">
        <v>1316</v>
      </c>
      <c r="C8637">
        <v>8</v>
      </c>
    </row>
    <row r="8638" spans="2:3" x14ac:dyDescent="0.3">
      <c r="B8638" t="s">
        <v>25159</v>
      </c>
      <c r="C8638">
        <v>8</v>
      </c>
    </row>
    <row r="8639" spans="2:3" x14ac:dyDescent="0.3">
      <c r="B8639" t="s">
        <v>1783</v>
      </c>
      <c r="C8639">
        <v>8</v>
      </c>
    </row>
    <row r="8640" spans="2:3" x14ac:dyDescent="0.3">
      <c r="B8640" t="s">
        <v>11228</v>
      </c>
      <c r="C8640">
        <v>8</v>
      </c>
    </row>
    <row r="8641" spans="2:3" x14ac:dyDescent="0.3">
      <c r="B8641" t="s">
        <v>27171</v>
      </c>
      <c r="C8641">
        <v>8</v>
      </c>
    </row>
    <row r="8642" spans="2:3" x14ac:dyDescent="0.3">
      <c r="B8642" t="s">
        <v>25207</v>
      </c>
      <c r="C8642">
        <v>8</v>
      </c>
    </row>
    <row r="8643" spans="2:3" x14ac:dyDescent="0.3">
      <c r="B8643" t="s">
        <v>25179</v>
      </c>
      <c r="C8643">
        <v>8</v>
      </c>
    </row>
    <row r="8644" spans="2:3" x14ac:dyDescent="0.3">
      <c r="B8644" t="s">
        <v>25817</v>
      </c>
      <c r="C8644">
        <v>8</v>
      </c>
    </row>
    <row r="8645" spans="2:3" x14ac:dyDescent="0.3">
      <c r="B8645" t="s">
        <v>28630</v>
      </c>
      <c r="C8645">
        <v>7</v>
      </c>
    </row>
    <row r="8646" spans="2:3" x14ac:dyDescent="0.3">
      <c r="B8646" t="s">
        <v>25195</v>
      </c>
      <c r="C8646">
        <v>7</v>
      </c>
    </row>
    <row r="8647" spans="2:3" x14ac:dyDescent="0.3">
      <c r="B8647" t="s">
        <v>25136</v>
      </c>
      <c r="C8647">
        <v>7</v>
      </c>
    </row>
    <row r="8648" spans="2:3" x14ac:dyDescent="0.3">
      <c r="B8648" t="s">
        <v>25209</v>
      </c>
      <c r="C8648">
        <v>7</v>
      </c>
    </row>
    <row r="8649" spans="2:3" x14ac:dyDescent="0.3">
      <c r="B8649" t="s">
        <v>4952</v>
      </c>
      <c r="C8649">
        <v>7</v>
      </c>
    </row>
    <row r="8650" spans="2:3" x14ac:dyDescent="0.3">
      <c r="B8650" t="s">
        <v>25134</v>
      </c>
      <c r="C8650">
        <v>7</v>
      </c>
    </row>
    <row r="8651" spans="2:3" x14ac:dyDescent="0.3">
      <c r="B8651" t="s">
        <v>25157</v>
      </c>
      <c r="C8651">
        <v>7</v>
      </c>
    </row>
    <row r="8652" spans="2:3" x14ac:dyDescent="0.3">
      <c r="B8652" t="s">
        <v>25123</v>
      </c>
      <c r="C8652">
        <v>7</v>
      </c>
    </row>
    <row r="8653" spans="2:3" x14ac:dyDescent="0.3">
      <c r="B8653" t="s">
        <v>25183</v>
      </c>
      <c r="C8653">
        <v>7</v>
      </c>
    </row>
    <row r="8654" spans="2:3" x14ac:dyDescent="0.3">
      <c r="B8654" t="s">
        <v>25169</v>
      </c>
      <c r="C8654">
        <v>7</v>
      </c>
    </row>
    <row r="8655" spans="2:3" x14ac:dyDescent="0.3">
      <c r="B8655" t="s">
        <v>27173</v>
      </c>
      <c r="C8655">
        <v>7</v>
      </c>
    </row>
    <row r="8656" spans="2:3" x14ac:dyDescent="0.3">
      <c r="B8656" t="s">
        <v>25075</v>
      </c>
      <c r="C8656">
        <v>7</v>
      </c>
    </row>
    <row r="8657" spans="2:3" x14ac:dyDescent="0.3">
      <c r="B8657" t="s">
        <v>25131</v>
      </c>
      <c r="C8657">
        <v>7</v>
      </c>
    </row>
    <row r="8658" spans="2:3" x14ac:dyDescent="0.3">
      <c r="B8658" t="s">
        <v>25115</v>
      </c>
      <c r="C8658">
        <v>7</v>
      </c>
    </row>
    <row r="8659" spans="2:3" x14ac:dyDescent="0.3">
      <c r="B8659" t="s">
        <v>25203</v>
      </c>
      <c r="C8659">
        <v>7</v>
      </c>
    </row>
    <row r="8660" spans="2:3" x14ac:dyDescent="0.3">
      <c r="B8660" t="s">
        <v>25213</v>
      </c>
      <c r="C8660">
        <v>7</v>
      </c>
    </row>
    <row r="8661" spans="2:3" x14ac:dyDescent="0.3">
      <c r="B8661" t="s">
        <v>23840</v>
      </c>
      <c r="C8661">
        <v>6</v>
      </c>
    </row>
    <row r="8662" spans="2:3" x14ac:dyDescent="0.3">
      <c r="B8662" t="s">
        <v>8305</v>
      </c>
      <c r="C8662">
        <v>6</v>
      </c>
    </row>
    <row r="8663" spans="2:3" x14ac:dyDescent="0.3">
      <c r="B8663" t="s">
        <v>23340</v>
      </c>
      <c r="C8663">
        <v>6</v>
      </c>
    </row>
    <row r="8664" spans="2:3" x14ac:dyDescent="0.3">
      <c r="B8664" t="s">
        <v>25155</v>
      </c>
      <c r="C8664">
        <v>6</v>
      </c>
    </row>
    <row r="8665" spans="2:3" x14ac:dyDescent="0.3">
      <c r="B8665" t="s">
        <v>25113</v>
      </c>
      <c r="C8665">
        <v>6</v>
      </c>
    </row>
    <row r="8666" spans="2:3" x14ac:dyDescent="0.3">
      <c r="B8666" t="s">
        <v>11226</v>
      </c>
      <c r="C8666">
        <v>6</v>
      </c>
    </row>
    <row r="8667" spans="2:3" x14ac:dyDescent="0.3">
      <c r="B8667" t="s">
        <v>23842</v>
      </c>
      <c r="C8667">
        <v>6</v>
      </c>
    </row>
    <row r="8668" spans="2:3" x14ac:dyDescent="0.3">
      <c r="B8668" t="s">
        <v>25217</v>
      </c>
      <c r="C8668">
        <v>6</v>
      </c>
    </row>
    <row r="8669" spans="2:3" x14ac:dyDescent="0.3">
      <c r="B8669" t="s">
        <v>25171</v>
      </c>
      <c r="C8669">
        <v>6</v>
      </c>
    </row>
    <row r="8670" spans="2:3" x14ac:dyDescent="0.3">
      <c r="B8670" t="s">
        <v>25197</v>
      </c>
      <c r="C8670">
        <v>6</v>
      </c>
    </row>
    <row r="8671" spans="2:3" x14ac:dyDescent="0.3">
      <c r="B8671" t="s">
        <v>25125</v>
      </c>
      <c r="C8671">
        <v>6</v>
      </c>
    </row>
    <row r="8672" spans="2:3" x14ac:dyDescent="0.3">
      <c r="B8672" t="s">
        <v>25119</v>
      </c>
      <c r="C8672">
        <v>6</v>
      </c>
    </row>
    <row r="8673" spans="2:3" x14ac:dyDescent="0.3">
      <c r="B8673" t="s">
        <v>6657</v>
      </c>
      <c r="C8673">
        <v>6</v>
      </c>
    </row>
    <row r="8674" spans="2:3" x14ac:dyDescent="0.3">
      <c r="B8674" t="s">
        <v>25211</v>
      </c>
      <c r="C8674">
        <v>6</v>
      </c>
    </row>
    <row r="8675" spans="2:3" x14ac:dyDescent="0.3">
      <c r="B8675" t="s">
        <v>25193</v>
      </c>
      <c r="C8675">
        <v>6</v>
      </c>
    </row>
    <row r="8676" spans="2:3" x14ac:dyDescent="0.3">
      <c r="B8676" t="s">
        <v>25185</v>
      </c>
      <c r="C8676">
        <v>6</v>
      </c>
    </row>
    <row r="8677" spans="2:3" x14ac:dyDescent="0.3">
      <c r="B8677" t="s">
        <v>16988</v>
      </c>
      <c r="C8677">
        <v>6</v>
      </c>
    </row>
    <row r="8678" spans="2:3" x14ac:dyDescent="0.3">
      <c r="B8678" t="s">
        <v>25215</v>
      </c>
      <c r="C8678">
        <v>6</v>
      </c>
    </row>
    <row r="8679" spans="2:3" x14ac:dyDescent="0.3">
      <c r="B8679" t="s">
        <v>25161</v>
      </c>
      <c r="C8679">
        <v>6</v>
      </c>
    </row>
    <row r="8680" spans="2:3" x14ac:dyDescent="0.3">
      <c r="B8680" t="s">
        <v>25140</v>
      </c>
      <c r="C8680">
        <v>6</v>
      </c>
    </row>
    <row r="8681" spans="2:3" x14ac:dyDescent="0.3">
      <c r="B8681" t="s">
        <v>25117</v>
      </c>
      <c r="C8681">
        <v>6</v>
      </c>
    </row>
    <row r="8682" spans="2:3" x14ac:dyDescent="0.3">
      <c r="B8682" t="s">
        <v>25205</v>
      </c>
      <c r="C8682">
        <v>6</v>
      </c>
    </row>
    <row r="8683" spans="2:3" x14ac:dyDescent="0.3">
      <c r="B8683" t="s">
        <v>25167</v>
      </c>
      <c r="C8683">
        <v>6</v>
      </c>
    </row>
    <row r="8684" spans="2:3" x14ac:dyDescent="0.3">
      <c r="B8684" t="s">
        <v>25187</v>
      </c>
      <c r="C8684">
        <v>6</v>
      </c>
    </row>
    <row r="8685" spans="2:3" x14ac:dyDescent="0.3">
      <c r="B8685" t="s">
        <v>25173</v>
      </c>
      <c r="C8685">
        <v>6</v>
      </c>
    </row>
    <row r="8686" spans="2:3" x14ac:dyDescent="0.3">
      <c r="B8686" t="s">
        <v>25150</v>
      </c>
      <c r="C8686">
        <v>6</v>
      </c>
    </row>
    <row r="8687" spans="2:3" x14ac:dyDescent="0.3">
      <c r="B8687" t="s">
        <v>4938</v>
      </c>
      <c r="C8687">
        <v>5</v>
      </c>
    </row>
    <row r="8688" spans="2:3" x14ac:dyDescent="0.3">
      <c r="B8688" t="s">
        <v>2230</v>
      </c>
      <c r="C8688">
        <v>5</v>
      </c>
    </row>
    <row r="8689" spans="2:3" x14ac:dyDescent="0.3">
      <c r="B8689" t="s">
        <v>5308</v>
      </c>
      <c r="C8689">
        <v>5</v>
      </c>
    </row>
    <row r="8690" spans="2:3" x14ac:dyDescent="0.3">
      <c r="B8690" t="s">
        <v>11819</v>
      </c>
      <c r="C8690">
        <v>5</v>
      </c>
    </row>
    <row r="8691" spans="2:3" x14ac:dyDescent="0.3">
      <c r="B8691" t="s">
        <v>25081</v>
      </c>
      <c r="C8691">
        <v>5</v>
      </c>
    </row>
    <row r="8692" spans="2:3" x14ac:dyDescent="0.3">
      <c r="B8692" t="s">
        <v>25176</v>
      </c>
      <c r="C8692">
        <v>5</v>
      </c>
    </row>
    <row r="8693" spans="2:3" x14ac:dyDescent="0.3">
      <c r="B8693" t="s">
        <v>25142</v>
      </c>
      <c r="C8693">
        <v>5</v>
      </c>
    </row>
    <row r="8694" spans="2:3" x14ac:dyDescent="0.3">
      <c r="B8694" t="s">
        <v>25191</v>
      </c>
      <c r="C8694">
        <v>5</v>
      </c>
    </row>
    <row r="8695" spans="2:3" x14ac:dyDescent="0.3">
      <c r="B8695" t="s">
        <v>27834</v>
      </c>
      <c r="C8695">
        <v>5</v>
      </c>
    </row>
    <row r="8696" spans="2:3" x14ac:dyDescent="0.3">
      <c r="B8696" t="s">
        <v>5367</v>
      </c>
      <c r="C8696">
        <v>4</v>
      </c>
    </row>
    <row r="8697" spans="2:3" x14ac:dyDescent="0.3">
      <c r="B8697" t="s">
        <v>14294</v>
      </c>
      <c r="C8697">
        <v>4</v>
      </c>
    </row>
    <row r="8698" spans="2:3" x14ac:dyDescent="0.3">
      <c r="B8698" t="s">
        <v>27832</v>
      </c>
      <c r="C8698">
        <v>4</v>
      </c>
    </row>
    <row r="8699" spans="2:3" x14ac:dyDescent="0.3">
      <c r="B8699" t="s">
        <v>11831</v>
      </c>
      <c r="C8699">
        <v>4</v>
      </c>
    </row>
    <row r="8700" spans="2:3" x14ac:dyDescent="0.3">
      <c r="B8700" t="s">
        <v>14304</v>
      </c>
      <c r="C8700">
        <v>4</v>
      </c>
    </row>
    <row r="8701" spans="2:3" x14ac:dyDescent="0.3">
      <c r="B8701" t="s">
        <v>25079</v>
      </c>
      <c r="C8701">
        <v>4</v>
      </c>
    </row>
    <row r="8702" spans="2:3" x14ac:dyDescent="0.3">
      <c r="B8702" t="s">
        <v>5365</v>
      </c>
      <c r="C8702">
        <v>4</v>
      </c>
    </row>
    <row r="8703" spans="2:3" x14ac:dyDescent="0.3">
      <c r="B8703" t="s">
        <v>28902</v>
      </c>
      <c r="C8703">
        <v>4</v>
      </c>
    </row>
    <row r="8704" spans="2:3" x14ac:dyDescent="0.3">
      <c r="B8704" t="s">
        <v>27826</v>
      </c>
      <c r="C8704">
        <v>4</v>
      </c>
    </row>
    <row r="8705" spans="2:3" x14ac:dyDescent="0.3">
      <c r="B8705" t="s">
        <v>25815</v>
      </c>
      <c r="C8705">
        <v>4</v>
      </c>
    </row>
    <row r="8706" spans="2:3" x14ac:dyDescent="0.3">
      <c r="B8706" t="s">
        <v>11833</v>
      </c>
      <c r="C8706">
        <v>4</v>
      </c>
    </row>
    <row r="8707" spans="2:3" x14ac:dyDescent="0.3">
      <c r="B8707" t="s">
        <v>27892</v>
      </c>
      <c r="C8707">
        <v>3</v>
      </c>
    </row>
    <row r="8708" spans="2:3" x14ac:dyDescent="0.3">
      <c r="B8708" t="s">
        <v>27836</v>
      </c>
      <c r="C8708">
        <v>3</v>
      </c>
    </row>
    <row r="8709" spans="2:3" x14ac:dyDescent="0.3">
      <c r="B8709" t="s">
        <v>27828</v>
      </c>
      <c r="C8709">
        <v>3</v>
      </c>
    </row>
    <row r="8710" spans="2:3" x14ac:dyDescent="0.3">
      <c r="B8710" t="s">
        <v>23834</v>
      </c>
      <c r="C8710">
        <v>3</v>
      </c>
    </row>
    <row r="8711" spans="2:3" x14ac:dyDescent="0.3">
      <c r="B8711" t="s">
        <v>23836</v>
      </c>
      <c r="C8711">
        <v>2</v>
      </c>
    </row>
    <row r="8712" spans="2:3" x14ac:dyDescent="0.3">
      <c r="B8712" t="s">
        <v>25059</v>
      </c>
      <c r="C8712">
        <v>1</v>
      </c>
    </row>
    <row r="8713" spans="2:3" x14ac:dyDescent="0.3">
      <c r="B8713" t="s">
        <v>4942</v>
      </c>
      <c r="C8713">
        <v>1</v>
      </c>
    </row>
    <row r="8714" spans="2:3" x14ac:dyDescent="0.3">
      <c r="B8714" t="s">
        <v>4892</v>
      </c>
      <c r="C8714">
        <v>1</v>
      </c>
    </row>
    <row r="8715" spans="2:3" x14ac:dyDescent="0.3">
      <c r="B8715" t="s">
        <v>625</v>
      </c>
      <c r="C8715">
        <v>1</v>
      </c>
    </row>
    <row r="8716" spans="2:3" x14ac:dyDescent="0.3">
      <c r="B8716" t="s">
        <v>4888</v>
      </c>
      <c r="C8716">
        <v>1</v>
      </c>
    </row>
    <row r="8717" spans="2:3" x14ac:dyDescent="0.3">
      <c r="B8717" t="s">
        <v>23780</v>
      </c>
      <c r="C8717">
        <v>0</v>
      </c>
    </row>
    <row r="8718" spans="2:3" x14ac:dyDescent="0.3">
      <c r="B8718" t="s">
        <v>4908</v>
      </c>
      <c r="C8718">
        <v>0</v>
      </c>
    </row>
    <row r="8719" spans="2:3" x14ac:dyDescent="0.3">
      <c r="B8719" t="s">
        <v>25808</v>
      </c>
      <c r="C8719">
        <v>0</v>
      </c>
    </row>
    <row r="8720" spans="2:3" x14ac:dyDescent="0.3">
      <c r="B8720" t="s">
        <v>25199</v>
      </c>
      <c r="C8720">
        <v>0</v>
      </c>
    </row>
    <row r="8721" spans="2:3" x14ac:dyDescent="0.3">
      <c r="B8721" t="s">
        <v>28476</v>
      </c>
      <c r="C8721">
        <v>0</v>
      </c>
    </row>
    <row r="8722" spans="2:3" x14ac:dyDescent="0.3">
      <c r="B8722" t="s">
        <v>25181</v>
      </c>
      <c r="C8722">
        <v>0</v>
      </c>
    </row>
    <row r="8723" spans="2:3" x14ac:dyDescent="0.3">
      <c r="B8723" t="s">
        <v>4886</v>
      </c>
      <c r="C8723">
        <v>0</v>
      </c>
    </row>
    <row r="8724" spans="2:3" x14ac:dyDescent="0.3">
      <c r="B8724" t="s">
        <v>25165</v>
      </c>
      <c r="C8724">
        <v>0</v>
      </c>
    </row>
    <row r="8725" spans="2:3" x14ac:dyDescent="0.3">
      <c r="B8725" t="s">
        <v>4954</v>
      </c>
      <c r="C8725">
        <v>0</v>
      </c>
    </row>
    <row r="8726" spans="2:3" x14ac:dyDescent="0.3">
      <c r="B8726" t="s">
        <v>25127</v>
      </c>
      <c r="C8726">
        <v>0</v>
      </c>
    </row>
    <row r="8727" spans="2:3" x14ac:dyDescent="0.3">
      <c r="B8727" t="s">
        <v>11814</v>
      </c>
      <c r="C8727">
        <v>0</v>
      </c>
    </row>
    <row r="8728" spans="2:3" x14ac:dyDescent="0.3">
      <c r="B8728" t="s">
        <v>25110</v>
      </c>
      <c r="C8728">
        <v>0</v>
      </c>
    </row>
    <row r="8729" spans="2:3" x14ac:dyDescent="0.3">
      <c r="B8729" t="s">
        <v>16725</v>
      </c>
      <c r="C8729">
        <v>0</v>
      </c>
    </row>
    <row r="8730" spans="2:3" x14ac:dyDescent="0.3">
      <c r="B8730" t="s">
        <v>25201</v>
      </c>
      <c r="C8730">
        <v>0</v>
      </c>
    </row>
    <row r="8731" spans="2:3" x14ac:dyDescent="0.3">
      <c r="B8731" t="s">
        <v>22532</v>
      </c>
      <c r="C8731">
        <v>0</v>
      </c>
    </row>
    <row r="8732" spans="2:3" x14ac:dyDescent="0.3">
      <c r="B8732" t="s">
        <v>4959</v>
      </c>
      <c r="C8732">
        <v>0</v>
      </c>
    </row>
    <row r="8733" spans="2:3" x14ac:dyDescent="0.3">
      <c r="B8733" t="s">
        <v>16651</v>
      </c>
      <c r="C8733">
        <v>0</v>
      </c>
    </row>
    <row r="8734" spans="2:3" x14ac:dyDescent="0.3">
      <c r="B8734" t="s">
        <v>11807</v>
      </c>
      <c r="C8734">
        <v>0</v>
      </c>
    </row>
    <row r="8735" spans="2:3" x14ac:dyDescent="0.3">
      <c r="B8735" t="s">
        <v>25824</v>
      </c>
      <c r="C8735">
        <v>0</v>
      </c>
    </row>
    <row r="8736" spans="2:3" x14ac:dyDescent="0.3">
      <c r="B8736" t="s">
        <v>16601</v>
      </c>
      <c r="C8736">
        <v>0</v>
      </c>
    </row>
    <row r="8737" spans="2:3" x14ac:dyDescent="0.3">
      <c r="B8737" t="s">
        <v>25163</v>
      </c>
      <c r="C8737">
        <v>0</v>
      </c>
    </row>
    <row r="8738" spans="2:3" x14ac:dyDescent="0.3">
      <c r="B8738" t="s">
        <v>16702</v>
      </c>
      <c r="C8738">
        <v>0</v>
      </c>
    </row>
    <row r="8739" spans="2:3" x14ac:dyDescent="0.3">
      <c r="B8739" t="s">
        <v>23646</v>
      </c>
      <c r="C8739">
        <v>0</v>
      </c>
    </row>
    <row r="8740" spans="2:3" x14ac:dyDescent="0.3">
      <c r="B8740" t="s">
        <v>11801</v>
      </c>
      <c r="C8740">
        <v>0</v>
      </c>
    </row>
    <row r="8741" spans="2:3" x14ac:dyDescent="0.3">
      <c r="B8741" t="s">
        <v>23770</v>
      </c>
      <c r="C8741">
        <v>0</v>
      </c>
    </row>
    <row r="8742" spans="2:3" x14ac:dyDescent="0.3">
      <c r="B8742" t="s">
        <v>23813</v>
      </c>
      <c r="C8742">
        <v>0</v>
      </c>
    </row>
    <row r="8743" spans="2:3" x14ac:dyDescent="0.3">
      <c r="B8743" t="s">
        <v>23799</v>
      </c>
      <c r="C8743">
        <v>0</v>
      </c>
    </row>
    <row r="8744" spans="2:3" x14ac:dyDescent="0.3">
      <c r="B8744" t="s">
        <v>16723</v>
      </c>
      <c r="C8744">
        <v>0</v>
      </c>
    </row>
    <row r="8745" spans="2:3" x14ac:dyDescent="0.3">
      <c r="B8745" t="s">
        <v>4940</v>
      </c>
      <c r="C8745">
        <v>0</v>
      </c>
    </row>
    <row r="8746" spans="2:3" x14ac:dyDescent="0.3">
      <c r="B8746" t="s">
        <v>11816</v>
      </c>
      <c r="C8746">
        <v>0</v>
      </c>
    </row>
    <row r="8747" spans="2:3" x14ac:dyDescent="0.3">
      <c r="B8747" t="s">
        <v>23768</v>
      </c>
      <c r="C8747">
        <v>0</v>
      </c>
    </row>
    <row r="8748" spans="2:3" x14ac:dyDescent="0.3">
      <c r="B8748" t="s">
        <v>16706</v>
      </c>
      <c r="C8748">
        <v>0</v>
      </c>
    </row>
    <row r="8749" spans="2:3" x14ac:dyDescent="0.3">
      <c r="B8749" t="s">
        <v>27105</v>
      </c>
      <c r="C8749">
        <v>0</v>
      </c>
    </row>
    <row r="8750" spans="2:3" x14ac:dyDescent="0.3">
      <c r="B8750" t="s">
        <v>11827</v>
      </c>
      <c r="C8750">
        <v>0</v>
      </c>
    </row>
    <row r="8751" spans="2:3" x14ac:dyDescent="0.3">
      <c r="B8751" t="s">
        <v>4934</v>
      </c>
      <c r="C8751">
        <v>0</v>
      </c>
    </row>
    <row r="8752" spans="2:3" x14ac:dyDescent="0.3">
      <c r="B8752" t="s">
        <v>16593</v>
      </c>
      <c r="C8752">
        <v>0</v>
      </c>
    </row>
    <row r="8753" spans="2:3" x14ac:dyDescent="0.3">
      <c r="B8753" t="s">
        <v>23788</v>
      </c>
      <c r="C8753">
        <v>0</v>
      </c>
    </row>
    <row r="8754" spans="2:3" x14ac:dyDescent="0.3">
      <c r="B8754" t="s">
        <v>4918</v>
      </c>
      <c r="C8754">
        <v>0</v>
      </c>
    </row>
    <row r="8755" spans="2:3" x14ac:dyDescent="0.3">
      <c r="B8755" t="s">
        <v>25821</v>
      </c>
      <c r="C8755">
        <v>0</v>
      </c>
    </row>
    <row r="8756" spans="2:3" x14ac:dyDescent="0.3">
      <c r="B8756" t="s">
        <v>16708</v>
      </c>
      <c r="C8756">
        <v>0</v>
      </c>
    </row>
    <row r="8757" spans="2:3" x14ac:dyDescent="0.3">
      <c r="B8757" t="s">
        <v>4876</v>
      </c>
      <c r="C8757">
        <v>0</v>
      </c>
    </row>
    <row r="8758" spans="2:3" x14ac:dyDescent="0.3">
      <c r="B8758" t="s">
        <v>23811</v>
      </c>
      <c r="C8758">
        <v>0</v>
      </c>
    </row>
    <row r="8759" spans="2:3" x14ac:dyDescent="0.3">
      <c r="B8759" t="s">
        <v>4950</v>
      </c>
      <c r="C8759">
        <v>0</v>
      </c>
    </row>
    <row r="8760" spans="2:3" x14ac:dyDescent="0.3">
      <c r="B8760" t="s">
        <v>16628</v>
      </c>
      <c r="C8760">
        <v>0</v>
      </c>
    </row>
    <row r="8761" spans="2:3" x14ac:dyDescent="0.3">
      <c r="B8761" t="s">
        <v>16700</v>
      </c>
      <c r="C8761">
        <v>0</v>
      </c>
    </row>
    <row r="8762" spans="2:3" x14ac:dyDescent="0.3">
      <c r="B8762" t="s">
        <v>27830</v>
      </c>
      <c r="C8762">
        <v>0</v>
      </c>
    </row>
    <row r="8763" spans="2:3" x14ac:dyDescent="0.3">
      <c r="B8763" t="s">
        <v>23778</v>
      </c>
      <c r="C8763">
        <v>0</v>
      </c>
    </row>
    <row r="8764" spans="2:3" x14ac:dyDescent="0.3">
      <c r="B8764" t="s">
        <v>23816</v>
      </c>
      <c r="C8764">
        <v>0</v>
      </c>
    </row>
    <row r="8765" spans="2:3" x14ac:dyDescent="0.3">
      <c r="B8765" t="s">
        <v>11864</v>
      </c>
      <c r="C8765">
        <v>0</v>
      </c>
    </row>
    <row r="8766" spans="2:3" x14ac:dyDescent="0.3">
      <c r="B8766" t="s">
        <v>23772</v>
      </c>
      <c r="C8766">
        <v>0</v>
      </c>
    </row>
    <row r="8767" spans="2:3" x14ac:dyDescent="0.3">
      <c r="B8767" t="s">
        <v>23853</v>
      </c>
      <c r="C8767">
        <v>0</v>
      </c>
    </row>
    <row r="8768" spans="2:3" x14ac:dyDescent="0.3">
      <c r="B8768" t="s">
        <v>25819</v>
      </c>
      <c r="C8768">
        <v>0</v>
      </c>
    </row>
    <row r="8769" spans="2:3" x14ac:dyDescent="0.3">
      <c r="B8769" t="s">
        <v>4944</v>
      </c>
      <c r="C8769">
        <v>0</v>
      </c>
    </row>
    <row r="8770" spans="2:3" x14ac:dyDescent="0.3">
      <c r="B8770" t="s">
        <v>23774</v>
      </c>
      <c r="C8770">
        <v>0</v>
      </c>
    </row>
    <row r="8771" spans="2:3" x14ac:dyDescent="0.3">
      <c r="B8771" t="s">
        <v>4926</v>
      </c>
      <c r="C8771">
        <v>0</v>
      </c>
    </row>
    <row r="8772" spans="2:3" x14ac:dyDescent="0.3">
      <c r="B8772" t="s">
        <v>1680</v>
      </c>
      <c r="C8772">
        <v>0</v>
      </c>
    </row>
    <row r="8773" spans="2:3" x14ac:dyDescent="0.3">
      <c r="B8773" t="s">
        <v>16697</v>
      </c>
      <c r="C8773">
        <v>0</v>
      </c>
    </row>
    <row r="8774" spans="2:3" x14ac:dyDescent="0.3">
      <c r="B8774" t="s">
        <v>23792</v>
      </c>
      <c r="C8774">
        <v>0</v>
      </c>
    </row>
    <row r="8775" spans="2:3" x14ac:dyDescent="0.3">
      <c r="B8775" t="s">
        <v>16729</v>
      </c>
      <c r="C8775">
        <v>0</v>
      </c>
    </row>
    <row r="8776" spans="2:3" x14ac:dyDescent="0.3">
      <c r="B8776" t="s">
        <v>23795</v>
      </c>
      <c r="C8776">
        <v>0</v>
      </c>
    </row>
    <row r="8777" spans="2:3" x14ac:dyDescent="0.3">
      <c r="B8777" t="s">
        <v>25146</v>
      </c>
      <c r="C8777">
        <v>0</v>
      </c>
    </row>
    <row r="8778" spans="2:3" x14ac:dyDescent="0.3">
      <c r="B8778" t="s">
        <v>28025</v>
      </c>
      <c r="C8778">
        <v>0</v>
      </c>
    </row>
    <row r="8779" spans="2:3" x14ac:dyDescent="0.3">
      <c r="B8779" t="s">
        <v>4890</v>
      </c>
      <c r="C8779">
        <v>0</v>
      </c>
    </row>
    <row r="8780" spans="2:3" x14ac:dyDescent="0.3">
      <c r="B8780" t="s">
        <v>11240</v>
      </c>
      <c r="C8780">
        <v>0</v>
      </c>
    </row>
    <row r="8781" spans="2:3" x14ac:dyDescent="0.3">
      <c r="B8781" t="s">
        <v>23830</v>
      </c>
      <c r="C8781">
        <v>0</v>
      </c>
    </row>
    <row r="8782" spans="2:3" x14ac:dyDescent="0.3">
      <c r="B8782" t="s">
        <v>11829</v>
      </c>
      <c r="C8782">
        <v>0</v>
      </c>
    </row>
    <row r="8783" spans="2:3" x14ac:dyDescent="0.3">
      <c r="B8783" t="s">
        <v>12345</v>
      </c>
      <c r="C8783">
        <v>0</v>
      </c>
    </row>
    <row r="8784" spans="2:3" x14ac:dyDescent="0.3">
      <c r="B8784" t="s">
        <v>25129</v>
      </c>
      <c r="C8784">
        <v>0</v>
      </c>
    </row>
    <row r="8785" spans="1:3" x14ac:dyDescent="0.3">
      <c r="B8785" t="s">
        <v>23402</v>
      </c>
      <c r="C8785">
        <v>0</v>
      </c>
    </row>
    <row r="8786" spans="1:3" x14ac:dyDescent="0.3">
      <c r="B8786" t="s">
        <v>23797</v>
      </c>
      <c r="C8786">
        <v>0</v>
      </c>
    </row>
    <row r="8787" spans="1:3" x14ac:dyDescent="0.3">
      <c r="B8787" t="s">
        <v>16720</v>
      </c>
      <c r="C8787">
        <v>0</v>
      </c>
    </row>
    <row r="8788" spans="1:3" x14ac:dyDescent="0.3">
      <c r="B8788" t="s">
        <v>4948</v>
      </c>
      <c r="C8788">
        <v>0</v>
      </c>
    </row>
    <row r="8789" spans="1:3" x14ac:dyDescent="0.3">
      <c r="B8789" t="s">
        <v>4946</v>
      </c>
      <c r="C8789">
        <v>0</v>
      </c>
    </row>
    <row r="8790" spans="1:3" x14ac:dyDescent="0.3">
      <c r="A8790">
        <v>2012</v>
      </c>
      <c r="B8790" t="s">
        <v>510</v>
      </c>
      <c r="C8790">
        <v>2772</v>
      </c>
    </row>
    <row r="8791" spans="1:3" x14ac:dyDescent="0.3">
      <c r="B8791" t="s">
        <v>512</v>
      </c>
      <c r="C8791">
        <v>2126</v>
      </c>
    </row>
    <row r="8792" spans="1:3" x14ac:dyDescent="0.3">
      <c r="B8792" t="s">
        <v>518</v>
      </c>
      <c r="C8792">
        <v>2063</v>
      </c>
    </row>
    <row r="8793" spans="1:3" x14ac:dyDescent="0.3">
      <c r="B8793" t="s">
        <v>26338</v>
      </c>
      <c r="C8793">
        <v>1907</v>
      </c>
    </row>
    <row r="8794" spans="1:3" x14ac:dyDescent="0.3">
      <c r="B8794" t="s">
        <v>1372</v>
      </c>
      <c r="C8794">
        <v>1621</v>
      </c>
    </row>
    <row r="8795" spans="1:3" x14ac:dyDescent="0.3">
      <c r="B8795" t="s">
        <v>26698</v>
      </c>
      <c r="C8795">
        <v>1612</v>
      </c>
    </row>
    <row r="8796" spans="1:3" x14ac:dyDescent="0.3">
      <c r="B8796" t="s">
        <v>508</v>
      </c>
      <c r="C8796">
        <v>1575</v>
      </c>
    </row>
    <row r="8797" spans="1:3" x14ac:dyDescent="0.3">
      <c r="B8797" t="s">
        <v>520</v>
      </c>
      <c r="C8797">
        <v>1491</v>
      </c>
    </row>
    <row r="8798" spans="1:3" x14ac:dyDescent="0.3">
      <c r="B8798" t="s">
        <v>516</v>
      </c>
      <c r="C8798">
        <v>1487</v>
      </c>
    </row>
    <row r="8799" spans="1:3" x14ac:dyDescent="0.3">
      <c r="B8799" t="s">
        <v>26421</v>
      </c>
      <c r="C8799">
        <v>1367</v>
      </c>
    </row>
    <row r="8800" spans="1:3" x14ac:dyDescent="0.3">
      <c r="B8800" t="s">
        <v>524</v>
      </c>
      <c r="C8800">
        <v>1356</v>
      </c>
    </row>
    <row r="8801" spans="2:3" x14ac:dyDescent="0.3">
      <c r="B8801" t="s">
        <v>26353</v>
      </c>
      <c r="C8801">
        <v>1327</v>
      </c>
    </row>
    <row r="8802" spans="2:3" x14ac:dyDescent="0.3">
      <c r="B8802" t="s">
        <v>14773</v>
      </c>
      <c r="C8802">
        <v>1308</v>
      </c>
    </row>
    <row r="8803" spans="2:3" x14ac:dyDescent="0.3">
      <c r="B8803" t="s">
        <v>6476</v>
      </c>
      <c r="C8803">
        <v>1160</v>
      </c>
    </row>
    <row r="8804" spans="2:3" x14ac:dyDescent="0.3">
      <c r="B8804" t="s">
        <v>11201</v>
      </c>
      <c r="C8804">
        <v>1150</v>
      </c>
    </row>
    <row r="8805" spans="2:3" x14ac:dyDescent="0.3">
      <c r="B8805" t="s">
        <v>1886</v>
      </c>
      <c r="C8805">
        <v>1109</v>
      </c>
    </row>
    <row r="8806" spans="2:3" x14ac:dyDescent="0.3">
      <c r="B8806" t="s">
        <v>26473</v>
      </c>
      <c r="C8806">
        <v>1100</v>
      </c>
    </row>
    <row r="8807" spans="2:3" x14ac:dyDescent="0.3">
      <c r="B8807" t="s">
        <v>26349</v>
      </c>
      <c r="C8807">
        <v>954</v>
      </c>
    </row>
    <row r="8808" spans="2:3" x14ac:dyDescent="0.3">
      <c r="B8808" t="s">
        <v>26409</v>
      </c>
      <c r="C8808">
        <v>949</v>
      </c>
    </row>
    <row r="8809" spans="2:3" x14ac:dyDescent="0.3">
      <c r="B8809" t="s">
        <v>10156</v>
      </c>
      <c r="C8809">
        <v>937</v>
      </c>
    </row>
    <row r="8810" spans="2:3" x14ac:dyDescent="0.3">
      <c r="B8810" t="s">
        <v>26381</v>
      </c>
      <c r="C8810">
        <v>915</v>
      </c>
    </row>
    <row r="8811" spans="2:3" x14ac:dyDescent="0.3">
      <c r="B8811" t="s">
        <v>7868</v>
      </c>
      <c r="C8811">
        <v>910</v>
      </c>
    </row>
    <row r="8812" spans="2:3" x14ac:dyDescent="0.3">
      <c r="B8812" t="s">
        <v>514</v>
      </c>
      <c r="C8812">
        <v>879</v>
      </c>
    </row>
    <row r="8813" spans="2:3" x14ac:dyDescent="0.3">
      <c r="B8813" t="s">
        <v>22051</v>
      </c>
      <c r="C8813">
        <v>840</v>
      </c>
    </row>
    <row r="8814" spans="2:3" x14ac:dyDescent="0.3">
      <c r="B8814" t="s">
        <v>20198</v>
      </c>
      <c r="C8814">
        <v>813</v>
      </c>
    </row>
    <row r="8815" spans="2:3" x14ac:dyDescent="0.3">
      <c r="B8815" t="s">
        <v>14507</v>
      </c>
      <c r="C8815">
        <v>792</v>
      </c>
    </row>
    <row r="8816" spans="2:3" x14ac:dyDescent="0.3">
      <c r="B8816" t="s">
        <v>26419</v>
      </c>
      <c r="C8816">
        <v>781</v>
      </c>
    </row>
    <row r="8817" spans="2:3" x14ac:dyDescent="0.3">
      <c r="B8817" t="s">
        <v>3522</v>
      </c>
      <c r="C8817">
        <v>750</v>
      </c>
    </row>
    <row r="8818" spans="2:3" x14ac:dyDescent="0.3">
      <c r="B8818" t="s">
        <v>17258</v>
      </c>
      <c r="C8818">
        <v>750</v>
      </c>
    </row>
    <row r="8819" spans="2:3" x14ac:dyDescent="0.3">
      <c r="B8819" t="s">
        <v>26462</v>
      </c>
      <c r="C8819">
        <v>748</v>
      </c>
    </row>
    <row r="8820" spans="2:3" x14ac:dyDescent="0.3">
      <c r="B8820" t="s">
        <v>26407</v>
      </c>
      <c r="C8820">
        <v>744</v>
      </c>
    </row>
    <row r="8821" spans="2:3" x14ac:dyDescent="0.3">
      <c r="B8821" t="s">
        <v>6697</v>
      </c>
      <c r="C8821">
        <v>734</v>
      </c>
    </row>
    <row r="8822" spans="2:3" x14ac:dyDescent="0.3">
      <c r="B8822" t="s">
        <v>26475</v>
      </c>
      <c r="C8822">
        <v>717</v>
      </c>
    </row>
    <row r="8823" spans="2:3" x14ac:dyDescent="0.3">
      <c r="B8823" t="s">
        <v>17234</v>
      </c>
      <c r="C8823">
        <v>691</v>
      </c>
    </row>
    <row r="8824" spans="2:3" x14ac:dyDescent="0.3">
      <c r="B8824" t="s">
        <v>18067</v>
      </c>
      <c r="C8824">
        <v>685</v>
      </c>
    </row>
    <row r="8825" spans="2:3" x14ac:dyDescent="0.3">
      <c r="B8825" t="s">
        <v>11197</v>
      </c>
      <c r="C8825">
        <v>685</v>
      </c>
    </row>
    <row r="8826" spans="2:3" x14ac:dyDescent="0.3">
      <c r="B8826" t="s">
        <v>22039</v>
      </c>
      <c r="C8826">
        <v>665</v>
      </c>
    </row>
    <row r="8827" spans="2:3" x14ac:dyDescent="0.3">
      <c r="B8827" t="s">
        <v>3415</v>
      </c>
      <c r="C8827">
        <v>660</v>
      </c>
    </row>
    <row r="8828" spans="2:3" x14ac:dyDescent="0.3">
      <c r="B8828" t="s">
        <v>26540</v>
      </c>
      <c r="C8828">
        <v>649</v>
      </c>
    </row>
    <row r="8829" spans="2:3" x14ac:dyDescent="0.3">
      <c r="B8829" t="s">
        <v>10604</v>
      </c>
      <c r="C8829">
        <v>633</v>
      </c>
    </row>
    <row r="8830" spans="2:3" x14ac:dyDescent="0.3">
      <c r="B8830" t="s">
        <v>26379</v>
      </c>
      <c r="C8830">
        <v>622</v>
      </c>
    </row>
    <row r="8831" spans="2:3" x14ac:dyDescent="0.3">
      <c r="B8831" t="s">
        <v>7879</v>
      </c>
      <c r="C8831">
        <v>618</v>
      </c>
    </row>
    <row r="8832" spans="2:3" x14ac:dyDescent="0.3">
      <c r="B8832" t="s">
        <v>20713</v>
      </c>
      <c r="C8832">
        <v>560</v>
      </c>
    </row>
    <row r="8833" spans="2:3" x14ac:dyDescent="0.3">
      <c r="B8833" t="s">
        <v>17248</v>
      </c>
      <c r="C8833">
        <v>531</v>
      </c>
    </row>
    <row r="8834" spans="2:3" x14ac:dyDescent="0.3">
      <c r="B8834" t="s">
        <v>11209</v>
      </c>
      <c r="C8834">
        <v>530</v>
      </c>
    </row>
    <row r="8835" spans="2:3" x14ac:dyDescent="0.3">
      <c r="B8835" t="s">
        <v>10091</v>
      </c>
      <c r="C8835">
        <v>522</v>
      </c>
    </row>
    <row r="8836" spans="2:3" x14ac:dyDescent="0.3">
      <c r="B8836" t="s">
        <v>10590</v>
      </c>
      <c r="C8836">
        <v>521</v>
      </c>
    </row>
    <row r="8837" spans="2:3" x14ac:dyDescent="0.3">
      <c r="B8837" t="s">
        <v>26347</v>
      </c>
      <c r="C8837">
        <v>499</v>
      </c>
    </row>
    <row r="8838" spans="2:3" x14ac:dyDescent="0.3">
      <c r="B8838" t="s">
        <v>14505</v>
      </c>
      <c r="C8838">
        <v>476</v>
      </c>
    </row>
    <row r="8839" spans="2:3" x14ac:dyDescent="0.3">
      <c r="B8839" t="s">
        <v>7594</v>
      </c>
      <c r="C8839">
        <v>471</v>
      </c>
    </row>
    <row r="8840" spans="2:3" x14ac:dyDescent="0.3">
      <c r="B8840" t="s">
        <v>19833</v>
      </c>
      <c r="C8840">
        <v>466</v>
      </c>
    </row>
    <row r="8841" spans="2:3" x14ac:dyDescent="0.3">
      <c r="B8841" t="s">
        <v>3490</v>
      </c>
      <c r="C8841">
        <v>459</v>
      </c>
    </row>
    <row r="8842" spans="2:3" x14ac:dyDescent="0.3">
      <c r="B8842" t="s">
        <v>26454</v>
      </c>
      <c r="C8842">
        <v>457</v>
      </c>
    </row>
    <row r="8843" spans="2:3" x14ac:dyDescent="0.3">
      <c r="B8843" t="s">
        <v>26377</v>
      </c>
      <c r="C8843">
        <v>452</v>
      </c>
    </row>
    <row r="8844" spans="2:3" x14ac:dyDescent="0.3">
      <c r="B8844" t="s">
        <v>26372</v>
      </c>
      <c r="C8844">
        <v>452</v>
      </c>
    </row>
    <row r="8845" spans="2:3" x14ac:dyDescent="0.3">
      <c r="B8845" t="s">
        <v>26403</v>
      </c>
      <c r="C8845">
        <v>447</v>
      </c>
    </row>
    <row r="8846" spans="2:3" x14ac:dyDescent="0.3">
      <c r="B8846" t="s">
        <v>26405</v>
      </c>
      <c r="C8846">
        <v>430</v>
      </c>
    </row>
    <row r="8847" spans="2:3" x14ac:dyDescent="0.3">
      <c r="B8847" t="s">
        <v>26417</v>
      </c>
      <c r="C8847">
        <v>430</v>
      </c>
    </row>
    <row r="8848" spans="2:3" x14ac:dyDescent="0.3">
      <c r="B8848" t="s">
        <v>10585</v>
      </c>
      <c r="C8848">
        <v>425</v>
      </c>
    </row>
    <row r="8849" spans="2:3" x14ac:dyDescent="0.3">
      <c r="B8849" t="s">
        <v>6484</v>
      </c>
      <c r="C8849">
        <v>425</v>
      </c>
    </row>
    <row r="8850" spans="2:3" x14ac:dyDescent="0.3">
      <c r="B8850" t="s">
        <v>26440</v>
      </c>
      <c r="C8850">
        <v>422</v>
      </c>
    </row>
    <row r="8851" spans="2:3" x14ac:dyDescent="0.3">
      <c r="B8851" t="s">
        <v>26391</v>
      </c>
      <c r="C8851">
        <v>418</v>
      </c>
    </row>
    <row r="8852" spans="2:3" x14ac:dyDescent="0.3">
      <c r="B8852" t="s">
        <v>20196</v>
      </c>
      <c r="C8852">
        <v>415</v>
      </c>
    </row>
    <row r="8853" spans="2:3" x14ac:dyDescent="0.3">
      <c r="B8853" t="s">
        <v>26393</v>
      </c>
      <c r="C8853">
        <v>415</v>
      </c>
    </row>
    <row r="8854" spans="2:3" x14ac:dyDescent="0.3">
      <c r="B8854" t="s">
        <v>19806</v>
      </c>
      <c r="C8854">
        <v>413</v>
      </c>
    </row>
    <row r="8855" spans="2:3" x14ac:dyDescent="0.3">
      <c r="B8855" t="s">
        <v>26538</v>
      </c>
      <c r="C8855">
        <v>403</v>
      </c>
    </row>
    <row r="8856" spans="2:3" x14ac:dyDescent="0.3">
      <c r="B8856" t="s">
        <v>10113</v>
      </c>
      <c r="C8856">
        <v>403</v>
      </c>
    </row>
    <row r="8857" spans="2:3" x14ac:dyDescent="0.3">
      <c r="B8857" t="s">
        <v>22037</v>
      </c>
      <c r="C8857">
        <v>399</v>
      </c>
    </row>
    <row r="8858" spans="2:3" x14ac:dyDescent="0.3">
      <c r="B8858" t="s">
        <v>7799</v>
      </c>
      <c r="C8858">
        <v>394</v>
      </c>
    </row>
    <row r="8859" spans="2:3" x14ac:dyDescent="0.3">
      <c r="B8859" t="s">
        <v>10602</v>
      </c>
      <c r="C8859">
        <v>393</v>
      </c>
    </row>
    <row r="8860" spans="2:3" x14ac:dyDescent="0.3">
      <c r="B8860" t="s">
        <v>17256</v>
      </c>
      <c r="C8860">
        <v>388</v>
      </c>
    </row>
    <row r="8861" spans="2:3" x14ac:dyDescent="0.3">
      <c r="B8861" t="s">
        <v>20194</v>
      </c>
      <c r="C8861">
        <v>383</v>
      </c>
    </row>
    <row r="8862" spans="2:3" x14ac:dyDescent="0.3">
      <c r="B8862" t="s">
        <v>17230</v>
      </c>
      <c r="C8862">
        <v>378</v>
      </c>
    </row>
    <row r="8863" spans="2:3" x14ac:dyDescent="0.3">
      <c r="B8863" t="s">
        <v>26457</v>
      </c>
      <c r="C8863">
        <v>376</v>
      </c>
    </row>
    <row r="8864" spans="2:3" x14ac:dyDescent="0.3">
      <c r="B8864" t="s">
        <v>6482</v>
      </c>
      <c r="C8864">
        <v>371</v>
      </c>
    </row>
    <row r="8865" spans="2:3" x14ac:dyDescent="0.3">
      <c r="B8865" t="s">
        <v>3488</v>
      </c>
      <c r="C8865">
        <v>368</v>
      </c>
    </row>
    <row r="8866" spans="2:3" x14ac:dyDescent="0.3">
      <c r="B8866" t="s">
        <v>26423</v>
      </c>
      <c r="C8866">
        <v>363</v>
      </c>
    </row>
    <row r="8867" spans="2:3" x14ac:dyDescent="0.3">
      <c r="B8867" t="s">
        <v>4431</v>
      </c>
      <c r="C8867">
        <v>353</v>
      </c>
    </row>
    <row r="8868" spans="2:3" x14ac:dyDescent="0.3">
      <c r="B8868" t="s">
        <v>575</v>
      </c>
      <c r="C8868">
        <v>346</v>
      </c>
    </row>
    <row r="8869" spans="2:3" x14ac:dyDescent="0.3">
      <c r="B8869" t="s">
        <v>22041</v>
      </c>
      <c r="C8869">
        <v>334</v>
      </c>
    </row>
    <row r="8870" spans="2:3" x14ac:dyDescent="0.3">
      <c r="B8870" t="s">
        <v>23859</v>
      </c>
      <c r="C8870">
        <v>329</v>
      </c>
    </row>
    <row r="8871" spans="2:3" x14ac:dyDescent="0.3">
      <c r="B8871" t="s">
        <v>26368</v>
      </c>
      <c r="C8871">
        <v>327</v>
      </c>
    </row>
    <row r="8872" spans="2:3" x14ac:dyDescent="0.3">
      <c r="B8872" t="s">
        <v>3419</v>
      </c>
      <c r="C8872">
        <v>325</v>
      </c>
    </row>
    <row r="8873" spans="2:3" x14ac:dyDescent="0.3">
      <c r="B8873" t="s">
        <v>6474</v>
      </c>
      <c r="C8873">
        <v>325</v>
      </c>
    </row>
    <row r="8874" spans="2:3" x14ac:dyDescent="0.3">
      <c r="B8874" t="s">
        <v>10600</v>
      </c>
      <c r="C8874">
        <v>317</v>
      </c>
    </row>
    <row r="8875" spans="2:3" x14ac:dyDescent="0.3">
      <c r="B8875" t="s">
        <v>10606</v>
      </c>
      <c r="C8875">
        <v>315</v>
      </c>
    </row>
    <row r="8876" spans="2:3" x14ac:dyDescent="0.3">
      <c r="B8876" t="s">
        <v>7864</v>
      </c>
      <c r="C8876">
        <v>315</v>
      </c>
    </row>
    <row r="8877" spans="2:3" x14ac:dyDescent="0.3">
      <c r="B8877" t="s">
        <v>26401</v>
      </c>
      <c r="C8877">
        <v>314</v>
      </c>
    </row>
    <row r="8878" spans="2:3" x14ac:dyDescent="0.3">
      <c r="B8878" t="s">
        <v>7704</v>
      </c>
      <c r="C8878">
        <v>305</v>
      </c>
    </row>
    <row r="8879" spans="2:3" x14ac:dyDescent="0.3">
      <c r="B8879" t="s">
        <v>10070</v>
      </c>
      <c r="C8879">
        <v>305</v>
      </c>
    </row>
    <row r="8880" spans="2:3" x14ac:dyDescent="0.3">
      <c r="B8880" t="s">
        <v>26452</v>
      </c>
      <c r="C8880">
        <v>299</v>
      </c>
    </row>
    <row r="8881" spans="2:3" x14ac:dyDescent="0.3">
      <c r="B8881" t="s">
        <v>22035</v>
      </c>
      <c r="C8881">
        <v>298</v>
      </c>
    </row>
    <row r="8882" spans="2:3" x14ac:dyDescent="0.3">
      <c r="B8882" t="s">
        <v>10137</v>
      </c>
      <c r="C8882">
        <v>297</v>
      </c>
    </row>
    <row r="8883" spans="2:3" x14ac:dyDescent="0.3">
      <c r="B8883" t="s">
        <v>17268</v>
      </c>
      <c r="C8883">
        <v>295</v>
      </c>
    </row>
    <row r="8884" spans="2:3" x14ac:dyDescent="0.3">
      <c r="B8884" t="s">
        <v>26370</v>
      </c>
      <c r="C8884">
        <v>286</v>
      </c>
    </row>
    <row r="8885" spans="2:3" x14ac:dyDescent="0.3">
      <c r="B8885" t="s">
        <v>7706</v>
      </c>
      <c r="C8885">
        <v>281</v>
      </c>
    </row>
    <row r="8886" spans="2:3" x14ac:dyDescent="0.3">
      <c r="B8886" t="s">
        <v>26438</v>
      </c>
      <c r="C8886">
        <v>280</v>
      </c>
    </row>
    <row r="8887" spans="2:3" x14ac:dyDescent="0.3">
      <c r="B8887" t="s">
        <v>6645</v>
      </c>
      <c r="C8887">
        <v>280</v>
      </c>
    </row>
    <row r="8888" spans="2:3" x14ac:dyDescent="0.3">
      <c r="B8888" t="s">
        <v>17246</v>
      </c>
      <c r="C8888">
        <v>278</v>
      </c>
    </row>
    <row r="8889" spans="2:3" x14ac:dyDescent="0.3">
      <c r="B8889" t="s">
        <v>7866</v>
      </c>
      <c r="C8889">
        <v>278</v>
      </c>
    </row>
    <row r="8890" spans="2:3" x14ac:dyDescent="0.3">
      <c r="B8890" t="s">
        <v>14503</v>
      </c>
      <c r="C8890">
        <v>270</v>
      </c>
    </row>
    <row r="8891" spans="2:3" x14ac:dyDescent="0.3">
      <c r="B8891" t="s">
        <v>534</v>
      </c>
      <c r="C8891">
        <v>270</v>
      </c>
    </row>
    <row r="8892" spans="2:3" x14ac:dyDescent="0.3">
      <c r="B8892" t="s">
        <v>10049</v>
      </c>
      <c r="C8892">
        <v>269</v>
      </c>
    </row>
    <row r="8893" spans="2:3" x14ac:dyDescent="0.3">
      <c r="B8893" t="s">
        <v>14501</v>
      </c>
      <c r="C8893">
        <v>259</v>
      </c>
    </row>
    <row r="8894" spans="2:3" x14ac:dyDescent="0.3">
      <c r="B8894" t="s">
        <v>26415</v>
      </c>
      <c r="C8894">
        <v>257</v>
      </c>
    </row>
    <row r="8895" spans="2:3" x14ac:dyDescent="0.3">
      <c r="B8895" t="s">
        <v>28992</v>
      </c>
      <c r="C8895">
        <v>257</v>
      </c>
    </row>
    <row r="8896" spans="2:3" x14ac:dyDescent="0.3">
      <c r="B8896" t="s">
        <v>28990</v>
      </c>
      <c r="C8896">
        <v>257</v>
      </c>
    </row>
    <row r="8897" spans="2:3" x14ac:dyDescent="0.3">
      <c r="B8897" t="s">
        <v>26389</v>
      </c>
      <c r="C8897">
        <v>255</v>
      </c>
    </row>
    <row r="8898" spans="2:3" x14ac:dyDescent="0.3">
      <c r="B8898" t="s">
        <v>11191</v>
      </c>
      <c r="C8898">
        <v>254</v>
      </c>
    </row>
    <row r="8899" spans="2:3" x14ac:dyDescent="0.3">
      <c r="B8899" t="s">
        <v>26375</v>
      </c>
      <c r="C8899">
        <v>250</v>
      </c>
    </row>
    <row r="8900" spans="2:3" x14ac:dyDescent="0.3">
      <c r="B8900" t="s">
        <v>10583</v>
      </c>
      <c r="C8900">
        <v>248</v>
      </c>
    </row>
    <row r="8901" spans="2:3" x14ac:dyDescent="0.3">
      <c r="B8901" t="s">
        <v>7702</v>
      </c>
      <c r="C8901">
        <v>247</v>
      </c>
    </row>
    <row r="8902" spans="2:3" x14ac:dyDescent="0.3">
      <c r="B8902" t="s">
        <v>6016</v>
      </c>
      <c r="C8902">
        <v>247</v>
      </c>
    </row>
    <row r="8903" spans="2:3" x14ac:dyDescent="0.3">
      <c r="B8903" t="s">
        <v>7716</v>
      </c>
      <c r="C8903">
        <v>245</v>
      </c>
    </row>
    <row r="8904" spans="2:3" x14ac:dyDescent="0.3">
      <c r="B8904" t="s">
        <v>26459</v>
      </c>
      <c r="C8904">
        <v>244</v>
      </c>
    </row>
    <row r="8905" spans="2:3" x14ac:dyDescent="0.3">
      <c r="B8905" t="s">
        <v>20113</v>
      </c>
      <c r="C8905">
        <v>244</v>
      </c>
    </row>
    <row r="8906" spans="2:3" x14ac:dyDescent="0.3">
      <c r="B8906" t="s">
        <v>26399</v>
      </c>
      <c r="C8906">
        <v>243</v>
      </c>
    </row>
    <row r="8907" spans="2:3" x14ac:dyDescent="0.3">
      <c r="B8907" t="s">
        <v>10178</v>
      </c>
      <c r="C8907">
        <v>242</v>
      </c>
    </row>
    <row r="8908" spans="2:3" x14ac:dyDescent="0.3">
      <c r="B8908" t="s">
        <v>7592</v>
      </c>
      <c r="C8908">
        <v>241</v>
      </c>
    </row>
    <row r="8909" spans="2:3" x14ac:dyDescent="0.3">
      <c r="B8909" t="s">
        <v>6480</v>
      </c>
      <c r="C8909">
        <v>241</v>
      </c>
    </row>
    <row r="8910" spans="2:3" x14ac:dyDescent="0.3">
      <c r="B8910" t="s">
        <v>26366</v>
      </c>
      <c r="C8910">
        <v>241</v>
      </c>
    </row>
    <row r="8911" spans="2:3" x14ac:dyDescent="0.3">
      <c r="B8911" t="s">
        <v>3309</v>
      </c>
      <c r="C8911">
        <v>240</v>
      </c>
    </row>
    <row r="8912" spans="2:3" x14ac:dyDescent="0.3">
      <c r="B8912" t="s">
        <v>3152</v>
      </c>
      <c r="C8912">
        <v>239</v>
      </c>
    </row>
    <row r="8913" spans="2:3" x14ac:dyDescent="0.3">
      <c r="B8913" t="s">
        <v>26465</v>
      </c>
      <c r="C8913">
        <v>235</v>
      </c>
    </row>
    <row r="8914" spans="2:3" x14ac:dyDescent="0.3">
      <c r="B8914" t="s">
        <v>6478</v>
      </c>
      <c r="C8914">
        <v>233</v>
      </c>
    </row>
    <row r="8915" spans="2:3" x14ac:dyDescent="0.3">
      <c r="B8915" t="s">
        <v>3305</v>
      </c>
      <c r="C8915">
        <v>232</v>
      </c>
    </row>
    <row r="8916" spans="2:3" x14ac:dyDescent="0.3">
      <c r="B8916" t="s">
        <v>11195</v>
      </c>
      <c r="C8916">
        <v>232</v>
      </c>
    </row>
    <row r="8917" spans="2:3" x14ac:dyDescent="0.3">
      <c r="B8917" t="s">
        <v>26413</v>
      </c>
      <c r="C8917">
        <v>227</v>
      </c>
    </row>
    <row r="8918" spans="2:3" x14ac:dyDescent="0.3">
      <c r="B8918" t="s">
        <v>7405</v>
      </c>
      <c r="C8918">
        <v>222</v>
      </c>
    </row>
    <row r="8919" spans="2:3" x14ac:dyDescent="0.3">
      <c r="B8919" t="s">
        <v>14509</v>
      </c>
      <c r="C8919">
        <v>221</v>
      </c>
    </row>
    <row r="8920" spans="2:3" x14ac:dyDescent="0.3">
      <c r="B8920" t="s">
        <v>3311</v>
      </c>
      <c r="C8920">
        <v>220</v>
      </c>
    </row>
    <row r="8921" spans="2:3" x14ac:dyDescent="0.3">
      <c r="B8921" t="s">
        <v>19514</v>
      </c>
      <c r="C8921">
        <v>220</v>
      </c>
    </row>
    <row r="8922" spans="2:3" x14ac:dyDescent="0.3">
      <c r="B8922" t="s">
        <v>26586</v>
      </c>
      <c r="C8922">
        <v>219</v>
      </c>
    </row>
    <row r="8923" spans="2:3" x14ac:dyDescent="0.3">
      <c r="B8923" t="s">
        <v>26343</v>
      </c>
      <c r="C8923">
        <v>218</v>
      </c>
    </row>
    <row r="8924" spans="2:3" x14ac:dyDescent="0.3">
      <c r="B8924" t="s">
        <v>7551</v>
      </c>
      <c r="C8924">
        <v>218</v>
      </c>
    </row>
    <row r="8925" spans="2:3" x14ac:dyDescent="0.3">
      <c r="B8925" t="s">
        <v>6699</v>
      </c>
      <c r="C8925">
        <v>215</v>
      </c>
    </row>
    <row r="8926" spans="2:3" x14ac:dyDescent="0.3">
      <c r="B8926" t="s">
        <v>6035</v>
      </c>
      <c r="C8926">
        <v>214</v>
      </c>
    </row>
    <row r="8927" spans="2:3" x14ac:dyDescent="0.3">
      <c r="B8927" t="s">
        <v>731</v>
      </c>
      <c r="C8927">
        <v>212</v>
      </c>
    </row>
    <row r="8928" spans="2:3" x14ac:dyDescent="0.3">
      <c r="B8928" t="s">
        <v>17244</v>
      </c>
      <c r="C8928">
        <v>208</v>
      </c>
    </row>
    <row r="8929" spans="2:3" x14ac:dyDescent="0.3">
      <c r="B8929" t="s">
        <v>10594</v>
      </c>
      <c r="C8929">
        <v>206</v>
      </c>
    </row>
    <row r="8930" spans="2:3" x14ac:dyDescent="0.3">
      <c r="B8930" t="s">
        <v>7843</v>
      </c>
      <c r="C8930">
        <v>202</v>
      </c>
    </row>
    <row r="8931" spans="2:3" x14ac:dyDescent="0.3">
      <c r="B8931" t="s">
        <v>10078</v>
      </c>
      <c r="C8931">
        <v>199</v>
      </c>
    </row>
    <row r="8932" spans="2:3" x14ac:dyDescent="0.3">
      <c r="B8932" t="s">
        <v>26436</v>
      </c>
      <c r="C8932">
        <v>199</v>
      </c>
    </row>
    <row r="8933" spans="2:3" x14ac:dyDescent="0.3">
      <c r="B8933" t="s">
        <v>745</v>
      </c>
      <c r="C8933">
        <v>199</v>
      </c>
    </row>
    <row r="8934" spans="2:3" x14ac:dyDescent="0.3">
      <c r="B8934" t="s">
        <v>17252</v>
      </c>
      <c r="C8934">
        <v>198</v>
      </c>
    </row>
    <row r="8935" spans="2:3" x14ac:dyDescent="0.3">
      <c r="B8935" t="s">
        <v>6033</v>
      </c>
      <c r="C8935">
        <v>197</v>
      </c>
    </row>
    <row r="8936" spans="2:3" x14ac:dyDescent="0.3">
      <c r="B8936" t="s">
        <v>20111</v>
      </c>
      <c r="C8936">
        <v>196</v>
      </c>
    </row>
    <row r="8937" spans="2:3" x14ac:dyDescent="0.3">
      <c r="B8937" t="s">
        <v>15583</v>
      </c>
      <c r="C8937">
        <v>192</v>
      </c>
    </row>
    <row r="8938" spans="2:3" x14ac:dyDescent="0.3">
      <c r="B8938" t="s">
        <v>8764</v>
      </c>
      <c r="C8938">
        <v>191</v>
      </c>
    </row>
    <row r="8939" spans="2:3" x14ac:dyDescent="0.3">
      <c r="B8939" t="s">
        <v>3307</v>
      </c>
      <c r="C8939">
        <v>188</v>
      </c>
    </row>
    <row r="8940" spans="2:3" x14ac:dyDescent="0.3">
      <c r="B8940" t="s">
        <v>26364</v>
      </c>
      <c r="C8940">
        <v>188</v>
      </c>
    </row>
    <row r="8941" spans="2:3" x14ac:dyDescent="0.3">
      <c r="B8941" t="s">
        <v>3313</v>
      </c>
      <c r="C8941">
        <v>183</v>
      </c>
    </row>
    <row r="8942" spans="2:3" x14ac:dyDescent="0.3">
      <c r="B8942" t="s">
        <v>17254</v>
      </c>
      <c r="C8942">
        <v>181</v>
      </c>
    </row>
    <row r="8943" spans="2:3" x14ac:dyDescent="0.3">
      <c r="B8943" t="s">
        <v>7700</v>
      </c>
      <c r="C8943">
        <v>165</v>
      </c>
    </row>
    <row r="8944" spans="2:3" x14ac:dyDescent="0.3">
      <c r="B8944" t="s">
        <v>8202</v>
      </c>
      <c r="C8944">
        <v>157</v>
      </c>
    </row>
    <row r="8945" spans="2:3" x14ac:dyDescent="0.3">
      <c r="B8945" t="s">
        <v>1623</v>
      </c>
      <c r="C8945">
        <v>156</v>
      </c>
    </row>
    <row r="8946" spans="2:3" x14ac:dyDescent="0.3">
      <c r="B8946" t="s">
        <v>11214</v>
      </c>
      <c r="C8946">
        <v>152</v>
      </c>
    </row>
    <row r="8947" spans="2:3" x14ac:dyDescent="0.3">
      <c r="B8947" t="s">
        <v>17344</v>
      </c>
      <c r="C8947">
        <v>152</v>
      </c>
    </row>
    <row r="8948" spans="2:3" x14ac:dyDescent="0.3">
      <c r="B8948" t="s">
        <v>23214</v>
      </c>
      <c r="C8948">
        <v>150</v>
      </c>
    </row>
    <row r="8949" spans="2:3" x14ac:dyDescent="0.3">
      <c r="B8949" t="s">
        <v>6472</v>
      </c>
      <c r="C8949">
        <v>149</v>
      </c>
    </row>
    <row r="8950" spans="2:3" x14ac:dyDescent="0.3">
      <c r="B8950" t="s">
        <v>15439</v>
      </c>
      <c r="C8950">
        <v>147</v>
      </c>
    </row>
    <row r="8951" spans="2:3" x14ac:dyDescent="0.3">
      <c r="B8951" t="s">
        <v>3651</v>
      </c>
      <c r="C8951">
        <v>145</v>
      </c>
    </row>
    <row r="8952" spans="2:3" x14ac:dyDescent="0.3">
      <c r="B8952" t="s">
        <v>26434</v>
      </c>
      <c r="C8952">
        <v>144</v>
      </c>
    </row>
    <row r="8953" spans="2:3" x14ac:dyDescent="0.3">
      <c r="B8953" t="s">
        <v>16027</v>
      </c>
      <c r="C8953">
        <v>138</v>
      </c>
    </row>
    <row r="8954" spans="2:3" x14ac:dyDescent="0.3">
      <c r="B8954" t="s">
        <v>10044</v>
      </c>
      <c r="C8954">
        <v>138</v>
      </c>
    </row>
    <row r="8955" spans="2:3" x14ac:dyDescent="0.3">
      <c r="B8955" t="s">
        <v>19523</v>
      </c>
      <c r="C8955">
        <v>137</v>
      </c>
    </row>
    <row r="8956" spans="2:3" x14ac:dyDescent="0.3">
      <c r="B8956" t="s">
        <v>14499</v>
      </c>
      <c r="C8956">
        <v>136</v>
      </c>
    </row>
    <row r="8957" spans="2:3" x14ac:dyDescent="0.3">
      <c r="B8957" t="s">
        <v>26447</v>
      </c>
      <c r="C8957">
        <v>133</v>
      </c>
    </row>
    <row r="8958" spans="2:3" x14ac:dyDescent="0.3">
      <c r="B8958" t="s">
        <v>26175</v>
      </c>
      <c r="C8958">
        <v>132</v>
      </c>
    </row>
    <row r="8959" spans="2:3" x14ac:dyDescent="0.3">
      <c r="B8959" t="s">
        <v>6198</v>
      </c>
      <c r="C8959">
        <v>130</v>
      </c>
    </row>
    <row r="8960" spans="2:3" x14ac:dyDescent="0.3">
      <c r="B8960" t="s">
        <v>4052</v>
      </c>
      <c r="C8960">
        <v>130</v>
      </c>
    </row>
    <row r="8961" spans="2:3" x14ac:dyDescent="0.3">
      <c r="B8961" t="s">
        <v>10194</v>
      </c>
      <c r="C8961">
        <v>129</v>
      </c>
    </row>
    <row r="8962" spans="2:3" x14ac:dyDescent="0.3">
      <c r="B8962" t="s">
        <v>15515</v>
      </c>
      <c r="C8962">
        <v>124</v>
      </c>
    </row>
    <row r="8963" spans="2:3" x14ac:dyDescent="0.3">
      <c r="B8963" t="s">
        <v>7698</v>
      </c>
      <c r="C8963">
        <v>115</v>
      </c>
    </row>
    <row r="8964" spans="2:3" x14ac:dyDescent="0.3">
      <c r="B8964" t="s">
        <v>4541</v>
      </c>
      <c r="C8964">
        <v>111</v>
      </c>
    </row>
    <row r="8965" spans="2:3" x14ac:dyDescent="0.3">
      <c r="B8965" t="s">
        <v>27848</v>
      </c>
      <c r="C8965">
        <v>110</v>
      </c>
    </row>
    <row r="8966" spans="2:3" x14ac:dyDescent="0.3">
      <c r="B8966" t="s">
        <v>6651</v>
      </c>
      <c r="C8966">
        <v>109</v>
      </c>
    </row>
    <row r="8967" spans="2:3" x14ac:dyDescent="0.3">
      <c r="B8967" t="s">
        <v>22032</v>
      </c>
      <c r="C8967">
        <v>105</v>
      </c>
    </row>
    <row r="8968" spans="2:3" x14ac:dyDescent="0.3">
      <c r="B8968" t="s">
        <v>26442</v>
      </c>
      <c r="C8968">
        <v>105</v>
      </c>
    </row>
    <row r="8969" spans="2:3" x14ac:dyDescent="0.3">
      <c r="B8969" t="s">
        <v>12043</v>
      </c>
      <c r="C8969">
        <v>103</v>
      </c>
    </row>
    <row r="8970" spans="2:3" x14ac:dyDescent="0.3">
      <c r="B8970" t="s">
        <v>10025</v>
      </c>
      <c r="C8970">
        <v>102</v>
      </c>
    </row>
    <row r="8971" spans="2:3" x14ac:dyDescent="0.3">
      <c r="B8971" t="s">
        <v>1615</v>
      </c>
      <c r="C8971">
        <v>101</v>
      </c>
    </row>
    <row r="8972" spans="2:3" x14ac:dyDescent="0.3">
      <c r="B8972" t="s">
        <v>10771</v>
      </c>
      <c r="C8972">
        <v>97</v>
      </c>
    </row>
    <row r="8973" spans="2:3" x14ac:dyDescent="0.3">
      <c r="B8973" t="s">
        <v>1888</v>
      </c>
      <c r="C8973">
        <v>97</v>
      </c>
    </row>
    <row r="8974" spans="2:3" x14ac:dyDescent="0.3">
      <c r="B8974" t="s">
        <v>26397</v>
      </c>
      <c r="C8974">
        <v>91</v>
      </c>
    </row>
    <row r="8975" spans="2:3" x14ac:dyDescent="0.3">
      <c r="B8975" t="s">
        <v>27838</v>
      </c>
      <c r="C8975">
        <v>91</v>
      </c>
    </row>
    <row r="8976" spans="2:3" x14ac:dyDescent="0.3">
      <c r="B8976" t="s">
        <v>23212</v>
      </c>
      <c r="C8976">
        <v>89</v>
      </c>
    </row>
    <row r="8977" spans="2:3" x14ac:dyDescent="0.3">
      <c r="B8977" t="s">
        <v>25918</v>
      </c>
      <c r="C8977">
        <v>89</v>
      </c>
    </row>
    <row r="8978" spans="2:3" x14ac:dyDescent="0.3">
      <c r="B8978" t="s">
        <v>15579</v>
      </c>
      <c r="C8978">
        <v>89</v>
      </c>
    </row>
    <row r="8979" spans="2:3" x14ac:dyDescent="0.3">
      <c r="B8979" t="s">
        <v>17232</v>
      </c>
      <c r="C8979">
        <v>89</v>
      </c>
    </row>
    <row r="8980" spans="2:3" x14ac:dyDescent="0.3">
      <c r="B8980" t="s">
        <v>23221</v>
      </c>
      <c r="C8980">
        <v>88</v>
      </c>
    </row>
    <row r="8981" spans="2:3" x14ac:dyDescent="0.3">
      <c r="B8981" t="s">
        <v>7839</v>
      </c>
      <c r="C8981">
        <v>87</v>
      </c>
    </row>
    <row r="8982" spans="2:3" x14ac:dyDescent="0.3">
      <c r="B8982" t="s">
        <v>25916</v>
      </c>
      <c r="C8982">
        <v>87</v>
      </c>
    </row>
    <row r="8983" spans="2:3" x14ac:dyDescent="0.3">
      <c r="B8983" t="s">
        <v>7825</v>
      </c>
      <c r="C8983">
        <v>87</v>
      </c>
    </row>
    <row r="8984" spans="2:3" x14ac:dyDescent="0.3">
      <c r="B8984" t="s">
        <v>25920</v>
      </c>
      <c r="C8984">
        <v>86</v>
      </c>
    </row>
    <row r="8985" spans="2:3" x14ac:dyDescent="0.3">
      <c r="B8985" t="s">
        <v>26362</v>
      </c>
      <c r="C8985">
        <v>86</v>
      </c>
    </row>
    <row r="8986" spans="2:3" x14ac:dyDescent="0.3">
      <c r="B8986" t="s">
        <v>7827</v>
      </c>
      <c r="C8986">
        <v>86</v>
      </c>
    </row>
    <row r="8987" spans="2:3" x14ac:dyDescent="0.3">
      <c r="B8987" t="s">
        <v>25914</v>
      </c>
      <c r="C8987">
        <v>86</v>
      </c>
    </row>
    <row r="8988" spans="2:3" x14ac:dyDescent="0.3">
      <c r="B8988" t="s">
        <v>7829</v>
      </c>
      <c r="C8988">
        <v>83</v>
      </c>
    </row>
    <row r="8989" spans="2:3" x14ac:dyDescent="0.3">
      <c r="B8989" t="s">
        <v>26411</v>
      </c>
      <c r="C8989">
        <v>83</v>
      </c>
    </row>
    <row r="8990" spans="2:3" x14ac:dyDescent="0.3">
      <c r="B8990" t="s">
        <v>7988</v>
      </c>
      <c r="C8990">
        <v>82</v>
      </c>
    </row>
    <row r="8991" spans="2:3" x14ac:dyDescent="0.3">
      <c r="B8991" t="s">
        <v>27785</v>
      </c>
      <c r="C8991">
        <v>81</v>
      </c>
    </row>
    <row r="8992" spans="2:3" x14ac:dyDescent="0.3">
      <c r="B8992" t="s">
        <v>7833</v>
      </c>
      <c r="C8992">
        <v>81</v>
      </c>
    </row>
    <row r="8993" spans="2:3" x14ac:dyDescent="0.3">
      <c r="B8993" t="s">
        <v>26720</v>
      </c>
      <c r="C8993">
        <v>80</v>
      </c>
    </row>
    <row r="8994" spans="2:3" x14ac:dyDescent="0.3">
      <c r="B8994" t="s">
        <v>14497</v>
      </c>
      <c r="C8994">
        <v>80</v>
      </c>
    </row>
    <row r="8995" spans="2:3" x14ac:dyDescent="0.3">
      <c r="B8995" t="s">
        <v>26726</v>
      </c>
      <c r="C8995">
        <v>78</v>
      </c>
    </row>
    <row r="8996" spans="2:3" x14ac:dyDescent="0.3">
      <c r="B8996" t="s">
        <v>26724</v>
      </c>
      <c r="C8996">
        <v>77</v>
      </c>
    </row>
    <row r="8997" spans="2:3" x14ac:dyDescent="0.3">
      <c r="B8997" t="s">
        <v>26444</v>
      </c>
      <c r="C8997">
        <v>77</v>
      </c>
    </row>
    <row r="8998" spans="2:3" x14ac:dyDescent="0.3">
      <c r="B8998" t="s">
        <v>15433</v>
      </c>
      <c r="C8998">
        <v>77</v>
      </c>
    </row>
    <row r="8999" spans="2:3" x14ac:dyDescent="0.3">
      <c r="B8999" t="s">
        <v>26625</v>
      </c>
      <c r="C8999">
        <v>73</v>
      </c>
    </row>
    <row r="9000" spans="2:3" x14ac:dyDescent="0.3">
      <c r="B9000" t="s">
        <v>7831</v>
      </c>
      <c r="C9000">
        <v>73</v>
      </c>
    </row>
    <row r="9001" spans="2:3" x14ac:dyDescent="0.3">
      <c r="B9001" t="s">
        <v>17250</v>
      </c>
      <c r="C9001">
        <v>72</v>
      </c>
    </row>
    <row r="9002" spans="2:3" x14ac:dyDescent="0.3">
      <c r="B9002" t="s">
        <v>7985</v>
      </c>
      <c r="C9002">
        <v>71</v>
      </c>
    </row>
    <row r="9003" spans="2:3" x14ac:dyDescent="0.3">
      <c r="B9003" t="s">
        <v>26395</v>
      </c>
      <c r="C9003">
        <v>70</v>
      </c>
    </row>
    <row r="9004" spans="2:3" x14ac:dyDescent="0.3">
      <c r="B9004" t="s">
        <v>17338</v>
      </c>
      <c r="C9004">
        <v>70</v>
      </c>
    </row>
    <row r="9005" spans="2:3" x14ac:dyDescent="0.3">
      <c r="B9005" t="s">
        <v>17341</v>
      </c>
      <c r="C9005">
        <v>69</v>
      </c>
    </row>
    <row r="9006" spans="2:3" x14ac:dyDescent="0.3">
      <c r="B9006" t="s">
        <v>15437</v>
      </c>
      <c r="C9006">
        <v>68</v>
      </c>
    </row>
    <row r="9007" spans="2:3" x14ac:dyDescent="0.3">
      <c r="B9007" t="s">
        <v>8015</v>
      </c>
      <c r="C9007">
        <v>65</v>
      </c>
    </row>
    <row r="9008" spans="2:3" x14ac:dyDescent="0.3">
      <c r="B9008" t="s">
        <v>753</v>
      </c>
      <c r="C9008">
        <v>65</v>
      </c>
    </row>
    <row r="9009" spans="2:3" x14ac:dyDescent="0.3">
      <c r="B9009" t="s">
        <v>26722</v>
      </c>
      <c r="C9009">
        <v>65</v>
      </c>
    </row>
    <row r="9010" spans="2:3" x14ac:dyDescent="0.3">
      <c r="B9010" t="s">
        <v>7835</v>
      </c>
      <c r="C9010">
        <v>65</v>
      </c>
    </row>
    <row r="9011" spans="2:3" x14ac:dyDescent="0.3">
      <c r="B9011" t="s">
        <v>26728</v>
      </c>
      <c r="C9011">
        <v>65</v>
      </c>
    </row>
    <row r="9012" spans="2:3" x14ac:dyDescent="0.3">
      <c r="B9012" t="s">
        <v>1488</v>
      </c>
      <c r="C9012">
        <v>64</v>
      </c>
    </row>
    <row r="9013" spans="2:3" x14ac:dyDescent="0.3">
      <c r="B9013" t="s">
        <v>23224</v>
      </c>
      <c r="C9013">
        <v>64</v>
      </c>
    </row>
    <row r="9014" spans="2:3" x14ac:dyDescent="0.3">
      <c r="B9014" t="s">
        <v>7837</v>
      </c>
      <c r="C9014">
        <v>64</v>
      </c>
    </row>
    <row r="9015" spans="2:3" x14ac:dyDescent="0.3">
      <c r="B9015" t="s">
        <v>849</v>
      </c>
      <c r="C9015">
        <v>63</v>
      </c>
    </row>
    <row r="9016" spans="2:3" x14ac:dyDescent="0.3">
      <c r="B9016" t="s">
        <v>889</v>
      </c>
      <c r="C9016">
        <v>62</v>
      </c>
    </row>
    <row r="9017" spans="2:3" x14ac:dyDescent="0.3">
      <c r="B9017" t="s">
        <v>23238</v>
      </c>
      <c r="C9017">
        <v>62</v>
      </c>
    </row>
    <row r="9018" spans="2:3" x14ac:dyDescent="0.3">
      <c r="B9018" t="s">
        <v>2867</v>
      </c>
      <c r="C9018">
        <v>62</v>
      </c>
    </row>
    <row r="9019" spans="2:3" x14ac:dyDescent="0.3">
      <c r="B9019" t="s">
        <v>15441</v>
      </c>
      <c r="C9019">
        <v>62</v>
      </c>
    </row>
    <row r="9020" spans="2:3" x14ac:dyDescent="0.3">
      <c r="B9020" t="s">
        <v>15742</v>
      </c>
      <c r="C9020">
        <v>61</v>
      </c>
    </row>
    <row r="9021" spans="2:3" x14ac:dyDescent="0.3">
      <c r="B9021" t="s">
        <v>10490</v>
      </c>
      <c r="C9021">
        <v>61</v>
      </c>
    </row>
    <row r="9022" spans="2:3" x14ac:dyDescent="0.3">
      <c r="B9022" t="s">
        <v>8057</v>
      </c>
      <c r="C9022">
        <v>60</v>
      </c>
    </row>
    <row r="9023" spans="2:3" x14ac:dyDescent="0.3">
      <c r="B9023" t="s">
        <v>11206</v>
      </c>
      <c r="C9023">
        <v>59</v>
      </c>
    </row>
    <row r="9024" spans="2:3" x14ac:dyDescent="0.3">
      <c r="B9024" t="s">
        <v>23240</v>
      </c>
      <c r="C9024">
        <v>58</v>
      </c>
    </row>
    <row r="9025" spans="2:3" x14ac:dyDescent="0.3">
      <c r="B9025" t="s">
        <v>3627</v>
      </c>
      <c r="C9025">
        <v>57</v>
      </c>
    </row>
    <row r="9026" spans="2:3" x14ac:dyDescent="0.3">
      <c r="B9026" t="s">
        <v>26718</v>
      </c>
      <c r="C9026">
        <v>56</v>
      </c>
    </row>
    <row r="9027" spans="2:3" x14ac:dyDescent="0.3">
      <c r="B9027" t="s">
        <v>5401</v>
      </c>
      <c r="C9027">
        <v>56</v>
      </c>
    </row>
    <row r="9028" spans="2:3" x14ac:dyDescent="0.3">
      <c r="B9028" t="s">
        <v>15761</v>
      </c>
      <c r="C9028">
        <v>56</v>
      </c>
    </row>
    <row r="9029" spans="2:3" x14ac:dyDescent="0.3">
      <c r="B9029" t="s">
        <v>17110</v>
      </c>
      <c r="C9029">
        <v>56</v>
      </c>
    </row>
    <row r="9030" spans="2:3" x14ac:dyDescent="0.3">
      <c r="B9030" t="s">
        <v>10486</v>
      </c>
      <c r="C9030">
        <v>55</v>
      </c>
    </row>
    <row r="9031" spans="2:3" x14ac:dyDescent="0.3">
      <c r="B9031" t="s">
        <v>10494</v>
      </c>
      <c r="C9031">
        <v>55</v>
      </c>
    </row>
    <row r="9032" spans="2:3" x14ac:dyDescent="0.3">
      <c r="B9032" t="s">
        <v>26432</v>
      </c>
      <c r="C9032">
        <v>54</v>
      </c>
    </row>
    <row r="9033" spans="2:3" x14ac:dyDescent="0.3">
      <c r="B9033" t="s">
        <v>25834</v>
      </c>
      <c r="C9033">
        <v>53</v>
      </c>
    </row>
    <row r="9034" spans="2:3" x14ac:dyDescent="0.3">
      <c r="B9034" t="s">
        <v>25832</v>
      </c>
      <c r="C9034">
        <v>53</v>
      </c>
    </row>
    <row r="9035" spans="2:3" x14ac:dyDescent="0.3">
      <c r="B9035" t="s">
        <v>5435</v>
      </c>
      <c r="C9035">
        <v>53</v>
      </c>
    </row>
    <row r="9036" spans="2:3" x14ac:dyDescent="0.3">
      <c r="B9036" t="s">
        <v>294</v>
      </c>
      <c r="C9036">
        <v>52</v>
      </c>
    </row>
    <row r="9037" spans="2:3" x14ac:dyDescent="0.3">
      <c r="B9037" t="s">
        <v>26427</v>
      </c>
      <c r="C9037">
        <v>52</v>
      </c>
    </row>
    <row r="9038" spans="2:3" x14ac:dyDescent="0.3">
      <c r="B9038" t="s">
        <v>26429</v>
      </c>
      <c r="C9038">
        <v>52</v>
      </c>
    </row>
    <row r="9039" spans="2:3" x14ac:dyDescent="0.3">
      <c r="B9039" t="s">
        <v>7983</v>
      </c>
      <c r="C9039">
        <v>52</v>
      </c>
    </row>
    <row r="9040" spans="2:3" x14ac:dyDescent="0.3">
      <c r="B9040" t="s">
        <v>5238</v>
      </c>
      <c r="C9040">
        <v>51</v>
      </c>
    </row>
    <row r="9041" spans="2:3" x14ac:dyDescent="0.3">
      <c r="B9041" t="s">
        <v>7977</v>
      </c>
      <c r="C9041">
        <v>51</v>
      </c>
    </row>
    <row r="9042" spans="2:3" x14ac:dyDescent="0.3">
      <c r="B9042" t="s">
        <v>23871</v>
      </c>
      <c r="C9042">
        <v>51</v>
      </c>
    </row>
    <row r="9043" spans="2:3" x14ac:dyDescent="0.3">
      <c r="B9043" t="s">
        <v>15571</v>
      </c>
      <c r="C9043">
        <v>51</v>
      </c>
    </row>
    <row r="9044" spans="2:3" x14ac:dyDescent="0.3">
      <c r="B9044" t="s">
        <v>7981</v>
      </c>
      <c r="C9044">
        <v>51</v>
      </c>
    </row>
    <row r="9045" spans="2:3" x14ac:dyDescent="0.3">
      <c r="B9045" t="s">
        <v>15544</v>
      </c>
      <c r="C9045">
        <v>50</v>
      </c>
    </row>
    <row r="9046" spans="2:3" x14ac:dyDescent="0.3">
      <c r="B9046" t="s">
        <v>5730</v>
      </c>
      <c r="C9046">
        <v>50</v>
      </c>
    </row>
    <row r="9047" spans="2:3" x14ac:dyDescent="0.3">
      <c r="B9047" t="s">
        <v>3351</v>
      </c>
      <c r="C9047">
        <v>49</v>
      </c>
    </row>
    <row r="9048" spans="2:3" x14ac:dyDescent="0.3">
      <c r="B9048" t="s">
        <v>26425</v>
      </c>
      <c r="C9048">
        <v>49</v>
      </c>
    </row>
    <row r="9049" spans="2:3" x14ac:dyDescent="0.3">
      <c r="B9049" t="s">
        <v>564</v>
      </c>
      <c r="C9049">
        <v>48</v>
      </c>
    </row>
    <row r="9050" spans="2:3" x14ac:dyDescent="0.3">
      <c r="B9050" t="s">
        <v>5437</v>
      </c>
      <c r="C9050">
        <v>47</v>
      </c>
    </row>
    <row r="9051" spans="2:3" x14ac:dyDescent="0.3">
      <c r="B9051" t="s">
        <v>7862</v>
      </c>
      <c r="C9051">
        <v>47</v>
      </c>
    </row>
    <row r="9052" spans="2:3" x14ac:dyDescent="0.3">
      <c r="B9052" t="s">
        <v>27592</v>
      </c>
      <c r="C9052">
        <v>46</v>
      </c>
    </row>
    <row r="9053" spans="2:3" x14ac:dyDescent="0.3">
      <c r="B9053" t="s">
        <v>15464</v>
      </c>
      <c r="C9053">
        <v>45</v>
      </c>
    </row>
    <row r="9054" spans="2:3" x14ac:dyDescent="0.3">
      <c r="B9054" t="s">
        <v>7818</v>
      </c>
      <c r="C9054">
        <v>45</v>
      </c>
    </row>
    <row r="9055" spans="2:3" x14ac:dyDescent="0.3">
      <c r="B9055" t="s">
        <v>5405</v>
      </c>
      <c r="C9055">
        <v>45</v>
      </c>
    </row>
    <row r="9056" spans="2:3" x14ac:dyDescent="0.3">
      <c r="B9056" t="s">
        <v>15541</v>
      </c>
      <c r="C9056">
        <v>45</v>
      </c>
    </row>
    <row r="9057" spans="2:3" x14ac:dyDescent="0.3">
      <c r="B9057" t="s">
        <v>5385</v>
      </c>
      <c r="C9057">
        <v>45</v>
      </c>
    </row>
    <row r="9058" spans="2:3" x14ac:dyDescent="0.3">
      <c r="B9058" t="s">
        <v>15575</v>
      </c>
      <c r="C9058">
        <v>44</v>
      </c>
    </row>
    <row r="9059" spans="2:3" x14ac:dyDescent="0.3">
      <c r="B9059" t="s">
        <v>9766</v>
      </c>
      <c r="C9059">
        <v>44</v>
      </c>
    </row>
    <row r="9060" spans="2:3" x14ac:dyDescent="0.3">
      <c r="B9060" t="s">
        <v>9768</v>
      </c>
      <c r="C9060">
        <v>44</v>
      </c>
    </row>
    <row r="9061" spans="2:3" x14ac:dyDescent="0.3">
      <c r="B9061" t="s">
        <v>3158</v>
      </c>
      <c r="C9061">
        <v>43</v>
      </c>
    </row>
    <row r="9062" spans="2:3" x14ac:dyDescent="0.3">
      <c r="B9062" t="s">
        <v>7972</v>
      </c>
      <c r="C9062">
        <v>43</v>
      </c>
    </row>
    <row r="9063" spans="2:3" x14ac:dyDescent="0.3">
      <c r="B9063" t="s">
        <v>7822</v>
      </c>
      <c r="C9063">
        <v>43</v>
      </c>
    </row>
    <row r="9064" spans="2:3" x14ac:dyDescent="0.3">
      <c r="B9064" t="s">
        <v>23861</v>
      </c>
      <c r="C9064">
        <v>43</v>
      </c>
    </row>
    <row r="9065" spans="2:3" x14ac:dyDescent="0.3">
      <c r="B9065" t="s">
        <v>7993</v>
      </c>
      <c r="C9065">
        <v>43</v>
      </c>
    </row>
    <row r="9066" spans="2:3" x14ac:dyDescent="0.3">
      <c r="B9066" t="s">
        <v>15738</v>
      </c>
      <c r="C9066">
        <v>42</v>
      </c>
    </row>
    <row r="9067" spans="2:3" x14ac:dyDescent="0.3">
      <c r="B9067" t="s">
        <v>15509</v>
      </c>
      <c r="C9067">
        <v>42</v>
      </c>
    </row>
    <row r="9068" spans="2:3" x14ac:dyDescent="0.3">
      <c r="B9068" t="s">
        <v>5310</v>
      </c>
      <c r="C9068">
        <v>42</v>
      </c>
    </row>
    <row r="9069" spans="2:3" x14ac:dyDescent="0.3">
      <c r="B9069" t="s">
        <v>3289</v>
      </c>
      <c r="C9069">
        <v>41</v>
      </c>
    </row>
    <row r="9070" spans="2:3" x14ac:dyDescent="0.3">
      <c r="B9070" t="s">
        <v>5329</v>
      </c>
      <c r="C9070">
        <v>41</v>
      </c>
    </row>
    <row r="9071" spans="2:3" x14ac:dyDescent="0.3">
      <c r="B9071" t="s">
        <v>5428</v>
      </c>
      <c r="C9071">
        <v>41</v>
      </c>
    </row>
    <row r="9072" spans="2:3" x14ac:dyDescent="0.3">
      <c r="B9072" t="s">
        <v>5379</v>
      </c>
      <c r="C9072">
        <v>40</v>
      </c>
    </row>
    <row r="9073" spans="2:3" x14ac:dyDescent="0.3">
      <c r="B9073" t="s">
        <v>3625</v>
      </c>
      <c r="C9073">
        <v>40</v>
      </c>
    </row>
    <row r="9074" spans="2:3" x14ac:dyDescent="0.3">
      <c r="B9074" t="s">
        <v>9772</v>
      </c>
      <c r="C9074">
        <v>39</v>
      </c>
    </row>
    <row r="9075" spans="2:3" x14ac:dyDescent="0.3">
      <c r="B9075" t="s">
        <v>15577</v>
      </c>
      <c r="C9075">
        <v>39</v>
      </c>
    </row>
    <row r="9076" spans="2:3" x14ac:dyDescent="0.3">
      <c r="B9076" t="s">
        <v>10498</v>
      </c>
      <c r="C9076">
        <v>39</v>
      </c>
    </row>
    <row r="9077" spans="2:3" x14ac:dyDescent="0.3">
      <c r="B9077" t="s">
        <v>3466</v>
      </c>
      <c r="C9077">
        <v>39</v>
      </c>
    </row>
    <row r="9078" spans="2:3" x14ac:dyDescent="0.3">
      <c r="B9078" t="s">
        <v>15567</v>
      </c>
      <c r="C9078">
        <v>39</v>
      </c>
    </row>
    <row r="9079" spans="2:3" x14ac:dyDescent="0.3">
      <c r="B9079" t="s">
        <v>5312</v>
      </c>
      <c r="C9079">
        <v>39</v>
      </c>
    </row>
    <row r="9080" spans="2:3" x14ac:dyDescent="0.3">
      <c r="B9080" t="s">
        <v>23236</v>
      </c>
      <c r="C9080">
        <v>38</v>
      </c>
    </row>
    <row r="9081" spans="2:3" x14ac:dyDescent="0.3">
      <c r="B9081" t="s">
        <v>26578</v>
      </c>
      <c r="C9081">
        <v>38</v>
      </c>
    </row>
    <row r="9082" spans="2:3" x14ac:dyDescent="0.3">
      <c r="B9082" t="s">
        <v>5232</v>
      </c>
      <c r="C9082">
        <v>38</v>
      </c>
    </row>
    <row r="9083" spans="2:3" x14ac:dyDescent="0.3">
      <c r="B9083" t="s">
        <v>10873</v>
      </c>
      <c r="C9083">
        <v>38</v>
      </c>
    </row>
    <row r="9084" spans="2:3" x14ac:dyDescent="0.3">
      <c r="B9084" t="s">
        <v>5381</v>
      </c>
      <c r="C9084">
        <v>38</v>
      </c>
    </row>
    <row r="9085" spans="2:3" x14ac:dyDescent="0.3">
      <c r="B9085" t="s">
        <v>5234</v>
      </c>
      <c r="C9085">
        <v>38</v>
      </c>
    </row>
    <row r="9086" spans="2:3" x14ac:dyDescent="0.3">
      <c r="B9086" t="s">
        <v>7991</v>
      </c>
      <c r="C9086">
        <v>37</v>
      </c>
    </row>
    <row r="9087" spans="2:3" x14ac:dyDescent="0.3">
      <c r="B9087" t="s">
        <v>1998</v>
      </c>
      <c r="C9087">
        <v>37</v>
      </c>
    </row>
    <row r="9088" spans="2:3" x14ac:dyDescent="0.3">
      <c r="B9088" t="s">
        <v>10508</v>
      </c>
      <c r="C9088">
        <v>36</v>
      </c>
    </row>
    <row r="9089" spans="2:3" x14ac:dyDescent="0.3">
      <c r="B9089" t="s">
        <v>5153</v>
      </c>
      <c r="C9089">
        <v>35</v>
      </c>
    </row>
    <row r="9090" spans="2:3" x14ac:dyDescent="0.3">
      <c r="B9090" t="s">
        <v>2386</v>
      </c>
      <c r="C9090">
        <v>35</v>
      </c>
    </row>
    <row r="9091" spans="2:3" x14ac:dyDescent="0.3">
      <c r="B9091" t="s">
        <v>5470</v>
      </c>
      <c r="C9091">
        <v>35</v>
      </c>
    </row>
    <row r="9092" spans="2:3" x14ac:dyDescent="0.3">
      <c r="B9092" t="s">
        <v>15418</v>
      </c>
      <c r="C9092">
        <v>34</v>
      </c>
    </row>
    <row r="9093" spans="2:3" x14ac:dyDescent="0.3">
      <c r="B9093" t="s">
        <v>15399</v>
      </c>
      <c r="C9093">
        <v>34</v>
      </c>
    </row>
    <row r="9094" spans="2:3" x14ac:dyDescent="0.3">
      <c r="B9094" t="s">
        <v>5424</v>
      </c>
      <c r="C9094">
        <v>34</v>
      </c>
    </row>
    <row r="9095" spans="2:3" x14ac:dyDescent="0.3">
      <c r="B9095" t="s">
        <v>5387</v>
      </c>
      <c r="C9095">
        <v>33</v>
      </c>
    </row>
    <row r="9096" spans="2:3" x14ac:dyDescent="0.3">
      <c r="B9096" t="s">
        <v>7995</v>
      </c>
      <c r="C9096">
        <v>33</v>
      </c>
    </row>
    <row r="9097" spans="2:3" x14ac:dyDescent="0.3">
      <c r="B9097" t="s">
        <v>5433</v>
      </c>
      <c r="C9097">
        <v>33</v>
      </c>
    </row>
    <row r="9098" spans="2:3" x14ac:dyDescent="0.3">
      <c r="B9098" t="s">
        <v>5458</v>
      </c>
      <c r="C9098">
        <v>33</v>
      </c>
    </row>
    <row r="9099" spans="2:3" x14ac:dyDescent="0.3">
      <c r="B9099" t="s">
        <v>5442</v>
      </c>
      <c r="C9099">
        <v>32</v>
      </c>
    </row>
    <row r="9100" spans="2:3" x14ac:dyDescent="0.3">
      <c r="B9100" t="s">
        <v>26580</v>
      </c>
      <c r="C9100">
        <v>32</v>
      </c>
    </row>
    <row r="9101" spans="2:3" x14ac:dyDescent="0.3">
      <c r="B9101" t="s">
        <v>5377</v>
      </c>
      <c r="C9101">
        <v>32</v>
      </c>
    </row>
    <row r="9102" spans="2:3" x14ac:dyDescent="0.3">
      <c r="B9102" t="s">
        <v>5182</v>
      </c>
      <c r="C9102">
        <v>32</v>
      </c>
    </row>
    <row r="9103" spans="2:3" x14ac:dyDescent="0.3">
      <c r="B9103" t="s">
        <v>1920</v>
      </c>
      <c r="C9103">
        <v>32</v>
      </c>
    </row>
    <row r="9104" spans="2:3" x14ac:dyDescent="0.3">
      <c r="B9104" t="s">
        <v>11809</v>
      </c>
      <c r="C9104">
        <v>31</v>
      </c>
    </row>
    <row r="9105" spans="2:3" x14ac:dyDescent="0.3">
      <c r="B9105" t="s">
        <v>1334</v>
      </c>
      <c r="C9105">
        <v>31</v>
      </c>
    </row>
    <row r="9106" spans="2:3" x14ac:dyDescent="0.3">
      <c r="B9106" t="s">
        <v>5478</v>
      </c>
      <c r="C9106">
        <v>31</v>
      </c>
    </row>
    <row r="9107" spans="2:3" x14ac:dyDescent="0.3">
      <c r="B9107" t="s">
        <v>725</v>
      </c>
      <c r="C9107">
        <v>30</v>
      </c>
    </row>
    <row r="9108" spans="2:3" x14ac:dyDescent="0.3">
      <c r="B9108" t="s">
        <v>3156</v>
      </c>
      <c r="C9108">
        <v>30</v>
      </c>
    </row>
    <row r="9109" spans="2:3" x14ac:dyDescent="0.3">
      <c r="B9109" t="s">
        <v>26576</v>
      </c>
      <c r="C9109">
        <v>29</v>
      </c>
    </row>
    <row r="9110" spans="2:3" x14ac:dyDescent="0.3">
      <c r="B9110" t="s">
        <v>15430</v>
      </c>
      <c r="C9110">
        <v>28</v>
      </c>
    </row>
    <row r="9111" spans="2:3" x14ac:dyDescent="0.3">
      <c r="B9111" t="s">
        <v>5324</v>
      </c>
      <c r="C9111">
        <v>28</v>
      </c>
    </row>
    <row r="9112" spans="2:3" x14ac:dyDescent="0.3">
      <c r="B9112" t="s">
        <v>26573</v>
      </c>
      <c r="C9112">
        <v>28</v>
      </c>
    </row>
    <row r="9113" spans="2:3" x14ac:dyDescent="0.3">
      <c r="B9113" t="s">
        <v>5326</v>
      </c>
      <c r="C9113">
        <v>28</v>
      </c>
    </row>
    <row r="9114" spans="2:3" x14ac:dyDescent="0.3">
      <c r="B9114" t="s">
        <v>5322</v>
      </c>
      <c r="C9114">
        <v>28</v>
      </c>
    </row>
    <row r="9115" spans="2:3" x14ac:dyDescent="0.3">
      <c r="B9115" t="s">
        <v>8009</v>
      </c>
      <c r="C9115">
        <v>27</v>
      </c>
    </row>
    <row r="9116" spans="2:3" x14ac:dyDescent="0.3">
      <c r="B9116" t="s">
        <v>8003</v>
      </c>
      <c r="C9116">
        <v>27</v>
      </c>
    </row>
    <row r="9117" spans="2:3" x14ac:dyDescent="0.3">
      <c r="B9117" t="s">
        <v>5476</v>
      </c>
      <c r="C9117">
        <v>27</v>
      </c>
    </row>
    <row r="9118" spans="2:3" x14ac:dyDescent="0.3">
      <c r="B9118" t="s">
        <v>5314</v>
      </c>
      <c r="C9118">
        <v>27</v>
      </c>
    </row>
    <row r="9119" spans="2:3" x14ac:dyDescent="0.3">
      <c r="B9119" t="s">
        <v>15397</v>
      </c>
      <c r="C9119">
        <v>26</v>
      </c>
    </row>
    <row r="9120" spans="2:3" x14ac:dyDescent="0.3">
      <c r="B9120" t="s">
        <v>17108</v>
      </c>
      <c r="C9120">
        <v>26</v>
      </c>
    </row>
    <row r="9121" spans="2:3" x14ac:dyDescent="0.3">
      <c r="B9121" t="s">
        <v>19139</v>
      </c>
      <c r="C9121">
        <v>26</v>
      </c>
    </row>
    <row r="9122" spans="2:3" x14ac:dyDescent="0.3">
      <c r="B9122" t="s">
        <v>5389</v>
      </c>
      <c r="C9122">
        <v>25</v>
      </c>
    </row>
    <row r="9123" spans="2:3" x14ac:dyDescent="0.3">
      <c r="B9123" t="s">
        <v>26606</v>
      </c>
      <c r="C9123">
        <v>25</v>
      </c>
    </row>
    <row r="9124" spans="2:3" x14ac:dyDescent="0.3">
      <c r="B9124" t="s">
        <v>11852</v>
      </c>
      <c r="C9124">
        <v>25</v>
      </c>
    </row>
    <row r="9125" spans="2:3" x14ac:dyDescent="0.3">
      <c r="B9125" t="s">
        <v>26584</v>
      </c>
      <c r="C9125">
        <v>25</v>
      </c>
    </row>
    <row r="9126" spans="2:3" x14ac:dyDescent="0.3">
      <c r="B9126" t="s">
        <v>26582</v>
      </c>
      <c r="C9126">
        <v>25</v>
      </c>
    </row>
    <row r="9127" spans="2:3" x14ac:dyDescent="0.3">
      <c r="B9127" t="s">
        <v>8007</v>
      </c>
      <c r="C9127">
        <v>25</v>
      </c>
    </row>
    <row r="9128" spans="2:3" x14ac:dyDescent="0.3">
      <c r="B9128" t="s">
        <v>5985</v>
      </c>
      <c r="C9128">
        <v>25</v>
      </c>
    </row>
    <row r="9129" spans="2:3" x14ac:dyDescent="0.3">
      <c r="B9129" t="s">
        <v>5431</v>
      </c>
      <c r="C9129">
        <v>25</v>
      </c>
    </row>
    <row r="9130" spans="2:3" x14ac:dyDescent="0.3">
      <c r="B9130" t="s">
        <v>26623</v>
      </c>
      <c r="C9130">
        <v>24</v>
      </c>
    </row>
    <row r="9131" spans="2:3" x14ac:dyDescent="0.3">
      <c r="B9131" t="s">
        <v>12099</v>
      </c>
      <c r="C9131">
        <v>24</v>
      </c>
    </row>
    <row r="9132" spans="2:3" x14ac:dyDescent="0.3">
      <c r="B9132" t="s">
        <v>5691</v>
      </c>
      <c r="C9132">
        <v>24</v>
      </c>
    </row>
    <row r="9133" spans="2:3" x14ac:dyDescent="0.3">
      <c r="B9133" t="s">
        <v>5393</v>
      </c>
      <c r="C9133">
        <v>24</v>
      </c>
    </row>
    <row r="9134" spans="2:3" x14ac:dyDescent="0.3">
      <c r="B9134" t="s">
        <v>8011</v>
      </c>
      <c r="C9134">
        <v>23</v>
      </c>
    </row>
    <row r="9135" spans="2:3" x14ac:dyDescent="0.3">
      <c r="B9135" t="s">
        <v>25617</v>
      </c>
      <c r="C9135">
        <v>23</v>
      </c>
    </row>
    <row r="9136" spans="2:3" x14ac:dyDescent="0.3">
      <c r="B9136" t="s">
        <v>26610</v>
      </c>
      <c r="C9136">
        <v>23</v>
      </c>
    </row>
    <row r="9137" spans="2:3" x14ac:dyDescent="0.3">
      <c r="B9137" t="s">
        <v>11848</v>
      </c>
      <c r="C9137">
        <v>22</v>
      </c>
    </row>
    <row r="9138" spans="2:3" x14ac:dyDescent="0.3">
      <c r="B9138" t="s">
        <v>25876</v>
      </c>
      <c r="C9138">
        <v>22</v>
      </c>
    </row>
    <row r="9139" spans="2:3" x14ac:dyDescent="0.3">
      <c r="B9139" t="s">
        <v>26593</v>
      </c>
      <c r="C9139">
        <v>22</v>
      </c>
    </row>
    <row r="9140" spans="2:3" x14ac:dyDescent="0.3">
      <c r="B9140" t="s">
        <v>5474</v>
      </c>
      <c r="C9140">
        <v>21</v>
      </c>
    </row>
    <row r="9141" spans="2:3" x14ac:dyDescent="0.3">
      <c r="B9141" t="s">
        <v>11846</v>
      </c>
      <c r="C9141">
        <v>21</v>
      </c>
    </row>
    <row r="9142" spans="2:3" x14ac:dyDescent="0.3">
      <c r="B9142" t="s">
        <v>26591</v>
      </c>
      <c r="C9142">
        <v>21</v>
      </c>
    </row>
    <row r="9143" spans="2:3" x14ac:dyDescent="0.3">
      <c r="B9143" t="s">
        <v>26589</v>
      </c>
      <c r="C9143">
        <v>21</v>
      </c>
    </row>
    <row r="9144" spans="2:3" x14ac:dyDescent="0.3">
      <c r="B9144" t="s">
        <v>23869</v>
      </c>
      <c r="C9144">
        <v>21</v>
      </c>
    </row>
    <row r="9145" spans="2:3" x14ac:dyDescent="0.3">
      <c r="B9145" t="s">
        <v>26608</v>
      </c>
      <c r="C9145">
        <v>20</v>
      </c>
    </row>
    <row r="9146" spans="2:3" x14ac:dyDescent="0.3">
      <c r="B9146" t="s">
        <v>26602</v>
      </c>
      <c r="C9146">
        <v>20</v>
      </c>
    </row>
    <row r="9147" spans="2:3" x14ac:dyDescent="0.3">
      <c r="B9147" t="s">
        <v>26600</v>
      </c>
      <c r="C9147">
        <v>20</v>
      </c>
    </row>
    <row r="9148" spans="2:3" x14ac:dyDescent="0.3">
      <c r="B9148" t="s">
        <v>11850</v>
      </c>
      <c r="C9148">
        <v>20</v>
      </c>
    </row>
    <row r="9149" spans="2:3" x14ac:dyDescent="0.3">
      <c r="B9149" t="s">
        <v>26595</v>
      </c>
      <c r="C9149">
        <v>20</v>
      </c>
    </row>
    <row r="9150" spans="2:3" x14ac:dyDescent="0.3">
      <c r="B9150" t="s">
        <v>1040</v>
      </c>
      <c r="C9150">
        <v>20</v>
      </c>
    </row>
    <row r="9151" spans="2:3" x14ac:dyDescent="0.3">
      <c r="B9151" t="s">
        <v>5236</v>
      </c>
      <c r="C9151">
        <v>19</v>
      </c>
    </row>
    <row r="9152" spans="2:3" x14ac:dyDescent="0.3">
      <c r="B9152" t="s">
        <v>23886</v>
      </c>
      <c r="C9152">
        <v>19</v>
      </c>
    </row>
    <row r="9153" spans="2:3" x14ac:dyDescent="0.3">
      <c r="B9153" t="s">
        <v>26598</v>
      </c>
      <c r="C9153">
        <v>19</v>
      </c>
    </row>
    <row r="9154" spans="2:3" x14ac:dyDescent="0.3">
      <c r="B9154" t="s">
        <v>26604</v>
      </c>
      <c r="C9154">
        <v>19</v>
      </c>
    </row>
    <row r="9155" spans="2:3" x14ac:dyDescent="0.3">
      <c r="B9155" t="s">
        <v>6095</v>
      </c>
      <c r="C9155">
        <v>19</v>
      </c>
    </row>
    <row r="9156" spans="2:3" x14ac:dyDescent="0.3">
      <c r="B9156" t="s">
        <v>17070</v>
      </c>
      <c r="C9156">
        <v>18</v>
      </c>
    </row>
    <row r="9157" spans="2:3" x14ac:dyDescent="0.3">
      <c r="B9157" t="s">
        <v>15422</v>
      </c>
      <c r="C9157">
        <v>17</v>
      </c>
    </row>
    <row r="9158" spans="2:3" x14ac:dyDescent="0.3">
      <c r="B9158" t="s">
        <v>5391</v>
      </c>
      <c r="C9158">
        <v>17</v>
      </c>
    </row>
    <row r="9159" spans="2:3" x14ac:dyDescent="0.3">
      <c r="B9159" t="s">
        <v>11245</v>
      </c>
      <c r="C9159">
        <v>17</v>
      </c>
    </row>
    <row r="9160" spans="2:3" x14ac:dyDescent="0.3">
      <c r="B9160" t="s">
        <v>17072</v>
      </c>
      <c r="C9160">
        <v>16</v>
      </c>
    </row>
    <row r="9161" spans="2:3" x14ac:dyDescent="0.3">
      <c r="B9161" t="s">
        <v>7997</v>
      </c>
      <c r="C9161">
        <v>16</v>
      </c>
    </row>
    <row r="9162" spans="2:3" x14ac:dyDescent="0.3">
      <c r="B9162" t="s">
        <v>15426</v>
      </c>
      <c r="C9162">
        <v>16</v>
      </c>
    </row>
    <row r="9163" spans="2:3" x14ac:dyDescent="0.3">
      <c r="B9163" t="s">
        <v>28830</v>
      </c>
      <c r="C9163">
        <v>16</v>
      </c>
    </row>
    <row r="9164" spans="2:3" x14ac:dyDescent="0.3">
      <c r="B9164" t="s">
        <v>28884</v>
      </c>
      <c r="C9164">
        <v>16</v>
      </c>
    </row>
    <row r="9165" spans="2:3" x14ac:dyDescent="0.3">
      <c r="B9165" t="s">
        <v>8001</v>
      </c>
      <c r="C9165">
        <v>15</v>
      </c>
    </row>
    <row r="9166" spans="2:3" x14ac:dyDescent="0.3">
      <c r="B9166" t="s">
        <v>29014</v>
      </c>
      <c r="C9166">
        <v>15</v>
      </c>
    </row>
    <row r="9167" spans="2:3" x14ac:dyDescent="0.3">
      <c r="B9167" t="s">
        <v>28792</v>
      </c>
      <c r="C9167">
        <v>15</v>
      </c>
    </row>
    <row r="9168" spans="2:3" x14ac:dyDescent="0.3">
      <c r="B9168" t="s">
        <v>28636</v>
      </c>
      <c r="C9168">
        <v>15</v>
      </c>
    </row>
    <row r="9169" spans="2:3" x14ac:dyDescent="0.3">
      <c r="B9169" t="s">
        <v>29016</v>
      </c>
      <c r="C9169">
        <v>15</v>
      </c>
    </row>
    <row r="9170" spans="2:3" x14ac:dyDescent="0.3">
      <c r="B9170" t="s">
        <v>28780</v>
      </c>
      <c r="C9170">
        <v>15</v>
      </c>
    </row>
    <row r="9171" spans="2:3" x14ac:dyDescent="0.3">
      <c r="B9171" t="s">
        <v>27946</v>
      </c>
      <c r="C9171">
        <v>15</v>
      </c>
    </row>
    <row r="9172" spans="2:3" x14ac:dyDescent="0.3">
      <c r="B9172" t="s">
        <v>28746</v>
      </c>
      <c r="C9172">
        <v>15</v>
      </c>
    </row>
    <row r="9173" spans="2:3" x14ac:dyDescent="0.3">
      <c r="B9173" t="s">
        <v>28893</v>
      </c>
      <c r="C9173">
        <v>15</v>
      </c>
    </row>
    <row r="9174" spans="2:3" x14ac:dyDescent="0.3">
      <c r="B9174" t="s">
        <v>28037</v>
      </c>
      <c r="C9174">
        <v>15</v>
      </c>
    </row>
    <row r="9175" spans="2:3" x14ac:dyDescent="0.3">
      <c r="B9175" t="s">
        <v>29058</v>
      </c>
      <c r="C9175">
        <v>15</v>
      </c>
    </row>
    <row r="9176" spans="2:3" x14ac:dyDescent="0.3">
      <c r="B9176" t="s">
        <v>27686</v>
      </c>
      <c r="C9176">
        <v>15</v>
      </c>
    </row>
    <row r="9177" spans="2:3" x14ac:dyDescent="0.3">
      <c r="B9177" t="s">
        <v>28875</v>
      </c>
      <c r="C9177">
        <v>14</v>
      </c>
    </row>
    <row r="9178" spans="2:3" x14ac:dyDescent="0.3">
      <c r="B9178" t="s">
        <v>15395</v>
      </c>
      <c r="C9178">
        <v>13</v>
      </c>
    </row>
    <row r="9179" spans="2:3" x14ac:dyDescent="0.3">
      <c r="B9179" t="s">
        <v>17074</v>
      </c>
      <c r="C9179">
        <v>13</v>
      </c>
    </row>
    <row r="9180" spans="2:3" x14ac:dyDescent="0.3">
      <c r="B9180" t="s">
        <v>2666</v>
      </c>
      <c r="C9180">
        <v>12</v>
      </c>
    </row>
    <row r="9181" spans="2:3" x14ac:dyDescent="0.3">
      <c r="B9181" t="s">
        <v>11860</v>
      </c>
      <c r="C9181">
        <v>12</v>
      </c>
    </row>
    <row r="9182" spans="2:3" x14ac:dyDescent="0.3">
      <c r="B9182" t="s">
        <v>28642</v>
      </c>
      <c r="C9182">
        <v>12</v>
      </c>
    </row>
    <row r="9183" spans="2:3" x14ac:dyDescent="0.3">
      <c r="B9183" t="s">
        <v>11805</v>
      </c>
      <c r="C9183">
        <v>12</v>
      </c>
    </row>
    <row r="9184" spans="2:3" x14ac:dyDescent="0.3">
      <c r="B9184" t="s">
        <v>14899</v>
      </c>
      <c r="C9184">
        <v>11</v>
      </c>
    </row>
    <row r="9185" spans="2:3" x14ac:dyDescent="0.3">
      <c r="B9185" t="s">
        <v>8620</v>
      </c>
      <c r="C9185">
        <v>11</v>
      </c>
    </row>
    <row r="9186" spans="2:3" x14ac:dyDescent="0.3">
      <c r="B9186" t="s">
        <v>25342</v>
      </c>
      <c r="C9186">
        <v>10</v>
      </c>
    </row>
    <row r="9187" spans="2:3" x14ac:dyDescent="0.3">
      <c r="B9187" t="s">
        <v>25300</v>
      </c>
      <c r="C9187">
        <v>9</v>
      </c>
    </row>
    <row r="9188" spans="2:3" x14ac:dyDescent="0.3">
      <c r="B9188" t="s">
        <v>25528</v>
      </c>
      <c r="C9188">
        <v>9</v>
      </c>
    </row>
    <row r="9189" spans="2:3" x14ac:dyDescent="0.3">
      <c r="B9189" t="s">
        <v>25526</v>
      </c>
      <c r="C9189">
        <v>9</v>
      </c>
    </row>
    <row r="9190" spans="2:3" x14ac:dyDescent="0.3">
      <c r="B9190" t="s">
        <v>23820</v>
      </c>
      <c r="C9190">
        <v>9</v>
      </c>
    </row>
    <row r="9191" spans="2:3" x14ac:dyDescent="0.3">
      <c r="B9191" t="s">
        <v>25259</v>
      </c>
      <c r="C9191">
        <v>9</v>
      </c>
    </row>
    <row r="9192" spans="2:3" x14ac:dyDescent="0.3">
      <c r="B9192" t="s">
        <v>25283</v>
      </c>
      <c r="C9192">
        <v>9</v>
      </c>
    </row>
    <row r="9193" spans="2:3" x14ac:dyDescent="0.3">
      <c r="B9193" t="s">
        <v>25358</v>
      </c>
      <c r="C9193">
        <v>9</v>
      </c>
    </row>
    <row r="9194" spans="2:3" x14ac:dyDescent="0.3">
      <c r="B9194" t="s">
        <v>25296</v>
      </c>
      <c r="C9194">
        <v>9</v>
      </c>
    </row>
    <row r="9195" spans="2:3" x14ac:dyDescent="0.3">
      <c r="B9195" t="s">
        <v>25257</v>
      </c>
      <c r="C9195">
        <v>8</v>
      </c>
    </row>
    <row r="9196" spans="2:3" x14ac:dyDescent="0.3">
      <c r="B9196" t="s">
        <v>25281</v>
      </c>
      <c r="C9196">
        <v>8</v>
      </c>
    </row>
    <row r="9197" spans="2:3" x14ac:dyDescent="0.3">
      <c r="B9197" t="s">
        <v>5194</v>
      </c>
      <c r="C9197">
        <v>8</v>
      </c>
    </row>
    <row r="9198" spans="2:3" x14ac:dyDescent="0.3">
      <c r="B9198" t="s">
        <v>15468</v>
      </c>
      <c r="C9198">
        <v>8</v>
      </c>
    </row>
    <row r="9199" spans="2:3" x14ac:dyDescent="0.3">
      <c r="B9199" t="s">
        <v>27177</v>
      </c>
      <c r="C9199">
        <v>8</v>
      </c>
    </row>
    <row r="9200" spans="2:3" x14ac:dyDescent="0.3">
      <c r="B9200" t="s">
        <v>25354</v>
      </c>
      <c r="C9200">
        <v>8</v>
      </c>
    </row>
    <row r="9201" spans="2:3" x14ac:dyDescent="0.3">
      <c r="B9201" t="s">
        <v>25356</v>
      </c>
      <c r="C9201">
        <v>8</v>
      </c>
    </row>
    <row r="9202" spans="2:3" x14ac:dyDescent="0.3">
      <c r="B9202" t="s">
        <v>25321</v>
      </c>
      <c r="C9202">
        <v>8</v>
      </c>
    </row>
    <row r="9203" spans="2:3" x14ac:dyDescent="0.3">
      <c r="B9203" t="s">
        <v>25275</v>
      </c>
      <c r="C9203">
        <v>8</v>
      </c>
    </row>
    <row r="9204" spans="2:3" x14ac:dyDescent="0.3">
      <c r="B9204" t="s">
        <v>25302</v>
      </c>
      <c r="C9204">
        <v>8</v>
      </c>
    </row>
    <row r="9205" spans="2:3" x14ac:dyDescent="0.3">
      <c r="B9205" t="s">
        <v>25348</v>
      </c>
      <c r="C9205">
        <v>8</v>
      </c>
    </row>
    <row r="9206" spans="2:3" x14ac:dyDescent="0.3">
      <c r="B9206" t="s">
        <v>25362</v>
      </c>
      <c r="C9206">
        <v>8</v>
      </c>
    </row>
    <row r="9207" spans="2:3" x14ac:dyDescent="0.3">
      <c r="B9207" t="s">
        <v>25330</v>
      </c>
      <c r="C9207">
        <v>8</v>
      </c>
    </row>
    <row r="9208" spans="2:3" x14ac:dyDescent="0.3">
      <c r="B9208" t="s">
        <v>8589</v>
      </c>
      <c r="C9208">
        <v>8</v>
      </c>
    </row>
    <row r="9209" spans="2:3" x14ac:dyDescent="0.3">
      <c r="B9209" t="s">
        <v>27175</v>
      </c>
      <c r="C9209">
        <v>8</v>
      </c>
    </row>
    <row r="9210" spans="2:3" x14ac:dyDescent="0.3">
      <c r="B9210" t="s">
        <v>27179</v>
      </c>
      <c r="C9210">
        <v>8</v>
      </c>
    </row>
    <row r="9211" spans="2:3" x14ac:dyDescent="0.3">
      <c r="B9211" t="s">
        <v>25255</v>
      </c>
      <c r="C9211">
        <v>7</v>
      </c>
    </row>
    <row r="9212" spans="2:3" x14ac:dyDescent="0.3">
      <c r="B9212" t="s">
        <v>25317</v>
      </c>
      <c r="C9212">
        <v>7</v>
      </c>
    </row>
    <row r="9213" spans="2:3" x14ac:dyDescent="0.3">
      <c r="B9213" t="s">
        <v>25336</v>
      </c>
      <c r="C9213">
        <v>7</v>
      </c>
    </row>
    <row r="9214" spans="2:3" x14ac:dyDescent="0.3">
      <c r="B9214" t="s">
        <v>25263</v>
      </c>
      <c r="C9214">
        <v>7</v>
      </c>
    </row>
    <row r="9215" spans="2:3" x14ac:dyDescent="0.3">
      <c r="B9215" t="s">
        <v>25520</v>
      </c>
      <c r="C9215">
        <v>7</v>
      </c>
    </row>
    <row r="9216" spans="2:3" x14ac:dyDescent="0.3">
      <c r="B9216" t="s">
        <v>25340</v>
      </c>
      <c r="C9216">
        <v>7</v>
      </c>
    </row>
    <row r="9217" spans="2:3" x14ac:dyDescent="0.3">
      <c r="B9217" t="s">
        <v>25524</v>
      </c>
      <c r="C9217">
        <v>7</v>
      </c>
    </row>
    <row r="9218" spans="2:3" x14ac:dyDescent="0.3">
      <c r="B9218" t="s">
        <v>25253</v>
      </c>
      <c r="C9218">
        <v>7</v>
      </c>
    </row>
    <row r="9219" spans="2:3" x14ac:dyDescent="0.3">
      <c r="B9219" t="s">
        <v>25319</v>
      </c>
      <c r="C9219">
        <v>7</v>
      </c>
    </row>
    <row r="9220" spans="2:3" x14ac:dyDescent="0.3">
      <c r="B9220" t="s">
        <v>25350</v>
      </c>
      <c r="C9220">
        <v>7</v>
      </c>
    </row>
    <row r="9221" spans="2:3" x14ac:dyDescent="0.3">
      <c r="B9221" t="s">
        <v>25323</v>
      </c>
      <c r="C9221">
        <v>7</v>
      </c>
    </row>
    <row r="9222" spans="2:3" x14ac:dyDescent="0.3">
      <c r="B9222" t="s">
        <v>25294</v>
      </c>
      <c r="C9222">
        <v>7</v>
      </c>
    </row>
    <row r="9223" spans="2:3" x14ac:dyDescent="0.3">
      <c r="B9223" t="s">
        <v>18937</v>
      </c>
      <c r="C9223">
        <v>7</v>
      </c>
    </row>
    <row r="9224" spans="2:3" x14ac:dyDescent="0.3">
      <c r="B9224" t="s">
        <v>172</v>
      </c>
      <c r="C9224">
        <v>7</v>
      </c>
    </row>
    <row r="9225" spans="2:3" x14ac:dyDescent="0.3">
      <c r="B9225" t="s">
        <v>25298</v>
      </c>
      <c r="C9225">
        <v>7</v>
      </c>
    </row>
    <row r="9226" spans="2:3" x14ac:dyDescent="0.3">
      <c r="B9226" t="s">
        <v>25338</v>
      </c>
      <c r="C9226">
        <v>7</v>
      </c>
    </row>
    <row r="9227" spans="2:3" x14ac:dyDescent="0.3">
      <c r="B9227" t="s">
        <v>25312</v>
      </c>
      <c r="C9227">
        <v>7</v>
      </c>
    </row>
    <row r="9228" spans="2:3" x14ac:dyDescent="0.3">
      <c r="B9228" t="s">
        <v>25270</v>
      </c>
      <c r="C9228">
        <v>7</v>
      </c>
    </row>
    <row r="9229" spans="2:3" x14ac:dyDescent="0.3">
      <c r="B9229" t="s">
        <v>25532</v>
      </c>
      <c r="C9229">
        <v>7</v>
      </c>
    </row>
    <row r="9230" spans="2:3" x14ac:dyDescent="0.3">
      <c r="B9230" t="s">
        <v>25306</v>
      </c>
      <c r="C9230">
        <v>7</v>
      </c>
    </row>
    <row r="9231" spans="2:3" x14ac:dyDescent="0.3">
      <c r="B9231" t="s">
        <v>28632</v>
      </c>
      <c r="C9231">
        <v>7</v>
      </c>
    </row>
    <row r="9232" spans="2:3" x14ac:dyDescent="0.3">
      <c r="B9232" t="s">
        <v>25360</v>
      </c>
      <c r="C9232">
        <v>7</v>
      </c>
    </row>
    <row r="9233" spans="2:3" x14ac:dyDescent="0.3">
      <c r="B9233" t="s">
        <v>8443</v>
      </c>
      <c r="C9233">
        <v>7</v>
      </c>
    </row>
    <row r="9234" spans="2:3" x14ac:dyDescent="0.3">
      <c r="B9234" t="s">
        <v>25261</v>
      </c>
      <c r="C9234">
        <v>7</v>
      </c>
    </row>
    <row r="9235" spans="2:3" x14ac:dyDescent="0.3">
      <c r="B9235" t="s">
        <v>25314</v>
      </c>
      <c r="C9235">
        <v>7</v>
      </c>
    </row>
    <row r="9236" spans="2:3" x14ac:dyDescent="0.3">
      <c r="B9236" t="s">
        <v>22475</v>
      </c>
      <c r="C9236">
        <v>6</v>
      </c>
    </row>
    <row r="9237" spans="2:3" x14ac:dyDescent="0.3">
      <c r="B9237" t="s">
        <v>25325</v>
      </c>
      <c r="C9237">
        <v>6</v>
      </c>
    </row>
    <row r="9238" spans="2:3" x14ac:dyDescent="0.3">
      <c r="B9238" t="s">
        <v>25272</v>
      </c>
      <c r="C9238">
        <v>6</v>
      </c>
    </row>
    <row r="9239" spans="2:3" x14ac:dyDescent="0.3">
      <c r="B9239" t="s">
        <v>25518</v>
      </c>
      <c r="C9239">
        <v>6</v>
      </c>
    </row>
    <row r="9240" spans="2:3" x14ac:dyDescent="0.3">
      <c r="B9240" t="s">
        <v>25292</v>
      </c>
      <c r="C9240">
        <v>6</v>
      </c>
    </row>
    <row r="9241" spans="2:3" x14ac:dyDescent="0.3">
      <c r="B9241" t="s">
        <v>25304</v>
      </c>
      <c r="C9241">
        <v>6</v>
      </c>
    </row>
    <row r="9242" spans="2:3" x14ac:dyDescent="0.3">
      <c r="B9242" t="s">
        <v>3020</v>
      </c>
      <c r="C9242">
        <v>6</v>
      </c>
    </row>
    <row r="9243" spans="2:3" x14ac:dyDescent="0.3">
      <c r="B9243" t="s">
        <v>25279</v>
      </c>
      <c r="C9243">
        <v>6</v>
      </c>
    </row>
    <row r="9244" spans="2:3" x14ac:dyDescent="0.3">
      <c r="B9244" t="s">
        <v>25530</v>
      </c>
      <c r="C9244">
        <v>6</v>
      </c>
    </row>
    <row r="9245" spans="2:3" x14ac:dyDescent="0.3">
      <c r="B9245" t="s">
        <v>25522</v>
      </c>
      <c r="C9245">
        <v>6</v>
      </c>
    </row>
    <row r="9246" spans="2:3" x14ac:dyDescent="0.3">
      <c r="B9246" t="s">
        <v>23234</v>
      </c>
      <c r="C9246">
        <v>6</v>
      </c>
    </row>
    <row r="9247" spans="2:3" x14ac:dyDescent="0.3">
      <c r="B9247" t="s">
        <v>25352</v>
      </c>
      <c r="C9247">
        <v>6</v>
      </c>
    </row>
    <row r="9248" spans="2:3" x14ac:dyDescent="0.3">
      <c r="B9248" t="s">
        <v>23253</v>
      </c>
      <c r="C9248">
        <v>6</v>
      </c>
    </row>
    <row r="9249" spans="2:3" x14ac:dyDescent="0.3">
      <c r="B9249" t="s">
        <v>25277</v>
      </c>
      <c r="C9249">
        <v>6</v>
      </c>
    </row>
    <row r="9250" spans="2:3" x14ac:dyDescent="0.3">
      <c r="B9250" t="s">
        <v>27061</v>
      </c>
      <c r="C9250">
        <v>6</v>
      </c>
    </row>
    <row r="9251" spans="2:3" x14ac:dyDescent="0.3">
      <c r="B9251" t="s">
        <v>25512</v>
      </c>
      <c r="C9251">
        <v>6</v>
      </c>
    </row>
    <row r="9252" spans="2:3" x14ac:dyDescent="0.3">
      <c r="B9252" t="s">
        <v>4565</v>
      </c>
      <c r="C9252">
        <v>6</v>
      </c>
    </row>
    <row r="9253" spans="2:3" x14ac:dyDescent="0.3">
      <c r="B9253" t="s">
        <v>11825</v>
      </c>
      <c r="C9253">
        <v>6</v>
      </c>
    </row>
    <row r="9254" spans="2:3" x14ac:dyDescent="0.3">
      <c r="B9254" t="s">
        <v>25830</v>
      </c>
      <c r="C9254">
        <v>6</v>
      </c>
    </row>
    <row r="9255" spans="2:3" x14ac:dyDescent="0.3">
      <c r="B9255" t="s">
        <v>23242</v>
      </c>
      <c r="C9255">
        <v>6</v>
      </c>
    </row>
    <row r="9256" spans="2:3" x14ac:dyDescent="0.3">
      <c r="B9256" t="s">
        <v>25251</v>
      </c>
      <c r="C9256">
        <v>6</v>
      </c>
    </row>
    <row r="9257" spans="2:3" x14ac:dyDescent="0.3">
      <c r="B9257" t="s">
        <v>23244</v>
      </c>
      <c r="C9257">
        <v>6</v>
      </c>
    </row>
    <row r="9258" spans="2:3" x14ac:dyDescent="0.3">
      <c r="B9258" t="s">
        <v>11247</v>
      </c>
      <c r="C9258">
        <v>6</v>
      </c>
    </row>
    <row r="9259" spans="2:3" x14ac:dyDescent="0.3">
      <c r="B9259" t="s">
        <v>3115</v>
      </c>
      <c r="C9259">
        <v>5</v>
      </c>
    </row>
    <row r="9260" spans="2:3" x14ac:dyDescent="0.3">
      <c r="B9260" t="s">
        <v>11835</v>
      </c>
      <c r="C9260">
        <v>5</v>
      </c>
    </row>
    <row r="9261" spans="2:3" x14ac:dyDescent="0.3">
      <c r="B9261" t="s">
        <v>2206</v>
      </c>
      <c r="C9261">
        <v>5</v>
      </c>
    </row>
    <row r="9262" spans="2:3" x14ac:dyDescent="0.3">
      <c r="B9262" t="s">
        <v>115</v>
      </c>
      <c r="C9262">
        <v>5</v>
      </c>
    </row>
    <row r="9263" spans="2:3" x14ac:dyDescent="0.3">
      <c r="B9263" t="s">
        <v>5316</v>
      </c>
      <c r="C9263">
        <v>5</v>
      </c>
    </row>
    <row r="9264" spans="2:3" x14ac:dyDescent="0.3">
      <c r="B9264" t="s">
        <v>3093</v>
      </c>
      <c r="C9264">
        <v>5</v>
      </c>
    </row>
    <row r="9265" spans="2:3" x14ac:dyDescent="0.3">
      <c r="B9265" t="s">
        <v>25333</v>
      </c>
      <c r="C9265">
        <v>5</v>
      </c>
    </row>
    <row r="9266" spans="2:3" x14ac:dyDescent="0.3">
      <c r="B9266" t="s">
        <v>27842</v>
      </c>
      <c r="C9266">
        <v>5</v>
      </c>
    </row>
    <row r="9267" spans="2:3" x14ac:dyDescent="0.3">
      <c r="B9267" t="s">
        <v>27840</v>
      </c>
      <c r="C9267">
        <v>4</v>
      </c>
    </row>
    <row r="9268" spans="2:3" x14ac:dyDescent="0.3">
      <c r="B9268" t="s">
        <v>5266</v>
      </c>
      <c r="C9268">
        <v>4</v>
      </c>
    </row>
    <row r="9269" spans="2:3" x14ac:dyDescent="0.3">
      <c r="B9269" t="s">
        <v>5264</v>
      </c>
      <c r="C9269">
        <v>4</v>
      </c>
    </row>
    <row r="9270" spans="2:3" x14ac:dyDescent="0.3">
      <c r="B9270" t="s">
        <v>5268</v>
      </c>
      <c r="C9270">
        <v>4</v>
      </c>
    </row>
    <row r="9271" spans="2:3" x14ac:dyDescent="0.3">
      <c r="B9271" t="s">
        <v>5270</v>
      </c>
      <c r="C9271">
        <v>4</v>
      </c>
    </row>
    <row r="9272" spans="2:3" x14ac:dyDescent="0.3">
      <c r="B9272" t="s">
        <v>27844</v>
      </c>
      <c r="C9272">
        <v>4</v>
      </c>
    </row>
    <row r="9273" spans="2:3" x14ac:dyDescent="0.3">
      <c r="B9273" t="s">
        <v>11803</v>
      </c>
      <c r="C9273">
        <v>4</v>
      </c>
    </row>
    <row r="9274" spans="2:3" x14ac:dyDescent="0.3">
      <c r="B9274" t="s">
        <v>113</v>
      </c>
      <c r="C9274">
        <v>4</v>
      </c>
    </row>
    <row r="9275" spans="2:3" x14ac:dyDescent="0.3">
      <c r="B9275" t="s">
        <v>11837</v>
      </c>
      <c r="C9275">
        <v>4</v>
      </c>
    </row>
    <row r="9276" spans="2:3" x14ac:dyDescent="0.3">
      <c r="B9276" t="s">
        <v>11841</v>
      </c>
      <c r="C9276">
        <v>4</v>
      </c>
    </row>
    <row r="9277" spans="2:3" x14ac:dyDescent="0.3">
      <c r="B9277" t="s">
        <v>12041</v>
      </c>
      <c r="C9277">
        <v>4</v>
      </c>
    </row>
    <row r="9278" spans="2:3" x14ac:dyDescent="0.3">
      <c r="B9278" t="s">
        <v>11243</v>
      </c>
      <c r="C9278">
        <v>4</v>
      </c>
    </row>
    <row r="9279" spans="2:3" x14ac:dyDescent="0.3">
      <c r="B9279" t="s">
        <v>27846</v>
      </c>
      <c r="C9279">
        <v>3</v>
      </c>
    </row>
    <row r="9280" spans="2:3" x14ac:dyDescent="0.3">
      <c r="B9280" t="s">
        <v>11812</v>
      </c>
      <c r="C9280">
        <v>3</v>
      </c>
    </row>
    <row r="9281" spans="2:3" x14ac:dyDescent="0.3">
      <c r="B9281" t="s">
        <v>9878</v>
      </c>
      <c r="C9281">
        <v>3</v>
      </c>
    </row>
    <row r="9282" spans="2:3" x14ac:dyDescent="0.3">
      <c r="B9282" t="s">
        <v>4033</v>
      </c>
      <c r="C9282">
        <v>3</v>
      </c>
    </row>
    <row r="9283" spans="2:3" x14ac:dyDescent="0.3">
      <c r="B9283" t="s">
        <v>14779</v>
      </c>
      <c r="C9283">
        <v>2</v>
      </c>
    </row>
    <row r="9284" spans="2:3" x14ac:dyDescent="0.3">
      <c r="B9284" t="s">
        <v>23888</v>
      </c>
      <c r="C9284">
        <v>1</v>
      </c>
    </row>
    <row r="9285" spans="2:3" x14ac:dyDescent="0.3">
      <c r="B9285" t="s">
        <v>11249</v>
      </c>
      <c r="C9285">
        <v>1</v>
      </c>
    </row>
    <row r="9286" spans="2:3" x14ac:dyDescent="0.3">
      <c r="B9286" t="s">
        <v>23884</v>
      </c>
      <c r="C9286">
        <v>1</v>
      </c>
    </row>
    <row r="9287" spans="2:3" x14ac:dyDescent="0.3">
      <c r="B9287" t="s">
        <v>15774</v>
      </c>
      <c r="C9287">
        <v>1</v>
      </c>
    </row>
    <row r="9288" spans="2:3" x14ac:dyDescent="0.3">
      <c r="B9288" t="s">
        <v>27952</v>
      </c>
      <c r="C9288">
        <v>1</v>
      </c>
    </row>
    <row r="9289" spans="2:3" x14ac:dyDescent="0.3">
      <c r="B9289" t="s">
        <v>23882</v>
      </c>
      <c r="C9289">
        <v>1</v>
      </c>
    </row>
    <row r="9290" spans="2:3" x14ac:dyDescent="0.3">
      <c r="B9290" t="s">
        <v>27852</v>
      </c>
      <c r="C9290">
        <v>1</v>
      </c>
    </row>
    <row r="9291" spans="2:3" x14ac:dyDescent="0.3">
      <c r="B9291" t="s">
        <v>11886</v>
      </c>
      <c r="C9291">
        <v>0</v>
      </c>
    </row>
    <row r="9292" spans="2:3" x14ac:dyDescent="0.3">
      <c r="B9292" t="s">
        <v>11924</v>
      </c>
      <c r="C9292">
        <v>0</v>
      </c>
    </row>
    <row r="9293" spans="2:3" x14ac:dyDescent="0.3">
      <c r="B9293" t="s">
        <v>25510</v>
      </c>
      <c r="C9293">
        <v>0</v>
      </c>
    </row>
    <row r="9294" spans="2:3" x14ac:dyDescent="0.3">
      <c r="B9294" t="s">
        <v>25516</v>
      </c>
      <c r="C9294">
        <v>0</v>
      </c>
    </row>
    <row r="9295" spans="2:3" x14ac:dyDescent="0.3">
      <c r="B9295" t="s">
        <v>25328</v>
      </c>
      <c r="C9295">
        <v>0</v>
      </c>
    </row>
    <row r="9296" spans="2:3" x14ac:dyDescent="0.3">
      <c r="B9296" t="s">
        <v>11908</v>
      </c>
      <c r="C9296">
        <v>0</v>
      </c>
    </row>
    <row r="9297" spans="2:3" x14ac:dyDescent="0.3">
      <c r="B9297" t="s">
        <v>27850</v>
      </c>
      <c r="C9297">
        <v>0</v>
      </c>
    </row>
    <row r="9298" spans="2:3" x14ac:dyDescent="0.3">
      <c r="B9298" t="s">
        <v>11918</v>
      </c>
      <c r="C9298">
        <v>0</v>
      </c>
    </row>
    <row r="9299" spans="2:3" x14ac:dyDescent="0.3">
      <c r="B9299" t="s">
        <v>11904</v>
      </c>
      <c r="C9299">
        <v>0</v>
      </c>
    </row>
    <row r="9300" spans="2:3" x14ac:dyDescent="0.3">
      <c r="B9300" t="s">
        <v>16756</v>
      </c>
      <c r="C9300">
        <v>0</v>
      </c>
    </row>
    <row r="9301" spans="2:3" x14ac:dyDescent="0.3">
      <c r="B9301" t="s">
        <v>25344</v>
      </c>
      <c r="C9301">
        <v>0</v>
      </c>
    </row>
    <row r="9302" spans="2:3" x14ac:dyDescent="0.3">
      <c r="B9302" t="s">
        <v>11940</v>
      </c>
      <c r="C9302">
        <v>0</v>
      </c>
    </row>
    <row r="9303" spans="2:3" x14ac:dyDescent="0.3">
      <c r="B9303" t="s">
        <v>23217</v>
      </c>
      <c r="C9303">
        <v>0</v>
      </c>
    </row>
    <row r="9304" spans="2:3" x14ac:dyDescent="0.3">
      <c r="B9304" t="s">
        <v>11928</v>
      </c>
      <c r="C9304">
        <v>0</v>
      </c>
    </row>
    <row r="9305" spans="2:3" x14ac:dyDescent="0.3">
      <c r="B9305" t="s">
        <v>11902</v>
      </c>
      <c r="C9305">
        <v>0</v>
      </c>
    </row>
    <row r="9306" spans="2:3" x14ac:dyDescent="0.3">
      <c r="B9306" t="s">
        <v>11878</v>
      </c>
      <c r="C9306">
        <v>0</v>
      </c>
    </row>
    <row r="9307" spans="2:3" x14ac:dyDescent="0.3">
      <c r="B9307" t="s">
        <v>11948</v>
      </c>
      <c r="C9307">
        <v>0</v>
      </c>
    </row>
    <row r="9308" spans="2:3" x14ac:dyDescent="0.3">
      <c r="B9308" t="s">
        <v>11910</v>
      </c>
      <c r="C9308">
        <v>0</v>
      </c>
    </row>
    <row r="9309" spans="2:3" x14ac:dyDescent="0.3">
      <c r="B9309" t="s">
        <v>11914</v>
      </c>
      <c r="C9309">
        <v>0</v>
      </c>
    </row>
    <row r="9310" spans="2:3" x14ac:dyDescent="0.3">
      <c r="B9310" t="s">
        <v>11916</v>
      </c>
      <c r="C9310">
        <v>0</v>
      </c>
    </row>
    <row r="9311" spans="2:3" x14ac:dyDescent="0.3">
      <c r="B9311" t="s">
        <v>25290</v>
      </c>
      <c r="C9311">
        <v>0</v>
      </c>
    </row>
    <row r="9312" spans="2:3" x14ac:dyDescent="0.3">
      <c r="B9312" t="s">
        <v>12034</v>
      </c>
      <c r="C9312">
        <v>0</v>
      </c>
    </row>
    <row r="9313" spans="2:3" x14ac:dyDescent="0.3">
      <c r="B9313" t="s">
        <v>25310</v>
      </c>
      <c r="C9313">
        <v>0</v>
      </c>
    </row>
    <row r="9314" spans="2:3" x14ac:dyDescent="0.3">
      <c r="B9314" t="s">
        <v>25266</v>
      </c>
      <c r="C9314">
        <v>0</v>
      </c>
    </row>
    <row r="9315" spans="2:3" x14ac:dyDescent="0.3">
      <c r="B9315" t="s">
        <v>8453</v>
      </c>
      <c r="C9315">
        <v>0</v>
      </c>
    </row>
    <row r="9316" spans="2:3" x14ac:dyDescent="0.3">
      <c r="B9316" t="s">
        <v>11858</v>
      </c>
      <c r="C9316">
        <v>0</v>
      </c>
    </row>
    <row r="9317" spans="2:3" x14ac:dyDescent="0.3">
      <c r="B9317" t="s">
        <v>11894</v>
      </c>
      <c r="C9317">
        <v>0</v>
      </c>
    </row>
    <row r="9318" spans="2:3" x14ac:dyDescent="0.3">
      <c r="B9318" t="s">
        <v>16753</v>
      </c>
      <c r="C9318">
        <v>0</v>
      </c>
    </row>
    <row r="9319" spans="2:3" x14ac:dyDescent="0.3">
      <c r="B9319" t="s">
        <v>25346</v>
      </c>
      <c r="C9319">
        <v>0</v>
      </c>
    </row>
    <row r="9320" spans="2:3" x14ac:dyDescent="0.3">
      <c r="B9320" t="s">
        <v>25249</v>
      </c>
      <c r="C9320">
        <v>0</v>
      </c>
    </row>
    <row r="9321" spans="2:3" x14ac:dyDescent="0.3">
      <c r="B9321" t="s">
        <v>23208</v>
      </c>
      <c r="C9321">
        <v>0</v>
      </c>
    </row>
    <row r="9322" spans="2:3" x14ac:dyDescent="0.3">
      <c r="B9322" t="s">
        <v>25268</v>
      </c>
      <c r="C9322">
        <v>0</v>
      </c>
    </row>
    <row r="9323" spans="2:3" x14ac:dyDescent="0.3">
      <c r="B9323" t="s">
        <v>11950</v>
      </c>
      <c r="C9323">
        <v>0</v>
      </c>
    </row>
    <row r="9324" spans="2:3" x14ac:dyDescent="0.3">
      <c r="B9324" t="s">
        <v>11880</v>
      </c>
      <c r="C9324">
        <v>0</v>
      </c>
    </row>
    <row r="9325" spans="2:3" x14ac:dyDescent="0.3">
      <c r="B9325" t="s">
        <v>23255</v>
      </c>
      <c r="C9325">
        <v>0</v>
      </c>
    </row>
    <row r="9326" spans="2:3" x14ac:dyDescent="0.3">
      <c r="B9326" t="s">
        <v>25514</v>
      </c>
      <c r="C9326">
        <v>0</v>
      </c>
    </row>
    <row r="9327" spans="2:3" x14ac:dyDescent="0.3">
      <c r="B9327" t="s">
        <v>16720</v>
      </c>
      <c r="C9327">
        <v>0</v>
      </c>
    </row>
    <row r="9328" spans="2:3" x14ac:dyDescent="0.3">
      <c r="B9328" t="s">
        <v>11912</v>
      </c>
      <c r="C9328">
        <v>0</v>
      </c>
    </row>
    <row r="9329" spans="2:3" x14ac:dyDescent="0.3">
      <c r="B9329" t="s">
        <v>11926</v>
      </c>
      <c r="C9329">
        <v>0</v>
      </c>
    </row>
    <row r="9330" spans="2:3" x14ac:dyDescent="0.3">
      <c r="B9330" t="s">
        <v>15017</v>
      </c>
      <c r="C9330">
        <v>0</v>
      </c>
    </row>
    <row r="9331" spans="2:3" x14ac:dyDescent="0.3">
      <c r="B9331" t="s">
        <v>23249</v>
      </c>
      <c r="C9331">
        <v>0</v>
      </c>
    </row>
    <row r="9332" spans="2:3" x14ac:dyDescent="0.3">
      <c r="B9332" t="s">
        <v>23226</v>
      </c>
      <c r="C9332">
        <v>0</v>
      </c>
    </row>
    <row r="9333" spans="2:3" x14ac:dyDescent="0.3">
      <c r="B9333" t="s">
        <v>23210</v>
      </c>
      <c r="C9333">
        <v>0</v>
      </c>
    </row>
    <row r="9334" spans="2:3" x14ac:dyDescent="0.3">
      <c r="B9334" t="s">
        <v>11884</v>
      </c>
      <c r="C9334">
        <v>0</v>
      </c>
    </row>
    <row r="9335" spans="2:3" x14ac:dyDescent="0.3">
      <c r="B9335" t="s">
        <v>11920</v>
      </c>
      <c r="C9335">
        <v>0</v>
      </c>
    </row>
    <row r="9336" spans="2:3" x14ac:dyDescent="0.3">
      <c r="B9336" t="s">
        <v>25308</v>
      </c>
      <c r="C9336">
        <v>0</v>
      </c>
    </row>
    <row r="9337" spans="2:3" x14ac:dyDescent="0.3">
      <c r="B9337" t="s">
        <v>16638</v>
      </c>
      <c r="C9337">
        <v>0</v>
      </c>
    </row>
    <row r="9338" spans="2:3" x14ac:dyDescent="0.3">
      <c r="B9338" t="s">
        <v>23219</v>
      </c>
      <c r="C9338">
        <v>0</v>
      </c>
    </row>
    <row r="9339" spans="2:3" x14ac:dyDescent="0.3">
      <c r="B9339" t="s">
        <v>23230</v>
      </c>
      <c r="C9339">
        <v>0</v>
      </c>
    </row>
    <row r="9340" spans="2:3" x14ac:dyDescent="0.3">
      <c r="B9340" t="s">
        <v>11882</v>
      </c>
      <c r="C9340">
        <v>0</v>
      </c>
    </row>
    <row r="9341" spans="2:3" x14ac:dyDescent="0.3">
      <c r="B9341" t="s">
        <v>11952</v>
      </c>
      <c r="C9341">
        <v>0</v>
      </c>
    </row>
    <row r="9342" spans="2:3" x14ac:dyDescent="0.3">
      <c r="B9342" t="s">
        <v>16742</v>
      </c>
      <c r="C9342">
        <v>0</v>
      </c>
    </row>
    <row r="9343" spans="2:3" x14ac:dyDescent="0.3">
      <c r="B9343" t="s">
        <v>11888</v>
      </c>
      <c r="C9343">
        <v>0</v>
      </c>
    </row>
    <row r="9344" spans="2:3" x14ac:dyDescent="0.3">
      <c r="B9344" t="s">
        <v>27117</v>
      </c>
      <c r="C9344">
        <v>0</v>
      </c>
    </row>
    <row r="9345" spans="2:3" x14ac:dyDescent="0.3">
      <c r="B9345" t="s">
        <v>23232</v>
      </c>
      <c r="C9345">
        <v>0</v>
      </c>
    </row>
    <row r="9346" spans="2:3" x14ac:dyDescent="0.3">
      <c r="B9346" t="s">
        <v>7804</v>
      </c>
      <c r="C9346">
        <v>0</v>
      </c>
    </row>
    <row r="9347" spans="2:3" x14ac:dyDescent="0.3">
      <c r="B9347" t="s">
        <v>27111</v>
      </c>
      <c r="C9347">
        <v>0</v>
      </c>
    </row>
    <row r="9348" spans="2:3" x14ac:dyDescent="0.3">
      <c r="B9348" t="s">
        <v>16746</v>
      </c>
      <c r="C9348">
        <v>0</v>
      </c>
    </row>
    <row r="9349" spans="2:3" x14ac:dyDescent="0.3">
      <c r="B9349" t="s">
        <v>23228</v>
      </c>
      <c r="C9349">
        <v>0</v>
      </c>
    </row>
    <row r="9350" spans="2:3" x14ac:dyDescent="0.3">
      <c r="B9350" t="s">
        <v>23877</v>
      </c>
      <c r="C9350">
        <v>0</v>
      </c>
    </row>
    <row r="9351" spans="2:3" x14ac:dyDescent="0.3">
      <c r="B9351" t="s">
        <v>23770</v>
      </c>
      <c r="C9351">
        <v>0</v>
      </c>
    </row>
    <row r="9352" spans="2:3" x14ac:dyDescent="0.3">
      <c r="B9352" t="s">
        <v>16760</v>
      </c>
      <c r="C9352">
        <v>0</v>
      </c>
    </row>
    <row r="9353" spans="2:3" x14ac:dyDescent="0.3">
      <c r="B9353" t="s">
        <v>11930</v>
      </c>
      <c r="C9353">
        <v>0</v>
      </c>
    </row>
    <row r="9354" spans="2:3" x14ac:dyDescent="0.3">
      <c r="B9354" t="s">
        <v>11892</v>
      </c>
      <c r="C9354">
        <v>0</v>
      </c>
    </row>
    <row r="9355" spans="2:3" x14ac:dyDescent="0.3">
      <c r="B9355" t="s">
        <v>27113</v>
      </c>
      <c r="C9355">
        <v>0</v>
      </c>
    </row>
    <row r="9356" spans="2:3" x14ac:dyDescent="0.3">
      <c r="B9356" t="s">
        <v>16778</v>
      </c>
      <c r="C9356">
        <v>0</v>
      </c>
    </row>
    <row r="9357" spans="2:3" x14ac:dyDescent="0.3">
      <c r="B9357" t="s">
        <v>16732</v>
      </c>
      <c r="C9357">
        <v>0</v>
      </c>
    </row>
    <row r="9358" spans="2:3" x14ac:dyDescent="0.3">
      <c r="B9358" t="s">
        <v>16748</v>
      </c>
      <c r="C9358">
        <v>0</v>
      </c>
    </row>
    <row r="9359" spans="2:3" x14ac:dyDescent="0.3">
      <c r="B9359" t="s">
        <v>28786</v>
      </c>
      <c r="C9359">
        <v>0</v>
      </c>
    </row>
    <row r="9360" spans="2:3" x14ac:dyDescent="0.3">
      <c r="B9360" t="s">
        <v>23247</v>
      </c>
      <c r="C9360">
        <v>0</v>
      </c>
    </row>
    <row r="9361" spans="2:3" x14ac:dyDescent="0.3">
      <c r="B9361" t="s">
        <v>11862</v>
      </c>
      <c r="C9361">
        <v>0</v>
      </c>
    </row>
    <row r="9362" spans="2:3" x14ac:dyDescent="0.3">
      <c r="B9362" t="s">
        <v>11870</v>
      </c>
      <c r="C9362">
        <v>0</v>
      </c>
    </row>
    <row r="9363" spans="2:3" x14ac:dyDescent="0.3">
      <c r="B9363" t="s">
        <v>11890</v>
      </c>
      <c r="C9363">
        <v>0</v>
      </c>
    </row>
    <row r="9364" spans="2:3" x14ac:dyDescent="0.3">
      <c r="B9364" t="s">
        <v>11936</v>
      </c>
      <c r="C9364">
        <v>0</v>
      </c>
    </row>
    <row r="9365" spans="2:3" x14ac:dyDescent="0.3">
      <c r="B9365" t="s">
        <v>16740</v>
      </c>
      <c r="C9365">
        <v>0</v>
      </c>
    </row>
    <row r="9366" spans="2:3" x14ac:dyDescent="0.3">
      <c r="B9366" t="s">
        <v>23873</v>
      </c>
      <c r="C9366">
        <v>0</v>
      </c>
    </row>
    <row r="9367" spans="2:3" x14ac:dyDescent="0.3">
      <c r="B9367" t="s">
        <v>11932</v>
      </c>
      <c r="C9367">
        <v>0</v>
      </c>
    </row>
    <row r="9368" spans="2:3" x14ac:dyDescent="0.3">
      <c r="B9368" t="s">
        <v>11906</v>
      </c>
      <c r="C9368">
        <v>0</v>
      </c>
    </row>
    <row r="9369" spans="2:3" x14ac:dyDescent="0.3">
      <c r="B9369" t="s">
        <v>11922</v>
      </c>
      <c r="C9369">
        <v>0</v>
      </c>
    </row>
    <row r="9370" spans="2:3" x14ac:dyDescent="0.3">
      <c r="B9370" t="s">
        <v>16776</v>
      </c>
      <c r="C9370">
        <v>0</v>
      </c>
    </row>
    <row r="9371" spans="2:3" x14ac:dyDescent="0.3">
      <c r="B9371" t="s">
        <v>11839</v>
      </c>
      <c r="C9371">
        <v>0</v>
      </c>
    </row>
    <row r="9372" spans="2:3" x14ac:dyDescent="0.3">
      <c r="B9372" t="s">
        <v>16764</v>
      </c>
      <c r="C9372">
        <v>0</v>
      </c>
    </row>
    <row r="9373" spans="2:3" x14ac:dyDescent="0.3">
      <c r="B9373" t="s">
        <v>11934</v>
      </c>
      <c r="C9373">
        <v>0</v>
      </c>
    </row>
    <row r="9374" spans="2:3" x14ac:dyDescent="0.3">
      <c r="B9374" t="s">
        <v>11866</v>
      </c>
      <c r="C9374">
        <v>0</v>
      </c>
    </row>
    <row r="9375" spans="2:3" x14ac:dyDescent="0.3">
      <c r="B9375" t="s">
        <v>11938</v>
      </c>
      <c r="C9375">
        <v>0</v>
      </c>
    </row>
    <row r="9376" spans="2:3" x14ac:dyDescent="0.3">
      <c r="B9376" t="s">
        <v>23774</v>
      </c>
      <c r="C9376">
        <v>0</v>
      </c>
    </row>
    <row r="9377" spans="1:3" x14ac:dyDescent="0.3">
      <c r="B9377" t="s">
        <v>11868</v>
      </c>
      <c r="C9377">
        <v>0</v>
      </c>
    </row>
    <row r="9378" spans="1:3" x14ac:dyDescent="0.3">
      <c r="B9378" t="s">
        <v>27107</v>
      </c>
      <c r="C9378">
        <v>0</v>
      </c>
    </row>
    <row r="9379" spans="1:3" x14ac:dyDescent="0.3">
      <c r="B9379" t="s">
        <v>11896</v>
      </c>
      <c r="C9379">
        <v>0</v>
      </c>
    </row>
    <row r="9380" spans="1:3" x14ac:dyDescent="0.3">
      <c r="B9380" t="s">
        <v>27204</v>
      </c>
      <c r="C9380">
        <v>0</v>
      </c>
    </row>
    <row r="9381" spans="1:3" x14ac:dyDescent="0.3">
      <c r="B9381" t="s">
        <v>16762</v>
      </c>
      <c r="C9381">
        <v>0</v>
      </c>
    </row>
    <row r="9382" spans="1:3" x14ac:dyDescent="0.3">
      <c r="B9382" t="s">
        <v>27119</v>
      </c>
      <c r="C9382">
        <v>0</v>
      </c>
    </row>
    <row r="9383" spans="1:3" x14ac:dyDescent="0.3">
      <c r="B9383" t="s">
        <v>16655</v>
      </c>
      <c r="C9383">
        <v>0</v>
      </c>
    </row>
    <row r="9384" spans="1:3" x14ac:dyDescent="0.3">
      <c r="B9384" t="s">
        <v>27115</v>
      </c>
      <c r="C9384">
        <v>0</v>
      </c>
    </row>
    <row r="9385" spans="1:3" x14ac:dyDescent="0.3">
      <c r="B9385" t="s">
        <v>16758</v>
      </c>
      <c r="C9385">
        <v>0</v>
      </c>
    </row>
    <row r="9386" spans="1:3" x14ac:dyDescent="0.3">
      <c r="B9386" t="s">
        <v>16715</v>
      </c>
      <c r="C9386">
        <v>0</v>
      </c>
    </row>
    <row r="9387" spans="1:3" x14ac:dyDescent="0.3">
      <c r="B9387" t="s">
        <v>16601</v>
      </c>
      <c r="C9387">
        <v>0</v>
      </c>
    </row>
    <row r="9388" spans="1:3" x14ac:dyDescent="0.3">
      <c r="A9388">
        <v>2013</v>
      </c>
      <c r="B9388" t="s">
        <v>534</v>
      </c>
      <c r="C9388">
        <v>2989</v>
      </c>
    </row>
    <row r="9389" spans="1:3" x14ac:dyDescent="0.3">
      <c r="B9389" t="s">
        <v>3154</v>
      </c>
      <c r="C9389">
        <v>2844</v>
      </c>
    </row>
    <row r="9390" spans="1:3" x14ac:dyDescent="0.3">
      <c r="B9390" t="s">
        <v>10039</v>
      </c>
      <c r="C9390">
        <v>2607</v>
      </c>
    </row>
    <row r="9391" spans="1:3" x14ac:dyDescent="0.3">
      <c r="B9391" t="s">
        <v>3150</v>
      </c>
      <c r="C9391">
        <v>2448</v>
      </c>
    </row>
    <row r="9392" spans="1:3" x14ac:dyDescent="0.3">
      <c r="B9392" t="s">
        <v>540</v>
      </c>
      <c r="C9392">
        <v>2362</v>
      </c>
    </row>
    <row r="9393" spans="2:3" x14ac:dyDescent="0.3">
      <c r="B9393" t="s">
        <v>530</v>
      </c>
      <c r="C9393">
        <v>2194</v>
      </c>
    </row>
    <row r="9394" spans="2:3" x14ac:dyDescent="0.3">
      <c r="B9394" t="s">
        <v>26706</v>
      </c>
      <c r="C9394">
        <v>1995</v>
      </c>
    </row>
    <row r="9395" spans="2:3" x14ac:dyDescent="0.3">
      <c r="B9395" t="s">
        <v>538</v>
      </c>
      <c r="C9395">
        <v>1990</v>
      </c>
    </row>
    <row r="9396" spans="2:3" x14ac:dyDescent="0.3">
      <c r="B9396" t="s">
        <v>924</v>
      </c>
      <c r="C9396">
        <v>1600</v>
      </c>
    </row>
    <row r="9397" spans="2:3" x14ac:dyDescent="0.3">
      <c r="B9397" t="s">
        <v>10020</v>
      </c>
      <c r="C9397">
        <v>1584</v>
      </c>
    </row>
    <row r="9398" spans="2:3" x14ac:dyDescent="0.3">
      <c r="B9398" t="s">
        <v>542</v>
      </c>
      <c r="C9398">
        <v>1558</v>
      </c>
    </row>
    <row r="9399" spans="2:3" x14ac:dyDescent="0.3">
      <c r="B9399" t="s">
        <v>532</v>
      </c>
      <c r="C9399">
        <v>1351</v>
      </c>
    </row>
    <row r="9400" spans="2:3" x14ac:dyDescent="0.3">
      <c r="B9400" t="s">
        <v>10037</v>
      </c>
      <c r="C9400">
        <v>1276</v>
      </c>
    </row>
    <row r="9401" spans="2:3" x14ac:dyDescent="0.3">
      <c r="B9401" t="s">
        <v>536</v>
      </c>
      <c r="C9401">
        <v>1261</v>
      </c>
    </row>
    <row r="9402" spans="2:3" x14ac:dyDescent="0.3">
      <c r="B9402" t="s">
        <v>17520</v>
      </c>
      <c r="C9402">
        <v>1259</v>
      </c>
    </row>
    <row r="9403" spans="2:3" x14ac:dyDescent="0.3">
      <c r="B9403" t="s">
        <v>3476</v>
      </c>
      <c r="C9403">
        <v>1211</v>
      </c>
    </row>
    <row r="9404" spans="2:3" x14ac:dyDescent="0.3">
      <c r="B9404" t="s">
        <v>3421</v>
      </c>
      <c r="C9404">
        <v>1188</v>
      </c>
    </row>
    <row r="9405" spans="2:3" x14ac:dyDescent="0.3">
      <c r="B9405" t="s">
        <v>19837</v>
      </c>
      <c r="C9405">
        <v>1174</v>
      </c>
    </row>
    <row r="9406" spans="2:3" x14ac:dyDescent="0.3">
      <c r="B9406" t="s">
        <v>10825</v>
      </c>
      <c r="C9406">
        <v>1146</v>
      </c>
    </row>
    <row r="9407" spans="2:3" x14ac:dyDescent="0.3">
      <c r="B9407" t="s">
        <v>10023</v>
      </c>
      <c r="C9407">
        <v>1141</v>
      </c>
    </row>
    <row r="9408" spans="2:3" x14ac:dyDescent="0.3">
      <c r="B9408" t="s">
        <v>18231</v>
      </c>
      <c r="C9408">
        <v>1012</v>
      </c>
    </row>
    <row r="9409" spans="2:3" x14ac:dyDescent="0.3">
      <c r="B9409" t="s">
        <v>17920</v>
      </c>
      <c r="C9409">
        <v>1003</v>
      </c>
    </row>
    <row r="9410" spans="2:3" x14ac:dyDescent="0.3">
      <c r="B9410" t="s">
        <v>20377</v>
      </c>
      <c r="C9410">
        <v>926</v>
      </c>
    </row>
    <row r="9411" spans="2:3" x14ac:dyDescent="0.3">
      <c r="B9411" t="s">
        <v>2502</v>
      </c>
      <c r="C9411">
        <v>917</v>
      </c>
    </row>
    <row r="9412" spans="2:3" x14ac:dyDescent="0.3">
      <c r="B9412" t="s">
        <v>10976</v>
      </c>
      <c r="C9412">
        <v>856</v>
      </c>
    </row>
    <row r="9413" spans="2:3" x14ac:dyDescent="0.3">
      <c r="B9413" t="s">
        <v>20366</v>
      </c>
      <c r="C9413">
        <v>850</v>
      </c>
    </row>
    <row r="9414" spans="2:3" x14ac:dyDescent="0.3">
      <c r="B9414" t="s">
        <v>22061</v>
      </c>
      <c r="C9414">
        <v>797</v>
      </c>
    </row>
    <row r="9415" spans="2:3" x14ac:dyDescent="0.3">
      <c r="B9415" t="s">
        <v>10694</v>
      </c>
      <c r="C9415">
        <v>793</v>
      </c>
    </row>
    <row r="9416" spans="2:3" x14ac:dyDescent="0.3">
      <c r="B9416" t="s">
        <v>965</v>
      </c>
      <c r="C9416">
        <v>756</v>
      </c>
    </row>
    <row r="9417" spans="2:3" x14ac:dyDescent="0.3">
      <c r="B9417" t="s">
        <v>22049</v>
      </c>
      <c r="C9417">
        <v>755</v>
      </c>
    </row>
    <row r="9418" spans="2:3" x14ac:dyDescent="0.3">
      <c r="B9418" t="s">
        <v>849</v>
      </c>
      <c r="C9418">
        <v>753</v>
      </c>
    </row>
    <row r="9419" spans="2:3" x14ac:dyDescent="0.3">
      <c r="B9419" t="s">
        <v>10033</v>
      </c>
      <c r="C9419">
        <v>720</v>
      </c>
    </row>
    <row r="9420" spans="2:3" x14ac:dyDescent="0.3">
      <c r="B9420" t="s">
        <v>783</v>
      </c>
      <c r="C9420">
        <v>714</v>
      </c>
    </row>
    <row r="9421" spans="2:3" x14ac:dyDescent="0.3">
      <c r="B9421" t="s">
        <v>18223</v>
      </c>
      <c r="C9421">
        <v>711</v>
      </c>
    </row>
    <row r="9422" spans="2:3" x14ac:dyDescent="0.3">
      <c r="B9422" t="s">
        <v>22114</v>
      </c>
      <c r="C9422">
        <v>702</v>
      </c>
    </row>
    <row r="9423" spans="2:3" x14ac:dyDescent="0.3">
      <c r="B9423" t="s">
        <v>3317</v>
      </c>
      <c r="C9423">
        <v>675</v>
      </c>
    </row>
    <row r="9424" spans="2:3" x14ac:dyDescent="0.3">
      <c r="B9424" t="s">
        <v>17516</v>
      </c>
      <c r="C9424">
        <v>664</v>
      </c>
    </row>
    <row r="9425" spans="2:3" x14ac:dyDescent="0.3">
      <c r="B9425" t="s">
        <v>14720</v>
      </c>
      <c r="C9425">
        <v>658</v>
      </c>
    </row>
    <row r="9426" spans="2:3" x14ac:dyDescent="0.3">
      <c r="B9426" t="s">
        <v>22096</v>
      </c>
      <c r="C9426">
        <v>657</v>
      </c>
    </row>
    <row r="9427" spans="2:3" x14ac:dyDescent="0.3">
      <c r="B9427" t="s">
        <v>22047</v>
      </c>
      <c r="C9427">
        <v>656</v>
      </c>
    </row>
    <row r="9428" spans="2:3" x14ac:dyDescent="0.3">
      <c r="B9428" t="s">
        <v>22094</v>
      </c>
      <c r="C9428">
        <v>651</v>
      </c>
    </row>
    <row r="9429" spans="2:3" x14ac:dyDescent="0.3">
      <c r="B9429" t="s">
        <v>17541</v>
      </c>
      <c r="C9429">
        <v>646</v>
      </c>
    </row>
    <row r="9430" spans="2:3" x14ac:dyDescent="0.3">
      <c r="B9430" t="s">
        <v>22110</v>
      </c>
      <c r="C9430">
        <v>644</v>
      </c>
    </row>
    <row r="9431" spans="2:3" x14ac:dyDescent="0.3">
      <c r="B9431" t="s">
        <v>8840</v>
      </c>
      <c r="C9431">
        <v>631</v>
      </c>
    </row>
    <row r="9432" spans="2:3" x14ac:dyDescent="0.3">
      <c r="B9432" t="s">
        <v>22092</v>
      </c>
      <c r="C9432">
        <v>620</v>
      </c>
    </row>
    <row r="9433" spans="2:3" x14ac:dyDescent="0.3">
      <c r="B9433" t="s">
        <v>6129</v>
      </c>
      <c r="C9433">
        <v>620</v>
      </c>
    </row>
    <row r="9434" spans="2:3" x14ac:dyDescent="0.3">
      <c r="B9434" t="s">
        <v>17510</v>
      </c>
      <c r="C9434">
        <v>609</v>
      </c>
    </row>
    <row r="9435" spans="2:3" x14ac:dyDescent="0.3">
      <c r="B9435" t="s">
        <v>921</v>
      </c>
      <c r="C9435">
        <v>607</v>
      </c>
    </row>
    <row r="9436" spans="2:3" x14ac:dyDescent="0.3">
      <c r="B9436" t="s">
        <v>6390</v>
      </c>
      <c r="C9436">
        <v>601</v>
      </c>
    </row>
    <row r="9437" spans="2:3" x14ac:dyDescent="0.3">
      <c r="B9437" t="s">
        <v>3423</v>
      </c>
      <c r="C9437">
        <v>597</v>
      </c>
    </row>
    <row r="9438" spans="2:3" x14ac:dyDescent="0.3">
      <c r="B9438" t="s">
        <v>22106</v>
      </c>
      <c r="C9438">
        <v>588</v>
      </c>
    </row>
    <row r="9439" spans="2:3" x14ac:dyDescent="0.3">
      <c r="B9439" t="s">
        <v>18002</v>
      </c>
      <c r="C9439">
        <v>565</v>
      </c>
    </row>
    <row r="9440" spans="2:3" x14ac:dyDescent="0.3">
      <c r="B9440" t="s">
        <v>14689</v>
      </c>
      <c r="C9440">
        <v>563</v>
      </c>
    </row>
    <row r="9441" spans="2:3" x14ac:dyDescent="0.3">
      <c r="B9441" t="s">
        <v>18229</v>
      </c>
      <c r="C9441">
        <v>559</v>
      </c>
    </row>
    <row r="9442" spans="2:3" x14ac:dyDescent="0.3">
      <c r="B9442" t="s">
        <v>20363</v>
      </c>
      <c r="C9442">
        <v>550</v>
      </c>
    </row>
    <row r="9443" spans="2:3" x14ac:dyDescent="0.3">
      <c r="B9443" t="s">
        <v>10973</v>
      </c>
      <c r="C9443">
        <v>546</v>
      </c>
    </row>
    <row r="9444" spans="2:3" x14ac:dyDescent="0.3">
      <c r="B9444" t="s">
        <v>18221</v>
      </c>
      <c r="C9444">
        <v>506</v>
      </c>
    </row>
    <row r="9445" spans="2:3" x14ac:dyDescent="0.3">
      <c r="B9445" t="s">
        <v>17514</v>
      </c>
      <c r="C9445">
        <v>505</v>
      </c>
    </row>
    <row r="9446" spans="2:3" x14ac:dyDescent="0.3">
      <c r="B9446" t="s">
        <v>20353</v>
      </c>
      <c r="C9446">
        <v>492</v>
      </c>
    </row>
    <row r="9447" spans="2:3" x14ac:dyDescent="0.3">
      <c r="B9447" t="s">
        <v>8820</v>
      </c>
      <c r="C9447">
        <v>491</v>
      </c>
    </row>
    <row r="9448" spans="2:3" x14ac:dyDescent="0.3">
      <c r="B9448" t="s">
        <v>22090</v>
      </c>
      <c r="C9448">
        <v>488</v>
      </c>
    </row>
    <row r="9449" spans="2:3" x14ac:dyDescent="0.3">
      <c r="B9449" t="s">
        <v>14731</v>
      </c>
      <c r="C9449">
        <v>479</v>
      </c>
    </row>
    <row r="9450" spans="2:3" x14ac:dyDescent="0.3">
      <c r="B9450" t="s">
        <v>21233</v>
      </c>
      <c r="C9450">
        <v>477</v>
      </c>
    </row>
    <row r="9451" spans="2:3" x14ac:dyDescent="0.3">
      <c r="B9451" t="s">
        <v>3498</v>
      </c>
      <c r="C9451">
        <v>470</v>
      </c>
    </row>
    <row r="9452" spans="2:3" x14ac:dyDescent="0.3">
      <c r="B9452" t="s">
        <v>22059</v>
      </c>
      <c r="C9452">
        <v>470</v>
      </c>
    </row>
    <row r="9453" spans="2:3" x14ac:dyDescent="0.3">
      <c r="B9453" t="s">
        <v>3496</v>
      </c>
      <c r="C9453">
        <v>466</v>
      </c>
    </row>
    <row r="9454" spans="2:3" x14ac:dyDescent="0.3">
      <c r="B9454" t="s">
        <v>14701</v>
      </c>
      <c r="C9454">
        <v>450</v>
      </c>
    </row>
    <row r="9455" spans="2:3" x14ac:dyDescent="0.3">
      <c r="B9455" t="s">
        <v>8826</v>
      </c>
      <c r="C9455">
        <v>442</v>
      </c>
    </row>
    <row r="9456" spans="2:3" x14ac:dyDescent="0.3">
      <c r="B9456" t="s">
        <v>18227</v>
      </c>
      <c r="C9456">
        <v>440</v>
      </c>
    </row>
    <row r="9457" spans="2:3" x14ac:dyDescent="0.3">
      <c r="B9457" t="s">
        <v>3164</v>
      </c>
      <c r="C9457">
        <v>439</v>
      </c>
    </row>
    <row r="9458" spans="2:3" x14ac:dyDescent="0.3">
      <c r="B9458" t="s">
        <v>7881</v>
      </c>
      <c r="C9458">
        <v>435</v>
      </c>
    </row>
    <row r="9459" spans="2:3" x14ac:dyDescent="0.3">
      <c r="B9459" t="s">
        <v>5519</v>
      </c>
      <c r="C9459">
        <v>426</v>
      </c>
    </row>
    <row r="9460" spans="2:3" x14ac:dyDescent="0.3">
      <c r="B9460" t="s">
        <v>11844</v>
      </c>
      <c r="C9460">
        <v>425</v>
      </c>
    </row>
    <row r="9461" spans="2:3" x14ac:dyDescent="0.3">
      <c r="B9461" t="s">
        <v>21229</v>
      </c>
      <c r="C9461">
        <v>418</v>
      </c>
    </row>
    <row r="9462" spans="2:3" x14ac:dyDescent="0.3">
      <c r="B9462" t="s">
        <v>17508</v>
      </c>
      <c r="C9462">
        <v>417</v>
      </c>
    </row>
    <row r="9463" spans="2:3" x14ac:dyDescent="0.3">
      <c r="B9463" t="s">
        <v>20355</v>
      </c>
      <c r="C9463">
        <v>416</v>
      </c>
    </row>
    <row r="9464" spans="2:3" x14ac:dyDescent="0.3">
      <c r="B9464" t="s">
        <v>29084</v>
      </c>
      <c r="C9464">
        <v>413</v>
      </c>
    </row>
    <row r="9465" spans="2:3" x14ac:dyDescent="0.3">
      <c r="B9465" t="s">
        <v>17535</v>
      </c>
      <c r="C9465">
        <v>412</v>
      </c>
    </row>
    <row r="9466" spans="2:3" x14ac:dyDescent="0.3">
      <c r="B9466" t="s">
        <v>3492</v>
      </c>
      <c r="C9466">
        <v>401</v>
      </c>
    </row>
    <row r="9467" spans="2:3" x14ac:dyDescent="0.3">
      <c r="B9467" t="s">
        <v>22098</v>
      </c>
      <c r="C9467">
        <v>396</v>
      </c>
    </row>
    <row r="9468" spans="2:3" x14ac:dyDescent="0.3">
      <c r="B9468" t="s">
        <v>14716</v>
      </c>
      <c r="C9468">
        <v>393</v>
      </c>
    </row>
    <row r="9469" spans="2:3" x14ac:dyDescent="0.3">
      <c r="B9469" t="s">
        <v>20361</v>
      </c>
      <c r="C9469">
        <v>391</v>
      </c>
    </row>
    <row r="9470" spans="2:3" x14ac:dyDescent="0.3">
      <c r="B9470" t="s">
        <v>20333</v>
      </c>
      <c r="C9470">
        <v>381</v>
      </c>
    </row>
    <row r="9471" spans="2:3" x14ac:dyDescent="0.3">
      <c r="B9471" t="s">
        <v>17918</v>
      </c>
      <c r="C9471">
        <v>381</v>
      </c>
    </row>
    <row r="9472" spans="2:3" x14ac:dyDescent="0.3">
      <c r="B9472" t="s">
        <v>17527</v>
      </c>
      <c r="C9472">
        <v>372</v>
      </c>
    </row>
    <row r="9473" spans="2:3" x14ac:dyDescent="0.3">
      <c r="B9473" t="s">
        <v>7870</v>
      </c>
      <c r="C9473">
        <v>367</v>
      </c>
    </row>
    <row r="9474" spans="2:3" x14ac:dyDescent="0.3">
      <c r="B9474" t="s">
        <v>21225</v>
      </c>
      <c r="C9474">
        <v>366</v>
      </c>
    </row>
    <row r="9475" spans="2:3" x14ac:dyDescent="0.3">
      <c r="B9475" t="s">
        <v>21237</v>
      </c>
      <c r="C9475">
        <v>363</v>
      </c>
    </row>
    <row r="9476" spans="2:3" x14ac:dyDescent="0.3">
      <c r="B9476" t="s">
        <v>6125</v>
      </c>
      <c r="C9476">
        <v>356</v>
      </c>
    </row>
    <row r="9477" spans="2:3" x14ac:dyDescent="0.3">
      <c r="B9477" t="s">
        <v>14691</v>
      </c>
      <c r="C9477">
        <v>352</v>
      </c>
    </row>
    <row r="9478" spans="2:3" x14ac:dyDescent="0.3">
      <c r="B9478" t="s">
        <v>17504</v>
      </c>
      <c r="C9478">
        <v>348</v>
      </c>
    </row>
    <row r="9479" spans="2:3" x14ac:dyDescent="0.3">
      <c r="B9479" t="s">
        <v>3417</v>
      </c>
      <c r="C9479">
        <v>345</v>
      </c>
    </row>
    <row r="9480" spans="2:3" x14ac:dyDescent="0.3">
      <c r="B9480" t="s">
        <v>17537</v>
      </c>
      <c r="C9480">
        <v>339</v>
      </c>
    </row>
    <row r="9481" spans="2:3" x14ac:dyDescent="0.3">
      <c r="B9481" t="s">
        <v>11874</v>
      </c>
      <c r="C9481">
        <v>338</v>
      </c>
    </row>
    <row r="9482" spans="2:3" x14ac:dyDescent="0.3">
      <c r="B9482" t="s">
        <v>6320</v>
      </c>
      <c r="C9482">
        <v>329</v>
      </c>
    </row>
    <row r="9483" spans="2:3" x14ac:dyDescent="0.3">
      <c r="B9483" t="s">
        <v>18000</v>
      </c>
      <c r="C9483">
        <v>328</v>
      </c>
    </row>
    <row r="9484" spans="2:3" x14ac:dyDescent="0.3">
      <c r="B9484" t="s">
        <v>14726</v>
      </c>
      <c r="C9484">
        <v>323</v>
      </c>
    </row>
    <row r="9485" spans="2:3" x14ac:dyDescent="0.3">
      <c r="B9485" t="s">
        <v>14712</v>
      </c>
      <c r="C9485">
        <v>320</v>
      </c>
    </row>
    <row r="9486" spans="2:3" x14ac:dyDescent="0.3">
      <c r="B9486" t="s">
        <v>18219</v>
      </c>
      <c r="C9486">
        <v>311</v>
      </c>
    </row>
    <row r="9487" spans="2:3" x14ac:dyDescent="0.3">
      <c r="B9487" t="s">
        <v>18217</v>
      </c>
      <c r="C9487">
        <v>308</v>
      </c>
    </row>
    <row r="9488" spans="2:3" x14ac:dyDescent="0.3">
      <c r="B9488" t="s">
        <v>14729</v>
      </c>
      <c r="C9488">
        <v>307</v>
      </c>
    </row>
    <row r="9489" spans="2:3" x14ac:dyDescent="0.3">
      <c r="B9489" t="s">
        <v>937</v>
      </c>
      <c r="C9489">
        <v>301</v>
      </c>
    </row>
    <row r="9490" spans="2:3" x14ac:dyDescent="0.3">
      <c r="B9490" t="s">
        <v>17506</v>
      </c>
      <c r="C9490">
        <v>297</v>
      </c>
    </row>
    <row r="9491" spans="2:3" x14ac:dyDescent="0.3">
      <c r="B9491" t="s">
        <v>20359</v>
      </c>
      <c r="C9491">
        <v>295</v>
      </c>
    </row>
    <row r="9492" spans="2:3" x14ac:dyDescent="0.3">
      <c r="B9492" t="s">
        <v>10512</v>
      </c>
      <c r="C9492">
        <v>289</v>
      </c>
    </row>
    <row r="9493" spans="2:3" x14ac:dyDescent="0.3">
      <c r="B9493" t="s">
        <v>6115</v>
      </c>
      <c r="C9493">
        <v>286</v>
      </c>
    </row>
    <row r="9494" spans="2:3" x14ac:dyDescent="0.3">
      <c r="B9494" t="s">
        <v>7872</v>
      </c>
      <c r="C9494">
        <v>285</v>
      </c>
    </row>
    <row r="9495" spans="2:3" x14ac:dyDescent="0.3">
      <c r="B9495" t="s">
        <v>14687</v>
      </c>
      <c r="C9495">
        <v>284</v>
      </c>
    </row>
    <row r="9496" spans="2:3" x14ac:dyDescent="0.3">
      <c r="B9496" t="s">
        <v>22104</v>
      </c>
      <c r="C9496">
        <v>280</v>
      </c>
    </row>
    <row r="9497" spans="2:3" x14ac:dyDescent="0.3">
      <c r="B9497" t="s">
        <v>14703</v>
      </c>
      <c r="C9497">
        <v>280</v>
      </c>
    </row>
    <row r="9498" spans="2:3" x14ac:dyDescent="0.3">
      <c r="B9498" t="s">
        <v>3162</v>
      </c>
      <c r="C9498">
        <v>280</v>
      </c>
    </row>
    <row r="9499" spans="2:3" x14ac:dyDescent="0.3">
      <c r="B9499" t="s">
        <v>20357</v>
      </c>
      <c r="C9499">
        <v>277</v>
      </c>
    </row>
    <row r="9500" spans="2:3" x14ac:dyDescent="0.3">
      <c r="B9500" t="s">
        <v>22057</v>
      </c>
      <c r="C9500">
        <v>276</v>
      </c>
    </row>
    <row r="9501" spans="2:3" x14ac:dyDescent="0.3">
      <c r="B9501" t="s">
        <v>14722</v>
      </c>
      <c r="C9501">
        <v>272</v>
      </c>
    </row>
    <row r="9502" spans="2:3" x14ac:dyDescent="0.3">
      <c r="B9502" t="s">
        <v>6121</v>
      </c>
      <c r="C9502">
        <v>271</v>
      </c>
    </row>
    <row r="9503" spans="2:3" x14ac:dyDescent="0.3">
      <c r="B9503" t="s">
        <v>8822</v>
      </c>
      <c r="C9503">
        <v>269</v>
      </c>
    </row>
    <row r="9504" spans="2:3" x14ac:dyDescent="0.3">
      <c r="B9504" t="s">
        <v>8824</v>
      </c>
      <c r="C9504">
        <v>264</v>
      </c>
    </row>
    <row r="9505" spans="2:3" x14ac:dyDescent="0.3">
      <c r="B9505" t="s">
        <v>3625</v>
      </c>
      <c r="C9505">
        <v>257</v>
      </c>
    </row>
    <row r="9506" spans="2:3" x14ac:dyDescent="0.3">
      <c r="B9506" t="s">
        <v>6113</v>
      </c>
      <c r="C9506">
        <v>256</v>
      </c>
    </row>
    <row r="9507" spans="2:3" x14ac:dyDescent="0.3">
      <c r="B9507" t="s">
        <v>20373</v>
      </c>
      <c r="C9507">
        <v>254</v>
      </c>
    </row>
    <row r="9508" spans="2:3" x14ac:dyDescent="0.3">
      <c r="B9508" t="s">
        <v>10035</v>
      </c>
      <c r="C9508">
        <v>253</v>
      </c>
    </row>
    <row r="9509" spans="2:3" x14ac:dyDescent="0.3">
      <c r="B9509" t="s">
        <v>17998</v>
      </c>
      <c r="C9509">
        <v>252</v>
      </c>
    </row>
    <row r="9510" spans="2:3" x14ac:dyDescent="0.3">
      <c r="B9510" t="s">
        <v>17916</v>
      </c>
      <c r="C9510">
        <v>248</v>
      </c>
    </row>
    <row r="9511" spans="2:3" x14ac:dyDescent="0.3">
      <c r="B9511" t="s">
        <v>10030</v>
      </c>
      <c r="C9511">
        <v>246</v>
      </c>
    </row>
    <row r="9512" spans="2:3" x14ac:dyDescent="0.3">
      <c r="B9512" t="s">
        <v>14724</v>
      </c>
      <c r="C9512">
        <v>244</v>
      </c>
    </row>
    <row r="9513" spans="2:3" x14ac:dyDescent="0.3">
      <c r="B9513" t="s">
        <v>567</v>
      </c>
      <c r="C9513">
        <v>243</v>
      </c>
    </row>
    <row r="9514" spans="2:3" x14ac:dyDescent="0.3">
      <c r="B9514" t="s">
        <v>22045</v>
      </c>
      <c r="C9514">
        <v>242</v>
      </c>
    </row>
    <row r="9515" spans="2:3" x14ac:dyDescent="0.3">
      <c r="B9515" t="s">
        <v>21231</v>
      </c>
      <c r="C9515">
        <v>238</v>
      </c>
    </row>
    <row r="9516" spans="2:3" x14ac:dyDescent="0.3">
      <c r="B9516" t="s">
        <v>17633</v>
      </c>
      <c r="C9516">
        <v>236</v>
      </c>
    </row>
    <row r="9517" spans="2:3" x14ac:dyDescent="0.3">
      <c r="B9517" t="s">
        <v>6119</v>
      </c>
      <c r="C9517">
        <v>235</v>
      </c>
    </row>
    <row r="9518" spans="2:3" x14ac:dyDescent="0.3">
      <c r="B9518" t="s">
        <v>8842</v>
      </c>
      <c r="C9518">
        <v>235</v>
      </c>
    </row>
    <row r="9519" spans="2:3" x14ac:dyDescent="0.3">
      <c r="B9519" t="s">
        <v>3160</v>
      </c>
      <c r="C9519">
        <v>233</v>
      </c>
    </row>
    <row r="9520" spans="2:3" x14ac:dyDescent="0.3">
      <c r="B9520" t="s">
        <v>17502</v>
      </c>
      <c r="C9520">
        <v>230</v>
      </c>
    </row>
    <row r="9521" spans="2:3" x14ac:dyDescent="0.3">
      <c r="B9521" t="s">
        <v>14699</v>
      </c>
      <c r="C9521">
        <v>230</v>
      </c>
    </row>
    <row r="9522" spans="2:3" x14ac:dyDescent="0.3">
      <c r="B9522" t="s">
        <v>20351</v>
      </c>
      <c r="C9522">
        <v>226</v>
      </c>
    </row>
    <row r="9523" spans="2:3" x14ac:dyDescent="0.3">
      <c r="B9523" t="s">
        <v>1998</v>
      </c>
      <c r="C9523">
        <v>225</v>
      </c>
    </row>
    <row r="9524" spans="2:3" x14ac:dyDescent="0.3">
      <c r="B9524" t="s">
        <v>6117</v>
      </c>
      <c r="C9524">
        <v>223</v>
      </c>
    </row>
    <row r="9525" spans="2:3" x14ac:dyDescent="0.3">
      <c r="B9525" t="s">
        <v>17512</v>
      </c>
      <c r="C9525">
        <v>223</v>
      </c>
    </row>
    <row r="9526" spans="2:3" x14ac:dyDescent="0.3">
      <c r="B9526" t="s">
        <v>845</v>
      </c>
      <c r="C9526">
        <v>223</v>
      </c>
    </row>
    <row r="9527" spans="2:3" x14ac:dyDescent="0.3">
      <c r="B9527" t="s">
        <v>20328</v>
      </c>
      <c r="C9527">
        <v>222</v>
      </c>
    </row>
    <row r="9528" spans="2:3" x14ac:dyDescent="0.3">
      <c r="B9528" t="s">
        <v>10238</v>
      </c>
      <c r="C9528">
        <v>221</v>
      </c>
    </row>
    <row r="9529" spans="2:3" x14ac:dyDescent="0.3">
      <c r="B9529" t="s">
        <v>18215</v>
      </c>
      <c r="C9529">
        <v>218</v>
      </c>
    </row>
    <row r="9530" spans="2:3" x14ac:dyDescent="0.3">
      <c r="B9530" t="s">
        <v>22055</v>
      </c>
      <c r="C9530">
        <v>218</v>
      </c>
    </row>
    <row r="9531" spans="2:3" x14ac:dyDescent="0.3">
      <c r="B9531" t="s">
        <v>14706</v>
      </c>
      <c r="C9531">
        <v>212</v>
      </c>
    </row>
    <row r="9532" spans="2:3" x14ac:dyDescent="0.3">
      <c r="B9532" t="s">
        <v>20371</v>
      </c>
      <c r="C9532">
        <v>211</v>
      </c>
    </row>
    <row r="9533" spans="2:3" x14ac:dyDescent="0.3">
      <c r="B9533" t="s">
        <v>11856</v>
      </c>
      <c r="C9533">
        <v>211</v>
      </c>
    </row>
    <row r="9534" spans="2:3" x14ac:dyDescent="0.3">
      <c r="B9534" t="s">
        <v>17994</v>
      </c>
      <c r="C9534">
        <v>210</v>
      </c>
    </row>
    <row r="9535" spans="2:3" x14ac:dyDescent="0.3">
      <c r="B9535" t="s">
        <v>847</v>
      </c>
      <c r="C9535">
        <v>209</v>
      </c>
    </row>
    <row r="9536" spans="2:3" x14ac:dyDescent="0.3">
      <c r="B9536" t="s">
        <v>10835</v>
      </c>
      <c r="C9536">
        <v>205</v>
      </c>
    </row>
    <row r="9537" spans="2:3" x14ac:dyDescent="0.3">
      <c r="B9537" t="s">
        <v>8818</v>
      </c>
      <c r="C9537">
        <v>200</v>
      </c>
    </row>
    <row r="9538" spans="2:3" x14ac:dyDescent="0.3">
      <c r="B9538" t="s">
        <v>17914</v>
      </c>
      <c r="C9538">
        <v>200</v>
      </c>
    </row>
    <row r="9539" spans="2:3" x14ac:dyDescent="0.3">
      <c r="B9539" t="s">
        <v>785</v>
      </c>
      <c r="C9539">
        <v>200</v>
      </c>
    </row>
    <row r="9540" spans="2:3" x14ac:dyDescent="0.3">
      <c r="B9540" t="s">
        <v>21221</v>
      </c>
      <c r="C9540">
        <v>198</v>
      </c>
    </row>
    <row r="9541" spans="2:3" x14ac:dyDescent="0.3">
      <c r="B9541" t="s">
        <v>907</v>
      </c>
      <c r="C9541">
        <v>197</v>
      </c>
    </row>
    <row r="9542" spans="2:3" x14ac:dyDescent="0.3">
      <c r="B9542" t="s">
        <v>22086</v>
      </c>
      <c r="C9542">
        <v>197</v>
      </c>
    </row>
    <row r="9543" spans="2:3" x14ac:dyDescent="0.3">
      <c r="B9543" t="s">
        <v>21235</v>
      </c>
      <c r="C9543">
        <v>195</v>
      </c>
    </row>
    <row r="9544" spans="2:3" x14ac:dyDescent="0.3">
      <c r="B9544" t="s">
        <v>11233</v>
      </c>
      <c r="C9544">
        <v>191</v>
      </c>
    </row>
    <row r="9545" spans="2:3" x14ac:dyDescent="0.3">
      <c r="B9545" t="s">
        <v>12185</v>
      </c>
      <c r="C9545">
        <v>189</v>
      </c>
    </row>
    <row r="9546" spans="2:3" x14ac:dyDescent="0.3">
      <c r="B9546" t="s">
        <v>1625</v>
      </c>
      <c r="C9546">
        <v>187</v>
      </c>
    </row>
    <row r="9547" spans="2:3" x14ac:dyDescent="0.3">
      <c r="B9547" t="s">
        <v>5572</v>
      </c>
      <c r="C9547">
        <v>177</v>
      </c>
    </row>
    <row r="9548" spans="2:3" x14ac:dyDescent="0.3">
      <c r="B9548" t="s">
        <v>18225</v>
      </c>
      <c r="C9548">
        <v>172</v>
      </c>
    </row>
    <row r="9549" spans="2:3" x14ac:dyDescent="0.3">
      <c r="B9549" t="s">
        <v>17996</v>
      </c>
      <c r="C9549">
        <v>171</v>
      </c>
    </row>
    <row r="9550" spans="2:3" x14ac:dyDescent="0.3">
      <c r="B9550" t="s">
        <v>4653</v>
      </c>
      <c r="C9550">
        <v>170</v>
      </c>
    </row>
    <row r="9551" spans="2:3" x14ac:dyDescent="0.3">
      <c r="B9551" t="s">
        <v>21241</v>
      </c>
      <c r="C9551">
        <v>168</v>
      </c>
    </row>
    <row r="9552" spans="2:3" x14ac:dyDescent="0.3">
      <c r="B9552" t="s">
        <v>6111</v>
      </c>
      <c r="C9552">
        <v>166</v>
      </c>
    </row>
    <row r="9553" spans="2:3" x14ac:dyDescent="0.3">
      <c r="B9553" t="s">
        <v>8838</v>
      </c>
      <c r="C9553">
        <v>163</v>
      </c>
    </row>
    <row r="9554" spans="2:3" x14ac:dyDescent="0.3">
      <c r="B9554" t="s">
        <v>22088</v>
      </c>
      <c r="C9554">
        <v>161</v>
      </c>
    </row>
    <row r="9555" spans="2:3" x14ac:dyDescent="0.3">
      <c r="B9555" t="s">
        <v>22102</v>
      </c>
      <c r="C9555">
        <v>161</v>
      </c>
    </row>
    <row r="9556" spans="2:3" x14ac:dyDescent="0.3">
      <c r="B9556" t="s">
        <v>10042</v>
      </c>
      <c r="C9556">
        <v>160</v>
      </c>
    </row>
    <row r="9557" spans="2:3" x14ac:dyDescent="0.3">
      <c r="B9557" t="s">
        <v>2386</v>
      </c>
      <c r="C9557">
        <v>158</v>
      </c>
    </row>
    <row r="9558" spans="2:3" x14ac:dyDescent="0.3">
      <c r="B9558" t="s">
        <v>915</v>
      </c>
      <c r="C9558">
        <v>157</v>
      </c>
    </row>
    <row r="9559" spans="2:3" x14ac:dyDescent="0.3">
      <c r="B9559" t="s">
        <v>913</v>
      </c>
      <c r="C9559">
        <v>152</v>
      </c>
    </row>
    <row r="9560" spans="2:3" x14ac:dyDescent="0.3">
      <c r="B9560" t="s">
        <v>10500</v>
      </c>
      <c r="C9560">
        <v>151</v>
      </c>
    </row>
    <row r="9561" spans="2:3" x14ac:dyDescent="0.3">
      <c r="B9561" t="s">
        <v>911</v>
      </c>
      <c r="C9561">
        <v>148</v>
      </c>
    </row>
    <row r="9562" spans="2:3" x14ac:dyDescent="0.3">
      <c r="B9562" t="s">
        <v>10779</v>
      </c>
      <c r="C9562">
        <v>147</v>
      </c>
    </row>
    <row r="9563" spans="2:3" x14ac:dyDescent="0.3">
      <c r="B9563" t="s">
        <v>6109</v>
      </c>
      <c r="C9563">
        <v>145</v>
      </c>
    </row>
    <row r="9564" spans="2:3" x14ac:dyDescent="0.3">
      <c r="B9564" t="s">
        <v>8065</v>
      </c>
      <c r="C9564">
        <v>142</v>
      </c>
    </row>
    <row r="9565" spans="2:3" x14ac:dyDescent="0.3">
      <c r="B9565" t="s">
        <v>14709</v>
      </c>
      <c r="C9565">
        <v>140</v>
      </c>
    </row>
    <row r="9566" spans="2:3" x14ac:dyDescent="0.3">
      <c r="B9566" t="s">
        <v>23257</v>
      </c>
      <c r="C9566">
        <v>140</v>
      </c>
    </row>
    <row r="9567" spans="2:3" x14ac:dyDescent="0.3">
      <c r="B9567" t="s">
        <v>17500</v>
      </c>
      <c r="C9567">
        <v>139</v>
      </c>
    </row>
    <row r="9568" spans="2:3" x14ac:dyDescent="0.3">
      <c r="B9568" t="s">
        <v>707</v>
      </c>
      <c r="C9568">
        <v>134</v>
      </c>
    </row>
    <row r="9569" spans="2:3" x14ac:dyDescent="0.3">
      <c r="B9569" t="s">
        <v>27866</v>
      </c>
      <c r="C9569">
        <v>130</v>
      </c>
    </row>
    <row r="9570" spans="2:3" x14ac:dyDescent="0.3">
      <c r="B9570" t="s">
        <v>14697</v>
      </c>
      <c r="C9570">
        <v>128</v>
      </c>
    </row>
    <row r="9571" spans="2:3" x14ac:dyDescent="0.3">
      <c r="B9571" t="s">
        <v>20324</v>
      </c>
      <c r="C9571">
        <v>124</v>
      </c>
    </row>
    <row r="9572" spans="2:3" x14ac:dyDescent="0.3">
      <c r="B9572" t="s">
        <v>27864</v>
      </c>
      <c r="C9572">
        <v>123</v>
      </c>
    </row>
    <row r="9573" spans="2:3" x14ac:dyDescent="0.3">
      <c r="B9573" t="s">
        <v>10736</v>
      </c>
      <c r="C9573">
        <v>122</v>
      </c>
    </row>
    <row r="9574" spans="2:3" x14ac:dyDescent="0.3">
      <c r="B9574" t="s">
        <v>8069</v>
      </c>
      <c r="C9574">
        <v>121</v>
      </c>
    </row>
    <row r="9575" spans="2:3" x14ac:dyDescent="0.3">
      <c r="B9575" t="s">
        <v>8077</v>
      </c>
      <c r="C9575">
        <v>121</v>
      </c>
    </row>
    <row r="9576" spans="2:3" x14ac:dyDescent="0.3">
      <c r="B9576" t="s">
        <v>8071</v>
      </c>
      <c r="C9576">
        <v>121</v>
      </c>
    </row>
    <row r="9577" spans="2:3" x14ac:dyDescent="0.3">
      <c r="B9577" t="s">
        <v>6107</v>
      </c>
      <c r="C9577">
        <v>121</v>
      </c>
    </row>
    <row r="9578" spans="2:3" x14ac:dyDescent="0.3">
      <c r="B9578" t="s">
        <v>8067</v>
      </c>
      <c r="C9578">
        <v>121</v>
      </c>
    </row>
    <row r="9579" spans="2:3" x14ac:dyDescent="0.3">
      <c r="B9579" t="s">
        <v>8075</v>
      </c>
      <c r="C9579">
        <v>121</v>
      </c>
    </row>
    <row r="9580" spans="2:3" x14ac:dyDescent="0.3">
      <c r="B9580" t="s">
        <v>8073</v>
      </c>
      <c r="C9580">
        <v>121</v>
      </c>
    </row>
    <row r="9581" spans="2:3" x14ac:dyDescent="0.3">
      <c r="B9581" t="s">
        <v>21227</v>
      </c>
      <c r="C9581">
        <v>119</v>
      </c>
    </row>
    <row r="9582" spans="2:3" x14ac:dyDescent="0.3">
      <c r="B9582" t="s">
        <v>8081</v>
      </c>
      <c r="C9582">
        <v>118</v>
      </c>
    </row>
    <row r="9583" spans="2:3" x14ac:dyDescent="0.3">
      <c r="B9583" t="s">
        <v>3168</v>
      </c>
      <c r="C9583">
        <v>117</v>
      </c>
    </row>
    <row r="9584" spans="2:3" x14ac:dyDescent="0.3">
      <c r="B9584" t="s">
        <v>17631</v>
      </c>
      <c r="C9584">
        <v>117</v>
      </c>
    </row>
    <row r="9585" spans="2:3" x14ac:dyDescent="0.3">
      <c r="B9585" t="s">
        <v>8079</v>
      </c>
      <c r="C9585">
        <v>115</v>
      </c>
    </row>
    <row r="9586" spans="2:3" x14ac:dyDescent="0.3">
      <c r="B9586" t="s">
        <v>22043</v>
      </c>
      <c r="C9586">
        <v>113</v>
      </c>
    </row>
    <row r="9587" spans="2:3" x14ac:dyDescent="0.3">
      <c r="B9587" t="s">
        <v>8033</v>
      </c>
      <c r="C9587">
        <v>110</v>
      </c>
    </row>
    <row r="9588" spans="2:3" x14ac:dyDescent="0.3">
      <c r="B9588" t="s">
        <v>17497</v>
      </c>
      <c r="C9588">
        <v>109</v>
      </c>
    </row>
    <row r="9589" spans="2:3" x14ac:dyDescent="0.3">
      <c r="B9589" t="s">
        <v>17606</v>
      </c>
      <c r="C9589">
        <v>107</v>
      </c>
    </row>
    <row r="9590" spans="2:3" x14ac:dyDescent="0.3">
      <c r="B9590" t="s">
        <v>10740</v>
      </c>
      <c r="C9590">
        <v>106</v>
      </c>
    </row>
    <row r="9591" spans="2:3" x14ac:dyDescent="0.3">
      <c r="B9591" t="s">
        <v>17627</v>
      </c>
      <c r="C9591">
        <v>105</v>
      </c>
    </row>
    <row r="9592" spans="2:3" x14ac:dyDescent="0.3">
      <c r="B9592" t="s">
        <v>10781</v>
      </c>
      <c r="C9592">
        <v>104</v>
      </c>
    </row>
    <row r="9593" spans="2:3" x14ac:dyDescent="0.3">
      <c r="B9593" t="s">
        <v>10480</v>
      </c>
      <c r="C9593">
        <v>103</v>
      </c>
    </row>
    <row r="9594" spans="2:3" x14ac:dyDescent="0.3">
      <c r="B9594" t="s">
        <v>20349</v>
      </c>
      <c r="C9594">
        <v>102</v>
      </c>
    </row>
    <row r="9595" spans="2:3" x14ac:dyDescent="0.3">
      <c r="B9595" t="s">
        <v>17990</v>
      </c>
      <c r="C9595">
        <v>102</v>
      </c>
    </row>
    <row r="9596" spans="2:3" x14ac:dyDescent="0.3">
      <c r="B9596" t="s">
        <v>5252</v>
      </c>
      <c r="C9596">
        <v>101</v>
      </c>
    </row>
    <row r="9597" spans="2:3" x14ac:dyDescent="0.3">
      <c r="B9597" t="s">
        <v>23322</v>
      </c>
      <c r="C9597">
        <v>101</v>
      </c>
    </row>
    <row r="9598" spans="2:3" x14ac:dyDescent="0.3">
      <c r="B9598" t="s">
        <v>17614</v>
      </c>
      <c r="C9598">
        <v>101</v>
      </c>
    </row>
    <row r="9599" spans="2:3" x14ac:dyDescent="0.3">
      <c r="B9599" t="s">
        <v>17618</v>
      </c>
      <c r="C9599">
        <v>100</v>
      </c>
    </row>
    <row r="9600" spans="2:3" x14ac:dyDescent="0.3">
      <c r="B9600" t="s">
        <v>10027</v>
      </c>
      <c r="C9600">
        <v>100</v>
      </c>
    </row>
    <row r="9601" spans="2:3" x14ac:dyDescent="0.3">
      <c r="B9601" t="s">
        <v>17616</v>
      </c>
      <c r="C9601">
        <v>97</v>
      </c>
    </row>
    <row r="9602" spans="2:3" x14ac:dyDescent="0.3">
      <c r="B9602" t="s">
        <v>10744</v>
      </c>
      <c r="C9602">
        <v>97</v>
      </c>
    </row>
    <row r="9603" spans="2:3" x14ac:dyDescent="0.3">
      <c r="B9603" t="s">
        <v>17612</v>
      </c>
      <c r="C9603">
        <v>97</v>
      </c>
    </row>
    <row r="9604" spans="2:3" x14ac:dyDescent="0.3">
      <c r="B9604" t="s">
        <v>8023</v>
      </c>
      <c r="C9604">
        <v>96</v>
      </c>
    </row>
    <row r="9605" spans="2:3" x14ac:dyDescent="0.3">
      <c r="B9605" t="s">
        <v>10777</v>
      </c>
      <c r="C9605">
        <v>95</v>
      </c>
    </row>
    <row r="9606" spans="2:3" x14ac:dyDescent="0.3">
      <c r="B9606" t="s">
        <v>8828</v>
      </c>
      <c r="C9606">
        <v>95</v>
      </c>
    </row>
    <row r="9607" spans="2:3" x14ac:dyDescent="0.3">
      <c r="B9607" t="s">
        <v>8832</v>
      </c>
      <c r="C9607">
        <v>94</v>
      </c>
    </row>
    <row r="9608" spans="2:3" x14ac:dyDescent="0.3">
      <c r="B9608" t="s">
        <v>17608</v>
      </c>
      <c r="C9608">
        <v>93</v>
      </c>
    </row>
    <row r="9609" spans="2:3" x14ac:dyDescent="0.3">
      <c r="B9609" t="s">
        <v>8814</v>
      </c>
      <c r="C9609">
        <v>93</v>
      </c>
    </row>
    <row r="9610" spans="2:3" x14ac:dyDescent="0.3">
      <c r="B9610" t="s">
        <v>17623</v>
      </c>
      <c r="C9610">
        <v>92</v>
      </c>
    </row>
    <row r="9611" spans="2:3" x14ac:dyDescent="0.3">
      <c r="B9611" t="s">
        <v>8812</v>
      </c>
      <c r="C9611">
        <v>92</v>
      </c>
    </row>
    <row r="9612" spans="2:3" x14ac:dyDescent="0.3">
      <c r="B9612" t="s">
        <v>17629</v>
      </c>
      <c r="C9612">
        <v>92</v>
      </c>
    </row>
    <row r="9613" spans="2:3" x14ac:dyDescent="0.3">
      <c r="B9613" t="s">
        <v>17625</v>
      </c>
      <c r="C9613">
        <v>91</v>
      </c>
    </row>
    <row r="9614" spans="2:3" x14ac:dyDescent="0.3">
      <c r="B9614" t="s">
        <v>21239</v>
      </c>
      <c r="C9614">
        <v>91</v>
      </c>
    </row>
    <row r="9615" spans="2:3" x14ac:dyDescent="0.3">
      <c r="B9615" t="s">
        <v>919</v>
      </c>
      <c r="C9615">
        <v>90</v>
      </c>
    </row>
    <row r="9616" spans="2:3" x14ac:dyDescent="0.3">
      <c r="B9616" t="s">
        <v>22082</v>
      </c>
      <c r="C9616">
        <v>90</v>
      </c>
    </row>
    <row r="9617" spans="2:3" x14ac:dyDescent="0.3">
      <c r="B9617" t="s">
        <v>8059</v>
      </c>
      <c r="C9617">
        <v>90</v>
      </c>
    </row>
    <row r="9618" spans="2:3" x14ac:dyDescent="0.3">
      <c r="B9618" t="s">
        <v>17910</v>
      </c>
      <c r="C9618">
        <v>90</v>
      </c>
    </row>
    <row r="9619" spans="2:3" x14ac:dyDescent="0.3">
      <c r="B9619" t="s">
        <v>909</v>
      </c>
      <c r="C9619">
        <v>88</v>
      </c>
    </row>
    <row r="9620" spans="2:3" x14ac:dyDescent="0.3">
      <c r="B9620" t="s">
        <v>8021</v>
      </c>
      <c r="C9620">
        <v>88</v>
      </c>
    </row>
    <row r="9621" spans="2:3" x14ac:dyDescent="0.3">
      <c r="B9621" t="s">
        <v>18211</v>
      </c>
      <c r="C9621">
        <v>86</v>
      </c>
    </row>
    <row r="9622" spans="2:3" x14ac:dyDescent="0.3">
      <c r="B9622" t="s">
        <v>8816</v>
      </c>
      <c r="C9622">
        <v>85</v>
      </c>
    </row>
    <row r="9623" spans="2:3" x14ac:dyDescent="0.3">
      <c r="B9623" t="s">
        <v>10746</v>
      </c>
      <c r="C9623">
        <v>84</v>
      </c>
    </row>
    <row r="9624" spans="2:3" x14ac:dyDescent="0.3">
      <c r="B9624" t="s">
        <v>23314</v>
      </c>
      <c r="C9624">
        <v>83</v>
      </c>
    </row>
    <row r="9625" spans="2:3" x14ac:dyDescent="0.3">
      <c r="B9625" t="s">
        <v>701</v>
      </c>
      <c r="C9625">
        <v>83</v>
      </c>
    </row>
    <row r="9626" spans="2:3" x14ac:dyDescent="0.3">
      <c r="B9626" t="s">
        <v>20345</v>
      </c>
      <c r="C9626">
        <v>83</v>
      </c>
    </row>
    <row r="9627" spans="2:3" x14ac:dyDescent="0.3">
      <c r="B9627" t="s">
        <v>8836</v>
      </c>
      <c r="C9627">
        <v>82</v>
      </c>
    </row>
    <row r="9628" spans="2:3" x14ac:dyDescent="0.3">
      <c r="B9628" t="s">
        <v>17610</v>
      </c>
      <c r="C9628">
        <v>81</v>
      </c>
    </row>
    <row r="9629" spans="2:3" x14ac:dyDescent="0.3">
      <c r="B9629" t="s">
        <v>8473</v>
      </c>
      <c r="C9629">
        <v>80</v>
      </c>
    </row>
    <row r="9630" spans="2:3" x14ac:dyDescent="0.3">
      <c r="B9630" t="s">
        <v>17603</v>
      </c>
      <c r="C9630">
        <v>78</v>
      </c>
    </row>
    <row r="9631" spans="2:3" x14ac:dyDescent="0.3">
      <c r="B9631" t="s">
        <v>8035</v>
      </c>
      <c r="C9631">
        <v>77</v>
      </c>
    </row>
    <row r="9632" spans="2:3" x14ac:dyDescent="0.3">
      <c r="B9632" t="s">
        <v>17620</v>
      </c>
      <c r="C9632">
        <v>77</v>
      </c>
    </row>
    <row r="9633" spans="2:3" x14ac:dyDescent="0.3">
      <c r="B9633" t="s">
        <v>8063</v>
      </c>
      <c r="C9633">
        <v>76</v>
      </c>
    </row>
    <row r="9634" spans="2:3" x14ac:dyDescent="0.3">
      <c r="B9634" t="s">
        <v>20337</v>
      </c>
      <c r="C9634">
        <v>74</v>
      </c>
    </row>
    <row r="9635" spans="2:3" x14ac:dyDescent="0.3">
      <c r="B9635" t="s">
        <v>8031</v>
      </c>
      <c r="C9635">
        <v>72</v>
      </c>
    </row>
    <row r="9636" spans="2:3" x14ac:dyDescent="0.3">
      <c r="B9636" t="s">
        <v>5194</v>
      </c>
      <c r="C9636">
        <v>70</v>
      </c>
    </row>
    <row r="9637" spans="2:3" x14ac:dyDescent="0.3">
      <c r="B9637" t="s">
        <v>10502</v>
      </c>
      <c r="C9637">
        <v>69</v>
      </c>
    </row>
    <row r="9638" spans="2:3" x14ac:dyDescent="0.3">
      <c r="B9638" t="s">
        <v>20341</v>
      </c>
      <c r="C9638">
        <v>69</v>
      </c>
    </row>
    <row r="9639" spans="2:3" x14ac:dyDescent="0.3">
      <c r="B9639" t="s">
        <v>22100</v>
      </c>
      <c r="C9639">
        <v>69</v>
      </c>
    </row>
    <row r="9640" spans="2:3" x14ac:dyDescent="0.3">
      <c r="B9640" t="s">
        <v>17746</v>
      </c>
      <c r="C9640">
        <v>68</v>
      </c>
    </row>
    <row r="9641" spans="2:3" x14ac:dyDescent="0.3">
      <c r="B9641" t="s">
        <v>17738</v>
      </c>
      <c r="C9641">
        <v>67</v>
      </c>
    </row>
    <row r="9642" spans="2:3" x14ac:dyDescent="0.3">
      <c r="B9642" t="s">
        <v>10498</v>
      </c>
      <c r="C9642">
        <v>66</v>
      </c>
    </row>
    <row r="9643" spans="2:3" x14ac:dyDescent="0.3">
      <c r="B9643" t="s">
        <v>6101</v>
      </c>
      <c r="C9643">
        <v>65</v>
      </c>
    </row>
    <row r="9644" spans="2:3" x14ac:dyDescent="0.3">
      <c r="B9644" t="s">
        <v>17742</v>
      </c>
      <c r="C9644">
        <v>65</v>
      </c>
    </row>
    <row r="9645" spans="2:3" x14ac:dyDescent="0.3">
      <c r="B9645" t="s">
        <v>781</v>
      </c>
      <c r="C9645">
        <v>65</v>
      </c>
    </row>
    <row r="9646" spans="2:3" x14ac:dyDescent="0.3">
      <c r="B9646" t="s">
        <v>20326</v>
      </c>
      <c r="C9646">
        <v>63</v>
      </c>
    </row>
    <row r="9647" spans="2:3" x14ac:dyDescent="0.3">
      <c r="B9647" t="s">
        <v>6105</v>
      </c>
      <c r="C9647">
        <v>62</v>
      </c>
    </row>
    <row r="9648" spans="2:3" x14ac:dyDescent="0.3">
      <c r="B9648" t="s">
        <v>699</v>
      </c>
      <c r="C9648">
        <v>62</v>
      </c>
    </row>
    <row r="9649" spans="2:3" x14ac:dyDescent="0.3">
      <c r="B9649" t="s">
        <v>8596</v>
      </c>
      <c r="C9649">
        <v>62</v>
      </c>
    </row>
    <row r="9650" spans="2:3" x14ac:dyDescent="0.3">
      <c r="B9650" t="s">
        <v>10492</v>
      </c>
      <c r="C9650">
        <v>62</v>
      </c>
    </row>
    <row r="9651" spans="2:3" x14ac:dyDescent="0.3">
      <c r="B9651" t="s">
        <v>20335</v>
      </c>
      <c r="C9651">
        <v>61</v>
      </c>
    </row>
    <row r="9652" spans="2:3" x14ac:dyDescent="0.3">
      <c r="B9652" t="s">
        <v>20339</v>
      </c>
      <c r="C9652">
        <v>60</v>
      </c>
    </row>
    <row r="9653" spans="2:3" x14ac:dyDescent="0.3">
      <c r="B9653" t="s">
        <v>10506</v>
      </c>
      <c r="C9653">
        <v>60</v>
      </c>
    </row>
    <row r="9654" spans="2:3" x14ac:dyDescent="0.3">
      <c r="B9654" t="s">
        <v>28790</v>
      </c>
      <c r="C9654">
        <v>59</v>
      </c>
    </row>
    <row r="9655" spans="2:3" x14ac:dyDescent="0.3">
      <c r="B9655" t="s">
        <v>10496</v>
      </c>
      <c r="C9655">
        <v>59</v>
      </c>
    </row>
    <row r="9656" spans="2:3" x14ac:dyDescent="0.3">
      <c r="B9656" t="s">
        <v>8039</v>
      </c>
      <c r="C9656">
        <v>59</v>
      </c>
    </row>
    <row r="9657" spans="2:3" x14ac:dyDescent="0.3">
      <c r="B9657" t="s">
        <v>17740</v>
      </c>
      <c r="C9657">
        <v>58</v>
      </c>
    </row>
    <row r="9658" spans="2:3" x14ac:dyDescent="0.3">
      <c r="B9658" t="s">
        <v>5413</v>
      </c>
      <c r="C9658">
        <v>56</v>
      </c>
    </row>
    <row r="9659" spans="2:3" x14ac:dyDescent="0.3">
      <c r="B9659" t="s">
        <v>715</v>
      </c>
      <c r="C9659">
        <v>56</v>
      </c>
    </row>
    <row r="9660" spans="2:3" x14ac:dyDescent="0.3">
      <c r="B9660" t="s">
        <v>721</v>
      </c>
      <c r="C9660">
        <v>56</v>
      </c>
    </row>
    <row r="9661" spans="2:3" x14ac:dyDescent="0.3">
      <c r="B9661" t="s">
        <v>17744</v>
      </c>
      <c r="C9661">
        <v>55</v>
      </c>
    </row>
    <row r="9662" spans="2:3" x14ac:dyDescent="0.3">
      <c r="B9662" t="s">
        <v>17734</v>
      </c>
      <c r="C9662">
        <v>55</v>
      </c>
    </row>
    <row r="9663" spans="2:3" x14ac:dyDescent="0.3">
      <c r="B9663" t="s">
        <v>8019</v>
      </c>
      <c r="C9663">
        <v>54</v>
      </c>
    </row>
    <row r="9664" spans="2:3" x14ac:dyDescent="0.3">
      <c r="B9664" t="s">
        <v>23316</v>
      </c>
      <c r="C9664">
        <v>53</v>
      </c>
    </row>
    <row r="9665" spans="2:3" x14ac:dyDescent="0.3">
      <c r="B9665" t="s">
        <v>705</v>
      </c>
      <c r="C9665">
        <v>52</v>
      </c>
    </row>
    <row r="9666" spans="2:3" x14ac:dyDescent="0.3">
      <c r="B9666" t="s">
        <v>8027</v>
      </c>
      <c r="C9666">
        <v>52</v>
      </c>
    </row>
    <row r="9667" spans="2:3" x14ac:dyDescent="0.3">
      <c r="B9667" t="s">
        <v>5509</v>
      </c>
      <c r="C9667">
        <v>51</v>
      </c>
    </row>
    <row r="9668" spans="2:3" x14ac:dyDescent="0.3">
      <c r="B9668" t="s">
        <v>10508</v>
      </c>
      <c r="C9668">
        <v>51</v>
      </c>
    </row>
    <row r="9669" spans="2:3" x14ac:dyDescent="0.3">
      <c r="B9669" t="s">
        <v>264</v>
      </c>
      <c r="C9669">
        <v>51</v>
      </c>
    </row>
    <row r="9670" spans="2:3" x14ac:dyDescent="0.3">
      <c r="B9670" t="s">
        <v>10484</v>
      </c>
      <c r="C9670">
        <v>50</v>
      </c>
    </row>
    <row r="9671" spans="2:3" x14ac:dyDescent="0.3">
      <c r="B9671" t="s">
        <v>5411</v>
      </c>
      <c r="C9671">
        <v>50</v>
      </c>
    </row>
    <row r="9672" spans="2:3" x14ac:dyDescent="0.3">
      <c r="B9672" t="s">
        <v>10490</v>
      </c>
      <c r="C9672">
        <v>50</v>
      </c>
    </row>
    <row r="9673" spans="2:3" x14ac:dyDescent="0.3">
      <c r="B9673" t="s">
        <v>5522</v>
      </c>
      <c r="C9673">
        <v>49</v>
      </c>
    </row>
    <row r="9674" spans="2:3" x14ac:dyDescent="0.3">
      <c r="B9674" t="s">
        <v>5526</v>
      </c>
      <c r="C9674">
        <v>49</v>
      </c>
    </row>
    <row r="9675" spans="2:3" x14ac:dyDescent="0.3">
      <c r="B9675" t="s">
        <v>10494</v>
      </c>
      <c r="C9675">
        <v>49</v>
      </c>
    </row>
    <row r="9676" spans="2:3" x14ac:dyDescent="0.3">
      <c r="B9676" t="s">
        <v>5415</v>
      </c>
      <c r="C9676">
        <v>48</v>
      </c>
    </row>
    <row r="9677" spans="2:3" x14ac:dyDescent="0.3">
      <c r="B9677" t="s">
        <v>10488</v>
      </c>
      <c r="C9677">
        <v>46</v>
      </c>
    </row>
    <row r="9678" spans="2:3" x14ac:dyDescent="0.3">
      <c r="B9678" t="s">
        <v>8852</v>
      </c>
      <c r="C9678">
        <v>46</v>
      </c>
    </row>
    <row r="9679" spans="2:3" x14ac:dyDescent="0.3">
      <c r="B9679" t="s">
        <v>8029</v>
      </c>
      <c r="C9679">
        <v>46</v>
      </c>
    </row>
    <row r="9680" spans="2:3" x14ac:dyDescent="0.3">
      <c r="B9680" t="s">
        <v>5524</v>
      </c>
      <c r="C9680">
        <v>45</v>
      </c>
    </row>
    <row r="9681" spans="2:3" x14ac:dyDescent="0.3">
      <c r="B9681" t="s">
        <v>28952</v>
      </c>
      <c r="C9681">
        <v>45</v>
      </c>
    </row>
    <row r="9682" spans="2:3" x14ac:dyDescent="0.3">
      <c r="B9682" t="s">
        <v>4431</v>
      </c>
      <c r="C9682">
        <v>44</v>
      </c>
    </row>
    <row r="9683" spans="2:3" x14ac:dyDescent="0.3">
      <c r="B9683" t="s">
        <v>8051</v>
      </c>
      <c r="C9683">
        <v>44</v>
      </c>
    </row>
    <row r="9684" spans="2:3" x14ac:dyDescent="0.3">
      <c r="B9684" t="s">
        <v>691</v>
      </c>
      <c r="C9684">
        <v>44</v>
      </c>
    </row>
    <row r="9685" spans="2:3" x14ac:dyDescent="0.3">
      <c r="B9685" t="s">
        <v>729</v>
      </c>
      <c r="C9685">
        <v>43</v>
      </c>
    </row>
    <row r="9686" spans="2:3" x14ac:dyDescent="0.3">
      <c r="B9686" t="s">
        <v>10486</v>
      </c>
      <c r="C9686">
        <v>43</v>
      </c>
    </row>
    <row r="9687" spans="2:3" x14ac:dyDescent="0.3">
      <c r="B9687" t="s">
        <v>23354</v>
      </c>
      <c r="C9687">
        <v>43</v>
      </c>
    </row>
    <row r="9688" spans="2:3" x14ac:dyDescent="0.3">
      <c r="B9688" t="s">
        <v>23278</v>
      </c>
      <c r="C9688">
        <v>43</v>
      </c>
    </row>
    <row r="9689" spans="2:3" x14ac:dyDescent="0.3">
      <c r="B9689" t="s">
        <v>23328</v>
      </c>
      <c r="C9689">
        <v>42</v>
      </c>
    </row>
    <row r="9690" spans="2:3" x14ac:dyDescent="0.3">
      <c r="B9690" t="s">
        <v>28964</v>
      </c>
      <c r="C9690">
        <v>42</v>
      </c>
    </row>
    <row r="9691" spans="2:3" x14ac:dyDescent="0.3">
      <c r="B9691" t="s">
        <v>5502</v>
      </c>
      <c r="C9691">
        <v>41</v>
      </c>
    </row>
    <row r="9692" spans="2:3" x14ac:dyDescent="0.3">
      <c r="B9692" t="s">
        <v>8844</v>
      </c>
      <c r="C9692">
        <v>41</v>
      </c>
    </row>
    <row r="9693" spans="2:3" x14ac:dyDescent="0.3">
      <c r="B9693" t="s">
        <v>23336</v>
      </c>
      <c r="C9693">
        <v>41</v>
      </c>
    </row>
    <row r="9694" spans="2:3" x14ac:dyDescent="0.3">
      <c r="B9694" t="s">
        <v>10510</v>
      </c>
      <c r="C9694">
        <v>41</v>
      </c>
    </row>
    <row r="9695" spans="2:3" x14ac:dyDescent="0.3">
      <c r="B9695" t="s">
        <v>19435</v>
      </c>
      <c r="C9695">
        <v>40</v>
      </c>
    </row>
    <row r="9696" spans="2:3" x14ac:dyDescent="0.3">
      <c r="B9696" t="s">
        <v>713</v>
      </c>
      <c r="C9696">
        <v>40</v>
      </c>
    </row>
    <row r="9697" spans="2:3" x14ac:dyDescent="0.3">
      <c r="B9697" t="s">
        <v>8025</v>
      </c>
      <c r="C9697">
        <v>40</v>
      </c>
    </row>
    <row r="9698" spans="2:3" x14ac:dyDescent="0.3">
      <c r="B9698" t="s">
        <v>5395</v>
      </c>
      <c r="C9698">
        <v>40</v>
      </c>
    </row>
    <row r="9699" spans="2:3" x14ac:dyDescent="0.3">
      <c r="B9699" t="s">
        <v>8037</v>
      </c>
      <c r="C9699">
        <v>40</v>
      </c>
    </row>
    <row r="9700" spans="2:3" x14ac:dyDescent="0.3">
      <c r="B9700" t="s">
        <v>775</v>
      </c>
      <c r="C9700">
        <v>40</v>
      </c>
    </row>
    <row r="9701" spans="2:3" x14ac:dyDescent="0.3">
      <c r="B9701" t="s">
        <v>14677</v>
      </c>
      <c r="C9701">
        <v>40</v>
      </c>
    </row>
    <row r="9702" spans="2:3" x14ac:dyDescent="0.3">
      <c r="B9702" t="s">
        <v>5495</v>
      </c>
      <c r="C9702">
        <v>40</v>
      </c>
    </row>
    <row r="9703" spans="2:3" x14ac:dyDescent="0.3">
      <c r="B9703" t="s">
        <v>8860</v>
      </c>
      <c r="C9703">
        <v>39</v>
      </c>
    </row>
    <row r="9704" spans="2:3" x14ac:dyDescent="0.3">
      <c r="B9704" t="s">
        <v>723</v>
      </c>
      <c r="C9704">
        <v>39</v>
      </c>
    </row>
    <row r="9705" spans="2:3" x14ac:dyDescent="0.3">
      <c r="B9705" t="s">
        <v>8061</v>
      </c>
      <c r="C9705">
        <v>39</v>
      </c>
    </row>
    <row r="9706" spans="2:3" x14ac:dyDescent="0.3">
      <c r="B9706" t="s">
        <v>5333</v>
      </c>
      <c r="C9706">
        <v>39</v>
      </c>
    </row>
    <row r="9707" spans="2:3" x14ac:dyDescent="0.3">
      <c r="B9707" t="s">
        <v>5537</v>
      </c>
      <c r="C9707">
        <v>38</v>
      </c>
    </row>
    <row r="9708" spans="2:3" x14ac:dyDescent="0.3">
      <c r="B9708" t="s">
        <v>727</v>
      </c>
      <c r="C9708">
        <v>38</v>
      </c>
    </row>
    <row r="9709" spans="2:3" x14ac:dyDescent="0.3">
      <c r="B9709" t="s">
        <v>7421</v>
      </c>
      <c r="C9709">
        <v>38</v>
      </c>
    </row>
    <row r="9710" spans="2:3" x14ac:dyDescent="0.3">
      <c r="B9710" t="s">
        <v>795</v>
      </c>
      <c r="C9710">
        <v>37</v>
      </c>
    </row>
    <row r="9711" spans="2:3" x14ac:dyDescent="0.3">
      <c r="B9711" t="s">
        <v>719</v>
      </c>
      <c r="C9711">
        <v>37</v>
      </c>
    </row>
    <row r="9712" spans="2:3" x14ac:dyDescent="0.3">
      <c r="B9712" t="s">
        <v>3882</v>
      </c>
      <c r="C9712">
        <v>37</v>
      </c>
    </row>
    <row r="9713" spans="2:3" x14ac:dyDescent="0.3">
      <c r="B9713" t="s">
        <v>8047</v>
      </c>
      <c r="C9713">
        <v>37</v>
      </c>
    </row>
    <row r="9714" spans="2:3" x14ac:dyDescent="0.3">
      <c r="B9714" t="s">
        <v>8854</v>
      </c>
      <c r="C9714">
        <v>37</v>
      </c>
    </row>
    <row r="9715" spans="2:3" x14ac:dyDescent="0.3">
      <c r="B9715" t="s">
        <v>5543</v>
      </c>
      <c r="C9715">
        <v>36</v>
      </c>
    </row>
    <row r="9716" spans="2:3" x14ac:dyDescent="0.3">
      <c r="B9716" t="s">
        <v>23282</v>
      </c>
      <c r="C9716">
        <v>36</v>
      </c>
    </row>
    <row r="9717" spans="2:3" x14ac:dyDescent="0.3">
      <c r="B9717" t="s">
        <v>5567</v>
      </c>
      <c r="C9717">
        <v>36</v>
      </c>
    </row>
    <row r="9718" spans="2:3" x14ac:dyDescent="0.3">
      <c r="B9718" t="s">
        <v>5499</v>
      </c>
      <c r="C9718">
        <v>36</v>
      </c>
    </row>
    <row r="9719" spans="2:3" x14ac:dyDescent="0.3">
      <c r="B9719" t="s">
        <v>2552</v>
      </c>
      <c r="C9719">
        <v>35</v>
      </c>
    </row>
    <row r="9720" spans="2:3" x14ac:dyDescent="0.3">
      <c r="B9720" t="s">
        <v>8856</v>
      </c>
      <c r="C9720">
        <v>35</v>
      </c>
    </row>
    <row r="9721" spans="2:3" x14ac:dyDescent="0.3">
      <c r="B9721" t="s">
        <v>23276</v>
      </c>
      <c r="C9721">
        <v>34</v>
      </c>
    </row>
    <row r="9722" spans="2:3" x14ac:dyDescent="0.3">
      <c r="B9722" t="s">
        <v>5331</v>
      </c>
      <c r="C9722">
        <v>34</v>
      </c>
    </row>
    <row r="9723" spans="2:3" x14ac:dyDescent="0.3">
      <c r="B9723" t="s">
        <v>8850</v>
      </c>
      <c r="C9723">
        <v>34</v>
      </c>
    </row>
    <row r="9724" spans="2:3" x14ac:dyDescent="0.3">
      <c r="B9724" t="s">
        <v>23358</v>
      </c>
      <c r="C9724">
        <v>34</v>
      </c>
    </row>
    <row r="9725" spans="2:3" x14ac:dyDescent="0.3">
      <c r="B9725" t="s">
        <v>4541</v>
      </c>
      <c r="C9725">
        <v>33</v>
      </c>
    </row>
    <row r="9726" spans="2:3" x14ac:dyDescent="0.3">
      <c r="B9726" t="s">
        <v>5480</v>
      </c>
      <c r="C9726">
        <v>33</v>
      </c>
    </row>
    <row r="9727" spans="2:3" x14ac:dyDescent="0.3">
      <c r="B9727" t="s">
        <v>2845</v>
      </c>
      <c r="C9727">
        <v>33</v>
      </c>
    </row>
    <row r="9728" spans="2:3" x14ac:dyDescent="0.3">
      <c r="B9728" t="s">
        <v>5335</v>
      </c>
      <c r="C9728">
        <v>33</v>
      </c>
    </row>
    <row r="9729" spans="2:3" x14ac:dyDescent="0.3">
      <c r="B9729" t="s">
        <v>8848</v>
      </c>
      <c r="C9729">
        <v>33</v>
      </c>
    </row>
    <row r="9730" spans="2:3" x14ac:dyDescent="0.3">
      <c r="B9730" t="s">
        <v>5533</v>
      </c>
      <c r="C9730">
        <v>33</v>
      </c>
    </row>
    <row r="9731" spans="2:3" x14ac:dyDescent="0.3">
      <c r="B9731" t="s">
        <v>3351</v>
      </c>
      <c r="C9731">
        <v>32</v>
      </c>
    </row>
    <row r="9732" spans="2:3" x14ac:dyDescent="0.3">
      <c r="B9732" t="s">
        <v>8858</v>
      </c>
      <c r="C9732">
        <v>32</v>
      </c>
    </row>
    <row r="9733" spans="2:3" x14ac:dyDescent="0.3">
      <c r="B9733" t="s">
        <v>14695</v>
      </c>
      <c r="C9733">
        <v>32</v>
      </c>
    </row>
    <row r="9734" spans="2:3" x14ac:dyDescent="0.3">
      <c r="B9734" t="s">
        <v>8042</v>
      </c>
      <c r="C9734">
        <v>32</v>
      </c>
    </row>
    <row r="9735" spans="2:3" x14ac:dyDescent="0.3">
      <c r="B9735" t="s">
        <v>787</v>
      </c>
      <c r="C9735">
        <v>31</v>
      </c>
    </row>
    <row r="9736" spans="2:3" x14ac:dyDescent="0.3">
      <c r="B9736" t="s">
        <v>5482</v>
      </c>
      <c r="C9736">
        <v>31</v>
      </c>
    </row>
    <row r="9737" spans="2:3" x14ac:dyDescent="0.3">
      <c r="B9737" t="s">
        <v>23332</v>
      </c>
      <c r="C9737">
        <v>31</v>
      </c>
    </row>
    <row r="9738" spans="2:3" x14ac:dyDescent="0.3">
      <c r="B9738" t="s">
        <v>8049</v>
      </c>
      <c r="C9738">
        <v>31</v>
      </c>
    </row>
    <row r="9739" spans="2:3" x14ac:dyDescent="0.3">
      <c r="B9739" t="s">
        <v>27954</v>
      </c>
      <c r="C9739">
        <v>31</v>
      </c>
    </row>
    <row r="9740" spans="2:3" x14ac:dyDescent="0.3">
      <c r="B9740" t="s">
        <v>28644</v>
      </c>
      <c r="C9740">
        <v>31</v>
      </c>
    </row>
    <row r="9741" spans="2:3" x14ac:dyDescent="0.3">
      <c r="B9741" t="s">
        <v>8846</v>
      </c>
      <c r="C9741">
        <v>31</v>
      </c>
    </row>
    <row r="9742" spans="2:3" x14ac:dyDescent="0.3">
      <c r="B9742" t="s">
        <v>23263</v>
      </c>
      <c r="C9742">
        <v>31</v>
      </c>
    </row>
    <row r="9743" spans="2:3" x14ac:dyDescent="0.3">
      <c r="B9743" t="s">
        <v>5541</v>
      </c>
      <c r="C9743">
        <v>30</v>
      </c>
    </row>
    <row r="9744" spans="2:3" x14ac:dyDescent="0.3">
      <c r="B9744" t="s">
        <v>8274</v>
      </c>
      <c r="C9744">
        <v>30</v>
      </c>
    </row>
    <row r="9745" spans="2:3" x14ac:dyDescent="0.3">
      <c r="B9745" t="s">
        <v>23259</v>
      </c>
      <c r="C9745">
        <v>29</v>
      </c>
    </row>
    <row r="9746" spans="2:3" x14ac:dyDescent="0.3">
      <c r="B9746" t="s">
        <v>23362</v>
      </c>
      <c r="C9746">
        <v>29</v>
      </c>
    </row>
    <row r="9747" spans="2:3" x14ac:dyDescent="0.3">
      <c r="B9747" t="s">
        <v>8808</v>
      </c>
      <c r="C9747">
        <v>28</v>
      </c>
    </row>
    <row r="9748" spans="2:3" x14ac:dyDescent="0.3">
      <c r="B9748" t="s">
        <v>28959</v>
      </c>
      <c r="C9748">
        <v>28</v>
      </c>
    </row>
    <row r="9749" spans="2:3" x14ac:dyDescent="0.3">
      <c r="B9749" t="s">
        <v>5513</v>
      </c>
      <c r="C9749">
        <v>28</v>
      </c>
    </row>
    <row r="9750" spans="2:3" x14ac:dyDescent="0.3">
      <c r="B9750" t="s">
        <v>5517</v>
      </c>
      <c r="C9750">
        <v>27</v>
      </c>
    </row>
    <row r="9751" spans="2:3" x14ac:dyDescent="0.3">
      <c r="B9751" t="s">
        <v>23366</v>
      </c>
      <c r="C9751">
        <v>26</v>
      </c>
    </row>
    <row r="9752" spans="2:3" x14ac:dyDescent="0.3">
      <c r="B9752" t="s">
        <v>23326</v>
      </c>
      <c r="C9752">
        <v>26</v>
      </c>
    </row>
    <row r="9753" spans="2:3" x14ac:dyDescent="0.3">
      <c r="B9753" t="s">
        <v>697</v>
      </c>
      <c r="C9753">
        <v>25</v>
      </c>
    </row>
    <row r="9754" spans="2:3" x14ac:dyDescent="0.3">
      <c r="B9754" t="s">
        <v>23360</v>
      </c>
      <c r="C9754">
        <v>25</v>
      </c>
    </row>
    <row r="9755" spans="2:3" x14ac:dyDescent="0.3">
      <c r="B9755" t="s">
        <v>5551</v>
      </c>
      <c r="C9755">
        <v>24</v>
      </c>
    </row>
    <row r="9756" spans="2:3" x14ac:dyDescent="0.3">
      <c r="B9756" t="s">
        <v>703</v>
      </c>
      <c r="C9756">
        <v>24</v>
      </c>
    </row>
    <row r="9757" spans="2:3" x14ac:dyDescent="0.3">
      <c r="B9757" t="s">
        <v>5397</v>
      </c>
      <c r="C9757">
        <v>24</v>
      </c>
    </row>
    <row r="9758" spans="2:3" x14ac:dyDescent="0.3">
      <c r="B9758" t="s">
        <v>23364</v>
      </c>
      <c r="C9758">
        <v>23</v>
      </c>
    </row>
    <row r="9759" spans="2:3" x14ac:dyDescent="0.3">
      <c r="B9759" t="s">
        <v>15236</v>
      </c>
      <c r="C9759">
        <v>23</v>
      </c>
    </row>
    <row r="9760" spans="2:3" x14ac:dyDescent="0.3">
      <c r="B9760" t="s">
        <v>5539</v>
      </c>
      <c r="C9760">
        <v>23</v>
      </c>
    </row>
    <row r="9761" spans="2:3" x14ac:dyDescent="0.3">
      <c r="B9761" t="s">
        <v>11992</v>
      </c>
      <c r="C9761">
        <v>22</v>
      </c>
    </row>
    <row r="9762" spans="2:3" x14ac:dyDescent="0.3">
      <c r="B9762" t="s">
        <v>7985</v>
      </c>
      <c r="C9762">
        <v>22</v>
      </c>
    </row>
    <row r="9763" spans="2:3" x14ac:dyDescent="0.3">
      <c r="B9763" t="s">
        <v>717</v>
      </c>
      <c r="C9763">
        <v>22</v>
      </c>
    </row>
    <row r="9764" spans="2:3" x14ac:dyDescent="0.3">
      <c r="B9764" t="s">
        <v>11990</v>
      </c>
      <c r="C9764">
        <v>21</v>
      </c>
    </row>
    <row r="9765" spans="2:3" x14ac:dyDescent="0.3">
      <c r="B9765" t="s">
        <v>23368</v>
      </c>
      <c r="C9765">
        <v>21</v>
      </c>
    </row>
    <row r="9766" spans="2:3" x14ac:dyDescent="0.3">
      <c r="B9766" t="s">
        <v>8044</v>
      </c>
      <c r="C9766">
        <v>21</v>
      </c>
    </row>
    <row r="9767" spans="2:3" x14ac:dyDescent="0.3">
      <c r="B9767" t="s">
        <v>5555</v>
      </c>
      <c r="C9767">
        <v>20</v>
      </c>
    </row>
    <row r="9768" spans="2:3" x14ac:dyDescent="0.3">
      <c r="B9768" t="s">
        <v>11988</v>
      </c>
      <c r="C9768">
        <v>20</v>
      </c>
    </row>
    <row r="9769" spans="2:3" x14ac:dyDescent="0.3">
      <c r="B9769" t="s">
        <v>27083</v>
      </c>
      <c r="C9769">
        <v>20</v>
      </c>
    </row>
    <row r="9770" spans="2:3" x14ac:dyDescent="0.3">
      <c r="B9770" t="s">
        <v>695</v>
      </c>
      <c r="C9770">
        <v>19</v>
      </c>
    </row>
    <row r="9771" spans="2:3" x14ac:dyDescent="0.3">
      <c r="B9771" t="s">
        <v>28666</v>
      </c>
      <c r="C9771">
        <v>19</v>
      </c>
    </row>
    <row r="9772" spans="2:3" x14ac:dyDescent="0.3">
      <c r="B9772" t="s">
        <v>27081</v>
      </c>
      <c r="C9772">
        <v>19</v>
      </c>
    </row>
    <row r="9773" spans="2:3" x14ac:dyDescent="0.3">
      <c r="B9773" t="s">
        <v>777</v>
      </c>
      <c r="C9773">
        <v>17</v>
      </c>
    </row>
    <row r="9774" spans="2:3" x14ac:dyDescent="0.3">
      <c r="B9774" t="s">
        <v>27925</v>
      </c>
      <c r="C9774">
        <v>17</v>
      </c>
    </row>
    <row r="9775" spans="2:3" x14ac:dyDescent="0.3">
      <c r="B9775" t="s">
        <v>28730</v>
      </c>
      <c r="C9775">
        <v>17</v>
      </c>
    </row>
    <row r="9776" spans="2:3" x14ac:dyDescent="0.3">
      <c r="B9776" t="s">
        <v>29018</v>
      </c>
      <c r="C9776">
        <v>17</v>
      </c>
    </row>
    <row r="9777" spans="2:3" x14ac:dyDescent="0.3">
      <c r="B9777" t="s">
        <v>5399</v>
      </c>
      <c r="C9777">
        <v>17</v>
      </c>
    </row>
    <row r="9778" spans="2:3" x14ac:dyDescent="0.3">
      <c r="B9778" t="s">
        <v>28514</v>
      </c>
      <c r="C9778">
        <v>16</v>
      </c>
    </row>
    <row r="9779" spans="2:3" x14ac:dyDescent="0.3">
      <c r="B9779" t="s">
        <v>28480</v>
      </c>
      <c r="C9779">
        <v>16</v>
      </c>
    </row>
    <row r="9780" spans="2:3" x14ac:dyDescent="0.3">
      <c r="B9780" t="s">
        <v>731</v>
      </c>
      <c r="C9780">
        <v>16</v>
      </c>
    </row>
    <row r="9781" spans="2:3" x14ac:dyDescent="0.3">
      <c r="B9781" t="s">
        <v>709</v>
      </c>
      <c r="C9781">
        <v>16</v>
      </c>
    </row>
    <row r="9782" spans="2:3" x14ac:dyDescent="0.3">
      <c r="B9782" t="s">
        <v>29056</v>
      </c>
      <c r="C9782">
        <v>15</v>
      </c>
    </row>
    <row r="9783" spans="2:3" x14ac:dyDescent="0.3">
      <c r="B9783" t="s">
        <v>28005</v>
      </c>
      <c r="C9783">
        <v>15</v>
      </c>
    </row>
    <row r="9784" spans="2:3" x14ac:dyDescent="0.3">
      <c r="B9784" t="s">
        <v>28927</v>
      </c>
      <c r="C9784">
        <v>15</v>
      </c>
    </row>
    <row r="9785" spans="2:3" x14ac:dyDescent="0.3">
      <c r="B9785" t="s">
        <v>7748</v>
      </c>
      <c r="C9785">
        <v>15</v>
      </c>
    </row>
    <row r="9786" spans="2:3" x14ac:dyDescent="0.3">
      <c r="B9786" t="s">
        <v>779</v>
      </c>
      <c r="C9786">
        <v>15</v>
      </c>
    </row>
    <row r="9787" spans="2:3" x14ac:dyDescent="0.3">
      <c r="B9787" t="s">
        <v>23338</v>
      </c>
      <c r="C9787">
        <v>15</v>
      </c>
    </row>
    <row r="9788" spans="2:3" x14ac:dyDescent="0.3">
      <c r="B9788" t="s">
        <v>789</v>
      </c>
      <c r="C9788">
        <v>15</v>
      </c>
    </row>
    <row r="9789" spans="2:3" x14ac:dyDescent="0.3">
      <c r="B9789" t="s">
        <v>27087</v>
      </c>
      <c r="C9789">
        <v>15</v>
      </c>
    </row>
    <row r="9790" spans="2:3" x14ac:dyDescent="0.3">
      <c r="B9790" t="s">
        <v>27065</v>
      </c>
      <c r="C9790">
        <v>15</v>
      </c>
    </row>
    <row r="9791" spans="2:3" x14ac:dyDescent="0.3">
      <c r="B9791" t="s">
        <v>7746</v>
      </c>
      <c r="C9791">
        <v>15</v>
      </c>
    </row>
    <row r="9792" spans="2:3" x14ac:dyDescent="0.3">
      <c r="B9792" t="s">
        <v>27943</v>
      </c>
      <c r="C9792">
        <v>14</v>
      </c>
    </row>
    <row r="9793" spans="2:3" x14ac:dyDescent="0.3">
      <c r="B9793" t="s">
        <v>25800</v>
      </c>
      <c r="C9793">
        <v>14</v>
      </c>
    </row>
    <row r="9794" spans="2:3" x14ac:dyDescent="0.3">
      <c r="B9794" t="s">
        <v>791</v>
      </c>
      <c r="C9794">
        <v>13</v>
      </c>
    </row>
    <row r="9795" spans="2:3" x14ac:dyDescent="0.3">
      <c r="B9795" t="s">
        <v>27085</v>
      </c>
      <c r="C9795">
        <v>13</v>
      </c>
    </row>
    <row r="9796" spans="2:3" x14ac:dyDescent="0.3">
      <c r="B9796" t="s">
        <v>27063</v>
      </c>
      <c r="C9796">
        <v>13</v>
      </c>
    </row>
    <row r="9797" spans="2:3" x14ac:dyDescent="0.3">
      <c r="B9797" t="s">
        <v>15238</v>
      </c>
      <c r="C9797">
        <v>12</v>
      </c>
    </row>
    <row r="9798" spans="2:3" x14ac:dyDescent="0.3">
      <c r="B9798" t="s">
        <v>27077</v>
      </c>
      <c r="C9798">
        <v>12</v>
      </c>
    </row>
    <row r="9799" spans="2:3" x14ac:dyDescent="0.3">
      <c r="B9799" t="s">
        <v>734</v>
      </c>
      <c r="C9799">
        <v>12</v>
      </c>
    </row>
    <row r="9800" spans="2:3" x14ac:dyDescent="0.3">
      <c r="B9800" t="s">
        <v>27079</v>
      </c>
      <c r="C9800">
        <v>12</v>
      </c>
    </row>
    <row r="9801" spans="2:3" x14ac:dyDescent="0.3">
      <c r="B9801" t="s">
        <v>27089</v>
      </c>
      <c r="C9801">
        <v>11</v>
      </c>
    </row>
    <row r="9802" spans="2:3" x14ac:dyDescent="0.3">
      <c r="B9802" t="s">
        <v>5545</v>
      </c>
      <c r="C9802">
        <v>11</v>
      </c>
    </row>
    <row r="9803" spans="2:3" x14ac:dyDescent="0.3">
      <c r="B9803" t="s">
        <v>18610</v>
      </c>
      <c r="C9803">
        <v>10</v>
      </c>
    </row>
    <row r="9804" spans="2:3" x14ac:dyDescent="0.3">
      <c r="B9804" t="s">
        <v>18547</v>
      </c>
      <c r="C9804">
        <v>10</v>
      </c>
    </row>
    <row r="9805" spans="2:3" x14ac:dyDescent="0.3">
      <c r="B9805" t="s">
        <v>18574</v>
      </c>
      <c r="C9805">
        <v>9</v>
      </c>
    </row>
    <row r="9806" spans="2:3" x14ac:dyDescent="0.3">
      <c r="B9806" t="s">
        <v>773</v>
      </c>
      <c r="C9806">
        <v>9</v>
      </c>
    </row>
    <row r="9807" spans="2:3" x14ac:dyDescent="0.3">
      <c r="B9807" t="s">
        <v>27181</v>
      </c>
      <c r="C9807">
        <v>9</v>
      </c>
    </row>
    <row r="9808" spans="2:3" x14ac:dyDescent="0.3">
      <c r="B9808" t="s">
        <v>18582</v>
      </c>
      <c r="C9808">
        <v>8</v>
      </c>
    </row>
    <row r="9809" spans="2:3" x14ac:dyDescent="0.3">
      <c r="B9809" t="s">
        <v>18586</v>
      </c>
      <c r="C9809">
        <v>8</v>
      </c>
    </row>
    <row r="9810" spans="2:3" x14ac:dyDescent="0.3">
      <c r="B9810" t="s">
        <v>18627</v>
      </c>
      <c r="C9810">
        <v>8</v>
      </c>
    </row>
    <row r="9811" spans="2:3" x14ac:dyDescent="0.3">
      <c r="B9811" t="s">
        <v>18630</v>
      </c>
      <c r="C9811">
        <v>8</v>
      </c>
    </row>
    <row r="9812" spans="2:3" x14ac:dyDescent="0.3">
      <c r="B9812" t="s">
        <v>18625</v>
      </c>
      <c r="C9812">
        <v>8</v>
      </c>
    </row>
    <row r="9813" spans="2:3" x14ac:dyDescent="0.3">
      <c r="B9813" t="s">
        <v>18564</v>
      </c>
      <c r="C9813">
        <v>7</v>
      </c>
    </row>
    <row r="9814" spans="2:3" x14ac:dyDescent="0.3">
      <c r="B9814" t="s">
        <v>18588</v>
      </c>
      <c r="C9814">
        <v>7</v>
      </c>
    </row>
    <row r="9815" spans="2:3" x14ac:dyDescent="0.3">
      <c r="B9815" t="s">
        <v>18598</v>
      </c>
      <c r="C9815">
        <v>7</v>
      </c>
    </row>
    <row r="9816" spans="2:3" x14ac:dyDescent="0.3">
      <c r="B9816" t="s">
        <v>18554</v>
      </c>
      <c r="C9816">
        <v>7</v>
      </c>
    </row>
    <row r="9817" spans="2:3" x14ac:dyDescent="0.3">
      <c r="B9817" t="s">
        <v>14294</v>
      </c>
      <c r="C9817">
        <v>7</v>
      </c>
    </row>
    <row r="9818" spans="2:3" x14ac:dyDescent="0.3">
      <c r="B9818" t="s">
        <v>13766</v>
      </c>
      <c r="C9818">
        <v>7</v>
      </c>
    </row>
    <row r="9819" spans="2:3" x14ac:dyDescent="0.3">
      <c r="B9819" t="s">
        <v>18524</v>
      </c>
      <c r="C9819">
        <v>7</v>
      </c>
    </row>
    <row r="9820" spans="2:3" x14ac:dyDescent="0.3">
      <c r="B9820" t="s">
        <v>18562</v>
      </c>
      <c r="C9820">
        <v>7</v>
      </c>
    </row>
    <row r="9821" spans="2:3" x14ac:dyDescent="0.3">
      <c r="B9821" t="s">
        <v>28634</v>
      </c>
      <c r="C9821">
        <v>7</v>
      </c>
    </row>
    <row r="9822" spans="2:3" x14ac:dyDescent="0.3">
      <c r="B9822" t="s">
        <v>8418</v>
      </c>
      <c r="C9822">
        <v>7</v>
      </c>
    </row>
    <row r="9823" spans="2:3" x14ac:dyDescent="0.3">
      <c r="B9823" t="s">
        <v>18604</v>
      </c>
      <c r="C9823">
        <v>7</v>
      </c>
    </row>
    <row r="9824" spans="2:3" x14ac:dyDescent="0.3">
      <c r="B9824" t="s">
        <v>18623</v>
      </c>
      <c r="C9824">
        <v>7</v>
      </c>
    </row>
    <row r="9825" spans="2:3" x14ac:dyDescent="0.3">
      <c r="B9825" t="s">
        <v>18572</v>
      </c>
      <c r="C9825">
        <v>7</v>
      </c>
    </row>
    <row r="9826" spans="2:3" x14ac:dyDescent="0.3">
      <c r="B9826" t="s">
        <v>18606</v>
      </c>
      <c r="C9826">
        <v>7</v>
      </c>
    </row>
    <row r="9827" spans="2:3" x14ac:dyDescent="0.3">
      <c r="B9827" t="s">
        <v>18556</v>
      </c>
      <c r="C9827">
        <v>7</v>
      </c>
    </row>
    <row r="9828" spans="2:3" x14ac:dyDescent="0.3">
      <c r="B9828" t="s">
        <v>17462</v>
      </c>
      <c r="C9828">
        <v>7</v>
      </c>
    </row>
    <row r="9829" spans="2:3" x14ac:dyDescent="0.3">
      <c r="B9829" t="s">
        <v>18594</v>
      </c>
      <c r="C9829">
        <v>7</v>
      </c>
    </row>
    <row r="9830" spans="2:3" x14ac:dyDescent="0.3">
      <c r="B9830" t="s">
        <v>18602</v>
      </c>
      <c r="C9830">
        <v>7</v>
      </c>
    </row>
    <row r="9831" spans="2:3" x14ac:dyDescent="0.3">
      <c r="B9831" t="s">
        <v>18535</v>
      </c>
      <c r="C9831">
        <v>7</v>
      </c>
    </row>
    <row r="9832" spans="2:3" x14ac:dyDescent="0.3">
      <c r="B9832" t="s">
        <v>18596</v>
      </c>
      <c r="C9832">
        <v>7</v>
      </c>
    </row>
    <row r="9833" spans="2:3" x14ac:dyDescent="0.3">
      <c r="B9833" t="s">
        <v>10962</v>
      </c>
      <c r="C9833">
        <v>7</v>
      </c>
    </row>
    <row r="9834" spans="2:3" x14ac:dyDescent="0.3">
      <c r="B9834" t="s">
        <v>18526</v>
      </c>
      <c r="C9834">
        <v>7</v>
      </c>
    </row>
    <row r="9835" spans="2:3" x14ac:dyDescent="0.3">
      <c r="B9835" t="s">
        <v>18612</v>
      </c>
      <c r="C9835">
        <v>7</v>
      </c>
    </row>
    <row r="9836" spans="2:3" x14ac:dyDescent="0.3">
      <c r="B9836" t="s">
        <v>12016</v>
      </c>
      <c r="C9836">
        <v>6</v>
      </c>
    </row>
    <row r="9837" spans="2:3" x14ac:dyDescent="0.3">
      <c r="B9837" t="s">
        <v>18549</v>
      </c>
      <c r="C9837">
        <v>6</v>
      </c>
    </row>
    <row r="9838" spans="2:3" x14ac:dyDescent="0.3">
      <c r="B9838" t="s">
        <v>18592</v>
      </c>
      <c r="C9838">
        <v>6</v>
      </c>
    </row>
    <row r="9839" spans="2:3" x14ac:dyDescent="0.3">
      <c r="B9839" t="s">
        <v>20247</v>
      </c>
      <c r="C9839">
        <v>6</v>
      </c>
    </row>
    <row r="9840" spans="2:3" x14ac:dyDescent="0.3">
      <c r="B9840" t="s">
        <v>18576</v>
      </c>
      <c r="C9840">
        <v>6</v>
      </c>
    </row>
    <row r="9841" spans="2:3" x14ac:dyDescent="0.3">
      <c r="B9841" t="s">
        <v>20245</v>
      </c>
      <c r="C9841">
        <v>6</v>
      </c>
    </row>
    <row r="9842" spans="2:3" x14ac:dyDescent="0.3">
      <c r="B9842" t="s">
        <v>18529</v>
      </c>
      <c r="C9842">
        <v>6</v>
      </c>
    </row>
    <row r="9843" spans="2:3" x14ac:dyDescent="0.3">
      <c r="B9843" t="s">
        <v>18533</v>
      </c>
      <c r="C9843">
        <v>6</v>
      </c>
    </row>
    <row r="9844" spans="2:3" x14ac:dyDescent="0.3">
      <c r="B9844" t="s">
        <v>18568</v>
      </c>
      <c r="C9844">
        <v>6</v>
      </c>
    </row>
    <row r="9845" spans="2:3" x14ac:dyDescent="0.3">
      <c r="B9845" t="s">
        <v>18608</v>
      </c>
      <c r="C9845">
        <v>6</v>
      </c>
    </row>
    <row r="9846" spans="2:3" x14ac:dyDescent="0.3">
      <c r="B9846" t="s">
        <v>18590</v>
      </c>
      <c r="C9846">
        <v>6</v>
      </c>
    </row>
    <row r="9847" spans="2:3" x14ac:dyDescent="0.3">
      <c r="B9847" t="s">
        <v>18537</v>
      </c>
      <c r="C9847">
        <v>6</v>
      </c>
    </row>
    <row r="9848" spans="2:3" x14ac:dyDescent="0.3">
      <c r="B9848" t="s">
        <v>18566</v>
      </c>
      <c r="C9848">
        <v>6</v>
      </c>
    </row>
    <row r="9849" spans="2:3" x14ac:dyDescent="0.3">
      <c r="B9849" t="s">
        <v>18616</v>
      </c>
      <c r="C9849">
        <v>6</v>
      </c>
    </row>
    <row r="9850" spans="2:3" x14ac:dyDescent="0.3">
      <c r="B9850" t="s">
        <v>8083</v>
      </c>
      <c r="C9850">
        <v>6</v>
      </c>
    </row>
    <row r="9851" spans="2:3" x14ac:dyDescent="0.3">
      <c r="B9851" t="s">
        <v>18531</v>
      </c>
      <c r="C9851">
        <v>6</v>
      </c>
    </row>
    <row r="9852" spans="2:3" x14ac:dyDescent="0.3">
      <c r="B9852" t="s">
        <v>18543</v>
      </c>
      <c r="C9852">
        <v>6</v>
      </c>
    </row>
    <row r="9853" spans="2:3" x14ac:dyDescent="0.3">
      <c r="B9853" t="s">
        <v>23324</v>
      </c>
      <c r="C9853">
        <v>6</v>
      </c>
    </row>
    <row r="9854" spans="2:3" x14ac:dyDescent="0.3">
      <c r="B9854" t="s">
        <v>27862</v>
      </c>
      <c r="C9854">
        <v>6</v>
      </c>
    </row>
    <row r="9855" spans="2:3" x14ac:dyDescent="0.3">
      <c r="B9855" t="s">
        <v>18614</v>
      </c>
      <c r="C9855">
        <v>6</v>
      </c>
    </row>
    <row r="9856" spans="2:3" x14ac:dyDescent="0.3">
      <c r="B9856" t="s">
        <v>18545</v>
      </c>
      <c r="C9856">
        <v>6</v>
      </c>
    </row>
    <row r="9857" spans="2:3" x14ac:dyDescent="0.3">
      <c r="B9857" t="s">
        <v>18632</v>
      </c>
      <c r="C9857">
        <v>5</v>
      </c>
    </row>
    <row r="9858" spans="2:3" x14ac:dyDescent="0.3">
      <c r="B9858" t="s">
        <v>11944</v>
      </c>
      <c r="C9858">
        <v>5</v>
      </c>
    </row>
    <row r="9859" spans="2:3" x14ac:dyDescent="0.3">
      <c r="B9859" t="s">
        <v>23803</v>
      </c>
      <c r="C9859">
        <v>5</v>
      </c>
    </row>
    <row r="9860" spans="2:3" x14ac:dyDescent="0.3">
      <c r="B9860" t="s">
        <v>23801</v>
      </c>
      <c r="C9860">
        <v>5</v>
      </c>
    </row>
    <row r="9861" spans="2:3" x14ac:dyDescent="0.3">
      <c r="B9861" t="s">
        <v>693</v>
      </c>
      <c r="C9861">
        <v>5</v>
      </c>
    </row>
    <row r="9862" spans="2:3" x14ac:dyDescent="0.3">
      <c r="B9862" t="s">
        <v>23805</v>
      </c>
      <c r="C9862">
        <v>5</v>
      </c>
    </row>
    <row r="9863" spans="2:3" x14ac:dyDescent="0.3">
      <c r="B9863" t="s">
        <v>18584</v>
      </c>
      <c r="C9863">
        <v>5</v>
      </c>
    </row>
    <row r="9864" spans="2:3" x14ac:dyDescent="0.3">
      <c r="B9864" t="s">
        <v>11954</v>
      </c>
      <c r="C9864">
        <v>5</v>
      </c>
    </row>
    <row r="9865" spans="2:3" x14ac:dyDescent="0.3">
      <c r="B9865" t="s">
        <v>11946</v>
      </c>
      <c r="C9865">
        <v>5</v>
      </c>
    </row>
    <row r="9866" spans="2:3" x14ac:dyDescent="0.3">
      <c r="B9866" t="s">
        <v>18552</v>
      </c>
      <c r="C9866">
        <v>5</v>
      </c>
    </row>
    <row r="9867" spans="2:3" x14ac:dyDescent="0.3">
      <c r="B9867" t="s">
        <v>12476</v>
      </c>
      <c r="C9867">
        <v>5</v>
      </c>
    </row>
    <row r="9868" spans="2:3" x14ac:dyDescent="0.3">
      <c r="B9868" t="s">
        <v>11876</v>
      </c>
      <c r="C9868">
        <v>5</v>
      </c>
    </row>
    <row r="9869" spans="2:3" x14ac:dyDescent="0.3">
      <c r="B9869" t="s">
        <v>11942</v>
      </c>
      <c r="C9869">
        <v>5</v>
      </c>
    </row>
    <row r="9870" spans="2:3" x14ac:dyDescent="0.3">
      <c r="B9870" t="s">
        <v>18570</v>
      </c>
      <c r="C9870">
        <v>5</v>
      </c>
    </row>
    <row r="9871" spans="2:3" x14ac:dyDescent="0.3">
      <c r="B9871" t="s">
        <v>28027</v>
      </c>
      <c r="C9871">
        <v>4</v>
      </c>
    </row>
    <row r="9872" spans="2:3" x14ac:dyDescent="0.3">
      <c r="B9872" t="s">
        <v>12197</v>
      </c>
      <c r="C9872">
        <v>4</v>
      </c>
    </row>
    <row r="9873" spans="2:3" x14ac:dyDescent="0.3">
      <c r="B9873" t="s">
        <v>23330</v>
      </c>
      <c r="C9873">
        <v>4</v>
      </c>
    </row>
    <row r="9874" spans="2:3" x14ac:dyDescent="0.3">
      <c r="B9874" t="s">
        <v>11996</v>
      </c>
      <c r="C9874">
        <v>4</v>
      </c>
    </row>
    <row r="9875" spans="2:3" x14ac:dyDescent="0.3">
      <c r="B9875" t="s">
        <v>5276</v>
      </c>
      <c r="C9875">
        <v>3</v>
      </c>
    </row>
    <row r="9876" spans="2:3" x14ac:dyDescent="0.3">
      <c r="B9876" t="s">
        <v>5272</v>
      </c>
      <c r="C9876">
        <v>3</v>
      </c>
    </row>
    <row r="9877" spans="2:3" x14ac:dyDescent="0.3">
      <c r="B9877" t="s">
        <v>27858</v>
      </c>
      <c r="C9877">
        <v>3</v>
      </c>
    </row>
    <row r="9878" spans="2:3" x14ac:dyDescent="0.3">
      <c r="B9878" t="s">
        <v>5280</v>
      </c>
      <c r="C9878">
        <v>3</v>
      </c>
    </row>
    <row r="9879" spans="2:3" x14ac:dyDescent="0.3">
      <c r="B9879" t="s">
        <v>23308</v>
      </c>
      <c r="C9879">
        <v>3</v>
      </c>
    </row>
    <row r="9880" spans="2:3" x14ac:dyDescent="0.3">
      <c r="B9880" t="s">
        <v>5274</v>
      </c>
      <c r="C9880">
        <v>3</v>
      </c>
    </row>
    <row r="9881" spans="2:3" x14ac:dyDescent="0.3">
      <c r="B9881" t="s">
        <v>5278</v>
      </c>
      <c r="C9881">
        <v>3</v>
      </c>
    </row>
    <row r="9882" spans="2:3" x14ac:dyDescent="0.3">
      <c r="B9882" t="s">
        <v>23292</v>
      </c>
      <c r="C9882">
        <v>2</v>
      </c>
    </row>
    <row r="9883" spans="2:3" x14ac:dyDescent="0.3">
      <c r="B9883" t="s">
        <v>23286</v>
      </c>
      <c r="C9883">
        <v>2</v>
      </c>
    </row>
    <row r="9884" spans="2:3" x14ac:dyDescent="0.3">
      <c r="B9884" t="s">
        <v>23284</v>
      </c>
      <c r="C9884">
        <v>2</v>
      </c>
    </row>
    <row r="9885" spans="2:3" x14ac:dyDescent="0.3">
      <c r="B9885" t="s">
        <v>27860</v>
      </c>
      <c r="C9885">
        <v>2</v>
      </c>
    </row>
    <row r="9886" spans="2:3" x14ac:dyDescent="0.3">
      <c r="B9886" t="s">
        <v>23346</v>
      </c>
      <c r="C9886">
        <v>2</v>
      </c>
    </row>
    <row r="9887" spans="2:3" x14ac:dyDescent="0.3">
      <c r="B9887" t="s">
        <v>25077</v>
      </c>
      <c r="C9887">
        <v>1</v>
      </c>
    </row>
    <row r="9888" spans="2:3" x14ac:dyDescent="0.3">
      <c r="B9888" t="s">
        <v>3228</v>
      </c>
      <c r="C9888">
        <v>1</v>
      </c>
    </row>
    <row r="9889" spans="2:3" x14ac:dyDescent="0.3">
      <c r="B9889" t="s">
        <v>23294</v>
      </c>
      <c r="C9889">
        <v>1</v>
      </c>
    </row>
    <row r="9890" spans="2:3" x14ac:dyDescent="0.3">
      <c r="B9890" t="s">
        <v>25083</v>
      </c>
      <c r="C9890">
        <v>1</v>
      </c>
    </row>
    <row r="9891" spans="2:3" x14ac:dyDescent="0.3">
      <c r="B9891" t="s">
        <v>23310</v>
      </c>
      <c r="C9891">
        <v>1</v>
      </c>
    </row>
    <row r="9892" spans="2:3" x14ac:dyDescent="0.3">
      <c r="B9892" t="s">
        <v>10953</v>
      </c>
      <c r="C9892">
        <v>1</v>
      </c>
    </row>
    <row r="9893" spans="2:3" x14ac:dyDescent="0.3">
      <c r="B9893" t="s">
        <v>10951</v>
      </c>
      <c r="C9893">
        <v>1</v>
      </c>
    </row>
    <row r="9894" spans="2:3" x14ac:dyDescent="0.3">
      <c r="B9894" t="s">
        <v>23288</v>
      </c>
      <c r="C9894">
        <v>1</v>
      </c>
    </row>
    <row r="9895" spans="2:3" x14ac:dyDescent="0.3">
      <c r="B9895" t="s">
        <v>10949</v>
      </c>
      <c r="C9895">
        <v>1</v>
      </c>
    </row>
    <row r="9896" spans="2:3" x14ac:dyDescent="0.3">
      <c r="B9896" t="s">
        <v>10947</v>
      </c>
      <c r="C9896">
        <v>1</v>
      </c>
    </row>
    <row r="9897" spans="2:3" x14ac:dyDescent="0.3">
      <c r="B9897" t="s">
        <v>10955</v>
      </c>
      <c r="C9897">
        <v>1</v>
      </c>
    </row>
    <row r="9898" spans="2:3" x14ac:dyDescent="0.3">
      <c r="B9898" t="s">
        <v>23312</v>
      </c>
      <c r="C9898">
        <v>1</v>
      </c>
    </row>
    <row r="9899" spans="2:3" x14ac:dyDescent="0.3">
      <c r="B9899" t="s">
        <v>10957</v>
      </c>
      <c r="C9899">
        <v>1</v>
      </c>
    </row>
    <row r="9900" spans="2:3" x14ac:dyDescent="0.3">
      <c r="B9900" t="s">
        <v>23304</v>
      </c>
      <c r="C9900">
        <v>1</v>
      </c>
    </row>
    <row r="9901" spans="2:3" x14ac:dyDescent="0.3">
      <c r="B9901" t="s">
        <v>10939</v>
      </c>
      <c r="C9901">
        <v>1</v>
      </c>
    </row>
    <row r="9902" spans="2:3" x14ac:dyDescent="0.3">
      <c r="B9902" t="s">
        <v>10941</v>
      </c>
      <c r="C9902">
        <v>1</v>
      </c>
    </row>
    <row r="9903" spans="2:3" x14ac:dyDescent="0.3">
      <c r="B9903" t="s">
        <v>23290</v>
      </c>
      <c r="C9903">
        <v>1</v>
      </c>
    </row>
    <row r="9904" spans="2:3" x14ac:dyDescent="0.3">
      <c r="B9904" t="s">
        <v>10943</v>
      </c>
      <c r="C9904">
        <v>1</v>
      </c>
    </row>
    <row r="9905" spans="2:3" x14ac:dyDescent="0.3">
      <c r="B9905" t="s">
        <v>10945</v>
      </c>
      <c r="C9905">
        <v>1</v>
      </c>
    </row>
    <row r="9906" spans="2:3" x14ac:dyDescent="0.3">
      <c r="B9906" t="s">
        <v>28744</v>
      </c>
      <c r="C9906">
        <v>0</v>
      </c>
    </row>
    <row r="9907" spans="2:3" x14ac:dyDescent="0.3">
      <c r="B9907" t="s">
        <v>3321</v>
      </c>
      <c r="C9907">
        <v>0</v>
      </c>
    </row>
    <row r="9908" spans="2:3" x14ac:dyDescent="0.3">
      <c r="B9908" t="s">
        <v>16818</v>
      </c>
      <c r="C9908">
        <v>0</v>
      </c>
    </row>
    <row r="9909" spans="2:3" x14ac:dyDescent="0.3">
      <c r="B9909" t="s">
        <v>23298</v>
      </c>
      <c r="C9909">
        <v>0</v>
      </c>
    </row>
    <row r="9910" spans="2:3" x14ac:dyDescent="0.3">
      <c r="B9910" t="s">
        <v>16822</v>
      </c>
      <c r="C9910">
        <v>0</v>
      </c>
    </row>
    <row r="9911" spans="2:3" x14ac:dyDescent="0.3">
      <c r="B9911" t="s">
        <v>23302</v>
      </c>
      <c r="C9911">
        <v>0</v>
      </c>
    </row>
    <row r="9912" spans="2:3" x14ac:dyDescent="0.3">
      <c r="B9912" t="s">
        <v>18522</v>
      </c>
      <c r="C9912">
        <v>0</v>
      </c>
    </row>
    <row r="9913" spans="2:3" x14ac:dyDescent="0.3">
      <c r="B9913" t="s">
        <v>23300</v>
      </c>
      <c r="C9913">
        <v>0</v>
      </c>
    </row>
    <row r="9914" spans="2:3" x14ac:dyDescent="0.3">
      <c r="B9914" t="s">
        <v>12024</v>
      </c>
      <c r="C9914">
        <v>0</v>
      </c>
    </row>
    <row r="9915" spans="2:3" x14ac:dyDescent="0.3">
      <c r="B9915" t="s">
        <v>16820</v>
      </c>
      <c r="C9915">
        <v>0</v>
      </c>
    </row>
    <row r="9916" spans="2:3" x14ac:dyDescent="0.3">
      <c r="B9916" t="s">
        <v>23271</v>
      </c>
      <c r="C9916">
        <v>0</v>
      </c>
    </row>
    <row r="9917" spans="2:3" x14ac:dyDescent="0.3">
      <c r="B9917" t="s">
        <v>12020</v>
      </c>
      <c r="C9917">
        <v>0</v>
      </c>
    </row>
    <row r="9918" spans="2:3" x14ac:dyDescent="0.3">
      <c r="B9918" t="s">
        <v>16791</v>
      </c>
      <c r="C9918">
        <v>0</v>
      </c>
    </row>
    <row r="9919" spans="2:3" x14ac:dyDescent="0.3">
      <c r="B9919" t="s">
        <v>23318</v>
      </c>
      <c r="C9919">
        <v>0</v>
      </c>
    </row>
    <row r="9920" spans="2:3" x14ac:dyDescent="0.3">
      <c r="B9920" t="s">
        <v>18539</v>
      </c>
      <c r="C9920">
        <v>0</v>
      </c>
    </row>
    <row r="9921" spans="2:3" x14ac:dyDescent="0.3">
      <c r="B9921" t="s">
        <v>27208</v>
      </c>
      <c r="C9921">
        <v>0</v>
      </c>
    </row>
    <row r="9922" spans="2:3" x14ac:dyDescent="0.3">
      <c r="B9922" t="s">
        <v>18541</v>
      </c>
      <c r="C9922">
        <v>0</v>
      </c>
    </row>
    <row r="9923" spans="2:3" x14ac:dyDescent="0.3">
      <c r="B9923" t="s">
        <v>12022</v>
      </c>
      <c r="C9923">
        <v>0</v>
      </c>
    </row>
    <row r="9924" spans="2:3" x14ac:dyDescent="0.3">
      <c r="B9924" t="s">
        <v>16773</v>
      </c>
      <c r="C9924">
        <v>0</v>
      </c>
    </row>
    <row r="9925" spans="2:3" x14ac:dyDescent="0.3">
      <c r="B9925" t="s">
        <v>23352</v>
      </c>
      <c r="C9925">
        <v>0</v>
      </c>
    </row>
    <row r="9926" spans="2:3" x14ac:dyDescent="0.3">
      <c r="B9926" t="s">
        <v>12026</v>
      </c>
      <c r="C9926">
        <v>0</v>
      </c>
    </row>
    <row r="9927" spans="2:3" x14ac:dyDescent="0.3">
      <c r="B9927" t="s">
        <v>23350</v>
      </c>
      <c r="C9927">
        <v>0</v>
      </c>
    </row>
    <row r="9928" spans="2:3" x14ac:dyDescent="0.3">
      <c r="B9928" t="s">
        <v>3315</v>
      </c>
      <c r="C9928">
        <v>0</v>
      </c>
    </row>
    <row r="9929" spans="2:3" x14ac:dyDescent="0.3">
      <c r="B9929" t="s">
        <v>23265</v>
      </c>
      <c r="C9929">
        <v>0</v>
      </c>
    </row>
    <row r="9930" spans="2:3" x14ac:dyDescent="0.3">
      <c r="B9930" t="s">
        <v>16697</v>
      </c>
      <c r="C9930">
        <v>0</v>
      </c>
    </row>
    <row r="9931" spans="2:3" x14ac:dyDescent="0.3">
      <c r="B9931" t="s">
        <v>12010</v>
      </c>
      <c r="C9931">
        <v>0</v>
      </c>
    </row>
    <row r="9932" spans="2:3" x14ac:dyDescent="0.3">
      <c r="B9932" t="s">
        <v>27854</v>
      </c>
      <c r="C9932">
        <v>0</v>
      </c>
    </row>
    <row r="9933" spans="2:3" x14ac:dyDescent="0.3">
      <c r="B9933" t="s">
        <v>3319</v>
      </c>
      <c r="C9933">
        <v>0</v>
      </c>
    </row>
    <row r="9934" spans="2:3" x14ac:dyDescent="0.3">
      <c r="B9934" t="s">
        <v>16771</v>
      </c>
      <c r="C9934">
        <v>0</v>
      </c>
    </row>
    <row r="9935" spans="2:3" x14ac:dyDescent="0.3">
      <c r="B9935" t="s">
        <v>12006</v>
      </c>
      <c r="C9935">
        <v>0</v>
      </c>
    </row>
    <row r="9936" spans="2:3" x14ac:dyDescent="0.3">
      <c r="B9936" t="s">
        <v>7756</v>
      </c>
      <c r="C9936">
        <v>0</v>
      </c>
    </row>
    <row r="9937" spans="2:3" x14ac:dyDescent="0.3">
      <c r="B9937" t="s">
        <v>18578</v>
      </c>
      <c r="C9937">
        <v>0</v>
      </c>
    </row>
    <row r="9938" spans="2:3" x14ac:dyDescent="0.3">
      <c r="B9938" t="s">
        <v>27856</v>
      </c>
      <c r="C9938">
        <v>0</v>
      </c>
    </row>
    <row r="9939" spans="2:3" x14ac:dyDescent="0.3">
      <c r="B9939" t="s">
        <v>18560</v>
      </c>
      <c r="C9939">
        <v>0</v>
      </c>
    </row>
    <row r="9940" spans="2:3" x14ac:dyDescent="0.3">
      <c r="B9940" t="s">
        <v>12038</v>
      </c>
      <c r="C9940">
        <v>0</v>
      </c>
    </row>
    <row r="9941" spans="2:3" x14ac:dyDescent="0.3">
      <c r="B9941" t="s">
        <v>18580</v>
      </c>
      <c r="C9941">
        <v>0</v>
      </c>
    </row>
    <row r="9942" spans="2:3" x14ac:dyDescent="0.3">
      <c r="B9942" t="s">
        <v>12014</v>
      </c>
      <c r="C9942">
        <v>0</v>
      </c>
    </row>
    <row r="9943" spans="2:3" x14ac:dyDescent="0.3">
      <c r="B9943" t="s">
        <v>18600</v>
      </c>
      <c r="C9943">
        <v>0</v>
      </c>
    </row>
    <row r="9944" spans="2:3" x14ac:dyDescent="0.3">
      <c r="B9944" t="s">
        <v>23306</v>
      </c>
      <c r="C9944">
        <v>0</v>
      </c>
    </row>
    <row r="9945" spans="2:3" x14ac:dyDescent="0.3">
      <c r="B9945" t="s">
        <v>18620</v>
      </c>
      <c r="C9945">
        <v>0</v>
      </c>
    </row>
    <row r="9946" spans="2:3" x14ac:dyDescent="0.3">
      <c r="B9946" t="s">
        <v>12018</v>
      </c>
      <c r="C9946">
        <v>0</v>
      </c>
    </row>
    <row r="9947" spans="2:3" x14ac:dyDescent="0.3">
      <c r="B9947" t="s">
        <v>16816</v>
      </c>
      <c r="C9947">
        <v>0</v>
      </c>
    </row>
    <row r="9948" spans="2:3" x14ac:dyDescent="0.3">
      <c r="B9948" t="s">
        <v>4956</v>
      </c>
      <c r="C9948">
        <v>0</v>
      </c>
    </row>
    <row r="9949" spans="2:3" x14ac:dyDescent="0.3">
      <c r="B9949" t="s">
        <v>27216</v>
      </c>
      <c r="C9949">
        <v>0</v>
      </c>
    </row>
    <row r="9950" spans="2:3" x14ac:dyDescent="0.3">
      <c r="B9950" t="s">
        <v>16593</v>
      </c>
      <c r="C9950">
        <v>0</v>
      </c>
    </row>
    <row r="9951" spans="2:3" x14ac:dyDescent="0.3">
      <c r="B9951" t="s">
        <v>27196</v>
      </c>
      <c r="C9951">
        <v>0</v>
      </c>
    </row>
    <row r="9952" spans="2:3" x14ac:dyDescent="0.3">
      <c r="B9952" t="s">
        <v>23267</v>
      </c>
      <c r="C9952">
        <v>0</v>
      </c>
    </row>
    <row r="9953" spans="2:3" x14ac:dyDescent="0.3">
      <c r="B9953" t="s">
        <v>23269</v>
      </c>
      <c r="C9953">
        <v>0</v>
      </c>
    </row>
    <row r="9954" spans="2:3" x14ac:dyDescent="0.3">
      <c r="B9954" t="s">
        <v>9804</v>
      </c>
      <c r="C9954">
        <v>0</v>
      </c>
    </row>
    <row r="9955" spans="2:3" x14ac:dyDescent="0.3">
      <c r="B9955" t="s">
        <v>27202</v>
      </c>
      <c r="C9955">
        <v>0</v>
      </c>
    </row>
    <row r="9956" spans="2:3" x14ac:dyDescent="0.3">
      <c r="B9956" t="s">
        <v>16769</v>
      </c>
      <c r="C9956">
        <v>0</v>
      </c>
    </row>
    <row r="9957" spans="2:3" x14ac:dyDescent="0.3">
      <c r="B9957" t="s">
        <v>27214</v>
      </c>
      <c r="C9957">
        <v>0</v>
      </c>
    </row>
    <row r="9958" spans="2:3" x14ac:dyDescent="0.3">
      <c r="B9958" t="s">
        <v>12113</v>
      </c>
      <c r="C9958">
        <v>0</v>
      </c>
    </row>
    <row r="9959" spans="2:3" x14ac:dyDescent="0.3">
      <c r="B9959" t="s">
        <v>11956</v>
      </c>
      <c r="C9959">
        <v>0</v>
      </c>
    </row>
    <row r="9960" spans="2:3" x14ac:dyDescent="0.3">
      <c r="B9960" t="s">
        <v>16729</v>
      </c>
      <c r="C9960">
        <v>0</v>
      </c>
    </row>
    <row r="9961" spans="2:3" x14ac:dyDescent="0.3">
      <c r="B9961" t="s">
        <v>27210</v>
      </c>
      <c r="C9961">
        <v>0</v>
      </c>
    </row>
    <row r="9962" spans="2:3" x14ac:dyDescent="0.3">
      <c r="B9962" t="s">
        <v>16782</v>
      </c>
      <c r="C9962">
        <v>0</v>
      </c>
    </row>
    <row r="9963" spans="2:3" x14ac:dyDescent="0.3">
      <c r="B9963" t="s">
        <v>27109</v>
      </c>
      <c r="C9963">
        <v>0</v>
      </c>
    </row>
    <row r="9964" spans="2:3" x14ac:dyDescent="0.3">
      <c r="B9964" t="s">
        <v>23296</v>
      </c>
      <c r="C9964">
        <v>0</v>
      </c>
    </row>
    <row r="9965" spans="2:3" x14ac:dyDescent="0.3">
      <c r="B9965" t="s">
        <v>27200</v>
      </c>
      <c r="C9965">
        <v>0</v>
      </c>
    </row>
    <row r="9966" spans="2:3" x14ac:dyDescent="0.3">
      <c r="B9966" t="s">
        <v>16655</v>
      </c>
      <c r="C9966">
        <v>0</v>
      </c>
    </row>
    <row r="9967" spans="2:3" x14ac:dyDescent="0.3">
      <c r="B9967" t="s">
        <v>27212</v>
      </c>
      <c r="C9967">
        <v>0</v>
      </c>
    </row>
    <row r="9968" spans="2:3" x14ac:dyDescent="0.3">
      <c r="B9968" t="s">
        <v>16851</v>
      </c>
      <c r="C9968">
        <v>0</v>
      </c>
    </row>
    <row r="9969" spans="2:3" x14ac:dyDescent="0.3">
      <c r="B9969" t="s">
        <v>12117</v>
      </c>
      <c r="C9969">
        <v>0</v>
      </c>
    </row>
    <row r="9970" spans="2:3" x14ac:dyDescent="0.3">
      <c r="B9970" t="s">
        <v>12012</v>
      </c>
      <c r="C9970">
        <v>0</v>
      </c>
    </row>
    <row r="9971" spans="2:3" x14ac:dyDescent="0.3">
      <c r="B9971" t="s">
        <v>27206</v>
      </c>
      <c r="C9971">
        <v>0</v>
      </c>
    </row>
    <row r="9972" spans="2:3" x14ac:dyDescent="0.3">
      <c r="B9972" t="s">
        <v>10821</v>
      </c>
      <c r="C9972">
        <v>0</v>
      </c>
    </row>
    <row r="9973" spans="2:3" x14ac:dyDescent="0.3">
      <c r="B9973" t="s">
        <v>27192</v>
      </c>
      <c r="C9973">
        <v>0</v>
      </c>
    </row>
    <row r="9974" spans="2:3" x14ac:dyDescent="0.3">
      <c r="B9974" t="s">
        <v>11994</v>
      </c>
      <c r="C9974">
        <v>0</v>
      </c>
    </row>
    <row r="9975" spans="2:3" x14ac:dyDescent="0.3">
      <c r="B9975" t="s">
        <v>27198</v>
      </c>
      <c r="C9975">
        <v>0</v>
      </c>
    </row>
    <row r="9976" spans="2:3" x14ac:dyDescent="0.3">
      <c r="B9976" t="s">
        <v>12004</v>
      </c>
      <c r="C9976">
        <v>0</v>
      </c>
    </row>
    <row r="9977" spans="2:3" x14ac:dyDescent="0.3">
      <c r="B9977" t="s">
        <v>23344</v>
      </c>
      <c r="C9977">
        <v>0</v>
      </c>
    </row>
    <row r="9978" spans="2:3" x14ac:dyDescent="0.3">
      <c r="B9978" t="s">
        <v>16803</v>
      </c>
      <c r="C9978">
        <v>0</v>
      </c>
    </row>
    <row r="9979" spans="2:3" x14ac:dyDescent="0.3">
      <c r="B9979" t="s">
        <v>23356</v>
      </c>
      <c r="C9979">
        <v>0</v>
      </c>
    </row>
    <row r="9980" spans="2:3" x14ac:dyDescent="0.3">
      <c r="B9980" t="s">
        <v>23334</v>
      </c>
      <c r="C9980">
        <v>0</v>
      </c>
    </row>
    <row r="9981" spans="2:3" x14ac:dyDescent="0.3">
      <c r="B9981" t="s">
        <v>23280</v>
      </c>
      <c r="C9981">
        <v>0</v>
      </c>
    </row>
    <row r="9982" spans="2:3" x14ac:dyDescent="0.3">
      <c r="B9982" t="s">
        <v>16686</v>
      </c>
      <c r="C9982">
        <v>0</v>
      </c>
    </row>
    <row r="9983" spans="2:3" x14ac:dyDescent="0.3">
      <c r="B9983" t="s">
        <v>12008</v>
      </c>
      <c r="C9983">
        <v>0</v>
      </c>
    </row>
    <row r="9984" spans="2:3" x14ac:dyDescent="0.3">
      <c r="B9984" t="s">
        <v>27194</v>
      </c>
      <c r="C9984">
        <v>0</v>
      </c>
    </row>
    <row r="9985" spans="1:3" x14ac:dyDescent="0.3">
      <c r="B9985" t="s">
        <v>12002</v>
      </c>
      <c r="C9985">
        <v>0</v>
      </c>
    </row>
    <row r="9986" spans="1:3" x14ac:dyDescent="0.3">
      <c r="A9986">
        <v>2014</v>
      </c>
      <c r="B9986" t="s">
        <v>349</v>
      </c>
      <c r="C9986">
        <v>3295</v>
      </c>
    </row>
    <row r="9987" spans="1:3" x14ac:dyDescent="0.3">
      <c r="B9987" t="s">
        <v>18381</v>
      </c>
      <c r="C9987">
        <v>2743</v>
      </c>
    </row>
    <row r="9988" spans="1:3" x14ac:dyDescent="0.3">
      <c r="B9988" t="s">
        <v>18713</v>
      </c>
      <c r="C9988">
        <v>2547</v>
      </c>
    </row>
    <row r="9989" spans="1:3" x14ac:dyDescent="0.3">
      <c r="B9989" t="s">
        <v>552</v>
      </c>
      <c r="C9989">
        <v>2470</v>
      </c>
    </row>
    <row r="9990" spans="1:3" x14ac:dyDescent="0.3">
      <c r="B9990" t="s">
        <v>11057</v>
      </c>
      <c r="C9990">
        <v>2098</v>
      </c>
    </row>
    <row r="9991" spans="1:3" x14ac:dyDescent="0.3">
      <c r="B9991" t="s">
        <v>10839</v>
      </c>
      <c r="C9991">
        <v>2018</v>
      </c>
    </row>
    <row r="9992" spans="1:3" x14ac:dyDescent="0.3">
      <c r="B9992" t="s">
        <v>21274</v>
      </c>
      <c r="C9992">
        <v>1873</v>
      </c>
    </row>
    <row r="9993" spans="1:3" x14ac:dyDescent="0.3">
      <c r="B9993" t="s">
        <v>554</v>
      </c>
      <c r="C9993">
        <v>1744</v>
      </c>
    </row>
    <row r="9994" spans="1:3" x14ac:dyDescent="0.3">
      <c r="B9994" t="s">
        <v>10068</v>
      </c>
      <c r="C9994">
        <v>1636</v>
      </c>
    </row>
    <row r="9995" spans="1:3" x14ac:dyDescent="0.3">
      <c r="B9995" t="s">
        <v>546</v>
      </c>
      <c r="C9995">
        <v>1518</v>
      </c>
    </row>
    <row r="9996" spans="1:3" x14ac:dyDescent="0.3">
      <c r="B9996" t="s">
        <v>10979</v>
      </c>
      <c r="C9996">
        <v>1412</v>
      </c>
    </row>
    <row r="9997" spans="1:3" x14ac:dyDescent="0.3">
      <c r="B9997" t="s">
        <v>15531</v>
      </c>
      <c r="C9997">
        <v>1358</v>
      </c>
    </row>
    <row r="9998" spans="1:3" x14ac:dyDescent="0.3">
      <c r="B9998" t="s">
        <v>17682</v>
      </c>
      <c r="C9998">
        <v>1300</v>
      </c>
    </row>
    <row r="9999" spans="1:3" x14ac:dyDescent="0.3">
      <c r="B9999" t="s">
        <v>10057</v>
      </c>
      <c r="C9999">
        <v>1297</v>
      </c>
    </row>
    <row r="10000" spans="1:3" x14ac:dyDescent="0.3">
      <c r="B10000" t="s">
        <v>18254</v>
      </c>
      <c r="C10000">
        <v>1218</v>
      </c>
    </row>
    <row r="10001" spans="2:3" x14ac:dyDescent="0.3">
      <c r="B10001" t="s">
        <v>8937</v>
      </c>
      <c r="C10001">
        <v>1169</v>
      </c>
    </row>
    <row r="10002" spans="2:3" x14ac:dyDescent="0.3">
      <c r="B10002" t="s">
        <v>797</v>
      </c>
      <c r="C10002">
        <v>1152</v>
      </c>
    </row>
    <row r="10003" spans="2:3" x14ac:dyDescent="0.3">
      <c r="B10003" t="s">
        <v>20428</v>
      </c>
      <c r="C10003">
        <v>1137</v>
      </c>
    </row>
    <row r="10004" spans="2:3" x14ac:dyDescent="0.3">
      <c r="B10004" t="s">
        <v>548</v>
      </c>
      <c r="C10004">
        <v>1077</v>
      </c>
    </row>
    <row r="10005" spans="2:3" x14ac:dyDescent="0.3">
      <c r="B10005" t="s">
        <v>10064</v>
      </c>
      <c r="C10005">
        <v>1063</v>
      </c>
    </row>
    <row r="10006" spans="2:3" x14ac:dyDescent="0.3">
      <c r="B10006" t="s">
        <v>17710</v>
      </c>
      <c r="C10006">
        <v>1058</v>
      </c>
    </row>
    <row r="10007" spans="2:3" x14ac:dyDescent="0.3">
      <c r="B10007" t="s">
        <v>6160</v>
      </c>
      <c r="C10007">
        <v>1023</v>
      </c>
    </row>
    <row r="10008" spans="2:3" x14ac:dyDescent="0.3">
      <c r="B10008" t="s">
        <v>5238</v>
      </c>
      <c r="C10008">
        <v>953</v>
      </c>
    </row>
    <row r="10009" spans="2:3" x14ac:dyDescent="0.3">
      <c r="B10009" t="s">
        <v>10055</v>
      </c>
      <c r="C10009">
        <v>948</v>
      </c>
    </row>
    <row r="10010" spans="2:3" x14ac:dyDescent="0.3">
      <c r="B10010" t="s">
        <v>18395</v>
      </c>
      <c r="C10010">
        <v>940</v>
      </c>
    </row>
    <row r="10011" spans="2:3" x14ac:dyDescent="0.3">
      <c r="B10011" t="s">
        <v>20426</v>
      </c>
      <c r="C10011">
        <v>929</v>
      </c>
    </row>
    <row r="10012" spans="2:3" x14ac:dyDescent="0.3">
      <c r="B10012" t="s">
        <v>3522</v>
      </c>
      <c r="C10012">
        <v>922</v>
      </c>
    </row>
    <row r="10013" spans="2:3" x14ac:dyDescent="0.3">
      <c r="B10013" t="s">
        <v>1272</v>
      </c>
      <c r="C10013">
        <v>889</v>
      </c>
    </row>
    <row r="10014" spans="2:3" x14ac:dyDescent="0.3">
      <c r="B10014" t="s">
        <v>22120</v>
      </c>
      <c r="C10014">
        <v>887</v>
      </c>
    </row>
    <row r="10015" spans="2:3" x14ac:dyDescent="0.3">
      <c r="B10015" t="s">
        <v>556</v>
      </c>
      <c r="C10015">
        <v>884</v>
      </c>
    </row>
    <row r="10016" spans="2:3" x14ac:dyDescent="0.3">
      <c r="B10016" t="s">
        <v>22069</v>
      </c>
      <c r="C10016">
        <v>866</v>
      </c>
    </row>
    <row r="10017" spans="2:3" x14ac:dyDescent="0.3">
      <c r="B10017" t="s">
        <v>18389</v>
      </c>
      <c r="C10017">
        <v>859</v>
      </c>
    </row>
    <row r="10018" spans="2:3" x14ac:dyDescent="0.3">
      <c r="B10018" t="s">
        <v>18393</v>
      </c>
      <c r="C10018">
        <v>854</v>
      </c>
    </row>
    <row r="10019" spans="2:3" x14ac:dyDescent="0.3">
      <c r="B10019" t="s">
        <v>124</v>
      </c>
      <c r="C10019">
        <v>854</v>
      </c>
    </row>
    <row r="10020" spans="2:3" x14ac:dyDescent="0.3">
      <c r="B10020" t="s">
        <v>10053</v>
      </c>
      <c r="C10020">
        <v>836</v>
      </c>
    </row>
    <row r="10021" spans="2:3" x14ac:dyDescent="0.3">
      <c r="B10021" t="s">
        <v>8892</v>
      </c>
      <c r="C10021">
        <v>755</v>
      </c>
    </row>
    <row r="10022" spans="2:3" x14ac:dyDescent="0.3">
      <c r="B10022" t="s">
        <v>22118</v>
      </c>
      <c r="C10022">
        <v>743</v>
      </c>
    </row>
    <row r="10023" spans="2:3" x14ac:dyDescent="0.3">
      <c r="B10023" t="s">
        <v>18377</v>
      </c>
      <c r="C10023">
        <v>737</v>
      </c>
    </row>
    <row r="10024" spans="2:3" x14ac:dyDescent="0.3">
      <c r="B10024" t="s">
        <v>14741</v>
      </c>
      <c r="C10024">
        <v>733</v>
      </c>
    </row>
    <row r="10025" spans="2:3" x14ac:dyDescent="0.3">
      <c r="B10025" t="s">
        <v>3428</v>
      </c>
      <c r="C10025">
        <v>731</v>
      </c>
    </row>
    <row r="10026" spans="2:3" x14ac:dyDescent="0.3">
      <c r="B10026" t="s">
        <v>14781</v>
      </c>
      <c r="C10026">
        <v>718</v>
      </c>
    </row>
    <row r="10027" spans="2:3" x14ac:dyDescent="0.3">
      <c r="B10027" t="s">
        <v>20409</v>
      </c>
      <c r="C10027">
        <v>717</v>
      </c>
    </row>
    <row r="10028" spans="2:3" x14ac:dyDescent="0.3">
      <c r="B10028" t="s">
        <v>18391</v>
      </c>
      <c r="C10028">
        <v>707</v>
      </c>
    </row>
    <row r="10029" spans="2:3" x14ac:dyDescent="0.3">
      <c r="B10029" t="s">
        <v>18248</v>
      </c>
      <c r="C10029">
        <v>691</v>
      </c>
    </row>
    <row r="10030" spans="2:3" x14ac:dyDescent="0.3">
      <c r="B10030" t="s">
        <v>22130</v>
      </c>
      <c r="C10030">
        <v>684</v>
      </c>
    </row>
    <row r="10031" spans="2:3" x14ac:dyDescent="0.3">
      <c r="B10031" t="s">
        <v>17658</v>
      </c>
      <c r="C10031">
        <v>684</v>
      </c>
    </row>
    <row r="10032" spans="2:3" x14ac:dyDescent="0.3">
      <c r="B10032" t="s">
        <v>17684</v>
      </c>
      <c r="C10032">
        <v>670</v>
      </c>
    </row>
    <row r="10033" spans="2:3" x14ac:dyDescent="0.3">
      <c r="B10033" t="s">
        <v>21270</v>
      </c>
      <c r="C10033">
        <v>666</v>
      </c>
    </row>
    <row r="10034" spans="2:3" x14ac:dyDescent="0.3">
      <c r="B10034" t="s">
        <v>8931</v>
      </c>
      <c r="C10034">
        <v>647</v>
      </c>
    </row>
    <row r="10035" spans="2:3" x14ac:dyDescent="0.3">
      <c r="B10035" t="s">
        <v>3520</v>
      </c>
      <c r="C10035">
        <v>636</v>
      </c>
    </row>
    <row r="10036" spans="2:3" x14ac:dyDescent="0.3">
      <c r="B10036" t="s">
        <v>1364</v>
      </c>
      <c r="C10036">
        <v>617</v>
      </c>
    </row>
    <row r="10037" spans="2:3" x14ac:dyDescent="0.3">
      <c r="B10037" t="s">
        <v>20424</v>
      </c>
      <c r="C10037">
        <v>616</v>
      </c>
    </row>
    <row r="10038" spans="2:3" x14ac:dyDescent="0.3">
      <c r="B10038" t="s">
        <v>14761</v>
      </c>
      <c r="C10038">
        <v>606</v>
      </c>
    </row>
    <row r="10039" spans="2:3" x14ac:dyDescent="0.3">
      <c r="B10039" t="s">
        <v>17680</v>
      </c>
      <c r="C10039">
        <v>604</v>
      </c>
    </row>
    <row r="10040" spans="2:3" x14ac:dyDescent="0.3">
      <c r="B10040" t="s">
        <v>3430</v>
      </c>
      <c r="C10040">
        <v>602</v>
      </c>
    </row>
    <row r="10041" spans="2:3" x14ac:dyDescent="0.3">
      <c r="B10041" t="s">
        <v>956</v>
      </c>
      <c r="C10041">
        <v>600</v>
      </c>
    </row>
    <row r="10042" spans="2:3" x14ac:dyDescent="0.3">
      <c r="B10042" t="s">
        <v>17708</v>
      </c>
      <c r="C10042">
        <v>589</v>
      </c>
    </row>
    <row r="10043" spans="2:3" x14ac:dyDescent="0.3">
      <c r="B10043" t="s">
        <v>6158</v>
      </c>
      <c r="C10043">
        <v>550</v>
      </c>
    </row>
    <row r="10044" spans="2:3" x14ac:dyDescent="0.3">
      <c r="B10044" t="s">
        <v>7883</v>
      </c>
      <c r="C10044">
        <v>546</v>
      </c>
    </row>
    <row r="10045" spans="2:3" x14ac:dyDescent="0.3">
      <c r="B10045" t="s">
        <v>7887</v>
      </c>
      <c r="C10045">
        <v>546</v>
      </c>
    </row>
    <row r="10046" spans="2:3" x14ac:dyDescent="0.3">
      <c r="B10046" t="s">
        <v>7885</v>
      </c>
      <c r="C10046">
        <v>546</v>
      </c>
    </row>
    <row r="10047" spans="2:3" x14ac:dyDescent="0.3">
      <c r="B10047" t="s">
        <v>14753</v>
      </c>
      <c r="C10047">
        <v>528</v>
      </c>
    </row>
    <row r="10048" spans="2:3" x14ac:dyDescent="0.3">
      <c r="B10048" t="s">
        <v>3518</v>
      </c>
      <c r="C10048">
        <v>518</v>
      </c>
    </row>
    <row r="10049" spans="2:3" x14ac:dyDescent="0.3">
      <c r="B10049" t="s">
        <v>18246</v>
      </c>
      <c r="C10049">
        <v>516</v>
      </c>
    </row>
    <row r="10050" spans="2:3" x14ac:dyDescent="0.3">
      <c r="B10050" t="s">
        <v>18375</v>
      </c>
      <c r="C10050">
        <v>513</v>
      </c>
    </row>
    <row r="10051" spans="2:3" x14ac:dyDescent="0.3">
      <c r="B10051" t="s">
        <v>3502</v>
      </c>
      <c r="C10051">
        <v>508</v>
      </c>
    </row>
    <row r="10052" spans="2:3" x14ac:dyDescent="0.3">
      <c r="B10052" t="s">
        <v>8890</v>
      </c>
      <c r="C10052">
        <v>499</v>
      </c>
    </row>
    <row r="10053" spans="2:3" x14ac:dyDescent="0.3">
      <c r="B10053" t="s">
        <v>20422</v>
      </c>
      <c r="C10053">
        <v>490</v>
      </c>
    </row>
    <row r="10054" spans="2:3" x14ac:dyDescent="0.3">
      <c r="B10054" t="s">
        <v>21252</v>
      </c>
      <c r="C10054">
        <v>487</v>
      </c>
    </row>
    <row r="10055" spans="2:3" x14ac:dyDescent="0.3">
      <c r="B10055" t="s">
        <v>20414</v>
      </c>
      <c r="C10055">
        <v>481</v>
      </c>
    </row>
    <row r="10056" spans="2:3" x14ac:dyDescent="0.3">
      <c r="B10056" t="s">
        <v>947</v>
      </c>
      <c r="C10056">
        <v>480</v>
      </c>
    </row>
    <row r="10057" spans="2:3" x14ac:dyDescent="0.3">
      <c r="B10057" t="s">
        <v>22132</v>
      </c>
      <c r="C10057">
        <v>478</v>
      </c>
    </row>
    <row r="10058" spans="2:3" x14ac:dyDescent="0.3">
      <c r="B10058" t="s">
        <v>18387</v>
      </c>
      <c r="C10058">
        <v>474</v>
      </c>
    </row>
    <row r="10059" spans="2:3" x14ac:dyDescent="0.3">
      <c r="B10059" t="s">
        <v>22067</v>
      </c>
      <c r="C10059">
        <v>472</v>
      </c>
    </row>
    <row r="10060" spans="2:3" x14ac:dyDescent="0.3">
      <c r="B10060" t="s">
        <v>7951</v>
      </c>
      <c r="C10060">
        <v>466</v>
      </c>
    </row>
    <row r="10061" spans="2:3" x14ac:dyDescent="0.3">
      <c r="B10061" t="s">
        <v>17678</v>
      </c>
      <c r="C10061">
        <v>450</v>
      </c>
    </row>
    <row r="10062" spans="2:3" x14ac:dyDescent="0.3">
      <c r="B10062" t="s">
        <v>20418</v>
      </c>
      <c r="C10062">
        <v>448</v>
      </c>
    </row>
    <row r="10063" spans="2:3" x14ac:dyDescent="0.3">
      <c r="B10063" t="s">
        <v>3500</v>
      </c>
      <c r="C10063">
        <v>440</v>
      </c>
    </row>
    <row r="10064" spans="2:3" x14ac:dyDescent="0.3">
      <c r="B10064" t="s">
        <v>20407</v>
      </c>
      <c r="C10064">
        <v>439</v>
      </c>
    </row>
    <row r="10065" spans="2:3" x14ac:dyDescent="0.3">
      <c r="B10065" t="s">
        <v>17654</v>
      </c>
      <c r="C10065">
        <v>434</v>
      </c>
    </row>
    <row r="10066" spans="2:3" x14ac:dyDescent="0.3">
      <c r="B10066" t="s">
        <v>20412</v>
      </c>
      <c r="C10066">
        <v>434</v>
      </c>
    </row>
    <row r="10067" spans="2:3" x14ac:dyDescent="0.3">
      <c r="B10067" t="s">
        <v>21267</v>
      </c>
      <c r="C10067">
        <v>434</v>
      </c>
    </row>
    <row r="10068" spans="2:3" x14ac:dyDescent="0.3">
      <c r="B10068" t="s">
        <v>17706</v>
      </c>
      <c r="C10068">
        <v>429</v>
      </c>
    </row>
    <row r="10069" spans="2:3" x14ac:dyDescent="0.3">
      <c r="B10069" t="s">
        <v>18252</v>
      </c>
      <c r="C10069">
        <v>425</v>
      </c>
    </row>
    <row r="10070" spans="2:3" x14ac:dyDescent="0.3">
      <c r="B10070" t="s">
        <v>18371</v>
      </c>
      <c r="C10070">
        <v>424</v>
      </c>
    </row>
    <row r="10071" spans="2:3" x14ac:dyDescent="0.3">
      <c r="B10071" t="s">
        <v>3797</v>
      </c>
      <c r="C10071">
        <v>423</v>
      </c>
    </row>
    <row r="10072" spans="2:3" x14ac:dyDescent="0.3">
      <c r="B10072" t="s">
        <v>17676</v>
      </c>
      <c r="C10072">
        <v>415</v>
      </c>
    </row>
    <row r="10073" spans="2:3" x14ac:dyDescent="0.3">
      <c r="B10073" t="s">
        <v>363</v>
      </c>
      <c r="C10073">
        <v>414</v>
      </c>
    </row>
    <row r="10074" spans="2:3" x14ac:dyDescent="0.3">
      <c r="B10074" t="s">
        <v>18373</v>
      </c>
      <c r="C10074">
        <v>412</v>
      </c>
    </row>
    <row r="10075" spans="2:3" x14ac:dyDescent="0.3">
      <c r="B10075" t="s">
        <v>3516</v>
      </c>
      <c r="C10075">
        <v>408</v>
      </c>
    </row>
    <row r="10076" spans="2:3" x14ac:dyDescent="0.3">
      <c r="B10076" t="s">
        <v>1146</v>
      </c>
      <c r="C10076">
        <v>408</v>
      </c>
    </row>
    <row r="10077" spans="2:3" x14ac:dyDescent="0.3">
      <c r="B10077" t="s">
        <v>17656</v>
      </c>
      <c r="C10077">
        <v>407</v>
      </c>
    </row>
    <row r="10078" spans="2:3" x14ac:dyDescent="0.3">
      <c r="B10078" t="s">
        <v>21262</v>
      </c>
      <c r="C10078">
        <v>398</v>
      </c>
    </row>
    <row r="10079" spans="2:3" x14ac:dyDescent="0.3">
      <c r="B10079" t="s">
        <v>18369</v>
      </c>
      <c r="C10079">
        <v>389</v>
      </c>
    </row>
    <row r="10080" spans="2:3" x14ac:dyDescent="0.3">
      <c r="B10080" t="s">
        <v>8888</v>
      </c>
      <c r="C10080">
        <v>388</v>
      </c>
    </row>
    <row r="10081" spans="2:3" x14ac:dyDescent="0.3">
      <c r="B10081" t="s">
        <v>14758</v>
      </c>
      <c r="C10081">
        <v>382</v>
      </c>
    </row>
    <row r="10082" spans="2:3" x14ac:dyDescent="0.3">
      <c r="B10082" t="s">
        <v>17660</v>
      </c>
      <c r="C10082">
        <v>380</v>
      </c>
    </row>
    <row r="10083" spans="2:3" x14ac:dyDescent="0.3">
      <c r="B10083" t="s">
        <v>14750</v>
      </c>
      <c r="C10083">
        <v>375</v>
      </c>
    </row>
    <row r="10084" spans="2:3" x14ac:dyDescent="0.3">
      <c r="B10084" t="s">
        <v>6156</v>
      </c>
      <c r="C10084">
        <v>374</v>
      </c>
    </row>
    <row r="10085" spans="2:3" x14ac:dyDescent="0.3">
      <c r="B10085" t="s">
        <v>8935</v>
      </c>
      <c r="C10085">
        <v>374</v>
      </c>
    </row>
    <row r="10086" spans="2:3" x14ac:dyDescent="0.3">
      <c r="B10086" t="s">
        <v>14785</v>
      </c>
      <c r="C10086">
        <v>374</v>
      </c>
    </row>
    <row r="10087" spans="2:3" x14ac:dyDescent="0.3">
      <c r="B10087" t="s">
        <v>14739</v>
      </c>
      <c r="C10087">
        <v>374</v>
      </c>
    </row>
    <row r="10088" spans="2:3" x14ac:dyDescent="0.3">
      <c r="B10088" t="s">
        <v>22116</v>
      </c>
      <c r="C10088">
        <v>368</v>
      </c>
    </row>
    <row r="10089" spans="2:3" x14ac:dyDescent="0.3">
      <c r="B10089" t="s">
        <v>8886</v>
      </c>
      <c r="C10089">
        <v>365</v>
      </c>
    </row>
    <row r="10090" spans="2:3" x14ac:dyDescent="0.3">
      <c r="B10090" t="s">
        <v>20375</v>
      </c>
      <c r="C10090">
        <v>362</v>
      </c>
    </row>
    <row r="10091" spans="2:3" x14ac:dyDescent="0.3">
      <c r="B10091" t="s">
        <v>18385</v>
      </c>
      <c r="C10091">
        <v>350</v>
      </c>
    </row>
    <row r="10092" spans="2:3" x14ac:dyDescent="0.3">
      <c r="B10092" t="s">
        <v>941</v>
      </c>
      <c r="C10092">
        <v>350</v>
      </c>
    </row>
    <row r="10093" spans="2:3" x14ac:dyDescent="0.3">
      <c r="B10093" t="s">
        <v>14775</v>
      </c>
      <c r="C10093">
        <v>350</v>
      </c>
    </row>
    <row r="10094" spans="2:3" x14ac:dyDescent="0.3">
      <c r="B10094" t="s">
        <v>18367</v>
      </c>
      <c r="C10094">
        <v>344</v>
      </c>
    </row>
    <row r="10095" spans="2:3" x14ac:dyDescent="0.3">
      <c r="B10095" t="s">
        <v>21272</v>
      </c>
      <c r="C10095">
        <v>337</v>
      </c>
    </row>
    <row r="10096" spans="2:3" x14ac:dyDescent="0.3">
      <c r="B10096" t="s">
        <v>18244</v>
      </c>
      <c r="C10096">
        <v>334</v>
      </c>
    </row>
    <row r="10097" spans="2:3" x14ac:dyDescent="0.3">
      <c r="B10097" t="s">
        <v>17674</v>
      </c>
      <c r="C10097">
        <v>330</v>
      </c>
    </row>
    <row r="10098" spans="2:3" x14ac:dyDescent="0.3">
      <c r="B10098" t="s">
        <v>6154</v>
      </c>
      <c r="C10098">
        <v>328</v>
      </c>
    </row>
    <row r="10099" spans="2:3" x14ac:dyDescent="0.3">
      <c r="B10099" t="s">
        <v>7877</v>
      </c>
      <c r="C10099">
        <v>327</v>
      </c>
    </row>
    <row r="10100" spans="2:3" x14ac:dyDescent="0.3">
      <c r="B10100" t="s">
        <v>14777</v>
      </c>
      <c r="C10100">
        <v>326</v>
      </c>
    </row>
    <row r="10101" spans="2:3" x14ac:dyDescent="0.3">
      <c r="B10101" t="s">
        <v>3504</v>
      </c>
      <c r="C10101">
        <v>321</v>
      </c>
    </row>
    <row r="10102" spans="2:3" x14ac:dyDescent="0.3">
      <c r="B10102" t="s">
        <v>3425</v>
      </c>
      <c r="C10102">
        <v>320</v>
      </c>
    </row>
    <row r="10103" spans="2:3" x14ac:dyDescent="0.3">
      <c r="B10103" t="s">
        <v>8939</v>
      </c>
      <c r="C10103">
        <v>320</v>
      </c>
    </row>
    <row r="10104" spans="2:3" x14ac:dyDescent="0.3">
      <c r="B10104" t="s">
        <v>18363</v>
      </c>
      <c r="C10104">
        <v>314</v>
      </c>
    </row>
    <row r="10105" spans="2:3" x14ac:dyDescent="0.3">
      <c r="B10105" t="s">
        <v>8882</v>
      </c>
      <c r="C10105">
        <v>313</v>
      </c>
    </row>
    <row r="10106" spans="2:3" x14ac:dyDescent="0.3">
      <c r="B10106" t="s">
        <v>22065</v>
      </c>
      <c r="C10106">
        <v>313</v>
      </c>
    </row>
    <row r="10107" spans="2:3" x14ac:dyDescent="0.3">
      <c r="B10107" t="s">
        <v>17704</v>
      </c>
      <c r="C10107">
        <v>311</v>
      </c>
    </row>
    <row r="10108" spans="2:3" x14ac:dyDescent="0.3">
      <c r="B10108" t="s">
        <v>943</v>
      </c>
      <c r="C10108">
        <v>306</v>
      </c>
    </row>
    <row r="10109" spans="2:3" x14ac:dyDescent="0.3">
      <c r="B10109" t="s">
        <v>21250</v>
      </c>
      <c r="C10109">
        <v>305</v>
      </c>
    </row>
    <row r="10110" spans="2:3" x14ac:dyDescent="0.3">
      <c r="B10110" t="s">
        <v>21258</v>
      </c>
      <c r="C10110">
        <v>300</v>
      </c>
    </row>
    <row r="10111" spans="2:3" x14ac:dyDescent="0.3">
      <c r="B10111" t="s">
        <v>8929</v>
      </c>
      <c r="C10111">
        <v>298</v>
      </c>
    </row>
    <row r="10112" spans="2:3" x14ac:dyDescent="0.3">
      <c r="B10112" t="s">
        <v>3494</v>
      </c>
      <c r="C10112">
        <v>295</v>
      </c>
    </row>
    <row r="10113" spans="2:3" x14ac:dyDescent="0.3">
      <c r="B10113" t="s">
        <v>17650</v>
      </c>
      <c r="C10113">
        <v>292</v>
      </c>
    </row>
    <row r="10114" spans="2:3" x14ac:dyDescent="0.3">
      <c r="B10114" t="s">
        <v>22126</v>
      </c>
      <c r="C10114">
        <v>285</v>
      </c>
    </row>
    <row r="10115" spans="2:3" x14ac:dyDescent="0.3">
      <c r="B10115" t="s">
        <v>6150</v>
      </c>
      <c r="C10115">
        <v>285</v>
      </c>
    </row>
    <row r="10116" spans="2:3" x14ac:dyDescent="0.3">
      <c r="B10116" t="s">
        <v>7891</v>
      </c>
      <c r="C10116">
        <v>281</v>
      </c>
    </row>
    <row r="10117" spans="2:3" x14ac:dyDescent="0.3">
      <c r="B10117" t="s">
        <v>5777</v>
      </c>
      <c r="C10117">
        <v>279</v>
      </c>
    </row>
    <row r="10118" spans="2:3" x14ac:dyDescent="0.3">
      <c r="B10118" t="s">
        <v>8933</v>
      </c>
      <c r="C10118">
        <v>278</v>
      </c>
    </row>
    <row r="10119" spans="2:3" x14ac:dyDescent="0.3">
      <c r="B10119" t="s">
        <v>8884</v>
      </c>
      <c r="C10119">
        <v>277</v>
      </c>
    </row>
    <row r="10120" spans="2:3" x14ac:dyDescent="0.3">
      <c r="B10120" t="s">
        <v>8927</v>
      </c>
      <c r="C10120">
        <v>274</v>
      </c>
    </row>
    <row r="10121" spans="2:3" x14ac:dyDescent="0.3">
      <c r="B10121" t="s">
        <v>20431</v>
      </c>
      <c r="C10121">
        <v>273</v>
      </c>
    </row>
    <row r="10122" spans="2:3" x14ac:dyDescent="0.3">
      <c r="B10122" t="s">
        <v>6142</v>
      </c>
      <c r="C10122">
        <v>272</v>
      </c>
    </row>
    <row r="10123" spans="2:3" x14ac:dyDescent="0.3">
      <c r="B10123" t="s">
        <v>8131</v>
      </c>
      <c r="C10123">
        <v>271</v>
      </c>
    </row>
    <row r="10124" spans="2:3" x14ac:dyDescent="0.3">
      <c r="B10124" t="s">
        <v>27878</v>
      </c>
      <c r="C10124">
        <v>266</v>
      </c>
    </row>
    <row r="10125" spans="2:3" x14ac:dyDescent="0.3">
      <c r="B10125" t="s">
        <v>20051</v>
      </c>
      <c r="C10125">
        <v>263</v>
      </c>
    </row>
    <row r="10126" spans="2:3" x14ac:dyDescent="0.3">
      <c r="B10126" t="s">
        <v>3514</v>
      </c>
      <c r="C10126">
        <v>262</v>
      </c>
    </row>
    <row r="10127" spans="2:3" x14ac:dyDescent="0.3">
      <c r="B10127" t="s">
        <v>3661</v>
      </c>
      <c r="C10127">
        <v>262</v>
      </c>
    </row>
    <row r="10128" spans="2:3" x14ac:dyDescent="0.3">
      <c r="B10128" t="s">
        <v>14737</v>
      </c>
      <c r="C10128">
        <v>262</v>
      </c>
    </row>
    <row r="10129" spans="2:3" x14ac:dyDescent="0.3">
      <c r="B10129" t="s">
        <v>28994</v>
      </c>
      <c r="C10129">
        <v>261</v>
      </c>
    </row>
    <row r="10130" spans="2:3" x14ac:dyDescent="0.3">
      <c r="B10130" t="s">
        <v>20401</v>
      </c>
      <c r="C10130">
        <v>261</v>
      </c>
    </row>
    <row r="10131" spans="2:3" x14ac:dyDescent="0.3">
      <c r="B10131" t="s">
        <v>17652</v>
      </c>
      <c r="C10131">
        <v>257</v>
      </c>
    </row>
    <row r="10132" spans="2:3" x14ac:dyDescent="0.3">
      <c r="B10132" t="s">
        <v>3655</v>
      </c>
      <c r="C10132">
        <v>256</v>
      </c>
    </row>
    <row r="10133" spans="2:3" x14ac:dyDescent="0.3">
      <c r="B10133" t="s">
        <v>18250</v>
      </c>
      <c r="C10133">
        <v>253</v>
      </c>
    </row>
    <row r="10134" spans="2:3" x14ac:dyDescent="0.3">
      <c r="B10134" t="s">
        <v>3458</v>
      </c>
      <c r="C10134">
        <v>250</v>
      </c>
    </row>
    <row r="10135" spans="2:3" x14ac:dyDescent="0.3">
      <c r="B10135" t="s">
        <v>8923</v>
      </c>
      <c r="C10135">
        <v>250</v>
      </c>
    </row>
    <row r="10136" spans="2:3" x14ac:dyDescent="0.3">
      <c r="B10136" t="s">
        <v>14756</v>
      </c>
      <c r="C10136">
        <v>249</v>
      </c>
    </row>
    <row r="10137" spans="2:3" x14ac:dyDescent="0.3">
      <c r="B10137" t="s">
        <v>3512</v>
      </c>
      <c r="C10137">
        <v>249</v>
      </c>
    </row>
    <row r="10138" spans="2:3" x14ac:dyDescent="0.3">
      <c r="B10138" t="s">
        <v>8894</v>
      </c>
      <c r="C10138">
        <v>243</v>
      </c>
    </row>
    <row r="10139" spans="2:3" x14ac:dyDescent="0.3">
      <c r="B10139" t="s">
        <v>17702</v>
      </c>
      <c r="C10139">
        <v>241</v>
      </c>
    </row>
    <row r="10140" spans="2:3" x14ac:dyDescent="0.3">
      <c r="B10140" t="s">
        <v>21256</v>
      </c>
      <c r="C10140">
        <v>237</v>
      </c>
    </row>
    <row r="10141" spans="2:3" x14ac:dyDescent="0.3">
      <c r="B10141" t="s">
        <v>8862</v>
      </c>
      <c r="C10141">
        <v>236</v>
      </c>
    </row>
    <row r="10142" spans="2:3" x14ac:dyDescent="0.3">
      <c r="B10142" t="s">
        <v>12064</v>
      </c>
      <c r="C10142">
        <v>234</v>
      </c>
    </row>
    <row r="10143" spans="2:3" x14ac:dyDescent="0.3">
      <c r="B10143" t="s">
        <v>14773</v>
      </c>
      <c r="C10143">
        <v>228</v>
      </c>
    </row>
    <row r="10144" spans="2:3" x14ac:dyDescent="0.3">
      <c r="B10144" t="s">
        <v>1341</v>
      </c>
      <c r="C10144">
        <v>226</v>
      </c>
    </row>
    <row r="10145" spans="2:3" x14ac:dyDescent="0.3">
      <c r="B10145" t="s">
        <v>3659</v>
      </c>
      <c r="C10145">
        <v>223</v>
      </c>
    </row>
    <row r="10146" spans="2:3" x14ac:dyDescent="0.3">
      <c r="B10146" t="s">
        <v>20397</v>
      </c>
      <c r="C10146">
        <v>222</v>
      </c>
    </row>
    <row r="10147" spans="2:3" x14ac:dyDescent="0.3">
      <c r="B10147" t="s">
        <v>14771</v>
      </c>
      <c r="C10147">
        <v>218</v>
      </c>
    </row>
    <row r="10148" spans="2:3" x14ac:dyDescent="0.3">
      <c r="B10148" t="s">
        <v>14783</v>
      </c>
      <c r="C10148">
        <v>218</v>
      </c>
    </row>
    <row r="10149" spans="2:3" x14ac:dyDescent="0.3">
      <c r="B10149" t="s">
        <v>17672</v>
      </c>
      <c r="C10149">
        <v>216</v>
      </c>
    </row>
    <row r="10150" spans="2:3" x14ac:dyDescent="0.3">
      <c r="B10150" t="s">
        <v>6146</v>
      </c>
      <c r="C10150">
        <v>216</v>
      </c>
    </row>
    <row r="10151" spans="2:3" x14ac:dyDescent="0.3">
      <c r="B10151" t="s">
        <v>10544</v>
      </c>
      <c r="C10151">
        <v>216</v>
      </c>
    </row>
    <row r="10152" spans="2:3" x14ac:dyDescent="0.3">
      <c r="B10152" t="s">
        <v>7889</v>
      </c>
      <c r="C10152">
        <v>215</v>
      </c>
    </row>
    <row r="10153" spans="2:3" x14ac:dyDescent="0.3">
      <c r="B10153" t="s">
        <v>3657</v>
      </c>
      <c r="C10153">
        <v>212</v>
      </c>
    </row>
    <row r="10154" spans="2:3" x14ac:dyDescent="0.3">
      <c r="B10154" t="s">
        <v>18242</v>
      </c>
      <c r="C10154">
        <v>207</v>
      </c>
    </row>
    <row r="10155" spans="2:3" x14ac:dyDescent="0.3">
      <c r="B10155" t="s">
        <v>20405</v>
      </c>
      <c r="C10155">
        <v>204</v>
      </c>
    </row>
    <row r="10156" spans="2:3" x14ac:dyDescent="0.3">
      <c r="B10156" t="s">
        <v>8137</v>
      </c>
      <c r="C10156">
        <v>203</v>
      </c>
    </row>
    <row r="10157" spans="2:3" x14ac:dyDescent="0.3">
      <c r="B10157" t="s">
        <v>8129</v>
      </c>
      <c r="C10157">
        <v>201</v>
      </c>
    </row>
    <row r="10158" spans="2:3" x14ac:dyDescent="0.3">
      <c r="B10158" t="s">
        <v>284</v>
      </c>
      <c r="C10158">
        <v>200</v>
      </c>
    </row>
    <row r="10159" spans="2:3" x14ac:dyDescent="0.3">
      <c r="B10159" t="s">
        <v>20399</v>
      </c>
      <c r="C10159">
        <v>200</v>
      </c>
    </row>
    <row r="10160" spans="2:3" x14ac:dyDescent="0.3">
      <c r="B10160" t="s">
        <v>18365</v>
      </c>
      <c r="C10160">
        <v>198</v>
      </c>
    </row>
    <row r="10161" spans="2:3" x14ac:dyDescent="0.3">
      <c r="B10161" t="s">
        <v>14748</v>
      </c>
      <c r="C10161">
        <v>197</v>
      </c>
    </row>
    <row r="10162" spans="2:3" x14ac:dyDescent="0.3">
      <c r="B10162" t="s">
        <v>21264</v>
      </c>
      <c r="C10162">
        <v>197</v>
      </c>
    </row>
    <row r="10163" spans="2:3" x14ac:dyDescent="0.3">
      <c r="B10163" t="s">
        <v>18240</v>
      </c>
      <c r="C10163">
        <v>196</v>
      </c>
    </row>
    <row r="10164" spans="2:3" x14ac:dyDescent="0.3">
      <c r="B10164" t="s">
        <v>22124</v>
      </c>
      <c r="C10164">
        <v>195</v>
      </c>
    </row>
    <row r="10165" spans="2:3" x14ac:dyDescent="0.3">
      <c r="B10165" t="s">
        <v>14769</v>
      </c>
      <c r="C10165">
        <v>195</v>
      </c>
    </row>
    <row r="10166" spans="2:3" x14ac:dyDescent="0.3">
      <c r="B10166" t="s">
        <v>10530</v>
      </c>
      <c r="C10166">
        <v>193</v>
      </c>
    </row>
    <row r="10167" spans="2:3" x14ac:dyDescent="0.3">
      <c r="B10167" t="s">
        <v>10542</v>
      </c>
      <c r="C10167">
        <v>188</v>
      </c>
    </row>
    <row r="10168" spans="2:3" x14ac:dyDescent="0.3">
      <c r="B10168" t="s">
        <v>8880</v>
      </c>
      <c r="C10168">
        <v>187</v>
      </c>
    </row>
    <row r="10169" spans="2:3" x14ac:dyDescent="0.3">
      <c r="B10169" t="s">
        <v>2707</v>
      </c>
      <c r="C10169">
        <v>186</v>
      </c>
    </row>
    <row r="10170" spans="2:3" x14ac:dyDescent="0.3">
      <c r="B10170" t="s">
        <v>6152</v>
      </c>
      <c r="C10170">
        <v>186</v>
      </c>
    </row>
    <row r="10171" spans="2:3" x14ac:dyDescent="0.3">
      <c r="B10171" t="s">
        <v>8248</v>
      </c>
      <c r="C10171">
        <v>186</v>
      </c>
    </row>
    <row r="10172" spans="2:3" x14ac:dyDescent="0.3">
      <c r="B10172" t="s">
        <v>12101</v>
      </c>
      <c r="C10172">
        <v>185</v>
      </c>
    </row>
    <row r="10173" spans="2:3" x14ac:dyDescent="0.3">
      <c r="B10173" t="s">
        <v>21248</v>
      </c>
      <c r="C10173">
        <v>185</v>
      </c>
    </row>
    <row r="10174" spans="2:3" x14ac:dyDescent="0.3">
      <c r="B10174" t="s">
        <v>17647</v>
      </c>
      <c r="C10174">
        <v>182</v>
      </c>
    </row>
    <row r="10175" spans="2:3" x14ac:dyDescent="0.3">
      <c r="B10175" t="s">
        <v>20395</v>
      </c>
      <c r="C10175">
        <v>178</v>
      </c>
    </row>
    <row r="10176" spans="2:3" x14ac:dyDescent="0.3">
      <c r="B10176" t="s">
        <v>8246</v>
      </c>
      <c r="C10176">
        <v>175</v>
      </c>
    </row>
    <row r="10177" spans="2:3" x14ac:dyDescent="0.3">
      <c r="B10177" t="s">
        <v>21260</v>
      </c>
      <c r="C10177">
        <v>173</v>
      </c>
    </row>
    <row r="10178" spans="2:3" x14ac:dyDescent="0.3">
      <c r="B10178" t="s">
        <v>3508</v>
      </c>
      <c r="C10178">
        <v>164</v>
      </c>
    </row>
    <row r="10179" spans="2:3" x14ac:dyDescent="0.3">
      <c r="B10179" t="s">
        <v>8241</v>
      </c>
      <c r="C10179">
        <v>164</v>
      </c>
    </row>
    <row r="10180" spans="2:3" x14ac:dyDescent="0.3">
      <c r="B10180" t="s">
        <v>930</v>
      </c>
      <c r="C10180">
        <v>160</v>
      </c>
    </row>
    <row r="10181" spans="2:3" x14ac:dyDescent="0.3">
      <c r="B10181" t="s">
        <v>10754</v>
      </c>
      <c r="C10181">
        <v>156</v>
      </c>
    </row>
    <row r="10182" spans="2:3" x14ac:dyDescent="0.3">
      <c r="B10182" t="s">
        <v>8878</v>
      </c>
      <c r="C10182">
        <v>156</v>
      </c>
    </row>
    <row r="10183" spans="2:3" x14ac:dyDescent="0.3">
      <c r="B10183" t="s">
        <v>7938</v>
      </c>
      <c r="C10183">
        <v>156</v>
      </c>
    </row>
    <row r="10184" spans="2:3" x14ac:dyDescent="0.3">
      <c r="B10184" t="s">
        <v>27874</v>
      </c>
      <c r="C10184">
        <v>152</v>
      </c>
    </row>
    <row r="10185" spans="2:3" x14ac:dyDescent="0.3">
      <c r="B10185" t="s">
        <v>932</v>
      </c>
      <c r="C10185">
        <v>150</v>
      </c>
    </row>
    <row r="10186" spans="2:3" x14ac:dyDescent="0.3">
      <c r="B10186" t="s">
        <v>939</v>
      </c>
      <c r="C10186">
        <v>150</v>
      </c>
    </row>
    <row r="10187" spans="2:3" x14ac:dyDescent="0.3">
      <c r="B10187" t="s">
        <v>10061</v>
      </c>
      <c r="C10187">
        <v>149</v>
      </c>
    </row>
    <row r="10188" spans="2:3" x14ac:dyDescent="0.3">
      <c r="B10188" t="s">
        <v>945</v>
      </c>
      <c r="C10188">
        <v>146</v>
      </c>
    </row>
    <row r="10189" spans="2:3" x14ac:dyDescent="0.3">
      <c r="B10189" t="s">
        <v>17645</v>
      </c>
      <c r="C10189">
        <v>146</v>
      </c>
    </row>
    <row r="10190" spans="2:3" x14ac:dyDescent="0.3">
      <c r="B10190" t="s">
        <v>10047</v>
      </c>
      <c r="C10190">
        <v>145</v>
      </c>
    </row>
    <row r="10191" spans="2:3" x14ac:dyDescent="0.3">
      <c r="B10191" t="s">
        <v>27868</v>
      </c>
      <c r="C10191">
        <v>145</v>
      </c>
    </row>
    <row r="10192" spans="2:3" x14ac:dyDescent="0.3">
      <c r="B10192" t="s">
        <v>8920</v>
      </c>
      <c r="C10192">
        <v>145</v>
      </c>
    </row>
    <row r="10193" spans="2:3" x14ac:dyDescent="0.3">
      <c r="B10193" t="s">
        <v>8127</v>
      </c>
      <c r="C10193">
        <v>143</v>
      </c>
    </row>
    <row r="10194" spans="2:3" x14ac:dyDescent="0.3">
      <c r="B10194" t="s">
        <v>266</v>
      </c>
      <c r="C10194">
        <v>139</v>
      </c>
    </row>
    <row r="10195" spans="2:3" x14ac:dyDescent="0.3">
      <c r="B10195" t="s">
        <v>8244</v>
      </c>
      <c r="C10195">
        <v>139</v>
      </c>
    </row>
    <row r="10196" spans="2:3" x14ac:dyDescent="0.3">
      <c r="B10196" t="s">
        <v>10059</v>
      </c>
      <c r="C10196">
        <v>138</v>
      </c>
    </row>
    <row r="10197" spans="2:3" x14ac:dyDescent="0.3">
      <c r="B10197" t="s">
        <v>21244</v>
      </c>
      <c r="C10197">
        <v>137</v>
      </c>
    </row>
    <row r="10198" spans="2:3" x14ac:dyDescent="0.3">
      <c r="B10198" t="s">
        <v>821</v>
      </c>
      <c r="C10198">
        <v>135</v>
      </c>
    </row>
    <row r="10199" spans="2:3" x14ac:dyDescent="0.3">
      <c r="B10199" t="s">
        <v>8117</v>
      </c>
      <c r="C10199">
        <v>129</v>
      </c>
    </row>
    <row r="10200" spans="2:3" x14ac:dyDescent="0.3">
      <c r="B10200" t="s">
        <v>6140</v>
      </c>
      <c r="C10200">
        <v>129</v>
      </c>
    </row>
    <row r="10201" spans="2:3" x14ac:dyDescent="0.3">
      <c r="B10201" t="s">
        <v>8085</v>
      </c>
      <c r="C10201">
        <v>127</v>
      </c>
    </row>
    <row r="10202" spans="2:3" x14ac:dyDescent="0.3">
      <c r="B10202" t="s">
        <v>10748</v>
      </c>
      <c r="C10202">
        <v>127</v>
      </c>
    </row>
    <row r="10203" spans="2:3" x14ac:dyDescent="0.3">
      <c r="B10203" t="s">
        <v>294</v>
      </c>
      <c r="C10203">
        <v>125</v>
      </c>
    </row>
    <row r="10204" spans="2:3" x14ac:dyDescent="0.3">
      <c r="B10204" t="s">
        <v>10773</v>
      </c>
      <c r="C10204">
        <v>125</v>
      </c>
    </row>
    <row r="10205" spans="2:3" x14ac:dyDescent="0.3">
      <c r="B10205" t="s">
        <v>937</v>
      </c>
      <c r="C10205">
        <v>123</v>
      </c>
    </row>
    <row r="10206" spans="2:3" x14ac:dyDescent="0.3">
      <c r="B10206" t="s">
        <v>18361</v>
      </c>
      <c r="C10206">
        <v>122</v>
      </c>
    </row>
    <row r="10207" spans="2:3" x14ac:dyDescent="0.3">
      <c r="B10207" t="s">
        <v>8123</v>
      </c>
      <c r="C10207">
        <v>122</v>
      </c>
    </row>
    <row r="10208" spans="2:3" x14ac:dyDescent="0.3">
      <c r="B10208" t="s">
        <v>17641</v>
      </c>
      <c r="C10208">
        <v>121</v>
      </c>
    </row>
    <row r="10209" spans="2:3" x14ac:dyDescent="0.3">
      <c r="B10209" t="s">
        <v>741</v>
      </c>
      <c r="C10209">
        <v>121</v>
      </c>
    </row>
    <row r="10210" spans="2:3" x14ac:dyDescent="0.3">
      <c r="B10210" t="s">
        <v>17635</v>
      </c>
      <c r="C10210">
        <v>120</v>
      </c>
    </row>
    <row r="10211" spans="2:3" x14ac:dyDescent="0.3">
      <c r="B10211" t="s">
        <v>17662</v>
      </c>
      <c r="C10211">
        <v>120</v>
      </c>
    </row>
    <row r="10212" spans="2:3" x14ac:dyDescent="0.3">
      <c r="B10212" t="s">
        <v>6138</v>
      </c>
      <c r="C10212">
        <v>119</v>
      </c>
    </row>
    <row r="10213" spans="2:3" x14ac:dyDescent="0.3">
      <c r="B10213" t="s">
        <v>8874</v>
      </c>
      <c r="C10213">
        <v>119</v>
      </c>
    </row>
    <row r="10214" spans="2:3" x14ac:dyDescent="0.3">
      <c r="B10214" t="s">
        <v>8115</v>
      </c>
      <c r="C10214">
        <v>115</v>
      </c>
    </row>
    <row r="10215" spans="2:3" x14ac:dyDescent="0.3">
      <c r="B10215" t="s">
        <v>8864</v>
      </c>
      <c r="C10215">
        <v>114</v>
      </c>
    </row>
    <row r="10216" spans="2:3" x14ac:dyDescent="0.3">
      <c r="B10216" t="s">
        <v>14735</v>
      </c>
      <c r="C10216">
        <v>113</v>
      </c>
    </row>
    <row r="10217" spans="2:3" x14ac:dyDescent="0.3">
      <c r="B10217" t="s">
        <v>10536</v>
      </c>
      <c r="C10217">
        <v>113</v>
      </c>
    </row>
    <row r="10218" spans="2:3" x14ac:dyDescent="0.3">
      <c r="B10218" t="s">
        <v>17668</v>
      </c>
      <c r="C10218">
        <v>111</v>
      </c>
    </row>
    <row r="10219" spans="2:3" x14ac:dyDescent="0.3">
      <c r="B10219" t="s">
        <v>17643</v>
      </c>
      <c r="C10219">
        <v>111</v>
      </c>
    </row>
    <row r="10220" spans="2:3" x14ac:dyDescent="0.3">
      <c r="B10220" t="s">
        <v>14746</v>
      </c>
      <c r="C10220">
        <v>110</v>
      </c>
    </row>
    <row r="10221" spans="2:3" x14ac:dyDescent="0.3">
      <c r="B10221" t="s">
        <v>10528</v>
      </c>
      <c r="C10221">
        <v>108</v>
      </c>
    </row>
    <row r="10222" spans="2:3" x14ac:dyDescent="0.3">
      <c r="B10222" t="s">
        <v>934</v>
      </c>
      <c r="C10222">
        <v>107</v>
      </c>
    </row>
    <row r="10223" spans="2:3" x14ac:dyDescent="0.3">
      <c r="B10223" t="s">
        <v>17639</v>
      </c>
      <c r="C10223">
        <v>107</v>
      </c>
    </row>
    <row r="10224" spans="2:3" x14ac:dyDescent="0.3">
      <c r="B10224" t="s">
        <v>18655</v>
      </c>
      <c r="C10224">
        <v>106</v>
      </c>
    </row>
    <row r="10225" spans="2:3" x14ac:dyDescent="0.3">
      <c r="B10225" t="s">
        <v>10750</v>
      </c>
      <c r="C10225">
        <v>106</v>
      </c>
    </row>
    <row r="10226" spans="2:3" x14ac:dyDescent="0.3">
      <c r="B10226" t="s">
        <v>1928</v>
      </c>
      <c r="C10226">
        <v>106</v>
      </c>
    </row>
    <row r="10227" spans="2:3" x14ac:dyDescent="0.3">
      <c r="B10227" t="s">
        <v>10775</v>
      </c>
      <c r="C10227">
        <v>104</v>
      </c>
    </row>
    <row r="10228" spans="2:3" x14ac:dyDescent="0.3">
      <c r="B10228" t="s">
        <v>17637</v>
      </c>
      <c r="C10228">
        <v>104</v>
      </c>
    </row>
    <row r="10229" spans="2:3" x14ac:dyDescent="0.3">
      <c r="B10229" t="s">
        <v>18357</v>
      </c>
      <c r="C10229">
        <v>104</v>
      </c>
    </row>
    <row r="10230" spans="2:3" x14ac:dyDescent="0.3">
      <c r="B10230" t="s">
        <v>28919</v>
      </c>
      <c r="C10230">
        <v>103</v>
      </c>
    </row>
    <row r="10231" spans="2:3" x14ac:dyDescent="0.3">
      <c r="B10231" t="s">
        <v>7895</v>
      </c>
      <c r="C10231">
        <v>103</v>
      </c>
    </row>
    <row r="10232" spans="2:3" x14ac:dyDescent="0.3">
      <c r="B10232" t="s">
        <v>10540</v>
      </c>
      <c r="C10232">
        <v>102</v>
      </c>
    </row>
    <row r="10233" spans="2:3" x14ac:dyDescent="0.3">
      <c r="B10233" t="s">
        <v>17696</v>
      </c>
      <c r="C10233">
        <v>102</v>
      </c>
    </row>
    <row r="10234" spans="2:3" x14ac:dyDescent="0.3">
      <c r="B10234" t="s">
        <v>22063</v>
      </c>
      <c r="C10234">
        <v>101</v>
      </c>
    </row>
    <row r="10235" spans="2:3" x14ac:dyDescent="0.3">
      <c r="B10235" t="s">
        <v>2386</v>
      </c>
      <c r="C10235">
        <v>100</v>
      </c>
    </row>
    <row r="10236" spans="2:3" x14ac:dyDescent="0.3">
      <c r="B10236" t="s">
        <v>20389</v>
      </c>
      <c r="C10236">
        <v>100</v>
      </c>
    </row>
    <row r="10237" spans="2:3" x14ac:dyDescent="0.3">
      <c r="B10237" t="s">
        <v>20391</v>
      </c>
      <c r="C10237">
        <v>99</v>
      </c>
    </row>
    <row r="10238" spans="2:3" x14ac:dyDescent="0.3">
      <c r="B10238" t="s">
        <v>8870</v>
      </c>
      <c r="C10238">
        <v>98</v>
      </c>
    </row>
    <row r="10239" spans="2:3" x14ac:dyDescent="0.3">
      <c r="B10239" t="s">
        <v>17664</v>
      </c>
      <c r="C10239">
        <v>98</v>
      </c>
    </row>
    <row r="10240" spans="2:3" x14ac:dyDescent="0.3">
      <c r="B10240" t="s">
        <v>5232</v>
      </c>
      <c r="C10240">
        <v>97</v>
      </c>
    </row>
    <row r="10241" spans="2:3" x14ac:dyDescent="0.3">
      <c r="B10241" t="s">
        <v>15537</v>
      </c>
      <c r="C10241">
        <v>97</v>
      </c>
    </row>
    <row r="10242" spans="2:3" x14ac:dyDescent="0.3">
      <c r="B10242" t="s">
        <v>17762</v>
      </c>
      <c r="C10242">
        <v>97</v>
      </c>
    </row>
    <row r="10243" spans="2:3" x14ac:dyDescent="0.3">
      <c r="B10243" t="s">
        <v>3166</v>
      </c>
      <c r="C10243">
        <v>96</v>
      </c>
    </row>
    <row r="10244" spans="2:3" x14ac:dyDescent="0.3">
      <c r="B10244" t="s">
        <v>20379</v>
      </c>
      <c r="C10244">
        <v>96</v>
      </c>
    </row>
    <row r="10245" spans="2:3" x14ac:dyDescent="0.3">
      <c r="B10245" t="s">
        <v>14765</v>
      </c>
      <c r="C10245">
        <v>95</v>
      </c>
    </row>
    <row r="10246" spans="2:3" x14ac:dyDescent="0.3">
      <c r="B10246" t="s">
        <v>5225</v>
      </c>
      <c r="C10246">
        <v>95</v>
      </c>
    </row>
    <row r="10247" spans="2:3" x14ac:dyDescent="0.3">
      <c r="B10247" t="s">
        <v>825</v>
      </c>
      <c r="C10247">
        <v>95</v>
      </c>
    </row>
    <row r="10248" spans="2:3" x14ac:dyDescent="0.3">
      <c r="B10248" t="s">
        <v>1904</v>
      </c>
      <c r="C10248">
        <v>94</v>
      </c>
    </row>
    <row r="10249" spans="2:3" x14ac:dyDescent="0.3">
      <c r="B10249" t="s">
        <v>19926</v>
      </c>
      <c r="C10249">
        <v>94</v>
      </c>
    </row>
    <row r="10250" spans="2:3" x14ac:dyDescent="0.3">
      <c r="B10250" t="s">
        <v>8868</v>
      </c>
      <c r="C10250">
        <v>93</v>
      </c>
    </row>
    <row r="10251" spans="2:3" x14ac:dyDescent="0.3">
      <c r="B10251" t="s">
        <v>15521</v>
      </c>
      <c r="C10251">
        <v>92</v>
      </c>
    </row>
    <row r="10252" spans="2:3" x14ac:dyDescent="0.3">
      <c r="B10252" t="s">
        <v>17760</v>
      </c>
      <c r="C10252">
        <v>91</v>
      </c>
    </row>
    <row r="10253" spans="2:3" x14ac:dyDescent="0.3">
      <c r="B10253" t="s">
        <v>10524</v>
      </c>
      <c r="C10253">
        <v>91</v>
      </c>
    </row>
    <row r="10254" spans="2:3" x14ac:dyDescent="0.3">
      <c r="B10254" t="s">
        <v>10522</v>
      </c>
      <c r="C10254">
        <v>89</v>
      </c>
    </row>
    <row r="10255" spans="2:3" x14ac:dyDescent="0.3">
      <c r="B10255" t="s">
        <v>17698</v>
      </c>
      <c r="C10255">
        <v>88</v>
      </c>
    </row>
    <row r="10256" spans="2:3" x14ac:dyDescent="0.3">
      <c r="B10256" t="s">
        <v>10518</v>
      </c>
      <c r="C10256">
        <v>88</v>
      </c>
    </row>
    <row r="10257" spans="2:3" x14ac:dyDescent="0.3">
      <c r="B10257" t="s">
        <v>22122</v>
      </c>
      <c r="C10257">
        <v>87</v>
      </c>
    </row>
    <row r="10258" spans="2:3" x14ac:dyDescent="0.3">
      <c r="B10258" t="s">
        <v>17670</v>
      </c>
      <c r="C10258">
        <v>85</v>
      </c>
    </row>
    <row r="10259" spans="2:3" x14ac:dyDescent="0.3">
      <c r="B10259" t="s">
        <v>20393</v>
      </c>
      <c r="C10259">
        <v>83</v>
      </c>
    </row>
    <row r="10260" spans="2:3" x14ac:dyDescent="0.3">
      <c r="B10260" t="s">
        <v>10538</v>
      </c>
      <c r="C10260">
        <v>83</v>
      </c>
    </row>
    <row r="10261" spans="2:3" x14ac:dyDescent="0.3">
      <c r="B10261" t="s">
        <v>2301</v>
      </c>
      <c r="C10261">
        <v>80</v>
      </c>
    </row>
    <row r="10262" spans="2:3" x14ac:dyDescent="0.3">
      <c r="B10262" t="s">
        <v>18236</v>
      </c>
      <c r="C10262">
        <v>79</v>
      </c>
    </row>
    <row r="10263" spans="2:3" x14ac:dyDescent="0.3">
      <c r="B10263" t="s">
        <v>10520</v>
      </c>
      <c r="C10263">
        <v>79</v>
      </c>
    </row>
    <row r="10264" spans="2:3" x14ac:dyDescent="0.3">
      <c r="B10264" t="s">
        <v>6320</v>
      </c>
      <c r="C10264">
        <v>78</v>
      </c>
    </row>
    <row r="10265" spans="2:3" x14ac:dyDescent="0.3">
      <c r="B10265" t="s">
        <v>8866</v>
      </c>
      <c r="C10265">
        <v>78</v>
      </c>
    </row>
    <row r="10266" spans="2:3" x14ac:dyDescent="0.3">
      <c r="B10266" t="s">
        <v>5420</v>
      </c>
      <c r="C10266">
        <v>78</v>
      </c>
    </row>
    <row r="10267" spans="2:3" x14ac:dyDescent="0.3">
      <c r="B10267" t="s">
        <v>17692</v>
      </c>
      <c r="C10267">
        <v>78</v>
      </c>
    </row>
    <row r="10268" spans="2:3" x14ac:dyDescent="0.3">
      <c r="B10268" t="s">
        <v>17686</v>
      </c>
      <c r="C10268">
        <v>77</v>
      </c>
    </row>
    <row r="10269" spans="2:3" x14ac:dyDescent="0.3">
      <c r="B10269" t="s">
        <v>8916</v>
      </c>
      <c r="C10269">
        <v>77</v>
      </c>
    </row>
    <row r="10270" spans="2:3" x14ac:dyDescent="0.3">
      <c r="B10270" t="s">
        <v>817</v>
      </c>
      <c r="C10270">
        <v>75</v>
      </c>
    </row>
    <row r="10271" spans="2:3" x14ac:dyDescent="0.3">
      <c r="B10271" t="s">
        <v>928</v>
      </c>
      <c r="C10271">
        <v>75</v>
      </c>
    </row>
    <row r="10272" spans="2:3" x14ac:dyDescent="0.3">
      <c r="B10272" t="s">
        <v>17666</v>
      </c>
      <c r="C10272">
        <v>74</v>
      </c>
    </row>
    <row r="10273" spans="2:3" x14ac:dyDescent="0.3">
      <c r="B10273" t="s">
        <v>17694</v>
      </c>
      <c r="C10273">
        <v>74</v>
      </c>
    </row>
    <row r="10274" spans="2:3" x14ac:dyDescent="0.3">
      <c r="B10274" t="s">
        <v>17688</v>
      </c>
      <c r="C10274">
        <v>74</v>
      </c>
    </row>
    <row r="10275" spans="2:3" x14ac:dyDescent="0.3">
      <c r="B10275" t="s">
        <v>9636</v>
      </c>
      <c r="C10275">
        <v>72</v>
      </c>
    </row>
    <row r="10276" spans="2:3" x14ac:dyDescent="0.3">
      <c r="B10276" t="s">
        <v>9638</v>
      </c>
      <c r="C10276">
        <v>70</v>
      </c>
    </row>
    <row r="10277" spans="2:3" x14ac:dyDescent="0.3">
      <c r="B10277" t="s">
        <v>9597</v>
      </c>
      <c r="C10277">
        <v>70</v>
      </c>
    </row>
    <row r="10278" spans="2:3" x14ac:dyDescent="0.3">
      <c r="B10278" t="s">
        <v>9646</v>
      </c>
      <c r="C10278">
        <v>70</v>
      </c>
    </row>
    <row r="10279" spans="2:3" x14ac:dyDescent="0.3">
      <c r="B10279" t="s">
        <v>9617</v>
      </c>
      <c r="C10279">
        <v>70</v>
      </c>
    </row>
    <row r="10280" spans="2:3" x14ac:dyDescent="0.3">
      <c r="B10280" t="s">
        <v>9583</v>
      </c>
      <c r="C10280">
        <v>69</v>
      </c>
    </row>
    <row r="10281" spans="2:3" x14ac:dyDescent="0.3">
      <c r="B10281" t="s">
        <v>9619</v>
      </c>
      <c r="C10281">
        <v>69</v>
      </c>
    </row>
    <row r="10282" spans="2:3" x14ac:dyDescent="0.3">
      <c r="B10282" t="s">
        <v>21254</v>
      </c>
      <c r="C10282">
        <v>69</v>
      </c>
    </row>
    <row r="10283" spans="2:3" x14ac:dyDescent="0.3">
      <c r="B10283" t="s">
        <v>9640</v>
      </c>
      <c r="C10283">
        <v>69</v>
      </c>
    </row>
    <row r="10284" spans="2:3" x14ac:dyDescent="0.3">
      <c r="B10284" t="s">
        <v>9621</v>
      </c>
      <c r="C10284">
        <v>68</v>
      </c>
    </row>
    <row r="10285" spans="2:3" x14ac:dyDescent="0.3">
      <c r="B10285" t="s">
        <v>9609</v>
      </c>
      <c r="C10285">
        <v>68</v>
      </c>
    </row>
    <row r="10286" spans="2:3" x14ac:dyDescent="0.3">
      <c r="B10286" t="s">
        <v>17756</v>
      </c>
      <c r="C10286">
        <v>68</v>
      </c>
    </row>
    <row r="10287" spans="2:3" x14ac:dyDescent="0.3">
      <c r="B10287" t="s">
        <v>6132</v>
      </c>
      <c r="C10287">
        <v>66</v>
      </c>
    </row>
    <row r="10288" spans="2:3" x14ac:dyDescent="0.3">
      <c r="B10288" t="s">
        <v>9587</v>
      </c>
      <c r="C10288">
        <v>66</v>
      </c>
    </row>
    <row r="10289" spans="2:3" x14ac:dyDescent="0.3">
      <c r="B10289" t="s">
        <v>8119</v>
      </c>
      <c r="C10289">
        <v>66</v>
      </c>
    </row>
    <row r="10290" spans="2:3" x14ac:dyDescent="0.3">
      <c r="B10290" t="s">
        <v>8265</v>
      </c>
      <c r="C10290">
        <v>65</v>
      </c>
    </row>
    <row r="10291" spans="2:3" x14ac:dyDescent="0.3">
      <c r="B10291" t="s">
        <v>809</v>
      </c>
      <c r="C10291">
        <v>65</v>
      </c>
    </row>
    <row r="10292" spans="2:3" x14ac:dyDescent="0.3">
      <c r="B10292" t="s">
        <v>811</v>
      </c>
      <c r="C10292">
        <v>65</v>
      </c>
    </row>
    <row r="10293" spans="2:3" x14ac:dyDescent="0.3">
      <c r="B10293" t="s">
        <v>9642</v>
      </c>
      <c r="C10293">
        <v>64</v>
      </c>
    </row>
    <row r="10294" spans="2:3" x14ac:dyDescent="0.3">
      <c r="B10294" t="s">
        <v>6134</v>
      </c>
      <c r="C10294">
        <v>64</v>
      </c>
    </row>
    <row r="10295" spans="2:3" x14ac:dyDescent="0.3">
      <c r="B10295" t="s">
        <v>17752</v>
      </c>
      <c r="C10295">
        <v>64</v>
      </c>
    </row>
    <row r="10296" spans="2:3" x14ac:dyDescent="0.3">
      <c r="B10296" t="s">
        <v>9623</v>
      </c>
      <c r="C10296">
        <v>64</v>
      </c>
    </row>
    <row r="10297" spans="2:3" x14ac:dyDescent="0.3">
      <c r="B10297" t="s">
        <v>8096</v>
      </c>
      <c r="C10297">
        <v>62</v>
      </c>
    </row>
    <row r="10298" spans="2:3" x14ac:dyDescent="0.3">
      <c r="B10298" t="s">
        <v>9631</v>
      </c>
      <c r="C10298">
        <v>62</v>
      </c>
    </row>
    <row r="10299" spans="2:3" x14ac:dyDescent="0.3">
      <c r="B10299" t="s">
        <v>9599</v>
      </c>
      <c r="C10299">
        <v>61</v>
      </c>
    </row>
    <row r="10300" spans="2:3" x14ac:dyDescent="0.3">
      <c r="B10300" t="s">
        <v>9644</v>
      </c>
      <c r="C10300">
        <v>61</v>
      </c>
    </row>
    <row r="10301" spans="2:3" x14ac:dyDescent="0.3">
      <c r="B10301" t="s">
        <v>9595</v>
      </c>
      <c r="C10301">
        <v>61</v>
      </c>
    </row>
    <row r="10302" spans="2:3" x14ac:dyDescent="0.3">
      <c r="B10302" t="s">
        <v>9615</v>
      </c>
      <c r="C10302">
        <v>61</v>
      </c>
    </row>
    <row r="10303" spans="2:3" x14ac:dyDescent="0.3">
      <c r="B10303" t="s">
        <v>15405</v>
      </c>
      <c r="C10303">
        <v>60</v>
      </c>
    </row>
    <row r="10304" spans="2:3" x14ac:dyDescent="0.3">
      <c r="B10304" t="s">
        <v>10534</v>
      </c>
      <c r="C10304">
        <v>59</v>
      </c>
    </row>
    <row r="10305" spans="2:3" x14ac:dyDescent="0.3">
      <c r="B10305" t="s">
        <v>8121</v>
      </c>
      <c r="C10305">
        <v>59</v>
      </c>
    </row>
    <row r="10306" spans="2:3" x14ac:dyDescent="0.3">
      <c r="B10306" t="s">
        <v>769</v>
      </c>
      <c r="C10306">
        <v>59</v>
      </c>
    </row>
    <row r="10307" spans="2:3" x14ac:dyDescent="0.3">
      <c r="B10307" t="s">
        <v>17750</v>
      </c>
      <c r="C10307">
        <v>59</v>
      </c>
    </row>
    <row r="10308" spans="2:3" x14ac:dyDescent="0.3">
      <c r="B10308" t="s">
        <v>17742</v>
      </c>
      <c r="C10308">
        <v>58</v>
      </c>
    </row>
    <row r="10309" spans="2:3" x14ac:dyDescent="0.3">
      <c r="B10309" t="s">
        <v>9580</v>
      </c>
      <c r="C10309">
        <v>58</v>
      </c>
    </row>
    <row r="10310" spans="2:3" x14ac:dyDescent="0.3">
      <c r="B10310" t="s">
        <v>5609</v>
      </c>
      <c r="C10310">
        <v>57</v>
      </c>
    </row>
    <row r="10311" spans="2:3" x14ac:dyDescent="0.3">
      <c r="B10311" t="s">
        <v>9613</v>
      </c>
      <c r="C10311">
        <v>57</v>
      </c>
    </row>
    <row r="10312" spans="2:3" x14ac:dyDescent="0.3">
      <c r="B10312" t="s">
        <v>482</v>
      </c>
      <c r="C10312">
        <v>57</v>
      </c>
    </row>
    <row r="10313" spans="2:3" x14ac:dyDescent="0.3">
      <c r="B10313" t="s">
        <v>5418</v>
      </c>
      <c r="C10313">
        <v>56</v>
      </c>
    </row>
    <row r="10314" spans="2:3" x14ac:dyDescent="0.3">
      <c r="B10314" t="s">
        <v>6136</v>
      </c>
      <c r="C10314">
        <v>56</v>
      </c>
    </row>
    <row r="10315" spans="2:3" x14ac:dyDescent="0.3">
      <c r="B10315" t="s">
        <v>763</v>
      </c>
      <c r="C10315">
        <v>55</v>
      </c>
    </row>
    <row r="10316" spans="2:3" x14ac:dyDescent="0.3">
      <c r="B10316" t="s">
        <v>926</v>
      </c>
      <c r="C10316">
        <v>55</v>
      </c>
    </row>
    <row r="10317" spans="2:3" x14ac:dyDescent="0.3">
      <c r="B10317" t="s">
        <v>9593</v>
      </c>
      <c r="C10317">
        <v>54</v>
      </c>
    </row>
    <row r="10318" spans="2:3" x14ac:dyDescent="0.3">
      <c r="B10318" t="s">
        <v>5531</v>
      </c>
      <c r="C10318">
        <v>54</v>
      </c>
    </row>
    <row r="10319" spans="2:3" x14ac:dyDescent="0.3">
      <c r="B10319" t="s">
        <v>604</v>
      </c>
      <c r="C10319">
        <v>54</v>
      </c>
    </row>
    <row r="10320" spans="2:3" x14ac:dyDescent="0.3">
      <c r="B10320" t="s">
        <v>23390</v>
      </c>
      <c r="C10320">
        <v>53</v>
      </c>
    </row>
    <row r="10321" spans="2:3" x14ac:dyDescent="0.3">
      <c r="B10321" t="s">
        <v>799</v>
      </c>
      <c r="C10321">
        <v>53</v>
      </c>
    </row>
    <row r="10322" spans="2:3" x14ac:dyDescent="0.3">
      <c r="B10322" t="s">
        <v>9591</v>
      </c>
      <c r="C10322">
        <v>51</v>
      </c>
    </row>
    <row r="10323" spans="2:3" x14ac:dyDescent="0.3">
      <c r="B10323" t="s">
        <v>9603</v>
      </c>
      <c r="C10323">
        <v>51</v>
      </c>
    </row>
    <row r="10324" spans="2:3" x14ac:dyDescent="0.3">
      <c r="B10324" t="s">
        <v>9589</v>
      </c>
      <c r="C10324">
        <v>50</v>
      </c>
    </row>
    <row r="10325" spans="2:3" x14ac:dyDescent="0.3">
      <c r="B10325" t="s">
        <v>8094</v>
      </c>
      <c r="C10325">
        <v>50</v>
      </c>
    </row>
    <row r="10326" spans="2:3" x14ac:dyDescent="0.3">
      <c r="B10326" t="s">
        <v>11958</v>
      </c>
      <c r="C10326">
        <v>50</v>
      </c>
    </row>
    <row r="10327" spans="2:3" x14ac:dyDescent="0.3">
      <c r="B10327" t="s">
        <v>10514</v>
      </c>
      <c r="C10327">
        <v>50</v>
      </c>
    </row>
    <row r="10328" spans="2:3" x14ac:dyDescent="0.3">
      <c r="B10328" t="s">
        <v>8263</v>
      </c>
      <c r="C10328">
        <v>50</v>
      </c>
    </row>
    <row r="10329" spans="2:3" x14ac:dyDescent="0.3">
      <c r="B10329" t="s">
        <v>10532</v>
      </c>
      <c r="C10329">
        <v>49</v>
      </c>
    </row>
    <row r="10330" spans="2:3" x14ac:dyDescent="0.3">
      <c r="B10330" t="s">
        <v>5422</v>
      </c>
      <c r="C10330">
        <v>49</v>
      </c>
    </row>
    <row r="10331" spans="2:3" x14ac:dyDescent="0.3">
      <c r="B10331" t="s">
        <v>17734</v>
      </c>
      <c r="C10331">
        <v>49</v>
      </c>
    </row>
    <row r="10332" spans="2:3" x14ac:dyDescent="0.3">
      <c r="B10332" t="s">
        <v>10516</v>
      </c>
      <c r="C10332">
        <v>49</v>
      </c>
    </row>
    <row r="10333" spans="2:3" x14ac:dyDescent="0.3">
      <c r="B10333" t="s">
        <v>8110</v>
      </c>
      <c r="C10333">
        <v>48</v>
      </c>
    </row>
    <row r="10334" spans="2:3" x14ac:dyDescent="0.3">
      <c r="B10334" t="s">
        <v>9633</v>
      </c>
      <c r="C10334">
        <v>48</v>
      </c>
    </row>
    <row r="10335" spans="2:3" x14ac:dyDescent="0.3">
      <c r="B10335" t="s">
        <v>5505</v>
      </c>
      <c r="C10335">
        <v>48</v>
      </c>
    </row>
    <row r="10336" spans="2:3" x14ac:dyDescent="0.3">
      <c r="B10336" t="s">
        <v>23392</v>
      </c>
      <c r="C10336">
        <v>48</v>
      </c>
    </row>
    <row r="10337" spans="2:3" x14ac:dyDescent="0.3">
      <c r="B10337" t="s">
        <v>8914</v>
      </c>
      <c r="C10337">
        <v>47</v>
      </c>
    </row>
    <row r="10338" spans="2:3" x14ac:dyDescent="0.3">
      <c r="B10338" t="s">
        <v>8261</v>
      </c>
      <c r="C10338">
        <v>47</v>
      </c>
    </row>
    <row r="10339" spans="2:3" x14ac:dyDescent="0.3">
      <c r="B10339" t="s">
        <v>805</v>
      </c>
      <c r="C10339">
        <v>46</v>
      </c>
    </row>
    <row r="10340" spans="2:3" x14ac:dyDescent="0.3">
      <c r="B10340" t="s">
        <v>8107</v>
      </c>
      <c r="C10340">
        <v>46</v>
      </c>
    </row>
    <row r="10341" spans="2:3" x14ac:dyDescent="0.3">
      <c r="B10341" t="s">
        <v>5570</v>
      </c>
      <c r="C10341">
        <v>46</v>
      </c>
    </row>
    <row r="10342" spans="2:3" x14ac:dyDescent="0.3">
      <c r="B10342" t="s">
        <v>8103</v>
      </c>
      <c r="C10342">
        <v>46</v>
      </c>
    </row>
    <row r="10343" spans="2:3" x14ac:dyDescent="0.3">
      <c r="B10343" t="s">
        <v>8902</v>
      </c>
      <c r="C10343">
        <v>46</v>
      </c>
    </row>
    <row r="10344" spans="2:3" x14ac:dyDescent="0.3">
      <c r="B10344" t="s">
        <v>9607</v>
      </c>
      <c r="C10344">
        <v>46</v>
      </c>
    </row>
    <row r="10345" spans="2:3" x14ac:dyDescent="0.3">
      <c r="B10345" t="s">
        <v>9585</v>
      </c>
      <c r="C10345">
        <v>45</v>
      </c>
    </row>
    <row r="10346" spans="2:3" x14ac:dyDescent="0.3">
      <c r="B10346" t="s">
        <v>5614</v>
      </c>
      <c r="C10346">
        <v>45</v>
      </c>
    </row>
    <row r="10347" spans="2:3" x14ac:dyDescent="0.3">
      <c r="B10347" t="s">
        <v>23409</v>
      </c>
      <c r="C10347">
        <v>45</v>
      </c>
    </row>
    <row r="10348" spans="2:3" x14ac:dyDescent="0.3">
      <c r="B10348" t="s">
        <v>8259</v>
      </c>
      <c r="C10348">
        <v>45</v>
      </c>
    </row>
    <row r="10349" spans="2:3" x14ac:dyDescent="0.3">
      <c r="B10349" t="s">
        <v>5612</v>
      </c>
      <c r="C10349">
        <v>45</v>
      </c>
    </row>
    <row r="10350" spans="2:3" x14ac:dyDescent="0.3">
      <c r="B10350" t="s">
        <v>5528</v>
      </c>
      <c r="C10350">
        <v>45</v>
      </c>
    </row>
    <row r="10351" spans="2:3" x14ac:dyDescent="0.3">
      <c r="B10351" t="s">
        <v>8092</v>
      </c>
      <c r="C10351">
        <v>44</v>
      </c>
    </row>
    <row r="10352" spans="2:3" x14ac:dyDescent="0.3">
      <c r="B10352" t="s">
        <v>1886</v>
      </c>
      <c r="C10352">
        <v>44</v>
      </c>
    </row>
    <row r="10353" spans="2:3" x14ac:dyDescent="0.3">
      <c r="B10353" t="s">
        <v>14733</v>
      </c>
      <c r="C10353">
        <v>44</v>
      </c>
    </row>
    <row r="10354" spans="2:3" x14ac:dyDescent="0.3">
      <c r="B10354" t="s">
        <v>8912</v>
      </c>
      <c r="C10354">
        <v>43</v>
      </c>
    </row>
    <row r="10355" spans="2:3" x14ac:dyDescent="0.3">
      <c r="B10355" t="s">
        <v>8898</v>
      </c>
      <c r="C10355">
        <v>43</v>
      </c>
    </row>
    <row r="10356" spans="2:3" x14ac:dyDescent="0.3">
      <c r="B10356" t="s">
        <v>8099</v>
      </c>
      <c r="C10356">
        <v>43</v>
      </c>
    </row>
    <row r="10357" spans="2:3" x14ac:dyDescent="0.3">
      <c r="B10357" t="s">
        <v>28961</v>
      </c>
      <c r="C10357">
        <v>42</v>
      </c>
    </row>
    <row r="10358" spans="2:3" x14ac:dyDescent="0.3">
      <c r="B10358" t="s">
        <v>5509</v>
      </c>
      <c r="C10358">
        <v>42</v>
      </c>
    </row>
    <row r="10359" spans="2:3" x14ac:dyDescent="0.3">
      <c r="B10359" t="s">
        <v>23400</v>
      </c>
      <c r="C10359">
        <v>42</v>
      </c>
    </row>
    <row r="10360" spans="2:3" x14ac:dyDescent="0.3">
      <c r="B10360" t="s">
        <v>8900</v>
      </c>
      <c r="C10360">
        <v>42</v>
      </c>
    </row>
    <row r="10361" spans="2:3" x14ac:dyDescent="0.3">
      <c r="B10361" t="s">
        <v>23376</v>
      </c>
      <c r="C10361">
        <v>42</v>
      </c>
    </row>
    <row r="10362" spans="2:3" x14ac:dyDescent="0.3">
      <c r="B10362" t="s">
        <v>8256</v>
      </c>
      <c r="C10362">
        <v>42</v>
      </c>
    </row>
    <row r="10363" spans="2:3" x14ac:dyDescent="0.3">
      <c r="B10363" t="s">
        <v>5511</v>
      </c>
      <c r="C10363">
        <v>40</v>
      </c>
    </row>
    <row r="10364" spans="2:3" x14ac:dyDescent="0.3">
      <c r="B10364" t="s">
        <v>5559</v>
      </c>
      <c r="C10364">
        <v>40</v>
      </c>
    </row>
    <row r="10365" spans="2:3" x14ac:dyDescent="0.3">
      <c r="B10365" t="s">
        <v>767</v>
      </c>
      <c r="C10365">
        <v>40</v>
      </c>
    </row>
    <row r="10366" spans="2:3" x14ac:dyDescent="0.3">
      <c r="B10366" t="s">
        <v>5591</v>
      </c>
      <c r="C10366">
        <v>40</v>
      </c>
    </row>
    <row r="10367" spans="2:3" x14ac:dyDescent="0.3">
      <c r="B10367" t="s">
        <v>27950</v>
      </c>
      <c r="C10367">
        <v>40</v>
      </c>
    </row>
    <row r="10368" spans="2:3" x14ac:dyDescent="0.3">
      <c r="B10368" t="s">
        <v>8904</v>
      </c>
      <c r="C10368">
        <v>39</v>
      </c>
    </row>
    <row r="10369" spans="2:3" x14ac:dyDescent="0.3">
      <c r="B10369" t="s">
        <v>755</v>
      </c>
      <c r="C10369">
        <v>39</v>
      </c>
    </row>
    <row r="10370" spans="2:3" x14ac:dyDescent="0.3">
      <c r="B10370" t="s">
        <v>743</v>
      </c>
      <c r="C10370">
        <v>39</v>
      </c>
    </row>
    <row r="10371" spans="2:3" x14ac:dyDescent="0.3">
      <c r="B10371" t="s">
        <v>771</v>
      </c>
      <c r="C10371">
        <v>39</v>
      </c>
    </row>
    <row r="10372" spans="2:3" x14ac:dyDescent="0.3">
      <c r="B10372" t="s">
        <v>5623</v>
      </c>
      <c r="C10372">
        <v>39</v>
      </c>
    </row>
    <row r="10373" spans="2:3" x14ac:dyDescent="0.3">
      <c r="B10373" t="s">
        <v>23421</v>
      </c>
      <c r="C10373">
        <v>39</v>
      </c>
    </row>
    <row r="10374" spans="2:3" x14ac:dyDescent="0.3">
      <c r="B10374" t="s">
        <v>14744</v>
      </c>
      <c r="C10374">
        <v>38</v>
      </c>
    </row>
    <row r="10375" spans="2:3" x14ac:dyDescent="0.3">
      <c r="B10375" t="s">
        <v>8906</v>
      </c>
      <c r="C10375">
        <v>37</v>
      </c>
    </row>
    <row r="10376" spans="2:3" x14ac:dyDescent="0.3">
      <c r="B10376" t="s">
        <v>8910</v>
      </c>
      <c r="C10376">
        <v>37</v>
      </c>
    </row>
    <row r="10377" spans="2:3" x14ac:dyDescent="0.3">
      <c r="B10377" t="s">
        <v>5351</v>
      </c>
      <c r="C10377">
        <v>37</v>
      </c>
    </row>
    <row r="10378" spans="2:3" x14ac:dyDescent="0.3">
      <c r="B10378" t="s">
        <v>5561</v>
      </c>
      <c r="C10378">
        <v>37</v>
      </c>
    </row>
    <row r="10379" spans="2:3" x14ac:dyDescent="0.3">
      <c r="B10379" t="s">
        <v>8908</v>
      </c>
      <c r="C10379">
        <v>37</v>
      </c>
    </row>
    <row r="10380" spans="2:3" x14ac:dyDescent="0.3">
      <c r="B10380" t="s">
        <v>759</v>
      </c>
      <c r="C10380">
        <v>37</v>
      </c>
    </row>
    <row r="10381" spans="2:3" x14ac:dyDescent="0.3">
      <c r="B10381" t="s">
        <v>2794</v>
      </c>
      <c r="C10381">
        <v>37</v>
      </c>
    </row>
    <row r="10382" spans="2:3" x14ac:dyDescent="0.3">
      <c r="B10382" t="s">
        <v>8112</v>
      </c>
      <c r="C10382">
        <v>36</v>
      </c>
    </row>
    <row r="10383" spans="2:3" x14ac:dyDescent="0.3">
      <c r="B10383" t="s">
        <v>5507</v>
      </c>
      <c r="C10383">
        <v>36</v>
      </c>
    </row>
    <row r="10384" spans="2:3" x14ac:dyDescent="0.3">
      <c r="B10384" t="s">
        <v>23374</v>
      </c>
      <c r="C10384">
        <v>36</v>
      </c>
    </row>
    <row r="10385" spans="2:3" x14ac:dyDescent="0.3">
      <c r="B10385" t="s">
        <v>5343</v>
      </c>
      <c r="C10385">
        <v>35</v>
      </c>
    </row>
    <row r="10386" spans="2:3" x14ac:dyDescent="0.3">
      <c r="B10386" t="s">
        <v>264</v>
      </c>
      <c r="C10386">
        <v>35</v>
      </c>
    </row>
    <row r="10387" spans="2:3" x14ac:dyDescent="0.3">
      <c r="B10387" t="s">
        <v>23411</v>
      </c>
      <c r="C10387">
        <v>34</v>
      </c>
    </row>
    <row r="10388" spans="2:3" x14ac:dyDescent="0.3">
      <c r="B10388" t="s">
        <v>5557</v>
      </c>
      <c r="C10388">
        <v>34</v>
      </c>
    </row>
    <row r="10389" spans="2:3" x14ac:dyDescent="0.3">
      <c r="B10389" t="s">
        <v>5586</v>
      </c>
      <c r="C10389">
        <v>33</v>
      </c>
    </row>
    <row r="10390" spans="2:3" x14ac:dyDescent="0.3">
      <c r="B10390" t="s">
        <v>7094</v>
      </c>
      <c r="C10390">
        <v>33</v>
      </c>
    </row>
    <row r="10391" spans="2:3" x14ac:dyDescent="0.3">
      <c r="B10391" t="s">
        <v>10752</v>
      </c>
      <c r="C10391">
        <v>32</v>
      </c>
    </row>
    <row r="10392" spans="2:3" x14ac:dyDescent="0.3">
      <c r="B10392" t="s">
        <v>5563</v>
      </c>
      <c r="C10392">
        <v>31</v>
      </c>
    </row>
    <row r="10393" spans="2:3" x14ac:dyDescent="0.3">
      <c r="B10393" t="s">
        <v>5349</v>
      </c>
      <c r="C10393">
        <v>31</v>
      </c>
    </row>
    <row r="10394" spans="2:3" x14ac:dyDescent="0.3">
      <c r="B10394" t="s">
        <v>8133</v>
      </c>
      <c r="C10394">
        <v>31</v>
      </c>
    </row>
    <row r="10395" spans="2:3" x14ac:dyDescent="0.3">
      <c r="B10395" t="s">
        <v>757</v>
      </c>
      <c r="C10395">
        <v>30</v>
      </c>
    </row>
    <row r="10396" spans="2:3" x14ac:dyDescent="0.3">
      <c r="B10396" t="s">
        <v>807</v>
      </c>
      <c r="C10396">
        <v>30</v>
      </c>
    </row>
    <row r="10397" spans="2:3" x14ac:dyDescent="0.3">
      <c r="B10397" t="s">
        <v>739</v>
      </c>
      <c r="C10397">
        <v>29</v>
      </c>
    </row>
    <row r="10398" spans="2:3" x14ac:dyDescent="0.3">
      <c r="B10398" t="s">
        <v>7758</v>
      </c>
      <c r="C10398">
        <v>29</v>
      </c>
    </row>
    <row r="10399" spans="2:3" x14ac:dyDescent="0.3">
      <c r="B10399" t="s">
        <v>5347</v>
      </c>
      <c r="C10399">
        <v>29</v>
      </c>
    </row>
    <row r="10400" spans="2:3" x14ac:dyDescent="0.3">
      <c r="B10400" t="s">
        <v>14109</v>
      </c>
      <c r="C10400">
        <v>29</v>
      </c>
    </row>
    <row r="10401" spans="2:3" x14ac:dyDescent="0.3">
      <c r="B10401" t="s">
        <v>27974</v>
      </c>
      <c r="C10401">
        <v>28</v>
      </c>
    </row>
    <row r="10402" spans="2:3" x14ac:dyDescent="0.3">
      <c r="B10402" t="s">
        <v>5345</v>
      </c>
      <c r="C10402">
        <v>28</v>
      </c>
    </row>
    <row r="10403" spans="2:3" x14ac:dyDescent="0.3">
      <c r="B10403" t="s">
        <v>8135</v>
      </c>
      <c r="C10403">
        <v>28</v>
      </c>
    </row>
    <row r="10404" spans="2:3" x14ac:dyDescent="0.3">
      <c r="B10404" t="s">
        <v>14105</v>
      </c>
      <c r="C10404">
        <v>28</v>
      </c>
    </row>
    <row r="10405" spans="2:3" x14ac:dyDescent="0.3">
      <c r="B10405" t="s">
        <v>23407</v>
      </c>
      <c r="C10405">
        <v>27</v>
      </c>
    </row>
    <row r="10406" spans="2:3" x14ac:dyDescent="0.3">
      <c r="B10406" t="s">
        <v>5589</v>
      </c>
      <c r="C10406">
        <v>27</v>
      </c>
    </row>
    <row r="10407" spans="2:3" x14ac:dyDescent="0.3">
      <c r="B10407" t="s">
        <v>7756</v>
      </c>
      <c r="C10407">
        <v>27</v>
      </c>
    </row>
    <row r="10408" spans="2:3" x14ac:dyDescent="0.3">
      <c r="B10408" t="s">
        <v>14103</v>
      </c>
      <c r="C10408">
        <v>27</v>
      </c>
    </row>
    <row r="10409" spans="2:3" x14ac:dyDescent="0.3">
      <c r="B10409" t="s">
        <v>23404</v>
      </c>
      <c r="C10409">
        <v>27</v>
      </c>
    </row>
    <row r="10410" spans="2:3" x14ac:dyDescent="0.3">
      <c r="B10410" t="s">
        <v>7772</v>
      </c>
      <c r="C10410">
        <v>27</v>
      </c>
    </row>
    <row r="10411" spans="2:3" x14ac:dyDescent="0.3">
      <c r="B10411" t="s">
        <v>12030</v>
      </c>
      <c r="C10411">
        <v>26</v>
      </c>
    </row>
    <row r="10412" spans="2:3" x14ac:dyDescent="0.3">
      <c r="B10412" t="s">
        <v>747</v>
      </c>
      <c r="C10412">
        <v>26</v>
      </c>
    </row>
    <row r="10413" spans="2:3" x14ac:dyDescent="0.3">
      <c r="B10413" t="s">
        <v>7752</v>
      </c>
      <c r="C10413">
        <v>25</v>
      </c>
    </row>
    <row r="10414" spans="2:3" x14ac:dyDescent="0.3">
      <c r="B10414" t="s">
        <v>5565</v>
      </c>
      <c r="C10414">
        <v>25</v>
      </c>
    </row>
    <row r="10415" spans="2:3" x14ac:dyDescent="0.3">
      <c r="B10415" t="s">
        <v>11982</v>
      </c>
      <c r="C10415">
        <v>25</v>
      </c>
    </row>
    <row r="10416" spans="2:3" x14ac:dyDescent="0.3">
      <c r="B10416" t="s">
        <v>813</v>
      </c>
      <c r="C10416">
        <v>25</v>
      </c>
    </row>
    <row r="10417" spans="2:3" x14ac:dyDescent="0.3">
      <c r="B10417" t="s">
        <v>815</v>
      </c>
      <c r="C10417">
        <v>24</v>
      </c>
    </row>
    <row r="10418" spans="2:3" x14ac:dyDescent="0.3">
      <c r="B10418" t="s">
        <v>28900</v>
      </c>
      <c r="C10418">
        <v>23</v>
      </c>
    </row>
    <row r="10419" spans="2:3" x14ac:dyDescent="0.3">
      <c r="B10419" t="s">
        <v>11966</v>
      </c>
      <c r="C10419">
        <v>23</v>
      </c>
    </row>
    <row r="10420" spans="2:3" x14ac:dyDescent="0.3">
      <c r="B10420" t="s">
        <v>27347</v>
      </c>
      <c r="C10420">
        <v>22</v>
      </c>
    </row>
    <row r="10421" spans="2:3" x14ac:dyDescent="0.3">
      <c r="B10421" t="s">
        <v>7762</v>
      </c>
      <c r="C10421">
        <v>21</v>
      </c>
    </row>
    <row r="10422" spans="2:3" x14ac:dyDescent="0.3">
      <c r="B10422" t="s">
        <v>7754</v>
      </c>
      <c r="C10422">
        <v>20</v>
      </c>
    </row>
    <row r="10423" spans="2:3" x14ac:dyDescent="0.3">
      <c r="B10423" t="s">
        <v>27972</v>
      </c>
      <c r="C10423">
        <v>20</v>
      </c>
    </row>
    <row r="10424" spans="2:3" x14ac:dyDescent="0.3">
      <c r="B10424" t="s">
        <v>12175</v>
      </c>
      <c r="C10424">
        <v>20</v>
      </c>
    </row>
    <row r="10425" spans="2:3" x14ac:dyDescent="0.3">
      <c r="B10425" t="s">
        <v>765</v>
      </c>
      <c r="C10425">
        <v>19</v>
      </c>
    </row>
    <row r="10426" spans="2:3" x14ac:dyDescent="0.3">
      <c r="B10426" t="s">
        <v>28947</v>
      </c>
      <c r="C10426">
        <v>19</v>
      </c>
    </row>
    <row r="10427" spans="2:3" x14ac:dyDescent="0.3">
      <c r="B10427" t="s">
        <v>801</v>
      </c>
      <c r="C10427">
        <v>18</v>
      </c>
    </row>
    <row r="10428" spans="2:3" x14ac:dyDescent="0.3">
      <c r="B10428" t="s">
        <v>11741</v>
      </c>
      <c r="C10428">
        <v>18</v>
      </c>
    </row>
    <row r="10429" spans="2:3" x14ac:dyDescent="0.3">
      <c r="B10429" t="s">
        <v>12028</v>
      </c>
      <c r="C10429">
        <v>18</v>
      </c>
    </row>
    <row r="10430" spans="2:3" x14ac:dyDescent="0.3">
      <c r="B10430" t="s">
        <v>11964</v>
      </c>
      <c r="C10430">
        <v>18</v>
      </c>
    </row>
    <row r="10431" spans="2:3" x14ac:dyDescent="0.3">
      <c r="B10431" t="s">
        <v>7766</v>
      </c>
      <c r="C10431">
        <v>17</v>
      </c>
    </row>
    <row r="10432" spans="2:3" x14ac:dyDescent="0.3">
      <c r="B10432" t="s">
        <v>749</v>
      </c>
      <c r="C10432">
        <v>16</v>
      </c>
    </row>
    <row r="10433" spans="2:3" x14ac:dyDescent="0.3">
      <c r="B10433" t="s">
        <v>19307</v>
      </c>
      <c r="C10433">
        <v>16</v>
      </c>
    </row>
    <row r="10434" spans="2:3" x14ac:dyDescent="0.3">
      <c r="B10434" t="s">
        <v>823</v>
      </c>
      <c r="C10434">
        <v>16</v>
      </c>
    </row>
    <row r="10435" spans="2:3" x14ac:dyDescent="0.3">
      <c r="B10435" t="s">
        <v>23261</v>
      </c>
      <c r="C10435">
        <v>16</v>
      </c>
    </row>
    <row r="10436" spans="2:3" x14ac:dyDescent="0.3">
      <c r="B10436" t="s">
        <v>803</v>
      </c>
      <c r="C10436">
        <v>16</v>
      </c>
    </row>
    <row r="10437" spans="2:3" x14ac:dyDescent="0.3">
      <c r="B10437" t="s">
        <v>745</v>
      </c>
      <c r="C10437">
        <v>14</v>
      </c>
    </row>
    <row r="10438" spans="2:3" x14ac:dyDescent="0.3">
      <c r="B10438" t="s">
        <v>23419</v>
      </c>
      <c r="C10438">
        <v>14</v>
      </c>
    </row>
    <row r="10439" spans="2:3" x14ac:dyDescent="0.3">
      <c r="B10439" t="s">
        <v>11986</v>
      </c>
      <c r="C10439">
        <v>13</v>
      </c>
    </row>
    <row r="10440" spans="2:3" x14ac:dyDescent="0.3">
      <c r="B10440" t="s">
        <v>7743</v>
      </c>
      <c r="C10440">
        <v>13</v>
      </c>
    </row>
    <row r="10441" spans="2:3" x14ac:dyDescent="0.3">
      <c r="B10441" t="s">
        <v>14101</v>
      </c>
      <c r="C10441">
        <v>13</v>
      </c>
    </row>
    <row r="10442" spans="2:3" x14ac:dyDescent="0.3">
      <c r="B10442" t="s">
        <v>19806</v>
      </c>
      <c r="C10442">
        <v>12</v>
      </c>
    </row>
    <row r="10443" spans="2:3" x14ac:dyDescent="0.3">
      <c r="B10443" t="s">
        <v>27067</v>
      </c>
      <c r="C10443">
        <v>12</v>
      </c>
    </row>
    <row r="10444" spans="2:3" x14ac:dyDescent="0.3">
      <c r="B10444" t="s">
        <v>27069</v>
      </c>
      <c r="C10444">
        <v>12</v>
      </c>
    </row>
    <row r="10445" spans="2:3" x14ac:dyDescent="0.3">
      <c r="B10445" t="s">
        <v>27095</v>
      </c>
      <c r="C10445">
        <v>12</v>
      </c>
    </row>
    <row r="10446" spans="2:3" x14ac:dyDescent="0.3">
      <c r="B10446" t="s">
        <v>50</v>
      </c>
      <c r="C10446">
        <v>12</v>
      </c>
    </row>
    <row r="10447" spans="2:3" x14ac:dyDescent="0.3">
      <c r="B10447" t="s">
        <v>7764</v>
      </c>
      <c r="C10447">
        <v>11</v>
      </c>
    </row>
    <row r="10448" spans="2:3" x14ac:dyDescent="0.3">
      <c r="B10448" t="s">
        <v>18717</v>
      </c>
      <c r="C10448">
        <v>11</v>
      </c>
    </row>
    <row r="10449" spans="2:3" x14ac:dyDescent="0.3">
      <c r="B10449" t="s">
        <v>7770</v>
      </c>
      <c r="C10449">
        <v>11</v>
      </c>
    </row>
    <row r="10450" spans="2:3" x14ac:dyDescent="0.3">
      <c r="B10450" t="s">
        <v>7949</v>
      </c>
      <c r="C10450">
        <v>11</v>
      </c>
    </row>
    <row r="10451" spans="2:3" x14ac:dyDescent="0.3">
      <c r="B10451" t="s">
        <v>27091</v>
      </c>
      <c r="C10451">
        <v>11</v>
      </c>
    </row>
    <row r="10452" spans="2:3" x14ac:dyDescent="0.3">
      <c r="B10452" t="s">
        <v>27184</v>
      </c>
      <c r="C10452">
        <v>10</v>
      </c>
    </row>
    <row r="10453" spans="2:3" x14ac:dyDescent="0.3">
      <c r="B10453" t="s">
        <v>18643</v>
      </c>
      <c r="C10453">
        <v>10</v>
      </c>
    </row>
    <row r="10454" spans="2:3" x14ac:dyDescent="0.3">
      <c r="B10454" t="s">
        <v>11334</v>
      </c>
      <c r="C10454">
        <v>10</v>
      </c>
    </row>
    <row r="10455" spans="2:3" x14ac:dyDescent="0.3">
      <c r="B10455" t="s">
        <v>11984</v>
      </c>
      <c r="C10455">
        <v>10</v>
      </c>
    </row>
    <row r="10456" spans="2:3" x14ac:dyDescent="0.3">
      <c r="B10456" t="s">
        <v>18737</v>
      </c>
      <c r="C10456">
        <v>10</v>
      </c>
    </row>
    <row r="10457" spans="2:3" x14ac:dyDescent="0.3">
      <c r="B10457" t="s">
        <v>18745</v>
      </c>
      <c r="C10457">
        <v>9</v>
      </c>
    </row>
    <row r="10458" spans="2:3" x14ac:dyDescent="0.3">
      <c r="B10458" t="s">
        <v>819</v>
      </c>
      <c r="C10458">
        <v>9</v>
      </c>
    </row>
    <row r="10459" spans="2:3" x14ac:dyDescent="0.3">
      <c r="B10459" t="s">
        <v>27035</v>
      </c>
      <c r="C10459">
        <v>9</v>
      </c>
    </row>
    <row r="10460" spans="2:3" x14ac:dyDescent="0.3">
      <c r="B10460" t="s">
        <v>18743</v>
      </c>
      <c r="C10460">
        <v>9</v>
      </c>
    </row>
    <row r="10461" spans="2:3" x14ac:dyDescent="0.3">
      <c r="B10461" t="s">
        <v>736</v>
      </c>
      <c r="C10461">
        <v>9</v>
      </c>
    </row>
    <row r="10462" spans="2:3" x14ac:dyDescent="0.3">
      <c r="B10462" t="s">
        <v>18647</v>
      </c>
      <c r="C10462">
        <v>8</v>
      </c>
    </row>
    <row r="10463" spans="2:3" x14ac:dyDescent="0.3">
      <c r="B10463" t="s">
        <v>18671</v>
      </c>
      <c r="C10463">
        <v>8</v>
      </c>
    </row>
    <row r="10464" spans="2:3" x14ac:dyDescent="0.3">
      <c r="B10464" t="s">
        <v>27870</v>
      </c>
      <c r="C10464">
        <v>8</v>
      </c>
    </row>
    <row r="10465" spans="2:3" x14ac:dyDescent="0.3">
      <c r="B10465" t="s">
        <v>7760</v>
      </c>
      <c r="C10465">
        <v>8</v>
      </c>
    </row>
    <row r="10466" spans="2:3" x14ac:dyDescent="0.3">
      <c r="B10466" t="s">
        <v>18747</v>
      </c>
      <c r="C10466">
        <v>7</v>
      </c>
    </row>
    <row r="10467" spans="2:3" x14ac:dyDescent="0.3">
      <c r="B10467" t="s">
        <v>18651</v>
      </c>
      <c r="C10467">
        <v>7</v>
      </c>
    </row>
    <row r="10468" spans="2:3" x14ac:dyDescent="0.3">
      <c r="B10468" t="s">
        <v>18725</v>
      </c>
      <c r="C10468">
        <v>7</v>
      </c>
    </row>
    <row r="10469" spans="2:3" x14ac:dyDescent="0.3">
      <c r="B10469" t="s">
        <v>18749</v>
      </c>
      <c r="C10469">
        <v>7</v>
      </c>
    </row>
    <row r="10470" spans="2:3" x14ac:dyDescent="0.3">
      <c r="B10470" t="s">
        <v>18669</v>
      </c>
      <c r="C10470">
        <v>7</v>
      </c>
    </row>
    <row r="10471" spans="2:3" x14ac:dyDescent="0.3">
      <c r="B10471" t="s">
        <v>18731</v>
      </c>
      <c r="C10471">
        <v>7</v>
      </c>
    </row>
    <row r="10472" spans="2:3" x14ac:dyDescent="0.3">
      <c r="B10472" t="s">
        <v>18721</v>
      </c>
      <c r="C10472">
        <v>7</v>
      </c>
    </row>
    <row r="10473" spans="2:3" x14ac:dyDescent="0.3">
      <c r="B10473" t="s">
        <v>18699</v>
      </c>
      <c r="C10473">
        <v>7</v>
      </c>
    </row>
    <row r="10474" spans="2:3" x14ac:dyDescent="0.3">
      <c r="B10474" t="s">
        <v>18637</v>
      </c>
      <c r="C10474">
        <v>7</v>
      </c>
    </row>
    <row r="10475" spans="2:3" x14ac:dyDescent="0.3">
      <c r="B10475" t="s">
        <v>18751</v>
      </c>
      <c r="C10475">
        <v>7</v>
      </c>
    </row>
    <row r="10476" spans="2:3" x14ac:dyDescent="0.3">
      <c r="B10476" t="s">
        <v>18697</v>
      </c>
      <c r="C10476">
        <v>7</v>
      </c>
    </row>
    <row r="10477" spans="2:3" x14ac:dyDescent="0.3">
      <c r="B10477" t="s">
        <v>18719</v>
      </c>
      <c r="C10477">
        <v>7</v>
      </c>
    </row>
    <row r="10478" spans="2:3" x14ac:dyDescent="0.3">
      <c r="B10478" t="s">
        <v>11972</v>
      </c>
      <c r="C10478">
        <v>7</v>
      </c>
    </row>
    <row r="10479" spans="2:3" x14ac:dyDescent="0.3">
      <c r="B10479" t="s">
        <v>18691</v>
      </c>
      <c r="C10479">
        <v>6</v>
      </c>
    </row>
    <row r="10480" spans="2:3" x14ac:dyDescent="0.3">
      <c r="B10480" t="s">
        <v>12000</v>
      </c>
      <c r="C10480">
        <v>6</v>
      </c>
    </row>
    <row r="10481" spans="2:3" x14ac:dyDescent="0.3">
      <c r="B10481" t="s">
        <v>18741</v>
      </c>
      <c r="C10481">
        <v>6</v>
      </c>
    </row>
    <row r="10482" spans="2:3" x14ac:dyDescent="0.3">
      <c r="B10482" t="s">
        <v>12219</v>
      </c>
      <c r="C10482">
        <v>6</v>
      </c>
    </row>
    <row r="10483" spans="2:3" x14ac:dyDescent="0.3">
      <c r="B10483" t="s">
        <v>18663</v>
      </c>
      <c r="C10483">
        <v>6</v>
      </c>
    </row>
    <row r="10484" spans="2:3" x14ac:dyDescent="0.3">
      <c r="B10484" t="s">
        <v>18727</v>
      </c>
      <c r="C10484">
        <v>6</v>
      </c>
    </row>
    <row r="10485" spans="2:3" x14ac:dyDescent="0.3">
      <c r="B10485" t="s">
        <v>18641</v>
      </c>
      <c r="C10485">
        <v>6</v>
      </c>
    </row>
    <row r="10486" spans="2:3" x14ac:dyDescent="0.3">
      <c r="B10486" t="s">
        <v>18659</v>
      </c>
      <c r="C10486">
        <v>6</v>
      </c>
    </row>
    <row r="10487" spans="2:3" x14ac:dyDescent="0.3">
      <c r="B10487" t="s">
        <v>18687</v>
      </c>
      <c r="C10487">
        <v>6</v>
      </c>
    </row>
    <row r="10488" spans="2:3" x14ac:dyDescent="0.3">
      <c r="B10488" t="s">
        <v>18723</v>
      </c>
      <c r="C10488">
        <v>6</v>
      </c>
    </row>
    <row r="10489" spans="2:3" x14ac:dyDescent="0.3">
      <c r="B10489" t="s">
        <v>18645</v>
      </c>
      <c r="C10489">
        <v>6</v>
      </c>
    </row>
    <row r="10490" spans="2:3" x14ac:dyDescent="0.3">
      <c r="B10490" t="s">
        <v>18701</v>
      </c>
      <c r="C10490">
        <v>6</v>
      </c>
    </row>
    <row r="10491" spans="2:3" x14ac:dyDescent="0.3">
      <c r="B10491" t="s">
        <v>18649</v>
      </c>
      <c r="C10491">
        <v>6</v>
      </c>
    </row>
    <row r="10492" spans="2:3" x14ac:dyDescent="0.3">
      <c r="B10492" t="s">
        <v>18707</v>
      </c>
      <c r="C10492">
        <v>6</v>
      </c>
    </row>
    <row r="10493" spans="2:3" x14ac:dyDescent="0.3">
      <c r="B10493" t="s">
        <v>18667</v>
      </c>
      <c r="C10493">
        <v>6</v>
      </c>
    </row>
    <row r="10494" spans="2:3" x14ac:dyDescent="0.3">
      <c r="B10494" t="s">
        <v>18739</v>
      </c>
      <c r="C10494">
        <v>6</v>
      </c>
    </row>
    <row r="10495" spans="2:3" x14ac:dyDescent="0.3">
      <c r="B10495" t="s">
        <v>18639</v>
      </c>
      <c r="C10495">
        <v>6</v>
      </c>
    </row>
    <row r="10496" spans="2:3" x14ac:dyDescent="0.3">
      <c r="B10496" t="s">
        <v>11978</v>
      </c>
      <c r="C10496">
        <v>6</v>
      </c>
    </row>
    <row r="10497" spans="2:3" x14ac:dyDescent="0.3">
      <c r="B10497" t="s">
        <v>18673</v>
      </c>
      <c r="C10497">
        <v>6</v>
      </c>
    </row>
    <row r="10498" spans="2:3" x14ac:dyDescent="0.3">
      <c r="B10498" t="s">
        <v>12215</v>
      </c>
      <c r="C10498">
        <v>6</v>
      </c>
    </row>
    <row r="10499" spans="2:3" x14ac:dyDescent="0.3">
      <c r="B10499" t="s">
        <v>18729</v>
      </c>
      <c r="C10499">
        <v>6</v>
      </c>
    </row>
    <row r="10500" spans="2:3" x14ac:dyDescent="0.3">
      <c r="B10500" t="s">
        <v>5290</v>
      </c>
      <c r="C10500">
        <v>6</v>
      </c>
    </row>
    <row r="10501" spans="2:3" x14ac:dyDescent="0.3">
      <c r="B10501" t="s">
        <v>18661</v>
      </c>
      <c r="C10501">
        <v>6</v>
      </c>
    </row>
    <row r="10502" spans="2:3" x14ac:dyDescent="0.3">
      <c r="B10502" t="s">
        <v>18689</v>
      </c>
      <c r="C10502">
        <v>6</v>
      </c>
    </row>
    <row r="10503" spans="2:3" x14ac:dyDescent="0.3">
      <c r="B10503" t="s">
        <v>27872</v>
      </c>
      <c r="C10503">
        <v>6</v>
      </c>
    </row>
    <row r="10504" spans="2:3" x14ac:dyDescent="0.3">
      <c r="B10504" t="s">
        <v>18677</v>
      </c>
      <c r="C10504">
        <v>6</v>
      </c>
    </row>
    <row r="10505" spans="2:3" x14ac:dyDescent="0.3">
      <c r="B10505" t="s">
        <v>18665</v>
      </c>
      <c r="C10505">
        <v>6</v>
      </c>
    </row>
    <row r="10506" spans="2:3" x14ac:dyDescent="0.3">
      <c r="B10506" t="s">
        <v>12361</v>
      </c>
      <c r="C10506">
        <v>5</v>
      </c>
    </row>
    <row r="10507" spans="2:3" x14ac:dyDescent="0.3">
      <c r="B10507" t="s">
        <v>27093</v>
      </c>
      <c r="C10507">
        <v>5</v>
      </c>
    </row>
    <row r="10508" spans="2:3" x14ac:dyDescent="0.3">
      <c r="B10508" t="s">
        <v>18683</v>
      </c>
      <c r="C10508">
        <v>5</v>
      </c>
    </row>
    <row r="10509" spans="2:3" x14ac:dyDescent="0.3">
      <c r="B10509" t="s">
        <v>18679</v>
      </c>
      <c r="C10509">
        <v>5</v>
      </c>
    </row>
    <row r="10510" spans="2:3" x14ac:dyDescent="0.3">
      <c r="B10510" t="s">
        <v>18711</v>
      </c>
      <c r="C10510">
        <v>5</v>
      </c>
    </row>
    <row r="10511" spans="2:3" x14ac:dyDescent="0.3">
      <c r="B10511" t="s">
        <v>27228</v>
      </c>
      <c r="C10511">
        <v>5</v>
      </c>
    </row>
    <row r="10512" spans="2:3" x14ac:dyDescent="0.3">
      <c r="B10512" t="s">
        <v>18705</v>
      </c>
      <c r="C10512">
        <v>5</v>
      </c>
    </row>
    <row r="10513" spans="2:3" x14ac:dyDescent="0.3">
      <c r="B10513" t="s">
        <v>27876</v>
      </c>
      <c r="C10513">
        <v>5</v>
      </c>
    </row>
    <row r="10514" spans="2:3" x14ac:dyDescent="0.3">
      <c r="B10514" t="s">
        <v>5286</v>
      </c>
      <c r="C10514">
        <v>5</v>
      </c>
    </row>
    <row r="10515" spans="2:3" x14ac:dyDescent="0.3">
      <c r="B10515" t="s">
        <v>5284</v>
      </c>
      <c r="C10515">
        <v>5</v>
      </c>
    </row>
    <row r="10516" spans="2:3" x14ac:dyDescent="0.3">
      <c r="B10516" t="s">
        <v>18681</v>
      </c>
      <c r="C10516">
        <v>5</v>
      </c>
    </row>
    <row r="10517" spans="2:3" x14ac:dyDescent="0.3">
      <c r="B10517" t="s">
        <v>5288</v>
      </c>
      <c r="C10517">
        <v>5</v>
      </c>
    </row>
    <row r="10518" spans="2:3" x14ac:dyDescent="0.3">
      <c r="B10518" t="s">
        <v>18709</v>
      </c>
      <c r="C10518">
        <v>5</v>
      </c>
    </row>
    <row r="10519" spans="2:3" x14ac:dyDescent="0.3">
      <c r="B10519" t="s">
        <v>5282</v>
      </c>
      <c r="C10519">
        <v>5</v>
      </c>
    </row>
    <row r="10520" spans="2:3" x14ac:dyDescent="0.3">
      <c r="B10520" t="s">
        <v>18685</v>
      </c>
      <c r="C10520">
        <v>5</v>
      </c>
    </row>
    <row r="10521" spans="2:3" x14ac:dyDescent="0.3">
      <c r="B10521" t="s">
        <v>18703</v>
      </c>
      <c r="C10521">
        <v>4</v>
      </c>
    </row>
    <row r="10522" spans="2:3" x14ac:dyDescent="0.3">
      <c r="B10522" t="s">
        <v>12197</v>
      </c>
      <c r="C10522">
        <v>4</v>
      </c>
    </row>
    <row r="10523" spans="2:3" x14ac:dyDescent="0.3">
      <c r="B10523" t="s">
        <v>11960</v>
      </c>
      <c r="C10523">
        <v>4</v>
      </c>
    </row>
    <row r="10524" spans="2:3" x14ac:dyDescent="0.3">
      <c r="B10524" t="s">
        <v>12179</v>
      </c>
      <c r="C10524">
        <v>4</v>
      </c>
    </row>
    <row r="10525" spans="2:3" x14ac:dyDescent="0.3">
      <c r="B10525" t="s">
        <v>11998</v>
      </c>
      <c r="C10525">
        <v>4</v>
      </c>
    </row>
    <row r="10526" spans="2:3" x14ac:dyDescent="0.3">
      <c r="B10526" t="s">
        <v>12211</v>
      </c>
      <c r="C10526">
        <v>4</v>
      </c>
    </row>
    <row r="10527" spans="2:3" x14ac:dyDescent="0.3">
      <c r="B10527" t="s">
        <v>11976</v>
      </c>
      <c r="C10527">
        <v>4</v>
      </c>
    </row>
    <row r="10528" spans="2:3" x14ac:dyDescent="0.3">
      <c r="B10528" t="s">
        <v>11980</v>
      </c>
      <c r="C10528">
        <v>4</v>
      </c>
    </row>
    <row r="10529" spans="2:3" x14ac:dyDescent="0.3">
      <c r="B10529" t="s">
        <v>11970</v>
      </c>
      <c r="C10529">
        <v>3</v>
      </c>
    </row>
    <row r="10530" spans="2:3" x14ac:dyDescent="0.3">
      <c r="B10530" t="s">
        <v>23466</v>
      </c>
      <c r="C10530">
        <v>3</v>
      </c>
    </row>
    <row r="10531" spans="2:3" x14ac:dyDescent="0.3">
      <c r="B10531" t="s">
        <v>27881</v>
      </c>
      <c r="C10531">
        <v>1</v>
      </c>
    </row>
    <row r="10532" spans="2:3" x14ac:dyDescent="0.3">
      <c r="B10532" t="s">
        <v>11968</v>
      </c>
      <c r="C10532">
        <v>1</v>
      </c>
    </row>
    <row r="10533" spans="2:3" x14ac:dyDescent="0.3">
      <c r="B10533" t="s">
        <v>12121</v>
      </c>
      <c r="C10533">
        <v>1</v>
      </c>
    </row>
    <row r="10534" spans="2:3" x14ac:dyDescent="0.3">
      <c r="B10534" t="s">
        <v>12123</v>
      </c>
      <c r="C10534">
        <v>1</v>
      </c>
    </row>
    <row r="10535" spans="2:3" x14ac:dyDescent="0.3">
      <c r="B10535" t="s">
        <v>12105</v>
      </c>
      <c r="C10535">
        <v>1</v>
      </c>
    </row>
    <row r="10536" spans="2:3" x14ac:dyDescent="0.3">
      <c r="B10536" t="s">
        <v>12171</v>
      </c>
      <c r="C10536">
        <v>0</v>
      </c>
    </row>
    <row r="10537" spans="2:3" x14ac:dyDescent="0.3">
      <c r="B10537" t="s">
        <v>16809</v>
      </c>
      <c r="C10537">
        <v>0</v>
      </c>
    </row>
    <row r="10538" spans="2:3" x14ac:dyDescent="0.3">
      <c r="B10538" t="s">
        <v>12169</v>
      </c>
      <c r="C10538">
        <v>0</v>
      </c>
    </row>
    <row r="10539" spans="2:3" x14ac:dyDescent="0.3">
      <c r="B10539" t="s">
        <v>16830</v>
      </c>
      <c r="C10539">
        <v>0</v>
      </c>
    </row>
    <row r="10540" spans="2:3" x14ac:dyDescent="0.3">
      <c r="B10540" t="s">
        <v>23428</v>
      </c>
      <c r="C10540">
        <v>0</v>
      </c>
    </row>
    <row r="10541" spans="2:3" x14ac:dyDescent="0.3">
      <c r="B10541" t="s">
        <v>16832</v>
      </c>
      <c r="C10541">
        <v>0</v>
      </c>
    </row>
    <row r="10542" spans="2:3" x14ac:dyDescent="0.3">
      <c r="B10542" t="s">
        <v>18693</v>
      </c>
      <c r="C10542">
        <v>0</v>
      </c>
    </row>
    <row r="10543" spans="2:3" x14ac:dyDescent="0.3">
      <c r="B10543" t="s">
        <v>12243</v>
      </c>
      <c r="C10543">
        <v>0</v>
      </c>
    </row>
    <row r="10544" spans="2:3" x14ac:dyDescent="0.3">
      <c r="B10544" t="s">
        <v>12173</v>
      </c>
      <c r="C10544">
        <v>0</v>
      </c>
    </row>
    <row r="10545" spans="2:3" x14ac:dyDescent="0.3">
      <c r="B10545" t="s">
        <v>16828</v>
      </c>
      <c r="C10545">
        <v>0</v>
      </c>
    </row>
    <row r="10546" spans="2:3" x14ac:dyDescent="0.3">
      <c r="B10546" t="s">
        <v>12225</v>
      </c>
      <c r="C10546">
        <v>0</v>
      </c>
    </row>
    <row r="10547" spans="2:3" x14ac:dyDescent="0.3">
      <c r="B10547" t="s">
        <v>16697</v>
      </c>
      <c r="C10547">
        <v>0</v>
      </c>
    </row>
    <row r="10548" spans="2:3" x14ac:dyDescent="0.3">
      <c r="B10548" t="s">
        <v>23435</v>
      </c>
      <c r="C10548">
        <v>0</v>
      </c>
    </row>
    <row r="10549" spans="2:3" x14ac:dyDescent="0.3">
      <c r="B10549" t="s">
        <v>12213</v>
      </c>
      <c r="C10549">
        <v>0</v>
      </c>
    </row>
    <row r="10550" spans="2:3" x14ac:dyDescent="0.3">
      <c r="B10550" t="s">
        <v>12359</v>
      </c>
      <c r="C10550">
        <v>0</v>
      </c>
    </row>
    <row r="10551" spans="2:3" x14ac:dyDescent="0.3">
      <c r="B10551" t="s">
        <v>12205</v>
      </c>
      <c r="C10551">
        <v>0</v>
      </c>
    </row>
    <row r="10552" spans="2:3" x14ac:dyDescent="0.3">
      <c r="B10552" t="s">
        <v>12187</v>
      </c>
      <c r="C10552">
        <v>0</v>
      </c>
    </row>
    <row r="10553" spans="2:3" x14ac:dyDescent="0.3">
      <c r="B10553" t="s">
        <v>12153</v>
      </c>
      <c r="C10553">
        <v>0</v>
      </c>
    </row>
    <row r="10554" spans="2:3" x14ac:dyDescent="0.3">
      <c r="B10554" t="s">
        <v>27230</v>
      </c>
      <c r="C10554">
        <v>0</v>
      </c>
    </row>
    <row r="10555" spans="2:3" x14ac:dyDescent="0.3">
      <c r="B10555" t="s">
        <v>29005</v>
      </c>
      <c r="C10555">
        <v>0</v>
      </c>
    </row>
    <row r="10556" spans="2:3" x14ac:dyDescent="0.3">
      <c r="B10556" t="s">
        <v>18618</v>
      </c>
      <c r="C10556">
        <v>0</v>
      </c>
    </row>
    <row r="10557" spans="2:3" x14ac:dyDescent="0.3">
      <c r="B10557" t="s">
        <v>18675</v>
      </c>
      <c r="C10557">
        <v>0</v>
      </c>
    </row>
    <row r="10558" spans="2:3" x14ac:dyDescent="0.3">
      <c r="B10558" t="s">
        <v>23440</v>
      </c>
      <c r="C10558">
        <v>0</v>
      </c>
    </row>
    <row r="10559" spans="2:3" x14ac:dyDescent="0.3">
      <c r="B10559" t="s">
        <v>18657</v>
      </c>
      <c r="C10559">
        <v>0</v>
      </c>
    </row>
    <row r="10560" spans="2:3" x14ac:dyDescent="0.3">
      <c r="B10560" t="s">
        <v>12227</v>
      </c>
      <c r="C10560">
        <v>0</v>
      </c>
    </row>
    <row r="10561" spans="2:3" x14ac:dyDescent="0.3">
      <c r="B10561" t="s">
        <v>18695</v>
      </c>
      <c r="C10561">
        <v>0</v>
      </c>
    </row>
    <row r="10562" spans="2:3" x14ac:dyDescent="0.3">
      <c r="B10562" t="s">
        <v>23386</v>
      </c>
      <c r="C10562">
        <v>0</v>
      </c>
    </row>
    <row r="10563" spans="2:3" x14ac:dyDescent="0.3">
      <c r="B10563" t="s">
        <v>12127</v>
      </c>
      <c r="C10563">
        <v>0</v>
      </c>
    </row>
    <row r="10564" spans="2:3" x14ac:dyDescent="0.3">
      <c r="B10564" t="s">
        <v>12209</v>
      </c>
      <c r="C10564">
        <v>0</v>
      </c>
    </row>
    <row r="10565" spans="2:3" x14ac:dyDescent="0.3">
      <c r="B10565" t="s">
        <v>12165</v>
      </c>
      <c r="C10565">
        <v>0</v>
      </c>
    </row>
    <row r="10566" spans="2:3" x14ac:dyDescent="0.3">
      <c r="B10566" t="s">
        <v>12265</v>
      </c>
      <c r="C10566">
        <v>0</v>
      </c>
    </row>
    <row r="10567" spans="2:3" x14ac:dyDescent="0.3">
      <c r="B10567" t="s">
        <v>23462</v>
      </c>
      <c r="C10567">
        <v>0</v>
      </c>
    </row>
    <row r="10568" spans="2:3" x14ac:dyDescent="0.3">
      <c r="B10568" t="s">
        <v>7845</v>
      </c>
      <c r="C10568">
        <v>0</v>
      </c>
    </row>
    <row r="10569" spans="2:3" x14ac:dyDescent="0.3">
      <c r="B10569" t="s">
        <v>18635</v>
      </c>
      <c r="C10569">
        <v>0</v>
      </c>
    </row>
    <row r="10570" spans="2:3" x14ac:dyDescent="0.3">
      <c r="B10570" t="s">
        <v>12183</v>
      </c>
      <c r="C10570">
        <v>0</v>
      </c>
    </row>
    <row r="10571" spans="2:3" x14ac:dyDescent="0.3">
      <c r="B10571" t="s">
        <v>12247</v>
      </c>
      <c r="C10571">
        <v>0</v>
      </c>
    </row>
    <row r="10572" spans="2:3" x14ac:dyDescent="0.3">
      <c r="B10572" t="s">
        <v>23417</v>
      </c>
      <c r="C10572">
        <v>0</v>
      </c>
    </row>
    <row r="10573" spans="2:3" x14ac:dyDescent="0.3">
      <c r="B10573" t="s">
        <v>9798</v>
      </c>
      <c r="C10573">
        <v>0</v>
      </c>
    </row>
    <row r="10574" spans="2:3" x14ac:dyDescent="0.3">
      <c r="B10574" t="s">
        <v>23464</v>
      </c>
      <c r="C10574">
        <v>0</v>
      </c>
    </row>
    <row r="10575" spans="2:3" x14ac:dyDescent="0.3">
      <c r="B10575" t="s">
        <v>18735</v>
      </c>
      <c r="C10575">
        <v>0</v>
      </c>
    </row>
    <row r="10576" spans="2:3" x14ac:dyDescent="0.3">
      <c r="B10576" t="s">
        <v>23402</v>
      </c>
      <c r="C10576">
        <v>0</v>
      </c>
    </row>
    <row r="10577" spans="2:3" x14ac:dyDescent="0.3">
      <c r="B10577" t="s">
        <v>16796</v>
      </c>
      <c r="C10577">
        <v>0</v>
      </c>
    </row>
    <row r="10578" spans="2:3" x14ac:dyDescent="0.3">
      <c r="B10578" t="s">
        <v>12217</v>
      </c>
      <c r="C10578">
        <v>0</v>
      </c>
    </row>
    <row r="10579" spans="2:3" x14ac:dyDescent="0.3">
      <c r="B10579" t="s">
        <v>12207</v>
      </c>
      <c r="C10579">
        <v>0</v>
      </c>
    </row>
    <row r="10580" spans="2:3" x14ac:dyDescent="0.3">
      <c r="B10580" t="s">
        <v>12082</v>
      </c>
      <c r="C10580">
        <v>0</v>
      </c>
    </row>
    <row r="10581" spans="2:3" x14ac:dyDescent="0.3">
      <c r="B10581" t="s">
        <v>28794</v>
      </c>
      <c r="C10581">
        <v>0</v>
      </c>
    </row>
    <row r="10582" spans="2:3" x14ac:dyDescent="0.3">
      <c r="B10582" t="s">
        <v>18733</v>
      </c>
      <c r="C10582">
        <v>0</v>
      </c>
    </row>
    <row r="10583" spans="2:3" x14ac:dyDescent="0.3">
      <c r="B10583" t="s">
        <v>12159</v>
      </c>
      <c r="C10583">
        <v>0</v>
      </c>
    </row>
    <row r="10584" spans="2:3" x14ac:dyDescent="0.3">
      <c r="B10584" t="s">
        <v>18715</v>
      </c>
      <c r="C10584">
        <v>0</v>
      </c>
    </row>
    <row r="10585" spans="2:3" x14ac:dyDescent="0.3">
      <c r="B10585" t="s">
        <v>23380</v>
      </c>
      <c r="C10585">
        <v>0</v>
      </c>
    </row>
    <row r="10586" spans="2:3" x14ac:dyDescent="0.3">
      <c r="B10586" t="s">
        <v>12086</v>
      </c>
      <c r="C10586">
        <v>0</v>
      </c>
    </row>
    <row r="10587" spans="2:3" x14ac:dyDescent="0.3">
      <c r="B10587" t="s">
        <v>12191</v>
      </c>
      <c r="C10587">
        <v>0</v>
      </c>
    </row>
    <row r="10588" spans="2:3" x14ac:dyDescent="0.3">
      <c r="B10588" t="s">
        <v>12049</v>
      </c>
      <c r="C10588">
        <v>0</v>
      </c>
    </row>
    <row r="10589" spans="2:3" x14ac:dyDescent="0.3">
      <c r="B10589" t="s">
        <v>12245</v>
      </c>
      <c r="C10589">
        <v>0</v>
      </c>
    </row>
    <row r="10590" spans="2:3" x14ac:dyDescent="0.3">
      <c r="B10590" t="s">
        <v>12235</v>
      </c>
      <c r="C10590">
        <v>0</v>
      </c>
    </row>
    <row r="10591" spans="2:3" x14ac:dyDescent="0.3">
      <c r="B10591" t="s">
        <v>12229</v>
      </c>
      <c r="C10591">
        <v>0</v>
      </c>
    </row>
    <row r="10592" spans="2:3" x14ac:dyDescent="0.3">
      <c r="B10592" t="s">
        <v>12125</v>
      </c>
      <c r="C10592">
        <v>0</v>
      </c>
    </row>
    <row r="10593" spans="2:3" x14ac:dyDescent="0.3">
      <c r="B10593" t="s">
        <v>12189</v>
      </c>
      <c r="C10593">
        <v>0</v>
      </c>
    </row>
    <row r="10594" spans="2:3" x14ac:dyDescent="0.3">
      <c r="B10594" t="s">
        <v>12203</v>
      </c>
      <c r="C10594">
        <v>0</v>
      </c>
    </row>
    <row r="10595" spans="2:3" x14ac:dyDescent="0.3">
      <c r="B10595" t="s">
        <v>12257</v>
      </c>
      <c r="C10595">
        <v>0</v>
      </c>
    </row>
    <row r="10596" spans="2:3" x14ac:dyDescent="0.3">
      <c r="B10596" t="s">
        <v>18653</v>
      </c>
      <c r="C10596">
        <v>0</v>
      </c>
    </row>
    <row r="10597" spans="2:3" x14ac:dyDescent="0.3">
      <c r="B10597" t="s">
        <v>27232</v>
      </c>
      <c r="C10597">
        <v>0</v>
      </c>
    </row>
    <row r="10598" spans="2:3" x14ac:dyDescent="0.3">
      <c r="B10598" t="s">
        <v>12131</v>
      </c>
      <c r="C10598">
        <v>0</v>
      </c>
    </row>
    <row r="10599" spans="2:3" x14ac:dyDescent="0.3">
      <c r="B10599" t="s">
        <v>12725</v>
      </c>
      <c r="C10599">
        <v>0</v>
      </c>
    </row>
    <row r="10600" spans="2:3" x14ac:dyDescent="0.3">
      <c r="B10600" t="s">
        <v>12233</v>
      </c>
      <c r="C10600">
        <v>0</v>
      </c>
    </row>
    <row r="10601" spans="2:3" x14ac:dyDescent="0.3">
      <c r="B10601" t="s">
        <v>12263</v>
      </c>
      <c r="C10601">
        <v>0</v>
      </c>
    </row>
    <row r="10602" spans="2:3" x14ac:dyDescent="0.3">
      <c r="B10602" t="s">
        <v>12157</v>
      </c>
      <c r="C10602">
        <v>0</v>
      </c>
    </row>
    <row r="10603" spans="2:3" x14ac:dyDescent="0.3">
      <c r="B10603" t="s">
        <v>23437</v>
      </c>
      <c r="C10603">
        <v>0</v>
      </c>
    </row>
    <row r="10604" spans="2:3" x14ac:dyDescent="0.3">
      <c r="B10604" t="s">
        <v>23460</v>
      </c>
      <c r="C10604">
        <v>0</v>
      </c>
    </row>
    <row r="10605" spans="2:3" x14ac:dyDescent="0.3">
      <c r="B10605" t="s">
        <v>23415</v>
      </c>
      <c r="C10605">
        <v>0</v>
      </c>
    </row>
    <row r="10606" spans="2:3" x14ac:dyDescent="0.3">
      <c r="B10606" t="s">
        <v>12239</v>
      </c>
      <c r="C10606">
        <v>0</v>
      </c>
    </row>
    <row r="10607" spans="2:3" x14ac:dyDescent="0.3">
      <c r="B10607" t="s">
        <v>12047</v>
      </c>
      <c r="C10607">
        <v>0</v>
      </c>
    </row>
    <row r="10608" spans="2:3" x14ac:dyDescent="0.3">
      <c r="B10608" t="s">
        <v>11898</v>
      </c>
      <c r="C10608">
        <v>0</v>
      </c>
    </row>
    <row r="10609" spans="2:3" x14ac:dyDescent="0.3">
      <c r="B10609" t="s">
        <v>12223</v>
      </c>
      <c r="C10609">
        <v>0</v>
      </c>
    </row>
    <row r="10610" spans="2:3" x14ac:dyDescent="0.3">
      <c r="B10610" t="s">
        <v>12195</v>
      </c>
      <c r="C10610">
        <v>0</v>
      </c>
    </row>
    <row r="10611" spans="2:3" x14ac:dyDescent="0.3">
      <c r="B10611" t="s">
        <v>27220</v>
      </c>
      <c r="C10611">
        <v>0</v>
      </c>
    </row>
    <row r="10612" spans="2:3" x14ac:dyDescent="0.3">
      <c r="B10612" t="s">
        <v>7750</v>
      </c>
      <c r="C10612">
        <v>0</v>
      </c>
    </row>
    <row r="10613" spans="2:3" x14ac:dyDescent="0.3">
      <c r="B10613" t="s">
        <v>12167</v>
      </c>
      <c r="C10613">
        <v>0</v>
      </c>
    </row>
    <row r="10614" spans="2:3" x14ac:dyDescent="0.3">
      <c r="B10614" t="s">
        <v>12249</v>
      </c>
      <c r="C10614">
        <v>0</v>
      </c>
    </row>
    <row r="10615" spans="2:3" x14ac:dyDescent="0.3">
      <c r="B10615" t="s">
        <v>12088</v>
      </c>
      <c r="C10615">
        <v>0</v>
      </c>
    </row>
    <row r="10616" spans="2:3" x14ac:dyDescent="0.3">
      <c r="B10616" t="s">
        <v>12115</v>
      </c>
      <c r="C10616">
        <v>0</v>
      </c>
    </row>
    <row r="10617" spans="2:3" x14ac:dyDescent="0.3">
      <c r="B10617" t="s">
        <v>23378</v>
      </c>
      <c r="C10617">
        <v>0</v>
      </c>
    </row>
    <row r="10618" spans="2:3" x14ac:dyDescent="0.3">
      <c r="B10618" t="s">
        <v>12095</v>
      </c>
      <c r="C10618">
        <v>0</v>
      </c>
    </row>
    <row r="10619" spans="2:3" x14ac:dyDescent="0.3">
      <c r="B10619" t="s">
        <v>12045</v>
      </c>
      <c r="C10619">
        <v>0</v>
      </c>
    </row>
    <row r="10620" spans="2:3" x14ac:dyDescent="0.3">
      <c r="B10620" t="s">
        <v>12363</v>
      </c>
      <c r="C10620">
        <v>0</v>
      </c>
    </row>
    <row r="10621" spans="2:3" x14ac:dyDescent="0.3">
      <c r="B10621" t="s">
        <v>16729</v>
      </c>
      <c r="C10621">
        <v>0</v>
      </c>
    </row>
    <row r="10622" spans="2:3" x14ac:dyDescent="0.3">
      <c r="B10622" t="s">
        <v>12199</v>
      </c>
      <c r="C10622">
        <v>0</v>
      </c>
    </row>
    <row r="10623" spans="2:3" x14ac:dyDescent="0.3">
      <c r="B10623" t="s">
        <v>12084</v>
      </c>
      <c r="C10623">
        <v>0</v>
      </c>
    </row>
    <row r="10624" spans="2:3" x14ac:dyDescent="0.3">
      <c r="B10624" t="s">
        <v>23430</v>
      </c>
      <c r="C10624">
        <v>0</v>
      </c>
    </row>
    <row r="10625" spans="2:3" x14ac:dyDescent="0.3">
      <c r="B10625" t="s">
        <v>27218</v>
      </c>
      <c r="C10625">
        <v>0</v>
      </c>
    </row>
    <row r="10626" spans="2:3" x14ac:dyDescent="0.3">
      <c r="B10626" t="s">
        <v>12161</v>
      </c>
      <c r="C10626">
        <v>0</v>
      </c>
    </row>
    <row r="10627" spans="2:3" x14ac:dyDescent="0.3">
      <c r="B10627" t="s">
        <v>12141</v>
      </c>
      <c r="C10627">
        <v>0</v>
      </c>
    </row>
    <row r="10628" spans="2:3" x14ac:dyDescent="0.3">
      <c r="B10628" t="s">
        <v>12107</v>
      </c>
      <c r="C10628">
        <v>0</v>
      </c>
    </row>
    <row r="10629" spans="2:3" x14ac:dyDescent="0.3">
      <c r="B10629" t="s">
        <v>12143</v>
      </c>
      <c r="C10629">
        <v>0</v>
      </c>
    </row>
    <row r="10630" spans="2:3" x14ac:dyDescent="0.3">
      <c r="B10630" t="s">
        <v>12109</v>
      </c>
      <c r="C10630">
        <v>0</v>
      </c>
    </row>
    <row r="10631" spans="2:3" x14ac:dyDescent="0.3">
      <c r="B10631" t="s">
        <v>12145</v>
      </c>
      <c r="C10631">
        <v>0</v>
      </c>
    </row>
    <row r="10632" spans="2:3" x14ac:dyDescent="0.3">
      <c r="B10632" t="s">
        <v>16812</v>
      </c>
      <c r="C10632">
        <v>0</v>
      </c>
    </row>
    <row r="10633" spans="2:3" x14ac:dyDescent="0.3">
      <c r="B10633" t="s">
        <v>12231</v>
      </c>
      <c r="C10633">
        <v>0</v>
      </c>
    </row>
    <row r="10634" spans="2:3" x14ac:dyDescent="0.3">
      <c r="B10634" t="s">
        <v>12078</v>
      </c>
      <c r="C10634">
        <v>0</v>
      </c>
    </row>
    <row r="10635" spans="2:3" x14ac:dyDescent="0.3">
      <c r="B10635" t="s">
        <v>12135</v>
      </c>
      <c r="C10635">
        <v>0</v>
      </c>
    </row>
    <row r="10636" spans="2:3" x14ac:dyDescent="0.3">
      <c r="B10636" t="s">
        <v>23382</v>
      </c>
      <c r="C10636">
        <v>0</v>
      </c>
    </row>
    <row r="10637" spans="2:3" x14ac:dyDescent="0.3">
      <c r="B10637" t="s">
        <v>27222</v>
      </c>
      <c r="C10637">
        <v>0</v>
      </c>
    </row>
    <row r="10638" spans="2:3" x14ac:dyDescent="0.3">
      <c r="B10638" t="s">
        <v>12163</v>
      </c>
      <c r="C10638">
        <v>0</v>
      </c>
    </row>
    <row r="10639" spans="2:3" x14ac:dyDescent="0.3">
      <c r="B10639" t="s">
        <v>12133</v>
      </c>
      <c r="C10639">
        <v>0</v>
      </c>
    </row>
    <row r="10640" spans="2:3" x14ac:dyDescent="0.3">
      <c r="B10640" t="s">
        <v>12080</v>
      </c>
      <c r="C10640">
        <v>0</v>
      </c>
    </row>
    <row r="10641" spans="2:3" x14ac:dyDescent="0.3">
      <c r="B10641" t="s">
        <v>16782</v>
      </c>
      <c r="C10641">
        <v>0</v>
      </c>
    </row>
    <row r="10642" spans="2:3" x14ac:dyDescent="0.3">
      <c r="B10642" t="s">
        <v>23468</v>
      </c>
      <c r="C10642">
        <v>0</v>
      </c>
    </row>
    <row r="10643" spans="2:3" x14ac:dyDescent="0.3">
      <c r="B10643" t="s">
        <v>23444</v>
      </c>
      <c r="C10643">
        <v>0</v>
      </c>
    </row>
    <row r="10644" spans="2:3" x14ac:dyDescent="0.3">
      <c r="B10644" t="s">
        <v>11854</v>
      </c>
      <c r="C10644">
        <v>0</v>
      </c>
    </row>
    <row r="10645" spans="2:3" x14ac:dyDescent="0.3">
      <c r="B10645" t="s">
        <v>12119</v>
      </c>
      <c r="C10645">
        <v>0</v>
      </c>
    </row>
    <row r="10646" spans="2:3" x14ac:dyDescent="0.3">
      <c r="B10646" t="s">
        <v>12193</v>
      </c>
      <c r="C10646">
        <v>0</v>
      </c>
    </row>
    <row r="10647" spans="2:3" x14ac:dyDescent="0.3">
      <c r="B10647" t="s">
        <v>12149</v>
      </c>
      <c r="C10647">
        <v>0</v>
      </c>
    </row>
    <row r="10648" spans="2:3" x14ac:dyDescent="0.3">
      <c r="B10648" t="s">
        <v>11900</v>
      </c>
      <c r="C10648">
        <v>0</v>
      </c>
    </row>
    <row r="10649" spans="2:3" x14ac:dyDescent="0.3">
      <c r="B10649" t="s">
        <v>27224</v>
      </c>
      <c r="C10649">
        <v>0</v>
      </c>
    </row>
    <row r="10650" spans="2:3" x14ac:dyDescent="0.3">
      <c r="B10650" t="s">
        <v>23370</v>
      </c>
      <c r="C10650">
        <v>0</v>
      </c>
    </row>
    <row r="10651" spans="2:3" x14ac:dyDescent="0.3">
      <c r="B10651" t="s">
        <v>12151</v>
      </c>
      <c r="C10651">
        <v>0</v>
      </c>
    </row>
    <row r="10652" spans="2:3" x14ac:dyDescent="0.3">
      <c r="B10652" t="s">
        <v>12241</v>
      </c>
      <c r="C10652">
        <v>0</v>
      </c>
    </row>
    <row r="10653" spans="2:3" x14ac:dyDescent="0.3">
      <c r="B10653" t="s">
        <v>12259</v>
      </c>
      <c r="C10653">
        <v>0</v>
      </c>
    </row>
    <row r="10654" spans="2:3" x14ac:dyDescent="0.3">
      <c r="B10654" t="s">
        <v>12137</v>
      </c>
      <c r="C10654">
        <v>0</v>
      </c>
    </row>
    <row r="10655" spans="2:3" x14ac:dyDescent="0.3">
      <c r="B10655" t="s">
        <v>23394</v>
      </c>
      <c r="C10655">
        <v>0</v>
      </c>
    </row>
    <row r="10656" spans="2:3" x14ac:dyDescent="0.3">
      <c r="B10656" t="s">
        <v>12155</v>
      </c>
      <c r="C10656">
        <v>0</v>
      </c>
    </row>
    <row r="10657" spans="1:3" x14ac:dyDescent="0.3">
      <c r="B10657" t="s">
        <v>23398</v>
      </c>
      <c r="C10657">
        <v>0</v>
      </c>
    </row>
    <row r="10658" spans="1:3" x14ac:dyDescent="0.3">
      <c r="B10658" t="s">
        <v>23423</v>
      </c>
      <c r="C10658">
        <v>0</v>
      </c>
    </row>
    <row r="10659" spans="1:3" x14ac:dyDescent="0.3">
      <c r="B10659" t="s">
        <v>12237</v>
      </c>
      <c r="C10659">
        <v>0</v>
      </c>
    </row>
    <row r="10660" spans="1:3" x14ac:dyDescent="0.3">
      <c r="B10660" t="s">
        <v>12139</v>
      </c>
      <c r="C10660">
        <v>0</v>
      </c>
    </row>
    <row r="10661" spans="1:3" x14ac:dyDescent="0.3">
      <c r="B10661" t="s">
        <v>16655</v>
      </c>
      <c r="C10661">
        <v>0</v>
      </c>
    </row>
    <row r="10662" spans="1:3" x14ac:dyDescent="0.3">
      <c r="B10662" t="s">
        <v>12201</v>
      </c>
      <c r="C10662">
        <v>0</v>
      </c>
    </row>
    <row r="10663" spans="1:3" x14ac:dyDescent="0.3">
      <c r="B10663" t="s">
        <v>23372</v>
      </c>
      <c r="C10663">
        <v>0</v>
      </c>
    </row>
    <row r="10664" spans="1:3" x14ac:dyDescent="0.3">
      <c r="B10664" t="s">
        <v>12129</v>
      </c>
      <c r="C10664">
        <v>0</v>
      </c>
    </row>
    <row r="10665" spans="1:3" x14ac:dyDescent="0.3">
      <c r="B10665" t="s">
        <v>12147</v>
      </c>
      <c r="C10665">
        <v>0</v>
      </c>
    </row>
    <row r="10666" spans="1:3" x14ac:dyDescent="0.3">
      <c r="B10666" t="s">
        <v>23384</v>
      </c>
      <c r="C10666">
        <v>0</v>
      </c>
    </row>
    <row r="10667" spans="1:3" x14ac:dyDescent="0.3">
      <c r="B10667" t="s">
        <v>12261</v>
      </c>
      <c r="C10667">
        <v>0</v>
      </c>
    </row>
    <row r="10668" spans="1:3" x14ac:dyDescent="0.3">
      <c r="B10668" t="s">
        <v>12251</v>
      </c>
      <c r="C10668">
        <v>0</v>
      </c>
    </row>
    <row r="10669" spans="1:3" x14ac:dyDescent="0.3">
      <c r="B10669" t="s">
        <v>12221</v>
      </c>
      <c r="C10669">
        <v>0</v>
      </c>
    </row>
    <row r="10670" spans="1:3" x14ac:dyDescent="0.3">
      <c r="A10670">
        <v>2015</v>
      </c>
      <c r="B10670" t="s">
        <v>27730</v>
      </c>
      <c r="C10670">
        <v>9987</v>
      </c>
    </row>
    <row r="10671" spans="1:3" x14ac:dyDescent="0.3">
      <c r="B10671" t="s">
        <v>21310</v>
      </c>
      <c r="C10671">
        <v>2996</v>
      </c>
    </row>
    <row r="10672" spans="1:3" x14ac:dyDescent="0.3">
      <c r="B10672" t="s">
        <v>10098</v>
      </c>
      <c r="C10672">
        <v>2793</v>
      </c>
    </row>
    <row r="10673" spans="2:3" x14ac:dyDescent="0.3">
      <c r="B10673" t="s">
        <v>562</v>
      </c>
      <c r="C10673">
        <v>2464</v>
      </c>
    </row>
    <row r="10674" spans="2:3" x14ac:dyDescent="0.3">
      <c r="B10674" t="s">
        <v>560</v>
      </c>
      <c r="C10674">
        <v>2262</v>
      </c>
    </row>
    <row r="10675" spans="2:3" x14ac:dyDescent="0.3">
      <c r="B10675" t="s">
        <v>19020</v>
      </c>
      <c r="C10675">
        <v>2179</v>
      </c>
    </row>
    <row r="10676" spans="2:3" x14ac:dyDescent="0.3">
      <c r="B10676" t="s">
        <v>18303</v>
      </c>
      <c r="C10676">
        <v>2029</v>
      </c>
    </row>
    <row r="10677" spans="2:3" x14ac:dyDescent="0.3">
      <c r="B10677" t="s">
        <v>3261</v>
      </c>
      <c r="C10677">
        <v>1996</v>
      </c>
    </row>
    <row r="10678" spans="2:3" x14ac:dyDescent="0.3">
      <c r="B10678" t="s">
        <v>11059</v>
      </c>
      <c r="C10678">
        <v>1990</v>
      </c>
    </row>
    <row r="10679" spans="2:3" x14ac:dyDescent="0.3">
      <c r="B10679" t="s">
        <v>20478</v>
      </c>
      <c r="C10679">
        <v>1685</v>
      </c>
    </row>
    <row r="10680" spans="2:3" x14ac:dyDescent="0.3">
      <c r="B10680" t="s">
        <v>14847</v>
      </c>
      <c r="C10680">
        <v>1683</v>
      </c>
    </row>
    <row r="10681" spans="2:3" x14ac:dyDescent="0.3">
      <c r="B10681" t="s">
        <v>9015</v>
      </c>
      <c r="C10681">
        <v>1574</v>
      </c>
    </row>
    <row r="10682" spans="2:3" x14ac:dyDescent="0.3">
      <c r="B10682" t="s">
        <v>980</v>
      </c>
      <c r="C10682">
        <v>1500</v>
      </c>
    </row>
    <row r="10683" spans="2:3" x14ac:dyDescent="0.3">
      <c r="B10683" t="s">
        <v>10096</v>
      </c>
      <c r="C10683">
        <v>1400</v>
      </c>
    </row>
    <row r="10684" spans="2:3" x14ac:dyDescent="0.3">
      <c r="B10684" t="s">
        <v>19926</v>
      </c>
      <c r="C10684">
        <v>1330</v>
      </c>
    </row>
    <row r="10685" spans="2:3" x14ac:dyDescent="0.3">
      <c r="B10685" t="s">
        <v>18274</v>
      </c>
      <c r="C10685">
        <v>1260</v>
      </c>
    </row>
    <row r="10686" spans="2:3" x14ac:dyDescent="0.3">
      <c r="B10686" t="s">
        <v>10087</v>
      </c>
      <c r="C10686">
        <v>1219</v>
      </c>
    </row>
    <row r="10687" spans="2:3" x14ac:dyDescent="0.3">
      <c r="B10687" t="s">
        <v>20499</v>
      </c>
      <c r="C10687">
        <v>1216</v>
      </c>
    </row>
    <row r="10688" spans="2:3" x14ac:dyDescent="0.3">
      <c r="B10688" t="s">
        <v>17728</v>
      </c>
      <c r="C10688">
        <v>1202</v>
      </c>
    </row>
    <row r="10689" spans="2:3" x14ac:dyDescent="0.3">
      <c r="B10689" t="s">
        <v>564</v>
      </c>
      <c r="C10689">
        <v>1158</v>
      </c>
    </row>
    <row r="10690" spans="2:3" x14ac:dyDescent="0.3">
      <c r="B10690" t="s">
        <v>21102</v>
      </c>
      <c r="C10690">
        <v>1155</v>
      </c>
    </row>
    <row r="10691" spans="2:3" x14ac:dyDescent="0.3">
      <c r="B10691" t="s">
        <v>550</v>
      </c>
      <c r="C10691">
        <v>1077</v>
      </c>
    </row>
    <row r="10692" spans="2:3" x14ac:dyDescent="0.3">
      <c r="B10692" t="s">
        <v>18262</v>
      </c>
      <c r="C10692">
        <v>1068</v>
      </c>
    </row>
    <row r="10693" spans="2:3" x14ac:dyDescent="0.3">
      <c r="B10693" t="s">
        <v>21295</v>
      </c>
      <c r="C10693">
        <v>1037</v>
      </c>
    </row>
    <row r="10694" spans="2:3" x14ac:dyDescent="0.3">
      <c r="B10694" t="s">
        <v>5584</v>
      </c>
      <c r="C10694">
        <v>1005</v>
      </c>
    </row>
    <row r="10695" spans="2:3" x14ac:dyDescent="0.3">
      <c r="B10695" t="s">
        <v>14849</v>
      </c>
      <c r="C10695">
        <v>984</v>
      </c>
    </row>
    <row r="10696" spans="2:3" x14ac:dyDescent="0.3">
      <c r="B10696" t="s">
        <v>20476</v>
      </c>
      <c r="C10696">
        <v>937</v>
      </c>
    </row>
    <row r="10697" spans="2:3" x14ac:dyDescent="0.3">
      <c r="B10697" t="s">
        <v>10085</v>
      </c>
      <c r="C10697">
        <v>913</v>
      </c>
    </row>
    <row r="10698" spans="2:3" x14ac:dyDescent="0.3">
      <c r="B10698" t="s">
        <v>14845</v>
      </c>
      <c r="C10698">
        <v>906</v>
      </c>
    </row>
    <row r="10699" spans="2:3" x14ac:dyDescent="0.3">
      <c r="B10699" t="s">
        <v>455</v>
      </c>
      <c r="C10699">
        <v>898</v>
      </c>
    </row>
    <row r="10700" spans="2:3" x14ac:dyDescent="0.3">
      <c r="B10700" t="s">
        <v>21092</v>
      </c>
      <c r="C10700">
        <v>892</v>
      </c>
    </row>
    <row r="10701" spans="2:3" x14ac:dyDescent="0.3">
      <c r="B10701" t="s">
        <v>17778</v>
      </c>
      <c r="C10701">
        <v>863</v>
      </c>
    </row>
    <row r="10702" spans="2:3" x14ac:dyDescent="0.3">
      <c r="B10702" t="s">
        <v>21076</v>
      </c>
      <c r="C10702">
        <v>861</v>
      </c>
    </row>
    <row r="10703" spans="2:3" x14ac:dyDescent="0.3">
      <c r="B10703" t="s">
        <v>8208</v>
      </c>
      <c r="C10703">
        <v>856</v>
      </c>
    </row>
    <row r="10704" spans="2:3" x14ac:dyDescent="0.3">
      <c r="B10704" t="s">
        <v>8977</v>
      </c>
      <c r="C10704">
        <v>814</v>
      </c>
    </row>
    <row r="10705" spans="2:3" x14ac:dyDescent="0.3">
      <c r="B10705" t="s">
        <v>5582</v>
      </c>
      <c r="C10705">
        <v>806</v>
      </c>
    </row>
    <row r="10706" spans="2:3" x14ac:dyDescent="0.3">
      <c r="B10706" t="s">
        <v>20495</v>
      </c>
      <c r="C10706">
        <v>792</v>
      </c>
    </row>
    <row r="10707" spans="2:3" x14ac:dyDescent="0.3">
      <c r="B10707" t="s">
        <v>982</v>
      </c>
      <c r="C10707">
        <v>790</v>
      </c>
    </row>
    <row r="10708" spans="2:3" x14ac:dyDescent="0.3">
      <c r="B10708" t="s">
        <v>1052</v>
      </c>
      <c r="C10708">
        <v>776</v>
      </c>
    </row>
    <row r="10709" spans="2:3" x14ac:dyDescent="0.3">
      <c r="B10709" t="s">
        <v>18299</v>
      </c>
      <c r="C10709">
        <v>756</v>
      </c>
    </row>
    <row r="10710" spans="2:3" x14ac:dyDescent="0.3">
      <c r="B10710" t="s">
        <v>18272</v>
      </c>
      <c r="C10710">
        <v>755</v>
      </c>
    </row>
    <row r="10711" spans="2:3" x14ac:dyDescent="0.3">
      <c r="B10711" t="s">
        <v>17933</v>
      </c>
      <c r="C10711">
        <v>744</v>
      </c>
    </row>
    <row r="10712" spans="2:3" x14ac:dyDescent="0.3">
      <c r="B10712" t="s">
        <v>9001</v>
      </c>
      <c r="C10712">
        <v>728</v>
      </c>
    </row>
    <row r="10713" spans="2:3" x14ac:dyDescent="0.3">
      <c r="B10713" t="s">
        <v>21291</v>
      </c>
      <c r="C10713">
        <v>723</v>
      </c>
    </row>
    <row r="10714" spans="2:3" x14ac:dyDescent="0.3">
      <c r="B10714" t="s">
        <v>20474</v>
      </c>
      <c r="C10714">
        <v>723</v>
      </c>
    </row>
    <row r="10715" spans="2:3" x14ac:dyDescent="0.3">
      <c r="B10715" t="s">
        <v>14843</v>
      </c>
      <c r="C10715">
        <v>717</v>
      </c>
    </row>
    <row r="10716" spans="2:3" x14ac:dyDescent="0.3">
      <c r="B10716" t="s">
        <v>7897</v>
      </c>
      <c r="C10716">
        <v>714</v>
      </c>
    </row>
    <row r="10717" spans="2:3" x14ac:dyDescent="0.3">
      <c r="B10717" t="s">
        <v>17772</v>
      </c>
      <c r="C10717">
        <v>712</v>
      </c>
    </row>
    <row r="10718" spans="2:3" x14ac:dyDescent="0.3">
      <c r="B10718" t="s">
        <v>14795</v>
      </c>
      <c r="C10718">
        <v>707</v>
      </c>
    </row>
    <row r="10719" spans="2:3" x14ac:dyDescent="0.3">
      <c r="B10719" t="s">
        <v>3436</v>
      </c>
      <c r="C10719">
        <v>695</v>
      </c>
    </row>
    <row r="10720" spans="2:3" x14ac:dyDescent="0.3">
      <c r="B10720" t="s">
        <v>9031</v>
      </c>
      <c r="C10720">
        <v>691</v>
      </c>
    </row>
    <row r="10721" spans="2:3" x14ac:dyDescent="0.3">
      <c r="B10721" t="s">
        <v>9025</v>
      </c>
      <c r="C10721">
        <v>682</v>
      </c>
    </row>
    <row r="10722" spans="2:3" x14ac:dyDescent="0.3">
      <c r="B10722" t="s">
        <v>3686</v>
      </c>
      <c r="C10722">
        <v>677</v>
      </c>
    </row>
    <row r="10723" spans="2:3" x14ac:dyDescent="0.3">
      <c r="B10723" t="s">
        <v>3688</v>
      </c>
      <c r="C10723">
        <v>676</v>
      </c>
    </row>
    <row r="10724" spans="2:3" x14ac:dyDescent="0.3">
      <c r="B10724" t="s">
        <v>19815</v>
      </c>
      <c r="C10724">
        <v>661</v>
      </c>
    </row>
    <row r="10725" spans="2:3" x14ac:dyDescent="0.3">
      <c r="B10725" t="s">
        <v>18270</v>
      </c>
      <c r="C10725">
        <v>658</v>
      </c>
    </row>
    <row r="10726" spans="2:3" x14ac:dyDescent="0.3">
      <c r="B10726" t="s">
        <v>891</v>
      </c>
      <c r="C10726">
        <v>650</v>
      </c>
    </row>
    <row r="10727" spans="2:3" x14ac:dyDescent="0.3">
      <c r="B10727" t="s">
        <v>17770</v>
      </c>
      <c r="C10727">
        <v>629</v>
      </c>
    </row>
    <row r="10728" spans="2:3" x14ac:dyDescent="0.3">
      <c r="B10728" t="s">
        <v>3690</v>
      </c>
      <c r="C10728">
        <v>623</v>
      </c>
    </row>
    <row r="10729" spans="2:3" x14ac:dyDescent="0.3">
      <c r="B10729" t="s">
        <v>17776</v>
      </c>
      <c r="C10729">
        <v>620</v>
      </c>
    </row>
    <row r="10730" spans="2:3" x14ac:dyDescent="0.3">
      <c r="B10730" t="s">
        <v>17720</v>
      </c>
      <c r="C10730">
        <v>613</v>
      </c>
    </row>
    <row r="10731" spans="2:3" x14ac:dyDescent="0.3">
      <c r="B10731" t="s">
        <v>10094</v>
      </c>
      <c r="C10731">
        <v>608</v>
      </c>
    </row>
    <row r="10732" spans="2:3" x14ac:dyDescent="0.3">
      <c r="B10732" t="s">
        <v>6189</v>
      </c>
      <c r="C10732">
        <v>608</v>
      </c>
    </row>
    <row r="10733" spans="2:3" x14ac:dyDescent="0.3">
      <c r="B10733" t="s">
        <v>14816</v>
      </c>
      <c r="C10733">
        <v>586</v>
      </c>
    </row>
    <row r="10734" spans="2:3" x14ac:dyDescent="0.3">
      <c r="B10734" t="s">
        <v>3682</v>
      </c>
      <c r="C10734">
        <v>580</v>
      </c>
    </row>
    <row r="10735" spans="2:3" x14ac:dyDescent="0.3">
      <c r="B10735" t="s">
        <v>10091</v>
      </c>
      <c r="C10735">
        <v>578</v>
      </c>
    </row>
    <row r="10736" spans="2:3" x14ac:dyDescent="0.3">
      <c r="B10736" t="s">
        <v>18266</v>
      </c>
      <c r="C10736">
        <v>576</v>
      </c>
    </row>
    <row r="10737" spans="2:3" x14ac:dyDescent="0.3">
      <c r="B10737" t="s">
        <v>21090</v>
      </c>
      <c r="C10737">
        <v>573</v>
      </c>
    </row>
    <row r="10738" spans="2:3" x14ac:dyDescent="0.3">
      <c r="B10738" t="s">
        <v>3533</v>
      </c>
      <c r="C10738">
        <v>571</v>
      </c>
    </row>
    <row r="10739" spans="2:3" x14ac:dyDescent="0.3">
      <c r="B10739" t="s">
        <v>20456</v>
      </c>
      <c r="C10739">
        <v>570</v>
      </c>
    </row>
    <row r="10740" spans="2:3" x14ac:dyDescent="0.3">
      <c r="B10740" t="s">
        <v>5574</v>
      </c>
      <c r="C10740">
        <v>565</v>
      </c>
    </row>
    <row r="10741" spans="2:3" x14ac:dyDescent="0.3">
      <c r="B10741" t="s">
        <v>20459</v>
      </c>
      <c r="C10741">
        <v>565</v>
      </c>
    </row>
    <row r="10742" spans="2:3" x14ac:dyDescent="0.3">
      <c r="B10742" t="s">
        <v>7953</v>
      </c>
      <c r="C10742">
        <v>559</v>
      </c>
    </row>
    <row r="10743" spans="2:3" x14ac:dyDescent="0.3">
      <c r="B10743" t="s">
        <v>18268</v>
      </c>
      <c r="C10743">
        <v>546</v>
      </c>
    </row>
    <row r="10744" spans="2:3" x14ac:dyDescent="0.3">
      <c r="B10744" t="s">
        <v>21282</v>
      </c>
      <c r="C10744">
        <v>546</v>
      </c>
    </row>
    <row r="10745" spans="2:3" x14ac:dyDescent="0.3">
      <c r="B10745" t="s">
        <v>6187</v>
      </c>
      <c r="C10745">
        <v>536</v>
      </c>
    </row>
    <row r="10746" spans="2:3" x14ac:dyDescent="0.3">
      <c r="B10746" t="s">
        <v>20491</v>
      </c>
      <c r="C10746">
        <v>530</v>
      </c>
    </row>
    <row r="10747" spans="2:3" x14ac:dyDescent="0.3">
      <c r="B10747" t="s">
        <v>18297</v>
      </c>
      <c r="C10747">
        <v>529</v>
      </c>
    </row>
    <row r="10748" spans="2:3" x14ac:dyDescent="0.3">
      <c r="B10748" t="s">
        <v>21100</v>
      </c>
      <c r="C10748">
        <v>521</v>
      </c>
    </row>
    <row r="10749" spans="2:3" x14ac:dyDescent="0.3">
      <c r="B10749" t="s">
        <v>10857</v>
      </c>
      <c r="C10749">
        <v>520</v>
      </c>
    </row>
    <row r="10750" spans="2:3" x14ac:dyDescent="0.3">
      <c r="B10750" t="s">
        <v>20467</v>
      </c>
      <c r="C10750">
        <v>520</v>
      </c>
    </row>
    <row r="10751" spans="2:3" x14ac:dyDescent="0.3">
      <c r="B10751" t="s">
        <v>3531</v>
      </c>
      <c r="C10751">
        <v>519</v>
      </c>
    </row>
    <row r="10752" spans="2:3" x14ac:dyDescent="0.3">
      <c r="B10752" t="s">
        <v>8971</v>
      </c>
      <c r="C10752">
        <v>517</v>
      </c>
    </row>
    <row r="10753" spans="2:3" x14ac:dyDescent="0.3">
      <c r="B10753" t="s">
        <v>21301</v>
      </c>
      <c r="C10753">
        <v>516</v>
      </c>
    </row>
    <row r="10754" spans="2:3" x14ac:dyDescent="0.3">
      <c r="B10754" t="s">
        <v>3684</v>
      </c>
      <c r="C10754">
        <v>500</v>
      </c>
    </row>
    <row r="10755" spans="2:3" x14ac:dyDescent="0.3">
      <c r="B10755" t="s">
        <v>10083</v>
      </c>
      <c r="C10755">
        <v>494</v>
      </c>
    </row>
    <row r="10756" spans="2:3" x14ac:dyDescent="0.3">
      <c r="B10756" t="s">
        <v>978</v>
      </c>
      <c r="C10756">
        <v>484</v>
      </c>
    </row>
    <row r="10757" spans="2:3" x14ac:dyDescent="0.3">
      <c r="B10757" t="s">
        <v>17780</v>
      </c>
      <c r="C10757">
        <v>480</v>
      </c>
    </row>
    <row r="10758" spans="2:3" x14ac:dyDescent="0.3">
      <c r="B10758" t="s">
        <v>17718</v>
      </c>
      <c r="C10758">
        <v>475</v>
      </c>
    </row>
    <row r="10759" spans="2:3" x14ac:dyDescent="0.3">
      <c r="B10759" t="s">
        <v>8999</v>
      </c>
      <c r="C10759">
        <v>474</v>
      </c>
    </row>
    <row r="10760" spans="2:3" x14ac:dyDescent="0.3">
      <c r="B10760" t="s">
        <v>17726</v>
      </c>
      <c r="C10760">
        <v>473</v>
      </c>
    </row>
    <row r="10761" spans="2:3" x14ac:dyDescent="0.3">
      <c r="B10761" t="s">
        <v>14793</v>
      </c>
      <c r="C10761">
        <v>472</v>
      </c>
    </row>
    <row r="10762" spans="2:3" x14ac:dyDescent="0.3">
      <c r="B10762" t="s">
        <v>3434</v>
      </c>
      <c r="C10762">
        <v>471</v>
      </c>
    </row>
    <row r="10763" spans="2:3" x14ac:dyDescent="0.3">
      <c r="B10763" t="s">
        <v>6183</v>
      </c>
      <c r="C10763">
        <v>466</v>
      </c>
    </row>
    <row r="10764" spans="2:3" x14ac:dyDescent="0.3">
      <c r="B10764" t="s">
        <v>14814</v>
      </c>
      <c r="C10764">
        <v>448</v>
      </c>
    </row>
    <row r="10765" spans="2:3" x14ac:dyDescent="0.3">
      <c r="B10765" t="s">
        <v>9023</v>
      </c>
      <c r="C10765">
        <v>446</v>
      </c>
    </row>
    <row r="10766" spans="2:3" x14ac:dyDescent="0.3">
      <c r="B10766" t="s">
        <v>20487</v>
      </c>
      <c r="C10766">
        <v>444</v>
      </c>
    </row>
    <row r="10767" spans="2:3" x14ac:dyDescent="0.3">
      <c r="B10767" t="s">
        <v>5775</v>
      </c>
      <c r="C10767">
        <v>441</v>
      </c>
    </row>
    <row r="10768" spans="2:3" x14ac:dyDescent="0.3">
      <c r="B10768" t="s">
        <v>21074</v>
      </c>
      <c r="C10768">
        <v>437</v>
      </c>
    </row>
    <row r="10769" spans="2:3" x14ac:dyDescent="0.3">
      <c r="B10769" t="s">
        <v>17774</v>
      </c>
      <c r="C10769">
        <v>414</v>
      </c>
    </row>
    <row r="10770" spans="2:3" x14ac:dyDescent="0.3">
      <c r="B10770" t="s">
        <v>8193</v>
      </c>
      <c r="C10770">
        <v>413</v>
      </c>
    </row>
    <row r="10771" spans="2:3" x14ac:dyDescent="0.3">
      <c r="B10771" t="s">
        <v>7893</v>
      </c>
      <c r="C10771">
        <v>412</v>
      </c>
    </row>
    <row r="10772" spans="2:3" x14ac:dyDescent="0.3">
      <c r="B10772" t="s">
        <v>21308</v>
      </c>
      <c r="C10772">
        <v>404</v>
      </c>
    </row>
    <row r="10773" spans="2:3" x14ac:dyDescent="0.3">
      <c r="B10773" t="s">
        <v>5576</v>
      </c>
      <c r="C10773">
        <v>402</v>
      </c>
    </row>
    <row r="10774" spans="2:3" x14ac:dyDescent="0.3">
      <c r="B10774" t="s">
        <v>21104</v>
      </c>
      <c r="C10774">
        <v>393</v>
      </c>
    </row>
    <row r="10775" spans="2:3" x14ac:dyDescent="0.3">
      <c r="B10775" t="s">
        <v>9029</v>
      </c>
      <c r="C10775">
        <v>391</v>
      </c>
    </row>
    <row r="10776" spans="2:3" x14ac:dyDescent="0.3">
      <c r="B10776" t="s">
        <v>14841</v>
      </c>
      <c r="C10776">
        <v>388</v>
      </c>
    </row>
    <row r="10777" spans="2:3" x14ac:dyDescent="0.3">
      <c r="B10777" t="s">
        <v>21299</v>
      </c>
      <c r="C10777">
        <v>386</v>
      </c>
    </row>
    <row r="10778" spans="2:3" x14ac:dyDescent="0.3">
      <c r="B10778" t="s">
        <v>21280</v>
      </c>
      <c r="C10778">
        <v>386</v>
      </c>
    </row>
    <row r="10779" spans="2:3" x14ac:dyDescent="0.3">
      <c r="B10779" t="s">
        <v>18260</v>
      </c>
      <c r="C10779">
        <v>385</v>
      </c>
    </row>
    <row r="10780" spans="2:3" x14ac:dyDescent="0.3">
      <c r="B10780" t="s">
        <v>1364</v>
      </c>
      <c r="C10780">
        <v>384</v>
      </c>
    </row>
    <row r="10781" spans="2:3" x14ac:dyDescent="0.3">
      <c r="B10781" t="s">
        <v>8949</v>
      </c>
      <c r="C10781">
        <v>377</v>
      </c>
    </row>
    <row r="10782" spans="2:3" x14ac:dyDescent="0.3">
      <c r="B10782" t="s">
        <v>10081</v>
      </c>
      <c r="C10782">
        <v>375</v>
      </c>
    </row>
    <row r="10783" spans="2:3" x14ac:dyDescent="0.3">
      <c r="B10783" t="s">
        <v>20461</v>
      </c>
      <c r="C10783">
        <v>369</v>
      </c>
    </row>
    <row r="10784" spans="2:3" x14ac:dyDescent="0.3">
      <c r="B10784" t="s">
        <v>10049</v>
      </c>
      <c r="C10784">
        <v>362</v>
      </c>
    </row>
    <row r="10785" spans="2:3" x14ac:dyDescent="0.3">
      <c r="B10785" t="s">
        <v>18295</v>
      </c>
      <c r="C10785">
        <v>361</v>
      </c>
    </row>
    <row r="10786" spans="2:3" x14ac:dyDescent="0.3">
      <c r="B10786" t="s">
        <v>21278</v>
      </c>
      <c r="C10786">
        <v>347</v>
      </c>
    </row>
    <row r="10787" spans="2:3" x14ac:dyDescent="0.3">
      <c r="B10787" t="s">
        <v>21088</v>
      </c>
      <c r="C10787">
        <v>340</v>
      </c>
    </row>
    <row r="10788" spans="2:3" x14ac:dyDescent="0.3">
      <c r="B10788" t="s">
        <v>12329</v>
      </c>
      <c r="C10788">
        <v>338</v>
      </c>
    </row>
    <row r="10789" spans="2:3" x14ac:dyDescent="0.3">
      <c r="B10789" t="s">
        <v>8997</v>
      </c>
      <c r="C10789">
        <v>334</v>
      </c>
    </row>
    <row r="10790" spans="2:3" x14ac:dyDescent="0.3">
      <c r="B10790" t="s">
        <v>14801</v>
      </c>
      <c r="C10790">
        <v>331</v>
      </c>
    </row>
    <row r="10791" spans="2:3" x14ac:dyDescent="0.3">
      <c r="B10791" t="s">
        <v>3527</v>
      </c>
      <c r="C10791">
        <v>327</v>
      </c>
    </row>
    <row r="10792" spans="2:3" x14ac:dyDescent="0.3">
      <c r="B10792" t="s">
        <v>21098</v>
      </c>
      <c r="C10792">
        <v>324</v>
      </c>
    </row>
    <row r="10793" spans="2:3" x14ac:dyDescent="0.3">
      <c r="B10793" t="s">
        <v>8969</v>
      </c>
      <c r="C10793">
        <v>324</v>
      </c>
    </row>
    <row r="10794" spans="2:3" x14ac:dyDescent="0.3">
      <c r="B10794" t="s">
        <v>8975</v>
      </c>
      <c r="C10794">
        <v>319</v>
      </c>
    </row>
    <row r="10795" spans="2:3" x14ac:dyDescent="0.3">
      <c r="B10795" t="s">
        <v>8967</v>
      </c>
      <c r="C10795">
        <v>312</v>
      </c>
    </row>
    <row r="10796" spans="2:3" x14ac:dyDescent="0.3">
      <c r="B10796" t="s">
        <v>19627</v>
      </c>
      <c r="C10796">
        <v>312</v>
      </c>
    </row>
    <row r="10797" spans="2:3" x14ac:dyDescent="0.3">
      <c r="B10797" t="s">
        <v>14807</v>
      </c>
      <c r="C10797">
        <v>311</v>
      </c>
    </row>
    <row r="10798" spans="2:3" x14ac:dyDescent="0.3">
      <c r="B10798" t="s">
        <v>18291</v>
      </c>
      <c r="C10798">
        <v>311</v>
      </c>
    </row>
    <row r="10799" spans="2:3" x14ac:dyDescent="0.3">
      <c r="B10799" t="s">
        <v>17716</v>
      </c>
      <c r="C10799">
        <v>311</v>
      </c>
    </row>
    <row r="10800" spans="2:3" x14ac:dyDescent="0.3">
      <c r="B10800" t="s">
        <v>17768</v>
      </c>
      <c r="C10800">
        <v>310</v>
      </c>
    </row>
    <row r="10801" spans="2:3" x14ac:dyDescent="0.3">
      <c r="B10801" t="s">
        <v>973</v>
      </c>
      <c r="C10801">
        <v>303</v>
      </c>
    </row>
    <row r="10802" spans="2:3" x14ac:dyDescent="0.3">
      <c r="B10802" t="s">
        <v>975</v>
      </c>
      <c r="C10802">
        <v>303</v>
      </c>
    </row>
    <row r="10803" spans="2:3" x14ac:dyDescent="0.3">
      <c r="B10803" t="s">
        <v>14828</v>
      </c>
      <c r="C10803">
        <v>301</v>
      </c>
    </row>
    <row r="10804" spans="2:3" x14ac:dyDescent="0.3">
      <c r="B10804" t="s">
        <v>21072</v>
      </c>
      <c r="C10804">
        <v>300</v>
      </c>
    </row>
    <row r="10805" spans="2:3" x14ac:dyDescent="0.3">
      <c r="B10805" t="s">
        <v>18256</v>
      </c>
      <c r="C10805">
        <v>299</v>
      </c>
    </row>
    <row r="10806" spans="2:3" x14ac:dyDescent="0.3">
      <c r="B10806" t="s">
        <v>9021</v>
      </c>
      <c r="C10806">
        <v>298</v>
      </c>
    </row>
    <row r="10807" spans="2:3" x14ac:dyDescent="0.3">
      <c r="B10807" t="s">
        <v>18401</v>
      </c>
      <c r="C10807">
        <v>292</v>
      </c>
    </row>
    <row r="10808" spans="2:3" x14ac:dyDescent="0.3">
      <c r="B10808" t="s">
        <v>8947</v>
      </c>
      <c r="C10808">
        <v>292</v>
      </c>
    </row>
    <row r="10809" spans="2:3" x14ac:dyDescent="0.3">
      <c r="B10809" t="s">
        <v>20481</v>
      </c>
      <c r="C10809">
        <v>291</v>
      </c>
    </row>
    <row r="10810" spans="2:3" x14ac:dyDescent="0.3">
      <c r="B10810" t="s">
        <v>6181</v>
      </c>
      <c r="C10810">
        <v>286</v>
      </c>
    </row>
    <row r="10811" spans="2:3" x14ac:dyDescent="0.3">
      <c r="B10811" t="s">
        <v>6185</v>
      </c>
      <c r="C10811">
        <v>282</v>
      </c>
    </row>
    <row r="10812" spans="2:3" x14ac:dyDescent="0.3">
      <c r="B10812" t="s">
        <v>14851</v>
      </c>
      <c r="C10812">
        <v>278</v>
      </c>
    </row>
    <row r="10813" spans="2:3" x14ac:dyDescent="0.3">
      <c r="B10813" t="s">
        <v>604</v>
      </c>
      <c r="C10813">
        <v>277</v>
      </c>
    </row>
    <row r="10814" spans="2:3" x14ac:dyDescent="0.3">
      <c r="B10814" t="s">
        <v>3432</v>
      </c>
      <c r="C10814">
        <v>274</v>
      </c>
    </row>
    <row r="10815" spans="2:3" x14ac:dyDescent="0.3">
      <c r="B10815" t="s">
        <v>14839</v>
      </c>
      <c r="C10815">
        <v>274</v>
      </c>
    </row>
    <row r="10816" spans="2:3" x14ac:dyDescent="0.3">
      <c r="B10816" t="s">
        <v>19536</v>
      </c>
      <c r="C10816">
        <v>267</v>
      </c>
    </row>
    <row r="10817" spans="2:3" x14ac:dyDescent="0.3">
      <c r="B10817" t="s">
        <v>19544</v>
      </c>
      <c r="C10817">
        <v>267</v>
      </c>
    </row>
    <row r="10818" spans="2:3" x14ac:dyDescent="0.3">
      <c r="B10818" t="s">
        <v>19542</v>
      </c>
      <c r="C10818">
        <v>267</v>
      </c>
    </row>
    <row r="10819" spans="2:3" x14ac:dyDescent="0.3">
      <c r="B10819" t="s">
        <v>19540</v>
      </c>
      <c r="C10819">
        <v>267</v>
      </c>
    </row>
    <row r="10820" spans="2:3" x14ac:dyDescent="0.3">
      <c r="B10820" t="s">
        <v>19546</v>
      </c>
      <c r="C10820">
        <v>267</v>
      </c>
    </row>
    <row r="10821" spans="2:3" x14ac:dyDescent="0.3">
      <c r="B10821" t="s">
        <v>19550</v>
      </c>
      <c r="C10821">
        <v>267</v>
      </c>
    </row>
    <row r="10822" spans="2:3" x14ac:dyDescent="0.3">
      <c r="B10822" t="s">
        <v>6177</v>
      </c>
      <c r="C10822">
        <v>264</v>
      </c>
    </row>
    <row r="10823" spans="2:3" x14ac:dyDescent="0.3">
      <c r="B10823" t="s">
        <v>9027</v>
      </c>
      <c r="C10823">
        <v>264</v>
      </c>
    </row>
    <row r="10824" spans="2:3" x14ac:dyDescent="0.3">
      <c r="B10824" t="s">
        <v>21293</v>
      </c>
      <c r="C10824">
        <v>263</v>
      </c>
    </row>
    <row r="10825" spans="2:3" x14ac:dyDescent="0.3">
      <c r="B10825" t="s">
        <v>14797</v>
      </c>
      <c r="C10825">
        <v>262</v>
      </c>
    </row>
    <row r="10826" spans="2:3" x14ac:dyDescent="0.3">
      <c r="B10826" t="s">
        <v>9003</v>
      </c>
      <c r="C10826">
        <v>254</v>
      </c>
    </row>
    <row r="10827" spans="2:3" x14ac:dyDescent="0.3">
      <c r="B10827" t="s">
        <v>10074</v>
      </c>
      <c r="C10827">
        <v>252</v>
      </c>
    </row>
    <row r="10828" spans="2:3" x14ac:dyDescent="0.3">
      <c r="B10828" t="s">
        <v>9017</v>
      </c>
      <c r="C10828">
        <v>252</v>
      </c>
    </row>
    <row r="10829" spans="2:3" x14ac:dyDescent="0.3">
      <c r="B10829" t="s">
        <v>14791</v>
      </c>
      <c r="C10829">
        <v>252</v>
      </c>
    </row>
    <row r="10830" spans="2:3" x14ac:dyDescent="0.3">
      <c r="B10830" t="s">
        <v>5225</v>
      </c>
      <c r="C10830">
        <v>251</v>
      </c>
    </row>
    <row r="10831" spans="2:3" x14ac:dyDescent="0.3">
      <c r="B10831" t="s">
        <v>8965</v>
      </c>
      <c r="C10831">
        <v>249</v>
      </c>
    </row>
    <row r="10832" spans="2:3" x14ac:dyDescent="0.3">
      <c r="B10832" t="s">
        <v>21289</v>
      </c>
      <c r="C10832">
        <v>249</v>
      </c>
    </row>
    <row r="10833" spans="2:3" x14ac:dyDescent="0.3">
      <c r="B10833" t="s">
        <v>21096</v>
      </c>
      <c r="C10833">
        <v>248</v>
      </c>
    </row>
    <row r="10834" spans="2:3" x14ac:dyDescent="0.3">
      <c r="B10834" t="s">
        <v>10682</v>
      </c>
      <c r="C10834">
        <v>247</v>
      </c>
    </row>
    <row r="10835" spans="2:3" x14ac:dyDescent="0.3">
      <c r="B10835" t="s">
        <v>3182</v>
      </c>
      <c r="C10835">
        <v>244</v>
      </c>
    </row>
    <row r="10836" spans="2:3" x14ac:dyDescent="0.3">
      <c r="B10836" t="s">
        <v>3180</v>
      </c>
      <c r="C10836">
        <v>244</v>
      </c>
    </row>
    <row r="10837" spans="2:3" x14ac:dyDescent="0.3">
      <c r="B10837" t="s">
        <v>14722</v>
      </c>
      <c r="C10837">
        <v>241</v>
      </c>
    </row>
    <row r="10838" spans="2:3" x14ac:dyDescent="0.3">
      <c r="B10838" t="s">
        <v>6179</v>
      </c>
      <c r="C10838">
        <v>237</v>
      </c>
    </row>
    <row r="10839" spans="2:3" x14ac:dyDescent="0.3">
      <c r="B10839" t="s">
        <v>18293</v>
      </c>
      <c r="C10839">
        <v>236</v>
      </c>
    </row>
    <row r="10840" spans="2:3" x14ac:dyDescent="0.3">
      <c r="B10840" t="s">
        <v>17714</v>
      </c>
      <c r="C10840">
        <v>236</v>
      </c>
    </row>
    <row r="10841" spans="2:3" x14ac:dyDescent="0.3">
      <c r="B10841" t="s">
        <v>17931</v>
      </c>
      <c r="C10841">
        <v>234</v>
      </c>
    </row>
    <row r="10842" spans="2:3" x14ac:dyDescent="0.3">
      <c r="B10842" t="s">
        <v>8189</v>
      </c>
      <c r="C10842">
        <v>234</v>
      </c>
    </row>
    <row r="10843" spans="2:3" x14ac:dyDescent="0.3">
      <c r="B10843" t="s">
        <v>10037</v>
      </c>
      <c r="C10843">
        <v>233</v>
      </c>
    </row>
    <row r="10844" spans="2:3" x14ac:dyDescent="0.3">
      <c r="B10844" t="s">
        <v>7988</v>
      </c>
      <c r="C10844">
        <v>233</v>
      </c>
    </row>
    <row r="10845" spans="2:3" x14ac:dyDescent="0.3">
      <c r="B10845" t="s">
        <v>9011</v>
      </c>
      <c r="C10845">
        <v>230</v>
      </c>
    </row>
    <row r="10846" spans="2:3" x14ac:dyDescent="0.3">
      <c r="B10846" t="s">
        <v>965</v>
      </c>
      <c r="C10846">
        <v>226</v>
      </c>
    </row>
    <row r="10847" spans="2:3" x14ac:dyDescent="0.3">
      <c r="B10847" t="s">
        <v>14822</v>
      </c>
      <c r="C10847">
        <v>222</v>
      </c>
    </row>
    <row r="10848" spans="2:3" x14ac:dyDescent="0.3">
      <c r="B10848" t="s">
        <v>6175</v>
      </c>
      <c r="C10848">
        <v>221</v>
      </c>
    </row>
    <row r="10849" spans="2:3" x14ac:dyDescent="0.3">
      <c r="B10849" t="s">
        <v>21286</v>
      </c>
      <c r="C10849">
        <v>221</v>
      </c>
    </row>
    <row r="10850" spans="2:3" x14ac:dyDescent="0.3">
      <c r="B10850" t="s">
        <v>971</v>
      </c>
      <c r="C10850">
        <v>221</v>
      </c>
    </row>
    <row r="10851" spans="2:3" x14ac:dyDescent="0.3">
      <c r="B10851" t="s">
        <v>3524</v>
      </c>
      <c r="C10851">
        <v>219</v>
      </c>
    </row>
    <row r="10852" spans="2:3" x14ac:dyDescent="0.3">
      <c r="B10852" t="s">
        <v>18289</v>
      </c>
      <c r="C10852">
        <v>218</v>
      </c>
    </row>
    <row r="10853" spans="2:3" x14ac:dyDescent="0.3">
      <c r="B10853" t="s">
        <v>6173</v>
      </c>
      <c r="C10853">
        <v>215</v>
      </c>
    </row>
    <row r="10854" spans="2:3" x14ac:dyDescent="0.3">
      <c r="B10854" t="s">
        <v>18315</v>
      </c>
      <c r="C10854">
        <v>214</v>
      </c>
    </row>
    <row r="10855" spans="2:3" x14ac:dyDescent="0.3">
      <c r="B10855" t="s">
        <v>18264</v>
      </c>
      <c r="C10855">
        <v>213</v>
      </c>
    </row>
    <row r="10856" spans="2:3" x14ac:dyDescent="0.3">
      <c r="B10856" t="s">
        <v>14820</v>
      </c>
      <c r="C10856">
        <v>209</v>
      </c>
    </row>
    <row r="10857" spans="2:3" x14ac:dyDescent="0.3">
      <c r="B10857" t="s">
        <v>871</v>
      </c>
      <c r="C10857">
        <v>206</v>
      </c>
    </row>
    <row r="10858" spans="2:3" x14ac:dyDescent="0.3">
      <c r="B10858" t="s">
        <v>8185</v>
      </c>
      <c r="C10858">
        <v>204</v>
      </c>
    </row>
    <row r="10859" spans="2:3" x14ac:dyDescent="0.3">
      <c r="B10859" t="s">
        <v>10831</v>
      </c>
      <c r="C10859">
        <v>201</v>
      </c>
    </row>
    <row r="10860" spans="2:3" x14ac:dyDescent="0.3">
      <c r="B10860" t="s">
        <v>8980</v>
      </c>
      <c r="C10860">
        <v>201</v>
      </c>
    </row>
    <row r="10861" spans="2:3" x14ac:dyDescent="0.3">
      <c r="B10861" t="s">
        <v>9007</v>
      </c>
      <c r="C10861">
        <v>199</v>
      </c>
    </row>
    <row r="10862" spans="2:3" x14ac:dyDescent="0.3">
      <c r="B10862" t="s">
        <v>18399</v>
      </c>
      <c r="C10862">
        <v>197</v>
      </c>
    </row>
    <row r="10863" spans="2:3" x14ac:dyDescent="0.3">
      <c r="B10863" t="s">
        <v>14824</v>
      </c>
      <c r="C10863">
        <v>196</v>
      </c>
    </row>
    <row r="10864" spans="2:3" x14ac:dyDescent="0.3">
      <c r="B10864" t="s">
        <v>28838</v>
      </c>
      <c r="C10864">
        <v>196</v>
      </c>
    </row>
    <row r="10865" spans="2:3" x14ac:dyDescent="0.3">
      <c r="B10865" t="s">
        <v>8993</v>
      </c>
      <c r="C10865">
        <v>195</v>
      </c>
    </row>
    <row r="10866" spans="2:3" x14ac:dyDescent="0.3">
      <c r="B10866" t="s">
        <v>21303</v>
      </c>
      <c r="C10866">
        <v>195</v>
      </c>
    </row>
    <row r="10867" spans="2:3" x14ac:dyDescent="0.3">
      <c r="B10867" t="s">
        <v>20485</v>
      </c>
      <c r="C10867">
        <v>194</v>
      </c>
    </row>
    <row r="10868" spans="2:3" x14ac:dyDescent="0.3">
      <c r="B10868" t="s">
        <v>895</v>
      </c>
      <c r="C10868">
        <v>193</v>
      </c>
    </row>
    <row r="10869" spans="2:3" x14ac:dyDescent="0.3">
      <c r="B10869" t="s">
        <v>18313</v>
      </c>
      <c r="C10869">
        <v>188</v>
      </c>
    </row>
    <row r="10870" spans="2:3" x14ac:dyDescent="0.3">
      <c r="B10870" t="s">
        <v>429</v>
      </c>
      <c r="C10870">
        <v>186</v>
      </c>
    </row>
    <row r="10871" spans="2:3" x14ac:dyDescent="0.3">
      <c r="B10871" t="s">
        <v>10827</v>
      </c>
      <c r="C10871">
        <v>185</v>
      </c>
    </row>
    <row r="10872" spans="2:3" x14ac:dyDescent="0.3">
      <c r="B10872" t="s">
        <v>17724</v>
      </c>
      <c r="C10872">
        <v>184</v>
      </c>
    </row>
    <row r="10873" spans="2:3" x14ac:dyDescent="0.3">
      <c r="B10873" t="s">
        <v>10829</v>
      </c>
      <c r="C10873">
        <v>180</v>
      </c>
    </row>
    <row r="10874" spans="2:3" x14ac:dyDescent="0.3">
      <c r="B10874" t="s">
        <v>8187</v>
      </c>
      <c r="C10874">
        <v>180</v>
      </c>
    </row>
    <row r="10875" spans="2:3" x14ac:dyDescent="0.3">
      <c r="B10875" t="s">
        <v>27960</v>
      </c>
      <c r="C10875">
        <v>179</v>
      </c>
    </row>
    <row r="10876" spans="2:3" x14ac:dyDescent="0.3">
      <c r="B10876" t="s">
        <v>21305</v>
      </c>
      <c r="C10876">
        <v>179</v>
      </c>
    </row>
    <row r="10877" spans="2:3" x14ac:dyDescent="0.3">
      <c r="B10877" t="s">
        <v>27781</v>
      </c>
      <c r="C10877">
        <v>178</v>
      </c>
    </row>
    <row r="10878" spans="2:3" x14ac:dyDescent="0.3">
      <c r="B10878" t="s">
        <v>14826</v>
      </c>
      <c r="C10878">
        <v>178</v>
      </c>
    </row>
    <row r="10879" spans="2:3" x14ac:dyDescent="0.3">
      <c r="B10879" t="s">
        <v>8973</v>
      </c>
      <c r="C10879">
        <v>178</v>
      </c>
    </row>
    <row r="10880" spans="2:3" x14ac:dyDescent="0.3">
      <c r="B10880" t="s">
        <v>28840</v>
      </c>
      <c r="C10880">
        <v>177</v>
      </c>
    </row>
    <row r="10881" spans="2:3" x14ac:dyDescent="0.3">
      <c r="B10881" t="s">
        <v>8202</v>
      </c>
      <c r="C10881">
        <v>176</v>
      </c>
    </row>
    <row r="10882" spans="2:3" x14ac:dyDescent="0.3">
      <c r="B10882" t="s">
        <v>21276</v>
      </c>
      <c r="C10882">
        <v>175</v>
      </c>
    </row>
    <row r="10883" spans="2:3" x14ac:dyDescent="0.3">
      <c r="B10883" t="s">
        <v>21094</v>
      </c>
      <c r="C10883">
        <v>174</v>
      </c>
    </row>
    <row r="10884" spans="2:3" x14ac:dyDescent="0.3">
      <c r="B10884" t="s">
        <v>9019</v>
      </c>
      <c r="C10884">
        <v>172</v>
      </c>
    </row>
    <row r="10885" spans="2:3" x14ac:dyDescent="0.3">
      <c r="B10885" t="s">
        <v>17766</v>
      </c>
      <c r="C10885">
        <v>172</v>
      </c>
    </row>
    <row r="10886" spans="2:3" x14ac:dyDescent="0.3">
      <c r="B10886" t="s">
        <v>8206</v>
      </c>
      <c r="C10886">
        <v>171</v>
      </c>
    </row>
    <row r="10887" spans="2:3" x14ac:dyDescent="0.3">
      <c r="B10887" t="s">
        <v>21080</v>
      </c>
      <c r="C10887">
        <v>171</v>
      </c>
    </row>
    <row r="10888" spans="2:3" x14ac:dyDescent="0.3">
      <c r="B10888" t="s">
        <v>18355</v>
      </c>
      <c r="C10888">
        <v>171</v>
      </c>
    </row>
    <row r="10889" spans="2:3" x14ac:dyDescent="0.3">
      <c r="B10889" t="s">
        <v>8152</v>
      </c>
      <c r="C10889">
        <v>167</v>
      </c>
    </row>
    <row r="10890" spans="2:3" x14ac:dyDescent="0.3">
      <c r="B10890" t="s">
        <v>10758</v>
      </c>
      <c r="C10890">
        <v>167</v>
      </c>
    </row>
    <row r="10891" spans="2:3" x14ac:dyDescent="0.3">
      <c r="B10891" t="s">
        <v>21064</v>
      </c>
      <c r="C10891">
        <v>167</v>
      </c>
    </row>
    <row r="10892" spans="2:3" x14ac:dyDescent="0.3">
      <c r="B10892" t="s">
        <v>8191</v>
      </c>
      <c r="C10892">
        <v>165</v>
      </c>
    </row>
    <row r="10893" spans="2:3" x14ac:dyDescent="0.3">
      <c r="B10893" t="s">
        <v>17926</v>
      </c>
      <c r="C10893">
        <v>164</v>
      </c>
    </row>
    <row r="10894" spans="2:3" x14ac:dyDescent="0.3">
      <c r="B10894" t="s">
        <v>10692</v>
      </c>
      <c r="C10894">
        <v>163</v>
      </c>
    </row>
    <row r="10895" spans="2:3" x14ac:dyDescent="0.3">
      <c r="B10895" t="s">
        <v>17764</v>
      </c>
      <c r="C10895">
        <v>160</v>
      </c>
    </row>
    <row r="10896" spans="2:3" x14ac:dyDescent="0.3">
      <c r="B10896" t="s">
        <v>9828</v>
      </c>
      <c r="C10896">
        <v>160</v>
      </c>
    </row>
    <row r="10897" spans="2:3" x14ac:dyDescent="0.3">
      <c r="B10897" t="s">
        <v>8029</v>
      </c>
      <c r="C10897">
        <v>158</v>
      </c>
    </row>
    <row r="10898" spans="2:3" x14ac:dyDescent="0.3">
      <c r="B10898" t="s">
        <v>8145</v>
      </c>
      <c r="C10898">
        <v>157</v>
      </c>
    </row>
    <row r="10899" spans="2:3" x14ac:dyDescent="0.3">
      <c r="B10899" t="s">
        <v>21078</v>
      </c>
      <c r="C10899">
        <v>156</v>
      </c>
    </row>
    <row r="10900" spans="2:3" x14ac:dyDescent="0.3">
      <c r="B10900" t="s">
        <v>10072</v>
      </c>
      <c r="C10900">
        <v>155</v>
      </c>
    </row>
    <row r="10901" spans="2:3" x14ac:dyDescent="0.3">
      <c r="B10901" t="s">
        <v>21084</v>
      </c>
      <c r="C10901">
        <v>154</v>
      </c>
    </row>
    <row r="10902" spans="2:3" x14ac:dyDescent="0.3">
      <c r="B10902" t="s">
        <v>14812</v>
      </c>
      <c r="C10902">
        <v>154</v>
      </c>
    </row>
    <row r="10903" spans="2:3" x14ac:dyDescent="0.3">
      <c r="B10903" t="s">
        <v>18311</v>
      </c>
      <c r="C10903">
        <v>153</v>
      </c>
    </row>
    <row r="10904" spans="2:3" x14ac:dyDescent="0.3">
      <c r="B10904" t="s">
        <v>8147</v>
      </c>
      <c r="C10904">
        <v>152</v>
      </c>
    </row>
    <row r="10905" spans="2:3" x14ac:dyDescent="0.3">
      <c r="B10905" t="s">
        <v>10078</v>
      </c>
      <c r="C10905">
        <v>148</v>
      </c>
    </row>
    <row r="10906" spans="2:3" x14ac:dyDescent="0.3">
      <c r="B10906" t="s">
        <v>8204</v>
      </c>
      <c r="C10906">
        <v>148</v>
      </c>
    </row>
    <row r="10907" spans="2:3" x14ac:dyDescent="0.3">
      <c r="B10907" t="s">
        <v>731</v>
      </c>
      <c r="C10907">
        <v>147</v>
      </c>
    </row>
    <row r="10908" spans="2:3" x14ac:dyDescent="0.3">
      <c r="B10908" t="s">
        <v>18343</v>
      </c>
      <c r="C10908">
        <v>145</v>
      </c>
    </row>
    <row r="10909" spans="2:3" x14ac:dyDescent="0.3">
      <c r="B10909" t="s">
        <v>28842</v>
      </c>
      <c r="C10909">
        <v>145</v>
      </c>
    </row>
    <row r="10910" spans="2:3" x14ac:dyDescent="0.3">
      <c r="B10910" t="s">
        <v>8945</v>
      </c>
      <c r="C10910">
        <v>142</v>
      </c>
    </row>
    <row r="10911" spans="2:3" x14ac:dyDescent="0.3">
      <c r="B10911" t="s">
        <v>20446</v>
      </c>
      <c r="C10911">
        <v>141</v>
      </c>
    </row>
    <row r="10912" spans="2:3" x14ac:dyDescent="0.3">
      <c r="B10912" t="s">
        <v>967</v>
      </c>
      <c r="C10912">
        <v>137</v>
      </c>
    </row>
    <row r="10913" spans="2:3" x14ac:dyDescent="0.3">
      <c r="B10913" t="s">
        <v>961</v>
      </c>
      <c r="C10913">
        <v>134</v>
      </c>
    </row>
    <row r="10914" spans="2:3" x14ac:dyDescent="0.3">
      <c r="B10914" t="s">
        <v>959</v>
      </c>
      <c r="C10914">
        <v>132</v>
      </c>
    </row>
    <row r="10915" spans="2:3" x14ac:dyDescent="0.3">
      <c r="B10915" t="s">
        <v>6165</v>
      </c>
      <c r="C10915">
        <v>132</v>
      </c>
    </row>
    <row r="10916" spans="2:3" x14ac:dyDescent="0.3">
      <c r="B10916" t="s">
        <v>8150</v>
      </c>
      <c r="C10916">
        <v>131</v>
      </c>
    </row>
    <row r="10917" spans="2:3" x14ac:dyDescent="0.3">
      <c r="B10917" t="s">
        <v>21070</v>
      </c>
      <c r="C10917">
        <v>128</v>
      </c>
    </row>
    <row r="10918" spans="2:3" x14ac:dyDescent="0.3">
      <c r="B10918" t="s">
        <v>10076</v>
      </c>
      <c r="C10918">
        <v>125</v>
      </c>
    </row>
    <row r="10919" spans="2:3" x14ac:dyDescent="0.3">
      <c r="B10919" t="s">
        <v>5691</v>
      </c>
      <c r="C10919">
        <v>120</v>
      </c>
    </row>
    <row r="10920" spans="2:3" x14ac:dyDescent="0.3">
      <c r="B10920" t="s">
        <v>5777</v>
      </c>
      <c r="C10920">
        <v>116</v>
      </c>
    </row>
    <row r="10921" spans="2:3" x14ac:dyDescent="0.3">
      <c r="B10921" t="s">
        <v>18397</v>
      </c>
      <c r="C10921">
        <v>115</v>
      </c>
    </row>
    <row r="10922" spans="2:3" x14ac:dyDescent="0.3">
      <c r="B10922" t="s">
        <v>8141</v>
      </c>
      <c r="C10922">
        <v>114</v>
      </c>
    </row>
    <row r="10923" spans="2:3" x14ac:dyDescent="0.3">
      <c r="B10923" t="s">
        <v>963</v>
      </c>
      <c r="C10923">
        <v>113</v>
      </c>
    </row>
    <row r="10924" spans="2:3" x14ac:dyDescent="0.3">
      <c r="B10924" t="s">
        <v>21066</v>
      </c>
      <c r="C10924">
        <v>110</v>
      </c>
    </row>
    <row r="10925" spans="2:3" x14ac:dyDescent="0.3">
      <c r="B10925" t="s">
        <v>17712</v>
      </c>
      <c r="C10925">
        <v>108</v>
      </c>
    </row>
    <row r="10926" spans="2:3" x14ac:dyDescent="0.3">
      <c r="B10926" t="s">
        <v>18341</v>
      </c>
      <c r="C10926">
        <v>107</v>
      </c>
    </row>
    <row r="10927" spans="2:3" x14ac:dyDescent="0.3">
      <c r="B10927" t="s">
        <v>14810</v>
      </c>
      <c r="C10927">
        <v>107</v>
      </c>
    </row>
    <row r="10928" spans="2:3" x14ac:dyDescent="0.3">
      <c r="B10928" t="s">
        <v>18353</v>
      </c>
      <c r="C10928">
        <v>107</v>
      </c>
    </row>
    <row r="10929" spans="2:3" x14ac:dyDescent="0.3">
      <c r="B10929" t="s">
        <v>6169</v>
      </c>
      <c r="C10929">
        <v>106</v>
      </c>
    </row>
    <row r="10930" spans="2:3" x14ac:dyDescent="0.3">
      <c r="B10930" t="s">
        <v>20463</v>
      </c>
      <c r="C10930">
        <v>106</v>
      </c>
    </row>
    <row r="10931" spans="2:3" x14ac:dyDescent="0.3">
      <c r="B10931" t="s">
        <v>19837</v>
      </c>
      <c r="C10931">
        <v>105</v>
      </c>
    </row>
    <row r="10932" spans="2:3" x14ac:dyDescent="0.3">
      <c r="B10932" t="s">
        <v>849</v>
      </c>
      <c r="C10932">
        <v>105</v>
      </c>
    </row>
    <row r="10933" spans="2:3" x14ac:dyDescent="0.3">
      <c r="B10933" t="s">
        <v>20465</v>
      </c>
      <c r="C10933">
        <v>105</v>
      </c>
    </row>
    <row r="10934" spans="2:3" x14ac:dyDescent="0.3">
      <c r="B10934" t="s">
        <v>833</v>
      </c>
      <c r="C10934">
        <v>105</v>
      </c>
    </row>
    <row r="10935" spans="2:3" x14ac:dyDescent="0.3">
      <c r="B10935" t="s">
        <v>10771</v>
      </c>
      <c r="C10935">
        <v>104</v>
      </c>
    </row>
    <row r="10936" spans="2:3" x14ac:dyDescent="0.3">
      <c r="B10936" t="s">
        <v>3230</v>
      </c>
      <c r="C10936">
        <v>104</v>
      </c>
    </row>
    <row r="10937" spans="2:3" x14ac:dyDescent="0.3">
      <c r="B10937" t="s">
        <v>19560</v>
      </c>
      <c r="C10937">
        <v>103</v>
      </c>
    </row>
    <row r="10938" spans="2:3" x14ac:dyDescent="0.3">
      <c r="B10938" t="s">
        <v>1633</v>
      </c>
      <c r="C10938">
        <v>102</v>
      </c>
    </row>
    <row r="10939" spans="2:3" x14ac:dyDescent="0.3">
      <c r="B10939" t="s">
        <v>18347</v>
      </c>
      <c r="C10939">
        <v>102</v>
      </c>
    </row>
    <row r="10940" spans="2:3" x14ac:dyDescent="0.3">
      <c r="B10940" t="s">
        <v>20359</v>
      </c>
      <c r="C10940">
        <v>102</v>
      </c>
    </row>
    <row r="10941" spans="2:3" x14ac:dyDescent="0.3">
      <c r="B10941" t="s">
        <v>8197</v>
      </c>
      <c r="C10941">
        <v>99</v>
      </c>
    </row>
    <row r="10942" spans="2:3" x14ac:dyDescent="0.3">
      <c r="B10942" t="s">
        <v>19564</v>
      </c>
      <c r="C10942">
        <v>98</v>
      </c>
    </row>
    <row r="10943" spans="2:3" x14ac:dyDescent="0.3">
      <c r="B10943" t="s">
        <v>9005</v>
      </c>
      <c r="C10943">
        <v>98</v>
      </c>
    </row>
    <row r="10944" spans="2:3" x14ac:dyDescent="0.3">
      <c r="B10944" t="s">
        <v>8963</v>
      </c>
      <c r="C10944">
        <v>98</v>
      </c>
    </row>
    <row r="10945" spans="2:3" x14ac:dyDescent="0.3">
      <c r="B10945" t="s">
        <v>28764</v>
      </c>
      <c r="C10945">
        <v>97</v>
      </c>
    </row>
    <row r="10946" spans="2:3" x14ac:dyDescent="0.3">
      <c r="B10946" t="s">
        <v>28758</v>
      </c>
      <c r="C10946">
        <v>97</v>
      </c>
    </row>
    <row r="10947" spans="2:3" x14ac:dyDescent="0.3">
      <c r="B10947" t="s">
        <v>28760</v>
      </c>
      <c r="C10947">
        <v>97</v>
      </c>
    </row>
    <row r="10948" spans="2:3" x14ac:dyDescent="0.3">
      <c r="B10948" t="s">
        <v>21297</v>
      </c>
      <c r="C10948">
        <v>97</v>
      </c>
    </row>
    <row r="10949" spans="2:3" x14ac:dyDescent="0.3">
      <c r="B10949" t="s">
        <v>28762</v>
      </c>
      <c r="C10949">
        <v>97</v>
      </c>
    </row>
    <row r="10950" spans="2:3" x14ac:dyDescent="0.3">
      <c r="B10950" t="s">
        <v>28756</v>
      </c>
      <c r="C10950">
        <v>97</v>
      </c>
    </row>
    <row r="10951" spans="2:3" x14ac:dyDescent="0.3">
      <c r="B10951" t="s">
        <v>19554</v>
      </c>
      <c r="C10951">
        <v>96</v>
      </c>
    </row>
    <row r="10952" spans="2:3" x14ac:dyDescent="0.3">
      <c r="B10952" t="s">
        <v>18339</v>
      </c>
      <c r="C10952">
        <v>96</v>
      </c>
    </row>
    <row r="10953" spans="2:3" x14ac:dyDescent="0.3">
      <c r="B10953" t="s">
        <v>8941</v>
      </c>
      <c r="C10953">
        <v>95</v>
      </c>
    </row>
    <row r="10954" spans="2:3" x14ac:dyDescent="0.3">
      <c r="B10954" t="s">
        <v>20448</v>
      </c>
      <c r="C10954">
        <v>95</v>
      </c>
    </row>
    <row r="10955" spans="2:3" x14ac:dyDescent="0.3">
      <c r="B10955" t="s">
        <v>5531</v>
      </c>
      <c r="C10955">
        <v>95</v>
      </c>
    </row>
    <row r="10956" spans="2:3" x14ac:dyDescent="0.3">
      <c r="B10956" t="s">
        <v>18309</v>
      </c>
      <c r="C10956">
        <v>94</v>
      </c>
    </row>
    <row r="10957" spans="2:3" x14ac:dyDescent="0.3">
      <c r="B10957" t="s">
        <v>19552</v>
      </c>
      <c r="C10957">
        <v>94</v>
      </c>
    </row>
    <row r="10958" spans="2:3" x14ac:dyDescent="0.3">
      <c r="B10958" t="s">
        <v>14831</v>
      </c>
      <c r="C10958">
        <v>92</v>
      </c>
    </row>
    <row r="10959" spans="2:3" x14ac:dyDescent="0.3">
      <c r="B10959" t="s">
        <v>21284</v>
      </c>
      <c r="C10959">
        <v>92</v>
      </c>
    </row>
    <row r="10960" spans="2:3" x14ac:dyDescent="0.3">
      <c r="B10960" t="s">
        <v>3174</v>
      </c>
      <c r="C10960">
        <v>91</v>
      </c>
    </row>
    <row r="10961" spans="2:3" x14ac:dyDescent="0.3">
      <c r="B10961" t="s">
        <v>14837</v>
      </c>
      <c r="C10961">
        <v>90</v>
      </c>
    </row>
    <row r="10962" spans="2:3" x14ac:dyDescent="0.3">
      <c r="B10962" t="s">
        <v>18337</v>
      </c>
      <c r="C10962">
        <v>89</v>
      </c>
    </row>
    <row r="10963" spans="2:3" x14ac:dyDescent="0.3">
      <c r="B10963" t="s">
        <v>8982</v>
      </c>
      <c r="C10963">
        <v>89</v>
      </c>
    </row>
    <row r="10964" spans="2:3" x14ac:dyDescent="0.3">
      <c r="B10964" t="s">
        <v>20428</v>
      </c>
      <c r="C10964">
        <v>88</v>
      </c>
    </row>
    <row r="10965" spans="2:3" x14ac:dyDescent="0.3">
      <c r="B10965" t="s">
        <v>8995</v>
      </c>
      <c r="C10965">
        <v>87</v>
      </c>
    </row>
    <row r="10966" spans="2:3" x14ac:dyDescent="0.3">
      <c r="B10966" t="s">
        <v>853</v>
      </c>
      <c r="C10966">
        <v>87</v>
      </c>
    </row>
    <row r="10967" spans="2:3" x14ac:dyDescent="0.3">
      <c r="B10967" t="s">
        <v>18335</v>
      </c>
      <c r="C10967">
        <v>87</v>
      </c>
    </row>
    <row r="10968" spans="2:3" x14ac:dyDescent="0.3">
      <c r="B10968" t="s">
        <v>19556</v>
      </c>
      <c r="C10968">
        <v>85</v>
      </c>
    </row>
    <row r="10969" spans="2:3" x14ac:dyDescent="0.3">
      <c r="B10969" t="s">
        <v>18331</v>
      </c>
      <c r="C10969">
        <v>85</v>
      </c>
    </row>
    <row r="10970" spans="2:3" x14ac:dyDescent="0.3">
      <c r="B10970" t="s">
        <v>20501</v>
      </c>
      <c r="C10970">
        <v>85</v>
      </c>
    </row>
    <row r="10971" spans="2:3" x14ac:dyDescent="0.3">
      <c r="B10971" t="s">
        <v>14803</v>
      </c>
      <c r="C10971">
        <v>85</v>
      </c>
    </row>
    <row r="10972" spans="2:3" x14ac:dyDescent="0.3">
      <c r="B10972" t="s">
        <v>19562</v>
      </c>
      <c r="C10972">
        <v>84</v>
      </c>
    </row>
    <row r="10973" spans="2:3" x14ac:dyDescent="0.3">
      <c r="B10973" t="s">
        <v>17922</v>
      </c>
      <c r="C10973">
        <v>84</v>
      </c>
    </row>
    <row r="10974" spans="2:3" x14ac:dyDescent="0.3">
      <c r="B10974" t="s">
        <v>15640</v>
      </c>
      <c r="C10974">
        <v>83</v>
      </c>
    </row>
    <row r="10975" spans="2:3" x14ac:dyDescent="0.3">
      <c r="B10975" t="s">
        <v>15638</v>
      </c>
      <c r="C10975">
        <v>83</v>
      </c>
    </row>
    <row r="10976" spans="2:3" x14ac:dyDescent="0.3">
      <c r="B10976" t="s">
        <v>8990</v>
      </c>
      <c r="C10976">
        <v>82</v>
      </c>
    </row>
    <row r="10977" spans="2:3" x14ac:dyDescent="0.3">
      <c r="B10977" t="s">
        <v>19558</v>
      </c>
      <c r="C10977">
        <v>82</v>
      </c>
    </row>
    <row r="10978" spans="2:3" x14ac:dyDescent="0.3">
      <c r="B10978" t="s">
        <v>20503</v>
      </c>
      <c r="C10978">
        <v>82</v>
      </c>
    </row>
    <row r="10979" spans="2:3" x14ac:dyDescent="0.3">
      <c r="B10979" t="s">
        <v>14789</v>
      </c>
      <c r="C10979">
        <v>78</v>
      </c>
    </row>
    <row r="10980" spans="2:3" x14ac:dyDescent="0.3">
      <c r="B10980" t="s">
        <v>17782</v>
      </c>
      <c r="C10980">
        <v>78</v>
      </c>
    </row>
    <row r="10981" spans="2:3" x14ac:dyDescent="0.3">
      <c r="B10981" t="s">
        <v>20405</v>
      </c>
      <c r="C10981">
        <v>77</v>
      </c>
    </row>
    <row r="10982" spans="2:3" x14ac:dyDescent="0.3">
      <c r="B10982" t="s">
        <v>1627</v>
      </c>
      <c r="C10982">
        <v>77</v>
      </c>
    </row>
    <row r="10983" spans="2:3" x14ac:dyDescent="0.3">
      <c r="B10983" t="s">
        <v>17785</v>
      </c>
      <c r="C10983">
        <v>75</v>
      </c>
    </row>
    <row r="10984" spans="2:3" x14ac:dyDescent="0.3">
      <c r="B10984" t="s">
        <v>8181</v>
      </c>
      <c r="C10984">
        <v>75</v>
      </c>
    </row>
    <row r="10985" spans="2:3" x14ac:dyDescent="0.3">
      <c r="B10985" t="s">
        <v>1629</v>
      </c>
      <c r="C10985">
        <v>74</v>
      </c>
    </row>
    <row r="10986" spans="2:3" x14ac:dyDescent="0.3">
      <c r="B10986" t="s">
        <v>9690</v>
      </c>
      <c r="C10986">
        <v>74</v>
      </c>
    </row>
    <row r="10987" spans="2:3" x14ac:dyDescent="0.3">
      <c r="B10987" t="s">
        <v>17789</v>
      </c>
      <c r="C10987">
        <v>74</v>
      </c>
    </row>
    <row r="10988" spans="2:3" x14ac:dyDescent="0.3">
      <c r="B10988" t="s">
        <v>949</v>
      </c>
      <c r="C10988">
        <v>74</v>
      </c>
    </row>
    <row r="10989" spans="2:3" x14ac:dyDescent="0.3">
      <c r="B10989" t="s">
        <v>18319</v>
      </c>
      <c r="C10989">
        <v>73</v>
      </c>
    </row>
    <row r="10990" spans="2:3" x14ac:dyDescent="0.3">
      <c r="B10990" t="s">
        <v>5596</v>
      </c>
      <c r="C10990">
        <v>73</v>
      </c>
    </row>
    <row r="10991" spans="2:3" x14ac:dyDescent="0.3">
      <c r="B10991" t="s">
        <v>18351</v>
      </c>
      <c r="C10991">
        <v>72</v>
      </c>
    </row>
    <row r="10992" spans="2:3" x14ac:dyDescent="0.3">
      <c r="B10992" t="s">
        <v>17787</v>
      </c>
      <c r="C10992">
        <v>72</v>
      </c>
    </row>
    <row r="10993" spans="2:3" x14ac:dyDescent="0.3">
      <c r="B10993" t="s">
        <v>18321</v>
      </c>
      <c r="C10993">
        <v>71</v>
      </c>
    </row>
    <row r="10994" spans="2:3" x14ac:dyDescent="0.3">
      <c r="B10994" t="s">
        <v>18349</v>
      </c>
      <c r="C10994">
        <v>71</v>
      </c>
    </row>
    <row r="10995" spans="2:3" x14ac:dyDescent="0.3">
      <c r="B10995" t="s">
        <v>18317</v>
      </c>
      <c r="C10995">
        <v>70</v>
      </c>
    </row>
    <row r="10996" spans="2:3" x14ac:dyDescent="0.3">
      <c r="B10996" t="s">
        <v>3202</v>
      </c>
      <c r="C10996">
        <v>70</v>
      </c>
    </row>
    <row r="10997" spans="2:3" x14ac:dyDescent="0.3">
      <c r="B10997" t="s">
        <v>9702</v>
      </c>
      <c r="C10997">
        <v>69</v>
      </c>
    </row>
    <row r="10998" spans="2:3" x14ac:dyDescent="0.3">
      <c r="B10998" t="s">
        <v>18327</v>
      </c>
      <c r="C10998">
        <v>68</v>
      </c>
    </row>
    <row r="10999" spans="2:3" x14ac:dyDescent="0.3">
      <c r="B10999" t="s">
        <v>9700</v>
      </c>
      <c r="C10999">
        <v>68</v>
      </c>
    </row>
    <row r="11000" spans="2:3" x14ac:dyDescent="0.3">
      <c r="B11000" t="s">
        <v>9686</v>
      </c>
      <c r="C11000">
        <v>68</v>
      </c>
    </row>
    <row r="11001" spans="2:3" x14ac:dyDescent="0.3">
      <c r="B11001" t="s">
        <v>8195</v>
      </c>
      <c r="C11001">
        <v>67</v>
      </c>
    </row>
    <row r="11002" spans="2:3" x14ac:dyDescent="0.3">
      <c r="B11002" t="s">
        <v>1949</v>
      </c>
      <c r="C11002">
        <v>67</v>
      </c>
    </row>
    <row r="11003" spans="2:3" x14ac:dyDescent="0.3">
      <c r="B11003" t="s">
        <v>9654</v>
      </c>
      <c r="C11003">
        <v>66</v>
      </c>
    </row>
    <row r="11004" spans="2:3" x14ac:dyDescent="0.3">
      <c r="B11004" t="s">
        <v>9648</v>
      </c>
      <c r="C11004">
        <v>66</v>
      </c>
    </row>
    <row r="11005" spans="2:3" x14ac:dyDescent="0.3">
      <c r="B11005" t="s">
        <v>18333</v>
      </c>
      <c r="C11005">
        <v>66</v>
      </c>
    </row>
    <row r="11006" spans="2:3" x14ac:dyDescent="0.3">
      <c r="B11006" t="s">
        <v>18325</v>
      </c>
      <c r="C11006">
        <v>66</v>
      </c>
    </row>
    <row r="11007" spans="2:3" x14ac:dyDescent="0.3">
      <c r="B11007" t="s">
        <v>9694</v>
      </c>
      <c r="C11007">
        <v>66</v>
      </c>
    </row>
    <row r="11008" spans="2:3" x14ac:dyDescent="0.3">
      <c r="B11008" t="s">
        <v>8986</v>
      </c>
      <c r="C11008">
        <v>65</v>
      </c>
    </row>
    <row r="11009" spans="2:3" x14ac:dyDescent="0.3">
      <c r="B11009" t="s">
        <v>9676</v>
      </c>
      <c r="C11009">
        <v>65</v>
      </c>
    </row>
    <row r="11010" spans="2:3" x14ac:dyDescent="0.3">
      <c r="B11010" t="s">
        <v>264</v>
      </c>
      <c r="C11010">
        <v>65</v>
      </c>
    </row>
    <row r="11011" spans="2:3" x14ac:dyDescent="0.3">
      <c r="B11011" t="s">
        <v>9688</v>
      </c>
      <c r="C11011">
        <v>65</v>
      </c>
    </row>
    <row r="11012" spans="2:3" x14ac:dyDescent="0.3">
      <c r="B11012" t="s">
        <v>8163</v>
      </c>
      <c r="C11012">
        <v>65</v>
      </c>
    </row>
    <row r="11013" spans="2:3" x14ac:dyDescent="0.3">
      <c r="B11013" t="s">
        <v>18329</v>
      </c>
      <c r="C11013">
        <v>63</v>
      </c>
    </row>
    <row r="11014" spans="2:3" x14ac:dyDescent="0.3">
      <c r="B11014" t="s">
        <v>855</v>
      </c>
      <c r="C11014">
        <v>63</v>
      </c>
    </row>
    <row r="11015" spans="2:3" x14ac:dyDescent="0.3">
      <c r="B11015" t="s">
        <v>9650</v>
      </c>
      <c r="C11015">
        <v>62</v>
      </c>
    </row>
    <row r="11016" spans="2:3" x14ac:dyDescent="0.3">
      <c r="B11016" t="s">
        <v>9668</v>
      </c>
      <c r="C11016">
        <v>62</v>
      </c>
    </row>
    <row r="11017" spans="2:3" x14ac:dyDescent="0.3">
      <c r="B11017" t="s">
        <v>28966</v>
      </c>
      <c r="C11017">
        <v>62</v>
      </c>
    </row>
    <row r="11018" spans="2:3" x14ac:dyDescent="0.3">
      <c r="B11018" t="s">
        <v>23500</v>
      </c>
      <c r="C11018">
        <v>62</v>
      </c>
    </row>
    <row r="11019" spans="2:3" x14ac:dyDescent="0.3">
      <c r="B11019" t="s">
        <v>19577</v>
      </c>
      <c r="C11019">
        <v>62</v>
      </c>
    </row>
    <row r="11020" spans="2:3" x14ac:dyDescent="0.3">
      <c r="B11020" t="s">
        <v>3218</v>
      </c>
      <c r="C11020">
        <v>60</v>
      </c>
    </row>
    <row r="11021" spans="2:3" x14ac:dyDescent="0.3">
      <c r="B11021" t="s">
        <v>9684</v>
      </c>
      <c r="C11021">
        <v>60</v>
      </c>
    </row>
    <row r="11022" spans="2:3" x14ac:dyDescent="0.3">
      <c r="B11022" t="s">
        <v>23502</v>
      </c>
      <c r="C11022">
        <v>60</v>
      </c>
    </row>
    <row r="11023" spans="2:3" x14ac:dyDescent="0.3">
      <c r="B11023" t="s">
        <v>9674</v>
      </c>
      <c r="C11023">
        <v>60</v>
      </c>
    </row>
    <row r="11024" spans="2:3" x14ac:dyDescent="0.3">
      <c r="B11024" t="s">
        <v>897</v>
      </c>
      <c r="C11024">
        <v>60</v>
      </c>
    </row>
    <row r="11025" spans="2:3" x14ac:dyDescent="0.3">
      <c r="B11025" t="s">
        <v>9658</v>
      </c>
      <c r="C11025">
        <v>60</v>
      </c>
    </row>
    <row r="11026" spans="2:3" x14ac:dyDescent="0.3">
      <c r="B11026" t="s">
        <v>29070</v>
      </c>
      <c r="C11026">
        <v>59</v>
      </c>
    </row>
    <row r="11027" spans="2:3" x14ac:dyDescent="0.3">
      <c r="B11027" t="s">
        <v>9664</v>
      </c>
      <c r="C11027">
        <v>59</v>
      </c>
    </row>
    <row r="11028" spans="2:3" x14ac:dyDescent="0.3">
      <c r="B11028" t="s">
        <v>19583</v>
      </c>
      <c r="C11028">
        <v>59</v>
      </c>
    </row>
    <row r="11029" spans="2:3" x14ac:dyDescent="0.3">
      <c r="B11029" t="s">
        <v>19609</v>
      </c>
      <c r="C11029">
        <v>59</v>
      </c>
    </row>
    <row r="11030" spans="2:3" x14ac:dyDescent="0.3">
      <c r="B11030" t="s">
        <v>14787</v>
      </c>
      <c r="C11030">
        <v>59</v>
      </c>
    </row>
    <row r="11031" spans="2:3" x14ac:dyDescent="0.3">
      <c r="B11031" t="s">
        <v>9670</v>
      </c>
      <c r="C11031">
        <v>59</v>
      </c>
    </row>
    <row r="11032" spans="2:3" x14ac:dyDescent="0.3">
      <c r="B11032" t="s">
        <v>9660</v>
      </c>
      <c r="C11032">
        <v>59</v>
      </c>
    </row>
    <row r="11033" spans="2:3" x14ac:dyDescent="0.3">
      <c r="B11033" t="s">
        <v>19607</v>
      </c>
      <c r="C11033">
        <v>58</v>
      </c>
    </row>
    <row r="11034" spans="2:3" x14ac:dyDescent="0.3">
      <c r="B11034" t="s">
        <v>18307</v>
      </c>
      <c r="C11034">
        <v>58</v>
      </c>
    </row>
    <row r="11035" spans="2:3" x14ac:dyDescent="0.3">
      <c r="B11035" t="s">
        <v>5572</v>
      </c>
      <c r="C11035">
        <v>58</v>
      </c>
    </row>
    <row r="11036" spans="2:3" x14ac:dyDescent="0.3">
      <c r="B11036" t="s">
        <v>9672</v>
      </c>
      <c r="C11036">
        <v>58</v>
      </c>
    </row>
    <row r="11037" spans="2:3" x14ac:dyDescent="0.3">
      <c r="B11037" t="s">
        <v>951</v>
      </c>
      <c r="C11037">
        <v>57</v>
      </c>
    </row>
    <row r="11038" spans="2:3" x14ac:dyDescent="0.3">
      <c r="B11038" t="s">
        <v>19595</v>
      </c>
      <c r="C11038">
        <v>57</v>
      </c>
    </row>
    <row r="11039" spans="2:3" x14ac:dyDescent="0.3">
      <c r="B11039" t="s">
        <v>5618</v>
      </c>
      <c r="C11039">
        <v>56</v>
      </c>
    </row>
    <row r="11040" spans="2:3" x14ac:dyDescent="0.3">
      <c r="B11040" t="s">
        <v>9682</v>
      </c>
      <c r="C11040">
        <v>56</v>
      </c>
    </row>
    <row r="11041" spans="2:3" x14ac:dyDescent="0.3">
      <c r="B11041" t="s">
        <v>19591</v>
      </c>
      <c r="C11041">
        <v>56</v>
      </c>
    </row>
    <row r="11042" spans="2:3" x14ac:dyDescent="0.3">
      <c r="B11042" t="s">
        <v>2782</v>
      </c>
      <c r="C11042">
        <v>55</v>
      </c>
    </row>
    <row r="11043" spans="2:3" x14ac:dyDescent="0.3">
      <c r="B11043" t="s">
        <v>3141</v>
      </c>
      <c r="C11043">
        <v>55</v>
      </c>
    </row>
    <row r="11044" spans="2:3" x14ac:dyDescent="0.3">
      <c r="B11044" t="s">
        <v>8154</v>
      </c>
      <c r="C11044">
        <v>55</v>
      </c>
    </row>
    <row r="11045" spans="2:3" x14ac:dyDescent="0.3">
      <c r="B11045" t="s">
        <v>19575</v>
      </c>
      <c r="C11045">
        <v>55</v>
      </c>
    </row>
    <row r="11046" spans="2:3" x14ac:dyDescent="0.3">
      <c r="B11046" t="s">
        <v>9678</v>
      </c>
      <c r="C11046">
        <v>54</v>
      </c>
    </row>
    <row r="11047" spans="2:3" x14ac:dyDescent="0.3">
      <c r="B11047" t="s">
        <v>5603</v>
      </c>
      <c r="C11047">
        <v>54</v>
      </c>
    </row>
    <row r="11048" spans="2:3" x14ac:dyDescent="0.3">
      <c r="B11048" t="s">
        <v>9696</v>
      </c>
      <c r="C11048">
        <v>53</v>
      </c>
    </row>
    <row r="11049" spans="2:3" x14ac:dyDescent="0.3">
      <c r="B11049" t="s">
        <v>6163</v>
      </c>
      <c r="C11049">
        <v>53</v>
      </c>
    </row>
    <row r="11050" spans="2:3" x14ac:dyDescent="0.3">
      <c r="B11050" t="s">
        <v>9652</v>
      </c>
      <c r="C11050">
        <v>52</v>
      </c>
    </row>
    <row r="11051" spans="2:3" x14ac:dyDescent="0.3">
      <c r="B11051" t="s">
        <v>9692</v>
      </c>
      <c r="C11051">
        <v>52</v>
      </c>
    </row>
    <row r="11052" spans="2:3" x14ac:dyDescent="0.3">
      <c r="B11052" t="s">
        <v>9666</v>
      </c>
      <c r="C11052">
        <v>52</v>
      </c>
    </row>
    <row r="11053" spans="2:3" x14ac:dyDescent="0.3">
      <c r="B11053" t="s">
        <v>839</v>
      </c>
      <c r="C11053">
        <v>52</v>
      </c>
    </row>
    <row r="11054" spans="2:3" x14ac:dyDescent="0.3">
      <c r="B11054" t="s">
        <v>5625</v>
      </c>
      <c r="C11054">
        <v>51</v>
      </c>
    </row>
    <row r="11055" spans="2:3" x14ac:dyDescent="0.3">
      <c r="B11055" t="s">
        <v>9680</v>
      </c>
      <c r="C11055">
        <v>51</v>
      </c>
    </row>
    <row r="11056" spans="2:3" x14ac:dyDescent="0.3">
      <c r="B11056" t="s">
        <v>9698</v>
      </c>
      <c r="C11056">
        <v>51</v>
      </c>
    </row>
    <row r="11057" spans="2:3" x14ac:dyDescent="0.3">
      <c r="B11057" t="s">
        <v>4431</v>
      </c>
      <c r="C11057">
        <v>51</v>
      </c>
    </row>
    <row r="11058" spans="2:3" x14ac:dyDescent="0.3">
      <c r="B11058" t="s">
        <v>8157</v>
      </c>
      <c r="C11058">
        <v>50</v>
      </c>
    </row>
    <row r="11059" spans="2:3" x14ac:dyDescent="0.3">
      <c r="B11059" t="s">
        <v>19569</v>
      </c>
      <c r="C11059">
        <v>50</v>
      </c>
    </row>
    <row r="11060" spans="2:3" x14ac:dyDescent="0.3">
      <c r="B11060" t="s">
        <v>10760</v>
      </c>
      <c r="C11060">
        <v>49</v>
      </c>
    </row>
    <row r="11061" spans="2:3" x14ac:dyDescent="0.3">
      <c r="B11061" t="s">
        <v>8170</v>
      </c>
      <c r="C11061">
        <v>49</v>
      </c>
    </row>
    <row r="11062" spans="2:3" x14ac:dyDescent="0.3">
      <c r="B11062" t="s">
        <v>19581</v>
      </c>
      <c r="C11062">
        <v>48</v>
      </c>
    </row>
    <row r="11063" spans="2:3" x14ac:dyDescent="0.3">
      <c r="B11063" t="s">
        <v>18281</v>
      </c>
      <c r="C11063">
        <v>48</v>
      </c>
    </row>
    <row r="11064" spans="2:3" x14ac:dyDescent="0.3">
      <c r="B11064" t="s">
        <v>5616</v>
      </c>
      <c r="C11064">
        <v>47</v>
      </c>
    </row>
    <row r="11065" spans="2:3" x14ac:dyDescent="0.3">
      <c r="B11065" t="s">
        <v>859</v>
      </c>
      <c r="C11065">
        <v>47</v>
      </c>
    </row>
    <row r="11066" spans="2:3" x14ac:dyDescent="0.3">
      <c r="B11066" t="s">
        <v>8984</v>
      </c>
      <c r="C11066">
        <v>47</v>
      </c>
    </row>
    <row r="11067" spans="2:3" x14ac:dyDescent="0.3">
      <c r="B11067" t="s">
        <v>18285</v>
      </c>
      <c r="C11067">
        <v>47</v>
      </c>
    </row>
    <row r="11068" spans="2:3" x14ac:dyDescent="0.3">
      <c r="B11068" t="s">
        <v>18276</v>
      </c>
      <c r="C11068">
        <v>47</v>
      </c>
    </row>
    <row r="11069" spans="2:3" x14ac:dyDescent="0.3">
      <c r="B11069" t="s">
        <v>19585</v>
      </c>
      <c r="C11069">
        <v>46</v>
      </c>
    </row>
    <row r="11070" spans="2:3" x14ac:dyDescent="0.3">
      <c r="B11070" t="s">
        <v>19579</v>
      </c>
      <c r="C11070">
        <v>46</v>
      </c>
    </row>
    <row r="11071" spans="2:3" x14ac:dyDescent="0.3">
      <c r="B11071" t="s">
        <v>18278</v>
      </c>
      <c r="C11071">
        <v>46</v>
      </c>
    </row>
    <row r="11072" spans="2:3" x14ac:dyDescent="0.3">
      <c r="B11072" t="s">
        <v>5607</v>
      </c>
      <c r="C11072">
        <v>45</v>
      </c>
    </row>
    <row r="11073" spans="2:3" x14ac:dyDescent="0.3">
      <c r="B11073" t="s">
        <v>8172</v>
      </c>
      <c r="C11073">
        <v>45</v>
      </c>
    </row>
    <row r="11074" spans="2:3" x14ac:dyDescent="0.3">
      <c r="B11074" t="s">
        <v>19597</v>
      </c>
      <c r="C11074">
        <v>45</v>
      </c>
    </row>
    <row r="11075" spans="2:3" x14ac:dyDescent="0.3">
      <c r="B11075" t="s">
        <v>5630</v>
      </c>
      <c r="C11075">
        <v>45</v>
      </c>
    </row>
    <row r="11076" spans="2:3" x14ac:dyDescent="0.3">
      <c r="B11076" t="s">
        <v>9662</v>
      </c>
      <c r="C11076">
        <v>45</v>
      </c>
    </row>
    <row r="11077" spans="2:3" x14ac:dyDescent="0.3">
      <c r="B11077" t="s">
        <v>5464</v>
      </c>
      <c r="C11077">
        <v>44</v>
      </c>
    </row>
    <row r="11078" spans="2:3" x14ac:dyDescent="0.3">
      <c r="B11078" t="s">
        <v>18287</v>
      </c>
      <c r="C11078">
        <v>44</v>
      </c>
    </row>
    <row r="11079" spans="2:3" x14ac:dyDescent="0.3">
      <c r="B11079" t="s">
        <v>5593</v>
      </c>
      <c r="C11079">
        <v>43</v>
      </c>
    </row>
    <row r="11080" spans="2:3" x14ac:dyDescent="0.3">
      <c r="B11080" t="s">
        <v>8988</v>
      </c>
      <c r="C11080">
        <v>43</v>
      </c>
    </row>
    <row r="11081" spans="2:3" x14ac:dyDescent="0.3">
      <c r="B11081" t="s">
        <v>5601</v>
      </c>
      <c r="C11081">
        <v>43</v>
      </c>
    </row>
    <row r="11082" spans="2:3" x14ac:dyDescent="0.3">
      <c r="B11082" t="s">
        <v>18283</v>
      </c>
      <c r="C11082">
        <v>43</v>
      </c>
    </row>
    <row r="11083" spans="2:3" x14ac:dyDescent="0.3">
      <c r="B11083" t="s">
        <v>5605</v>
      </c>
      <c r="C11083">
        <v>43</v>
      </c>
    </row>
    <row r="11084" spans="2:3" x14ac:dyDescent="0.3">
      <c r="B11084" t="s">
        <v>3220</v>
      </c>
      <c r="C11084">
        <v>42</v>
      </c>
    </row>
    <row r="11085" spans="2:3" x14ac:dyDescent="0.3">
      <c r="B11085" t="s">
        <v>14833</v>
      </c>
      <c r="C11085">
        <v>42</v>
      </c>
    </row>
    <row r="11086" spans="2:3" x14ac:dyDescent="0.3">
      <c r="B11086" t="s">
        <v>19566</v>
      </c>
      <c r="C11086">
        <v>41</v>
      </c>
    </row>
    <row r="11087" spans="2:3" x14ac:dyDescent="0.3">
      <c r="B11087" t="s">
        <v>29001</v>
      </c>
      <c r="C11087">
        <v>41</v>
      </c>
    </row>
    <row r="11088" spans="2:3" x14ac:dyDescent="0.3">
      <c r="B11088" t="s">
        <v>5578</v>
      </c>
      <c r="C11088">
        <v>41</v>
      </c>
    </row>
    <row r="11089" spans="2:3" x14ac:dyDescent="0.3">
      <c r="B11089" t="s">
        <v>5627</v>
      </c>
      <c r="C11089">
        <v>40</v>
      </c>
    </row>
    <row r="11090" spans="2:3" x14ac:dyDescent="0.3">
      <c r="B11090" t="s">
        <v>1920</v>
      </c>
      <c r="C11090">
        <v>40</v>
      </c>
    </row>
    <row r="11091" spans="2:3" x14ac:dyDescent="0.3">
      <c r="B11091" t="s">
        <v>27071</v>
      </c>
      <c r="C11091">
        <v>40</v>
      </c>
    </row>
    <row r="11092" spans="2:3" x14ac:dyDescent="0.3">
      <c r="B11092" t="s">
        <v>8159</v>
      </c>
      <c r="C11092">
        <v>39</v>
      </c>
    </row>
    <row r="11093" spans="2:3" x14ac:dyDescent="0.3">
      <c r="B11093" t="s">
        <v>5632</v>
      </c>
      <c r="C11093">
        <v>39</v>
      </c>
    </row>
    <row r="11094" spans="2:3" x14ac:dyDescent="0.3">
      <c r="B11094" t="s">
        <v>2679</v>
      </c>
      <c r="C11094">
        <v>39</v>
      </c>
    </row>
    <row r="11095" spans="2:3" x14ac:dyDescent="0.3">
      <c r="B11095" t="s">
        <v>829</v>
      </c>
      <c r="C11095">
        <v>39</v>
      </c>
    </row>
    <row r="11096" spans="2:3" x14ac:dyDescent="0.3">
      <c r="B11096" t="s">
        <v>5547</v>
      </c>
      <c r="C11096">
        <v>39</v>
      </c>
    </row>
    <row r="11097" spans="2:3" x14ac:dyDescent="0.3">
      <c r="B11097" t="s">
        <v>875</v>
      </c>
      <c r="C11097">
        <v>39</v>
      </c>
    </row>
    <row r="11098" spans="2:3" x14ac:dyDescent="0.3">
      <c r="B11098" t="s">
        <v>19587</v>
      </c>
      <c r="C11098">
        <v>39</v>
      </c>
    </row>
    <row r="11099" spans="2:3" x14ac:dyDescent="0.3">
      <c r="B11099" t="s">
        <v>19593</v>
      </c>
      <c r="C11099">
        <v>38</v>
      </c>
    </row>
    <row r="11100" spans="2:3" x14ac:dyDescent="0.3">
      <c r="B11100" t="s">
        <v>851</v>
      </c>
      <c r="C11100">
        <v>38</v>
      </c>
    </row>
    <row r="11101" spans="2:3" x14ac:dyDescent="0.3">
      <c r="B11101" t="s">
        <v>5620</v>
      </c>
      <c r="C11101">
        <v>38</v>
      </c>
    </row>
    <row r="11102" spans="2:3" x14ac:dyDescent="0.3">
      <c r="B11102" t="s">
        <v>19599</v>
      </c>
      <c r="C11102">
        <v>38</v>
      </c>
    </row>
    <row r="11103" spans="2:3" x14ac:dyDescent="0.3">
      <c r="B11103" t="s">
        <v>867</v>
      </c>
      <c r="C11103">
        <v>38</v>
      </c>
    </row>
    <row r="11104" spans="2:3" x14ac:dyDescent="0.3">
      <c r="B11104" t="s">
        <v>25125</v>
      </c>
      <c r="C11104">
        <v>38</v>
      </c>
    </row>
    <row r="11105" spans="2:3" x14ac:dyDescent="0.3">
      <c r="B11105" t="s">
        <v>7781</v>
      </c>
      <c r="C11105">
        <v>38</v>
      </c>
    </row>
    <row r="11106" spans="2:3" x14ac:dyDescent="0.3">
      <c r="B11106" t="s">
        <v>23484</v>
      </c>
      <c r="C11106">
        <v>37</v>
      </c>
    </row>
    <row r="11107" spans="2:3" x14ac:dyDescent="0.3">
      <c r="B11107" t="s">
        <v>5460</v>
      </c>
      <c r="C11107">
        <v>37</v>
      </c>
    </row>
    <row r="11108" spans="2:3" x14ac:dyDescent="0.3">
      <c r="B11108" t="s">
        <v>19589</v>
      </c>
      <c r="C11108">
        <v>36</v>
      </c>
    </row>
    <row r="11109" spans="2:3" x14ac:dyDescent="0.3">
      <c r="B11109" t="s">
        <v>13799</v>
      </c>
      <c r="C11109">
        <v>36</v>
      </c>
    </row>
    <row r="11110" spans="2:3" x14ac:dyDescent="0.3">
      <c r="B11110" t="s">
        <v>5194</v>
      </c>
      <c r="C11110">
        <v>35</v>
      </c>
    </row>
    <row r="11111" spans="2:3" x14ac:dyDescent="0.3">
      <c r="B11111" t="s">
        <v>5466</v>
      </c>
      <c r="C11111">
        <v>34</v>
      </c>
    </row>
    <row r="11112" spans="2:3" x14ac:dyDescent="0.3">
      <c r="B11112" t="s">
        <v>19573</v>
      </c>
      <c r="C11112">
        <v>34</v>
      </c>
    </row>
    <row r="11113" spans="2:3" x14ac:dyDescent="0.3">
      <c r="B11113" t="s">
        <v>27159</v>
      </c>
      <c r="C11113">
        <v>32</v>
      </c>
    </row>
    <row r="11114" spans="2:3" x14ac:dyDescent="0.3">
      <c r="B11114" t="s">
        <v>3226</v>
      </c>
      <c r="C11114">
        <v>32</v>
      </c>
    </row>
    <row r="11115" spans="2:3" x14ac:dyDescent="0.3">
      <c r="B11115" t="s">
        <v>3224</v>
      </c>
      <c r="C11115">
        <v>32</v>
      </c>
    </row>
    <row r="11116" spans="2:3" x14ac:dyDescent="0.3">
      <c r="B11116" t="s">
        <v>3208</v>
      </c>
      <c r="C11116">
        <v>32</v>
      </c>
    </row>
    <row r="11117" spans="2:3" x14ac:dyDescent="0.3">
      <c r="B11117" t="s">
        <v>831</v>
      </c>
      <c r="C11117">
        <v>32</v>
      </c>
    </row>
    <row r="11118" spans="2:3" x14ac:dyDescent="0.3">
      <c r="B11118" t="s">
        <v>9878</v>
      </c>
      <c r="C11118">
        <v>32</v>
      </c>
    </row>
    <row r="11119" spans="2:3" x14ac:dyDescent="0.3">
      <c r="B11119" t="s">
        <v>3204</v>
      </c>
      <c r="C11119">
        <v>32</v>
      </c>
    </row>
    <row r="11120" spans="2:3" x14ac:dyDescent="0.3">
      <c r="B11120" t="s">
        <v>8168</v>
      </c>
      <c r="C11120">
        <v>31</v>
      </c>
    </row>
    <row r="11121" spans="2:3" x14ac:dyDescent="0.3">
      <c r="B11121" t="s">
        <v>8009</v>
      </c>
      <c r="C11121">
        <v>31</v>
      </c>
    </row>
    <row r="11122" spans="2:3" x14ac:dyDescent="0.3">
      <c r="B11122" t="s">
        <v>3212</v>
      </c>
      <c r="C11122">
        <v>30</v>
      </c>
    </row>
    <row r="11123" spans="2:3" x14ac:dyDescent="0.3">
      <c r="B11123" t="s">
        <v>12103</v>
      </c>
      <c r="C11123">
        <v>30</v>
      </c>
    </row>
    <row r="11124" spans="2:3" x14ac:dyDescent="0.3">
      <c r="B11124" t="s">
        <v>2606</v>
      </c>
      <c r="C11124">
        <v>30</v>
      </c>
    </row>
    <row r="11125" spans="2:3" x14ac:dyDescent="0.3">
      <c r="B11125" t="s">
        <v>28983</v>
      </c>
      <c r="C11125">
        <v>29</v>
      </c>
    </row>
    <row r="11126" spans="2:3" x14ac:dyDescent="0.3">
      <c r="B11126" t="s">
        <v>28742</v>
      </c>
      <c r="C11126">
        <v>29</v>
      </c>
    </row>
    <row r="11127" spans="2:3" x14ac:dyDescent="0.3">
      <c r="B11127" t="s">
        <v>5635</v>
      </c>
      <c r="C11127">
        <v>29</v>
      </c>
    </row>
    <row r="11128" spans="2:3" x14ac:dyDescent="0.3">
      <c r="B11128" t="s">
        <v>6666</v>
      </c>
      <c r="C11128">
        <v>29</v>
      </c>
    </row>
    <row r="11129" spans="2:3" x14ac:dyDescent="0.3">
      <c r="B11129" t="s">
        <v>8174</v>
      </c>
      <c r="C11129">
        <v>29</v>
      </c>
    </row>
    <row r="11130" spans="2:3" x14ac:dyDescent="0.3">
      <c r="B11130" t="s">
        <v>861</v>
      </c>
      <c r="C11130">
        <v>29</v>
      </c>
    </row>
    <row r="11131" spans="2:3" x14ac:dyDescent="0.3">
      <c r="B11131" t="s">
        <v>843</v>
      </c>
      <c r="C11131">
        <v>29</v>
      </c>
    </row>
    <row r="11132" spans="2:3" x14ac:dyDescent="0.3">
      <c r="B11132" t="s">
        <v>12090</v>
      </c>
      <c r="C11132">
        <v>28</v>
      </c>
    </row>
    <row r="11133" spans="2:3" x14ac:dyDescent="0.3">
      <c r="B11133" t="s">
        <v>879</v>
      </c>
      <c r="C11133">
        <v>28</v>
      </c>
    </row>
    <row r="11134" spans="2:3" x14ac:dyDescent="0.3">
      <c r="B11134" t="s">
        <v>8177</v>
      </c>
      <c r="C11134">
        <v>28</v>
      </c>
    </row>
    <row r="11135" spans="2:3" x14ac:dyDescent="0.3">
      <c r="B11135" t="s">
        <v>28979</v>
      </c>
      <c r="C11135">
        <v>28</v>
      </c>
    </row>
    <row r="11136" spans="2:3" x14ac:dyDescent="0.3">
      <c r="B11136" t="s">
        <v>12056</v>
      </c>
      <c r="C11136">
        <v>28</v>
      </c>
    </row>
    <row r="11137" spans="2:3" x14ac:dyDescent="0.3">
      <c r="B11137" t="s">
        <v>27039</v>
      </c>
      <c r="C11137">
        <v>28</v>
      </c>
    </row>
    <row r="11138" spans="2:3" x14ac:dyDescent="0.3">
      <c r="B11138" t="s">
        <v>9772</v>
      </c>
      <c r="C11138">
        <v>27</v>
      </c>
    </row>
    <row r="11139" spans="2:3" x14ac:dyDescent="0.3">
      <c r="B11139" t="s">
        <v>5549</v>
      </c>
      <c r="C11139">
        <v>27</v>
      </c>
    </row>
    <row r="11140" spans="2:3" x14ac:dyDescent="0.3">
      <c r="B11140" t="s">
        <v>7777</v>
      </c>
      <c r="C11140">
        <v>27</v>
      </c>
    </row>
    <row r="11141" spans="2:3" x14ac:dyDescent="0.3">
      <c r="B11141" t="s">
        <v>889</v>
      </c>
      <c r="C11141">
        <v>26</v>
      </c>
    </row>
    <row r="11142" spans="2:3" x14ac:dyDescent="0.3">
      <c r="B11142" t="s">
        <v>5462</v>
      </c>
      <c r="C11142">
        <v>26</v>
      </c>
    </row>
    <row r="11143" spans="2:3" x14ac:dyDescent="0.3">
      <c r="B11143" t="s">
        <v>28868</v>
      </c>
      <c r="C11143">
        <v>26</v>
      </c>
    </row>
    <row r="11144" spans="2:3" x14ac:dyDescent="0.3">
      <c r="B11144" t="s">
        <v>847</v>
      </c>
      <c r="C11144">
        <v>26</v>
      </c>
    </row>
    <row r="11145" spans="2:3" x14ac:dyDescent="0.3">
      <c r="B11145" t="s">
        <v>12060</v>
      </c>
      <c r="C11145">
        <v>26</v>
      </c>
    </row>
    <row r="11146" spans="2:3" x14ac:dyDescent="0.3">
      <c r="B11146" t="s">
        <v>25550</v>
      </c>
      <c r="C11146">
        <v>25</v>
      </c>
    </row>
    <row r="11147" spans="2:3" x14ac:dyDescent="0.3">
      <c r="B11147" t="s">
        <v>887</v>
      </c>
      <c r="C11147">
        <v>25</v>
      </c>
    </row>
    <row r="11148" spans="2:3" x14ac:dyDescent="0.3">
      <c r="B11148" t="s">
        <v>12051</v>
      </c>
      <c r="C11148">
        <v>25</v>
      </c>
    </row>
    <row r="11149" spans="2:3" x14ac:dyDescent="0.3">
      <c r="B11149" t="s">
        <v>7785</v>
      </c>
      <c r="C11149">
        <v>25</v>
      </c>
    </row>
    <row r="11150" spans="2:3" x14ac:dyDescent="0.3">
      <c r="B11150" t="s">
        <v>5021</v>
      </c>
      <c r="C11150">
        <v>25</v>
      </c>
    </row>
    <row r="11151" spans="2:3" x14ac:dyDescent="0.3">
      <c r="B11151" t="s">
        <v>857</v>
      </c>
      <c r="C11151">
        <v>24</v>
      </c>
    </row>
    <row r="11152" spans="2:3" x14ac:dyDescent="0.3">
      <c r="B11152" t="s">
        <v>3210</v>
      </c>
      <c r="C11152">
        <v>24</v>
      </c>
    </row>
    <row r="11153" spans="2:3" x14ac:dyDescent="0.3">
      <c r="B11153" t="s">
        <v>6600</v>
      </c>
      <c r="C11153">
        <v>24</v>
      </c>
    </row>
    <row r="11154" spans="2:3" x14ac:dyDescent="0.3">
      <c r="B11154" t="s">
        <v>25557</v>
      </c>
      <c r="C11154">
        <v>24</v>
      </c>
    </row>
    <row r="11155" spans="2:3" x14ac:dyDescent="0.3">
      <c r="B11155" t="s">
        <v>14122</v>
      </c>
      <c r="C11155">
        <v>23</v>
      </c>
    </row>
    <row r="11156" spans="2:3" x14ac:dyDescent="0.3">
      <c r="B11156" t="s">
        <v>28900</v>
      </c>
      <c r="C11156">
        <v>23</v>
      </c>
    </row>
    <row r="11157" spans="2:3" x14ac:dyDescent="0.3">
      <c r="B11157" t="s">
        <v>14118</v>
      </c>
      <c r="C11157">
        <v>23</v>
      </c>
    </row>
    <row r="11158" spans="2:3" x14ac:dyDescent="0.3">
      <c r="B11158" t="s">
        <v>12064</v>
      </c>
      <c r="C11158">
        <v>23</v>
      </c>
    </row>
    <row r="11159" spans="2:3" x14ac:dyDescent="0.3">
      <c r="B11159" t="s">
        <v>23892</v>
      </c>
      <c r="C11159">
        <v>22</v>
      </c>
    </row>
    <row r="11160" spans="2:3" x14ac:dyDescent="0.3">
      <c r="B11160" t="s">
        <v>6510</v>
      </c>
      <c r="C11160">
        <v>22</v>
      </c>
    </row>
    <row r="11161" spans="2:3" x14ac:dyDescent="0.3">
      <c r="B11161" t="s">
        <v>25942</v>
      </c>
      <c r="C11161">
        <v>21</v>
      </c>
    </row>
    <row r="11162" spans="2:3" x14ac:dyDescent="0.3">
      <c r="B11162" t="s">
        <v>14120</v>
      </c>
      <c r="C11162">
        <v>21</v>
      </c>
    </row>
    <row r="11163" spans="2:3" x14ac:dyDescent="0.3">
      <c r="B11163" t="s">
        <v>10763</v>
      </c>
      <c r="C11163">
        <v>21</v>
      </c>
    </row>
    <row r="11164" spans="2:3" x14ac:dyDescent="0.3">
      <c r="B11164" t="s">
        <v>14128</v>
      </c>
      <c r="C11164">
        <v>21</v>
      </c>
    </row>
    <row r="11165" spans="2:3" x14ac:dyDescent="0.3">
      <c r="B11165" t="s">
        <v>14134</v>
      </c>
      <c r="C11165">
        <v>20</v>
      </c>
    </row>
    <row r="11166" spans="2:3" x14ac:dyDescent="0.3">
      <c r="B11166" t="s">
        <v>27037</v>
      </c>
      <c r="C11166">
        <v>20</v>
      </c>
    </row>
    <row r="11167" spans="2:3" x14ac:dyDescent="0.3">
      <c r="B11167" t="s">
        <v>14124</v>
      </c>
      <c r="C11167">
        <v>20</v>
      </c>
    </row>
    <row r="11168" spans="2:3" x14ac:dyDescent="0.3">
      <c r="B11168" t="s">
        <v>25940</v>
      </c>
      <c r="C11168">
        <v>20</v>
      </c>
    </row>
    <row r="11169" spans="2:3" x14ac:dyDescent="0.3">
      <c r="B11169" t="s">
        <v>27073</v>
      </c>
      <c r="C11169">
        <v>20</v>
      </c>
    </row>
    <row r="11170" spans="2:3" x14ac:dyDescent="0.3">
      <c r="B11170" t="s">
        <v>19819</v>
      </c>
      <c r="C11170">
        <v>20</v>
      </c>
    </row>
    <row r="11171" spans="2:3" x14ac:dyDescent="0.3">
      <c r="B11171" t="s">
        <v>14126</v>
      </c>
      <c r="C11171">
        <v>19</v>
      </c>
    </row>
    <row r="11172" spans="2:3" x14ac:dyDescent="0.3">
      <c r="B11172" t="s">
        <v>845</v>
      </c>
      <c r="C11172">
        <v>19</v>
      </c>
    </row>
    <row r="11173" spans="2:3" x14ac:dyDescent="0.3">
      <c r="B11173" t="s">
        <v>865</v>
      </c>
      <c r="C11173">
        <v>19</v>
      </c>
    </row>
    <row r="11174" spans="2:3" x14ac:dyDescent="0.3">
      <c r="B11174" t="s">
        <v>28711</v>
      </c>
      <c r="C11174">
        <v>18</v>
      </c>
    </row>
    <row r="11175" spans="2:3" x14ac:dyDescent="0.3">
      <c r="B11175" t="s">
        <v>28981</v>
      </c>
      <c r="C11175">
        <v>18</v>
      </c>
    </row>
    <row r="11176" spans="2:3" x14ac:dyDescent="0.3">
      <c r="B11176" t="s">
        <v>28977</v>
      </c>
      <c r="C11176">
        <v>18</v>
      </c>
    </row>
    <row r="11177" spans="2:3" x14ac:dyDescent="0.3">
      <c r="B11177" t="s">
        <v>14116</v>
      </c>
      <c r="C11177">
        <v>18</v>
      </c>
    </row>
    <row r="11178" spans="2:3" x14ac:dyDescent="0.3">
      <c r="B11178" t="s">
        <v>2758</v>
      </c>
      <c r="C11178">
        <v>18</v>
      </c>
    </row>
    <row r="11179" spans="2:3" x14ac:dyDescent="0.3">
      <c r="B11179" t="s">
        <v>869</v>
      </c>
      <c r="C11179">
        <v>17</v>
      </c>
    </row>
    <row r="11180" spans="2:3" x14ac:dyDescent="0.3">
      <c r="B11180" t="s">
        <v>8550</v>
      </c>
      <c r="C11180">
        <v>17</v>
      </c>
    </row>
    <row r="11181" spans="2:3" x14ac:dyDescent="0.3">
      <c r="B11181" t="s">
        <v>11338</v>
      </c>
      <c r="C11181">
        <v>17</v>
      </c>
    </row>
    <row r="11182" spans="2:3" x14ac:dyDescent="0.3">
      <c r="B11182" t="s">
        <v>27043</v>
      </c>
      <c r="C11182">
        <v>17</v>
      </c>
    </row>
    <row r="11183" spans="2:3" x14ac:dyDescent="0.3">
      <c r="B11183" t="s">
        <v>10767</v>
      </c>
      <c r="C11183">
        <v>16</v>
      </c>
    </row>
    <row r="11184" spans="2:3" x14ac:dyDescent="0.3">
      <c r="B11184" t="s">
        <v>28866</v>
      </c>
      <c r="C11184">
        <v>16</v>
      </c>
    </row>
    <row r="11185" spans="2:3" x14ac:dyDescent="0.3">
      <c r="B11185" t="s">
        <v>873</v>
      </c>
      <c r="C11185">
        <v>16</v>
      </c>
    </row>
    <row r="11186" spans="2:3" x14ac:dyDescent="0.3">
      <c r="B11186" t="s">
        <v>25944</v>
      </c>
      <c r="C11186">
        <v>16</v>
      </c>
    </row>
    <row r="11187" spans="2:3" x14ac:dyDescent="0.3">
      <c r="B11187" t="s">
        <v>3143</v>
      </c>
      <c r="C11187">
        <v>15</v>
      </c>
    </row>
    <row r="11188" spans="2:3" x14ac:dyDescent="0.3">
      <c r="B11188" t="s">
        <v>4188</v>
      </c>
      <c r="C11188">
        <v>14</v>
      </c>
    </row>
    <row r="11189" spans="2:3" x14ac:dyDescent="0.3">
      <c r="B11189" t="s">
        <v>23488</v>
      </c>
      <c r="C11189">
        <v>13</v>
      </c>
    </row>
    <row r="11190" spans="2:3" x14ac:dyDescent="0.3">
      <c r="B11190" t="s">
        <v>835</v>
      </c>
      <c r="C11190">
        <v>13</v>
      </c>
    </row>
    <row r="11191" spans="2:3" x14ac:dyDescent="0.3">
      <c r="B11191" t="s">
        <v>877</v>
      </c>
      <c r="C11191">
        <v>13</v>
      </c>
    </row>
    <row r="11192" spans="2:3" x14ac:dyDescent="0.3">
      <c r="B11192" t="s">
        <v>841</v>
      </c>
      <c r="C11192">
        <v>13</v>
      </c>
    </row>
    <row r="11193" spans="2:3" x14ac:dyDescent="0.3">
      <c r="B11193" t="s">
        <v>827</v>
      </c>
      <c r="C11193">
        <v>13</v>
      </c>
    </row>
    <row r="11194" spans="2:3" x14ac:dyDescent="0.3">
      <c r="B11194" t="s">
        <v>885</v>
      </c>
      <c r="C11194">
        <v>12</v>
      </c>
    </row>
    <row r="11195" spans="2:3" x14ac:dyDescent="0.3">
      <c r="B11195" t="s">
        <v>12177</v>
      </c>
      <c r="C11195">
        <v>12</v>
      </c>
    </row>
    <row r="11196" spans="2:3" x14ac:dyDescent="0.3">
      <c r="B11196" t="s">
        <v>4190</v>
      </c>
      <c r="C11196">
        <v>12</v>
      </c>
    </row>
    <row r="11197" spans="2:3" x14ac:dyDescent="0.3">
      <c r="B11197" t="s">
        <v>27045</v>
      </c>
      <c r="C11197">
        <v>12</v>
      </c>
    </row>
    <row r="11198" spans="2:3" x14ac:dyDescent="0.3">
      <c r="B11198" t="s">
        <v>12054</v>
      </c>
      <c r="C11198">
        <v>11</v>
      </c>
    </row>
    <row r="11199" spans="2:3" x14ac:dyDescent="0.3">
      <c r="B11199" t="s">
        <v>3022</v>
      </c>
      <c r="C11199">
        <v>11</v>
      </c>
    </row>
    <row r="11200" spans="2:3" x14ac:dyDescent="0.3">
      <c r="B11200" t="s">
        <v>3529</v>
      </c>
      <c r="C11200">
        <v>11</v>
      </c>
    </row>
    <row r="11201" spans="2:3" x14ac:dyDescent="0.3">
      <c r="B11201" t="s">
        <v>2210</v>
      </c>
      <c r="C11201">
        <v>11</v>
      </c>
    </row>
    <row r="11202" spans="2:3" x14ac:dyDescent="0.3">
      <c r="B11202" t="s">
        <v>837</v>
      </c>
      <c r="C11202">
        <v>11</v>
      </c>
    </row>
    <row r="11203" spans="2:3" x14ac:dyDescent="0.3">
      <c r="B11203" t="s">
        <v>27041</v>
      </c>
      <c r="C11203">
        <v>11</v>
      </c>
    </row>
    <row r="11204" spans="2:3" x14ac:dyDescent="0.3">
      <c r="B11204" t="s">
        <v>1965</v>
      </c>
      <c r="C11204">
        <v>11</v>
      </c>
    </row>
    <row r="11205" spans="2:3" x14ac:dyDescent="0.3">
      <c r="B11205" t="s">
        <v>15451</v>
      </c>
      <c r="C11205">
        <v>10</v>
      </c>
    </row>
    <row r="11206" spans="2:3" x14ac:dyDescent="0.3">
      <c r="B11206" t="s">
        <v>7779</v>
      </c>
      <c r="C11206">
        <v>10</v>
      </c>
    </row>
    <row r="11207" spans="2:3" x14ac:dyDescent="0.3">
      <c r="B11207" t="s">
        <v>3172</v>
      </c>
      <c r="C11207">
        <v>10</v>
      </c>
    </row>
    <row r="11208" spans="2:3" x14ac:dyDescent="0.3">
      <c r="B11208" t="s">
        <v>14113</v>
      </c>
      <c r="C11208">
        <v>10</v>
      </c>
    </row>
    <row r="11209" spans="2:3" x14ac:dyDescent="0.3">
      <c r="B11209" t="s">
        <v>3176</v>
      </c>
      <c r="C11209">
        <v>10</v>
      </c>
    </row>
    <row r="11210" spans="2:3" x14ac:dyDescent="0.3">
      <c r="B11210" t="s">
        <v>18813</v>
      </c>
      <c r="C11210">
        <v>10</v>
      </c>
    </row>
    <row r="11211" spans="2:3" x14ac:dyDescent="0.3">
      <c r="B11211" t="s">
        <v>22353</v>
      </c>
      <c r="C11211">
        <v>10</v>
      </c>
    </row>
    <row r="11212" spans="2:3" x14ac:dyDescent="0.3">
      <c r="B11212" t="s">
        <v>12068</v>
      </c>
      <c r="C11212">
        <v>10</v>
      </c>
    </row>
    <row r="11213" spans="2:3" x14ac:dyDescent="0.3">
      <c r="B11213" t="s">
        <v>18757</v>
      </c>
      <c r="C11213">
        <v>10</v>
      </c>
    </row>
    <row r="11214" spans="2:3" x14ac:dyDescent="0.3">
      <c r="B11214" t="s">
        <v>11823</v>
      </c>
      <c r="C11214">
        <v>9</v>
      </c>
    </row>
    <row r="11215" spans="2:3" x14ac:dyDescent="0.3">
      <c r="B11215" t="s">
        <v>3551</v>
      </c>
      <c r="C11215">
        <v>9</v>
      </c>
    </row>
    <row r="11216" spans="2:3" x14ac:dyDescent="0.3">
      <c r="B11216" t="s">
        <v>3510</v>
      </c>
      <c r="C11216">
        <v>9</v>
      </c>
    </row>
    <row r="11217" spans="2:3" x14ac:dyDescent="0.3">
      <c r="B11217" t="s">
        <v>25552</v>
      </c>
      <c r="C11217">
        <v>9</v>
      </c>
    </row>
    <row r="11218" spans="2:3" x14ac:dyDescent="0.3">
      <c r="B11218" t="s">
        <v>18755</v>
      </c>
      <c r="C11218">
        <v>9</v>
      </c>
    </row>
    <row r="11219" spans="2:3" x14ac:dyDescent="0.3">
      <c r="B11219" t="s">
        <v>7783</v>
      </c>
      <c r="C11219">
        <v>9</v>
      </c>
    </row>
    <row r="11220" spans="2:3" x14ac:dyDescent="0.3">
      <c r="B11220" t="s">
        <v>7789</v>
      </c>
      <c r="C11220">
        <v>9</v>
      </c>
    </row>
    <row r="11221" spans="2:3" x14ac:dyDescent="0.3">
      <c r="B11221" t="s">
        <v>18845</v>
      </c>
      <c r="C11221">
        <v>8</v>
      </c>
    </row>
    <row r="11222" spans="2:3" x14ac:dyDescent="0.3">
      <c r="B11222" t="s">
        <v>3214</v>
      </c>
      <c r="C11222">
        <v>8</v>
      </c>
    </row>
    <row r="11223" spans="2:3" x14ac:dyDescent="0.3">
      <c r="B11223" t="s">
        <v>7787</v>
      </c>
      <c r="C11223">
        <v>8</v>
      </c>
    </row>
    <row r="11224" spans="2:3" x14ac:dyDescent="0.3">
      <c r="B11224" t="s">
        <v>25554</v>
      </c>
      <c r="C11224">
        <v>8</v>
      </c>
    </row>
    <row r="11225" spans="2:3" x14ac:dyDescent="0.3">
      <c r="B11225" t="s">
        <v>18775</v>
      </c>
      <c r="C11225">
        <v>8</v>
      </c>
    </row>
    <row r="11226" spans="2:3" x14ac:dyDescent="0.3">
      <c r="B11226" t="s">
        <v>12389</v>
      </c>
      <c r="C11226">
        <v>8</v>
      </c>
    </row>
    <row r="11227" spans="2:3" x14ac:dyDescent="0.3">
      <c r="B11227" t="s">
        <v>3216</v>
      </c>
      <c r="C11227">
        <v>8</v>
      </c>
    </row>
    <row r="11228" spans="2:3" x14ac:dyDescent="0.3">
      <c r="B11228" t="s">
        <v>18855</v>
      </c>
      <c r="C11228">
        <v>8</v>
      </c>
    </row>
    <row r="11229" spans="2:3" x14ac:dyDescent="0.3">
      <c r="B11229" t="s">
        <v>18761</v>
      </c>
      <c r="C11229">
        <v>8</v>
      </c>
    </row>
    <row r="11230" spans="2:3" x14ac:dyDescent="0.3">
      <c r="B11230" t="s">
        <v>7775</v>
      </c>
      <c r="C11230">
        <v>8</v>
      </c>
    </row>
    <row r="11231" spans="2:3" x14ac:dyDescent="0.3">
      <c r="B11231" t="s">
        <v>22351</v>
      </c>
      <c r="C11231">
        <v>8</v>
      </c>
    </row>
    <row r="11232" spans="2:3" x14ac:dyDescent="0.3">
      <c r="B11232" t="s">
        <v>18769</v>
      </c>
      <c r="C11232">
        <v>8</v>
      </c>
    </row>
    <row r="11233" spans="2:3" x14ac:dyDescent="0.3">
      <c r="B11233" t="s">
        <v>18763</v>
      </c>
      <c r="C11233">
        <v>8</v>
      </c>
    </row>
    <row r="11234" spans="2:3" x14ac:dyDescent="0.3">
      <c r="B11234" t="s">
        <v>18779</v>
      </c>
      <c r="C11234">
        <v>7</v>
      </c>
    </row>
    <row r="11235" spans="2:3" x14ac:dyDescent="0.3">
      <c r="B11235" t="s">
        <v>18777</v>
      </c>
      <c r="C11235">
        <v>7</v>
      </c>
    </row>
    <row r="11236" spans="2:3" x14ac:dyDescent="0.3">
      <c r="B11236" t="s">
        <v>18851</v>
      </c>
      <c r="C11236">
        <v>7</v>
      </c>
    </row>
    <row r="11237" spans="2:3" x14ac:dyDescent="0.3">
      <c r="B11237" t="s">
        <v>18863</v>
      </c>
      <c r="C11237">
        <v>7</v>
      </c>
    </row>
    <row r="11238" spans="2:3" x14ac:dyDescent="0.3">
      <c r="B11238" t="s">
        <v>18839</v>
      </c>
      <c r="C11238">
        <v>7</v>
      </c>
    </row>
    <row r="11239" spans="2:3" x14ac:dyDescent="0.3">
      <c r="B11239" t="s">
        <v>18857</v>
      </c>
      <c r="C11239">
        <v>7</v>
      </c>
    </row>
    <row r="11240" spans="2:3" x14ac:dyDescent="0.3">
      <c r="B11240" t="s">
        <v>18865</v>
      </c>
      <c r="C11240">
        <v>7</v>
      </c>
    </row>
    <row r="11241" spans="2:3" x14ac:dyDescent="0.3">
      <c r="B11241" t="s">
        <v>18783</v>
      </c>
      <c r="C11241">
        <v>7</v>
      </c>
    </row>
    <row r="11242" spans="2:3" x14ac:dyDescent="0.3">
      <c r="B11242" t="s">
        <v>18861</v>
      </c>
      <c r="C11242">
        <v>7</v>
      </c>
    </row>
    <row r="11243" spans="2:3" x14ac:dyDescent="0.3">
      <c r="B11243" t="s">
        <v>18803</v>
      </c>
      <c r="C11243">
        <v>7</v>
      </c>
    </row>
    <row r="11244" spans="2:3" x14ac:dyDescent="0.3">
      <c r="B11244" t="s">
        <v>18787</v>
      </c>
      <c r="C11244">
        <v>7</v>
      </c>
    </row>
    <row r="11245" spans="2:3" x14ac:dyDescent="0.3">
      <c r="B11245" t="s">
        <v>18781</v>
      </c>
      <c r="C11245">
        <v>7</v>
      </c>
    </row>
    <row r="11246" spans="2:3" x14ac:dyDescent="0.3">
      <c r="B11246" t="s">
        <v>27246</v>
      </c>
      <c r="C11246">
        <v>7</v>
      </c>
    </row>
    <row r="11247" spans="2:3" x14ac:dyDescent="0.3">
      <c r="B11247" t="s">
        <v>25547</v>
      </c>
      <c r="C11247">
        <v>7</v>
      </c>
    </row>
    <row r="11248" spans="2:3" x14ac:dyDescent="0.3">
      <c r="B11248" t="s">
        <v>18789</v>
      </c>
      <c r="C11248">
        <v>7</v>
      </c>
    </row>
    <row r="11249" spans="2:3" x14ac:dyDescent="0.3">
      <c r="B11249" t="s">
        <v>2208</v>
      </c>
      <c r="C11249">
        <v>6</v>
      </c>
    </row>
    <row r="11250" spans="2:3" x14ac:dyDescent="0.3">
      <c r="B11250" t="s">
        <v>12377</v>
      </c>
      <c r="C11250">
        <v>6</v>
      </c>
    </row>
    <row r="11251" spans="2:3" x14ac:dyDescent="0.3">
      <c r="B11251" t="s">
        <v>18832</v>
      </c>
      <c r="C11251">
        <v>6</v>
      </c>
    </row>
    <row r="11252" spans="2:3" x14ac:dyDescent="0.3">
      <c r="B11252" t="s">
        <v>18799</v>
      </c>
      <c r="C11252">
        <v>6</v>
      </c>
    </row>
    <row r="11253" spans="2:3" x14ac:dyDescent="0.3">
      <c r="B11253" t="s">
        <v>18853</v>
      </c>
      <c r="C11253">
        <v>6</v>
      </c>
    </row>
    <row r="11254" spans="2:3" x14ac:dyDescent="0.3">
      <c r="B11254" t="s">
        <v>12062</v>
      </c>
      <c r="C11254">
        <v>6</v>
      </c>
    </row>
    <row r="11255" spans="2:3" x14ac:dyDescent="0.3">
      <c r="B11255" t="s">
        <v>18837</v>
      </c>
      <c r="C11255">
        <v>6</v>
      </c>
    </row>
    <row r="11256" spans="2:3" x14ac:dyDescent="0.3">
      <c r="B11256" t="s">
        <v>18805</v>
      </c>
      <c r="C11256">
        <v>6</v>
      </c>
    </row>
    <row r="11257" spans="2:3" x14ac:dyDescent="0.3">
      <c r="B11257" t="s">
        <v>5082</v>
      </c>
      <c r="C11257">
        <v>6</v>
      </c>
    </row>
    <row r="11258" spans="2:3" x14ac:dyDescent="0.3">
      <c r="B11258" t="s">
        <v>18835</v>
      </c>
      <c r="C11258">
        <v>6</v>
      </c>
    </row>
    <row r="11259" spans="2:3" x14ac:dyDescent="0.3">
      <c r="B11259" t="s">
        <v>18797</v>
      </c>
      <c r="C11259">
        <v>6</v>
      </c>
    </row>
    <row r="11260" spans="2:3" x14ac:dyDescent="0.3">
      <c r="B11260" t="s">
        <v>27226</v>
      </c>
      <c r="C11260">
        <v>6</v>
      </c>
    </row>
    <row r="11261" spans="2:3" x14ac:dyDescent="0.3">
      <c r="B11261" t="s">
        <v>18820</v>
      </c>
      <c r="C11261">
        <v>6</v>
      </c>
    </row>
    <row r="11262" spans="2:3" x14ac:dyDescent="0.3">
      <c r="B11262" t="s">
        <v>2234</v>
      </c>
      <c r="C11262">
        <v>6</v>
      </c>
    </row>
    <row r="11263" spans="2:3" x14ac:dyDescent="0.3">
      <c r="B11263" t="s">
        <v>2544</v>
      </c>
      <c r="C11263">
        <v>6</v>
      </c>
    </row>
    <row r="11264" spans="2:3" x14ac:dyDescent="0.3">
      <c r="B11264" t="s">
        <v>18785</v>
      </c>
      <c r="C11264">
        <v>6</v>
      </c>
    </row>
    <row r="11265" spans="2:3" x14ac:dyDescent="0.3">
      <c r="B11265" t="s">
        <v>12066</v>
      </c>
      <c r="C11265">
        <v>6</v>
      </c>
    </row>
    <row r="11266" spans="2:3" x14ac:dyDescent="0.3">
      <c r="B11266" t="s">
        <v>18818</v>
      </c>
      <c r="C11266">
        <v>6</v>
      </c>
    </row>
    <row r="11267" spans="2:3" x14ac:dyDescent="0.3">
      <c r="B11267" t="s">
        <v>23472</v>
      </c>
      <c r="C11267">
        <v>6</v>
      </c>
    </row>
    <row r="11268" spans="2:3" x14ac:dyDescent="0.3">
      <c r="B11268" t="s">
        <v>27240</v>
      </c>
      <c r="C11268">
        <v>6</v>
      </c>
    </row>
    <row r="11269" spans="2:3" x14ac:dyDescent="0.3">
      <c r="B11269" t="s">
        <v>4639</v>
      </c>
      <c r="C11269">
        <v>6</v>
      </c>
    </row>
    <row r="11270" spans="2:3" x14ac:dyDescent="0.3">
      <c r="B11270" t="s">
        <v>18759</v>
      </c>
      <c r="C11270">
        <v>6</v>
      </c>
    </row>
    <row r="11271" spans="2:3" x14ac:dyDescent="0.3">
      <c r="B11271" t="s">
        <v>18822</v>
      </c>
      <c r="C11271">
        <v>6</v>
      </c>
    </row>
    <row r="11272" spans="2:3" x14ac:dyDescent="0.3">
      <c r="B11272" t="s">
        <v>18767</v>
      </c>
      <c r="C11272">
        <v>6</v>
      </c>
    </row>
    <row r="11273" spans="2:3" x14ac:dyDescent="0.3">
      <c r="B11273" t="s">
        <v>12058</v>
      </c>
      <c r="C11273">
        <v>6</v>
      </c>
    </row>
    <row r="11274" spans="2:3" x14ac:dyDescent="0.3">
      <c r="B11274" t="s">
        <v>18824</v>
      </c>
      <c r="C11274">
        <v>5</v>
      </c>
    </row>
    <row r="11275" spans="2:3" x14ac:dyDescent="0.3">
      <c r="B11275" t="s">
        <v>18843</v>
      </c>
      <c r="C11275">
        <v>5</v>
      </c>
    </row>
    <row r="11276" spans="2:3" x14ac:dyDescent="0.3">
      <c r="B11276" t="s">
        <v>18826</v>
      </c>
      <c r="C11276">
        <v>5</v>
      </c>
    </row>
    <row r="11277" spans="2:3" x14ac:dyDescent="0.3">
      <c r="B11277" t="s">
        <v>18841</v>
      </c>
      <c r="C11277">
        <v>5</v>
      </c>
    </row>
    <row r="11278" spans="2:3" x14ac:dyDescent="0.3">
      <c r="B11278" t="s">
        <v>18801</v>
      </c>
      <c r="C11278">
        <v>5</v>
      </c>
    </row>
    <row r="11279" spans="2:3" x14ac:dyDescent="0.3">
      <c r="B11279" t="s">
        <v>18807</v>
      </c>
      <c r="C11279">
        <v>5</v>
      </c>
    </row>
    <row r="11280" spans="2:3" x14ac:dyDescent="0.3">
      <c r="B11280" t="s">
        <v>27919</v>
      </c>
      <c r="C11280">
        <v>5</v>
      </c>
    </row>
    <row r="11281" spans="2:3" x14ac:dyDescent="0.3">
      <c r="B11281" t="s">
        <v>28844</v>
      </c>
      <c r="C11281">
        <v>5</v>
      </c>
    </row>
    <row r="11282" spans="2:3" x14ac:dyDescent="0.3">
      <c r="B11282" t="s">
        <v>18795</v>
      </c>
      <c r="C11282">
        <v>5</v>
      </c>
    </row>
    <row r="11283" spans="2:3" x14ac:dyDescent="0.3">
      <c r="B11283" t="s">
        <v>22248</v>
      </c>
      <c r="C11283">
        <v>5</v>
      </c>
    </row>
    <row r="11284" spans="2:3" x14ac:dyDescent="0.3">
      <c r="B11284" t="s">
        <v>11974</v>
      </c>
      <c r="C11284">
        <v>5</v>
      </c>
    </row>
    <row r="11285" spans="2:3" x14ac:dyDescent="0.3">
      <c r="B11285" t="s">
        <v>18793</v>
      </c>
      <c r="C11285">
        <v>5</v>
      </c>
    </row>
    <row r="11286" spans="2:3" x14ac:dyDescent="0.3">
      <c r="B11286" t="s">
        <v>11821</v>
      </c>
      <c r="C11286">
        <v>5</v>
      </c>
    </row>
    <row r="11287" spans="2:3" x14ac:dyDescent="0.3">
      <c r="B11287" t="s">
        <v>18765</v>
      </c>
      <c r="C11287">
        <v>5</v>
      </c>
    </row>
    <row r="11288" spans="2:3" x14ac:dyDescent="0.3">
      <c r="B11288" t="s">
        <v>18859</v>
      </c>
      <c r="C11288">
        <v>5</v>
      </c>
    </row>
    <row r="11289" spans="2:3" x14ac:dyDescent="0.3">
      <c r="B11289" t="s">
        <v>3206</v>
      </c>
      <c r="C11289">
        <v>4</v>
      </c>
    </row>
    <row r="11290" spans="2:3" x14ac:dyDescent="0.3">
      <c r="B11290" t="s">
        <v>12070</v>
      </c>
      <c r="C11290">
        <v>4</v>
      </c>
    </row>
    <row r="11291" spans="2:3" x14ac:dyDescent="0.3">
      <c r="B11291" t="s">
        <v>18816</v>
      </c>
      <c r="C11291">
        <v>4</v>
      </c>
    </row>
    <row r="11292" spans="2:3" x14ac:dyDescent="0.3">
      <c r="B11292" t="s">
        <v>27921</v>
      </c>
      <c r="C11292">
        <v>4</v>
      </c>
    </row>
    <row r="11293" spans="2:3" x14ac:dyDescent="0.3">
      <c r="B11293" t="s">
        <v>5486</v>
      </c>
      <c r="C11293">
        <v>4</v>
      </c>
    </row>
    <row r="11294" spans="2:3" x14ac:dyDescent="0.3">
      <c r="B11294" t="s">
        <v>5488</v>
      </c>
      <c r="C11294">
        <v>4</v>
      </c>
    </row>
    <row r="11295" spans="2:3" x14ac:dyDescent="0.3">
      <c r="B11295" t="s">
        <v>12074</v>
      </c>
      <c r="C11295">
        <v>4</v>
      </c>
    </row>
    <row r="11296" spans="2:3" x14ac:dyDescent="0.3">
      <c r="B11296" t="s">
        <v>5484</v>
      </c>
      <c r="C11296">
        <v>4</v>
      </c>
    </row>
    <row r="11297" spans="2:3" x14ac:dyDescent="0.3">
      <c r="B11297" t="s">
        <v>5490</v>
      </c>
      <c r="C11297">
        <v>4</v>
      </c>
    </row>
    <row r="11298" spans="2:3" x14ac:dyDescent="0.3">
      <c r="B11298" t="s">
        <v>12076</v>
      </c>
      <c r="C11298">
        <v>3</v>
      </c>
    </row>
    <row r="11299" spans="2:3" x14ac:dyDescent="0.3">
      <c r="B11299" t="s">
        <v>23929</v>
      </c>
      <c r="C11299">
        <v>2</v>
      </c>
    </row>
    <row r="11300" spans="2:3" x14ac:dyDescent="0.3">
      <c r="B11300" t="s">
        <v>23863</v>
      </c>
      <c r="C11300">
        <v>2</v>
      </c>
    </row>
    <row r="11301" spans="2:3" x14ac:dyDescent="0.3">
      <c r="B11301" t="s">
        <v>23865</v>
      </c>
      <c r="C11301">
        <v>2</v>
      </c>
    </row>
    <row r="11302" spans="2:3" x14ac:dyDescent="0.3">
      <c r="B11302" t="s">
        <v>23894</v>
      </c>
      <c r="C11302">
        <v>2</v>
      </c>
    </row>
    <row r="11303" spans="2:3" x14ac:dyDescent="0.3">
      <c r="B11303" t="s">
        <v>28846</v>
      </c>
      <c r="C11303">
        <v>2</v>
      </c>
    </row>
    <row r="11304" spans="2:3" x14ac:dyDescent="0.3">
      <c r="B11304" t="s">
        <v>23911</v>
      </c>
      <c r="C11304">
        <v>1</v>
      </c>
    </row>
    <row r="11305" spans="2:3" x14ac:dyDescent="0.3">
      <c r="B11305" t="s">
        <v>984</v>
      </c>
      <c r="C11305">
        <v>1</v>
      </c>
    </row>
    <row r="11306" spans="2:3" x14ac:dyDescent="0.3">
      <c r="B11306" t="s">
        <v>28848</v>
      </c>
      <c r="C11306">
        <v>1</v>
      </c>
    </row>
    <row r="11307" spans="2:3" x14ac:dyDescent="0.3">
      <c r="B11307" t="s">
        <v>990</v>
      </c>
      <c r="C11307">
        <v>1</v>
      </c>
    </row>
    <row r="11308" spans="2:3" x14ac:dyDescent="0.3">
      <c r="B11308" t="s">
        <v>12267</v>
      </c>
      <c r="C11308">
        <v>1</v>
      </c>
    </row>
    <row r="11309" spans="2:3" x14ac:dyDescent="0.3">
      <c r="B11309" t="s">
        <v>986</v>
      </c>
      <c r="C11309">
        <v>1</v>
      </c>
    </row>
    <row r="11310" spans="2:3" x14ac:dyDescent="0.3">
      <c r="B11310" t="s">
        <v>18809</v>
      </c>
      <c r="C11310">
        <v>0</v>
      </c>
    </row>
    <row r="11311" spans="2:3" x14ac:dyDescent="0.3">
      <c r="B11311" t="s">
        <v>23475</v>
      </c>
      <c r="C11311">
        <v>0</v>
      </c>
    </row>
    <row r="11312" spans="2:3" x14ac:dyDescent="0.3">
      <c r="B11312" t="s">
        <v>22349</v>
      </c>
      <c r="C11312">
        <v>0</v>
      </c>
    </row>
    <row r="11313" spans="2:3" x14ac:dyDescent="0.3">
      <c r="B11313" t="s">
        <v>27242</v>
      </c>
      <c r="C11313">
        <v>0</v>
      </c>
    </row>
    <row r="11314" spans="2:3" x14ac:dyDescent="0.3">
      <c r="B11314" t="s">
        <v>23448</v>
      </c>
      <c r="C11314">
        <v>0</v>
      </c>
    </row>
    <row r="11315" spans="2:3" x14ac:dyDescent="0.3">
      <c r="B11315" t="s">
        <v>12309</v>
      </c>
      <c r="C11315">
        <v>0</v>
      </c>
    </row>
    <row r="11316" spans="2:3" x14ac:dyDescent="0.3">
      <c r="B11316" t="s">
        <v>12305</v>
      </c>
      <c r="C11316">
        <v>0</v>
      </c>
    </row>
    <row r="11317" spans="2:3" x14ac:dyDescent="0.3">
      <c r="B11317" t="s">
        <v>23492</v>
      </c>
      <c r="C11317">
        <v>0</v>
      </c>
    </row>
    <row r="11318" spans="2:3" x14ac:dyDescent="0.3">
      <c r="B11318" t="s">
        <v>12333</v>
      </c>
      <c r="C11318">
        <v>0</v>
      </c>
    </row>
    <row r="11319" spans="2:3" x14ac:dyDescent="0.3">
      <c r="B11319" t="s">
        <v>23482</v>
      </c>
      <c r="C11319">
        <v>0</v>
      </c>
    </row>
    <row r="11320" spans="2:3" x14ac:dyDescent="0.3">
      <c r="B11320" t="s">
        <v>23898</v>
      </c>
      <c r="C11320">
        <v>0</v>
      </c>
    </row>
    <row r="11321" spans="2:3" x14ac:dyDescent="0.3">
      <c r="B11321" t="s">
        <v>23917</v>
      </c>
      <c r="C11321">
        <v>0</v>
      </c>
    </row>
    <row r="11322" spans="2:3" x14ac:dyDescent="0.3">
      <c r="B11322" t="s">
        <v>12438</v>
      </c>
      <c r="C11322">
        <v>0</v>
      </c>
    </row>
    <row r="11323" spans="2:3" x14ac:dyDescent="0.3">
      <c r="B11323" t="s">
        <v>12111</v>
      </c>
      <c r="C11323">
        <v>0</v>
      </c>
    </row>
    <row r="11324" spans="2:3" x14ac:dyDescent="0.3">
      <c r="B11324" t="s">
        <v>23425</v>
      </c>
      <c r="C11324">
        <v>0</v>
      </c>
    </row>
    <row r="11325" spans="2:3" x14ac:dyDescent="0.3">
      <c r="B11325" t="s">
        <v>23915</v>
      </c>
      <c r="C11325">
        <v>0</v>
      </c>
    </row>
    <row r="11326" spans="2:3" x14ac:dyDescent="0.3">
      <c r="B11326" t="s">
        <v>23909</v>
      </c>
      <c r="C11326">
        <v>0</v>
      </c>
    </row>
    <row r="11327" spans="2:3" x14ac:dyDescent="0.3">
      <c r="B11327" t="s">
        <v>23919</v>
      </c>
      <c r="C11327">
        <v>0</v>
      </c>
    </row>
    <row r="11328" spans="2:3" x14ac:dyDescent="0.3">
      <c r="B11328" t="s">
        <v>12353</v>
      </c>
      <c r="C11328">
        <v>0</v>
      </c>
    </row>
    <row r="11329" spans="2:3" x14ac:dyDescent="0.3">
      <c r="B11329" t="s">
        <v>23890</v>
      </c>
      <c r="C11329">
        <v>0</v>
      </c>
    </row>
    <row r="11330" spans="2:3" x14ac:dyDescent="0.3">
      <c r="B11330" t="s">
        <v>23512</v>
      </c>
      <c r="C11330">
        <v>0</v>
      </c>
    </row>
    <row r="11331" spans="2:3" x14ac:dyDescent="0.3">
      <c r="B11331" t="s">
        <v>23514</v>
      </c>
      <c r="C11331">
        <v>0</v>
      </c>
    </row>
    <row r="11332" spans="2:3" x14ac:dyDescent="0.3">
      <c r="B11332" t="s">
        <v>12379</v>
      </c>
      <c r="C11332">
        <v>0</v>
      </c>
    </row>
    <row r="11333" spans="2:3" x14ac:dyDescent="0.3">
      <c r="B11333" t="s">
        <v>4876</v>
      </c>
      <c r="C11333">
        <v>0</v>
      </c>
    </row>
    <row r="11334" spans="2:3" x14ac:dyDescent="0.3">
      <c r="B11334" t="s">
        <v>16697</v>
      </c>
      <c r="C11334">
        <v>0</v>
      </c>
    </row>
    <row r="11335" spans="2:3" x14ac:dyDescent="0.3">
      <c r="B11335" t="s">
        <v>12400</v>
      </c>
      <c r="C11335">
        <v>0</v>
      </c>
    </row>
    <row r="11336" spans="2:3" x14ac:dyDescent="0.3">
      <c r="B11336" t="s">
        <v>12169</v>
      </c>
      <c r="C11336">
        <v>0</v>
      </c>
    </row>
    <row r="11337" spans="2:3" x14ac:dyDescent="0.3">
      <c r="B11337" t="s">
        <v>12301</v>
      </c>
      <c r="C11337">
        <v>0</v>
      </c>
    </row>
    <row r="11338" spans="2:3" x14ac:dyDescent="0.3">
      <c r="B11338" t="s">
        <v>18771</v>
      </c>
      <c r="C11338">
        <v>0</v>
      </c>
    </row>
    <row r="11339" spans="2:3" x14ac:dyDescent="0.3">
      <c r="B11339" t="s">
        <v>23433</v>
      </c>
      <c r="C11339">
        <v>0</v>
      </c>
    </row>
    <row r="11340" spans="2:3" x14ac:dyDescent="0.3">
      <c r="B11340" t="s">
        <v>12303</v>
      </c>
      <c r="C11340">
        <v>0</v>
      </c>
    </row>
    <row r="11341" spans="2:3" x14ac:dyDescent="0.3">
      <c r="B11341" t="s">
        <v>12317</v>
      </c>
      <c r="C11341">
        <v>0</v>
      </c>
    </row>
    <row r="11342" spans="2:3" x14ac:dyDescent="0.3">
      <c r="B11342" t="s">
        <v>18830</v>
      </c>
      <c r="C11342">
        <v>0</v>
      </c>
    </row>
    <row r="11343" spans="2:3" x14ac:dyDescent="0.3">
      <c r="B11343" t="s">
        <v>12255</v>
      </c>
      <c r="C11343">
        <v>0</v>
      </c>
    </row>
    <row r="11344" spans="2:3" x14ac:dyDescent="0.3">
      <c r="B11344" t="s">
        <v>12343</v>
      </c>
      <c r="C11344">
        <v>0</v>
      </c>
    </row>
    <row r="11345" spans="2:3" x14ac:dyDescent="0.3">
      <c r="B11345" t="s">
        <v>18791</v>
      </c>
      <c r="C11345">
        <v>0</v>
      </c>
    </row>
    <row r="11346" spans="2:3" x14ac:dyDescent="0.3">
      <c r="B11346" t="s">
        <v>18811</v>
      </c>
      <c r="C11346">
        <v>0</v>
      </c>
    </row>
    <row r="11347" spans="2:3" x14ac:dyDescent="0.3">
      <c r="B11347" t="s">
        <v>12397</v>
      </c>
      <c r="C11347">
        <v>0</v>
      </c>
    </row>
    <row r="11348" spans="2:3" x14ac:dyDescent="0.3">
      <c r="B11348" t="s">
        <v>18849</v>
      </c>
      <c r="C11348">
        <v>0</v>
      </c>
    </row>
    <row r="11349" spans="2:3" x14ac:dyDescent="0.3">
      <c r="B11349" t="s">
        <v>7768</v>
      </c>
      <c r="C11349">
        <v>0</v>
      </c>
    </row>
    <row r="11350" spans="2:3" x14ac:dyDescent="0.3">
      <c r="B11350" t="s">
        <v>12331</v>
      </c>
      <c r="C11350">
        <v>0</v>
      </c>
    </row>
    <row r="11351" spans="2:3" x14ac:dyDescent="0.3">
      <c r="B11351" t="s">
        <v>18847</v>
      </c>
      <c r="C11351">
        <v>0</v>
      </c>
    </row>
    <row r="11352" spans="2:3" x14ac:dyDescent="0.3">
      <c r="B11352" t="s">
        <v>12307</v>
      </c>
      <c r="C11352">
        <v>0</v>
      </c>
    </row>
    <row r="11353" spans="2:3" x14ac:dyDescent="0.3">
      <c r="B11353" t="s">
        <v>23516</v>
      </c>
      <c r="C11353">
        <v>0</v>
      </c>
    </row>
    <row r="11354" spans="2:3" x14ac:dyDescent="0.3">
      <c r="B11354" t="s">
        <v>23479</v>
      </c>
      <c r="C11354">
        <v>0</v>
      </c>
    </row>
    <row r="11355" spans="2:3" x14ac:dyDescent="0.3">
      <c r="B11355" t="s">
        <v>12365</v>
      </c>
      <c r="C11355">
        <v>0</v>
      </c>
    </row>
    <row r="11356" spans="2:3" x14ac:dyDescent="0.3">
      <c r="B11356" t="s">
        <v>18753</v>
      </c>
      <c r="C11356">
        <v>0</v>
      </c>
    </row>
    <row r="11357" spans="2:3" x14ac:dyDescent="0.3">
      <c r="B11357" t="s">
        <v>23508</v>
      </c>
      <c r="C11357">
        <v>0</v>
      </c>
    </row>
    <row r="11358" spans="2:3" x14ac:dyDescent="0.3">
      <c r="B11358" t="s">
        <v>23494</v>
      </c>
      <c r="C11358">
        <v>0</v>
      </c>
    </row>
    <row r="11359" spans="2:3" x14ac:dyDescent="0.3">
      <c r="B11359" t="s">
        <v>23518</v>
      </c>
      <c r="C11359">
        <v>0</v>
      </c>
    </row>
    <row r="11360" spans="2:3" x14ac:dyDescent="0.3">
      <c r="B11360" t="s">
        <v>12315</v>
      </c>
      <c r="C11360">
        <v>0</v>
      </c>
    </row>
    <row r="11361" spans="2:3" x14ac:dyDescent="0.3">
      <c r="B11361" t="s">
        <v>23490</v>
      </c>
      <c r="C11361">
        <v>0</v>
      </c>
    </row>
    <row r="11362" spans="2:3" x14ac:dyDescent="0.3">
      <c r="B11362" t="s">
        <v>15414</v>
      </c>
      <c r="C11362">
        <v>0</v>
      </c>
    </row>
    <row r="11363" spans="2:3" x14ac:dyDescent="0.3">
      <c r="B11363" t="s">
        <v>12299</v>
      </c>
      <c r="C11363">
        <v>0</v>
      </c>
    </row>
    <row r="11364" spans="2:3" x14ac:dyDescent="0.3">
      <c r="B11364" t="s">
        <v>23202</v>
      </c>
      <c r="C11364">
        <v>0</v>
      </c>
    </row>
    <row r="11365" spans="2:3" x14ac:dyDescent="0.3">
      <c r="B11365" t="s">
        <v>18773</v>
      </c>
      <c r="C11365">
        <v>0</v>
      </c>
    </row>
    <row r="11366" spans="2:3" x14ac:dyDescent="0.3">
      <c r="B11366" t="s">
        <v>12345</v>
      </c>
      <c r="C11366">
        <v>0</v>
      </c>
    </row>
    <row r="11367" spans="2:3" x14ac:dyDescent="0.3">
      <c r="B11367" t="s">
        <v>12387</v>
      </c>
      <c r="C11367">
        <v>0</v>
      </c>
    </row>
    <row r="11368" spans="2:3" x14ac:dyDescent="0.3">
      <c r="B11368" t="s">
        <v>12311</v>
      </c>
      <c r="C11368">
        <v>0</v>
      </c>
    </row>
    <row r="11369" spans="2:3" x14ac:dyDescent="0.3">
      <c r="B11369" t="s">
        <v>12205</v>
      </c>
      <c r="C11369">
        <v>0</v>
      </c>
    </row>
    <row r="11370" spans="2:3" x14ac:dyDescent="0.3">
      <c r="B11370" t="s">
        <v>23477</v>
      </c>
      <c r="C11370">
        <v>0</v>
      </c>
    </row>
    <row r="11371" spans="2:3" x14ac:dyDescent="0.3">
      <c r="B11371" t="s">
        <v>12383</v>
      </c>
      <c r="C11371">
        <v>0</v>
      </c>
    </row>
    <row r="11372" spans="2:3" x14ac:dyDescent="0.3">
      <c r="B11372" t="s">
        <v>12313</v>
      </c>
      <c r="C11372">
        <v>0</v>
      </c>
    </row>
    <row r="11373" spans="2:3" x14ac:dyDescent="0.3">
      <c r="B11373" t="s">
        <v>23709</v>
      </c>
      <c r="C11373">
        <v>0</v>
      </c>
    </row>
    <row r="11374" spans="2:3" x14ac:dyDescent="0.3">
      <c r="B11374" t="s">
        <v>2522</v>
      </c>
      <c r="C11374">
        <v>0</v>
      </c>
    </row>
    <row r="11375" spans="2:3" x14ac:dyDescent="0.3">
      <c r="B11375" t="s">
        <v>27236</v>
      </c>
      <c r="C11375">
        <v>0</v>
      </c>
    </row>
    <row r="11376" spans="2:3" x14ac:dyDescent="0.3">
      <c r="B11376" t="s">
        <v>23470</v>
      </c>
      <c r="C11376">
        <v>0</v>
      </c>
    </row>
    <row r="11377" spans="2:3" x14ac:dyDescent="0.3">
      <c r="B11377" t="s">
        <v>16601</v>
      </c>
      <c r="C11377">
        <v>0</v>
      </c>
    </row>
    <row r="11378" spans="2:3" x14ac:dyDescent="0.3">
      <c r="B11378" t="s">
        <v>23828</v>
      </c>
      <c r="C11378">
        <v>0</v>
      </c>
    </row>
    <row r="11379" spans="2:3" x14ac:dyDescent="0.3">
      <c r="B11379" t="s">
        <v>12351</v>
      </c>
      <c r="C11379">
        <v>0</v>
      </c>
    </row>
    <row r="11380" spans="2:3" x14ac:dyDescent="0.3">
      <c r="B11380" t="s">
        <v>16655</v>
      </c>
      <c r="C11380">
        <v>0</v>
      </c>
    </row>
    <row r="11381" spans="2:3" x14ac:dyDescent="0.3">
      <c r="B11381" t="s">
        <v>27250</v>
      </c>
      <c r="C11381">
        <v>0</v>
      </c>
    </row>
    <row r="11382" spans="2:3" x14ac:dyDescent="0.3">
      <c r="B11382" t="s">
        <v>23510</v>
      </c>
      <c r="C11382">
        <v>0</v>
      </c>
    </row>
    <row r="11383" spans="2:3" x14ac:dyDescent="0.3">
      <c r="B11383" t="s">
        <v>27244</v>
      </c>
      <c r="C11383">
        <v>0</v>
      </c>
    </row>
    <row r="11384" spans="2:3" x14ac:dyDescent="0.3">
      <c r="B11384" t="s">
        <v>23925</v>
      </c>
      <c r="C11384">
        <v>0</v>
      </c>
    </row>
    <row r="11385" spans="2:3" x14ac:dyDescent="0.3">
      <c r="B11385" t="s">
        <v>23506</v>
      </c>
      <c r="C11385">
        <v>0</v>
      </c>
    </row>
    <row r="11386" spans="2:3" x14ac:dyDescent="0.3">
      <c r="B11386" t="s">
        <v>23413</v>
      </c>
      <c r="C11386">
        <v>0</v>
      </c>
    </row>
    <row r="11387" spans="2:3" x14ac:dyDescent="0.3">
      <c r="B11387" t="s">
        <v>23903</v>
      </c>
      <c r="C11387">
        <v>0</v>
      </c>
    </row>
    <row r="11388" spans="2:3" x14ac:dyDescent="0.3">
      <c r="B11388" t="s">
        <v>16838</v>
      </c>
      <c r="C11388">
        <v>0</v>
      </c>
    </row>
    <row r="11389" spans="2:3" x14ac:dyDescent="0.3">
      <c r="B11389" t="s">
        <v>12355</v>
      </c>
      <c r="C11389">
        <v>0</v>
      </c>
    </row>
    <row r="11390" spans="2:3" x14ac:dyDescent="0.3">
      <c r="B11390" t="s">
        <v>12385</v>
      </c>
      <c r="C11390">
        <v>0</v>
      </c>
    </row>
    <row r="11391" spans="2:3" x14ac:dyDescent="0.3">
      <c r="B11391" t="s">
        <v>12369</v>
      </c>
      <c r="C11391">
        <v>0</v>
      </c>
    </row>
    <row r="11392" spans="2:3" x14ac:dyDescent="0.3">
      <c r="B11392" t="s">
        <v>23913</v>
      </c>
      <c r="C11392">
        <v>0</v>
      </c>
    </row>
    <row r="11393" spans="2:3" x14ac:dyDescent="0.3">
      <c r="B11393" t="s">
        <v>16782</v>
      </c>
      <c r="C11393">
        <v>0</v>
      </c>
    </row>
    <row r="11394" spans="2:3" x14ac:dyDescent="0.3">
      <c r="B11394" t="s">
        <v>12367</v>
      </c>
      <c r="C11394">
        <v>0</v>
      </c>
    </row>
    <row r="11395" spans="2:3" x14ac:dyDescent="0.3">
      <c r="B11395" t="s">
        <v>23396</v>
      </c>
      <c r="C11395">
        <v>0</v>
      </c>
    </row>
    <row r="11396" spans="2:3" x14ac:dyDescent="0.3">
      <c r="B11396" t="s">
        <v>12357</v>
      </c>
      <c r="C11396">
        <v>0</v>
      </c>
    </row>
    <row r="11397" spans="2:3" x14ac:dyDescent="0.3">
      <c r="B11397" t="s">
        <v>12113</v>
      </c>
      <c r="C11397">
        <v>0</v>
      </c>
    </row>
    <row r="11398" spans="2:3" x14ac:dyDescent="0.3">
      <c r="B11398" t="s">
        <v>23900</v>
      </c>
      <c r="C11398">
        <v>0</v>
      </c>
    </row>
    <row r="11399" spans="2:3" x14ac:dyDescent="0.3">
      <c r="B11399" t="s">
        <v>12167</v>
      </c>
      <c r="C11399">
        <v>0</v>
      </c>
    </row>
    <row r="11400" spans="2:3" x14ac:dyDescent="0.3">
      <c r="B11400" t="s">
        <v>12319</v>
      </c>
      <c r="C11400">
        <v>0</v>
      </c>
    </row>
    <row r="11401" spans="2:3" x14ac:dyDescent="0.3">
      <c r="B11401" t="s">
        <v>23867</v>
      </c>
      <c r="C11401">
        <v>0</v>
      </c>
    </row>
    <row r="11402" spans="2:3" x14ac:dyDescent="0.3">
      <c r="B11402" t="s">
        <v>23907</v>
      </c>
      <c r="C11402">
        <v>0</v>
      </c>
    </row>
    <row r="11403" spans="2:3" x14ac:dyDescent="0.3">
      <c r="B11403" t="s">
        <v>27248</v>
      </c>
      <c r="C11403">
        <v>0</v>
      </c>
    </row>
    <row r="11404" spans="2:3" x14ac:dyDescent="0.3">
      <c r="B11404" t="s">
        <v>12002</v>
      </c>
      <c r="C11404">
        <v>0</v>
      </c>
    </row>
    <row r="11405" spans="2:3" x14ac:dyDescent="0.3">
      <c r="B11405" t="s">
        <v>23496</v>
      </c>
      <c r="C11405">
        <v>0</v>
      </c>
    </row>
    <row r="11406" spans="2:3" x14ac:dyDescent="0.3">
      <c r="B11406" t="s">
        <v>23927</v>
      </c>
      <c r="C11406">
        <v>0</v>
      </c>
    </row>
    <row r="11407" spans="2:3" x14ac:dyDescent="0.3">
      <c r="B11407" t="s">
        <v>27234</v>
      </c>
      <c r="C11407">
        <v>0</v>
      </c>
    </row>
    <row r="11408" spans="2:3" x14ac:dyDescent="0.3">
      <c r="B11408" t="s">
        <v>12402</v>
      </c>
      <c r="C11408">
        <v>0</v>
      </c>
    </row>
    <row r="11409" spans="2:3" x14ac:dyDescent="0.3">
      <c r="B11409" t="s">
        <v>27238</v>
      </c>
      <c r="C11409">
        <v>0</v>
      </c>
    </row>
    <row r="11410" spans="2:3" x14ac:dyDescent="0.3">
      <c r="B11410" t="s">
        <v>12340</v>
      </c>
      <c r="C11410">
        <v>0</v>
      </c>
    </row>
    <row r="11411" spans="2:3" x14ac:dyDescent="0.3">
      <c r="B11411" t="s">
        <v>16593</v>
      </c>
      <c r="C11411">
        <v>0</v>
      </c>
    </row>
    <row r="11412" spans="2:3" x14ac:dyDescent="0.3">
      <c r="B11412" t="s">
        <v>4956</v>
      </c>
      <c r="C11412">
        <v>0</v>
      </c>
    </row>
    <row r="11413" spans="2:3" x14ac:dyDescent="0.3">
      <c r="B11413" t="s">
        <v>23826</v>
      </c>
      <c r="C11413">
        <v>0</v>
      </c>
    </row>
    <row r="11414" spans="2:3" x14ac:dyDescent="0.3">
      <c r="B11414" t="s">
        <v>23896</v>
      </c>
      <c r="C11414">
        <v>0</v>
      </c>
    </row>
    <row r="11415" spans="2:3" x14ac:dyDescent="0.3">
      <c r="B11415" t="s">
        <v>10873</v>
      </c>
      <c r="C11415">
        <v>0</v>
      </c>
    </row>
    <row r="11416" spans="2:3" x14ac:dyDescent="0.3">
      <c r="B11416" t="s">
        <v>12381</v>
      </c>
      <c r="C11416">
        <v>0</v>
      </c>
    </row>
    <row r="11417" spans="2:3" x14ac:dyDescent="0.3">
      <c r="B11417" t="s">
        <v>23232</v>
      </c>
      <c r="C11417">
        <v>0</v>
      </c>
    </row>
    <row r="11418" spans="2:3" x14ac:dyDescent="0.3">
      <c r="B11418" t="s">
        <v>23522</v>
      </c>
      <c r="C11418">
        <v>0</v>
      </c>
    </row>
    <row r="11419" spans="2:3" x14ac:dyDescent="0.3">
      <c r="B11419" t="s">
        <v>23707</v>
      </c>
      <c r="C11419">
        <v>0</v>
      </c>
    </row>
    <row r="11420" spans="2:3" x14ac:dyDescent="0.3">
      <c r="B11420" t="s">
        <v>23504</v>
      </c>
      <c r="C11420">
        <v>0</v>
      </c>
    </row>
    <row r="11421" spans="2:3" x14ac:dyDescent="0.3">
      <c r="B11421" t="s">
        <v>12347</v>
      </c>
      <c r="C11421">
        <v>0</v>
      </c>
    </row>
    <row r="11422" spans="2:3" x14ac:dyDescent="0.3">
      <c r="B11422" t="s">
        <v>16686</v>
      </c>
      <c r="C11422">
        <v>0</v>
      </c>
    </row>
    <row r="11423" spans="2:3" x14ac:dyDescent="0.3">
      <c r="B11423" t="s">
        <v>23527</v>
      </c>
      <c r="C11423">
        <v>0</v>
      </c>
    </row>
    <row r="11424" spans="2:3" x14ac:dyDescent="0.3">
      <c r="B11424" t="s">
        <v>23486</v>
      </c>
      <c r="C11424">
        <v>0</v>
      </c>
    </row>
    <row r="11425" spans="1:3" x14ac:dyDescent="0.3">
      <c r="B11425" t="s">
        <v>16847</v>
      </c>
      <c r="C11425">
        <v>0</v>
      </c>
    </row>
    <row r="11426" spans="1:3" x14ac:dyDescent="0.3">
      <c r="B11426" t="s">
        <v>12323</v>
      </c>
      <c r="C11426">
        <v>0</v>
      </c>
    </row>
    <row r="11427" spans="1:3" x14ac:dyDescent="0.3">
      <c r="B11427" t="s">
        <v>12338</v>
      </c>
      <c r="C11427">
        <v>0</v>
      </c>
    </row>
    <row r="11428" spans="1:3" x14ac:dyDescent="0.3">
      <c r="A11428">
        <v>2016</v>
      </c>
      <c r="B11428" t="s">
        <v>21002</v>
      </c>
      <c r="C11428">
        <v>4642</v>
      </c>
    </row>
    <row r="11429" spans="1:3" x14ac:dyDescent="0.3">
      <c r="B11429" t="s">
        <v>8239</v>
      </c>
      <c r="C11429">
        <v>4502</v>
      </c>
    </row>
    <row r="11430" spans="1:3" x14ac:dyDescent="0.3">
      <c r="B11430" t="s">
        <v>575</v>
      </c>
      <c r="C11430">
        <v>4167</v>
      </c>
    </row>
    <row r="11431" spans="1:3" x14ac:dyDescent="0.3">
      <c r="B11431" t="s">
        <v>19512</v>
      </c>
      <c r="C11431">
        <v>4081</v>
      </c>
    </row>
    <row r="11432" spans="1:3" x14ac:dyDescent="0.3">
      <c r="B11432" t="s">
        <v>433</v>
      </c>
      <c r="C11432">
        <v>4024</v>
      </c>
    </row>
    <row r="11433" spans="1:3" x14ac:dyDescent="0.3">
      <c r="B11433" t="s">
        <v>10121</v>
      </c>
      <c r="C11433">
        <v>3929</v>
      </c>
    </row>
    <row r="11434" spans="1:3" x14ac:dyDescent="0.3">
      <c r="B11434" t="s">
        <v>10123</v>
      </c>
      <c r="C11434">
        <v>2704</v>
      </c>
    </row>
    <row r="11435" spans="1:3" x14ac:dyDescent="0.3">
      <c r="B11435" t="s">
        <v>21328</v>
      </c>
      <c r="C11435">
        <v>2526</v>
      </c>
    </row>
    <row r="11436" spans="1:3" x14ac:dyDescent="0.3">
      <c r="B11436" t="s">
        <v>571</v>
      </c>
      <c r="C11436">
        <v>2384</v>
      </c>
    </row>
    <row r="11437" spans="1:3" x14ac:dyDescent="0.3">
      <c r="B11437" t="s">
        <v>11061</v>
      </c>
      <c r="C11437">
        <v>2167</v>
      </c>
    </row>
    <row r="11438" spans="1:3" x14ac:dyDescent="0.3">
      <c r="B11438" t="s">
        <v>20483</v>
      </c>
      <c r="C11438">
        <v>2142</v>
      </c>
    </row>
    <row r="11439" spans="1:3" x14ac:dyDescent="0.3">
      <c r="B11439" t="s">
        <v>10119</v>
      </c>
      <c r="C11439">
        <v>1976</v>
      </c>
    </row>
    <row r="11440" spans="1:3" x14ac:dyDescent="0.3">
      <c r="B11440" t="s">
        <v>905</v>
      </c>
      <c r="C11440">
        <v>1600</v>
      </c>
    </row>
    <row r="11441" spans="2:3" x14ac:dyDescent="0.3">
      <c r="B11441" t="s">
        <v>3545</v>
      </c>
      <c r="C11441">
        <v>1599</v>
      </c>
    </row>
    <row r="11442" spans="2:3" x14ac:dyDescent="0.3">
      <c r="B11442" t="s">
        <v>14905</v>
      </c>
      <c r="C11442">
        <v>1276</v>
      </c>
    </row>
    <row r="11443" spans="2:3" x14ac:dyDescent="0.3">
      <c r="B11443" t="s">
        <v>18027</v>
      </c>
      <c r="C11443">
        <v>1255</v>
      </c>
    </row>
    <row r="11444" spans="2:3" x14ac:dyDescent="0.3">
      <c r="B11444" t="s">
        <v>17826</v>
      </c>
      <c r="C11444">
        <v>1186</v>
      </c>
    </row>
    <row r="11445" spans="2:3" x14ac:dyDescent="0.3">
      <c r="B11445" t="s">
        <v>3188</v>
      </c>
      <c r="C11445">
        <v>1184</v>
      </c>
    </row>
    <row r="11446" spans="2:3" x14ac:dyDescent="0.3">
      <c r="B11446" t="s">
        <v>573</v>
      </c>
      <c r="C11446">
        <v>1167</v>
      </c>
    </row>
    <row r="11447" spans="2:3" x14ac:dyDescent="0.3">
      <c r="B11447" t="s">
        <v>10117</v>
      </c>
      <c r="C11447">
        <v>1166</v>
      </c>
    </row>
    <row r="11448" spans="2:3" x14ac:dyDescent="0.3">
      <c r="B11448" t="s">
        <v>7955</v>
      </c>
      <c r="C11448">
        <v>1141</v>
      </c>
    </row>
    <row r="11449" spans="2:3" x14ac:dyDescent="0.3">
      <c r="B11449" t="s">
        <v>17812</v>
      </c>
      <c r="C11449">
        <v>1140</v>
      </c>
    </row>
    <row r="11450" spans="2:3" x14ac:dyDescent="0.3">
      <c r="B11450" t="s">
        <v>9074</v>
      </c>
      <c r="C11450">
        <v>1124</v>
      </c>
    </row>
    <row r="11451" spans="2:3" x14ac:dyDescent="0.3">
      <c r="B11451" t="s">
        <v>18025</v>
      </c>
      <c r="C11451">
        <v>1094</v>
      </c>
    </row>
    <row r="11452" spans="2:3" x14ac:dyDescent="0.3">
      <c r="B11452" t="s">
        <v>21338</v>
      </c>
      <c r="C11452">
        <v>1091</v>
      </c>
    </row>
    <row r="11453" spans="2:3" x14ac:dyDescent="0.3">
      <c r="B11453" t="s">
        <v>10115</v>
      </c>
      <c r="C11453">
        <v>1042</v>
      </c>
    </row>
    <row r="11454" spans="2:3" x14ac:dyDescent="0.3">
      <c r="B11454" t="s">
        <v>3446</v>
      </c>
      <c r="C11454">
        <v>1032</v>
      </c>
    </row>
    <row r="11455" spans="2:3" x14ac:dyDescent="0.3">
      <c r="B11455" t="s">
        <v>9174</v>
      </c>
      <c r="C11455">
        <v>1016</v>
      </c>
    </row>
    <row r="11456" spans="2:3" x14ac:dyDescent="0.3">
      <c r="B11456" t="s">
        <v>10787</v>
      </c>
      <c r="C11456">
        <v>1000</v>
      </c>
    </row>
    <row r="11457" spans="2:3" x14ac:dyDescent="0.3">
      <c r="B11457" t="s">
        <v>998</v>
      </c>
      <c r="C11457">
        <v>1000</v>
      </c>
    </row>
    <row r="11458" spans="2:3" x14ac:dyDescent="0.3">
      <c r="B11458" t="s">
        <v>3543</v>
      </c>
      <c r="C11458">
        <v>984</v>
      </c>
    </row>
    <row r="11459" spans="2:3" x14ac:dyDescent="0.3">
      <c r="B11459" t="s">
        <v>20587</v>
      </c>
      <c r="C11459">
        <v>972</v>
      </c>
    </row>
    <row r="11460" spans="2:3" x14ac:dyDescent="0.3">
      <c r="B11460" t="s">
        <v>20589</v>
      </c>
      <c r="C11460">
        <v>935</v>
      </c>
    </row>
    <row r="11461" spans="2:3" x14ac:dyDescent="0.3">
      <c r="B11461" t="s">
        <v>849</v>
      </c>
      <c r="C11461">
        <v>920</v>
      </c>
    </row>
    <row r="11462" spans="2:3" x14ac:dyDescent="0.3">
      <c r="B11462" t="s">
        <v>20379</v>
      </c>
      <c r="C11462">
        <v>903</v>
      </c>
    </row>
    <row r="11463" spans="2:3" x14ac:dyDescent="0.3">
      <c r="B11463" t="s">
        <v>20585</v>
      </c>
      <c r="C11463">
        <v>862</v>
      </c>
    </row>
    <row r="11464" spans="2:3" x14ac:dyDescent="0.3">
      <c r="B11464" t="s">
        <v>21000</v>
      </c>
      <c r="C11464">
        <v>859</v>
      </c>
    </row>
    <row r="11465" spans="2:3" x14ac:dyDescent="0.3">
      <c r="B11465" t="s">
        <v>9172</v>
      </c>
      <c r="C11465">
        <v>835</v>
      </c>
    </row>
    <row r="11466" spans="2:3" x14ac:dyDescent="0.3">
      <c r="B11466" t="s">
        <v>20528</v>
      </c>
      <c r="C11466">
        <v>827</v>
      </c>
    </row>
    <row r="11467" spans="2:3" x14ac:dyDescent="0.3">
      <c r="B11467" t="s">
        <v>14903</v>
      </c>
      <c r="C11467">
        <v>824</v>
      </c>
    </row>
    <row r="11468" spans="2:3" x14ac:dyDescent="0.3">
      <c r="B11468" t="s">
        <v>7899</v>
      </c>
      <c r="C11468">
        <v>810</v>
      </c>
    </row>
    <row r="11469" spans="2:3" x14ac:dyDescent="0.3">
      <c r="B11469" t="s">
        <v>21326</v>
      </c>
      <c r="C11469">
        <v>808</v>
      </c>
    </row>
    <row r="11470" spans="2:3" x14ac:dyDescent="0.3">
      <c r="B11470" t="s">
        <v>6220</v>
      </c>
      <c r="C11470">
        <v>792</v>
      </c>
    </row>
    <row r="11471" spans="2:3" x14ac:dyDescent="0.3">
      <c r="B11471" t="s">
        <v>3444</v>
      </c>
      <c r="C11471">
        <v>780</v>
      </c>
    </row>
    <row r="11472" spans="2:3" x14ac:dyDescent="0.3">
      <c r="B11472" t="s">
        <v>18023</v>
      </c>
      <c r="C11472">
        <v>775</v>
      </c>
    </row>
    <row r="11473" spans="2:3" x14ac:dyDescent="0.3">
      <c r="B11473" t="s">
        <v>9084</v>
      </c>
      <c r="C11473">
        <v>773</v>
      </c>
    </row>
    <row r="11474" spans="2:3" x14ac:dyDescent="0.3">
      <c r="B11474" t="s">
        <v>3696</v>
      </c>
      <c r="C11474">
        <v>771</v>
      </c>
    </row>
    <row r="11475" spans="2:3" x14ac:dyDescent="0.3">
      <c r="B11475" t="s">
        <v>3692</v>
      </c>
      <c r="C11475">
        <v>769</v>
      </c>
    </row>
    <row r="11476" spans="2:3" x14ac:dyDescent="0.3">
      <c r="B11476" t="s">
        <v>21334</v>
      </c>
      <c r="C11476">
        <v>759</v>
      </c>
    </row>
    <row r="11477" spans="2:3" x14ac:dyDescent="0.3">
      <c r="B11477" t="s">
        <v>14914</v>
      </c>
      <c r="C11477">
        <v>754</v>
      </c>
    </row>
    <row r="11478" spans="2:3" x14ac:dyDescent="0.3">
      <c r="B11478" t="s">
        <v>18041</v>
      </c>
      <c r="C11478">
        <v>754</v>
      </c>
    </row>
    <row r="11479" spans="2:3" x14ac:dyDescent="0.3">
      <c r="B11479" t="s">
        <v>21025</v>
      </c>
      <c r="C11479">
        <v>743</v>
      </c>
    </row>
    <row r="11480" spans="2:3" x14ac:dyDescent="0.3">
      <c r="B11480" t="s">
        <v>577</v>
      </c>
      <c r="C11480">
        <v>735</v>
      </c>
    </row>
    <row r="11481" spans="2:3" x14ac:dyDescent="0.3">
      <c r="B11481" t="s">
        <v>9058</v>
      </c>
      <c r="C11481">
        <v>726</v>
      </c>
    </row>
    <row r="11482" spans="2:3" x14ac:dyDescent="0.3">
      <c r="B11482" t="s">
        <v>11081</v>
      </c>
      <c r="C11482">
        <v>724</v>
      </c>
    </row>
    <row r="11483" spans="2:3" x14ac:dyDescent="0.3">
      <c r="B11483" t="s">
        <v>3539</v>
      </c>
      <c r="C11483">
        <v>707</v>
      </c>
    </row>
    <row r="11484" spans="2:3" x14ac:dyDescent="0.3">
      <c r="B11484" t="s">
        <v>20572</v>
      </c>
      <c r="C11484">
        <v>702</v>
      </c>
    </row>
    <row r="11485" spans="2:3" x14ac:dyDescent="0.3">
      <c r="B11485" t="s">
        <v>9166</v>
      </c>
      <c r="C11485">
        <v>701</v>
      </c>
    </row>
    <row r="11486" spans="2:3" x14ac:dyDescent="0.3">
      <c r="B11486" t="s">
        <v>14863</v>
      </c>
      <c r="C11486">
        <v>693</v>
      </c>
    </row>
    <row r="11487" spans="2:3" x14ac:dyDescent="0.3">
      <c r="B11487" t="s">
        <v>14861</v>
      </c>
      <c r="C11487">
        <v>678</v>
      </c>
    </row>
    <row r="11488" spans="2:3" x14ac:dyDescent="0.3">
      <c r="B11488" t="s">
        <v>21023</v>
      </c>
      <c r="C11488">
        <v>672</v>
      </c>
    </row>
    <row r="11489" spans="2:3" x14ac:dyDescent="0.3">
      <c r="B11489" t="s">
        <v>6256</v>
      </c>
      <c r="C11489">
        <v>670</v>
      </c>
    </row>
    <row r="11490" spans="2:3" x14ac:dyDescent="0.3">
      <c r="B11490" t="s">
        <v>17824</v>
      </c>
      <c r="C11490">
        <v>669</v>
      </c>
    </row>
    <row r="11491" spans="2:3" x14ac:dyDescent="0.3">
      <c r="B11491" t="s">
        <v>18015</v>
      </c>
      <c r="C11491">
        <v>666</v>
      </c>
    </row>
    <row r="11492" spans="2:3" x14ac:dyDescent="0.3">
      <c r="B11492" t="s">
        <v>20583</v>
      </c>
      <c r="C11492">
        <v>659</v>
      </c>
    </row>
    <row r="11493" spans="2:3" x14ac:dyDescent="0.3">
      <c r="B11493" t="s">
        <v>17810</v>
      </c>
      <c r="C11493">
        <v>658</v>
      </c>
    </row>
    <row r="11494" spans="2:3" x14ac:dyDescent="0.3">
      <c r="B11494" t="s">
        <v>8659</v>
      </c>
      <c r="C11494">
        <v>647</v>
      </c>
    </row>
    <row r="11495" spans="2:3" x14ac:dyDescent="0.3">
      <c r="B11495" t="s">
        <v>20555</v>
      </c>
      <c r="C11495">
        <v>646</v>
      </c>
    </row>
    <row r="11496" spans="2:3" x14ac:dyDescent="0.3">
      <c r="B11496" t="s">
        <v>20998</v>
      </c>
      <c r="C11496">
        <v>616</v>
      </c>
    </row>
    <row r="11497" spans="2:3" x14ac:dyDescent="0.3">
      <c r="B11497" t="s">
        <v>9086</v>
      </c>
      <c r="C11497">
        <v>613</v>
      </c>
    </row>
    <row r="11498" spans="2:3" x14ac:dyDescent="0.3">
      <c r="B11498" t="s">
        <v>3442</v>
      </c>
      <c r="C11498">
        <v>598</v>
      </c>
    </row>
    <row r="11499" spans="2:3" x14ac:dyDescent="0.3">
      <c r="B11499" t="s">
        <v>9066</v>
      </c>
      <c r="C11499">
        <v>589</v>
      </c>
    </row>
    <row r="11500" spans="2:3" x14ac:dyDescent="0.3">
      <c r="B11500" t="s">
        <v>9170</v>
      </c>
      <c r="C11500">
        <v>588</v>
      </c>
    </row>
    <row r="11501" spans="2:3" x14ac:dyDescent="0.3">
      <c r="B11501" t="s">
        <v>992</v>
      </c>
      <c r="C11501">
        <v>583</v>
      </c>
    </row>
    <row r="11502" spans="2:3" x14ac:dyDescent="0.3">
      <c r="B11502" t="s">
        <v>18021</v>
      </c>
      <c r="C11502">
        <v>566</v>
      </c>
    </row>
    <row r="11503" spans="2:3" x14ac:dyDescent="0.3">
      <c r="B11503" t="s">
        <v>21332</v>
      </c>
      <c r="C11503">
        <v>563</v>
      </c>
    </row>
    <row r="11504" spans="2:3" x14ac:dyDescent="0.3">
      <c r="B11504" t="s">
        <v>3537</v>
      </c>
      <c r="C11504">
        <v>559</v>
      </c>
    </row>
    <row r="11505" spans="2:3" x14ac:dyDescent="0.3">
      <c r="B11505" t="s">
        <v>20567</v>
      </c>
      <c r="C11505">
        <v>558</v>
      </c>
    </row>
    <row r="11506" spans="2:3" x14ac:dyDescent="0.3">
      <c r="B11506" t="s">
        <v>21004</v>
      </c>
      <c r="C11506">
        <v>556</v>
      </c>
    </row>
    <row r="11507" spans="2:3" x14ac:dyDescent="0.3">
      <c r="B11507" t="s">
        <v>3694</v>
      </c>
      <c r="C11507">
        <v>553</v>
      </c>
    </row>
    <row r="11508" spans="2:3" x14ac:dyDescent="0.3">
      <c r="B11508" t="s">
        <v>20581</v>
      </c>
      <c r="C11508">
        <v>543</v>
      </c>
    </row>
    <row r="11509" spans="2:3" x14ac:dyDescent="0.3">
      <c r="B11509" t="s">
        <v>8211</v>
      </c>
      <c r="C11509">
        <v>536</v>
      </c>
    </row>
    <row r="11510" spans="2:3" x14ac:dyDescent="0.3">
      <c r="B11510" t="s">
        <v>20569</v>
      </c>
      <c r="C11510">
        <v>530</v>
      </c>
    </row>
    <row r="11511" spans="2:3" x14ac:dyDescent="0.3">
      <c r="B11511" t="s">
        <v>17832</v>
      </c>
      <c r="C11511">
        <v>529</v>
      </c>
    </row>
    <row r="11512" spans="2:3" x14ac:dyDescent="0.3">
      <c r="B11512" t="s">
        <v>6218</v>
      </c>
      <c r="C11512">
        <v>528</v>
      </c>
    </row>
    <row r="11513" spans="2:3" x14ac:dyDescent="0.3">
      <c r="B11513" t="s">
        <v>21322</v>
      </c>
      <c r="C11513">
        <v>523</v>
      </c>
    </row>
    <row r="11514" spans="2:3" x14ac:dyDescent="0.3">
      <c r="B11514" t="s">
        <v>21316</v>
      </c>
      <c r="C11514">
        <v>519</v>
      </c>
    </row>
    <row r="11515" spans="2:3" x14ac:dyDescent="0.3">
      <c r="B11515" t="s">
        <v>17822</v>
      </c>
      <c r="C11515">
        <v>516</v>
      </c>
    </row>
    <row r="11516" spans="2:3" x14ac:dyDescent="0.3">
      <c r="B11516" t="s">
        <v>2097</v>
      </c>
      <c r="C11516">
        <v>514</v>
      </c>
    </row>
    <row r="11517" spans="2:3" x14ac:dyDescent="0.3">
      <c r="B11517" t="s">
        <v>3698</v>
      </c>
      <c r="C11517">
        <v>496</v>
      </c>
    </row>
    <row r="11518" spans="2:3" x14ac:dyDescent="0.3">
      <c r="B11518" t="s">
        <v>8957</v>
      </c>
      <c r="C11518">
        <v>477</v>
      </c>
    </row>
    <row r="11519" spans="2:3" x14ac:dyDescent="0.3">
      <c r="B11519" t="s">
        <v>10110</v>
      </c>
      <c r="C11519">
        <v>476</v>
      </c>
    </row>
    <row r="11520" spans="2:3" x14ac:dyDescent="0.3">
      <c r="B11520" t="s">
        <v>3453</v>
      </c>
      <c r="C11520">
        <v>468</v>
      </c>
    </row>
    <row r="11521" spans="2:3" x14ac:dyDescent="0.3">
      <c r="B11521" t="s">
        <v>6214</v>
      </c>
      <c r="C11521">
        <v>467</v>
      </c>
    </row>
    <row r="11522" spans="2:3" x14ac:dyDescent="0.3">
      <c r="B11522" t="s">
        <v>18039</v>
      </c>
      <c r="C11522">
        <v>450</v>
      </c>
    </row>
    <row r="11523" spans="2:3" x14ac:dyDescent="0.3">
      <c r="B11523" t="s">
        <v>20579</v>
      </c>
      <c r="C11523">
        <v>449</v>
      </c>
    </row>
    <row r="11524" spans="2:3" x14ac:dyDescent="0.3">
      <c r="B11524" t="s">
        <v>21021</v>
      </c>
      <c r="C11524">
        <v>448</v>
      </c>
    </row>
    <row r="11525" spans="2:3" x14ac:dyDescent="0.3">
      <c r="B11525" t="s">
        <v>21342</v>
      </c>
      <c r="C11525">
        <v>446</v>
      </c>
    </row>
    <row r="11526" spans="2:3" x14ac:dyDescent="0.3">
      <c r="B11526" t="s">
        <v>9052</v>
      </c>
      <c r="C11526">
        <v>443</v>
      </c>
    </row>
    <row r="11527" spans="2:3" x14ac:dyDescent="0.3">
      <c r="B11527" t="s">
        <v>9164</v>
      </c>
      <c r="C11527">
        <v>441</v>
      </c>
    </row>
    <row r="11528" spans="2:3" x14ac:dyDescent="0.3">
      <c r="B11528" t="s">
        <v>18019</v>
      </c>
      <c r="C11528">
        <v>439</v>
      </c>
    </row>
    <row r="11529" spans="2:3" x14ac:dyDescent="0.3">
      <c r="B11529" t="s">
        <v>9082</v>
      </c>
      <c r="C11529">
        <v>424</v>
      </c>
    </row>
    <row r="11530" spans="2:3" x14ac:dyDescent="0.3">
      <c r="B11530" t="s">
        <v>845</v>
      </c>
      <c r="C11530">
        <v>413</v>
      </c>
    </row>
    <row r="11531" spans="2:3" x14ac:dyDescent="0.3">
      <c r="B11531" t="s">
        <v>20553</v>
      </c>
      <c r="C11531">
        <v>409</v>
      </c>
    </row>
    <row r="11532" spans="2:3" x14ac:dyDescent="0.3">
      <c r="B11532" t="s">
        <v>7901</v>
      </c>
      <c r="C11532">
        <v>407</v>
      </c>
    </row>
    <row r="11533" spans="2:3" x14ac:dyDescent="0.3">
      <c r="B11533" t="s">
        <v>18013</v>
      </c>
      <c r="C11533">
        <v>406</v>
      </c>
    </row>
    <row r="11534" spans="2:3" x14ac:dyDescent="0.3">
      <c r="B11534" t="s">
        <v>6222</v>
      </c>
      <c r="C11534">
        <v>387</v>
      </c>
    </row>
    <row r="11535" spans="2:3" x14ac:dyDescent="0.3">
      <c r="B11535" t="s">
        <v>20996</v>
      </c>
      <c r="C11535">
        <v>386</v>
      </c>
    </row>
    <row r="11536" spans="2:3" x14ac:dyDescent="0.3">
      <c r="B11536" t="s">
        <v>20577</v>
      </c>
      <c r="C11536">
        <v>385</v>
      </c>
    </row>
    <row r="11537" spans="2:3" x14ac:dyDescent="0.3">
      <c r="B11537" t="s">
        <v>9064</v>
      </c>
      <c r="C11537">
        <v>379</v>
      </c>
    </row>
    <row r="11538" spans="2:3" x14ac:dyDescent="0.3">
      <c r="B11538" t="s">
        <v>4408</v>
      </c>
      <c r="C11538">
        <v>376</v>
      </c>
    </row>
    <row r="11539" spans="2:3" x14ac:dyDescent="0.3">
      <c r="B11539" t="s">
        <v>17834</v>
      </c>
      <c r="C11539">
        <v>375</v>
      </c>
    </row>
    <row r="11540" spans="2:3" x14ac:dyDescent="0.3">
      <c r="B11540" t="s">
        <v>8955</v>
      </c>
      <c r="C11540">
        <v>374</v>
      </c>
    </row>
    <row r="11541" spans="2:3" x14ac:dyDescent="0.3">
      <c r="B11541" t="s">
        <v>6209</v>
      </c>
      <c r="C11541">
        <v>370</v>
      </c>
    </row>
    <row r="11542" spans="2:3" x14ac:dyDescent="0.3">
      <c r="B11542" t="s">
        <v>14877</v>
      </c>
      <c r="C11542">
        <v>367</v>
      </c>
    </row>
    <row r="11543" spans="2:3" x14ac:dyDescent="0.3">
      <c r="B11543" t="s">
        <v>17808</v>
      </c>
      <c r="C11543">
        <v>367</v>
      </c>
    </row>
    <row r="11544" spans="2:3" x14ac:dyDescent="0.3">
      <c r="B11544" t="s">
        <v>14859</v>
      </c>
      <c r="C11544">
        <v>364</v>
      </c>
    </row>
    <row r="11545" spans="2:3" x14ac:dyDescent="0.3">
      <c r="B11545" t="s">
        <v>20563</v>
      </c>
      <c r="C11545">
        <v>363</v>
      </c>
    </row>
    <row r="11546" spans="2:3" x14ac:dyDescent="0.3">
      <c r="B11546" t="s">
        <v>21344</v>
      </c>
      <c r="C11546">
        <v>359</v>
      </c>
    </row>
    <row r="11547" spans="2:3" x14ac:dyDescent="0.3">
      <c r="B11547" t="s">
        <v>18035</v>
      </c>
      <c r="C11547">
        <v>350</v>
      </c>
    </row>
    <row r="11548" spans="2:3" x14ac:dyDescent="0.3">
      <c r="B11548" t="s">
        <v>9160</v>
      </c>
      <c r="C11548">
        <v>347</v>
      </c>
    </row>
    <row r="11549" spans="2:3" x14ac:dyDescent="0.3">
      <c r="B11549" t="s">
        <v>10108</v>
      </c>
      <c r="C11549">
        <v>345</v>
      </c>
    </row>
    <row r="11550" spans="2:3" x14ac:dyDescent="0.3">
      <c r="B11550" t="s">
        <v>18011</v>
      </c>
      <c r="C11550">
        <v>343</v>
      </c>
    </row>
    <row r="11551" spans="2:3" x14ac:dyDescent="0.3">
      <c r="B11551" t="s">
        <v>21320</v>
      </c>
      <c r="C11551">
        <v>335</v>
      </c>
    </row>
    <row r="11552" spans="2:3" x14ac:dyDescent="0.3">
      <c r="B11552" t="s">
        <v>3404</v>
      </c>
      <c r="C11552">
        <v>333</v>
      </c>
    </row>
    <row r="11553" spans="2:3" x14ac:dyDescent="0.3">
      <c r="B11553" t="s">
        <v>14901</v>
      </c>
      <c r="C11553">
        <v>330</v>
      </c>
    </row>
    <row r="11554" spans="2:3" x14ac:dyDescent="0.3">
      <c r="B11554" t="s">
        <v>21359</v>
      </c>
      <c r="C11554">
        <v>330</v>
      </c>
    </row>
    <row r="11555" spans="2:3" x14ac:dyDescent="0.3">
      <c r="B11555" t="s">
        <v>6211</v>
      </c>
      <c r="C11555">
        <v>326</v>
      </c>
    </row>
    <row r="11556" spans="2:3" x14ac:dyDescent="0.3">
      <c r="B11556" t="s">
        <v>14897</v>
      </c>
      <c r="C11556">
        <v>324</v>
      </c>
    </row>
    <row r="11557" spans="2:3" x14ac:dyDescent="0.3">
      <c r="B11557" t="s">
        <v>9056</v>
      </c>
      <c r="C11557">
        <v>320</v>
      </c>
    </row>
    <row r="11558" spans="2:3" x14ac:dyDescent="0.3">
      <c r="B11558" t="s">
        <v>3541</v>
      </c>
      <c r="C11558">
        <v>318</v>
      </c>
    </row>
    <row r="11559" spans="2:3" x14ac:dyDescent="0.3">
      <c r="B11559" t="s">
        <v>9050</v>
      </c>
      <c r="C11559">
        <v>316</v>
      </c>
    </row>
    <row r="11560" spans="2:3" x14ac:dyDescent="0.3">
      <c r="B11560" t="s">
        <v>17806</v>
      </c>
      <c r="C11560">
        <v>314</v>
      </c>
    </row>
    <row r="11561" spans="2:3" x14ac:dyDescent="0.3">
      <c r="B11561" t="s">
        <v>21314</v>
      </c>
      <c r="C11561">
        <v>310</v>
      </c>
    </row>
    <row r="11562" spans="2:3" x14ac:dyDescent="0.3">
      <c r="B11562" t="s">
        <v>20359</v>
      </c>
      <c r="C11562">
        <v>310</v>
      </c>
    </row>
    <row r="11563" spans="2:3" x14ac:dyDescent="0.3">
      <c r="B11563" t="s">
        <v>9108</v>
      </c>
      <c r="C11563">
        <v>307</v>
      </c>
    </row>
    <row r="11564" spans="2:3" x14ac:dyDescent="0.3">
      <c r="B11564" t="s">
        <v>17818</v>
      </c>
      <c r="C11564">
        <v>301</v>
      </c>
    </row>
    <row r="11565" spans="2:3" x14ac:dyDescent="0.3">
      <c r="B11565" t="s">
        <v>6336</v>
      </c>
      <c r="C11565">
        <v>301</v>
      </c>
    </row>
    <row r="11566" spans="2:3" x14ac:dyDescent="0.3">
      <c r="B11566" t="s">
        <v>18037</v>
      </c>
      <c r="C11566">
        <v>295</v>
      </c>
    </row>
    <row r="11567" spans="2:3" x14ac:dyDescent="0.3">
      <c r="B11567" t="s">
        <v>14921</v>
      </c>
      <c r="C11567">
        <v>290</v>
      </c>
    </row>
    <row r="11568" spans="2:3" x14ac:dyDescent="0.3">
      <c r="B11568" t="s">
        <v>3440</v>
      </c>
      <c r="C11568">
        <v>289</v>
      </c>
    </row>
    <row r="11569" spans="2:3" x14ac:dyDescent="0.3">
      <c r="B11569" t="s">
        <v>21318</v>
      </c>
      <c r="C11569">
        <v>288</v>
      </c>
    </row>
    <row r="11570" spans="2:3" x14ac:dyDescent="0.3">
      <c r="B11570" t="s">
        <v>17828</v>
      </c>
      <c r="C11570">
        <v>287</v>
      </c>
    </row>
    <row r="11571" spans="2:3" x14ac:dyDescent="0.3">
      <c r="B11571" t="s">
        <v>9062</v>
      </c>
      <c r="C11571">
        <v>286</v>
      </c>
    </row>
    <row r="11572" spans="2:3" x14ac:dyDescent="0.3">
      <c r="B11572" t="s">
        <v>20565</v>
      </c>
      <c r="C11572">
        <v>282</v>
      </c>
    </row>
    <row r="11573" spans="2:3" x14ac:dyDescent="0.3">
      <c r="B11573" t="s">
        <v>10876</v>
      </c>
      <c r="C11573">
        <v>281</v>
      </c>
    </row>
    <row r="11574" spans="2:3" x14ac:dyDescent="0.3">
      <c r="B11574" t="s">
        <v>20994</v>
      </c>
      <c r="C11574">
        <v>281</v>
      </c>
    </row>
    <row r="11575" spans="2:3" x14ac:dyDescent="0.3">
      <c r="B11575" t="s">
        <v>9168</v>
      </c>
      <c r="C11575">
        <v>273</v>
      </c>
    </row>
    <row r="11576" spans="2:3" x14ac:dyDescent="0.3">
      <c r="B11576" t="s">
        <v>19646</v>
      </c>
      <c r="C11576">
        <v>261</v>
      </c>
    </row>
    <row r="11577" spans="2:3" x14ac:dyDescent="0.3">
      <c r="B11577" t="s">
        <v>19631</v>
      </c>
      <c r="C11577">
        <v>259</v>
      </c>
    </row>
    <row r="11578" spans="2:3" x14ac:dyDescent="0.3">
      <c r="B11578" t="s">
        <v>14869</v>
      </c>
      <c r="C11578">
        <v>257</v>
      </c>
    </row>
    <row r="11579" spans="2:3" x14ac:dyDescent="0.3">
      <c r="B11579" t="s">
        <v>10795</v>
      </c>
      <c r="C11579">
        <v>256</v>
      </c>
    </row>
    <row r="11580" spans="2:3" x14ac:dyDescent="0.3">
      <c r="B11580" t="s">
        <v>21336</v>
      </c>
      <c r="C11580">
        <v>256</v>
      </c>
    </row>
    <row r="11581" spans="2:3" x14ac:dyDescent="0.3">
      <c r="B11581" t="s">
        <v>17830</v>
      </c>
      <c r="C11581">
        <v>253</v>
      </c>
    </row>
    <row r="11582" spans="2:3" x14ac:dyDescent="0.3">
      <c r="B11582" t="s">
        <v>14886</v>
      </c>
      <c r="C11582">
        <v>250</v>
      </c>
    </row>
    <row r="11583" spans="2:3" x14ac:dyDescent="0.3">
      <c r="B11583" t="s">
        <v>8318</v>
      </c>
      <c r="C11583">
        <v>250</v>
      </c>
    </row>
    <row r="11584" spans="2:3" x14ac:dyDescent="0.3">
      <c r="B11584" t="s">
        <v>731</v>
      </c>
      <c r="C11584">
        <v>248</v>
      </c>
    </row>
    <row r="11585" spans="2:3" x14ac:dyDescent="0.3">
      <c r="B11585" t="s">
        <v>6236</v>
      </c>
      <c r="C11585">
        <v>246</v>
      </c>
    </row>
    <row r="11586" spans="2:3" x14ac:dyDescent="0.3">
      <c r="B11586" t="s">
        <v>14918</v>
      </c>
      <c r="C11586">
        <v>244</v>
      </c>
    </row>
    <row r="11587" spans="2:3" x14ac:dyDescent="0.3">
      <c r="B11587" t="s">
        <v>9072</v>
      </c>
      <c r="C11587">
        <v>243</v>
      </c>
    </row>
    <row r="11588" spans="2:3" x14ac:dyDescent="0.3">
      <c r="B11588" t="s">
        <v>8286</v>
      </c>
      <c r="C11588">
        <v>238</v>
      </c>
    </row>
    <row r="11589" spans="2:3" x14ac:dyDescent="0.3">
      <c r="B11589" t="s">
        <v>17802</v>
      </c>
      <c r="C11589">
        <v>237</v>
      </c>
    </row>
    <row r="11590" spans="2:3" x14ac:dyDescent="0.3">
      <c r="B11590" t="s">
        <v>9078</v>
      </c>
      <c r="C11590">
        <v>234</v>
      </c>
    </row>
    <row r="11591" spans="2:3" x14ac:dyDescent="0.3">
      <c r="B11591" t="s">
        <v>20559</v>
      </c>
      <c r="C11591">
        <v>234</v>
      </c>
    </row>
    <row r="11592" spans="2:3" x14ac:dyDescent="0.3">
      <c r="B11592" t="s">
        <v>20551</v>
      </c>
      <c r="C11592">
        <v>233</v>
      </c>
    </row>
    <row r="11593" spans="2:3" x14ac:dyDescent="0.3">
      <c r="B11593" t="s">
        <v>18031</v>
      </c>
      <c r="C11593">
        <v>231</v>
      </c>
    </row>
    <row r="11594" spans="2:3" x14ac:dyDescent="0.3">
      <c r="B11594" t="s">
        <v>9158</v>
      </c>
      <c r="C11594">
        <v>231</v>
      </c>
    </row>
    <row r="11595" spans="2:3" x14ac:dyDescent="0.3">
      <c r="B11595" t="s">
        <v>20549</v>
      </c>
      <c r="C11595">
        <v>231</v>
      </c>
    </row>
    <row r="11596" spans="2:3" x14ac:dyDescent="0.3">
      <c r="B11596" t="s">
        <v>6207</v>
      </c>
      <c r="C11596">
        <v>230</v>
      </c>
    </row>
    <row r="11597" spans="2:3" x14ac:dyDescent="0.3">
      <c r="B11597" t="s">
        <v>21330</v>
      </c>
      <c r="C11597">
        <v>224</v>
      </c>
    </row>
    <row r="11598" spans="2:3" x14ac:dyDescent="0.3">
      <c r="B11598" t="s">
        <v>18033</v>
      </c>
      <c r="C11598">
        <v>222</v>
      </c>
    </row>
    <row r="11599" spans="2:3" x14ac:dyDescent="0.3">
      <c r="B11599" t="s">
        <v>5418</v>
      </c>
      <c r="C11599">
        <v>222</v>
      </c>
    </row>
    <row r="11600" spans="2:3" x14ac:dyDescent="0.3">
      <c r="B11600" t="s">
        <v>10797</v>
      </c>
      <c r="C11600">
        <v>220</v>
      </c>
    </row>
    <row r="11601" spans="2:3" x14ac:dyDescent="0.3">
      <c r="B11601" t="s">
        <v>21340</v>
      </c>
      <c r="C11601">
        <v>217</v>
      </c>
    </row>
    <row r="11602" spans="2:3" x14ac:dyDescent="0.3">
      <c r="B11602" t="s">
        <v>9217</v>
      </c>
      <c r="C11602">
        <v>217</v>
      </c>
    </row>
    <row r="11603" spans="2:3" x14ac:dyDescent="0.3">
      <c r="B11603" t="s">
        <v>8320</v>
      </c>
      <c r="C11603">
        <v>215</v>
      </c>
    </row>
    <row r="11604" spans="2:3" x14ac:dyDescent="0.3">
      <c r="B11604" t="s">
        <v>20545</v>
      </c>
      <c r="C11604">
        <v>215</v>
      </c>
    </row>
    <row r="11605" spans="2:3" x14ac:dyDescent="0.3">
      <c r="B11605" t="s">
        <v>14867</v>
      </c>
      <c r="C11605">
        <v>214</v>
      </c>
    </row>
    <row r="11606" spans="2:3" x14ac:dyDescent="0.3">
      <c r="B11606" t="s">
        <v>6204</v>
      </c>
      <c r="C11606">
        <v>213</v>
      </c>
    </row>
    <row r="11607" spans="2:3" x14ac:dyDescent="0.3">
      <c r="B11607" t="s">
        <v>9156</v>
      </c>
      <c r="C11607">
        <v>212</v>
      </c>
    </row>
    <row r="11608" spans="2:3" x14ac:dyDescent="0.3">
      <c r="B11608" t="s">
        <v>3438</v>
      </c>
      <c r="C11608">
        <v>212</v>
      </c>
    </row>
    <row r="11609" spans="2:3" x14ac:dyDescent="0.3">
      <c r="B11609" t="s">
        <v>8215</v>
      </c>
      <c r="C11609">
        <v>211</v>
      </c>
    </row>
    <row r="11610" spans="2:3" x14ac:dyDescent="0.3">
      <c r="B11610" t="s">
        <v>9566</v>
      </c>
      <c r="C11610">
        <v>210</v>
      </c>
    </row>
    <row r="11611" spans="2:3" x14ac:dyDescent="0.3">
      <c r="B11611" t="s">
        <v>3535</v>
      </c>
      <c r="C11611">
        <v>208</v>
      </c>
    </row>
    <row r="11612" spans="2:3" x14ac:dyDescent="0.3">
      <c r="B11612" t="s">
        <v>18017</v>
      </c>
      <c r="C11612">
        <v>208</v>
      </c>
    </row>
    <row r="11613" spans="2:3" x14ac:dyDescent="0.3">
      <c r="B11613" t="s">
        <v>9568</v>
      </c>
      <c r="C11613">
        <v>206</v>
      </c>
    </row>
    <row r="11614" spans="2:3" x14ac:dyDescent="0.3">
      <c r="B11614" t="s">
        <v>9106</v>
      </c>
      <c r="C11614">
        <v>205</v>
      </c>
    </row>
    <row r="11615" spans="2:3" x14ac:dyDescent="0.3">
      <c r="B11615" t="s">
        <v>6202</v>
      </c>
      <c r="C11615">
        <v>202</v>
      </c>
    </row>
    <row r="11616" spans="2:3" x14ac:dyDescent="0.3">
      <c r="B11616" t="s">
        <v>17816</v>
      </c>
      <c r="C11616">
        <v>201</v>
      </c>
    </row>
    <row r="11617" spans="2:3" x14ac:dyDescent="0.3">
      <c r="B11617" t="s">
        <v>14912</v>
      </c>
      <c r="C11617">
        <v>200</v>
      </c>
    </row>
    <row r="11618" spans="2:3" x14ac:dyDescent="0.3">
      <c r="B11618" t="s">
        <v>8322</v>
      </c>
      <c r="C11618">
        <v>197</v>
      </c>
    </row>
    <row r="11619" spans="2:3" x14ac:dyDescent="0.3">
      <c r="B11619" t="s">
        <v>20547</v>
      </c>
      <c r="C11619">
        <v>197</v>
      </c>
    </row>
    <row r="11620" spans="2:3" x14ac:dyDescent="0.3">
      <c r="B11620" t="s">
        <v>9070</v>
      </c>
      <c r="C11620">
        <v>195</v>
      </c>
    </row>
    <row r="11621" spans="2:3" x14ac:dyDescent="0.3">
      <c r="B11621" t="s">
        <v>6234</v>
      </c>
      <c r="C11621">
        <v>194</v>
      </c>
    </row>
    <row r="11622" spans="2:3" x14ac:dyDescent="0.3">
      <c r="B11622" t="s">
        <v>9048</v>
      </c>
      <c r="C11622">
        <v>193</v>
      </c>
    </row>
    <row r="11623" spans="2:3" x14ac:dyDescent="0.3">
      <c r="B11623" t="s">
        <v>27345</v>
      </c>
      <c r="C11623">
        <v>192</v>
      </c>
    </row>
    <row r="11624" spans="2:3" x14ac:dyDescent="0.3">
      <c r="B11624" t="s">
        <v>5333</v>
      </c>
      <c r="C11624">
        <v>191</v>
      </c>
    </row>
    <row r="11625" spans="2:3" x14ac:dyDescent="0.3">
      <c r="B11625" t="s">
        <v>19709</v>
      </c>
      <c r="C11625">
        <v>190</v>
      </c>
    </row>
    <row r="11626" spans="2:3" x14ac:dyDescent="0.3">
      <c r="B11626" t="s">
        <v>21015</v>
      </c>
      <c r="C11626">
        <v>188</v>
      </c>
    </row>
    <row r="11627" spans="2:3" x14ac:dyDescent="0.3">
      <c r="B11627" t="s">
        <v>17804</v>
      </c>
      <c r="C11627">
        <v>187</v>
      </c>
    </row>
    <row r="11628" spans="2:3" x14ac:dyDescent="0.3">
      <c r="B11628" t="s">
        <v>9092</v>
      </c>
      <c r="C11628">
        <v>186</v>
      </c>
    </row>
    <row r="11629" spans="2:3" x14ac:dyDescent="0.3">
      <c r="B11629" t="s">
        <v>10106</v>
      </c>
      <c r="C11629">
        <v>185</v>
      </c>
    </row>
    <row r="11630" spans="2:3" x14ac:dyDescent="0.3">
      <c r="B11630" t="s">
        <v>9046</v>
      </c>
      <c r="C11630">
        <v>185</v>
      </c>
    </row>
    <row r="11631" spans="2:3" x14ac:dyDescent="0.3">
      <c r="B11631" t="s">
        <v>10194</v>
      </c>
      <c r="C11631">
        <v>184</v>
      </c>
    </row>
    <row r="11632" spans="2:3" x14ac:dyDescent="0.3">
      <c r="B11632" t="s">
        <v>14882</v>
      </c>
      <c r="C11632">
        <v>184</v>
      </c>
    </row>
    <row r="11633" spans="2:3" x14ac:dyDescent="0.3">
      <c r="B11633" t="s">
        <v>14884</v>
      </c>
      <c r="C11633">
        <v>183</v>
      </c>
    </row>
    <row r="11634" spans="2:3" x14ac:dyDescent="0.3">
      <c r="B11634" t="s">
        <v>1038</v>
      </c>
      <c r="C11634">
        <v>182</v>
      </c>
    </row>
    <row r="11635" spans="2:3" x14ac:dyDescent="0.3">
      <c r="B11635" t="s">
        <v>8326</v>
      </c>
      <c r="C11635">
        <v>181</v>
      </c>
    </row>
    <row r="11636" spans="2:3" x14ac:dyDescent="0.3">
      <c r="B11636" t="s">
        <v>10102</v>
      </c>
      <c r="C11636">
        <v>180</v>
      </c>
    </row>
    <row r="11637" spans="2:3" x14ac:dyDescent="0.3">
      <c r="B11637" t="s">
        <v>21324</v>
      </c>
      <c r="C11637">
        <v>180</v>
      </c>
    </row>
    <row r="11638" spans="2:3" x14ac:dyDescent="0.3">
      <c r="B11638" t="s">
        <v>21019</v>
      </c>
      <c r="C11638">
        <v>178</v>
      </c>
    </row>
    <row r="11639" spans="2:3" x14ac:dyDescent="0.3">
      <c r="B11639" t="s">
        <v>9080</v>
      </c>
      <c r="C11639">
        <v>176</v>
      </c>
    </row>
    <row r="11640" spans="2:3" x14ac:dyDescent="0.3">
      <c r="B11640" t="s">
        <v>21011</v>
      </c>
      <c r="C11640">
        <v>176</v>
      </c>
    </row>
    <row r="11641" spans="2:3" x14ac:dyDescent="0.3">
      <c r="B11641" t="s">
        <v>14895</v>
      </c>
      <c r="C11641">
        <v>175</v>
      </c>
    </row>
    <row r="11642" spans="2:3" x14ac:dyDescent="0.3">
      <c r="B11642" t="s">
        <v>8953</v>
      </c>
      <c r="C11642">
        <v>174</v>
      </c>
    </row>
    <row r="11643" spans="2:3" x14ac:dyDescent="0.3">
      <c r="B11643" t="s">
        <v>9068</v>
      </c>
      <c r="C11643">
        <v>174</v>
      </c>
    </row>
    <row r="11644" spans="2:3" x14ac:dyDescent="0.3">
      <c r="B11644" t="s">
        <v>9570</v>
      </c>
      <c r="C11644">
        <v>174</v>
      </c>
    </row>
    <row r="11645" spans="2:3" x14ac:dyDescent="0.3">
      <c r="B11645" t="s">
        <v>1032</v>
      </c>
      <c r="C11645">
        <v>172</v>
      </c>
    </row>
    <row r="11646" spans="2:3" x14ac:dyDescent="0.3">
      <c r="B11646" t="s">
        <v>19695</v>
      </c>
      <c r="C11646">
        <v>172</v>
      </c>
    </row>
    <row r="11647" spans="2:3" x14ac:dyDescent="0.3">
      <c r="B11647" t="s">
        <v>19699</v>
      </c>
      <c r="C11647">
        <v>171</v>
      </c>
    </row>
    <row r="11648" spans="2:3" x14ac:dyDescent="0.3">
      <c r="B11648" t="s">
        <v>10104</v>
      </c>
      <c r="C11648">
        <v>170</v>
      </c>
    </row>
    <row r="11649" spans="2:3" x14ac:dyDescent="0.3">
      <c r="B11649" t="s">
        <v>20522</v>
      </c>
      <c r="C11649">
        <v>169</v>
      </c>
    </row>
    <row r="11650" spans="2:3" x14ac:dyDescent="0.3">
      <c r="B11650" t="s">
        <v>20992</v>
      </c>
      <c r="C11650">
        <v>168</v>
      </c>
    </row>
    <row r="11651" spans="2:3" x14ac:dyDescent="0.3">
      <c r="B11651" t="s">
        <v>21017</v>
      </c>
      <c r="C11651">
        <v>168</v>
      </c>
    </row>
    <row r="11652" spans="2:3" x14ac:dyDescent="0.3">
      <c r="B11652" t="s">
        <v>9572</v>
      </c>
      <c r="C11652">
        <v>167</v>
      </c>
    </row>
    <row r="11653" spans="2:3" x14ac:dyDescent="0.3">
      <c r="B11653" t="s">
        <v>8289</v>
      </c>
      <c r="C11653">
        <v>165</v>
      </c>
    </row>
    <row r="11654" spans="2:3" x14ac:dyDescent="0.3">
      <c r="B11654" t="s">
        <v>1030</v>
      </c>
      <c r="C11654">
        <v>164</v>
      </c>
    </row>
    <row r="11655" spans="2:3" x14ac:dyDescent="0.3">
      <c r="B11655" t="s">
        <v>8284</v>
      </c>
      <c r="C11655">
        <v>163</v>
      </c>
    </row>
    <row r="11656" spans="2:3" x14ac:dyDescent="0.3">
      <c r="B11656" t="s">
        <v>1138</v>
      </c>
      <c r="C11656">
        <v>163</v>
      </c>
    </row>
    <row r="11657" spans="2:3" x14ac:dyDescent="0.3">
      <c r="B11657" t="s">
        <v>15475</v>
      </c>
      <c r="C11657">
        <v>161</v>
      </c>
    </row>
    <row r="11658" spans="2:3" x14ac:dyDescent="0.3">
      <c r="B11658" t="s">
        <v>10785</v>
      </c>
      <c r="C11658">
        <v>160</v>
      </c>
    </row>
    <row r="11659" spans="2:3" x14ac:dyDescent="0.3">
      <c r="B11659" t="s">
        <v>14923</v>
      </c>
      <c r="C11659">
        <v>159</v>
      </c>
    </row>
    <row r="11660" spans="2:3" x14ac:dyDescent="0.3">
      <c r="B11660" t="s">
        <v>14857</v>
      </c>
      <c r="C11660">
        <v>156</v>
      </c>
    </row>
    <row r="11661" spans="2:3" x14ac:dyDescent="0.3">
      <c r="B11661" t="s">
        <v>1488</v>
      </c>
      <c r="C11661">
        <v>155</v>
      </c>
    </row>
    <row r="11662" spans="2:3" x14ac:dyDescent="0.3">
      <c r="B11662" t="s">
        <v>8278</v>
      </c>
      <c r="C11662">
        <v>150</v>
      </c>
    </row>
    <row r="11663" spans="2:3" x14ac:dyDescent="0.3">
      <c r="B11663" t="s">
        <v>8282</v>
      </c>
      <c r="C11663">
        <v>150</v>
      </c>
    </row>
    <row r="11664" spans="2:3" x14ac:dyDescent="0.3">
      <c r="B11664" t="s">
        <v>8951</v>
      </c>
      <c r="C11664">
        <v>144</v>
      </c>
    </row>
    <row r="11665" spans="2:3" x14ac:dyDescent="0.3">
      <c r="B11665" t="s">
        <v>19693</v>
      </c>
      <c r="C11665">
        <v>143</v>
      </c>
    </row>
    <row r="11666" spans="2:3" x14ac:dyDescent="0.3">
      <c r="B11666" t="s">
        <v>1036</v>
      </c>
      <c r="C11666">
        <v>136</v>
      </c>
    </row>
    <row r="11667" spans="2:3" x14ac:dyDescent="0.3">
      <c r="B11667" t="s">
        <v>8324</v>
      </c>
      <c r="C11667">
        <v>134</v>
      </c>
    </row>
    <row r="11668" spans="2:3" x14ac:dyDescent="0.3">
      <c r="B11668" t="s">
        <v>8328</v>
      </c>
      <c r="C11668">
        <v>133</v>
      </c>
    </row>
    <row r="11669" spans="2:3" x14ac:dyDescent="0.3">
      <c r="B11669" t="s">
        <v>19691</v>
      </c>
      <c r="C11669">
        <v>132</v>
      </c>
    </row>
    <row r="11670" spans="2:3" x14ac:dyDescent="0.3">
      <c r="B11670" t="s">
        <v>6200</v>
      </c>
      <c r="C11670">
        <v>124</v>
      </c>
    </row>
    <row r="11671" spans="2:3" x14ac:dyDescent="0.3">
      <c r="B11671" t="s">
        <v>18965</v>
      </c>
      <c r="C11671">
        <v>121</v>
      </c>
    </row>
    <row r="11672" spans="2:3" x14ac:dyDescent="0.3">
      <c r="B11672" t="s">
        <v>19679</v>
      </c>
      <c r="C11672">
        <v>120</v>
      </c>
    </row>
    <row r="11673" spans="2:3" x14ac:dyDescent="0.3">
      <c r="B11673" t="s">
        <v>19639</v>
      </c>
      <c r="C11673">
        <v>119</v>
      </c>
    </row>
    <row r="11674" spans="2:3" x14ac:dyDescent="0.3">
      <c r="B11674" t="s">
        <v>584</v>
      </c>
      <c r="C11674">
        <v>118</v>
      </c>
    </row>
    <row r="11675" spans="2:3" x14ac:dyDescent="0.3">
      <c r="B11675" t="s">
        <v>1040</v>
      </c>
      <c r="C11675">
        <v>116</v>
      </c>
    </row>
    <row r="11676" spans="2:3" x14ac:dyDescent="0.3">
      <c r="B11676" t="s">
        <v>19601</v>
      </c>
      <c r="C11676">
        <v>115</v>
      </c>
    </row>
    <row r="11677" spans="2:3" x14ac:dyDescent="0.3">
      <c r="B11677" t="s">
        <v>9054</v>
      </c>
      <c r="C11677">
        <v>114</v>
      </c>
    </row>
    <row r="11678" spans="2:3" x14ac:dyDescent="0.3">
      <c r="B11678" t="s">
        <v>19703</v>
      </c>
      <c r="C11678">
        <v>114</v>
      </c>
    </row>
    <row r="11679" spans="2:3" x14ac:dyDescent="0.3">
      <c r="B11679" t="s">
        <v>10100</v>
      </c>
      <c r="C11679">
        <v>113</v>
      </c>
    </row>
    <row r="11680" spans="2:3" x14ac:dyDescent="0.3">
      <c r="B11680" t="s">
        <v>18931</v>
      </c>
      <c r="C11680">
        <v>113</v>
      </c>
    </row>
    <row r="11681" spans="2:3" x14ac:dyDescent="0.3">
      <c r="B11681" t="s">
        <v>20537</v>
      </c>
      <c r="C11681">
        <v>112</v>
      </c>
    </row>
    <row r="11682" spans="2:3" x14ac:dyDescent="0.3">
      <c r="B11682" t="s">
        <v>8280</v>
      </c>
      <c r="C11682">
        <v>111</v>
      </c>
    </row>
    <row r="11683" spans="2:3" x14ac:dyDescent="0.3">
      <c r="B11683" t="s">
        <v>1168</v>
      </c>
      <c r="C11683">
        <v>110</v>
      </c>
    </row>
    <row r="11684" spans="2:3" x14ac:dyDescent="0.3">
      <c r="B11684" t="s">
        <v>19705</v>
      </c>
      <c r="C11684">
        <v>109</v>
      </c>
    </row>
    <row r="11685" spans="2:3" x14ac:dyDescent="0.3">
      <c r="B11685" t="s">
        <v>3232</v>
      </c>
      <c r="C11685">
        <v>109</v>
      </c>
    </row>
    <row r="11686" spans="2:3" x14ac:dyDescent="0.3">
      <c r="B11686" t="s">
        <v>9036</v>
      </c>
      <c r="C11686">
        <v>109</v>
      </c>
    </row>
    <row r="11687" spans="2:3" x14ac:dyDescent="0.3">
      <c r="B11687" t="s">
        <v>20543</v>
      </c>
      <c r="C11687">
        <v>109</v>
      </c>
    </row>
    <row r="11688" spans="2:3" x14ac:dyDescent="0.3">
      <c r="B11688" t="s">
        <v>9044</v>
      </c>
      <c r="C11688">
        <v>108</v>
      </c>
    </row>
    <row r="11689" spans="2:3" x14ac:dyDescent="0.3">
      <c r="B11689" t="s">
        <v>8316</v>
      </c>
      <c r="C11689">
        <v>105</v>
      </c>
    </row>
    <row r="11690" spans="2:3" x14ac:dyDescent="0.3">
      <c r="B11690" t="s">
        <v>20526</v>
      </c>
      <c r="C11690">
        <v>105</v>
      </c>
    </row>
    <row r="11691" spans="2:3" x14ac:dyDescent="0.3">
      <c r="B11691" t="s">
        <v>841</v>
      </c>
      <c r="C11691">
        <v>104</v>
      </c>
    </row>
    <row r="11692" spans="2:3" x14ac:dyDescent="0.3">
      <c r="B11692" t="s">
        <v>20426</v>
      </c>
      <c r="C11692">
        <v>104</v>
      </c>
    </row>
    <row r="11693" spans="2:3" x14ac:dyDescent="0.3">
      <c r="B11693" t="s">
        <v>20520</v>
      </c>
      <c r="C11693">
        <v>104</v>
      </c>
    </row>
    <row r="11694" spans="2:3" x14ac:dyDescent="0.3">
      <c r="B11694" t="s">
        <v>20515</v>
      </c>
      <c r="C11694">
        <v>102</v>
      </c>
    </row>
    <row r="11695" spans="2:3" x14ac:dyDescent="0.3">
      <c r="B11695" t="s">
        <v>19707</v>
      </c>
      <c r="C11695">
        <v>102</v>
      </c>
    </row>
    <row r="11696" spans="2:3" x14ac:dyDescent="0.3">
      <c r="B11696" t="s">
        <v>19635</v>
      </c>
      <c r="C11696">
        <v>102</v>
      </c>
    </row>
    <row r="11697" spans="2:3" x14ac:dyDescent="0.3">
      <c r="B11697" t="s">
        <v>17841</v>
      </c>
      <c r="C11697">
        <v>101</v>
      </c>
    </row>
    <row r="11698" spans="2:3" x14ac:dyDescent="0.3">
      <c r="B11698" t="s">
        <v>20541</v>
      </c>
      <c r="C11698">
        <v>101</v>
      </c>
    </row>
    <row r="11699" spans="2:3" x14ac:dyDescent="0.3">
      <c r="B11699" t="s">
        <v>19633</v>
      </c>
      <c r="C11699">
        <v>101</v>
      </c>
    </row>
    <row r="11700" spans="2:3" x14ac:dyDescent="0.3">
      <c r="B11700" t="s">
        <v>12479</v>
      </c>
      <c r="C11700">
        <v>101</v>
      </c>
    </row>
    <row r="11701" spans="2:3" x14ac:dyDescent="0.3">
      <c r="B11701" t="s">
        <v>6198</v>
      </c>
      <c r="C11701">
        <v>100</v>
      </c>
    </row>
    <row r="11702" spans="2:3" x14ac:dyDescent="0.3">
      <c r="B11702" t="s">
        <v>1637</v>
      </c>
      <c r="C11702">
        <v>99</v>
      </c>
    </row>
    <row r="11703" spans="2:3" x14ac:dyDescent="0.3">
      <c r="B11703" t="s">
        <v>9557</v>
      </c>
      <c r="C11703">
        <v>98</v>
      </c>
    </row>
    <row r="11704" spans="2:3" x14ac:dyDescent="0.3">
      <c r="B11704" t="s">
        <v>18029</v>
      </c>
      <c r="C11704">
        <v>98</v>
      </c>
    </row>
    <row r="11705" spans="2:3" x14ac:dyDescent="0.3">
      <c r="B11705" t="s">
        <v>9088</v>
      </c>
      <c r="C11705">
        <v>98</v>
      </c>
    </row>
    <row r="11706" spans="2:3" x14ac:dyDescent="0.3">
      <c r="B11706" t="s">
        <v>19615</v>
      </c>
      <c r="C11706">
        <v>96</v>
      </c>
    </row>
    <row r="11707" spans="2:3" x14ac:dyDescent="0.3">
      <c r="B11707" t="s">
        <v>19637</v>
      </c>
      <c r="C11707">
        <v>96</v>
      </c>
    </row>
    <row r="11708" spans="2:3" x14ac:dyDescent="0.3">
      <c r="B11708" t="s">
        <v>17814</v>
      </c>
      <c r="C11708">
        <v>95</v>
      </c>
    </row>
    <row r="11709" spans="2:3" x14ac:dyDescent="0.3">
      <c r="B11709" t="s">
        <v>21355</v>
      </c>
      <c r="C11709">
        <v>95</v>
      </c>
    </row>
    <row r="11710" spans="2:3" x14ac:dyDescent="0.3">
      <c r="B11710" t="s">
        <v>5734</v>
      </c>
      <c r="C11710">
        <v>95</v>
      </c>
    </row>
    <row r="11711" spans="2:3" x14ac:dyDescent="0.3">
      <c r="B11711" t="s">
        <v>19650</v>
      </c>
      <c r="C11711">
        <v>94</v>
      </c>
    </row>
    <row r="11712" spans="2:3" x14ac:dyDescent="0.3">
      <c r="B11712" t="s">
        <v>19701</v>
      </c>
      <c r="C11712">
        <v>94</v>
      </c>
    </row>
    <row r="11713" spans="2:3" x14ac:dyDescent="0.3">
      <c r="B11713" t="s">
        <v>5576</v>
      </c>
      <c r="C11713">
        <v>93</v>
      </c>
    </row>
    <row r="11714" spans="2:3" x14ac:dyDescent="0.3">
      <c r="B11714" t="s">
        <v>17800</v>
      </c>
      <c r="C11714">
        <v>93</v>
      </c>
    </row>
    <row r="11715" spans="2:3" x14ac:dyDescent="0.3">
      <c r="B11715" t="s">
        <v>14909</v>
      </c>
      <c r="C11715">
        <v>92</v>
      </c>
    </row>
    <row r="11716" spans="2:3" x14ac:dyDescent="0.3">
      <c r="B11716" t="s">
        <v>1026</v>
      </c>
      <c r="C11716">
        <v>92</v>
      </c>
    </row>
    <row r="11717" spans="2:3" x14ac:dyDescent="0.3">
      <c r="B11717" t="s">
        <v>19603</v>
      </c>
      <c r="C11717">
        <v>92</v>
      </c>
    </row>
    <row r="11718" spans="2:3" x14ac:dyDescent="0.3">
      <c r="B11718" t="s">
        <v>8213</v>
      </c>
      <c r="C11718">
        <v>91</v>
      </c>
    </row>
    <row r="11719" spans="2:3" x14ac:dyDescent="0.3">
      <c r="B11719" t="s">
        <v>21312</v>
      </c>
      <c r="C11719">
        <v>91</v>
      </c>
    </row>
    <row r="11720" spans="2:3" x14ac:dyDescent="0.3">
      <c r="B11720" t="s">
        <v>20487</v>
      </c>
      <c r="C11720">
        <v>91</v>
      </c>
    </row>
    <row r="11721" spans="2:3" x14ac:dyDescent="0.3">
      <c r="B11721" t="s">
        <v>19687</v>
      </c>
      <c r="C11721">
        <v>90</v>
      </c>
    </row>
    <row r="11722" spans="2:3" x14ac:dyDescent="0.3">
      <c r="B11722" t="s">
        <v>14831</v>
      </c>
      <c r="C11722">
        <v>90</v>
      </c>
    </row>
    <row r="11723" spans="2:3" x14ac:dyDescent="0.3">
      <c r="B11723" t="s">
        <v>19674</v>
      </c>
      <c r="C11723">
        <v>89</v>
      </c>
    </row>
    <row r="11724" spans="2:3" x14ac:dyDescent="0.3">
      <c r="B11724" t="s">
        <v>21351</v>
      </c>
      <c r="C11724">
        <v>88</v>
      </c>
    </row>
    <row r="11725" spans="2:3" x14ac:dyDescent="0.3">
      <c r="B11725" t="s">
        <v>5996</v>
      </c>
      <c r="C11725">
        <v>88</v>
      </c>
    </row>
    <row r="11726" spans="2:3" x14ac:dyDescent="0.3">
      <c r="B11726" t="s">
        <v>20539</v>
      </c>
      <c r="C11726">
        <v>88</v>
      </c>
    </row>
    <row r="11727" spans="2:3" x14ac:dyDescent="0.3">
      <c r="B11727" t="s">
        <v>19689</v>
      </c>
      <c r="C11727">
        <v>87</v>
      </c>
    </row>
    <row r="11728" spans="2:3" x14ac:dyDescent="0.3">
      <c r="B11728" t="s">
        <v>3234</v>
      </c>
      <c r="C11728">
        <v>87</v>
      </c>
    </row>
    <row r="11729" spans="2:3" x14ac:dyDescent="0.3">
      <c r="B11729" t="s">
        <v>19926</v>
      </c>
      <c r="C11729">
        <v>86</v>
      </c>
    </row>
    <row r="11730" spans="2:3" x14ac:dyDescent="0.3">
      <c r="B11730" t="s">
        <v>1136</v>
      </c>
      <c r="C11730">
        <v>86</v>
      </c>
    </row>
    <row r="11731" spans="2:3" x14ac:dyDescent="0.3">
      <c r="B11731" t="s">
        <v>9792</v>
      </c>
      <c r="C11731">
        <v>86</v>
      </c>
    </row>
    <row r="11732" spans="2:3" x14ac:dyDescent="0.3">
      <c r="B11732" t="s">
        <v>21353</v>
      </c>
      <c r="C11732">
        <v>85</v>
      </c>
    </row>
    <row r="11733" spans="2:3" x14ac:dyDescent="0.3">
      <c r="B11733" t="s">
        <v>9060</v>
      </c>
      <c r="C11733">
        <v>85</v>
      </c>
    </row>
    <row r="11734" spans="2:3" x14ac:dyDescent="0.3">
      <c r="B11734" t="s">
        <v>9790</v>
      </c>
      <c r="C11734">
        <v>84</v>
      </c>
    </row>
    <row r="11735" spans="2:3" x14ac:dyDescent="0.3">
      <c r="B11735" t="s">
        <v>20456</v>
      </c>
      <c r="C11735">
        <v>84</v>
      </c>
    </row>
    <row r="11736" spans="2:3" x14ac:dyDescent="0.3">
      <c r="B11736" t="s">
        <v>14891</v>
      </c>
      <c r="C11736">
        <v>83</v>
      </c>
    </row>
    <row r="11737" spans="2:3" x14ac:dyDescent="0.3">
      <c r="B11737" t="s">
        <v>17843</v>
      </c>
      <c r="C11737">
        <v>82</v>
      </c>
    </row>
    <row r="11738" spans="2:3" x14ac:dyDescent="0.3">
      <c r="B11738" t="s">
        <v>9559</v>
      </c>
      <c r="C11738">
        <v>82</v>
      </c>
    </row>
    <row r="11739" spans="2:3" x14ac:dyDescent="0.3">
      <c r="B11739" t="s">
        <v>14853</v>
      </c>
      <c r="C11739">
        <v>81</v>
      </c>
    </row>
    <row r="11740" spans="2:3" x14ac:dyDescent="0.3">
      <c r="B11740" t="s">
        <v>11063</v>
      </c>
      <c r="C11740">
        <v>81</v>
      </c>
    </row>
    <row r="11741" spans="2:3" x14ac:dyDescent="0.3">
      <c r="B11741" t="s">
        <v>21357</v>
      </c>
      <c r="C11741">
        <v>80</v>
      </c>
    </row>
    <row r="11742" spans="2:3" x14ac:dyDescent="0.3">
      <c r="B11742" t="s">
        <v>19677</v>
      </c>
      <c r="C11742">
        <v>80</v>
      </c>
    </row>
    <row r="11743" spans="2:3" x14ac:dyDescent="0.3">
      <c r="B11743" t="s">
        <v>9154</v>
      </c>
      <c r="C11743">
        <v>80</v>
      </c>
    </row>
    <row r="11744" spans="2:3" x14ac:dyDescent="0.3">
      <c r="B11744" t="s">
        <v>21347</v>
      </c>
      <c r="C11744">
        <v>79</v>
      </c>
    </row>
    <row r="11745" spans="2:3" x14ac:dyDescent="0.3">
      <c r="B11745" t="s">
        <v>9090</v>
      </c>
      <c r="C11745">
        <v>79</v>
      </c>
    </row>
    <row r="11746" spans="2:3" x14ac:dyDescent="0.3">
      <c r="B11746" t="s">
        <v>19685</v>
      </c>
      <c r="C11746">
        <v>79</v>
      </c>
    </row>
    <row r="11747" spans="2:3" x14ac:dyDescent="0.3">
      <c r="B11747" t="s">
        <v>266</v>
      </c>
      <c r="C11747">
        <v>77</v>
      </c>
    </row>
    <row r="11748" spans="2:3" x14ac:dyDescent="0.3">
      <c r="B11748" t="s">
        <v>21349</v>
      </c>
      <c r="C11748">
        <v>77</v>
      </c>
    </row>
    <row r="11749" spans="2:3" x14ac:dyDescent="0.3">
      <c r="B11749" t="s">
        <v>19681</v>
      </c>
      <c r="C11749">
        <v>77</v>
      </c>
    </row>
    <row r="11750" spans="2:3" x14ac:dyDescent="0.3">
      <c r="B11750" t="s">
        <v>19642</v>
      </c>
      <c r="C11750">
        <v>76</v>
      </c>
    </row>
    <row r="11751" spans="2:3" x14ac:dyDescent="0.3">
      <c r="B11751" t="s">
        <v>17797</v>
      </c>
      <c r="C11751">
        <v>76</v>
      </c>
    </row>
    <row r="11752" spans="2:3" x14ac:dyDescent="0.3">
      <c r="B11752" t="s">
        <v>5574</v>
      </c>
      <c r="C11752">
        <v>76</v>
      </c>
    </row>
    <row r="11753" spans="2:3" x14ac:dyDescent="0.3">
      <c r="B11753" t="s">
        <v>17853</v>
      </c>
      <c r="C11753">
        <v>75</v>
      </c>
    </row>
    <row r="11754" spans="2:3" x14ac:dyDescent="0.3">
      <c r="B11754" t="s">
        <v>17845</v>
      </c>
      <c r="C11754">
        <v>75</v>
      </c>
    </row>
    <row r="11755" spans="2:3" x14ac:dyDescent="0.3">
      <c r="B11755" t="s">
        <v>19683</v>
      </c>
      <c r="C11755">
        <v>74</v>
      </c>
    </row>
    <row r="11756" spans="2:3" x14ac:dyDescent="0.3">
      <c r="B11756" t="s">
        <v>20990</v>
      </c>
      <c r="C11756">
        <v>74</v>
      </c>
    </row>
    <row r="11757" spans="2:3" x14ac:dyDescent="0.3">
      <c r="B11757" t="s">
        <v>1639</v>
      </c>
      <c r="C11757">
        <v>73</v>
      </c>
    </row>
    <row r="11758" spans="2:3" x14ac:dyDescent="0.3">
      <c r="B11758" t="s">
        <v>9754</v>
      </c>
      <c r="C11758">
        <v>73</v>
      </c>
    </row>
    <row r="11759" spans="2:3" x14ac:dyDescent="0.3">
      <c r="B11759" t="s">
        <v>19644</v>
      </c>
      <c r="C11759">
        <v>73</v>
      </c>
    </row>
    <row r="11760" spans="2:3" x14ac:dyDescent="0.3">
      <c r="B11760" t="s">
        <v>17837</v>
      </c>
      <c r="C11760">
        <v>72</v>
      </c>
    </row>
    <row r="11761" spans="2:3" x14ac:dyDescent="0.3">
      <c r="B11761" t="s">
        <v>28950</v>
      </c>
      <c r="C11761">
        <v>72</v>
      </c>
    </row>
    <row r="11762" spans="2:3" x14ac:dyDescent="0.3">
      <c r="B11762" t="s">
        <v>8959</v>
      </c>
      <c r="C11762">
        <v>70</v>
      </c>
    </row>
    <row r="11763" spans="2:3" x14ac:dyDescent="0.3">
      <c r="B11763" t="s">
        <v>1028</v>
      </c>
      <c r="C11763">
        <v>70</v>
      </c>
    </row>
    <row r="11764" spans="2:3" x14ac:dyDescent="0.3">
      <c r="B11764" t="s">
        <v>783</v>
      </c>
      <c r="C11764">
        <v>70</v>
      </c>
    </row>
    <row r="11765" spans="2:3" x14ac:dyDescent="0.3">
      <c r="B11765" t="s">
        <v>9724</v>
      </c>
      <c r="C11765">
        <v>70</v>
      </c>
    </row>
    <row r="11766" spans="2:3" x14ac:dyDescent="0.3">
      <c r="B11766" t="s">
        <v>9716</v>
      </c>
      <c r="C11766">
        <v>70</v>
      </c>
    </row>
    <row r="11767" spans="2:3" x14ac:dyDescent="0.3">
      <c r="B11767" t="s">
        <v>9726</v>
      </c>
      <c r="C11767">
        <v>70</v>
      </c>
    </row>
    <row r="11768" spans="2:3" x14ac:dyDescent="0.3">
      <c r="B11768" t="s">
        <v>17851</v>
      </c>
      <c r="C11768">
        <v>69</v>
      </c>
    </row>
    <row r="11769" spans="2:3" x14ac:dyDescent="0.3">
      <c r="B11769" t="s">
        <v>17849</v>
      </c>
      <c r="C11769">
        <v>69</v>
      </c>
    </row>
    <row r="11770" spans="2:3" x14ac:dyDescent="0.3">
      <c r="B11770" t="s">
        <v>9706</v>
      </c>
      <c r="C11770">
        <v>69</v>
      </c>
    </row>
    <row r="11771" spans="2:3" x14ac:dyDescent="0.3">
      <c r="B11771" t="s">
        <v>19605</v>
      </c>
      <c r="C11771">
        <v>69</v>
      </c>
    </row>
    <row r="11772" spans="2:3" x14ac:dyDescent="0.3">
      <c r="B11772" t="s">
        <v>9736</v>
      </c>
      <c r="C11772">
        <v>68</v>
      </c>
    </row>
    <row r="11773" spans="2:3" x14ac:dyDescent="0.3">
      <c r="B11773" t="s">
        <v>17857</v>
      </c>
      <c r="C11773">
        <v>67</v>
      </c>
    </row>
    <row r="11774" spans="2:3" x14ac:dyDescent="0.3">
      <c r="B11774" t="s">
        <v>9740</v>
      </c>
      <c r="C11774">
        <v>67</v>
      </c>
    </row>
    <row r="11775" spans="2:3" x14ac:dyDescent="0.3">
      <c r="B11775" t="s">
        <v>9722</v>
      </c>
      <c r="C11775">
        <v>67</v>
      </c>
    </row>
    <row r="11776" spans="2:3" x14ac:dyDescent="0.3">
      <c r="B11776" t="s">
        <v>1156</v>
      </c>
      <c r="C11776">
        <v>67</v>
      </c>
    </row>
    <row r="11777" spans="2:3" x14ac:dyDescent="0.3">
      <c r="B11777" t="s">
        <v>749</v>
      </c>
      <c r="C11777">
        <v>66</v>
      </c>
    </row>
    <row r="11778" spans="2:3" x14ac:dyDescent="0.3">
      <c r="B11778" t="s">
        <v>9730</v>
      </c>
      <c r="C11778">
        <v>66</v>
      </c>
    </row>
    <row r="11779" spans="2:3" x14ac:dyDescent="0.3">
      <c r="B11779" t="s">
        <v>9746</v>
      </c>
      <c r="C11779">
        <v>66</v>
      </c>
    </row>
    <row r="11780" spans="2:3" x14ac:dyDescent="0.3">
      <c r="B11780" t="s">
        <v>1024</v>
      </c>
      <c r="C11780">
        <v>66</v>
      </c>
    </row>
    <row r="11781" spans="2:3" x14ac:dyDescent="0.3">
      <c r="B11781" t="s">
        <v>19611</v>
      </c>
      <c r="C11781">
        <v>65</v>
      </c>
    </row>
    <row r="11782" spans="2:3" x14ac:dyDescent="0.3">
      <c r="B11782" t="s">
        <v>17847</v>
      </c>
      <c r="C11782">
        <v>65</v>
      </c>
    </row>
    <row r="11783" spans="2:3" x14ac:dyDescent="0.3">
      <c r="B11783" t="s">
        <v>747</v>
      </c>
      <c r="C11783">
        <v>65</v>
      </c>
    </row>
    <row r="11784" spans="2:3" x14ac:dyDescent="0.3">
      <c r="B11784" t="s">
        <v>6192</v>
      </c>
      <c r="C11784">
        <v>65</v>
      </c>
    </row>
    <row r="11785" spans="2:3" x14ac:dyDescent="0.3">
      <c r="B11785" t="s">
        <v>17855</v>
      </c>
      <c r="C11785">
        <v>64</v>
      </c>
    </row>
    <row r="11786" spans="2:3" x14ac:dyDescent="0.3">
      <c r="B11786" t="s">
        <v>9752</v>
      </c>
      <c r="C11786">
        <v>64</v>
      </c>
    </row>
    <row r="11787" spans="2:3" x14ac:dyDescent="0.3">
      <c r="B11787" t="s">
        <v>9714</v>
      </c>
      <c r="C11787">
        <v>64</v>
      </c>
    </row>
    <row r="11788" spans="2:3" x14ac:dyDescent="0.3">
      <c r="B11788" t="s">
        <v>9748</v>
      </c>
      <c r="C11788">
        <v>64</v>
      </c>
    </row>
    <row r="11789" spans="2:3" x14ac:dyDescent="0.3">
      <c r="B11789" t="s">
        <v>6196</v>
      </c>
      <c r="C11789">
        <v>64</v>
      </c>
    </row>
    <row r="11790" spans="2:3" x14ac:dyDescent="0.3">
      <c r="B11790" t="s">
        <v>5730</v>
      </c>
      <c r="C11790">
        <v>64</v>
      </c>
    </row>
    <row r="11791" spans="2:3" x14ac:dyDescent="0.3">
      <c r="B11791" t="s">
        <v>9710</v>
      </c>
      <c r="C11791">
        <v>64</v>
      </c>
    </row>
    <row r="11792" spans="2:3" x14ac:dyDescent="0.3">
      <c r="B11792" t="s">
        <v>9734</v>
      </c>
      <c r="C11792">
        <v>63</v>
      </c>
    </row>
    <row r="11793" spans="2:3" x14ac:dyDescent="0.3">
      <c r="B11793" t="s">
        <v>9758</v>
      </c>
      <c r="C11793">
        <v>63</v>
      </c>
    </row>
    <row r="11794" spans="2:3" x14ac:dyDescent="0.3">
      <c r="B11794" t="s">
        <v>9712</v>
      </c>
      <c r="C11794">
        <v>63</v>
      </c>
    </row>
    <row r="11795" spans="2:3" x14ac:dyDescent="0.3">
      <c r="B11795" t="s">
        <v>5848</v>
      </c>
      <c r="C11795">
        <v>63</v>
      </c>
    </row>
    <row r="11796" spans="2:3" x14ac:dyDescent="0.3">
      <c r="B11796" t="s">
        <v>1022</v>
      </c>
      <c r="C11796">
        <v>63</v>
      </c>
    </row>
    <row r="11797" spans="2:3" x14ac:dyDescent="0.3">
      <c r="B11797" t="s">
        <v>9704</v>
      </c>
      <c r="C11797">
        <v>63</v>
      </c>
    </row>
    <row r="11798" spans="2:3" x14ac:dyDescent="0.3">
      <c r="B11798" t="s">
        <v>9708</v>
      </c>
      <c r="C11798">
        <v>62</v>
      </c>
    </row>
    <row r="11799" spans="2:3" x14ac:dyDescent="0.3">
      <c r="B11799" t="s">
        <v>9756</v>
      </c>
      <c r="C11799">
        <v>62</v>
      </c>
    </row>
    <row r="11800" spans="2:3" x14ac:dyDescent="0.3">
      <c r="B11800" t="s">
        <v>9732</v>
      </c>
      <c r="C11800">
        <v>62</v>
      </c>
    </row>
    <row r="11801" spans="2:3" x14ac:dyDescent="0.3">
      <c r="B11801" t="s">
        <v>9742</v>
      </c>
      <c r="C11801">
        <v>62</v>
      </c>
    </row>
    <row r="11802" spans="2:3" x14ac:dyDescent="0.3">
      <c r="B11802" t="s">
        <v>9744</v>
      </c>
      <c r="C11802">
        <v>61</v>
      </c>
    </row>
    <row r="11803" spans="2:3" x14ac:dyDescent="0.3">
      <c r="B11803" t="s">
        <v>23985</v>
      </c>
      <c r="C11803">
        <v>61</v>
      </c>
    </row>
    <row r="11804" spans="2:3" x14ac:dyDescent="0.3">
      <c r="B11804" t="s">
        <v>19668</v>
      </c>
      <c r="C11804">
        <v>60</v>
      </c>
    </row>
    <row r="11805" spans="2:3" x14ac:dyDescent="0.3">
      <c r="B11805" t="s">
        <v>9750</v>
      </c>
      <c r="C11805">
        <v>60</v>
      </c>
    </row>
    <row r="11806" spans="2:3" x14ac:dyDescent="0.3">
      <c r="B11806" t="s">
        <v>28003</v>
      </c>
      <c r="C11806">
        <v>60</v>
      </c>
    </row>
    <row r="11807" spans="2:3" x14ac:dyDescent="0.3">
      <c r="B11807" t="s">
        <v>8301</v>
      </c>
      <c r="C11807">
        <v>60</v>
      </c>
    </row>
    <row r="11808" spans="2:3" x14ac:dyDescent="0.3">
      <c r="B11808" t="s">
        <v>5910</v>
      </c>
      <c r="C11808">
        <v>59</v>
      </c>
    </row>
    <row r="11809" spans="2:3" x14ac:dyDescent="0.3">
      <c r="B11809" t="s">
        <v>19613</v>
      </c>
      <c r="C11809">
        <v>58</v>
      </c>
    </row>
    <row r="11810" spans="2:3" x14ac:dyDescent="0.3">
      <c r="B11810" t="s">
        <v>1034</v>
      </c>
      <c r="C11810">
        <v>58</v>
      </c>
    </row>
    <row r="11811" spans="2:3" x14ac:dyDescent="0.3">
      <c r="B11811" t="s">
        <v>28975</v>
      </c>
      <c r="C11811">
        <v>58</v>
      </c>
    </row>
    <row r="11812" spans="2:3" x14ac:dyDescent="0.3">
      <c r="B11812" t="s">
        <v>5290</v>
      </c>
      <c r="C11812">
        <v>58</v>
      </c>
    </row>
    <row r="11813" spans="2:3" x14ac:dyDescent="0.3">
      <c r="B11813" t="s">
        <v>9718</v>
      </c>
      <c r="C11813">
        <v>57</v>
      </c>
    </row>
    <row r="11814" spans="2:3" x14ac:dyDescent="0.3">
      <c r="B11814" t="s">
        <v>19623</v>
      </c>
      <c r="C11814">
        <v>56</v>
      </c>
    </row>
    <row r="11815" spans="2:3" x14ac:dyDescent="0.3">
      <c r="B11815" t="s">
        <v>5580</v>
      </c>
      <c r="C11815">
        <v>56</v>
      </c>
    </row>
    <row r="11816" spans="2:3" x14ac:dyDescent="0.3">
      <c r="B11816" t="s">
        <v>9728</v>
      </c>
      <c r="C11816">
        <v>55</v>
      </c>
    </row>
    <row r="11817" spans="2:3" x14ac:dyDescent="0.3">
      <c r="B11817" t="s">
        <v>8309</v>
      </c>
      <c r="C11817">
        <v>55</v>
      </c>
    </row>
    <row r="11818" spans="2:3" x14ac:dyDescent="0.3">
      <c r="B11818" t="s">
        <v>9720</v>
      </c>
      <c r="C11818">
        <v>54</v>
      </c>
    </row>
    <row r="11819" spans="2:3" x14ac:dyDescent="0.3">
      <c r="B11819" t="s">
        <v>9042</v>
      </c>
      <c r="C11819">
        <v>54</v>
      </c>
    </row>
    <row r="11820" spans="2:3" x14ac:dyDescent="0.3">
      <c r="B11820" t="s">
        <v>5712</v>
      </c>
      <c r="C11820">
        <v>53</v>
      </c>
    </row>
    <row r="11821" spans="2:3" x14ac:dyDescent="0.3">
      <c r="B11821" t="s">
        <v>5499</v>
      </c>
      <c r="C11821">
        <v>53</v>
      </c>
    </row>
    <row r="11822" spans="2:3" x14ac:dyDescent="0.3">
      <c r="B11822" t="s">
        <v>9040</v>
      </c>
      <c r="C11822">
        <v>52</v>
      </c>
    </row>
    <row r="11823" spans="2:3" x14ac:dyDescent="0.3">
      <c r="B11823" t="s">
        <v>8305</v>
      </c>
      <c r="C11823">
        <v>52</v>
      </c>
    </row>
    <row r="11824" spans="2:3" x14ac:dyDescent="0.3">
      <c r="B11824" t="s">
        <v>19625</v>
      </c>
      <c r="C11824">
        <v>52</v>
      </c>
    </row>
    <row r="11825" spans="2:3" x14ac:dyDescent="0.3">
      <c r="B11825" t="s">
        <v>19652</v>
      </c>
      <c r="C11825">
        <v>51</v>
      </c>
    </row>
    <row r="11826" spans="2:3" x14ac:dyDescent="0.3">
      <c r="B11826" t="s">
        <v>5795</v>
      </c>
      <c r="C11826">
        <v>51</v>
      </c>
    </row>
    <row r="11827" spans="2:3" x14ac:dyDescent="0.3">
      <c r="B11827" t="s">
        <v>2845</v>
      </c>
      <c r="C11827">
        <v>50</v>
      </c>
    </row>
    <row r="11828" spans="2:3" x14ac:dyDescent="0.3">
      <c r="B11828" t="s">
        <v>9038</v>
      </c>
      <c r="C11828">
        <v>50</v>
      </c>
    </row>
    <row r="11829" spans="2:3" x14ac:dyDescent="0.3">
      <c r="B11829" t="s">
        <v>5852</v>
      </c>
      <c r="C11829">
        <v>49</v>
      </c>
    </row>
    <row r="11830" spans="2:3" x14ac:dyDescent="0.3">
      <c r="B11830" t="s">
        <v>7924</v>
      </c>
      <c r="C11830">
        <v>49</v>
      </c>
    </row>
    <row r="11831" spans="2:3" x14ac:dyDescent="0.3">
      <c r="B11831" t="s">
        <v>25952</v>
      </c>
      <c r="C11831">
        <v>49</v>
      </c>
    </row>
    <row r="11832" spans="2:3" x14ac:dyDescent="0.3">
      <c r="B11832" t="s">
        <v>1180</v>
      </c>
      <c r="C11832">
        <v>48</v>
      </c>
    </row>
    <row r="11833" spans="2:3" x14ac:dyDescent="0.3">
      <c r="B11833" t="s">
        <v>19617</v>
      </c>
      <c r="C11833">
        <v>48</v>
      </c>
    </row>
    <row r="11834" spans="2:3" x14ac:dyDescent="0.3">
      <c r="B11834" t="s">
        <v>5791</v>
      </c>
      <c r="C11834">
        <v>48</v>
      </c>
    </row>
    <row r="11835" spans="2:3" x14ac:dyDescent="0.3">
      <c r="B11835" t="s">
        <v>20428</v>
      </c>
      <c r="C11835">
        <v>48</v>
      </c>
    </row>
    <row r="11836" spans="2:3" x14ac:dyDescent="0.3">
      <c r="B11836" t="s">
        <v>28954</v>
      </c>
      <c r="C11836">
        <v>48</v>
      </c>
    </row>
    <row r="11837" spans="2:3" x14ac:dyDescent="0.3">
      <c r="B11837" t="s">
        <v>4427</v>
      </c>
      <c r="C11837">
        <v>47</v>
      </c>
    </row>
    <row r="11838" spans="2:3" x14ac:dyDescent="0.3">
      <c r="B11838" t="s">
        <v>14907</v>
      </c>
      <c r="C11838">
        <v>47</v>
      </c>
    </row>
    <row r="11839" spans="2:3" x14ac:dyDescent="0.3">
      <c r="B11839" t="s">
        <v>1886</v>
      </c>
      <c r="C11839">
        <v>47</v>
      </c>
    </row>
    <row r="11840" spans="2:3" x14ac:dyDescent="0.3">
      <c r="B11840" t="s">
        <v>5753</v>
      </c>
      <c r="C11840">
        <v>47</v>
      </c>
    </row>
    <row r="11841" spans="2:3" x14ac:dyDescent="0.3">
      <c r="B11841" t="s">
        <v>5706</v>
      </c>
      <c r="C11841">
        <v>46</v>
      </c>
    </row>
    <row r="11842" spans="2:3" x14ac:dyDescent="0.3">
      <c r="B11842" t="s">
        <v>24024</v>
      </c>
      <c r="C11842">
        <v>46</v>
      </c>
    </row>
    <row r="11843" spans="2:3" x14ac:dyDescent="0.3">
      <c r="B11843" t="s">
        <v>5751</v>
      </c>
      <c r="C11843">
        <v>45</v>
      </c>
    </row>
    <row r="11844" spans="2:3" x14ac:dyDescent="0.3">
      <c r="B11844" t="s">
        <v>5238</v>
      </c>
      <c r="C11844">
        <v>45</v>
      </c>
    </row>
    <row r="11845" spans="2:3" x14ac:dyDescent="0.3">
      <c r="B11845" t="s">
        <v>1150</v>
      </c>
      <c r="C11845">
        <v>45</v>
      </c>
    </row>
    <row r="11846" spans="2:3" x14ac:dyDescent="0.3">
      <c r="B11846" t="s">
        <v>5709</v>
      </c>
      <c r="C11846">
        <v>45</v>
      </c>
    </row>
    <row r="11847" spans="2:3" x14ac:dyDescent="0.3">
      <c r="B11847" t="s">
        <v>12289</v>
      </c>
      <c r="C11847">
        <v>45</v>
      </c>
    </row>
    <row r="11848" spans="2:3" x14ac:dyDescent="0.3">
      <c r="B11848" t="s">
        <v>2782</v>
      </c>
      <c r="C11848">
        <v>43</v>
      </c>
    </row>
    <row r="11849" spans="2:3" x14ac:dyDescent="0.3">
      <c r="B11849" t="s">
        <v>5838</v>
      </c>
      <c r="C11849">
        <v>43</v>
      </c>
    </row>
    <row r="11850" spans="2:3" x14ac:dyDescent="0.3">
      <c r="B11850" t="s">
        <v>7653</v>
      </c>
      <c r="C11850">
        <v>43</v>
      </c>
    </row>
    <row r="11851" spans="2:3" x14ac:dyDescent="0.3">
      <c r="B11851" t="s">
        <v>5584</v>
      </c>
      <c r="C11851">
        <v>43</v>
      </c>
    </row>
    <row r="11852" spans="2:3" x14ac:dyDescent="0.3">
      <c r="B11852" t="s">
        <v>19619</v>
      </c>
      <c r="C11852">
        <v>43</v>
      </c>
    </row>
    <row r="11853" spans="2:3" x14ac:dyDescent="0.3">
      <c r="B11853" t="s">
        <v>19654</v>
      </c>
      <c r="C11853">
        <v>42</v>
      </c>
    </row>
    <row r="11854" spans="2:3" x14ac:dyDescent="0.3">
      <c r="B11854" t="s">
        <v>28971</v>
      </c>
      <c r="C11854">
        <v>41</v>
      </c>
    </row>
    <row r="11855" spans="2:3" x14ac:dyDescent="0.3">
      <c r="B11855" t="s">
        <v>2794</v>
      </c>
      <c r="C11855">
        <v>41</v>
      </c>
    </row>
    <row r="11856" spans="2:3" x14ac:dyDescent="0.3">
      <c r="B11856" t="s">
        <v>28986</v>
      </c>
      <c r="C11856">
        <v>40</v>
      </c>
    </row>
    <row r="11857" spans="2:3" x14ac:dyDescent="0.3">
      <c r="B11857" t="s">
        <v>5755</v>
      </c>
      <c r="C11857">
        <v>40</v>
      </c>
    </row>
    <row r="11858" spans="2:3" x14ac:dyDescent="0.3">
      <c r="B11858" t="s">
        <v>28820</v>
      </c>
      <c r="C11858">
        <v>40</v>
      </c>
    </row>
    <row r="11859" spans="2:3" x14ac:dyDescent="0.3">
      <c r="B11859" t="s">
        <v>8291</v>
      </c>
      <c r="C11859">
        <v>40</v>
      </c>
    </row>
    <row r="11860" spans="2:3" x14ac:dyDescent="0.3">
      <c r="B11860" t="s">
        <v>5749</v>
      </c>
      <c r="C11860">
        <v>40</v>
      </c>
    </row>
    <row r="11861" spans="2:3" x14ac:dyDescent="0.3">
      <c r="B11861" t="s">
        <v>5834</v>
      </c>
      <c r="C11861">
        <v>40</v>
      </c>
    </row>
    <row r="11862" spans="2:3" x14ac:dyDescent="0.3">
      <c r="B11862" t="s">
        <v>19621</v>
      </c>
      <c r="C11862">
        <v>40</v>
      </c>
    </row>
    <row r="11863" spans="2:3" x14ac:dyDescent="0.3">
      <c r="B11863" t="s">
        <v>1134</v>
      </c>
      <c r="C11863">
        <v>40</v>
      </c>
    </row>
    <row r="11864" spans="2:3" x14ac:dyDescent="0.3">
      <c r="B11864" t="s">
        <v>2756</v>
      </c>
      <c r="C11864">
        <v>39</v>
      </c>
    </row>
    <row r="11865" spans="2:3" x14ac:dyDescent="0.3">
      <c r="B11865" t="s">
        <v>8298</v>
      </c>
      <c r="C11865">
        <v>39</v>
      </c>
    </row>
    <row r="11866" spans="2:3" x14ac:dyDescent="0.3">
      <c r="B11866" t="s">
        <v>8307</v>
      </c>
      <c r="C11866">
        <v>39</v>
      </c>
    </row>
    <row r="11867" spans="2:3" x14ac:dyDescent="0.3">
      <c r="B11867" t="s">
        <v>5836</v>
      </c>
      <c r="C11867">
        <v>38</v>
      </c>
    </row>
    <row r="11868" spans="2:3" x14ac:dyDescent="0.3">
      <c r="B11868" t="s">
        <v>25958</v>
      </c>
      <c r="C11868">
        <v>37</v>
      </c>
    </row>
    <row r="11869" spans="2:3" x14ac:dyDescent="0.3">
      <c r="B11869" t="s">
        <v>1176</v>
      </c>
      <c r="C11869">
        <v>37</v>
      </c>
    </row>
    <row r="11870" spans="2:3" x14ac:dyDescent="0.3">
      <c r="B11870" t="s">
        <v>5793</v>
      </c>
      <c r="C11870">
        <v>37</v>
      </c>
    </row>
    <row r="11871" spans="2:3" x14ac:dyDescent="0.3">
      <c r="B11871" t="s">
        <v>5225</v>
      </c>
      <c r="C11871">
        <v>37</v>
      </c>
    </row>
    <row r="11872" spans="2:3" x14ac:dyDescent="0.3">
      <c r="B11872" t="s">
        <v>19525</v>
      </c>
      <c r="C11872">
        <v>37</v>
      </c>
    </row>
    <row r="11873" spans="2:3" x14ac:dyDescent="0.3">
      <c r="B11873" t="s">
        <v>28957</v>
      </c>
      <c r="C11873">
        <v>37</v>
      </c>
    </row>
    <row r="11874" spans="2:3" x14ac:dyDescent="0.3">
      <c r="B11874" t="s">
        <v>3932</v>
      </c>
      <c r="C11874">
        <v>36</v>
      </c>
    </row>
    <row r="11875" spans="2:3" x14ac:dyDescent="0.3">
      <c r="B11875" t="s">
        <v>1162</v>
      </c>
      <c r="C11875">
        <v>36</v>
      </c>
    </row>
    <row r="11876" spans="2:3" x14ac:dyDescent="0.3">
      <c r="B11876" t="s">
        <v>23969</v>
      </c>
      <c r="C11876">
        <v>35</v>
      </c>
    </row>
    <row r="11877" spans="2:3" x14ac:dyDescent="0.3">
      <c r="B11877" t="s">
        <v>4626</v>
      </c>
      <c r="C11877">
        <v>34</v>
      </c>
    </row>
    <row r="11878" spans="2:3" x14ac:dyDescent="0.3">
      <c r="B11878" t="s">
        <v>12291</v>
      </c>
      <c r="C11878">
        <v>34</v>
      </c>
    </row>
    <row r="11879" spans="2:3" x14ac:dyDescent="0.3">
      <c r="B11879" t="s">
        <v>5775</v>
      </c>
      <c r="C11879">
        <v>34</v>
      </c>
    </row>
    <row r="11880" spans="2:3" x14ac:dyDescent="0.3">
      <c r="B11880" t="s">
        <v>4610</v>
      </c>
      <c r="C11880">
        <v>34</v>
      </c>
    </row>
    <row r="11881" spans="2:3" x14ac:dyDescent="0.3">
      <c r="B11881" t="s">
        <v>5187</v>
      </c>
      <c r="C11881">
        <v>34</v>
      </c>
    </row>
    <row r="11882" spans="2:3" x14ac:dyDescent="0.3">
      <c r="B11882" t="s">
        <v>28959</v>
      </c>
      <c r="C11882">
        <v>33</v>
      </c>
    </row>
    <row r="11883" spans="2:3" x14ac:dyDescent="0.3">
      <c r="B11883" t="s">
        <v>19629</v>
      </c>
      <c r="C11883">
        <v>33</v>
      </c>
    </row>
    <row r="11884" spans="2:3" x14ac:dyDescent="0.3">
      <c r="B11884" t="s">
        <v>1388</v>
      </c>
      <c r="C11884">
        <v>32</v>
      </c>
    </row>
    <row r="11885" spans="2:3" x14ac:dyDescent="0.3">
      <c r="B11885" t="s">
        <v>23999</v>
      </c>
      <c r="C11885">
        <v>32</v>
      </c>
    </row>
    <row r="11886" spans="2:3" x14ac:dyDescent="0.3">
      <c r="B11886" t="s">
        <v>3184</v>
      </c>
      <c r="C11886">
        <v>31</v>
      </c>
    </row>
    <row r="11887" spans="2:3" x14ac:dyDescent="0.3">
      <c r="B11887" t="s">
        <v>5832</v>
      </c>
      <c r="C11887">
        <v>30</v>
      </c>
    </row>
    <row r="11888" spans="2:3" x14ac:dyDescent="0.3">
      <c r="B11888" t="s">
        <v>3133</v>
      </c>
      <c r="C11888">
        <v>30</v>
      </c>
    </row>
    <row r="11889" spans="2:3" x14ac:dyDescent="0.3">
      <c r="B11889" t="s">
        <v>28973</v>
      </c>
      <c r="C11889">
        <v>30</v>
      </c>
    </row>
    <row r="11890" spans="2:3" x14ac:dyDescent="0.3">
      <c r="B11890" t="s">
        <v>23941</v>
      </c>
      <c r="C11890">
        <v>30</v>
      </c>
    </row>
    <row r="11891" spans="2:3" x14ac:dyDescent="0.3">
      <c r="B11891" t="s">
        <v>27165</v>
      </c>
      <c r="C11891">
        <v>30</v>
      </c>
    </row>
    <row r="11892" spans="2:3" x14ac:dyDescent="0.3">
      <c r="B11892" t="s">
        <v>1170</v>
      </c>
      <c r="C11892">
        <v>30</v>
      </c>
    </row>
    <row r="11893" spans="2:3" x14ac:dyDescent="0.3">
      <c r="B11893" t="s">
        <v>1182</v>
      </c>
      <c r="C11893">
        <v>30</v>
      </c>
    </row>
    <row r="11894" spans="2:3" x14ac:dyDescent="0.3">
      <c r="B11894" t="s">
        <v>20692</v>
      </c>
      <c r="C11894">
        <v>29</v>
      </c>
    </row>
    <row r="11895" spans="2:3" x14ac:dyDescent="0.3">
      <c r="B11895" t="s">
        <v>1165</v>
      </c>
      <c r="C11895">
        <v>29</v>
      </c>
    </row>
    <row r="11896" spans="2:3" x14ac:dyDescent="0.3">
      <c r="B11896" t="s">
        <v>14972</v>
      </c>
      <c r="C11896">
        <v>29</v>
      </c>
    </row>
    <row r="11897" spans="2:3" x14ac:dyDescent="0.3">
      <c r="B11897" t="s">
        <v>4624</v>
      </c>
      <c r="C11897">
        <v>29</v>
      </c>
    </row>
    <row r="11898" spans="2:3" x14ac:dyDescent="0.3">
      <c r="B11898" t="s">
        <v>14150</v>
      </c>
      <c r="C11898">
        <v>29</v>
      </c>
    </row>
    <row r="11899" spans="2:3" x14ac:dyDescent="0.3">
      <c r="B11899" t="s">
        <v>23939</v>
      </c>
      <c r="C11899">
        <v>29</v>
      </c>
    </row>
    <row r="11900" spans="2:3" x14ac:dyDescent="0.3">
      <c r="B11900" t="s">
        <v>24022</v>
      </c>
      <c r="C11900">
        <v>28</v>
      </c>
    </row>
    <row r="11901" spans="2:3" x14ac:dyDescent="0.3">
      <c r="B11901" t="s">
        <v>1158</v>
      </c>
      <c r="C11901">
        <v>28</v>
      </c>
    </row>
    <row r="11902" spans="2:3" x14ac:dyDescent="0.3">
      <c r="B11902" t="s">
        <v>11340</v>
      </c>
      <c r="C11902">
        <v>28</v>
      </c>
    </row>
    <row r="11903" spans="2:3" x14ac:dyDescent="0.3">
      <c r="B11903" t="s">
        <v>13568</v>
      </c>
      <c r="C11903">
        <v>28</v>
      </c>
    </row>
    <row r="11904" spans="2:3" x14ac:dyDescent="0.3">
      <c r="B11904" t="s">
        <v>12449</v>
      </c>
      <c r="C11904">
        <v>28</v>
      </c>
    </row>
    <row r="11905" spans="2:3" x14ac:dyDescent="0.3">
      <c r="B11905" t="s">
        <v>13572</v>
      </c>
      <c r="C11905">
        <v>28</v>
      </c>
    </row>
    <row r="11906" spans="2:3" x14ac:dyDescent="0.3">
      <c r="B11906" t="s">
        <v>4614</v>
      </c>
      <c r="C11906">
        <v>28</v>
      </c>
    </row>
    <row r="11907" spans="2:3" x14ac:dyDescent="0.3">
      <c r="B11907" t="s">
        <v>13574</v>
      </c>
      <c r="C11907">
        <v>28</v>
      </c>
    </row>
    <row r="11908" spans="2:3" x14ac:dyDescent="0.3">
      <c r="B11908" t="s">
        <v>5789</v>
      </c>
      <c r="C11908">
        <v>28</v>
      </c>
    </row>
    <row r="11909" spans="2:3" x14ac:dyDescent="0.3">
      <c r="B11909" t="s">
        <v>13566</v>
      </c>
      <c r="C11909">
        <v>28</v>
      </c>
    </row>
    <row r="11910" spans="2:3" x14ac:dyDescent="0.3">
      <c r="B11910" t="s">
        <v>13570</v>
      </c>
      <c r="C11910">
        <v>28</v>
      </c>
    </row>
    <row r="11911" spans="2:3" x14ac:dyDescent="0.3">
      <c r="B11911" t="s">
        <v>13564</v>
      </c>
      <c r="C11911">
        <v>28</v>
      </c>
    </row>
    <row r="11912" spans="2:3" x14ac:dyDescent="0.3">
      <c r="B11912" t="s">
        <v>14155</v>
      </c>
      <c r="C11912">
        <v>27</v>
      </c>
    </row>
    <row r="11913" spans="2:3" x14ac:dyDescent="0.3">
      <c r="B11913" t="s">
        <v>1186</v>
      </c>
      <c r="C11913">
        <v>27</v>
      </c>
    </row>
    <row r="11914" spans="2:3" x14ac:dyDescent="0.3">
      <c r="B11914" t="s">
        <v>11645</v>
      </c>
      <c r="C11914">
        <v>27</v>
      </c>
    </row>
    <row r="11915" spans="2:3" x14ac:dyDescent="0.3">
      <c r="B11915" t="s">
        <v>10688</v>
      </c>
      <c r="C11915">
        <v>26</v>
      </c>
    </row>
    <row r="11916" spans="2:3" x14ac:dyDescent="0.3">
      <c r="B11916" t="s">
        <v>2747</v>
      </c>
      <c r="C11916">
        <v>26</v>
      </c>
    </row>
    <row r="11917" spans="2:3" x14ac:dyDescent="0.3">
      <c r="B11917" t="s">
        <v>4194</v>
      </c>
      <c r="C11917">
        <v>26</v>
      </c>
    </row>
    <row r="11918" spans="2:3" x14ac:dyDescent="0.3">
      <c r="B11918" t="s">
        <v>24018</v>
      </c>
      <c r="C11918">
        <v>25</v>
      </c>
    </row>
    <row r="11919" spans="2:3" x14ac:dyDescent="0.3">
      <c r="B11919" t="s">
        <v>727</v>
      </c>
      <c r="C11919">
        <v>25</v>
      </c>
    </row>
    <row r="11920" spans="2:3" x14ac:dyDescent="0.3">
      <c r="B11920" t="s">
        <v>5850</v>
      </c>
      <c r="C11920">
        <v>25</v>
      </c>
    </row>
    <row r="11921" spans="2:3" x14ac:dyDescent="0.3">
      <c r="B11921" t="s">
        <v>14139</v>
      </c>
      <c r="C11921">
        <v>24</v>
      </c>
    </row>
    <row r="11922" spans="2:3" x14ac:dyDescent="0.3">
      <c r="B11922" t="s">
        <v>28734</v>
      </c>
      <c r="C11922">
        <v>24</v>
      </c>
    </row>
    <row r="11923" spans="2:3" x14ac:dyDescent="0.3">
      <c r="B11923" t="s">
        <v>6163</v>
      </c>
      <c r="C11923">
        <v>24</v>
      </c>
    </row>
    <row r="11924" spans="2:3" x14ac:dyDescent="0.3">
      <c r="B11924" t="s">
        <v>5757</v>
      </c>
      <c r="C11924">
        <v>24</v>
      </c>
    </row>
    <row r="11925" spans="2:3" x14ac:dyDescent="0.3">
      <c r="B11925" t="s">
        <v>2232</v>
      </c>
      <c r="C11925">
        <v>24</v>
      </c>
    </row>
    <row r="11926" spans="2:3" x14ac:dyDescent="0.3">
      <c r="B11926" t="s">
        <v>14143</v>
      </c>
      <c r="C11926">
        <v>24</v>
      </c>
    </row>
    <row r="11927" spans="2:3" x14ac:dyDescent="0.3">
      <c r="B11927" t="s">
        <v>2944</v>
      </c>
      <c r="C11927">
        <v>24</v>
      </c>
    </row>
    <row r="11928" spans="2:3" x14ac:dyDescent="0.3">
      <c r="B11928" t="s">
        <v>9440</v>
      </c>
      <c r="C11928">
        <v>24</v>
      </c>
    </row>
    <row r="11929" spans="2:3" x14ac:dyDescent="0.3">
      <c r="B11929" t="s">
        <v>28969</v>
      </c>
      <c r="C11929">
        <v>23</v>
      </c>
    </row>
    <row r="11930" spans="2:3" x14ac:dyDescent="0.3">
      <c r="B11930" t="s">
        <v>4612</v>
      </c>
      <c r="C11930">
        <v>23</v>
      </c>
    </row>
    <row r="11931" spans="2:3" x14ac:dyDescent="0.3">
      <c r="B11931" t="s">
        <v>14159</v>
      </c>
      <c r="C11931">
        <v>23</v>
      </c>
    </row>
    <row r="11932" spans="2:3" x14ac:dyDescent="0.3">
      <c r="B11932" t="s">
        <v>14157</v>
      </c>
      <c r="C11932">
        <v>22</v>
      </c>
    </row>
    <row r="11933" spans="2:3" x14ac:dyDescent="0.3">
      <c r="B11933" t="s">
        <v>28988</v>
      </c>
      <c r="C11933">
        <v>21</v>
      </c>
    </row>
    <row r="11934" spans="2:3" x14ac:dyDescent="0.3">
      <c r="B11934" t="s">
        <v>25579</v>
      </c>
      <c r="C11934">
        <v>21</v>
      </c>
    </row>
    <row r="11935" spans="2:3" x14ac:dyDescent="0.3">
      <c r="B11935" t="s">
        <v>4618</v>
      </c>
      <c r="C11935">
        <v>21</v>
      </c>
    </row>
    <row r="11936" spans="2:3" x14ac:dyDescent="0.3">
      <c r="B11936" t="s">
        <v>25569</v>
      </c>
      <c r="C11936">
        <v>21</v>
      </c>
    </row>
    <row r="11937" spans="2:3" x14ac:dyDescent="0.3">
      <c r="B11937" t="s">
        <v>23995</v>
      </c>
      <c r="C11937">
        <v>21</v>
      </c>
    </row>
    <row r="11938" spans="2:3" x14ac:dyDescent="0.3">
      <c r="B11938" t="s">
        <v>25949</v>
      </c>
      <c r="C11938">
        <v>20</v>
      </c>
    </row>
    <row r="11939" spans="2:3" x14ac:dyDescent="0.3">
      <c r="B11939" t="s">
        <v>14141</v>
      </c>
      <c r="C11939">
        <v>20</v>
      </c>
    </row>
    <row r="11940" spans="2:3" x14ac:dyDescent="0.3">
      <c r="B11940" t="s">
        <v>1140</v>
      </c>
      <c r="C11940">
        <v>20</v>
      </c>
    </row>
    <row r="11941" spans="2:3" x14ac:dyDescent="0.3">
      <c r="B11941" t="s">
        <v>12325</v>
      </c>
      <c r="C11941">
        <v>20</v>
      </c>
    </row>
    <row r="11942" spans="2:3" x14ac:dyDescent="0.3">
      <c r="B11942" t="s">
        <v>14970</v>
      </c>
      <c r="C11942">
        <v>19</v>
      </c>
    </row>
    <row r="11943" spans="2:3" x14ac:dyDescent="0.3">
      <c r="B11943" t="s">
        <v>1190</v>
      </c>
      <c r="C11943">
        <v>19</v>
      </c>
    </row>
    <row r="11944" spans="2:3" x14ac:dyDescent="0.3">
      <c r="B11944" t="s">
        <v>14152</v>
      </c>
      <c r="C11944">
        <v>19</v>
      </c>
    </row>
    <row r="11945" spans="2:3" x14ac:dyDescent="0.3">
      <c r="B11945" t="s">
        <v>1160</v>
      </c>
      <c r="C11945">
        <v>18</v>
      </c>
    </row>
    <row r="11946" spans="2:3" x14ac:dyDescent="0.3">
      <c r="B11946" t="s">
        <v>1184</v>
      </c>
      <c r="C11946">
        <v>18</v>
      </c>
    </row>
    <row r="11947" spans="2:3" x14ac:dyDescent="0.3">
      <c r="B11947" t="s">
        <v>28732</v>
      </c>
      <c r="C11947">
        <v>18</v>
      </c>
    </row>
    <row r="11948" spans="2:3" x14ac:dyDescent="0.3">
      <c r="B11948" t="s">
        <v>14146</v>
      </c>
      <c r="C11948">
        <v>18</v>
      </c>
    </row>
    <row r="11949" spans="2:3" x14ac:dyDescent="0.3">
      <c r="B11949" t="s">
        <v>1132</v>
      </c>
      <c r="C11949">
        <v>18</v>
      </c>
    </row>
    <row r="11950" spans="2:3" x14ac:dyDescent="0.3">
      <c r="B11950" t="s">
        <v>4622</v>
      </c>
      <c r="C11950">
        <v>18</v>
      </c>
    </row>
    <row r="11951" spans="2:3" x14ac:dyDescent="0.3">
      <c r="B11951" t="s">
        <v>2801</v>
      </c>
      <c r="C11951">
        <v>18</v>
      </c>
    </row>
    <row r="11952" spans="2:3" x14ac:dyDescent="0.3">
      <c r="B11952" t="s">
        <v>12295</v>
      </c>
      <c r="C11952">
        <v>17</v>
      </c>
    </row>
    <row r="11953" spans="2:3" x14ac:dyDescent="0.3">
      <c r="B11953" t="s">
        <v>12293</v>
      </c>
      <c r="C11953">
        <v>17</v>
      </c>
    </row>
    <row r="11954" spans="2:3" x14ac:dyDescent="0.3">
      <c r="B11954" t="s">
        <v>14148</v>
      </c>
      <c r="C11954">
        <v>17</v>
      </c>
    </row>
    <row r="11955" spans="2:3" x14ac:dyDescent="0.3">
      <c r="B11955" t="s">
        <v>4620</v>
      </c>
      <c r="C11955">
        <v>17</v>
      </c>
    </row>
    <row r="11956" spans="2:3" x14ac:dyDescent="0.3">
      <c r="B11956" t="s">
        <v>12327</v>
      </c>
      <c r="C11956">
        <v>17</v>
      </c>
    </row>
    <row r="11957" spans="2:3" x14ac:dyDescent="0.3">
      <c r="B11957" t="s">
        <v>5998</v>
      </c>
      <c r="C11957">
        <v>16</v>
      </c>
    </row>
    <row r="11958" spans="2:3" x14ac:dyDescent="0.3">
      <c r="B11958" t="s">
        <v>3178</v>
      </c>
      <c r="C11958">
        <v>16</v>
      </c>
    </row>
    <row r="11959" spans="2:3" x14ac:dyDescent="0.3">
      <c r="B11959" t="s">
        <v>3529</v>
      </c>
      <c r="C11959">
        <v>16</v>
      </c>
    </row>
    <row r="11960" spans="2:3" x14ac:dyDescent="0.3">
      <c r="B11960" t="s">
        <v>14137</v>
      </c>
      <c r="C11960">
        <v>16</v>
      </c>
    </row>
    <row r="11961" spans="2:3" x14ac:dyDescent="0.3">
      <c r="B11961" t="s">
        <v>23685</v>
      </c>
      <c r="C11961">
        <v>15</v>
      </c>
    </row>
    <row r="11962" spans="2:3" x14ac:dyDescent="0.3">
      <c r="B11962" t="s">
        <v>3551</v>
      </c>
      <c r="C11962">
        <v>15</v>
      </c>
    </row>
    <row r="11963" spans="2:3" x14ac:dyDescent="0.3">
      <c r="B11963" t="s">
        <v>25577</v>
      </c>
      <c r="C11963">
        <v>15</v>
      </c>
    </row>
    <row r="11964" spans="2:3" x14ac:dyDescent="0.3">
      <c r="B11964" t="s">
        <v>1142</v>
      </c>
      <c r="C11964">
        <v>15</v>
      </c>
    </row>
    <row r="11965" spans="2:3" x14ac:dyDescent="0.3">
      <c r="B11965" t="s">
        <v>3299</v>
      </c>
      <c r="C11965">
        <v>14</v>
      </c>
    </row>
    <row r="11966" spans="2:3" x14ac:dyDescent="0.3">
      <c r="B11966" t="s">
        <v>4608</v>
      </c>
      <c r="C11966">
        <v>14</v>
      </c>
    </row>
    <row r="11967" spans="2:3" x14ac:dyDescent="0.3">
      <c r="B11967" t="s">
        <v>27047</v>
      </c>
      <c r="C11967">
        <v>14</v>
      </c>
    </row>
    <row r="11968" spans="2:3" x14ac:dyDescent="0.3">
      <c r="B11968" t="s">
        <v>25552</v>
      </c>
      <c r="C11968">
        <v>14</v>
      </c>
    </row>
    <row r="11969" spans="2:3" x14ac:dyDescent="0.3">
      <c r="B11969" t="s">
        <v>4628</v>
      </c>
      <c r="C11969">
        <v>13</v>
      </c>
    </row>
    <row r="11970" spans="2:3" x14ac:dyDescent="0.3">
      <c r="B11970" t="s">
        <v>1130</v>
      </c>
      <c r="C11970">
        <v>13</v>
      </c>
    </row>
    <row r="11971" spans="2:3" x14ac:dyDescent="0.3">
      <c r="B11971" t="s">
        <v>1144</v>
      </c>
      <c r="C11971">
        <v>13</v>
      </c>
    </row>
    <row r="11972" spans="2:3" x14ac:dyDescent="0.3">
      <c r="B11972" t="s">
        <v>3510</v>
      </c>
      <c r="C11972">
        <v>13</v>
      </c>
    </row>
    <row r="11973" spans="2:3" x14ac:dyDescent="0.3">
      <c r="B11973" t="s">
        <v>12072</v>
      </c>
      <c r="C11973">
        <v>12</v>
      </c>
    </row>
    <row r="11974" spans="2:3" x14ac:dyDescent="0.3">
      <c r="B11974" t="s">
        <v>1735</v>
      </c>
      <c r="C11974">
        <v>12</v>
      </c>
    </row>
    <row r="11975" spans="2:3" x14ac:dyDescent="0.3">
      <c r="B11975" t="s">
        <v>4192</v>
      </c>
      <c r="C11975">
        <v>12</v>
      </c>
    </row>
    <row r="11976" spans="2:3" x14ac:dyDescent="0.3">
      <c r="B11976" t="s">
        <v>18949</v>
      </c>
      <c r="C11976">
        <v>12</v>
      </c>
    </row>
    <row r="11977" spans="2:3" x14ac:dyDescent="0.3">
      <c r="B11977" t="s">
        <v>4616</v>
      </c>
      <c r="C11977">
        <v>12</v>
      </c>
    </row>
    <row r="11978" spans="2:3" x14ac:dyDescent="0.3">
      <c r="B11978" t="s">
        <v>24006</v>
      </c>
      <c r="C11978">
        <v>11</v>
      </c>
    </row>
    <row r="11979" spans="2:3" x14ac:dyDescent="0.3">
      <c r="B11979" t="s">
        <v>18898</v>
      </c>
      <c r="C11979">
        <v>11</v>
      </c>
    </row>
    <row r="11980" spans="2:3" x14ac:dyDescent="0.3">
      <c r="B11980" t="s">
        <v>3863</v>
      </c>
      <c r="C11980">
        <v>10</v>
      </c>
    </row>
    <row r="11981" spans="2:3" x14ac:dyDescent="0.3">
      <c r="B11981" t="s">
        <v>18939</v>
      </c>
      <c r="C11981">
        <v>10</v>
      </c>
    </row>
    <row r="11982" spans="2:3" x14ac:dyDescent="0.3">
      <c r="B11982" t="s">
        <v>18892</v>
      </c>
      <c r="C11982">
        <v>10</v>
      </c>
    </row>
    <row r="11983" spans="2:3" x14ac:dyDescent="0.3">
      <c r="B11983" t="s">
        <v>18970</v>
      </c>
      <c r="C11983">
        <v>10</v>
      </c>
    </row>
    <row r="11984" spans="2:3" x14ac:dyDescent="0.3">
      <c r="B11984" t="s">
        <v>25571</v>
      </c>
      <c r="C11984">
        <v>10</v>
      </c>
    </row>
    <row r="11985" spans="2:3" x14ac:dyDescent="0.3">
      <c r="B11985" t="s">
        <v>2295</v>
      </c>
      <c r="C11985">
        <v>9</v>
      </c>
    </row>
    <row r="11986" spans="2:3" x14ac:dyDescent="0.3">
      <c r="B11986" t="s">
        <v>18959</v>
      </c>
      <c r="C11986">
        <v>9</v>
      </c>
    </row>
    <row r="11987" spans="2:3" x14ac:dyDescent="0.3">
      <c r="B11987" t="s">
        <v>3186</v>
      </c>
      <c r="C11987">
        <v>9</v>
      </c>
    </row>
    <row r="11988" spans="2:3" x14ac:dyDescent="0.3">
      <c r="B11988" t="s">
        <v>18875</v>
      </c>
      <c r="C11988">
        <v>9</v>
      </c>
    </row>
    <row r="11989" spans="2:3" x14ac:dyDescent="0.3">
      <c r="B11989" t="s">
        <v>12271</v>
      </c>
      <c r="C11989">
        <v>9</v>
      </c>
    </row>
    <row r="11990" spans="2:3" x14ac:dyDescent="0.3">
      <c r="B11990" t="s">
        <v>25574</v>
      </c>
      <c r="C11990">
        <v>9</v>
      </c>
    </row>
    <row r="11991" spans="2:3" x14ac:dyDescent="0.3">
      <c r="B11991" t="s">
        <v>4912</v>
      </c>
      <c r="C11991">
        <v>9</v>
      </c>
    </row>
    <row r="11992" spans="2:3" x14ac:dyDescent="0.3">
      <c r="B11992" t="s">
        <v>18976</v>
      </c>
      <c r="C11992">
        <v>8</v>
      </c>
    </row>
    <row r="11993" spans="2:3" x14ac:dyDescent="0.3">
      <c r="B11993" t="s">
        <v>18885</v>
      </c>
      <c r="C11993">
        <v>8</v>
      </c>
    </row>
    <row r="11994" spans="2:3" x14ac:dyDescent="0.3">
      <c r="B11994" t="s">
        <v>25567</v>
      </c>
      <c r="C11994">
        <v>8</v>
      </c>
    </row>
    <row r="11995" spans="2:3" x14ac:dyDescent="0.3">
      <c r="B11995" t="s">
        <v>18896</v>
      </c>
      <c r="C11995">
        <v>8</v>
      </c>
    </row>
    <row r="11996" spans="2:3" x14ac:dyDescent="0.3">
      <c r="B11996" t="s">
        <v>12269</v>
      </c>
      <c r="C11996">
        <v>8</v>
      </c>
    </row>
    <row r="11997" spans="2:3" x14ac:dyDescent="0.3">
      <c r="B11997" t="s">
        <v>25564</v>
      </c>
      <c r="C11997">
        <v>8</v>
      </c>
    </row>
    <row r="11998" spans="2:3" x14ac:dyDescent="0.3">
      <c r="B11998" t="s">
        <v>9788</v>
      </c>
      <c r="C11998">
        <v>8</v>
      </c>
    </row>
    <row r="11999" spans="2:3" x14ac:dyDescent="0.3">
      <c r="B11999" t="s">
        <v>18933</v>
      </c>
      <c r="C11999">
        <v>8</v>
      </c>
    </row>
    <row r="12000" spans="2:3" x14ac:dyDescent="0.3">
      <c r="B12000" t="s">
        <v>18941</v>
      </c>
      <c r="C12000">
        <v>8</v>
      </c>
    </row>
    <row r="12001" spans="2:3" x14ac:dyDescent="0.3">
      <c r="B12001" t="s">
        <v>18963</v>
      </c>
      <c r="C12001">
        <v>8</v>
      </c>
    </row>
    <row r="12002" spans="2:3" x14ac:dyDescent="0.3">
      <c r="B12002" t="s">
        <v>18883</v>
      </c>
      <c r="C12002">
        <v>8</v>
      </c>
    </row>
    <row r="12003" spans="2:3" x14ac:dyDescent="0.3">
      <c r="B12003" t="s">
        <v>18974</v>
      </c>
      <c r="C12003">
        <v>8</v>
      </c>
    </row>
    <row r="12004" spans="2:3" x14ac:dyDescent="0.3">
      <c r="B12004" t="s">
        <v>18957</v>
      </c>
      <c r="C12004">
        <v>7</v>
      </c>
    </row>
    <row r="12005" spans="2:3" x14ac:dyDescent="0.3">
      <c r="B12005" t="s">
        <v>18915</v>
      </c>
      <c r="C12005">
        <v>7</v>
      </c>
    </row>
    <row r="12006" spans="2:3" x14ac:dyDescent="0.3">
      <c r="B12006" t="s">
        <v>27161</v>
      </c>
      <c r="C12006">
        <v>7</v>
      </c>
    </row>
    <row r="12007" spans="2:3" x14ac:dyDescent="0.3">
      <c r="B12007" t="s">
        <v>1737</v>
      </c>
      <c r="C12007">
        <v>7</v>
      </c>
    </row>
    <row r="12008" spans="2:3" x14ac:dyDescent="0.3">
      <c r="B12008" t="s">
        <v>18972</v>
      </c>
      <c r="C12008">
        <v>7</v>
      </c>
    </row>
    <row r="12009" spans="2:3" x14ac:dyDescent="0.3">
      <c r="B12009" t="s">
        <v>18953</v>
      </c>
      <c r="C12009">
        <v>7</v>
      </c>
    </row>
    <row r="12010" spans="2:3" x14ac:dyDescent="0.3">
      <c r="B12010" t="s">
        <v>18951</v>
      </c>
      <c r="C12010">
        <v>7</v>
      </c>
    </row>
    <row r="12011" spans="2:3" x14ac:dyDescent="0.3">
      <c r="B12011" t="s">
        <v>27125</v>
      </c>
      <c r="C12011">
        <v>7</v>
      </c>
    </row>
    <row r="12012" spans="2:3" x14ac:dyDescent="0.3">
      <c r="B12012" t="s">
        <v>12276</v>
      </c>
      <c r="C12012">
        <v>7</v>
      </c>
    </row>
    <row r="12013" spans="2:3" x14ac:dyDescent="0.3">
      <c r="B12013" t="s">
        <v>18917</v>
      </c>
      <c r="C12013">
        <v>7</v>
      </c>
    </row>
    <row r="12014" spans="2:3" x14ac:dyDescent="0.3">
      <c r="B12014" t="s">
        <v>18980</v>
      </c>
      <c r="C12014">
        <v>7</v>
      </c>
    </row>
    <row r="12015" spans="2:3" x14ac:dyDescent="0.3">
      <c r="B12015" t="s">
        <v>18902</v>
      </c>
      <c r="C12015">
        <v>7</v>
      </c>
    </row>
    <row r="12016" spans="2:3" x14ac:dyDescent="0.3">
      <c r="B12016" t="s">
        <v>18955</v>
      </c>
      <c r="C12016">
        <v>7</v>
      </c>
    </row>
    <row r="12017" spans="2:3" x14ac:dyDescent="0.3">
      <c r="B12017" t="s">
        <v>6000</v>
      </c>
      <c r="C12017">
        <v>7</v>
      </c>
    </row>
    <row r="12018" spans="2:3" x14ac:dyDescent="0.3">
      <c r="B12018" t="s">
        <v>18871</v>
      </c>
      <c r="C12018">
        <v>7</v>
      </c>
    </row>
    <row r="12019" spans="2:3" x14ac:dyDescent="0.3">
      <c r="B12019" t="s">
        <v>18894</v>
      </c>
      <c r="C12019">
        <v>7</v>
      </c>
    </row>
    <row r="12020" spans="2:3" x14ac:dyDescent="0.3">
      <c r="B12020" t="s">
        <v>18923</v>
      </c>
      <c r="C12020">
        <v>7</v>
      </c>
    </row>
    <row r="12021" spans="2:3" x14ac:dyDescent="0.3">
      <c r="B12021" t="s">
        <v>18904</v>
      </c>
      <c r="C12021">
        <v>7</v>
      </c>
    </row>
    <row r="12022" spans="2:3" x14ac:dyDescent="0.3">
      <c r="B12022" t="s">
        <v>18877</v>
      </c>
      <c r="C12022">
        <v>7</v>
      </c>
    </row>
    <row r="12023" spans="2:3" x14ac:dyDescent="0.3">
      <c r="B12023" t="s">
        <v>19716</v>
      </c>
      <c r="C12023">
        <v>7</v>
      </c>
    </row>
    <row r="12024" spans="2:3" x14ac:dyDescent="0.3">
      <c r="B12024" t="s">
        <v>18937</v>
      </c>
      <c r="C12024">
        <v>7</v>
      </c>
    </row>
    <row r="12025" spans="2:3" x14ac:dyDescent="0.3">
      <c r="B12025" t="s">
        <v>36</v>
      </c>
      <c r="C12025">
        <v>7</v>
      </c>
    </row>
    <row r="12026" spans="2:3" x14ac:dyDescent="0.3">
      <c r="B12026" t="s">
        <v>18996</v>
      </c>
      <c r="C12026">
        <v>6</v>
      </c>
    </row>
    <row r="12027" spans="2:3" x14ac:dyDescent="0.3">
      <c r="B12027" t="s">
        <v>19713</v>
      </c>
      <c r="C12027">
        <v>6</v>
      </c>
    </row>
    <row r="12028" spans="2:3" x14ac:dyDescent="0.3">
      <c r="B12028" t="s">
        <v>18992</v>
      </c>
      <c r="C12028">
        <v>6</v>
      </c>
    </row>
    <row r="12029" spans="2:3" x14ac:dyDescent="0.3">
      <c r="B12029" t="s">
        <v>19016</v>
      </c>
      <c r="C12029">
        <v>6</v>
      </c>
    </row>
    <row r="12030" spans="2:3" x14ac:dyDescent="0.3">
      <c r="B12030" t="s">
        <v>18881</v>
      </c>
      <c r="C12030">
        <v>6</v>
      </c>
    </row>
    <row r="12031" spans="2:3" x14ac:dyDescent="0.3">
      <c r="B12031" t="s">
        <v>9841</v>
      </c>
      <c r="C12031">
        <v>6</v>
      </c>
    </row>
    <row r="12032" spans="2:3" x14ac:dyDescent="0.3">
      <c r="B12032" t="s">
        <v>19012</v>
      </c>
      <c r="C12032">
        <v>6</v>
      </c>
    </row>
    <row r="12033" spans="2:3" x14ac:dyDescent="0.3">
      <c r="B12033" t="s">
        <v>19008</v>
      </c>
      <c r="C12033">
        <v>6</v>
      </c>
    </row>
    <row r="12034" spans="2:3" x14ac:dyDescent="0.3">
      <c r="B12034" t="s">
        <v>19004</v>
      </c>
      <c r="C12034">
        <v>6</v>
      </c>
    </row>
    <row r="12035" spans="2:3" x14ac:dyDescent="0.3">
      <c r="B12035" t="s">
        <v>27271</v>
      </c>
      <c r="C12035">
        <v>6</v>
      </c>
    </row>
    <row r="12036" spans="2:3" x14ac:dyDescent="0.3">
      <c r="B12036" t="s">
        <v>18988</v>
      </c>
      <c r="C12036">
        <v>6</v>
      </c>
    </row>
    <row r="12037" spans="2:3" x14ac:dyDescent="0.3">
      <c r="B12037" t="s">
        <v>18921</v>
      </c>
      <c r="C12037">
        <v>6</v>
      </c>
    </row>
    <row r="12038" spans="2:3" x14ac:dyDescent="0.3">
      <c r="B12038" t="s">
        <v>18998</v>
      </c>
      <c r="C12038">
        <v>6</v>
      </c>
    </row>
    <row r="12039" spans="2:3" x14ac:dyDescent="0.3">
      <c r="B12039" t="s">
        <v>6004</v>
      </c>
      <c r="C12039">
        <v>6</v>
      </c>
    </row>
    <row r="12040" spans="2:3" x14ac:dyDescent="0.3">
      <c r="B12040" t="s">
        <v>18986</v>
      </c>
      <c r="C12040">
        <v>6</v>
      </c>
    </row>
    <row r="12041" spans="2:3" x14ac:dyDescent="0.3">
      <c r="B12041" t="s">
        <v>8217</v>
      </c>
      <c r="C12041">
        <v>6</v>
      </c>
    </row>
    <row r="12042" spans="2:3" x14ac:dyDescent="0.3">
      <c r="B12042" t="s">
        <v>19018</v>
      </c>
      <c r="C12042">
        <v>6</v>
      </c>
    </row>
    <row r="12043" spans="2:3" x14ac:dyDescent="0.3">
      <c r="B12043" t="s">
        <v>18913</v>
      </c>
      <c r="C12043">
        <v>6</v>
      </c>
    </row>
    <row r="12044" spans="2:3" x14ac:dyDescent="0.3">
      <c r="B12044" t="s">
        <v>18919</v>
      </c>
      <c r="C12044">
        <v>6</v>
      </c>
    </row>
    <row r="12045" spans="2:3" x14ac:dyDescent="0.3">
      <c r="B12045" t="s">
        <v>19006</v>
      </c>
      <c r="C12045">
        <v>6</v>
      </c>
    </row>
    <row r="12046" spans="2:3" x14ac:dyDescent="0.3">
      <c r="B12046" t="s">
        <v>18935</v>
      </c>
      <c r="C12046">
        <v>6</v>
      </c>
    </row>
    <row r="12047" spans="2:3" x14ac:dyDescent="0.3">
      <c r="B12047" t="s">
        <v>8607</v>
      </c>
      <c r="C12047">
        <v>6</v>
      </c>
    </row>
    <row r="12048" spans="2:3" x14ac:dyDescent="0.3">
      <c r="B12048" t="s">
        <v>18900</v>
      </c>
      <c r="C12048">
        <v>6</v>
      </c>
    </row>
    <row r="12049" spans="2:3" x14ac:dyDescent="0.3">
      <c r="B12049" t="s">
        <v>6002</v>
      </c>
      <c r="C12049">
        <v>6</v>
      </c>
    </row>
    <row r="12050" spans="2:3" x14ac:dyDescent="0.3">
      <c r="B12050" t="s">
        <v>18978</v>
      </c>
      <c r="C12050">
        <v>6</v>
      </c>
    </row>
    <row r="12051" spans="2:3" x14ac:dyDescent="0.3">
      <c r="B12051" t="s">
        <v>19014</v>
      </c>
      <c r="C12051">
        <v>6</v>
      </c>
    </row>
    <row r="12052" spans="2:3" x14ac:dyDescent="0.3">
      <c r="B12052" t="s">
        <v>18967</v>
      </c>
      <c r="C12052">
        <v>6</v>
      </c>
    </row>
    <row r="12053" spans="2:3" x14ac:dyDescent="0.3">
      <c r="B12053" t="s">
        <v>18873</v>
      </c>
      <c r="C12053">
        <v>6</v>
      </c>
    </row>
    <row r="12054" spans="2:3" x14ac:dyDescent="0.3">
      <c r="B12054" t="s">
        <v>19010</v>
      </c>
      <c r="C12054">
        <v>6</v>
      </c>
    </row>
    <row r="12055" spans="2:3" x14ac:dyDescent="0.3">
      <c r="B12055" t="s">
        <v>18994</v>
      </c>
      <c r="C12055">
        <v>6</v>
      </c>
    </row>
    <row r="12056" spans="2:3" x14ac:dyDescent="0.3">
      <c r="B12056" t="s">
        <v>18945</v>
      </c>
      <c r="C12056">
        <v>6</v>
      </c>
    </row>
    <row r="12057" spans="2:3" x14ac:dyDescent="0.3">
      <c r="B12057" t="s">
        <v>18990</v>
      </c>
      <c r="C12057">
        <v>6</v>
      </c>
    </row>
    <row r="12058" spans="2:3" x14ac:dyDescent="0.3">
      <c r="B12058" t="s">
        <v>18984</v>
      </c>
      <c r="C12058">
        <v>6</v>
      </c>
    </row>
    <row r="12059" spans="2:3" x14ac:dyDescent="0.3">
      <c r="B12059" t="s">
        <v>27289</v>
      </c>
      <c r="C12059">
        <v>5</v>
      </c>
    </row>
    <row r="12060" spans="2:3" x14ac:dyDescent="0.3">
      <c r="B12060" t="s">
        <v>12285</v>
      </c>
      <c r="C12060">
        <v>5</v>
      </c>
    </row>
    <row r="12061" spans="2:3" x14ac:dyDescent="0.3">
      <c r="B12061" t="s">
        <v>27121</v>
      </c>
      <c r="C12061">
        <v>5</v>
      </c>
    </row>
    <row r="12062" spans="2:3" x14ac:dyDescent="0.3">
      <c r="B12062" t="s">
        <v>18879</v>
      </c>
      <c r="C12062">
        <v>5</v>
      </c>
    </row>
    <row r="12063" spans="2:3" x14ac:dyDescent="0.3">
      <c r="B12063" t="s">
        <v>27123</v>
      </c>
      <c r="C12063">
        <v>5</v>
      </c>
    </row>
    <row r="12064" spans="2:3" x14ac:dyDescent="0.3">
      <c r="B12064" t="s">
        <v>22487</v>
      </c>
      <c r="C12064">
        <v>5</v>
      </c>
    </row>
    <row r="12065" spans="2:3" x14ac:dyDescent="0.3">
      <c r="B12065" t="s">
        <v>6019</v>
      </c>
      <c r="C12065">
        <v>5</v>
      </c>
    </row>
    <row r="12066" spans="2:3" x14ac:dyDescent="0.3">
      <c r="B12066" t="s">
        <v>12287</v>
      </c>
      <c r="C12066">
        <v>5</v>
      </c>
    </row>
    <row r="12067" spans="2:3" x14ac:dyDescent="0.3">
      <c r="B12067" t="s">
        <v>18943</v>
      </c>
      <c r="C12067">
        <v>5</v>
      </c>
    </row>
    <row r="12068" spans="2:3" x14ac:dyDescent="0.3">
      <c r="B12068" t="s">
        <v>28852</v>
      </c>
      <c r="C12068">
        <v>5</v>
      </c>
    </row>
    <row r="12069" spans="2:3" x14ac:dyDescent="0.3">
      <c r="B12069" t="s">
        <v>12273</v>
      </c>
      <c r="C12069">
        <v>5</v>
      </c>
    </row>
    <row r="12070" spans="2:3" x14ac:dyDescent="0.3">
      <c r="B12070" t="s">
        <v>18961</v>
      </c>
      <c r="C12070">
        <v>5</v>
      </c>
    </row>
    <row r="12071" spans="2:3" x14ac:dyDescent="0.3">
      <c r="B12071" t="s">
        <v>5645</v>
      </c>
      <c r="C12071">
        <v>4</v>
      </c>
    </row>
    <row r="12072" spans="2:3" x14ac:dyDescent="0.3">
      <c r="B12072" t="s">
        <v>5643</v>
      </c>
      <c r="C12072">
        <v>4</v>
      </c>
    </row>
    <row r="12073" spans="2:3" x14ac:dyDescent="0.3">
      <c r="B12073" t="s">
        <v>5647</v>
      </c>
      <c r="C12073">
        <v>4</v>
      </c>
    </row>
    <row r="12074" spans="2:3" x14ac:dyDescent="0.3">
      <c r="B12074" t="s">
        <v>18908</v>
      </c>
      <c r="C12074">
        <v>4</v>
      </c>
    </row>
    <row r="12075" spans="2:3" x14ac:dyDescent="0.3">
      <c r="B12075" t="s">
        <v>5641</v>
      </c>
      <c r="C12075">
        <v>4</v>
      </c>
    </row>
    <row r="12076" spans="2:3" x14ac:dyDescent="0.3">
      <c r="B12076" t="s">
        <v>2193</v>
      </c>
      <c r="C12076">
        <v>4</v>
      </c>
    </row>
    <row r="12077" spans="2:3" x14ac:dyDescent="0.3">
      <c r="B12077" t="s">
        <v>5639</v>
      </c>
      <c r="C12077">
        <v>4</v>
      </c>
    </row>
    <row r="12078" spans="2:3" x14ac:dyDescent="0.3">
      <c r="B12078" t="s">
        <v>9839</v>
      </c>
      <c r="C12078">
        <v>4</v>
      </c>
    </row>
    <row r="12079" spans="2:3" x14ac:dyDescent="0.3">
      <c r="B12079" t="s">
        <v>12297</v>
      </c>
      <c r="C12079">
        <v>4</v>
      </c>
    </row>
    <row r="12080" spans="2:3" x14ac:dyDescent="0.3">
      <c r="B12080" t="s">
        <v>18927</v>
      </c>
      <c r="C12080">
        <v>4</v>
      </c>
    </row>
    <row r="12081" spans="2:3" x14ac:dyDescent="0.3">
      <c r="B12081" t="s">
        <v>12283</v>
      </c>
      <c r="C12081">
        <v>4</v>
      </c>
    </row>
    <row r="12082" spans="2:3" x14ac:dyDescent="0.3">
      <c r="B12082" t="s">
        <v>28498</v>
      </c>
      <c r="C12082">
        <v>4</v>
      </c>
    </row>
    <row r="12083" spans="2:3" x14ac:dyDescent="0.3">
      <c r="B12083" t="s">
        <v>3156</v>
      </c>
      <c r="C12083">
        <v>4</v>
      </c>
    </row>
    <row r="12084" spans="2:3" x14ac:dyDescent="0.3">
      <c r="B12084" t="s">
        <v>23981</v>
      </c>
      <c r="C12084">
        <v>3</v>
      </c>
    </row>
    <row r="12085" spans="2:3" x14ac:dyDescent="0.3">
      <c r="B12085" t="s">
        <v>29074</v>
      </c>
      <c r="C12085">
        <v>3</v>
      </c>
    </row>
    <row r="12086" spans="2:3" x14ac:dyDescent="0.3">
      <c r="B12086" t="s">
        <v>2293</v>
      </c>
      <c r="C12086">
        <v>3</v>
      </c>
    </row>
    <row r="12087" spans="2:3" x14ac:dyDescent="0.3">
      <c r="B12087" t="s">
        <v>12476</v>
      </c>
      <c r="C12087">
        <v>3</v>
      </c>
    </row>
    <row r="12088" spans="2:3" x14ac:dyDescent="0.3">
      <c r="B12088" t="s">
        <v>12280</v>
      </c>
      <c r="C12088">
        <v>2</v>
      </c>
    </row>
    <row r="12089" spans="2:3" x14ac:dyDescent="0.3">
      <c r="B12089" t="s">
        <v>24004</v>
      </c>
      <c r="C12089">
        <v>2</v>
      </c>
    </row>
    <row r="12090" spans="2:3" x14ac:dyDescent="0.3">
      <c r="B12090" t="s">
        <v>12375</v>
      </c>
      <c r="C12090">
        <v>2</v>
      </c>
    </row>
    <row r="12091" spans="2:3" x14ac:dyDescent="0.3">
      <c r="B12091" t="s">
        <v>5994</v>
      </c>
      <c r="C12091">
        <v>2</v>
      </c>
    </row>
    <row r="12092" spans="2:3" x14ac:dyDescent="0.3">
      <c r="B12092" t="s">
        <v>24098</v>
      </c>
      <c r="C12092">
        <v>2</v>
      </c>
    </row>
    <row r="12093" spans="2:3" x14ac:dyDescent="0.3">
      <c r="B12093" t="s">
        <v>28850</v>
      </c>
      <c r="C12093">
        <v>1</v>
      </c>
    </row>
    <row r="12094" spans="2:3" x14ac:dyDescent="0.3">
      <c r="B12094" t="s">
        <v>10879</v>
      </c>
      <c r="C12094">
        <v>1</v>
      </c>
    </row>
    <row r="12095" spans="2:3" x14ac:dyDescent="0.3">
      <c r="B12095" t="s">
        <v>10964</v>
      </c>
      <c r="C12095">
        <v>1</v>
      </c>
    </row>
    <row r="12096" spans="2:3" x14ac:dyDescent="0.3">
      <c r="B12096" t="s">
        <v>12472</v>
      </c>
      <c r="C12096">
        <v>1</v>
      </c>
    </row>
    <row r="12097" spans="2:3" x14ac:dyDescent="0.3">
      <c r="B12097" t="s">
        <v>10881</v>
      </c>
      <c r="C12097">
        <v>1</v>
      </c>
    </row>
    <row r="12098" spans="2:3" x14ac:dyDescent="0.3">
      <c r="B12098" t="s">
        <v>10883</v>
      </c>
      <c r="C12098">
        <v>1</v>
      </c>
    </row>
    <row r="12099" spans="2:3" x14ac:dyDescent="0.3">
      <c r="B12099" t="s">
        <v>10887</v>
      </c>
      <c r="C12099">
        <v>1</v>
      </c>
    </row>
    <row r="12100" spans="2:3" x14ac:dyDescent="0.3">
      <c r="B12100" t="s">
        <v>10885</v>
      </c>
      <c r="C12100">
        <v>1</v>
      </c>
    </row>
    <row r="12101" spans="2:3" x14ac:dyDescent="0.3">
      <c r="B12101" t="s">
        <v>12470</v>
      </c>
      <c r="C12101">
        <v>1</v>
      </c>
    </row>
    <row r="12102" spans="2:3" x14ac:dyDescent="0.3">
      <c r="B12102" t="s">
        <v>23498</v>
      </c>
      <c r="C12102">
        <v>0</v>
      </c>
    </row>
    <row r="12103" spans="2:3" x14ac:dyDescent="0.3">
      <c r="B12103" t="s">
        <v>23983</v>
      </c>
      <c r="C12103">
        <v>0</v>
      </c>
    </row>
    <row r="12104" spans="2:3" x14ac:dyDescent="0.3">
      <c r="B12104" t="s">
        <v>24014</v>
      </c>
      <c r="C12104">
        <v>0</v>
      </c>
    </row>
    <row r="12105" spans="2:3" x14ac:dyDescent="0.3">
      <c r="B12105" t="s">
        <v>27281</v>
      </c>
      <c r="C12105">
        <v>0</v>
      </c>
    </row>
    <row r="12106" spans="2:3" x14ac:dyDescent="0.3">
      <c r="B12106" t="s">
        <v>23955</v>
      </c>
      <c r="C12106">
        <v>0</v>
      </c>
    </row>
    <row r="12107" spans="2:3" x14ac:dyDescent="0.3">
      <c r="B12107" t="s">
        <v>12455</v>
      </c>
      <c r="C12107">
        <v>0</v>
      </c>
    </row>
    <row r="12108" spans="2:3" x14ac:dyDescent="0.3">
      <c r="B12108" t="s">
        <v>12349</v>
      </c>
      <c r="C12108">
        <v>0</v>
      </c>
    </row>
    <row r="12109" spans="2:3" x14ac:dyDescent="0.3">
      <c r="B12109" t="s">
        <v>23977</v>
      </c>
      <c r="C12109">
        <v>0</v>
      </c>
    </row>
    <row r="12110" spans="2:3" x14ac:dyDescent="0.3">
      <c r="B12110" t="s">
        <v>18947</v>
      </c>
      <c r="C12110">
        <v>0</v>
      </c>
    </row>
    <row r="12111" spans="2:3" x14ac:dyDescent="0.3">
      <c r="B12111" t="s">
        <v>24010</v>
      </c>
      <c r="C12111">
        <v>0</v>
      </c>
    </row>
    <row r="12112" spans="2:3" x14ac:dyDescent="0.3">
      <c r="B12112" t="s">
        <v>23975</v>
      </c>
      <c r="C12112">
        <v>0</v>
      </c>
    </row>
    <row r="12113" spans="2:3" x14ac:dyDescent="0.3">
      <c r="B12113" t="s">
        <v>12820</v>
      </c>
      <c r="C12113">
        <v>0</v>
      </c>
    </row>
    <row r="12114" spans="2:3" x14ac:dyDescent="0.3">
      <c r="B12114" t="s">
        <v>23953</v>
      </c>
      <c r="C12114">
        <v>0</v>
      </c>
    </row>
    <row r="12115" spans="2:3" x14ac:dyDescent="0.3">
      <c r="B12115" t="s">
        <v>16858</v>
      </c>
      <c r="C12115">
        <v>0</v>
      </c>
    </row>
    <row r="12116" spans="2:3" x14ac:dyDescent="0.3">
      <c r="B12116" t="s">
        <v>27273</v>
      </c>
      <c r="C12116">
        <v>0</v>
      </c>
    </row>
    <row r="12117" spans="2:3" x14ac:dyDescent="0.3">
      <c r="B12117" t="s">
        <v>27254</v>
      </c>
      <c r="C12117">
        <v>0</v>
      </c>
    </row>
    <row r="12118" spans="2:3" x14ac:dyDescent="0.3">
      <c r="B12118" t="s">
        <v>23965</v>
      </c>
      <c r="C12118">
        <v>0</v>
      </c>
    </row>
    <row r="12119" spans="2:3" x14ac:dyDescent="0.3">
      <c r="B12119" t="s">
        <v>27260</v>
      </c>
      <c r="C12119">
        <v>0</v>
      </c>
    </row>
    <row r="12120" spans="2:3" x14ac:dyDescent="0.3">
      <c r="B12120" t="s">
        <v>23951</v>
      </c>
      <c r="C12120">
        <v>0</v>
      </c>
    </row>
    <row r="12121" spans="2:3" x14ac:dyDescent="0.3">
      <c r="B12121" t="s">
        <v>12371</v>
      </c>
      <c r="C12121">
        <v>0</v>
      </c>
    </row>
    <row r="12122" spans="2:3" x14ac:dyDescent="0.3">
      <c r="B12122" t="s">
        <v>23884</v>
      </c>
      <c r="C12122">
        <v>0</v>
      </c>
    </row>
    <row r="12123" spans="2:3" x14ac:dyDescent="0.3">
      <c r="B12123" t="s">
        <v>12441</v>
      </c>
      <c r="C12123">
        <v>0</v>
      </c>
    </row>
    <row r="12124" spans="2:3" x14ac:dyDescent="0.3">
      <c r="B12124" t="s">
        <v>23935</v>
      </c>
      <c r="C12124">
        <v>0</v>
      </c>
    </row>
    <row r="12125" spans="2:3" x14ac:dyDescent="0.3">
      <c r="B12125" t="s">
        <v>12253</v>
      </c>
      <c r="C12125">
        <v>0</v>
      </c>
    </row>
    <row r="12126" spans="2:3" x14ac:dyDescent="0.3">
      <c r="B12126" t="s">
        <v>16860</v>
      </c>
      <c r="C12126">
        <v>0</v>
      </c>
    </row>
    <row r="12127" spans="2:3" x14ac:dyDescent="0.3">
      <c r="B12127" t="s">
        <v>12443</v>
      </c>
      <c r="C12127">
        <v>0</v>
      </c>
    </row>
    <row r="12128" spans="2:3" x14ac:dyDescent="0.3">
      <c r="B12128" t="s">
        <v>12468</v>
      </c>
      <c r="C12128">
        <v>0</v>
      </c>
    </row>
    <row r="12129" spans="2:3" x14ac:dyDescent="0.3">
      <c r="B12129" t="s">
        <v>23997</v>
      </c>
      <c r="C12129">
        <v>0</v>
      </c>
    </row>
    <row r="12130" spans="2:3" x14ac:dyDescent="0.3">
      <c r="B12130" t="s">
        <v>23967</v>
      </c>
      <c r="C12130">
        <v>0</v>
      </c>
    </row>
    <row r="12131" spans="2:3" x14ac:dyDescent="0.3">
      <c r="B12131" t="s">
        <v>4647</v>
      </c>
      <c r="C12131">
        <v>0</v>
      </c>
    </row>
    <row r="12132" spans="2:3" x14ac:dyDescent="0.3">
      <c r="B12132" t="s">
        <v>23931</v>
      </c>
      <c r="C12132">
        <v>0</v>
      </c>
    </row>
    <row r="12133" spans="2:3" x14ac:dyDescent="0.3">
      <c r="B12133" t="s">
        <v>18887</v>
      </c>
      <c r="C12133">
        <v>0</v>
      </c>
    </row>
    <row r="12134" spans="2:3" x14ac:dyDescent="0.3">
      <c r="B12134" t="s">
        <v>27283</v>
      </c>
      <c r="C12134">
        <v>0</v>
      </c>
    </row>
    <row r="12135" spans="2:3" x14ac:dyDescent="0.3">
      <c r="B12135" t="s">
        <v>15414</v>
      </c>
      <c r="C12135">
        <v>0</v>
      </c>
    </row>
    <row r="12136" spans="2:3" x14ac:dyDescent="0.3">
      <c r="B12136" t="s">
        <v>23993</v>
      </c>
      <c r="C12136">
        <v>0</v>
      </c>
    </row>
    <row r="12137" spans="2:3" x14ac:dyDescent="0.3">
      <c r="B12137" t="s">
        <v>18869</v>
      </c>
      <c r="C12137">
        <v>0</v>
      </c>
    </row>
    <row r="12138" spans="2:3" x14ac:dyDescent="0.3">
      <c r="B12138" t="s">
        <v>27265</v>
      </c>
      <c r="C12138">
        <v>0</v>
      </c>
    </row>
    <row r="12139" spans="2:3" x14ac:dyDescent="0.3">
      <c r="B12139" t="s">
        <v>18889</v>
      </c>
      <c r="C12139">
        <v>0</v>
      </c>
    </row>
    <row r="12140" spans="2:3" x14ac:dyDescent="0.3">
      <c r="B12140" t="s">
        <v>23963</v>
      </c>
      <c r="C12140">
        <v>0</v>
      </c>
    </row>
    <row r="12141" spans="2:3" x14ac:dyDescent="0.3">
      <c r="B12141" t="s">
        <v>12373</v>
      </c>
      <c r="C12141">
        <v>0</v>
      </c>
    </row>
    <row r="12142" spans="2:3" x14ac:dyDescent="0.3">
      <c r="B12142" t="s">
        <v>18925</v>
      </c>
      <c r="C12142">
        <v>0</v>
      </c>
    </row>
    <row r="12143" spans="2:3" x14ac:dyDescent="0.3">
      <c r="B12143" t="s">
        <v>12451</v>
      </c>
      <c r="C12143">
        <v>0</v>
      </c>
    </row>
    <row r="12144" spans="2:3" x14ac:dyDescent="0.3">
      <c r="B12144" t="s">
        <v>27262</v>
      </c>
      <c r="C12144">
        <v>0</v>
      </c>
    </row>
    <row r="12145" spans="2:3" x14ac:dyDescent="0.3">
      <c r="B12145" t="s">
        <v>27256</v>
      </c>
      <c r="C12145">
        <v>0</v>
      </c>
    </row>
    <row r="12146" spans="2:3" x14ac:dyDescent="0.3">
      <c r="B12146" t="s">
        <v>12445</v>
      </c>
      <c r="C12146">
        <v>0</v>
      </c>
    </row>
    <row r="12147" spans="2:3" x14ac:dyDescent="0.3">
      <c r="B12147" t="s">
        <v>18982</v>
      </c>
      <c r="C12147">
        <v>0</v>
      </c>
    </row>
    <row r="12148" spans="2:3" x14ac:dyDescent="0.3">
      <c r="B12148" t="s">
        <v>24008</v>
      </c>
      <c r="C12148">
        <v>0</v>
      </c>
    </row>
    <row r="12149" spans="2:3" x14ac:dyDescent="0.3">
      <c r="B12149" t="s">
        <v>27252</v>
      </c>
      <c r="C12149">
        <v>0</v>
      </c>
    </row>
    <row r="12150" spans="2:3" x14ac:dyDescent="0.3">
      <c r="B12150" t="s">
        <v>23342</v>
      </c>
      <c r="C12150">
        <v>0</v>
      </c>
    </row>
    <row r="12151" spans="2:3" x14ac:dyDescent="0.3">
      <c r="B12151" t="s">
        <v>12453</v>
      </c>
      <c r="C12151">
        <v>0</v>
      </c>
    </row>
    <row r="12152" spans="2:3" x14ac:dyDescent="0.3">
      <c r="B12152" t="s">
        <v>19000</v>
      </c>
      <c r="C12152">
        <v>0</v>
      </c>
    </row>
    <row r="12153" spans="2:3" x14ac:dyDescent="0.3">
      <c r="B12153" t="s">
        <v>23979</v>
      </c>
      <c r="C12153">
        <v>0</v>
      </c>
    </row>
    <row r="12154" spans="2:3" x14ac:dyDescent="0.3">
      <c r="B12154" t="s">
        <v>27267</v>
      </c>
      <c r="C12154">
        <v>0</v>
      </c>
    </row>
    <row r="12155" spans="2:3" x14ac:dyDescent="0.3">
      <c r="B12155" t="s">
        <v>27295</v>
      </c>
      <c r="C12155">
        <v>0</v>
      </c>
    </row>
    <row r="12156" spans="2:3" x14ac:dyDescent="0.3">
      <c r="B12156" t="s">
        <v>23949</v>
      </c>
      <c r="C12156">
        <v>0</v>
      </c>
    </row>
    <row r="12157" spans="2:3" x14ac:dyDescent="0.3">
      <c r="B12157" t="s">
        <v>23933</v>
      </c>
      <c r="C12157">
        <v>0</v>
      </c>
    </row>
    <row r="12158" spans="2:3" x14ac:dyDescent="0.3">
      <c r="B12158" t="s">
        <v>24012</v>
      </c>
      <c r="C12158">
        <v>0</v>
      </c>
    </row>
    <row r="12159" spans="2:3" x14ac:dyDescent="0.3">
      <c r="B12159" t="s">
        <v>27258</v>
      </c>
      <c r="C12159">
        <v>0</v>
      </c>
    </row>
    <row r="12160" spans="2:3" x14ac:dyDescent="0.3">
      <c r="B12160" t="s">
        <v>12550</v>
      </c>
      <c r="C12160">
        <v>0</v>
      </c>
    </row>
    <row r="12161" spans="2:3" x14ac:dyDescent="0.3">
      <c r="B12161" t="s">
        <v>19002</v>
      </c>
      <c r="C12161">
        <v>0</v>
      </c>
    </row>
    <row r="12162" spans="2:3" x14ac:dyDescent="0.3">
      <c r="B12162" t="s">
        <v>23882</v>
      </c>
      <c r="C12162">
        <v>0</v>
      </c>
    </row>
    <row r="12163" spans="2:3" x14ac:dyDescent="0.3">
      <c r="B12163" t="s">
        <v>23991</v>
      </c>
      <c r="C12163">
        <v>0</v>
      </c>
    </row>
    <row r="12164" spans="2:3" x14ac:dyDescent="0.3">
      <c r="B12164" t="s">
        <v>23961</v>
      </c>
      <c r="C12164">
        <v>0</v>
      </c>
    </row>
    <row r="12165" spans="2:3" x14ac:dyDescent="0.3">
      <c r="B12165" t="s">
        <v>4643</v>
      </c>
      <c r="C12165">
        <v>0</v>
      </c>
    </row>
    <row r="12166" spans="2:3" x14ac:dyDescent="0.3">
      <c r="B12166" t="s">
        <v>16782</v>
      </c>
      <c r="C12166">
        <v>0</v>
      </c>
    </row>
    <row r="12167" spans="2:3" x14ac:dyDescent="0.3">
      <c r="B12167" t="s">
        <v>23971</v>
      </c>
      <c r="C12167">
        <v>0</v>
      </c>
    </row>
    <row r="12168" spans="2:3" x14ac:dyDescent="0.3">
      <c r="B12168" t="s">
        <v>23989</v>
      </c>
      <c r="C12168">
        <v>0</v>
      </c>
    </row>
    <row r="12169" spans="2:3" x14ac:dyDescent="0.3">
      <c r="B12169" t="s">
        <v>23959</v>
      </c>
      <c r="C12169">
        <v>0</v>
      </c>
    </row>
    <row r="12170" spans="2:3" x14ac:dyDescent="0.3">
      <c r="B12170" t="s">
        <v>9770</v>
      </c>
      <c r="C12170">
        <v>0</v>
      </c>
    </row>
    <row r="12171" spans="2:3" x14ac:dyDescent="0.3">
      <c r="B12171" t="s">
        <v>27269</v>
      </c>
      <c r="C12171">
        <v>0</v>
      </c>
    </row>
    <row r="12172" spans="2:3" x14ac:dyDescent="0.3">
      <c r="B12172" t="s">
        <v>4664</v>
      </c>
      <c r="C12172">
        <v>0</v>
      </c>
    </row>
    <row r="12173" spans="2:3" x14ac:dyDescent="0.3">
      <c r="B12173" t="s">
        <v>16655</v>
      </c>
      <c r="C12173">
        <v>0</v>
      </c>
    </row>
    <row r="12174" spans="2:3" x14ac:dyDescent="0.3">
      <c r="B12174" t="s">
        <v>23973</v>
      </c>
      <c r="C12174">
        <v>0</v>
      </c>
    </row>
    <row r="12175" spans="2:3" x14ac:dyDescent="0.3">
      <c r="B12175" t="s">
        <v>18929</v>
      </c>
      <c r="C12175">
        <v>0</v>
      </c>
    </row>
    <row r="12176" spans="2:3" x14ac:dyDescent="0.3">
      <c r="B12176" t="s">
        <v>18906</v>
      </c>
      <c r="C12176">
        <v>0</v>
      </c>
    </row>
    <row r="12177" spans="1:3" x14ac:dyDescent="0.3">
      <c r="B12177" t="s">
        <v>27293</v>
      </c>
      <c r="C12177">
        <v>0</v>
      </c>
    </row>
    <row r="12178" spans="1:3" x14ac:dyDescent="0.3">
      <c r="A12178">
        <v>2017</v>
      </c>
      <c r="B12178" t="s">
        <v>20659</v>
      </c>
      <c r="C12178">
        <v>7541</v>
      </c>
    </row>
    <row r="12179" spans="1:3" x14ac:dyDescent="0.3">
      <c r="B12179" t="s">
        <v>435</v>
      </c>
      <c r="C12179">
        <v>5923</v>
      </c>
    </row>
    <row r="12180" spans="1:3" x14ac:dyDescent="0.3">
      <c r="B12180" t="s">
        <v>18069</v>
      </c>
      <c r="C12180">
        <v>4873</v>
      </c>
    </row>
    <row r="12181" spans="1:3" x14ac:dyDescent="0.3">
      <c r="B12181" t="s">
        <v>579</v>
      </c>
      <c r="C12181">
        <v>4002</v>
      </c>
    </row>
    <row r="12182" spans="1:3" x14ac:dyDescent="0.3">
      <c r="B12182" t="s">
        <v>18510</v>
      </c>
      <c r="C12182">
        <v>3443</v>
      </c>
    </row>
    <row r="12183" spans="1:3" x14ac:dyDescent="0.3">
      <c r="B12183" t="s">
        <v>3565</v>
      </c>
      <c r="C12183">
        <v>2863</v>
      </c>
    </row>
    <row r="12184" spans="1:3" x14ac:dyDescent="0.3">
      <c r="B12184" t="s">
        <v>582</v>
      </c>
      <c r="C12184">
        <v>2669</v>
      </c>
    </row>
    <row r="12185" spans="1:3" x14ac:dyDescent="0.3">
      <c r="B12185" t="s">
        <v>10152</v>
      </c>
      <c r="C12185">
        <v>2382</v>
      </c>
    </row>
    <row r="12186" spans="1:3" x14ac:dyDescent="0.3">
      <c r="B12186" t="s">
        <v>18067</v>
      </c>
      <c r="C12186">
        <v>2295</v>
      </c>
    </row>
    <row r="12187" spans="1:3" x14ac:dyDescent="0.3">
      <c r="B12187" t="s">
        <v>19516</v>
      </c>
      <c r="C12187">
        <v>2294</v>
      </c>
    </row>
    <row r="12188" spans="1:3" x14ac:dyDescent="0.3">
      <c r="B12188" t="s">
        <v>3704</v>
      </c>
      <c r="C12188">
        <v>2057</v>
      </c>
    </row>
    <row r="12189" spans="1:3" x14ac:dyDescent="0.3">
      <c r="B12189" t="s">
        <v>11065</v>
      </c>
      <c r="C12189">
        <v>2052</v>
      </c>
    </row>
    <row r="12190" spans="1:3" x14ac:dyDescent="0.3">
      <c r="B12190" t="s">
        <v>3700</v>
      </c>
      <c r="C12190">
        <v>1969</v>
      </c>
    </row>
    <row r="12191" spans="1:3" x14ac:dyDescent="0.3">
      <c r="B12191" t="s">
        <v>10154</v>
      </c>
      <c r="C12191">
        <v>1862</v>
      </c>
    </row>
    <row r="12192" spans="1:3" x14ac:dyDescent="0.3">
      <c r="B12192" t="s">
        <v>5777</v>
      </c>
      <c r="C12192">
        <v>1703</v>
      </c>
    </row>
    <row r="12193" spans="2:3" x14ac:dyDescent="0.3">
      <c r="B12193" t="s">
        <v>584</v>
      </c>
      <c r="C12193">
        <v>1686</v>
      </c>
    </row>
    <row r="12194" spans="2:3" x14ac:dyDescent="0.3">
      <c r="B12194" t="s">
        <v>18487</v>
      </c>
      <c r="C12194">
        <v>1622</v>
      </c>
    </row>
    <row r="12195" spans="2:3" x14ac:dyDescent="0.3">
      <c r="B12195" t="s">
        <v>18497</v>
      </c>
      <c r="C12195">
        <v>1455</v>
      </c>
    </row>
    <row r="12196" spans="2:3" x14ac:dyDescent="0.3">
      <c r="B12196" t="s">
        <v>8229</v>
      </c>
      <c r="C12196">
        <v>1450</v>
      </c>
    </row>
    <row r="12197" spans="2:3" x14ac:dyDescent="0.3">
      <c r="B12197" t="s">
        <v>5893</v>
      </c>
      <c r="C12197">
        <v>1430</v>
      </c>
    </row>
    <row r="12198" spans="2:3" x14ac:dyDescent="0.3">
      <c r="B12198" t="s">
        <v>17882</v>
      </c>
      <c r="C12198">
        <v>1426</v>
      </c>
    </row>
    <row r="12199" spans="2:3" x14ac:dyDescent="0.3">
      <c r="B12199" t="s">
        <v>5580</v>
      </c>
      <c r="C12199">
        <v>1416</v>
      </c>
    </row>
    <row r="12200" spans="2:3" x14ac:dyDescent="0.3">
      <c r="B12200" t="s">
        <v>18065</v>
      </c>
      <c r="C12200">
        <v>1403</v>
      </c>
    </row>
    <row r="12201" spans="2:3" x14ac:dyDescent="0.3">
      <c r="B12201" t="s">
        <v>6204</v>
      </c>
      <c r="C12201">
        <v>1327</v>
      </c>
    </row>
    <row r="12202" spans="2:3" x14ac:dyDescent="0.3">
      <c r="B12202" t="s">
        <v>14978</v>
      </c>
      <c r="C12202">
        <v>1249</v>
      </c>
    </row>
    <row r="12203" spans="2:3" x14ac:dyDescent="0.3">
      <c r="B12203" t="s">
        <v>10148</v>
      </c>
      <c r="C12203">
        <v>1151</v>
      </c>
    </row>
    <row r="12204" spans="2:3" x14ac:dyDescent="0.3">
      <c r="B12204" t="s">
        <v>8424</v>
      </c>
      <c r="C12204">
        <v>1145</v>
      </c>
    </row>
    <row r="12205" spans="2:3" x14ac:dyDescent="0.3">
      <c r="B12205" t="s">
        <v>18083</v>
      </c>
      <c r="C12205">
        <v>1137</v>
      </c>
    </row>
    <row r="12206" spans="2:3" x14ac:dyDescent="0.3">
      <c r="B12206" t="s">
        <v>3563</v>
      </c>
      <c r="C12206">
        <v>1122</v>
      </c>
    </row>
    <row r="12207" spans="2:3" x14ac:dyDescent="0.3">
      <c r="B12207" t="s">
        <v>10150</v>
      </c>
      <c r="C12207">
        <v>1106</v>
      </c>
    </row>
    <row r="12208" spans="2:3" x14ac:dyDescent="0.3">
      <c r="B12208" t="s">
        <v>9233</v>
      </c>
      <c r="C12208">
        <v>1079</v>
      </c>
    </row>
    <row r="12209" spans="2:3" x14ac:dyDescent="0.3">
      <c r="B12209" t="s">
        <v>18495</v>
      </c>
      <c r="C12209">
        <v>1052</v>
      </c>
    </row>
    <row r="12210" spans="2:3" x14ac:dyDescent="0.3">
      <c r="B12210" t="s">
        <v>18478</v>
      </c>
      <c r="C12210">
        <v>1047</v>
      </c>
    </row>
    <row r="12211" spans="2:3" x14ac:dyDescent="0.3">
      <c r="B12211" t="s">
        <v>996</v>
      </c>
      <c r="C12211">
        <v>1020</v>
      </c>
    </row>
    <row r="12212" spans="2:3" x14ac:dyDescent="0.3">
      <c r="B12212" t="s">
        <v>7903</v>
      </c>
      <c r="C12212">
        <v>1007</v>
      </c>
    </row>
    <row r="12213" spans="2:3" x14ac:dyDescent="0.3">
      <c r="B12213" t="s">
        <v>5844</v>
      </c>
      <c r="C12213">
        <v>985</v>
      </c>
    </row>
    <row r="12214" spans="2:3" x14ac:dyDescent="0.3">
      <c r="B12214" t="s">
        <v>21038</v>
      </c>
      <c r="C12214">
        <v>963</v>
      </c>
    </row>
    <row r="12215" spans="2:3" x14ac:dyDescent="0.3">
      <c r="B12215" t="s">
        <v>7957</v>
      </c>
      <c r="C12215">
        <v>959</v>
      </c>
    </row>
    <row r="12216" spans="2:3" x14ac:dyDescent="0.3">
      <c r="B12216" t="s">
        <v>21400</v>
      </c>
      <c r="C12216">
        <v>954</v>
      </c>
    </row>
    <row r="12217" spans="2:3" x14ac:dyDescent="0.3">
      <c r="B12217" t="s">
        <v>18062</v>
      </c>
      <c r="C12217">
        <v>943</v>
      </c>
    </row>
    <row r="12218" spans="2:3" x14ac:dyDescent="0.3">
      <c r="B12218" t="s">
        <v>586</v>
      </c>
      <c r="C12218">
        <v>902</v>
      </c>
    </row>
    <row r="12219" spans="2:3" x14ac:dyDescent="0.3">
      <c r="B12219" t="s">
        <v>124</v>
      </c>
      <c r="C12219">
        <v>894</v>
      </c>
    </row>
    <row r="12220" spans="2:3" x14ac:dyDescent="0.3">
      <c r="B12220" t="s">
        <v>9299</v>
      </c>
      <c r="C12220">
        <v>880</v>
      </c>
    </row>
    <row r="12221" spans="2:3" x14ac:dyDescent="0.3">
      <c r="B12221" t="s">
        <v>18060</v>
      </c>
      <c r="C12221">
        <v>876</v>
      </c>
    </row>
    <row r="12222" spans="2:3" x14ac:dyDescent="0.3">
      <c r="B12222" t="s">
        <v>2709</v>
      </c>
      <c r="C12222">
        <v>847</v>
      </c>
    </row>
    <row r="12223" spans="2:3" x14ac:dyDescent="0.3">
      <c r="B12223" t="s">
        <v>17872</v>
      </c>
      <c r="C12223">
        <v>840</v>
      </c>
    </row>
    <row r="12224" spans="2:3" x14ac:dyDescent="0.3">
      <c r="B12224" t="s">
        <v>20634</v>
      </c>
      <c r="C12224">
        <v>836</v>
      </c>
    </row>
    <row r="12225" spans="2:3" x14ac:dyDescent="0.3">
      <c r="B12225" t="s">
        <v>20657</v>
      </c>
      <c r="C12225">
        <v>832</v>
      </c>
    </row>
    <row r="12226" spans="2:3" x14ac:dyDescent="0.3">
      <c r="B12226" t="s">
        <v>14976</v>
      </c>
      <c r="C12226">
        <v>813</v>
      </c>
    </row>
    <row r="12227" spans="2:3" x14ac:dyDescent="0.3">
      <c r="B12227" t="s">
        <v>14988</v>
      </c>
      <c r="C12227">
        <v>794</v>
      </c>
    </row>
    <row r="12228" spans="2:3" x14ac:dyDescent="0.3">
      <c r="B12228" t="s">
        <v>17880</v>
      </c>
      <c r="C12228">
        <v>782</v>
      </c>
    </row>
    <row r="12229" spans="2:3" x14ac:dyDescent="0.3">
      <c r="B12229" t="s">
        <v>20649</v>
      </c>
      <c r="C12229">
        <v>780</v>
      </c>
    </row>
    <row r="12230" spans="2:3" x14ac:dyDescent="0.3">
      <c r="B12230" t="s">
        <v>18476</v>
      </c>
      <c r="C12230">
        <v>774</v>
      </c>
    </row>
    <row r="12231" spans="2:3" x14ac:dyDescent="0.3">
      <c r="B12231" t="s">
        <v>20646</v>
      </c>
      <c r="C12231">
        <v>774</v>
      </c>
    </row>
    <row r="12232" spans="2:3" x14ac:dyDescent="0.3">
      <c r="B12232" t="s">
        <v>3458</v>
      </c>
      <c r="C12232">
        <v>774</v>
      </c>
    </row>
    <row r="12233" spans="2:3" x14ac:dyDescent="0.3">
      <c r="B12233" t="s">
        <v>18058</v>
      </c>
      <c r="C12233">
        <v>746</v>
      </c>
    </row>
    <row r="12234" spans="2:3" x14ac:dyDescent="0.3">
      <c r="B12234" t="s">
        <v>3396</v>
      </c>
      <c r="C12234">
        <v>744</v>
      </c>
    </row>
    <row r="12235" spans="2:3" x14ac:dyDescent="0.3">
      <c r="B12235" t="s">
        <v>14992</v>
      </c>
      <c r="C12235">
        <v>740</v>
      </c>
    </row>
    <row r="12236" spans="2:3" x14ac:dyDescent="0.3">
      <c r="B12236" t="s">
        <v>3559</v>
      </c>
      <c r="C12236">
        <v>729</v>
      </c>
    </row>
    <row r="12237" spans="2:3" x14ac:dyDescent="0.3">
      <c r="B12237" t="s">
        <v>6254</v>
      </c>
      <c r="C12237">
        <v>728</v>
      </c>
    </row>
    <row r="12238" spans="2:3" x14ac:dyDescent="0.3">
      <c r="B12238" t="s">
        <v>3561</v>
      </c>
      <c r="C12238">
        <v>717</v>
      </c>
    </row>
    <row r="12239" spans="2:3" x14ac:dyDescent="0.3">
      <c r="B12239" t="s">
        <v>9219</v>
      </c>
      <c r="C12239">
        <v>712</v>
      </c>
    </row>
    <row r="12240" spans="2:3" x14ac:dyDescent="0.3">
      <c r="B12240" t="s">
        <v>11067</v>
      </c>
      <c r="C12240">
        <v>710</v>
      </c>
    </row>
    <row r="12241" spans="2:3" x14ac:dyDescent="0.3">
      <c r="B12241" t="s">
        <v>18081</v>
      </c>
      <c r="C12241">
        <v>704</v>
      </c>
    </row>
    <row r="12242" spans="2:3" x14ac:dyDescent="0.3">
      <c r="B12242" t="s">
        <v>9104</v>
      </c>
      <c r="C12242">
        <v>701</v>
      </c>
    </row>
    <row r="12243" spans="2:3" x14ac:dyDescent="0.3">
      <c r="B12243" t="s">
        <v>9192</v>
      </c>
      <c r="C12243">
        <v>696</v>
      </c>
    </row>
    <row r="12244" spans="2:3" x14ac:dyDescent="0.3">
      <c r="B12244" t="s">
        <v>20619</v>
      </c>
      <c r="C12244">
        <v>691</v>
      </c>
    </row>
    <row r="12245" spans="2:3" x14ac:dyDescent="0.3">
      <c r="B12245" t="s">
        <v>9291</v>
      </c>
      <c r="C12245">
        <v>640</v>
      </c>
    </row>
    <row r="12246" spans="2:3" x14ac:dyDescent="0.3">
      <c r="B12246" t="s">
        <v>9186</v>
      </c>
      <c r="C12246">
        <v>637</v>
      </c>
    </row>
    <row r="12247" spans="2:3" x14ac:dyDescent="0.3">
      <c r="B12247" t="s">
        <v>10139</v>
      </c>
      <c r="C12247">
        <v>631</v>
      </c>
    </row>
    <row r="12248" spans="2:3" x14ac:dyDescent="0.3">
      <c r="B12248" t="s">
        <v>20632</v>
      </c>
      <c r="C12248">
        <v>630</v>
      </c>
    </row>
    <row r="12249" spans="2:3" x14ac:dyDescent="0.3">
      <c r="B12249" t="s">
        <v>21398</v>
      </c>
      <c r="C12249">
        <v>623</v>
      </c>
    </row>
    <row r="12250" spans="2:3" x14ac:dyDescent="0.3">
      <c r="B12250" t="s">
        <v>5846</v>
      </c>
      <c r="C12250">
        <v>604</v>
      </c>
    </row>
    <row r="12251" spans="2:3" x14ac:dyDescent="0.3">
      <c r="B12251" t="s">
        <v>9297</v>
      </c>
      <c r="C12251">
        <v>603</v>
      </c>
    </row>
    <row r="12252" spans="2:3" x14ac:dyDescent="0.3">
      <c r="B12252" t="s">
        <v>10141</v>
      </c>
      <c r="C12252">
        <v>603</v>
      </c>
    </row>
    <row r="12253" spans="2:3" x14ac:dyDescent="0.3">
      <c r="B12253" t="s">
        <v>3555</v>
      </c>
      <c r="C12253">
        <v>598</v>
      </c>
    </row>
    <row r="12254" spans="2:3" x14ac:dyDescent="0.3">
      <c r="B12254" t="s">
        <v>17878</v>
      </c>
      <c r="C12254">
        <v>595</v>
      </c>
    </row>
    <row r="12255" spans="2:3" x14ac:dyDescent="0.3">
      <c r="B12255" t="s">
        <v>9289</v>
      </c>
      <c r="C12255">
        <v>589</v>
      </c>
    </row>
    <row r="12256" spans="2:3" x14ac:dyDescent="0.3">
      <c r="B12256" t="s">
        <v>9312</v>
      </c>
      <c r="C12256">
        <v>585</v>
      </c>
    </row>
    <row r="12257" spans="2:3" x14ac:dyDescent="0.3">
      <c r="B12257" t="s">
        <v>5848</v>
      </c>
      <c r="C12257">
        <v>581</v>
      </c>
    </row>
    <row r="12258" spans="2:3" x14ac:dyDescent="0.3">
      <c r="B12258" t="s">
        <v>994</v>
      </c>
      <c r="C12258">
        <v>578</v>
      </c>
    </row>
    <row r="12259" spans="2:3" x14ac:dyDescent="0.3">
      <c r="B12259" t="s">
        <v>10143</v>
      </c>
      <c r="C12259">
        <v>573</v>
      </c>
    </row>
    <row r="12260" spans="2:3" x14ac:dyDescent="0.3">
      <c r="B12260" t="s">
        <v>6246</v>
      </c>
      <c r="C12260">
        <v>566</v>
      </c>
    </row>
    <row r="12261" spans="2:3" x14ac:dyDescent="0.3">
      <c r="B12261" t="s">
        <v>18493</v>
      </c>
      <c r="C12261">
        <v>565</v>
      </c>
    </row>
    <row r="12262" spans="2:3" x14ac:dyDescent="0.3">
      <c r="B12262" t="s">
        <v>14934</v>
      </c>
      <c r="C12262">
        <v>561</v>
      </c>
    </row>
    <row r="12263" spans="2:3" x14ac:dyDescent="0.3">
      <c r="B12263" t="s">
        <v>20644</v>
      </c>
      <c r="C12263">
        <v>557</v>
      </c>
    </row>
    <row r="12264" spans="2:3" x14ac:dyDescent="0.3">
      <c r="B12264" t="s">
        <v>20628</v>
      </c>
      <c r="C12264">
        <v>554</v>
      </c>
    </row>
    <row r="12265" spans="2:3" x14ac:dyDescent="0.3">
      <c r="B12265" t="s">
        <v>17870</v>
      </c>
      <c r="C12265">
        <v>522</v>
      </c>
    </row>
    <row r="12266" spans="2:3" x14ac:dyDescent="0.3">
      <c r="B12266" t="s">
        <v>3557</v>
      </c>
      <c r="C12266">
        <v>502</v>
      </c>
    </row>
    <row r="12267" spans="2:3" x14ac:dyDescent="0.3">
      <c r="B12267" t="s">
        <v>21036</v>
      </c>
      <c r="C12267">
        <v>500</v>
      </c>
    </row>
    <row r="12268" spans="2:3" x14ac:dyDescent="0.3">
      <c r="B12268" t="s">
        <v>18055</v>
      </c>
      <c r="C12268">
        <v>494</v>
      </c>
    </row>
    <row r="12269" spans="2:3" x14ac:dyDescent="0.3">
      <c r="B12269" t="s">
        <v>21402</v>
      </c>
      <c r="C12269">
        <v>492</v>
      </c>
    </row>
    <row r="12270" spans="2:3" x14ac:dyDescent="0.3">
      <c r="B12270" t="s">
        <v>3460</v>
      </c>
      <c r="C12270">
        <v>487</v>
      </c>
    </row>
    <row r="12271" spans="2:3" x14ac:dyDescent="0.3">
      <c r="B12271" t="s">
        <v>21388</v>
      </c>
      <c r="C12271">
        <v>462</v>
      </c>
    </row>
    <row r="12272" spans="2:3" x14ac:dyDescent="0.3">
      <c r="B12272" t="s">
        <v>9190</v>
      </c>
      <c r="C12272">
        <v>460</v>
      </c>
    </row>
    <row r="12273" spans="2:3" x14ac:dyDescent="0.3">
      <c r="B12273" t="s">
        <v>18474</v>
      </c>
      <c r="C12273">
        <v>460</v>
      </c>
    </row>
    <row r="12274" spans="2:3" x14ac:dyDescent="0.3">
      <c r="B12274" t="s">
        <v>20630</v>
      </c>
      <c r="C12274">
        <v>457</v>
      </c>
    </row>
    <row r="12275" spans="2:3" x14ac:dyDescent="0.3">
      <c r="B12275" t="s">
        <v>3553</v>
      </c>
      <c r="C12275">
        <v>454</v>
      </c>
    </row>
    <row r="12276" spans="2:3" x14ac:dyDescent="0.3">
      <c r="B12276" t="s">
        <v>20926</v>
      </c>
      <c r="C12276">
        <v>452</v>
      </c>
    </row>
    <row r="12277" spans="2:3" x14ac:dyDescent="0.3">
      <c r="B12277" t="s">
        <v>18469</v>
      </c>
      <c r="C12277">
        <v>448</v>
      </c>
    </row>
    <row r="12278" spans="2:3" x14ac:dyDescent="0.3">
      <c r="B12278" t="s">
        <v>3451</v>
      </c>
      <c r="C12278">
        <v>444</v>
      </c>
    </row>
    <row r="12279" spans="2:3" x14ac:dyDescent="0.3">
      <c r="B12279" t="s">
        <v>18472</v>
      </c>
      <c r="C12279">
        <v>433</v>
      </c>
    </row>
    <row r="12280" spans="2:3" x14ac:dyDescent="0.3">
      <c r="B12280" t="s">
        <v>9231</v>
      </c>
      <c r="C12280">
        <v>431</v>
      </c>
    </row>
    <row r="12281" spans="2:3" x14ac:dyDescent="0.3">
      <c r="B12281" t="s">
        <v>18079</v>
      </c>
      <c r="C12281">
        <v>430</v>
      </c>
    </row>
    <row r="12282" spans="2:3" x14ac:dyDescent="0.3">
      <c r="B12282" t="s">
        <v>14968</v>
      </c>
      <c r="C12282">
        <v>426</v>
      </c>
    </row>
    <row r="12283" spans="2:3" x14ac:dyDescent="0.3">
      <c r="B12283" t="s">
        <v>20617</v>
      </c>
      <c r="C12283">
        <v>419</v>
      </c>
    </row>
    <row r="12284" spans="2:3" x14ac:dyDescent="0.3">
      <c r="B12284" t="s">
        <v>14986</v>
      </c>
      <c r="C12284">
        <v>415</v>
      </c>
    </row>
    <row r="12285" spans="2:3" x14ac:dyDescent="0.3">
      <c r="B12285" t="s">
        <v>14939</v>
      </c>
      <c r="C12285">
        <v>403</v>
      </c>
    </row>
    <row r="12286" spans="2:3" x14ac:dyDescent="0.3">
      <c r="B12286" t="s">
        <v>9310</v>
      </c>
      <c r="C12286">
        <v>402</v>
      </c>
    </row>
    <row r="12287" spans="2:3" x14ac:dyDescent="0.3">
      <c r="B12287" t="s">
        <v>21394</v>
      </c>
      <c r="C12287">
        <v>400</v>
      </c>
    </row>
    <row r="12288" spans="2:3" x14ac:dyDescent="0.3">
      <c r="B12288" t="s">
        <v>15564</v>
      </c>
      <c r="C12288">
        <v>397</v>
      </c>
    </row>
    <row r="12289" spans="2:3" x14ac:dyDescent="0.3">
      <c r="B12289" t="s">
        <v>17876</v>
      </c>
      <c r="C12289">
        <v>393</v>
      </c>
    </row>
    <row r="12290" spans="2:3" x14ac:dyDescent="0.3">
      <c r="B12290" t="s">
        <v>3549</v>
      </c>
      <c r="C12290">
        <v>387</v>
      </c>
    </row>
    <row r="12291" spans="2:3" x14ac:dyDescent="0.3">
      <c r="B12291" t="s">
        <v>6252</v>
      </c>
      <c r="C12291">
        <v>386</v>
      </c>
    </row>
    <row r="12292" spans="2:3" x14ac:dyDescent="0.3">
      <c r="B12292" t="s">
        <v>3456</v>
      </c>
      <c r="C12292">
        <v>386</v>
      </c>
    </row>
    <row r="12293" spans="2:3" x14ac:dyDescent="0.3">
      <c r="B12293" t="s">
        <v>14966</v>
      </c>
      <c r="C12293">
        <v>378</v>
      </c>
    </row>
    <row r="12294" spans="2:3" x14ac:dyDescent="0.3">
      <c r="B12294" t="s">
        <v>21378</v>
      </c>
      <c r="C12294">
        <v>377</v>
      </c>
    </row>
    <row r="12295" spans="2:3" x14ac:dyDescent="0.3">
      <c r="B12295" t="s">
        <v>21380</v>
      </c>
      <c r="C12295">
        <v>375</v>
      </c>
    </row>
    <row r="12296" spans="2:3" x14ac:dyDescent="0.3">
      <c r="B12296" t="s">
        <v>21392</v>
      </c>
      <c r="C12296">
        <v>375</v>
      </c>
    </row>
    <row r="12297" spans="2:3" x14ac:dyDescent="0.3">
      <c r="B12297" t="s">
        <v>11394</v>
      </c>
      <c r="C12297">
        <v>374</v>
      </c>
    </row>
    <row r="12298" spans="2:3" x14ac:dyDescent="0.3">
      <c r="B12298" t="s">
        <v>21034</v>
      </c>
      <c r="C12298">
        <v>373</v>
      </c>
    </row>
    <row r="12299" spans="2:3" x14ac:dyDescent="0.3">
      <c r="B12299" t="s">
        <v>10146</v>
      </c>
      <c r="C12299">
        <v>370</v>
      </c>
    </row>
    <row r="12300" spans="2:3" x14ac:dyDescent="0.3">
      <c r="B12300" t="s">
        <v>9303</v>
      </c>
      <c r="C12300">
        <v>370</v>
      </c>
    </row>
    <row r="12301" spans="2:3" x14ac:dyDescent="0.3">
      <c r="B12301" t="s">
        <v>18491</v>
      </c>
      <c r="C12301">
        <v>366</v>
      </c>
    </row>
    <row r="12302" spans="2:3" x14ac:dyDescent="0.3">
      <c r="B12302" t="s">
        <v>10131</v>
      </c>
      <c r="C12302">
        <v>365</v>
      </c>
    </row>
    <row r="12303" spans="2:3" x14ac:dyDescent="0.3">
      <c r="B12303" t="s">
        <v>3449</v>
      </c>
      <c r="C12303">
        <v>361</v>
      </c>
    </row>
    <row r="12304" spans="2:3" x14ac:dyDescent="0.3">
      <c r="B12304" t="s">
        <v>18075</v>
      </c>
      <c r="C12304">
        <v>360</v>
      </c>
    </row>
    <row r="12305" spans="2:3" x14ac:dyDescent="0.3">
      <c r="B12305" t="s">
        <v>6244</v>
      </c>
      <c r="C12305">
        <v>359</v>
      </c>
    </row>
    <row r="12306" spans="2:3" x14ac:dyDescent="0.3">
      <c r="B12306" t="s">
        <v>5572</v>
      </c>
      <c r="C12306">
        <v>358</v>
      </c>
    </row>
    <row r="12307" spans="2:3" x14ac:dyDescent="0.3">
      <c r="B12307" t="s">
        <v>6250</v>
      </c>
      <c r="C12307">
        <v>356</v>
      </c>
    </row>
    <row r="12308" spans="2:3" x14ac:dyDescent="0.3">
      <c r="B12308" t="s">
        <v>9100</v>
      </c>
      <c r="C12308">
        <v>351</v>
      </c>
    </row>
    <row r="12309" spans="2:3" x14ac:dyDescent="0.3">
      <c r="B12309" t="s">
        <v>9229</v>
      </c>
      <c r="C12309">
        <v>350</v>
      </c>
    </row>
    <row r="12310" spans="2:3" x14ac:dyDescent="0.3">
      <c r="B12310" t="s">
        <v>14984</v>
      </c>
      <c r="C12310">
        <v>347</v>
      </c>
    </row>
    <row r="12311" spans="2:3" x14ac:dyDescent="0.3">
      <c r="B12311" t="s">
        <v>9184</v>
      </c>
      <c r="C12311">
        <v>343</v>
      </c>
    </row>
    <row r="12312" spans="2:3" x14ac:dyDescent="0.3">
      <c r="B12312" t="s">
        <v>18049</v>
      </c>
      <c r="C12312">
        <v>341</v>
      </c>
    </row>
    <row r="12313" spans="2:3" x14ac:dyDescent="0.3">
      <c r="B12313" t="s">
        <v>18053</v>
      </c>
      <c r="C12313">
        <v>341</v>
      </c>
    </row>
    <row r="12314" spans="2:3" x14ac:dyDescent="0.3">
      <c r="B12314" t="s">
        <v>9182</v>
      </c>
      <c r="C12314">
        <v>339</v>
      </c>
    </row>
    <row r="12315" spans="2:3" x14ac:dyDescent="0.3">
      <c r="B12315" t="s">
        <v>7547</v>
      </c>
      <c r="C12315">
        <v>337</v>
      </c>
    </row>
    <row r="12316" spans="2:3" x14ac:dyDescent="0.3">
      <c r="B12316" t="s">
        <v>14951</v>
      </c>
      <c r="C12316">
        <v>333</v>
      </c>
    </row>
    <row r="12317" spans="2:3" x14ac:dyDescent="0.3">
      <c r="B12317" t="s">
        <v>9578</v>
      </c>
      <c r="C12317">
        <v>329</v>
      </c>
    </row>
    <row r="12318" spans="2:3" x14ac:dyDescent="0.3">
      <c r="B12318" t="s">
        <v>9287</v>
      </c>
      <c r="C12318">
        <v>328</v>
      </c>
    </row>
    <row r="12319" spans="2:3" x14ac:dyDescent="0.3">
      <c r="B12319" t="s">
        <v>15560</v>
      </c>
      <c r="C12319">
        <v>327</v>
      </c>
    </row>
    <row r="12320" spans="2:3" x14ac:dyDescent="0.3">
      <c r="B12320" t="s">
        <v>9314</v>
      </c>
      <c r="C12320">
        <v>326</v>
      </c>
    </row>
    <row r="12321" spans="2:3" x14ac:dyDescent="0.3">
      <c r="B12321" t="s">
        <v>21384</v>
      </c>
      <c r="C12321">
        <v>324</v>
      </c>
    </row>
    <row r="12322" spans="2:3" x14ac:dyDescent="0.3">
      <c r="B12322" t="s">
        <v>24057</v>
      </c>
      <c r="C12322">
        <v>316</v>
      </c>
    </row>
    <row r="12323" spans="2:3" x14ac:dyDescent="0.3">
      <c r="B12323" t="s">
        <v>18077</v>
      </c>
      <c r="C12323">
        <v>313</v>
      </c>
    </row>
    <row r="12324" spans="2:3" x14ac:dyDescent="0.3">
      <c r="B12324" t="s">
        <v>17874</v>
      </c>
      <c r="C12324">
        <v>312</v>
      </c>
    </row>
    <row r="12325" spans="2:3" x14ac:dyDescent="0.3">
      <c r="B12325" t="s">
        <v>18047</v>
      </c>
      <c r="C12325">
        <v>312</v>
      </c>
    </row>
    <row r="12326" spans="2:3" x14ac:dyDescent="0.3">
      <c r="B12326" t="s">
        <v>20642</v>
      </c>
      <c r="C12326">
        <v>309</v>
      </c>
    </row>
    <row r="12327" spans="2:3" x14ac:dyDescent="0.3">
      <c r="B12327" t="s">
        <v>9295</v>
      </c>
      <c r="C12327">
        <v>309</v>
      </c>
    </row>
    <row r="12328" spans="2:3" x14ac:dyDescent="0.3">
      <c r="B12328" t="s">
        <v>9308</v>
      </c>
      <c r="C12328">
        <v>307</v>
      </c>
    </row>
    <row r="12329" spans="2:3" x14ac:dyDescent="0.3">
      <c r="B12329" t="s">
        <v>18485</v>
      </c>
      <c r="C12329">
        <v>305</v>
      </c>
    </row>
    <row r="12330" spans="2:3" x14ac:dyDescent="0.3">
      <c r="B12330" t="s">
        <v>20639</v>
      </c>
      <c r="C12330">
        <v>305</v>
      </c>
    </row>
    <row r="12331" spans="2:3" x14ac:dyDescent="0.3">
      <c r="B12331" t="s">
        <v>9285</v>
      </c>
      <c r="C12331">
        <v>305</v>
      </c>
    </row>
    <row r="12332" spans="2:3" x14ac:dyDescent="0.3">
      <c r="B12332" t="s">
        <v>14953</v>
      </c>
      <c r="C12332">
        <v>299</v>
      </c>
    </row>
    <row r="12333" spans="2:3" x14ac:dyDescent="0.3">
      <c r="B12333" t="s">
        <v>10799</v>
      </c>
      <c r="C12333">
        <v>295</v>
      </c>
    </row>
    <row r="12334" spans="2:3" x14ac:dyDescent="0.3">
      <c r="B12334" t="s">
        <v>20626</v>
      </c>
      <c r="C12334">
        <v>294</v>
      </c>
    </row>
    <row r="12335" spans="2:3" x14ac:dyDescent="0.3">
      <c r="B12335" t="s">
        <v>14931</v>
      </c>
      <c r="C12335">
        <v>294</v>
      </c>
    </row>
    <row r="12336" spans="2:3" x14ac:dyDescent="0.3">
      <c r="B12336" t="s">
        <v>20047</v>
      </c>
      <c r="C12336">
        <v>290</v>
      </c>
    </row>
    <row r="12337" spans="2:3" x14ac:dyDescent="0.3">
      <c r="B12337" t="s">
        <v>21374</v>
      </c>
      <c r="C12337">
        <v>285</v>
      </c>
    </row>
    <row r="12338" spans="2:3" x14ac:dyDescent="0.3">
      <c r="B12338" t="s">
        <v>6248</v>
      </c>
      <c r="C12338">
        <v>285</v>
      </c>
    </row>
    <row r="12339" spans="2:3" x14ac:dyDescent="0.3">
      <c r="B12339" t="s">
        <v>20623</v>
      </c>
      <c r="C12339">
        <v>284</v>
      </c>
    </row>
    <row r="12340" spans="2:3" x14ac:dyDescent="0.3">
      <c r="B12340" t="s">
        <v>10791</v>
      </c>
      <c r="C12340">
        <v>280</v>
      </c>
    </row>
    <row r="12341" spans="2:3" x14ac:dyDescent="0.3">
      <c r="B12341" t="s">
        <v>8225</v>
      </c>
      <c r="C12341">
        <v>278</v>
      </c>
    </row>
    <row r="12342" spans="2:3" x14ac:dyDescent="0.3">
      <c r="B12342" t="s">
        <v>6242</v>
      </c>
      <c r="C12342">
        <v>275</v>
      </c>
    </row>
    <row r="12343" spans="2:3" x14ac:dyDescent="0.3">
      <c r="B12343" t="s">
        <v>12064</v>
      </c>
      <c r="C12343">
        <v>269</v>
      </c>
    </row>
    <row r="12344" spans="2:3" x14ac:dyDescent="0.3">
      <c r="B12344" t="s">
        <v>17867</v>
      </c>
      <c r="C12344">
        <v>266</v>
      </c>
    </row>
    <row r="12345" spans="2:3" x14ac:dyDescent="0.3">
      <c r="B12345" t="s">
        <v>1072</v>
      </c>
      <c r="C12345">
        <v>266</v>
      </c>
    </row>
    <row r="12346" spans="2:3" x14ac:dyDescent="0.3">
      <c r="B12346" t="s">
        <v>20610</v>
      </c>
      <c r="C12346">
        <v>262</v>
      </c>
    </row>
    <row r="12347" spans="2:3" x14ac:dyDescent="0.3">
      <c r="B12347" t="s">
        <v>10135</v>
      </c>
      <c r="C12347">
        <v>260</v>
      </c>
    </row>
    <row r="12348" spans="2:3" x14ac:dyDescent="0.3">
      <c r="B12348" t="s">
        <v>27904</v>
      </c>
      <c r="C12348">
        <v>257</v>
      </c>
    </row>
    <row r="12349" spans="2:3" x14ac:dyDescent="0.3">
      <c r="B12349" t="s">
        <v>18467</v>
      </c>
      <c r="C12349">
        <v>254</v>
      </c>
    </row>
    <row r="12350" spans="2:3" x14ac:dyDescent="0.3">
      <c r="B12350" t="s">
        <v>8367</v>
      </c>
      <c r="C12350">
        <v>254</v>
      </c>
    </row>
    <row r="12351" spans="2:3" x14ac:dyDescent="0.3">
      <c r="B12351" t="s">
        <v>15558</v>
      </c>
      <c r="C12351">
        <v>253</v>
      </c>
    </row>
    <row r="12352" spans="2:3" x14ac:dyDescent="0.3">
      <c r="B12352" t="s">
        <v>17886</v>
      </c>
      <c r="C12352">
        <v>253</v>
      </c>
    </row>
    <row r="12353" spans="2:3" x14ac:dyDescent="0.3">
      <c r="B12353" t="s">
        <v>9564</v>
      </c>
      <c r="C12353">
        <v>250</v>
      </c>
    </row>
    <row r="12354" spans="2:3" x14ac:dyDescent="0.3">
      <c r="B12354" t="s">
        <v>14949</v>
      </c>
      <c r="C12354">
        <v>249</v>
      </c>
    </row>
    <row r="12355" spans="2:3" x14ac:dyDescent="0.3">
      <c r="B12355" t="s">
        <v>8223</v>
      </c>
      <c r="C12355">
        <v>249</v>
      </c>
    </row>
    <row r="12356" spans="2:3" x14ac:dyDescent="0.3">
      <c r="B12356" t="s">
        <v>17884</v>
      </c>
      <c r="C12356">
        <v>249</v>
      </c>
    </row>
    <row r="12357" spans="2:3" x14ac:dyDescent="0.3">
      <c r="B12357" t="s">
        <v>8363</v>
      </c>
      <c r="C12357">
        <v>248</v>
      </c>
    </row>
    <row r="12358" spans="2:3" x14ac:dyDescent="0.3">
      <c r="B12358" t="s">
        <v>14958</v>
      </c>
      <c r="C12358">
        <v>248</v>
      </c>
    </row>
    <row r="12359" spans="2:3" x14ac:dyDescent="0.3">
      <c r="B12359" t="s">
        <v>3547</v>
      </c>
      <c r="C12359">
        <v>247</v>
      </c>
    </row>
    <row r="12360" spans="2:3" x14ac:dyDescent="0.3">
      <c r="B12360" t="s">
        <v>9301</v>
      </c>
      <c r="C12360">
        <v>246</v>
      </c>
    </row>
    <row r="12361" spans="2:3" x14ac:dyDescent="0.3">
      <c r="B12361" t="s">
        <v>14945</v>
      </c>
      <c r="C12361">
        <v>239</v>
      </c>
    </row>
    <row r="12362" spans="2:3" x14ac:dyDescent="0.3">
      <c r="B12362" t="s">
        <v>10129</v>
      </c>
      <c r="C12362">
        <v>233</v>
      </c>
    </row>
    <row r="12363" spans="2:3" x14ac:dyDescent="0.3">
      <c r="B12363" t="s">
        <v>18045</v>
      </c>
      <c r="C12363">
        <v>233</v>
      </c>
    </row>
    <row r="12364" spans="2:3" x14ac:dyDescent="0.3">
      <c r="B12364" t="s">
        <v>3710</v>
      </c>
      <c r="C12364">
        <v>231</v>
      </c>
    </row>
    <row r="12365" spans="2:3" x14ac:dyDescent="0.3">
      <c r="B12365" t="s">
        <v>9574</v>
      </c>
      <c r="C12365">
        <v>231</v>
      </c>
    </row>
    <row r="12366" spans="2:3" x14ac:dyDescent="0.3">
      <c r="B12366" t="s">
        <v>9180</v>
      </c>
      <c r="C12366">
        <v>226</v>
      </c>
    </row>
    <row r="12367" spans="2:3" x14ac:dyDescent="0.3">
      <c r="B12367" t="s">
        <v>9098</v>
      </c>
      <c r="C12367">
        <v>222</v>
      </c>
    </row>
    <row r="12368" spans="2:3" x14ac:dyDescent="0.3">
      <c r="B12368" t="s">
        <v>15533</v>
      </c>
      <c r="C12368">
        <v>220</v>
      </c>
    </row>
    <row r="12369" spans="2:3" x14ac:dyDescent="0.3">
      <c r="B12369" t="s">
        <v>9316</v>
      </c>
      <c r="C12369">
        <v>217</v>
      </c>
    </row>
    <row r="12370" spans="2:3" x14ac:dyDescent="0.3">
      <c r="B12370" t="s">
        <v>17863</v>
      </c>
      <c r="C12370">
        <v>216</v>
      </c>
    </row>
    <row r="12371" spans="2:3" x14ac:dyDescent="0.3">
      <c r="B12371" t="s">
        <v>15562</v>
      </c>
      <c r="C12371">
        <v>212</v>
      </c>
    </row>
    <row r="12372" spans="2:3" x14ac:dyDescent="0.3">
      <c r="B12372" t="s">
        <v>20612</v>
      </c>
      <c r="C12372">
        <v>208</v>
      </c>
    </row>
    <row r="12373" spans="2:3" x14ac:dyDescent="0.3">
      <c r="B12373" t="s">
        <v>9215</v>
      </c>
      <c r="C12373">
        <v>206</v>
      </c>
    </row>
    <row r="12374" spans="2:3" x14ac:dyDescent="0.3">
      <c r="B12374" t="s">
        <v>6240</v>
      </c>
      <c r="C12374">
        <v>205</v>
      </c>
    </row>
    <row r="12375" spans="2:3" x14ac:dyDescent="0.3">
      <c r="B12375" t="s">
        <v>8237</v>
      </c>
      <c r="C12375">
        <v>205</v>
      </c>
    </row>
    <row r="12376" spans="2:3" x14ac:dyDescent="0.3">
      <c r="B12376" t="s">
        <v>17865</v>
      </c>
      <c r="C12376">
        <v>204</v>
      </c>
    </row>
    <row r="12377" spans="2:3" x14ac:dyDescent="0.3">
      <c r="B12377" t="s">
        <v>18481</v>
      </c>
      <c r="C12377">
        <v>203</v>
      </c>
    </row>
    <row r="12378" spans="2:3" x14ac:dyDescent="0.3">
      <c r="B12378" t="s">
        <v>21027</v>
      </c>
      <c r="C12378">
        <v>203</v>
      </c>
    </row>
    <row r="12379" spans="2:3" x14ac:dyDescent="0.3">
      <c r="B12379" t="s">
        <v>18463</v>
      </c>
      <c r="C12379">
        <v>201</v>
      </c>
    </row>
    <row r="12380" spans="2:3" x14ac:dyDescent="0.3">
      <c r="B12380" t="s">
        <v>14964</v>
      </c>
      <c r="C12380">
        <v>201</v>
      </c>
    </row>
    <row r="12381" spans="2:3" x14ac:dyDescent="0.3">
      <c r="B12381" t="s">
        <v>18073</v>
      </c>
      <c r="C12381">
        <v>201</v>
      </c>
    </row>
    <row r="12382" spans="2:3" x14ac:dyDescent="0.3">
      <c r="B12382" t="s">
        <v>9261</v>
      </c>
      <c r="C12382">
        <v>200</v>
      </c>
    </row>
    <row r="12383" spans="2:3" x14ac:dyDescent="0.3">
      <c r="B12383" t="s">
        <v>10125</v>
      </c>
      <c r="C12383">
        <v>199</v>
      </c>
    </row>
    <row r="12384" spans="2:3" x14ac:dyDescent="0.3">
      <c r="B12384" t="s">
        <v>21382</v>
      </c>
      <c r="C12384">
        <v>198</v>
      </c>
    </row>
    <row r="12385" spans="2:3" x14ac:dyDescent="0.3">
      <c r="B12385" t="s">
        <v>14947</v>
      </c>
      <c r="C12385">
        <v>198</v>
      </c>
    </row>
    <row r="12386" spans="2:3" x14ac:dyDescent="0.3">
      <c r="B12386" t="s">
        <v>21396</v>
      </c>
      <c r="C12386">
        <v>198</v>
      </c>
    </row>
    <row r="12387" spans="2:3" x14ac:dyDescent="0.3">
      <c r="B12387" t="s">
        <v>14990</v>
      </c>
      <c r="C12387">
        <v>196</v>
      </c>
    </row>
    <row r="12388" spans="2:3" x14ac:dyDescent="0.3">
      <c r="B12388" t="s">
        <v>1070</v>
      </c>
      <c r="C12388">
        <v>191</v>
      </c>
    </row>
    <row r="12389" spans="2:3" x14ac:dyDescent="0.3">
      <c r="B12389" t="s">
        <v>10783</v>
      </c>
      <c r="C12389">
        <v>188</v>
      </c>
    </row>
    <row r="12390" spans="2:3" x14ac:dyDescent="0.3">
      <c r="B12390" t="s">
        <v>10184</v>
      </c>
      <c r="C12390">
        <v>188</v>
      </c>
    </row>
    <row r="12391" spans="2:3" x14ac:dyDescent="0.3">
      <c r="B12391" t="s">
        <v>9225</v>
      </c>
      <c r="C12391">
        <v>186</v>
      </c>
    </row>
    <row r="12392" spans="2:3" x14ac:dyDescent="0.3">
      <c r="B12392" t="s">
        <v>9293</v>
      </c>
      <c r="C12392">
        <v>186</v>
      </c>
    </row>
    <row r="12393" spans="2:3" x14ac:dyDescent="0.3">
      <c r="B12393" t="s">
        <v>21390</v>
      </c>
      <c r="C12393">
        <v>185</v>
      </c>
    </row>
    <row r="12394" spans="2:3" x14ac:dyDescent="0.3">
      <c r="B12394" t="s">
        <v>9282</v>
      </c>
      <c r="C12394">
        <v>185</v>
      </c>
    </row>
    <row r="12395" spans="2:3" x14ac:dyDescent="0.3">
      <c r="B12395" t="s">
        <v>21030</v>
      </c>
      <c r="C12395">
        <v>184</v>
      </c>
    </row>
    <row r="12396" spans="2:3" x14ac:dyDescent="0.3">
      <c r="B12396" t="s">
        <v>15548</v>
      </c>
      <c r="C12396">
        <v>180</v>
      </c>
    </row>
    <row r="12397" spans="2:3" x14ac:dyDescent="0.3">
      <c r="B12397" t="s">
        <v>8380</v>
      </c>
      <c r="C12397">
        <v>179</v>
      </c>
    </row>
    <row r="12398" spans="2:3" x14ac:dyDescent="0.3">
      <c r="B12398" t="s">
        <v>9804</v>
      </c>
      <c r="C12398">
        <v>179</v>
      </c>
    </row>
    <row r="12399" spans="2:3" x14ac:dyDescent="0.3">
      <c r="B12399" t="s">
        <v>9227</v>
      </c>
      <c r="C12399">
        <v>176</v>
      </c>
    </row>
    <row r="12400" spans="2:3" x14ac:dyDescent="0.3">
      <c r="B12400" t="s">
        <v>1052</v>
      </c>
      <c r="C12400">
        <v>175</v>
      </c>
    </row>
    <row r="12401" spans="2:3" x14ac:dyDescent="0.3">
      <c r="B12401" t="s">
        <v>6232</v>
      </c>
      <c r="C12401">
        <v>174</v>
      </c>
    </row>
    <row r="12402" spans="2:3" x14ac:dyDescent="0.3">
      <c r="B12402" t="s">
        <v>14955</v>
      </c>
      <c r="C12402">
        <v>169</v>
      </c>
    </row>
    <row r="12403" spans="2:3" x14ac:dyDescent="0.3">
      <c r="B12403" t="s">
        <v>8378</v>
      </c>
      <c r="C12403">
        <v>169</v>
      </c>
    </row>
    <row r="12404" spans="2:3" x14ac:dyDescent="0.3">
      <c r="B12404" t="s">
        <v>21032</v>
      </c>
      <c r="C12404">
        <v>168</v>
      </c>
    </row>
    <row r="12405" spans="2:3" x14ac:dyDescent="0.3">
      <c r="B12405" t="s">
        <v>19130</v>
      </c>
      <c r="C12405">
        <v>160</v>
      </c>
    </row>
    <row r="12406" spans="2:3" x14ac:dyDescent="0.3">
      <c r="B12406" t="s">
        <v>21376</v>
      </c>
      <c r="C12406">
        <v>160</v>
      </c>
    </row>
    <row r="12407" spans="2:3" x14ac:dyDescent="0.3">
      <c r="B12407" t="s">
        <v>27906</v>
      </c>
      <c r="C12407">
        <v>160</v>
      </c>
    </row>
    <row r="12408" spans="2:3" x14ac:dyDescent="0.3">
      <c r="B12408" t="s">
        <v>27908</v>
      </c>
      <c r="C12408">
        <v>159</v>
      </c>
    </row>
    <row r="12409" spans="2:3" x14ac:dyDescent="0.3">
      <c r="B12409" t="s">
        <v>8333</v>
      </c>
      <c r="C12409">
        <v>158</v>
      </c>
    </row>
    <row r="12410" spans="2:3" x14ac:dyDescent="0.3">
      <c r="B12410" t="s">
        <v>3627</v>
      </c>
      <c r="C12410">
        <v>158</v>
      </c>
    </row>
    <row r="12411" spans="2:3" x14ac:dyDescent="0.3">
      <c r="B12411" t="s">
        <v>19658</v>
      </c>
      <c r="C12411">
        <v>156</v>
      </c>
    </row>
    <row r="12412" spans="2:3" x14ac:dyDescent="0.3">
      <c r="B12412" t="s">
        <v>15546</v>
      </c>
      <c r="C12412">
        <v>154</v>
      </c>
    </row>
    <row r="12413" spans="2:3" x14ac:dyDescent="0.3">
      <c r="B12413" t="s">
        <v>17890</v>
      </c>
      <c r="C12413">
        <v>153</v>
      </c>
    </row>
    <row r="12414" spans="2:3" x14ac:dyDescent="0.3">
      <c r="B12414" t="s">
        <v>9102</v>
      </c>
      <c r="C12414">
        <v>153</v>
      </c>
    </row>
    <row r="12415" spans="2:3" x14ac:dyDescent="0.3">
      <c r="B12415" t="s">
        <v>20621</v>
      </c>
      <c r="C12415">
        <v>149</v>
      </c>
    </row>
    <row r="12416" spans="2:3" x14ac:dyDescent="0.3">
      <c r="B12416" t="s">
        <v>20914</v>
      </c>
      <c r="C12416">
        <v>148</v>
      </c>
    </row>
    <row r="12417" spans="2:3" x14ac:dyDescent="0.3">
      <c r="B12417" t="s">
        <v>9265</v>
      </c>
      <c r="C12417">
        <v>145</v>
      </c>
    </row>
    <row r="12418" spans="2:3" x14ac:dyDescent="0.3">
      <c r="B12418" t="s">
        <v>9784</v>
      </c>
      <c r="C12418">
        <v>145</v>
      </c>
    </row>
    <row r="12419" spans="2:3" x14ac:dyDescent="0.3">
      <c r="B12419" t="s">
        <v>4481</v>
      </c>
      <c r="C12419">
        <v>145</v>
      </c>
    </row>
    <row r="12420" spans="2:3" x14ac:dyDescent="0.3">
      <c r="B12420" t="s">
        <v>9188</v>
      </c>
      <c r="C12420">
        <v>145</v>
      </c>
    </row>
    <row r="12421" spans="2:3" x14ac:dyDescent="0.3">
      <c r="B12421" t="s">
        <v>8372</v>
      </c>
      <c r="C12421">
        <v>145</v>
      </c>
    </row>
    <row r="12422" spans="2:3" x14ac:dyDescent="0.3">
      <c r="B12422" t="s">
        <v>8339</v>
      </c>
      <c r="C12422">
        <v>145</v>
      </c>
    </row>
    <row r="12423" spans="2:3" x14ac:dyDescent="0.3">
      <c r="B12423" t="s">
        <v>9221</v>
      </c>
      <c r="C12423">
        <v>145</v>
      </c>
    </row>
    <row r="12424" spans="2:3" x14ac:dyDescent="0.3">
      <c r="B12424" t="s">
        <v>14929</v>
      </c>
      <c r="C12424">
        <v>144</v>
      </c>
    </row>
    <row r="12425" spans="2:3" x14ac:dyDescent="0.3">
      <c r="B12425" t="s">
        <v>9576</v>
      </c>
      <c r="C12425">
        <v>144</v>
      </c>
    </row>
    <row r="12426" spans="2:3" x14ac:dyDescent="0.3">
      <c r="B12426" t="s">
        <v>1076</v>
      </c>
      <c r="C12426">
        <v>143</v>
      </c>
    </row>
    <row r="12427" spans="2:3" x14ac:dyDescent="0.3">
      <c r="B12427" t="s">
        <v>9770</v>
      </c>
      <c r="C12427">
        <v>143</v>
      </c>
    </row>
    <row r="12428" spans="2:3" x14ac:dyDescent="0.3">
      <c r="B12428" t="s">
        <v>9223</v>
      </c>
      <c r="C12428">
        <v>142</v>
      </c>
    </row>
    <row r="12429" spans="2:3" x14ac:dyDescent="0.3">
      <c r="B12429" t="s">
        <v>18489</v>
      </c>
      <c r="C12429">
        <v>141</v>
      </c>
    </row>
    <row r="12430" spans="2:3" x14ac:dyDescent="0.3">
      <c r="B12430" t="s">
        <v>8365</v>
      </c>
      <c r="C12430">
        <v>141</v>
      </c>
    </row>
    <row r="12431" spans="2:3" x14ac:dyDescent="0.3">
      <c r="B12431" t="s">
        <v>9306</v>
      </c>
      <c r="C12431">
        <v>141</v>
      </c>
    </row>
    <row r="12432" spans="2:3" x14ac:dyDescent="0.3">
      <c r="B12432" t="s">
        <v>14982</v>
      </c>
      <c r="C12432">
        <v>141</v>
      </c>
    </row>
    <row r="12433" spans="2:3" x14ac:dyDescent="0.3">
      <c r="B12433" t="s">
        <v>10127</v>
      </c>
      <c r="C12433">
        <v>140</v>
      </c>
    </row>
    <row r="12434" spans="2:3" x14ac:dyDescent="0.3">
      <c r="B12434" t="s">
        <v>15556</v>
      </c>
      <c r="C12434">
        <v>139</v>
      </c>
    </row>
    <row r="12435" spans="2:3" x14ac:dyDescent="0.3">
      <c r="B12435" t="s">
        <v>18465</v>
      </c>
      <c r="C12435">
        <v>139</v>
      </c>
    </row>
    <row r="12436" spans="2:3" x14ac:dyDescent="0.3">
      <c r="B12436" t="s">
        <v>5452</v>
      </c>
      <c r="C12436">
        <v>139</v>
      </c>
    </row>
    <row r="12437" spans="2:3" x14ac:dyDescent="0.3">
      <c r="B12437" t="s">
        <v>14937</v>
      </c>
      <c r="C12437">
        <v>138</v>
      </c>
    </row>
    <row r="12438" spans="2:3" x14ac:dyDescent="0.3">
      <c r="B12438" t="s">
        <v>15554</v>
      </c>
      <c r="C12438">
        <v>137</v>
      </c>
    </row>
    <row r="12439" spans="2:3" x14ac:dyDescent="0.3">
      <c r="B12439" t="s">
        <v>15550</v>
      </c>
      <c r="C12439">
        <v>133</v>
      </c>
    </row>
    <row r="12440" spans="2:3" x14ac:dyDescent="0.3">
      <c r="B12440" t="s">
        <v>8376</v>
      </c>
      <c r="C12440">
        <v>133</v>
      </c>
    </row>
    <row r="12441" spans="2:3" x14ac:dyDescent="0.3">
      <c r="B12441" t="s">
        <v>6010</v>
      </c>
      <c r="C12441">
        <v>132</v>
      </c>
    </row>
    <row r="12442" spans="2:3" x14ac:dyDescent="0.3">
      <c r="B12442" t="s">
        <v>9559</v>
      </c>
      <c r="C12442">
        <v>127</v>
      </c>
    </row>
    <row r="12443" spans="2:3" x14ac:dyDescent="0.3">
      <c r="B12443" t="s">
        <v>8337</v>
      </c>
      <c r="C12443">
        <v>126</v>
      </c>
    </row>
    <row r="12444" spans="2:3" x14ac:dyDescent="0.3">
      <c r="B12444" t="s">
        <v>27902</v>
      </c>
      <c r="C12444">
        <v>126</v>
      </c>
    </row>
    <row r="12445" spans="2:3" x14ac:dyDescent="0.3">
      <c r="B12445" t="s">
        <v>15552</v>
      </c>
      <c r="C12445">
        <v>126</v>
      </c>
    </row>
    <row r="12446" spans="2:3" x14ac:dyDescent="0.3">
      <c r="B12446" t="s">
        <v>20608</v>
      </c>
      <c r="C12446">
        <v>125</v>
      </c>
    </row>
    <row r="12447" spans="2:3" x14ac:dyDescent="0.3">
      <c r="B12447" t="s">
        <v>27900</v>
      </c>
      <c r="C12447">
        <v>124</v>
      </c>
    </row>
    <row r="12448" spans="2:3" x14ac:dyDescent="0.3">
      <c r="B12448" t="s">
        <v>1068</v>
      </c>
      <c r="C12448">
        <v>124</v>
      </c>
    </row>
    <row r="12449" spans="2:3" x14ac:dyDescent="0.3">
      <c r="B12449" t="s">
        <v>18459</v>
      </c>
      <c r="C12449">
        <v>124</v>
      </c>
    </row>
    <row r="12450" spans="2:3" x14ac:dyDescent="0.3">
      <c r="B12450" t="s">
        <v>6228</v>
      </c>
      <c r="C12450">
        <v>122</v>
      </c>
    </row>
    <row r="12451" spans="2:3" x14ac:dyDescent="0.3">
      <c r="B12451" t="s">
        <v>8382</v>
      </c>
      <c r="C12451">
        <v>121</v>
      </c>
    </row>
    <row r="12452" spans="2:3" x14ac:dyDescent="0.3">
      <c r="B12452" t="s">
        <v>3633</v>
      </c>
      <c r="C12452">
        <v>120</v>
      </c>
    </row>
    <row r="12453" spans="2:3" x14ac:dyDescent="0.3">
      <c r="B12453" t="s">
        <v>20602</v>
      </c>
      <c r="C12453">
        <v>120</v>
      </c>
    </row>
    <row r="12454" spans="2:3" x14ac:dyDescent="0.3">
      <c r="B12454" t="s">
        <v>19662</v>
      </c>
      <c r="C12454">
        <v>118</v>
      </c>
    </row>
    <row r="12455" spans="2:3" x14ac:dyDescent="0.3">
      <c r="B12455" t="s">
        <v>9776</v>
      </c>
      <c r="C12455">
        <v>118</v>
      </c>
    </row>
    <row r="12456" spans="2:3" x14ac:dyDescent="0.3">
      <c r="B12456" t="s">
        <v>20606</v>
      </c>
      <c r="C12456">
        <v>117</v>
      </c>
    </row>
    <row r="12457" spans="2:3" x14ac:dyDescent="0.3">
      <c r="B12457" t="s">
        <v>19086</v>
      </c>
      <c r="C12457">
        <v>116</v>
      </c>
    </row>
    <row r="12458" spans="2:3" x14ac:dyDescent="0.3">
      <c r="B12458" t="s">
        <v>1064</v>
      </c>
      <c r="C12458">
        <v>116</v>
      </c>
    </row>
    <row r="12459" spans="2:3" x14ac:dyDescent="0.3">
      <c r="B12459" t="s">
        <v>9779</v>
      </c>
      <c r="C12459">
        <v>116</v>
      </c>
    </row>
    <row r="12460" spans="2:3" x14ac:dyDescent="0.3">
      <c r="B12460" t="s">
        <v>8233</v>
      </c>
      <c r="C12460">
        <v>114</v>
      </c>
    </row>
    <row r="12461" spans="2:3" x14ac:dyDescent="0.3">
      <c r="B12461" t="s">
        <v>27894</v>
      </c>
      <c r="C12461">
        <v>114</v>
      </c>
    </row>
    <row r="12462" spans="2:3" x14ac:dyDescent="0.3">
      <c r="B12462" t="s">
        <v>20604</v>
      </c>
      <c r="C12462">
        <v>111</v>
      </c>
    </row>
    <row r="12463" spans="2:3" x14ac:dyDescent="0.3">
      <c r="B12463" t="s">
        <v>8370</v>
      </c>
      <c r="C12463">
        <v>111</v>
      </c>
    </row>
    <row r="12464" spans="2:3" x14ac:dyDescent="0.3">
      <c r="B12464" t="s">
        <v>6019</v>
      </c>
      <c r="C12464">
        <v>110</v>
      </c>
    </row>
    <row r="12465" spans="2:3" x14ac:dyDescent="0.3">
      <c r="B12465" t="s">
        <v>18043</v>
      </c>
      <c r="C12465">
        <v>109</v>
      </c>
    </row>
    <row r="12466" spans="2:3" x14ac:dyDescent="0.3">
      <c r="B12466" t="s">
        <v>9774</v>
      </c>
      <c r="C12466">
        <v>109</v>
      </c>
    </row>
    <row r="12467" spans="2:3" x14ac:dyDescent="0.3">
      <c r="B12467" t="s">
        <v>1062</v>
      </c>
      <c r="C12467">
        <v>108</v>
      </c>
    </row>
    <row r="12468" spans="2:3" x14ac:dyDescent="0.3">
      <c r="B12468" t="s">
        <v>20592</v>
      </c>
      <c r="C12468">
        <v>108</v>
      </c>
    </row>
    <row r="12469" spans="2:3" x14ac:dyDescent="0.3">
      <c r="B12469" t="s">
        <v>1074</v>
      </c>
      <c r="C12469">
        <v>106</v>
      </c>
    </row>
    <row r="12470" spans="2:3" x14ac:dyDescent="0.3">
      <c r="B12470" t="s">
        <v>1207</v>
      </c>
      <c r="C12470">
        <v>106</v>
      </c>
    </row>
    <row r="12471" spans="2:3" x14ac:dyDescent="0.3">
      <c r="B12471" t="s">
        <v>8386</v>
      </c>
      <c r="C12471">
        <v>105</v>
      </c>
    </row>
    <row r="12472" spans="2:3" x14ac:dyDescent="0.3">
      <c r="B12472" t="s">
        <v>19648</v>
      </c>
      <c r="C12472">
        <v>105</v>
      </c>
    </row>
    <row r="12473" spans="2:3" x14ac:dyDescent="0.3">
      <c r="B12473" t="s">
        <v>27792</v>
      </c>
      <c r="C12473">
        <v>102</v>
      </c>
    </row>
    <row r="12474" spans="2:3" x14ac:dyDescent="0.3">
      <c r="B12474" t="s">
        <v>8219</v>
      </c>
      <c r="C12474">
        <v>102</v>
      </c>
    </row>
    <row r="12475" spans="2:3" x14ac:dyDescent="0.3">
      <c r="B12475" t="s">
        <v>6230</v>
      </c>
      <c r="C12475">
        <v>102</v>
      </c>
    </row>
    <row r="12476" spans="2:3" x14ac:dyDescent="0.3">
      <c r="B12476" t="s">
        <v>20924</v>
      </c>
      <c r="C12476">
        <v>100</v>
      </c>
    </row>
    <row r="12477" spans="2:3" x14ac:dyDescent="0.3">
      <c r="B12477" t="s">
        <v>9276</v>
      </c>
      <c r="C12477">
        <v>99</v>
      </c>
    </row>
    <row r="12478" spans="2:3" x14ac:dyDescent="0.3">
      <c r="B12478" t="s">
        <v>3625</v>
      </c>
      <c r="C12478">
        <v>99</v>
      </c>
    </row>
    <row r="12479" spans="2:3" x14ac:dyDescent="0.3">
      <c r="B12479" t="s">
        <v>9562</v>
      </c>
      <c r="C12479">
        <v>98</v>
      </c>
    </row>
    <row r="12480" spans="2:3" x14ac:dyDescent="0.3">
      <c r="B12480" t="s">
        <v>1199</v>
      </c>
      <c r="C12480">
        <v>98</v>
      </c>
    </row>
    <row r="12481" spans="2:3" x14ac:dyDescent="0.3">
      <c r="B12481" t="s">
        <v>17861</v>
      </c>
      <c r="C12481">
        <v>98</v>
      </c>
    </row>
    <row r="12482" spans="2:3" x14ac:dyDescent="0.3">
      <c r="B12482" t="s">
        <v>9768</v>
      </c>
      <c r="C12482">
        <v>96</v>
      </c>
    </row>
    <row r="12483" spans="2:3" x14ac:dyDescent="0.3">
      <c r="B12483" t="s">
        <v>1066</v>
      </c>
      <c r="C12483">
        <v>95</v>
      </c>
    </row>
    <row r="12484" spans="2:3" x14ac:dyDescent="0.3">
      <c r="B12484" t="s">
        <v>24086</v>
      </c>
      <c r="C12484">
        <v>95</v>
      </c>
    </row>
    <row r="12485" spans="2:3" x14ac:dyDescent="0.3">
      <c r="B12485" t="s">
        <v>9272</v>
      </c>
      <c r="C12485">
        <v>95</v>
      </c>
    </row>
    <row r="12486" spans="2:3" x14ac:dyDescent="0.3">
      <c r="B12486" t="s">
        <v>9278</v>
      </c>
      <c r="C12486">
        <v>94</v>
      </c>
    </row>
    <row r="12487" spans="2:3" x14ac:dyDescent="0.3">
      <c r="B12487" t="s">
        <v>21370</v>
      </c>
      <c r="C12487">
        <v>94</v>
      </c>
    </row>
    <row r="12488" spans="2:3" x14ac:dyDescent="0.3">
      <c r="B12488" t="s">
        <v>1056</v>
      </c>
      <c r="C12488">
        <v>94</v>
      </c>
    </row>
    <row r="12489" spans="2:3" x14ac:dyDescent="0.3">
      <c r="B12489" t="s">
        <v>20916</v>
      </c>
      <c r="C12489">
        <v>94</v>
      </c>
    </row>
    <row r="12490" spans="2:3" x14ac:dyDescent="0.3">
      <c r="B12490" t="s">
        <v>21361</v>
      </c>
      <c r="C12490">
        <v>93</v>
      </c>
    </row>
    <row r="12491" spans="2:3" x14ac:dyDescent="0.3">
      <c r="B12491" t="s">
        <v>9772</v>
      </c>
      <c r="C12491">
        <v>93</v>
      </c>
    </row>
    <row r="12492" spans="2:3" x14ac:dyDescent="0.3">
      <c r="B12492" t="s">
        <v>27898</v>
      </c>
      <c r="C12492">
        <v>93</v>
      </c>
    </row>
    <row r="12493" spans="2:3" x14ac:dyDescent="0.3">
      <c r="B12493" t="s">
        <v>19722</v>
      </c>
      <c r="C12493">
        <v>93</v>
      </c>
    </row>
    <row r="12494" spans="2:3" x14ac:dyDescent="0.3">
      <c r="B12494" t="s">
        <v>27896</v>
      </c>
      <c r="C12494">
        <v>92</v>
      </c>
    </row>
    <row r="12495" spans="2:3" x14ac:dyDescent="0.3">
      <c r="B12495" t="s">
        <v>20919</v>
      </c>
      <c r="C12495">
        <v>92</v>
      </c>
    </row>
    <row r="12496" spans="2:3" x14ac:dyDescent="0.3">
      <c r="B12496" t="s">
        <v>9557</v>
      </c>
      <c r="C12496">
        <v>91</v>
      </c>
    </row>
    <row r="12497" spans="2:3" x14ac:dyDescent="0.3">
      <c r="B12497" t="s">
        <v>20598</v>
      </c>
      <c r="C12497">
        <v>90</v>
      </c>
    </row>
    <row r="12498" spans="2:3" x14ac:dyDescent="0.3">
      <c r="B12498" t="s">
        <v>1054</v>
      </c>
      <c r="C12498">
        <v>90</v>
      </c>
    </row>
    <row r="12499" spans="2:3" x14ac:dyDescent="0.3">
      <c r="B12499" t="s">
        <v>6305</v>
      </c>
      <c r="C12499">
        <v>89</v>
      </c>
    </row>
    <row r="12500" spans="2:3" x14ac:dyDescent="0.3">
      <c r="B12500" t="s">
        <v>14962</v>
      </c>
      <c r="C12500">
        <v>88</v>
      </c>
    </row>
    <row r="12501" spans="2:3" x14ac:dyDescent="0.3">
      <c r="B12501" t="s">
        <v>17898</v>
      </c>
      <c r="C12501">
        <v>88</v>
      </c>
    </row>
    <row r="12502" spans="2:3" x14ac:dyDescent="0.3">
      <c r="B12502" t="s">
        <v>20596</v>
      </c>
      <c r="C12502">
        <v>87</v>
      </c>
    </row>
    <row r="12503" spans="2:3" x14ac:dyDescent="0.3">
      <c r="B12503" t="s">
        <v>20912</v>
      </c>
      <c r="C12503">
        <v>87</v>
      </c>
    </row>
    <row r="12504" spans="2:3" x14ac:dyDescent="0.3">
      <c r="B12504" t="s">
        <v>9280</v>
      </c>
      <c r="C12504">
        <v>86</v>
      </c>
    </row>
    <row r="12505" spans="2:3" x14ac:dyDescent="0.3">
      <c r="B12505" t="s">
        <v>21365</v>
      </c>
      <c r="C12505">
        <v>85</v>
      </c>
    </row>
    <row r="12506" spans="2:3" x14ac:dyDescent="0.3">
      <c r="B12506" t="s">
        <v>21372</v>
      </c>
      <c r="C12506">
        <v>84</v>
      </c>
    </row>
    <row r="12507" spans="2:3" x14ac:dyDescent="0.3">
      <c r="B12507" t="s">
        <v>1643</v>
      </c>
      <c r="C12507">
        <v>84</v>
      </c>
    </row>
    <row r="12508" spans="2:3" x14ac:dyDescent="0.3">
      <c r="B12508" t="s">
        <v>9790</v>
      </c>
      <c r="C12508">
        <v>83</v>
      </c>
    </row>
    <row r="12509" spans="2:3" x14ac:dyDescent="0.3">
      <c r="B12509" t="s">
        <v>21363</v>
      </c>
      <c r="C12509">
        <v>83</v>
      </c>
    </row>
    <row r="12510" spans="2:3" x14ac:dyDescent="0.3">
      <c r="B12510" t="s">
        <v>18071</v>
      </c>
      <c r="C12510">
        <v>83</v>
      </c>
    </row>
    <row r="12511" spans="2:3" x14ac:dyDescent="0.3">
      <c r="B12511" t="s">
        <v>17900</v>
      </c>
      <c r="C12511">
        <v>83</v>
      </c>
    </row>
    <row r="12512" spans="2:3" x14ac:dyDescent="0.3">
      <c r="B12512" t="s">
        <v>8742</v>
      </c>
      <c r="C12512">
        <v>81</v>
      </c>
    </row>
    <row r="12513" spans="2:3" x14ac:dyDescent="0.3">
      <c r="B12513" t="s">
        <v>1223</v>
      </c>
      <c r="C12513">
        <v>80</v>
      </c>
    </row>
    <row r="12514" spans="2:3" x14ac:dyDescent="0.3">
      <c r="B12514" t="s">
        <v>5914</v>
      </c>
      <c r="C12514">
        <v>80</v>
      </c>
    </row>
    <row r="12515" spans="2:3" x14ac:dyDescent="0.3">
      <c r="B12515" t="s">
        <v>14927</v>
      </c>
      <c r="C12515">
        <v>80</v>
      </c>
    </row>
    <row r="12516" spans="2:3" x14ac:dyDescent="0.3">
      <c r="B12516" t="s">
        <v>17896</v>
      </c>
      <c r="C12516">
        <v>80</v>
      </c>
    </row>
    <row r="12517" spans="2:3" x14ac:dyDescent="0.3">
      <c r="B12517" t="s">
        <v>21368</v>
      </c>
      <c r="C12517">
        <v>79</v>
      </c>
    </row>
    <row r="12518" spans="2:3" x14ac:dyDescent="0.3">
      <c r="B12518" t="s">
        <v>9274</v>
      </c>
      <c r="C12518">
        <v>79</v>
      </c>
    </row>
    <row r="12519" spans="2:3" x14ac:dyDescent="0.3">
      <c r="B12519" t="s">
        <v>9766</v>
      </c>
      <c r="C12519">
        <v>79</v>
      </c>
    </row>
    <row r="12520" spans="2:3" x14ac:dyDescent="0.3">
      <c r="B12520" t="s">
        <v>17892</v>
      </c>
      <c r="C12520">
        <v>79</v>
      </c>
    </row>
    <row r="12521" spans="2:3" x14ac:dyDescent="0.3">
      <c r="B12521" t="s">
        <v>1641</v>
      </c>
      <c r="C12521">
        <v>78</v>
      </c>
    </row>
    <row r="12522" spans="2:3" x14ac:dyDescent="0.3">
      <c r="B12522" t="s">
        <v>1000</v>
      </c>
      <c r="C12522">
        <v>78</v>
      </c>
    </row>
    <row r="12523" spans="2:3" x14ac:dyDescent="0.3">
      <c r="B12523" t="s">
        <v>20600</v>
      </c>
      <c r="C12523">
        <v>77</v>
      </c>
    </row>
    <row r="12524" spans="2:3" x14ac:dyDescent="0.3">
      <c r="B12524" t="s">
        <v>14980</v>
      </c>
      <c r="C12524">
        <v>76</v>
      </c>
    </row>
    <row r="12525" spans="2:3" x14ac:dyDescent="0.3">
      <c r="B12525" t="s">
        <v>9096</v>
      </c>
      <c r="C12525">
        <v>75</v>
      </c>
    </row>
    <row r="12526" spans="2:3" x14ac:dyDescent="0.3">
      <c r="B12526" t="s">
        <v>1048</v>
      </c>
      <c r="C12526">
        <v>75</v>
      </c>
    </row>
    <row r="12527" spans="2:3" x14ac:dyDescent="0.3">
      <c r="B12527" t="s">
        <v>5884</v>
      </c>
      <c r="C12527">
        <v>74</v>
      </c>
    </row>
    <row r="12528" spans="2:3" x14ac:dyDescent="0.3">
      <c r="B12528" t="s">
        <v>1211</v>
      </c>
      <c r="C12528">
        <v>73</v>
      </c>
    </row>
    <row r="12529" spans="2:3" x14ac:dyDescent="0.3">
      <c r="B12529" t="s">
        <v>6226</v>
      </c>
      <c r="C12529">
        <v>72</v>
      </c>
    </row>
    <row r="12530" spans="2:3" x14ac:dyDescent="0.3">
      <c r="B12530" t="s">
        <v>28674</v>
      </c>
      <c r="C12530">
        <v>71</v>
      </c>
    </row>
    <row r="12531" spans="2:3" x14ac:dyDescent="0.3">
      <c r="B12531" t="s">
        <v>6224</v>
      </c>
      <c r="C12531">
        <v>71</v>
      </c>
    </row>
    <row r="12532" spans="2:3" x14ac:dyDescent="0.3">
      <c r="B12532" t="s">
        <v>512</v>
      </c>
      <c r="C12532">
        <v>70</v>
      </c>
    </row>
    <row r="12533" spans="2:3" x14ac:dyDescent="0.3">
      <c r="B12533" t="s">
        <v>1215</v>
      </c>
      <c r="C12533">
        <v>70</v>
      </c>
    </row>
    <row r="12534" spans="2:3" x14ac:dyDescent="0.3">
      <c r="B12534" t="s">
        <v>965</v>
      </c>
      <c r="C12534">
        <v>69</v>
      </c>
    </row>
    <row r="12535" spans="2:3" x14ac:dyDescent="0.3">
      <c r="B12535" t="s">
        <v>5908</v>
      </c>
      <c r="C12535">
        <v>68</v>
      </c>
    </row>
    <row r="12536" spans="2:3" x14ac:dyDescent="0.3">
      <c r="B12536" t="s">
        <v>1060</v>
      </c>
      <c r="C12536">
        <v>67</v>
      </c>
    </row>
    <row r="12537" spans="2:3" x14ac:dyDescent="0.3">
      <c r="B12537" t="s">
        <v>9178</v>
      </c>
      <c r="C12537">
        <v>67</v>
      </c>
    </row>
    <row r="12538" spans="2:3" x14ac:dyDescent="0.3">
      <c r="B12538" t="s">
        <v>17894</v>
      </c>
      <c r="C12538">
        <v>66</v>
      </c>
    </row>
    <row r="12539" spans="2:3" x14ac:dyDescent="0.3">
      <c r="B12539" t="s">
        <v>1004</v>
      </c>
      <c r="C12539">
        <v>66</v>
      </c>
    </row>
    <row r="12540" spans="2:3" x14ac:dyDescent="0.3">
      <c r="B12540" t="s">
        <v>12426</v>
      </c>
      <c r="C12540">
        <v>66</v>
      </c>
    </row>
    <row r="12541" spans="2:3" x14ac:dyDescent="0.3">
      <c r="B12541" t="s">
        <v>5765</v>
      </c>
      <c r="C12541">
        <v>64</v>
      </c>
    </row>
    <row r="12542" spans="2:3" x14ac:dyDescent="0.3">
      <c r="B12542" t="s">
        <v>5854</v>
      </c>
      <c r="C12542">
        <v>64</v>
      </c>
    </row>
    <row r="12543" spans="2:3" x14ac:dyDescent="0.3">
      <c r="B12543" t="s">
        <v>19724</v>
      </c>
      <c r="C12543">
        <v>64</v>
      </c>
    </row>
    <row r="12544" spans="2:3" x14ac:dyDescent="0.3">
      <c r="B12544" t="s">
        <v>1058</v>
      </c>
      <c r="C12544">
        <v>63</v>
      </c>
    </row>
    <row r="12545" spans="2:3" x14ac:dyDescent="0.3">
      <c r="B12545" t="s">
        <v>6429</v>
      </c>
      <c r="C12545">
        <v>62</v>
      </c>
    </row>
    <row r="12546" spans="2:3" x14ac:dyDescent="0.3">
      <c r="B12546" t="s">
        <v>1050</v>
      </c>
      <c r="C12546">
        <v>62</v>
      </c>
    </row>
    <row r="12547" spans="2:3" x14ac:dyDescent="0.3">
      <c r="B12547" t="s">
        <v>9094</v>
      </c>
      <c r="C12547">
        <v>61</v>
      </c>
    </row>
    <row r="12548" spans="2:3" x14ac:dyDescent="0.3">
      <c r="B12548" t="s">
        <v>1209</v>
      </c>
      <c r="C12548">
        <v>61</v>
      </c>
    </row>
    <row r="12549" spans="2:3" x14ac:dyDescent="0.3">
      <c r="B12549" t="s">
        <v>1006</v>
      </c>
      <c r="C12549">
        <v>60</v>
      </c>
    </row>
    <row r="12550" spans="2:3" x14ac:dyDescent="0.3">
      <c r="B12550" t="s">
        <v>25977</v>
      </c>
      <c r="C12550">
        <v>60</v>
      </c>
    </row>
    <row r="12551" spans="2:3" x14ac:dyDescent="0.3">
      <c r="B12551" t="s">
        <v>28945</v>
      </c>
      <c r="C12551">
        <v>60</v>
      </c>
    </row>
    <row r="12552" spans="2:3" x14ac:dyDescent="0.3">
      <c r="B12552" t="s">
        <v>1046</v>
      </c>
      <c r="C12552">
        <v>59</v>
      </c>
    </row>
    <row r="12553" spans="2:3" x14ac:dyDescent="0.3">
      <c r="B12553" t="s">
        <v>8231</v>
      </c>
      <c r="C12553">
        <v>58</v>
      </c>
    </row>
    <row r="12554" spans="2:3" x14ac:dyDescent="0.3">
      <c r="B12554" t="s">
        <v>24055</v>
      </c>
      <c r="C12554">
        <v>58</v>
      </c>
    </row>
    <row r="12555" spans="2:3" x14ac:dyDescent="0.3">
      <c r="B12555" t="s">
        <v>8384</v>
      </c>
      <c r="C12555">
        <v>58</v>
      </c>
    </row>
    <row r="12556" spans="2:3" x14ac:dyDescent="0.3">
      <c r="B12556" t="s">
        <v>1196</v>
      </c>
      <c r="C12556">
        <v>57</v>
      </c>
    </row>
    <row r="12557" spans="2:3" x14ac:dyDescent="0.3">
      <c r="B12557" t="s">
        <v>19720</v>
      </c>
      <c r="C12557">
        <v>57</v>
      </c>
    </row>
    <row r="12558" spans="2:3" x14ac:dyDescent="0.3">
      <c r="B12558" t="s">
        <v>19718</v>
      </c>
      <c r="C12558">
        <v>56</v>
      </c>
    </row>
    <row r="12559" spans="2:3" x14ac:dyDescent="0.3">
      <c r="B12559" t="s">
        <v>5987</v>
      </c>
      <c r="C12559">
        <v>56</v>
      </c>
    </row>
    <row r="12560" spans="2:3" x14ac:dyDescent="0.3">
      <c r="B12560" t="s">
        <v>19672</v>
      </c>
      <c r="C12560">
        <v>56</v>
      </c>
    </row>
    <row r="12561" spans="2:3" x14ac:dyDescent="0.3">
      <c r="B12561" t="s">
        <v>1234</v>
      </c>
      <c r="C12561">
        <v>56</v>
      </c>
    </row>
    <row r="12562" spans="2:3" x14ac:dyDescent="0.3">
      <c r="B12562" t="s">
        <v>928</v>
      </c>
      <c r="C12562">
        <v>56</v>
      </c>
    </row>
    <row r="12563" spans="2:3" x14ac:dyDescent="0.3">
      <c r="B12563" t="s">
        <v>19726</v>
      </c>
      <c r="C12563">
        <v>56</v>
      </c>
    </row>
    <row r="12564" spans="2:3" x14ac:dyDescent="0.3">
      <c r="B12564" t="s">
        <v>1002</v>
      </c>
      <c r="C12564">
        <v>55</v>
      </c>
    </row>
    <row r="12565" spans="2:3" x14ac:dyDescent="0.3">
      <c r="B12565" t="s">
        <v>5891</v>
      </c>
      <c r="C12565">
        <v>55</v>
      </c>
    </row>
    <row r="12566" spans="2:3" x14ac:dyDescent="0.3">
      <c r="B12566" t="s">
        <v>19670</v>
      </c>
      <c r="C12566">
        <v>55</v>
      </c>
    </row>
    <row r="12567" spans="2:3" x14ac:dyDescent="0.3">
      <c r="B12567" t="s">
        <v>5955</v>
      </c>
      <c r="C12567">
        <v>55</v>
      </c>
    </row>
    <row r="12568" spans="2:3" x14ac:dyDescent="0.3">
      <c r="B12568" t="s">
        <v>8157</v>
      </c>
      <c r="C12568">
        <v>54</v>
      </c>
    </row>
    <row r="12569" spans="2:3" x14ac:dyDescent="0.3">
      <c r="B12569" t="s">
        <v>2428</v>
      </c>
      <c r="C12569">
        <v>54</v>
      </c>
    </row>
    <row r="12570" spans="2:3" x14ac:dyDescent="0.3">
      <c r="B12570" t="s">
        <v>14960</v>
      </c>
      <c r="C12570">
        <v>53</v>
      </c>
    </row>
    <row r="12571" spans="2:3" x14ac:dyDescent="0.3">
      <c r="B12571" t="s">
        <v>5882</v>
      </c>
      <c r="C12571">
        <v>53</v>
      </c>
    </row>
    <row r="12572" spans="2:3" x14ac:dyDescent="0.3">
      <c r="B12572" t="s">
        <v>5761</v>
      </c>
      <c r="C12572">
        <v>52</v>
      </c>
    </row>
    <row r="12573" spans="2:3" x14ac:dyDescent="0.3">
      <c r="B12573" t="s">
        <v>8350</v>
      </c>
      <c r="C12573">
        <v>52</v>
      </c>
    </row>
    <row r="12574" spans="2:3" x14ac:dyDescent="0.3">
      <c r="B12574" t="s">
        <v>13810</v>
      </c>
      <c r="C12574">
        <v>52</v>
      </c>
    </row>
    <row r="12575" spans="2:3" x14ac:dyDescent="0.3">
      <c r="B12575" t="s">
        <v>349</v>
      </c>
      <c r="C12575">
        <v>50</v>
      </c>
    </row>
    <row r="12576" spans="2:3" x14ac:dyDescent="0.3">
      <c r="B12576" t="s">
        <v>20426</v>
      </c>
      <c r="C12576">
        <v>50</v>
      </c>
    </row>
    <row r="12577" spans="2:3" x14ac:dyDescent="0.3">
      <c r="B12577" t="s">
        <v>7655</v>
      </c>
      <c r="C12577">
        <v>50</v>
      </c>
    </row>
    <row r="12578" spans="2:3" x14ac:dyDescent="0.3">
      <c r="B12578" t="s">
        <v>2552</v>
      </c>
      <c r="C12578">
        <v>50</v>
      </c>
    </row>
    <row r="12579" spans="2:3" x14ac:dyDescent="0.3">
      <c r="B12579" t="s">
        <v>12278</v>
      </c>
      <c r="C12579">
        <v>49</v>
      </c>
    </row>
    <row r="12580" spans="2:3" x14ac:dyDescent="0.3">
      <c r="B12580" t="s">
        <v>5912</v>
      </c>
      <c r="C12580">
        <v>49</v>
      </c>
    </row>
    <row r="12581" spans="2:3" x14ac:dyDescent="0.3">
      <c r="B12581" t="s">
        <v>1662</v>
      </c>
      <c r="C12581">
        <v>49</v>
      </c>
    </row>
    <row r="12582" spans="2:3" x14ac:dyDescent="0.3">
      <c r="B12582" t="s">
        <v>5763</v>
      </c>
      <c r="C12582">
        <v>48</v>
      </c>
    </row>
    <row r="12583" spans="2:3" x14ac:dyDescent="0.3">
      <c r="B12583" t="s">
        <v>8343</v>
      </c>
      <c r="C12583">
        <v>47</v>
      </c>
    </row>
    <row r="12584" spans="2:3" x14ac:dyDescent="0.3">
      <c r="B12584" t="s">
        <v>1044</v>
      </c>
      <c r="C12584">
        <v>47</v>
      </c>
    </row>
    <row r="12585" spans="2:3" x14ac:dyDescent="0.3">
      <c r="B12585" t="s">
        <v>4431</v>
      </c>
      <c r="C12585">
        <v>47</v>
      </c>
    </row>
    <row r="12586" spans="2:3" x14ac:dyDescent="0.3">
      <c r="B12586" t="s">
        <v>14925</v>
      </c>
      <c r="C12586">
        <v>47</v>
      </c>
    </row>
    <row r="12587" spans="2:3" x14ac:dyDescent="0.3">
      <c r="B12587" t="s">
        <v>25969</v>
      </c>
      <c r="C12587">
        <v>47</v>
      </c>
    </row>
    <row r="12588" spans="2:3" x14ac:dyDescent="0.3">
      <c r="B12588" t="s">
        <v>24037</v>
      </c>
      <c r="C12588">
        <v>46</v>
      </c>
    </row>
    <row r="12589" spans="2:3" x14ac:dyDescent="0.3">
      <c r="B12589" t="s">
        <v>19660</v>
      </c>
      <c r="C12589">
        <v>46</v>
      </c>
    </row>
    <row r="12590" spans="2:3" x14ac:dyDescent="0.3">
      <c r="B12590" t="s">
        <v>8341</v>
      </c>
      <c r="C12590">
        <v>45</v>
      </c>
    </row>
    <row r="12591" spans="2:3" x14ac:dyDescent="0.3">
      <c r="B12591" t="s">
        <v>9270</v>
      </c>
      <c r="C12591">
        <v>45</v>
      </c>
    </row>
    <row r="12592" spans="2:3" x14ac:dyDescent="0.3">
      <c r="B12592" t="s">
        <v>9267</v>
      </c>
      <c r="C12592">
        <v>45</v>
      </c>
    </row>
    <row r="12593" spans="2:3" x14ac:dyDescent="0.3">
      <c r="B12593" t="s">
        <v>8359</v>
      </c>
      <c r="C12593">
        <v>45</v>
      </c>
    </row>
    <row r="12594" spans="2:3" x14ac:dyDescent="0.3">
      <c r="B12594" t="s">
        <v>1201</v>
      </c>
      <c r="C12594">
        <v>45</v>
      </c>
    </row>
    <row r="12595" spans="2:3" x14ac:dyDescent="0.3">
      <c r="B12595" t="s">
        <v>5801</v>
      </c>
      <c r="C12595">
        <v>45</v>
      </c>
    </row>
    <row r="12596" spans="2:3" x14ac:dyDescent="0.3">
      <c r="B12596" t="s">
        <v>24072</v>
      </c>
      <c r="C12596">
        <v>45</v>
      </c>
    </row>
    <row r="12597" spans="2:3" x14ac:dyDescent="0.3">
      <c r="B12597" t="s">
        <v>4541</v>
      </c>
      <c r="C12597">
        <v>44</v>
      </c>
    </row>
    <row r="12598" spans="2:3" x14ac:dyDescent="0.3">
      <c r="B12598" t="s">
        <v>1178</v>
      </c>
      <c r="C12598">
        <v>44</v>
      </c>
    </row>
    <row r="12599" spans="2:3" x14ac:dyDescent="0.3">
      <c r="B12599" t="s">
        <v>20487</v>
      </c>
      <c r="C12599">
        <v>44</v>
      </c>
    </row>
    <row r="12600" spans="2:3" x14ac:dyDescent="0.3">
      <c r="B12600" t="s">
        <v>4649</v>
      </c>
      <c r="C12600">
        <v>44</v>
      </c>
    </row>
    <row r="12601" spans="2:3" x14ac:dyDescent="0.3">
      <c r="B12601" t="s">
        <v>3033</v>
      </c>
      <c r="C12601">
        <v>44</v>
      </c>
    </row>
    <row r="12602" spans="2:3" x14ac:dyDescent="0.3">
      <c r="B12602" t="s">
        <v>5842</v>
      </c>
      <c r="C12602">
        <v>43</v>
      </c>
    </row>
    <row r="12603" spans="2:3" x14ac:dyDescent="0.3">
      <c r="B12603" t="s">
        <v>5840</v>
      </c>
      <c r="C12603">
        <v>43</v>
      </c>
    </row>
    <row r="12604" spans="2:3" x14ac:dyDescent="0.3">
      <c r="B12604" t="s">
        <v>19627</v>
      </c>
      <c r="C12604">
        <v>43</v>
      </c>
    </row>
    <row r="12605" spans="2:3" x14ac:dyDescent="0.3">
      <c r="B12605" t="s">
        <v>2737</v>
      </c>
      <c r="C12605">
        <v>43</v>
      </c>
    </row>
    <row r="12606" spans="2:3" x14ac:dyDescent="0.3">
      <c r="B12606" t="s">
        <v>5759</v>
      </c>
      <c r="C12606">
        <v>42</v>
      </c>
    </row>
    <row r="12607" spans="2:3" x14ac:dyDescent="0.3">
      <c r="B12607" t="s">
        <v>12422</v>
      </c>
      <c r="C12607">
        <v>41</v>
      </c>
    </row>
    <row r="12608" spans="2:3" x14ac:dyDescent="0.3">
      <c r="B12608" t="s">
        <v>12424</v>
      </c>
      <c r="C12608">
        <v>40</v>
      </c>
    </row>
    <row r="12609" spans="2:3" x14ac:dyDescent="0.3">
      <c r="B12609" t="s">
        <v>8235</v>
      </c>
      <c r="C12609">
        <v>40</v>
      </c>
    </row>
    <row r="12610" spans="2:3" x14ac:dyDescent="0.3">
      <c r="B12610" t="s">
        <v>17904</v>
      </c>
      <c r="C12610">
        <v>40</v>
      </c>
    </row>
    <row r="12611" spans="2:3" x14ac:dyDescent="0.3">
      <c r="B12611" t="s">
        <v>1194</v>
      </c>
      <c r="C12611">
        <v>39</v>
      </c>
    </row>
    <row r="12612" spans="2:3" x14ac:dyDescent="0.3">
      <c r="B12612" t="s">
        <v>5021</v>
      </c>
      <c r="C12612">
        <v>39</v>
      </c>
    </row>
    <row r="12613" spans="2:3" x14ac:dyDescent="0.3">
      <c r="B12613" t="s">
        <v>363</v>
      </c>
      <c r="C12613">
        <v>38</v>
      </c>
    </row>
    <row r="12614" spans="2:3" x14ac:dyDescent="0.3">
      <c r="B12614" t="s">
        <v>5965</v>
      </c>
      <c r="C12614">
        <v>37</v>
      </c>
    </row>
    <row r="12615" spans="2:3" x14ac:dyDescent="0.3">
      <c r="B12615" t="s">
        <v>8352</v>
      </c>
      <c r="C12615">
        <v>37</v>
      </c>
    </row>
    <row r="12616" spans="2:3" x14ac:dyDescent="0.3">
      <c r="B12616" t="s">
        <v>12410</v>
      </c>
      <c r="C12616">
        <v>37</v>
      </c>
    </row>
    <row r="12617" spans="2:3" x14ac:dyDescent="0.3">
      <c r="B12617" t="s">
        <v>8347</v>
      </c>
      <c r="C12617">
        <v>36</v>
      </c>
    </row>
    <row r="12618" spans="2:3" x14ac:dyDescent="0.3">
      <c r="B12618" t="s">
        <v>5718</v>
      </c>
      <c r="C12618">
        <v>36</v>
      </c>
    </row>
    <row r="12619" spans="2:3" x14ac:dyDescent="0.3">
      <c r="B12619" t="s">
        <v>28676</v>
      </c>
      <c r="C12619">
        <v>35</v>
      </c>
    </row>
    <row r="12620" spans="2:3" x14ac:dyDescent="0.3">
      <c r="B12620" t="s">
        <v>20405</v>
      </c>
      <c r="C12620">
        <v>35</v>
      </c>
    </row>
    <row r="12621" spans="2:3" x14ac:dyDescent="0.3">
      <c r="B12621" t="s">
        <v>20485</v>
      </c>
      <c r="C12621">
        <v>35</v>
      </c>
    </row>
    <row r="12622" spans="2:3" x14ac:dyDescent="0.3">
      <c r="B12622" t="s">
        <v>28019</v>
      </c>
      <c r="C12622">
        <v>35</v>
      </c>
    </row>
    <row r="12623" spans="2:3" x14ac:dyDescent="0.3">
      <c r="B12623" t="s">
        <v>4653</v>
      </c>
      <c r="C12623">
        <v>35</v>
      </c>
    </row>
    <row r="12624" spans="2:3" x14ac:dyDescent="0.3">
      <c r="B12624" t="s">
        <v>4637</v>
      </c>
      <c r="C12624">
        <v>34</v>
      </c>
    </row>
    <row r="12625" spans="2:3" x14ac:dyDescent="0.3">
      <c r="B12625" t="s">
        <v>7660</v>
      </c>
      <c r="C12625">
        <v>34</v>
      </c>
    </row>
    <row r="12626" spans="2:3" x14ac:dyDescent="0.3">
      <c r="B12626" t="s">
        <v>5878</v>
      </c>
      <c r="C12626">
        <v>33</v>
      </c>
    </row>
    <row r="12627" spans="2:3" x14ac:dyDescent="0.3">
      <c r="B12627" t="s">
        <v>4645</v>
      </c>
      <c r="C12627">
        <v>33</v>
      </c>
    </row>
    <row r="12628" spans="2:3" x14ac:dyDescent="0.3">
      <c r="B12628" t="s">
        <v>7658</v>
      </c>
      <c r="C12628">
        <v>33</v>
      </c>
    </row>
    <row r="12629" spans="2:3" x14ac:dyDescent="0.3">
      <c r="B12629" t="s">
        <v>5880</v>
      </c>
      <c r="C12629">
        <v>33</v>
      </c>
    </row>
    <row r="12630" spans="2:3" x14ac:dyDescent="0.3">
      <c r="B12630" t="s">
        <v>8355</v>
      </c>
      <c r="C12630">
        <v>32</v>
      </c>
    </row>
    <row r="12631" spans="2:3" x14ac:dyDescent="0.3">
      <c r="B12631" t="s">
        <v>1205</v>
      </c>
      <c r="C12631">
        <v>32</v>
      </c>
    </row>
    <row r="12632" spans="2:3" x14ac:dyDescent="0.3">
      <c r="B12632" t="s">
        <v>5499</v>
      </c>
      <c r="C12632">
        <v>32</v>
      </c>
    </row>
    <row r="12633" spans="2:3" x14ac:dyDescent="0.3">
      <c r="B12633" t="s">
        <v>4641</v>
      </c>
      <c r="C12633">
        <v>31</v>
      </c>
    </row>
    <row r="12634" spans="2:3" x14ac:dyDescent="0.3">
      <c r="B12634" t="s">
        <v>24059</v>
      </c>
      <c r="C12634">
        <v>31</v>
      </c>
    </row>
    <row r="12635" spans="2:3" x14ac:dyDescent="0.3">
      <c r="B12635" t="s">
        <v>1238</v>
      </c>
      <c r="C12635">
        <v>31</v>
      </c>
    </row>
    <row r="12636" spans="2:3" x14ac:dyDescent="0.3">
      <c r="B12636" t="s">
        <v>3529</v>
      </c>
      <c r="C12636">
        <v>29</v>
      </c>
    </row>
    <row r="12637" spans="2:3" x14ac:dyDescent="0.3">
      <c r="B12637" t="s">
        <v>12430</v>
      </c>
      <c r="C12637">
        <v>29</v>
      </c>
    </row>
    <row r="12638" spans="2:3" x14ac:dyDescent="0.3">
      <c r="B12638" t="s">
        <v>14171</v>
      </c>
      <c r="C12638">
        <v>29</v>
      </c>
    </row>
    <row r="12639" spans="2:3" x14ac:dyDescent="0.3">
      <c r="B12639" t="s">
        <v>3551</v>
      </c>
      <c r="C12639">
        <v>28</v>
      </c>
    </row>
    <row r="12640" spans="2:3" x14ac:dyDescent="0.3">
      <c r="B12640" t="s">
        <v>1219</v>
      </c>
      <c r="C12640">
        <v>28</v>
      </c>
    </row>
    <row r="12641" spans="2:3" x14ac:dyDescent="0.3">
      <c r="B12641" t="s">
        <v>1172</v>
      </c>
      <c r="C12641">
        <v>28</v>
      </c>
    </row>
    <row r="12642" spans="2:3" x14ac:dyDescent="0.3">
      <c r="B12642" t="s">
        <v>12416</v>
      </c>
      <c r="C12642">
        <v>28</v>
      </c>
    </row>
    <row r="12643" spans="2:3" x14ac:dyDescent="0.3">
      <c r="B12643" t="s">
        <v>5803</v>
      </c>
      <c r="C12643">
        <v>27</v>
      </c>
    </row>
    <row r="12644" spans="2:3" x14ac:dyDescent="0.3">
      <c r="B12644" t="s">
        <v>12432</v>
      </c>
      <c r="C12644">
        <v>27</v>
      </c>
    </row>
    <row r="12645" spans="2:3" x14ac:dyDescent="0.3">
      <c r="B12645" t="s">
        <v>1154</v>
      </c>
      <c r="C12645">
        <v>26</v>
      </c>
    </row>
    <row r="12646" spans="2:3" x14ac:dyDescent="0.3">
      <c r="B12646" t="s">
        <v>25966</v>
      </c>
      <c r="C12646">
        <v>26</v>
      </c>
    </row>
    <row r="12647" spans="2:3" x14ac:dyDescent="0.3">
      <c r="B12647" t="s">
        <v>3297</v>
      </c>
      <c r="C12647">
        <v>26</v>
      </c>
    </row>
    <row r="12648" spans="2:3" x14ac:dyDescent="0.3">
      <c r="B12648" t="s">
        <v>24110</v>
      </c>
      <c r="C12648">
        <v>26</v>
      </c>
    </row>
    <row r="12649" spans="2:3" x14ac:dyDescent="0.3">
      <c r="B12649" t="s">
        <v>23987</v>
      </c>
      <c r="C12649">
        <v>26</v>
      </c>
    </row>
    <row r="12650" spans="2:3" x14ac:dyDescent="0.3">
      <c r="B12650" t="s">
        <v>5797</v>
      </c>
      <c r="C12650">
        <v>26</v>
      </c>
    </row>
    <row r="12651" spans="2:3" x14ac:dyDescent="0.3">
      <c r="B12651" t="s">
        <v>15460</v>
      </c>
      <c r="C12651">
        <v>26</v>
      </c>
    </row>
    <row r="12652" spans="2:3" x14ac:dyDescent="0.3">
      <c r="B12652" t="s">
        <v>28506</v>
      </c>
      <c r="C12652">
        <v>26</v>
      </c>
    </row>
    <row r="12653" spans="2:3" x14ac:dyDescent="0.3">
      <c r="B12653" t="s">
        <v>14167</v>
      </c>
      <c r="C12653">
        <v>25</v>
      </c>
    </row>
    <row r="12654" spans="2:3" x14ac:dyDescent="0.3">
      <c r="B12654" t="s">
        <v>24084</v>
      </c>
      <c r="C12654">
        <v>25</v>
      </c>
    </row>
    <row r="12655" spans="2:3" x14ac:dyDescent="0.3">
      <c r="B12655" t="s">
        <v>20407</v>
      </c>
      <c r="C12655">
        <v>25</v>
      </c>
    </row>
    <row r="12656" spans="2:3" x14ac:dyDescent="0.3">
      <c r="B12656" t="s">
        <v>12406</v>
      </c>
      <c r="C12656">
        <v>25</v>
      </c>
    </row>
    <row r="12657" spans="2:3" x14ac:dyDescent="0.3">
      <c r="B12657" t="s">
        <v>14169</v>
      </c>
      <c r="C12657">
        <v>24</v>
      </c>
    </row>
    <row r="12658" spans="2:3" x14ac:dyDescent="0.3">
      <c r="B12658" t="s">
        <v>1217</v>
      </c>
      <c r="C12658">
        <v>24</v>
      </c>
    </row>
    <row r="12659" spans="2:3" x14ac:dyDescent="0.3">
      <c r="B12659" t="s">
        <v>14161</v>
      </c>
      <c r="C12659">
        <v>24</v>
      </c>
    </row>
    <row r="12660" spans="2:3" x14ac:dyDescent="0.3">
      <c r="B12660" t="s">
        <v>14163</v>
      </c>
      <c r="C12660">
        <v>24</v>
      </c>
    </row>
    <row r="12661" spans="2:3" x14ac:dyDescent="0.3">
      <c r="B12661" t="s">
        <v>14165</v>
      </c>
      <c r="C12661">
        <v>24</v>
      </c>
    </row>
    <row r="12662" spans="2:3" x14ac:dyDescent="0.3">
      <c r="B12662" t="s">
        <v>24090</v>
      </c>
      <c r="C12662">
        <v>23</v>
      </c>
    </row>
    <row r="12663" spans="2:3" x14ac:dyDescent="0.3">
      <c r="B12663" t="s">
        <v>1174</v>
      </c>
      <c r="C12663">
        <v>23</v>
      </c>
    </row>
    <row r="12664" spans="2:3" x14ac:dyDescent="0.3">
      <c r="B12664" t="s">
        <v>1236</v>
      </c>
      <c r="C12664">
        <v>23</v>
      </c>
    </row>
    <row r="12665" spans="2:3" x14ac:dyDescent="0.3">
      <c r="B12665" t="s">
        <v>1221</v>
      </c>
      <c r="C12665">
        <v>23</v>
      </c>
    </row>
    <row r="12666" spans="2:3" x14ac:dyDescent="0.3">
      <c r="B12666" t="s">
        <v>12412</v>
      </c>
      <c r="C12666">
        <v>23</v>
      </c>
    </row>
    <row r="12667" spans="2:3" x14ac:dyDescent="0.3">
      <c r="B12667" t="s">
        <v>28754</v>
      </c>
      <c r="C12667">
        <v>22</v>
      </c>
    </row>
    <row r="12668" spans="2:3" x14ac:dyDescent="0.3">
      <c r="B12668" t="s">
        <v>8390</v>
      </c>
      <c r="C12668">
        <v>22</v>
      </c>
    </row>
    <row r="12669" spans="2:3" x14ac:dyDescent="0.3">
      <c r="B12669" t="s">
        <v>3510</v>
      </c>
      <c r="C12669">
        <v>22</v>
      </c>
    </row>
    <row r="12670" spans="2:3" x14ac:dyDescent="0.3">
      <c r="B12670" t="s">
        <v>26482</v>
      </c>
      <c r="C12670">
        <v>21</v>
      </c>
    </row>
    <row r="12671" spans="2:3" x14ac:dyDescent="0.3">
      <c r="B12671" t="s">
        <v>12434</v>
      </c>
      <c r="C12671">
        <v>21</v>
      </c>
    </row>
    <row r="12672" spans="2:3" x14ac:dyDescent="0.3">
      <c r="B12672" t="s">
        <v>4196</v>
      </c>
      <c r="C12672">
        <v>20</v>
      </c>
    </row>
    <row r="12673" spans="2:3" x14ac:dyDescent="0.3">
      <c r="B12673" t="s">
        <v>14015</v>
      </c>
      <c r="C12673">
        <v>20</v>
      </c>
    </row>
    <row r="12674" spans="2:3" x14ac:dyDescent="0.3">
      <c r="B12674" t="s">
        <v>17906</v>
      </c>
      <c r="C12674">
        <v>20</v>
      </c>
    </row>
    <row r="12675" spans="2:3" x14ac:dyDescent="0.3">
      <c r="B12675" t="s">
        <v>12420</v>
      </c>
      <c r="C12675">
        <v>20</v>
      </c>
    </row>
    <row r="12676" spans="2:3" x14ac:dyDescent="0.3">
      <c r="B12676" t="s">
        <v>4651</v>
      </c>
      <c r="C12676">
        <v>19</v>
      </c>
    </row>
    <row r="12677" spans="2:3" x14ac:dyDescent="0.3">
      <c r="B12677" t="s">
        <v>22346</v>
      </c>
      <c r="C12677">
        <v>19</v>
      </c>
    </row>
    <row r="12678" spans="2:3" x14ac:dyDescent="0.3">
      <c r="B12678" t="s">
        <v>4198</v>
      </c>
      <c r="C12678">
        <v>19</v>
      </c>
    </row>
    <row r="12679" spans="2:3" x14ac:dyDescent="0.3">
      <c r="B12679" t="s">
        <v>27049</v>
      </c>
      <c r="C12679">
        <v>19</v>
      </c>
    </row>
    <row r="12680" spans="2:3" x14ac:dyDescent="0.3">
      <c r="B12680" t="s">
        <v>1152</v>
      </c>
      <c r="C12680">
        <v>19</v>
      </c>
    </row>
    <row r="12681" spans="2:3" x14ac:dyDescent="0.3">
      <c r="B12681" t="s">
        <v>1192</v>
      </c>
      <c r="C12681">
        <v>19</v>
      </c>
    </row>
    <row r="12682" spans="2:3" x14ac:dyDescent="0.3">
      <c r="B12682" t="s">
        <v>8439</v>
      </c>
      <c r="C12682">
        <v>19</v>
      </c>
    </row>
    <row r="12683" spans="2:3" x14ac:dyDescent="0.3">
      <c r="B12683" t="s">
        <v>27127</v>
      </c>
      <c r="C12683">
        <v>18</v>
      </c>
    </row>
    <row r="12684" spans="2:3" x14ac:dyDescent="0.3">
      <c r="B12684" t="s">
        <v>4632</v>
      </c>
      <c r="C12684">
        <v>18</v>
      </c>
    </row>
    <row r="12685" spans="2:3" x14ac:dyDescent="0.3">
      <c r="B12685" t="s">
        <v>12436</v>
      </c>
      <c r="C12685">
        <v>18</v>
      </c>
    </row>
    <row r="12686" spans="2:3" x14ac:dyDescent="0.3">
      <c r="B12686" t="s">
        <v>10935</v>
      </c>
      <c r="C12686">
        <v>16</v>
      </c>
    </row>
    <row r="12687" spans="2:3" x14ac:dyDescent="0.3">
      <c r="B12687" t="s">
        <v>26477</v>
      </c>
      <c r="C12687">
        <v>16</v>
      </c>
    </row>
    <row r="12688" spans="2:3" x14ac:dyDescent="0.3">
      <c r="B12688" t="s">
        <v>12489</v>
      </c>
      <c r="C12688">
        <v>16</v>
      </c>
    </row>
    <row r="12689" spans="2:3" x14ac:dyDescent="0.3">
      <c r="B12689" t="s">
        <v>22359</v>
      </c>
      <c r="C12689">
        <v>16</v>
      </c>
    </row>
    <row r="12690" spans="2:3" x14ac:dyDescent="0.3">
      <c r="B12690" t="s">
        <v>26479</v>
      </c>
      <c r="C12690">
        <v>15</v>
      </c>
    </row>
    <row r="12691" spans="2:3" x14ac:dyDescent="0.3">
      <c r="B12691" t="s">
        <v>1213</v>
      </c>
      <c r="C12691">
        <v>15</v>
      </c>
    </row>
    <row r="12692" spans="2:3" x14ac:dyDescent="0.3">
      <c r="B12692" t="s">
        <v>3190</v>
      </c>
      <c r="C12692">
        <v>15</v>
      </c>
    </row>
    <row r="12693" spans="2:3" x14ac:dyDescent="0.3">
      <c r="B12693" t="s">
        <v>1146</v>
      </c>
      <c r="C12693">
        <v>15</v>
      </c>
    </row>
    <row r="12694" spans="2:3" x14ac:dyDescent="0.3">
      <c r="B12694" t="s">
        <v>1203</v>
      </c>
      <c r="C12694">
        <v>15</v>
      </c>
    </row>
    <row r="12695" spans="2:3" x14ac:dyDescent="0.3">
      <c r="B12695" t="s">
        <v>4643</v>
      </c>
      <c r="C12695">
        <v>14</v>
      </c>
    </row>
    <row r="12696" spans="2:3" x14ac:dyDescent="0.3">
      <c r="B12696" t="s">
        <v>4634</v>
      </c>
      <c r="C12696">
        <v>13</v>
      </c>
    </row>
    <row r="12697" spans="2:3" x14ac:dyDescent="0.3">
      <c r="B12697" t="s">
        <v>6006</v>
      </c>
      <c r="C12697">
        <v>13</v>
      </c>
    </row>
    <row r="12698" spans="2:3" x14ac:dyDescent="0.3">
      <c r="B12698" t="s">
        <v>10937</v>
      </c>
      <c r="C12698">
        <v>12</v>
      </c>
    </row>
    <row r="12699" spans="2:3" x14ac:dyDescent="0.3">
      <c r="B12699" t="s">
        <v>19110</v>
      </c>
      <c r="C12699">
        <v>12</v>
      </c>
    </row>
    <row r="12700" spans="2:3" x14ac:dyDescent="0.3">
      <c r="B12700" t="s">
        <v>4639</v>
      </c>
      <c r="C12700">
        <v>12</v>
      </c>
    </row>
    <row r="12701" spans="2:3" x14ac:dyDescent="0.3">
      <c r="B12701" t="s">
        <v>25552</v>
      </c>
      <c r="C12701">
        <v>12</v>
      </c>
    </row>
    <row r="12702" spans="2:3" x14ac:dyDescent="0.3">
      <c r="B12702" t="s">
        <v>4974</v>
      </c>
      <c r="C12702">
        <v>11</v>
      </c>
    </row>
    <row r="12703" spans="2:3" x14ac:dyDescent="0.3">
      <c r="B12703" t="s">
        <v>27369</v>
      </c>
      <c r="C12703">
        <v>11</v>
      </c>
    </row>
    <row r="12704" spans="2:3" x14ac:dyDescent="0.3">
      <c r="B12704" t="s">
        <v>12428</v>
      </c>
      <c r="C12704">
        <v>11</v>
      </c>
    </row>
    <row r="12705" spans="2:3" x14ac:dyDescent="0.3">
      <c r="B12705" t="s">
        <v>25589</v>
      </c>
      <c r="C12705">
        <v>10</v>
      </c>
    </row>
    <row r="12706" spans="2:3" x14ac:dyDescent="0.3">
      <c r="B12706" t="s">
        <v>1225</v>
      </c>
      <c r="C12706">
        <v>10</v>
      </c>
    </row>
    <row r="12707" spans="2:3" x14ac:dyDescent="0.3">
      <c r="B12707" t="s">
        <v>19137</v>
      </c>
      <c r="C12707">
        <v>10</v>
      </c>
    </row>
    <row r="12708" spans="2:3" x14ac:dyDescent="0.3">
      <c r="B12708" t="s">
        <v>19097</v>
      </c>
      <c r="C12708">
        <v>10</v>
      </c>
    </row>
    <row r="12709" spans="2:3" x14ac:dyDescent="0.3">
      <c r="B12709" t="s">
        <v>22250</v>
      </c>
      <c r="C12709">
        <v>10</v>
      </c>
    </row>
    <row r="12710" spans="2:3" x14ac:dyDescent="0.3">
      <c r="B12710" t="s">
        <v>19112</v>
      </c>
      <c r="C12710">
        <v>9</v>
      </c>
    </row>
    <row r="12711" spans="2:3" x14ac:dyDescent="0.3">
      <c r="B12711" t="s">
        <v>19124</v>
      </c>
      <c r="C12711">
        <v>9</v>
      </c>
    </row>
    <row r="12712" spans="2:3" x14ac:dyDescent="0.3">
      <c r="B12712" t="s">
        <v>27311</v>
      </c>
      <c r="C12712">
        <v>9</v>
      </c>
    </row>
    <row r="12713" spans="2:3" x14ac:dyDescent="0.3">
      <c r="B12713" t="s">
        <v>19028</v>
      </c>
      <c r="C12713">
        <v>9</v>
      </c>
    </row>
    <row r="12714" spans="2:3" x14ac:dyDescent="0.3">
      <c r="B12714" t="s">
        <v>19082</v>
      </c>
      <c r="C12714">
        <v>9</v>
      </c>
    </row>
    <row r="12715" spans="2:3" x14ac:dyDescent="0.3">
      <c r="B12715" t="s">
        <v>19038</v>
      </c>
      <c r="C12715">
        <v>9</v>
      </c>
    </row>
    <row r="12716" spans="2:3" x14ac:dyDescent="0.3">
      <c r="B12716" t="s">
        <v>19105</v>
      </c>
      <c r="C12716">
        <v>9</v>
      </c>
    </row>
    <row r="12717" spans="2:3" x14ac:dyDescent="0.3">
      <c r="B12717" t="s">
        <v>19070</v>
      </c>
      <c r="C12717">
        <v>9</v>
      </c>
    </row>
    <row r="12718" spans="2:3" x14ac:dyDescent="0.3">
      <c r="B12718" t="s">
        <v>19116</v>
      </c>
      <c r="C12718">
        <v>9</v>
      </c>
    </row>
    <row r="12719" spans="2:3" x14ac:dyDescent="0.3">
      <c r="B12719" t="s">
        <v>27053</v>
      </c>
      <c r="C12719">
        <v>9</v>
      </c>
    </row>
    <row r="12720" spans="2:3" x14ac:dyDescent="0.3">
      <c r="B12720" t="s">
        <v>18765</v>
      </c>
      <c r="C12720">
        <v>9</v>
      </c>
    </row>
    <row r="12721" spans="2:3" x14ac:dyDescent="0.3">
      <c r="B12721" t="s">
        <v>19118</v>
      </c>
      <c r="C12721">
        <v>8</v>
      </c>
    </row>
    <row r="12722" spans="2:3" x14ac:dyDescent="0.3">
      <c r="B12722" t="s">
        <v>19026</v>
      </c>
      <c r="C12722">
        <v>8</v>
      </c>
    </row>
    <row r="12723" spans="2:3" x14ac:dyDescent="0.3">
      <c r="B12723" t="s">
        <v>27129</v>
      </c>
      <c r="C12723">
        <v>8</v>
      </c>
    </row>
    <row r="12724" spans="2:3" x14ac:dyDescent="0.3">
      <c r="B12724" t="s">
        <v>1779</v>
      </c>
      <c r="C12724">
        <v>8</v>
      </c>
    </row>
    <row r="12725" spans="2:3" x14ac:dyDescent="0.3">
      <c r="B12725" t="s">
        <v>11343</v>
      </c>
      <c r="C12725">
        <v>8</v>
      </c>
    </row>
    <row r="12726" spans="2:3" x14ac:dyDescent="0.3">
      <c r="B12726" t="s">
        <v>1227</v>
      </c>
      <c r="C12726">
        <v>8</v>
      </c>
    </row>
    <row r="12727" spans="2:3" x14ac:dyDescent="0.3">
      <c r="B12727" t="s">
        <v>19042</v>
      </c>
      <c r="C12727">
        <v>8</v>
      </c>
    </row>
    <row r="12728" spans="2:3" x14ac:dyDescent="0.3">
      <c r="B12728" t="s">
        <v>19074</v>
      </c>
      <c r="C12728">
        <v>8</v>
      </c>
    </row>
    <row r="12729" spans="2:3" x14ac:dyDescent="0.3">
      <c r="B12729" t="s">
        <v>4647</v>
      </c>
      <c r="C12729">
        <v>8</v>
      </c>
    </row>
    <row r="12730" spans="2:3" x14ac:dyDescent="0.3">
      <c r="B12730" t="s">
        <v>8392</v>
      </c>
      <c r="C12730">
        <v>8</v>
      </c>
    </row>
    <row r="12731" spans="2:3" x14ac:dyDescent="0.3">
      <c r="B12731" t="s">
        <v>19056</v>
      </c>
      <c r="C12731">
        <v>8</v>
      </c>
    </row>
    <row r="12732" spans="2:3" x14ac:dyDescent="0.3">
      <c r="B12732" t="s">
        <v>19108</v>
      </c>
      <c r="C12732">
        <v>8</v>
      </c>
    </row>
    <row r="12733" spans="2:3" x14ac:dyDescent="0.3">
      <c r="B12733" t="s">
        <v>25595</v>
      </c>
      <c r="C12733">
        <v>8</v>
      </c>
    </row>
    <row r="12734" spans="2:3" x14ac:dyDescent="0.3">
      <c r="B12734" t="s">
        <v>19114</v>
      </c>
      <c r="C12734">
        <v>8</v>
      </c>
    </row>
    <row r="12735" spans="2:3" x14ac:dyDescent="0.3">
      <c r="B12735" t="s">
        <v>1451</v>
      </c>
      <c r="C12735">
        <v>8</v>
      </c>
    </row>
    <row r="12736" spans="2:3" x14ac:dyDescent="0.3">
      <c r="B12736" t="s">
        <v>19046</v>
      </c>
      <c r="C12736">
        <v>8</v>
      </c>
    </row>
    <row r="12737" spans="2:3" x14ac:dyDescent="0.3">
      <c r="B12737" t="s">
        <v>19044</v>
      </c>
      <c r="C12737">
        <v>8</v>
      </c>
    </row>
    <row r="12738" spans="2:3" x14ac:dyDescent="0.3">
      <c r="B12738" t="s">
        <v>19058</v>
      </c>
      <c r="C12738">
        <v>8</v>
      </c>
    </row>
    <row r="12739" spans="2:3" x14ac:dyDescent="0.3">
      <c r="B12739" t="s">
        <v>25598</v>
      </c>
      <c r="C12739">
        <v>8</v>
      </c>
    </row>
    <row r="12740" spans="2:3" x14ac:dyDescent="0.3">
      <c r="B12740" t="s">
        <v>19052</v>
      </c>
      <c r="C12740">
        <v>8</v>
      </c>
    </row>
    <row r="12741" spans="2:3" x14ac:dyDescent="0.3">
      <c r="B12741" t="s">
        <v>19072</v>
      </c>
      <c r="C12741">
        <v>7</v>
      </c>
    </row>
    <row r="12742" spans="2:3" x14ac:dyDescent="0.3">
      <c r="B12742" t="s">
        <v>19024</v>
      </c>
      <c r="C12742">
        <v>7</v>
      </c>
    </row>
    <row r="12743" spans="2:3" x14ac:dyDescent="0.3">
      <c r="B12743" t="s">
        <v>19048</v>
      </c>
      <c r="C12743">
        <v>7</v>
      </c>
    </row>
    <row r="12744" spans="2:3" x14ac:dyDescent="0.3">
      <c r="B12744" t="s">
        <v>19139</v>
      </c>
      <c r="C12744">
        <v>7</v>
      </c>
    </row>
    <row r="12745" spans="2:3" x14ac:dyDescent="0.3">
      <c r="B12745" t="s">
        <v>27133</v>
      </c>
      <c r="C12745">
        <v>7</v>
      </c>
    </row>
    <row r="12746" spans="2:3" x14ac:dyDescent="0.3">
      <c r="B12746" t="s">
        <v>25592</v>
      </c>
      <c r="C12746">
        <v>7</v>
      </c>
    </row>
    <row r="12747" spans="2:3" x14ac:dyDescent="0.3">
      <c r="B12747" t="s">
        <v>19076</v>
      </c>
      <c r="C12747">
        <v>7</v>
      </c>
    </row>
    <row r="12748" spans="2:3" x14ac:dyDescent="0.3">
      <c r="B12748" t="s">
        <v>19032</v>
      </c>
      <c r="C12748">
        <v>7</v>
      </c>
    </row>
    <row r="12749" spans="2:3" x14ac:dyDescent="0.3">
      <c r="B12749" t="s">
        <v>19126</v>
      </c>
      <c r="C12749">
        <v>7</v>
      </c>
    </row>
    <row r="12750" spans="2:3" x14ac:dyDescent="0.3">
      <c r="B12750" t="s">
        <v>5649</v>
      </c>
      <c r="C12750">
        <v>7</v>
      </c>
    </row>
    <row r="12751" spans="2:3" x14ac:dyDescent="0.3">
      <c r="B12751" t="s">
        <v>1230</v>
      </c>
      <c r="C12751">
        <v>7</v>
      </c>
    </row>
    <row r="12752" spans="2:3" x14ac:dyDescent="0.3">
      <c r="B12752" t="s">
        <v>19128</v>
      </c>
      <c r="C12752">
        <v>7</v>
      </c>
    </row>
    <row r="12753" spans="2:3" x14ac:dyDescent="0.3">
      <c r="B12753" t="s">
        <v>19122</v>
      </c>
      <c r="C12753">
        <v>7</v>
      </c>
    </row>
    <row r="12754" spans="2:3" x14ac:dyDescent="0.3">
      <c r="B12754" t="s">
        <v>19080</v>
      </c>
      <c r="C12754">
        <v>7</v>
      </c>
    </row>
    <row r="12755" spans="2:3" x14ac:dyDescent="0.3">
      <c r="B12755" t="s">
        <v>19054</v>
      </c>
      <c r="C12755">
        <v>7</v>
      </c>
    </row>
    <row r="12756" spans="2:3" x14ac:dyDescent="0.3">
      <c r="B12756" t="s">
        <v>19060</v>
      </c>
      <c r="C12756">
        <v>7</v>
      </c>
    </row>
    <row r="12757" spans="2:3" x14ac:dyDescent="0.3">
      <c r="B12757" t="s">
        <v>19090</v>
      </c>
      <c r="C12757">
        <v>7</v>
      </c>
    </row>
    <row r="12758" spans="2:3" x14ac:dyDescent="0.3">
      <c r="B12758" t="s">
        <v>6008</v>
      </c>
      <c r="C12758">
        <v>7</v>
      </c>
    </row>
    <row r="12759" spans="2:3" x14ac:dyDescent="0.3">
      <c r="B12759" t="s">
        <v>19101</v>
      </c>
      <c r="C12759">
        <v>7</v>
      </c>
    </row>
    <row r="12760" spans="2:3" x14ac:dyDescent="0.3">
      <c r="B12760" t="s">
        <v>19064</v>
      </c>
      <c r="C12760">
        <v>7</v>
      </c>
    </row>
    <row r="12761" spans="2:3" x14ac:dyDescent="0.3">
      <c r="B12761" t="s">
        <v>25972</v>
      </c>
      <c r="C12761">
        <v>7</v>
      </c>
    </row>
    <row r="12762" spans="2:3" x14ac:dyDescent="0.3">
      <c r="B12762" t="s">
        <v>19078</v>
      </c>
      <c r="C12762">
        <v>7</v>
      </c>
    </row>
    <row r="12763" spans="2:3" x14ac:dyDescent="0.3">
      <c r="B12763" t="s">
        <v>19030</v>
      </c>
      <c r="C12763">
        <v>6</v>
      </c>
    </row>
    <row r="12764" spans="2:3" x14ac:dyDescent="0.3">
      <c r="B12764" t="s">
        <v>19040</v>
      </c>
      <c r="C12764">
        <v>6</v>
      </c>
    </row>
    <row r="12765" spans="2:3" x14ac:dyDescent="0.3">
      <c r="B12765" t="s">
        <v>19062</v>
      </c>
      <c r="C12765">
        <v>6</v>
      </c>
    </row>
    <row r="12766" spans="2:3" x14ac:dyDescent="0.3">
      <c r="B12766" t="s">
        <v>2085</v>
      </c>
      <c r="C12766">
        <v>6</v>
      </c>
    </row>
    <row r="12767" spans="2:3" x14ac:dyDescent="0.3">
      <c r="B12767" t="s">
        <v>19099</v>
      </c>
      <c r="C12767">
        <v>6</v>
      </c>
    </row>
    <row r="12768" spans="2:3" x14ac:dyDescent="0.3">
      <c r="B12768" t="s">
        <v>27315</v>
      </c>
      <c r="C12768">
        <v>6</v>
      </c>
    </row>
    <row r="12769" spans="2:3" x14ac:dyDescent="0.3">
      <c r="B12769" t="s">
        <v>19094</v>
      </c>
      <c r="C12769">
        <v>6</v>
      </c>
    </row>
    <row r="12770" spans="2:3" x14ac:dyDescent="0.3">
      <c r="B12770" t="s">
        <v>19036</v>
      </c>
      <c r="C12770">
        <v>6</v>
      </c>
    </row>
    <row r="12771" spans="2:3" x14ac:dyDescent="0.3">
      <c r="B12771" t="s">
        <v>869</v>
      </c>
      <c r="C12771">
        <v>6</v>
      </c>
    </row>
    <row r="12772" spans="2:3" x14ac:dyDescent="0.3">
      <c r="B12772" t="s">
        <v>19068</v>
      </c>
      <c r="C12772">
        <v>6</v>
      </c>
    </row>
    <row r="12773" spans="2:3" x14ac:dyDescent="0.3">
      <c r="B12773" t="s">
        <v>19142</v>
      </c>
      <c r="C12773">
        <v>6</v>
      </c>
    </row>
    <row r="12774" spans="2:3" x14ac:dyDescent="0.3">
      <c r="B12774" t="s">
        <v>19088</v>
      </c>
      <c r="C12774">
        <v>6</v>
      </c>
    </row>
    <row r="12775" spans="2:3" x14ac:dyDescent="0.3">
      <c r="B12775" t="s">
        <v>15607</v>
      </c>
      <c r="C12775">
        <v>6</v>
      </c>
    </row>
    <row r="12776" spans="2:3" x14ac:dyDescent="0.3">
      <c r="B12776" t="s">
        <v>8437</v>
      </c>
      <c r="C12776">
        <v>6</v>
      </c>
    </row>
    <row r="12777" spans="2:3" x14ac:dyDescent="0.3">
      <c r="B12777" t="s">
        <v>8441</v>
      </c>
      <c r="C12777">
        <v>6</v>
      </c>
    </row>
    <row r="12778" spans="2:3" x14ac:dyDescent="0.3">
      <c r="B12778" t="s">
        <v>8388</v>
      </c>
      <c r="C12778">
        <v>6</v>
      </c>
    </row>
    <row r="12779" spans="2:3" x14ac:dyDescent="0.3">
      <c r="B12779" t="s">
        <v>19120</v>
      </c>
      <c r="C12779">
        <v>6</v>
      </c>
    </row>
    <row r="12780" spans="2:3" x14ac:dyDescent="0.3">
      <c r="B12780" t="s">
        <v>25961</v>
      </c>
      <c r="C12780">
        <v>6</v>
      </c>
    </row>
    <row r="12781" spans="2:3" x14ac:dyDescent="0.3">
      <c r="B12781" t="s">
        <v>19034</v>
      </c>
      <c r="C12781">
        <v>5</v>
      </c>
    </row>
    <row r="12782" spans="2:3" x14ac:dyDescent="0.3">
      <c r="B12782" t="s">
        <v>12512</v>
      </c>
      <c r="C12782">
        <v>5</v>
      </c>
    </row>
    <row r="12783" spans="2:3" x14ac:dyDescent="0.3">
      <c r="B12783" t="s">
        <v>19092</v>
      </c>
      <c r="C12783">
        <v>5</v>
      </c>
    </row>
    <row r="12784" spans="2:3" x14ac:dyDescent="0.3">
      <c r="B12784" t="s">
        <v>12581</v>
      </c>
      <c r="C12784">
        <v>5</v>
      </c>
    </row>
    <row r="12785" spans="2:3" x14ac:dyDescent="0.3">
      <c r="B12785" t="s">
        <v>8467</v>
      </c>
      <c r="C12785">
        <v>5</v>
      </c>
    </row>
    <row r="12786" spans="2:3" x14ac:dyDescent="0.3">
      <c r="B12786" t="s">
        <v>27886</v>
      </c>
      <c r="C12786">
        <v>4</v>
      </c>
    </row>
    <row r="12787" spans="2:3" x14ac:dyDescent="0.3">
      <c r="B12787" t="s">
        <v>27349</v>
      </c>
      <c r="C12787">
        <v>4</v>
      </c>
    </row>
    <row r="12788" spans="2:3" x14ac:dyDescent="0.3">
      <c r="B12788" t="s">
        <v>12404</v>
      </c>
      <c r="C12788">
        <v>4</v>
      </c>
    </row>
    <row r="12789" spans="2:3" x14ac:dyDescent="0.3">
      <c r="B12789" t="s">
        <v>5659</v>
      </c>
      <c r="C12789">
        <v>3</v>
      </c>
    </row>
    <row r="12790" spans="2:3" x14ac:dyDescent="0.3">
      <c r="B12790" t="s">
        <v>5655</v>
      </c>
      <c r="C12790">
        <v>3</v>
      </c>
    </row>
    <row r="12791" spans="2:3" x14ac:dyDescent="0.3">
      <c r="B12791" t="s">
        <v>5653</v>
      </c>
      <c r="C12791">
        <v>3</v>
      </c>
    </row>
    <row r="12792" spans="2:3" x14ac:dyDescent="0.3">
      <c r="B12792" t="s">
        <v>5657</v>
      </c>
      <c r="C12792">
        <v>3</v>
      </c>
    </row>
    <row r="12793" spans="2:3" x14ac:dyDescent="0.3">
      <c r="B12793" t="s">
        <v>5651</v>
      </c>
      <c r="C12793">
        <v>3</v>
      </c>
    </row>
    <row r="12794" spans="2:3" x14ac:dyDescent="0.3">
      <c r="B12794" t="s">
        <v>6014</v>
      </c>
      <c r="C12794">
        <v>3</v>
      </c>
    </row>
    <row r="12795" spans="2:3" x14ac:dyDescent="0.3">
      <c r="B12795" t="s">
        <v>24100</v>
      </c>
      <c r="C12795">
        <v>1</v>
      </c>
    </row>
    <row r="12796" spans="2:3" x14ac:dyDescent="0.3">
      <c r="B12796" t="s">
        <v>12483</v>
      </c>
      <c r="C12796">
        <v>1</v>
      </c>
    </row>
    <row r="12797" spans="2:3" x14ac:dyDescent="0.3">
      <c r="B12797" t="s">
        <v>16875</v>
      </c>
      <c r="C12797">
        <v>0</v>
      </c>
    </row>
    <row r="12798" spans="2:3" x14ac:dyDescent="0.3">
      <c r="B12798" t="s">
        <v>24070</v>
      </c>
      <c r="C12798">
        <v>0</v>
      </c>
    </row>
    <row r="12799" spans="2:3" x14ac:dyDescent="0.3">
      <c r="B12799" t="s">
        <v>12755</v>
      </c>
      <c r="C12799">
        <v>0</v>
      </c>
    </row>
    <row r="12800" spans="2:3" x14ac:dyDescent="0.3">
      <c r="B12800" t="s">
        <v>24125</v>
      </c>
      <c r="C12800">
        <v>0</v>
      </c>
    </row>
    <row r="12801" spans="2:3" x14ac:dyDescent="0.3">
      <c r="B12801" t="s">
        <v>12591</v>
      </c>
      <c r="C12801">
        <v>0</v>
      </c>
    </row>
    <row r="12802" spans="2:3" x14ac:dyDescent="0.3">
      <c r="B12802" t="s">
        <v>28797</v>
      </c>
      <c r="C12802">
        <v>0</v>
      </c>
    </row>
    <row r="12803" spans="2:3" x14ac:dyDescent="0.3">
      <c r="B12803" t="s">
        <v>24035</v>
      </c>
      <c r="C12803">
        <v>0</v>
      </c>
    </row>
    <row r="12804" spans="2:3" x14ac:dyDescent="0.3">
      <c r="B12804" t="s">
        <v>24076</v>
      </c>
      <c r="C12804">
        <v>0</v>
      </c>
    </row>
    <row r="12805" spans="2:3" x14ac:dyDescent="0.3">
      <c r="B12805" t="s">
        <v>23435</v>
      </c>
      <c r="C12805">
        <v>0</v>
      </c>
    </row>
    <row r="12806" spans="2:3" x14ac:dyDescent="0.3">
      <c r="B12806" t="s">
        <v>12496</v>
      </c>
      <c r="C12806">
        <v>0</v>
      </c>
    </row>
    <row r="12807" spans="2:3" x14ac:dyDescent="0.3">
      <c r="B12807" t="s">
        <v>24138</v>
      </c>
      <c r="C12807">
        <v>0</v>
      </c>
    </row>
    <row r="12808" spans="2:3" x14ac:dyDescent="0.3">
      <c r="B12808" t="s">
        <v>23545</v>
      </c>
      <c r="C12808">
        <v>0</v>
      </c>
    </row>
    <row r="12809" spans="2:3" x14ac:dyDescent="0.3">
      <c r="B12809" t="s">
        <v>16862</v>
      </c>
      <c r="C12809">
        <v>0</v>
      </c>
    </row>
    <row r="12810" spans="2:3" x14ac:dyDescent="0.3">
      <c r="B12810" t="s">
        <v>24082</v>
      </c>
      <c r="C12810">
        <v>0</v>
      </c>
    </row>
    <row r="12811" spans="2:3" x14ac:dyDescent="0.3">
      <c r="B12811" t="s">
        <v>27301</v>
      </c>
      <c r="C12811">
        <v>0</v>
      </c>
    </row>
    <row r="12812" spans="2:3" x14ac:dyDescent="0.3">
      <c r="B12812" t="s">
        <v>19084</v>
      </c>
      <c r="C12812">
        <v>0</v>
      </c>
    </row>
    <row r="12813" spans="2:3" x14ac:dyDescent="0.3">
      <c r="B12813" t="s">
        <v>12583</v>
      </c>
      <c r="C12813">
        <v>0</v>
      </c>
    </row>
    <row r="12814" spans="2:3" x14ac:dyDescent="0.3">
      <c r="B12814" t="s">
        <v>19066</v>
      </c>
      <c r="C12814">
        <v>0</v>
      </c>
    </row>
    <row r="12815" spans="2:3" x14ac:dyDescent="0.3">
      <c r="B12815" t="s">
        <v>12589</v>
      </c>
      <c r="C12815">
        <v>0</v>
      </c>
    </row>
    <row r="12816" spans="2:3" x14ac:dyDescent="0.3">
      <c r="B12816" t="s">
        <v>12599</v>
      </c>
      <c r="C12816">
        <v>0</v>
      </c>
    </row>
    <row r="12817" spans="2:3" x14ac:dyDescent="0.3">
      <c r="B12817" t="s">
        <v>24045</v>
      </c>
      <c r="C12817">
        <v>0</v>
      </c>
    </row>
    <row r="12818" spans="2:3" x14ac:dyDescent="0.3">
      <c r="B12818" t="s">
        <v>12492</v>
      </c>
      <c r="C12818">
        <v>0</v>
      </c>
    </row>
    <row r="12819" spans="2:3" x14ac:dyDescent="0.3">
      <c r="B12819" t="s">
        <v>28060</v>
      </c>
      <c r="C12819">
        <v>0</v>
      </c>
    </row>
    <row r="12820" spans="2:3" x14ac:dyDescent="0.3">
      <c r="B12820" t="s">
        <v>24119</v>
      </c>
      <c r="C12820">
        <v>0</v>
      </c>
    </row>
    <row r="12821" spans="2:3" x14ac:dyDescent="0.3">
      <c r="B12821" t="s">
        <v>28826</v>
      </c>
      <c r="C12821">
        <v>0</v>
      </c>
    </row>
    <row r="12822" spans="2:3" x14ac:dyDescent="0.3">
      <c r="B12822" t="s">
        <v>24131</v>
      </c>
      <c r="C12822">
        <v>0</v>
      </c>
    </row>
    <row r="12823" spans="2:3" x14ac:dyDescent="0.3">
      <c r="B12823" t="s">
        <v>16869</v>
      </c>
      <c r="C12823">
        <v>0</v>
      </c>
    </row>
    <row r="12824" spans="2:3" x14ac:dyDescent="0.3">
      <c r="B12824" t="s">
        <v>13355</v>
      </c>
      <c r="C12824">
        <v>0</v>
      </c>
    </row>
    <row r="12825" spans="2:3" x14ac:dyDescent="0.3">
      <c r="B12825" t="s">
        <v>27285</v>
      </c>
      <c r="C12825">
        <v>0</v>
      </c>
    </row>
    <row r="12826" spans="2:3" x14ac:dyDescent="0.3">
      <c r="B12826" t="s">
        <v>21215</v>
      </c>
      <c r="C12826">
        <v>0</v>
      </c>
    </row>
    <row r="12827" spans="2:3" x14ac:dyDescent="0.3">
      <c r="B12827" t="s">
        <v>27275</v>
      </c>
      <c r="C12827">
        <v>0</v>
      </c>
    </row>
    <row r="12828" spans="2:3" x14ac:dyDescent="0.3">
      <c r="B12828" t="s">
        <v>24053</v>
      </c>
      <c r="C12828">
        <v>0</v>
      </c>
    </row>
    <row r="12829" spans="2:3" x14ac:dyDescent="0.3">
      <c r="B12829" t="s">
        <v>12753</v>
      </c>
      <c r="C12829">
        <v>0</v>
      </c>
    </row>
    <row r="12830" spans="2:3" x14ac:dyDescent="0.3">
      <c r="B12830" t="s">
        <v>10933</v>
      </c>
      <c r="C12830">
        <v>0</v>
      </c>
    </row>
    <row r="12831" spans="2:3" x14ac:dyDescent="0.3">
      <c r="B12831" t="s">
        <v>12745</v>
      </c>
      <c r="C12831">
        <v>0</v>
      </c>
    </row>
    <row r="12832" spans="2:3" x14ac:dyDescent="0.3">
      <c r="B12832" t="s">
        <v>12743</v>
      </c>
      <c r="C12832">
        <v>0</v>
      </c>
    </row>
    <row r="12833" spans="2:3" x14ac:dyDescent="0.3">
      <c r="B12833" t="s">
        <v>12465</v>
      </c>
      <c r="C12833">
        <v>0</v>
      </c>
    </row>
    <row r="12834" spans="2:3" x14ac:dyDescent="0.3">
      <c r="B12834" t="s">
        <v>27303</v>
      </c>
      <c r="C12834">
        <v>0</v>
      </c>
    </row>
    <row r="12835" spans="2:3" x14ac:dyDescent="0.3">
      <c r="B12835" t="s">
        <v>24114</v>
      </c>
      <c r="C12835">
        <v>0</v>
      </c>
    </row>
    <row r="12836" spans="2:3" x14ac:dyDescent="0.3">
      <c r="B12836" t="s">
        <v>12506</v>
      </c>
      <c r="C12836">
        <v>0</v>
      </c>
    </row>
    <row r="12837" spans="2:3" x14ac:dyDescent="0.3">
      <c r="B12837" t="s">
        <v>12408</v>
      </c>
      <c r="C12837">
        <v>0</v>
      </c>
    </row>
    <row r="12838" spans="2:3" x14ac:dyDescent="0.3">
      <c r="B12838" t="s">
        <v>24129</v>
      </c>
      <c r="C12838">
        <v>0</v>
      </c>
    </row>
    <row r="12839" spans="2:3" x14ac:dyDescent="0.3">
      <c r="B12839" t="s">
        <v>12747</v>
      </c>
      <c r="C12839">
        <v>0</v>
      </c>
    </row>
    <row r="12840" spans="2:3" x14ac:dyDescent="0.3">
      <c r="B12840" t="s">
        <v>19132</v>
      </c>
      <c r="C12840">
        <v>0</v>
      </c>
    </row>
    <row r="12841" spans="2:3" x14ac:dyDescent="0.3">
      <c r="B12841" t="s">
        <v>12597</v>
      </c>
      <c r="C12841">
        <v>0</v>
      </c>
    </row>
    <row r="12842" spans="2:3" x14ac:dyDescent="0.3">
      <c r="B12842" t="s">
        <v>12593</v>
      </c>
      <c r="C12842">
        <v>0</v>
      </c>
    </row>
    <row r="12843" spans="2:3" x14ac:dyDescent="0.3">
      <c r="B12843" t="s">
        <v>24127</v>
      </c>
      <c r="C12843">
        <v>0</v>
      </c>
    </row>
    <row r="12844" spans="2:3" x14ac:dyDescent="0.3">
      <c r="B12844" t="s">
        <v>24142</v>
      </c>
      <c r="C12844">
        <v>0</v>
      </c>
    </row>
    <row r="12845" spans="2:3" x14ac:dyDescent="0.3">
      <c r="B12845" t="s">
        <v>12359</v>
      </c>
      <c r="C12845">
        <v>0</v>
      </c>
    </row>
    <row r="12846" spans="2:3" x14ac:dyDescent="0.3">
      <c r="B12846" t="s">
        <v>27305</v>
      </c>
      <c r="C12846">
        <v>0</v>
      </c>
    </row>
    <row r="12847" spans="2:3" x14ac:dyDescent="0.3">
      <c r="B12847" t="s">
        <v>16871</v>
      </c>
      <c r="C12847">
        <v>0</v>
      </c>
    </row>
    <row r="12848" spans="2:3" x14ac:dyDescent="0.3">
      <c r="B12848" t="s">
        <v>12487</v>
      </c>
      <c r="C12848">
        <v>0</v>
      </c>
    </row>
    <row r="12849" spans="2:3" x14ac:dyDescent="0.3">
      <c r="B12849" t="s">
        <v>12343</v>
      </c>
      <c r="C12849">
        <v>0</v>
      </c>
    </row>
    <row r="12850" spans="2:3" x14ac:dyDescent="0.3">
      <c r="B12850" t="s">
        <v>23778</v>
      </c>
      <c r="C12850">
        <v>0</v>
      </c>
    </row>
    <row r="12851" spans="2:3" x14ac:dyDescent="0.3">
      <c r="B12851" t="s">
        <v>12502</v>
      </c>
      <c r="C12851">
        <v>0</v>
      </c>
    </row>
    <row r="12852" spans="2:3" x14ac:dyDescent="0.3">
      <c r="B12852" t="s">
        <v>24112</v>
      </c>
      <c r="C12852">
        <v>0</v>
      </c>
    </row>
    <row r="12853" spans="2:3" x14ac:dyDescent="0.3">
      <c r="B12853" t="s">
        <v>12749</v>
      </c>
      <c r="C12853">
        <v>0</v>
      </c>
    </row>
    <row r="12854" spans="2:3" x14ac:dyDescent="0.3">
      <c r="B12854" t="s">
        <v>12751</v>
      </c>
      <c r="C12854">
        <v>0</v>
      </c>
    </row>
    <row r="12855" spans="2:3" x14ac:dyDescent="0.3">
      <c r="B12855" t="s">
        <v>19022</v>
      </c>
      <c r="C12855">
        <v>0</v>
      </c>
    </row>
    <row r="12856" spans="2:3" x14ac:dyDescent="0.3">
      <c r="B12856" t="s">
        <v>24144</v>
      </c>
      <c r="C12856">
        <v>0</v>
      </c>
    </row>
    <row r="12857" spans="2:3" x14ac:dyDescent="0.3">
      <c r="B12857" t="s">
        <v>12601</v>
      </c>
      <c r="C12857">
        <v>0</v>
      </c>
    </row>
    <row r="12858" spans="2:3" x14ac:dyDescent="0.3">
      <c r="B12858" t="s">
        <v>27291</v>
      </c>
      <c r="C12858">
        <v>0</v>
      </c>
    </row>
    <row r="12859" spans="2:3" x14ac:dyDescent="0.3">
      <c r="B12859" t="s">
        <v>12595</v>
      </c>
      <c r="C12859">
        <v>0</v>
      </c>
    </row>
    <row r="12860" spans="2:3" x14ac:dyDescent="0.3">
      <c r="B12860" t="s">
        <v>19050</v>
      </c>
      <c r="C12860">
        <v>0</v>
      </c>
    </row>
    <row r="12861" spans="2:3" x14ac:dyDescent="0.3">
      <c r="B12861" t="s">
        <v>12757</v>
      </c>
      <c r="C12861">
        <v>0</v>
      </c>
    </row>
    <row r="12862" spans="2:3" x14ac:dyDescent="0.3">
      <c r="B12862" t="s">
        <v>19103</v>
      </c>
      <c r="C12862">
        <v>0</v>
      </c>
    </row>
    <row r="12863" spans="2:3" x14ac:dyDescent="0.3">
      <c r="B12863" t="s">
        <v>24117</v>
      </c>
      <c r="C12863">
        <v>0</v>
      </c>
    </row>
    <row r="12864" spans="2:3" x14ac:dyDescent="0.3">
      <c r="B12864" t="s">
        <v>24104</v>
      </c>
      <c r="C12864">
        <v>0</v>
      </c>
    </row>
    <row r="12865" spans="2:3" x14ac:dyDescent="0.3">
      <c r="B12865" t="s">
        <v>27307</v>
      </c>
      <c r="C12865">
        <v>0</v>
      </c>
    </row>
    <row r="12866" spans="2:3" x14ac:dyDescent="0.3">
      <c r="B12866" t="s">
        <v>12564</v>
      </c>
      <c r="C12866">
        <v>0</v>
      </c>
    </row>
    <row r="12867" spans="2:3" x14ac:dyDescent="0.3">
      <c r="B12867" t="s">
        <v>12485</v>
      </c>
      <c r="C12867">
        <v>0</v>
      </c>
    </row>
    <row r="12868" spans="2:3" x14ac:dyDescent="0.3">
      <c r="B12868" t="s">
        <v>24031</v>
      </c>
      <c r="C12868">
        <v>0</v>
      </c>
    </row>
    <row r="12869" spans="2:3" x14ac:dyDescent="0.3">
      <c r="B12869" t="s">
        <v>24094</v>
      </c>
      <c r="C12869">
        <v>0</v>
      </c>
    </row>
    <row r="12870" spans="2:3" x14ac:dyDescent="0.3">
      <c r="B12870" t="s">
        <v>24039</v>
      </c>
      <c r="C12870">
        <v>0</v>
      </c>
    </row>
    <row r="12871" spans="2:3" x14ac:dyDescent="0.3">
      <c r="B12871" t="s">
        <v>24080</v>
      </c>
      <c r="C12871">
        <v>0</v>
      </c>
    </row>
    <row r="12872" spans="2:3" x14ac:dyDescent="0.3">
      <c r="B12872" t="s">
        <v>16867</v>
      </c>
      <c r="C12872">
        <v>0</v>
      </c>
    </row>
    <row r="12873" spans="2:3" x14ac:dyDescent="0.3">
      <c r="B12873" t="s">
        <v>22364</v>
      </c>
      <c r="C12873">
        <v>0</v>
      </c>
    </row>
    <row r="12874" spans="2:3" x14ac:dyDescent="0.3">
      <c r="B12874" t="s">
        <v>12541</v>
      </c>
      <c r="C12874">
        <v>0</v>
      </c>
    </row>
    <row r="12875" spans="2:3" x14ac:dyDescent="0.3">
      <c r="B12875" t="s">
        <v>24074</v>
      </c>
      <c r="C12875">
        <v>0</v>
      </c>
    </row>
    <row r="12876" spans="2:3" x14ac:dyDescent="0.3">
      <c r="B12876" t="s">
        <v>23882</v>
      </c>
      <c r="C12876">
        <v>0</v>
      </c>
    </row>
    <row r="12877" spans="2:3" x14ac:dyDescent="0.3">
      <c r="B12877" t="s">
        <v>24041</v>
      </c>
      <c r="C12877">
        <v>0</v>
      </c>
    </row>
    <row r="12878" spans="2:3" x14ac:dyDescent="0.3">
      <c r="B12878" t="s">
        <v>12585</v>
      </c>
      <c r="C12878">
        <v>0</v>
      </c>
    </row>
    <row r="12879" spans="2:3" x14ac:dyDescent="0.3">
      <c r="B12879" t="s">
        <v>12504</v>
      </c>
      <c r="C12879">
        <v>0</v>
      </c>
    </row>
    <row r="12880" spans="2:3" x14ac:dyDescent="0.3">
      <c r="B12880" t="s">
        <v>24051</v>
      </c>
      <c r="C12880">
        <v>0</v>
      </c>
    </row>
    <row r="12881" spans="2:3" x14ac:dyDescent="0.3">
      <c r="B12881" t="s">
        <v>27299</v>
      </c>
      <c r="C12881">
        <v>0</v>
      </c>
    </row>
    <row r="12882" spans="2:3" x14ac:dyDescent="0.3">
      <c r="B12882" t="s">
        <v>12574</v>
      </c>
      <c r="C12882">
        <v>0</v>
      </c>
    </row>
    <row r="12883" spans="2:3" x14ac:dyDescent="0.3">
      <c r="B12883" t="s">
        <v>24140</v>
      </c>
      <c r="C12883">
        <v>0</v>
      </c>
    </row>
    <row r="12884" spans="2:3" x14ac:dyDescent="0.3">
      <c r="B12884" t="s">
        <v>12498</v>
      </c>
      <c r="C12884">
        <v>0</v>
      </c>
    </row>
    <row r="12885" spans="2:3" x14ac:dyDescent="0.3">
      <c r="B12885" t="s">
        <v>24068</v>
      </c>
      <c r="C12885">
        <v>0</v>
      </c>
    </row>
    <row r="12886" spans="2:3" x14ac:dyDescent="0.3">
      <c r="B12886" t="s">
        <v>12609</v>
      </c>
      <c r="C12886">
        <v>0</v>
      </c>
    </row>
    <row r="12887" spans="2:3" x14ac:dyDescent="0.3">
      <c r="B12887" t="s">
        <v>24043</v>
      </c>
      <c r="C12887">
        <v>0</v>
      </c>
    </row>
    <row r="12888" spans="2:3" x14ac:dyDescent="0.3">
      <c r="B12888" t="s">
        <v>24063</v>
      </c>
      <c r="C12888">
        <v>0</v>
      </c>
    </row>
    <row r="12889" spans="2:3" x14ac:dyDescent="0.3">
      <c r="B12889" t="s">
        <v>12552</v>
      </c>
      <c r="C12889">
        <v>0</v>
      </c>
    </row>
    <row r="12890" spans="2:3" x14ac:dyDescent="0.3">
      <c r="B12890" t="s">
        <v>28934</v>
      </c>
      <c r="C12890">
        <v>0</v>
      </c>
    </row>
    <row r="12891" spans="2:3" x14ac:dyDescent="0.3">
      <c r="B12891" t="s">
        <v>12167</v>
      </c>
      <c r="C12891">
        <v>0</v>
      </c>
    </row>
    <row r="12892" spans="2:3" x14ac:dyDescent="0.3">
      <c r="B12892" t="s">
        <v>24049</v>
      </c>
      <c r="C12892">
        <v>0</v>
      </c>
    </row>
    <row r="12893" spans="2:3" x14ac:dyDescent="0.3">
      <c r="B12893" t="s">
        <v>16873</v>
      </c>
      <c r="C12893">
        <v>0</v>
      </c>
    </row>
    <row r="12894" spans="2:3" x14ac:dyDescent="0.3">
      <c r="B12894" t="s">
        <v>12494</v>
      </c>
      <c r="C12894">
        <v>0</v>
      </c>
    </row>
    <row r="12895" spans="2:3" x14ac:dyDescent="0.3">
      <c r="B12895" t="s">
        <v>23772</v>
      </c>
      <c r="C12895">
        <v>0</v>
      </c>
    </row>
    <row r="12896" spans="2:3" x14ac:dyDescent="0.3">
      <c r="B12896" t="s">
        <v>23770</v>
      </c>
      <c r="C12896">
        <v>0</v>
      </c>
    </row>
    <row r="12897" spans="2:3" x14ac:dyDescent="0.3">
      <c r="B12897" t="s">
        <v>12587</v>
      </c>
      <c r="C12897">
        <v>0</v>
      </c>
    </row>
    <row r="12898" spans="2:3" x14ac:dyDescent="0.3">
      <c r="B12898" t="s">
        <v>12199</v>
      </c>
      <c r="C12898">
        <v>0</v>
      </c>
    </row>
    <row r="12899" spans="2:3" x14ac:dyDescent="0.3">
      <c r="B12899" t="s">
        <v>12463</v>
      </c>
      <c r="C12899">
        <v>0</v>
      </c>
    </row>
    <row r="12900" spans="2:3" x14ac:dyDescent="0.3">
      <c r="B12900" t="s">
        <v>12543</v>
      </c>
      <c r="C12900">
        <v>0</v>
      </c>
    </row>
    <row r="12901" spans="2:3" x14ac:dyDescent="0.3">
      <c r="B12901" t="s">
        <v>27884</v>
      </c>
      <c r="C12901">
        <v>0</v>
      </c>
    </row>
    <row r="12902" spans="2:3" x14ac:dyDescent="0.3">
      <c r="B12902" t="s">
        <v>12556</v>
      </c>
      <c r="C12902">
        <v>0</v>
      </c>
    </row>
    <row r="12903" spans="2:3" x14ac:dyDescent="0.3">
      <c r="B12903" t="s">
        <v>12459</v>
      </c>
      <c r="C12903">
        <v>0</v>
      </c>
    </row>
    <row r="12904" spans="2:3" x14ac:dyDescent="0.3">
      <c r="B12904" t="s">
        <v>12566</v>
      </c>
      <c r="C12904">
        <v>0</v>
      </c>
    </row>
    <row r="12905" spans="2:3" x14ac:dyDescent="0.3">
      <c r="B12905" t="s">
        <v>12605</v>
      </c>
      <c r="C12905">
        <v>0</v>
      </c>
    </row>
    <row r="12906" spans="2:3" x14ac:dyDescent="0.3">
      <c r="B12906" t="s">
        <v>12414</v>
      </c>
      <c r="C12906">
        <v>0</v>
      </c>
    </row>
    <row r="12907" spans="2:3" x14ac:dyDescent="0.3">
      <c r="B12907" t="s">
        <v>12461</v>
      </c>
      <c r="C12907">
        <v>0</v>
      </c>
    </row>
    <row r="12908" spans="2:3" x14ac:dyDescent="0.3">
      <c r="B12908" t="s">
        <v>27309</v>
      </c>
      <c r="C12908">
        <v>0</v>
      </c>
    </row>
    <row r="12909" spans="2:3" x14ac:dyDescent="0.3">
      <c r="B12909" t="s">
        <v>24092</v>
      </c>
      <c r="C12909">
        <v>0</v>
      </c>
    </row>
    <row r="12910" spans="2:3" x14ac:dyDescent="0.3">
      <c r="B12910" t="s">
        <v>24047</v>
      </c>
      <c r="C12910">
        <v>0</v>
      </c>
    </row>
    <row r="12911" spans="2:3" x14ac:dyDescent="0.3">
      <c r="B12911" t="s">
        <v>12546</v>
      </c>
      <c r="C12911">
        <v>0</v>
      </c>
    </row>
    <row r="12912" spans="2:3" x14ac:dyDescent="0.3">
      <c r="B12912" t="s">
        <v>24108</v>
      </c>
      <c r="C12912">
        <v>0</v>
      </c>
    </row>
    <row r="12913" spans="2:3" x14ac:dyDescent="0.3">
      <c r="B12913" t="s">
        <v>24106</v>
      </c>
      <c r="C12913">
        <v>0</v>
      </c>
    </row>
    <row r="12914" spans="2:3" x14ac:dyDescent="0.3">
      <c r="B12914" t="s">
        <v>12481</v>
      </c>
      <c r="C12914">
        <v>0</v>
      </c>
    </row>
    <row r="12915" spans="2:3" x14ac:dyDescent="0.3">
      <c r="B12915" t="s">
        <v>24096</v>
      </c>
      <c r="C12915">
        <v>0</v>
      </c>
    </row>
    <row r="12916" spans="2:3" x14ac:dyDescent="0.3">
      <c r="B12916" t="s">
        <v>12572</v>
      </c>
      <c r="C12916">
        <v>0</v>
      </c>
    </row>
    <row r="12917" spans="2:3" x14ac:dyDescent="0.3">
      <c r="B12917" t="s">
        <v>12548</v>
      </c>
      <c r="C12917">
        <v>0</v>
      </c>
    </row>
    <row r="12918" spans="2:3" x14ac:dyDescent="0.3">
      <c r="B12918" t="s">
        <v>12562</v>
      </c>
      <c r="C12918">
        <v>0</v>
      </c>
    </row>
    <row r="12919" spans="2:3" x14ac:dyDescent="0.3">
      <c r="B12919" t="s">
        <v>12558</v>
      </c>
      <c r="C12919">
        <v>0</v>
      </c>
    </row>
    <row r="12920" spans="2:3" x14ac:dyDescent="0.3">
      <c r="B12920" t="s">
        <v>24078</v>
      </c>
      <c r="C12920">
        <v>0</v>
      </c>
    </row>
    <row r="12921" spans="2:3" x14ac:dyDescent="0.3">
      <c r="B12921" t="s">
        <v>16655</v>
      </c>
      <c r="C12921">
        <v>0</v>
      </c>
    </row>
    <row r="12922" spans="2:3" x14ac:dyDescent="0.3">
      <c r="B12922" t="s">
        <v>12603</v>
      </c>
      <c r="C12922">
        <v>0</v>
      </c>
    </row>
    <row r="12923" spans="2:3" x14ac:dyDescent="0.3">
      <c r="B12923" t="s">
        <v>24061</v>
      </c>
      <c r="C12923">
        <v>0</v>
      </c>
    </row>
    <row r="12924" spans="2:3" x14ac:dyDescent="0.3">
      <c r="B12924" t="s">
        <v>24150</v>
      </c>
      <c r="C12924">
        <v>0</v>
      </c>
    </row>
    <row r="12925" spans="2:3" x14ac:dyDescent="0.3">
      <c r="B12925" t="s">
        <v>12560</v>
      </c>
      <c r="C12925">
        <v>0</v>
      </c>
    </row>
    <row r="12926" spans="2:3" x14ac:dyDescent="0.3">
      <c r="B12926" t="s">
        <v>23774</v>
      </c>
      <c r="C12926">
        <v>0</v>
      </c>
    </row>
    <row r="12927" spans="2:3" x14ac:dyDescent="0.3">
      <c r="B12927" t="s">
        <v>24148</v>
      </c>
      <c r="C12927">
        <v>0</v>
      </c>
    </row>
    <row r="12928" spans="2:3" x14ac:dyDescent="0.3">
      <c r="B12928" t="s">
        <v>24033</v>
      </c>
      <c r="C12928">
        <v>0</v>
      </c>
    </row>
    <row r="12929" spans="1:3" x14ac:dyDescent="0.3">
      <c r="B12929" t="s">
        <v>24152</v>
      </c>
      <c r="C12929">
        <v>0</v>
      </c>
    </row>
    <row r="12930" spans="1:3" x14ac:dyDescent="0.3">
      <c r="B12930" t="s">
        <v>24136</v>
      </c>
      <c r="C12930">
        <v>0</v>
      </c>
    </row>
    <row r="12931" spans="1:3" x14ac:dyDescent="0.3">
      <c r="B12931" t="s">
        <v>12500</v>
      </c>
      <c r="C12931">
        <v>0</v>
      </c>
    </row>
    <row r="12932" spans="1:3" x14ac:dyDescent="0.3">
      <c r="B12932" t="s">
        <v>28618</v>
      </c>
      <c r="C12932">
        <v>0</v>
      </c>
    </row>
    <row r="12933" spans="1:3" x14ac:dyDescent="0.3">
      <c r="B12933" t="s">
        <v>24102</v>
      </c>
      <c r="C12933">
        <v>0</v>
      </c>
    </row>
    <row r="12934" spans="1:3" x14ac:dyDescent="0.3">
      <c r="B12934" t="s">
        <v>24065</v>
      </c>
      <c r="C12934">
        <v>0</v>
      </c>
    </row>
    <row r="12935" spans="1:3" x14ac:dyDescent="0.3">
      <c r="B12935" t="s">
        <v>24134</v>
      </c>
      <c r="C12935">
        <v>0</v>
      </c>
    </row>
    <row r="12936" spans="1:3" x14ac:dyDescent="0.3">
      <c r="B12936" t="s">
        <v>27277</v>
      </c>
      <c r="C12936">
        <v>0</v>
      </c>
    </row>
    <row r="12937" spans="1:3" x14ac:dyDescent="0.3">
      <c r="B12937" t="s">
        <v>27313</v>
      </c>
      <c r="C12937">
        <v>0</v>
      </c>
    </row>
    <row r="12938" spans="1:3" x14ac:dyDescent="0.3">
      <c r="A12938">
        <v>2018</v>
      </c>
      <c r="B12938" t="s">
        <v>11326</v>
      </c>
      <c r="C12938">
        <v>6020</v>
      </c>
    </row>
    <row r="12939" spans="1:3" x14ac:dyDescent="0.3">
      <c r="B12939" t="s">
        <v>592</v>
      </c>
      <c r="C12939">
        <v>4124</v>
      </c>
    </row>
    <row r="12940" spans="1:3" x14ac:dyDescent="0.3">
      <c r="B12940" t="s">
        <v>10182</v>
      </c>
      <c r="C12940">
        <v>4079</v>
      </c>
    </row>
    <row r="12941" spans="1:3" x14ac:dyDescent="0.3">
      <c r="B12941" t="s">
        <v>10184</v>
      </c>
      <c r="C12941">
        <v>3599</v>
      </c>
    </row>
    <row r="12942" spans="1:3" x14ac:dyDescent="0.3">
      <c r="B12942" t="s">
        <v>18145</v>
      </c>
      <c r="C12942">
        <v>3555</v>
      </c>
    </row>
    <row r="12943" spans="1:3" x14ac:dyDescent="0.3">
      <c r="B12943" t="s">
        <v>20721</v>
      </c>
      <c r="C12943">
        <v>2810</v>
      </c>
    </row>
    <row r="12944" spans="1:3" x14ac:dyDescent="0.3">
      <c r="B12944" t="s">
        <v>10170</v>
      </c>
      <c r="C12944">
        <v>2595</v>
      </c>
    </row>
    <row r="12945" spans="2:3" x14ac:dyDescent="0.3">
      <c r="B12945" t="s">
        <v>588</v>
      </c>
      <c r="C12945">
        <v>2480</v>
      </c>
    </row>
    <row r="12946" spans="2:3" x14ac:dyDescent="0.3">
      <c r="B12946" t="s">
        <v>15625</v>
      </c>
      <c r="C12946">
        <v>2364</v>
      </c>
    </row>
    <row r="12947" spans="2:3" x14ac:dyDescent="0.3">
      <c r="B12947" t="s">
        <v>3708</v>
      </c>
      <c r="C12947">
        <v>2321</v>
      </c>
    </row>
    <row r="12948" spans="2:3" x14ac:dyDescent="0.3">
      <c r="B12948" t="s">
        <v>15692</v>
      </c>
      <c r="C12948">
        <v>2305</v>
      </c>
    </row>
    <row r="12949" spans="2:3" x14ac:dyDescent="0.3">
      <c r="B12949" t="s">
        <v>15690</v>
      </c>
      <c r="C12949">
        <v>2305</v>
      </c>
    </row>
    <row r="12950" spans="2:3" x14ac:dyDescent="0.3">
      <c r="B12950" t="s">
        <v>20619</v>
      </c>
      <c r="C12950">
        <v>1966</v>
      </c>
    </row>
    <row r="12951" spans="2:3" x14ac:dyDescent="0.3">
      <c r="B12951" t="s">
        <v>11069</v>
      </c>
      <c r="C12951">
        <v>1910</v>
      </c>
    </row>
    <row r="12952" spans="2:3" x14ac:dyDescent="0.3">
      <c r="B12952" t="s">
        <v>3466</v>
      </c>
      <c r="C12952">
        <v>1685</v>
      </c>
    </row>
    <row r="12953" spans="2:3" x14ac:dyDescent="0.3">
      <c r="B12953" t="s">
        <v>18141</v>
      </c>
      <c r="C12953">
        <v>1669</v>
      </c>
    </row>
    <row r="12954" spans="2:3" x14ac:dyDescent="0.3">
      <c r="B12954" t="s">
        <v>1018</v>
      </c>
      <c r="C12954">
        <v>1500</v>
      </c>
    </row>
    <row r="12955" spans="2:3" x14ac:dyDescent="0.3">
      <c r="B12955" t="s">
        <v>20701</v>
      </c>
      <c r="C12955">
        <v>1414</v>
      </c>
    </row>
    <row r="12956" spans="2:3" x14ac:dyDescent="0.3">
      <c r="B12956" t="s">
        <v>21438</v>
      </c>
      <c r="C12956">
        <v>1362</v>
      </c>
    </row>
    <row r="12957" spans="2:3" x14ac:dyDescent="0.3">
      <c r="B12957" t="s">
        <v>1272</v>
      </c>
      <c r="C12957">
        <v>1331</v>
      </c>
    </row>
    <row r="12958" spans="2:3" x14ac:dyDescent="0.3">
      <c r="B12958" t="s">
        <v>594</v>
      </c>
      <c r="C12958">
        <v>1297</v>
      </c>
    </row>
    <row r="12959" spans="2:3" x14ac:dyDescent="0.3">
      <c r="B12959" t="s">
        <v>349</v>
      </c>
      <c r="C12959">
        <v>1239</v>
      </c>
    </row>
    <row r="12960" spans="2:3" x14ac:dyDescent="0.3">
      <c r="B12960" t="s">
        <v>15050</v>
      </c>
      <c r="C12960">
        <v>1210</v>
      </c>
    </row>
    <row r="12961" spans="2:3" x14ac:dyDescent="0.3">
      <c r="B12961" t="s">
        <v>18093</v>
      </c>
      <c r="C12961">
        <v>1201</v>
      </c>
    </row>
    <row r="12962" spans="2:3" x14ac:dyDescent="0.3">
      <c r="B12962" t="s">
        <v>18139</v>
      </c>
      <c r="C12962">
        <v>1188</v>
      </c>
    </row>
    <row r="12963" spans="2:3" x14ac:dyDescent="0.3">
      <c r="B12963" t="s">
        <v>10180</v>
      </c>
      <c r="C12963">
        <v>1167</v>
      </c>
    </row>
    <row r="12964" spans="2:3" x14ac:dyDescent="0.3">
      <c r="B12964" t="s">
        <v>596</v>
      </c>
      <c r="C12964">
        <v>1166</v>
      </c>
    </row>
    <row r="12965" spans="2:3" x14ac:dyDescent="0.3">
      <c r="B12965" t="s">
        <v>7959</v>
      </c>
      <c r="C12965">
        <v>1099</v>
      </c>
    </row>
    <row r="12966" spans="2:3" x14ac:dyDescent="0.3">
      <c r="B12966" t="s">
        <v>20791</v>
      </c>
      <c r="C12966">
        <v>1060</v>
      </c>
    </row>
    <row r="12967" spans="2:3" x14ac:dyDescent="0.3">
      <c r="B12967" t="s">
        <v>21442</v>
      </c>
      <c r="C12967">
        <v>1026</v>
      </c>
    </row>
    <row r="12968" spans="2:3" x14ac:dyDescent="0.3">
      <c r="B12968" t="s">
        <v>4653</v>
      </c>
      <c r="C12968">
        <v>1020</v>
      </c>
    </row>
    <row r="12969" spans="2:3" x14ac:dyDescent="0.3">
      <c r="B12969" t="s">
        <v>9356</v>
      </c>
      <c r="C12969">
        <v>1019</v>
      </c>
    </row>
    <row r="12970" spans="2:3" x14ac:dyDescent="0.3">
      <c r="B12970" t="s">
        <v>21116</v>
      </c>
      <c r="C12970">
        <v>1019</v>
      </c>
    </row>
    <row r="12971" spans="2:3" x14ac:dyDescent="0.3">
      <c r="B12971" t="s">
        <v>841</v>
      </c>
      <c r="C12971">
        <v>1005</v>
      </c>
    </row>
    <row r="12972" spans="2:3" x14ac:dyDescent="0.3">
      <c r="B12972" t="s">
        <v>10176</v>
      </c>
      <c r="C12972">
        <v>1003</v>
      </c>
    </row>
    <row r="12973" spans="2:3" x14ac:dyDescent="0.3">
      <c r="B12973" t="s">
        <v>3712</v>
      </c>
      <c r="C12973">
        <v>962</v>
      </c>
    </row>
    <row r="12974" spans="2:3" x14ac:dyDescent="0.3">
      <c r="B12974" t="s">
        <v>6286</v>
      </c>
      <c r="C12974">
        <v>923</v>
      </c>
    </row>
    <row r="12975" spans="2:3" x14ac:dyDescent="0.3">
      <c r="B12975" t="s">
        <v>18137</v>
      </c>
      <c r="C12975">
        <v>890</v>
      </c>
    </row>
    <row r="12976" spans="2:3" x14ac:dyDescent="0.3">
      <c r="B12976" t="s">
        <v>20737</v>
      </c>
      <c r="C12976">
        <v>886</v>
      </c>
    </row>
    <row r="12977" spans="2:3" x14ac:dyDescent="0.3">
      <c r="B12977" t="s">
        <v>9208</v>
      </c>
      <c r="C12977">
        <v>883</v>
      </c>
    </row>
    <row r="12978" spans="2:3" x14ac:dyDescent="0.3">
      <c r="B12978" t="s">
        <v>15033</v>
      </c>
      <c r="C12978">
        <v>883</v>
      </c>
    </row>
    <row r="12979" spans="2:3" x14ac:dyDescent="0.3">
      <c r="B12979" t="s">
        <v>21163</v>
      </c>
      <c r="C12979">
        <v>882</v>
      </c>
    </row>
    <row r="12980" spans="2:3" x14ac:dyDescent="0.3">
      <c r="B12980" t="s">
        <v>5895</v>
      </c>
      <c r="C12980">
        <v>878</v>
      </c>
    </row>
    <row r="12981" spans="2:3" x14ac:dyDescent="0.3">
      <c r="B12981" t="s">
        <v>666</v>
      </c>
      <c r="C12981">
        <v>871</v>
      </c>
    </row>
    <row r="12982" spans="2:3" x14ac:dyDescent="0.3">
      <c r="B12982" t="s">
        <v>15060</v>
      </c>
      <c r="C12982">
        <v>861</v>
      </c>
    </row>
    <row r="12983" spans="2:3" x14ac:dyDescent="0.3">
      <c r="B12983" t="s">
        <v>3716</v>
      </c>
      <c r="C12983">
        <v>859</v>
      </c>
    </row>
    <row r="12984" spans="2:3" x14ac:dyDescent="0.3">
      <c r="B12984" t="s">
        <v>21050</v>
      </c>
      <c r="C12984">
        <v>856</v>
      </c>
    </row>
    <row r="12985" spans="2:3" x14ac:dyDescent="0.3">
      <c r="B12985" t="s">
        <v>11324</v>
      </c>
      <c r="C12985">
        <v>848</v>
      </c>
    </row>
    <row r="12986" spans="2:3" x14ac:dyDescent="0.3">
      <c r="B12986" t="s">
        <v>7907</v>
      </c>
      <c r="C12986">
        <v>840</v>
      </c>
    </row>
    <row r="12987" spans="2:3" x14ac:dyDescent="0.3">
      <c r="B12987" t="s">
        <v>606</v>
      </c>
      <c r="C12987">
        <v>834</v>
      </c>
    </row>
    <row r="12988" spans="2:3" x14ac:dyDescent="0.3">
      <c r="B12988" t="s">
        <v>18143</v>
      </c>
      <c r="C12988">
        <v>829</v>
      </c>
    </row>
    <row r="12989" spans="2:3" x14ac:dyDescent="0.3">
      <c r="B12989" t="s">
        <v>15044</v>
      </c>
      <c r="C12989">
        <v>786</v>
      </c>
    </row>
    <row r="12990" spans="2:3" x14ac:dyDescent="0.3">
      <c r="B12990" t="s">
        <v>18117</v>
      </c>
      <c r="C12990">
        <v>765</v>
      </c>
    </row>
    <row r="12991" spans="2:3" x14ac:dyDescent="0.3">
      <c r="B12991" t="s">
        <v>20651</v>
      </c>
      <c r="C12991">
        <v>758</v>
      </c>
    </row>
    <row r="12992" spans="2:3" x14ac:dyDescent="0.3">
      <c r="B12992" t="s">
        <v>21161</v>
      </c>
      <c r="C12992">
        <v>757</v>
      </c>
    </row>
    <row r="12993" spans="2:3" x14ac:dyDescent="0.3">
      <c r="B12993" t="s">
        <v>20681</v>
      </c>
      <c r="C12993">
        <v>746</v>
      </c>
    </row>
    <row r="12994" spans="2:3" x14ac:dyDescent="0.3">
      <c r="B12994" t="s">
        <v>20713</v>
      </c>
      <c r="C12994">
        <v>730</v>
      </c>
    </row>
    <row r="12995" spans="2:3" x14ac:dyDescent="0.3">
      <c r="B12995" t="s">
        <v>9341</v>
      </c>
      <c r="C12995">
        <v>728</v>
      </c>
    </row>
    <row r="12996" spans="2:3" x14ac:dyDescent="0.3">
      <c r="B12996" t="s">
        <v>9781</v>
      </c>
      <c r="C12996">
        <v>708</v>
      </c>
    </row>
    <row r="12997" spans="2:3" x14ac:dyDescent="0.3">
      <c r="B12997" t="s">
        <v>15046</v>
      </c>
      <c r="C12997">
        <v>707</v>
      </c>
    </row>
    <row r="12998" spans="2:3" x14ac:dyDescent="0.3">
      <c r="B12998" t="s">
        <v>21159</v>
      </c>
      <c r="C12998">
        <v>694</v>
      </c>
    </row>
    <row r="12999" spans="2:3" x14ac:dyDescent="0.3">
      <c r="B12999" t="s">
        <v>11071</v>
      </c>
      <c r="C12999">
        <v>693</v>
      </c>
    </row>
    <row r="13000" spans="2:3" x14ac:dyDescent="0.3">
      <c r="B13000" t="s">
        <v>21440</v>
      </c>
      <c r="C13000">
        <v>684</v>
      </c>
    </row>
    <row r="13001" spans="2:3" x14ac:dyDescent="0.3">
      <c r="B13001" t="s">
        <v>4589</v>
      </c>
      <c r="C13001">
        <v>677</v>
      </c>
    </row>
    <row r="13002" spans="2:3" x14ac:dyDescent="0.3">
      <c r="B13002" t="s">
        <v>15004</v>
      </c>
      <c r="C13002">
        <v>662</v>
      </c>
    </row>
    <row r="13003" spans="2:3" x14ac:dyDescent="0.3">
      <c r="B13003" t="s">
        <v>9206</v>
      </c>
      <c r="C13003">
        <v>650</v>
      </c>
    </row>
    <row r="13004" spans="2:3" x14ac:dyDescent="0.3">
      <c r="B13004" t="s">
        <v>9368</v>
      </c>
      <c r="C13004">
        <v>648</v>
      </c>
    </row>
    <row r="13005" spans="2:3" x14ac:dyDescent="0.3">
      <c r="B13005" t="s">
        <v>9204</v>
      </c>
      <c r="C13005">
        <v>648</v>
      </c>
    </row>
    <row r="13006" spans="2:3" x14ac:dyDescent="0.3">
      <c r="B13006" t="s">
        <v>3587</v>
      </c>
      <c r="C13006">
        <v>644</v>
      </c>
    </row>
    <row r="13007" spans="2:3" x14ac:dyDescent="0.3">
      <c r="B13007" t="s">
        <v>18512</v>
      </c>
      <c r="C13007">
        <v>637</v>
      </c>
    </row>
    <row r="13008" spans="2:3" x14ac:dyDescent="0.3">
      <c r="B13008" t="s">
        <v>20719</v>
      </c>
      <c r="C13008">
        <v>635</v>
      </c>
    </row>
    <row r="13009" spans="2:3" x14ac:dyDescent="0.3">
      <c r="B13009" t="s">
        <v>20711</v>
      </c>
      <c r="C13009">
        <v>622</v>
      </c>
    </row>
    <row r="13010" spans="2:3" x14ac:dyDescent="0.3">
      <c r="B13010" t="s">
        <v>14638</v>
      </c>
      <c r="C13010">
        <v>609</v>
      </c>
    </row>
    <row r="13011" spans="2:3" x14ac:dyDescent="0.3">
      <c r="B13011" t="s">
        <v>19954</v>
      </c>
      <c r="C13011">
        <v>603</v>
      </c>
    </row>
    <row r="13012" spans="2:3" x14ac:dyDescent="0.3">
      <c r="B13012" t="s">
        <v>3462</v>
      </c>
      <c r="C13012">
        <v>597</v>
      </c>
    </row>
    <row r="13013" spans="2:3" x14ac:dyDescent="0.3">
      <c r="B13013" t="s">
        <v>6284</v>
      </c>
      <c r="C13013">
        <v>597</v>
      </c>
    </row>
    <row r="13014" spans="2:3" x14ac:dyDescent="0.3">
      <c r="B13014" t="s">
        <v>10174</v>
      </c>
      <c r="C13014">
        <v>592</v>
      </c>
    </row>
    <row r="13015" spans="2:3" x14ac:dyDescent="0.3">
      <c r="B13015" t="s">
        <v>9118</v>
      </c>
      <c r="C13015">
        <v>585</v>
      </c>
    </row>
    <row r="13016" spans="2:3" x14ac:dyDescent="0.3">
      <c r="B13016" t="s">
        <v>6288</v>
      </c>
      <c r="C13016">
        <v>581</v>
      </c>
    </row>
    <row r="13017" spans="2:3" x14ac:dyDescent="0.3">
      <c r="B13017" t="s">
        <v>664</v>
      </c>
      <c r="C13017">
        <v>579</v>
      </c>
    </row>
    <row r="13018" spans="2:3" x14ac:dyDescent="0.3">
      <c r="B13018" t="s">
        <v>21114</v>
      </c>
      <c r="C13018">
        <v>577</v>
      </c>
    </row>
    <row r="13019" spans="2:3" x14ac:dyDescent="0.3">
      <c r="B13019" t="s">
        <v>19952</v>
      </c>
      <c r="C13019">
        <v>569</v>
      </c>
    </row>
    <row r="13020" spans="2:3" x14ac:dyDescent="0.3">
      <c r="B13020" t="s">
        <v>9354</v>
      </c>
      <c r="C13020">
        <v>563</v>
      </c>
    </row>
    <row r="13021" spans="2:3" x14ac:dyDescent="0.3">
      <c r="B13021" t="s">
        <v>5771</v>
      </c>
      <c r="C13021">
        <v>561</v>
      </c>
    </row>
    <row r="13022" spans="2:3" x14ac:dyDescent="0.3">
      <c r="B13022" t="s">
        <v>18115</v>
      </c>
      <c r="C13022">
        <v>556</v>
      </c>
    </row>
    <row r="13023" spans="2:3" x14ac:dyDescent="0.3">
      <c r="B13023" t="s">
        <v>18113</v>
      </c>
      <c r="C13023">
        <v>552</v>
      </c>
    </row>
    <row r="13024" spans="2:3" x14ac:dyDescent="0.3">
      <c r="B13024" t="s">
        <v>3464</v>
      </c>
      <c r="C13024">
        <v>550</v>
      </c>
    </row>
    <row r="13025" spans="2:3" x14ac:dyDescent="0.3">
      <c r="B13025" t="s">
        <v>3581</v>
      </c>
      <c r="C13025">
        <v>549</v>
      </c>
    </row>
    <row r="13026" spans="2:3" x14ac:dyDescent="0.3">
      <c r="B13026" t="s">
        <v>18111</v>
      </c>
      <c r="C13026">
        <v>531</v>
      </c>
    </row>
    <row r="13027" spans="2:3" x14ac:dyDescent="0.3">
      <c r="B13027" t="s">
        <v>18147</v>
      </c>
      <c r="C13027">
        <v>527</v>
      </c>
    </row>
    <row r="13028" spans="2:3" x14ac:dyDescent="0.3">
      <c r="B13028" t="s">
        <v>18091</v>
      </c>
      <c r="C13028">
        <v>520</v>
      </c>
    </row>
    <row r="13029" spans="2:3" x14ac:dyDescent="0.3">
      <c r="B13029" t="s">
        <v>9549</v>
      </c>
      <c r="C13029">
        <v>514</v>
      </c>
    </row>
    <row r="13030" spans="2:3" x14ac:dyDescent="0.3">
      <c r="B13030" t="s">
        <v>10166</v>
      </c>
      <c r="C13030">
        <v>513</v>
      </c>
    </row>
    <row r="13031" spans="2:3" x14ac:dyDescent="0.3">
      <c r="B13031" t="s">
        <v>19950</v>
      </c>
      <c r="C13031">
        <v>506</v>
      </c>
    </row>
    <row r="13032" spans="2:3" x14ac:dyDescent="0.3">
      <c r="B13032" t="s">
        <v>11381</v>
      </c>
      <c r="C13032">
        <v>502</v>
      </c>
    </row>
    <row r="13033" spans="2:3" x14ac:dyDescent="0.3">
      <c r="B13033" t="s">
        <v>3460</v>
      </c>
      <c r="C13033">
        <v>501</v>
      </c>
    </row>
    <row r="13034" spans="2:3" x14ac:dyDescent="0.3">
      <c r="B13034" t="s">
        <v>9370</v>
      </c>
      <c r="C13034">
        <v>500</v>
      </c>
    </row>
    <row r="13035" spans="2:3" x14ac:dyDescent="0.3">
      <c r="B13035" t="s">
        <v>18135</v>
      </c>
      <c r="C13035">
        <v>497</v>
      </c>
    </row>
    <row r="13036" spans="2:3" x14ac:dyDescent="0.3">
      <c r="B13036" t="s">
        <v>20709</v>
      </c>
      <c r="C13036">
        <v>491</v>
      </c>
    </row>
    <row r="13037" spans="2:3" x14ac:dyDescent="0.3">
      <c r="B13037" t="s">
        <v>9339</v>
      </c>
      <c r="C13037">
        <v>488</v>
      </c>
    </row>
    <row r="13038" spans="2:3" x14ac:dyDescent="0.3">
      <c r="B13038" t="s">
        <v>9352</v>
      </c>
      <c r="C13038">
        <v>483</v>
      </c>
    </row>
    <row r="13039" spans="2:3" x14ac:dyDescent="0.3">
      <c r="B13039" t="s">
        <v>3579</v>
      </c>
      <c r="C13039">
        <v>470</v>
      </c>
    </row>
    <row r="13040" spans="2:3" x14ac:dyDescent="0.3">
      <c r="B13040" t="s">
        <v>20696</v>
      </c>
      <c r="C13040">
        <v>461</v>
      </c>
    </row>
    <row r="13041" spans="2:3" x14ac:dyDescent="0.3">
      <c r="B13041" t="s">
        <v>9337</v>
      </c>
      <c r="C13041">
        <v>460</v>
      </c>
    </row>
    <row r="13042" spans="2:3" x14ac:dyDescent="0.3">
      <c r="B13042" t="s">
        <v>3585</v>
      </c>
      <c r="C13042">
        <v>457</v>
      </c>
    </row>
    <row r="13043" spans="2:3" x14ac:dyDescent="0.3">
      <c r="B13043" t="s">
        <v>9202</v>
      </c>
      <c r="C13043">
        <v>451</v>
      </c>
    </row>
    <row r="13044" spans="2:3" x14ac:dyDescent="0.3">
      <c r="B13044" t="s">
        <v>7905</v>
      </c>
      <c r="C13044">
        <v>446</v>
      </c>
    </row>
    <row r="13045" spans="2:3" x14ac:dyDescent="0.3">
      <c r="B13045" t="s">
        <v>1016</v>
      </c>
      <c r="C13045">
        <v>442</v>
      </c>
    </row>
    <row r="13046" spans="2:3" x14ac:dyDescent="0.3">
      <c r="B13046" t="s">
        <v>9547</v>
      </c>
      <c r="C13046">
        <v>433</v>
      </c>
    </row>
    <row r="13047" spans="2:3" x14ac:dyDescent="0.3">
      <c r="B13047" t="s">
        <v>18508</v>
      </c>
      <c r="C13047">
        <v>425</v>
      </c>
    </row>
    <row r="13048" spans="2:3" x14ac:dyDescent="0.3">
      <c r="B13048" t="s">
        <v>6282</v>
      </c>
      <c r="C13048">
        <v>422</v>
      </c>
    </row>
    <row r="13049" spans="2:3" x14ac:dyDescent="0.3">
      <c r="B13049" t="s">
        <v>9366</v>
      </c>
      <c r="C13049">
        <v>421</v>
      </c>
    </row>
    <row r="13050" spans="2:3" x14ac:dyDescent="0.3">
      <c r="B13050" t="s">
        <v>8427</v>
      </c>
      <c r="C13050">
        <v>421</v>
      </c>
    </row>
    <row r="13051" spans="2:3" x14ac:dyDescent="0.3">
      <c r="B13051" t="s">
        <v>21434</v>
      </c>
      <c r="C13051">
        <v>419</v>
      </c>
    </row>
    <row r="13052" spans="2:3" x14ac:dyDescent="0.3">
      <c r="B13052" t="s">
        <v>21421</v>
      </c>
      <c r="C13052">
        <v>415</v>
      </c>
    </row>
    <row r="13053" spans="2:3" x14ac:dyDescent="0.3">
      <c r="B13053" t="s">
        <v>21048</v>
      </c>
      <c r="C13053">
        <v>398</v>
      </c>
    </row>
    <row r="13054" spans="2:3" x14ac:dyDescent="0.3">
      <c r="B13054" t="s">
        <v>21112</v>
      </c>
      <c r="C13054">
        <v>397</v>
      </c>
    </row>
    <row r="13055" spans="2:3" x14ac:dyDescent="0.3">
      <c r="B13055" t="s">
        <v>6272</v>
      </c>
      <c r="C13055">
        <v>396</v>
      </c>
    </row>
    <row r="13056" spans="2:3" x14ac:dyDescent="0.3">
      <c r="B13056" t="s">
        <v>8271</v>
      </c>
      <c r="C13056">
        <v>389</v>
      </c>
    </row>
    <row r="13057" spans="2:3" x14ac:dyDescent="0.3">
      <c r="B13057" t="s">
        <v>15006</v>
      </c>
      <c r="C13057">
        <v>387</v>
      </c>
    </row>
    <row r="13058" spans="2:3" x14ac:dyDescent="0.3">
      <c r="B13058" t="s">
        <v>6276</v>
      </c>
      <c r="C13058">
        <v>379</v>
      </c>
    </row>
    <row r="13059" spans="2:3" x14ac:dyDescent="0.3">
      <c r="B13059" t="s">
        <v>9116</v>
      </c>
      <c r="C13059">
        <v>379</v>
      </c>
    </row>
    <row r="13060" spans="2:3" x14ac:dyDescent="0.3">
      <c r="B13060" t="s">
        <v>21436</v>
      </c>
      <c r="C13060">
        <v>378</v>
      </c>
    </row>
    <row r="13061" spans="2:3" x14ac:dyDescent="0.3">
      <c r="B13061" t="s">
        <v>9333</v>
      </c>
      <c r="C13061">
        <v>378</v>
      </c>
    </row>
    <row r="13062" spans="2:3" x14ac:dyDescent="0.3">
      <c r="B13062" t="s">
        <v>20424</v>
      </c>
      <c r="C13062">
        <v>376</v>
      </c>
    </row>
    <row r="13063" spans="2:3" x14ac:dyDescent="0.3">
      <c r="B13063" t="s">
        <v>1112</v>
      </c>
      <c r="C13063">
        <v>376</v>
      </c>
    </row>
    <row r="13064" spans="2:3" x14ac:dyDescent="0.3">
      <c r="B13064" t="s">
        <v>6278</v>
      </c>
      <c r="C13064">
        <v>374</v>
      </c>
    </row>
    <row r="13065" spans="2:3" x14ac:dyDescent="0.3">
      <c r="B13065" t="s">
        <v>494</v>
      </c>
      <c r="C13065">
        <v>374</v>
      </c>
    </row>
    <row r="13066" spans="2:3" x14ac:dyDescent="0.3">
      <c r="B13066" t="s">
        <v>20679</v>
      </c>
      <c r="C13066">
        <v>370</v>
      </c>
    </row>
    <row r="13067" spans="2:3" x14ac:dyDescent="0.3">
      <c r="B13067" t="s">
        <v>19948</v>
      </c>
      <c r="C13067">
        <v>368</v>
      </c>
    </row>
    <row r="13068" spans="2:3" x14ac:dyDescent="0.3">
      <c r="B13068" t="s">
        <v>8461</v>
      </c>
      <c r="C13068">
        <v>362</v>
      </c>
    </row>
    <row r="13069" spans="2:3" x14ac:dyDescent="0.3">
      <c r="B13069" t="s">
        <v>9837</v>
      </c>
      <c r="C13069">
        <v>361</v>
      </c>
    </row>
    <row r="13070" spans="2:3" x14ac:dyDescent="0.3">
      <c r="B13070" t="s">
        <v>21122</v>
      </c>
      <c r="C13070">
        <v>360</v>
      </c>
    </row>
    <row r="13071" spans="2:3" x14ac:dyDescent="0.3">
      <c r="B13071" t="s">
        <v>9200</v>
      </c>
      <c r="C13071">
        <v>360</v>
      </c>
    </row>
    <row r="13072" spans="2:3" x14ac:dyDescent="0.3">
      <c r="B13072" t="s">
        <v>9545</v>
      </c>
      <c r="C13072">
        <v>359</v>
      </c>
    </row>
    <row r="13073" spans="2:3" x14ac:dyDescent="0.3">
      <c r="B13073" t="s">
        <v>21427</v>
      </c>
      <c r="C13073">
        <v>358</v>
      </c>
    </row>
    <row r="13074" spans="2:3" x14ac:dyDescent="0.3">
      <c r="B13074" t="s">
        <v>20707</v>
      </c>
      <c r="C13074">
        <v>355</v>
      </c>
    </row>
    <row r="13075" spans="2:3" x14ac:dyDescent="0.3">
      <c r="B13075" t="s">
        <v>9331</v>
      </c>
      <c r="C13075">
        <v>351</v>
      </c>
    </row>
    <row r="13076" spans="2:3" x14ac:dyDescent="0.3">
      <c r="B13076" t="s">
        <v>20694</v>
      </c>
      <c r="C13076">
        <v>345</v>
      </c>
    </row>
    <row r="13077" spans="2:3" x14ac:dyDescent="0.3">
      <c r="B13077" t="s">
        <v>9360</v>
      </c>
      <c r="C13077">
        <v>345</v>
      </c>
    </row>
    <row r="13078" spans="2:3" x14ac:dyDescent="0.3">
      <c r="B13078" t="s">
        <v>15023</v>
      </c>
      <c r="C13078">
        <v>344</v>
      </c>
    </row>
    <row r="13079" spans="2:3" x14ac:dyDescent="0.3">
      <c r="B13079" t="s">
        <v>8400</v>
      </c>
      <c r="C13079">
        <v>341</v>
      </c>
    </row>
    <row r="13080" spans="2:3" x14ac:dyDescent="0.3">
      <c r="B13080" t="s">
        <v>9348</v>
      </c>
      <c r="C13080">
        <v>331</v>
      </c>
    </row>
    <row r="13081" spans="2:3" x14ac:dyDescent="0.3">
      <c r="B13081" t="s">
        <v>21451</v>
      </c>
      <c r="C13081">
        <v>331</v>
      </c>
    </row>
    <row r="13082" spans="2:3" x14ac:dyDescent="0.3">
      <c r="B13082" t="s">
        <v>10164</v>
      </c>
      <c r="C13082">
        <v>330</v>
      </c>
    </row>
    <row r="13083" spans="2:3" x14ac:dyDescent="0.3">
      <c r="B13083" t="s">
        <v>9362</v>
      </c>
      <c r="C13083">
        <v>325</v>
      </c>
    </row>
    <row r="13084" spans="2:3" x14ac:dyDescent="0.3">
      <c r="B13084" t="s">
        <v>9124</v>
      </c>
      <c r="C13084">
        <v>322</v>
      </c>
    </row>
    <row r="13085" spans="2:3" x14ac:dyDescent="0.3">
      <c r="B13085" t="s">
        <v>9114</v>
      </c>
      <c r="C13085">
        <v>322</v>
      </c>
    </row>
    <row r="13086" spans="2:3" x14ac:dyDescent="0.3">
      <c r="B13086" t="s">
        <v>15042</v>
      </c>
      <c r="C13086">
        <v>322</v>
      </c>
    </row>
    <row r="13087" spans="2:3" x14ac:dyDescent="0.3">
      <c r="B13087" t="s">
        <v>15054</v>
      </c>
      <c r="C13087">
        <v>313</v>
      </c>
    </row>
    <row r="13088" spans="2:3" x14ac:dyDescent="0.3">
      <c r="B13088" t="s">
        <v>15025</v>
      </c>
      <c r="C13088">
        <v>310</v>
      </c>
    </row>
    <row r="13089" spans="2:3" x14ac:dyDescent="0.3">
      <c r="B13089" t="s">
        <v>9828</v>
      </c>
      <c r="C13089">
        <v>309</v>
      </c>
    </row>
    <row r="13090" spans="2:3" x14ac:dyDescent="0.3">
      <c r="B13090" t="s">
        <v>18107</v>
      </c>
      <c r="C13090">
        <v>308</v>
      </c>
    </row>
    <row r="13091" spans="2:3" x14ac:dyDescent="0.3">
      <c r="B13091" t="s">
        <v>20703</v>
      </c>
      <c r="C13091">
        <v>307</v>
      </c>
    </row>
    <row r="13092" spans="2:3" x14ac:dyDescent="0.3">
      <c r="B13092" t="s">
        <v>15656</v>
      </c>
      <c r="C13092">
        <v>307</v>
      </c>
    </row>
    <row r="13093" spans="2:3" x14ac:dyDescent="0.3">
      <c r="B13093" t="s">
        <v>8431</v>
      </c>
      <c r="C13093">
        <v>307</v>
      </c>
    </row>
    <row r="13094" spans="2:3" x14ac:dyDescent="0.3">
      <c r="B13094" t="s">
        <v>9849</v>
      </c>
      <c r="C13094">
        <v>305</v>
      </c>
    </row>
    <row r="13095" spans="2:3" x14ac:dyDescent="0.3">
      <c r="B13095" t="s">
        <v>15002</v>
      </c>
      <c r="C13095">
        <v>302</v>
      </c>
    </row>
    <row r="13096" spans="2:3" x14ac:dyDescent="0.3">
      <c r="B13096" t="s">
        <v>8433</v>
      </c>
      <c r="C13096">
        <v>301</v>
      </c>
    </row>
    <row r="13097" spans="2:3" x14ac:dyDescent="0.3">
      <c r="B13097" t="s">
        <v>15000</v>
      </c>
      <c r="C13097">
        <v>297</v>
      </c>
    </row>
    <row r="13098" spans="2:3" x14ac:dyDescent="0.3">
      <c r="B13098" t="s">
        <v>662</v>
      </c>
      <c r="C13098">
        <v>295</v>
      </c>
    </row>
    <row r="13099" spans="2:3" x14ac:dyDescent="0.3">
      <c r="B13099" t="s">
        <v>15031</v>
      </c>
      <c r="C13099">
        <v>294</v>
      </c>
    </row>
    <row r="13100" spans="2:3" x14ac:dyDescent="0.3">
      <c r="B13100" t="s">
        <v>9350</v>
      </c>
      <c r="C13100">
        <v>294</v>
      </c>
    </row>
    <row r="13101" spans="2:3" x14ac:dyDescent="0.3">
      <c r="B13101" t="s">
        <v>18504</v>
      </c>
      <c r="C13101">
        <v>291</v>
      </c>
    </row>
    <row r="13102" spans="2:3" x14ac:dyDescent="0.3">
      <c r="B13102" t="s">
        <v>21120</v>
      </c>
      <c r="C13102">
        <v>289</v>
      </c>
    </row>
    <row r="13103" spans="2:3" x14ac:dyDescent="0.3">
      <c r="B13103" t="s">
        <v>7891</v>
      </c>
      <c r="C13103">
        <v>286</v>
      </c>
    </row>
    <row r="13104" spans="2:3" x14ac:dyDescent="0.3">
      <c r="B13104" t="s">
        <v>21423</v>
      </c>
      <c r="C13104">
        <v>280</v>
      </c>
    </row>
    <row r="13105" spans="2:3" x14ac:dyDescent="0.3">
      <c r="B13105" t="s">
        <v>21449</v>
      </c>
      <c r="C13105">
        <v>279</v>
      </c>
    </row>
    <row r="13106" spans="2:3" x14ac:dyDescent="0.3">
      <c r="B13106" t="s">
        <v>20685</v>
      </c>
      <c r="C13106">
        <v>278</v>
      </c>
    </row>
    <row r="13107" spans="2:3" x14ac:dyDescent="0.3">
      <c r="B13107" t="s">
        <v>3577</v>
      </c>
      <c r="C13107">
        <v>278</v>
      </c>
    </row>
    <row r="13108" spans="2:3" x14ac:dyDescent="0.3">
      <c r="B13108" t="s">
        <v>15040</v>
      </c>
      <c r="C13108">
        <v>277</v>
      </c>
    </row>
    <row r="13109" spans="2:3" x14ac:dyDescent="0.3">
      <c r="B13109" t="s">
        <v>18501</v>
      </c>
      <c r="C13109">
        <v>268</v>
      </c>
    </row>
    <row r="13110" spans="2:3" x14ac:dyDescent="0.3">
      <c r="B13110" t="s">
        <v>8227</v>
      </c>
      <c r="C13110">
        <v>268</v>
      </c>
    </row>
    <row r="13111" spans="2:3" x14ac:dyDescent="0.3">
      <c r="B13111" t="s">
        <v>15654</v>
      </c>
      <c r="C13111">
        <v>266</v>
      </c>
    </row>
    <row r="13112" spans="2:3" x14ac:dyDescent="0.3">
      <c r="B13112" t="s">
        <v>9802</v>
      </c>
      <c r="C13112">
        <v>264</v>
      </c>
    </row>
    <row r="13113" spans="2:3" x14ac:dyDescent="0.3">
      <c r="B13113" t="s">
        <v>15613</v>
      </c>
      <c r="C13113">
        <v>264</v>
      </c>
    </row>
    <row r="13114" spans="2:3" x14ac:dyDescent="0.3">
      <c r="B13114" t="s">
        <v>6274</v>
      </c>
      <c r="C13114">
        <v>260</v>
      </c>
    </row>
    <row r="13115" spans="2:3" x14ac:dyDescent="0.3">
      <c r="B13115" t="s">
        <v>18105</v>
      </c>
      <c r="C13115">
        <v>257</v>
      </c>
    </row>
    <row r="13116" spans="2:3" x14ac:dyDescent="0.3">
      <c r="B13116" t="s">
        <v>20683</v>
      </c>
      <c r="C13116">
        <v>255</v>
      </c>
    </row>
    <row r="13117" spans="2:3" x14ac:dyDescent="0.3">
      <c r="B13117" t="s">
        <v>9358</v>
      </c>
      <c r="C13117">
        <v>254</v>
      </c>
    </row>
    <row r="13118" spans="2:3" x14ac:dyDescent="0.3">
      <c r="B13118" t="s">
        <v>8435</v>
      </c>
      <c r="C13118">
        <v>251</v>
      </c>
    </row>
    <row r="13119" spans="2:3" x14ac:dyDescent="0.3">
      <c r="B13119" t="s">
        <v>9855</v>
      </c>
      <c r="C13119">
        <v>247</v>
      </c>
    </row>
    <row r="13120" spans="2:3" x14ac:dyDescent="0.3">
      <c r="B13120" t="s">
        <v>20705</v>
      </c>
      <c r="C13120">
        <v>247</v>
      </c>
    </row>
    <row r="13121" spans="2:3" x14ac:dyDescent="0.3">
      <c r="B13121" t="s">
        <v>9833</v>
      </c>
      <c r="C13121">
        <v>245</v>
      </c>
    </row>
    <row r="13122" spans="2:3" x14ac:dyDescent="0.3">
      <c r="B13122" t="s">
        <v>1011</v>
      </c>
      <c r="C13122">
        <v>244</v>
      </c>
    </row>
    <row r="13123" spans="2:3" x14ac:dyDescent="0.3">
      <c r="B13123" t="s">
        <v>6266</v>
      </c>
      <c r="C13123">
        <v>241</v>
      </c>
    </row>
    <row r="13124" spans="2:3" x14ac:dyDescent="0.3">
      <c r="B13124" t="s">
        <v>3575</v>
      </c>
      <c r="C13124">
        <v>241</v>
      </c>
    </row>
    <row r="13125" spans="2:3" x14ac:dyDescent="0.3">
      <c r="B13125" t="s">
        <v>20675</v>
      </c>
      <c r="C13125">
        <v>241</v>
      </c>
    </row>
    <row r="13126" spans="2:3" x14ac:dyDescent="0.3">
      <c r="B13126" t="s">
        <v>9812</v>
      </c>
      <c r="C13126">
        <v>240</v>
      </c>
    </row>
    <row r="13127" spans="2:3" x14ac:dyDescent="0.3">
      <c r="B13127" t="s">
        <v>21432</v>
      </c>
      <c r="C13127">
        <v>235</v>
      </c>
    </row>
    <row r="13128" spans="2:3" x14ac:dyDescent="0.3">
      <c r="B13128" t="s">
        <v>21417</v>
      </c>
      <c r="C13128">
        <v>235</v>
      </c>
    </row>
    <row r="13129" spans="2:3" x14ac:dyDescent="0.3">
      <c r="B13129" t="s">
        <v>9818</v>
      </c>
      <c r="C13129">
        <v>234</v>
      </c>
    </row>
    <row r="13130" spans="2:3" x14ac:dyDescent="0.3">
      <c r="B13130" t="s">
        <v>10801</v>
      </c>
      <c r="C13130">
        <v>234</v>
      </c>
    </row>
    <row r="13131" spans="2:3" x14ac:dyDescent="0.3">
      <c r="B13131" t="s">
        <v>3714</v>
      </c>
      <c r="C13131">
        <v>230</v>
      </c>
    </row>
    <row r="13132" spans="2:3" x14ac:dyDescent="0.3">
      <c r="B13132" t="s">
        <v>21425</v>
      </c>
      <c r="C13132">
        <v>229</v>
      </c>
    </row>
    <row r="13133" spans="2:3" x14ac:dyDescent="0.3">
      <c r="B13133" t="s">
        <v>20692</v>
      </c>
      <c r="C13133">
        <v>229</v>
      </c>
    </row>
    <row r="13134" spans="2:3" x14ac:dyDescent="0.3">
      <c r="B13134" t="s">
        <v>9835</v>
      </c>
      <c r="C13134">
        <v>228</v>
      </c>
    </row>
    <row r="13135" spans="2:3" x14ac:dyDescent="0.3">
      <c r="B13135" t="s">
        <v>9329</v>
      </c>
      <c r="C13135">
        <v>228</v>
      </c>
    </row>
    <row r="13136" spans="2:3" x14ac:dyDescent="0.3">
      <c r="B13136" t="s">
        <v>9259</v>
      </c>
      <c r="C13136">
        <v>226</v>
      </c>
    </row>
    <row r="13137" spans="2:3" x14ac:dyDescent="0.3">
      <c r="B13137" t="s">
        <v>6268</v>
      </c>
      <c r="C13137">
        <v>225</v>
      </c>
    </row>
    <row r="13138" spans="2:3" x14ac:dyDescent="0.3">
      <c r="B13138" t="s">
        <v>6264</v>
      </c>
      <c r="C13138">
        <v>223</v>
      </c>
    </row>
    <row r="13139" spans="2:3" x14ac:dyDescent="0.3">
      <c r="B13139" t="s">
        <v>18133</v>
      </c>
      <c r="C13139">
        <v>222</v>
      </c>
    </row>
    <row r="13140" spans="2:3" x14ac:dyDescent="0.3">
      <c r="B13140" t="s">
        <v>21110</v>
      </c>
      <c r="C13140">
        <v>222</v>
      </c>
    </row>
    <row r="13141" spans="2:3" x14ac:dyDescent="0.3">
      <c r="B13141" t="s">
        <v>9327</v>
      </c>
      <c r="C13141">
        <v>222</v>
      </c>
    </row>
    <row r="13142" spans="2:3" x14ac:dyDescent="0.3">
      <c r="B13142" t="s">
        <v>8463</v>
      </c>
      <c r="C13142">
        <v>220</v>
      </c>
    </row>
    <row r="13143" spans="2:3" x14ac:dyDescent="0.3">
      <c r="B13143" t="s">
        <v>21219</v>
      </c>
      <c r="C13143">
        <v>218</v>
      </c>
    </row>
    <row r="13144" spans="2:3" x14ac:dyDescent="0.3">
      <c r="B13144" t="s">
        <v>18087</v>
      </c>
      <c r="C13144">
        <v>217</v>
      </c>
    </row>
    <row r="13145" spans="2:3" x14ac:dyDescent="0.3">
      <c r="B13145" t="s">
        <v>19944</v>
      </c>
      <c r="C13145">
        <v>217</v>
      </c>
    </row>
    <row r="13146" spans="2:3" x14ac:dyDescent="0.3">
      <c r="B13146" t="s">
        <v>20665</v>
      </c>
      <c r="C13146">
        <v>216</v>
      </c>
    </row>
    <row r="13147" spans="2:3" x14ac:dyDescent="0.3">
      <c r="B13147" t="s">
        <v>1110</v>
      </c>
      <c r="C13147">
        <v>215</v>
      </c>
    </row>
    <row r="13148" spans="2:3" x14ac:dyDescent="0.3">
      <c r="B13148" t="s">
        <v>9857</v>
      </c>
      <c r="C13148">
        <v>215</v>
      </c>
    </row>
    <row r="13149" spans="2:3" x14ac:dyDescent="0.3">
      <c r="B13149" t="s">
        <v>9845</v>
      </c>
      <c r="C13149">
        <v>215</v>
      </c>
    </row>
    <row r="13150" spans="2:3" x14ac:dyDescent="0.3">
      <c r="B13150" t="s">
        <v>2232</v>
      </c>
      <c r="C13150">
        <v>214</v>
      </c>
    </row>
    <row r="13151" spans="2:3" x14ac:dyDescent="0.3">
      <c r="B13151" t="s">
        <v>797</v>
      </c>
      <c r="C13151">
        <v>213</v>
      </c>
    </row>
    <row r="13152" spans="2:3" x14ac:dyDescent="0.3">
      <c r="B13152" t="s">
        <v>21042</v>
      </c>
      <c r="C13152">
        <v>210</v>
      </c>
    </row>
    <row r="13153" spans="2:3" x14ac:dyDescent="0.3">
      <c r="B13153" t="s">
        <v>9808</v>
      </c>
      <c r="C13153">
        <v>209</v>
      </c>
    </row>
    <row r="13154" spans="2:3" x14ac:dyDescent="0.3">
      <c r="B13154" t="s">
        <v>9325</v>
      </c>
      <c r="C13154">
        <v>209</v>
      </c>
    </row>
    <row r="13155" spans="2:3" x14ac:dyDescent="0.3">
      <c r="B13155" t="s">
        <v>21419</v>
      </c>
      <c r="C13155">
        <v>207</v>
      </c>
    </row>
    <row r="13156" spans="2:3" x14ac:dyDescent="0.3">
      <c r="B13156" t="s">
        <v>9198</v>
      </c>
      <c r="C13156">
        <v>205</v>
      </c>
    </row>
    <row r="13157" spans="2:3" x14ac:dyDescent="0.3">
      <c r="B13157" t="s">
        <v>20907</v>
      </c>
      <c r="C13157">
        <v>203</v>
      </c>
    </row>
    <row r="13158" spans="2:3" x14ac:dyDescent="0.3">
      <c r="B13158" t="s">
        <v>9826</v>
      </c>
      <c r="C13158">
        <v>201</v>
      </c>
    </row>
    <row r="13159" spans="2:3" x14ac:dyDescent="0.3">
      <c r="B13159" t="s">
        <v>21444</v>
      </c>
      <c r="C13159">
        <v>200</v>
      </c>
    </row>
    <row r="13160" spans="2:3" x14ac:dyDescent="0.3">
      <c r="B13160" t="s">
        <v>14735</v>
      </c>
      <c r="C13160">
        <v>200</v>
      </c>
    </row>
    <row r="13161" spans="2:3" x14ac:dyDescent="0.3">
      <c r="B13161" t="s">
        <v>6270</v>
      </c>
      <c r="C13161">
        <v>200</v>
      </c>
    </row>
    <row r="13162" spans="2:3" x14ac:dyDescent="0.3">
      <c r="B13162" t="s">
        <v>3583</v>
      </c>
      <c r="C13162">
        <v>198</v>
      </c>
    </row>
    <row r="13163" spans="2:3" x14ac:dyDescent="0.3">
      <c r="B13163" t="s">
        <v>18499</v>
      </c>
      <c r="C13163">
        <v>198</v>
      </c>
    </row>
    <row r="13164" spans="2:3" x14ac:dyDescent="0.3">
      <c r="B13164" t="s">
        <v>3571</v>
      </c>
      <c r="C13164">
        <v>198</v>
      </c>
    </row>
    <row r="13165" spans="2:3" x14ac:dyDescent="0.3">
      <c r="B13165" t="s">
        <v>21217</v>
      </c>
      <c r="C13165">
        <v>197</v>
      </c>
    </row>
    <row r="13166" spans="2:3" x14ac:dyDescent="0.3">
      <c r="B13166" t="s">
        <v>9851</v>
      </c>
      <c r="C13166">
        <v>193</v>
      </c>
    </row>
    <row r="13167" spans="2:3" x14ac:dyDescent="0.3">
      <c r="B13167" t="s">
        <v>6320</v>
      </c>
      <c r="C13167">
        <v>192</v>
      </c>
    </row>
    <row r="13168" spans="2:3" x14ac:dyDescent="0.3">
      <c r="B13168" t="s">
        <v>19946</v>
      </c>
      <c r="C13168">
        <v>191</v>
      </c>
    </row>
    <row r="13169" spans="2:3" x14ac:dyDescent="0.3">
      <c r="B13169" t="s">
        <v>15014</v>
      </c>
      <c r="C13169">
        <v>190</v>
      </c>
    </row>
    <row r="13170" spans="2:3" x14ac:dyDescent="0.3">
      <c r="B13170" t="s">
        <v>9843</v>
      </c>
      <c r="C13170">
        <v>189</v>
      </c>
    </row>
    <row r="13171" spans="2:3" x14ac:dyDescent="0.3">
      <c r="B13171" t="s">
        <v>20667</v>
      </c>
      <c r="C13171">
        <v>188</v>
      </c>
    </row>
    <row r="13172" spans="2:3" x14ac:dyDescent="0.3">
      <c r="B13172" t="s">
        <v>8254</v>
      </c>
      <c r="C13172">
        <v>187</v>
      </c>
    </row>
    <row r="13173" spans="2:3" x14ac:dyDescent="0.3">
      <c r="B13173" t="s">
        <v>659</v>
      </c>
      <c r="C13173">
        <v>186</v>
      </c>
    </row>
    <row r="13174" spans="2:3" x14ac:dyDescent="0.3">
      <c r="B13174" t="s">
        <v>21044</v>
      </c>
      <c r="C13174">
        <v>186</v>
      </c>
    </row>
    <row r="13175" spans="2:3" x14ac:dyDescent="0.3">
      <c r="B13175" t="s">
        <v>21040</v>
      </c>
      <c r="C13175">
        <v>183</v>
      </c>
    </row>
    <row r="13176" spans="2:3" x14ac:dyDescent="0.3">
      <c r="B13176" t="s">
        <v>9346</v>
      </c>
      <c r="C13176">
        <v>183</v>
      </c>
    </row>
    <row r="13177" spans="2:3" x14ac:dyDescent="0.3">
      <c r="B13177" t="s">
        <v>21211</v>
      </c>
      <c r="C13177">
        <v>182</v>
      </c>
    </row>
    <row r="13178" spans="2:3" x14ac:dyDescent="0.3">
      <c r="B13178" t="s">
        <v>18129</v>
      </c>
      <c r="C13178">
        <v>181</v>
      </c>
    </row>
    <row r="13179" spans="2:3" x14ac:dyDescent="0.3">
      <c r="B13179" t="s">
        <v>9820</v>
      </c>
      <c r="C13179">
        <v>180</v>
      </c>
    </row>
    <row r="13180" spans="2:3" x14ac:dyDescent="0.3">
      <c r="B13180" t="s">
        <v>1106</v>
      </c>
      <c r="C13180">
        <v>178</v>
      </c>
    </row>
    <row r="13181" spans="2:3" x14ac:dyDescent="0.3">
      <c r="B13181" t="s">
        <v>10186</v>
      </c>
      <c r="C13181">
        <v>176</v>
      </c>
    </row>
    <row r="13182" spans="2:3" x14ac:dyDescent="0.3">
      <c r="B13182" t="s">
        <v>15021</v>
      </c>
      <c r="C13182">
        <v>174</v>
      </c>
    </row>
    <row r="13183" spans="2:3" x14ac:dyDescent="0.3">
      <c r="B13183" t="s">
        <v>19264</v>
      </c>
      <c r="C13183">
        <v>171</v>
      </c>
    </row>
    <row r="13184" spans="2:3" x14ac:dyDescent="0.3">
      <c r="B13184" t="s">
        <v>9804</v>
      </c>
      <c r="C13184">
        <v>171</v>
      </c>
    </row>
    <row r="13185" spans="2:3" x14ac:dyDescent="0.3">
      <c r="B13185" t="s">
        <v>10158</v>
      </c>
      <c r="C13185">
        <v>171</v>
      </c>
    </row>
    <row r="13186" spans="2:3" x14ac:dyDescent="0.3">
      <c r="B13186" t="s">
        <v>8629</v>
      </c>
      <c r="C13186">
        <v>170</v>
      </c>
    </row>
    <row r="13187" spans="2:3" x14ac:dyDescent="0.3">
      <c r="B13187" t="s">
        <v>21046</v>
      </c>
      <c r="C13187">
        <v>170</v>
      </c>
    </row>
    <row r="13188" spans="2:3" x14ac:dyDescent="0.3">
      <c r="B13188" t="s">
        <v>21446</v>
      </c>
      <c r="C13188">
        <v>165</v>
      </c>
    </row>
    <row r="13189" spans="2:3" x14ac:dyDescent="0.3">
      <c r="B13189" t="s">
        <v>15056</v>
      </c>
      <c r="C13189">
        <v>164</v>
      </c>
    </row>
    <row r="13190" spans="2:3" x14ac:dyDescent="0.3">
      <c r="B13190" t="s">
        <v>9321</v>
      </c>
      <c r="C13190">
        <v>163</v>
      </c>
    </row>
    <row r="13191" spans="2:3" x14ac:dyDescent="0.3">
      <c r="B13191" t="s">
        <v>9814</v>
      </c>
      <c r="C13191">
        <v>160</v>
      </c>
    </row>
    <row r="13192" spans="2:3" x14ac:dyDescent="0.3">
      <c r="B13192" t="s">
        <v>9816</v>
      </c>
      <c r="C13192">
        <v>160</v>
      </c>
    </row>
    <row r="13193" spans="2:3" x14ac:dyDescent="0.3">
      <c r="B13193" t="s">
        <v>21153</v>
      </c>
      <c r="C13193">
        <v>159</v>
      </c>
    </row>
    <row r="13194" spans="2:3" x14ac:dyDescent="0.3">
      <c r="B13194" t="s">
        <v>20673</v>
      </c>
      <c r="C13194">
        <v>157</v>
      </c>
    </row>
    <row r="13195" spans="2:3" x14ac:dyDescent="0.3">
      <c r="B13195" t="s">
        <v>8335</v>
      </c>
      <c r="C13195">
        <v>156</v>
      </c>
    </row>
    <row r="13196" spans="2:3" x14ac:dyDescent="0.3">
      <c r="B13196" t="s">
        <v>9122</v>
      </c>
      <c r="C13196">
        <v>156</v>
      </c>
    </row>
    <row r="13197" spans="2:3" x14ac:dyDescent="0.3">
      <c r="B13197" t="s">
        <v>9916</v>
      </c>
      <c r="C13197">
        <v>155</v>
      </c>
    </row>
    <row r="13198" spans="2:3" x14ac:dyDescent="0.3">
      <c r="B13198" t="s">
        <v>19173</v>
      </c>
      <c r="C13198">
        <v>152</v>
      </c>
    </row>
    <row r="13199" spans="2:3" x14ac:dyDescent="0.3">
      <c r="B13199" t="s">
        <v>7985</v>
      </c>
      <c r="C13199">
        <v>151</v>
      </c>
    </row>
    <row r="13200" spans="2:3" x14ac:dyDescent="0.3">
      <c r="B13200" t="s">
        <v>1088</v>
      </c>
      <c r="C13200">
        <v>151</v>
      </c>
    </row>
    <row r="13201" spans="2:3" x14ac:dyDescent="0.3">
      <c r="B13201" t="s">
        <v>1098</v>
      </c>
      <c r="C13201">
        <v>150</v>
      </c>
    </row>
    <row r="13202" spans="2:3" x14ac:dyDescent="0.3">
      <c r="B13202" t="s">
        <v>1102</v>
      </c>
      <c r="C13202">
        <v>149</v>
      </c>
    </row>
    <row r="13203" spans="2:3" x14ac:dyDescent="0.3">
      <c r="B13203" t="s">
        <v>9194</v>
      </c>
      <c r="C13203">
        <v>149</v>
      </c>
    </row>
    <row r="13204" spans="2:3" x14ac:dyDescent="0.3">
      <c r="B13204" t="s">
        <v>8578</v>
      </c>
      <c r="C13204">
        <v>146</v>
      </c>
    </row>
    <row r="13205" spans="2:3" x14ac:dyDescent="0.3">
      <c r="B13205" t="s">
        <v>9257</v>
      </c>
      <c r="C13205">
        <v>144</v>
      </c>
    </row>
    <row r="13206" spans="2:3" x14ac:dyDescent="0.3">
      <c r="B13206" t="s">
        <v>9784</v>
      </c>
      <c r="C13206">
        <v>143</v>
      </c>
    </row>
    <row r="13207" spans="2:3" x14ac:dyDescent="0.3">
      <c r="B13207" t="s">
        <v>5187</v>
      </c>
      <c r="C13207">
        <v>140</v>
      </c>
    </row>
    <row r="13208" spans="2:3" x14ac:dyDescent="0.3">
      <c r="B13208" t="s">
        <v>10162</v>
      </c>
      <c r="C13208">
        <v>139</v>
      </c>
    </row>
    <row r="13209" spans="2:3" x14ac:dyDescent="0.3">
      <c r="B13209" t="s">
        <v>9800</v>
      </c>
      <c r="C13209">
        <v>136</v>
      </c>
    </row>
    <row r="13210" spans="2:3" x14ac:dyDescent="0.3">
      <c r="B13210" t="s">
        <v>10160</v>
      </c>
      <c r="C13210">
        <v>135</v>
      </c>
    </row>
    <row r="13211" spans="2:3" x14ac:dyDescent="0.3">
      <c r="B13211" t="s">
        <v>9786</v>
      </c>
      <c r="C13211">
        <v>135</v>
      </c>
    </row>
    <row r="13212" spans="2:3" x14ac:dyDescent="0.3">
      <c r="B13212" t="s">
        <v>9822</v>
      </c>
      <c r="C13212">
        <v>134</v>
      </c>
    </row>
    <row r="13213" spans="2:3" x14ac:dyDescent="0.3">
      <c r="B13213" t="s">
        <v>8269</v>
      </c>
      <c r="C13213">
        <v>132</v>
      </c>
    </row>
    <row r="13214" spans="2:3" x14ac:dyDescent="0.3">
      <c r="B13214" t="s">
        <v>21157</v>
      </c>
      <c r="C13214">
        <v>132</v>
      </c>
    </row>
    <row r="13215" spans="2:3" x14ac:dyDescent="0.3">
      <c r="B13215" t="s">
        <v>1092</v>
      </c>
      <c r="C13215">
        <v>131</v>
      </c>
    </row>
    <row r="13216" spans="2:3" x14ac:dyDescent="0.3">
      <c r="B13216" t="s">
        <v>9792</v>
      </c>
      <c r="C13216">
        <v>130</v>
      </c>
    </row>
    <row r="13217" spans="2:3" x14ac:dyDescent="0.3">
      <c r="B13217" t="s">
        <v>9824</v>
      </c>
      <c r="C13217">
        <v>130</v>
      </c>
    </row>
    <row r="13218" spans="2:3" x14ac:dyDescent="0.3">
      <c r="B13218" t="s">
        <v>9841</v>
      </c>
      <c r="C13218">
        <v>129</v>
      </c>
    </row>
    <row r="13219" spans="2:3" x14ac:dyDescent="0.3">
      <c r="B13219" t="s">
        <v>9540</v>
      </c>
      <c r="C13219">
        <v>128</v>
      </c>
    </row>
    <row r="13220" spans="2:3" x14ac:dyDescent="0.3">
      <c r="B13220" t="s">
        <v>21430</v>
      </c>
      <c r="C13220">
        <v>127</v>
      </c>
    </row>
    <row r="13221" spans="2:3" x14ac:dyDescent="0.3">
      <c r="B13221" t="s">
        <v>15029</v>
      </c>
      <c r="C13221">
        <v>127</v>
      </c>
    </row>
    <row r="13222" spans="2:3" x14ac:dyDescent="0.3">
      <c r="B13222" t="s">
        <v>15008</v>
      </c>
      <c r="C13222">
        <v>126</v>
      </c>
    </row>
    <row r="13223" spans="2:3" x14ac:dyDescent="0.3">
      <c r="B13223" t="s">
        <v>21108</v>
      </c>
      <c r="C13223">
        <v>126</v>
      </c>
    </row>
    <row r="13224" spans="2:3" x14ac:dyDescent="0.3">
      <c r="B13224" t="s">
        <v>7924</v>
      </c>
      <c r="C13224">
        <v>126</v>
      </c>
    </row>
    <row r="13225" spans="2:3" x14ac:dyDescent="0.3">
      <c r="B13225" t="s">
        <v>1090</v>
      </c>
      <c r="C13225">
        <v>125</v>
      </c>
    </row>
    <row r="13226" spans="2:3" x14ac:dyDescent="0.3">
      <c r="B13226" t="s">
        <v>9120</v>
      </c>
      <c r="C13226">
        <v>125</v>
      </c>
    </row>
    <row r="13227" spans="2:3" x14ac:dyDescent="0.3">
      <c r="B13227" t="s">
        <v>9847</v>
      </c>
      <c r="C13227">
        <v>124</v>
      </c>
    </row>
    <row r="13228" spans="2:3" x14ac:dyDescent="0.3">
      <c r="B13228" t="s">
        <v>4904</v>
      </c>
      <c r="C13228">
        <v>124</v>
      </c>
    </row>
    <row r="13229" spans="2:3" x14ac:dyDescent="0.3">
      <c r="B13229" t="s">
        <v>3637</v>
      </c>
      <c r="C13229">
        <v>122</v>
      </c>
    </row>
    <row r="13230" spans="2:3" x14ac:dyDescent="0.3">
      <c r="B13230" t="s">
        <v>9790</v>
      </c>
      <c r="C13230">
        <v>119</v>
      </c>
    </row>
    <row r="13231" spans="2:3" x14ac:dyDescent="0.3">
      <c r="B13231" t="s">
        <v>8836</v>
      </c>
      <c r="C13231">
        <v>119</v>
      </c>
    </row>
    <row r="13232" spans="2:3" x14ac:dyDescent="0.3">
      <c r="B13232" t="s">
        <v>1080</v>
      </c>
      <c r="C13232">
        <v>115</v>
      </c>
    </row>
    <row r="13233" spans="2:3" x14ac:dyDescent="0.3">
      <c r="B13233" t="s">
        <v>1086</v>
      </c>
      <c r="C13233">
        <v>115</v>
      </c>
    </row>
    <row r="13234" spans="2:3" x14ac:dyDescent="0.3">
      <c r="B13234" t="s">
        <v>8465</v>
      </c>
      <c r="C13234">
        <v>115</v>
      </c>
    </row>
    <row r="13235" spans="2:3" x14ac:dyDescent="0.3">
      <c r="B13235" t="s">
        <v>294</v>
      </c>
      <c r="C13235">
        <v>114</v>
      </c>
    </row>
    <row r="13236" spans="2:3" x14ac:dyDescent="0.3">
      <c r="B13236" t="s">
        <v>9798</v>
      </c>
      <c r="C13236">
        <v>113</v>
      </c>
    </row>
    <row r="13237" spans="2:3" x14ac:dyDescent="0.3">
      <c r="B13237" t="s">
        <v>8059</v>
      </c>
      <c r="C13237">
        <v>112</v>
      </c>
    </row>
    <row r="13238" spans="2:3" x14ac:dyDescent="0.3">
      <c r="B13238" t="s">
        <v>15694</v>
      </c>
      <c r="C13238">
        <v>110</v>
      </c>
    </row>
    <row r="13239" spans="2:3" x14ac:dyDescent="0.3">
      <c r="B13239" t="s">
        <v>9839</v>
      </c>
      <c r="C13239">
        <v>109</v>
      </c>
    </row>
    <row r="13240" spans="2:3" x14ac:dyDescent="0.3">
      <c r="B13240" t="s">
        <v>6260</v>
      </c>
      <c r="C13240">
        <v>109</v>
      </c>
    </row>
    <row r="13241" spans="2:3" x14ac:dyDescent="0.3">
      <c r="B13241" t="s">
        <v>6262</v>
      </c>
      <c r="C13241">
        <v>109</v>
      </c>
    </row>
    <row r="13242" spans="2:3" x14ac:dyDescent="0.3">
      <c r="B13242" t="s">
        <v>20669</v>
      </c>
      <c r="C13242">
        <v>108</v>
      </c>
    </row>
    <row r="13243" spans="2:3" x14ac:dyDescent="0.3">
      <c r="B13243" t="s">
        <v>9788</v>
      </c>
      <c r="C13243">
        <v>108</v>
      </c>
    </row>
    <row r="13244" spans="2:3" x14ac:dyDescent="0.3">
      <c r="B13244" t="s">
        <v>9796</v>
      </c>
      <c r="C13244">
        <v>105</v>
      </c>
    </row>
    <row r="13245" spans="2:3" x14ac:dyDescent="0.3">
      <c r="B13245" t="s">
        <v>23398</v>
      </c>
      <c r="C13245">
        <v>105</v>
      </c>
    </row>
    <row r="13246" spans="2:3" x14ac:dyDescent="0.3">
      <c r="B13246" t="s">
        <v>9112</v>
      </c>
      <c r="C13246">
        <v>104</v>
      </c>
    </row>
    <row r="13247" spans="2:3" x14ac:dyDescent="0.3">
      <c r="B13247" t="s">
        <v>172</v>
      </c>
      <c r="C13247">
        <v>104</v>
      </c>
    </row>
    <row r="13248" spans="2:3" x14ac:dyDescent="0.3">
      <c r="B13248" t="s">
        <v>1262</v>
      </c>
      <c r="C13248">
        <v>104</v>
      </c>
    </row>
    <row r="13249" spans="2:3" x14ac:dyDescent="0.3">
      <c r="B13249" t="s">
        <v>9542</v>
      </c>
      <c r="C13249">
        <v>103</v>
      </c>
    </row>
    <row r="13250" spans="2:3" x14ac:dyDescent="0.3">
      <c r="B13250" t="s">
        <v>20688</v>
      </c>
      <c r="C13250">
        <v>102</v>
      </c>
    </row>
    <row r="13251" spans="2:3" x14ac:dyDescent="0.3">
      <c r="B13251" t="s">
        <v>20931</v>
      </c>
      <c r="C13251">
        <v>101</v>
      </c>
    </row>
    <row r="13252" spans="2:3" x14ac:dyDescent="0.3">
      <c r="B13252" t="s">
        <v>9794</v>
      </c>
      <c r="C13252">
        <v>101</v>
      </c>
    </row>
    <row r="13253" spans="2:3" x14ac:dyDescent="0.3">
      <c r="B13253" t="s">
        <v>8252</v>
      </c>
      <c r="C13253">
        <v>100</v>
      </c>
    </row>
    <row r="13254" spans="2:3" x14ac:dyDescent="0.3">
      <c r="B13254" t="s">
        <v>5807</v>
      </c>
      <c r="C13254">
        <v>100</v>
      </c>
    </row>
    <row r="13255" spans="2:3" x14ac:dyDescent="0.3">
      <c r="B13255" t="s">
        <v>20690</v>
      </c>
      <c r="C13255">
        <v>99</v>
      </c>
    </row>
    <row r="13256" spans="2:3" x14ac:dyDescent="0.3">
      <c r="B13256" t="s">
        <v>20671</v>
      </c>
      <c r="C13256">
        <v>97</v>
      </c>
    </row>
    <row r="13257" spans="2:3" x14ac:dyDescent="0.3">
      <c r="B13257" t="s">
        <v>9319</v>
      </c>
      <c r="C13257">
        <v>95</v>
      </c>
    </row>
    <row r="13258" spans="2:3" x14ac:dyDescent="0.3">
      <c r="B13258" t="s">
        <v>1100</v>
      </c>
      <c r="C13258">
        <v>95</v>
      </c>
    </row>
    <row r="13259" spans="2:3" x14ac:dyDescent="0.3">
      <c r="B13259" t="s">
        <v>18123</v>
      </c>
      <c r="C13259">
        <v>93</v>
      </c>
    </row>
    <row r="13260" spans="2:3" x14ac:dyDescent="0.3">
      <c r="B13260" t="s">
        <v>18125</v>
      </c>
      <c r="C13260">
        <v>93</v>
      </c>
    </row>
    <row r="13261" spans="2:3" x14ac:dyDescent="0.3">
      <c r="B13261" t="s">
        <v>18119</v>
      </c>
      <c r="C13261">
        <v>93</v>
      </c>
    </row>
    <row r="13262" spans="2:3" x14ac:dyDescent="0.3">
      <c r="B13262" t="s">
        <v>18121</v>
      </c>
      <c r="C13262">
        <v>93</v>
      </c>
    </row>
    <row r="13263" spans="2:3" x14ac:dyDescent="0.3">
      <c r="B13263" t="s">
        <v>18127</v>
      </c>
      <c r="C13263">
        <v>92</v>
      </c>
    </row>
    <row r="13264" spans="2:3" x14ac:dyDescent="0.3">
      <c r="B13264" t="s">
        <v>20661</v>
      </c>
      <c r="C13264">
        <v>92</v>
      </c>
    </row>
    <row r="13265" spans="2:3" x14ac:dyDescent="0.3">
      <c r="B13265" t="s">
        <v>1114</v>
      </c>
      <c r="C13265">
        <v>92</v>
      </c>
    </row>
    <row r="13266" spans="2:3" x14ac:dyDescent="0.3">
      <c r="B13266" t="s">
        <v>20663</v>
      </c>
      <c r="C13266">
        <v>91</v>
      </c>
    </row>
    <row r="13267" spans="2:3" x14ac:dyDescent="0.3">
      <c r="B13267" t="s">
        <v>21404</v>
      </c>
      <c r="C13267">
        <v>89</v>
      </c>
    </row>
    <row r="13268" spans="2:3" x14ac:dyDescent="0.3">
      <c r="B13268" t="s">
        <v>14998</v>
      </c>
      <c r="C13268">
        <v>88</v>
      </c>
    </row>
    <row r="13269" spans="2:3" x14ac:dyDescent="0.3">
      <c r="B13269" t="s">
        <v>1108</v>
      </c>
      <c r="C13269">
        <v>87</v>
      </c>
    </row>
    <row r="13270" spans="2:3" x14ac:dyDescent="0.3">
      <c r="B13270" t="s">
        <v>7839</v>
      </c>
      <c r="C13270">
        <v>86</v>
      </c>
    </row>
    <row r="13271" spans="2:3" x14ac:dyDescent="0.3">
      <c r="B13271" t="s">
        <v>21411</v>
      </c>
      <c r="C13271">
        <v>86</v>
      </c>
    </row>
    <row r="13272" spans="2:3" x14ac:dyDescent="0.3">
      <c r="B13272" t="s">
        <v>21406</v>
      </c>
      <c r="C13272">
        <v>86</v>
      </c>
    </row>
    <row r="13273" spans="2:3" x14ac:dyDescent="0.3">
      <c r="B13273" t="s">
        <v>15010</v>
      </c>
      <c r="C13273">
        <v>86</v>
      </c>
    </row>
    <row r="13274" spans="2:3" x14ac:dyDescent="0.3">
      <c r="B13274" t="s">
        <v>1096</v>
      </c>
      <c r="C13274">
        <v>85</v>
      </c>
    </row>
    <row r="13275" spans="2:3" x14ac:dyDescent="0.3">
      <c r="B13275" t="s">
        <v>3569</v>
      </c>
      <c r="C13275">
        <v>85</v>
      </c>
    </row>
    <row r="13276" spans="2:3" x14ac:dyDescent="0.3">
      <c r="B13276" t="s">
        <v>655</v>
      </c>
      <c r="C13276">
        <v>85</v>
      </c>
    </row>
    <row r="13277" spans="2:3" x14ac:dyDescent="0.3">
      <c r="B13277" t="s">
        <v>12568</v>
      </c>
      <c r="C13277">
        <v>85</v>
      </c>
    </row>
    <row r="13278" spans="2:3" x14ac:dyDescent="0.3">
      <c r="B13278" t="s">
        <v>8455</v>
      </c>
      <c r="C13278">
        <v>85</v>
      </c>
    </row>
    <row r="13279" spans="2:3" x14ac:dyDescent="0.3">
      <c r="B13279" t="s">
        <v>8828</v>
      </c>
      <c r="C13279">
        <v>85</v>
      </c>
    </row>
    <row r="13280" spans="2:3" x14ac:dyDescent="0.3">
      <c r="B13280" t="s">
        <v>1094</v>
      </c>
      <c r="C13280">
        <v>84</v>
      </c>
    </row>
    <row r="13281" spans="2:3" x14ac:dyDescent="0.3">
      <c r="B13281" t="s">
        <v>5918</v>
      </c>
      <c r="C13281">
        <v>84</v>
      </c>
    </row>
    <row r="13282" spans="2:3" x14ac:dyDescent="0.3">
      <c r="B13282" t="s">
        <v>21413</v>
      </c>
      <c r="C13282">
        <v>84</v>
      </c>
    </row>
    <row r="13283" spans="2:3" x14ac:dyDescent="0.3">
      <c r="B13283" t="s">
        <v>12723</v>
      </c>
      <c r="C13283">
        <v>83</v>
      </c>
    </row>
    <row r="13284" spans="2:3" x14ac:dyDescent="0.3">
      <c r="B13284" t="s">
        <v>15027</v>
      </c>
      <c r="C13284">
        <v>82</v>
      </c>
    </row>
    <row r="13285" spans="2:3" x14ac:dyDescent="0.3">
      <c r="B13285" t="s">
        <v>8627</v>
      </c>
      <c r="C13285">
        <v>80</v>
      </c>
    </row>
    <row r="13286" spans="2:3" x14ac:dyDescent="0.3">
      <c r="B13286" t="s">
        <v>21415</v>
      </c>
      <c r="C13286">
        <v>80</v>
      </c>
    </row>
    <row r="13287" spans="2:3" x14ac:dyDescent="0.3">
      <c r="B13287" t="s">
        <v>27794</v>
      </c>
      <c r="C13287">
        <v>80</v>
      </c>
    </row>
    <row r="13288" spans="2:3" x14ac:dyDescent="0.3">
      <c r="B13288" t="s">
        <v>21409</v>
      </c>
      <c r="C13288">
        <v>79</v>
      </c>
    </row>
    <row r="13289" spans="2:3" x14ac:dyDescent="0.3">
      <c r="B13289" t="s">
        <v>8457</v>
      </c>
      <c r="C13289">
        <v>79</v>
      </c>
    </row>
    <row r="13290" spans="2:3" x14ac:dyDescent="0.3">
      <c r="B13290" t="s">
        <v>15012</v>
      </c>
      <c r="C13290">
        <v>78</v>
      </c>
    </row>
    <row r="13291" spans="2:3" x14ac:dyDescent="0.3">
      <c r="B13291" t="s">
        <v>8481</v>
      </c>
      <c r="C13291">
        <v>76</v>
      </c>
    </row>
    <row r="13292" spans="2:3" x14ac:dyDescent="0.3">
      <c r="B13292" t="s">
        <v>18103</v>
      </c>
      <c r="C13292">
        <v>74</v>
      </c>
    </row>
    <row r="13293" spans="2:3" x14ac:dyDescent="0.3">
      <c r="B13293" t="s">
        <v>1082</v>
      </c>
      <c r="C13293">
        <v>73</v>
      </c>
    </row>
    <row r="13294" spans="2:3" x14ac:dyDescent="0.3">
      <c r="B13294" t="s">
        <v>1645</v>
      </c>
      <c r="C13294">
        <v>72</v>
      </c>
    </row>
    <row r="13295" spans="2:3" x14ac:dyDescent="0.3">
      <c r="B13295" t="s">
        <v>1254</v>
      </c>
      <c r="C13295">
        <v>71</v>
      </c>
    </row>
    <row r="13296" spans="2:3" x14ac:dyDescent="0.3">
      <c r="B13296" t="s">
        <v>15664</v>
      </c>
      <c r="C13296">
        <v>71</v>
      </c>
    </row>
    <row r="13297" spans="2:3" x14ac:dyDescent="0.3">
      <c r="B13297" t="s">
        <v>18101</v>
      </c>
      <c r="C13297">
        <v>70</v>
      </c>
    </row>
    <row r="13298" spans="2:3" x14ac:dyDescent="0.3">
      <c r="B13298" t="s">
        <v>1256</v>
      </c>
      <c r="C13298">
        <v>70</v>
      </c>
    </row>
    <row r="13299" spans="2:3" x14ac:dyDescent="0.3">
      <c r="B13299" t="s">
        <v>18097</v>
      </c>
      <c r="C13299">
        <v>70</v>
      </c>
    </row>
    <row r="13300" spans="2:3" x14ac:dyDescent="0.3">
      <c r="B13300" t="s">
        <v>15037</v>
      </c>
      <c r="C13300">
        <v>70</v>
      </c>
    </row>
    <row r="13301" spans="2:3" x14ac:dyDescent="0.3">
      <c r="B13301" t="s">
        <v>7913</v>
      </c>
      <c r="C13301">
        <v>70</v>
      </c>
    </row>
    <row r="13302" spans="2:3" x14ac:dyDescent="0.3">
      <c r="B13302" t="s">
        <v>5916</v>
      </c>
      <c r="C13302">
        <v>69</v>
      </c>
    </row>
    <row r="13303" spans="2:3" x14ac:dyDescent="0.3">
      <c r="B13303" t="s">
        <v>3567</v>
      </c>
      <c r="C13303">
        <v>69</v>
      </c>
    </row>
    <row r="13304" spans="2:3" x14ac:dyDescent="0.3">
      <c r="B13304" t="s">
        <v>18099</v>
      </c>
      <c r="C13304">
        <v>69</v>
      </c>
    </row>
    <row r="13305" spans="2:3" x14ac:dyDescent="0.3">
      <c r="B13305" t="s">
        <v>15662</v>
      </c>
      <c r="C13305">
        <v>68</v>
      </c>
    </row>
    <row r="13306" spans="2:3" x14ac:dyDescent="0.3">
      <c r="B13306" t="s">
        <v>5950</v>
      </c>
      <c r="C13306">
        <v>68</v>
      </c>
    </row>
    <row r="13307" spans="2:3" x14ac:dyDescent="0.3">
      <c r="B13307" t="s">
        <v>1078</v>
      </c>
      <c r="C13307">
        <v>67</v>
      </c>
    </row>
    <row r="13308" spans="2:3" x14ac:dyDescent="0.3">
      <c r="B13308" t="s">
        <v>5932</v>
      </c>
      <c r="C13308">
        <v>66</v>
      </c>
    </row>
    <row r="13309" spans="2:3" x14ac:dyDescent="0.3">
      <c r="B13309" t="s">
        <v>405</v>
      </c>
      <c r="C13309">
        <v>66</v>
      </c>
    </row>
    <row r="13310" spans="2:3" x14ac:dyDescent="0.3">
      <c r="B13310" t="s">
        <v>28740</v>
      </c>
      <c r="C13310">
        <v>65</v>
      </c>
    </row>
    <row r="13311" spans="2:3" x14ac:dyDescent="0.3">
      <c r="B13311" t="s">
        <v>28738</v>
      </c>
      <c r="C13311">
        <v>65</v>
      </c>
    </row>
    <row r="13312" spans="2:3" x14ac:dyDescent="0.3">
      <c r="B13312" t="s">
        <v>8422</v>
      </c>
      <c r="C13312">
        <v>64</v>
      </c>
    </row>
    <row r="13313" spans="2:3" x14ac:dyDescent="0.3">
      <c r="B13313" t="s">
        <v>7909</v>
      </c>
      <c r="C13313">
        <v>64</v>
      </c>
    </row>
    <row r="13314" spans="2:3" x14ac:dyDescent="0.3">
      <c r="B13314" t="s">
        <v>5957</v>
      </c>
      <c r="C13314">
        <v>63</v>
      </c>
    </row>
    <row r="13315" spans="2:3" x14ac:dyDescent="0.3">
      <c r="B13315" t="s">
        <v>24204</v>
      </c>
      <c r="C13315">
        <v>63</v>
      </c>
    </row>
    <row r="13316" spans="2:3" x14ac:dyDescent="0.3">
      <c r="B13316" t="s">
        <v>18095</v>
      </c>
      <c r="C13316">
        <v>62</v>
      </c>
    </row>
    <row r="13317" spans="2:3" x14ac:dyDescent="0.3">
      <c r="B13317" t="s">
        <v>28039</v>
      </c>
      <c r="C13317">
        <v>61</v>
      </c>
    </row>
    <row r="13318" spans="2:3" x14ac:dyDescent="0.3">
      <c r="B13318" t="s">
        <v>12518</v>
      </c>
      <c r="C13318">
        <v>60</v>
      </c>
    </row>
    <row r="13319" spans="2:3" x14ac:dyDescent="0.3">
      <c r="B13319" t="s">
        <v>1647</v>
      </c>
      <c r="C13319">
        <v>60</v>
      </c>
    </row>
    <row r="13320" spans="2:3" x14ac:dyDescent="0.3">
      <c r="B13320" t="s">
        <v>28936</v>
      </c>
      <c r="C13320">
        <v>60</v>
      </c>
    </row>
    <row r="13321" spans="2:3" x14ac:dyDescent="0.3">
      <c r="B13321" t="s">
        <v>5856</v>
      </c>
      <c r="C13321">
        <v>59</v>
      </c>
    </row>
    <row r="13322" spans="2:3" x14ac:dyDescent="0.3">
      <c r="B13322" t="s">
        <v>1270</v>
      </c>
      <c r="C13322">
        <v>59</v>
      </c>
    </row>
    <row r="13323" spans="2:3" x14ac:dyDescent="0.3">
      <c r="B13323" t="s">
        <v>1260</v>
      </c>
      <c r="C13323">
        <v>59</v>
      </c>
    </row>
    <row r="13324" spans="2:3" x14ac:dyDescent="0.3">
      <c r="B13324" t="s">
        <v>5722</v>
      </c>
      <c r="C13324">
        <v>58</v>
      </c>
    </row>
    <row r="13325" spans="2:3" x14ac:dyDescent="0.3">
      <c r="B13325" t="s">
        <v>27135</v>
      </c>
      <c r="C13325">
        <v>58</v>
      </c>
    </row>
    <row r="13326" spans="2:3" x14ac:dyDescent="0.3">
      <c r="B13326" t="s">
        <v>5897</v>
      </c>
      <c r="C13326">
        <v>56</v>
      </c>
    </row>
    <row r="13327" spans="2:3" x14ac:dyDescent="0.3">
      <c r="B13327" t="s">
        <v>8402</v>
      </c>
      <c r="C13327">
        <v>55</v>
      </c>
    </row>
    <row r="13328" spans="2:3" x14ac:dyDescent="0.3">
      <c r="B13328" t="s">
        <v>12570</v>
      </c>
      <c r="C13328">
        <v>55</v>
      </c>
    </row>
    <row r="13329" spans="2:3" x14ac:dyDescent="0.3">
      <c r="B13329" t="s">
        <v>5767</v>
      </c>
      <c r="C13329">
        <v>54</v>
      </c>
    </row>
    <row r="13330" spans="2:3" x14ac:dyDescent="0.3">
      <c r="B13330" t="s">
        <v>27769</v>
      </c>
      <c r="C13330">
        <v>54</v>
      </c>
    </row>
    <row r="13331" spans="2:3" x14ac:dyDescent="0.3">
      <c r="B13331" t="s">
        <v>14185</v>
      </c>
      <c r="C13331">
        <v>53</v>
      </c>
    </row>
    <row r="13332" spans="2:3" x14ac:dyDescent="0.3">
      <c r="B13332" t="s">
        <v>5967</v>
      </c>
      <c r="C13332">
        <v>51</v>
      </c>
    </row>
    <row r="13333" spans="2:3" x14ac:dyDescent="0.3">
      <c r="B13333" t="s">
        <v>24233</v>
      </c>
      <c r="C13333">
        <v>50</v>
      </c>
    </row>
    <row r="13334" spans="2:3" x14ac:dyDescent="0.3">
      <c r="B13334" t="s">
        <v>8420</v>
      </c>
      <c r="C13334">
        <v>50</v>
      </c>
    </row>
    <row r="13335" spans="2:3" x14ac:dyDescent="0.3">
      <c r="B13335" t="s">
        <v>8483</v>
      </c>
      <c r="C13335">
        <v>50</v>
      </c>
    </row>
    <row r="13336" spans="2:3" x14ac:dyDescent="0.3">
      <c r="B13336" t="s">
        <v>24237</v>
      </c>
      <c r="C13336">
        <v>50</v>
      </c>
    </row>
    <row r="13337" spans="2:3" x14ac:dyDescent="0.3">
      <c r="B13337" t="s">
        <v>11073</v>
      </c>
      <c r="C13337">
        <v>50</v>
      </c>
    </row>
    <row r="13338" spans="2:3" x14ac:dyDescent="0.3">
      <c r="B13338" t="s">
        <v>15035</v>
      </c>
      <c r="C13338">
        <v>50</v>
      </c>
    </row>
    <row r="13339" spans="2:3" x14ac:dyDescent="0.3">
      <c r="B13339" t="s">
        <v>12520</v>
      </c>
      <c r="C13339">
        <v>50</v>
      </c>
    </row>
    <row r="13340" spans="2:3" x14ac:dyDescent="0.3">
      <c r="B13340" t="s">
        <v>24200</v>
      </c>
      <c r="C13340">
        <v>49</v>
      </c>
    </row>
    <row r="13341" spans="2:3" x14ac:dyDescent="0.3">
      <c r="B13341" t="s">
        <v>18085</v>
      </c>
      <c r="C13341">
        <v>49</v>
      </c>
    </row>
    <row r="13342" spans="2:3" x14ac:dyDescent="0.3">
      <c r="B13342" t="s">
        <v>5725</v>
      </c>
      <c r="C13342">
        <v>48</v>
      </c>
    </row>
    <row r="13343" spans="2:3" x14ac:dyDescent="0.3">
      <c r="B13343" t="s">
        <v>25993</v>
      </c>
      <c r="C13343">
        <v>48</v>
      </c>
    </row>
    <row r="13344" spans="2:3" x14ac:dyDescent="0.3">
      <c r="B13344" t="s">
        <v>21614</v>
      </c>
      <c r="C13344">
        <v>48</v>
      </c>
    </row>
    <row r="13345" spans="2:3" x14ac:dyDescent="0.3">
      <c r="B13345" t="s">
        <v>5773</v>
      </c>
      <c r="C13345">
        <v>48</v>
      </c>
    </row>
    <row r="13346" spans="2:3" x14ac:dyDescent="0.3">
      <c r="B13346" t="s">
        <v>8424</v>
      </c>
      <c r="C13346">
        <v>48</v>
      </c>
    </row>
    <row r="13347" spans="2:3" x14ac:dyDescent="0.3">
      <c r="B13347" t="s">
        <v>24226</v>
      </c>
      <c r="C13347">
        <v>47</v>
      </c>
    </row>
    <row r="13348" spans="2:3" x14ac:dyDescent="0.3">
      <c r="B13348" t="s">
        <v>24154</v>
      </c>
      <c r="C13348">
        <v>47</v>
      </c>
    </row>
    <row r="13349" spans="2:3" x14ac:dyDescent="0.3">
      <c r="B13349" t="s">
        <v>27737</v>
      </c>
      <c r="C13349">
        <v>47</v>
      </c>
    </row>
    <row r="13350" spans="2:3" x14ac:dyDescent="0.3">
      <c r="B13350" t="s">
        <v>5926</v>
      </c>
      <c r="C13350">
        <v>46</v>
      </c>
    </row>
    <row r="13351" spans="2:3" x14ac:dyDescent="0.3">
      <c r="B13351" t="s">
        <v>8475</v>
      </c>
      <c r="C13351">
        <v>46</v>
      </c>
    </row>
    <row r="13352" spans="2:3" x14ac:dyDescent="0.3">
      <c r="B13352" t="s">
        <v>5811</v>
      </c>
      <c r="C13352">
        <v>46</v>
      </c>
    </row>
    <row r="13353" spans="2:3" x14ac:dyDescent="0.3">
      <c r="B13353" t="s">
        <v>28041</v>
      </c>
      <c r="C13353">
        <v>46</v>
      </c>
    </row>
    <row r="13354" spans="2:3" x14ac:dyDescent="0.3">
      <c r="B13354" t="s">
        <v>4243</v>
      </c>
      <c r="C13354">
        <v>45</v>
      </c>
    </row>
    <row r="13355" spans="2:3" x14ac:dyDescent="0.3">
      <c r="B13355" t="s">
        <v>8406</v>
      </c>
      <c r="C13355">
        <v>45</v>
      </c>
    </row>
    <row r="13356" spans="2:3" x14ac:dyDescent="0.3">
      <c r="B13356" t="s">
        <v>749</v>
      </c>
      <c r="C13356">
        <v>44</v>
      </c>
    </row>
    <row r="13357" spans="2:3" x14ac:dyDescent="0.3">
      <c r="B13357" t="s">
        <v>8404</v>
      </c>
      <c r="C13357">
        <v>44</v>
      </c>
    </row>
    <row r="13358" spans="2:3" x14ac:dyDescent="0.3">
      <c r="B13358" t="s">
        <v>5944</v>
      </c>
      <c r="C13358">
        <v>43</v>
      </c>
    </row>
    <row r="13359" spans="2:3" x14ac:dyDescent="0.3">
      <c r="B13359" t="s">
        <v>8412</v>
      </c>
      <c r="C13359">
        <v>43</v>
      </c>
    </row>
    <row r="13360" spans="2:3" x14ac:dyDescent="0.3">
      <c r="B13360" t="s">
        <v>5720</v>
      </c>
      <c r="C13360">
        <v>43</v>
      </c>
    </row>
    <row r="13361" spans="2:3" x14ac:dyDescent="0.3">
      <c r="B13361" t="s">
        <v>8301</v>
      </c>
      <c r="C13361">
        <v>43</v>
      </c>
    </row>
    <row r="13362" spans="2:3" x14ac:dyDescent="0.3">
      <c r="B13362" t="s">
        <v>5727</v>
      </c>
      <c r="C13362">
        <v>43</v>
      </c>
    </row>
    <row r="13363" spans="2:3" x14ac:dyDescent="0.3">
      <c r="B13363" t="s">
        <v>25986</v>
      </c>
      <c r="C13363">
        <v>42</v>
      </c>
    </row>
    <row r="13364" spans="2:3" x14ac:dyDescent="0.3">
      <c r="B13364" t="s">
        <v>12770</v>
      </c>
      <c r="C13364">
        <v>42</v>
      </c>
    </row>
    <row r="13365" spans="2:3" x14ac:dyDescent="0.3">
      <c r="B13365" t="s">
        <v>29009</v>
      </c>
      <c r="C13365">
        <v>41</v>
      </c>
    </row>
    <row r="13366" spans="2:3" x14ac:dyDescent="0.3">
      <c r="B13366" t="s">
        <v>1250</v>
      </c>
      <c r="C13366">
        <v>41</v>
      </c>
    </row>
    <row r="13367" spans="2:3" x14ac:dyDescent="0.3">
      <c r="B13367" t="s">
        <v>7662</v>
      </c>
      <c r="C13367">
        <v>40</v>
      </c>
    </row>
    <row r="13368" spans="2:3" x14ac:dyDescent="0.3">
      <c r="B13368" t="s">
        <v>5813</v>
      </c>
      <c r="C13368">
        <v>40</v>
      </c>
    </row>
    <row r="13369" spans="2:3" x14ac:dyDescent="0.3">
      <c r="B13369" t="s">
        <v>24196</v>
      </c>
      <c r="C13369">
        <v>40</v>
      </c>
    </row>
    <row r="13370" spans="2:3" x14ac:dyDescent="0.3">
      <c r="B13370" t="s">
        <v>8451</v>
      </c>
      <c r="C13370">
        <v>40</v>
      </c>
    </row>
    <row r="13371" spans="2:3" x14ac:dyDescent="0.3">
      <c r="B13371" t="s">
        <v>1897</v>
      </c>
      <c r="C13371">
        <v>40</v>
      </c>
    </row>
    <row r="13372" spans="2:3" x14ac:dyDescent="0.3">
      <c r="B13372" t="s">
        <v>5809</v>
      </c>
      <c r="C13372">
        <v>39</v>
      </c>
    </row>
    <row r="13373" spans="2:3" x14ac:dyDescent="0.3">
      <c r="B13373" t="s">
        <v>26497</v>
      </c>
      <c r="C13373">
        <v>39</v>
      </c>
    </row>
    <row r="13374" spans="2:3" x14ac:dyDescent="0.3">
      <c r="B13374" t="s">
        <v>1274</v>
      </c>
      <c r="C13374">
        <v>38</v>
      </c>
    </row>
    <row r="13375" spans="2:3" x14ac:dyDescent="0.3">
      <c r="B13375" t="s">
        <v>4431</v>
      </c>
      <c r="C13375">
        <v>38</v>
      </c>
    </row>
    <row r="13376" spans="2:3" x14ac:dyDescent="0.3">
      <c r="B13376" t="s">
        <v>26490</v>
      </c>
      <c r="C13376">
        <v>38</v>
      </c>
    </row>
    <row r="13377" spans="2:3" x14ac:dyDescent="0.3">
      <c r="B13377" t="s">
        <v>5930</v>
      </c>
      <c r="C13377">
        <v>38</v>
      </c>
    </row>
    <row r="13378" spans="2:3" x14ac:dyDescent="0.3">
      <c r="B13378" t="s">
        <v>24198</v>
      </c>
      <c r="C13378">
        <v>38</v>
      </c>
    </row>
    <row r="13379" spans="2:3" x14ac:dyDescent="0.3">
      <c r="B13379" t="s">
        <v>1278</v>
      </c>
      <c r="C13379">
        <v>37</v>
      </c>
    </row>
    <row r="13380" spans="2:3" x14ac:dyDescent="0.3">
      <c r="B13380" t="s">
        <v>24224</v>
      </c>
      <c r="C13380">
        <v>37</v>
      </c>
    </row>
    <row r="13381" spans="2:3" x14ac:dyDescent="0.3">
      <c r="B13381" t="s">
        <v>2544</v>
      </c>
      <c r="C13381">
        <v>37</v>
      </c>
    </row>
    <row r="13382" spans="2:3" x14ac:dyDescent="0.3">
      <c r="B13382" t="s">
        <v>23985</v>
      </c>
      <c r="C13382">
        <v>37</v>
      </c>
    </row>
    <row r="13383" spans="2:3" x14ac:dyDescent="0.3">
      <c r="B13383" t="s">
        <v>14994</v>
      </c>
      <c r="C13383">
        <v>37</v>
      </c>
    </row>
    <row r="13384" spans="2:3" x14ac:dyDescent="0.3">
      <c r="B13384" t="s">
        <v>1753</v>
      </c>
      <c r="C13384">
        <v>37</v>
      </c>
    </row>
    <row r="13385" spans="2:3" x14ac:dyDescent="0.3">
      <c r="B13385" t="s">
        <v>8414</v>
      </c>
      <c r="C13385">
        <v>37</v>
      </c>
    </row>
    <row r="13386" spans="2:3" x14ac:dyDescent="0.3">
      <c r="B13386" t="s">
        <v>28999</v>
      </c>
      <c r="C13386">
        <v>36</v>
      </c>
    </row>
    <row r="13387" spans="2:3" x14ac:dyDescent="0.3">
      <c r="B13387" t="s">
        <v>26488</v>
      </c>
      <c r="C13387">
        <v>36</v>
      </c>
    </row>
    <row r="13388" spans="2:3" x14ac:dyDescent="0.3">
      <c r="B13388" t="s">
        <v>24194</v>
      </c>
      <c r="C13388">
        <v>36</v>
      </c>
    </row>
    <row r="13389" spans="2:3" x14ac:dyDescent="0.3">
      <c r="B13389" t="s">
        <v>23957</v>
      </c>
      <c r="C13389">
        <v>36</v>
      </c>
    </row>
    <row r="13390" spans="2:3" x14ac:dyDescent="0.3">
      <c r="B13390" t="s">
        <v>2087</v>
      </c>
      <c r="C13390">
        <v>36</v>
      </c>
    </row>
    <row r="13391" spans="2:3" x14ac:dyDescent="0.3">
      <c r="B13391" t="s">
        <v>482</v>
      </c>
      <c r="C13391">
        <v>36</v>
      </c>
    </row>
    <row r="13392" spans="2:3" x14ac:dyDescent="0.3">
      <c r="B13392" t="s">
        <v>5232</v>
      </c>
      <c r="C13392">
        <v>35</v>
      </c>
    </row>
    <row r="13393" spans="2:3" x14ac:dyDescent="0.3">
      <c r="B13393" t="s">
        <v>28882</v>
      </c>
      <c r="C13393">
        <v>35</v>
      </c>
    </row>
    <row r="13394" spans="2:3" x14ac:dyDescent="0.3">
      <c r="B13394" t="s">
        <v>5698</v>
      </c>
      <c r="C13394">
        <v>34</v>
      </c>
    </row>
    <row r="13395" spans="2:3" x14ac:dyDescent="0.3">
      <c r="B13395" t="s">
        <v>8477</v>
      </c>
      <c r="C13395">
        <v>34</v>
      </c>
    </row>
    <row r="13396" spans="2:3" x14ac:dyDescent="0.3">
      <c r="B13396" t="s">
        <v>1252</v>
      </c>
      <c r="C13396">
        <v>34</v>
      </c>
    </row>
    <row r="13397" spans="2:3" x14ac:dyDescent="0.3">
      <c r="B13397" t="s">
        <v>14183</v>
      </c>
      <c r="C13397">
        <v>33</v>
      </c>
    </row>
    <row r="13398" spans="2:3" x14ac:dyDescent="0.3">
      <c r="B13398" t="s">
        <v>24202</v>
      </c>
      <c r="C13398">
        <v>33</v>
      </c>
    </row>
    <row r="13399" spans="2:3" x14ac:dyDescent="0.3">
      <c r="B13399" t="s">
        <v>12516</v>
      </c>
      <c r="C13399">
        <v>33</v>
      </c>
    </row>
    <row r="13400" spans="2:3" x14ac:dyDescent="0.3">
      <c r="B13400" t="s">
        <v>14181</v>
      </c>
      <c r="C13400">
        <v>33</v>
      </c>
    </row>
    <row r="13401" spans="2:3" x14ac:dyDescent="0.3">
      <c r="B13401" t="s">
        <v>26486</v>
      </c>
      <c r="C13401">
        <v>32</v>
      </c>
    </row>
    <row r="13402" spans="2:3" x14ac:dyDescent="0.3">
      <c r="B13402" t="s">
        <v>14190</v>
      </c>
      <c r="C13402">
        <v>32</v>
      </c>
    </row>
    <row r="13403" spans="2:3" x14ac:dyDescent="0.3">
      <c r="B13403" t="s">
        <v>11345</v>
      </c>
      <c r="C13403">
        <v>31</v>
      </c>
    </row>
    <row r="13404" spans="2:3" x14ac:dyDescent="0.3">
      <c r="B13404" t="s">
        <v>14196</v>
      </c>
      <c r="C13404">
        <v>30</v>
      </c>
    </row>
    <row r="13405" spans="2:3" x14ac:dyDescent="0.3">
      <c r="B13405" t="s">
        <v>1769</v>
      </c>
      <c r="C13405">
        <v>30</v>
      </c>
    </row>
    <row r="13406" spans="2:3" x14ac:dyDescent="0.3">
      <c r="B13406" t="s">
        <v>8469</v>
      </c>
      <c r="C13406">
        <v>30</v>
      </c>
    </row>
    <row r="13407" spans="2:3" x14ac:dyDescent="0.3">
      <c r="B13407" t="s">
        <v>28870</v>
      </c>
      <c r="C13407">
        <v>30</v>
      </c>
    </row>
    <row r="13408" spans="2:3" x14ac:dyDescent="0.3">
      <c r="B13408" t="s">
        <v>8490</v>
      </c>
      <c r="C13408">
        <v>29</v>
      </c>
    </row>
    <row r="13409" spans="2:3" x14ac:dyDescent="0.3">
      <c r="B13409" t="s">
        <v>1615</v>
      </c>
      <c r="C13409">
        <v>29</v>
      </c>
    </row>
    <row r="13410" spans="2:3" x14ac:dyDescent="0.3">
      <c r="B13410" t="s">
        <v>12514</v>
      </c>
      <c r="C13410">
        <v>29</v>
      </c>
    </row>
    <row r="13411" spans="2:3" x14ac:dyDescent="0.3">
      <c r="B13411" t="s">
        <v>14194</v>
      </c>
      <c r="C13411">
        <v>29</v>
      </c>
    </row>
    <row r="13412" spans="2:3" x14ac:dyDescent="0.3">
      <c r="B13412" t="s">
        <v>843</v>
      </c>
      <c r="C13412">
        <v>29</v>
      </c>
    </row>
    <row r="13413" spans="2:3" x14ac:dyDescent="0.3">
      <c r="B13413" t="s">
        <v>24172</v>
      </c>
      <c r="C13413">
        <v>29</v>
      </c>
    </row>
    <row r="13414" spans="2:3" x14ac:dyDescent="0.3">
      <c r="B13414" t="s">
        <v>12530</v>
      </c>
      <c r="C13414">
        <v>28</v>
      </c>
    </row>
    <row r="13415" spans="2:3" x14ac:dyDescent="0.3">
      <c r="B13415" t="s">
        <v>12508</v>
      </c>
      <c r="C13415">
        <v>28</v>
      </c>
    </row>
    <row r="13416" spans="2:3" x14ac:dyDescent="0.3">
      <c r="B13416" t="s">
        <v>1248</v>
      </c>
      <c r="C13416">
        <v>28</v>
      </c>
    </row>
    <row r="13417" spans="2:3" x14ac:dyDescent="0.3">
      <c r="B13417" t="s">
        <v>1286</v>
      </c>
      <c r="C13417">
        <v>28</v>
      </c>
    </row>
    <row r="13418" spans="2:3" x14ac:dyDescent="0.3">
      <c r="B13418" t="s">
        <v>24170</v>
      </c>
      <c r="C13418">
        <v>28</v>
      </c>
    </row>
    <row r="13419" spans="2:3" x14ac:dyDescent="0.3">
      <c r="B13419" t="s">
        <v>26494</v>
      </c>
      <c r="C13419">
        <v>27</v>
      </c>
    </row>
    <row r="13420" spans="2:3" x14ac:dyDescent="0.3">
      <c r="B13420" t="s">
        <v>24088</v>
      </c>
      <c r="C13420">
        <v>27</v>
      </c>
    </row>
    <row r="13421" spans="2:3" x14ac:dyDescent="0.3">
      <c r="B13421" t="s">
        <v>14177</v>
      </c>
      <c r="C13421">
        <v>27</v>
      </c>
    </row>
    <row r="13422" spans="2:3" x14ac:dyDescent="0.3">
      <c r="B13422" t="s">
        <v>1266</v>
      </c>
      <c r="C13422">
        <v>26</v>
      </c>
    </row>
    <row r="13423" spans="2:3" x14ac:dyDescent="0.3">
      <c r="B13423" t="s">
        <v>14188</v>
      </c>
      <c r="C13423">
        <v>26</v>
      </c>
    </row>
    <row r="13424" spans="2:3" x14ac:dyDescent="0.3">
      <c r="B13424" t="s">
        <v>25949</v>
      </c>
      <c r="C13424">
        <v>26</v>
      </c>
    </row>
    <row r="13425" spans="2:3" x14ac:dyDescent="0.3">
      <c r="B13425" t="s">
        <v>28929</v>
      </c>
      <c r="C13425">
        <v>26</v>
      </c>
    </row>
    <row r="13426" spans="2:3" x14ac:dyDescent="0.3">
      <c r="B13426" t="s">
        <v>28053</v>
      </c>
      <c r="C13426">
        <v>26</v>
      </c>
    </row>
    <row r="13427" spans="2:3" x14ac:dyDescent="0.3">
      <c r="B13427" t="s">
        <v>25619</v>
      </c>
      <c r="C13427">
        <v>26</v>
      </c>
    </row>
    <row r="13428" spans="2:3" x14ac:dyDescent="0.3">
      <c r="B13428" t="s">
        <v>1258</v>
      </c>
      <c r="C13428">
        <v>26</v>
      </c>
    </row>
    <row r="13429" spans="2:3" x14ac:dyDescent="0.3">
      <c r="B13429" t="s">
        <v>5805</v>
      </c>
      <c r="C13429">
        <v>25</v>
      </c>
    </row>
    <row r="13430" spans="2:3" x14ac:dyDescent="0.3">
      <c r="B13430" t="s">
        <v>12532</v>
      </c>
      <c r="C13430">
        <v>25</v>
      </c>
    </row>
    <row r="13431" spans="2:3" x14ac:dyDescent="0.3">
      <c r="B13431" t="s">
        <v>12430</v>
      </c>
      <c r="C13431">
        <v>25</v>
      </c>
    </row>
    <row r="13432" spans="2:3" x14ac:dyDescent="0.3">
      <c r="B13432" t="s">
        <v>8418</v>
      </c>
      <c r="C13432">
        <v>24</v>
      </c>
    </row>
    <row r="13433" spans="2:3" x14ac:dyDescent="0.3">
      <c r="B13433" t="s">
        <v>15638</v>
      </c>
      <c r="C13433">
        <v>24</v>
      </c>
    </row>
    <row r="13434" spans="2:3" x14ac:dyDescent="0.3">
      <c r="B13434" t="s">
        <v>1280</v>
      </c>
      <c r="C13434">
        <v>24</v>
      </c>
    </row>
    <row r="13435" spans="2:3" x14ac:dyDescent="0.3">
      <c r="B13435" t="s">
        <v>19926</v>
      </c>
      <c r="C13435">
        <v>24</v>
      </c>
    </row>
    <row r="13436" spans="2:3" x14ac:dyDescent="0.3">
      <c r="B13436" t="s">
        <v>25991</v>
      </c>
      <c r="C13436">
        <v>24</v>
      </c>
    </row>
    <row r="13437" spans="2:3" x14ac:dyDescent="0.3">
      <c r="B13437" t="s">
        <v>8471</v>
      </c>
      <c r="C13437">
        <v>24</v>
      </c>
    </row>
    <row r="13438" spans="2:3" x14ac:dyDescent="0.3">
      <c r="B13438" t="s">
        <v>1288</v>
      </c>
      <c r="C13438">
        <v>23</v>
      </c>
    </row>
    <row r="13439" spans="2:3" x14ac:dyDescent="0.3">
      <c r="B13439" t="s">
        <v>4661</v>
      </c>
      <c r="C13439">
        <v>23</v>
      </c>
    </row>
    <row r="13440" spans="2:3" x14ac:dyDescent="0.3">
      <c r="B13440" t="s">
        <v>25984</v>
      </c>
      <c r="C13440">
        <v>23</v>
      </c>
    </row>
    <row r="13441" spans="2:3" x14ac:dyDescent="0.3">
      <c r="B13441" t="s">
        <v>1751</v>
      </c>
      <c r="C13441">
        <v>23</v>
      </c>
    </row>
    <row r="13442" spans="2:3" x14ac:dyDescent="0.3">
      <c r="B13442" t="s">
        <v>12536</v>
      </c>
      <c r="C13442">
        <v>23</v>
      </c>
    </row>
    <row r="13443" spans="2:3" x14ac:dyDescent="0.3">
      <c r="B13443" t="s">
        <v>1282</v>
      </c>
      <c r="C13443">
        <v>22</v>
      </c>
    </row>
    <row r="13444" spans="2:3" x14ac:dyDescent="0.3">
      <c r="B13444" t="s">
        <v>8447</v>
      </c>
      <c r="C13444">
        <v>22</v>
      </c>
    </row>
    <row r="13445" spans="2:3" x14ac:dyDescent="0.3">
      <c r="B13445" t="s">
        <v>8445</v>
      </c>
      <c r="C13445">
        <v>22</v>
      </c>
    </row>
    <row r="13446" spans="2:3" x14ac:dyDescent="0.3">
      <c r="B13446" t="s">
        <v>3529</v>
      </c>
      <c r="C13446">
        <v>22</v>
      </c>
    </row>
    <row r="13447" spans="2:3" x14ac:dyDescent="0.3">
      <c r="B13447" t="s">
        <v>8443</v>
      </c>
      <c r="C13447">
        <v>22</v>
      </c>
    </row>
    <row r="13448" spans="2:3" x14ac:dyDescent="0.3">
      <c r="B13448" t="s">
        <v>14175</v>
      </c>
      <c r="C13448">
        <v>21</v>
      </c>
    </row>
    <row r="13449" spans="2:3" x14ac:dyDescent="0.3">
      <c r="B13449" t="s">
        <v>1268</v>
      </c>
      <c r="C13449">
        <v>21</v>
      </c>
    </row>
    <row r="13450" spans="2:3" x14ac:dyDescent="0.3">
      <c r="B13450" t="s">
        <v>4647</v>
      </c>
      <c r="C13450">
        <v>21</v>
      </c>
    </row>
    <row r="13451" spans="2:3" x14ac:dyDescent="0.3">
      <c r="B13451" t="s">
        <v>8479</v>
      </c>
      <c r="C13451">
        <v>21</v>
      </c>
    </row>
    <row r="13452" spans="2:3" x14ac:dyDescent="0.3">
      <c r="B13452" t="s">
        <v>15062</v>
      </c>
      <c r="C13452">
        <v>20</v>
      </c>
    </row>
    <row r="13453" spans="2:3" x14ac:dyDescent="0.3">
      <c r="B13453" t="s">
        <v>15640</v>
      </c>
      <c r="C13453">
        <v>20</v>
      </c>
    </row>
    <row r="13454" spans="2:3" x14ac:dyDescent="0.3">
      <c r="B13454" t="s">
        <v>1276</v>
      </c>
      <c r="C13454">
        <v>19</v>
      </c>
    </row>
    <row r="13455" spans="2:3" x14ac:dyDescent="0.3">
      <c r="B13455" t="s">
        <v>28051</v>
      </c>
      <c r="C13455">
        <v>18</v>
      </c>
    </row>
    <row r="13456" spans="2:3" x14ac:dyDescent="0.3">
      <c r="B13456" t="s">
        <v>15634</v>
      </c>
      <c r="C13456">
        <v>18</v>
      </c>
    </row>
    <row r="13457" spans="2:3" x14ac:dyDescent="0.3">
      <c r="B13457" t="s">
        <v>1240</v>
      </c>
      <c r="C13457">
        <v>18</v>
      </c>
    </row>
    <row r="13458" spans="2:3" x14ac:dyDescent="0.3">
      <c r="B13458" t="s">
        <v>28858</v>
      </c>
      <c r="C13458">
        <v>18</v>
      </c>
    </row>
    <row r="13459" spans="2:3" x14ac:dyDescent="0.3">
      <c r="B13459" t="s">
        <v>12534</v>
      </c>
      <c r="C13459">
        <v>18</v>
      </c>
    </row>
    <row r="13460" spans="2:3" x14ac:dyDescent="0.3">
      <c r="B13460" t="s">
        <v>14179</v>
      </c>
      <c r="C13460">
        <v>17</v>
      </c>
    </row>
    <row r="13461" spans="2:3" x14ac:dyDescent="0.3">
      <c r="B13461" t="s">
        <v>4666</v>
      </c>
      <c r="C13461">
        <v>17</v>
      </c>
    </row>
    <row r="13462" spans="2:3" x14ac:dyDescent="0.3">
      <c r="B13462" t="s">
        <v>25614</v>
      </c>
      <c r="C13462">
        <v>16</v>
      </c>
    </row>
    <row r="13463" spans="2:3" x14ac:dyDescent="0.3">
      <c r="B13463" t="s">
        <v>3633</v>
      </c>
      <c r="C13463">
        <v>16</v>
      </c>
    </row>
    <row r="13464" spans="2:3" x14ac:dyDescent="0.3">
      <c r="B13464" t="s">
        <v>27353</v>
      </c>
      <c r="C13464">
        <v>16</v>
      </c>
    </row>
    <row r="13465" spans="2:3" x14ac:dyDescent="0.3">
      <c r="B13465" t="s">
        <v>12576</v>
      </c>
      <c r="C13465">
        <v>16</v>
      </c>
    </row>
    <row r="13466" spans="2:3" x14ac:dyDescent="0.3">
      <c r="B13466" t="s">
        <v>26492</v>
      </c>
      <c r="C13466">
        <v>16</v>
      </c>
    </row>
    <row r="13467" spans="2:3" x14ac:dyDescent="0.3">
      <c r="B13467" t="s">
        <v>50</v>
      </c>
      <c r="C13467">
        <v>16</v>
      </c>
    </row>
    <row r="13468" spans="2:3" x14ac:dyDescent="0.3">
      <c r="B13468" t="s">
        <v>9906</v>
      </c>
      <c r="C13468">
        <v>15</v>
      </c>
    </row>
    <row r="13469" spans="2:3" x14ac:dyDescent="0.3">
      <c r="B13469" t="s">
        <v>9904</v>
      </c>
      <c r="C13469">
        <v>15</v>
      </c>
    </row>
    <row r="13470" spans="2:3" x14ac:dyDescent="0.3">
      <c r="B13470" t="s">
        <v>9924</v>
      </c>
      <c r="C13470">
        <v>15</v>
      </c>
    </row>
    <row r="13471" spans="2:3" x14ac:dyDescent="0.3">
      <c r="B13471" t="s">
        <v>9908</v>
      </c>
      <c r="C13471">
        <v>15</v>
      </c>
    </row>
    <row r="13472" spans="2:3" x14ac:dyDescent="0.3">
      <c r="B13472" t="s">
        <v>25617</v>
      </c>
      <c r="C13472">
        <v>15</v>
      </c>
    </row>
    <row r="13473" spans="2:3" x14ac:dyDescent="0.3">
      <c r="B13473" t="s">
        <v>23687</v>
      </c>
      <c r="C13473">
        <v>15</v>
      </c>
    </row>
    <row r="13474" spans="2:3" x14ac:dyDescent="0.3">
      <c r="B13474" t="s">
        <v>25612</v>
      </c>
      <c r="C13474">
        <v>15</v>
      </c>
    </row>
    <row r="13475" spans="2:3" x14ac:dyDescent="0.3">
      <c r="B13475" t="s">
        <v>9926</v>
      </c>
      <c r="C13475">
        <v>15</v>
      </c>
    </row>
    <row r="13476" spans="2:3" x14ac:dyDescent="0.3">
      <c r="B13476" t="s">
        <v>4664</v>
      </c>
      <c r="C13476">
        <v>15</v>
      </c>
    </row>
    <row r="13477" spans="2:3" x14ac:dyDescent="0.3">
      <c r="B13477" t="s">
        <v>23689</v>
      </c>
      <c r="C13477">
        <v>15</v>
      </c>
    </row>
    <row r="13478" spans="2:3" x14ac:dyDescent="0.3">
      <c r="B13478" t="s">
        <v>9928</v>
      </c>
      <c r="C13478">
        <v>15</v>
      </c>
    </row>
    <row r="13479" spans="2:3" x14ac:dyDescent="0.3">
      <c r="B13479" t="s">
        <v>9930</v>
      </c>
      <c r="C13479">
        <v>15</v>
      </c>
    </row>
    <row r="13480" spans="2:3" x14ac:dyDescent="0.3">
      <c r="B13480" t="s">
        <v>9922</v>
      </c>
      <c r="C13480">
        <v>15</v>
      </c>
    </row>
    <row r="13481" spans="2:3" x14ac:dyDescent="0.3">
      <c r="B13481" t="s">
        <v>9932</v>
      </c>
      <c r="C13481">
        <v>15</v>
      </c>
    </row>
    <row r="13482" spans="2:3" x14ac:dyDescent="0.3">
      <c r="B13482" t="s">
        <v>4643</v>
      </c>
      <c r="C13482">
        <v>15</v>
      </c>
    </row>
    <row r="13483" spans="2:3" x14ac:dyDescent="0.3">
      <c r="B13483" t="s">
        <v>9918</v>
      </c>
      <c r="C13483">
        <v>15</v>
      </c>
    </row>
    <row r="13484" spans="2:3" x14ac:dyDescent="0.3">
      <c r="B13484" t="s">
        <v>9910</v>
      </c>
      <c r="C13484">
        <v>15</v>
      </c>
    </row>
    <row r="13485" spans="2:3" x14ac:dyDescent="0.3">
      <c r="B13485" t="s">
        <v>3510</v>
      </c>
      <c r="C13485">
        <v>14</v>
      </c>
    </row>
    <row r="13486" spans="2:3" x14ac:dyDescent="0.3">
      <c r="B13486" t="s">
        <v>3285</v>
      </c>
      <c r="C13486">
        <v>14</v>
      </c>
    </row>
    <row r="13487" spans="2:3" x14ac:dyDescent="0.3">
      <c r="B13487" t="s">
        <v>9920</v>
      </c>
      <c r="C13487">
        <v>13</v>
      </c>
    </row>
    <row r="13488" spans="2:3" x14ac:dyDescent="0.3">
      <c r="B13488" t="s">
        <v>25552</v>
      </c>
      <c r="C13488">
        <v>13</v>
      </c>
    </row>
    <row r="13489" spans="2:3" x14ac:dyDescent="0.3">
      <c r="B13489" t="s">
        <v>27279</v>
      </c>
      <c r="C13489">
        <v>12</v>
      </c>
    </row>
    <row r="13490" spans="2:3" x14ac:dyDescent="0.3">
      <c r="B13490" t="s">
        <v>27137</v>
      </c>
      <c r="C13490">
        <v>12</v>
      </c>
    </row>
    <row r="13491" spans="2:3" x14ac:dyDescent="0.3">
      <c r="B13491" t="s">
        <v>27163</v>
      </c>
      <c r="C13491">
        <v>12</v>
      </c>
    </row>
    <row r="13492" spans="2:3" x14ac:dyDescent="0.3">
      <c r="B13492" t="s">
        <v>4608</v>
      </c>
      <c r="C13492">
        <v>12</v>
      </c>
    </row>
    <row r="13493" spans="2:3" x14ac:dyDescent="0.3">
      <c r="B13493" t="s">
        <v>24251</v>
      </c>
      <c r="C13493">
        <v>11</v>
      </c>
    </row>
    <row r="13494" spans="2:3" x14ac:dyDescent="0.3">
      <c r="B13494" t="s">
        <v>24253</v>
      </c>
      <c r="C13494">
        <v>11</v>
      </c>
    </row>
    <row r="13495" spans="2:3" x14ac:dyDescent="0.3">
      <c r="B13495" t="s">
        <v>24249</v>
      </c>
      <c r="C13495">
        <v>11</v>
      </c>
    </row>
    <row r="13496" spans="2:3" x14ac:dyDescent="0.3">
      <c r="B13496" t="s">
        <v>25605</v>
      </c>
      <c r="C13496">
        <v>11</v>
      </c>
    </row>
    <row r="13497" spans="2:3" x14ac:dyDescent="0.3">
      <c r="B13497" t="s">
        <v>8459</v>
      </c>
      <c r="C13497">
        <v>11</v>
      </c>
    </row>
    <row r="13498" spans="2:3" x14ac:dyDescent="0.3">
      <c r="B13498" t="s">
        <v>19225</v>
      </c>
      <c r="C13498">
        <v>11</v>
      </c>
    </row>
    <row r="13499" spans="2:3" x14ac:dyDescent="0.3">
      <c r="B13499" t="s">
        <v>2443</v>
      </c>
      <c r="C13499">
        <v>10</v>
      </c>
    </row>
    <row r="13500" spans="2:3" x14ac:dyDescent="0.3">
      <c r="B13500" t="s">
        <v>19203</v>
      </c>
      <c r="C13500">
        <v>10</v>
      </c>
    </row>
    <row r="13501" spans="2:3" x14ac:dyDescent="0.3">
      <c r="B13501" t="s">
        <v>4659</v>
      </c>
      <c r="C13501">
        <v>10</v>
      </c>
    </row>
    <row r="13502" spans="2:3" x14ac:dyDescent="0.3">
      <c r="B13502" t="s">
        <v>3863</v>
      </c>
      <c r="C13502">
        <v>10</v>
      </c>
    </row>
    <row r="13503" spans="2:3" x14ac:dyDescent="0.3">
      <c r="B13503" t="s">
        <v>27351</v>
      </c>
      <c r="C13503">
        <v>10</v>
      </c>
    </row>
    <row r="13504" spans="2:3" x14ac:dyDescent="0.3">
      <c r="B13504" t="s">
        <v>5948</v>
      </c>
      <c r="C13504">
        <v>10</v>
      </c>
    </row>
    <row r="13505" spans="2:3" x14ac:dyDescent="0.3">
      <c r="B13505" t="s">
        <v>19221</v>
      </c>
      <c r="C13505">
        <v>9</v>
      </c>
    </row>
    <row r="13506" spans="2:3" x14ac:dyDescent="0.3">
      <c r="B13506" t="s">
        <v>25623</v>
      </c>
      <c r="C13506">
        <v>9</v>
      </c>
    </row>
    <row r="13507" spans="2:3" x14ac:dyDescent="0.3">
      <c r="B13507" t="s">
        <v>27075</v>
      </c>
      <c r="C13507">
        <v>9</v>
      </c>
    </row>
    <row r="13508" spans="2:3" x14ac:dyDescent="0.3">
      <c r="B13508" t="s">
        <v>19158</v>
      </c>
      <c r="C13508">
        <v>9</v>
      </c>
    </row>
    <row r="13509" spans="2:3" x14ac:dyDescent="0.3">
      <c r="B13509" t="s">
        <v>19211</v>
      </c>
      <c r="C13509">
        <v>9</v>
      </c>
    </row>
    <row r="13510" spans="2:3" x14ac:dyDescent="0.3">
      <c r="B13510" t="s">
        <v>19187</v>
      </c>
      <c r="C13510">
        <v>9</v>
      </c>
    </row>
    <row r="13511" spans="2:3" x14ac:dyDescent="0.3">
      <c r="B13511" t="s">
        <v>19255</v>
      </c>
      <c r="C13511">
        <v>9</v>
      </c>
    </row>
    <row r="13512" spans="2:3" x14ac:dyDescent="0.3">
      <c r="B13512" t="s">
        <v>19243</v>
      </c>
      <c r="C13512">
        <v>9</v>
      </c>
    </row>
    <row r="13513" spans="2:3" x14ac:dyDescent="0.3">
      <c r="B13513" t="s">
        <v>19272</v>
      </c>
      <c r="C13513">
        <v>9</v>
      </c>
    </row>
    <row r="13514" spans="2:3" x14ac:dyDescent="0.3">
      <c r="B13514" t="s">
        <v>19251</v>
      </c>
      <c r="C13514">
        <v>9</v>
      </c>
    </row>
    <row r="13515" spans="2:3" x14ac:dyDescent="0.3">
      <c r="B13515" t="s">
        <v>19274</v>
      </c>
      <c r="C13515">
        <v>9</v>
      </c>
    </row>
    <row r="13516" spans="2:3" x14ac:dyDescent="0.3">
      <c r="B13516" t="s">
        <v>3625</v>
      </c>
      <c r="C13516">
        <v>9</v>
      </c>
    </row>
    <row r="13517" spans="2:3" x14ac:dyDescent="0.3">
      <c r="B13517" t="s">
        <v>19270</v>
      </c>
      <c r="C13517">
        <v>9</v>
      </c>
    </row>
    <row r="13518" spans="2:3" x14ac:dyDescent="0.3">
      <c r="B13518" t="s">
        <v>25609</v>
      </c>
      <c r="C13518">
        <v>9</v>
      </c>
    </row>
    <row r="13519" spans="2:3" x14ac:dyDescent="0.3">
      <c r="B13519" t="s">
        <v>19245</v>
      </c>
      <c r="C13519">
        <v>9</v>
      </c>
    </row>
    <row r="13520" spans="2:3" x14ac:dyDescent="0.3">
      <c r="B13520" t="s">
        <v>19227</v>
      </c>
      <c r="C13520">
        <v>9</v>
      </c>
    </row>
    <row r="13521" spans="2:3" x14ac:dyDescent="0.3">
      <c r="B13521" t="s">
        <v>19209</v>
      </c>
      <c r="C13521">
        <v>9</v>
      </c>
    </row>
    <row r="13522" spans="2:3" x14ac:dyDescent="0.3">
      <c r="B13522" t="s">
        <v>19152</v>
      </c>
      <c r="C13522">
        <v>9</v>
      </c>
    </row>
    <row r="13523" spans="2:3" x14ac:dyDescent="0.3">
      <c r="B13523" t="s">
        <v>19167</v>
      </c>
      <c r="C13523">
        <v>9</v>
      </c>
    </row>
    <row r="13524" spans="2:3" x14ac:dyDescent="0.3">
      <c r="B13524" t="s">
        <v>19189</v>
      </c>
      <c r="C13524">
        <v>8</v>
      </c>
    </row>
    <row r="13525" spans="2:3" x14ac:dyDescent="0.3">
      <c r="B13525" t="s">
        <v>15131</v>
      </c>
      <c r="C13525">
        <v>8</v>
      </c>
    </row>
    <row r="13526" spans="2:3" x14ac:dyDescent="0.3">
      <c r="B13526" t="s">
        <v>19156</v>
      </c>
      <c r="C13526">
        <v>8</v>
      </c>
    </row>
    <row r="13527" spans="2:3" x14ac:dyDescent="0.3">
      <c r="B13527" t="s">
        <v>25603</v>
      </c>
      <c r="C13527">
        <v>8</v>
      </c>
    </row>
    <row r="13528" spans="2:3" x14ac:dyDescent="0.3">
      <c r="B13528" t="s">
        <v>19253</v>
      </c>
      <c r="C13528">
        <v>8</v>
      </c>
    </row>
    <row r="13529" spans="2:3" x14ac:dyDescent="0.3">
      <c r="B13529" t="s">
        <v>19239</v>
      </c>
      <c r="C13529">
        <v>8</v>
      </c>
    </row>
    <row r="13530" spans="2:3" x14ac:dyDescent="0.3">
      <c r="B13530" t="s">
        <v>19150</v>
      </c>
      <c r="C13530">
        <v>8</v>
      </c>
    </row>
    <row r="13531" spans="2:3" x14ac:dyDescent="0.3">
      <c r="B13531" t="s">
        <v>19191</v>
      </c>
      <c r="C13531">
        <v>8</v>
      </c>
    </row>
    <row r="13532" spans="2:3" x14ac:dyDescent="0.3">
      <c r="B13532" t="s">
        <v>11946</v>
      </c>
      <c r="C13532">
        <v>8</v>
      </c>
    </row>
    <row r="13533" spans="2:3" x14ac:dyDescent="0.3">
      <c r="B13533" t="s">
        <v>19276</v>
      </c>
      <c r="C13533">
        <v>8</v>
      </c>
    </row>
    <row r="13534" spans="2:3" x14ac:dyDescent="0.3">
      <c r="B13534" t="s">
        <v>19278</v>
      </c>
      <c r="C13534">
        <v>8</v>
      </c>
    </row>
    <row r="13535" spans="2:3" x14ac:dyDescent="0.3">
      <c r="B13535" t="s">
        <v>19249</v>
      </c>
      <c r="C13535">
        <v>8</v>
      </c>
    </row>
    <row r="13536" spans="2:3" x14ac:dyDescent="0.3">
      <c r="B13536" t="s">
        <v>5663</v>
      </c>
      <c r="C13536">
        <v>8</v>
      </c>
    </row>
    <row r="13537" spans="2:3" x14ac:dyDescent="0.3">
      <c r="B13537" t="s">
        <v>19148</v>
      </c>
      <c r="C13537">
        <v>8</v>
      </c>
    </row>
    <row r="13538" spans="2:3" x14ac:dyDescent="0.3">
      <c r="B13538" t="s">
        <v>19169</v>
      </c>
      <c r="C13538">
        <v>8</v>
      </c>
    </row>
    <row r="13539" spans="2:3" x14ac:dyDescent="0.3">
      <c r="B13539" t="s">
        <v>27139</v>
      </c>
      <c r="C13539">
        <v>7</v>
      </c>
    </row>
    <row r="13540" spans="2:3" x14ac:dyDescent="0.3">
      <c r="B13540" t="s">
        <v>4669</v>
      </c>
      <c r="C13540">
        <v>7</v>
      </c>
    </row>
    <row r="13541" spans="2:3" x14ac:dyDescent="0.3">
      <c r="B13541" t="s">
        <v>19185</v>
      </c>
      <c r="C13541">
        <v>7</v>
      </c>
    </row>
    <row r="13542" spans="2:3" x14ac:dyDescent="0.3">
      <c r="B13542" t="s">
        <v>19258</v>
      </c>
      <c r="C13542">
        <v>7</v>
      </c>
    </row>
    <row r="13543" spans="2:3" x14ac:dyDescent="0.3">
      <c r="B13543" t="s">
        <v>28913</v>
      </c>
      <c r="C13543">
        <v>7</v>
      </c>
    </row>
    <row r="13544" spans="2:3" x14ac:dyDescent="0.3">
      <c r="B13544" t="s">
        <v>19262</v>
      </c>
      <c r="C13544">
        <v>7</v>
      </c>
    </row>
    <row r="13545" spans="2:3" x14ac:dyDescent="0.3">
      <c r="B13545" t="s">
        <v>19231</v>
      </c>
      <c r="C13545">
        <v>7</v>
      </c>
    </row>
    <row r="13546" spans="2:3" x14ac:dyDescent="0.3">
      <c r="B13546" t="s">
        <v>19268</v>
      </c>
      <c r="C13546">
        <v>7</v>
      </c>
    </row>
    <row r="13547" spans="2:3" x14ac:dyDescent="0.3">
      <c r="B13547" t="s">
        <v>19181</v>
      </c>
      <c r="C13547">
        <v>7</v>
      </c>
    </row>
    <row r="13548" spans="2:3" x14ac:dyDescent="0.3">
      <c r="B13548" t="s">
        <v>19247</v>
      </c>
      <c r="C13548">
        <v>7</v>
      </c>
    </row>
    <row r="13549" spans="2:3" x14ac:dyDescent="0.3">
      <c r="B13549" t="s">
        <v>19235</v>
      </c>
      <c r="C13549">
        <v>7</v>
      </c>
    </row>
    <row r="13550" spans="2:3" x14ac:dyDescent="0.3">
      <c r="B13550" t="s">
        <v>19154</v>
      </c>
      <c r="C13550">
        <v>7</v>
      </c>
    </row>
    <row r="13551" spans="2:3" x14ac:dyDescent="0.3">
      <c r="B13551" t="s">
        <v>5661</v>
      </c>
      <c r="C13551">
        <v>7</v>
      </c>
    </row>
    <row r="13552" spans="2:3" x14ac:dyDescent="0.3">
      <c r="B13552" t="s">
        <v>1733</v>
      </c>
      <c r="C13552">
        <v>7</v>
      </c>
    </row>
    <row r="13553" spans="2:3" x14ac:dyDescent="0.3">
      <c r="B13553" t="s">
        <v>19237</v>
      </c>
      <c r="C13553">
        <v>7</v>
      </c>
    </row>
    <row r="13554" spans="2:3" x14ac:dyDescent="0.3">
      <c r="B13554" t="s">
        <v>19207</v>
      </c>
      <c r="C13554">
        <v>7</v>
      </c>
    </row>
    <row r="13555" spans="2:3" x14ac:dyDescent="0.3">
      <c r="B13555" t="s">
        <v>19195</v>
      </c>
      <c r="C13555">
        <v>7</v>
      </c>
    </row>
    <row r="13556" spans="2:3" x14ac:dyDescent="0.3">
      <c r="B13556" t="s">
        <v>19179</v>
      </c>
      <c r="C13556">
        <v>7</v>
      </c>
    </row>
    <row r="13557" spans="2:3" x14ac:dyDescent="0.3">
      <c r="B13557" t="s">
        <v>27385</v>
      </c>
      <c r="C13557">
        <v>7</v>
      </c>
    </row>
    <row r="13558" spans="2:3" x14ac:dyDescent="0.3">
      <c r="B13558" t="s">
        <v>19241</v>
      </c>
      <c r="C13558">
        <v>7</v>
      </c>
    </row>
    <row r="13559" spans="2:3" x14ac:dyDescent="0.3">
      <c r="B13559" t="s">
        <v>19171</v>
      </c>
      <c r="C13559">
        <v>7</v>
      </c>
    </row>
    <row r="13560" spans="2:3" x14ac:dyDescent="0.3">
      <c r="B13560" t="s">
        <v>27131</v>
      </c>
      <c r="C13560">
        <v>7</v>
      </c>
    </row>
    <row r="13561" spans="2:3" x14ac:dyDescent="0.3">
      <c r="B13561" t="s">
        <v>19197</v>
      </c>
      <c r="C13561">
        <v>7</v>
      </c>
    </row>
    <row r="13562" spans="2:3" x14ac:dyDescent="0.3">
      <c r="B13562" t="s">
        <v>19201</v>
      </c>
      <c r="C13562">
        <v>7</v>
      </c>
    </row>
    <row r="13563" spans="2:3" x14ac:dyDescent="0.3">
      <c r="B13563" t="s">
        <v>19229</v>
      </c>
      <c r="C13563">
        <v>7</v>
      </c>
    </row>
    <row r="13564" spans="2:3" x14ac:dyDescent="0.3">
      <c r="B13564" t="s">
        <v>27167</v>
      </c>
      <c r="C13564">
        <v>6</v>
      </c>
    </row>
    <row r="13565" spans="2:3" x14ac:dyDescent="0.3">
      <c r="B13565" t="s">
        <v>12528</v>
      </c>
      <c r="C13565">
        <v>6</v>
      </c>
    </row>
    <row r="13566" spans="2:3" x14ac:dyDescent="0.3">
      <c r="B13566" t="s">
        <v>27381</v>
      </c>
      <c r="C13566">
        <v>6</v>
      </c>
    </row>
    <row r="13567" spans="2:3" x14ac:dyDescent="0.3">
      <c r="B13567" t="s">
        <v>27051</v>
      </c>
      <c r="C13567">
        <v>6</v>
      </c>
    </row>
    <row r="13568" spans="2:3" x14ac:dyDescent="0.3">
      <c r="B13568" t="s">
        <v>1244</v>
      </c>
      <c r="C13568">
        <v>6</v>
      </c>
    </row>
    <row r="13569" spans="2:3" x14ac:dyDescent="0.3">
      <c r="B13569" t="s">
        <v>1242</v>
      </c>
      <c r="C13569">
        <v>6</v>
      </c>
    </row>
    <row r="13570" spans="2:3" x14ac:dyDescent="0.3">
      <c r="B13570" t="s">
        <v>19205</v>
      </c>
      <c r="C13570">
        <v>6</v>
      </c>
    </row>
    <row r="13571" spans="2:3" x14ac:dyDescent="0.3">
      <c r="B13571" t="s">
        <v>19280</v>
      </c>
      <c r="C13571">
        <v>6</v>
      </c>
    </row>
    <row r="13572" spans="2:3" x14ac:dyDescent="0.3">
      <c r="B13572" t="s">
        <v>3630</v>
      </c>
      <c r="C13572">
        <v>6</v>
      </c>
    </row>
    <row r="13573" spans="2:3" x14ac:dyDescent="0.3">
      <c r="B13573" t="s">
        <v>12524</v>
      </c>
      <c r="C13573">
        <v>6</v>
      </c>
    </row>
    <row r="13574" spans="2:3" x14ac:dyDescent="0.3">
      <c r="B13574" t="s">
        <v>19163</v>
      </c>
      <c r="C13574">
        <v>6</v>
      </c>
    </row>
    <row r="13575" spans="2:3" x14ac:dyDescent="0.3">
      <c r="B13575" t="s">
        <v>19183</v>
      </c>
      <c r="C13575">
        <v>6</v>
      </c>
    </row>
    <row r="13576" spans="2:3" x14ac:dyDescent="0.3">
      <c r="B13576" t="s">
        <v>19165</v>
      </c>
      <c r="C13576">
        <v>6</v>
      </c>
    </row>
    <row r="13577" spans="2:3" x14ac:dyDescent="0.3">
      <c r="B13577" t="s">
        <v>19160</v>
      </c>
      <c r="C13577">
        <v>6</v>
      </c>
    </row>
    <row r="13578" spans="2:3" x14ac:dyDescent="0.3">
      <c r="B13578" t="s">
        <v>19260</v>
      </c>
      <c r="C13578">
        <v>6</v>
      </c>
    </row>
    <row r="13579" spans="2:3" x14ac:dyDescent="0.3">
      <c r="B13579" t="s">
        <v>19217</v>
      </c>
      <c r="C13579">
        <v>6</v>
      </c>
    </row>
    <row r="13580" spans="2:3" x14ac:dyDescent="0.3">
      <c r="B13580" t="s">
        <v>19219</v>
      </c>
      <c r="C13580">
        <v>6</v>
      </c>
    </row>
    <row r="13581" spans="2:3" x14ac:dyDescent="0.3">
      <c r="B13581" t="s">
        <v>12526</v>
      </c>
      <c r="C13581">
        <v>5</v>
      </c>
    </row>
    <row r="13582" spans="2:3" x14ac:dyDescent="0.3">
      <c r="B13582" t="s">
        <v>25980</v>
      </c>
      <c r="C13582">
        <v>5</v>
      </c>
    </row>
    <row r="13583" spans="2:3" x14ac:dyDescent="0.3">
      <c r="B13583" t="s">
        <v>19223</v>
      </c>
      <c r="C13583">
        <v>5</v>
      </c>
    </row>
    <row r="13584" spans="2:3" x14ac:dyDescent="0.3">
      <c r="B13584" t="s">
        <v>9557</v>
      </c>
      <c r="C13584">
        <v>5</v>
      </c>
    </row>
    <row r="13585" spans="2:3" x14ac:dyDescent="0.3">
      <c r="B13585" t="s">
        <v>25964</v>
      </c>
      <c r="C13585">
        <v>5</v>
      </c>
    </row>
    <row r="13586" spans="2:3" x14ac:dyDescent="0.3">
      <c r="B13586" t="s">
        <v>19199</v>
      </c>
      <c r="C13586">
        <v>5</v>
      </c>
    </row>
    <row r="13587" spans="2:3" x14ac:dyDescent="0.3">
      <c r="B13587" t="s">
        <v>27333</v>
      </c>
      <c r="C13587">
        <v>5</v>
      </c>
    </row>
    <row r="13588" spans="2:3" x14ac:dyDescent="0.3">
      <c r="B13588" t="s">
        <v>5391</v>
      </c>
      <c r="C13588">
        <v>4</v>
      </c>
    </row>
    <row r="13589" spans="2:3" x14ac:dyDescent="0.3">
      <c r="B13589" t="s">
        <v>6024</v>
      </c>
      <c r="C13589">
        <v>4</v>
      </c>
    </row>
    <row r="13590" spans="2:3" x14ac:dyDescent="0.3">
      <c r="B13590" t="s">
        <v>5671</v>
      </c>
      <c r="C13590">
        <v>4</v>
      </c>
    </row>
    <row r="13591" spans="2:3" x14ac:dyDescent="0.3">
      <c r="B13591" t="s">
        <v>22489</v>
      </c>
      <c r="C13591">
        <v>4</v>
      </c>
    </row>
    <row r="13592" spans="2:3" x14ac:dyDescent="0.3">
      <c r="B13592" t="s">
        <v>6022</v>
      </c>
      <c r="C13592">
        <v>4</v>
      </c>
    </row>
    <row r="13593" spans="2:3" x14ac:dyDescent="0.3">
      <c r="B13593" t="s">
        <v>5673</v>
      </c>
      <c r="C13593">
        <v>4</v>
      </c>
    </row>
    <row r="13594" spans="2:3" x14ac:dyDescent="0.3">
      <c r="B13594" t="s">
        <v>5665</v>
      </c>
      <c r="C13594">
        <v>4</v>
      </c>
    </row>
    <row r="13595" spans="2:3" x14ac:dyDescent="0.3">
      <c r="B13595" t="s">
        <v>5667</v>
      </c>
      <c r="C13595">
        <v>4</v>
      </c>
    </row>
    <row r="13596" spans="2:3" x14ac:dyDescent="0.3">
      <c r="B13596" t="s">
        <v>5669</v>
      </c>
      <c r="C13596">
        <v>4</v>
      </c>
    </row>
    <row r="13597" spans="2:3" x14ac:dyDescent="0.3">
      <c r="B13597" t="s">
        <v>12721</v>
      </c>
      <c r="C13597">
        <v>3</v>
      </c>
    </row>
    <row r="13598" spans="2:3" x14ac:dyDescent="0.3">
      <c r="B13598" t="s">
        <v>12683</v>
      </c>
      <c r="C13598">
        <v>1</v>
      </c>
    </row>
    <row r="13599" spans="2:3" x14ac:dyDescent="0.3">
      <c r="B13599" t="s">
        <v>12036</v>
      </c>
      <c r="C13599">
        <v>1</v>
      </c>
    </row>
    <row r="13600" spans="2:3" x14ac:dyDescent="0.3">
      <c r="B13600" t="s">
        <v>12681</v>
      </c>
      <c r="C13600">
        <v>1</v>
      </c>
    </row>
    <row r="13601" spans="2:3" x14ac:dyDescent="0.3">
      <c r="B13601" t="s">
        <v>25085</v>
      </c>
      <c r="C13601">
        <v>1</v>
      </c>
    </row>
    <row r="13602" spans="2:3" x14ac:dyDescent="0.3">
      <c r="B13602" t="s">
        <v>1014</v>
      </c>
      <c r="C13602">
        <v>1</v>
      </c>
    </row>
    <row r="13603" spans="2:3" x14ac:dyDescent="0.3">
      <c r="B13603" t="s">
        <v>28854</v>
      </c>
      <c r="C13603">
        <v>0</v>
      </c>
    </row>
    <row r="13604" spans="2:3" x14ac:dyDescent="0.3">
      <c r="B13604" t="s">
        <v>9912</v>
      </c>
      <c r="C13604">
        <v>0</v>
      </c>
    </row>
    <row r="13605" spans="2:3" x14ac:dyDescent="0.3">
      <c r="B13605" t="s">
        <v>24174</v>
      </c>
      <c r="C13605">
        <v>0</v>
      </c>
    </row>
    <row r="13606" spans="2:3" x14ac:dyDescent="0.3">
      <c r="B13606" t="s">
        <v>12872</v>
      </c>
      <c r="C13606">
        <v>0</v>
      </c>
    </row>
    <row r="13607" spans="2:3" x14ac:dyDescent="0.3">
      <c r="B13607" t="s">
        <v>24210</v>
      </c>
      <c r="C13607">
        <v>0</v>
      </c>
    </row>
    <row r="13608" spans="2:3" x14ac:dyDescent="0.3">
      <c r="B13608" t="s">
        <v>12038</v>
      </c>
      <c r="C13608">
        <v>0</v>
      </c>
    </row>
    <row r="13609" spans="2:3" x14ac:dyDescent="0.3">
      <c r="B13609" t="s">
        <v>9902</v>
      </c>
      <c r="C13609">
        <v>0</v>
      </c>
    </row>
    <row r="13610" spans="2:3" x14ac:dyDescent="0.3">
      <c r="B13610" t="s">
        <v>12510</v>
      </c>
      <c r="C13610">
        <v>0</v>
      </c>
    </row>
    <row r="13611" spans="2:3" x14ac:dyDescent="0.3">
      <c r="B13611" t="s">
        <v>9914</v>
      </c>
      <c r="C13611">
        <v>0</v>
      </c>
    </row>
    <row r="13612" spans="2:3" x14ac:dyDescent="0.3">
      <c r="B13612" t="s">
        <v>24182</v>
      </c>
      <c r="C13612">
        <v>0</v>
      </c>
    </row>
    <row r="13613" spans="2:3" x14ac:dyDescent="0.3">
      <c r="B13613" t="s">
        <v>16881</v>
      </c>
      <c r="C13613">
        <v>0</v>
      </c>
    </row>
    <row r="13614" spans="2:3" x14ac:dyDescent="0.3">
      <c r="B13614" t="s">
        <v>12522</v>
      </c>
      <c r="C13614">
        <v>0</v>
      </c>
    </row>
    <row r="13615" spans="2:3" x14ac:dyDescent="0.3">
      <c r="B13615" t="s">
        <v>12776</v>
      </c>
      <c r="C13615">
        <v>0</v>
      </c>
    </row>
    <row r="13616" spans="2:3" x14ac:dyDescent="0.3">
      <c r="B13616" t="s">
        <v>19193</v>
      </c>
      <c r="C13616">
        <v>0</v>
      </c>
    </row>
    <row r="13617" spans="2:3" x14ac:dyDescent="0.3">
      <c r="B13617" t="s">
        <v>27321</v>
      </c>
      <c r="C13617">
        <v>0</v>
      </c>
    </row>
    <row r="13618" spans="2:3" x14ac:dyDescent="0.3">
      <c r="B13618" t="s">
        <v>12701</v>
      </c>
      <c r="C13618">
        <v>0</v>
      </c>
    </row>
    <row r="13619" spans="2:3" x14ac:dyDescent="0.3">
      <c r="B13619" t="s">
        <v>24164</v>
      </c>
      <c r="C13619">
        <v>0</v>
      </c>
    </row>
    <row r="13620" spans="2:3" x14ac:dyDescent="0.3">
      <c r="B13620" t="s">
        <v>24320</v>
      </c>
      <c r="C13620">
        <v>0</v>
      </c>
    </row>
    <row r="13621" spans="2:3" x14ac:dyDescent="0.3">
      <c r="B13621" t="s">
        <v>12719</v>
      </c>
      <c r="C13621">
        <v>0</v>
      </c>
    </row>
    <row r="13622" spans="2:3" x14ac:dyDescent="0.3">
      <c r="B13622" t="s">
        <v>19266</v>
      </c>
      <c r="C13622">
        <v>0</v>
      </c>
    </row>
    <row r="13623" spans="2:3" x14ac:dyDescent="0.3">
      <c r="B13623" t="s">
        <v>12647</v>
      </c>
      <c r="C13623">
        <v>0</v>
      </c>
    </row>
    <row r="13624" spans="2:3" x14ac:dyDescent="0.3">
      <c r="B13624" t="s">
        <v>12579</v>
      </c>
      <c r="C13624">
        <v>0</v>
      </c>
    </row>
    <row r="13625" spans="2:3" x14ac:dyDescent="0.3">
      <c r="B13625" t="s">
        <v>19233</v>
      </c>
      <c r="C13625">
        <v>0</v>
      </c>
    </row>
    <row r="13626" spans="2:3" x14ac:dyDescent="0.3">
      <c r="B13626" t="s">
        <v>16895</v>
      </c>
      <c r="C13626">
        <v>0</v>
      </c>
    </row>
    <row r="13627" spans="2:3" x14ac:dyDescent="0.3">
      <c r="B13627" t="s">
        <v>19213</v>
      </c>
      <c r="C13627">
        <v>0</v>
      </c>
    </row>
    <row r="13628" spans="2:3" x14ac:dyDescent="0.3">
      <c r="B13628" t="s">
        <v>12707</v>
      </c>
      <c r="C13628">
        <v>0</v>
      </c>
    </row>
    <row r="13629" spans="2:3" x14ac:dyDescent="0.3">
      <c r="B13629" t="s">
        <v>12649</v>
      </c>
      <c r="C13629">
        <v>0</v>
      </c>
    </row>
    <row r="13630" spans="2:3" x14ac:dyDescent="0.3">
      <c r="B13630" t="s">
        <v>24212</v>
      </c>
      <c r="C13630">
        <v>0</v>
      </c>
    </row>
    <row r="13631" spans="2:3" x14ac:dyDescent="0.3">
      <c r="B13631" t="s">
        <v>19177</v>
      </c>
      <c r="C13631">
        <v>0</v>
      </c>
    </row>
    <row r="13632" spans="2:3" x14ac:dyDescent="0.3">
      <c r="B13632" t="s">
        <v>19215</v>
      </c>
      <c r="C13632">
        <v>0</v>
      </c>
    </row>
    <row r="13633" spans="2:3" x14ac:dyDescent="0.3">
      <c r="B13633" t="s">
        <v>24247</v>
      </c>
      <c r="C13633">
        <v>0</v>
      </c>
    </row>
    <row r="13634" spans="2:3" x14ac:dyDescent="0.3">
      <c r="B13634" t="s">
        <v>12878</v>
      </c>
      <c r="C13634">
        <v>0</v>
      </c>
    </row>
    <row r="13635" spans="2:3" x14ac:dyDescent="0.3">
      <c r="B13635" t="s">
        <v>19175</v>
      </c>
      <c r="C13635">
        <v>0</v>
      </c>
    </row>
    <row r="13636" spans="2:3" x14ac:dyDescent="0.3">
      <c r="B13636" t="s">
        <v>24241</v>
      </c>
      <c r="C13636">
        <v>0</v>
      </c>
    </row>
    <row r="13637" spans="2:3" x14ac:dyDescent="0.3">
      <c r="B13637" t="s">
        <v>19146</v>
      </c>
      <c r="C13637">
        <v>0</v>
      </c>
    </row>
    <row r="13638" spans="2:3" x14ac:dyDescent="0.3">
      <c r="B13638" t="s">
        <v>12810</v>
      </c>
      <c r="C13638">
        <v>0</v>
      </c>
    </row>
    <row r="13639" spans="2:3" x14ac:dyDescent="0.3">
      <c r="B13639" t="s">
        <v>12880</v>
      </c>
      <c r="C13639">
        <v>0</v>
      </c>
    </row>
    <row r="13640" spans="2:3" x14ac:dyDescent="0.3">
      <c r="B13640" t="s">
        <v>24214</v>
      </c>
      <c r="C13640">
        <v>0</v>
      </c>
    </row>
    <row r="13641" spans="2:3" x14ac:dyDescent="0.3">
      <c r="B13641" t="s">
        <v>12677</v>
      </c>
      <c r="C13641">
        <v>0</v>
      </c>
    </row>
    <row r="13642" spans="2:3" x14ac:dyDescent="0.3">
      <c r="B13642" t="s">
        <v>12679</v>
      </c>
      <c r="C13642">
        <v>0</v>
      </c>
    </row>
    <row r="13643" spans="2:3" x14ac:dyDescent="0.3">
      <c r="B13643" t="s">
        <v>12713</v>
      </c>
      <c r="C13643">
        <v>0</v>
      </c>
    </row>
    <row r="13644" spans="2:3" x14ac:dyDescent="0.3">
      <c r="B13644" t="s">
        <v>12539</v>
      </c>
      <c r="C13644">
        <v>0</v>
      </c>
    </row>
    <row r="13645" spans="2:3" x14ac:dyDescent="0.3">
      <c r="B13645" t="s">
        <v>27962</v>
      </c>
      <c r="C13645">
        <v>0</v>
      </c>
    </row>
    <row r="13646" spans="2:3" x14ac:dyDescent="0.3">
      <c r="B13646" t="s">
        <v>12697</v>
      </c>
      <c r="C13646">
        <v>0</v>
      </c>
    </row>
    <row r="13647" spans="2:3" x14ac:dyDescent="0.3">
      <c r="B13647" t="s">
        <v>18053</v>
      </c>
      <c r="C13647">
        <v>0</v>
      </c>
    </row>
    <row r="13648" spans="2:3" x14ac:dyDescent="0.3">
      <c r="B13648" t="s">
        <v>24166</v>
      </c>
      <c r="C13648">
        <v>0</v>
      </c>
    </row>
    <row r="13649" spans="2:3" x14ac:dyDescent="0.3">
      <c r="B13649" t="s">
        <v>12703</v>
      </c>
      <c r="C13649">
        <v>0</v>
      </c>
    </row>
    <row r="13650" spans="2:3" x14ac:dyDescent="0.3">
      <c r="B13650" t="s">
        <v>12675</v>
      </c>
      <c r="C13650">
        <v>0</v>
      </c>
    </row>
    <row r="13651" spans="2:3" x14ac:dyDescent="0.3">
      <c r="B13651" t="s">
        <v>24176</v>
      </c>
      <c r="C13651">
        <v>0</v>
      </c>
    </row>
    <row r="13652" spans="2:3" x14ac:dyDescent="0.3">
      <c r="B13652" t="s">
        <v>12689</v>
      </c>
      <c r="C13652">
        <v>0</v>
      </c>
    </row>
    <row r="13653" spans="2:3" x14ac:dyDescent="0.3">
      <c r="B13653" t="s">
        <v>24186</v>
      </c>
      <c r="C13653">
        <v>0</v>
      </c>
    </row>
    <row r="13654" spans="2:3" x14ac:dyDescent="0.3">
      <c r="B13654" t="s">
        <v>27297</v>
      </c>
      <c r="C13654">
        <v>0</v>
      </c>
    </row>
    <row r="13655" spans="2:3" x14ac:dyDescent="0.3">
      <c r="B13655" t="s">
        <v>24255</v>
      </c>
      <c r="C13655">
        <v>0</v>
      </c>
    </row>
    <row r="13656" spans="2:3" x14ac:dyDescent="0.3">
      <c r="B13656" t="s">
        <v>24162</v>
      </c>
      <c r="C13656">
        <v>0</v>
      </c>
    </row>
    <row r="13657" spans="2:3" x14ac:dyDescent="0.3">
      <c r="B13657" t="s">
        <v>24178</v>
      </c>
      <c r="C13657">
        <v>0</v>
      </c>
    </row>
    <row r="13658" spans="2:3" x14ac:dyDescent="0.3">
      <c r="B13658" t="s">
        <v>22355</v>
      </c>
      <c r="C13658">
        <v>0</v>
      </c>
    </row>
    <row r="13659" spans="2:3" x14ac:dyDescent="0.3">
      <c r="B13659" t="s">
        <v>24184</v>
      </c>
      <c r="C13659">
        <v>0</v>
      </c>
    </row>
    <row r="13660" spans="2:3" x14ac:dyDescent="0.3">
      <c r="B13660" t="s">
        <v>12673</v>
      </c>
      <c r="C13660">
        <v>0</v>
      </c>
    </row>
    <row r="13661" spans="2:3" x14ac:dyDescent="0.3">
      <c r="B13661" t="s">
        <v>22357</v>
      </c>
      <c r="C13661">
        <v>0</v>
      </c>
    </row>
    <row r="13662" spans="2:3" x14ac:dyDescent="0.3">
      <c r="B13662" t="s">
        <v>24180</v>
      </c>
      <c r="C13662">
        <v>0</v>
      </c>
    </row>
    <row r="13663" spans="2:3" x14ac:dyDescent="0.3">
      <c r="B13663" t="s">
        <v>24239</v>
      </c>
      <c r="C13663">
        <v>0</v>
      </c>
    </row>
    <row r="13664" spans="2:3" x14ac:dyDescent="0.3">
      <c r="B13664" t="s">
        <v>24235</v>
      </c>
      <c r="C13664">
        <v>0</v>
      </c>
    </row>
    <row r="13665" spans="2:3" x14ac:dyDescent="0.3">
      <c r="B13665" t="s">
        <v>12693</v>
      </c>
      <c r="C13665">
        <v>0</v>
      </c>
    </row>
    <row r="13666" spans="2:3" x14ac:dyDescent="0.3">
      <c r="B13666" t="s">
        <v>24168</v>
      </c>
      <c r="C13666">
        <v>0</v>
      </c>
    </row>
    <row r="13667" spans="2:3" x14ac:dyDescent="0.3">
      <c r="B13667" t="s">
        <v>12729</v>
      </c>
      <c r="C13667">
        <v>0</v>
      </c>
    </row>
    <row r="13668" spans="2:3" x14ac:dyDescent="0.3">
      <c r="B13668" t="s">
        <v>24160</v>
      </c>
      <c r="C13668">
        <v>0</v>
      </c>
    </row>
    <row r="13669" spans="2:3" x14ac:dyDescent="0.3">
      <c r="B13669" t="s">
        <v>24156</v>
      </c>
      <c r="C13669">
        <v>0</v>
      </c>
    </row>
    <row r="13670" spans="2:3" x14ac:dyDescent="0.3">
      <c r="B13670" t="s">
        <v>24158</v>
      </c>
      <c r="C13670">
        <v>0</v>
      </c>
    </row>
    <row r="13671" spans="2:3" x14ac:dyDescent="0.3">
      <c r="B13671" t="s">
        <v>24245</v>
      </c>
      <c r="C13671">
        <v>0</v>
      </c>
    </row>
    <row r="13672" spans="2:3" x14ac:dyDescent="0.3">
      <c r="B13672" t="s">
        <v>28736</v>
      </c>
      <c r="C13672">
        <v>0</v>
      </c>
    </row>
    <row r="13673" spans="2:3" x14ac:dyDescent="0.3">
      <c r="B13673" t="s">
        <v>27692</v>
      </c>
      <c r="C13673">
        <v>0</v>
      </c>
    </row>
    <row r="13674" spans="2:3" x14ac:dyDescent="0.3">
      <c r="B13674" t="s">
        <v>12615</v>
      </c>
      <c r="C13674">
        <v>0</v>
      </c>
    </row>
    <row r="13675" spans="2:3" x14ac:dyDescent="0.3">
      <c r="B13675" t="s">
        <v>12836</v>
      </c>
      <c r="C13675">
        <v>0</v>
      </c>
    </row>
    <row r="13676" spans="2:3" x14ac:dyDescent="0.3">
      <c r="B13676" t="s">
        <v>24216</v>
      </c>
      <c r="C13676">
        <v>0</v>
      </c>
    </row>
    <row r="13677" spans="2:3" x14ac:dyDescent="0.3">
      <c r="B13677" t="s">
        <v>12613</v>
      </c>
      <c r="C13677">
        <v>0</v>
      </c>
    </row>
    <row r="13678" spans="2:3" x14ac:dyDescent="0.3">
      <c r="B13678" t="s">
        <v>12695</v>
      </c>
      <c r="C13678">
        <v>0</v>
      </c>
    </row>
    <row r="13679" spans="2:3" x14ac:dyDescent="0.3">
      <c r="B13679" t="s">
        <v>12661</v>
      </c>
      <c r="C13679">
        <v>0</v>
      </c>
    </row>
    <row r="13680" spans="2:3" x14ac:dyDescent="0.3">
      <c r="B13680" t="s">
        <v>12655</v>
      </c>
      <c r="C13680">
        <v>0</v>
      </c>
    </row>
    <row r="13681" spans="2:3" x14ac:dyDescent="0.3">
      <c r="B13681" t="s">
        <v>16893</v>
      </c>
      <c r="C13681">
        <v>0</v>
      </c>
    </row>
    <row r="13682" spans="2:3" x14ac:dyDescent="0.3">
      <c r="B13682" t="s">
        <v>24220</v>
      </c>
      <c r="C13682">
        <v>0</v>
      </c>
    </row>
    <row r="13683" spans="2:3" x14ac:dyDescent="0.3">
      <c r="B13683" t="s">
        <v>12691</v>
      </c>
      <c r="C13683">
        <v>0</v>
      </c>
    </row>
    <row r="13684" spans="2:3" x14ac:dyDescent="0.3">
      <c r="B13684" t="s">
        <v>24188</v>
      </c>
      <c r="C13684">
        <v>0</v>
      </c>
    </row>
    <row r="13685" spans="2:3" x14ac:dyDescent="0.3">
      <c r="B13685" t="s">
        <v>12659</v>
      </c>
      <c r="C13685">
        <v>0</v>
      </c>
    </row>
    <row r="13686" spans="2:3" x14ac:dyDescent="0.3">
      <c r="B13686" t="s">
        <v>12727</v>
      </c>
      <c r="C13686">
        <v>0</v>
      </c>
    </row>
    <row r="13687" spans="2:3" x14ac:dyDescent="0.3">
      <c r="B13687" t="s">
        <v>24190</v>
      </c>
      <c r="C13687">
        <v>0</v>
      </c>
    </row>
    <row r="13688" spans="2:3" x14ac:dyDescent="0.3">
      <c r="B13688" t="s">
        <v>12669</v>
      </c>
      <c r="C13688">
        <v>0</v>
      </c>
    </row>
    <row r="13689" spans="2:3" x14ac:dyDescent="0.3">
      <c r="B13689" t="s">
        <v>12671</v>
      </c>
      <c r="C13689">
        <v>0</v>
      </c>
    </row>
    <row r="13690" spans="2:3" x14ac:dyDescent="0.3">
      <c r="B13690" t="s">
        <v>12665</v>
      </c>
      <c r="C13690">
        <v>0</v>
      </c>
    </row>
    <row r="13691" spans="2:3" x14ac:dyDescent="0.3">
      <c r="B13691" t="s">
        <v>12623</v>
      </c>
      <c r="C13691">
        <v>0</v>
      </c>
    </row>
    <row r="13692" spans="2:3" x14ac:dyDescent="0.3">
      <c r="B13692" t="s">
        <v>24218</v>
      </c>
      <c r="C13692">
        <v>0</v>
      </c>
    </row>
    <row r="13693" spans="2:3" x14ac:dyDescent="0.3">
      <c r="B13693" t="s">
        <v>12705</v>
      </c>
      <c r="C13693">
        <v>0</v>
      </c>
    </row>
    <row r="13694" spans="2:3" x14ac:dyDescent="0.3">
      <c r="B13694" t="s">
        <v>24192</v>
      </c>
      <c r="C13694">
        <v>0</v>
      </c>
    </row>
    <row r="13695" spans="2:3" x14ac:dyDescent="0.3">
      <c r="B13695" t="s">
        <v>12667</v>
      </c>
      <c r="C13695">
        <v>0</v>
      </c>
    </row>
    <row r="13696" spans="2:3" x14ac:dyDescent="0.3">
      <c r="B13696" t="s">
        <v>12627</v>
      </c>
      <c r="C13696">
        <v>0</v>
      </c>
    </row>
    <row r="13697" spans="2:3" x14ac:dyDescent="0.3">
      <c r="B13697" t="s">
        <v>27323</v>
      </c>
      <c r="C13697">
        <v>0</v>
      </c>
    </row>
    <row r="13698" spans="2:3" x14ac:dyDescent="0.3">
      <c r="B13698" t="s">
        <v>12625</v>
      </c>
      <c r="C13698">
        <v>0</v>
      </c>
    </row>
    <row r="13699" spans="2:3" x14ac:dyDescent="0.3">
      <c r="B13699" t="s">
        <v>12838</v>
      </c>
      <c r="C13699">
        <v>0</v>
      </c>
    </row>
    <row r="13700" spans="2:3" x14ac:dyDescent="0.3">
      <c r="B13700" t="s">
        <v>27331</v>
      </c>
      <c r="C13700">
        <v>0</v>
      </c>
    </row>
    <row r="13701" spans="2:3" x14ac:dyDescent="0.3">
      <c r="B13701" t="s">
        <v>12635</v>
      </c>
      <c r="C13701">
        <v>0</v>
      </c>
    </row>
    <row r="13702" spans="2:3" x14ac:dyDescent="0.3">
      <c r="B13702" t="s">
        <v>12633</v>
      </c>
      <c r="C13702">
        <v>0</v>
      </c>
    </row>
    <row r="13703" spans="2:3" x14ac:dyDescent="0.3">
      <c r="B13703" t="s">
        <v>16891</v>
      </c>
      <c r="C13703">
        <v>0</v>
      </c>
    </row>
    <row r="13704" spans="2:3" x14ac:dyDescent="0.3">
      <c r="B13704" t="s">
        <v>27329</v>
      </c>
      <c r="C13704">
        <v>0</v>
      </c>
    </row>
    <row r="13705" spans="2:3" x14ac:dyDescent="0.3">
      <c r="B13705" t="s">
        <v>24222</v>
      </c>
      <c r="C13705">
        <v>0</v>
      </c>
    </row>
    <row r="13706" spans="2:3" x14ac:dyDescent="0.3">
      <c r="B13706" t="s">
        <v>27912</v>
      </c>
      <c r="C13706">
        <v>0</v>
      </c>
    </row>
    <row r="13707" spans="2:3" x14ac:dyDescent="0.3">
      <c r="B13707" t="s">
        <v>12759</v>
      </c>
      <c r="C13707">
        <v>0</v>
      </c>
    </row>
    <row r="13708" spans="2:3" x14ac:dyDescent="0.3">
      <c r="B13708" t="s">
        <v>12611</v>
      </c>
      <c r="C13708">
        <v>0</v>
      </c>
    </row>
    <row r="13709" spans="2:3" x14ac:dyDescent="0.3">
      <c r="B13709" t="s">
        <v>15660</v>
      </c>
      <c r="C13709">
        <v>0</v>
      </c>
    </row>
    <row r="13710" spans="2:3" x14ac:dyDescent="0.3">
      <c r="B13710" t="s">
        <v>24206</v>
      </c>
      <c r="C13710">
        <v>0</v>
      </c>
    </row>
    <row r="13711" spans="2:3" x14ac:dyDescent="0.3">
      <c r="B13711" t="s">
        <v>27325</v>
      </c>
      <c r="C13711">
        <v>0</v>
      </c>
    </row>
    <row r="13712" spans="2:3" x14ac:dyDescent="0.3">
      <c r="B13712" t="s">
        <v>12619</v>
      </c>
      <c r="C13712">
        <v>0</v>
      </c>
    </row>
    <row r="13713" spans="2:3" x14ac:dyDescent="0.3">
      <c r="B13713" t="s">
        <v>27327</v>
      </c>
      <c r="C13713">
        <v>0</v>
      </c>
    </row>
    <row r="13714" spans="2:3" x14ac:dyDescent="0.3">
      <c r="B13714" t="s">
        <v>12617</v>
      </c>
      <c r="C13714">
        <v>0</v>
      </c>
    </row>
    <row r="13715" spans="2:3" x14ac:dyDescent="0.3">
      <c r="B13715" t="s">
        <v>12631</v>
      </c>
      <c r="C13715">
        <v>0</v>
      </c>
    </row>
    <row r="13716" spans="2:3" x14ac:dyDescent="0.3">
      <c r="B13716" t="s">
        <v>12629</v>
      </c>
      <c r="C13716">
        <v>0</v>
      </c>
    </row>
    <row r="13717" spans="2:3" x14ac:dyDescent="0.3">
      <c r="B13717" t="s">
        <v>28856</v>
      </c>
      <c r="C13717">
        <v>0</v>
      </c>
    </row>
    <row r="13718" spans="2:3" x14ac:dyDescent="0.3">
      <c r="B13718" t="s">
        <v>15658</v>
      </c>
      <c r="C13718">
        <v>0</v>
      </c>
    </row>
    <row r="13719" spans="2:3" x14ac:dyDescent="0.3">
      <c r="B13719" t="s">
        <v>12621</v>
      </c>
      <c r="C13719">
        <v>0</v>
      </c>
    </row>
    <row r="13720" spans="2:3" x14ac:dyDescent="0.3">
      <c r="B13720" t="s">
        <v>24229</v>
      </c>
      <c r="C13720">
        <v>0</v>
      </c>
    </row>
    <row r="13721" spans="2:3" x14ac:dyDescent="0.3">
      <c r="B13721" t="s">
        <v>12663</v>
      </c>
      <c r="C13721">
        <v>0</v>
      </c>
    </row>
    <row r="13722" spans="2:3" x14ac:dyDescent="0.3">
      <c r="B13722" t="s">
        <v>24208</v>
      </c>
      <c r="C13722">
        <v>0</v>
      </c>
    </row>
    <row r="13723" spans="2:3" x14ac:dyDescent="0.3">
      <c r="B13723" t="s">
        <v>12687</v>
      </c>
      <c r="C13723">
        <v>0</v>
      </c>
    </row>
    <row r="13724" spans="2:3" x14ac:dyDescent="0.3">
      <c r="B13724" t="s">
        <v>16885</v>
      </c>
      <c r="C13724">
        <v>0</v>
      </c>
    </row>
    <row r="13725" spans="2:3" x14ac:dyDescent="0.3">
      <c r="B13725" t="s">
        <v>12641</v>
      </c>
      <c r="C13725">
        <v>0</v>
      </c>
    </row>
    <row r="13726" spans="2:3" x14ac:dyDescent="0.3">
      <c r="B13726" t="s">
        <v>12653</v>
      </c>
      <c r="C13726">
        <v>0</v>
      </c>
    </row>
    <row r="13727" spans="2:3" x14ac:dyDescent="0.3">
      <c r="B13727" t="s">
        <v>12870</v>
      </c>
      <c r="C13727">
        <v>0</v>
      </c>
    </row>
    <row r="13728" spans="2:3" x14ac:dyDescent="0.3">
      <c r="B13728" t="s">
        <v>12657</v>
      </c>
      <c r="C13728">
        <v>0</v>
      </c>
    </row>
    <row r="13729" spans="1:3" x14ac:dyDescent="0.3">
      <c r="B13729" t="s">
        <v>12874</v>
      </c>
      <c r="C13729">
        <v>0</v>
      </c>
    </row>
    <row r="13730" spans="1:3" x14ac:dyDescent="0.3">
      <c r="B13730" t="s">
        <v>24243</v>
      </c>
      <c r="C13730">
        <v>0</v>
      </c>
    </row>
    <row r="13731" spans="1:3" x14ac:dyDescent="0.3">
      <c r="B13731" t="s">
        <v>27317</v>
      </c>
      <c r="C13731">
        <v>0</v>
      </c>
    </row>
    <row r="13732" spans="1:3" x14ac:dyDescent="0.3">
      <c r="B13732" t="s">
        <v>12643</v>
      </c>
      <c r="C13732">
        <v>0</v>
      </c>
    </row>
    <row r="13733" spans="1:3" x14ac:dyDescent="0.3">
      <c r="B13733" t="s">
        <v>27055</v>
      </c>
      <c r="C13733">
        <v>0</v>
      </c>
    </row>
    <row r="13734" spans="1:3" x14ac:dyDescent="0.3">
      <c r="B13734" t="s">
        <v>12639</v>
      </c>
      <c r="C13734">
        <v>0</v>
      </c>
    </row>
    <row r="13735" spans="1:3" x14ac:dyDescent="0.3">
      <c r="B13735" t="s">
        <v>27335</v>
      </c>
      <c r="C13735">
        <v>0</v>
      </c>
    </row>
    <row r="13736" spans="1:3" x14ac:dyDescent="0.3">
      <c r="B13736" t="s">
        <v>27319</v>
      </c>
      <c r="C13736">
        <v>0</v>
      </c>
    </row>
    <row r="13737" spans="1:3" x14ac:dyDescent="0.3">
      <c r="A13737">
        <v>2019</v>
      </c>
      <c r="B13737" t="s">
        <v>15531</v>
      </c>
      <c r="C13737">
        <v>4784</v>
      </c>
    </row>
    <row r="13738" spans="1:3" x14ac:dyDescent="0.3">
      <c r="B13738" t="s">
        <v>10213</v>
      </c>
      <c r="C13738">
        <v>4108</v>
      </c>
    </row>
    <row r="13739" spans="1:3" x14ac:dyDescent="0.3">
      <c r="B13739" t="s">
        <v>21501</v>
      </c>
      <c r="C13739">
        <v>3308</v>
      </c>
    </row>
    <row r="13740" spans="1:3" x14ac:dyDescent="0.3">
      <c r="B13740" t="s">
        <v>18447</v>
      </c>
      <c r="C13740">
        <v>3178</v>
      </c>
    </row>
    <row r="13741" spans="1:3" x14ac:dyDescent="0.3">
      <c r="B13741" t="s">
        <v>21129</v>
      </c>
      <c r="C13741">
        <v>3120</v>
      </c>
    </row>
    <row r="13742" spans="1:3" x14ac:dyDescent="0.3">
      <c r="B13742" t="s">
        <v>3722</v>
      </c>
      <c r="C13742">
        <v>3037</v>
      </c>
    </row>
    <row r="13743" spans="1:3" x14ac:dyDescent="0.3">
      <c r="B13743" t="s">
        <v>19519</v>
      </c>
      <c r="C13743">
        <v>2926</v>
      </c>
    </row>
    <row r="13744" spans="1:3" x14ac:dyDescent="0.3">
      <c r="B13744" t="s">
        <v>10232</v>
      </c>
      <c r="C13744">
        <v>2573</v>
      </c>
    </row>
    <row r="13745" spans="2:3" x14ac:dyDescent="0.3">
      <c r="B13745" t="s">
        <v>598</v>
      </c>
      <c r="C13745">
        <v>2569</v>
      </c>
    </row>
    <row r="13746" spans="2:3" x14ac:dyDescent="0.3">
      <c r="B13746" t="s">
        <v>10207</v>
      </c>
      <c r="C13746">
        <v>2493</v>
      </c>
    </row>
    <row r="13747" spans="2:3" x14ac:dyDescent="0.3">
      <c r="B13747" t="s">
        <v>20984</v>
      </c>
      <c r="C13747">
        <v>2287</v>
      </c>
    </row>
    <row r="13748" spans="2:3" x14ac:dyDescent="0.3">
      <c r="B13748" t="s">
        <v>11075</v>
      </c>
      <c r="C13748">
        <v>2158</v>
      </c>
    </row>
    <row r="13749" spans="2:3" x14ac:dyDescent="0.3">
      <c r="B13749" t="s">
        <v>453</v>
      </c>
      <c r="C13749">
        <v>1828</v>
      </c>
    </row>
    <row r="13750" spans="2:3" x14ac:dyDescent="0.3">
      <c r="B13750" t="s">
        <v>18445</v>
      </c>
      <c r="C13750">
        <v>1826</v>
      </c>
    </row>
    <row r="13751" spans="2:3" x14ac:dyDescent="0.3">
      <c r="B13751" t="s">
        <v>19930</v>
      </c>
      <c r="C13751">
        <v>1771</v>
      </c>
    </row>
    <row r="13752" spans="2:3" x14ac:dyDescent="0.3">
      <c r="B13752" t="s">
        <v>3392</v>
      </c>
      <c r="C13752">
        <v>1767</v>
      </c>
    </row>
    <row r="13753" spans="2:3" x14ac:dyDescent="0.3">
      <c r="B13753" t="s">
        <v>10203</v>
      </c>
      <c r="C13753">
        <v>1580</v>
      </c>
    </row>
    <row r="13754" spans="2:3" x14ac:dyDescent="0.3">
      <c r="B13754" t="s">
        <v>604</v>
      </c>
      <c r="C13754">
        <v>1477</v>
      </c>
    </row>
    <row r="13755" spans="2:3" x14ac:dyDescent="0.3">
      <c r="B13755" t="s">
        <v>17951</v>
      </c>
      <c r="C13755">
        <v>1474</v>
      </c>
    </row>
    <row r="13756" spans="2:3" x14ac:dyDescent="0.3">
      <c r="B13756" t="s">
        <v>600</v>
      </c>
      <c r="C13756">
        <v>1471</v>
      </c>
    </row>
    <row r="13757" spans="2:3" x14ac:dyDescent="0.3">
      <c r="B13757" t="s">
        <v>19926</v>
      </c>
      <c r="C13757">
        <v>1380</v>
      </c>
    </row>
    <row r="13758" spans="2:3" x14ac:dyDescent="0.3">
      <c r="B13758" t="s">
        <v>8558</v>
      </c>
      <c r="C13758">
        <v>1336</v>
      </c>
    </row>
    <row r="13759" spans="2:3" x14ac:dyDescent="0.3">
      <c r="B13759" t="s">
        <v>9414</v>
      </c>
      <c r="C13759">
        <v>1267</v>
      </c>
    </row>
    <row r="13760" spans="2:3" x14ac:dyDescent="0.3">
      <c r="B13760" t="s">
        <v>18191</v>
      </c>
      <c r="C13760">
        <v>1219</v>
      </c>
    </row>
    <row r="13761" spans="2:3" x14ac:dyDescent="0.3">
      <c r="B13761" t="s">
        <v>3472</v>
      </c>
      <c r="C13761">
        <v>1197</v>
      </c>
    </row>
    <row r="13762" spans="2:3" x14ac:dyDescent="0.3">
      <c r="B13762" t="s">
        <v>18437</v>
      </c>
      <c r="C13762">
        <v>1187</v>
      </c>
    </row>
    <row r="13763" spans="2:3" x14ac:dyDescent="0.3">
      <c r="B13763" t="s">
        <v>18189</v>
      </c>
      <c r="C13763">
        <v>1187</v>
      </c>
    </row>
    <row r="13764" spans="2:3" x14ac:dyDescent="0.3">
      <c r="B13764" t="s">
        <v>20794</v>
      </c>
      <c r="C13764">
        <v>1184</v>
      </c>
    </row>
    <row r="13765" spans="2:3" x14ac:dyDescent="0.3">
      <c r="B13765" t="s">
        <v>602</v>
      </c>
      <c r="C13765">
        <v>1087</v>
      </c>
    </row>
    <row r="13766" spans="2:3" x14ac:dyDescent="0.3">
      <c r="B13766" t="s">
        <v>18173</v>
      </c>
      <c r="C13766">
        <v>1079</v>
      </c>
    </row>
    <row r="13767" spans="2:3" x14ac:dyDescent="0.3">
      <c r="B13767" t="s">
        <v>21471</v>
      </c>
      <c r="C13767">
        <v>1072</v>
      </c>
    </row>
    <row r="13768" spans="2:3" x14ac:dyDescent="0.3">
      <c r="B13768" t="s">
        <v>3724</v>
      </c>
      <c r="C13768">
        <v>1070</v>
      </c>
    </row>
    <row r="13769" spans="2:3" x14ac:dyDescent="0.3">
      <c r="B13769" t="s">
        <v>15111</v>
      </c>
      <c r="C13769">
        <v>1062</v>
      </c>
    </row>
    <row r="13770" spans="2:3" x14ac:dyDescent="0.3">
      <c r="B13770" t="s">
        <v>7961</v>
      </c>
      <c r="C13770">
        <v>1038</v>
      </c>
    </row>
    <row r="13771" spans="2:3" x14ac:dyDescent="0.3">
      <c r="B13771" t="s">
        <v>18421</v>
      </c>
      <c r="C13771">
        <v>1024</v>
      </c>
    </row>
    <row r="13772" spans="2:3" x14ac:dyDescent="0.3">
      <c r="B13772" t="s">
        <v>608</v>
      </c>
      <c r="C13772">
        <v>1023</v>
      </c>
    </row>
    <row r="13773" spans="2:3" x14ac:dyDescent="0.3">
      <c r="B13773" t="s">
        <v>1298</v>
      </c>
      <c r="C13773">
        <v>1020</v>
      </c>
    </row>
    <row r="13774" spans="2:3" x14ac:dyDescent="0.3">
      <c r="B13774" t="s">
        <v>20764</v>
      </c>
      <c r="C13774">
        <v>1006</v>
      </c>
    </row>
    <row r="13775" spans="2:3" x14ac:dyDescent="0.3">
      <c r="B13775" t="s">
        <v>5767</v>
      </c>
      <c r="C13775">
        <v>1005</v>
      </c>
    </row>
    <row r="13776" spans="2:3" x14ac:dyDescent="0.3">
      <c r="B13776" t="s">
        <v>7915</v>
      </c>
      <c r="C13776">
        <v>998</v>
      </c>
    </row>
    <row r="13777" spans="2:3" x14ac:dyDescent="0.3">
      <c r="B13777" t="s">
        <v>18443</v>
      </c>
      <c r="C13777">
        <v>997</v>
      </c>
    </row>
    <row r="13778" spans="2:3" x14ac:dyDescent="0.3">
      <c r="B13778" t="s">
        <v>6311</v>
      </c>
      <c r="C13778">
        <v>969</v>
      </c>
    </row>
    <row r="13779" spans="2:3" x14ac:dyDescent="0.3">
      <c r="B13779" t="s">
        <v>10209</v>
      </c>
      <c r="C13779">
        <v>958</v>
      </c>
    </row>
    <row r="13780" spans="2:3" x14ac:dyDescent="0.3">
      <c r="B13780" t="s">
        <v>18193</v>
      </c>
      <c r="C13780">
        <v>949</v>
      </c>
    </row>
    <row r="13781" spans="2:3" x14ac:dyDescent="0.3">
      <c r="B13781" t="s">
        <v>15084</v>
      </c>
      <c r="C13781">
        <v>943</v>
      </c>
    </row>
    <row r="13782" spans="2:3" x14ac:dyDescent="0.3">
      <c r="B13782" t="s">
        <v>9424</v>
      </c>
      <c r="C13782">
        <v>928</v>
      </c>
    </row>
    <row r="13783" spans="2:3" x14ac:dyDescent="0.3">
      <c r="B13783" t="s">
        <v>21151</v>
      </c>
      <c r="C13783">
        <v>926</v>
      </c>
    </row>
    <row r="13784" spans="2:3" x14ac:dyDescent="0.3">
      <c r="B13784" t="s">
        <v>10205</v>
      </c>
      <c r="C13784">
        <v>920</v>
      </c>
    </row>
    <row r="13785" spans="2:3" x14ac:dyDescent="0.3">
      <c r="B13785" t="s">
        <v>3727</v>
      </c>
      <c r="C13785">
        <v>911</v>
      </c>
    </row>
    <row r="13786" spans="2:3" x14ac:dyDescent="0.3">
      <c r="B13786" t="s">
        <v>18187</v>
      </c>
      <c r="C13786">
        <v>878</v>
      </c>
    </row>
    <row r="13787" spans="2:3" x14ac:dyDescent="0.3">
      <c r="B13787" t="s">
        <v>8587</v>
      </c>
      <c r="C13787">
        <v>865</v>
      </c>
    </row>
    <row r="13788" spans="2:3" x14ac:dyDescent="0.3">
      <c r="B13788" t="s">
        <v>21479</v>
      </c>
      <c r="C13788">
        <v>838</v>
      </c>
    </row>
    <row r="13789" spans="2:3" x14ac:dyDescent="0.3">
      <c r="B13789" t="s">
        <v>15109</v>
      </c>
      <c r="C13789">
        <v>837</v>
      </c>
    </row>
    <row r="13790" spans="2:3" x14ac:dyDescent="0.3">
      <c r="B13790" t="s">
        <v>3605</v>
      </c>
      <c r="C13790">
        <v>836</v>
      </c>
    </row>
    <row r="13791" spans="2:3" x14ac:dyDescent="0.3">
      <c r="B13791" t="s">
        <v>10199</v>
      </c>
      <c r="C13791">
        <v>827</v>
      </c>
    </row>
    <row r="13792" spans="2:3" x14ac:dyDescent="0.3">
      <c r="B13792" t="s">
        <v>15058</v>
      </c>
      <c r="C13792">
        <v>806</v>
      </c>
    </row>
    <row r="13793" spans="2:3" x14ac:dyDescent="0.3">
      <c r="B13793" t="s">
        <v>15121</v>
      </c>
      <c r="C13793">
        <v>790</v>
      </c>
    </row>
    <row r="13794" spans="2:3" x14ac:dyDescent="0.3">
      <c r="B13794" t="s">
        <v>3720</v>
      </c>
      <c r="C13794">
        <v>751</v>
      </c>
    </row>
    <row r="13795" spans="2:3" x14ac:dyDescent="0.3">
      <c r="B13795" t="s">
        <v>3718</v>
      </c>
      <c r="C13795">
        <v>748</v>
      </c>
    </row>
    <row r="13796" spans="2:3" x14ac:dyDescent="0.3">
      <c r="B13796" t="s">
        <v>11079</v>
      </c>
      <c r="C13796">
        <v>738</v>
      </c>
    </row>
    <row r="13797" spans="2:3" x14ac:dyDescent="0.3">
      <c r="B13797" t="s">
        <v>21196</v>
      </c>
      <c r="C13797">
        <v>730</v>
      </c>
    </row>
    <row r="13798" spans="2:3" x14ac:dyDescent="0.3">
      <c r="B13798" t="s">
        <v>9402</v>
      </c>
      <c r="C13798">
        <v>725</v>
      </c>
    </row>
    <row r="13799" spans="2:3" x14ac:dyDescent="0.3">
      <c r="B13799" t="s">
        <v>15707</v>
      </c>
      <c r="C13799">
        <v>723</v>
      </c>
    </row>
    <row r="13800" spans="2:3" x14ac:dyDescent="0.3">
      <c r="B13800" t="s">
        <v>21491</v>
      </c>
      <c r="C13800">
        <v>713</v>
      </c>
    </row>
    <row r="13801" spans="2:3" x14ac:dyDescent="0.3">
      <c r="B13801" t="s">
        <v>21133</v>
      </c>
      <c r="C13801">
        <v>711</v>
      </c>
    </row>
    <row r="13802" spans="2:3" x14ac:dyDescent="0.3">
      <c r="B13802" t="s">
        <v>18429</v>
      </c>
      <c r="C13802">
        <v>705</v>
      </c>
    </row>
    <row r="13803" spans="2:3" x14ac:dyDescent="0.3">
      <c r="B13803" t="s">
        <v>9104</v>
      </c>
      <c r="C13803">
        <v>701</v>
      </c>
    </row>
    <row r="13804" spans="2:3" x14ac:dyDescent="0.3">
      <c r="B13804" t="s">
        <v>17949</v>
      </c>
      <c r="C13804">
        <v>698</v>
      </c>
    </row>
    <row r="13805" spans="2:3" x14ac:dyDescent="0.3">
      <c r="B13805" t="s">
        <v>18441</v>
      </c>
      <c r="C13805">
        <v>694</v>
      </c>
    </row>
    <row r="13806" spans="2:3" x14ac:dyDescent="0.3">
      <c r="B13806" t="s">
        <v>17947</v>
      </c>
      <c r="C13806">
        <v>689</v>
      </c>
    </row>
    <row r="13807" spans="2:3" x14ac:dyDescent="0.3">
      <c r="B13807" t="s">
        <v>20744</v>
      </c>
      <c r="C13807">
        <v>688</v>
      </c>
    </row>
    <row r="13808" spans="2:3" x14ac:dyDescent="0.3">
      <c r="B13808" t="s">
        <v>3470</v>
      </c>
      <c r="C13808">
        <v>649</v>
      </c>
    </row>
    <row r="13809" spans="2:3" x14ac:dyDescent="0.3">
      <c r="B13809" t="s">
        <v>22320</v>
      </c>
      <c r="C13809">
        <v>644</v>
      </c>
    </row>
    <row r="13810" spans="2:3" x14ac:dyDescent="0.3">
      <c r="B13810" t="s">
        <v>9420</v>
      </c>
      <c r="C13810">
        <v>640</v>
      </c>
    </row>
    <row r="13811" spans="2:3" x14ac:dyDescent="0.3">
      <c r="B13811" t="s">
        <v>9422</v>
      </c>
      <c r="C13811">
        <v>622</v>
      </c>
    </row>
    <row r="13812" spans="2:3" x14ac:dyDescent="0.3">
      <c r="B13812" t="s">
        <v>22318</v>
      </c>
      <c r="C13812">
        <v>622</v>
      </c>
    </row>
    <row r="13813" spans="2:3" x14ac:dyDescent="0.3">
      <c r="B13813" t="s">
        <v>22316</v>
      </c>
      <c r="C13813">
        <v>616</v>
      </c>
    </row>
    <row r="13814" spans="2:3" x14ac:dyDescent="0.3">
      <c r="B13814" t="s">
        <v>21457</v>
      </c>
      <c r="C13814">
        <v>612</v>
      </c>
    </row>
    <row r="13815" spans="2:3" x14ac:dyDescent="0.3">
      <c r="B13815" t="s">
        <v>21194</v>
      </c>
      <c r="C13815">
        <v>602</v>
      </c>
    </row>
    <row r="13816" spans="2:3" x14ac:dyDescent="0.3">
      <c r="B13816" t="s">
        <v>6307</v>
      </c>
      <c r="C13816">
        <v>595</v>
      </c>
    </row>
    <row r="13817" spans="2:3" x14ac:dyDescent="0.3">
      <c r="B13817" t="s">
        <v>849</v>
      </c>
      <c r="C13817">
        <v>586</v>
      </c>
    </row>
    <row r="13818" spans="2:3" x14ac:dyDescent="0.3">
      <c r="B13818" t="s">
        <v>17945</v>
      </c>
      <c r="C13818">
        <v>579</v>
      </c>
    </row>
    <row r="13819" spans="2:3" x14ac:dyDescent="0.3">
      <c r="B13819" t="s">
        <v>10197</v>
      </c>
      <c r="C13819">
        <v>579</v>
      </c>
    </row>
    <row r="13820" spans="2:3" x14ac:dyDescent="0.3">
      <c r="B13820" t="s">
        <v>18171</v>
      </c>
      <c r="C13820">
        <v>579</v>
      </c>
    </row>
    <row r="13821" spans="2:3" x14ac:dyDescent="0.3">
      <c r="B13821" t="s">
        <v>20785</v>
      </c>
      <c r="C13821">
        <v>578</v>
      </c>
    </row>
    <row r="13822" spans="2:3" x14ac:dyDescent="0.3">
      <c r="B13822" t="s">
        <v>6309</v>
      </c>
      <c r="C13822">
        <v>569</v>
      </c>
    </row>
    <row r="13823" spans="2:3" x14ac:dyDescent="0.3">
      <c r="B13823" t="s">
        <v>3468</v>
      </c>
      <c r="C13823">
        <v>565</v>
      </c>
    </row>
    <row r="13824" spans="2:3" x14ac:dyDescent="0.3">
      <c r="B13824" t="s">
        <v>18423</v>
      </c>
      <c r="C13824">
        <v>551</v>
      </c>
    </row>
    <row r="13825" spans="2:3" x14ac:dyDescent="0.3">
      <c r="B13825" t="s">
        <v>20796</v>
      </c>
      <c r="C13825">
        <v>540</v>
      </c>
    </row>
    <row r="13826" spans="2:3" x14ac:dyDescent="0.3">
      <c r="B13826" t="s">
        <v>18427</v>
      </c>
      <c r="C13826">
        <v>531</v>
      </c>
    </row>
    <row r="13827" spans="2:3" x14ac:dyDescent="0.3">
      <c r="B13827" t="s">
        <v>15073</v>
      </c>
      <c r="C13827">
        <v>528</v>
      </c>
    </row>
    <row r="13828" spans="2:3" x14ac:dyDescent="0.3">
      <c r="B13828" t="s">
        <v>21477</v>
      </c>
      <c r="C13828">
        <v>524</v>
      </c>
    </row>
    <row r="13829" spans="2:3" x14ac:dyDescent="0.3">
      <c r="B13829" t="s">
        <v>9146</v>
      </c>
      <c r="C13829">
        <v>521</v>
      </c>
    </row>
    <row r="13830" spans="2:3" x14ac:dyDescent="0.3">
      <c r="B13830" t="s">
        <v>21487</v>
      </c>
      <c r="C13830">
        <v>504</v>
      </c>
    </row>
    <row r="13831" spans="2:3" x14ac:dyDescent="0.3">
      <c r="B13831" t="s">
        <v>20760</v>
      </c>
      <c r="C13831">
        <v>504</v>
      </c>
    </row>
    <row r="13832" spans="2:3" x14ac:dyDescent="0.3">
      <c r="B13832" t="s">
        <v>21467</v>
      </c>
      <c r="C13832">
        <v>501</v>
      </c>
    </row>
    <row r="13833" spans="2:3" x14ac:dyDescent="0.3">
      <c r="B13833" t="s">
        <v>8545</v>
      </c>
      <c r="C13833">
        <v>499</v>
      </c>
    </row>
    <row r="13834" spans="2:3" x14ac:dyDescent="0.3">
      <c r="B13834" t="s">
        <v>21149</v>
      </c>
      <c r="C13834">
        <v>499</v>
      </c>
    </row>
    <row r="13835" spans="2:3" x14ac:dyDescent="0.3">
      <c r="B13835" t="s">
        <v>20756</v>
      </c>
      <c r="C13835">
        <v>496</v>
      </c>
    </row>
    <row r="13836" spans="2:3" x14ac:dyDescent="0.3">
      <c r="B13836" t="s">
        <v>9400</v>
      </c>
      <c r="C13836">
        <v>492</v>
      </c>
    </row>
    <row r="13837" spans="2:3" x14ac:dyDescent="0.3">
      <c r="B13837" t="s">
        <v>21060</v>
      </c>
      <c r="C13837">
        <v>492</v>
      </c>
    </row>
    <row r="13838" spans="2:3" x14ac:dyDescent="0.3">
      <c r="B13838" t="s">
        <v>18169</v>
      </c>
      <c r="C13838">
        <v>490</v>
      </c>
    </row>
    <row r="13839" spans="2:3" x14ac:dyDescent="0.3">
      <c r="B13839" t="s">
        <v>21058</v>
      </c>
      <c r="C13839">
        <v>485</v>
      </c>
    </row>
    <row r="13840" spans="2:3" x14ac:dyDescent="0.3">
      <c r="B13840" t="s">
        <v>21844</v>
      </c>
      <c r="C13840">
        <v>484</v>
      </c>
    </row>
    <row r="13841" spans="2:3" x14ac:dyDescent="0.3">
      <c r="B13841" t="s">
        <v>18403</v>
      </c>
      <c r="C13841">
        <v>482</v>
      </c>
    </row>
    <row r="13842" spans="2:3" x14ac:dyDescent="0.3">
      <c r="B13842" t="s">
        <v>21485</v>
      </c>
      <c r="C13842">
        <v>479</v>
      </c>
    </row>
    <row r="13843" spans="2:3" x14ac:dyDescent="0.3">
      <c r="B13843" t="s">
        <v>21513</v>
      </c>
      <c r="C13843">
        <v>477</v>
      </c>
    </row>
    <row r="13844" spans="2:3" x14ac:dyDescent="0.3">
      <c r="B13844" t="s">
        <v>9412</v>
      </c>
      <c r="C13844">
        <v>468</v>
      </c>
    </row>
    <row r="13845" spans="2:3" x14ac:dyDescent="0.3">
      <c r="B13845" t="s">
        <v>18183</v>
      </c>
      <c r="C13845">
        <v>465</v>
      </c>
    </row>
    <row r="13846" spans="2:3" x14ac:dyDescent="0.3">
      <c r="B13846" t="s">
        <v>18435</v>
      </c>
      <c r="C13846">
        <v>461</v>
      </c>
    </row>
    <row r="13847" spans="2:3" x14ac:dyDescent="0.3">
      <c r="B13847" t="s">
        <v>18185</v>
      </c>
      <c r="C13847">
        <v>460</v>
      </c>
    </row>
    <row r="13848" spans="2:3" x14ac:dyDescent="0.3">
      <c r="B13848" t="s">
        <v>18415</v>
      </c>
      <c r="C13848">
        <v>455</v>
      </c>
    </row>
    <row r="13849" spans="2:3" x14ac:dyDescent="0.3">
      <c r="B13849" t="s">
        <v>21192</v>
      </c>
      <c r="C13849">
        <v>455</v>
      </c>
    </row>
    <row r="13850" spans="2:3" x14ac:dyDescent="0.3">
      <c r="B13850" t="s">
        <v>1394</v>
      </c>
      <c r="C13850">
        <v>451</v>
      </c>
    </row>
    <row r="13851" spans="2:3" x14ac:dyDescent="0.3">
      <c r="B13851" t="s">
        <v>1396</v>
      </c>
      <c r="C13851">
        <v>450</v>
      </c>
    </row>
    <row r="13852" spans="2:3" x14ac:dyDescent="0.3">
      <c r="B13852" t="s">
        <v>21131</v>
      </c>
      <c r="C13852">
        <v>447</v>
      </c>
    </row>
    <row r="13853" spans="2:3" x14ac:dyDescent="0.3">
      <c r="B13853" t="s">
        <v>21127</v>
      </c>
      <c r="C13853">
        <v>434</v>
      </c>
    </row>
    <row r="13854" spans="2:3" x14ac:dyDescent="0.3">
      <c r="B13854" t="s">
        <v>21168</v>
      </c>
      <c r="C13854">
        <v>432</v>
      </c>
    </row>
    <row r="13855" spans="2:3" x14ac:dyDescent="0.3">
      <c r="B13855" t="s">
        <v>17943</v>
      </c>
      <c r="C13855">
        <v>428</v>
      </c>
    </row>
    <row r="13856" spans="2:3" x14ac:dyDescent="0.3">
      <c r="B13856" t="s">
        <v>21848</v>
      </c>
      <c r="C13856">
        <v>427</v>
      </c>
    </row>
    <row r="13857" spans="2:3" x14ac:dyDescent="0.3">
      <c r="B13857" t="s">
        <v>21455</v>
      </c>
      <c r="C13857">
        <v>426</v>
      </c>
    </row>
    <row r="13858" spans="2:3" x14ac:dyDescent="0.3">
      <c r="B13858" t="s">
        <v>21190</v>
      </c>
      <c r="C13858">
        <v>419</v>
      </c>
    </row>
    <row r="13859" spans="2:3" x14ac:dyDescent="0.3">
      <c r="B13859" t="s">
        <v>264</v>
      </c>
      <c r="C13859">
        <v>418</v>
      </c>
    </row>
    <row r="13860" spans="2:3" x14ac:dyDescent="0.3">
      <c r="B13860" t="s">
        <v>15107</v>
      </c>
      <c r="C13860">
        <v>412</v>
      </c>
    </row>
    <row r="13861" spans="2:3" x14ac:dyDescent="0.3">
      <c r="B13861" t="s">
        <v>11579</v>
      </c>
      <c r="C13861">
        <v>404</v>
      </c>
    </row>
    <row r="13862" spans="2:3" x14ac:dyDescent="0.3">
      <c r="B13862" t="s">
        <v>18457</v>
      </c>
      <c r="C13862">
        <v>404</v>
      </c>
    </row>
    <row r="13863" spans="2:3" x14ac:dyDescent="0.3">
      <c r="B13863" t="s">
        <v>15070</v>
      </c>
      <c r="C13863">
        <v>400</v>
      </c>
    </row>
    <row r="13864" spans="2:3" x14ac:dyDescent="0.3">
      <c r="B13864" t="s">
        <v>6303</v>
      </c>
      <c r="C13864">
        <v>396</v>
      </c>
    </row>
    <row r="13865" spans="2:3" x14ac:dyDescent="0.3">
      <c r="B13865" t="s">
        <v>20762</v>
      </c>
      <c r="C13865">
        <v>396</v>
      </c>
    </row>
    <row r="13866" spans="2:3" x14ac:dyDescent="0.3">
      <c r="B13866" t="s">
        <v>21461</v>
      </c>
      <c r="C13866">
        <v>394</v>
      </c>
    </row>
    <row r="13867" spans="2:3" x14ac:dyDescent="0.3">
      <c r="B13867" t="s">
        <v>9335</v>
      </c>
      <c r="C13867">
        <v>389</v>
      </c>
    </row>
    <row r="13868" spans="2:3" x14ac:dyDescent="0.3">
      <c r="B13868" t="s">
        <v>20407</v>
      </c>
      <c r="C13868">
        <v>389</v>
      </c>
    </row>
    <row r="13869" spans="2:3" x14ac:dyDescent="0.3">
      <c r="B13869" t="s">
        <v>3599</v>
      </c>
      <c r="C13869">
        <v>386</v>
      </c>
    </row>
    <row r="13870" spans="2:3" x14ac:dyDescent="0.3">
      <c r="B13870" t="s">
        <v>21200</v>
      </c>
      <c r="C13870">
        <v>381</v>
      </c>
    </row>
    <row r="13871" spans="2:3" x14ac:dyDescent="0.3">
      <c r="B13871" t="s">
        <v>18167</v>
      </c>
      <c r="C13871">
        <v>377</v>
      </c>
    </row>
    <row r="13872" spans="2:3" x14ac:dyDescent="0.3">
      <c r="B13872" t="s">
        <v>9418</v>
      </c>
      <c r="C13872">
        <v>374</v>
      </c>
    </row>
    <row r="13873" spans="2:3" x14ac:dyDescent="0.3">
      <c r="B13873" t="s">
        <v>3603</v>
      </c>
      <c r="C13873">
        <v>372</v>
      </c>
    </row>
    <row r="13874" spans="2:3" x14ac:dyDescent="0.3">
      <c r="B13874" t="s">
        <v>20787</v>
      </c>
      <c r="C13874">
        <v>372</v>
      </c>
    </row>
    <row r="13875" spans="2:3" x14ac:dyDescent="0.3">
      <c r="B13875" t="s">
        <v>8691</v>
      </c>
      <c r="C13875">
        <v>366</v>
      </c>
    </row>
    <row r="13876" spans="2:3" x14ac:dyDescent="0.3">
      <c r="B13876" t="s">
        <v>18181</v>
      </c>
      <c r="C13876">
        <v>363</v>
      </c>
    </row>
    <row r="13877" spans="2:3" x14ac:dyDescent="0.3">
      <c r="B13877" t="s">
        <v>21475</v>
      </c>
      <c r="C13877">
        <v>362</v>
      </c>
    </row>
    <row r="13878" spans="2:3" x14ac:dyDescent="0.3">
      <c r="B13878" t="s">
        <v>10091</v>
      </c>
      <c r="C13878">
        <v>362</v>
      </c>
    </row>
    <row r="13879" spans="2:3" x14ac:dyDescent="0.3">
      <c r="B13879" t="s">
        <v>15099</v>
      </c>
      <c r="C13879">
        <v>358</v>
      </c>
    </row>
    <row r="13880" spans="2:3" x14ac:dyDescent="0.3">
      <c r="B13880" t="s">
        <v>9398</v>
      </c>
      <c r="C13880">
        <v>352</v>
      </c>
    </row>
    <row r="13881" spans="2:3" x14ac:dyDescent="0.3">
      <c r="B13881" t="s">
        <v>21465</v>
      </c>
      <c r="C13881">
        <v>352</v>
      </c>
    </row>
    <row r="13882" spans="2:3" x14ac:dyDescent="0.3">
      <c r="B13882" t="s">
        <v>18419</v>
      </c>
      <c r="C13882">
        <v>348</v>
      </c>
    </row>
    <row r="13883" spans="2:3" x14ac:dyDescent="0.3">
      <c r="B13883" t="s">
        <v>6299</v>
      </c>
      <c r="C13883">
        <v>341</v>
      </c>
    </row>
    <row r="13884" spans="2:3" x14ac:dyDescent="0.3">
      <c r="B13884" t="s">
        <v>17939</v>
      </c>
      <c r="C13884">
        <v>336</v>
      </c>
    </row>
    <row r="13885" spans="2:3" x14ac:dyDescent="0.3">
      <c r="B13885" t="s">
        <v>9396</v>
      </c>
      <c r="C13885">
        <v>334</v>
      </c>
    </row>
    <row r="13886" spans="2:3" x14ac:dyDescent="0.3">
      <c r="B13886" t="s">
        <v>6305</v>
      </c>
      <c r="C13886">
        <v>333</v>
      </c>
    </row>
    <row r="13887" spans="2:3" x14ac:dyDescent="0.3">
      <c r="B13887" t="s">
        <v>3404</v>
      </c>
      <c r="C13887">
        <v>333</v>
      </c>
    </row>
    <row r="13888" spans="2:3" x14ac:dyDescent="0.3">
      <c r="B13888" t="s">
        <v>9426</v>
      </c>
      <c r="C13888">
        <v>330</v>
      </c>
    </row>
    <row r="13889" spans="2:3" x14ac:dyDescent="0.3">
      <c r="B13889" t="s">
        <v>20735</v>
      </c>
      <c r="C13889">
        <v>329</v>
      </c>
    </row>
    <row r="13890" spans="2:3" x14ac:dyDescent="0.3">
      <c r="B13890" t="s">
        <v>20731</v>
      </c>
      <c r="C13890">
        <v>327</v>
      </c>
    </row>
    <row r="13891" spans="2:3" x14ac:dyDescent="0.3">
      <c r="B13891" t="s">
        <v>15081</v>
      </c>
      <c r="C13891">
        <v>327</v>
      </c>
    </row>
    <row r="13892" spans="2:3" x14ac:dyDescent="0.3">
      <c r="B13892" t="s">
        <v>4425</v>
      </c>
      <c r="C13892">
        <v>325</v>
      </c>
    </row>
    <row r="13893" spans="2:3" x14ac:dyDescent="0.3">
      <c r="B13893" t="s">
        <v>10201</v>
      </c>
      <c r="C13893">
        <v>324</v>
      </c>
    </row>
    <row r="13894" spans="2:3" x14ac:dyDescent="0.3">
      <c r="B13894" t="s">
        <v>9410</v>
      </c>
      <c r="C13894">
        <v>323</v>
      </c>
    </row>
    <row r="13895" spans="2:3" x14ac:dyDescent="0.3">
      <c r="B13895" t="s">
        <v>18451</v>
      </c>
      <c r="C13895">
        <v>312</v>
      </c>
    </row>
    <row r="13896" spans="2:3" x14ac:dyDescent="0.3">
      <c r="B13896" t="s">
        <v>17937</v>
      </c>
      <c r="C13896">
        <v>310</v>
      </c>
    </row>
    <row r="13897" spans="2:3" x14ac:dyDescent="0.3">
      <c r="B13897" t="s">
        <v>20803</v>
      </c>
      <c r="C13897">
        <v>309</v>
      </c>
    </row>
    <row r="13898" spans="2:3" x14ac:dyDescent="0.3">
      <c r="B13898" t="s">
        <v>21481</v>
      </c>
      <c r="C13898">
        <v>307</v>
      </c>
    </row>
    <row r="13899" spans="2:3" x14ac:dyDescent="0.3">
      <c r="B13899" t="s">
        <v>6313</v>
      </c>
      <c r="C13899">
        <v>305</v>
      </c>
    </row>
    <row r="13900" spans="2:3" x14ac:dyDescent="0.3">
      <c r="B13900" t="s">
        <v>21172</v>
      </c>
      <c r="C13900">
        <v>305</v>
      </c>
    </row>
    <row r="13901" spans="2:3" x14ac:dyDescent="0.3">
      <c r="B13901" t="s">
        <v>21483</v>
      </c>
      <c r="C13901">
        <v>302</v>
      </c>
    </row>
    <row r="13902" spans="2:3" x14ac:dyDescent="0.3">
      <c r="B13902" t="s">
        <v>9148</v>
      </c>
      <c r="C13902">
        <v>301</v>
      </c>
    </row>
    <row r="13903" spans="2:3" x14ac:dyDescent="0.3">
      <c r="B13903" t="s">
        <v>9140</v>
      </c>
      <c r="C13903">
        <v>301</v>
      </c>
    </row>
    <row r="13904" spans="2:3" x14ac:dyDescent="0.3">
      <c r="B13904" t="s">
        <v>1392</v>
      </c>
      <c r="C13904">
        <v>300</v>
      </c>
    </row>
    <row r="13905" spans="2:3" x14ac:dyDescent="0.3">
      <c r="B13905" t="s">
        <v>22526</v>
      </c>
      <c r="C13905">
        <v>293</v>
      </c>
    </row>
    <row r="13906" spans="2:3" x14ac:dyDescent="0.3">
      <c r="B13906" t="s">
        <v>9136</v>
      </c>
      <c r="C13906">
        <v>282</v>
      </c>
    </row>
    <row r="13907" spans="2:3" x14ac:dyDescent="0.3">
      <c r="B13907" t="s">
        <v>8569</v>
      </c>
      <c r="C13907">
        <v>281</v>
      </c>
    </row>
    <row r="13908" spans="2:3" x14ac:dyDescent="0.3">
      <c r="B13908" t="s">
        <v>20777</v>
      </c>
      <c r="C13908">
        <v>280</v>
      </c>
    </row>
    <row r="13909" spans="2:3" x14ac:dyDescent="0.3">
      <c r="B13909" t="s">
        <v>21846</v>
      </c>
      <c r="C13909">
        <v>280</v>
      </c>
    </row>
    <row r="13910" spans="2:3" x14ac:dyDescent="0.3">
      <c r="B13910" t="s">
        <v>20801</v>
      </c>
      <c r="C13910">
        <v>279</v>
      </c>
    </row>
    <row r="13911" spans="2:3" x14ac:dyDescent="0.3">
      <c r="B13911" t="s">
        <v>15105</v>
      </c>
      <c r="C13911">
        <v>273</v>
      </c>
    </row>
    <row r="13912" spans="2:3" x14ac:dyDescent="0.3">
      <c r="B13912" t="s">
        <v>20783</v>
      </c>
      <c r="C13912">
        <v>269</v>
      </c>
    </row>
    <row r="13913" spans="2:3" x14ac:dyDescent="0.3">
      <c r="B13913" t="s">
        <v>21147</v>
      </c>
      <c r="C13913">
        <v>265</v>
      </c>
    </row>
    <row r="13914" spans="2:3" x14ac:dyDescent="0.3">
      <c r="B13914" t="s">
        <v>3601</v>
      </c>
      <c r="C13914">
        <v>260</v>
      </c>
    </row>
    <row r="13915" spans="2:3" x14ac:dyDescent="0.3">
      <c r="B13915" t="s">
        <v>20807</v>
      </c>
      <c r="C13915">
        <v>250</v>
      </c>
    </row>
    <row r="13916" spans="2:3" x14ac:dyDescent="0.3">
      <c r="B13916" t="s">
        <v>21453</v>
      </c>
      <c r="C13916">
        <v>243</v>
      </c>
    </row>
    <row r="13917" spans="2:3" x14ac:dyDescent="0.3">
      <c r="B13917" t="s">
        <v>9408</v>
      </c>
      <c r="C13917">
        <v>240</v>
      </c>
    </row>
    <row r="13918" spans="2:3" x14ac:dyDescent="0.3">
      <c r="B13918" t="s">
        <v>20741</v>
      </c>
      <c r="C13918">
        <v>240</v>
      </c>
    </row>
    <row r="13919" spans="2:3" x14ac:dyDescent="0.3">
      <c r="B13919" t="s">
        <v>18417</v>
      </c>
      <c r="C13919">
        <v>236</v>
      </c>
    </row>
    <row r="13920" spans="2:3" x14ac:dyDescent="0.3">
      <c r="B13920" t="s">
        <v>20754</v>
      </c>
      <c r="C13920">
        <v>235</v>
      </c>
    </row>
    <row r="13921" spans="2:3" x14ac:dyDescent="0.3">
      <c r="B13921" t="s">
        <v>9394</v>
      </c>
      <c r="C13921">
        <v>235</v>
      </c>
    </row>
    <row r="13922" spans="2:3" x14ac:dyDescent="0.3">
      <c r="B13922" t="s">
        <v>15119</v>
      </c>
      <c r="C13922">
        <v>234</v>
      </c>
    </row>
    <row r="13923" spans="2:3" x14ac:dyDescent="0.3">
      <c r="B13923" t="s">
        <v>15125</v>
      </c>
      <c r="C13923">
        <v>234</v>
      </c>
    </row>
    <row r="13924" spans="2:3" x14ac:dyDescent="0.3">
      <c r="B13924" t="s">
        <v>1124</v>
      </c>
      <c r="C13924">
        <v>230</v>
      </c>
    </row>
    <row r="13925" spans="2:3" x14ac:dyDescent="0.3">
      <c r="B13925" t="s">
        <v>6293</v>
      </c>
      <c r="C13925">
        <v>230</v>
      </c>
    </row>
    <row r="13926" spans="2:3" x14ac:dyDescent="0.3">
      <c r="B13926" t="s">
        <v>21198</v>
      </c>
      <c r="C13926">
        <v>227</v>
      </c>
    </row>
    <row r="13927" spans="2:3" x14ac:dyDescent="0.3">
      <c r="B13927" t="s">
        <v>18159</v>
      </c>
      <c r="C13927">
        <v>227</v>
      </c>
    </row>
    <row r="13928" spans="2:3" x14ac:dyDescent="0.3">
      <c r="B13928" t="s">
        <v>9416</v>
      </c>
      <c r="C13928">
        <v>224</v>
      </c>
    </row>
    <row r="13929" spans="2:3" x14ac:dyDescent="0.3">
      <c r="B13929" t="s">
        <v>3597</v>
      </c>
      <c r="C13929">
        <v>222</v>
      </c>
    </row>
    <row r="13930" spans="2:3" x14ac:dyDescent="0.3">
      <c r="B13930" t="s">
        <v>21056</v>
      </c>
      <c r="C13930">
        <v>222</v>
      </c>
    </row>
    <row r="13931" spans="2:3" x14ac:dyDescent="0.3">
      <c r="B13931" t="s">
        <v>6295</v>
      </c>
      <c r="C13931">
        <v>221</v>
      </c>
    </row>
    <row r="13932" spans="2:3" x14ac:dyDescent="0.3">
      <c r="B13932" t="s">
        <v>18179</v>
      </c>
      <c r="C13932">
        <v>221</v>
      </c>
    </row>
    <row r="13933" spans="2:3" x14ac:dyDescent="0.3">
      <c r="B13933" t="s">
        <v>15068</v>
      </c>
      <c r="C13933">
        <v>218</v>
      </c>
    </row>
    <row r="13934" spans="2:3" x14ac:dyDescent="0.3">
      <c r="B13934" t="s">
        <v>9406</v>
      </c>
      <c r="C13934">
        <v>215</v>
      </c>
    </row>
    <row r="13935" spans="2:3" x14ac:dyDescent="0.3">
      <c r="B13935" t="s">
        <v>8227</v>
      </c>
      <c r="C13935">
        <v>213</v>
      </c>
    </row>
    <row r="13936" spans="2:3" x14ac:dyDescent="0.3">
      <c r="B13936" t="s">
        <v>21463</v>
      </c>
      <c r="C13936">
        <v>212</v>
      </c>
    </row>
    <row r="13937" spans="2:3" x14ac:dyDescent="0.3">
      <c r="B13937" t="s">
        <v>21052</v>
      </c>
      <c r="C13937">
        <v>212</v>
      </c>
    </row>
    <row r="13938" spans="2:3" x14ac:dyDescent="0.3">
      <c r="B13938" t="s">
        <v>8539</v>
      </c>
      <c r="C13938">
        <v>211</v>
      </c>
    </row>
    <row r="13939" spans="2:3" x14ac:dyDescent="0.3">
      <c r="B13939" t="s">
        <v>15113</v>
      </c>
      <c r="C13939">
        <v>209</v>
      </c>
    </row>
    <row r="13940" spans="2:3" x14ac:dyDescent="0.3">
      <c r="B13940" t="s">
        <v>18161</v>
      </c>
      <c r="C13940">
        <v>208</v>
      </c>
    </row>
    <row r="13941" spans="2:3" x14ac:dyDescent="0.3">
      <c r="B13941" t="s">
        <v>8560</v>
      </c>
      <c r="C13941">
        <v>208</v>
      </c>
    </row>
    <row r="13942" spans="2:3" x14ac:dyDescent="0.3">
      <c r="B13942" t="s">
        <v>6297</v>
      </c>
      <c r="C13942">
        <v>207</v>
      </c>
    </row>
    <row r="13943" spans="2:3" x14ac:dyDescent="0.3">
      <c r="B13943" t="s">
        <v>15103</v>
      </c>
      <c r="C13943">
        <v>202</v>
      </c>
    </row>
    <row r="13944" spans="2:3" x14ac:dyDescent="0.3">
      <c r="B13944" t="s">
        <v>15117</v>
      </c>
      <c r="C13944">
        <v>201</v>
      </c>
    </row>
    <row r="13945" spans="2:3" x14ac:dyDescent="0.3">
      <c r="B13945" t="s">
        <v>9382</v>
      </c>
      <c r="C13945">
        <v>199</v>
      </c>
    </row>
    <row r="13946" spans="2:3" x14ac:dyDescent="0.3">
      <c r="B13946" t="s">
        <v>21188</v>
      </c>
      <c r="C13946">
        <v>198</v>
      </c>
    </row>
    <row r="13947" spans="2:3" x14ac:dyDescent="0.3">
      <c r="B13947" t="s">
        <v>21054</v>
      </c>
      <c r="C13947">
        <v>198</v>
      </c>
    </row>
    <row r="13948" spans="2:3" x14ac:dyDescent="0.3">
      <c r="B13948" t="s">
        <v>15097</v>
      </c>
      <c r="C13948">
        <v>197</v>
      </c>
    </row>
    <row r="13949" spans="2:3" x14ac:dyDescent="0.3">
      <c r="B13949" t="s">
        <v>8585</v>
      </c>
      <c r="C13949">
        <v>197</v>
      </c>
    </row>
    <row r="13950" spans="2:3" x14ac:dyDescent="0.3">
      <c r="B13950" t="s">
        <v>18455</v>
      </c>
      <c r="C13950">
        <v>196</v>
      </c>
    </row>
    <row r="13951" spans="2:3" x14ac:dyDescent="0.3">
      <c r="B13951" t="s">
        <v>8537</v>
      </c>
      <c r="C13951">
        <v>195</v>
      </c>
    </row>
    <row r="13952" spans="2:3" x14ac:dyDescent="0.3">
      <c r="B13952" t="s">
        <v>20752</v>
      </c>
      <c r="C13952">
        <v>193</v>
      </c>
    </row>
    <row r="13953" spans="2:3" x14ac:dyDescent="0.3">
      <c r="B13953" t="s">
        <v>9134</v>
      </c>
      <c r="C13953">
        <v>193</v>
      </c>
    </row>
    <row r="13954" spans="2:3" x14ac:dyDescent="0.3">
      <c r="B13954" t="s">
        <v>15066</v>
      </c>
      <c r="C13954">
        <v>192</v>
      </c>
    </row>
    <row r="13955" spans="2:3" x14ac:dyDescent="0.3">
      <c r="B13955" t="s">
        <v>20748</v>
      </c>
      <c r="C13955">
        <v>191</v>
      </c>
    </row>
    <row r="13956" spans="2:3" x14ac:dyDescent="0.3">
      <c r="B13956" t="s">
        <v>21174</v>
      </c>
      <c r="C13956">
        <v>188</v>
      </c>
    </row>
    <row r="13957" spans="2:3" x14ac:dyDescent="0.3">
      <c r="B13957" t="s">
        <v>15123</v>
      </c>
      <c r="C13957">
        <v>184</v>
      </c>
    </row>
    <row r="13958" spans="2:3" x14ac:dyDescent="0.3">
      <c r="B13958" t="s">
        <v>8418</v>
      </c>
      <c r="C13958">
        <v>183</v>
      </c>
    </row>
    <row r="13959" spans="2:3" x14ac:dyDescent="0.3">
      <c r="B13959" t="s">
        <v>21459</v>
      </c>
      <c r="C13959">
        <v>183</v>
      </c>
    </row>
    <row r="13960" spans="2:3" x14ac:dyDescent="0.3">
      <c r="B13960" t="s">
        <v>8486</v>
      </c>
      <c r="C13960">
        <v>181</v>
      </c>
    </row>
    <row r="13961" spans="2:3" x14ac:dyDescent="0.3">
      <c r="B13961" t="s">
        <v>21062</v>
      </c>
      <c r="C13961">
        <v>180</v>
      </c>
    </row>
    <row r="13962" spans="2:3" x14ac:dyDescent="0.3">
      <c r="B13962" t="s">
        <v>1122</v>
      </c>
      <c r="C13962">
        <v>178</v>
      </c>
    </row>
    <row r="13963" spans="2:3" x14ac:dyDescent="0.3">
      <c r="B13963" t="s">
        <v>20733</v>
      </c>
      <c r="C13963">
        <v>177</v>
      </c>
    </row>
    <row r="13964" spans="2:3" x14ac:dyDescent="0.3">
      <c r="B13964" t="s">
        <v>21473</v>
      </c>
      <c r="C13964">
        <v>176</v>
      </c>
    </row>
    <row r="13965" spans="2:3" x14ac:dyDescent="0.3">
      <c r="B13965" t="s">
        <v>10189</v>
      </c>
      <c r="C13965">
        <v>174</v>
      </c>
    </row>
    <row r="13966" spans="2:3" x14ac:dyDescent="0.3">
      <c r="B13966" t="s">
        <v>17935</v>
      </c>
      <c r="C13966">
        <v>174</v>
      </c>
    </row>
    <row r="13967" spans="2:3" x14ac:dyDescent="0.3">
      <c r="B13967" t="s">
        <v>18411</v>
      </c>
      <c r="C13967">
        <v>174</v>
      </c>
    </row>
    <row r="13968" spans="2:3" x14ac:dyDescent="0.3">
      <c r="B13968" t="s">
        <v>18165</v>
      </c>
      <c r="C13968">
        <v>171</v>
      </c>
    </row>
    <row r="13969" spans="2:3" x14ac:dyDescent="0.3">
      <c r="B13969" t="s">
        <v>21499</v>
      </c>
      <c r="C13969">
        <v>171</v>
      </c>
    </row>
    <row r="13970" spans="2:3" x14ac:dyDescent="0.3">
      <c r="B13970" t="s">
        <v>8571</v>
      </c>
      <c r="C13970">
        <v>170</v>
      </c>
    </row>
    <row r="13971" spans="2:3" x14ac:dyDescent="0.3">
      <c r="B13971" t="s">
        <v>18439</v>
      </c>
      <c r="C13971">
        <v>168</v>
      </c>
    </row>
    <row r="13972" spans="2:3" x14ac:dyDescent="0.3">
      <c r="B13972" t="s">
        <v>21125</v>
      </c>
      <c r="C13972">
        <v>167</v>
      </c>
    </row>
    <row r="13973" spans="2:3" x14ac:dyDescent="0.3">
      <c r="B13973" t="s">
        <v>9392</v>
      </c>
      <c r="C13973">
        <v>166</v>
      </c>
    </row>
    <row r="13974" spans="2:3" x14ac:dyDescent="0.3">
      <c r="B13974" t="s">
        <v>18203</v>
      </c>
      <c r="C13974">
        <v>163</v>
      </c>
    </row>
    <row r="13975" spans="2:3" x14ac:dyDescent="0.3">
      <c r="B13975" t="s">
        <v>3591</v>
      </c>
      <c r="C13975">
        <v>160</v>
      </c>
    </row>
    <row r="13976" spans="2:3" x14ac:dyDescent="0.3">
      <c r="B13976" t="s">
        <v>3589</v>
      </c>
      <c r="C13976">
        <v>159</v>
      </c>
    </row>
    <row r="13977" spans="2:3" x14ac:dyDescent="0.3">
      <c r="B13977" t="s">
        <v>20779</v>
      </c>
      <c r="C13977">
        <v>159</v>
      </c>
    </row>
    <row r="13978" spans="2:3" x14ac:dyDescent="0.3">
      <c r="B13978" t="s">
        <v>6290</v>
      </c>
      <c r="C13978">
        <v>157</v>
      </c>
    </row>
    <row r="13979" spans="2:3" x14ac:dyDescent="0.3">
      <c r="B13979" t="s">
        <v>5458</v>
      </c>
      <c r="C13979">
        <v>155</v>
      </c>
    </row>
    <row r="13980" spans="2:3" x14ac:dyDescent="0.3">
      <c r="B13980" t="s">
        <v>10072</v>
      </c>
      <c r="C13980">
        <v>155</v>
      </c>
    </row>
    <row r="13981" spans="2:3" x14ac:dyDescent="0.3">
      <c r="B13981" t="s">
        <v>18163</v>
      </c>
      <c r="C13981">
        <v>154</v>
      </c>
    </row>
    <row r="13982" spans="2:3" x14ac:dyDescent="0.3">
      <c r="B13982" t="s">
        <v>8541</v>
      </c>
      <c r="C13982">
        <v>154</v>
      </c>
    </row>
    <row r="13983" spans="2:3" x14ac:dyDescent="0.3">
      <c r="B13983" t="s">
        <v>8250</v>
      </c>
      <c r="C13983">
        <v>153</v>
      </c>
    </row>
    <row r="13984" spans="2:3" x14ac:dyDescent="0.3">
      <c r="B13984" t="s">
        <v>8589</v>
      </c>
      <c r="C13984">
        <v>153</v>
      </c>
    </row>
    <row r="13985" spans="2:3" x14ac:dyDescent="0.3">
      <c r="B13985" t="s">
        <v>3194</v>
      </c>
      <c r="C13985">
        <v>150</v>
      </c>
    </row>
    <row r="13986" spans="2:3" x14ac:dyDescent="0.3">
      <c r="B13986" t="s">
        <v>21495</v>
      </c>
      <c r="C13986">
        <v>150</v>
      </c>
    </row>
    <row r="13987" spans="2:3" x14ac:dyDescent="0.3">
      <c r="B13987" t="s">
        <v>8562</v>
      </c>
      <c r="C13987">
        <v>150</v>
      </c>
    </row>
    <row r="13988" spans="2:3" x14ac:dyDescent="0.3">
      <c r="B13988" t="s">
        <v>15095</v>
      </c>
      <c r="C13988">
        <v>148</v>
      </c>
    </row>
    <row r="13989" spans="2:3" x14ac:dyDescent="0.3">
      <c r="B13989" t="s">
        <v>8564</v>
      </c>
      <c r="C13989">
        <v>147</v>
      </c>
    </row>
    <row r="13990" spans="2:3" x14ac:dyDescent="0.3">
      <c r="B13990" t="s">
        <v>2558</v>
      </c>
      <c r="C13990">
        <v>147</v>
      </c>
    </row>
    <row r="13991" spans="2:3" x14ac:dyDescent="0.3">
      <c r="B13991" t="s">
        <v>19309</v>
      </c>
      <c r="C13991">
        <v>146</v>
      </c>
    </row>
    <row r="13992" spans="2:3" x14ac:dyDescent="0.3">
      <c r="B13992" t="s">
        <v>28872</v>
      </c>
      <c r="C13992">
        <v>144</v>
      </c>
    </row>
    <row r="13993" spans="2:3" x14ac:dyDescent="0.3">
      <c r="B13993" t="s">
        <v>28807</v>
      </c>
      <c r="C13993">
        <v>143</v>
      </c>
    </row>
    <row r="13994" spans="2:3" x14ac:dyDescent="0.3">
      <c r="B13994" t="s">
        <v>3593</v>
      </c>
      <c r="C13994">
        <v>142</v>
      </c>
    </row>
    <row r="13995" spans="2:3" x14ac:dyDescent="0.3">
      <c r="B13995" t="s">
        <v>18433</v>
      </c>
      <c r="C13995">
        <v>141</v>
      </c>
    </row>
    <row r="13996" spans="2:3" x14ac:dyDescent="0.3">
      <c r="B13996" t="s">
        <v>9388</v>
      </c>
      <c r="C13996">
        <v>139</v>
      </c>
    </row>
    <row r="13997" spans="2:3" x14ac:dyDescent="0.3">
      <c r="B13997" t="s">
        <v>1120</v>
      </c>
      <c r="C13997">
        <v>139</v>
      </c>
    </row>
    <row r="13998" spans="2:3" x14ac:dyDescent="0.3">
      <c r="B13998" t="s">
        <v>9865</v>
      </c>
      <c r="C13998">
        <v>137</v>
      </c>
    </row>
    <row r="13999" spans="2:3" x14ac:dyDescent="0.3">
      <c r="B13999" t="s">
        <v>9861</v>
      </c>
      <c r="C13999">
        <v>134</v>
      </c>
    </row>
    <row r="14000" spans="2:3" x14ac:dyDescent="0.3">
      <c r="B14000" t="s">
        <v>9390</v>
      </c>
      <c r="C14000">
        <v>134</v>
      </c>
    </row>
    <row r="14001" spans="2:3" x14ac:dyDescent="0.3">
      <c r="B14001" t="s">
        <v>20746</v>
      </c>
      <c r="C14001">
        <v>132</v>
      </c>
    </row>
    <row r="14002" spans="2:3" x14ac:dyDescent="0.3">
      <c r="B14002" t="s">
        <v>19349</v>
      </c>
      <c r="C14002">
        <v>132</v>
      </c>
    </row>
    <row r="14003" spans="2:3" x14ac:dyDescent="0.3">
      <c r="B14003" t="s">
        <v>18195</v>
      </c>
      <c r="C14003">
        <v>131</v>
      </c>
    </row>
    <row r="14004" spans="2:3" x14ac:dyDescent="0.3">
      <c r="B14004" t="s">
        <v>21184</v>
      </c>
      <c r="C14004">
        <v>129</v>
      </c>
    </row>
    <row r="14005" spans="2:3" x14ac:dyDescent="0.3">
      <c r="B14005" t="s">
        <v>10191</v>
      </c>
      <c r="C14005">
        <v>128</v>
      </c>
    </row>
    <row r="14006" spans="2:3" x14ac:dyDescent="0.3">
      <c r="B14006" t="s">
        <v>15764</v>
      </c>
      <c r="C14006">
        <v>128</v>
      </c>
    </row>
    <row r="14007" spans="2:3" x14ac:dyDescent="0.3">
      <c r="B14007" t="s">
        <v>8543</v>
      </c>
      <c r="C14007">
        <v>127</v>
      </c>
    </row>
    <row r="14008" spans="2:3" x14ac:dyDescent="0.3">
      <c r="B14008" t="s">
        <v>4243</v>
      </c>
      <c r="C14008">
        <v>126</v>
      </c>
    </row>
    <row r="14009" spans="2:3" x14ac:dyDescent="0.3">
      <c r="B14009" t="s">
        <v>15783</v>
      </c>
      <c r="C14009">
        <v>125</v>
      </c>
    </row>
    <row r="14010" spans="2:3" x14ac:dyDescent="0.3">
      <c r="B14010" t="s">
        <v>20809</v>
      </c>
      <c r="C14010">
        <v>125</v>
      </c>
    </row>
    <row r="14011" spans="2:3" x14ac:dyDescent="0.3">
      <c r="B14011" t="s">
        <v>15787</v>
      </c>
      <c r="C14011">
        <v>125</v>
      </c>
    </row>
    <row r="14012" spans="2:3" x14ac:dyDescent="0.3">
      <c r="B14012" t="s">
        <v>18431</v>
      </c>
      <c r="C14012">
        <v>125</v>
      </c>
    </row>
    <row r="14013" spans="2:3" x14ac:dyDescent="0.3">
      <c r="B14013" t="s">
        <v>18407</v>
      </c>
      <c r="C14013">
        <v>125</v>
      </c>
    </row>
    <row r="14014" spans="2:3" x14ac:dyDescent="0.3">
      <c r="B14014" t="s">
        <v>1390</v>
      </c>
      <c r="C14014">
        <v>123</v>
      </c>
    </row>
    <row r="14015" spans="2:3" x14ac:dyDescent="0.3">
      <c r="B14015" t="s">
        <v>9150</v>
      </c>
      <c r="C14015">
        <v>122</v>
      </c>
    </row>
    <row r="14016" spans="2:3" x14ac:dyDescent="0.3">
      <c r="B14016" t="s">
        <v>21145</v>
      </c>
      <c r="C14016">
        <v>122</v>
      </c>
    </row>
    <row r="14017" spans="2:3" x14ac:dyDescent="0.3">
      <c r="B14017" t="s">
        <v>1326</v>
      </c>
      <c r="C14017">
        <v>121</v>
      </c>
    </row>
    <row r="14018" spans="2:3" x14ac:dyDescent="0.3">
      <c r="B14018" t="s">
        <v>10194</v>
      </c>
      <c r="C14018">
        <v>120</v>
      </c>
    </row>
    <row r="14019" spans="2:3" x14ac:dyDescent="0.3">
      <c r="B14019" t="s">
        <v>1118</v>
      </c>
      <c r="C14019">
        <v>120</v>
      </c>
    </row>
    <row r="14020" spans="2:3" x14ac:dyDescent="0.3">
      <c r="B14020" t="s">
        <v>2428</v>
      </c>
      <c r="C14020">
        <v>120</v>
      </c>
    </row>
    <row r="14021" spans="2:3" x14ac:dyDescent="0.3">
      <c r="B14021" t="s">
        <v>9386</v>
      </c>
      <c r="C14021">
        <v>119</v>
      </c>
    </row>
    <row r="14022" spans="2:3" x14ac:dyDescent="0.3">
      <c r="B14022" t="s">
        <v>266</v>
      </c>
      <c r="C14022">
        <v>118</v>
      </c>
    </row>
    <row r="14023" spans="2:3" x14ac:dyDescent="0.3">
      <c r="B14023" t="s">
        <v>20729</v>
      </c>
      <c r="C14023">
        <v>118</v>
      </c>
    </row>
    <row r="14024" spans="2:3" x14ac:dyDescent="0.3">
      <c r="B14024" t="s">
        <v>18157</v>
      </c>
      <c r="C14024">
        <v>117</v>
      </c>
    </row>
    <row r="14025" spans="2:3" x14ac:dyDescent="0.3">
      <c r="B14025" t="s">
        <v>9144</v>
      </c>
      <c r="C14025">
        <v>116</v>
      </c>
    </row>
    <row r="14026" spans="2:3" x14ac:dyDescent="0.3">
      <c r="B14026" t="s">
        <v>18413</v>
      </c>
      <c r="C14026">
        <v>115</v>
      </c>
    </row>
    <row r="14027" spans="2:3" x14ac:dyDescent="0.3">
      <c r="B14027" t="s">
        <v>9130</v>
      </c>
      <c r="C14027">
        <v>115</v>
      </c>
    </row>
    <row r="14028" spans="2:3" x14ac:dyDescent="0.3">
      <c r="B14028" t="s">
        <v>6301</v>
      </c>
      <c r="C14028">
        <v>114</v>
      </c>
    </row>
    <row r="14029" spans="2:3" x14ac:dyDescent="0.3">
      <c r="B14029" t="s">
        <v>9859</v>
      </c>
      <c r="C14029">
        <v>113</v>
      </c>
    </row>
    <row r="14030" spans="2:3" x14ac:dyDescent="0.3">
      <c r="B14030" t="s">
        <v>15789</v>
      </c>
      <c r="C14030">
        <v>112</v>
      </c>
    </row>
    <row r="14031" spans="2:3" x14ac:dyDescent="0.3">
      <c r="B14031" t="s">
        <v>15772</v>
      </c>
      <c r="C14031">
        <v>111</v>
      </c>
    </row>
    <row r="14032" spans="2:3" x14ac:dyDescent="0.3">
      <c r="B14032" t="s">
        <v>15811</v>
      </c>
      <c r="C14032">
        <v>110</v>
      </c>
    </row>
    <row r="14033" spans="2:3" x14ac:dyDescent="0.3">
      <c r="B14033" t="s">
        <v>15723</v>
      </c>
      <c r="C14033">
        <v>110</v>
      </c>
    </row>
    <row r="14034" spans="2:3" x14ac:dyDescent="0.3">
      <c r="B14034" t="s">
        <v>18155</v>
      </c>
      <c r="C14034">
        <v>109</v>
      </c>
    </row>
    <row r="14035" spans="2:3" x14ac:dyDescent="0.3">
      <c r="B14035" t="s">
        <v>20727</v>
      </c>
      <c r="C14035">
        <v>109</v>
      </c>
    </row>
    <row r="14036" spans="2:3" x14ac:dyDescent="0.3">
      <c r="B14036" t="s">
        <v>9142</v>
      </c>
      <c r="C14036">
        <v>106</v>
      </c>
    </row>
    <row r="14037" spans="2:3" x14ac:dyDescent="0.3">
      <c r="B14037" t="s">
        <v>15747</v>
      </c>
      <c r="C14037">
        <v>104</v>
      </c>
    </row>
    <row r="14038" spans="2:3" x14ac:dyDescent="0.3">
      <c r="B14038" t="s">
        <v>9863</v>
      </c>
      <c r="C14038">
        <v>103</v>
      </c>
    </row>
    <row r="14039" spans="2:3" x14ac:dyDescent="0.3">
      <c r="B14039" t="s">
        <v>15785</v>
      </c>
      <c r="C14039">
        <v>102</v>
      </c>
    </row>
    <row r="14040" spans="2:3" x14ac:dyDescent="0.3">
      <c r="B14040" t="s">
        <v>1653</v>
      </c>
      <c r="C14040">
        <v>101</v>
      </c>
    </row>
    <row r="14041" spans="2:3" x14ac:dyDescent="0.3">
      <c r="B14041" t="s">
        <v>1128</v>
      </c>
      <c r="C14041">
        <v>98</v>
      </c>
    </row>
    <row r="14042" spans="2:3" x14ac:dyDescent="0.3">
      <c r="B14042" t="s">
        <v>18149</v>
      </c>
      <c r="C14042">
        <v>97</v>
      </c>
    </row>
    <row r="14043" spans="2:3" x14ac:dyDescent="0.3">
      <c r="B14043" t="s">
        <v>18151</v>
      </c>
      <c r="C14043">
        <v>97</v>
      </c>
    </row>
    <row r="14044" spans="2:3" x14ac:dyDescent="0.3">
      <c r="B14044" t="s">
        <v>8583</v>
      </c>
      <c r="C14044">
        <v>97</v>
      </c>
    </row>
    <row r="14045" spans="2:3" x14ac:dyDescent="0.3">
      <c r="B14045" t="s">
        <v>15079</v>
      </c>
      <c r="C14045">
        <v>96</v>
      </c>
    </row>
    <row r="14046" spans="2:3" x14ac:dyDescent="0.3">
      <c r="B14046" t="s">
        <v>9434</v>
      </c>
      <c r="C14046">
        <v>95</v>
      </c>
    </row>
    <row r="14047" spans="2:3" x14ac:dyDescent="0.3">
      <c r="B14047" t="s">
        <v>9436</v>
      </c>
      <c r="C14047">
        <v>93</v>
      </c>
    </row>
    <row r="14048" spans="2:3" x14ac:dyDescent="0.3">
      <c r="B14048" t="s">
        <v>20725</v>
      </c>
      <c r="C14048">
        <v>92</v>
      </c>
    </row>
    <row r="14049" spans="2:3" x14ac:dyDescent="0.3">
      <c r="B14049" t="s">
        <v>15133</v>
      </c>
      <c r="C14049">
        <v>92</v>
      </c>
    </row>
    <row r="14050" spans="2:3" x14ac:dyDescent="0.3">
      <c r="B14050" t="s">
        <v>8581</v>
      </c>
      <c r="C14050">
        <v>91</v>
      </c>
    </row>
    <row r="14051" spans="2:3" x14ac:dyDescent="0.3">
      <c r="B14051" t="s">
        <v>9128</v>
      </c>
      <c r="C14051">
        <v>91</v>
      </c>
    </row>
    <row r="14052" spans="2:3" x14ac:dyDescent="0.3">
      <c r="B14052" t="s">
        <v>5815</v>
      </c>
      <c r="C14052">
        <v>90</v>
      </c>
    </row>
    <row r="14053" spans="2:3" x14ac:dyDescent="0.3">
      <c r="B14053" t="s">
        <v>731</v>
      </c>
      <c r="C14053">
        <v>90</v>
      </c>
    </row>
    <row r="14054" spans="2:3" x14ac:dyDescent="0.3">
      <c r="B14054" t="s">
        <v>15089</v>
      </c>
      <c r="C14054">
        <v>88</v>
      </c>
    </row>
    <row r="14055" spans="2:3" x14ac:dyDescent="0.3">
      <c r="B14055" t="s">
        <v>28620</v>
      </c>
      <c r="C14055">
        <v>87</v>
      </c>
    </row>
    <row r="14056" spans="2:3" x14ac:dyDescent="0.3">
      <c r="B14056" t="s">
        <v>9432</v>
      </c>
      <c r="C14056">
        <v>86</v>
      </c>
    </row>
    <row r="14057" spans="2:3" x14ac:dyDescent="0.3">
      <c r="B14057" t="s">
        <v>9376</v>
      </c>
      <c r="C14057">
        <v>85</v>
      </c>
    </row>
    <row r="14058" spans="2:3" x14ac:dyDescent="0.3">
      <c r="B14058" t="s">
        <v>9438</v>
      </c>
      <c r="C14058">
        <v>85</v>
      </c>
    </row>
    <row r="14059" spans="2:3" x14ac:dyDescent="0.3">
      <c r="B14059" t="s">
        <v>9378</v>
      </c>
      <c r="C14059">
        <v>85</v>
      </c>
    </row>
    <row r="14060" spans="2:3" x14ac:dyDescent="0.3">
      <c r="B14060" t="s">
        <v>9374</v>
      </c>
      <c r="C14060">
        <v>85</v>
      </c>
    </row>
    <row r="14061" spans="2:3" x14ac:dyDescent="0.3">
      <c r="B14061" t="s">
        <v>15101</v>
      </c>
      <c r="C14061">
        <v>84</v>
      </c>
    </row>
    <row r="14062" spans="2:3" x14ac:dyDescent="0.3">
      <c r="B14062" t="s">
        <v>15135</v>
      </c>
      <c r="C14062">
        <v>84</v>
      </c>
    </row>
    <row r="14063" spans="2:3" x14ac:dyDescent="0.3">
      <c r="B14063" t="s">
        <v>9372</v>
      </c>
      <c r="C14063">
        <v>84</v>
      </c>
    </row>
    <row r="14064" spans="2:3" x14ac:dyDescent="0.3">
      <c r="B14064" t="s">
        <v>15721</v>
      </c>
      <c r="C14064">
        <v>83</v>
      </c>
    </row>
    <row r="14065" spans="2:3" x14ac:dyDescent="0.3">
      <c r="B14065" t="s">
        <v>9380</v>
      </c>
      <c r="C14065">
        <v>83</v>
      </c>
    </row>
    <row r="14066" spans="2:3" x14ac:dyDescent="0.3">
      <c r="B14066" t="s">
        <v>9430</v>
      </c>
      <c r="C14066">
        <v>83</v>
      </c>
    </row>
    <row r="14067" spans="2:3" x14ac:dyDescent="0.3">
      <c r="B14067" t="s">
        <v>18177</v>
      </c>
      <c r="C14067">
        <v>82</v>
      </c>
    </row>
    <row r="14068" spans="2:3" x14ac:dyDescent="0.3">
      <c r="B14068" t="s">
        <v>9428</v>
      </c>
      <c r="C14068">
        <v>81</v>
      </c>
    </row>
    <row r="14069" spans="2:3" x14ac:dyDescent="0.3">
      <c r="B14069" t="s">
        <v>11083</v>
      </c>
      <c r="C14069">
        <v>78</v>
      </c>
    </row>
    <row r="14070" spans="2:3" x14ac:dyDescent="0.3">
      <c r="B14070" t="s">
        <v>20750</v>
      </c>
      <c r="C14070">
        <v>77</v>
      </c>
    </row>
    <row r="14071" spans="2:3" x14ac:dyDescent="0.3">
      <c r="B14071" t="s">
        <v>27996</v>
      </c>
      <c r="C14071">
        <v>77</v>
      </c>
    </row>
    <row r="14072" spans="2:3" x14ac:dyDescent="0.3">
      <c r="B14072" t="s">
        <v>18409</v>
      </c>
      <c r="C14072">
        <v>76</v>
      </c>
    </row>
    <row r="14073" spans="2:3" x14ac:dyDescent="0.3">
      <c r="B14073" t="s">
        <v>15087</v>
      </c>
      <c r="C14073">
        <v>75</v>
      </c>
    </row>
    <row r="14074" spans="2:3" x14ac:dyDescent="0.3">
      <c r="B14074" t="s">
        <v>5858</v>
      </c>
      <c r="C14074">
        <v>73</v>
      </c>
    </row>
    <row r="14075" spans="2:3" x14ac:dyDescent="0.3">
      <c r="B14075" t="s">
        <v>18199</v>
      </c>
      <c r="C14075">
        <v>72</v>
      </c>
    </row>
    <row r="14076" spans="2:3" x14ac:dyDescent="0.3">
      <c r="B14076" t="s">
        <v>1324</v>
      </c>
      <c r="C14076">
        <v>72</v>
      </c>
    </row>
    <row r="14077" spans="2:3" x14ac:dyDescent="0.3">
      <c r="B14077" t="s">
        <v>12979</v>
      </c>
      <c r="C14077">
        <v>72</v>
      </c>
    </row>
    <row r="14078" spans="2:3" x14ac:dyDescent="0.3">
      <c r="B14078" t="s">
        <v>28023</v>
      </c>
      <c r="C14078">
        <v>71</v>
      </c>
    </row>
    <row r="14079" spans="2:3" x14ac:dyDescent="0.3">
      <c r="B14079" t="s">
        <v>18197</v>
      </c>
      <c r="C14079">
        <v>70</v>
      </c>
    </row>
    <row r="14080" spans="2:3" x14ac:dyDescent="0.3">
      <c r="B14080" t="s">
        <v>28490</v>
      </c>
      <c r="C14080">
        <v>70</v>
      </c>
    </row>
    <row r="14081" spans="2:3" x14ac:dyDescent="0.3">
      <c r="B14081" t="s">
        <v>1649</v>
      </c>
      <c r="C14081">
        <v>70</v>
      </c>
    </row>
    <row r="14082" spans="2:3" x14ac:dyDescent="0.3">
      <c r="B14082" t="s">
        <v>1116</v>
      </c>
      <c r="C14082">
        <v>69</v>
      </c>
    </row>
    <row r="14083" spans="2:3" x14ac:dyDescent="0.3">
      <c r="B14083" t="s">
        <v>2386</v>
      </c>
      <c r="C14083">
        <v>68</v>
      </c>
    </row>
    <row r="14084" spans="2:3" x14ac:dyDescent="0.3">
      <c r="B14084" t="s">
        <v>1651</v>
      </c>
      <c r="C14084">
        <v>68</v>
      </c>
    </row>
    <row r="14085" spans="2:3" x14ac:dyDescent="0.3">
      <c r="B14085" t="s">
        <v>15729</v>
      </c>
      <c r="C14085">
        <v>68</v>
      </c>
    </row>
    <row r="14086" spans="2:3" x14ac:dyDescent="0.3">
      <c r="B14086" t="s">
        <v>18449</v>
      </c>
      <c r="C14086">
        <v>68</v>
      </c>
    </row>
    <row r="14087" spans="2:3" x14ac:dyDescent="0.3">
      <c r="B14087" t="s">
        <v>1488</v>
      </c>
      <c r="C14087">
        <v>67</v>
      </c>
    </row>
    <row r="14088" spans="2:3" x14ac:dyDescent="0.3">
      <c r="B14088" t="s">
        <v>5817</v>
      </c>
      <c r="C14088">
        <v>66</v>
      </c>
    </row>
    <row r="14089" spans="2:3" x14ac:dyDescent="0.3">
      <c r="B14089" t="s">
        <v>18201</v>
      </c>
      <c r="C14089">
        <v>64</v>
      </c>
    </row>
    <row r="14090" spans="2:3" x14ac:dyDescent="0.3">
      <c r="B14090" t="s">
        <v>8516</v>
      </c>
      <c r="C14090">
        <v>64</v>
      </c>
    </row>
    <row r="14091" spans="2:3" x14ac:dyDescent="0.3">
      <c r="B14091" t="s">
        <v>15719</v>
      </c>
      <c r="C14091">
        <v>64</v>
      </c>
    </row>
    <row r="14092" spans="2:3" x14ac:dyDescent="0.3">
      <c r="B14092" t="s">
        <v>27743</v>
      </c>
      <c r="C14092">
        <v>64</v>
      </c>
    </row>
    <row r="14093" spans="2:3" x14ac:dyDescent="0.3">
      <c r="B14093" t="s">
        <v>15077</v>
      </c>
      <c r="C14093">
        <v>64</v>
      </c>
    </row>
    <row r="14094" spans="2:3" x14ac:dyDescent="0.3">
      <c r="B14094" t="s">
        <v>20781</v>
      </c>
      <c r="C14094">
        <v>62</v>
      </c>
    </row>
    <row r="14095" spans="2:3" x14ac:dyDescent="0.3">
      <c r="B14095" t="s">
        <v>15802</v>
      </c>
      <c r="C14095">
        <v>62</v>
      </c>
    </row>
    <row r="14096" spans="2:3" x14ac:dyDescent="0.3">
      <c r="B14096" t="s">
        <v>5981</v>
      </c>
      <c r="C14096">
        <v>62</v>
      </c>
    </row>
    <row r="14097" spans="2:3" x14ac:dyDescent="0.3">
      <c r="B14097" t="s">
        <v>20909</v>
      </c>
      <c r="C14097">
        <v>62</v>
      </c>
    </row>
    <row r="14098" spans="2:3" x14ac:dyDescent="0.3">
      <c r="B14098" t="s">
        <v>20723</v>
      </c>
      <c r="C14098">
        <v>62</v>
      </c>
    </row>
    <row r="14099" spans="2:3" x14ac:dyDescent="0.3">
      <c r="B14099" t="s">
        <v>27694</v>
      </c>
      <c r="C14099">
        <v>62</v>
      </c>
    </row>
    <row r="14100" spans="2:3" x14ac:dyDescent="0.3">
      <c r="B14100" t="s">
        <v>5866</v>
      </c>
      <c r="C14100">
        <v>61</v>
      </c>
    </row>
    <row r="14101" spans="2:3" x14ac:dyDescent="0.3">
      <c r="B14101" t="s">
        <v>29080</v>
      </c>
      <c r="C14101">
        <v>60</v>
      </c>
    </row>
    <row r="14102" spans="2:3" x14ac:dyDescent="0.3">
      <c r="B14102" t="s">
        <v>1314</v>
      </c>
      <c r="C14102">
        <v>59</v>
      </c>
    </row>
    <row r="14103" spans="2:3" x14ac:dyDescent="0.3">
      <c r="B14103" t="s">
        <v>8550</v>
      </c>
      <c r="C14103">
        <v>59</v>
      </c>
    </row>
    <row r="14104" spans="2:3" x14ac:dyDescent="0.3">
      <c r="B14104" t="s">
        <v>28484</v>
      </c>
      <c r="C14104">
        <v>59</v>
      </c>
    </row>
    <row r="14105" spans="2:3" x14ac:dyDescent="0.3">
      <c r="B14105" t="s">
        <v>21497</v>
      </c>
      <c r="C14105">
        <v>59</v>
      </c>
    </row>
    <row r="14106" spans="2:3" x14ac:dyDescent="0.3">
      <c r="B14106" t="s">
        <v>7664</v>
      </c>
      <c r="C14106">
        <v>58</v>
      </c>
    </row>
    <row r="14107" spans="2:3" x14ac:dyDescent="0.3">
      <c r="B14107" t="s">
        <v>1300</v>
      </c>
      <c r="C14107">
        <v>57</v>
      </c>
    </row>
    <row r="14108" spans="2:3" x14ac:dyDescent="0.3">
      <c r="B14108" t="s">
        <v>8529</v>
      </c>
      <c r="C14108">
        <v>57</v>
      </c>
    </row>
    <row r="14109" spans="2:3" x14ac:dyDescent="0.3">
      <c r="B14109" t="s">
        <v>28822</v>
      </c>
      <c r="C14109">
        <v>56</v>
      </c>
    </row>
    <row r="14110" spans="2:3" x14ac:dyDescent="0.3">
      <c r="B14110" t="s">
        <v>5934</v>
      </c>
      <c r="C14110">
        <v>56</v>
      </c>
    </row>
    <row r="14111" spans="2:3" x14ac:dyDescent="0.3">
      <c r="B14111" t="s">
        <v>8509</v>
      </c>
      <c r="C14111">
        <v>54</v>
      </c>
    </row>
    <row r="14112" spans="2:3" x14ac:dyDescent="0.3">
      <c r="B14112" t="s">
        <v>15064</v>
      </c>
      <c r="C14112">
        <v>54</v>
      </c>
    </row>
    <row r="14113" spans="2:3" x14ac:dyDescent="0.3">
      <c r="B14113" t="s">
        <v>5938</v>
      </c>
      <c r="C14113">
        <v>54</v>
      </c>
    </row>
    <row r="14114" spans="2:3" x14ac:dyDescent="0.3">
      <c r="B14114" t="s">
        <v>28938</v>
      </c>
      <c r="C14114">
        <v>53</v>
      </c>
    </row>
    <row r="14115" spans="2:3" x14ac:dyDescent="0.3">
      <c r="B14115" t="s">
        <v>24281</v>
      </c>
      <c r="C14115">
        <v>53</v>
      </c>
    </row>
    <row r="14116" spans="2:3" x14ac:dyDescent="0.3">
      <c r="B14116" t="s">
        <v>29082</v>
      </c>
      <c r="C14116">
        <v>52</v>
      </c>
    </row>
    <row r="14117" spans="2:3" x14ac:dyDescent="0.3">
      <c r="B14117" t="s">
        <v>21493</v>
      </c>
      <c r="C14117">
        <v>52</v>
      </c>
    </row>
    <row r="14118" spans="2:3" x14ac:dyDescent="0.3">
      <c r="B14118" t="s">
        <v>20418</v>
      </c>
      <c r="C14118">
        <v>52</v>
      </c>
    </row>
    <row r="14119" spans="2:3" x14ac:dyDescent="0.3">
      <c r="B14119" t="s">
        <v>26005</v>
      </c>
      <c r="C14119">
        <v>52</v>
      </c>
    </row>
    <row r="14120" spans="2:3" x14ac:dyDescent="0.3">
      <c r="B14120" t="s">
        <v>1308</v>
      </c>
      <c r="C14120">
        <v>51</v>
      </c>
    </row>
    <row r="14121" spans="2:3" x14ac:dyDescent="0.3">
      <c r="B14121" t="s">
        <v>8350</v>
      </c>
      <c r="C14121">
        <v>50</v>
      </c>
    </row>
    <row r="14122" spans="2:3" x14ac:dyDescent="0.3">
      <c r="B14122" t="s">
        <v>28774</v>
      </c>
      <c r="C14122">
        <v>50</v>
      </c>
    </row>
    <row r="14123" spans="2:3" x14ac:dyDescent="0.3">
      <c r="B14123" t="s">
        <v>18453</v>
      </c>
      <c r="C14123">
        <v>50</v>
      </c>
    </row>
    <row r="14124" spans="2:3" x14ac:dyDescent="0.3">
      <c r="B14124" t="s">
        <v>9384</v>
      </c>
      <c r="C14124">
        <v>50</v>
      </c>
    </row>
    <row r="14125" spans="2:3" x14ac:dyDescent="0.3">
      <c r="B14125" t="s">
        <v>27890</v>
      </c>
      <c r="C14125">
        <v>50</v>
      </c>
    </row>
    <row r="14126" spans="2:3" x14ac:dyDescent="0.3">
      <c r="B14126" t="s">
        <v>8552</v>
      </c>
      <c r="C14126">
        <v>49</v>
      </c>
    </row>
    <row r="14127" spans="2:3" x14ac:dyDescent="0.3">
      <c r="B14127" t="s">
        <v>5777</v>
      </c>
      <c r="C14127">
        <v>49</v>
      </c>
    </row>
    <row r="14128" spans="2:3" x14ac:dyDescent="0.3">
      <c r="B14128" t="s">
        <v>5924</v>
      </c>
      <c r="C14128">
        <v>49</v>
      </c>
    </row>
    <row r="14129" spans="2:3" x14ac:dyDescent="0.3">
      <c r="B14129" t="s">
        <v>9126</v>
      </c>
      <c r="C14129">
        <v>49</v>
      </c>
    </row>
    <row r="14130" spans="2:3" x14ac:dyDescent="0.3">
      <c r="B14130" t="s">
        <v>24257</v>
      </c>
      <c r="C14130">
        <v>48</v>
      </c>
    </row>
    <row r="14131" spans="2:3" x14ac:dyDescent="0.3">
      <c r="B14131" t="s">
        <v>837</v>
      </c>
      <c r="C14131">
        <v>48</v>
      </c>
    </row>
    <row r="14132" spans="2:3" x14ac:dyDescent="0.3">
      <c r="B14132" t="s">
        <v>5775</v>
      </c>
      <c r="C14132">
        <v>48</v>
      </c>
    </row>
    <row r="14133" spans="2:3" x14ac:dyDescent="0.3">
      <c r="B14133" t="s">
        <v>8505</v>
      </c>
      <c r="C14133">
        <v>48</v>
      </c>
    </row>
    <row r="14134" spans="2:3" x14ac:dyDescent="0.3">
      <c r="B14134" t="s">
        <v>27777</v>
      </c>
      <c r="C14134">
        <v>48</v>
      </c>
    </row>
    <row r="14135" spans="2:3" x14ac:dyDescent="0.3">
      <c r="B14135" t="s">
        <v>8280</v>
      </c>
      <c r="C14135">
        <v>48</v>
      </c>
    </row>
    <row r="14136" spans="2:3" x14ac:dyDescent="0.3">
      <c r="B14136" t="s">
        <v>8534</v>
      </c>
      <c r="C14136">
        <v>47</v>
      </c>
    </row>
    <row r="14137" spans="2:3" x14ac:dyDescent="0.3">
      <c r="B14137" t="s">
        <v>2756</v>
      </c>
      <c r="C14137">
        <v>47</v>
      </c>
    </row>
    <row r="14138" spans="2:3" x14ac:dyDescent="0.3">
      <c r="B14138" t="s">
        <v>5194</v>
      </c>
      <c r="C14138">
        <v>47</v>
      </c>
    </row>
    <row r="14139" spans="2:3" x14ac:dyDescent="0.3">
      <c r="B14139" t="s">
        <v>27771</v>
      </c>
      <c r="C14139">
        <v>46</v>
      </c>
    </row>
    <row r="14140" spans="2:3" x14ac:dyDescent="0.3">
      <c r="B14140" t="s">
        <v>15727</v>
      </c>
      <c r="C14140">
        <v>46</v>
      </c>
    </row>
    <row r="14141" spans="2:3" x14ac:dyDescent="0.3">
      <c r="B14141" t="s">
        <v>8554</v>
      </c>
      <c r="C14141">
        <v>45</v>
      </c>
    </row>
    <row r="14142" spans="2:3" x14ac:dyDescent="0.3">
      <c r="B14142" t="s">
        <v>7653</v>
      </c>
      <c r="C14142">
        <v>45</v>
      </c>
    </row>
    <row r="14143" spans="2:3" x14ac:dyDescent="0.3">
      <c r="B14143" t="s">
        <v>24345</v>
      </c>
      <c r="C14143">
        <v>45</v>
      </c>
    </row>
    <row r="14144" spans="2:3" x14ac:dyDescent="0.3">
      <c r="B14144" t="s">
        <v>9138</v>
      </c>
      <c r="C14144">
        <v>44</v>
      </c>
    </row>
    <row r="14145" spans="2:3" x14ac:dyDescent="0.3">
      <c r="B14145" t="s">
        <v>24329</v>
      </c>
      <c r="C14145">
        <v>44</v>
      </c>
    </row>
    <row r="14146" spans="2:3" x14ac:dyDescent="0.3">
      <c r="B14146" t="s">
        <v>5920</v>
      </c>
      <c r="C14146">
        <v>44</v>
      </c>
    </row>
    <row r="14147" spans="2:3" x14ac:dyDescent="0.3">
      <c r="B14147" t="s">
        <v>8556</v>
      </c>
      <c r="C14147">
        <v>44</v>
      </c>
    </row>
    <row r="14148" spans="2:3" x14ac:dyDescent="0.3">
      <c r="B14148" t="s">
        <v>5700</v>
      </c>
      <c r="C14148">
        <v>44</v>
      </c>
    </row>
    <row r="14149" spans="2:3" x14ac:dyDescent="0.3">
      <c r="B14149" t="s">
        <v>24316</v>
      </c>
      <c r="C14149">
        <v>43</v>
      </c>
    </row>
    <row r="14150" spans="2:3" x14ac:dyDescent="0.3">
      <c r="B14150" t="s">
        <v>5736</v>
      </c>
      <c r="C14150">
        <v>43</v>
      </c>
    </row>
    <row r="14151" spans="2:3" x14ac:dyDescent="0.3">
      <c r="B14151" t="s">
        <v>5922</v>
      </c>
      <c r="C14151">
        <v>42</v>
      </c>
    </row>
    <row r="14152" spans="2:3" x14ac:dyDescent="0.3">
      <c r="B14152" t="s">
        <v>5969</v>
      </c>
      <c r="C14152">
        <v>42</v>
      </c>
    </row>
    <row r="14153" spans="2:3" x14ac:dyDescent="0.3">
      <c r="B14153" t="s">
        <v>6027</v>
      </c>
      <c r="C14153">
        <v>41</v>
      </c>
    </row>
    <row r="14154" spans="2:3" x14ac:dyDescent="0.3">
      <c r="B14154" t="s">
        <v>29011</v>
      </c>
      <c r="C14154">
        <v>40</v>
      </c>
    </row>
    <row r="14155" spans="2:3" x14ac:dyDescent="0.3">
      <c r="B14155" t="s">
        <v>28664</v>
      </c>
      <c r="C14155">
        <v>40</v>
      </c>
    </row>
    <row r="14156" spans="2:3" x14ac:dyDescent="0.3">
      <c r="B14156" t="s">
        <v>7917</v>
      </c>
      <c r="C14156">
        <v>39</v>
      </c>
    </row>
    <row r="14157" spans="2:3" x14ac:dyDescent="0.3">
      <c r="B14157" t="s">
        <v>5953</v>
      </c>
      <c r="C14157">
        <v>39</v>
      </c>
    </row>
    <row r="14158" spans="2:3" x14ac:dyDescent="0.3">
      <c r="B14158" t="s">
        <v>8301</v>
      </c>
      <c r="C14158">
        <v>39</v>
      </c>
    </row>
    <row r="14159" spans="2:3" x14ac:dyDescent="0.3">
      <c r="B14159" t="s">
        <v>5730</v>
      </c>
      <c r="C14159">
        <v>39</v>
      </c>
    </row>
    <row r="14160" spans="2:3" x14ac:dyDescent="0.3">
      <c r="B14160" t="s">
        <v>12420</v>
      </c>
      <c r="C14160">
        <v>39</v>
      </c>
    </row>
    <row r="14161" spans="2:3" x14ac:dyDescent="0.3">
      <c r="B14161" t="s">
        <v>124</v>
      </c>
      <c r="C14161">
        <v>38</v>
      </c>
    </row>
    <row r="14162" spans="2:3" x14ac:dyDescent="0.3">
      <c r="B14162" t="s">
        <v>5860</v>
      </c>
      <c r="C14162">
        <v>38</v>
      </c>
    </row>
    <row r="14163" spans="2:3" x14ac:dyDescent="0.3">
      <c r="B14163" t="s">
        <v>14219</v>
      </c>
      <c r="C14163">
        <v>38</v>
      </c>
    </row>
    <row r="14164" spans="2:3" x14ac:dyDescent="0.3">
      <c r="B14164" t="s">
        <v>14210</v>
      </c>
      <c r="C14164">
        <v>38</v>
      </c>
    </row>
    <row r="14165" spans="2:3" x14ac:dyDescent="0.3">
      <c r="B14165" t="s">
        <v>26001</v>
      </c>
      <c r="C14165">
        <v>37</v>
      </c>
    </row>
    <row r="14166" spans="2:3" x14ac:dyDescent="0.3">
      <c r="B14166" t="s">
        <v>20649</v>
      </c>
      <c r="C14166">
        <v>37</v>
      </c>
    </row>
    <row r="14167" spans="2:3" x14ac:dyDescent="0.3">
      <c r="B14167" t="s">
        <v>24363</v>
      </c>
      <c r="C14167">
        <v>37</v>
      </c>
    </row>
    <row r="14168" spans="2:3" x14ac:dyDescent="0.3">
      <c r="B14168" t="s">
        <v>5738</v>
      </c>
      <c r="C14168">
        <v>36</v>
      </c>
    </row>
    <row r="14169" spans="2:3" x14ac:dyDescent="0.3">
      <c r="B14169" t="s">
        <v>5785</v>
      </c>
      <c r="C14169">
        <v>36</v>
      </c>
    </row>
    <row r="14170" spans="2:3" x14ac:dyDescent="0.3">
      <c r="B14170" t="s">
        <v>8159</v>
      </c>
      <c r="C14170">
        <v>36</v>
      </c>
    </row>
    <row r="14171" spans="2:3" x14ac:dyDescent="0.3">
      <c r="B14171" t="s">
        <v>24259</v>
      </c>
      <c r="C14171">
        <v>36</v>
      </c>
    </row>
    <row r="14172" spans="2:3" x14ac:dyDescent="0.3">
      <c r="B14172" t="s">
        <v>28488</v>
      </c>
      <c r="C14172">
        <v>35</v>
      </c>
    </row>
    <row r="14173" spans="2:3" x14ac:dyDescent="0.3">
      <c r="B14173" t="s">
        <v>24331</v>
      </c>
      <c r="C14173">
        <v>35</v>
      </c>
    </row>
    <row r="14174" spans="2:3" x14ac:dyDescent="0.3">
      <c r="B14174" t="s">
        <v>5734</v>
      </c>
      <c r="C14174">
        <v>34</v>
      </c>
    </row>
    <row r="14175" spans="2:3" x14ac:dyDescent="0.3">
      <c r="B14175" t="s">
        <v>28494</v>
      </c>
      <c r="C14175">
        <v>34</v>
      </c>
    </row>
    <row r="14176" spans="2:3" x14ac:dyDescent="0.3">
      <c r="B14176" t="s">
        <v>1296</v>
      </c>
      <c r="C14176">
        <v>34</v>
      </c>
    </row>
    <row r="14177" spans="2:3" x14ac:dyDescent="0.3">
      <c r="B14177" t="s">
        <v>22538</v>
      </c>
      <c r="C14177">
        <v>33</v>
      </c>
    </row>
    <row r="14178" spans="2:3" x14ac:dyDescent="0.3">
      <c r="B14178" t="s">
        <v>5732</v>
      </c>
      <c r="C14178">
        <v>33</v>
      </c>
    </row>
    <row r="14179" spans="2:3" x14ac:dyDescent="0.3">
      <c r="B14179" t="s">
        <v>1759</v>
      </c>
      <c r="C14179">
        <v>33</v>
      </c>
    </row>
    <row r="14180" spans="2:3" x14ac:dyDescent="0.3">
      <c r="B14180" t="s">
        <v>22540</v>
      </c>
      <c r="C14180">
        <v>33</v>
      </c>
    </row>
    <row r="14181" spans="2:3" x14ac:dyDescent="0.3">
      <c r="B14181" t="s">
        <v>26013</v>
      </c>
      <c r="C14181">
        <v>33</v>
      </c>
    </row>
    <row r="14182" spans="2:3" x14ac:dyDescent="0.3">
      <c r="B14182" t="s">
        <v>15752</v>
      </c>
      <c r="C14182">
        <v>33</v>
      </c>
    </row>
    <row r="14183" spans="2:3" x14ac:dyDescent="0.3">
      <c r="B14183" t="s">
        <v>5864</v>
      </c>
      <c r="C14183">
        <v>32</v>
      </c>
    </row>
    <row r="14184" spans="2:3" x14ac:dyDescent="0.3">
      <c r="B14184" t="s">
        <v>8591</v>
      </c>
      <c r="C14184">
        <v>32</v>
      </c>
    </row>
    <row r="14185" spans="2:3" x14ac:dyDescent="0.3">
      <c r="B14185" t="s">
        <v>26011</v>
      </c>
      <c r="C14185">
        <v>32</v>
      </c>
    </row>
    <row r="14186" spans="2:3" x14ac:dyDescent="0.3">
      <c r="B14186" t="s">
        <v>3289</v>
      </c>
      <c r="C14186">
        <v>32</v>
      </c>
    </row>
    <row r="14187" spans="2:3" x14ac:dyDescent="0.3">
      <c r="B14187" t="s">
        <v>11347</v>
      </c>
      <c r="C14187">
        <v>32</v>
      </c>
    </row>
    <row r="14188" spans="2:3" x14ac:dyDescent="0.3">
      <c r="B14188" t="s">
        <v>3261</v>
      </c>
      <c r="C14188">
        <v>31</v>
      </c>
    </row>
    <row r="14189" spans="2:3" x14ac:dyDescent="0.3">
      <c r="B14189" t="s">
        <v>22536</v>
      </c>
      <c r="C14189">
        <v>31</v>
      </c>
    </row>
    <row r="14190" spans="2:3" x14ac:dyDescent="0.3">
      <c r="B14190" t="s">
        <v>26502</v>
      </c>
      <c r="C14190">
        <v>31</v>
      </c>
    </row>
    <row r="14191" spans="2:3" x14ac:dyDescent="0.3">
      <c r="B14191" t="s">
        <v>5936</v>
      </c>
      <c r="C14191">
        <v>31</v>
      </c>
    </row>
    <row r="14192" spans="2:3" x14ac:dyDescent="0.3">
      <c r="B14192" t="s">
        <v>26510</v>
      </c>
      <c r="C14192">
        <v>31</v>
      </c>
    </row>
    <row r="14193" spans="2:3" x14ac:dyDescent="0.3">
      <c r="B14193" t="s">
        <v>1769</v>
      </c>
      <c r="C14193">
        <v>30</v>
      </c>
    </row>
    <row r="14194" spans="2:3" x14ac:dyDescent="0.3">
      <c r="B14194" t="s">
        <v>20397</v>
      </c>
      <c r="C14194">
        <v>30</v>
      </c>
    </row>
    <row r="14195" spans="2:3" x14ac:dyDescent="0.3">
      <c r="B14195" t="s">
        <v>25631</v>
      </c>
      <c r="C14195">
        <v>30</v>
      </c>
    </row>
    <row r="14196" spans="2:3" x14ac:dyDescent="0.3">
      <c r="B14196" t="s">
        <v>14200</v>
      </c>
      <c r="C14196">
        <v>30</v>
      </c>
    </row>
    <row r="14197" spans="2:3" x14ac:dyDescent="0.3">
      <c r="B14197" t="s">
        <v>1304</v>
      </c>
      <c r="C14197">
        <v>29</v>
      </c>
    </row>
    <row r="14198" spans="2:3" x14ac:dyDescent="0.3">
      <c r="B14198" t="s">
        <v>24268</v>
      </c>
      <c r="C14198">
        <v>29</v>
      </c>
    </row>
    <row r="14199" spans="2:3" x14ac:dyDescent="0.3">
      <c r="B14199" t="s">
        <v>27726</v>
      </c>
      <c r="C14199">
        <v>29</v>
      </c>
    </row>
    <row r="14200" spans="2:3" x14ac:dyDescent="0.3">
      <c r="B14200" t="s">
        <v>1656</v>
      </c>
      <c r="C14200">
        <v>29</v>
      </c>
    </row>
    <row r="14201" spans="2:3" x14ac:dyDescent="0.3">
      <c r="B14201" t="s">
        <v>8490</v>
      </c>
      <c r="C14201">
        <v>29</v>
      </c>
    </row>
    <row r="14202" spans="2:3" x14ac:dyDescent="0.3">
      <c r="B14202" t="s">
        <v>26506</v>
      </c>
      <c r="C14202">
        <v>29</v>
      </c>
    </row>
    <row r="14203" spans="2:3" x14ac:dyDescent="0.3">
      <c r="B14203" t="s">
        <v>14206</v>
      </c>
      <c r="C14203">
        <v>29</v>
      </c>
    </row>
    <row r="14204" spans="2:3" x14ac:dyDescent="0.3">
      <c r="B14204" t="s">
        <v>15709</v>
      </c>
      <c r="C14204">
        <v>28</v>
      </c>
    </row>
    <row r="14205" spans="2:3" x14ac:dyDescent="0.3">
      <c r="B14205" t="s">
        <v>5820</v>
      </c>
      <c r="C14205">
        <v>28</v>
      </c>
    </row>
    <row r="14206" spans="2:3" x14ac:dyDescent="0.3">
      <c r="B14206" t="s">
        <v>24266</v>
      </c>
      <c r="C14206">
        <v>28</v>
      </c>
    </row>
    <row r="14207" spans="2:3" x14ac:dyDescent="0.3">
      <c r="B14207" t="s">
        <v>28891</v>
      </c>
      <c r="C14207">
        <v>27</v>
      </c>
    </row>
    <row r="14208" spans="2:3" x14ac:dyDescent="0.3">
      <c r="B14208" t="s">
        <v>26499</v>
      </c>
      <c r="C14208">
        <v>27</v>
      </c>
    </row>
    <row r="14209" spans="2:3" x14ac:dyDescent="0.3">
      <c r="B14209" t="s">
        <v>4016</v>
      </c>
      <c r="C14209">
        <v>27</v>
      </c>
    </row>
    <row r="14210" spans="2:3" x14ac:dyDescent="0.3">
      <c r="B14210" t="s">
        <v>24301</v>
      </c>
      <c r="C14210">
        <v>26</v>
      </c>
    </row>
    <row r="14211" spans="2:3" x14ac:dyDescent="0.3">
      <c r="B14211" t="s">
        <v>12963</v>
      </c>
      <c r="C14211">
        <v>26</v>
      </c>
    </row>
    <row r="14212" spans="2:3" x14ac:dyDescent="0.3">
      <c r="B14212" t="s">
        <v>28812</v>
      </c>
      <c r="C14212">
        <v>26</v>
      </c>
    </row>
    <row r="14213" spans="2:3" x14ac:dyDescent="0.3">
      <c r="B14213" t="s">
        <v>14208</v>
      </c>
      <c r="C14213">
        <v>25</v>
      </c>
    </row>
    <row r="14214" spans="2:3" x14ac:dyDescent="0.3">
      <c r="B14214" t="s">
        <v>27149</v>
      </c>
      <c r="C14214">
        <v>25</v>
      </c>
    </row>
    <row r="14215" spans="2:3" x14ac:dyDescent="0.3">
      <c r="B14215" t="s">
        <v>2679</v>
      </c>
      <c r="C14215">
        <v>24</v>
      </c>
    </row>
    <row r="14216" spans="2:3" x14ac:dyDescent="0.3">
      <c r="B14216" t="s">
        <v>28836</v>
      </c>
      <c r="C14216">
        <v>24</v>
      </c>
    </row>
    <row r="14217" spans="2:3" x14ac:dyDescent="0.3">
      <c r="B14217" t="s">
        <v>1332</v>
      </c>
      <c r="C14217">
        <v>24</v>
      </c>
    </row>
    <row r="14218" spans="2:3" x14ac:dyDescent="0.3">
      <c r="B14218" t="s">
        <v>8548</v>
      </c>
      <c r="C14218">
        <v>24</v>
      </c>
    </row>
    <row r="14219" spans="2:3" x14ac:dyDescent="0.3">
      <c r="B14219" t="s">
        <v>22803</v>
      </c>
      <c r="C14219">
        <v>24</v>
      </c>
    </row>
    <row r="14220" spans="2:3" x14ac:dyDescent="0.3">
      <c r="B14220" t="s">
        <v>2212</v>
      </c>
      <c r="C14220">
        <v>23</v>
      </c>
    </row>
    <row r="14221" spans="2:3" x14ac:dyDescent="0.3">
      <c r="B14221" t="s">
        <v>8497</v>
      </c>
      <c r="C14221">
        <v>23</v>
      </c>
    </row>
    <row r="14222" spans="2:3" x14ac:dyDescent="0.3">
      <c r="B14222" t="s">
        <v>15701</v>
      </c>
      <c r="C14222">
        <v>23</v>
      </c>
    </row>
    <row r="14223" spans="2:3" x14ac:dyDescent="0.3">
      <c r="B14223" t="s">
        <v>14204</v>
      </c>
      <c r="C14223">
        <v>22</v>
      </c>
    </row>
    <row r="14224" spans="2:3" x14ac:dyDescent="0.3">
      <c r="B14224" t="s">
        <v>14198</v>
      </c>
      <c r="C14224">
        <v>22</v>
      </c>
    </row>
    <row r="14225" spans="2:3" x14ac:dyDescent="0.3">
      <c r="B14225" t="s">
        <v>1306</v>
      </c>
      <c r="C14225">
        <v>21</v>
      </c>
    </row>
    <row r="14226" spans="2:3" x14ac:dyDescent="0.3">
      <c r="B14226" t="s">
        <v>847</v>
      </c>
      <c r="C14226">
        <v>21</v>
      </c>
    </row>
    <row r="14227" spans="2:3" x14ac:dyDescent="0.3">
      <c r="B14227" t="s">
        <v>14190</v>
      </c>
      <c r="C14227">
        <v>21</v>
      </c>
    </row>
    <row r="14228" spans="2:3" x14ac:dyDescent="0.3">
      <c r="B14228" t="s">
        <v>14213</v>
      </c>
      <c r="C14228">
        <v>20</v>
      </c>
    </row>
    <row r="14229" spans="2:3" x14ac:dyDescent="0.3">
      <c r="B14229" t="s">
        <v>12780</v>
      </c>
      <c r="C14229">
        <v>20</v>
      </c>
    </row>
    <row r="14230" spans="2:3" x14ac:dyDescent="0.3">
      <c r="B14230" t="s">
        <v>25333</v>
      </c>
      <c r="C14230">
        <v>19</v>
      </c>
    </row>
    <row r="14231" spans="2:3" x14ac:dyDescent="0.3">
      <c r="B14231" t="s">
        <v>24335</v>
      </c>
      <c r="C14231">
        <v>19</v>
      </c>
    </row>
    <row r="14232" spans="2:3" x14ac:dyDescent="0.3">
      <c r="B14232" t="s">
        <v>3192</v>
      </c>
      <c r="C14232">
        <v>18</v>
      </c>
    </row>
    <row r="14233" spans="2:3" x14ac:dyDescent="0.3">
      <c r="B14233" t="s">
        <v>3529</v>
      </c>
      <c r="C14233">
        <v>18</v>
      </c>
    </row>
    <row r="14234" spans="2:3" x14ac:dyDescent="0.3">
      <c r="B14234" t="s">
        <v>4912</v>
      </c>
      <c r="C14234">
        <v>18</v>
      </c>
    </row>
    <row r="14235" spans="2:3" x14ac:dyDescent="0.3">
      <c r="B14235" t="s">
        <v>25215</v>
      </c>
      <c r="C14235">
        <v>17</v>
      </c>
    </row>
    <row r="14236" spans="2:3" x14ac:dyDescent="0.3">
      <c r="B14236" t="s">
        <v>27966</v>
      </c>
      <c r="C14236">
        <v>17</v>
      </c>
    </row>
    <row r="14237" spans="2:3" x14ac:dyDescent="0.3">
      <c r="B14237" t="s">
        <v>25552</v>
      </c>
      <c r="C14237">
        <v>17</v>
      </c>
    </row>
    <row r="14238" spans="2:3" x14ac:dyDescent="0.3">
      <c r="B14238" t="s">
        <v>24343</v>
      </c>
      <c r="C14238">
        <v>17</v>
      </c>
    </row>
    <row r="14239" spans="2:3" x14ac:dyDescent="0.3">
      <c r="B14239" t="s">
        <v>24307</v>
      </c>
      <c r="C14239">
        <v>17</v>
      </c>
    </row>
    <row r="14240" spans="2:3" x14ac:dyDescent="0.3">
      <c r="B14240" t="s">
        <v>25634</v>
      </c>
      <c r="C14240">
        <v>17</v>
      </c>
    </row>
    <row r="14241" spans="2:3" x14ac:dyDescent="0.3">
      <c r="B14241" t="s">
        <v>20075</v>
      </c>
      <c r="C14241">
        <v>16</v>
      </c>
    </row>
    <row r="14242" spans="2:3" x14ac:dyDescent="0.3">
      <c r="B14242" t="s">
        <v>26504</v>
      </c>
      <c r="C14242">
        <v>16</v>
      </c>
    </row>
    <row r="14243" spans="2:3" x14ac:dyDescent="0.3">
      <c r="B14243" t="s">
        <v>27383</v>
      </c>
      <c r="C14243">
        <v>16</v>
      </c>
    </row>
    <row r="14244" spans="2:3" x14ac:dyDescent="0.3">
      <c r="B14244" t="s">
        <v>24897</v>
      </c>
      <c r="C14244">
        <v>16</v>
      </c>
    </row>
    <row r="14245" spans="2:3" x14ac:dyDescent="0.3">
      <c r="B14245" t="s">
        <v>24277</v>
      </c>
      <c r="C14245">
        <v>16</v>
      </c>
    </row>
    <row r="14246" spans="2:3" x14ac:dyDescent="0.3">
      <c r="B14246" t="s">
        <v>26508</v>
      </c>
      <c r="C14246">
        <v>16</v>
      </c>
    </row>
    <row r="14247" spans="2:3" x14ac:dyDescent="0.3">
      <c r="B14247" t="s">
        <v>14202</v>
      </c>
      <c r="C14247">
        <v>16</v>
      </c>
    </row>
    <row r="14248" spans="2:3" x14ac:dyDescent="0.3">
      <c r="B14248" t="s">
        <v>19307</v>
      </c>
      <c r="C14248">
        <v>15</v>
      </c>
    </row>
    <row r="14249" spans="2:3" x14ac:dyDescent="0.3">
      <c r="B14249" t="s">
        <v>14217</v>
      </c>
      <c r="C14249">
        <v>15</v>
      </c>
    </row>
    <row r="14250" spans="2:3" x14ac:dyDescent="0.3">
      <c r="B14250" t="s">
        <v>26513</v>
      </c>
      <c r="C14250">
        <v>15</v>
      </c>
    </row>
    <row r="14251" spans="2:3" x14ac:dyDescent="0.3">
      <c r="B14251" t="s">
        <v>1292</v>
      </c>
      <c r="C14251">
        <v>15</v>
      </c>
    </row>
    <row r="14252" spans="2:3" x14ac:dyDescent="0.3">
      <c r="B14252" t="s">
        <v>1294</v>
      </c>
      <c r="C14252">
        <v>15</v>
      </c>
    </row>
    <row r="14253" spans="2:3" x14ac:dyDescent="0.3">
      <c r="B14253" t="s">
        <v>26515</v>
      </c>
      <c r="C14253">
        <v>13</v>
      </c>
    </row>
    <row r="14254" spans="2:3" x14ac:dyDescent="0.3">
      <c r="B14254" t="s">
        <v>11351</v>
      </c>
      <c r="C14254">
        <v>13</v>
      </c>
    </row>
    <row r="14255" spans="2:3" x14ac:dyDescent="0.3">
      <c r="B14255" t="s">
        <v>1455</v>
      </c>
      <c r="C14255">
        <v>13</v>
      </c>
    </row>
    <row r="14256" spans="2:3" x14ac:dyDescent="0.3">
      <c r="B14256" t="s">
        <v>3551</v>
      </c>
      <c r="C14256">
        <v>12</v>
      </c>
    </row>
    <row r="14257" spans="2:3" x14ac:dyDescent="0.3">
      <c r="B14257" t="s">
        <v>1328</v>
      </c>
      <c r="C14257">
        <v>12</v>
      </c>
    </row>
    <row r="14258" spans="2:3" x14ac:dyDescent="0.3">
      <c r="B14258" t="s">
        <v>8616</v>
      </c>
      <c r="C14258">
        <v>12</v>
      </c>
    </row>
    <row r="14259" spans="2:3" x14ac:dyDescent="0.3">
      <c r="B14259" t="s">
        <v>1457</v>
      </c>
      <c r="C14259">
        <v>12</v>
      </c>
    </row>
    <row r="14260" spans="2:3" x14ac:dyDescent="0.3">
      <c r="B14260" t="s">
        <v>6031</v>
      </c>
      <c r="C14260">
        <v>12</v>
      </c>
    </row>
    <row r="14261" spans="2:3" x14ac:dyDescent="0.3">
      <c r="B14261" t="s">
        <v>3196</v>
      </c>
      <c r="C14261">
        <v>12</v>
      </c>
    </row>
    <row r="14262" spans="2:3" x14ac:dyDescent="0.3">
      <c r="B14262" t="s">
        <v>25637</v>
      </c>
      <c r="C14262">
        <v>11</v>
      </c>
    </row>
    <row r="14263" spans="2:3" x14ac:dyDescent="0.3">
      <c r="B14263" t="s">
        <v>26003</v>
      </c>
      <c r="C14263">
        <v>11</v>
      </c>
    </row>
    <row r="14264" spans="2:3" x14ac:dyDescent="0.3">
      <c r="B14264" t="s">
        <v>25626</v>
      </c>
      <c r="C14264">
        <v>11</v>
      </c>
    </row>
    <row r="14265" spans="2:3" x14ac:dyDescent="0.3">
      <c r="B14265" t="s">
        <v>1290</v>
      </c>
      <c r="C14265">
        <v>11</v>
      </c>
    </row>
    <row r="14266" spans="2:3" x14ac:dyDescent="0.3">
      <c r="B14266" t="s">
        <v>27361</v>
      </c>
      <c r="C14266">
        <v>11</v>
      </c>
    </row>
    <row r="14267" spans="2:3" x14ac:dyDescent="0.3">
      <c r="B14267" t="s">
        <v>11645</v>
      </c>
      <c r="C14267">
        <v>11</v>
      </c>
    </row>
    <row r="14268" spans="2:3" x14ac:dyDescent="0.3">
      <c r="B14268" t="s">
        <v>27147</v>
      </c>
      <c r="C14268">
        <v>10</v>
      </c>
    </row>
    <row r="14269" spans="2:3" x14ac:dyDescent="0.3">
      <c r="B14269" t="s">
        <v>3635</v>
      </c>
      <c r="C14269">
        <v>10</v>
      </c>
    </row>
    <row r="14270" spans="2:3" x14ac:dyDescent="0.3">
      <c r="B14270" t="s">
        <v>19397</v>
      </c>
      <c r="C14270">
        <v>10</v>
      </c>
    </row>
    <row r="14271" spans="2:3" x14ac:dyDescent="0.3">
      <c r="B14271" t="s">
        <v>3510</v>
      </c>
      <c r="C14271">
        <v>10</v>
      </c>
    </row>
    <row r="14272" spans="2:3" x14ac:dyDescent="0.3">
      <c r="B14272" t="s">
        <v>19386</v>
      </c>
      <c r="C14272">
        <v>10</v>
      </c>
    </row>
    <row r="14273" spans="2:3" x14ac:dyDescent="0.3">
      <c r="B14273" t="s">
        <v>1451</v>
      </c>
      <c r="C14273">
        <v>10</v>
      </c>
    </row>
    <row r="14274" spans="2:3" x14ac:dyDescent="0.3">
      <c r="B14274" t="s">
        <v>1310</v>
      </c>
      <c r="C14274">
        <v>10</v>
      </c>
    </row>
    <row r="14275" spans="2:3" x14ac:dyDescent="0.3">
      <c r="B14275" t="s">
        <v>19344</v>
      </c>
      <c r="C14275">
        <v>10</v>
      </c>
    </row>
    <row r="14276" spans="2:3" x14ac:dyDescent="0.3">
      <c r="B14276" t="s">
        <v>6010</v>
      </c>
      <c r="C14276">
        <v>10</v>
      </c>
    </row>
    <row r="14277" spans="2:3" x14ac:dyDescent="0.3">
      <c r="B14277" t="s">
        <v>27773</v>
      </c>
      <c r="C14277">
        <v>9</v>
      </c>
    </row>
    <row r="14278" spans="2:3" x14ac:dyDescent="0.3">
      <c r="B14278" t="s">
        <v>3627</v>
      </c>
      <c r="C14278">
        <v>9</v>
      </c>
    </row>
    <row r="14279" spans="2:3" x14ac:dyDescent="0.3">
      <c r="B14279" t="s">
        <v>3863</v>
      </c>
      <c r="C14279">
        <v>9</v>
      </c>
    </row>
    <row r="14280" spans="2:3" x14ac:dyDescent="0.3">
      <c r="B14280" t="s">
        <v>19394</v>
      </c>
      <c r="C14280">
        <v>9</v>
      </c>
    </row>
    <row r="14281" spans="2:3" x14ac:dyDescent="0.3">
      <c r="B14281" t="s">
        <v>27359</v>
      </c>
      <c r="C14281">
        <v>9</v>
      </c>
    </row>
    <row r="14282" spans="2:3" x14ac:dyDescent="0.3">
      <c r="B14282" t="s">
        <v>19357</v>
      </c>
      <c r="C14282">
        <v>9</v>
      </c>
    </row>
    <row r="14283" spans="2:3" x14ac:dyDescent="0.3">
      <c r="B14283" t="s">
        <v>1312</v>
      </c>
      <c r="C14283">
        <v>9</v>
      </c>
    </row>
    <row r="14284" spans="2:3" x14ac:dyDescent="0.3">
      <c r="B14284" t="s">
        <v>11349</v>
      </c>
      <c r="C14284">
        <v>9</v>
      </c>
    </row>
    <row r="14285" spans="2:3" x14ac:dyDescent="0.3">
      <c r="B14285" t="s">
        <v>19315</v>
      </c>
      <c r="C14285">
        <v>9</v>
      </c>
    </row>
    <row r="14286" spans="2:3" x14ac:dyDescent="0.3">
      <c r="B14286" t="s">
        <v>1130</v>
      </c>
      <c r="C14286">
        <v>9</v>
      </c>
    </row>
    <row r="14287" spans="2:3" x14ac:dyDescent="0.3">
      <c r="B14287" t="s">
        <v>19405</v>
      </c>
      <c r="C14287">
        <v>9</v>
      </c>
    </row>
    <row r="14288" spans="2:3" x14ac:dyDescent="0.3">
      <c r="B14288" t="s">
        <v>19392</v>
      </c>
      <c r="C14288">
        <v>8</v>
      </c>
    </row>
    <row r="14289" spans="2:3" x14ac:dyDescent="0.3">
      <c r="B14289" t="s">
        <v>19303</v>
      </c>
      <c r="C14289">
        <v>8</v>
      </c>
    </row>
    <row r="14290" spans="2:3" x14ac:dyDescent="0.3">
      <c r="B14290" t="s">
        <v>19363</v>
      </c>
      <c r="C14290">
        <v>8</v>
      </c>
    </row>
    <row r="14291" spans="2:3" x14ac:dyDescent="0.3">
      <c r="B14291" t="s">
        <v>19334</v>
      </c>
      <c r="C14291">
        <v>8</v>
      </c>
    </row>
    <row r="14292" spans="2:3" x14ac:dyDescent="0.3">
      <c r="B14292" t="s">
        <v>19323</v>
      </c>
      <c r="C14292">
        <v>8</v>
      </c>
    </row>
    <row r="14293" spans="2:3" x14ac:dyDescent="0.3">
      <c r="B14293" t="s">
        <v>19347</v>
      </c>
      <c r="C14293">
        <v>8</v>
      </c>
    </row>
    <row r="14294" spans="2:3" x14ac:dyDescent="0.3">
      <c r="B14294" t="s">
        <v>19401</v>
      </c>
      <c r="C14294">
        <v>8</v>
      </c>
    </row>
    <row r="14295" spans="2:3" x14ac:dyDescent="0.3">
      <c r="B14295" t="s">
        <v>27143</v>
      </c>
      <c r="C14295">
        <v>8</v>
      </c>
    </row>
    <row r="14296" spans="2:3" x14ac:dyDescent="0.3">
      <c r="B14296" t="s">
        <v>27145</v>
      </c>
      <c r="C14296">
        <v>8</v>
      </c>
    </row>
    <row r="14297" spans="2:3" x14ac:dyDescent="0.3">
      <c r="B14297" t="s">
        <v>19382</v>
      </c>
      <c r="C14297">
        <v>8</v>
      </c>
    </row>
    <row r="14298" spans="2:3" x14ac:dyDescent="0.3">
      <c r="B14298" t="s">
        <v>22143</v>
      </c>
      <c r="C14298">
        <v>8</v>
      </c>
    </row>
    <row r="14299" spans="2:3" x14ac:dyDescent="0.3">
      <c r="B14299" t="s">
        <v>19296</v>
      </c>
      <c r="C14299">
        <v>8</v>
      </c>
    </row>
    <row r="14300" spans="2:3" x14ac:dyDescent="0.3">
      <c r="B14300" t="s">
        <v>1316</v>
      </c>
      <c r="C14300">
        <v>8</v>
      </c>
    </row>
    <row r="14301" spans="2:3" x14ac:dyDescent="0.3">
      <c r="B14301" t="s">
        <v>19376</v>
      </c>
      <c r="C14301">
        <v>8</v>
      </c>
    </row>
    <row r="14302" spans="2:3" x14ac:dyDescent="0.3">
      <c r="B14302" t="s">
        <v>19361</v>
      </c>
      <c r="C14302">
        <v>8</v>
      </c>
    </row>
    <row r="14303" spans="2:3" x14ac:dyDescent="0.3">
      <c r="B14303" t="s">
        <v>19340</v>
      </c>
      <c r="C14303">
        <v>8</v>
      </c>
    </row>
    <row r="14304" spans="2:3" x14ac:dyDescent="0.3">
      <c r="B14304" t="s">
        <v>19288</v>
      </c>
      <c r="C14304">
        <v>8</v>
      </c>
    </row>
    <row r="14305" spans="2:3" x14ac:dyDescent="0.3">
      <c r="B14305" t="s">
        <v>6022</v>
      </c>
      <c r="C14305">
        <v>8</v>
      </c>
    </row>
    <row r="14306" spans="2:3" x14ac:dyDescent="0.3">
      <c r="B14306" t="s">
        <v>27141</v>
      </c>
      <c r="C14306">
        <v>8</v>
      </c>
    </row>
    <row r="14307" spans="2:3" x14ac:dyDescent="0.3">
      <c r="B14307" t="s">
        <v>5086</v>
      </c>
      <c r="C14307">
        <v>8</v>
      </c>
    </row>
    <row r="14308" spans="2:3" x14ac:dyDescent="0.3">
      <c r="B14308" t="s">
        <v>19351</v>
      </c>
      <c r="C14308">
        <v>7</v>
      </c>
    </row>
    <row r="14309" spans="2:3" x14ac:dyDescent="0.3">
      <c r="B14309" t="s">
        <v>19372</v>
      </c>
      <c r="C14309">
        <v>7</v>
      </c>
    </row>
    <row r="14310" spans="2:3" x14ac:dyDescent="0.3">
      <c r="B14310" t="s">
        <v>19342</v>
      </c>
      <c r="C14310">
        <v>7</v>
      </c>
    </row>
    <row r="14311" spans="2:3" x14ac:dyDescent="0.3">
      <c r="B14311" t="s">
        <v>25100</v>
      </c>
      <c r="C14311">
        <v>7</v>
      </c>
    </row>
    <row r="14312" spans="2:3" x14ac:dyDescent="0.3">
      <c r="B14312" t="s">
        <v>3633</v>
      </c>
      <c r="C14312">
        <v>7</v>
      </c>
    </row>
    <row r="14313" spans="2:3" x14ac:dyDescent="0.3">
      <c r="B14313" t="s">
        <v>25628</v>
      </c>
      <c r="C14313">
        <v>7</v>
      </c>
    </row>
    <row r="14314" spans="2:3" x14ac:dyDescent="0.3">
      <c r="B14314" t="s">
        <v>1761</v>
      </c>
      <c r="C14314">
        <v>7</v>
      </c>
    </row>
    <row r="14315" spans="2:3" x14ac:dyDescent="0.3">
      <c r="B14315" t="s">
        <v>19378</v>
      </c>
      <c r="C14315">
        <v>7</v>
      </c>
    </row>
    <row r="14316" spans="2:3" x14ac:dyDescent="0.3">
      <c r="B14316" t="s">
        <v>8437</v>
      </c>
      <c r="C14316">
        <v>7</v>
      </c>
    </row>
    <row r="14317" spans="2:3" x14ac:dyDescent="0.3">
      <c r="B14317" t="s">
        <v>22145</v>
      </c>
      <c r="C14317">
        <v>7</v>
      </c>
    </row>
    <row r="14318" spans="2:3" x14ac:dyDescent="0.3">
      <c r="B14318" t="s">
        <v>19327</v>
      </c>
      <c r="C14318">
        <v>7</v>
      </c>
    </row>
    <row r="14319" spans="2:3" x14ac:dyDescent="0.3">
      <c r="B14319" t="s">
        <v>19298</v>
      </c>
      <c r="C14319">
        <v>7</v>
      </c>
    </row>
    <row r="14320" spans="2:3" x14ac:dyDescent="0.3">
      <c r="B14320" t="s">
        <v>19305</v>
      </c>
      <c r="C14320">
        <v>7</v>
      </c>
    </row>
    <row r="14321" spans="2:3" x14ac:dyDescent="0.3">
      <c r="B14321" t="s">
        <v>19384</v>
      </c>
      <c r="C14321">
        <v>7</v>
      </c>
    </row>
    <row r="14322" spans="2:3" x14ac:dyDescent="0.3">
      <c r="B14322" t="s">
        <v>3625</v>
      </c>
      <c r="C14322">
        <v>7</v>
      </c>
    </row>
    <row r="14323" spans="2:3" x14ac:dyDescent="0.3">
      <c r="B14323" t="s">
        <v>9824</v>
      </c>
      <c r="C14323">
        <v>7</v>
      </c>
    </row>
    <row r="14324" spans="2:3" x14ac:dyDescent="0.3">
      <c r="B14324" t="s">
        <v>19300</v>
      </c>
      <c r="C14324">
        <v>7</v>
      </c>
    </row>
    <row r="14325" spans="2:3" x14ac:dyDescent="0.3">
      <c r="B14325" t="s">
        <v>3640</v>
      </c>
      <c r="C14325">
        <v>7</v>
      </c>
    </row>
    <row r="14326" spans="2:3" x14ac:dyDescent="0.3">
      <c r="B14326" t="s">
        <v>19284</v>
      </c>
      <c r="C14326">
        <v>7</v>
      </c>
    </row>
    <row r="14327" spans="2:3" x14ac:dyDescent="0.3">
      <c r="B14327" t="s">
        <v>19292</v>
      </c>
      <c r="C14327">
        <v>7</v>
      </c>
    </row>
    <row r="14328" spans="2:3" x14ac:dyDescent="0.3">
      <c r="B14328" t="s">
        <v>19359</v>
      </c>
      <c r="C14328">
        <v>7</v>
      </c>
    </row>
    <row r="14329" spans="2:3" x14ac:dyDescent="0.3">
      <c r="B14329" t="s">
        <v>19331</v>
      </c>
      <c r="C14329">
        <v>6</v>
      </c>
    </row>
    <row r="14330" spans="2:3" x14ac:dyDescent="0.3">
      <c r="B14330" t="s">
        <v>19325</v>
      </c>
      <c r="C14330">
        <v>6</v>
      </c>
    </row>
    <row r="14331" spans="2:3" x14ac:dyDescent="0.3">
      <c r="B14331" t="s">
        <v>19286</v>
      </c>
      <c r="C14331">
        <v>6</v>
      </c>
    </row>
    <row r="14332" spans="2:3" x14ac:dyDescent="0.3">
      <c r="B14332" t="s">
        <v>19321</v>
      </c>
      <c r="C14332">
        <v>6</v>
      </c>
    </row>
    <row r="14333" spans="2:3" x14ac:dyDescent="0.3">
      <c r="B14333" t="s">
        <v>19294</v>
      </c>
      <c r="C14333">
        <v>6</v>
      </c>
    </row>
    <row r="14334" spans="2:3" x14ac:dyDescent="0.3">
      <c r="B14334" t="s">
        <v>3637</v>
      </c>
      <c r="C14334">
        <v>6</v>
      </c>
    </row>
    <row r="14335" spans="2:3" x14ac:dyDescent="0.3">
      <c r="B14335" t="s">
        <v>19380</v>
      </c>
      <c r="C14335">
        <v>6</v>
      </c>
    </row>
    <row r="14336" spans="2:3" x14ac:dyDescent="0.3">
      <c r="B14336" t="s">
        <v>1453</v>
      </c>
      <c r="C14336">
        <v>6</v>
      </c>
    </row>
    <row r="14337" spans="2:3" x14ac:dyDescent="0.3">
      <c r="B14337" t="s">
        <v>27151</v>
      </c>
      <c r="C14337">
        <v>6</v>
      </c>
    </row>
    <row r="14338" spans="2:3" x14ac:dyDescent="0.3">
      <c r="B14338" t="s">
        <v>5675</v>
      </c>
      <c r="C14338">
        <v>6</v>
      </c>
    </row>
    <row r="14339" spans="2:3" x14ac:dyDescent="0.3">
      <c r="B14339" t="s">
        <v>19399</v>
      </c>
      <c r="C14339">
        <v>6</v>
      </c>
    </row>
    <row r="14340" spans="2:3" x14ac:dyDescent="0.3">
      <c r="B14340" t="s">
        <v>19374</v>
      </c>
      <c r="C14340">
        <v>6</v>
      </c>
    </row>
    <row r="14341" spans="2:3" x14ac:dyDescent="0.3">
      <c r="B14341" t="s">
        <v>19336</v>
      </c>
      <c r="C14341">
        <v>6</v>
      </c>
    </row>
    <row r="14342" spans="2:3" x14ac:dyDescent="0.3">
      <c r="B14342" t="s">
        <v>19317</v>
      </c>
      <c r="C14342">
        <v>6</v>
      </c>
    </row>
    <row r="14343" spans="2:3" x14ac:dyDescent="0.3">
      <c r="B14343" t="s">
        <v>19290</v>
      </c>
      <c r="C14343">
        <v>6</v>
      </c>
    </row>
    <row r="14344" spans="2:3" x14ac:dyDescent="0.3">
      <c r="B14344" t="s">
        <v>15640</v>
      </c>
      <c r="C14344">
        <v>6</v>
      </c>
    </row>
    <row r="14345" spans="2:3" x14ac:dyDescent="0.3">
      <c r="B14345" t="s">
        <v>19338</v>
      </c>
      <c r="C14345">
        <v>6</v>
      </c>
    </row>
    <row r="14346" spans="2:3" x14ac:dyDescent="0.3">
      <c r="B14346" t="s">
        <v>22147</v>
      </c>
      <c r="C14346">
        <v>6</v>
      </c>
    </row>
    <row r="14347" spans="2:3" x14ac:dyDescent="0.3">
      <c r="B14347" t="s">
        <v>19403</v>
      </c>
      <c r="C14347">
        <v>6</v>
      </c>
    </row>
    <row r="14348" spans="2:3" x14ac:dyDescent="0.3">
      <c r="B14348" t="s">
        <v>19365</v>
      </c>
      <c r="C14348">
        <v>6</v>
      </c>
    </row>
    <row r="14349" spans="2:3" x14ac:dyDescent="0.3">
      <c r="B14349" t="s">
        <v>19319</v>
      </c>
      <c r="C14349">
        <v>6</v>
      </c>
    </row>
    <row r="14350" spans="2:3" x14ac:dyDescent="0.3">
      <c r="B14350" t="s">
        <v>6029</v>
      </c>
      <c r="C14350">
        <v>5</v>
      </c>
    </row>
    <row r="14351" spans="2:3" x14ac:dyDescent="0.3">
      <c r="B14351" t="s">
        <v>40</v>
      </c>
      <c r="C14351">
        <v>5</v>
      </c>
    </row>
    <row r="14352" spans="2:3" x14ac:dyDescent="0.3">
      <c r="B14352" t="s">
        <v>5996</v>
      </c>
      <c r="C14352">
        <v>5</v>
      </c>
    </row>
    <row r="14353" spans="2:3" x14ac:dyDescent="0.3">
      <c r="B14353" t="s">
        <v>19367</v>
      </c>
      <c r="C14353">
        <v>5</v>
      </c>
    </row>
    <row r="14354" spans="2:3" x14ac:dyDescent="0.3">
      <c r="B14354" t="s">
        <v>296</v>
      </c>
      <c r="C14354">
        <v>5</v>
      </c>
    </row>
    <row r="14355" spans="2:3" x14ac:dyDescent="0.3">
      <c r="B14355" t="s">
        <v>5687</v>
      </c>
      <c r="C14355">
        <v>4</v>
      </c>
    </row>
    <row r="14356" spans="2:3" x14ac:dyDescent="0.3">
      <c r="B14356" t="s">
        <v>5681</v>
      </c>
      <c r="C14356">
        <v>4</v>
      </c>
    </row>
    <row r="14357" spans="2:3" x14ac:dyDescent="0.3">
      <c r="B14357" t="s">
        <v>12882</v>
      </c>
      <c r="C14357">
        <v>4</v>
      </c>
    </row>
    <row r="14358" spans="2:3" x14ac:dyDescent="0.3">
      <c r="B14358" t="s">
        <v>12834</v>
      </c>
      <c r="C14358">
        <v>4</v>
      </c>
    </row>
    <row r="14359" spans="2:3" x14ac:dyDescent="0.3">
      <c r="B14359" t="s">
        <v>5683</v>
      </c>
      <c r="C14359">
        <v>4</v>
      </c>
    </row>
    <row r="14360" spans="2:3" x14ac:dyDescent="0.3">
      <c r="B14360" t="s">
        <v>5685</v>
      </c>
      <c r="C14360">
        <v>4</v>
      </c>
    </row>
    <row r="14361" spans="2:3" x14ac:dyDescent="0.3">
      <c r="B14361" t="s">
        <v>5679</v>
      </c>
      <c r="C14361">
        <v>4</v>
      </c>
    </row>
    <row r="14362" spans="2:3" x14ac:dyDescent="0.3">
      <c r="B14362" t="s">
        <v>24303</v>
      </c>
      <c r="C14362">
        <v>4</v>
      </c>
    </row>
    <row r="14363" spans="2:3" x14ac:dyDescent="0.3">
      <c r="B14363" t="s">
        <v>24333</v>
      </c>
      <c r="C14363">
        <v>4</v>
      </c>
    </row>
    <row r="14364" spans="2:3" x14ac:dyDescent="0.3">
      <c r="B14364" t="s">
        <v>12842</v>
      </c>
      <c r="C14364">
        <v>4</v>
      </c>
    </row>
    <row r="14365" spans="2:3" x14ac:dyDescent="0.3">
      <c r="B14365" t="s">
        <v>12840</v>
      </c>
      <c r="C14365">
        <v>4</v>
      </c>
    </row>
    <row r="14366" spans="2:3" x14ac:dyDescent="0.3">
      <c r="B14366" t="s">
        <v>28492</v>
      </c>
      <c r="C14366">
        <v>3</v>
      </c>
    </row>
    <row r="14367" spans="2:3" x14ac:dyDescent="0.3">
      <c r="B14367" t="s">
        <v>12971</v>
      </c>
      <c r="C14367">
        <v>3</v>
      </c>
    </row>
    <row r="14368" spans="2:3" x14ac:dyDescent="0.3">
      <c r="B14368" t="s">
        <v>15127</v>
      </c>
      <c r="C14368">
        <v>2</v>
      </c>
    </row>
    <row r="14369" spans="2:3" x14ac:dyDescent="0.3">
      <c r="B14369" t="s">
        <v>12886</v>
      </c>
      <c r="C14369">
        <v>2</v>
      </c>
    </row>
    <row r="14370" spans="2:3" x14ac:dyDescent="0.3">
      <c r="B14370" t="s">
        <v>15129</v>
      </c>
      <c r="C14370">
        <v>2</v>
      </c>
    </row>
    <row r="14371" spans="2:3" x14ac:dyDescent="0.3">
      <c r="B14371" t="s">
        <v>12858</v>
      </c>
      <c r="C14371">
        <v>1</v>
      </c>
    </row>
    <row r="14372" spans="2:3" x14ac:dyDescent="0.3">
      <c r="B14372" t="s">
        <v>24369</v>
      </c>
      <c r="C14372">
        <v>1</v>
      </c>
    </row>
    <row r="14373" spans="2:3" x14ac:dyDescent="0.3">
      <c r="B14373" t="s">
        <v>25096</v>
      </c>
      <c r="C14373">
        <v>1</v>
      </c>
    </row>
    <row r="14374" spans="2:3" x14ac:dyDescent="0.3">
      <c r="B14374" t="s">
        <v>12868</v>
      </c>
      <c r="C14374">
        <v>1</v>
      </c>
    </row>
    <row r="14375" spans="2:3" x14ac:dyDescent="0.3">
      <c r="B14375" t="s">
        <v>12856</v>
      </c>
      <c r="C14375">
        <v>1</v>
      </c>
    </row>
    <row r="14376" spans="2:3" x14ac:dyDescent="0.3">
      <c r="B14376" t="s">
        <v>12765</v>
      </c>
      <c r="C14376">
        <v>1</v>
      </c>
    </row>
    <row r="14377" spans="2:3" x14ac:dyDescent="0.3">
      <c r="B14377" t="s">
        <v>12936</v>
      </c>
      <c r="C14377">
        <v>1</v>
      </c>
    </row>
    <row r="14378" spans="2:3" x14ac:dyDescent="0.3">
      <c r="B14378" t="s">
        <v>25091</v>
      </c>
      <c r="C14378">
        <v>1</v>
      </c>
    </row>
    <row r="14379" spans="2:3" x14ac:dyDescent="0.3">
      <c r="B14379" t="s">
        <v>25087</v>
      </c>
      <c r="C14379">
        <v>1</v>
      </c>
    </row>
    <row r="14380" spans="2:3" x14ac:dyDescent="0.3">
      <c r="B14380" t="s">
        <v>25093</v>
      </c>
      <c r="C14380">
        <v>1</v>
      </c>
    </row>
    <row r="14381" spans="2:3" x14ac:dyDescent="0.3">
      <c r="B14381" t="s">
        <v>12474</v>
      </c>
      <c r="C14381">
        <v>1</v>
      </c>
    </row>
    <row r="14382" spans="2:3" x14ac:dyDescent="0.3">
      <c r="B14382" t="s">
        <v>12846</v>
      </c>
      <c r="C14382">
        <v>1</v>
      </c>
    </row>
    <row r="14383" spans="2:3" x14ac:dyDescent="0.3">
      <c r="B14383" t="s">
        <v>12854</v>
      </c>
      <c r="C14383">
        <v>1</v>
      </c>
    </row>
    <row r="14384" spans="2:3" x14ac:dyDescent="0.3">
      <c r="B14384" t="s">
        <v>12850</v>
      </c>
      <c r="C14384">
        <v>1</v>
      </c>
    </row>
    <row r="14385" spans="2:3" x14ac:dyDescent="0.3">
      <c r="B14385" t="s">
        <v>12844</v>
      </c>
      <c r="C14385">
        <v>1</v>
      </c>
    </row>
    <row r="14386" spans="2:3" x14ac:dyDescent="0.3">
      <c r="B14386" t="s">
        <v>25089</v>
      </c>
      <c r="C14386">
        <v>1</v>
      </c>
    </row>
    <row r="14387" spans="2:3" x14ac:dyDescent="0.3">
      <c r="B14387" t="s">
        <v>12852</v>
      </c>
      <c r="C14387">
        <v>1</v>
      </c>
    </row>
    <row r="14388" spans="2:3" x14ac:dyDescent="0.3">
      <c r="B14388" t="s">
        <v>12973</v>
      </c>
      <c r="C14388">
        <v>1</v>
      </c>
    </row>
    <row r="14389" spans="2:3" x14ac:dyDescent="0.3">
      <c r="B14389" t="s">
        <v>24273</v>
      </c>
      <c r="C14389">
        <v>0</v>
      </c>
    </row>
    <row r="14390" spans="2:3" x14ac:dyDescent="0.3">
      <c r="B14390" t="s">
        <v>12938</v>
      </c>
      <c r="C14390">
        <v>0</v>
      </c>
    </row>
    <row r="14391" spans="2:3" x14ac:dyDescent="0.3">
      <c r="B14391" t="s">
        <v>28860</v>
      </c>
      <c r="C14391">
        <v>0</v>
      </c>
    </row>
    <row r="14392" spans="2:3" x14ac:dyDescent="0.3">
      <c r="B14392" t="s">
        <v>19388</v>
      </c>
      <c r="C14392">
        <v>0</v>
      </c>
    </row>
    <row r="14393" spans="2:3" x14ac:dyDescent="0.3">
      <c r="B14393" t="s">
        <v>12784</v>
      </c>
      <c r="C14393">
        <v>0</v>
      </c>
    </row>
    <row r="14394" spans="2:3" x14ac:dyDescent="0.3">
      <c r="B14394" t="s">
        <v>19313</v>
      </c>
      <c r="C14394">
        <v>0</v>
      </c>
    </row>
    <row r="14395" spans="2:3" x14ac:dyDescent="0.3">
      <c r="B14395" t="s">
        <v>38</v>
      </c>
      <c r="C14395">
        <v>0</v>
      </c>
    </row>
    <row r="14396" spans="2:3" x14ac:dyDescent="0.3">
      <c r="B14396" t="s">
        <v>5677</v>
      </c>
      <c r="C14396">
        <v>0</v>
      </c>
    </row>
    <row r="14397" spans="2:3" x14ac:dyDescent="0.3">
      <c r="B14397" t="s">
        <v>12864</v>
      </c>
      <c r="C14397">
        <v>0</v>
      </c>
    </row>
    <row r="14398" spans="2:3" x14ac:dyDescent="0.3">
      <c r="B14398" t="s">
        <v>19390</v>
      </c>
      <c r="C14398">
        <v>0</v>
      </c>
    </row>
    <row r="14399" spans="2:3" x14ac:dyDescent="0.3">
      <c r="B14399" t="s">
        <v>12890</v>
      </c>
      <c r="C14399">
        <v>0</v>
      </c>
    </row>
    <row r="14400" spans="2:3" x14ac:dyDescent="0.3">
      <c r="B14400" t="s">
        <v>12737</v>
      </c>
      <c r="C14400">
        <v>0</v>
      </c>
    </row>
    <row r="14401" spans="2:3" x14ac:dyDescent="0.3">
      <c r="B14401" t="s">
        <v>12951</v>
      </c>
      <c r="C14401">
        <v>0</v>
      </c>
    </row>
    <row r="14402" spans="2:3" x14ac:dyDescent="0.3">
      <c r="B14402" t="s">
        <v>12651</v>
      </c>
      <c r="C14402">
        <v>0</v>
      </c>
    </row>
    <row r="14403" spans="2:3" x14ac:dyDescent="0.3">
      <c r="B14403" t="s">
        <v>13555</v>
      </c>
      <c r="C14403">
        <v>0</v>
      </c>
    </row>
    <row r="14404" spans="2:3" x14ac:dyDescent="0.3">
      <c r="B14404" t="s">
        <v>12735</v>
      </c>
      <c r="C14404">
        <v>0</v>
      </c>
    </row>
    <row r="14405" spans="2:3" x14ac:dyDescent="0.3">
      <c r="B14405" t="s">
        <v>12866</v>
      </c>
      <c r="C14405">
        <v>0</v>
      </c>
    </row>
    <row r="14406" spans="2:3" x14ac:dyDescent="0.3">
      <c r="B14406" t="s">
        <v>12828</v>
      </c>
      <c r="C14406">
        <v>0</v>
      </c>
    </row>
    <row r="14407" spans="2:3" x14ac:dyDescent="0.3">
      <c r="B14407" t="s">
        <v>24318</v>
      </c>
      <c r="C14407">
        <v>0</v>
      </c>
    </row>
    <row r="14408" spans="2:3" x14ac:dyDescent="0.3">
      <c r="B14408" t="s">
        <v>28889</v>
      </c>
      <c r="C14408">
        <v>0</v>
      </c>
    </row>
    <row r="14409" spans="2:3" x14ac:dyDescent="0.3">
      <c r="B14409" t="s">
        <v>12802</v>
      </c>
      <c r="C14409">
        <v>0</v>
      </c>
    </row>
    <row r="14410" spans="2:3" x14ac:dyDescent="0.3">
      <c r="B14410" t="s">
        <v>12772</v>
      </c>
      <c r="C14410">
        <v>0</v>
      </c>
    </row>
    <row r="14411" spans="2:3" x14ac:dyDescent="0.3">
      <c r="B14411" t="s">
        <v>12894</v>
      </c>
      <c r="C14411">
        <v>0</v>
      </c>
    </row>
    <row r="14412" spans="2:3" x14ac:dyDescent="0.3">
      <c r="B14412" t="s">
        <v>23965</v>
      </c>
      <c r="C14412">
        <v>0</v>
      </c>
    </row>
    <row r="14413" spans="2:3" x14ac:dyDescent="0.3">
      <c r="B14413" t="s">
        <v>23570</v>
      </c>
      <c r="C14413">
        <v>0</v>
      </c>
    </row>
    <row r="14414" spans="2:3" x14ac:dyDescent="0.3">
      <c r="B14414" t="s">
        <v>12953</v>
      </c>
      <c r="C14414">
        <v>0</v>
      </c>
    </row>
    <row r="14415" spans="2:3" x14ac:dyDescent="0.3">
      <c r="B14415" t="s">
        <v>12763</v>
      </c>
      <c r="C14415">
        <v>0</v>
      </c>
    </row>
    <row r="14416" spans="2:3" x14ac:dyDescent="0.3">
      <c r="B14416" t="s">
        <v>23428</v>
      </c>
      <c r="C14416">
        <v>0</v>
      </c>
    </row>
    <row r="14417" spans="2:3" x14ac:dyDescent="0.3">
      <c r="B14417" t="s">
        <v>12822</v>
      </c>
      <c r="C14417">
        <v>0</v>
      </c>
    </row>
    <row r="14418" spans="2:3" x14ac:dyDescent="0.3">
      <c r="B14418" t="s">
        <v>12637</v>
      </c>
      <c r="C14418">
        <v>0</v>
      </c>
    </row>
    <row r="14419" spans="2:3" x14ac:dyDescent="0.3">
      <c r="B14419" t="s">
        <v>12830</v>
      </c>
      <c r="C14419">
        <v>0</v>
      </c>
    </row>
    <row r="14420" spans="2:3" x14ac:dyDescent="0.3">
      <c r="B14420" t="s">
        <v>24293</v>
      </c>
      <c r="C14420">
        <v>0</v>
      </c>
    </row>
    <row r="14421" spans="2:3" x14ac:dyDescent="0.3">
      <c r="B14421" t="s">
        <v>24295</v>
      </c>
      <c r="C14421">
        <v>0</v>
      </c>
    </row>
    <row r="14422" spans="2:3" x14ac:dyDescent="0.3">
      <c r="B14422" t="s">
        <v>23884</v>
      </c>
      <c r="C14422">
        <v>0</v>
      </c>
    </row>
    <row r="14423" spans="2:3" x14ac:dyDescent="0.3">
      <c r="B14423" t="s">
        <v>12607</v>
      </c>
      <c r="C14423">
        <v>0</v>
      </c>
    </row>
    <row r="14424" spans="2:3" x14ac:dyDescent="0.3">
      <c r="B14424" t="s">
        <v>24270</v>
      </c>
      <c r="C14424">
        <v>0</v>
      </c>
    </row>
    <row r="14425" spans="2:3" x14ac:dyDescent="0.3">
      <c r="B14425" t="s">
        <v>19370</v>
      </c>
      <c r="C14425">
        <v>0</v>
      </c>
    </row>
    <row r="14426" spans="2:3" x14ac:dyDescent="0.3">
      <c r="B14426" t="s">
        <v>24297</v>
      </c>
      <c r="C14426">
        <v>0</v>
      </c>
    </row>
    <row r="14427" spans="2:3" x14ac:dyDescent="0.3">
      <c r="B14427" t="s">
        <v>12940</v>
      </c>
      <c r="C14427">
        <v>0</v>
      </c>
    </row>
    <row r="14428" spans="2:3" x14ac:dyDescent="0.3">
      <c r="B14428" t="s">
        <v>12918</v>
      </c>
      <c r="C14428">
        <v>0</v>
      </c>
    </row>
    <row r="14429" spans="2:3" x14ac:dyDescent="0.3">
      <c r="B14429" t="s">
        <v>12908</v>
      </c>
      <c r="C14429">
        <v>0</v>
      </c>
    </row>
    <row r="14430" spans="2:3" x14ac:dyDescent="0.3">
      <c r="B14430" t="s">
        <v>12916</v>
      </c>
      <c r="C14430">
        <v>0</v>
      </c>
    </row>
    <row r="14431" spans="2:3" x14ac:dyDescent="0.3">
      <c r="B14431" t="s">
        <v>12086</v>
      </c>
      <c r="C14431">
        <v>0</v>
      </c>
    </row>
    <row r="14432" spans="2:3" x14ac:dyDescent="0.3">
      <c r="B14432" t="s">
        <v>12860</v>
      </c>
      <c r="C14432">
        <v>0</v>
      </c>
    </row>
    <row r="14433" spans="2:3" x14ac:dyDescent="0.3">
      <c r="B14433" t="s">
        <v>27057</v>
      </c>
      <c r="C14433">
        <v>0</v>
      </c>
    </row>
    <row r="14434" spans="2:3" x14ac:dyDescent="0.3">
      <c r="B14434" t="s">
        <v>19282</v>
      </c>
      <c r="C14434">
        <v>0</v>
      </c>
    </row>
    <row r="14435" spans="2:3" x14ac:dyDescent="0.3">
      <c r="B14435" t="s">
        <v>12959</v>
      </c>
      <c r="C14435">
        <v>0</v>
      </c>
    </row>
    <row r="14436" spans="2:3" x14ac:dyDescent="0.3">
      <c r="B14436" t="s">
        <v>12782</v>
      </c>
      <c r="C14436">
        <v>0</v>
      </c>
    </row>
    <row r="14437" spans="2:3" x14ac:dyDescent="0.3">
      <c r="B14437" t="s">
        <v>12804</v>
      </c>
      <c r="C14437">
        <v>0</v>
      </c>
    </row>
    <row r="14438" spans="2:3" x14ac:dyDescent="0.3">
      <c r="B14438" t="s">
        <v>12814</v>
      </c>
      <c r="C14438">
        <v>0</v>
      </c>
    </row>
    <row r="14439" spans="2:3" x14ac:dyDescent="0.3">
      <c r="B14439" t="s">
        <v>19311</v>
      </c>
      <c r="C14439">
        <v>0</v>
      </c>
    </row>
    <row r="14440" spans="2:3" x14ac:dyDescent="0.3">
      <c r="B14440" t="s">
        <v>12049</v>
      </c>
      <c r="C14440">
        <v>0</v>
      </c>
    </row>
    <row r="14441" spans="2:3" x14ac:dyDescent="0.3">
      <c r="B14441" t="s">
        <v>23249</v>
      </c>
      <c r="C14441">
        <v>0</v>
      </c>
    </row>
    <row r="14442" spans="2:3" x14ac:dyDescent="0.3">
      <c r="B14442" t="s">
        <v>28862</v>
      </c>
      <c r="C14442">
        <v>0</v>
      </c>
    </row>
    <row r="14443" spans="2:3" x14ac:dyDescent="0.3">
      <c r="B14443" t="s">
        <v>12808</v>
      </c>
      <c r="C14443">
        <v>0</v>
      </c>
    </row>
    <row r="14444" spans="2:3" x14ac:dyDescent="0.3">
      <c r="B14444" t="s">
        <v>7845</v>
      </c>
      <c r="C14444">
        <v>0</v>
      </c>
    </row>
    <row r="14445" spans="2:3" x14ac:dyDescent="0.3">
      <c r="B14445" t="s">
        <v>12981</v>
      </c>
      <c r="C14445">
        <v>0</v>
      </c>
    </row>
    <row r="14446" spans="2:3" x14ac:dyDescent="0.3">
      <c r="B14446" t="s">
        <v>12906</v>
      </c>
      <c r="C14446">
        <v>0</v>
      </c>
    </row>
    <row r="14447" spans="2:3" x14ac:dyDescent="0.3">
      <c r="B14447" t="s">
        <v>24245</v>
      </c>
      <c r="C14447">
        <v>0</v>
      </c>
    </row>
    <row r="14448" spans="2:3" x14ac:dyDescent="0.3">
      <c r="B14448" t="s">
        <v>12898</v>
      </c>
      <c r="C14448">
        <v>0</v>
      </c>
    </row>
    <row r="14449" spans="2:3" x14ac:dyDescent="0.3">
      <c r="B14449" t="s">
        <v>24289</v>
      </c>
      <c r="C14449">
        <v>0</v>
      </c>
    </row>
    <row r="14450" spans="2:3" x14ac:dyDescent="0.3">
      <c r="B14450" t="s">
        <v>12892</v>
      </c>
      <c r="C14450">
        <v>0</v>
      </c>
    </row>
    <row r="14451" spans="2:3" x14ac:dyDescent="0.3">
      <c r="B14451" t="s">
        <v>12944</v>
      </c>
      <c r="C14451">
        <v>0</v>
      </c>
    </row>
    <row r="14452" spans="2:3" x14ac:dyDescent="0.3">
      <c r="B14452" t="s">
        <v>24350</v>
      </c>
      <c r="C14452">
        <v>0</v>
      </c>
    </row>
    <row r="14453" spans="2:3" x14ac:dyDescent="0.3">
      <c r="B14453" t="s">
        <v>27337</v>
      </c>
      <c r="C14453">
        <v>0</v>
      </c>
    </row>
    <row r="14454" spans="2:3" x14ac:dyDescent="0.3">
      <c r="B14454" t="s">
        <v>24287</v>
      </c>
      <c r="C14454">
        <v>0</v>
      </c>
    </row>
    <row r="14455" spans="2:3" x14ac:dyDescent="0.3">
      <c r="B14455" t="s">
        <v>12806</v>
      </c>
      <c r="C14455">
        <v>0</v>
      </c>
    </row>
    <row r="14456" spans="2:3" x14ac:dyDescent="0.3">
      <c r="B14456" t="s">
        <v>24299</v>
      </c>
      <c r="C14456">
        <v>0</v>
      </c>
    </row>
    <row r="14457" spans="2:3" x14ac:dyDescent="0.3">
      <c r="B14457" t="s">
        <v>11924</v>
      </c>
      <c r="C14457">
        <v>0</v>
      </c>
    </row>
    <row r="14458" spans="2:3" x14ac:dyDescent="0.3">
      <c r="B14458" t="s">
        <v>12896</v>
      </c>
      <c r="C14458">
        <v>0</v>
      </c>
    </row>
    <row r="14459" spans="2:3" x14ac:dyDescent="0.3">
      <c r="B14459" t="s">
        <v>12790</v>
      </c>
      <c r="C14459">
        <v>0</v>
      </c>
    </row>
    <row r="14460" spans="2:3" x14ac:dyDescent="0.3">
      <c r="B14460" t="s">
        <v>12969</v>
      </c>
      <c r="C14460">
        <v>0</v>
      </c>
    </row>
    <row r="14461" spans="2:3" x14ac:dyDescent="0.3">
      <c r="B14461" t="s">
        <v>12699</v>
      </c>
      <c r="C14461">
        <v>0</v>
      </c>
    </row>
    <row r="14462" spans="2:3" x14ac:dyDescent="0.3">
      <c r="B14462" t="s">
        <v>12900</v>
      </c>
      <c r="C14462">
        <v>0</v>
      </c>
    </row>
    <row r="14463" spans="2:3" x14ac:dyDescent="0.3">
      <c r="B14463" t="s">
        <v>12457</v>
      </c>
      <c r="C14463">
        <v>0</v>
      </c>
    </row>
    <row r="14464" spans="2:3" x14ac:dyDescent="0.3">
      <c r="B14464" t="s">
        <v>12914</v>
      </c>
      <c r="C14464">
        <v>0</v>
      </c>
    </row>
    <row r="14465" spans="2:3" x14ac:dyDescent="0.3">
      <c r="B14465" t="s">
        <v>24451</v>
      </c>
      <c r="C14465">
        <v>0</v>
      </c>
    </row>
    <row r="14466" spans="2:3" x14ac:dyDescent="0.3">
      <c r="B14466" t="s">
        <v>12902</v>
      </c>
      <c r="C14466">
        <v>0</v>
      </c>
    </row>
    <row r="14467" spans="2:3" x14ac:dyDescent="0.3">
      <c r="B14467" t="s">
        <v>12709</v>
      </c>
      <c r="C14467">
        <v>0</v>
      </c>
    </row>
    <row r="14468" spans="2:3" x14ac:dyDescent="0.3">
      <c r="B14468" t="s">
        <v>24305</v>
      </c>
      <c r="C14468">
        <v>0</v>
      </c>
    </row>
    <row r="14469" spans="2:3" x14ac:dyDescent="0.3">
      <c r="B14469" t="s">
        <v>7768</v>
      </c>
      <c r="C14469">
        <v>0</v>
      </c>
    </row>
    <row r="14470" spans="2:3" x14ac:dyDescent="0.3">
      <c r="B14470" t="s">
        <v>24275</v>
      </c>
      <c r="C14470">
        <v>0</v>
      </c>
    </row>
    <row r="14471" spans="2:3" x14ac:dyDescent="0.3">
      <c r="B14471" t="s">
        <v>23394</v>
      </c>
      <c r="C14471">
        <v>0</v>
      </c>
    </row>
    <row r="14472" spans="2:3" x14ac:dyDescent="0.3">
      <c r="B14472" t="s">
        <v>12739</v>
      </c>
      <c r="C14472">
        <v>0</v>
      </c>
    </row>
    <row r="14473" spans="2:3" x14ac:dyDescent="0.3">
      <c r="B14473" t="s">
        <v>12778</v>
      </c>
      <c r="C14473">
        <v>0</v>
      </c>
    </row>
    <row r="14474" spans="2:3" x14ac:dyDescent="0.3">
      <c r="B14474" t="s">
        <v>12816</v>
      </c>
      <c r="C14474">
        <v>0</v>
      </c>
    </row>
    <row r="14475" spans="2:3" x14ac:dyDescent="0.3">
      <c r="B14475" t="s">
        <v>12788</v>
      </c>
      <c r="C14475">
        <v>0</v>
      </c>
    </row>
    <row r="14476" spans="2:3" x14ac:dyDescent="0.3">
      <c r="B14476" t="s">
        <v>12884</v>
      </c>
      <c r="C14476">
        <v>0</v>
      </c>
    </row>
    <row r="14477" spans="2:3" x14ac:dyDescent="0.3">
      <c r="B14477" t="s">
        <v>12942</v>
      </c>
      <c r="C14477">
        <v>0</v>
      </c>
    </row>
    <row r="14478" spans="2:3" x14ac:dyDescent="0.3">
      <c r="B14478" t="s">
        <v>12912</v>
      </c>
      <c r="C14478">
        <v>0</v>
      </c>
    </row>
    <row r="14479" spans="2:3" x14ac:dyDescent="0.3">
      <c r="B14479" t="s">
        <v>22366</v>
      </c>
      <c r="C14479">
        <v>0</v>
      </c>
    </row>
    <row r="14480" spans="2:3" x14ac:dyDescent="0.3">
      <c r="B14480" t="s">
        <v>12975</v>
      </c>
      <c r="C14480">
        <v>0</v>
      </c>
    </row>
    <row r="14481" spans="2:3" x14ac:dyDescent="0.3">
      <c r="B14481" t="s">
        <v>27287</v>
      </c>
      <c r="C14481">
        <v>0</v>
      </c>
    </row>
    <row r="14482" spans="2:3" x14ac:dyDescent="0.3">
      <c r="B14482" t="s">
        <v>24327</v>
      </c>
      <c r="C14482">
        <v>0</v>
      </c>
    </row>
    <row r="14483" spans="2:3" x14ac:dyDescent="0.3">
      <c r="B14483" t="s">
        <v>23772</v>
      </c>
      <c r="C14483">
        <v>0</v>
      </c>
    </row>
    <row r="14484" spans="2:3" x14ac:dyDescent="0.3">
      <c r="B14484" t="s">
        <v>12904</v>
      </c>
      <c r="C14484">
        <v>0</v>
      </c>
    </row>
    <row r="14485" spans="2:3" x14ac:dyDescent="0.3">
      <c r="B14485" t="s">
        <v>12685</v>
      </c>
      <c r="C14485">
        <v>0</v>
      </c>
    </row>
    <row r="14486" spans="2:3" x14ac:dyDescent="0.3">
      <c r="B14486" t="s">
        <v>12717</v>
      </c>
      <c r="C14486">
        <v>0</v>
      </c>
    </row>
    <row r="14487" spans="2:3" x14ac:dyDescent="0.3">
      <c r="B14487" t="s">
        <v>15806</v>
      </c>
      <c r="C14487">
        <v>0</v>
      </c>
    </row>
    <row r="14488" spans="2:3" x14ac:dyDescent="0.3">
      <c r="B14488" t="s">
        <v>16905</v>
      </c>
      <c r="C14488">
        <v>0</v>
      </c>
    </row>
    <row r="14489" spans="2:3" x14ac:dyDescent="0.3">
      <c r="B14489" t="s">
        <v>12946</v>
      </c>
      <c r="C14489">
        <v>0</v>
      </c>
    </row>
    <row r="14490" spans="2:3" x14ac:dyDescent="0.3">
      <c r="B14490" t="s">
        <v>24337</v>
      </c>
      <c r="C14490">
        <v>0</v>
      </c>
    </row>
    <row r="14491" spans="2:3" x14ac:dyDescent="0.3">
      <c r="B14491" t="s">
        <v>12715</v>
      </c>
      <c r="C14491">
        <v>0</v>
      </c>
    </row>
    <row r="14492" spans="2:3" x14ac:dyDescent="0.3">
      <c r="B14492" t="s">
        <v>12910</v>
      </c>
      <c r="C14492">
        <v>0</v>
      </c>
    </row>
    <row r="14493" spans="2:3" x14ac:dyDescent="0.3">
      <c r="B14493" t="s">
        <v>24375</v>
      </c>
      <c r="C14493">
        <v>0</v>
      </c>
    </row>
    <row r="14494" spans="2:3" x14ac:dyDescent="0.3">
      <c r="B14494" t="s">
        <v>24283</v>
      </c>
      <c r="C14494">
        <v>0</v>
      </c>
    </row>
    <row r="14495" spans="2:3" x14ac:dyDescent="0.3">
      <c r="B14495" t="s">
        <v>12888</v>
      </c>
      <c r="C14495">
        <v>0</v>
      </c>
    </row>
    <row r="14496" spans="2:3" x14ac:dyDescent="0.3">
      <c r="B14496" t="s">
        <v>12876</v>
      </c>
      <c r="C14496">
        <v>0</v>
      </c>
    </row>
    <row r="14497" spans="2:3" x14ac:dyDescent="0.3">
      <c r="B14497" t="s">
        <v>23967</v>
      </c>
      <c r="C14497">
        <v>0</v>
      </c>
    </row>
    <row r="14498" spans="2:3" x14ac:dyDescent="0.3">
      <c r="B14498" t="s">
        <v>12711</v>
      </c>
      <c r="C14498">
        <v>0</v>
      </c>
    </row>
    <row r="14499" spans="2:3" x14ac:dyDescent="0.3">
      <c r="B14499" t="s">
        <v>24324</v>
      </c>
      <c r="C14499">
        <v>0</v>
      </c>
    </row>
    <row r="14500" spans="2:3" x14ac:dyDescent="0.3">
      <c r="B14500" t="s">
        <v>24127</v>
      </c>
      <c r="C14500">
        <v>0</v>
      </c>
    </row>
    <row r="14501" spans="2:3" x14ac:dyDescent="0.3">
      <c r="B14501" t="s">
        <v>24262</v>
      </c>
      <c r="C14501">
        <v>0</v>
      </c>
    </row>
    <row r="14502" spans="2:3" x14ac:dyDescent="0.3">
      <c r="B14502" t="s">
        <v>16883</v>
      </c>
      <c r="C14502">
        <v>0</v>
      </c>
    </row>
    <row r="14503" spans="2:3" x14ac:dyDescent="0.3">
      <c r="B14503" t="s">
        <v>12928</v>
      </c>
      <c r="C14503">
        <v>0</v>
      </c>
    </row>
    <row r="14504" spans="2:3" x14ac:dyDescent="0.3">
      <c r="B14504" t="s">
        <v>13557</v>
      </c>
      <c r="C14504">
        <v>0</v>
      </c>
    </row>
    <row r="14505" spans="2:3" x14ac:dyDescent="0.3">
      <c r="B14505" t="s">
        <v>16838</v>
      </c>
      <c r="C14505">
        <v>0</v>
      </c>
    </row>
    <row r="14506" spans="2:3" x14ac:dyDescent="0.3">
      <c r="B14506" t="s">
        <v>24373</v>
      </c>
      <c r="C14506">
        <v>0</v>
      </c>
    </row>
    <row r="14507" spans="2:3" x14ac:dyDescent="0.3">
      <c r="B14507" t="s">
        <v>12824</v>
      </c>
      <c r="C14507">
        <v>0</v>
      </c>
    </row>
    <row r="14508" spans="2:3" x14ac:dyDescent="0.3">
      <c r="B14508" t="s">
        <v>12045</v>
      </c>
      <c r="C14508">
        <v>0</v>
      </c>
    </row>
    <row r="14509" spans="2:3" x14ac:dyDescent="0.3">
      <c r="B14509" t="s">
        <v>28864</v>
      </c>
      <c r="C14509">
        <v>0</v>
      </c>
    </row>
    <row r="14510" spans="2:3" x14ac:dyDescent="0.3">
      <c r="B14510" t="s">
        <v>22368</v>
      </c>
      <c r="C14510">
        <v>0</v>
      </c>
    </row>
    <row r="14511" spans="2:3" x14ac:dyDescent="0.3">
      <c r="B14511" t="s">
        <v>24285</v>
      </c>
      <c r="C14511">
        <v>0</v>
      </c>
    </row>
    <row r="14512" spans="2:3" x14ac:dyDescent="0.3">
      <c r="B14512" t="s">
        <v>12967</v>
      </c>
      <c r="C14512">
        <v>0</v>
      </c>
    </row>
    <row r="14513" spans="2:3" x14ac:dyDescent="0.3">
      <c r="B14513" t="s">
        <v>5691</v>
      </c>
      <c r="C14513">
        <v>0</v>
      </c>
    </row>
    <row r="14514" spans="2:3" x14ac:dyDescent="0.3">
      <c r="B14514" t="s">
        <v>12088</v>
      </c>
      <c r="C14514">
        <v>0</v>
      </c>
    </row>
    <row r="14515" spans="2:3" x14ac:dyDescent="0.3">
      <c r="B14515" t="s">
        <v>24341</v>
      </c>
      <c r="C14515">
        <v>0</v>
      </c>
    </row>
    <row r="14516" spans="2:3" x14ac:dyDescent="0.3">
      <c r="B14516" t="s">
        <v>12812</v>
      </c>
      <c r="C14516">
        <v>0</v>
      </c>
    </row>
    <row r="14517" spans="2:3" x14ac:dyDescent="0.3">
      <c r="B14517" t="s">
        <v>24355</v>
      </c>
      <c r="C14517">
        <v>0</v>
      </c>
    </row>
    <row r="14518" spans="2:3" x14ac:dyDescent="0.3">
      <c r="B14518" t="s">
        <v>24264</v>
      </c>
      <c r="C14518">
        <v>0</v>
      </c>
    </row>
    <row r="14519" spans="2:3" x14ac:dyDescent="0.3">
      <c r="B14519" t="s">
        <v>24365</v>
      </c>
      <c r="C14519">
        <v>0</v>
      </c>
    </row>
    <row r="14520" spans="2:3" x14ac:dyDescent="0.3">
      <c r="B14520" t="s">
        <v>12774</v>
      </c>
      <c r="C14520">
        <v>0</v>
      </c>
    </row>
    <row r="14521" spans="2:3" x14ac:dyDescent="0.3">
      <c r="B14521" t="s">
        <v>12955</v>
      </c>
      <c r="C14521">
        <v>0</v>
      </c>
    </row>
    <row r="14522" spans="2:3" x14ac:dyDescent="0.3">
      <c r="B14522" t="s">
        <v>12832</v>
      </c>
      <c r="C14522">
        <v>0</v>
      </c>
    </row>
    <row r="14523" spans="2:3" x14ac:dyDescent="0.3">
      <c r="B14523" t="s">
        <v>24359</v>
      </c>
      <c r="C14523">
        <v>0</v>
      </c>
    </row>
    <row r="14524" spans="2:3" x14ac:dyDescent="0.3">
      <c r="B14524" t="s">
        <v>16887</v>
      </c>
      <c r="C14524">
        <v>0</v>
      </c>
    </row>
    <row r="14525" spans="2:3" x14ac:dyDescent="0.3">
      <c r="B14525" t="s">
        <v>25379</v>
      </c>
      <c r="C14525">
        <v>0</v>
      </c>
    </row>
    <row r="14526" spans="2:3" x14ac:dyDescent="0.3">
      <c r="B14526" t="s">
        <v>12920</v>
      </c>
      <c r="C14526">
        <v>0</v>
      </c>
    </row>
    <row r="14527" spans="2:3" x14ac:dyDescent="0.3">
      <c r="B14527" t="s">
        <v>24357</v>
      </c>
      <c r="C14527">
        <v>0</v>
      </c>
    </row>
    <row r="14528" spans="2:3" x14ac:dyDescent="0.3">
      <c r="B14528" t="s">
        <v>12645</v>
      </c>
      <c r="C14528">
        <v>0</v>
      </c>
    </row>
    <row r="14529" spans="2:3" x14ac:dyDescent="0.3">
      <c r="B14529" t="s">
        <v>19355</v>
      </c>
      <c r="C14529">
        <v>0</v>
      </c>
    </row>
    <row r="14530" spans="2:3" x14ac:dyDescent="0.3">
      <c r="B14530" t="s">
        <v>12798</v>
      </c>
      <c r="C14530">
        <v>0</v>
      </c>
    </row>
    <row r="14531" spans="2:3" x14ac:dyDescent="0.3">
      <c r="B14531" t="s">
        <v>24313</v>
      </c>
      <c r="C14531">
        <v>0</v>
      </c>
    </row>
    <row r="14532" spans="2:3" x14ac:dyDescent="0.3">
      <c r="B14532" t="s">
        <v>25828</v>
      </c>
      <c r="C14532">
        <v>0</v>
      </c>
    </row>
    <row r="14533" spans="2:3" x14ac:dyDescent="0.3">
      <c r="B14533" t="s">
        <v>12391</v>
      </c>
      <c r="C14533">
        <v>0</v>
      </c>
    </row>
    <row r="14534" spans="2:3" x14ac:dyDescent="0.3">
      <c r="B14534" t="s">
        <v>23378</v>
      </c>
      <c r="C14534">
        <v>0</v>
      </c>
    </row>
    <row r="14535" spans="2:3" x14ac:dyDescent="0.3">
      <c r="B14535" t="s">
        <v>12741</v>
      </c>
      <c r="C14535">
        <v>0</v>
      </c>
    </row>
    <row r="14536" spans="2:3" x14ac:dyDescent="0.3">
      <c r="B14536" t="s">
        <v>12733</v>
      </c>
      <c r="C14536">
        <v>0</v>
      </c>
    </row>
    <row r="14537" spans="2:3" x14ac:dyDescent="0.3">
      <c r="B14537" t="s">
        <v>24371</v>
      </c>
      <c r="C14537">
        <v>0</v>
      </c>
    </row>
    <row r="14538" spans="2:3" x14ac:dyDescent="0.3">
      <c r="B14538" t="s">
        <v>12826</v>
      </c>
      <c r="C14538">
        <v>0</v>
      </c>
    </row>
    <row r="14539" spans="2:3" x14ac:dyDescent="0.3">
      <c r="B14539" t="s">
        <v>12395</v>
      </c>
      <c r="C14539">
        <v>0</v>
      </c>
    </row>
    <row r="14540" spans="2:3" x14ac:dyDescent="0.3">
      <c r="B14540" t="s">
        <v>12800</v>
      </c>
      <c r="C14540">
        <v>0</v>
      </c>
    </row>
    <row r="14541" spans="2:3" x14ac:dyDescent="0.3">
      <c r="B14541" t="s">
        <v>12794</v>
      </c>
      <c r="C14541">
        <v>0</v>
      </c>
    </row>
    <row r="14542" spans="2:3" x14ac:dyDescent="0.3">
      <c r="B14542" t="s">
        <v>12957</v>
      </c>
      <c r="C14542">
        <v>0</v>
      </c>
    </row>
    <row r="14543" spans="2:3" x14ac:dyDescent="0.3">
      <c r="B14543" t="s">
        <v>12792</v>
      </c>
      <c r="C14543">
        <v>0</v>
      </c>
    </row>
    <row r="14544" spans="2:3" x14ac:dyDescent="0.3">
      <c r="B14544" t="s">
        <v>24311</v>
      </c>
      <c r="C14544">
        <v>0</v>
      </c>
    </row>
    <row r="14545" spans="2:3" x14ac:dyDescent="0.3">
      <c r="B14545" t="s">
        <v>12786</v>
      </c>
      <c r="C14545">
        <v>0</v>
      </c>
    </row>
    <row r="14546" spans="2:3" x14ac:dyDescent="0.3">
      <c r="B14546" t="s">
        <v>12949</v>
      </c>
      <c r="C14546">
        <v>0</v>
      </c>
    </row>
    <row r="14547" spans="2:3" x14ac:dyDescent="0.3">
      <c r="B14547" t="s">
        <v>12554</v>
      </c>
      <c r="C14547">
        <v>0</v>
      </c>
    </row>
    <row r="14548" spans="2:3" x14ac:dyDescent="0.3">
      <c r="B14548" t="s">
        <v>12924</v>
      </c>
      <c r="C14548">
        <v>0</v>
      </c>
    </row>
    <row r="14549" spans="2:3" x14ac:dyDescent="0.3">
      <c r="B14549" t="s">
        <v>24309</v>
      </c>
      <c r="C14549">
        <v>0</v>
      </c>
    </row>
    <row r="14550" spans="2:3" x14ac:dyDescent="0.3">
      <c r="B14550" t="s">
        <v>12796</v>
      </c>
      <c r="C14550">
        <v>0</v>
      </c>
    </row>
    <row r="14551" spans="2:3" x14ac:dyDescent="0.3">
      <c r="B14551" t="s">
        <v>12047</v>
      </c>
      <c r="C14551">
        <v>0</v>
      </c>
    </row>
    <row r="14552" spans="2:3" x14ac:dyDescent="0.3">
      <c r="B14552" t="s">
        <v>12818</v>
      </c>
      <c r="C14552">
        <v>0</v>
      </c>
    </row>
    <row r="14553" spans="2:3" x14ac:dyDescent="0.3">
      <c r="B14553" t="s">
        <v>19329</v>
      </c>
      <c r="C14553">
        <v>0</v>
      </c>
    </row>
    <row r="14554" spans="2:3" x14ac:dyDescent="0.3">
      <c r="B14554" t="s">
        <v>23882</v>
      </c>
      <c r="C14554">
        <v>0</v>
      </c>
    </row>
    <row r="14555" spans="2:3" x14ac:dyDescent="0.3">
      <c r="B14555" t="s">
        <v>19353</v>
      </c>
      <c r="C14555">
        <v>0</v>
      </c>
    </row>
    <row r="14556" spans="2:3" x14ac:dyDescent="0.3">
      <c r="B14556" t="s">
        <v>12922</v>
      </c>
      <c r="C14556">
        <v>0</v>
      </c>
    </row>
    <row r="14557" spans="2:3" x14ac:dyDescent="0.3">
      <c r="B14557" t="s">
        <v>24361</v>
      </c>
      <c r="C14557">
        <v>0</v>
      </c>
    </row>
    <row r="14558" spans="2:3" x14ac:dyDescent="0.3">
      <c r="B14558" t="s">
        <v>24339</v>
      </c>
      <c r="C14558">
        <v>0</v>
      </c>
    </row>
    <row r="14559" spans="2:3" x14ac:dyDescent="0.3">
      <c r="B14559" t="s">
        <v>16902</v>
      </c>
      <c r="C14559">
        <v>0</v>
      </c>
    </row>
    <row r="14560" spans="2:3" x14ac:dyDescent="0.3">
      <c r="B14560" t="s">
        <v>12761</v>
      </c>
      <c r="C14560">
        <v>0</v>
      </c>
    </row>
    <row r="14561" spans="1:3" x14ac:dyDescent="0.3">
      <c r="B14561" t="s">
        <v>27059</v>
      </c>
      <c r="C14561">
        <v>0</v>
      </c>
    </row>
    <row r="14562" spans="1:3" x14ac:dyDescent="0.3">
      <c r="A14562">
        <v>2020</v>
      </c>
      <c r="B14562" t="s">
        <v>494</v>
      </c>
      <c r="C14562">
        <v>5547</v>
      </c>
    </row>
    <row r="14563" spans="1:3" x14ac:dyDescent="0.3">
      <c r="B14563" t="s">
        <v>616</v>
      </c>
      <c r="C14563">
        <v>3898</v>
      </c>
    </row>
    <row r="14564" spans="1:3" x14ac:dyDescent="0.3">
      <c r="B14564" t="s">
        <v>10244</v>
      </c>
      <c r="C14564">
        <v>3696</v>
      </c>
    </row>
    <row r="14565" spans="1:3" x14ac:dyDescent="0.3">
      <c r="B14565" t="s">
        <v>3735</v>
      </c>
      <c r="C14565">
        <v>3662</v>
      </c>
    </row>
    <row r="14566" spans="1:3" x14ac:dyDescent="0.3">
      <c r="B14566" t="s">
        <v>6365</v>
      </c>
      <c r="C14566">
        <v>3404</v>
      </c>
    </row>
    <row r="14567" spans="1:3" x14ac:dyDescent="0.3">
      <c r="B14567" t="s">
        <v>6357</v>
      </c>
      <c r="C14567">
        <v>3341</v>
      </c>
    </row>
    <row r="14568" spans="1:3" x14ac:dyDescent="0.3">
      <c r="B14568" t="s">
        <v>518</v>
      </c>
      <c r="C14568">
        <v>3232</v>
      </c>
    </row>
    <row r="14569" spans="1:3" x14ac:dyDescent="0.3">
      <c r="B14569" t="s">
        <v>6361</v>
      </c>
      <c r="C14569">
        <v>3167</v>
      </c>
    </row>
    <row r="14570" spans="1:3" x14ac:dyDescent="0.3">
      <c r="B14570" t="s">
        <v>6359</v>
      </c>
      <c r="C14570">
        <v>2933</v>
      </c>
    </row>
    <row r="14571" spans="1:3" x14ac:dyDescent="0.3">
      <c r="B14571" t="s">
        <v>19786</v>
      </c>
      <c r="C14571">
        <v>2646</v>
      </c>
    </row>
    <row r="14572" spans="1:3" x14ac:dyDescent="0.3">
      <c r="B14572" t="s">
        <v>3733</v>
      </c>
      <c r="C14572">
        <v>2546</v>
      </c>
    </row>
    <row r="14573" spans="1:3" x14ac:dyDescent="0.3">
      <c r="B14573" t="s">
        <v>610</v>
      </c>
      <c r="C14573">
        <v>2504</v>
      </c>
    </row>
    <row r="14574" spans="1:3" x14ac:dyDescent="0.3">
      <c r="B14574" t="s">
        <v>10242</v>
      </c>
      <c r="C14574">
        <v>2193</v>
      </c>
    </row>
    <row r="14575" spans="1:3" x14ac:dyDescent="0.3">
      <c r="B14575" t="s">
        <v>22292</v>
      </c>
      <c r="C14575">
        <v>1964</v>
      </c>
    </row>
    <row r="14576" spans="1:3" x14ac:dyDescent="0.3">
      <c r="B14576" t="s">
        <v>18067</v>
      </c>
      <c r="C14576">
        <v>1780</v>
      </c>
    </row>
    <row r="14577" spans="2:3" x14ac:dyDescent="0.3">
      <c r="B14577" t="s">
        <v>10416</v>
      </c>
      <c r="C14577">
        <v>1738</v>
      </c>
    </row>
    <row r="14578" spans="2:3" x14ac:dyDescent="0.3">
      <c r="B14578" t="s">
        <v>5572</v>
      </c>
      <c r="C14578">
        <v>1672</v>
      </c>
    </row>
    <row r="14579" spans="2:3" x14ac:dyDescent="0.3">
      <c r="B14579" t="s">
        <v>22323</v>
      </c>
      <c r="C14579">
        <v>1664</v>
      </c>
    </row>
    <row r="14580" spans="2:3" x14ac:dyDescent="0.3">
      <c r="B14580" t="s">
        <v>10240</v>
      </c>
      <c r="C14580">
        <v>1635</v>
      </c>
    </row>
    <row r="14581" spans="2:3" x14ac:dyDescent="0.3">
      <c r="B14581" t="s">
        <v>22290</v>
      </c>
      <c r="C14581">
        <v>1629</v>
      </c>
    </row>
    <row r="14582" spans="2:3" x14ac:dyDescent="0.3">
      <c r="B14582" t="s">
        <v>15192</v>
      </c>
      <c r="C14582">
        <v>1517</v>
      </c>
    </row>
    <row r="14583" spans="2:3" x14ac:dyDescent="0.3">
      <c r="B14583" t="s">
        <v>1581</v>
      </c>
      <c r="C14583">
        <v>1504</v>
      </c>
    </row>
    <row r="14584" spans="2:3" x14ac:dyDescent="0.3">
      <c r="B14584" t="s">
        <v>1411</v>
      </c>
      <c r="C14584">
        <v>1500</v>
      </c>
    </row>
    <row r="14585" spans="2:3" x14ac:dyDescent="0.3">
      <c r="B14585" t="s">
        <v>3400</v>
      </c>
      <c r="C14585">
        <v>1483</v>
      </c>
    </row>
    <row r="14586" spans="2:3" x14ac:dyDescent="0.3">
      <c r="B14586" t="s">
        <v>22298</v>
      </c>
      <c r="C14586">
        <v>1424</v>
      </c>
    </row>
    <row r="14587" spans="2:3" x14ac:dyDescent="0.3">
      <c r="B14587" t="s">
        <v>20428</v>
      </c>
      <c r="C14587">
        <v>1318</v>
      </c>
    </row>
    <row r="14588" spans="2:3" x14ac:dyDescent="0.3">
      <c r="B14588" t="s">
        <v>5050</v>
      </c>
      <c r="C14588">
        <v>1292</v>
      </c>
    </row>
    <row r="14589" spans="2:3" x14ac:dyDescent="0.3">
      <c r="B14589" t="s">
        <v>621</v>
      </c>
      <c r="C14589">
        <v>1278</v>
      </c>
    </row>
    <row r="14590" spans="2:3" x14ac:dyDescent="0.3">
      <c r="B14590" t="s">
        <v>6334</v>
      </c>
      <c r="C14590">
        <v>1260</v>
      </c>
    </row>
    <row r="14591" spans="2:3" x14ac:dyDescent="0.3">
      <c r="B14591" t="s">
        <v>21531</v>
      </c>
      <c r="C14591">
        <v>1248</v>
      </c>
    </row>
    <row r="14592" spans="2:3" x14ac:dyDescent="0.3">
      <c r="B14592" t="s">
        <v>19897</v>
      </c>
      <c r="C14592">
        <v>1179</v>
      </c>
    </row>
    <row r="14593" spans="2:3" x14ac:dyDescent="0.3">
      <c r="B14593" t="s">
        <v>10238</v>
      </c>
      <c r="C14593">
        <v>1163</v>
      </c>
    </row>
    <row r="14594" spans="2:3" x14ac:dyDescent="0.3">
      <c r="B14594" t="s">
        <v>22288</v>
      </c>
      <c r="C14594">
        <v>1110</v>
      </c>
    </row>
    <row r="14595" spans="2:3" x14ac:dyDescent="0.3">
      <c r="B14595" t="s">
        <v>10236</v>
      </c>
      <c r="C14595">
        <v>1077</v>
      </c>
    </row>
    <row r="14596" spans="2:3" x14ac:dyDescent="0.3">
      <c r="B14596" t="s">
        <v>21205</v>
      </c>
      <c r="C14596">
        <v>1050</v>
      </c>
    </row>
    <row r="14597" spans="2:3" x14ac:dyDescent="0.3">
      <c r="B14597" t="s">
        <v>22284</v>
      </c>
      <c r="C14597">
        <v>1050</v>
      </c>
    </row>
    <row r="14598" spans="2:3" x14ac:dyDescent="0.3">
      <c r="B14598" t="s">
        <v>17974</v>
      </c>
      <c r="C14598">
        <v>1033</v>
      </c>
    </row>
    <row r="14599" spans="2:3" x14ac:dyDescent="0.3">
      <c r="B14599" t="s">
        <v>20859</v>
      </c>
      <c r="C14599">
        <v>1023</v>
      </c>
    </row>
    <row r="14600" spans="2:3" x14ac:dyDescent="0.3">
      <c r="B14600" t="s">
        <v>19895</v>
      </c>
      <c r="C14600">
        <v>1016</v>
      </c>
    </row>
    <row r="14601" spans="2:3" x14ac:dyDescent="0.3">
      <c r="B14601" t="s">
        <v>9513</v>
      </c>
      <c r="C14601">
        <v>1012</v>
      </c>
    </row>
    <row r="14602" spans="2:3" x14ac:dyDescent="0.3">
      <c r="B14602" t="s">
        <v>19774</v>
      </c>
      <c r="C14602">
        <v>1010</v>
      </c>
    </row>
    <row r="14603" spans="2:3" x14ac:dyDescent="0.3">
      <c r="B14603" t="s">
        <v>21182</v>
      </c>
      <c r="C14603">
        <v>976</v>
      </c>
    </row>
    <row r="14604" spans="2:3" x14ac:dyDescent="0.3">
      <c r="B14604" t="s">
        <v>19892</v>
      </c>
      <c r="C14604">
        <v>976</v>
      </c>
    </row>
    <row r="14605" spans="2:3" x14ac:dyDescent="0.3">
      <c r="B14605" t="s">
        <v>614</v>
      </c>
      <c r="C14605">
        <v>960</v>
      </c>
    </row>
    <row r="14606" spans="2:3" x14ac:dyDescent="0.3">
      <c r="B14606" t="s">
        <v>20861</v>
      </c>
      <c r="C14606">
        <v>931</v>
      </c>
    </row>
    <row r="14607" spans="2:3" x14ac:dyDescent="0.3">
      <c r="B14607" t="s">
        <v>15167</v>
      </c>
      <c r="C14607">
        <v>897</v>
      </c>
    </row>
    <row r="14608" spans="2:3" x14ac:dyDescent="0.3">
      <c r="B14608" t="s">
        <v>15613</v>
      </c>
      <c r="C14608">
        <v>882</v>
      </c>
    </row>
    <row r="14609" spans="2:3" x14ac:dyDescent="0.3">
      <c r="B14609" t="s">
        <v>20946</v>
      </c>
      <c r="C14609">
        <v>876</v>
      </c>
    </row>
    <row r="14610" spans="2:3" x14ac:dyDescent="0.3">
      <c r="B14610" t="s">
        <v>3731</v>
      </c>
      <c r="C14610">
        <v>864</v>
      </c>
    </row>
    <row r="14611" spans="2:3" x14ac:dyDescent="0.3">
      <c r="B14611" t="s">
        <v>5781</v>
      </c>
      <c r="C14611">
        <v>833</v>
      </c>
    </row>
    <row r="14612" spans="2:3" x14ac:dyDescent="0.3">
      <c r="B14612" t="s">
        <v>22280</v>
      </c>
      <c r="C14612">
        <v>832</v>
      </c>
    </row>
    <row r="14613" spans="2:3" x14ac:dyDescent="0.3">
      <c r="B14613" t="s">
        <v>19876</v>
      </c>
      <c r="C14613">
        <v>820</v>
      </c>
    </row>
    <row r="14614" spans="2:3" x14ac:dyDescent="0.3">
      <c r="B14614" t="s">
        <v>21180</v>
      </c>
      <c r="C14614">
        <v>797</v>
      </c>
    </row>
    <row r="14615" spans="2:3" x14ac:dyDescent="0.3">
      <c r="B14615" t="s">
        <v>9454</v>
      </c>
      <c r="C14615">
        <v>778</v>
      </c>
    </row>
    <row r="14616" spans="2:3" x14ac:dyDescent="0.3">
      <c r="B14616" t="s">
        <v>20474</v>
      </c>
      <c r="C14616">
        <v>774</v>
      </c>
    </row>
    <row r="14617" spans="2:3" x14ac:dyDescent="0.3">
      <c r="B14617" t="s">
        <v>6332</v>
      </c>
      <c r="C14617">
        <v>766</v>
      </c>
    </row>
    <row r="14618" spans="2:3" x14ac:dyDescent="0.3">
      <c r="B14618" t="s">
        <v>17972</v>
      </c>
      <c r="C14618">
        <v>759</v>
      </c>
    </row>
    <row r="14619" spans="2:3" x14ac:dyDescent="0.3">
      <c r="B14619" t="s">
        <v>28818</v>
      </c>
      <c r="C14619">
        <v>754</v>
      </c>
    </row>
    <row r="14620" spans="2:3" x14ac:dyDescent="0.3">
      <c r="B14620" t="s">
        <v>15182</v>
      </c>
      <c r="C14620">
        <v>744</v>
      </c>
    </row>
    <row r="14621" spans="2:3" x14ac:dyDescent="0.3">
      <c r="B14621" t="s">
        <v>21539</v>
      </c>
      <c r="C14621">
        <v>742</v>
      </c>
    </row>
    <row r="14622" spans="2:3" x14ac:dyDescent="0.3">
      <c r="B14622" t="s">
        <v>3480</v>
      </c>
      <c r="C14622">
        <v>740</v>
      </c>
    </row>
    <row r="14623" spans="2:3" x14ac:dyDescent="0.3">
      <c r="B14623" t="s">
        <v>124</v>
      </c>
      <c r="C14623">
        <v>730</v>
      </c>
    </row>
    <row r="14624" spans="2:3" x14ac:dyDescent="0.3">
      <c r="B14624" t="s">
        <v>20833</v>
      </c>
      <c r="C14624">
        <v>723</v>
      </c>
    </row>
    <row r="14625" spans="2:3" x14ac:dyDescent="0.3">
      <c r="B14625" t="s">
        <v>21553</v>
      </c>
      <c r="C14625">
        <v>711</v>
      </c>
    </row>
    <row r="14626" spans="2:3" x14ac:dyDescent="0.3">
      <c r="B14626" t="s">
        <v>15174</v>
      </c>
      <c r="C14626">
        <v>668</v>
      </c>
    </row>
    <row r="14627" spans="2:3" x14ac:dyDescent="0.3">
      <c r="B14627" t="s">
        <v>21680</v>
      </c>
      <c r="C14627">
        <v>666</v>
      </c>
    </row>
    <row r="14628" spans="2:3" x14ac:dyDescent="0.3">
      <c r="B14628" t="s">
        <v>22296</v>
      </c>
      <c r="C14628">
        <v>658</v>
      </c>
    </row>
    <row r="14629" spans="2:3" x14ac:dyDescent="0.3">
      <c r="B14629" t="s">
        <v>8890</v>
      </c>
      <c r="C14629">
        <v>657</v>
      </c>
    </row>
    <row r="14630" spans="2:3" x14ac:dyDescent="0.3">
      <c r="B14630" t="s">
        <v>4904</v>
      </c>
      <c r="C14630">
        <v>651</v>
      </c>
    </row>
    <row r="14631" spans="2:3" x14ac:dyDescent="0.3">
      <c r="B14631" t="s">
        <v>21527</v>
      </c>
      <c r="C14631">
        <v>647</v>
      </c>
    </row>
    <row r="14632" spans="2:3" x14ac:dyDescent="0.3">
      <c r="B14632" t="s">
        <v>10226</v>
      </c>
      <c r="C14632">
        <v>646</v>
      </c>
    </row>
    <row r="14633" spans="2:3" x14ac:dyDescent="0.3">
      <c r="B14633" t="s">
        <v>9520</v>
      </c>
      <c r="C14633">
        <v>639</v>
      </c>
    </row>
    <row r="14634" spans="2:3" x14ac:dyDescent="0.3">
      <c r="B14634" t="s">
        <v>21203</v>
      </c>
      <c r="C14634">
        <v>630</v>
      </c>
    </row>
    <row r="14635" spans="2:3" x14ac:dyDescent="0.3">
      <c r="B14635" t="s">
        <v>9849</v>
      </c>
      <c r="C14635">
        <v>625</v>
      </c>
    </row>
    <row r="14636" spans="2:3" x14ac:dyDescent="0.3">
      <c r="B14636" t="s">
        <v>8711</v>
      </c>
      <c r="C14636">
        <v>621</v>
      </c>
    </row>
    <row r="14637" spans="2:3" x14ac:dyDescent="0.3">
      <c r="B14637" t="s">
        <v>19890</v>
      </c>
      <c r="C14637">
        <v>617</v>
      </c>
    </row>
    <row r="14638" spans="2:3" x14ac:dyDescent="0.3">
      <c r="B14638" t="s">
        <v>10224</v>
      </c>
      <c r="C14638">
        <v>610</v>
      </c>
    </row>
    <row r="14639" spans="2:3" x14ac:dyDescent="0.3">
      <c r="B14639" t="s">
        <v>11030</v>
      </c>
      <c r="C14639">
        <v>603</v>
      </c>
    </row>
    <row r="14640" spans="2:3" x14ac:dyDescent="0.3">
      <c r="B14640" t="s">
        <v>20850</v>
      </c>
      <c r="C14640">
        <v>595</v>
      </c>
    </row>
    <row r="14641" spans="2:3" x14ac:dyDescent="0.3">
      <c r="B14641" t="s">
        <v>9509</v>
      </c>
      <c r="C14641">
        <v>573</v>
      </c>
    </row>
    <row r="14642" spans="2:3" x14ac:dyDescent="0.3">
      <c r="B14642" t="s">
        <v>21678</v>
      </c>
      <c r="C14642">
        <v>571</v>
      </c>
    </row>
    <row r="14643" spans="2:3" x14ac:dyDescent="0.3">
      <c r="B14643" t="s">
        <v>3619</v>
      </c>
      <c r="C14643">
        <v>564</v>
      </c>
    </row>
    <row r="14644" spans="2:3" x14ac:dyDescent="0.3">
      <c r="B14644" t="s">
        <v>3615</v>
      </c>
      <c r="C14644">
        <v>560</v>
      </c>
    </row>
    <row r="14645" spans="2:3" x14ac:dyDescent="0.3">
      <c r="B14645" t="s">
        <v>6328</v>
      </c>
      <c r="C14645">
        <v>554</v>
      </c>
    </row>
    <row r="14646" spans="2:3" x14ac:dyDescent="0.3">
      <c r="B14646" t="s">
        <v>17962</v>
      </c>
      <c r="C14646">
        <v>548</v>
      </c>
    </row>
    <row r="14647" spans="2:3" x14ac:dyDescent="0.3">
      <c r="B14647" t="s">
        <v>18244</v>
      </c>
      <c r="C14647">
        <v>547</v>
      </c>
    </row>
    <row r="14648" spans="2:3" x14ac:dyDescent="0.3">
      <c r="B14648" t="s">
        <v>3478</v>
      </c>
      <c r="C14648">
        <v>547</v>
      </c>
    </row>
    <row r="14649" spans="2:3" x14ac:dyDescent="0.3">
      <c r="B14649" t="s">
        <v>21141</v>
      </c>
      <c r="C14649">
        <v>536</v>
      </c>
    </row>
    <row r="14650" spans="2:3" x14ac:dyDescent="0.3">
      <c r="B14650" t="s">
        <v>11028</v>
      </c>
      <c r="C14650">
        <v>533</v>
      </c>
    </row>
    <row r="14651" spans="2:3" x14ac:dyDescent="0.3">
      <c r="B14651" t="s">
        <v>22278</v>
      </c>
      <c r="C14651">
        <v>529</v>
      </c>
    </row>
    <row r="14652" spans="2:3" x14ac:dyDescent="0.3">
      <c r="B14652" t="s">
        <v>19874</v>
      </c>
      <c r="C14652">
        <v>526</v>
      </c>
    </row>
    <row r="14653" spans="2:3" x14ac:dyDescent="0.3">
      <c r="B14653" t="s">
        <v>20838</v>
      </c>
      <c r="C14653">
        <v>519</v>
      </c>
    </row>
    <row r="14654" spans="2:3" x14ac:dyDescent="0.3">
      <c r="B14654" t="s">
        <v>18240</v>
      </c>
      <c r="C14654">
        <v>513</v>
      </c>
    </row>
    <row r="14655" spans="2:3" x14ac:dyDescent="0.3">
      <c r="B14655" t="s">
        <v>9518</v>
      </c>
      <c r="C14655">
        <v>512</v>
      </c>
    </row>
    <row r="14656" spans="2:3" x14ac:dyDescent="0.3">
      <c r="B14656" t="s">
        <v>3623</v>
      </c>
      <c r="C14656">
        <v>511</v>
      </c>
    </row>
    <row r="14657" spans="2:3" x14ac:dyDescent="0.3">
      <c r="B14657" t="s">
        <v>6330</v>
      </c>
      <c r="C14657">
        <v>510</v>
      </c>
    </row>
    <row r="14658" spans="2:3" x14ac:dyDescent="0.3">
      <c r="B14658" t="s">
        <v>9251</v>
      </c>
      <c r="C14658">
        <v>503</v>
      </c>
    </row>
    <row r="14659" spans="2:3" x14ac:dyDescent="0.3">
      <c r="B14659" t="s">
        <v>6326</v>
      </c>
      <c r="C14659">
        <v>499</v>
      </c>
    </row>
    <row r="14660" spans="2:3" x14ac:dyDescent="0.3">
      <c r="B14660" t="s">
        <v>15180</v>
      </c>
      <c r="C14660">
        <v>495</v>
      </c>
    </row>
    <row r="14661" spans="2:3" x14ac:dyDescent="0.3">
      <c r="B14661" t="s">
        <v>19856</v>
      </c>
      <c r="C14661">
        <v>489</v>
      </c>
    </row>
    <row r="14662" spans="2:3" x14ac:dyDescent="0.3">
      <c r="B14662" t="s">
        <v>20852</v>
      </c>
      <c r="C14662">
        <v>487</v>
      </c>
    </row>
    <row r="14663" spans="2:3" x14ac:dyDescent="0.3">
      <c r="B14663" t="s">
        <v>21511</v>
      </c>
      <c r="C14663">
        <v>486</v>
      </c>
    </row>
    <row r="14664" spans="2:3" x14ac:dyDescent="0.3">
      <c r="B14664" t="s">
        <v>21551</v>
      </c>
      <c r="C14664">
        <v>479</v>
      </c>
    </row>
    <row r="14665" spans="2:3" x14ac:dyDescent="0.3">
      <c r="B14665" t="s">
        <v>10806</v>
      </c>
      <c r="C14665">
        <v>477</v>
      </c>
    </row>
    <row r="14666" spans="2:3" x14ac:dyDescent="0.3">
      <c r="B14666" t="s">
        <v>17964</v>
      </c>
      <c r="C14666">
        <v>474</v>
      </c>
    </row>
    <row r="14667" spans="2:3" x14ac:dyDescent="0.3">
      <c r="B14667" t="s">
        <v>20830</v>
      </c>
      <c r="C14667">
        <v>470</v>
      </c>
    </row>
    <row r="14668" spans="2:3" x14ac:dyDescent="0.3">
      <c r="B14668" t="s">
        <v>19760</v>
      </c>
      <c r="C14668">
        <v>468</v>
      </c>
    </row>
    <row r="14669" spans="2:3" x14ac:dyDescent="0.3">
      <c r="B14669" t="s">
        <v>19772</v>
      </c>
      <c r="C14669">
        <v>464</v>
      </c>
    </row>
    <row r="14670" spans="2:3" x14ac:dyDescent="0.3">
      <c r="B14670" t="s">
        <v>10229</v>
      </c>
      <c r="C14670">
        <v>463</v>
      </c>
    </row>
    <row r="14671" spans="2:3" x14ac:dyDescent="0.3">
      <c r="B14671" t="s">
        <v>21549</v>
      </c>
      <c r="C14671">
        <v>455</v>
      </c>
    </row>
    <row r="14672" spans="2:3" x14ac:dyDescent="0.3">
      <c r="B14672" t="s">
        <v>9507</v>
      </c>
      <c r="C14672">
        <v>443</v>
      </c>
    </row>
    <row r="14673" spans="2:3" x14ac:dyDescent="0.3">
      <c r="B14673" t="s">
        <v>1405</v>
      </c>
      <c r="C14673">
        <v>441</v>
      </c>
    </row>
    <row r="14674" spans="2:3" x14ac:dyDescent="0.3">
      <c r="B14674" t="s">
        <v>8684</v>
      </c>
      <c r="C14674">
        <v>440</v>
      </c>
    </row>
    <row r="14675" spans="2:3" x14ac:dyDescent="0.3">
      <c r="B14675" t="s">
        <v>21537</v>
      </c>
      <c r="C14675">
        <v>439</v>
      </c>
    </row>
    <row r="14676" spans="2:3" x14ac:dyDescent="0.3">
      <c r="B14676" t="s">
        <v>19790</v>
      </c>
      <c r="C14676">
        <v>431</v>
      </c>
    </row>
    <row r="14677" spans="2:3" x14ac:dyDescent="0.3">
      <c r="B14677" t="s">
        <v>19870</v>
      </c>
      <c r="C14677">
        <v>427</v>
      </c>
    </row>
    <row r="14678" spans="2:3" x14ac:dyDescent="0.3">
      <c r="B14678" t="s">
        <v>22276</v>
      </c>
      <c r="C14678">
        <v>427</v>
      </c>
    </row>
    <row r="14679" spans="2:3" x14ac:dyDescent="0.3">
      <c r="B14679" t="s">
        <v>9977</v>
      </c>
      <c r="C14679">
        <v>423</v>
      </c>
    </row>
    <row r="14680" spans="2:3" x14ac:dyDescent="0.3">
      <c r="B14680" t="s">
        <v>9983</v>
      </c>
      <c r="C14680">
        <v>405</v>
      </c>
    </row>
    <row r="14681" spans="2:3" x14ac:dyDescent="0.3">
      <c r="B14681" t="s">
        <v>10222</v>
      </c>
      <c r="C14681">
        <v>404</v>
      </c>
    </row>
    <row r="14682" spans="2:3" x14ac:dyDescent="0.3">
      <c r="B14682" t="s">
        <v>19886</v>
      </c>
      <c r="C14682">
        <v>401</v>
      </c>
    </row>
    <row r="14683" spans="2:3" x14ac:dyDescent="0.3">
      <c r="B14683" t="s">
        <v>17970</v>
      </c>
      <c r="C14683">
        <v>399</v>
      </c>
    </row>
    <row r="14684" spans="2:3" x14ac:dyDescent="0.3">
      <c r="B14684" t="s">
        <v>8227</v>
      </c>
      <c r="C14684">
        <v>398</v>
      </c>
    </row>
    <row r="14685" spans="2:3" x14ac:dyDescent="0.3">
      <c r="B14685" t="s">
        <v>9245</v>
      </c>
      <c r="C14685">
        <v>396</v>
      </c>
    </row>
    <row r="14686" spans="2:3" x14ac:dyDescent="0.3">
      <c r="B14686" t="s">
        <v>19788</v>
      </c>
      <c r="C14686">
        <v>393</v>
      </c>
    </row>
    <row r="14687" spans="2:3" x14ac:dyDescent="0.3">
      <c r="B14687" t="s">
        <v>22294</v>
      </c>
      <c r="C14687">
        <v>393</v>
      </c>
    </row>
    <row r="14688" spans="2:3" x14ac:dyDescent="0.3">
      <c r="B14688" t="s">
        <v>9249</v>
      </c>
      <c r="C14688">
        <v>390</v>
      </c>
    </row>
    <row r="14689" spans="2:3" x14ac:dyDescent="0.3">
      <c r="B14689" t="s">
        <v>21137</v>
      </c>
      <c r="C14689">
        <v>390</v>
      </c>
    </row>
    <row r="14690" spans="2:3" x14ac:dyDescent="0.3">
      <c r="B14690" t="s">
        <v>9452</v>
      </c>
      <c r="C14690">
        <v>388</v>
      </c>
    </row>
    <row r="14691" spans="2:3" x14ac:dyDescent="0.3">
      <c r="B14691" t="s">
        <v>9247</v>
      </c>
      <c r="C14691">
        <v>383</v>
      </c>
    </row>
    <row r="14692" spans="2:3" x14ac:dyDescent="0.3">
      <c r="B14692" t="s">
        <v>21523</v>
      </c>
      <c r="C14692">
        <v>382</v>
      </c>
    </row>
    <row r="14693" spans="2:3" x14ac:dyDescent="0.3">
      <c r="B14693" t="s">
        <v>21547</v>
      </c>
      <c r="C14693">
        <v>376</v>
      </c>
    </row>
    <row r="14694" spans="2:3" x14ac:dyDescent="0.3">
      <c r="B14694" t="s">
        <v>9996</v>
      </c>
      <c r="C14694">
        <v>374</v>
      </c>
    </row>
    <row r="14695" spans="2:3" x14ac:dyDescent="0.3">
      <c r="B14695" t="s">
        <v>21533</v>
      </c>
      <c r="C14695">
        <v>371</v>
      </c>
    </row>
    <row r="14696" spans="2:3" x14ac:dyDescent="0.3">
      <c r="B14696" t="s">
        <v>1278</v>
      </c>
      <c r="C14696">
        <v>368</v>
      </c>
    </row>
    <row r="14697" spans="2:3" x14ac:dyDescent="0.3">
      <c r="B14697" t="s">
        <v>15145</v>
      </c>
      <c r="C14697">
        <v>356</v>
      </c>
    </row>
    <row r="14698" spans="2:3" x14ac:dyDescent="0.3">
      <c r="B14698" t="s">
        <v>17959</v>
      </c>
      <c r="C14698">
        <v>356</v>
      </c>
    </row>
    <row r="14699" spans="2:3" x14ac:dyDescent="0.3">
      <c r="B14699" t="s">
        <v>2097</v>
      </c>
      <c r="C14699">
        <v>354</v>
      </c>
    </row>
    <row r="14700" spans="2:3" x14ac:dyDescent="0.3">
      <c r="B14700" t="s">
        <v>9981</v>
      </c>
      <c r="C14700">
        <v>351</v>
      </c>
    </row>
    <row r="14701" spans="2:3" x14ac:dyDescent="0.3">
      <c r="B14701" t="s">
        <v>9450</v>
      </c>
      <c r="C14701">
        <v>350</v>
      </c>
    </row>
    <row r="14702" spans="2:3" x14ac:dyDescent="0.3">
      <c r="B14702" t="s">
        <v>9505</v>
      </c>
      <c r="C14702">
        <v>342</v>
      </c>
    </row>
    <row r="14703" spans="2:3" x14ac:dyDescent="0.3">
      <c r="B14703" t="s">
        <v>15186</v>
      </c>
      <c r="C14703">
        <v>342</v>
      </c>
    </row>
    <row r="14704" spans="2:3" x14ac:dyDescent="0.3">
      <c r="B14704" t="s">
        <v>21209</v>
      </c>
      <c r="C14704">
        <v>341</v>
      </c>
    </row>
    <row r="14705" spans="2:3" x14ac:dyDescent="0.3">
      <c r="B14705" t="s">
        <v>9516</v>
      </c>
      <c r="C14705">
        <v>336</v>
      </c>
    </row>
    <row r="14706" spans="2:3" x14ac:dyDescent="0.3">
      <c r="B14706" t="s">
        <v>19868</v>
      </c>
      <c r="C14706">
        <v>323</v>
      </c>
    </row>
    <row r="14707" spans="2:3" x14ac:dyDescent="0.3">
      <c r="B14707" t="s">
        <v>19888</v>
      </c>
      <c r="C14707">
        <v>321</v>
      </c>
    </row>
    <row r="14708" spans="2:3" x14ac:dyDescent="0.3">
      <c r="B14708" t="s">
        <v>20840</v>
      </c>
      <c r="C14708">
        <v>312</v>
      </c>
    </row>
    <row r="14709" spans="2:3" x14ac:dyDescent="0.3">
      <c r="B14709" t="s">
        <v>15143</v>
      </c>
      <c r="C14709">
        <v>310</v>
      </c>
    </row>
    <row r="14710" spans="2:3" x14ac:dyDescent="0.3">
      <c r="B14710" t="s">
        <v>8620</v>
      </c>
      <c r="C14710">
        <v>306</v>
      </c>
    </row>
    <row r="14711" spans="2:3" x14ac:dyDescent="0.3">
      <c r="B14711" t="s">
        <v>3613</v>
      </c>
      <c r="C14711">
        <v>303</v>
      </c>
    </row>
    <row r="14712" spans="2:3" x14ac:dyDescent="0.3">
      <c r="B14712" t="s">
        <v>17957</v>
      </c>
      <c r="C14712">
        <v>303</v>
      </c>
    </row>
    <row r="14713" spans="2:3" x14ac:dyDescent="0.3">
      <c r="B14713" t="s">
        <v>9498</v>
      </c>
      <c r="C14713">
        <v>301</v>
      </c>
    </row>
    <row r="14714" spans="2:3" x14ac:dyDescent="0.3">
      <c r="B14714" t="s">
        <v>15188</v>
      </c>
      <c r="C14714">
        <v>301</v>
      </c>
    </row>
    <row r="14715" spans="2:3" x14ac:dyDescent="0.3">
      <c r="B14715" t="s">
        <v>21674</v>
      </c>
      <c r="C14715">
        <v>301</v>
      </c>
    </row>
    <row r="14716" spans="2:3" x14ac:dyDescent="0.3">
      <c r="B14716" t="s">
        <v>10425</v>
      </c>
      <c r="C14716">
        <v>300</v>
      </c>
    </row>
    <row r="14717" spans="2:3" x14ac:dyDescent="0.3">
      <c r="B14717" t="s">
        <v>20871</v>
      </c>
      <c r="C14717">
        <v>295</v>
      </c>
    </row>
    <row r="14718" spans="2:3" x14ac:dyDescent="0.3">
      <c r="B14718" t="s">
        <v>19878</v>
      </c>
      <c r="C14718">
        <v>295</v>
      </c>
    </row>
    <row r="14719" spans="2:3" x14ac:dyDescent="0.3">
      <c r="B14719" t="s">
        <v>20863</v>
      </c>
      <c r="C14719">
        <v>294</v>
      </c>
    </row>
    <row r="14720" spans="2:3" x14ac:dyDescent="0.3">
      <c r="B14720" t="s">
        <v>843</v>
      </c>
      <c r="C14720">
        <v>286</v>
      </c>
    </row>
    <row r="14721" spans="2:3" x14ac:dyDescent="0.3">
      <c r="B14721" t="s">
        <v>15178</v>
      </c>
      <c r="C14721">
        <v>285</v>
      </c>
    </row>
    <row r="14722" spans="2:3" x14ac:dyDescent="0.3">
      <c r="B14722" t="s">
        <v>20848</v>
      </c>
      <c r="C14722">
        <v>285</v>
      </c>
    </row>
    <row r="14723" spans="2:3" x14ac:dyDescent="0.3">
      <c r="B14723" t="s">
        <v>20842</v>
      </c>
      <c r="C14723">
        <v>284</v>
      </c>
    </row>
    <row r="14724" spans="2:3" x14ac:dyDescent="0.3">
      <c r="B14724" t="s">
        <v>9993</v>
      </c>
      <c r="C14724">
        <v>280</v>
      </c>
    </row>
    <row r="14725" spans="2:3" x14ac:dyDescent="0.3">
      <c r="B14725" t="s">
        <v>21672</v>
      </c>
      <c r="C14725">
        <v>278</v>
      </c>
    </row>
    <row r="14726" spans="2:3" x14ac:dyDescent="0.3">
      <c r="B14726" t="s">
        <v>21545</v>
      </c>
      <c r="C14726">
        <v>270</v>
      </c>
    </row>
    <row r="14727" spans="2:3" x14ac:dyDescent="0.3">
      <c r="B14727" t="s">
        <v>1403</v>
      </c>
      <c r="C14727">
        <v>270</v>
      </c>
    </row>
    <row r="14728" spans="2:3" x14ac:dyDescent="0.3">
      <c r="B14728" t="s">
        <v>8665</v>
      </c>
      <c r="C14728">
        <v>270</v>
      </c>
    </row>
    <row r="14729" spans="2:3" x14ac:dyDescent="0.3">
      <c r="B14729" t="s">
        <v>9496</v>
      </c>
      <c r="C14729">
        <v>265</v>
      </c>
    </row>
    <row r="14730" spans="2:3" x14ac:dyDescent="0.3">
      <c r="B14730" t="s">
        <v>22274</v>
      </c>
      <c r="C14730">
        <v>259</v>
      </c>
    </row>
    <row r="14731" spans="2:3" x14ac:dyDescent="0.3">
      <c r="B14731" t="s">
        <v>21555</v>
      </c>
      <c r="C14731">
        <v>257</v>
      </c>
    </row>
    <row r="14732" spans="2:3" x14ac:dyDescent="0.3">
      <c r="B14732" t="s">
        <v>9241</v>
      </c>
      <c r="C14732">
        <v>255</v>
      </c>
    </row>
    <row r="14733" spans="2:3" x14ac:dyDescent="0.3">
      <c r="B14733" t="s">
        <v>8622</v>
      </c>
      <c r="C14733">
        <v>255</v>
      </c>
    </row>
    <row r="14734" spans="2:3" x14ac:dyDescent="0.3">
      <c r="B14734" t="s">
        <v>21178</v>
      </c>
      <c r="C14734">
        <v>254</v>
      </c>
    </row>
    <row r="14735" spans="2:3" x14ac:dyDescent="0.3">
      <c r="B14735" t="s">
        <v>21676</v>
      </c>
      <c r="C14735">
        <v>253</v>
      </c>
    </row>
    <row r="14736" spans="2:3" x14ac:dyDescent="0.3">
      <c r="B14736" t="s">
        <v>21509</v>
      </c>
      <c r="C14736">
        <v>251</v>
      </c>
    </row>
    <row r="14737" spans="2:3" x14ac:dyDescent="0.3">
      <c r="B14737" t="s">
        <v>20846</v>
      </c>
      <c r="C14737">
        <v>247</v>
      </c>
    </row>
    <row r="14738" spans="2:3" x14ac:dyDescent="0.3">
      <c r="B14738" t="s">
        <v>17968</v>
      </c>
      <c r="C14738">
        <v>243</v>
      </c>
    </row>
    <row r="14739" spans="2:3" x14ac:dyDescent="0.3">
      <c r="B14739" t="s">
        <v>21519</v>
      </c>
      <c r="C14739">
        <v>242</v>
      </c>
    </row>
    <row r="14740" spans="2:3" x14ac:dyDescent="0.3">
      <c r="B14740" t="s">
        <v>9448</v>
      </c>
      <c r="C14740">
        <v>240</v>
      </c>
    </row>
    <row r="14741" spans="2:3" x14ac:dyDescent="0.3">
      <c r="B14741" t="s">
        <v>8663</v>
      </c>
      <c r="C14741">
        <v>240</v>
      </c>
    </row>
    <row r="14742" spans="2:3" x14ac:dyDescent="0.3">
      <c r="B14742" t="s">
        <v>9442</v>
      </c>
      <c r="C14742">
        <v>240</v>
      </c>
    </row>
    <row r="14743" spans="2:3" x14ac:dyDescent="0.3">
      <c r="B14743" t="s">
        <v>8596</v>
      </c>
      <c r="C14743">
        <v>239</v>
      </c>
    </row>
    <row r="14744" spans="2:3" x14ac:dyDescent="0.3">
      <c r="B14744" t="s">
        <v>10418</v>
      </c>
      <c r="C14744">
        <v>238</v>
      </c>
    </row>
    <row r="14745" spans="2:3" x14ac:dyDescent="0.3">
      <c r="B14745" t="s">
        <v>15160</v>
      </c>
      <c r="C14745">
        <v>237</v>
      </c>
    </row>
    <row r="14746" spans="2:3" x14ac:dyDescent="0.3">
      <c r="B14746" t="s">
        <v>20828</v>
      </c>
      <c r="C14746">
        <v>236</v>
      </c>
    </row>
    <row r="14747" spans="2:3" x14ac:dyDescent="0.3">
      <c r="B14747" t="s">
        <v>9491</v>
      </c>
      <c r="C14747">
        <v>236</v>
      </c>
    </row>
    <row r="14748" spans="2:3" x14ac:dyDescent="0.3">
      <c r="B14748" t="s">
        <v>9446</v>
      </c>
      <c r="C14748">
        <v>235</v>
      </c>
    </row>
    <row r="14749" spans="2:3" x14ac:dyDescent="0.3">
      <c r="B14749" t="s">
        <v>8657</v>
      </c>
      <c r="C14749">
        <v>235</v>
      </c>
    </row>
    <row r="14750" spans="2:3" x14ac:dyDescent="0.3">
      <c r="B14750" t="s">
        <v>6322</v>
      </c>
      <c r="C14750">
        <v>234</v>
      </c>
    </row>
    <row r="14751" spans="2:3" x14ac:dyDescent="0.3">
      <c r="B14751" t="s">
        <v>19730</v>
      </c>
      <c r="C14751">
        <v>233</v>
      </c>
    </row>
    <row r="14752" spans="2:3" x14ac:dyDescent="0.3">
      <c r="B14752" t="s">
        <v>19866</v>
      </c>
      <c r="C14752">
        <v>228</v>
      </c>
    </row>
    <row r="14753" spans="2:3" x14ac:dyDescent="0.3">
      <c r="B14753" t="s">
        <v>10094</v>
      </c>
      <c r="C14753">
        <v>227</v>
      </c>
    </row>
    <row r="14754" spans="2:3" x14ac:dyDescent="0.3">
      <c r="B14754" t="s">
        <v>19864</v>
      </c>
      <c r="C14754">
        <v>226</v>
      </c>
    </row>
    <row r="14755" spans="2:3" x14ac:dyDescent="0.3">
      <c r="B14755" t="s">
        <v>1897</v>
      </c>
      <c r="C14755">
        <v>225</v>
      </c>
    </row>
    <row r="14756" spans="2:3" x14ac:dyDescent="0.3">
      <c r="B14756" t="s">
        <v>9503</v>
      </c>
      <c r="C14756">
        <v>224</v>
      </c>
    </row>
    <row r="14757" spans="2:3" x14ac:dyDescent="0.3">
      <c r="B14757" t="s">
        <v>17966</v>
      </c>
      <c r="C14757">
        <v>223</v>
      </c>
    </row>
    <row r="14758" spans="2:3" x14ac:dyDescent="0.3">
      <c r="B14758" t="s">
        <v>21529</v>
      </c>
      <c r="C14758">
        <v>223</v>
      </c>
    </row>
    <row r="14759" spans="2:3" x14ac:dyDescent="0.3">
      <c r="B14759" t="s">
        <v>8634</v>
      </c>
      <c r="C14759">
        <v>221</v>
      </c>
    </row>
    <row r="14760" spans="2:3" x14ac:dyDescent="0.3">
      <c r="B14760" t="s">
        <v>9979</v>
      </c>
      <c r="C14760">
        <v>220</v>
      </c>
    </row>
    <row r="14761" spans="2:3" x14ac:dyDescent="0.3">
      <c r="B14761" t="s">
        <v>6320</v>
      </c>
      <c r="C14761">
        <v>218</v>
      </c>
    </row>
    <row r="14762" spans="2:3" x14ac:dyDescent="0.3">
      <c r="B14762" t="s">
        <v>19766</v>
      </c>
      <c r="C14762">
        <v>217</v>
      </c>
    </row>
    <row r="14763" spans="2:3" x14ac:dyDescent="0.3">
      <c r="B14763" t="s">
        <v>8609</v>
      </c>
      <c r="C14763">
        <v>214</v>
      </c>
    </row>
    <row r="14764" spans="2:3" x14ac:dyDescent="0.3">
      <c r="B14764" t="s">
        <v>1022</v>
      </c>
      <c r="C14764">
        <v>209</v>
      </c>
    </row>
    <row r="14765" spans="2:3" x14ac:dyDescent="0.3">
      <c r="B14765" t="s">
        <v>20822</v>
      </c>
      <c r="C14765">
        <v>208</v>
      </c>
    </row>
    <row r="14766" spans="2:3" x14ac:dyDescent="0.3">
      <c r="B14766" t="s">
        <v>19770</v>
      </c>
      <c r="C14766">
        <v>205</v>
      </c>
    </row>
    <row r="14767" spans="2:3" x14ac:dyDescent="0.3">
      <c r="B14767" t="s">
        <v>9494</v>
      </c>
      <c r="C14767">
        <v>203</v>
      </c>
    </row>
    <row r="14768" spans="2:3" x14ac:dyDescent="0.3">
      <c r="B14768" t="s">
        <v>10422</v>
      </c>
      <c r="C14768">
        <v>202</v>
      </c>
    </row>
    <row r="14769" spans="2:3" x14ac:dyDescent="0.3">
      <c r="B14769" t="s">
        <v>3611</v>
      </c>
      <c r="C14769">
        <v>201</v>
      </c>
    </row>
    <row r="14770" spans="2:3" x14ac:dyDescent="0.3">
      <c r="B14770" t="s">
        <v>20824</v>
      </c>
      <c r="C14770">
        <v>200</v>
      </c>
    </row>
    <row r="14771" spans="2:3" x14ac:dyDescent="0.3">
      <c r="B14771" t="s">
        <v>8624</v>
      </c>
      <c r="C14771">
        <v>200</v>
      </c>
    </row>
    <row r="14772" spans="2:3" x14ac:dyDescent="0.3">
      <c r="B14772" t="s">
        <v>15158</v>
      </c>
      <c r="C14772">
        <v>200</v>
      </c>
    </row>
    <row r="14773" spans="2:3" x14ac:dyDescent="0.3">
      <c r="B14773" t="s">
        <v>6324</v>
      </c>
      <c r="C14773">
        <v>198</v>
      </c>
    </row>
    <row r="14774" spans="2:3" x14ac:dyDescent="0.3">
      <c r="B14774" t="s">
        <v>20815</v>
      </c>
      <c r="C14774">
        <v>198</v>
      </c>
    </row>
    <row r="14775" spans="2:3" x14ac:dyDescent="0.3">
      <c r="B14775" t="s">
        <v>21176</v>
      </c>
      <c r="C14775">
        <v>195</v>
      </c>
    </row>
    <row r="14776" spans="2:3" x14ac:dyDescent="0.3">
      <c r="B14776" t="s">
        <v>8613</v>
      </c>
      <c r="C14776">
        <v>192</v>
      </c>
    </row>
    <row r="14777" spans="2:3" x14ac:dyDescent="0.3">
      <c r="B14777" t="s">
        <v>15164</v>
      </c>
      <c r="C14777">
        <v>189</v>
      </c>
    </row>
    <row r="14778" spans="2:3" x14ac:dyDescent="0.3">
      <c r="B14778" t="s">
        <v>17953</v>
      </c>
      <c r="C14778">
        <v>189</v>
      </c>
    </row>
    <row r="14779" spans="2:3" x14ac:dyDescent="0.3">
      <c r="B14779" t="s">
        <v>8593</v>
      </c>
      <c r="C14779">
        <v>188</v>
      </c>
    </row>
    <row r="14780" spans="2:3" x14ac:dyDescent="0.3">
      <c r="B14780" t="s">
        <v>15198</v>
      </c>
      <c r="C14780">
        <v>188</v>
      </c>
    </row>
    <row r="14781" spans="2:3" x14ac:dyDescent="0.3">
      <c r="B14781" t="s">
        <v>15140</v>
      </c>
      <c r="C14781">
        <v>185</v>
      </c>
    </row>
    <row r="14782" spans="2:3" x14ac:dyDescent="0.3">
      <c r="B14782" t="s">
        <v>3607</v>
      </c>
      <c r="C14782">
        <v>184</v>
      </c>
    </row>
    <row r="14783" spans="2:3" x14ac:dyDescent="0.3">
      <c r="B14783" t="s">
        <v>19762</v>
      </c>
      <c r="C14783">
        <v>180</v>
      </c>
    </row>
    <row r="14784" spans="2:3" x14ac:dyDescent="0.3">
      <c r="B14784" t="s">
        <v>15196</v>
      </c>
      <c r="C14784">
        <v>178</v>
      </c>
    </row>
    <row r="14785" spans="2:3" x14ac:dyDescent="0.3">
      <c r="B14785" t="s">
        <v>8616</v>
      </c>
      <c r="C14785">
        <v>175</v>
      </c>
    </row>
    <row r="14786" spans="2:3" x14ac:dyDescent="0.3">
      <c r="B14786" t="s">
        <v>9237</v>
      </c>
      <c r="C14786">
        <v>173</v>
      </c>
    </row>
    <row r="14787" spans="2:3" x14ac:dyDescent="0.3">
      <c r="B14787" t="s">
        <v>813</v>
      </c>
      <c r="C14787">
        <v>173</v>
      </c>
    </row>
    <row r="14788" spans="2:3" x14ac:dyDescent="0.3">
      <c r="B14788" t="s">
        <v>8424</v>
      </c>
      <c r="C14788">
        <v>171</v>
      </c>
    </row>
    <row r="14789" spans="2:3" x14ac:dyDescent="0.3">
      <c r="B14789" t="s">
        <v>9243</v>
      </c>
      <c r="C14789">
        <v>170</v>
      </c>
    </row>
    <row r="14790" spans="2:3" x14ac:dyDescent="0.3">
      <c r="B14790" t="s">
        <v>3627</v>
      </c>
      <c r="C14790">
        <v>170</v>
      </c>
    </row>
    <row r="14791" spans="2:3" x14ac:dyDescent="0.3">
      <c r="B14791" t="s">
        <v>9459</v>
      </c>
      <c r="C14791">
        <v>170</v>
      </c>
    </row>
    <row r="14792" spans="2:3" x14ac:dyDescent="0.3">
      <c r="B14792" t="s">
        <v>17955</v>
      </c>
      <c r="C14792">
        <v>170</v>
      </c>
    </row>
    <row r="14793" spans="2:3" x14ac:dyDescent="0.3">
      <c r="B14793" t="s">
        <v>15184</v>
      </c>
      <c r="C14793">
        <v>168</v>
      </c>
    </row>
    <row r="14794" spans="2:3" x14ac:dyDescent="0.3">
      <c r="B14794" t="s">
        <v>10414</v>
      </c>
      <c r="C14794">
        <v>168</v>
      </c>
    </row>
    <row r="14795" spans="2:3" x14ac:dyDescent="0.3">
      <c r="B14795" t="s">
        <v>19858</v>
      </c>
      <c r="C14795">
        <v>166</v>
      </c>
    </row>
    <row r="14796" spans="2:3" x14ac:dyDescent="0.3">
      <c r="B14796" t="s">
        <v>15194</v>
      </c>
      <c r="C14796">
        <v>165</v>
      </c>
    </row>
    <row r="14797" spans="2:3" x14ac:dyDescent="0.3">
      <c r="B14797" t="s">
        <v>21521</v>
      </c>
      <c r="C14797">
        <v>163</v>
      </c>
    </row>
    <row r="14798" spans="2:3" x14ac:dyDescent="0.3">
      <c r="B14798" t="s">
        <v>8667</v>
      </c>
      <c r="C14798">
        <v>163</v>
      </c>
    </row>
    <row r="14799" spans="2:3" x14ac:dyDescent="0.3">
      <c r="B14799" t="s">
        <v>21135</v>
      </c>
      <c r="C14799">
        <v>163</v>
      </c>
    </row>
    <row r="14800" spans="2:3" x14ac:dyDescent="0.3">
      <c r="B14800" t="s">
        <v>8573</v>
      </c>
      <c r="C14800">
        <v>162</v>
      </c>
    </row>
    <row r="14801" spans="2:3" x14ac:dyDescent="0.3">
      <c r="B14801" t="s">
        <v>15817</v>
      </c>
      <c r="C14801">
        <v>160</v>
      </c>
    </row>
    <row r="14802" spans="2:3" x14ac:dyDescent="0.3">
      <c r="B14802" t="s">
        <v>21515</v>
      </c>
      <c r="C14802">
        <v>160</v>
      </c>
    </row>
    <row r="14803" spans="2:3" x14ac:dyDescent="0.3">
      <c r="B14803" t="s">
        <v>3609</v>
      </c>
      <c r="C14803">
        <v>159</v>
      </c>
    </row>
    <row r="14804" spans="2:3" x14ac:dyDescent="0.3">
      <c r="B14804" t="s">
        <v>28752</v>
      </c>
      <c r="C14804">
        <v>155</v>
      </c>
    </row>
    <row r="14805" spans="2:3" x14ac:dyDescent="0.3">
      <c r="B14805" t="s">
        <v>10420</v>
      </c>
      <c r="C14805">
        <v>153</v>
      </c>
    </row>
    <row r="14806" spans="2:3" x14ac:dyDescent="0.3">
      <c r="B14806" t="s">
        <v>21507</v>
      </c>
      <c r="C14806">
        <v>152</v>
      </c>
    </row>
    <row r="14807" spans="2:3" x14ac:dyDescent="0.3">
      <c r="B14807" t="s">
        <v>5996</v>
      </c>
      <c r="C14807">
        <v>151</v>
      </c>
    </row>
    <row r="14808" spans="2:3" x14ac:dyDescent="0.3">
      <c r="B14808" t="s">
        <v>6573</v>
      </c>
      <c r="C14808">
        <v>150</v>
      </c>
    </row>
    <row r="14809" spans="2:3" x14ac:dyDescent="0.3">
      <c r="B14809" t="s">
        <v>8611</v>
      </c>
      <c r="C14809">
        <v>150</v>
      </c>
    </row>
    <row r="14810" spans="2:3" x14ac:dyDescent="0.3">
      <c r="B14810" t="s">
        <v>8679</v>
      </c>
      <c r="C14810">
        <v>149</v>
      </c>
    </row>
    <row r="14811" spans="2:3" x14ac:dyDescent="0.3">
      <c r="B14811" t="s">
        <v>21503</v>
      </c>
      <c r="C14811">
        <v>148</v>
      </c>
    </row>
    <row r="14812" spans="2:3" x14ac:dyDescent="0.3">
      <c r="B14812" t="s">
        <v>15757</v>
      </c>
      <c r="C14812">
        <v>147</v>
      </c>
    </row>
    <row r="14813" spans="2:3" x14ac:dyDescent="0.3">
      <c r="B14813" t="s">
        <v>8677</v>
      </c>
      <c r="C14813">
        <v>147</v>
      </c>
    </row>
    <row r="14814" spans="2:3" x14ac:dyDescent="0.3">
      <c r="B14814" t="s">
        <v>19740</v>
      </c>
      <c r="C14814">
        <v>146</v>
      </c>
    </row>
    <row r="14815" spans="2:3" x14ac:dyDescent="0.3">
      <c r="B14815" t="s">
        <v>363</v>
      </c>
      <c r="C14815">
        <v>142</v>
      </c>
    </row>
    <row r="14816" spans="2:3" x14ac:dyDescent="0.3">
      <c r="B14816" t="s">
        <v>8618</v>
      </c>
      <c r="C14816">
        <v>141</v>
      </c>
    </row>
    <row r="14817" spans="2:3" x14ac:dyDescent="0.3">
      <c r="B14817" t="s">
        <v>13006</v>
      </c>
      <c r="C14817">
        <v>140</v>
      </c>
    </row>
    <row r="14818" spans="2:3" x14ac:dyDescent="0.3">
      <c r="B14818" t="s">
        <v>15169</v>
      </c>
      <c r="C14818">
        <v>140</v>
      </c>
    </row>
    <row r="14819" spans="2:3" x14ac:dyDescent="0.3">
      <c r="B14819" t="s">
        <v>3625</v>
      </c>
      <c r="C14819">
        <v>138</v>
      </c>
    </row>
    <row r="14820" spans="2:3" x14ac:dyDescent="0.3">
      <c r="B14820" t="s">
        <v>20940</v>
      </c>
      <c r="C14820">
        <v>136</v>
      </c>
    </row>
    <row r="14821" spans="2:3" x14ac:dyDescent="0.3">
      <c r="B14821" t="s">
        <v>8695</v>
      </c>
      <c r="C14821">
        <v>134</v>
      </c>
    </row>
    <row r="14822" spans="2:3" x14ac:dyDescent="0.3">
      <c r="B14822" t="s">
        <v>4427</v>
      </c>
      <c r="C14822">
        <v>134</v>
      </c>
    </row>
    <row r="14823" spans="2:3" x14ac:dyDescent="0.3">
      <c r="B14823" t="s">
        <v>8659</v>
      </c>
      <c r="C14823">
        <v>134</v>
      </c>
    </row>
    <row r="14824" spans="2:3" x14ac:dyDescent="0.3">
      <c r="B14824" t="s">
        <v>19764</v>
      </c>
      <c r="C14824">
        <v>133</v>
      </c>
    </row>
    <row r="14825" spans="2:3" x14ac:dyDescent="0.3">
      <c r="B14825" t="s">
        <v>1362</v>
      </c>
      <c r="C14825">
        <v>133</v>
      </c>
    </row>
    <row r="14826" spans="2:3" x14ac:dyDescent="0.3">
      <c r="B14826" t="s">
        <v>10408</v>
      </c>
      <c r="C14826">
        <v>133</v>
      </c>
    </row>
    <row r="14827" spans="2:3" x14ac:dyDescent="0.3">
      <c r="B14827" t="s">
        <v>19768</v>
      </c>
      <c r="C14827">
        <v>132</v>
      </c>
    </row>
    <row r="14828" spans="2:3" x14ac:dyDescent="0.3">
      <c r="B14828" t="s">
        <v>10218</v>
      </c>
      <c r="C14828">
        <v>130</v>
      </c>
    </row>
    <row r="14829" spans="2:3" x14ac:dyDescent="0.3">
      <c r="B14829" t="s">
        <v>24441</v>
      </c>
      <c r="C14829">
        <v>130</v>
      </c>
    </row>
    <row r="14830" spans="2:3" x14ac:dyDescent="0.3">
      <c r="B14830" t="s">
        <v>10804</v>
      </c>
      <c r="C14830">
        <v>130</v>
      </c>
    </row>
    <row r="14831" spans="2:3" x14ac:dyDescent="0.3">
      <c r="B14831" t="s">
        <v>6207</v>
      </c>
      <c r="C14831">
        <v>128</v>
      </c>
    </row>
    <row r="14832" spans="2:3" x14ac:dyDescent="0.3">
      <c r="B14832" t="s">
        <v>18313</v>
      </c>
      <c r="C14832">
        <v>127</v>
      </c>
    </row>
    <row r="14833" spans="2:3" x14ac:dyDescent="0.3">
      <c r="B14833" t="s">
        <v>15156</v>
      </c>
      <c r="C14833">
        <v>126</v>
      </c>
    </row>
    <row r="14834" spans="2:3" x14ac:dyDescent="0.3">
      <c r="B14834" t="s">
        <v>10406</v>
      </c>
      <c r="C14834">
        <v>125</v>
      </c>
    </row>
    <row r="14835" spans="2:3" x14ac:dyDescent="0.3">
      <c r="B14835" t="s">
        <v>1369</v>
      </c>
      <c r="C14835">
        <v>123</v>
      </c>
    </row>
    <row r="14836" spans="2:3" x14ac:dyDescent="0.3">
      <c r="B14836" t="s">
        <v>5777</v>
      </c>
      <c r="C14836">
        <v>119</v>
      </c>
    </row>
    <row r="14837" spans="2:3" x14ac:dyDescent="0.3">
      <c r="B14837" t="s">
        <v>8742</v>
      </c>
      <c r="C14837">
        <v>117</v>
      </c>
    </row>
    <row r="14838" spans="2:3" x14ac:dyDescent="0.3">
      <c r="B14838" t="s">
        <v>9239</v>
      </c>
      <c r="C14838">
        <v>113</v>
      </c>
    </row>
    <row r="14839" spans="2:3" x14ac:dyDescent="0.3">
      <c r="B14839" t="s">
        <v>10412</v>
      </c>
      <c r="C14839">
        <v>111</v>
      </c>
    </row>
    <row r="14840" spans="2:3" x14ac:dyDescent="0.3">
      <c r="B14840" t="s">
        <v>1928</v>
      </c>
      <c r="C14840">
        <v>110</v>
      </c>
    </row>
    <row r="14841" spans="2:3" x14ac:dyDescent="0.3">
      <c r="B14841" t="s">
        <v>20819</v>
      </c>
      <c r="C14841">
        <v>109</v>
      </c>
    </row>
    <row r="14842" spans="2:3" x14ac:dyDescent="0.3">
      <c r="B14842" t="s">
        <v>3236</v>
      </c>
      <c r="C14842">
        <v>108</v>
      </c>
    </row>
    <row r="14843" spans="2:3" x14ac:dyDescent="0.3">
      <c r="B14843" t="s">
        <v>8675</v>
      </c>
      <c r="C14843">
        <v>108</v>
      </c>
    </row>
    <row r="14844" spans="2:3" x14ac:dyDescent="0.3">
      <c r="B14844" t="s">
        <v>20817</v>
      </c>
      <c r="C14844">
        <v>105</v>
      </c>
    </row>
    <row r="14845" spans="2:3" x14ac:dyDescent="0.3">
      <c r="B14845" t="s">
        <v>10410</v>
      </c>
      <c r="C14845">
        <v>105</v>
      </c>
    </row>
    <row r="14846" spans="2:3" x14ac:dyDescent="0.3">
      <c r="B14846" t="s">
        <v>9457</v>
      </c>
      <c r="C14846">
        <v>103</v>
      </c>
    </row>
    <row r="14847" spans="2:3" x14ac:dyDescent="0.3">
      <c r="B14847" t="s">
        <v>21143</v>
      </c>
      <c r="C14847">
        <v>101</v>
      </c>
    </row>
    <row r="14848" spans="2:3" x14ac:dyDescent="0.3">
      <c r="B14848" t="s">
        <v>9998</v>
      </c>
      <c r="C14848">
        <v>99</v>
      </c>
    </row>
    <row r="14849" spans="2:3" x14ac:dyDescent="0.3">
      <c r="B14849" t="s">
        <v>9985</v>
      </c>
      <c r="C14849">
        <v>99</v>
      </c>
    </row>
    <row r="14850" spans="2:3" x14ac:dyDescent="0.3">
      <c r="B14850" t="s">
        <v>9440</v>
      </c>
      <c r="C14850">
        <v>97</v>
      </c>
    </row>
    <row r="14851" spans="2:3" x14ac:dyDescent="0.3">
      <c r="B14851" t="s">
        <v>21517</v>
      </c>
      <c r="C14851">
        <v>93</v>
      </c>
    </row>
    <row r="14852" spans="2:3" x14ac:dyDescent="0.3">
      <c r="B14852" t="s">
        <v>15150</v>
      </c>
      <c r="C14852">
        <v>93</v>
      </c>
    </row>
    <row r="14853" spans="2:3" x14ac:dyDescent="0.3">
      <c r="B14853" t="s">
        <v>9501</v>
      </c>
      <c r="C14853">
        <v>91</v>
      </c>
    </row>
    <row r="14854" spans="2:3" x14ac:dyDescent="0.3">
      <c r="B14854" t="s">
        <v>15819</v>
      </c>
      <c r="C14854">
        <v>91</v>
      </c>
    </row>
    <row r="14855" spans="2:3" x14ac:dyDescent="0.3">
      <c r="B14855" t="s">
        <v>8607</v>
      </c>
      <c r="C14855">
        <v>90</v>
      </c>
    </row>
    <row r="14856" spans="2:3" x14ac:dyDescent="0.3">
      <c r="B14856" t="s">
        <v>544</v>
      </c>
      <c r="C14856">
        <v>90</v>
      </c>
    </row>
    <row r="14857" spans="2:3" x14ac:dyDescent="0.3">
      <c r="B14857" t="s">
        <v>11686</v>
      </c>
      <c r="C14857">
        <v>89</v>
      </c>
    </row>
    <row r="14858" spans="2:3" x14ac:dyDescent="0.3">
      <c r="B14858" t="s">
        <v>15821</v>
      </c>
      <c r="C14858">
        <v>87</v>
      </c>
    </row>
    <row r="14859" spans="2:3" x14ac:dyDescent="0.3">
      <c r="B14859" t="s">
        <v>20811</v>
      </c>
      <c r="C14859">
        <v>86</v>
      </c>
    </row>
    <row r="14860" spans="2:3" x14ac:dyDescent="0.3">
      <c r="B14860" t="s">
        <v>5975</v>
      </c>
      <c r="C14860">
        <v>85</v>
      </c>
    </row>
    <row r="14861" spans="2:3" x14ac:dyDescent="0.3">
      <c r="B14861" t="s">
        <v>1336</v>
      </c>
      <c r="C14861">
        <v>85</v>
      </c>
    </row>
    <row r="14862" spans="2:3" x14ac:dyDescent="0.3">
      <c r="B14862" t="s">
        <v>15148</v>
      </c>
      <c r="C14862">
        <v>84</v>
      </c>
    </row>
    <row r="14863" spans="2:3" x14ac:dyDescent="0.3">
      <c r="B14863" t="s">
        <v>19852</v>
      </c>
      <c r="C14863">
        <v>81</v>
      </c>
    </row>
    <row r="14864" spans="2:3" x14ac:dyDescent="0.3">
      <c r="B14864" t="s">
        <v>1330</v>
      </c>
      <c r="C14864">
        <v>80</v>
      </c>
    </row>
    <row r="14865" spans="2:3" x14ac:dyDescent="0.3">
      <c r="B14865" t="s">
        <v>28031</v>
      </c>
      <c r="C14865">
        <v>77</v>
      </c>
    </row>
    <row r="14866" spans="2:3" x14ac:dyDescent="0.3">
      <c r="B14866" t="s">
        <v>11085</v>
      </c>
      <c r="C14866">
        <v>76</v>
      </c>
    </row>
    <row r="14867" spans="2:3" x14ac:dyDescent="0.3">
      <c r="B14867" t="s">
        <v>5824</v>
      </c>
      <c r="C14867">
        <v>75</v>
      </c>
    </row>
    <row r="14868" spans="2:3" x14ac:dyDescent="0.3">
      <c r="B14868" t="s">
        <v>15153</v>
      </c>
      <c r="C14868">
        <v>74</v>
      </c>
    </row>
    <row r="14869" spans="2:3" x14ac:dyDescent="0.3">
      <c r="B14869" t="s">
        <v>3621</v>
      </c>
      <c r="C14869">
        <v>74</v>
      </c>
    </row>
    <row r="14870" spans="2:3" x14ac:dyDescent="0.3">
      <c r="B14870" t="s">
        <v>8602</v>
      </c>
      <c r="C14870">
        <v>73</v>
      </c>
    </row>
    <row r="14871" spans="2:3" x14ac:dyDescent="0.3">
      <c r="B14871" t="s">
        <v>8649</v>
      </c>
      <c r="C14871">
        <v>73</v>
      </c>
    </row>
    <row r="14872" spans="2:3" x14ac:dyDescent="0.3">
      <c r="B14872" t="s">
        <v>20813</v>
      </c>
      <c r="C14872">
        <v>72</v>
      </c>
    </row>
    <row r="14873" spans="2:3" x14ac:dyDescent="0.3">
      <c r="B14873" t="s">
        <v>5940</v>
      </c>
      <c r="C14873">
        <v>71</v>
      </c>
    </row>
    <row r="14874" spans="2:3" x14ac:dyDescent="0.3">
      <c r="B14874" t="s">
        <v>5704</v>
      </c>
      <c r="C14874">
        <v>70</v>
      </c>
    </row>
    <row r="14875" spans="2:3" x14ac:dyDescent="0.3">
      <c r="B14875" t="s">
        <v>264</v>
      </c>
      <c r="C14875">
        <v>70</v>
      </c>
    </row>
    <row r="14876" spans="2:3" x14ac:dyDescent="0.3">
      <c r="B14876" t="s">
        <v>28911</v>
      </c>
      <c r="C14876">
        <v>67</v>
      </c>
    </row>
    <row r="14877" spans="2:3" x14ac:dyDescent="0.3">
      <c r="B14877" t="s">
        <v>8636</v>
      </c>
      <c r="C14877">
        <v>67</v>
      </c>
    </row>
    <row r="14878" spans="2:3" x14ac:dyDescent="0.3">
      <c r="B14878" t="s">
        <v>1767</v>
      </c>
      <c r="C14878">
        <v>65</v>
      </c>
    </row>
    <row r="14879" spans="2:3" x14ac:dyDescent="0.3">
      <c r="B14879" t="s">
        <v>1769</v>
      </c>
      <c r="C14879">
        <v>65</v>
      </c>
    </row>
    <row r="14880" spans="2:3" x14ac:dyDescent="0.3">
      <c r="B14880" t="s">
        <v>14756</v>
      </c>
      <c r="C14880">
        <v>65</v>
      </c>
    </row>
    <row r="14881" spans="2:3" x14ac:dyDescent="0.3">
      <c r="B14881" t="s">
        <v>1334</v>
      </c>
      <c r="C14881">
        <v>65</v>
      </c>
    </row>
    <row r="14882" spans="2:3" x14ac:dyDescent="0.3">
      <c r="B14882" t="s">
        <v>1662</v>
      </c>
      <c r="C14882">
        <v>63</v>
      </c>
    </row>
    <row r="14883" spans="2:3" x14ac:dyDescent="0.3">
      <c r="B14883" t="s">
        <v>8651</v>
      </c>
      <c r="C14883">
        <v>63</v>
      </c>
    </row>
    <row r="14884" spans="2:3" x14ac:dyDescent="0.3">
      <c r="B14884" t="s">
        <v>15162</v>
      </c>
      <c r="C14884">
        <v>62</v>
      </c>
    </row>
    <row r="14885" spans="2:3" x14ac:dyDescent="0.3">
      <c r="B14885" t="s">
        <v>10404</v>
      </c>
      <c r="C14885">
        <v>62</v>
      </c>
    </row>
    <row r="14886" spans="2:3" x14ac:dyDescent="0.3">
      <c r="B14886" t="s">
        <v>27155</v>
      </c>
      <c r="C14886">
        <v>62</v>
      </c>
    </row>
    <row r="14887" spans="2:3" x14ac:dyDescent="0.3">
      <c r="B14887" t="s">
        <v>5973</v>
      </c>
      <c r="C14887">
        <v>61</v>
      </c>
    </row>
    <row r="14888" spans="2:3" x14ac:dyDescent="0.3">
      <c r="B14888" t="s">
        <v>8669</v>
      </c>
      <c r="C14888">
        <v>60</v>
      </c>
    </row>
    <row r="14889" spans="2:3" x14ac:dyDescent="0.3">
      <c r="B14889" t="s">
        <v>837</v>
      </c>
      <c r="C14889">
        <v>60</v>
      </c>
    </row>
    <row r="14890" spans="2:3" x14ac:dyDescent="0.3">
      <c r="B14890" t="s">
        <v>1401</v>
      </c>
      <c r="C14890">
        <v>60</v>
      </c>
    </row>
    <row r="14891" spans="2:3" x14ac:dyDescent="0.3">
      <c r="B14891" t="s">
        <v>5987</v>
      </c>
      <c r="C14891">
        <v>59</v>
      </c>
    </row>
    <row r="14892" spans="2:3" x14ac:dyDescent="0.3">
      <c r="B14892" t="s">
        <v>5961</v>
      </c>
      <c r="C14892">
        <v>59</v>
      </c>
    </row>
    <row r="14893" spans="2:3" x14ac:dyDescent="0.3">
      <c r="B14893" t="s">
        <v>19880</v>
      </c>
      <c r="C14893">
        <v>58</v>
      </c>
    </row>
    <row r="14894" spans="2:3" x14ac:dyDescent="0.3">
      <c r="B14894" t="s">
        <v>6429</v>
      </c>
      <c r="C14894">
        <v>57</v>
      </c>
    </row>
    <row r="14895" spans="2:3" x14ac:dyDescent="0.3">
      <c r="B14895" t="s">
        <v>24385</v>
      </c>
      <c r="C14895">
        <v>57</v>
      </c>
    </row>
    <row r="14896" spans="2:3" x14ac:dyDescent="0.3">
      <c r="B14896" t="s">
        <v>5942</v>
      </c>
      <c r="C14896">
        <v>56</v>
      </c>
    </row>
    <row r="14897" spans="2:3" x14ac:dyDescent="0.3">
      <c r="B14897" t="s">
        <v>1367</v>
      </c>
      <c r="C14897">
        <v>56</v>
      </c>
    </row>
    <row r="14898" spans="2:3" x14ac:dyDescent="0.3">
      <c r="B14898" t="s">
        <v>19882</v>
      </c>
      <c r="C14898">
        <v>56</v>
      </c>
    </row>
    <row r="14899" spans="2:3" x14ac:dyDescent="0.3">
      <c r="B14899" t="s">
        <v>8671</v>
      </c>
      <c r="C14899">
        <v>55</v>
      </c>
    </row>
    <row r="14900" spans="2:3" x14ac:dyDescent="0.3">
      <c r="B14900" t="s">
        <v>5985</v>
      </c>
      <c r="C14900">
        <v>55</v>
      </c>
    </row>
    <row r="14901" spans="2:3" x14ac:dyDescent="0.3">
      <c r="B14901" t="s">
        <v>8653</v>
      </c>
      <c r="C14901">
        <v>54</v>
      </c>
    </row>
    <row r="14902" spans="2:3" x14ac:dyDescent="0.3">
      <c r="B14902" t="s">
        <v>21535</v>
      </c>
      <c r="C14902">
        <v>54</v>
      </c>
    </row>
    <row r="14903" spans="2:3" x14ac:dyDescent="0.3">
      <c r="B14903" t="s">
        <v>8638</v>
      </c>
      <c r="C14903">
        <v>53</v>
      </c>
    </row>
    <row r="14904" spans="2:3" x14ac:dyDescent="0.3">
      <c r="B14904" t="s">
        <v>3238</v>
      </c>
      <c r="C14904">
        <v>53</v>
      </c>
    </row>
    <row r="14905" spans="2:3" x14ac:dyDescent="0.3">
      <c r="B14905" t="s">
        <v>1664</v>
      </c>
      <c r="C14905">
        <v>52</v>
      </c>
    </row>
    <row r="14906" spans="2:3" x14ac:dyDescent="0.3">
      <c r="B14906" t="s">
        <v>19862</v>
      </c>
      <c r="C14906">
        <v>52</v>
      </c>
    </row>
    <row r="14907" spans="2:3" x14ac:dyDescent="0.3">
      <c r="B14907" t="s">
        <v>1399</v>
      </c>
      <c r="C14907">
        <v>52</v>
      </c>
    </row>
    <row r="14908" spans="2:3" x14ac:dyDescent="0.3">
      <c r="B14908" t="s">
        <v>8600</v>
      </c>
      <c r="C14908">
        <v>51</v>
      </c>
    </row>
    <row r="14909" spans="2:3" x14ac:dyDescent="0.3">
      <c r="B14909" t="s">
        <v>9526</v>
      </c>
      <c r="C14909">
        <v>50</v>
      </c>
    </row>
    <row r="14910" spans="2:3" x14ac:dyDescent="0.3">
      <c r="B14910" t="s">
        <v>9489</v>
      </c>
      <c r="C14910">
        <v>50</v>
      </c>
    </row>
    <row r="14911" spans="2:3" x14ac:dyDescent="0.3">
      <c r="B14911" t="s">
        <v>9487</v>
      </c>
      <c r="C14911">
        <v>49</v>
      </c>
    </row>
    <row r="14912" spans="2:3" x14ac:dyDescent="0.3">
      <c r="B14912" t="s">
        <v>19884</v>
      </c>
      <c r="C14912">
        <v>49</v>
      </c>
    </row>
    <row r="14913" spans="2:3" x14ac:dyDescent="0.3">
      <c r="B14913" t="s">
        <v>9530</v>
      </c>
      <c r="C14913">
        <v>49</v>
      </c>
    </row>
    <row r="14914" spans="2:3" x14ac:dyDescent="0.3">
      <c r="B14914" t="s">
        <v>9461</v>
      </c>
      <c r="C14914">
        <v>49</v>
      </c>
    </row>
    <row r="14915" spans="2:3" x14ac:dyDescent="0.3">
      <c r="B14915" t="s">
        <v>18205</v>
      </c>
      <c r="C14915">
        <v>48</v>
      </c>
    </row>
    <row r="14916" spans="2:3" x14ac:dyDescent="0.3">
      <c r="B14916" t="s">
        <v>18207</v>
      </c>
      <c r="C14916">
        <v>48</v>
      </c>
    </row>
    <row r="14917" spans="2:3" x14ac:dyDescent="0.3">
      <c r="B14917" t="s">
        <v>18209</v>
      </c>
      <c r="C14917">
        <v>48</v>
      </c>
    </row>
    <row r="14918" spans="2:3" x14ac:dyDescent="0.3">
      <c r="B14918" t="s">
        <v>9479</v>
      </c>
      <c r="C14918">
        <v>48</v>
      </c>
    </row>
    <row r="14919" spans="2:3" x14ac:dyDescent="0.3">
      <c r="B14919" t="s">
        <v>9485</v>
      </c>
      <c r="C14919">
        <v>47</v>
      </c>
    </row>
    <row r="14920" spans="2:3" x14ac:dyDescent="0.3">
      <c r="B14920" t="s">
        <v>12848</v>
      </c>
      <c r="C14920">
        <v>47</v>
      </c>
    </row>
    <row r="14921" spans="2:3" x14ac:dyDescent="0.3">
      <c r="B14921" t="s">
        <v>8643</v>
      </c>
      <c r="C14921">
        <v>47</v>
      </c>
    </row>
    <row r="14922" spans="2:3" x14ac:dyDescent="0.3">
      <c r="B14922" t="s">
        <v>10401</v>
      </c>
      <c r="C14922">
        <v>46</v>
      </c>
    </row>
    <row r="14923" spans="2:3" x14ac:dyDescent="0.3">
      <c r="B14923" t="s">
        <v>9483</v>
      </c>
      <c r="C14923">
        <v>46</v>
      </c>
    </row>
    <row r="14924" spans="2:3" x14ac:dyDescent="0.3">
      <c r="B14924" t="s">
        <v>9475</v>
      </c>
      <c r="C14924">
        <v>46</v>
      </c>
    </row>
    <row r="14925" spans="2:3" x14ac:dyDescent="0.3">
      <c r="B14925" t="s">
        <v>9522</v>
      </c>
      <c r="C14925">
        <v>46</v>
      </c>
    </row>
    <row r="14926" spans="2:3" x14ac:dyDescent="0.3">
      <c r="B14926" t="s">
        <v>1360</v>
      </c>
      <c r="C14926">
        <v>46</v>
      </c>
    </row>
    <row r="14927" spans="2:3" x14ac:dyDescent="0.3">
      <c r="B14927" t="s">
        <v>5870</v>
      </c>
      <c r="C14927">
        <v>46</v>
      </c>
    </row>
    <row r="14928" spans="2:3" x14ac:dyDescent="0.3">
      <c r="B14928" t="s">
        <v>1660</v>
      </c>
      <c r="C14928">
        <v>45</v>
      </c>
    </row>
    <row r="14929" spans="2:3" x14ac:dyDescent="0.3">
      <c r="B14929" t="s">
        <v>5744</v>
      </c>
      <c r="C14929">
        <v>45</v>
      </c>
    </row>
    <row r="14930" spans="2:3" x14ac:dyDescent="0.3">
      <c r="B14930" t="s">
        <v>10809</v>
      </c>
      <c r="C14930">
        <v>44</v>
      </c>
    </row>
    <row r="14931" spans="2:3" x14ac:dyDescent="0.3">
      <c r="B14931" t="s">
        <v>9463</v>
      </c>
      <c r="C14931">
        <v>44</v>
      </c>
    </row>
    <row r="14932" spans="2:3" x14ac:dyDescent="0.3">
      <c r="B14932" t="s">
        <v>5826</v>
      </c>
      <c r="C14932">
        <v>44</v>
      </c>
    </row>
    <row r="14933" spans="2:3" x14ac:dyDescent="0.3">
      <c r="B14933" t="s">
        <v>25969</v>
      </c>
      <c r="C14933">
        <v>44</v>
      </c>
    </row>
    <row r="14934" spans="2:3" x14ac:dyDescent="0.3">
      <c r="B14934" t="s">
        <v>9473</v>
      </c>
      <c r="C14934">
        <v>43</v>
      </c>
    </row>
    <row r="14935" spans="2:3" x14ac:dyDescent="0.3">
      <c r="B14935" t="s">
        <v>5868</v>
      </c>
      <c r="C14935">
        <v>43</v>
      </c>
    </row>
    <row r="14936" spans="2:3" x14ac:dyDescent="0.3">
      <c r="B14936" t="s">
        <v>5971</v>
      </c>
      <c r="C14936">
        <v>43</v>
      </c>
    </row>
    <row r="14937" spans="2:3" x14ac:dyDescent="0.3">
      <c r="B14937" t="s">
        <v>9528</v>
      </c>
      <c r="C14937">
        <v>42</v>
      </c>
    </row>
    <row r="14938" spans="2:3" x14ac:dyDescent="0.3">
      <c r="B14938" t="s">
        <v>1352</v>
      </c>
      <c r="C14938">
        <v>42</v>
      </c>
    </row>
    <row r="14939" spans="2:3" x14ac:dyDescent="0.3">
      <c r="B14939" t="s">
        <v>8598</v>
      </c>
      <c r="C14939">
        <v>42</v>
      </c>
    </row>
    <row r="14940" spans="2:3" x14ac:dyDescent="0.3">
      <c r="B14940" t="s">
        <v>26026</v>
      </c>
      <c r="C14940">
        <v>42</v>
      </c>
    </row>
    <row r="14941" spans="2:3" x14ac:dyDescent="0.3">
      <c r="B14941" t="s">
        <v>9481</v>
      </c>
      <c r="C14941">
        <v>42</v>
      </c>
    </row>
    <row r="14942" spans="2:3" x14ac:dyDescent="0.3">
      <c r="B14942" t="s">
        <v>15176</v>
      </c>
      <c r="C14942">
        <v>41</v>
      </c>
    </row>
    <row r="14943" spans="2:3" x14ac:dyDescent="0.3">
      <c r="B14943" t="s">
        <v>9467</v>
      </c>
      <c r="C14943">
        <v>41</v>
      </c>
    </row>
    <row r="14944" spans="2:3" x14ac:dyDescent="0.3">
      <c r="B14944" t="s">
        <v>9524</v>
      </c>
      <c r="C14944">
        <v>40</v>
      </c>
    </row>
    <row r="14945" spans="2:3" x14ac:dyDescent="0.3">
      <c r="B14945" t="s">
        <v>9465</v>
      </c>
      <c r="C14945">
        <v>39</v>
      </c>
    </row>
    <row r="14946" spans="2:3" x14ac:dyDescent="0.3">
      <c r="B14946" t="s">
        <v>15797</v>
      </c>
      <c r="C14946">
        <v>39</v>
      </c>
    </row>
    <row r="14947" spans="2:3" x14ac:dyDescent="0.3">
      <c r="B14947" t="s">
        <v>4541</v>
      </c>
      <c r="C14947">
        <v>39</v>
      </c>
    </row>
    <row r="14948" spans="2:3" x14ac:dyDescent="0.3">
      <c r="B14948" t="s">
        <v>9471</v>
      </c>
      <c r="C14948">
        <v>39</v>
      </c>
    </row>
    <row r="14949" spans="2:3" x14ac:dyDescent="0.3">
      <c r="B14949" t="s">
        <v>12991</v>
      </c>
      <c r="C14949">
        <v>37</v>
      </c>
    </row>
    <row r="14950" spans="2:3" x14ac:dyDescent="0.3">
      <c r="B14950" t="s">
        <v>26028</v>
      </c>
      <c r="C14950">
        <v>37</v>
      </c>
    </row>
    <row r="14951" spans="2:3" x14ac:dyDescent="0.3">
      <c r="B14951" t="s">
        <v>2552</v>
      </c>
      <c r="C14951">
        <v>37</v>
      </c>
    </row>
    <row r="14952" spans="2:3" x14ac:dyDescent="0.3">
      <c r="B14952" t="s">
        <v>8645</v>
      </c>
      <c r="C14952">
        <v>37</v>
      </c>
    </row>
    <row r="14953" spans="2:3" x14ac:dyDescent="0.3">
      <c r="B14953" t="s">
        <v>9477</v>
      </c>
      <c r="C14953">
        <v>36</v>
      </c>
    </row>
    <row r="14954" spans="2:3" x14ac:dyDescent="0.3">
      <c r="B14954" t="s">
        <v>24439</v>
      </c>
      <c r="C14954">
        <v>36</v>
      </c>
    </row>
    <row r="14955" spans="2:3" x14ac:dyDescent="0.3">
      <c r="B14955" t="s">
        <v>8604</v>
      </c>
      <c r="C14955">
        <v>36</v>
      </c>
    </row>
    <row r="14956" spans="2:3" x14ac:dyDescent="0.3">
      <c r="B14956" t="s">
        <v>6510</v>
      </c>
      <c r="C14956">
        <v>36</v>
      </c>
    </row>
    <row r="14957" spans="2:3" x14ac:dyDescent="0.3">
      <c r="B14957" t="s">
        <v>1338</v>
      </c>
      <c r="C14957">
        <v>36</v>
      </c>
    </row>
    <row r="14958" spans="2:3" x14ac:dyDescent="0.3">
      <c r="B14958" t="s">
        <v>9469</v>
      </c>
      <c r="C14958">
        <v>36</v>
      </c>
    </row>
    <row r="14959" spans="2:3" x14ac:dyDescent="0.3">
      <c r="B14959" t="s">
        <v>15799</v>
      </c>
      <c r="C14959">
        <v>36</v>
      </c>
    </row>
    <row r="14960" spans="2:3" x14ac:dyDescent="0.3">
      <c r="B14960" t="s">
        <v>1775</v>
      </c>
      <c r="C14960">
        <v>35</v>
      </c>
    </row>
    <row r="14961" spans="2:3" x14ac:dyDescent="0.3">
      <c r="B14961" t="s">
        <v>14221</v>
      </c>
      <c r="C14961">
        <v>35</v>
      </c>
    </row>
    <row r="14962" spans="2:3" x14ac:dyDescent="0.3">
      <c r="B14962" t="s">
        <v>723</v>
      </c>
      <c r="C14962">
        <v>35</v>
      </c>
    </row>
    <row r="14963" spans="2:3" x14ac:dyDescent="0.3">
      <c r="B14963" t="s">
        <v>22222</v>
      </c>
      <c r="C14963">
        <v>34</v>
      </c>
    </row>
    <row r="14964" spans="2:3" x14ac:dyDescent="0.3">
      <c r="B14964" t="s">
        <v>5742</v>
      </c>
      <c r="C14964">
        <v>34</v>
      </c>
    </row>
    <row r="14965" spans="2:3" x14ac:dyDescent="0.3">
      <c r="B14965" t="s">
        <v>9973</v>
      </c>
      <c r="C14965">
        <v>33</v>
      </c>
    </row>
    <row r="14966" spans="2:3" x14ac:dyDescent="0.3">
      <c r="B14966" t="s">
        <v>10002</v>
      </c>
      <c r="C14966">
        <v>33</v>
      </c>
    </row>
    <row r="14967" spans="2:3" x14ac:dyDescent="0.3">
      <c r="B14967" t="s">
        <v>9969</v>
      </c>
      <c r="C14967">
        <v>33</v>
      </c>
    </row>
    <row r="14968" spans="2:3" x14ac:dyDescent="0.3">
      <c r="B14968" t="s">
        <v>24415</v>
      </c>
      <c r="C14968">
        <v>33</v>
      </c>
    </row>
    <row r="14969" spans="2:3" x14ac:dyDescent="0.3">
      <c r="B14969" t="s">
        <v>9991</v>
      </c>
      <c r="C14969">
        <v>33</v>
      </c>
    </row>
    <row r="14970" spans="2:3" x14ac:dyDescent="0.3">
      <c r="B14970" t="s">
        <v>10000</v>
      </c>
      <c r="C14970">
        <v>33</v>
      </c>
    </row>
    <row r="14971" spans="2:3" x14ac:dyDescent="0.3">
      <c r="B14971" t="s">
        <v>1343</v>
      </c>
      <c r="C14971">
        <v>33</v>
      </c>
    </row>
    <row r="14972" spans="2:3" x14ac:dyDescent="0.3">
      <c r="B14972" t="s">
        <v>8640</v>
      </c>
      <c r="C14972">
        <v>33</v>
      </c>
    </row>
    <row r="14973" spans="2:3" x14ac:dyDescent="0.3">
      <c r="B14973" t="s">
        <v>9971</v>
      </c>
      <c r="C14973">
        <v>33</v>
      </c>
    </row>
    <row r="14974" spans="2:3" x14ac:dyDescent="0.3">
      <c r="B14974" t="s">
        <v>9989</v>
      </c>
      <c r="C14974">
        <v>33</v>
      </c>
    </row>
    <row r="14975" spans="2:3" x14ac:dyDescent="0.3">
      <c r="B14975" t="s">
        <v>9975</v>
      </c>
      <c r="C14975">
        <v>33</v>
      </c>
    </row>
    <row r="14976" spans="2:3" x14ac:dyDescent="0.3">
      <c r="B14976" t="s">
        <v>14225</v>
      </c>
      <c r="C14976">
        <v>32</v>
      </c>
    </row>
    <row r="14977" spans="2:3" x14ac:dyDescent="0.3">
      <c r="B14977" t="s">
        <v>8471</v>
      </c>
      <c r="C14977">
        <v>32</v>
      </c>
    </row>
    <row r="14978" spans="2:3" x14ac:dyDescent="0.3">
      <c r="B14978" t="s">
        <v>5862</v>
      </c>
      <c r="C14978">
        <v>32</v>
      </c>
    </row>
    <row r="14979" spans="2:3" x14ac:dyDescent="0.3">
      <c r="B14979" t="s">
        <v>5787</v>
      </c>
      <c r="C14979">
        <v>31</v>
      </c>
    </row>
    <row r="14980" spans="2:3" x14ac:dyDescent="0.3">
      <c r="B14980" t="s">
        <v>26529</v>
      </c>
      <c r="C14980">
        <v>31</v>
      </c>
    </row>
    <row r="14981" spans="2:3" x14ac:dyDescent="0.3">
      <c r="B14981" t="s">
        <v>5830</v>
      </c>
      <c r="C14981">
        <v>31</v>
      </c>
    </row>
    <row r="14982" spans="2:3" x14ac:dyDescent="0.3">
      <c r="B14982" t="s">
        <v>14227</v>
      </c>
      <c r="C14982">
        <v>31</v>
      </c>
    </row>
    <row r="14983" spans="2:3" x14ac:dyDescent="0.3">
      <c r="B14983" t="s">
        <v>14223</v>
      </c>
      <c r="C14983">
        <v>30</v>
      </c>
    </row>
    <row r="14984" spans="2:3" x14ac:dyDescent="0.3">
      <c r="B14984" t="s">
        <v>1349</v>
      </c>
      <c r="C14984">
        <v>30</v>
      </c>
    </row>
    <row r="14985" spans="2:3" x14ac:dyDescent="0.3">
      <c r="B14985" t="s">
        <v>24899</v>
      </c>
      <c r="C14985">
        <v>30</v>
      </c>
    </row>
    <row r="14986" spans="2:3" x14ac:dyDescent="0.3">
      <c r="B14986" t="s">
        <v>24411</v>
      </c>
      <c r="C14986">
        <v>29</v>
      </c>
    </row>
    <row r="14987" spans="2:3" x14ac:dyDescent="0.3">
      <c r="B14987" t="s">
        <v>19744</v>
      </c>
      <c r="C14987">
        <v>29</v>
      </c>
    </row>
    <row r="14988" spans="2:3" x14ac:dyDescent="0.3">
      <c r="B14988" t="s">
        <v>24383</v>
      </c>
      <c r="C14988">
        <v>29</v>
      </c>
    </row>
    <row r="14989" spans="2:3" x14ac:dyDescent="0.3">
      <c r="B14989" t="s">
        <v>20581</v>
      </c>
      <c r="C14989">
        <v>28</v>
      </c>
    </row>
    <row r="14990" spans="2:3" x14ac:dyDescent="0.3">
      <c r="B14990" t="s">
        <v>1773</v>
      </c>
      <c r="C14990">
        <v>28</v>
      </c>
    </row>
    <row r="14991" spans="2:3" x14ac:dyDescent="0.3">
      <c r="B14991" t="s">
        <v>19758</v>
      </c>
      <c r="C14991">
        <v>27</v>
      </c>
    </row>
    <row r="14992" spans="2:3" x14ac:dyDescent="0.3">
      <c r="B14992" t="s">
        <v>26523</v>
      </c>
      <c r="C14992">
        <v>27</v>
      </c>
    </row>
    <row r="14993" spans="2:3" x14ac:dyDescent="0.3">
      <c r="B14993" t="s">
        <v>24413</v>
      </c>
      <c r="C14993">
        <v>26</v>
      </c>
    </row>
    <row r="14994" spans="2:3" x14ac:dyDescent="0.3">
      <c r="B14994" t="s">
        <v>19754</v>
      </c>
      <c r="C14994">
        <v>26</v>
      </c>
    </row>
    <row r="14995" spans="2:3" x14ac:dyDescent="0.3">
      <c r="B14995" t="s">
        <v>26525</v>
      </c>
      <c r="C14995">
        <v>26</v>
      </c>
    </row>
    <row r="14996" spans="2:3" x14ac:dyDescent="0.3">
      <c r="B14996" t="s">
        <v>5959</v>
      </c>
      <c r="C14996">
        <v>26</v>
      </c>
    </row>
    <row r="14997" spans="2:3" x14ac:dyDescent="0.3">
      <c r="B14997" t="s">
        <v>5446</v>
      </c>
      <c r="C14997">
        <v>25</v>
      </c>
    </row>
    <row r="14998" spans="2:3" x14ac:dyDescent="0.3">
      <c r="B14998" t="s">
        <v>19750</v>
      </c>
      <c r="C14998">
        <v>25</v>
      </c>
    </row>
    <row r="14999" spans="2:3" x14ac:dyDescent="0.3">
      <c r="B14999" t="s">
        <v>24420</v>
      </c>
      <c r="C14999">
        <v>25</v>
      </c>
    </row>
    <row r="15000" spans="2:3" x14ac:dyDescent="0.3">
      <c r="B15000" t="s">
        <v>2756</v>
      </c>
      <c r="C15000">
        <v>24</v>
      </c>
    </row>
    <row r="15001" spans="2:3" x14ac:dyDescent="0.3">
      <c r="B15001" t="s">
        <v>24447</v>
      </c>
      <c r="C15001">
        <v>24</v>
      </c>
    </row>
    <row r="15002" spans="2:3" x14ac:dyDescent="0.3">
      <c r="B15002" t="s">
        <v>19736</v>
      </c>
      <c r="C15002">
        <v>24</v>
      </c>
    </row>
    <row r="15003" spans="2:3" x14ac:dyDescent="0.3">
      <c r="B15003" t="s">
        <v>8705</v>
      </c>
      <c r="C15003">
        <v>24</v>
      </c>
    </row>
    <row r="15004" spans="2:3" x14ac:dyDescent="0.3">
      <c r="B15004" t="s">
        <v>28929</v>
      </c>
      <c r="C15004">
        <v>22</v>
      </c>
    </row>
    <row r="15005" spans="2:3" x14ac:dyDescent="0.3">
      <c r="B15005" t="s">
        <v>5702</v>
      </c>
      <c r="C15005">
        <v>22</v>
      </c>
    </row>
    <row r="15006" spans="2:3" x14ac:dyDescent="0.3">
      <c r="B15006" t="s">
        <v>4423</v>
      </c>
      <c r="C15006">
        <v>22</v>
      </c>
    </row>
    <row r="15007" spans="2:3" x14ac:dyDescent="0.3">
      <c r="B15007" t="s">
        <v>19752</v>
      </c>
      <c r="C15007">
        <v>22</v>
      </c>
    </row>
    <row r="15008" spans="2:3" x14ac:dyDescent="0.3">
      <c r="B15008" t="s">
        <v>19738</v>
      </c>
      <c r="C15008">
        <v>21</v>
      </c>
    </row>
    <row r="15009" spans="2:3" x14ac:dyDescent="0.3">
      <c r="B15009" t="s">
        <v>14230</v>
      </c>
      <c r="C15009">
        <v>21</v>
      </c>
    </row>
    <row r="15010" spans="2:3" x14ac:dyDescent="0.3">
      <c r="B15010" t="s">
        <v>25649</v>
      </c>
      <c r="C15010">
        <v>21</v>
      </c>
    </row>
    <row r="15011" spans="2:3" x14ac:dyDescent="0.3">
      <c r="B15011" t="s">
        <v>19746</v>
      </c>
      <c r="C15011">
        <v>20</v>
      </c>
    </row>
    <row r="15012" spans="2:3" x14ac:dyDescent="0.3">
      <c r="B15012" t="s">
        <v>1154</v>
      </c>
      <c r="C15012">
        <v>20</v>
      </c>
    </row>
    <row r="15013" spans="2:3" x14ac:dyDescent="0.3">
      <c r="B15013" t="s">
        <v>4200</v>
      </c>
      <c r="C15013">
        <v>20</v>
      </c>
    </row>
    <row r="15014" spans="2:3" x14ac:dyDescent="0.3">
      <c r="B15014" t="s">
        <v>1463</v>
      </c>
      <c r="C15014">
        <v>20</v>
      </c>
    </row>
    <row r="15015" spans="2:3" x14ac:dyDescent="0.3">
      <c r="B15015" t="s">
        <v>19756</v>
      </c>
      <c r="C15015">
        <v>20</v>
      </c>
    </row>
    <row r="15016" spans="2:3" x14ac:dyDescent="0.3">
      <c r="B15016" t="s">
        <v>26533</v>
      </c>
      <c r="C15016">
        <v>20</v>
      </c>
    </row>
    <row r="15017" spans="2:3" x14ac:dyDescent="0.3">
      <c r="B15017" t="s">
        <v>27739</v>
      </c>
      <c r="C15017">
        <v>19</v>
      </c>
    </row>
    <row r="15018" spans="2:3" x14ac:dyDescent="0.3">
      <c r="B15018" t="s">
        <v>1358</v>
      </c>
      <c r="C15018">
        <v>18</v>
      </c>
    </row>
    <row r="15019" spans="2:3" x14ac:dyDescent="0.3">
      <c r="B15019" t="s">
        <v>5450</v>
      </c>
      <c r="C15019">
        <v>18</v>
      </c>
    </row>
    <row r="15020" spans="2:3" x14ac:dyDescent="0.3">
      <c r="B15020" t="s">
        <v>5779</v>
      </c>
      <c r="C15020">
        <v>18</v>
      </c>
    </row>
    <row r="15021" spans="2:3" x14ac:dyDescent="0.3">
      <c r="B15021" t="s">
        <v>1354</v>
      </c>
      <c r="C15021">
        <v>17</v>
      </c>
    </row>
    <row r="15022" spans="2:3" x14ac:dyDescent="0.3">
      <c r="B15022" t="s">
        <v>3653</v>
      </c>
      <c r="C15022">
        <v>17</v>
      </c>
    </row>
    <row r="15023" spans="2:3" x14ac:dyDescent="0.3">
      <c r="B15023" t="s">
        <v>3644</v>
      </c>
      <c r="C15023">
        <v>17</v>
      </c>
    </row>
    <row r="15024" spans="2:3" x14ac:dyDescent="0.3">
      <c r="B15024" t="s">
        <v>1771</v>
      </c>
      <c r="C15024">
        <v>17</v>
      </c>
    </row>
    <row r="15025" spans="2:3" x14ac:dyDescent="0.3">
      <c r="B15025" t="s">
        <v>24307</v>
      </c>
      <c r="C15025">
        <v>17</v>
      </c>
    </row>
    <row r="15026" spans="2:3" x14ac:dyDescent="0.3">
      <c r="B15026" t="s">
        <v>1345</v>
      </c>
      <c r="C15026">
        <v>17</v>
      </c>
    </row>
    <row r="15027" spans="2:3" x14ac:dyDescent="0.3">
      <c r="B15027" t="s">
        <v>26521</v>
      </c>
      <c r="C15027">
        <v>17</v>
      </c>
    </row>
    <row r="15028" spans="2:3" x14ac:dyDescent="0.3">
      <c r="B15028" t="s">
        <v>24895</v>
      </c>
      <c r="C15028">
        <v>17</v>
      </c>
    </row>
    <row r="15029" spans="2:3" x14ac:dyDescent="0.3">
      <c r="B15029" t="s">
        <v>25655</v>
      </c>
      <c r="C15029">
        <v>16</v>
      </c>
    </row>
    <row r="15030" spans="2:3" x14ac:dyDescent="0.3">
      <c r="B15030" t="s">
        <v>19748</v>
      </c>
      <c r="C15030">
        <v>16</v>
      </c>
    </row>
    <row r="15031" spans="2:3" x14ac:dyDescent="0.3">
      <c r="B15031" t="s">
        <v>1356</v>
      </c>
      <c r="C15031">
        <v>16</v>
      </c>
    </row>
    <row r="15032" spans="2:3" x14ac:dyDescent="0.3">
      <c r="B15032" t="s">
        <v>24016</v>
      </c>
      <c r="C15032">
        <v>15</v>
      </c>
    </row>
    <row r="15033" spans="2:3" x14ac:dyDescent="0.3">
      <c r="B15033" t="s">
        <v>26519</v>
      </c>
      <c r="C15033">
        <v>15</v>
      </c>
    </row>
    <row r="15034" spans="2:3" x14ac:dyDescent="0.3">
      <c r="B15034" t="s">
        <v>28668</v>
      </c>
      <c r="C15034">
        <v>15</v>
      </c>
    </row>
    <row r="15035" spans="2:3" x14ac:dyDescent="0.3">
      <c r="B15035" t="s">
        <v>7094</v>
      </c>
      <c r="C15035">
        <v>15</v>
      </c>
    </row>
    <row r="15036" spans="2:3" x14ac:dyDescent="0.3">
      <c r="B15036" t="s">
        <v>3649</v>
      </c>
      <c r="C15036">
        <v>14</v>
      </c>
    </row>
    <row r="15037" spans="2:3" x14ac:dyDescent="0.3">
      <c r="B15037" t="s">
        <v>19780</v>
      </c>
      <c r="C15037">
        <v>13</v>
      </c>
    </row>
    <row r="15038" spans="2:3" x14ac:dyDescent="0.3">
      <c r="B15038" t="s">
        <v>1467</v>
      </c>
      <c r="C15038">
        <v>13</v>
      </c>
    </row>
    <row r="15039" spans="2:3" x14ac:dyDescent="0.3">
      <c r="B15039" t="s">
        <v>26019</v>
      </c>
      <c r="C15039">
        <v>13</v>
      </c>
    </row>
    <row r="15040" spans="2:3" x14ac:dyDescent="0.3">
      <c r="B15040" t="s">
        <v>19455</v>
      </c>
      <c r="C15040">
        <v>13</v>
      </c>
    </row>
    <row r="15041" spans="2:3" x14ac:dyDescent="0.3">
      <c r="B15041" t="s">
        <v>25653</v>
      </c>
      <c r="C15041">
        <v>13</v>
      </c>
    </row>
    <row r="15042" spans="2:3" x14ac:dyDescent="0.3">
      <c r="B15042" t="s">
        <v>26535</v>
      </c>
      <c r="C15042">
        <v>12</v>
      </c>
    </row>
    <row r="15043" spans="2:3" x14ac:dyDescent="0.3">
      <c r="B15043" t="s">
        <v>1465</v>
      </c>
      <c r="C15043">
        <v>12</v>
      </c>
    </row>
    <row r="15044" spans="2:3" x14ac:dyDescent="0.3">
      <c r="B15044" t="s">
        <v>19447</v>
      </c>
      <c r="C15044">
        <v>12</v>
      </c>
    </row>
    <row r="15045" spans="2:3" x14ac:dyDescent="0.3">
      <c r="B15045" t="s">
        <v>24422</v>
      </c>
      <c r="C15045">
        <v>11</v>
      </c>
    </row>
    <row r="15046" spans="2:3" x14ac:dyDescent="0.3">
      <c r="B15046" t="s">
        <v>19776</v>
      </c>
      <c r="C15046">
        <v>11</v>
      </c>
    </row>
    <row r="15047" spans="2:3" x14ac:dyDescent="0.3">
      <c r="B15047" t="s">
        <v>19782</v>
      </c>
      <c r="C15047">
        <v>11</v>
      </c>
    </row>
    <row r="15048" spans="2:3" x14ac:dyDescent="0.3">
      <c r="B15048" t="s">
        <v>19416</v>
      </c>
      <c r="C15048">
        <v>11</v>
      </c>
    </row>
    <row r="15049" spans="2:3" x14ac:dyDescent="0.3">
      <c r="B15049" t="s">
        <v>19488</v>
      </c>
      <c r="C15049">
        <v>10</v>
      </c>
    </row>
    <row r="15050" spans="2:3" x14ac:dyDescent="0.3">
      <c r="B15050" t="s">
        <v>19431</v>
      </c>
      <c r="C15050">
        <v>10</v>
      </c>
    </row>
    <row r="15051" spans="2:3" x14ac:dyDescent="0.3">
      <c r="B15051" t="s">
        <v>26531</v>
      </c>
      <c r="C15051">
        <v>10</v>
      </c>
    </row>
    <row r="15052" spans="2:3" x14ac:dyDescent="0.3">
      <c r="B15052" t="s">
        <v>19469</v>
      </c>
      <c r="C15052">
        <v>10</v>
      </c>
    </row>
    <row r="15053" spans="2:3" x14ac:dyDescent="0.3">
      <c r="B15053" t="s">
        <v>19409</v>
      </c>
      <c r="C15053">
        <v>10</v>
      </c>
    </row>
    <row r="15054" spans="2:3" x14ac:dyDescent="0.3">
      <c r="B15054" t="s">
        <v>3647</v>
      </c>
      <c r="C15054">
        <v>10</v>
      </c>
    </row>
    <row r="15055" spans="2:3" x14ac:dyDescent="0.3">
      <c r="B15055" t="s">
        <v>3637</v>
      </c>
      <c r="C15055">
        <v>10</v>
      </c>
    </row>
    <row r="15056" spans="2:3" x14ac:dyDescent="0.3">
      <c r="B15056" t="s">
        <v>25651</v>
      </c>
      <c r="C15056">
        <v>10</v>
      </c>
    </row>
    <row r="15057" spans="2:3" x14ac:dyDescent="0.3">
      <c r="B15057" t="s">
        <v>19418</v>
      </c>
      <c r="C15057">
        <v>10</v>
      </c>
    </row>
    <row r="15058" spans="2:3" x14ac:dyDescent="0.3">
      <c r="B15058" t="s">
        <v>19784</v>
      </c>
      <c r="C15058">
        <v>10</v>
      </c>
    </row>
    <row r="15059" spans="2:3" x14ac:dyDescent="0.3">
      <c r="B15059" t="s">
        <v>19480</v>
      </c>
      <c r="C15059">
        <v>10</v>
      </c>
    </row>
    <row r="15060" spans="2:3" x14ac:dyDescent="0.3">
      <c r="B15060" t="s">
        <v>25647</v>
      </c>
      <c r="C15060">
        <v>10</v>
      </c>
    </row>
    <row r="15061" spans="2:3" x14ac:dyDescent="0.3">
      <c r="B15061" t="s">
        <v>1364</v>
      </c>
      <c r="C15061">
        <v>10</v>
      </c>
    </row>
    <row r="15062" spans="2:3" x14ac:dyDescent="0.3">
      <c r="B15062" t="s">
        <v>19412</v>
      </c>
      <c r="C15062">
        <v>10</v>
      </c>
    </row>
    <row r="15063" spans="2:3" x14ac:dyDescent="0.3">
      <c r="B15063" t="s">
        <v>19473</v>
      </c>
      <c r="C15063">
        <v>9</v>
      </c>
    </row>
    <row r="15064" spans="2:3" x14ac:dyDescent="0.3">
      <c r="B15064" t="s">
        <v>19274</v>
      </c>
      <c r="C15064">
        <v>9</v>
      </c>
    </row>
    <row r="15065" spans="2:3" x14ac:dyDescent="0.3">
      <c r="B15065" t="s">
        <v>19490</v>
      </c>
      <c r="C15065">
        <v>9</v>
      </c>
    </row>
    <row r="15066" spans="2:3" x14ac:dyDescent="0.3">
      <c r="B15066" t="s">
        <v>19435</v>
      </c>
      <c r="C15066">
        <v>9</v>
      </c>
    </row>
    <row r="15067" spans="2:3" x14ac:dyDescent="0.3">
      <c r="B15067" t="s">
        <v>19441</v>
      </c>
      <c r="C15067">
        <v>9</v>
      </c>
    </row>
    <row r="15068" spans="2:3" x14ac:dyDescent="0.3">
      <c r="B15068" t="s">
        <v>9784</v>
      </c>
      <c r="C15068">
        <v>9</v>
      </c>
    </row>
    <row r="15069" spans="2:3" x14ac:dyDescent="0.3">
      <c r="B15069" t="s">
        <v>19429</v>
      </c>
      <c r="C15069">
        <v>9</v>
      </c>
    </row>
    <row r="15070" spans="2:3" x14ac:dyDescent="0.3">
      <c r="B15070" t="s">
        <v>19421</v>
      </c>
      <c r="C15070">
        <v>9</v>
      </c>
    </row>
    <row r="15071" spans="2:3" x14ac:dyDescent="0.3">
      <c r="B15071" t="s">
        <v>10873</v>
      </c>
      <c r="C15071">
        <v>9</v>
      </c>
    </row>
    <row r="15072" spans="2:3" x14ac:dyDescent="0.3">
      <c r="B15072" t="s">
        <v>22151</v>
      </c>
      <c r="C15072">
        <v>9</v>
      </c>
    </row>
    <row r="15073" spans="2:3" x14ac:dyDescent="0.3">
      <c r="B15073" t="s">
        <v>19235</v>
      </c>
      <c r="C15073">
        <v>9</v>
      </c>
    </row>
    <row r="15074" spans="2:3" x14ac:dyDescent="0.3">
      <c r="B15074" t="s">
        <v>22155</v>
      </c>
      <c r="C15074">
        <v>9</v>
      </c>
    </row>
    <row r="15075" spans="2:3" x14ac:dyDescent="0.3">
      <c r="B15075" t="s">
        <v>19433</v>
      </c>
      <c r="C15075">
        <v>9</v>
      </c>
    </row>
    <row r="15076" spans="2:3" x14ac:dyDescent="0.3">
      <c r="B15076" t="s">
        <v>5452</v>
      </c>
      <c r="C15076">
        <v>9</v>
      </c>
    </row>
    <row r="15077" spans="2:3" x14ac:dyDescent="0.3">
      <c r="B15077" t="s">
        <v>27365</v>
      </c>
      <c r="C15077">
        <v>8</v>
      </c>
    </row>
    <row r="15078" spans="2:3" x14ac:dyDescent="0.3">
      <c r="B15078" t="s">
        <v>19465</v>
      </c>
      <c r="C15078">
        <v>8</v>
      </c>
    </row>
    <row r="15079" spans="2:3" x14ac:dyDescent="0.3">
      <c r="B15079" t="s">
        <v>22159</v>
      </c>
      <c r="C15079">
        <v>8</v>
      </c>
    </row>
    <row r="15080" spans="2:3" x14ac:dyDescent="0.3">
      <c r="B15080" t="s">
        <v>19445</v>
      </c>
      <c r="C15080">
        <v>8</v>
      </c>
    </row>
    <row r="15081" spans="2:3" x14ac:dyDescent="0.3">
      <c r="B15081" t="s">
        <v>22157</v>
      </c>
      <c r="C15081">
        <v>8</v>
      </c>
    </row>
    <row r="15082" spans="2:3" x14ac:dyDescent="0.3">
      <c r="B15082" t="s">
        <v>27363</v>
      </c>
      <c r="C15082">
        <v>8</v>
      </c>
    </row>
    <row r="15083" spans="2:3" x14ac:dyDescent="0.3">
      <c r="B15083" t="s">
        <v>27357</v>
      </c>
      <c r="C15083">
        <v>8</v>
      </c>
    </row>
    <row r="15084" spans="2:3" x14ac:dyDescent="0.3">
      <c r="B15084" t="s">
        <v>19461</v>
      </c>
      <c r="C15084">
        <v>8</v>
      </c>
    </row>
    <row r="15085" spans="2:3" x14ac:dyDescent="0.3">
      <c r="B15085" t="s">
        <v>19484</v>
      </c>
      <c r="C15085">
        <v>8</v>
      </c>
    </row>
    <row r="15086" spans="2:3" x14ac:dyDescent="0.3">
      <c r="B15086" t="s">
        <v>19505</v>
      </c>
      <c r="C15086">
        <v>8</v>
      </c>
    </row>
    <row r="15087" spans="2:3" x14ac:dyDescent="0.3">
      <c r="B15087" t="s">
        <v>9788</v>
      </c>
      <c r="C15087">
        <v>8</v>
      </c>
    </row>
    <row r="15088" spans="2:3" x14ac:dyDescent="0.3">
      <c r="B15088" t="s">
        <v>19507</v>
      </c>
      <c r="C15088">
        <v>8</v>
      </c>
    </row>
    <row r="15089" spans="2:3" x14ac:dyDescent="0.3">
      <c r="B15089" t="s">
        <v>5691</v>
      </c>
      <c r="C15089">
        <v>8</v>
      </c>
    </row>
    <row r="15090" spans="2:3" x14ac:dyDescent="0.3">
      <c r="B15090" t="s">
        <v>19486</v>
      </c>
      <c r="C15090">
        <v>8</v>
      </c>
    </row>
    <row r="15091" spans="2:3" x14ac:dyDescent="0.3">
      <c r="B15091" t="s">
        <v>19249</v>
      </c>
      <c r="C15091">
        <v>8</v>
      </c>
    </row>
    <row r="15092" spans="2:3" x14ac:dyDescent="0.3">
      <c r="B15092" t="s">
        <v>9786</v>
      </c>
      <c r="C15092">
        <v>8</v>
      </c>
    </row>
    <row r="15093" spans="2:3" x14ac:dyDescent="0.3">
      <c r="B15093" t="s">
        <v>25657</v>
      </c>
      <c r="C15093">
        <v>8</v>
      </c>
    </row>
    <row r="15094" spans="2:3" x14ac:dyDescent="0.3">
      <c r="B15094" t="s">
        <v>19503</v>
      </c>
      <c r="C15094">
        <v>7</v>
      </c>
    </row>
    <row r="15095" spans="2:3" x14ac:dyDescent="0.3">
      <c r="B15095" t="s">
        <v>19414</v>
      </c>
      <c r="C15095">
        <v>7</v>
      </c>
    </row>
    <row r="15096" spans="2:3" x14ac:dyDescent="0.3">
      <c r="B15096" t="s">
        <v>19268</v>
      </c>
      <c r="C15096">
        <v>7</v>
      </c>
    </row>
    <row r="15097" spans="2:3" x14ac:dyDescent="0.3">
      <c r="B15097" t="s">
        <v>1341</v>
      </c>
      <c r="C15097">
        <v>7</v>
      </c>
    </row>
    <row r="15098" spans="2:3" x14ac:dyDescent="0.3">
      <c r="B15098" t="s">
        <v>19467</v>
      </c>
      <c r="C15098">
        <v>7</v>
      </c>
    </row>
    <row r="15099" spans="2:3" x14ac:dyDescent="0.3">
      <c r="B15099" t="s">
        <v>19471</v>
      </c>
      <c r="C15099">
        <v>7</v>
      </c>
    </row>
    <row r="15100" spans="2:3" x14ac:dyDescent="0.3">
      <c r="B15100" t="s">
        <v>19272</v>
      </c>
      <c r="C15100">
        <v>7</v>
      </c>
    </row>
    <row r="15101" spans="2:3" x14ac:dyDescent="0.3">
      <c r="B15101" t="s">
        <v>20919</v>
      </c>
      <c r="C15101">
        <v>7</v>
      </c>
    </row>
    <row r="15102" spans="2:3" x14ac:dyDescent="0.3">
      <c r="B15102" t="s">
        <v>22153</v>
      </c>
      <c r="C15102">
        <v>7</v>
      </c>
    </row>
    <row r="15103" spans="2:3" x14ac:dyDescent="0.3">
      <c r="B15103" t="s">
        <v>19482</v>
      </c>
      <c r="C15103">
        <v>7</v>
      </c>
    </row>
    <row r="15104" spans="2:3" x14ac:dyDescent="0.3">
      <c r="B15104" t="s">
        <v>25659</v>
      </c>
      <c r="C15104">
        <v>7</v>
      </c>
    </row>
    <row r="15105" spans="2:3" x14ac:dyDescent="0.3">
      <c r="B15105" t="s">
        <v>27153</v>
      </c>
      <c r="C15105">
        <v>7</v>
      </c>
    </row>
    <row r="15106" spans="2:3" x14ac:dyDescent="0.3">
      <c r="B15106" t="s">
        <v>19501</v>
      </c>
      <c r="C15106">
        <v>7</v>
      </c>
    </row>
    <row r="15107" spans="2:3" x14ac:dyDescent="0.3">
      <c r="B15107" t="s">
        <v>9822</v>
      </c>
      <c r="C15107">
        <v>7</v>
      </c>
    </row>
    <row r="15108" spans="2:3" x14ac:dyDescent="0.3">
      <c r="B15108" t="s">
        <v>19453</v>
      </c>
      <c r="C15108">
        <v>6</v>
      </c>
    </row>
    <row r="15109" spans="2:3" x14ac:dyDescent="0.3">
      <c r="B15109" t="s">
        <v>6010</v>
      </c>
      <c r="C15109">
        <v>6</v>
      </c>
    </row>
    <row r="15110" spans="2:3" x14ac:dyDescent="0.3">
      <c r="B15110" t="s">
        <v>19463</v>
      </c>
      <c r="C15110">
        <v>6</v>
      </c>
    </row>
    <row r="15111" spans="2:3" x14ac:dyDescent="0.3">
      <c r="B15111" t="s">
        <v>19443</v>
      </c>
      <c r="C15111">
        <v>6</v>
      </c>
    </row>
    <row r="15112" spans="2:3" x14ac:dyDescent="0.3">
      <c r="B15112" t="s">
        <v>19475</v>
      </c>
      <c r="C15112">
        <v>6</v>
      </c>
    </row>
    <row r="15113" spans="2:3" x14ac:dyDescent="0.3">
      <c r="B15113" t="s">
        <v>847</v>
      </c>
      <c r="C15113">
        <v>6</v>
      </c>
    </row>
    <row r="15114" spans="2:3" x14ac:dyDescent="0.3">
      <c r="B15114" t="s">
        <v>19451</v>
      </c>
      <c r="C15114">
        <v>6</v>
      </c>
    </row>
    <row r="15115" spans="2:3" x14ac:dyDescent="0.3">
      <c r="B15115" t="s">
        <v>19449</v>
      </c>
      <c r="C15115">
        <v>6</v>
      </c>
    </row>
    <row r="15116" spans="2:3" x14ac:dyDescent="0.3">
      <c r="B15116" t="s">
        <v>22161</v>
      </c>
      <c r="C15116">
        <v>6</v>
      </c>
    </row>
    <row r="15117" spans="2:3" x14ac:dyDescent="0.3">
      <c r="B15117" t="s">
        <v>5444</v>
      </c>
      <c r="C15117">
        <v>6</v>
      </c>
    </row>
    <row r="15118" spans="2:3" x14ac:dyDescent="0.3">
      <c r="B15118" t="s">
        <v>3510</v>
      </c>
      <c r="C15118">
        <v>6</v>
      </c>
    </row>
    <row r="15119" spans="2:3" x14ac:dyDescent="0.3">
      <c r="B15119" t="s">
        <v>27341</v>
      </c>
      <c r="C15119">
        <v>5</v>
      </c>
    </row>
    <row r="15120" spans="2:3" x14ac:dyDescent="0.3">
      <c r="B15120" t="s">
        <v>27367</v>
      </c>
      <c r="C15120">
        <v>5</v>
      </c>
    </row>
    <row r="15121" spans="2:3" x14ac:dyDescent="0.3">
      <c r="B15121" t="s">
        <v>5689</v>
      </c>
      <c r="C15121">
        <v>5</v>
      </c>
    </row>
    <row r="15122" spans="2:3" x14ac:dyDescent="0.3">
      <c r="B15122" t="s">
        <v>5448</v>
      </c>
      <c r="C15122">
        <v>5</v>
      </c>
    </row>
    <row r="15123" spans="2:3" x14ac:dyDescent="0.3">
      <c r="B15123" t="s">
        <v>27157</v>
      </c>
      <c r="C15123">
        <v>5</v>
      </c>
    </row>
    <row r="15124" spans="2:3" x14ac:dyDescent="0.3">
      <c r="B15124" t="s">
        <v>27339</v>
      </c>
      <c r="C15124">
        <v>4</v>
      </c>
    </row>
    <row r="15125" spans="2:3" x14ac:dyDescent="0.3">
      <c r="B15125" t="s">
        <v>10994</v>
      </c>
      <c r="C15125">
        <v>2</v>
      </c>
    </row>
    <row r="15126" spans="2:3" x14ac:dyDescent="0.3">
      <c r="B15126" t="s">
        <v>25104</v>
      </c>
      <c r="C15126">
        <v>1</v>
      </c>
    </row>
    <row r="15127" spans="2:3" x14ac:dyDescent="0.3">
      <c r="B15127" t="s">
        <v>10998</v>
      </c>
      <c r="C15127">
        <v>1</v>
      </c>
    </row>
    <row r="15128" spans="2:3" x14ac:dyDescent="0.3">
      <c r="B15128" t="s">
        <v>11008</v>
      </c>
      <c r="C15128">
        <v>1</v>
      </c>
    </row>
    <row r="15129" spans="2:3" x14ac:dyDescent="0.3">
      <c r="B15129" t="s">
        <v>11012</v>
      </c>
      <c r="C15129">
        <v>1</v>
      </c>
    </row>
    <row r="15130" spans="2:3" x14ac:dyDescent="0.3">
      <c r="B15130" t="s">
        <v>1408</v>
      </c>
      <c r="C15130">
        <v>1</v>
      </c>
    </row>
    <row r="15131" spans="2:3" x14ac:dyDescent="0.3">
      <c r="B15131" t="s">
        <v>10996</v>
      </c>
      <c r="C15131">
        <v>1</v>
      </c>
    </row>
    <row r="15132" spans="2:3" x14ac:dyDescent="0.3">
      <c r="B15132" t="s">
        <v>25102</v>
      </c>
      <c r="C15132">
        <v>1</v>
      </c>
    </row>
    <row r="15133" spans="2:3" x14ac:dyDescent="0.3">
      <c r="B15133" t="s">
        <v>25106</v>
      </c>
      <c r="C15133">
        <v>1</v>
      </c>
    </row>
    <row r="15134" spans="2:3" x14ac:dyDescent="0.3">
      <c r="B15134" t="s">
        <v>11000</v>
      </c>
      <c r="C15134">
        <v>1</v>
      </c>
    </row>
    <row r="15135" spans="2:3" x14ac:dyDescent="0.3">
      <c r="B15135" t="s">
        <v>11004</v>
      </c>
      <c r="C15135">
        <v>1</v>
      </c>
    </row>
    <row r="15136" spans="2:3" x14ac:dyDescent="0.3">
      <c r="B15136" t="s">
        <v>11002</v>
      </c>
      <c r="C15136">
        <v>1</v>
      </c>
    </row>
    <row r="15137" spans="2:3" x14ac:dyDescent="0.3">
      <c r="B15137" t="s">
        <v>12965</v>
      </c>
      <c r="C15137">
        <v>0</v>
      </c>
    </row>
    <row r="15138" spans="2:3" x14ac:dyDescent="0.3">
      <c r="B15138" t="s">
        <v>24417</v>
      </c>
      <c r="C15138">
        <v>0</v>
      </c>
    </row>
    <row r="15139" spans="2:3" x14ac:dyDescent="0.3">
      <c r="B15139" t="s">
        <v>15832</v>
      </c>
      <c r="C15139">
        <v>0</v>
      </c>
    </row>
    <row r="15140" spans="2:3" x14ac:dyDescent="0.3">
      <c r="B15140" t="s">
        <v>28622</v>
      </c>
      <c r="C15140">
        <v>0</v>
      </c>
    </row>
    <row r="15141" spans="2:3" x14ac:dyDescent="0.3">
      <c r="B15141" t="s">
        <v>27188</v>
      </c>
      <c r="C15141">
        <v>0</v>
      </c>
    </row>
    <row r="15142" spans="2:3" x14ac:dyDescent="0.3">
      <c r="B15142" t="s">
        <v>19713</v>
      </c>
      <c r="C15142">
        <v>0</v>
      </c>
    </row>
    <row r="15143" spans="2:3" x14ac:dyDescent="0.3">
      <c r="B15143" t="s">
        <v>13309</v>
      </c>
      <c r="C15143">
        <v>0</v>
      </c>
    </row>
    <row r="15144" spans="2:3" x14ac:dyDescent="0.3">
      <c r="B15144" t="s">
        <v>12393</v>
      </c>
      <c r="C15144">
        <v>0</v>
      </c>
    </row>
    <row r="15145" spans="2:3" x14ac:dyDescent="0.3">
      <c r="B15145" t="s">
        <v>24377</v>
      </c>
      <c r="C15145">
        <v>0</v>
      </c>
    </row>
    <row r="15146" spans="2:3" x14ac:dyDescent="0.3">
      <c r="B15146" t="s">
        <v>12977</v>
      </c>
      <c r="C15146">
        <v>0</v>
      </c>
    </row>
    <row r="15147" spans="2:3" x14ac:dyDescent="0.3">
      <c r="B15147" t="s">
        <v>19439</v>
      </c>
      <c r="C15147">
        <v>0</v>
      </c>
    </row>
    <row r="15148" spans="2:3" x14ac:dyDescent="0.3">
      <c r="B15148" t="s">
        <v>27097</v>
      </c>
      <c r="C15148">
        <v>0</v>
      </c>
    </row>
    <row r="15149" spans="2:3" x14ac:dyDescent="0.3">
      <c r="B15149" t="s">
        <v>27343</v>
      </c>
      <c r="C15149">
        <v>0</v>
      </c>
    </row>
    <row r="15150" spans="2:3" x14ac:dyDescent="0.3">
      <c r="B15150" t="s">
        <v>27190</v>
      </c>
      <c r="C15150">
        <v>0</v>
      </c>
    </row>
    <row r="15151" spans="2:3" x14ac:dyDescent="0.3">
      <c r="B15151" t="s">
        <v>27186</v>
      </c>
      <c r="C15151">
        <v>0</v>
      </c>
    </row>
    <row r="15152" spans="2:3" x14ac:dyDescent="0.3">
      <c r="B15152" t="s">
        <v>24443</v>
      </c>
      <c r="C15152">
        <v>0</v>
      </c>
    </row>
    <row r="15153" spans="2:3" x14ac:dyDescent="0.3">
      <c r="B15153" t="s">
        <v>12993</v>
      </c>
      <c r="C15153">
        <v>0</v>
      </c>
    </row>
    <row r="15154" spans="2:3" x14ac:dyDescent="0.3">
      <c r="B15154" t="s">
        <v>8655</v>
      </c>
      <c r="C15154">
        <v>0</v>
      </c>
    </row>
    <row r="15155" spans="2:3" x14ac:dyDescent="0.3">
      <c r="B15155" t="s">
        <v>12987</v>
      </c>
      <c r="C15155">
        <v>0</v>
      </c>
    </row>
    <row r="15156" spans="2:3" x14ac:dyDescent="0.3">
      <c r="B15156" t="s">
        <v>19459</v>
      </c>
      <c r="C15156">
        <v>0</v>
      </c>
    </row>
    <row r="15157" spans="2:3" x14ac:dyDescent="0.3">
      <c r="B15157" t="s">
        <v>24395</v>
      </c>
      <c r="C15157">
        <v>0</v>
      </c>
    </row>
    <row r="15158" spans="2:3" x14ac:dyDescent="0.3">
      <c r="B15158" t="s">
        <v>12961</v>
      </c>
      <c r="C15158">
        <v>0</v>
      </c>
    </row>
    <row r="15159" spans="2:3" x14ac:dyDescent="0.3">
      <c r="B15159" t="s">
        <v>24426</v>
      </c>
      <c r="C15159">
        <v>0</v>
      </c>
    </row>
    <row r="15160" spans="2:3" x14ac:dyDescent="0.3">
      <c r="B15160" t="s">
        <v>24125</v>
      </c>
      <c r="C15160">
        <v>0</v>
      </c>
    </row>
    <row r="15161" spans="2:3" x14ac:dyDescent="0.3">
      <c r="B15161" t="s">
        <v>13004</v>
      </c>
      <c r="C15161">
        <v>0</v>
      </c>
    </row>
    <row r="15162" spans="2:3" x14ac:dyDescent="0.3">
      <c r="B15162" t="s">
        <v>19477</v>
      </c>
      <c r="C15162">
        <v>0</v>
      </c>
    </row>
    <row r="15163" spans="2:3" x14ac:dyDescent="0.3">
      <c r="B15163" t="s">
        <v>24433</v>
      </c>
      <c r="C15163">
        <v>0</v>
      </c>
    </row>
    <row r="15164" spans="2:3" x14ac:dyDescent="0.3">
      <c r="B15164" t="s">
        <v>19495</v>
      </c>
      <c r="C15164">
        <v>0</v>
      </c>
    </row>
    <row r="15165" spans="2:3" x14ac:dyDescent="0.3">
      <c r="B15165" t="s">
        <v>16911</v>
      </c>
      <c r="C15165">
        <v>0</v>
      </c>
    </row>
    <row r="15166" spans="2:3" x14ac:dyDescent="0.3">
      <c r="B15166" t="s">
        <v>12997</v>
      </c>
      <c r="C15166">
        <v>0</v>
      </c>
    </row>
    <row r="15167" spans="2:3" x14ac:dyDescent="0.3">
      <c r="B15167" t="s">
        <v>24424</v>
      </c>
      <c r="C15167">
        <v>0</v>
      </c>
    </row>
    <row r="15168" spans="2:3" x14ac:dyDescent="0.3">
      <c r="B15168" t="s">
        <v>12999</v>
      </c>
      <c r="C15168">
        <v>0</v>
      </c>
    </row>
    <row r="15169" spans="2:3" x14ac:dyDescent="0.3">
      <c r="B15169" t="s">
        <v>19493</v>
      </c>
      <c r="C15169">
        <v>0</v>
      </c>
    </row>
    <row r="15170" spans="2:3" x14ac:dyDescent="0.3">
      <c r="B15170" t="s">
        <v>13001</v>
      </c>
      <c r="C15170">
        <v>0</v>
      </c>
    </row>
    <row r="15171" spans="2:3" x14ac:dyDescent="0.3">
      <c r="B15171" t="s">
        <v>5454</v>
      </c>
      <c r="C15171">
        <v>0</v>
      </c>
    </row>
    <row r="15172" spans="2:3" x14ac:dyDescent="0.3">
      <c r="B15172" t="s">
        <v>12995</v>
      </c>
      <c r="C15172">
        <v>0</v>
      </c>
    </row>
    <row r="15173" spans="2:3" x14ac:dyDescent="0.3">
      <c r="B15173" t="s">
        <v>7957</v>
      </c>
      <c r="C15173">
        <v>0</v>
      </c>
    </row>
    <row r="15174" spans="2:3" x14ac:dyDescent="0.3">
      <c r="B15174" t="s">
        <v>5197</v>
      </c>
      <c r="C15174">
        <v>0</v>
      </c>
    </row>
    <row r="15175" spans="2:3" x14ac:dyDescent="0.3">
      <c r="B15175" t="s">
        <v>28584</v>
      </c>
      <c r="C15175">
        <v>0</v>
      </c>
    </row>
    <row r="15176" spans="2:3" x14ac:dyDescent="0.3">
      <c r="B15176" t="s">
        <v>20424</v>
      </c>
      <c r="C15176">
        <v>0</v>
      </c>
    </row>
    <row r="15177" spans="2:3" x14ac:dyDescent="0.3">
      <c r="B15177" t="s">
        <v>24401</v>
      </c>
      <c r="C15177">
        <v>0</v>
      </c>
    </row>
    <row r="15178" spans="2:3" x14ac:dyDescent="0.3">
      <c r="B15178" t="s">
        <v>12862</v>
      </c>
      <c r="C15178">
        <v>0</v>
      </c>
    </row>
    <row r="15179" spans="2:3" x14ac:dyDescent="0.3">
      <c r="B15179" t="s">
        <v>24397</v>
      </c>
      <c r="C15179">
        <v>0</v>
      </c>
    </row>
    <row r="15180" spans="2:3" x14ac:dyDescent="0.3">
      <c r="B15180" t="s">
        <v>12989</v>
      </c>
      <c r="C15180">
        <v>0</v>
      </c>
    </row>
    <row r="15181" spans="2:3" x14ac:dyDescent="0.3">
      <c r="B15181" t="s">
        <v>20873</v>
      </c>
      <c r="C15181">
        <v>0</v>
      </c>
    </row>
    <row r="15182" spans="2:3" x14ac:dyDescent="0.3">
      <c r="B15182" t="s">
        <v>19457</v>
      </c>
      <c r="C15182">
        <v>0</v>
      </c>
    </row>
    <row r="15183" spans="2:3" x14ac:dyDescent="0.3">
      <c r="B15183" t="s">
        <v>24407</v>
      </c>
      <c r="C15183">
        <v>0</v>
      </c>
    </row>
    <row r="15184" spans="2:3" x14ac:dyDescent="0.3">
      <c r="B15184" t="s">
        <v>12930</v>
      </c>
      <c r="C15184">
        <v>0</v>
      </c>
    </row>
    <row r="15185" spans="2:3" x14ac:dyDescent="0.3">
      <c r="B15185" t="s">
        <v>24389</v>
      </c>
      <c r="C15185">
        <v>0</v>
      </c>
    </row>
    <row r="15186" spans="2:3" x14ac:dyDescent="0.3">
      <c r="B15186" t="s">
        <v>12932</v>
      </c>
      <c r="C15186">
        <v>0</v>
      </c>
    </row>
    <row r="15187" spans="2:3" x14ac:dyDescent="0.3">
      <c r="B15187" t="s">
        <v>19407</v>
      </c>
      <c r="C15187">
        <v>0</v>
      </c>
    </row>
    <row r="15188" spans="2:3" x14ac:dyDescent="0.3">
      <c r="B15188" t="s">
        <v>24367</v>
      </c>
      <c r="C15188">
        <v>0</v>
      </c>
    </row>
    <row r="15189" spans="2:3" x14ac:dyDescent="0.3">
      <c r="B15189" t="s">
        <v>619</v>
      </c>
      <c r="C15189">
        <v>0</v>
      </c>
    </row>
    <row r="15190" spans="2:3" x14ac:dyDescent="0.3">
      <c r="B15190" t="s">
        <v>24449</v>
      </c>
      <c r="C15190">
        <v>0</v>
      </c>
    </row>
    <row r="15191" spans="2:3" x14ac:dyDescent="0.3">
      <c r="B15191" t="s">
        <v>19423</v>
      </c>
      <c r="C15191">
        <v>0</v>
      </c>
    </row>
    <row r="15192" spans="2:3" x14ac:dyDescent="0.3">
      <c r="B15192" t="s">
        <v>24399</v>
      </c>
      <c r="C15192">
        <v>0</v>
      </c>
    </row>
    <row r="15193" spans="2:3" x14ac:dyDescent="0.3">
      <c r="B15193" t="s">
        <v>23772</v>
      </c>
      <c r="C15193">
        <v>0</v>
      </c>
    </row>
    <row r="15194" spans="2:3" x14ac:dyDescent="0.3">
      <c r="B15194" t="s">
        <v>24391</v>
      </c>
      <c r="C15194">
        <v>0</v>
      </c>
    </row>
    <row r="15195" spans="2:3" x14ac:dyDescent="0.3">
      <c r="B15195" t="s">
        <v>13018</v>
      </c>
      <c r="C15195">
        <v>0</v>
      </c>
    </row>
    <row r="15196" spans="2:3" x14ac:dyDescent="0.3">
      <c r="B15196" t="s">
        <v>21543</v>
      </c>
      <c r="C15196">
        <v>0</v>
      </c>
    </row>
    <row r="15197" spans="2:3" x14ac:dyDescent="0.3">
      <c r="B15197" t="s">
        <v>24387</v>
      </c>
      <c r="C15197">
        <v>0</v>
      </c>
    </row>
    <row r="15198" spans="2:3" x14ac:dyDescent="0.3">
      <c r="B15198" t="s">
        <v>15834</v>
      </c>
      <c r="C15198">
        <v>0</v>
      </c>
    </row>
    <row r="15199" spans="2:3" x14ac:dyDescent="0.3">
      <c r="B15199" t="s">
        <v>27355</v>
      </c>
      <c r="C15199">
        <v>0</v>
      </c>
    </row>
    <row r="15200" spans="2:3" x14ac:dyDescent="0.3">
      <c r="B15200" t="s">
        <v>24437</v>
      </c>
      <c r="C15200">
        <v>0</v>
      </c>
    </row>
    <row r="15201" spans="2:3" x14ac:dyDescent="0.3">
      <c r="B15201" t="s">
        <v>24430</v>
      </c>
      <c r="C15201">
        <v>0</v>
      </c>
    </row>
    <row r="15202" spans="2:3" x14ac:dyDescent="0.3">
      <c r="B15202" t="s">
        <v>13020</v>
      </c>
      <c r="C15202">
        <v>0</v>
      </c>
    </row>
    <row r="15203" spans="2:3" x14ac:dyDescent="0.3">
      <c r="B15203" t="s">
        <v>19425</v>
      </c>
      <c r="C15203">
        <v>0</v>
      </c>
    </row>
    <row r="15204" spans="2:3" x14ac:dyDescent="0.3">
      <c r="B15204" t="s">
        <v>24403</v>
      </c>
      <c r="C15204">
        <v>0</v>
      </c>
    </row>
    <row r="15205" spans="2:3" x14ac:dyDescent="0.3">
      <c r="B15205" t="s">
        <v>12926</v>
      </c>
      <c r="C15205">
        <v>0</v>
      </c>
    </row>
    <row r="15206" spans="2:3" x14ac:dyDescent="0.3">
      <c r="B15206" t="s">
        <v>15416</v>
      </c>
      <c r="C15206">
        <v>0</v>
      </c>
    </row>
    <row r="15207" spans="2:3" x14ac:dyDescent="0.3">
      <c r="B15207" t="s">
        <v>24379</v>
      </c>
      <c r="C15207">
        <v>0</v>
      </c>
    </row>
    <row r="15208" spans="2:3" x14ac:dyDescent="0.3">
      <c r="B15208" t="s">
        <v>24405</v>
      </c>
      <c r="C15208">
        <v>0</v>
      </c>
    </row>
    <row r="15209" spans="2:3" x14ac:dyDescent="0.3">
      <c r="B15209" t="s">
        <v>13008</v>
      </c>
      <c r="C15209">
        <v>0</v>
      </c>
    </row>
    <row r="15210" spans="2:3" x14ac:dyDescent="0.3">
      <c r="B15210" t="s">
        <v>24453</v>
      </c>
      <c r="C15210">
        <v>0</v>
      </c>
    </row>
    <row r="15211" spans="2:3" x14ac:dyDescent="0.3">
      <c r="B15211" t="s">
        <v>24445</v>
      </c>
      <c r="C15211">
        <v>0</v>
      </c>
    </row>
    <row r="15212" spans="2:3" x14ac:dyDescent="0.3">
      <c r="B15212" t="s">
        <v>13016</v>
      </c>
      <c r="C15212">
        <v>0</v>
      </c>
    </row>
    <row r="15213" spans="2:3" x14ac:dyDescent="0.3">
      <c r="B15213" t="s">
        <v>13012</v>
      </c>
      <c r="C15213">
        <v>0</v>
      </c>
    </row>
    <row r="15214" spans="2:3" x14ac:dyDescent="0.3">
      <c r="B15214" t="s">
        <v>12934</v>
      </c>
      <c r="C15214">
        <v>0</v>
      </c>
    </row>
    <row r="15215" spans="2:3" x14ac:dyDescent="0.3">
      <c r="B15215" t="s">
        <v>23995</v>
      </c>
      <c r="C15215">
        <v>0</v>
      </c>
    </row>
    <row r="15216" spans="2:3" x14ac:dyDescent="0.3">
      <c r="B15216" t="s">
        <v>8576</v>
      </c>
      <c r="C15216">
        <v>0</v>
      </c>
    </row>
    <row r="15217" spans="1:3" x14ac:dyDescent="0.3">
      <c r="B15217" t="s">
        <v>24435</v>
      </c>
      <c r="C15217">
        <v>0</v>
      </c>
    </row>
    <row r="15218" spans="1:3" x14ac:dyDescent="0.3">
      <c r="B15218" t="s">
        <v>19734</v>
      </c>
      <c r="C15218">
        <v>0</v>
      </c>
    </row>
    <row r="15219" spans="1:3" x14ac:dyDescent="0.3">
      <c r="B15219" t="s">
        <v>13014</v>
      </c>
      <c r="C15219">
        <v>0</v>
      </c>
    </row>
    <row r="15220" spans="1:3" x14ac:dyDescent="0.3">
      <c r="B15220" t="s">
        <v>24428</v>
      </c>
      <c r="C15220">
        <v>0</v>
      </c>
    </row>
    <row r="15221" spans="1:3" x14ac:dyDescent="0.3">
      <c r="B15221" t="s">
        <v>13010</v>
      </c>
      <c r="C15221">
        <v>0</v>
      </c>
    </row>
    <row r="15222" spans="1:3" x14ac:dyDescent="0.3">
      <c r="B15222" t="s">
        <v>12985</v>
      </c>
      <c r="C15222">
        <v>0</v>
      </c>
    </row>
    <row r="15223" spans="1:3" x14ac:dyDescent="0.3">
      <c r="B15223" t="s">
        <v>15466</v>
      </c>
      <c r="C15223">
        <v>0</v>
      </c>
    </row>
    <row r="15224" spans="1:3" x14ac:dyDescent="0.3">
      <c r="B15224" t="s">
        <v>24381</v>
      </c>
      <c r="C15224">
        <v>0</v>
      </c>
    </row>
    <row r="15225" spans="1:3" x14ac:dyDescent="0.3">
      <c r="B15225" t="s">
        <v>19742</v>
      </c>
      <c r="C15225">
        <v>0</v>
      </c>
    </row>
    <row r="15226" spans="1:3" x14ac:dyDescent="0.3">
      <c r="A15226">
        <v>2021</v>
      </c>
      <c r="B15226" t="s">
        <v>20938</v>
      </c>
      <c r="C15226">
        <v>0</v>
      </c>
    </row>
    <row r="15227" spans="1:3" x14ac:dyDescent="0.3">
      <c r="B15227" t="s">
        <v>20942</v>
      </c>
      <c r="C15227">
        <v>0</v>
      </c>
    </row>
    <row r="15228" spans="1:3" x14ac:dyDescent="0.3">
      <c r="B15228" t="s">
        <v>20936</v>
      </c>
      <c r="C15228">
        <v>0</v>
      </c>
    </row>
    <row r="15229" spans="1:3" x14ac:dyDescent="0.3">
      <c r="A15229" t="s">
        <v>29086</v>
      </c>
      <c r="C15229">
        <v>2608431</v>
      </c>
    </row>
  </sheetData>
  <mergeCells count="6">
    <mergeCell ref="A2:B2"/>
    <mergeCell ref="E2:F2"/>
    <mergeCell ref="H2:I2"/>
    <mergeCell ref="K2:L2"/>
    <mergeCell ref="E77:F77"/>
    <mergeCell ref="H77:I77"/>
  </mergeCell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AA2D-399F-418E-968D-CA3ECD6D890C}">
  <dimension ref="A1:M576"/>
  <sheetViews>
    <sheetView topLeftCell="B1" zoomScale="74" workbookViewId="0">
      <selection activeCell="K14" sqref="K14"/>
    </sheetView>
  </sheetViews>
  <sheetFormatPr defaultRowHeight="14.4" x14ac:dyDescent="0.3"/>
  <cols>
    <col min="1" max="1" width="12.5546875" bestFit="1" customWidth="1"/>
    <col min="2" max="2" width="23.77734375" bestFit="1" customWidth="1"/>
    <col min="3" max="3" width="18.33203125" bestFit="1" customWidth="1"/>
    <col min="6" max="6" width="12.88671875" bestFit="1" customWidth="1"/>
    <col min="7" max="7" width="16.33203125" bestFit="1" customWidth="1"/>
    <col min="8" max="8" width="25" customWidth="1"/>
    <col min="9" max="11" width="5" bestFit="1" customWidth="1"/>
    <col min="12" max="12" width="12.109375" bestFit="1" customWidth="1"/>
    <col min="13" max="13" width="12.44140625" bestFit="1" customWidth="1"/>
    <col min="14" max="70" width="5" bestFit="1" customWidth="1"/>
    <col min="71" max="71" width="11.109375" bestFit="1" customWidth="1"/>
  </cols>
  <sheetData>
    <row r="1" spans="1:13" ht="29.4" customHeight="1" x14ac:dyDescent="0.35">
      <c r="A1" s="21" t="s">
        <v>29097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3" x14ac:dyDescent="0.3">
      <c r="A2" s="23" t="s">
        <v>29095</v>
      </c>
      <c r="B2" s="23"/>
    </row>
    <row r="4" spans="1:13" ht="36.6" customHeight="1" x14ac:dyDescent="0.3">
      <c r="A4" s="4" t="s">
        <v>29096</v>
      </c>
      <c r="B4" s="4"/>
      <c r="F4" s="24" t="s">
        <v>29104</v>
      </c>
      <c r="G4" s="24"/>
    </row>
    <row r="5" spans="1:13" x14ac:dyDescent="0.3">
      <c r="A5" s="2" t="s">
        <v>29085</v>
      </c>
      <c r="B5" t="s">
        <v>29094</v>
      </c>
      <c r="C5" t="s">
        <v>29099</v>
      </c>
      <c r="F5" s="2" t="s">
        <v>29483</v>
      </c>
      <c r="G5" t="s">
        <v>29098</v>
      </c>
      <c r="H5" s="10" t="s">
        <v>29479</v>
      </c>
      <c r="L5" s="14"/>
    </row>
    <row r="6" spans="1:13" x14ac:dyDescent="0.3">
      <c r="A6" s="3">
        <v>1949</v>
      </c>
      <c r="B6">
        <v>2</v>
      </c>
      <c r="C6">
        <v>5</v>
      </c>
      <c r="F6" s="3">
        <v>158</v>
      </c>
      <c r="G6">
        <v>753</v>
      </c>
      <c r="H6" s="8" t="str">
        <f>VLOOKUP(F6,'Themes-name-data'!$A$2:$N$598,2,FALSE)</f>
        <v>Star Wars</v>
      </c>
      <c r="M6" s="9"/>
    </row>
    <row r="7" spans="1:13" x14ac:dyDescent="0.3">
      <c r="A7" s="3">
        <v>1950</v>
      </c>
      <c r="B7">
        <v>1</v>
      </c>
      <c r="C7">
        <v>6</v>
      </c>
      <c r="F7" s="3">
        <v>501</v>
      </c>
      <c r="G7">
        <v>656</v>
      </c>
      <c r="H7" s="8" t="str">
        <f>VLOOKUP(F7,'Themes-name-data'!$A$2:$N$598,2,FALSE)</f>
        <v>Gear</v>
      </c>
      <c r="M7" s="9"/>
    </row>
    <row r="8" spans="1:13" x14ac:dyDescent="0.3">
      <c r="A8" s="3">
        <v>1953</v>
      </c>
      <c r="B8">
        <v>2</v>
      </c>
      <c r="C8">
        <v>4</v>
      </c>
      <c r="F8" s="3">
        <v>494</v>
      </c>
      <c r="G8">
        <v>398</v>
      </c>
      <c r="H8" s="8" t="str">
        <f>VLOOKUP(F8,'Themes-name-data'!$A$2:$N$598,2,FALSE)</f>
        <v>Friends</v>
      </c>
      <c r="M8" s="9"/>
    </row>
    <row r="9" spans="1:13" x14ac:dyDescent="0.3">
      <c r="A9" s="3">
        <v>1954</v>
      </c>
      <c r="B9">
        <v>2</v>
      </c>
      <c r="C9">
        <v>14</v>
      </c>
      <c r="F9" s="3">
        <v>435</v>
      </c>
      <c r="G9">
        <v>356</v>
      </c>
      <c r="H9" s="8" t="str">
        <f>VLOOKUP(F9,'Themes-name-data'!$A$2:$N$598,2,FALSE)</f>
        <v>Ninjago</v>
      </c>
      <c r="M9" s="9"/>
    </row>
    <row r="10" spans="1:13" x14ac:dyDescent="0.3">
      <c r="A10" s="3">
        <v>1955</v>
      </c>
      <c r="B10">
        <v>4</v>
      </c>
      <c r="C10">
        <v>28</v>
      </c>
      <c r="F10" s="3">
        <v>503</v>
      </c>
      <c r="G10">
        <v>329</v>
      </c>
      <c r="H10" s="8" t="str">
        <f>VLOOKUP(F10,'Themes-name-data'!$A$2:$N$598,2,FALSE)</f>
        <v>Key Chain</v>
      </c>
      <c r="M10" s="9"/>
    </row>
    <row r="11" spans="1:13" x14ac:dyDescent="0.3">
      <c r="A11" s="3">
        <v>1956</v>
      </c>
      <c r="B11">
        <v>3</v>
      </c>
      <c r="C11">
        <v>13</v>
      </c>
      <c r="F11" s="3">
        <v>505</v>
      </c>
      <c r="G11">
        <v>328</v>
      </c>
      <c r="H11" s="8" t="str">
        <f>VLOOKUP(F11,'Themes-name-data'!$A$2:$N$598,2,FALSE)</f>
        <v>Basic Set</v>
      </c>
      <c r="M11" s="9"/>
    </row>
    <row r="12" spans="1:13" x14ac:dyDescent="0.3">
      <c r="A12" s="3">
        <v>1957</v>
      </c>
      <c r="B12">
        <v>4</v>
      </c>
      <c r="C12">
        <v>20</v>
      </c>
      <c r="F12" s="3">
        <v>497</v>
      </c>
      <c r="G12">
        <v>310</v>
      </c>
      <c r="H12" s="8" t="str">
        <f>VLOOKUP(F12,'Themes-name-data'!$A$2:$N$598,2,FALSE)</f>
        <v>Books</v>
      </c>
      <c r="M12" s="9"/>
    </row>
    <row r="13" spans="1:13" x14ac:dyDescent="0.3">
      <c r="A13" s="3">
        <v>1958</v>
      </c>
      <c r="B13">
        <v>3</v>
      </c>
      <c r="C13">
        <v>46</v>
      </c>
      <c r="F13" s="3">
        <v>632</v>
      </c>
      <c r="G13">
        <v>299</v>
      </c>
      <c r="H13" s="8" t="str">
        <f>VLOOKUP(F13,'Themes-name-data'!$A$2:$N$598,2,FALSE)</f>
        <v>Town</v>
      </c>
      <c r="M13" s="9"/>
    </row>
    <row r="14" spans="1:13" x14ac:dyDescent="0.3">
      <c r="A14" s="3">
        <v>1959</v>
      </c>
      <c r="B14">
        <v>3</v>
      </c>
      <c r="C14">
        <v>4</v>
      </c>
      <c r="F14" s="3">
        <v>371</v>
      </c>
      <c r="G14">
        <v>273</v>
      </c>
      <c r="H14" s="8" t="str">
        <f>VLOOKUP(F14,'Themes-name-data'!$A$2:$N$598,2,FALSE)</f>
        <v>Supplemental</v>
      </c>
      <c r="M14" s="9"/>
    </row>
    <row r="15" spans="1:13" x14ac:dyDescent="0.3">
      <c r="A15" s="3">
        <v>1960</v>
      </c>
      <c r="B15">
        <v>3</v>
      </c>
      <c r="C15">
        <v>3</v>
      </c>
      <c r="F15" s="3">
        <v>516</v>
      </c>
      <c r="G15">
        <v>248</v>
      </c>
      <c r="H15" s="8" t="str">
        <f>VLOOKUP(F15,'Themes-name-data'!$A$2:$N$598,2,FALSE)</f>
        <v>Duplo and Explore</v>
      </c>
      <c r="M15" s="9"/>
    </row>
    <row r="16" spans="1:13" x14ac:dyDescent="0.3">
      <c r="A16" s="3">
        <v>1961</v>
      </c>
      <c r="B16">
        <v>6</v>
      </c>
      <c r="C16">
        <v>22</v>
      </c>
      <c r="H16" s="9"/>
    </row>
    <row r="17" spans="1:8" x14ac:dyDescent="0.3">
      <c r="A17" s="3">
        <v>1962</v>
      </c>
      <c r="B17">
        <v>4</v>
      </c>
      <c r="C17">
        <v>41</v>
      </c>
      <c r="H17" s="9"/>
    </row>
    <row r="18" spans="1:8" x14ac:dyDescent="0.3">
      <c r="A18" s="3">
        <v>1963</v>
      </c>
      <c r="B18">
        <v>8</v>
      </c>
      <c r="C18">
        <v>20</v>
      </c>
      <c r="H18" s="9"/>
    </row>
    <row r="19" spans="1:8" x14ac:dyDescent="0.3">
      <c r="A19" s="3">
        <v>1964</v>
      </c>
      <c r="B19">
        <v>9</v>
      </c>
      <c r="C19">
        <v>18</v>
      </c>
      <c r="H19" s="9"/>
    </row>
    <row r="20" spans="1:8" x14ac:dyDescent="0.3">
      <c r="A20" s="3">
        <v>1965</v>
      </c>
      <c r="B20">
        <v>8</v>
      </c>
      <c r="C20">
        <v>13</v>
      </c>
      <c r="H20" s="9"/>
    </row>
    <row r="21" spans="1:8" x14ac:dyDescent="0.3">
      <c r="A21" s="3">
        <v>1966</v>
      </c>
      <c r="B21">
        <v>13</v>
      </c>
      <c r="C21">
        <v>111</v>
      </c>
      <c r="H21" s="9"/>
    </row>
    <row r="22" spans="1:8" x14ac:dyDescent="0.3">
      <c r="A22" s="3">
        <v>1967</v>
      </c>
      <c r="B22">
        <v>12</v>
      </c>
      <c r="C22">
        <v>28</v>
      </c>
      <c r="H22" s="9"/>
    </row>
    <row r="23" spans="1:8" x14ac:dyDescent="0.3">
      <c r="A23" s="3">
        <v>1968</v>
      </c>
      <c r="B23">
        <v>16</v>
      </c>
      <c r="C23">
        <v>39</v>
      </c>
      <c r="H23" s="9"/>
    </row>
    <row r="24" spans="1:8" x14ac:dyDescent="0.3">
      <c r="A24" s="3">
        <v>1969</v>
      </c>
      <c r="B24">
        <v>18</v>
      </c>
      <c r="C24">
        <v>81</v>
      </c>
      <c r="H24" s="9"/>
    </row>
    <row r="25" spans="1:8" x14ac:dyDescent="0.3">
      <c r="A25" s="3">
        <v>1970</v>
      </c>
      <c r="B25">
        <v>18</v>
      </c>
      <c r="C25">
        <v>37</v>
      </c>
      <c r="H25" s="9"/>
    </row>
    <row r="26" spans="1:8" x14ac:dyDescent="0.3">
      <c r="A26" s="3">
        <v>1971</v>
      </c>
      <c r="B26">
        <v>14</v>
      </c>
      <c r="C26">
        <v>51</v>
      </c>
      <c r="H26" s="9"/>
    </row>
    <row r="27" spans="1:8" x14ac:dyDescent="0.3">
      <c r="A27" s="3">
        <v>1972</v>
      </c>
      <c r="B27">
        <v>13</v>
      </c>
      <c r="C27">
        <v>39</v>
      </c>
      <c r="H27" s="9"/>
    </row>
    <row r="28" spans="1:8" x14ac:dyDescent="0.3">
      <c r="A28" s="3">
        <v>1973</v>
      </c>
      <c r="B28">
        <v>17</v>
      </c>
      <c r="C28">
        <v>70</v>
      </c>
      <c r="H28" s="9"/>
    </row>
    <row r="29" spans="1:8" x14ac:dyDescent="0.3">
      <c r="A29" s="3">
        <v>1974</v>
      </c>
      <c r="B29">
        <v>14</v>
      </c>
      <c r="C29">
        <v>39</v>
      </c>
      <c r="H29" s="9"/>
    </row>
    <row r="30" spans="1:8" x14ac:dyDescent="0.3">
      <c r="A30" s="3">
        <v>1975</v>
      </c>
      <c r="B30">
        <v>15</v>
      </c>
      <c r="C30">
        <v>39</v>
      </c>
      <c r="H30" s="9"/>
    </row>
    <row r="31" spans="1:8" x14ac:dyDescent="0.3">
      <c r="A31" s="3">
        <v>1976</v>
      </c>
      <c r="B31">
        <v>26</v>
      </c>
      <c r="C31">
        <v>76</v>
      </c>
      <c r="H31" s="9"/>
    </row>
    <row r="32" spans="1:8" x14ac:dyDescent="0.3">
      <c r="A32" s="3">
        <v>1977</v>
      </c>
      <c r="B32">
        <v>22</v>
      </c>
      <c r="C32">
        <v>99</v>
      </c>
      <c r="H32" s="9"/>
    </row>
    <row r="33" spans="1:8" x14ac:dyDescent="0.3">
      <c r="A33" s="3">
        <v>1978</v>
      </c>
      <c r="B33">
        <v>25</v>
      </c>
      <c r="C33">
        <v>78</v>
      </c>
      <c r="H33" s="9"/>
    </row>
    <row r="34" spans="1:8" x14ac:dyDescent="0.3">
      <c r="A34" s="3">
        <v>1979</v>
      </c>
      <c r="B34">
        <v>20</v>
      </c>
      <c r="C34">
        <v>92</v>
      </c>
      <c r="H34" s="9"/>
    </row>
    <row r="35" spans="1:8" x14ac:dyDescent="0.3">
      <c r="A35" s="3">
        <v>1980</v>
      </c>
      <c r="B35">
        <v>32</v>
      </c>
      <c r="C35">
        <v>102</v>
      </c>
      <c r="H35" s="9"/>
    </row>
    <row r="36" spans="1:8" x14ac:dyDescent="0.3">
      <c r="A36" s="3">
        <v>1981</v>
      </c>
      <c r="B36">
        <v>26</v>
      </c>
      <c r="C36">
        <v>84</v>
      </c>
      <c r="H36" s="9"/>
    </row>
    <row r="37" spans="1:8" x14ac:dyDescent="0.3">
      <c r="A37" s="3">
        <v>1982</v>
      </c>
      <c r="B37">
        <v>24</v>
      </c>
      <c r="C37">
        <v>84</v>
      </c>
      <c r="H37" s="9"/>
    </row>
    <row r="38" spans="1:8" x14ac:dyDescent="0.3">
      <c r="A38" s="3">
        <v>1983</v>
      </c>
      <c r="B38">
        <v>29</v>
      </c>
      <c r="C38">
        <v>73</v>
      </c>
      <c r="H38" s="9"/>
    </row>
    <row r="39" spans="1:8" x14ac:dyDescent="0.3">
      <c r="A39" s="3">
        <v>1984</v>
      </c>
      <c r="B39">
        <v>30</v>
      </c>
      <c r="C39">
        <v>95</v>
      </c>
      <c r="H39" s="9"/>
    </row>
    <row r="40" spans="1:8" x14ac:dyDescent="0.3">
      <c r="A40" s="3">
        <v>1985</v>
      </c>
      <c r="B40">
        <v>45</v>
      </c>
      <c r="C40">
        <v>168</v>
      </c>
      <c r="H40" s="9"/>
    </row>
    <row r="41" spans="1:8" x14ac:dyDescent="0.3">
      <c r="A41" s="3">
        <v>1986</v>
      </c>
      <c r="B41">
        <v>44</v>
      </c>
      <c r="C41">
        <v>159</v>
      </c>
      <c r="H41" s="9"/>
    </row>
    <row r="42" spans="1:8" x14ac:dyDescent="0.3">
      <c r="A42" s="3">
        <v>1987</v>
      </c>
      <c r="B42">
        <v>36</v>
      </c>
      <c r="C42">
        <v>233</v>
      </c>
      <c r="H42" s="9"/>
    </row>
    <row r="43" spans="1:8" x14ac:dyDescent="0.3">
      <c r="A43" s="3">
        <v>1988</v>
      </c>
      <c r="B43">
        <v>37</v>
      </c>
      <c r="C43">
        <v>80</v>
      </c>
      <c r="H43" s="9"/>
    </row>
    <row r="44" spans="1:8" x14ac:dyDescent="0.3">
      <c r="A44" s="3">
        <v>1989</v>
      </c>
      <c r="B44">
        <v>37</v>
      </c>
      <c r="C44">
        <v>134</v>
      </c>
      <c r="H44" s="9"/>
    </row>
    <row r="45" spans="1:8" x14ac:dyDescent="0.3">
      <c r="A45" s="3">
        <v>1990</v>
      </c>
      <c r="B45">
        <v>39</v>
      </c>
      <c r="C45">
        <v>108</v>
      </c>
      <c r="H45" s="9"/>
    </row>
    <row r="46" spans="1:8" x14ac:dyDescent="0.3">
      <c r="A46" s="3">
        <v>1991</v>
      </c>
      <c r="B46">
        <v>46</v>
      </c>
      <c r="C46">
        <v>148</v>
      </c>
      <c r="H46" s="9"/>
    </row>
    <row r="47" spans="1:8" x14ac:dyDescent="0.3">
      <c r="A47" s="3">
        <v>1992</v>
      </c>
      <c r="B47">
        <v>45</v>
      </c>
      <c r="C47">
        <v>135</v>
      </c>
      <c r="H47" s="9"/>
    </row>
    <row r="48" spans="1:8" x14ac:dyDescent="0.3">
      <c r="A48" s="3">
        <v>1993</v>
      </c>
      <c r="B48">
        <v>45</v>
      </c>
      <c r="C48">
        <v>137</v>
      </c>
      <c r="H48" s="9"/>
    </row>
    <row r="49" spans="1:8" x14ac:dyDescent="0.3">
      <c r="A49" s="3">
        <v>1994</v>
      </c>
      <c r="B49">
        <v>50</v>
      </c>
      <c r="C49">
        <v>164</v>
      </c>
      <c r="H49" s="9"/>
    </row>
    <row r="50" spans="1:8" x14ac:dyDescent="0.3">
      <c r="A50" s="3">
        <v>1995</v>
      </c>
      <c r="B50">
        <v>55</v>
      </c>
      <c r="C50">
        <v>175</v>
      </c>
      <c r="H50" s="9"/>
    </row>
    <row r="51" spans="1:8" x14ac:dyDescent="0.3">
      <c r="A51" s="3">
        <v>1996</v>
      </c>
      <c r="B51">
        <v>60</v>
      </c>
      <c r="C51">
        <v>198</v>
      </c>
      <c r="H51" s="9"/>
    </row>
    <row r="52" spans="1:8" x14ac:dyDescent="0.3">
      <c r="A52" s="3">
        <v>1997</v>
      </c>
      <c r="B52">
        <v>62</v>
      </c>
      <c r="C52">
        <v>255</v>
      </c>
      <c r="H52" s="9"/>
    </row>
    <row r="53" spans="1:8" x14ac:dyDescent="0.3">
      <c r="A53" s="3">
        <v>1998</v>
      </c>
      <c r="B53">
        <v>85</v>
      </c>
      <c r="C53">
        <v>381</v>
      </c>
      <c r="H53" s="9"/>
    </row>
    <row r="54" spans="1:8" x14ac:dyDescent="0.3">
      <c r="A54" s="3">
        <v>1999</v>
      </c>
      <c r="B54">
        <v>80</v>
      </c>
      <c r="C54">
        <v>340</v>
      </c>
      <c r="H54" s="9"/>
    </row>
    <row r="55" spans="1:8" x14ac:dyDescent="0.3">
      <c r="A55" s="3">
        <v>2000</v>
      </c>
      <c r="B55">
        <v>65</v>
      </c>
      <c r="C55">
        <v>367</v>
      </c>
      <c r="H55" s="9"/>
    </row>
    <row r="56" spans="1:8" x14ac:dyDescent="0.3">
      <c r="A56" s="3">
        <v>2001</v>
      </c>
      <c r="B56">
        <v>71</v>
      </c>
      <c r="C56">
        <v>383</v>
      </c>
      <c r="H56" s="9"/>
    </row>
    <row r="57" spans="1:8" x14ac:dyDescent="0.3">
      <c r="A57" s="3">
        <v>2002</v>
      </c>
      <c r="B57">
        <v>72</v>
      </c>
      <c r="C57">
        <v>504</v>
      </c>
      <c r="H57" s="9"/>
    </row>
    <row r="58" spans="1:8" x14ac:dyDescent="0.3">
      <c r="A58" s="3">
        <v>2003</v>
      </c>
      <c r="B58">
        <v>80</v>
      </c>
      <c r="C58">
        <v>441</v>
      </c>
      <c r="H58" s="9"/>
    </row>
    <row r="59" spans="1:8" x14ac:dyDescent="0.3">
      <c r="A59" s="3">
        <v>2004</v>
      </c>
      <c r="B59">
        <v>76</v>
      </c>
      <c r="C59">
        <v>395</v>
      </c>
      <c r="H59" s="9"/>
    </row>
    <row r="60" spans="1:8" x14ac:dyDescent="0.3">
      <c r="A60" s="3">
        <v>2005</v>
      </c>
      <c r="B60">
        <v>72</v>
      </c>
      <c r="C60">
        <v>351</v>
      </c>
      <c r="H60" s="9"/>
    </row>
    <row r="61" spans="1:8" x14ac:dyDescent="0.3">
      <c r="A61" s="3">
        <v>2006</v>
      </c>
      <c r="B61">
        <v>75</v>
      </c>
      <c r="C61">
        <v>313</v>
      </c>
      <c r="H61" s="9"/>
    </row>
    <row r="62" spans="1:8" x14ac:dyDescent="0.3">
      <c r="A62" s="3">
        <v>2007</v>
      </c>
      <c r="B62">
        <v>71</v>
      </c>
      <c r="C62">
        <v>315</v>
      </c>
      <c r="H62" s="9"/>
    </row>
    <row r="63" spans="1:8" x14ac:dyDescent="0.3">
      <c r="A63" s="3">
        <v>2008</v>
      </c>
      <c r="B63">
        <v>75</v>
      </c>
      <c r="C63">
        <v>341</v>
      </c>
      <c r="H63" s="9"/>
    </row>
    <row r="64" spans="1:8" x14ac:dyDescent="0.3">
      <c r="A64" s="3">
        <v>2009</v>
      </c>
      <c r="B64">
        <v>79</v>
      </c>
      <c r="C64">
        <v>421</v>
      </c>
      <c r="H64" s="9"/>
    </row>
    <row r="65" spans="1:8" x14ac:dyDescent="0.3">
      <c r="A65" s="3">
        <v>2010</v>
      </c>
      <c r="B65">
        <v>76</v>
      </c>
      <c r="C65">
        <v>435</v>
      </c>
      <c r="H65" s="9"/>
    </row>
    <row r="66" spans="1:8" x14ac:dyDescent="0.3">
      <c r="A66" s="3">
        <v>2011</v>
      </c>
      <c r="B66">
        <v>67</v>
      </c>
      <c r="C66">
        <v>503</v>
      </c>
      <c r="H66" s="9"/>
    </row>
    <row r="67" spans="1:8" x14ac:dyDescent="0.3">
      <c r="A67" s="3">
        <v>2012</v>
      </c>
      <c r="B67">
        <v>84</v>
      </c>
      <c r="C67">
        <v>607</v>
      </c>
      <c r="H67" s="9"/>
    </row>
    <row r="68" spans="1:8" x14ac:dyDescent="0.3">
      <c r="A68" s="3">
        <v>2013</v>
      </c>
      <c r="B68">
        <v>87</v>
      </c>
      <c r="C68">
        <v>605</v>
      </c>
      <c r="H68" s="9"/>
    </row>
    <row r="69" spans="1:8" x14ac:dyDescent="0.3">
      <c r="A69" s="3">
        <v>2014</v>
      </c>
      <c r="B69">
        <v>94</v>
      </c>
      <c r="C69">
        <v>690</v>
      </c>
      <c r="H69" s="9"/>
    </row>
    <row r="70" spans="1:8" x14ac:dyDescent="0.3">
      <c r="A70" s="3">
        <v>2015</v>
      </c>
      <c r="B70">
        <v>98</v>
      </c>
      <c r="C70">
        <v>774</v>
      </c>
      <c r="H70" s="9"/>
    </row>
    <row r="71" spans="1:8" x14ac:dyDescent="0.3">
      <c r="A71" s="3">
        <v>2016</v>
      </c>
      <c r="B71">
        <v>92</v>
      </c>
      <c r="C71">
        <v>757</v>
      </c>
      <c r="H71" s="9"/>
    </row>
    <row r="72" spans="1:8" x14ac:dyDescent="0.3">
      <c r="A72" s="3">
        <v>2017</v>
      </c>
      <c r="B72">
        <v>89</v>
      </c>
      <c r="C72">
        <v>786</v>
      </c>
      <c r="H72" s="9"/>
    </row>
    <row r="73" spans="1:8" x14ac:dyDescent="0.3">
      <c r="A73" s="3">
        <v>2018</v>
      </c>
      <c r="B73">
        <v>93</v>
      </c>
      <c r="C73">
        <v>816</v>
      </c>
      <c r="H73" s="9"/>
    </row>
    <row r="74" spans="1:8" x14ac:dyDescent="0.3">
      <c r="A74" s="3">
        <v>2019</v>
      </c>
      <c r="B74">
        <v>78</v>
      </c>
      <c r="C74">
        <v>840</v>
      </c>
      <c r="H74" s="9"/>
    </row>
    <row r="75" spans="1:8" x14ac:dyDescent="0.3">
      <c r="A75" s="3" t="s">
        <v>29086</v>
      </c>
      <c r="B75">
        <v>561</v>
      </c>
      <c r="C75">
        <v>15033</v>
      </c>
      <c r="H75" s="9"/>
    </row>
    <row r="76" spans="1:8" x14ac:dyDescent="0.3">
      <c r="H76" s="9"/>
    </row>
    <row r="77" spans="1:8" x14ac:dyDescent="0.3">
      <c r="H77" s="9"/>
    </row>
    <row r="78" spans="1:8" x14ac:dyDescent="0.3">
      <c r="H78" s="9"/>
    </row>
    <row r="79" spans="1:8" x14ac:dyDescent="0.3">
      <c r="H79" s="9"/>
    </row>
    <row r="80" spans="1:8" x14ac:dyDescent="0.3">
      <c r="H80" s="9"/>
    </row>
    <row r="81" spans="8:8" x14ac:dyDescent="0.3">
      <c r="H81" s="9"/>
    </row>
    <row r="82" spans="8:8" x14ac:dyDescent="0.3">
      <c r="H82" s="9"/>
    </row>
    <row r="83" spans="8:8" x14ac:dyDescent="0.3">
      <c r="H83" s="9"/>
    </row>
    <row r="84" spans="8:8" x14ac:dyDescent="0.3">
      <c r="H84" s="9"/>
    </row>
    <row r="85" spans="8:8" x14ac:dyDescent="0.3">
      <c r="H85" s="9"/>
    </row>
    <row r="86" spans="8:8" x14ac:dyDescent="0.3">
      <c r="H86" s="9"/>
    </row>
    <row r="87" spans="8:8" x14ac:dyDescent="0.3">
      <c r="H87" s="9"/>
    </row>
    <row r="88" spans="8:8" x14ac:dyDescent="0.3">
      <c r="H88" s="9"/>
    </row>
    <row r="89" spans="8:8" x14ac:dyDescent="0.3">
      <c r="H89" s="9"/>
    </row>
    <row r="90" spans="8:8" x14ac:dyDescent="0.3">
      <c r="H90" s="9"/>
    </row>
    <row r="91" spans="8:8" x14ac:dyDescent="0.3">
      <c r="H91" s="9"/>
    </row>
    <row r="92" spans="8:8" x14ac:dyDescent="0.3">
      <c r="H92" s="9"/>
    </row>
    <row r="93" spans="8:8" x14ac:dyDescent="0.3">
      <c r="H93" s="9"/>
    </row>
    <row r="94" spans="8:8" x14ac:dyDescent="0.3">
      <c r="H94" s="9"/>
    </row>
    <row r="95" spans="8:8" x14ac:dyDescent="0.3">
      <c r="H95" s="9"/>
    </row>
    <row r="96" spans="8:8" x14ac:dyDescent="0.3">
      <c r="H96" s="9"/>
    </row>
    <row r="97" spans="8:8" x14ac:dyDescent="0.3">
      <c r="H97" s="9"/>
    </row>
    <row r="98" spans="8:8" x14ac:dyDescent="0.3">
      <c r="H98" s="9"/>
    </row>
    <row r="99" spans="8:8" x14ac:dyDescent="0.3">
      <c r="H99" s="9"/>
    </row>
    <row r="100" spans="8:8" x14ac:dyDescent="0.3">
      <c r="H100" s="9"/>
    </row>
    <row r="101" spans="8:8" x14ac:dyDescent="0.3">
      <c r="H101" s="9"/>
    </row>
    <row r="102" spans="8:8" x14ac:dyDescent="0.3">
      <c r="H102" s="9"/>
    </row>
    <row r="103" spans="8:8" x14ac:dyDescent="0.3">
      <c r="H103" s="9"/>
    </row>
    <row r="104" spans="8:8" x14ac:dyDescent="0.3">
      <c r="H104" s="9"/>
    </row>
    <row r="105" spans="8:8" x14ac:dyDescent="0.3">
      <c r="H105" s="9"/>
    </row>
    <row r="106" spans="8:8" x14ac:dyDescent="0.3">
      <c r="H106" s="9"/>
    </row>
    <row r="107" spans="8:8" x14ac:dyDescent="0.3">
      <c r="H107" s="9"/>
    </row>
    <row r="108" spans="8:8" x14ac:dyDescent="0.3">
      <c r="H108" s="9"/>
    </row>
    <row r="109" spans="8:8" x14ac:dyDescent="0.3">
      <c r="H109" s="9"/>
    </row>
    <row r="110" spans="8:8" x14ac:dyDescent="0.3">
      <c r="H110" s="9"/>
    </row>
    <row r="111" spans="8:8" x14ac:dyDescent="0.3">
      <c r="H111" s="9"/>
    </row>
    <row r="112" spans="8:8" x14ac:dyDescent="0.3">
      <c r="H112" s="9"/>
    </row>
    <row r="113" spans="8:8" x14ac:dyDescent="0.3">
      <c r="H113" s="9"/>
    </row>
    <row r="114" spans="8:8" x14ac:dyDescent="0.3">
      <c r="H114" s="9"/>
    </row>
    <row r="115" spans="8:8" x14ac:dyDescent="0.3">
      <c r="H115" s="9"/>
    </row>
    <row r="116" spans="8:8" x14ac:dyDescent="0.3">
      <c r="H116" s="9"/>
    </row>
    <row r="117" spans="8:8" x14ac:dyDescent="0.3">
      <c r="H117" s="9"/>
    </row>
    <row r="118" spans="8:8" x14ac:dyDescent="0.3">
      <c r="H118" s="9"/>
    </row>
    <row r="119" spans="8:8" x14ac:dyDescent="0.3">
      <c r="H119" s="9"/>
    </row>
    <row r="120" spans="8:8" x14ac:dyDescent="0.3">
      <c r="H120" s="9"/>
    </row>
    <row r="121" spans="8:8" x14ac:dyDescent="0.3">
      <c r="H121" s="9"/>
    </row>
    <row r="122" spans="8:8" x14ac:dyDescent="0.3">
      <c r="H122" s="9"/>
    </row>
    <row r="123" spans="8:8" x14ac:dyDescent="0.3">
      <c r="H123" s="9"/>
    </row>
    <row r="124" spans="8:8" x14ac:dyDescent="0.3">
      <c r="H124" s="9"/>
    </row>
    <row r="125" spans="8:8" x14ac:dyDescent="0.3">
      <c r="H125" s="9"/>
    </row>
    <row r="126" spans="8:8" x14ac:dyDescent="0.3">
      <c r="H126" s="9"/>
    </row>
    <row r="127" spans="8:8" x14ac:dyDescent="0.3">
      <c r="H127" s="9"/>
    </row>
    <row r="128" spans="8:8" x14ac:dyDescent="0.3">
      <c r="H128" s="9"/>
    </row>
    <row r="129" spans="8:8" x14ac:dyDescent="0.3">
      <c r="H129" s="9"/>
    </row>
    <row r="130" spans="8:8" x14ac:dyDescent="0.3">
      <c r="H130" s="9"/>
    </row>
    <row r="131" spans="8:8" x14ac:dyDescent="0.3">
      <c r="H131" s="9"/>
    </row>
    <row r="132" spans="8:8" x14ac:dyDescent="0.3">
      <c r="H132" s="9"/>
    </row>
    <row r="133" spans="8:8" x14ac:dyDescent="0.3">
      <c r="H133" s="9"/>
    </row>
    <row r="134" spans="8:8" x14ac:dyDescent="0.3">
      <c r="H134" s="9"/>
    </row>
    <row r="135" spans="8:8" x14ac:dyDescent="0.3">
      <c r="H135" s="9"/>
    </row>
    <row r="136" spans="8:8" x14ac:dyDescent="0.3">
      <c r="H136" s="9"/>
    </row>
    <row r="137" spans="8:8" x14ac:dyDescent="0.3">
      <c r="H137" s="9"/>
    </row>
    <row r="138" spans="8:8" x14ac:dyDescent="0.3">
      <c r="H138" s="9"/>
    </row>
    <row r="139" spans="8:8" x14ac:dyDescent="0.3">
      <c r="H139" s="9"/>
    </row>
    <row r="140" spans="8:8" x14ac:dyDescent="0.3">
      <c r="H140" s="9"/>
    </row>
    <row r="141" spans="8:8" x14ac:dyDescent="0.3">
      <c r="H141" s="9"/>
    </row>
    <row r="142" spans="8:8" x14ac:dyDescent="0.3">
      <c r="H142" s="9"/>
    </row>
    <row r="143" spans="8:8" x14ac:dyDescent="0.3">
      <c r="H143" s="9"/>
    </row>
    <row r="144" spans="8:8" x14ac:dyDescent="0.3">
      <c r="H144" s="9"/>
    </row>
    <row r="145" spans="8:8" x14ac:dyDescent="0.3">
      <c r="H145" s="9"/>
    </row>
    <row r="146" spans="8:8" x14ac:dyDescent="0.3">
      <c r="H146" s="9"/>
    </row>
    <row r="147" spans="8:8" x14ac:dyDescent="0.3">
      <c r="H147" s="9"/>
    </row>
    <row r="148" spans="8:8" x14ac:dyDescent="0.3">
      <c r="H148" s="9"/>
    </row>
    <row r="149" spans="8:8" x14ac:dyDescent="0.3">
      <c r="H149" s="9"/>
    </row>
    <row r="150" spans="8:8" x14ac:dyDescent="0.3">
      <c r="H150" s="9"/>
    </row>
    <row r="151" spans="8:8" x14ac:dyDescent="0.3">
      <c r="H151" s="9"/>
    </row>
    <row r="152" spans="8:8" x14ac:dyDescent="0.3">
      <c r="H152" s="9"/>
    </row>
    <row r="153" spans="8:8" x14ac:dyDescent="0.3">
      <c r="H153" s="9"/>
    </row>
    <row r="154" spans="8:8" x14ac:dyDescent="0.3">
      <c r="H154" s="9"/>
    </row>
    <row r="155" spans="8:8" x14ac:dyDescent="0.3">
      <c r="H155" s="9"/>
    </row>
    <row r="156" spans="8:8" x14ac:dyDescent="0.3">
      <c r="H156" s="9"/>
    </row>
    <row r="157" spans="8:8" x14ac:dyDescent="0.3">
      <c r="H157" s="9"/>
    </row>
    <row r="158" spans="8:8" x14ac:dyDescent="0.3">
      <c r="H158" s="9"/>
    </row>
    <row r="159" spans="8:8" x14ac:dyDescent="0.3">
      <c r="H159" s="9"/>
    </row>
    <row r="160" spans="8:8" x14ac:dyDescent="0.3">
      <c r="H160" s="9"/>
    </row>
    <row r="161" spans="8:8" x14ac:dyDescent="0.3">
      <c r="H161" s="9"/>
    </row>
    <row r="162" spans="8:8" x14ac:dyDescent="0.3">
      <c r="H162" s="9"/>
    </row>
    <row r="163" spans="8:8" x14ac:dyDescent="0.3">
      <c r="H163" s="9"/>
    </row>
    <row r="164" spans="8:8" x14ac:dyDescent="0.3">
      <c r="H164" s="9"/>
    </row>
    <row r="165" spans="8:8" x14ac:dyDescent="0.3">
      <c r="H165" s="9"/>
    </row>
    <row r="166" spans="8:8" x14ac:dyDescent="0.3">
      <c r="H166" s="9"/>
    </row>
    <row r="167" spans="8:8" x14ac:dyDescent="0.3">
      <c r="H167" s="9"/>
    </row>
    <row r="168" spans="8:8" x14ac:dyDescent="0.3">
      <c r="H168" s="9"/>
    </row>
    <row r="169" spans="8:8" x14ac:dyDescent="0.3">
      <c r="H169" s="9"/>
    </row>
    <row r="170" spans="8:8" x14ac:dyDescent="0.3">
      <c r="H170" s="9"/>
    </row>
    <row r="171" spans="8:8" x14ac:dyDescent="0.3">
      <c r="H171" s="9"/>
    </row>
    <row r="172" spans="8:8" x14ac:dyDescent="0.3">
      <c r="H172" s="9"/>
    </row>
    <row r="173" spans="8:8" x14ac:dyDescent="0.3">
      <c r="H173" s="9"/>
    </row>
    <row r="174" spans="8:8" x14ac:dyDescent="0.3">
      <c r="H174" s="9"/>
    </row>
    <row r="175" spans="8:8" x14ac:dyDescent="0.3">
      <c r="H175" s="9"/>
    </row>
    <row r="176" spans="8:8" x14ac:dyDescent="0.3">
      <c r="H176" s="9"/>
    </row>
    <row r="177" spans="8:8" x14ac:dyDescent="0.3">
      <c r="H177" s="9"/>
    </row>
    <row r="178" spans="8:8" x14ac:dyDescent="0.3">
      <c r="H178" s="9"/>
    </row>
    <row r="179" spans="8:8" x14ac:dyDescent="0.3">
      <c r="H179" s="9"/>
    </row>
    <row r="180" spans="8:8" x14ac:dyDescent="0.3">
      <c r="H180" s="9"/>
    </row>
    <row r="181" spans="8:8" x14ac:dyDescent="0.3">
      <c r="H181" s="9"/>
    </row>
    <row r="182" spans="8:8" x14ac:dyDescent="0.3">
      <c r="H182" s="9"/>
    </row>
    <row r="183" spans="8:8" x14ac:dyDescent="0.3">
      <c r="H183" s="9"/>
    </row>
    <row r="184" spans="8:8" x14ac:dyDescent="0.3">
      <c r="H184" s="9"/>
    </row>
    <row r="185" spans="8:8" x14ac:dyDescent="0.3">
      <c r="H185" s="9"/>
    </row>
    <row r="186" spans="8:8" x14ac:dyDescent="0.3">
      <c r="H186" s="9"/>
    </row>
    <row r="187" spans="8:8" x14ac:dyDescent="0.3">
      <c r="H187" s="9"/>
    </row>
    <row r="188" spans="8:8" x14ac:dyDescent="0.3">
      <c r="H188" s="9"/>
    </row>
    <row r="189" spans="8:8" x14ac:dyDescent="0.3">
      <c r="H189" s="9"/>
    </row>
    <row r="190" spans="8:8" x14ac:dyDescent="0.3">
      <c r="H190" s="9"/>
    </row>
    <row r="191" spans="8:8" x14ac:dyDescent="0.3">
      <c r="H191" s="9"/>
    </row>
    <row r="192" spans="8:8" x14ac:dyDescent="0.3">
      <c r="H192" s="9"/>
    </row>
    <row r="193" spans="8:8" x14ac:dyDescent="0.3">
      <c r="H193" s="9"/>
    </row>
    <row r="194" spans="8:8" x14ac:dyDescent="0.3">
      <c r="H194" s="9"/>
    </row>
    <row r="195" spans="8:8" x14ac:dyDescent="0.3">
      <c r="H195" s="9"/>
    </row>
    <row r="196" spans="8:8" x14ac:dyDescent="0.3">
      <c r="H196" s="9"/>
    </row>
    <row r="197" spans="8:8" x14ac:dyDescent="0.3">
      <c r="H197" s="9"/>
    </row>
    <row r="198" spans="8:8" x14ac:dyDescent="0.3">
      <c r="H198" s="9"/>
    </row>
    <row r="199" spans="8:8" x14ac:dyDescent="0.3">
      <c r="H199" s="9"/>
    </row>
    <row r="200" spans="8:8" x14ac:dyDescent="0.3">
      <c r="H200" s="9"/>
    </row>
    <row r="201" spans="8:8" x14ac:dyDescent="0.3">
      <c r="H201" s="9"/>
    </row>
    <row r="202" spans="8:8" x14ac:dyDescent="0.3">
      <c r="H202" s="9"/>
    </row>
    <row r="203" spans="8:8" x14ac:dyDescent="0.3">
      <c r="H203" s="9"/>
    </row>
    <row r="204" spans="8:8" x14ac:dyDescent="0.3">
      <c r="H204" s="9"/>
    </row>
    <row r="205" spans="8:8" x14ac:dyDescent="0.3">
      <c r="H205" s="9"/>
    </row>
    <row r="206" spans="8:8" x14ac:dyDescent="0.3">
      <c r="H206" s="9"/>
    </row>
    <row r="207" spans="8:8" x14ac:dyDescent="0.3">
      <c r="H207" s="9"/>
    </row>
    <row r="208" spans="8:8" x14ac:dyDescent="0.3">
      <c r="H208" s="9"/>
    </row>
    <row r="209" spans="8:8" x14ac:dyDescent="0.3">
      <c r="H209" s="9"/>
    </row>
    <row r="210" spans="8:8" x14ac:dyDescent="0.3">
      <c r="H210" s="9"/>
    </row>
    <row r="211" spans="8:8" x14ac:dyDescent="0.3">
      <c r="H211" s="9"/>
    </row>
    <row r="212" spans="8:8" x14ac:dyDescent="0.3">
      <c r="H212" s="9"/>
    </row>
    <row r="213" spans="8:8" x14ac:dyDescent="0.3">
      <c r="H213" s="9"/>
    </row>
    <row r="214" spans="8:8" x14ac:dyDescent="0.3">
      <c r="H214" s="9"/>
    </row>
    <row r="215" spans="8:8" x14ac:dyDescent="0.3">
      <c r="H215" s="9"/>
    </row>
    <row r="216" spans="8:8" x14ac:dyDescent="0.3">
      <c r="H216" s="9"/>
    </row>
    <row r="217" spans="8:8" x14ac:dyDescent="0.3">
      <c r="H217" s="9"/>
    </row>
    <row r="218" spans="8:8" x14ac:dyDescent="0.3">
      <c r="H218" s="9"/>
    </row>
    <row r="219" spans="8:8" x14ac:dyDescent="0.3">
      <c r="H219" s="9"/>
    </row>
    <row r="220" spans="8:8" x14ac:dyDescent="0.3">
      <c r="H220" s="9"/>
    </row>
    <row r="221" spans="8:8" x14ac:dyDescent="0.3">
      <c r="H221" s="9"/>
    </row>
    <row r="222" spans="8:8" x14ac:dyDescent="0.3">
      <c r="H222" s="9"/>
    </row>
    <row r="223" spans="8:8" x14ac:dyDescent="0.3">
      <c r="H223" s="9"/>
    </row>
    <row r="224" spans="8:8" x14ac:dyDescent="0.3">
      <c r="H224" s="9"/>
    </row>
    <row r="225" spans="8:8" x14ac:dyDescent="0.3">
      <c r="H225" s="9"/>
    </row>
    <row r="226" spans="8:8" x14ac:dyDescent="0.3">
      <c r="H226" s="9"/>
    </row>
    <row r="227" spans="8:8" x14ac:dyDescent="0.3">
      <c r="H227" s="9"/>
    </row>
    <row r="228" spans="8:8" x14ac:dyDescent="0.3">
      <c r="H228" s="9"/>
    </row>
    <row r="229" spans="8:8" x14ac:dyDescent="0.3">
      <c r="H229" s="9"/>
    </row>
    <row r="230" spans="8:8" x14ac:dyDescent="0.3">
      <c r="H230" s="9"/>
    </row>
    <row r="231" spans="8:8" x14ac:dyDescent="0.3">
      <c r="H231" s="9"/>
    </row>
    <row r="232" spans="8:8" x14ac:dyDescent="0.3">
      <c r="H232" s="9"/>
    </row>
    <row r="233" spans="8:8" x14ac:dyDescent="0.3">
      <c r="H233" s="9"/>
    </row>
    <row r="234" spans="8:8" x14ac:dyDescent="0.3">
      <c r="H234" s="9"/>
    </row>
    <row r="235" spans="8:8" x14ac:dyDescent="0.3">
      <c r="H235" s="9"/>
    </row>
    <row r="236" spans="8:8" x14ac:dyDescent="0.3">
      <c r="H236" s="9"/>
    </row>
    <row r="237" spans="8:8" x14ac:dyDescent="0.3">
      <c r="H237" s="9"/>
    </row>
    <row r="238" spans="8:8" x14ac:dyDescent="0.3">
      <c r="H238" s="9"/>
    </row>
    <row r="239" spans="8:8" x14ac:dyDescent="0.3">
      <c r="H239" s="9"/>
    </row>
    <row r="240" spans="8:8" x14ac:dyDescent="0.3">
      <c r="H240" s="9"/>
    </row>
    <row r="241" spans="8:8" x14ac:dyDescent="0.3">
      <c r="H241" s="9"/>
    </row>
    <row r="242" spans="8:8" x14ac:dyDescent="0.3">
      <c r="H242" s="9"/>
    </row>
    <row r="243" spans="8:8" x14ac:dyDescent="0.3">
      <c r="H243" s="9"/>
    </row>
    <row r="244" spans="8:8" x14ac:dyDescent="0.3">
      <c r="H244" s="9"/>
    </row>
    <row r="245" spans="8:8" x14ac:dyDescent="0.3">
      <c r="H245" s="9"/>
    </row>
    <row r="246" spans="8:8" x14ac:dyDescent="0.3">
      <c r="H246" s="9"/>
    </row>
    <row r="247" spans="8:8" x14ac:dyDescent="0.3">
      <c r="H247" s="9"/>
    </row>
    <row r="248" spans="8:8" x14ac:dyDescent="0.3">
      <c r="H248" s="9"/>
    </row>
    <row r="249" spans="8:8" x14ac:dyDescent="0.3">
      <c r="H249" s="9"/>
    </row>
    <row r="250" spans="8:8" x14ac:dyDescent="0.3">
      <c r="H250" s="9"/>
    </row>
    <row r="251" spans="8:8" x14ac:dyDescent="0.3">
      <c r="H251" s="9"/>
    </row>
    <row r="252" spans="8:8" x14ac:dyDescent="0.3">
      <c r="H252" s="9"/>
    </row>
    <row r="253" spans="8:8" x14ac:dyDescent="0.3">
      <c r="H253" s="9"/>
    </row>
    <row r="254" spans="8:8" x14ac:dyDescent="0.3">
      <c r="H254" s="9"/>
    </row>
    <row r="255" spans="8:8" x14ac:dyDescent="0.3">
      <c r="H255" s="9"/>
    </row>
    <row r="256" spans="8:8" x14ac:dyDescent="0.3">
      <c r="H256" s="9"/>
    </row>
    <row r="257" spans="8:8" x14ac:dyDescent="0.3">
      <c r="H257" s="9"/>
    </row>
    <row r="258" spans="8:8" x14ac:dyDescent="0.3">
      <c r="H258" s="9"/>
    </row>
    <row r="259" spans="8:8" x14ac:dyDescent="0.3">
      <c r="H259" s="9"/>
    </row>
    <row r="260" spans="8:8" x14ac:dyDescent="0.3">
      <c r="H260" s="9"/>
    </row>
    <row r="261" spans="8:8" x14ac:dyDescent="0.3">
      <c r="H261" s="9"/>
    </row>
    <row r="262" spans="8:8" x14ac:dyDescent="0.3">
      <c r="H262" s="9"/>
    </row>
    <row r="263" spans="8:8" x14ac:dyDescent="0.3">
      <c r="H263" s="9"/>
    </row>
    <row r="264" spans="8:8" x14ac:dyDescent="0.3">
      <c r="H264" s="9"/>
    </row>
    <row r="265" spans="8:8" x14ac:dyDescent="0.3">
      <c r="H265" s="9"/>
    </row>
    <row r="266" spans="8:8" x14ac:dyDescent="0.3">
      <c r="H266" s="9"/>
    </row>
    <row r="267" spans="8:8" x14ac:dyDescent="0.3">
      <c r="H267" s="9"/>
    </row>
    <row r="268" spans="8:8" x14ac:dyDescent="0.3">
      <c r="H268" s="9"/>
    </row>
    <row r="269" spans="8:8" x14ac:dyDescent="0.3">
      <c r="H269" s="9"/>
    </row>
    <row r="270" spans="8:8" x14ac:dyDescent="0.3">
      <c r="H270" s="9"/>
    </row>
    <row r="271" spans="8:8" x14ac:dyDescent="0.3">
      <c r="H271" s="9"/>
    </row>
    <row r="272" spans="8:8" x14ac:dyDescent="0.3">
      <c r="H272" s="9"/>
    </row>
    <row r="273" spans="8:8" x14ac:dyDescent="0.3">
      <c r="H273" s="9"/>
    </row>
    <row r="274" spans="8:8" x14ac:dyDescent="0.3">
      <c r="H274" s="9"/>
    </row>
    <row r="275" spans="8:8" x14ac:dyDescent="0.3">
      <c r="H275" s="9"/>
    </row>
    <row r="276" spans="8:8" x14ac:dyDescent="0.3">
      <c r="H276" s="9"/>
    </row>
    <row r="277" spans="8:8" x14ac:dyDescent="0.3">
      <c r="H277" s="9"/>
    </row>
    <row r="278" spans="8:8" x14ac:dyDescent="0.3">
      <c r="H278" s="9"/>
    </row>
    <row r="279" spans="8:8" x14ac:dyDescent="0.3">
      <c r="H279" s="9"/>
    </row>
    <row r="280" spans="8:8" x14ac:dyDescent="0.3">
      <c r="H280" s="9"/>
    </row>
    <row r="281" spans="8:8" x14ac:dyDescent="0.3">
      <c r="H281" s="9"/>
    </row>
    <row r="282" spans="8:8" x14ac:dyDescent="0.3">
      <c r="H282" s="9"/>
    </row>
    <row r="283" spans="8:8" x14ac:dyDescent="0.3">
      <c r="H283" s="9"/>
    </row>
    <row r="284" spans="8:8" x14ac:dyDescent="0.3">
      <c r="H284" s="9"/>
    </row>
    <row r="285" spans="8:8" x14ac:dyDescent="0.3">
      <c r="H285" s="9"/>
    </row>
    <row r="286" spans="8:8" x14ac:dyDescent="0.3">
      <c r="H286" s="9"/>
    </row>
    <row r="287" spans="8:8" x14ac:dyDescent="0.3">
      <c r="H287" s="9"/>
    </row>
    <row r="288" spans="8:8" x14ac:dyDescent="0.3">
      <c r="H288" s="9"/>
    </row>
    <row r="289" spans="8:8" x14ac:dyDescent="0.3">
      <c r="H289" s="9"/>
    </row>
    <row r="290" spans="8:8" x14ac:dyDescent="0.3">
      <c r="H290" s="9"/>
    </row>
    <row r="291" spans="8:8" x14ac:dyDescent="0.3">
      <c r="H291" s="9"/>
    </row>
    <row r="292" spans="8:8" x14ac:dyDescent="0.3">
      <c r="H292" s="9"/>
    </row>
    <row r="293" spans="8:8" x14ac:dyDescent="0.3">
      <c r="H293" s="9"/>
    </row>
    <row r="294" spans="8:8" x14ac:dyDescent="0.3">
      <c r="H294" s="9"/>
    </row>
    <row r="295" spans="8:8" x14ac:dyDescent="0.3">
      <c r="H295" s="9"/>
    </row>
    <row r="296" spans="8:8" x14ac:dyDescent="0.3">
      <c r="H296" s="9"/>
    </row>
    <row r="297" spans="8:8" x14ac:dyDescent="0.3">
      <c r="H297" s="9"/>
    </row>
    <row r="298" spans="8:8" x14ac:dyDescent="0.3">
      <c r="H298" s="9"/>
    </row>
    <row r="299" spans="8:8" x14ac:dyDescent="0.3">
      <c r="H299" s="9"/>
    </row>
    <row r="300" spans="8:8" x14ac:dyDescent="0.3">
      <c r="H300" s="9"/>
    </row>
    <row r="301" spans="8:8" x14ac:dyDescent="0.3">
      <c r="H301" s="9"/>
    </row>
    <row r="302" spans="8:8" x14ac:dyDescent="0.3">
      <c r="H302" s="9"/>
    </row>
    <row r="303" spans="8:8" x14ac:dyDescent="0.3">
      <c r="H303" s="9"/>
    </row>
    <row r="304" spans="8:8" x14ac:dyDescent="0.3">
      <c r="H304" s="9"/>
    </row>
    <row r="305" spans="8:8" x14ac:dyDescent="0.3">
      <c r="H305" s="9"/>
    </row>
    <row r="306" spans="8:8" x14ac:dyDescent="0.3">
      <c r="H306" s="9"/>
    </row>
    <row r="307" spans="8:8" x14ac:dyDescent="0.3">
      <c r="H307" s="9"/>
    </row>
    <row r="308" spans="8:8" x14ac:dyDescent="0.3">
      <c r="H308" s="9"/>
    </row>
    <row r="309" spans="8:8" x14ac:dyDescent="0.3">
      <c r="H309" s="9"/>
    </row>
    <row r="310" spans="8:8" x14ac:dyDescent="0.3">
      <c r="H310" s="9"/>
    </row>
    <row r="311" spans="8:8" x14ac:dyDescent="0.3">
      <c r="H311" s="9"/>
    </row>
    <row r="312" spans="8:8" x14ac:dyDescent="0.3">
      <c r="H312" s="9"/>
    </row>
    <row r="313" spans="8:8" x14ac:dyDescent="0.3">
      <c r="H313" s="9"/>
    </row>
    <row r="314" spans="8:8" x14ac:dyDescent="0.3">
      <c r="H314" s="9"/>
    </row>
    <row r="315" spans="8:8" x14ac:dyDescent="0.3">
      <c r="H315" s="9"/>
    </row>
    <row r="316" spans="8:8" x14ac:dyDescent="0.3">
      <c r="H316" s="9"/>
    </row>
    <row r="317" spans="8:8" x14ac:dyDescent="0.3">
      <c r="H317" s="9"/>
    </row>
    <row r="318" spans="8:8" x14ac:dyDescent="0.3">
      <c r="H318" s="9"/>
    </row>
    <row r="319" spans="8:8" x14ac:dyDescent="0.3">
      <c r="H319" s="9"/>
    </row>
    <row r="320" spans="8:8" x14ac:dyDescent="0.3">
      <c r="H320" s="9"/>
    </row>
    <row r="321" spans="8:8" x14ac:dyDescent="0.3">
      <c r="H321" s="9"/>
    </row>
    <row r="322" spans="8:8" x14ac:dyDescent="0.3">
      <c r="H322" s="9"/>
    </row>
    <row r="323" spans="8:8" x14ac:dyDescent="0.3">
      <c r="H323" s="9"/>
    </row>
    <row r="324" spans="8:8" x14ac:dyDescent="0.3">
      <c r="H324" s="9"/>
    </row>
    <row r="325" spans="8:8" x14ac:dyDescent="0.3">
      <c r="H325" s="9"/>
    </row>
    <row r="326" spans="8:8" x14ac:dyDescent="0.3">
      <c r="H326" s="9"/>
    </row>
    <row r="327" spans="8:8" x14ac:dyDescent="0.3">
      <c r="H327" s="9"/>
    </row>
    <row r="328" spans="8:8" x14ac:dyDescent="0.3">
      <c r="H328" s="9"/>
    </row>
    <row r="329" spans="8:8" x14ac:dyDescent="0.3">
      <c r="H329" s="9"/>
    </row>
    <row r="330" spans="8:8" x14ac:dyDescent="0.3">
      <c r="H330" s="9"/>
    </row>
    <row r="331" spans="8:8" x14ac:dyDescent="0.3">
      <c r="H331" s="9"/>
    </row>
    <row r="332" spans="8:8" x14ac:dyDescent="0.3">
      <c r="H332" s="9"/>
    </row>
    <row r="333" spans="8:8" x14ac:dyDescent="0.3">
      <c r="H333" s="9"/>
    </row>
    <row r="334" spans="8:8" x14ac:dyDescent="0.3">
      <c r="H334" s="9"/>
    </row>
    <row r="335" spans="8:8" x14ac:dyDescent="0.3">
      <c r="H335" s="9"/>
    </row>
    <row r="336" spans="8:8" x14ac:dyDescent="0.3">
      <c r="H336" s="9"/>
    </row>
    <row r="337" spans="8:8" x14ac:dyDescent="0.3">
      <c r="H337" s="9"/>
    </row>
    <row r="338" spans="8:8" x14ac:dyDescent="0.3">
      <c r="H338" s="9"/>
    </row>
    <row r="339" spans="8:8" x14ac:dyDescent="0.3">
      <c r="H339" s="9"/>
    </row>
    <row r="340" spans="8:8" x14ac:dyDescent="0.3">
      <c r="H340" s="9"/>
    </row>
    <row r="341" spans="8:8" x14ac:dyDescent="0.3">
      <c r="H341" s="9"/>
    </row>
    <row r="342" spans="8:8" x14ac:dyDescent="0.3">
      <c r="H342" s="9"/>
    </row>
    <row r="343" spans="8:8" x14ac:dyDescent="0.3">
      <c r="H343" s="9"/>
    </row>
    <row r="344" spans="8:8" x14ac:dyDescent="0.3">
      <c r="H344" s="9"/>
    </row>
    <row r="345" spans="8:8" x14ac:dyDescent="0.3">
      <c r="H345" s="9"/>
    </row>
    <row r="346" spans="8:8" x14ac:dyDescent="0.3">
      <c r="H346" s="9"/>
    </row>
    <row r="347" spans="8:8" x14ac:dyDescent="0.3">
      <c r="H347" s="9"/>
    </row>
    <row r="348" spans="8:8" x14ac:dyDescent="0.3">
      <c r="H348" s="9"/>
    </row>
    <row r="349" spans="8:8" x14ac:dyDescent="0.3">
      <c r="H349" s="9"/>
    </row>
    <row r="350" spans="8:8" x14ac:dyDescent="0.3">
      <c r="H350" s="9"/>
    </row>
    <row r="351" spans="8:8" x14ac:dyDescent="0.3">
      <c r="H351" s="9"/>
    </row>
    <row r="352" spans="8:8" x14ac:dyDescent="0.3">
      <c r="H352" s="9"/>
    </row>
    <row r="353" spans="8:8" x14ac:dyDescent="0.3">
      <c r="H353" s="9"/>
    </row>
    <row r="354" spans="8:8" x14ac:dyDescent="0.3">
      <c r="H354" s="9"/>
    </row>
    <row r="355" spans="8:8" x14ac:dyDescent="0.3">
      <c r="H355" s="9"/>
    </row>
    <row r="356" spans="8:8" x14ac:dyDescent="0.3">
      <c r="H356" s="9"/>
    </row>
    <row r="357" spans="8:8" x14ac:dyDescent="0.3">
      <c r="H357" s="9"/>
    </row>
    <row r="358" spans="8:8" x14ac:dyDescent="0.3">
      <c r="H358" s="9"/>
    </row>
    <row r="359" spans="8:8" x14ac:dyDescent="0.3">
      <c r="H359" s="9"/>
    </row>
    <row r="360" spans="8:8" x14ac:dyDescent="0.3">
      <c r="H360" s="9"/>
    </row>
    <row r="361" spans="8:8" x14ac:dyDescent="0.3">
      <c r="H361" s="9"/>
    </row>
    <row r="362" spans="8:8" x14ac:dyDescent="0.3">
      <c r="H362" s="9"/>
    </row>
    <row r="363" spans="8:8" x14ac:dyDescent="0.3">
      <c r="H363" s="9"/>
    </row>
    <row r="364" spans="8:8" x14ac:dyDescent="0.3">
      <c r="H364" s="9"/>
    </row>
    <row r="365" spans="8:8" x14ac:dyDescent="0.3">
      <c r="H365" s="9"/>
    </row>
    <row r="366" spans="8:8" x14ac:dyDescent="0.3">
      <c r="H366" s="9"/>
    </row>
    <row r="367" spans="8:8" x14ac:dyDescent="0.3">
      <c r="H367" s="9"/>
    </row>
    <row r="368" spans="8:8" x14ac:dyDescent="0.3">
      <c r="H368" s="9"/>
    </row>
    <row r="369" spans="8:8" x14ac:dyDescent="0.3">
      <c r="H369" s="9"/>
    </row>
    <row r="370" spans="8:8" x14ac:dyDescent="0.3">
      <c r="H370" s="9"/>
    </row>
    <row r="371" spans="8:8" x14ac:dyDescent="0.3">
      <c r="H371" s="9"/>
    </row>
    <row r="372" spans="8:8" x14ac:dyDescent="0.3">
      <c r="H372" s="9"/>
    </row>
    <row r="373" spans="8:8" x14ac:dyDescent="0.3">
      <c r="H373" s="9"/>
    </row>
    <row r="374" spans="8:8" x14ac:dyDescent="0.3">
      <c r="H374" s="9"/>
    </row>
    <row r="375" spans="8:8" x14ac:dyDescent="0.3">
      <c r="H375" s="9"/>
    </row>
    <row r="376" spans="8:8" x14ac:dyDescent="0.3">
      <c r="H376" s="9"/>
    </row>
    <row r="377" spans="8:8" x14ac:dyDescent="0.3">
      <c r="H377" s="9"/>
    </row>
    <row r="378" spans="8:8" x14ac:dyDescent="0.3">
      <c r="H378" s="9"/>
    </row>
    <row r="379" spans="8:8" x14ac:dyDescent="0.3">
      <c r="H379" s="9"/>
    </row>
    <row r="380" spans="8:8" x14ac:dyDescent="0.3">
      <c r="H380" s="9"/>
    </row>
    <row r="381" spans="8:8" x14ac:dyDescent="0.3">
      <c r="H381" s="9"/>
    </row>
    <row r="382" spans="8:8" x14ac:dyDescent="0.3">
      <c r="H382" s="9"/>
    </row>
    <row r="383" spans="8:8" x14ac:dyDescent="0.3">
      <c r="H383" s="9"/>
    </row>
    <row r="384" spans="8:8" x14ac:dyDescent="0.3">
      <c r="H384" s="9"/>
    </row>
    <row r="385" spans="8:8" x14ac:dyDescent="0.3">
      <c r="H385" s="9"/>
    </row>
    <row r="386" spans="8:8" x14ac:dyDescent="0.3">
      <c r="H386" s="9"/>
    </row>
    <row r="387" spans="8:8" x14ac:dyDescent="0.3">
      <c r="H387" s="9"/>
    </row>
    <row r="388" spans="8:8" x14ac:dyDescent="0.3">
      <c r="H388" s="9"/>
    </row>
    <row r="389" spans="8:8" x14ac:dyDescent="0.3">
      <c r="H389" s="9"/>
    </row>
    <row r="390" spans="8:8" x14ac:dyDescent="0.3">
      <c r="H390" s="9"/>
    </row>
    <row r="391" spans="8:8" x14ac:dyDescent="0.3">
      <c r="H391" s="9"/>
    </row>
    <row r="392" spans="8:8" x14ac:dyDescent="0.3">
      <c r="H392" s="9"/>
    </row>
    <row r="393" spans="8:8" x14ac:dyDescent="0.3">
      <c r="H393" s="9"/>
    </row>
    <row r="394" spans="8:8" x14ac:dyDescent="0.3">
      <c r="H394" s="9"/>
    </row>
    <row r="395" spans="8:8" x14ac:dyDescent="0.3">
      <c r="H395" s="9"/>
    </row>
    <row r="396" spans="8:8" x14ac:dyDescent="0.3">
      <c r="H396" s="9"/>
    </row>
    <row r="397" spans="8:8" x14ac:dyDescent="0.3">
      <c r="H397" s="9"/>
    </row>
    <row r="398" spans="8:8" x14ac:dyDescent="0.3">
      <c r="H398" s="9"/>
    </row>
    <row r="399" spans="8:8" x14ac:dyDescent="0.3">
      <c r="H399" s="9"/>
    </row>
    <row r="400" spans="8:8" x14ac:dyDescent="0.3">
      <c r="H400" s="9"/>
    </row>
    <row r="401" spans="8:8" x14ac:dyDescent="0.3">
      <c r="H401" s="9"/>
    </row>
    <row r="402" spans="8:8" x14ac:dyDescent="0.3">
      <c r="H402" s="9"/>
    </row>
    <row r="403" spans="8:8" x14ac:dyDescent="0.3">
      <c r="H403" s="9"/>
    </row>
    <row r="404" spans="8:8" x14ac:dyDescent="0.3">
      <c r="H404" s="9"/>
    </row>
    <row r="405" spans="8:8" x14ac:dyDescent="0.3">
      <c r="H405" s="9"/>
    </row>
    <row r="406" spans="8:8" x14ac:dyDescent="0.3">
      <c r="H406" s="9"/>
    </row>
    <row r="407" spans="8:8" x14ac:dyDescent="0.3">
      <c r="H407" s="9"/>
    </row>
    <row r="408" spans="8:8" x14ac:dyDescent="0.3">
      <c r="H408" s="9"/>
    </row>
    <row r="409" spans="8:8" x14ac:dyDescent="0.3">
      <c r="H409" s="9"/>
    </row>
    <row r="410" spans="8:8" x14ac:dyDescent="0.3">
      <c r="H410" s="9"/>
    </row>
    <row r="411" spans="8:8" x14ac:dyDescent="0.3">
      <c r="H411" s="9"/>
    </row>
    <row r="412" spans="8:8" x14ac:dyDescent="0.3">
      <c r="H412" s="9"/>
    </row>
    <row r="413" spans="8:8" x14ac:dyDescent="0.3">
      <c r="H413" s="9"/>
    </row>
    <row r="414" spans="8:8" x14ac:dyDescent="0.3">
      <c r="H414" s="9"/>
    </row>
    <row r="415" spans="8:8" x14ac:dyDescent="0.3">
      <c r="H415" s="9"/>
    </row>
    <row r="416" spans="8:8" x14ac:dyDescent="0.3">
      <c r="H416" s="9"/>
    </row>
    <row r="417" spans="8:8" x14ac:dyDescent="0.3">
      <c r="H417" s="9"/>
    </row>
    <row r="418" spans="8:8" x14ac:dyDescent="0.3">
      <c r="H418" s="9"/>
    </row>
    <row r="419" spans="8:8" x14ac:dyDescent="0.3">
      <c r="H419" s="9"/>
    </row>
    <row r="420" spans="8:8" x14ac:dyDescent="0.3">
      <c r="H420" s="9"/>
    </row>
    <row r="421" spans="8:8" x14ac:dyDescent="0.3">
      <c r="H421" s="9"/>
    </row>
    <row r="422" spans="8:8" x14ac:dyDescent="0.3">
      <c r="H422" s="9"/>
    </row>
    <row r="423" spans="8:8" x14ac:dyDescent="0.3">
      <c r="H423" s="9"/>
    </row>
    <row r="424" spans="8:8" x14ac:dyDescent="0.3">
      <c r="H424" s="9"/>
    </row>
    <row r="425" spans="8:8" x14ac:dyDescent="0.3">
      <c r="H425" s="9"/>
    </row>
    <row r="426" spans="8:8" x14ac:dyDescent="0.3">
      <c r="H426" s="9"/>
    </row>
    <row r="427" spans="8:8" x14ac:dyDescent="0.3">
      <c r="H427" s="9"/>
    </row>
    <row r="428" spans="8:8" x14ac:dyDescent="0.3">
      <c r="H428" s="9"/>
    </row>
    <row r="429" spans="8:8" x14ac:dyDescent="0.3">
      <c r="H429" s="9"/>
    </row>
    <row r="430" spans="8:8" x14ac:dyDescent="0.3">
      <c r="H430" s="9"/>
    </row>
    <row r="431" spans="8:8" x14ac:dyDescent="0.3">
      <c r="H431" s="9"/>
    </row>
    <row r="432" spans="8:8" x14ac:dyDescent="0.3">
      <c r="H432" s="9"/>
    </row>
    <row r="433" spans="8:8" x14ac:dyDescent="0.3">
      <c r="H433" s="9"/>
    </row>
    <row r="434" spans="8:8" x14ac:dyDescent="0.3">
      <c r="H434" s="9"/>
    </row>
    <row r="435" spans="8:8" x14ac:dyDescent="0.3">
      <c r="H435" s="9"/>
    </row>
    <row r="436" spans="8:8" x14ac:dyDescent="0.3">
      <c r="H436" s="9"/>
    </row>
    <row r="437" spans="8:8" x14ac:dyDescent="0.3">
      <c r="H437" s="9"/>
    </row>
    <row r="438" spans="8:8" x14ac:dyDescent="0.3">
      <c r="H438" s="9"/>
    </row>
    <row r="439" spans="8:8" x14ac:dyDescent="0.3">
      <c r="H439" s="9"/>
    </row>
    <row r="440" spans="8:8" x14ac:dyDescent="0.3">
      <c r="H440" s="9"/>
    </row>
    <row r="441" spans="8:8" x14ac:dyDescent="0.3">
      <c r="H441" s="9"/>
    </row>
    <row r="442" spans="8:8" x14ac:dyDescent="0.3">
      <c r="H442" s="9"/>
    </row>
    <row r="443" spans="8:8" x14ac:dyDescent="0.3">
      <c r="H443" s="9"/>
    </row>
    <row r="444" spans="8:8" x14ac:dyDescent="0.3">
      <c r="H444" s="9"/>
    </row>
    <row r="445" spans="8:8" x14ac:dyDescent="0.3">
      <c r="H445" s="9"/>
    </row>
    <row r="446" spans="8:8" x14ac:dyDescent="0.3">
      <c r="H446" s="9"/>
    </row>
    <row r="447" spans="8:8" x14ac:dyDescent="0.3">
      <c r="H447" s="9"/>
    </row>
    <row r="448" spans="8:8" x14ac:dyDescent="0.3">
      <c r="H448" s="9"/>
    </row>
    <row r="449" spans="8:8" x14ac:dyDescent="0.3">
      <c r="H449" s="9"/>
    </row>
    <row r="450" spans="8:8" x14ac:dyDescent="0.3">
      <c r="H450" s="9"/>
    </row>
    <row r="451" spans="8:8" x14ac:dyDescent="0.3">
      <c r="H451" s="9"/>
    </row>
    <row r="452" spans="8:8" x14ac:dyDescent="0.3">
      <c r="H452" s="9"/>
    </row>
    <row r="453" spans="8:8" x14ac:dyDescent="0.3">
      <c r="H453" s="9"/>
    </row>
    <row r="454" spans="8:8" x14ac:dyDescent="0.3">
      <c r="H454" s="9"/>
    </row>
    <row r="455" spans="8:8" x14ac:dyDescent="0.3">
      <c r="H455" s="9"/>
    </row>
    <row r="456" spans="8:8" x14ac:dyDescent="0.3">
      <c r="H456" s="9"/>
    </row>
    <row r="457" spans="8:8" x14ac:dyDescent="0.3">
      <c r="H457" s="9"/>
    </row>
    <row r="458" spans="8:8" x14ac:dyDescent="0.3">
      <c r="H458" s="9"/>
    </row>
    <row r="459" spans="8:8" x14ac:dyDescent="0.3">
      <c r="H459" s="9"/>
    </row>
    <row r="460" spans="8:8" x14ac:dyDescent="0.3">
      <c r="H460" s="9"/>
    </row>
    <row r="461" spans="8:8" x14ac:dyDescent="0.3">
      <c r="H461" s="9"/>
    </row>
    <row r="462" spans="8:8" x14ac:dyDescent="0.3">
      <c r="H462" s="9"/>
    </row>
    <row r="463" spans="8:8" x14ac:dyDescent="0.3">
      <c r="H463" s="9"/>
    </row>
    <row r="464" spans="8:8" x14ac:dyDescent="0.3">
      <c r="H464" s="9"/>
    </row>
    <row r="465" spans="8:8" x14ac:dyDescent="0.3">
      <c r="H465" s="9"/>
    </row>
    <row r="466" spans="8:8" x14ac:dyDescent="0.3">
      <c r="H466" s="9"/>
    </row>
    <row r="467" spans="8:8" x14ac:dyDescent="0.3">
      <c r="H467" s="9"/>
    </row>
    <row r="468" spans="8:8" x14ac:dyDescent="0.3">
      <c r="H468" s="9"/>
    </row>
    <row r="469" spans="8:8" x14ac:dyDescent="0.3">
      <c r="H469" s="9"/>
    </row>
    <row r="470" spans="8:8" x14ac:dyDescent="0.3">
      <c r="H470" s="9"/>
    </row>
    <row r="471" spans="8:8" x14ac:dyDescent="0.3">
      <c r="H471" s="9"/>
    </row>
    <row r="472" spans="8:8" x14ac:dyDescent="0.3">
      <c r="H472" s="9"/>
    </row>
    <row r="473" spans="8:8" x14ac:dyDescent="0.3">
      <c r="H473" s="9"/>
    </row>
    <row r="474" spans="8:8" x14ac:dyDescent="0.3">
      <c r="H474" s="9"/>
    </row>
    <row r="475" spans="8:8" x14ac:dyDescent="0.3">
      <c r="H475" s="9"/>
    </row>
    <row r="476" spans="8:8" x14ac:dyDescent="0.3">
      <c r="H476" s="9"/>
    </row>
    <row r="477" spans="8:8" x14ac:dyDescent="0.3">
      <c r="H477" s="9"/>
    </row>
    <row r="478" spans="8:8" x14ac:dyDescent="0.3">
      <c r="H478" s="9"/>
    </row>
    <row r="479" spans="8:8" x14ac:dyDescent="0.3">
      <c r="H479" s="9"/>
    </row>
    <row r="480" spans="8:8" x14ac:dyDescent="0.3">
      <c r="H480" s="9"/>
    </row>
    <row r="481" spans="8:8" x14ac:dyDescent="0.3">
      <c r="H481" s="9"/>
    </row>
    <row r="482" spans="8:8" x14ac:dyDescent="0.3">
      <c r="H482" s="9"/>
    </row>
    <row r="483" spans="8:8" x14ac:dyDescent="0.3">
      <c r="H483" s="9"/>
    </row>
    <row r="484" spans="8:8" x14ac:dyDescent="0.3">
      <c r="H484" s="9"/>
    </row>
    <row r="485" spans="8:8" x14ac:dyDescent="0.3">
      <c r="H485" s="9"/>
    </row>
    <row r="486" spans="8:8" x14ac:dyDescent="0.3">
      <c r="H486" s="9"/>
    </row>
    <row r="487" spans="8:8" x14ac:dyDescent="0.3">
      <c r="H487" s="9"/>
    </row>
    <row r="488" spans="8:8" x14ac:dyDescent="0.3">
      <c r="H488" s="9"/>
    </row>
    <row r="489" spans="8:8" x14ac:dyDescent="0.3">
      <c r="H489" s="9"/>
    </row>
    <row r="490" spans="8:8" x14ac:dyDescent="0.3">
      <c r="H490" s="9"/>
    </row>
    <row r="491" spans="8:8" x14ac:dyDescent="0.3">
      <c r="H491" s="9"/>
    </row>
    <row r="492" spans="8:8" x14ac:dyDescent="0.3">
      <c r="H492" s="9"/>
    </row>
    <row r="493" spans="8:8" x14ac:dyDescent="0.3">
      <c r="H493" s="9"/>
    </row>
    <row r="494" spans="8:8" x14ac:dyDescent="0.3">
      <c r="H494" s="9"/>
    </row>
    <row r="495" spans="8:8" x14ac:dyDescent="0.3">
      <c r="H495" s="9"/>
    </row>
    <row r="496" spans="8:8" x14ac:dyDescent="0.3">
      <c r="H496" s="9"/>
    </row>
    <row r="497" spans="8:8" x14ac:dyDescent="0.3">
      <c r="H497" s="9"/>
    </row>
    <row r="498" spans="8:8" x14ac:dyDescent="0.3">
      <c r="H498" s="9"/>
    </row>
    <row r="499" spans="8:8" x14ac:dyDescent="0.3">
      <c r="H499" s="9"/>
    </row>
    <row r="500" spans="8:8" x14ac:dyDescent="0.3">
      <c r="H500" s="9"/>
    </row>
    <row r="501" spans="8:8" x14ac:dyDescent="0.3">
      <c r="H501" s="9"/>
    </row>
    <row r="502" spans="8:8" x14ac:dyDescent="0.3">
      <c r="H502" s="9"/>
    </row>
    <row r="503" spans="8:8" x14ac:dyDescent="0.3">
      <c r="H503" s="9"/>
    </row>
    <row r="504" spans="8:8" x14ac:dyDescent="0.3">
      <c r="H504" s="9"/>
    </row>
    <row r="505" spans="8:8" x14ac:dyDescent="0.3">
      <c r="H505" s="9"/>
    </row>
    <row r="506" spans="8:8" x14ac:dyDescent="0.3">
      <c r="H506" s="9"/>
    </row>
    <row r="507" spans="8:8" x14ac:dyDescent="0.3">
      <c r="H507" s="9"/>
    </row>
    <row r="508" spans="8:8" x14ac:dyDescent="0.3">
      <c r="H508" s="9"/>
    </row>
    <row r="509" spans="8:8" x14ac:dyDescent="0.3">
      <c r="H509" s="9"/>
    </row>
    <row r="510" spans="8:8" x14ac:dyDescent="0.3">
      <c r="H510" s="9"/>
    </row>
    <row r="511" spans="8:8" x14ac:dyDescent="0.3">
      <c r="H511" s="9"/>
    </row>
    <row r="512" spans="8:8" x14ac:dyDescent="0.3">
      <c r="H512" s="9"/>
    </row>
    <row r="513" spans="8:8" x14ac:dyDescent="0.3">
      <c r="H513" s="9"/>
    </row>
    <row r="514" spans="8:8" x14ac:dyDescent="0.3">
      <c r="H514" s="9"/>
    </row>
    <row r="515" spans="8:8" x14ac:dyDescent="0.3">
      <c r="H515" s="9"/>
    </row>
    <row r="516" spans="8:8" x14ac:dyDescent="0.3">
      <c r="H516" s="9"/>
    </row>
    <row r="517" spans="8:8" x14ac:dyDescent="0.3">
      <c r="H517" s="9"/>
    </row>
    <row r="518" spans="8:8" x14ac:dyDescent="0.3">
      <c r="H518" s="9"/>
    </row>
    <row r="519" spans="8:8" x14ac:dyDescent="0.3">
      <c r="H519" s="9"/>
    </row>
    <row r="520" spans="8:8" x14ac:dyDescent="0.3">
      <c r="H520" s="9"/>
    </row>
    <row r="521" spans="8:8" x14ac:dyDescent="0.3">
      <c r="H521" s="9"/>
    </row>
    <row r="522" spans="8:8" x14ac:dyDescent="0.3">
      <c r="H522" s="9"/>
    </row>
    <row r="523" spans="8:8" x14ac:dyDescent="0.3">
      <c r="H523" s="9"/>
    </row>
    <row r="524" spans="8:8" x14ac:dyDescent="0.3">
      <c r="H524" s="9"/>
    </row>
    <row r="525" spans="8:8" x14ac:dyDescent="0.3">
      <c r="H525" s="9"/>
    </row>
    <row r="526" spans="8:8" x14ac:dyDescent="0.3">
      <c r="H526" s="9"/>
    </row>
    <row r="527" spans="8:8" x14ac:dyDescent="0.3">
      <c r="H527" s="9"/>
    </row>
    <row r="528" spans="8:8" x14ac:dyDescent="0.3">
      <c r="H528" s="9"/>
    </row>
    <row r="529" spans="8:8" x14ac:dyDescent="0.3">
      <c r="H529" s="9"/>
    </row>
    <row r="530" spans="8:8" x14ac:dyDescent="0.3">
      <c r="H530" s="9"/>
    </row>
    <row r="531" spans="8:8" x14ac:dyDescent="0.3">
      <c r="H531" s="9"/>
    </row>
    <row r="532" spans="8:8" x14ac:dyDescent="0.3">
      <c r="H532" s="9"/>
    </row>
    <row r="533" spans="8:8" x14ac:dyDescent="0.3">
      <c r="H533" s="9"/>
    </row>
    <row r="534" spans="8:8" x14ac:dyDescent="0.3">
      <c r="H534" s="9"/>
    </row>
    <row r="535" spans="8:8" x14ac:dyDescent="0.3">
      <c r="H535" s="9"/>
    </row>
    <row r="536" spans="8:8" x14ac:dyDescent="0.3">
      <c r="H536" s="9"/>
    </row>
    <row r="537" spans="8:8" x14ac:dyDescent="0.3">
      <c r="H537" s="9"/>
    </row>
    <row r="538" spans="8:8" x14ac:dyDescent="0.3">
      <c r="H538" s="9"/>
    </row>
    <row r="539" spans="8:8" x14ac:dyDescent="0.3">
      <c r="H539" s="9"/>
    </row>
    <row r="540" spans="8:8" x14ac:dyDescent="0.3">
      <c r="H540" s="9"/>
    </row>
    <row r="541" spans="8:8" x14ac:dyDescent="0.3">
      <c r="H541" s="9"/>
    </row>
    <row r="542" spans="8:8" x14ac:dyDescent="0.3">
      <c r="H542" s="9"/>
    </row>
    <row r="543" spans="8:8" x14ac:dyDescent="0.3">
      <c r="H543" s="9"/>
    </row>
    <row r="544" spans="8:8" x14ac:dyDescent="0.3">
      <c r="H544" s="9"/>
    </row>
    <row r="545" spans="8:8" x14ac:dyDescent="0.3">
      <c r="H545" s="9"/>
    </row>
    <row r="546" spans="8:8" x14ac:dyDescent="0.3">
      <c r="H546" s="9"/>
    </row>
    <row r="547" spans="8:8" x14ac:dyDescent="0.3">
      <c r="H547" s="9"/>
    </row>
    <row r="548" spans="8:8" x14ac:dyDescent="0.3">
      <c r="H548" s="9"/>
    </row>
    <row r="549" spans="8:8" x14ac:dyDescent="0.3">
      <c r="H549" s="9"/>
    </row>
    <row r="550" spans="8:8" x14ac:dyDescent="0.3">
      <c r="H550" s="9"/>
    </row>
    <row r="551" spans="8:8" x14ac:dyDescent="0.3">
      <c r="H551" s="9"/>
    </row>
    <row r="552" spans="8:8" x14ac:dyDescent="0.3">
      <c r="H552" s="9"/>
    </row>
    <row r="553" spans="8:8" x14ac:dyDescent="0.3">
      <c r="H553" s="9"/>
    </row>
    <row r="554" spans="8:8" x14ac:dyDescent="0.3">
      <c r="H554" s="9"/>
    </row>
    <row r="555" spans="8:8" x14ac:dyDescent="0.3">
      <c r="H555" s="9"/>
    </row>
    <row r="556" spans="8:8" x14ac:dyDescent="0.3">
      <c r="H556" s="9"/>
    </row>
    <row r="557" spans="8:8" x14ac:dyDescent="0.3">
      <c r="H557" s="9"/>
    </row>
    <row r="558" spans="8:8" x14ac:dyDescent="0.3">
      <c r="H558" s="9"/>
    </row>
    <row r="559" spans="8:8" x14ac:dyDescent="0.3">
      <c r="H559" s="9"/>
    </row>
    <row r="560" spans="8:8" x14ac:dyDescent="0.3">
      <c r="H560" s="9"/>
    </row>
    <row r="561" spans="8:8" x14ac:dyDescent="0.3">
      <c r="H561" s="9"/>
    </row>
    <row r="562" spans="8:8" x14ac:dyDescent="0.3">
      <c r="H562" s="9"/>
    </row>
    <row r="563" spans="8:8" x14ac:dyDescent="0.3">
      <c r="H563" s="9"/>
    </row>
    <row r="564" spans="8:8" x14ac:dyDescent="0.3">
      <c r="H564" s="9"/>
    </row>
    <row r="565" spans="8:8" x14ac:dyDescent="0.3">
      <c r="H565" s="9"/>
    </row>
    <row r="566" spans="8:8" x14ac:dyDescent="0.3">
      <c r="H566" s="9"/>
    </row>
    <row r="567" spans="8:8" x14ac:dyDescent="0.3">
      <c r="H567" s="9"/>
    </row>
    <row r="568" spans="8:8" x14ac:dyDescent="0.3">
      <c r="H568" s="9"/>
    </row>
    <row r="569" spans="8:8" x14ac:dyDescent="0.3">
      <c r="H569" s="9"/>
    </row>
    <row r="570" spans="8:8" x14ac:dyDescent="0.3">
      <c r="H570" s="9"/>
    </row>
    <row r="571" spans="8:8" x14ac:dyDescent="0.3">
      <c r="H571" s="9"/>
    </row>
    <row r="572" spans="8:8" x14ac:dyDescent="0.3">
      <c r="H572" s="9"/>
    </row>
    <row r="573" spans="8:8" x14ac:dyDescent="0.3">
      <c r="H573" s="9"/>
    </row>
    <row r="574" spans="8:8" x14ac:dyDescent="0.3">
      <c r="H574" s="9"/>
    </row>
    <row r="575" spans="8:8" x14ac:dyDescent="0.3">
      <c r="H575" s="9"/>
    </row>
    <row r="576" spans="8:8" x14ac:dyDescent="0.3">
      <c r="H576" s="9"/>
    </row>
  </sheetData>
  <mergeCells count="3">
    <mergeCell ref="A1:L1"/>
    <mergeCell ref="A2:B2"/>
    <mergeCell ref="F4:G4"/>
  </mergeCell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18F6-40A2-4436-8C43-FAD1E8B6D15E}">
  <sheetPr>
    <tabColor rgb="FFFF0000"/>
  </sheetPr>
  <dimension ref="A1:O597"/>
  <sheetViews>
    <sheetView zoomScale="94" workbookViewId="0">
      <selection activeCell="B1" sqref="B1"/>
    </sheetView>
  </sheetViews>
  <sheetFormatPr defaultRowHeight="14.4" x14ac:dyDescent="0.3"/>
  <cols>
    <col min="2" max="2" width="35.33203125" bestFit="1" customWidth="1"/>
    <col min="3" max="3" width="8.77734375" bestFit="1" customWidth="1"/>
    <col min="6" max="6" width="10.109375" bestFit="1" customWidth="1"/>
    <col min="7" max="7" width="15.77734375" bestFit="1" customWidth="1"/>
    <col min="8" max="8" width="4.21875" bestFit="1" customWidth="1"/>
    <col min="9" max="9" width="9.88671875" customWidth="1"/>
    <col min="11" max="11" width="9" bestFit="1" customWidth="1"/>
  </cols>
  <sheetData>
    <row r="1" spans="1:15" x14ac:dyDescent="0.3">
      <c r="A1" t="s">
        <v>29105</v>
      </c>
      <c r="B1" t="s">
        <v>1</v>
      </c>
      <c r="C1" t="s">
        <v>29106</v>
      </c>
    </row>
    <row r="2" spans="1:15" x14ac:dyDescent="0.3">
      <c r="A2">
        <v>1</v>
      </c>
      <c r="B2" t="s">
        <v>29107</v>
      </c>
    </row>
    <row r="3" spans="1:15" x14ac:dyDescent="0.3">
      <c r="A3">
        <v>2</v>
      </c>
      <c r="B3" t="s">
        <v>29108</v>
      </c>
      <c r="C3">
        <v>1</v>
      </c>
      <c r="G3" s="25" t="s">
        <v>29480</v>
      </c>
      <c r="H3" s="25"/>
      <c r="I3" s="25"/>
      <c r="J3" s="25"/>
      <c r="K3" s="25"/>
    </row>
    <row r="4" spans="1:15" x14ac:dyDescent="0.3">
      <c r="A4">
        <v>3</v>
      </c>
      <c r="B4" t="s">
        <v>29109</v>
      </c>
      <c r="C4">
        <v>1</v>
      </c>
      <c r="G4" s="13" t="s">
        <v>1</v>
      </c>
    </row>
    <row r="5" spans="1:15" x14ac:dyDescent="0.3">
      <c r="A5">
        <v>4</v>
      </c>
      <c r="B5" t="s">
        <v>29110</v>
      </c>
      <c r="C5">
        <v>1</v>
      </c>
      <c r="G5" s="13" t="s">
        <v>29118</v>
      </c>
    </row>
    <row r="6" spans="1:15" x14ac:dyDescent="0.3">
      <c r="A6">
        <v>5</v>
      </c>
      <c r="B6" t="s">
        <v>29111</v>
      </c>
      <c r="C6">
        <v>1</v>
      </c>
      <c r="I6" s="12" t="s">
        <v>29105</v>
      </c>
      <c r="J6" s="12" t="s">
        <v>1</v>
      </c>
      <c r="K6" s="12" t="s">
        <v>29106</v>
      </c>
    </row>
    <row r="7" spans="1:15" x14ac:dyDescent="0.3">
      <c r="A7">
        <v>6</v>
      </c>
      <c r="B7" t="s">
        <v>843</v>
      </c>
      <c r="C7">
        <v>5</v>
      </c>
      <c r="I7" s="12">
        <v>18</v>
      </c>
      <c r="J7" s="12" t="s">
        <v>29118</v>
      </c>
      <c r="K7" s="12">
        <v>1</v>
      </c>
    </row>
    <row r="8" spans="1:15" x14ac:dyDescent="0.3">
      <c r="A8">
        <v>7</v>
      </c>
      <c r="B8" t="s">
        <v>930</v>
      </c>
      <c r="C8">
        <v>5</v>
      </c>
      <c r="I8" s="12">
        <v>158</v>
      </c>
      <c r="J8" s="12" t="s">
        <v>29118</v>
      </c>
      <c r="K8" s="12"/>
    </row>
    <row r="9" spans="1:15" x14ac:dyDescent="0.3">
      <c r="A9">
        <v>8</v>
      </c>
      <c r="B9" t="s">
        <v>62</v>
      </c>
      <c r="C9">
        <v>5</v>
      </c>
      <c r="I9" s="12">
        <v>209</v>
      </c>
      <c r="J9" s="12" t="s">
        <v>29118</v>
      </c>
      <c r="K9" s="12">
        <v>207</v>
      </c>
    </row>
    <row r="10" spans="1:15" x14ac:dyDescent="0.3">
      <c r="A10">
        <v>9</v>
      </c>
      <c r="B10" t="s">
        <v>29112</v>
      </c>
      <c r="C10">
        <v>5</v>
      </c>
      <c r="I10" s="12">
        <v>261</v>
      </c>
      <c r="J10" s="12" t="s">
        <v>29118</v>
      </c>
      <c r="K10" s="12">
        <v>258</v>
      </c>
    </row>
    <row r="11" spans="1:15" x14ac:dyDescent="0.3">
      <c r="A11">
        <v>10</v>
      </c>
      <c r="B11" t="s">
        <v>670</v>
      </c>
      <c r="C11">
        <v>5</v>
      </c>
    </row>
    <row r="12" spans="1:15" x14ac:dyDescent="0.3">
      <c r="A12">
        <v>11</v>
      </c>
      <c r="B12" t="s">
        <v>5593</v>
      </c>
      <c r="C12">
        <v>5</v>
      </c>
    </row>
    <row r="13" spans="1:15" x14ac:dyDescent="0.3">
      <c r="A13">
        <v>12</v>
      </c>
      <c r="B13" t="s">
        <v>29113</v>
      </c>
      <c r="C13">
        <v>5</v>
      </c>
    </row>
    <row r="14" spans="1:15" ht="19.2" x14ac:dyDescent="0.45">
      <c r="A14">
        <v>13</v>
      </c>
      <c r="B14" t="s">
        <v>29114</v>
      </c>
      <c r="C14">
        <v>5</v>
      </c>
      <c r="G14" s="26" t="s">
        <v>29481</v>
      </c>
      <c r="H14" s="26"/>
      <c r="I14" s="26"/>
      <c r="J14" s="26"/>
      <c r="K14" s="26"/>
      <c r="L14" s="26"/>
      <c r="M14" s="26"/>
      <c r="N14" s="26"/>
      <c r="O14" s="26"/>
    </row>
    <row r="15" spans="1:15" x14ac:dyDescent="0.3">
      <c r="A15">
        <v>14</v>
      </c>
      <c r="B15" t="s">
        <v>8157</v>
      </c>
      <c r="C15">
        <v>5</v>
      </c>
    </row>
    <row r="16" spans="1:15" x14ac:dyDescent="0.3">
      <c r="A16">
        <v>15</v>
      </c>
      <c r="B16" t="s">
        <v>29115</v>
      </c>
      <c r="C16">
        <v>5</v>
      </c>
    </row>
    <row r="17" spans="1:3" x14ac:dyDescent="0.3">
      <c r="A17">
        <v>16</v>
      </c>
      <c r="B17" t="s">
        <v>29116</v>
      </c>
      <c r="C17">
        <v>1</v>
      </c>
    </row>
    <row r="18" spans="1:3" x14ac:dyDescent="0.3">
      <c r="A18">
        <v>17</v>
      </c>
      <c r="B18" t="s">
        <v>29117</v>
      </c>
      <c r="C18">
        <v>1</v>
      </c>
    </row>
    <row r="19" spans="1:3" x14ac:dyDescent="0.3">
      <c r="A19">
        <v>18</v>
      </c>
      <c r="B19" t="s">
        <v>29118</v>
      </c>
      <c r="C19">
        <v>1</v>
      </c>
    </row>
    <row r="20" spans="1:3" x14ac:dyDescent="0.3">
      <c r="A20">
        <v>19</v>
      </c>
      <c r="B20" t="s">
        <v>29119</v>
      </c>
      <c r="C20">
        <v>1</v>
      </c>
    </row>
    <row r="21" spans="1:3" x14ac:dyDescent="0.3">
      <c r="A21">
        <v>20</v>
      </c>
      <c r="B21" t="s">
        <v>29120</v>
      </c>
      <c r="C21">
        <v>1</v>
      </c>
    </row>
    <row r="22" spans="1:3" x14ac:dyDescent="0.3">
      <c r="A22">
        <v>21</v>
      </c>
      <c r="B22" t="s">
        <v>456</v>
      </c>
      <c r="C22">
        <v>1</v>
      </c>
    </row>
    <row r="23" spans="1:3" x14ac:dyDescent="0.3">
      <c r="A23">
        <v>22</v>
      </c>
      <c r="B23" t="s">
        <v>29121</v>
      </c>
    </row>
    <row r="24" spans="1:3" x14ac:dyDescent="0.3">
      <c r="A24">
        <v>23</v>
      </c>
      <c r="B24" t="s">
        <v>29122</v>
      </c>
      <c r="C24">
        <v>22</v>
      </c>
    </row>
    <row r="25" spans="1:3" x14ac:dyDescent="0.3">
      <c r="A25">
        <v>24</v>
      </c>
      <c r="B25" t="s">
        <v>843</v>
      </c>
      <c r="C25">
        <v>23</v>
      </c>
    </row>
    <row r="26" spans="1:3" x14ac:dyDescent="0.3">
      <c r="A26">
        <v>25</v>
      </c>
      <c r="B26" t="s">
        <v>7492</v>
      </c>
      <c r="C26">
        <v>23</v>
      </c>
    </row>
    <row r="27" spans="1:3" x14ac:dyDescent="0.3">
      <c r="A27">
        <v>26</v>
      </c>
      <c r="B27" t="s">
        <v>930</v>
      </c>
      <c r="C27">
        <v>23</v>
      </c>
    </row>
    <row r="28" spans="1:3" x14ac:dyDescent="0.3">
      <c r="A28">
        <v>27</v>
      </c>
      <c r="B28" t="s">
        <v>29113</v>
      </c>
      <c r="C28">
        <v>23</v>
      </c>
    </row>
    <row r="29" spans="1:3" x14ac:dyDescent="0.3">
      <c r="A29">
        <v>28</v>
      </c>
      <c r="B29" t="s">
        <v>670</v>
      </c>
      <c r="C29">
        <v>23</v>
      </c>
    </row>
    <row r="30" spans="1:3" x14ac:dyDescent="0.3">
      <c r="A30">
        <v>29</v>
      </c>
      <c r="B30" t="s">
        <v>5987</v>
      </c>
      <c r="C30">
        <v>23</v>
      </c>
    </row>
    <row r="31" spans="1:3" x14ac:dyDescent="0.3">
      <c r="A31">
        <v>30</v>
      </c>
      <c r="B31" t="s">
        <v>29115</v>
      </c>
      <c r="C31">
        <v>23</v>
      </c>
    </row>
    <row r="32" spans="1:3" x14ac:dyDescent="0.3">
      <c r="A32">
        <v>31</v>
      </c>
      <c r="B32" t="s">
        <v>29123</v>
      </c>
      <c r="C32">
        <v>23</v>
      </c>
    </row>
    <row r="33" spans="1:3" x14ac:dyDescent="0.3">
      <c r="A33">
        <v>32</v>
      </c>
      <c r="B33" t="s">
        <v>8157</v>
      </c>
      <c r="C33">
        <v>23</v>
      </c>
    </row>
    <row r="34" spans="1:3" x14ac:dyDescent="0.3">
      <c r="A34">
        <v>33</v>
      </c>
      <c r="B34" t="s">
        <v>29124</v>
      </c>
      <c r="C34">
        <v>23</v>
      </c>
    </row>
    <row r="35" spans="1:3" x14ac:dyDescent="0.3">
      <c r="A35">
        <v>34</v>
      </c>
      <c r="B35" t="s">
        <v>29125</v>
      </c>
      <c r="C35">
        <v>23</v>
      </c>
    </row>
    <row r="36" spans="1:3" x14ac:dyDescent="0.3">
      <c r="A36">
        <v>35</v>
      </c>
      <c r="B36" t="s">
        <v>29126</v>
      </c>
      <c r="C36">
        <v>23</v>
      </c>
    </row>
    <row r="37" spans="1:3" x14ac:dyDescent="0.3">
      <c r="A37">
        <v>37</v>
      </c>
      <c r="B37" t="s">
        <v>2500</v>
      </c>
      <c r="C37">
        <v>22</v>
      </c>
    </row>
    <row r="38" spans="1:3" x14ac:dyDescent="0.3">
      <c r="A38">
        <v>38</v>
      </c>
      <c r="B38" t="s">
        <v>29111</v>
      </c>
      <c r="C38">
        <v>22</v>
      </c>
    </row>
    <row r="39" spans="1:3" x14ac:dyDescent="0.3">
      <c r="A39">
        <v>39</v>
      </c>
      <c r="B39" t="s">
        <v>29115</v>
      </c>
      <c r="C39">
        <v>38</v>
      </c>
    </row>
    <row r="40" spans="1:3" x14ac:dyDescent="0.3">
      <c r="A40">
        <v>40</v>
      </c>
      <c r="B40" t="s">
        <v>29123</v>
      </c>
      <c r="C40">
        <v>38</v>
      </c>
    </row>
    <row r="41" spans="1:3" x14ac:dyDescent="0.3">
      <c r="A41">
        <v>42</v>
      </c>
      <c r="B41" t="s">
        <v>843</v>
      </c>
      <c r="C41">
        <v>38</v>
      </c>
    </row>
    <row r="42" spans="1:3" x14ac:dyDescent="0.3">
      <c r="A42">
        <v>43</v>
      </c>
      <c r="B42" t="s">
        <v>29125</v>
      </c>
      <c r="C42">
        <v>38</v>
      </c>
    </row>
    <row r="43" spans="1:3" x14ac:dyDescent="0.3">
      <c r="A43">
        <v>44</v>
      </c>
      <c r="B43" t="s">
        <v>29127</v>
      </c>
      <c r="C43">
        <v>38</v>
      </c>
    </row>
    <row r="44" spans="1:3" x14ac:dyDescent="0.3">
      <c r="A44">
        <v>45</v>
      </c>
      <c r="B44" t="s">
        <v>29126</v>
      </c>
      <c r="C44">
        <v>38</v>
      </c>
    </row>
    <row r="45" spans="1:3" x14ac:dyDescent="0.3">
      <c r="A45">
        <v>46</v>
      </c>
      <c r="B45" t="s">
        <v>670</v>
      </c>
      <c r="C45">
        <v>38</v>
      </c>
    </row>
    <row r="46" spans="1:3" x14ac:dyDescent="0.3">
      <c r="A46">
        <v>48</v>
      </c>
      <c r="B46" t="s">
        <v>29119</v>
      </c>
      <c r="C46">
        <v>22</v>
      </c>
    </row>
    <row r="47" spans="1:3" x14ac:dyDescent="0.3">
      <c r="A47">
        <v>49</v>
      </c>
      <c r="B47" t="s">
        <v>29128</v>
      </c>
      <c r="C47">
        <v>22</v>
      </c>
    </row>
    <row r="48" spans="1:3" x14ac:dyDescent="0.3">
      <c r="A48">
        <v>50</v>
      </c>
      <c r="B48" t="s">
        <v>29129</v>
      </c>
    </row>
    <row r="49" spans="1:3" x14ac:dyDescent="0.3">
      <c r="A49">
        <v>51</v>
      </c>
      <c r="B49" t="s">
        <v>1134</v>
      </c>
      <c r="C49">
        <v>50</v>
      </c>
    </row>
    <row r="50" spans="1:3" x14ac:dyDescent="0.3">
      <c r="A50">
        <v>52</v>
      </c>
      <c r="B50" t="s">
        <v>29130</v>
      </c>
      <c r="C50">
        <v>50</v>
      </c>
    </row>
    <row r="51" spans="1:3" x14ac:dyDescent="0.3">
      <c r="A51">
        <v>53</v>
      </c>
      <c r="B51" t="s">
        <v>843</v>
      </c>
      <c r="C51">
        <v>52</v>
      </c>
    </row>
    <row r="52" spans="1:3" x14ac:dyDescent="0.3">
      <c r="A52">
        <v>54</v>
      </c>
      <c r="B52" t="s">
        <v>29126</v>
      </c>
      <c r="C52">
        <v>52</v>
      </c>
    </row>
    <row r="53" spans="1:3" x14ac:dyDescent="0.3">
      <c r="A53">
        <v>55</v>
      </c>
      <c r="B53" t="s">
        <v>29131</v>
      </c>
      <c r="C53">
        <v>52</v>
      </c>
    </row>
    <row r="54" spans="1:3" x14ac:dyDescent="0.3">
      <c r="A54">
        <v>56</v>
      </c>
      <c r="B54" t="s">
        <v>930</v>
      </c>
      <c r="C54">
        <v>52</v>
      </c>
    </row>
    <row r="55" spans="1:3" x14ac:dyDescent="0.3">
      <c r="A55">
        <v>57</v>
      </c>
      <c r="B55" t="s">
        <v>62</v>
      </c>
      <c r="C55">
        <v>52</v>
      </c>
    </row>
    <row r="56" spans="1:3" x14ac:dyDescent="0.3">
      <c r="A56">
        <v>58</v>
      </c>
      <c r="B56" t="s">
        <v>29112</v>
      </c>
      <c r="C56">
        <v>52</v>
      </c>
    </row>
    <row r="57" spans="1:3" x14ac:dyDescent="0.3">
      <c r="A57">
        <v>59</v>
      </c>
      <c r="B57" t="s">
        <v>670</v>
      </c>
      <c r="C57">
        <v>52</v>
      </c>
    </row>
    <row r="58" spans="1:3" x14ac:dyDescent="0.3">
      <c r="A58">
        <v>60</v>
      </c>
      <c r="B58" t="s">
        <v>2142</v>
      </c>
      <c r="C58">
        <v>52</v>
      </c>
    </row>
    <row r="59" spans="1:3" x14ac:dyDescent="0.3">
      <c r="A59">
        <v>61</v>
      </c>
      <c r="B59" t="s">
        <v>29132</v>
      </c>
      <c r="C59">
        <v>52</v>
      </c>
    </row>
    <row r="60" spans="1:3" x14ac:dyDescent="0.3">
      <c r="A60">
        <v>62</v>
      </c>
      <c r="B60" t="s">
        <v>29119</v>
      </c>
      <c r="C60">
        <v>52</v>
      </c>
    </row>
    <row r="61" spans="1:3" x14ac:dyDescent="0.3">
      <c r="A61">
        <v>63</v>
      </c>
      <c r="B61" t="s">
        <v>29115</v>
      </c>
      <c r="C61">
        <v>52</v>
      </c>
    </row>
    <row r="62" spans="1:3" x14ac:dyDescent="0.3">
      <c r="A62">
        <v>64</v>
      </c>
      <c r="B62" t="s">
        <v>5593</v>
      </c>
      <c r="C62">
        <v>52</v>
      </c>
    </row>
    <row r="63" spans="1:3" x14ac:dyDescent="0.3">
      <c r="A63">
        <v>65</v>
      </c>
      <c r="B63" t="s">
        <v>1134</v>
      </c>
      <c r="C63">
        <v>52</v>
      </c>
    </row>
    <row r="64" spans="1:3" x14ac:dyDescent="0.3">
      <c r="A64">
        <v>66</v>
      </c>
      <c r="B64" t="s">
        <v>29133</v>
      </c>
      <c r="C64">
        <v>52</v>
      </c>
    </row>
    <row r="65" spans="1:3" x14ac:dyDescent="0.3">
      <c r="A65">
        <v>67</v>
      </c>
      <c r="B65" t="s">
        <v>29134</v>
      </c>
      <c r="C65">
        <v>50</v>
      </c>
    </row>
    <row r="66" spans="1:3" x14ac:dyDescent="0.3">
      <c r="A66">
        <v>68</v>
      </c>
      <c r="B66" t="s">
        <v>843</v>
      </c>
      <c r="C66">
        <v>67</v>
      </c>
    </row>
    <row r="67" spans="1:3" x14ac:dyDescent="0.3">
      <c r="A67">
        <v>69</v>
      </c>
      <c r="B67" t="s">
        <v>29125</v>
      </c>
      <c r="C67">
        <v>67</v>
      </c>
    </row>
    <row r="68" spans="1:3" x14ac:dyDescent="0.3">
      <c r="A68">
        <v>70</v>
      </c>
      <c r="B68" t="s">
        <v>29126</v>
      </c>
      <c r="C68">
        <v>67</v>
      </c>
    </row>
    <row r="69" spans="1:3" x14ac:dyDescent="0.3">
      <c r="A69">
        <v>71</v>
      </c>
      <c r="B69" t="s">
        <v>29131</v>
      </c>
      <c r="C69">
        <v>67</v>
      </c>
    </row>
    <row r="70" spans="1:3" x14ac:dyDescent="0.3">
      <c r="A70">
        <v>72</v>
      </c>
      <c r="B70" t="s">
        <v>930</v>
      </c>
      <c r="C70">
        <v>67</v>
      </c>
    </row>
    <row r="71" spans="1:3" x14ac:dyDescent="0.3">
      <c r="A71">
        <v>73</v>
      </c>
      <c r="B71" t="s">
        <v>62</v>
      </c>
      <c r="C71">
        <v>67</v>
      </c>
    </row>
    <row r="72" spans="1:3" x14ac:dyDescent="0.3">
      <c r="A72">
        <v>74</v>
      </c>
      <c r="B72" t="s">
        <v>29112</v>
      </c>
      <c r="C72">
        <v>67</v>
      </c>
    </row>
    <row r="73" spans="1:3" x14ac:dyDescent="0.3">
      <c r="A73">
        <v>75</v>
      </c>
      <c r="B73" t="s">
        <v>29124</v>
      </c>
      <c r="C73">
        <v>67</v>
      </c>
    </row>
    <row r="74" spans="1:3" x14ac:dyDescent="0.3">
      <c r="A74">
        <v>76</v>
      </c>
      <c r="B74" t="s">
        <v>6862</v>
      </c>
      <c r="C74">
        <v>67</v>
      </c>
    </row>
    <row r="75" spans="1:3" x14ac:dyDescent="0.3">
      <c r="A75">
        <v>77</v>
      </c>
      <c r="B75" t="s">
        <v>670</v>
      </c>
      <c r="C75">
        <v>67</v>
      </c>
    </row>
    <row r="76" spans="1:3" x14ac:dyDescent="0.3">
      <c r="A76">
        <v>78</v>
      </c>
      <c r="B76" t="s">
        <v>2142</v>
      </c>
      <c r="C76">
        <v>67</v>
      </c>
    </row>
    <row r="77" spans="1:3" x14ac:dyDescent="0.3">
      <c r="A77">
        <v>79</v>
      </c>
      <c r="B77" t="s">
        <v>5593</v>
      </c>
      <c r="C77">
        <v>67</v>
      </c>
    </row>
    <row r="78" spans="1:3" x14ac:dyDescent="0.3">
      <c r="A78">
        <v>80</v>
      </c>
      <c r="B78" t="s">
        <v>29132</v>
      </c>
      <c r="C78">
        <v>67</v>
      </c>
    </row>
    <row r="79" spans="1:3" x14ac:dyDescent="0.3">
      <c r="A79">
        <v>81</v>
      </c>
      <c r="B79" t="s">
        <v>11257</v>
      </c>
      <c r="C79">
        <v>67</v>
      </c>
    </row>
    <row r="80" spans="1:3" x14ac:dyDescent="0.3">
      <c r="A80">
        <v>82</v>
      </c>
      <c r="B80" t="s">
        <v>29113</v>
      </c>
      <c r="C80">
        <v>67</v>
      </c>
    </row>
    <row r="81" spans="1:3" x14ac:dyDescent="0.3">
      <c r="A81">
        <v>83</v>
      </c>
      <c r="B81" t="s">
        <v>29127</v>
      </c>
      <c r="C81">
        <v>67</v>
      </c>
    </row>
    <row r="82" spans="1:3" x14ac:dyDescent="0.3">
      <c r="A82">
        <v>84</v>
      </c>
      <c r="B82" t="s">
        <v>29119</v>
      </c>
      <c r="C82">
        <v>67</v>
      </c>
    </row>
    <row r="83" spans="1:3" x14ac:dyDescent="0.3">
      <c r="A83">
        <v>85</v>
      </c>
      <c r="B83" t="s">
        <v>29115</v>
      </c>
      <c r="C83">
        <v>67</v>
      </c>
    </row>
    <row r="84" spans="1:3" x14ac:dyDescent="0.3">
      <c r="A84">
        <v>86</v>
      </c>
      <c r="B84" t="s">
        <v>29135</v>
      </c>
      <c r="C84">
        <v>50</v>
      </c>
    </row>
    <row r="85" spans="1:3" x14ac:dyDescent="0.3">
      <c r="A85">
        <v>87</v>
      </c>
      <c r="B85" t="s">
        <v>29136</v>
      </c>
      <c r="C85">
        <v>50</v>
      </c>
    </row>
    <row r="86" spans="1:3" x14ac:dyDescent="0.3">
      <c r="A86">
        <v>88</v>
      </c>
      <c r="B86" t="s">
        <v>29137</v>
      </c>
      <c r="C86">
        <v>50</v>
      </c>
    </row>
    <row r="87" spans="1:3" x14ac:dyDescent="0.3">
      <c r="A87">
        <v>89</v>
      </c>
      <c r="B87" t="s">
        <v>29138</v>
      </c>
      <c r="C87">
        <v>50</v>
      </c>
    </row>
    <row r="88" spans="1:3" x14ac:dyDescent="0.3">
      <c r="A88">
        <v>90</v>
      </c>
      <c r="B88" t="s">
        <v>29139</v>
      </c>
      <c r="C88">
        <v>50</v>
      </c>
    </row>
    <row r="89" spans="1:3" x14ac:dyDescent="0.3">
      <c r="A89">
        <v>91</v>
      </c>
      <c r="B89" t="s">
        <v>29113</v>
      </c>
      <c r="C89">
        <v>50</v>
      </c>
    </row>
    <row r="90" spans="1:3" x14ac:dyDescent="0.3">
      <c r="A90">
        <v>92</v>
      </c>
      <c r="B90" t="s">
        <v>29140</v>
      </c>
      <c r="C90">
        <v>50</v>
      </c>
    </row>
    <row r="91" spans="1:3" x14ac:dyDescent="0.3">
      <c r="A91">
        <v>93</v>
      </c>
      <c r="B91" t="s">
        <v>29141</v>
      </c>
      <c r="C91">
        <v>50</v>
      </c>
    </row>
    <row r="92" spans="1:3" x14ac:dyDescent="0.3">
      <c r="A92">
        <v>94</v>
      </c>
      <c r="B92" t="s">
        <v>29142</v>
      </c>
      <c r="C92">
        <v>50</v>
      </c>
    </row>
    <row r="93" spans="1:3" x14ac:dyDescent="0.3">
      <c r="A93">
        <v>95</v>
      </c>
      <c r="B93" t="s">
        <v>29126</v>
      </c>
      <c r="C93">
        <v>94</v>
      </c>
    </row>
    <row r="94" spans="1:3" x14ac:dyDescent="0.3">
      <c r="A94">
        <v>96</v>
      </c>
      <c r="B94" t="s">
        <v>29131</v>
      </c>
      <c r="C94">
        <v>94</v>
      </c>
    </row>
    <row r="95" spans="1:3" x14ac:dyDescent="0.3">
      <c r="A95">
        <v>97</v>
      </c>
      <c r="B95" t="s">
        <v>930</v>
      </c>
      <c r="C95">
        <v>94</v>
      </c>
    </row>
    <row r="96" spans="1:3" x14ac:dyDescent="0.3">
      <c r="A96">
        <v>98</v>
      </c>
      <c r="B96" t="s">
        <v>29112</v>
      </c>
      <c r="C96">
        <v>94</v>
      </c>
    </row>
    <row r="97" spans="1:3" x14ac:dyDescent="0.3">
      <c r="A97">
        <v>99</v>
      </c>
      <c r="B97" t="s">
        <v>6662</v>
      </c>
      <c r="C97">
        <v>94</v>
      </c>
    </row>
    <row r="98" spans="1:3" x14ac:dyDescent="0.3">
      <c r="A98">
        <v>100</v>
      </c>
      <c r="B98" t="s">
        <v>29132</v>
      </c>
      <c r="C98">
        <v>94</v>
      </c>
    </row>
    <row r="99" spans="1:3" x14ac:dyDescent="0.3">
      <c r="A99">
        <v>101</v>
      </c>
      <c r="B99" t="s">
        <v>29113</v>
      </c>
      <c r="C99">
        <v>94</v>
      </c>
    </row>
    <row r="100" spans="1:3" x14ac:dyDescent="0.3">
      <c r="A100">
        <v>102</v>
      </c>
      <c r="B100" t="s">
        <v>29119</v>
      </c>
      <c r="C100">
        <v>94</v>
      </c>
    </row>
    <row r="101" spans="1:3" x14ac:dyDescent="0.3">
      <c r="A101">
        <v>103</v>
      </c>
      <c r="B101" t="s">
        <v>29115</v>
      </c>
      <c r="C101">
        <v>94</v>
      </c>
    </row>
    <row r="102" spans="1:3" x14ac:dyDescent="0.3">
      <c r="A102">
        <v>104</v>
      </c>
      <c r="B102" t="s">
        <v>425</v>
      </c>
      <c r="C102">
        <v>50</v>
      </c>
    </row>
    <row r="103" spans="1:3" x14ac:dyDescent="0.3">
      <c r="A103">
        <v>105</v>
      </c>
      <c r="B103" t="s">
        <v>29143</v>
      </c>
      <c r="C103">
        <v>50</v>
      </c>
    </row>
    <row r="104" spans="1:3" x14ac:dyDescent="0.3">
      <c r="A104">
        <v>106</v>
      </c>
      <c r="B104" t="s">
        <v>843</v>
      </c>
      <c r="C104">
        <v>105</v>
      </c>
    </row>
    <row r="105" spans="1:3" x14ac:dyDescent="0.3">
      <c r="A105">
        <v>107</v>
      </c>
      <c r="B105" t="s">
        <v>29131</v>
      </c>
      <c r="C105">
        <v>105</v>
      </c>
    </row>
    <row r="106" spans="1:3" x14ac:dyDescent="0.3">
      <c r="A106">
        <v>108</v>
      </c>
      <c r="B106" t="s">
        <v>29112</v>
      </c>
      <c r="C106">
        <v>105</v>
      </c>
    </row>
    <row r="107" spans="1:3" x14ac:dyDescent="0.3">
      <c r="A107">
        <v>111</v>
      </c>
      <c r="B107" t="s">
        <v>29132</v>
      </c>
      <c r="C107">
        <v>105</v>
      </c>
    </row>
    <row r="108" spans="1:3" x14ac:dyDescent="0.3">
      <c r="A108">
        <v>112</v>
      </c>
      <c r="B108" t="s">
        <v>29144</v>
      </c>
    </row>
    <row r="109" spans="1:3" x14ac:dyDescent="0.3">
      <c r="A109">
        <v>113</v>
      </c>
      <c r="B109" t="s">
        <v>29145</v>
      </c>
      <c r="C109">
        <v>112</v>
      </c>
    </row>
    <row r="110" spans="1:3" x14ac:dyDescent="0.3">
      <c r="A110">
        <v>114</v>
      </c>
      <c r="B110" t="s">
        <v>29146</v>
      </c>
      <c r="C110">
        <v>112</v>
      </c>
    </row>
    <row r="111" spans="1:3" x14ac:dyDescent="0.3">
      <c r="A111">
        <v>115</v>
      </c>
      <c r="B111" t="s">
        <v>29147</v>
      </c>
      <c r="C111">
        <v>112</v>
      </c>
    </row>
    <row r="112" spans="1:3" x14ac:dyDescent="0.3">
      <c r="A112">
        <v>116</v>
      </c>
      <c r="B112" t="s">
        <v>29148</v>
      </c>
      <c r="C112">
        <v>112</v>
      </c>
    </row>
    <row r="113" spans="1:3" x14ac:dyDescent="0.3">
      <c r="A113">
        <v>117</v>
      </c>
      <c r="B113" t="s">
        <v>29149</v>
      </c>
      <c r="C113">
        <v>112</v>
      </c>
    </row>
    <row r="114" spans="1:3" x14ac:dyDescent="0.3">
      <c r="A114">
        <v>118</v>
      </c>
      <c r="B114" t="s">
        <v>29150</v>
      </c>
      <c r="C114">
        <v>112</v>
      </c>
    </row>
    <row r="115" spans="1:3" x14ac:dyDescent="0.3">
      <c r="A115">
        <v>119</v>
      </c>
      <c r="B115" t="s">
        <v>29119</v>
      </c>
      <c r="C115">
        <v>112</v>
      </c>
    </row>
    <row r="116" spans="1:3" x14ac:dyDescent="0.3">
      <c r="A116">
        <v>120</v>
      </c>
      <c r="B116" t="s">
        <v>29151</v>
      </c>
      <c r="C116">
        <v>112</v>
      </c>
    </row>
    <row r="117" spans="1:3" x14ac:dyDescent="0.3">
      <c r="A117">
        <v>121</v>
      </c>
      <c r="B117" t="s">
        <v>29152</v>
      </c>
      <c r="C117">
        <v>112</v>
      </c>
    </row>
    <row r="118" spans="1:3" x14ac:dyDescent="0.3">
      <c r="A118">
        <v>122</v>
      </c>
      <c r="B118" t="s">
        <v>29153</v>
      </c>
      <c r="C118">
        <v>112</v>
      </c>
    </row>
    <row r="119" spans="1:3" x14ac:dyDescent="0.3">
      <c r="A119">
        <v>123</v>
      </c>
      <c r="B119" t="s">
        <v>29154</v>
      </c>
      <c r="C119">
        <v>112</v>
      </c>
    </row>
    <row r="120" spans="1:3" x14ac:dyDescent="0.3">
      <c r="A120">
        <v>125</v>
      </c>
      <c r="B120" t="s">
        <v>29155</v>
      </c>
      <c r="C120">
        <v>112</v>
      </c>
    </row>
    <row r="121" spans="1:3" x14ac:dyDescent="0.3">
      <c r="A121">
        <v>126</v>
      </c>
      <c r="B121" t="s">
        <v>29156</v>
      </c>
    </row>
    <row r="122" spans="1:3" x14ac:dyDescent="0.3">
      <c r="A122">
        <v>127</v>
      </c>
      <c r="B122" t="s">
        <v>29157</v>
      </c>
      <c r="C122">
        <v>126</v>
      </c>
    </row>
    <row r="123" spans="1:3" x14ac:dyDescent="0.3">
      <c r="A123">
        <v>128</v>
      </c>
      <c r="B123" t="s">
        <v>29158</v>
      </c>
      <c r="C123">
        <v>126</v>
      </c>
    </row>
    <row r="124" spans="1:3" x14ac:dyDescent="0.3">
      <c r="A124">
        <v>129</v>
      </c>
      <c r="B124" t="s">
        <v>29159</v>
      </c>
      <c r="C124">
        <v>126</v>
      </c>
    </row>
    <row r="125" spans="1:3" x14ac:dyDescent="0.3">
      <c r="A125">
        <v>130</v>
      </c>
      <c r="B125" t="s">
        <v>29160</v>
      </c>
      <c r="C125">
        <v>126</v>
      </c>
    </row>
    <row r="126" spans="1:3" x14ac:dyDescent="0.3">
      <c r="A126">
        <v>131</v>
      </c>
      <c r="B126" t="s">
        <v>29161</v>
      </c>
      <c r="C126">
        <v>126</v>
      </c>
    </row>
    <row r="127" spans="1:3" x14ac:dyDescent="0.3">
      <c r="A127">
        <v>132</v>
      </c>
      <c r="B127" t="s">
        <v>29162</v>
      </c>
      <c r="C127">
        <v>126</v>
      </c>
    </row>
    <row r="128" spans="1:3" x14ac:dyDescent="0.3">
      <c r="A128">
        <v>133</v>
      </c>
      <c r="B128" t="s">
        <v>29163</v>
      </c>
      <c r="C128">
        <v>126</v>
      </c>
    </row>
    <row r="129" spans="1:3" x14ac:dyDescent="0.3">
      <c r="A129">
        <v>134</v>
      </c>
      <c r="B129" t="s">
        <v>29164</v>
      </c>
      <c r="C129">
        <v>126</v>
      </c>
    </row>
    <row r="130" spans="1:3" x14ac:dyDescent="0.3">
      <c r="A130">
        <v>135</v>
      </c>
      <c r="B130" t="s">
        <v>29165</v>
      </c>
      <c r="C130">
        <v>126</v>
      </c>
    </row>
    <row r="131" spans="1:3" x14ac:dyDescent="0.3">
      <c r="A131">
        <v>136</v>
      </c>
      <c r="B131" t="s">
        <v>29166</v>
      </c>
      <c r="C131">
        <v>126</v>
      </c>
    </row>
    <row r="132" spans="1:3" x14ac:dyDescent="0.3">
      <c r="A132">
        <v>137</v>
      </c>
      <c r="B132" t="s">
        <v>29167</v>
      </c>
      <c r="C132">
        <v>126</v>
      </c>
    </row>
    <row r="133" spans="1:3" x14ac:dyDescent="0.3">
      <c r="A133">
        <v>138</v>
      </c>
      <c r="B133" t="s">
        <v>29168</v>
      </c>
      <c r="C133">
        <v>126</v>
      </c>
    </row>
    <row r="134" spans="1:3" x14ac:dyDescent="0.3">
      <c r="A134">
        <v>139</v>
      </c>
      <c r="B134" t="s">
        <v>29169</v>
      </c>
      <c r="C134">
        <v>126</v>
      </c>
    </row>
    <row r="135" spans="1:3" x14ac:dyDescent="0.3">
      <c r="A135">
        <v>140</v>
      </c>
      <c r="B135" t="s">
        <v>29170</v>
      </c>
      <c r="C135">
        <v>126</v>
      </c>
    </row>
    <row r="136" spans="1:3" x14ac:dyDescent="0.3">
      <c r="A136">
        <v>141</v>
      </c>
      <c r="B136" t="s">
        <v>29171</v>
      </c>
      <c r="C136">
        <v>126</v>
      </c>
    </row>
    <row r="137" spans="1:3" x14ac:dyDescent="0.3">
      <c r="A137">
        <v>142</v>
      </c>
      <c r="B137" t="s">
        <v>29172</v>
      </c>
      <c r="C137">
        <v>126</v>
      </c>
    </row>
    <row r="138" spans="1:3" x14ac:dyDescent="0.3">
      <c r="A138">
        <v>143</v>
      </c>
      <c r="B138" t="s">
        <v>29119</v>
      </c>
      <c r="C138">
        <v>126</v>
      </c>
    </row>
    <row r="139" spans="1:3" x14ac:dyDescent="0.3">
      <c r="A139">
        <v>144</v>
      </c>
      <c r="B139" t="s">
        <v>8159</v>
      </c>
      <c r="C139">
        <v>126</v>
      </c>
    </row>
    <row r="140" spans="1:3" x14ac:dyDescent="0.3">
      <c r="A140">
        <v>145</v>
      </c>
      <c r="B140" t="s">
        <v>29173</v>
      </c>
      <c r="C140">
        <v>126</v>
      </c>
    </row>
    <row r="141" spans="1:3" x14ac:dyDescent="0.3">
      <c r="A141">
        <v>146</v>
      </c>
      <c r="B141" t="s">
        <v>29174</v>
      </c>
      <c r="C141">
        <v>126</v>
      </c>
    </row>
    <row r="142" spans="1:3" x14ac:dyDescent="0.3">
      <c r="A142">
        <v>147</v>
      </c>
      <c r="B142" t="s">
        <v>29175</v>
      </c>
    </row>
    <row r="143" spans="1:3" x14ac:dyDescent="0.3">
      <c r="A143">
        <v>148</v>
      </c>
      <c r="B143" t="s">
        <v>29176</v>
      </c>
      <c r="C143">
        <v>147</v>
      </c>
    </row>
    <row r="144" spans="1:3" x14ac:dyDescent="0.3">
      <c r="A144">
        <v>149</v>
      </c>
      <c r="B144" t="s">
        <v>29177</v>
      </c>
      <c r="C144">
        <v>148</v>
      </c>
    </row>
    <row r="145" spans="1:3" x14ac:dyDescent="0.3">
      <c r="A145">
        <v>151</v>
      </c>
      <c r="B145" t="s">
        <v>29178</v>
      </c>
      <c r="C145">
        <v>148</v>
      </c>
    </row>
    <row r="146" spans="1:3" x14ac:dyDescent="0.3">
      <c r="A146">
        <v>152</v>
      </c>
      <c r="B146" t="s">
        <v>29179</v>
      </c>
      <c r="C146">
        <v>148</v>
      </c>
    </row>
    <row r="147" spans="1:3" x14ac:dyDescent="0.3">
      <c r="A147">
        <v>153</v>
      </c>
      <c r="B147" t="s">
        <v>29180</v>
      </c>
      <c r="C147">
        <v>147</v>
      </c>
    </row>
    <row r="148" spans="1:3" x14ac:dyDescent="0.3">
      <c r="A148">
        <v>154</v>
      </c>
      <c r="B148" t="s">
        <v>29181</v>
      </c>
      <c r="C148">
        <v>147</v>
      </c>
    </row>
    <row r="149" spans="1:3" x14ac:dyDescent="0.3">
      <c r="A149">
        <v>155</v>
      </c>
      <c r="B149" t="s">
        <v>29182</v>
      </c>
    </row>
    <row r="150" spans="1:3" x14ac:dyDescent="0.3">
      <c r="A150">
        <v>156</v>
      </c>
      <c r="B150" t="s">
        <v>29183</v>
      </c>
      <c r="C150">
        <v>155</v>
      </c>
    </row>
    <row r="151" spans="1:3" x14ac:dyDescent="0.3">
      <c r="A151">
        <v>157</v>
      </c>
      <c r="B151" t="s">
        <v>29184</v>
      </c>
      <c r="C151">
        <v>155</v>
      </c>
    </row>
    <row r="152" spans="1:3" x14ac:dyDescent="0.3">
      <c r="A152">
        <v>158</v>
      </c>
      <c r="B152" t="s">
        <v>29118</v>
      </c>
    </row>
    <row r="153" spans="1:3" x14ac:dyDescent="0.3">
      <c r="A153">
        <v>171</v>
      </c>
      <c r="B153" t="s">
        <v>29185</v>
      </c>
      <c r="C153">
        <v>158</v>
      </c>
    </row>
    <row r="154" spans="1:3" x14ac:dyDescent="0.3">
      <c r="A154">
        <v>186</v>
      </c>
      <c r="B154" t="s">
        <v>7492</v>
      </c>
    </row>
    <row r="155" spans="1:3" x14ac:dyDescent="0.3">
      <c r="A155">
        <v>187</v>
      </c>
      <c r="B155" t="s">
        <v>29186</v>
      </c>
      <c r="C155">
        <v>186</v>
      </c>
    </row>
    <row r="156" spans="1:3" x14ac:dyDescent="0.3">
      <c r="A156">
        <v>188</v>
      </c>
      <c r="B156" t="s">
        <v>29187</v>
      </c>
      <c r="C156">
        <v>186</v>
      </c>
    </row>
    <row r="157" spans="1:3" x14ac:dyDescent="0.3">
      <c r="A157">
        <v>189</v>
      </c>
      <c r="B157" t="s">
        <v>28085</v>
      </c>
      <c r="C157">
        <v>186</v>
      </c>
    </row>
    <row r="158" spans="1:3" x14ac:dyDescent="0.3">
      <c r="A158">
        <v>190</v>
      </c>
      <c r="B158" t="s">
        <v>29188</v>
      </c>
      <c r="C158">
        <v>186</v>
      </c>
    </row>
    <row r="159" spans="1:3" x14ac:dyDescent="0.3">
      <c r="A159">
        <v>191</v>
      </c>
      <c r="B159" t="s">
        <v>29189</v>
      </c>
      <c r="C159">
        <v>186</v>
      </c>
    </row>
    <row r="160" spans="1:3" x14ac:dyDescent="0.3">
      <c r="A160">
        <v>193</v>
      </c>
      <c r="B160" t="s">
        <v>29190</v>
      </c>
      <c r="C160">
        <v>186</v>
      </c>
    </row>
    <row r="161" spans="1:3" x14ac:dyDescent="0.3">
      <c r="A161">
        <v>194</v>
      </c>
      <c r="B161" t="s">
        <v>29191</v>
      </c>
      <c r="C161">
        <v>186</v>
      </c>
    </row>
    <row r="162" spans="1:3" x14ac:dyDescent="0.3">
      <c r="A162">
        <v>195</v>
      </c>
      <c r="B162" t="s">
        <v>29192</v>
      </c>
      <c r="C162">
        <v>186</v>
      </c>
    </row>
    <row r="163" spans="1:3" x14ac:dyDescent="0.3">
      <c r="A163">
        <v>196</v>
      </c>
      <c r="B163" t="s">
        <v>29193</v>
      </c>
      <c r="C163">
        <v>186</v>
      </c>
    </row>
    <row r="164" spans="1:3" x14ac:dyDescent="0.3">
      <c r="A164">
        <v>197</v>
      </c>
      <c r="B164" t="s">
        <v>29194</v>
      </c>
      <c r="C164">
        <v>186</v>
      </c>
    </row>
    <row r="165" spans="1:3" x14ac:dyDescent="0.3">
      <c r="A165">
        <v>198</v>
      </c>
      <c r="B165" t="s">
        <v>29195</v>
      </c>
      <c r="C165">
        <v>186</v>
      </c>
    </row>
    <row r="166" spans="1:3" x14ac:dyDescent="0.3">
      <c r="A166">
        <v>199</v>
      </c>
      <c r="B166" t="s">
        <v>29196</v>
      </c>
      <c r="C166">
        <v>186</v>
      </c>
    </row>
    <row r="167" spans="1:3" x14ac:dyDescent="0.3">
      <c r="A167">
        <v>200</v>
      </c>
      <c r="B167" t="s">
        <v>29197</v>
      </c>
      <c r="C167">
        <v>186</v>
      </c>
    </row>
    <row r="168" spans="1:3" x14ac:dyDescent="0.3">
      <c r="A168">
        <v>201</v>
      </c>
      <c r="B168" t="s">
        <v>29198</v>
      </c>
      <c r="C168">
        <v>186</v>
      </c>
    </row>
    <row r="169" spans="1:3" x14ac:dyDescent="0.3">
      <c r="A169">
        <v>202</v>
      </c>
      <c r="B169" t="s">
        <v>29119</v>
      </c>
      <c r="C169">
        <v>186</v>
      </c>
    </row>
    <row r="170" spans="1:3" x14ac:dyDescent="0.3">
      <c r="A170">
        <v>203</v>
      </c>
      <c r="B170" t="s">
        <v>29199</v>
      </c>
      <c r="C170">
        <v>186</v>
      </c>
    </row>
    <row r="171" spans="1:3" x14ac:dyDescent="0.3">
      <c r="A171">
        <v>204</v>
      </c>
      <c r="B171" t="s">
        <v>29200</v>
      </c>
    </row>
    <row r="172" spans="1:3" x14ac:dyDescent="0.3">
      <c r="A172">
        <v>205</v>
      </c>
      <c r="B172" t="s">
        <v>29125</v>
      </c>
      <c r="C172">
        <v>204</v>
      </c>
    </row>
    <row r="173" spans="1:3" x14ac:dyDescent="0.3">
      <c r="A173">
        <v>206</v>
      </c>
      <c r="B173" t="s">
        <v>29201</v>
      </c>
    </row>
    <row r="174" spans="1:3" x14ac:dyDescent="0.3">
      <c r="A174">
        <v>207</v>
      </c>
      <c r="B174" t="s">
        <v>29202</v>
      </c>
      <c r="C174">
        <v>206</v>
      </c>
    </row>
    <row r="175" spans="1:3" x14ac:dyDescent="0.3">
      <c r="A175">
        <v>208</v>
      </c>
      <c r="B175" t="s">
        <v>29130</v>
      </c>
      <c r="C175">
        <v>207</v>
      </c>
    </row>
    <row r="176" spans="1:3" x14ac:dyDescent="0.3">
      <c r="A176">
        <v>209</v>
      </c>
      <c r="B176" t="s">
        <v>29118</v>
      </c>
      <c r="C176">
        <v>207</v>
      </c>
    </row>
    <row r="177" spans="1:3" x14ac:dyDescent="0.3">
      <c r="A177">
        <v>210</v>
      </c>
      <c r="B177" t="s">
        <v>29203</v>
      </c>
      <c r="C177">
        <v>207</v>
      </c>
    </row>
    <row r="178" spans="1:3" x14ac:dyDescent="0.3">
      <c r="A178">
        <v>211</v>
      </c>
      <c r="B178" t="s">
        <v>7492</v>
      </c>
      <c r="C178">
        <v>207</v>
      </c>
    </row>
    <row r="179" spans="1:3" x14ac:dyDescent="0.3">
      <c r="A179">
        <v>212</v>
      </c>
      <c r="B179" t="s">
        <v>29204</v>
      </c>
      <c r="C179">
        <v>207</v>
      </c>
    </row>
    <row r="180" spans="1:3" x14ac:dyDescent="0.3">
      <c r="A180">
        <v>213</v>
      </c>
      <c r="B180" t="s">
        <v>29205</v>
      </c>
      <c r="C180">
        <v>207</v>
      </c>
    </row>
    <row r="181" spans="1:3" x14ac:dyDescent="0.3">
      <c r="A181">
        <v>214</v>
      </c>
      <c r="B181" t="s">
        <v>29121</v>
      </c>
      <c r="C181">
        <v>207</v>
      </c>
    </row>
    <row r="182" spans="1:3" x14ac:dyDescent="0.3">
      <c r="A182">
        <v>215</v>
      </c>
      <c r="B182" t="s">
        <v>29175</v>
      </c>
      <c r="C182">
        <v>207</v>
      </c>
    </row>
    <row r="183" spans="1:3" x14ac:dyDescent="0.3">
      <c r="A183">
        <v>216</v>
      </c>
      <c r="B183" t="s">
        <v>7319</v>
      </c>
      <c r="C183">
        <v>207</v>
      </c>
    </row>
    <row r="184" spans="1:3" x14ac:dyDescent="0.3">
      <c r="A184">
        <v>227</v>
      </c>
      <c r="B184" t="s">
        <v>29206</v>
      </c>
      <c r="C184">
        <v>206</v>
      </c>
    </row>
    <row r="185" spans="1:3" x14ac:dyDescent="0.3">
      <c r="A185">
        <v>228</v>
      </c>
      <c r="B185" t="s">
        <v>29121</v>
      </c>
      <c r="C185">
        <v>227</v>
      </c>
    </row>
    <row r="186" spans="1:3" x14ac:dyDescent="0.3">
      <c r="A186">
        <v>229</v>
      </c>
      <c r="B186" t="s">
        <v>29207</v>
      </c>
      <c r="C186">
        <v>206</v>
      </c>
    </row>
    <row r="187" spans="1:3" x14ac:dyDescent="0.3">
      <c r="A187">
        <v>230</v>
      </c>
      <c r="B187" t="s">
        <v>29208</v>
      </c>
      <c r="C187">
        <v>206</v>
      </c>
    </row>
    <row r="188" spans="1:3" x14ac:dyDescent="0.3">
      <c r="A188">
        <v>231</v>
      </c>
      <c r="B188" t="s">
        <v>29209</v>
      </c>
      <c r="C188">
        <v>206</v>
      </c>
    </row>
    <row r="189" spans="1:3" x14ac:dyDescent="0.3">
      <c r="A189">
        <v>232</v>
      </c>
      <c r="B189" t="s">
        <v>29210</v>
      </c>
      <c r="C189">
        <v>206</v>
      </c>
    </row>
    <row r="190" spans="1:3" x14ac:dyDescent="0.3">
      <c r="A190">
        <v>233</v>
      </c>
      <c r="B190" t="s">
        <v>5987</v>
      </c>
    </row>
    <row r="191" spans="1:3" x14ac:dyDescent="0.3">
      <c r="A191">
        <v>234</v>
      </c>
      <c r="B191" t="s">
        <v>29211</v>
      </c>
      <c r="C191">
        <v>233</v>
      </c>
    </row>
    <row r="192" spans="1:3" x14ac:dyDescent="0.3">
      <c r="A192">
        <v>235</v>
      </c>
      <c r="B192" t="s">
        <v>29212</v>
      </c>
      <c r="C192">
        <v>233</v>
      </c>
    </row>
    <row r="193" spans="1:3" x14ac:dyDescent="0.3">
      <c r="A193">
        <v>236</v>
      </c>
      <c r="B193" t="s">
        <v>29213</v>
      </c>
      <c r="C193">
        <v>233</v>
      </c>
    </row>
    <row r="194" spans="1:3" x14ac:dyDescent="0.3">
      <c r="A194">
        <v>237</v>
      </c>
      <c r="B194" t="s">
        <v>29197</v>
      </c>
      <c r="C194">
        <v>236</v>
      </c>
    </row>
    <row r="195" spans="1:3" x14ac:dyDescent="0.3">
      <c r="A195">
        <v>238</v>
      </c>
      <c r="B195" t="s">
        <v>29214</v>
      </c>
      <c r="C195">
        <v>236</v>
      </c>
    </row>
    <row r="196" spans="1:3" x14ac:dyDescent="0.3">
      <c r="A196">
        <v>239</v>
      </c>
      <c r="B196" t="s">
        <v>29143</v>
      </c>
      <c r="C196">
        <v>236</v>
      </c>
    </row>
    <row r="197" spans="1:3" x14ac:dyDescent="0.3">
      <c r="A197">
        <v>240</v>
      </c>
      <c r="B197" t="s">
        <v>29215</v>
      </c>
      <c r="C197">
        <v>233</v>
      </c>
    </row>
    <row r="198" spans="1:3" x14ac:dyDescent="0.3">
      <c r="A198">
        <v>241</v>
      </c>
      <c r="B198" t="s">
        <v>29119</v>
      </c>
      <c r="C198">
        <v>233</v>
      </c>
    </row>
    <row r="199" spans="1:3" x14ac:dyDescent="0.3">
      <c r="A199">
        <v>242</v>
      </c>
      <c r="B199" t="s">
        <v>29211</v>
      </c>
      <c r="C199">
        <v>241</v>
      </c>
    </row>
    <row r="200" spans="1:3" x14ac:dyDescent="0.3">
      <c r="A200">
        <v>243</v>
      </c>
      <c r="B200" t="s">
        <v>29212</v>
      </c>
      <c r="C200">
        <v>241</v>
      </c>
    </row>
    <row r="201" spans="1:3" x14ac:dyDescent="0.3">
      <c r="A201">
        <v>244</v>
      </c>
      <c r="B201" t="s">
        <v>29213</v>
      </c>
      <c r="C201">
        <v>241</v>
      </c>
    </row>
    <row r="202" spans="1:3" x14ac:dyDescent="0.3">
      <c r="A202">
        <v>245</v>
      </c>
      <c r="B202" t="s">
        <v>29215</v>
      </c>
      <c r="C202">
        <v>241</v>
      </c>
    </row>
    <row r="203" spans="1:3" x14ac:dyDescent="0.3">
      <c r="A203">
        <v>246</v>
      </c>
      <c r="B203" t="s">
        <v>19235</v>
      </c>
    </row>
    <row r="204" spans="1:3" x14ac:dyDescent="0.3">
      <c r="A204">
        <v>252</v>
      </c>
      <c r="B204" t="s">
        <v>29216</v>
      </c>
    </row>
    <row r="205" spans="1:3" x14ac:dyDescent="0.3">
      <c r="A205">
        <v>253</v>
      </c>
      <c r="B205" t="s">
        <v>29217</v>
      </c>
      <c r="C205">
        <v>252</v>
      </c>
    </row>
    <row r="206" spans="1:3" x14ac:dyDescent="0.3">
      <c r="A206">
        <v>254</v>
      </c>
      <c r="B206" t="s">
        <v>29218</v>
      </c>
    </row>
    <row r="207" spans="1:3" x14ac:dyDescent="0.3">
      <c r="A207">
        <v>255</v>
      </c>
      <c r="B207" t="s">
        <v>7492</v>
      </c>
      <c r="C207">
        <v>254</v>
      </c>
    </row>
    <row r="208" spans="1:3" x14ac:dyDescent="0.3">
      <c r="A208">
        <v>256</v>
      </c>
      <c r="B208" t="s">
        <v>29107</v>
      </c>
      <c r="C208">
        <v>254</v>
      </c>
    </row>
    <row r="209" spans="1:3" x14ac:dyDescent="0.3">
      <c r="A209">
        <v>257</v>
      </c>
      <c r="B209" t="s">
        <v>5987</v>
      </c>
      <c r="C209">
        <v>254</v>
      </c>
    </row>
    <row r="210" spans="1:3" x14ac:dyDescent="0.3">
      <c r="A210">
        <v>258</v>
      </c>
      <c r="B210" t="s">
        <v>29219</v>
      </c>
    </row>
    <row r="211" spans="1:3" x14ac:dyDescent="0.3">
      <c r="A211">
        <v>259</v>
      </c>
      <c r="B211" t="s">
        <v>29220</v>
      </c>
      <c r="C211">
        <v>258</v>
      </c>
    </row>
    <row r="212" spans="1:3" x14ac:dyDescent="0.3">
      <c r="A212">
        <v>260</v>
      </c>
      <c r="B212" t="s">
        <v>29221</v>
      </c>
      <c r="C212">
        <v>258</v>
      </c>
    </row>
    <row r="213" spans="1:3" x14ac:dyDescent="0.3">
      <c r="A213">
        <v>261</v>
      </c>
      <c r="B213" t="s">
        <v>29118</v>
      </c>
      <c r="C213">
        <v>258</v>
      </c>
    </row>
    <row r="214" spans="1:3" x14ac:dyDescent="0.3">
      <c r="A214">
        <v>262</v>
      </c>
      <c r="B214" t="s">
        <v>29222</v>
      </c>
      <c r="C214">
        <v>258</v>
      </c>
    </row>
    <row r="215" spans="1:3" x14ac:dyDescent="0.3">
      <c r="A215">
        <v>263</v>
      </c>
      <c r="B215" t="s">
        <v>29223</v>
      </c>
    </row>
    <row r="216" spans="1:3" x14ac:dyDescent="0.3">
      <c r="A216">
        <v>264</v>
      </c>
      <c r="B216" t="s">
        <v>29224</v>
      </c>
    </row>
    <row r="217" spans="1:3" x14ac:dyDescent="0.3">
      <c r="A217">
        <v>269</v>
      </c>
      <c r="B217" t="s">
        <v>7856</v>
      </c>
    </row>
    <row r="218" spans="1:3" x14ac:dyDescent="0.3">
      <c r="A218">
        <v>270</v>
      </c>
      <c r="B218" t="s">
        <v>29225</v>
      </c>
    </row>
    <row r="219" spans="1:3" x14ac:dyDescent="0.3">
      <c r="A219">
        <v>271</v>
      </c>
      <c r="B219" t="s">
        <v>29226</v>
      </c>
    </row>
    <row r="220" spans="1:3" x14ac:dyDescent="0.3">
      <c r="A220">
        <v>272</v>
      </c>
      <c r="B220" t="s">
        <v>29227</v>
      </c>
    </row>
    <row r="221" spans="1:3" x14ac:dyDescent="0.3">
      <c r="A221">
        <v>273</v>
      </c>
      <c r="B221" t="s">
        <v>29228</v>
      </c>
    </row>
    <row r="222" spans="1:3" x14ac:dyDescent="0.3">
      <c r="A222">
        <v>274</v>
      </c>
      <c r="B222" t="s">
        <v>29229</v>
      </c>
      <c r="C222">
        <v>273</v>
      </c>
    </row>
    <row r="223" spans="1:3" x14ac:dyDescent="0.3">
      <c r="A223">
        <v>275</v>
      </c>
      <c r="B223" t="s">
        <v>29230</v>
      </c>
    </row>
    <row r="224" spans="1:3" x14ac:dyDescent="0.3">
      <c r="A224">
        <v>276</v>
      </c>
      <c r="B224" t="s">
        <v>29231</v>
      </c>
    </row>
    <row r="225" spans="1:3" x14ac:dyDescent="0.3">
      <c r="A225">
        <v>277</v>
      </c>
      <c r="B225" t="s">
        <v>29232</v>
      </c>
      <c r="C225">
        <v>276</v>
      </c>
    </row>
    <row r="226" spans="1:3" x14ac:dyDescent="0.3">
      <c r="A226">
        <v>278</v>
      </c>
      <c r="B226" t="s">
        <v>29233</v>
      </c>
    </row>
    <row r="227" spans="1:3" x14ac:dyDescent="0.3">
      <c r="A227">
        <v>279</v>
      </c>
      <c r="B227" t="s">
        <v>29234</v>
      </c>
    </row>
    <row r="228" spans="1:3" x14ac:dyDescent="0.3">
      <c r="A228">
        <v>280</v>
      </c>
      <c r="B228" t="s">
        <v>29235</v>
      </c>
      <c r="C228">
        <v>279</v>
      </c>
    </row>
    <row r="229" spans="1:3" x14ac:dyDescent="0.3">
      <c r="A229">
        <v>287</v>
      </c>
      <c r="B229" t="s">
        <v>4200</v>
      </c>
      <c r="C229">
        <v>279</v>
      </c>
    </row>
    <row r="230" spans="1:3" x14ac:dyDescent="0.3">
      <c r="A230">
        <v>296</v>
      </c>
      <c r="B230" t="s">
        <v>29236</v>
      </c>
    </row>
    <row r="231" spans="1:3" x14ac:dyDescent="0.3">
      <c r="A231">
        <v>297</v>
      </c>
      <c r="B231" t="s">
        <v>29237</v>
      </c>
      <c r="C231">
        <v>296</v>
      </c>
    </row>
    <row r="232" spans="1:3" x14ac:dyDescent="0.3">
      <c r="A232">
        <v>298</v>
      </c>
      <c r="B232" t="s">
        <v>29238</v>
      </c>
      <c r="C232">
        <v>296</v>
      </c>
    </row>
    <row r="233" spans="1:3" x14ac:dyDescent="0.3">
      <c r="A233">
        <v>299</v>
      </c>
      <c r="B233" t="s">
        <v>1136</v>
      </c>
      <c r="C233">
        <v>296</v>
      </c>
    </row>
    <row r="234" spans="1:3" x14ac:dyDescent="0.3">
      <c r="A234">
        <v>300</v>
      </c>
      <c r="B234" t="s">
        <v>29239</v>
      </c>
      <c r="C234">
        <v>296</v>
      </c>
    </row>
    <row r="235" spans="1:3" x14ac:dyDescent="0.3">
      <c r="A235">
        <v>301</v>
      </c>
      <c r="B235" t="s">
        <v>29240</v>
      </c>
    </row>
    <row r="236" spans="1:3" x14ac:dyDescent="0.3">
      <c r="A236">
        <v>302</v>
      </c>
      <c r="B236" t="s">
        <v>29241</v>
      </c>
    </row>
    <row r="237" spans="1:3" x14ac:dyDescent="0.3">
      <c r="A237">
        <v>303</v>
      </c>
      <c r="B237" t="s">
        <v>29242</v>
      </c>
      <c r="C237">
        <v>302</v>
      </c>
    </row>
    <row r="238" spans="1:3" x14ac:dyDescent="0.3">
      <c r="A238">
        <v>304</v>
      </c>
      <c r="B238" t="s">
        <v>14320</v>
      </c>
    </row>
    <row r="239" spans="1:3" x14ac:dyDescent="0.3">
      <c r="A239">
        <v>305</v>
      </c>
      <c r="B239" t="s">
        <v>29243</v>
      </c>
      <c r="C239">
        <v>304</v>
      </c>
    </row>
    <row r="240" spans="1:3" x14ac:dyDescent="0.3">
      <c r="A240">
        <v>306</v>
      </c>
      <c r="B240" t="s">
        <v>29244</v>
      </c>
      <c r="C240">
        <v>304</v>
      </c>
    </row>
    <row r="241" spans="1:3" x14ac:dyDescent="0.3">
      <c r="A241">
        <v>307</v>
      </c>
      <c r="B241" t="s">
        <v>29245</v>
      </c>
    </row>
    <row r="242" spans="1:3" x14ac:dyDescent="0.3">
      <c r="A242">
        <v>308</v>
      </c>
      <c r="B242" t="s">
        <v>29246</v>
      </c>
      <c r="C242">
        <v>307</v>
      </c>
    </row>
    <row r="243" spans="1:3" x14ac:dyDescent="0.3">
      <c r="A243">
        <v>309</v>
      </c>
      <c r="B243" t="s">
        <v>29247</v>
      </c>
      <c r="C243">
        <v>307</v>
      </c>
    </row>
    <row r="244" spans="1:3" x14ac:dyDescent="0.3">
      <c r="A244">
        <v>310</v>
      </c>
      <c r="B244" t="s">
        <v>29248</v>
      </c>
      <c r="C244">
        <v>307</v>
      </c>
    </row>
    <row r="245" spans="1:3" x14ac:dyDescent="0.3">
      <c r="A245">
        <v>311</v>
      </c>
      <c r="B245" t="s">
        <v>29249</v>
      </c>
      <c r="C245">
        <v>307</v>
      </c>
    </row>
    <row r="246" spans="1:3" x14ac:dyDescent="0.3">
      <c r="A246">
        <v>312</v>
      </c>
      <c r="B246" t="s">
        <v>29250</v>
      </c>
      <c r="C246">
        <v>307</v>
      </c>
    </row>
    <row r="247" spans="1:3" x14ac:dyDescent="0.3">
      <c r="A247">
        <v>313</v>
      </c>
      <c r="B247" t="s">
        <v>29251</v>
      </c>
      <c r="C247">
        <v>307</v>
      </c>
    </row>
    <row r="248" spans="1:3" x14ac:dyDescent="0.3">
      <c r="A248">
        <v>315</v>
      </c>
      <c r="B248" t="s">
        <v>29252</v>
      </c>
    </row>
    <row r="249" spans="1:3" x14ac:dyDescent="0.3">
      <c r="A249">
        <v>317</v>
      </c>
      <c r="B249" t="s">
        <v>29253</v>
      </c>
    </row>
    <row r="250" spans="1:3" x14ac:dyDescent="0.3">
      <c r="A250">
        <v>318</v>
      </c>
      <c r="B250" t="s">
        <v>29203</v>
      </c>
    </row>
    <row r="251" spans="1:3" x14ac:dyDescent="0.3">
      <c r="A251">
        <v>319</v>
      </c>
      <c r="B251" t="s">
        <v>29254</v>
      </c>
      <c r="C251">
        <v>318</v>
      </c>
    </row>
    <row r="252" spans="1:3" x14ac:dyDescent="0.3">
      <c r="A252">
        <v>320</v>
      </c>
      <c r="B252" t="s">
        <v>29255</v>
      </c>
      <c r="C252">
        <v>318</v>
      </c>
    </row>
    <row r="253" spans="1:3" x14ac:dyDescent="0.3">
      <c r="A253">
        <v>321</v>
      </c>
      <c r="B253" t="s">
        <v>2142</v>
      </c>
      <c r="C253">
        <v>318</v>
      </c>
    </row>
    <row r="254" spans="1:3" x14ac:dyDescent="0.3">
      <c r="A254">
        <v>322</v>
      </c>
      <c r="B254" t="s">
        <v>55</v>
      </c>
      <c r="C254">
        <v>318</v>
      </c>
    </row>
    <row r="255" spans="1:3" x14ac:dyDescent="0.3">
      <c r="A255">
        <v>323</v>
      </c>
      <c r="B255" t="s">
        <v>29127</v>
      </c>
      <c r="C255">
        <v>318</v>
      </c>
    </row>
    <row r="256" spans="1:3" x14ac:dyDescent="0.3">
      <c r="A256">
        <v>324</v>
      </c>
      <c r="B256" t="s">
        <v>29256</v>
      </c>
    </row>
    <row r="257" spans="1:3" x14ac:dyDescent="0.3">
      <c r="A257">
        <v>325</v>
      </c>
      <c r="B257" t="s">
        <v>29257</v>
      </c>
      <c r="C257">
        <v>324</v>
      </c>
    </row>
    <row r="258" spans="1:3" x14ac:dyDescent="0.3">
      <c r="A258">
        <v>326</v>
      </c>
      <c r="B258" t="s">
        <v>29258</v>
      </c>
      <c r="C258">
        <v>324</v>
      </c>
    </row>
    <row r="259" spans="1:3" x14ac:dyDescent="0.3">
      <c r="A259">
        <v>327</v>
      </c>
      <c r="B259" t="s">
        <v>29259</v>
      </c>
      <c r="C259">
        <v>324</v>
      </c>
    </row>
    <row r="260" spans="1:3" x14ac:dyDescent="0.3">
      <c r="A260">
        <v>328</v>
      </c>
      <c r="B260" t="s">
        <v>29260</v>
      </c>
      <c r="C260">
        <v>324</v>
      </c>
    </row>
    <row r="261" spans="1:3" x14ac:dyDescent="0.3">
      <c r="A261">
        <v>329</v>
      </c>
      <c r="B261" t="s">
        <v>29261</v>
      </c>
      <c r="C261">
        <v>324</v>
      </c>
    </row>
    <row r="262" spans="1:3" x14ac:dyDescent="0.3">
      <c r="A262">
        <v>330</v>
      </c>
      <c r="B262" t="s">
        <v>29262</v>
      </c>
      <c r="C262">
        <v>324</v>
      </c>
    </row>
    <row r="263" spans="1:3" x14ac:dyDescent="0.3">
      <c r="A263">
        <v>331</v>
      </c>
      <c r="B263" t="s">
        <v>29263</v>
      </c>
      <c r="C263">
        <v>324</v>
      </c>
    </row>
    <row r="264" spans="1:3" x14ac:dyDescent="0.3">
      <c r="A264">
        <v>332</v>
      </c>
      <c r="B264" t="s">
        <v>29264</v>
      </c>
      <c r="C264">
        <v>324</v>
      </c>
    </row>
    <row r="265" spans="1:3" x14ac:dyDescent="0.3">
      <c r="A265">
        <v>333</v>
      </c>
      <c r="B265" t="s">
        <v>29265</v>
      </c>
      <c r="C265">
        <v>324</v>
      </c>
    </row>
    <row r="266" spans="1:3" x14ac:dyDescent="0.3">
      <c r="A266">
        <v>334</v>
      </c>
      <c r="B266" t="s">
        <v>29266</v>
      </c>
      <c r="C266">
        <v>324</v>
      </c>
    </row>
    <row r="267" spans="1:3" x14ac:dyDescent="0.3">
      <c r="A267">
        <v>335</v>
      </c>
      <c r="B267" t="s">
        <v>29267</v>
      </c>
      <c r="C267">
        <v>324</v>
      </c>
    </row>
    <row r="268" spans="1:3" x14ac:dyDescent="0.3">
      <c r="A268">
        <v>336</v>
      </c>
      <c r="B268" t="s">
        <v>29268</v>
      </c>
      <c r="C268">
        <v>324</v>
      </c>
    </row>
    <row r="269" spans="1:3" x14ac:dyDescent="0.3">
      <c r="A269">
        <v>337</v>
      </c>
      <c r="B269" t="s">
        <v>29269</v>
      </c>
      <c r="C269">
        <v>324</v>
      </c>
    </row>
    <row r="270" spans="1:3" x14ac:dyDescent="0.3">
      <c r="A270">
        <v>338</v>
      </c>
      <c r="B270" t="s">
        <v>29270</v>
      </c>
      <c r="C270">
        <v>324</v>
      </c>
    </row>
    <row r="271" spans="1:3" x14ac:dyDescent="0.3">
      <c r="A271">
        <v>339</v>
      </c>
      <c r="B271" t="s">
        <v>29271</v>
      </c>
      <c r="C271">
        <v>324</v>
      </c>
    </row>
    <row r="272" spans="1:3" x14ac:dyDescent="0.3">
      <c r="A272">
        <v>340</v>
      </c>
      <c r="B272" t="s">
        <v>19778</v>
      </c>
      <c r="C272">
        <v>324</v>
      </c>
    </row>
    <row r="273" spans="1:3" x14ac:dyDescent="0.3">
      <c r="A273">
        <v>341</v>
      </c>
      <c r="B273" t="s">
        <v>29272</v>
      </c>
      <c r="C273">
        <v>324</v>
      </c>
    </row>
    <row r="274" spans="1:3" x14ac:dyDescent="0.3">
      <c r="A274">
        <v>342</v>
      </c>
      <c r="B274" t="s">
        <v>29273</v>
      </c>
      <c r="C274">
        <v>324</v>
      </c>
    </row>
    <row r="275" spans="1:3" x14ac:dyDescent="0.3">
      <c r="A275">
        <v>343</v>
      </c>
      <c r="B275" t="s">
        <v>29274</v>
      </c>
      <c r="C275">
        <v>324</v>
      </c>
    </row>
    <row r="276" spans="1:3" x14ac:dyDescent="0.3">
      <c r="A276">
        <v>344</v>
      </c>
      <c r="B276" t="s">
        <v>19792</v>
      </c>
      <c r="C276">
        <v>324</v>
      </c>
    </row>
    <row r="277" spans="1:3" x14ac:dyDescent="0.3">
      <c r="A277">
        <v>345</v>
      </c>
      <c r="B277" t="s">
        <v>29275</v>
      </c>
      <c r="C277">
        <v>324</v>
      </c>
    </row>
    <row r="278" spans="1:3" x14ac:dyDescent="0.3">
      <c r="A278">
        <v>346</v>
      </c>
      <c r="B278" t="s">
        <v>29119</v>
      </c>
      <c r="C278">
        <v>324</v>
      </c>
    </row>
    <row r="279" spans="1:3" x14ac:dyDescent="0.3">
      <c r="A279">
        <v>347</v>
      </c>
      <c r="B279" t="s">
        <v>29276</v>
      </c>
      <c r="C279">
        <v>324</v>
      </c>
    </row>
    <row r="280" spans="1:3" x14ac:dyDescent="0.3">
      <c r="A280">
        <v>348</v>
      </c>
      <c r="B280" t="s">
        <v>29277</v>
      </c>
      <c r="C280">
        <v>324</v>
      </c>
    </row>
    <row r="281" spans="1:3" x14ac:dyDescent="0.3">
      <c r="A281">
        <v>349</v>
      </c>
      <c r="B281" t="s">
        <v>29278</v>
      </c>
      <c r="C281">
        <v>324</v>
      </c>
    </row>
    <row r="282" spans="1:3" x14ac:dyDescent="0.3">
      <c r="A282">
        <v>350</v>
      </c>
      <c r="B282" t="s">
        <v>29279</v>
      </c>
      <c r="C282">
        <v>324</v>
      </c>
    </row>
    <row r="283" spans="1:3" x14ac:dyDescent="0.3">
      <c r="A283">
        <v>351</v>
      </c>
      <c r="B283" t="s">
        <v>29280</v>
      </c>
      <c r="C283">
        <v>324</v>
      </c>
    </row>
    <row r="284" spans="1:3" x14ac:dyDescent="0.3">
      <c r="A284">
        <v>352</v>
      </c>
      <c r="B284" t="s">
        <v>29281</v>
      </c>
      <c r="C284">
        <v>324</v>
      </c>
    </row>
    <row r="285" spans="1:3" x14ac:dyDescent="0.3">
      <c r="A285">
        <v>353</v>
      </c>
      <c r="B285" t="s">
        <v>29282</v>
      </c>
      <c r="C285">
        <v>324</v>
      </c>
    </row>
    <row r="286" spans="1:3" x14ac:dyDescent="0.3">
      <c r="A286">
        <v>354</v>
      </c>
      <c r="B286" t="s">
        <v>29283</v>
      </c>
      <c r="C286">
        <v>324</v>
      </c>
    </row>
    <row r="287" spans="1:3" x14ac:dyDescent="0.3">
      <c r="A287">
        <v>355</v>
      </c>
      <c r="B287" t="s">
        <v>29284</v>
      </c>
      <c r="C287">
        <v>324</v>
      </c>
    </row>
    <row r="288" spans="1:3" x14ac:dyDescent="0.3">
      <c r="A288">
        <v>356</v>
      </c>
      <c r="B288" t="s">
        <v>29285</v>
      </c>
      <c r="C288">
        <v>324</v>
      </c>
    </row>
    <row r="289" spans="1:3" x14ac:dyDescent="0.3">
      <c r="A289">
        <v>357</v>
      </c>
      <c r="B289" t="s">
        <v>29286</v>
      </c>
      <c r="C289">
        <v>324</v>
      </c>
    </row>
    <row r="290" spans="1:3" x14ac:dyDescent="0.3">
      <c r="A290">
        <v>358</v>
      </c>
      <c r="B290" t="s">
        <v>29287</v>
      </c>
      <c r="C290">
        <v>324</v>
      </c>
    </row>
    <row r="291" spans="1:3" x14ac:dyDescent="0.3">
      <c r="A291">
        <v>359</v>
      </c>
      <c r="B291" t="s">
        <v>29288</v>
      </c>
      <c r="C291">
        <v>324</v>
      </c>
    </row>
    <row r="292" spans="1:3" x14ac:dyDescent="0.3">
      <c r="A292">
        <v>360</v>
      </c>
      <c r="B292" t="s">
        <v>29289</v>
      </c>
      <c r="C292">
        <v>324</v>
      </c>
    </row>
    <row r="293" spans="1:3" x14ac:dyDescent="0.3">
      <c r="A293">
        <v>361</v>
      </c>
      <c r="B293" t="s">
        <v>29290</v>
      </c>
      <c r="C293">
        <v>324</v>
      </c>
    </row>
    <row r="294" spans="1:3" x14ac:dyDescent="0.3">
      <c r="A294">
        <v>362</v>
      </c>
      <c r="B294" t="s">
        <v>29291</v>
      </c>
      <c r="C294">
        <v>324</v>
      </c>
    </row>
    <row r="295" spans="1:3" x14ac:dyDescent="0.3">
      <c r="A295">
        <v>363</v>
      </c>
      <c r="B295" t="s">
        <v>3327</v>
      </c>
    </row>
    <row r="296" spans="1:3" x14ac:dyDescent="0.3">
      <c r="A296">
        <v>364</v>
      </c>
      <c r="B296" t="s">
        <v>29292</v>
      </c>
    </row>
    <row r="297" spans="1:3" x14ac:dyDescent="0.3">
      <c r="A297">
        <v>365</v>
      </c>
      <c r="B297" t="s">
        <v>29293</v>
      </c>
    </row>
    <row r="298" spans="1:3" x14ac:dyDescent="0.3">
      <c r="A298">
        <v>366</v>
      </c>
      <c r="B298" t="s">
        <v>2500</v>
      </c>
      <c r="C298">
        <v>365</v>
      </c>
    </row>
    <row r="299" spans="1:3" x14ac:dyDescent="0.3">
      <c r="A299">
        <v>367</v>
      </c>
      <c r="B299" t="s">
        <v>29125</v>
      </c>
      <c r="C299">
        <v>365</v>
      </c>
    </row>
    <row r="300" spans="1:3" x14ac:dyDescent="0.3">
      <c r="A300">
        <v>368</v>
      </c>
      <c r="B300" t="s">
        <v>29294</v>
      </c>
      <c r="C300">
        <v>365</v>
      </c>
    </row>
    <row r="301" spans="1:3" x14ac:dyDescent="0.3">
      <c r="A301">
        <v>369</v>
      </c>
      <c r="B301" t="s">
        <v>60</v>
      </c>
      <c r="C301">
        <v>365</v>
      </c>
    </row>
    <row r="302" spans="1:3" x14ac:dyDescent="0.3">
      <c r="A302">
        <v>370</v>
      </c>
      <c r="B302" t="s">
        <v>29232</v>
      </c>
      <c r="C302">
        <v>365</v>
      </c>
    </row>
    <row r="303" spans="1:3" x14ac:dyDescent="0.3">
      <c r="A303">
        <v>371</v>
      </c>
      <c r="B303" t="s">
        <v>29119</v>
      </c>
      <c r="C303">
        <v>365</v>
      </c>
    </row>
    <row r="304" spans="1:3" x14ac:dyDescent="0.3">
      <c r="A304">
        <v>372</v>
      </c>
      <c r="B304" t="s">
        <v>425</v>
      </c>
      <c r="C304">
        <v>365</v>
      </c>
    </row>
    <row r="305" spans="1:3" x14ac:dyDescent="0.3">
      <c r="A305">
        <v>373</v>
      </c>
      <c r="B305" t="s">
        <v>29295</v>
      </c>
      <c r="C305">
        <v>365</v>
      </c>
    </row>
    <row r="306" spans="1:3" x14ac:dyDescent="0.3">
      <c r="A306">
        <v>374</v>
      </c>
      <c r="B306" t="s">
        <v>843</v>
      </c>
      <c r="C306">
        <v>373</v>
      </c>
    </row>
    <row r="307" spans="1:3" x14ac:dyDescent="0.3">
      <c r="A307">
        <v>375</v>
      </c>
      <c r="B307" t="s">
        <v>62</v>
      </c>
      <c r="C307">
        <v>373</v>
      </c>
    </row>
    <row r="308" spans="1:3" x14ac:dyDescent="0.3">
      <c r="A308">
        <v>376</v>
      </c>
      <c r="B308" t="s">
        <v>29112</v>
      </c>
      <c r="C308">
        <v>373</v>
      </c>
    </row>
    <row r="309" spans="1:3" x14ac:dyDescent="0.3">
      <c r="A309">
        <v>377</v>
      </c>
      <c r="B309" t="s">
        <v>670</v>
      </c>
      <c r="C309">
        <v>373</v>
      </c>
    </row>
    <row r="310" spans="1:3" x14ac:dyDescent="0.3">
      <c r="A310">
        <v>378</v>
      </c>
      <c r="B310" t="s">
        <v>29115</v>
      </c>
      <c r="C310">
        <v>373</v>
      </c>
    </row>
    <row r="311" spans="1:3" x14ac:dyDescent="0.3">
      <c r="A311">
        <v>379</v>
      </c>
      <c r="B311" t="s">
        <v>29119</v>
      </c>
      <c r="C311">
        <v>373</v>
      </c>
    </row>
    <row r="312" spans="1:3" x14ac:dyDescent="0.3">
      <c r="A312">
        <v>380</v>
      </c>
      <c r="B312" t="s">
        <v>5987</v>
      </c>
      <c r="C312">
        <v>373</v>
      </c>
    </row>
    <row r="313" spans="1:3" x14ac:dyDescent="0.3">
      <c r="A313">
        <v>381</v>
      </c>
      <c r="B313" t="s">
        <v>930</v>
      </c>
      <c r="C313">
        <v>373</v>
      </c>
    </row>
    <row r="314" spans="1:3" x14ac:dyDescent="0.3">
      <c r="A314">
        <v>382</v>
      </c>
      <c r="B314" t="s">
        <v>29126</v>
      </c>
      <c r="C314">
        <v>373</v>
      </c>
    </row>
    <row r="315" spans="1:3" x14ac:dyDescent="0.3">
      <c r="A315">
        <v>383</v>
      </c>
      <c r="B315" t="s">
        <v>29296</v>
      </c>
      <c r="C315">
        <v>365</v>
      </c>
    </row>
    <row r="316" spans="1:3" x14ac:dyDescent="0.3">
      <c r="A316">
        <v>384</v>
      </c>
      <c r="B316" t="s">
        <v>29297</v>
      </c>
    </row>
    <row r="317" spans="1:3" x14ac:dyDescent="0.3">
      <c r="A317">
        <v>385</v>
      </c>
      <c r="B317" t="s">
        <v>29298</v>
      </c>
    </row>
    <row r="318" spans="1:3" x14ac:dyDescent="0.3">
      <c r="A318">
        <v>386</v>
      </c>
      <c r="B318" t="s">
        <v>26152</v>
      </c>
    </row>
    <row r="319" spans="1:3" x14ac:dyDescent="0.3">
      <c r="A319">
        <v>387</v>
      </c>
      <c r="B319" t="s">
        <v>29299</v>
      </c>
    </row>
    <row r="320" spans="1:3" x14ac:dyDescent="0.3">
      <c r="A320">
        <v>388</v>
      </c>
      <c r="B320" t="s">
        <v>29300</v>
      </c>
    </row>
    <row r="321" spans="1:3" x14ac:dyDescent="0.3">
      <c r="A321">
        <v>389</v>
      </c>
      <c r="B321" t="s">
        <v>29301</v>
      </c>
    </row>
    <row r="322" spans="1:3" x14ac:dyDescent="0.3">
      <c r="A322">
        <v>390</v>
      </c>
      <c r="B322" t="s">
        <v>29302</v>
      </c>
    </row>
    <row r="323" spans="1:3" x14ac:dyDescent="0.3">
      <c r="A323">
        <v>397</v>
      </c>
      <c r="B323" t="s">
        <v>2574</v>
      </c>
    </row>
    <row r="324" spans="1:3" x14ac:dyDescent="0.3">
      <c r="A324">
        <v>398</v>
      </c>
      <c r="B324" t="s">
        <v>29303</v>
      </c>
    </row>
    <row r="325" spans="1:3" x14ac:dyDescent="0.3">
      <c r="A325">
        <v>399</v>
      </c>
      <c r="B325" t="s">
        <v>29304</v>
      </c>
    </row>
    <row r="326" spans="1:3" x14ac:dyDescent="0.3">
      <c r="A326">
        <v>400</v>
      </c>
      <c r="B326" t="s">
        <v>29305</v>
      </c>
    </row>
    <row r="327" spans="1:3" x14ac:dyDescent="0.3">
      <c r="A327">
        <v>401</v>
      </c>
      <c r="B327" t="s">
        <v>29306</v>
      </c>
      <c r="C327">
        <v>400</v>
      </c>
    </row>
    <row r="328" spans="1:3" x14ac:dyDescent="0.3">
      <c r="A328">
        <v>402</v>
      </c>
      <c r="B328" t="s">
        <v>612</v>
      </c>
      <c r="C328">
        <v>400</v>
      </c>
    </row>
    <row r="329" spans="1:3" x14ac:dyDescent="0.3">
      <c r="A329">
        <v>403</v>
      </c>
      <c r="B329" t="s">
        <v>29307</v>
      </c>
      <c r="C329">
        <v>400</v>
      </c>
    </row>
    <row r="330" spans="1:3" x14ac:dyDescent="0.3">
      <c r="A330">
        <v>404</v>
      </c>
      <c r="B330" t="s">
        <v>29308</v>
      </c>
    </row>
    <row r="331" spans="1:3" x14ac:dyDescent="0.3">
      <c r="A331">
        <v>405</v>
      </c>
      <c r="B331" t="s">
        <v>29309</v>
      </c>
    </row>
    <row r="332" spans="1:3" x14ac:dyDescent="0.3">
      <c r="A332">
        <v>406</v>
      </c>
      <c r="B332" t="s">
        <v>29310</v>
      </c>
    </row>
    <row r="333" spans="1:3" x14ac:dyDescent="0.3">
      <c r="A333">
        <v>407</v>
      </c>
      <c r="B333" t="s">
        <v>29311</v>
      </c>
    </row>
    <row r="334" spans="1:3" x14ac:dyDescent="0.3">
      <c r="A334">
        <v>408</v>
      </c>
      <c r="B334" t="s">
        <v>8461</v>
      </c>
    </row>
    <row r="335" spans="1:3" x14ac:dyDescent="0.3">
      <c r="A335">
        <v>409</v>
      </c>
      <c r="B335" t="s">
        <v>29312</v>
      </c>
      <c r="C335">
        <v>408</v>
      </c>
    </row>
    <row r="336" spans="1:3" x14ac:dyDescent="0.3">
      <c r="A336">
        <v>410</v>
      </c>
      <c r="B336" t="s">
        <v>29313</v>
      </c>
      <c r="C336">
        <v>408</v>
      </c>
    </row>
    <row r="337" spans="1:3" x14ac:dyDescent="0.3">
      <c r="A337">
        <v>411</v>
      </c>
      <c r="B337" t="s">
        <v>29314</v>
      </c>
    </row>
    <row r="338" spans="1:3" x14ac:dyDescent="0.3">
      <c r="A338">
        <v>412</v>
      </c>
      <c r="B338" t="s">
        <v>843</v>
      </c>
      <c r="C338">
        <v>411</v>
      </c>
    </row>
    <row r="339" spans="1:3" x14ac:dyDescent="0.3">
      <c r="A339">
        <v>413</v>
      </c>
      <c r="B339" t="s">
        <v>29125</v>
      </c>
      <c r="C339">
        <v>411</v>
      </c>
    </row>
    <row r="340" spans="1:3" x14ac:dyDescent="0.3">
      <c r="A340">
        <v>414</v>
      </c>
      <c r="B340" t="s">
        <v>7492</v>
      </c>
      <c r="C340">
        <v>411</v>
      </c>
    </row>
    <row r="341" spans="1:3" x14ac:dyDescent="0.3">
      <c r="A341">
        <v>415</v>
      </c>
      <c r="B341" t="s">
        <v>29131</v>
      </c>
      <c r="C341">
        <v>411</v>
      </c>
    </row>
    <row r="342" spans="1:3" x14ac:dyDescent="0.3">
      <c r="A342">
        <v>416</v>
      </c>
      <c r="B342" t="s">
        <v>930</v>
      </c>
      <c r="C342">
        <v>411</v>
      </c>
    </row>
    <row r="343" spans="1:3" x14ac:dyDescent="0.3">
      <c r="A343">
        <v>417</v>
      </c>
      <c r="B343" t="s">
        <v>29112</v>
      </c>
      <c r="C343">
        <v>411</v>
      </c>
    </row>
    <row r="344" spans="1:3" x14ac:dyDescent="0.3">
      <c r="A344">
        <v>418</v>
      </c>
      <c r="B344" t="s">
        <v>6662</v>
      </c>
      <c r="C344">
        <v>411</v>
      </c>
    </row>
    <row r="345" spans="1:3" x14ac:dyDescent="0.3">
      <c r="A345">
        <v>419</v>
      </c>
      <c r="B345" t="s">
        <v>670</v>
      </c>
      <c r="C345">
        <v>411</v>
      </c>
    </row>
    <row r="346" spans="1:3" x14ac:dyDescent="0.3">
      <c r="A346">
        <v>420</v>
      </c>
      <c r="B346" t="s">
        <v>2142</v>
      </c>
      <c r="C346">
        <v>411</v>
      </c>
    </row>
    <row r="347" spans="1:3" x14ac:dyDescent="0.3">
      <c r="A347">
        <v>421</v>
      </c>
      <c r="B347" t="s">
        <v>29132</v>
      </c>
      <c r="C347">
        <v>411</v>
      </c>
    </row>
    <row r="348" spans="1:3" x14ac:dyDescent="0.3">
      <c r="A348">
        <v>422</v>
      </c>
      <c r="B348" t="s">
        <v>29156</v>
      </c>
      <c r="C348">
        <v>411</v>
      </c>
    </row>
    <row r="349" spans="1:3" x14ac:dyDescent="0.3">
      <c r="A349">
        <v>423</v>
      </c>
      <c r="B349" t="s">
        <v>29295</v>
      </c>
      <c r="C349">
        <v>411</v>
      </c>
    </row>
    <row r="350" spans="1:3" x14ac:dyDescent="0.3">
      <c r="A350">
        <v>424</v>
      </c>
      <c r="B350" t="s">
        <v>29315</v>
      </c>
      <c r="C350">
        <v>411</v>
      </c>
    </row>
    <row r="351" spans="1:3" x14ac:dyDescent="0.3">
      <c r="A351">
        <v>425</v>
      </c>
      <c r="B351" t="s">
        <v>29316</v>
      </c>
    </row>
    <row r="352" spans="1:3" x14ac:dyDescent="0.3">
      <c r="A352">
        <v>426</v>
      </c>
      <c r="B352" t="s">
        <v>29256</v>
      </c>
      <c r="C352">
        <v>425</v>
      </c>
    </row>
    <row r="353" spans="1:3" x14ac:dyDescent="0.3">
      <c r="A353">
        <v>427</v>
      </c>
      <c r="B353" t="s">
        <v>7927</v>
      </c>
      <c r="C353">
        <v>425</v>
      </c>
    </row>
    <row r="354" spans="1:3" x14ac:dyDescent="0.3">
      <c r="A354">
        <v>430</v>
      </c>
      <c r="B354" t="s">
        <v>29175</v>
      </c>
      <c r="C354">
        <v>425</v>
      </c>
    </row>
    <row r="355" spans="1:3" x14ac:dyDescent="0.3">
      <c r="A355">
        <v>432</v>
      </c>
      <c r="B355" t="s">
        <v>29317</v>
      </c>
    </row>
    <row r="356" spans="1:3" x14ac:dyDescent="0.3">
      <c r="A356">
        <v>433</v>
      </c>
      <c r="B356" t="s">
        <v>29318</v>
      </c>
    </row>
    <row r="357" spans="1:3" x14ac:dyDescent="0.3">
      <c r="A357">
        <v>434</v>
      </c>
      <c r="B357" t="s">
        <v>24783</v>
      </c>
    </row>
    <row r="358" spans="1:3" x14ac:dyDescent="0.3">
      <c r="A358">
        <v>435</v>
      </c>
      <c r="B358" t="s">
        <v>29319</v>
      </c>
    </row>
    <row r="359" spans="1:3" x14ac:dyDescent="0.3">
      <c r="A359">
        <v>436</v>
      </c>
      <c r="B359" t="s">
        <v>29320</v>
      </c>
      <c r="C359">
        <v>435</v>
      </c>
    </row>
    <row r="360" spans="1:3" x14ac:dyDescent="0.3">
      <c r="A360">
        <v>437</v>
      </c>
      <c r="B360" t="s">
        <v>29321</v>
      </c>
    </row>
    <row r="361" spans="1:3" x14ac:dyDescent="0.3">
      <c r="A361">
        <v>438</v>
      </c>
      <c r="B361" t="s">
        <v>29322</v>
      </c>
    </row>
    <row r="362" spans="1:3" x14ac:dyDescent="0.3">
      <c r="A362">
        <v>439</v>
      </c>
      <c r="B362" t="s">
        <v>29323</v>
      </c>
    </row>
    <row r="363" spans="1:3" x14ac:dyDescent="0.3">
      <c r="A363">
        <v>440</v>
      </c>
      <c r="B363" t="s">
        <v>29324</v>
      </c>
    </row>
    <row r="364" spans="1:3" x14ac:dyDescent="0.3">
      <c r="A364">
        <v>441</v>
      </c>
      <c r="B364" t="s">
        <v>29325</v>
      </c>
    </row>
    <row r="365" spans="1:3" x14ac:dyDescent="0.3">
      <c r="A365">
        <v>442</v>
      </c>
      <c r="B365" t="s">
        <v>11678</v>
      </c>
    </row>
    <row r="366" spans="1:3" x14ac:dyDescent="0.3">
      <c r="A366">
        <v>443</v>
      </c>
      <c r="B366" t="s">
        <v>29326</v>
      </c>
    </row>
    <row r="367" spans="1:3" x14ac:dyDescent="0.3">
      <c r="A367">
        <v>444</v>
      </c>
      <c r="B367" t="s">
        <v>29236</v>
      </c>
      <c r="C367">
        <v>443</v>
      </c>
    </row>
    <row r="368" spans="1:3" x14ac:dyDescent="0.3">
      <c r="A368">
        <v>445</v>
      </c>
      <c r="B368" t="s">
        <v>29245</v>
      </c>
      <c r="C368">
        <v>443</v>
      </c>
    </row>
    <row r="369" spans="1:3" x14ac:dyDescent="0.3">
      <c r="A369">
        <v>446</v>
      </c>
      <c r="B369" t="s">
        <v>29203</v>
      </c>
      <c r="C369">
        <v>443</v>
      </c>
    </row>
    <row r="370" spans="1:3" x14ac:dyDescent="0.3">
      <c r="A370">
        <v>447</v>
      </c>
      <c r="B370" t="s">
        <v>7492</v>
      </c>
      <c r="C370">
        <v>443</v>
      </c>
    </row>
    <row r="371" spans="1:3" x14ac:dyDescent="0.3">
      <c r="A371">
        <v>448</v>
      </c>
      <c r="B371" t="s">
        <v>29302</v>
      </c>
      <c r="C371">
        <v>443</v>
      </c>
    </row>
    <row r="372" spans="1:3" x14ac:dyDescent="0.3">
      <c r="A372">
        <v>449</v>
      </c>
      <c r="B372" t="s">
        <v>29175</v>
      </c>
      <c r="C372">
        <v>443</v>
      </c>
    </row>
    <row r="373" spans="1:3" x14ac:dyDescent="0.3">
      <c r="A373">
        <v>450</v>
      </c>
      <c r="B373" t="s">
        <v>29324</v>
      </c>
      <c r="C373">
        <v>443</v>
      </c>
    </row>
    <row r="374" spans="1:3" x14ac:dyDescent="0.3">
      <c r="A374">
        <v>451</v>
      </c>
      <c r="B374" t="s">
        <v>29327</v>
      </c>
      <c r="C374">
        <v>443</v>
      </c>
    </row>
    <row r="375" spans="1:3" x14ac:dyDescent="0.3">
      <c r="A375">
        <v>452</v>
      </c>
      <c r="B375" t="s">
        <v>29156</v>
      </c>
      <c r="C375">
        <v>443</v>
      </c>
    </row>
    <row r="376" spans="1:3" x14ac:dyDescent="0.3">
      <c r="A376">
        <v>453</v>
      </c>
      <c r="B376" t="s">
        <v>29107</v>
      </c>
      <c r="C376">
        <v>443</v>
      </c>
    </row>
    <row r="377" spans="1:3" x14ac:dyDescent="0.3">
      <c r="A377">
        <v>454</v>
      </c>
      <c r="B377" t="s">
        <v>29129</v>
      </c>
      <c r="C377">
        <v>443</v>
      </c>
    </row>
    <row r="378" spans="1:3" x14ac:dyDescent="0.3">
      <c r="A378">
        <v>455</v>
      </c>
      <c r="B378" t="s">
        <v>29134</v>
      </c>
      <c r="C378">
        <v>454</v>
      </c>
    </row>
    <row r="379" spans="1:3" x14ac:dyDescent="0.3">
      <c r="A379">
        <v>456</v>
      </c>
      <c r="B379" t="s">
        <v>5987</v>
      </c>
      <c r="C379">
        <v>443</v>
      </c>
    </row>
    <row r="380" spans="1:3" x14ac:dyDescent="0.3">
      <c r="A380">
        <v>457</v>
      </c>
      <c r="B380" t="s">
        <v>29315</v>
      </c>
      <c r="C380">
        <v>443</v>
      </c>
    </row>
    <row r="381" spans="1:3" x14ac:dyDescent="0.3">
      <c r="A381">
        <v>458</v>
      </c>
      <c r="B381" t="s">
        <v>29328</v>
      </c>
    </row>
    <row r="382" spans="1:3" x14ac:dyDescent="0.3">
      <c r="A382">
        <v>459</v>
      </c>
      <c r="B382" t="s">
        <v>13037</v>
      </c>
      <c r="C382">
        <v>458</v>
      </c>
    </row>
    <row r="383" spans="1:3" x14ac:dyDescent="0.3">
      <c r="A383">
        <v>460</v>
      </c>
      <c r="B383" t="s">
        <v>29329</v>
      </c>
      <c r="C383">
        <v>458</v>
      </c>
    </row>
    <row r="384" spans="1:3" x14ac:dyDescent="0.3">
      <c r="A384">
        <v>461</v>
      </c>
      <c r="B384" t="s">
        <v>29330</v>
      </c>
      <c r="C384">
        <v>458</v>
      </c>
    </row>
    <row r="385" spans="1:3" x14ac:dyDescent="0.3">
      <c r="A385">
        <v>462</v>
      </c>
      <c r="B385" t="s">
        <v>29331</v>
      </c>
      <c r="C385">
        <v>458</v>
      </c>
    </row>
    <row r="386" spans="1:3" x14ac:dyDescent="0.3">
      <c r="A386">
        <v>463</v>
      </c>
      <c r="B386" t="s">
        <v>29332</v>
      </c>
    </row>
    <row r="387" spans="1:3" x14ac:dyDescent="0.3">
      <c r="A387">
        <v>464</v>
      </c>
      <c r="B387" t="s">
        <v>29333</v>
      </c>
    </row>
    <row r="388" spans="1:3" x14ac:dyDescent="0.3">
      <c r="A388">
        <v>465</v>
      </c>
      <c r="B388" t="s">
        <v>456</v>
      </c>
    </row>
    <row r="389" spans="1:3" x14ac:dyDescent="0.3">
      <c r="A389">
        <v>466</v>
      </c>
      <c r="B389" t="s">
        <v>843</v>
      </c>
      <c r="C389">
        <v>465</v>
      </c>
    </row>
    <row r="390" spans="1:3" x14ac:dyDescent="0.3">
      <c r="A390">
        <v>467</v>
      </c>
      <c r="B390" t="s">
        <v>29334</v>
      </c>
      <c r="C390">
        <v>465</v>
      </c>
    </row>
    <row r="391" spans="1:3" x14ac:dyDescent="0.3">
      <c r="A391">
        <v>468</v>
      </c>
      <c r="B391" t="s">
        <v>29122</v>
      </c>
      <c r="C391">
        <v>465</v>
      </c>
    </row>
    <row r="392" spans="1:3" x14ac:dyDescent="0.3">
      <c r="A392">
        <v>469</v>
      </c>
      <c r="B392" t="s">
        <v>2500</v>
      </c>
      <c r="C392">
        <v>465</v>
      </c>
    </row>
    <row r="393" spans="1:3" x14ac:dyDescent="0.3">
      <c r="A393">
        <v>470</v>
      </c>
      <c r="B393" t="s">
        <v>29204</v>
      </c>
      <c r="C393">
        <v>465</v>
      </c>
    </row>
    <row r="394" spans="1:3" x14ac:dyDescent="0.3">
      <c r="A394">
        <v>471</v>
      </c>
      <c r="B394" t="s">
        <v>29335</v>
      </c>
      <c r="C394">
        <v>465</v>
      </c>
    </row>
    <row r="395" spans="1:3" x14ac:dyDescent="0.3">
      <c r="A395">
        <v>472</v>
      </c>
      <c r="B395" t="s">
        <v>6</v>
      </c>
      <c r="C395">
        <v>465</v>
      </c>
    </row>
    <row r="396" spans="1:3" x14ac:dyDescent="0.3">
      <c r="A396">
        <v>473</v>
      </c>
      <c r="B396" t="s">
        <v>29119</v>
      </c>
      <c r="C396">
        <v>465</v>
      </c>
    </row>
    <row r="397" spans="1:3" x14ac:dyDescent="0.3">
      <c r="A397">
        <v>474</v>
      </c>
      <c r="B397" t="s">
        <v>29336</v>
      </c>
    </row>
    <row r="398" spans="1:3" x14ac:dyDescent="0.3">
      <c r="A398">
        <v>475</v>
      </c>
      <c r="B398" t="s">
        <v>29315</v>
      </c>
    </row>
    <row r="399" spans="1:3" x14ac:dyDescent="0.3">
      <c r="A399">
        <v>476</v>
      </c>
      <c r="B399" t="s">
        <v>3117</v>
      </c>
      <c r="C399">
        <v>475</v>
      </c>
    </row>
    <row r="400" spans="1:3" x14ac:dyDescent="0.3">
      <c r="A400">
        <v>477</v>
      </c>
      <c r="B400" t="s">
        <v>26124</v>
      </c>
      <c r="C400">
        <v>475</v>
      </c>
    </row>
    <row r="401" spans="1:3" x14ac:dyDescent="0.3">
      <c r="A401">
        <v>478</v>
      </c>
      <c r="B401" t="s">
        <v>29337</v>
      </c>
    </row>
    <row r="402" spans="1:3" x14ac:dyDescent="0.3">
      <c r="A402">
        <v>480</v>
      </c>
      <c r="B402" t="s">
        <v>29338</v>
      </c>
    </row>
    <row r="403" spans="1:3" x14ac:dyDescent="0.3">
      <c r="A403">
        <v>481</v>
      </c>
      <c r="B403" t="s">
        <v>29339</v>
      </c>
    </row>
    <row r="404" spans="1:3" x14ac:dyDescent="0.3">
      <c r="A404">
        <v>494</v>
      </c>
      <c r="B404" t="s">
        <v>7319</v>
      </c>
    </row>
    <row r="405" spans="1:3" x14ac:dyDescent="0.3">
      <c r="A405">
        <v>497</v>
      </c>
      <c r="B405" t="s">
        <v>29340</v>
      </c>
    </row>
    <row r="406" spans="1:3" x14ac:dyDescent="0.3">
      <c r="A406">
        <v>498</v>
      </c>
      <c r="B406" t="s">
        <v>29107</v>
      </c>
      <c r="C406">
        <v>497</v>
      </c>
    </row>
    <row r="407" spans="1:3" x14ac:dyDescent="0.3">
      <c r="A407">
        <v>499</v>
      </c>
      <c r="B407" t="s">
        <v>5987</v>
      </c>
      <c r="C407">
        <v>497</v>
      </c>
    </row>
    <row r="408" spans="1:3" x14ac:dyDescent="0.3">
      <c r="A408">
        <v>500</v>
      </c>
      <c r="B408" t="s">
        <v>29205</v>
      </c>
    </row>
    <row r="409" spans="1:3" x14ac:dyDescent="0.3">
      <c r="A409">
        <v>501</v>
      </c>
      <c r="B409" t="s">
        <v>11024</v>
      </c>
    </row>
    <row r="410" spans="1:3" x14ac:dyDescent="0.3">
      <c r="A410">
        <v>502</v>
      </c>
      <c r="B410" t="s">
        <v>29341</v>
      </c>
      <c r="C410">
        <v>501</v>
      </c>
    </row>
    <row r="411" spans="1:3" x14ac:dyDescent="0.3">
      <c r="A411">
        <v>503</v>
      </c>
      <c r="B411" t="s">
        <v>29342</v>
      </c>
      <c r="C411">
        <v>501</v>
      </c>
    </row>
    <row r="412" spans="1:3" x14ac:dyDescent="0.3">
      <c r="A412">
        <v>504</v>
      </c>
      <c r="B412" t="s">
        <v>29343</v>
      </c>
    </row>
    <row r="413" spans="1:3" x14ac:dyDescent="0.3">
      <c r="A413">
        <v>505</v>
      </c>
      <c r="B413" t="s">
        <v>2500</v>
      </c>
      <c r="C413">
        <v>504</v>
      </c>
    </row>
    <row r="414" spans="1:3" x14ac:dyDescent="0.3">
      <c r="A414">
        <v>506</v>
      </c>
      <c r="B414" t="s">
        <v>7856</v>
      </c>
      <c r="C414">
        <v>504</v>
      </c>
    </row>
    <row r="415" spans="1:3" x14ac:dyDescent="0.3">
      <c r="A415">
        <v>507</v>
      </c>
      <c r="B415" t="s">
        <v>29344</v>
      </c>
    </row>
    <row r="416" spans="1:3" x14ac:dyDescent="0.3">
      <c r="A416">
        <v>509</v>
      </c>
      <c r="B416" t="s">
        <v>29236</v>
      </c>
      <c r="C416">
        <v>507</v>
      </c>
    </row>
    <row r="417" spans="1:3" x14ac:dyDescent="0.3">
      <c r="A417">
        <v>510</v>
      </c>
      <c r="B417" t="s">
        <v>3327</v>
      </c>
      <c r="C417">
        <v>507</v>
      </c>
    </row>
    <row r="418" spans="1:3" x14ac:dyDescent="0.3">
      <c r="A418">
        <v>511</v>
      </c>
      <c r="B418" t="s">
        <v>29292</v>
      </c>
      <c r="C418">
        <v>507</v>
      </c>
    </row>
    <row r="419" spans="1:3" x14ac:dyDescent="0.3">
      <c r="A419">
        <v>512</v>
      </c>
      <c r="B419" t="s">
        <v>7492</v>
      </c>
      <c r="C419">
        <v>507</v>
      </c>
    </row>
    <row r="420" spans="1:3" x14ac:dyDescent="0.3">
      <c r="A420">
        <v>513</v>
      </c>
      <c r="B420" t="s">
        <v>29345</v>
      </c>
      <c r="C420">
        <v>507</v>
      </c>
    </row>
    <row r="421" spans="1:3" x14ac:dyDescent="0.3">
      <c r="A421">
        <v>514</v>
      </c>
      <c r="B421" t="s">
        <v>29121</v>
      </c>
      <c r="C421">
        <v>507</v>
      </c>
    </row>
    <row r="422" spans="1:3" x14ac:dyDescent="0.3">
      <c r="A422">
        <v>515</v>
      </c>
      <c r="B422" t="s">
        <v>26152</v>
      </c>
      <c r="C422">
        <v>507</v>
      </c>
    </row>
    <row r="423" spans="1:3" x14ac:dyDescent="0.3">
      <c r="A423">
        <v>516</v>
      </c>
      <c r="B423" t="s">
        <v>29346</v>
      </c>
      <c r="C423">
        <v>507</v>
      </c>
    </row>
    <row r="424" spans="1:3" x14ac:dyDescent="0.3">
      <c r="A424">
        <v>517</v>
      </c>
      <c r="B424" t="s">
        <v>29347</v>
      </c>
      <c r="C424">
        <v>507</v>
      </c>
    </row>
    <row r="425" spans="1:3" x14ac:dyDescent="0.3">
      <c r="A425">
        <v>518</v>
      </c>
      <c r="B425" t="s">
        <v>29219</v>
      </c>
      <c r="C425">
        <v>507</v>
      </c>
    </row>
    <row r="426" spans="1:3" x14ac:dyDescent="0.3">
      <c r="A426">
        <v>519</v>
      </c>
      <c r="B426" t="s">
        <v>29220</v>
      </c>
      <c r="C426">
        <v>518</v>
      </c>
    </row>
    <row r="427" spans="1:3" x14ac:dyDescent="0.3">
      <c r="A427">
        <v>520</v>
      </c>
      <c r="B427" t="s">
        <v>29221</v>
      </c>
      <c r="C427">
        <v>518</v>
      </c>
    </row>
    <row r="428" spans="1:3" x14ac:dyDescent="0.3">
      <c r="A428">
        <v>521</v>
      </c>
      <c r="B428" t="s">
        <v>29348</v>
      </c>
      <c r="C428">
        <v>518</v>
      </c>
    </row>
    <row r="429" spans="1:3" x14ac:dyDescent="0.3">
      <c r="A429">
        <v>523</v>
      </c>
      <c r="B429" t="s">
        <v>29349</v>
      </c>
      <c r="C429">
        <v>507</v>
      </c>
    </row>
    <row r="430" spans="1:3" x14ac:dyDescent="0.3">
      <c r="A430">
        <v>524</v>
      </c>
      <c r="B430" t="s">
        <v>29326</v>
      </c>
      <c r="C430">
        <v>507</v>
      </c>
    </row>
    <row r="431" spans="1:3" x14ac:dyDescent="0.3">
      <c r="A431">
        <v>525</v>
      </c>
      <c r="B431" t="s">
        <v>29107</v>
      </c>
      <c r="C431">
        <v>524</v>
      </c>
    </row>
    <row r="432" spans="1:3" x14ac:dyDescent="0.3">
      <c r="A432">
        <v>526</v>
      </c>
      <c r="B432" t="s">
        <v>29350</v>
      </c>
      <c r="C432">
        <v>507</v>
      </c>
    </row>
    <row r="433" spans="1:3" x14ac:dyDescent="0.3">
      <c r="A433">
        <v>527</v>
      </c>
      <c r="B433" t="s">
        <v>29156</v>
      </c>
      <c r="C433">
        <v>507</v>
      </c>
    </row>
    <row r="434" spans="1:3" x14ac:dyDescent="0.3">
      <c r="A434">
        <v>528</v>
      </c>
      <c r="B434" t="s">
        <v>29119</v>
      </c>
      <c r="C434">
        <v>507</v>
      </c>
    </row>
    <row r="435" spans="1:3" x14ac:dyDescent="0.3">
      <c r="A435">
        <v>529</v>
      </c>
      <c r="B435" t="s">
        <v>29107</v>
      </c>
      <c r="C435">
        <v>507</v>
      </c>
    </row>
    <row r="436" spans="1:3" x14ac:dyDescent="0.3">
      <c r="A436">
        <v>530</v>
      </c>
      <c r="B436" t="s">
        <v>29351</v>
      </c>
      <c r="C436">
        <v>529</v>
      </c>
    </row>
    <row r="437" spans="1:3" x14ac:dyDescent="0.3">
      <c r="A437">
        <v>531</v>
      </c>
      <c r="B437" t="s">
        <v>29352</v>
      </c>
      <c r="C437">
        <v>529</v>
      </c>
    </row>
    <row r="438" spans="1:3" x14ac:dyDescent="0.3">
      <c r="A438">
        <v>532</v>
      </c>
      <c r="B438" t="s">
        <v>29119</v>
      </c>
      <c r="C438">
        <v>529</v>
      </c>
    </row>
    <row r="439" spans="1:3" x14ac:dyDescent="0.3">
      <c r="A439">
        <v>533</v>
      </c>
      <c r="B439" t="s">
        <v>29129</v>
      </c>
      <c r="C439">
        <v>507</v>
      </c>
    </row>
    <row r="440" spans="1:3" x14ac:dyDescent="0.3">
      <c r="A440">
        <v>534</v>
      </c>
      <c r="B440" t="s">
        <v>456</v>
      </c>
      <c r="C440">
        <v>507</v>
      </c>
    </row>
    <row r="441" spans="1:3" x14ac:dyDescent="0.3">
      <c r="A441">
        <v>535</v>
      </c>
      <c r="B441" t="s">
        <v>29353</v>
      </c>
    </row>
    <row r="442" spans="1:3" x14ac:dyDescent="0.3">
      <c r="A442">
        <v>536</v>
      </c>
      <c r="B442" t="s">
        <v>29354</v>
      </c>
      <c r="C442">
        <v>535</v>
      </c>
    </row>
    <row r="443" spans="1:3" x14ac:dyDescent="0.3">
      <c r="A443">
        <v>537</v>
      </c>
      <c r="B443" t="s">
        <v>29355</v>
      </c>
      <c r="C443">
        <v>535</v>
      </c>
    </row>
    <row r="444" spans="1:3" x14ac:dyDescent="0.3">
      <c r="A444">
        <v>538</v>
      </c>
      <c r="B444" t="s">
        <v>29356</v>
      </c>
      <c r="C444">
        <v>535</v>
      </c>
    </row>
    <row r="445" spans="1:3" x14ac:dyDescent="0.3">
      <c r="A445">
        <v>539</v>
      </c>
      <c r="B445" t="s">
        <v>29357</v>
      </c>
      <c r="C445">
        <v>535</v>
      </c>
    </row>
    <row r="446" spans="1:3" x14ac:dyDescent="0.3">
      <c r="A446">
        <v>540</v>
      </c>
      <c r="B446" t="s">
        <v>29358</v>
      </c>
      <c r="C446">
        <v>535</v>
      </c>
    </row>
    <row r="447" spans="1:3" x14ac:dyDescent="0.3">
      <c r="A447">
        <v>541</v>
      </c>
      <c r="B447" t="s">
        <v>29359</v>
      </c>
      <c r="C447">
        <v>535</v>
      </c>
    </row>
    <row r="448" spans="1:3" x14ac:dyDescent="0.3">
      <c r="A448">
        <v>542</v>
      </c>
      <c r="B448" t="s">
        <v>29360</v>
      </c>
      <c r="C448">
        <v>535</v>
      </c>
    </row>
    <row r="449" spans="1:3" x14ac:dyDescent="0.3">
      <c r="A449">
        <v>543</v>
      </c>
      <c r="B449" t="s">
        <v>29361</v>
      </c>
      <c r="C449">
        <v>535</v>
      </c>
    </row>
    <row r="450" spans="1:3" x14ac:dyDescent="0.3">
      <c r="A450">
        <v>544</v>
      </c>
      <c r="B450" t="s">
        <v>29362</v>
      </c>
      <c r="C450">
        <v>535</v>
      </c>
    </row>
    <row r="451" spans="1:3" x14ac:dyDescent="0.3">
      <c r="A451">
        <v>545</v>
      </c>
      <c r="B451" t="s">
        <v>29363</v>
      </c>
      <c r="C451">
        <v>535</v>
      </c>
    </row>
    <row r="452" spans="1:3" x14ac:dyDescent="0.3">
      <c r="A452">
        <v>546</v>
      </c>
      <c r="B452" t="s">
        <v>29364</v>
      </c>
      <c r="C452">
        <v>535</v>
      </c>
    </row>
    <row r="453" spans="1:3" x14ac:dyDescent="0.3">
      <c r="A453">
        <v>547</v>
      </c>
      <c r="B453" t="s">
        <v>29365</v>
      </c>
      <c r="C453">
        <v>535</v>
      </c>
    </row>
    <row r="454" spans="1:3" x14ac:dyDescent="0.3">
      <c r="A454">
        <v>548</v>
      </c>
      <c r="B454" t="s">
        <v>29366</v>
      </c>
      <c r="C454">
        <v>535</v>
      </c>
    </row>
    <row r="455" spans="1:3" x14ac:dyDescent="0.3">
      <c r="A455">
        <v>549</v>
      </c>
      <c r="B455" t="s">
        <v>29367</v>
      </c>
      <c r="C455">
        <v>535</v>
      </c>
    </row>
    <row r="456" spans="1:3" x14ac:dyDescent="0.3">
      <c r="A456">
        <v>550</v>
      </c>
      <c r="B456" t="s">
        <v>29368</v>
      </c>
      <c r="C456">
        <v>535</v>
      </c>
    </row>
    <row r="457" spans="1:3" x14ac:dyDescent="0.3">
      <c r="A457">
        <v>551</v>
      </c>
      <c r="B457" t="s">
        <v>29369</v>
      </c>
      <c r="C457">
        <v>535</v>
      </c>
    </row>
    <row r="458" spans="1:3" x14ac:dyDescent="0.3">
      <c r="A458">
        <v>552</v>
      </c>
      <c r="B458" t="s">
        <v>29370</v>
      </c>
      <c r="C458">
        <v>535</v>
      </c>
    </row>
    <row r="459" spans="1:3" x14ac:dyDescent="0.3">
      <c r="A459">
        <v>553</v>
      </c>
      <c r="B459" t="s">
        <v>29371</v>
      </c>
      <c r="C459">
        <v>535</v>
      </c>
    </row>
    <row r="460" spans="1:3" x14ac:dyDescent="0.3">
      <c r="A460">
        <v>554</v>
      </c>
      <c r="B460" t="s">
        <v>29372</v>
      </c>
      <c r="C460">
        <v>535</v>
      </c>
    </row>
    <row r="461" spans="1:3" x14ac:dyDescent="0.3">
      <c r="A461">
        <v>555</v>
      </c>
      <c r="B461" t="s">
        <v>29373</v>
      </c>
      <c r="C461">
        <v>535</v>
      </c>
    </row>
    <row r="462" spans="1:3" x14ac:dyDescent="0.3">
      <c r="A462">
        <v>556</v>
      </c>
      <c r="B462" t="s">
        <v>29374</v>
      </c>
      <c r="C462">
        <v>535</v>
      </c>
    </row>
    <row r="463" spans="1:3" x14ac:dyDescent="0.3">
      <c r="A463">
        <v>557</v>
      </c>
      <c r="B463" t="s">
        <v>29375</v>
      </c>
      <c r="C463">
        <v>535</v>
      </c>
    </row>
    <row r="464" spans="1:3" x14ac:dyDescent="0.3">
      <c r="A464">
        <v>558</v>
      </c>
      <c r="B464" t="s">
        <v>29376</v>
      </c>
    </row>
    <row r="465" spans="1:3" x14ac:dyDescent="0.3">
      <c r="A465">
        <v>559</v>
      </c>
      <c r="B465" t="s">
        <v>29377</v>
      </c>
    </row>
    <row r="466" spans="1:3" x14ac:dyDescent="0.3">
      <c r="A466">
        <v>560</v>
      </c>
      <c r="B466" t="s">
        <v>29378</v>
      </c>
    </row>
    <row r="467" spans="1:3" x14ac:dyDescent="0.3">
      <c r="A467">
        <v>561</v>
      </c>
      <c r="B467" t="s">
        <v>29379</v>
      </c>
    </row>
    <row r="468" spans="1:3" x14ac:dyDescent="0.3">
      <c r="A468">
        <v>562</v>
      </c>
      <c r="B468" t="s">
        <v>29380</v>
      </c>
      <c r="C468">
        <v>561</v>
      </c>
    </row>
    <row r="469" spans="1:3" x14ac:dyDescent="0.3">
      <c r="A469">
        <v>566</v>
      </c>
      <c r="B469" t="s">
        <v>29381</v>
      </c>
      <c r="C469">
        <v>561</v>
      </c>
    </row>
    <row r="470" spans="1:3" x14ac:dyDescent="0.3">
      <c r="A470">
        <v>570</v>
      </c>
      <c r="B470" t="s">
        <v>29382</v>
      </c>
    </row>
    <row r="471" spans="1:3" x14ac:dyDescent="0.3">
      <c r="A471">
        <v>571</v>
      </c>
      <c r="B471" t="s">
        <v>29383</v>
      </c>
    </row>
    <row r="472" spans="1:3" x14ac:dyDescent="0.3">
      <c r="A472">
        <v>572</v>
      </c>
      <c r="B472" t="s">
        <v>29384</v>
      </c>
      <c r="C472">
        <v>571</v>
      </c>
    </row>
    <row r="473" spans="1:3" x14ac:dyDescent="0.3">
      <c r="A473">
        <v>573</v>
      </c>
      <c r="B473" t="s">
        <v>29385</v>
      </c>
      <c r="C473">
        <v>571</v>
      </c>
    </row>
    <row r="474" spans="1:3" x14ac:dyDescent="0.3">
      <c r="A474">
        <v>574</v>
      </c>
      <c r="B474" t="s">
        <v>29386</v>
      </c>
      <c r="C474">
        <v>571</v>
      </c>
    </row>
    <row r="475" spans="1:3" x14ac:dyDescent="0.3">
      <c r="A475">
        <v>575</v>
      </c>
      <c r="B475" t="s">
        <v>29387</v>
      </c>
    </row>
    <row r="476" spans="1:3" x14ac:dyDescent="0.3">
      <c r="A476">
        <v>576</v>
      </c>
      <c r="B476" t="s">
        <v>29388</v>
      </c>
    </row>
    <row r="477" spans="1:3" x14ac:dyDescent="0.3">
      <c r="A477">
        <v>577</v>
      </c>
      <c r="B477" t="s">
        <v>29389</v>
      </c>
    </row>
    <row r="478" spans="1:3" x14ac:dyDescent="0.3">
      <c r="A478">
        <v>578</v>
      </c>
      <c r="B478" t="s">
        <v>29390</v>
      </c>
    </row>
    <row r="479" spans="1:3" x14ac:dyDescent="0.3">
      <c r="A479">
        <v>579</v>
      </c>
      <c r="B479" t="s">
        <v>29391</v>
      </c>
    </row>
    <row r="480" spans="1:3" x14ac:dyDescent="0.3">
      <c r="A480">
        <v>580</v>
      </c>
      <c r="B480" t="s">
        <v>29392</v>
      </c>
    </row>
    <row r="481" spans="1:3" x14ac:dyDescent="0.3">
      <c r="A481">
        <v>581</v>
      </c>
      <c r="B481" t="s">
        <v>29393</v>
      </c>
      <c r="C481">
        <v>580</v>
      </c>
    </row>
    <row r="482" spans="1:3" x14ac:dyDescent="0.3">
      <c r="A482">
        <v>582</v>
      </c>
      <c r="B482" t="s">
        <v>29394</v>
      </c>
      <c r="C482">
        <v>580</v>
      </c>
    </row>
    <row r="483" spans="1:3" x14ac:dyDescent="0.3">
      <c r="A483">
        <v>583</v>
      </c>
      <c r="B483" t="s">
        <v>29395</v>
      </c>
      <c r="C483">
        <v>580</v>
      </c>
    </row>
    <row r="484" spans="1:3" x14ac:dyDescent="0.3">
      <c r="A484">
        <v>584</v>
      </c>
      <c r="B484" t="s">
        <v>29396</v>
      </c>
      <c r="C484">
        <v>580</v>
      </c>
    </row>
    <row r="485" spans="1:3" x14ac:dyDescent="0.3">
      <c r="A485">
        <v>585</v>
      </c>
      <c r="B485" t="s">
        <v>29397</v>
      </c>
      <c r="C485">
        <v>580</v>
      </c>
    </row>
    <row r="486" spans="1:3" x14ac:dyDescent="0.3">
      <c r="A486">
        <v>586</v>
      </c>
      <c r="B486" t="s">
        <v>29398</v>
      </c>
      <c r="C486">
        <v>580</v>
      </c>
    </row>
    <row r="487" spans="1:3" x14ac:dyDescent="0.3">
      <c r="A487">
        <v>587</v>
      </c>
      <c r="B487" t="s">
        <v>29399</v>
      </c>
      <c r="C487">
        <v>580</v>
      </c>
    </row>
    <row r="488" spans="1:3" x14ac:dyDescent="0.3">
      <c r="A488">
        <v>588</v>
      </c>
      <c r="B488" t="s">
        <v>29400</v>
      </c>
      <c r="C488">
        <v>580</v>
      </c>
    </row>
    <row r="489" spans="1:3" x14ac:dyDescent="0.3">
      <c r="A489">
        <v>589</v>
      </c>
      <c r="B489" t="s">
        <v>29401</v>
      </c>
      <c r="C489">
        <v>580</v>
      </c>
    </row>
    <row r="490" spans="1:3" x14ac:dyDescent="0.3">
      <c r="A490">
        <v>590</v>
      </c>
      <c r="B490" t="s">
        <v>29402</v>
      </c>
    </row>
    <row r="491" spans="1:3" x14ac:dyDescent="0.3">
      <c r="A491">
        <v>591</v>
      </c>
      <c r="B491" t="s">
        <v>29403</v>
      </c>
    </row>
    <row r="492" spans="1:3" x14ac:dyDescent="0.3">
      <c r="A492">
        <v>592</v>
      </c>
      <c r="B492" t="s">
        <v>29404</v>
      </c>
      <c r="C492">
        <v>591</v>
      </c>
    </row>
    <row r="493" spans="1:3" x14ac:dyDescent="0.3">
      <c r="A493">
        <v>593</v>
      </c>
      <c r="B493" t="s">
        <v>29391</v>
      </c>
      <c r="C493">
        <v>591</v>
      </c>
    </row>
    <row r="494" spans="1:3" x14ac:dyDescent="0.3">
      <c r="A494">
        <v>595</v>
      </c>
      <c r="B494" t="s">
        <v>7319</v>
      </c>
      <c r="C494">
        <v>591</v>
      </c>
    </row>
    <row r="495" spans="1:3" x14ac:dyDescent="0.3">
      <c r="A495">
        <v>596</v>
      </c>
      <c r="B495" t="s">
        <v>29405</v>
      </c>
      <c r="C495">
        <v>591</v>
      </c>
    </row>
    <row r="496" spans="1:3" x14ac:dyDescent="0.3">
      <c r="A496">
        <v>597</v>
      </c>
      <c r="B496" t="s">
        <v>29319</v>
      </c>
      <c r="C496">
        <v>591</v>
      </c>
    </row>
    <row r="497" spans="1:3" x14ac:dyDescent="0.3">
      <c r="A497">
        <v>598</v>
      </c>
      <c r="B497" t="s">
        <v>29406</v>
      </c>
    </row>
    <row r="498" spans="1:3" x14ac:dyDescent="0.3">
      <c r="A498">
        <v>599</v>
      </c>
      <c r="B498" t="s">
        <v>29407</v>
      </c>
    </row>
    <row r="499" spans="1:3" x14ac:dyDescent="0.3">
      <c r="A499">
        <v>600</v>
      </c>
      <c r="B499" t="s">
        <v>29408</v>
      </c>
    </row>
    <row r="500" spans="1:3" x14ac:dyDescent="0.3">
      <c r="A500">
        <v>601</v>
      </c>
      <c r="B500" t="s">
        <v>29409</v>
      </c>
    </row>
    <row r="501" spans="1:3" x14ac:dyDescent="0.3">
      <c r="A501">
        <v>602</v>
      </c>
      <c r="B501" t="s">
        <v>29410</v>
      </c>
    </row>
    <row r="502" spans="1:3" x14ac:dyDescent="0.3">
      <c r="A502">
        <v>603</v>
      </c>
      <c r="B502" t="s">
        <v>5994</v>
      </c>
    </row>
    <row r="503" spans="1:3" x14ac:dyDescent="0.3">
      <c r="A503">
        <v>604</v>
      </c>
      <c r="B503" t="s">
        <v>29411</v>
      </c>
    </row>
    <row r="504" spans="1:3" x14ac:dyDescent="0.3">
      <c r="A504">
        <v>605</v>
      </c>
      <c r="B504" t="s">
        <v>29412</v>
      </c>
    </row>
    <row r="505" spans="1:3" x14ac:dyDescent="0.3">
      <c r="A505">
        <v>606</v>
      </c>
      <c r="B505" t="s">
        <v>29413</v>
      </c>
    </row>
    <row r="506" spans="1:3" x14ac:dyDescent="0.3">
      <c r="A506">
        <v>607</v>
      </c>
      <c r="B506" t="s">
        <v>29414</v>
      </c>
    </row>
    <row r="507" spans="1:3" x14ac:dyDescent="0.3">
      <c r="A507">
        <v>608</v>
      </c>
      <c r="B507" t="s">
        <v>29415</v>
      </c>
    </row>
    <row r="508" spans="1:3" x14ac:dyDescent="0.3">
      <c r="A508">
        <v>609</v>
      </c>
      <c r="B508" t="s">
        <v>29416</v>
      </c>
      <c r="C508">
        <v>535</v>
      </c>
    </row>
    <row r="509" spans="1:3" x14ac:dyDescent="0.3">
      <c r="A509">
        <v>610</v>
      </c>
      <c r="B509" t="s">
        <v>29417</v>
      </c>
    </row>
    <row r="510" spans="1:3" x14ac:dyDescent="0.3">
      <c r="A510">
        <v>611</v>
      </c>
      <c r="B510" t="s">
        <v>29418</v>
      </c>
      <c r="C510">
        <v>535</v>
      </c>
    </row>
    <row r="511" spans="1:3" x14ac:dyDescent="0.3">
      <c r="A511">
        <v>614</v>
      </c>
      <c r="B511" t="s">
        <v>1136</v>
      </c>
      <c r="C511">
        <v>52</v>
      </c>
    </row>
    <row r="512" spans="1:3" x14ac:dyDescent="0.3">
      <c r="A512">
        <v>615</v>
      </c>
      <c r="B512" t="s">
        <v>7856</v>
      </c>
      <c r="C512">
        <v>591</v>
      </c>
    </row>
    <row r="513" spans="1:3" x14ac:dyDescent="0.3">
      <c r="A513">
        <v>616</v>
      </c>
      <c r="B513" t="s">
        <v>29419</v>
      </c>
      <c r="C513">
        <v>435</v>
      </c>
    </row>
    <row r="514" spans="1:3" x14ac:dyDescent="0.3">
      <c r="A514">
        <v>617</v>
      </c>
      <c r="B514" t="s">
        <v>29420</v>
      </c>
    </row>
    <row r="515" spans="1:3" x14ac:dyDescent="0.3">
      <c r="A515">
        <v>618</v>
      </c>
      <c r="B515" t="s">
        <v>29419</v>
      </c>
      <c r="C515">
        <v>535</v>
      </c>
    </row>
    <row r="516" spans="1:3" x14ac:dyDescent="0.3">
      <c r="A516">
        <v>619</v>
      </c>
      <c r="B516" t="s">
        <v>29421</v>
      </c>
      <c r="C516">
        <v>408</v>
      </c>
    </row>
    <row r="517" spans="1:3" x14ac:dyDescent="0.3">
      <c r="A517">
        <v>620</v>
      </c>
      <c r="B517" t="s">
        <v>29422</v>
      </c>
      <c r="C517">
        <v>591</v>
      </c>
    </row>
    <row r="518" spans="1:3" x14ac:dyDescent="0.3">
      <c r="A518">
        <v>621</v>
      </c>
      <c r="B518" t="s">
        <v>29345</v>
      </c>
    </row>
    <row r="519" spans="1:3" x14ac:dyDescent="0.3">
      <c r="A519">
        <v>622</v>
      </c>
      <c r="B519" t="s">
        <v>29423</v>
      </c>
      <c r="C519">
        <v>535</v>
      </c>
    </row>
    <row r="520" spans="1:3" x14ac:dyDescent="0.3">
      <c r="A520">
        <v>625</v>
      </c>
      <c r="B520" t="s">
        <v>29424</v>
      </c>
    </row>
    <row r="521" spans="1:3" x14ac:dyDescent="0.3">
      <c r="A521">
        <v>626</v>
      </c>
      <c r="B521" t="s">
        <v>29425</v>
      </c>
      <c r="C521">
        <v>504</v>
      </c>
    </row>
    <row r="522" spans="1:3" x14ac:dyDescent="0.3">
      <c r="A522">
        <v>627</v>
      </c>
      <c r="B522" t="s">
        <v>29426</v>
      </c>
      <c r="C522">
        <v>504</v>
      </c>
    </row>
    <row r="523" spans="1:3" x14ac:dyDescent="0.3">
      <c r="A523">
        <v>628</v>
      </c>
      <c r="B523" t="s">
        <v>29427</v>
      </c>
      <c r="C523">
        <v>504</v>
      </c>
    </row>
    <row r="524" spans="1:3" x14ac:dyDescent="0.3">
      <c r="A524">
        <v>629</v>
      </c>
      <c r="B524" t="s">
        <v>29428</v>
      </c>
      <c r="C524">
        <v>504</v>
      </c>
    </row>
    <row r="525" spans="1:3" x14ac:dyDescent="0.3">
      <c r="A525">
        <v>630</v>
      </c>
      <c r="B525" t="s">
        <v>29429</v>
      </c>
      <c r="C525">
        <v>504</v>
      </c>
    </row>
    <row r="526" spans="1:3" x14ac:dyDescent="0.3">
      <c r="A526">
        <v>631</v>
      </c>
      <c r="B526" t="s">
        <v>29430</v>
      </c>
      <c r="C526">
        <v>504</v>
      </c>
    </row>
    <row r="527" spans="1:3" x14ac:dyDescent="0.3">
      <c r="A527">
        <v>632</v>
      </c>
      <c r="B527" t="s">
        <v>29129</v>
      </c>
      <c r="C527">
        <v>504</v>
      </c>
    </row>
    <row r="528" spans="1:3" x14ac:dyDescent="0.3">
      <c r="A528">
        <v>633</v>
      </c>
      <c r="B528" t="s">
        <v>29230</v>
      </c>
      <c r="C528">
        <v>504</v>
      </c>
    </row>
    <row r="529" spans="1:3" x14ac:dyDescent="0.3">
      <c r="A529">
        <v>634</v>
      </c>
      <c r="B529" t="s">
        <v>29133</v>
      </c>
      <c r="C529">
        <v>504</v>
      </c>
    </row>
    <row r="530" spans="1:3" x14ac:dyDescent="0.3">
      <c r="A530">
        <v>635</v>
      </c>
      <c r="B530" t="s">
        <v>29431</v>
      </c>
      <c r="C530">
        <v>504</v>
      </c>
    </row>
    <row r="531" spans="1:3" x14ac:dyDescent="0.3">
      <c r="A531">
        <v>636</v>
      </c>
      <c r="B531" t="s">
        <v>15479</v>
      </c>
      <c r="C531">
        <v>632</v>
      </c>
    </row>
    <row r="532" spans="1:3" x14ac:dyDescent="0.3">
      <c r="A532">
        <v>638</v>
      </c>
      <c r="B532" t="s">
        <v>29432</v>
      </c>
      <c r="C532">
        <v>504</v>
      </c>
    </row>
    <row r="533" spans="1:3" x14ac:dyDescent="0.3">
      <c r="A533">
        <v>639</v>
      </c>
      <c r="B533" t="s">
        <v>29433</v>
      </c>
      <c r="C533">
        <v>504</v>
      </c>
    </row>
    <row r="534" spans="1:3" x14ac:dyDescent="0.3">
      <c r="A534">
        <v>640</v>
      </c>
      <c r="B534" t="s">
        <v>29391</v>
      </c>
      <c r="C534">
        <v>504</v>
      </c>
    </row>
    <row r="535" spans="1:3" x14ac:dyDescent="0.3">
      <c r="A535">
        <v>641</v>
      </c>
      <c r="B535" t="s">
        <v>29300</v>
      </c>
      <c r="C535">
        <v>504</v>
      </c>
    </row>
    <row r="536" spans="1:3" x14ac:dyDescent="0.3">
      <c r="A536">
        <v>646</v>
      </c>
      <c r="B536" t="s">
        <v>29434</v>
      </c>
    </row>
    <row r="537" spans="1:3" x14ac:dyDescent="0.3">
      <c r="A537">
        <v>647</v>
      </c>
      <c r="B537" t="s">
        <v>7492</v>
      </c>
      <c r="C537">
        <v>504</v>
      </c>
    </row>
    <row r="538" spans="1:3" x14ac:dyDescent="0.3">
      <c r="A538">
        <v>648</v>
      </c>
      <c r="B538" t="s">
        <v>29435</v>
      </c>
      <c r="C538">
        <v>504</v>
      </c>
    </row>
    <row r="539" spans="1:3" x14ac:dyDescent="0.3">
      <c r="A539">
        <v>650</v>
      </c>
      <c r="B539" t="s">
        <v>126</v>
      </c>
      <c r="C539">
        <v>632</v>
      </c>
    </row>
    <row r="540" spans="1:3" x14ac:dyDescent="0.3">
      <c r="A540">
        <v>651</v>
      </c>
      <c r="B540" t="s">
        <v>29175</v>
      </c>
      <c r="C540">
        <v>504</v>
      </c>
    </row>
    <row r="541" spans="1:3" x14ac:dyDescent="0.3">
      <c r="A541">
        <v>652</v>
      </c>
      <c r="B541" t="s">
        <v>55</v>
      </c>
      <c r="C541">
        <v>504</v>
      </c>
    </row>
    <row r="542" spans="1:3" x14ac:dyDescent="0.3">
      <c r="A542">
        <v>653</v>
      </c>
      <c r="B542" t="s">
        <v>29436</v>
      </c>
      <c r="C542">
        <v>504</v>
      </c>
    </row>
    <row r="543" spans="1:3" x14ac:dyDescent="0.3">
      <c r="A543">
        <v>654</v>
      </c>
      <c r="B543" t="s">
        <v>29437</v>
      </c>
    </row>
    <row r="544" spans="1:3" x14ac:dyDescent="0.3">
      <c r="A544">
        <v>655</v>
      </c>
      <c r="B544" t="s">
        <v>29438</v>
      </c>
      <c r="C544">
        <v>438</v>
      </c>
    </row>
    <row r="545" spans="1:3" x14ac:dyDescent="0.3">
      <c r="A545">
        <v>656</v>
      </c>
      <c r="B545" t="s">
        <v>29439</v>
      </c>
      <c r="C545">
        <v>535</v>
      </c>
    </row>
    <row r="546" spans="1:3" x14ac:dyDescent="0.3">
      <c r="A546">
        <v>657</v>
      </c>
      <c r="B546" t="s">
        <v>29440</v>
      </c>
      <c r="C546">
        <v>504</v>
      </c>
    </row>
    <row r="547" spans="1:3" x14ac:dyDescent="0.3">
      <c r="A547">
        <v>658</v>
      </c>
      <c r="B547" t="s">
        <v>29339</v>
      </c>
      <c r="C547">
        <v>504</v>
      </c>
    </row>
    <row r="548" spans="1:3" x14ac:dyDescent="0.3">
      <c r="A548">
        <v>659</v>
      </c>
      <c r="B548" t="s">
        <v>29441</v>
      </c>
      <c r="C548">
        <v>504</v>
      </c>
    </row>
    <row r="549" spans="1:3" x14ac:dyDescent="0.3">
      <c r="A549">
        <v>660</v>
      </c>
      <c r="B549" t="s">
        <v>26045</v>
      </c>
      <c r="C549">
        <v>504</v>
      </c>
    </row>
    <row r="550" spans="1:3" x14ac:dyDescent="0.3">
      <c r="A550">
        <v>661</v>
      </c>
      <c r="B550" t="s">
        <v>29442</v>
      </c>
      <c r="C550">
        <v>504</v>
      </c>
    </row>
    <row r="551" spans="1:3" x14ac:dyDescent="0.3">
      <c r="A551">
        <v>662</v>
      </c>
      <c r="B551" t="s">
        <v>29443</v>
      </c>
      <c r="C551">
        <v>504</v>
      </c>
    </row>
    <row r="552" spans="1:3" x14ac:dyDescent="0.3">
      <c r="A552">
        <v>663</v>
      </c>
      <c r="B552" t="s">
        <v>25813</v>
      </c>
      <c r="C552">
        <v>504</v>
      </c>
    </row>
    <row r="553" spans="1:3" x14ac:dyDescent="0.3">
      <c r="A553">
        <v>664</v>
      </c>
      <c r="B553" t="s">
        <v>29444</v>
      </c>
      <c r="C553">
        <v>504</v>
      </c>
    </row>
    <row r="554" spans="1:3" x14ac:dyDescent="0.3">
      <c r="A554">
        <v>665</v>
      </c>
      <c r="B554" t="s">
        <v>29315</v>
      </c>
      <c r="C554">
        <v>504</v>
      </c>
    </row>
    <row r="555" spans="1:3" x14ac:dyDescent="0.3">
      <c r="A555">
        <v>666</v>
      </c>
      <c r="B555" t="s">
        <v>29445</v>
      </c>
      <c r="C555">
        <v>504</v>
      </c>
    </row>
    <row r="556" spans="1:3" x14ac:dyDescent="0.3">
      <c r="A556">
        <v>667</v>
      </c>
      <c r="B556" t="s">
        <v>29446</v>
      </c>
      <c r="C556">
        <v>246</v>
      </c>
    </row>
    <row r="557" spans="1:3" x14ac:dyDescent="0.3">
      <c r="A557">
        <v>668</v>
      </c>
      <c r="B557" t="s">
        <v>29327</v>
      </c>
    </row>
    <row r="558" spans="1:3" x14ac:dyDescent="0.3">
      <c r="A558">
        <v>669</v>
      </c>
      <c r="B558" t="s">
        <v>29447</v>
      </c>
    </row>
    <row r="559" spans="1:3" x14ac:dyDescent="0.3">
      <c r="A559">
        <v>670</v>
      </c>
      <c r="B559" t="s">
        <v>29448</v>
      </c>
      <c r="C559">
        <v>578</v>
      </c>
    </row>
    <row r="560" spans="1:3" x14ac:dyDescent="0.3">
      <c r="A560">
        <v>671</v>
      </c>
      <c r="B560" t="s">
        <v>29449</v>
      </c>
    </row>
    <row r="561" spans="1:3" x14ac:dyDescent="0.3">
      <c r="A561">
        <v>672</v>
      </c>
      <c r="B561" t="s">
        <v>29450</v>
      </c>
      <c r="C561">
        <v>22</v>
      </c>
    </row>
    <row r="562" spans="1:3" x14ac:dyDescent="0.3">
      <c r="A562">
        <v>673</v>
      </c>
      <c r="B562" t="s">
        <v>29451</v>
      </c>
      <c r="C562">
        <v>22</v>
      </c>
    </row>
    <row r="563" spans="1:3" x14ac:dyDescent="0.3">
      <c r="A563">
        <v>674</v>
      </c>
      <c r="B563" t="s">
        <v>29452</v>
      </c>
      <c r="C563">
        <v>22</v>
      </c>
    </row>
    <row r="564" spans="1:3" x14ac:dyDescent="0.3">
      <c r="A564">
        <v>675</v>
      </c>
      <c r="B564" t="s">
        <v>29453</v>
      </c>
      <c r="C564">
        <v>535</v>
      </c>
    </row>
    <row r="565" spans="1:3" x14ac:dyDescent="0.3">
      <c r="A565">
        <v>676</v>
      </c>
      <c r="B565" t="s">
        <v>29454</v>
      </c>
    </row>
    <row r="566" spans="1:3" x14ac:dyDescent="0.3">
      <c r="A566">
        <v>677</v>
      </c>
      <c r="B566" t="s">
        <v>29455</v>
      </c>
      <c r="C566">
        <v>535</v>
      </c>
    </row>
    <row r="567" spans="1:3" x14ac:dyDescent="0.3">
      <c r="A567">
        <v>679</v>
      </c>
      <c r="B567" t="s">
        <v>27399</v>
      </c>
      <c r="C567">
        <v>52</v>
      </c>
    </row>
    <row r="568" spans="1:3" x14ac:dyDescent="0.3">
      <c r="A568">
        <v>680</v>
      </c>
      <c r="B568" t="s">
        <v>29456</v>
      </c>
    </row>
    <row r="569" spans="1:3" x14ac:dyDescent="0.3">
      <c r="A569">
        <v>681</v>
      </c>
      <c r="B569" t="s">
        <v>29457</v>
      </c>
      <c r="C569">
        <v>535</v>
      </c>
    </row>
    <row r="570" spans="1:3" x14ac:dyDescent="0.3">
      <c r="A570">
        <v>682</v>
      </c>
      <c r="B570" t="s">
        <v>29458</v>
      </c>
    </row>
    <row r="571" spans="1:3" x14ac:dyDescent="0.3">
      <c r="A571">
        <v>683</v>
      </c>
      <c r="B571" t="s">
        <v>29459</v>
      </c>
    </row>
    <row r="572" spans="1:3" x14ac:dyDescent="0.3">
      <c r="A572">
        <v>684</v>
      </c>
      <c r="B572" t="s">
        <v>29460</v>
      </c>
      <c r="C572">
        <v>535</v>
      </c>
    </row>
    <row r="573" spans="1:3" x14ac:dyDescent="0.3">
      <c r="A573">
        <v>685</v>
      </c>
      <c r="B573" t="s">
        <v>29461</v>
      </c>
    </row>
    <row r="574" spans="1:3" x14ac:dyDescent="0.3">
      <c r="A574">
        <v>686</v>
      </c>
      <c r="B574" t="s">
        <v>29462</v>
      </c>
    </row>
    <row r="575" spans="1:3" x14ac:dyDescent="0.3">
      <c r="A575">
        <v>687</v>
      </c>
      <c r="B575" t="s">
        <v>29463</v>
      </c>
      <c r="C575">
        <v>608</v>
      </c>
    </row>
    <row r="576" spans="1:3" x14ac:dyDescent="0.3">
      <c r="A576">
        <v>688</v>
      </c>
      <c r="B576" t="s">
        <v>29464</v>
      </c>
    </row>
    <row r="577" spans="1:3" x14ac:dyDescent="0.3">
      <c r="A577">
        <v>689</v>
      </c>
      <c r="B577" t="s">
        <v>29465</v>
      </c>
    </row>
    <row r="578" spans="1:3" x14ac:dyDescent="0.3">
      <c r="A578">
        <v>690</v>
      </c>
      <c r="B578" t="s">
        <v>29466</v>
      </c>
    </row>
    <row r="579" spans="1:3" x14ac:dyDescent="0.3">
      <c r="A579">
        <v>691</v>
      </c>
      <c r="B579" t="s">
        <v>29467</v>
      </c>
      <c r="C579">
        <v>535</v>
      </c>
    </row>
    <row r="580" spans="1:3" x14ac:dyDescent="0.3">
      <c r="A580">
        <v>692</v>
      </c>
      <c r="B580" t="s">
        <v>29468</v>
      </c>
      <c r="C580">
        <v>535</v>
      </c>
    </row>
    <row r="581" spans="1:3" x14ac:dyDescent="0.3">
      <c r="A581">
        <v>693</v>
      </c>
      <c r="B581" t="s">
        <v>29469</v>
      </c>
    </row>
    <row r="582" spans="1:3" x14ac:dyDescent="0.3">
      <c r="A582">
        <v>694</v>
      </c>
      <c r="B582" t="s">
        <v>29470</v>
      </c>
    </row>
    <row r="583" spans="1:3" x14ac:dyDescent="0.3">
      <c r="A583">
        <v>695</v>
      </c>
      <c r="B583" t="s">
        <v>29471</v>
      </c>
    </row>
    <row r="584" spans="1:3" x14ac:dyDescent="0.3">
      <c r="A584">
        <v>696</v>
      </c>
      <c r="B584" t="s">
        <v>29472</v>
      </c>
    </row>
    <row r="585" spans="1:3" x14ac:dyDescent="0.3">
      <c r="A585">
        <v>697</v>
      </c>
      <c r="B585" t="s">
        <v>3625</v>
      </c>
      <c r="C585">
        <v>695</v>
      </c>
    </row>
    <row r="586" spans="1:3" x14ac:dyDescent="0.3">
      <c r="A586">
        <v>698</v>
      </c>
      <c r="B586" t="s">
        <v>29473</v>
      </c>
      <c r="C586">
        <v>697</v>
      </c>
    </row>
    <row r="587" spans="1:3" x14ac:dyDescent="0.3">
      <c r="A587">
        <v>699</v>
      </c>
      <c r="B587" t="s">
        <v>29385</v>
      </c>
      <c r="C587">
        <v>695</v>
      </c>
    </row>
    <row r="588" spans="1:3" x14ac:dyDescent="0.3">
      <c r="A588">
        <v>700</v>
      </c>
      <c r="B588" t="s">
        <v>29474</v>
      </c>
      <c r="C588">
        <v>695</v>
      </c>
    </row>
    <row r="589" spans="1:3" x14ac:dyDescent="0.3">
      <c r="A589">
        <v>701</v>
      </c>
      <c r="B589" t="s">
        <v>19435</v>
      </c>
      <c r="C589">
        <v>695</v>
      </c>
    </row>
    <row r="590" spans="1:3" x14ac:dyDescent="0.3">
      <c r="A590">
        <v>702</v>
      </c>
      <c r="B590" t="s">
        <v>29475</v>
      </c>
      <c r="C590">
        <v>696</v>
      </c>
    </row>
    <row r="591" spans="1:3" x14ac:dyDescent="0.3">
      <c r="A591">
        <v>703</v>
      </c>
      <c r="B591" t="s">
        <v>29385</v>
      </c>
      <c r="C591">
        <v>696</v>
      </c>
    </row>
    <row r="592" spans="1:3" x14ac:dyDescent="0.3">
      <c r="A592">
        <v>704</v>
      </c>
      <c r="B592" t="s">
        <v>29476</v>
      </c>
      <c r="C592">
        <v>696</v>
      </c>
    </row>
    <row r="593" spans="1:3" x14ac:dyDescent="0.3">
      <c r="A593">
        <v>705</v>
      </c>
      <c r="B593" t="s">
        <v>9768</v>
      </c>
      <c r="C593">
        <v>696</v>
      </c>
    </row>
    <row r="594" spans="1:3" x14ac:dyDescent="0.3">
      <c r="A594">
        <v>706</v>
      </c>
      <c r="B594" t="s">
        <v>4200</v>
      </c>
      <c r="C594">
        <v>696</v>
      </c>
    </row>
    <row r="595" spans="1:3" x14ac:dyDescent="0.3">
      <c r="A595">
        <v>707</v>
      </c>
      <c r="B595" t="s">
        <v>29477</v>
      </c>
      <c r="C595">
        <v>696</v>
      </c>
    </row>
    <row r="596" spans="1:3" x14ac:dyDescent="0.3">
      <c r="A596">
        <v>708</v>
      </c>
      <c r="B596" t="s">
        <v>29416</v>
      </c>
      <c r="C596">
        <v>697</v>
      </c>
    </row>
    <row r="597" spans="1:3" x14ac:dyDescent="0.3">
      <c r="A597">
        <v>709</v>
      </c>
      <c r="B597" t="s">
        <v>29478</v>
      </c>
    </row>
  </sheetData>
  <mergeCells count="2">
    <mergeCell ref="G3:K3"/>
    <mergeCell ref="G14:O14"/>
  </mergeCells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3D7E-70CA-4B09-B278-222382DFD889}">
  <sheetPr>
    <tabColor rgb="FFFF0000"/>
  </sheetPr>
  <dimension ref="A1:E15711"/>
  <sheetViews>
    <sheetView zoomScale="80" workbookViewId="0">
      <selection activeCell="B13" sqref="B13"/>
    </sheetView>
  </sheetViews>
  <sheetFormatPr defaultRowHeight="14.4" x14ac:dyDescent="0.3"/>
  <cols>
    <col min="1" max="1" width="21.88671875" bestFit="1" customWidth="1"/>
    <col min="2" max="2" width="81.21875" bestFit="1" customWidth="1"/>
    <col min="3" max="3" width="8.33203125" customWidth="1"/>
    <col min="4" max="4" width="12.109375" customWidth="1"/>
    <col min="5" max="5" width="12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17521</v>
      </c>
      <c r="B2" t="s">
        <v>17522</v>
      </c>
      <c r="C2">
        <v>1949</v>
      </c>
      <c r="D2">
        <v>365</v>
      </c>
      <c r="E2">
        <v>142</v>
      </c>
    </row>
    <row r="3" spans="1:5" x14ac:dyDescent="0.3">
      <c r="A3" t="s">
        <v>17546</v>
      </c>
      <c r="B3" t="s">
        <v>17547</v>
      </c>
      <c r="C3">
        <v>1949</v>
      </c>
      <c r="D3">
        <v>365</v>
      </c>
      <c r="E3">
        <v>178</v>
      </c>
    </row>
    <row r="4" spans="1:5" x14ac:dyDescent="0.3">
      <c r="A4" t="s">
        <v>17555</v>
      </c>
      <c r="B4" t="s">
        <v>17556</v>
      </c>
      <c r="C4">
        <v>1949</v>
      </c>
      <c r="D4">
        <v>365</v>
      </c>
      <c r="E4">
        <v>142</v>
      </c>
    </row>
    <row r="5" spans="1:5" x14ac:dyDescent="0.3">
      <c r="A5" t="s">
        <v>17563</v>
      </c>
      <c r="B5" t="s">
        <v>17564</v>
      </c>
      <c r="C5">
        <v>1949</v>
      </c>
      <c r="D5">
        <v>371</v>
      </c>
      <c r="E5">
        <v>24</v>
      </c>
    </row>
    <row r="6" spans="1:5" x14ac:dyDescent="0.3">
      <c r="A6" t="s">
        <v>17565</v>
      </c>
      <c r="B6" t="s">
        <v>17566</v>
      </c>
      <c r="C6">
        <v>1949</v>
      </c>
      <c r="D6">
        <v>371</v>
      </c>
      <c r="E6">
        <v>12</v>
      </c>
    </row>
    <row r="7" spans="1:5" x14ac:dyDescent="0.3">
      <c r="A7" t="s">
        <v>17524</v>
      </c>
      <c r="B7" t="s">
        <v>17525</v>
      </c>
      <c r="C7">
        <v>1950</v>
      </c>
      <c r="D7">
        <v>371</v>
      </c>
      <c r="E7">
        <v>1</v>
      </c>
    </row>
    <row r="8" spans="1:5" x14ac:dyDescent="0.3">
      <c r="A8" t="s">
        <v>17530</v>
      </c>
      <c r="B8" t="s">
        <v>17531</v>
      </c>
      <c r="C8">
        <v>1950</v>
      </c>
      <c r="D8">
        <v>371</v>
      </c>
      <c r="E8">
        <v>1</v>
      </c>
    </row>
    <row r="9" spans="1:5" x14ac:dyDescent="0.3">
      <c r="A9" t="s">
        <v>17567</v>
      </c>
      <c r="B9" t="s">
        <v>17568</v>
      </c>
      <c r="C9">
        <v>1950</v>
      </c>
      <c r="D9">
        <v>371</v>
      </c>
      <c r="E9">
        <v>1</v>
      </c>
    </row>
    <row r="10" spans="1:5" x14ac:dyDescent="0.3">
      <c r="A10" t="s">
        <v>17569</v>
      </c>
      <c r="B10" t="s">
        <v>17570</v>
      </c>
      <c r="C10">
        <v>1950</v>
      </c>
      <c r="D10">
        <v>371</v>
      </c>
      <c r="E10">
        <v>1</v>
      </c>
    </row>
    <row r="11" spans="1:5" x14ac:dyDescent="0.3">
      <c r="A11" t="s">
        <v>17571</v>
      </c>
      <c r="B11" t="s">
        <v>17572</v>
      </c>
      <c r="C11">
        <v>1950</v>
      </c>
      <c r="D11">
        <v>371</v>
      </c>
      <c r="E11">
        <v>1</v>
      </c>
    </row>
    <row r="12" spans="1:5" x14ac:dyDescent="0.3">
      <c r="A12" t="s">
        <v>17573</v>
      </c>
      <c r="B12" t="s">
        <v>17574</v>
      </c>
      <c r="C12">
        <v>1950</v>
      </c>
      <c r="D12">
        <v>371</v>
      </c>
      <c r="E12">
        <v>1</v>
      </c>
    </row>
    <row r="13" spans="1:5" x14ac:dyDescent="0.3">
      <c r="A13" t="s">
        <v>17538</v>
      </c>
      <c r="B13" t="s">
        <v>17539</v>
      </c>
      <c r="C13">
        <v>1953</v>
      </c>
      <c r="D13">
        <v>371</v>
      </c>
      <c r="E13">
        <v>1</v>
      </c>
    </row>
    <row r="14" spans="1:5" x14ac:dyDescent="0.3">
      <c r="A14" t="s">
        <v>17528</v>
      </c>
      <c r="B14" t="s">
        <v>17529</v>
      </c>
      <c r="C14">
        <v>1953</v>
      </c>
      <c r="D14">
        <v>366</v>
      </c>
      <c r="E14">
        <v>0</v>
      </c>
    </row>
    <row r="15" spans="1:5" x14ac:dyDescent="0.3">
      <c r="A15" t="s">
        <v>17558</v>
      </c>
      <c r="B15" t="s">
        <v>17559</v>
      </c>
      <c r="C15">
        <v>1953</v>
      </c>
      <c r="D15">
        <v>371</v>
      </c>
      <c r="E15">
        <v>5</v>
      </c>
    </row>
    <row r="16" spans="1:5" x14ac:dyDescent="0.3">
      <c r="A16" t="s">
        <v>17589</v>
      </c>
      <c r="B16" t="s">
        <v>17590</v>
      </c>
      <c r="C16">
        <v>1953</v>
      </c>
      <c r="D16">
        <v>371</v>
      </c>
      <c r="E16">
        <v>48</v>
      </c>
    </row>
    <row r="17" spans="1:5" x14ac:dyDescent="0.3">
      <c r="A17" t="s">
        <v>17542</v>
      </c>
      <c r="B17" t="s">
        <v>17543</v>
      </c>
      <c r="C17">
        <v>1954</v>
      </c>
      <c r="D17">
        <v>371</v>
      </c>
      <c r="E17">
        <v>5</v>
      </c>
    </row>
    <row r="18" spans="1:5" x14ac:dyDescent="0.3">
      <c r="A18" t="s">
        <v>17544</v>
      </c>
      <c r="B18" t="s">
        <v>17545</v>
      </c>
      <c r="C18">
        <v>1954</v>
      </c>
      <c r="D18">
        <v>371</v>
      </c>
      <c r="E18">
        <v>5</v>
      </c>
    </row>
    <row r="19" spans="1:5" x14ac:dyDescent="0.3">
      <c r="A19" t="s">
        <v>17551</v>
      </c>
      <c r="B19" t="s">
        <v>17552</v>
      </c>
      <c r="C19">
        <v>1954</v>
      </c>
      <c r="D19">
        <v>371</v>
      </c>
      <c r="E19">
        <v>5</v>
      </c>
    </row>
    <row r="20" spans="1:5" x14ac:dyDescent="0.3">
      <c r="A20" t="s">
        <v>17553</v>
      </c>
      <c r="B20" t="s">
        <v>17554</v>
      </c>
      <c r="C20">
        <v>1954</v>
      </c>
      <c r="D20">
        <v>371</v>
      </c>
      <c r="E20">
        <v>5</v>
      </c>
    </row>
    <row r="21" spans="1:5" x14ac:dyDescent="0.3">
      <c r="A21" t="s">
        <v>17577</v>
      </c>
      <c r="B21" t="s">
        <v>17578</v>
      </c>
      <c r="C21">
        <v>1954</v>
      </c>
      <c r="D21">
        <v>371</v>
      </c>
      <c r="E21">
        <v>4</v>
      </c>
    </row>
    <row r="22" spans="1:5" x14ac:dyDescent="0.3">
      <c r="A22" t="s">
        <v>17579</v>
      </c>
      <c r="B22" t="s">
        <v>17580</v>
      </c>
      <c r="C22">
        <v>1954</v>
      </c>
      <c r="D22">
        <v>371</v>
      </c>
      <c r="E22">
        <v>4</v>
      </c>
    </row>
    <row r="23" spans="1:5" x14ac:dyDescent="0.3">
      <c r="A23" t="s">
        <v>17581</v>
      </c>
      <c r="B23" t="s">
        <v>17582</v>
      </c>
      <c r="C23">
        <v>1954</v>
      </c>
      <c r="D23">
        <v>371</v>
      </c>
      <c r="E23">
        <v>4</v>
      </c>
    </row>
    <row r="24" spans="1:5" x14ac:dyDescent="0.3">
      <c r="A24" t="s">
        <v>17583</v>
      </c>
      <c r="B24" t="s">
        <v>17584</v>
      </c>
      <c r="C24">
        <v>1954</v>
      </c>
      <c r="D24">
        <v>371</v>
      </c>
      <c r="E24">
        <v>4</v>
      </c>
    </row>
    <row r="25" spans="1:5" x14ac:dyDescent="0.3">
      <c r="A25" t="s">
        <v>17585</v>
      </c>
      <c r="B25" t="s">
        <v>17586</v>
      </c>
      <c r="C25">
        <v>1954</v>
      </c>
      <c r="D25">
        <v>371</v>
      </c>
      <c r="E25">
        <v>4</v>
      </c>
    </row>
    <row r="26" spans="1:5" x14ac:dyDescent="0.3">
      <c r="A26" t="s">
        <v>17587</v>
      </c>
      <c r="B26" t="s">
        <v>17588</v>
      </c>
      <c r="C26">
        <v>1954</v>
      </c>
      <c r="D26">
        <v>371</v>
      </c>
      <c r="E26">
        <v>4</v>
      </c>
    </row>
    <row r="27" spans="1:5" x14ac:dyDescent="0.3">
      <c r="A27" t="s">
        <v>17575</v>
      </c>
      <c r="B27" t="s">
        <v>17576</v>
      </c>
      <c r="C27">
        <v>1954</v>
      </c>
      <c r="D27">
        <v>371</v>
      </c>
      <c r="E27">
        <v>24</v>
      </c>
    </row>
    <row r="28" spans="1:5" x14ac:dyDescent="0.3">
      <c r="A28" t="s">
        <v>17596</v>
      </c>
      <c r="B28" t="s">
        <v>17597</v>
      </c>
      <c r="C28">
        <v>1954</v>
      </c>
      <c r="D28">
        <v>371</v>
      </c>
      <c r="E28">
        <v>5</v>
      </c>
    </row>
    <row r="29" spans="1:5" x14ac:dyDescent="0.3">
      <c r="A29" t="s">
        <v>17592</v>
      </c>
      <c r="B29" t="s">
        <v>17593</v>
      </c>
      <c r="C29">
        <v>1954</v>
      </c>
      <c r="D29">
        <v>372</v>
      </c>
      <c r="E29">
        <v>54</v>
      </c>
    </row>
    <row r="30" spans="1:5" x14ac:dyDescent="0.3">
      <c r="A30" t="s">
        <v>17594</v>
      </c>
      <c r="B30" t="s">
        <v>17593</v>
      </c>
      <c r="C30">
        <v>1954</v>
      </c>
      <c r="D30">
        <v>372</v>
      </c>
      <c r="E30">
        <v>46</v>
      </c>
    </row>
    <row r="31" spans="1:5" x14ac:dyDescent="0.3">
      <c r="A31" t="s">
        <v>1681</v>
      </c>
      <c r="B31" t="s">
        <v>1682</v>
      </c>
      <c r="C31">
        <v>1955</v>
      </c>
      <c r="D31">
        <v>372</v>
      </c>
      <c r="E31">
        <v>1</v>
      </c>
    </row>
    <row r="32" spans="1:5" x14ac:dyDescent="0.3">
      <c r="A32" t="s">
        <v>1713</v>
      </c>
      <c r="B32" t="s">
        <v>1714</v>
      </c>
      <c r="C32">
        <v>1955</v>
      </c>
      <c r="D32">
        <v>372</v>
      </c>
      <c r="E32">
        <v>30</v>
      </c>
    </row>
    <row r="33" spans="1:5" x14ac:dyDescent="0.3">
      <c r="A33" t="s">
        <v>1719</v>
      </c>
      <c r="B33" t="s">
        <v>1720</v>
      </c>
      <c r="C33">
        <v>1955</v>
      </c>
      <c r="D33">
        <v>372</v>
      </c>
      <c r="E33">
        <v>19</v>
      </c>
    </row>
    <row r="34" spans="1:5" x14ac:dyDescent="0.3">
      <c r="A34" t="s">
        <v>1723</v>
      </c>
      <c r="B34" t="s">
        <v>1724</v>
      </c>
      <c r="C34">
        <v>1955</v>
      </c>
      <c r="D34">
        <v>372</v>
      </c>
      <c r="E34">
        <v>21</v>
      </c>
    </row>
    <row r="35" spans="1:5" x14ac:dyDescent="0.3">
      <c r="A35" t="s">
        <v>1727</v>
      </c>
      <c r="B35" t="s">
        <v>1728</v>
      </c>
      <c r="C35">
        <v>1955</v>
      </c>
      <c r="D35">
        <v>372</v>
      </c>
      <c r="E35">
        <v>23</v>
      </c>
    </row>
    <row r="36" spans="1:5" x14ac:dyDescent="0.3">
      <c r="A36" t="s">
        <v>1731</v>
      </c>
      <c r="B36" t="s">
        <v>214</v>
      </c>
      <c r="C36">
        <v>1955</v>
      </c>
      <c r="D36">
        <v>371</v>
      </c>
      <c r="E36">
        <v>24</v>
      </c>
    </row>
    <row r="37" spans="1:5" x14ac:dyDescent="0.3">
      <c r="A37" t="s">
        <v>1740</v>
      </c>
      <c r="B37" t="s">
        <v>1741</v>
      </c>
      <c r="C37">
        <v>1955</v>
      </c>
      <c r="D37">
        <v>371</v>
      </c>
      <c r="E37">
        <v>20</v>
      </c>
    </row>
    <row r="38" spans="1:5" x14ac:dyDescent="0.3">
      <c r="A38" t="s">
        <v>1744</v>
      </c>
      <c r="B38" t="s">
        <v>1745</v>
      </c>
      <c r="C38">
        <v>1955</v>
      </c>
      <c r="D38">
        <v>371</v>
      </c>
      <c r="E38">
        <v>20</v>
      </c>
    </row>
    <row r="39" spans="1:5" x14ac:dyDescent="0.3">
      <c r="A39" t="s">
        <v>1748</v>
      </c>
      <c r="B39" t="s">
        <v>1749</v>
      </c>
      <c r="C39">
        <v>1955</v>
      </c>
      <c r="D39">
        <v>371</v>
      </c>
      <c r="E39">
        <v>52</v>
      </c>
    </row>
    <row r="40" spans="1:5" x14ac:dyDescent="0.3">
      <c r="A40" t="s">
        <v>1756</v>
      </c>
      <c r="B40" t="s">
        <v>1757</v>
      </c>
      <c r="C40">
        <v>1955</v>
      </c>
      <c r="D40">
        <v>371</v>
      </c>
      <c r="E40">
        <v>60</v>
      </c>
    </row>
    <row r="41" spans="1:5" x14ac:dyDescent="0.3">
      <c r="A41" t="s">
        <v>1764</v>
      </c>
      <c r="B41" t="s">
        <v>1765</v>
      </c>
      <c r="C41">
        <v>1955</v>
      </c>
      <c r="D41">
        <v>371</v>
      </c>
      <c r="E41">
        <v>80</v>
      </c>
    </row>
    <row r="42" spans="1:5" x14ac:dyDescent="0.3">
      <c r="A42" t="s">
        <v>1780</v>
      </c>
      <c r="B42" t="s">
        <v>1781</v>
      </c>
      <c r="C42">
        <v>1955</v>
      </c>
      <c r="D42">
        <v>371</v>
      </c>
      <c r="E42">
        <v>104</v>
      </c>
    </row>
    <row r="43" spans="1:5" x14ac:dyDescent="0.3">
      <c r="A43" t="s">
        <v>1788</v>
      </c>
      <c r="B43" t="s">
        <v>1789</v>
      </c>
      <c r="C43">
        <v>1955</v>
      </c>
      <c r="D43">
        <v>371</v>
      </c>
      <c r="E43">
        <v>160</v>
      </c>
    </row>
    <row r="44" spans="1:5" x14ac:dyDescent="0.3">
      <c r="A44" t="s">
        <v>1792</v>
      </c>
      <c r="B44" t="s">
        <v>1793</v>
      </c>
      <c r="C44">
        <v>1955</v>
      </c>
      <c r="D44">
        <v>371</v>
      </c>
      <c r="E44">
        <v>200</v>
      </c>
    </row>
    <row r="45" spans="1:5" x14ac:dyDescent="0.3">
      <c r="A45" t="s">
        <v>1796</v>
      </c>
      <c r="B45" t="s">
        <v>1797</v>
      </c>
      <c r="C45">
        <v>1955</v>
      </c>
      <c r="D45">
        <v>371</v>
      </c>
      <c r="E45">
        <v>14</v>
      </c>
    </row>
    <row r="46" spans="1:5" x14ac:dyDescent="0.3">
      <c r="A46" t="s">
        <v>1802</v>
      </c>
      <c r="B46" t="s">
        <v>1803</v>
      </c>
      <c r="C46">
        <v>1955</v>
      </c>
      <c r="D46">
        <v>371</v>
      </c>
      <c r="E46">
        <v>8</v>
      </c>
    </row>
    <row r="47" spans="1:5" x14ac:dyDescent="0.3">
      <c r="A47" t="s">
        <v>1804</v>
      </c>
      <c r="B47" t="s">
        <v>1805</v>
      </c>
      <c r="C47">
        <v>1955</v>
      </c>
      <c r="D47">
        <v>371</v>
      </c>
      <c r="E47">
        <v>8</v>
      </c>
    </row>
    <row r="48" spans="1:5" x14ac:dyDescent="0.3">
      <c r="A48" t="s">
        <v>1806</v>
      </c>
      <c r="B48" t="s">
        <v>1807</v>
      </c>
      <c r="C48">
        <v>1955</v>
      </c>
      <c r="D48">
        <v>371</v>
      </c>
      <c r="E48">
        <v>36</v>
      </c>
    </row>
    <row r="49" spans="1:5" x14ac:dyDescent="0.3">
      <c r="A49" t="s">
        <v>1810</v>
      </c>
      <c r="B49" t="s">
        <v>1811</v>
      </c>
      <c r="C49">
        <v>1955</v>
      </c>
      <c r="D49">
        <v>371</v>
      </c>
      <c r="E49">
        <v>6</v>
      </c>
    </row>
    <row r="50" spans="1:5" x14ac:dyDescent="0.3">
      <c r="A50" t="s">
        <v>1829</v>
      </c>
      <c r="B50" t="s">
        <v>1830</v>
      </c>
      <c r="C50">
        <v>1955</v>
      </c>
      <c r="D50">
        <v>371</v>
      </c>
      <c r="E50">
        <v>6</v>
      </c>
    </row>
    <row r="51" spans="1:5" x14ac:dyDescent="0.3">
      <c r="A51" t="s">
        <v>1849</v>
      </c>
      <c r="B51" t="s">
        <v>1850</v>
      </c>
      <c r="C51">
        <v>1955</v>
      </c>
      <c r="D51">
        <v>371</v>
      </c>
      <c r="E51">
        <v>3</v>
      </c>
    </row>
    <row r="52" spans="1:5" x14ac:dyDescent="0.3">
      <c r="A52" t="s">
        <v>1853</v>
      </c>
      <c r="B52" t="s">
        <v>1854</v>
      </c>
      <c r="C52">
        <v>1955</v>
      </c>
      <c r="D52">
        <v>372</v>
      </c>
      <c r="E52">
        <v>59</v>
      </c>
    </row>
    <row r="53" spans="1:5" x14ac:dyDescent="0.3">
      <c r="A53" t="s">
        <v>1865</v>
      </c>
      <c r="B53" t="s">
        <v>1866</v>
      </c>
      <c r="C53">
        <v>1955</v>
      </c>
      <c r="D53">
        <v>371</v>
      </c>
      <c r="E53">
        <v>8</v>
      </c>
    </row>
    <row r="54" spans="1:5" x14ac:dyDescent="0.3">
      <c r="A54" t="s">
        <v>1871</v>
      </c>
      <c r="B54" t="s">
        <v>1866</v>
      </c>
      <c r="C54">
        <v>1955</v>
      </c>
      <c r="D54">
        <v>371</v>
      </c>
      <c r="E54">
        <v>8</v>
      </c>
    </row>
    <row r="55" spans="1:5" x14ac:dyDescent="0.3">
      <c r="A55" t="s">
        <v>1889</v>
      </c>
      <c r="B55" t="s">
        <v>1890</v>
      </c>
      <c r="C55">
        <v>1955</v>
      </c>
      <c r="D55">
        <v>371</v>
      </c>
      <c r="E55">
        <v>2</v>
      </c>
    </row>
    <row r="56" spans="1:5" x14ac:dyDescent="0.3">
      <c r="A56" t="s">
        <v>1892</v>
      </c>
      <c r="B56" t="s">
        <v>1893</v>
      </c>
      <c r="C56">
        <v>1955</v>
      </c>
      <c r="D56">
        <v>371</v>
      </c>
      <c r="E56">
        <v>6</v>
      </c>
    </row>
    <row r="57" spans="1:5" x14ac:dyDescent="0.3">
      <c r="A57" t="s">
        <v>2008</v>
      </c>
      <c r="B57" t="s">
        <v>2009</v>
      </c>
      <c r="C57">
        <v>1955</v>
      </c>
      <c r="D57">
        <v>370</v>
      </c>
      <c r="E57">
        <v>47</v>
      </c>
    </row>
    <row r="58" spans="1:5" x14ac:dyDescent="0.3">
      <c r="A58" t="s">
        <v>27711</v>
      </c>
      <c r="B58" t="s">
        <v>27712</v>
      </c>
      <c r="C58">
        <v>1955</v>
      </c>
      <c r="D58">
        <v>497</v>
      </c>
      <c r="E58">
        <v>0</v>
      </c>
    </row>
    <row r="59" spans="1:5" x14ac:dyDescent="0.3">
      <c r="A59" t="s">
        <v>1683</v>
      </c>
      <c r="B59" t="s">
        <v>1684</v>
      </c>
      <c r="C59">
        <v>1956</v>
      </c>
      <c r="D59">
        <v>372</v>
      </c>
      <c r="E59">
        <v>1</v>
      </c>
    </row>
    <row r="60" spans="1:5" x14ac:dyDescent="0.3">
      <c r="A60" t="s">
        <v>1814</v>
      </c>
      <c r="B60" t="s">
        <v>1815</v>
      </c>
      <c r="C60">
        <v>1956</v>
      </c>
      <c r="D60">
        <v>371</v>
      </c>
      <c r="E60">
        <v>4</v>
      </c>
    </row>
    <row r="61" spans="1:5" x14ac:dyDescent="0.3">
      <c r="A61" t="s">
        <v>1818</v>
      </c>
      <c r="B61" t="s">
        <v>1819</v>
      </c>
      <c r="C61">
        <v>1956</v>
      </c>
      <c r="D61">
        <v>371</v>
      </c>
      <c r="E61">
        <v>5</v>
      </c>
    </row>
    <row r="62" spans="1:5" x14ac:dyDescent="0.3">
      <c r="A62" t="s">
        <v>1822</v>
      </c>
      <c r="B62" t="s">
        <v>1823</v>
      </c>
      <c r="C62">
        <v>1956</v>
      </c>
      <c r="D62">
        <v>371</v>
      </c>
      <c r="E62">
        <v>5</v>
      </c>
    </row>
    <row r="63" spans="1:5" x14ac:dyDescent="0.3">
      <c r="A63" t="s">
        <v>1835</v>
      </c>
      <c r="B63" t="s">
        <v>1836</v>
      </c>
      <c r="C63">
        <v>1956</v>
      </c>
      <c r="D63">
        <v>371</v>
      </c>
      <c r="E63">
        <v>10</v>
      </c>
    </row>
    <row r="64" spans="1:5" x14ac:dyDescent="0.3">
      <c r="A64" t="s">
        <v>1837</v>
      </c>
      <c r="B64" t="s">
        <v>1838</v>
      </c>
      <c r="C64">
        <v>1956</v>
      </c>
      <c r="D64">
        <v>371</v>
      </c>
      <c r="E64">
        <v>10</v>
      </c>
    </row>
    <row r="65" spans="1:5" x14ac:dyDescent="0.3">
      <c r="A65" t="s">
        <v>1946</v>
      </c>
      <c r="B65" t="s">
        <v>1947</v>
      </c>
      <c r="C65">
        <v>1956</v>
      </c>
      <c r="D65">
        <v>372</v>
      </c>
      <c r="E65">
        <v>6</v>
      </c>
    </row>
    <row r="66" spans="1:5" x14ac:dyDescent="0.3">
      <c r="A66" t="s">
        <v>2026</v>
      </c>
      <c r="B66" t="s">
        <v>2027</v>
      </c>
      <c r="C66">
        <v>1956</v>
      </c>
      <c r="D66">
        <v>372</v>
      </c>
      <c r="E66">
        <v>96</v>
      </c>
    </row>
    <row r="67" spans="1:5" x14ac:dyDescent="0.3">
      <c r="A67" t="s">
        <v>3828</v>
      </c>
      <c r="B67" t="s">
        <v>3829</v>
      </c>
      <c r="C67">
        <v>1956</v>
      </c>
      <c r="D67">
        <v>371</v>
      </c>
      <c r="E67">
        <v>24</v>
      </c>
    </row>
    <row r="68" spans="1:5" x14ac:dyDescent="0.3">
      <c r="A68" t="s">
        <v>3937</v>
      </c>
      <c r="B68" t="s">
        <v>1797</v>
      </c>
      <c r="C68">
        <v>1956</v>
      </c>
      <c r="D68">
        <v>371</v>
      </c>
      <c r="E68">
        <v>14</v>
      </c>
    </row>
    <row r="69" spans="1:5" x14ac:dyDescent="0.3">
      <c r="A69" t="s">
        <v>4045</v>
      </c>
      <c r="B69" t="s">
        <v>1890</v>
      </c>
      <c r="C69">
        <v>1956</v>
      </c>
      <c r="D69">
        <v>371</v>
      </c>
      <c r="E69">
        <v>2</v>
      </c>
    </row>
    <row r="70" spans="1:5" x14ac:dyDescent="0.3">
      <c r="A70" t="s">
        <v>4102</v>
      </c>
      <c r="B70" t="s">
        <v>4103</v>
      </c>
      <c r="C70">
        <v>1956</v>
      </c>
      <c r="D70">
        <v>372</v>
      </c>
      <c r="E70">
        <v>69</v>
      </c>
    </row>
    <row r="71" spans="1:5" x14ac:dyDescent="0.3">
      <c r="A71" t="s">
        <v>27713</v>
      </c>
      <c r="B71" t="s">
        <v>27714</v>
      </c>
      <c r="C71">
        <v>1956</v>
      </c>
      <c r="D71">
        <v>497</v>
      </c>
      <c r="E71">
        <v>0</v>
      </c>
    </row>
    <row r="72" spans="1:5" x14ac:dyDescent="0.3">
      <c r="A72" t="s">
        <v>1685</v>
      </c>
      <c r="B72" t="s">
        <v>1686</v>
      </c>
      <c r="C72">
        <v>1957</v>
      </c>
      <c r="D72">
        <v>372</v>
      </c>
      <c r="E72">
        <v>1</v>
      </c>
    </row>
    <row r="73" spans="1:5" x14ac:dyDescent="0.3">
      <c r="A73" t="s">
        <v>1798</v>
      </c>
      <c r="B73" t="s">
        <v>1799</v>
      </c>
      <c r="C73">
        <v>1957</v>
      </c>
      <c r="D73">
        <v>371</v>
      </c>
      <c r="E73">
        <v>100</v>
      </c>
    </row>
    <row r="74" spans="1:5" x14ac:dyDescent="0.3">
      <c r="A74" t="s">
        <v>1874</v>
      </c>
      <c r="B74" t="s">
        <v>1875</v>
      </c>
      <c r="C74">
        <v>1957</v>
      </c>
      <c r="D74">
        <v>371</v>
      </c>
      <c r="E74">
        <v>5</v>
      </c>
    </row>
    <row r="75" spans="1:5" x14ac:dyDescent="0.3">
      <c r="A75" t="s">
        <v>1876</v>
      </c>
      <c r="B75" t="s">
        <v>1877</v>
      </c>
      <c r="C75">
        <v>1957</v>
      </c>
      <c r="D75">
        <v>371</v>
      </c>
      <c r="E75">
        <v>5</v>
      </c>
    </row>
    <row r="76" spans="1:5" x14ac:dyDescent="0.3">
      <c r="A76" t="s">
        <v>1884</v>
      </c>
      <c r="B76" t="s">
        <v>66</v>
      </c>
      <c r="C76">
        <v>1957</v>
      </c>
      <c r="D76">
        <v>371</v>
      </c>
      <c r="E76">
        <v>3</v>
      </c>
    </row>
    <row r="77" spans="1:5" x14ac:dyDescent="0.3">
      <c r="A77" t="s">
        <v>1921</v>
      </c>
      <c r="B77" t="s">
        <v>1922</v>
      </c>
      <c r="C77">
        <v>1957</v>
      </c>
      <c r="D77">
        <v>368</v>
      </c>
      <c r="E77">
        <v>24</v>
      </c>
    </row>
    <row r="78" spans="1:5" x14ac:dyDescent="0.3">
      <c r="A78" t="s">
        <v>2014</v>
      </c>
      <c r="B78" t="s">
        <v>2015</v>
      </c>
      <c r="C78">
        <v>1957</v>
      </c>
      <c r="D78">
        <v>372</v>
      </c>
      <c r="E78">
        <v>45</v>
      </c>
    </row>
    <row r="79" spans="1:5" x14ac:dyDescent="0.3">
      <c r="A79" t="s">
        <v>2016</v>
      </c>
      <c r="B79" t="s">
        <v>2017</v>
      </c>
      <c r="C79">
        <v>1957</v>
      </c>
      <c r="D79">
        <v>372</v>
      </c>
      <c r="E79">
        <v>51</v>
      </c>
    </row>
    <row r="80" spans="1:5" x14ac:dyDescent="0.3">
      <c r="A80" t="s">
        <v>2020</v>
      </c>
      <c r="B80" t="s">
        <v>849</v>
      </c>
      <c r="C80">
        <v>1957</v>
      </c>
      <c r="D80">
        <v>372</v>
      </c>
      <c r="E80">
        <v>109</v>
      </c>
    </row>
    <row r="81" spans="1:5" x14ac:dyDescent="0.3">
      <c r="A81" t="s">
        <v>2021</v>
      </c>
      <c r="B81" t="s">
        <v>2022</v>
      </c>
      <c r="C81">
        <v>1957</v>
      </c>
      <c r="D81">
        <v>372</v>
      </c>
      <c r="E81">
        <v>150</v>
      </c>
    </row>
    <row r="82" spans="1:5" x14ac:dyDescent="0.3">
      <c r="A82" t="s">
        <v>3268</v>
      </c>
      <c r="B82" t="s">
        <v>3269</v>
      </c>
      <c r="C82">
        <v>1957</v>
      </c>
      <c r="D82">
        <v>372</v>
      </c>
      <c r="E82">
        <v>1</v>
      </c>
    </row>
    <row r="83" spans="1:5" x14ac:dyDescent="0.3">
      <c r="A83" t="s">
        <v>3278</v>
      </c>
      <c r="B83" t="s">
        <v>1686</v>
      </c>
      <c r="C83">
        <v>1957</v>
      </c>
      <c r="D83">
        <v>372</v>
      </c>
      <c r="E83">
        <v>1</v>
      </c>
    </row>
    <row r="84" spans="1:5" x14ac:dyDescent="0.3">
      <c r="A84" t="s">
        <v>3279</v>
      </c>
      <c r="B84" t="s">
        <v>1686</v>
      </c>
      <c r="C84">
        <v>1957</v>
      </c>
      <c r="D84">
        <v>372</v>
      </c>
      <c r="E84">
        <v>1</v>
      </c>
    </row>
    <row r="85" spans="1:5" x14ac:dyDescent="0.3">
      <c r="A85" t="s">
        <v>4106</v>
      </c>
      <c r="B85" t="s">
        <v>4107</v>
      </c>
      <c r="C85">
        <v>1957</v>
      </c>
      <c r="D85">
        <v>372</v>
      </c>
      <c r="E85">
        <v>69</v>
      </c>
    </row>
    <row r="86" spans="1:5" x14ac:dyDescent="0.3">
      <c r="A86" t="s">
        <v>4845</v>
      </c>
      <c r="B86" t="s">
        <v>4846</v>
      </c>
      <c r="C86">
        <v>1957</v>
      </c>
      <c r="D86">
        <v>371</v>
      </c>
      <c r="E86">
        <v>20</v>
      </c>
    </row>
    <row r="87" spans="1:5" x14ac:dyDescent="0.3">
      <c r="A87" t="s">
        <v>4849</v>
      </c>
      <c r="B87" t="s">
        <v>4850</v>
      </c>
      <c r="C87">
        <v>1957</v>
      </c>
      <c r="D87">
        <v>371</v>
      </c>
      <c r="E87">
        <v>20</v>
      </c>
    </row>
    <row r="88" spans="1:5" x14ac:dyDescent="0.3">
      <c r="A88" t="s">
        <v>17549</v>
      </c>
      <c r="B88" t="s">
        <v>17550</v>
      </c>
      <c r="C88">
        <v>1957</v>
      </c>
      <c r="D88">
        <v>366</v>
      </c>
      <c r="E88">
        <v>0</v>
      </c>
    </row>
    <row r="89" spans="1:5" x14ac:dyDescent="0.3">
      <c r="A89" t="s">
        <v>17560</v>
      </c>
      <c r="B89" t="s">
        <v>17550</v>
      </c>
      <c r="C89">
        <v>1957</v>
      </c>
      <c r="D89">
        <v>372</v>
      </c>
      <c r="E89">
        <v>0</v>
      </c>
    </row>
    <row r="90" spans="1:5" x14ac:dyDescent="0.3">
      <c r="A90" t="s">
        <v>17591</v>
      </c>
      <c r="B90" t="s">
        <v>17550</v>
      </c>
      <c r="C90">
        <v>1957</v>
      </c>
      <c r="D90">
        <v>372</v>
      </c>
      <c r="E90">
        <v>244</v>
      </c>
    </row>
    <row r="91" spans="1:5" x14ac:dyDescent="0.3">
      <c r="A91" t="s">
        <v>17595</v>
      </c>
      <c r="B91" t="s">
        <v>17550</v>
      </c>
      <c r="C91">
        <v>1957</v>
      </c>
      <c r="D91">
        <v>372</v>
      </c>
      <c r="E91">
        <v>46</v>
      </c>
    </row>
    <row r="92" spans="1:5" x14ac:dyDescent="0.3">
      <c r="A92" t="s">
        <v>1843</v>
      </c>
      <c r="B92" t="s">
        <v>1844</v>
      </c>
      <c r="C92">
        <v>1958</v>
      </c>
      <c r="D92">
        <v>371</v>
      </c>
      <c r="E92">
        <v>4</v>
      </c>
    </row>
    <row r="93" spans="1:5" x14ac:dyDescent="0.3">
      <c r="A93" t="s">
        <v>3426</v>
      </c>
      <c r="B93" t="s">
        <v>1714</v>
      </c>
      <c r="C93">
        <v>1958</v>
      </c>
      <c r="D93">
        <v>372</v>
      </c>
      <c r="E93">
        <v>30</v>
      </c>
    </row>
    <row r="94" spans="1:5" x14ac:dyDescent="0.3">
      <c r="A94" t="s">
        <v>3525</v>
      </c>
      <c r="B94" t="s">
        <v>1720</v>
      </c>
      <c r="C94">
        <v>1958</v>
      </c>
      <c r="D94">
        <v>372</v>
      </c>
      <c r="E94">
        <v>20</v>
      </c>
    </row>
    <row r="95" spans="1:5" x14ac:dyDescent="0.3">
      <c r="A95" t="s">
        <v>3662</v>
      </c>
      <c r="B95" t="s">
        <v>1724</v>
      </c>
      <c r="C95">
        <v>1958</v>
      </c>
      <c r="D95">
        <v>372</v>
      </c>
      <c r="E95">
        <v>21</v>
      </c>
    </row>
    <row r="96" spans="1:5" x14ac:dyDescent="0.3">
      <c r="A96" t="s">
        <v>3725</v>
      </c>
      <c r="B96" t="s">
        <v>1728</v>
      </c>
      <c r="C96">
        <v>1958</v>
      </c>
      <c r="D96">
        <v>372</v>
      </c>
      <c r="E96">
        <v>21</v>
      </c>
    </row>
    <row r="97" spans="1:5" x14ac:dyDescent="0.3">
      <c r="A97" t="s">
        <v>3759</v>
      </c>
      <c r="B97" t="s">
        <v>3760</v>
      </c>
      <c r="C97">
        <v>1958</v>
      </c>
      <c r="D97">
        <v>371</v>
      </c>
      <c r="E97">
        <v>10</v>
      </c>
    </row>
    <row r="98" spans="1:5" x14ac:dyDescent="0.3">
      <c r="A98" t="s">
        <v>3765</v>
      </c>
      <c r="B98" t="s">
        <v>3766</v>
      </c>
      <c r="C98">
        <v>1958</v>
      </c>
      <c r="D98">
        <v>371</v>
      </c>
      <c r="E98">
        <v>10</v>
      </c>
    </row>
    <row r="99" spans="1:5" x14ac:dyDescent="0.3">
      <c r="A99" t="s">
        <v>3802</v>
      </c>
      <c r="B99" t="s">
        <v>3803</v>
      </c>
      <c r="C99">
        <v>1958</v>
      </c>
      <c r="D99">
        <v>371</v>
      </c>
      <c r="E99">
        <v>24</v>
      </c>
    </row>
    <row r="100" spans="1:5" x14ac:dyDescent="0.3">
      <c r="A100" t="s">
        <v>3806</v>
      </c>
      <c r="B100" t="s">
        <v>3807</v>
      </c>
      <c r="C100">
        <v>1958</v>
      </c>
      <c r="D100">
        <v>371</v>
      </c>
      <c r="E100">
        <v>6</v>
      </c>
    </row>
    <row r="101" spans="1:5" x14ac:dyDescent="0.3">
      <c r="A101" t="s">
        <v>3808</v>
      </c>
      <c r="B101" t="s">
        <v>3809</v>
      </c>
      <c r="C101">
        <v>1958</v>
      </c>
      <c r="D101">
        <v>371</v>
      </c>
      <c r="E101">
        <v>6</v>
      </c>
    </row>
    <row r="102" spans="1:5" x14ac:dyDescent="0.3">
      <c r="A102" t="s">
        <v>3810</v>
      </c>
      <c r="B102" t="s">
        <v>3811</v>
      </c>
      <c r="C102">
        <v>1958</v>
      </c>
      <c r="D102">
        <v>371</v>
      </c>
      <c r="E102">
        <v>6</v>
      </c>
    </row>
    <row r="103" spans="1:5" x14ac:dyDescent="0.3">
      <c r="A103" t="s">
        <v>3812</v>
      </c>
      <c r="B103" t="s">
        <v>3813</v>
      </c>
      <c r="C103">
        <v>1958</v>
      </c>
      <c r="D103">
        <v>371</v>
      </c>
      <c r="E103">
        <v>6</v>
      </c>
    </row>
    <row r="104" spans="1:5" x14ac:dyDescent="0.3">
      <c r="A104" t="s">
        <v>3840</v>
      </c>
      <c r="B104" t="s">
        <v>3841</v>
      </c>
      <c r="C104">
        <v>1958</v>
      </c>
      <c r="D104">
        <v>371</v>
      </c>
      <c r="E104">
        <v>25</v>
      </c>
    </row>
    <row r="105" spans="1:5" x14ac:dyDescent="0.3">
      <c r="A105" t="s">
        <v>3861</v>
      </c>
      <c r="B105" t="s">
        <v>1745</v>
      </c>
      <c r="C105">
        <v>1958</v>
      </c>
      <c r="D105">
        <v>371</v>
      </c>
      <c r="E105">
        <v>30</v>
      </c>
    </row>
    <row r="106" spans="1:5" x14ac:dyDescent="0.3">
      <c r="A106" t="s">
        <v>3876</v>
      </c>
      <c r="B106" t="s">
        <v>1749</v>
      </c>
      <c r="C106">
        <v>1958</v>
      </c>
      <c r="D106">
        <v>371</v>
      </c>
      <c r="E106">
        <v>78</v>
      </c>
    </row>
    <row r="107" spans="1:5" x14ac:dyDescent="0.3">
      <c r="A107" t="s">
        <v>3887</v>
      </c>
      <c r="B107" t="s">
        <v>1757</v>
      </c>
      <c r="C107">
        <v>1958</v>
      </c>
      <c r="D107">
        <v>371</v>
      </c>
      <c r="E107">
        <v>90</v>
      </c>
    </row>
    <row r="108" spans="1:5" x14ac:dyDescent="0.3">
      <c r="A108" t="s">
        <v>3899</v>
      </c>
      <c r="B108" t="s">
        <v>1765</v>
      </c>
      <c r="C108">
        <v>1958</v>
      </c>
      <c r="D108">
        <v>371</v>
      </c>
      <c r="E108">
        <v>120</v>
      </c>
    </row>
    <row r="109" spans="1:5" x14ac:dyDescent="0.3">
      <c r="A109" t="s">
        <v>3902</v>
      </c>
      <c r="B109" t="s">
        <v>1781</v>
      </c>
      <c r="C109">
        <v>1958</v>
      </c>
      <c r="D109">
        <v>371</v>
      </c>
      <c r="E109">
        <v>156</v>
      </c>
    </row>
    <row r="110" spans="1:5" x14ac:dyDescent="0.3">
      <c r="A110" t="s">
        <v>3908</v>
      </c>
      <c r="B110" t="s">
        <v>1789</v>
      </c>
      <c r="C110">
        <v>1958</v>
      </c>
      <c r="D110">
        <v>371</v>
      </c>
      <c r="E110">
        <v>240</v>
      </c>
    </row>
    <row r="111" spans="1:5" x14ac:dyDescent="0.3">
      <c r="A111" t="s">
        <v>3926</v>
      </c>
      <c r="B111" t="s">
        <v>1793</v>
      </c>
      <c r="C111">
        <v>1958</v>
      </c>
      <c r="D111">
        <v>371</v>
      </c>
      <c r="E111">
        <v>160</v>
      </c>
    </row>
    <row r="112" spans="1:5" x14ac:dyDescent="0.3">
      <c r="A112" t="s">
        <v>3941</v>
      </c>
      <c r="B112" t="s">
        <v>1799</v>
      </c>
      <c r="C112">
        <v>1958</v>
      </c>
      <c r="D112">
        <v>371</v>
      </c>
      <c r="E112">
        <v>120</v>
      </c>
    </row>
    <row r="113" spans="1:5" x14ac:dyDescent="0.3">
      <c r="A113" t="s">
        <v>3948</v>
      </c>
      <c r="B113" t="s">
        <v>1807</v>
      </c>
      <c r="C113">
        <v>1958</v>
      </c>
      <c r="D113">
        <v>371</v>
      </c>
      <c r="E113">
        <v>54</v>
      </c>
    </row>
    <row r="114" spans="1:5" x14ac:dyDescent="0.3">
      <c r="A114" t="s">
        <v>3968</v>
      </c>
      <c r="B114" t="s">
        <v>1805</v>
      </c>
      <c r="C114">
        <v>1958</v>
      </c>
      <c r="D114">
        <v>371</v>
      </c>
      <c r="E114">
        <v>9</v>
      </c>
    </row>
    <row r="115" spans="1:5" x14ac:dyDescent="0.3">
      <c r="A115" t="s">
        <v>3987</v>
      </c>
      <c r="B115" t="s">
        <v>1823</v>
      </c>
      <c r="C115">
        <v>1958</v>
      </c>
      <c r="D115">
        <v>371</v>
      </c>
      <c r="E115">
        <v>5</v>
      </c>
    </row>
    <row r="116" spans="1:5" x14ac:dyDescent="0.3">
      <c r="A116" t="s">
        <v>4002</v>
      </c>
      <c r="B116" t="s">
        <v>1819</v>
      </c>
      <c r="C116">
        <v>1958</v>
      </c>
      <c r="D116">
        <v>371</v>
      </c>
      <c r="E116">
        <v>5</v>
      </c>
    </row>
    <row r="117" spans="1:5" x14ac:dyDescent="0.3">
      <c r="A117" t="s">
        <v>4011</v>
      </c>
      <c r="B117" t="s">
        <v>1815</v>
      </c>
      <c r="C117">
        <v>1958</v>
      </c>
      <c r="D117">
        <v>371</v>
      </c>
      <c r="E117">
        <v>4</v>
      </c>
    </row>
    <row r="118" spans="1:5" x14ac:dyDescent="0.3">
      <c r="A118" t="s">
        <v>4028</v>
      </c>
      <c r="B118" t="s">
        <v>4029</v>
      </c>
      <c r="C118">
        <v>1958</v>
      </c>
      <c r="D118">
        <v>371</v>
      </c>
      <c r="E118">
        <v>6</v>
      </c>
    </row>
    <row r="119" spans="1:5" x14ac:dyDescent="0.3">
      <c r="A119" t="s">
        <v>4059</v>
      </c>
      <c r="B119" t="s">
        <v>4060</v>
      </c>
      <c r="C119">
        <v>1958</v>
      </c>
      <c r="D119">
        <v>371</v>
      </c>
      <c r="E119">
        <v>16</v>
      </c>
    </row>
    <row r="120" spans="1:5" x14ac:dyDescent="0.3">
      <c r="A120" t="s">
        <v>4065</v>
      </c>
      <c r="B120" t="s">
        <v>1844</v>
      </c>
      <c r="C120">
        <v>1958</v>
      </c>
      <c r="D120">
        <v>371</v>
      </c>
      <c r="E120">
        <v>4</v>
      </c>
    </row>
    <row r="121" spans="1:5" x14ac:dyDescent="0.3">
      <c r="A121" t="s">
        <v>4079</v>
      </c>
      <c r="B121" t="s">
        <v>4080</v>
      </c>
      <c r="C121">
        <v>1958</v>
      </c>
      <c r="D121">
        <v>371</v>
      </c>
      <c r="E121">
        <v>53</v>
      </c>
    </row>
    <row r="122" spans="1:5" x14ac:dyDescent="0.3">
      <c r="A122" t="s">
        <v>4094</v>
      </c>
      <c r="B122" t="s">
        <v>4095</v>
      </c>
      <c r="C122">
        <v>1958</v>
      </c>
      <c r="D122">
        <v>371</v>
      </c>
      <c r="E122">
        <v>3</v>
      </c>
    </row>
    <row r="123" spans="1:5" x14ac:dyDescent="0.3">
      <c r="A123" t="s">
        <v>4201</v>
      </c>
      <c r="B123" t="s">
        <v>1875</v>
      </c>
      <c r="C123">
        <v>1958</v>
      </c>
      <c r="D123">
        <v>371</v>
      </c>
      <c r="E123">
        <v>5</v>
      </c>
    </row>
    <row r="124" spans="1:5" x14ac:dyDescent="0.3">
      <c r="A124" t="s">
        <v>4204</v>
      </c>
      <c r="B124" t="s">
        <v>1877</v>
      </c>
      <c r="C124">
        <v>1958</v>
      </c>
      <c r="D124">
        <v>371</v>
      </c>
      <c r="E124">
        <v>5</v>
      </c>
    </row>
    <row r="125" spans="1:5" x14ac:dyDescent="0.3">
      <c r="A125" t="s">
        <v>4216</v>
      </c>
      <c r="B125" t="s">
        <v>1875</v>
      </c>
      <c r="C125">
        <v>1958</v>
      </c>
      <c r="D125">
        <v>371</v>
      </c>
      <c r="E125">
        <v>5</v>
      </c>
    </row>
    <row r="126" spans="1:5" x14ac:dyDescent="0.3">
      <c r="A126" t="s">
        <v>4247</v>
      </c>
      <c r="B126" t="s">
        <v>66</v>
      </c>
      <c r="C126">
        <v>1958</v>
      </c>
      <c r="D126">
        <v>371</v>
      </c>
      <c r="E126">
        <v>3</v>
      </c>
    </row>
    <row r="127" spans="1:5" x14ac:dyDescent="0.3">
      <c r="A127" t="s">
        <v>4600</v>
      </c>
      <c r="B127" t="s">
        <v>1947</v>
      </c>
      <c r="C127">
        <v>1958</v>
      </c>
      <c r="D127">
        <v>372</v>
      </c>
      <c r="E127">
        <v>6</v>
      </c>
    </row>
    <row r="128" spans="1:5" x14ac:dyDescent="0.3">
      <c r="A128" t="s">
        <v>4796</v>
      </c>
      <c r="B128" t="s">
        <v>4797</v>
      </c>
      <c r="C128">
        <v>1958</v>
      </c>
      <c r="D128">
        <v>371</v>
      </c>
      <c r="E128">
        <v>14</v>
      </c>
    </row>
    <row r="129" spans="1:5" x14ac:dyDescent="0.3">
      <c r="A129" t="s">
        <v>4798</v>
      </c>
      <c r="B129" t="s">
        <v>4799</v>
      </c>
      <c r="C129">
        <v>1958</v>
      </c>
      <c r="D129">
        <v>371</v>
      </c>
      <c r="E129">
        <v>14</v>
      </c>
    </row>
    <row r="130" spans="1:5" x14ac:dyDescent="0.3">
      <c r="A130" t="s">
        <v>4827</v>
      </c>
      <c r="B130" t="s">
        <v>4828</v>
      </c>
      <c r="C130">
        <v>1958</v>
      </c>
      <c r="D130">
        <v>371</v>
      </c>
      <c r="E130">
        <v>22</v>
      </c>
    </row>
    <row r="131" spans="1:5" x14ac:dyDescent="0.3">
      <c r="A131" t="s">
        <v>4831</v>
      </c>
      <c r="B131" t="s">
        <v>4832</v>
      </c>
      <c r="C131">
        <v>1958</v>
      </c>
      <c r="D131">
        <v>371</v>
      </c>
      <c r="E131">
        <v>22</v>
      </c>
    </row>
    <row r="132" spans="1:5" x14ac:dyDescent="0.3">
      <c r="A132" t="s">
        <v>6025</v>
      </c>
      <c r="B132" t="s">
        <v>2015</v>
      </c>
      <c r="C132">
        <v>1958</v>
      </c>
      <c r="D132">
        <v>372</v>
      </c>
      <c r="E132">
        <v>45</v>
      </c>
    </row>
    <row r="133" spans="1:5" x14ac:dyDescent="0.3">
      <c r="A133" t="s">
        <v>6048</v>
      </c>
      <c r="B133" t="s">
        <v>2017</v>
      </c>
      <c r="C133">
        <v>1958</v>
      </c>
      <c r="D133">
        <v>372</v>
      </c>
      <c r="E133">
        <v>51</v>
      </c>
    </row>
    <row r="134" spans="1:5" x14ac:dyDescent="0.3">
      <c r="A134" t="s">
        <v>6072</v>
      </c>
      <c r="B134" t="s">
        <v>849</v>
      </c>
      <c r="C134">
        <v>1958</v>
      </c>
      <c r="D134">
        <v>372</v>
      </c>
      <c r="E134">
        <v>111</v>
      </c>
    </row>
    <row r="135" spans="1:5" x14ac:dyDescent="0.3">
      <c r="A135" t="s">
        <v>6089</v>
      </c>
      <c r="B135" t="s">
        <v>2022</v>
      </c>
      <c r="C135">
        <v>1958</v>
      </c>
      <c r="D135">
        <v>372</v>
      </c>
      <c r="E135">
        <v>149</v>
      </c>
    </row>
    <row r="136" spans="1:5" x14ac:dyDescent="0.3">
      <c r="A136" t="s">
        <v>6212</v>
      </c>
      <c r="B136" t="s">
        <v>2027</v>
      </c>
      <c r="C136">
        <v>1958</v>
      </c>
      <c r="D136">
        <v>372</v>
      </c>
      <c r="E136">
        <v>96</v>
      </c>
    </row>
    <row r="137" spans="1:5" x14ac:dyDescent="0.3">
      <c r="A137" t="s">
        <v>28481</v>
      </c>
      <c r="B137" t="s">
        <v>28482</v>
      </c>
      <c r="C137">
        <v>1958</v>
      </c>
      <c r="D137">
        <v>366</v>
      </c>
      <c r="E137">
        <v>2</v>
      </c>
    </row>
    <row r="138" spans="1:5" x14ac:dyDescent="0.3">
      <c r="A138" t="s">
        <v>3270</v>
      </c>
      <c r="B138" t="s">
        <v>3271</v>
      </c>
      <c r="C138">
        <v>1959</v>
      </c>
      <c r="D138">
        <v>372</v>
      </c>
      <c r="E138">
        <v>1</v>
      </c>
    </row>
    <row r="139" spans="1:5" x14ac:dyDescent="0.3">
      <c r="A139" t="s">
        <v>4811</v>
      </c>
      <c r="B139" t="s">
        <v>4812</v>
      </c>
      <c r="C139">
        <v>1959</v>
      </c>
      <c r="D139">
        <v>371</v>
      </c>
      <c r="E139">
        <v>21</v>
      </c>
    </row>
    <row r="140" spans="1:5" x14ac:dyDescent="0.3">
      <c r="A140" t="s">
        <v>4815</v>
      </c>
      <c r="B140" t="s">
        <v>4816</v>
      </c>
      <c r="C140">
        <v>1959</v>
      </c>
      <c r="D140">
        <v>371</v>
      </c>
      <c r="E140">
        <v>21</v>
      </c>
    </row>
    <row r="141" spans="1:5" x14ac:dyDescent="0.3">
      <c r="A141" t="s">
        <v>29049</v>
      </c>
      <c r="B141" t="s">
        <v>29050</v>
      </c>
      <c r="C141">
        <v>1959</v>
      </c>
      <c r="D141">
        <v>366</v>
      </c>
      <c r="E141">
        <v>22</v>
      </c>
    </row>
    <row r="142" spans="1:5" x14ac:dyDescent="0.3">
      <c r="A142" t="s">
        <v>4120</v>
      </c>
      <c r="B142" t="s">
        <v>4121</v>
      </c>
      <c r="C142">
        <v>1960</v>
      </c>
      <c r="D142">
        <v>371</v>
      </c>
      <c r="E142">
        <v>50</v>
      </c>
    </row>
    <row r="143" spans="1:5" x14ac:dyDescent="0.3">
      <c r="A143" t="s">
        <v>4131</v>
      </c>
      <c r="B143" t="s">
        <v>4132</v>
      </c>
      <c r="C143">
        <v>1960</v>
      </c>
      <c r="D143">
        <v>497</v>
      </c>
      <c r="E143">
        <v>0</v>
      </c>
    </row>
    <row r="144" spans="1:5" x14ac:dyDescent="0.3">
      <c r="A144" t="s">
        <v>17598</v>
      </c>
      <c r="B144" t="s">
        <v>17599</v>
      </c>
      <c r="C144">
        <v>1960</v>
      </c>
      <c r="D144">
        <v>513</v>
      </c>
      <c r="E144">
        <v>476</v>
      </c>
    </row>
    <row r="145" spans="1:5" x14ac:dyDescent="0.3">
      <c r="A145" t="s">
        <v>3753</v>
      </c>
      <c r="B145" t="s">
        <v>3754</v>
      </c>
      <c r="C145">
        <v>1961</v>
      </c>
      <c r="D145">
        <v>371</v>
      </c>
      <c r="E145">
        <v>26</v>
      </c>
    </row>
    <row r="146" spans="1:5" x14ac:dyDescent="0.3">
      <c r="A146" t="s">
        <v>3755</v>
      </c>
      <c r="B146" t="s">
        <v>3756</v>
      </c>
      <c r="C146">
        <v>1961</v>
      </c>
      <c r="D146">
        <v>371</v>
      </c>
      <c r="E146">
        <v>12</v>
      </c>
    </row>
    <row r="147" spans="1:5" x14ac:dyDescent="0.3">
      <c r="A147" t="s">
        <v>3761</v>
      </c>
      <c r="B147" t="s">
        <v>3762</v>
      </c>
      <c r="C147">
        <v>1961</v>
      </c>
      <c r="D147">
        <v>371</v>
      </c>
      <c r="E147">
        <v>16</v>
      </c>
    </row>
    <row r="148" spans="1:5" x14ac:dyDescent="0.3">
      <c r="A148" t="s">
        <v>3767</v>
      </c>
      <c r="B148" t="s">
        <v>3768</v>
      </c>
      <c r="C148">
        <v>1961</v>
      </c>
      <c r="D148">
        <v>371</v>
      </c>
      <c r="E148">
        <v>16</v>
      </c>
    </row>
    <row r="149" spans="1:5" x14ac:dyDescent="0.3">
      <c r="A149" t="s">
        <v>3771</v>
      </c>
      <c r="B149" t="s">
        <v>3772</v>
      </c>
      <c r="C149">
        <v>1961</v>
      </c>
      <c r="D149">
        <v>371</v>
      </c>
      <c r="E149">
        <v>18</v>
      </c>
    </row>
    <row r="150" spans="1:5" x14ac:dyDescent="0.3">
      <c r="A150" t="s">
        <v>3775</v>
      </c>
      <c r="B150" t="s">
        <v>3776</v>
      </c>
      <c r="C150">
        <v>1961</v>
      </c>
      <c r="D150">
        <v>371</v>
      </c>
      <c r="E150">
        <v>24</v>
      </c>
    </row>
    <row r="151" spans="1:5" x14ac:dyDescent="0.3">
      <c r="A151" t="s">
        <v>3779</v>
      </c>
      <c r="B151" t="s">
        <v>3780</v>
      </c>
      <c r="C151">
        <v>1961</v>
      </c>
      <c r="D151">
        <v>371</v>
      </c>
      <c r="E151">
        <v>15</v>
      </c>
    </row>
    <row r="152" spans="1:5" x14ac:dyDescent="0.3">
      <c r="A152" t="s">
        <v>3783</v>
      </c>
      <c r="B152" t="s">
        <v>3784</v>
      </c>
      <c r="C152">
        <v>1961</v>
      </c>
      <c r="D152">
        <v>371</v>
      </c>
      <c r="E152">
        <v>38</v>
      </c>
    </row>
    <row r="153" spans="1:5" x14ac:dyDescent="0.3">
      <c r="A153" t="s">
        <v>3787</v>
      </c>
      <c r="B153" t="s">
        <v>3788</v>
      </c>
      <c r="C153">
        <v>1961</v>
      </c>
      <c r="D153">
        <v>371</v>
      </c>
      <c r="E153">
        <v>38</v>
      </c>
    </row>
    <row r="154" spans="1:5" x14ac:dyDescent="0.3">
      <c r="A154" t="s">
        <v>3792</v>
      </c>
      <c r="B154" t="s">
        <v>3793</v>
      </c>
      <c r="C154">
        <v>1961</v>
      </c>
      <c r="D154">
        <v>371</v>
      </c>
      <c r="E154">
        <v>40</v>
      </c>
    </row>
    <row r="155" spans="1:5" x14ac:dyDescent="0.3">
      <c r="A155" t="s">
        <v>3814</v>
      </c>
      <c r="B155" t="s">
        <v>3815</v>
      </c>
      <c r="C155">
        <v>1961</v>
      </c>
      <c r="D155">
        <v>371</v>
      </c>
      <c r="E155">
        <v>45</v>
      </c>
    </row>
    <row r="156" spans="1:5" x14ac:dyDescent="0.3">
      <c r="A156" t="s">
        <v>3818</v>
      </c>
      <c r="B156" t="s">
        <v>3819</v>
      </c>
      <c r="C156">
        <v>1961</v>
      </c>
      <c r="D156">
        <v>371</v>
      </c>
      <c r="E156">
        <v>9</v>
      </c>
    </row>
    <row r="157" spans="1:5" x14ac:dyDescent="0.3">
      <c r="A157" t="s">
        <v>3822</v>
      </c>
      <c r="B157" t="s">
        <v>3823</v>
      </c>
      <c r="C157">
        <v>1961</v>
      </c>
      <c r="D157">
        <v>371</v>
      </c>
      <c r="E157">
        <v>9</v>
      </c>
    </row>
    <row r="158" spans="1:5" x14ac:dyDescent="0.3">
      <c r="A158" t="s">
        <v>3824</v>
      </c>
      <c r="B158" t="s">
        <v>3825</v>
      </c>
      <c r="C158">
        <v>1961</v>
      </c>
      <c r="D158">
        <v>371</v>
      </c>
      <c r="E158">
        <v>9</v>
      </c>
    </row>
    <row r="159" spans="1:5" x14ac:dyDescent="0.3">
      <c r="A159" t="s">
        <v>3826</v>
      </c>
      <c r="B159" t="s">
        <v>3827</v>
      </c>
      <c r="C159">
        <v>1961</v>
      </c>
      <c r="D159">
        <v>371</v>
      </c>
      <c r="E159">
        <v>9</v>
      </c>
    </row>
    <row r="160" spans="1:5" x14ac:dyDescent="0.3">
      <c r="A160" t="s">
        <v>4135</v>
      </c>
      <c r="B160" t="s">
        <v>4136</v>
      </c>
      <c r="C160">
        <v>1961</v>
      </c>
      <c r="D160">
        <v>497</v>
      </c>
      <c r="E160">
        <v>0</v>
      </c>
    </row>
    <row r="161" spans="1:5" x14ac:dyDescent="0.3">
      <c r="A161" t="s">
        <v>4212</v>
      </c>
      <c r="B161" t="s">
        <v>4213</v>
      </c>
      <c r="C161">
        <v>1961</v>
      </c>
      <c r="D161">
        <v>371</v>
      </c>
      <c r="E161">
        <v>5</v>
      </c>
    </row>
    <row r="162" spans="1:5" x14ac:dyDescent="0.3">
      <c r="A162" t="s">
        <v>4214</v>
      </c>
      <c r="B162" t="s">
        <v>4215</v>
      </c>
      <c r="C162">
        <v>1961</v>
      </c>
      <c r="D162">
        <v>371</v>
      </c>
      <c r="E162">
        <v>5</v>
      </c>
    </row>
    <row r="163" spans="1:5" x14ac:dyDescent="0.3">
      <c r="A163" t="s">
        <v>6341</v>
      </c>
      <c r="B163" t="s">
        <v>6342</v>
      </c>
      <c r="C163">
        <v>1961</v>
      </c>
      <c r="D163">
        <v>374</v>
      </c>
      <c r="E163">
        <v>79</v>
      </c>
    </row>
    <row r="164" spans="1:5" x14ac:dyDescent="0.3">
      <c r="A164" t="s">
        <v>6379</v>
      </c>
      <c r="B164" t="s">
        <v>6380</v>
      </c>
      <c r="C164">
        <v>1961</v>
      </c>
      <c r="D164">
        <v>377</v>
      </c>
      <c r="E164">
        <v>107</v>
      </c>
    </row>
    <row r="165" spans="1:5" x14ac:dyDescent="0.3">
      <c r="A165" t="s">
        <v>17600</v>
      </c>
      <c r="B165" t="s">
        <v>17601</v>
      </c>
      <c r="C165">
        <v>1961</v>
      </c>
      <c r="D165">
        <v>513</v>
      </c>
      <c r="E165">
        <v>1</v>
      </c>
    </row>
    <row r="166" spans="1:5" x14ac:dyDescent="0.3">
      <c r="A166" t="s">
        <v>22545</v>
      </c>
      <c r="B166" t="s">
        <v>22546</v>
      </c>
      <c r="C166">
        <v>1961</v>
      </c>
      <c r="D166">
        <v>372</v>
      </c>
      <c r="E166">
        <v>760</v>
      </c>
    </row>
    <row r="167" spans="1:5" x14ac:dyDescent="0.3">
      <c r="A167" t="s">
        <v>3272</v>
      </c>
      <c r="B167" t="s">
        <v>3273</v>
      </c>
      <c r="C167">
        <v>1962</v>
      </c>
      <c r="D167">
        <v>372</v>
      </c>
      <c r="E167">
        <v>1</v>
      </c>
    </row>
    <row r="168" spans="1:5" x14ac:dyDescent="0.3">
      <c r="A168" t="s">
        <v>3820</v>
      </c>
      <c r="B168" t="s">
        <v>3821</v>
      </c>
      <c r="C168">
        <v>1962</v>
      </c>
      <c r="D168">
        <v>371</v>
      </c>
      <c r="E168">
        <v>9</v>
      </c>
    </row>
    <row r="169" spans="1:5" x14ac:dyDescent="0.3">
      <c r="A169" t="s">
        <v>4012</v>
      </c>
      <c r="B169" t="s">
        <v>4013</v>
      </c>
      <c r="C169">
        <v>1962</v>
      </c>
      <c r="D169">
        <v>371</v>
      </c>
      <c r="E169">
        <v>8</v>
      </c>
    </row>
    <row r="170" spans="1:5" x14ac:dyDescent="0.3">
      <c r="A170" t="s">
        <v>4139</v>
      </c>
      <c r="B170" t="s">
        <v>4132</v>
      </c>
      <c r="C170">
        <v>1962</v>
      </c>
      <c r="D170">
        <v>497</v>
      </c>
      <c r="E170">
        <v>0</v>
      </c>
    </row>
    <row r="171" spans="1:5" x14ac:dyDescent="0.3">
      <c r="A171" t="s">
        <v>4140</v>
      </c>
      <c r="B171" t="s">
        <v>4141</v>
      </c>
      <c r="C171">
        <v>1962</v>
      </c>
      <c r="D171">
        <v>497</v>
      </c>
      <c r="E171">
        <v>0</v>
      </c>
    </row>
    <row r="172" spans="1:5" x14ac:dyDescent="0.3">
      <c r="A172" t="s">
        <v>13363</v>
      </c>
      <c r="B172" t="s">
        <v>13364</v>
      </c>
      <c r="C172">
        <v>1962</v>
      </c>
      <c r="D172">
        <v>371</v>
      </c>
      <c r="E172">
        <v>192</v>
      </c>
    </row>
    <row r="173" spans="1:5" x14ac:dyDescent="0.3">
      <c r="A173" t="s">
        <v>13365</v>
      </c>
      <c r="B173" t="s">
        <v>13366</v>
      </c>
      <c r="C173">
        <v>1962</v>
      </c>
      <c r="D173">
        <v>365</v>
      </c>
      <c r="E173">
        <v>26</v>
      </c>
    </row>
    <row r="174" spans="1:5" x14ac:dyDescent="0.3">
      <c r="A174" t="s">
        <v>13367</v>
      </c>
      <c r="B174" t="s">
        <v>13368</v>
      </c>
      <c r="C174">
        <v>1962</v>
      </c>
      <c r="D174">
        <v>365</v>
      </c>
      <c r="E174">
        <v>26</v>
      </c>
    </row>
    <row r="175" spans="1:5" x14ac:dyDescent="0.3">
      <c r="A175" t="s">
        <v>13371</v>
      </c>
      <c r="B175" t="s">
        <v>13372</v>
      </c>
      <c r="C175">
        <v>1962</v>
      </c>
      <c r="D175">
        <v>365</v>
      </c>
      <c r="E175">
        <v>26</v>
      </c>
    </row>
    <row r="176" spans="1:5" x14ac:dyDescent="0.3">
      <c r="A176" t="s">
        <v>13373</v>
      </c>
      <c r="B176" t="s">
        <v>13374</v>
      </c>
      <c r="C176">
        <v>1962</v>
      </c>
      <c r="D176">
        <v>365</v>
      </c>
      <c r="E176">
        <v>26</v>
      </c>
    </row>
    <row r="177" spans="1:5" x14ac:dyDescent="0.3">
      <c r="A177" t="s">
        <v>13375</v>
      </c>
      <c r="B177" t="s">
        <v>13376</v>
      </c>
      <c r="C177">
        <v>1962</v>
      </c>
      <c r="D177">
        <v>365</v>
      </c>
      <c r="E177">
        <v>26</v>
      </c>
    </row>
    <row r="178" spans="1:5" x14ac:dyDescent="0.3">
      <c r="A178" t="s">
        <v>13377</v>
      </c>
      <c r="B178" t="s">
        <v>13378</v>
      </c>
      <c r="C178">
        <v>1962</v>
      </c>
      <c r="D178">
        <v>365</v>
      </c>
      <c r="E178">
        <v>26</v>
      </c>
    </row>
    <row r="179" spans="1:5" x14ac:dyDescent="0.3">
      <c r="A179" t="s">
        <v>13392</v>
      </c>
      <c r="B179" t="s">
        <v>13393</v>
      </c>
      <c r="C179">
        <v>1962</v>
      </c>
      <c r="D179">
        <v>365</v>
      </c>
      <c r="E179">
        <v>26</v>
      </c>
    </row>
    <row r="180" spans="1:5" x14ac:dyDescent="0.3">
      <c r="A180" t="s">
        <v>13398</v>
      </c>
      <c r="B180" t="s">
        <v>13399</v>
      </c>
      <c r="C180">
        <v>1962</v>
      </c>
      <c r="D180">
        <v>371</v>
      </c>
      <c r="E180">
        <v>240</v>
      </c>
    </row>
    <row r="181" spans="1:5" x14ac:dyDescent="0.3">
      <c r="A181" t="s">
        <v>13400</v>
      </c>
      <c r="B181" t="s">
        <v>13401</v>
      </c>
      <c r="C181">
        <v>1962</v>
      </c>
      <c r="D181">
        <v>365</v>
      </c>
      <c r="E181">
        <v>32</v>
      </c>
    </row>
    <row r="182" spans="1:5" x14ac:dyDescent="0.3">
      <c r="A182" t="s">
        <v>13402</v>
      </c>
      <c r="B182" t="s">
        <v>13403</v>
      </c>
      <c r="C182">
        <v>1962</v>
      </c>
      <c r="D182">
        <v>365</v>
      </c>
      <c r="E182">
        <v>32</v>
      </c>
    </row>
    <row r="183" spans="1:5" x14ac:dyDescent="0.3">
      <c r="A183" t="s">
        <v>13406</v>
      </c>
      <c r="B183" t="s">
        <v>13407</v>
      </c>
      <c r="C183">
        <v>1962</v>
      </c>
      <c r="D183">
        <v>365</v>
      </c>
      <c r="E183">
        <v>32</v>
      </c>
    </row>
    <row r="184" spans="1:5" x14ac:dyDescent="0.3">
      <c r="A184" t="s">
        <v>13408</v>
      </c>
      <c r="B184" t="s">
        <v>13409</v>
      </c>
      <c r="C184">
        <v>1962</v>
      </c>
      <c r="D184">
        <v>365</v>
      </c>
      <c r="E184">
        <v>32</v>
      </c>
    </row>
    <row r="185" spans="1:5" x14ac:dyDescent="0.3">
      <c r="A185" t="s">
        <v>13410</v>
      </c>
      <c r="B185" t="s">
        <v>13411</v>
      </c>
      <c r="C185">
        <v>1962</v>
      </c>
      <c r="D185">
        <v>365</v>
      </c>
      <c r="E185">
        <v>32</v>
      </c>
    </row>
    <row r="186" spans="1:5" x14ac:dyDescent="0.3">
      <c r="A186" t="s">
        <v>13412</v>
      </c>
      <c r="B186" t="s">
        <v>13413</v>
      </c>
      <c r="C186">
        <v>1962</v>
      </c>
      <c r="D186">
        <v>365</v>
      </c>
      <c r="E186">
        <v>32</v>
      </c>
    </row>
    <row r="187" spans="1:5" x14ac:dyDescent="0.3">
      <c r="A187" t="s">
        <v>13429</v>
      </c>
      <c r="B187" t="s">
        <v>13430</v>
      </c>
      <c r="C187">
        <v>1962</v>
      </c>
      <c r="D187">
        <v>365</v>
      </c>
      <c r="E187">
        <v>32</v>
      </c>
    </row>
    <row r="188" spans="1:5" x14ac:dyDescent="0.3">
      <c r="A188" t="s">
        <v>13436</v>
      </c>
      <c r="B188" t="s">
        <v>13437</v>
      </c>
      <c r="C188">
        <v>1962</v>
      </c>
      <c r="D188">
        <v>371</v>
      </c>
      <c r="E188">
        <v>40</v>
      </c>
    </row>
    <row r="189" spans="1:5" x14ac:dyDescent="0.3">
      <c r="A189" t="s">
        <v>13438</v>
      </c>
      <c r="B189" t="s">
        <v>13439</v>
      </c>
      <c r="C189">
        <v>1962</v>
      </c>
      <c r="D189">
        <v>365</v>
      </c>
      <c r="E189">
        <v>42</v>
      </c>
    </row>
    <row r="190" spans="1:5" x14ac:dyDescent="0.3">
      <c r="A190" t="s">
        <v>13440</v>
      </c>
      <c r="B190" t="s">
        <v>13441</v>
      </c>
      <c r="C190">
        <v>1962</v>
      </c>
      <c r="D190">
        <v>365</v>
      </c>
      <c r="E190">
        <v>42</v>
      </c>
    </row>
    <row r="191" spans="1:5" x14ac:dyDescent="0.3">
      <c r="A191" t="s">
        <v>13444</v>
      </c>
      <c r="B191" t="s">
        <v>13445</v>
      </c>
      <c r="C191">
        <v>1962</v>
      </c>
      <c r="D191">
        <v>365</v>
      </c>
      <c r="E191">
        <v>42</v>
      </c>
    </row>
    <row r="192" spans="1:5" x14ac:dyDescent="0.3">
      <c r="A192" t="s">
        <v>13446</v>
      </c>
      <c r="B192" t="s">
        <v>13447</v>
      </c>
      <c r="C192">
        <v>1962</v>
      </c>
      <c r="D192">
        <v>365</v>
      </c>
      <c r="E192">
        <v>42</v>
      </c>
    </row>
    <row r="193" spans="1:5" x14ac:dyDescent="0.3">
      <c r="A193" t="s">
        <v>13448</v>
      </c>
      <c r="B193" t="s">
        <v>13449</v>
      </c>
      <c r="C193">
        <v>1962</v>
      </c>
      <c r="D193">
        <v>365</v>
      </c>
      <c r="E193">
        <v>42</v>
      </c>
    </row>
    <row r="194" spans="1:5" x14ac:dyDescent="0.3">
      <c r="A194" t="s">
        <v>13450</v>
      </c>
      <c r="B194" t="s">
        <v>13451</v>
      </c>
      <c r="C194">
        <v>1962</v>
      </c>
      <c r="D194">
        <v>365</v>
      </c>
      <c r="E194">
        <v>42</v>
      </c>
    </row>
    <row r="195" spans="1:5" x14ac:dyDescent="0.3">
      <c r="A195" t="s">
        <v>13455</v>
      </c>
      <c r="B195" t="s">
        <v>13456</v>
      </c>
      <c r="C195">
        <v>1962</v>
      </c>
      <c r="D195">
        <v>371</v>
      </c>
      <c r="E195">
        <v>40</v>
      </c>
    </row>
    <row r="196" spans="1:5" x14ac:dyDescent="0.3">
      <c r="A196" t="s">
        <v>13459</v>
      </c>
      <c r="B196" t="s">
        <v>13460</v>
      </c>
      <c r="C196">
        <v>1962</v>
      </c>
      <c r="D196">
        <v>371</v>
      </c>
      <c r="E196">
        <v>40</v>
      </c>
    </row>
    <row r="197" spans="1:5" x14ac:dyDescent="0.3">
      <c r="A197" t="s">
        <v>13477</v>
      </c>
      <c r="B197" t="s">
        <v>13478</v>
      </c>
      <c r="C197">
        <v>1962</v>
      </c>
      <c r="D197">
        <v>371</v>
      </c>
      <c r="E197">
        <v>40</v>
      </c>
    </row>
    <row r="198" spans="1:5" x14ac:dyDescent="0.3">
      <c r="A198" t="s">
        <v>13479</v>
      </c>
      <c r="B198" t="s">
        <v>13480</v>
      </c>
      <c r="C198">
        <v>1962</v>
      </c>
      <c r="D198">
        <v>365</v>
      </c>
      <c r="E198">
        <v>42</v>
      </c>
    </row>
    <row r="199" spans="1:5" x14ac:dyDescent="0.3">
      <c r="A199" t="s">
        <v>13483</v>
      </c>
      <c r="B199" t="s">
        <v>13484</v>
      </c>
      <c r="C199">
        <v>1962</v>
      </c>
      <c r="D199">
        <v>371</v>
      </c>
      <c r="E199">
        <v>640</v>
      </c>
    </row>
    <row r="200" spans="1:5" x14ac:dyDescent="0.3">
      <c r="A200" t="s">
        <v>13485</v>
      </c>
      <c r="B200" t="s">
        <v>13486</v>
      </c>
      <c r="C200">
        <v>1962</v>
      </c>
      <c r="D200">
        <v>365</v>
      </c>
      <c r="E200">
        <v>82</v>
      </c>
    </row>
    <row r="201" spans="1:5" x14ac:dyDescent="0.3">
      <c r="A201" t="s">
        <v>13487</v>
      </c>
      <c r="B201" t="s">
        <v>13488</v>
      </c>
      <c r="C201">
        <v>1962</v>
      </c>
      <c r="D201">
        <v>365</v>
      </c>
      <c r="E201">
        <v>82</v>
      </c>
    </row>
    <row r="202" spans="1:5" x14ac:dyDescent="0.3">
      <c r="A202" t="s">
        <v>13491</v>
      </c>
      <c r="B202" t="s">
        <v>13492</v>
      </c>
      <c r="C202">
        <v>1962</v>
      </c>
      <c r="D202">
        <v>365</v>
      </c>
      <c r="E202">
        <v>82</v>
      </c>
    </row>
    <row r="203" spans="1:5" x14ac:dyDescent="0.3">
      <c r="A203" t="s">
        <v>13493</v>
      </c>
      <c r="B203" t="s">
        <v>13494</v>
      </c>
      <c r="C203">
        <v>1962</v>
      </c>
      <c r="D203">
        <v>365</v>
      </c>
      <c r="E203">
        <v>82</v>
      </c>
    </row>
    <row r="204" spans="1:5" x14ac:dyDescent="0.3">
      <c r="A204" t="s">
        <v>13495</v>
      </c>
      <c r="B204" t="s">
        <v>13496</v>
      </c>
      <c r="C204">
        <v>1962</v>
      </c>
      <c r="D204">
        <v>365</v>
      </c>
      <c r="E204">
        <v>82</v>
      </c>
    </row>
    <row r="205" spans="1:5" x14ac:dyDescent="0.3">
      <c r="A205" t="s">
        <v>13497</v>
      </c>
      <c r="B205" t="s">
        <v>13498</v>
      </c>
      <c r="C205">
        <v>1962</v>
      </c>
      <c r="D205">
        <v>365</v>
      </c>
      <c r="E205">
        <v>82</v>
      </c>
    </row>
    <row r="206" spans="1:5" x14ac:dyDescent="0.3">
      <c r="A206" t="s">
        <v>13513</v>
      </c>
      <c r="B206" t="s">
        <v>13514</v>
      </c>
      <c r="C206">
        <v>1962</v>
      </c>
      <c r="D206">
        <v>365</v>
      </c>
      <c r="E206">
        <v>82</v>
      </c>
    </row>
    <row r="207" spans="1:5" x14ac:dyDescent="0.3">
      <c r="A207" t="s">
        <v>22553</v>
      </c>
      <c r="B207" t="s">
        <v>22554</v>
      </c>
      <c r="C207">
        <v>1962</v>
      </c>
      <c r="D207">
        <v>372</v>
      </c>
      <c r="E207">
        <v>755</v>
      </c>
    </row>
    <row r="208" spans="1:5" x14ac:dyDescent="0.3">
      <c r="A208" t="s">
        <v>4142</v>
      </c>
      <c r="B208" t="s">
        <v>4141</v>
      </c>
      <c r="C208">
        <v>1963</v>
      </c>
      <c r="D208">
        <v>497</v>
      </c>
      <c r="E208">
        <v>0</v>
      </c>
    </row>
    <row r="209" spans="1:5" x14ac:dyDescent="0.3">
      <c r="A209" t="s">
        <v>4143</v>
      </c>
      <c r="B209" t="s">
        <v>4144</v>
      </c>
      <c r="C209">
        <v>1963</v>
      </c>
      <c r="D209">
        <v>497</v>
      </c>
      <c r="E209">
        <v>0</v>
      </c>
    </row>
    <row r="210" spans="1:5" x14ac:dyDescent="0.3">
      <c r="A210" t="s">
        <v>4147</v>
      </c>
      <c r="B210" t="s">
        <v>4148</v>
      </c>
      <c r="C210">
        <v>1963</v>
      </c>
      <c r="D210">
        <v>497</v>
      </c>
      <c r="E210">
        <v>0</v>
      </c>
    </row>
    <row r="211" spans="1:5" x14ac:dyDescent="0.3">
      <c r="A211" t="s">
        <v>4202</v>
      </c>
      <c r="B211" t="s">
        <v>4203</v>
      </c>
      <c r="C211">
        <v>1963</v>
      </c>
      <c r="D211">
        <v>371</v>
      </c>
      <c r="E211">
        <v>6</v>
      </c>
    </row>
    <row r="212" spans="1:5" x14ac:dyDescent="0.3">
      <c r="A212" t="s">
        <v>4205</v>
      </c>
      <c r="B212" t="s">
        <v>4206</v>
      </c>
      <c r="C212">
        <v>1963</v>
      </c>
      <c r="D212">
        <v>371</v>
      </c>
      <c r="E212">
        <v>6</v>
      </c>
    </row>
    <row r="213" spans="1:5" x14ac:dyDescent="0.3">
      <c r="A213" t="s">
        <v>4207</v>
      </c>
      <c r="B213" t="s">
        <v>4208</v>
      </c>
      <c r="C213">
        <v>1963</v>
      </c>
      <c r="D213">
        <v>371</v>
      </c>
      <c r="E213">
        <v>6</v>
      </c>
    </row>
    <row r="214" spans="1:5" x14ac:dyDescent="0.3">
      <c r="A214" t="s">
        <v>6415</v>
      </c>
      <c r="B214" t="s">
        <v>6416</v>
      </c>
      <c r="C214">
        <v>1963</v>
      </c>
      <c r="D214">
        <v>379</v>
      </c>
      <c r="E214">
        <v>35</v>
      </c>
    </row>
    <row r="215" spans="1:5" x14ac:dyDescent="0.3">
      <c r="A215" t="s">
        <v>6437</v>
      </c>
      <c r="B215" t="s">
        <v>6438</v>
      </c>
      <c r="C215">
        <v>1963</v>
      </c>
      <c r="D215">
        <v>378</v>
      </c>
      <c r="E215">
        <v>48</v>
      </c>
    </row>
    <row r="216" spans="1:5" x14ac:dyDescent="0.3">
      <c r="A216" t="s">
        <v>6452</v>
      </c>
      <c r="B216" t="s">
        <v>739</v>
      </c>
      <c r="C216">
        <v>1963</v>
      </c>
      <c r="D216">
        <v>375</v>
      </c>
      <c r="E216">
        <v>49</v>
      </c>
    </row>
    <row r="217" spans="1:5" x14ac:dyDescent="0.3">
      <c r="A217" t="s">
        <v>6454</v>
      </c>
      <c r="B217" t="s">
        <v>749</v>
      </c>
      <c r="C217">
        <v>1963</v>
      </c>
      <c r="D217">
        <v>378</v>
      </c>
      <c r="E217">
        <v>125</v>
      </c>
    </row>
    <row r="218" spans="1:5" x14ac:dyDescent="0.3">
      <c r="A218" t="s">
        <v>6464</v>
      </c>
      <c r="B218" t="s">
        <v>6465</v>
      </c>
      <c r="C218">
        <v>1963</v>
      </c>
      <c r="D218">
        <v>367</v>
      </c>
      <c r="E218">
        <v>153</v>
      </c>
    </row>
    <row r="219" spans="1:5" x14ac:dyDescent="0.3">
      <c r="A219" t="s">
        <v>6818</v>
      </c>
      <c r="B219" t="s">
        <v>6815</v>
      </c>
      <c r="C219">
        <v>1963</v>
      </c>
      <c r="D219">
        <v>367</v>
      </c>
      <c r="E219">
        <v>74</v>
      </c>
    </row>
    <row r="220" spans="1:5" x14ac:dyDescent="0.3">
      <c r="A220" t="s">
        <v>7998</v>
      </c>
      <c r="B220" t="s">
        <v>7999</v>
      </c>
      <c r="C220">
        <v>1963</v>
      </c>
      <c r="D220">
        <v>371</v>
      </c>
      <c r="E220">
        <v>12</v>
      </c>
    </row>
    <row r="221" spans="1:5" x14ac:dyDescent="0.3">
      <c r="A221" t="s">
        <v>13463</v>
      </c>
      <c r="B221" t="s">
        <v>13464</v>
      </c>
      <c r="C221">
        <v>1963</v>
      </c>
      <c r="D221">
        <v>371</v>
      </c>
      <c r="E221">
        <v>40</v>
      </c>
    </row>
    <row r="222" spans="1:5" x14ac:dyDescent="0.3">
      <c r="A222" t="s">
        <v>13467</v>
      </c>
      <c r="B222" t="s">
        <v>13468</v>
      </c>
      <c r="C222">
        <v>1963</v>
      </c>
      <c r="D222">
        <v>371</v>
      </c>
      <c r="E222">
        <v>40</v>
      </c>
    </row>
    <row r="223" spans="1:5" x14ac:dyDescent="0.3">
      <c r="A223" t="s">
        <v>13471</v>
      </c>
      <c r="B223" t="s">
        <v>13472</v>
      </c>
      <c r="C223">
        <v>1963</v>
      </c>
      <c r="D223">
        <v>371</v>
      </c>
      <c r="E223">
        <v>40</v>
      </c>
    </row>
    <row r="224" spans="1:5" x14ac:dyDescent="0.3">
      <c r="A224" t="s">
        <v>13475</v>
      </c>
      <c r="B224" t="s">
        <v>13476</v>
      </c>
      <c r="C224">
        <v>1963</v>
      </c>
      <c r="D224">
        <v>371</v>
      </c>
      <c r="E224">
        <v>40</v>
      </c>
    </row>
    <row r="225" spans="1:5" x14ac:dyDescent="0.3">
      <c r="A225" t="s">
        <v>18557</v>
      </c>
      <c r="B225" t="s">
        <v>18558</v>
      </c>
      <c r="C225">
        <v>1963</v>
      </c>
      <c r="D225">
        <v>523</v>
      </c>
      <c r="E225">
        <v>0</v>
      </c>
    </row>
    <row r="226" spans="1:5" x14ac:dyDescent="0.3">
      <c r="A226" t="s">
        <v>25864</v>
      </c>
      <c r="B226" t="s">
        <v>25865</v>
      </c>
      <c r="C226">
        <v>1963</v>
      </c>
      <c r="D226">
        <v>365</v>
      </c>
      <c r="E226">
        <v>266</v>
      </c>
    </row>
    <row r="227" spans="1:5" x14ac:dyDescent="0.3">
      <c r="A227" t="s">
        <v>27715</v>
      </c>
      <c r="B227" t="s">
        <v>27716</v>
      </c>
      <c r="C227">
        <v>1963</v>
      </c>
      <c r="D227">
        <v>497</v>
      </c>
      <c r="E227">
        <v>0</v>
      </c>
    </row>
    <row r="228" spans="1:5" x14ac:dyDescent="0.3">
      <c r="A228" t="s">
        <v>52</v>
      </c>
      <c r="B228" t="s">
        <v>53</v>
      </c>
      <c r="C228">
        <v>1964</v>
      </c>
      <c r="D228">
        <v>440</v>
      </c>
      <c r="E228">
        <v>24</v>
      </c>
    </row>
    <row r="229" spans="1:5" x14ac:dyDescent="0.3">
      <c r="A229" t="s">
        <v>4151</v>
      </c>
      <c r="B229" t="s">
        <v>4152</v>
      </c>
      <c r="C229">
        <v>1964</v>
      </c>
      <c r="D229">
        <v>497</v>
      </c>
      <c r="E229">
        <v>0</v>
      </c>
    </row>
    <row r="230" spans="1:5" x14ac:dyDescent="0.3">
      <c r="A230" t="s">
        <v>4155</v>
      </c>
      <c r="B230" t="s">
        <v>4136</v>
      </c>
      <c r="C230">
        <v>1964</v>
      </c>
      <c r="D230">
        <v>497</v>
      </c>
      <c r="E230">
        <v>0</v>
      </c>
    </row>
    <row r="231" spans="1:5" x14ac:dyDescent="0.3">
      <c r="A231" t="s">
        <v>5633</v>
      </c>
      <c r="B231" t="s">
        <v>1963</v>
      </c>
      <c r="C231">
        <v>1964</v>
      </c>
      <c r="D231">
        <v>374</v>
      </c>
      <c r="E231">
        <v>46</v>
      </c>
    </row>
    <row r="232" spans="1:5" x14ac:dyDescent="0.3">
      <c r="A232" t="s">
        <v>5827</v>
      </c>
      <c r="B232" t="s">
        <v>5828</v>
      </c>
      <c r="C232">
        <v>1964</v>
      </c>
      <c r="D232">
        <v>375</v>
      </c>
      <c r="E232">
        <v>82</v>
      </c>
    </row>
    <row r="233" spans="1:5" x14ac:dyDescent="0.3">
      <c r="A233" t="s">
        <v>5904</v>
      </c>
      <c r="B233" t="s">
        <v>4408</v>
      </c>
      <c r="C233">
        <v>1964</v>
      </c>
      <c r="D233">
        <v>376</v>
      </c>
      <c r="E233">
        <v>170</v>
      </c>
    </row>
    <row r="234" spans="1:5" x14ac:dyDescent="0.3">
      <c r="A234" t="s">
        <v>6531</v>
      </c>
      <c r="B234" t="s">
        <v>6532</v>
      </c>
      <c r="C234">
        <v>1964</v>
      </c>
      <c r="D234">
        <v>367</v>
      </c>
      <c r="E234">
        <v>171</v>
      </c>
    </row>
    <row r="235" spans="1:5" x14ac:dyDescent="0.3">
      <c r="A235" t="s">
        <v>6544</v>
      </c>
      <c r="B235" t="s">
        <v>5987</v>
      </c>
      <c r="C235">
        <v>1964</v>
      </c>
      <c r="D235">
        <v>380</v>
      </c>
      <c r="E235">
        <v>253</v>
      </c>
    </row>
    <row r="236" spans="1:5" x14ac:dyDescent="0.3">
      <c r="A236" t="s">
        <v>6554</v>
      </c>
      <c r="B236" t="s">
        <v>6555</v>
      </c>
      <c r="C236">
        <v>1964</v>
      </c>
      <c r="D236">
        <v>367</v>
      </c>
      <c r="E236">
        <v>174</v>
      </c>
    </row>
    <row r="237" spans="1:5" x14ac:dyDescent="0.3">
      <c r="A237" t="s">
        <v>8160</v>
      </c>
      <c r="B237" t="s">
        <v>8161</v>
      </c>
      <c r="C237">
        <v>1964</v>
      </c>
      <c r="D237">
        <v>371</v>
      </c>
      <c r="E237">
        <v>7</v>
      </c>
    </row>
    <row r="238" spans="1:5" x14ac:dyDescent="0.3">
      <c r="A238" t="s">
        <v>8310</v>
      </c>
      <c r="B238" t="s">
        <v>8311</v>
      </c>
      <c r="C238">
        <v>1964</v>
      </c>
      <c r="D238">
        <v>371</v>
      </c>
      <c r="E238">
        <v>5</v>
      </c>
    </row>
    <row r="239" spans="1:5" x14ac:dyDescent="0.3">
      <c r="A239" t="s">
        <v>22258</v>
      </c>
      <c r="B239" t="s">
        <v>22259</v>
      </c>
      <c r="C239">
        <v>1964</v>
      </c>
      <c r="D239">
        <v>371</v>
      </c>
      <c r="E239">
        <v>1</v>
      </c>
    </row>
    <row r="240" spans="1:5" x14ac:dyDescent="0.3">
      <c r="A240" t="s">
        <v>22331</v>
      </c>
      <c r="B240" t="s">
        <v>22332</v>
      </c>
      <c r="C240">
        <v>1964</v>
      </c>
      <c r="D240">
        <v>365</v>
      </c>
      <c r="E240">
        <v>115</v>
      </c>
    </row>
    <row r="241" spans="1:5" x14ac:dyDescent="0.3">
      <c r="A241" t="s">
        <v>22373</v>
      </c>
      <c r="B241" t="s">
        <v>22374</v>
      </c>
      <c r="C241">
        <v>1964</v>
      </c>
      <c r="D241">
        <v>365</v>
      </c>
      <c r="E241">
        <v>90</v>
      </c>
    </row>
    <row r="242" spans="1:5" x14ac:dyDescent="0.3">
      <c r="A242" t="s">
        <v>22390</v>
      </c>
      <c r="B242" t="s">
        <v>22391</v>
      </c>
      <c r="C242">
        <v>1964</v>
      </c>
      <c r="D242">
        <v>365</v>
      </c>
      <c r="E242">
        <v>47</v>
      </c>
    </row>
    <row r="243" spans="1:5" x14ac:dyDescent="0.3">
      <c r="A243" t="s">
        <v>22408</v>
      </c>
      <c r="B243" t="s">
        <v>22076</v>
      </c>
      <c r="C243">
        <v>1964</v>
      </c>
      <c r="D243">
        <v>365</v>
      </c>
      <c r="E243">
        <v>64</v>
      </c>
    </row>
    <row r="244" spans="1:5" x14ac:dyDescent="0.3">
      <c r="A244" t="s">
        <v>22426</v>
      </c>
      <c r="B244" t="s">
        <v>22427</v>
      </c>
      <c r="C244">
        <v>1964</v>
      </c>
      <c r="D244">
        <v>365</v>
      </c>
      <c r="E244">
        <v>89</v>
      </c>
    </row>
    <row r="245" spans="1:5" x14ac:dyDescent="0.3">
      <c r="A245" t="s">
        <v>22447</v>
      </c>
      <c r="B245" t="s">
        <v>22448</v>
      </c>
      <c r="C245">
        <v>1964</v>
      </c>
      <c r="D245">
        <v>365</v>
      </c>
      <c r="E245">
        <v>87</v>
      </c>
    </row>
    <row r="246" spans="1:5" x14ac:dyDescent="0.3">
      <c r="A246" t="s">
        <v>5</v>
      </c>
      <c r="B246" t="s">
        <v>6</v>
      </c>
      <c r="C246">
        <v>1965</v>
      </c>
      <c r="D246">
        <v>1</v>
      </c>
      <c r="E246">
        <v>43</v>
      </c>
    </row>
    <row r="247" spans="1:5" x14ac:dyDescent="0.3">
      <c r="A247" t="s">
        <v>18</v>
      </c>
      <c r="B247" t="s">
        <v>19</v>
      </c>
      <c r="C247">
        <v>1965</v>
      </c>
      <c r="D247">
        <v>1</v>
      </c>
      <c r="E247">
        <v>3</v>
      </c>
    </row>
    <row r="248" spans="1:5" x14ac:dyDescent="0.3">
      <c r="A248" t="s">
        <v>22</v>
      </c>
      <c r="B248" t="s">
        <v>23</v>
      </c>
      <c r="C248">
        <v>1965</v>
      </c>
      <c r="D248">
        <v>366</v>
      </c>
      <c r="E248">
        <v>35</v>
      </c>
    </row>
    <row r="249" spans="1:5" x14ac:dyDescent="0.3">
      <c r="A249" t="s">
        <v>28</v>
      </c>
      <c r="B249" t="s">
        <v>23</v>
      </c>
      <c r="C249">
        <v>1965</v>
      </c>
      <c r="D249">
        <v>366</v>
      </c>
      <c r="E249">
        <v>57</v>
      </c>
    </row>
    <row r="250" spans="1:5" x14ac:dyDescent="0.3">
      <c r="A250" t="s">
        <v>6485</v>
      </c>
      <c r="B250" t="s">
        <v>6486</v>
      </c>
      <c r="C250">
        <v>1965</v>
      </c>
      <c r="D250">
        <v>378</v>
      </c>
      <c r="E250">
        <v>74</v>
      </c>
    </row>
    <row r="251" spans="1:5" x14ac:dyDescent="0.3">
      <c r="A251" t="s">
        <v>6504</v>
      </c>
      <c r="B251" t="s">
        <v>6505</v>
      </c>
      <c r="C251">
        <v>1965</v>
      </c>
      <c r="D251">
        <v>374</v>
      </c>
      <c r="E251">
        <v>120</v>
      </c>
    </row>
    <row r="252" spans="1:5" x14ac:dyDescent="0.3">
      <c r="A252" t="s">
        <v>6519</v>
      </c>
      <c r="B252" t="s">
        <v>6520</v>
      </c>
      <c r="C252">
        <v>1965</v>
      </c>
      <c r="D252">
        <v>366</v>
      </c>
      <c r="E252">
        <v>223</v>
      </c>
    </row>
    <row r="253" spans="1:5" x14ac:dyDescent="0.3">
      <c r="A253" t="s">
        <v>6565</v>
      </c>
      <c r="B253" t="s">
        <v>6121</v>
      </c>
      <c r="C253">
        <v>1965</v>
      </c>
      <c r="D253">
        <v>367</v>
      </c>
      <c r="E253">
        <v>63</v>
      </c>
    </row>
    <row r="254" spans="1:5" x14ac:dyDescent="0.3">
      <c r="A254" t="s">
        <v>8791</v>
      </c>
      <c r="B254" t="s">
        <v>8792</v>
      </c>
      <c r="C254">
        <v>1965</v>
      </c>
      <c r="D254">
        <v>371</v>
      </c>
      <c r="E254">
        <v>114</v>
      </c>
    </row>
    <row r="255" spans="1:5" x14ac:dyDescent="0.3">
      <c r="A255" t="s">
        <v>13196</v>
      </c>
      <c r="B255" t="s">
        <v>13197</v>
      </c>
      <c r="C255">
        <v>1965</v>
      </c>
      <c r="D255">
        <v>371</v>
      </c>
      <c r="E255">
        <v>228</v>
      </c>
    </row>
    <row r="256" spans="1:5" x14ac:dyDescent="0.3">
      <c r="A256" t="s">
        <v>13209</v>
      </c>
      <c r="B256" t="s">
        <v>13210</v>
      </c>
      <c r="C256">
        <v>1965</v>
      </c>
      <c r="D256">
        <v>371</v>
      </c>
      <c r="E256">
        <v>156</v>
      </c>
    </row>
    <row r="257" spans="1:5" x14ac:dyDescent="0.3">
      <c r="A257" t="s">
        <v>25842</v>
      </c>
      <c r="B257" t="s">
        <v>25843</v>
      </c>
      <c r="C257">
        <v>1965</v>
      </c>
      <c r="D257">
        <v>513</v>
      </c>
      <c r="E257">
        <v>1</v>
      </c>
    </row>
    <row r="258" spans="1:5" x14ac:dyDescent="0.3">
      <c r="A258" t="s">
        <v>28485</v>
      </c>
      <c r="B258" t="s">
        <v>28486</v>
      </c>
      <c r="C258">
        <v>1965</v>
      </c>
      <c r="D258">
        <v>408</v>
      </c>
      <c r="E258">
        <v>1</v>
      </c>
    </row>
    <row r="259" spans="1:5" x14ac:dyDescent="0.3">
      <c r="A259" t="s">
        <v>20</v>
      </c>
      <c r="B259" t="s">
        <v>21</v>
      </c>
      <c r="C259">
        <v>1966</v>
      </c>
      <c r="D259">
        <v>366</v>
      </c>
      <c r="E259">
        <v>403</v>
      </c>
    </row>
    <row r="260" spans="1:5" x14ac:dyDescent="0.3">
      <c r="A260" t="s">
        <v>32</v>
      </c>
      <c r="B260" t="s">
        <v>33</v>
      </c>
      <c r="C260">
        <v>1966</v>
      </c>
      <c r="D260">
        <v>366</v>
      </c>
      <c r="E260">
        <v>183</v>
      </c>
    </row>
    <row r="261" spans="1:5" x14ac:dyDescent="0.3">
      <c r="A261" t="s">
        <v>56</v>
      </c>
      <c r="B261" t="s">
        <v>57</v>
      </c>
      <c r="C261">
        <v>1966</v>
      </c>
      <c r="D261">
        <v>440</v>
      </c>
      <c r="E261">
        <v>9</v>
      </c>
    </row>
    <row r="262" spans="1:5" x14ac:dyDescent="0.3">
      <c r="A262" t="s">
        <v>67</v>
      </c>
      <c r="B262" t="s">
        <v>68</v>
      </c>
      <c r="C262">
        <v>1966</v>
      </c>
      <c r="D262">
        <v>371</v>
      </c>
      <c r="E262">
        <v>50</v>
      </c>
    </row>
    <row r="263" spans="1:5" x14ac:dyDescent="0.3">
      <c r="A263" t="s">
        <v>69</v>
      </c>
      <c r="B263" t="s">
        <v>70</v>
      </c>
      <c r="C263">
        <v>1966</v>
      </c>
      <c r="D263">
        <v>371</v>
      </c>
      <c r="E263">
        <v>50</v>
      </c>
    </row>
    <row r="264" spans="1:5" x14ac:dyDescent="0.3">
      <c r="A264" t="s">
        <v>71</v>
      </c>
      <c r="B264" t="s">
        <v>72</v>
      </c>
      <c r="C264">
        <v>1966</v>
      </c>
      <c r="D264">
        <v>371</v>
      </c>
      <c r="E264">
        <v>50</v>
      </c>
    </row>
    <row r="265" spans="1:5" x14ac:dyDescent="0.3">
      <c r="A265" t="s">
        <v>73</v>
      </c>
      <c r="B265" t="s">
        <v>74</v>
      </c>
      <c r="C265">
        <v>1966</v>
      </c>
      <c r="D265">
        <v>371</v>
      </c>
      <c r="E265">
        <v>50</v>
      </c>
    </row>
    <row r="266" spans="1:5" x14ac:dyDescent="0.3">
      <c r="A266" t="s">
        <v>75</v>
      </c>
      <c r="B266" t="s">
        <v>76</v>
      </c>
      <c r="C266">
        <v>1966</v>
      </c>
      <c r="D266">
        <v>371</v>
      </c>
      <c r="E266">
        <v>25</v>
      </c>
    </row>
    <row r="267" spans="1:5" x14ac:dyDescent="0.3">
      <c r="A267" t="s">
        <v>78</v>
      </c>
      <c r="B267" t="s">
        <v>79</v>
      </c>
      <c r="C267">
        <v>1966</v>
      </c>
      <c r="D267">
        <v>371</v>
      </c>
      <c r="E267">
        <v>17</v>
      </c>
    </row>
    <row r="268" spans="1:5" x14ac:dyDescent="0.3">
      <c r="A268" t="s">
        <v>80</v>
      </c>
      <c r="B268" t="s">
        <v>81</v>
      </c>
      <c r="C268">
        <v>1966</v>
      </c>
      <c r="D268">
        <v>371</v>
      </c>
      <c r="E268">
        <v>26</v>
      </c>
    </row>
    <row r="269" spans="1:5" x14ac:dyDescent="0.3">
      <c r="A269" t="s">
        <v>82</v>
      </c>
      <c r="B269" t="s">
        <v>83</v>
      </c>
      <c r="C269">
        <v>1966</v>
      </c>
      <c r="D269">
        <v>371</v>
      </c>
      <c r="E269">
        <v>15</v>
      </c>
    </row>
    <row r="270" spans="1:5" x14ac:dyDescent="0.3">
      <c r="A270" t="s">
        <v>86</v>
      </c>
      <c r="B270" t="s">
        <v>87</v>
      </c>
      <c r="C270">
        <v>1966</v>
      </c>
      <c r="D270">
        <v>371</v>
      </c>
      <c r="E270">
        <v>5</v>
      </c>
    </row>
    <row r="271" spans="1:5" x14ac:dyDescent="0.3">
      <c r="A271" t="s">
        <v>88</v>
      </c>
      <c r="B271" t="s">
        <v>89</v>
      </c>
      <c r="C271">
        <v>1966</v>
      </c>
      <c r="D271">
        <v>371</v>
      </c>
      <c r="E271">
        <v>5</v>
      </c>
    </row>
    <row r="272" spans="1:5" x14ac:dyDescent="0.3">
      <c r="A272" t="s">
        <v>90</v>
      </c>
      <c r="B272" t="s">
        <v>91</v>
      </c>
      <c r="C272">
        <v>1966</v>
      </c>
      <c r="D272">
        <v>371</v>
      </c>
      <c r="E272">
        <v>5</v>
      </c>
    </row>
    <row r="273" spans="1:5" x14ac:dyDescent="0.3">
      <c r="A273" t="s">
        <v>153</v>
      </c>
      <c r="B273" t="s">
        <v>154</v>
      </c>
      <c r="C273">
        <v>1966</v>
      </c>
      <c r="D273">
        <v>243</v>
      </c>
      <c r="E273">
        <v>16</v>
      </c>
    </row>
    <row r="274" spans="1:5" x14ac:dyDescent="0.3">
      <c r="A274" t="s">
        <v>175</v>
      </c>
      <c r="B274" t="s">
        <v>176</v>
      </c>
      <c r="C274">
        <v>1966</v>
      </c>
      <c r="D274">
        <v>243</v>
      </c>
      <c r="E274">
        <v>27</v>
      </c>
    </row>
    <row r="275" spans="1:5" x14ac:dyDescent="0.3">
      <c r="A275" t="s">
        <v>333</v>
      </c>
      <c r="B275" t="s">
        <v>300</v>
      </c>
      <c r="C275">
        <v>1966</v>
      </c>
      <c r="D275">
        <v>243</v>
      </c>
      <c r="E275">
        <v>1</v>
      </c>
    </row>
    <row r="276" spans="1:5" x14ac:dyDescent="0.3">
      <c r="A276" t="s">
        <v>1436</v>
      </c>
      <c r="B276" t="s">
        <v>1437</v>
      </c>
      <c r="C276">
        <v>1966</v>
      </c>
      <c r="D276">
        <v>235</v>
      </c>
      <c r="E276">
        <v>118</v>
      </c>
    </row>
    <row r="277" spans="1:5" x14ac:dyDescent="0.3">
      <c r="A277" t="s">
        <v>1473</v>
      </c>
      <c r="B277" t="s">
        <v>1474</v>
      </c>
      <c r="C277">
        <v>1966</v>
      </c>
      <c r="D277">
        <v>235</v>
      </c>
      <c r="E277">
        <v>74</v>
      </c>
    </row>
    <row r="278" spans="1:5" x14ac:dyDescent="0.3">
      <c r="A278" t="s">
        <v>1501</v>
      </c>
      <c r="B278" t="s">
        <v>1502</v>
      </c>
      <c r="C278">
        <v>1966</v>
      </c>
      <c r="D278">
        <v>235</v>
      </c>
      <c r="E278">
        <v>344</v>
      </c>
    </row>
    <row r="279" spans="1:5" x14ac:dyDescent="0.3">
      <c r="A279" t="s">
        <v>1527</v>
      </c>
      <c r="B279" t="s">
        <v>1528</v>
      </c>
      <c r="C279">
        <v>1966</v>
      </c>
      <c r="D279">
        <v>235</v>
      </c>
      <c r="E279">
        <v>88</v>
      </c>
    </row>
    <row r="280" spans="1:5" x14ac:dyDescent="0.3">
      <c r="A280" t="s">
        <v>1552</v>
      </c>
      <c r="B280" t="s">
        <v>1553</v>
      </c>
      <c r="C280">
        <v>1966</v>
      </c>
      <c r="D280">
        <v>235</v>
      </c>
      <c r="E280">
        <v>132</v>
      </c>
    </row>
    <row r="281" spans="1:5" x14ac:dyDescent="0.3">
      <c r="A281" t="s">
        <v>1691</v>
      </c>
      <c r="B281" t="s">
        <v>1692</v>
      </c>
      <c r="C281">
        <v>1966</v>
      </c>
      <c r="D281">
        <v>366</v>
      </c>
      <c r="E281">
        <v>121</v>
      </c>
    </row>
    <row r="282" spans="1:5" x14ac:dyDescent="0.3">
      <c r="A282" t="s">
        <v>2351</v>
      </c>
      <c r="B282" t="s">
        <v>2352</v>
      </c>
      <c r="C282">
        <v>1966</v>
      </c>
      <c r="D282">
        <v>243</v>
      </c>
      <c r="E282">
        <v>25</v>
      </c>
    </row>
    <row r="283" spans="1:5" x14ac:dyDescent="0.3">
      <c r="A283" t="s">
        <v>2371</v>
      </c>
      <c r="B283" t="s">
        <v>2372</v>
      </c>
      <c r="C283">
        <v>1966</v>
      </c>
      <c r="D283">
        <v>243</v>
      </c>
      <c r="E283">
        <v>25</v>
      </c>
    </row>
    <row r="284" spans="1:5" x14ac:dyDescent="0.3">
      <c r="A284" t="s">
        <v>2393</v>
      </c>
      <c r="B284" t="s">
        <v>2394</v>
      </c>
      <c r="C284">
        <v>1966</v>
      </c>
      <c r="D284">
        <v>235</v>
      </c>
      <c r="E284">
        <v>22</v>
      </c>
    </row>
    <row r="285" spans="1:5" x14ac:dyDescent="0.3">
      <c r="A285" t="s">
        <v>2405</v>
      </c>
      <c r="B285" t="s">
        <v>2406</v>
      </c>
      <c r="C285">
        <v>1966</v>
      </c>
      <c r="D285">
        <v>235</v>
      </c>
      <c r="E285">
        <v>15</v>
      </c>
    </row>
    <row r="286" spans="1:5" x14ac:dyDescent="0.3">
      <c r="A286" t="s">
        <v>4158</v>
      </c>
      <c r="B286" t="s">
        <v>4159</v>
      </c>
      <c r="C286">
        <v>1966</v>
      </c>
      <c r="D286">
        <v>497</v>
      </c>
      <c r="E286">
        <v>0</v>
      </c>
    </row>
    <row r="287" spans="1:5" x14ac:dyDescent="0.3">
      <c r="A287" t="s">
        <v>4877</v>
      </c>
      <c r="B287" t="s">
        <v>4878</v>
      </c>
      <c r="C287">
        <v>1966</v>
      </c>
      <c r="D287">
        <v>366</v>
      </c>
      <c r="E287">
        <v>288</v>
      </c>
    </row>
    <row r="288" spans="1:5" x14ac:dyDescent="0.3">
      <c r="A288" t="s">
        <v>6388</v>
      </c>
      <c r="B288" t="s">
        <v>584</v>
      </c>
      <c r="C288">
        <v>1966</v>
      </c>
      <c r="D288">
        <v>378</v>
      </c>
      <c r="E288">
        <v>140</v>
      </c>
    </row>
    <row r="289" spans="1:5" x14ac:dyDescent="0.3">
      <c r="A289" t="s">
        <v>6561</v>
      </c>
      <c r="B289" t="s">
        <v>6562</v>
      </c>
      <c r="C289">
        <v>1966</v>
      </c>
      <c r="D289">
        <v>367</v>
      </c>
      <c r="E289">
        <v>101</v>
      </c>
    </row>
    <row r="290" spans="1:5" x14ac:dyDescent="0.3">
      <c r="A290" t="s">
        <v>6723</v>
      </c>
      <c r="B290" t="s">
        <v>2496</v>
      </c>
      <c r="C290">
        <v>1966</v>
      </c>
      <c r="D290">
        <v>382</v>
      </c>
      <c r="E290">
        <v>68</v>
      </c>
    </row>
    <row r="291" spans="1:5" x14ac:dyDescent="0.3">
      <c r="A291" t="s">
        <v>7978</v>
      </c>
      <c r="B291" t="s">
        <v>7979</v>
      </c>
      <c r="C291">
        <v>1966</v>
      </c>
      <c r="D291">
        <v>371</v>
      </c>
      <c r="E291">
        <v>12</v>
      </c>
    </row>
    <row r="292" spans="1:5" x14ac:dyDescent="0.3">
      <c r="A292" t="s">
        <v>8138</v>
      </c>
      <c r="B292" t="s">
        <v>8139</v>
      </c>
      <c r="C292">
        <v>1966</v>
      </c>
      <c r="D292">
        <v>371</v>
      </c>
      <c r="E292">
        <v>7</v>
      </c>
    </row>
    <row r="293" spans="1:5" x14ac:dyDescent="0.3">
      <c r="A293" t="s">
        <v>8329</v>
      </c>
      <c r="B293" t="s">
        <v>8311</v>
      </c>
      <c r="C293">
        <v>1966</v>
      </c>
      <c r="D293">
        <v>371</v>
      </c>
      <c r="E293">
        <v>5</v>
      </c>
    </row>
    <row r="294" spans="1:5" x14ac:dyDescent="0.3">
      <c r="A294" t="s">
        <v>8530</v>
      </c>
      <c r="B294" t="s">
        <v>8531</v>
      </c>
      <c r="C294">
        <v>1966</v>
      </c>
      <c r="D294">
        <v>371</v>
      </c>
      <c r="E294">
        <v>12</v>
      </c>
    </row>
    <row r="295" spans="1:5" x14ac:dyDescent="0.3">
      <c r="A295" t="s">
        <v>9510</v>
      </c>
      <c r="B295" t="s">
        <v>9511</v>
      </c>
      <c r="C295">
        <v>1966</v>
      </c>
      <c r="D295">
        <v>371</v>
      </c>
      <c r="E295">
        <v>10</v>
      </c>
    </row>
    <row r="296" spans="1:5" x14ac:dyDescent="0.3">
      <c r="A296" t="s">
        <v>9531</v>
      </c>
      <c r="B296" t="s">
        <v>9532</v>
      </c>
      <c r="C296">
        <v>1966</v>
      </c>
      <c r="D296">
        <v>371</v>
      </c>
      <c r="E296">
        <v>10</v>
      </c>
    </row>
    <row r="297" spans="1:5" x14ac:dyDescent="0.3">
      <c r="A297" t="s">
        <v>9535</v>
      </c>
      <c r="B297" t="s">
        <v>9536</v>
      </c>
      <c r="C297">
        <v>1966</v>
      </c>
      <c r="D297">
        <v>371</v>
      </c>
      <c r="E297">
        <v>10</v>
      </c>
    </row>
    <row r="298" spans="1:5" x14ac:dyDescent="0.3">
      <c r="A298" t="s">
        <v>9550</v>
      </c>
      <c r="B298" t="s">
        <v>9551</v>
      </c>
      <c r="C298">
        <v>1966</v>
      </c>
      <c r="D298">
        <v>371</v>
      </c>
      <c r="E298">
        <v>10</v>
      </c>
    </row>
    <row r="299" spans="1:5" x14ac:dyDescent="0.3">
      <c r="A299" t="s">
        <v>9600</v>
      </c>
      <c r="B299" t="s">
        <v>9601</v>
      </c>
      <c r="C299">
        <v>1966</v>
      </c>
      <c r="D299">
        <v>371</v>
      </c>
      <c r="E299">
        <v>27</v>
      </c>
    </row>
    <row r="300" spans="1:5" x14ac:dyDescent="0.3">
      <c r="A300" t="s">
        <v>9805</v>
      </c>
      <c r="B300" t="s">
        <v>9806</v>
      </c>
      <c r="C300">
        <v>1966</v>
      </c>
      <c r="D300">
        <v>371</v>
      </c>
      <c r="E300">
        <v>18</v>
      </c>
    </row>
    <row r="301" spans="1:5" x14ac:dyDescent="0.3">
      <c r="A301" t="s">
        <v>9887</v>
      </c>
      <c r="B301" t="s">
        <v>9888</v>
      </c>
      <c r="C301">
        <v>1966</v>
      </c>
      <c r="D301">
        <v>371</v>
      </c>
      <c r="E301">
        <v>10</v>
      </c>
    </row>
    <row r="302" spans="1:5" x14ac:dyDescent="0.3">
      <c r="A302" t="s">
        <v>9891</v>
      </c>
      <c r="B302" t="s">
        <v>9892</v>
      </c>
      <c r="C302">
        <v>1966</v>
      </c>
      <c r="D302">
        <v>371</v>
      </c>
      <c r="E302">
        <v>20</v>
      </c>
    </row>
    <row r="303" spans="1:5" x14ac:dyDescent="0.3">
      <c r="A303" t="s">
        <v>9942</v>
      </c>
      <c r="B303" t="s">
        <v>9943</v>
      </c>
      <c r="C303">
        <v>1966</v>
      </c>
      <c r="D303">
        <v>371</v>
      </c>
      <c r="E303">
        <v>65</v>
      </c>
    </row>
    <row r="304" spans="1:5" x14ac:dyDescent="0.3">
      <c r="A304" t="s">
        <v>9946</v>
      </c>
      <c r="B304" t="s">
        <v>9947</v>
      </c>
      <c r="C304">
        <v>1966</v>
      </c>
      <c r="D304">
        <v>371</v>
      </c>
      <c r="E304">
        <v>126</v>
      </c>
    </row>
    <row r="305" spans="1:5" x14ac:dyDescent="0.3">
      <c r="A305" t="s">
        <v>10003</v>
      </c>
      <c r="B305" t="s">
        <v>10004</v>
      </c>
      <c r="C305">
        <v>1966</v>
      </c>
      <c r="D305">
        <v>371</v>
      </c>
      <c r="E305">
        <v>75</v>
      </c>
    </row>
    <row r="306" spans="1:5" x14ac:dyDescent="0.3">
      <c r="A306" t="s">
        <v>10007</v>
      </c>
      <c r="B306" t="s">
        <v>10008</v>
      </c>
      <c r="C306">
        <v>1966</v>
      </c>
      <c r="D306">
        <v>371</v>
      </c>
      <c r="E306">
        <v>150</v>
      </c>
    </row>
    <row r="307" spans="1:5" x14ac:dyDescent="0.3">
      <c r="A307" t="s">
        <v>10065</v>
      </c>
      <c r="B307" t="s">
        <v>10066</v>
      </c>
      <c r="C307">
        <v>1966</v>
      </c>
      <c r="D307">
        <v>371</v>
      </c>
      <c r="E307">
        <v>100</v>
      </c>
    </row>
    <row r="308" spans="1:5" x14ac:dyDescent="0.3">
      <c r="A308" t="s">
        <v>10088</v>
      </c>
      <c r="B308" t="s">
        <v>10089</v>
      </c>
      <c r="C308">
        <v>1966</v>
      </c>
      <c r="D308">
        <v>371</v>
      </c>
      <c r="E308">
        <v>198</v>
      </c>
    </row>
    <row r="309" spans="1:5" x14ac:dyDescent="0.3">
      <c r="A309" t="s">
        <v>10230</v>
      </c>
      <c r="B309" t="s">
        <v>1781</v>
      </c>
      <c r="C309">
        <v>1966</v>
      </c>
      <c r="D309">
        <v>371</v>
      </c>
      <c r="E309">
        <v>176</v>
      </c>
    </row>
    <row r="310" spans="1:5" x14ac:dyDescent="0.3">
      <c r="A310" t="s">
        <v>10245</v>
      </c>
      <c r="B310" t="s">
        <v>10246</v>
      </c>
      <c r="C310">
        <v>1966</v>
      </c>
      <c r="D310">
        <v>371</v>
      </c>
      <c r="E310">
        <v>20</v>
      </c>
    </row>
    <row r="311" spans="1:5" x14ac:dyDescent="0.3">
      <c r="A311" t="s">
        <v>10275</v>
      </c>
      <c r="B311" t="s">
        <v>10276</v>
      </c>
      <c r="C311">
        <v>1966</v>
      </c>
      <c r="D311">
        <v>371</v>
      </c>
      <c r="E311">
        <v>28</v>
      </c>
    </row>
    <row r="312" spans="1:5" x14ac:dyDescent="0.3">
      <c r="A312" t="s">
        <v>10292</v>
      </c>
      <c r="B312" t="s">
        <v>10293</v>
      </c>
      <c r="C312">
        <v>1966</v>
      </c>
      <c r="D312">
        <v>371</v>
      </c>
      <c r="E312">
        <v>84</v>
      </c>
    </row>
    <row r="313" spans="1:5" x14ac:dyDescent="0.3">
      <c r="A313" t="s">
        <v>10308</v>
      </c>
      <c r="B313" t="s">
        <v>10309</v>
      </c>
      <c r="C313">
        <v>1966</v>
      </c>
      <c r="D313">
        <v>371</v>
      </c>
      <c r="E313">
        <v>7</v>
      </c>
    </row>
    <row r="314" spans="1:5" x14ac:dyDescent="0.3">
      <c r="A314" t="s">
        <v>10313</v>
      </c>
      <c r="B314" t="s">
        <v>10314</v>
      </c>
      <c r="C314">
        <v>1966</v>
      </c>
      <c r="D314">
        <v>371</v>
      </c>
      <c r="E314">
        <v>8</v>
      </c>
    </row>
    <row r="315" spans="1:5" x14ac:dyDescent="0.3">
      <c r="A315" t="s">
        <v>10327</v>
      </c>
      <c r="B315" t="s">
        <v>10328</v>
      </c>
      <c r="C315">
        <v>1966</v>
      </c>
      <c r="D315">
        <v>371</v>
      </c>
      <c r="E315">
        <v>5</v>
      </c>
    </row>
    <row r="316" spans="1:5" x14ac:dyDescent="0.3">
      <c r="A316" t="s">
        <v>10359</v>
      </c>
      <c r="B316" t="s">
        <v>10360</v>
      </c>
      <c r="C316">
        <v>1966</v>
      </c>
      <c r="D316">
        <v>371</v>
      </c>
      <c r="E316">
        <v>4</v>
      </c>
    </row>
    <row r="317" spans="1:5" x14ac:dyDescent="0.3">
      <c r="A317" t="s">
        <v>10385</v>
      </c>
      <c r="B317" t="s">
        <v>10386</v>
      </c>
      <c r="C317">
        <v>1966</v>
      </c>
      <c r="D317">
        <v>371</v>
      </c>
      <c r="E317">
        <v>6</v>
      </c>
    </row>
    <row r="318" spans="1:5" x14ac:dyDescent="0.3">
      <c r="A318" t="s">
        <v>10398</v>
      </c>
      <c r="B318" t="s">
        <v>10399</v>
      </c>
      <c r="C318">
        <v>1966</v>
      </c>
      <c r="D318">
        <v>371</v>
      </c>
      <c r="E318">
        <v>13</v>
      </c>
    </row>
    <row r="319" spans="1:5" x14ac:dyDescent="0.3">
      <c r="A319" t="s">
        <v>10426</v>
      </c>
      <c r="B319" t="s">
        <v>10427</v>
      </c>
      <c r="C319">
        <v>1966</v>
      </c>
      <c r="D319">
        <v>371</v>
      </c>
      <c r="E319">
        <v>8</v>
      </c>
    </row>
    <row r="320" spans="1:5" x14ac:dyDescent="0.3">
      <c r="A320" t="s">
        <v>10428</v>
      </c>
      <c r="B320" t="s">
        <v>10429</v>
      </c>
      <c r="C320">
        <v>1966</v>
      </c>
      <c r="D320">
        <v>371</v>
      </c>
      <c r="E320">
        <v>6</v>
      </c>
    </row>
    <row r="321" spans="1:5" x14ac:dyDescent="0.3">
      <c r="A321" t="s">
        <v>10440</v>
      </c>
      <c r="B321" t="s">
        <v>10441</v>
      </c>
      <c r="C321">
        <v>1966</v>
      </c>
      <c r="D321">
        <v>371</v>
      </c>
      <c r="E321">
        <v>50</v>
      </c>
    </row>
    <row r="322" spans="1:5" x14ac:dyDescent="0.3">
      <c r="A322" t="s">
        <v>10467</v>
      </c>
      <c r="B322" t="s">
        <v>10468</v>
      </c>
      <c r="C322">
        <v>1966</v>
      </c>
      <c r="D322">
        <v>371</v>
      </c>
      <c r="E322">
        <v>3</v>
      </c>
    </row>
    <row r="323" spans="1:5" x14ac:dyDescent="0.3">
      <c r="A323" t="s">
        <v>10469</v>
      </c>
      <c r="B323" t="s">
        <v>10470</v>
      </c>
      <c r="C323">
        <v>1966</v>
      </c>
      <c r="D323">
        <v>371</v>
      </c>
      <c r="E323">
        <v>50</v>
      </c>
    </row>
    <row r="324" spans="1:5" x14ac:dyDescent="0.3">
      <c r="A324" t="s">
        <v>10630</v>
      </c>
      <c r="B324" t="s">
        <v>10631</v>
      </c>
      <c r="C324">
        <v>1966</v>
      </c>
      <c r="D324">
        <v>371</v>
      </c>
      <c r="E324">
        <v>3</v>
      </c>
    </row>
    <row r="325" spans="1:5" x14ac:dyDescent="0.3">
      <c r="A325" t="s">
        <v>10832</v>
      </c>
      <c r="B325" t="s">
        <v>10833</v>
      </c>
      <c r="C325">
        <v>1966</v>
      </c>
      <c r="D325">
        <v>371</v>
      </c>
      <c r="E325">
        <v>12</v>
      </c>
    </row>
    <row r="326" spans="1:5" x14ac:dyDescent="0.3">
      <c r="A326" t="s">
        <v>10860</v>
      </c>
      <c r="B326" t="s">
        <v>10861</v>
      </c>
      <c r="C326">
        <v>1966</v>
      </c>
      <c r="D326">
        <v>371</v>
      </c>
      <c r="E326">
        <v>16</v>
      </c>
    </row>
    <row r="327" spans="1:5" x14ac:dyDescent="0.3">
      <c r="A327" t="s">
        <v>10891</v>
      </c>
      <c r="B327" t="s">
        <v>10892</v>
      </c>
      <c r="C327">
        <v>1966</v>
      </c>
      <c r="D327">
        <v>371</v>
      </c>
      <c r="E327">
        <v>16</v>
      </c>
    </row>
    <row r="328" spans="1:5" x14ac:dyDescent="0.3">
      <c r="A328" t="s">
        <v>10914</v>
      </c>
      <c r="B328" t="s">
        <v>10915</v>
      </c>
      <c r="C328">
        <v>1966</v>
      </c>
      <c r="D328">
        <v>371</v>
      </c>
      <c r="E328">
        <v>18</v>
      </c>
    </row>
    <row r="329" spans="1:5" x14ac:dyDescent="0.3">
      <c r="A329" t="s">
        <v>10965</v>
      </c>
      <c r="B329" t="s">
        <v>10966</v>
      </c>
      <c r="C329">
        <v>1966</v>
      </c>
      <c r="D329">
        <v>371</v>
      </c>
      <c r="E329">
        <v>24</v>
      </c>
    </row>
    <row r="330" spans="1:5" x14ac:dyDescent="0.3">
      <c r="A330" t="s">
        <v>11013</v>
      </c>
      <c r="B330" t="s">
        <v>11014</v>
      </c>
      <c r="C330">
        <v>1966</v>
      </c>
      <c r="D330">
        <v>371</v>
      </c>
      <c r="E330">
        <v>30</v>
      </c>
    </row>
    <row r="331" spans="1:5" x14ac:dyDescent="0.3">
      <c r="A331" t="s">
        <v>11037</v>
      </c>
      <c r="B331" t="s">
        <v>11038</v>
      </c>
      <c r="C331">
        <v>1966</v>
      </c>
      <c r="D331">
        <v>371</v>
      </c>
      <c r="E331">
        <v>38</v>
      </c>
    </row>
    <row r="332" spans="1:5" x14ac:dyDescent="0.3">
      <c r="A332" t="s">
        <v>11076</v>
      </c>
      <c r="B332" t="s">
        <v>11077</v>
      </c>
      <c r="C332">
        <v>1966</v>
      </c>
      <c r="D332">
        <v>371</v>
      </c>
      <c r="E332">
        <v>38</v>
      </c>
    </row>
    <row r="333" spans="1:5" x14ac:dyDescent="0.3">
      <c r="A333" t="s">
        <v>11106</v>
      </c>
      <c r="B333" t="s">
        <v>11107</v>
      </c>
      <c r="C333">
        <v>1966</v>
      </c>
      <c r="D333">
        <v>371</v>
      </c>
      <c r="E333">
        <v>40</v>
      </c>
    </row>
    <row r="334" spans="1:5" x14ac:dyDescent="0.3">
      <c r="A334" t="s">
        <v>11112</v>
      </c>
      <c r="B334" t="s">
        <v>11113</v>
      </c>
      <c r="C334">
        <v>1966</v>
      </c>
      <c r="D334">
        <v>371</v>
      </c>
      <c r="E334">
        <v>50</v>
      </c>
    </row>
    <row r="335" spans="1:5" x14ac:dyDescent="0.3">
      <c r="A335" t="s">
        <v>11114</v>
      </c>
      <c r="B335" t="s">
        <v>11115</v>
      </c>
      <c r="C335">
        <v>1966</v>
      </c>
      <c r="D335">
        <v>371</v>
      </c>
      <c r="E335">
        <v>50</v>
      </c>
    </row>
    <row r="336" spans="1:5" x14ac:dyDescent="0.3">
      <c r="A336" t="s">
        <v>11136</v>
      </c>
      <c r="B336" t="s">
        <v>11137</v>
      </c>
      <c r="C336">
        <v>1966</v>
      </c>
      <c r="D336">
        <v>371</v>
      </c>
      <c r="E336">
        <v>26</v>
      </c>
    </row>
    <row r="337" spans="1:5" x14ac:dyDescent="0.3">
      <c r="A337" t="s">
        <v>11138</v>
      </c>
      <c r="B337" t="s">
        <v>11139</v>
      </c>
      <c r="C337">
        <v>1966</v>
      </c>
      <c r="D337">
        <v>371</v>
      </c>
      <c r="E337">
        <v>50</v>
      </c>
    </row>
    <row r="338" spans="1:5" x14ac:dyDescent="0.3">
      <c r="A338" t="s">
        <v>11140</v>
      </c>
      <c r="B338" t="s">
        <v>11141</v>
      </c>
      <c r="C338">
        <v>1966</v>
      </c>
      <c r="D338">
        <v>371</v>
      </c>
      <c r="E338">
        <v>50</v>
      </c>
    </row>
    <row r="339" spans="1:5" x14ac:dyDescent="0.3">
      <c r="A339" t="s">
        <v>11158</v>
      </c>
      <c r="B339" t="s">
        <v>11159</v>
      </c>
      <c r="C339">
        <v>1966</v>
      </c>
      <c r="D339">
        <v>371</v>
      </c>
      <c r="E339">
        <v>0</v>
      </c>
    </row>
    <row r="340" spans="1:5" x14ac:dyDescent="0.3">
      <c r="A340" t="s">
        <v>11186</v>
      </c>
      <c r="B340" t="s">
        <v>11187</v>
      </c>
      <c r="C340">
        <v>1966</v>
      </c>
      <c r="D340">
        <v>371</v>
      </c>
      <c r="E340">
        <v>16</v>
      </c>
    </row>
    <row r="341" spans="1:5" x14ac:dyDescent="0.3">
      <c r="A341" t="s">
        <v>11203</v>
      </c>
      <c r="B341" t="s">
        <v>11204</v>
      </c>
      <c r="C341">
        <v>1966</v>
      </c>
      <c r="D341">
        <v>371</v>
      </c>
      <c r="E341">
        <v>8</v>
      </c>
    </row>
    <row r="342" spans="1:5" x14ac:dyDescent="0.3">
      <c r="A342" t="s">
        <v>11215</v>
      </c>
      <c r="B342" t="s">
        <v>11216</v>
      </c>
      <c r="C342">
        <v>1966</v>
      </c>
      <c r="D342">
        <v>371</v>
      </c>
      <c r="E342">
        <v>6</v>
      </c>
    </row>
    <row r="343" spans="1:5" x14ac:dyDescent="0.3">
      <c r="A343" t="s">
        <v>11309</v>
      </c>
      <c r="B343" t="s">
        <v>11310</v>
      </c>
      <c r="C343">
        <v>1966</v>
      </c>
      <c r="D343">
        <v>371</v>
      </c>
      <c r="E343">
        <v>273</v>
      </c>
    </row>
    <row r="344" spans="1:5" x14ac:dyDescent="0.3">
      <c r="A344" t="s">
        <v>11327</v>
      </c>
      <c r="B344" t="s">
        <v>11328</v>
      </c>
      <c r="C344">
        <v>1966</v>
      </c>
      <c r="D344">
        <v>371</v>
      </c>
      <c r="E344">
        <v>156</v>
      </c>
    </row>
    <row r="345" spans="1:5" x14ac:dyDescent="0.3">
      <c r="A345" t="s">
        <v>11477</v>
      </c>
      <c r="B345" t="s">
        <v>11478</v>
      </c>
      <c r="C345">
        <v>1966</v>
      </c>
      <c r="D345">
        <v>371</v>
      </c>
      <c r="E345">
        <v>14</v>
      </c>
    </row>
    <row r="346" spans="1:5" x14ac:dyDescent="0.3">
      <c r="A346" t="s">
        <v>11479</v>
      </c>
      <c r="B346" t="s">
        <v>11480</v>
      </c>
      <c r="C346">
        <v>1966</v>
      </c>
      <c r="D346">
        <v>371</v>
      </c>
      <c r="E346">
        <v>14</v>
      </c>
    </row>
    <row r="347" spans="1:5" x14ac:dyDescent="0.3">
      <c r="A347" t="s">
        <v>11483</v>
      </c>
      <c r="B347" t="s">
        <v>11484</v>
      </c>
      <c r="C347">
        <v>1966</v>
      </c>
      <c r="D347">
        <v>371</v>
      </c>
      <c r="E347">
        <v>23</v>
      </c>
    </row>
    <row r="348" spans="1:5" x14ac:dyDescent="0.3">
      <c r="A348" t="s">
        <v>11487</v>
      </c>
      <c r="B348" t="s">
        <v>11488</v>
      </c>
      <c r="C348">
        <v>1966</v>
      </c>
      <c r="D348">
        <v>371</v>
      </c>
      <c r="E348">
        <v>23</v>
      </c>
    </row>
    <row r="349" spans="1:5" x14ac:dyDescent="0.3">
      <c r="A349" t="s">
        <v>11494</v>
      </c>
      <c r="B349" t="s">
        <v>11495</v>
      </c>
      <c r="C349">
        <v>1966</v>
      </c>
      <c r="D349">
        <v>371</v>
      </c>
      <c r="E349">
        <v>21</v>
      </c>
    </row>
    <row r="350" spans="1:5" x14ac:dyDescent="0.3">
      <c r="A350" t="s">
        <v>11496</v>
      </c>
      <c r="B350" t="s">
        <v>11497</v>
      </c>
      <c r="C350">
        <v>1966</v>
      </c>
      <c r="D350">
        <v>371</v>
      </c>
      <c r="E350">
        <v>21</v>
      </c>
    </row>
    <row r="351" spans="1:5" x14ac:dyDescent="0.3">
      <c r="A351" t="s">
        <v>11498</v>
      </c>
      <c r="B351" t="s">
        <v>11499</v>
      </c>
      <c r="C351">
        <v>1966</v>
      </c>
      <c r="D351">
        <v>371</v>
      </c>
      <c r="E351">
        <v>34</v>
      </c>
    </row>
    <row r="352" spans="1:5" x14ac:dyDescent="0.3">
      <c r="A352" t="s">
        <v>11500</v>
      </c>
      <c r="B352" t="s">
        <v>11501</v>
      </c>
      <c r="C352">
        <v>1966</v>
      </c>
      <c r="D352">
        <v>371</v>
      </c>
      <c r="E352">
        <v>34</v>
      </c>
    </row>
    <row r="353" spans="1:5" x14ac:dyDescent="0.3">
      <c r="A353" t="s">
        <v>11516</v>
      </c>
      <c r="B353" t="s">
        <v>11517</v>
      </c>
      <c r="C353">
        <v>1966</v>
      </c>
      <c r="D353">
        <v>371</v>
      </c>
      <c r="E353">
        <v>22</v>
      </c>
    </row>
    <row r="354" spans="1:5" x14ac:dyDescent="0.3">
      <c r="A354" t="s">
        <v>11518</v>
      </c>
      <c r="B354" t="s">
        <v>11519</v>
      </c>
      <c r="C354">
        <v>1966</v>
      </c>
      <c r="D354">
        <v>371</v>
      </c>
      <c r="E354">
        <v>22</v>
      </c>
    </row>
    <row r="355" spans="1:5" x14ac:dyDescent="0.3">
      <c r="A355" t="s">
        <v>11532</v>
      </c>
      <c r="B355" t="s">
        <v>11533</v>
      </c>
      <c r="C355">
        <v>1966</v>
      </c>
      <c r="D355">
        <v>371</v>
      </c>
      <c r="E355">
        <v>20</v>
      </c>
    </row>
    <row r="356" spans="1:5" x14ac:dyDescent="0.3">
      <c r="A356" t="s">
        <v>11534</v>
      </c>
      <c r="B356" t="s">
        <v>11535</v>
      </c>
      <c r="C356">
        <v>1966</v>
      </c>
      <c r="D356">
        <v>371</v>
      </c>
      <c r="E356">
        <v>20</v>
      </c>
    </row>
    <row r="357" spans="1:5" x14ac:dyDescent="0.3">
      <c r="A357" t="s">
        <v>11552</v>
      </c>
      <c r="B357" t="s">
        <v>11553</v>
      </c>
      <c r="C357">
        <v>1966</v>
      </c>
      <c r="D357">
        <v>371</v>
      </c>
      <c r="E357">
        <v>4</v>
      </c>
    </row>
    <row r="358" spans="1:5" x14ac:dyDescent="0.3">
      <c r="A358" t="s">
        <v>11590</v>
      </c>
      <c r="B358" t="s">
        <v>11591</v>
      </c>
      <c r="C358">
        <v>1966</v>
      </c>
      <c r="D358">
        <v>371</v>
      </c>
      <c r="E358">
        <v>44</v>
      </c>
    </row>
    <row r="359" spans="1:5" x14ac:dyDescent="0.3">
      <c r="A359" t="s">
        <v>11604</v>
      </c>
      <c r="B359" t="s">
        <v>11605</v>
      </c>
      <c r="C359">
        <v>1966</v>
      </c>
      <c r="D359">
        <v>371</v>
      </c>
      <c r="E359">
        <v>44</v>
      </c>
    </row>
    <row r="360" spans="1:5" x14ac:dyDescent="0.3">
      <c r="A360" t="s">
        <v>11620</v>
      </c>
      <c r="B360" t="s">
        <v>11621</v>
      </c>
      <c r="C360">
        <v>1966</v>
      </c>
      <c r="D360">
        <v>371</v>
      </c>
      <c r="E360">
        <v>14</v>
      </c>
    </row>
    <row r="361" spans="1:5" x14ac:dyDescent="0.3">
      <c r="A361" t="s">
        <v>11641</v>
      </c>
      <c r="B361" t="s">
        <v>11642</v>
      </c>
      <c r="C361">
        <v>1966</v>
      </c>
      <c r="D361">
        <v>371</v>
      </c>
      <c r="E361">
        <v>9</v>
      </c>
    </row>
    <row r="362" spans="1:5" x14ac:dyDescent="0.3">
      <c r="A362" t="s">
        <v>11655</v>
      </c>
      <c r="B362" t="s">
        <v>11656</v>
      </c>
      <c r="C362">
        <v>1966</v>
      </c>
      <c r="D362">
        <v>371</v>
      </c>
      <c r="E362">
        <v>21</v>
      </c>
    </row>
    <row r="363" spans="1:5" x14ac:dyDescent="0.3">
      <c r="A363" t="s">
        <v>11673</v>
      </c>
      <c r="B363" t="s">
        <v>11674</v>
      </c>
      <c r="C363">
        <v>1966</v>
      </c>
      <c r="D363">
        <v>371</v>
      </c>
      <c r="E363">
        <v>8</v>
      </c>
    </row>
    <row r="364" spans="1:5" x14ac:dyDescent="0.3">
      <c r="A364" t="s">
        <v>11681</v>
      </c>
      <c r="B364" t="s">
        <v>11682</v>
      </c>
      <c r="C364">
        <v>1966</v>
      </c>
      <c r="D364">
        <v>371</v>
      </c>
      <c r="E364">
        <v>8</v>
      </c>
    </row>
    <row r="365" spans="1:5" x14ac:dyDescent="0.3">
      <c r="A365" t="s">
        <v>13034</v>
      </c>
      <c r="B365" t="s">
        <v>13035</v>
      </c>
      <c r="C365">
        <v>1966</v>
      </c>
      <c r="D365">
        <v>369</v>
      </c>
      <c r="E365">
        <v>9</v>
      </c>
    </row>
    <row r="366" spans="1:5" x14ac:dyDescent="0.3">
      <c r="A366" t="s">
        <v>17517</v>
      </c>
      <c r="B366" t="s">
        <v>17518</v>
      </c>
      <c r="C366">
        <v>1966</v>
      </c>
      <c r="D366">
        <v>371</v>
      </c>
      <c r="E366">
        <v>6</v>
      </c>
    </row>
    <row r="367" spans="1:5" x14ac:dyDescent="0.3">
      <c r="A367" t="s">
        <v>19143</v>
      </c>
      <c r="B367" t="s">
        <v>19144</v>
      </c>
      <c r="C367">
        <v>1966</v>
      </c>
      <c r="D367">
        <v>501</v>
      </c>
      <c r="E367">
        <v>1</v>
      </c>
    </row>
    <row r="368" spans="1:5" x14ac:dyDescent="0.3">
      <c r="A368" t="s">
        <v>22746</v>
      </c>
      <c r="B368" t="s">
        <v>22747</v>
      </c>
      <c r="C368">
        <v>1966</v>
      </c>
      <c r="D368">
        <v>365</v>
      </c>
      <c r="E368">
        <v>0</v>
      </c>
    </row>
    <row r="369" spans="1:5" x14ac:dyDescent="0.3">
      <c r="A369" t="s">
        <v>27717</v>
      </c>
      <c r="B369" t="s">
        <v>27718</v>
      </c>
      <c r="C369">
        <v>1966</v>
      </c>
      <c r="D369">
        <v>499</v>
      </c>
      <c r="E369">
        <v>0</v>
      </c>
    </row>
    <row r="370" spans="1:5" x14ac:dyDescent="0.3">
      <c r="A370" s="1">
        <v>45692</v>
      </c>
      <c r="B370" t="s">
        <v>10021</v>
      </c>
      <c r="C370">
        <v>1967</v>
      </c>
      <c r="D370">
        <v>366</v>
      </c>
      <c r="E370">
        <v>283</v>
      </c>
    </row>
    <row r="371" spans="1:5" x14ac:dyDescent="0.3">
      <c r="A371" s="1">
        <v>45693</v>
      </c>
      <c r="B371" t="s">
        <v>13433</v>
      </c>
      <c r="C371">
        <v>1967</v>
      </c>
      <c r="D371">
        <v>371</v>
      </c>
      <c r="E371">
        <v>20</v>
      </c>
    </row>
    <row r="372" spans="1:5" x14ac:dyDescent="0.3">
      <c r="A372" s="1">
        <v>45717</v>
      </c>
      <c r="B372" t="s">
        <v>2007</v>
      </c>
      <c r="C372">
        <v>1967</v>
      </c>
      <c r="D372">
        <v>366</v>
      </c>
      <c r="E372">
        <v>74</v>
      </c>
    </row>
    <row r="373" spans="1:5" x14ac:dyDescent="0.3">
      <c r="A373" t="s">
        <v>24</v>
      </c>
      <c r="B373" t="s">
        <v>25</v>
      </c>
      <c r="C373">
        <v>1967</v>
      </c>
      <c r="D373">
        <v>366</v>
      </c>
      <c r="E373">
        <v>0</v>
      </c>
    </row>
    <row r="374" spans="1:5" x14ac:dyDescent="0.3">
      <c r="A374" t="s">
        <v>119</v>
      </c>
      <c r="B374" t="s">
        <v>120</v>
      </c>
      <c r="C374">
        <v>1967</v>
      </c>
      <c r="D374">
        <v>366</v>
      </c>
      <c r="E374">
        <v>712</v>
      </c>
    </row>
    <row r="375" spans="1:5" x14ac:dyDescent="0.3">
      <c r="A375" t="s">
        <v>121</v>
      </c>
      <c r="B375" t="s">
        <v>122</v>
      </c>
      <c r="C375">
        <v>1967</v>
      </c>
      <c r="D375">
        <v>366</v>
      </c>
      <c r="E375">
        <v>712</v>
      </c>
    </row>
    <row r="376" spans="1:5" x14ac:dyDescent="0.3">
      <c r="A376" t="s">
        <v>1560</v>
      </c>
      <c r="B376" t="s">
        <v>1553</v>
      </c>
      <c r="C376">
        <v>1967</v>
      </c>
      <c r="D376">
        <v>235</v>
      </c>
      <c r="E376">
        <v>364</v>
      </c>
    </row>
    <row r="377" spans="1:5" x14ac:dyDescent="0.3">
      <c r="A377" t="s">
        <v>1576</v>
      </c>
      <c r="B377" t="s">
        <v>1577</v>
      </c>
      <c r="C377">
        <v>1967</v>
      </c>
      <c r="D377">
        <v>235</v>
      </c>
      <c r="E377">
        <v>99</v>
      </c>
    </row>
    <row r="378" spans="1:5" x14ac:dyDescent="0.3">
      <c r="A378" t="s">
        <v>2409</v>
      </c>
      <c r="B378" t="s">
        <v>2410</v>
      </c>
      <c r="C378">
        <v>1967</v>
      </c>
      <c r="D378">
        <v>243</v>
      </c>
      <c r="E378">
        <v>4</v>
      </c>
    </row>
    <row r="379" spans="1:5" x14ac:dyDescent="0.3">
      <c r="A379" t="s">
        <v>2425</v>
      </c>
      <c r="B379" t="s">
        <v>2426</v>
      </c>
      <c r="C379">
        <v>1967</v>
      </c>
      <c r="D379">
        <v>243</v>
      </c>
      <c r="E379">
        <v>14</v>
      </c>
    </row>
    <row r="380" spans="1:5" x14ac:dyDescent="0.3">
      <c r="A380" t="s">
        <v>4175</v>
      </c>
      <c r="B380" t="s">
        <v>4176</v>
      </c>
      <c r="C380">
        <v>1967</v>
      </c>
      <c r="D380">
        <v>383</v>
      </c>
      <c r="E380">
        <v>0</v>
      </c>
    </row>
    <row r="381" spans="1:5" x14ac:dyDescent="0.3">
      <c r="A381" t="s">
        <v>4178</v>
      </c>
      <c r="B381" t="s">
        <v>3972</v>
      </c>
      <c r="C381">
        <v>1967</v>
      </c>
      <c r="D381">
        <v>497</v>
      </c>
      <c r="E381">
        <v>1</v>
      </c>
    </row>
    <row r="382" spans="1:5" x14ac:dyDescent="0.3">
      <c r="A382" t="s">
        <v>6599</v>
      </c>
      <c r="B382" t="s">
        <v>6600</v>
      </c>
      <c r="C382">
        <v>1967</v>
      </c>
      <c r="D382">
        <v>374</v>
      </c>
      <c r="E382">
        <v>44</v>
      </c>
    </row>
    <row r="383" spans="1:5" x14ac:dyDescent="0.3">
      <c r="A383" t="s">
        <v>6618</v>
      </c>
      <c r="B383" t="s">
        <v>3062</v>
      </c>
      <c r="C383">
        <v>1967</v>
      </c>
      <c r="D383">
        <v>378</v>
      </c>
      <c r="E383">
        <v>111</v>
      </c>
    </row>
    <row r="384" spans="1:5" x14ac:dyDescent="0.3">
      <c r="A384" t="s">
        <v>6686</v>
      </c>
      <c r="B384" t="s">
        <v>4398</v>
      </c>
      <c r="C384">
        <v>1967</v>
      </c>
      <c r="D384">
        <v>381</v>
      </c>
      <c r="E384">
        <v>45</v>
      </c>
    </row>
    <row r="385" spans="1:5" x14ac:dyDescent="0.3">
      <c r="A385" t="s">
        <v>6706</v>
      </c>
      <c r="B385" t="s">
        <v>1341</v>
      </c>
      <c r="C385">
        <v>1967</v>
      </c>
      <c r="D385">
        <v>378</v>
      </c>
      <c r="E385">
        <v>56</v>
      </c>
    </row>
    <row r="386" spans="1:5" x14ac:dyDescent="0.3">
      <c r="A386" t="s">
        <v>6721</v>
      </c>
      <c r="B386" t="s">
        <v>2496</v>
      </c>
      <c r="C386">
        <v>1967</v>
      </c>
      <c r="D386">
        <v>382</v>
      </c>
      <c r="E386">
        <v>68</v>
      </c>
    </row>
    <row r="387" spans="1:5" x14ac:dyDescent="0.3">
      <c r="A387" t="s">
        <v>6733</v>
      </c>
      <c r="B387" t="s">
        <v>6734</v>
      </c>
      <c r="C387">
        <v>1967</v>
      </c>
      <c r="D387">
        <v>382</v>
      </c>
      <c r="E387">
        <v>72</v>
      </c>
    </row>
    <row r="388" spans="1:5" x14ac:dyDescent="0.3">
      <c r="A388" t="s">
        <v>6760</v>
      </c>
      <c r="B388" t="s">
        <v>4444</v>
      </c>
      <c r="C388">
        <v>1967</v>
      </c>
      <c r="D388">
        <v>382</v>
      </c>
      <c r="E388">
        <v>99</v>
      </c>
    </row>
    <row r="389" spans="1:5" x14ac:dyDescent="0.3">
      <c r="A389" t="s">
        <v>6763</v>
      </c>
      <c r="B389" t="s">
        <v>4444</v>
      </c>
      <c r="C389">
        <v>1967</v>
      </c>
      <c r="D389">
        <v>382</v>
      </c>
      <c r="E389">
        <v>99</v>
      </c>
    </row>
    <row r="390" spans="1:5" x14ac:dyDescent="0.3">
      <c r="A390" t="s">
        <v>6892</v>
      </c>
      <c r="B390" t="s">
        <v>6336</v>
      </c>
      <c r="C390">
        <v>1967</v>
      </c>
      <c r="D390">
        <v>377</v>
      </c>
      <c r="E390">
        <v>147</v>
      </c>
    </row>
    <row r="391" spans="1:5" x14ac:dyDescent="0.3">
      <c r="A391" t="s">
        <v>7408</v>
      </c>
      <c r="B391" t="s">
        <v>6123</v>
      </c>
      <c r="C391">
        <v>1967</v>
      </c>
      <c r="D391">
        <v>301</v>
      </c>
      <c r="E391">
        <v>314</v>
      </c>
    </row>
    <row r="392" spans="1:5" x14ac:dyDescent="0.3">
      <c r="A392" t="s">
        <v>8487</v>
      </c>
      <c r="B392" t="s">
        <v>8488</v>
      </c>
      <c r="C392">
        <v>1967</v>
      </c>
      <c r="D392">
        <v>371</v>
      </c>
      <c r="E392">
        <v>12</v>
      </c>
    </row>
    <row r="393" spans="1:5" x14ac:dyDescent="0.3">
      <c r="A393" t="s">
        <v>8685</v>
      </c>
      <c r="B393" t="s">
        <v>8686</v>
      </c>
      <c r="C393">
        <v>1967</v>
      </c>
      <c r="D393">
        <v>371</v>
      </c>
      <c r="E393">
        <v>12</v>
      </c>
    </row>
    <row r="394" spans="1:5" x14ac:dyDescent="0.3">
      <c r="A394" t="s">
        <v>8696</v>
      </c>
      <c r="B394" t="s">
        <v>8697</v>
      </c>
      <c r="C394">
        <v>1967</v>
      </c>
      <c r="D394">
        <v>371</v>
      </c>
      <c r="E394">
        <v>12</v>
      </c>
    </row>
    <row r="395" spans="1:5" x14ac:dyDescent="0.3">
      <c r="A395" t="s">
        <v>11698</v>
      </c>
      <c r="B395" t="s">
        <v>11699</v>
      </c>
      <c r="C395">
        <v>1967</v>
      </c>
      <c r="D395">
        <v>371</v>
      </c>
      <c r="E395">
        <v>17</v>
      </c>
    </row>
    <row r="396" spans="1:5" x14ac:dyDescent="0.3">
      <c r="A396" t="s">
        <v>11702</v>
      </c>
      <c r="B396" t="s">
        <v>11703</v>
      </c>
      <c r="C396">
        <v>1967</v>
      </c>
      <c r="D396">
        <v>371</v>
      </c>
      <c r="E396">
        <v>17</v>
      </c>
    </row>
    <row r="397" spans="1:5" x14ac:dyDescent="0.3">
      <c r="A397" t="s">
        <v>25495</v>
      </c>
      <c r="B397" t="s">
        <v>25496</v>
      </c>
      <c r="C397">
        <v>1967</v>
      </c>
      <c r="D397">
        <v>371</v>
      </c>
      <c r="E397">
        <v>1</v>
      </c>
    </row>
    <row r="398" spans="1:5" x14ac:dyDescent="0.3">
      <c r="A398" t="s">
        <v>29</v>
      </c>
      <c r="B398" t="s">
        <v>30</v>
      </c>
      <c r="C398">
        <v>1968</v>
      </c>
      <c r="D398">
        <v>366</v>
      </c>
      <c r="E398">
        <v>77</v>
      </c>
    </row>
    <row r="399" spans="1:5" x14ac:dyDescent="0.3">
      <c r="A399" t="s">
        <v>31</v>
      </c>
      <c r="B399" t="s">
        <v>30</v>
      </c>
      <c r="C399">
        <v>1968</v>
      </c>
      <c r="D399">
        <v>366</v>
      </c>
      <c r="E399">
        <v>145</v>
      </c>
    </row>
    <row r="400" spans="1:5" x14ac:dyDescent="0.3">
      <c r="A400" t="s">
        <v>34</v>
      </c>
      <c r="B400" t="s">
        <v>30</v>
      </c>
      <c r="C400">
        <v>1968</v>
      </c>
      <c r="D400">
        <v>366</v>
      </c>
      <c r="E400">
        <v>110</v>
      </c>
    </row>
    <row r="401" spans="1:5" x14ac:dyDescent="0.3">
      <c r="A401" t="s">
        <v>51</v>
      </c>
      <c r="B401" t="s">
        <v>30</v>
      </c>
      <c r="C401">
        <v>1968</v>
      </c>
      <c r="D401">
        <v>366</v>
      </c>
      <c r="E401">
        <v>177</v>
      </c>
    </row>
    <row r="402" spans="1:5" x14ac:dyDescent="0.3">
      <c r="A402" t="s">
        <v>58</v>
      </c>
      <c r="B402" t="s">
        <v>30</v>
      </c>
      <c r="C402">
        <v>1968</v>
      </c>
      <c r="D402">
        <v>366</v>
      </c>
      <c r="E402">
        <v>225</v>
      </c>
    </row>
    <row r="403" spans="1:5" x14ac:dyDescent="0.3">
      <c r="A403" t="s">
        <v>77</v>
      </c>
      <c r="B403" t="s">
        <v>30</v>
      </c>
      <c r="C403">
        <v>1968</v>
      </c>
      <c r="D403">
        <v>366</v>
      </c>
      <c r="E403">
        <v>256</v>
      </c>
    </row>
    <row r="404" spans="1:5" x14ac:dyDescent="0.3">
      <c r="A404" t="s">
        <v>84</v>
      </c>
      <c r="B404" t="s">
        <v>85</v>
      </c>
      <c r="C404">
        <v>1968</v>
      </c>
      <c r="D404">
        <v>440</v>
      </c>
      <c r="E404">
        <v>60</v>
      </c>
    </row>
    <row r="405" spans="1:5" x14ac:dyDescent="0.3">
      <c r="A405" t="s">
        <v>96</v>
      </c>
      <c r="B405" t="s">
        <v>30</v>
      </c>
      <c r="C405">
        <v>1968</v>
      </c>
      <c r="D405">
        <v>366</v>
      </c>
      <c r="E405">
        <v>407</v>
      </c>
    </row>
    <row r="406" spans="1:5" x14ac:dyDescent="0.3">
      <c r="A406" t="s">
        <v>473</v>
      </c>
      <c r="B406" t="s">
        <v>474</v>
      </c>
      <c r="C406">
        <v>1968</v>
      </c>
      <c r="D406">
        <v>243</v>
      </c>
      <c r="E406">
        <v>24</v>
      </c>
    </row>
    <row r="407" spans="1:5" x14ac:dyDescent="0.3">
      <c r="A407" t="s">
        <v>1563</v>
      </c>
      <c r="B407" t="s">
        <v>1564</v>
      </c>
      <c r="C407">
        <v>1968</v>
      </c>
      <c r="D407">
        <v>235</v>
      </c>
      <c r="E407">
        <v>361</v>
      </c>
    </row>
    <row r="408" spans="1:5" x14ac:dyDescent="0.3">
      <c r="A408" t="s">
        <v>1598</v>
      </c>
      <c r="B408" t="s">
        <v>1599</v>
      </c>
      <c r="C408">
        <v>1968</v>
      </c>
      <c r="D408">
        <v>235</v>
      </c>
      <c r="E408">
        <v>103</v>
      </c>
    </row>
    <row r="409" spans="1:5" x14ac:dyDescent="0.3">
      <c r="A409" t="s">
        <v>1602</v>
      </c>
      <c r="B409" t="s">
        <v>1528</v>
      </c>
      <c r="C409">
        <v>1968</v>
      </c>
      <c r="D409">
        <v>235</v>
      </c>
      <c r="E409">
        <v>117</v>
      </c>
    </row>
    <row r="410" spans="1:5" x14ac:dyDescent="0.3">
      <c r="A410" t="s">
        <v>1630</v>
      </c>
      <c r="B410" t="s">
        <v>1631</v>
      </c>
      <c r="C410">
        <v>1968</v>
      </c>
      <c r="D410">
        <v>235</v>
      </c>
      <c r="E410">
        <v>401</v>
      </c>
    </row>
    <row r="411" spans="1:5" x14ac:dyDescent="0.3">
      <c r="A411" t="s">
        <v>2454</v>
      </c>
      <c r="B411" t="s">
        <v>2455</v>
      </c>
      <c r="C411">
        <v>1968</v>
      </c>
      <c r="D411">
        <v>243</v>
      </c>
      <c r="E411">
        <v>6</v>
      </c>
    </row>
    <row r="412" spans="1:5" x14ac:dyDescent="0.3">
      <c r="A412" t="s">
        <v>2534</v>
      </c>
      <c r="B412" t="s">
        <v>1427</v>
      </c>
      <c r="C412">
        <v>1968</v>
      </c>
      <c r="D412">
        <v>243</v>
      </c>
      <c r="E412">
        <v>6</v>
      </c>
    </row>
    <row r="413" spans="1:5" x14ac:dyDescent="0.3">
      <c r="A413" t="s">
        <v>3922</v>
      </c>
      <c r="B413" t="s">
        <v>3923</v>
      </c>
      <c r="C413">
        <v>1968</v>
      </c>
      <c r="D413">
        <v>366</v>
      </c>
      <c r="E413">
        <v>223</v>
      </c>
    </row>
    <row r="414" spans="1:5" x14ac:dyDescent="0.3">
      <c r="A414" t="s">
        <v>4096</v>
      </c>
      <c r="B414" t="s">
        <v>4097</v>
      </c>
      <c r="C414">
        <v>1968</v>
      </c>
      <c r="D414">
        <v>371</v>
      </c>
      <c r="E414">
        <v>5</v>
      </c>
    </row>
    <row r="415" spans="1:5" x14ac:dyDescent="0.3">
      <c r="A415" t="s">
        <v>4110</v>
      </c>
      <c r="B415" t="s">
        <v>4111</v>
      </c>
      <c r="C415">
        <v>1968</v>
      </c>
      <c r="D415">
        <v>372</v>
      </c>
      <c r="E415">
        <v>59</v>
      </c>
    </row>
    <row r="416" spans="1:5" x14ac:dyDescent="0.3">
      <c r="A416" t="s">
        <v>4162</v>
      </c>
      <c r="B416" t="s">
        <v>4163</v>
      </c>
      <c r="C416">
        <v>1968</v>
      </c>
      <c r="D416">
        <v>497</v>
      </c>
      <c r="E416">
        <v>0</v>
      </c>
    </row>
    <row r="417" spans="1:5" x14ac:dyDescent="0.3">
      <c r="A417" t="s">
        <v>6439</v>
      </c>
      <c r="B417" t="s">
        <v>6438</v>
      </c>
      <c r="C417">
        <v>1968</v>
      </c>
      <c r="D417">
        <v>378</v>
      </c>
      <c r="E417">
        <v>48</v>
      </c>
    </row>
    <row r="418" spans="1:5" x14ac:dyDescent="0.3">
      <c r="A418" t="s">
        <v>6453</v>
      </c>
      <c r="B418" t="s">
        <v>739</v>
      </c>
      <c r="C418">
        <v>1968</v>
      </c>
      <c r="D418">
        <v>375</v>
      </c>
      <c r="E418">
        <v>49</v>
      </c>
    </row>
    <row r="419" spans="1:5" x14ac:dyDescent="0.3">
      <c r="A419" t="s">
        <v>6456</v>
      </c>
      <c r="B419" t="s">
        <v>749</v>
      </c>
      <c r="C419">
        <v>1968</v>
      </c>
      <c r="D419">
        <v>378</v>
      </c>
      <c r="E419">
        <v>125</v>
      </c>
    </row>
    <row r="420" spans="1:5" x14ac:dyDescent="0.3">
      <c r="A420" t="s">
        <v>6489</v>
      </c>
      <c r="B420" t="s">
        <v>6486</v>
      </c>
      <c r="C420">
        <v>1968</v>
      </c>
      <c r="D420">
        <v>378</v>
      </c>
      <c r="E420">
        <v>74</v>
      </c>
    </row>
    <row r="421" spans="1:5" x14ac:dyDescent="0.3">
      <c r="A421" t="s">
        <v>6507</v>
      </c>
      <c r="B421" t="s">
        <v>6508</v>
      </c>
      <c r="C421">
        <v>1968</v>
      </c>
      <c r="D421">
        <v>374</v>
      </c>
      <c r="E421">
        <v>120</v>
      </c>
    </row>
    <row r="422" spans="1:5" x14ac:dyDescent="0.3">
      <c r="A422" t="s">
        <v>6623</v>
      </c>
      <c r="B422" t="s">
        <v>3062</v>
      </c>
      <c r="C422">
        <v>1968</v>
      </c>
      <c r="D422">
        <v>378</v>
      </c>
      <c r="E422">
        <v>111</v>
      </c>
    </row>
    <row r="423" spans="1:5" x14ac:dyDescent="0.3">
      <c r="A423" t="s">
        <v>6665</v>
      </c>
      <c r="B423" t="s">
        <v>6666</v>
      </c>
      <c r="C423">
        <v>1968</v>
      </c>
      <c r="D423">
        <v>378</v>
      </c>
      <c r="E423">
        <v>65</v>
      </c>
    </row>
    <row r="424" spans="1:5" x14ac:dyDescent="0.3">
      <c r="A424" t="s">
        <v>6669</v>
      </c>
      <c r="B424" t="s">
        <v>6666</v>
      </c>
      <c r="C424">
        <v>1968</v>
      </c>
      <c r="D424">
        <v>378</v>
      </c>
      <c r="E424">
        <v>65</v>
      </c>
    </row>
    <row r="425" spans="1:5" x14ac:dyDescent="0.3">
      <c r="A425" t="s">
        <v>6689</v>
      </c>
      <c r="B425" t="s">
        <v>4398</v>
      </c>
      <c r="C425">
        <v>1968</v>
      </c>
      <c r="D425">
        <v>381</v>
      </c>
      <c r="E425">
        <v>45</v>
      </c>
    </row>
    <row r="426" spans="1:5" x14ac:dyDescent="0.3">
      <c r="A426" t="s">
        <v>6707</v>
      </c>
      <c r="B426" t="s">
        <v>1341</v>
      </c>
      <c r="C426">
        <v>1968</v>
      </c>
      <c r="D426">
        <v>381</v>
      </c>
      <c r="E426">
        <v>56</v>
      </c>
    </row>
    <row r="427" spans="1:5" x14ac:dyDescent="0.3">
      <c r="A427" t="s">
        <v>6737</v>
      </c>
      <c r="B427" t="s">
        <v>6738</v>
      </c>
      <c r="C427">
        <v>1968</v>
      </c>
      <c r="D427">
        <v>382</v>
      </c>
      <c r="E427">
        <v>72</v>
      </c>
    </row>
    <row r="428" spans="1:5" x14ac:dyDescent="0.3">
      <c r="A428" t="s">
        <v>6768</v>
      </c>
      <c r="B428" t="s">
        <v>4408</v>
      </c>
      <c r="C428">
        <v>1968</v>
      </c>
      <c r="D428">
        <v>376</v>
      </c>
      <c r="E428">
        <v>76</v>
      </c>
    </row>
    <row r="429" spans="1:5" x14ac:dyDescent="0.3">
      <c r="A429" t="s">
        <v>6814</v>
      </c>
      <c r="B429" t="s">
        <v>6815</v>
      </c>
      <c r="C429">
        <v>1968</v>
      </c>
      <c r="D429">
        <v>367</v>
      </c>
      <c r="E429">
        <v>74</v>
      </c>
    </row>
    <row r="430" spans="1:5" x14ac:dyDescent="0.3">
      <c r="A430" t="s">
        <v>6835</v>
      </c>
      <c r="B430" t="s">
        <v>6836</v>
      </c>
      <c r="C430">
        <v>1968</v>
      </c>
      <c r="D430">
        <v>367</v>
      </c>
      <c r="E430">
        <v>123</v>
      </c>
    </row>
    <row r="431" spans="1:5" x14ac:dyDescent="0.3">
      <c r="A431" t="s">
        <v>6843</v>
      </c>
      <c r="B431" t="s">
        <v>6844</v>
      </c>
      <c r="C431">
        <v>1968</v>
      </c>
      <c r="D431">
        <v>367</v>
      </c>
      <c r="E431">
        <v>123</v>
      </c>
    </row>
    <row r="432" spans="1:5" x14ac:dyDescent="0.3">
      <c r="A432" t="s">
        <v>6861</v>
      </c>
      <c r="B432" t="s">
        <v>6862</v>
      </c>
      <c r="C432">
        <v>1968</v>
      </c>
      <c r="D432">
        <v>367</v>
      </c>
      <c r="E432">
        <v>191</v>
      </c>
    </row>
    <row r="433" spans="1:5" x14ac:dyDescent="0.3">
      <c r="A433" t="s">
        <v>6865</v>
      </c>
      <c r="B433" t="s">
        <v>6866</v>
      </c>
      <c r="C433">
        <v>1968</v>
      </c>
      <c r="D433">
        <v>367</v>
      </c>
      <c r="E433">
        <v>191</v>
      </c>
    </row>
    <row r="434" spans="1:5" x14ac:dyDescent="0.3">
      <c r="A434" t="s">
        <v>6888</v>
      </c>
      <c r="B434" t="s">
        <v>6889</v>
      </c>
      <c r="C434">
        <v>1968</v>
      </c>
      <c r="D434">
        <v>377</v>
      </c>
      <c r="E434">
        <v>147</v>
      </c>
    </row>
    <row r="435" spans="1:5" x14ac:dyDescent="0.3">
      <c r="A435" t="s">
        <v>13050</v>
      </c>
      <c r="B435" t="s">
        <v>13051</v>
      </c>
      <c r="C435">
        <v>1968</v>
      </c>
      <c r="D435">
        <v>369</v>
      </c>
      <c r="E435">
        <v>8</v>
      </c>
    </row>
    <row r="436" spans="1:5" x14ac:dyDescent="0.3">
      <c r="A436" t="s">
        <v>13070</v>
      </c>
      <c r="B436" t="s">
        <v>13071</v>
      </c>
      <c r="C436">
        <v>1968</v>
      </c>
      <c r="D436">
        <v>369</v>
      </c>
      <c r="E436">
        <v>16</v>
      </c>
    </row>
    <row r="437" spans="1:5" x14ac:dyDescent="0.3">
      <c r="A437" t="s">
        <v>59</v>
      </c>
      <c r="B437" t="s">
        <v>60</v>
      </c>
      <c r="C437">
        <v>1969</v>
      </c>
      <c r="D437">
        <v>440</v>
      </c>
      <c r="E437">
        <v>30</v>
      </c>
    </row>
    <row r="438" spans="1:5" x14ac:dyDescent="0.3">
      <c r="A438" t="s">
        <v>63</v>
      </c>
      <c r="B438" t="s">
        <v>64</v>
      </c>
      <c r="C438">
        <v>1969</v>
      </c>
      <c r="D438">
        <v>371</v>
      </c>
      <c r="E438">
        <v>37</v>
      </c>
    </row>
    <row r="439" spans="1:5" x14ac:dyDescent="0.3">
      <c r="A439" t="s">
        <v>65</v>
      </c>
      <c r="B439" t="s">
        <v>66</v>
      </c>
      <c r="C439">
        <v>1969</v>
      </c>
      <c r="D439">
        <v>371</v>
      </c>
      <c r="E439">
        <v>4</v>
      </c>
    </row>
    <row r="440" spans="1:5" x14ac:dyDescent="0.3">
      <c r="A440" t="s">
        <v>94</v>
      </c>
      <c r="B440" t="s">
        <v>95</v>
      </c>
      <c r="C440">
        <v>1969</v>
      </c>
      <c r="D440">
        <v>371</v>
      </c>
      <c r="E440">
        <v>6</v>
      </c>
    </row>
    <row r="441" spans="1:5" x14ac:dyDescent="0.3">
      <c r="A441" t="s">
        <v>129</v>
      </c>
      <c r="B441" t="s">
        <v>130</v>
      </c>
      <c r="C441">
        <v>1969</v>
      </c>
      <c r="D441">
        <v>469</v>
      </c>
      <c r="E441">
        <v>615</v>
      </c>
    </row>
    <row r="442" spans="1:5" x14ac:dyDescent="0.3">
      <c r="A442" t="s">
        <v>299</v>
      </c>
      <c r="B442" t="s">
        <v>300</v>
      </c>
      <c r="C442">
        <v>1969</v>
      </c>
      <c r="D442">
        <v>243</v>
      </c>
      <c r="E442">
        <v>1</v>
      </c>
    </row>
    <row r="443" spans="1:5" x14ac:dyDescent="0.3">
      <c r="A443" t="s">
        <v>521</v>
      </c>
      <c r="B443" t="s">
        <v>522</v>
      </c>
      <c r="C443">
        <v>1969</v>
      </c>
      <c r="D443">
        <v>411</v>
      </c>
      <c r="E443">
        <v>102</v>
      </c>
    </row>
    <row r="444" spans="1:5" x14ac:dyDescent="0.3">
      <c r="A444" t="s">
        <v>636</v>
      </c>
      <c r="B444" t="s">
        <v>637</v>
      </c>
      <c r="C444">
        <v>1969</v>
      </c>
      <c r="D444">
        <v>473</v>
      </c>
      <c r="E444">
        <v>24</v>
      </c>
    </row>
    <row r="445" spans="1:5" x14ac:dyDescent="0.3">
      <c r="A445" t="s">
        <v>1605</v>
      </c>
      <c r="B445" t="s">
        <v>1606</v>
      </c>
      <c r="C445">
        <v>1969</v>
      </c>
      <c r="D445">
        <v>235</v>
      </c>
      <c r="E445">
        <v>419</v>
      </c>
    </row>
    <row r="446" spans="1:5" x14ac:dyDescent="0.3">
      <c r="A446" t="s">
        <v>1687</v>
      </c>
      <c r="B446" t="s">
        <v>1688</v>
      </c>
      <c r="C446">
        <v>1969</v>
      </c>
      <c r="D446">
        <v>235</v>
      </c>
      <c r="E446">
        <v>163</v>
      </c>
    </row>
    <row r="447" spans="1:5" x14ac:dyDescent="0.3">
      <c r="A447" t="s">
        <v>1784</v>
      </c>
      <c r="B447" t="s">
        <v>1785</v>
      </c>
      <c r="C447">
        <v>1969</v>
      </c>
      <c r="D447">
        <v>235</v>
      </c>
      <c r="E447">
        <v>96</v>
      </c>
    </row>
    <row r="448" spans="1:5" x14ac:dyDescent="0.3">
      <c r="A448" t="s">
        <v>1831</v>
      </c>
      <c r="B448" t="s">
        <v>1832</v>
      </c>
      <c r="C448">
        <v>1969</v>
      </c>
      <c r="D448">
        <v>235</v>
      </c>
      <c r="E448">
        <v>98</v>
      </c>
    </row>
    <row r="449" spans="1:5" x14ac:dyDescent="0.3">
      <c r="A449" t="s">
        <v>1867</v>
      </c>
      <c r="B449" t="s">
        <v>1868</v>
      </c>
      <c r="C449">
        <v>1969</v>
      </c>
      <c r="D449">
        <v>235</v>
      </c>
      <c r="E449">
        <v>56</v>
      </c>
    </row>
    <row r="450" spans="1:5" x14ac:dyDescent="0.3">
      <c r="A450" t="s">
        <v>1898</v>
      </c>
      <c r="B450" t="s">
        <v>1899</v>
      </c>
      <c r="C450">
        <v>1969</v>
      </c>
      <c r="D450">
        <v>235</v>
      </c>
      <c r="E450">
        <v>20</v>
      </c>
    </row>
    <row r="451" spans="1:5" x14ac:dyDescent="0.3">
      <c r="A451" t="s">
        <v>1943</v>
      </c>
      <c r="B451" t="s">
        <v>683</v>
      </c>
      <c r="C451">
        <v>1969</v>
      </c>
      <c r="D451">
        <v>235</v>
      </c>
      <c r="E451">
        <v>365</v>
      </c>
    </row>
    <row r="452" spans="1:5" x14ac:dyDescent="0.3">
      <c r="A452" t="s">
        <v>2153</v>
      </c>
      <c r="B452" t="s">
        <v>1599</v>
      </c>
      <c r="C452">
        <v>1969</v>
      </c>
      <c r="D452">
        <v>235</v>
      </c>
      <c r="E452">
        <v>107</v>
      </c>
    </row>
    <row r="453" spans="1:5" x14ac:dyDescent="0.3">
      <c r="A453" t="s">
        <v>2171</v>
      </c>
      <c r="B453" t="s">
        <v>2172</v>
      </c>
      <c r="C453">
        <v>1969</v>
      </c>
      <c r="D453">
        <v>243</v>
      </c>
      <c r="E453">
        <v>9</v>
      </c>
    </row>
    <row r="454" spans="1:5" x14ac:dyDescent="0.3">
      <c r="A454" t="s">
        <v>2179</v>
      </c>
      <c r="B454" t="s">
        <v>2180</v>
      </c>
      <c r="C454">
        <v>1969</v>
      </c>
      <c r="D454">
        <v>243</v>
      </c>
      <c r="E454">
        <v>13</v>
      </c>
    </row>
    <row r="455" spans="1:5" x14ac:dyDescent="0.3">
      <c r="A455" t="s">
        <v>2184</v>
      </c>
      <c r="B455" t="s">
        <v>2185</v>
      </c>
      <c r="C455">
        <v>1969</v>
      </c>
      <c r="D455">
        <v>469</v>
      </c>
      <c r="E455">
        <v>141</v>
      </c>
    </row>
    <row r="456" spans="1:5" x14ac:dyDescent="0.3">
      <c r="A456" t="s">
        <v>2473</v>
      </c>
      <c r="B456" t="s">
        <v>2474</v>
      </c>
      <c r="C456">
        <v>1969</v>
      </c>
      <c r="D456">
        <v>243</v>
      </c>
      <c r="E456">
        <v>7</v>
      </c>
    </row>
    <row r="457" spans="1:5" x14ac:dyDescent="0.3">
      <c r="A457" t="s">
        <v>2492</v>
      </c>
      <c r="B457" t="s">
        <v>2493</v>
      </c>
      <c r="C457">
        <v>1969</v>
      </c>
      <c r="D457">
        <v>243</v>
      </c>
      <c r="E457">
        <v>7</v>
      </c>
    </row>
    <row r="458" spans="1:5" x14ac:dyDescent="0.3">
      <c r="A458" t="s">
        <v>4183</v>
      </c>
      <c r="B458" t="s">
        <v>4184</v>
      </c>
      <c r="C458">
        <v>1969</v>
      </c>
      <c r="D458">
        <v>497</v>
      </c>
      <c r="E458">
        <v>0</v>
      </c>
    </row>
    <row r="459" spans="1:5" x14ac:dyDescent="0.3">
      <c r="A459" t="s">
        <v>6122</v>
      </c>
      <c r="B459" t="s">
        <v>6123</v>
      </c>
      <c r="C459">
        <v>1969</v>
      </c>
      <c r="D459">
        <v>365</v>
      </c>
      <c r="E459">
        <v>185</v>
      </c>
    </row>
    <row r="460" spans="1:5" x14ac:dyDescent="0.3">
      <c r="A460" t="s">
        <v>6538</v>
      </c>
      <c r="B460" t="s">
        <v>6539</v>
      </c>
      <c r="C460">
        <v>1969</v>
      </c>
      <c r="D460">
        <v>523</v>
      </c>
      <c r="E460">
        <v>43</v>
      </c>
    </row>
    <row r="461" spans="1:5" x14ac:dyDescent="0.3">
      <c r="A461" t="s">
        <v>6776</v>
      </c>
      <c r="B461" t="s">
        <v>6777</v>
      </c>
      <c r="C461">
        <v>1969</v>
      </c>
      <c r="D461">
        <v>381</v>
      </c>
      <c r="E461">
        <v>92</v>
      </c>
    </row>
    <row r="462" spans="1:5" x14ac:dyDescent="0.3">
      <c r="A462" t="s">
        <v>6903</v>
      </c>
      <c r="B462" t="s">
        <v>4056</v>
      </c>
      <c r="C462">
        <v>1969</v>
      </c>
      <c r="D462">
        <v>413</v>
      </c>
      <c r="E462">
        <v>77</v>
      </c>
    </row>
    <row r="463" spans="1:5" x14ac:dyDescent="0.3">
      <c r="A463" t="s">
        <v>6920</v>
      </c>
      <c r="B463" t="s">
        <v>6921</v>
      </c>
      <c r="C463">
        <v>1969</v>
      </c>
      <c r="D463">
        <v>413</v>
      </c>
      <c r="E463">
        <v>132</v>
      </c>
    </row>
    <row r="464" spans="1:5" x14ac:dyDescent="0.3">
      <c r="A464" t="s">
        <v>6946</v>
      </c>
      <c r="B464" t="s">
        <v>6947</v>
      </c>
      <c r="C464">
        <v>1969</v>
      </c>
      <c r="D464">
        <v>413</v>
      </c>
      <c r="E464">
        <v>167</v>
      </c>
    </row>
    <row r="465" spans="1:5" x14ac:dyDescent="0.3">
      <c r="A465" t="s">
        <v>6977</v>
      </c>
      <c r="B465" t="s">
        <v>6978</v>
      </c>
      <c r="C465">
        <v>1969</v>
      </c>
      <c r="D465">
        <v>417</v>
      </c>
      <c r="E465">
        <v>206</v>
      </c>
    </row>
    <row r="466" spans="1:5" x14ac:dyDescent="0.3">
      <c r="A466" t="s">
        <v>13213</v>
      </c>
      <c r="B466" t="s">
        <v>44</v>
      </c>
      <c r="C466">
        <v>1969</v>
      </c>
      <c r="D466">
        <v>505</v>
      </c>
      <c r="E466">
        <v>17</v>
      </c>
    </row>
    <row r="467" spans="1:5" x14ac:dyDescent="0.3">
      <c r="A467" t="s">
        <v>13232</v>
      </c>
      <c r="B467" t="s">
        <v>44</v>
      </c>
      <c r="C467">
        <v>1969</v>
      </c>
      <c r="D467">
        <v>505</v>
      </c>
      <c r="E467">
        <v>27</v>
      </c>
    </row>
    <row r="468" spans="1:5" x14ac:dyDescent="0.3">
      <c r="A468" t="s">
        <v>17753</v>
      </c>
      <c r="B468" t="s">
        <v>17754</v>
      </c>
      <c r="C468">
        <v>1969</v>
      </c>
      <c r="D468">
        <v>242</v>
      </c>
      <c r="E468">
        <v>25</v>
      </c>
    </row>
    <row r="469" spans="1:5" x14ac:dyDescent="0.3">
      <c r="A469" t="s">
        <v>17794</v>
      </c>
      <c r="B469" t="s">
        <v>17795</v>
      </c>
      <c r="C469">
        <v>1969</v>
      </c>
      <c r="D469">
        <v>242</v>
      </c>
      <c r="E469">
        <v>1</v>
      </c>
    </row>
    <row r="470" spans="1:5" x14ac:dyDescent="0.3">
      <c r="A470" t="s">
        <v>17923</v>
      </c>
      <c r="B470" t="s">
        <v>17924</v>
      </c>
      <c r="C470">
        <v>1969</v>
      </c>
      <c r="D470">
        <v>242</v>
      </c>
      <c r="E470">
        <v>2</v>
      </c>
    </row>
    <row r="471" spans="1:5" x14ac:dyDescent="0.3">
      <c r="A471" t="s">
        <v>18003</v>
      </c>
      <c r="B471" t="s">
        <v>18004</v>
      </c>
      <c r="C471">
        <v>1969</v>
      </c>
      <c r="D471">
        <v>242</v>
      </c>
      <c r="E471">
        <v>4</v>
      </c>
    </row>
    <row r="472" spans="1:5" x14ac:dyDescent="0.3">
      <c r="A472" t="s">
        <v>18050</v>
      </c>
      <c r="B472" t="s">
        <v>18051</v>
      </c>
      <c r="C472">
        <v>1969</v>
      </c>
      <c r="D472">
        <v>242</v>
      </c>
      <c r="E472">
        <v>1</v>
      </c>
    </row>
    <row r="473" spans="1:5" x14ac:dyDescent="0.3">
      <c r="A473" t="s">
        <v>19958</v>
      </c>
      <c r="B473" t="s">
        <v>19959</v>
      </c>
      <c r="C473">
        <v>1969</v>
      </c>
      <c r="D473">
        <v>234</v>
      </c>
      <c r="E473">
        <v>357</v>
      </c>
    </row>
    <row r="474" spans="1:5" x14ac:dyDescent="0.3">
      <c r="A474" t="s">
        <v>19970</v>
      </c>
      <c r="B474" t="s">
        <v>19971</v>
      </c>
      <c r="C474">
        <v>1969</v>
      </c>
      <c r="D474">
        <v>234</v>
      </c>
      <c r="E474">
        <v>115</v>
      </c>
    </row>
    <row r="475" spans="1:5" x14ac:dyDescent="0.3">
      <c r="A475" t="s">
        <v>20216</v>
      </c>
      <c r="B475" t="s">
        <v>20217</v>
      </c>
      <c r="C475">
        <v>1969</v>
      </c>
      <c r="D475">
        <v>242</v>
      </c>
      <c r="E475">
        <v>1</v>
      </c>
    </row>
    <row r="476" spans="1:5" x14ac:dyDescent="0.3">
      <c r="A476" t="s">
        <v>20342</v>
      </c>
      <c r="B476" t="s">
        <v>20343</v>
      </c>
      <c r="C476">
        <v>1969</v>
      </c>
      <c r="D476">
        <v>242</v>
      </c>
      <c r="E476">
        <v>8</v>
      </c>
    </row>
    <row r="477" spans="1:5" x14ac:dyDescent="0.3">
      <c r="A477" t="s">
        <v>20505</v>
      </c>
      <c r="B477" t="s">
        <v>20506</v>
      </c>
      <c r="C477">
        <v>1969</v>
      </c>
      <c r="D477">
        <v>242</v>
      </c>
      <c r="E477">
        <v>8</v>
      </c>
    </row>
    <row r="478" spans="1:5" x14ac:dyDescent="0.3">
      <c r="A478" t="s">
        <v>20866</v>
      </c>
      <c r="B478" t="s">
        <v>20867</v>
      </c>
      <c r="C478">
        <v>1969</v>
      </c>
      <c r="D478">
        <v>242</v>
      </c>
      <c r="E478">
        <v>6</v>
      </c>
    </row>
    <row r="479" spans="1:5" x14ac:dyDescent="0.3">
      <c r="A479" t="s">
        <v>20890</v>
      </c>
      <c r="B479" t="s">
        <v>20891</v>
      </c>
      <c r="C479">
        <v>1969</v>
      </c>
      <c r="D479">
        <v>242</v>
      </c>
      <c r="E479">
        <v>6</v>
      </c>
    </row>
    <row r="480" spans="1:5" x14ac:dyDescent="0.3">
      <c r="A480" t="s">
        <v>23062</v>
      </c>
      <c r="B480" t="s">
        <v>425</v>
      </c>
      <c r="C480">
        <v>1969</v>
      </c>
      <c r="D480">
        <v>104</v>
      </c>
      <c r="E480">
        <v>797</v>
      </c>
    </row>
    <row r="481" spans="1:5" x14ac:dyDescent="0.3">
      <c r="A481" t="s">
        <v>25805</v>
      </c>
      <c r="B481" t="s">
        <v>25806</v>
      </c>
      <c r="C481">
        <v>1969</v>
      </c>
      <c r="D481">
        <v>371</v>
      </c>
      <c r="E481">
        <v>12</v>
      </c>
    </row>
    <row r="482" spans="1:5" x14ac:dyDescent="0.3">
      <c r="A482" t="s">
        <v>25840</v>
      </c>
      <c r="B482" t="s">
        <v>25841</v>
      </c>
      <c r="C482">
        <v>1969</v>
      </c>
      <c r="D482">
        <v>371</v>
      </c>
      <c r="E482">
        <v>7</v>
      </c>
    </row>
    <row r="483" spans="1:5" x14ac:dyDescent="0.3">
      <c r="A483" t="s">
        <v>25846</v>
      </c>
      <c r="B483" t="s">
        <v>25847</v>
      </c>
      <c r="C483">
        <v>1969</v>
      </c>
      <c r="D483">
        <v>371</v>
      </c>
      <c r="E483">
        <v>5</v>
      </c>
    </row>
    <row r="484" spans="1:5" x14ac:dyDescent="0.3">
      <c r="A484" t="s">
        <v>25858</v>
      </c>
      <c r="B484" t="s">
        <v>25859</v>
      </c>
      <c r="C484">
        <v>1969</v>
      </c>
      <c r="D484">
        <v>371</v>
      </c>
      <c r="E484">
        <v>10</v>
      </c>
    </row>
    <row r="485" spans="1:5" x14ac:dyDescent="0.3">
      <c r="A485" t="s">
        <v>25877</v>
      </c>
      <c r="B485" t="s">
        <v>25878</v>
      </c>
      <c r="C485">
        <v>1969</v>
      </c>
      <c r="D485">
        <v>371</v>
      </c>
      <c r="E485">
        <v>17</v>
      </c>
    </row>
    <row r="486" spans="1:5" x14ac:dyDescent="0.3">
      <c r="A486" t="s">
        <v>26057</v>
      </c>
      <c r="B486" t="s">
        <v>26058</v>
      </c>
      <c r="C486">
        <v>1969</v>
      </c>
      <c r="D486">
        <v>371</v>
      </c>
      <c r="E486">
        <v>10</v>
      </c>
    </row>
    <row r="487" spans="1:5" x14ac:dyDescent="0.3">
      <c r="A487" t="s">
        <v>26059</v>
      </c>
      <c r="B487" t="s">
        <v>26060</v>
      </c>
      <c r="C487">
        <v>1969</v>
      </c>
      <c r="D487">
        <v>371</v>
      </c>
      <c r="E487">
        <v>10</v>
      </c>
    </row>
    <row r="488" spans="1:5" x14ac:dyDescent="0.3">
      <c r="A488" t="s">
        <v>26068</v>
      </c>
      <c r="B488" t="s">
        <v>26069</v>
      </c>
      <c r="C488">
        <v>1969</v>
      </c>
      <c r="D488">
        <v>371</v>
      </c>
      <c r="E488">
        <v>9</v>
      </c>
    </row>
    <row r="489" spans="1:5" x14ac:dyDescent="0.3">
      <c r="A489" t="s">
        <v>26071</v>
      </c>
      <c r="B489" t="s">
        <v>26072</v>
      </c>
      <c r="C489">
        <v>1969</v>
      </c>
      <c r="D489">
        <v>371</v>
      </c>
      <c r="E489">
        <v>9</v>
      </c>
    </row>
    <row r="490" spans="1:5" x14ac:dyDescent="0.3">
      <c r="A490" t="s">
        <v>26120</v>
      </c>
      <c r="B490" t="s">
        <v>26121</v>
      </c>
      <c r="C490">
        <v>1969</v>
      </c>
      <c r="D490">
        <v>371</v>
      </c>
      <c r="E490">
        <v>126</v>
      </c>
    </row>
    <row r="491" spans="1:5" x14ac:dyDescent="0.3">
      <c r="A491" t="s">
        <v>26128</v>
      </c>
      <c r="B491" t="s">
        <v>26129</v>
      </c>
      <c r="C491">
        <v>1969</v>
      </c>
      <c r="D491">
        <v>371</v>
      </c>
      <c r="E491">
        <v>21</v>
      </c>
    </row>
    <row r="492" spans="1:5" x14ac:dyDescent="0.3">
      <c r="A492" t="s">
        <v>26130</v>
      </c>
      <c r="B492" t="s">
        <v>26131</v>
      </c>
      <c r="C492">
        <v>1969</v>
      </c>
      <c r="D492">
        <v>371</v>
      </c>
      <c r="E492">
        <v>21</v>
      </c>
    </row>
    <row r="493" spans="1:5" x14ac:dyDescent="0.3">
      <c r="A493" t="s">
        <v>26132</v>
      </c>
      <c r="B493" t="s">
        <v>26133</v>
      </c>
      <c r="C493">
        <v>1969</v>
      </c>
      <c r="D493">
        <v>371</v>
      </c>
      <c r="E493">
        <v>21</v>
      </c>
    </row>
    <row r="494" spans="1:5" x14ac:dyDescent="0.3">
      <c r="A494" t="s">
        <v>26134</v>
      </c>
      <c r="B494" t="s">
        <v>26135</v>
      </c>
      <c r="C494">
        <v>1969</v>
      </c>
      <c r="D494">
        <v>371</v>
      </c>
      <c r="E494">
        <v>21</v>
      </c>
    </row>
    <row r="495" spans="1:5" x14ac:dyDescent="0.3">
      <c r="A495" t="s">
        <v>26136</v>
      </c>
      <c r="B495" t="s">
        <v>26137</v>
      </c>
      <c r="C495">
        <v>1969</v>
      </c>
      <c r="D495">
        <v>371</v>
      </c>
      <c r="E495">
        <v>21</v>
      </c>
    </row>
    <row r="496" spans="1:5" x14ac:dyDescent="0.3">
      <c r="A496" t="s">
        <v>26138</v>
      </c>
      <c r="B496" t="s">
        <v>26139</v>
      </c>
      <c r="C496">
        <v>1969</v>
      </c>
      <c r="D496">
        <v>371</v>
      </c>
      <c r="E496">
        <v>21</v>
      </c>
    </row>
    <row r="497" spans="1:5" x14ac:dyDescent="0.3">
      <c r="A497" t="s">
        <v>26141</v>
      </c>
      <c r="B497" t="s">
        <v>26142</v>
      </c>
      <c r="C497">
        <v>1969</v>
      </c>
      <c r="D497">
        <v>371</v>
      </c>
      <c r="E497">
        <v>186</v>
      </c>
    </row>
    <row r="498" spans="1:5" x14ac:dyDescent="0.3">
      <c r="A498" t="s">
        <v>26188</v>
      </c>
      <c r="B498" t="s">
        <v>26189</v>
      </c>
      <c r="C498">
        <v>1969</v>
      </c>
      <c r="D498">
        <v>371</v>
      </c>
      <c r="E498">
        <v>28</v>
      </c>
    </row>
    <row r="499" spans="1:5" x14ac:dyDescent="0.3">
      <c r="A499" t="s">
        <v>26190</v>
      </c>
      <c r="B499" t="s">
        <v>26191</v>
      </c>
      <c r="C499">
        <v>1969</v>
      </c>
      <c r="D499">
        <v>371</v>
      </c>
      <c r="E499">
        <v>28</v>
      </c>
    </row>
    <row r="500" spans="1:5" x14ac:dyDescent="0.3">
      <c r="A500" t="s">
        <v>26194</v>
      </c>
      <c r="B500" t="s">
        <v>26195</v>
      </c>
      <c r="C500">
        <v>1969</v>
      </c>
      <c r="D500">
        <v>371</v>
      </c>
      <c r="E500">
        <v>28</v>
      </c>
    </row>
    <row r="501" spans="1:5" x14ac:dyDescent="0.3">
      <c r="A501" t="s">
        <v>26205</v>
      </c>
      <c r="B501" t="s">
        <v>26206</v>
      </c>
      <c r="C501">
        <v>1969</v>
      </c>
      <c r="D501">
        <v>371</v>
      </c>
      <c r="E501">
        <v>150</v>
      </c>
    </row>
    <row r="502" spans="1:5" x14ac:dyDescent="0.3">
      <c r="A502" t="s">
        <v>26670</v>
      </c>
      <c r="B502" t="s">
        <v>26671</v>
      </c>
      <c r="C502">
        <v>1969</v>
      </c>
      <c r="D502">
        <v>371</v>
      </c>
      <c r="E502">
        <v>10</v>
      </c>
    </row>
    <row r="503" spans="1:5" x14ac:dyDescent="0.3">
      <c r="A503" t="s">
        <v>26823</v>
      </c>
      <c r="B503" t="s">
        <v>26824</v>
      </c>
      <c r="C503">
        <v>1969</v>
      </c>
      <c r="D503">
        <v>371</v>
      </c>
      <c r="E503">
        <v>141</v>
      </c>
    </row>
    <row r="504" spans="1:5" x14ac:dyDescent="0.3">
      <c r="A504" t="s">
        <v>26969</v>
      </c>
      <c r="B504" t="s">
        <v>26970</v>
      </c>
      <c r="C504">
        <v>1969</v>
      </c>
      <c r="D504">
        <v>371</v>
      </c>
      <c r="E504">
        <v>156</v>
      </c>
    </row>
    <row r="505" spans="1:5" x14ac:dyDescent="0.3">
      <c r="A505" t="s">
        <v>27404</v>
      </c>
      <c r="B505" t="s">
        <v>27405</v>
      </c>
      <c r="C505">
        <v>1969</v>
      </c>
      <c r="D505">
        <v>371</v>
      </c>
      <c r="E505">
        <v>23</v>
      </c>
    </row>
    <row r="506" spans="1:5" x14ac:dyDescent="0.3">
      <c r="A506" t="s">
        <v>27406</v>
      </c>
      <c r="B506" t="s">
        <v>27407</v>
      </c>
      <c r="C506">
        <v>1969</v>
      </c>
      <c r="D506">
        <v>371</v>
      </c>
      <c r="E506">
        <v>23</v>
      </c>
    </row>
    <row r="507" spans="1:5" x14ac:dyDescent="0.3">
      <c r="A507" t="s">
        <v>27408</v>
      </c>
      <c r="B507" t="s">
        <v>27409</v>
      </c>
      <c r="C507">
        <v>1969</v>
      </c>
      <c r="D507">
        <v>371</v>
      </c>
      <c r="E507">
        <v>39</v>
      </c>
    </row>
    <row r="508" spans="1:5" x14ac:dyDescent="0.3">
      <c r="A508" t="s">
        <v>27410</v>
      </c>
      <c r="B508" t="s">
        <v>27411</v>
      </c>
      <c r="C508">
        <v>1969</v>
      </c>
      <c r="D508">
        <v>371</v>
      </c>
      <c r="E508">
        <v>39</v>
      </c>
    </row>
    <row r="509" spans="1:5" x14ac:dyDescent="0.3">
      <c r="A509" t="s">
        <v>27456</v>
      </c>
      <c r="B509" t="s">
        <v>27457</v>
      </c>
      <c r="C509">
        <v>1969</v>
      </c>
      <c r="D509">
        <v>371</v>
      </c>
      <c r="E509">
        <v>4</v>
      </c>
    </row>
    <row r="510" spans="1:5" x14ac:dyDescent="0.3">
      <c r="A510" t="s">
        <v>27478</v>
      </c>
      <c r="B510" t="s">
        <v>27479</v>
      </c>
      <c r="C510">
        <v>1969</v>
      </c>
      <c r="D510">
        <v>371</v>
      </c>
      <c r="E510">
        <v>1</v>
      </c>
    </row>
    <row r="511" spans="1:5" x14ac:dyDescent="0.3">
      <c r="A511" t="s">
        <v>27499</v>
      </c>
      <c r="B511" t="s">
        <v>4121</v>
      </c>
      <c r="C511">
        <v>1969</v>
      </c>
      <c r="D511">
        <v>371</v>
      </c>
      <c r="E511">
        <v>52</v>
      </c>
    </row>
    <row r="512" spans="1:5" x14ac:dyDescent="0.3">
      <c r="A512" t="s">
        <v>27510</v>
      </c>
      <c r="B512" t="s">
        <v>27511</v>
      </c>
      <c r="C512">
        <v>1969</v>
      </c>
      <c r="D512">
        <v>371</v>
      </c>
      <c r="E512">
        <v>45</v>
      </c>
    </row>
    <row r="513" spans="1:5" x14ac:dyDescent="0.3">
      <c r="A513" t="s">
        <v>27520</v>
      </c>
      <c r="B513" t="s">
        <v>27521</v>
      </c>
      <c r="C513">
        <v>1969</v>
      </c>
      <c r="D513">
        <v>371</v>
      </c>
      <c r="E513">
        <v>10</v>
      </c>
    </row>
    <row r="514" spans="1:5" x14ac:dyDescent="0.3">
      <c r="A514" t="s">
        <v>27542</v>
      </c>
      <c r="B514" t="s">
        <v>27543</v>
      </c>
      <c r="C514">
        <v>1969</v>
      </c>
      <c r="D514">
        <v>473</v>
      </c>
      <c r="E514">
        <v>11</v>
      </c>
    </row>
    <row r="515" spans="1:5" x14ac:dyDescent="0.3">
      <c r="A515" t="s">
        <v>27628</v>
      </c>
      <c r="B515" t="s">
        <v>27629</v>
      </c>
      <c r="C515">
        <v>1969</v>
      </c>
      <c r="D515">
        <v>371</v>
      </c>
      <c r="E515">
        <v>19</v>
      </c>
    </row>
    <row r="516" spans="1:5" x14ac:dyDescent="0.3">
      <c r="A516" t="s">
        <v>27638</v>
      </c>
      <c r="B516" t="s">
        <v>27639</v>
      </c>
      <c r="C516">
        <v>1969</v>
      </c>
      <c r="D516">
        <v>371</v>
      </c>
      <c r="E516">
        <v>23</v>
      </c>
    </row>
    <row r="517" spans="1:5" x14ac:dyDescent="0.3">
      <c r="A517" t="s">
        <v>28507</v>
      </c>
      <c r="B517" t="s">
        <v>28508</v>
      </c>
      <c r="C517">
        <v>1969</v>
      </c>
      <c r="D517">
        <v>598</v>
      </c>
      <c r="E517">
        <v>92</v>
      </c>
    </row>
    <row r="518" spans="1:5" x14ac:dyDescent="0.3">
      <c r="A518" s="1">
        <v>45751</v>
      </c>
      <c r="B518" t="s">
        <v>2389</v>
      </c>
      <c r="C518">
        <v>1970</v>
      </c>
      <c r="D518">
        <v>433</v>
      </c>
      <c r="E518">
        <v>218</v>
      </c>
    </row>
    <row r="519" spans="1:5" x14ac:dyDescent="0.3">
      <c r="A519" s="1">
        <v>45811</v>
      </c>
      <c r="B519" t="s">
        <v>4795</v>
      </c>
      <c r="C519">
        <v>1970</v>
      </c>
      <c r="D519">
        <v>433</v>
      </c>
      <c r="E519">
        <v>158</v>
      </c>
    </row>
    <row r="520" spans="1:5" x14ac:dyDescent="0.3">
      <c r="A520" s="1">
        <v>45870</v>
      </c>
      <c r="B520" t="s">
        <v>2843</v>
      </c>
      <c r="C520">
        <v>1970</v>
      </c>
      <c r="D520">
        <v>433</v>
      </c>
      <c r="E520">
        <v>67</v>
      </c>
    </row>
    <row r="521" spans="1:5" x14ac:dyDescent="0.3">
      <c r="A521" s="1">
        <v>45871</v>
      </c>
      <c r="B521" t="s">
        <v>4795</v>
      </c>
      <c r="C521">
        <v>1970</v>
      </c>
      <c r="D521">
        <v>433</v>
      </c>
      <c r="E521">
        <v>109</v>
      </c>
    </row>
    <row r="522" spans="1:5" x14ac:dyDescent="0.3">
      <c r="A522" t="s">
        <v>117</v>
      </c>
      <c r="B522" t="s">
        <v>118</v>
      </c>
      <c r="C522">
        <v>1970</v>
      </c>
      <c r="D522">
        <v>371</v>
      </c>
      <c r="E522">
        <v>0</v>
      </c>
    </row>
    <row r="523" spans="1:5" x14ac:dyDescent="0.3">
      <c r="A523" t="s">
        <v>630</v>
      </c>
      <c r="B523" t="s">
        <v>631</v>
      </c>
      <c r="C523">
        <v>1970</v>
      </c>
      <c r="D523">
        <v>416</v>
      </c>
      <c r="E523">
        <v>64</v>
      </c>
    </row>
    <row r="524" spans="1:5" x14ac:dyDescent="0.3">
      <c r="A524" t="s">
        <v>632</v>
      </c>
      <c r="B524" t="s">
        <v>631</v>
      </c>
      <c r="C524">
        <v>1970</v>
      </c>
      <c r="D524">
        <v>416</v>
      </c>
      <c r="E524">
        <v>56</v>
      </c>
    </row>
    <row r="525" spans="1:5" x14ac:dyDescent="0.3">
      <c r="A525" t="s">
        <v>667</v>
      </c>
      <c r="B525" t="s">
        <v>668</v>
      </c>
      <c r="C525">
        <v>1970</v>
      </c>
      <c r="D525">
        <v>243</v>
      </c>
      <c r="E525">
        <v>1</v>
      </c>
    </row>
    <row r="526" spans="1:5" x14ac:dyDescent="0.3">
      <c r="A526" t="s">
        <v>1923</v>
      </c>
      <c r="B526" t="s">
        <v>1924</v>
      </c>
      <c r="C526">
        <v>1970</v>
      </c>
      <c r="D526">
        <v>235</v>
      </c>
      <c r="E526">
        <v>60</v>
      </c>
    </row>
    <row r="527" spans="1:5" x14ac:dyDescent="0.3">
      <c r="A527" t="s">
        <v>2477</v>
      </c>
      <c r="B527" t="s">
        <v>2478</v>
      </c>
      <c r="C527">
        <v>1970</v>
      </c>
      <c r="D527">
        <v>423</v>
      </c>
      <c r="E527">
        <v>65</v>
      </c>
    </row>
    <row r="528" spans="1:5" x14ac:dyDescent="0.3">
      <c r="A528" t="s">
        <v>6345</v>
      </c>
      <c r="B528" t="s">
        <v>6346</v>
      </c>
      <c r="C528">
        <v>1970</v>
      </c>
      <c r="D528">
        <v>365</v>
      </c>
      <c r="E528">
        <v>189</v>
      </c>
    </row>
    <row r="529" spans="1:5" x14ac:dyDescent="0.3">
      <c r="A529" t="s">
        <v>6368</v>
      </c>
      <c r="B529" t="s">
        <v>6369</v>
      </c>
      <c r="C529">
        <v>1970</v>
      </c>
      <c r="D529">
        <v>371</v>
      </c>
      <c r="E529">
        <v>1</v>
      </c>
    </row>
    <row r="530" spans="1:5" x14ac:dyDescent="0.3">
      <c r="A530" t="s">
        <v>6780</v>
      </c>
      <c r="B530" t="s">
        <v>745</v>
      </c>
      <c r="C530">
        <v>1970</v>
      </c>
      <c r="D530">
        <v>420</v>
      </c>
      <c r="E530">
        <v>74</v>
      </c>
    </row>
    <row r="531" spans="1:5" x14ac:dyDescent="0.3">
      <c r="A531" t="s">
        <v>6925</v>
      </c>
      <c r="B531" t="s">
        <v>6926</v>
      </c>
      <c r="C531">
        <v>1970</v>
      </c>
      <c r="D531">
        <v>413</v>
      </c>
      <c r="E531">
        <v>132</v>
      </c>
    </row>
    <row r="532" spans="1:5" x14ac:dyDescent="0.3">
      <c r="A532" t="s">
        <v>6943</v>
      </c>
      <c r="B532" t="s">
        <v>4546</v>
      </c>
      <c r="C532">
        <v>1970</v>
      </c>
      <c r="D532">
        <v>412</v>
      </c>
      <c r="E532">
        <v>117</v>
      </c>
    </row>
    <row r="533" spans="1:5" x14ac:dyDescent="0.3">
      <c r="A533" t="s">
        <v>6966</v>
      </c>
      <c r="B533" t="s">
        <v>6967</v>
      </c>
      <c r="C533">
        <v>1970</v>
      </c>
      <c r="D533">
        <v>417</v>
      </c>
      <c r="E533">
        <v>206</v>
      </c>
    </row>
    <row r="534" spans="1:5" x14ac:dyDescent="0.3">
      <c r="A534" t="s">
        <v>6997</v>
      </c>
      <c r="B534" t="s">
        <v>6998</v>
      </c>
      <c r="C534">
        <v>1970</v>
      </c>
      <c r="D534">
        <v>423</v>
      </c>
      <c r="E534">
        <v>187</v>
      </c>
    </row>
    <row r="535" spans="1:5" x14ac:dyDescent="0.3">
      <c r="A535" t="s">
        <v>7355</v>
      </c>
      <c r="B535" t="s">
        <v>7356</v>
      </c>
      <c r="C535">
        <v>1970</v>
      </c>
      <c r="D535">
        <v>523</v>
      </c>
      <c r="E535">
        <v>0</v>
      </c>
    </row>
    <row r="536" spans="1:5" x14ac:dyDescent="0.3">
      <c r="A536" t="s">
        <v>10648</v>
      </c>
      <c r="B536" t="s">
        <v>10649</v>
      </c>
      <c r="C536">
        <v>1970</v>
      </c>
      <c r="D536">
        <v>371</v>
      </c>
      <c r="E536">
        <v>8</v>
      </c>
    </row>
    <row r="537" spans="1:5" x14ac:dyDescent="0.3">
      <c r="A537" t="s">
        <v>13252</v>
      </c>
      <c r="B537" t="s">
        <v>44</v>
      </c>
      <c r="C537">
        <v>1970</v>
      </c>
      <c r="D537">
        <v>505</v>
      </c>
      <c r="E537">
        <v>20</v>
      </c>
    </row>
    <row r="538" spans="1:5" x14ac:dyDescent="0.3">
      <c r="A538" t="s">
        <v>13268</v>
      </c>
      <c r="B538" t="s">
        <v>44</v>
      </c>
      <c r="C538">
        <v>1970</v>
      </c>
      <c r="D538">
        <v>505</v>
      </c>
      <c r="E538">
        <v>30</v>
      </c>
    </row>
    <row r="539" spans="1:5" x14ac:dyDescent="0.3">
      <c r="A539" t="s">
        <v>14692</v>
      </c>
      <c r="B539" t="s">
        <v>745</v>
      </c>
      <c r="C539">
        <v>1970</v>
      </c>
      <c r="D539">
        <v>420</v>
      </c>
      <c r="E539">
        <v>21</v>
      </c>
    </row>
    <row r="540" spans="1:5" x14ac:dyDescent="0.3">
      <c r="A540" t="s">
        <v>14889</v>
      </c>
      <c r="B540" t="s">
        <v>1341</v>
      </c>
      <c r="C540">
        <v>1970</v>
      </c>
      <c r="D540">
        <v>423</v>
      </c>
      <c r="E540">
        <v>22</v>
      </c>
    </row>
    <row r="541" spans="1:5" x14ac:dyDescent="0.3">
      <c r="A541" t="s">
        <v>15090</v>
      </c>
      <c r="B541" t="s">
        <v>847</v>
      </c>
      <c r="C541">
        <v>1970</v>
      </c>
      <c r="D541">
        <v>417</v>
      </c>
      <c r="E541">
        <v>30</v>
      </c>
    </row>
    <row r="542" spans="1:5" x14ac:dyDescent="0.3">
      <c r="A542" t="s">
        <v>15209</v>
      </c>
      <c r="B542" t="s">
        <v>15210</v>
      </c>
      <c r="C542">
        <v>1970</v>
      </c>
      <c r="D542">
        <v>423</v>
      </c>
      <c r="E542">
        <v>36</v>
      </c>
    </row>
    <row r="543" spans="1:5" x14ac:dyDescent="0.3">
      <c r="A543" t="s">
        <v>15510</v>
      </c>
      <c r="B543" t="s">
        <v>847</v>
      </c>
      <c r="C543">
        <v>1970</v>
      </c>
      <c r="D543">
        <v>417</v>
      </c>
      <c r="E543">
        <v>40</v>
      </c>
    </row>
    <row r="544" spans="1:5" x14ac:dyDescent="0.3">
      <c r="A544" t="s">
        <v>15534</v>
      </c>
      <c r="B544" t="s">
        <v>15535</v>
      </c>
      <c r="C544">
        <v>1970</v>
      </c>
      <c r="D544">
        <v>418</v>
      </c>
      <c r="E544">
        <v>43</v>
      </c>
    </row>
    <row r="545" spans="1:5" x14ac:dyDescent="0.3">
      <c r="A545" t="s">
        <v>15568</v>
      </c>
      <c r="B545" t="s">
        <v>15569</v>
      </c>
      <c r="C545">
        <v>1970</v>
      </c>
      <c r="D545">
        <v>412</v>
      </c>
      <c r="E545">
        <v>45</v>
      </c>
    </row>
    <row r="546" spans="1:5" x14ac:dyDescent="0.3">
      <c r="A546" t="s">
        <v>15584</v>
      </c>
      <c r="B546" t="s">
        <v>15585</v>
      </c>
      <c r="C546">
        <v>1970</v>
      </c>
      <c r="D546">
        <v>423</v>
      </c>
      <c r="E546">
        <v>38</v>
      </c>
    </row>
    <row r="547" spans="1:5" x14ac:dyDescent="0.3">
      <c r="A547" t="s">
        <v>18378</v>
      </c>
      <c r="B547" t="s">
        <v>18379</v>
      </c>
      <c r="C547">
        <v>1970</v>
      </c>
      <c r="D547">
        <v>242</v>
      </c>
      <c r="E547">
        <v>3</v>
      </c>
    </row>
    <row r="548" spans="1:5" x14ac:dyDescent="0.3">
      <c r="A548" t="s">
        <v>19998</v>
      </c>
      <c r="B548" t="s">
        <v>19999</v>
      </c>
      <c r="C548">
        <v>1970</v>
      </c>
      <c r="D548">
        <v>234</v>
      </c>
      <c r="E548">
        <v>153</v>
      </c>
    </row>
    <row r="549" spans="1:5" x14ac:dyDescent="0.3">
      <c r="A549" t="s">
        <v>20008</v>
      </c>
      <c r="B549" t="s">
        <v>20009</v>
      </c>
      <c r="C549">
        <v>1970</v>
      </c>
      <c r="D549">
        <v>234</v>
      </c>
      <c r="E549">
        <v>95</v>
      </c>
    </row>
    <row r="550" spans="1:5" x14ac:dyDescent="0.3">
      <c r="A550" t="s">
        <v>20250</v>
      </c>
      <c r="B550" t="s">
        <v>20251</v>
      </c>
      <c r="C550">
        <v>1970</v>
      </c>
      <c r="D550">
        <v>242</v>
      </c>
      <c r="E550">
        <v>1</v>
      </c>
    </row>
    <row r="551" spans="1:5" x14ac:dyDescent="0.3">
      <c r="A551" t="s">
        <v>22281</v>
      </c>
      <c r="B551" t="s">
        <v>22282</v>
      </c>
      <c r="C551">
        <v>1970</v>
      </c>
      <c r="D551">
        <v>472</v>
      </c>
      <c r="E551">
        <v>120</v>
      </c>
    </row>
    <row r="552" spans="1:5" x14ac:dyDescent="0.3">
      <c r="A552" t="s">
        <v>22324</v>
      </c>
      <c r="B552" t="s">
        <v>22325</v>
      </c>
      <c r="C552">
        <v>1970</v>
      </c>
      <c r="D552">
        <v>472</v>
      </c>
      <c r="E552">
        <v>112</v>
      </c>
    </row>
    <row r="553" spans="1:5" x14ac:dyDescent="0.3">
      <c r="A553" t="s">
        <v>22360</v>
      </c>
      <c r="B553" t="s">
        <v>22361</v>
      </c>
      <c r="C553">
        <v>1970</v>
      </c>
      <c r="D553">
        <v>472</v>
      </c>
      <c r="E553">
        <v>30</v>
      </c>
    </row>
    <row r="554" spans="1:5" x14ac:dyDescent="0.3">
      <c r="A554" t="s">
        <v>29059</v>
      </c>
      <c r="B554" t="s">
        <v>29060</v>
      </c>
      <c r="C554">
        <v>1970</v>
      </c>
      <c r="D554">
        <v>414</v>
      </c>
      <c r="E554">
        <v>471</v>
      </c>
    </row>
    <row r="555" spans="1:5" x14ac:dyDescent="0.3">
      <c r="A555" s="1">
        <v>45679</v>
      </c>
      <c r="B555" t="s">
        <v>1920</v>
      </c>
      <c r="C555">
        <v>1971</v>
      </c>
      <c r="D555">
        <v>433</v>
      </c>
      <c r="E555">
        <v>47</v>
      </c>
    </row>
    <row r="556" spans="1:5" x14ac:dyDescent="0.3">
      <c r="A556" s="1">
        <v>45680</v>
      </c>
      <c r="B556" t="s">
        <v>4041</v>
      </c>
      <c r="C556">
        <v>1971</v>
      </c>
      <c r="D556">
        <v>433</v>
      </c>
      <c r="E556">
        <v>64</v>
      </c>
    </row>
    <row r="557" spans="1:5" x14ac:dyDescent="0.3">
      <c r="A557" s="1">
        <v>45681</v>
      </c>
      <c r="B557" t="s">
        <v>4182</v>
      </c>
      <c r="C557">
        <v>1971</v>
      </c>
      <c r="D557">
        <v>433</v>
      </c>
      <c r="E557">
        <v>77</v>
      </c>
    </row>
    <row r="558" spans="1:5" x14ac:dyDescent="0.3">
      <c r="A558" s="1">
        <v>45709</v>
      </c>
      <c r="B558" t="s">
        <v>749</v>
      </c>
      <c r="C558">
        <v>1971</v>
      </c>
      <c r="D558">
        <v>433</v>
      </c>
      <c r="E558">
        <v>33</v>
      </c>
    </row>
    <row r="559" spans="1:5" x14ac:dyDescent="0.3">
      <c r="A559" s="1">
        <v>45752</v>
      </c>
      <c r="B559" t="s">
        <v>2389</v>
      </c>
      <c r="C559">
        <v>1971</v>
      </c>
      <c r="D559">
        <v>433</v>
      </c>
      <c r="E559">
        <v>307</v>
      </c>
    </row>
    <row r="560" spans="1:5" x14ac:dyDescent="0.3">
      <c r="A560" s="1">
        <v>45872</v>
      </c>
      <c r="B560" t="s">
        <v>7563</v>
      </c>
      <c r="C560">
        <v>1971</v>
      </c>
      <c r="D560">
        <v>423</v>
      </c>
      <c r="E560">
        <v>67</v>
      </c>
    </row>
    <row r="561" spans="1:5" x14ac:dyDescent="0.3">
      <c r="A561" s="1">
        <v>45931</v>
      </c>
      <c r="B561" t="s">
        <v>1386</v>
      </c>
      <c r="C561">
        <v>1971</v>
      </c>
      <c r="D561">
        <v>423</v>
      </c>
      <c r="E561">
        <v>87</v>
      </c>
    </row>
    <row r="562" spans="1:5" x14ac:dyDescent="0.3">
      <c r="A562" s="1">
        <v>45932</v>
      </c>
      <c r="B562" t="s">
        <v>3384</v>
      </c>
      <c r="C562">
        <v>1971</v>
      </c>
      <c r="D562">
        <v>423</v>
      </c>
      <c r="E562">
        <v>72</v>
      </c>
    </row>
    <row r="563" spans="1:5" x14ac:dyDescent="0.3">
      <c r="A563" t="s">
        <v>319</v>
      </c>
      <c r="B563" t="s">
        <v>320</v>
      </c>
      <c r="C563">
        <v>1971</v>
      </c>
      <c r="D563">
        <v>366</v>
      </c>
      <c r="E563">
        <v>298</v>
      </c>
    </row>
    <row r="564" spans="1:5" x14ac:dyDescent="0.3">
      <c r="A564" t="s">
        <v>640</v>
      </c>
      <c r="B564" t="s">
        <v>641</v>
      </c>
      <c r="C564">
        <v>1971</v>
      </c>
      <c r="D564">
        <v>366</v>
      </c>
      <c r="E564">
        <v>568</v>
      </c>
    </row>
    <row r="565" spans="1:5" x14ac:dyDescent="0.3">
      <c r="A565" t="s">
        <v>1041</v>
      </c>
      <c r="B565" t="s">
        <v>1042</v>
      </c>
      <c r="C565">
        <v>1971</v>
      </c>
      <c r="D565">
        <v>371</v>
      </c>
      <c r="E565">
        <v>24</v>
      </c>
    </row>
    <row r="566" spans="1:5" x14ac:dyDescent="0.3">
      <c r="A566" t="s">
        <v>1477</v>
      </c>
      <c r="B566" t="s">
        <v>1478</v>
      </c>
      <c r="C566">
        <v>1971</v>
      </c>
      <c r="D566">
        <v>301</v>
      </c>
      <c r="E566">
        <v>2</v>
      </c>
    </row>
    <row r="567" spans="1:5" x14ac:dyDescent="0.3">
      <c r="A567" t="s">
        <v>1974</v>
      </c>
      <c r="B567" t="s">
        <v>1975</v>
      </c>
      <c r="C567">
        <v>1971</v>
      </c>
      <c r="D567">
        <v>235</v>
      </c>
      <c r="E567">
        <v>38</v>
      </c>
    </row>
    <row r="568" spans="1:5" x14ac:dyDescent="0.3">
      <c r="A568" t="s">
        <v>4267</v>
      </c>
      <c r="B568" t="s">
        <v>4268</v>
      </c>
      <c r="C568">
        <v>1971</v>
      </c>
      <c r="D568">
        <v>416</v>
      </c>
      <c r="E568">
        <v>208</v>
      </c>
    </row>
    <row r="569" spans="1:5" x14ac:dyDescent="0.3">
      <c r="A569" t="s">
        <v>4389</v>
      </c>
      <c r="B569" t="s">
        <v>4390</v>
      </c>
      <c r="C569">
        <v>1971</v>
      </c>
      <c r="D569">
        <v>405</v>
      </c>
      <c r="E569">
        <v>177</v>
      </c>
    </row>
    <row r="570" spans="1:5" x14ac:dyDescent="0.3">
      <c r="A570" t="s">
        <v>4413</v>
      </c>
      <c r="B570" t="s">
        <v>4414</v>
      </c>
      <c r="C570">
        <v>1971</v>
      </c>
      <c r="D570">
        <v>405</v>
      </c>
      <c r="E570">
        <v>157</v>
      </c>
    </row>
    <row r="571" spans="1:5" x14ac:dyDescent="0.3">
      <c r="A571" t="s">
        <v>6993</v>
      </c>
      <c r="B571" t="s">
        <v>6994</v>
      </c>
      <c r="C571">
        <v>1971</v>
      </c>
      <c r="D571">
        <v>413</v>
      </c>
      <c r="E571">
        <v>38</v>
      </c>
    </row>
    <row r="572" spans="1:5" x14ac:dyDescent="0.3">
      <c r="A572" t="s">
        <v>7017</v>
      </c>
      <c r="B572" t="s">
        <v>7018</v>
      </c>
      <c r="C572">
        <v>1971</v>
      </c>
      <c r="D572">
        <v>413</v>
      </c>
      <c r="E572">
        <v>81</v>
      </c>
    </row>
    <row r="573" spans="1:5" x14ac:dyDescent="0.3">
      <c r="A573" t="s">
        <v>7039</v>
      </c>
      <c r="B573" t="s">
        <v>7040</v>
      </c>
      <c r="C573">
        <v>1971</v>
      </c>
      <c r="D573">
        <v>413</v>
      </c>
      <c r="E573">
        <v>126</v>
      </c>
    </row>
    <row r="574" spans="1:5" x14ac:dyDescent="0.3">
      <c r="A574" t="s">
        <v>7062</v>
      </c>
      <c r="B574" t="s">
        <v>7063</v>
      </c>
      <c r="C574">
        <v>1971</v>
      </c>
      <c r="D574">
        <v>416</v>
      </c>
      <c r="E574">
        <v>170</v>
      </c>
    </row>
    <row r="575" spans="1:5" x14ac:dyDescent="0.3">
      <c r="A575" t="s">
        <v>7247</v>
      </c>
      <c r="B575" t="s">
        <v>7248</v>
      </c>
      <c r="C575">
        <v>1971</v>
      </c>
      <c r="D575">
        <v>423</v>
      </c>
      <c r="E575">
        <v>22</v>
      </c>
    </row>
    <row r="576" spans="1:5" x14ac:dyDescent="0.3">
      <c r="A576" t="s">
        <v>7404</v>
      </c>
      <c r="B576" t="s">
        <v>7405</v>
      </c>
      <c r="C576">
        <v>1971</v>
      </c>
      <c r="D576">
        <v>416</v>
      </c>
      <c r="E576">
        <v>47</v>
      </c>
    </row>
    <row r="577" spans="1:5" x14ac:dyDescent="0.3">
      <c r="A577" t="s">
        <v>7430</v>
      </c>
      <c r="B577" t="s">
        <v>1341</v>
      </c>
      <c r="C577">
        <v>1971</v>
      </c>
      <c r="D577">
        <v>423</v>
      </c>
      <c r="E577">
        <v>53</v>
      </c>
    </row>
    <row r="578" spans="1:5" x14ac:dyDescent="0.3">
      <c r="A578" t="s">
        <v>7451</v>
      </c>
      <c r="B578" t="s">
        <v>745</v>
      </c>
      <c r="C578">
        <v>1971</v>
      </c>
      <c r="D578">
        <v>420</v>
      </c>
      <c r="E578">
        <v>65</v>
      </c>
    </row>
    <row r="579" spans="1:5" x14ac:dyDescent="0.3">
      <c r="A579" t="s">
        <v>7472</v>
      </c>
      <c r="B579" t="s">
        <v>4408</v>
      </c>
      <c r="C579">
        <v>1971</v>
      </c>
      <c r="D579">
        <v>417</v>
      </c>
      <c r="E579">
        <v>73</v>
      </c>
    </row>
    <row r="580" spans="1:5" x14ac:dyDescent="0.3">
      <c r="A580" t="s">
        <v>7495</v>
      </c>
      <c r="B580" t="s">
        <v>7496</v>
      </c>
      <c r="C580">
        <v>1971</v>
      </c>
      <c r="D580">
        <v>423</v>
      </c>
      <c r="E580">
        <v>127</v>
      </c>
    </row>
    <row r="581" spans="1:5" x14ac:dyDescent="0.3">
      <c r="A581" t="s">
        <v>7510</v>
      </c>
      <c r="B581" t="s">
        <v>7511</v>
      </c>
      <c r="C581">
        <v>1971</v>
      </c>
      <c r="D581">
        <v>416</v>
      </c>
      <c r="E581">
        <v>91</v>
      </c>
    </row>
    <row r="582" spans="1:5" x14ac:dyDescent="0.3">
      <c r="A582" t="s">
        <v>7523</v>
      </c>
      <c r="B582" t="s">
        <v>7524</v>
      </c>
      <c r="C582">
        <v>1971</v>
      </c>
      <c r="D582">
        <v>416</v>
      </c>
      <c r="E582">
        <v>90</v>
      </c>
    </row>
    <row r="583" spans="1:5" x14ac:dyDescent="0.3">
      <c r="A583" t="s">
        <v>7566</v>
      </c>
      <c r="B583" t="s">
        <v>7567</v>
      </c>
      <c r="C583">
        <v>1971</v>
      </c>
      <c r="D583">
        <v>413</v>
      </c>
      <c r="E583">
        <v>3</v>
      </c>
    </row>
    <row r="584" spans="1:5" x14ac:dyDescent="0.3">
      <c r="A584" t="s">
        <v>10586</v>
      </c>
      <c r="B584" t="s">
        <v>10587</v>
      </c>
      <c r="C584">
        <v>1971</v>
      </c>
      <c r="D584">
        <v>371</v>
      </c>
      <c r="E584">
        <v>6</v>
      </c>
    </row>
    <row r="585" spans="1:5" x14ac:dyDescent="0.3">
      <c r="A585" t="s">
        <v>10588</v>
      </c>
      <c r="B585" t="s">
        <v>10587</v>
      </c>
      <c r="C585">
        <v>1971</v>
      </c>
      <c r="D585">
        <v>371</v>
      </c>
      <c r="E585">
        <v>6</v>
      </c>
    </row>
    <row r="586" spans="1:5" x14ac:dyDescent="0.3">
      <c r="A586" t="s">
        <v>15230</v>
      </c>
      <c r="B586" t="s">
        <v>10033</v>
      </c>
      <c r="C586">
        <v>1971</v>
      </c>
      <c r="D586">
        <v>416</v>
      </c>
      <c r="E586">
        <v>28</v>
      </c>
    </row>
    <row r="587" spans="1:5" x14ac:dyDescent="0.3">
      <c r="A587" t="s">
        <v>15254</v>
      </c>
      <c r="B587" t="s">
        <v>13746</v>
      </c>
      <c r="C587">
        <v>1971</v>
      </c>
      <c r="D587">
        <v>423</v>
      </c>
      <c r="E587">
        <v>18</v>
      </c>
    </row>
    <row r="588" spans="1:5" x14ac:dyDescent="0.3">
      <c r="A588" t="s">
        <v>15304</v>
      </c>
      <c r="B588" t="s">
        <v>15305</v>
      </c>
      <c r="C588">
        <v>1971</v>
      </c>
      <c r="D588">
        <v>413</v>
      </c>
      <c r="E588">
        <v>33</v>
      </c>
    </row>
    <row r="589" spans="1:5" x14ac:dyDescent="0.3">
      <c r="A589" t="s">
        <v>15984</v>
      </c>
      <c r="B589" t="s">
        <v>847</v>
      </c>
      <c r="C589">
        <v>1971</v>
      </c>
      <c r="D589">
        <v>417</v>
      </c>
      <c r="E589">
        <v>45</v>
      </c>
    </row>
    <row r="590" spans="1:5" x14ac:dyDescent="0.3">
      <c r="A590" t="s">
        <v>16022</v>
      </c>
      <c r="B590" t="s">
        <v>16023</v>
      </c>
      <c r="C590">
        <v>1971</v>
      </c>
      <c r="D590">
        <v>416</v>
      </c>
      <c r="E590">
        <v>33</v>
      </c>
    </row>
    <row r="591" spans="1:5" x14ac:dyDescent="0.3">
      <c r="A591" t="s">
        <v>16044</v>
      </c>
      <c r="B591" t="s">
        <v>5050</v>
      </c>
      <c r="C591">
        <v>1971</v>
      </c>
      <c r="D591">
        <v>416</v>
      </c>
      <c r="E591">
        <v>35</v>
      </c>
    </row>
    <row r="592" spans="1:5" x14ac:dyDescent="0.3">
      <c r="A592" t="s">
        <v>16059</v>
      </c>
      <c r="B592" t="s">
        <v>16060</v>
      </c>
      <c r="C592">
        <v>1971</v>
      </c>
      <c r="D592">
        <v>418</v>
      </c>
      <c r="E592">
        <v>61</v>
      </c>
    </row>
    <row r="593" spans="1:5" x14ac:dyDescent="0.3">
      <c r="A593" t="s">
        <v>16080</v>
      </c>
      <c r="B593" t="s">
        <v>16081</v>
      </c>
      <c r="C593">
        <v>1971</v>
      </c>
      <c r="D593">
        <v>423</v>
      </c>
      <c r="E593">
        <v>57</v>
      </c>
    </row>
    <row r="594" spans="1:5" x14ac:dyDescent="0.3">
      <c r="A594" t="s">
        <v>16102</v>
      </c>
      <c r="B594" t="s">
        <v>16103</v>
      </c>
      <c r="C594">
        <v>1971</v>
      </c>
      <c r="D594">
        <v>423</v>
      </c>
      <c r="E594">
        <v>51</v>
      </c>
    </row>
    <row r="595" spans="1:5" x14ac:dyDescent="0.3">
      <c r="A595" t="s">
        <v>16120</v>
      </c>
      <c r="B595" t="s">
        <v>16121</v>
      </c>
      <c r="C595">
        <v>1971</v>
      </c>
      <c r="D595">
        <v>416</v>
      </c>
      <c r="E595">
        <v>51</v>
      </c>
    </row>
    <row r="596" spans="1:5" x14ac:dyDescent="0.3">
      <c r="A596" t="s">
        <v>16136</v>
      </c>
      <c r="B596" t="s">
        <v>6562</v>
      </c>
      <c r="C596">
        <v>1971</v>
      </c>
      <c r="D596">
        <v>418</v>
      </c>
      <c r="E596">
        <v>42</v>
      </c>
    </row>
    <row r="597" spans="1:5" x14ac:dyDescent="0.3">
      <c r="A597" t="s">
        <v>17119</v>
      </c>
      <c r="B597" t="s">
        <v>17120</v>
      </c>
      <c r="C597">
        <v>1971</v>
      </c>
      <c r="D597">
        <v>416</v>
      </c>
      <c r="E597">
        <v>62</v>
      </c>
    </row>
    <row r="598" spans="1:5" x14ac:dyDescent="0.3">
      <c r="A598" t="s">
        <v>17139</v>
      </c>
      <c r="B598" t="s">
        <v>17140</v>
      </c>
      <c r="C598">
        <v>1971</v>
      </c>
      <c r="D598">
        <v>416</v>
      </c>
      <c r="E598">
        <v>63</v>
      </c>
    </row>
    <row r="599" spans="1:5" x14ac:dyDescent="0.3">
      <c r="A599" t="s">
        <v>17158</v>
      </c>
      <c r="B599" t="s">
        <v>17159</v>
      </c>
      <c r="C599">
        <v>1971</v>
      </c>
      <c r="D599">
        <v>416</v>
      </c>
      <c r="E599">
        <v>58</v>
      </c>
    </row>
    <row r="600" spans="1:5" x14ac:dyDescent="0.3">
      <c r="A600" t="s">
        <v>17180</v>
      </c>
      <c r="B600" t="s">
        <v>17181</v>
      </c>
      <c r="C600">
        <v>1971</v>
      </c>
      <c r="D600">
        <v>423</v>
      </c>
      <c r="E600">
        <v>58</v>
      </c>
    </row>
    <row r="601" spans="1:5" x14ac:dyDescent="0.3">
      <c r="A601" t="s">
        <v>22206</v>
      </c>
      <c r="B601" t="s">
        <v>20301</v>
      </c>
      <c r="C601">
        <v>1971</v>
      </c>
      <c r="D601">
        <v>473</v>
      </c>
      <c r="E601">
        <v>2</v>
      </c>
    </row>
    <row r="602" spans="1:5" x14ac:dyDescent="0.3">
      <c r="A602" t="s">
        <v>22220</v>
      </c>
      <c r="B602" t="s">
        <v>20293</v>
      </c>
      <c r="C602">
        <v>1971</v>
      </c>
      <c r="D602">
        <v>473</v>
      </c>
      <c r="E602">
        <v>2</v>
      </c>
    </row>
    <row r="603" spans="1:5" x14ac:dyDescent="0.3">
      <c r="A603" t="s">
        <v>22234</v>
      </c>
      <c r="B603" t="s">
        <v>22235</v>
      </c>
      <c r="C603">
        <v>1971</v>
      </c>
      <c r="D603">
        <v>473</v>
      </c>
      <c r="E603">
        <v>2</v>
      </c>
    </row>
    <row r="604" spans="1:5" x14ac:dyDescent="0.3">
      <c r="A604" t="s">
        <v>27540</v>
      </c>
      <c r="B604" t="s">
        <v>27541</v>
      </c>
      <c r="C604">
        <v>1971</v>
      </c>
      <c r="D604">
        <v>473</v>
      </c>
      <c r="E604">
        <v>12</v>
      </c>
    </row>
    <row r="605" spans="1:5" x14ac:dyDescent="0.3">
      <c r="A605" t="s">
        <v>27922</v>
      </c>
      <c r="B605" t="s">
        <v>27923</v>
      </c>
      <c r="C605">
        <v>1971</v>
      </c>
      <c r="D605">
        <v>523</v>
      </c>
      <c r="E605">
        <v>0</v>
      </c>
    </row>
    <row r="606" spans="1:5" x14ac:dyDescent="0.3">
      <c r="A606" t="s">
        <v>1971</v>
      </c>
      <c r="B606" t="s">
        <v>1972</v>
      </c>
      <c r="C606">
        <v>1972</v>
      </c>
      <c r="D606">
        <v>235</v>
      </c>
      <c r="E606">
        <v>23</v>
      </c>
    </row>
    <row r="607" spans="1:5" x14ac:dyDescent="0.3">
      <c r="A607" t="s">
        <v>2010</v>
      </c>
      <c r="B607" t="s">
        <v>2011</v>
      </c>
      <c r="C607">
        <v>1972</v>
      </c>
      <c r="D607">
        <v>235</v>
      </c>
      <c r="E607">
        <v>20</v>
      </c>
    </row>
    <row r="608" spans="1:5" x14ac:dyDescent="0.3">
      <c r="A608" t="s">
        <v>2028</v>
      </c>
      <c r="B608" t="s">
        <v>1832</v>
      </c>
      <c r="C608">
        <v>1972</v>
      </c>
      <c r="D608">
        <v>235</v>
      </c>
      <c r="E608">
        <v>66</v>
      </c>
    </row>
    <row r="609" spans="1:5" x14ac:dyDescent="0.3">
      <c r="A609" t="s">
        <v>2049</v>
      </c>
      <c r="B609" t="s">
        <v>2050</v>
      </c>
      <c r="C609">
        <v>1972</v>
      </c>
      <c r="D609">
        <v>235</v>
      </c>
      <c r="E609">
        <v>58</v>
      </c>
    </row>
    <row r="610" spans="1:5" x14ac:dyDescent="0.3">
      <c r="A610" t="s">
        <v>2373</v>
      </c>
      <c r="B610" t="s">
        <v>2374</v>
      </c>
      <c r="C610">
        <v>1972</v>
      </c>
      <c r="D610">
        <v>517</v>
      </c>
      <c r="E610">
        <v>250</v>
      </c>
    </row>
    <row r="611" spans="1:5" x14ac:dyDescent="0.3">
      <c r="A611" t="s">
        <v>2377</v>
      </c>
      <c r="B611" t="s">
        <v>2378</v>
      </c>
      <c r="C611">
        <v>1972</v>
      </c>
      <c r="D611">
        <v>517</v>
      </c>
      <c r="E611">
        <v>901</v>
      </c>
    </row>
    <row r="612" spans="1:5" x14ac:dyDescent="0.3">
      <c r="A612" t="s">
        <v>2423</v>
      </c>
      <c r="B612" t="s">
        <v>2424</v>
      </c>
      <c r="C612">
        <v>1972</v>
      </c>
      <c r="D612">
        <v>412</v>
      </c>
      <c r="E612">
        <v>49</v>
      </c>
    </row>
    <row r="613" spans="1:5" x14ac:dyDescent="0.3">
      <c r="A613" t="s">
        <v>2429</v>
      </c>
      <c r="B613" t="s">
        <v>2430</v>
      </c>
      <c r="C613">
        <v>1972</v>
      </c>
      <c r="D613">
        <v>412</v>
      </c>
      <c r="E613">
        <v>49</v>
      </c>
    </row>
    <row r="614" spans="1:5" x14ac:dyDescent="0.3">
      <c r="A614" t="s">
        <v>2555</v>
      </c>
      <c r="B614" t="s">
        <v>2556</v>
      </c>
      <c r="C614">
        <v>1972</v>
      </c>
      <c r="D614">
        <v>243</v>
      </c>
      <c r="E614">
        <v>7</v>
      </c>
    </row>
    <row r="615" spans="1:5" x14ac:dyDescent="0.3">
      <c r="A615" t="s">
        <v>2694</v>
      </c>
      <c r="B615" t="s">
        <v>2695</v>
      </c>
      <c r="C615">
        <v>1972</v>
      </c>
      <c r="D615">
        <v>235</v>
      </c>
      <c r="E615">
        <v>87</v>
      </c>
    </row>
    <row r="616" spans="1:5" x14ac:dyDescent="0.3">
      <c r="A616" t="s">
        <v>2710</v>
      </c>
      <c r="B616" t="s">
        <v>2711</v>
      </c>
      <c r="C616">
        <v>1972</v>
      </c>
      <c r="D616">
        <v>235</v>
      </c>
      <c r="E616">
        <v>146</v>
      </c>
    </row>
    <row r="617" spans="1:5" x14ac:dyDescent="0.3">
      <c r="A617" t="s">
        <v>2846</v>
      </c>
      <c r="B617" t="s">
        <v>2847</v>
      </c>
      <c r="C617">
        <v>1972</v>
      </c>
      <c r="D617">
        <v>235</v>
      </c>
      <c r="E617">
        <v>220</v>
      </c>
    </row>
    <row r="618" spans="1:5" x14ac:dyDescent="0.3">
      <c r="A618" t="s">
        <v>2862</v>
      </c>
      <c r="B618" t="s">
        <v>2863</v>
      </c>
      <c r="C618">
        <v>1972</v>
      </c>
      <c r="D618">
        <v>235</v>
      </c>
      <c r="E618">
        <v>143</v>
      </c>
    </row>
    <row r="619" spans="1:5" x14ac:dyDescent="0.3">
      <c r="A619" t="s">
        <v>4432</v>
      </c>
      <c r="B619" t="s">
        <v>4433</v>
      </c>
      <c r="C619">
        <v>1972</v>
      </c>
      <c r="D619">
        <v>405</v>
      </c>
      <c r="E619">
        <v>259</v>
      </c>
    </row>
    <row r="620" spans="1:5" x14ac:dyDescent="0.3">
      <c r="A620" t="s">
        <v>7082</v>
      </c>
      <c r="B620" t="s">
        <v>7083</v>
      </c>
      <c r="C620">
        <v>1972</v>
      </c>
      <c r="D620">
        <v>413</v>
      </c>
      <c r="E620">
        <v>142</v>
      </c>
    </row>
    <row r="621" spans="1:5" x14ac:dyDescent="0.3">
      <c r="A621" t="s">
        <v>7089</v>
      </c>
      <c r="B621" t="s">
        <v>7090</v>
      </c>
      <c r="C621">
        <v>1972</v>
      </c>
      <c r="D621">
        <v>413</v>
      </c>
      <c r="E621">
        <v>153</v>
      </c>
    </row>
    <row r="622" spans="1:5" x14ac:dyDescent="0.3">
      <c r="A622" t="s">
        <v>7105</v>
      </c>
      <c r="B622" t="s">
        <v>7106</v>
      </c>
      <c r="C622">
        <v>1972</v>
      </c>
      <c r="D622">
        <v>421</v>
      </c>
      <c r="E622">
        <v>170</v>
      </c>
    </row>
    <row r="623" spans="1:5" x14ac:dyDescent="0.3">
      <c r="A623" t="s">
        <v>7129</v>
      </c>
      <c r="B623" t="s">
        <v>7130</v>
      </c>
      <c r="C623">
        <v>1972</v>
      </c>
      <c r="D623">
        <v>413</v>
      </c>
      <c r="E623">
        <v>332</v>
      </c>
    </row>
    <row r="624" spans="1:5" x14ac:dyDescent="0.3">
      <c r="A624" t="s">
        <v>7199</v>
      </c>
      <c r="B624" t="s">
        <v>7200</v>
      </c>
      <c r="C624">
        <v>1972</v>
      </c>
      <c r="D624">
        <v>473</v>
      </c>
      <c r="E624">
        <v>1</v>
      </c>
    </row>
    <row r="625" spans="1:5" x14ac:dyDescent="0.3">
      <c r="A625" t="s">
        <v>7531</v>
      </c>
      <c r="B625" t="s">
        <v>4431</v>
      </c>
      <c r="C625">
        <v>1972</v>
      </c>
      <c r="D625">
        <v>423</v>
      </c>
      <c r="E625">
        <v>36</v>
      </c>
    </row>
    <row r="626" spans="1:5" x14ac:dyDescent="0.3">
      <c r="A626" t="s">
        <v>7550</v>
      </c>
      <c r="B626" t="s">
        <v>7551</v>
      </c>
      <c r="C626">
        <v>1972</v>
      </c>
      <c r="D626">
        <v>423</v>
      </c>
      <c r="E626">
        <v>93</v>
      </c>
    </row>
    <row r="627" spans="1:5" x14ac:dyDescent="0.3">
      <c r="A627" t="s">
        <v>13284</v>
      </c>
      <c r="B627" t="s">
        <v>2681</v>
      </c>
      <c r="C627">
        <v>1972</v>
      </c>
      <c r="D627">
        <v>504</v>
      </c>
      <c r="E627">
        <v>25</v>
      </c>
    </row>
    <row r="628" spans="1:5" x14ac:dyDescent="0.3">
      <c r="A628" t="s">
        <v>15275</v>
      </c>
      <c r="B628" t="s">
        <v>15276</v>
      </c>
      <c r="C628">
        <v>1972</v>
      </c>
      <c r="D628">
        <v>416</v>
      </c>
      <c r="E628">
        <v>22</v>
      </c>
    </row>
    <row r="629" spans="1:5" x14ac:dyDescent="0.3">
      <c r="A629" t="s">
        <v>15326</v>
      </c>
      <c r="B629" t="s">
        <v>1963</v>
      </c>
      <c r="C629">
        <v>1972</v>
      </c>
      <c r="D629">
        <v>412</v>
      </c>
      <c r="E629">
        <v>28</v>
      </c>
    </row>
    <row r="630" spans="1:5" x14ac:dyDescent="0.3">
      <c r="A630" t="s">
        <v>16150</v>
      </c>
      <c r="B630" t="s">
        <v>7511</v>
      </c>
      <c r="C630">
        <v>1972</v>
      </c>
      <c r="D630">
        <v>416</v>
      </c>
      <c r="E630">
        <v>36</v>
      </c>
    </row>
    <row r="631" spans="1:5" x14ac:dyDescent="0.3">
      <c r="A631" t="s">
        <v>16167</v>
      </c>
      <c r="B631" t="s">
        <v>16168</v>
      </c>
      <c r="C631">
        <v>1972</v>
      </c>
      <c r="D631">
        <v>423</v>
      </c>
      <c r="E631">
        <v>40</v>
      </c>
    </row>
    <row r="632" spans="1:5" x14ac:dyDescent="0.3">
      <c r="A632" t="s">
        <v>16202</v>
      </c>
      <c r="B632" t="s">
        <v>16021</v>
      </c>
      <c r="C632">
        <v>1972</v>
      </c>
      <c r="D632">
        <v>423</v>
      </c>
      <c r="E632">
        <v>41</v>
      </c>
    </row>
    <row r="633" spans="1:5" x14ac:dyDescent="0.3">
      <c r="A633" t="s">
        <v>16243</v>
      </c>
      <c r="B633" t="s">
        <v>16244</v>
      </c>
      <c r="C633">
        <v>1972</v>
      </c>
      <c r="D633">
        <v>416</v>
      </c>
      <c r="E633">
        <v>42</v>
      </c>
    </row>
    <row r="634" spans="1:5" x14ac:dyDescent="0.3">
      <c r="A634" t="s">
        <v>17196</v>
      </c>
      <c r="B634" t="s">
        <v>17197</v>
      </c>
      <c r="C634">
        <v>1972</v>
      </c>
      <c r="D634">
        <v>416</v>
      </c>
      <c r="E634">
        <v>53</v>
      </c>
    </row>
    <row r="635" spans="1:5" x14ac:dyDescent="0.3">
      <c r="A635" t="s">
        <v>17218</v>
      </c>
      <c r="B635" t="s">
        <v>6486</v>
      </c>
      <c r="C635">
        <v>1972</v>
      </c>
      <c r="D635">
        <v>423</v>
      </c>
      <c r="E635">
        <v>50</v>
      </c>
    </row>
    <row r="636" spans="1:5" x14ac:dyDescent="0.3">
      <c r="A636" t="s">
        <v>17221</v>
      </c>
      <c r="B636" t="s">
        <v>17222</v>
      </c>
      <c r="C636">
        <v>1972</v>
      </c>
      <c r="D636">
        <v>423</v>
      </c>
      <c r="E636">
        <v>50</v>
      </c>
    </row>
    <row r="637" spans="1:5" x14ac:dyDescent="0.3">
      <c r="A637" t="s">
        <v>20029</v>
      </c>
      <c r="B637" t="s">
        <v>20030</v>
      </c>
      <c r="C637">
        <v>1972</v>
      </c>
      <c r="D637">
        <v>234</v>
      </c>
      <c r="E637">
        <v>150</v>
      </c>
    </row>
    <row r="638" spans="1:5" x14ac:dyDescent="0.3">
      <c r="A638" t="s">
        <v>22107</v>
      </c>
      <c r="B638" t="s">
        <v>22108</v>
      </c>
      <c r="C638">
        <v>1972</v>
      </c>
      <c r="D638">
        <v>473</v>
      </c>
      <c r="E638">
        <v>1</v>
      </c>
    </row>
    <row r="639" spans="1:5" x14ac:dyDescent="0.3">
      <c r="A639" t="s">
        <v>22164</v>
      </c>
      <c r="B639" t="s">
        <v>22165</v>
      </c>
      <c r="C639">
        <v>1972</v>
      </c>
      <c r="D639">
        <v>473</v>
      </c>
      <c r="E639">
        <v>1</v>
      </c>
    </row>
    <row r="640" spans="1:5" x14ac:dyDescent="0.3">
      <c r="A640" t="s">
        <v>22182</v>
      </c>
      <c r="B640" t="s">
        <v>22183</v>
      </c>
      <c r="C640">
        <v>1972</v>
      </c>
      <c r="D640">
        <v>473</v>
      </c>
      <c r="E640">
        <v>1</v>
      </c>
    </row>
    <row r="641" spans="1:5" x14ac:dyDescent="0.3">
      <c r="A641" t="s">
        <v>22190</v>
      </c>
      <c r="B641" t="s">
        <v>22191</v>
      </c>
      <c r="C641">
        <v>1972</v>
      </c>
      <c r="D641">
        <v>473</v>
      </c>
      <c r="E641">
        <v>1</v>
      </c>
    </row>
    <row r="642" spans="1:5" x14ac:dyDescent="0.3">
      <c r="A642" t="s">
        <v>22251</v>
      </c>
      <c r="B642" t="s">
        <v>22252</v>
      </c>
      <c r="C642">
        <v>1972</v>
      </c>
      <c r="D642">
        <v>473</v>
      </c>
      <c r="E642">
        <v>2</v>
      </c>
    </row>
    <row r="643" spans="1:5" x14ac:dyDescent="0.3">
      <c r="A643" t="s">
        <v>22386</v>
      </c>
      <c r="B643" t="s">
        <v>22387</v>
      </c>
      <c r="C643">
        <v>1972</v>
      </c>
      <c r="D643">
        <v>472</v>
      </c>
      <c r="E643">
        <v>163</v>
      </c>
    </row>
    <row r="644" spans="1:5" x14ac:dyDescent="0.3">
      <c r="A644" t="s">
        <v>26340</v>
      </c>
      <c r="B644" t="s">
        <v>26341</v>
      </c>
      <c r="C644">
        <v>1972</v>
      </c>
      <c r="D644">
        <v>473</v>
      </c>
      <c r="E644">
        <v>19</v>
      </c>
    </row>
    <row r="645" spans="1:5" x14ac:dyDescent="0.3">
      <c r="A645" s="1">
        <v>45688</v>
      </c>
      <c r="B645" t="s">
        <v>6315</v>
      </c>
      <c r="C645">
        <v>1973</v>
      </c>
      <c r="D645">
        <v>433</v>
      </c>
      <c r="E645">
        <v>39</v>
      </c>
    </row>
    <row r="646" spans="1:5" x14ac:dyDescent="0.3">
      <c r="A646" s="1">
        <v>45699</v>
      </c>
      <c r="B646" t="s">
        <v>1461</v>
      </c>
      <c r="C646">
        <v>1973</v>
      </c>
      <c r="D646">
        <v>433</v>
      </c>
      <c r="E646">
        <v>31</v>
      </c>
    </row>
    <row r="647" spans="1:5" x14ac:dyDescent="0.3">
      <c r="A647" s="1">
        <v>45701</v>
      </c>
      <c r="B647" t="s">
        <v>2042</v>
      </c>
      <c r="C647">
        <v>1973</v>
      </c>
      <c r="D647">
        <v>433</v>
      </c>
      <c r="E647">
        <v>92</v>
      </c>
    </row>
    <row r="648" spans="1:5" x14ac:dyDescent="0.3">
      <c r="A648" s="1">
        <v>45703</v>
      </c>
      <c r="B648" t="s">
        <v>2389</v>
      </c>
      <c r="C648">
        <v>1973</v>
      </c>
      <c r="D648">
        <v>433</v>
      </c>
      <c r="E648">
        <v>157</v>
      </c>
    </row>
    <row r="649" spans="1:5" x14ac:dyDescent="0.3">
      <c r="A649" s="1">
        <v>45720</v>
      </c>
      <c r="B649" t="s">
        <v>2500</v>
      </c>
      <c r="C649">
        <v>1973</v>
      </c>
      <c r="D649">
        <v>469</v>
      </c>
      <c r="E649">
        <v>234</v>
      </c>
    </row>
    <row r="650" spans="1:5" x14ac:dyDescent="0.3">
      <c r="A650" s="1">
        <v>45721</v>
      </c>
      <c r="B650" t="s">
        <v>2500</v>
      </c>
      <c r="C650">
        <v>1973</v>
      </c>
      <c r="D650">
        <v>469</v>
      </c>
      <c r="E650">
        <v>330</v>
      </c>
    </row>
    <row r="651" spans="1:5" x14ac:dyDescent="0.3">
      <c r="A651" s="1">
        <v>45722</v>
      </c>
      <c r="B651" t="s">
        <v>2500</v>
      </c>
      <c r="C651">
        <v>1973</v>
      </c>
      <c r="D651">
        <v>469</v>
      </c>
      <c r="E651">
        <v>338</v>
      </c>
    </row>
    <row r="652" spans="1:5" x14ac:dyDescent="0.3">
      <c r="A652" s="1">
        <v>45723</v>
      </c>
      <c r="B652" t="s">
        <v>2500</v>
      </c>
      <c r="C652">
        <v>1973</v>
      </c>
      <c r="D652">
        <v>469</v>
      </c>
      <c r="E652">
        <v>412</v>
      </c>
    </row>
    <row r="653" spans="1:5" x14ac:dyDescent="0.3">
      <c r="A653" s="1">
        <v>45724</v>
      </c>
      <c r="B653" t="s">
        <v>2500</v>
      </c>
      <c r="C653">
        <v>1973</v>
      </c>
      <c r="D653">
        <v>469</v>
      </c>
      <c r="E653">
        <v>665</v>
      </c>
    </row>
    <row r="654" spans="1:5" x14ac:dyDescent="0.3">
      <c r="A654" s="1">
        <v>45730</v>
      </c>
      <c r="B654" t="s">
        <v>2257</v>
      </c>
      <c r="C654">
        <v>1973</v>
      </c>
      <c r="D654">
        <v>433</v>
      </c>
      <c r="E654">
        <v>0</v>
      </c>
    </row>
    <row r="655" spans="1:5" x14ac:dyDescent="0.3">
      <c r="A655" s="1">
        <v>45750</v>
      </c>
      <c r="B655" t="s">
        <v>2500</v>
      </c>
      <c r="C655">
        <v>1973</v>
      </c>
      <c r="D655">
        <v>469</v>
      </c>
      <c r="E655">
        <v>191</v>
      </c>
    </row>
    <row r="656" spans="1:5" x14ac:dyDescent="0.3">
      <c r="A656" s="1">
        <v>45839</v>
      </c>
      <c r="B656" t="s">
        <v>2500</v>
      </c>
      <c r="C656">
        <v>1973</v>
      </c>
      <c r="D656">
        <v>469</v>
      </c>
      <c r="E656">
        <v>107</v>
      </c>
    </row>
    <row r="657" spans="1:5" x14ac:dyDescent="0.3">
      <c r="A657" s="1">
        <v>45840</v>
      </c>
      <c r="B657" t="s">
        <v>2500</v>
      </c>
      <c r="C657">
        <v>1973</v>
      </c>
      <c r="D657">
        <v>469</v>
      </c>
      <c r="E657">
        <v>139</v>
      </c>
    </row>
    <row r="658" spans="1:5" x14ac:dyDescent="0.3">
      <c r="A658" t="s">
        <v>43</v>
      </c>
      <c r="B658" t="s">
        <v>44</v>
      </c>
      <c r="C658">
        <v>1973</v>
      </c>
      <c r="D658">
        <v>505</v>
      </c>
      <c r="E658">
        <v>29</v>
      </c>
    </row>
    <row r="659" spans="1:5" x14ac:dyDescent="0.3">
      <c r="A659" t="s">
        <v>732</v>
      </c>
      <c r="B659" t="s">
        <v>44</v>
      </c>
      <c r="C659">
        <v>1973</v>
      </c>
      <c r="D659">
        <v>469</v>
      </c>
      <c r="E659">
        <v>150</v>
      </c>
    </row>
    <row r="660" spans="1:5" x14ac:dyDescent="0.3">
      <c r="A660" t="s">
        <v>1549</v>
      </c>
      <c r="B660" t="s">
        <v>44</v>
      </c>
      <c r="C660">
        <v>1973</v>
      </c>
      <c r="D660">
        <v>469</v>
      </c>
      <c r="E660">
        <v>190</v>
      </c>
    </row>
    <row r="661" spans="1:5" x14ac:dyDescent="0.3">
      <c r="A661" t="s">
        <v>2114</v>
      </c>
      <c r="B661" t="s">
        <v>44</v>
      </c>
      <c r="C661">
        <v>1973</v>
      </c>
      <c r="D661">
        <v>469</v>
      </c>
      <c r="E661">
        <v>338</v>
      </c>
    </row>
    <row r="662" spans="1:5" x14ac:dyDescent="0.3">
      <c r="A662" t="s">
        <v>3900</v>
      </c>
      <c r="B662" t="s">
        <v>3901</v>
      </c>
      <c r="C662">
        <v>1973</v>
      </c>
      <c r="D662">
        <v>497</v>
      </c>
      <c r="E662">
        <v>0</v>
      </c>
    </row>
    <row r="663" spans="1:5" x14ac:dyDescent="0.3">
      <c r="A663" t="s">
        <v>4584</v>
      </c>
      <c r="B663" t="s">
        <v>4585</v>
      </c>
      <c r="C663">
        <v>1973</v>
      </c>
      <c r="D663">
        <v>405</v>
      </c>
      <c r="E663">
        <v>46</v>
      </c>
    </row>
    <row r="664" spans="1:5" x14ac:dyDescent="0.3">
      <c r="A664" t="s">
        <v>4596</v>
      </c>
      <c r="B664" t="s">
        <v>4597</v>
      </c>
      <c r="C664">
        <v>1973</v>
      </c>
      <c r="D664">
        <v>405</v>
      </c>
      <c r="E664">
        <v>48</v>
      </c>
    </row>
    <row r="665" spans="1:5" x14ac:dyDescent="0.3">
      <c r="A665" t="s">
        <v>4675</v>
      </c>
      <c r="B665" t="s">
        <v>4676</v>
      </c>
      <c r="C665">
        <v>1973</v>
      </c>
      <c r="D665">
        <v>405</v>
      </c>
      <c r="E665">
        <v>31</v>
      </c>
    </row>
    <row r="666" spans="1:5" x14ac:dyDescent="0.3">
      <c r="A666" t="s">
        <v>4684</v>
      </c>
      <c r="B666" t="s">
        <v>4685</v>
      </c>
      <c r="C666">
        <v>1973</v>
      </c>
      <c r="D666">
        <v>405</v>
      </c>
      <c r="E666">
        <v>23</v>
      </c>
    </row>
    <row r="667" spans="1:5" x14ac:dyDescent="0.3">
      <c r="A667" t="s">
        <v>5016</v>
      </c>
      <c r="B667" t="s">
        <v>5017</v>
      </c>
      <c r="C667">
        <v>1973</v>
      </c>
      <c r="D667">
        <v>405</v>
      </c>
      <c r="E667">
        <v>113</v>
      </c>
    </row>
    <row r="668" spans="1:5" x14ac:dyDescent="0.3">
      <c r="A668" t="s">
        <v>5026</v>
      </c>
      <c r="B668" t="s">
        <v>5027</v>
      </c>
      <c r="C668">
        <v>1973</v>
      </c>
      <c r="D668">
        <v>405</v>
      </c>
      <c r="E668">
        <v>88</v>
      </c>
    </row>
    <row r="669" spans="1:5" x14ac:dyDescent="0.3">
      <c r="A669" t="s">
        <v>5040</v>
      </c>
      <c r="B669" t="s">
        <v>5041</v>
      </c>
      <c r="C669">
        <v>1973</v>
      </c>
      <c r="D669">
        <v>405</v>
      </c>
      <c r="E669">
        <v>51</v>
      </c>
    </row>
    <row r="670" spans="1:5" x14ac:dyDescent="0.3">
      <c r="A670" t="s">
        <v>5051</v>
      </c>
      <c r="B670" t="s">
        <v>5052</v>
      </c>
      <c r="C670">
        <v>1973</v>
      </c>
      <c r="D670">
        <v>405</v>
      </c>
      <c r="E670">
        <v>89</v>
      </c>
    </row>
    <row r="671" spans="1:5" x14ac:dyDescent="0.3">
      <c r="A671" t="s">
        <v>5439</v>
      </c>
      <c r="B671" t="s">
        <v>5440</v>
      </c>
      <c r="C671">
        <v>1973</v>
      </c>
      <c r="D671">
        <v>433</v>
      </c>
      <c r="E671">
        <v>26</v>
      </c>
    </row>
    <row r="672" spans="1:5" x14ac:dyDescent="0.3">
      <c r="A672" t="s">
        <v>6166</v>
      </c>
      <c r="B672" t="s">
        <v>6167</v>
      </c>
      <c r="C672">
        <v>1973</v>
      </c>
      <c r="D672">
        <v>363</v>
      </c>
      <c r="E672">
        <v>45</v>
      </c>
    </row>
    <row r="673" spans="1:5" x14ac:dyDescent="0.3">
      <c r="A673" t="s">
        <v>6335</v>
      </c>
      <c r="B673" t="s">
        <v>6336</v>
      </c>
      <c r="C673">
        <v>1973</v>
      </c>
      <c r="D673">
        <v>363</v>
      </c>
      <c r="E673">
        <v>82</v>
      </c>
    </row>
    <row r="674" spans="1:5" x14ac:dyDescent="0.3">
      <c r="A674" t="s">
        <v>6362</v>
      </c>
      <c r="B674" t="s">
        <v>6363</v>
      </c>
      <c r="C674">
        <v>1973</v>
      </c>
      <c r="D674">
        <v>453</v>
      </c>
      <c r="E674">
        <v>21</v>
      </c>
    </row>
    <row r="675" spans="1:5" x14ac:dyDescent="0.3">
      <c r="A675" t="s">
        <v>6376</v>
      </c>
      <c r="B675" t="s">
        <v>168</v>
      </c>
      <c r="C675">
        <v>1973</v>
      </c>
      <c r="D675">
        <v>363</v>
      </c>
      <c r="E675">
        <v>111</v>
      </c>
    </row>
    <row r="676" spans="1:5" x14ac:dyDescent="0.3">
      <c r="A676" t="s">
        <v>6525</v>
      </c>
      <c r="B676" t="s">
        <v>6526</v>
      </c>
      <c r="C676">
        <v>1973</v>
      </c>
      <c r="D676">
        <v>433</v>
      </c>
      <c r="E676">
        <v>57</v>
      </c>
    </row>
    <row r="677" spans="1:5" x14ac:dyDescent="0.3">
      <c r="A677" t="s">
        <v>7146</v>
      </c>
      <c r="B677" t="s">
        <v>7147</v>
      </c>
      <c r="C677">
        <v>1973</v>
      </c>
      <c r="D677">
        <v>413</v>
      </c>
      <c r="E677">
        <v>150</v>
      </c>
    </row>
    <row r="678" spans="1:5" x14ac:dyDescent="0.3">
      <c r="A678" t="s">
        <v>7170</v>
      </c>
      <c r="B678" t="s">
        <v>849</v>
      </c>
      <c r="C678">
        <v>1973</v>
      </c>
      <c r="D678">
        <v>417</v>
      </c>
      <c r="E678">
        <v>234</v>
      </c>
    </row>
    <row r="679" spans="1:5" x14ac:dyDescent="0.3">
      <c r="A679" t="s">
        <v>7179</v>
      </c>
      <c r="B679" t="s">
        <v>7180</v>
      </c>
      <c r="C679">
        <v>1973</v>
      </c>
      <c r="D679">
        <v>422</v>
      </c>
      <c r="E679">
        <v>276</v>
      </c>
    </row>
    <row r="680" spans="1:5" x14ac:dyDescent="0.3">
      <c r="A680" t="s">
        <v>7584</v>
      </c>
      <c r="B680" t="s">
        <v>7585</v>
      </c>
      <c r="C680">
        <v>1973</v>
      </c>
      <c r="D680">
        <v>416</v>
      </c>
      <c r="E680">
        <v>86</v>
      </c>
    </row>
    <row r="681" spans="1:5" x14ac:dyDescent="0.3">
      <c r="A681" t="s">
        <v>7595</v>
      </c>
      <c r="B681" t="s">
        <v>7596</v>
      </c>
      <c r="C681">
        <v>1973</v>
      </c>
      <c r="D681">
        <v>423</v>
      </c>
      <c r="E681">
        <v>91</v>
      </c>
    </row>
    <row r="682" spans="1:5" x14ac:dyDescent="0.3">
      <c r="A682" t="s">
        <v>7609</v>
      </c>
      <c r="B682" t="s">
        <v>7610</v>
      </c>
      <c r="C682">
        <v>1973</v>
      </c>
      <c r="D682">
        <v>416</v>
      </c>
      <c r="E682">
        <v>102</v>
      </c>
    </row>
    <row r="683" spans="1:5" x14ac:dyDescent="0.3">
      <c r="A683" t="s">
        <v>7633</v>
      </c>
      <c r="B683" t="s">
        <v>584</v>
      </c>
      <c r="C683">
        <v>1973</v>
      </c>
      <c r="D683">
        <v>423</v>
      </c>
      <c r="E683">
        <v>110</v>
      </c>
    </row>
    <row r="684" spans="1:5" x14ac:dyDescent="0.3">
      <c r="A684" t="s">
        <v>8829</v>
      </c>
      <c r="B684" t="s">
        <v>8830</v>
      </c>
      <c r="C684">
        <v>1973</v>
      </c>
      <c r="D684">
        <v>416</v>
      </c>
      <c r="E684">
        <v>28</v>
      </c>
    </row>
    <row r="685" spans="1:5" x14ac:dyDescent="0.3">
      <c r="A685" t="s">
        <v>10040</v>
      </c>
      <c r="B685" t="s">
        <v>2552</v>
      </c>
      <c r="C685">
        <v>1973</v>
      </c>
      <c r="D685">
        <v>421</v>
      </c>
      <c r="E685">
        <v>19</v>
      </c>
    </row>
    <row r="686" spans="1:5" x14ac:dyDescent="0.3">
      <c r="A686" t="s">
        <v>10761</v>
      </c>
      <c r="B686" t="s">
        <v>10303</v>
      </c>
      <c r="C686">
        <v>1973</v>
      </c>
      <c r="D686">
        <v>416</v>
      </c>
      <c r="E686">
        <v>42</v>
      </c>
    </row>
    <row r="687" spans="1:5" x14ac:dyDescent="0.3">
      <c r="A687" t="s">
        <v>11132</v>
      </c>
      <c r="B687" t="s">
        <v>11133</v>
      </c>
      <c r="C687">
        <v>1973</v>
      </c>
      <c r="D687">
        <v>420</v>
      </c>
      <c r="E687">
        <v>36</v>
      </c>
    </row>
    <row r="688" spans="1:5" x14ac:dyDescent="0.3">
      <c r="A688" t="s">
        <v>13310</v>
      </c>
      <c r="B688" t="s">
        <v>44</v>
      </c>
      <c r="C688">
        <v>1973</v>
      </c>
      <c r="D688">
        <v>505</v>
      </c>
      <c r="E688">
        <v>31</v>
      </c>
    </row>
    <row r="689" spans="1:5" x14ac:dyDescent="0.3">
      <c r="A689" t="s">
        <v>13843</v>
      </c>
      <c r="B689" t="s">
        <v>7147</v>
      </c>
      <c r="C689">
        <v>1973</v>
      </c>
      <c r="D689">
        <v>413</v>
      </c>
      <c r="E689">
        <v>150</v>
      </c>
    </row>
    <row r="690" spans="1:5" x14ac:dyDescent="0.3">
      <c r="A690" t="s">
        <v>13878</v>
      </c>
      <c r="B690" t="s">
        <v>13879</v>
      </c>
      <c r="C690">
        <v>1973</v>
      </c>
      <c r="D690">
        <v>416</v>
      </c>
      <c r="E690">
        <v>170</v>
      </c>
    </row>
    <row r="691" spans="1:5" x14ac:dyDescent="0.3">
      <c r="A691" t="s">
        <v>14080</v>
      </c>
      <c r="B691" t="s">
        <v>7106</v>
      </c>
      <c r="C691">
        <v>1973</v>
      </c>
      <c r="D691">
        <v>421</v>
      </c>
      <c r="E691">
        <v>170</v>
      </c>
    </row>
    <row r="692" spans="1:5" x14ac:dyDescent="0.3">
      <c r="A692" t="s">
        <v>14313</v>
      </c>
      <c r="B692" t="s">
        <v>14314</v>
      </c>
      <c r="C692">
        <v>1973</v>
      </c>
      <c r="D692">
        <v>417</v>
      </c>
      <c r="E692">
        <v>236</v>
      </c>
    </row>
    <row r="693" spans="1:5" x14ac:dyDescent="0.3">
      <c r="A693" t="s">
        <v>15349</v>
      </c>
      <c r="B693" t="s">
        <v>15210</v>
      </c>
      <c r="C693">
        <v>1973</v>
      </c>
      <c r="D693">
        <v>423</v>
      </c>
      <c r="E693">
        <v>39</v>
      </c>
    </row>
    <row r="694" spans="1:5" x14ac:dyDescent="0.3">
      <c r="A694" t="s">
        <v>15365</v>
      </c>
      <c r="B694" t="s">
        <v>2552</v>
      </c>
      <c r="C694">
        <v>1973</v>
      </c>
      <c r="D694">
        <v>421</v>
      </c>
      <c r="E694">
        <v>19</v>
      </c>
    </row>
    <row r="695" spans="1:5" x14ac:dyDescent="0.3">
      <c r="A695" t="s">
        <v>16280</v>
      </c>
      <c r="B695" t="s">
        <v>16281</v>
      </c>
      <c r="C695">
        <v>1973</v>
      </c>
      <c r="D695">
        <v>420</v>
      </c>
      <c r="E695">
        <v>36</v>
      </c>
    </row>
    <row r="696" spans="1:5" x14ac:dyDescent="0.3">
      <c r="A696" t="s">
        <v>16309</v>
      </c>
      <c r="B696" t="s">
        <v>16310</v>
      </c>
      <c r="C696">
        <v>1973</v>
      </c>
      <c r="D696">
        <v>416</v>
      </c>
      <c r="E696">
        <v>33</v>
      </c>
    </row>
    <row r="697" spans="1:5" x14ac:dyDescent="0.3">
      <c r="A697" t="s">
        <v>16333</v>
      </c>
      <c r="B697" t="s">
        <v>16334</v>
      </c>
      <c r="C697">
        <v>1973</v>
      </c>
      <c r="D697">
        <v>416</v>
      </c>
      <c r="E697">
        <v>33</v>
      </c>
    </row>
    <row r="698" spans="1:5" x14ac:dyDescent="0.3">
      <c r="A698" t="s">
        <v>17235</v>
      </c>
      <c r="B698" t="s">
        <v>17236</v>
      </c>
      <c r="C698">
        <v>1973</v>
      </c>
      <c r="D698">
        <v>416</v>
      </c>
      <c r="E698">
        <v>70</v>
      </c>
    </row>
    <row r="699" spans="1:5" x14ac:dyDescent="0.3">
      <c r="A699" t="s">
        <v>17261</v>
      </c>
      <c r="B699" t="s">
        <v>17262</v>
      </c>
      <c r="C699">
        <v>1973</v>
      </c>
      <c r="D699">
        <v>412</v>
      </c>
      <c r="E699">
        <v>48</v>
      </c>
    </row>
    <row r="700" spans="1:5" x14ac:dyDescent="0.3">
      <c r="A700" t="s">
        <v>17282</v>
      </c>
      <c r="B700" t="s">
        <v>17283</v>
      </c>
      <c r="C700">
        <v>1973</v>
      </c>
      <c r="D700">
        <v>418</v>
      </c>
      <c r="E700">
        <v>63</v>
      </c>
    </row>
    <row r="701" spans="1:5" x14ac:dyDescent="0.3">
      <c r="A701" t="s">
        <v>18827</v>
      </c>
      <c r="B701" t="s">
        <v>18828</v>
      </c>
      <c r="C701">
        <v>1973</v>
      </c>
      <c r="D701">
        <v>423</v>
      </c>
      <c r="E701">
        <v>91</v>
      </c>
    </row>
    <row r="702" spans="1:5" x14ac:dyDescent="0.3">
      <c r="A702" t="s">
        <v>20126</v>
      </c>
      <c r="B702" t="s">
        <v>20127</v>
      </c>
      <c r="C702">
        <v>1973</v>
      </c>
      <c r="D702">
        <v>416</v>
      </c>
      <c r="E702">
        <v>102</v>
      </c>
    </row>
    <row r="703" spans="1:5" x14ac:dyDescent="0.3">
      <c r="A703" t="s">
        <v>21932</v>
      </c>
      <c r="B703" t="s">
        <v>21933</v>
      </c>
      <c r="C703">
        <v>1973</v>
      </c>
      <c r="D703">
        <v>473</v>
      </c>
      <c r="E703">
        <v>1</v>
      </c>
    </row>
    <row r="704" spans="1:5" x14ac:dyDescent="0.3">
      <c r="A704" t="s">
        <v>25796</v>
      </c>
      <c r="B704" t="s">
        <v>25797</v>
      </c>
      <c r="C704">
        <v>1973</v>
      </c>
      <c r="D704">
        <v>473</v>
      </c>
      <c r="E704">
        <v>24</v>
      </c>
    </row>
    <row r="705" spans="1:5" x14ac:dyDescent="0.3">
      <c r="A705" t="s">
        <v>26254</v>
      </c>
      <c r="B705" t="s">
        <v>26255</v>
      </c>
      <c r="C705">
        <v>1973</v>
      </c>
      <c r="D705">
        <v>473</v>
      </c>
      <c r="E705">
        <v>45</v>
      </c>
    </row>
    <row r="706" spans="1:5" x14ac:dyDescent="0.3">
      <c r="A706" t="s">
        <v>26265</v>
      </c>
      <c r="B706" t="s">
        <v>26266</v>
      </c>
      <c r="C706">
        <v>1973</v>
      </c>
      <c r="D706">
        <v>473</v>
      </c>
      <c r="E706">
        <v>45</v>
      </c>
    </row>
    <row r="707" spans="1:5" x14ac:dyDescent="0.3">
      <c r="A707" t="s">
        <v>26273</v>
      </c>
      <c r="B707" t="s">
        <v>26274</v>
      </c>
      <c r="C707">
        <v>1973</v>
      </c>
      <c r="D707">
        <v>473</v>
      </c>
      <c r="E707">
        <v>45</v>
      </c>
    </row>
    <row r="708" spans="1:5" x14ac:dyDescent="0.3">
      <c r="A708" t="s">
        <v>26280</v>
      </c>
      <c r="B708" t="s">
        <v>13302</v>
      </c>
      <c r="C708">
        <v>1973</v>
      </c>
      <c r="D708">
        <v>473</v>
      </c>
      <c r="E708">
        <v>38</v>
      </c>
    </row>
    <row r="709" spans="1:5" x14ac:dyDescent="0.3">
      <c r="A709" t="s">
        <v>26290</v>
      </c>
      <c r="B709" t="s">
        <v>26291</v>
      </c>
      <c r="C709">
        <v>1973</v>
      </c>
      <c r="D709">
        <v>473</v>
      </c>
      <c r="E709">
        <v>58</v>
      </c>
    </row>
    <row r="710" spans="1:5" x14ac:dyDescent="0.3">
      <c r="A710" t="s">
        <v>26296</v>
      </c>
      <c r="B710" t="s">
        <v>26297</v>
      </c>
      <c r="C710">
        <v>1973</v>
      </c>
      <c r="D710">
        <v>473</v>
      </c>
      <c r="E710">
        <v>43</v>
      </c>
    </row>
    <row r="711" spans="1:5" x14ac:dyDescent="0.3">
      <c r="A711" t="s">
        <v>26308</v>
      </c>
      <c r="B711" t="s">
        <v>15828</v>
      </c>
      <c r="C711">
        <v>1973</v>
      </c>
      <c r="D711">
        <v>473</v>
      </c>
      <c r="E711">
        <v>20</v>
      </c>
    </row>
    <row r="712" spans="1:5" x14ac:dyDescent="0.3">
      <c r="A712" t="s">
        <v>26317</v>
      </c>
      <c r="B712" t="s">
        <v>26318</v>
      </c>
      <c r="C712">
        <v>1973</v>
      </c>
      <c r="D712">
        <v>473</v>
      </c>
      <c r="E712">
        <v>34</v>
      </c>
    </row>
    <row r="713" spans="1:5" x14ac:dyDescent="0.3">
      <c r="A713" t="s">
        <v>26327</v>
      </c>
      <c r="B713" t="s">
        <v>26328</v>
      </c>
      <c r="C713">
        <v>1973</v>
      </c>
      <c r="D713">
        <v>473</v>
      </c>
      <c r="E713">
        <v>17</v>
      </c>
    </row>
    <row r="714" spans="1:5" x14ac:dyDescent="0.3">
      <c r="A714" t="s">
        <v>26354</v>
      </c>
      <c r="B714" t="s">
        <v>26355</v>
      </c>
      <c r="C714">
        <v>1973</v>
      </c>
      <c r="D714">
        <v>473</v>
      </c>
      <c r="E714">
        <v>18</v>
      </c>
    </row>
    <row r="715" spans="1:5" x14ac:dyDescent="0.3">
      <c r="A715" t="s">
        <v>1902</v>
      </c>
      <c r="B715" t="s">
        <v>44</v>
      </c>
      <c r="C715">
        <v>1974</v>
      </c>
      <c r="D715">
        <v>469</v>
      </c>
      <c r="E715">
        <v>234</v>
      </c>
    </row>
    <row r="716" spans="1:5" x14ac:dyDescent="0.3">
      <c r="A716" t="s">
        <v>2281</v>
      </c>
      <c r="B716" t="s">
        <v>44</v>
      </c>
      <c r="C716">
        <v>1974</v>
      </c>
      <c r="D716">
        <v>469</v>
      </c>
      <c r="E716">
        <v>412</v>
      </c>
    </row>
    <row r="717" spans="1:5" x14ac:dyDescent="0.3">
      <c r="A717" t="s">
        <v>2433</v>
      </c>
      <c r="B717" t="s">
        <v>2434</v>
      </c>
      <c r="C717">
        <v>1974</v>
      </c>
      <c r="D717">
        <v>412</v>
      </c>
      <c r="E717">
        <v>45</v>
      </c>
    </row>
    <row r="718" spans="1:5" x14ac:dyDescent="0.3">
      <c r="A718" t="s">
        <v>2631</v>
      </c>
      <c r="B718" t="s">
        <v>2632</v>
      </c>
      <c r="C718">
        <v>1974</v>
      </c>
      <c r="D718">
        <v>363</v>
      </c>
      <c r="E718">
        <v>220</v>
      </c>
    </row>
    <row r="719" spans="1:5" x14ac:dyDescent="0.3">
      <c r="A719" t="s">
        <v>2989</v>
      </c>
      <c r="B719" t="s">
        <v>657</v>
      </c>
      <c r="C719">
        <v>1974</v>
      </c>
      <c r="D719">
        <v>364</v>
      </c>
      <c r="E719">
        <v>526</v>
      </c>
    </row>
    <row r="720" spans="1:5" x14ac:dyDescent="0.3">
      <c r="A720" t="s">
        <v>3242</v>
      </c>
      <c r="B720" t="s">
        <v>3037</v>
      </c>
      <c r="C720">
        <v>1974</v>
      </c>
      <c r="D720">
        <v>364</v>
      </c>
      <c r="E720">
        <v>78</v>
      </c>
    </row>
    <row r="721" spans="1:5" x14ac:dyDescent="0.3">
      <c r="A721" t="s">
        <v>4278</v>
      </c>
      <c r="B721" t="s">
        <v>4279</v>
      </c>
      <c r="C721">
        <v>1974</v>
      </c>
      <c r="D721">
        <v>364</v>
      </c>
      <c r="E721">
        <v>89</v>
      </c>
    </row>
    <row r="722" spans="1:5" x14ac:dyDescent="0.3">
      <c r="A722" t="s">
        <v>4292</v>
      </c>
      <c r="B722" t="s">
        <v>4293</v>
      </c>
      <c r="C722">
        <v>1974</v>
      </c>
      <c r="D722">
        <v>364</v>
      </c>
      <c r="E722">
        <v>90</v>
      </c>
    </row>
    <row r="723" spans="1:5" x14ac:dyDescent="0.3">
      <c r="A723" t="s">
        <v>4302</v>
      </c>
      <c r="B723" t="s">
        <v>4303</v>
      </c>
      <c r="C723">
        <v>1974</v>
      </c>
      <c r="D723">
        <v>364</v>
      </c>
      <c r="E723">
        <v>115</v>
      </c>
    </row>
    <row r="724" spans="1:5" x14ac:dyDescent="0.3">
      <c r="A724" t="s">
        <v>4451</v>
      </c>
      <c r="B724" t="s">
        <v>4452</v>
      </c>
      <c r="C724">
        <v>1974</v>
      </c>
      <c r="D724">
        <v>405</v>
      </c>
      <c r="E724">
        <v>173</v>
      </c>
    </row>
    <row r="725" spans="1:5" x14ac:dyDescent="0.3">
      <c r="A725" t="s">
        <v>4474</v>
      </c>
      <c r="B725" t="s">
        <v>4475</v>
      </c>
      <c r="C725">
        <v>1974</v>
      </c>
      <c r="D725">
        <v>405</v>
      </c>
      <c r="E725">
        <v>241</v>
      </c>
    </row>
    <row r="726" spans="1:5" x14ac:dyDescent="0.3">
      <c r="A726" t="s">
        <v>4496</v>
      </c>
      <c r="B726" t="s">
        <v>4406</v>
      </c>
      <c r="C726">
        <v>1974</v>
      </c>
      <c r="D726">
        <v>405</v>
      </c>
      <c r="E726">
        <v>147</v>
      </c>
    </row>
    <row r="727" spans="1:5" x14ac:dyDescent="0.3">
      <c r="A727" t="s">
        <v>4512</v>
      </c>
      <c r="B727" t="s">
        <v>4513</v>
      </c>
      <c r="C727">
        <v>1974</v>
      </c>
      <c r="D727">
        <v>405</v>
      </c>
      <c r="E727">
        <v>147</v>
      </c>
    </row>
    <row r="728" spans="1:5" x14ac:dyDescent="0.3">
      <c r="A728" t="s">
        <v>4704</v>
      </c>
      <c r="B728" t="s">
        <v>4705</v>
      </c>
      <c r="C728">
        <v>1974</v>
      </c>
      <c r="D728">
        <v>405</v>
      </c>
      <c r="E728">
        <v>45</v>
      </c>
    </row>
    <row r="729" spans="1:5" x14ac:dyDescent="0.3">
      <c r="A729" t="s">
        <v>4717</v>
      </c>
      <c r="B729" t="s">
        <v>4718</v>
      </c>
      <c r="C729">
        <v>1974</v>
      </c>
      <c r="D729">
        <v>405</v>
      </c>
      <c r="E729">
        <v>63</v>
      </c>
    </row>
    <row r="730" spans="1:5" x14ac:dyDescent="0.3">
      <c r="A730" t="s">
        <v>5066</v>
      </c>
      <c r="B730" t="s">
        <v>5067</v>
      </c>
      <c r="C730">
        <v>1974</v>
      </c>
      <c r="D730">
        <v>405</v>
      </c>
      <c r="E730">
        <v>58</v>
      </c>
    </row>
    <row r="731" spans="1:5" x14ac:dyDescent="0.3">
      <c r="A731" t="s">
        <v>5079</v>
      </c>
      <c r="B731" t="s">
        <v>5080</v>
      </c>
      <c r="C731">
        <v>1974</v>
      </c>
      <c r="D731">
        <v>405</v>
      </c>
      <c r="E731">
        <v>79</v>
      </c>
    </row>
    <row r="732" spans="1:5" x14ac:dyDescent="0.3">
      <c r="A732" t="s">
        <v>7216</v>
      </c>
      <c r="B732" t="s">
        <v>7217</v>
      </c>
      <c r="C732">
        <v>1974</v>
      </c>
      <c r="D732">
        <v>416</v>
      </c>
      <c r="E732">
        <v>211</v>
      </c>
    </row>
    <row r="733" spans="1:5" x14ac:dyDescent="0.3">
      <c r="A733" t="s">
        <v>7240</v>
      </c>
      <c r="B733" t="s">
        <v>7241</v>
      </c>
      <c r="C733">
        <v>1974</v>
      </c>
      <c r="D733">
        <v>413</v>
      </c>
      <c r="E733">
        <v>214</v>
      </c>
    </row>
    <row r="734" spans="1:5" x14ac:dyDescent="0.3">
      <c r="A734" t="s">
        <v>15381</v>
      </c>
      <c r="B734" t="s">
        <v>7405</v>
      </c>
      <c r="C734">
        <v>1974</v>
      </c>
      <c r="D734">
        <v>416</v>
      </c>
      <c r="E734">
        <v>23</v>
      </c>
    </row>
    <row r="735" spans="1:5" x14ac:dyDescent="0.3">
      <c r="A735" t="s">
        <v>15392</v>
      </c>
      <c r="B735" t="s">
        <v>6600</v>
      </c>
      <c r="C735">
        <v>1974</v>
      </c>
      <c r="D735">
        <v>412</v>
      </c>
      <c r="E735">
        <v>18</v>
      </c>
    </row>
    <row r="736" spans="1:5" x14ac:dyDescent="0.3">
      <c r="A736" t="s">
        <v>15411</v>
      </c>
      <c r="B736" t="s">
        <v>10033</v>
      </c>
      <c r="C736">
        <v>1974</v>
      </c>
      <c r="D736">
        <v>416</v>
      </c>
      <c r="E736">
        <v>31</v>
      </c>
    </row>
    <row r="737" spans="1:5" x14ac:dyDescent="0.3">
      <c r="A737" t="s">
        <v>16385</v>
      </c>
      <c r="B737" t="s">
        <v>7551</v>
      </c>
      <c r="C737">
        <v>1974</v>
      </c>
      <c r="D737">
        <v>423</v>
      </c>
      <c r="E737">
        <v>49</v>
      </c>
    </row>
    <row r="738" spans="1:5" x14ac:dyDescent="0.3">
      <c r="A738" t="s">
        <v>16406</v>
      </c>
      <c r="B738" t="s">
        <v>16407</v>
      </c>
      <c r="C738">
        <v>1974</v>
      </c>
      <c r="D738">
        <v>412</v>
      </c>
      <c r="E738">
        <v>36</v>
      </c>
    </row>
    <row r="739" spans="1:5" x14ac:dyDescent="0.3">
      <c r="A739" t="s">
        <v>16453</v>
      </c>
      <c r="B739" t="s">
        <v>4408</v>
      </c>
      <c r="C739">
        <v>1974</v>
      </c>
      <c r="D739">
        <v>417</v>
      </c>
      <c r="E739">
        <v>38</v>
      </c>
    </row>
    <row r="740" spans="1:5" x14ac:dyDescent="0.3">
      <c r="A740" t="s">
        <v>17302</v>
      </c>
      <c r="B740" t="s">
        <v>5050</v>
      </c>
      <c r="C740">
        <v>1974</v>
      </c>
      <c r="D740">
        <v>416</v>
      </c>
      <c r="E740">
        <v>46</v>
      </c>
    </row>
    <row r="741" spans="1:5" x14ac:dyDescent="0.3">
      <c r="A741" t="s">
        <v>17323</v>
      </c>
      <c r="B741" t="s">
        <v>2301</v>
      </c>
      <c r="C741">
        <v>1974</v>
      </c>
      <c r="D741">
        <v>418</v>
      </c>
      <c r="E741">
        <v>73</v>
      </c>
    </row>
    <row r="742" spans="1:5" x14ac:dyDescent="0.3">
      <c r="A742" t="s">
        <v>17339</v>
      </c>
      <c r="B742" t="s">
        <v>4425</v>
      </c>
      <c r="C742">
        <v>1974</v>
      </c>
      <c r="D742">
        <v>417</v>
      </c>
      <c r="E742">
        <v>62</v>
      </c>
    </row>
    <row r="743" spans="1:5" x14ac:dyDescent="0.3">
      <c r="A743" t="s">
        <v>18088</v>
      </c>
      <c r="B743" t="s">
        <v>18089</v>
      </c>
      <c r="C743">
        <v>1974</v>
      </c>
      <c r="D743">
        <v>242</v>
      </c>
      <c r="E743">
        <v>1</v>
      </c>
    </row>
    <row r="744" spans="1:5" x14ac:dyDescent="0.3">
      <c r="A744" t="s">
        <v>20010</v>
      </c>
      <c r="B744" t="s">
        <v>20011</v>
      </c>
      <c r="C744">
        <v>1974</v>
      </c>
      <c r="D744">
        <v>234</v>
      </c>
      <c r="E744">
        <v>94</v>
      </c>
    </row>
    <row r="745" spans="1:5" x14ac:dyDescent="0.3">
      <c r="A745" t="s">
        <v>20048</v>
      </c>
      <c r="B745" t="s">
        <v>20049</v>
      </c>
      <c r="C745">
        <v>1974</v>
      </c>
      <c r="D745">
        <v>234</v>
      </c>
      <c r="E745">
        <v>313</v>
      </c>
    </row>
    <row r="746" spans="1:5" x14ac:dyDescent="0.3">
      <c r="A746" t="s">
        <v>20222</v>
      </c>
      <c r="B746" t="s">
        <v>20223</v>
      </c>
      <c r="C746">
        <v>1974</v>
      </c>
      <c r="D746">
        <v>242</v>
      </c>
      <c r="E746">
        <v>1</v>
      </c>
    </row>
    <row r="747" spans="1:5" x14ac:dyDescent="0.3">
      <c r="A747" t="s">
        <v>20904</v>
      </c>
      <c r="B747" t="s">
        <v>20905</v>
      </c>
      <c r="C747">
        <v>1974</v>
      </c>
      <c r="D747">
        <v>242</v>
      </c>
      <c r="E747">
        <v>12</v>
      </c>
    </row>
    <row r="748" spans="1:5" x14ac:dyDescent="0.3">
      <c r="A748" t="s">
        <v>20953</v>
      </c>
      <c r="B748" t="s">
        <v>20954</v>
      </c>
      <c r="C748">
        <v>1974</v>
      </c>
      <c r="D748">
        <v>242</v>
      </c>
      <c r="E748">
        <v>5</v>
      </c>
    </row>
    <row r="749" spans="1:5" x14ac:dyDescent="0.3">
      <c r="A749" t="s">
        <v>22549</v>
      </c>
      <c r="B749" t="s">
        <v>22550</v>
      </c>
      <c r="C749">
        <v>1974</v>
      </c>
      <c r="D749">
        <v>472</v>
      </c>
      <c r="E749">
        <v>112</v>
      </c>
    </row>
    <row r="750" spans="1:5" x14ac:dyDescent="0.3">
      <c r="A750" t="s">
        <v>22572</v>
      </c>
      <c r="B750" t="s">
        <v>22573</v>
      </c>
      <c r="C750">
        <v>1974</v>
      </c>
      <c r="D750">
        <v>472</v>
      </c>
      <c r="E750">
        <v>181</v>
      </c>
    </row>
    <row r="751" spans="1:5" x14ac:dyDescent="0.3">
      <c r="A751" t="s">
        <v>22590</v>
      </c>
      <c r="B751" t="s">
        <v>22361</v>
      </c>
      <c r="C751">
        <v>1974</v>
      </c>
      <c r="D751">
        <v>472</v>
      </c>
      <c r="E751">
        <v>101</v>
      </c>
    </row>
    <row r="752" spans="1:5" x14ac:dyDescent="0.3">
      <c r="A752" t="s">
        <v>22614</v>
      </c>
      <c r="B752" t="s">
        <v>22615</v>
      </c>
      <c r="C752">
        <v>1974</v>
      </c>
      <c r="D752">
        <v>472</v>
      </c>
      <c r="E752">
        <v>130</v>
      </c>
    </row>
    <row r="753" spans="1:5" x14ac:dyDescent="0.3">
      <c r="A753" t="s">
        <v>26358</v>
      </c>
      <c r="B753" t="s">
        <v>26359</v>
      </c>
      <c r="C753">
        <v>1974</v>
      </c>
      <c r="D753">
        <v>473</v>
      </c>
      <c r="E753">
        <v>48</v>
      </c>
    </row>
    <row r="754" spans="1:5" x14ac:dyDescent="0.3">
      <c r="A754" t="s">
        <v>101</v>
      </c>
      <c r="B754" t="s">
        <v>100</v>
      </c>
      <c r="C754">
        <v>1975</v>
      </c>
      <c r="D754">
        <v>505</v>
      </c>
      <c r="E754">
        <v>17</v>
      </c>
    </row>
    <row r="755" spans="1:5" x14ac:dyDescent="0.3">
      <c r="A755" t="s">
        <v>116</v>
      </c>
      <c r="B755" t="s">
        <v>100</v>
      </c>
      <c r="C755">
        <v>1975</v>
      </c>
      <c r="D755">
        <v>505</v>
      </c>
      <c r="E755">
        <v>21</v>
      </c>
    </row>
    <row r="756" spans="1:5" x14ac:dyDescent="0.3">
      <c r="A756" t="s">
        <v>2067</v>
      </c>
      <c r="B756" t="s">
        <v>2068</v>
      </c>
      <c r="C756">
        <v>1975</v>
      </c>
      <c r="D756">
        <v>235</v>
      </c>
      <c r="E756">
        <v>81</v>
      </c>
    </row>
    <row r="757" spans="1:5" x14ac:dyDescent="0.3">
      <c r="A757" t="s">
        <v>2092</v>
      </c>
      <c r="B757" t="s">
        <v>2093</v>
      </c>
      <c r="C757">
        <v>1975</v>
      </c>
      <c r="D757">
        <v>235</v>
      </c>
      <c r="E757">
        <v>55</v>
      </c>
    </row>
    <row r="758" spans="1:5" x14ac:dyDescent="0.3">
      <c r="A758" t="s">
        <v>2131</v>
      </c>
      <c r="B758" t="s">
        <v>2132</v>
      </c>
      <c r="C758">
        <v>1975</v>
      </c>
      <c r="D758">
        <v>235</v>
      </c>
      <c r="E758">
        <v>81</v>
      </c>
    </row>
    <row r="759" spans="1:5" x14ac:dyDescent="0.3">
      <c r="A759" t="s">
        <v>2145</v>
      </c>
      <c r="B759" t="s">
        <v>2146</v>
      </c>
      <c r="C759">
        <v>1975</v>
      </c>
      <c r="D759">
        <v>235</v>
      </c>
      <c r="E759">
        <v>82</v>
      </c>
    </row>
    <row r="760" spans="1:5" x14ac:dyDescent="0.3">
      <c r="A760" t="s">
        <v>2320</v>
      </c>
      <c r="B760" t="s">
        <v>2321</v>
      </c>
      <c r="C760">
        <v>1975</v>
      </c>
      <c r="D760">
        <v>235</v>
      </c>
      <c r="E760">
        <v>292</v>
      </c>
    </row>
    <row r="761" spans="1:5" x14ac:dyDescent="0.3">
      <c r="A761" t="s">
        <v>2875</v>
      </c>
      <c r="B761" t="s">
        <v>2876</v>
      </c>
      <c r="C761">
        <v>1975</v>
      </c>
      <c r="D761">
        <v>235</v>
      </c>
      <c r="E761">
        <v>373</v>
      </c>
    </row>
    <row r="762" spans="1:5" x14ac:dyDescent="0.3">
      <c r="A762" t="s">
        <v>3040</v>
      </c>
      <c r="B762" t="s">
        <v>2416</v>
      </c>
      <c r="C762">
        <v>1975</v>
      </c>
      <c r="D762">
        <v>364</v>
      </c>
      <c r="E762">
        <v>89</v>
      </c>
    </row>
    <row r="763" spans="1:5" x14ac:dyDescent="0.3">
      <c r="A763" t="s">
        <v>3061</v>
      </c>
      <c r="B763" t="s">
        <v>3062</v>
      </c>
      <c r="C763">
        <v>1975</v>
      </c>
      <c r="D763">
        <v>364</v>
      </c>
      <c r="E763">
        <v>115</v>
      </c>
    </row>
    <row r="764" spans="1:5" x14ac:dyDescent="0.3">
      <c r="A764" t="s">
        <v>4308</v>
      </c>
      <c r="B764" t="s">
        <v>4309</v>
      </c>
      <c r="C764">
        <v>1975</v>
      </c>
      <c r="D764">
        <v>364</v>
      </c>
      <c r="E764">
        <v>49</v>
      </c>
    </row>
    <row r="765" spans="1:5" x14ac:dyDescent="0.3">
      <c r="A765" t="s">
        <v>4324</v>
      </c>
      <c r="B765" t="s">
        <v>3037</v>
      </c>
      <c r="C765">
        <v>1975</v>
      </c>
      <c r="D765">
        <v>364</v>
      </c>
      <c r="E765">
        <v>94</v>
      </c>
    </row>
    <row r="766" spans="1:5" x14ac:dyDescent="0.3">
      <c r="A766" t="s">
        <v>4337</v>
      </c>
      <c r="B766" t="s">
        <v>4338</v>
      </c>
      <c r="C766">
        <v>1975</v>
      </c>
      <c r="D766">
        <v>364</v>
      </c>
      <c r="E766">
        <v>120</v>
      </c>
    </row>
    <row r="767" spans="1:5" x14ac:dyDescent="0.3">
      <c r="A767" t="s">
        <v>7266</v>
      </c>
      <c r="B767" t="s">
        <v>4243</v>
      </c>
      <c r="C767">
        <v>1975</v>
      </c>
      <c r="D767">
        <v>413</v>
      </c>
      <c r="E767">
        <v>211</v>
      </c>
    </row>
    <row r="768" spans="1:5" x14ac:dyDescent="0.3">
      <c r="A768" t="s">
        <v>7286</v>
      </c>
      <c r="B768" t="s">
        <v>7287</v>
      </c>
      <c r="C768">
        <v>1975</v>
      </c>
      <c r="D768">
        <v>420</v>
      </c>
      <c r="E768">
        <v>229</v>
      </c>
    </row>
    <row r="769" spans="1:5" x14ac:dyDescent="0.3">
      <c r="A769" t="s">
        <v>7301</v>
      </c>
      <c r="B769" t="s">
        <v>7302</v>
      </c>
      <c r="C769">
        <v>1975</v>
      </c>
      <c r="D769">
        <v>419</v>
      </c>
      <c r="E769">
        <v>515</v>
      </c>
    </row>
    <row r="770" spans="1:5" x14ac:dyDescent="0.3">
      <c r="A770" t="s">
        <v>7316</v>
      </c>
      <c r="B770" t="s">
        <v>7317</v>
      </c>
      <c r="C770">
        <v>1975</v>
      </c>
      <c r="D770">
        <v>424</v>
      </c>
      <c r="E770">
        <v>596</v>
      </c>
    </row>
    <row r="771" spans="1:5" x14ac:dyDescent="0.3">
      <c r="A771" t="s">
        <v>7352</v>
      </c>
      <c r="B771" t="s">
        <v>7353</v>
      </c>
      <c r="C771">
        <v>1975</v>
      </c>
      <c r="D771">
        <v>422</v>
      </c>
      <c r="E771">
        <v>363</v>
      </c>
    </row>
    <row r="772" spans="1:5" x14ac:dyDescent="0.3">
      <c r="A772" t="s">
        <v>7734</v>
      </c>
      <c r="B772" t="s">
        <v>7735</v>
      </c>
      <c r="C772">
        <v>1975</v>
      </c>
      <c r="D772">
        <v>404</v>
      </c>
      <c r="E772">
        <v>199</v>
      </c>
    </row>
    <row r="773" spans="1:5" x14ac:dyDescent="0.3">
      <c r="A773" t="s">
        <v>7738</v>
      </c>
      <c r="B773" t="s">
        <v>7739</v>
      </c>
      <c r="C773">
        <v>1975</v>
      </c>
      <c r="D773">
        <v>404</v>
      </c>
      <c r="E773">
        <v>236</v>
      </c>
    </row>
    <row r="774" spans="1:5" x14ac:dyDescent="0.3">
      <c r="A774" t="s">
        <v>7800</v>
      </c>
      <c r="B774" t="s">
        <v>7801</v>
      </c>
      <c r="C774">
        <v>1975</v>
      </c>
      <c r="D774">
        <v>404</v>
      </c>
      <c r="E774">
        <v>196</v>
      </c>
    </row>
    <row r="775" spans="1:5" x14ac:dyDescent="0.3">
      <c r="A775" t="s">
        <v>10383</v>
      </c>
      <c r="B775" t="s">
        <v>6600</v>
      </c>
      <c r="C775">
        <v>1975</v>
      </c>
      <c r="D775">
        <v>412</v>
      </c>
      <c r="E775">
        <v>18</v>
      </c>
    </row>
    <row r="776" spans="1:5" x14ac:dyDescent="0.3">
      <c r="A776" t="s">
        <v>11474</v>
      </c>
      <c r="B776" t="s">
        <v>4425</v>
      </c>
      <c r="C776">
        <v>1975</v>
      </c>
      <c r="D776">
        <v>417</v>
      </c>
      <c r="E776">
        <v>62</v>
      </c>
    </row>
    <row r="777" spans="1:5" x14ac:dyDescent="0.3">
      <c r="A777" t="s">
        <v>11640</v>
      </c>
      <c r="B777" t="s">
        <v>5050</v>
      </c>
      <c r="C777">
        <v>1975</v>
      </c>
      <c r="D777">
        <v>416</v>
      </c>
      <c r="E777">
        <v>46</v>
      </c>
    </row>
    <row r="778" spans="1:5" x14ac:dyDescent="0.3">
      <c r="A778" t="s">
        <v>13326</v>
      </c>
      <c r="B778" t="s">
        <v>13327</v>
      </c>
      <c r="C778">
        <v>1975</v>
      </c>
      <c r="D778">
        <v>505</v>
      </c>
      <c r="E778">
        <v>20</v>
      </c>
    </row>
    <row r="779" spans="1:5" x14ac:dyDescent="0.3">
      <c r="A779" t="s">
        <v>13346</v>
      </c>
      <c r="B779" t="s">
        <v>13347</v>
      </c>
      <c r="C779">
        <v>1975</v>
      </c>
      <c r="D779">
        <v>505</v>
      </c>
      <c r="E779">
        <v>20</v>
      </c>
    </row>
    <row r="780" spans="1:5" x14ac:dyDescent="0.3">
      <c r="A780" t="s">
        <v>13388</v>
      </c>
      <c r="B780" t="s">
        <v>13389</v>
      </c>
      <c r="C780">
        <v>1975</v>
      </c>
      <c r="D780">
        <v>505</v>
      </c>
      <c r="E780">
        <v>17</v>
      </c>
    </row>
    <row r="781" spans="1:5" x14ac:dyDescent="0.3">
      <c r="A781" t="s">
        <v>13425</v>
      </c>
      <c r="B781" t="s">
        <v>13426</v>
      </c>
      <c r="C781">
        <v>1975</v>
      </c>
      <c r="D781">
        <v>505</v>
      </c>
      <c r="E781">
        <v>21</v>
      </c>
    </row>
    <row r="782" spans="1:5" x14ac:dyDescent="0.3">
      <c r="A782" t="s">
        <v>13453</v>
      </c>
      <c r="B782" t="s">
        <v>13454</v>
      </c>
      <c r="C782">
        <v>1975</v>
      </c>
      <c r="D782">
        <v>505</v>
      </c>
      <c r="E782">
        <v>21</v>
      </c>
    </row>
    <row r="783" spans="1:5" x14ac:dyDescent="0.3">
      <c r="A783" t="s">
        <v>13509</v>
      </c>
      <c r="B783" t="s">
        <v>13510</v>
      </c>
      <c r="C783">
        <v>1975</v>
      </c>
      <c r="D783">
        <v>505</v>
      </c>
      <c r="E783">
        <v>31</v>
      </c>
    </row>
    <row r="784" spans="1:5" x14ac:dyDescent="0.3">
      <c r="A784" t="s">
        <v>14351</v>
      </c>
      <c r="B784" t="s">
        <v>14352</v>
      </c>
      <c r="C784">
        <v>1975</v>
      </c>
      <c r="D784">
        <v>416</v>
      </c>
      <c r="E784">
        <v>216</v>
      </c>
    </row>
    <row r="785" spans="1:5" x14ac:dyDescent="0.3">
      <c r="A785" t="s">
        <v>15427</v>
      </c>
      <c r="B785" t="s">
        <v>15428</v>
      </c>
      <c r="C785">
        <v>1975</v>
      </c>
      <c r="D785">
        <v>416</v>
      </c>
      <c r="E785">
        <v>21</v>
      </c>
    </row>
    <row r="786" spans="1:5" x14ac:dyDescent="0.3">
      <c r="A786" t="s">
        <v>16476</v>
      </c>
      <c r="B786" t="s">
        <v>16477</v>
      </c>
      <c r="C786">
        <v>1975</v>
      </c>
      <c r="D786">
        <v>421</v>
      </c>
      <c r="E786">
        <v>49</v>
      </c>
    </row>
    <row r="787" spans="1:5" x14ac:dyDescent="0.3">
      <c r="A787" t="s">
        <v>16498</v>
      </c>
      <c r="B787" t="s">
        <v>16499</v>
      </c>
      <c r="C787">
        <v>1975</v>
      </c>
      <c r="D787">
        <v>423</v>
      </c>
      <c r="E787">
        <v>41</v>
      </c>
    </row>
    <row r="788" spans="1:5" x14ac:dyDescent="0.3">
      <c r="A788" t="s">
        <v>17352</v>
      </c>
      <c r="B788" t="s">
        <v>17353</v>
      </c>
      <c r="C788">
        <v>1975</v>
      </c>
      <c r="D788">
        <v>416</v>
      </c>
      <c r="E788">
        <v>59</v>
      </c>
    </row>
    <row r="789" spans="1:5" x14ac:dyDescent="0.3">
      <c r="A789" t="s">
        <v>17369</v>
      </c>
      <c r="B789" t="s">
        <v>17370</v>
      </c>
      <c r="C789">
        <v>1975</v>
      </c>
      <c r="D789">
        <v>417</v>
      </c>
      <c r="E789">
        <v>72</v>
      </c>
    </row>
    <row r="790" spans="1:5" x14ac:dyDescent="0.3">
      <c r="A790" t="s">
        <v>17390</v>
      </c>
      <c r="B790" t="s">
        <v>4444</v>
      </c>
      <c r="C790">
        <v>1975</v>
      </c>
      <c r="D790">
        <v>423</v>
      </c>
      <c r="E790">
        <v>64</v>
      </c>
    </row>
    <row r="791" spans="1:5" x14ac:dyDescent="0.3">
      <c r="A791" t="s">
        <v>21265</v>
      </c>
      <c r="B791" t="s">
        <v>584</v>
      </c>
      <c r="C791">
        <v>1975</v>
      </c>
      <c r="D791">
        <v>423</v>
      </c>
      <c r="E791">
        <v>110</v>
      </c>
    </row>
    <row r="792" spans="1:5" x14ac:dyDescent="0.3">
      <c r="A792" t="s">
        <v>22638</v>
      </c>
      <c r="B792" t="s">
        <v>22639</v>
      </c>
      <c r="C792">
        <v>1975</v>
      </c>
      <c r="D792">
        <v>472</v>
      </c>
      <c r="E792">
        <v>88</v>
      </c>
    </row>
    <row r="793" spans="1:5" x14ac:dyDescent="0.3">
      <c r="A793" s="1">
        <v>45677</v>
      </c>
      <c r="B793" t="s">
        <v>456</v>
      </c>
      <c r="C793">
        <v>1976</v>
      </c>
      <c r="D793">
        <v>469</v>
      </c>
      <c r="E793">
        <v>218</v>
      </c>
    </row>
    <row r="794" spans="1:5" x14ac:dyDescent="0.3">
      <c r="A794" s="1">
        <v>45687</v>
      </c>
      <c r="B794" t="s">
        <v>456</v>
      </c>
      <c r="C794">
        <v>1976</v>
      </c>
      <c r="D794">
        <v>469</v>
      </c>
      <c r="E794">
        <v>200</v>
      </c>
    </row>
    <row r="795" spans="1:5" x14ac:dyDescent="0.3">
      <c r="A795" s="1">
        <v>45698</v>
      </c>
      <c r="B795" t="s">
        <v>456</v>
      </c>
      <c r="C795">
        <v>1976</v>
      </c>
      <c r="D795">
        <v>469</v>
      </c>
      <c r="E795">
        <v>129</v>
      </c>
    </row>
    <row r="796" spans="1:5" x14ac:dyDescent="0.3">
      <c r="A796" s="1">
        <v>45963</v>
      </c>
      <c r="B796" t="s">
        <v>3483</v>
      </c>
      <c r="C796">
        <v>1976</v>
      </c>
      <c r="D796">
        <v>433</v>
      </c>
      <c r="E796">
        <v>130</v>
      </c>
    </row>
    <row r="797" spans="1:5" x14ac:dyDescent="0.3">
      <c r="A797" t="s">
        <v>99</v>
      </c>
      <c r="B797" t="s">
        <v>100</v>
      </c>
      <c r="C797">
        <v>1976</v>
      </c>
      <c r="D797">
        <v>505</v>
      </c>
      <c r="E797">
        <v>20</v>
      </c>
    </row>
    <row r="798" spans="1:5" x14ac:dyDescent="0.3">
      <c r="A798" t="s">
        <v>123</v>
      </c>
      <c r="B798" t="s">
        <v>124</v>
      </c>
      <c r="C798">
        <v>1976</v>
      </c>
      <c r="D798">
        <v>505</v>
      </c>
      <c r="E798">
        <v>25</v>
      </c>
    </row>
    <row r="799" spans="1:5" x14ac:dyDescent="0.3">
      <c r="A799" t="s">
        <v>125</v>
      </c>
      <c r="B799" t="s">
        <v>126</v>
      </c>
      <c r="C799">
        <v>1976</v>
      </c>
      <c r="D799">
        <v>505</v>
      </c>
      <c r="E799">
        <v>63</v>
      </c>
    </row>
    <row r="800" spans="1:5" x14ac:dyDescent="0.3">
      <c r="A800" t="s">
        <v>301</v>
      </c>
      <c r="B800" t="s">
        <v>302</v>
      </c>
      <c r="C800">
        <v>1976</v>
      </c>
      <c r="D800">
        <v>516</v>
      </c>
      <c r="E800">
        <v>100</v>
      </c>
    </row>
    <row r="801" spans="1:5" x14ac:dyDescent="0.3">
      <c r="A801" t="s">
        <v>660</v>
      </c>
      <c r="B801" t="s">
        <v>456</v>
      </c>
      <c r="C801">
        <v>1976</v>
      </c>
      <c r="D801">
        <v>504</v>
      </c>
      <c r="E801">
        <v>126</v>
      </c>
    </row>
    <row r="802" spans="1:5" x14ac:dyDescent="0.3">
      <c r="A802" t="s">
        <v>680</v>
      </c>
      <c r="B802" t="s">
        <v>681</v>
      </c>
      <c r="C802">
        <v>1976</v>
      </c>
      <c r="D802">
        <v>511</v>
      </c>
      <c r="E802">
        <v>683</v>
      </c>
    </row>
    <row r="803" spans="1:5" x14ac:dyDescent="0.3">
      <c r="A803" t="s">
        <v>1007</v>
      </c>
      <c r="B803" t="s">
        <v>474</v>
      </c>
      <c r="C803">
        <v>1976</v>
      </c>
      <c r="D803">
        <v>473</v>
      </c>
      <c r="E803">
        <v>31</v>
      </c>
    </row>
    <row r="804" spans="1:5" x14ac:dyDescent="0.3">
      <c r="A804" t="s">
        <v>1125</v>
      </c>
      <c r="B804" t="s">
        <v>1126</v>
      </c>
      <c r="C804">
        <v>1976</v>
      </c>
      <c r="D804">
        <v>528</v>
      </c>
      <c r="E804">
        <v>172</v>
      </c>
    </row>
    <row r="805" spans="1:5" x14ac:dyDescent="0.3">
      <c r="A805" t="s">
        <v>1147</v>
      </c>
      <c r="B805" t="s">
        <v>1148</v>
      </c>
      <c r="C805">
        <v>1976</v>
      </c>
      <c r="D805">
        <v>243</v>
      </c>
      <c r="E805">
        <v>1</v>
      </c>
    </row>
    <row r="806" spans="1:5" x14ac:dyDescent="0.3">
      <c r="A806" t="s">
        <v>2282</v>
      </c>
      <c r="B806" t="s">
        <v>2283</v>
      </c>
      <c r="C806">
        <v>1976</v>
      </c>
      <c r="D806">
        <v>235</v>
      </c>
      <c r="E806">
        <v>68</v>
      </c>
    </row>
    <row r="807" spans="1:5" x14ac:dyDescent="0.3">
      <c r="A807" t="s">
        <v>2302</v>
      </c>
      <c r="B807" t="s">
        <v>2303</v>
      </c>
      <c r="C807">
        <v>1976</v>
      </c>
      <c r="D807">
        <v>235</v>
      </c>
      <c r="E807">
        <v>113</v>
      </c>
    </row>
    <row r="808" spans="1:5" x14ac:dyDescent="0.3">
      <c r="A808" t="s">
        <v>2334</v>
      </c>
      <c r="B808" t="s">
        <v>2335</v>
      </c>
      <c r="C808">
        <v>1976</v>
      </c>
      <c r="D808">
        <v>235</v>
      </c>
      <c r="E808">
        <v>340</v>
      </c>
    </row>
    <row r="809" spans="1:5" x14ac:dyDescent="0.3">
      <c r="A809" t="s">
        <v>2450</v>
      </c>
      <c r="B809" t="s">
        <v>2451</v>
      </c>
      <c r="C809">
        <v>1976</v>
      </c>
      <c r="D809">
        <v>412</v>
      </c>
      <c r="E809">
        <v>44</v>
      </c>
    </row>
    <row r="810" spans="1:5" x14ac:dyDescent="0.3">
      <c r="A810" t="s">
        <v>2458</v>
      </c>
      <c r="B810" t="s">
        <v>2459</v>
      </c>
      <c r="C810">
        <v>1976</v>
      </c>
      <c r="D810">
        <v>364</v>
      </c>
      <c r="E810">
        <v>60</v>
      </c>
    </row>
    <row r="811" spans="1:5" x14ac:dyDescent="0.3">
      <c r="A811" t="s">
        <v>2460</v>
      </c>
      <c r="B811" t="s">
        <v>2352</v>
      </c>
      <c r="C811">
        <v>1976</v>
      </c>
      <c r="D811">
        <v>243</v>
      </c>
      <c r="E811">
        <v>25</v>
      </c>
    </row>
    <row r="812" spans="1:5" x14ac:dyDescent="0.3">
      <c r="A812" t="s">
        <v>2464</v>
      </c>
      <c r="B812" t="s">
        <v>2465</v>
      </c>
      <c r="C812">
        <v>1976</v>
      </c>
      <c r="D812">
        <v>412</v>
      </c>
      <c r="E812">
        <v>50</v>
      </c>
    </row>
    <row r="813" spans="1:5" x14ac:dyDescent="0.3">
      <c r="A813" t="s">
        <v>2472</v>
      </c>
      <c r="B813" t="s">
        <v>2372</v>
      </c>
      <c r="C813">
        <v>1976</v>
      </c>
      <c r="D813">
        <v>243</v>
      </c>
      <c r="E813">
        <v>25</v>
      </c>
    </row>
    <row r="814" spans="1:5" x14ac:dyDescent="0.3">
      <c r="A814" t="s">
        <v>2507</v>
      </c>
      <c r="B814" t="s">
        <v>2508</v>
      </c>
      <c r="C814">
        <v>1976</v>
      </c>
      <c r="D814">
        <v>243</v>
      </c>
      <c r="E814">
        <v>25</v>
      </c>
    </row>
    <row r="815" spans="1:5" x14ac:dyDescent="0.3">
      <c r="A815" t="s">
        <v>2535</v>
      </c>
      <c r="B815" t="s">
        <v>2536</v>
      </c>
      <c r="C815">
        <v>1976</v>
      </c>
      <c r="D815">
        <v>416</v>
      </c>
      <c r="E815">
        <v>195</v>
      </c>
    </row>
    <row r="816" spans="1:5" x14ac:dyDescent="0.3">
      <c r="A816" t="s">
        <v>2891</v>
      </c>
      <c r="B816" t="s">
        <v>2892</v>
      </c>
      <c r="C816">
        <v>1976</v>
      </c>
      <c r="D816">
        <v>235</v>
      </c>
      <c r="E816">
        <v>186</v>
      </c>
    </row>
    <row r="817" spans="1:5" x14ac:dyDescent="0.3">
      <c r="A817" t="s">
        <v>3036</v>
      </c>
      <c r="B817" t="s">
        <v>3037</v>
      </c>
      <c r="C817">
        <v>1976</v>
      </c>
      <c r="D817">
        <v>364</v>
      </c>
      <c r="E817">
        <v>94</v>
      </c>
    </row>
    <row r="818" spans="1:5" x14ac:dyDescent="0.3">
      <c r="A818" t="s">
        <v>3079</v>
      </c>
      <c r="B818" t="s">
        <v>3080</v>
      </c>
      <c r="C818">
        <v>1976</v>
      </c>
      <c r="D818">
        <v>364</v>
      </c>
      <c r="E818">
        <v>120</v>
      </c>
    </row>
    <row r="819" spans="1:5" x14ac:dyDescent="0.3">
      <c r="A819" t="s">
        <v>3407</v>
      </c>
      <c r="B819" t="s">
        <v>3117</v>
      </c>
      <c r="C819">
        <v>1976</v>
      </c>
      <c r="D819">
        <v>364</v>
      </c>
      <c r="E819">
        <v>39</v>
      </c>
    </row>
    <row r="820" spans="1:5" x14ac:dyDescent="0.3">
      <c r="A820" t="s">
        <v>3505</v>
      </c>
      <c r="B820" t="s">
        <v>3506</v>
      </c>
      <c r="C820">
        <v>1976</v>
      </c>
      <c r="D820">
        <v>364</v>
      </c>
      <c r="E820">
        <v>44</v>
      </c>
    </row>
    <row r="821" spans="1:5" x14ac:dyDescent="0.3">
      <c r="A821" t="s">
        <v>3665</v>
      </c>
      <c r="B821" t="s">
        <v>2443</v>
      </c>
      <c r="C821">
        <v>1976</v>
      </c>
      <c r="D821">
        <v>364</v>
      </c>
      <c r="E821">
        <v>41</v>
      </c>
    </row>
    <row r="822" spans="1:5" x14ac:dyDescent="0.3">
      <c r="A822" t="s">
        <v>3905</v>
      </c>
      <c r="B822" t="s">
        <v>3263</v>
      </c>
      <c r="C822">
        <v>1976</v>
      </c>
      <c r="D822">
        <v>497</v>
      </c>
      <c r="E822">
        <v>0</v>
      </c>
    </row>
    <row r="823" spans="1:5" x14ac:dyDescent="0.3">
      <c r="A823" t="s">
        <v>4349</v>
      </c>
      <c r="B823" t="s">
        <v>4350</v>
      </c>
      <c r="C823">
        <v>1976</v>
      </c>
      <c r="D823">
        <v>364</v>
      </c>
      <c r="E823">
        <v>85</v>
      </c>
    </row>
    <row r="824" spans="1:5" x14ac:dyDescent="0.3">
      <c r="A824" t="s">
        <v>4353</v>
      </c>
      <c r="B824" t="s">
        <v>4354</v>
      </c>
      <c r="C824">
        <v>1976</v>
      </c>
      <c r="D824">
        <v>364</v>
      </c>
      <c r="E824">
        <v>472</v>
      </c>
    </row>
    <row r="825" spans="1:5" x14ac:dyDescent="0.3">
      <c r="A825" t="s">
        <v>6412</v>
      </c>
      <c r="B825" t="s">
        <v>5153</v>
      </c>
      <c r="C825">
        <v>1976</v>
      </c>
      <c r="D825">
        <v>363</v>
      </c>
      <c r="E825">
        <v>55</v>
      </c>
    </row>
    <row r="826" spans="1:5" x14ac:dyDescent="0.3">
      <c r="A826" t="s">
        <v>6433</v>
      </c>
      <c r="B826" t="s">
        <v>6434</v>
      </c>
      <c r="C826">
        <v>1976</v>
      </c>
      <c r="D826">
        <v>363</v>
      </c>
      <c r="E826">
        <v>86</v>
      </c>
    </row>
    <row r="827" spans="1:5" x14ac:dyDescent="0.3">
      <c r="A827" t="s">
        <v>7375</v>
      </c>
      <c r="B827" t="s">
        <v>1969</v>
      </c>
      <c r="C827">
        <v>1976</v>
      </c>
      <c r="D827">
        <v>413</v>
      </c>
      <c r="E827">
        <v>156</v>
      </c>
    </row>
    <row r="828" spans="1:5" x14ac:dyDescent="0.3">
      <c r="A828" t="s">
        <v>7380</v>
      </c>
      <c r="B828" t="s">
        <v>7381</v>
      </c>
      <c r="C828">
        <v>1976</v>
      </c>
      <c r="D828">
        <v>415</v>
      </c>
      <c r="E828">
        <v>274</v>
      </c>
    </row>
    <row r="829" spans="1:5" x14ac:dyDescent="0.3">
      <c r="A829" t="s">
        <v>7386</v>
      </c>
      <c r="B829" t="s">
        <v>7387</v>
      </c>
      <c r="C829">
        <v>1976</v>
      </c>
      <c r="D829">
        <v>421</v>
      </c>
      <c r="E829">
        <v>300</v>
      </c>
    </row>
    <row r="830" spans="1:5" x14ac:dyDescent="0.3">
      <c r="A830" t="s">
        <v>7668</v>
      </c>
      <c r="B830" t="s">
        <v>7669</v>
      </c>
      <c r="C830">
        <v>1976</v>
      </c>
      <c r="D830">
        <v>423</v>
      </c>
      <c r="E830">
        <v>58</v>
      </c>
    </row>
    <row r="831" spans="1:5" x14ac:dyDescent="0.3">
      <c r="A831" t="s">
        <v>7691</v>
      </c>
      <c r="B831" t="s">
        <v>7692</v>
      </c>
      <c r="C831">
        <v>1976</v>
      </c>
      <c r="D831">
        <v>420</v>
      </c>
      <c r="E831">
        <v>142</v>
      </c>
    </row>
    <row r="832" spans="1:5" x14ac:dyDescent="0.3">
      <c r="A832" t="s">
        <v>7709</v>
      </c>
      <c r="B832" t="s">
        <v>7710</v>
      </c>
      <c r="C832">
        <v>1976</v>
      </c>
      <c r="D832">
        <v>416</v>
      </c>
      <c r="E832">
        <v>159</v>
      </c>
    </row>
    <row r="833" spans="1:5" x14ac:dyDescent="0.3">
      <c r="A833" t="s">
        <v>7819</v>
      </c>
      <c r="B833" t="s">
        <v>7820</v>
      </c>
      <c r="C833">
        <v>1976</v>
      </c>
      <c r="D833">
        <v>404</v>
      </c>
      <c r="E833">
        <v>133</v>
      </c>
    </row>
    <row r="834" spans="1:5" x14ac:dyDescent="0.3">
      <c r="A834" t="s">
        <v>7840</v>
      </c>
      <c r="B834" t="s">
        <v>7841</v>
      </c>
      <c r="C834">
        <v>1976</v>
      </c>
      <c r="D834">
        <v>404</v>
      </c>
      <c r="E834">
        <v>144</v>
      </c>
    </row>
    <row r="835" spans="1:5" x14ac:dyDescent="0.3">
      <c r="A835" t="s">
        <v>7846</v>
      </c>
      <c r="B835" t="s">
        <v>7847</v>
      </c>
      <c r="C835">
        <v>1976</v>
      </c>
      <c r="D835">
        <v>404</v>
      </c>
      <c r="E835">
        <v>283</v>
      </c>
    </row>
    <row r="836" spans="1:5" x14ac:dyDescent="0.3">
      <c r="A836" t="s">
        <v>7848</v>
      </c>
      <c r="B836" t="s">
        <v>7849</v>
      </c>
      <c r="C836">
        <v>1976</v>
      </c>
      <c r="D836">
        <v>404</v>
      </c>
      <c r="E836">
        <v>433</v>
      </c>
    </row>
    <row r="837" spans="1:5" x14ac:dyDescent="0.3">
      <c r="A837" t="s">
        <v>8101</v>
      </c>
      <c r="B837" t="s">
        <v>456</v>
      </c>
      <c r="C837">
        <v>1976</v>
      </c>
      <c r="D837">
        <v>469</v>
      </c>
      <c r="E837">
        <v>293</v>
      </c>
    </row>
    <row r="838" spans="1:5" x14ac:dyDescent="0.3">
      <c r="A838" t="s">
        <v>10302</v>
      </c>
      <c r="B838" t="s">
        <v>10303</v>
      </c>
      <c r="C838">
        <v>1976</v>
      </c>
      <c r="D838">
        <v>416</v>
      </c>
      <c r="E838">
        <v>21</v>
      </c>
    </row>
    <row r="839" spans="1:5" x14ac:dyDescent="0.3">
      <c r="A839" t="s">
        <v>10466</v>
      </c>
      <c r="B839" t="s">
        <v>7405</v>
      </c>
      <c r="C839">
        <v>1976</v>
      </c>
      <c r="D839">
        <v>416</v>
      </c>
      <c r="E839">
        <v>23</v>
      </c>
    </row>
    <row r="840" spans="1:5" x14ac:dyDescent="0.3">
      <c r="A840" t="s">
        <v>10626</v>
      </c>
      <c r="B840" t="s">
        <v>10627</v>
      </c>
      <c r="C840">
        <v>1976</v>
      </c>
      <c r="D840">
        <v>421</v>
      </c>
      <c r="E840">
        <v>49</v>
      </c>
    </row>
    <row r="841" spans="1:5" x14ac:dyDescent="0.3">
      <c r="A841" t="s">
        <v>10958</v>
      </c>
      <c r="B841" t="s">
        <v>10959</v>
      </c>
      <c r="C841">
        <v>1976</v>
      </c>
      <c r="D841">
        <v>412</v>
      </c>
      <c r="E841">
        <v>45</v>
      </c>
    </row>
    <row r="842" spans="1:5" x14ac:dyDescent="0.3">
      <c r="A842" t="s">
        <v>11549</v>
      </c>
      <c r="B842" t="s">
        <v>847</v>
      </c>
      <c r="C842">
        <v>1976</v>
      </c>
      <c r="D842">
        <v>417</v>
      </c>
      <c r="E842">
        <v>72</v>
      </c>
    </row>
    <row r="843" spans="1:5" x14ac:dyDescent="0.3">
      <c r="A843" t="s">
        <v>13027</v>
      </c>
      <c r="B843" t="s">
        <v>456</v>
      </c>
      <c r="C843">
        <v>1976</v>
      </c>
      <c r="D843">
        <v>469</v>
      </c>
      <c r="E843">
        <v>390</v>
      </c>
    </row>
    <row r="844" spans="1:5" x14ac:dyDescent="0.3">
      <c r="A844" t="s">
        <v>13689</v>
      </c>
      <c r="B844" t="s">
        <v>8564</v>
      </c>
      <c r="C844">
        <v>1976</v>
      </c>
      <c r="D844">
        <v>505</v>
      </c>
      <c r="E844">
        <v>10</v>
      </c>
    </row>
    <row r="845" spans="1:5" x14ac:dyDescent="0.3">
      <c r="A845" t="s">
        <v>13707</v>
      </c>
      <c r="B845" t="s">
        <v>13708</v>
      </c>
      <c r="C845">
        <v>1976</v>
      </c>
      <c r="D845">
        <v>505</v>
      </c>
      <c r="E845">
        <v>21</v>
      </c>
    </row>
    <row r="846" spans="1:5" x14ac:dyDescent="0.3">
      <c r="A846" t="s">
        <v>13726</v>
      </c>
      <c r="B846" t="s">
        <v>13727</v>
      </c>
      <c r="C846">
        <v>1976</v>
      </c>
      <c r="D846">
        <v>505</v>
      </c>
      <c r="E846">
        <v>20</v>
      </c>
    </row>
    <row r="847" spans="1:5" x14ac:dyDescent="0.3">
      <c r="A847" t="s">
        <v>13930</v>
      </c>
      <c r="B847" t="s">
        <v>4243</v>
      </c>
      <c r="C847">
        <v>1976</v>
      </c>
      <c r="D847">
        <v>413</v>
      </c>
      <c r="E847">
        <v>211</v>
      </c>
    </row>
    <row r="848" spans="1:5" x14ac:dyDescent="0.3">
      <c r="A848" t="s">
        <v>14006</v>
      </c>
      <c r="B848" t="s">
        <v>2142</v>
      </c>
      <c r="C848">
        <v>1976</v>
      </c>
      <c r="D848">
        <v>420</v>
      </c>
      <c r="E848">
        <v>229</v>
      </c>
    </row>
    <row r="849" spans="1:5" x14ac:dyDescent="0.3">
      <c r="A849" t="s">
        <v>14274</v>
      </c>
      <c r="B849" t="s">
        <v>7353</v>
      </c>
      <c r="C849">
        <v>1976</v>
      </c>
      <c r="D849">
        <v>422</v>
      </c>
      <c r="E849">
        <v>363</v>
      </c>
    </row>
    <row r="850" spans="1:5" x14ac:dyDescent="0.3">
      <c r="A850" t="s">
        <v>14446</v>
      </c>
      <c r="B850" t="s">
        <v>7387</v>
      </c>
      <c r="C850">
        <v>1976</v>
      </c>
      <c r="D850">
        <v>421</v>
      </c>
      <c r="E850">
        <v>300</v>
      </c>
    </row>
    <row r="851" spans="1:5" x14ac:dyDescent="0.3">
      <c r="A851" t="s">
        <v>15445</v>
      </c>
      <c r="B851" t="s">
        <v>15446</v>
      </c>
      <c r="C851">
        <v>1976</v>
      </c>
      <c r="D851">
        <v>419</v>
      </c>
      <c r="E851">
        <v>31</v>
      </c>
    </row>
    <row r="852" spans="1:5" x14ac:dyDescent="0.3">
      <c r="A852" t="s">
        <v>15462</v>
      </c>
      <c r="B852" t="s">
        <v>3117</v>
      </c>
      <c r="C852">
        <v>1976</v>
      </c>
      <c r="D852">
        <v>424</v>
      </c>
      <c r="E852">
        <v>41</v>
      </c>
    </row>
    <row r="853" spans="1:5" x14ac:dyDescent="0.3">
      <c r="A853" t="s">
        <v>16517</v>
      </c>
      <c r="B853" t="s">
        <v>11006</v>
      </c>
      <c r="C853">
        <v>1976</v>
      </c>
      <c r="D853">
        <v>412</v>
      </c>
      <c r="E853">
        <v>49</v>
      </c>
    </row>
    <row r="854" spans="1:5" x14ac:dyDescent="0.3">
      <c r="A854" t="s">
        <v>16563</v>
      </c>
      <c r="B854" t="s">
        <v>16564</v>
      </c>
      <c r="C854">
        <v>1976</v>
      </c>
      <c r="D854">
        <v>416</v>
      </c>
      <c r="E854">
        <v>27</v>
      </c>
    </row>
    <row r="855" spans="1:5" x14ac:dyDescent="0.3">
      <c r="A855" t="s">
        <v>17406</v>
      </c>
      <c r="B855" t="s">
        <v>2886</v>
      </c>
      <c r="C855">
        <v>1976</v>
      </c>
      <c r="D855">
        <v>423</v>
      </c>
      <c r="E855">
        <v>67</v>
      </c>
    </row>
    <row r="856" spans="1:5" x14ac:dyDescent="0.3">
      <c r="A856" t="s">
        <v>17425</v>
      </c>
      <c r="B856" t="s">
        <v>7425</v>
      </c>
      <c r="C856">
        <v>1976</v>
      </c>
      <c r="D856">
        <v>423</v>
      </c>
      <c r="E856">
        <v>80</v>
      </c>
    </row>
    <row r="857" spans="1:5" x14ac:dyDescent="0.3">
      <c r="A857" t="s">
        <v>17452</v>
      </c>
      <c r="B857" t="s">
        <v>4224</v>
      </c>
      <c r="C857">
        <v>1976</v>
      </c>
      <c r="D857">
        <v>424</v>
      </c>
      <c r="E857">
        <v>96</v>
      </c>
    </row>
    <row r="858" spans="1:5" x14ac:dyDescent="0.3">
      <c r="A858" t="s">
        <v>20063</v>
      </c>
      <c r="B858" t="s">
        <v>20064</v>
      </c>
      <c r="C858">
        <v>1976</v>
      </c>
      <c r="D858">
        <v>233</v>
      </c>
      <c r="E858">
        <v>288</v>
      </c>
    </row>
    <row r="859" spans="1:5" x14ac:dyDescent="0.3">
      <c r="A859" t="s">
        <v>21701</v>
      </c>
      <c r="B859" t="s">
        <v>21702</v>
      </c>
      <c r="C859">
        <v>1976</v>
      </c>
      <c r="D859">
        <v>420</v>
      </c>
      <c r="E859">
        <v>145</v>
      </c>
    </row>
    <row r="860" spans="1:5" x14ac:dyDescent="0.3">
      <c r="A860" t="s">
        <v>21863</v>
      </c>
      <c r="B860" t="s">
        <v>15486</v>
      </c>
      <c r="C860">
        <v>1976</v>
      </c>
      <c r="D860">
        <v>416</v>
      </c>
      <c r="E860">
        <v>159</v>
      </c>
    </row>
    <row r="861" spans="1:5" x14ac:dyDescent="0.3">
      <c r="A861" t="s">
        <v>25839</v>
      </c>
      <c r="B861" t="s">
        <v>474</v>
      </c>
      <c r="C861">
        <v>1976</v>
      </c>
      <c r="D861">
        <v>473</v>
      </c>
      <c r="E861">
        <v>31</v>
      </c>
    </row>
    <row r="862" spans="1:5" x14ac:dyDescent="0.3">
      <c r="A862" t="s">
        <v>25921</v>
      </c>
      <c r="B862" t="s">
        <v>456</v>
      </c>
      <c r="C862">
        <v>1976</v>
      </c>
      <c r="D862">
        <v>469</v>
      </c>
      <c r="E862">
        <v>318</v>
      </c>
    </row>
    <row r="863" spans="1:5" x14ac:dyDescent="0.3">
      <c r="A863" t="s">
        <v>25936</v>
      </c>
      <c r="B863" t="s">
        <v>456</v>
      </c>
      <c r="C863">
        <v>1976</v>
      </c>
      <c r="D863">
        <v>469</v>
      </c>
      <c r="E863">
        <v>401</v>
      </c>
    </row>
    <row r="864" spans="1:5" x14ac:dyDescent="0.3">
      <c r="A864" t="s">
        <v>26029</v>
      </c>
      <c r="B864" t="s">
        <v>456</v>
      </c>
      <c r="C864">
        <v>1976</v>
      </c>
      <c r="D864">
        <v>469</v>
      </c>
      <c r="E864">
        <v>472</v>
      </c>
    </row>
    <row r="865" spans="1:5" x14ac:dyDescent="0.3">
      <c r="A865" t="s">
        <v>29061</v>
      </c>
      <c r="B865" t="s">
        <v>29062</v>
      </c>
      <c r="C865">
        <v>1976</v>
      </c>
      <c r="D865">
        <v>413</v>
      </c>
      <c r="E865">
        <v>126</v>
      </c>
    </row>
    <row r="866" spans="1:5" x14ac:dyDescent="0.3">
      <c r="A866" t="s">
        <v>29063</v>
      </c>
      <c r="B866" t="s">
        <v>29064</v>
      </c>
      <c r="C866">
        <v>1976</v>
      </c>
      <c r="D866">
        <v>413</v>
      </c>
      <c r="E866">
        <v>149</v>
      </c>
    </row>
    <row r="867" spans="1:5" x14ac:dyDescent="0.3">
      <c r="A867" t="s">
        <v>29065</v>
      </c>
      <c r="B867" t="s">
        <v>29066</v>
      </c>
      <c r="C867">
        <v>1976</v>
      </c>
      <c r="D867">
        <v>413</v>
      </c>
      <c r="E867">
        <v>147</v>
      </c>
    </row>
    <row r="868" spans="1:5" x14ac:dyDescent="0.3">
      <c r="A868" t="s">
        <v>29067</v>
      </c>
      <c r="B868" t="s">
        <v>29068</v>
      </c>
      <c r="C868">
        <v>1976</v>
      </c>
      <c r="D868">
        <v>413</v>
      </c>
      <c r="E868">
        <v>0</v>
      </c>
    </row>
    <row r="869" spans="1:5" x14ac:dyDescent="0.3">
      <c r="A869" s="1">
        <v>45685</v>
      </c>
      <c r="B869" t="s">
        <v>4810</v>
      </c>
      <c r="C869">
        <v>1977</v>
      </c>
      <c r="D869">
        <v>456</v>
      </c>
      <c r="E869">
        <v>2</v>
      </c>
    </row>
    <row r="870" spans="1:5" x14ac:dyDescent="0.3">
      <c r="A870" s="1">
        <v>45686</v>
      </c>
      <c r="B870" t="s">
        <v>5023</v>
      </c>
      <c r="C870">
        <v>1977</v>
      </c>
      <c r="D870">
        <v>453</v>
      </c>
      <c r="E870">
        <v>1</v>
      </c>
    </row>
    <row r="871" spans="1:5" x14ac:dyDescent="0.3">
      <c r="A871" s="1">
        <v>45707</v>
      </c>
      <c r="B871" t="s">
        <v>1459</v>
      </c>
      <c r="C871">
        <v>1977</v>
      </c>
      <c r="D871">
        <v>456</v>
      </c>
      <c r="E871">
        <v>6</v>
      </c>
    </row>
    <row r="872" spans="1:5" x14ac:dyDescent="0.3">
      <c r="A872" s="1">
        <v>45715</v>
      </c>
      <c r="B872" t="s">
        <v>4672</v>
      </c>
      <c r="C872">
        <v>1977</v>
      </c>
      <c r="D872">
        <v>456</v>
      </c>
      <c r="E872">
        <v>2</v>
      </c>
    </row>
    <row r="873" spans="1:5" x14ac:dyDescent="0.3">
      <c r="A873" s="1">
        <v>45725</v>
      </c>
      <c r="B873" t="s">
        <v>26253</v>
      </c>
      <c r="C873">
        <v>1977</v>
      </c>
      <c r="D873">
        <v>456</v>
      </c>
      <c r="E873">
        <v>4</v>
      </c>
    </row>
    <row r="874" spans="1:5" x14ac:dyDescent="0.3">
      <c r="A874" s="1">
        <v>45726</v>
      </c>
      <c r="B874" t="s">
        <v>633</v>
      </c>
      <c r="C874">
        <v>1977</v>
      </c>
      <c r="D874">
        <v>456</v>
      </c>
      <c r="E874">
        <v>8</v>
      </c>
    </row>
    <row r="875" spans="1:5" x14ac:dyDescent="0.3">
      <c r="A875" s="1">
        <v>45727</v>
      </c>
      <c r="B875" t="s">
        <v>1495</v>
      </c>
      <c r="C875">
        <v>1977</v>
      </c>
      <c r="D875">
        <v>456</v>
      </c>
      <c r="E875">
        <v>8</v>
      </c>
    </row>
    <row r="876" spans="1:5" x14ac:dyDescent="0.3">
      <c r="A876" s="1">
        <v>45728</v>
      </c>
      <c r="B876" t="s">
        <v>1826</v>
      </c>
      <c r="C876">
        <v>1977</v>
      </c>
      <c r="D876">
        <v>456</v>
      </c>
      <c r="E876">
        <v>2</v>
      </c>
    </row>
    <row r="877" spans="1:5" x14ac:dyDescent="0.3">
      <c r="A877" s="1">
        <v>45729</v>
      </c>
      <c r="B877" t="s">
        <v>2065</v>
      </c>
      <c r="C877">
        <v>1977</v>
      </c>
      <c r="D877">
        <v>456</v>
      </c>
      <c r="E877">
        <v>5</v>
      </c>
    </row>
    <row r="878" spans="1:5" x14ac:dyDescent="0.3">
      <c r="A878" s="1">
        <v>45753</v>
      </c>
      <c r="B878" t="s">
        <v>15982</v>
      </c>
      <c r="C878">
        <v>1977</v>
      </c>
      <c r="D878">
        <v>456</v>
      </c>
      <c r="E878">
        <v>2</v>
      </c>
    </row>
    <row r="879" spans="1:5" x14ac:dyDescent="0.3">
      <c r="A879" s="1">
        <v>45755</v>
      </c>
      <c r="B879" t="s">
        <v>23028</v>
      </c>
      <c r="C879">
        <v>1977</v>
      </c>
      <c r="D879">
        <v>456</v>
      </c>
      <c r="E879">
        <v>4</v>
      </c>
    </row>
    <row r="880" spans="1:5" x14ac:dyDescent="0.3">
      <c r="A880" s="1">
        <v>45761</v>
      </c>
      <c r="B880" t="s">
        <v>2276</v>
      </c>
      <c r="C880">
        <v>1977</v>
      </c>
      <c r="D880">
        <v>456</v>
      </c>
      <c r="E880">
        <v>1</v>
      </c>
    </row>
    <row r="881" spans="1:5" x14ac:dyDescent="0.3">
      <c r="A881" s="1">
        <v>45992</v>
      </c>
      <c r="B881" t="s">
        <v>1460</v>
      </c>
      <c r="C881">
        <v>1977</v>
      </c>
      <c r="D881">
        <v>433</v>
      </c>
      <c r="E881">
        <v>94</v>
      </c>
    </row>
    <row r="882" spans="1:5" x14ac:dyDescent="0.3">
      <c r="A882" t="s">
        <v>1406</v>
      </c>
      <c r="B882" t="s">
        <v>456</v>
      </c>
      <c r="C882">
        <v>1977</v>
      </c>
      <c r="D882">
        <v>469</v>
      </c>
      <c r="E882">
        <v>129</v>
      </c>
    </row>
    <row r="883" spans="1:5" x14ac:dyDescent="0.3">
      <c r="A883" t="s">
        <v>1409</v>
      </c>
      <c r="B883" t="s">
        <v>668</v>
      </c>
      <c r="C883">
        <v>1977</v>
      </c>
      <c r="D883">
        <v>443</v>
      </c>
      <c r="E883">
        <v>1</v>
      </c>
    </row>
    <row r="884" spans="1:5" x14ac:dyDescent="0.3">
      <c r="A884" t="s">
        <v>1412</v>
      </c>
      <c r="B884" t="s">
        <v>1413</v>
      </c>
      <c r="C884">
        <v>1977</v>
      </c>
      <c r="D884">
        <v>456</v>
      </c>
      <c r="E884">
        <v>4</v>
      </c>
    </row>
    <row r="885" spans="1:5" x14ac:dyDescent="0.3">
      <c r="A885" t="s">
        <v>1414</v>
      </c>
      <c r="B885" t="s">
        <v>1148</v>
      </c>
      <c r="C885">
        <v>1977</v>
      </c>
      <c r="D885">
        <v>443</v>
      </c>
      <c r="E885">
        <v>1</v>
      </c>
    </row>
    <row r="886" spans="1:5" x14ac:dyDescent="0.3">
      <c r="A886" t="s">
        <v>1417</v>
      </c>
      <c r="B886" t="s">
        <v>1418</v>
      </c>
      <c r="C886">
        <v>1977</v>
      </c>
      <c r="D886">
        <v>443</v>
      </c>
      <c r="E886">
        <v>2</v>
      </c>
    </row>
    <row r="887" spans="1:5" x14ac:dyDescent="0.3">
      <c r="A887" t="s">
        <v>1419</v>
      </c>
      <c r="B887" t="s">
        <v>1420</v>
      </c>
      <c r="C887">
        <v>1977</v>
      </c>
      <c r="D887">
        <v>443</v>
      </c>
      <c r="E887">
        <v>2</v>
      </c>
    </row>
    <row r="888" spans="1:5" x14ac:dyDescent="0.3">
      <c r="A888" t="s">
        <v>1421</v>
      </c>
      <c r="B888" t="s">
        <v>1422</v>
      </c>
      <c r="C888">
        <v>1977</v>
      </c>
      <c r="D888">
        <v>456</v>
      </c>
      <c r="E888">
        <v>2</v>
      </c>
    </row>
    <row r="889" spans="1:5" x14ac:dyDescent="0.3">
      <c r="A889" t="s">
        <v>1424</v>
      </c>
      <c r="B889" t="s">
        <v>1425</v>
      </c>
      <c r="C889">
        <v>1977</v>
      </c>
      <c r="D889">
        <v>456</v>
      </c>
      <c r="E889">
        <v>4</v>
      </c>
    </row>
    <row r="890" spans="1:5" x14ac:dyDescent="0.3">
      <c r="A890" t="s">
        <v>1426</v>
      </c>
      <c r="B890" t="s">
        <v>1427</v>
      </c>
      <c r="C890">
        <v>1977</v>
      </c>
      <c r="D890">
        <v>456</v>
      </c>
      <c r="E890">
        <v>4</v>
      </c>
    </row>
    <row r="891" spans="1:5" x14ac:dyDescent="0.3">
      <c r="A891" t="s">
        <v>1428</v>
      </c>
      <c r="B891" t="s">
        <v>1429</v>
      </c>
      <c r="C891">
        <v>1977</v>
      </c>
      <c r="D891">
        <v>456</v>
      </c>
      <c r="E891">
        <v>4</v>
      </c>
    </row>
    <row r="892" spans="1:5" x14ac:dyDescent="0.3">
      <c r="A892" t="s">
        <v>1431</v>
      </c>
      <c r="B892" t="s">
        <v>1432</v>
      </c>
      <c r="C892">
        <v>1977</v>
      </c>
      <c r="D892">
        <v>456</v>
      </c>
      <c r="E892">
        <v>8</v>
      </c>
    </row>
    <row r="893" spans="1:5" x14ac:dyDescent="0.3">
      <c r="A893" t="s">
        <v>1433</v>
      </c>
      <c r="B893" t="s">
        <v>456</v>
      </c>
      <c r="C893">
        <v>1977</v>
      </c>
      <c r="D893">
        <v>469</v>
      </c>
      <c r="E893">
        <v>174</v>
      </c>
    </row>
    <row r="894" spans="1:5" x14ac:dyDescent="0.3">
      <c r="A894" t="s">
        <v>1434</v>
      </c>
      <c r="B894" t="s">
        <v>1435</v>
      </c>
      <c r="C894">
        <v>1977</v>
      </c>
      <c r="D894">
        <v>456</v>
      </c>
      <c r="E894">
        <v>8</v>
      </c>
    </row>
    <row r="895" spans="1:5" x14ac:dyDescent="0.3">
      <c r="A895" t="s">
        <v>1438</v>
      </c>
      <c r="B895" t="s">
        <v>1439</v>
      </c>
      <c r="C895">
        <v>1977</v>
      </c>
      <c r="D895">
        <v>456</v>
      </c>
      <c r="E895">
        <v>2</v>
      </c>
    </row>
    <row r="896" spans="1:5" x14ac:dyDescent="0.3">
      <c r="A896" t="s">
        <v>1440</v>
      </c>
      <c r="B896" t="s">
        <v>1441</v>
      </c>
      <c r="C896">
        <v>1977</v>
      </c>
      <c r="D896">
        <v>443</v>
      </c>
      <c r="E896">
        <v>5</v>
      </c>
    </row>
    <row r="897" spans="1:5" x14ac:dyDescent="0.3">
      <c r="A897" t="s">
        <v>1442</v>
      </c>
      <c r="B897" t="s">
        <v>1443</v>
      </c>
      <c r="C897">
        <v>1977</v>
      </c>
      <c r="D897">
        <v>443</v>
      </c>
      <c r="E897">
        <v>1</v>
      </c>
    </row>
    <row r="898" spans="1:5" x14ac:dyDescent="0.3">
      <c r="A898" t="s">
        <v>1444</v>
      </c>
      <c r="B898" t="s">
        <v>1445</v>
      </c>
      <c r="C898">
        <v>1977</v>
      </c>
      <c r="D898">
        <v>443</v>
      </c>
      <c r="E898">
        <v>1</v>
      </c>
    </row>
    <row r="899" spans="1:5" x14ac:dyDescent="0.3">
      <c r="A899" t="s">
        <v>1446</v>
      </c>
      <c r="B899" t="s">
        <v>1447</v>
      </c>
      <c r="C899">
        <v>1977</v>
      </c>
      <c r="D899">
        <v>443</v>
      </c>
      <c r="E899">
        <v>25</v>
      </c>
    </row>
    <row r="900" spans="1:5" x14ac:dyDescent="0.3">
      <c r="A900" t="s">
        <v>1448</v>
      </c>
      <c r="B900" t="s">
        <v>1449</v>
      </c>
      <c r="C900">
        <v>1977</v>
      </c>
      <c r="D900">
        <v>443</v>
      </c>
      <c r="E900">
        <v>1</v>
      </c>
    </row>
    <row r="901" spans="1:5" x14ac:dyDescent="0.3">
      <c r="A901" t="s">
        <v>1458</v>
      </c>
      <c r="B901" t="s">
        <v>1459</v>
      </c>
      <c r="C901">
        <v>1977</v>
      </c>
      <c r="D901">
        <v>456</v>
      </c>
      <c r="E901">
        <v>6</v>
      </c>
    </row>
    <row r="902" spans="1:5" x14ac:dyDescent="0.3">
      <c r="A902" t="s">
        <v>1468</v>
      </c>
      <c r="B902" t="s">
        <v>1469</v>
      </c>
      <c r="C902">
        <v>1977</v>
      </c>
      <c r="D902">
        <v>443</v>
      </c>
      <c r="E902">
        <v>2</v>
      </c>
    </row>
    <row r="903" spans="1:5" x14ac:dyDescent="0.3">
      <c r="A903" t="s">
        <v>1470</v>
      </c>
      <c r="B903" t="s">
        <v>456</v>
      </c>
      <c r="C903">
        <v>1977</v>
      </c>
      <c r="D903">
        <v>469</v>
      </c>
      <c r="E903">
        <v>200</v>
      </c>
    </row>
    <row r="904" spans="1:5" x14ac:dyDescent="0.3">
      <c r="A904" t="s">
        <v>1471</v>
      </c>
      <c r="B904" t="s">
        <v>1472</v>
      </c>
      <c r="C904">
        <v>1977</v>
      </c>
      <c r="D904">
        <v>443</v>
      </c>
      <c r="E904">
        <v>15</v>
      </c>
    </row>
    <row r="905" spans="1:5" x14ac:dyDescent="0.3">
      <c r="A905" t="s">
        <v>1475</v>
      </c>
      <c r="B905" t="s">
        <v>1476</v>
      </c>
      <c r="C905">
        <v>1977</v>
      </c>
      <c r="D905">
        <v>443</v>
      </c>
      <c r="E905">
        <v>3</v>
      </c>
    </row>
    <row r="906" spans="1:5" x14ac:dyDescent="0.3">
      <c r="A906" t="s">
        <v>1479</v>
      </c>
      <c r="B906" t="s">
        <v>1480</v>
      </c>
      <c r="C906">
        <v>1977</v>
      </c>
      <c r="D906">
        <v>443</v>
      </c>
      <c r="E906">
        <v>8</v>
      </c>
    </row>
    <row r="907" spans="1:5" x14ac:dyDescent="0.3">
      <c r="A907" t="s">
        <v>1481</v>
      </c>
      <c r="B907" t="s">
        <v>1482</v>
      </c>
      <c r="C907">
        <v>1977</v>
      </c>
      <c r="D907">
        <v>443</v>
      </c>
      <c r="E907">
        <v>3</v>
      </c>
    </row>
    <row r="908" spans="1:5" x14ac:dyDescent="0.3">
      <c r="A908" t="s">
        <v>1483</v>
      </c>
      <c r="B908" t="s">
        <v>1484</v>
      </c>
      <c r="C908">
        <v>1977</v>
      </c>
      <c r="D908">
        <v>443</v>
      </c>
      <c r="E908">
        <v>3</v>
      </c>
    </row>
    <row r="909" spans="1:5" x14ac:dyDescent="0.3">
      <c r="A909" t="s">
        <v>1498</v>
      </c>
      <c r="B909" t="s">
        <v>456</v>
      </c>
      <c r="C909">
        <v>1977</v>
      </c>
      <c r="D909">
        <v>469</v>
      </c>
      <c r="E909">
        <v>293</v>
      </c>
    </row>
    <row r="910" spans="1:5" x14ac:dyDescent="0.3">
      <c r="A910" t="s">
        <v>1524</v>
      </c>
      <c r="B910" t="s">
        <v>456</v>
      </c>
      <c r="C910">
        <v>1977</v>
      </c>
      <c r="D910">
        <v>469</v>
      </c>
      <c r="E910">
        <v>390</v>
      </c>
    </row>
    <row r="911" spans="1:5" x14ac:dyDescent="0.3">
      <c r="A911" t="s">
        <v>1547</v>
      </c>
      <c r="B911" t="s">
        <v>1548</v>
      </c>
      <c r="C911">
        <v>1977</v>
      </c>
      <c r="D911">
        <v>443</v>
      </c>
      <c r="E911">
        <v>1</v>
      </c>
    </row>
    <row r="912" spans="1:5" x14ac:dyDescent="0.3">
      <c r="A912" t="s">
        <v>1550</v>
      </c>
      <c r="B912" t="s">
        <v>1551</v>
      </c>
      <c r="C912">
        <v>1977</v>
      </c>
      <c r="D912">
        <v>456</v>
      </c>
      <c r="E912">
        <v>2</v>
      </c>
    </row>
    <row r="913" spans="1:5" x14ac:dyDescent="0.3">
      <c r="A913" t="s">
        <v>1554</v>
      </c>
      <c r="B913" t="s">
        <v>1555</v>
      </c>
      <c r="C913">
        <v>1977</v>
      </c>
      <c r="D913">
        <v>456</v>
      </c>
      <c r="E913">
        <v>2</v>
      </c>
    </row>
    <row r="914" spans="1:5" x14ac:dyDescent="0.3">
      <c r="A914" t="s">
        <v>2479</v>
      </c>
      <c r="B914" t="s">
        <v>2480</v>
      </c>
      <c r="C914">
        <v>1977</v>
      </c>
      <c r="D914">
        <v>471</v>
      </c>
      <c r="E914">
        <v>507</v>
      </c>
    </row>
    <row r="915" spans="1:5" x14ac:dyDescent="0.3">
      <c r="A915" t="s">
        <v>2491</v>
      </c>
      <c r="B915" t="s">
        <v>2436</v>
      </c>
      <c r="C915">
        <v>1977</v>
      </c>
      <c r="D915">
        <v>471</v>
      </c>
      <c r="E915">
        <v>413</v>
      </c>
    </row>
    <row r="916" spans="1:5" x14ac:dyDescent="0.3">
      <c r="A916" t="s">
        <v>2575</v>
      </c>
      <c r="B916" t="s">
        <v>1577</v>
      </c>
      <c r="C916">
        <v>1977</v>
      </c>
      <c r="D916">
        <v>235</v>
      </c>
      <c r="E916">
        <v>210</v>
      </c>
    </row>
    <row r="917" spans="1:5" x14ac:dyDescent="0.3">
      <c r="A917" t="s">
        <v>2586</v>
      </c>
      <c r="B917" t="s">
        <v>2587</v>
      </c>
      <c r="C917">
        <v>1977</v>
      </c>
      <c r="D917">
        <v>235</v>
      </c>
      <c r="E917">
        <v>127</v>
      </c>
    </row>
    <row r="918" spans="1:5" x14ac:dyDescent="0.3">
      <c r="A918" t="s">
        <v>3024</v>
      </c>
      <c r="B918" t="s">
        <v>3025</v>
      </c>
      <c r="C918">
        <v>1977</v>
      </c>
      <c r="D918">
        <v>364</v>
      </c>
      <c r="E918">
        <v>86</v>
      </c>
    </row>
    <row r="919" spans="1:5" x14ac:dyDescent="0.3">
      <c r="A919" t="s">
        <v>3116</v>
      </c>
      <c r="B919" t="s">
        <v>3117</v>
      </c>
      <c r="C919">
        <v>1977</v>
      </c>
      <c r="D919">
        <v>364</v>
      </c>
      <c r="E919">
        <v>39</v>
      </c>
    </row>
    <row r="920" spans="1:5" x14ac:dyDescent="0.3">
      <c r="A920" t="s">
        <v>3123</v>
      </c>
      <c r="B920" t="s">
        <v>2443</v>
      </c>
      <c r="C920">
        <v>1977</v>
      </c>
      <c r="D920">
        <v>364</v>
      </c>
      <c r="E920">
        <v>41</v>
      </c>
    </row>
    <row r="921" spans="1:5" x14ac:dyDescent="0.3">
      <c r="A921" t="s">
        <v>3701</v>
      </c>
      <c r="B921" t="s">
        <v>3702</v>
      </c>
      <c r="C921">
        <v>1977</v>
      </c>
      <c r="D921">
        <v>364</v>
      </c>
      <c r="E921">
        <v>44</v>
      </c>
    </row>
    <row r="922" spans="1:5" x14ac:dyDescent="0.3">
      <c r="A922" t="s">
        <v>3751</v>
      </c>
      <c r="B922" t="s">
        <v>3752</v>
      </c>
      <c r="C922">
        <v>1977</v>
      </c>
      <c r="D922">
        <v>364</v>
      </c>
      <c r="E922">
        <v>64</v>
      </c>
    </row>
    <row r="923" spans="1:5" x14ac:dyDescent="0.3">
      <c r="A923" t="s">
        <v>3798</v>
      </c>
      <c r="B923" t="s">
        <v>3799</v>
      </c>
      <c r="C923">
        <v>1977</v>
      </c>
      <c r="D923">
        <v>364</v>
      </c>
      <c r="E923">
        <v>81</v>
      </c>
    </row>
    <row r="924" spans="1:5" x14ac:dyDescent="0.3">
      <c r="A924" t="s">
        <v>3858</v>
      </c>
      <c r="B924" t="s">
        <v>2097</v>
      </c>
      <c r="C924">
        <v>1977</v>
      </c>
      <c r="D924">
        <v>364</v>
      </c>
      <c r="E924">
        <v>211</v>
      </c>
    </row>
    <row r="925" spans="1:5" x14ac:dyDescent="0.3">
      <c r="A925" t="s">
        <v>3870</v>
      </c>
      <c r="B925" t="s">
        <v>3871</v>
      </c>
      <c r="C925">
        <v>1977</v>
      </c>
      <c r="D925">
        <v>364</v>
      </c>
      <c r="E925">
        <v>277</v>
      </c>
    </row>
    <row r="926" spans="1:5" x14ac:dyDescent="0.3">
      <c r="A926" t="s">
        <v>4263</v>
      </c>
      <c r="B926" t="s">
        <v>4264</v>
      </c>
      <c r="C926">
        <v>1977</v>
      </c>
      <c r="D926">
        <v>227</v>
      </c>
      <c r="E926">
        <v>68</v>
      </c>
    </row>
    <row r="927" spans="1:5" x14ac:dyDescent="0.3">
      <c r="A927" t="s">
        <v>4741</v>
      </c>
      <c r="B927" t="s">
        <v>4742</v>
      </c>
      <c r="C927">
        <v>1977</v>
      </c>
      <c r="D927">
        <v>405</v>
      </c>
      <c r="E927">
        <v>94</v>
      </c>
    </row>
    <row r="928" spans="1:5" x14ac:dyDescent="0.3">
      <c r="A928" t="s">
        <v>4750</v>
      </c>
      <c r="B928" t="s">
        <v>4751</v>
      </c>
      <c r="C928">
        <v>1977</v>
      </c>
      <c r="D928">
        <v>405</v>
      </c>
      <c r="E928">
        <v>86</v>
      </c>
    </row>
    <row r="929" spans="1:5" x14ac:dyDescent="0.3">
      <c r="A929" t="s">
        <v>5093</v>
      </c>
      <c r="B929" t="s">
        <v>5094</v>
      </c>
      <c r="C929">
        <v>1977</v>
      </c>
      <c r="D929">
        <v>405</v>
      </c>
      <c r="E929">
        <v>163</v>
      </c>
    </row>
    <row r="930" spans="1:5" x14ac:dyDescent="0.3">
      <c r="A930" t="s">
        <v>7058</v>
      </c>
      <c r="B930" t="s">
        <v>7059</v>
      </c>
      <c r="C930">
        <v>1977</v>
      </c>
      <c r="D930">
        <v>443</v>
      </c>
      <c r="E930">
        <v>2</v>
      </c>
    </row>
    <row r="931" spans="1:5" x14ac:dyDescent="0.3">
      <c r="A931" t="s">
        <v>7411</v>
      </c>
      <c r="B931" t="s">
        <v>3882</v>
      </c>
      <c r="C931">
        <v>1977</v>
      </c>
      <c r="D931">
        <v>412</v>
      </c>
      <c r="E931">
        <v>115</v>
      </c>
    </row>
    <row r="932" spans="1:5" x14ac:dyDescent="0.3">
      <c r="A932" t="s">
        <v>7426</v>
      </c>
      <c r="B932" t="s">
        <v>7427</v>
      </c>
      <c r="C932">
        <v>1977</v>
      </c>
      <c r="D932">
        <v>424</v>
      </c>
      <c r="E932">
        <v>256</v>
      </c>
    </row>
    <row r="933" spans="1:5" x14ac:dyDescent="0.3">
      <c r="A933" t="s">
        <v>7447</v>
      </c>
      <c r="B933" t="s">
        <v>7448</v>
      </c>
      <c r="C933">
        <v>1977</v>
      </c>
      <c r="D933">
        <v>418</v>
      </c>
      <c r="E933">
        <v>460</v>
      </c>
    </row>
    <row r="934" spans="1:5" x14ac:dyDescent="0.3">
      <c r="A934" t="s">
        <v>7736</v>
      </c>
      <c r="B934" t="s">
        <v>7737</v>
      </c>
      <c r="C934">
        <v>1977</v>
      </c>
      <c r="D934">
        <v>443</v>
      </c>
      <c r="E934">
        <v>1</v>
      </c>
    </row>
    <row r="935" spans="1:5" x14ac:dyDescent="0.3">
      <c r="A935" t="s">
        <v>7928</v>
      </c>
      <c r="B935" t="s">
        <v>456</v>
      </c>
      <c r="C935">
        <v>1977</v>
      </c>
      <c r="D935">
        <v>469</v>
      </c>
      <c r="E935">
        <v>317</v>
      </c>
    </row>
    <row r="936" spans="1:5" x14ac:dyDescent="0.3">
      <c r="A936" t="s">
        <v>8293</v>
      </c>
      <c r="B936" t="s">
        <v>456</v>
      </c>
      <c r="C936">
        <v>1977</v>
      </c>
      <c r="D936">
        <v>469</v>
      </c>
      <c r="E936">
        <v>401</v>
      </c>
    </row>
    <row r="937" spans="1:5" x14ac:dyDescent="0.3">
      <c r="A937" t="s">
        <v>8661</v>
      </c>
      <c r="B937" t="s">
        <v>456</v>
      </c>
      <c r="C937">
        <v>1977</v>
      </c>
      <c r="D937">
        <v>469</v>
      </c>
      <c r="E937">
        <v>472</v>
      </c>
    </row>
    <row r="938" spans="1:5" x14ac:dyDescent="0.3">
      <c r="A938" t="s">
        <v>9008</v>
      </c>
      <c r="B938" t="s">
        <v>9009</v>
      </c>
      <c r="C938">
        <v>1977</v>
      </c>
      <c r="D938">
        <v>456</v>
      </c>
      <c r="E938">
        <v>4</v>
      </c>
    </row>
    <row r="939" spans="1:5" x14ac:dyDescent="0.3">
      <c r="A939" t="s">
        <v>10210</v>
      </c>
      <c r="B939" t="s">
        <v>10211</v>
      </c>
      <c r="C939">
        <v>1977</v>
      </c>
      <c r="D939">
        <v>443</v>
      </c>
      <c r="E939">
        <v>1</v>
      </c>
    </row>
    <row r="940" spans="1:5" x14ac:dyDescent="0.3">
      <c r="A940" t="s">
        <v>11005</v>
      </c>
      <c r="B940" t="s">
        <v>11006</v>
      </c>
      <c r="C940">
        <v>1977</v>
      </c>
      <c r="D940">
        <v>412</v>
      </c>
      <c r="E940">
        <v>49</v>
      </c>
    </row>
    <row r="941" spans="1:5" x14ac:dyDescent="0.3">
      <c r="A941" t="s">
        <v>11651</v>
      </c>
      <c r="B941" t="s">
        <v>11652</v>
      </c>
      <c r="C941">
        <v>1977</v>
      </c>
      <c r="D941">
        <v>423</v>
      </c>
      <c r="E941">
        <v>67</v>
      </c>
    </row>
    <row r="942" spans="1:5" x14ac:dyDescent="0.3">
      <c r="A942" t="s">
        <v>11671</v>
      </c>
      <c r="B942" t="s">
        <v>11672</v>
      </c>
      <c r="C942">
        <v>1977</v>
      </c>
      <c r="D942">
        <v>416</v>
      </c>
      <c r="E942">
        <v>59</v>
      </c>
    </row>
    <row r="943" spans="1:5" x14ac:dyDescent="0.3">
      <c r="A943" t="s">
        <v>13519</v>
      </c>
      <c r="B943" t="s">
        <v>124</v>
      </c>
      <c r="C943">
        <v>1977</v>
      </c>
      <c r="D943">
        <v>504</v>
      </c>
      <c r="E943">
        <v>25</v>
      </c>
    </row>
    <row r="944" spans="1:5" x14ac:dyDescent="0.3">
      <c r="A944" t="s">
        <v>13537</v>
      </c>
      <c r="B944" t="s">
        <v>13538</v>
      </c>
      <c r="C944">
        <v>1977</v>
      </c>
      <c r="D944">
        <v>505</v>
      </c>
      <c r="E944">
        <v>51</v>
      </c>
    </row>
    <row r="945" spans="1:5" x14ac:dyDescent="0.3">
      <c r="A945" t="s">
        <v>13577</v>
      </c>
      <c r="B945" t="s">
        <v>13578</v>
      </c>
      <c r="C945">
        <v>1977</v>
      </c>
      <c r="D945">
        <v>505</v>
      </c>
      <c r="E945">
        <v>63</v>
      </c>
    </row>
    <row r="946" spans="1:5" x14ac:dyDescent="0.3">
      <c r="A946" t="s">
        <v>13734</v>
      </c>
      <c r="B946" t="s">
        <v>3133</v>
      </c>
      <c r="C946">
        <v>1977</v>
      </c>
      <c r="D946">
        <v>505</v>
      </c>
      <c r="E946">
        <v>4</v>
      </c>
    </row>
    <row r="947" spans="1:5" x14ac:dyDescent="0.3">
      <c r="A947" t="s">
        <v>13745</v>
      </c>
      <c r="B947" t="s">
        <v>13746</v>
      </c>
      <c r="C947">
        <v>1977</v>
      </c>
      <c r="D947">
        <v>505</v>
      </c>
      <c r="E947">
        <v>5</v>
      </c>
    </row>
    <row r="948" spans="1:5" x14ac:dyDescent="0.3">
      <c r="A948" t="s">
        <v>13762</v>
      </c>
      <c r="B948" t="s">
        <v>867</v>
      </c>
      <c r="C948">
        <v>1977</v>
      </c>
      <c r="D948">
        <v>505</v>
      </c>
      <c r="E948">
        <v>10</v>
      </c>
    </row>
    <row r="949" spans="1:5" x14ac:dyDescent="0.3">
      <c r="A949" t="s">
        <v>13780</v>
      </c>
      <c r="B949" t="s">
        <v>13781</v>
      </c>
      <c r="C949">
        <v>1977</v>
      </c>
      <c r="D949">
        <v>505</v>
      </c>
      <c r="E949">
        <v>18</v>
      </c>
    </row>
    <row r="950" spans="1:5" x14ac:dyDescent="0.3">
      <c r="A950" t="s">
        <v>15482</v>
      </c>
      <c r="B950" t="s">
        <v>4541</v>
      </c>
      <c r="C950">
        <v>1977</v>
      </c>
      <c r="D950">
        <v>421</v>
      </c>
      <c r="E950">
        <v>38</v>
      </c>
    </row>
    <row r="951" spans="1:5" x14ac:dyDescent="0.3">
      <c r="A951" t="s">
        <v>15489</v>
      </c>
      <c r="B951" t="s">
        <v>841</v>
      </c>
      <c r="C951">
        <v>1977</v>
      </c>
      <c r="D951">
        <v>423</v>
      </c>
      <c r="E951">
        <v>22</v>
      </c>
    </row>
    <row r="952" spans="1:5" x14ac:dyDescent="0.3">
      <c r="A952" t="s">
        <v>15736</v>
      </c>
      <c r="B952" t="s">
        <v>4541</v>
      </c>
      <c r="C952">
        <v>1977</v>
      </c>
      <c r="D952">
        <v>421</v>
      </c>
      <c r="E952">
        <v>38</v>
      </c>
    </row>
    <row r="953" spans="1:5" x14ac:dyDescent="0.3">
      <c r="A953" t="s">
        <v>16626</v>
      </c>
      <c r="B953" t="s">
        <v>4653</v>
      </c>
      <c r="C953">
        <v>1977</v>
      </c>
      <c r="D953">
        <v>419</v>
      </c>
      <c r="E953">
        <v>60</v>
      </c>
    </row>
    <row r="954" spans="1:5" x14ac:dyDescent="0.3">
      <c r="A954" t="s">
        <v>16733</v>
      </c>
      <c r="B954" t="s">
        <v>16734</v>
      </c>
      <c r="C954">
        <v>1977</v>
      </c>
      <c r="D954">
        <v>423</v>
      </c>
      <c r="E954">
        <v>47</v>
      </c>
    </row>
    <row r="955" spans="1:5" x14ac:dyDescent="0.3">
      <c r="A955" t="s">
        <v>17469</v>
      </c>
      <c r="B955" t="s">
        <v>17470</v>
      </c>
      <c r="C955">
        <v>1977</v>
      </c>
      <c r="D955">
        <v>412</v>
      </c>
      <c r="E955">
        <v>45</v>
      </c>
    </row>
    <row r="956" spans="1:5" x14ac:dyDescent="0.3">
      <c r="A956" t="s">
        <v>17492</v>
      </c>
      <c r="B956" t="s">
        <v>15437</v>
      </c>
      <c r="C956">
        <v>1977</v>
      </c>
      <c r="D956">
        <v>423</v>
      </c>
      <c r="E956">
        <v>130</v>
      </c>
    </row>
    <row r="957" spans="1:5" x14ac:dyDescent="0.3">
      <c r="A957" t="s">
        <v>19526</v>
      </c>
      <c r="B957" t="s">
        <v>7669</v>
      </c>
      <c r="C957">
        <v>1977</v>
      </c>
      <c r="D957">
        <v>423</v>
      </c>
      <c r="E957">
        <v>57</v>
      </c>
    </row>
    <row r="958" spans="1:5" x14ac:dyDescent="0.3">
      <c r="A958" t="s">
        <v>19567</v>
      </c>
      <c r="B958" t="s">
        <v>6163</v>
      </c>
      <c r="C958">
        <v>1977</v>
      </c>
      <c r="D958">
        <v>412</v>
      </c>
      <c r="E958">
        <v>115</v>
      </c>
    </row>
    <row r="959" spans="1:5" x14ac:dyDescent="0.3">
      <c r="A959" t="s">
        <v>20081</v>
      </c>
      <c r="B959" t="s">
        <v>20082</v>
      </c>
      <c r="C959">
        <v>1977</v>
      </c>
      <c r="D959">
        <v>234</v>
      </c>
      <c r="E959">
        <v>134</v>
      </c>
    </row>
    <row r="960" spans="1:5" x14ac:dyDescent="0.3">
      <c r="A960" t="s">
        <v>21984</v>
      </c>
      <c r="B960" t="s">
        <v>21985</v>
      </c>
      <c r="C960">
        <v>1977</v>
      </c>
      <c r="D960">
        <v>473</v>
      </c>
      <c r="E960">
        <v>1</v>
      </c>
    </row>
    <row r="961" spans="1:5" x14ac:dyDescent="0.3">
      <c r="A961" t="s">
        <v>23186</v>
      </c>
      <c r="B961" t="s">
        <v>23187</v>
      </c>
      <c r="C961">
        <v>1977</v>
      </c>
      <c r="D961">
        <v>4</v>
      </c>
      <c r="E961">
        <v>216</v>
      </c>
    </row>
    <row r="962" spans="1:5" x14ac:dyDescent="0.3">
      <c r="A962" t="s">
        <v>23450</v>
      </c>
      <c r="B962" t="s">
        <v>4431</v>
      </c>
      <c r="C962">
        <v>1977</v>
      </c>
      <c r="D962">
        <v>4</v>
      </c>
      <c r="E962">
        <v>324</v>
      </c>
    </row>
    <row r="963" spans="1:5" x14ac:dyDescent="0.3">
      <c r="A963" t="s">
        <v>23573</v>
      </c>
      <c r="B963" t="s">
        <v>23574</v>
      </c>
      <c r="C963">
        <v>1977</v>
      </c>
      <c r="D963">
        <v>4</v>
      </c>
      <c r="E963">
        <v>364</v>
      </c>
    </row>
    <row r="964" spans="1:5" x14ac:dyDescent="0.3">
      <c r="A964" t="s">
        <v>23775</v>
      </c>
      <c r="B964" t="s">
        <v>23776</v>
      </c>
      <c r="C964">
        <v>1977</v>
      </c>
      <c r="D964">
        <v>4</v>
      </c>
      <c r="E964">
        <v>608</v>
      </c>
    </row>
    <row r="965" spans="1:5" x14ac:dyDescent="0.3">
      <c r="A965" t="s">
        <v>24873</v>
      </c>
      <c r="B965" t="s">
        <v>24874</v>
      </c>
      <c r="C965">
        <v>1977</v>
      </c>
      <c r="D965">
        <v>4</v>
      </c>
      <c r="E965">
        <v>22</v>
      </c>
    </row>
    <row r="966" spans="1:5" x14ac:dyDescent="0.3">
      <c r="A966" t="s">
        <v>24900</v>
      </c>
      <c r="B966" t="s">
        <v>1126</v>
      </c>
      <c r="C966">
        <v>1977</v>
      </c>
      <c r="D966">
        <v>4</v>
      </c>
      <c r="E966">
        <v>78</v>
      </c>
    </row>
    <row r="967" spans="1:5" x14ac:dyDescent="0.3">
      <c r="A967" t="s">
        <v>27528</v>
      </c>
      <c r="B967" t="s">
        <v>27529</v>
      </c>
      <c r="C967">
        <v>1977</v>
      </c>
      <c r="D967">
        <v>4</v>
      </c>
      <c r="E967">
        <v>40</v>
      </c>
    </row>
    <row r="968" spans="1:5" x14ac:dyDescent="0.3">
      <c r="A968" s="1">
        <v>45666</v>
      </c>
      <c r="B968" t="s">
        <v>456</v>
      </c>
      <c r="C968">
        <v>1978</v>
      </c>
      <c r="D968">
        <v>469</v>
      </c>
      <c r="E968">
        <v>116</v>
      </c>
    </row>
    <row r="969" spans="1:5" x14ac:dyDescent="0.3">
      <c r="A969" t="s">
        <v>7</v>
      </c>
      <c r="B969" t="s">
        <v>8</v>
      </c>
      <c r="C969">
        <v>1978</v>
      </c>
      <c r="D969">
        <v>84</v>
      </c>
      <c r="E969">
        <v>12</v>
      </c>
    </row>
    <row r="970" spans="1:5" x14ac:dyDescent="0.3">
      <c r="A970" t="s">
        <v>16</v>
      </c>
      <c r="B970" t="s">
        <v>17</v>
      </c>
      <c r="C970">
        <v>1978</v>
      </c>
      <c r="D970">
        <v>186</v>
      </c>
      <c r="E970">
        <v>15</v>
      </c>
    </row>
    <row r="971" spans="1:5" x14ac:dyDescent="0.3">
      <c r="A971" t="s">
        <v>92</v>
      </c>
      <c r="B971" t="s">
        <v>93</v>
      </c>
      <c r="C971">
        <v>1978</v>
      </c>
      <c r="D971">
        <v>505</v>
      </c>
      <c r="E971">
        <v>18</v>
      </c>
    </row>
    <row r="972" spans="1:5" x14ac:dyDescent="0.3">
      <c r="A972" t="s">
        <v>127</v>
      </c>
      <c r="B972" t="s">
        <v>128</v>
      </c>
      <c r="C972">
        <v>1978</v>
      </c>
      <c r="D972">
        <v>632</v>
      </c>
      <c r="E972">
        <v>3</v>
      </c>
    </row>
    <row r="973" spans="1:5" x14ac:dyDescent="0.3">
      <c r="A973" t="s">
        <v>1588</v>
      </c>
      <c r="B973" t="s">
        <v>1589</v>
      </c>
      <c r="C973">
        <v>1978</v>
      </c>
      <c r="D973">
        <v>453</v>
      </c>
      <c r="E973">
        <v>6</v>
      </c>
    </row>
    <row r="974" spans="1:5" x14ac:dyDescent="0.3">
      <c r="A974" t="s">
        <v>2438</v>
      </c>
      <c r="B974" t="s">
        <v>2439</v>
      </c>
      <c r="C974">
        <v>1978</v>
      </c>
      <c r="D974">
        <v>412</v>
      </c>
      <c r="E974">
        <v>44</v>
      </c>
    </row>
    <row r="975" spans="1:5" x14ac:dyDescent="0.3">
      <c r="A975" t="s">
        <v>2501</v>
      </c>
      <c r="B975" t="s">
        <v>2502</v>
      </c>
      <c r="C975">
        <v>1978</v>
      </c>
      <c r="D975">
        <v>85</v>
      </c>
      <c r="E975">
        <v>441</v>
      </c>
    </row>
    <row r="976" spans="1:5" x14ac:dyDescent="0.3">
      <c r="A976" t="s">
        <v>2553</v>
      </c>
      <c r="B976" t="s">
        <v>2554</v>
      </c>
      <c r="C976">
        <v>1978</v>
      </c>
      <c r="D976">
        <v>412</v>
      </c>
      <c r="E976">
        <v>82</v>
      </c>
    </row>
    <row r="977" spans="1:5" x14ac:dyDescent="0.3">
      <c r="A977" t="s">
        <v>2559</v>
      </c>
      <c r="B977" t="s">
        <v>2560</v>
      </c>
      <c r="C977">
        <v>1978</v>
      </c>
      <c r="D977">
        <v>412</v>
      </c>
      <c r="E977">
        <v>63</v>
      </c>
    </row>
    <row r="978" spans="1:5" x14ac:dyDescent="0.3">
      <c r="A978" t="s">
        <v>2573</v>
      </c>
      <c r="B978" t="s">
        <v>2574</v>
      </c>
      <c r="C978">
        <v>1978</v>
      </c>
      <c r="D978">
        <v>75</v>
      </c>
      <c r="E978">
        <v>233</v>
      </c>
    </row>
    <row r="979" spans="1:5" x14ac:dyDescent="0.3">
      <c r="A979" t="s">
        <v>2604</v>
      </c>
      <c r="B979" t="s">
        <v>166</v>
      </c>
      <c r="C979">
        <v>1978</v>
      </c>
      <c r="D979">
        <v>235</v>
      </c>
      <c r="E979">
        <v>146</v>
      </c>
    </row>
    <row r="980" spans="1:5" x14ac:dyDescent="0.3">
      <c r="A980" t="s">
        <v>2633</v>
      </c>
      <c r="B980" t="s">
        <v>2634</v>
      </c>
      <c r="C980">
        <v>1978</v>
      </c>
      <c r="D980">
        <v>235</v>
      </c>
      <c r="E980">
        <v>265</v>
      </c>
    </row>
    <row r="981" spans="1:5" x14ac:dyDescent="0.3">
      <c r="A981" t="s">
        <v>2648</v>
      </c>
      <c r="B981" t="s">
        <v>2649</v>
      </c>
      <c r="C981">
        <v>1978</v>
      </c>
      <c r="D981">
        <v>235</v>
      </c>
      <c r="E981">
        <v>51</v>
      </c>
    </row>
    <row r="982" spans="1:5" x14ac:dyDescent="0.3">
      <c r="A982" t="s">
        <v>2661</v>
      </c>
      <c r="B982" t="s">
        <v>2662</v>
      </c>
      <c r="C982">
        <v>1978</v>
      </c>
      <c r="D982">
        <v>235</v>
      </c>
      <c r="E982">
        <v>100</v>
      </c>
    </row>
    <row r="983" spans="1:5" x14ac:dyDescent="0.3">
      <c r="A983" t="s">
        <v>3344</v>
      </c>
      <c r="B983" t="s">
        <v>3345</v>
      </c>
      <c r="C983">
        <v>1978</v>
      </c>
      <c r="D983">
        <v>364</v>
      </c>
      <c r="E983">
        <v>118</v>
      </c>
    </row>
    <row r="984" spans="1:5" x14ac:dyDescent="0.3">
      <c r="A984" t="s">
        <v>3381</v>
      </c>
      <c r="B984" t="s">
        <v>3382</v>
      </c>
      <c r="C984">
        <v>1978</v>
      </c>
      <c r="D984">
        <v>364</v>
      </c>
      <c r="E984">
        <v>46</v>
      </c>
    </row>
    <row r="985" spans="1:5" x14ac:dyDescent="0.3">
      <c r="A985" t="s">
        <v>4024</v>
      </c>
      <c r="B985" t="s">
        <v>4025</v>
      </c>
      <c r="C985">
        <v>1978</v>
      </c>
      <c r="D985">
        <v>405</v>
      </c>
      <c r="E985">
        <v>227</v>
      </c>
    </row>
    <row r="986" spans="1:5" x14ac:dyDescent="0.3">
      <c r="A986" t="s">
        <v>4043</v>
      </c>
      <c r="B986" t="s">
        <v>2142</v>
      </c>
      <c r="C986">
        <v>1978</v>
      </c>
      <c r="D986">
        <v>405</v>
      </c>
      <c r="E986">
        <v>400</v>
      </c>
    </row>
    <row r="987" spans="1:5" x14ac:dyDescent="0.3">
      <c r="A987" t="s">
        <v>4055</v>
      </c>
      <c r="B987" t="s">
        <v>4056</v>
      </c>
      <c r="C987">
        <v>1978</v>
      </c>
      <c r="D987">
        <v>405</v>
      </c>
      <c r="E987">
        <v>472</v>
      </c>
    </row>
    <row r="988" spans="1:5" x14ac:dyDescent="0.3">
      <c r="A988" t="s">
        <v>4250</v>
      </c>
      <c r="B988" t="s">
        <v>4251</v>
      </c>
      <c r="C988">
        <v>1978</v>
      </c>
      <c r="D988">
        <v>227</v>
      </c>
      <c r="E988">
        <v>39</v>
      </c>
    </row>
    <row r="989" spans="1:5" x14ac:dyDescent="0.3">
      <c r="A989" t="s">
        <v>4767</v>
      </c>
      <c r="B989" t="s">
        <v>4768</v>
      </c>
      <c r="C989">
        <v>1978</v>
      </c>
      <c r="D989">
        <v>405</v>
      </c>
      <c r="E989">
        <v>107</v>
      </c>
    </row>
    <row r="990" spans="1:5" x14ac:dyDescent="0.3">
      <c r="A990" t="s">
        <v>5108</v>
      </c>
      <c r="B990" t="s">
        <v>4418</v>
      </c>
      <c r="C990">
        <v>1978</v>
      </c>
      <c r="D990">
        <v>405</v>
      </c>
      <c r="E990">
        <v>169</v>
      </c>
    </row>
    <row r="991" spans="1:5" x14ac:dyDescent="0.3">
      <c r="A991" t="s">
        <v>5164</v>
      </c>
      <c r="B991" t="s">
        <v>5165</v>
      </c>
      <c r="C991">
        <v>1978</v>
      </c>
      <c r="D991">
        <v>84</v>
      </c>
      <c r="E991">
        <v>2</v>
      </c>
    </row>
    <row r="992" spans="1:5" x14ac:dyDescent="0.3">
      <c r="A992" t="s">
        <v>5336</v>
      </c>
      <c r="B992" t="s">
        <v>5337</v>
      </c>
      <c r="C992">
        <v>1978</v>
      </c>
      <c r="D992">
        <v>84</v>
      </c>
      <c r="E992">
        <v>2</v>
      </c>
    </row>
    <row r="993" spans="1:5" x14ac:dyDescent="0.3">
      <c r="A993" t="s">
        <v>5492</v>
      </c>
      <c r="B993" t="s">
        <v>5493</v>
      </c>
      <c r="C993">
        <v>1978</v>
      </c>
      <c r="D993">
        <v>84</v>
      </c>
      <c r="E993">
        <v>2</v>
      </c>
    </row>
    <row r="994" spans="1:5" x14ac:dyDescent="0.3">
      <c r="A994" t="s">
        <v>6450</v>
      </c>
      <c r="B994" t="s">
        <v>6451</v>
      </c>
      <c r="C994">
        <v>1978</v>
      </c>
      <c r="D994">
        <v>363</v>
      </c>
      <c r="E994">
        <v>142</v>
      </c>
    </row>
    <row r="995" spans="1:5" x14ac:dyDescent="0.3">
      <c r="A995" t="s">
        <v>6661</v>
      </c>
      <c r="B995" t="s">
        <v>6662</v>
      </c>
      <c r="C995">
        <v>1978</v>
      </c>
      <c r="D995">
        <v>364</v>
      </c>
      <c r="E995">
        <v>212</v>
      </c>
    </row>
    <row r="996" spans="1:5" x14ac:dyDescent="0.3">
      <c r="A996" t="s">
        <v>6810</v>
      </c>
      <c r="B996" t="s">
        <v>6811</v>
      </c>
      <c r="C996">
        <v>1978</v>
      </c>
      <c r="D996">
        <v>364</v>
      </c>
      <c r="E996">
        <v>277</v>
      </c>
    </row>
    <row r="997" spans="1:5" x14ac:dyDescent="0.3">
      <c r="A997" t="s">
        <v>7469</v>
      </c>
      <c r="B997" t="s">
        <v>849</v>
      </c>
      <c r="C997">
        <v>1978</v>
      </c>
      <c r="D997">
        <v>74</v>
      </c>
      <c r="E997">
        <v>336</v>
      </c>
    </row>
    <row r="998" spans="1:5" x14ac:dyDescent="0.3">
      <c r="A998" t="s">
        <v>7491</v>
      </c>
      <c r="B998" t="s">
        <v>7492</v>
      </c>
      <c r="C998">
        <v>1978</v>
      </c>
      <c r="D998">
        <v>189</v>
      </c>
      <c r="E998">
        <v>774</v>
      </c>
    </row>
    <row r="999" spans="1:5" x14ac:dyDescent="0.3">
      <c r="A999" t="s">
        <v>7513</v>
      </c>
      <c r="B999" t="s">
        <v>7514</v>
      </c>
      <c r="C999">
        <v>1978</v>
      </c>
      <c r="D999">
        <v>69</v>
      </c>
      <c r="E999">
        <v>244</v>
      </c>
    </row>
    <row r="1000" spans="1:5" x14ac:dyDescent="0.3">
      <c r="A1000" t="s">
        <v>7520</v>
      </c>
      <c r="B1000" t="s">
        <v>6562</v>
      </c>
      <c r="C1000">
        <v>1978</v>
      </c>
      <c r="D1000">
        <v>76</v>
      </c>
      <c r="E1000">
        <v>190</v>
      </c>
    </row>
    <row r="1001" spans="1:5" x14ac:dyDescent="0.3">
      <c r="A1001" t="s">
        <v>7852</v>
      </c>
      <c r="B1001" t="s">
        <v>182</v>
      </c>
      <c r="C1001">
        <v>1978</v>
      </c>
      <c r="D1001">
        <v>404</v>
      </c>
      <c r="E1001">
        <v>982</v>
      </c>
    </row>
    <row r="1002" spans="1:5" x14ac:dyDescent="0.3">
      <c r="A1002" t="s">
        <v>13655</v>
      </c>
      <c r="B1002" t="s">
        <v>44</v>
      </c>
      <c r="C1002">
        <v>1978</v>
      </c>
      <c r="D1002">
        <v>505</v>
      </c>
      <c r="E1002">
        <v>24</v>
      </c>
    </row>
    <row r="1003" spans="1:5" x14ac:dyDescent="0.3">
      <c r="A1003" t="s">
        <v>13674</v>
      </c>
      <c r="B1003" t="s">
        <v>544</v>
      </c>
      <c r="C1003">
        <v>1978</v>
      </c>
      <c r="D1003">
        <v>505</v>
      </c>
      <c r="E1003">
        <v>40</v>
      </c>
    </row>
    <row r="1004" spans="1:5" x14ac:dyDescent="0.3">
      <c r="A1004" t="s">
        <v>13737</v>
      </c>
      <c r="B1004" t="s">
        <v>13738</v>
      </c>
      <c r="C1004">
        <v>1978</v>
      </c>
      <c r="D1004">
        <v>632</v>
      </c>
      <c r="E1004">
        <v>3</v>
      </c>
    </row>
    <row r="1005" spans="1:5" x14ac:dyDescent="0.3">
      <c r="A1005" t="s">
        <v>14324</v>
      </c>
      <c r="B1005" t="s">
        <v>7381</v>
      </c>
      <c r="C1005">
        <v>1978</v>
      </c>
      <c r="D1005">
        <v>71</v>
      </c>
      <c r="E1005">
        <v>301</v>
      </c>
    </row>
    <row r="1006" spans="1:5" x14ac:dyDescent="0.3">
      <c r="A1006" t="s">
        <v>14325</v>
      </c>
      <c r="B1006" t="s">
        <v>14326</v>
      </c>
      <c r="C1006">
        <v>1978</v>
      </c>
      <c r="D1006">
        <v>71</v>
      </c>
      <c r="E1006">
        <v>285</v>
      </c>
    </row>
    <row r="1007" spans="1:5" x14ac:dyDescent="0.3">
      <c r="A1007" t="s">
        <v>14524</v>
      </c>
      <c r="B1007" t="s">
        <v>14525</v>
      </c>
      <c r="C1007">
        <v>1978</v>
      </c>
      <c r="D1007">
        <v>74</v>
      </c>
      <c r="E1007">
        <v>338</v>
      </c>
    </row>
    <row r="1008" spans="1:5" x14ac:dyDescent="0.3">
      <c r="A1008" t="s">
        <v>14710</v>
      </c>
      <c r="B1008" t="s">
        <v>1146</v>
      </c>
      <c r="C1008">
        <v>1978</v>
      </c>
      <c r="D1008">
        <v>80</v>
      </c>
      <c r="E1008">
        <v>23</v>
      </c>
    </row>
    <row r="1009" spans="1:5" x14ac:dyDescent="0.3">
      <c r="A1009" t="s">
        <v>14871</v>
      </c>
      <c r="B1009" t="s">
        <v>14872</v>
      </c>
      <c r="C1009">
        <v>1978</v>
      </c>
      <c r="D1009">
        <v>76</v>
      </c>
      <c r="E1009">
        <v>12</v>
      </c>
    </row>
    <row r="1010" spans="1:5" x14ac:dyDescent="0.3">
      <c r="A1010" t="s">
        <v>15071</v>
      </c>
      <c r="B1010" t="s">
        <v>11660</v>
      </c>
      <c r="C1010">
        <v>1978</v>
      </c>
      <c r="D1010">
        <v>74</v>
      </c>
      <c r="E1010">
        <v>25</v>
      </c>
    </row>
    <row r="1011" spans="1:5" x14ac:dyDescent="0.3">
      <c r="A1011" t="s">
        <v>15203</v>
      </c>
      <c r="B1011" t="s">
        <v>15204</v>
      </c>
      <c r="C1011">
        <v>1978</v>
      </c>
      <c r="D1011">
        <v>85</v>
      </c>
      <c r="E1011">
        <v>26</v>
      </c>
    </row>
    <row r="1012" spans="1:5" x14ac:dyDescent="0.3">
      <c r="A1012" t="s">
        <v>15226</v>
      </c>
      <c r="B1012" t="s">
        <v>15227</v>
      </c>
      <c r="C1012">
        <v>1978</v>
      </c>
      <c r="D1012">
        <v>76</v>
      </c>
      <c r="E1012">
        <v>21</v>
      </c>
    </row>
    <row r="1013" spans="1:5" x14ac:dyDescent="0.3">
      <c r="A1013" t="s">
        <v>15251</v>
      </c>
      <c r="B1013" t="s">
        <v>11686</v>
      </c>
      <c r="C1013">
        <v>1978</v>
      </c>
      <c r="D1013">
        <v>85</v>
      </c>
      <c r="E1013">
        <v>19</v>
      </c>
    </row>
    <row r="1014" spans="1:5" x14ac:dyDescent="0.3">
      <c r="A1014" t="s">
        <v>15272</v>
      </c>
      <c r="B1014" t="s">
        <v>745</v>
      </c>
      <c r="C1014">
        <v>1978</v>
      </c>
      <c r="D1014">
        <v>78</v>
      </c>
      <c r="E1014">
        <v>25</v>
      </c>
    </row>
    <row r="1015" spans="1:5" x14ac:dyDescent="0.3">
      <c r="A1015" t="s">
        <v>15507</v>
      </c>
      <c r="B1015" t="s">
        <v>5151</v>
      </c>
      <c r="C1015">
        <v>1978</v>
      </c>
      <c r="D1015">
        <v>74</v>
      </c>
      <c r="E1015">
        <v>32</v>
      </c>
    </row>
    <row r="1016" spans="1:5" x14ac:dyDescent="0.3">
      <c r="A1016" t="s">
        <v>15529</v>
      </c>
      <c r="B1016" t="s">
        <v>2552</v>
      </c>
      <c r="C1016">
        <v>1978</v>
      </c>
      <c r="D1016">
        <v>80</v>
      </c>
      <c r="E1016">
        <v>34</v>
      </c>
    </row>
    <row r="1017" spans="1:5" x14ac:dyDescent="0.3">
      <c r="A1017" t="s">
        <v>15565</v>
      </c>
      <c r="B1017" t="s">
        <v>7405</v>
      </c>
      <c r="C1017">
        <v>1978</v>
      </c>
      <c r="D1017">
        <v>72</v>
      </c>
      <c r="E1017">
        <v>32</v>
      </c>
    </row>
    <row r="1018" spans="1:5" x14ac:dyDescent="0.3">
      <c r="A1018" t="s">
        <v>15580</v>
      </c>
      <c r="B1018" t="s">
        <v>15581</v>
      </c>
      <c r="C1018">
        <v>1978</v>
      </c>
      <c r="D1018">
        <v>78</v>
      </c>
      <c r="E1018">
        <v>34</v>
      </c>
    </row>
    <row r="1019" spans="1:5" x14ac:dyDescent="0.3">
      <c r="A1019" t="s">
        <v>15628</v>
      </c>
      <c r="B1019" t="s">
        <v>4431</v>
      </c>
      <c r="C1019">
        <v>1978</v>
      </c>
      <c r="D1019">
        <v>72</v>
      </c>
      <c r="E1019">
        <v>31</v>
      </c>
    </row>
    <row r="1020" spans="1:5" x14ac:dyDescent="0.3">
      <c r="A1020" t="s">
        <v>15673</v>
      </c>
      <c r="B1020" t="s">
        <v>15674</v>
      </c>
      <c r="C1020">
        <v>1978</v>
      </c>
      <c r="D1020">
        <v>78</v>
      </c>
      <c r="E1020">
        <v>36</v>
      </c>
    </row>
    <row r="1021" spans="1:5" x14ac:dyDescent="0.3">
      <c r="A1021" t="s">
        <v>15987</v>
      </c>
      <c r="B1021" t="s">
        <v>15988</v>
      </c>
      <c r="C1021">
        <v>1978</v>
      </c>
      <c r="D1021">
        <v>74</v>
      </c>
      <c r="E1021">
        <v>48</v>
      </c>
    </row>
    <row r="1022" spans="1:5" x14ac:dyDescent="0.3">
      <c r="A1022" t="s">
        <v>16003</v>
      </c>
      <c r="B1022" t="s">
        <v>10033</v>
      </c>
      <c r="C1022">
        <v>1978</v>
      </c>
      <c r="D1022">
        <v>72</v>
      </c>
      <c r="E1022">
        <v>38</v>
      </c>
    </row>
    <row r="1023" spans="1:5" x14ac:dyDescent="0.3">
      <c r="A1023" t="s">
        <v>16020</v>
      </c>
      <c r="B1023" t="s">
        <v>16021</v>
      </c>
      <c r="C1023">
        <v>1978</v>
      </c>
      <c r="D1023">
        <v>85</v>
      </c>
      <c r="E1023">
        <v>43</v>
      </c>
    </row>
    <row r="1024" spans="1:5" x14ac:dyDescent="0.3">
      <c r="A1024" t="s">
        <v>16041</v>
      </c>
      <c r="B1024" t="s">
        <v>14706</v>
      </c>
      <c r="C1024">
        <v>1978</v>
      </c>
      <c r="D1024">
        <v>85</v>
      </c>
      <c r="E1024">
        <v>39</v>
      </c>
    </row>
    <row r="1025" spans="1:5" x14ac:dyDescent="0.3">
      <c r="A1025" t="s">
        <v>16063</v>
      </c>
      <c r="B1025" t="s">
        <v>16064</v>
      </c>
      <c r="C1025">
        <v>1978</v>
      </c>
      <c r="D1025">
        <v>80</v>
      </c>
      <c r="E1025">
        <v>44</v>
      </c>
    </row>
    <row r="1026" spans="1:5" x14ac:dyDescent="0.3">
      <c r="A1026" t="s">
        <v>16976</v>
      </c>
      <c r="B1026" t="s">
        <v>5050</v>
      </c>
      <c r="C1026">
        <v>1978</v>
      </c>
      <c r="D1026">
        <v>72</v>
      </c>
      <c r="E1026">
        <v>56</v>
      </c>
    </row>
    <row r="1027" spans="1:5" x14ac:dyDescent="0.3">
      <c r="A1027" t="s">
        <v>16993</v>
      </c>
      <c r="B1027" t="s">
        <v>16994</v>
      </c>
      <c r="C1027">
        <v>1978</v>
      </c>
      <c r="D1027">
        <v>76</v>
      </c>
      <c r="E1027">
        <v>74</v>
      </c>
    </row>
    <row r="1028" spans="1:5" x14ac:dyDescent="0.3">
      <c r="A1028" t="s">
        <v>17012</v>
      </c>
      <c r="B1028" t="s">
        <v>14021</v>
      </c>
      <c r="C1028">
        <v>1978</v>
      </c>
      <c r="D1028">
        <v>74</v>
      </c>
      <c r="E1028">
        <v>65</v>
      </c>
    </row>
    <row r="1029" spans="1:5" x14ac:dyDescent="0.3">
      <c r="A1029" t="s">
        <v>17017</v>
      </c>
      <c r="B1029" t="s">
        <v>17018</v>
      </c>
      <c r="C1029">
        <v>1978</v>
      </c>
      <c r="D1029">
        <v>85</v>
      </c>
      <c r="E1029">
        <v>60</v>
      </c>
    </row>
    <row r="1030" spans="1:5" x14ac:dyDescent="0.3">
      <c r="A1030" t="s">
        <v>17041</v>
      </c>
      <c r="B1030" t="s">
        <v>17042</v>
      </c>
      <c r="C1030">
        <v>1978</v>
      </c>
      <c r="D1030">
        <v>72</v>
      </c>
      <c r="E1030">
        <v>55</v>
      </c>
    </row>
    <row r="1031" spans="1:5" x14ac:dyDescent="0.3">
      <c r="A1031" t="s">
        <v>18479</v>
      </c>
      <c r="B1031" t="s">
        <v>5153</v>
      </c>
      <c r="C1031">
        <v>1978</v>
      </c>
      <c r="D1031">
        <v>363</v>
      </c>
      <c r="E1031">
        <v>50</v>
      </c>
    </row>
    <row r="1032" spans="1:5" x14ac:dyDescent="0.3">
      <c r="A1032" t="s">
        <v>20287</v>
      </c>
      <c r="B1032" t="s">
        <v>15670</v>
      </c>
      <c r="C1032">
        <v>1978</v>
      </c>
      <c r="D1032">
        <v>473</v>
      </c>
      <c r="E1032">
        <v>1</v>
      </c>
    </row>
    <row r="1033" spans="1:5" x14ac:dyDescent="0.3">
      <c r="A1033" t="s">
        <v>20292</v>
      </c>
      <c r="B1033" t="s">
        <v>20293</v>
      </c>
      <c r="C1033">
        <v>1978</v>
      </c>
      <c r="D1033">
        <v>473</v>
      </c>
      <c r="E1033">
        <v>2</v>
      </c>
    </row>
    <row r="1034" spans="1:5" x14ac:dyDescent="0.3">
      <c r="A1034" t="s">
        <v>20300</v>
      </c>
      <c r="B1034" t="s">
        <v>20301</v>
      </c>
      <c r="C1034">
        <v>1978</v>
      </c>
      <c r="D1034">
        <v>473</v>
      </c>
      <c r="E1034">
        <v>2</v>
      </c>
    </row>
    <row r="1035" spans="1:5" x14ac:dyDescent="0.3">
      <c r="A1035" t="s">
        <v>21791</v>
      </c>
      <c r="B1035" t="s">
        <v>6451</v>
      </c>
      <c r="C1035">
        <v>1978</v>
      </c>
      <c r="D1035">
        <v>363</v>
      </c>
      <c r="E1035">
        <v>142</v>
      </c>
    </row>
    <row r="1036" spans="1:5" x14ac:dyDescent="0.3">
      <c r="A1036" t="s">
        <v>24454</v>
      </c>
      <c r="B1036" t="s">
        <v>5977</v>
      </c>
      <c r="C1036">
        <v>1978</v>
      </c>
      <c r="D1036">
        <v>4</v>
      </c>
      <c r="E1036">
        <v>212</v>
      </c>
    </row>
    <row r="1037" spans="1:5" x14ac:dyDescent="0.3">
      <c r="A1037" t="s">
        <v>24473</v>
      </c>
      <c r="B1037" t="s">
        <v>24474</v>
      </c>
      <c r="C1037">
        <v>1978</v>
      </c>
      <c r="D1037">
        <v>4</v>
      </c>
      <c r="E1037">
        <v>509</v>
      </c>
    </row>
    <row r="1038" spans="1:5" x14ac:dyDescent="0.3">
      <c r="A1038" t="s">
        <v>24910</v>
      </c>
      <c r="B1038" t="s">
        <v>1126</v>
      </c>
      <c r="C1038">
        <v>1978</v>
      </c>
      <c r="D1038">
        <v>4</v>
      </c>
      <c r="E1038">
        <v>77</v>
      </c>
    </row>
    <row r="1039" spans="1:5" x14ac:dyDescent="0.3">
      <c r="A1039" t="s">
        <v>26430</v>
      </c>
      <c r="B1039" t="s">
        <v>5977</v>
      </c>
      <c r="C1039">
        <v>1978</v>
      </c>
      <c r="D1039">
        <v>4</v>
      </c>
      <c r="E1039">
        <v>211</v>
      </c>
    </row>
    <row r="1040" spans="1:5" x14ac:dyDescent="0.3">
      <c r="A1040" t="s">
        <v>26536</v>
      </c>
      <c r="B1040" t="s">
        <v>4431</v>
      </c>
      <c r="C1040">
        <v>1978</v>
      </c>
      <c r="D1040">
        <v>4</v>
      </c>
      <c r="E1040">
        <v>322</v>
      </c>
    </row>
    <row r="1041" spans="1:5" x14ac:dyDescent="0.3">
      <c r="A1041" t="s">
        <v>26556</v>
      </c>
      <c r="B1041" t="s">
        <v>26557</v>
      </c>
      <c r="C1041">
        <v>1978</v>
      </c>
      <c r="D1041">
        <v>4</v>
      </c>
      <c r="E1041">
        <v>364</v>
      </c>
    </row>
    <row r="1042" spans="1:5" x14ac:dyDescent="0.3">
      <c r="A1042" t="s">
        <v>26587</v>
      </c>
      <c r="B1042" t="s">
        <v>23776</v>
      </c>
      <c r="C1042">
        <v>1978</v>
      </c>
      <c r="D1042">
        <v>4</v>
      </c>
      <c r="E1042">
        <v>603</v>
      </c>
    </row>
    <row r="1043" spans="1:5" x14ac:dyDescent="0.3">
      <c r="A1043" t="s">
        <v>26628</v>
      </c>
      <c r="B1043" t="s">
        <v>24464</v>
      </c>
      <c r="C1043">
        <v>1978</v>
      </c>
      <c r="D1043">
        <v>4</v>
      </c>
      <c r="E1043">
        <v>22</v>
      </c>
    </row>
    <row r="1044" spans="1:5" x14ac:dyDescent="0.3">
      <c r="A1044" t="s">
        <v>26640</v>
      </c>
      <c r="B1044" t="s">
        <v>26641</v>
      </c>
      <c r="C1044">
        <v>1978</v>
      </c>
      <c r="D1044">
        <v>4</v>
      </c>
      <c r="E1044">
        <v>78</v>
      </c>
    </row>
    <row r="1045" spans="1:5" x14ac:dyDescent="0.3">
      <c r="A1045" t="s">
        <v>26796</v>
      </c>
      <c r="B1045" t="s">
        <v>23127</v>
      </c>
      <c r="C1045">
        <v>1978</v>
      </c>
      <c r="D1045">
        <v>473</v>
      </c>
      <c r="E1045">
        <v>17</v>
      </c>
    </row>
    <row r="1046" spans="1:5" x14ac:dyDescent="0.3">
      <c r="A1046" s="1">
        <v>45695</v>
      </c>
      <c r="B1046" t="s">
        <v>456</v>
      </c>
      <c r="C1046">
        <v>1979</v>
      </c>
      <c r="D1046">
        <v>469</v>
      </c>
      <c r="E1046">
        <v>64</v>
      </c>
    </row>
    <row r="1047" spans="1:5" x14ac:dyDescent="0.3">
      <c r="A1047" s="1">
        <v>45696</v>
      </c>
      <c r="B1047" t="s">
        <v>456</v>
      </c>
      <c r="C1047">
        <v>1979</v>
      </c>
      <c r="D1047">
        <v>469</v>
      </c>
      <c r="E1047">
        <v>93</v>
      </c>
    </row>
    <row r="1048" spans="1:5" x14ac:dyDescent="0.3">
      <c r="A1048" t="s">
        <v>11</v>
      </c>
      <c r="B1048" t="s">
        <v>12</v>
      </c>
      <c r="C1048">
        <v>1979</v>
      </c>
      <c r="D1048">
        <v>143</v>
      </c>
      <c r="E1048">
        <v>12</v>
      </c>
    </row>
    <row r="1049" spans="1:5" x14ac:dyDescent="0.3">
      <c r="A1049" t="s">
        <v>13</v>
      </c>
      <c r="B1049" t="s">
        <v>12</v>
      </c>
      <c r="C1049">
        <v>1979</v>
      </c>
      <c r="D1049">
        <v>143</v>
      </c>
      <c r="E1049">
        <v>12</v>
      </c>
    </row>
    <row r="1050" spans="1:5" x14ac:dyDescent="0.3">
      <c r="A1050" t="s">
        <v>14</v>
      </c>
      <c r="B1050" t="s">
        <v>12</v>
      </c>
      <c r="C1050">
        <v>1979</v>
      </c>
      <c r="D1050">
        <v>143</v>
      </c>
      <c r="E1050">
        <v>12</v>
      </c>
    </row>
    <row r="1051" spans="1:5" x14ac:dyDescent="0.3">
      <c r="A1051" t="s">
        <v>15</v>
      </c>
      <c r="B1051" t="s">
        <v>12</v>
      </c>
      <c r="C1051">
        <v>1979</v>
      </c>
      <c r="D1051">
        <v>143</v>
      </c>
      <c r="E1051">
        <v>18</v>
      </c>
    </row>
    <row r="1052" spans="1:5" x14ac:dyDescent="0.3">
      <c r="A1052" t="s">
        <v>41</v>
      </c>
      <c r="B1052" t="s">
        <v>42</v>
      </c>
      <c r="C1052">
        <v>1979</v>
      </c>
      <c r="D1052">
        <v>652</v>
      </c>
      <c r="E1052">
        <v>7</v>
      </c>
    </row>
    <row r="1053" spans="1:5" x14ac:dyDescent="0.3">
      <c r="A1053" t="s">
        <v>47</v>
      </c>
      <c r="B1053" t="s">
        <v>48</v>
      </c>
      <c r="C1053">
        <v>1979</v>
      </c>
      <c r="D1053">
        <v>652</v>
      </c>
      <c r="E1053">
        <v>14</v>
      </c>
    </row>
    <row r="1054" spans="1:5" x14ac:dyDescent="0.3">
      <c r="A1054" t="s">
        <v>49</v>
      </c>
      <c r="B1054" t="s">
        <v>50</v>
      </c>
      <c r="C1054">
        <v>1979</v>
      </c>
      <c r="D1054">
        <v>632</v>
      </c>
      <c r="E1054">
        <v>21</v>
      </c>
    </row>
    <row r="1055" spans="1:5" x14ac:dyDescent="0.3">
      <c r="A1055" t="s">
        <v>54</v>
      </c>
      <c r="B1055" t="s">
        <v>55</v>
      </c>
      <c r="C1055">
        <v>1979</v>
      </c>
      <c r="D1055">
        <v>652</v>
      </c>
      <c r="E1055">
        <v>1</v>
      </c>
    </row>
    <row r="1056" spans="1:5" x14ac:dyDescent="0.3">
      <c r="A1056" t="s">
        <v>61</v>
      </c>
      <c r="B1056" t="s">
        <v>62</v>
      </c>
      <c r="C1056">
        <v>1979</v>
      </c>
      <c r="D1056">
        <v>632</v>
      </c>
      <c r="E1056">
        <v>66</v>
      </c>
    </row>
    <row r="1057" spans="1:5" x14ac:dyDescent="0.3">
      <c r="A1057" t="s">
        <v>97</v>
      </c>
      <c r="B1057" t="s">
        <v>98</v>
      </c>
      <c r="C1057">
        <v>1979</v>
      </c>
      <c r="D1057">
        <v>505</v>
      </c>
      <c r="E1057">
        <v>24</v>
      </c>
    </row>
    <row r="1058" spans="1:5" x14ac:dyDescent="0.3">
      <c r="A1058" t="s">
        <v>1715</v>
      </c>
      <c r="B1058" t="s">
        <v>1716</v>
      </c>
      <c r="C1058">
        <v>1979</v>
      </c>
      <c r="D1058">
        <v>390</v>
      </c>
      <c r="E1058">
        <v>23</v>
      </c>
    </row>
    <row r="1059" spans="1:5" x14ac:dyDescent="0.3">
      <c r="A1059" t="s">
        <v>1855</v>
      </c>
      <c r="B1059" t="s">
        <v>1856</v>
      </c>
      <c r="C1059">
        <v>1979</v>
      </c>
      <c r="D1059">
        <v>453</v>
      </c>
      <c r="E1059">
        <v>1</v>
      </c>
    </row>
    <row r="1060" spans="1:5" x14ac:dyDescent="0.3">
      <c r="A1060" t="s">
        <v>1968</v>
      </c>
      <c r="B1060" t="s">
        <v>1969</v>
      </c>
      <c r="C1060">
        <v>1979</v>
      </c>
      <c r="D1060">
        <v>390</v>
      </c>
      <c r="E1060">
        <v>37</v>
      </c>
    </row>
    <row r="1061" spans="1:5" x14ac:dyDescent="0.3">
      <c r="A1061" t="s">
        <v>2045</v>
      </c>
      <c r="B1061" t="s">
        <v>2046</v>
      </c>
      <c r="C1061">
        <v>1979</v>
      </c>
      <c r="D1061">
        <v>390</v>
      </c>
      <c r="E1061">
        <v>115</v>
      </c>
    </row>
    <row r="1062" spans="1:5" x14ac:dyDescent="0.3">
      <c r="A1062" t="s">
        <v>2096</v>
      </c>
      <c r="B1062" t="s">
        <v>2097</v>
      </c>
      <c r="C1062">
        <v>1979</v>
      </c>
      <c r="D1062">
        <v>390</v>
      </c>
      <c r="E1062">
        <v>85</v>
      </c>
    </row>
    <row r="1063" spans="1:5" x14ac:dyDescent="0.3">
      <c r="A1063" t="s">
        <v>2141</v>
      </c>
      <c r="B1063" t="s">
        <v>2142</v>
      </c>
      <c r="C1063">
        <v>1979</v>
      </c>
      <c r="D1063">
        <v>390</v>
      </c>
      <c r="E1063">
        <v>105</v>
      </c>
    </row>
    <row r="1064" spans="1:5" x14ac:dyDescent="0.3">
      <c r="A1064" t="s">
        <v>2183</v>
      </c>
      <c r="B1064" t="s">
        <v>510</v>
      </c>
      <c r="C1064">
        <v>1979</v>
      </c>
      <c r="D1064">
        <v>390</v>
      </c>
      <c r="E1064">
        <v>139</v>
      </c>
    </row>
    <row r="1065" spans="1:5" x14ac:dyDescent="0.3">
      <c r="A1065" t="s">
        <v>4405</v>
      </c>
      <c r="B1065" t="s">
        <v>4406</v>
      </c>
      <c r="C1065">
        <v>1979</v>
      </c>
      <c r="D1065">
        <v>405</v>
      </c>
      <c r="E1065">
        <v>180</v>
      </c>
    </row>
    <row r="1066" spans="1:5" x14ac:dyDescent="0.3">
      <c r="A1066" t="s">
        <v>4550</v>
      </c>
      <c r="B1066" t="s">
        <v>4448</v>
      </c>
      <c r="C1066">
        <v>1979</v>
      </c>
      <c r="D1066">
        <v>405</v>
      </c>
      <c r="E1066">
        <v>253</v>
      </c>
    </row>
    <row r="1067" spans="1:5" x14ac:dyDescent="0.3">
      <c r="A1067" t="s">
        <v>4566</v>
      </c>
      <c r="B1067" t="s">
        <v>4567</v>
      </c>
      <c r="C1067">
        <v>1979</v>
      </c>
      <c r="D1067">
        <v>405</v>
      </c>
      <c r="E1067">
        <v>211</v>
      </c>
    </row>
    <row r="1068" spans="1:5" x14ac:dyDescent="0.3">
      <c r="A1068" t="s">
        <v>5900</v>
      </c>
      <c r="B1068" t="s">
        <v>5901</v>
      </c>
      <c r="C1068">
        <v>1979</v>
      </c>
      <c r="D1068">
        <v>143</v>
      </c>
      <c r="E1068">
        <v>2</v>
      </c>
    </row>
    <row r="1069" spans="1:5" x14ac:dyDescent="0.3">
      <c r="A1069" t="s">
        <v>6011</v>
      </c>
      <c r="B1069" t="s">
        <v>6012</v>
      </c>
      <c r="C1069">
        <v>1979</v>
      </c>
      <c r="D1069">
        <v>143</v>
      </c>
      <c r="E1069">
        <v>2</v>
      </c>
    </row>
    <row r="1070" spans="1:5" x14ac:dyDescent="0.3">
      <c r="A1070" t="s">
        <v>6067</v>
      </c>
      <c r="B1070" t="s">
        <v>6068</v>
      </c>
      <c r="C1070">
        <v>1979</v>
      </c>
      <c r="D1070">
        <v>668</v>
      </c>
      <c r="E1070">
        <v>38</v>
      </c>
    </row>
    <row r="1071" spans="1:5" x14ac:dyDescent="0.3">
      <c r="A1071" t="s">
        <v>6085</v>
      </c>
      <c r="B1071" t="s">
        <v>6086</v>
      </c>
      <c r="C1071">
        <v>1979</v>
      </c>
      <c r="D1071">
        <v>668</v>
      </c>
      <c r="E1071">
        <v>38</v>
      </c>
    </row>
    <row r="1072" spans="1:5" x14ac:dyDescent="0.3">
      <c r="A1072" t="s">
        <v>6143</v>
      </c>
      <c r="B1072" t="s">
        <v>6144</v>
      </c>
      <c r="C1072">
        <v>1979</v>
      </c>
      <c r="D1072">
        <v>668</v>
      </c>
      <c r="E1072">
        <v>30</v>
      </c>
    </row>
    <row r="1073" spans="1:5" x14ac:dyDescent="0.3">
      <c r="A1073" t="s">
        <v>6337</v>
      </c>
      <c r="B1073" t="s">
        <v>6144</v>
      </c>
      <c r="C1073">
        <v>1979</v>
      </c>
      <c r="D1073">
        <v>668</v>
      </c>
      <c r="E1073">
        <v>26</v>
      </c>
    </row>
    <row r="1074" spans="1:5" x14ac:dyDescent="0.3">
      <c r="A1074" t="s">
        <v>6372</v>
      </c>
      <c r="B1074" t="s">
        <v>6373</v>
      </c>
      <c r="C1074">
        <v>1979</v>
      </c>
      <c r="D1074">
        <v>668</v>
      </c>
      <c r="E1074">
        <v>56</v>
      </c>
    </row>
    <row r="1075" spans="1:5" x14ac:dyDescent="0.3">
      <c r="A1075" t="s">
        <v>6393</v>
      </c>
      <c r="B1075" t="s">
        <v>6373</v>
      </c>
      <c r="C1075">
        <v>1979</v>
      </c>
      <c r="D1075">
        <v>668</v>
      </c>
      <c r="E1075">
        <v>40</v>
      </c>
    </row>
    <row r="1076" spans="1:5" x14ac:dyDescent="0.3">
      <c r="A1076" t="s">
        <v>6551</v>
      </c>
      <c r="B1076" t="s">
        <v>6552</v>
      </c>
      <c r="C1076">
        <v>1979</v>
      </c>
      <c r="D1076">
        <v>390</v>
      </c>
      <c r="E1076">
        <v>2</v>
      </c>
    </row>
    <row r="1077" spans="1:5" x14ac:dyDescent="0.3">
      <c r="A1077" t="s">
        <v>6559</v>
      </c>
      <c r="B1077" t="s">
        <v>6560</v>
      </c>
      <c r="C1077">
        <v>1979</v>
      </c>
      <c r="D1077">
        <v>390</v>
      </c>
      <c r="E1077">
        <v>6</v>
      </c>
    </row>
    <row r="1078" spans="1:5" x14ac:dyDescent="0.3">
      <c r="A1078" t="s">
        <v>6595</v>
      </c>
      <c r="B1078" t="s">
        <v>6596</v>
      </c>
      <c r="C1078">
        <v>1979</v>
      </c>
      <c r="D1078">
        <v>390</v>
      </c>
      <c r="E1078">
        <v>23</v>
      </c>
    </row>
    <row r="1079" spans="1:5" x14ac:dyDescent="0.3">
      <c r="A1079" t="s">
        <v>6619</v>
      </c>
      <c r="B1079" t="s">
        <v>6620</v>
      </c>
      <c r="C1079">
        <v>1979</v>
      </c>
      <c r="D1079">
        <v>390</v>
      </c>
      <c r="E1079">
        <v>27</v>
      </c>
    </row>
    <row r="1080" spans="1:5" x14ac:dyDescent="0.3">
      <c r="A1080" t="s">
        <v>6783</v>
      </c>
      <c r="B1080" t="s">
        <v>6784</v>
      </c>
      <c r="C1080">
        <v>1979</v>
      </c>
      <c r="D1080">
        <v>390</v>
      </c>
      <c r="E1080">
        <v>39</v>
      </c>
    </row>
    <row r="1081" spans="1:5" x14ac:dyDescent="0.3">
      <c r="A1081" t="s">
        <v>6839</v>
      </c>
      <c r="B1081" t="s">
        <v>6840</v>
      </c>
      <c r="C1081">
        <v>1979</v>
      </c>
      <c r="D1081">
        <v>390</v>
      </c>
      <c r="E1081">
        <v>114</v>
      </c>
    </row>
    <row r="1082" spans="1:5" x14ac:dyDescent="0.3">
      <c r="A1082" t="s">
        <v>6904</v>
      </c>
      <c r="B1082" t="s">
        <v>2097</v>
      </c>
      <c r="C1082">
        <v>1979</v>
      </c>
      <c r="D1082">
        <v>390</v>
      </c>
      <c r="E1082">
        <v>86</v>
      </c>
    </row>
    <row r="1083" spans="1:5" x14ac:dyDescent="0.3">
      <c r="A1083" t="s">
        <v>6973</v>
      </c>
      <c r="B1083" t="s">
        <v>6974</v>
      </c>
      <c r="C1083">
        <v>1979</v>
      </c>
      <c r="D1083">
        <v>390</v>
      </c>
      <c r="E1083">
        <v>108</v>
      </c>
    </row>
    <row r="1084" spans="1:5" x14ac:dyDescent="0.3">
      <c r="A1084" t="s">
        <v>7046</v>
      </c>
      <c r="B1084" t="s">
        <v>7047</v>
      </c>
      <c r="C1084">
        <v>1979</v>
      </c>
      <c r="D1084">
        <v>390</v>
      </c>
      <c r="E1084">
        <v>138</v>
      </c>
    </row>
    <row r="1085" spans="1:5" x14ac:dyDescent="0.3">
      <c r="A1085" t="s">
        <v>7244</v>
      </c>
      <c r="B1085" t="s">
        <v>1854</v>
      </c>
      <c r="C1085">
        <v>1979</v>
      </c>
      <c r="D1085">
        <v>85</v>
      </c>
      <c r="E1085">
        <v>79</v>
      </c>
    </row>
    <row r="1086" spans="1:5" x14ac:dyDescent="0.3">
      <c r="A1086" t="s">
        <v>7546</v>
      </c>
      <c r="B1086" t="s">
        <v>7547</v>
      </c>
      <c r="C1086">
        <v>1979</v>
      </c>
      <c r="D1086">
        <v>85</v>
      </c>
      <c r="E1086">
        <v>179</v>
      </c>
    </row>
    <row r="1087" spans="1:5" x14ac:dyDescent="0.3">
      <c r="A1087" t="s">
        <v>7586</v>
      </c>
      <c r="B1087" t="s">
        <v>7387</v>
      </c>
      <c r="C1087">
        <v>1979</v>
      </c>
      <c r="D1087">
        <v>80</v>
      </c>
      <c r="E1087">
        <v>372</v>
      </c>
    </row>
    <row r="1088" spans="1:5" x14ac:dyDescent="0.3">
      <c r="A1088" t="s">
        <v>7613</v>
      </c>
      <c r="B1088" t="s">
        <v>7614</v>
      </c>
      <c r="C1088">
        <v>1979</v>
      </c>
      <c r="D1088">
        <v>189</v>
      </c>
      <c r="E1088">
        <v>210</v>
      </c>
    </row>
    <row r="1089" spans="1:5" x14ac:dyDescent="0.3">
      <c r="A1089" t="s">
        <v>10571</v>
      </c>
      <c r="B1089" t="s">
        <v>2679</v>
      </c>
      <c r="C1089">
        <v>1979</v>
      </c>
      <c r="D1089">
        <v>130</v>
      </c>
      <c r="E1089">
        <v>39</v>
      </c>
    </row>
    <row r="1090" spans="1:5" x14ac:dyDescent="0.3">
      <c r="A1090" t="s">
        <v>10854</v>
      </c>
      <c r="B1090" t="s">
        <v>10855</v>
      </c>
      <c r="C1090">
        <v>1979</v>
      </c>
      <c r="D1090">
        <v>130</v>
      </c>
      <c r="E1090">
        <v>79</v>
      </c>
    </row>
    <row r="1091" spans="1:5" x14ac:dyDescent="0.3">
      <c r="A1091" t="s">
        <v>10888</v>
      </c>
      <c r="B1091" t="s">
        <v>5901</v>
      </c>
      <c r="C1091">
        <v>1979</v>
      </c>
      <c r="D1091">
        <v>143</v>
      </c>
      <c r="E1091">
        <v>2</v>
      </c>
    </row>
    <row r="1092" spans="1:5" x14ac:dyDescent="0.3">
      <c r="A1092" t="s">
        <v>10911</v>
      </c>
      <c r="B1092" t="s">
        <v>6012</v>
      </c>
      <c r="C1092">
        <v>1979</v>
      </c>
      <c r="D1092">
        <v>143</v>
      </c>
      <c r="E1092">
        <v>2</v>
      </c>
    </row>
    <row r="1093" spans="1:5" x14ac:dyDescent="0.3">
      <c r="A1093" t="s">
        <v>11182</v>
      </c>
      <c r="B1093" t="s">
        <v>11183</v>
      </c>
      <c r="C1093">
        <v>1979</v>
      </c>
      <c r="D1093">
        <v>130</v>
      </c>
      <c r="E1093">
        <v>77</v>
      </c>
    </row>
    <row r="1094" spans="1:5" x14ac:dyDescent="0.3">
      <c r="A1094" t="s">
        <v>11529</v>
      </c>
      <c r="B1094" t="s">
        <v>11530</v>
      </c>
      <c r="C1094">
        <v>1979</v>
      </c>
      <c r="D1094">
        <v>130</v>
      </c>
      <c r="E1094">
        <v>187</v>
      </c>
    </row>
    <row r="1095" spans="1:5" x14ac:dyDescent="0.3">
      <c r="A1095" t="s">
        <v>11588</v>
      </c>
      <c r="B1095" t="s">
        <v>11589</v>
      </c>
      <c r="C1095">
        <v>1979</v>
      </c>
      <c r="D1095">
        <v>130</v>
      </c>
      <c r="E1095">
        <v>172</v>
      </c>
    </row>
    <row r="1096" spans="1:5" x14ac:dyDescent="0.3">
      <c r="A1096" t="s">
        <v>11679</v>
      </c>
      <c r="B1096" t="s">
        <v>11680</v>
      </c>
      <c r="C1096">
        <v>1979</v>
      </c>
      <c r="D1096">
        <v>130</v>
      </c>
      <c r="E1096">
        <v>193</v>
      </c>
    </row>
    <row r="1097" spans="1:5" x14ac:dyDescent="0.3">
      <c r="A1097" t="s">
        <v>11683</v>
      </c>
      <c r="B1097" t="s">
        <v>11684</v>
      </c>
      <c r="C1097">
        <v>1979</v>
      </c>
      <c r="D1097">
        <v>130</v>
      </c>
      <c r="E1097">
        <v>177</v>
      </c>
    </row>
    <row r="1098" spans="1:5" x14ac:dyDescent="0.3">
      <c r="A1098" t="s">
        <v>11757</v>
      </c>
      <c r="B1098" t="s">
        <v>11758</v>
      </c>
      <c r="C1098">
        <v>1979</v>
      </c>
      <c r="D1098">
        <v>130</v>
      </c>
      <c r="E1098">
        <v>342</v>
      </c>
    </row>
    <row r="1099" spans="1:5" x14ac:dyDescent="0.3">
      <c r="A1099" t="s">
        <v>13840</v>
      </c>
      <c r="B1099" t="s">
        <v>10627</v>
      </c>
      <c r="C1099">
        <v>1979</v>
      </c>
      <c r="D1099">
        <v>80</v>
      </c>
      <c r="E1099">
        <v>44</v>
      </c>
    </row>
    <row r="1100" spans="1:5" x14ac:dyDescent="0.3">
      <c r="A1100" t="s">
        <v>13864</v>
      </c>
      <c r="B1100" t="s">
        <v>13865</v>
      </c>
      <c r="C1100">
        <v>1979</v>
      </c>
      <c r="D1100">
        <v>72</v>
      </c>
      <c r="E1100">
        <v>44</v>
      </c>
    </row>
    <row r="1101" spans="1:5" x14ac:dyDescent="0.3">
      <c r="A1101" t="s">
        <v>13940</v>
      </c>
      <c r="B1101" t="s">
        <v>13941</v>
      </c>
      <c r="C1101">
        <v>1979</v>
      </c>
      <c r="D1101">
        <v>84</v>
      </c>
      <c r="E1101">
        <v>2</v>
      </c>
    </row>
    <row r="1102" spans="1:5" x14ac:dyDescent="0.3">
      <c r="A1102" t="s">
        <v>13958</v>
      </c>
      <c r="B1102" t="s">
        <v>5337</v>
      </c>
      <c r="C1102">
        <v>1979</v>
      </c>
      <c r="D1102">
        <v>84</v>
      </c>
      <c r="E1102">
        <v>2</v>
      </c>
    </row>
    <row r="1103" spans="1:5" x14ac:dyDescent="0.3">
      <c r="A1103" t="s">
        <v>13974</v>
      </c>
      <c r="B1103" t="s">
        <v>9013</v>
      </c>
      <c r="C1103">
        <v>1979</v>
      </c>
      <c r="D1103">
        <v>84</v>
      </c>
      <c r="E1103">
        <v>2</v>
      </c>
    </row>
    <row r="1104" spans="1:5" x14ac:dyDescent="0.3">
      <c r="A1104" t="s">
        <v>13985</v>
      </c>
      <c r="B1104" t="s">
        <v>13986</v>
      </c>
      <c r="C1104">
        <v>1979</v>
      </c>
      <c r="D1104">
        <v>76</v>
      </c>
      <c r="E1104">
        <v>76</v>
      </c>
    </row>
    <row r="1105" spans="1:5" x14ac:dyDescent="0.3">
      <c r="A1105" t="s">
        <v>14020</v>
      </c>
      <c r="B1105" t="s">
        <v>14021</v>
      </c>
      <c r="C1105">
        <v>1979</v>
      </c>
      <c r="D1105">
        <v>74</v>
      </c>
      <c r="E1105">
        <v>65</v>
      </c>
    </row>
    <row r="1106" spans="1:5" x14ac:dyDescent="0.3">
      <c r="A1106" t="s">
        <v>14045</v>
      </c>
      <c r="B1106" t="s">
        <v>14046</v>
      </c>
      <c r="C1106">
        <v>1979</v>
      </c>
      <c r="D1106">
        <v>72</v>
      </c>
      <c r="E1106">
        <v>56</v>
      </c>
    </row>
    <row r="1107" spans="1:5" x14ac:dyDescent="0.3">
      <c r="A1107" t="s">
        <v>14078</v>
      </c>
      <c r="B1107" t="s">
        <v>7514</v>
      </c>
      <c r="C1107">
        <v>1979</v>
      </c>
      <c r="D1107">
        <v>69</v>
      </c>
      <c r="E1107">
        <v>244</v>
      </c>
    </row>
    <row r="1108" spans="1:5" x14ac:dyDescent="0.3">
      <c r="A1108" t="s">
        <v>14495</v>
      </c>
      <c r="B1108" t="s">
        <v>7387</v>
      </c>
      <c r="C1108">
        <v>1979</v>
      </c>
      <c r="D1108">
        <v>80</v>
      </c>
      <c r="E1108">
        <v>376</v>
      </c>
    </row>
    <row r="1109" spans="1:5" x14ac:dyDescent="0.3">
      <c r="A1109" t="s">
        <v>15282</v>
      </c>
      <c r="B1109" t="s">
        <v>15283</v>
      </c>
      <c r="C1109">
        <v>1979</v>
      </c>
      <c r="D1109">
        <v>72</v>
      </c>
      <c r="E1109">
        <v>22</v>
      </c>
    </row>
    <row r="1110" spans="1:5" x14ac:dyDescent="0.3">
      <c r="A1110" t="s">
        <v>15308</v>
      </c>
      <c r="B1110" t="s">
        <v>13746</v>
      </c>
      <c r="C1110">
        <v>1979</v>
      </c>
      <c r="D1110">
        <v>85</v>
      </c>
      <c r="E1110">
        <v>25</v>
      </c>
    </row>
    <row r="1111" spans="1:5" x14ac:dyDescent="0.3">
      <c r="A1111" t="s">
        <v>16077</v>
      </c>
      <c r="B1111" t="s">
        <v>4541</v>
      </c>
      <c r="C1111">
        <v>1979</v>
      </c>
      <c r="D1111">
        <v>80</v>
      </c>
      <c r="E1111">
        <v>56</v>
      </c>
    </row>
    <row r="1112" spans="1:5" x14ac:dyDescent="0.3">
      <c r="A1112" t="s">
        <v>16098</v>
      </c>
      <c r="B1112" t="s">
        <v>16099</v>
      </c>
      <c r="C1112">
        <v>1979</v>
      </c>
      <c r="D1112">
        <v>85</v>
      </c>
      <c r="E1112">
        <v>43</v>
      </c>
    </row>
    <row r="1113" spans="1:5" x14ac:dyDescent="0.3">
      <c r="A1113" t="s">
        <v>17058</v>
      </c>
      <c r="B1113" t="s">
        <v>17059</v>
      </c>
      <c r="C1113">
        <v>1979</v>
      </c>
      <c r="D1113">
        <v>75</v>
      </c>
      <c r="E1113">
        <v>64</v>
      </c>
    </row>
    <row r="1114" spans="1:5" x14ac:dyDescent="0.3">
      <c r="A1114" t="s">
        <v>17088</v>
      </c>
      <c r="B1114" t="s">
        <v>15295</v>
      </c>
      <c r="C1114">
        <v>1979</v>
      </c>
      <c r="D1114">
        <v>189</v>
      </c>
      <c r="E1114">
        <v>48</v>
      </c>
    </row>
    <row r="1115" spans="1:5" x14ac:dyDescent="0.3">
      <c r="A1115" t="s">
        <v>24495</v>
      </c>
      <c r="B1115" t="s">
        <v>1364</v>
      </c>
      <c r="C1115">
        <v>1979</v>
      </c>
      <c r="D1115">
        <v>4</v>
      </c>
      <c r="E1115">
        <v>362</v>
      </c>
    </row>
    <row r="1116" spans="1:5" x14ac:dyDescent="0.3">
      <c r="A1116" t="s">
        <v>24515</v>
      </c>
      <c r="B1116" t="s">
        <v>24516</v>
      </c>
      <c r="C1116">
        <v>1979</v>
      </c>
      <c r="D1116">
        <v>4</v>
      </c>
      <c r="E1116">
        <v>403</v>
      </c>
    </row>
    <row r="1117" spans="1:5" x14ac:dyDescent="0.3">
      <c r="A1117" t="s">
        <v>24951</v>
      </c>
      <c r="B1117" t="s">
        <v>1126</v>
      </c>
      <c r="C1117">
        <v>1979</v>
      </c>
      <c r="D1117">
        <v>4</v>
      </c>
      <c r="E1117">
        <v>38</v>
      </c>
    </row>
    <row r="1118" spans="1:5" x14ac:dyDescent="0.3">
      <c r="A1118" t="s">
        <v>24968</v>
      </c>
      <c r="B1118" t="s">
        <v>1126</v>
      </c>
      <c r="C1118">
        <v>1979</v>
      </c>
      <c r="D1118">
        <v>4</v>
      </c>
      <c r="E1118">
        <v>38</v>
      </c>
    </row>
    <row r="1119" spans="1:5" x14ac:dyDescent="0.3">
      <c r="A1119" t="s">
        <v>24979</v>
      </c>
      <c r="B1119" t="s">
        <v>1126</v>
      </c>
      <c r="C1119">
        <v>1979</v>
      </c>
      <c r="D1119">
        <v>4</v>
      </c>
      <c r="E1119">
        <v>38</v>
      </c>
    </row>
    <row r="1120" spans="1:5" x14ac:dyDescent="0.3">
      <c r="A1120" t="s">
        <v>24992</v>
      </c>
      <c r="B1120" t="s">
        <v>1126</v>
      </c>
      <c r="C1120">
        <v>1979</v>
      </c>
      <c r="D1120">
        <v>4</v>
      </c>
      <c r="E1120">
        <v>30</v>
      </c>
    </row>
    <row r="1121" spans="1:5" x14ac:dyDescent="0.3">
      <c r="A1121" t="s">
        <v>25009</v>
      </c>
      <c r="B1121" t="s">
        <v>1126</v>
      </c>
      <c r="C1121">
        <v>1979</v>
      </c>
      <c r="D1121">
        <v>4</v>
      </c>
      <c r="E1121">
        <v>52</v>
      </c>
    </row>
    <row r="1122" spans="1:5" x14ac:dyDescent="0.3">
      <c r="A1122" t="s">
        <v>25044</v>
      </c>
      <c r="B1122" t="s">
        <v>1126</v>
      </c>
      <c r="C1122">
        <v>1979</v>
      </c>
      <c r="D1122">
        <v>4</v>
      </c>
      <c r="E1122">
        <v>87</v>
      </c>
    </row>
    <row r="1123" spans="1:5" x14ac:dyDescent="0.3">
      <c r="A1123" t="s">
        <v>25094</v>
      </c>
      <c r="B1123" t="s">
        <v>1126</v>
      </c>
      <c r="C1123">
        <v>1979</v>
      </c>
      <c r="D1123">
        <v>4</v>
      </c>
      <c r="E1123">
        <v>22</v>
      </c>
    </row>
    <row r="1124" spans="1:5" x14ac:dyDescent="0.3">
      <c r="A1124" t="s">
        <v>25390</v>
      </c>
      <c r="B1124" t="s">
        <v>25391</v>
      </c>
      <c r="C1124">
        <v>1979</v>
      </c>
      <c r="D1124">
        <v>130</v>
      </c>
      <c r="E1124">
        <v>20</v>
      </c>
    </row>
    <row r="1125" spans="1:5" x14ac:dyDescent="0.3">
      <c r="A1125" t="s">
        <v>25411</v>
      </c>
      <c r="B1125" t="s">
        <v>25412</v>
      </c>
      <c r="C1125">
        <v>1979</v>
      </c>
      <c r="D1125">
        <v>130</v>
      </c>
      <c r="E1125">
        <v>20</v>
      </c>
    </row>
    <row r="1126" spans="1:5" x14ac:dyDescent="0.3">
      <c r="A1126" t="s">
        <v>25471</v>
      </c>
      <c r="B1126" t="s">
        <v>25472</v>
      </c>
      <c r="C1126">
        <v>1979</v>
      </c>
      <c r="D1126">
        <v>130</v>
      </c>
      <c r="E1126">
        <v>29</v>
      </c>
    </row>
    <row r="1127" spans="1:5" x14ac:dyDescent="0.3">
      <c r="A1127" t="s">
        <v>25535</v>
      </c>
      <c r="B1127" t="s">
        <v>25536</v>
      </c>
      <c r="C1127">
        <v>1979</v>
      </c>
      <c r="D1127">
        <v>130</v>
      </c>
      <c r="E1127">
        <v>39</v>
      </c>
    </row>
    <row r="1128" spans="1:5" x14ac:dyDescent="0.3">
      <c r="A1128" t="s">
        <v>25690</v>
      </c>
      <c r="B1128" t="s">
        <v>10855</v>
      </c>
      <c r="C1128">
        <v>1979</v>
      </c>
      <c r="D1128">
        <v>130</v>
      </c>
      <c r="E1128">
        <v>79</v>
      </c>
    </row>
    <row r="1129" spans="1:5" x14ac:dyDescent="0.3">
      <c r="A1129" t="s">
        <v>25743</v>
      </c>
      <c r="B1129" t="s">
        <v>11183</v>
      </c>
      <c r="C1129">
        <v>1979</v>
      </c>
      <c r="D1129">
        <v>130</v>
      </c>
      <c r="E1129">
        <v>77</v>
      </c>
    </row>
    <row r="1130" spans="1:5" x14ac:dyDescent="0.3">
      <c r="A1130" t="s">
        <v>26116</v>
      </c>
      <c r="B1130" t="s">
        <v>26117</v>
      </c>
      <c r="C1130">
        <v>1979</v>
      </c>
      <c r="D1130">
        <v>130</v>
      </c>
      <c r="E1130">
        <v>86</v>
      </c>
    </row>
    <row r="1131" spans="1:5" x14ac:dyDescent="0.3">
      <c r="A1131" t="s">
        <v>26164</v>
      </c>
      <c r="B1131" t="s">
        <v>11530</v>
      </c>
      <c r="C1131">
        <v>1979</v>
      </c>
      <c r="D1131">
        <v>130</v>
      </c>
      <c r="E1131">
        <v>187</v>
      </c>
    </row>
    <row r="1132" spans="1:5" x14ac:dyDescent="0.3">
      <c r="A1132" t="s">
        <v>26219</v>
      </c>
      <c r="B1132" t="s">
        <v>11589</v>
      </c>
      <c r="C1132">
        <v>1979</v>
      </c>
      <c r="D1132">
        <v>130</v>
      </c>
      <c r="E1132">
        <v>172</v>
      </c>
    </row>
    <row r="1133" spans="1:5" x14ac:dyDescent="0.3">
      <c r="A1133" t="s">
        <v>26235</v>
      </c>
      <c r="B1133" t="s">
        <v>26236</v>
      </c>
      <c r="C1133">
        <v>1979</v>
      </c>
      <c r="D1133">
        <v>130</v>
      </c>
      <c r="E1133">
        <v>177</v>
      </c>
    </row>
    <row r="1134" spans="1:5" x14ac:dyDescent="0.3">
      <c r="A1134" t="s">
        <v>26246</v>
      </c>
      <c r="B1134" t="s">
        <v>11758</v>
      </c>
      <c r="C1134">
        <v>1979</v>
      </c>
      <c r="D1134">
        <v>130</v>
      </c>
      <c r="E1134">
        <v>342</v>
      </c>
    </row>
    <row r="1135" spans="1:5" x14ac:dyDescent="0.3">
      <c r="A1135" t="s">
        <v>26463</v>
      </c>
      <c r="B1135" t="s">
        <v>10303</v>
      </c>
      <c r="C1135">
        <v>1979</v>
      </c>
      <c r="D1135">
        <v>4</v>
      </c>
      <c r="E1135">
        <v>216</v>
      </c>
    </row>
    <row r="1136" spans="1:5" x14ac:dyDescent="0.3">
      <c r="A1136" t="s">
        <v>26466</v>
      </c>
      <c r="B1136" t="s">
        <v>1364</v>
      </c>
      <c r="C1136">
        <v>1979</v>
      </c>
      <c r="D1136">
        <v>4</v>
      </c>
      <c r="E1136">
        <v>372</v>
      </c>
    </row>
    <row r="1137" spans="1:5" x14ac:dyDescent="0.3">
      <c r="A1137" t="s">
        <v>26571</v>
      </c>
      <c r="B1137" t="s">
        <v>5050</v>
      </c>
      <c r="C1137">
        <v>1979</v>
      </c>
      <c r="D1137">
        <v>4</v>
      </c>
      <c r="E1137">
        <v>512</v>
      </c>
    </row>
    <row r="1138" spans="1:5" x14ac:dyDescent="0.3">
      <c r="A1138" s="1">
        <v>45663</v>
      </c>
      <c r="B1138" t="s">
        <v>15346</v>
      </c>
      <c r="C1138">
        <v>1980</v>
      </c>
      <c r="D1138">
        <v>453</v>
      </c>
      <c r="E1138">
        <v>6</v>
      </c>
    </row>
    <row r="1139" spans="1:5" x14ac:dyDescent="0.3">
      <c r="A1139" t="s">
        <v>671</v>
      </c>
      <c r="B1139" t="s">
        <v>456</v>
      </c>
      <c r="C1139">
        <v>1980</v>
      </c>
      <c r="D1139">
        <v>516</v>
      </c>
      <c r="E1139">
        <v>126</v>
      </c>
    </row>
    <row r="1140" spans="1:5" x14ac:dyDescent="0.3">
      <c r="A1140" t="s">
        <v>892</v>
      </c>
      <c r="B1140" t="s">
        <v>893</v>
      </c>
      <c r="C1140">
        <v>1980</v>
      </c>
      <c r="D1140">
        <v>533</v>
      </c>
      <c r="E1140">
        <v>179</v>
      </c>
    </row>
    <row r="1141" spans="1:5" x14ac:dyDescent="0.3">
      <c r="A1141" t="s">
        <v>1083</v>
      </c>
      <c r="B1141" t="s">
        <v>1084</v>
      </c>
      <c r="C1141">
        <v>1980</v>
      </c>
      <c r="D1141">
        <v>511</v>
      </c>
      <c r="E1141">
        <v>256</v>
      </c>
    </row>
    <row r="1142" spans="1:5" x14ac:dyDescent="0.3">
      <c r="A1142" t="s">
        <v>1491</v>
      </c>
      <c r="B1142" t="s">
        <v>1492</v>
      </c>
      <c r="C1142">
        <v>1980</v>
      </c>
      <c r="D1142">
        <v>473</v>
      </c>
      <c r="E1142">
        <v>1</v>
      </c>
    </row>
    <row r="1143" spans="1:5" x14ac:dyDescent="0.3">
      <c r="A1143" t="s">
        <v>1496</v>
      </c>
      <c r="B1143" t="s">
        <v>1497</v>
      </c>
      <c r="C1143">
        <v>1980</v>
      </c>
      <c r="D1143">
        <v>443</v>
      </c>
      <c r="E1143">
        <v>1</v>
      </c>
    </row>
    <row r="1144" spans="1:5" x14ac:dyDescent="0.3">
      <c r="A1144" t="s">
        <v>2509</v>
      </c>
      <c r="B1144" t="s">
        <v>2510</v>
      </c>
      <c r="C1144">
        <v>1980</v>
      </c>
      <c r="D1144">
        <v>75</v>
      </c>
      <c r="E1144">
        <v>40</v>
      </c>
    </row>
    <row r="1145" spans="1:5" x14ac:dyDescent="0.3">
      <c r="A1145" t="s">
        <v>2513</v>
      </c>
      <c r="B1145" t="s">
        <v>2514</v>
      </c>
      <c r="C1145">
        <v>1980</v>
      </c>
      <c r="D1145">
        <v>85</v>
      </c>
      <c r="E1145">
        <v>495</v>
      </c>
    </row>
    <row r="1146" spans="1:5" x14ac:dyDescent="0.3">
      <c r="A1146" t="s">
        <v>2636</v>
      </c>
      <c r="B1146" t="s">
        <v>2432</v>
      </c>
      <c r="C1146">
        <v>1980</v>
      </c>
      <c r="D1146">
        <v>70</v>
      </c>
      <c r="E1146">
        <v>305</v>
      </c>
    </row>
    <row r="1147" spans="1:5" x14ac:dyDescent="0.3">
      <c r="A1147" t="s">
        <v>3347</v>
      </c>
      <c r="B1147" t="s">
        <v>3348</v>
      </c>
      <c r="C1147">
        <v>1980</v>
      </c>
      <c r="D1147">
        <v>504</v>
      </c>
      <c r="E1147">
        <v>5</v>
      </c>
    </row>
    <row r="1148" spans="1:5" x14ac:dyDescent="0.3">
      <c r="A1148" t="s">
        <v>3352</v>
      </c>
      <c r="B1148" t="s">
        <v>3353</v>
      </c>
      <c r="C1148">
        <v>1980</v>
      </c>
      <c r="D1148">
        <v>504</v>
      </c>
      <c r="E1148">
        <v>8</v>
      </c>
    </row>
    <row r="1149" spans="1:5" x14ac:dyDescent="0.3">
      <c r="A1149" t="s">
        <v>4426</v>
      </c>
      <c r="B1149" t="s">
        <v>4427</v>
      </c>
      <c r="C1149">
        <v>1980</v>
      </c>
      <c r="D1149">
        <v>632</v>
      </c>
      <c r="E1149">
        <v>3</v>
      </c>
    </row>
    <row r="1150" spans="1:5" x14ac:dyDescent="0.3">
      <c r="A1150" t="s">
        <v>4435</v>
      </c>
      <c r="B1150" t="s">
        <v>2496</v>
      </c>
      <c r="C1150">
        <v>1980</v>
      </c>
      <c r="D1150">
        <v>632</v>
      </c>
      <c r="E1150">
        <v>7</v>
      </c>
    </row>
    <row r="1151" spans="1:5" x14ac:dyDescent="0.3">
      <c r="A1151" t="s">
        <v>4437</v>
      </c>
      <c r="B1151" t="s">
        <v>4438</v>
      </c>
      <c r="C1151">
        <v>1980</v>
      </c>
      <c r="D1151">
        <v>632</v>
      </c>
      <c r="E1151">
        <v>7</v>
      </c>
    </row>
    <row r="1152" spans="1:5" x14ac:dyDescent="0.3">
      <c r="A1152" t="s">
        <v>4441</v>
      </c>
      <c r="B1152" t="s">
        <v>4442</v>
      </c>
      <c r="C1152">
        <v>1980</v>
      </c>
      <c r="D1152">
        <v>632</v>
      </c>
      <c r="E1152">
        <v>6</v>
      </c>
    </row>
    <row r="1153" spans="1:5" x14ac:dyDescent="0.3">
      <c r="A1153" t="s">
        <v>4447</v>
      </c>
      <c r="B1153" t="s">
        <v>4448</v>
      </c>
      <c r="C1153">
        <v>1980</v>
      </c>
      <c r="D1153">
        <v>652</v>
      </c>
      <c r="E1153">
        <v>14</v>
      </c>
    </row>
    <row r="1154" spans="1:5" x14ac:dyDescent="0.3">
      <c r="A1154" t="s">
        <v>4472</v>
      </c>
      <c r="B1154" t="s">
        <v>4473</v>
      </c>
      <c r="C1154">
        <v>1980</v>
      </c>
      <c r="D1154">
        <v>632</v>
      </c>
      <c r="E1154">
        <v>26</v>
      </c>
    </row>
    <row r="1155" spans="1:5" x14ac:dyDescent="0.3">
      <c r="A1155" t="s">
        <v>4482</v>
      </c>
      <c r="B1155" t="s">
        <v>55</v>
      </c>
      <c r="C1155">
        <v>1980</v>
      </c>
      <c r="D1155">
        <v>652</v>
      </c>
      <c r="E1155">
        <v>1</v>
      </c>
    </row>
    <row r="1156" spans="1:5" x14ac:dyDescent="0.3">
      <c r="A1156" t="s">
        <v>4484</v>
      </c>
      <c r="B1156" t="s">
        <v>4485</v>
      </c>
      <c r="C1156">
        <v>1980</v>
      </c>
      <c r="D1156">
        <v>652</v>
      </c>
      <c r="E1156">
        <v>35</v>
      </c>
    </row>
    <row r="1157" spans="1:5" x14ac:dyDescent="0.3">
      <c r="A1157" t="s">
        <v>4493</v>
      </c>
      <c r="B1157" t="s">
        <v>62</v>
      </c>
      <c r="C1157">
        <v>1980</v>
      </c>
      <c r="D1157">
        <v>632</v>
      </c>
      <c r="E1157">
        <v>66</v>
      </c>
    </row>
    <row r="1158" spans="1:5" x14ac:dyDescent="0.3">
      <c r="A1158" t="s">
        <v>7220</v>
      </c>
      <c r="B1158" t="s">
        <v>7221</v>
      </c>
      <c r="C1158">
        <v>1980</v>
      </c>
      <c r="D1158">
        <v>390</v>
      </c>
      <c r="E1158">
        <v>6</v>
      </c>
    </row>
    <row r="1159" spans="1:5" x14ac:dyDescent="0.3">
      <c r="A1159" t="s">
        <v>7224</v>
      </c>
      <c r="B1159" t="s">
        <v>7225</v>
      </c>
      <c r="C1159">
        <v>1980</v>
      </c>
      <c r="D1159">
        <v>390</v>
      </c>
      <c r="E1159">
        <v>4</v>
      </c>
    </row>
    <row r="1160" spans="1:5" x14ac:dyDescent="0.3">
      <c r="A1160" t="s">
        <v>7226</v>
      </c>
      <c r="B1160" t="s">
        <v>7227</v>
      </c>
      <c r="C1160">
        <v>1980</v>
      </c>
      <c r="D1160">
        <v>390</v>
      </c>
      <c r="E1160">
        <v>2</v>
      </c>
    </row>
    <row r="1161" spans="1:5" x14ac:dyDescent="0.3">
      <c r="A1161" t="s">
        <v>7291</v>
      </c>
      <c r="B1161" t="s">
        <v>7292</v>
      </c>
      <c r="C1161">
        <v>1980</v>
      </c>
      <c r="D1161">
        <v>390</v>
      </c>
      <c r="E1161">
        <v>18</v>
      </c>
    </row>
    <row r="1162" spans="1:5" x14ac:dyDescent="0.3">
      <c r="A1162" t="s">
        <v>7342</v>
      </c>
      <c r="B1162" t="s">
        <v>7343</v>
      </c>
      <c r="C1162">
        <v>1980</v>
      </c>
      <c r="D1162">
        <v>390</v>
      </c>
      <c r="E1162">
        <v>39</v>
      </c>
    </row>
    <row r="1163" spans="1:5" x14ac:dyDescent="0.3">
      <c r="A1163" t="s">
        <v>10391</v>
      </c>
      <c r="B1163" t="s">
        <v>10392</v>
      </c>
      <c r="C1163">
        <v>1980</v>
      </c>
      <c r="D1163">
        <v>668</v>
      </c>
      <c r="E1163">
        <v>15</v>
      </c>
    </row>
    <row r="1164" spans="1:5" x14ac:dyDescent="0.3">
      <c r="A1164" t="s">
        <v>10393</v>
      </c>
      <c r="B1164" t="s">
        <v>10392</v>
      </c>
      <c r="C1164">
        <v>1980</v>
      </c>
      <c r="D1164">
        <v>668</v>
      </c>
      <c r="E1164">
        <v>10</v>
      </c>
    </row>
    <row r="1165" spans="1:5" x14ac:dyDescent="0.3">
      <c r="A1165" t="s">
        <v>10432</v>
      </c>
      <c r="B1165" t="s">
        <v>10433</v>
      </c>
      <c r="C1165">
        <v>1980</v>
      </c>
      <c r="D1165">
        <v>668</v>
      </c>
      <c r="E1165">
        <v>48</v>
      </c>
    </row>
    <row r="1166" spans="1:5" x14ac:dyDescent="0.3">
      <c r="A1166" t="s">
        <v>13543</v>
      </c>
      <c r="B1166" t="s">
        <v>1356</v>
      </c>
      <c r="C1166">
        <v>1980</v>
      </c>
      <c r="D1166">
        <v>405</v>
      </c>
      <c r="E1166">
        <v>163</v>
      </c>
    </row>
    <row r="1167" spans="1:5" x14ac:dyDescent="0.3">
      <c r="A1167" t="s">
        <v>14678</v>
      </c>
      <c r="B1167" t="s">
        <v>14679</v>
      </c>
      <c r="C1167">
        <v>1980</v>
      </c>
      <c r="D1167">
        <v>497</v>
      </c>
      <c r="E1167">
        <v>2</v>
      </c>
    </row>
    <row r="1168" spans="1:5" x14ac:dyDescent="0.3">
      <c r="A1168" t="s">
        <v>15775</v>
      </c>
      <c r="B1168" t="s">
        <v>15776</v>
      </c>
      <c r="C1168">
        <v>1980</v>
      </c>
      <c r="D1168">
        <v>84</v>
      </c>
      <c r="E1168">
        <v>2</v>
      </c>
    </row>
    <row r="1169" spans="1:5" x14ac:dyDescent="0.3">
      <c r="A1169" t="s">
        <v>15777</v>
      </c>
      <c r="B1169" t="s">
        <v>15778</v>
      </c>
      <c r="C1169">
        <v>1980</v>
      </c>
      <c r="D1169">
        <v>84</v>
      </c>
      <c r="E1169">
        <v>24</v>
      </c>
    </row>
    <row r="1170" spans="1:5" x14ac:dyDescent="0.3">
      <c r="A1170" t="s">
        <v>15779</v>
      </c>
      <c r="B1170" t="s">
        <v>15780</v>
      </c>
      <c r="C1170">
        <v>1980</v>
      </c>
      <c r="D1170">
        <v>84</v>
      </c>
      <c r="E1170">
        <v>12</v>
      </c>
    </row>
    <row r="1171" spans="1:5" x14ac:dyDescent="0.3">
      <c r="A1171" t="s">
        <v>15912</v>
      </c>
      <c r="B1171" t="s">
        <v>15913</v>
      </c>
      <c r="C1171">
        <v>1980</v>
      </c>
      <c r="D1171">
        <v>85</v>
      </c>
      <c r="E1171">
        <v>142</v>
      </c>
    </row>
    <row r="1172" spans="1:5" x14ac:dyDescent="0.3">
      <c r="A1172" t="s">
        <v>15914</v>
      </c>
      <c r="B1172" t="s">
        <v>15915</v>
      </c>
      <c r="C1172">
        <v>1980</v>
      </c>
      <c r="D1172">
        <v>78</v>
      </c>
      <c r="E1172">
        <v>141</v>
      </c>
    </row>
    <row r="1173" spans="1:5" x14ac:dyDescent="0.3">
      <c r="A1173" t="s">
        <v>15935</v>
      </c>
      <c r="B1173" t="s">
        <v>15936</v>
      </c>
      <c r="C1173">
        <v>1980</v>
      </c>
      <c r="D1173">
        <v>76</v>
      </c>
      <c r="E1173">
        <v>270</v>
      </c>
    </row>
    <row r="1174" spans="1:5" x14ac:dyDescent="0.3">
      <c r="A1174" t="s">
        <v>15963</v>
      </c>
      <c r="B1174" t="s">
        <v>208</v>
      </c>
      <c r="C1174">
        <v>1980</v>
      </c>
      <c r="D1174">
        <v>85</v>
      </c>
      <c r="E1174">
        <v>606</v>
      </c>
    </row>
    <row r="1175" spans="1:5" x14ac:dyDescent="0.3">
      <c r="A1175" t="s">
        <v>16514</v>
      </c>
      <c r="B1175" t="s">
        <v>2386</v>
      </c>
      <c r="C1175">
        <v>1980</v>
      </c>
      <c r="D1175">
        <v>82</v>
      </c>
      <c r="E1175">
        <v>17</v>
      </c>
    </row>
    <row r="1176" spans="1:5" x14ac:dyDescent="0.3">
      <c r="A1176" t="s">
        <v>16602</v>
      </c>
      <c r="B1176" t="s">
        <v>16603</v>
      </c>
      <c r="C1176">
        <v>1980</v>
      </c>
      <c r="D1176">
        <v>85</v>
      </c>
      <c r="E1176">
        <v>37</v>
      </c>
    </row>
    <row r="1177" spans="1:5" x14ac:dyDescent="0.3">
      <c r="A1177" t="s">
        <v>16786</v>
      </c>
      <c r="B1177" t="s">
        <v>16787</v>
      </c>
      <c r="C1177">
        <v>1980</v>
      </c>
      <c r="D1177">
        <v>85</v>
      </c>
      <c r="E1177">
        <v>55</v>
      </c>
    </row>
    <row r="1178" spans="1:5" x14ac:dyDescent="0.3">
      <c r="A1178" t="s">
        <v>16800</v>
      </c>
      <c r="B1178" t="s">
        <v>4398</v>
      </c>
      <c r="C1178">
        <v>1980</v>
      </c>
      <c r="D1178">
        <v>72</v>
      </c>
      <c r="E1178">
        <v>42</v>
      </c>
    </row>
    <row r="1179" spans="1:5" x14ac:dyDescent="0.3">
      <c r="A1179" t="s">
        <v>16937</v>
      </c>
      <c r="B1179" t="s">
        <v>16938</v>
      </c>
      <c r="C1179">
        <v>1980</v>
      </c>
      <c r="D1179">
        <v>72</v>
      </c>
      <c r="E1179">
        <v>61</v>
      </c>
    </row>
    <row r="1180" spans="1:5" x14ac:dyDescent="0.3">
      <c r="A1180" t="s">
        <v>16941</v>
      </c>
      <c r="B1180" t="s">
        <v>16942</v>
      </c>
      <c r="C1180">
        <v>1980</v>
      </c>
      <c r="D1180">
        <v>85</v>
      </c>
      <c r="E1180">
        <v>78</v>
      </c>
    </row>
    <row r="1181" spans="1:5" x14ac:dyDescent="0.3">
      <c r="A1181" t="s">
        <v>16959</v>
      </c>
      <c r="B1181" t="s">
        <v>16960</v>
      </c>
      <c r="C1181">
        <v>1980</v>
      </c>
      <c r="D1181">
        <v>74</v>
      </c>
      <c r="E1181">
        <v>103</v>
      </c>
    </row>
    <row r="1182" spans="1:5" x14ac:dyDescent="0.3">
      <c r="A1182" t="s">
        <v>17160</v>
      </c>
      <c r="B1182" t="s">
        <v>17161</v>
      </c>
      <c r="C1182">
        <v>1980</v>
      </c>
      <c r="D1182">
        <v>130</v>
      </c>
      <c r="E1182">
        <v>28</v>
      </c>
    </row>
    <row r="1183" spans="1:5" x14ac:dyDescent="0.3">
      <c r="A1183" t="s">
        <v>17198</v>
      </c>
      <c r="B1183" t="s">
        <v>17199</v>
      </c>
      <c r="C1183">
        <v>1980</v>
      </c>
      <c r="D1183">
        <v>130</v>
      </c>
      <c r="E1183">
        <v>44</v>
      </c>
    </row>
    <row r="1184" spans="1:5" x14ac:dyDescent="0.3">
      <c r="A1184" t="s">
        <v>17237</v>
      </c>
      <c r="B1184" t="s">
        <v>17238</v>
      </c>
      <c r="C1184">
        <v>1980</v>
      </c>
      <c r="D1184">
        <v>130</v>
      </c>
      <c r="E1184">
        <v>55</v>
      </c>
    </row>
    <row r="1185" spans="1:5" x14ac:dyDescent="0.3">
      <c r="A1185" t="s">
        <v>17324</v>
      </c>
      <c r="B1185" t="s">
        <v>17325</v>
      </c>
      <c r="C1185">
        <v>1980</v>
      </c>
      <c r="D1185">
        <v>130</v>
      </c>
      <c r="E1185">
        <v>139</v>
      </c>
    </row>
    <row r="1186" spans="1:5" x14ac:dyDescent="0.3">
      <c r="A1186" t="s">
        <v>17450</v>
      </c>
      <c r="B1186" t="s">
        <v>17451</v>
      </c>
      <c r="C1186">
        <v>1980</v>
      </c>
      <c r="D1186">
        <v>130</v>
      </c>
      <c r="E1186">
        <v>270</v>
      </c>
    </row>
    <row r="1187" spans="1:5" x14ac:dyDescent="0.3">
      <c r="A1187" t="s">
        <v>19993</v>
      </c>
      <c r="B1187" t="s">
        <v>456</v>
      </c>
      <c r="C1187">
        <v>1980</v>
      </c>
      <c r="D1187">
        <v>469</v>
      </c>
      <c r="E1187">
        <v>302</v>
      </c>
    </row>
    <row r="1188" spans="1:5" x14ac:dyDescent="0.3">
      <c r="A1188" t="s">
        <v>20176</v>
      </c>
      <c r="B1188" t="s">
        <v>456</v>
      </c>
      <c r="C1188">
        <v>1980</v>
      </c>
      <c r="D1188">
        <v>469</v>
      </c>
      <c r="E1188">
        <v>504</v>
      </c>
    </row>
    <row r="1189" spans="1:5" x14ac:dyDescent="0.3">
      <c r="A1189" t="s">
        <v>20270</v>
      </c>
      <c r="B1189" t="s">
        <v>456</v>
      </c>
      <c r="C1189">
        <v>1980</v>
      </c>
      <c r="D1189">
        <v>469</v>
      </c>
      <c r="E1189">
        <v>540</v>
      </c>
    </row>
    <row r="1190" spans="1:5" x14ac:dyDescent="0.3">
      <c r="A1190" t="s">
        <v>21721</v>
      </c>
      <c r="B1190" t="s">
        <v>21722</v>
      </c>
      <c r="C1190">
        <v>1980</v>
      </c>
      <c r="D1190">
        <v>235</v>
      </c>
      <c r="E1190">
        <v>433</v>
      </c>
    </row>
    <row r="1191" spans="1:5" x14ac:dyDescent="0.3">
      <c r="A1191" t="s">
        <v>21740</v>
      </c>
      <c r="B1191" t="s">
        <v>21741</v>
      </c>
      <c r="C1191">
        <v>1980</v>
      </c>
      <c r="D1191">
        <v>235</v>
      </c>
      <c r="E1191">
        <v>428</v>
      </c>
    </row>
    <row r="1192" spans="1:5" x14ac:dyDescent="0.3">
      <c r="A1192" t="s">
        <v>21756</v>
      </c>
      <c r="B1192" t="s">
        <v>21757</v>
      </c>
      <c r="C1192">
        <v>1980</v>
      </c>
      <c r="D1192">
        <v>234</v>
      </c>
      <c r="E1192">
        <v>519</v>
      </c>
    </row>
    <row r="1193" spans="1:5" x14ac:dyDescent="0.3">
      <c r="A1193" t="s">
        <v>21774</v>
      </c>
      <c r="B1193" t="s">
        <v>21775</v>
      </c>
      <c r="C1193">
        <v>1980</v>
      </c>
      <c r="D1193">
        <v>234</v>
      </c>
      <c r="E1193">
        <v>786</v>
      </c>
    </row>
    <row r="1194" spans="1:5" x14ac:dyDescent="0.3">
      <c r="A1194" t="s">
        <v>21789</v>
      </c>
      <c r="B1194" t="s">
        <v>21790</v>
      </c>
      <c r="C1194">
        <v>1980</v>
      </c>
      <c r="D1194">
        <v>234</v>
      </c>
      <c r="E1194">
        <v>268</v>
      </c>
    </row>
    <row r="1195" spans="1:5" x14ac:dyDescent="0.3">
      <c r="A1195" t="s">
        <v>21802</v>
      </c>
      <c r="B1195" t="s">
        <v>21803</v>
      </c>
      <c r="C1195">
        <v>1980</v>
      </c>
      <c r="D1195">
        <v>234</v>
      </c>
      <c r="E1195">
        <v>152</v>
      </c>
    </row>
    <row r="1196" spans="1:5" x14ac:dyDescent="0.3">
      <c r="A1196" t="s">
        <v>21874</v>
      </c>
      <c r="B1196" t="s">
        <v>21875</v>
      </c>
      <c r="C1196">
        <v>1980</v>
      </c>
      <c r="D1196">
        <v>235</v>
      </c>
      <c r="E1196">
        <v>97</v>
      </c>
    </row>
    <row r="1197" spans="1:5" x14ac:dyDescent="0.3">
      <c r="A1197" t="s">
        <v>21880</v>
      </c>
      <c r="B1197" t="s">
        <v>21881</v>
      </c>
      <c r="C1197">
        <v>1980</v>
      </c>
      <c r="D1197">
        <v>235</v>
      </c>
      <c r="E1197">
        <v>113</v>
      </c>
    </row>
    <row r="1198" spans="1:5" x14ac:dyDescent="0.3">
      <c r="A1198" t="s">
        <v>21884</v>
      </c>
      <c r="B1198" t="s">
        <v>21879</v>
      </c>
      <c r="C1198">
        <v>1980</v>
      </c>
      <c r="D1198">
        <v>235</v>
      </c>
      <c r="E1198">
        <v>116</v>
      </c>
    </row>
    <row r="1199" spans="1:5" x14ac:dyDescent="0.3">
      <c r="A1199" t="s">
        <v>21887</v>
      </c>
      <c r="B1199" t="s">
        <v>21888</v>
      </c>
      <c r="C1199">
        <v>1980</v>
      </c>
      <c r="D1199">
        <v>235</v>
      </c>
      <c r="E1199">
        <v>116</v>
      </c>
    </row>
    <row r="1200" spans="1:5" x14ac:dyDescent="0.3">
      <c r="A1200" t="s">
        <v>21891</v>
      </c>
      <c r="B1200" t="s">
        <v>21759</v>
      </c>
      <c r="C1200">
        <v>1980</v>
      </c>
      <c r="D1200">
        <v>233</v>
      </c>
      <c r="E1200">
        <v>211</v>
      </c>
    </row>
    <row r="1201" spans="1:5" x14ac:dyDescent="0.3">
      <c r="A1201" t="s">
        <v>21895</v>
      </c>
      <c r="B1201" t="s">
        <v>21896</v>
      </c>
      <c r="C1201">
        <v>1980</v>
      </c>
      <c r="D1201">
        <v>235</v>
      </c>
      <c r="E1201">
        <v>384</v>
      </c>
    </row>
    <row r="1202" spans="1:5" x14ac:dyDescent="0.3">
      <c r="A1202" t="s">
        <v>21907</v>
      </c>
      <c r="B1202" t="s">
        <v>21908</v>
      </c>
      <c r="C1202">
        <v>1980</v>
      </c>
      <c r="D1202">
        <v>234</v>
      </c>
      <c r="E1202">
        <v>95</v>
      </c>
    </row>
    <row r="1203" spans="1:5" x14ac:dyDescent="0.3">
      <c r="A1203" t="s">
        <v>21930</v>
      </c>
      <c r="B1203" t="s">
        <v>21931</v>
      </c>
      <c r="C1203">
        <v>1980</v>
      </c>
      <c r="D1203">
        <v>243</v>
      </c>
      <c r="E1203">
        <v>32</v>
      </c>
    </row>
    <row r="1204" spans="1:5" x14ac:dyDescent="0.3">
      <c r="A1204" t="s">
        <v>21934</v>
      </c>
      <c r="B1204" t="s">
        <v>21935</v>
      </c>
      <c r="C1204">
        <v>1980</v>
      </c>
      <c r="D1204">
        <v>243</v>
      </c>
      <c r="E1204">
        <v>32</v>
      </c>
    </row>
    <row r="1205" spans="1:5" x14ac:dyDescent="0.3">
      <c r="A1205" t="s">
        <v>21936</v>
      </c>
      <c r="B1205" t="s">
        <v>21937</v>
      </c>
      <c r="C1205">
        <v>1980</v>
      </c>
      <c r="D1205">
        <v>243</v>
      </c>
      <c r="E1205">
        <v>14</v>
      </c>
    </row>
    <row r="1206" spans="1:5" x14ac:dyDescent="0.3">
      <c r="A1206" t="s">
        <v>21938</v>
      </c>
      <c r="B1206" t="s">
        <v>21939</v>
      </c>
      <c r="C1206">
        <v>1980</v>
      </c>
      <c r="D1206">
        <v>243</v>
      </c>
      <c r="E1206">
        <v>5</v>
      </c>
    </row>
    <row r="1207" spans="1:5" x14ac:dyDescent="0.3">
      <c r="A1207" t="s">
        <v>21940</v>
      </c>
      <c r="B1207" t="s">
        <v>21941</v>
      </c>
      <c r="C1207">
        <v>1980</v>
      </c>
      <c r="D1207">
        <v>242</v>
      </c>
      <c r="E1207">
        <v>8</v>
      </c>
    </row>
    <row r="1208" spans="1:5" x14ac:dyDescent="0.3">
      <c r="A1208" t="s">
        <v>21942</v>
      </c>
      <c r="B1208" t="s">
        <v>21943</v>
      </c>
      <c r="C1208">
        <v>1980</v>
      </c>
      <c r="D1208">
        <v>242</v>
      </c>
      <c r="E1208">
        <v>8</v>
      </c>
    </row>
    <row r="1209" spans="1:5" x14ac:dyDescent="0.3">
      <c r="A1209" t="s">
        <v>21944</v>
      </c>
      <c r="B1209" t="s">
        <v>21945</v>
      </c>
      <c r="C1209">
        <v>1980</v>
      </c>
      <c r="D1209">
        <v>242</v>
      </c>
      <c r="E1209">
        <v>16</v>
      </c>
    </row>
    <row r="1210" spans="1:5" x14ac:dyDescent="0.3">
      <c r="A1210" t="s">
        <v>21946</v>
      </c>
      <c r="B1210" t="s">
        <v>21947</v>
      </c>
      <c r="C1210">
        <v>1980</v>
      </c>
      <c r="D1210">
        <v>242</v>
      </c>
      <c r="E1210">
        <v>5</v>
      </c>
    </row>
    <row r="1211" spans="1:5" x14ac:dyDescent="0.3">
      <c r="A1211" t="s">
        <v>21952</v>
      </c>
      <c r="B1211" t="s">
        <v>21953</v>
      </c>
      <c r="C1211">
        <v>1980</v>
      </c>
      <c r="D1211">
        <v>242</v>
      </c>
      <c r="E1211">
        <v>12</v>
      </c>
    </row>
    <row r="1212" spans="1:5" x14ac:dyDescent="0.3">
      <c r="A1212" t="s">
        <v>21954</v>
      </c>
      <c r="B1212" t="s">
        <v>21955</v>
      </c>
      <c r="C1212">
        <v>1980</v>
      </c>
      <c r="D1212">
        <v>242</v>
      </c>
      <c r="E1212">
        <v>12</v>
      </c>
    </row>
    <row r="1213" spans="1:5" x14ac:dyDescent="0.3">
      <c r="A1213" t="s">
        <v>21958</v>
      </c>
      <c r="B1213" t="s">
        <v>21959</v>
      </c>
      <c r="C1213">
        <v>1980</v>
      </c>
      <c r="D1213">
        <v>242</v>
      </c>
      <c r="E1213">
        <v>24</v>
      </c>
    </row>
    <row r="1214" spans="1:5" x14ac:dyDescent="0.3">
      <c r="A1214" t="s">
        <v>21960</v>
      </c>
      <c r="B1214" t="s">
        <v>21961</v>
      </c>
      <c r="C1214">
        <v>1980</v>
      </c>
      <c r="D1214">
        <v>473</v>
      </c>
      <c r="E1214">
        <v>1</v>
      </c>
    </row>
    <row r="1215" spans="1:5" x14ac:dyDescent="0.3">
      <c r="A1215" t="s">
        <v>21962</v>
      </c>
      <c r="B1215" t="s">
        <v>21963</v>
      </c>
      <c r="C1215">
        <v>1980</v>
      </c>
      <c r="D1215">
        <v>242</v>
      </c>
      <c r="E1215">
        <v>28</v>
      </c>
    </row>
    <row r="1216" spans="1:5" x14ac:dyDescent="0.3">
      <c r="A1216" t="s">
        <v>21966</v>
      </c>
      <c r="B1216" t="s">
        <v>21967</v>
      </c>
      <c r="C1216">
        <v>1980</v>
      </c>
      <c r="D1216">
        <v>242</v>
      </c>
      <c r="E1216">
        <v>8</v>
      </c>
    </row>
    <row r="1217" spans="1:5" x14ac:dyDescent="0.3">
      <c r="A1217" t="s">
        <v>21968</v>
      </c>
      <c r="B1217" t="s">
        <v>21969</v>
      </c>
      <c r="C1217">
        <v>1980</v>
      </c>
      <c r="D1217">
        <v>242</v>
      </c>
      <c r="E1217">
        <v>34</v>
      </c>
    </row>
    <row r="1218" spans="1:5" x14ac:dyDescent="0.3">
      <c r="A1218" t="s">
        <v>21970</v>
      </c>
      <c r="B1218" t="s">
        <v>21971</v>
      </c>
      <c r="C1218">
        <v>1980</v>
      </c>
      <c r="D1218">
        <v>242</v>
      </c>
      <c r="E1218">
        <v>19</v>
      </c>
    </row>
    <row r="1219" spans="1:5" x14ac:dyDescent="0.3">
      <c r="A1219" t="s">
        <v>22742</v>
      </c>
      <c r="B1219" t="s">
        <v>22743</v>
      </c>
      <c r="C1219">
        <v>1980</v>
      </c>
      <c r="D1219">
        <v>473</v>
      </c>
      <c r="E1219">
        <v>34</v>
      </c>
    </row>
    <row r="1220" spans="1:5" x14ac:dyDescent="0.3">
      <c r="A1220" t="s">
        <v>22784</v>
      </c>
      <c r="B1220" t="s">
        <v>22785</v>
      </c>
      <c r="C1220">
        <v>1980</v>
      </c>
      <c r="D1220">
        <v>473</v>
      </c>
      <c r="E1220">
        <v>34</v>
      </c>
    </row>
    <row r="1221" spans="1:5" x14ac:dyDescent="0.3">
      <c r="A1221" t="s">
        <v>22909</v>
      </c>
      <c r="B1221" t="s">
        <v>22910</v>
      </c>
      <c r="C1221">
        <v>1980</v>
      </c>
      <c r="D1221">
        <v>473</v>
      </c>
      <c r="E1221">
        <v>46</v>
      </c>
    </row>
    <row r="1222" spans="1:5" x14ac:dyDescent="0.3">
      <c r="A1222" t="s">
        <v>22924</v>
      </c>
      <c r="B1222" t="s">
        <v>22925</v>
      </c>
      <c r="C1222">
        <v>1980</v>
      </c>
      <c r="D1222">
        <v>473</v>
      </c>
      <c r="E1222">
        <v>46</v>
      </c>
    </row>
    <row r="1223" spans="1:5" x14ac:dyDescent="0.3">
      <c r="A1223" t="s">
        <v>22944</v>
      </c>
      <c r="B1223" t="s">
        <v>22945</v>
      </c>
      <c r="C1223">
        <v>1980</v>
      </c>
      <c r="D1223">
        <v>473</v>
      </c>
      <c r="E1223">
        <v>46</v>
      </c>
    </row>
    <row r="1224" spans="1:5" x14ac:dyDescent="0.3">
      <c r="A1224" t="s">
        <v>22951</v>
      </c>
      <c r="B1224" t="s">
        <v>22952</v>
      </c>
      <c r="C1224">
        <v>1980</v>
      </c>
      <c r="D1224">
        <v>473</v>
      </c>
      <c r="E1224">
        <v>46</v>
      </c>
    </row>
    <row r="1225" spans="1:5" x14ac:dyDescent="0.3">
      <c r="A1225" t="s">
        <v>22953</v>
      </c>
      <c r="B1225" t="s">
        <v>22954</v>
      </c>
      <c r="C1225">
        <v>1980</v>
      </c>
      <c r="D1225">
        <v>473</v>
      </c>
      <c r="E1225">
        <v>46</v>
      </c>
    </row>
    <row r="1226" spans="1:5" x14ac:dyDescent="0.3">
      <c r="A1226" t="s">
        <v>22970</v>
      </c>
      <c r="B1226" t="s">
        <v>22971</v>
      </c>
      <c r="C1226">
        <v>1980</v>
      </c>
      <c r="D1226">
        <v>473</v>
      </c>
      <c r="E1226">
        <v>37</v>
      </c>
    </row>
    <row r="1227" spans="1:5" x14ac:dyDescent="0.3">
      <c r="A1227" t="s">
        <v>22988</v>
      </c>
      <c r="B1227" t="s">
        <v>22989</v>
      </c>
      <c r="C1227">
        <v>1980</v>
      </c>
      <c r="D1227">
        <v>473</v>
      </c>
      <c r="E1227">
        <v>28</v>
      </c>
    </row>
    <row r="1228" spans="1:5" x14ac:dyDescent="0.3">
      <c r="A1228" t="s">
        <v>23002</v>
      </c>
      <c r="B1228" t="s">
        <v>23003</v>
      </c>
      <c r="C1228">
        <v>1980</v>
      </c>
      <c r="D1228">
        <v>473</v>
      </c>
      <c r="E1228">
        <v>58</v>
      </c>
    </row>
    <row r="1229" spans="1:5" x14ac:dyDescent="0.3">
      <c r="A1229" t="s">
        <v>23018</v>
      </c>
      <c r="B1229" t="s">
        <v>23019</v>
      </c>
      <c r="C1229">
        <v>1980</v>
      </c>
      <c r="D1229">
        <v>473</v>
      </c>
      <c r="E1229">
        <v>42</v>
      </c>
    </row>
    <row r="1230" spans="1:5" x14ac:dyDescent="0.3">
      <c r="A1230" t="s">
        <v>23031</v>
      </c>
      <c r="B1230" t="s">
        <v>15670</v>
      </c>
      <c r="C1230">
        <v>1980</v>
      </c>
      <c r="D1230">
        <v>473</v>
      </c>
      <c r="E1230">
        <v>1</v>
      </c>
    </row>
    <row r="1231" spans="1:5" x14ac:dyDescent="0.3">
      <c r="A1231" t="s">
        <v>23045</v>
      </c>
      <c r="B1231" t="s">
        <v>20293</v>
      </c>
      <c r="C1231">
        <v>1980</v>
      </c>
      <c r="D1231">
        <v>473</v>
      </c>
      <c r="E1231">
        <v>2</v>
      </c>
    </row>
    <row r="1232" spans="1:5" x14ac:dyDescent="0.3">
      <c r="A1232" t="s">
        <v>23060</v>
      </c>
      <c r="B1232" t="s">
        <v>20301</v>
      </c>
      <c r="C1232">
        <v>1980</v>
      </c>
      <c r="D1232">
        <v>473</v>
      </c>
      <c r="E1232">
        <v>2</v>
      </c>
    </row>
    <row r="1233" spans="1:5" x14ac:dyDescent="0.3">
      <c r="A1233" t="s">
        <v>23077</v>
      </c>
      <c r="B1233" t="s">
        <v>22259</v>
      </c>
      <c r="C1233">
        <v>1980</v>
      </c>
      <c r="D1233">
        <v>473</v>
      </c>
      <c r="E1233">
        <v>1</v>
      </c>
    </row>
    <row r="1234" spans="1:5" x14ac:dyDescent="0.3">
      <c r="A1234" t="s">
        <v>24535</v>
      </c>
      <c r="B1234" t="s">
        <v>24536</v>
      </c>
      <c r="C1234">
        <v>1980</v>
      </c>
      <c r="D1234">
        <v>4</v>
      </c>
      <c r="E1234">
        <v>242</v>
      </c>
    </row>
    <row r="1235" spans="1:5" x14ac:dyDescent="0.3">
      <c r="A1235" t="s">
        <v>24892</v>
      </c>
      <c r="B1235" t="s">
        <v>24893</v>
      </c>
      <c r="C1235">
        <v>1980</v>
      </c>
      <c r="D1235">
        <v>19</v>
      </c>
      <c r="E1235">
        <v>124</v>
      </c>
    </row>
    <row r="1236" spans="1:5" x14ac:dyDescent="0.3">
      <c r="A1236" t="s">
        <v>25403</v>
      </c>
      <c r="B1236" t="s">
        <v>25404</v>
      </c>
      <c r="C1236">
        <v>1980</v>
      </c>
      <c r="D1236">
        <v>4</v>
      </c>
      <c r="E1236">
        <v>409</v>
      </c>
    </row>
    <row r="1237" spans="1:5" x14ac:dyDescent="0.3">
      <c r="A1237" t="s">
        <v>25407</v>
      </c>
      <c r="B1237" t="s">
        <v>24536</v>
      </c>
      <c r="C1237">
        <v>1980</v>
      </c>
      <c r="D1237">
        <v>4</v>
      </c>
      <c r="E1237">
        <v>242</v>
      </c>
    </row>
    <row r="1238" spans="1:5" x14ac:dyDescent="0.3">
      <c r="A1238" t="s">
        <v>25409</v>
      </c>
      <c r="B1238" t="s">
        <v>25410</v>
      </c>
      <c r="C1238">
        <v>1980</v>
      </c>
      <c r="D1238">
        <v>4</v>
      </c>
      <c r="E1238">
        <v>676</v>
      </c>
    </row>
    <row r="1239" spans="1:5" x14ac:dyDescent="0.3">
      <c r="A1239" t="s">
        <v>25465</v>
      </c>
      <c r="B1239" t="s">
        <v>25466</v>
      </c>
      <c r="C1239">
        <v>1980</v>
      </c>
      <c r="D1239">
        <v>498</v>
      </c>
      <c r="E1239">
        <v>1</v>
      </c>
    </row>
    <row r="1240" spans="1:5" x14ac:dyDescent="0.3">
      <c r="A1240" s="1">
        <v>45669</v>
      </c>
      <c r="B1240" t="s">
        <v>1710</v>
      </c>
      <c r="C1240">
        <v>1981</v>
      </c>
      <c r="D1240">
        <v>452</v>
      </c>
      <c r="E1240">
        <v>8</v>
      </c>
    </row>
    <row r="1241" spans="1:5" x14ac:dyDescent="0.3">
      <c r="A1241" s="1">
        <v>45670</v>
      </c>
      <c r="B1241" t="s">
        <v>2025</v>
      </c>
      <c r="C1241">
        <v>1981</v>
      </c>
      <c r="D1241">
        <v>452</v>
      </c>
      <c r="E1241">
        <v>10</v>
      </c>
    </row>
    <row r="1242" spans="1:5" x14ac:dyDescent="0.3">
      <c r="A1242" s="1">
        <v>45697</v>
      </c>
      <c r="B1242" t="s">
        <v>26159</v>
      </c>
      <c r="C1242">
        <v>1981</v>
      </c>
      <c r="D1242">
        <v>455</v>
      </c>
      <c r="E1242">
        <v>22</v>
      </c>
    </row>
    <row r="1243" spans="1:5" x14ac:dyDescent="0.3">
      <c r="A1243" s="1">
        <v>45962</v>
      </c>
      <c r="B1243" t="s">
        <v>1430</v>
      </c>
      <c r="C1243">
        <v>1981</v>
      </c>
      <c r="D1243">
        <v>469</v>
      </c>
      <c r="E1243">
        <v>36</v>
      </c>
    </row>
    <row r="1244" spans="1:5" x14ac:dyDescent="0.3">
      <c r="A1244" t="s">
        <v>862</v>
      </c>
      <c r="B1244" t="s">
        <v>863</v>
      </c>
      <c r="C1244">
        <v>1981</v>
      </c>
      <c r="D1244">
        <v>533</v>
      </c>
      <c r="E1244">
        <v>30</v>
      </c>
    </row>
    <row r="1245" spans="1:5" x14ac:dyDescent="0.3">
      <c r="A1245" t="s">
        <v>900</v>
      </c>
      <c r="B1245" t="s">
        <v>901</v>
      </c>
      <c r="C1245">
        <v>1981</v>
      </c>
      <c r="D1245">
        <v>533</v>
      </c>
      <c r="E1245">
        <v>419</v>
      </c>
    </row>
    <row r="1246" spans="1:5" x14ac:dyDescent="0.3">
      <c r="A1246" t="s">
        <v>1499</v>
      </c>
      <c r="B1246" t="s">
        <v>1500</v>
      </c>
      <c r="C1246">
        <v>1981</v>
      </c>
      <c r="D1246">
        <v>453</v>
      </c>
      <c r="E1246">
        <v>4</v>
      </c>
    </row>
    <row r="1247" spans="1:5" x14ac:dyDescent="0.3">
      <c r="A1247" t="s">
        <v>1503</v>
      </c>
      <c r="B1247" t="s">
        <v>1476</v>
      </c>
      <c r="C1247">
        <v>1981</v>
      </c>
      <c r="D1247">
        <v>443</v>
      </c>
      <c r="E1247">
        <v>8</v>
      </c>
    </row>
    <row r="1248" spans="1:5" x14ac:dyDescent="0.3">
      <c r="A1248" t="s">
        <v>1504</v>
      </c>
      <c r="B1248" t="s">
        <v>1505</v>
      </c>
      <c r="C1248">
        <v>1981</v>
      </c>
      <c r="D1248">
        <v>443</v>
      </c>
      <c r="E1248">
        <v>8</v>
      </c>
    </row>
    <row r="1249" spans="1:5" x14ac:dyDescent="0.3">
      <c r="A1249" t="s">
        <v>1506</v>
      </c>
      <c r="B1249" t="s">
        <v>1507</v>
      </c>
      <c r="C1249">
        <v>1981</v>
      </c>
      <c r="D1249">
        <v>456</v>
      </c>
      <c r="E1249">
        <v>2</v>
      </c>
    </row>
    <row r="1250" spans="1:5" x14ac:dyDescent="0.3">
      <c r="A1250" t="s">
        <v>1508</v>
      </c>
      <c r="B1250" t="s">
        <v>1509</v>
      </c>
      <c r="C1250">
        <v>1981</v>
      </c>
      <c r="D1250">
        <v>443</v>
      </c>
      <c r="E1250">
        <v>13</v>
      </c>
    </row>
    <row r="1251" spans="1:5" x14ac:dyDescent="0.3">
      <c r="A1251" t="s">
        <v>1510</v>
      </c>
      <c r="B1251" t="s">
        <v>1511</v>
      </c>
      <c r="C1251">
        <v>1981</v>
      </c>
      <c r="D1251">
        <v>443</v>
      </c>
      <c r="E1251">
        <v>17</v>
      </c>
    </row>
    <row r="1252" spans="1:5" x14ac:dyDescent="0.3">
      <c r="A1252" t="s">
        <v>1512</v>
      </c>
      <c r="B1252" t="s">
        <v>1513</v>
      </c>
      <c r="C1252">
        <v>1981</v>
      </c>
      <c r="D1252">
        <v>443</v>
      </c>
      <c r="E1252">
        <v>21</v>
      </c>
    </row>
    <row r="1253" spans="1:5" x14ac:dyDescent="0.3">
      <c r="A1253" t="s">
        <v>1514</v>
      </c>
      <c r="B1253" t="s">
        <v>1515</v>
      </c>
      <c r="C1253">
        <v>1981</v>
      </c>
      <c r="D1253">
        <v>456</v>
      </c>
      <c r="E1253">
        <v>6</v>
      </c>
    </row>
    <row r="1254" spans="1:5" x14ac:dyDescent="0.3">
      <c r="A1254" t="s">
        <v>1516</v>
      </c>
      <c r="B1254" t="s">
        <v>1517</v>
      </c>
      <c r="C1254">
        <v>1981</v>
      </c>
      <c r="D1254">
        <v>456</v>
      </c>
      <c r="E1254">
        <v>4</v>
      </c>
    </row>
    <row r="1255" spans="1:5" x14ac:dyDescent="0.3">
      <c r="A1255" t="s">
        <v>1518</v>
      </c>
      <c r="B1255" t="s">
        <v>1519</v>
      </c>
      <c r="C1255">
        <v>1981</v>
      </c>
      <c r="D1255">
        <v>456</v>
      </c>
      <c r="E1255">
        <v>8</v>
      </c>
    </row>
    <row r="1256" spans="1:5" x14ac:dyDescent="0.3">
      <c r="A1256" t="s">
        <v>1520</v>
      </c>
      <c r="B1256" t="s">
        <v>1521</v>
      </c>
      <c r="C1256">
        <v>1981</v>
      </c>
      <c r="D1256">
        <v>456</v>
      </c>
      <c r="E1256">
        <v>5</v>
      </c>
    </row>
    <row r="1257" spans="1:5" x14ac:dyDescent="0.3">
      <c r="A1257" t="s">
        <v>1522</v>
      </c>
      <c r="B1257" t="s">
        <v>1523</v>
      </c>
      <c r="C1257">
        <v>1981</v>
      </c>
      <c r="D1257">
        <v>443</v>
      </c>
      <c r="E1257">
        <v>2</v>
      </c>
    </row>
    <row r="1258" spans="1:5" x14ac:dyDescent="0.3">
      <c r="A1258" t="s">
        <v>1525</v>
      </c>
      <c r="B1258" t="s">
        <v>1526</v>
      </c>
      <c r="C1258">
        <v>1981</v>
      </c>
      <c r="D1258">
        <v>456</v>
      </c>
      <c r="E1258">
        <v>2</v>
      </c>
    </row>
    <row r="1259" spans="1:5" x14ac:dyDescent="0.3">
      <c r="A1259" t="s">
        <v>1529</v>
      </c>
      <c r="B1259" t="s">
        <v>1530</v>
      </c>
      <c r="C1259">
        <v>1981</v>
      </c>
      <c r="D1259">
        <v>456</v>
      </c>
      <c r="E1259">
        <v>2</v>
      </c>
    </row>
    <row r="1260" spans="1:5" x14ac:dyDescent="0.3">
      <c r="A1260" t="s">
        <v>1531</v>
      </c>
      <c r="B1260" t="s">
        <v>1532</v>
      </c>
      <c r="C1260">
        <v>1981</v>
      </c>
      <c r="D1260">
        <v>456</v>
      </c>
      <c r="E1260">
        <v>2</v>
      </c>
    </row>
    <row r="1261" spans="1:5" x14ac:dyDescent="0.3">
      <c r="A1261" t="s">
        <v>1533</v>
      </c>
      <c r="B1261" t="s">
        <v>1534</v>
      </c>
      <c r="C1261">
        <v>1981</v>
      </c>
      <c r="D1261">
        <v>456</v>
      </c>
      <c r="E1261">
        <v>1</v>
      </c>
    </row>
    <row r="1262" spans="1:5" x14ac:dyDescent="0.3">
      <c r="A1262" t="s">
        <v>1535</v>
      </c>
      <c r="B1262" t="s">
        <v>1536</v>
      </c>
      <c r="C1262">
        <v>1981</v>
      </c>
      <c r="D1262">
        <v>456</v>
      </c>
      <c r="E1262">
        <v>1</v>
      </c>
    </row>
    <row r="1263" spans="1:5" x14ac:dyDescent="0.3">
      <c r="A1263" t="s">
        <v>1537</v>
      </c>
      <c r="B1263" t="s">
        <v>1538</v>
      </c>
      <c r="C1263">
        <v>1981</v>
      </c>
      <c r="D1263">
        <v>456</v>
      </c>
      <c r="E1263">
        <v>6</v>
      </c>
    </row>
    <row r="1264" spans="1:5" x14ac:dyDescent="0.3">
      <c r="A1264" t="s">
        <v>1539</v>
      </c>
      <c r="B1264" t="s">
        <v>1540</v>
      </c>
      <c r="C1264">
        <v>1981</v>
      </c>
      <c r="D1264">
        <v>456</v>
      </c>
      <c r="E1264">
        <v>7</v>
      </c>
    </row>
    <row r="1265" spans="1:5" x14ac:dyDescent="0.3">
      <c r="A1265" t="s">
        <v>1541</v>
      </c>
      <c r="B1265" t="s">
        <v>1542</v>
      </c>
      <c r="C1265">
        <v>1981</v>
      </c>
      <c r="D1265">
        <v>453</v>
      </c>
      <c r="E1265">
        <v>5</v>
      </c>
    </row>
    <row r="1266" spans="1:5" x14ac:dyDescent="0.3">
      <c r="A1266" t="s">
        <v>1673</v>
      </c>
      <c r="B1266" t="s">
        <v>1674</v>
      </c>
      <c r="C1266">
        <v>1981</v>
      </c>
      <c r="D1266">
        <v>453</v>
      </c>
      <c r="E1266">
        <v>2</v>
      </c>
    </row>
    <row r="1267" spans="1:5" x14ac:dyDescent="0.3">
      <c r="A1267" t="s">
        <v>1738</v>
      </c>
      <c r="B1267" t="s">
        <v>1739</v>
      </c>
      <c r="C1267">
        <v>1981</v>
      </c>
      <c r="D1267">
        <v>456</v>
      </c>
      <c r="E1267">
        <v>1</v>
      </c>
    </row>
    <row r="1268" spans="1:5" x14ac:dyDescent="0.3">
      <c r="A1268" t="s">
        <v>2494</v>
      </c>
      <c r="B1268" t="s">
        <v>2436</v>
      </c>
      <c r="C1268">
        <v>1981</v>
      </c>
      <c r="D1268">
        <v>471</v>
      </c>
      <c r="E1268">
        <v>182</v>
      </c>
    </row>
    <row r="1269" spans="1:5" x14ac:dyDescent="0.3">
      <c r="A1269" t="s">
        <v>3971</v>
      </c>
      <c r="B1269" t="s">
        <v>3972</v>
      </c>
      <c r="C1269">
        <v>1981</v>
      </c>
      <c r="D1269">
        <v>497</v>
      </c>
      <c r="E1269">
        <v>0</v>
      </c>
    </row>
    <row r="1270" spans="1:5" x14ac:dyDescent="0.3">
      <c r="A1270" t="s">
        <v>4064</v>
      </c>
      <c r="B1270" t="s">
        <v>2500</v>
      </c>
      <c r="C1270">
        <v>1981</v>
      </c>
      <c r="D1270">
        <v>505</v>
      </c>
      <c r="E1270">
        <v>10</v>
      </c>
    </row>
    <row r="1271" spans="1:5" x14ac:dyDescent="0.3">
      <c r="A1271" t="s">
        <v>4093</v>
      </c>
      <c r="B1271" t="s">
        <v>30</v>
      </c>
      <c r="C1271">
        <v>1981</v>
      </c>
      <c r="D1271">
        <v>505</v>
      </c>
      <c r="E1271">
        <v>24</v>
      </c>
    </row>
    <row r="1272" spans="1:5" x14ac:dyDescent="0.3">
      <c r="A1272" t="s">
        <v>4430</v>
      </c>
      <c r="B1272" t="s">
        <v>4431</v>
      </c>
      <c r="C1272">
        <v>1981</v>
      </c>
      <c r="D1272">
        <v>632</v>
      </c>
      <c r="E1272">
        <v>3</v>
      </c>
    </row>
    <row r="1273" spans="1:5" x14ac:dyDescent="0.3">
      <c r="A1273" t="s">
        <v>4436</v>
      </c>
      <c r="B1273" t="s">
        <v>1886</v>
      </c>
      <c r="C1273">
        <v>1981</v>
      </c>
      <c r="D1273">
        <v>632</v>
      </c>
      <c r="E1273">
        <v>3</v>
      </c>
    </row>
    <row r="1274" spans="1:5" x14ac:dyDescent="0.3">
      <c r="A1274" t="s">
        <v>4483</v>
      </c>
      <c r="B1274" t="s">
        <v>2097</v>
      </c>
      <c r="C1274">
        <v>1981</v>
      </c>
      <c r="D1274">
        <v>632</v>
      </c>
      <c r="E1274">
        <v>16</v>
      </c>
    </row>
    <row r="1275" spans="1:5" x14ac:dyDescent="0.3">
      <c r="A1275" t="s">
        <v>6529</v>
      </c>
      <c r="B1275" t="s">
        <v>2500</v>
      </c>
      <c r="C1275">
        <v>1981</v>
      </c>
      <c r="D1275">
        <v>469</v>
      </c>
      <c r="E1275">
        <v>82</v>
      </c>
    </row>
    <row r="1276" spans="1:5" x14ac:dyDescent="0.3">
      <c r="A1276" t="s">
        <v>6719</v>
      </c>
      <c r="B1276" t="s">
        <v>2500</v>
      </c>
      <c r="C1276">
        <v>1981</v>
      </c>
      <c r="D1276">
        <v>469</v>
      </c>
      <c r="E1276">
        <v>100</v>
      </c>
    </row>
    <row r="1277" spans="1:5" x14ac:dyDescent="0.3">
      <c r="A1277" t="s">
        <v>7133</v>
      </c>
      <c r="B1277" t="s">
        <v>2500</v>
      </c>
      <c r="C1277">
        <v>1981</v>
      </c>
      <c r="D1277">
        <v>469</v>
      </c>
      <c r="E1277">
        <v>160</v>
      </c>
    </row>
    <row r="1278" spans="1:5" x14ac:dyDescent="0.3">
      <c r="A1278" t="s">
        <v>7218</v>
      </c>
      <c r="B1278" t="s">
        <v>7219</v>
      </c>
      <c r="C1278">
        <v>1981</v>
      </c>
      <c r="D1278">
        <v>390</v>
      </c>
      <c r="E1278">
        <v>7</v>
      </c>
    </row>
    <row r="1279" spans="1:5" x14ac:dyDescent="0.3">
      <c r="A1279" t="s">
        <v>7222</v>
      </c>
      <c r="B1279" t="s">
        <v>7223</v>
      </c>
      <c r="C1279">
        <v>1981</v>
      </c>
      <c r="D1279">
        <v>390</v>
      </c>
      <c r="E1279">
        <v>4</v>
      </c>
    </row>
    <row r="1280" spans="1:5" x14ac:dyDescent="0.3">
      <c r="A1280" t="s">
        <v>7253</v>
      </c>
      <c r="B1280" t="s">
        <v>6560</v>
      </c>
      <c r="C1280">
        <v>1981</v>
      </c>
      <c r="D1280">
        <v>390</v>
      </c>
      <c r="E1280">
        <v>6</v>
      </c>
    </row>
    <row r="1281" spans="1:5" x14ac:dyDescent="0.3">
      <c r="A1281" t="s">
        <v>7280</v>
      </c>
      <c r="B1281" t="s">
        <v>7281</v>
      </c>
      <c r="C1281">
        <v>1981</v>
      </c>
      <c r="D1281">
        <v>390</v>
      </c>
      <c r="E1281">
        <v>5</v>
      </c>
    </row>
    <row r="1282" spans="1:5" x14ac:dyDescent="0.3">
      <c r="A1282" t="s">
        <v>7282</v>
      </c>
      <c r="B1282" t="s">
        <v>7283</v>
      </c>
      <c r="C1282">
        <v>1981</v>
      </c>
      <c r="D1282">
        <v>390</v>
      </c>
      <c r="E1282">
        <v>17</v>
      </c>
    </row>
    <row r="1283" spans="1:5" x14ac:dyDescent="0.3">
      <c r="A1283" t="s">
        <v>7293</v>
      </c>
      <c r="B1283" t="s">
        <v>7294</v>
      </c>
      <c r="C1283">
        <v>1981</v>
      </c>
      <c r="D1283">
        <v>390</v>
      </c>
      <c r="E1283">
        <v>33</v>
      </c>
    </row>
    <row r="1284" spans="1:5" x14ac:dyDescent="0.3">
      <c r="A1284" t="s">
        <v>7334</v>
      </c>
      <c r="B1284" t="s">
        <v>2500</v>
      </c>
      <c r="C1284">
        <v>1981</v>
      </c>
      <c r="D1284">
        <v>469</v>
      </c>
      <c r="E1284">
        <v>186</v>
      </c>
    </row>
    <row r="1285" spans="1:5" x14ac:dyDescent="0.3">
      <c r="A1285" t="s">
        <v>13876</v>
      </c>
      <c r="B1285" t="s">
        <v>2500</v>
      </c>
      <c r="C1285">
        <v>1981</v>
      </c>
      <c r="D1285">
        <v>469</v>
      </c>
      <c r="E1285">
        <v>147</v>
      </c>
    </row>
    <row r="1286" spans="1:5" x14ac:dyDescent="0.3">
      <c r="A1286" t="s">
        <v>14007</v>
      </c>
      <c r="B1286" t="s">
        <v>2500</v>
      </c>
      <c r="C1286">
        <v>1981</v>
      </c>
      <c r="D1286">
        <v>469</v>
      </c>
      <c r="E1286">
        <v>206</v>
      </c>
    </row>
    <row r="1287" spans="1:5" x14ac:dyDescent="0.3">
      <c r="A1287" t="s">
        <v>14292</v>
      </c>
      <c r="B1287" t="s">
        <v>2500</v>
      </c>
      <c r="C1287">
        <v>1981</v>
      </c>
      <c r="D1287">
        <v>469</v>
      </c>
      <c r="E1287">
        <v>301</v>
      </c>
    </row>
    <row r="1288" spans="1:5" x14ac:dyDescent="0.3">
      <c r="A1288" t="s">
        <v>14340</v>
      </c>
      <c r="B1288" t="s">
        <v>2500</v>
      </c>
      <c r="C1288">
        <v>1981</v>
      </c>
      <c r="D1288">
        <v>469</v>
      </c>
      <c r="E1288">
        <v>391</v>
      </c>
    </row>
    <row r="1289" spans="1:5" x14ac:dyDescent="0.3">
      <c r="A1289" t="s">
        <v>15291</v>
      </c>
      <c r="B1289" t="s">
        <v>7492</v>
      </c>
      <c r="C1289">
        <v>1981</v>
      </c>
      <c r="D1289">
        <v>189</v>
      </c>
      <c r="E1289">
        <v>774</v>
      </c>
    </row>
    <row r="1290" spans="1:5" x14ac:dyDescent="0.3">
      <c r="A1290" t="s">
        <v>15294</v>
      </c>
      <c r="B1290" t="s">
        <v>15295</v>
      </c>
      <c r="C1290">
        <v>1981</v>
      </c>
      <c r="D1290">
        <v>189</v>
      </c>
      <c r="E1290">
        <v>48</v>
      </c>
    </row>
    <row r="1291" spans="1:5" x14ac:dyDescent="0.3">
      <c r="A1291" t="s">
        <v>15311</v>
      </c>
      <c r="B1291" t="s">
        <v>7614</v>
      </c>
      <c r="C1291">
        <v>1981</v>
      </c>
      <c r="D1291">
        <v>189</v>
      </c>
      <c r="E1291">
        <v>211</v>
      </c>
    </row>
    <row r="1292" spans="1:5" x14ac:dyDescent="0.3">
      <c r="A1292" t="s">
        <v>15916</v>
      </c>
      <c r="B1292" t="s">
        <v>15917</v>
      </c>
      <c r="C1292">
        <v>1981</v>
      </c>
      <c r="D1292">
        <v>69</v>
      </c>
      <c r="E1292">
        <v>153</v>
      </c>
    </row>
    <row r="1293" spans="1:5" x14ac:dyDescent="0.3">
      <c r="A1293" t="s">
        <v>15949</v>
      </c>
      <c r="B1293" t="s">
        <v>849</v>
      </c>
      <c r="C1293">
        <v>1981</v>
      </c>
      <c r="D1293">
        <v>74</v>
      </c>
      <c r="E1293">
        <v>396</v>
      </c>
    </row>
    <row r="1294" spans="1:5" x14ac:dyDescent="0.3">
      <c r="A1294" t="s">
        <v>15950</v>
      </c>
      <c r="B1294" t="s">
        <v>15951</v>
      </c>
      <c r="C1294">
        <v>1981</v>
      </c>
      <c r="D1294">
        <v>72</v>
      </c>
      <c r="E1294">
        <v>421</v>
      </c>
    </row>
    <row r="1295" spans="1:5" x14ac:dyDescent="0.3">
      <c r="A1295" t="s">
        <v>16495</v>
      </c>
      <c r="B1295" t="s">
        <v>1146</v>
      </c>
      <c r="C1295">
        <v>1981</v>
      </c>
      <c r="D1295">
        <v>80</v>
      </c>
      <c r="E1295">
        <v>23</v>
      </c>
    </row>
    <row r="1296" spans="1:5" x14ac:dyDescent="0.3">
      <c r="A1296" t="s">
        <v>16501</v>
      </c>
      <c r="B1296" t="s">
        <v>11660</v>
      </c>
      <c r="C1296">
        <v>1981</v>
      </c>
      <c r="D1296">
        <v>74</v>
      </c>
      <c r="E1296">
        <v>25</v>
      </c>
    </row>
    <row r="1297" spans="1:5" x14ac:dyDescent="0.3">
      <c r="A1297" t="s">
        <v>16515</v>
      </c>
      <c r="B1297" t="s">
        <v>16516</v>
      </c>
      <c r="C1297">
        <v>1981</v>
      </c>
      <c r="D1297">
        <v>76</v>
      </c>
      <c r="E1297">
        <v>29</v>
      </c>
    </row>
    <row r="1298" spans="1:5" x14ac:dyDescent="0.3">
      <c r="A1298" t="s">
        <v>16518</v>
      </c>
      <c r="B1298" t="s">
        <v>11660</v>
      </c>
      <c r="C1298">
        <v>1981</v>
      </c>
      <c r="D1298">
        <v>74</v>
      </c>
      <c r="E1298">
        <v>20</v>
      </c>
    </row>
    <row r="1299" spans="1:5" x14ac:dyDescent="0.3">
      <c r="A1299" t="s">
        <v>16597</v>
      </c>
      <c r="B1299" t="s">
        <v>4425</v>
      </c>
      <c r="C1299">
        <v>1981</v>
      </c>
      <c r="D1299">
        <v>78</v>
      </c>
      <c r="E1299">
        <v>37</v>
      </c>
    </row>
    <row r="1300" spans="1:5" x14ac:dyDescent="0.3">
      <c r="A1300" t="s">
        <v>16604</v>
      </c>
      <c r="B1300" t="s">
        <v>16605</v>
      </c>
      <c r="C1300">
        <v>1981</v>
      </c>
      <c r="D1300">
        <v>76</v>
      </c>
      <c r="E1300">
        <v>39</v>
      </c>
    </row>
    <row r="1301" spans="1:5" x14ac:dyDescent="0.3">
      <c r="A1301" t="s">
        <v>16615</v>
      </c>
      <c r="B1301" t="s">
        <v>745</v>
      </c>
      <c r="C1301">
        <v>1981</v>
      </c>
      <c r="D1301">
        <v>78</v>
      </c>
      <c r="E1301">
        <v>39</v>
      </c>
    </row>
    <row r="1302" spans="1:5" x14ac:dyDescent="0.3">
      <c r="A1302" t="s">
        <v>16616</v>
      </c>
      <c r="B1302" t="s">
        <v>16617</v>
      </c>
      <c r="C1302">
        <v>1981</v>
      </c>
      <c r="D1302">
        <v>72</v>
      </c>
      <c r="E1302">
        <v>34</v>
      </c>
    </row>
    <row r="1303" spans="1:5" x14ac:dyDescent="0.3">
      <c r="A1303" t="s">
        <v>16823</v>
      </c>
      <c r="B1303" t="s">
        <v>16824</v>
      </c>
      <c r="C1303">
        <v>1981</v>
      </c>
      <c r="D1303">
        <v>74</v>
      </c>
      <c r="E1303">
        <v>46</v>
      </c>
    </row>
    <row r="1304" spans="1:5" x14ac:dyDescent="0.3">
      <c r="A1304" t="s">
        <v>16943</v>
      </c>
      <c r="B1304" t="s">
        <v>745</v>
      </c>
      <c r="C1304">
        <v>1981</v>
      </c>
      <c r="D1304">
        <v>78</v>
      </c>
      <c r="E1304">
        <v>63</v>
      </c>
    </row>
    <row r="1305" spans="1:5" x14ac:dyDescent="0.3">
      <c r="A1305" t="s">
        <v>16944</v>
      </c>
      <c r="B1305" t="s">
        <v>16945</v>
      </c>
      <c r="C1305">
        <v>1981</v>
      </c>
      <c r="D1305">
        <v>80</v>
      </c>
      <c r="E1305">
        <v>81</v>
      </c>
    </row>
    <row r="1306" spans="1:5" x14ac:dyDescent="0.3">
      <c r="A1306" t="s">
        <v>16961</v>
      </c>
      <c r="B1306" t="s">
        <v>15674</v>
      </c>
      <c r="C1306">
        <v>1981</v>
      </c>
      <c r="D1306">
        <v>78</v>
      </c>
      <c r="E1306">
        <v>107</v>
      </c>
    </row>
    <row r="1307" spans="1:5" x14ac:dyDescent="0.3">
      <c r="A1307" t="s">
        <v>17121</v>
      </c>
      <c r="B1307" t="s">
        <v>1932</v>
      </c>
      <c r="C1307">
        <v>1981</v>
      </c>
      <c r="D1307">
        <v>130</v>
      </c>
      <c r="E1307">
        <v>22</v>
      </c>
    </row>
    <row r="1308" spans="1:5" x14ac:dyDescent="0.3">
      <c r="A1308" t="s">
        <v>17162</v>
      </c>
      <c r="B1308" t="s">
        <v>17163</v>
      </c>
      <c r="C1308">
        <v>1981</v>
      </c>
      <c r="D1308">
        <v>130</v>
      </c>
      <c r="E1308">
        <v>33</v>
      </c>
    </row>
    <row r="1309" spans="1:5" x14ac:dyDescent="0.3">
      <c r="A1309" t="s">
        <v>17200</v>
      </c>
      <c r="B1309" t="s">
        <v>17201</v>
      </c>
      <c r="C1309">
        <v>1981</v>
      </c>
      <c r="D1309">
        <v>130</v>
      </c>
      <c r="E1309">
        <v>46</v>
      </c>
    </row>
    <row r="1310" spans="1:5" x14ac:dyDescent="0.3">
      <c r="A1310" t="s">
        <v>17259</v>
      </c>
      <c r="B1310" t="s">
        <v>17260</v>
      </c>
      <c r="C1310">
        <v>1981</v>
      </c>
      <c r="D1310">
        <v>130</v>
      </c>
      <c r="E1310">
        <v>60</v>
      </c>
    </row>
    <row r="1311" spans="1:5" x14ac:dyDescent="0.3">
      <c r="A1311" t="s">
        <v>17361</v>
      </c>
      <c r="B1311" t="s">
        <v>17362</v>
      </c>
      <c r="C1311">
        <v>1981</v>
      </c>
      <c r="D1311">
        <v>130</v>
      </c>
      <c r="E1311">
        <v>173</v>
      </c>
    </row>
    <row r="1312" spans="1:5" x14ac:dyDescent="0.3">
      <c r="A1312" t="s">
        <v>17365</v>
      </c>
      <c r="B1312" t="s">
        <v>17366</v>
      </c>
      <c r="C1312">
        <v>1981</v>
      </c>
      <c r="D1312">
        <v>130</v>
      </c>
      <c r="E1312">
        <v>246</v>
      </c>
    </row>
    <row r="1313" spans="1:5" x14ac:dyDescent="0.3">
      <c r="A1313" t="s">
        <v>21750</v>
      </c>
      <c r="B1313" t="s">
        <v>21751</v>
      </c>
      <c r="C1313">
        <v>1981</v>
      </c>
      <c r="D1313">
        <v>234</v>
      </c>
      <c r="E1313">
        <v>488</v>
      </c>
    </row>
    <row r="1314" spans="1:5" x14ac:dyDescent="0.3">
      <c r="A1314" t="s">
        <v>21818</v>
      </c>
      <c r="B1314" t="s">
        <v>21819</v>
      </c>
      <c r="C1314">
        <v>1981</v>
      </c>
      <c r="D1314">
        <v>499</v>
      </c>
      <c r="E1314">
        <v>1</v>
      </c>
    </row>
    <row r="1315" spans="1:5" x14ac:dyDescent="0.3">
      <c r="A1315" t="s">
        <v>21964</v>
      </c>
      <c r="B1315" t="s">
        <v>21965</v>
      </c>
      <c r="C1315">
        <v>1981</v>
      </c>
      <c r="D1315">
        <v>242</v>
      </c>
      <c r="E1315">
        <v>16</v>
      </c>
    </row>
    <row r="1316" spans="1:5" x14ac:dyDescent="0.3">
      <c r="A1316" t="s">
        <v>25381</v>
      </c>
      <c r="B1316" t="s">
        <v>1886</v>
      </c>
      <c r="C1316">
        <v>1981</v>
      </c>
      <c r="D1316">
        <v>4</v>
      </c>
      <c r="E1316">
        <v>316</v>
      </c>
    </row>
    <row r="1317" spans="1:5" x14ac:dyDescent="0.3">
      <c r="A1317" t="s">
        <v>25382</v>
      </c>
      <c r="B1317" t="s">
        <v>2558</v>
      </c>
      <c r="C1317">
        <v>1981</v>
      </c>
      <c r="D1317">
        <v>4</v>
      </c>
      <c r="E1317">
        <v>174</v>
      </c>
    </row>
    <row r="1318" spans="1:5" x14ac:dyDescent="0.3">
      <c r="A1318" t="s">
        <v>25385</v>
      </c>
      <c r="B1318" t="s">
        <v>25386</v>
      </c>
      <c r="C1318">
        <v>1981</v>
      </c>
      <c r="D1318">
        <v>4</v>
      </c>
      <c r="E1318">
        <v>398</v>
      </c>
    </row>
    <row r="1319" spans="1:5" x14ac:dyDescent="0.3">
      <c r="A1319" t="s">
        <v>25408</v>
      </c>
      <c r="B1319" t="s">
        <v>4431</v>
      </c>
      <c r="C1319">
        <v>1981</v>
      </c>
      <c r="D1319">
        <v>4</v>
      </c>
      <c r="E1319">
        <v>612</v>
      </c>
    </row>
    <row r="1320" spans="1:5" x14ac:dyDescent="0.3">
      <c r="A1320" t="s">
        <v>25491</v>
      </c>
      <c r="B1320" t="s">
        <v>25492</v>
      </c>
      <c r="C1320">
        <v>1981</v>
      </c>
      <c r="D1320">
        <v>473</v>
      </c>
      <c r="E1320">
        <v>10</v>
      </c>
    </row>
    <row r="1321" spans="1:5" x14ac:dyDescent="0.3">
      <c r="A1321" t="s">
        <v>28088</v>
      </c>
      <c r="B1321" t="s">
        <v>28089</v>
      </c>
      <c r="C1321">
        <v>1981</v>
      </c>
      <c r="D1321">
        <v>533</v>
      </c>
      <c r="E1321">
        <v>136</v>
      </c>
    </row>
    <row r="1322" spans="1:5" x14ac:dyDescent="0.3">
      <c r="A1322" t="s">
        <v>28090</v>
      </c>
      <c r="B1322" t="s">
        <v>28091</v>
      </c>
      <c r="C1322">
        <v>1981</v>
      </c>
      <c r="D1322">
        <v>533</v>
      </c>
      <c r="E1322">
        <v>1</v>
      </c>
    </row>
    <row r="1323" spans="1:5" x14ac:dyDescent="0.3">
      <c r="A1323" t="s">
        <v>28798</v>
      </c>
      <c r="B1323" t="s">
        <v>28799</v>
      </c>
      <c r="C1323">
        <v>1981</v>
      </c>
      <c r="D1323">
        <v>501</v>
      </c>
      <c r="E1323">
        <v>0</v>
      </c>
    </row>
    <row r="1324" spans="1:5" x14ac:dyDescent="0.3">
      <c r="A1324" s="1">
        <v>45658</v>
      </c>
      <c r="B1324" t="s">
        <v>1385</v>
      </c>
      <c r="C1324">
        <v>1982</v>
      </c>
      <c r="D1324">
        <v>453</v>
      </c>
      <c r="E1324">
        <v>50</v>
      </c>
    </row>
    <row r="1325" spans="1:5" x14ac:dyDescent="0.3">
      <c r="A1325" s="1">
        <v>45659</v>
      </c>
      <c r="B1325" t="s">
        <v>3383</v>
      </c>
      <c r="C1325">
        <v>1982</v>
      </c>
      <c r="D1325">
        <v>1</v>
      </c>
      <c r="E1325">
        <v>4</v>
      </c>
    </row>
    <row r="1326" spans="1:5" x14ac:dyDescent="0.3">
      <c r="A1326" s="1">
        <v>45671</v>
      </c>
      <c r="B1326" t="s">
        <v>2202</v>
      </c>
      <c r="C1326">
        <v>1982</v>
      </c>
      <c r="D1326">
        <v>452</v>
      </c>
      <c r="E1326">
        <v>24</v>
      </c>
    </row>
    <row r="1327" spans="1:5" x14ac:dyDescent="0.3">
      <c r="A1327" t="s">
        <v>916</v>
      </c>
      <c r="B1327" t="s">
        <v>917</v>
      </c>
      <c r="C1327">
        <v>1982</v>
      </c>
      <c r="D1327">
        <v>533</v>
      </c>
      <c r="E1327">
        <v>174</v>
      </c>
    </row>
    <row r="1328" spans="1:5" x14ac:dyDescent="0.3">
      <c r="A1328" t="s">
        <v>1545</v>
      </c>
      <c r="B1328" t="s">
        <v>1546</v>
      </c>
      <c r="C1328">
        <v>1982</v>
      </c>
      <c r="D1328">
        <v>453</v>
      </c>
      <c r="E1328">
        <v>52</v>
      </c>
    </row>
    <row r="1329" spans="1:5" x14ac:dyDescent="0.3">
      <c r="A1329" t="s">
        <v>1586</v>
      </c>
      <c r="B1329" t="s">
        <v>1587</v>
      </c>
      <c r="C1329">
        <v>1982</v>
      </c>
      <c r="D1329">
        <v>453</v>
      </c>
      <c r="E1329">
        <v>1</v>
      </c>
    </row>
    <row r="1330" spans="1:5" x14ac:dyDescent="0.3">
      <c r="A1330" t="s">
        <v>1700</v>
      </c>
      <c r="B1330" t="s">
        <v>1701</v>
      </c>
      <c r="C1330">
        <v>1982</v>
      </c>
      <c r="D1330">
        <v>443</v>
      </c>
      <c r="E1330">
        <v>2</v>
      </c>
    </row>
    <row r="1331" spans="1:5" x14ac:dyDescent="0.3">
      <c r="A1331" t="s">
        <v>1702</v>
      </c>
      <c r="B1331" t="s">
        <v>1703</v>
      </c>
      <c r="C1331">
        <v>1982</v>
      </c>
      <c r="D1331">
        <v>443</v>
      </c>
      <c r="E1331">
        <v>10</v>
      </c>
    </row>
    <row r="1332" spans="1:5" x14ac:dyDescent="0.3">
      <c r="A1332" t="s">
        <v>1704</v>
      </c>
      <c r="B1332" t="s">
        <v>1705</v>
      </c>
      <c r="C1332">
        <v>1982</v>
      </c>
      <c r="D1332">
        <v>443</v>
      </c>
      <c r="E1332">
        <v>2</v>
      </c>
    </row>
    <row r="1333" spans="1:5" x14ac:dyDescent="0.3">
      <c r="A1333" t="s">
        <v>1706</v>
      </c>
      <c r="B1333" t="s">
        <v>1707</v>
      </c>
      <c r="C1333">
        <v>1982</v>
      </c>
      <c r="D1333">
        <v>443</v>
      </c>
      <c r="E1333">
        <v>16</v>
      </c>
    </row>
    <row r="1334" spans="1:5" x14ac:dyDescent="0.3">
      <c r="A1334" t="s">
        <v>1708</v>
      </c>
      <c r="B1334" t="s">
        <v>1709</v>
      </c>
      <c r="C1334">
        <v>1982</v>
      </c>
      <c r="D1334">
        <v>443</v>
      </c>
      <c r="E1334">
        <v>10</v>
      </c>
    </row>
    <row r="1335" spans="1:5" x14ac:dyDescent="0.3">
      <c r="A1335" t="s">
        <v>1711</v>
      </c>
      <c r="B1335" t="s">
        <v>1712</v>
      </c>
      <c r="C1335">
        <v>1982</v>
      </c>
      <c r="D1335">
        <v>443</v>
      </c>
      <c r="E1335">
        <v>3</v>
      </c>
    </row>
    <row r="1336" spans="1:5" x14ac:dyDescent="0.3">
      <c r="A1336" t="s">
        <v>1717</v>
      </c>
      <c r="B1336" t="s">
        <v>1718</v>
      </c>
      <c r="C1336">
        <v>1982</v>
      </c>
      <c r="D1336">
        <v>443</v>
      </c>
      <c r="E1336">
        <v>8</v>
      </c>
    </row>
    <row r="1337" spans="1:5" x14ac:dyDescent="0.3">
      <c r="A1337" t="s">
        <v>1721</v>
      </c>
      <c r="B1337" t="s">
        <v>1722</v>
      </c>
      <c r="C1337">
        <v>1982</v>
      </c>
      <c r="D1337">
        <v>443</v>
      </c>
      <c r="E1337">
        <v>6</v>
      </c>
    </row>
    <row r="1338" spans="1:5" x14ac:dyDescent="0.3">
      <c r="A1338" t="s">
        <v>1725</v>
      </c>
      <c r="B1338" t="s">
        <v>1726</v>
      </c>
      <c r="C1338">
        <v>1982</v>
      </c>
      <c r="D1338">
        <v>452</v>
      </c>
      <c r="E1338">
        <v>5</v>
      </c>
    </row>
    <row r="1339" spans="1:5" x14ac:dyDescent="0.3">
      <c r="A1339" t="s">
        <v>1742</v>
      </c>
      <c r="B1339" t="s">
        <v>1743</v>
      </c>
      <c r="C1339">
        <v>1982</v>
      </c>
      <c r="D1339">
        <v>456</v>
      </c>
      <c r="E1339">
        <v>8</v>
      </c>
    </row>
    <row r="1340" spans="1:5" x14ac:dyDescent="0.3">
      <c r="A1340" t="s">
        <v>1746</v>
      </c>
      <c r="B1340" t="s">
        <v>1747</v>
      </c>
      <c r="C1340">
        <v>1982</v>
      </c>
      <c r="D1340">
        <v>453</v>
      </c>
      <c r="E1340">
        <v>20</v>
      </c>
    </row>
    <row r="1341" spans="1:5" x14ac:dyDescent="0.3">
      <c r="A1341" t="s">
        <v>1754</v>
      </c>
      <c r="B1341" t="s">
        <v>1755</v>
      </c>
      <c r="C1341">
        <v>1982</v>
      </c>
      <c r="D1341">
        <v>453</v>
      </c>
      <c r="E1341">
        <v>20</v>
      </c>
    </row>
    <row r="1342" spans="1:5" x14ac:dyDescent="0.3">
      <c r="A1342" t="s">
        <v>1762</v>
      </c>
      <c r="B1342" t="s">
        <v>1763</v>
      </c>
      <c r="C1342">
        <v>1982</v>
      </c>
      <c r="D1342">
        <v>453</v>
      </c>
      <c r="E1342">
        <v>20</v>
      </c>
    </row>
    <row r="1343" spans="1:5" x14ac:dyDescent="0.3">
      <c r="A1343" t="s">
        <v>1776</v>
      </c>
      <c r="B1343" t="s">
        <v>1777</v>
      </c>
      <c r="C1343">
        <v>1982</v>
      </c>
      <c r="D1343">
        <v>453</v>
      </c>
      <c r="E1343">
        <v>20</v>
      </c>
    </row>
    <row r="1344" spans="1:5" x14ac:dyDescent="0.3">
      <c r="A1344" t="s">
        <v>1786</v>
      </c>
      <c r="B1344" t="s">
        <v>1787</v>
      </c>
      <c r="C1344">
        <v>1982</v>
      </c>
      <c r="D1344">
        <v>453</v>
      </c>
      <c r="E1344">
        <v>8</v>
      </c>
    </row>
    <row r="1345" spans="1:5" x14ac:dyDescent="0.3">
      <c r="A1345" t="s">
        <v>1790</v>
      </c>
      <c r="B1345" t="s">
        <v>1791</v>
      </c>
      <c r="C1345">
        <v>1982</v>
      </c>
      <c r="D1345">
        <v>453</v>
      </c>
      <c r="E1345">
        <v>8</v>
      </c>
    </row>
    <row r="1346" spans="1:5" x14ac:dyDescent="0.3">
      <c r="A1346" t="s">
        <v>1794</v>
      </c>
      <c r="B1346" t="s">
        <v>1795</v>
      </c>
      <c r="C1346">
        <v>1982</v>
      </c>
      <c r="D1346">
        <v>453</v>
      </c>
      <c r="E1346">
        <v>8</v>
      </c>
    </row>
    <row r="1347" spans="1:5" x14ac:dyDescent="0.3">
      <c r="A1347" t="s">
        <v>1800</v>
      </c>
      <c r="B1347" t="s">
        <v>1801</v>
      </c>
      <c r="C1347">
        <v>1982</v>
      </c>
      <c r="D1347">
        <v>453</v>
      </c>
      <c r="E1347">
        <v>8</v>
      </c>
    </row>
    <row r="1348" spans="1:5" x14ac:dyDescent="0.3">
      <c r="A1348" t="s">
        <v>1808</v>
      </c>
      <c r="B1348" t="s">
        <v>1809</v>
      </c>
      <c r="C1348">
        <v>1982</v>
      </c>
      <c r="D1348">
        <v>453</v>
      </c>
      <c r="E1348">
        <v>32</v>
      </c>
    </row>
    <row r="1349" spans="1:5" x14ac:dyDescent="0.3">
      <c r="A1349" t="s">
        <v>1812</v>
      </c>
      <c r="B1349" t="s">
        <v>1813</v>
      </c>
      <c r="C1349">
        <v>1982</v>
      </c>
      <c r="D1349">
        <v>453</v>
      </c>
      <c r="E1349">
        <v>12</v>
      </c>
    </row>
    <row r="1350" spans="1:5" x14ac:dyDescent="0.3">
      <c r="A1350" t="s">
        <v>1816</v>
      </c>
      <c r="B1350" t="s">
        <v>1817</v>
      </c>
      <c r="C1350">
        <v>1982</v>
      </c>
      <c r="D1350">
        <v>453</v>
      </c>
      <c r="E1350">
        <v>15</v>
      </c>
    </row>
    <row r="1351" spans="1:5" x14ac:dyDescent="0.3">
      <c r="A1351" t="s">
        <v>1820</v>
      </c>
      <c r="B1351" t="s">
        <v>1821</v>
      </c>
      <c r="C1351">
        <v>1982</v>
      </c>
      <c r="D1351">
        <v>453</v>
      </c>
      <c r="E1351">
        <v>28</v>
      </c>
    </row>
    <row r="1352" spans="1:5" x14ac:dyDescent="0.3">
      <c r="A1352" t="s">
        <v>1824</v>
      </c>
      <c r="B1352" t="s">
        <v>1825</v>
      </c>
      <c r="C1352">
        <v>1982</v>
      </c>
      <c r="D1352">
        <v>453</v>
      </c>
      <c r="E1352">
        <v>70</v>
      </c>
    </row>
    <row r="1353" spans="1:5" x14ac:dyDescent="0.3">
      <c r="A1353" t="s">
        <v>1827</v>
      </c>
      <c r="B1353" t="s">
        <v>1828</v>
      </c>
      <c r="C1353">
        <v>1982</v>
      </c>
      <c r="D1353">
        <v>453</v>
      </c>
      <c r="E1353">
        <v>54</v>
      </c>
    </row>
    <row r="1354" spans="1:5" x14ac:dyDescent="0.3">
      <c r="A1354" t="s">
        <v>1833</v>
      </c>
      <c r="B1354" t="s">
        <v>1834</v>
      </c>
      <c r="C1354">
        <v>1982</v>
      </c>
      <c r="D1354">
        <v>453</v>
      </c>
      <c r="E1354">
        <v>4</v>
      </c>
    </row>
    <row r="1355" spans="1:5" x14ac:dyDescent="0.3">
      <c r="A1355" t="s">
        <v>1839</v>
      </c>
      <c r="B1355" t="s">
        <v>1840</v>
      </c>
      <c r="C1355">
        <v>1982</v>
      </c>
      <c r="D1355">
        <v>453</v>
      </c>
      <c r="E1355">
        <v>46</v>
      </c>
    </row>
    <row r="1356" spans="1:5" x14ac:dyDescent="0.3">
      <c r="A1356" t="s">
        <v>2505</v>
      </c>
      <c r="B1356" t="s">
        <v>2506</v>
      </c>
      <c r="C1356">
        <v>1982</v>
      </c>
      <c r="D1356">
        <v>85</v>
      </c>
      <c r="E1356">
        <v>262</v>
      </c>
    </row>
    <row r="1357" spans="1:5" x14ac:dyDescent="0.3">
      <c r="A1357" t="s">
        <v>2642</v>
      </c>
      <c r="B1357" t="s">
        <v>2639</v>
      </c>
      <c r="C1357">
        <v>1982</v>
      </c>
      <c r="D1357">
        <v>471</v>
      </c>
      <c r="E1357">
        <v>177</v>
      </c>
    </row>
    <row r="1358" spans="1:5" x14ac:dyDescent="0.3">
      <c r="A1358" t="s">
        <v>2645</v>
      </c>
      <c r="B1358" t="s">
        <v>2639</v>
      </c>
      <c r="C1358">
        <v>1982</v>
      </c>
      <c r="D1358">
        <v>471</v>
      </c>
      <c r="E1358">
        <v>201</v>
      </c>
    </row>
    <row r="1359" spans="1:5" x14ac:dyDescent="0.3">
      <c r="A1359" t="s">
        <v>2992</v>
      </c>
      <c r="B1359" t="s">
        <v>2991</v>
      </c>
      <c r="C1359">
        <v>1982</v>
      </c>
      <c r="D1359">
        <v>469</v>
      </c>
      <c r="E1359">
        <v>36</v>
      </c>
    </row>
    <row r="1360" spans="1:5" x14ac:dyDescent="0.3">
      <c r="A1360" t="s">
        <v>2998</v>
      </c>
      <c r="B1360" t="s">
        <v>2999</v>
      </c>
      <c r="C1360">
        <v>1982</v>
      </c>
      <c r="D1360">
        <v>469</v>
      </c>
      <c r="E1360">
        <v>88</v>
      </c>
    </row>
    <row r="1361" spans="1:5" x14ac:dyDescent="0.3">
      <c r="A1361" t="s">
        <v>3023</v>
      </c>
      <c r="B1361" t="s">
        <v>2999</v>
      </c>
      <c r="C1361">
        <v>1982</v>
      </c>
      <c r="D1361">
        <v>469</v>
      </c>
      <c r="E1361">
        <v>119</v>
      </c>
    </row>
    <row r="1362" spans="1:5" x14ac:dyDescent="0.3">
      <c r="A1362" t="s">
        <v>4030</v>
      </c>
      <c r="B1362" t="s">
        <v>4031</v>
      </c>
      <c r="C1362">
        <v>1982</v>
      </c>
      <c r="D1362">
        <v>504</v>
      </c>
      <c r="E1362">
        <v>1</v>
      </c>
    </row>
    <row r="1363" spans="1:5" x14ac:dyDescent="0.3">
      <c r="A1363" t="s">
        <v>4434</v>
      </c>
      <c r="B1363" t="s">
        <v>1144</v>
      </c>
      <c r="C1363">
        <v>1982</v>
      </c>
      <c r="D1363">
        <v>632</v>
      </c>
      <c r="E1363">
        <v>2</v>
      </c>
    </row>
    <row r="1364" spans="1:5" x14ac:dyDescent="0.3">
      <c r="A1364" t="s">
        <v>4459</v>
      </c>
      <c r="B1364" t="s">
        <v>4408</v>
      </c>
      <c r="C1364">
        <v>1982</v>
      </c>
      <c r="D1364">
        <v>632</v>
      </c>
      <c r="E1364">
        <v>4</v>
      </c>
    </row>
    <row r="1365" spans="1:5" x14ac:dyDescent="0.3">
      <c r="A1365" t="s">
        <v>4476</v>
      </c>
      <c r="B1365" t="s">
        <v>4260</v>
      </c>
      <c r="C1365">
        <v>1982</v>
      </c>
      <c r="D1365">
        <v>632</v>
      </c>
      <c r="E1365">
        <v>21</v>
      </c>
    </row>
    <row r="1366" spans="1:5" x14ac:dyDescent="0.3">
      <c r="A1366" t="s">
        <v>4479</v>
      </c>
      <c r="B1366" t="s">
        <v>48</v>
      </c>
      <c r="C1366">
        <v>1982</v>
      </c>
      <c r="D1366">
        <v>652</v>
      </c>
      <c r="E1366">
        <v>27</v>
      </c>
    </row>
    <row r="1367" spans="1:5" x14ac:dyDescent="0.3">
      <c r="A1367" t="s">
        <v>4489</v>
      </c>
      <c r="B1367" t="s">
        <v>4490</v>
      </c>
      <c r="C1367">
        <v>1982</v>
      </c>
      <c r="D1367">
        <v>652</v>
      </c>
      <c r="E1367">
        <v>21</v>
      </c>
    </row>
    <row r="1368" spans="1:5" x14ac:dyDescent="0.3">
      <c r="A1368" t="s">
        <v>7322</v>
      </c>
      <c r="B1368" t="s">
        <v>7323</v>
      </c>
      <c r="C1368">
        <v>1982</v>
      </c>
      <c r="D1368">
        <v>390</v>
      </c>
      <c r="E1368">
        <v>44</v>
      </c>
    </row>
    <row r="1369" spans="1:5" x14ac:dyDescent="0.3">
      <c r="A1369" t="s">
        <v>7344</v>
      </c>
      <c r="B1369" t="s">
        <v>7345</v>
      </c>
      <c r="C1369">
        <v>1982</v>
      </c>
      <c r="D1369">
        <v>390</v>
      </c>
      <c r="E1369">
        <v>30</v>
      </c>
    </row>
    <row r="1370" spans="1:5" x14ac:dyDescent="0.3">
      <c r="A1370" t="s">
        <v>7346</v>
      </c>
      <c r="B1370" t="s">
        <v>1360</v>
      </c>
      <c r="C1370">
        <v>1982</v>
      </c>
      <c r="D1370">
        <v>390</v>
      </c>
      <c r="E1370">
        <v>65</v>
      </c>
    </row>
    <row r="1371" spans="1:5" x14ac:dyDescent="0.3">
      <c r="A1371" t="s">
        <v>7349</v>
      </c>
      <c r="B1371" t="s">
        <v>7350</v>
      </c>
      <c r="C1371">
        <v>1982</v>
      </c>
      <c r="D1371">
        <v>390</v>
      </c>
      <c r="E1371">
        <v>34</v>
      </c>
    </row>
    <row r="1372" spans="1:5" x14ac:dyDescent="0.3">
      <c r="A1372" t="s">
        <v>7357</v>
      </c>
      <c r="B1372" t="s">
        <v>7358</v>
      </c>
      <c r="C1372">
        <v>1982</v>
      </c>
      <c r="D1372">
        <v>390</v>
      </c>
      <c r="E1372">
        <v>71</v>
      </c>
    </row>
    <row r="1373" spans="1:5" x14ac:dyDescent="0.3">
      <c r="A1373" t="s">
        <v>7369</v>
      </c>
      <c r="B1373" t="s">
        <v>7370</v>
      </c>
      <c r="C1373">
        <v>1982</v>
      </c>
      <c r="D1373">
        <v>390</v>
      </c>
      <c r="E1373">
        <v>118</v>
      </c>
    </row>
    <row r="1374" spans="1:5" x14ac:dyDescent="0.3">
      <c r="A1374" t="s">
        <v>7382</v>
      </c>
      <c r="B1374" t="s">
        <v>7383</v>
      </c>
      <c r="C1374">
        <v>1982</v>
      </c>
      <c r="D1374">
        <v>390</v>
      </c>
      <c r="E1374">
        <v>80</v>
      </c>
    </row>
    <row r="1375" spans="1:5" x14ac:dyDescent="0.3">
      <c r="A1375" t="s">
        <v>7388</v>
      </c>
      <c r="B1375" t="s">
        <v>7389</v>
      </c>
      <c r="C1375">
        <v>1982</v>
      </c>
      <c r="D1375">
        <v>390</v>
      </c>
      <c r="E1375">
        <v>3</v>
      </c>
    </row>
    <row r="1376" spans="1:5" x14ac:dyDescent="0.3">
      <c r="A1376" t="s">
        <v>7390</v>
      </c>
      <c r="B1376" t="s">
        <v>7391</v>
      </c>
      <c r="C1376">
        <v>1982</v>
      </c>
      <c r="D1376">
        <v>390</v>
      </c>
      <c r="E1376">
        <v>3</v>
      </c>
    </row>
    <row r="1377" spans="1:5" x14ac:dyDescent="0.3">
      <c r="A1377" t="s">
        <v>7392</v>
      </c>
      <c r="B1377" t="s">
        <v>7393</v>
      </c>
      <c r="C1377">
        <v>1982</v>
      </c>
      <c r="D1377">
        <v>390</v>
      </c>
      <c r="E1377">
        <v>3</v>
      </c>
    </row>
    <row r="1378" spans="1:5" x14ac:dyDescent="0.3">
      <c r="A1378" t="s">
        <v>7394</v>
      </c>
      <c r="B1378" t="s">
        <v>7395</v>
      </c>
      <c r="C1378">
        <v>1982</v>
      </c>
      <c r="D1378">
        <v>390</v>
      </c>
      <c r="E1378">
        <v>3</v>
      </c>
    </row>
    <row r="1379" spans="1:5" x14ac:dyDescent="0.3">
      <c r="A1379" t="s">
        <v>7396</v>
      </c>
      <c r="B1379" t="s">
        <v>7397</v>
      </c>
      <c r="C1379">
        <v>1982</v>
      </c>
      <c r="D1379">
        <v>390</v>
      </c>
      <c r="E1379">
        <v>3</v>
      </c>
    </row>
    <row r="1380" spans="1:5" x14ac:dyDescent="0.3">
      <c r="A1380" t="s">
        <v>7398</v>
      </c>
      <c r="B1380" t="s">
        <v>7399</v>
      </c>
      <c r="C1380">
        <v>1982</v>
      </c>
      <c r="D1380">
        <v>390</v>
      </c>
      <c r="E1380">
        <v>4</v>
      </c>
    </row>
    <row r="1381" spans="1:5" x14ac:dyDescent="0.3">
      <c r="A1381" t="s">
        <v>7532</v>
      </c>
      <c r="B1381" t="s">
        <v>7533</v>
      </c>
      <c r="C1381">
        <v>1982</v>
      </c>
      <c r="D1381">
        <v>390</v>
      </c>
      <c r="E1381">
        <v>5</v>
      </c>
    </row>
    <row r="1382" spans="1:5" x14ac:dyDescent="0.3">
      <c r="A1382" t="s">
        <v>7534</v>
      </c>
      <c r="B1382" t="s">
        <v>7535</v>
      </c>
      <c r="C1382">
        <v>1982</v>
      </c>
      <c r="D1382">
        <v>390</v>
      </c>
      <c r="E1382">
        <v>5</v>
      </c>
    </row>
    <row r="1383" spans="1:5" x14ac:dyDescent="0.3">
      <c r="A1383" t="s">
        <v>7536</v>
      </c>
      <c r="B1383" t="s">
        <v>7537</v>
      </c>
      <c r="C1383">
        <v>1982</v>
      </c>
      <c r="D1383">
        <v>390</v>
      </c>
      <c r="E1383">
        <v>5</v>
      </c>
    </row>
    <row r="1384" spans="1:5" x14ac:dyDescent="0.3">
      <c r="A1384" t="s">
        <v>7538</v>
      </c>
      <c r="B1384" t="s">
        <v>7539</v>
      </c>
      <c r="C1384">
        <v>1982</v>
      </c>
      <c r="D1384">
        <v>390</v>
      </c>
      <c r="E1384">
        <v>7</v>
      </c>
    </row>
    <row r="1385" spans="1:5" x14ac:dyDescent="0.3">
      <c r="A1385" t="s">
        <v>8016</v>
      </c>
      <c r="B1385" t="s">
        <v>8017</v>
      </c>
      <c r="C1385">
        <v>1982</v>
      </c>
      <c r="D1385">
        <v>363</v>
      </c>
      <c r="E1385">
        <v>66</v>
      </c>
    </row>
    <row r="1386" spans="1:5" x14ac:dyDescent="0.3">
      <c r="A1386" t="s">
        <v>8198</v>
      </c>
      <c r="B1386" t="s">
        <v>8199</v>
      </c>
      <c r="C1386">
        <v>1982</v>
      </c>
      <c r="D1386">
        <v>363</v>
      </c>
      <c r="E1386">
        <v>80</v>
      </c>
    </row>
    <row r="1387" spans="1:5" x14ac:dyDescent="0.3">
      <c r="A1387" t="s">
        <v>8361</v>
      </c>
      <c r="B1387" t="s">
        <v>845</v>
      </c>
      <c r="C1387">
        <v>1982</v>
      </c>
      <c r="D1387">
        <v>363</v>
      </c>
      <c r="E1387">
        <v>150</v>
      </c>
    </row>
    <row r="1388" spans="1:5" x14ac:dyDescent="0.3">
      <c r="A1388" t="s">
        <v>13550</v>
      </c>
      <c r="B1388" t="s">
        <v>13551</v>
      </c>
      <c r="C1388">
        <v>1982</v>
      </c>
      <c r="D1388">
        <v>405</v>
      </c>
      <c r="E1388">
        <v>233</v>
      </c>
    </row>
    <row r="1389" spans="1:5" x14ac:dyDescent="0.3">
      <c r="A1389" t="s">
        <v>14665</v>
      </c>
      <c r="B1389" t="s">
        <v>14666</v>
      </c>
      <c r="C1389">
        <v>1982</v>
      </c>
      <c r="D1389">
        <v>469</v>
      </c>
      <c r="E1389">
        <v>744</v>
      </c>
    </row>
    <row r="1390" spans="1:5" x14ac:dyDescent="0.3">
      <c r="A1390" t="s">
        <v>15769</v>
      </c>
      <c r="B1390" t="s">
        <v>15770</v>
      </c>
      <c r="C1390">
        <v>1982</v>
      </c>
      <c r="D1390">
        <v>84</v>
      </c>
      <c r="E1390">
        <v>31</v>
      </c>
    </row>
    <row r="1391" spans="1:5" x14ac:dyDescent="0.3">
      <c r="A1391" t="s">
        <v>15790</v>
      </c>
      <c r="B1391" t="s">
        <v>3025</v>
      </c>
      <c r="C1391">
        <v>1982</v>
      </c>
      <c r="D1391">
        <v>84</v>
      </c>
      <c r="E1391">
        <v>20</v>
      </c>
    </row>
    <row r="1392" spans="1:5" x14ac:dyDescent="0.3">
      <c r="A1392" t="s">
        <v>15911</v>
      </c>
      <c r="B1392" t="s">
        <v>11257</v>
      </c>
      <c r="C1392">
        <v>1982</v>
      </c>
      <c r="D1392">
        <v>81</v>
      </c>
      <c r="E1392">
        <v>136</v>
      </c>
    </row>
    <row r="1393" spans="1:5" x14ac:dyDescent="0.3">
      <c r="A1393" t="s">
        <v>15929</v>
      </c>
      <c r="B1393" t="s">
        <v>6532</v>
      </c>
      <c r="C1393">
        <v>1982</v>
      </c>
      <c r="D1393">
        <v>69</v>
      </c>
      <c r="E1393">
        <v>235</v>
      </c>
    </row>
    <row r="1394" spans="1:5" x14ac:dyDescent="0.3">
      <c r="A1394" t="s">
        <v>16512</v>
      </c>
      <c r="B1394" t="s">
        <v>10037</v>
      </c>
      <c r="C1394">
        <v>1982</v>
      </c>
      <c r="D1394">
        <v>85</v>
      </c>
      <c r="E1394">
        <v>25</v>
      </c>
    </row>
    <row r="1395" spans="1:5" x14ac:dyDescent="0.3">
      <c r="A1395" t="s">
        <v>16513</v>
      </c>
      <c r="B1395" t="s">
        <v>4431</v>
      </c>
      <c r="C1395">
        <v>1982</v>
      </c>
      <c r="D1395">
        <v>73</v>
      </c>
      <c r="E1395">
        <v>21</v>
      </c>
    </row>
    <row r="1396" spans="1:5" x14ac:dyDescent="0.3">
      <c r="A1396" t="s">
        <v>16825</v>
      </c>
      <c r="B1396" t="s">
        <v>16826</v>
      </c>
      <c r="C1396">
        <v>1982</v>
      </c>
      <c r="D1396">
        <v>81</v>
      </c>
      <c r="E1396">
        <v>46</v>
      </c>
    </row>
    <row r="1397" spans="1:5" x14ac:dyDescent="0.3">
      <c r="A1397" t="s">
        <v>16842</v>
      </c>
      <c r="B1397" t="s">
        <v>16843</v>
      </c>
      <c r="C1397">
        <v>1982</v>
      </c>
      <c r="D1397">
        <v>85</v>
      </c>
      <c r="E1397">
        <v>56</v>
      </c>
    </row>
    <row r="1398" spans="1:5" x14ac:dyDescent="0.3">
      <c r="A1398" t="s">
        <v>16951</v>
      </c>
      <c r="B1398" t="s">
        <v>16952</v>
      </c>
      <c r="C1398">
        <v>1982</v>
      </c>
      <c r="D1398">
        <v>74</v>
      </c>
      <c r="E1398">
        <v>99</v>
      </c>
    </row>
    <row r="1399" spans="1:5" x14ac:dyDescent="0.3">
      <c r="A1399" t="s">
        <v>17280</v>
      </c>
      <c r="B1399" t="s">
        <v>17281</v>
      </c>
      <c r="C1399">
        <v>1982</v>
      </c>
      <c r="D1399">
        <v>130</v>
      </c>
      <c r="E1399">
        <v>83</v>
      </c>
    </row>
    <row r="1400" spans="1:5" x14ac:dyDescent="0.3">
      <c r="A1400" t="s">
        <v>17300</v>
      </c>
      <c r="B1400" t="s">
        <v>17301</v>
      </c>
      <c r="C1400">
        <v>1982</v>
      </c>
      <c r="D1400">
        <v>130</v>
      </c>
      <c r="E1400">
        <v>115</v>
      </c>
    </row>
    <row r="1401" spans="1:5" x14ac:dyDescent="0.3">
      <c r="A1401" t="s">
        <v>17404</v>
      </c>
      <c r="B1401" t="s">
        <v>17405</v>
      </c>
      <c r="C1401">
        <v>1982</v>
      </c>
      <c r="D1401">
        <v>130</v>
      </c>
      <c r="E1401">
        <v>210</v>
      </c>
    </row>
    <row r="1402" spans="1:5" x14ac:dyDescent="0.3">
      <c r="A1402" t="s">
        <v>21876</v>
      </c>
      <c r="B1402" t="s">
        <v>21877</v>
      </c>
      <c r="C1402">
        <v>1982</v>
      </c>
      <c r="D1402">
        <v>473</v>
      </c>
      <c r="E1402">
        <v>1</v>
      </c>
    </row>
    <row r="1403" spans="1:5" x14ac:dyDescent="0.3">
      <c r="A1403" t="s">
        <v>22381</v>
      </c>
      <c r="B1403" t="s">
        <v>456</v>
      </c>
      <c r="C1403">
        <v>1982</v>
      </c>
      <c r="D1403">
        <v>21</v>
      </c>
      <c r="E1403">
        <v>141</v>
      </c>
    </row>
    <row r="1404" spans="1:5" x14ac:dyDescent="0.3">
      <c r="A1404" t="s">
        <v>22422</v>
      </c>
      <c r="B1404" t="s">
        <v>456</v>
      </c>
      <c r="C1404">
        <v>1982</v>
      </c>
      <c r="D1404">
        <v>21</v>
      </c>
      <c r="E1404">
        <v>141</v>
      </c>
    </row>
    <row r="1405" spans="1:5" x14ac:dyDescent="0.3">
      <c r="A1405" t="s">
        <v>22507</v>
      </c>
      <c r="B1405" t="s">
        <v>22508</v>
      </c>
      <c r="C1405">
        <v>1982</v>
      </c>
      <c r="D1405">
        <v>21</v>
      </c>
      <c r="E1405">
        <v>277</v>
      </c>
    </row>
    <row r="1406" spans="1:5" x14ac:dyDescent="0.3">
      <c r="A1406" t="s">
        <v>24871</v>
      </c>
      <c r="B1406" t="s">
        <v>24872</v>
      </c>
      <c r="C1406">
        <v>1982</v>
      </c>
      <c r="D1406">
        <v>4</v>
      </c>
      <c r="E1406">
        <v>27</v>
      </c>
    </row>
    <row r="1407" spans="1:5" x14ac:dyDescent="0.3">
      <c r="A1407" t="s">
        <v>25383</v>
      </c>
      <c r="B1407" t="s">
        <v>1341</v>
      </c>
      <c r="C1407">
        <v>1982</v>
      </c>
      <c r="D1407">
        <v>4</v>
      </c>
      <c r="E1407">
        <v>379</v>
      </c>
    </row>
    <row r="1408" spans="1:5" x14ac:dyDescent="0.3">
      <c r="A1408" t="s">
        <v>638</v>
      </c>
      <c r="B1408" t="s">
        <v>639</v>
      </c>
      <c r="C1408">
        <v>1983</v>
      </c>
      <c r="D1408">
        <v>532</v>
      </c>
      <c r="E1408">
        <v>20</v>
      </c>
    </row>
    <row r="1409" spans="1:5" x14ac:dyDescent="0.3">
      <c r="A1409" t="s">
        <v>1846</v>
      </c>
      <c r="B1409" t="s">
        <v>1847</v>
      </c>
      <c r="C1409">
        <v>1983</v>
      </c>
      <c r="D1409">
        <v>443</v>
      </c>
      <c r="E1409">
        <v>1</v>
      </c>
    </row>
    <row r="1410" spans="1:5" x14ac:dyDescent="0.3">
      <c r="A1410" t="s">
        <v>2012</v>
      </c>
      <c r="B1410" t="s">
        <v>2013</v>
      </c>
      <c r="C1410">
        <v>1983</v>
      </c>
      <c r="D1410">
        <v>524</v>
      </c>
      <c r="E1410">
        <v>94</v>
      </c>
    </row>
    <row r="1411" spans="1:5" x14ac:dyDescent="0.3">
      <c r="A1411" t="s">
        <v>2515</v>
      </c>
      <c r="B1411" t="s">
        <v>2516</v>
      </c>
      <c r="C1411">
        <v>1983</v>
      </c>
      <c r="D1411">
        <v>85</v>
      </c>
      <c r="E1411">
        <v>495</v>
      </c>
    </row>
    <row r="1412" spans="1:5" x14ac:dyDescent="0.3">
      <c r="A1412" t="s">
        <v>2517</v>
      </c>
      <c r="B1412" t="s">
        <v>2518</v>
      </c>
      <c r="C1412">
        <v>1983</v>
      </c>
      <c r="D1412">
        <v>130</v>
      </c>
      <c r="E1412">
        <v>314</v>
      </c>
    </row>
    <row r="1413" spans="1:5" x14ac:dyDescent="0.3">
      <c r="A1413" t="s">
        <v>3000</v>
      </c>
      <c r="B1413" t="s">
        <v>2500</v>
      </c>
      <c r="C1413">
        <v>1983</v>
      </c>
      <c r="D1413">
        <v>469</v>
      </c>
      <c r="E1413">
        <v>34</v>
      </c>
    </row>
    <row r="1414" spans="1:5" x14ac:dyDescent="0.3">
      <c r="A1414" t="s">
        <v>3001</v>
      </c>
      <c r="B1414" t="s">
        <v>3002</v>
      </c>
      <c r="C1414">
        <v>1983</v>
      </c>
      <c r="D1414">
        <v>468</v>
      </c>
      <c r="E1414">
        <v>20</v>
      </c>
    </row>
    <row r="1415" spans="1:5" x14ac:dyDescent="0.3">
      <c r="A1415" t="s">
        <v>3003</v>
      </c>
      <c r="B1415" t="s">
        <v>3004</v>
      </c>
      <c r="C1415">
        <v>1983</v>
      </c>
      <c r="D1415">
        <v>468</v>
      </c>
      <c r="E1415">
        <v>27</v>
      </c>
    </row>
    <row r="1416" spans="1:5" x14ac:dyDescent="0.3">
      <c r="A1416" t="s">
        <v>3005</v>
      </c>
      <c r="B1416" t="s">
        <v>3006</v>
      </c>
      <c r="C1416">
        <v>1983</v>
      </c>
      <c r="D1416">
        <v>468</v>
      </c>
      <c r="E1416">
        <v>20</v>
      </c>
    </row>
    <row r="1417" spans="1:5" x14ac:dyDescent="0.3">
      <c r="A1417" t="s">
        <v>3007</v>
      </c>
      <c r="B1417" t="s">
        <v>3008</v>
      </c>
      <c r="C1417">
        <v>1983</v>
      </c>
      <c r="D1417">
        <v>468</v>
      </c>
      <c r="E1417">
        <v>20</v>
      </c>
    </row>
    <row r="1418" spans="1:5" x14ac:dyDescent="0.3">
      <c r="A1418" t="s">
        <v>3011</v>
      </c>
      <c r="B1418" t="s">
        <v>3012</v>
      </c>
      <c r="C1418">
        <v>1983</v>
      </c>
      <c r="D1418">
        <v>505</v>
      </c>
      <c r="E1418">
        <v>6</v>
      </c>
    </row>
    <row r="1419" spans="1:5" x14ac:dyDescent="0.3">
      <c r="A1419" t="s">
        <v>3014</v>
      </c>
      <c r="B1419" t="s">
        <v>3012</v>
      </c>
      <c r="C1419">
        <v>1983</v>
      </c>
      <c r="D1419">
        <v>505</v>
      </c>
      <c r="E1419">
        <v>5</v>
      </c>
    </row>
    <row r="1420" spans="1:5" x14ac:dyDescent="0.3">
      <c r="A1420" t="s">
        <v>3015</v>
      </c>
      <c r="B1420" t="s">
        <v>3016</v>
      </c>
      <c r="C1420">
        <v>1983</v>
      </c>
      <c r="D1420">
        <v>505</v>
      </c>
      <c r="E1420">
        <v>5</v>
      </c>
    </row>
    <row r="1421" spans="1:5" x14ac:dyDescent="0.3">
      <c r="A1421" t="s">
        <v>3017</v>
      </c>
      <c r="B1421" t="s">
        <v>3018</v>
      </c>
      <c r="C1421">
        <v>1983</v>
      </c>
      <c r="D1421">
        <v>505</v>
      </c>
      <c r="E1421">
        <v>5</v>
      </c>
    </row>
    <row r="1422" spans="1:5" x14ac:dyDescent="0.3">
      <c r="A1422" t="s">
        <v>3027</v>
      </c>
      <c r="B1422" t="s">
        <v>30</v>
      </c>
      <c r="C1422">
        <v>1983</v>
      </c>
      <c r="D1422">
        <v>469</v>
      </c>
      <c r="E1422">
        <v>60</v>
      </c>
    </row>
    <row r="1423" spans="1:5" x14ac:dyDescent="0.3">
      <c r="A1423" t="s">
        <v>3029</v>
      </c>
      <c r="B1423" t="s">
        <v>3030</v>
      </c>
      <c r="C1423">
        <v>1983</v>
      </c>
      <c r="D1423">
        <v>13</v>
      </c>
      <c r="E1423">
        <v>103</v>
      </c>
    </row>
    <row r="1424" spans="1:5" x14ac:dyDescent="0.3">
      <c r="A1424" t="s">
        <v>3038</v>
      </c>
      <c r="B1424" t="s">
        <v>2376</v>
      </c>
      <c r="C1424">
        <v>1983</v>
      </c>
      <c r="D1424">
        <v>469</v>
      </c>
      <c r="E1424">
        <v>142</v>
      </c>
    </row>
    <row r="1425" spans="1:5" x14ac:dyDescent="0.3">
      <c r="A1425" t="s">
        <v>3104</v>
      </c>
      <c r="B1425" t="s">
        <v>2368</v>
      </c>
      <c r="C1425">
        <v>1983</v>
      </c>
      <c r="D1425">
        <v>130</v>
      </c>
      <c r="E1425">
        <v>0</v>
      </c>
    </row>
    <row r="1426" spans="1:5" x14ac:dyDescent="0.3">
      <c r="A1426" t="s">
        <v>3109</v>
      </c>
      <c r="B1426" t="s">
        <v>2366</v>
      </c>
      <c r="C1426">
        <v>1983</v>
      </c>
      <c r="D1426">
        <v>67</v>
      </c>
      <c r="E1426">
        <v>0</v>
      </c>
    </row>
    <row r="1427" spans="1:5" x14ac:dyDescent="0.3">
      <c r="A1427" t="s">
        <v>3287</v>
      </c>
      <c r="B1427" t="s">
        <v>2677</v>
      </c>
      <c r="C1427">
        <v>1983</v>
      </c>
      <c r="D1427">
        <v>663</v>
      </c>
      <c r="E1427">
        <v>1</v>
      </c>
    </row>
    <row r="1428" spans="1:5" x14ac:dyDescent="0.3">
      <c r="A1428" t="s">
        <v>3322</v>
      </c>
      <c r="B1428" t="s">
        <v>3323</v>
      </c>
      <c r="C1428">
        <v>1983</v>
      </c>
      <c r="D1428">
        <v>663</v>
      </c>
      <c r="E1428">
        <v>1</v>
      </c>
    </row>
    <row r="1429" spans="1:5" x14ac:dyDescent="0.3">
      <c r="A1429" t="s">
        <v>3324</v>
      </c>
      <c r="B1429" t="s">
        <v>3325</v>
      </c>
      <c r="C1429">
        <v>1983</v>
      </c>
      <c r="D1429">
        <v>663</v>
      </c>
      <c r="E1429">
        <v>1</v>
      </c>
    </row>
    <row r="1430" spans="1:5" x14ac:dyDescent="0.3">
      <c r="A1430" t="s">
        <v>3333</v>
      </c>
      <c r="B1430" t="s">
        <v>3334</v>
      </c>
      <c r="C1430">
        <v>1983</v>
      </c>
      <c r="D1430">
        <v>663</v>
      </c>
      <c r="E1430">
        <v>2</v>
      </c>
    </row>
    <row r="1431" spans="1:5" x14ac:dyDescent="0.3">
      <c r="A1431" t="s">
        <v>3335</v>
      </c>
      <c r="B1431" t="s">
        <v>3336</v>
      </c>
      <c r="C1431">
        <v>1983</v>
      </c>
      <c r="D1431">
        <v>663</v>
      </c>
      <c r="E1431">
        <v>2</v>
      </c>
    </row>
    <row r="1432" spans="1:5" x14ac:dyDescent="0.3">
      <c r="A1432" t="s">
        <v>4114</v>
      </c>
      <c r="B1432" t="s">
        <v>4115</v>
      </c>
      <c r="C1432">
        <v>1983</v>
      </c>
      <c r="D1432">
        <v>505</v>
      </c>
      <c r="E1432">
        <v>34</v>
      </c>
    </row>
    <row r="1433" spans="1:5" x14ac:dyDescent="0.3">
      <c r="A1433" t="s">
        <v>4457</v>
      </c>
      <c r="B1433" t="s">
        <v>4458</v>
      </c>
      <c r="C1433">
        <v>1983</v>
      </c>
      <c r="D1433">
        <v>632</v>
      </c>
      <c r="E1433">
        <v>7</v>
      </c>
    </row>
    <row r="1434" spans="1:5" x14ac:dyDescent="0.3">
      <c r="A1434" t="s">
        <v>4486</v>
      </c>
      <c r="B1434" t="s">
        <v>4487</v>
      </c>
      <c r="C1434">
        <v>1983</v>
      </c>
      <c r="D1434">
        <v>632</v>
      </c>
      <c r="E1434">
        <v>18</v>
      </c>
    </row>
    <row r="1435" spans="1:5" x14ac:dyDescent="0.3">
      <c r="A1435" t="s">
        <v>4580</v>
      </c>
      <c r="B1435" t="s">
        <v>4581</v>
      </c>
      <c r="C1435">
        <v>1983</v>
      </c>
      <c r="D1435">
        <v>634</v>
      </c>
      <c r="E1435">
        <v>31</v>
      </c>
    </row>
    <row r="1436" spans="1:5" x14ac:dyDescent="0.3">
      <c r="A1436" t="s">
        <v>4588</v>
      </c>
      <c r="B1436" t="s">
        <v>4589</v>
      </c>
      <c r="C1436">
        <v>1983</v>
      </c>
      <c r="D1436">
        <v>634</v>
      </c>
      <c r="E1436">
        <v>12</v>
      </c>
    </row>
    <row r="1437" spans="1:5" x14ac:dyDescent="0.3">
      <c r="A1437" t="s">
        <v>4598</v>
      </c>
      <c r="B1437" t="s">
        <v>4599</v>
      </c>
      <c r="C1437">
        <v>1983</v>
      </c>
      <c r="D1437">
        <v>634</v>
      </c>
      <c r="E1437">
        <v>4</v>
      </c>
    </row>
    <row r="1438" spans="1:5" x14ac:dyDescent="0.3">
      <c r="A1438" t="s">
        <v>4601</v>
      </c>
      <c r="B1438" t="s">
        <v>4602</v>
      </c>
      <c r="C1438">
        <v>1983</v>
      </c>
      <c r="D1438">
        <v>634</v>
      </c>
      <c r="E1438">
        <v>4</v>
      </c>
    </row>
    <row r="1439" spans="1:5" x14ac:dyDescent="0.3">
      <c r="A1439" t="s">
        <v>5467</v>
      </c>
      <c r="B1439" t="s">
        <v>5468</v>
      </c>
      <c r="C1439">
        <v>1983</v>
      </c>
      <c r="D1439">
        <v>84</v>
      </c>
      <c r="E1439">
        <v>2</v>
      </c>
    </row>
    <row r="1440" spans="1:5" x14ac:dyDescent="0.3">
      <c r="A1440" t="s">
        <v>6535</v>
      </c>
      <c r="B1440" t="s">
        <v>3035</v>
      </c>
      <c r="C1440">
        <v>1983</v>
      </c>
      <c r="D1440">
        <v>469</v>
      </c>
      <c r="E1440">
        <v>1</v>
      </c>
    </row>
    <row r="1441" spans="1:5" x14ac:dyDescent="0.3">
      <c r="A1441" t="s">
        <v>7276</v>
      </c>
      <c r="B1441" t="s">
        <v>7277</v>
      </c>
      <c r="C1441">
        <v>1983</v>
      </c>
      <c r="D1441">
        <v>390</v>
      </c>
      <c r="E1441">
        <v>17</v>
      </c>
    </row>
    <row r="1442" spans="1:5" x14ac:dyDescent="0.3">
      <c r="A1442" t="s">
        <v>7278</v>
      </c>
      <c r="B1442" t="s">
        <v>7279</v>
      </c>
      <c r="C1442">
        <v>1983</v>
      </c>
      <c r="D1442">
        <v>390</v>
      </c>
      <c r="E1442">
        <v>25</v>
      </c>
    </row>
    <row r="1443" spans="1:5" x14ac:dyDescent="0.3">
      <c r="A1443" t="s">
        <v>7296</v>
      </c>
      <c r="B1443" t="s">
        <v>7297</v>
      </c>
      <c r="C1443">
        <v>1983</v>
      </c>
      <c r="D1443">
        <v>390</v>
      </c>
      <c r="E1443">
        <v>15</v>
      </c>
    </row>
    <row r="1444" spans="1:5" x14ac:dyDescent="0.3">
      <c r="A1444" t="s">
        <v>7298</v>
      </c>
      <c r="B1444" t="s">
        <v>7299</v>
      </c>
      <c r="C1444">
        <v>1983</v>
      </c>
      <c r="D1444">
        <v>390</v>
      </c>
      <c r="E1444">
        <v>19</v>
      </c>
    </row>
    <row r="1445" spans="1:5" x14ac:dyDescent="0.3">
      <c r="A1445" t="s">
        <v>7400</v>
      </c>
      <c r="B1445" t="s">
        <v>7401</v>
      </c>
      <c r="C1445">
        <v>1983</v>
      </c>
      <c r="D1445">
        <v>390</v>
      </c>
      <c r="E1445">
        <v>3</v>
      </c>
    </row>
    <row r="1446" spans="1:5" x14ac:dyDescent="0.3">
      <c r="A1446" t="s">
        <v>7402</v>
      </c>
      <c r="B1446" t="s">
        <v>7403</v>
      </c>
      <c r="C1446">
        <v>1983</v>
      </c>
      <c r="D1446">
        <v>390</v>
      </c>
      <c r="E1446">
        <v>3</v>
      </c>
    </row>
    <row r="1447" spans="1:5" x14ac:dyDescent="0.3">
      <c r="A1447" t="s">
        <v>7540</v>
      </c>
      <c r="B1447" t="s">
        <v>7541</v>
      </c>
      <c r="C1447">
        <v>1983</v>
      </c>
      <c r="D1447">
        <v>390</v>
      </c>
      <c r="E1447">
        <v>15</v>
      </c>
    </row>
    <row r="1448" spans="1:5" x14ac:dyDescent="0.3">
      <c r="A1448" t="s">
        <v>7542</v>
      </c>
      <c r="B1448" t="s">
        <v>7543</v>
      </c>
      <c r="C1448">
        <v>1983</v>
      </c>
      <c r="D1448">
        <v>390</v>
      </c>
      <c r="E1448">
        <v>15</v>
      </c>
    </row>
    <row r="1449" spans="1:5" x14ac:dyDescent="0.3">
      <c r="A1449" t="s">
        <v>14713</v>
      </c>
      <c r="B1449" t="s">
        <v>14714</v>
      </c>
      <c r="C1449">
        <v>1983</v>
      </c>
      <c r="D1449">
        <v>84</v>
      </c>
      <c r="E1449">
        <v>20</v>
      </c>
    </row>
    <row r="1450" spans="1:5" x14ac:dyDescent="0.3">
      <c r="A1450" t="s">
        <v>14717</v>
      </c>
      <c r="B1450" t="s">
        <v>14718</v>
      </c>
      <c r="C1450">
        <v>1983</v>
      </c>
      <c r="D1450">
        <v>189</v>
      </c>
      <c r="E1450">
        <v>22</v>
      </c>
    </row>
    <row r="1451" spans="1:5" x14ac:dyDescent="0.3">
      <c r="A1451" t="s">
        <v>15781</v>
      </c>
      <c r="B1451" t="s">
        <v>3871</v>
      </c>
      <c r="C1451">
        <v>1983</v>
      </c>
      <c r="D1451">
        <v>84</v>
      </c>
      <c r="E1451">
        <v>22</v>
      </c>
    </row>
    <row r="1452" spans="1:5" x14ac:dyDescent="0.3">
      <c r="A1452" t="s">
        <v>15928</v>
      </c>
      <c r="B1452" t="s">
        <v>6562</v>
      </c>
      <c r="C1452">
        <v>1983</v>
      </c>
      <c r="D1452">
        <v>76</v>
      </c>
      <c r="E1452">
        <v>268</v>
      </c>
    </row>
    <row r="1453" spans="1:5" x14ac:dyDescent="0.3">
      <c r="A1453" t="s">
        <v>15932</v>
      </c>
      <c r="B1453" t="s">
        <v>2305</v>
      </c>
      <c r="C1453">
        <v>1983</v>
      </c>
      <c r="D1453">
        <v>69</v>
      </c>
      <c r="E1453">
        <v>266</v>
      </c>
    </row>
    <row r="1454" spans="1:5" x14ac:dyDescent="0.3">
      <c r="A1454" t="s">
        <v>15952</v>
      </c>
      <c r="B1454" t="s">
        <v>124</v>
      </c>
      <c r="C1454">
        <v>1983</v>
      </c>
      <c r="D1454">
        <v>80</v>
      </c>
      <c r="E1454">
        <v>399</v>
      </c>
    </row>
    <row r="1455" spans="1:5" x14ac:dyDescent="0.3">
      <c r="A1455" t="s">
        <v>16510</v>
      </c>
      <c r="B1455" t="s">
        <v>16511</v>
      </c>
      <c r="C1455">
        <v>1983</v>
      </c>
      <c r="D1455">
        <v>85</v>
      </c>
      <c r="E1455">
        <v>26</v>
      </c>
    </row>
    <row r="1456" spans="1:5" x14ac:dyDescent="0.3">
      <c r="A1456" t="s">
        <v>16573</v>
      </c>
      <c r="B1456" t="s">
        <v>2552</v>
      </c>
      <c r="C1456">
        <v>1983</v>
      </c>
      <c r="D1456">
        <v>80</v>
      </c>
      <c r="E1456">
        <v>40</v>
      </c>
    </row>
    <row r="1457" spans="1:5" x14ac:dyDescent="0.3">
      <c r="A1457" t="s">
        <v>16581</v>
      </c>
      <c r="B1457" t="s">
        <v>16582</v>
      </c>
      <c r="C1457">
        <v>1983</v>
      </c>
      <c r="D1457">
        <v>70</v>
      </c>
      <c r="E1457">
        <v>41</v>
      </c>
    </row>
    <row r="1458" spans="1:5" x14ac:dyDescent="0.3">
      <c r="A1458" t="s">
        <v>16833</v>
      </c>
      <c r="B1458" t="s">
        <v>16834</v>
      </c>
      <c r="C1458">
        <v>1983</v>
      </c>
      <c r="D1458">
        <v>72</v>
      </c>
      <c r="E1458">
        <v>44</v>
      </c>
    </row>
    <row r="1459" spans="1:5" x14ac:dyDescent="0.3">
      <c r="A1459" t="s">
        <v>16854</v>
      </c>
      <c r="B1459" t="s">
        <v>16855</v>
      </c>
      <c r="C1459">
        <v>1983</v>
      </c>
      <c r="D1459">
        <v>85</v>
      </c>
      <c r="E1459">
        <v>54</v>
      </c>
    </row>
    <row r="1460" spans="1:5" x14ac:dyDescent="0.3">
      <c r="A1460" t="s">
        <v>16947</v>
      </c>
      <c r="B1460" t="s">
        <v>16948</v>
      </c>
      <c r="C1460">
        <v>1983</v>
      </c>
      <c r="D1460">
        <v>75</v>
      </c>
      <c r="E1460">
        <v>69</v>
      </c>
    </row>
    <row r="1461" spans="1:5" x14ac:dyDescent="0.3">
      <c r="A1461" t="s">
        <v>16962</v>
      </c>
      <c r="B1461" t="s">
        <v>16963</v>
      </c>
      <c r="C1461">
        <v>1983</v>
      </c>
      <c r="D1461">
        <v>70</v>
      </c>
      <c r="E1461">
        <v>97</v>
      </c>
    </row>
    <row r="1462" spans="1:5" x14ac:dyDescent="0.3">
      <c r="A1462" t="s">
        <v>16977</v>
      </c>
      <c r="B1462" t="s">
        <v>16978</v>
      </c>
      <c r="C1462">
        <v>1983</v>
      </c>
      <c r="D1462">
        <v>143</v>
      </c>
      <c r="E1462">
        <v>36</v>
      </c>
    </row>
    <row r="1463" spans="1:5" x14ac:dyDescent="0.3">
      <c r="A1463" t="s">
        <v>16995</v>
      </c>
      <c r="B1463" t="s">
        <v>16996</v>
      </c>
      <c r="C1463">
        <v>1983</v>
      </c>
      <c r="D1463">
        <v>143</v>
      </c>
      <c r="E1463">
        <v>24</v>
      </c>
    </row>
    <row r="1464" spans="1:5" x14ac:dyDescent="0.3">
      <c r="A1464" t="s">
        <v>17123</v>
      </c>
      <c r="B1464" t="s">
        <v>17124</v>
      </c>
      <c r="C1464">
        <v>1983</v>
      </c>
      <c r="D1464">
        <v>130</v>
      </c>
      <c r="E1464">
        <v>25</v>
      </c>
    </row>
    <row r="1465" spans="1:5" x14ac:dyDescent="0.3">
      <c r="A1465" t="s">
        <v>17164</v>
      </c>
      <c r="B1465" t="s">
        <v>17165</v>
      </c>
      <c r="C1465">
        <v>1983</v>
      </c>
      <c r="D1465">
        <v>130</v>
      </c>
      <c r="E1465">
        <v>27</v>
      </c>
    </row>
    <row r="1466" spans="1:5" x14ac:dyDescent="0.3">
      <c r="A1466" t="s">
        <v>17202</v>
      </c>
      <c r="B1466" t="s">
        <v>17203</v>
      </c>
      <c r="C1466">
        <v>1983</v>
      </c>
      <c r="D1466">
        <v>130</v>
      </c>
      <c r="E1466">
        <v>46</v>
      </c>
    </row>
    <row r="1467" spans="1:5" x14ac:dyDescent="0.3">
      <c r="A1467" t="s">
        <v>17367</v>
      </c>
      <c r="B1467" t="s">
        <v>17368</v>
      </c>
      <c r="C1467">
        <v>1983</v>
      </c>
      <c r="D1467">
        <v>130</v>
      </c>
      <c r="E1467">
        <v>206</v>
      </c>
    </row>
    <row r="1468" spans="1:5" x14ac:dyDescent="0.3">
      <c r="A1468" t="s">
        <v>17467</v>
      </c>
      <c r="B1468" t="s">
        <v>17468</v>
      </c>
      <c r="C1468">
        <v>1983</v>
      </c>
      <c r="D1468">
        <v>130</v>
      </c>
      <c r="E1468">
        <v>443</v>
      </c>
    </row>
    <row r="1469" spans="1:5" x14ac:dyDescent="0.3">
      <c r="A1469" t="s">
        <v>19508</v>
      </c>
      <c r="B1469" t="s">
        <v>456</v>
      </c>
      <c r="C1469">
        <v>1983</v>
      </c>
      <c r="D1469">
        <v>469</v>
      </c>
      <c r="E1469">
        <v>357</v>
      </c>
    </row>
    <row r="1470" spans="1:5" x14ac:dyDescent="0.3">
      <c r="A1470" t="s">
        <v>21754</v>
      </c>
      <c r="B1470" t="s">
        <v>21755</v>
      </c>
      <c r="C1470">
        <v>1983</v>
      </c>
      <c r="D1470">
        <v>234</v>
      </c>
      <c r="E1470">
        <v>569</v>
      </c>
    </row>
    <row r="1471" spans="1:5" x14ac:dyDescent="0.3">
      <c r="A1471" t="s">
        <v>21800</v>
      </c>
      <c r="B1471" t="s">
        <v>21801</v>
      </c>
      <c r="C1471">
        <v>1983</v>
      </c>
      <c r="D1471">
        <v>234</v>
      </c>
      <c r="E1471">
        <v>163</v>
      </c>
    </row>
    <row r="1472" spans="1:5" x14ac:dyDescent="0.3">
      <c r="A1472" t="s">
        <v>21882</v>
      </c>
      <c r="B1472" t="s">
        <v>21883</v>
      </c>
      <c r="C1472">
        <v>1983</v>
      </c>
      <c r="D1472">
        <v>234</v>
      </c>
      <c r="E1472">
        <v>228</v>
      </c>
    </row>
    <row r="1473" spans="1:5" x14ac:dyDescent="0.3">
      <c r="A1473" t="s">
        <v>21889</v>
      </c>
      <c r="B1473" t="s">
        <v>21890</v>
      </c>
      <c r="C1473">
        <v>1983</v>
      </c>
      <c r="D1473">
        <v>233</v>
      </c>
      <c r="E1473">
        <v>183</v>
      </c>
    </row>
    <row r="1474" spans="1:5" x14ac:dyDescent="0.3">
      <c r="A1474" t="s">
        <v>21893</v>
      </c>
      <c r="B1474" t="s">
        <v>21894</v>
      </c>
      <c r="C1474">
        <v>1983</v>
      </c>
      <c r="D1474">
        <v>235</v>
      </c>
      <c r="E1474">
        <v>90</v>
      </c>
    </row>
    <row r="1475" spans="1:5" x14ac:dyDescent="0.3">
      <c r="A1475" t="s">
        <v>21899</v>
      </c>
      <c r="B1475" t="s">
        <v>21896</v>
      </c>
      <c r="C1475">
        <v>1983</v>
      </c>
      <c r="D1475">
        <v>235</v>
      </c>
      <c r="E1475">
        <v>479</v>
      </c>
    </row>
    <row r="1476" spans="1:5" x14ac:dyDescent="0.3">
      <c r="A1476" t="s">
        <v>21913</v>
      </c>
      <c r="B1476" t="s">
        <v>21914</v>
      </c>
      <c r="C1476">
        <v>1983</v>
      </c>
      <c r="D1476">
        <v>235</v>
      </c>
      <c r="E1476">
        <v>326</v>
      </c>
    </row>
    <row r="1477" spans="1:5" x14ac:dyDescent="0.3">
      <c r="A1477" t="s">
        <v>21972</v>
      </c>
      <c r="B1477" t="s">
        <v>21973</v>
      </c>
      <c r="C1477">
        <v>1983</v>
      </c>
      <c r="D1477">
        <v>234</v>
      </c>
      <c r="E1477">
        <v>194</v>
      </c>
    </row>
    <row r="1478" spans="1:5" x14ac:dyDescent="0.3">
      <c r="A1478" t="s">
        <v>21974</v>
      </c>
      <c r="B1478" t="s">
        <v>21975</v>
      </c>
      <c r="C1478">
        <v>1983</v>
      </c>
      <c r="D1478">
        <v>242</v>
      </c>
      <c r="E1478">
        <v>52</v>
      </c>
    </row>
    <row r="1479" spans="1:5" x14ac:dyDescent="0.3">
      <c r="A1479" t="s">
        <v>25376</v>
      </c>
      <c r="B1479" t="s">
        <v>10061</v>
      </c>
      <c r="C1479">
        <v>1983</v>
      </c>
      <c r="D1479">
        <v>11</v>
      </c>
      <c r="E1479">
        <v>180</v>
      </c>
    </row>
    <row r="1480" spans="1:5" x14ac:dyDescent="0.3">
      <c r="A1480" t="s">
        <v>25384</v>
      </c>
      <c r="B1480" t="s">
        <v>1897</v>
      </c>
      <c r="C1480">
        <v>1983</v>
      </c>
      <c r="D1480">
        <v>4</v>
      </c>
      <c r="E1480">
        <v>250</v>
      </c>
    </row>
    <row r="1481" spans="1:5" x14ac:dyDescent="0.3">
      <c r="A1481" s="1">
        <v>45672</v>
      </c>
      <c r="B1481" t="s">
        <v>17</v>
      </c>
      <c r="C1481">
        <v>1984</v>
      </c>
      <c r="D1481">
        <v>447</v>
      </c>
      <c r="E1481">
        <v>38</v>
      </c>
    </row>
    <row r="1482" spans="1:5" x14ac:dyDescent="0.3">
      <c r="A1482" t="s">
        <v>710</v>
      </c>
      <c r="B1482" t="s">
        <v>711</v>
      </c>
      <c r="C1482">
        <v>1984</v>
      </c>
      <c r="D1482">
        <v>81</v>
      </c>
      <c r="E1482">
        <v>65</v>
      </c>
    </row>
    <row r="1483" spans="1:5" x14ac:dyDescent="0.3">
      <c r="A1483" t="s">
        <v>750</v>
      </c>
      <c r="B1483" t="s">
        <v>751</v>
      </c>
      <c r="C1483">
        <v>1984</v>
      </c>
      <c r="D1483">
        <v>533</v>
      </c>
      <c r="E1483">
        <v>895</v>
      </c>
    </row>
    <row r="1484" spans="1:5" x14ac:dyDescent="0.3">
      <c r="A1484" t="s">
        <v>1485</v>
      </c>
      <c r="B1484" t="s">
        <v>1486</v>
      </c>
      <c r="C1484">
        <v>1984</v>
      </c>
      <c r="D1484">
        <v>443</v>
      </c>
      <c r="E1484">
        <v>1</v>
      </c>
    </row>
    <row r="1485" spans="1:5" x14ac:dyDescent="0.3">
      <c r="A1485" t="s">
        <v>1697</v>
      </c>
      <c r="B1485" t="s">
        <v>1698</v>
      </c>
      <c r="C1485">
        <v>1984</v>
      </c>
      <c r="D1485">
        <v>443</v>
      </c>
      <c r="E1485">
        <v>10</v>
      </c>
    </row>
    <row r="1486" spans="1:5" x14ac:dyDescent="0.3">
      <c r="A1486" t="s">
        <v>1729</v>
      </c>
      <c r="B1486" t="s">
        <v>1730</v>
      </c>
      <c r="C1486">
        <v>1984</v>
      </c>
      <c r="D1486">
        <v>456</v>
      </c>
      <c r="E1486">
        <v>1</v>
      </c>
    </row>
    <row r="1487" spans="1:5" x14ac:dyDescent="0.3">
      <c r="A1487" t="s">
        <v>1841</v>
      </c>
      <c r="B1487" t="s">
        <v>1842</v>
      </c>
      <c r="C1487">
        <v>1984</v>
      </c>
      <c r="D1487">
        <v>453</v>
      </c>
      <c r="E1487">
        <v>34</v>
      </c>
    </row>
    <row r="1488" spans="1:5" x14ac:dyDescent="0.3">
      <c r="A1488" t="s">
        <v>1845</v>
      </c>
      <c r="B1488" t="s">
        <v>1817</v>
      </c>
      <c r="C1488">
        <v>1984</v>
      </c>
      <c r="D1488">
        <v>453</v>
      </c>
      <c r="E1488">
        <v>21</v>
      </c>
    </row>
    <row r="1489" spans="1:5" x14ac:dyDescent="0.3">
      <c r="A1489" t="s">
        <v>1848</v>
      </c>
      <c r="B1489" t="s">
        <v>1821</v>
      </c>
      <c r="C1489">
        <v>1984</v>
      </c>
      <c r="D1489">
        <v>453</v>
      </c>
      <c r="E1489">
        <v>19</v>
      </c>
    </row>
    <row r="1490" spans="1:5" x14ac:dyDescent="0.3">
      <c r="A1490" t="s">
        <v>1851</v>
      </c>
      <c r="B1490" t="s">
        <v>1852</v>
      </c>
      <c r="C1490">
        <v>1984</v>
      </c>
      <c r="D1490">
        <v>453</v>
      </c>
      <c r="E1490">
        <v>4</v>
      </c>
    </row>
    <row r="1491" spans="1:5" x14ac:dyDescent="0.3">
      <c r="A1491" t="s">
        <v>2990</v>
      </c>
      <c r="B1491" t="s">
        <v>2991</v>
      </c>
      <c r="C1491">
        <v>1984</v>
      </c>
      <c r="D1491">
        <v>469</v>
      </c>
      <c r="E1491">
        <v>36</v>
      </c>
    </row>
    <row r="1492" spans="1:5" x14ac:dyDescent="0.3">
      <c r="A1492" t="s">
        <v>3034</v>
      </c>
      <c r="B1492" t="s">
        <v>3035</v>
      </c>
      <c r="C1492">
        <v>1984</v>
      </c>
      <c r="D1492">
        <v>469</v>
      </c>
      <c r="E1492">
        <v>82</v>
      </c>
    </row>
    <row r="1493" spans="1:5" x14ac:dyDescent="0.3">
      <c r="A1493" t="s">
        <v>3046</v>
      </c>
      <c r="B1493" t="s">
        <v>2376</v>
      </c>
      <c r="C1493">
        <v>1984</v>
      </c>
      <c r="D1493">
        <v>469</v>
      </c>
      <c r="E1493">
        <v>145</v>
      </c>
    </row>
    <row r="1494" spans="1:5" x14ac:dyDescent="0.3">
      <c r="A1494" t="s">
        <v>3049</v>
      </c>
      <c r="B1494" t="s">
        <v>3050</v>
      </c>
      <c r="C1494">
        <v>1984</v>
      </c>
      <c r="D1494">
        <v>504</v>
      </c>
      <c r="E1494">
        <v>0</v>
      </c>
    </row>
    <row r="1495" spans="1:5" x14ac:dyDescent="0.3">
      <c r="A1495" t="s">
        <v>3102</v>
      </c>
      <c r="B1495" t="s">
        <v>3103</v>
      </c>
      <c r="C1495">
        <v>1984</v>
      </c>
      <c r="D1495">
        <v>67</v>
      </c>
      <c r="E1495">
        <v>0</v>
      </c>
    </row>
    <row r="1496" spans="1:5" x14ac:dyDescent="0.3">
      <c r="A1496" t="s">
        <v>3111</v>
      </c>
      <c r="B1496" t="s">
        <v>2366</v>
      </c>
      <c r="C1496">
        <v>1984</v>
      </c>
      <c r="D1496">
        <v>67</v>
      </c>
      <c r="E1496">
        <v>0</v>
      </c>
    </row>
    <row r="1497" spans="1:5" x14ac:dyDescent="0.3">
      <c r="A1497" t="s">
        <v>3120</v>
      </c>
      <c r="B1497" t="s">
        <v>2368</v>
      </c>
      <c r="C1497">
        <v>1984</v>
      </c>
      <c r="D1497">
        <v>130</v>
      </c>
      <c r="E1497">
        <v>0</v>
      </c>
    </row>
    <row r="1498" spans="1:5" x14ac:dyDescent="0.3">
      <c r="A1498" t="s">
        <v>3349</v>
      </c>
      <c r="B1498" t="s">
        <v>3342</v>
      </c>
      <c r="C1498">
        <v>1984</v>
      </c>
      <c r="D1498">
        <v>663</v>
      </c>
      <c r="E1498">
        <v>2</v>
      </c>
    </row>
    <row r="1499" spans="1:5" x14ac:dyDescent="0.3">
      <c r="A1499" t="s">
        <v>3350</v>
      </c>
      <c r="B1499" t="s">
        <v>3351</v>
      </c>
      <c r="C1499">
        <v>1984</v>
      </c>
      <c r="D1499">
        <v>663</v>
      </c>
      <c r="E1499">
        <v>3</v>
      </c>
    </row>
    <row r="1500" spans="1:5" x14ac:dyDescent="0.3">
      <c r="A1500" t="s">
        <v>4036</v>
      </c>
      <c r="B1500" t="s">
        <v>4031</v>
      </c>
      <c r="C1500">
        <v>1984</v>
      </c>
      <c r="D1500">
        <v>504</v>
      </c>
      <c r="E1500">
        <v>1</v>
      </c>
    </row>
    <row r="1501" spans="1:5" x14ac:dyDescent="0.3">
      <c r="A1501" t="s">
        <v>4038</v>
      </c>
      <c r="B1501" t="s">
        <v>4039</v>
      </c>
      <c r="C1501">
        <v>1984</v>
      </c>
      <c r="D1501">
        <v>505</v>
      </c>
      <c r="E1501">
        <v>18</v>
      </c>
    </row>
    <row r="1502" spans="1:5" x14ac:dyDescent="0.3">
      <c r="A1502" t="s">
        <v>4040</v>
      </c>
      <c r="B1502" t="s">
        <v>4039</v>
      </c>
      <c r="C1502">
        <v>1984</v>
      </c>
      <c r="D1502">
        <v>505</v>
      </c>
      <c r="E1502">
        <v>25</v>
      </c>
    </row>
    <row r="1503" spans="1:5" x14ac:dyDescent="0.3">
      <c r="A1503" t="s">
        <v>4072</v>
      </c>
      <c r="B1503" t="s">
        <v>4073</v>
      </c>
      <c r="C1503">
        <v>1984</v>
      </c>
      <c r="D1503">
        <v>505</v>
      </c>
      <c r="E1503">
        <v>9</v>
      </c>
    </row>
    <row r="1504" spans="1:5" x14ac:dyDescent="0.3">
      <c r="A1504" t="s">
        <v>4085</v>
      </c>
      <c r="B1504" t="s">
        <v>4086</v>
      </c>
      <c r="C1504">
        <v>1984</v>
      </c>
      <c r="D1504">
        <v>505</v>
      </c>
      <c r="E1504">
        <v>17</v>
      </c>
    </row>
    <row r="1505" spans="1:5" x14ac:dyDescent="0.3">
      <c r="A1505" t="s">
        <v>4098</v>
      </c>
      <c r="B1505" t="s">
        <v>4099</v>
      </c>
      <c r="C1505">
        <v>1984</v>
      </c>
      <c r="D1505">
        <v>505</v>
      </c>
      <c r="E1505">
        <v>27</v>
      </c>
    </row>
    <row r="1506" spans="1:5" x14ac:dyDescent="0.3">
      <c r="A1506" t="s">
        <v>4177</v>
      </c>
      <c r="B1506" t="s">
        <v>3133</v>
      </c>
      <c r="C1506">
        <v>1984</v>
      </c>
      <c r="D1506">
        <v>505</v>
      </c>
      <c r="E1506">
        <v>3</v>
      </c>
    </row>
    <row r="1507" spans="1:5" x14ac:dyDescent="0.3">
      <c r="A1507" t="s">
        <v>4179</v>
      </c>
      <c r="B1507" t="s">
        <v>2552</v>
      </c>
      <c r="C1507">
        <v>1984</v>
      </c>
      <c r="D1507">
        <v>632</v>
      </c>
      <c r="E1507">
        <v>5</v>
      </c>
    </row>
    <row r="1508" spans="1:5" x14ac:dyDescent="0.3">
      <c r="A1508" t="s">
        <v>4185</v>
      </c>
      <c r="B1508" t="s">
        <v>4186</v>
      </c>
      <c r="C1508">
        <v>1984</v>
      </c>
      <c r="D1508">
        <v>505</v>
      </c>
      <c r="E1508">
        <v>11</v>
      </c>
    </row>
    <row r="1509" spans="1:5" x14ac:dyDescent="0.3">
      <c r="A1509" t="s">
        <v>4422</v>
      </c>
      <c r="B1509" t="s">
        <v>4423</v>
      </c>
      <c r="C1509">
        <v>1984</v>
      </c>
      <c r="D1509">
        <v>632</v>
      </c>
      <c r="E1509">
        <v>2</v>
      </c>
    </row>
    <row r="1510" spans="1:5" x14ac:dyDescent="0.3">
      <c r="A1510" t="s">
        <v>4424</v>
      </c>
      <c r="B1510" t="s">
        <v>4425</v>
      </c>
      <c r="C1510">
        <v>1984</v>
      </c>
      <c r="D1510">
        <v>632</v>
      </c>
      <c r="E1510">
        <v>3</v>
      </c>
    </row>
    <row r="1511" spans="1:5" x14ac:dyDescent="0.3">
      <c r="A1511" t="s">
        <v>4460</v>
      </c>
      <c r="B1511" t="s">
        <v>1341</v>
      </c>
      <c r="C1511">
        <v>1984</v>
      </c>
      <c r="D1511">
        <v>632</v>
      </c>
      <c r="E1511">
        <v>4</v>
      </c>
    </row>
    <row r="1512" spans="1:5" x14ac:dyDescent="0.3">
      <c r="A1512" t="s">
        <v>4470</v>
      </c>
      <c r="B1512" t="s">
        <v>4471</v>
      </c>
      <c r="C1512">
        <v>1984</v>
      </c>
      <c r="D1512">
        <v>632</v>
      </c>
      <c r="E1512">
        <v>12</v>
      </c>
    </row>
    <row r="1513" spans="1:5" x14ac:dyDescent="0.3">
      <c r="A1513" t="s">
        <v>4491</v>
      </c>
      <c r="B1513" t="s">
        <v>4492</v>
      </c>
      <c r="C1513">
        <v>1984</v>
      </c>
      <c r="D1513">
        <v>632</v>
      </c>
      <c r="E1513">
        <v>44</v>
      </c>
    </row>
    <row r="1514" spans="1:5" x14ac:dyDescent="0.3">
      <c r="A1514" t="s">
        <v>4603</v>
      </c>
      <c r="B1514" t="s">
        <v>4604</v>
      </c>
      <c r="C1514">
        <v>1984</v>
      </c>
      <c r="D1514">
        <v>634</v>
      </c>
      <c r="E1514">
        <v>10</v>
      </c>
    </row>
    <row r="1515" spans="1:5" x14ac:dyDescent="0.3">
      <c r="A1515" t="s">
        <v>4629</v>
      </c>
      <c r="B1515" t="s">
        <v>4630</v>
      </c>
      <c r="C1515">
        <v>1984</v>
      </c>
      <c r="D1515">
        <v>634</v>
      </c>
      <c r="E1515">
        <v>5</v>
      </c>
    </row>
    <row r="1516" spans="1:5" x14ac:dyDescent="0.3">
      <c r="A1516" t="s">
        <v>6340</v>
      </c>
      <c r="B1516" t="s">
        <v>2500</v>
      </c>
      <c r="C1516">
        <v>1984</v>
      </c>
      <c r="D1516">
        <v>469</v>
      </c>
      <c r="E1516">
        <v>34</v>
      </c>
    </row>
    <row r="1517" spans="1:5" x14ac:dyDescent="0.3">
      <c r="A1517" t="s">
        <v>7284</v>
      </c>
      <c r="B1517" t="s">
        <v>7285</v>
      </c>
      <c r="C1517">
        <v>1984</v>
      </c>
      <c r="D1517">
        <v>390</v>
      </c>
      <c r="E1517">
        <v>9</v>
      </c>
    </row>
    <row r="1518" spans="1:5" x14ac:dyDescent="0.3">
      <c r="A1518" t="s">
        <v>7300</v>
      </c>
      <c r="B1518" t="s">
        <v>2552</v>
      </c>
      <c r="C1518">
        <v>1984</v>
      </c>
      <c r="D1518">
        <v>390</v>
      </c>
      <c r="E1518">
        <v>14</v>
      </c>
    </row>
    <row r="1519" spans="1:5" x14ac:dyDescent="0.3">
      <c r="A1519" t="s">
        <v>7341</v>
      </c>
      <c r="B1519" t="s">
        <v>124</v>
      </c>
      <c r="C1519">
        <v>1984</v>
      </c>
      <c r="D1519">
        <v>390</v>
      </c>
      <c r="E1519">
        <v>63</v>
      </c>
    </row>
    <row r="1520" spans="1:5" x14ac:dyDescent="0.3">
      <c r="A1520" t="s">
        <v>7351</v>
      </c>
      <c r="B1520" t="s">
        <v>2097</v>
      </c>
      <c r="C1520">
        <v>1984</v>
      </c>
      <c r="D1520">
        <v>390</v>
      </c>
      <c r="E1520">
        <v>54</v>
      </c>
    </row>
    <row r="1521" spans="1:5" x14ac:dyDescent="0.3">
      <c r="A1521" t="s">
        <v>7354</v>
      </c>
      <c r="B1521" t="s">
        <v>843</v>
      </c>
      <c r="C1521">
        <v>1984</v>
      </c>
      <c r="D1521">
        <v>390</v>
      </c>
      <c r="E1521">
        <v>55</v>
      </c>
    </row>
    <row r="1522" spans="1:5" x14ac:dyDescent="0.3">
      <c r="A1522" t="s">
        <v>7406</v>
      </c>
      <c r="B1522" t="s">
        <v>7407</v>
      </c>
      <c r="C1522">
        <v>1984</v>
      </c>
      <c r="D1522">
        <v>390</v>
      </c>
      <c r="E1522">
        <v>5</v>
      </c>
    </row>
    <row r="1523" spans="1:5" x14ac:dyDescent="0.3">
      <c r="A1523" t="s">
        <v>7409</v>
      </c>
      <c r="B1523" t="s">
        <v>7410</v>
      </c>
      <c r="C1523">
        <v>1984</v>
      </c>
      <c r="D1523">
        <v>390</v>
      </c>
      <c r="E1523">
        <v>5</v>
      </c>
    </row>
    <row r="1524" spans="1:5" x14ac:dyDescent="0.3">
      <c r="A1524" t="s">
        <v>7412</v>
      </c>
      <c r="B1524" t="s">
        <v>7413</v>
      </c>
      <c r="C1524">
        <v>1984</v>
      </c>
      <c r="D1524">
        <v>390</v>
      </c>
      <c r="E1524">
        <v>8</v>
      </c>
    </row>
    <row r="1525" spans="1:5" x14ac:dyDescent="0.3">
      <c r="A1525" t="s">
        <v>7544</v>
      </c>
      <c r="B1525" t="s">
        <v>7545</v>
      </c>
      <c r="C1525">
        <v>1984</v>
      </c>
      <c r="D1525">
        <v>390</v>
      </c>
      <c r="E1525">
        <v>7</v>
      </c>
    </row>
    <row r="1526" spans="1:5" x14ac:dyDescent="0.3">
      <c r="A1526" t="s">
        <v>7548</v>
      </c>
      <c r="B1526" t="s">
        <v>7549</v>
      </c>
      <c r="C1526">
        <v>1984</v>
      </c>
      <c r="D1526">
        <v>390</v>
      </c>
      <c r="E1526">
        <v>7</v>
      </c>
    </row>
    <row r="1527" spans="1:5" x14ac:dyDescent="0.3">
      <c r="A1527" t="s">
        <v>13733</v>
      </c>
      <c r="B1527" t="s">
        <v>2500</v>
      </c>
      <c r="C1527">
        <v>1984</v>
      </c>
      <c r="D1527">
        <v>469</v>
      </c>
      <c r="E1527">
        <v>93</v>
      </c>
    </row>
    <row r="1528" spans="1:5" x14ac:dyDescent="0.3">
      <c r="A1528" t="s">
        <v>14854</v>
      </c>
      <c r="B1528" t="s">
        <v>14855</v>
      </c>
      <c r="C1528">
        <v>1984</v>
      </c>
      <c r="D1528">
        <v>199</v>
      </c>
      <c r="E1528">
        <v>36</v>
      </c>
    </row>
    <row r="1529" spans="1:5" x14ac:dyDescent="0.3">
      <c r="A1529" t="s">
        <v>15074</v>
      </c>
      <c r="B1529" t="s">
        <v>15075</v>
      </c>
      <c r="C1529">
        <v>1984</v>
      </c>
      <c r="D1529">
        <v>199</v>
      </c>
      <c r="E1529">
        <v>37</v>
      </c>
    </row>
    <row r="1530" spans="1:5" x14ac:dyDescent="0.3">
      <c r="A1530" t="s">
        <v>15092</v>
      </c>
      <c r="B1530" t="s">
        <v>15093</v>
      </c>
      <c r="C1530">
        <v>1984</v>
      </c>
      <c r="D1530">
        <v>199</v>
      </c>
      <c r="E1530">
        <v>43</v>
      </c>
    </row>
    <row r="1531" spans="1:5" x14ac:dyDescent="0.3">
      <c r="A1531" t="s">
        <v>15202</v>
      </c>
      <c r="B1531" t="s">
        <v>1988</v>
      </c>
      <c r="C1531">
        <v>1984</v>
      </c>
      <c r="D1531">
        <v>187</v>
      </c>
      <c r="E1531">
        <v>83</v>
      </c>
    </row>
    <row r="1532" spans="1:5" x14ac:dyDescent="0.3">
      <c r="A1532" t="s">
        <v>15225</v>
      </c>
      <c r="B1532" t="s">
        <v>4289</v>
      </c>
      <c r="C1532">
        <v>1984</v>
      </c>
      <c r="D1532">
        <v>199</v>
      </c>
      <c r="E1532">
        <v>93</v>
      </c>
    </row>
    <row r="1533" spans="1:5" x14ac:dyDescent="0.3">
      <c r="A1533" t="s">
        <v>15273</v>
      </c>
      <c r="B1533" t="s">
        <v>15274</v>
      </c>
      <c r="C1533">
        <v>1984</v>
      </c>
      <c r="D1533">
        <v>199</v>
      </c>
      <c r="E1533">
        <v>216</v>
      </c>
    </row>
    <row r="1534" spans="1:5" x14ac:dyDescent="0.3">
      <c r="A1534" t="s">
        <v>15286</v>
      </c>
      <c r="B1534" t="s">
        <v>15287</v>
      </c>
      <c r="C1534">
        <v>1984</v>
      </c>
      <c r="D1534">
        <v>187</v>
      </c>
      <c r="E1534">
        <v>416</v>
      </c>
    </row>
    <row r="1535" spans="1:5" x14ac:dyDescent="0.3">
      <c r="A1535" t="s">
        <v>15302</v>
      </c>
      <c r="B1535" t="s">
        <v>15303</v>
      </c>
      <c r="C1535">
        <v>1984</v>
      </c>
      <c r="D1535">
        <v>199</v>
      </c>
      <c r="E1535">
        <v>679</v>
      </c>
    </row>
    <row r="1536" spans="1:5" x14ac:dyDescent="0.3">
      <c r="A1536" t="s">
        <v>15353</v>
      </c>
      <c r="B1536" t="s">
        <v>15354</v>
      </c>
      <c r="C1536">
        <v>1984</v>
      </c>
      <c r="D1536">
        <v>202</v>
      </c>
      <c r="E1536">
        <v>25</v>
      </c>
    </row>
    <row r="1537" spans="1:5" x14ac:dyDescent="0.3">
      <c r="A1537" t="s">
        <v>15918</v>
      </c>
      <c r="B1537" t="s">
        <v>15919</v>
      </c>
      <c r="C1537">
        <v>1984</v>
      </c>
      <c r="D1537">
        <v>74</v>
      </c>
      <c r="E1537">
        <v>116</v>
      </c>
    </row>
    <row r="1538" spans="1:5" x14ac:dyDescent="0.3">
      <c r="A1538" t="s">
        <v>15920</v>
      </c>
      <c r="B1538" t="s">
        <v>749</v>
      </c>
      <c r="C1538">
        <v>1984</v>
      </c>
      <c r="D1538">
        <v>70</v>
      </c>
      <c r="E1538">
        <v>156</v>
      </c>
    </row>
    <row r="1539" spans="1:5" x14ac:dyDescent="0.3">
      <c r="A1539" t="s">
        <v>15930</v>
      </c>
      <c r="B1539" t="s">
        <v>15931</v>
      </c>
      <c r="C1539">
        <v>1984</v>
      </c>
      <c r="D1539">
        <v>85</v>
      </c>
      <c r="E1539">
        <v>188</v>
      </c>
    </row>
    <row r="1540" spans="1:5" x14ac:dyDescent="0.3">
      <c r="A1540" t="s">
        <v>15966</v>
      </c>
      <c r="B1540" t="s">
        <v>15847</v>
      </c>
      <c r="C1540">
        <v>1984</v>
      </c>
      <c r="D1540">
        <v>70</v>
      </c>
      <c r="E1540">
        <v>567</v>
      </c>
    </row>
    <row r="1541" spans="1:5" x14ac:dyDescent="0.3">
      <c r="A1541" t="s">
        <v>16508</v>
      </c>
      <c r="B1541" t="s">
        <v>16509</v>
      </c>
      <c r="C1541">
        <v>1984</v>
      </c>
      <c r="D1541">
        <v>82</v>
      </c>
      <c r="E1541">
        <v>20</v>
      </c>
    </row>
    <row r="1542" spans="1:5" x14ac:dyDescent="0.3">
      <c r="A1542" t="s">
        <v>16565</v>
      </c>
      <c r="B1542" t="s">
        <v>847</v>
      </c>
      <c r="C1542">
        <v>1984</v>
      </c>
      <c r="D1542">
        <v>74</v>
      </c>
      <c r="E1542">
        <v>39</v>
      </c>
    </row>
    <row r="1543" spans="1:5" x14ac:dyDescent="0.3">
      <c r="A1543" t="s">
        <v>16568</v>
      </c>
      <c r="B1543" t="s">
        <v>16569</v>
      </c>
      <c r="C1543">
        <v>1984</v>
      </c>
      <c r="D1543">
        <v>81</v>
      </c>
      <c r="E1543">
        <v>30</v>
      </c>
    </row>
    <row r="1544" spans="1:5" x14ac:dyDescent="0.3">
      <c r="A1544" t="s">
        <v>16606</v>
      </c>
      <c r="B1544" t="s">
        <v>16607</v>
      </c>
      <c r="C1544">
        <v>1984</v>
      </c>
      <c r="D1544">
        <v>84</v>
      </c>
      <c r="E1544">
        <v>20</v>
      </c>
    </row>
    <row r="1545" spans="1:5" x14ac:dyDescent="0.3">
      <c r="A1545" t="s">
        <v>16864</v>
      </c>
      <c r="B1545" t="s">
        <v>16865</v>
      </c>
      <c r="C1545">
        <v>1984</v>
      </c>
      <c r="D1545">
        <v>85</v>
      </c>
      <c r="E1545">
        <v>58</v>
      </c>
    </row>
    <row r="1546" spans="1:5" x14ac:dyDescent="0.3">
      <c r="A1546" t="s">
        <v>16949</v>
      </c>
      <c r="B1546" t="s">
        <v>16950</v>
      </c>
      <c r="C1546">
        <v>1984</v>
      </c>
      <c r="D1546">
        <v>80</v>
      </c>
      <c r="E1546">
        <v>81</v>
      </c>
    </row>
    <row r="1547" spans="1:5" x14ac:dyDescent="0.3">
      <c r="A1547" t="s">
        <v>16953</v>
      </c>
      <c r="B1547" t="s">
        <v>16907</v>
      </c>
      <c r="C1547">
        <v>1984</v>
      </c>
      <c r="D1547">
        <v>72</v>
      </c>
      <c r="E1547">
        <v>88</v>
      </c>
    </row>
    <row r="1548" spans="1:5" x14ac:dyDescent="0.3">
      <c r="A1548" t="s">
        <v>16966</v>
      </c>
      <c r="B1548" t="s">
        <v>16967</v>
      </c>
      <c r="C1548">
        <v>1984</v>
      </c>
      <c r="D1548">
        <v>85</v>
      </c>
      <c r="E1548">
        <v>109</v>
      </c>
    </row>
    <row r="1549" spans="1:5" x14ac:dyDescent="0.3">
      <c r="A1549" t="s">
        <v>16968</v>
      </c>
      <c r="B1549" t="s">
        <v>1904</v>
      </c>
      <c r="C1549">
        <v>1984</v>
      </c>
      <c r="D1549">
        <v>76</v>
      </c>
      <c r="E1549">
        <v>106</v>
      </c>
    </row>
    <row r="1550" spans="1:5" x14ac:dyDescent="0.3">
      <c r="A1550" t="s">
        <v>16969</v>
      </c>
      <c r="B1550" t="s">
        <v>13986</v>
      </c>
      <c r="C1550">
        <v>1984</v>
      </c>
      <c r="D1550">
        <v>76</v>
      </c>
      <c r="E1550">
        <v>106</v>
      </c>
    </row>
    <row r="1551" spans="1:5" x14ac:dyDescent="0.3">
      <c r="A1551" t="s">
        <v>17125</v>
      </c>
      <c r="B1551" t="s">
        <v>17126</v>
      </c>
      <c r="C1551">
        <v>1984</v>
      </c>
      <c r="D1551">
        <v>130</v>
      </c>
      <c r="E1551">
        <v>21</v>
      </c>
    </row>
    <row r="1552" spans="1:5" x14ac:dyDescent="0.3">
      <c r="A1552" t="s">
        <v>17166</v>
      </c>
      <c r="B1552" t="s">
        <v>17167</v>
      </c>
      <c r="C1552">
        <v>1984</v>
      </c>
      <c r="D1552">
        <v>130</v>
      </c>
      <c r="E1552">
        <v>48</v>
      </c>
    </row>
    <row r="1553" spans="1:5" x14ac:dyDescent="0.3">
      <c r="A1553" t="s">
        <v>17206</v>
      </c>
      <c r="B1553" t="s">
        <v>17207</v>
      </c>
      <c r="C1553">
        <v>1984</v>
      </c>
      <c r="D1553">
        <v>130</v>
      </c>
      <c r="E1553">
        <v>69</v>
      </c>
    </row>
    <row r="1554" spans="1:5" x14ac:dyDescent="0.3">
      <c r="A1554" t="s">
        <v>17263</v>
      </c>
      <c r="B1554" t="s">
        <v>17264</v>
      </c>
      <c r="C1554">
        <v>1984</v>
      </c>
      <c r="D1554">
        <v>130</v>
      </c>
      <c r="E1554">
        <v>71</v>
      </c>
    </row>
    <row r="1555" spans="1:5" x14ac:dyDescent="0.3">
      <c r="A1555" t="s">
        <v>17284</v>
      </c>
      <c r="B1555" t="s">
        <v>17285</v>
      </c>
      <c r="C1555">
        <v>1984</v>
      </c>
      <c r="D1555">
        <v>130</v>
      </c>
      <c r="E1555">
        <v>98</v>
      </c>
    </row>
    <row r="1556" spans="1:5" x14ac:dyDescent="0.3">
      <c r="A1556" t="s">
        <v>17363</v>
      </c>
      <c r="B1556" t="s">
        <v>17364</v>
      </c>
      <c r="C1556">
        <v>1984</v>
      </c>
      <c r="D1556">
        <v>130</v>
      </c>
      <c r="E1556">
        <v>201</v>
      </c>
    </row>
    <row r="1557" spans="1:5" x14ac:dyDescent="0.3">
      <c r="A1557" t="s">
        <v>17407</v>
      </c>
      <c r="B1557" t="s">
        <v>17408</v>
      </c>
      <c r="C1557">
        <v>1984</v>
      </c>
      <c r="D1557">
        <v>130</v>
      </c>
      <c r="E1557">
        <v>295</v>
      </c>
    </row>
    <row r="1558" spans="1:5" x14ac:dyDescent="0.3">
      <c r="A1558" t="s">
        <v>17453</v>
      </c>
      <c r="B1558" t="s">
        <v>17454</v>
      </c>
      <c r="C1558">
        <v>1984</v>
      </c>
      <c r="D1558">
        <v>130</v>
      </c>
      <c r="E1558">
        <v>329</v>
      </c>
    </row>
    <row r="1559" spans="1:5" x14ac:dyDescent="0.3">
      <c r="A1559" t="s">
        <v>17621</v>
      </c>
      <c r="B1559" t="s">
        <v>1476</v>
      </c>
      <c r="C1559">
        <v>1984</v>
      </c>
      <c r="D1559">
        <v>443</v>
      </c>
      <c r="E1559">
        <v>3</v>
      </c>
    </row>
    <row r="1560" spans="1:5" x14ac:dyDescent="0.3">
      <c r="A1560" t="s">
        <v>17783</v>
      </c>
      <c r="B1560" t="s">
        <v>15346</v>
      </c>
      <c r="C1560">
        <v>1984</v>
      </c>
      <c r="D1560">
        <v>443</v>
      </c>
      <c r="E1560">
        <v>2</v>
      </c>
    </row>
    <row r="1561" spans="1:5" x14ac:dyDescent="0.3">
      <c r="A1561" t="s">
        <v>17835</v>
      </c>
      <c r="B1561" t="s">
        <v>1148</v>
      </c>
      <c r="C1561">
        <v>1984</v>
      </c>
      <c r="D1561">
        <v>443</v>
      </c>
      <c r="E1561">
        <v>1</v>
      </c>
    </row>
    <row r="1562" spans="1:5" x14ac:dyDescent="0.3">
      <c r="A1562" t="s">
        <v>17975</v>
      </c>
      <c r="B1562" t="s">
        <v>17976</v>
      </c>
      <c r="C1562">
        <v>1984</v>
      </c>
      <c r="D1562">
        <v>443</v>
      </c>
      <c r="E1562">
        <v>1</v>
      </c>
    </row>
    <row r="1563" spans="1:5" x14ac:dyDescent="0.3">
      <c r="A1563" t="s">
        <v>18009</v>
      </c>
      <c r="B1563" t="s">
        <v>1482</v>
      </c>
      <c r="C1563">
        <v>1984</v>
      </c>
      <c r="D1563">
        <v>443</v>
      </c>
      <c r="E1563">
        <v>3</v>
      </c>
    </row>
    <row r="1564" spans="1:5" x14ac:dyDescent="0.3">
      <c r="A1564" t="s">
        <v>18108</v>
      </c>
      <c r="B1564" t="s">
        <v>18109</v>
      </c>
      <c r="C1564">
        <v>1984</v>
      </c>
      <c r="D1564">
        <v>443</v>
      </c>
      <c r="E1564">
        <v>3</v>
      </c>
    </row>
    <row r="1565" spans="1:5" x14ac:dyDescent="0.3">
      <c r="A1565" t="s">
        <v>18232</v>
      </c>
      <c r="B1565" t="s">
        <v>18233</v>
      </c>
      <c r="C1565">
        <v>1984</v>
      </c>
      <c r="D1565">
        <v>443</v>
      </c>
      <c r="E1565">
        <v>50</v>
      </c>
    </row>
    <row r="1566" spans="1:5" x14ac:dyDescent="0.3">
      <c r="A1566" t="s">
        <v>18424</v>
      </c>
      <c r="B1566" t="s">
        <v>18425</v>
      </c>
      <c r="C1566">
        <v>1984</v>
      </c>
      <c r="D1566">
        <v>443</v>
      </c>
      <c r="E1566">
        <v>8</v>
      </c>
    </row>
    <row r="1567" spans="1:5" x14ac:dyDescent="0.3">
      <c r="A1567" t="s">
        <v>18502</v>
      </c>
      <c r="B1567" t="s">
        <v>1842</v>
      </c>
      <c r="C1567">
        <v>1984</v>
      </c>
      <c r="D1567">
        <v>453</v>
      </c>
      <c r="E1567">
        <v>36</v>
      </c>
    </row>
    <row r="1568" spans="1:5" x14ac:dyDescent="0.3">
      <c r="A1568" t="s">
        <v>19520</v>
      </c>
      <c r="B1568" t="s">
        <v>19521</v>
      </c>
      <c r="C1568">
        <v>1984</v>
      </c>
      <c r="D1568">
        <v>443</v>
      </c>
      <c r="E1568">
        <v>10</v>
      </c>
    </row>
    <row r="1569" spans="1:5" x14ac:dyDescent="0.3">
      <c r="A1569" t="s">
        <v>21892</v>
      </c>
      <c r="B1569" t="s">
        <v>21877</v>
      </c>
      <c r="C1569">
        <v>1984</v>
      </c>
      <c r="D1569">
        <v>473</v>
      </c>
      <c r="E1569">
        <v>1</v>
      </c>
    </row>
    <row r="1570" spans="1:5" x14ac:dyDescent="0.3">
      <c r="A1570" t="s">
        <v>22347</v>
      </c>
      <c r="B1570" t="s">
        <v>456</v>
      </c>
      <c r="C1570">
        <v>1984</v>
      </c>
      <c r="D1570">
        <v>21</v>
      </c>
      <c r="E1570">
        <v>119</v>
      </c>
    </row>
    <row r="1571" spans="1:5" x14ac:dyDescent="0.3">
      <c r="A1571" t="s">
        <v>22404</v>
      </c>
      <c r="B1571" t="s">
        <v>456</v>
      </c>
      <c r="C1571">
        <v>1984</v>
      </c>
      <c r="D1571">
        <v>21</v>
      </c>
      <c r="E1571">
        <v>163</v>
      </c>
    </row>
    <row r="1572" spans="1:5" x14ac:dyDescent="0.3">
      <c r="A1572" t="s">
        <v>25380</v>
      </c>
      <c r="B1572" t="s">
        <v>23095</v>
      </c>
      <c r="C1572">
        <v>1984</v>
      </c>
      <c r="D1572">
        <v>7</v>
      </c>
      <c r="E1572">
        <v>272</v>
      </c>
    </row>
    <row r="1573" spans="1:5" x14ac:dyDescent="0.3">
      <c r="A1573" t="s">
        <v>25392</v>
      </c>
      <c r="B1573" t="s">
        <v>10033</v>
      </c>
      <c r="C1573">
        <v>1984</v>
      </c>
      <c r="D1573">
        <v>7</v>
      </c>
      <c r="E1573">
        <v>362</v>
      </c>
    </row>
    <row r="1574" spans="1:5" x14ac:dyDescent="0.3">
      <c r="A1574" t="s">
        <v>25467</v>
      </c>
      <c r="B1574" t="s">
        <v>25468</v>
      </c>
      <c r="C1574">
        <v>1984</v>
      </c>
      <c r="D1574">
        <v>498</v>
      </c>
      <c r="E1574">
        <v>1</v>
      </c>
    </row>
    <row r="1575" spans="1:5" x14ac:dyDescent="0.3">
      <c r="A1575" t="s">
        <v>27930</v>
      </c>
      <c r="B1575" t="s">
        <v>16628</v>
      </c>
      <c r="C1575">
        <v>1984</v>
      </c>
      <c r="D1575">
        <v>504</v>
      </c>
      <c r="E1575">
        <v>0</v>
      </c>
    </row>
    <row r="1576" spans="1:5" x14ac:dyDescent="0.3">
      <c r="A1576" s="1">
        <v>45674</v>
      </c>
      <c r="B1576" t="s">
        <v>1476</v>
      </c>
      <c r="C1576">
        <v>1985</v>
      </c>
      <c r="D1576">
        <v>443</v>
      </c>
      <c r="E1576">
        <v>3</v>
      </c>
    </row>
    <row r="1577" spans="1:5" x14ac:dyDescent="0.3">
      <c r="A1577" s="1">
        <v>45675</v>
      </c>
      <c r="B1577" t="s">
        <v>2861</v>
      </c>
      <c r="C1577">
        <v>1985</v>
      </c>
      <c r="D1577">
        <v>443</v>
      </c>
      <c r="E1577">
        <v>7</v>
      </c>
    </row>
    <row r="1578" spans="1:5" x14ac:dyDescent="0.3">
      <c r="A1578" t="s">
        <v>26</v>
      </c>
      <c r="B1578" t="s">
        <v>27</v>
      </c>
      <c r="C1578">
        <v>1985</v>
      </c>
      <c r="D1578">
        <v>67</v>
      </c>
      <c r="E1578">
        <v>0</v>
      </c>
    </row>
    <row r="1579" spans="1:5" x14ac:dyDescent="0.3">
      <c r="A1579" t="s">
        <v>133</v>
      </c>
      <c r="B1579" t="s">
        <v>134</v>
      </c>
      <c r="C1579">
        <v>1985</v>
      </c>
      <c r="D1579">
        <v>516</v>
      </c>
      <c r="E1579">
        <v>190</v>
      </c>
    </row>
    <row r="1580" spans="1:5" x14ac:dyDescent="0.3">
      <c r="A1580" t="s">
        <v>334</v>
      </c>
      <c r="B1580" t="s">
        <v>335</v>
      </c>
      <c r="C1580">
        <v>1985</v>
      </c>
      <c r="D1580">
        <v>516</v>
      </c>
      <c r="E1580">
        <v>0</v>
      </c>
    </row>
    <row r="1581" spans="1:5" x14ac:dyDescent="0.3">
      <c r="A1581" t="s">
        <v>459</v>
      </c>
      <c r="B1581" t="s">
        <v>460</v>
      </c>
      <c r="C1581">
        <v>1985</v>
      </c>
      <c r="D1581">
        <v>516</v>
      </c>
      <c r="E1581">
        <v>86</v>
      </c>
    </row>
    <row r="1582" spans="1:5" x14ac:dyDescent="0.3">
      <c r="A1582" t="s">
        <v>477</v>
      </c>
      <c r="B1582" t="s">
        <v>478</v>
      </c>
      <c r="C1582">
        <v>1985</v>
      </c>
      <c r="D1582">
        <v>516</v>
      </c>
      <c r="E1582">
        <v>93</v>
      </c>
    </row>
    <row r="1583" spans="1:5" x14ac:dyDescent="0.3">
      <c r="A1583" t="s">
        <v>501</v>
      </c>
      <c r="B1583" t="s">
        <v>502</v>
      </c>
      <c r="C1583">
        <v>1985</v>
      </c>
      <c r="D1583">
        <v>516</v>
      </c>
      <c r="E1583">
        <v>30</v>
      </c>
    </row>
    <row r="1584" spans="1:5" x14ac:dyDescent="0.3">
      <c r="A1584" t="s">
        <v>525</v>
      </c>
      <c r="B1584" t="s">
        <v>526</v>
      </c>
      <c r="C1584">
        <v>1985</v>
      </c>
      <c r="D1584">
        <v>516</v>
      </c>
      <c r="E1584">
        <v>1</v>
      </c>
    </row>
    <row r="1585" spans="1:5" x14ac:dyDescent="0.3">
      <c r="A1585" t="s">
        <v>543</v>
      </c>
      <c r="B1585" t="s">
        <v>544</v>
      </c>
      <c r="C1585">
        <v>1985</v>
      </c>
      <c r="D1585">
        <v>516</v>
      </c>
      <c r="E1585">
        <v>32</v>
      </c>
    </row>
    <row r="1586" spans="1:5" x14ac:dyDescent="0.3">
      <c r="A1586" t="s">
        <v>568</v>
      </c>
      <c r="B1586" t="s">
        <v>569</v>
      </c>
      <c r="C1586">
        <v>1985</v>
      </c>
      <c r="D1586">
        <v>516</v>
      </c>
      <c r="E1586">
        <v>35</v>
      </c>
    </row>
    <row r="1587" spans="1:5" x14ac:dyDescent="0.3">
      <c r="A1587" t="s">
        <v>589</v>
      </c>
      <c r="B1587" t="s">
        <v>590</v>
      </c>
      <c r="C1587">
        <v>1985</v>
      </c>
      <c r="D1587">
        <v>516</v>
      </c>
      <c r="E1587">
        <v>2</v>
      </c>
    </row>
    <row r="1588" spans="1:5" x14ac:dyDescent="0.3">
      <c r="A1588" t="s">
        <v>611</v>
      </c>
      <c r="B1588" t="s">
        <v>612</v>
      </c>
      <c r="C1588">
        <v>1985</v>
      </c>
      <c r="D1588">
        <v>516</v>
      </c>
      <c r="E1588">
        <v>32</v>
      </c>
    </row>
    <row r="1589" spans="1:5" x14ac:dyDescent="0.3">
      <c r="A1589" t="s">
        <v>622</v>
      </c>
      <c r="B1589" t="s">
        <v>623</v>
      </c>
      <c r="C1589">
        <v>1985</v>
      </c>
      <c r="D1589">
        <v>516</v>
      </c>
      <c r="E1589">
        <v>6</v>
      </c>
    </row>
    <row r="1590" spans="1:5" x14ac:dyDescent="0.3">
      <c r="A1590" t="s">
        <v>634</v>
      </c>
      <c r="B1590" t="s">
        <v>635</v>
      </c>
      <c r="C1590">
        <v>1985</v>
      </c>
      <c r="D1590">
        <v>1</v>
      </c>
      <c r="E1590">
        <v>191</v>
      </c>
    </row>
    <row r="1591" spans="1:5" x14ac:dyDescent="0.3">
      <c r="A1591" t="s">
        <v>642</v>
      </c>
      <c r="B1591" t="s">
        <v>643</v>
      </c>
      <c r="C1591">
        <v>1985</v>
      </c>
      <c r="D1591">
        <v>507</v>
      </c>
      <c r="E1591">
        <v>280</v>
      </c>
    </row>
    <row r="1592" spans="1:5" x14ac:dyDescent="0.3">
      <c r="A1592" t="s">
        <v>644</v>
      </c>
      <c r="B1592" t="s">
        <v>645</v>
      </c>
      <c r="C1592">
        <v>1985</v>
      </c>
      <c r="D1592">
        <v>532</v>
      </c>
      <c r="E1592">
        <v>20</v>
      </c>
    </row>
    <row r="1593" spans="1:5" x14ac:dyDescent="0.3">
      <c r="A1593" t="s">
        <v>646</v>
      </c>
      <c r="B1593" t="s">
        <v>647</v>
      </c>
      <c r="C1593">
        <v>1985</v>
      </c>
      <c r="D1593">
        <v>532</v>
      </c>
      <c r="E1593">
        <v>1534</v>
      </c>
    </row>
    <row r="1594" spans="1:5" x14ac:dyDescent="0.3">
      <c r="A1594" t="s">
        <v>648</v>
      </c>
      <c r="B1594" t="s">
        <v>649</v>
      </c>
      <c r="C1594">
        <v>1985</v>
      </c>
      <c r="D1594">
        <v>1</v>
      </c>
      <c r="E1594">
        <v>120</v>
      </c>
    </row>
    <row r="1595" spans="1:5" x14ac:dyDescent="0.3">
      <c r="A1595" t="s">
        <v>682</v>
      </c>
      <c r="B1595" t="s">
        <v>683</v>
      </c>
      <c r="C1595">
        <v>1985</v>
      </c>
      <c r="D1595">
        <v>516</v>
      </c>
      <c r="E1595">
        <v>61</v>
      </c>
    </row>
    <row r="1596" spans="1:5" x14ac:dyDescent="0.3">
      <c r="A1596" t="s">
        <v>688</v>
      </c>
      <c r="B1596" t="s">
        <v>689</v>
      </c>
      <c r="C1596">
        <v>1985</v>
      </c>
      <c r="D1596">
        <v>510</v>
      </c>
      <c r="E1596">
        <v>238</v>
      </c>
    </row>
    <row r="1597" spans="1:5" x14ac:dyDescent="0.3">
      <c r="A1597" t="s">
        <v>792</v>
      </c>
      <c r="B1597" t="s">
        <v>793</v>
      </c>
      <c r="C1597">
        <v>1985</v>
      </c>
      <c r="D1597">
        <v>534</v>
      </c>
      <c r="E1597">
        <v>785</v>
      </c>
    </row>
    <row r="1598" spans="1:5" x14ac:dyDescent="0.3">
      <c r="A1598" t="s">
        <v>880</v>
      </c>
      <c r="B1598" t="s">
        <v>881</v>
      </c>
      <c r="C1598">
        <v>1985</v>
      </c>
      <c r="D1598">
        <v>79</v>
      </c>
      <c r="E1598">
        <v>59</v>
      </c>
    </row>
    <row r="1599" spans="1:5" x14ac:dyDescent="0.3">
      <c r="A1599" t="s">
        <v>898</v>
      </c>
      <c r="B1599" t="s">
        <v>899</v>
      </c>
      <c r="C1599">
        <v>1985</v>
      </c>
      <c r="D1599">
        <v>533</v>
      </c>
      <c r="E1599">
        <v>169</v>
      </c>
    </row>
    <row r="1600" spans="1:5" x14ac:dyDescent="0.3">
      <c r="A1600" t="s">
        <v>902</v>
      </c>
      <c r="B1600" t="s">
        <v>903</v>
      </c>
      <c r="C1600">
        <v>1985</v>
      </c>
      <c r="D1600">
        <v>534</v>
      </c>
      <c r="E1600">
        <v>196</v>
      </c>
    </row>
    <row r="1601" spans="1:5" x14ac:dyDescent="0.3">
      <c r="A1601" t="s">
        <v>1019</v>
      </c>
      <c r="B1601" t="s">
        <v>1020</v>
      </c>
      <c r="C1601">
        <v>1985</v>
      </c>
      <c r="D1601">
        <v>81</v>
      </c>
      <c r="E1601">
        <v>138</v>
      </c>
    </row>
    <row r="1602" spans="1:5" x14ac:dyDescent="0.3">
      <c r="A1602" t="s">
        <v>1301</v>
      </c>
      <c r="B1602" t="s">
        <v>1302</v>
      </c>
      <c r="C1602">
        <v>1985</v>
      </c>
      <c r="D1602">
        <v>534</v>
      </c>
      <c r="E1602">
        <v>24</v>
      </c>
    </row>
    <row r="1603" spans="1:5" x14ac:dyDescent="0.3">
      <c r="A1603" t="s">
        <v>1558</v>
      </c>
      <c r="B1603" t="s">
        <v>1559</v>
      </c>
      <c r="C1603">
        <v>1985</v>
      </c>
      <c r="D1603">
        <v>453</v>
      </c>
      <c r="E1603">
        <v>2</v>
      </c>
    </row>
    <row r="1604" spans="1:5" x14ac:dyDescent="0.3">
      <c r="A1604" t="s">
        <v>1561</v>
      </c>
      <c r="B1604" t="s">
        <v>1562</v>
      </c>
      <c r="C1604">
        <v>1985</v>
      </c>
      <c r="D1604">
        <v>453</v>
      </c>
      <c r="E1604">
        <v>1</v>
      </c>
    </row>
    <row r="1605" spans="1:5" x14ac:dyDescent="0.3">
      <c r="A1605" t="s">
        <v>1565</v>
      </c>
      <c r="B1605" t="s">
        <v>1566</v>
      </c>
      <c r="C1605">
        <v>1985</v>
      </c>
      <c r="D1605">
        <v>453</v>
      </c>
      <c r="E1605">
        <v>1</v>
      </c>
    </row>
    <row r="1606" spans="1:5" x14ac:dyDescent="0.3">
      <c r="A1606" t="s">
        <v>1567</v>
      </c>
      <c r="B1606" t="s">
        <v>1568</v>
      </c>
      <c r="C1606">
        <v>1985</v>
      </c>
      <c r="D1606">
        <v>453</v>
      </c>
      <c r="E1606">
        <v>1</v>
      </c>
    </row>
    <row r="1607" spans="1:5" x14ac:dyDescent="0.3">
      <c r="A1607" t="s">
        <v>1569</v>
      </c>
      <c r="B1607" t="s">
        <v>1570</v>
      </c>
      <c r="C1607">
        <v>1985</v>
      </c>
      <c r="D1607">
        <v>453</v>
      </c>
      <c r="E1607">
        <v>2</v>
      </c>
    </row>
    <row r="1608" spans="1:5" x14ac:dyDescent="0.3">
      <c r="A1608" t="s">
        <v>1695</v>
      </c>
      <c r="B1608" t="s">
        <v>1696</v>
      </c>
      <c r="C1608">
        <v>1985</v>
      </c>
      <c r="D1608">
        <v>443</v>
      </c>
      <c r="E1608">
        <v>8</v>
      </c>
    </row>
    <row r="1609" spans="1:5" x14ac:dyDescent="0.3">
      <c r="A1609" t="s">
        <v>1699</v>
      </c>
      <c r="B1609" t="s">
        <v>30</v>
      </c>
      <c r="C1609">
        <v>1985</v>
      </c>
      <c r="D1609">
        <v>469</v>
      </c>
      <c r="E1609">
        <v>176</v>
      </c>
    </row>
    <row r="1610" spans="1:5" x14ac:dyDescent="0.3">
      <c r="A1610" t="s">
        <v>1861</v>
      </c>
      <c r="B1610" t="s">
        <v>1862</v>
      </c>
      <c r="C1610">
        <v>1985</v>
      </c>
      <c r="D1610">
        <v>456</v>
      </c>
      <c r="E1610">
        <v>8</v>
      </c>
    </row>
    <row r="1611" spans="1:5" x14ac:dyDescent="0.3">
      <c r="A1611" t="s">
        <v>1869</v>
      </c>
      <c r="B1611" t="s">
        <v>1870</v>
      </c>
      <c r="C1611">
        <v>1985</v>
      </c>
      <c r="D1611">
        <v>443</v>
      </c>
      <c r="E1611">
        <v>4</v>
      </c>
    </row>
    <row r="1612" spans="1:5" x14ac:dyDescent="0.3">
      <c r="A1612" t="s">
        <v>1935</v>
      </c>
      <c r="B1612" t="s">
        <v>1936</v>
      </c>
      <c r="C1612">
        <v>1985</v>
      </c>
      <c r="D1612">
        <v>453</v>
      </c>
      <c r="E1612">
        <v>4</v>
      </c>
    </row>
    <row r="1613" spans="1:5" x14ac:dyDescent="0.3">
      <c r="A1613" t="s">
        <v>2053</v>
      </c>
      <c r="B1613" t="s">
        <v>2054</v>
      </c>
      <c r="C1613">
        <v>1985</v>
      </c>
      <c r="D1613">
        <v>524</v>
      </c>
      <c r="E1613">
        <v>24</v>
      </c>
    </row>
    <row r="1614" spans="1:5" x14ac:dyDescent="0.3">
      <c r="A1614" t="s">
        <v>2055</v>
      </c>
      <c r="B1614" t="s">
        <v>2056</v>
      </c>
      <c r="C1614">
        <v>1985</v>
      </c>
      <c r="D1614">
        <v>1</v>
      </c>
      <c r="E1614">
        <v>101</v>
      </c>
    </row>
    <row r="1615" spans="1:5" x14ac:dyDescent="0.3">
      <c r="A1615" t="s">
        <v>2061</v>
      </c>
      <c r="B1615" t="s">
        <v>2062</v>
      </c>
      <c r="C1615">
        <v>1985</v>
      </c>
      <c r="D1615">
        <v>524</v>
      </c>
      <c r="E1615">
        <v>48</v>
      </c>
    </row>
    <row r="1616" spans="1:5" x14ac:dyDescent="0.3">
      <c r="A1616" t="s">
        <v>2063</v>
      </c>
      <c r="B1616" t="s">
        <v>2062</v>
      </c>
      <c r="C1616">
        <v>1985</v>
      </c>
      <c r="D1616">
        <v>524</v>
      </c>
      <c r="E1616">
        <v>32</v>
      </c>
    </row>
    <row r="1617" spans="1:5" x14ac:dyDescent="0.3">
      <c r="A1617" t="s">
        <v>2064</v>
      </c>
      <c r="B1617" t="s">
        <v>2062</v>
      </c>
      <c r="C1617">
        <v>1985</v>
      </c>
      <c r="D1617">
        <v>525</v>
      </c>
      <c r="E1617">
        <v>28</v>
      </c>
    </row>
    <row r="1618" spans="1:5" x14ac:dyDescent="0.3">
      <c r="A1618" t="s">
        <v>2066</v>
      </c>
      <c r="B1618" t="s">
        <v>2062</v>
      </c>
      <c r="C1618">
        <v>1985</v>
      </c>
      <c r="D1618">
        <v>525</v>
      </c>
      <c r="E1618">
        <v>20</v>
      </c>
    </row>
    <row r="1619" spans="1:5" x14ac:dyDescent="0.3">
      <c r="A1619" t="s">
        <v>2069</v>
      </c>
      <c r="B1619" t="s">
        <v>2070</v>
      </c>
      <c r="C1619">
        <v>1985</v>
      </c>
      <c r="D1619">
        <v>525</v>
      </c>
      <c r="E1619">
        <v>88</v>
      </c>
    </row>
    <row r="1620" spans="1:5" x14ac:dyDescent="0.3">
      <c r="A1620" t="s">
        <v>2071</v>
      </c>
      <c r="B1620" t="s">
        <v>2072</v>
      </c>
      <c r="C1620">
        <v>1985</v>
      </c>
      <c r="D1620">
        <v>525</v>
      </c>
      <c r="E1620">
        <v>18</v>
      </c>
    </row>
    <row r="1621" spans="1:5" x14ac:dyDescent="0.3">
      <c r="A1621" t="s">
        <v>2073</v>
      </c>
      <c r="B1621" t="s">
        <v>2072</v>
      </c>
      <c r="C1621">
        <v>1985</v>
      </c>
      <c r="D1621">
        <v>525</v>
      </c>
      <c r="E1621">
        <v>20</v>
      </c>
    </row>
    <row r="1622" spans="1:5" x14ac:dyDescent="0.3">
      <c r="A1622" t="s">
        <v>2074</v>
      </c>
      <c r="B1622" t="s">
        <v>2075</v>
      </c>
      <c r="C1622">
        <v>1985</v>
      </c>
      <c r="D1622">
        <v>525</v>
      </c>
      <c r="E1622">
        <v>2</v>
      </c>
    </row>
    <row r="1623" spans="1:5" x14ac:dyDescent="0.3">
      <c r="A1623" t="s">
        <v>2076</v>
      </c>
      <c r="B1623" t="s">
        <v>2077</v>
      </c>
      <c r="C1623">
        <v>1985</v>
      </c>
      <c r="D1623">
        <v>525</v>
      </c>
      <c r="E1623">
        <v>2</v>
      </c>
    </row>
    <row r="1624" spans="1:5" x14ac:dyDescent="0.3">
      <c r="A1624" t="s">
        <v>2078</v>
      </c>
      <c r="B1624" t="s">
        <v>2079</v>
      </c>
      <c r="C1624">
        <v>1985</v>
      </c>
      <c r="D1624">
        <v>1</v>
      </c>
      <c r="E1624">
        <v>2</v>
      </c>
    </row>
    <row r="1625" spans="1:5" x14ac:dyDescent="0.3">
      <c r="A1625" t="s">
        <v>2080</v>
      </c>
      <c r="B1625" t="s">
        <v>2081</v>
      </c>
      <c r="C1625">
        <v>1985</v>
      </c>
      <c r="D1625">
        <v>1</v>
      </c>
      <c r="E1625">
        <v>18</v>
      </c>
    </row>
    <row r="1626" spans="1:5" x14ac:dyDescent="0.3">
      <c r="A1626" t="s">
        <v>2082</v>
      </c>
      <c r="B1626" t="s">
        <v>2083</v>
      </c>
      <c r="C1626">
        <v>1985</v>
      </c>
      <c r="D1626">
        <v>524</v>
      </c>
      <c r="E1626">
        <v>72</v>
      </c>
    </row>
    <row r="1627" spans="1:5" x14ac:dyDescent="0.3">
      <c r="A1627" t="s">
        <v>2094</v>
      </c>
      <c r="B1627" t="s">
        <v>2095</v>
      </c>
      <c r="C1627">
        <v>1985</v>
      </c>
      <c r="D1627">
        <v>524</v>
      </c>
      <c r="E1627">
        <v>3</v>
      </c>
    </row>
    <row r="1628" spans="1:5" x14ac:dyDescent="0.3">
      <c r="A1628" t="s">
        <v>2375</v>
      </c>
      <c r="B1628" t="s">
        <v>2376</v>
      </c>
      <c r="C1628">
        <v>1985</v>
      </c>
      <c r="D1628">
        <v>467</v>
      </c>
      <c r="E1628">
        <v>103</v>
      </c>
    </row>
    <row r="1629" spans="1:5" x14ac:dyDescent="0.3">
      <c r="A1629" t="s">
        <v>2390</v>
      </c>
      <c r="B1629" t="s">
        <v>2376</v>
      </c>
      <c r="C1629">
        <v>1985</v>
      </c>
      <c r="D1629">
        <v>467</v>
      </c>
      <c r="E1629">
        <v>215</v>
      </c>
    </row>
    <row r="1630" spans="1:5" x14ac:dyDescent="0.3">
      <c r="A1630" t="s">
        <v>2415</v>
      </c>
      <c r="B1630" t="s">
        <v>2416</v>
      </c>
      <c r="C1630">
        <v>1985</v>
      </c>
      <c r="D1630">
        <v>466</v>
      </c>
      <c r="E1630">
        <v>31</v>
      </c>
    </row>
    <row r="1631" spans="1:5" x14ac:dyDescent="0.3">
      <c r="A1631" t="s">
        <v>2420</v>
      </c>
      <c r="B1631" t="s">
        <v>1886</v>
      </c>
      <c r="C1631">
        <v>1985</v>
      </c>
      <c r="D1631">
        <v>466</v>
      </c>
      <c r="E1631">
        <v>33</v>
      </c>
    </row>
    <row r="1632" spans="1:5" x14ac:dyDescent="0.3">
      <c r="A1632" t="s">
        <v>2427</v>
      </c>
      <c r="B1632" t="s">
        <v>2428</v>
      </c>
      <c r="C1632">
        <v>1985</v>
      </c>
      <c r="D1632">
        <v>229</v>
      </c>
      <c r="E1632">
        <v>6</v>
      </c>
    </row>
    <row r="1633" spans="1:5" x14ac:dyDescent="0.3">
      <c r="A1633" t="s">
        <v>2431</v>
      </c>
      <c r="B1633" t="s">
        <v>2432</v>
      </c>
      <c r="C1633">
        <v>1985</v>
      </c>
      <c r="D1633">
        <v>70</v>
      </c>
      <c r="E1633">
        <v>381</v>
      </c>
    </row>
    <row r="1634" spans="1:5" x14ac:dyDescent="0.3">
      <c r="A1634" t="s">
        <v>2452</v>
      </c>
      <c r="B1634" t="s">
        <v>2453</v>
      </c>
      <c r="C1634">
        <v>1985</v>
      </c>
      <c r="D1634">
        <v>467</v>
      </c>
      <c r="E1634">
        <v>27</v>
      </c>
    </row>
    <row r="1635" spans="1:5" x14ac:dyDescent="0.3">
      <c r="A1635" t="s">
        <v>2463</v>
      </c>
      <c r="B1635" t="s">
        <v>30</v>
      </c>
      <c r="C1635">
        <v>1985</v>
      </c>
      <c r="D1635">
        <v>467</v>
      </c>
      <c r="E1635">
        <v>36</v>
      </c>
    </row>
    <row r="1636" spans="1:5" x14ac:dyDescent="0.3">
      <c r="A1636" t="s">
        <v>2638</v>
      </c>
      <c r="B1636" t="s">
        <v>2639</v>
      </c>
      <c r="C1636">
        <v>1985</v>
      </c>
      <c r="D1636">
        <v>471</v>
      </c>
      <c r="E1636">
        <v>175</v>
      </c>
    </row>
    <row r="1637" spans="1:5" x14ac:dyDescent="0.3">
      <c r="A1637" t="s">
        <v>3051</v>
      </c>
      <c r="B1637" t="s">
        <v>3052</v>
      </c>
      <c r="C1637">
        <v>1985</v>
      </c>
      <c r="D1637">
        <v>505</v>
      </c>
      <c r="E1637">
        <v>28</v>
      </c>
    </row>
    <row r="1638" spans="1:5" x14ac:dyDescent="0.3">
      <c r="A1638" t="s">
        <v>3055</v>
      </c>
      <c r="B1638" t="s">
        <v>2358</v>
      </c>
      <c r="C1638">
        <v>1985</v>
      </c>
      <c r="D1638">
        <v>504</v>
      </c>
      <c r="E1638">
        <v>5</v>
      </c>
    </row>
    <row r="1639" spans="1:5" x14ac:dyDescent="0.3">
      <c r="A1639" t="s">
        <v>3058</v>
      </c>
      <c r="B1639" t="s">
        <v>2362</v>
      </c>
      <c r="C1639">
        <v>1985</v>
      </c>
      <c r="D1639">
        <v>504</v>
      </c>
      <c r="E1639">
        <v>8</v>
      </c>
    </row>
    <row r="1640" spans="1:5" x14ac:dyDescent="0.3">
      <c r="A1640" t="s">
        <v>3059</v>
      </c>
      <c r="B1640" t="s">
        <v>3060</v>
      </c>
      <c r="C1640">
        <v>1985</v>
      </c>
      <c r="D1640">
        <v>467</v>
      </c>
      <c r="E1640">
        <v>104</v>
      </c>
    </row>
    <row r="1641" spans="1:5" x14ac:dyDescent="0.3">
      <c r="A1641" t="s">
        <v>3063</v>
      </c>
      <c r="B1641" t="s">
        <v>30</v>
      </c>
      <c r="C1641">
        <v>1985</v>
      </c>
      <c r="D1641">
        <v>467</v>
      </c>
      <c r="E1641">
        <v>219</v>
      </c>
    </row>
    <row r="1642" spans="1:5" x14ac:dyDescent="0.3">
      <c r="A1642" t="s">
        <v>3065</v>
      </c>
      <c r="B1642" t="s">
        <v>30</v>
      </c>
      <c r="C1642">
        <v>1985</v>
      </c>
      <c r="D1642">
        <v>467</v>
      </c>
      <c r="E1642">
        <v>27</v>
      </c>
    </row>
    <row r="1643" spans="1:5" x14ac:dyDescent="0.3">
      <c r="A1643" t="s">
        <v>3066</v>
      </c>
      <c r="B1643" t="s">
        <v>30</v>
      </c>
      <c r="C1643">
        <v>1985</v>
      </c>
      <c r="D1643">
        <v>469</v>
      </c>
      <c r="E1643">
        <v>38</v>
      </c>
    </row>
    <row r="1644" spans="1:5" x14ac:dyDescent="0.3">
      <c r="A1644" t="s">
        <v>3067</v>
      </c>
      <c r="B1644" t="s">
        <v>3068</v>
      </c>
      <c r="C1644">
        <v>1985</v>
      </c>
      <c r="D1644">
        <v>85</v>
      </c>
      <c r="E1644">
        <v>302</v>
      </c>
    </row>
    <row r="1645" spans="1:5" x14ac:dyDescent="0.3">
      <c r="A1645" t="s">
        <v>3071</v>
      </c>
      <c r="B1645" t="s">
        <v>2366</v>
      </c>
      <c r="C1645">
        <v>1985</v>
      </c>
      <c r="D1645">
        <v>85</v>
      </c>
      <c r="E1645">
        <v>0</v>
      </c>
    </row>
    <row r="1646" spans="1:5" x14ac:dyDescent="0.3">
      <c r="A1646" t="s">
        <v>3072</v>
      </c>
      <c r="B1646" t="s">
        <v>3073</v>
      </c>
      <c r="C1646">
        <v>1985</v>
      </c>
      <c r="D1646">
        <v>130</v>
      </c>
      <c r="E1646">
        <v>183</v>
      </c>
    </row>
    <row r="1647" spans="1:5" x14ac:dyDescent="0.3">
      <c r="A1647" t="s">
        <v>3076</v>
      </c>
      <c r="B1647" t="s">
        <v>2368</v>
      </c>
      <c r="C1647">
        <v>1985</v>
      </c>
      <c r="D1647">
        <v>130</v>
      </c>
      <c r="E1647">
        <v>0</v>
      </c>
    </row>
    <row r="1648" spans="1:5" x14ac:dyDescent="0.3">
      <c r="A1648" t="s">
        <v>3087</v>
      </c>
      <c r="B1648" t="s">
        <v>1901</v>
      </c>
      <c r="C1648">
        <v>1985</v>
      </c>
      <c r="D1648">
        <v>12</v>
      </c>
      <c r="E1648">
        <v>98</v>
      </c>
    </row>
    <row r="1649" spans="1:5" x14ac:dyDescent="0.3">
      <c r="A1649" t="s">
        <v>3100</v>
      </c>
      <c r="B1649" t="s">
        <v>3101</v>
      </c>
      <c r="C1649">
        <v>1985</v>
      </c>
      <c r="D1649">
        <v>504</v>
      </c>
      <c r="E1649">
        <v>0</v>
      </c>
    </row>
    <row r="1650" spans="1:5" x14ac:dyDescent="0.3">
      <c r="A1650" t="s">
        <v>3134</v>
      </c>
      <c r="B1650" t="s">
        <v>2366</v>
      </c>
      <c r="C1650">
        <v>1985</v>
      </c>
      <c r="D1650">
        <v>67</v>
      </c>
      <c r="E1650">
        <v>0</v>
      </c>
    </row>
    <row r="1651" spans="1:5" x14ac:dyDescent="0.3">
      <c r="A1651" t="s">
        <v>3136</v>
      </c>
      <c r="B1651" t="s">
        <v>2368</v>
      </c>
      <c r="C1651">
        <v>1985</v>
      </c>
      <c r="D1651">
        <v>130</v>
      </c>
      <c r="E1651">
        <v>0</v>
      </c>
    </row>
    <row r="1652" spans="1:5" x14ac:dyDescent="0.3">
      <c r="A1652" t="s">
        <v>3262</v>
      </c>
      <c r="B1652" t="s">
        <v>3263</v>
      </c>
      <c r="C1652">
        <v>1985</v>
      </c>
      <c r="D1652">
        <v>497</v>
      </c>
      <c r="E1652">
        <v>1</v>
      </c>
    </row>
    <row r="1653" spans="1:5" x14ac:dyDescent="0.3">
      <c r="A1653" t="s">
        <v>3331</v>
      </c>
      <c r="B1653" t="s">
        <v>3332</v>
      </c>
      <c r="C1653">
        <v>1985</v>
      </c>
      <c r="D1653">
        <v>504</v>
      </c>
      <c r="E1653">
        <v>8</v>
      </c>
    </row>
    <row r="1654" spans="1:5" x14ac:dyDescent="0.3">
      <c r="A1654" t="s">
        <v>4014</v>
      </c>
      <c r="B1654" t="s">
        <v>3853</v>
      </c>
      <c r="C1654">
        <v>1985</v>
      </c>
      <c r="D1654">
        <v>504</v>
      </c>
      <c r="E1654">
        <v>6</v>
      </c>
    </row>
    <row r="1655" spans="1:5" x14ac:dyDescent="0.3">
      <c r="A1655" t="s">
        <v>4026</v>
      </c>
      <c r="B1655" t="s">
        <v>4027</v>
      </c>
      <c r="C1655">
        <v>1985</v>
      </c>
      <c r="D1655">
        <v>504</v>
      </c>
      <c r="E1655">
        <v>2</v>
      </c>
    </row>
    <row r="1656" spans="1:5" x14ac:dyDescent="0.3">
      <c r="A1656" t="s">
        <v>4050</v>
      </c>
      <c r="B1656" t="s">
        <v>3156</v>
      </c>
      <c r="C1656">
        <v>1985</v>
      </c>
      <c r="D1656">
        <v>505</v>
      </c>
      <c r="E1656">
        <v>6</v>
      </c>
    </row>
    <row r="1657" spans="1:5" x14ac:dyDescent="0.3">
      <c r="A1657" t="s">
        <v>4180</v>
      </c>
      <c r="B1657" t="s">
        <v>4181</v>
      </c>
      <c r="C1657">
        <v>1985</v>
      </c>
      <c r="D1657">
        <v>632</v>
      </c>
      <c r="E1657">
        <v>5</v>
      </c>
    </row>
    <row r="1658" spans="1:5" x14ac:dyDescent="0.3">
      <c r="A1658" t="s">
        <v>4403</v>
      </c>
      <c r="B1658" t="s">
        <v>4404</v>
      </c>
      <c r="C1658">
        <v>1985</v>
      </c>
      <c r="D1658">
        <v>632</v>
      </c>
      <c r="E1658">
        <v>3</v>
      </c>
    </row>
    <row r="1659" spans="1:5" x14ac:dyDescent="0.3">
      <c r="A1659" t="s">
        <v>4407</v>
      </c>
      <c r="B1659" t="s">
        <v>4408</v>
      </c>
      <c r="C1659">
        <v>1985</v>
      </c>
      <c r="D1659">
        <v>632</v>
      </c>
      <c r="E1659">
        <v>2</v>
      </c>
    </row>
    <row r="1660" spans="1:5" x14ac:dyDescent="0.3">
      <c r="A1660" t="s">
        <v>4445</v>
      </c>
      <c r="B1660" t="s">
        <v>4446</v>
      </c>
      <c r="C1660">
        <v>1985</v>
      </c>
      <c r="D1660">
        <v>632</v>
      </c>
      <c r="E1660">
        <v>7</v>
      </c>
    </row>
    <row r="1661" spans="1:5" x14ac:dyDescent="0.3">
      <c r="A1661" t="s">
        <v>4453</v>
      </c>
      <c r="B1661" t="s">
        <v>4454</v>
      </c>
      <c r="C1661">
        <v>1985</v>
      </c>
      <c r="D1661">
        <v>632</v>
      </c>
      <c r="E1661">
        <v>2</v>
      </c>
    </row>
    <row r="1662" spans="1:5" x14ac:dyDescent="0.3">
      <c r="A1662" t="s">
        <v>4488</v>
      </c>
      <c r="B1662" t="s">
        <v>50</v>
      </c>
      <c r="C1662">
        <v>1985</v>
      </c>
      <c r="D1662">
        <v>632</v>
      </c>
      <c r="E1662">
        <v>17</v>
      </c>
    </row>
    <row r="1663" spans="1:5" x14ac:dyDescent="0.3">
      <c r="A1663" t="s">
        <v>4503</v>
      </c>
      <c r="B1663" t="s">
        <v>4504</v>
      </c>
      <c r="C1663">
        <v>1985</v>
      </c>
      <c r="D1663">
        <v>632</v>
      </c>
      <c r="E1663">
        <v>57</v>
      </c>
    </row>
    <row r="1664" spans="1:5" x14ac:dyDescent="0.3">
      <c r="A1664" t="s">
        <v>5818</v>
      </c>
      <c r="B1664" t="s">
        <v>30</v>
      </c>
      <c r="C1664">
        <v>1985</v>
      </c>
      <c r="D1664">
        <v>467</v>
      </c>
      <c r="E1664">
        <v>31</v>
      </c>
    </row>
    <row r="1665" spans="1:5" x14ac:dyDescent="0.3">
      <c r="A1665" t="s">
        <v>6071</v>
      </c>
      <c r="B1665" t="s">
        <v>30</v>
      </c>
      <c r="C1665">
        <v>1985</v>
      </c>
      <c r="D1665">
        <v>467</v>
      </c>
      <c r="E1665">
        <v>34</v>
      </c>
    </row>
    <row r="1666" spans="1:5" x14ac:dyDescent="0.3">
      <c r="A1666" t="s">
        <v>6190</v>
      </c>
      <c r="B1666" t="s">
        <v>30</v>
      </c>
      <c r="C1666">
        <v>1985</v>
      </c>
      <c r="D1666">
        <v>467</v>
      </c>
      <c r="E1666">
        <v>46</v>
      </c>
    </row>
    <row r="1667" spans="1:5" x14ac:dyDescent="0.3">
      <c r="A1667" t="s">
        <v>6502</v>
      </c>
      <c r="B1667" t="s">
        <v>30</v>
      </c>
      <c r="C1667">
        <v>1985</v>
      </c>
      <c r="D1667">
        <v>467</v>
      </c>
      <c r="E1667">
        <v>78</v>
      </c>
    </row>
    <row r="1668" spans="1:5" x14ac:dyDescent="0.3">
      <c r="A1668" t="s">
        <v>6658</v>
      </c>
      <c r="B1668" t="s">
        <v>30</v>
      </c>
      <c r="C1668">
        <v>1985</v>
      </c>
      <c r="D1668">
        <v>467</v>
      </c>
      <c r="E1668">
        <v>158</v>
      </c>
    </row>
    <row r="1669" spans="1:5" x14ac:dyDescent="0.3">
      <c r="A1669" t="s">
        <v>6805</v>
      </c>
      <c r="B1669" t="s">
        <v>30</v>
      </c>
      <c r="C1669">
        <v>1985</v>
      </c>
      <c r="D1669">
        <v>467</v>
      </c>
      <c r="E1669">
        <v>220</v>
      </c>
    </row>
    <row r="1670" spans="1:5" x14ac:dyDescent="0.3">
      <c r="A1670" t="s">
        <v>7043</v>
      </c>
      <c r="B1670" t="s">
        <v>30</v>
      </c>
      <c r="C1670">
        <v>1985</v>
      </c>
      <c r="D1670">
        <v>467</v>
      </c>
      <c r="E1670">
        <v>315</v>
      </c>
    </row>
    <row r="1671" spans="1:5" x14ac:dyDescent="0.3">
      <c r="A1671" t="s">
        <v>7273</v>
      </c>
      <c r="B1671" t="s">
        <v>7274</v>
      </c>
      <c r="C1671">
        <v>1985</v>
      </c>
      <c r="D1671">
        <v>390</v>
      </c>
      <c r="E1671">
        <v>27</v>
      </c>
    </row>
    <row r="1672" spans="1:5" x14ac:dyDescent="0.3">
      <c r="A1672" t="s">
        <v>7275</v>
      </c>
      <c r="B1672" t="s">
        <v>1963</v>
      </c>
      <c r="C1672">
        <v>1985</v>
      </c>
      <c r="D1672">
        <v>390</v>
      </c>
      <c r="E1672">
        <v>9</v>
      </c>
    </row>
    <row r="1673" spans="1:5" x14ac:dyDescent="0.3">
      <c r="A1673" t="s">
        <v>7288</v>
      </c>
      <c r="B1673" t="s">
        <v>7289</v>
      </c>
      <c r="C1673">
        <v>1985</v>
      </c>
      <c r="D1673">
        <v>390</v>
      </c>
      <c r="E1673">
        <v>32</v>
      </c>
    </row>
    <row r="1674" spans="1:5" x14ac:dyDescent="0.3">
      <c r="A1674" t="s">
        <v>7303</v>
      </c>
      <c r="B1674" t="s">
        <v>7304</v>
      </c>
      <c r="C1674">
        <v>1985</v>
      </c>
      <c r="D1674">
        <v>390</v>
      </c>
      <c r="E1674">
        <v>25</v>
      </c>
    </row>
    <row r="1675" spans="1:5" x14ac:dyDescent="0.3">
      <c r="A1675" t="s">
        <v>7305</v>
      </c>
      <c r="B1675" t="s">
        <v>4408</v>
      </c>
      <c r="C1675">
        <v>1985</v>
      </c>
      <c r="D1675">
        <v>390</v>
      </c>
      <c r="E1675">
        <v>18</v>
      </c>
    </row>
    <row r="1676" spans="1:5" x14ac:dyDescent="0.3">
      <c r="A1676" t="s">
        <v>7306</v>
      </c>
      <c r="B1676" t="s">
        <v>2552</v>
      </c>
      <c r="C1676">
        <v>1985</v>
      </c>
      <c r="D1676">
        <v>390</v>
      </c>
      <c r="E1676">
        <v>14</v>
      </c>
    </row>
    <row r="1677" spans="1:5" x14ac:dyDescent="0.3">
      <c r="A1677" t="s">
        <v>7332</v>
      </c>
      <c r="B1677" t="s">
        <v>7333</v>
      </c>
      <c r="C1677">
        <v>1985</v>
      </c>
      <c r="D1677">
        <v>390</v>
      </c>
      <c r="E1677">
        <v>29</v>
      </c>
    </row>
    <row r="1678" spans="1:5" x14ac:dyDescent="0.3">
      <c r="A1678" t="s">
        <v>7359</v>
      </c>
      <c r="B1678" t="s">
        <v>7360</v>
      </c>
      <c r="C1678">
        <v>1985</v>
      </c>
      <c r="D1678">
        <v>390</v>
      </c>
      <c r="E1678">
        <v>64</v>
      </c>
    </row>
    <row r="1679" spans="1:5" x14ac:dyDescent="0.3">
      <c r="A1679" t="s">
        <v>7376</v>
      </c>
      <c r="B1679" t="s">
        <v>7377</v>
      </c>
      <c r="C1679">
        <v>1985</v>
      </c>
      <c r="D1679">
        <v>390</v>
      </c>
      <c r="E1679">
        <v>105</v>
      </c>
    </row>
    <row r="1680" spans="1:5" x14ac:dyDescent="0.3">
      <c r="A1680" t="s">
        <v>7414</v>
      </c>
      <c r="B1680" t="s">
        <v>7415</v>
      </c>
      <c r="C1680">
        <v>1985</v>
      </c>
      <c r="D1680">
        <v>390</v>
      </c>
      <c r="E1680">
        <v>9</v>
      </c>
    </row>
    <row r="1681" spans="1:5" x14ac:dyDescent="0.3">
      <c r="A1681" t="s">
        <v>7416</v>
      </c>
      <c r="B1681" t="s">
        <v>7417</v>
      </c>
      <c r="C1681">
        <v>1985</v>
      </c>
      <c r="D1681">
        <v>390</v>
      </c>
      <c r="E1681">
        <v>21</v>
      </c>
    </row>
    <row r="1682" spans="1:5" x14ac:dyDescent="0.3">
      <c r="A1682" t="s">
        <v>7418</v>
      </c>
      <c r="B1682" t="s">
        <v>7419</v>
      </c>
      <c r="C1682">
        <v>1985</v>
      </c>
      <c r="D1682">
        <v>390</v>
      </c>
      <c r="E1682">
        <v>10</v>
      </c>
    </row>
    <row r="1683" spans="1:5" x14ac:dyDescent="0.3">
      <c r="A1683" t="s">
        <v>7420</v>
      </c>
      <c r="B1683" t="s">
        <v>7421</v>
      </c>
      <c r="C1683">
        <v>1985</v>
      </c>
      <c r="D1683">
        <v>390</v>
      </c>
      <c r="E1683">
        <v>10</v>
      </c>
    </row>
    <row r="1684" spans="1:5" x14ac:dyDescent="0.3">
      <c r="A1684" t="s">
        <v>7552</v>
      </c>
      <c r="B1684" t="s">
        <v>1356</v>
      </c>
      <c r="C1684">
        <v>1985</v>
      </c>
      <c r="D1684">
        <v>390</v>
      </c>
      <c r="E1684">
        <v>16</v>
      </c>
    </row>
    <row r="1685" spans="1:5" x14ac:dyDescent="0.3">
      <c r="A1685" t="s">
        <v>7553</v>
      </c>
      <c r="B1685" t="s">
        <v>7554</v>
      </c>
      <c r="C1685">
        <v>1985</v>
      </c>
      <c r="D1685">
        <v>390</v>
      </c>
      <c r="E1685">
        <v>12</v>
      </c>
    </row>
    <row r="1686" spans="1:5" x14ac:dyDescent="0.3">
      <c r="A1686" t="s">
        <v>7555</v>
      </c>
      <c r="B1686" t="s">
        <v>7545</v>
      </c>
      <c r="C1686">
        <v>1985</v>
      </c>
      <c r="D1686">
        <v>390</v>
      </c>
      <c r="E1686">
        <v>16</v>
      </c>
    </row>
    <row r="1687" spans="1:5" x14ac:dyDescent="0.3">
      <c r="A1687" t="s">
        <v>7556</v>
      </c>
      <c r="B1687" t="s">
        <v>4567</v>
      </c>
      <c r="C1687">
        <v>1985</v>
      </c>
      <c r="D1687">
        <v>390</v>
      </c>
      <c r="E1687">
        <v>29</v>
      </c>
    </row>
    <row r="1688" spans="1:5" x14ac:dyDescent="0.3">
      <c r="A1688" t="s">
        <v>13090</v>
      </c>
      <c r="B1688" t="s">
        <v>30</v>
      </c>
      <c r="C1688">
        <v>1985</v>
      </c>
      <c r="D1688">
        <v>467</v>
      </c>
      <c r="E1688">
        <v>41</v>
      </c>
    </row>
    <row r="1689" spans="1:5" x14ac:dyDescent="0.3">
      <c r="A1689" t="s">
        <v>13175</v>
      </c>
      <c r="B1689" t="s">
        <v>30</v>
      </c>
      <c r="C1689">
        <v>1985</v>
      </c>
      <c r="D1689">
        <v>467</v>
      </c>
      <c r="E1689">
        <v>66</v>
      </c>
    </row>
    <row r="1690" spans="1:5" x14ac:dyDescent="0.3">
      <c r="A1690" t="s">
        <v>13207</v>
      </c>
      <c r="B1690" t="s">
        <v>30</v>
      </c>
      <c r="C1690">
        <v>1985</v>
      </c>
      <c r="D1690">
        <v>467</v>
      </c>
      <c r="E1690">
        <v>102</v>
      </c>
    </row>
    <row r="1691" spans="1:5" x14ac:dyDescent="0.3">
      <c r="A1691" t="s">
        <v>13452</v>
      </c>
      <c r="B1691" t="s">
        <v>30</v>
      </c>
      <c r="C1691">
        <v>1985</v>
      </c>
      <c r="D1691">
        <v>467</v>
      </c>
      <c r="E1691">
        <v>173</v>
      </c>
    </row>
    <row r="1692" spans="1:5" x14ac:dyDescent="0.3">
      <c r="A1692" t="s">
        <v>13686</v>
      </c>
      <c r="B1692" t="s">
        <v>30</v>
      </c>
      <c r="C1692">
        <v>1985</v>
      </c>
      <c r="D1692">
        <v>467</v>
      </c>
      <c r="E1692">
        <v>273</v>
      </c>
    </row>
    <row r="1693" spans="1:5" x14ac:dyDescent="0.3">
      <c r="A1693" t="s">
        <v>13837</v>
      </c>
      <c r="B1693" t="s">
        <v>30</v>
      </c>
      <c r="C1693">
        <v>1985</v>
      </c>
      <c r="D1693">
        <v>467</v>
      </c>
      <c r="E1693">
        <v>618</v>
      </c>
    </row>
    <row r="1694" spans="1:5" x14ac:dyDescent="0.3">
      <c r="A1694" t="s">
        <v>13929</v>
      </c>
      <c r="B1694" t="s">
        <v>30</v>
      </c>
      <c r="C1694">
        <v>1985</v>
      </c>
      <c r="D1694">
        <v>467</v>
      </c>
      <c r="E1694">
        <v>577</v>
      </c>
    </row>
    <row r="1695" spans="1:5" x14ac:dyDescent="0.3">
      <c r="A1695" t="s">
        <v>14874</v>
      </c>
      <c r="B1695" t="s">
        <v>14875</v>
      </c>
      <c r="C1695">
        <v>1985</v>
      </c>
      <c r="D1695">
        <v>187</v>
      </c>
      <c r="E1695">
        <v>27</v>
      </c>
    </row>
    <row r="1696" spans="1:5" x14ac:dyDescent="0.3">
      <c r="A1696" t="s">
        <v>15261</v>
      </c>
      <c r="B1696" t="s">
        <v>15262</v>
      </c>
      <c r="C1696">
        <v>1985</v>
      </c>
      <c r="D1696">
        <v>199</v>
      </c>
      <c r="E1696">
        <v>116</v>
      </c>
    </row>
    <row r="1697" spans="1:5" x14ac:dyDescent="0.3">
      <c r="A1697" t="s">
        <v>15351</v>
      </c>
      <c r="B1697" t="s">
        <v>17</v>
      </c>
      <c r="C1697">
        <v>1985</v>
      </c>
      <c r="D1697">
        <v>202</v>
      </c>
      <c r="E1697">
        <v>36</v>
      </c>
    </row>
    <row r="1698" spans="1:5" x14ac:dyDescent="0.3">
      <c r="A1698" t="s">
        <v>15538</v>
      </c>
      <c r="B1698" t="s">
        <v>15539</v>
      </c>
      <c r="C1698">
        <v>1985</v>
      </c>
      <c r="D1698">
        <v>456</v>
      </c>
      <c r="E1698">
        <v>1</v>
      </c>
    </row>
    <row r="1699" spans="1:5" x14ac:dyDescent="0.3">
      <c r="A1699" t="s">
        <v>15921</v>
      </c>
      <c r="B1699" t="s">
        <v>15922</v>
      </c>
      <c r="C1699">
        <v>1985</v>
      </c>
      <c r="D1699">
        <v>68</v>
      </c>
      <c r="E1699">
        <v>137</v>
      </c>
    </row>
    <row r="1700" spans="1:5" x14ac:dyDescent="0.3">
      <c r="A1700" t="s">
        <v>15923</v>
      </c>
      <c r="B1700" t="s">
        <v>1854</v>
      </c>
      <c r="C1700">
        <v>1985</v>
      </c>
      <c r="D1700">
        <v>85</v>
      </c>
      <c r="E1700">
        <v>135</v>
      </c>
    </row>
    <row r="1701" spans="1:5" x14ac:dyDescent="0.3">
      <c r="A1701" t="s">
        <v>15924</v>
      </c>
      <c r="B1701" t="s">
        <v>15925</v>
      </c>
      <c r="C1701">
        <v>1985</v>
      </c>
      <c r="D1701">
        <v>69</v>
      </c>
      <c r="E1701">
        <v>187</v>
      </c>
    </row>
    <row r="1702" spans="1:5" x14ac:dyDescent="0.3">
      <c r="A1702" t="s">
        <v>15938</v>
      </c>
      <c r="B1702" t="s">
        <v>15939</v>
      </c>
      <c r="C1702">
        <v>1985</v>
      </c>
      <c r="D1702">
        <v>70</v>
      </c>
      <c r="E1702">
        <v>307</v>
      </c>
    </row>
    <row r="1703" spans="1:5" x14ac:dyDescent="0.3">
      <c r="A1703" t="s">
        <v>15953</v>
      </c>
      <c r="B1703" t="s">
        <v>15954</v>
      </c>
      <c r="C1703">
        <v>1985</v>
      </c>
      <c r="D1703">
        <v>74</v>
      </c>
      <c r="E1703">
        <v>416</v>
      </c>
    </row>
    <row r="1704" spans="1:5" x14ac:dyDescent="0.3">
      <c r="A1704" t="s">
        <v>15967</v>
      </c>
      <c r="B1704" t="s">
        <v>843</v>
      </c>
      <c r="C1704">
        <v>1985</v>
      </c>
      <c r="D1704">
        <v>68</v>
      </c>
      <c r="E1704">
        <v>540</v>
      </c>
    </row>
    <row r="1705" spans="1:5" x14ac:dyDescent="0.3">
      <c r="A1705" t="s">
        <v>16500</v>
      </c>
      <c r="B1705" t="s">
        <v>9440</v>
      </c>
      <c r="C1705">
        <v>1985</v>
      </c>
      <c r="D1705">
        <v>75</v>
      </c>
      <c r="E1705">
        <v>30</v>
      </c>
    </row>
    <row r="1706" spans="1:5" x14ac:dyDescent="0.3">
      <c r="A1706" t="s">
        <v>16504</v>
      </c>
      <c r="B1706" t="s">
        <v>16505</v>
      </c>
      <c r="C1706">
        <v>1985</v>
      </c>
      <c r="D1706">
        <v>72</v>
      </c>
      <c r="E1706">
        <v>27</v>
      </c>
    </row>
    <row r="1707" spans="1:5" x14ac:dyDescent="0.3">
      <c r="A1707" t="s">
        <v>16506</v>
      </c>
      <c r="B1707" t="s">
        <v>16507</v>
      </c>
      <c r="C1707">
        <v>1985</v>
      </c>
      <c r="D1707">
        <v>82</v>
      </c>
      <c r="E1707">
        <v>31</v>
      </c>
    </row>
    <row r="1708" spans="1:5" x14ac:dyDescent="0.3">
      <c r="A1708" t="s">
        <v>16629</v>
      </c>
      <c r="B1708" t="s">
        <v>16630</v>
      </c>
      <c r="C1708">
        <v>1985</v>
      </c>
      <c r="D1708">
        <v>72</v>
      </c>
      <c r="E1708">
        <v>48</v>
      </c>
    </row>
    <row r="1709" spans="1:5" x14ac:dyDescent="0.3">
      <c r="A1709" t="s">
        <v>16639</v>
      </c>
      <c r="B1709" t="s">
        <v>16640</v>
      </c>
      <c r="C1709">
        <v>1985</v>
      </c>
      <c r="D1709">
        <v>80</v>
      </c>
      <c r="E1709">
        <v>44</v>
      </c>
    </row>
    <row r="1710" spans="1:5" x14ac:dyDescent="0.3">
      <c r="A1710" t="s">
        <v>16652</v>
      </c>
      <c r="B1710" t="s">
        <v>16653</v>
      </c>
      <c r="C1710">
        <v>1985</v>
      </c>
      <c r="D1710">
        <v>85</v>
      </c>
      <c r="E1710">
        <v>46</v>
      </c>
    </row>
    <row r="1711" spans="1:5" x14ac:dyDescent="0.3">
      <c r="A1711" t="s">
        <v>16876</v>
      </c>
      <c r="B1711" t="s">
        <v>1341</v>
      </c>
      <c r="C1711">
        <v>1985</v>
      </c>
      <c r="D1711">
        <v>85</v>
      </c>
      <c r="E1711">
        <v>54</v>
      </c>
    </row>
    <row r="1712" spans="1:5" x14ac:dyDescent="0.3">
      <c r="A1712" t="s">
        <v>16877</v>
      </c>
      <c r="B1712" t="s">
        <v>16878</v>
      </c>
      <c r="C1712">
        <v>1985</v>
      </c>
      <c r="D1712">
        <v>74</v>
      </c>
      <c r="E1712">
        <v>66</v>
      </c>
    </row>
    <row r="1713" spans="1:5" x14ac:dyDescent="0.3">
      <c r="A1713" t="s">
        <v>16946</v>
      </c>
      <c r="B1713" t="s">
        <v>10238</v>
      </c>
      <c r="C1713">
        <v>1985</v>
      </c>
      <c r="D1713">
        <v>72</v>
      </c>
      <c r="E1713">
        <v>90</v>
      </c>
    </row>
    <row r="1714" spans="1:5" x14ac:dyDescent="0.3">
      <c r="A1714" t="s">
        <v>16956</v>
      </c>
      <c r="B1714" t="s">
        <v>745</v>
      </c>
      <c r="C1714">
        <v>1985</v>
      </c>
      <c r="D1714">
        <v>78</v>
      </c>
      <c r="E1714">
        <v>72</v>
      </c>
    </row>
    <row r="1715" spans="1:5" x14ac:dyDescent="0.3">
      <c r="A1715" t="s">
        <v>16957</v>
      </c>
      <c r="B1715" t="s">
        <v>16958</v>
      </c>
      <c r="C1715">
        <v>1985</v>
      </c>
      <c r="D1715">
        <v>81</v>
      </c>
      <c r="E1715">
        <v>55</v>
      </c>
    </row>
    <row r="1716" spans="1:5" x14ac:dyDescent="0.3">
      <c r="A1716" t="s">
        <v>16970</v>
      </c>
      <c r="B1716" t="s">
        <v>16971</v>
      </c>
      <c r="C1716">
        <v>1985</v>
      </c>
      <c r="D1716">
        <v>71</v>
      </c>
      <c r="E1716">
        <v>85</v>
      </c>
    </row>
    <row r="1717" spans="1:5" x14ac:dyDescent="0.3">
      <c r="A1717" t="s">
        <v>17127</v>
      </c>
      <c r="B1717" t="s">
        <v>17128</v>
      </c>
      <c r="C1717">
        <v>1985</v>
      </c>
      <c r="D1717">
        <v>130</v>
      </c>
      <c r="E1717">
        <v>29</v>
      </c>
    </row>
    <row r="1718" spans="1:5" x14ac:dyDescent="0.3">
      <c r="A1718" t="s">
        <v>17129</v>
      </c>
      <c r="B1718" t="s">
        <v>17130</v>
      </c>
      <c r="C1718">
        <v>1985</v>
      </c>
      <c r="D1718">
        <v>130</v>
      </c>
      <c r="E1718">
        <v>23</v>
      </c>
    </row>
    <row r="1719" spans="1:5" x14ac:dyDescent="0.3">
      <c r="A1719" t="s">
        <v>17131</v>
      </c>
      <c r="B1719" t="s">
        <v>17132</v>
      </c>
      <c r="C1719">
        <v>1985</v>
      </c>
      <c r="D1719">
        <v>130</v>
      </c>
      <c r="E1719">
        <v>24</v>
      </c>
    </row>
    <row r="1720" spans="1:5" x14ac:dyDescent="0.3">
      <c r="A1720" t="s">
        <v>17168</v>
      </c>
      <c r="B1720" t="s">
        <v>17169</v>
      </c>
      <c r="C1720">
        <v>1985</v>
      </c>
      <c r="D1720">
        <v>130</v>
      </c>
      <c r="E1720">
        <v>40</v>
      </c>
    </row>
    <row r="1721" spans="1:5" x14ac:dyDescent="0.3">
      <c r="A1721" t="s">
        <v>17170</v>
      </c>
      <c r="B1721" t="s">
        <v>17171</v>
      </c>
      <c r="C1721">
        <v>1985</v>
      </c>
      <c r="D1721">
        <v>130</v>
      </c>
      <c r="E1721">
        <v>32</v>
      </c>
    </row>
    <row r="1722" spans="1:5" x14ac:dyDescent="0.3">
      <c r="A1722" t="s">
        <v>17208</v>
      </c>
      <c r="B1722" t="s">
        <v>17209</v>
      </c>
      <c r="C1722">
        <v>1985</v>
      </c>
      <c r="D1722">
        <v>130</v>
      </c>
      <c r="E1722">
        <v>49</v>
      </c>
    </row>
    <row r="1723" spans="1:5" x14ac:dyDescent="0.3">
      <c r="A1723" t="s">
        <v>17212</v>
      </c>
      <c r="B1723" t="s">
        <v>17213</v>
      </c>
      <c r="C1723">
        <v>1985</v>
      </c>
      <c r="D1723">
        <v>130</v>
      </c>
      <c r="E1723">
        <v>54</v>
      </c>
    </row>
    <row r="1724" spans="1:5" x14ac:dyDescent="0.3">
      <c r="A1724" t="s">
        <v>17286</v>
      </c>
      <c r="B1724" t="s">
        <v>17287</v>
      </c>
      <c r="C1724">
        <v>1985</v>
      </c>
      <c r="D1724">
        <v>130</v>
      </c>
      <c r="E1724">
        <v>102</v>
      </c>
    </row>
    <row r="1725" spans="1:5" x14ac:dyDescent="0.3">
      <c r="A1725" t="s">
        <v>17303</v>
      </c>
      <c r="B1725" t="s">
        <v>17304</v>
      </c>
      <c r="C1725">
        <v>1985</v>
      </c>
      <c r="D1725">
        <v>130</v>
      </c>
      <c r="E1725">
        <v>135</v>
      </c>
    </row>
    <row r="1726" spans="1:5" x14ac:dyDescent="0.3">
      <c r="A1726" t="s">
        <v>17371</v>
      </c>
      <c r="B1726" t="s">
        <v>17372</v>
      </c>
      <c r="C1726">
        <v>1985</v>
      </c>
      <c r="D1726">
        <v>130</v>
      </c>
      <c r="E1726">
        <v>227</v>
      </c>
    </row>
    <row r="1727" spans="1:5" x14ac:dyDescent="0.3">
      <c r="A1727" t="s">
        <v>17409</v>
      </c>
      <c r="B1727" t="s">
        <v>17410</v>
      </c>
      <c r="C1727">
        <v>1985</v>
      </c>
      <c r="D1727">
        <v>130</v>
      </c>
      <c r="E1727">
        <v>305</v>
      </c>
    </row>
    <row r="1728" spans="1:5" x14ac:dyDescent="0.3">
      <c r="A1728" t="s">
        <v>17532</v>
      </c>
      <c r="B1728" t="s">
        <v>17533</v>
      </c>
      <c r="C1728">
        <v>1985</v>
      </c>
      <c r="D1728">
        <v>453</v>
      </c>
      <c r="E1728">
        <v>20</v>
      </c>
    </row>
    <row r="1729" spans="1:5" x14ac:dyDescent="0.3">
      <c r="A1729" t="s">
        <v>19955</v>
      </c>
      <c r="B1729" t="s">
        <v>30</v>
      </c>
      <c r="C1729">
        <v>1985</v>
      </c>
      <c r="D1729">
        <v>467</v>
      </c>
      <c r="E1729">
        <v>339</v>
      </c>
    </row>
    <row r="1730" spans="1:5" x14ac:dyDescent="0.3">
      <c r="A1730" t="s">
        <v>20129</v>
      </c>
      <c r="B1730" t="s">
        <v>30</v>
      </c>
      <c r="C1730">
        <v>1985</v>
      </c>
      <c r="D1730">
        <v>467</v>
      </c>
      <c r="E1730">
        <v>430</v>
      </c>
    </row>
    <row r="1731" spans="1:5" x14ac:dyDescent="0.3">
      <c r="A1731" t="s">
        <v>20146</v>
      </c>
      <c r="B1731" t="s">
        <v>20147</v>
      </c>
      <c r="C1731">
        <v>1985</v>
      </c>
      <c r="D1731">
        <v>453</v>
      </c>
      <c r="E1731">
        <v>4</v>
      </c>
    </row>
    <row r="1732" spans="1:5" x14ac:dyDescent="0.3">
      <c r="A1732" t="s">
        <v>20215</v>
      </c>
      <c r="B1732" t="s">
        <v>30</v>
      </c>
      <c r="C1732">
        <v>1985</v>
      </c>
      <c r="D1732">
        <v>468</v>
      </c>
      <c r="E1732">
        <v>530</v>
      </c>
    </row>
    <row r="1733" spans="1:5" x14ac:dyDescent="0.3">
      <c r="A1733" t="s">
        <v>21081</v>
      </c>
      <c r="B1733" t="s">
        <v>21082</v>
      </c>
      <c r="C1733">
        <v>1985</v>
      </c>
      <c r="D1733">
        <v>443</v>
      </c>
      <c r="E1733">
        <v>1</v>
      </c>
    </row>
    <row r="1734" spans="1:5" x14ac:dyDescent="0.3">
      <c r="A1734" t="s">
        <v>21242</v>
      </c>
      <c r="B1734" t="s">
        <v>21082</v>
      </c>
      <c r="C1734">
        <v>1985</v>
      </c>
      <c r="D1734">
        <v>443</v>
      </c>
      <c r="E1734">
        <v>5</v>
      </c>
    </row>
    <row r="1735" spans="1:5" x14ac:dyDescent="0.3">
      <c r="A1735" t="s">
        <v>21731</v>
      </c>
      <c r="B1735" t="s">
        <v>21722</v>
      </c>
      <c r="C1735">
        <v>1985</v>
      </c>
      <c r="D1735">
        <v>235</v>
      </c>
      <c r="E1735">
        <v>447</v>
      </c>
    </row>
    <row r="1736" spans="1:5" x14ac:dyDescent="0.3">
      <c r="A1736" t="s">
        <v>21744</v>
      </c>
      <c r="B1736" t="s">
        <v>21745</v>
      </c>
      <c r="C1736">
        <v>1985</v>
      </c>
      <c r="D1736">
        <v>235</v>
      </c>
      <c r="E1736">
        <v>497</v>
      </c>
    </row>
    <row r="1737" spans="1:5" x14ac:dyDescent="0.3">
      <c r="A1737" t="s">
        <v>21765</v>
      </c>
      <c r="B1737" t="s">
        <v>5058</v>
      </c>
      <c r="C1737">
        <v>1985</v>
      </c>
      <c r="D1737">
        <v>234</v>
      </c>
      <c r="E1737">
        <v>517</v>
      </c>
    </row>
    <row r="1738" spans="1:5" x14ac:dyDescent="0.3">
      <c r="A1738" t="s">
        <v>21780</v>
      </c>
      <c r="B1738" t="s">
        <v>21781</v>
      </c>
      <c r="C1738">
        <v>1985</v>
      </c>
      <c r="D1738">
        <v>234</v>
      </c>
      <c r="E1738">
        <v>735</v>
      </c>
    </row>
    <row r="1739" spans="1:5" x14ac:dyDescent="0.3">
      <c r="A1739" t="s">
        <v>21885</v>
      </c>
      <c r="B1739" t="s">
        <v>21886</v>
      </c>
      <c r="C1739">
        <v>1985</v>
      </c>
      <c r="D1739">
        <v>235</v>
      </c>
      <c r="E1739">
        <v>148</v>
      </c>
    </row>
    <row r="1740" spans="1:5" x14ac:dyDescent="0.3">
      <c r="A1740" t="s">
        <v>21903</v>
      </c>
      <c r="B1740" t="s">
        <v>21877</v>
      </c>
      <c r="C1740">
        <v>1985</v>
      </c>
      <c r="D1740">
        <v>473</v>
      </c>
      <c r="E1740">
        <v>1</v>
      </c>
    </row>
    <row r="1741" spans="1:5" x14ac:dyDescent="0.3">
      <c r="A1741" t="s">
        <v>21909</v>
      </c>
      <c r="B1741" t="s">
        <v>21910</v>
      </c>
      <c r="C1741">
        <v>1985</v>
      </c>
      <c r="D1741">
        <v>235</v>
      </c>
      <c r="E1741">
        <v>132</v>
      </c>
    </row>
    <row r="1742" spans="1:5" x14ac:dyDescent="0.3">
      <c r="A1742" t="s">
        <v>22541</v>
      </c>
      <c r="B1742" t="s">
        <v>22542</v>
      </c>
      <c r="C1742">
        <v>1985</v>
      </c>
      <c r="D1742">
        <v>473</v>
      </c>
      <c r="E1742">
        <v>33</v>
      </c>
    </row>
    <row r="1743" spans="1:5" x14ac:dyDescent="0.3">
      <c r="A1743" t="s">
        <v>29033</v>
      </c>
      <c r="B1743" t="s">
        <v>29034</v>
      </c>
      <c r="C1743">
        <v>1985</v>
      </c>
      <c r="D1743">
        <v>67</v>
      </c>
      <c r="E1743">
        <v>0</v>
      </c>
    </row>
    <row r="1744" spans="1:5" x14ac:dyDescent="0.3">
      <c r="A1744" s="1">
        <v>45676</v>
      </c>
      <c r="B1744" t="s">
        <v>2997</v>
      </c>
      <c r="C1744">
        <v>1986</v>
      </c>
      <c r="D1744">
        <v>443</v>
      </c>
      <c r="E1744">
        <v>4</v>
      </c>
    </row>
    <row r="1745" spans="1:5" x14ac:dyDescent="0.3">
      <c r="A1745" s="1">
        <v>45678</v>
      </c>
      <c r="B1745" t="s">
        <v>3484</v>
      </c>
      <c r="C1745">
        <v>1986</v>
      </c>
      <c r="D1745">
        <v>443</v>
      </c>
      <c r="E1745">
        <v>10</v>
      </c>
    </row>
    <row r="1746" spans="1:5" x14ac:dyDescent="0.3">
      <c r="A1746" s="1">
        <v>45708</v>
      </c>
      <c r="B1746" t="s">
        <v>50</v>
      </c>
      <c r="C1746">
        <v>1986</v>
      </c>
      <c r="D1746">
        <v>443</v>
      </c>
      <c r="E1746">
        <v>4</v>
      </c>
    </row>
    <row r="1747" spans="1:5" x14ac:dyDescent="0.3">
      <c r="A1747" t="s">
        <v>650</v>
      </c>
      <c r="B1747" t="s">
        <v>651</v>
      </c>
      <c r="C1747">
        <v>1986</v>
      </c>
      <c r="D1747">
        <v>1</v>
      </c>
      <c r="E1747">
        <v>39</v>
      </c>
    </row>
    <row r="1748" spans="1:5" x14ac:dyDescent="0.3">
      <c r="A1748" t="s">
        <v>656</v>
      </c>
      <c r="B1748" t="s">
        <v>657</v>
      </c>
      <c r="C1748">
        <v>1986</v>
      </c>
      <c r="D1748">
        <v>516</v>
      </c>
      <c r="E1748">
        <v>85</v>
      </c>
    </row>
    <row r="1749" spans="1:5" x14ac:dyDescent="0.3">
      <c r="A1749" t="s">
        <v>669</v>
      </c>
      <c r="B1749" t="s">
        <v>670</v>
      </c>
      <c r="C1749">
        <v>1986</v>
      </c>
      <c r="D1749">
        <v>516</v>
      </c>
      <c r="E1749">
        <v>75</v>
      </c>
    </row>
    <row r="1750" spans="1:5" x14ac:dyDescent="0.3">
      <c r="A1750" t="s">
        <v>672</v>
      </c>
      <c r="B1750" t="s">
        <v>673</v>
      </c>
      <c r="C1750">
        <v>1986</v>
      </c>
      <c r="D1750">
        <v>516</v>
      </c>
      <c r="E1750">
        <v>4</v>
      </c>
    </row>
    <row r="1751" spans="1:5" x14ac:dyDescent="0.3">
      <c r="A1751" t="s">
        <v>674</v>
      </c>
      <c r="B1751" t="s">
        <v>675</v>
      </c>
      <c r="C1751">
        <v>1986</v>
      </c>
      <c r="D1751">
        <v>516</v>
      </c>
      <c r="E1751">
        <v>30</v>
      </c>
    </row>
    <row r="1752" spans="1:5" x14ac:dyDescent="0.3">
      <c r="A1752" t="s">
        <v>676</v>
      </c>
      <c r="B1752" t="s">
        <v>677</v>
      </c>
      <c r="C1752">
        <v>1986</v>
      </c>
      <c r="D1752">
        <v>516</v>
      </c>
      <c r="E1752">
        <v>30</v>
      </c>
    </row>
    <row r="1753" spans="1:5" x14ac:dyDescent="0.3">
      <c r="A1753" t="s">
        <v>678</v>
      </c>
      <c r="B1753" t="s">
        <v>679</v>
      </c>
      <c r="C1753">
        <v>1986</v>
      </c>
      <c r="D1753">
        <v>516</v>
      </c>
      <c r="E1753">
        <v>20</v>
      </c>
    </row>
    <row r="1754" spans="1:5" x14ac:dyDescent="0.3">
      <c r="A1754" t="s">
        <v>684</v>
      </c>
      <c r="B1754" t="s">
        <v>685</v>
      </c>
      <c r="C1754">
        <v>1986</v>
      </c>
      <c r="D1754">
        <v>516</v>
      </c>
      <c r="E1754">
        <v>12</v>
      </c>
    </row>
    <row r="1755" spans="1:5" x14ac:dyDescent="0.3">
      <c r="A1755" t="s">
        <v>686</v>
      </c>
      <c r="B1755" t="s">
        <v>687</v>
      </c>
      <c r="C1755">
        <v>1986</v>
      </c>
      <c r="D1755">
        <v>516</v>
      </c>
      <c r="E1755">
        <v>15</v>
      </c>
    </row>
    <row r="1756" spans="1:5" x14ac:dyDescent="0.3">
      <c r="A1756" t="s">
        <v>1008</v>
      </c>
      <c r="B1756" t="s">
        <v>1009</v>
      </c>
      <c r="C1756">
        <v>1986</v>
      </c>
      <c r="D1756">
        <v>516</v>
      </c>
      <c r="E1756">
        <v>56</v>
      </c>
    </row>
    <row r="1757" spans="1:5" x14ac:dyDescent="0.3">
      <c r="A1757" t="s">
        <v>1187</v>
      </c>
      <c r="B1757" t="s">
        <v>1188</v>
      </c>
      <c r="C1757">
        <v>1986</v>
      </c>
      <c r="D1757">
        <v>534</v>
      </c>
      <c r="E1757">
        <v>106</v>
      </c>
    </row>
    <row r="1758" spans="1:5" x14ac:dyDescent="0.3">
      <c r="A1758" t="s">
        <v>1317</v>
      </c>
      <c r="B1758" t="s">
        <v>1318</v>
      </c>
      <c r="C1758">
        <v>1986</v>
      </c>
      <c r="D1758">
        <v>507</v>
      </c>
      <c r="E1758">
        <v>397</v>
      </c>
    </row>
    <row r="1759" spans="1:5" x14ac:dyDescent="0.3">
      <c r="A1759" t="s">
        <v>1346</v>
      </c>
      <c r="B1759" t="s">
        <v>1347</v>
      </c>
      <c r="C1759">
        <v>1986</v>
      </c>
      <c r="D1759">
        <v>507</v>
      </c>
      <c r="E1759">
        <v>467</v>
      </c>
    </row>
    <row r="1760" spans="1:5" x14ac:dyDescent="0.3">
      <c r="A1760" t="s">
        <v>1556</v>
      </c>
      <c r="B1760" t="s">
        <v>1557</v>
      </c>
      <c r="C1760">
        <v>1986</v>
      </c>
      <c r="D1760">
        <v>453</v>
      </c>
      <c r="E1760">
        <v>1</v>
      </c>
    </row>
    <row r="1761" spans="1:5" x14ac:dyDescent="0.3">
      <c r="A1761" t="s">
        <v>1571</v>
      </c>
      <c r="B1761" t="s">
        <v>1148</v>
      </c>
      <c r="C1761">
        <v>1986</v>
      </c>
      <c r="D1761">
        <v>1</v>
      </c>
      <c r="E1761">
        <v>1</v>
      </c>
    </row>
    <row r="1762" spans="1:5" x14ac:dyDescent="0.3">
      <c r="A1762" t="s">
        <v>1572</v>
      </c>
      <c r="B1762" t="s">
        <v>1573</v>
      </c>
      <c r="C1762">
        <v>1986</v>
      </c>
      <c r="D1762">
        <v>456</v>
      </c>
      <c r="E1762">
        <v>2</v>
      </c>
    </row>
    <row r="1763" spans="1:5" x14ac:dyDescent="0.3">
      <c r="A1763" t="s">
        <v>1574</v>
      </c>
      <c r="B1763" t="s">
        <v>1575</v>
      </c>
      <c r="C1763">
        <v>1986</v>
      </c>
      <c r="D1763">
        <v>456</v>
      </c>
      <c r="E1763">
        <v>2</v>
      </c>
    </row>
    <row r="1764" spans="1:5" x14ac:dyDescent="0.3">
      <c r="A1764" t="s">
        <v>1578</v>
      </c>
      <c r="B1764" t="s">
        <v>1579</v>
      </c>
      <c r="C1764">
        <v>1986</v>
      </c>
      <c r="D1764">
        <v>443</v>
      </c>
      <c r="E1764">
        <v>5</v>
      </c>
    </row>
    <row r="1765" spans="1:5" x14ac:dyDescent="0.3">
      <c r="A1765" t="s">
        <v>1582</v>
      </c>
      <c r="B1765" t="s">
        <v>1583</v>
      </c>
      <c r="C1765">
        <v>1986</v>
      </c>
      <c r="D1765">
        <v>443</v>
      </c>
      <c r="E1765">
        <v>5</v>
      </c>
    </row>
    <row r="1766" spans="1:5" x14ac:dyDescent="0.3">
      <c r="A1766" t="s">
        <v>1584</v>
      </c>
      <c r="B1766" t="s">
        <v>1585</v>
      </c>
      <c r="C1766">
        <v>1986</v>
      </c>
      <c r="D1766">
        <v>443</v>
      </c>
      <c r="E1766">
        <v>2</v>
      </c>
    </row>
    <row r="1767" spans="1:5" x14ac:dyDescent="0.3">
      <c r="A1767" t="s">
        <v>1592</v>
      </c>
      <c r="B1767" t="s">
        <v>1593</v>
      </c>
      <c r="C1767">
        <v>1986</v>
      </c>
      <c r="D1767">
        <v>443</v>
      </c>
      <c r="E1767">
        <v>1</v>
      </c>
    </row>
    <row r="1768" spans="1:5" x14ac:dyDescent="0.3">
      <c r="A1768" t="s">
        <v>1594</v>
      </c>
      <c r="B1768" t="s">
        <v>1595</v>
      </c>
      <c r="C1768">
        <v>1986</v>
      </c>
      <c r="D1768">
        <v>443</v>
      </c>
      <c r="E1768">
        <v>1</v>
      </c>
    </row>
    <row r="1769" spans="1:5" x14ac:dyDescent="0.3">
      <c r="A1769" t="s">
        <v>1863</v>
      </c>
      <c r="B1769" t="s">
        <v>1864</v>
      </c>
      <c r="C1769">
        <v>1986</v>
      </c>
      <c r="D1769">
        <v>443</v>
      </c>
      <c r="E1769">
        <v>16</v>
      </c>
    </row>
    <row r="1770" spans="1:5" x14ac:dyDescent="0.3">
      <c r="A1770" t="s">
        <v>1872</v>
      </c>
      <c r="B1770" t="s">
        <v>1873</v>
      </c>
      <c r="C1770">
        <v>1986</v>
      </c>
      <c r="D1770">
        <v>443</v>
      </c>
      <c r="E1770">
        <v>4</v>
      </c>
    </row>
    <row r="1771" spans="1:5" x14ac:dyDescent="0.3">
      <c r="A1771" t="s">
        <v>1878</v>
      </c>
      <c r="B1771" t="s">
        <v>1879</v>
      </c>
      <c r="C1771">
        <v>1986</v>
      </c>
      <c r="D1771">
        <v>443</v>
      </c>
      <c r="E1771">
        <v>9</v>
      </c>
    </row>
    <row r="1772" spans="1:5" x14ac:dyDescent="0.3">
      <c r="A1772" t="s">
        <v>1880</v>
      </c>
      <c r="B1772" t="s">
        <v>1881</v>
      </c>
      <c r="C1772">
        <v>1986</v>
      </c>
      <c r="D1772">
        <v>443</v>
      </c>
      <c r="E1772">
        <v>2</v>
      </c>
    </row>
    <row r="1773" spans="1:5" x14ac:dyDescent="0.3">
      <c r="A1773" t="s">
        <v>1882</v>
      </c>
      <c r="B1773" t="s">
        <v>1883</v>
      </c>
      <c r="C1773">
        <v>1986</v>
      </c>
      <c r="D1773">
        <v>443</v>
      </c>
      <c r="E1773">
        <v>2</v>
      </c>
    </row>
    <row r="1774" spans="1:5" x14ac:dyDescent="0.3">
      <c r="A1774" t="s">
        <v>2098</v>
      </c>
      <c r="B1774" t="s">
        <v>2099</v>
      </c>
      <c r="C1774">
        <v>1986</v>
      </c>
      <c r="D1774">
        <v>525</v>
      </c>
      <c r="E1774">
        <v>7</v>
      </c>
    </row>
    <row r="1775" spans="1:5" x14ac:dyDescent="0.3">
      <c r="A1775" t="s">
        <v>2100</v>
      </c>
      <c r="B1775" t="s">
        <v>2101</v>
      </c>
      <c r="C1775">
        <v>1986</v>
      </c>
      <c r="D1775">
        <v>525</v>
      </c>
      <c r="E1775">
        <v>4</v>
      </c>
    </row>
    <row r="1776" spans="1:5" x14ac:dyDescent="0.3">
      <c r="A1776" t="s">
        <v>2102</v>
      </c>
      <c r="B1776" t="s">
        <v>2103</v>
      </c>
      <c r="C1776">
        <v>1986</v>
      </c>
      <c r="D1776">
        <v>524</v>
      </c>
      <c r="E1776">
        <v>12</v>
      </c>
    </row>
    <row r="1777" spans="1:5" x14ac:dyDescent="0.3">
      <c r="A1777" t="s">
        <v>2104</v>
      </c>
      <c r="B1777" t="s">
        <v>2105</v>
      </c>
      <c r="C1777">
        <v>1986</v>
      </c>
      <c r="D1777">
        <v>1</v>
      </c>
      <c r="E1777">
        <v>52</v>
      </c>
    </row>
    <row r="1778" spans="1:5" x14ac:dyDescent="0.3">
      <c r="A1778" t="s">
        <v>2181</v>
      </c>
      <c r="B1778" t="s">
        <v>2182</v>
      </c>
      <c r="C1778">
        <v>1986</v>
      </c>
      <c r="D1778">
        <v>469</v>
      </c>
      <c r="E1778">
        <v>173</v>
      </c>
    </row>
    <row r="1779" spans="1:5" x14ac:dyDescent="0.3">
      <c r="A1779" t="s">
        <v>2355</v>
      </c>
      <c r="B1779" t="s">
        <v>2356</v>
      </c>
      <c r="C1779">
        <v>1986</v>
      </c>
      <c r="D1779">
        <v>504</v>
      </c>
      <c r="E1779">
        <v>0</v>
      </c>
    </row>
    <row r="1780" spans="1:5" x14ac:dyDescent="0.3">
      <c r="A1780" t="s">
        <v>2357</v>
      </c>
      <c r="B1780" t="s">
        <v>2358</v>
      </c>
      <c r="C1780">
        <v>1986</v>
      </c>
      <c r="D1780">
        <v>505</v>
      </c>
      <c r="E1780">
        <v>7</v>
      </c>
    </row>
    <row r="1781" spans="1:5" x14ac:dyDescent="0.3">
      <c r="A1781" t="s">
        <v>2361</v>
      </c>
      <c r="B1781" t="s">
        <v>2362</v>
      </c>
      <c r="C1781">
        <v>1986</v>
      </c>
      <c r="D1781">
        <v>505</v>
      </c>
      <c r="E1781">
        <v>14</v>
      </c>
    </row>
    <row r="1782" spans="1:5" x14ac:dyDescent="0.3">
      <c r="A1782" t="s">
        <v>2363</v>
      </c>
      <c r="B1782" t="s">
        <v>2364</v>
      </c>
      <c r="C1782">
        <v>1986</v>
      </c>
      <c r="D1782">
        <v>505</v>
      </c>
      <c r="E1782">
        <v>0</v>
      </c>
    </row>
    <row r="1783" spans="1:5" x14ac:dyDescent="0.3">
      <c r="A1783" t="s">
        <v>2365</v>
      </c>
      <c r="B1783" t="s">
        <v>2366</v>
      </c>
      <c r="C1783">
        <v>1986</v>
      </c>
      <c r="D1783">
        <v>67</v>
      </c>
      <c r="E1783">
        <v>0</v>
      </c>
    </row>
    <row r="1784" spans="1:5" x14ac:dyDescent="0.3">
      <c r="A1784" t="s">
        <v>2367</v>
      </c>
      <c r="B1784" t="s">
        <v>2368</v>
      </c>
      <c r="C1784">
        <v>1986</v>
      </c>
      <c r="D1784">
        <v>130</v>
      </c>
      <c r="E1784">
        <v>0</v>
      </c>
    </row>
    <row r="1785" spans="1:5" x14ac:dyDescent="0.3">
      <c r="A1785" t="s">
        <v>2397</v>
      </c>
      <c r="B1785" t="s">
        <v>2398</v>
      </c>
      <c r="C1785">
        <v>1986</v>
      </c>
      <c r="D1785">
        <v>467</v>
      </c>
      <c r="E1785">
        <v>27</v>
      </c>
    </row>
    <row r="1786" spans="1:5" x14ac:dyDescent="0.3">
      <c r="A1786" t="s">
        <v>2399</v>
      </c>
      <c r="B1786" t="s">
        <v>2398</v>
      </c>
      <c r="C1786">
        <v>1986</v>
      </c>
      <c r="D1786">
        <v>467</v>
      </c>
      <c r="E1786">
        <v>38</v>
      </c>
    </row>
    <row r="1787" spans="1:5" x14ac:dyDescent="0.3">
      <c r="A1787" t="s">
        <v>2400</v>
      </c>
      <c r="B1787" t="s">
        <v>2401</v>
      </c>
      <c r="C1787">
        <v>1986</v>
      </c>
      <c r="D1787">
        <v>70</v>
      </c>
      <c r="E1787">
        <v>154</v>
      </c>
    </row>
    <row r="1788" spans="1:5" x14ac:dyDescent="0.3">
      <c r="A1788" t="s">
        <v>2402</v>
      </c>
      <c r="B1788" t="s">
        <v>2403</v>
      </c>
      <c r="C1788">
        <v>1986</v>
      </c>
      <c r="D1788">
        <v>130</v>
      </c>
      <c r="E1788">
        <v>105</v>
      </c>
    </row>
    <row r="1789" spans="1:5" x14ac:dyDescent="0.3">
      <c r="A1789" t="s">
        <v>2404</v>
      </c>
      <c r="B1789" t="s">
        <v>1897</v>
      </c>
      <c r="C1789">
        <v>1986</v>
      </c>
      <c r="D1789">
        <v>82</v>
      </c>
      <c r="E1789">
        <v>29</v>
      </c>
    </row>
    <row r="1790" spans="1:5" x14ac:dyDescent="0.3">
      <c r="A1790" t="s">
        <v>2435</v>
      </c>
      <c r="B1790" t="s">
        <v>2436</v>
      </c>
      <c r="C1790">
        <v>1986</v>
      </c>
      <c r="D1790">
        <v>471</v>
      </c>
      <c r="E1790">
        <v>171</v>
      </c>
    </row>
    <row r="1791" spans="1:5" x14ac:dyDescent="0.3">
      <c r="A1791" t="s">
        <v>2437</v>
      </c>
      <c r="B1791" t="s">
        <v>262</v>
      </c>
      <c r="C1791">
        <v>1986</v>
      </c>
      <c r="D1791">
        <v>227</v>
      </c>
      <c r="E1791">
        <v>19</v>
      </c>
    </row>
    <row r="1792" spans="1:5" x14ac:dyDescent="0.3">
      <c r="A1792" t="s">
        <v>2440</v>
      </c>
      <c r="B1792" t="s">
        <v>2441</v>
      </c>
      <c r="C1792">
        <v>1986</v>
      </c>
      <c r="D1792">
        <v>227</v>
      </c>
      <c r="E1792">
        <v>10</v>
      </c>
    </row>
    <row r="1793" spans="1:5" x14ac:dyDescent="0.3">
      <c r="A1793" t="s">
        <v>2442</v>
      </c>
      <c r="B1793" t="s">
        <v>2443</v>
      </c>
      <c r="C1793">
        <v>1986</v>
      </c>
      <c r="D1793">
        <v>130</v>
      </c>
      <c r="E1793">
        <v>26</v>
      </c>
    </row>
    <row r="1794" spans="1:5" x14ac:dyDescent="0.3">
      <c r="A1794" t="s">
        <v>2444</v>
      </c>
      <c r="B1794" t="s">
        <v>2445</v>
      </c>
      <c r="C1794">
        <v>1986</v>
      </c>
      <c r="D1794">
        <v>130</v>
      </c>
      <c r="E1794">
        <v>68</v>
      </c>
    </row>
    <row r="1795" spans="1:5" x14ac:dyDescent="0.3">
      <c r="A1795" t="s">
        <v>2468</v>
      </c>
      <c r="B1795" t="s">
        <v>2469</v>
      </c>
      <c r="C1795">
        <v>1986</v>
      </c>
      <c r="D1795">
        <v>390</v>
      </c>
      <c r="E1795">
        <v>0</v>
      </c>
    </row>
    <row r="1796" spans="1:5" x14ac:dyDescent="0.3">
      <c r="A1796" t="s">
        <v>2475</v>
      </c>
      <c r="B1796" t="s">
        <v>2476</v>
      </c>
      <c r="C1796">
        <v>1986</v>
      </c>
      <c r="D1796">
        <v>85</v>
      </c>
      <c r="E1796">
        <v>80</v>
      </c>
    </row>
    <row r="1797" spans="1:5" x14ac:dyDescent="0.3">
      <c r="A1797" t="s">
        <v>2489</v>
      </c>
      <c r="B1797" t="s">
        <v>2490</v>
      </c>
      <c r="C1797">
        <v>1986</v>
      </c>
      <c r="D1797">
        <v>130</v>
      </c>
      <c r="E1797">
        <v>70</v>
      </c>
    </row>
    <row r="1798" spans="1:5" x14ac:dyDescent="0.3">
      <c r="A1798" t="s">
        <v>2503</v>
      </c>
      <c r="B1798" t="s">
        <v>2504</v>
      </c>
      <c r="C1798">
        <v>1986</v>
      </c>
      <c r="D1798">
        <v>85</v>
      </c>
      <c r="E1798">
        <v>258</v>
      </c>
    </row>
    <row r="1799" spans="1:5" x14ac:dyDescent="0.3">
      <c r="A1799" t="s">
        <v>2569</v>
      </c>
      <c r="B1799" t="s">
        <v>2570</v>
      </c>
      <c r="C1799">
        <v>1986</v>
      </c>
      <c r="D1799">
        <v>469</v>
      </c>
      <c r="E1799">
        <v>260</v>
      </c>
    </row>
    <row r="1800" spans="1:5" x14ac:dyDescent="0.3">
      <c r="A1800" t="s">
        <v>3064</v>
      </c>
      <c r="B1800" t="s">
        <v>2376</v>
      </c>
      <c r="C1800">
        <v>1986</v>
      </c>
      <c r="D1800">
        <v>467</v>
      </c>
      <c r="E1800">
        <v>221</v>
      </c>
    </row>
    <row r="1801" spans="1:5" x14ac:dyDescent="0.3">
      <c r="A1801" t="s">
        <v>3286</v>
      </c>
      <c r="B1801" t="s">
        <v>2677</v>
      </c>
      <c r="C1801">
        <v>1986</v>
      </c>
      <c r="D1801">
        <v>663</v>
      </c>
      <c r="E1801">
        <v>1</v>
      </c>
    </row>
    <row r="1802" spans="1:5" x14ac:dyDescent="0.3">
      <c r="A1802" t="s">
        <v>3343</v>
      </c>
      <c r="B1802" t="s">
        <v>3334</v>
      </c>
      <c r="C1802">
        <v>1986</v>
      </c>
      <c r="D1802">
        <v>504</v>
      </c>
      <c r="E1802">
        <v>2</v>
      </c>
    </row>
    <row r="1803" spans="1:5" x14ac:dyDescent="0.3">
      <c r="A1803" t="s">
        <v>3354</v>
      </c>
      <c r="B1803" t="s">
        <v>3355</v>
      </c>
      <c r="C1803">
        <v>1986</v>
      </c>
      <c r="D1803">
        <v>663</v>
      </c>
      <c r="E1803">
        <v>3</v>
      </c>
    </row>
    <row r="1804" spans="1:5" x14ac:dyDescent="0.3">
      <c r="A1804" t="s">
        <v>3356</v>
      </c>
      <c r="B1804" t="s">
        <v>3357</v>
      </c>
      <c r="C1804">
        <v>1986</v>
      </c>
      <c r="D1804">
        <v>663</v>
      </c>
      <c r="E1804">
        <v>2</v>
      </c>
    </row>
    <row r="1805" spans="1:5" x14ac:dyDescent="0.3">
      <c r="A1805" t="s">
        <v>4716</v>
      </c>
      <c r="B1805" t="s">
        <v>3037</v>
      </c>
      <c r="C1805">
        <v>1986</v>
      </c>
      <c r="D1805">
        <v>504</v>
      </c>
      <c r="E1805">
        <v>6</v>
      </c>
    </row>
    <row r="1806" spans="1:5" x14ac:dyDescent="0.3">
      <c r="A1806" t="s">
        <v>4731</v>
      </c>
      <c r="B1806" t="s">
        <v>1356</v>
      </c>
      <c r="C1806">
        <v>1986</v>
      </c>
      <c r="D1806">
        <v>652</v>
      </c>
      <c r="E1806">
        <v>29</v>
      </c>
    </row>
    <row r="1807" spans="1:5" x14ac:dyDescent="0.3">
      <c r="A1807" t="s">
        <v>4732</v>
      </c>
      <c r="B1807" t="s">
        <v>4406</v>
      </c>
      <c r="C1807">
        <v>1986</v>
      </c>
      <c r="D1807">
        <v>652</v>
      </c>
      <c r="E1807">
        <v>11</v>
      </c>
    </row>
    <row r="1808" spans="1:5" x14ac:dyDescent="0.3">
      <c r="A1808" t="s">
        <v>4733</v>
      </c>
      <c r="B1808" t="s">
        <v>4567</v>
      </c>
      <c r="C1808">
        <v>1986</v>
      </c>
      <c r="D1808">
        <v>652</v>
      </c>
      <c r="E1808">
        <v>21</v>
      </c>
    </row>
    <row r="1809" spans="1:5" x14ac:dyDescent="0.3">
      <c r="A1809" t="s">
        <v>4736</v>
      </c>
      <c r="B1809" t="s">
        <v>48</v>
      </c>
      <c r="C1809">
        <v>1986</v>
      </c>
      <c r="D1809">
        <v>652</v>
      </c>
      <c r="E1809">
        <v>30</v>
      </c>
    </row>
    <row r="1810" spans="1:5" x14ac:dyDescent="0.3">
      <c r="A1810" t="s">
        <v>4739</v>
      </c>
      <c r="B1810" t="s">
        <v>4740</v>
      </c>
      <c r="C1810">
        <v>1986</v>
      </c>
      <c r="D1810">
        <v>652</v>
      </c>
      <c r="E1810">
        <v>11</v>
      </c>
    </row>
    <row r="1811" spans="1:5" x14ac:dyDescent="0.3">
      <c r="A1811" t="s">
        <v>4749</v>
      </c>
      <c r="B1811" t="s">
        <v>701</v>
      </c>
      <c r="C1811">
        <v>1986</v>
      </c>
      <c r="D1811">
        <v>652</v>
      </c>
      <c r="E1811">
        <v>66</v>
      </c>
    </row>
    <row r="1812" spans="1:5" x14ac:dyDescent="0.3">
      <c r="A1812" t="s">
        <v>7290</v>
      </c>
      <c r="B1812" t="s">
        <v>2591</v>
      </c>
      <c r="C1812">
        <v>1986</v>
      </c>
      <c r="D1812">
        <v>390</v>
      </c>
      <c r="E1812">
        <v>14</v>
      </c>
    </row>
    <row r="1813" spans="1:5" x14ac:dyDescent="0.3">
      <c r="A1813" t="s">
        <v>7307</v>
      </c>
      <c r="B1813" t="s">
        <v>7308</v>
      </c>
      <c r="C1813">
        <v>1986</v>
      </c>
      <c r="D1813">
        <v>390</v>
      </c>
      <c r="E1813">
        <v>12</v>
      </c>
    </row>
    <row r="1814" spans="1:5" x14ac:dyDescent="0.3">
      <c r="A1814" t="s">
        <v>7347</v>
      </c>
      <c r="B1814" t="s">
        <v>7348</v>
      </c>
      <c r="C1814">
        <v>1986</v>
      </c>
      <c r="D1814">
        <v>390</v>
      </c>
      <c r="E1814">
        <v>49</v>
      </c>
    </row>
    <row r="1815" spans="1:5" x14ac:dyDescent="0.3">
      <c r="A1815" t="s">
        <v>7371</v>
      </c>
      <c r="B1815" t="s">
        <v>7372</v>
      </c>
      <c r="C1815">
        <v>1986</v>
      </c>
      <c r="D1815">
        <v>390</v>
      </c>
      <c r="E1815">
        <v>80</v>
      </c>
    </row>
    <row r="1816" spans="1:5" x14ac:dyDescent="0.3">
      <c r="A1816" t="s">
        <v>7422</v>
      </c>
      <c r="B1816" t="s">
        <v>7423</v>
      </c>
      <c r="C1816">
        <v>1986</v>
      </c>
      <c r="D1816">
        <v>390</v>
      </c>
      <c r="E1816">
        <v>7</v>
      </c>
    </row>
    <row r="1817" spans="1:5" x14ac:dyDescent="0.3">
      <c r="A1817" t="s">
        <v>7557</v>
      </c>
      <c r="B1817" t="s">
        <v>7558</v>
      </c>
      <c r="C1817">
        <v>1986</v>
      </c>
      <c r="D1817">
        <v>390</v>
      </c>
      <c r="E1817">
        <v>31</v>
      </c>
    </row>
    <row r="1818" spans="1:5" x14ac:dyDescent="0.3">
      <c r="A1818" t="s">
        <v>7733</v>
      </c>
      <c r="B1818" t="s">
        <v>1886</v>
      </c>
      <c r="C1818">
        <v>1986</v>
      </c>
      <c r="D1818">
        <v>467</v>
      </c>
      <c r="E1818">
        <v>24</v>
      </c>
    </row>
    <row r="1819" spans="1:5" x14ac:dyDescent="0.3">
      <c r="A1819" t="s">
        <v>7744</v>
      </c>
      <c r="B1819" t="s">
        <v>2552</v>
      </c>
      <c r="C1819">
        <v>1986</v>
      </c>
      <c r="D1819">
        <v>467</v>
      </c>
      <c r="E1819">
        <v>22</v>
      </c>
    </row>
    <row r="1820" spans="1:5" x14ac:dyDescent="0.3">
      <c r="A1820" t="s">
        <v>7802</v>
      </c>
      <c r="B1820" t="s">
        <v>4408</v>
      </c>
      <c r="C1820">
        <v>1986</v>
      </c>
      <c r="D1820">
        <v>467</v>
      </c>
      <c r="E1820">
        <v>30</v>
      </c>
    </row>
    <row r="1821" spans="1:5" x14ac:dyDescent="0.3">
      <c r="A1821" t="s">
        <v>7823</v>
      </c>
      <c r="B1821" t="s">
        <v>1341</v>
      </c>
      <c r="C1821">
        <v>1986</v>
      </c>
      <c r="D1821">
        <v>467</v>
      </c>
      <c r="E1821">
        <v>30</v>
      </c>
    </row>
    <row r="1822" spans="1:5" x14ac:dyDescent="0.3">
      <c r="A1822" t="s">
        <v>13938</v>
      </c>
      <c r="B1822" t="s">
        <v>13939</v>
      </c>
      <c r="C1822">
        <v>1986</v>
      </c>
      <c r="D1822">
        <v>278</v>
      </c>
      <c r="E1822">
        <v>285</v>
      </c>
    </row>
    <row r="1823" spans="1:5" x14ac:dyDescent="0.3">
      <c r="A1823" t="s">
        <v>13984</v>
      </c>
      <c r="B1823" t="s">
        <v>11652</v>
      </c>
      <c r="C1823">
        <v>1986</v>
      </c>
      <c r="D1823">
        <v>278</v>
      </c>
      <c r="E1823">
        <v>447</v>
      </c>
    </row>
    <row r="1824" spans="1:5" x14ac:dyDescent="0.3">
      <c r="A1824" t="s">
        <v>14043</v>
      </c>
      <c r="B1824" t="s">
        <v>14044</v>
      </c>
      <c r="C1824">
        <v>1986</v>
      </c>
      <c r="D1824">
        <v>278</v>
      </c>
      <c r="E1824">
        <v>668</v>
      </c>
    </row>
    <row r="1825" spans="1:5" x14ac:dyDescent="0.3">
      <c r="A1825" t="s">
        <v>14892</v>
      </c>
      <c r="B1825" t="s">
        <v>14893</v>
      </c>
      <c r="C1825">
        <v>1986</v>
      </c>
      <c r="D1825">
        <v>199</v>
      </c>
      <c r="E1825">
        <v>54</v>
      </c>
    </row>
    <row r="1826" spans="1:5" x14ac:dyDescent="0.3">
      <c r="A1826" t="s">
        <v>15114</v>
      </c>
      <c r="B1826" t="s">
        <v>15115</v>
      </c>
      <c r="C1826">
        <v>1986</v>
      </c>
      <c r="D1826">
        <v>199</v>
      </c>
      <c r="E1826">
        <v>45</v>
      </c>
    </row>
    <row r="1827" spans="1:5" x14ac:dyDescent="0.3">
      <c r="A1827" t="s">
        <v>15228</v>
      </c>
      <c r="B1827" t="s">
        <v>15229</v>
      </c>
      <c r="C1827">
        <v>1986</v>
      </c>
      <c r="D1827">
        <v>199</v>
      </c>
      <c r="E1827">
        <v>114</v>
      </c>
    </row>
    <row r="1828" spans="1:5" x14ac:dyDescent="0.3">
      <c r="A1828" t="s">
        <v>15281</v>
      </c>
      <c r="B1828" t="s">
        <v>132</v>
      </c>
      <c r="C1828">
        <v>1986</v>
      </c>
      <c r="D1828">
        <v>199</v>
      </c>
      <c r="E1828">
        <v>256</v>
      </c>
    </row>
    <row r="1829" spans="1:5" x14ac:dyDescent="0.3">
      <c r="A1829" t="s">
        <v>15288</v>
      </c>
      <c r="B1829" t="s">
        <v>204</v>
      </c>
      <c r="C1829">
        <v>1986</v>
      </c>
      <c r="D1829">
        <v>187</v>
      </c>
      <c r="E1829">
        <v>429</v>
      </c>
    </row>
    <row r="1830" spans="1:5" x14ac:dyDescent="0.3">
      <c r="A1830" t="s">
        <v>15768</v>
      </c>
      <c r="B1830" t="s">
        <v>8</v>
      </c>
      <c r="C1830">
        <v>1986</v>
      </c>
      <c r="D1830">
        <v>84</v>
      </c>
      <c r="E1830">
        <v>34</v>
      </c>
    </row>
    <row r="1831" spans="1:5" x14ac:dyDescent="0.3">
      <c r="A1831" t="s">
        <v>15792</v>
      </c>
      <c r="B1831" t="s">
        <v>15793</v>
      </c>
      <c r="C1831">
        <v>1986</v>
      </c>
      <c r="D1831">
        <v>84</v>
      </c>
      <c r="E1831">
        <v>2</v>
      </c>
    </row>
    <row r="1832" spans="1:5" x14ac:dyDescent="0.3">
      <c r="A1832" t="s">
        <v>15795</v>
      </c>
      <c r="B1832" t="s">
        <v>5337</v>
      </c>
      <c r="C1832">
        <v>1986</v>
      </c>
      <c r="D1832">
        <v>84</v>
      </c>
      <c r="E1832">
        <v>2</v>
      </c>
    </row>
    <row r="1833" spans="1:5" x14ac:dyDescent="0.3">
      <c r="A1833" t="s">
        <v>15800</v>
      </c>
      <c r="B1833" t="s">
        <v>9013</v>
      </c>
      <c r="C1833">
        <v>1986</v>
      </c>
      <c r="D1833">
        <v>84</v>
      </c>
      <c r="E1833">
        <v>2</v>
      </c>
    </row>
    <row r="1834" spans="1:5" x14ac:dyDescent="0.3">
      <c r="A1834" t="s">
        <v>15803</v>
      </c>
      <c r="B1834" t="s">
        <v>15804</v>
      </c>
      <c r="C1834">
        <v>1986</v>
      </c>
      <c r="D1834">
        <v>84</v>
      </c>
      <c r="E1834">
        <v>2</v>
      </c>
    </row>
    <row r="1835" spans="1:5" x14ac:dyDescent="0.3">
      <c r="A1835" t="s">
        <v>15906</v>
      </c>
      <c r="B1835" t="s">
        <v>1142</v>
      </c>
      <c r="C1835">
        <v>1986</v>
      </c>
      <c r="D1835">
        <v>73</v>
      </c>
      <c r="E1835">
        <v>145</v>
      </c>
    </row>
    <row r="1836" spans="1:5" x14ac:dyDescent="0.3">
      <c r="A1836" t="s">
        <v>15907</v>
      </c>
      <c r="B1836" t="s">
        <v>15908</v>
      </c>
      <c r="C1836">
        <v>1986</v>
      </c>
      <c r="D1836">
        <v>69</v>
      </c>
      <c r="E1836">
        <v>117</v>
      </c>
    </row>
    <row r="1837" spans="1:5" x14ac:dyDescent="0.3">
      <c r="A1837" t="s">
        <v>15910</v>
      </c>
      <c r="B1837" t="s">
        <v>5050</v>
      </c>
      <c r="C1837">
        <v>1986</v>
      </c>
      <c r="D1837">
        <v>72</v>
      </c>
      <c r="E1837">
        <v>164</v>
      </c>
    </row>
    <row r="1838" spans="1:5" x14ac:dyDescent="0.3">
      <c r="A1838" t="s">
        <v>15940</v>
      </c>
      <c r="B1838" t="s">
        <v>6562</v>
      </c>
      <c r="C1838">
        <v>1986</v>
      </c>
      <c r="D1838">
        <v>76</v>
      </c>
      <c r="E1838">
        <v>291</v>
      </c>
    </row>
    <row r="1839" spans="1:5" x14ac:dyDescent="0.3">
      <c r="A1839" t="s">
        <v>15941</v>
      </c>
      <c r="B1839" t="s">
        <v>15942</v>
      </c>
      <c r="C1839">
        <v>1986</v>
      </c>
      <c r="D1839">
        <v>69</v>
      </c>
      <c r="E1839">
        <v>282</v>
      </c>
    </row>
    <row r="1840" spans="1:5" x14ac:dyDescent="0.3">
      <c r="A1840" t="s">
        <v>15955</v>
      </c>
      <c r="B1840" t="s">
        <v>15956</v>
      </c>
      <c r="C1840">
        <v>1986</v>
      </c>
      <c r="D1840">
        <v>80</v>
      </c>
      <c r="E1840">
        <v>403</v>
      </c>
    </row>
    <row r="1841" spans="1:5" x14ac:dyDescent="0.3">
      <c r="A1841" t="s">
        <v>16075</v>
      </c>
      <c r="B1841" t="s">
        <v>16076</v>
      </c>
      <c r="C1841">
        <v>1986</v>
      </c>
      <c r="D1841">
        <v>80</v>
      </c>
      <c r="E1841">
        <v>83</v>
      </c>
    </row>
    <row r="1842" spans="1:5" x14ac:dyDescent="0.3">
      <c r="A1842" t="s">
        <v>16134</v>
      </c>
      <c r="B1842" t="s">
        <v>16135</v>
      </c>
      <c r="C1842">
        <v>1986</v>
      </c>
      <c r="D1842">
        <v>74</v>
      </c>
      <c r="E1842">
        <v>119</v>
      </c>
    </row>
    <row r="1843" spans="1:5" x14ac:dyDescent="0.3">
      <c r="A1843" t="s">
        <v>16523</v>
      </c>
      <c r="B1843" t="s">
        <v>11660</v>
      </c>
      <c r="C1843">
        <v>1986</v>
      </c>
      <c r="D1843">
        <v>74</v>
      </c>
      <c r="E1843">
        <v>29</v>
      </c>
    </row>
    <row r="1844" spans="1:5" x14ac:dyDescent="0.3">
      <c r="A1844" t="s">
        <v>16524</v>
      </c>
      <c r="B1844" t="s">
        <v>16525</v>
      </c>
      <c r="C1844">
        <v>1986</v>
      </c>
      <c r="D1844">
        <v>85</v>
      </c>
      <c r="E1844">
        <v>26</v>
      </c>
    </row>
    <row r="1845" spans="1:5" x14ac:dyDescent="0.3">
      <c r="A1845" t="s">
        <v>16657</v>
      </c>
      <c r="B1845" t="s">
        <v>16658</v>
      </c>
      <c r="C1845">
        <v>1986</v>
      </c>
      <c r="D1845">
        <v>82</v>
      </c>
      <c r="E1845">
        <v>47</v>
      </c>
    </row>
    <row r="1846" spans="1:5" x14ac:dyDescent="0.3">
      <c r="A1846" t="s">
        <v>16879</v>
      </c>
      <c r="B1846" t="s">
        <v>1364</v>
      </c>
      <c r="C1846">
        <v>1986</v>
      </c>
      <c r="D1846">
        <v>72</v>
      </c>
      <c r="E1846">
        <v>65</v>
      </c>
    </row>
    <row r="1847" spans="1:5" x14ac:dyDescent="0.3">
      <c r="A1847" t="s">
        <v>16888</v>
      </c>
      <c r="B1847" t="s">
        <v>16889</v>
      </c>
      <c r="C1847">
        <v>1986</v>
      </c>
      <c r="D1847">
        <v>79</v>
      </c>
      <c r="E1847">
        <v>66</v>
      </c>
    </row>
    <row r="1848" spans="1:5" x14ac:dyDescent="0.3">
      <c r="A1848" t="s">
        <v>16933</v>
      </c>
      <c r="B1848" t="s">
        <v>16934</v>
      </c>
      <c r="C1848">
        <v>1986</v>
      </c>
      <c r="D1848">
        <v>80</v>
      </c>
      <c r="E1848">
        <v>99</v>
      </c>
    </row>
    <row r="1849" spans="1:5" x14ac:dyDescent="0.3">
      <c r="A1849" t="s">
        <v>16935</v>
      </c>
      <c r="B1849" t="s">
        <v>16936</v>
      </c>
      <c r="C1849">
        <v>1986</v>
      </c>
      <c r="D1849">
        <v>82</v>
      </c>
      <c r="E1849">
        <v>76</v>
      </c>
    </row>
    <row r="1850" spans="1:5" x14ac:dyDescent="0.3">
      <c r="A1850" t="s">
        <v>16972</v>
      </c>
      <c r="B1850" t="s">
        <v>16973</v>
      </c>
      <c r="C1850">
        <v>1986</v>
      </c>
      <c r="D1850">
        <v>77</v>
      </c>
      <c r="E1850">
        <v>129</v>
      </c>
    </row>
    <row r="1851" spans="1:5" x14ac:dyDescent="0.3">
      <c r="A1851" t="s">
        <v>16979</v>
      </c>
      <c r="B1851" t="s">
        <v>16978</v>
      </c>
      <c r="C1851">
        <v>1986</v>
      </c>
      <c r="D1851">
        <v>143</v>
      </c>
      <c r="E1851">
        <v>43</v>
      </c>
    </row>
    <row r="1852" spans="1:5" x14ac:dyDescent="0.3">
      <c r="A1852" t="s">
        <v>17056</v>
      </c>
      <c r="B1852" t="s">
        <v>17057</v>
      </c>
      <c r="C1852">
        <v>1986</v>
      </c>
      <c r="D1852">
        <v>130</v>
      </c>
      <c r="E1852">
        <v>110</v>
      </c>
    </row>
    <row r="1853" spans="1:5" x14ac:dyDescent="0.3">
      <c r="A1853" t="s">
        <v>17101</v>
      </c>
      <c r="B1853" t="s">
        <v>17102</v>
      </c>
      <c r="C1853">
        <v>1986</v>
      </c>
      <c r="D1853">
        <v>130</v>
      </c>
      <c r="E1853">
        <v>199</v>
      </c>
    </row>
    <row r="1854" spans="1:5" x14ac:dyDescent="0.3">
      <c r="A1854" t="s">
        <v>17105</v>
      </c>
      <c r="B1854" t="s">
        <v>17106</v>
      </c>
      <c r="C1854">
        <v>1986</v>
      </c>
      <c r="D1854">
        <v>130</v>
      </c>
      <c r="E1854">
        <v>348</v>
      </c>
    </row>
    <row r="1855" spans="1:5" x14ac:dyDescent="0.3">
      <c r="A1855" t="s">
        <v>17122</v>
      </c>
      <c r="B1855" t="s">
        <v>1934</v>
      </c>
      <c r="C1855">
        <v>1986</v>
      </c>
      <c r="D1855">
        <v>130</v>
      </c>
      <c r="E1855">
        <v>26</v>
      </c>
    </row>
    <row r="1856" spans="1:5" x14ac:dyDescent="0.3">
      <c r="A1856" t="s">
        <v>17156</v>
      </c>
      <c r="B1856" t="s">
        <v>17157</v>
      </c>
      <c r="C1856">
        <v>1986</v>
      </c>
      <c r="D1856">
        <v>130</v>
      </c>
      <c r="E1856">
        <v>34</v>
      </c>
    </row>
    <row r="1857" spans="1:5" x14ac:dyDescent="0.3">
      <c r="A1857" t="s">
        <v>17204</v>
      </c>
      <c r="B1857" t="s">
        <v>17205</v>
      </c>
      <c r="C1857">
        <v>1986</v>
      </c>
      <c r="D1857">
        <v>130</v>
      </c>
      <c r="E1857">
        <v>51</v>
      </c>
    </row>
    <row r="1858" spans="1:5" x14ac:dyDescent="0.3">
      <c r="A1858" t="s">
        <v>17265</v>
      </c>
      <c r="B1858" t="s">
        <v>17266</v>
      </c>
      <c r="C1858">
        <v>1986</v>
      </c>
      <c r="D1858">
        <v>130</v>
      </c>
      <c r="E1858">
        <v>76</v>
      </c>
    </row>
    <row r="1859" spans="1:5" x14ac:dyDescent="0.3">
      <c r="A1859" t="s">
        <v>17269</v>
      </c>
      <c r="B1859" t="s">
        <v>17270</v>
      </c>
      <c r="C1859">
        <v>1986</v>
      </c>
      <c r="D1859">
        <v>130</v>
      </c>
      <c r="E1859">
        <v>66</v>
      </c>
    </row>
    <row r="1860" spans="1:5" x14ac:dyDescent="0.3">
      <c r="A1860" t="s">
        <v>17305</v>
      </c>
      <c r="B1860" t="s">
        <v>17306</v>
      </c>
      <c r="C1860">
        <v>1986</v>
      </c>
      <c r="D1860">
        <v>130</v>
      </c>
      <c r="E1860">
        <v>150</v>
      </c>
    </row>
    <row r="1861" spans="1:5" x14ac:dyDescent="0.3">
      <c r="A1861" t="s">
        <v>17359</v>
      </c>
      <c r="B1861" t="s">
        <v>17360</v>
      </c>
      <c r="C1861">
        <v>1986</v>
      </c>
      <c r="D1861">
        <v>130</v>
      </c>
      <c r="E1861">
        <v>150</v>
      </c>
    </row>
    <row r="1862" spans="1:5" x14ac:dyDescent="0.3">
      <c r="A1862" t="s">
        <v>17388</v>
      </c>
      <c r="B1862" t="s">
        <v>17389</v>
      </c>
      <c r="C1862">
        <v>1986</v>
      </c>
      <c r="D1862">
        <v>130</v>
      </c>
      <c r="E1862">
        <v>268</v>
      </c>
    </row>
    <row r="1863" spans="1:5" x14ac:dyDescent="0.3">
      <c r="A1863" t="s">
        <v>17479</v>
      </c>
      <c r="B1863" t="s">
        <v>17480</v>
      </c>
      <c r="C1863">
        <v>1986</v>
      </c>
      <c r="D1863">
        <v>130</v>
      </c>
      <c r="E1863">
        <v>413</v>
      </c>
    </row>
    <row r="1864" spans="1:5" x14ac:dyDescent="0.3">
      <c r="A1864" t="s">
        <v>17648</v>
      </c>
      <c r="B1864" t="s">
        <v>1476</v>
      </c>
      <c r="C1864">
        <v>1986</v>
      </c>
      <c r="D1864">
        <v>443</v>
      </c>
      <c r="E1864">
        <v>6</v>
      </c>
    </row>
    <row r="1865" spans="1:5" x14ac:dyDescent="0.3">
      <c r="A1865" t="s">
        <v>21878</v>
      </c>
      <c r="B1865" t="s">
        <v>21879</v>
      </c>
      <c r="C1865">
        <v>1986</v>
      </c>
      <c r="D1865">
        <v>234</v>
      </c>
      <c r="E1865">
        <v>121</v>
      </c>
    </row>
    <row r="1866" spans="1:5" x14ac:dyDescent="0.3">
      <c r="A1866" t="s">
        <v>21897</v>
      </c>
      <c r="B1866" t="s">
        <v>21898</v>
      </c>
      <c r="C1866">
        <v>1986</v>
      </c>
      <c r="D1866">
        <v>234</v>
      </c>
      <c r="E1866">
        <v>483</v>
      </c>
    </row>
    <row r="1867" spans="1:5" x14ac:dyDescent="0.3">
      <c r="A1867" t="s">
        <v>21915</v>
      </c>
      <c r="B1867" t="s">
        <v>21916</v>
      </c>
      <c r="C1867">
        <v>1986</v>
      </c>
      <c r="D1867">
        <v>234</v>
      </c>
      <c r="E1867">
        <v>341</v>
      </c>
    </row>
    <row r="1868" spans="1:5" x14ac:dyDescent="0.3">
      <c r="A1868" t="s">
        <v>22299</v>
      </c>
      <c r="B1868" t="s">
        <v>22300</v>
      </c>
      <c r="C1868">
        <v>1986</v>
      </c>
      <c r="D1868">
        <v>473</v>
      </c>
      <c r="E1868">
        <v>62</v>
      </c>
    </row>
    <row r="1869" spans="1:5" x14ac:dyDescent="0.3">
      <c r="A1869" t="s">
        <v>22327</v>
      </c>
      <c r="B1869" t="s">
        <v>22328</v>
      </c>
      <c r="C1869">
        <v>1986</v>
      </c>
      <c r="D1869">
        <v>473</v>
      </c>
      <c r="E1869">
        <v>62</v>
      </c>
    </row>
    <row r="1870" spans="1:5" x14ac:dyDescent="0.3">
      <c r="A1870" t="s">
        <v>22369</v>
      </c>
      <c r="B1870" t="s">
        <v>22370</v>
      </c>
      <c r="C1870">
        <v>1986</v>
      </c>
      <c r="D1870">
        <v>473</v>
      </c>
      <c r="E1870">
        <v>62</v>
      </c>
    </row>
    <row r="1871" spans="1:5" x14ac:dyDescent="0.3">
      <c r="A1871" t="s">
        <v>22382</v>
      </c>
      <c r="B1871" t="s">
        <v>22383</v>
      </c>
      <c r="C1871">
        <v>1986</v>
      </c>
      <c r="D1871">
        <v>473</v>
      </c>
      <c r="E1871">
        <v>62</v>
      </c>
    </row>
    <row r="1872" spans="1:5" x14ac:dyDescent="0.3">
      <c r="A1872" t="s">
        <v>22395</v>
      </c>
      <c r="B1872" t="s">
        <v>456</v>
      </c>
      <c r="C1872">
        <v>1986</v>
      </c>
      <c r="D1872">
        <v>21</v>
      </c>
      <c r="E1872">
        <v>174</v>
      </c>
    </row>
    <row r="1873" spans="1:5" x14ac:dyDescent="0.3">
      <c r="A1873" t="s">
        <v>22405</v>
      </c>
      <c r="B1873" t="s">
        <v>22406</v>
      </c>
      <c r="C1873">
        <v>1986</v>
      </c>
      <c r="D1873">
        <v>473</v>
      </c>
      <c r="E1873">
        <v>62</v>
      </c>
    </row>
    <row r="1874" spans="1:5" x14ac:dyDescent="0.3">
      <c r="A1874" t="s">
        <v>22423</v>
      </c>
      <c r="B1874" t="s">
        <v>22424</v>
      </c>
      <c r="C1874">
        <v>1986</v>
      </c>
      <c r="D1874">
        <v>473</v>
      </c>
      <c r="E1874">
        <v>62</v>
      </c>
    </row>
    <row r="1875" spans="1:5" x14ac:dyDescent="0.3">
      <c r="A1875" t="s">
        <v>22431</v>
      </c>
      <c r="B1875" t="s">
        <v>22432</v>
      </c>
      <c r="C1875">
        <v>1986</v>
      </c>
      <c r="D1875">
        <v>21</v>
      </c>
      <c r="E1875">
        <v>187</v>
      </c>
    </row>
    <row r="1876" spans="1:5" x14ac:dyDescent="0.3">
      <c r="A1876" t="s">
        <v>22443</v>
      </c>
      <c r="B1876" t="s">
        <v>22444</v>
      </c>
      <c r="C1876">
        <v>1986</v>
      </c>
      <c r="D1876">
        <v>473</v>
      </c>
      <c r="E1876">
        <v>42</v>
      </c>
    </row>
    <row r="1877" spans="1:5" x14ac:dyDescent="0.3">
      <c r="A1877" t="s">
        <v>22465</v>
      </c>
      <c r="B1877" t="s">
        <v>22466</v>
      </c>
      <c r="C1877">
        <v>1986</v>
      </c>
      <c r="D1877">
        <v>473</v>
      </c>
      <c r="E1877">
        <v>42</v>
      </c>
    </row>
    <row r="1878" spans="1:5" x14ac:dyDescent="0.3">
      <c r="A1878" t="s">
        <v>22492</v>
      </c>
      <c r="B1878" t="s">
        <v>15828</v>
      </c>
      <c r="C1878">
        <v>1986</v>
      </c>
      <c r="D1878">
        <v>473</v>
      </c>
      <c r="E1878">
        <v>40</v>
      </c>
    </row>
    <row r="1879" spans="1:5" x14ac:dyDescent="0.3">
      <c r="A1879" t="s">
        <v>22509</v>
      </c>
      <c r="B1879" t="s">
        <v>13302</v>
      </c>
      <c r="C1879">
        <v>1986</v>
      </c>
      <c r="D1879">
        <v>473</v>
      </c>
      <c r="E1879">
        <v>38</v>
      </c>
    </row>
    <row r="1880" spans="1:5" x14ac:dyDescent="0.3">
      <c r="A1880" t="s">
        <v>22568</v>
      </c>
      <c r="B1880" t="s">
        <v>22569</v>
      </c>
      <c r="C1880">
        <v>1986</v>
      </c>
      <c r="D1880">
        <v>473</v>
      </c>
      <c r="E1880">
        <v>59</v>
      </c>
    </row>
    <row r="1881" spans="1:5" x14ac:dyDescent="0.3">
      <c r="A1881" t="s">
        <v>22593</v>
      </c>
      <c r="B1881" t="s">
        <v>22594</v>
      </c>
      <c r="C1881">
        <v>1986</v>
      </c>
      <c r="D1881">
        <v>473</v>
      </c>
      <c r="E1881">
        <v>60</v>
      </c>
    </row>
    <row r="1882" spans="1:5" x14ac:dyDescent="0.3">
      <c r="A1882" t="s">
        <v>22611</v>
      </c>
      <c r="B1882" t="s">
        <v>15670</v>
      </c>
      <c r="C1882">
        <v>1986</v>
      </c>
      <c r="D1882">
        <v>473</v>
      </c>
      <c r="E1882">
        <v>1</v>
      </c>
    </row>
    <row r="1883" spans="1:5" x14ac:dyDescent="0.3">
      <c r="A1883" t="s">
        <v>22634</v>
      </c>
      <c r="B1883" t="s">
        <v>22635</v>
      </c>
      <c r="C1883">
        <v>1986</v>
      </c>
      <c r="D1883">
        <v>473</v>
      </c>
      <c r="E1883">
        <v>3</v>
      </c>
    </row>
    <row r="1884" spans="1:5" x14ac:dyDescent="0.3">
      <c r="A1884" t="s">
        <v>22662</v>
      </c>
      <c r="B1884" t="s">
        <v>22259</v>
      </c>
      <c r="C1884">
        <v>1986</v>
      </c>
      <c r="D1884">
        <v>473</v>
      </c>
      <c r="E1884">
        <v>1</v>
      </c>
    </row>
    <row r="1885" spans="1:5" x14ac:dyDescent="0.3">
      <c r="A1885" t="s">
        <v>24658</v>
      </c>
      <c r="B1885" t="s">
        <v>2747</v>
      </c>
      <c r="C1885">
        <v>1986</v>
      </c>
      <c r="D1885">
        <v>2</v>
      </c>
      <c r="E1885">
        <v>101</v>
      </c>
    </row>
    <row r="1886" spans="1:5" x14ac:dyDescent="0.3">
      <c r="A1886" t="s">
        <v>24691</v>
      </c>
      <c r="B1886" t="s">
        <v>24692</v>
      </c>
      <c r="C1886">
        <v>1986</v>
      </c>
      <c r="D1886">
        <v>2</v>
      </c>
      <c r="E1886">
        <v>240</v>
      </c>
    </row>
    <row r="1887" spans="1:5" x14ac:dyDescent="0.3">
      <c r="A1887" t="s">
        <v>24728</v>
      </c>
      <c r="B1887" t="s">
        <v>24729</v>
      </c>
      <c r="C1887">
        <v>1986</v>
      </c>
      <c r="D1887">
        <v>2</v>
      </c>
      <c r="E1887">
        <v>387</v>
      </c>
    </row>
    <row r="1888" spans="1:5" x14ac:dyDescent="0.3">
      <c r="A1888" t="s">
        <v>24768</v>
      </c>
      <c r="B1888" t="s">
        <v>24769</v>
      </c>
      <c r="C1888">
        <v>1986</v>
      </c>
      <c r="D1888">
        <v>2</v>
      </c>
      <c r="E1888">
        <v>527</v>
      </c>
    </row>
    <row r="1889" spans="1:5" x14ac:dyDescent="0.3">
      <c r="A1889" t="s">
        <v>25377</v>
      </c>
      <c r="B1889" t="s">
        <v>1901</v>
      </c>
      <c r="C1889">
        <v>1986</v>
      </c>
      <c r="D1889">
        <v>12</v>
      </c>
      <c r="E1889">
        <v>282</v>
      </c>
    </row>
    <row r="1890" spans="1:5" x14ac:dyDescent="0.3">
      <c r="A1890" t="s">
        <v>25387</v>
      </c>
      <c r="B1890" t="s">
        <v>4431</v>
      </c>
      <c r="C1890">
        <v>1986</v>
      </c>
      <c r="D1890">
        <v>8</v>
      </c>
      <c r="E1890">
        <v>347</v>
      </c>
    </row>
    <row r="1891" spans="1:5" x14ac:dyDescent="0.3">
      <c r="A1891" t="s">
        <v>25711</v>
      </c>
      <c r="B1891" t="s">
        <v>25492</v>
      </c>
      <c r="C1891">
        <v>1986</v>
      </c>
      <c r="D1891">
        <v>473</v>
      </c>
      <c r="E1891">
        <v>10</v>
      </c>
    </row>
    <row r="1892" spans="1:5" x14ac:dyDescent="0.3">
      <c r="A1892" t="s">
        <v>25812</v>
      </c>
      <c r="B1892" t="s">
        <v>25813</v>
      </c>
      <c r="C1892">
        <v>1986</v>
      </c>
      <c r="D1892">
        <v>516</v>
      </c>
      <c r="E1892">
        <v>6</v>
      </c>
    </row>
    <row r="1893" spans="1:5" x14ac:dyDescent="0.3">
      <c r="A1893" t="s">
        <v>25825</v>
      </c>
      <c r="B1893" t="s">
        <v>25826</v>
      </c>
      <c r="C1893">
        <v>1986</v>
      </c>
      <c r="D1893">
        <v>516</v>
      </c>
      <c r="E1893">
        <v>0</v>
      </c>
    </row>
    <row r="1894" spans="1:5" x14ac:dyDescent="0.3">
      <c r="A1894" t="s">
        <v>25835</v>
      </c>
      <c r="B1894" t="s">
        <v>25836</v>
      </c>
      <c r="C1894">
        <v>1986</v>
      </c>
      <c r="D1894">
        <v>516</v>
      </c>
      <c r="E1894">
        <v>14</v>
      </c>
    </row>
    <row r="1895" spans="1:5" x14ac:dyDescent="0.3">
      <c r="A1895" t="s">
        <v>25837</v>
      </c>
      <c r="B1895" t="s">
        <v>25838</v>
      </c>
      <c r="C1895">
        <v>1986</v>
      </c>
      <c r="D1895">
        <v>516</v>
      </c>
      <c r="E1895">
        <v>15</v>
      </c>
    </row>
    <row r="1896" spans="1:5" x14ac:dyDescent="0.3">
      <c r="A1896" t="s">
        <v>25875</v>
      </c>
      <c r="B1896" t="s">
        <v>25876</v>
      </c>
      <c r="C1896">
        <v>1986</v>
      </c>
      <c r="D1896">
        <v>516</v>
      </c>
      <c r="E1896">
        <v>6</v>
      </c>
    </row>
    <row r="1897" spans="1:5" x14ac:dyDescent="0.3">
      <c r="A1897" t="s">
        <v>26066</v>
      </c>
      <c r="B1897" t="s">
        <v>26067</v>
      </c>
      <c r="C1897">
        <v>1986</v>
      </c>
      <c r="D1897">
        <v>516</v>
      </c>
      <c r="E1897">
        <v>72</v>
      </c>
    </row>
    <row r="1898" spans="1:5" x14ac:dyDescent="0.3">
      <c r="A1898" t="s">
        <v>26070</v>
      </c>
      <c r="B1898" t="s">
        <v>3037</v>
      </c>
      <c r="C1898">
        <v>1986</v>
      </c>
      <c r="D1898">
        <v>516</v>
      </c>
      <c r="E1898">
        <v>1</v>
      </c>
    </row>
    <row r="1899" spans="1:5" x14ac:dyDescent="0.3">
      <c r="A1899" t="s">
        <v>26074</v>
      </c>
      <c r="B1899" t="s">
        <v>5987</v>
      </c>
      <c r="C1899">
        <v>1986</v>
      </c>
      <c r="D1899">
        <v>516</v>
      </c>
      <c r="E1899">
        <v>166</v>
      </c>
    </row>
    <row r="1900" spans="1:5" x14ac:dyDescent="0.3">
      <c r="A1900" t="s">
        <v>26304</v>
      </c>
      <c r="B1900" t="s">
        <v>26305</v>
      </c>
      <c r="C1900">
        <v>1986</v>
      </c>
      <c r="D1900">
        <v>533</v>
      </c>
      <c r="E1900">
        <v>641</v>
      </c>
    </row>
    <row r="1901" spans="1:5" x14ac:dyDescent="0.3">
      <c r="A1901" t="s">
        <v>26306</v>
      </c>
      <c r="B1901" t="s">
        <v>26307</v>
      </c>
      <c r="C1901">
        <v>1986</v>
      </c>
      <c r="D1901">
        <v>533</v>
      </c>
      <c r="E1901">
        <v>85</v>
      </c>
    </row>
    <row r="1902" spans="1:5" x14ac:dyDescent="0.3">
      <c r="A1902" t="s">
        <v>27000</v>
      </c>
      <c r="B1902" t="s">
        <v>27001</v>
      </c>
      <c r="C1902">
        <v>1986</v>
      </c>
      <c r="D1902">
        <v>532</v>
      </c>
      <c r="E1902">
        <v>4</v>
      </c>
    </row>
    <row r="1903" spans="1:5" x14ac:dyDescent="0.3">
      <c r="A1903" t="s">
        <v>9</v>
      </c>
      <c r="B1903" t="s">
        <v>10</v>
      </c>
      <c r="C1903">
        <v>1987</v>
      </c>
      <c r="D1903">
        <v>199</v>
      </c>
      <c r="E1903">
        <v>0</v>
      </c>
    </row>
    <row r="1904" spans="1:5" x14ac:dyDescent="0.3">
      <c r="A1904" t="s">
        <v>2029</v>
      </c>
      <c r="B1904" t="s">
        <v>2030</v>
      </c>
      <c r="C1904">
        <v>1987</v>
      </c>
      <c r="D1904">
        <v>1</v>
      </c>
      <c r="E1904">
        <v>210</v>
      </c>
    </row>
    <row r="1905" spans="1:5" x14ac:dyDescent="0.3">
      <c r="A1905" t="s">
        <v>2033</v>
      </c>
      <c r="B1905" t="s">
        <v>2034</v>
      </c>
      <c r="C1905">
        <v>1987</v>
      </c>
      <c r="D1905">
        <v>1</v>
      </c>
      <c r="E1905">
        <v>50</v>
      </c>
    </row>
    <row r="1906" spans="1:5" x14ac:dyDescent="0.3">
      <c r="A1906" t="s">
        <v>2035</v>
      </c>
      <c r="B1906" t="s">
        <v>2036</v>
      </c>
      <c r="C1906">
        <v>1987</v>
      </c>
      <c r="D1906">
        <v>1</v>
      </c>
      <c r="E1906">
        <v>150</v>
      </c>
    </row>
    <row r="1907" spans="1:5" x14ac:dyDescent="0.3">
      <c r="A1907" t="s">
        <v>2037</v>
      </c>
      <c r="B1907" t="s">
        <v>1825</v>
      </c>
      <c r="C1907">
        <v>1987</v>
      </c>
      <c r="D1907">
        <v>1</v>
      </c>
      <c r="E1907">
        <v>350</v>
      </c>
    </row>
    <row r="1908" spans="1:5" x14ac:dyDescent="0.3">
      <c r="A1908" t="s">
        <v>2038</v>
      </c>
      <c r="B1908" t="s">
        <v>2039</v>
      </c>
      <c r="C1908">
        <v>1987</v>
      </c>
      <c r="D1908">
        <v>1</v>
      </c>
      <c r="E1908">
        <v>68</v>
      </c>
    </row>
    <row r="1909" spans="1:5" x14ac:dyDescent="0.3">
      <c r="A1909" t="s">
        <v>2040</v>
      </c>
      <c r="B1909" t="s">
        <v>2041</v>
      </c>
      <c r="C1909">
        <v>1987</v>
      </c>
      <c r="D1909">
        <v>1</v>
      </c>
      <c r="E1909">
        <v>22</v>
      </c>
    </row>
    <row r="1910" spans="1:5" x14ac:dyDescent="0.3">
      <c r="A1910" t="s">
        <v>2043</v>
      </c>
      <c r="B1910" t="s">
        <v>2044</v>
      </c>
      <c r="C1910">
        <v>1987</v>
      </c>
      <c r="D1910">
        <v>1</v>
      </c>
      <c r="E1910">
        <v>32</v>
      </c>
    </row>
    <row r="1911" spans="1:5" x14ac:dyDescent="0.3">
      <c r="A1911" t="s">
        <v>2047</v>
      </c>
      <c r="B1911" t="s">
        <v>2048</v>
      </c>
      <c r="C1911">
        <v>1987</v>
      </c>
      <c r="D1911">
        <v>1</v>
      </c>
      <c r="E1911">
        <v>22</v>
      </c>
    </row>
    <row r="1912" spans="1:5" x14ac:dyDescent="0.3">
      <c r="A1912" t="s">
        <v>2051</v>
      </c>
      <c r="B1912" t="s">
        <v>2052</v>
      </c>
      <c r="C1912">
        <v>1987</v>
      </c>
      <c r="D1912">
        <v>1</v>
      </c>
      <c r="E1912">
        <v>32</v>
      </c>
    </row>
    <row r="1913" spans="1:5" x14ac:dyDescent="0.3">
      <c r="A1913" t="s">
        <v>2057</v>
      </c>
      <c r="B1913" t="s">
        <v>2058</v>
      </c>
      <c r="C1913">
        <v>1987</v>
      </c>
      <c r="D1913">
        <v>1</v>
      </c>
      <c r="E1913">
        <v>68</v>
      </c>
    </row>
    <row r="1914" spans="1:5" x14ac:dyDescent="0.3">
      <c r="A1914" t="s">
        <v>2059</v>
      </c>
      <c r="B1914" t="s">
        <v>2060</v>
      </c>
      <c r="C1914">
        <v>1987</v>
      </c>
      <c r="D1914">
        <v>1</v>
      </c>
      <c r="E1914">
        <v>28</v>
      </c>
    </row>
    <row r="1915" spans="1:5" x14ac:dyDescent="0.3">
      <c r="A1915" t="s">
        <v>2088</v>
      </c>
      <c r="B1915" t="s">
        <v>2089</v>
      </c>
      <c r="C1915">
        <v>1987</v>
      </c>
      <c r="D1915">
        <v>1</v>
      </c>
      <c r="E1915">
        <v>20</v>
      </c>
    </row>
    <row r="1916" spans="1:5" x14ac:dyDescent="0.3">
      <c r="A1916" t="s">
        <v>2090</v>
      </c>
      <c r="B1916" t="s">
        <v>2091</v>
      </c>
      <c r="C1916">
        <v>1987</v>
      </c>
      <c r="D1916">
        <v>1</v>
      </c>
      <c r="E1916">
        <v>18</v>
      </c>
    </row>
    <row r="1917" spans="1:5" x14ac:dyDescent="0.3">
      <c r="A1917" t="s">
        <v>2106</v>
      </c>
      <c r="B1917" t="s">
        <v>2107</v>
      </c>
      <c r="C1917">
        <v>1987</v>
      </c>
      <c r="D1917">
        <v>1</v>
      </c>
      <c r="E1917">
        <v>2</v>
      </c>
    </row>
    <row r="1918" spans="1:5" x14ac:dyDescent="0.3">
      <c r="A1918" t="s">
        <v>2108</v>
      </c>
      <c r="B1918" t="s">
        <v>2109</v>
      </c>
      <c r="C1918">
        <v>1987</v>
      </c>
      <c r="D1918">
        <v>524</v>
      </c>
      <c r="E1918">
        <v>42</v>
      </c>
    </row>
    <row r="1919" spans="1:5" x14ac:dyDescent="0.3">
      <c r="A1919" t="s">
        <v>2110</v>
      </c>
      <c r="B1919" t="s">
        <v>2111</v>
      </c>
      <c r="C1919">
        <v>1987</v>
      </c>
      <c r="D1919">
        <v>524</v>
      </c>
      <c r="E1919">
        <v>3</v>
      </c>
    </row>
    <row r="1920" spans="1:5" x14ac:dyDescent="0.3">
      <c r="A1920" t="s">
        <v>2296</v>
      </c>
      <c r="B1920" t="s">
        <v>2297</v>
      </c>
      <c r="C1920">
        <v>1987</v>
      </c>
      <c r="D1920">
        <v>82</v>
      </c>
      <c r="E1920">
        <v>46</v>
      </c>
    </row>
    <row r="1921" spans="1:5" x14ac:dyDescent="0.3">
      <c r="A1921" t="s">
        <v>2298</v>
      </c>
      <c r="B1921" t="s">
        <v>1904</v>
      </c>
      <c r="C1921">
        <v>1987</v>
      </c>
      <c r="D1921">
        <v>76</v>
      </c>
      <c r="E1921">
        <v>40</v>
      </c>
    </row>
    <row r="1922" spans="1:5" x14ac:dyDescent="0.3">
      <c r="A1922" t="s">
        <v>2299</v>
      </c>
      <c r="B1922" t="s">
        <v>1886</v>
      </c>
      <c r="C1922">
        <v>1987</v>
      </c>
      <c r="D1922">
        <v>466</v>
      </c>
      <c r="E1922">
        <v>39</v>
      </c>
    </row>
    <row r="1923" spans="1:5" x14ac:dyDescent="0.3">
      <c r="A1923" t="s">
        <v>2300</v>
      </c>
      <c r="B1923" t="s">
        <v>2301</v>
      </c>
      <c r="C1923">
        <v>1987</v>
      </c>
      <c r="D1923">
        <v>76</v>
      </c>
      <c r="E1923">
        <v>32</v>
      </c>
    </row>
    <row r="1924" spans="1:5" x14ac:dyDescent="0.3">
      <c r="A1924" t="s">
        <v>2304</v>
      </c>
      <c r="B1924" t="s">
        <v>2305</v>
      </c>
      <c r="C1924">
        <v>1987</v>
      </c>
      <c r="D1924">
        <v>69</v>
      </c>
      <c r="E1924">
        <v>363</v>
      </c>
    </row>
    <row r="1925" spans="1:5" x14ac:dyDescent="0.3">
      <c r="A1925" t="s">
        <v>2328</v>
      </c>
      <c r="B1925" t="s">
        <v>2329</v>
      </c>
      <c r="C1925">
        <v>1987</v>
      </c>
      <c r="D1925">
        <v>69</v>
      </c>
      <c r="E1925">
        <v>215</v>
      </c>
    </row>
    <row r="1926" spans="1:5" x14ac:dyDescent="0.3">
      <c r="A1926" t="s">
        <v>2342</v>
      </c>
      <c r="B1926" t="s">
        <v>841</v>
      </c>
      <c r="C1926">
        <v>1987</v>
      </c>
      <c r="D1926">
        <v>82</v>
      </c>
      <c r="E1926">
        <v>52</v>
      </c>
    </row>
    <row r="1927" spans="1:5" x14ac:dyDescent="0.3">
      <c r="A1927" t="s">
        <v>2343</v>
      </c>
      <c r="B1927" t="s">
        <v>2344</v>
      </c>
      <c r="C1927">
        <v>1987</v>
      </c>
      <c r="D1927">
        <v>82</v>
      </c>
      <c r="E1927">
        <v>122</v>
      </c>
    </row>
    <row r="1928" spans="1:5" x14ac:dyDescent="0.3">
      <c r="A1928" t="s">
        <v>2345</v>
      </c>
      <c r="B1928" t="s">
        <v>2346</v>
      </c>
      <c r="C1928">
        <v>1987</v>
      </c>
      <c r="D1928">
        <v>130</v>
      </c>
      <c r="E1928">
        <v>63</v>
      </c>
    </row>
    <row r="1929" spans="1:5" x14ac:dyDescent="0.3">
      <c r="A1929" t="s">
        <v>2347</v>
      </c>
      <c r="B1929" t="s">
        <v>2348</v>
      </c>
      <c r="C1929">
        <v>1987</v>
      </c>
      <c r="D1929">
        <v>130</v>
      </c>
      <c r="E1929">
        <v>89</v>
      </c>
    </row>
    <row r="1930" spans="1:5" x14ac:dyDescent="0.3">
      <c r="A1930" t="s">
        <v>2353</v>
      </c>
      <c r="B1930" t="s">
        <v>2354</v>
      </c>
      <c r="C1930">
        <v>1987</v>
      </c>
      <c r="D1930">
        <v>505</v>
      </c>
      <c r="E1930">
        <v>73</v>
      </c>
    </row>
    <row r="1931" spans="1:5" x14ac:dyDescent="0.3">
      <c r="A1931" t="s">
        <v>2369</v>
      </c>
      <c r="B1931" t="s">
        <v>2366</v>
      </c>
      <c r="C1931">
        <v>1987</v>
      </c>
      <c r="D1931">
        <v>82</v>
      </c>
      <c r="E1931">
        <v>0</v>
      </c>
    </row>
    <row r="1932" spans="1:5" x14ac:dyDescent="0.3">
      <c r="A1932" t="s">
        <v>2370</v>
      </c>
      <c r="B1932" t="s">
        <v>2368</v>
      </c>
      <c r="C1932">
        <v>1987</v>
      </c>
      <c r="D1932">
        <v>130</v>
      </c>
      <c r="E1932">
        <v>0</v>
      </c>
    </row>
    <row r="1933" spans="1:5" x14ac:dyDescent="0.3">
      <c r="A1933" t="s">
        <v>2383</v>
      </c>
      <c r="B1933" t="s">
        <v>2384</v>
      </c>
      <c r="C1933">
        <v>1987</v>
      </c>
      <c r="D1933">
        <v>390</v>
      </c>
      <c r="E1933">
        <v>21</v>
      </c>
    </row>
    <row r="1934" spans="1:5" x14ac:dyDescent="0.3">
      <c r="A1934" t="s">
        <v>2481</v>
      </c>
      <c r="B1934" t="s">
        <v>2482</v>
      </c>
      <c r="C1934">
        <v>1987</v>
      </c>
      <c r="D1934">
        <v>467</v>
      </c>
      <c r="E1934">
        <v>240</v>
      </c>
    </row>
    <row r="1935" spans="1:5" x14ac:dyDescent="0.3">
      <c r="A1935" t="s">
        <v>2499</v>
      </c>
      <c r="B1935" t="s">
        <v>2500</v>
      </c>
      <c r="C1935">
        <v>1987</v>
      </c>
      <c r="D1935">
        <v>467</v>
      </c>
      <c r="E1935">
        <v>27</v>
      </c>
    </row>
    <row r="1936" spans="1:5" x14ac:dyDescent="0.3">
      <c r="A1936" t="s">
        <v>2531</v>
      </c>
      <c r="B1936" t="s">
        <v>2500</v>
      </c>
      <c r="C1936">
        <v>1987</v>
      </c>
      <c r="D1936">
        <v>467</v>
      </c>
      <c r="E1936">
        <v>38</v>
      </c>
    </row>
    <row r="1937" spans="1:5" x14ac:dyDescent="0.3">
      <c r="A1937" t="s">
        <v>2532</v>
      </c>
      <c r="B1937" t="s">
        <v>2533</v>
      </c>
      <c r="C1937">
        <v>1987</v>
      </c>
      <c r="D1937">
        <v>466</v>
      </c>
      <c r="E1937">
        <v>103</v>
      </c>
    </row>
    <row r="1938" spans="1:5" x14ac:dyDescent="0.3">
      <c r="A1938" t="s">
        <v>2537</v>
      </c>
      <c r="B1938" t="s">
        <v>2538</v>
      </c>
      <c r="C1938">
        <v>1987</v>
      </c>
      <c r="D1938">
        <v>467</v>
      </c>
      <c r="E1938">
        <v>16</v>
      </c>
    </row>
    <row r="1939" spans="1:5" x14ac:dyDescent="0.3">
      <c r="A1939" t="s">
        <v>2539</v>
      </c>
      <c r="B1939" t="s">
        <v>2540</v>
      </c>
      <c r="C1939">
        <v>1987</v>
      </c>
      <c r="D1939">
        <v>467</v>
      </c>
      <c r="E1939">
        <v>13</v>
      </c>
    </row>
    <row r="1940" spans="1:5" x14ac:dyDescent="0.3">
      <c r="A1940" t="s">
        <v>2541</v>
      </c>
      <c r="B1940" t="s">
        <v>2542</v>
      </c>
      <c r="C1940">
        <v>1987</v>
      </c>
      <c r="D1940">
        <v>467</v>
      </c>
      <c r="E1940">
        <v>17</v>
      </c>
    </row>
    <row r="1941" spans="1:5" x14ac:dyDescent="0.3">
      <c r="A1941" t="s">
        <v>2543</v>
      </c>
      <c r="B1941" t="s">
        <v>2544</v>
      </c>
      <c r="C1941">
        <v>1987</v>
      </c>
      <c r="D1941">
        <v>467</v>
      </c>
      <c r="E1941">
        <v>14</v>
      </c>
    </row>
    <row r="1942" spans="1:5" x14ac:dyDescent="0.3">
      <c r="A1942" t="s">
        <v>2545</v>
      </c>
      <c r="B1942" t="s">
        <v>1920</v>
      </c>
      <c r="C1942">
        <v>1987</v>
      </c>
      <c r="D1942">
        <v>467</v>
      </c>
      <c r="E1942">
        <v>23</v>
      </c>
    </row>
    <row r="1943" spans="1:5" x14ac:dyDescent="0.3">
      <c r="A1943" t="s">
        <v>2546</v>
      </c>
      <c r="B1943" t="s">
        <v>1886</v>
      </c>
      <c r="C1943">
        <v>1987</v>
      </c>
      <c r="D1943">
        <v>466</v>
      </c>
      <c r="E1943">
        <v>26</v>
      </c>
    </row>
    <row r="1944" spans="1:5" x14ac:dyDescent="0.3">
      <c r="A1944" t="s">
        <v>2547</v>
      </c>
      <c r="B1944" t="s">
        <v>2548</v>
      </c>
      <c r="C1944">
        <v>1987</v>
      </c>
      <c r="D1944">
        <v>466</v>
      </c>
      <c r="E1944">
        <v>24</v>
      </c>
    </row>
    <row r="1945" spans="1:5" x14ac:dyDescent="0.3">
      <c r="A1945" t="s">
        <v>2549</v>
      </c>
      <c r="B1945" t="s">
        <v>2550</v>
      </c>
      <c r="C1945">
        <v>1987</v>
      </c>
      <c r="D1945">
        <v>467</v>
      </c>
      <c r="E1945">
        <v>31</v>
      </c>
    </row>
    <row r="1946" spans="1:5" x14ac:dyDescent="0.3">
      <c r="A1946" t="s">
        <v>2562</v>
      </c>
      <c r="B1946" t="s">
        <v>2563</v>
      </c>
      <c r="C1946">
        <v>1987</v>
      </c>
      <c r="D1946">
        <v>467</v>
      </c>
      <c r="E1946">
        <v>375</v>
      </c>
    </row>
    <row r="1947" spans="1:5" x14ac:dyDescent="0.3">
      <c r="A1947" t="s">
        <v>2680</v>
      </c>
      <c r="B1947" t="s">
        <v>2681</v>
      </c>
      <c r="C1947">
        <v>1987</v>
      </c>
      <c r="D1947">
        <v>505</v>
      </c>
      <c r="E1947">
        <v>69</v>
      </c>
    </row>
    <row r="1948" spans="1:5" x14ac:dyDescent="0.3">
      <c r="A1948" t="s">
        <v>3118</v>
      </c>
      <c r="B1948" t="s">
        <v>3119</v>
      </c>
      <c r="C1948">
        <v>1987</v>
      </c>
      <c r="D1948">
        <v>663</v>
      </c>
      <c r="E1948">
        <v>1</v>
      </c>
    </row>
    <row r="1949" spans="1:5" x14ac:dyDescent="0.3">
      <c r="A1949" t="s">
        <v>3292</v>
      </c>
      <c r="B1949" t="s">
        <v>3293</v>
      </c>
      <c r="C1949">
        <v>1987</v>
      </c>
      <c r="D1949">
        <v>663</v>
      </c>
      <c r="E1949">
        <v>1</v>
      </c>
    </row>
    <row r="1950" spans="1:5" x14ac:dyDescent="0.3">
      <c r="A1950" t="s">
        <v>3341</v>
      </c>
      <c r="B1950" t="s">
        <v>3342</v>
      </c>
      <c r="C1950">
        <v>1987</v>
      </c>
      <c r="D1950">
        <v>663</v>
      </c>
      <c r="E1950">
        <v>2</v>
      </c>
    </row>
    <row r="1951" spans="1:5" x14ac:dyDescent="0.3">
      <c r="A1951" t="s">
        <v>3346</v>
      </c>
      <c r="B1951" t="s">
        <v>3332</v>
      </c>
      <c r="C1951">
        <v>1987</v>
      </c>
      <c r="D1951">
        <v>505</v>
      </c>
      <c r="E1951">
        <v>8</v>
      </c>
    </row>
    <row r="1952" spans="1:5" x14ac:dyDescent="0.3">
      <c r="A1952" t="s">
        <v>3371</v>
      </c>
      <c r="B1952" t="s">
        <v>3372</v>
      </c>
      <c r="C1952">
        <v>1987</v>
      </c>
      <c r="D1952">
        <v>663</v>
      </c>
      <c r="E1952">
        <v>3</v>
      </c>
    </row>
    <row r="1953" spans="1:5" x14ac:dyDescent="0.3">
      <c r="A1953" t="s">
        <v>3373</v>
      </c>
      <c r="B1953" t="s">
        <v>3374</v>
      </c>
      <c r="C1953">
        <v>1987</v>
      </c>
      <c r="D1953">
        <v>663</v>
      </c>
      <c r="E1953">
        <v>9</v>
      </c>
    </row>
    <row r="1954" spans="1:5" x14ac:dyDescent="0.3">
      <c r="A1954" t="s">
        <v>4042</v>
      </c>
      <c r="B1954" t="s">
        <v>4039</v>
      </c>
      <c r="C1954">
        <v>1987</v>
      </c>
      <c r="D1954">
        <v>505</v>
      </c>
      <c r="E1954">
        <v>33</v>
      </c>
    </row>
    <row r="1955" spans="1:5" x14ac:dyDescent="0.3">
      <c r="A1955" t="s">
        <v>4046</v>
      </c>
      <c r="B1955" t="s">
        <v>4039</v>
      </c>
      <c r="C1955">
        <v>1987</v>
      </c>
      <c r="D1955">
        <v>505</v>
      </c>
      <c r="E1955">
        <v>39</v>
      </c>
    </row>
    <row r="1956" spans="1:5" x14ac:dyDescent="0.3">
      <c r="A1956" t="s">
        <v>4070</v>
      </c>
      <c r="B1956" t="s">
        <v>4071</v>
      </c>
      <c r="C1956">
        <v>1987</v>
      </c>
      <c r="D1956">
        <v>505</v>
      </c>
      <c r="E1956">
        <v>12</v>
      </c>
    </row>
    <row r="1957" spans="1:5" x14ac:dyDescent="0.3">
      <c r="A1957" t="s">
        <v>4083</v>
      </c>
      <c r="B1957" t="s">
        <v>4084</v>
      </c>
      <c r="C1957">
        <v>1987</v>
      </c>
      <c r="D1957">
        <v>505</v>
      </c>
      <c r="E1957">
        <v>19</v>
      </c>
    </row>
    <row r="1958" spans="1:5" x14ac:dyDescent="0.3">
      <c r="A1958" t="s">
        <v>4116</v>
      </c>
      <c r="B1958" t="s">
        <v>4117</v>
      </c>
      <c r="C1958">
        <v>1987</v>
      </c>
      <c r="D1958">
        <v>505</v>
      </c>
      <c r="E1958">
        <v>26</v>
      </c>
    </row>
    <row r="1959" spans="1:5" x14ac:dyDescent="0.3">
      <c r="A1959" t="s">
        <v>4128</v>
      </c>
      <c r="B1959" t="s">
        <v>4115</v>
      </c>
      <c r="C1959">
        <v>1987</v>
      </c>
      <c r="D1959">
        <v>505</v>
      </c>
      <c r="E1959">
        <v>45</v>
      </c>
    </row>
    <row r="1960" spans="1:5" x14ac:dyDescent="0.3">
      <c r="A1960" t="s">
        <v>4153</v>
      </c>
      <c r="B1960" t="s">
        <v>4154</v>
      </c>
      <c r="C1960">
        <v>1987</v>
      </c>
      <c r="D1960">
        <v>505</v>
      </c>
      <c r="E1960">
        <v>48</v>
      </c>
    </row>
    <row r="1961" spans="1:5" x14ac:dyDescent="0.3">
      <c r="A1961" t="s">
        <v>4171</v>
      </c>
      <c r="B1961" t="s">
        <v>4172</v>
      </c>
      <c r="C1961">
        <v>1987</v>
      </c>
      <c r="D1961">
        <v>505</v>
      </c>
      <c r="E1961">
        <v>68</v>
      </c>
    </row>
    <row r="1962" spans="1:5" x14ac:dyDescent="0.3">
      <c r="A1962" t="s">
        <v>4276</v>
      </c>
      <c r="B1962" t="s">
        <v>4277</v>
      </c>
      <c r="C1962">
        <v>1987</v>
      </c>
      <c r="D1962">
        <v>497</v>
      </c>
      <c r="E1962">
        <v>2</v>
      </c>
    </row>
    <row r="1963" spans="1:5" x14ac:dyDescent="0.3">
      <c r="A1963" t="s">
        <v>4443</v>
      </c>
      <c r="B1963" t="s">
        <v>4444</v>
      </c>
      <c r="C1963">
        <v>1987</v>
      </c>
      <c r="D1963">
        <v>632</v>
      </c>
      <c r="E1963">
        <v>5</v>
      </c>
    </row>
    <row r="1964" spans="1:5" x14ac:dyDescent="0.3">
      <c r="A1964" t="s">
        <v>4455</v>
      </c>
      <c r="B1964" t="s">
        <v>4456</v>
      </c>
      <c r="C1964">
        <v>1987</v>
      </c>
      <c r="D1964">
        <v>632</v>
      </c>
      <c r="E1964">
        <v>5</v>
      </c>
    </row>
    <row r="1965" spans="1:5" x14ac:dyDescent="0.3">
      <c r="A1965" t="s">
        <v>4461</v>
      </c>
      <c r="B1965" t="s">
        <v>4408</v>
      </c>
      <c r="C1965">
        <v>1987</v>
      </c>
      <c r="D1965">
        <v>632</v>
      </c>
      <c r="E1965">
        <v>6</v>
      </c>
    </row>
    <row r="1966" spans="1:5" x14ac:dyDescent="0.3">
      <c r="A1966" t="s">
        <v>4468</v>
      </c>
      <c r="B1966" t="s">
        <v>4469</v>
      </c>
      <c r="C1966">
        <v>1987</v>
      </c>
      <c r="D1966">
        <v>632</v>
      </c>
      <c r="E1966">
        <v>9</v>
      </c>
    </row>
    <row r="1967" spans="1:5" x14ac:dyDescent="0.3">
      <c r="A1967" t="s">
        <v>4605</v>
      </c>
      <c r="B1967" t="s">
        <v>4606</v>
      </c>
      <c r="C1967">
        <v>1987</v>
      </c>
      <c r="D1967">
        <v>634</v>
      </c>
      <c r="E1967">
        <v>4</v>
      </c>
    </row>
    <row r="1968" spans="1:5" x14ac:dyDescent="0.3">
      <c r="A1968" t="s">
        <v>5621</v>
      </c>
      <c r="B1968" t="s">
        <v>30</v>
      </c>
      <c r="C1968">
        <v>1987</v>
      </c>
      <c r="D1968">
        <v>467</v>
      </c>
      <c r="E1968">
        <v>33</v>
      </c>
    </row>
    <row r="1969" spans="1:5" x14ac:dyDescent="0.3">
      <c r="A1969" t="s">
        <v>6455</v>
      </c>
      <c r="B1969" t="s">
        <v>30</v>
      </c>
      <c r="C1969">
        <v>1987</v>
      </c>
      <c r="D1969">
        <v>467</v>
      </c>
      <c r="E1969">
        <v>68</v>
      </c>
    </row>
    <row r="1970" spans="1:5" x14ac:dyDescent="0.3">
      <c r="A1970" t="s">
        <v>6578</v>
      </c>
      <c r="B1970" t="s">
        <v>30</v>
      </c>
      <c r="C1970">
        <v>1987</v>
      </c>
      <c r="D1970">
        <v>467</v>
      </c>
      <c r="E1970">
        <v>107</v>
      </c>
    </row>
    <row r="1971" spans="1:5" x14ac:dyDescent="0.3">
      <c r="A1971" t="s">
        <v>6775</v>
      </c>
      <c r="B1971" t="s">
        <v>30</v>
      </c>
      <c r="C1971">
        <v>1987</v>
      </c>
      <c r="D1971">
        <v>467</v>
      </c>
      <c r="E1971">
        <v>225</v>
      </c>
    </row>
    <row r="1972" spans="1:5" x14ac:dyDescent="0.3">
      <c r="A1972" t="s">
        <v>6970</v>
      </c>
      <c r="B1972" t="s">
        <v>30</v>
      </c>
      <c r="C1972">
        <v>1987</v>
      </c>
      <c r="D1972">
        <v>467</v>
      </c>
      <c r="E1972">
        <v>330</v>
      </c>
    </row>
    <row r="1973" spans="1:5" x14ac:dyDescent="0.3">
      <c r="A1973" t="s">
        <v>7150</v>
      </c>
      <c r="B1973" t="s">
        <v>7151</v>
      </c>
      <c r="C1973">
        <v>1987</v>
      </c>
      <c r="D1973">
        <v>467</v>
      </c>
      <c r="E1973">
        <v>331</v>
      </c>
    </row>
    <row r="1974" spans="1:5" x14ac:dyDescent="0.3">
      <c r="A1974" t="s">
        <v>7295</v>
      </c>
      <c r="B1974" t="s">
        <v>1356</v>
      </c>
      <c r="C1974">
        <v>1987</v>
      </c>
      <c r="D1974">
        <v>390</v>
      </c>
      <c r="E1974">
        <v>22</v>
      </c>
    </row>
    <row r="1975" spans="1:5" x14ac:dyDescent="0.3">
      <c r="A1975" t="s">
        <v>7309</v>
      </c>
      <c r="B1975" t="s">
        <v>7310</v>
      </c>
      <c r="C1975">
        <v>1987</v>
      </c>
      <c r="D1975">
        <v>390</v>
      </c>
      <c r="E1975">
        <v>26</v>
      </c>
    </row>
    <row r="1976" spans="1:5" x14ac:dyDescent="0.3">
      <c r="A1976" t="s">
        <v>7330</v>
      </c>
      <c r="B1976" t="s">
        <v>7331</v>
      </c>
      <c r="C1976">
        <v>1987</v>
      </c>
      <c r="D1976">
        <v>390</v>
      </c>
      <c r="E1976">
        <v>17</v>
      </c>
    </row>
    <row r="1977" spans="1:5" x14ac:dyDescent="0.3">
      <c r="A1977" t="s">
        <v>7337</v>
      </c>
      <c r="B1977" t="s">
        <v>7338</v>
      </c>
      <c r="C1977">
        <v>1987</v>
      </c>
      <c r="D1977">
        <v>390</v>
      </c>
      <c r="E1977">
        <v>33</v>
      </c>
    </row>
    <row r="1978" spans="1:5" x14ac:dyDescent="0.3">
      <c r="A1978" t="s">
        <v>7361</v>
      </c>
      <c r="B1978" t="s">
        <v>7362</v>
      </c>
      <c r="C1978">
        <v>1987</v>
      </c>
      <c r="D1978">
        <v>390</v>
      </c>
      <c r="E1978">
        <v>43</v>
      </c>
    </row>
    <row r="1979" spans="1:5" x14ac:dyDescent="0.3">
      <c r="A1979" t="s">
        <v>7363</v>
      </c>
      <c r="B1979" t="s">
        <v>7364</v>
      </c>
      <c r="C1979">
        <v>1987</v>
      </c>
      <c r="D1979">
        <v>390</v>
      </c>
      <c r="E1979">
        <v>107</v>
      </c>
    </row>
    <row r="1980" spans="1:5" x14ac:dyDescent="0.3">
      <c r="A1980" t="s">
        <v>7378</v>
      </c>
      <c r="B1980" t="s">
        <v>849</v>
      </c>
      <c r="C1980">
        <v>1987</v>
      </c>
      <c r="D1980">
        <v>390</v>
      </c>
      <c r="E1980">
        <v>153</v>
      </c>
    </row>
    <row r="1981" spans="1:5" x14ac:dyDescent="0.3">
      <c r="A1981" t="s">
        <v>7424</v>
      </c>
      <c r="B1981" t="s">
        <v>7425</v>
      </c>
      <c r="C1981">
        <v>1987</v>
      </c>
      <c r="D1981">
        <v>390</v>
      </c>
      <c r="E1981">
        <v>5</v>
      </c>
    </row>
    <row r="1982" spans="1:5" x14ac:dyDescent="0.3">
      <c r="A1982" t="s">
        <v>7559</v>
      </c>
      <c r="B1982" t="s">
        <v>7560</v>
      </c>
      <c r="C1982">
        <v>1987</v>
      </c>
      <c r="D1982">
        <v>390</v>
      </c>
      <c r="E1982">
        <v>9</v>
      </c>
    </row>
    <row r="1983" spans="1:5" x14ac:dyDescent="0.3">
      <c r="A1983" t="s">
        <v>8104</v>
      </c>
      <c r="B1983" t="s">
        <v>8105</v>
      </c>
      <c r="C1983">
        <v>1987</v>
      </c>
      <c r="D1983">
        <v>363</v>
      </c>
      <c r="E1983">
        <v>83</v>
      </c>
    </row>
    <row r="1984" spans="1:5" x14ac:dyDescent="0.3">
      <c r="A1984" t="s">
        <v>8275</v>
      </c>
      <c r="B1984" t="s">
        <v>8276</v>
      </c>
      <c r="C1984">
        <v>1987</v>
      </c>
      <c r="D1984">
        <v>363</v>
      </c>
      <c r="E1984">
        <v>208</v>
      </c>
    </row>
    <row r="1985" spans="1:5" x14ac:dyDescent="0.3">
      <c r="A1985" t="s">
        <v>8448</v>
      </c>
      <c r="B1985" t="s">
        <v>8449</v>
      </c>
      <c r="C1985">
        <v>1987</v>
      </c>
      <c r="D1985">
        <v>363</v>
      </c>
      <c r="E1985">
        <v>322</v>
      </c>
    </row>
    <row r="1986" spans="1:5" x14ac:dyDescent="0.3">
      <c r="A1986" t="s">
        <v>11817</v>
      </c>
      <c r="B1986" t="s">
        <v>668</v>
      </c>
      <c r="C1986">
        <v>1987</v>
      </c>
      <c r="D1986">
        <v>443</v>
      </c>
      <c r="E1986">
        <v>1</v>
      </c>
    </row>
    <row r="1987" spans="1:5" x14ac:dyDescent="0.3">
      <c r="A1987" t="s">
        <v>11871</v>
      </c>
      <c r="B1987" t="s">
        <v>11872</v>
      </c>
      <c r="C1987">
        <v>1987</v>
      </c>
      <c r="D1987">
        <v>443</v>
      </c>
      <c r="E1987">
        <v>4</v>
      </c>
    </row>
    <row r="1988" spans="1:5" x14ac:dyDescent="0.3">
      <c r="A1988" t="s">
        <v>11961</v>
      </c>
      <c r="B1988" t="s">
        <v>11962</v>
      </c>
      <c r="C1988">
        <v>1987</v>
      </c>
      <c r="D1988">
        <v>443</v>
      </c>
      <c r="E1988">
        <v>2</v>
      </c>
    </row>
    <row r="1989" spans="1:5" x14ac:dyDescent="0.3">
      <c r="A1989" t="s">
        <v>12096</v>
      </c>
      <c r="B1989" t="s">
        <v>12097</v>
      </c>
      <c r="C1989">
        <v>1987</v>
      </c>
      <c r="D1989">
        <v>443</v>
      </c>
      <c r="E1989">
        <v>2</v>
      </c>
    </row>
    <row r="1990" spans="1:5" x14ac:dyDescent="0.3">
      <c r="A1990" t="s">
        <v>12180</v>
      </c>
      <c r="B1990" t="s">
        <v>12181</v>
      </c>
      <c r="C1990">
        <v>1987</v>
      </c>
      <c r="D1990">
        <v>443</v>
      </c>
      <c r="E1990">
        <v>2</v>
      </c>
    </row>
    <row r="1991" spans="1:5" x14ac:dyDescent="0.3">
      <c r="A1991" t="s">
        <v>12446</v>
      </c>
      <c r="B1991" t="s">
        <v>12447</v>
      </c>
      <c r="C1991">
        <v>1987</v>
      </c>
      <c r="D1991">
        <v>443</v>
      </c>
      <c r="E1991">
        <v>1</v>
      </c>
    </row>
    <row r="1992" spans="1:5" x14ac:dyDescent="0.3">
      <c r="A1992" t="s">
        <v>12982</v>
      </c>
      <c r="B1992" t="s">
        <v>12983</v>
      </c>
      <c r="C1992">
        <v>1987</v>
      </c>
      <c r="D1992">
        <v>443</v>
      </c>
      <c r="E1992">
        <v>2</v>
      </c>
    </row>
    <row r="1993" spans="1:5" x14ac:dyDescent="0.3">
      <c r="A1993" t="s">
        <v>13021</v>
      </c>
      <c r="B1993" t="s">
        <v>13022</v>
      </c>
      <c r="C1993">
        <v>1987</v>
      </c>
      <c r="D1993">
        <v>443</v>
      </c>
      <c r="E1993">
        <v>1</v>
      </c>
    </row>
    <row r="1994" spans="1:5" x14ac:dyDescent="0.3">
      <c r="A1994" t="s">
        <v>13067</v>
      </c>
      <c r="B1994" t="s">
        <v>30</v>
      </c>
      <c r="C1994">
        <v>1987</v>
      </c>
      <c r="D1994">
        <v>467</v>
      </c>
      <c r="E1994">
        <v>39</v>
      </c>
    </row>
    <row r="1995" spans="1:5" x14ac:dyDescent="0.3">
      <c r="A1995" t="s">
        <v>13068</v>
      </c>
      <c r="B1995" t="s">
        <v>13069</v>
      </c>
      <c r="C1995">
        <v>1987</v>
      </c>
      <c r="D1995">
        <v>443</v>
      </c>
      <c r="E1995">
        <v>15</v>
      </c>
    </row>
    <row r="1996" spans="1:5" x14ac:dyDescent="0.3">
      <c r="A1996" t="s">
        <v>13072</v>
      </c>
      <c r="B1996" t="s">
        <v>13073</v>
      </c>
      <c r="C1996">
        <v>1987</v>
      </c>
      <c r="D1996">
        <v>443</v>
      </c>
      <c r="E1996">
        <v>1</v>
      </c>
    </row>
    <row r="1997" spans="1:5" x14ac:dyDescent="0.3">
      <c r="A1997" t="s">
        <v>13074</v>
      </c>
      <c r="B1997" t="s">
        <v>13075</v>
      </c>
      <c r="C1997">
        <v>1987</v>
      </c>
      <c r="D1997">
        <v>443</v>
      </c>
      <c r="E1997">
        <v>5</v>
      </c>
    </row>
    <row r="1998" spans="1:5" x14ac:dyDescent="0.3">
      <c r="A1998" t="s">
        <v>13076</v>
      </c>
      <c r="B1998" t="s">
        <v>13077</v>
      </c>
      <c r="C1998">
        <v>1987</v>
      </c>
      <c r="D1998">
        <v>443</v>
      </c>
      <c r="E1998">
        <v>5</v>
      </c>
    </row>
    <row r="1999" spans="1:5" x14ac:dyDescent="0.3">
      <c r="A1999" t="s">
        <v>13078</v>
      </c>
      <c r="B1999" t="s">
        <v>13079</v>
      </c>
      <c r="C1999">
        <v>1987</v>
      </c>
      <c r="D1999">
        <v>443</v>
      </c>
      <c r="E1999">
        <v>1</v>
      </c>
    </row>
    <row r="2000" spans="1:5" x14ac:dyDescent="0.3">
      <c r="A2000" t="s">
        <v>13080</v>
      </c>
      <c r="B2000" t="s">
        <v>13081</v>
      </c>
      <c r="C2000">
        <v>1987</v>
      </c>
      <c r="D2000">
        <v>443</v>
      </c>
      <c r="E2000">
        <v>1</v>
      </c>
    </row>
    <row r="2001" spans="1:5" x14ac:dyDescent="0.3">
      <c r="A2001" t="s">
        <v>13086</v>
      </c>
      <c r="B2001" t="s">
        <v>13087</v>
      </c>
      <c r="C2001">
        <v>1987</v>
      </c>
      <c r="D2001">
        <v>443</v>
      </c>
      <c r="E2001">
        <v>3</v>
      </c>
    </row>
    <row r="2002" spans="1:5" x14ac:dyDescent="0.3">
      <c r="A2002" t="s">
        <v>13133</v>
      </c>
      <c r="B2002" t="s">
        <v>13134</v>
      </c>
      <c r="C2002">
        <v>1987</v>
      </c>
      <c r="D2002">
        <v>456</v>
      </c>
      <c r="E2002">
        <v>6</v>
      </c>
    </row>
    <row r="2003" spans="1:5" x14ac:dyDescent="0.3">
      <c r="A2003" t="s">
        <v>13135</v>
      </c>
      <c r="B2003" t="s">
        <v>13136</v>
      </c>
      <c r="C2003">
        <v>1987</v>
      </c>
      <c r="D2003">
        <v>456</v>
      </c>
      <c r="E2003">
        <v>4</v>
      </c>
    </row>
    <row r="2004" spans="1:5" x14ac:dyDescent="0.3">
      <c r="A2004" t="s">
        <v>13137</v>
      </c>
      <c r="B2004" t="s">
        <v>13138</v>
      </c>
      <c r="C2004">
        <v>1987</v>
      </c>
      <c r="D2004">
        <v>456</v>
      </c>
      <c r="E2004">
        <v>1</v>
      </c>
    </row>
    <row r="2005" spans="1:5" x14ac:dyDescent="0.3">
      <c r="A2005" t="s">
        <v>13139</v>
      </c>
      <c r="B2005" t="s">
        <v>633</v>
      </c>
      <c r="C2005">
        <v>1987</v>
      </c>
      <c r="D2005">
        <v>456</v>
      </c>
      <c r="E2005">
        <v>8</v>
      </c>
    </row>
    <row r="2006" spans="1:5" x14ac:dyDescent="0.3">
      <c r="A2006" t="s">
        <v>13140</v>
      </c>
      <c r="B2006" t="s">
        <v>13141</v>
      </c>
      <c r="C2006">
        <v>1987</v>
      </c>
      <c r="D2006">
        <v>443</v>
      </c>
      <c r="E2006">
        <v>11</v>
      </c>
    </row>
    <row r="2007" spans="1:5" x14ac:dyDescent="0.3">
      <c r="A2007" t="s">
        <v>13142</v>
      </c>
      <c r="B2007" t="s">
        <v>13143</v>
      </c>
      <c r="C2007">
        <v>1987</v>
      </c>
      <c r="D2007">
        <v>456</v>
      </c>
      <c r="E2007">
        <v>6</v>
      </c>
    </row>
    <row r="2008" spans="1:5" x14ac:dyDescent="0.3">
      <c r="A2008" t="s">
        <v>13144</v>
      </c>
      <c r="B2008" t="s">
        <v>13145</v>
      </c>
      <c r="C2008">
        <v>1987</v>
      </c>
      <c r="D2008">
        <v>456</v>
      </c>
      <c r="E2008">
        <v>8</v>
      </c>
    </row>
    <row r="2009" spans="1:5" x14ac:dyDescent="0.3">
      <c r="A2009" t="s">
        <v>13146</v>
      </c>
      <c r="B2009" t="s">
        <v>13147</v>
      </c>
      <c r="C2009">
        <v>1987</v>
      </c>
      <c r="D2009">
        <v>456</v>
      </c>
      <c r="E2009">
        <v>5</v>
      </c>
    </row>
    <row r="2010" spans="1:5" x14ac:dyDescent="0.3">
      <c r="A2010" t="s">
        <v>13148</v>
      </c>
      <c r="B2010" t="s">
        <v>13149</v>
      </c>
      <c r="C2010">
        <v>1987</v>
      </c>
      <c r="D2010">
        <v>443</v>
      </c>
      <c r="E2010">
        <v>2</v>
      </c>
    </row>
    <row r="2011" spans="1:5" x14ac:dyDescent="0.3">
      <c r="A2011" t="s">
        <v>13150</v>
      </c>
      <c r="B2011" t="s">
        <v>13151</v>
      </c>
      <c r="C2011">
        <v>1987</v>
      </c>
      <c r="D2011">
        <v>456</v>
      </c>
      <c r="E2011">
        <v>2</v>
      </c>
    </row>
    <row r="2012" spans="1:5" x14ac:dyDescent="0.3">
      <c r="A2012" t="s">
        <v>13152</v>
      </c>
      <c r="B2012" t="s">
        <v>30</v>
      </c>
      <c r="C2012">
        <v>1987</v>
      </c>
      <c r="D2012">
        <v>467</v>
      </c>
      <c r="E2012">
        <v>60</v>
      </c>
    </row>
    <row r="2013" spans="1:5" x14ac:dyDescent="0.3">
      <c r="A2013" t="s">
        <v>13153</v>
      </c>
      <c r="B2013" t="s">
        <v>13154</v>
      </c>
      <c r="C2013">
        <v>1987</v>
      </c>
      <c r="D2013">
        <v>456</v>
      </c>
      <c r="E2013">
        <v>2</v>
      </c>
    </row>
    <row r="2014" spans="1:5" x14ac:dyDescent="0.3">
      <c r="A2014" t="s">
        <v>13155</v>
      </c>
      <c r="B2014" t="s">
        <v>13156</v>
      </c>
      <c r="C2014">
        <v>1987</v>
      </c>
      <c r="D2014">
        <v>456</v>
      </c>
      <c r="E2014">
        <v>1</v>
      </c>
    </row>
    <row r="2015" spans="1:5" x14ac:dyDescent="0.3">
      <c r="A2015" t="s">
        <v>13157</v>
      </c>
      <c r="B2015" t="s">
        <v>13158</v>
      </c>
      <c r="C2015">
        <v>1987</v>
      </c>
      <c r="D2015">
        <v>456</v>
      </c>
      <c r="E2015">
        <v>7</v>
      </c>
    </row>
    <row r="2016" spans="1:5" x14ac:dyDescent="0.3">
      <c r="A2016" t="s">
        <v>13159</v>
      </c>
      <c r="B2016" t="s">
        <v>13160</v>
      </c>
      <c r="C2016">
        <v>1987</v>
      </c>
      <c r="D2016">
        <v>456</v>
      </c>
      <c r="E2016">
        <v>2</v>
      </c>
    </row>
    <row r="2017" spans="1:5" x14ac:dyDescent="0.3">
      <c r="A2017" t="s">
        <v>13161</v>
      </c>
      <c r="B2017" t="s">
        <v>13162</v>
      </c>
      <c r="C2017">
        <v>1987</v>
      </c>
      <c r="D2017">
        <v>456</v>
      </c>
      <c r="E2017">
        <v>2</v>
      </c>
    </row>
    <row r="2018" spans="1:5" x14ac:dyDescent="0.3">
      <c r="A2018" t="s">
        <v>13165</v>
      </c>
      <c r="B2018" t="s">
        <v>13166</v>
      </c>
      <c r="C2018">
        <v>1987</v>
      </c>
      <c r="D2018">
        <v>443</v>
      </c>
      <c r="E2018">
        <v>6</v>
      </c>
    </row>
    <row r="2019" spans="1:5" x14ac:dyDescent="0.3">
      <c r="A2019" t="s">
        <v>13205</v>
      </c>
      <c r="B2019" t="s">
        <v>13206</v>
      </c>
      <c r="C2019">
        <v>1987</v>
      </c>
      <c r="D2019">
        <v>453</v>
      </c>
      <c r="E2019">
        <v>1</v>
      </c>
    </row>
    <row r="2020" spans="1:5" x14ac:dyDescent="0.3">
      <c r="A2020" t="s">
        <v>13208</v>
      </c>
      <c r="B2020" t="s">
        <v>1587</v>
      </c>
      <c r="C2020">
        <v>1987</v>
      </c>
      <c r="D2020">
        <v>453</v>
      </c>
      <c r="E2020">
        <v>1</v>
      </c>
    </row>
    <row r="2021" spans="1:5" x14ac:dyDescent="0.3">
      <c r="A2021" t="s">
        <v>13211</v>
      </c>
      <c r="B2021" t="s">
        <v>13212</v>
      </c>
      <c r="C2021">
        <v>1987</v>
      </c>
      <c r="D2021">
        <v>453</v>
      </c>
      <c r="E2021">
        <v>2</v>
      </c>
    </row>
    <row r="2022" spans="1:5" x14ac:dyDescent="0.3">
      <c r="A2022" t="s">
        <v>13214</v>
      </c>
      <c r="B2022" t="s">
        <v>13215</v>
      </c>
      <c r="C2022">
        <v>1987</v>
      </c>
      <c r="D2022">
        <v>453</v>
      </c>
      <c r="E2022">
        <v>1</v>
      </c>
    </row>
    <row r="2023" spans="1:5" x14ac:dyDescent="0.3">
      <c r="A2023" t="s">
        <v>13216</v>
      </c>
      <c r="B2023" t="s">
        <v>13217</v>
      </c>
      <c r="C2023">
        <v>1987</v>
      </c>
      <c r="D2023">
        <v>453</v>
      </c>
      <c r="E2023">
        <v>1</v>
      </c>
    </row>
    <row r="2024" spans="1:5" x14ac:dyDescent="0.3">
      <c r="A2024" t="s">
        <v>13218</v>
      </c>
      <c r="B2024" t="s">
        <v>13219</v>
      </c>
      <c r="C2024">
        <v>1987</v>
      </c>
      <c r="D2024">
        <v>453</v>
      </c>
      <c r="E2024">
        <v>1</v>
      </c>
    </row>
    <row r="2025" spans="1:5" x14ac:dyDescent="0.3">
      <c r="A2025" t="s">
        <v>13220</v>
      </c>
      <c r="B2025" t="s">
        <v>13221</v>
      </c>
      <c r="C2025">
        <v>1987</v>
      </c>
      <c r="D2025">
        <v>453</v>
      </c>
      <c r="E2025">
        <v>2</v>
      </c>
    </row>
    <row r="2026" spans="1:5" x14ac:dyDescent="0.3">
      <c r="A2026" t="s">
        <v>13235</v>
      </c>
      <c r="B2026" t="s">
        <v>13236</v>
      </c>
      <c r="C2026">
        <v>1987</v>
      </c>
      <c r="D2026">
        <v>453</v>
      </c>
      <c r="E2026">
        <v>3</v>
      </c>
    </row>
    <row r="2027" spans="1:5" x14ac:dyDescent="0.3">
      <c r="A2027" t="s">
        <v>13237</v>
      </c>
      <c r="B2027" t="s">
        <v>13238</v>
      </c>
      <c r="C2027">
        <v>1987</v>
      </c>
      <c r="D2027">
        <v>453</v>
      </c>
      <c r="E2027">
        <v>1</v>
      </c>
    </row>
    <row r="2028" spans="1:5" x14ac:dyDescent="0.3">
      <c r="A2028" t="s">
        <v>13282</v>
      </c>
      <c r="B2028" t="s">
        <v>13283</v>
      </c>
      <c r="C2028">
        <v>1987</v>
      </c>
      <c r="D2028">
        <v>443</v>
      </c>
      <c r="E2028">
        <v>62</v>
      </c>
    </row>
    <row r="2029" spans="1:5" x14ac:dyDescent="0.3">
      <c r="A2029" t="s">
        <v>13285</v>
      </c>
      <c r="B2029" t="s">
        <v>13286</v>
      </c>
      <c r="C2029">
        <v>1987</v>
      </c>
      <c r="D2029">
        <v>443</v>
      </c>
      <c r="E2029">
        <v>62</v>
      </c>
    </row>
    <row r="2030" spans="1:5" x14ac:dyDescent="0.3">
      <c r="A2030" t="s">
        <v>13287</v>
      </c>
      <c r="B2030" t="s">
        <v>13288</v>
      </c>
      <c r="C2030">
        <v>1987</v>
      </c>
      <c r="D2030">
        <v>443</v>
      </c>
      <c r="E2030">
        <v>62</v>
      </c>
    </row>
    <row r="2031" spans="1:5" x14ac:dyDescent="0.3">
      <c r="A2031" t="s">
        <v>13289</v>
      </c>
      <c r="B2031" t="s">
        <v>13290</v>
      </c>
      <c r="C2031">
        <v>1987</v>
      </c>
      <c r="D2031">
        <v>443</v>
      </c>
      <c r="E2031">
        <v>62</v>
      </c>
    </row>
    <row r="2032" spans="1:5" x14ac:dyDescent="0.3">
      <c r="A2032" t="s">
        <v>13291</v>
      </c>
      <c r="B2032" t="s">
        <v>13292</v>
      </c>
      <c r="C2032">
        <v>1987</v>
      </c>
      <c r="D2032">
        <v>443</v>
      </c>
      <c r="E2032">
        <v>62</v>
      </c>
    </row>
    <row r="2033" spans="1:5" x14ac:dyDescent="0.3">
      <c r="A2033" t="s">
        <v>13293</v>
      </c>
      <c r="B2033" t="s">
        <v>13294</v>
      </c>
      <c r="C2033">
        <v>1987</v>
      </c>
      <c r="D2033">
        <v>443</v>
      </c>
      <c r="E2033">
        <v>62</v>
      </c>
    </row>
    <row r="2034" spans="1:5" x14ac:dyDescent="0.3">
      <c r="A2034" t="s">
        <v>13295</v>
      </c>
      <c r="B2034" t="s">
        <v>13296</v>
      </c>
      <c r="C2034">
        <v>1987</v>
      </c>
      <c r="D2034">
        <v>443</v>
      </c>
      <c r="E2034">
        <v>42</v>
      </c>
    </row>
    <row r="2035" spans="1:5" x14ac:dyDescent="0.3">
      <c r="A2035" t="s">
        <v>13297</v>
      </c>
      <c r="B2035" t="s">
        <v>13298</v>
      </c>
      <c r="C2035">
        <v>1987</v>
      </c>
      <c r="D2035">
        <v>443</v>
      </c>
      <c r="E2035">
        <v>42</v>
      </c>
    </row>
    <row r="2036" spans="1:5" x14ac:dyDescent="0.3">
      <c r="A2036" t="s">
        <v>13299</v>
      </c>
      <c r="B2036" t="s">
        <v>13300</v>
      </c>
      <c r="C2036">
        <v>1987</v>
      </c>
      <c r="D2036">
        <v>443</v>
      </c>
      <c r="E2036">
        <v>40</v>
      </c>
    </row>
    <row r="2037" spans="1:5" x14ac:dyDescent="0.3">
      <c r="A2037" t="s">
        <v>13301</v>
      </c>
      <c r="B2037" t="s">
        <v>13302</v>
      </c>
      <c r="C2037">
        <v>1987</v>
      </c>
      <c r="D2037">
        <v>443</v>
      </c>
      <c r="E2037">
        <v>38</v>
      </c>
    </row>
    <row r="2038" spans="1:5" x14ac:dyDescent="0.3">
      <c r="A2038" t="s">
        <v>13306</v>
      </c>
      <c r="B2038" t="s">
        <v>13307</v>
      </c>
      <c r="C2038">
        <v>1987</v>
      </c>
      <c r="D2038">
        <v>443</v>
      </c>
      <c r="E2038">
        <v>59</v>
      </c>
    </row>
    <row r="2039" spans="1:5" x14ac:dyDescent="0.3">
      <c r="A2039" t="s">
        <v>13311</v>
      </c>
      <c r="B2039" t="s">
        <v>13312</v>
      </c>
      <c r="C2039">
        <v>1987</v>
      </c>
      <c r="D2039">
        <v>443</v>
      </c>
      <c r="E2039">
        <v>60</v>
      </c>
    </row>
    <row r="2040" spans="1:5" x14ac:dyDescent="0.3">
      <c r="A2040" t="s">
        <v>13328</v>
      </c>
      <c r="B2040" t="s">
        <v>13329</v>
      </c>
      <c r="C2040">
        <v>1987</v>
      </c>
      <c r="D2040">
        <v>443</v>
      </c>
      <c r="E2040">
        <v>16</v>
      </c>
    </row>
    <row r="2041" spans="1:5" x14ac:dyDescent="0.3">
      <c r="A2041" t="s">
        <v>13330</v>
      </c>
      <c r="B2041" t="s">
        <v>1709</v>
      </c>
      <c r="C2041">
        <v>1987</v>
      </c>
      <c r="D2041">
        <v>443</v>
      </c>
      <c r="E2041">
        <v>10</v>
      </c>
    </row>
    <row r="2042" spans="1:5" x14ac:dyDescent="0.3">
      <c r="A2042" t="s">
        <v>13331</v>
      </c>
      <c r="B2042" t="s">
        <v>13332</v>
      </c>
      <c r="C2042">
        <v>1987</v>
      </c>
      <c r="D2042">
        <v>443</v>
      </c>
      <c r="E2042">
        <v>8</v>
      </c>
    </row>
    <row r="2043" spans="1:5" x14ac:dyDescent="0.3">
      <c r="A2043" t="s">
        <v>13339</v>
      </c>
      <c r="B2043" t="s">
        <v>13340</v>
      </c>
      <c r="C2043">
        <v>1987</v>
      </c>
      <c r="D2043">
        <v>443</v>
      </c>
      <c r="E2043">
        <v>16</v>
      </c>
    </row>
    <row r="2044" spans="1:5" x14ac:dyDescent="0.3">
      <c r="A2044" t="s">
        <v>13341</v>
      </c>
      <c r="B2044" t="s">
        <v>1870</v>
      </c>
      <c r="C2044">
        <v>1987</v>
      </c>
      <c r="D2044">
        <v>443</v>
      </c>
      <c r="E2044">
        <v>4</v>
      </c>
    </row>
    <row r="2045" spans="1:5" x14ac:dyDescent="0.3">
      <c r="A2045" t="s">
        <v>13342</v>
      </c>
      <c r="B2045" t="s">
        <v>13343</v>
      </c>
      <c r="C2045">
        <v>1987</v>
      </c>
      <c r="D2045">
        <v>443</v>
      </c>
      <c r="E2045">
        <v>7</v>
      </c>
    </row>
    <row r="2046" spans="1:5" x14ac:dyDescent="0.3">
      <c r="A2046" t="s">
        <v>13344</v>
      </c>
      <c r="B2046" t="s">
        <v>30</v>
      </c>
      <c r="C2046">
        <v>1987</v>
      </c>
      <c r="D2046">
        <v>467</v>
      </c>
      <c r="E2046">
        <v>123</v>
      </c>
    </row>
    <row r="2047" spans="1:5" x14ac:dyDescent="0.3">
      <c r="A2047" t="s">
        <v>13345</v>
      </c>
      <c r="B2047" t="s">
        <v>13118</v>
      </c>
      <c r="C2047">
        <v>1987</v>
      </c>
      <c r="D2047">
        <v>443</v>
      </c>
      <c r="E2047">
        <v>28</v>
      </c>
    </row>
    <row r="2048" spans="1:5" x14ac:dyDescent="0.3">
      <c r="A2048" t="s">
        <v>13348</v>
      </c>
      <c r="B2048" t="s">
        <v>13349</v>
      </c>
      <c r="C2048">
        <v>1987</v>
      </c>
      <c r="D2048">
        <v>443</v>
      </c>
      <c r="E2048">
        <v>30</v>
      </c>
    </row>
    <row r="2049" spans="1:5" x14ac:dyDescent="0.3">
      <c r="A2049" t="s">
        <v>13350</v>
      </c>
      <c r="B2049" t="s">
        <v>13351</v>
      </c>
      <c r="C2049">
        <v>1987</v>
      </c>
      <c r="D2049">
        <v>452</v>
      </c>
      <c r="E2049">
        <v>19</v>
      </c>
    </row>
    <row r="2050" spans="1:5" x14ac:dyDescent="0.3">
      <c r="A2050" t="s">
        <v>13352</v>
      </c>
      <c r="B2050" t="s">
        <v>13256</v>
      </c>
      <c r="C2050">
        <v>1987</v>
      </c>
      <c r="D2050">
        <v>443</v>
      </c>
      <c r="E2050">
        <v>28</v>
      </c>
    </row>
    <row r="2051" spans="1:5" x14ac:dyDescent="0.3">
      <c r="A2051" t="s">
        <v>13353</v>
      </c>
      <c r="B2051" t="s">
        <v>13122</v>
      </c>
      <c r="C2051">
        <v>1987</v>
      </c>
      <c r="D2051">
        <v>452</v>
      </c>
      <c r="E2051">
        <v>26</v>
      </c>
    </row>
    <row r="2052" spans="1:5" x14ac:dyDescent="0.3">
      <c r="A2052" t="s">
        <v>13356</v>
      </c>
      <c r="B2052" t="s">
        <v>228</v>
      </c>
      <c r="C2052">
        <v>1987</v>
      </c>
      <c r="D2052">
        <v>443</v>
      </c>
      <c r="E2052">
        <v>19</v>
      </c>
    </row>
    <row r="2053" spans="1:5" x14ac:dyDescent="0.3">
      <c r="A2053" t="s">
        <v>13357</v>
      </c>
      <c r="B2053" t="s">
        <v>13358</v>
      </c>
      <c r="C2053">
        <v>1987</v>
      </c>
      <c r="D2053">
        <v>443</v>
      </c>
      <c r="E2053">
        <v>35</v>
      </c>
    </row>
    <row r="2054" spans="1:5" x14ac:dyDescent="0.3">
      <c r="A2054" t="s">
        <v>13359</v>
      </c>
      <c r="B2054" t="s">
        <v>13110</v>
      </c>
      <c r="C2054">
        <v>1987</v>
      </c>
      <c r="D2054">
        <v>443</v>
      </c>
      <c r="E2054">
        <v>23</v>
      </c>
    </row>
    <row r="2055" spans="1:5" x14ac:dyDescent="0.3">
      <c r="A2055" t="s">
        <v>13360</v>
      </c>
      <c r="B2055" t="s">
        <v>1879</v>
      </c>
      <c r="C2055">
        <v>1987</v>
      </c>
      <c r="D2055">
        <v>443</v>
      </c>
      <c r="E2055">
        <v>26</v>
      </c>
    </row>
    <row r="2056" spans="1:5" x14ac:dyDescent="0.3">
      <c r="A2056" t="s">
        <v>13361</v>
      </c>
      <c r="B2056" t="s">
        <v>13362</v>
      </c>
      <c r="C2056">
        <v>1987</v>
      </c>
      <c r="D2056">
        <v>454</v>
      </c>
      <c r="E2056">
        <v>2</v>
      </c>
    </row>
    <row r="2057" spans="1:5" x14ac:dyDescent="0.3">
      <c r="A2057" t="s">
        <v>13369</v>
      </c>
      <c r="B2057" t="s">
        <v>13370</v>
      </c>
      <c r="C2057">
        <v>1987</v>
      </c>
      <c r="D2057">
        <v>454</v>
      </c>
      <c r="E2057">
        <v>2</v>
      </c>
    </row>
    <row r="2058" spans="1:5" x14ac:dyDescent="0.3">
      <c r="A2058" t="s">
        <v>13434</v>
      </c>
      <c r="B2058" t="s">
        <v>13435</v>
      </c>
      <c r="C2058">
        <v>1987</v>
      </c>
      <c r="D2058">
        <v>456</v>
      </c>
      <c r="E2058">
        <v>8</v>
      </c>
    </row>
    <row r="2059" spans="1:5" x14ac:dyDescent="0.3">
      <c r="A2059" t="s">
        <v>13539</v>
      </c>
      <c r="B2059" t="s">
        <v>13540</v>
      </c>
      <c r="C2059">
        <v>1987</v>
      </c>
      <c r="D2059">
        <v>453</v>
      </c>
      <c r="E2059">
        <v>20</v>
      </c>
    </row>
    <row r="2060" spans="1:5" x14ac:dyDescent="0.3">
      <c r="A2060" t="s">
        <v>13541</v>
      </c>
      <c r="B2060" t="s">
        <v>13542</v>
      </c>
      <c r="C2060">
        <v>1987</v>
      </c>
      <c r="D2060">
        <v>453</v>
      </c>
      <c r="E2060">
        <v>18</v>
      </c>
    </row>
    <row r="2061" spans="1:5" x14ac:dyDescent="0.3">
      <c r="A2061" t="s">
        <v>13546</v>
      </c>
      <c r="B2061" t="s">
        <v>13547</v>
      </c>
      <c r="C2061">
        <v>1987</v>
      </c>
      <c r="D2061">
        <v>453</v>
      </c>
      <c r="E2061">
        <v>20</v>
      </c>
    </row>
    <row r="2062" spans="1:5" x14ac:dyDescent="0.3">
      <c r="A2062" t="s">
        <v>13552</v>
      </c>
      <c r="B2062" t="s">
        <v>13553</v>
      </c>
      <c r="C2062">
        <v>1987</v>
      </c>
      <c r="D2062">
        <v>453</v>
      </c>
      <c r="E2062">
        <v>8</v>
      </c>
    </row>
    <row r="2063" spans="1:5" x14ac:dyDescent="0.3">
      <c r="A2063" t="s">
        <v>13558</v>
      </c>
      <c r="B2063" t="s">
        <v>13559</v>
      </c>
      <c r="C2063">
        <v>1987</v>
      </c>
      <c r="D2063">
        <v>453</v>
      </c>
      <c r="E2063">
        <v>8</v>
      </c>
    </row>
    <row r="2064" spans="1:5" x14ac:dyDescent="0.3">
      <c r="A2064" t="s">
        <v>13560</v>
      </c>
      <c r="B2064" t="s">
        <v>13561</v>
      </c>
      <c r="C2064">
        <v>1987</v>
      </c>
      <c r="D2064">
        <v>453</v>
      </c>
      <c r="E2064">
        <v>8</v>
      </c>
    </row>
    <row r="2065" spans="1:5" x14ac:dyDescent="0.3">
      <c r="A2065" t="s">
        <v>13562</v>
      </c>
      <c r="B2065" t="s">
        <v>274</v>
      </c>
      <c r="C2065">
        <v>1987</v>
      </c>
      <c r="D2065">
        <v>453</v>
      </c>
      <c r="E2065">
        <v>34</v>
      </c>
    </row>
    <row r="2066" spans="1:5" x14ac:dyDescent="0.3">
      <c r="A2066" t="s">
        <v>13575</v>
      </c>
      <c r="B2066" t="s">
        <v>13576</v>
      </c>
      <c r="C2066">
        <v>1987</v>
      </c>
      <c r="D2066">
        <v>453</v>
      </c>
      <c r="E2066">
        <v>12</v>
      </c>
    </row>
    <row r="2067" spans="1:5" x14ac:dyDescent="0.3">
      <c r="A2067" t="s">
        <v>13579</v>
      </c>
      <c r="B2067" t="s">
        <v>1817</v>
      </c>
      <c r="C2067">
        <v>1987</v>
      </c>
      <c r="D2067">
        <v>453</v>
      </c>
      <c r="E2067">
        <v>21</v>
      </c>
    </row>
    <row r="2068" spans="1:5" x14ac:dyDescent="0.3">
      <c r="A2068" t="s">
        <v>13580</v>
      </c>
      <c r="B2068" t="s">
        <v>1821</v>
      </c>
      <c r="C2068">
        <v>1987</v>
      </c>
      <c r="D2068">
        <v>453</v>
      </c>
      <c r="E2068">
        <v>19</v>
      </c>
    </row>
    <row r="2069" spans="1:5" x14ac:dyDescent="0.3">
      <c r="A2069" t="s">
        <v>13581</v>
      </c>
      <c r="B2069" t="s">
        <v>1825</v>
      </c>
      <c r="C2069">
        <v>1987</v>
      </c>
      <c r="D2069">
        <v>453</v>
      </c>
      <c r="E2069">
        <v>70</v>
      </c>
    </row>
    <row r="2070" spans="1:5" x14ac:dyDescent="0.3">
      <c r="A2070" t="s">
        <v>13582</v>
      </c>
      <c r="B2070" t="s">
        <v>1828</v>
      </c>
      <c r="C2070">
        <v>1987</v>
      </c>
      <c r="D2070">
        <v>453</v>
      </c>
      <c r="E2070">
        <v>54</v>
      </c>
    </row>
    <row r="2071" spans="1:5" x14ac:dyDescent="0.3">
      <c r="A2071" t="s">
        <v>13585</v>
      </c>
      <c r="B2071" t="s">
        <v>13586</v>
      </c>
      <c r="C2071">
        <v>1987</v>
      </c>
      <c r="D2071">
        <v>453</v>
      </c>
      <c r="E2071">
        <v>4</v>
      </c>
    </row>
    <row r="2072" spans="1:5" x14ac:dyDescent="0.3">
      <c r="A2072" t="s">
        <v>13587</v>
      </c>
      <c r="B2072" t="s">
        <v>13588</v>
      </c>
      <c r="C2072">
        <v>1987</v>
      </c>
      <c r="D2072">
        <v>453</v>
      </c>
      <c r="E2072">
        <v>66</v>
      </c>
    </row>
    <row r="2073" spans="1:5" x14ac:dyDescent="0.3">
      <c r="A2073" t="s">
        <v>13589</v>
      </c>
      <c r="B2073" t="s">
        <v>13590</v>
      </c>
      <c r="C2073">
        <v>1987</v>
      </c>
      <c r="D2073">
        <v>453</v>
      </c>
      <c r="E2073">
        <v>4</v>
      </c>
    </row>
    <row r="2074" spans="1:5" x14ac:dyDescent="0.3">
      <c r="A2074" t="s">
        <v>13591</v>
      </c>
      <c r="B2074" t="s">
        <v>13592</v>
      </c>
      <c r="C2074">
        <v>1987</v>
      </c>
      <c r="D2074">
        <v>453</v>
      </c>
      <c r="E2074">
        <v>20</v>
      </c>
    </row>
    <row r="2075" spans="1:5" x14ac:dyDescent="0.3">
      <c r="A2075" t="s">
        <v>13593</v>
      </c>
      <c r="B2075" t="s">
        <v>13594</v>
      </c>
      <c r="C2075">
        <v>1987</v>
      </c>
      <c r="D2075">
        <v>453</v>
      </c>
      <c r="E2075">
        <v>8</v>
      </c>
    </row>
    <row r="2076" spans="1:5" x14ac:dyDescent="0.3">
      <c r="A2076" t="s">
        <v>13599</v>
      </c>
      <c r="B2076" t="s">
        <v>13600</v>
      </c>
      <c r="C2076">
        <v>1987</v>
      </c>
      <c r="D2076">
        <v>453</v>
      </c>
      <c r="E2076">
        <v>12</v>
      </c>
    </row>
    <row r="2077" spans="1:5" x14ac:dyDescent="0.3">
      <c r="A2077" t="s">
        <v>13601</v>
      </c>
      <c r="B2077" t="s">
        <v>13602</v>
      </c>
      <c r="C2077">
        <v>1987</v>
      </c>
      <c r="D2077">
        <v>453</v>
      </c>
      <c r="E2077">
        <v>9</v>
      </c>
    </row>
    <row r="2078" spans="1:5" x14ac:dyDescent="0.3">
      <c r="A2078" t="s">
        <v>13603</v>
      </c>
      <c r="B2078" t="s">
        <v>13604</v>
      </c>
      <c r="C2078">
        <v>1987</v>
      </c>
      <c r="D2078">
        <v>453</v>
      </c>
      <c r="E2078">
        <v>30</v>
      </c>
    </row>
    <row r="2079" spans="1:5" x14ac:dyDescent="0.3">
      <c r="A2079" t="s">
        <v>13605</v>
      </c>
      <c r="B2079" t="s">
        <v>13606</v>
      </c>
      <c r="C2079">
        <v>1987</v>
      </c>
      <c r="D2079">
        <v>453</v>
      </c>
      <c r="E2079">
        <v>12</v>
      </c>
    </row>
    <row r="2080" spans="1:5" x14ac:dyDescent="0.3">
      <c r="A2080" t="s">
        <v>13607</v>
      </c>
      <c r="B2080" t="s">
        <v>13608</v>
      </c>
      <c r="C2080">
        <v>1987</v>
      </c>
      <c r="D2080">
        <v>453</v>
      </c>
      <c r="E2080">
        <v>25</v>
      </c>
    </row>
    <row r="2081" spans="1:5" x14ac:dyDescent="0.3">
      <c r="A2081" t="s">
        <v>13609</v>
      </c>
      <c r="B2081" t="s">
        <v>13610</v>
      </c>
      <c r="C2081">
        <v>1987</v>
      </c>
      <c r="D2081">
        <v>453</v>
      </c>
      <c r="E2081">
        <v>10</v>
      </c>
    </row>
    <row r="2082" spans="1:5" x14ac:dyDescent="0.3">
      <c r="A2082" t="s">
        <v>13611</v>
      </c>
      <c r="B2082" t="s">
        <v>13612</v>
      </c>
      <c r="C2082">
        <v>1987</v>
      </c>
      <c r="D2082">
        <v>453</v>
      </c>
      <c r="E2082">
        <v>12</v>
      </c>
    </row>
    <row r="2083" spans="1:5" x14ac:dyDescent="0.3">
      <c r="A2083" t="s">
        <v>13613</v>
      </c>
      <c r="B2083" t="s">
        <v>13614</v>
      </c>
      <c r="C2083">
        <v>1987</v>
      </c>
      <c r="D2083">
        <v>453</v>
      </c>
      <c r="E2083">
        <v>32</v>
      </c>
    </row>
    <row r="2084" spans="1:5" x14ac:dyDescent="0.3">
      <c r="A2084" t="s">
        <v>13615</v>
      </c>
      <c r="B2084" t="s">
        <v>13616</v>
      </c>
      <c r="C2084">
        <v>1987</v>
      </c>
      <c r="D2084">
        <v>453</v>
      </c>
      <c r="E2084">
        <v>14</v>
      </c>
    </row>
    <row r="2085" spans="1:5" x14ac:dyDescent="0.3">
      <c r="A2085" t="s">
        <v>13617</v>
      </c>
      <c r="B2085" t="s">
        <v>13618</v>
      </c>
      <c r="C2085">
        <v>1987</v>
      </c>
      <c r="D2085">
        <v>453</v>
      </c>
      <c r="E2085">
        <v>9</v>
      </c>
    </row>
    <row r="2086" spans="1:5" x14ac:dyDescent="0.3">
      <c r="A2086" t="s">
        <v>13619</v>
      </c>
      <c r="B2086" t="s">
        <v>13620</v>
      </c>
      <c r="C2086">
        <v>1987</v>
      </c>
      <c r="D2086">
        <v>453</v>
      </c>
      <c r="E2086">
        <v>6</v>
      </c>
    </row>
    <row r="2087" spans="1:5" x14ac:dyDescent="0.3">
      <c r="A2087" t="s">
        <v>13621</v>
      </c>
      <c r="B2087" t="s">
        <v>13622</v>
      </c>
      <c r="C2087">
        <v>1987</v>
      </c>
      <c r="D2087">
        <v>453</v>
      </c>
      <c r="E2087">
        <v>24</v>
      </c>
    </row>
    <row r="2088" spans="1:5" x14ac:dyDescent="0.3">
      <c r="A2088" t="s">
        <v>13633</v>
      </c>
      <c r="B2088" t="s">
        <v>13634</v>
      </c>
      <c r="C2088">
        <v>1987</v>
      </c>
      <c r="D2088">
        <v>453</v>
      </c>
      <c r="E2088">
        <v>4</v>
      </c>
    </row>
    <row r="2089" spans="1:5" x14ac:dyDescent="0.3">
      <c r="A2089" t="s">
        <v>13635</v>
      </c>
      <c r="B2089" t="s">
        <v>30</v>
      </c>
      <c r="C2089">
        <v>1987</v>
      </c>
      <c r="D2089">
        <v>467</v>
      </c>
      <c r="E2089">
        <v>196</v>
      </c>
    </row>
    <row r="2090" spans="1:5" x14ac:dyDescent="0.3">
      <c r="A2090" t="s">
        <v>13777</v>
      </c>
      <c r="B2090" t="s">
        <v>30</v>
      </c>
      <c r="C2090">
        <v>1987</v>
      </c>
      <c r="D2090">
        <v>467</v>
      </c>
      <c r="E2090">
        <v>271</v>
      </c>
    </row>
    <row r="2091" spans="1:5" x14ac:dyDescent="0.3">
      <c r="A2091" t="s">
        <v>13884</v>
      </c>
      <c r="B2091" t="s">
        <v>30</v>
      </c>
      <c r="C2091">
        <v>1987</v>
      </c>
      <c r="D2091">
        <v>467</v>
      </c>
      <c r="E2091">
        <v>624</v>
      </c>
    </row>
    <row r="2092" spans="1:5" x14ac:dyDescent="0.3">
      <c r="A2092" t="s">
        <v>14025</v>
      </c>
      <c r="B2092" t="s">
        <v>30</v>
      </c>
      <c r="C2092">
        <v>1987</v>
      </c>
      <c r="D2092">
        <v>467</v>
      </c>
      <c r="E2092">
        <v>721</v>
      </c>
    </row>
    <row r="2093" spans="1:5" x14ac:dyDescent="0.3">
      <c r="A2093" t="s">
        <v>14973</v>
      </c>
      <c r="B2093" t="s">
        <v>14974</v>
      </c>
      <c r="C2093">
        <v>1987</v>
      </c>
      <c r="D2093">
        <v>199</v>
      </c>
      <c r="E2093">
        <v>37</v>
      </c>
    </row>
    <row r="2094" spans="1:5" x14ac:dyDescent="0.3">
      <c r="A2094" t="s">
        <v>14995</v>
      </c>
      <c r="B2094" t="s">
        <v>14996</v>
      </c>
      <c r="C2094">
        <v>1987</v>
      </c>
      <c r="D2094">
        <v>199</v>
      </c>
      <c r="E2094">
        <v>45</v>
      </c>
    </row>
    <row r="2095" spans="1:5" x14ac:dyDescent="0.3">
      <c r="A2095" t="s">
        <v>15215</v>
      </c>
      <c r="B2095" t="s">
        <v>15216</v>
      </c>
      <c r="C2095">
        <v>1987</v>
      </c>
      <c r="D2095">
        <v>187</v>
      </c>
      <c r="E2095">
        <v>52</v>
      </c>
    </row>
    <row r="2096" spans="1:5" x14ac:dyDescent="0.3">
      <c r="A2096" t="s">
        <v>15249</v>
      </c>
      <c r="B2096" t="s">
        <v>15250</v>
      </c>
      <c r="C2096">
        <v>1987</v>
      </c>
      <c r="D2096">
        <v>199</v>
      </c>
      <c r="E2096">
        <v>101</v>
      </c>
    </row>
    <row r="2097" spans="1:5" x14ac:dyDescent="0.3">
      <c r="A2097" t="s">
        <v>15277</v>
      </c>
      <c r="B2097" t="s">
        <v>15278</v>
      </c>
      <c r="C2097">
        <v>1987</v>
      </c>
      <c r="D2097">
        <v>187</v>
      </c>
      <c r="E2097">
        <v>240</v>
      </c>
    </row>
    <row r="2098" spans="1:5" x14ac:dyDescent="0.3">
      <c r="A2098" t="s">
        <v>15279</v>
      </c>
      <c r="B2098" t="s">
        <v>15280</v>
      </c>
      <c r="C2098">
        <v>1987</v>
      </c>
      <c r="D2098">
        <v>194</v>
      </c>
      <c r="E2098">
        <v>228</v>
      </c>
    </row>
    <row r="2099" spans="1:5" x14ac:dyDescent="0.3">
      <c r="A2099" t="s">
        <v>15350</v>
      </c>
      <c r="B2099" t="s">
        <v>4425</v>
      </c>
      <c r="C2099">
        <v>1987</v>
      </c>
      <c r="D2099">
        <v>466</v>
      </c>
      <c r="E2099">
        <v>35</v>
      </c>
    </row>
    <row r="2100" spans="1:5" x14ac:dyDescent="0.3">
      <c r="A2100" t="s">
        <v>15904</v>
      </c>
      <c r="B2100" t="s">
        <v>15905</v>
      </c>
      <c r="C2100">
        <v>1987</v>
      </c>
      <c r="D2100">
        <v>74</v>
      </c>
      <c r="E2100">
        <v>153</v>
      </c>
    </row>
    <row r="2101" spans="1:5" x14ac:dyDescent="0.3">
      <c r="A2101" t="s">
        <v>15943</v>
      </c>
      <c r="B2101" t="s">
        <v>15944</v>
      </c>
      <c r="C2101">
        <v>1987</v>
      </c>
      <c r="D2101">
        <v>78</v>
      </c>
      <c r="E2101">
        <v>313</v>
      </c>
    </row>
    <row r="2102" spans="1:5" x14ac:dyDescent="0.3">
      <c r="A2102" t="s">
        <v>15947</v>
      </c>
      <c r="B2102" t="s">
        <v>15948</v>
      </c>
      <c r="C2102">
        <v>1987</v>
      </c>
      <c r="D2102">
        <v>82</v>
      </c>
      <c r="E2102">
        <v>206</v>
      </c>
    </row>
    <row r="2103" spans="1:5" x14ac:dyDescent="0.3">
      <c r="A2103" t="s">
        <v>15968</v>
      </c>
      <c r="B2103" t="s">
        <v>15969</v>
      </c>
      <c r="C2103">
        <v>1987</v>
      </c>
      <c r="D2103">
        <v>85</v>
      </c>
      <c r="E2103">
        <v>635</v>
      </c>
    </row>
    <row r="2104" spans="1:5" x14ac:dyDescent="0.3">
      <c r="A2104" t="s">
        <v>16169</v>
      </c>
      <c r="B2104" t="s">
        <v>16170</v>
      </c>
      <c r="C2104">
        <v>1987</v>
      </c>
      <c r="D2104">
        <v>85</v>
      </c>
      <c r="E2104">
        <v>30</v>
      </c>
    </row>
    <row r="2105" spans="1:5" x14ac:dyDescent="0.3">
      <c r="A2105" t="s">
        <v>16171</v>
      </c>
      <c r="B2105" t="s">
        <v>16172</v>
      </c>
      <c r="C2105">
        <v>1987</v>
      </c>
      <c r="D2105">
        <v>82</v>
      </c>
      <c r="E2105">
        <v>24</v>
      </c>
    </row>
    <row r="2106" spans="1:5" x14ac:dyDescent="0.3">
      <c r="A2106" t="s">
        <v>16241</v>
      </c>
      <c r="B2106" t="s">
        <v>16242</v>
      </c>
      <c r="C2106">
        <v>1987</v>
      </c>
      <c r="D2106">
        <v>85</v>
      </c>
      <c r="E2106">
        <v>58</v>
      </c>
    </row>
    <row r="2107" spans="1:5" x14ac:dyDescent="0.3">
      <c r="A2107" t="s">
        <v>16245</v>
      </c>
      <c r="B2107" t="s">
        <v>16246</v>
      </c>
      <c r="C2107">
        <v>1987</v>
      </c>
      <c r="D2107">
        <v>80</v>
      </c>
      <c r="E2107">
        <v>38</v>
      </c>
    </row>
    <row r="2108" spans="1:5" x14ac:dyDescent="0.3">
      <c r="A2108" t="s">
        <v>16253</v>
      </c>
      <c r="B2108" t="s">
        <v>16254</v>
      </c>
      <c r="C2108">
        <v>1987</v>
      </c>
      <c r="D2108">
        <v>78</v>
      </c>
      <c r="E2108">
        <v>51</v>
      </c>
    </row>
    <row r="2109" spans="1:5" x14ac:dyDescent="0.3">
      <c r="A2109" t="s">
        <v>16736</v>
      </c>
      <c r="B2109" t="s">
        <v>16737</v>
      </c>
      <c r="C2109">
        <v>1987</v>
      </c>
      <c r="D2109">
        <v>79</v>
      </c>
      <c r="E2109">
        <v>81</v>
      </c>
    </row>
    <row r="2110" spans="1:5" x14ac:dyDescent="0.3">
      <c r="A2110" t="s">
        <v>16954</v>
      </c>
      <c r="B2110" t="s">
        <v>16955</v>
      </c>
      <c r="C2110">
        <v>1987</v>
      </c>
      <c r="D2110">
        <v>68</v>
      </c>
      <c r="E2110">
        <v>78</v>
      </c>
    </row>
    <row r="2111" spans="1:5" x14ac:dyDescent="0.3">
      <c r="A2111" t="s">
        <v>16964</v>
      </c>
      <c r="B2111" t="s">
        <v>16965</v>
      </c>
      <c r="C2111">
        <v>1987</v>
      </c>
      <c r="D2111">
        <v>85</v>
      </c>
      <c r="E2111">
        <v>114</v>
      </c>
    </row>
    <row r="2112" spans="1:5" x14ac:dyDescent="0.3">
      <c r="A2112" t="s">
        <v>16974</v>
      </c>
      <c r="B2112" t="s">
        <v>16975</v>
      </c>
      <c r="C2112">
        <v>1987</v>
      </c>
      <c r="D2112">
        <v>85</v>
      </c>
      <c r="E2112">
        <v>81</v>
      </c>
    </row>
    <row r="2113" spans="1:5" x14ac:dyDescent="0.3">
      <c r="A2113" t="s">
        <v>17133</v>
      </c>
      <c r="B2113" t="s">
        <v>17134</v>
      </c>
      <c r="C2113">
        <v>1987</v>
      </c>
      <c r="D2113">
        <v>130</v>
      </c>
      <c r="E2113">
        <v>29</v>
      </c>
    </row>
    <row r="2114" spans="1:5" x14ac:dyDescent="0.3">
      <c r="A2114" t="s">
        <v>17135</v>
      </c>
      <c r="B2114" t="s">
        <v>17136</v>
      </c>
      <c r="C2114">
        <v>1987</v>
      </c>
      <c r="D2114">
        <v>130</v>
      </c>
      <c r="E2114">
        <v>37</v>
      </c>
    </row>
    <row r="2115" spans="1:5" x14ac:dyDescent="0.3">
      <c r="A2115" t="s">
        <v>17172</v>
      </c>
      <c r="B2115" t="s">
        <v>17173</v>
      </c>
      <c r="C2115">
        <v>1987</v>
      </c>
      <c r="D2115">
        <v>130</v>
      </c>
      <c r="E2115">
        <v>35</v>
      </c>
    </row>
    <row r="2116" spans="1:5" x14ac:dyDescent="0.3">
      <c r="A2116" t="s">
        <v>17214</v>
      </c>
      <c r="B2116" t="s">
        <v>17215</v>
      </c>
      <c r="C2116">
        <v>1987</v>
      </c>
      <c r="D2116">
        <v>130</v>
      </c>
      <c r="E2116">
        <v>47</v>
      </c>
    </row>
    <row r="2117" spans="1:5" x14ac:dyDescent="0.3">
      <c r="A2117" t="s">
        <v>17288</v>
      </c>
      <c r="B2117" t="s">
        <v>17289</v>
      </c>
      <c r="C2117">
        <v>1987</v>
      </c>
      <c r="D2117">
        <v>130</v>
      </c>
      <c r="E2117">
        <v>109</v>
      </c>
    </row>
    <row r="2118" spans="1:5" x14ac:dyDescent="0.3">
      <c r="A2118" t="s">
        <v>17290</v>
      </c>
      <c r="B2118" t="s">
        <v>17291</v>
      </c>
      <c r="C2118">
        <v>1987</v>
      </c>
      <c r="D2118">
        <v>132</v>
      </c>
      <c r="E2118">
        <v>107</v>
      </c>
    </row>
    <row r="2119" spans="1:5" x14ac:dyDescent="0.3">
      <c r="A2119" t="s">
        <v>17307</v>
      </c>
      <c r="B2119" t="s">
        <v>17308</v>
      </c>
      <c r="C2119">
        <v>1987</v>
      </c>
      <c r="D2119">
        <v>132</v>
      </c>
      <c r="E2119">
        <v>162</v>
      </c>
    </row>
    <row r="2120" spans="1:5" x14ac:dyDescent="0.3">
      <c r="A2120" t="s">
        <v>17309</v>
      </c>
      <c r="B2120" t="s">
        <v>17310</v>
      </c>
      <c r="C2120">
        <v>1987</v>
      </c>
      <c r="D2120">
        <v>128</v>
      </c>
      <c r="E2120">
        <v>159</v>
      </c>
    </row>
    <row r="2121" spans="1:5" x14ac:dyDescent="0.3">
      <c r="A2121" t="s">
        <v>17373</v>
      </c>
      <c r="B2121" t="s">
        <v>17374</v>
      </c>
      <c r="C2121">
        <v>1987</v>
      </c>
      <c r="D2121">
        <v>132</v>
      </c>
      <c r="E2121">
        <v>251</v>
      </c>
    </row>
    <row r="2122" spans="1:5" x14ac:dyDescent="0.3">
      <c r="A2122" t="s">
        <v>17391</v>
      </c>
      <c r="B2122" t="s">
        <v>17392</v>
      </c>
      <c r="C2122">
        <v>1987</v>
      </c>
      <c r="D2122">
        <v>128</v>
      </c>
      <c r="E2122">
        <v>284</v>
      </c>
    </row>
    <row r="2123" spans="1:5" x14ac:dyDescent="0.3">
      <c r="A2123" t="s">
        <v>17411</v>
      </c>
      <c r="B2123" t="s">
        <v>17412</v>
      </c>
      <c r="C2123">
        <v>1987</v>
      </c>
      <c r="D2123">
        <v>132</v>
      </c>
      <c r="E2123">
        <v>211</v>
      </c>
    </row>
    <row r="2124" spans="1:5" x14ac:dyDescent="0.3">
      <c r="A2124" t="s">
        <v>17413</v>
      </c>
      <c r="B2124" t="s">
        <v>17414</v>
      </c>
      <c r="C2124">
        <v>1987</v>
      </c>
      <c r="D2124">
        <v>128</v>
      </c>
      <c r="E2124">
        <v>315</v>
      </c>
    </row>
    <row r="2125" spans="1:5" x14ac:dyDescent="0.3">
      <c r="A2125" t="s">
        <v>17457</v>
      </c>
      <c r="B2125" t="s">
        <v>17458</v>
      </c>
      <c r="C2125">
        <v>1987</v>
      </c>
      <c r="D2125">
        <v>130</v>
      </c>
      <c r="E2125">
        <v>390</v>
      </c>
    </row>
    <row r="2126" spans="1:5" x14ac:dyDescent="0.3">
      <c r="A2126" t="s">
        <v>20962</v>
      </c>
      <c r="B2126" t="s">
        <v>20963</v>
      </c>
      <c r="C2126">
        <v>1987</v>
      </c>
      <c r="D2126">
        <v>443</v>
      </c>
      <c r="E2126">
        <v>1</v>
      </c>
    </row>
    <row r="2127" spans="1:5" x14ac:dyDescent="0.3">
      <c r="A2127" t="s">
        <v>20982</v>
      </c>
      <c r="B2127" t="s">
        <v>20963</v>
      </c>
      <c r="C2127">
        <v>1987</v>
      </c>
      <c r="D2127">
        <v>443</v>
      </c>
      <c r="E2127">
        <v>1</v>
      </c>
    </row>
    <row r="2128" spans="1:5" x14ac:dyDescent="0.3">
      <c r="A2128" t="s">
        <v>22013</v>
      </c>
      <c r="B2128" t="s">
        <v>21961</v>
      </c>
      <c r="C2128">
        <v>1987</v>
      </c>
      <c r="D2128">
        <v>473</v>
      </c>
      <c r="E2128">
        <v>1</v>
      </c>
    </row>
    <row r="2129" spans="1:5" x14ac:dyDescent="0.3">
      <c r="A2129" t="s">
        <v>22683</v>
      </c>
      <c r="B2129" t="s">
        <v>22684</v>
      </c>
      <c r="C2129">
        <v>1987</v>
      </c>
      <c r="D2129">
        <v>473</v>
      </c>
      <c r="E2129">
        <v>17</v>
      </c>
    </row>
    <row r="2130" spans="1:5" x14ac:dyDescent="0.3">
      <c r="A2130" t="s">
        <v>25393</v>
      </c>
      <c r="B2130" t="s">
        <v>8157</v>
      </c>
      <c r="C2130">
        <v>1987</v>
      </c>
      <c r="D2130">
        <v>14</v>
      </c>
      <c r="E2130">
        <v>327</v>
      </c>
    </row>
    <row r="2131" spans="1:5" x14ac:dyDescent="0.3">
      <c r="A2131" t="s">
        <v>25872</v>
      </c>
      <c r="B2131" t="s">
        <v>25873</v>
      </c>
      <c r="C2131">
        <v>1987</v>
      </c>
      <c r="D2131">
        <v>516</v>
      </c>
      <c r="E2131">
        <v>2</v>
      </c>
    </row>
    <row r="2132" spans="1:5" x14ac:dyDescent="0.3">
      <c r="A2132" t="s">
        <v>26469</v>
      </c>
      <c r="B2132" t="s">
        <v>460</v>
      </c>
      <c r="C2132">
        <v>1987</v>
      </c>
      <c r="D2132">
        <v>534</v>
      </c>
      <c r="E2132">
        <v>18</v>
      </c>
    </row>
    <row r="2133" spans="1:5" x14ac:dyDescent="0.3">
      <c r="A2133" t="s">
        <v>26766</v>
      </c>
      <c r="B2133" t="s">
        <v>26767</v>
      </c>
      <c r="C2133">
        <v>1987</v>
      </c>
      <c r="D2133">
        <v>529</v>
      </c>
      <c r="E2133">
        <v>472</v>
      </c>
    </row>
    <row r="2134" spans="1:5" x14ac:dyDescent="0.3">
      <c r="A2134" t="s">
        <v>27526</v>
      </c>
      <c r="B2134" t="s">
        <v>27527</v>
      </c>
      <c r="C2134">
        <v>1987</v>
      </c>
      <c r="D2134">
        <v>524</v>
      </c>
      <c r="E2134">
        <v>2</v>
      </c>
    </row>
    <row r="2135" spans="1:5" x14ac:dyDescent="0.3">
      <c r="A2135" t="s">
        <v>27673</v>
      </c>
      <c r="B2135" t="s">
        <v>27674</v>
      </c>
      <c r="C2135">
        <v>1987</v>
      </c>
      <c r="D2135">
        <v>529</v>
      </c>
      <c r="E2135">
        <v>122</v>
      </c>
    </row>
    <row r="2136" spans="1:5" x14ac:dyDescent="0.3">
      <c r="A2136" s="1">
        <v>45673</v>
      </c>
      <c r="B2136" t="s">
        <v>228</v>
      </c>
      <c r="C2136">
        <v>1988</v>
      </c>
      <c r="D2136">
        <v>443</v>
      </c>
      <c r="E2136">
        <v>32</v>
      </c>
    </row>
    <row r="2137" spans="1:5" x14ac:dyDescent="0.3">
      <c r="A2137" t="s">
        <v>935</v>
      </c>
      <c r="B2137" t="s">
        <v>677</v>
      </c>
      <c r="C2137">
        <v>1988</v>
      </c>
      <c r="D2137">
        <v>507</v>
      </c>
      <c r="E2137">
        <v>257</v>
      </c>
    </row>
    <row r="2138" spans="1:5" x14ac:dyDescent="0.3">
      <c r="A2138" t="s">
        <v>2332</v>
      </c>
      <c r="B2138" t="s">
        <v>2333</v>
      </c>
      <c r="C2138">
        <v>1988</v>
      </c>
      <c r="D2138">
        <v>85</v>
      </c>
      <c r="E2138">
        <v>196</v>
      </c>
    </row>
    <row r="2139" spans="1:5" x14ac:dyDescent="0.3">
      <c r="A2139" t="s">
        <v>2340</v>
      </c>
      <c r="B2139" t="s">
        <v>2341</v>
      </c>
      <c r="C2139">
        <v>1988</v>
      </c>
      <c r="D2139">
        <v>467</v>
      </c>
      <c r="E2139">
        <v>26</v>
      </c>
    </row>
    <row r="2140" spans="1:5" x14ac:dyDescent="0.3">
      <c r="A2140" t="s">
        <v>2349</v>
      </c>
      <c r="B2140" t="s">
        <v>2350</v>
      </c>
      <c r="C2140">
        <v>1988</v>
      </c>
      <c r="D2140">
        <v>505</v>
      </c>
      <c r="E2140">
        <v>2</v>
      </c>
    </row>
    <row r="2141" spans="1:5" x14ac:dyDescent="0.3">
      <c r="A2141" t="s">
        <v>2381</v>
      </c>
      <c r="B2141" t="s">
        <v>2341</v>
      </c>
      <c r="C2141">
        <v>1988</v>
      </c>
      <c r="D2141">
        <v>467</v>
      </c>
      <c r="E2141">
        <v>46</v>
      </c>
    </row>
    <row r="2142" spans="1:5" x14ac:dyDescent="0.3">
      <c r="A2142" t="s">
        <v>2411</v>
      </c>
      <c r="B2142" t="s">
        <v>2412</v>
      </c>
      <c r="C2142">
        <v>1988</v>
      </c>
      <c r="D2142">
        <v>505</v>
      </c>
      <c r="E2142">
        <v>57</v>
      </c>
    </row>
    <row r="2143" spans="1:5" x14ac:dyDescent="0.3">
      <c r="A2143" t="s">
        <v>2485</v>
      </c>
      <c r="B2143" t="s">
        <v>2486</v>
      </c>
      <c r="C2143">
        <v>1988</v>
      </c>
      <c r="D2143">
        <v>467</v>
      </c>
      <c r="E2143">
        <v>217</v>
      </c>
    </row>
    <row r="2144" spans="1:5" x14ac:dyDescent="0.3">
      <c r="A2144" t="s">
        <v>2497</v>
      </c>
      <c r="B2144" t="s">
        <v>2498</v>
      </c>
      <c r="C2144">
        <v>1988</v>
      </c>
      <c r="D2144">
        <v>199</v>
      </c>
      <c r="E2144">
        <v>168</v>
      </c>
    </row>
    <row r="2145" spans="1:5" x14ac:dyDescent="0.3">
      <c r="A2145" t="s">
        <v>2561</v>
      </c>
      <c r="B2145" t="s">
        <v>2386</v>
      </c>
      <c r="C2145">
        <v>1988</v>
      </c>
      <c r="D2145">
        <v>82</v>
      </c>
      <c r="E2145">
        <v>30</v>
      </c>
    </row>
    <row r="2146" spans="1:5" x14ac:dyDescent="0.3">
      <c r="A2146" t="s">
        <v>2568</v>
      </c>
      <c r="B2146" t="s">
        <v>2280</v>
      </c>
      <c r="C2146">
        <v>1988</v>
      </c>
      <c r="D2146">
        <v>467</v>
      </c>
      <c r="E2146">
        <v>155</v>
      </c>
    </row>
    <row r="2147" spans="1:5" x14ac:dyDescent="0.3">
      <c r="A2147" t="s">
        <v>3032</v>
      </c>
      <c r="B2147" t="s">
        <v>3033</v>
      </c>
      <c r="C2147">
        <v>1988</v>
      </c>
      <c r="D2147">
        <v>468</v>
      </c>
      <c r="E2147">
        <v>13</v>
      </c>
    </row>
    <row r="2148" spans="1:5" x14ac:dyDescent="0.3">
      <c r="A2148" t="s">
        <v>4409</v>
      </c>
      <c r="B2148" t="s">
        <v>4410</v>
      </c>
      <c r="C2148">
        <v>1988</v>
      </c>
      <c r="D2148">
        <v>632</v>
      </c>
      <c r="E2148">
        <v>2</v>
      </c>
    </row>
    <row r="2149" spans="1:5" x14ac:dyDescent="0.3">
      <c r="A2149" t="s">
        <v>4415</v>
      </c>
      <c r="B2149" t="s">
        <v>4416</v>
      </c>
      <c r="C2149">
        <v>1988</v>
      </c>
      <c r="D2149">
        <v>652</v>
      </c>
      <c r="E2149">
        <v>3</v>
      </c>
    </row>
    <row r="2150" spans="1:5" x14ac:dyDescent="0.3">
      <c r="A2150" t="s">
        <v>4439</v>
      </c>
      <c r="B2150" t="s">
        <v>4440</v>
      </c>
      <c r="C2150">
        <v>1988</v>
      </c>
      <c r="D2150">
        <v>632</v>
      </c>
      <c r="E2150">
        <v>5</v>
      </c>
    </row>
    <row r="2151" spans="1:5" x14ac:dyDescent="0.3">
      <c r="A2151" t="s">
        <v>4477</v>
      </c>
      <c r="B2151" t="s">
        <v>4478</v>
      </c>
      <c r="C2151">
        <v>1988</v>
      </c>
      <c r="D2151">
        <v>632</v>
      </c>
      <c r="E2151">
        <v>12</v>
      </c>
    </row>
    <row r="2152" spans="1:5" x14ac:dyDescent="0.3">
      <c r="A2152" t="s">
        <v>4499</v>
      </c>
      <c r="B2152" t="s">
        <v>4500</v>
      </c>
      <c r="C2152">
        <v>1988</v>
      </c>
      <c r="D2152">
        <v>632</v>
      </c>
      <c r="E2152">
        <v>13</v>
      </c>
    </row>
    <row r="2153" spans="1:5" x14ac:dyDescent="0.3">
      <c r="A2153" t="s">
        <v>4582</v>
      </c>
      <c r="B2153" t="s">
        <v>4583</v>
      </c>
      <c r="C2153">
        <v>1988</v>
      </c>
      <c r="D2153">
        <v>634</v>
      </c>
      <c r="E2153">
        <v>45</v>
      </c>
    </row>
    <row r="2154" spans="1:5" x14ac:dyDescent="0.3">
      <c r="A2154" t="s">
        <v>4590</v>
      </c>
      <c r="B2154" t="s">
        <v>4591</v>
      </c>
      <c r="C2154">
        <v>1988</v>
      </c>
      <c r="D2154">
        <v>634</v>
      </c>
      <c r="E2154">
        <v>11</v>
      </c>
    </row>
    <row r="2155" spans="1:5" x14ac:dyDescent="0.3">
      <c r="A2155" t="s">
        <v>4673</v>
      </c>
      <c r="B2155" t="s">
        <v>4674</v>
      </c>
      <c r="C2155">
        <v>1988</v>
      </c>
      <c r="D2155">
        <v>632</v>
      </c>
      <c r="E2155">
        <v>33</v>
      </c>
    </row>
    <row r="2156" spans="1:5" x14ac:dyDescent="0.3">
      <c r="A2156" t="s">
        <v>7269</v>
      </c>
      <c r="B2156" t="s">
        <v>7270</v>
      </c>
      <c r="C2156">
        <v>1988</v>
      </c>
      <c r="D2156">
        <v>390</v>
      </c>
      <c r="E2156">
        <v>14</v>
      </c>
    </row>
    <row r="2157" spans="1:5" x14ac:dyDescent="0.3">
      <c r="A2157" t="s">
        <v>7271</v>
      </c>
      <c r="B2157" t="s">
        <v>7272</v>
      </c>
      <c r="C2157">
        <v>1988</v>
      </c>
      <c r="D2157">
        <v>390</v>
      </c>
      <c r="E2157">
        <v>26</v>
      </c>
    </row>
    <row r="2158" spans="1:5" x14ac:dyDescent="0.3">
      <c r="A2158" t="s">
        <v>7311</v>
      </c>
      <c r="B2158" t="s">
        <v>4567</v>
      </c>
      <c r="C2158">
        <v>1988</v>
      </c>
      <c r="D2158">
        <v>390</v>
      </c>
      <c r="E2158">
        <v>55</v>
      </c>
    </row>
    <row r="2159" spans="1:5" x14ac:dyDescent="0.3">
      <c r="A2159" t="s">
        <v>7373</v>
      </c>
      <c r="B2159" t="s">
        <v>7374</v>
      </c>
      <c r="C2159">
        <v>1988</v>
      </c>
      <c r="D2159">
        <v>390</v>
      </c>
      <c r="E2159">
        <v>27</v>
      </c>
    </row>
    <row r="2160" spans="1:5" x14ac:dyDescent="0.3">
      <c r="A2160" t="s">
        <v>7379</v>
      </c>
      <c r="B2160" t="s">
        <v>7377</v>
      </c>
      <c r="C2160">
        <v>1988</v>
      </c>
      <c r="D2160">
        <v>390</v>
      </c>
      <c r="E2160">
        <v>98</v>
      </c>
    </row>
    <row r="2161" spans="1:5" x14ac:dyDescent="0.3">
      <c r="A2161" t="s">
        <v>7428</v>
      </c>
      <c r="B2161" t="s">
        <v>7429</v>
      </c>
      <c r="C2161">
        <v>1988</v>
      </c>
      <c r="D2161">
        <v>390</v>
      </c>
      <c r="E2161">
        <v>13</v>
      </c>
    </row>
    <row r="2162" spans="1:5" x14ac:dyDescent="0.3">
      <c r="A2162" t="s">
        <v>7561</v>
      </c>
      <c r="B2162" t="s">
        <v>7562</v>
      </c>
      <c r="C2162">
        <v>1988</v>
      </c>
      <c r="D2162">
        <v>390</v>
      </c>
      <c r="E2162">
        <v>25</v>
      </c>
    </row>
    <row r="2163" spans="1:5" x14ac:dyDescent="0.3">
      <c r="A2163" t="s">
        <v>13082</v>
      </c>
      <c r="B2163" t="s">
        <v>13083</v>
      </c>
      <c r="C2163">
        <v>1988</v>
      </c>
      <c r="D2163">
        <v>443</v>
      </c>
      <c r="E2163">
        <v>9</v>
      </c>
    </row>
    <row r="2164" spans="1:5" x14ac:dyDescent="0.3">
      <c r="A2164" t="s">
        <v>13084</v>
      </c>
      <c r="B2164" t="s">
        <v>13085</v>
      </c>
      <c r="C2164">
        <v>1988</v>
      </c>
      <c r="D2164">
        <v>443</v>
      </c>
      <c r="E2164">
        <v>1</v>
      </c>
    </row>
    <row r="2165" spans="1:5" x14ac:dyDescent="0.3">
      <c r="A2165" t="s">
        <v>13088</v>
      </c>
      <c r="B2165" t="s">
        <v>13089</v>
      </c>
      <c r="C2165">
        <v>1988</v>
      </c>
      <c r="D2165">
        <v>443</v>
      </c>
      <c r="E2165">
        <v>1</v>
      </c>
    </row>
    <row r="2166" spans="1:5" x14ac:dyDescent="0.3">
      <c r="A2166" t="s">
        <v>13091</v>
      </c>
      <c r="B2166" t="s">
        <v>13092</v>
      </c>
      <c r="C2166">
        <v>1988</v>
      </c>
      <c r="D2166">
        <v>453</v>
      </c>
      <c r="E2166">
        <v>1</v>
      </c>
    </row>
    <row r="2167" spans="1:5" x14ac:dyDescent="0.3">
      <c r="A2167" t="s">
        <v>15223</v>
      </c>
      <c r="B2167" t="s">
        <v>15224</v>
      </c>
      <c r="C2167">
        <v>1988</v>
      </c>
      <c r="D2167">
        <v>199</v>
      </c>
      <c r="E2167">
        <v>77</v>
      </c>
    </row>
    <row r="2168" spans="1:5" x14ac:dyDescent="0.3">
      <c r="A2168" t="s">
        <v>15259</v>
      </c>
      <c r="B2168" t="s">
        <v>15260</v>
      </c>
      <c r="C2168">
        <v>1988</v>
      </c>
      <c r="D2168">
        <v>194</v>
      </c>
      <c r="E2168">
        <v>202</v>
      </c>
    </row>
    <row r="2169" spans="1:5" x14ac:dyDescent="0.3">
      <c r="A2169" t="s">
        <v>15314</v>
      </c>
      <c r="B2169" t="s">
        <v>15315</v>
      </c>
      <c r="C2169">
        <v>1988</v>
      </c>
      <c r="D2169">
        <v>188</v>
      </c>
      <c r="E2169">
        <v>688</v>
      </c>
    </row>
    <row r="2170" spans="1:5" x14ac:dyDescent="0.3">
      <c r="A2170" t="s">
        <v>15352</v>
      </c>
      <c r="B2170" t="s">
        <v>17</v>
      </c>
      <c r="C2170">
        <v>1988</v>
      </c>
      <c r="D2170">
        <v>202</v>
      </c>
      <c r="E2170">
        <v>38</v>
      </c>
    </row>
    <row r="2171" spans="1:5" x14ac:dyDescent="0.3">
      <c r="A2171" t="s">
        <v>15368</v>
      </c>
      <c r="B2171" t="s">
        <v>15369</v>
      </c>
      <c r="C2171">
        <v>1988</v>
      </c>
      <c r="D2171">
        <v>466</v>
      </c>
      <c r="E2171">
        <v>98</v>
      </c>
    </row>
    <row r="2172" spans="1:5" x14ac:dyDescent="0.3">
      <c r="A2172" t="s">
        <v>15791</v>
      </c>
      <c r="B2172" t="s">
        <v>8</v>
      </c>
      <c r="C2172">
        <v>1988</v>
      </c>
      <c r="D2172">
        <v>84</v>
      </c>
      <c r="E2172">
        <v>41</v>
      </c>
    </row>
    <row r="2173" spans="1:5" x14ac:dyDescent="0.3">
      <c r="A2173" t="s">
        <v>15812</v>
      </c>
      <c r="B2173" t="s">
        <v>15780</v>
      </c>
      <c r="C2173">
        <v>1988</v>
      </c>
      <c r="D2173">
        <v>84</v>
      </c>
      <c r="E2173">
        <v>11</v>
      </c>
    </row>
    <row r="2174" spans="1:5" x14ac:dyDescent="0.3">
      <c r="A2174" t="s">
        <v>15813</v>
      </c>
      <c r="B2174" t="s">
        <v>15814</v>
      </c>
      <c r="C2174">
        <v>1988</v>
      </c>
      <c r="D2174">
        <v>84</v>
      </c>
      <c r="E2174">
        <v>38</v>
      </c>
    </row>
    <row r="2175" spans="1:5" x14ac:dyDescent="0.3">
      <c r="A2175" t="s">
        <v>15815</v>
      </c>
      <c r="B2175" t="s">
        <v>15778</v>
      </c>
      <c r="C2175">
        <v>1988</v>
      </c>
      <c r="D2175">
        <v>84</v>
      </c>
      <c r="E2175">
        <v>48</v>
      </c>
    </row>
    <row r="2176" spans="1:5" x14ac:dyDescent="0.3">
      <c r="A2176" t="s">
        <v>15885</v>
      </c>
      <c r="B2176" t="s">
        <v>15886</v>
      </c>
      <c r="C2176">
        <v>1988</v>
      </c>
      <c r="D2176">
        <v>69</v>
      </c>
      <c r="E2176">
        <v>216</v>
      </c>
    </row>
    <row r="2177" spans="1:5" x14ac:dyDescent="0.3">
      <c r="A2177" t="s">
        <v>15900</v>
      </c>
      <c r="B2177" t="s">
        <v>15901</v>
      </c>
      <c r="C2177">
        <v>1988</v>
      </c>
      <c r="D2177">
        <v>78</v>
      </c>
      <c r="E2177">
        <v>160</v>
      </c>
    </row>
    <row r="2178" spans="1:5" x14ac:dyDescent="0.3">
      <c r="A2178" t="s">
        <v>15902</v>
      </c>
      <c r="B2178" t="s">
        <v>15903</v>
      </c>
      <c r="C2178">
        <v>1988</v>
      </c>
      <c r="D2178">
        <v>85</v>
      </c>
      <c r="E2178">
        <v>177</v>
      </c>
    </row>
    <row r="2179" spans="1:5" x14ac:dyDescent="0.3">
      <c r="A2179" t="s">
        <v>15970</v>
      </c>
      <c r="B2179" t="s">
        <v>15971</v>
      </c>
      <c r="C2179">
        <v>1988</v>
      </c>
      <c r="D2179">
        <v>76</v>
      </c>
      <c r="E2179">
        <v>631</v>
      </c>
    </row>
    <row r="2180" spans="1:5" x14ac:dyDescent="0.3">
      <c r="A2180" t="s">
        <v>15972</v>
      </c>
      <c r="B2180" t="s">
        <v>15973</v>
      </c>
      <c r="C2180">
        <v>1988</v>
      </c>
      <c r="D2180">
        <v>82</v>
      </c>
      <c r="E2180">
        <v>614</v>
      </c>
    </row>
    <row r="2181" spans="1:5" x14ac:dyDescent="0.3">
      <c r="A2181" t="s">
        <v>16177</v>
      </c>
      <c r="B2181" t="s">
        <v>16178</v>
      </c>
      <c r="C2181">
        <v>1988</v>
      </c>
      <c r="D2181">
        <v>82</v>
      </c>
      <c r="E2181">
        <v>32</v>
      </c>
    </row>
    <row r="2182" spans="1:5" x14ac:dyDescent="0.3">
      <c r="A2182" t="s">
        <v>16181</v>
      </c>
      <c r="B2182" t="s">
        <v>4431</v>
      </c>
      <c r="C2182">
        <v>1988</v>
      </c>
      <c r="D2182">
        <v>72</v>
      </c>
      <c r="E2182">
        <v>25</v>
      </c>
    </row>
    <row r="2183" spans="1:5" x14ac:dyDescent="0.3">
      <c r="A2183" t="s">
        <v>16182</v>
      </c>
      <c r="B2183" t="s">
        <v>11660</v>
      </c>
      <c r="C2183">
        <v>1988</v>
      </c>
      <c r="D2183">
        <v>74</v>
      </c>
      <c r="E2183">
        <v>29</v>
      </c>
    </row>
    <row r="2184" spans="1:5" x14ac:dyDescent="0.3">
      <c r="A2184" t="s">
        <v>16255</v>
      </c>
      <c r="B2184" t="s">
        <v>16256</v>
      </c>
      <c r="C2184">
        <v>1988</v>
      </c>
      <c r="D2184">
        <v>85</v>
      </c>
      <c r="E2184">
        <v>50</v>
      </c>
    </row>
    <row r="2185" spans="1:5" x14ac:dyDescent="0.3">
      <c r="A2185" t="s">
        <v>16474</v>
      </c>
      <c r="B2185" t="s">
        <v>16475</v>
      </c>
      <c r="C2185">
        <v>1988</v>
      </c>
      <c r="D2185">
        <v>85</v>
      </c>
      <c r="E2185">
        <v>116</v>
      </c>
    </row>
    <row r="2186" spans="1:5" x14ac:dyDescent="0.3">
      <c r="A2186" t="s">
        <v>16743</v>
      </c>
      <c r="B2186" t="s">
        <v>4541</v>
      </c>
      <c r="C2186">
        <v>1988</v>
      </c>
      <c r="D2186">
        <v>80</v>
      </c>
      <c r="E2186">
        <v>65</v>
      </c>
    </row>
    <row r="2187" spans="1:5" x14ac:dyDescent="0.3">
      <c r="A2187" t="s">
        <v>16751</v>
      </c>
      <c r="B2187" t="s">
        <v>847</v>
      </c>
      <c r="C2187">
        <v>1988</v>
      </c>
      <c r="D2187">
        <v>74</v>
      </c>
      <c r="E2187">
        <v>74</v>
      </c>
    </row>
    <row r="2188" spans="1:5" x14ac:dyDescent="0.3">
      <c r="A2188" t="s">
        <v>16930</v>
      </c>
      <c r="B2188" t="s">
        <v>16072</v>
      </c>
      <c r="C2188">
        <v>1988</v>
      </c>
      <c r="D2188">
        <v>85</v>
      </c>
      <c r="E2188">
        <v>94</v>
      </c>
    </row>
    <row r="2189" spans="1:5" x14ac:dyDescent="0.3">
      <c r="A2189" t="s">
        <v>16931</v>
      </c>
      <c r="B2189" t="s">
        <v>16932</v>
      </c>
      <c r="C2189">
        <v>1988</v>
      </c>
      <c r="D2189">
        <v>79</v>
      </c>
      <c r="E2189">
        <v>81</v>
      </c>
    </row>
    <row r="2190" spans="1:5" x14ac:dyDescent="0.3">
      <c r="A2190" t="s">
        <v>16980</v>
      </c>
      <c r="B2190" t="s">
        <v>16978</v>
      </c>
      <c r="C2190">
        <v>1988</v>
      </c>
      <c r="D2190">
        <v>143</v>
      </c>
      <c r="E2190">
        <v>42</v>
      </c>
    </row>
    <row r="2191" spans="1:5" x14ac:dyDescent="0.3">
      <c r="A2191" t="s">
        <v>17086</v>
      </c>
      <c r="B2191" t="s">
        <v>17087</v>
      </c>
      <c r="C2191">
        <v>1988</v>
      </c>
      <c r="D2191">
        <v>132</v>
      </c>
      <c r="E2191">
        <v>117</v>
      </c>
    </row>
    <row r="2192" spans="1:5" x14ac:dyDescent="0.3">
      <c r="A2192" t="s">
        <v>17174</v>
      </c>
      <c r="B2192" t="s">
        <v>17175</v>
      </c>
      <c r="C2192">
        <v>1988</v>
      </c>
      <c r="D2192">
        <v>132</v>
      </c>
      <c r="E2192">
        <v>57</v>
      </c>
    </row>
    <row r="2193" spans="1:5" x14ac:dyDescent="0.3">
      <c r="A2193" t="s">
        <v>17178</v>
      </c>
      <c r="B2193" t="s">
        <v>17179</v>
      </c>
      <c r="C2193">
        <v>1988</v>
      </c>
      <c r="D2193">
        <v>132</v>
      </c>
      <c r="E2193">
        <v>51</v>
      </c>
    </row>
    <row r="2194" spans="1:5" x14ac:dyDescent="0.3">
      <c r="A2194" t="s">
        <v>17210</v>
      </c>
      <c r="B2194" t="s">
        <v>17211</v>
      </c>
      <c r="C2194">
        <v>1988</v>
      </c>
      <c r="D2194">
        <v>132</v>
      </c>
      <c r="E2194">
        <v>62</v>
      </c>
    </row>
    <row r="2195" spans="1:5" x14ac:dyDescent="0.3">
      <c r="A2195" t="s">
        <v>17271</v>
      </c>
      <c r="B2195" t="s">
        <v>4653</v>
      </c>
      <c r="C2195">
        <v>1988</v>
      </c>
      <c r="D2195">
        <v>132</v>
      </c>
      <c r="E2195">
        <v>93</v>
      </c>
    </row>
    <row r="2196" spans="1:5" x14ac:dyDescent="0.3">
      <c r="A2196" t="s">
        <v>17272</v>
      </c>
      <c r="B2196" t="s">
        <v>17273</v>
      </c>
      <c r="C2196">
        <v>1988</v>
      </c>
      <c r="D2196">
        <v>128</v>
      </c>
      <c r="E2196">
        <v>92</v>
      </c>
    </row>
    <row r="2197" spans="1:5" x14ac:dyDescent="0.3">
      <c r="A2197" t="s">
        <v>17292</v>
      </c>
      <c r="B2197" t="s">
        <v>17293</v>
      </c>
      <c r="C2197">
        <v>1988</v>
      </c>
      <c r="D2197">
        <v>132</v>
      </c>
      <c r="E2197">
        <v>101</v>
      </c>
    </row>
    <row r="2198" spans="1:5" x14ac:dyDescent="0.3">
      <c r="A2198" t="s">
        <v>17354</v>
      </c>
      <c r="B2198" t="s">
        <v>15882</v>
      </c>
      <c r="C2198">
        <v>1988</v>
      </c>
      <c r="D2198">
        <v>132</v>
      </c>
      <c r="E2198">
        <v>46</v>
      </c>
    </row>
    <row r="2199" spans="1:5" x14ac:dyDescent="0.3">
      <c r="A2199" t="s">
        <v>17357</v>
      </c>
      <c r="B2199" t="s">
        <v>17358</v>
      </c>
      <c r="C2199">
        <v>1988</v>
      </c>
      <c r="D2199">
        <v>132</v>
      </c>
      <c r="E2199">
        <v>211</v>
      </c>
    </row>
    <row r="2200" spans="1:5" x14ac:dyDescent="0.3">
      <c r="A2200" t="s">
        <v>17483</v>
      </c>
      <c r="B2200" t="s">
        <v>17484</v>
      </c>
      <c r="C2200">
        <v>1988</v>
      </c>
      <c r="D2200">
        <v>128</v>
      </c>
      <c r="E2200">
        <v>575</v>
      </c>
    </row>
    <row r="2201" spans="1:5" x14ac:dyDescent="0.3">
      <c r="A2201" t="s">
        <v>17485</v>
      </c>
      <c r="B2201" t="s">
        <v>17484</v>
      </c>
      <c r="C2201">
        <v>1988</v>
      </c>
      <c r="D2201">
        <v>128</v>
      </c>
      <c r="E2201">
        <v>575</v>
      </c>
    </row>
    <row r="2202" spans="1:5" x14ac:dyDescent="0.3">
      <c r="A2202" t="s">
        <v>17490</v>
      </c>
      <c r="B2202" t="s">
        <v>17491</v>
      </c>
      <c r="C2202">
        <v>1988</v>
      </c>
      <c r="D2202">
        <v>132</v>
      </c>
      <c r="E2202">
        <v>733</v>
      </c>
    </row>
    <row r="2203" spans="1:5" x14ac:dyDescent="0.3">
      <c r="A2203" t="s">
        <v>24901</v>
      </c>
      <c r="B2203" t="s">
        <v>24902</v>
      </c>
      <c r="C2203">
        <v>1988</v>
      </c>
      <c r="D2203">
        <v>19</v>
      </c>
      <c r="E2203">
        <v>14</v>
      </c>
    </row>
    <row r="2204" spans="1:5" x14ac:dyDescent="0.3">
      <c r="A2204" t="s">
        <v>25326</v>
      </c>
      <c r="B2204" t="s">
        <v>1716</v>
      </c>
      <c r="C2204">
        <v>1988</v>
      </c>
      <c r="D2204">
        <v>12</v>
      </c>
      <c r="E2204">
        <v>86</v>
      </c>
    </row>
    <row r="2205" spans="1:5" x14ac:dyDescent="0.3">
      <c r="A2205" t="s">
        <v>25394</v>
      </c>
      <c r="B2205" t="s">
        <v>25395</v>
      </c>
      <c r="C2205">
        <v>1988</v>
      </c>
      <c r="D2205">
        <v>7</v>
      </c>
      <c r="E2205">
        <v>326</v>
      </c>
    </row>
    <row r="2206" spans="1:5" x14ac:dyDescent="0.3">
      <c r="A2206" t="s">
        <v>25398</v>
      </c>
      <c r="B2206" t="s">
        <v>3380</v>
      </c>
      <c r="C2206">
        <v>1988</v>
      </c>
      <c r="D2206">
        <v>6</v>
      </c>
      <c r="E2206">
        <v>572</v>
      </c>
    </row>
    <row r="2207" spans="1:5" x14ac:dyDescent="0.3">
      <c r="A2207" t="s">
        <v>25419</v>
      </c>
      <c r="B2207" t="s">
        <v>25420</v>
      </c>
      <c r="C2207">
        <v>1988</v>
      </c>
      <c r="D2207">
        <v>15</v>
      </c>
      <c r="E2207">
        <v>898</v>
      </c>
    </row>
    <row r="2208" spans="1:5" x14ac:dyDescent="0.3">
      <c r="A2208" t="s">
        <v>25469</v>
      </c>
      <c r="B2208" t="s">
        <v>25470</v>
      </c>
      <c r="C2208">
        <v>1988</v>
      </c>
      <c r="D2208">
        <v>498</v>
      </c>
      <c r="E2208">
        <v>1</v>
      </c>
    </row>
    <row r="2209" spans="1:5" x14ac:dyDescent="0.3">
      <c r="A2209" t="s">
        <v>25862</v>
      </c>
      <c r="B2209" t="s">
        <v>25863</v>
      </c>
      <c r="C2209">
        <v>1988</v>
      </c>
      <c r="D2209">
        <v>516</v>
      </c>
      <c r="E2209">
        <v>167</v>
      </c>
    </row>
    <row r="2210" spans="1:5" x14ac:dyDescent="0.3">
      <c r="A2210" t="s">
        <v>26073</v>
      </c>
      <c r="B2210" t="s">
        <v>7909</v>
      </c>
      <c r="C2210">
        <v>1988</v>
      </c>
      <c r="D2210">
        <v>516</v>
      </c>
      <c r="E2210">
        <v>120</v>
      </c>
    </row>
    <row r="2211" spans="1:5" x14ac:dyDescent="0.3">
      <c r="A2211" t="s">
        <v>26077</v>
      </c>
      <c r="B2211" t="s">
        <v>2664</v>
      </c>
      <c r="C2211">
        <v>1988</v>
      </c>
      <c r="D2211">
        <v>516</v>
      </c>
      <c r="E2211">
        <v>63</v>
      </c>
    </row>
    <row r="2212" spans="1:5" x14ac:dyDescent="0.3">
      <c r="A2212" t="s">
        <v>26095</v>
      </c>
      <c r="B2212" t="s">
        <v>26096</v>
      </c>
      <c r="C2212">
        <v>1988</v>
      </c>
      <c r="D2212">
        <v>516</v>
      </c>
      <c r="E2212">
        <v>66</v>
      </c>
    </row>
    <row r="2213" spans="1:5" x14ac:dyDescent="0.3">
      <c r="A2213" t="s">
        <v>26228</v>
      </c>
      <c r="B2213" t="s">
        <v>26229</v>
      </c>
      <c r="C2213">
        <v>1988</v>
      </c>
      <c r="D2213">
        <v>534</v>
      </c>
      <c r="E2213">
        <v>0</v>
      </c>
    </row>
    <row r="2214" spans="1:5" x14ac:dyDescent="0.3">
      <c r="A2214" t="s">
        <v>26360</v>
      </c>
      <c r="B2214" t="s">
        <v>26330</v>
      </c>
      <c r="C2214">
        <v>1988</v>
      </c>
      <c r="D2214">
        <v>516</v>
      </c>
      <c r="E2214">
        <v>88</v>
      </c>
    </row>
    <row r="2215" spans="1:5" x14ac:dyDescent="0.3">
      <c r="A2215" t="s">
        <v>26470</v>
      </c>
      <c r="B2215" t="s">
        <v>26471</v>
      </c>
      <c r="C2215">
        <v>1988</v>
      </c>
      <c r="D2215">
        <v>529</v>
      </c>
      <c r="E2215">
        <v>13</v>
      </c>
    </row>
    <row r="2216" spans="1:5" x14ac:dyDescent="0.3">
      <c r="A2216" t="s">
        <v>2330</v>
      </c>
      <c r="B2216" t="s">
        <v>2331</v>
      </c>
      <c r="C2216">
        <v>1989</v>
      </c>
      <c r="D2216">
        <v>85</v>
      </c>
      <c r="E2216">
        <v>175</v>
      </c>
    </row>
    <row r="2217" spans="1:5" x14ac:dyDescent="0.3">
      <c r="A2217" t="s">
        <v>2379</v>
      </c>
      <c r="B2217" t="s">
        <v>2380</v>
      </c>
      <c r="C2217">
        <v>1989</v>
      </c>
      <c r="D2217">
        <v>467</v>
      </c>
      <c r="E2217">
        <v>71</v>
      </c>
    </row>
    <row r="2218" spans="1:5" x14ac:dyDescent="0.3">
      <c r="A2218" t="s">
        <v>2382</v>
      </c>
      <c r="B2218" t="s">
        <v>2366</v>
      </c>
      <c r="C2218">
        <v>1989</v>
      </c>
      <c r="D2218">
        <v>82</v>
      </c>
      <c r="E2218">
        <v>0</v>
      </c>
    </row>
    <row r="2219" spans="1:5" x14ac:dyDescent="0.3">
      <c r="A2219" t="s">
        <v>2385</v>
      </c>
      <c r="B2219" t="s">
        <v>2386</v>
      </c>
      <c r="C2219">
        <v>1989</v>
      </c>
      <c r="D2219">
        <v>82</v>
      </c>
      <c r="E2219">
        <v>32</v>
      </c>
    </row>
    <row r="2220" spans="1:5" x14ac:dyDescent="0.3">
      <c r="A2220" t="s">
        <v>2387</v>
      </c>
      <c r="B2220" t="s">
        <v>2388</v>
      </c>
      <c r="C2220">
        <v>1989</v>
      </c>
      <c r="D2220">
        <v>82</v>
      </c>
      <c r="E2220">
        <v>82</v>
      </c>
    </row>
    <row r="2221" spans="1:5" x14ac:dyDescent="0.3">
      <c r="A2221" t="s">
        <v>2395</v>
      </c>
      <c r="B2221" t="s">
        <v>2341</v>
      </c>
      <c r="C2221">
        <v>1989</v>
      </c>
      <c r="D2221">
        <v>467</v>
      </c>
      <c r="E2221">
        <v>24</v>
      </c>
    </row>
    <row r="2222" spans="1:5" x14ac:dyDescent="0.3">
      <c r="A2222" t="s">
        <v>2396</v>
      </c>
      <c r="B2222" t="s">
        <v>2341</v>
      </c>
      <c r="C2222">
        <v>1989</v>
      </c>
      <c r="D2222">
        <v>467</v>
      </c>
      <c r="E2222">
        <v>44</v>
      </c>
    </row>
    <row r="2223" spans="1:5" x14ac:dyDescent="0.3">
      <c r="A2223" t="s">
        <v>2566</v>
      </c>
      <c r="B2223" t="s">
        <v>2567</v>
      </c>
      <c r="C2223">
        <v>1989</v>
      </c>
      <c r="D2223">
        <v>132</v>
      </c>
      <c r="E2223">
        <v>0</v>
      </c>
    </row>
    <row r="2224" spans="1:5" x14ac:dyDescent="0.3">
      <c r="A2224" t="s">
        <v>2580</v>
      </c>
      <c r="B2224" t="s">
        <v>284</v>
      </c>
      <c r="C2224">
        <v>1989</v>
      </c>
      <c r="D2224">
        <v>227</v>
      </c>
      <c r="E2224">
        <v>40</v>
      </c>
    </row>
    <row r="2225" spans="1:5" x14ac:dyDescent="0.3">
      <c r="A2225" t="s">
        <v>2581</v>
      </c>
      <c r="B2225" t="s">
        <v>286</v>
      </c>
      <c r="C2225">
        <v>1989</v>
      </c>
      <c r="D2225">
        <v>227</v>
      </c>
      <c r="E2225">
        <v>33</v>
      </c>
    </row>
    <row r="2226" spans="1:5" x14ac:dyDescent="0.3">
      <c r="A2226" t="s">
        <v>2582</v>
      </c>
      <c r="B2226" t="s">
        <v>1488</v>
      </c>
      <c r="C2226">
        <v>1989</v>
      </c>
      <c r="D2226">
        <v>227</v>
      </c>
      <c r="E2226">
        <v>36</v>
      </c>
    </row>
    <row r="2227" spans="1:5" x14ac:dyDescent="0.3">
      <c r="A2227" t="s">
        <v>2583</v>
      </c>
      <c r="B2227" t="s">
        <v>2584</v>
      </c>
      <c r="C2227">
        <v>1989</v>
      </c>
      <c r="D2227">
        <v>227</v>
      </c>
      <c r="E2227">
        <v>63</v>
      </c>
    </row>
    <row r="2228" spans="1:5" x14ac:dyDescent="0.3">
      <c r="A2228" t="s">
        <v>2602</v>
      </c>
      <c r="B2228" t="s">
        <v>2603</v>
      </c>
      <c r="C2228">
        <v>1989</v>
      </c>
      <c r="D2228">
        <v>505</v>
      </c>
      <c r="E2228">
        <v>6</v>
      </c>
    </row>
    <row r="2229" spans="1:5" x14ac:dyDescent="0.3">
      <c r="A2229" t="s">
        <v>2605</v>
      </c>
      <c r="B2229" t="s">
        <v>2606</v>
      </c>
      <c r="C2229">
        <v>1989</v>
      </c>
      <c r="D2229">
        <v>505</v>
      </c>
      <c r="E2229">
        <v>6</v>
      </c>
    </row>
    <row r="2230" spans="1:5" x14ac:dyDescent="0.3">
      <c r="A2230" t="s">
        <v>2607</v>
      </c>
      <c r="B2230" t="s">
        <v>2608</v>
      </c>
      <c r="C2230">
        <v>1989</v>
      </c>
      <c r="D2230">
        <v>468</v>
      </c>
      <c r="E2230">
        <v>15</v>
      </c>
    </row>
    <row r="2231" spans="1:5" x14ac:dyDescent="0.3">
      <c r="A2231" t="s">
        <v>2611</v>
      </c>
      <c r="B2231" t="s">
        <v>2612</v>
      </c>
      <c r="C2231">
        <v>1989</v>
      </c>
      <c r="D2231">
        <v>468</v>
      </c>
      <c r="E2231">
        <v>16</v>
      </c>
    </row>
    <row r="2232" spans="1:5" x14ac:dyDescent="0.3">
      <c r="A2232" t="s">
        <v>2613</v>
      </c>
      <c r="B2232" t="s">
        <v>2614</v>
      </c>
      <c r="C2232">
        <v>1989</v>
      </c>
      <c r="D2232">
        <v>468</v>
      </c>
      <c r="E2232">
        <v>17</v>
      </c>
    </row>
    <row r="2233" spans="1:5" x14ac:dyDescent="0.3">
      <c r="A2233" t="s">
        <v>2617</v>
      </c>
      <c r="B2233" t="s">
        <v>2618</v>
      </c>
      <c r="C2233">
        <v>1989</v>
      </c>
      <c r="D2233">
        <v>468</v>
      </c>
      <c r="E2233">
        <v>19</v>
      </c>
    </row>
    <row r="2234" spans="1:5" x14ac:dyDescent="0.3">
      <c r="A2234" t="s">
        <v>2619</v>
      </c>
      <c r="B2234" t="s">
        <v>2620</v>
      </c>
      <c r="C2234">
        <v>1989</v>
      </c>
      <c r="D2234">
        <v>468</v>
      </c>
      <c r="E2234">
        <v>17</v>
      </c>
    </row>
    <row r="2235" spans="1:5" x14ac:dyDescent="0.3">
      <c r="A2235" t="s">
        <v>2623</v>
      </c>
      <c r="B2235" t="s">
        <v>2624</v>
      </c>
      <c r="C2235">
        <v>1989</v>
      </c>
      <c r="D2235">
        <v>468</v>
      </c>
      <c r="E2235">
        <v>14</v>
      </c>
    </row>
    <row r="2236" spans="1:5" x14ac:dyDescent="0.3">
      <c r="A2236" t="s">
        <v>2625</v>
      </c>
      <c r="B2236" t="s">
        <v>2626</v>
      </c>
      <c r="C2236">
        <v>1989</v>
      </c>
      <c r="D2236">
        <v>468</v>
      </c>
      <c r="E2236">
        <v>16</v>
      </c>
    </row>
    <row r="2237" spans="1:5" x14ac:dyDescent="0.3">
      <c r="A2237" t="s">
        <v>2627</v>
      </c>
      <c r="B2237" t="s">
        <v>2628</v>
      </c>
      <c r="C2237">
        <v>1989</v>
      </c>
      <c r="D2237">
        <v>468</v>
      </c>
      <c r="E2237">
        <v>17</v>
      </c>
    </row>
    <row r="2238" spans="1:5" x14ac:dyDescent="0.3">
      <c r="A2238" t="s">
        <v>2650</v>
      </c>
      <c r="B2238" t="s">
        <v>2651</v>
      </c>
      <c r="C2238">
        <v>1989</v>
      </c>
      <c r="D2238">
        <v>467</v>
      </c>
      <c r="E2238">
        <v>418</v>
      </c>
    </row>
    <row r="2239" spans="1:5" x14ac:dyDescent="0.3">
      <c r="A2239" t="s">
        <v>2652</v>
      </c>
      <c r="B2239" t="s">
        <v>2651</v>
      </c>
      <c r="C2239">
        <v>1989</v>
      </c>
      <c r="D2239">
        <v>467</v>
      </c>
      <c r="E2239">
        <v>632</v>
      </c>
    </row>
    <row r="2240" spans="1:5" x14ac:dyDescent="0.3">
      <c r="A2240" t="s">
        <v>2653</v>
      </c>
      <c r="B2240" t="s">
        <v>2651</v>
      </c>
      <c r="C2240">
        <v>1989</v>
      </c>
      <c r="D2240">
        <v>467</v>
      </c>
      <c r="E2240">
        <v>451</v>
      </c>
    </row>
    <row r="2241" spans="1:5" x14ac:dyDescent="0.3">
      <c r="A2241" t="s">
        <v>2676</v>
      </c>
      <c r="B2241" t="s">
        <v>2677</v>
      </c>
      <c r="C2241">
        <v>1989</v>
      </c>
      <c r="D2241">
        <v>663</v>
      </c>
      <c r="E2241">
        <v>1</v>
      </c>
    </row>
    <row r="2242" spans="1:5" x14ac:dyDescent="0.3">
      <c r="A2242" t="s">
        <v>2985</v>
      </c>
      <c r="B2242" t="s">
        <v>2986</v>
      </c>
      <c r="C2242">
        <v>1989</v>
      </c>
      <c r="D2242">
        <v>82</v>
      </c>
      <c r="E2242">
        <v>27</v>
      </c>
    </row>
    <row r="2243" spans="1:5" x14ac:dyDescent="0.3">
      <c r="A2243" t="s">
        <v>2987</v>
      </c>
      <c r="B2243" t="s">
        <v>2988</v>
      </c>
      <c r="C2243">
        <v>1989</v>
      </c>
      <c r="D2243">
        <v>82</v>
      </c>
      <c r="E2243">
        <v>24</v>
      </c>
    </row>
    <row r="2244" spans="1:5" x14ac:dyDescent="0.3">
      <c r="A2244" t="s">
        <v>3028</v>
      </c>
      <c r="B2244" t="s">
        <v>2639</v>
      </c>
      <c r="C2244">
        <v>1989</v>
      </c>
      <c r="D2244">
        <v>471</v>
      </c>
      <c r="E2244">
        <v>184</v>
      </c>
    </row>
    <row r="2245" spans="1:5" x14ac:dyDescent="0.3">
      <c r="A2245" t="s">
        <v>3041</v>
      </c>
      <c r="B2245" t="s">
        <v>3042</v>
      </c>
      <c r="C2245">
        <v>1989</v>
      </c>
      <c r="D2245">
        <v>75</v>
      </c>
      <c r="E2245">
        <v>128</v>
      </c>
    </row>
    <row r="2246" spans="1:5" x14ac:dyDescent="0.3">
      <c r="A2246" t="s">
        <v>3043</v>
      </c>
      <c r="B2246" t="s">
        <v>3044</v>
      </c>
      <c r="C2246">
        <v>1989</v>
      </c>
      <c r="D2246">
        <v>468</v>
      </c>
      <c r="E2246">
        <v>14</v>
      </c>
    </row>
    <row r="2247" spans="1:5" x14ac:dyDescent="0.3">
      <c r="A2247" t="s">
        <v>3088</v>
      </c>
      <c r="B2247" t="s">
        <v>3089</v>
      </c>
      <c r="C2247">
        <v>1989</v>
      </c>
      <c r="D2247">
        <v>68</v>
      </c>
      <c r="E2247">
        <v>139</v>
      </c>
    </row>
    <row r="2248" spans="1:5" x14ac:dyDescent="0.3">
      <c r="A2248" t="s">
        <v>3090</v>
      </c>
      <c r="B2248" t="s">
        <v>3091</v>
      </c>
      <c r="C2248">
        <v>1989</v>
      </c>
      <c r="D2248">
        <v>559</v>
      </c>
      <c r="E2248">
        <v>0</v>
      </c>
    </row>
    <row r="2249" spans="1:5" x14ac:dyDescent="0.3">
      <c r="A2249" t="s">
        <v>3094</v>
      </c>
      <c r="B2249" t="s">
        <v>3095</v>
      </c>
      <c r="C2249">
        <v>1989</v>
      </c>
      <c r="D2249">
        <v>68</v>
      </c>
      <c r="E2249">
        <v>74</v>
      </c>
    </row>
    <row r="2250" spans="1:5" x14ac:dyDescent="0.3">
      <c r="A2250" t="s">
        <v>3096</v>
      </c>
      <c r="B2250" t="s">
        <v>3097</v>
      </c>
      <c r="C2250">
        <v>1989</v>
      </c>
      <c r="D2250">
        <v>194</v>
      </c>
      <c r="E2250">
        <v>50</v>
      </c>
    </row>
    <row r="2251" spans="1:5" x14ac:dyDescent="0.3">
      <c r="A2251" t="s">
        <v>3098</v>
      </c>
      <c r="B2251" t="s">
        <v>3099</v>
      </c>
      <c r="C2251">
        <v>1989</v>
      </c>
      <c r="D2251">
        <v>132</v>
      </c>
      <c r="E2251">
        <v>37</v>
      </c>
    </row>
    <row r="2252" spans="1:5" x14ac:dyDescent="0.3">
      <c r="A2252" t="s">
        <v>3337</v>
      </c>
      <c r="B2252" t="s">
        <v>3338</v>
      </c>
      <c r="C2252">
        <v>1989</v>
      </c>
      <c r="D2252">
        <v>663</v>
      </c>
      <c r="E2252">
        <v>3</v>
      </c>
    </row>
    <row r="2253" spans="1:5" x14ac:dyDescent="0.3">
      <c r="A2253" t="s">
        <v>3364</v>
      </c>
      <c r="B2253" t="s">
        <v>3365</v>
      </c>
      <c r="C2253">
        <v>1989</v>
      </c>
      <c r="D2253">
        <v>663</v>
      </c>
      <c r="E2253">
        <v>2</v>
      </c>
    </row>
    <row r="2254" spans="1:5" x14ac:dyDescent="0.3">
      <c r="A2254" t="s">
        <v>3375</v>
      </c>
      <c r="B2254" t="s">
        <v>3376</v>
      </c>
      <c r="C2254">
        <v>1989</v>
      </c>
      <c r="D2254">
        <v>663</v>
      </c>
      <c r="E2254">
        <v>5</v>
      </c>
    </row>
    <row r="2255" spans="1:5" x14ac:dyDescent="0.3">
      <c r="A2255" t="s">
        <v>3377</v>
      </c>
      <c r="B2255" t="s">
        <v>3378</v>
      </c>
      <c r="C2255">
        <v>1989</v>
      </c>
      <c r="D2255">
        <v>663</v>
      </c>
      <c r="E2255">
        <v>10</v>
      </c>
    </row>
    <row r="2256" spans="1:5" x14ac:dyDescent="0.3">
      <c r="A2256" t="s">
        <v>4209</v>
      </c>
      <c r="B2256" t="s">
        <v>4210</v>
      </c>
      <c r="C2256">
        <v>1989</v>
      </c>
      <c r="D2256">
        <v>505</v>
      </c>
      <c r="E2256">
        <v>84</v>
      </c>
    </row>
    <row r="2257" spans="1:5" x14ac:dyDescent="0.3">
      <c r="A2257" t="s">
        <v>4211</v>
      </c>
      <c r="B2257" t="s">
        <v>4168</v>
      </c>
      <c r="C2257">
        <v>1989</v>
      </c>
      <c r="D2257">
        <v>505</v>
      </c>
      <c r="E2257">
        <v>62</v>
      </c>
    </row>
    <row r="2258" spans="1:5" x14ac:dyDescent="0.3">
      <c r="A2258" t="s">
        <v>4217</v>
      </c>
      <c r="B2258" t="s">
        <v>4218</v>
      </c>
      <c r="C2258">
        <v>1989</v>
      </c>
      <c r="D2258">
        <v>632</v>
      </c>
      <c r="E2258">
        <v>18</v>
      </c>
    </row>
    <row r="2259" spans="1:5" x14ac:dyDescent="0.3">
      <c r="A2259" t="s">
        <v>4421</v>
      </c>
      <c r="B2259" t="s">
        <v>1341</v>
      </c>
      <c r="C2259">
        <v>1989</v>
      </c>
      <c r="D2259">
        <v>504</v>
      </c>
      <c r="E2259">
        <v>4</v>
      </c>
    </row>
    <row r="2260" spans="1:5" x14ac:dyDescent="0.3">
      <c r="A2260" t="s">
        <v>4480</v>
      </c>
      <c r="B2260" t="s">
        <v>4481</v>
      </c>
      <c r="C2260">
        <v>1989</v>
      </c>
      <c r="D2260">
        <v>632</v>
      </c>
      <c r="E2260">
        <v>18</v>
      </c>
    </row>
    <row r="2261" spans="1:5" x14ac:dyDescent="0.3">
      <c r="A2261" t="s">
        <v>4494</v>
      </c>
      <c r="B2261" t="s">
        <v>4495</v>
      </c>
      <c r="C2261">
        <v>1989</v>
      </c>
      <c r="D2261">
        <v>632</v>
      </c>
      <c r="E2261">
        <v>6</v>
      </c>
    </row>
    <row r="2262" spans="1:5" x14ac:dyDescent="0.3">
      <c r="A2262" t="s">
        <v>4497</v>
      </c>
      <c r="B2262" t="s">
        <v>4498</v>
      </c>
      <c r="C2262">
        <v>1989</v>
      </c>
      <c r="D2262">
        <v>632</v>
      </c>
      <c r="E2262">
        <v>9</v>
      </c>
    </row>
    <row r="2263" spans="1:5" x14ac:dyDescent="0.3">
      <c r="A2263" t="s">
        <v>4505</v>
      </c>
      <c r="B2263" t="s">
        <v>4506</v>
      </c>
      <c r="C2263">
        <v>1989</v>
      </c>
      <c r="D2263">
        <v>632</v>
      </c>
      <c r="E2263">
        <v>27</v>
      </c>
    </row>
    <row r="2264" spans="1:5" x14ac:dyDescent="0.3">
      <c r="A2264" t="s">
        <v>4507</v>
      </c>
      <c r="B2264" t="s">
        <v>2097</v>
      </c>
      <c r="C2264">
        <v>1989</v>
      </c>
      <c r="D2264">
        <v>632</v>
      </c>
      <c r="E2264">
        <v>48</v>
      </c>
    </row>
    <row r="2265" spans="1:5" x14ac:dyDescent="0.3">
      <c r="A2265" t="s">
        <v>4508</v>
      </c>
      <c r="B2265" t="s">
        <v>849</v>
      </c>
      <c r="C2265">
        <v>1989</v>
      </c>
      <c r="D2265">
        <v>632</v>
      </c>
      <c r="E2265">
        <v>62</v>
      </c>
    </row>
    <row r="2266" spans="1:5" x14ac:dyDescent="0.3">
      <c r="A2266" t="s">
        <v>7312</v>
      </c>
      <c r="B2266" t="s">
        <v>4235</v>
      </c>
      <c r="C2266">
        <v>1989</v>
      </c>
      <c r="D2266">
        <v>390</v>
      </c>
      <c r="E2266">
        <v>45</v>
      </c>
    </row>
    <row r="2267" spans="1:5" x14ac:dyDescent="0.3">
      <c r="A2267" t="s">
        <v>7339</v>
      </c>
      <c r="B2267" t="s">
        <v>7340</v>
      </c>
      <c r="C2267">
        <v>1989</v>
      </c>
      <c r="D2267">
        <v>390</v>
      </c>
      <c r="E2267">
        <v>24</v>
      </c>
    </row>
    <row r="2268" spans="1:5" x14ac:dyDescent="0.3">
      <c r="A2268" t="s">
        <v>7365</v>
      </c>
      <c r="B2268" t="s">
        <v>7366</v>
      </c>
      <c r="C2268">
        <v>1989</v>
      </c>
      <c r="D2268">
        <v>390</v>
      </c>
      <c r="E2268">
        <v>47</v>
      </c>
    </row>
    <row r="2269" spans="1:5" x14ac:dyDescent="0.3">
      <c r="A2269" t="s">
        <v>13163</v>
      </c>
      <c r="B2269" t="s">
        <v>13164</v>
      </c>
      <c r="C2269">
        <v>1989</v>
      </c>
      <c r="D2269">
        <v>443</v>
      </c>
      <c r="E2269">
        <v>8</v>
      </c>
    </row>
    <row r="2270" spans="1:5" x14ac:dyDescent="0.3">
      <c r="A2270" t="s">
        <v>13169</v>
      </c>
      <c r="B2270" t="s">
        <v>13170</v>
      </c>
      <c r="C2270">
        <v>1989</v>
      </c>
      <c r="D2270">
        <v>456</v>
      </c>
      <c r="E2270">
        <v>1</v>
      </c>
    </row>
    <row r="2271" spans="1:5" x14ac:dyDescent="0.3">
      <c r="A2271" t="s">
        <v>13173</v>
      </c>
      <c r="B2271" t="s">
        <v>13174</v>
      </c>
      <c r="C2271">
        <v>1989</v>
      </c>
      <c r="D2271">
        <v>456</v>
      </c>
      <c r="E2271">
        <v>1</v>
      </c>
    </row>
    <row r="2272" spans="1:5" x14ac:dyDescent="0.3">
      <c r="A2272" t="s">
        <v>13176</v>
      </c>
      <c r="B2272" t="s">
        <v>13177</v>
      </c>
      <c r="C2272">
        <v>1989</v>
      </c>
      <c r="D2272">
        <v>456</v>
      </c>
      <c r="E2272">
        <v>1</v>
      </c>
    </row>
    <row r="2273" spans="1:5" x14ac:dyDescent="0.3">
      <c r="A2273" t="s">
        <v>13178</v>
      </c>
      <c r="B2273" t="s">
        <v>13179</v>
      </c>
      <c r="C2273">
        <v>1989</v>
      </c>
      <c r="D2273">
        <v>456</v>
      </c>
      <c r="E2273">
        <v>1</v>
      </c>
    </row>
    <row r="2274" spans="1:5" x14ac:dyDescent="0.3">
      <c r="A2274" t="s">
        <v>13180</v>
      </c>
      <c r="B2274" t="s">
        <v>13181</v>
      </c>
      <c r="C2274">
        <v>1989</v>
      </c>
      <c r="D2274">
        <v>456</v>
      </c>
      <c r="E2274">
        <v>1</v>
      </c>
    </row>
    <row r="2275" spans="1:5" x14ac:dyDescent="0.3">
      <c r="A2275" t="s">
        <v>13182</v>
      </c>
      <c r="B2275" t="s">
        <v>13183</v>
      </c>
      <c r="C2275">
        <v>1989</v>
      </c>
      <c r="D2275">
        <v>443</v>
      </c>
      <c r="E2275">
        <v>1</v>
      </c>
    </row>
    <row r="2276" spans="1:5" x14ac:dyDescent="0.3">
      <c r="A2276" t="s">
        <v>13184</v>
      </c>
      <c r="B2276" t="s">
        <v>13185</v>
      </c>
      <c r="C2276">
        <v>1989</v>
      </c>
      <c r="D2276">
        <v>456</v>
      </c>
      <c r="E2276">
        <v>1</v>
      </c>
    </row>
    <row r="2277" spans="1:5" x14ac:dyDescent="0.3">
      <c r="A2277" t="s">
        <v>13224</v>
      </c>
      <c r="B2277" t="s">
        <v>13225</v>
      </c>
      <c r="C2277">
        <v>1989</v>
      </c>
      <c r="D2277">
        <v>453</v>
      </c>
      <c r="E2277">
        <v>1</v>
      </c>
    </row>
    <row r="2278" spans="1:5" x14ac:dyDescent="0.3">
      <c r="A2278" t="s">
        <v>13226</v>
      </c>
      <c r="B2278" t="s">
        <v>13227</v>
      </c>
      <c r="C2278">
        <v>1989</v>
      </c>
      <c r="D2278">
        <v>453</v>
      </c>
      <c r="E2278">
        <v>6</v>
      </c>
    </row>
    <row r="2279" spans="1:5" x14ac:dyDescent="0.3">
      <c r="A2279" t="s">
        <v>13379</v>
      </c>
      <c r="B2279" t="s">
        <v>1879</v>
      </c>
      <c r="C2279">
        <v>1989</v>
      </c>
      <c r="D2279">
        <v>443</v>
      </c>
      <c r="E2279">
        <v>19</v>
      </c>
    </row>
    <row r="2280" spans="1:5" x14ac:dyDescent="0.3">
      <c r="A2280" t="s">
        <v>13380</v>
      </c>
      <c r="B2280" t="s">
        <v>1879</v>
      </c>
      <c r="C2280">
        <v>1989</v>
      </c>
      <c r="D2280">
        <v>443</v>
      </c>
      <c r="E2280">
        <v>32</v>
      </c>
    </row>
    <row r="2281" spans="1:5" x14ac:dyDescent="0.3">
      <c r="A2281" t="s">
        <v>13381</v>
      </c>
      <c r="B2281" t="s">
        <v>13130</v>
      </c>
      <c r="C2281">
        <v>1989</v>
      </c>
      <c r="D2281">
        <v>447</v>
      </c>
      <c r="E2281">
        <v>38</v>
      </c>
    </row>
    <row r="2282" spans="1:5" x14ac:dyDescent="0.3">
      <c r="A2282" t="s">
        <v>13382</v>
      </c>
      <c r="B2282" t="s">
        <v>13383</v>
      </c>
      <c r="C2282">
        <v>1989</v>
      </c>
      <c r="D2282">
        <v>443</v>
      </c>
      <c r="E2282">
        <v>8</v>
      </c>
    </row>
    <row r="2283" spans="1:5" x14ac:dyDescent="0.3">
      <c r="A2283" t="s">
        <v>13384</v>
      </c>
      <c r="B2283" t="s">
        <v>13385</v>
      </c>
      <c r="C2283">
        <v>1989</v>
      </c>
      <c r="D2283">
        <v>443</v>
      </c>
      <c r="E2283">
        <v>10</v>
      </c>
    </row>
    <row r="2284" spans="1:5" x14ac:dyDescent="0.3">
      <c r="A2284" t="s">
        <v>13386</v>
      </c>
      <c r="B2284" t="s">
        <v>13387</v>
      </c>
      <c r="C2284">
        <v>1989</v>
      </c>
      <c r="D2284">
        <v>443</v>
      </c>
      <c r="E2284">
        <v>26</v>
      </c>
    </row>
    <row r="2285" spans="1:5" x14ac:dyDescent="0.3">
      <c r="A2285" t="s">
        <v>13390</v>
      </c>
      <c r="B2285" t="s">
        <v>13391</v>
      </c>
      <c r="C2285">
        <v>1989</v>
      </c>
      <c r="D2285">
        <v>443</v>
      </c>
      <c r="E2285">
        <v>10</v>
      </c>
    </row>
    <row r="2286" spans="1:5" x14ac:dyDescent="0.3">
      <c r="A2286" t="s">
        <v>13394</v>
      </c>
      <c r="B2286" t="s">
        <v>13395</v>
      </c>
      <c r="C2286">
        <v>1989</v>
      </c>
      <c r="D2286">
        <v>443</v>
      </c>
      <c r="E2286">
        <v>16</v>
      </c>
    </row>
    <row r="2287" spans="1:5" x14ac:dyDescent="0.3">
      <c r="A2287" t="s">
        <v>13396</v>
      </c>
      <c r="B2287" t="s">
        <v>13397</v>
      </c>
      <c r="C2287">
        <v>1989</v>
      </c>
      <c r="D2287">
        <v>443</v>
      </c>
      <c r="E2287">
        <v>7</v>
      </c>
    </row>
    <row r="2288" spans="1:5" x14ac:dyDescent="0.3">
      <c r="A2288" t="s">
        <v>13404</v>
      </c>
      <c r="B2288" t="s">
        <v>13405</v>
      </c>
      <c r="C2288">
        <v>1989</v>
      </c>
      <c r="D2288">
        <v>443</v>
      </c>
      <c r="E2288">
        <v>4</v>
      </c>
    </row>
    <row r="2289" spans="1:5" x14ac:dyDescent="0.3">
      <c r="A2289" t="s">
        <v>13414</v>
      </c>
      <c r="B2289" t="s">
        <v>308</v>
      </c>
      <c r="C2289">
        <v>1989</v>
      </c>
      <c r="D2289">
        <v>443</v>
      </c>
      <c r="E2289">
        <v>2</v>
      </c>
    </row>
    <row r="2290" spans="1:5" x14ac:dyDescent="0.3">
      <c r="A2290" t="s">
        <v>13415</v>
      </c>
      <c r="B2290" t="s">
        <v>13416</v>
      </c>
      <c r="C2290">
        <v>1989</v>
      </c>
      <c r="D2290">
        <v>443</v>
      </c>
      <c r="E2290">
        <v>6</v>
      </c>
    </row>
    <row r="2291" spans="1:5" x14ac:dyDescent="0.3">
      <c r="A2291" t="s">
        <v>13417</v>
      </c>
      <c r="B2291" t="s">
        <v>13418</v>
      </c>
      <c r="C2291">
        <v>1989</v>
      </c>
      <c r="D2291">
        <v>443</v>
      </c>
      <c r="E2291">
        <v>3</v>
      </c>
    </row>
    <row r="2292" spans="1:5" x14ac:dyDescent="0.3">
      <c r="A2292" t="s">
        <v>13419</v>
      </c>
      <c r="B2292" t="s">
        <v>13420</v>
      </c>
      <c r="C2292">
        <v>1989</v>
      </c>
      <c r="D2292">
        <v>443</v>
      </c>
      <c r="E2292">
        <v>6</v>
      </c>
    </row>
    <row r="2293" spans="1:5" x14ac:dyDescent="0.3">
      <c r="A2293" t="s">
        <v>13421</v>
      </c>
      <c r="B2293" t="s">
        <v>13422</v>
      </c>
      <c r="C2293">
        <v>1989</v>
      </c>
      <c r="D2293">
        <v>443</v>
      </c>
      <c r="E2293">
        <v>5</v>
      </c>
    </row>
    <row r="2294" spans="1:5" x14ac:dyDescent="0.3">
      <c r="A2294" t="s">
        <v>13423</v>
      </c>
      <c r="B2294" t="s">
        <v>13424</v>
      </c>
      <c r="C2294">
        <v>1989</v>
      </c>
      <c r="D2294">
        <v>443</v>
      </c>
      <c r="E2294">
        <v>24</v>
      </c>
    </row>
    <row r="2295" spans="1:5" x14ac:dyDescent="0.3">
      <c r="A2295" t="s">
        <v>13427</v>
      </c>
      <c r="B2295" t="s">
        <v>13428</v>
      </c>
      <c r="C2295">
        <v>1989</v>
      </c>
      <c r="D2295">
        <v>443</v>
      </c>
      <c r="E2295">
        <v>56</v>
      </c>
    </row>
    <row r="2296" spans="1:5" x14ac:dyDescent="0.3">
      <c r="A2296" t="s">
        <v>13431</v>
      </c>
      <c r="B2296" t="s">
        <v>13432</v>
      </c>
      <c r="C2296">
        <v>1989</v>
      </c>
      <c r="D2296">
        <v>443</v>
      </c>
      <c r="E2296">
        <v>32</v>
      </c>
    </row>
    <row r="2297" spans="1:5" x14ac:dyDescent="0.3">
      <c r="A2297" t="s">
        <v>13596</v>
      </c>
      <c r="B2297" t="s">
        <v>1936</v>
      </c>
      <c r="C2297">
        <v>1989</v>
      </c>
      <c r="D2297">
        <v>453</v>
      </c>
      <c r="E2297">
        <v>4</v>
      </c>
    </row>
    <row r="2298" spans="1:5" x14ac:dyDescent="0.3">
      <c r="A2298" t="s">
        <v>13623</v>
      </c>
      <c r="B2298" t="s">
        <v>13624</v>
      </c>
      <c r="C2298">
        <v>1989</v>
      </c>
      <c r="D2298">
        <v>453</v>
      </c>
      <c r="E2298">
        <v>16</v>
      </c>
    </row>
    <row r="2299" spans="1:5" x14ac:dyDescent="0.3">
      <c r="A2299" t="s">
        <v>13625</v>
      </c>
      <c r="B2299" t="s">
        <v>13626</v>
      </c>
      <c r="C2299">
        <v>1989</v>
      </c>
      <c r="D2299">
        <v>453</v>
      </c>
      <c r="E2299">
        <v>22</v>
      </c>
    </row>
    <row r="2300" spans="1:5" x14ac:dyDescent="0.3">
      <c r="A2300" t="s">
        <v>15270</v>
      </c>
      <c r="B2300" t="s">
        <v>15271</v>
      </c>
      <c r="C2300">
        <v>1989</v>
      </c>
      <c r="D2300">
        <v>199</v>
      </c>
      <c r="E2300">
        <v>168</v>
      </c>
    </row>
    <row r="2301" spans="1:5" x14ac:dyDescent="0.3">
      <c r="A2301" t="s">
        <v>15296</v>
      </c>
      <c r="B2301" t="s">
        <v>15297</v>
      </c>
      <c r="C2301">
        <v>1989</v>
      </c>
      <c r="D2301">
        <v>194</v>
      </c>
      <c r="E2301">
        <v>359</v>
      </c>
    </row>
    <row r="2302" spans="1:5" x14ac:dyDescent="0.3">
      <c r="A2302" t="s">
        <v>15504</v>
      </c>
      <c r="B2302" t="s">
        <v>15505</v>
      </c>
      <c r="C2302">
        <v>1989</v>
      </c>
      <c r="D2302">
        <v>148</v>
      </c>
      <c r="E2302">
        <v>0</v>
      </c>
    </row>
    <row r="2303" spans="1:5" x14ac:dyDescent="0.3">
      <c r="A2303" t="s">
        <v>15590</v>
      </c>
      <c r="B2303" t="s">
        <v>15591</v>
      </c>
      <c r="C2303">
        <v>1989</v>
      </c>
      <c r="D2303">
        <v>148</v>
      </c>
      <c r="E2303">
        <v>27</v>
      </c>
    </row>
    <row r="2304" spans="1:5" x14ac:dyDescent="0.3">
      <c r="A2304" t="s">
        <v>15614</v>
      </c>
      <c r="B2304" t="s">
        <v>15615</v>
      </c>
      <c r="C2304">
        <v>1989</v>
      </c>
      <c r="D2304">
        <v>151</v>
      </c>
      <c r="E2304">
        <v>25</v>
      </c>
    </row>
    <row r="2305" spans="1:5" x14ac:dyDescent="0.3">
      <c r="A2305" t="s">
        <v>15629</v>
      </c>
      <c r="B2305" t="s">
        <v>15630</v>
      </c>
      <c r="C2305">
        <v>1989</v>
      </c>
      <c r="D2305">
        <v>148</v>
      </c>
      <c r="E2305">
        <v>40</v>
      </c>
    </row>
    <row r="2306" spans="1:5" x14ac:dyDescent="0.3">
      <c r="A2306" t="s">
        <v>15645</v>
      </c>
      <c r="B2306" t="s">
        <v>15646</v>
      </c>
      <c r="C2306">
        <v>1989</v>
      </c>
      <c r="D2306">
        <v>148</v>
      </c>
      <c r="E2306">
        <v>12</v>
      </c>
    </row>
    <row r="2307" spans="1:5" x14ac:dyDescent="0.3">
      <c r="A2307" t="s">
        <v>15649</v>
      </c>
      <c r="B2307" t="s">
        <v>15650</v>
      </c>
      <c r="C2307">
        <v>1989</v>
      </c>
      <c r="D2307">
        <v>148</v>
      </c>
      <c r="E2307">
        <v>54</v>
      </c>
    </row>
    <row r="2308" spans="1:5" x14ac:dyDescent="0.3">
      <c r="A2308" t="s">
        <v>15667</v>
      </c>
      <c r="B2308" t="s">
        <v>15668</v>
      </c>
      <c r="C2308">
        <v>1989</v>
      </c>
      <c r="D2308">
        <v>148</v>
      </c>
      <c r="E2308">
        <v>78</v>
      </c>
    </row>
    <row r="2309" spans="1:5" x14ac:dyDescent="0.3">
      <c r="A2309" t="s">
        <v>15681</v>
      </c>
      <c r="B2309" t="s">
        <v>15682</v>
      </c>
      <c r="C2309">
        <v>1989</v>
      </c>
      <c r="D2309">
        <v>151</v>
      </c>
      <c r="E2309">
        <v>97</v>
      </c>
    </row>
    <row r="2310" spans="1:5" x14ac:dyDescent="0.3">
      <c r="A2310" t="s">
        <v>15695</v>
      </c>
      <c r="B2310" t="s">
        <v>15696</v>
      </c>
      <c r="C2310">
        <v>1989</v>
      </c>
      <c r="D2310">
        <v>148</v>
      </c>
      <c r="E2310">
        <v>190</v>
      </c>
    </row>
    <row r="2311" spans="1:5" x14ac:dyDescent="0.3">
      <c r="A2311" t="s">
        <v>15710</v>
      </c>
      <c r="B2311" t="s">
        <v>15711</v>
      </c>
      <c r="C2311">
        <v>1989</v>
      </c>
      <c r="D2311">
        <v>151</v>
      </c>
      <c r="E2311">
        <v>386</v>
      </c>
    </row>
    <row r="2312" spans="1:5" x14ac:dyDescent="0.3">
      <c r="A2312" t="s">
        <v>15712</v>
      </c>
      <c r="B2312" t="s">
        <v>15713</v>
      </c>
      <c r="C2312">
        <v>1989</v>
      </c>
      <c r="D2312">
        <v>151</v>
      </c>
      <c r="E2312">
        <v>515</v>
      </c>
    </row>
    <row r="2313" spans="1:5" x14ac:dyDescent="0.3">
      <c r="A2313" t="s">
        <v>15743</v>
      </c>
      <c r="B2313" t="s">
        <v>206</v>
      </c>
      <c r="C2313">
        <v>1989</v>
      </c>
      <c r="D2313">
        <v>148</v>
      </c>
      <c r="E2313">
        <v>917</v>
      </c>
    </row>
    <row r="2314" spans="1:5" x14ac:dyDescent="0.3">
      <c r="A2314" t="s">
        <v>15898</v>
      </c>
      <c r="B2314" t="s">
        <v>15899</v>
      </c>
      <c r="C2314">
        <v>1989</v>
      </c>
      <c r="D2314">
        <v>83</v>
      </c>
      <c r="E2314">
        <v>142</v>
      </c>
    </row>
    <row r="2315" spans="1:5" x14ac:dyDescent="0.3">
      <c r="A2315" t="s">
        <v>15957</v>
      </c>
      <c r="B2315" t="s">
        <v>15958</v>
      </c>
      <c r="C2315">
        <v>1989</v>
      </c>
      <c r="D2315">
        <v>71</v>
      </c>
      <c r="E2315">
        <v>375</v>
      </c>
    </row>
    <row r="2316" spans="1:5" x14ac:dyDescent="0.3">
      <c r="A2316" t="s">
        <v>15959</v>
      </c>
      <c r="B2316" t="s">
        <v>15960</v>
      </c>
      <c r="C2316">
        <v>1989</v>
      </c>
      <c r="D2316">
        <v>69</v>
      </c>
      <c r="E2316">
        <v>363</v>
      </c>
    </row>
    <row r="2317" spans="1:5" x14ac:dyDescent="0.3">
      <c r="A2317" t="s">
        <v>16137</v>
      </c>
      <c r="B2317" t="s">
        <v>10053</v>
      </c>
      <c r="C2317">
        <v>1989</v>
      </c>
      <c r="D2317">
        <v>72</v>
      </c>
      <c r="E2317">
        <v>170</v>
      </c>
    </row>
    <row r="2318" spans="1:5" x14ac:dyDescent="0.3">
      <c r="A2318" t="s">
        <v>16138</v>
      </c>
      <c r="B2318" t="s">
        <v>4425</v>
      </c>
      <c r="C2318">
        <v>1989</v>
      </c>
      <c r="D2318">
        <v>78</v>
      </c>
      <c r="E2318">
        <v>199</v>
      </c>
    </row>
    <row r="2319" spans="1:5" x14ac:dyDescent="0.3">
      <c r="A2319" t="s">
        <v>16183</v>
      </c>
      <c r="B2319" t="s">
        <v>16184</v>
      </c>
      <c r="C2319">
        <v>1989</v>
      </c>
      <c r="D2319">
        <v>80</v>
      </c>
      <c r="E2319">
        <v>32</v>
      </c>
    </row>
    <row r="2320" spans="1:5" x14ac:dyDescent="0.3">
      <c r="A2320" t="s">
        <v>16187</v>
      </c>
      <c r="B2320" t="s">
        <v>5709</v>
      </c>
      <c r="C2320">
        <v>1989</v>
      </c>
      <c r="D2320">
        <v>72</v>
      </c>
      <c r="E2320">
        <v>30</v>
      </c>
    </row>
    <row r="2321" spans="1:5" x14ac:dyDescent="0.3">
      <c r="A2321" t="s">
        <v>16263</v>
      </c>
      <c r="B2321" t="s">
        <v>16264</v>
      </c>
      <c r="C2321">
        <v>1989</v>
      </c>
      <c r="D2321">
        <v>82</v>
      </c>
      <c r="E2321">
        <v>47</v>
      </c>
    </row>
    <row r="2322" spans="1:5" x14ac:dyDescent="0.3">
      <c r="A2322" t="s">
        <v>16265</v>
      </c>
      <c r="B2322" t="s">
        <v>7405</v>
      </c>
      <c r="C2322">
        <v>1989</v>
      </c>
      <c r="D2322">
        <v>72</v>
      </c>
      <c r="E2322">
        <v>43</v>
      </c>
    </row>
    <row r="2323" spans="1:5" x14ac:dyDescent="0.3">
      <c r="A2323" t="s">
        <v>16268</v>
      </c>
      <c r="B2323" t="s">
        <v>16269</v>
      </c>
      <c r="C2323">
        <v>1989</v>
      </c>
      <c r="D2323">
        <v>82</v>
      </c>
      <c r="E2323">
        <v>39</v>
      </c>
    </row>
    <row r="2324" spans="1:5" x14ac:dyDescent="0.3">
      <c r="A2324" t="s">
        <v>16478</v>
      </c>
      <c r="B2324" t="s">
        <v>16479</v>
      </c>
      <c r="C2324">
        <v>1989</v>
      </c>
      <c r="D2324">
        <v>82</v>
      </c>
      <c r="E2324">
        <v>144</v>
      </c>
    </row>
    <row r="2325" spans="1:5" x14ac:dyDescent="0.3">
      <c r="A2325" t="s">
        <v>16897</v>
      </c>
      <c r="B2325" t="s">
        <v>16898</v>
      </c>
      <c r="C2325">
        <v>1989</v>
      </c>
      <c r="D2325">
        <v>79</v>
      </c>
      <c r="E2325">
        <v>53</v>
      </c>
    </row>
    <row r="2326" spans="1:5" x14ac:dyDescent="0.3">
      <c r="A2326" t="s">
        <v>16899</v>
      </c>
      <c r="B2326" t="s">
        <v>16900</v>
      </c>
      <c r="C2326">
        <v>1989</v>
      </c>
      <c r="D2326">
        <v>85</v>
      </c>
      <c r="E2326">
        <v>79</v>
      </c>
    </row>
    <row r="2327" spans="1:5" x14ac:dyDescent="0.3">
      <c r="A2327" t="s">
        <v>16924</v>
      </c>
      <c r="B2327" t="s">
        <v>16925</v>
      </c>
      <c r="C2327">
        <v>1989</v>
      </c>
      <c r="D2327">
        <v>85</v>
      </c>
      <c r="E2327">
        <v>107</v>
      </c>
    </row>
    <row r="2328" spans="1:5" x14ac:dyDescent="0.3">
      <c r="A2328" t="s">
        <v>17103</v>
      </c>
      <c r="B2328" t="s">
        <v>17104</v>
      </c>
      <c r="C2328">
        <v>1989</v>
      </c>
      <c r="D2328">
        <v>139</v>
      </c>
      <c r="E2328">
        <v>231</v>
      </c>
    </row>
    <row r="2329" spans="1:5" x14ac:dyDescent="0.3">
      <c r="A2329" t="s">
        <v>17137</v>
      </c>
      <c r="B2329" t="s">
        <v>17138</v>
      </c>
      <c r="C2329">
        <v>1989</v>
      </c>
      <c r="D2329">
        <v>132</v>
      </c>
      <c r="E2329">
        <v>41</v>
      </c>
    </row>
    <row r="2330" spans="1:5" x14ac:dyDescent="0.3">
      <c r="A2330" t="s">
        <v>17182</v>
      </c>
      <c r="B2330" t="s">
        <v>17183</v>
      </c>
      <c r="C2330">
        <v>1989</v>
      </c>
      <c r="D2330">
        <v>139</v>
      </c>
      <c r="E2330">
        <v>34</v>
      </c>
    </row>
    <row r="2331" spans="1:5" x14ac:dyDescent="0.3">
      <c r="A2331" t="s">
        <v>17216</v>
      </c>
      <c r="B2331" t="s">
        <v>17217</v>
      </c>
      <c r="C2331">
        <v>1989</v>
      </c>
      <c r="D2331">
        <v>132</v>
      </c>
      <c r="E2331">
        <v>46</v>
      </c>
    </row>
    <row r="2332" spans="1:5" x14ac:dyDescent="0.3">
      <c r="A2332" t="s">
        <v>17294</v>
      </c>
      <c r="B2332" t="s">
        <v>17295</v>
      </c>
      <c r="C2332">
        <v>1989</v>
      </c>
      <c r="D2332">
        <v>139</v>
      </c>
      <c r="E2332">
        <v>121</v>
      </c>
    </row>
    <row r="2333" spans="1:5" x14ac:dyDescent="0.3">
      <c r="A2333" t="s">
        <v>17311</v>
      </c>
      <c r="B2333" t="s">
        <v>17312</v>
      </c>
      <c r="C2333">
        <v>1989</v>
      </c>
      <c r="D2333">
        <v>139</v>
      </c>
      <c r="E2333">
        <v>152</v>
      </c>
    </row>
    <row r="2334" spans="1:5" x14ac:dyDescent="0.3">
      <c r="A2334" t="s">
        <v>17415</v>
      </c>
      <c r="B2334" t="s">
        <v>17416</v>
      </c>
      <c r="C2334">
        <v>1989</v>
      </c>
      <c r="D2334">
        <v>139</v>
      </c>
      <c r="E2334">
        <v>252</v>
      </c>
    </row>
    <row r="2335" spans="1:5" x14ac:dyDescent="0.3">
      <c r="A2335" t="s">
        <v>17481</v>
      </c>
      <c r="B2335" t="s">
        <v>17482</v>
      </c>
      <c r="C2335">
        <v>1989</v>
      </c>
      <c r="D2335">
        <v>139</v>
      </c>
      <c r="E2335">
        <v>478</v>
      </c>
    </row>
    <row r="2336" spans="1:5" x14ac:dyDescent="0.3">
      <c r="A2336" t="s">
        <v>22375</v>
      </c>
      <c r="B2336" t="s">
        <v>456</v>
      </c>
      <c r="C2336">
        <v>1989</v>
      </c>
      <c r="D2336">
        <v>21</v>
      </c>
      <c r="E2336">
        <v>114</v>
      </c>
    </row>
    <row r="2337" spans="1:5" x14ac:dyDescent="0.3">
      <c r="A2337" t="s">
        <v>22394</v>
      </c>
      <c r="B2337" t="s">
        <v>456</v>
      </c>
      <c r="C2337">
        <v>1989</v>
      </c>
      <c r="D2337">
        <v>21</v>
      </c>
      <c r="E2337">
        <v>187</v>
      </c>
    </row>
    <row r="2338" spans="1:5" x14ac:dyDescent="0.3">
      <c r="A2338" t="s">
        <v>22413</v>
      </c>
      <c r="B2338" t="s">
        <v>22410</v>
      </c>
      <c r="C2338">
        <v>1989</v>
      </c>
      <c r="D2338">
        <v>21</v>
      </c>
      <c r="E2338">
        <v>199</v>
      </c>
    </row>
    <row r="2339" spans="1:5" x14ac:dyDescent="0.3">
      <c r="A2339" t="s">
        <v>22430</v>
      </c>
      <c r="B2339" t="s">
        <v>456</v>
      </c>
      <c r="C2339">
        <v>1989</v>
      </c>
      <c r="D2339">
        <v>21</v>
      </c>
      <c r="E2339">
        <v>196</v>
      </c>
    </row>
    <row r="2340" spans="1:5" x14ac:dyDescent="0.3">
      <c r="A2340" t="s">
        <v>25363</v>
      </c>
      <c r="B2340" t="s">
        <v>7081</v>
      </c>
      <c r="C2340">
        <v>1989</v>
      </c>
      <c r="D2340">
        <v>7</v>
      </c>
      <c r="E2340">
        <v>240</v>
      </c>
    </row>
    <row r="2341" spans="1:5" x14ac:dyDescent="0.3">
      <c r="A2341" t="s">
        <v>25396</v>
      </c>
      <c r="B2341" t="s">
        <v>25397</v>
      </c>
      <c r="C2341">
        <v>1989</v>
      </c>
      <c r="D2341">
        <v>7</v>
      </c>
      <c r="E2341">
        <v>518</v>
      </c>
    </row>
    <row r="2342" spans="1:5" x14ac:dyDescent="0.3">
      <c r="A2342" t="s">
        <v>25413</v>
      </c>
      <c r="B2342" t="s">
        <v>25414</v>
      </c>
      <c r="C2342">
        <v>1989</v>
      </c>
      <c r="D2342">
        <v>7</v>
      </c>
      <c r="E2342">
        <v>679</v>
      </c>
    </row>
    <row r="2343" spans="1:5" x14ac:dyDescent="0.3">
      <c r="A2343" t="s">
        <v>26075</v>
      </c>
      <c r="B2343" t="s">
        <v>26076</v>
      </c>
      <c r="C2343">
        <v>1989</v>
      </c>
      <c r="D2343">
        <v>516</v>
      </c>
      <c r="E2343">
        <v>32</v>
      </c>
    </row>
    <row r="2344" spans="1:5" x14ac:dyDescent="0.3">
      <c r="A2344" t="s">
        <v>26078</v>
      </c>
      <c r="B2344" t="s">
        <v>843</v>
      </c>
      <c r="C2344">
        <v>1989</v>
      </c>
      <c r="D2344">
        <v>516</v>
      </c>
      <c r="E2344">
        <v>81</v>
      </c>
    </row>
    <row r="2345" spans="1:5" x14ac:dyDescent="0.3">
      <c r="A2345" t="s">
        <v>26083</v>
      </c>
      <c r="B2345" t="s">
        <v>26084</v>
      </c>
      <c r="C2345">
        <v>1989</v>
      </c>
      <c r="D2345">
        <v>516</v>
      </c>
      <c r="E2345">
        <v>3</v>
      </c>
    </row>
    <row r="2346" spans="1:5" x14ac:dyDescent="0.3">
      <c r="A2346" t="s">
        <v>27026</v>
      </c>
      <c r="B2346" t="s">
        <v>27027</v>
      </c>
      <c r="C2346">
        <v>1989</v>
      </c>
      <c r="D2346">
        <v>529</v>
      </c>
      <c r="E2346">
        <v>1</v>
      </c>
    </row>
    <row r="2347" spans="1:5" x14ac:dyDescent="0.3">
      <c r="A2347" t="s">
        <v>27028</v>
      </c>
      <c r="B2347" t="s">
        <v>27029</v>
      </c>
      <c r="C2347">
        <v>1989</v>
      </c>
      <c r="D2347">
        <v>532</v>
      </c>
      <c r="E2347">
        <v>3</v>
      </c>
    </row>
    <row r="2348" spans="1:5" x14ac:dyDescent="0.3">
      <c r="A2348" t="s">
        <v>27414</v>
      </c>
      <c r="B2348" t="s">
        <v>27415</v>
      </c>
      <c r="C2348">
        <v>1989</v>
      </c>
      <c r="D2348">
        <v>1</v>
      </c>
      <c r="E2348">
        <v>64</v>
      </c>
    </row>
    <row r="2349" spans="1:5" x14ac:dyDescent="0.3">
      <c r="A2349" t="s">
        <v>27675</v>
      </c>
      <c r="B2349" t="s">
        <v>843</v>
      </c>
      <c r="C2349">
        <v>1989</v>
      </c>
      <c r="D2349">
        <v>516</v>
      </c>
      <c r="E2349">
        <v>82</v>
      </c>
    </row>
    <row r="2350" spans="1:5" x14ac:dyDescent="0.3">
      <c r="A2350" t="s">
        <v>2324</v>
      </c>
      <c r="B2350" t="s">
        <v>2325</v>
      </c>
      <c r="C2350">
        <v>1990</v>
      </c>
      <c r="D2350">
        <v>505</v>
      </c>
      <c r="E2350">
        <v>26</v>
      </c>
    </row>
    <row r="2351" spans="1:5" x14ac:dyDescent="0.3">
      <c r="A2351" t="s">
        <v>2391</v>
      </c>
      <c r="B2351" t="s">
        <v>2392</v>
      </c>
      <c r="C2351">
        <v>1990</v>
      </c>
      <c r="D2351">
        <v>67</v>
      </c>
      <c r="E2351">
        <v>0</v>
      </c>
    </row>
    <row r="2352" spans="1:5" x14ac:dyDescent="0.3">
      <c r="A2352" t="s">
        <v>2446</v>
      </c>
      <c r="B2352" t="s">
        <v>2447</v>
      </c>
      <c r="C2352">
        <v>1990</v>
      </c>
      <c r="D2352">
        <v>632</v>
      </c>
      <c r="E2352">
        <v>4</v>
      </c>
    </row>
    <row r="2353" spans="1:5" x14ac:dyDescent="0.3">
      <c r="A2353" t="s">
        <v>2448</v>
      </c>
      <c r="B2353" t="s">
        <v>2449</v>
      </c>
      <c r="C2353">
        <v>1990</v>
      </c>
      <c r="D2353">
        <v>68</v>
      </c>
      <c r="E2353">
        <v>26</v>
      </c>
    </row>
    <row r="2354" spans="1:5" x14ac:dyDescent="0.3">
      <c r="A2354" t="s">
        <v>2456</v>
      </c>
      <c r="B2354" t="s">
        <v>2457</v>
      </c>
      <c r="C2354">
        <v>1990</v>
      </c>
      <c r="D2354">
        <v>68</v>
      </c>
      <c r="E2354">
        <v>30</v>
      </c>
    </row>
    <row r="2355" spans="1:5" x14ac:dyDescent="0.3">
      <c r="A2355" t="s">
        <v>2461</v>
      </c>
      <c r="B2355" t="s">
        <v>2462</v>
      </c>
      <c r="C2355">
        <v>1990</v>
      </c>
      <c r="D2355">
        <v>77</v>
      </c>
      <c r="E2355">
        <v>25</v>
      </c>
    </row>
    <row r="2356" spans="1:5" x14ac:dyDescent="0.3">
      <c r="A2356" t="s">
        <v>2466</v>
      </c>
      <c r="B2356" t="s">
        <v>2467</v>
      </c>
      <c r="C2356">
        <v>1990</v>
      </c>
      <c r="D2356">
        <v>82</v>
      </c>
      <c r="E2356">
        <v>30</v>
      </c>
    </row>
    <row r="2357" spans="1:5" x14ac:dyDescent="0.3">
      <c r="A2357" t="s">
        <v>2495</v>
      </c>
      <c r="B2357" t="s">
        <v>2496</v>
      </c>
      <c r="C2357">
        <v>1990</v>
      </c>
      <c r="D2357">
        <v>75</v>
      </c>
      <c r="E2357">
        <v>122</v>
      </c>
    </row>
    <row r="2358" spans="1:5" x14ac:dyDescent="0.3">
      <c r="A2358" t="s">
        <v>2571</v>
      </c>
      <c r="B2358" t="s">
        <v>2572</v>
      </c>
      <c r="C2358">
        <v>1990</v>
      </c>
      <c r="D2358">
        <v>132</v>
      </c>
      <c r="E2358">
        <v>30</v>
      </c>
    </row>
    <row r="2359" spans="1:5" x14ac:dyDescent="0.3">
      <c r="A2359" t="s">
        <v>2576</v>
      </c>
      <c r="B2359" t="s">
        <v>2577</v>
      </c>
      <c r="C2359">
        <v>1990</v>
      </c>
      <c r="D2359">
        <v>132</v>
      </c>
      <c r="E2359">
        <v>96</v>
      </c>
    </row>
    <row r="2360" spans="1:5" x14ac:dyDescent="0.3">
      <c r="A2360" t="s">
        <v>2585</v>
      </c>
      <c r="B2360" t="s">
        <v>1886</v>
      </c>
      <c r="C2360">
        <v>1990</v>
      </c>
      <c r="D2360">
        <v>68</v>
      </c>
      <c r="E2360">
        <v>27</v>
      </c>
    </row>
    <row r="2361" spans="1:5" x14ac:dyDescent="0.3">
      <c r="A2361" t="s">
        <v>2588</v>
      </c>
      <c r="B2361" t="s">
        <v>2589</v>
      </c>
      <c r="C2361">
        <v>1990</v>
      </c>
      <c r="D2361">
        <v>82</v>
      </c>
      <c r="E2361">
        <v>23</v>
      </c>
    </row>
    <row r="2362" spans="1:5" x14ac:dyDescent="0.3">
      <c r="A2362" t="s">
        <v>2590</v>
      </c>
      <c r="B2362" t="s">
        <v>2591</v>
      </c>
      <c r="C2362">
        <v>1990</v>
      </c>
      <c r="D2362">
        <v>77</v>
      </c>
      <c r="E2362">
        <v>28</v>
      </c>
    </row>
    <row r="2363" spans="1:5" x14ac:dyDescent="0.3">
      <c r="A2363" t="s">
        <v>2592</v>
      </c>
      <c r="B2363" t="s">
        <v>2593</v>
      </c>
      <c r="C2363">
        <v>1990</v>
      </c>
      <c r="D2363">
        <v>72</v>
      </c>
      <c r="E2363">
        <v>24</v>
      </c>
    </row>
    <row r="2364" spans="1:5" x14ac:dyDescent="0.3">
      <c r="A2364" t="s">
        <v>2596</v>
      </c>
      <c r="B2364" t="s">
        <v>2280</v>
      </c>
      <c r="C2364">
        <v>1990</v>
      </c>
      <c r="D2364">
        <v>467</v>
      </c>
      <c r="E2364">
        <v>186</v>
      </c>
    </row>
    <row r="2365" spans="1:5" x14ac:dyDescent="0.3">
      <c r="A2365" t="s">
        <v>2597</v>
      </c>
      <c r="B2365" t="s">
        <v>2598</v>
      </c>
      <c r="C2365">
        <v>1990</v>
      </c>
      <c r="D2365">
        <v>467</v>
      </c>
      <c r="E2365">
        <v>493</v>
      </c>
    </row>
    <row r="2366" spans="1:5" x14ac:dyDescent="0.3">
      <c r="A2366" t="s">
        <v>2599</v>
      </c>
      <c r="B2366" t="s">
        <v>2600</v>
      </c>
      <c r="C2366">
        <v>1990</v>
      </c>
      <c r="D2366">
        <v>467</v>
      </c>
      <c r="E2366">
        <v>466</v>
      </c>
    </row>
    <row r="2367" spans="1:5" x14ac:dyDescent="0.3">
      <c r="A2367" t="s">
        <v>2601</v>
      </c>
      <c r="B2367" t="s">
        <v>2598</v>
      </c>
      <c r="C2367">
        <v>1990</v>
      </c>
      <c r="D2367">
        <v>467</v>
      </c>
      <c r="E2367">
        <v>675</v>
      </c>
    </row>
    <row r="2368" spans="1:5" x14ac:dyDescent="0.3">
      <c r="A2368" t="s">
        <v>2643</v>
      </c>
      <c r="B2368" t="s">
        <v>2644</v>
      </c>
      <c r="C2368">
        <v>1990</v>
      </c>
      <c r="D2368">
        <v>505</v>
      </c>
      <c r="E2368">
        <v>6</v>
      </c>
    </row>
    <row r="2369" spans="1:5" x14ac:dyDescent="0.3">
      <c r="A2369" t="s">
        <v>2655</v>
      </c>
      <c r="B2369" t="s">
        <v>2656</v>
      </c>
      <c r="C2369">
        <v>1990</v>
      </c>
      <c r="D2369">
        <v>82</v>
      </c>
      <c r="E2369">
        <v>108</v>
      </c>
    </row>
    <row r="2370" spans="1:5" x14ac:dyDescent="0.3">
      <c r="A2370" t="s">
        <v>2663</v>
      </c>
      <c r="B2370" t="s">
        <v>2664</v>
      </c>
      <c r="C2370">
        <v>1990</v>
      </c>
      <c r="D2370">
        <v>632</v>
      </c>
      <c r="E2370">
        <v>18</v>
      </c>
    </row>
    <row r="2371" spans="1:5" x14ac:dyDescent="0.3">
      <c r="A2371" t="s">
        <v>2667</v>
      </c>
      <c r="B2371" t="s">
        <v>2668</v>
      </c>
      <c r="C2371">
        <v>1990</v>
      </c>
      <c r="D2371">
        <v>559</v>
      </c>
      <c r="E2371">
        <v>0</v>
      </c>
    </row>
    <row r="2372" spans="1:5" x14ac:dyDescent="0.3">
      <c r="A2372" t="s">
        <v>2669</v>
      </c>
      <c r="B2372" t="s">
        <v>30</v>
      </c>
      <c r="C2372">
        <v>1990</v>
      </c>
      <c r="D2372">
        <v>467</v>
      </c>
      <c r="E2372">
        <v>22</v>
      </c>
    </row>
    <row r="2373" spans="1:5" x14ac:dyDescent="0.3">
      <c r="A2373" t="s">
        <v>2670</v>
      </c>
      <c r="B2373" t="s">
        <v>2671</v>
      </c>
      <c r="C2373">
        <v>1990</v>
      </c>
      <c r="D2373">
        <v>229</v>
      </c>
      <c r="E2373">
        <v>25</v>
      </c>
    </row>
    <row r="2374" spans="1:5" x14ac:dyDescent="0.3">
      <c r="A2374" t="s">
        <v>2673</v>
      </c>
      <c r="B2374" t="s">
        <v>30</v>
      </c>
      <c r="C2374">
        <v>1990</v>
      </c>
      <c r="D2374">
        <v>467</v>
      </c>
      <c r="E2374">
        <v>43</v>
      </c>
    </row>
    <row r="2375" spans="1:5" x14ac:dyDescent="0.3">
      <c r="A2375" t="s">
        <v>2674</v>
      </c>
      <c r="B2375" t="s">
        <v>2675</v>
      </c>
      <c r="C2375">
        <v>1990</v>
      </c>
      <c r="D2375">
        <v>194</v>
      </c>
      <c r="E2375">
        <v>67</v>
      </c>
    </row>
    <row r="2376" spans="1:5" x14ac:dyDescent="0.3">
      <c r="A2376" t="s">
        <v>2678</v>
      </c>
      <c r="B2376" t="s">
        <v>2679</v>
      </c>
      <c r="C2376">
        <v>1990</v>
      </c>
      <c r="D2376">
        <v>68</v>
      </c>
      <c r="E2376">
        <v>419</v>
      </c>
    </row>
    <row r="2377" spans="1:5" x14ac:dyDescent="0.3">
      <c r="A2377" t="s">
        <v>2686</v>
      </c>
      <c r="B2377" t="s">
        <v>1886</v>
      </c>
      <c r="C2377">
        <v>1990</v>
      </c>
      <c r="D2377">
        <v>68</v>
      </c>
      <c r="E2377">
        <v>27</v>
      </c>
    </row>
    <row r="2378" spans="1:5" x14ac:dyDescent="0.3">
      <c r="A2378" t="s">
        <v>2953</v>
      </c>
      <c r="B2378" t="s">
        <v>2954</v>
      </c>
      <c r="C2378">
        <v>1990</v>
      </c>
      <c r="D2378">
        <v>128</v>
      </c>
      <c r="E2378">
        <v>32</v>
      </c>
    </row>
    <row r="2379" spans="1:5" x14ac:dyDescent="0.3">
      <c r="A2379" t="s">
        <v>2955</v>
      </c>
      <c r="B2379" t="s">
        <v>2956</v>
      </c>
      <c r="C2379">
        <v>1990</v>
      </c>
      <c r="D2379">
        <v>85</v>
      </c>
      <c r="E2379">
        <v>73</v>
      </c>
    </row>
    <row r="2380" spans="1:5" x14ac:dyDescent="0.3">
      <c r="A2380" t="s">
        <v>2957</v>
      </c>
      <c r="B2380" t="s">
        <v>2958</v>
      </c>
      <c r="C2380">
        <v>1990</v>
      </c>
      <c r="D2380">
        <v>194</v>
      </c>
      <c r="E2380">
        <v>60</v>
      </c>
    </row>
    <row r="2381" spans="1:5" x14ac:dyDescent="0.3">
      <c r="A2381" t="s">
        <v>2965</v>
      </c>
      <c r="B2381" t="s">
        <v>2966</v>
      </c>
      <c r="C2381">
        <v>1990</v>
      </c>
      <c r="D2381">
        <v>663</v>
      </c>
      <c r="E2381">
        <v>1</v>
      </c>
    </row>
    <row r="2382" spans="1:5" x14ac:dyDescent="0.3">
      <c r="A2382" t="s">
        <v>2995</v>
      </c>
      <c r="B2382" t="s">
        <v>2996</v>
      </c>
      <c r="C2382">
        <v>1990</v>
      </c>
      <c r="D2382">
        <v>504</v>
      </c>
      <c r="E2382">
        <v>2</v>
      </c>
    </row>
    <row r="2383" spans="1:5" x14ac:dyDescent="0.3">
      <c r="A2383" t="s">
        <v>4234</v>
      </c>
      <c r="B2383" t="s">
        <v>4235</v>
      </c>
      <c r="C2383">
        <v>1990</v>
      </c>
      <c r="D2383">
        <v>505</v>
      </c>
      <c r="E2383">
        <v>9</v>
      </c>
    </row>
    <row r="2384" spans="1:5" x14ac:dyDescent="0.3">
      <c r="A2384" t="s">
        <v>4242</v>
      </c>
      <c r="B2384" t="s">
        <v>4243</v>
      </c>
      <c r="C2384">
        <v>1990</v>
      </c>
      <c r="D2384">
        <v>505</v>
      </c>
      <c r="E2384">
        <v>12</v>
      </c>
    </row>
    <row r="2385" spans="1:5" x14ac:dyDescent="0.3">
      <c r="A2385" t="s">
        <v>4246</v>
      </c>
      <c r="B2385" t="s">
        <v>843</v>
      </c>
      <c r="C2385">
        <v>1990</v>
      </c>
      <c r="D2385">
        <v>505</v>
      </c>
      <c r="E2385">
        <v>14</v>
      </c>
    </row>
    <row r="2386" spans="1:5" x14ac:dyDescent="0.3">
      <c r="A2386" t="s">
        <v>4255</v>
      </c>
      <c r="B2386" t="s">
        <v>4256</v>
      </c>
      <c r="C2386">
        <v>1990</v>
      </c>
      <c r="D2386">
        <v>505</v>
      </c>
      <c r="E2386">
        <v>18</v>
      </c>
    </row>
    <row r="2387" spans="1:5" x14ac:dyDescent="0.3">
      <c r="A2387" t="s">
        <v>4259</v>
      </c>
      <c r="B2387" t="s">
        <v>4260</v>
      </c>
      <c r="C2387">
        <v>1990</v>
      </c>
      <c r="D2387">
        <v>632</v>
      </c>
      <c r="E2387">
        <v>22</v>
      </c>
    </row>
    <row r="2388" spans="1:5" x14ac:dyDescent="0.3">
      <c r="A2388" t="s">
        <v>4333</v>
      </c>
      <c r="B2388" t="s">
        <v>4334</v>
      </c>
      <c r="C2388">
        <v>1990</v>
      </c>
      <c r="D2388">
        <v>505</v>
      </c>
      <c r="E2388">
        <v>4</v>
      </c>
    </row>
    <row r="2389" spans="1:5" x14ac:dyDescent="0.3">
      <c r="A2389" t="s">
        <v>4384</v>
      </c>
      <c r="B2389" t="s">
        <v>3972</v>
      </c>
      <c r="C2389">
        <v>1990</v>
      </c>
      <c r="D2389">
        <v>497</v>
      </c>
      <c r="E2389">
        <v>2</v>
      </c>
    </row>
    <row r="2390" spans="1:5" x14ac:dyDescent="0.3">
      <c r="A2390" t="s">
        <v>4402</v>
      </c>
      <c r="B2390" t="s">
        <v>3133</v>
      </c>
      <c r="C2390">
        <v>1990</v>
      </c>
      <c r="D2390">
        <v>632</v>
      </c>
      <c r="E2390">
        <v>2</v>
      </c>
    </row>
    <row r="2391" spans="1:5" x14ac:dyDescent="0.3">
      <c r="A2391" t="s">
        <v>4411</v>
      </c>
      <c r="B2391" t="s">
        <v>4412</v>
      </c>
      <c r="C2391">
        <v>1990</v>
      </c>
      <c r="D2391">
        <v>632</v>
      </c>
      <c r="E2391">
        <v>4</v>
      </c>
    </row>
    <row r="2392" spans="1:5" x14ac:dyDescent="0.3">
      <c r="A2392" t="s">
        <v>4417</v>
      </c>
      <c r="B2392" t="s">
        <v>4418</v>
      </c>
      <c r="C2392">
        <v>1990</v>
      </c>
      <c r="D2392">
        <v>652</v>
      </c>
      <c r="E2392">
        <v>8</v>
      </c>
    </row>
    <row r="2393" spans="1:5" x14ac:dyDescent="0.3">
      <c r="A2393" t="s">
        <v>4449</v>
      </c>
      <c r="B2393" t="s">
        <v>4450</v>
      </c>
      <c r="C2393">
        <v>1990</v>
      </c>
      <c r="D2393">
        <v>632</v>
      </c>
      <c r="E2393">
        <v>12</v>
      </c>
    </row>
    <row r="2394" spans="1:5" x14ac:dyDescent="0.3">
      <c r="A2394" t="s">
        <v>4514</v>
      </c>
      <c r="B2394" t="s">
        <v>4515</v>
      </c>
      <c r="C2394">
        <v>1990</v>
      </c>
      <c r="D2394">
        <v>632</v>
      </c>
      <c r="E2394">
        <v>4</v>
      </c>
    </row>
    <row r="2395" spans="1:5" x14ac:dyDescent="0.3">
      <c r="A2395" t="s">
        <v>4516</v>
      </c>
      <c r="B2395" t="s">
        <v>4517</v>
      </c>
      <c r="C2395">
        <v>1990</v>
      </c>
      <c r="D2395">
        <v>632</v>
      </c>
      <c r="E2395">
        <v>15</v>
      </c>
    </row>
    <row r="2396" spans="1:5" x14ac:dyDescent="0.3">
      <c r="A2396" t="s">
        <v>4520</v>
      </c>
      <c r="B2396" t="s">
        <v>4521</v>
      </c>
      <c r="C2396">
        <v>1990</v>
      </c>
      <c r="D2396">
        <v>632</v>
      </c>
      <c r="E2396">
        <v>25</v>
      </c>
    </row>
    <row r="2397" spans="1:5" x14ac:dyDescent="0.3">
      <c r="A2397" t="s">
        <v>4524</v>
      </c>
      <c r="B2397" t="s">
        <v>4525</v>
      </c>
      <c r="C2397">
        <v>1990</v>
      </c>
      <c r="D2397">
        <v>632</v>
      </c>
      <c r="E2397">
        <v>28</v>
      </c>
    </row>
    <row r="2398" spans="1:5" x14ac:dyDescent="0.3">
      <c r="A2398" t="s">
        <v>4528</v>
      </c>
      <c r="B2398" t="s">
        <v>4529</v>
      </c>
      <c r="C2398">
        <v>1990</v>
      </c>
      <c r="D2398">
        <v>632</v>
      </c>
      <c r="E2398">
        <v>43</v>
      </c>
    </row>
    <row r="2399" spans="1:5" x14ac:dyDescent="0.3">
      <c r="A2399" t="s">
        <v>4530</v>
      </c>
      <c r="B2399" t="s">
        <v>4531</v>
      </c>
      <c r="C2399">
        <v>1990</v>
      </c>
      <c r="D2399">
        <v>632</v>
      </c>
      <c r="E2399">
        <v>71</v>
      </c>
    </row>
    <row r="2400" spans="1:5" x14ac:dyDescent="0.3">
      <c r="A2400" t="s">
        <v>6430</v>
      </c>
      <c r="B2400" t="s">
        <v>30</v>
      </c>
      <c r="C2400">
        <v>1990</v>
      </c>
      <c r="D2400">
        <v>467</v>
      </c>
      <c r="E2400">
        <v>62</v>
      </c>
    </row>
    <row r="2401" spans="1:5" x14ac:dyDescent="0.3">
      <c r="A2401" t="s">
        <v>6558</v>
      </c>
      <c r="B2401" t="s">
        <v>30</v>
      </c>
      <c r="C2401">
        <v>1990</v>
      </c>
      <c r="D2401">
        <v>467</v>
      </c>
      <c r="E2401">
        <v>109</v>
      </c>
    </row>
    <row r="2402" spans="1:5" x14ac:dyDescent="0.3">
      <c r="A2402" t="s">
        <v>6757</v>
      </c>
      <c r="B2402" t="s">
        <v>30</v>
      </c>
      <c r="C2402">
        <v>1990</v>
      </c>
      <c r="D2402">
        <v>467</v>
      </c>
      <c r="E2402">
        <v>245</v>
      </c>
    </row>
    <row r="2403" spans="1:5" x14ac:dyDescent="0.3">
      <c r="A2403" t="s">
        <v>7320</v>
      </c>
      <c r="B2403" t="s">
        <v>7321</v>
      </c>
      <c r="C2403">
        <v>1990</v>
      </c>
      <c r="D2403">
        <v>467</v>
      </c>
      <c r="E2403">
        <v>339</v>
      </c>
    </row>
    <row r="2404" spans="1:5" x14ac:dyDescent="0.3">
      <c r="A2404" t="s">
        <v>7672</v>
      </c>
      <c r="B2404" t="s">
        <v>7321</v>
      </c>
      <c r="C2404">
        <v>1990</v>
      </c>
      <c r="D2404">
        <v>467</v>
      </c>
      <c r="E2404">
        <v>450</v>
      </c>
    </row>
    <row r="2405" spans="1:5" x14ac:dyDescent="0.3">
      <c r="A2405" t="s">
        <v>13023</v>
      </c>
      <c r="B2405" t="s">
        <v>13024</v>
      </c>
      <c r="C2405">
        <v>1990</v>
      </c>
      <c r="D2405">
        <v>443</v>
      </c>
      <c r="E2405">
        <v>1</v>
      </c>
    </row>
    <row r="2406" spans="1:5" x14ac:dyDescent="0.3">
      <c r="A2406" t="s">
        <v>13025</v>
      </c>
      <c r="B2406" t="s">
        <v>13026</v>
      </c>
      <c r="C2406">
        <v>1990</v>
      </c>
      <c r="D2406">
        <v>443</v>
      </c>
      <c r="E2406">
        <v>1</v>
      </c>
    </row>
    <row r="2407" spans="1:5" x14ac:dyDescent="0.3">
      <c r="A2407" t="s">
        <v>13028</v>
      </c>
      <c r="B2407" t="s">
        <v>13029</v>
      </c>
      <c r="C2407">
        <v>1990</v>
      </c>
      <c r="D2407">
        <v>443</v>
      </c>
      <c r="E2407">
        <v>1</v>
      </c>
    </row>
    <row r="2408" spans="1:5" x14ac:dyDescent="0.3">
      <c r="A2408" t="s">
        <v>13230</v>
      </c>
      <c r="B2408" t="s">
        <v>13231</v>
      </c>
      <c r="C2408">
        <v>1990</v>
      </c>
      <c r="D2408">
        <v>453</v>
      </c>
      <c r="E2408">
        <v>26</v>
      </c>
    </row>
    <row r="2409" spans="1:5" x14ac:dyDescent="0.3">
      <c r="A2409" t="s">
        <v>13233</v>
      </c>
      <c r="B2409" t="s">
        <v>13234</v>
      </c>
      <c r="C2409">
        <v>1990</v>
      </c>
      <c r="D2409">
        <v>453</v>
      </c>
      <c r="E2409">
        <v>1</v>
      </c>
    </row>
    <row r="2410" spans="1:5" x14ac:dyDescent="0.3">
      <c r="A2410" t="s">
        <v>13303</v>
      </c>
      <c r="B2410" t="s">
        <v>13304</v>
      </c>
      <c r="C2410">
        <v>1990</v>
      </c>
      <c r="D2410">
        <v>449</v>
      </c>
      <c r="E2410">
        <v>35</v>
      </c>
    </row>
    <row r="2411" spans="1:5" x14ac:dyDescent="0.3">
      <c r="A2411" t="s">
        <v>13305</v>
      </c>
      <c r="B2411" t="s">
        <v>30</v>
      </c>
      <c r="C2411">
        <v>1990</v>
      </c>
      <c r="D2411">
        <v>467</v>
      </c>
      <c r="E2411">
        <v>115</v>
      </c>
    </row>
    <row r="2412" spans="1:5" x14ac:dyDescent="0.3">
      <c r="A2412" t="s">
        <v>13320</v>
      </c>
      <c r="B2412" t="s">
        <v>13321</v>
      </c>
      <c r="C2412">
        <v>1990</v>
      </c>
      <c r="D2412">
        <v>454</v>
      </c>
      <c r="E2412">
        <v>2</v>
      </c>
    </row>
    <row r="2413" spans="1:5" x14ac:dyDescent="0.3">
      <c r="A2413" t="s">
        <v>13322</v>
      </c>
      <c r="B2413" t="s">
        <v>13323</v>
      </c>
      <c r="C2413">
        <v>1990</v>
      </c>
      <c r="D2413">
        <v>454</v>
      </c>
      <c r="E2413">
        <v>2</v>
      </c>
    </row>
    <row r="2414" spans="1:5" x14ac:dyDescent="0.3">
      <c r="A2414" t="s">
        <v>13595</v>
      </c>
      <c r="B2414" t="s">
        <v>30</v>
      </c>
      <c r="C2414">
        <v>1990</v>
      </c>
      <c r="D2414">
        <v>467</v>
      </c>
      <c r="E2414">
        <v>185</v>
      </c>
    </row>
    <row r="2415" spans="1:5" x14ac:dyDescent="0.3">
      <c r="A2415" t="s">
        <v>13743</v>
      </c>
      <c r="B2415" t="s">
        <v>30</v>
      </c>
      <c r="C2415">
        <v>1990</v>
      </c>
      <c r="D2415">
        <v>467</v>
      </c>
      <c r="E2415">
        <v>348</v>
      </c>
    </row>
    <row r="2416" spans="1:5" x14ac:dyDescent="0.3">
      <c r="A2416" t="s">
        <v>13877</v>
      </c>
      <c r="B2416" t="s">
        <v>7321</v>
      </c>
      <c r="C2416">
        <v>1990</v>
      </c>
      <c r="D2416">
        <v>467</v>
      </c>
      <c r="E2416">
        <v>427</v>
      </c>
    </row>
    <row r="2417" spans="1:5" x14ac:dyDescent="0.3">
      <c r="A2417" t="s">
        <v>14061</v>
      </c>
      <c r="B2417" t="s">
        <v>14062</v>
      </c>
      <c r="C2417">
        <v>1990</v>
      </c>
      <c r="D2417">
        <v>278</v>
      </c>
      <c r="E2417">
        <v>1064</v>
      </c>
    </row>
    <row r="2418" spans="1:5" x14ac:dyDescent="0.3">
      <c r="A2418" t="s">
        <v>14276</v>
      </c>
      <c r="B2418" t="s">
        <v>7321</v>
      </c>
      <c r="C2418">
        <v>1990</v>
      </c>
      <c r="D2418">
        <v>467</v>
      </c>
      <c r="E2418">
        <v>695</v>
      </c>
    </row>
    <row r="2419" spans="1:5" x14ac:dyDescent="0.3">
      <c r="A2419" t="s">
        <v>15018</v>
      </c>
      <c r="B2419" t="s">
        <v>15019</v>
      </c>
      <c r="C2419">
        <v>1990</v>
      </c>
      <c r="D2419">
        <v>188</v>
      </c>
      <c r="E2419">
        <v>54</v>
      </c>
    </row>
    <row r="2420" spans="1:5" x14ac:dyDescent="0.3">
      <c r="A2420" t="s">
        <v>15213</v>
      </c>
      <c r="B2420" t="s">
        <v>15214</v>
      </c>
      <c r="C2420">
        <v>1990</v>
      </c>
      <c r="D2420">
        <v>188</v>
      </c>
      <c r="E2420">
        <v>46</v>
      </c>
    </row>
    <row r="2421" spans="1:5" x14ac:dyDescent="0.3">
      <c r="A2421" t="s">
        <v>15231</v>
      </c>
      <c r="B2421" t="s">
        <v>15232</v>
      </c>
      <c r="C2421">
        <v>1990</v>
      </c>
      <c r="D2421">
        <v>190</v>
      </c>
      <c r="E2421">
        <v>111</v>
      </c>
    </row>
    <row r="2422" spans="1:5" x14ac:dyDescent="0.3">
      <c r="A2422" t="s">
        <v>15268</v>
      </c>
      <c r="B2422" t="s">
        <v>15269</v>
      </c>
      <c r="C2422">
        <v>1990</v>
      </c>
      <c r="D2422">
        <v>188</v>
      </c>
      <c r="E2422">
        <v>227</v>
      </c>
    </row>
    <row r="2423" spans="1:5" x14ac:dyDescent="0.3">
      <c r="A2423" t="s">
        <v>15284</v>
      </c>
      <c r="B2423" t="s">
        <v>15285</v>
      </c>
      <c r="C2423">
        <v>1990</v>
      </c>
      <c r="D2423">
        <v>194</v>
      </c>
      <c r="E2423">
        <v>210</v>
      </c>
    </row>
    <row r="2424" spans="1:5" x14ac:dyDescent="0.3">
      <c r="A2424" t="s">
        <v>15306</v>
      </c>
      <c r="B2424" t="s">
        <v>15307</v>
      </c>
      <c r="C2424">
        <v>1990</v>
      </c>
      <c r="D2424">
        <v>190</v>
      </c>
      <c r="E2424">
        <v>438</v>
      </c>
    </row>
    <row r="2425" spans="1:5" x14ac:dyDescent="0.3">
      <c r="A2425" t="s">
        <v>15896</v>
      </c>
      <c r="B2425" t="s">
        <v>15897</v>
      </c>
      <c r="C2425">
        <v>1990</v>
      </c>
      <c r="D2425">
        <v>80</v>
      </c>
      <c r="E2425">
        <v>175</v>
      </c>
    </row>
    <row r="2426" spans="1:5" x14ac:dyDescent="0.3">
      <c r="A2426" t="s">
        <v>15933</v>
      </c>
      <c r="B2426" t="s">
        <v>15934</v>
      </c>
      <c r="C2426">
        <v>1990</v>
      </c>
      <c r="D2426">
        <v>70</v>
      </c>
      <c r="E2426">
        <v>213</v>
      </c>
    </row>
    <row r="2427" spans="1:5" x14ac:dyDescent="0.3">
      <c r="A2427" t="s">
        <v>15937</v>
      </c>
      <c r="B2427" t="s">
        <v>202</v>
      </c>
      <c r="C2427">
        <v>1990</v>
      </c>
      <c r="D2427">
        <v>75</v>
      </c>
      <c r="E2427">
        <v>195</v>
      </c>
    </row>
    <row r="2428" spans="1:5" x14ac:dyDescent="0.3">
      <c r="A2428" t="s">
        <v>15961</v>
      </c>
      <c r="B2428" t="s">
        <v>15962</v>
      </c>
      <c r="C2428">
        <v>1990</v>
      </c>
      <c r="D2428">
        <v>74</v>
      </c>
      <c r="E2428">
        <v>540</v>
      </c>
    </row>
    <row r="2429" spans="1:5" x14ac:dyDescent="0.3">
      <c r="A2429" t="s">
        <v>15974</v>
      </c>
      <c r="B2429" t="s">
        <v>15975</v>
      </c>
      <c r="C2429">
        <v>1990</v>
      </c>
      <c r="D2429">
        <v>68</v>
      </c>
      <c r="E2429">
        <v>554</v>
      </c>
    </row>
    <row r="2430" spans="1:5" x14ac:dyDescent="0.3">
      <c r="A2430" t="s">
        <v>15980</v>
      </c>
      <c r="B2430" t="s">
        <v>15981</v>
      </c>
      <c r="C2430">
        <v>1990</v>
      </c>
      <c r="D2430">
        <v>68</v>
      </c>
      <c r="E2430">
        <v>786</v>
      </c>
    </row>
    <row r="2431" spans="1:5" x14ac:dyDescent="0.3">
      <c r="A2431" t="s">
        <v>16190</v>
      </c>
      <c r="B2431" t="s">
        <v>16191</v>
      </c>
      <c r="C2431">
        <v>1990</v>
      </c>
      <c r="D2431">
        <v>77</v>
      </c>
      <c r="E2431">
        <v>37</v>
      </c>
    </row>
    <row r="2432" spans="1:5" x14ac:dyDescent="0.3">
      <c r="A2432" t="s">
        <v>16270</v>
      </c>
      <c r="B2432" t="s">
        <v>16271</v>
      </c>
      <c r="C2432">
        <v>1990</v>
      </c>
      <c r="D2432">
        <v>68</v>
      </c>
      <c r="E2432">
        <v>35</v>
      </c>
    </row>
    <row r="2433" spans="1:5" x14ac:dyDescent="0.3">
      <c r="A2433" t="s">
        <v>16278</v>
      </c>
      <c r="B2433" t="s">
        <v>16279</v>
      </c>
      <c r="C2433">
        <v>1990</v>
      </c>
      <c r="D2433">
        <v>85</v>
      </c>
      <c r="E2433">
        <v>43</v>
      </c>
    </row>
    <row r="2434" spans="1:5" x14ac:dyDescent="0.3">
      <c r="A2434" t="s">
        <v>16480</v>
      </c>
      <c r="B2434" t="s">
        <v>16481</v>
      </c>
      <c r="C2434">
        <v>1990</v>
      </c>
      <c r="D2434">
        <v>69</v>
      </c>
      <c r="E2434">
        <v>117</v>
      </c>
    </row>
    <row r="2435" spans="1:5" x14ac:dyDescent="0.3">
      <c r="A2435" t="s">
        <v>16765</v>
      </c>
      <c r="B2435" t="s">
        <v>16766</v>
      </c>
      <c r="C2435">
        <v>1990</v>
      </c>
      <c r="D2435">
        <v>85</v>
      </c>
      <c r="E2435">
        <v>72</v>
      </c>
    </row>
    <row r="2436" spans="1:5" x14ac:dyDescent="0.3">
      <c r="A2436" t="s">
        <v>16926</v>
      </c>
      <c r="B2436" t="s">
        <v>16927</v>
      </c>
      <c r="C2436">
        <v>1990</v>
      </c>
      <c r="D2436">
        <v>79</v>
      </c>
      <c r="E2436">
        <v>67</v>
      </c>
    </row>
    <row r="2437" spans="1:5" x14ac:dyDescent="0.3">
      <c r="A2437" t="s">
        <v>16928</v>
      </c>
      <c r="B2437" t="s">
        <v>16929</v>
      </c>
      <c r="C2437">
        <v>1990</v>
      </c>
      <c r="D2437">
        <v>68</v>
      </c>
      <c r="E2437">
        <v>74</v>
      </c>
    </row>
    <row r="2438" spans="1:5" x14ac:dyDescent="0.3">
      <c r="A2438" t="s">
        <v>17141</v>
      </c>
      <c r="B2438" t="s">
        <v>17142</v>
      </c>
      <c r="C2438">
        <v>1990</v>
      </c>
      <c r="D2438">
        <v>136</v>
      </c>
      <c r="E2438">
        <v>26</v>
      </c>
    </row>
    <row r="2439" spans="1:5" x14ac:dyDescent="0.3">
      <c r="A2439" t="s">
        <v>17186</v>
      </c>
      <c r="B2439" t="s">
        <v>17187</v>
      </c>
      <c r="C2439">
        <v>1990</v>
      </c>
      <c r="D2439">
        <v>136</v>
      </c>
      <c r="E2439">
        <v>40</v>
      </c>
    </row>
    <row r="2440" spans="1:5" x14ac:dyDescent="0.3">
      <c r="A2440" t="s">
        <v>17274</v>
      </c>
      <c r="B2440" t="s">
        <v>17275</v>
      </c>
      <c r="C2440">
        <v>1990</v>
      </c>
      <c r="D2440">
        <v>136</v>
      </c>
      <c r="E2440">
        <v>62</v>
      </c>
    </row>
    <row r="2441" spans="1:5" x14ac:dyDescent="0.3">
      <c r="A2441" t="s">
        <v>17313</v>
      </c>
      <c r="B2441" t="s">
        <v>17314</v>
      </c>
      <c r="C2441">
        <v>1990</v>
      </c>
      <c r="D2441">
        <v>136</v>
      </c>
      <c r="E2441">
        <v>92</v>
      </c>
    </row>
    <row r="2442" spans="1:5" x14ac:dyDescent="0.3">
      <c r="A2442" t="s">
        <v>17355</v>
      </c>
      <c r="B2442" t="s">
        <v>17356</v>
      </c>
      <c r="C2442">
        <v>1990</v>
      </c>
      <c r="D2442">
        <v>136</v>
      </c>
      <c r="E2442">
        <v>190</v>
      </c>
    </row>
    <row r="2443" spans="1:5" x14ac:dyDescent="0.3">
      <c r="A2443" t="s">
        <v>17417</v>
      </c>
      <c r="B2443" t="s">
        <v>17418</v>
      </c>
      <c r="C2443">
        <v>1990</v>
      </c>
      <c r="D2443">
        <v>136</v>
      </c>
      <c r="E2443">
        <v>233</v>
      </c>
    </row>
    <row r="2444" spans="1:5" x14ac:dyDescent="0.3">
      <c r="A2444" t="s">
        <v>17488</v>
      </c>
      <c r="B2444" t="s">
        <v>17489</v>
      </c>
      <c r="C2444">
        <v>1990</v>
      </c>
      <c r="D2444">
        <v>136</v>
      </c>
      <c r="E2444">
        <v>506</v>
      </c>
    </row>
    <row r="2445" spans="1:5" x14ac:dyDescent="0.3">
      <c r="A2445" t="s">
        <v>19813</v>
      </c>
      <c r="B2445" t="s">
        <v>30</v>
      </c>
      <c r="C2445">
        <v>1990</v>
      </c>
      <c r="D2445">
        <v>467</v>
      </c>
      <c r="E2445">
        <v>410</v>
      </c>
    </row>
    <row r="2446" spans="1:5" x14ac:dyDescent="0.3">
      <c r="A2446" t="s">
        <v>20045</v>
      </c>
      <c r="B2446" t="s">
        <v>30</v>
      </c>
      <c r="C2446">
        <v>1990</v>
      </c>
      <c r="D2446">
        <v>467</v>
      </c>
      <c r="E2446">
        <v>440</v>
      </c>
    </row>
    <row r="2447" spans="1:5" x14ac:dyDescent="0.3">
      <c r="A2447" t="s">
        <v>20206</v>
      </c>
      <c r="B2447" t="s">
        <v>30</v>
      </c>
      <c r="C2447">
        <v>1990</v>
      </c>
      <c r="D2447">
        <v>467</v>
      </c>
      <c r="E2447">
        <v>538</v>
      </c>
    </row>
    <row r="2448" spans="1:5" x14ac:dyDescent="0.3">
      <c r="A2448" t="s">
        <v>22453</v>
      </c>
      <c r="B2448" t="s">
        <v>22454</v>
      </c>
      <c r="C2448">
        <v>1990</v>
      </c>
      <c r="D2448">
        <v>21</v>
      </c>
      <c r="E2448">
        <v>221</v>
      </c>
    </row>
    <row r="2449" spans="1:5" x14ac:dyDescent="0.3">
      <c r="A2449" t="s">
        <v>22515</v>
      </c>
      <c r="B2449" t="s">
        <v>22516</v>
      </c>
      <c r="C2449">
        <v>1990</v>
      </c>
      <c r="D2449">
        <v>21</v>
      </c>
      <c r="E2449">
        <v>549</v>
      </c>
    </row>
    <row r="2450" spans="1:5" x14ac:dyDescent="0.3">
      <c r="A2450" t="s">
        <v>22703</v>
      </c>
      <c r="B2450" t="s">
        <v>22704</v>
      </c>
      <c r="C2450">
        <v>1990</v>
      </c>
      <c r="D2450">
        <v>473</v>
      </c>
      <c r="E2450">
        <v>6</v>
      </c>
    </row>
    <row r="2451" spans="1:5" x14ac:dyDescent="0.3">
      <c r="A2451" t="s">
        <v>22766</v>
      </c>
      <c r="B2451" t="s">
        <v>22767</v>
      </c>
      <c r="C2451">
        <v>1990</v>
      </c>
      <c r="D2451">
        <v>473</v>
      </c>
      <c r="E2451">
        <v>1</v>
      </c>
    </row>
    <row r="2452" spans="1:5" x14ac:dyDescent="0.3">
      <c r="A2452" t="s">
        <v>25287</v>
      </c>
      <c r="B2452" t="s">
        <v>25288</v>
      </c>
      <c r="C2452">
        <v>1990</v>
      </c>
      <c r="D2452">
        <v>12</v>
      </c>
      <c r="E2452">
        <v>169</v>
      </c>
    </row>
    <row r="2453" spans="1:5" x14ac:dyDescent="0.3">
      <c r="A2453" t="s">
        <v>25388</v>
      </c>
      <c r="B2453" t="s">
        <v>25389</v>
      </c>
      <c r="C2453">
        <v>1990</v>
      </c>
      <c r="D2453">
        <v>12</v>
      </c>
      <c r="E2453">
        <v>360</v>
      </c>
    </row>
    <row r="2454" spans="1:5" x14ac:dyDescent="0.3">
      <c r="A2454" t="s">
        <v>26085</v>
      </c>
      <c r="B2454" t="s">
        <v>26086</v>
      </c>
      <c r="C2454">
        <v>1990</v>
      </c>
      <c r="D2454">
        <v>516</v>
      </c>
      <c r="E2454">
        <v>88</v>
      </c>
    </row>
    <row r="2455" spans="1:5" x14ac:dyDescent="0.3">
      <c r="A2455" t="s">
        <v>26302</v>
      </c>
      <c r="B2455" t="s">
        <v>26303</v>
      </c>
      <c r="C2455">
        <v>1990</v>
      </c>
      <c r="D2455">
        <v>527</v>
      </c>
      <c r="E2455">
        <v>559</v>
      </c>
    </row>
    <row r="2456" spans="1:5" x14ac:dyDescent="0.3">
      <c r="A2456" t="s">
        <v>26631</v>
      </c>
      <c r="B2456" t="s">
        <v>26632</v>
      </c>
      <c r="C2456">
        <v>1990</v>
      </c>
      <c r="D2456">
        <v>532</v>
      </c>
      <c r="E2456">
        <v>1534</v>
      </c>
    </row>
    <row r="2457" spans="1:5" x14ac:dyDescent="0.3">
      <c r="A2457" t="s">
        <v>27597</v>
      </c>
      <c r="B2457" t="s">
        <v>27598</v>
      </c>
      <c r="C2457">
        <v>1990</v>
      </c>
      <c r="D2457">
        <v>528</v>
      </c>
      <c r="E2457">
        <v>2</v>
      </c>
    </row>
    <row r="2458" spans="1:5" x14ac:dyDescent="0.3">
      <c r="A2458" t="s">
        <v>652</v>
      </c>
      <c r="B2458" t="s">
        <v>653</v>
      </c>
      <c r="C2458">
        <v>1991</v>
      </c>
      <c r="D2458">
        <v>516</v>
      </c>
      <c r="E2458">
        <v>87</v>
      </c>
    </row>
    <row r="2459" spans="1:5" x14ac:dyDescent="0.3">
      <c r="A2459" t="s">
        <v>2306</v>
      </c>
      <c r="B2459" t="s">
        <v>2307</v>
      </c>
      <c r="C2459">
        <v>1991</v>
      </c>
      <c r="D2459">
        <v>467</v>
      </c>
      <c r="E2459">
        <v>69</v>
      </c>
    </row>
    <row r="2460" spans="1:5" x14ac:dyDescent="0.3">
      <c r="A2460" t="s">
        <v>2308</v>
      </c>
      <c r="B2460" t="s">
        <v>2309</v>
      </c>
      <c r="C2460">
        <v>1991</v>
      </c>
      <c r="D2460">
        <v>68</v>
      </c>
      <c r="E2460">
        <v>128</v>
      </c>
    </row>
    <row r="2461" spans="1:5" x14ac:dyDescent="0.3">
      <c r="A2461" t="s">
        <v>2310</v>
      </c>
      <c r="B2461" t="s">
        <v>2311</v>
      </c>
      <c r="C2461">
        <v>1991</v>
      </c>
      <c r="D2461">
        <v>82</v>
      </c>
      <c r="E2461">
        <v>39</v>
      </c>
    </row>
    <row r="2462" spans="1:5" x14ac:dyDescent="0.3">
      <c r="A2462" t="s">
        <v>2312</v>
      </c>
      <c r="B2462" t="s">
        <v>2313</v>
      </c>
      <c r="C2462">
        <v>1991</v>
      </c>
      <c r="D2462">
        <v>136</v>
      </c>
      <c r="E2462">
        <v>31</v>
      </c>
    </row>
    <row r="2463" spans="1:5" x14ac:dyDescent="0.3">
      <c r="A2463" t="s">
        <v>2314</v>
      </c>
      <c r="B2463" t="s">
        <v>2315</v>
      </c>
      <c r="C2463">
        <v>1991</v>
      </c>
      <c r="D2463">
        <v>129</v>
      </c>
      <c r="E2463">
        <v>34</v>
      </c>
    </row>
    <row r="2464" spans="1:5" x14ac:dyDescent="0.3">
      <c r="A2464" t="s">
        <v>2316</v>
      </c>
      <c r="B2464" t="s">
        <v>2317</v>
      </c>
      <c r="C2464">
        <v>1991</v>
      </c>
      <c r="D2464">
        <v>190</v>
      </c>
      <c r="E2464">
        <v>33</v>
      </c>
    </row>
    <row r="2465" spans="1:5" x14ac:dyDescent="0.3">
      <c r="A2465" t="s">
        <v>2322</v>
      </c>
      <c r="B2465" t="s">
        <v>2323</v>
      </c>
      <c r="C2465">
        <v>1991</v>
      </c>
      <c r="D2465">
        <v>148</v>
      </c>
      <c r="E2465">
        <v>24</v>
      </c>
    </row>
    <row r="2466" spans="1:5" x14ac:dyDescent="0.3">
      <c r="A2466" t="s">
        <v>2326</v>
      </c>
      <c r="B2466" t="s">
        <v>2327</v>
      </c>
      <c r="C2466">
        <v>1991</v>
      </c>
      <c r="D2466">
        <v>505</v>
      </c>
      <c r="E2466">
        <v>19</v>
      </c>
    </row>
    <row r="2467" spans="1:5" x14ac:dyDescent="0.3">
      <c r="A2467" t="s">
        <v>2511</v>
      </c>
      <c r="B2467" t="s">
        <v>2512</v>
      </c>
      <c r="C2467">
        <v>1991</v>
      </c>
      <c r="D2467">
        <v>505</v>
      </c>
      <c r="E2467">
        <v>35</v>
      </c>
    </row>
    <row r="2468" spans="1:5" x14ac:dyDescent="0.3">
      <c r="A2468" t="s">
        <v>2551</v>
      </c>
      <c r="B2468" t="s">
        <v>2552</v>
      </c>
      <c r="C2468">
        <v>1991</v>
      </c>
      <c r="D2468">
        <v>80</v>
      </c>
      <c r="E2468">
        <v>23</v>
      </c>
    </row>
    <row r="2469" spans="1:5" x14ac:dyDescent="0.3">
      <c r="A2469" t="s">
        <v>2557</v>
      </c>
      <c r="B2469" t="s">
        <v>2558</v>
      </c>
      <c r="C2469">
        <v>1991</v>
      </c>
      <c r="D2469">
        <v>79</v>
      </c>
      <c r="E2469">
        <v>21</v>
      </c>
    </row>
    <row r="2470" spans="1:5" x14ac:dyDescent="0.3">
      <c r="A2470" t="s">
        <v>2594</v>
      </c>
      <c r="B2470" t="s">
        <v>2595</v>
      </c>
      <c r="C2470">
        <v>1991</v>
      </c>
      <c r="D2470">
        <v>632</v>
      </c>
      <c r="E2470">
        <v>17</v>
      </c>
    </row>
    <row r="2471" spans="1:5" x14ac:dyDescent="0.3">
      <c r="A2471" t="s">
        <v>2640</v>
      </c>
      <c r="B2471" t="s">
        <v>2641</v>
      </c>
      <c r="C2471">
        <v>1991</v>
      </c>
      <c r="D2471">
        <v>74</v>
      </c>
      <c r="E2471">
        <v>244</v>
      </c>
    </row>
    <row r="2472" spans="1:5" x14ac:dyDescent="0.3">
      <c r="A2472" t="s">
        <v>2657</v>
      </c>
      <c r="B2472" t="s">
        <v>2658</v>
      </c>
      <c r="C2472">
        <v>1991</v>
      </c>
      <c r="D2472">
        <v>467</v>
      </c>
      <c r="E2472">
        <v>140</v>
      </c>
    </row>
    <row r="2473" spans="1:5" x14ac:dyDescent="0.3">
      <c r="A2473" t="s">
        <v>2672</v>
      </c>
      <c r="B2473" t="s">
        <v>2341</v>
      </c>
      <c r="C2473">
        <v>1991</v>
      </c>
      <c r="D2473">
        <v>469</v>
      </c>
      <c r="E2473">
        <v>49</v>
      </c>
    </row>
    <row r="2474" spans="1:5" x14ac:dyDescent="0.3">
      <c r="A2474" t="s">
        <v>2692</v>
      </c>
      <c r="B2474" t="s">
        <v>2341</v>
      </c>
      <c r="C2474">
        <v>1991</v>
      </c>
      <c r="D2474">
        <v>469</v>
      </c>
      <c r="E2474">
        <v>26</v>
      </c>
    </row>
    <row r="2475" spans="1:5" x14ac:dyDescent="0.3">
      <c r="A2475" t="s">
        <v>2795</v>
      </c>
      <c r="B2475" t="s">
        <v>2796</v>
      </c>
      <c r="C2475">
        <v>1991</v>
      </c>
      <c r="D2475">
        <v>68</v>
      </c>
      <c r="E2475">
        <v>80</v>
      </c>
    </row>
    <row r="2476" spans="1:5" x14ac:dyDescent="0.3">
      <c r="A2476" t="s">
        <v>2799</v>
      </c>
      <c r="B2476" t="s">
        <v>2794</v>
      </c>
      <c r="C2476">
        <v>1991</v>
      </c>
      <c r="D2476">
        <v>68</v>
      </c>
      <c r="E2476">
        <v>138</v>
      </c>
    </row>
    <row r="2477" spans="1:5" x14ac:dyDescent="0.3">
      <c r="A2477" t="s">
        <v>2959</v>
      </c>
      <c r="B2477" t="s">
        <v>2280</v>
      </c>
      <c r="C2477">
        <v>1991</v>
      </c>
      <c r="D2477">
        <v>467</v>
      </c>
      <c r="E2477">
        <v>406</v>
      </c>
    </row>
    <row r="2478" spans="1:5" x14ac:dyDescent="0.3">
      <c r="A2478" t="s">
        <v>2963</v>
      </c>
      <c r="B2478" t="s">
        <v>2280</v>
      </c>
      <c r="C2478">
        <v>1991</v>
      </c>
      <c r="D2478">
        <v>467</v>
      </c>
      <c r="E2478">
        <v>288</v>
      </c>
    </row>
    <row r="2479" spans="1:5" x14ac:dyDescent="0.3">
      <c r="A2479" t="s">
        <v>2964</v>
      </c>
      <c r="B2479" t="s">
        <v>2598</v>
      </c>
      <c r="C2479">
        <v>1991</v>
      </c>
      <c r="D2479">
        <v>467</v>
      </c>
      <c r="E2479">
        <v>455</v>
      </c>
    </row>
    <row r="2480" spans="1:5" x14ac:dyDescent="0.3">
      <c r="A2480" t="s">
        <v>3105</v>
      </c>
      <c r="B2480" t="s">
        <v>3106</v>
      </c>
      <c r="C2480">
        <v>1991</v>
      </c>
      <c r="D2480">
        <v>505</v>
      </c>
      <c r="E2480">
        <v>100</v>
      </c>
    </row>
    <row r="2481" spans="1:5" x14ac:dyDescent="0.3">
      <c r="A2481" t="s">
        <v>3107</v>
      </c>
      <c r="B2481" t="s">
        <v>3108</v>
      </c>
      <c r="C2481">
        <v>1991</v>
      </c>
      <c r="D2481">
        <v>227</v>
      </c>
      <c r="E2481">
        <v>39</v>
      </c>
    </row>
    <row r="2482" spans="1:5" x14ac:dyDescent="0.3">
      <c r="A2482" t="s">
        <v>3110</v>
      </c>
      <c r="B2482" t="s">
        <v>284</v>
      </c>
      <c r="C2482">
        <v>1991</v>
      </c>
      <c r="D2482">
        <v>227</v>
      </c>
      <c r="E2482">
        <v>42</v>
      </c>
    </row>
    <row r="2483" spans="1:5" x14ac:dyDescent="0.3">
      <c r="A2483" t="s">
        <v>3112</v>
      </c>
      <c r="B2483" t="s">
        <v>3113</v>
      </c>
      <c r="C2483">
        <v>1991</v>
      </c>
      <c r="D2483">
        <v>227</v>
      </c>
      <c r="E2483">
        <v>30</v>
      </c>
    </row>
    <row r="2484" spans="1:5" x14ac:dyDescent="0.3">
      <c r="A2484" t="s">
        <v>3135</v>
      </c>
      <c r="B2484" t="s">
        <v>2436</v>
      </c>
      <c r="C2484">
        <v>1991</v>
      </c>
      <c r="D2484">
        <v>471</v>
      </c>
      <c r="E2484">
        <v>376</v>
      </c>
    </row>
    <row r="2485" spans="1:5" x14ac:dyDescent="0.3">
      <c r="A2485" t="s">
        <v>4032</v>
      </c>
      <c r="B2485" t="s">
        <v>4033</v>
      </c>
      <c r="C2485">
        <v>1991</v>
      </c>
      <c r="D2485">
        <v>504</v>
      </c>
      <c r="E2485">
        <v>2</v>
      </c>
    </row>
    <row r="2486" spans="1:5" x14ac:dyDescent="0.3">
      <c r="A2486" t="s">
        <v>4037</v>
      </c>
      <c r="B2486" t="s">
        <v>4035</v>
      </c>
      <c r="C2486">
        <v>1991</v>
      </c>
      <c r="D2486">
        <v>504</v>
      </c>
      <c r="E2486">
        <v>1</v>
      </c>
    </row>
    <row r="2487" spans="1:5" x14ac:dyDescent="0.3">
      <c r="A2487" t="s">
        <v>4047</v>
      </c>
      <c r="B2487" t="s">
        <v>2500</v>
      </c>
      <c r="C2487">
        <v>1991</v>
      </c>
      <c r="D2487">
        <v>505</v>
      </c>
      <c r="E2487">
        <v>29</v>
      </c>
    </row>
    <row r="2488" spans="1:5" x14ac:dyDescent="0.3">
      <c r="A2488" t="s">
        <v>4048</v>
      </c>
      <c r="B2488" t="s">
        <v>4049</v>
      </c>
      <c r="C2488">
        <v>1991</v>
      </c>
      <c r="D2488">
        <v>505</v>
      </c>
      <c r="E2488">
        <v>38</v>
      </c>
    </row>
    <row r="2489" spans="1:5" x14ac:dyDescent="0.3">
      <c r="A2489" t="s">
        <v>4053</v>
      </c>
      <c r="B2489" t="s">
        <v>4054</v>
      </c>
      <c r="C2489">
        <v>1991</v>
      </c>
      <c r="D2489">
        <v>504</v>
      </c>
      <c r="E2489">
        <v>1</v>
      </c>
    </row>
    <row r="2490" spans="1:5" x14ac:dyDescent="0.3">
      <c r="A2490" t="s">
        <v>4066</v>
      </c>
      <c r="B2490" t="s">
        <v>4067</v>
      </c>
      <c r="C2490">
        <v>1991</v>
      </c>
      <c r="D2490">
        <v>505</v>
      </c>
      <c r="E2490">
        <v>8</v>
      </c>
    </row>
    <row r="2491" spans="1:5" x14ac:dyDescent="0.3">
      <c r="A2491" t="s">
        <v>4081</v>
      </c>
      <c r="B2491" t="s">
        <v>4082</v>
      </c>
      <c r="C2491">
        <v>1991</v>
      </c>
      <c r="D2491">
        <v>505</v>
      </c>
      <c r="E2491">
        <v>17</v>
      </c>
    </row>
    <row r="2492" spans="1:5" x14ac:dyDescent="0.3">
      <c r="A2492" t="s">
        <v>4104</v>
      </c>
      <c r="B2492" t="s">
        <v>4105</v>
      </c>
      <c r="C2492">
        <v>1991</v>
      </c>
      <c r="D2492">
        <v>505</v>
      </c>
      <c r="E2492">
        <v>23</v>
      </c>
    </row>
    <row r="2493" spans="1:5" x14ac:dyDescent="0.3">
      <c r="A2493" t="s">
        <v>4122</v>
      </c>
      <c r="B2493" t="s">
        <v>4123</v>
      </c>
      <c r="C2493">
        <v>1991</v>
      </c>
      <c r="D2493">
        <v>505</v>
      </c>
      <c r="E2493">
        <v>39</v>
      </c>
    </row>
    <row r="2494" spans="1:5" x14ac:dyDescent="0.3">
      <c r="A2494" t="s">
        <v>4126</v>
      </c>
      <c r="B2494" t="s">
        <v>4127</v>
      </c>
      <c r="C2494">
        <v>1991</v>
      </c>
      <c r="D2494">
        <v>505</v>
      </c>
      <c r="E2494">
        <v>36</v>
      </c>
    </row>
    <row r="2495" spans="1:5" x14ac:dyDescent="0.3">
      <c r="A2495" t="s">
        <v>4133</v>
      </c>
      <c r="B2495" t="s">
        <v>4134</v>
      </c>
      <c r="C2495">
        <v>1991</v>
      </c>
      <c r="D2495">
        <v>505</v>
      </c>
      <c r="E2495">
        <v>65</v>
      </c>
    </row>
    <row r="2496" spans="1:5" x14ac:dyDescent="0.3">
      <c r="A2496" t="s">
        <v>4145</v>
      </c>
      <c r="B2496" t="s">
        <v>4146</v>
      </c>
      <c r="C2496">
        <v>1991</v>
      </c>
      <c r="D2496">
        <v>505</v>
      </c>
      <c r="E2496">
        <v>54</v>
      </c>
    </row>
    <row r="2497" spans="1:5" x14ac:dyDescent="0.3">
      <c r="A2497" t="s">
        <v>4160</v>
      </c>
      <c r="B2497" t="s">
        <v>4161</v>
      </c>
      <c r="C2497">
        <v>1991</v>
      </c>
      <c r="D2497">
        <v>505</v>
      </c>
      <c r="E2497">
        <v>63</v>
      </c>
    </row>
    <row r="2498" spans="1:5" x14ac:dyDescent="0.3">
      <c r="A2498" t="s">
        <v>4164</v>
      </c>
      <c r="B2498" t="s">
        <v>4165</v>
      </c>
      <c r="C2498">
        <v>1991</v>
      </c>
      <c r="D2498">
        <v>632</v>
      </c>
      <c r="E2498">
        <v>63</v>
      </c>
    </row>
    <row r="2499" spans="1:5" x14ac:dyDescent="0.3">
      <c r="A2499" t="s">
        <v>4236</v>
      </c>
      <c r="B2499" t="s">
        <v>4237</v>
      </c>
      <c r="C2499">
        <v>1991</v>
      </c>
      <c r="D2499">
        <v>632</v>
      </c>
      <c r="E2499">
        <v>6</v>
      </c>
    </row>
    <row r="2500" spans="1:5" x14ac:dyDescent="0.3">
      <c r="A2500" t="s">
        <v>4244</v>
      </c>
      <c r="B2500" t="s">
        <v>4245</v>
      </c>
      <c r="C2500">
        <v>1991</v>
      </c>
      <c r="D2500">
        <v>505</v>
      </c>
      <c r="E2500">
        <v>9</v>
      </c>
    </row>
    <row r="2501" spans="1:5" x14ac:dyDescent="0.3">
      <c r="A2501" t="s">
        <v>4248</v>
      </c>
      <c r="B2501" t="s">
        <v>4249</v>
      </c>
      <c r="C2501">
        <v>1991</v>
      </c>
      <c r="D2501">
        <v>505</v>
      </c>
      <c r="E2501">
        <v>14</v>
      </c>
    </row>
    <row r="2502" spans="1:5" x14ac:dyDescent="0.3">
      <c r="A2502" t="s">
        <v>4257</v>
      </c>
      <c r="B2502" t="s">
        <v>4258</v>
      </c>
      <c r="C2502">
        <v>1991</v>
      </c>
      <c r="D2502">
        <v>632</v>
      </c>
      <c r="E2502">
        <v>24</v>
      </c>
    </row>
    <row r="2503" spans="1:5" x14ac:dyDescent="0.3">
      <c r="A2503" t="s">
        <v>4261</v>
      </c>
      <c r="B2503" t="s">
        <v>4262</v>
      </c>
      <c r="C2503">
        <v>1991</v>
      </c>
      <c r="D2503">
        <v>634</v>
      </c>
      <c r="E2503">
        <v>26</v>
      </c>
    </row>
    <row r="2504" spans="1:5" x14ac:dyDescent="0.3">
      <c r="A2504" t="s">
        <v>4501</v>
      </c>
      <c r="B2504" t="s">
        <v>4502</v>
      </c>
      <c r="C2504">
        <v>1991</v>
      </c>
      <c r="D2504">
        <v>632</v>
      </c>
      <c r="E2504">
        <v>12</v>
      </c>
    </row>
    <row r="2505" spans="1:5" x14ac:dyDescent="0.3">
      <c r="A2505" t="s">
        <v>4510</v>
      </c>
      <c r="B2505" t="s">
        <v>4511</v>
      </c>
      <c r="C2505">
        <v>1991</v>
      </c>
      <c r="D2505">
        <v>632</v>
      </c>
      <c r="E2505">
        <v>5</v>
      </c>
    </row>
    <row r="2506" spans="1:5" x14ac:dyDescent="0.3">
      <c r="A2506" t="s">
        <v>4534</v>
      </c>
      <c r="B2506" t="s">
        <v>4535</v>
      </c>
      <c r="C2506">
        <v>1991</v>
      </c>
      <c r="D2506">
        <v>632</v>
      </c>
      <c r="E2506">
        <v>9</v>
      </c>
    </row>
    <row r="2507" spans="1:5" x14ac:dyDescent="0.3">
      <c r="A2507" t="s">
        <v>4536</v>
      </c>
      <c r="B2507" t="s">
        <v>124</v>
      </c>
      <c r="C2507">
        <v>1991</v>
      </c>
      <c r="D2507">
        <v>632</v>
      </c>
      <c r="E2507">
        <v>18</v>
      </c>
    </row>
    <row r="2508" spans="1:5" x14ac:dyDescent="0.3">
      <c r="A2508" t="s">
        <v>4752</v>
      </c>
      <c r="B2508" t="s">
        <v>3037</v>
      </c>
      <c r="C2508">
        <v>1991</v>
      </c>
      <c r="D2508">
        <v>504</v>
      </c>
      <c r="E2508">
        <v>8</v>
      </c>
    </row>
    <row r="2509" spans="1:5" x14ac:dyDescent="0.3">
      <c r="A2509" t="s">
        <v>4753</v>
      </c>
      <c r="B2509" t="s">
        <v>4754</v>
      </c>
      <c r="C2509">
        <v>1991</v>
      </c>
      <c r="D2509">
        <v>504</v>
      </c>
      <c r="E2509">
        <v>4</v>
      </c>
    </row>
    <row r="2510" spans="1:5" x14ac:dyDescent="0.3">
      <c r="A2510" t="s">
        <v>4755</v>
      </c>
      <c r="B2510" t="s">
        <v>4756</v>
      </c>
      <c r="C2510">
        <v>1991</v>
      </c>
      <c r="D2510">
        <v>652</v>
      </c>
      <c r="E2510">
        <v>15</v>
      </c>
    </row>
    <row r="2511" spans="1:5" x14ac:dyDescent="0.3">
      <c r="A2511" t="s">
        <v>4759</v>
      </c>
      <c r="B2511" t="s">
        <v>4406</v>
      </c>
      <c r="C2511">
        <v>1991</v>
      </c>
      <c r="D2511">
        <v>652</v>
      </c>
      <c r="E2511">
        <v>7</v>
      </c>
    </row>
    <row r="2512" spans="1:5" x14ac:dyDescent="0.3">
      <c r="A2512" t="s">
        <v>4760</v>
      </c>
      <c r="B2512" t="s">
        <v>1356</v>
      </c>
      <c r="C2512">
        <v>1991</v>
      </c>
      <c r="D2512">
        <v>652</v>
      </c>
      <c r="E2512">
        <v>15</v>
      </c>
    </row>
    <row r="2513" spans="1:5" x14ac:dyDescent="0.3">
      <c r="A2513" t="s">
        <v>4761</v>
      </c>
      <c r="B2513" t="s">
        <v>48</v>
      </c>
      <c r="C2513">
        <v>1991</v>
      </c>
      <c r="D2513">
        <v>652</v>
      </c>
      <c r="E2513">
        <v>13</v>
      </c>
    </row>
    <row r="2514" spans="1:5" x14ac:dyDescent="0.3">
      <c r="A2514" t="s">
        <v>4762</v>
      </c>
      <c r="B2514" t="s">
        <v>4567</v>
      </c>
      <c r="C2514">
        <v>1991</v>
      </c>
      <c r="D2514">
        <v>652</v>
      </c>
      <c r="E2514">
        <v>12</v>
      </c>
    </row>
    <row r="2515" spans="1:5" x14ac:dyDescent="0.3">
      <c r="A2515" t="s">
        <v>4763</v>
      </c>
      <c r="B2515" t="s">
        <v>4764</v>
      </c>
      <c r="C2515">
        <v>1991</v>
      </c>
      <c r="D2515">
        <v>652</v>
      </c>
      <c r="E2515">
        <v>10</v>
      </c>
    </row>
    <row r="2516" spans="1:5" x14ac:dyDescent="0.3">
      <c r="A2516" t="s">
        <v>4765</v>
      </c>
      <c r="B2516" t="s">
        <v>4766</v>
      </c>
      <c r="C2516">
        <v>1991</v>
      </c>
      <c r="D2516">
        <v>652</v>
      </c>
      <c r="E2516">
        <v>59</v>
      </c>
    </row>
    <row r="2517" spans="1:5" x14ac:dyDescent="0.3">
      <c r="A2517" t="s">
        <v>8124</v>
      </c>
      <c r="B2517" t="s">
        <v>8125</v>
      </c>
      <c r="C2517">
        <v>1991</v>
      </c>
      <c r="D2517">
        <v>363</v>
      </c>
      <c r="E2517">
        <v>91</v>
      </c>
    </row>
    <row r="2518" spans="1:5" x14ac:dyDescent="0.3">
      <c r="A2518" t="s">
        <v>8295</v>
      </c>
      <c r="B2518" t="s">
        <v>1146</v>
      </c>
      <c r="C2518">
        <v>1991</v>
      </c>
      <c r="D2518">
        <v>363</v>
      </c>
      <c r="E2518">
        <v>196</v>
      </c>
    </row>
    <row r="2519" spans="1:5" x14ac:dyDescent="0.3">
      <c r="A2519" t="s">
        <v>8472</v>
      </c>
      <c r="B2519" t="s">
        <v>8473</v>
      </c>
      <c r="C2519">
        <v>1991</v>
      </c>
      <c r="D2519">
        <v>363</v>
      </c>
      <c r="E2519">
        <v>365</v>
      </c>
    </row>
    <row r="2520" spans="1:5" x14ac:dyDescent="0.3">
      <c r="A2520" t="s">
        <v>10847</v>
      </c>
      <c r="B2520" t="s">
        <v>4599</v>
      </c>
      <c r="C2520">
        <v>1991</v>
      </c>
      <c r="D2520">
        <v>244</v>
      </c>
      <c r="E2520">
        <v>8</v>
      </c>
    </row>
    <row r="2521" spans="1:5" x14ac:dyDescent="0.3">
      <c r="A2521" t="s">
        <v>10852</v>
      </c>
      <c r="B2521" t="s">
        <v>10853</v>
      </c>
      <c r="C2521">
        <v>1991</v>
      </c>
      <c r="D2521">
        <v>244</v>
      </c>
      <c r="E2521">
        <v>8</v>
      </c>
    </row>
    <row r="2522" spans="1:5" x14ac:dyDescent="0.3">
      <c r="A2522" t="s">
        <v>10889</v>
      </c>
      <c r="B2522" t="s">
        <v>10890</v>
      </c>
      <c r="C2522">
        <v>1991</v>
      </c>
      <c r="D2522">
        <v>244</v>
      </c>
      <c r="E2522">
        <v>6</v>
      </c>
    </row>
    <row r="2523" spans="1:5" x14ac:dyDescent="0.3">
      <c r="A2523" t="s">
        <v>10901</v>
      </c>
      <c r="B2523" t="s">
        <v>10902</v>
      </c>
      <c r="C2523">
        <v>1991</v>
      </c>
      <c r="D2523">
        <v>236</v>
      </c>
      <c r="E2523">
        <v>166</v>
      </c>
    </row>
    <row r="2524" spans="1:5" x14ac:dyDescent="0.3">
      <c r="A2524" t="s">
        <v>10907</v>
      </c>
      <c r="B2524" t="s">
        <v>10894</v>
      </c>
      <c r="C2524">
        <v>1991</v>
      </c>
      <c r="D2524">
        <v>236</v>
      </c>
      <c r="E2524">
        <v>115</v>
      </c>
    </row>
    <row r="2525" spans="1:5" x14ac:dyDescent="0.3">
      <c r="A2525" t="s">
        <v>10916</v>
      </c>
      <c r="B2525" t="s">
        <v>10917</v>
      </c>
      <c r="C2525">
        <v>1991</v>
      </c>
      <c r="D2525">
        <v>236</v>
      </c>
      <c r="E2525">
        <v>180</v>
      </c>
    </row>
    <row r="2526" spans="1:5" x14ac:dyDescent="0.3">
      <c r="A2526" t="s">
        <v>10920</v>
      </c>
      <c r="B2526" t="s">
        <v>10921</v>
      </c>
      <c r="C2526">
        <v>1991</v>
      </c>
      <c r="D2526">
        <v>236</v>
      </c>
      <c r="E2526">
        <v>77</v>
      </c>
    </row>
    <row r="2527" spans="1:5" x14ac:dyDescent="0.3">
      <c r="A2527" t="s">
        <v>10926</v>
      </c>
      <c r="B2527" t="s">
        <v>10927</v>
      </c>
      <c r="C2527">
        <v>1991</v>
      </c>
      <c r="D2527">
        <v>244</v>
      </c>
      <c r="E2527">
        <v>3</v>
      </c>
    </row>
    <row r="2528" spans="1:5" x14ac:dyDescent="0.3">
      <c r="A2528" t="s">
        <v>10960</v>
      </c>
      <c r="B2528" t="s">
        <v>621</v>
      </c>
      <c r="C2528">
        <v>1991</v>
      </c>
      <c r="D2528">
        <v>236</v>
      </c>
      <c r="E2528">
        <v>314</v>
      </c>
    </row>
    <row r="2529" spans="1:5" x14ac:dyDescent="0.3">
      <c r="A2529" t="s">
        <v>10970</v>
      </c>
      <c r="B2529" t="s">
        <v>10971</v>
      </c>
      <c r="C2529">
        <v>1991</v>
      </c>
      <c r="D2529">
        <v>236</v>
      </c>
      <c r="E2529">
        <v>611</v>
      </c>
    </row>
    <row r="2530" spans="1:5" x14ac:dyDescent="0.3">
      <c r="A2530" t="s">
        <v>10982</v>
      </c>
      <c r="B2530" t="s">
        <v>136</v>
      </c>
      <c r="C2530">
        <v>1991</v>
      </c>
      <c r="D2530">
        <v>236</v>
      </c>
      <c r="E2530">
        <v>789</v>
      </c>
    </row>
    <row r="2531" spans="1:5" x14ac:dyDescent="0.3">
      <c r="A2531" t="s">
        <v>11017</v>
      </c>
      <c r="B2531" t="s">
        <v>11018</v>
      </c>
      <c r="C2531">
        <v>1991</v>
      </c>
      <c r="D2531">
        <v>236</v>
      </c>
      <c r="E2531">
        <v>483</v>
      </c>
    </row>
    <row r="2532" spans="1:5" x14ac:dyDescent="0.3">
      <c r="A2532" t="s">
        <v>13093</v>
      </c>
      <c r="B2532" t="s">
        <v>13094</v>
      </c>
      <c r="C2532">
        <v>1991</v>
      </c>
      <c r="D2532">
        <v>452</v>
      </c>
      <c r="E2532">
        <v>50</v>
      </c>
    </row>
    <row r="2533" spans="1:5" x14ac:dyDescent="0.3">
      <c r="A2533" t="s">
        <v>13095</v>
      </c>
      <c r="B2533" t="s">
        <v>13096</v>
      </c>
      <c r="C2533">
        <v>1991</v>
      </c>
      <c r="D2533">
        <v>443</v>
      </c>
      <c r="E2533">
        <v>26</v>
      </c>
    </row>
    <row r="2534" spans="1:5" x14ac:dyDescent="0.3">
      <c r="A2534" t="s">
        <v>13097</v>
      </c>
      <c r="B2534" t="s">
        <v>13098</v>
      </c>
      <c r="C2534">
        <v>1991</v>
      </c>
      <c r="D2534">
        <v>443</v>
      </c>
      <c r="E2534">
        <v>3</v>
      </c>
    </row>
    <row r="2535" spans="1:5" x14ac:dyDescent="0.3">
      <c r="A2535" t="s">
        <v>13099</v>
      </c>
      <c r="B2535" t="s">
        <v>13100</v>
      </c>
      <c r="C2535">
        <v>1991</v>
      </c>
      <c r="D2535">
        <v>443</v>
      </c>
      <c r="E2535">
        <v>12</v>
      </c>
    </row>
    <row r="2536" spans="1:5" x14ac:dyDescent="0.3">
      <c r="A2536" t="s">
        <v>13101</v>
      </c>
      <c r="B2536" t="s">
        <v>13102</v>
      </c>
      <c r="C2536">
        <v>1991</v>
      </c>
      <c r="D2536">
        <v>443</v>
      </c>
      <c r="E2536">
        <v>10</v>
      </c>
    </row>
    <row r="2537" spans="1:5" x14ac:dyDescent="0.3">
      <c r="A2537" t="s">
        <v>13222</v>
      </c>
      <c r="B2537" t="s">
        <v>13223</v>
      </c>
      <c r="C2537">
        <v>1991</v>
      </c>
      <c r="D2537">
        <v>453</v>
      </c>
      <c r="E2537">
        <v>1</v>
      </c>
    </row>
    <row r="2538" spans="1:5" x14ac:dyDescent="0.3">
      <c r="A2538" t="s">
        <v>13239</v>
      </c>
      <c r="B2538" t="s">
        <v>13240</v>
      </c>
      <c r="C2538">
        <v>1991</v>
      </c>
      <c r="D2538">
        <v>453</v>
      </c>
      <c r="E2538">
        <v>1</v>
      </c>
    </row>
    <row r="2539" spans="1:5" x14ac:dyDescent="0.3">
      <c r="A2539" t="s">
        <v>13313</v>
      </c>
      <c r="B2539" t="s">
        <v>13110</v>
      </c>
      <c r="C2539">
        <v>1991</v>
      </c>
      <c r="D2539">
        <v>443</v>
      </c>
      <c r="E2539">
        <v>23</v>
      </c>
    </row>
    <row r="2540" spans="1:5" x14ac:dyDescent="0.3">
      <c r="A2540" t="s">
        <v>13314</v>
      </c>
      <c r="B2540" t="s">
        <v>13118</v>
      </c>
      <c r="C2540">
        <v>1991</v>
      </c>
      <c r="D2540">
        <v>443</v>
      </c>
      <c r="E2540">
        <v>26</v>
      </c>
    </row>
    <row r="2541" spans="1:5" x14ac:dyDescent="0.3">
      <c r="A2541" t="s">
        <v>13315</v>
      </c>
      <c r="B2541" t="s">
        <v>13316</v>
      </c>
      <c r="C2541">
        <v>1991</v>
      </c>
      <c r="D2541">
        <v>443</v>
      </c>
      <c r="E2541">
        <v>19</v>
      </c>
    </row>
    <row r="2542" spans="1:5" x14ac:dyDescent="0.3">
      <c r="A2542" t="s">
        <v>13317</v>
      </c>
      <c r="B2542" t="s">
        <v>228</v>
      </c>
      <c r="C2542">
        <v>1991</v>
      </c>
      <c r="D2542">
        <v>443</v>
      </c>
      <c r="E2542">
        <v>17</v>
      </c>
    </row>
    <row r="2543" spans="1:5" x14ac:dyDescent="0.3">
      <c r="A2543" t="s">
        <v>13318</v>
      </c>
      <c r="B2543" t="s">
        <v>13319</v>
      </c>
      <c r="C2543">
        <v>1991</v>
      </c>
      <c r="D2543">
        <v>443</v>
      </c>
      <c r="E2543">
        <v>32</v>
      </c>
    </row>
    <row r="2544" spans="1:5" x14ac:dyDescent="0.3">
      <c r="A2544" t="s">
        <v>13333</v>
      </c>
      <c r="B2544" t="s">
        <v>13334</v>
      </c>
      <c r="C2544">
        <v>1991</v>
      </c>
      <c r="D2544">
        <v>443</v>
      </c>
      <c r="E2544">
        <v>20</v>
      </c>
    </row>
    <row r="2545" spans="1:5" x14ac:dyDescent="0.3">
      <c r="A2545" t="s">
        <v>13335</v>
      </c>
      <c r="B2545" t="s">
        <v>13336</v>
      </c>
      <c r="C2545">
        <v>1991</v>
      </c>
      <c r="D2545">
        <v>443</v>
      </c>
      <c r="E2545">
        <v>32</v>
      </c>
    </row>
    <row r="2546" spans="1:5" x14ac:dyDescent="0.3">
      <c r="A2546" t="s">
        <v>13337</v>
      </c>
      <c r="B2546" t="s">
        <v>13338</v>
      </c>
      <c r="C2546">
        <v>1991</v>
      </c>
      <c r="D2546">
        <v>443</v>
      </c>
      <c r="E2546">
        <v>18</v>
      </c>
    </row>
    <row r="2547" spans="1:5" x14ac:dyDescent="0.3">
      <c r="A2547" t="s">
        <v>13636</v>
      </c>
      <c r="B2547" t="s">
        <v>13637</v>
      </c>
      <c r="C2547">
        <v>1991</v>
      </c>
      <c r="D2547">
        <v>453</v>
      </c>
      <c r="E2547">
        <v>4</v>
      </c>
    </row>
    <row r="2548" spans="1:5" x14ac:dyDescent="0.3">
      <c r="A2548" t="s">
        <v>13638</v>
      </c>
      <c r="B2548" t="s">
        <v>13639</v>
      </c>
      <c r="C2548">
        <v>1991</v>
      </c>
      <c r="D2548">
        <v>453</v>
      </c>
      <c r="E2548">
        <v>9</v>
      </c>
    </row>
    <row r="2549" spans="1:5" x14ac:dyDescent="0.3">
      <c r="A2549" t="s">
        <v>13684</v>
      </c>
      <c r="B2549" t="s">
        <v>13685</v>
      </c>
      <c r="C2549">
        <v>1991</v>
      </c>
      <c r="D2549">
        <v>456</v>
      </c>
      <c r="E2549">
        <v>3</v>
      </c>
    </row>
    <row r="2550" spans="1:5" x14ac:dyDescent="0.3">
      <c r="A2550" t="s">
        <v>14004</v>
      </c>
      <c r="B2550" t="s">
        <v>14005</v>
      </c>
      <c r="C2550">
        <v>1991</v>
      </c>
      <c r="D2550">
        <v>278</v>
      </c>
      <c r="E2550">
        <v>524</v>
      </c>
    </row>
    <row r="2551" spans="1:5" x14ac:dyDescent="0.3">
      <c r="A2551" t="s">
        <v>15588</v>
      </c>
      <c r="B2551" t="s">
        <v>15589</v>
      </c>
      <c r="C2551">
        <v>1991</v>
      </c>
      <c r="D2551">
        <v>148</v>
      </c>
      <c r="E2551">
        <v>39</v>
      </c>
    </row>
    <row r="2552" spans="1:5" x14ac:dyDescent="0.3">
      <c r="A2552" t="s">
        <v>15665</v>
      </c>
      <c r="B2552" t="s">
        <v>15666</v>
      </c>
      <c r="C2552">
        <v>1991</v>
      </c>
      <c r="D2552">
        <v>151</v>
      </c>
      <c r="E2552">
        <v>68</v>
      </c>
    </row>
    <row r="2553" spans="1:5" x14ac:dyDescent="0.3">
      <c r="A2553" t="s">
        <v>15685</v>
      </c>
      <c r="B2553" t="s">
        <v>15686</v>
      </c>
      <c r="C2553">
        <v>1991</v>
      </c>
      <c r="D2553">
        <v>151</v>
      </c>
      <c r="E2553">
        <v>194</v>
      </c>
    </row>
    <row r="2554" spans="1:5" x14ac:dyDescent="0.3">
      <c r="A2554" t="s">
        <v>15704</v>
      </c>
      <c r="B2554" t="s">
        <v>15705</v>
      </c>
      <c r="C2554">
        <v>1991</v>
      </c>
      <c r="D2554">
        <v>148</v>
      </c>
      <c r="E2554">
        <v>388</v>
      </c>
    </row>
    <row r="2555" spans="1:5" x14ac:dyDescent="0.3">
      <c r="A2555" t="s">
        <v>15881</v>
      </c>
      <c r="B2555" t="s">
        <v>15882</v>
      </c>
      <c r="C2555">
        <v>1991</v>
      </c>
      <c r="D2555">
        <v>84</v>
      </c>
      <c r="E2555">
        <v>54</v>
      </c>
    </row>
    <row r="2556" spans="1:5" x14ac:dyDescent="0.3">
      <c r="A2556" t="s">
        <v>15892</v>
      </c>
      <c r="B2556" t="s">
        <v>15893</v>
      </c>
      <c r="C2556">
        <v>1991</v>
      </c>
      <c r="D2556">
        <v>72</v>
      </c>
      <c r="E2556">
        <v>141</v>
      </c>
    </row>
    <row r="2557" spans="1:5" x14ac:dyDescent="0.3">
      <c r="A2557" t="s">
        <v>15894</v>
      </c>
      <c r="B2557" t="s">
        <v>15895</v>
      </c>
      <c r="C2557">
        <v>1991</v>
      </c>
      <c r="D2557">
        <v>71</v>
      </c>
      <c r="E2557">
        <v>185</v>
      </c>
    </row>
    <row r="2558" spans="1:5" x14ac:dyDescent="0.3">
      <c r="A2558" t="s">
        <v>16039</v>
      </c>
      <c r="B2558" t="s">
        <v>16040</v>
      </c>
      <c r="C2558">
        <v>1991</v>
      </c>
      <c r="D2558">
        <v>80</v>
      </c>
      <c r="E2558">
        <v>140</v>
      </c>
    </row>
    <row r="2559" spans="1:5" x14ac:dyDescent="0.3">
      <c r="A2559" t="s">
        <v>16057</v>
      </c>
      <c r="B2559" t="s">
        <v>16058</v>
      </c>
      <c r="C2559">
        <v>1991</v>
      </c>
      <c r="D2559">
        <v>68</v>
      </c>
      <c r="E2559">
        <v>160</v>
      </c>
    </row>
    <row r="2560" spans="1:5" x14ac:dyDescent="0.3">
      <c r="A2560" t="s">
        <v>16194</v>
      </c>
      <c r="B2560" t="s">
        <v>16195</v>
      </c>
      <c r="C2560">
        <v>1991</v>
      </c>
      <c r="D2560">
        <v>82</v>
      </c>
      <c r="E2560">
        <v>39</v>
      </c>
    </row>
    <row r="2561" spans="1:5" x14ac:dyDescent="0.3">
      <c r="A2561" t="s">
        <v>16196</v>
      </c>
      <c r="B2561" t="s">
        <v>16197</v>
      </c>
      <c r="C2561">
        <v>1991</v>
      </c>
      <c r="D2561">
        <v>82</v>
      </c>
      <c r="E2561">
        <v>34</v>
      </c>
    </row>
    <row r="2562" spans="1:5" x14ac:dyDescent="0.3">
      <c r="A2562" t="s">
        <v>16282</v>
      </c>
      <c r="B2562" t="s">
        <v>16283</v>
      </c>
      <c r="C2562">
        <v>1991</v>
      </c>
      <c r="D2562">
        <v>74</v>
      </c>
      <c r="E2562">
        <v>56</v>
      </c>
    </row>
    <row r="2563" spans="1:5" x14ac:dyDescent="0.3">
      <c r="A2563" t="s">
        <v>16284</v>
      </c>
      <c r="B2563" t="s">
        <v>16285</v>
      </c>
      <c r="C2563">
        <v>1991</v>
      </c>
      <c r="D2563">
        <v>72</v>
      </c>
      <c r="E2563">
        <v>47</v>
      </c>
    </row>
    <row r="2564" spans="1:5" x14ac:dyDescent="0.3">
      <c r="A2564" t="s">
        <v>16307</v>
      </c>
      <c r="B2564" t="s">
        <v>16308</v>
      </c>
      <c r="C2564">
        <v>1991</v>
      </c>
      <c r="D2564">
        <v>80</v>
      </c>
      <c r="E2564">
        <v>356</v>
      </c>
    </row>
    <row r="2565" spans="1:5" x14ac:dyDescent="0.3">
      <c r="A2565" t="s">
        <v>16311</v>
      </c>
      <c r="B2565" t="s">
        <v>16312</v>
      </c>
      <c r="C2565">
        <v>1991</v>
      </c>
      <c r="D2565">
        <v>77</v>
      </c>
      <c r="E2565">
        <v>551</v>
      </c>
    </row>
    <row r="2566" spans="1:5" x14ac:dyDescent="0.3">
      <c r="A2566" t="s">
        <v>16313</v>
      </c>
      <c r="B2566" t="s">
        <v>16314</v>
      </c>
      <c r="C2566">
        <v>1991</v>
      </c>
      <c r="D2566">
        <v>77</v>
      </c>
      <c r="E2566">
        <v>1078</v>
      </c>
    </row>
    <row r="2567" spans="1:5" x14ac:dyDescent="0.3">
      <c r="A2567" t="s">
        <v>16482</v>
      </c>
      <c r="B2567" t="s">
        <v>16483</v>
      </c>
      <c r="C2567">
        <v>1991</v>
      </c>
      <c r="D2567">
        <v>74</v>
      </c>
      <c r="E2567">
        <v>125</v>
      </c>
    </row>
    <row r="2568" spans="1:5" x14ac:dyDescent="0.3">
      <c r="A2568" t="s">
        <v>16774</v>
      </c>
      <c r="B2568" t="s">
        <v>11686</v>
      </c>
      <c r="C2568">
        <v>1991</v>
      </c>
      <c r="D2568">
        <v>85</v>
      </c>
      <c r="E2568">
        <v>65</v>
      </c>
    </row>
    <row r="2569" spans="1:5" x14ac:dyDescent="0.3">
      <c r="A2569" t="s">
        <v>16784</v>
      </c>
      <c r="B2569" t="s">
        <v>16785</v>
      </c>
      <c r="C2569">
        <v>1991</v>
      </c>
      <c r="D2569">
        <v>82</v>
      </c>
      <c r="E2569">
        <v>65</v>
      </c>
    </row>
    <row r="2570" spans="1:5" x14ac:dyDescent="0.3">
      <c r="A2570" t="s">
        <v>16920</v>
      </c>
      <c r="B2570" t="s">
        <v>16921</v>
      </c>
      <c r="C2570">
        <v>1991</v>
      </c>
      <c r="D2570">
        <v>82</v>
      </c>
      <c r="E2570">
        <v>90</v>
      </c>
    </row>
    <row r="2571" spans="1:5" x14ac:dyDescent="0.3">
      <c r="A2571" t="s">
        <v>16939</v>
      </c>
      <c r="B2571" t="s">
        <v>16940</v>
      </c>
      <c r="C2571">
        <v>1991</v>
      </c>
      <c r="D2571">
        <v>77</v>
      </c>
      <c r="E2571">
        <v>83</v>
      </c>
    </row>
    <row r="2572" spans="1:5" x14ac:dyDescent="0.3">
      <c r="A2572" t="s">
        <v>16981</v>
      </c>
      <c r="B2572" t="s">
        <v>16978</v>
      </c>
      <c r="C2572">
        <v>1991</v>
      </c>
      <c r="D2572">
        <v>143</v>
      </c>
      <c r="E2572">
        <v>44</v>
      </c>
    </row>
    <row r="2573" spans="1:5" x14ac:dyDescent="0.3">
      <c r="A2573" t="s">
        <v>16991</v>
      </c>
      <c r="B2573" t="s">
        <v>16992</v>
      </c>
      <c r="C2573">
        <v>1991</v>
      </c>
      <c r="D2573">
        <v>143</v>
      </c>
      <c r="E2573">
        <v>2</v>
      </c>
    </row>
    <row r="2574" spans="1:5" x14ac:dyDescent="0.3">
      <c r="A2574" t="s">
        <v>17143</v>
      </c>
      <c r="B2574" t="s">
        <v>17144</v>
      </c>
      <c r="C2574">
        <v>1991</v>
      </c>
      <c r="D2574">
        <v>129</v>
      </c>
      <c r="E2574">
        <v>25</v>
      </c>
    </row>
    <row r="2575" spans="1:5" x14ac:dyDescent="0.3">
      <c r="A2575" t="s">
        <v>17184</v>
      </c>
      <c r="B2575" t="s">
        <v>17185</v>
      </c>
      <c r="C2575">
        <v>1991</v>
      </c>
      <c r="D2575">
        <v>129</v>
      </c>
      <c r="E2575">
        <v>42</v>
      </c>
    </row>
    <row r="2576" spans="1:5" x14ac:dyDescent="0.3">
      <c r="A2576" t="s">
        <v>17219</v>
      </c>
      <c r="B2576" t="s">
        <v>17220</v>
      </c>
      <c r="C2576">
        <v>1991</v>
      </c>
      <c r="D2576">
        <v>129</v>
      </c>
      <c r="E2576">
        <v>38</v>
      </c>
    </row>
    <row r="2577" spans="1:5" x14ac:dyDescent="0.3">
      <c r="A2577" t="s">
        <v>17241</v>
      </c>
      <c r="B2577" t="s">
        <v>17242</v>
      </c>
      <c r="C2577">
        <v>1991</v>
      </c>
      <c r="D2577">
        <v>136</v>
      </c>
      <c r="E2577">
        <v>254</v>
      </c>
    </row>
    <row r="2578" spans="1:5" x14ac:dyDescent="0.3">
      <c r="A2578" t="s">
        <v>17276</v>
      </c>
      <c r="B2578" t="s">
        <v>17277</v>
      </c>
      <c r="C2578">
        <v>1991</v>
      </c>
      <c r="D2578">
        <v>129</v>
      </c>
      <c r="E2578">
        <v>75</v>
      </c>
    </row>
    <row r="2579" spans="1:5" x14ac:dyDescent="0.3">
      <c r="A2579" t="s">
        <v>17296</v>
      </c>
      <c r="B2579" t="s">
        <v>17297</v>
      </c>
      <c r="C2579">
        <v>1991</v>
      </c>
      <c r="D2579">
        <v>129</v>
      </c>
      <c r="E2579">
        <v>100</v>
      </c>
    </row>
    <row r="2580" spans="1:5" x14ac:dyDescent="0.3">
      <c r="A2580" t="s">
        <v>17375</v>
      </c>
      <c r="B2580" t="s">
        <v>17376</v>
      </c>
      <c r="C2580">
        <v>1991</v>
      </c>
      <c r="D2580">
        <v>129</v>
      </c>
      <c r="E2580">
        <v>212</v>
      </c>
    </row>
    <row r="2581" spans="1:5" x14ac:dyDescent="0.3">
      <c r="A2581" t="s">
        <v>17471</v>
      </c>
      <c r="B2581" t="s">
        <v>17472</v>
      </c>
      <c r="C2581">
        <v>1991</v>
      </c>
      <c r="D2581">
        <v>129</v>
      </c>
      <c r="E2581">
        <v>267</v>
      </c>
    </row>
    <row r="2582" spans="1:5" x14ac:dyDescent="0.3">
      <c r="A2582" t="s">
        <v>17486</v>
      </c>
      <c r="B2582" t="s">
        <v>17487</v>
      </c>
      <c r="C2582">
        <v>1991</v>
      </c>
      <c r="D2582">
        <v>129</v>
      </c>
      <c r="E2582">
        <v>406</v>
      </c>
    </row>
    <row r="2583" spans="1:5" x14ac:dyDescent="0.3">
      <c r="A2583" t="s">
        <v>22472</v>
      </c>
      <c r="B2583" t="s">
        <v>22473</v>
      </c>
      <c r="C2583">
        <v>1991</v>
      </c>
      <c r="D2583">
        <v>21</v>
      </c>
      <c r="E2583">
        <v>317</v>
      </c>
    </row>
    <row r="2584" spans="1:5" x14ac:dyDescent="0.3">
      <c r="A2584" t="s">
        <v>22721</v>
      </c>
      <c r="B2584" t="s">
        <v>22722</v>
      </c>
      <c r="C2584">
        <v>1991</v>
      </c>
      <c r="D2584">
        <v>473</v>
      </c>
      <c r="E2584">
        <v>1</v>
      </c>
    </row>
    <row r="2585" spans="1:5" x14ac:dyDescent="0.3">
      <c r="A2585" t="s">
        <v>22770</v>
      </c>
      <c r="B2585" t="s">
        <v>22771</v>
      </c>
      <c r="C2585">
        <v>1991</v>
      </c>
      <c r="D2585">
        <v>67</v>
      </c>
      <c r="E2585">
        <v>0</v>
      </c>
    </row>
    <row r="2586" spans="1:5" x14ac:dyDescent="0.3">
      <c r="A2586" t="s">
        <v>24909</v>
      </c>
      <c r="B2586" t="s">
        <v>24464</v>
      </c>
      <c r="C2586">
        <v>1991</v>
      </c>
      <c r="D2586">
        <v>19</v>
      </c>
      <c r="E2586">
        <v>57</v>
      </c>
    </row>
    <row r="2587" spans="1:5" x14ac:dyDescent="0.3">
      <c r="A2587" t="s">
        <v>25222</v>
      </c>
      <c r="B2587" t="s">
        <v>25223</v>
      </c>
      <c r="C2587">
        <v>1991</v>
      </c>
      <c r="D2587">
        <v>13</v>
      </c>
      <c r="E2587">
        <v>80</v>
      </c>
    </row>
    <row r="2588" spans="1:5" x14ac:dyDescent="0.3">
      <c r="A2588" t="s">
        <v>25230</v>
      </c>
      <c r="B2588" t="s">
        <v>25231</v>
      </c>
      <c r="C2588">
        <v>1991</v>
      </c>
      <c r="D2588">
        <v>12</v>
      </c>
      <c r="E2588">
        <v>78</v>
      </c>
    </row>
    <row r="2589" spans="1:5" x14ac:dyDescent="0.3">
      <c r="A2589" t="s">
        <v>25236</v>
      </c>
      <c r="B2589" t="s">
        <v>23051</v>
      </c>
      <c r="C2589">
        <v>1991</v>
      </c>
      <c r="D2589">
        <v>11</v>
      </c>
      <c r="E2589">
        <v>139</v>
      </c>
    </row>
    <row r="2590" spans="1:5" x14ac:dyDescent="0.3">
      <c r="A2590" t="s">
        <v>25244</v>
      </c>
      <c r="B2590" t="s">
        <v>25245</v>
      </c>
      <c r="C2590">
        <v>1991</v>
      </c>
      <c r="D2590">
        <v>6</v>
      </c>
      <c r="E2590">
        <v>113</v>
      </c>
    </row>
    <row r="2591" spans="1:5" x14ac:dyDescent="0.3">
      <c r="A2591" t="s">
        <v>25368</v>
      </c>
      <c r="B2591" t="s">
        <v>25369</v>
      </c>
      <c r="C2591">
        <v>1991</v>
      </c>
      <c r="D2591">
        <v>13</v>
      </c>
      <c r="E2591">
        <v>247</v>
      </c>
    </row>
    <row r="2592" spans="1:5" x14ac:dyDescent="0.3">
      <c r="A2592" t="s">
        <v>25374</v>
      </c>
      <c r="B2592" t="s">
        <v>25375</v>
      </c>
      <c r="C2592">
        <v>1991</v>
      </c>
      <c r="D2592">
        <v>12</v>
      </c>
      <c r="E2592">
        <v>229</v>
      </c>
    </row>
    <row r="2593" spans="1:5" x14ac:dyDescent="0.3">
      <c r="A2593" t="s">
        <v>25399</v>
      </c>
      <c r="B2593" t="s">
        <v>25400</v>
      </c>
      <c r="C2593">
        <v>1991</v>
      </c>
      <c r="D2593">
        <v>6</v>
      </c>
      <c r="E2593">
        <v>516</v>
      </c>
    </row>
    <row r="2594" spans="1:5" x14ac:dyDescent="0.3">
      <c r="A2594" t="s">
        <v>25473</v>
      </c>
      <c r="B2594" t="s">
        <v>25474</v>
      </c>
      <c r="C2594">
        <v>1991</v>
      </c>
      <c r="D2594">
        <v>498</v>
      </c>
      <c r="E2594">
        <v>1</v>
      </c>
    </row>
    <row r="2595" spans="1:5" x14ac:dyDescent="0.3">
      <c r="A2595" t="s">
        <v>25868</v>
      </c>
      <c r="B2595" t="s">
        <v>25869</v>
      </c>
      <c r="C2595">
        <v>1991</v>
      </c>
      <c r="D2595">
        <v>516</v>
      </c>
      <c r="E2595">
        <v>124</v>
      </c>
    </row>
    <row r="2596" spans="1:5" x14ac:dyDescent="0.3">
      <c r="A2596" t="s">
        <v>26087</v>
      </c>
      <c r="B2596" t="s">
        <v>13057</v>
      </c>
      <c r="C2596">
        <v>1991</v>
      </c>
      <c r="D2596">
        <v>516</v>
      </c>
      <c r="E2596">
        <v>69</v>
      </c>
    </row>
    <row r="2597" spans="1:5" x14ac:dyDescent="0.3">
      <c r="A2597" t="s">
        <v>26233</v>
      </c>
      <c r="B2597" t="s">
        <v>26234</v>
      </c>
      <c r="C2597">
        <v>1991</v>
      </c>
      <c r="D2597">
        <v>528</v>
      </c>
      <c r="E2597">
        <v>110</v>
      </c>
    </row>
    <row r="2598" spans="1:5" x14ac:dyDescent="0.3">
      <c r="A2598" t="s">
        <v>26298</v>
      </c>
      <c r="B2598" t="s">
        <v>26299</v>
      </c>
      <c r="C2598">
        <v>1991</v>
      </c>
      <c r="D2598">
        <v>533</v>
      </c>
      <c r="E2598">
        <v>900</v>
      </c>
    </row>
    <row r="2599" spans="1:5" x14ac:dyDescent="0.3">
      <c r="A2599" t="s">
        <v>26300</v>
      </c>
      <c r="B2599" t="s">
        <v>26301</v>
      </c>
      <c r="C2599">
        <v>1991</v>
      </c>
      <c r="D2599">
        <v>533</v>
      </c>
      <c r="E2599">
        <v>535</v>
      </c>
    </row>
    <row r="2600" spans="1:5" x14ac:dyDescent="0.3">
      <c r="A2600" t="s">
        <v>26309</v>
      </c>
      <c r="B2600" t="s">
        <v>10809</v>
      </c>
      <c r="C2600">
        <v>1991</v>
      </c>
      <c r="D2600">
        <v>533</v>
      </c>
      <c r="E2600">
        <v>174</v>
      </c>
    </row>
    <row r="2601" spans="1:5" x14ac:dyDescent="0.3">
      <c r="A2601" t="s">
        <v>26310</v>
      </c>
      <c r="B2601" t="s">
        <v>26311</v>
      </c>
      <c r="C2601">
        <v>1991</v>
      </c>
      <c r="D2601">
        <v>533</v>
      </c>
      <c r="E2601">
        <v>8</v>
      </c>
    </row>
    <row r="2602" spans="1:5" x14ac:dyDescent="0.3">
      <c r="A2602" t="s">
        <v>26382</v>
      </c>
      <c r="B2602" t="s">
        <v>26383</v>
      </c>
      <c r="C2602">
        <v>1991</v>
      </c>
      <c r="D2602">
        <v>534</v>
      </c>
      <c r="E2602">
        <v>2195</v>
      </c>
    </row>
    <row r="2603" spans="1:5" x14ac:dyDescent="0.3">
      <c r="A2603" t="s">
        <v>27677</v>
      </c>
      <c r="B2603" t="s">
        <v>27678</v>
      </c>
      <c r="C2603">
        <v>1991</v>
      </c>
      <c r="D2603">
        <v>516</v>
      </c>
      <c r="E2603">
        <v>75</v>
      </c>
    </row>
    <row r="2604" spans="1:5" x14ac:dyDescent="0.3">
      <c r="A2604" t="s">
        <v>27681</v>
      </c>
      <c r="B2604" t="s">
        <v>27682</v>
      </c>
      <c r="C2604">
        <v>1991</v>
      </c>
      <c r="D2604">
        <v>516</v>
      </c>
      <c r="E2604">
        <v>65</v>
      </c>
    </row>
    <row r="2605" spans="1:5" x14ac:dyDescent="0.3">
      <c r="A2605" t="s">
        <v>29006</v>
      </c>
      <c r="B2605" t="s">
        <v>29007</v>
      </c>
      <c r="C2605">
        <v>1991</v>
      </c>
      <c r="D2605">
        <v>12</v>
      </c>
      <c r="E2605">
        <v>0</v>
      </c>
    </row>
    <row r="2606" spans="1:5" x14ac:dyDescent="0.3">
      <c r="A2606" t="s">
        <v>2284</v>
      </c>
      <c r="B2606" t="s">
        <v>2285</v>
      </c>
      <c r="C2606">
        <v>1992</v>
      </c>
      <c r="D2606">
        <v>82</v>
      </c>
      <c r="E2606">
        <v>31</v>
      </c>
    </row>
    <row r="2607" spans="1:5" x14ac:dyDescent="0.3">
      <c r="A2607" t="s">
        <v>2286</v>
      </c>
      <c r="B2607" t="s">
        <v>2287</v>
      </c>
      <c r="C2607">
        <v>1992</v>
      </c>
      <c r="D2607">
        <v>129</v>
      </c>
      <c r="E2607">
        <v>23</v>
      </c>
    </row>
    <row r="2608" spans="1:5" x14ac:dyDescent="0.3">
      <c r="A2608" t="s">
        <v>2288</v>
      </c>
      <c r="B2608" t="s">
        <v>2289</v>
      </c>
      <c r="C2608">
        <v>1992</v>
      </c>
      <c r="D2608">
        <v>190</v>
      </c>
      <c r="E2608">
        <v>24</v>
      </c>
    </row>
    <row r="2609" spans="1:5" x14ac:dyDescent="0.3">
      <c r="A2609" t="s">
        <v>2290</v>
      </c>
      <c r="B2609" t="s">
        <v>2291</v>
      </c>
      <c r="C2609">
        <v>1992</v>
      </c>
      <c r="D2609">
        <v>148</v>
      </c>
      <c r="E2609">
        <v>17</v>
      </c>
    </row>
    <row r="2610" spans="1:5" x14ac:dyDescent="0.3">
      <c r="A2610" t="s">
        <v>2336</v>
      </c>
      <c r="B2610" t="s">
        <v>2337</v>
      </c>
      <c r="C2610">
        <v>1992</v>
      </c>
      <c r="D2610">
        <v>188</v>
      </c>
      <c r="E2610">
        <v>48</v>
      </c>
    </row>
    <row r="2611" spans="1:5" x14ac:dyDescent="0.3">
      <c r="A2611" t="s">
        <v>2338</v>
      </c>
      <c r="B2611" t="s">
        <v>2339</v>
      </c>
      <c r="C2611">
        <v>1992</v>
      </c>
      <c r="D2611">
        <v>148</v>
      </c>
      <c r="E2611">
        <v>27</v>
      </c>
    </row>
    <row r="2612" spans="1:5" x14ac:dyDescent="0.3">
      <c r="A2612" t="s">
        <v>2413</v>
      </c>
      <c r="B2612" t="s">
        <v>2414</v>
      </c>
      <c r="C2612">
        <v>1992</v>
      </c>
      <c r="D2612">
        <v>229</v>
      </c>
      <c r="E2612">
        <v>29</v>
      </c>
    </row>
    <row r="2613" spans="1:5" x14ac:dyDescent="0.3">
      <c r="A2613" t="s">
        <v>2419</v>
      </c>
      <c r="B2613" t="s">
        <v>761</v>
      </c>
      <c r="C2613">
        <v>1992</v>
      </c>
      <c r="D2613">
        <v>471</v>
      </c>
      <c r="E2613">
        <v>173</v>
      </c>
    </row>
    <row r="2614" spans="1:5" x14ac:dyDescent="0.3">
      <c r="A2614" t="s">
        <v>2421</v>
      </c>
      <c r="B2614" t="s">
        <v>2422</v>
      </c>
      <c r="C2614">
        <v>1992</v>
      </c>
      <c r="D2614">
        <v>227</v>
      </c>
      <c r="E2614">
        <v>62</v>
      </c>
    </row>
    <row r="2615" spans="1:5" x14ac:dyDescent="0.3">
      <c r="A2615" t="s">
        <v>2523</v>
      </c>
      <c r="B2615" t="s">
        <v>2524</v>
      </c>
      <c r="C2615">
        <v>1992</v>
      </c>
      <c r="D2615">
        <v>505</v>
      </c>
      <c r="E2615">
        <v>13</v>
      </c>
    </row>
    <row r="2616" spans="1:5" x14ac:dyDescent="0.3">
      <c r="A2616" t="s">
        <v>2654</v>
      </c>
      <c r="B2616" t="s">
        <v>2644</v>
      </c>
      <c r="C2616">
        <v>1992</v>
      </c>
      <c r="D2616">
        <v>505</v>
      </c>
      <c r="E2616">
        <v>2</v>
      </c>
    </row>
    <row r="2617" spans="1:5" x14ac:dyDescent="0.3">
      <c r="A2617" t="s">
        <v>2659</v>
      </c>
      <c r="B2617" t="s">
        <v>2341</v>
      </c>
      <c r="C2617">
        <v>1992</v>
      </c>
      <c r="D2617">
        <v>469</v>
      </c>
      <c r="E2617">
        <v>30</v>
      </c>
    </row>
    <row r="2618" spans="1:5" x14ac:dyDescent="0.3">
      <c r="A2618" t="s">
        <v>2660</v>
      </c>
      <c r="B2618" t="s">
        <v>2341</v>
      </c>
      <c r="C2618">
        <v>1992</v>
      </c>
      <c r="D2618">
        <v>469</v>
      </c>
      <c r="E2618">
        <v>28</v>
      </c>
    </row>
    <row r="2619" spans="1:5" x14ac:dyDescent="0.3">
      <c r="A2619" t="s">
        <v>2665</v>
      </c>
      <c r="B2619" t="s">
        <v>2666</v>
      </c>
      <c r="C2619">
        <v>1992</v>
      </c>
      <c r="D2619">
        <v>632</v>
      </c>
      <c r="E2619">
        <v>8</v>
      </c>
    </row>
    <row r="2620" spans="1:5" x14ac:dyDescent="0.3">
      <c r="A2620" t="s">
        <v>2687</v>
      </c>
      <c r="B2620" t="s">
        <v>2285</v>
      </c>
      <c r="C2620">
        <v>1992</v>
      </c>
      <c r="D2620">
        <v>82</v>
      </c>
      <c r="E2620">
        <v>26</v>
      </c>
    </row>
    <row r="2621" spans="1:5" x14ac:dyDescent="0.3">
      <c r="A2621" t="s">
        <v>2688</v>
      </c>
      <c r="B2621" t="s">
        <v>2287</v>
      </c>
      <c r="C2621">
        <v>1992</v>
      </c>
      <c r="D2621">
        <v>129</v>
      </c>
      <c r="E2621">
        <v>23</v>
      </c>
    </row>
    <row r="2622" spans="1:5" x14ac:dyDescent="0.3">
      <c r="A2622" t="s">
        <v>2689</v>
      </c>
      <c r="B2622" t="s">
        <v>2690</v>
      </c>
      <c r="C2622">
        <v>1992</v>
      </c>
      <c r="D2622">
        <v>190</v>
      </c>
      <c r="E2622">
        <v>24</v>
      </c>
    </row>
    <row r="2623" spans="1:5" x14ac:dyDescent="0.3">
      <c r="A2623" t="s">
        <v>2691</v>
      </c>
      <c r="B2623" t="s">
        <v>2291</v>
      </c>
      <c r="C2623">
        <v>1992</v>
      </c>
      <c r="D2623">
        <v>148</v>
      </c>
      <c r="E2623">
        <v>17</v>
      </c>
    </row>
    <row r="2624" spans="1:5" x14ac:dyDescent="0.3">
      <c r="A2624" t="s">
        <v>2773</v>
      </c>
      <c r="B2624" t="s">
        <v>2774</v>
      </c>
      <c r="C2624">
        <v>1992</v>
      </c>
      <c r="D2624">
        <v>82</v>
      </c>
      <c r="E2624">
        <v>32</v>
      </c>
    </row>
    <row r="2625" spans="1:5" x14ac:dyDescent="0.3">
      <c r="A2625" t="s">
        <v>2793</v>
      </c>
      <c r="B2625" t="s">
        <v>2794</v>
      </c>
      <c r="C2625">
        <v>1992</v>
      </c>
      <c r="D2625">
        <v>466</v>
      </c>
      <c r="E2625">
        <v>23</v>
      </c>
    </row>
    <row r="2626" spans="1:5" x14ac:dyDescent="0.3">
      <c r="A2626" t="s">
        <v>2960</v>
      </c>
      <c r="B2626" t="s">
        <v>2598</v>
      </c>
      <c r="C2626">
        <v>1992</v>
      </c>
      <c r="D2626">
        <v>467</v>
      </c>
      <c r="E2626">
        <v>441</v>
      </c>
    </row>
    <row r="2627" spans="1:5" x14ac:dyDescent="0.3">
      <c r="A2627" t="s">
        <v>2961</v>
      </c>
      <c r="B2627" t="s">
        <v>2962</v>
      </c>
      <c r="C2627">
        <v>1992</v>
      </c>
      <c r="D2627">
        <v>467</v>
      </c>
      <c r="E2627">
        <v>576</v>
      </c>
    </row>
    <row r="2628" spans="1:5" x14ac:dyDescent="0.3">
      <c r="A2628" t="s">
        <v>2967</v>
      </c>
      <c r="B2628" t="s">
        <v>2280</v>
      </c>
      <c r="C2628">
        <v>1992</v>
      </c>
      <c r="D2628">
        <v>467</v>
      </c>
      <c r="E2628">
        <v>193</v>
      </c>
    </row>
    <row r="2629" spans="1:5" x14ac:dyDescent="0.3">
      <c r="A2629" t="s">
        <v>2968</v>
      </c>
      <c r="B2629" t="s">
        <v>2962</v>
      </c>
      <c r="C2629">
        <v>1992</v>
      </c>
      <c r="D2629">
        <v>467</v>
      </c>
      <c r="E2629">
        <v>465</v>
      </c>
    </row>
    <row r="2630" spans="1:5" x14ac:dyDescent="0.3">
      <c r="A2630" t="s">
        <v>2971</v>
      </c>
      <c r="B2630" t="s">
        <v>2972</v>
      </c>
      <c r="C2630">
        <v>1992</v>
      </c>
      <c r="D2630">
        <v>129</v>
      </c>
      <c r="E2630">
        <v>30</v>
      </c>
    </row>
    <row r="2631" spans="1:5" x14ac:dyDescent="0.3">
      <c r="A2631" t="s">
        <v>2973</v>
      </c>
      <c r="B2631" t="s">
        <v>2974</v>
      </c>
      <c r="C2631">
        <v>1992</v>
      </c>
      <c r="D2631">
        <v>188</v>
      </c>
      <c r="E2631">
        <v>49</v>
      </c>
    </row>
    <row r="2632" spans="1:5" x14ac:dyDescent="0.3">
      <c r="A2632" t="s">
        <v>2975</v>
      </c>
      <c r="B2632" t="s">
        <v>2976</v>
      </c>
      <c r="C2632">
        <v>1992</v>
      </c>
      <c r="D2632">
        <v>148</v>
      </c>
      <c r="E2632">
        <v>38</v>
      </c>
    </row>
    <row r="2633" spans="1:5" x14ac:dyDescent="0.3">
      <c r="A2633" t="s">
        <v>2977</v>
      </c>
      <c r="B2633" t="s">
        <v>2978</v>
      </c>
      <c r="C2633">
        <v>1992</v>
      </c>
      <c r="D2633">
        <v>82</v>
      </c>
      <c r="E2633">
        <v>47</v>
      </c>
    </row>
    <row r="2634" spans="1:5" x14ac:dyDescent="0.3">
      <c r="A2634" t="s">
        <v>2979</v>
      </c>
      <c r="B2634" t="s">
        <v>2980</v>
      </c>
      <c r="C2634">
        <v>1992</v>
      </c>
      <c r="D2634">
        <v>559</v>
      </c>
      <c r="E2634">
        <v>0</v>
      </c>
    </row>
    <row r="2635" spans="1:5" x14ac:dyDescent="0.3">
      <c r="A2635" t="s">
        <v>2981</v>
      </c>
      <c r="B2635" t="s">
        <v>2982</v>
      </c>
      <c r="C2635">
        <v>1992</v>
      </c>
      <c r="D2635">
        <v>80</v>
      </c>
      <c r="E2635">
        <v>89</v>
      </c>
    </row>
    <row r="2636" spans="1:5" x14ac:dyDescent="0.3">
      <c r="A2636" t="s">
        <v>2983</v>
      </c>
      <c r="B2636" t="s">
        <v>2984</v>
      </c>
      <c r="C2636">
        <v>1992</v>
      </c>
      <c r="D2636">
        <v>78</v>
      </c>
      <c r="E2636">
        <v>296</v>
      </c>
    </row>
    <row r="2637" spans="1:5" x14ac:dyDescent="0.3">
      <c r="A2637" t="s">
        <v>3031</v>
      </c>
      <c r="B2637" t="s">
        <v>2639</v>
      </c>
      <c r="C2637">
        <v>1992</v>
      </c>
      <c r="D2637">
        <v>471</v>
      </c>
      <c r="E2637">
        <v>243</v>
      </c>
    </row>
    <row r="2638" spans="1:5" x14ac:dyDescent="0.3">
      <c r="A2638" t="s">
        <v>3130</v>
      </c>
      <c r="B2638" t="s">
        <v>3131</v>
      </c>
      <c r="C2638">
        <v>1992</v>
      </c>
      <c r="D2638">
        <v>469</v>
      </c>
      <c r="E2638">
        <v>192</v>
      </c>
    </row>
    <row r="2639" spans="1:5" x14ac:dyDescent="0.3">
      <c r="A2639" t="s">
        <v>4034</v>
      </c>
      <c r="B2639" t="s">
        <v>4035</v>
      </c>
      <c r="C2639">
        <v>1992</v>
      </c>
      <c r="D2639">
        <v>504</v>
      </c>
      <c r="E2639">
        <v>1</v>
      </c>
    </row>
    <row r="2640" spans="1:5" x14ac:dyDescent="0.3">
      <c r="A2640" t="s">
        <v>4149</v>
      </c>
      <c r="B2640" t="s">
        <v>4150</v>
      </c>
      <c r="C2640">
        <v>1992</v>
      </c>
      <c r="D2640">
        <v>505</v>
      </c>
      <c r="E2640">
        <v>56</v>
      </c>
    </row>
    <row r="2641" spans="1:5" x14ac:dyDescent="0.3">
      <c r="A2641" t="s">
        <v>4335</v>
      </c>
      <c r="B2641" t="s">
        <v>4336</v>
      </c>
      <c r="C2641">
        <v>1992</v>
      </c>
      <c r="D2641">
        <v>652</v>
      </c>
      <c r="E2641">
        <v>39</v>
      </c>
    </row>
    <row r="2642" spans="1:5" x14ac:dyDescent="0.3">
      <c r="A2642" t="s">
        <v>4339</v>
      </c>
      <c r="B2642" t="s">
        <v>4340</v>
      </c>
      <c r="C2642">
        <v>1992</v>
      </c>
      <c r="D2642">
        <v>652</v>
      </c>
      <c r="E2642">
        <v>46</v>
      </c>
    </row>
    <row r="2643" spans="1:5" x14ac:dyDescent="0.3">
      <c r="A2643" t="s">
        <v>4688</v>
      </c>
      <c r="B2643" t="s">
        <v>4689</v>
      </c>
      <c r="C2643">
        <v>1992</v>
      </c>
      <c r="D2643">
        <v>634</v>
      </c>
      <c r="E2643">
        <v>49</v>
      </c>
    </row>
    <row r="2644" spans="1:5" x14ac:dyDescent="0.3">
      <c r="A2644" t="s">
        <v>5024</v>
      </c>
      <c r="B2644" t="s">
        <v>5025</v>
      </c>
      <c r="C2644">
        <v>1992</v>
      </c>
      <c r="D2644">
        <v>664</v>
      </c>
      <c r="E2644">
        <v>18</v>
      </c>
    </row>
    <row r="2645" spans="1:5" x14ac:dyDescent="0.3">
      <c r="A2645" t="s">
        <v>5039</v>
      </c>
      <c r="B2645" t="s">
        <v>928</v>
      </c>
      <c r="C2645">
        <v>1992</v>
      </c>
      <c r="D2645">
        <v>664</v>
      </c>
      <c r="E2645">
        <v>20</v>
      </c>
    </row>
    <row r="2646" spans="1:5" x14ac:dyDescent="0.3">
      <c r="A2646" t="s">
        <v>5044</v>
      </c>
      <c r="B2646" t="s">
        <v>1886</v>
      </c>
      <c r="C2646">
        <v>1992</v>
      </c>
      <c r="D2646">
        <v>664</v>
      </c>
      <c r="E2646">
        <v>20</v>
      </c>
    </row>
    <row r="2647" spans="1:5" x14ac:dyDescent="0.3">
      <c r="A2647" t="s">
        <v>5049</v>
      </c>
      <c r="B2647" t="s">
        <v>5050</v>
      </c>
      <c r="C2647">
        <v>1992</v>
      </c>
      <c r="D2647">
        <v>664</v>
      </c>
      <c r="E2647">
        <v>28</v>
      </c>
    </row>
    <row r="2648" spans="1:5" x14ac:dyDescent="0.3">
      <c r="A2648" t="s">
        <v>5065</v>
      </c>
      <c r="B2648" t="s">
        <v>847</v>
      </c>
      <c r="C2648">
        <v>1992</v>
      </c>
      <c r="D2648">
        <v>664</v>
      </c>
      <c r="E2648">
        <v>32</v>
      </c>
    </row>
    <row r="2649" spans="1:5" x14ac:dyDescent="0.3">
      <c r="A2649" t="s">
        <v>13030</v>
      </c>
      <c r="B2649" t="s">
        <v>13031</v>
      </c>
      <c r="C2649">
        <v>1992</v>
      </c>
      <c r="D2649">
        <v>443</v>
      </c>
      <c r="E2649">
        <v>1</v>
      </c>
    </row>
    <row r="2650" spans="1:5" x14ac:dyDescent="0.3">
      <c r="A2650" t="s">
        <v>13065</v>
      </c>
      <c r="B2650" t="s">
        <v>13066</v>
      </c>
      <c r="C2650">
        <v>1992</v>
      </c>
      <c r="D2650">
        <v>443</v>
      </c>
      <c r="E2650">
        <v>16</v>
      </c>
    </row>
    <row r="2651" spans="1:5" x14ac:dyDescent="0.3">
      <c r="A2651" t="s">
        <v>13200</v>
      </c>
      <c r="B2651" t="s">
        <v>13201</v>
      </c>
      <c r="C2651">
        <v>1992</v>
      </c>
      <c r="D2651">
        <v>443</v>
      </c>
      <c r="E2651">
        <v>1</v>
      </c>
    </row>
    <row r="2652" spans="1:5" x14ac:dyDescent="0.3">
      <c r="A2652" t="s">
        <v>13241</v>
      </c>
      <c r="B2652" t="s">
        <v>13085</v>
      </c>
      <c r="C2652">
        <v>1992</v>
      </c>
      <c r="D2652">
        <v>453</v>
      </c>
      <c r="E2652">
        <v>1</v>
      </c>
    </row>
    <row r="2653" spans="1:5" x14ac:dyDescent="0.3">
      <c r="A2653" t="s">
        <v>13640</v>
      </c>
      <c r="B2653" t="s">
        <v>13641</v>
      </c>
      <c r="C2653">
        <v>1992</v>
      </c>
      <c r="D2653">
        <v>453</v>
      </c>
      <c r="E2653">
        <v>4</v>
      </c>
    </row>
    <row r="2654" spans="1:5" x14ac:dyDescent="0.3">
      <c r="A2654" t="s">
        <v>13642</v>
      </c>
      <c r="B2654" t="s">
        <v>13643</v>
      </c>
      <c r="C2654">
        <v>1992</v>
      </c>
      <c r="D2654">
        <v>453</v>
      </c>
      <c r="E2654">
        <v>16</v>
      </c>
    </row>
    <row r="2655" spans="1:5" x14ac:dyDescent="0.3">
      <c r="A2655" t="s">
        <v>13687</v>
      </c>
      <c r="B2655" t="s">
        <v>13688</v>
      </c>
      <c r="C2655">
        <v>1992</v>
      </c>
      <c r="D2655">
        <v>456</v>
      </c>
      <c r="E2655">
        <v>1</v>
      </c>
    </row>
    <row r="2656" spans="1:5" x14ac:dyDescent="0.3">
      <c r="A2656" t="s">
        <v>13690</v>
      </c>
      <c r="B2656" t="s">
        <v>13691</v>
      </c>
      <c r="C2656">
        <v>1992</v>
      </c>
      <c r="D2656">
        <v>456</v>
      </c>
      <c r="E2656">
        <v>2</v>
      </c>
    </row>
    <row r="2657" spans="1:5" x14ac:dyDescent="0.3">
      <c r="A2657" t="s">
        <v>13692</v>
      </c>
      <c r="B2657" t="s">
        <v>13693</v>
      </c>
      <c r="C2657">
        <v>1992</v>
      </c>
      <c r="D2657">
        <v>456</v>
      </c>
      <c r="E2657">
        <v>6</v>
      </c>
    </row>
    <row r="2658" spans="1:5" x14ac:dyDescent="0.3">
      <c r="A2658" t="s">
        <v>13694</v>
      </c>
      <c r="B2658" t="s">
        <v>13695</v>
      </c>
      <c r="C2658">
        <v>1992</v>
      </c>
      <c r="D2658">
        <v>456</v>
      </c>
      <c r="E2658">
        <v>2</v>
      </c>
    </row>
    <row r="2659" spans="1:5" x14ac:dyDescent="0.3">
      <c r="A2659" t="s">
        <v>13696</v>
      </c>
      <c r="B2659" t="s">
        <v>13697</v>
      </c>
      <c r="C2659">
        <v>1992</v>
      </c>
      <c r="D2659">
        <v>456</v>
      </c>
      <c r="E2659">
        <v>1</v>
      </c>
    </row>
    <row r="2660" spans="1:5" x14ac:dyDescent="0.3">
      <c r="A2660" t="s">
        <v>13698</v>
      </c>
      <c r="B2660" t="s">
        <v>13699</v>
      </c>
      <c r="C2660">
        <v>1992</v>
      </c>
      <c r="D2660">
        <v>453</v>
      </c>
      <c r="E2660">
        <v>1</v>
      </c>
    </row>
    <row r="2661" spans="1:5" x14ac:dyDescent="0.3">
      <c r="A2661" t="s">
        <v>13700</v>
      </c>
      <c r="B2661" t="s">
        <v>13701</v>
      </c>
      <c r="C2661">
        <v>1992</v>
      </c>
      <c r="D2661">
        <v>456</v>
      </c>
      <c r="E2661">
        <v>3</v>
      </c>
    </row>
    <row r="2662" spans="1:5" x14ac:dyDescent="0.3">
      <c r="A2662" t="s">
        <v>14834</v>
      </c>
      <c r="B2662" t="s">
        <v>14835</v>
      </c>
      <c r="C2662">
        <v>1992</v>
      </c>
      <c r="D2662">
        <v>188</v>
      </c>
      <c r="E2662">
        <v>24</v>
      </c>
    </row>
    <row r="2663" spans="1:5" x14ac:dyDescent="0.3">
      <c r="A2663" t="s">
        <v>15221</v>
      </c>
      <c r="B2663" t="s">
        <v>15222</v>
      </c>
      <c r="C2663">
        <v>1992</v>
      </c>
      <c r="D2663">
        <v>203</v>
      </c>
      <c r="E2663">
        <v>98</v>
      </c>
    </row>
    <row r="2664" spans="1:5" x14ac:dyDescent="0.3">
      <c r="A2664" t="s">
        <v>15265</v>
      </c>
      <c r="B2664" t="s">
        <v>15266</v>
      </c>
      <c r="C2664">
        <v>1992</v>
      </c>
      <c r="D2664">
        <v>188</v>
      </c>
      <c r="E2664">
        <v>128</v>
      </c>
    </row>
    <row r="2665" spans="1:5" x14ac:dyDescent="0.3">
      <c r="A2665" t="s">
        <v>15289</v>
      </c>
      <c r="B2665" t="s">
        <v>15290</v>
      </c>
      <c r="C2665">
        <v>1992</v>
      </c>
      <c r="D2665">
        <v>203</v>
      </c>
      <c r="E2665">
        <v>239</v>
      </c>
    </row>
    <row r="2666" spans="1:5" x14ac:dyDescent="0.3">
      <c r="A2666" t="s">
        <v>15316</v>
      </c>
      <c r="B2666" t="s">
        <v>15317</v>
      </c>
      <c r="C2666">
        <v>1992</v>
      </c>
      <c r="D2666">
        <v>188</v>
      </c>
      <c r="E2666">
        <v>590</v>
      </c>
    </row>
    <row r="2667" spans="1:5" x14ac:dyDescent="0.3">
      <c r="A2667" t="s">
        <v>15618</v>
      </c>
      <c r="B2667" t="s">
        <v>15619</v>
      </c>
      <c r="C2667">
        <v>1992</v>
      </c>
      <c r="D2667">
        <v>148</v>
      </c>
      <c r="E2667">
        <v>40</v>
      </c>
    </row>
    <row r="2668" spans="1:5" x14ac:dyDescent="0.3">
      <c r="A2668" t="s">
        <v>15651</v>
      </c>
      <c r="B2668" t="s">
        <v>15652</v>
      </c>
      <c r="C2668">
        <v>1992</v>
      </c>
      <c r="D2668">
        <v>148</v>
      </c>
      <c r="E2668">
        <v>75</v>
      </c>
    </row>
    <row r="2669" spans="1:5" x14ac:dyDescent="0.3">
      <c r="A2669" t="s">
        <v>15671</v>
      </c>
      <c r="B2669" t="s">
        <v>15672</v>
      </c>
      <c r="C2669">
        <v>1992</v>
      </c>
      <c r="D2669">
        <v>148</v>
      </c>
      <c r="E2669">
        <v>86</v>
      </c>
    </row>
    <row r="2670" spans="1:5" x14ac:dyDescent="0.3">
      <c r="A2670" t="s">
        <v>15699</v>
      </c>
      <c r="B2670" t="s">
        <v>476</v>
      </c>
      <c r="C2670">
        <v>1992</v>
      </c>
      <c r="D2670">
        <v>147</v>
      </c>
      <c r="E2670">
        <v>320</v>
      </c>
    </row>
    <row r="2671" spans="1:5" x14ac:dyDescent="0.3">
      <c r="A2671" t="s">
        <v>15702</v>
      </c>
      <c r="B2671" t="s">
        <v>15703</v>
      </c>
      <c r="C2671">
        <v>1992</v>
      </c>
      <c r="D2671">
        <v>148</v>
      </c>
      <c r="E2671">
        <v>0</v>
      </c>
    </row>
    <row r="2672" spans="1:5" x14ac:dyDescent="0.3">
      <c r="A2672" t="s">
        <v>15714</v>
      </c>
      <c r="B2672" t="s">
        <v>15715</v>
      </c>
      <c r="C2672">
        <v>1992</v>
      </c>
      <c r="D2672">
        <v>147</v>
      </c>
      <c r="E2672">
        <v>620</v>
      </c>
    </row>
    <row r="2673" spans="1:5" x14ac:dyDescent="0.3">
      <c r="A2673" t="s">
        <v>15807</v>
      </c>
      <c r="B2673" t="s">
        <v>15808</v>
      </c>
      <c r="C2673">
        <v>1992</v>
      </c>
      <c r="D2673">
        <v>84</v>
      </c>
      <c r="E2673">
        <v>36</v>
      </c>
    </row>
    <row r="2674" spans="1:5" x14ac:dyDescent="0.3">
      <c r="A2674" t="s">
        <v>15879</v>
      </c>
      <c r="B2674" t="s">
        <v>15880</v>
      </c>
      <c r="C2674">
        <v>1992</v>
      </c>
      <c r="D2674">
        <v>68</v>
      </c>
      <c r="E2674">
        <v>414</v>
      </c>
    </row>
    <row r="2675" spans="1:5" x14ac:dyDescent="0.3">
      <c r="A2675" t="s">
        <v>15890</v>
      </c>
      <c r="B2675" t="s">
        <v>15891</v>
      </c>
      <c r="C2675">
        <v>1992</v>
      </c>
      <c r="D2675">
        <v>83</v>
      </c>
      <c r="E2675">
        <v>189</v>
      </c>
    </row>
    <row r="2676" spans="1:5" x14ac:dyDescent="0.3">
      <c r="A2676" t="s">
        <v>15976</v>
      </c>
      <c r="B2676" t="s">
        <v>15977</v>
      </c>
      <c r="C2676">
        <v>1992</v>
      </c>
      <c r="D2676">
        <v>76</v>
      </c>
      <c r="E2676">
        <v>473</v>
      </c>
    </row>
    <row r="2677" spans="1:5" x14ac:dyDescent="0.3">
      <c r="A2677" t="s">
        <v>15985</v>
      </c>
      <c r="B2677" t="s">
        <v>15986</v>
      </c>
      <c r="C2677">
        <v>1992</v>
      </c>
      <c r="D2677">
        <v>90</v>
      </c>
      <c r="E2677">
        <v>45</v>
      </c>
    </row>
    <row r="2678" spans="1:5" x14ac:dyDescent="0.3">
      <c r="A2678" t="s">
        <v>15995</v>
      </c>
      <c r="B2678" t="s">
        <v>15996</v>
      </c>
      <c r="C2678">
        <v>1992</v>
      </c>
      <c r="D2678">
        <v>90</v>
      </c>
      <c r="E2678">
        <v>133</v>
      </c>
    </row>
    <row r="2679" spans="1:5" x14ac:dyDescent="0.3">
      <c r="A2679" t="s">
        <v>16004</v>
      </c>
      <c r="B2679" t="s">
        <v>16005</v>
      </c>
      <c r="C2679">
        <v>1992</v>
      </c>
      <c r="D2679">
        <v>90</v>
      </c>
      <c r="E2679">
        <v>172</v>
      </c>
    </row>
    <row r="2680" spans="1:5" x14ac:dyDescent="0.3">
      <c r="A2680" t="s">
        <v>16010</v>
      </c>
      <c r="B2680" t="s">
        <v>16011</v>
      </c>
      <c r="C2680">
        <v>1992</v>
      </c>
      <c r="D2680">
        <v>90</v>
      </c>
      <c r="E2680">
        <v>239</v>
      </c>
    </row>
    <row r="2681" spans="1:5" x14ac:dyDescent="0.3">
      <c r="A2681" t="s">
        <v>16016</v>
      </c>
      <c r="B2681" t="s">
        <v>16017</v>
      </c>
      <c r="C2681">
        <v>1992</v>
      </c>
      <c r="D2681">
        <v>90</v>
      </c>
      <c r="E2681">
        <v>364</v>
      </c>
    </row>
    <row r="2682" spans="1:5" x14ac:dyDescent="0.3">
      <c r="A2682" t="s">
        <v>16205</v>
      </c>
      <c r="B2682" t="s">
        <v>16206</v>
      </c>
      <c r="C2682">
        <v>1992</v>
      </c>
      <c r="D2682">
        <v>74</v>
      </c>
      <c r="E2682">
        <v>38</v>
      </c>
    </row>
    <row r="2683" spans="1:5" x14ac:dyDescent="0.3">
      <c r="A2683" t="s">
        <v>16207</v>
      </c>
      <c r="B2683" t="s">
        <v>16208</v>
      </c>
      <c r="C2683">
        <v>1992</v>
      </c>
      <c r="D2683">
        <v>72</v>
      </c>
      <c r="E2683">
        <v>37</v>
      </c>
    </row>
    <row r="2684" spans="1:5" x14ac:dyDescent="0.3">
      <c r="A2684" t="s">
        <v>16286</v>
      </c>
      <c r="B2684" t="s">
        <v>16287</v>
      </c>
      <c r="C2684">
        <v>1992</v>
      </c>
      <c r="D2684">
        <v>80</v>
      </c>
      <c r="E2684">
        <v>62</v>
      </c>
    </row>
    <row r="2685" spans="1:5" x14ac:dyDescent="0.3">
      <c r="A2685" t="s">
        <v>16290</v>
      </c>
      <c r="B2685" t="s">
        <v>16291</v>
      </c>
      <c r="C2685">
        <v>1992</v>
      </c>
      <c r="D2685">
        <v>83</v>
      </c>
      <c r="E2685">
        <v>44</v>
      </c>
    </row>
    <row r="2686" spans="1:5" x14ac:dyDescent="0.3">
      <c r="A2686" t="s">
        <v>16335</v>
      </c>
      <c r="B2686" t="s">
        <v>16336</v>
      </c>
      <c r="C2686">
        <v>1992</v>
      </c>
      <c r="D2686">
        <v>82</v>
      </c>
      <c r="E2686">
        <v>193</v>
      </c>
    </row>
    <row r="2687" spans="1:5" x14ac:dyDescent="0.3">
      <c r="A2687" t="s">
        <v>16484</v>
      </c>
      <c r="B2687" t="s">
        <v>16485</v>
      </c>
      <c r="C2687">
        <v>1992</v>
      </c>
      <c r="D2687">
        <v>76</v>
      </c>
      <c r="E2687">
        <v>124</v>
      </c>
    </row>
    <row r="2688" spans="1:5" x14ac:dyDescent="0.3">
      <c r="A2688" t="s">
        <v>16797</v>
      </c>
      <c r="B2688" t="s">
        <v>16798</v>
      </c>
      <c r="C2688">
        <v>1992</v>
      </c>
      <c r="D2688">
        <v>82</v>
      </c>
      <c r="E2688">
        <v>61</v>
      </c>
    </row>
    <row r="2689" spans="1:5" x14ac:dyDescent="0.3">
      <c r="A2689" t="s">
        <v>16906</v>
      </c>
      <c r="B2689" t="s">
        <v>16907</v>
      </c>
      <c r="C2689">
        <v>1992</v>
      </c>
      <c r="D2689">
        <v>72</v>
      </c>
      <c r="E2689">
        <v>87</v>
      </c>
    </row>
    <row r="2690" spans="1:5" x14ac:dyDescent="0.3">
      <c r="A2690" t="s">
        <v>16919</v>
      </c>
      <c r="B2690" t="s">
        <v>16393</v>
      </c>
      <c r="C2690">
        <v>1992</v>
      </c>
      <c r="D2690">
        <v>85</v>
      </c>
      <c r="E2690">
        <v>109</v>
      </c>
    </row>
    <row r="2691" spans="1:5" x14ac:dyDescent="0.3">
      <c r="A2691" t="s">
        <v>17315</v>
      </c>
      <c r="B2691" t="s">
        <v>17316</v>
      </c>
      <c r="C2691">
        <v>1992</v>
      </c>
      <c r="D2691">
        <v>140</v>
      </c>
      <c r="E2691">
        <v>146</v>
      </c>
    </row>
    <row r="2692" spans="1:5" x14ac:dyDescent="0.3">
      <c r="A2692" t="s">
        <v>17419</v>
      </c>
      <c r="B2692" t="s">
        <v>17420</v>
      </c>
      <c r="C2692">
        <v>1992</v>
      </c>
      <c r="D2692">
        <v>140</v>
      </c>
      <c r="E2692">
        <v>253</v>
      </c>
    </row>
    <row r="2693" spans="1:5" x14ac:dyDescent="0.3">
      <c r="A2693" t="s">
        <v>17477</v>
      </c>
      <c r="B2693" t="s">
        <v>17478</v>
      </c>
      <c r="C2693">
        <v>1992</v>
      </c>
      <c r="D2693">
        <v>140</v>
      </c>
      <c r="E2693">
        <v>406</v>
      </c>
    </row>
    <row r="2694" spans="1:5" x14ac:dyDescent="0.3">
      <c r="A2694" t="s">
        <v>23107</v>
      </c>
      <c r="B2694" t="s">
        <v>23108</v>
      </c>
      <c r="C2694">
        <v>1992</v>
      </c>
      <c r="D2694">
        <v>473</v>
      </c>
      <c r="E2694">
        <v>27</v>
      </c>
    </row>
    <row r="2695" spans="1:5" x14ac:dyDescent="0.3">
      <c r="A2695" t="s">
        <v>23126</v>
      </c>
      <c r="B2695" t="s">
        <v>23127</v>
      </c>
      <c r="C2695">
        <v>1992</v>
      </c>
      <c r="D2695">
        <v>473</v>
      </c>
      <c r="E2695">
        <v>45</v>
      </c>
    </row>
    <row r="2696" spans="1:5" x14ac:dyDescent="0.3">
      <c r="A2696" t="s">
        <v>25366</v>
      </c>
      <c r="B2696" t="s">
        <v>25367</v>
      </c>
      <c r="C2696">
        <v>1992</v>
      </c>
      <c r="D2696">
        <v>7</v>
      </c>
      <c r="E2696">
        <v>255</v>
      </c>
    </row>
    <row r="2697" spans="1:5" x14ac:dyDescent="0.3">
      <c r="A2697" t="s">
        <v>25370</v>
      </c>
      <c r="B2697" t="s">
        <v>25371</v>
      </c>
      <c r="C2697">
        <v>1992</v>
      </c>
      <c r="D2697">
        <v>10</v>
      </c>
      <c r="E2697">
        <v>531</v>
      </c>
    </row>
    <row r="2698" spans="1:5" x14ac:dyDescent="0.3">
      <c r="A2698" t="s">
        <v>25425</v>
      </c>
      <c r="B2698" t="s">
        <v>25426</v>
      </c>
      <c r="C2698">
        <v>1992</v>
      </c>
      <c r="D2698">
        <v>7</v>
      </c>
      <c r="E2698">
        <v>954</v>
      </c>
    </row>
    <row r="2699" spans="1:5" x14ac:dyDescent="0.3">
      <c r="A2699" t="s">
        <v>25866</v>
      </c>
      <c r="B2699" t="s">
        <v>25867</v>
      </c>
      <c r="C2699">
        <v>1992</v>
      </c>
      <c r="D2699">
        <v>516</v>
      </c>
      <c r="E2699">
        <v>198</v>
      </c>
    </row>
    <row r="2700" spans="1:5" x14ac:dyDescent="0.3">
      <c r="A2700" t="s">
        <v>25870</v>
      </c>
      <c r="B2700" t="s">
        <v>25871</v>
      </c>
      <c r="C2700">
        <v>1992</v>
      </c>
      <c r="D2700">
        <v>516</v>
      </c>
      <c r="E2700">
        <v>2</v>
      </c>
    </row>
    <row r="2701" spans="1:5" x14ac:dyDescent="0.3">
      <c r="A2701" t="s">
        <v>25924</v>
      </c>
      <c r="B2701" t="s">
        <v>25925</v>
      </c>
      <c r="C2701">
        <v>1992</v>
      </c>
      <c r="D2701">
        <v>516</v>
      </c>
      <c r="E2701">
        <v>28</v>
      </c>
    </row>
    <row r="2702" spans="1:5" x14ac:dyDescent="0.3">
      <c r="A2702" t="s">
        <v>26081</v>
      </c>
      <c r="B2702" t="s">
        <v>26082</v>
      </c>
      <c r="C2702">
        <v>1992</v>
      </c>
      <c r="D2702">
        <v>516</v>
      </c>
      <c r="E2702">
        <v>10</v>
      </c>
    </row>
    <row r="2703" spans="1:5" x14ac:dyDescent="0.3">
      <c r="A2703" t="s">
        <v>26088</v>
      </c>
      <c r="B2703" t="s">
        <v>26089</v>
      </c>
      <c r="C2703">
        <v>1992</v>
      </c>
      <c r="D2703">
        <v>516</v>
      </c>
      <c r="E2703">
        <v>32</v>
      </c>
    </row>
    <row r="2704" spans="1:5" x14ac:dyDescent="0.3">
      <c r="A2704" t="s">
        <v>26232</v>
      </c>
      <c r="B2704" t="s">
        <v>2500</v>
      </c>
      <c r="C2704">
        <v>1992</v>
      </c>
      <c r="D2704">
        <v>534</v>
      </c>
      <c r="E2704">
        <v>185</v>
      </c>
    </row>
    <row r="2705" spans="1:5" x14ac:dyDescent="0.3">
      <c r="A2705" t="s">
        <v>26386</v>
      </c>
      <c r="B2705" t="s">
        <v>26387</v>
      </c>
      <c r="C2705">
        <v>1992</v>
      </c>
      <c r="D2705">
        <v>534</v>
      </c>
      <c r="E2705">
        <v>350</v>
      </c>
    </row>
    <row r="2706" spans="1:5" x14ac:dyDescent="0.3">
      <c r="A2706" t="s">
        <v>26629</v>
      </c>
      <c r="B2706" t="s">
        <v>26630</v>
      </c>
      <c r="C2706">
        <v>1992</v>
      </c>
      <c r="D2706">
        <v>1</v>
      </c>
      <c r="E2706">
        <v>128</v>
      </c>
    </row>
    <row r="2707" spans="1:5" x14ac:dyDescent="0.3">
      <c r="A2707" t="s">
        <v>27458</v>
      </c>
      <c r="B2707" t="s">
        <v>27459</v>
      </c>
      <c r="C2707">
        <v>1992</v>
      </c>
      <c r="D2707">
        <v>1</v>
      </c>
      <c r="E2707">
        <v>453</v>
      </c>
    </row>
    <row r="2708" spans="1:5" x14ac:dyDescent="0.3">
      <c r="A2708" t="s">
        <v>27460</v>
      </c>
      <c r="B2708" t="s">
        <v>27461</v>
      </c>
      <c r="C2708">
        <v>1992</v>
      </c>
      <c r="D2708">
        <v>1</v>
      </c>
      <c r="E2708">
        <v>229</v>
      </c>
    </row>
    <row r="2709" spans="1:5" x14ac:dyDescent="0.3">
      <c r="A2709" t="s">
        <v>27462</v>
      </c>
      <c r="B2709" t="s">
        <v>27463</v>
      </c>
      <c r="C2709">
        <v>1992</v>
      </c>
      <c r="D2709">
        <v>1</v>
      </c>
      <c r="E2709">
        <v>122</v>
      </c>
    </row>
    <row r="2710" spans="1:5" x14ac:dyDescent="0.3">
      <c r="A2710" t="s">
        <v>27464</v>
      </c>
      <c r="B2710" t="s">
        <v>27465</v>
      </c>
      <c r="C2710">
        <v>1992</v>
      </c>
      <c r="D2710">
        <v>1</v>
      </c>
      <c r="E2710">
        <v>22</v>
      </c>
    </row>
    <row r="2711" spans="1:5" x14ac:dyDescent="0.3">
      <c r="A2711" t="s">
        <v>27466</v>
      </c>
      <c r="B2711" t="s">
        <v>27467</v>
      </c>
      <c r="C2711">
        <v>1992</v>
      </c>
      <c r="D2711">
        <v>1</v>
      </c>
      <c r="E2711">
        <v>56</v>
      </c>
    </row>
    <row r="2712" spans="1:5" x14ac:dyDescent="0.3">
      <c r="A2712" t="s">
        <v>27468</v>
      </c>
      <c r="B2712" t="s">
        <v>27469</v>
      </c>
      <c r="C2712">
        <v>1992</v>
      </c>
      <c r="D2712">
        <v>1</v>
      </c>
      <c r="E2712">
        <v>124</v>
      </c>
    </row>
    <row r="2713" spans="1:5" x14ac:dyDescent="0.3">
      <c r="A2713" t="s">
        <v>27470</v>
      </c>
      <c r="B2713" t="s">
        <v>27471</v>
      </c>
      <c r="C2713">
        <v>1992</v>
      </c>
      <c r="D2713">
        <v>1</v>
      </c>
      <c r="E2713">
        <v>166</v>
      </c>
    </row>
    <row r="2714" spans="1:5" x14ac:dyDescent="0.3">
      <c r="A2714" t="s">
        <v>27472</v>
      </c>
      <c r="B2714" t="s">
        <v>27473</v>
      </c>
      <c r="C2714">
        <v>1992</v>
      </c>
      <c r="D2714">
        <v>1</v>
      </c>
      <c r="E2714">
        <v>126</v>
      </c>
    </row>
    <row r="2715" spans="1:5" x14ac:dyDescent="0.3">
      <c r="A2715" t="s">
        <v>27474</v>
      </c>
      <c r="B2715" t="s">
        <v>27475</v>
      </c>
      <c r="C2715">
        <v>1992</v>
      </c>
      <c r="D2715">
        <v>1</v>
      </c>
      <c r="E2715">
        <v>1</v>
      </c>
    </row>
    <row r="2716" spans="1:5" x14ac:dyDescent="0.3">
      <c r="A2716" t="s">
        <v>27476</v>
      </c>
      <c r="B2716" t="s">
        <v>27477</v>
      </c>
      <c r="C2716">
        <v>1992</v>
      </c>
      <c r="D2716">
        <v>1</v>
      </c>
      <c r="E2716">
        <v>1</v>
      </c>
    </row>
    <row r="2717" spans="1:5" x14ac:dyDescent="0.3">
      <c r="A2717" t="s">
        <v>27480</v>
      </c>
      <c r="B2717" t="s">
        <v>2081</v>
      </c>
      <c r="C2717">
        <v>1992</v>
      </c>
      <c r="D2717">
        <v>1</v>
      </c>
      <c r="E2717">
        <v>8</v>
      </c>
    </row>
    <row r="2718" spans="1:5" x14ac:dyDescent="0.3">
      <c r="A2718" t="s">
        <v>27481</v>
      </c>
      <c r="B2718" t="s">
        <v>27482</v>
      </c>
      <c r="C2718">
        <v>1992</v>
      </c>
      <c r="D2718">
        <v>1</v>
      </c>
      <c r="E2718">
        <v>96</v>
      </c>
    </row>
    <row r="2719" spans="1:5" x14ac:dyDescent="0.3">
      <c r="A2719" t="s">
        <v>27483</v>
      </c>
      <c r="B2719" t="s">
        <v>27484</v>
      </c>
      <c r="C2719">
        <v>1992</v>
      </c>
      <c r="D2719">
        <v>1</v>
      </c>
      <c r="E2719">
        <v>4</v>
      </c>
    </row>
    <row r="2720" spans="1:5" x14ac:dyDescent="0.3">
      <c r="A2720" t="s">
        <v>27485</v>
      </c>
      <c r="B2720" t="s">
        <v>27486</v>
      </c>
      <c r="C2720">
        <v>1992</v>
      </c>
      <c r="D2720">
        <v>1</v>
      </c>
      <c r="E2720">
        <v>3</v>
      </c>
    </row>
    <row r="2721" spans="1:5" x14ac:dyDescent="0.3">
      <c r="A2721" t="s">
        <v>27487</v>
      </c>
      <c r="B2721" t="s">
        <v>27488</v>
      </c>
      <c r="C2721">
        <v>1992</v>
      </c>
      <c r="D2721">
        <v>507</v>
      </c>
      <c r="E2721">
        <v>2</v>
      </c>
    </row>
    <row r="2722" spans="1:5" x14ac:dyDescent="0.3">
      <c r="A2722" t="s">
        <v>27489</v>
      </c>
      <c r="B2722" t="s">
        <v>27490</v>
      </c>
      <c r="C2722">
        <v>1992</v>
      </c>
      <c r="D2722">
        <v>507</v>
      </c>
      <c r="E2722">
        <v>12</v>
      </c>
    </row>
    <row r="2723" spans="1:5" x14ac:dyDescent="0.3">
      <c r="A2723" t="s">
        <v>27491</v>
      </c>
      <c r="B2723" t="s">
        <v>27492</v>
      </c>
      <c r="C2723">
        <v>1992</v>
      </c>
      <c r="D2723">
        <v>1</v>
      </c>
      <c r="E2723">
        <v>1</v>
      </c>
    </row>
    <row r="2724" spans="1:5" x14ac:dyDescent="0.3">
      <c r="A2724" t="s">
        <v>27493</v>
      </c>
      <c r="B2724" t="s">
        <v>27494</v>
      </c>
      <c r="C2724">
        <v>1992</v>
      </c>
      <c r="D2724">
        <v>1</v>
      </c>
      <c r="E2724">
        <v>42</v>
      </c>
    </row>
    <row r="2725" spans="1:5" x14ac:dyDescent="0.3">
      <c r="A2725" t="s">
        <v>27495</v>
      </c>
      <c r="B2725" t="s">
        <v>27496</v>
      </c>
      <c r="C2725">
        <v>1992</v>
      </c>
      <c r="D2725">
        <v>524</v>
      </c>
      <c r="E2725">
        <v>3</v>
      </c>
    </row>
    <row r="2726" spans="1:5" x14ac:dyDescent="0.3">
      <c r="A2726" t="s">
        <v>27497</v>
      </c>
      <c r="B2726" t="s">
        <v>27498</v>
      </c>
      <c r="C2726">
        <v>1992</v>
      </c>
      <c r="D2726">
        <v>1</v>
      </c>
      <c r="E2726">
        <v>144</v>
      </c>
    </row>
    <row r="2727" spans="1:5" x14ac:dyDescent="0.3">
      <c r="A2727" t="s">
        <v>27500</v>
      </c>
      <c r="B2727" t="s">
        <v>27501</v>
      </c>
      <c r="C2727">
        <v>1992</v>
      </c>
      <c r="D2727">
        <v>1</v>
      </c>
      <c r="E2727">
        <v>76</v>
      </c>
    </row>
    <row r="2728" spans="1:5" x14ac:dyDescent="0.3">
      <c r="A2728" t="s">
        <v>27502</v>
      </c>
      <c r="B2728" t="s">
        <v>27503</v>
      </c>
      <c r="C2728">
        <v>1992</v>
      </c>
      <c r="D2728">
        <v>1</v>
      </c>
      <c r="E2728">
        <v>10</v>
      </c>
    </row>
    <row r="2729" spans="1:5" x14ac:dyDescent="0.3">
      <c r="A2729" t="s">
        <v>27504</v>
      </c>
      <c r="B2729" t="s">
        <v>27505</v>
      </c>
      <c r="C2729">
        <v>1992</v>
      </c>
      <c r="D2729">
        <v>532</v>
      </c>
      <c r="E2729">
        <v>5</v>
      </c>
    </row>
    <row r="2730" spans="1:5" x14ac:dyDescent="0.3">
      <c r="A2730" t="s">
        <v>27506</v>
      </c>
      <c r="B2730" t="s">
        <v>27507</v>
      </c>
      <c r="C2730">
        <v>1992</v>
      </c>
      <c r="D2730">
        <v>532</v>
      </c>
      <c r="E2730">
        <v>4</v>
      </c>
    </row>
    <row r="2731" spans="1:5" x14ac:dyDescent="0.3">
      <c r="A2731" t="s">
        <v>27508</v>
      </c>
      <c r="B2731" t="s">
        <v>27509</v>
      </c>
      <c r="C2731">
        <v>1992</v>
      </c>
      <c r="D2731">
        <v>1</v>
      </c>
      <c r="E2731">
        <v>2</v>
      </c>
    </row>
    <row r="2732" spans="1:5" x14ac:dyDescent="0.3">
      <c r="A2732" t="s">
        <v>27676</v>
      </c>
      <c r="B2732" t="s">
        <v>26064</v>
      </c>
      <c r="C2732">
        <v>1992</v>
      </c>
      <c r="D2732">
        <v>516</v>
      </c>
      <c r="E2732">
        <v>126</v>
      </c>
    </row>
    <row r="2733" spans="1:5" x14ac:dyDescent="0.3">
      <c r="A2733" t="s">
        <v>27679</v>
      </c>
      <c r="B2733" t="s">
        <v>10809</v>
      </c>
      <c r="C2733">
        <v>1992</v>
      </c>
      <c r="D2733">
        <v>516</v>
      </c>
      <c r="E2733">
        <v>11</v>
      </c>
    </row>
    <row r="2734" spans="1:5" x14ac:dyDescent="0.3">
      <c r="A2734" t="s">
        <v>27680</v>
      </c>
      <c r="B2734" t="s">
        <v>4754</v>
      </c>
      <c r="C2734">
        <v>1992</v>
      </c>
      <c r="D2734">
        <v>516</v>
      </c>
      <c r="E2734">
        <v>5</v>
      </c>
    </row>
    <row r="2735" spans="1:5" x14ac:dyDescent="0.3">
      <c r="A2735" t="s">
        <v>28144</v>
      </c>
      <c r="B2735" t="s">
        <v>28145</v>
      </c>
      <c r="C2735">
        <v>1992</v>
      </c>
      <c r="D2735">
        <v>244</v>
      </c>
      <c r="E2735">
        <v>0</v>
      </c>
    </row>
    <row r="2736" spans="1:5" x14ac:dyDescent="0.3">
      <c r="A2736" t="s">
        <v>28146</v>
      </c>
      <c r="B2736" t="s">
        <v>28147</v>
      </c>
      <c r="C2736">
        <v>1992</v>
      </c>
      <c r="D2736">
        <v>244</v>
      </c>
      <c r="E2736">
        <v>0</v>
      </c>
    </row>
    <row r="2737" spans="1:5" x14ac:dyDescent="0.3">
      <c r="A2737" t="s">
        <v>28148</v>
      </c>
      <c r="B2737" t="s">
        <v>28149</v>
      </c>
      <c r="C2737">
        <v>1992</v>
      </c>
      <c r="D2737">
        <v>244</v>
      </c>
      <c r="E2737">
        <v>0</v>
      </c>
    </row>
    <row r="2738" spans="1:5" x14ac:dyDescent="0.3">
      <c r="A2738" t="s">
        <v>28150</v>
      </c>
      <c r="B2738" t="s">
        <v>28151</v>
      </c>
      <c r="C2738">
        <v>1992</v>
      </c>
      <c r="D2738">
        <v>244</v>
      </c>
      <c r="E2738">
        <v>0</v>
      </c>
    </row>
    <row r="2739" spans="1:5" x14ac:dyDescent="0.3">
      <c r="A2739" t="s">
        <v>28152</v>
      </c>
      <c r="B2739" t="s">
        <v>28153</v>
      </c>
      <c r="C2739">
        <v>1992</v>
      </c>
      <c r="D2739">
        <v>244</v>
      </c>
      <c r="E2739">
        <v>0</v>
      </c>
    </row>
    <row r="2740" spans="1:5" x14ac:dyDescent="0.3">
      <c r="A2740" t="s">
        <v>28677</v>
      </c>
      <c r="B2740" t="s">
        <v>28678</v>
      </c>
      <c r="C2740">
        <v>1992</v>
      </c>
      <c r="D2740">
        <v>408</v>
      </c>
      <c r="E2740">
        <v>6</v>
      </c>
    </row>
    <row r="2741" spans="1:5" x14ac:dyDescent="0.3">
      <c r="A2741" t="s">
        <v>2359</v>
      </c>
      <c r="B2741" t="s">
        <v>2360</v>
      </c>
      <c r="C2741">
        <v>1993</v>
      </c>
      <c r="D2741">
        <v>467</v>
      </c>
      <c r="E2741">
        <v>243</v>
      </c>
    </row>
    <row r="2742" spans="1:5" x14ac:dyDescent="0.3">
      <c r="A2742" t="s">
        <v>2407</v>
      </c>
      <c r="B2742" t="s">
        <v>2408</v>
      </c>
      <c r="C2742">
        <v>1993</v>
      </c>
      <c r="D2742">
        <v>652</v>
      </c>
      <c r="E2742">
        <v>36</v>
      </c>
    </row>
    <row r="2743" spans="1:5" x14ac:dyDescent="0.3">
      <c r="A2743" t="s">
        <v>2417</v>
      </c>
      <c r="B2743" t="s">
        <v>2418</v>
      </c>
      <c r="C2743">
        <v>1993</v>
      </c>
      <c r="D2743">
        <v>188</v>
      </c>
      <c r="E2743">
        <v>58</v>
      </c>
    </row>
    <row r="2744" spans="1:5" x14ac:dyDescent="0.3">
      <c r="A2744" t="s">
        <v>2487</v>
      </c>
      <c r="B2744" t="s">
        <v>2488</v>
      </c>
      <c r="C2744">
        <v>1993</v>
      </c>
      <c r="D2744">
        <v>505</v>
      </c>
      <c r="E2744">
        <v>30</v>
      </c>
    </row>
    <row r="2745" spans="1:5" x14ac:dyDescent="0.3">
      <c r="A2745" t="s">
        <v>2525</v>
      </c>
      <c r="B2745" t="s">
        <v>2526</v>
      </c>
      <c r="C2745">
        <v>1993</v>
      </c>
      <c r="D2745">
        <v>505</v>
      </c>
      <c r="E2745">
        <v>17</v>
      </c>
    </row>
    <row r="2746" spans="1:5" x14ac:dyDescent="0.3">
      <c r="A2746" t="s">
        <v>2527</v>
      </c>
      <c r="B2746" t="s">
        <v>2528</v>
      </c>
      <c r="C2746">
        <v>1993</v>
      </c>
      <c r="D2746">
        <v>203</v>
      </c>
      <c r="E2746">
        <v>37</v>
      </c>
    </row>
    <row r="2747" spans="1:5" x14ac:dyDescent="0.3">
      <c r="A2747" t="s">
        <v>2529</v>
      </c>
      <c r="B2747" t="s">
        <v>2530</v>
      </c>
      <c r="C2747">
        <v>1993</v>
      </c>
      <c r="D2747">
        <v>186</v>
      </c>
      <c r="E2747">
        <v>0</v>
      </c>
    </row>
    <row r="2748" spans="1:5" x14ac:dyDescent="0.3">
      <c r="A2748" t="s">
        <v>2564</v>
      </c>
      <c r="B2748" t="s">
        <v>2565</v>
      </c>
      <c r="C2748">
        <v>1993</v>
      </c>
      <c r="D2748">
        <v>632</v>
      </c>
      <c r="E2748">
        <v>27</v>
      </c>
    </row>
    <row r="2749" spans="1:5" x14ac:dyDescent="0.3">
      <c r="A2749" t="s">
        <v>2578</v>
      </c>
      <c r="B2749" t="s">
        <v>2579</v>
      </c>
      <c r="C2749">
        <v>1993</v>
      </c>
      <c r="D2749">
        <v>188</v>
      </c>
      <c r="E2749">
        <v>22</v>
      </c>
    </row>
    <row r="2750" spans="1:5" x14ac:dyDescent="0.3">
      <c r="A2750" t="s">
        <v>2635</v>
      </c>
      <c r="B2750" t="s">
        <v>2341</v>
      </c>
      <c r="C2750">
        <v>1993</v>
      </c>
      <c r="D2750">
        <v>467</v>
      </c>
      <c r="E2750">
        <v>30</v>
      </c>
    </row>
    <row r="2751" spans="1:5" x14ac:dyDescent="0.3">
      <c r="A2751" t="s">
        <v>2682</v>
      </c>
      <c r="B2751" t="s">
        <v>2683</v>
      </c>
      <c r="C2751">
        <v>1993</v>
      </c>
      <c r="D2751">
        <v>68</v>
      </c>
      <c r="E2751">
        <v>275</v>
      </c>
    </row>
    <row r="2752" spans="1:5" x14ac:dyDescent="0.3">
      <c r="A2752" t="s">
        <v>2684</v>
      </c>
      <c r="B2752" t="s">
        <v>2685</v>
      </c>
      <c r="C2752">
        <v>1993</v>
      </c>
      <c r="D2752">
        <v>467</v>
      </c>
      <c r="E2752">
        <v>216</v>
      </c>
    </row>
    <row r="2753" spans="1:5" x14ac:dyDescent="0.3">
      <c r="A2753" t="s">
        <v>2693</v>
      </c>
      <c r="B2753" t="s">
        <v>2280</v>
      </c>
      <c r="C2753">
        <v>1993</v>
      </c>
      <c r="D2753">
        <v>467</v>
      </c>
      <c r="E2753">
        <v>179</v>
      </c>
    </row>
    <row r="2754" spans="1:5" x14ac:dyDescent="0.3">
      <c r="A2754" t="s">
        <v>2914</v>
      </c>
      <c r="B2754" t="s">
        <v>2915</v>
      </c>
      <c r="C2754">
        <v>1993</v>
      </c>
      <c r="D2754">
        <v>469</v>
      </c>
      <c r="E2754">
        <v>719</v>
      </c>
    </row>
    <row r="2755" spans="1:5" x14ac:dyDescent="0.3">
      <c r="A2755" t="s">
        <v>2951</v>
      </c>
      <c r="B2755" t="s">
        <v>2952</v>
      </c>
      <c r="C2755">
        <v>1993</v>
      </c>
      <c r="D2755">
        <v>469</v>
      </c>
      <c r="E2755">
        <v>141</v>
      </c>
    </row>
    <row r="2756" spans="1:5" x14ac:dyDescent="0.3">
      <c r="A2756" t="s">
        <v>3009</v>
      </c>
      <c r="B2756" t="s">
        <v>3010</v>
      </c>
      <c r="C2756">
        <v>1993</v>
      </c>
      <c r="D2756">
        <v>140</v>
      </c>
      <c r="E2756">
        <v>23</v>
      </c>
    </row>
    <row r="2757" spans="1:5" x14ac:dyDescent="0.3">
      <c r="A2757" t="s">
        <v>3013</v>
      </c>
      <c r="B2757" t="s">
        <v>2317</v>
      </c>
      <c r="C2757">
        <v>1993</v>
      </c>
      <c r="D2757">
        <v>188</v>
      </c>
      <c r="E2757">
        <v>22</v>
      </c>
    </row>
    <row r="2758" spans="1:5" x14ac:dyDescent="0.3">
      <c r="A2758" t="s">
        <v>3047</v>
      </c>
      <c r="B2758" t="s">
        <v>3048</v>
      </c>
      <c r="C2758">
        <v>1993</v>
      </c>
      <c r="D2758">
        <v>471</v>
      </c>
      <c r="E2758">
        <v>244</v>
      </c>
    </row>
    <row r="2759" spans="1:5" x14ac:dyDescent="0.3">
      <c r="A2759" t="s">
        <v>3053</v>
      </c>
      <c r="B2759" t="s">
        <v>3054</v>
      </c>
      <c r="C2759">
        <v>1993</v>
      </c>
      <c r="D2759">
        <v>83</v>
      </c>
      <c r="E2759">
        <v>21</v>
      </c>
    </row>
    <row r="2760" spans="1:5" x14ac:dyDescent="0.3">
      <c r="A2760" t="s">
        <v>3056</v>
      </c>
      <c r="B2760" t="s">
        <v>3057</v>
      </c>
      <c r="C2760">
        <v>1993</v>
      </c>
      <c r="D2760">
        <v>68</v>
      </c>
      <c r="E2760">
        <v>30</v>
      </c>
    </row>
    <row r="2761" spans="1:5" x14ac:dyDescent="0.3">
      <c r="A2761" t="s">
        <v>3069</v>
      </c>
      <c r="B2761" t="s">
        <v>3070</v>
      </c>
      <c r="C2761">
        <v>1993</v>
      </c>
      <c r="D2761">
        <v>559</v>
      </c>
      <c r="E2761">
        <v>0</v>
      </c>
    </row>
    <row r="2762" spans="1:5" x14ac:dyDescent="0.3">
      <c r="A2762" t="s">
        <v>3074</v>
      </c>
      <c r="B2762" t="s">
        <v>3075</v>
      </c>
      <c r="C2762">
        <v>1993</v>
      </c>
      <c r="D2762">
        <v>140</v>
      </c>
      <c r="E2762">
        <v>38</v>
      </c>
    </row>
    <row r="2763" spans="1:5" x14ac:dyDescent="0.3">
      <c r="A2763" t="s">
        <v>3077</v>
      </c>
      <c r="B2763" t="s">
        <v>3078</v>
      </c>
      <c r="C2763">
        <v>1993</v>
      </c>
      <c r="D2763">
        <v>148</v>
      </c>
      <c r="E2763">
        <v>31</v>
      </c>
    </row>
    <row r="2764" spans="1:5" x14ac:dyDescent="0.3">
      <c r="A2764" t="s">
        <v>3083</v>
      </c>
      <c r="B2764" t="s">
        <v>3084</v>
      </c>
      <c r="C2764">
        <v>1993</v>
      </c>
      <c r="D2764">
        <v>188</v>
      </c>
      <c r="E2764">
        <v>36</v>
      </c>
    </row>
    <row r="2765" spans="1:5" x14ac:dyDescent="0.3">
      <c r="A2765" t="s">
        <v>3121</v>
      </c>
      <c r="B2765" t="s">
        <v>3122</v>
      </c>
      <c r="C2765">
        <v>1993</v>
      </c>
      <c r="D2765">
        <v>82</v>
      </c>
      <c r="E2765">
        <v>35</v>
      </c>
    </row>
    <row r="2766" spans="1:5" x14ac:dyDescent="0.3">
      <c r="A2766" t="s">
        <v>3124</v>
      </c>
      <c r="B2766" t="s">
        <v>3125</v>
      </c>
      <c r="C2766">
        <v>1993</v>
      </c>
      <c r="D2766">
        <v>82</v>
      </c>
      <c r="E2766">
        <v>81</v>
      </c>
    </row>
    <row r="2767" spans="1:5" x14ac:dyDescent="0.3">
      <c r="A2767" t="s">
        <v>3126</v>
      </c>
      <c r="B2767" t="s">
        <v>3127</v>
      </c>
      <c r="C2767">
        <v>1993</v>
      </c>
      <c r="D2767">
        <v>82</v>
      </c>
      <c r="E2767">
        <v>103</v>
      </c>
    </row>
    <row r="2768" spans="1:5" x14ac:dyDescent="0.3">
      <c r="A2768" t="s">
        <v>3128</v>
      </c>
      <c r="B2768" t="s">
        <v>3129</v>
      </c>
      <c r="C2768">
        <v>1993</v>
      </c>
      <c r="D2768">
        <v>82</v>
      </c>
      <c r="E2768">
        <v>0</v>
      </c>
    </row>
    <row r="2769" spans="1:5" x14ac:dyDescent="0.3">
      <c r="A2769" t="s">
        <v>4044</v>
      </c>
      <c r="B2769" t="s">
        <v>4018</v>
      </c>
      <c r="C2769">
        <v>1993</v>
      </c>
      <c r="D2769">
        <v>505</v>
      </c>
      <c r="E2769">
        <v>16</v>
      </c>
    </row>
    <row r="2770" spans="1:5" x14ac:dyDescent="0.3">
      <c r="A2770" t="s">
        <v>4124</v>
      </c>
      <c r="B2770" t="s">
        <v>4125</v>
      </c>
      <c r="C2770">
        <v>1993</v>
      </c>
      <c r="D2770">
        <v>505</v>
      </c>
      <c r="E2770">
        <v>38</v>
      </c>
    </row>
    <row r="2771" spans="1:5" x14ac:dyDescent="0.3">
      <c r="A2771" t="s">
        <v>4137</v>
      </c>
      <c r="B2771" t="s">
        <v>4138</v>
      </c>
      <c r="C2771">
        <v>1993</v>
      </c>
      <c r="D2771">
        <v>505</v>
      </c>
      <c r="E2771">
        <v>44</v>
      </c>
    </row>
    <row r="2772" spans="1:5" x14ac:dyDescent="0.3">
      <c r="A2772" t="s">
        <v>4252</v>
      </c>
      <c r="B2772" t="s">
        <v>4253</v>
      </c>
      <c r="C2772">
        <v>1993</v>
      </c>
      <c r="D2772">
        <v>634</v>
      </c>
      <c r="E2772">
        <v>13</v>
      </c>
    </row>
    <row r="2773" spans="1:5" x14ac:dyDescent="0.3">
      <c r="A2773" t="s">
        <v>4341</v>
      </c>
      <c r="B2773" t="s">
        <v>4342</v>
      </c>
      <c r="C2773">
        <v>1993</v>
      </c>
      <c r="D2773">
        <v>652</v>
      </c>
      <c r="E2773">
        <v>27</v>
      </c>
    </row>
    <row r="2774" spans="1:5" x14ac:dyDescent="0.3">
      <c r="A2774" t="s">
        <v>4540</v>
      </c>
      <c r="B2774" t="s">
        <v>4541</v>
      </c>
      <c r="C2774">
        <v>1993</v>
      </c>
      <c r="D2774">
        <v>632</v>
      </c>
      <c r="E2774">
        <v>3</v>
      </c>
    </row>
    <row r="2775" spans="1:5" x14ac:dyDescent="0.3">
      <c r="A2775" t="s">
        <v>4542</v>
      </c>
      <c r="B2775" t="s">
        <v>4543</v>
      </c>
      <c r="C2775">
        <v>1993</v>
      </c>
      <c r="D2775">
        <v>632</v>
      </c>
      <c r="E2775">
        <v>8</v>
      </c>
    </row>
    <row r="2776" spans="1:5" x14ac:dyDescent="0.3">
      <c r="A2776" t="s">
        <v>4544</v>
      </c>
      <c r="B2776" t="s">
        <v>1998</v>
      </c>
      <c r="C2776">
        <v>1993</v>
      </c>
      <c r="D2776">
        <v>632</v>
      </c>
      <c r="E2776">
        <v>8</v>
      </c>
    </row>
    <row r="2777" spans="1:5" x14ac:dyDescent="0.3">
      <c r="A2777" t="s">
        <v>4545</v>
      </c>
      <c r="B2777" t="s">
        <v>4546</v>
      </c>
      <c r="C2777">
        <v>1993</v>
      </c>
      <c r="D2777">
        <v>632</v>
      </c>
      <c r="E2777">
        <v>13</v>
      </c>
    </row>
    <row r="2778" spans="1:5" x14ac:dyDescent="0.3">
      <c r="A2778" t="s">
        <v>4547</v>
      </c>
      <c r="B2778" t="s">
        <v>843</v>
      </c>
      <c r="C2778">
        <v>1993</v>
      </c>
      <c r="D2778">
        <v>632</v>
      </c>
      <c r="E2778">
        <v>23</v>
      </c>
    </row>
    <row r="2779" spans="1:5" x14ac:dyDescent="0.3">
      <c r="A2779" t="s">
        <v>4682</v>
      </c>
      <c r="B2779" t="s">
        <v>4683</v>
      </c>
      <c r="C2779">
        <v>1993</v>
      </c>
      <c r="D2779">
        <v>634</v>
      </c>
      <c r="E2779">
        <v>61</v>
      </c>
    </row>
    <row r="2780" spans="1:5" x14ac:dyDescent="0.3">
      <c r="A2780" t="s">
        <v>4690</v>
      </c>
      <c r="B2780" t="s">
        <v>4691</v>
      </c>
      <c r="C2780">
        <v>1993</v>
      </c>
      <c r="D2780">
        <v>634</v>
      </c>
      <c r="E2780">
        <v>10</v>
      </c>
    </row>
    <row r="2781" spans="1:5" x14ac:dyDescent="0.3">
      <c r="A2781" t="s">
        <v>4692</v>
      </c>
      <c r="B2781" t="s">
        <v>4693</v>
      </c>
      <c r="C2781">
        <v>1993</v>
      </c>
      <c r="D2781">
        <v>634</v>
      </c>
      <c r="E2781">
        <v>6</v>
      </c>
    </row>
    <row r="2782" spans="1:5" x14ac:dyDescent="0.3">
      <c r="A2782" t="s">
        <v>4694</v>
      </c>
      <c r="B2782" t="s">
        <v>4695</v>
      </c>
      <c r="C2782">
        <v>1993</v>
      </c>
      <c r="D2782">
        <v>634</v>
      </c>
      <c r="E2782">
        <v>6</v>
      </c>
    </row>
    <row r="2783" spans="1:5" x14ac:dyDescent="0.3">
      <c r="A2783" t="s">
        <v>4696</v>
      </c>
      <c r="B2783" t="s">
        <v>4697</v>
      </c>
      <c r="C2783">
        <v>1993</v>
      </c>
      <c r="D2783">
        <v>634</v>
      </c>
      <c r="E2783">
        <v>4</v>
      </c>
    </row>
    <row r="2784" spans="1:5" x14ac:dyDescent="0.3">
      <c r="A2784" t="s">
        <v>4698</v>
      </c>
      <c r="B2784" t="s">
        <v>4699</v>
      </c>
      <c r="C2784">
        <v>1993</v>
      </c>
      <c r="D2784">
        <v>634</v>
      </c>
      <c r="E2784">
        <v>9</v>
      </c>
    </row>
    <row r="2785" spans="1:5" x14ac:dyDescent="0.3">
      <c r="A2785" t="s">
        <v>4703</v>
      </c>
      <c r="B2785" t="s">
        <v>2283</v>
      </c>
      <c r="C2785">
        <v>1993</v>
      </c>
      <c r="D2785">
        <v>634</v>
      </c>
      <c r="E2785">
        <v>7</v>
      </c>
    </row>
    <row r="2786" spans="1:5" x14ac:dyDescent="0.3">
      <c r="A2786" t="s">
        <v>4783</v>
      </c>
      <c r="B2786" t="s">
        <v>4784</v>
      </c>
      <c r="C2786">
        <v>1993</v>
      </c>
      <c r="D2786">
        <v>652</v>
      </c>
      <c r="E2786">
        <v>45</v>
      </c>
    </row>
    <row r="2787" spans="1:5" x14ac:dyDescent="0.3">
      <c r="A2787" t="s">
        <v>5020</v>
      </c>
      <c r="B2787" t="s">
        <v>5021</v>
      </c>
      <c r="C2787">
        <v>1993</v>
      </c>
      <c r="D2787">
        <v>664</v>
      </c>
      <c r="E2787">
        <v>19</v>
      </c>
    </row>
    <row r="2788" spans="1:5" x14ac:dyDescent="0.3">
      <c r="A2788" t="s">
        <v>5077</v>
      </c>
      <c r="B2788" t="s">
        <v>5078</v>
      </c>
      <c r="C2788">
        <v>1993</v>
      </c>
      <c r="D2788">
        <v>664</v>
      </c>
      <c r="E2788">
        <v>48</v>
      </c>
    </row>
    <row r="2789" spans="1:5" x14ac:dyDescent="0.3">
      <c r="A2789" t="s">
        <v>6923</v>
      </c>
      <c r="B2789" t="s">
        <v>6924</v>
      </c>
      <c r="C2789">
        <v>1993</v>
      </c>
      <c r="D2789">
        <v>467</v>
      </c>
      <c r="E2789">
        <v>135</v>
      </c>
    </row>
    <row r="2790" spans="1:5" x14ac:dyDescent="0.3">
      <c r="A2790" t="s">
        <v>10903</v>
      </c>
      <c r="B2790" t="s">
        <v>10904</v>
      </c>
      <c r="C2790">
        <v>1993</v>
      </c>
      <c r="D2790">
        <v>236</v>
      </c>
      <c r="E2790">
        <v>174</v>
      </c>
    </row>
    <row r="2791" spans="1:5" x14ac:dyDescent="0.3">
      <c r="A2791" t="s">
        <v>10922</v>
      </c>
      <c r="B2791" t="s">
        <v>10923</v>
      </c>
      <c r="C2791">
        <v>1993</v>
      </c>
      <c r="D2791">
        <v>236</v>
      </c>
      <c r="E2791">
        <v>293</v>
      </c>
    </row>
    <row r="2792" spans="1:5" x14ac:dyDescent="0.3">
      <c r="A2792" t="s">
        <v>10930</v>
      </c>
      <c r="B2792" t="s">
        <v>10931</v>
      </c>
      <c r="C2792">
        <v>1993</v>
      </c>
      <c r="D2792">
        <v>236</v>
      </c>
      <c r="E2792">
        <v>450</v>
      </c>
    </row>
    <row r="2793" spans="1:5" x14ac:dyDescent="0.3">
      <c r="A2793" t="s">
        <v>11383</v>
      </c>
      <c r="B2793" t="s">
        <v>11384</v>
      </c>
      <c r="C2793">
        <v>1993</v>
      </c>
      <c r="D2793">
        <v>129</v>
      </c>
      <c r="E2793">
        <v>1</v>
      </c>
    </row>
    <row r="2794" spans="1:5" x14ac:dyDescent="0.3">
      <c r="A2794" t="s">
        <v>13103</v>
      </c>
      <c r="B2794" t="s">
        <v>13104</v>
      </c>
      <c r="C2794">
        <v>1993</v>
      </c>
      <c r="D2794">
        <v>443</v>
      </c>
      <c r="E2794">
        <v>30</v>
      </c>
    </row>
    <row r="2795" spans="1:5" x14ac:dyDescent="0.3">
      <c r="A2795" t="s">
        <v>13105</v>
      </c>
      <c r="B2795" t="s">
        <v>13106</v>
      </c>
      <c r="C2795">
        <v>1993</v>
      </c>
      <c r="D2795">
        <v>454</v>
      </c>
      <c r="E2795">
        <v>36</v>
      </c>
    </row>
    <row r="2796" spans="1:5" x14ac:dyDescent="0.3">
      <c r="A2796" t="s">
        <v>13107</v>
      </c>
      <c r="B2796" t="s">
        <v>13108</v>
      </c>
      <c r="C2796">
        <v>1993</v>
      </c>
      <c r="D2796">
        <v>443</v>
      </c>
      <c r="E2796">
        <v>8</v>
      </c>
    </row>
    <row r="2797" spans="1:5" x14ac:dyDescent="0.3">
      <c r="A2797" t="s">
        <v>13109</v>
      </c>
      <c r="B2797" t="s">
        <v>13110</v>
      </c>
      <c r="C2797">
        <v>1993</v>
      </c>
      <c r="D2797">
        <v>443</v>
      </c>
      <c r="E2797">
        <v>27</v>
      </c>
    </row>
    <row r="2798" spans="1:5" x14ac:dyDescent="0.3">
      <c r="A2798" t="s">
        <v>13111</v>
      </c>
      <c r="B2798" t="s">
        <v>13112</v>
      </c>
      <c r="C2798">
        <v>1993</v>
      </c>
      <c r="D2798">
        <v>443</v>
      </c>
      <c r="E2798">
        <v>14</v>
      </c>
    </row>
    <row r="2799" spans="1:5" x14ac:dyDescent="0.3">
      <c r="A2799" t="s">
        <v>13113</v>
      </c>
      <c r="B2799" t="s">
        <v>13114</v>
      </c>
      <c r="C2799">
        <v>1993</v>
      </c>
      <c r="D2799">
        <v>443</v>
      </c>
      <c r="E2799">
        <v>39</v>
      </c>
    </row>
    <row r="2800" spans="1:5" x14ac:dyDescent="0.3">
      <c r="A2800" t="s">
        <v>13115</v>
      </c>
      <c r="B2800" t="s">
        <v>13116</v>
      </c>
      <c r="C2800">
        <v>1993</v>
      </c>
      <c r="D2800">
        <v>443</v>
      </c>
      <c r="E2800">
        <v>76</v>
      </c>
    </row>
    <row r="2801" spans="1:5" x14ac:dyDescent="0.3">
      <c r="A2801" t="s">
        <v>13117</v>
      </c>
      <c r="B2801" t="s">
        <v>13118</v>
      </c>
      <c r="C2801">
        <v>1993</v>
      </c>
      <c r="D2801">
        <v>443</v>
      </c>
      <c r="E2801">
        <v>28</v>
      </c>
    </row>
    <row r="2802" spans="1:5" x14ac:dyDescent="0.3">
      <c r="A2802" t="s">
        <v>13119</v>
      </c>
      <c r="B2802" t="s">
        <v>13120</v>
      </c>
      <c r="C2802">
        <v>1993</v>
      </c>
      <c r="D2802">
        <v>443</v>
      </c>
      <c r="E2802">
        <v>12</v>
      </c>
    </row>
    <row r="2803" spans="1:5" x14ac:dyDescent="0.3">
      <c r="A2803" t="s">
        <v>13121</v>
      </c>
      <c r="B2803" t="s">
        <v>13122</v>
      </c>
      <c r="C2803">
        <v>1993</v>
      </c>
      <c r="D2803">
        <v>452</v>
      </c>
      <c r="E2803">
        <v>37</v>
      </c>
    </row>
    <row r="2804" spans="1:5" x14ac:dyDescent="0.3">
      <c r="A2804" t="s">
        <v>13123</v>
      </c>
      <c r="B2804" t="s">
        <v>13124</v>
      </c>
      <c r="C2804">
        <v>1993</v>
      </c>
      <c r="D2804">
        <v>452</v>
      </c>
      <c r="E2804">
        <v>27</v>
      </c>
    </row>
    <row r="2805" spans="1:5" x14ac:dyDescent="0.3">
      <c r="A2805" t="s">
        <v>13127</v>
      </c>
      <c r="B2805" t="s">
        <v>13128</v>
      </c>
      <c r="C2805">
        <v>1993</v>
      </c>
      <c r="D2805">
        <v>449</v>
      </c>
      <c r="E2805">
        <v>32</v>
      </c>
    </row>
    <row r="2806" spans="1:5" x14ac:dyDescent="0.3">
      <c r="A2806" t="s">
        <v>13129</v>
      </c>
      <c r="B2806" t="s">
        <v>13130</v>
      </c>
      <c r="C2806">
        <v>1993</v>
      </c>
      <c r="D2806">
        <v>447</v>
      </c>
      <c r="E2806">
        <v>34</v>
      </c>
    </row>
    <row r="2807" spans="1:5" x14ac:dyDescent="0.3">
      <c r="A2807" t="s">
        <v>13131</v>
      </c>
      <c r="B2807" t="s">
        <v>13132</v>
      </c>
      <c r="C2807">
        <v>1993</v>
      </c>
      <c r="D2807">
        <v>443</v>
      </c>
      <c r="E2807">
        <v>16</v>
      </c>
    </row>
    <row r="2808" spans="1:5" x14ac:dyDescent="0.3">
      <c r="A2808" t="s">
        <v>13167</v>
      </c>
      <c r="B2808" t="s">
        <v>13168</v>
      </c>
      <c r="C2808">
        <v>1993</v>
      </c>
      <c r="D2808">
        <v>443</v>
      </c>
      <c r="E2808">
        <v>15</v>
      </c>
    </row>
    <row r="2809" spans="1:5" x14ac:dyDescent="0.3">
      <c r="A2809" t="s">
        <v>13186</v>
      </c>
      <c r="B2809" t="s">
        <v>13187</v>
      </c>
      <c r="C2809">
        <v>1993</v>
      </c>
      <c r="D2809">
        <v>443</v>
      </c>
      <c r="E2809">
        <v>1</v>
      </c>
    </row>
    <row r="2810" spans="1:5" x14ac:dyDescent="0.3">
      <c r="A2810" t="s">
        <v>13250</v>
      </c>
      <c r="B2810" t="s">
        <v>13251</v>
      </c>
      <c r="C2810">
        <v>1993</v>
      </c>
      <c r="D2810">
        <v>453</v>
      </c>
      <c r="E2810">
        <v>2</v>
      </c>
    </row>
    <row r="2811" spans="1:5" x14ac:dyDescent="0.3">
      <c r="A2811" t="s">
        <v>13544</v>
      </c>
      <c r="B2811" t="s">
        <v>13545</v>
      </c>
      <c r="C2811">
        <v>1993</v>
      </c>
      <c r="D2811">
        <v>453</v>
      </c>
      <c r="E2811">
        <v>26</v>
      </c>
    </row>
    <row r="2812" spans="1:5" x14ac:dyDescent="0.3">
      <c r="A2812" t="s">
        <v>13548</v>
      </c>
      <c r="B2812" t="s">
        <v>13549</v>
      </c>
      <c r="C2812">
        <v>1993</v>
      </c>
      <c r="D2812">
        <v>453</v>
      </c>
      <c r="E2812">
        <v>10</v>
      </c>
    </row>
    <row r="2813" spans="1:5" x14ac:dyDescent="0.3">
      <c r="A2813" t="s">
        <v>13597</v>
      </c>
      <c r="B2813" t="s">
        <v>13598</v>
      </c>
      <c r="C2813">
        <v>1993</v>
      </c>
      <c r="D2813">
        <v>453</v>
      </c>
      <c r="E2813">
        <v>2</v>
      </c>
    </row>
    <row r="2814" spans="1:5" x14ac:dyDescent="0.3">
      <c r="A2814" t="s">
        <v>13627</v>
      </c>
      <c r="B2814" t="s">
        <v>13628</v>
      </c>
      <c r="C2814">
        <v>1993</v>
      </c>
      <c r="D2814">
        <v>453</v>
      </c>
      <c r="E2814">
        <v>16</v>
      </c>
    </row>
    <row r="2815" spans="1:5" x14ac:dyDescent="0.3">
      <c r="A2815" t="s">
        <v>13644</v>
      </c>
      <c r="B2815" t="s">
        <v>13645</v>
      </c>
      <c r="C2815">
        <v>1993</v>
      </c>
      <c r="D2815">
        <v>453</v>
      </c>
      <c r="E2815">
        <v>48</v>
      </c>
    </row>
    <row r="2816" spans="1:5" x14ac:dyDescent="0.3">
      <c r="A2816" t="s">
        <v>13646</v>
      </c>
      <c r="B2816" t="s">
        <v>13647</v>
      </c>
      <c r="C2816">
        <v>1993</v>
      </c>
      <c r="D2816">
        <v>453</v>
      </c>
      <c r="E2816">
        <v>23</v>
      </c>
    </row>
    <row r="2817" spans="1:5" x14ac:dyDescent="0.3">
      <c r="A2817" t="s">
        <v>13648</v>
      </c>
      <c r="B2817" t="s">
        <v>13649</v>
      </c>
      <c r="C2817">
        <v>1993</v>
      </c>
      <c r="D2817">
        <v>453</v>
      </c>
      <c r="E2817">
        <v>12</v>
      </c>
    </row>
    <row r="2818" spans="1:5" x14ac:dyDescent="0.3">
      <c r="A2818" t="s">
        <v>13651</v>
      </c>
      <c r="B2818" t="s">
        <v>13652</v>
      </c>
      <c r="C2818">
        <v>1993</v>
      </c>
      <c r="D2818">
        <v>453</v>
      </c>
      <c r="E2818">
        <v>16</v>
      </c>
    </row>
    <row r="2819" spans="1:5" x14ac:dyDescent="0.3">
      <c r="A2819" t="s">
        <v>13959</v>
      </c>
      <c r="B2819" t="s">
        <v>13960</v>
      </c>
      <c r="C2819">
        <v>1993</v>
      </c>
      <c r="D2819">
        <v>278</v>
      </c>
      <c r="E2819">
        <v>401</v>
      </c>
    </row>
    <row r="2820" spans="1:5" x14ac:dyDescent="0.3">
      <c r="A2820" t="s">
        <v>14047</v>
      </c>
      <c r="B2820" t="s">
        <v>14048</v>
      </c>
      <c r="C2820">
        <v>1993</v>
      </c>
      <c r="D2820">
        <v>278</v>
      </c>
      <c r="E2820">
        <v>785</v>
      </c>
    </row>
    <row r="2821" spans="1:5" x14ac:dyDescent="0.3">
      <c r="A2821" t="s">
        <v>15051</v>
      </c>
      <c r="B2821" t="s">
        <v>15052</v>
      </c>
      <c r="C2821">
        <v>1993</v>
      </c>
      <c r="D2821">
        <v>186</v>
      </c>
      <c r="E2821">
        <v>47</v>
      </c>
    </row>
    <row r="2822" spans="1:5" x14ac:dyDescent="0.3">
      <c r="A2822" t="s">
        <v>15233</v>
      </c>
      <c r="B2822" t="s">
        <v>15234</v>
      </c>
      <c r="C2822">
        <v>1993</v>
      </c>
      <c r="D2822">
        <v>186</v>
      </c>
      <c r="E2822">
        <v>156</v>
      </c>
    </row>
    <row r="2823" spans="1:5" x14ac:dyDescent="0.3">
      <c r="A2823" t="s">
        <v>15247</v>
      </c>
      <c r="B2823" t="s">
        <v>15248</v>
      </c>
      <c r="C2823">
        <v>1993</v>
      </c>
      <c r="D2823">
        <v>186</v>
      </c>
      <c r="E2823">
        <v>188</v>
      </c>
    </row>
    <row r="2824" spans="1:5" x14ac:dyDescent="0.3">
      <c r="A2824" t="s">
        <v>15263</v>
      </c>
      <c r="B2824" t="s">
        <v>15264</v>
      </c>
      <c r="C2824">
        <v>1993</v>
      </c>
      <c r="D2824">
        <v>186</v>
      </c>
      <c r="E2824">
        <v>109</v>
      </c>
    </row>
    <row r="2825" spans="1:5" x14ac:dyDescent="0.3">
      <c r="A2825" t="s">
        <v>15292</v>
      </c>
      <c r="B2825" t="s">
        <v>15293</v>
      </c>
      <c r="C2825">
        <v>1993</v>
      </c>
      <c r="D2825">
        <v>186</v>
      </c>
      <c r="E2825">
        <v>219</v>
      </c>
    </row>
    <row r="2826" spans="1:5" x14ac:dyDescent="0.3">
      <c r="A2826" t="s">
        <v>15309</v>
      </c>
      <c r="B2826" t="s">
        <v>15310</v>
      </c>
      <c r="C2826">
        <v>1993</v>
      </c>
      <c r="D2826">
        <v>186</v>
      </c>
      <c r="E2826">
        <v>406</v>
      </c>
    </row>
    <row r="2827" spans="1:5" x14ac:dyDescent="0.3">
      <c r="A2827" t="s">
        <v>15357</v>
      </c>
      <c r="B2827" t="s">
        <v>15358</v>
      </c>
      <c r="C2827">
        <v>1993</v>
      </c>
      <c r="D2827">
        <v>202</v>
      </c>
      <c r="E2827">
        <v>37</v>
      </c>
    </row>
    <row r="2828" spans="1:5" x14ac:dyDescent="0.3">
      <c r="A2828" t="s">
        <v>15594</v>
      </c>
      <c r="B2828" t="s">
        <v>15595</v>
      </c>
      <c r="C2828">
        <v>1993</v>
      </c>
      <c r="D2828">
        <v>148</v>
      </c>
      <c r="E2828">
        <v>28</v>
      </c>
    </row>
    <row r="2829" spans="1:5" x14ac:dyDescent="0.3">
      <c r="A2829" t="s">
        <v>15631</v>
      </c>
      <c r="B2829" t="s">
        <v>15632</v>
      </c>
      <c r="C2829">
        <v>1993</v>
      </c>
      <c r="D2829">
        <v>148</v>
      </c>
      <c r="E2829">
        <v>39</v>
      </c>
    </row>
    <row r="2830" spans="1:5" x14ac:dyDescent="0.3">
      <c r="A2830" t="s">
        <v>15683</v>
      </c>
      <c r="B2830" t="s">
        <v>15684</v>
      </c>
      <c r="C2830">
        <v>1993</v>
      </c>
      <c r="D2830">
        <v>147</v>
      </c>
      <c r="E2830">
        <v>106</v>
      </c>
    </row>
    <row r="2831" spans="1:5" x14ac:dyDescent="0.3">
      <c r="A2831" t="s">
        <v>15687</v>
      </c>
      <c r="B2831" t="s">
        <v>15688</v>
      </c>
      <c r="C2831">
        <v>1993</v>
      </c>
      <c r="D2831">
        <v>148</v>
      </c>
      <c r="E2831">
        <v>186</v>
      </c>
    </row>
    <row r="2832" spans="1:5" x14ac:dyDescent="0.3">
      <c r="A2832" t="s">
        <v>15744</v>
      </c>
      <c r="B2832" t="s">
        <v>15745</v>
      </c>
      <c r="C2832">
        <v>1993</v>
      </c>
      <c r="D2832">
        <v>148</v>
      </c>
      <c r="E2832">
        <v>924</v>
      </c>
    </row>
    <row r="2833" spans="1:5" x14ac:dyDescent="0.3">
      <c r="A2833" t="s">
        <v>15824</v>
      </c>
      <c r="B2833" t="s">
        <v>15825</v>
      </c>
      <c r="C2833">
        <v>1993</v>
      </c>
      <c r="D2833">
        <v>84</v>
      </c>
      <c r="E2833">
        <v>45</v>
      </c>
    </row>
    <row r="2834" spans="1:5" x14ac:dyDescent="0.3">
      <c r="A2834" t="s">
        <v>15873</v>
      </c>
      <c r="B2834" t="s">
        <v>15874</v>
      </c>
      <c r="C2834">
        <v>1993</v>
      </c>
      <c r="D2834">
        <v>71</v>
      </c>
      <c r="E2834">
        <v>150</v>
      </c>
    </row>
    <row r="2835" spans="1:5" x14ac:dyDescent="0.3">
      <c r="A2835" t="s">
        <v>15875</v>
      </c>
      <c r="B2835" t="s">
        <v>15876</v>
      </c>
      <c r="C2835">
        <v>1993</v>
      </c>
      <c r="D2835">
        <v>80</v>
      </c>
      <c r="E2835">
        <v>159</v>
      </c>
    </row>
    <row r="2836" spans="1:5" x14ac:dyDescent="0.3">
      <c r="A2836" t="s">
        <v>15877</v>
      </c>
      <c r="B2836" t="s">
        <v>15878</v>
      </c>
      <c r="C2836">
        <v>1993</v>
      </c>
      <c r="D2836">
        <v>68</v>
      </c>
      <c r="E2836">
        <v>350</v>
      </c>
    </row>
    <row r="2837" spans="1:5" x14ac:dyDescent="0.3">
      <c r="A2837" t="s">
        <v>15978</v>
      </c>
      <c r="B2837" t="s">
        <v>15979</v>
      </c>
      <c r="C2837">
        <v>1993</v>
      </c>
      <c r="D2837">
        <v>80</v>
      </c>
      <c r="E2837">
        <v>634</v>
      </c>
    </row>
    <row r="2838" spans="1:5" x14ac:dyDescent="0.3">
      <c r="A2838" t="s">
        <v>15991</v>
      </c>
      <c r="B2838" t="s">
        <v>15992</v>
      </c>
      <c r="C2838">
        <v>1993</v>
      </c>
      <c r="D2838">
        <v>90</v>
      </c>
      <c r="E2838">
        <v>97</v>
      </c>
    </row>
    <row r="2839" spans="1:5" x14ac:dyDescent="0.3">
      <c r="A2839" t="s">
        <v>15999</v>
      </c>
      <c r="B2839" t="s">
        <v>16000</v>
      </c>
      <c r="C2839">
        <v>1993</v>
      </c>
      <c r="D2839">
        <v>90</v>
      </c>
      <c r="E2839">
        <v>149</v>
      </c>
    </row>
    <row r="2840" spans="1:5" x14ac:dyDescent="0.3">
      <c r="A2840" t="s">
        <v>16213</v>
      </c>
      <c r="B2840" t="s">
        <v>16214</v>
      </c>
      <c r="C2840">
        <v>1993</v>
      </c>
      <c r="D2840">
        <v>77</v>
      </c>
      <c r="E2840">
        <v>31</v>
      </c>
    </row>
    <row r="2841" spans="1:5" x14ac:dyDescent="0.3">
      <c r="A2841" t="s">
        <v>16293</v>
      </c>
      <c r="B2841" t="s">
        <v>16294</v>
      </c>
      <c r="C2841">
        <v>1993</v>
      </c>
      <c r="D2841">
        <v>68</v>
      </c>
      <c r="E2841">
        <v>48</v>
      </c>
    </row>
    <row r="2842" spans="1:5" x14ac:dyDescent="0.3">
      <c r="A2842" t="s">
        <v>16305</v>
      </c>
      <c r="B2842" t="s">
        <v>16306</v>
      </c>
      <c r="C2842">
        <v>1993</v>
      </c>
      <c r="D2842">
        <v>82</v>
      </c>
      <c r="E2842">
        <v>459</v>
      </c>
    </row>
    <row r="2843" spans="1:5" x14ac:dyDescent="0.3">
      <c r="A2843" t="s">
        <v>16345</v>
      </c>
      <c r="B2843" t="s">
        <v>16346</v>
      </c>
      <c r="C2843">
        <v>1993</v>
      </c>
      <c r="D2843">
        <v>83</v>
      </c>
      <c r="E2843">
        <v>241</v>
      </c>
    </row>
    <row r="2844" spans="1:5" x14ac:dyDescent="0.3">
      <c r="A2844" t="s">
        <v>16486</v>
      </c>
      <c r="B2844" t="s">
        <v>16487</v>
      </c>
      <c r="C2844">
        <v>1993</v>
      </c>
      <c r="D2844">
        <v>83</v>
      </c>
      <c r="E2844">
        <v>93</v>
      </c>
    </row>
    <row r="2845" spans="1:5" x14ac:dyDescent="0.3">
      <c r="A2845" t="s">
        <v>16908</v>
      </c>
      <c r="B2845" t="s">
        <v>16909</v>
      </c>
      <c r="C2845">
        <v>1993</v>
      </c>
      <c r="D2845">
        <v>77</v>
      </c>
      <c r="E2845">
        <v>78</v>
      </c>
    </row>
    <row r="2846" spans="1:5" x14ac:dyDescent="0.3">
      <c r="A2846" t="s">
        <v>16912</v>
      </c>
      <c r="B2846" t="s">
        <v>16913</v>
      </c>
      <c r="C2846">
        <v>1993</v>
      </c>
      <c r="D2846">
        <v>80</v>
      </c>
      <c r="E2846">
        <v>71</v>
      </c>
    </row>
    <row r="2847" spans="1:5" x14ac:dyDescent="0.3">
      <c r="A2847" t="s">
        <v>16917</v>
      </c>
      <c r="B2847" t="s">
        <v>16918</v>
      </c>
      <c r="C2847">
        <v>1993</v>
      </c>
      <c r="D2847">
        <v>85</v>
      </c>
      <c r="E2847">
        <v>97</v>
      </c>
    </row>
    <row r="2848" spans="1:5" x14ac:dyDescent="0.3">
      <c r="A2848" t="s">
        <v>16922</v>
      </c>
      <c r="B2848" t="s">
        <v>16923</v>
      </c>
      <c r="C2848">
        <v>1993</v>
      </c>
      <c r="D2848">
        <v>85</v>
      </c>
      <c r="E2848">
        <v>114</v>
      </c>
    </row>
    <row r="2849" spans="1:5" x14ac:dyDescent="0.3">
      <c r="A2849" t="s">
        <v>17145</v>
      </c>
      <c r="B2849" t="s">
        <v>17146</v>
      </c>
      <c r="C2849">
        <v>1993</v>
      </c>
      <c r="D2849">
        <v>140</v>
      </c>
      <c r="E2849">
        <v>24</v>
      </c>
    </row>
    <row r="2850" spans="1:5" x14ac:dyDescent="0.3">
      <c r="A2850" t="s">
        <v>17147</v>
      </c>
      <c r="B2850" t="s">
        <v>17148</v>
      </c>
      <c r="C2850">
        <v>1993</v>
      </c>
      <c r="D2850">
        <v>133</v>
      </c>
      <c r="E2850">
        <v>25</v>
      </c>
    </row>
    <row r="2851" spans="1:5" x14ac:dyDescent="0.3">
      <c r="A2851" t="s">
        <v>17188</v>
      </c>
      <c r="B2851" t="s">
        <v>17189</v>
      </c>
      <c r="C2851">
        <v>1993</v>
      </c>
      <c r="D2851">
        <v>133</v>
      </c>
      <c r="E2851">
        <v>55</v>
      </c>
    </row>
    <row r="2852" spans="1:5" x14ac:dyDescent="0.3">
      <c r="A2852" t="s">
        <v>17223</v>
      </c>
      <c r="B2852" t="s">
        <v>17224</v>
      </c>
      <c r="C2852">
        <v>1993</v>
      </c>
      <c r="D2852">
        <v>140</v>
      </c>
      <c r="E2852">
        <v>61</v>
      </c>
    </row>
    <row r="2853" spans="1:5" x14ac:dyDescent="0.3">
      <c r="A2853" t="s">
        <v>17239</v>
      </c>
      <c r="B2853" t="s">
        <v>17240</v>
      </c>
      <c r="C2853">
        <v>1993</v>
      </c>
      <c r="D2853">
        <v>129</v>
      </c>
      <c r="E2853">
        <v>178</v>
      </c>
    </row>
    <row r="2854" spans="1:5" x14ac:dyDescent="0.3">
      <c r="A2854" t="s">
        <v>17278</v>
      </c>
      <c r="B2854" t="s">
        <v>17279</v>
      </c>
      <c r="C2854">
        <v>1993</v>
      </c>
      <c r="D2854">
        <v>133</v>
      </c>
      <c r="E2854">
        <v>83</v>
      </c>
    </row>
    <row r="2855" spans="1:5" x14ac:dyDescent="0.3">
      <c r="A2855" t="s">
        <v>17317</v>
      </c>
      <c r="B2855" t="s">
        <v>17318</v>
      </c>
      <c r="C2855">
        <v>1993</v>
      </c>
      <c r="D2855">
        <v>133</v>
      </c>
      <c r="E2855">
        <v>136</v>
      </c>
    </row>
    <row r="2856" spans="1:5" x14ac:dyDescent="0.3">
      <c r="A2856" t="s">
        <v>17459</v>
      </c>
      <c r="B2856" t="s">
        <v>17460</v>
      </c>
      <c r="C2856">
        <v>1993</v>
      </c>
      <c r="D2856">
        <v>133</v>
      </c>
      <c r="E2856">
        <v>417</v>
      </c>
    </row>
    <row r="2857" spans="1:5" x14ac:dyDescent="0.3">
      <c r="A2857" t="s">
        <v>17475</v>
      </c>
      <c r="B2857" t="s">
        <v>17476</v>
      </c>
      <c r="C2857">
        <v>1993</v>
      </c>
      <c r="D2857">
        <v>133</v>
      </c>
      <c r="E2857">
        <v>345</v>
      </c>
    </row>
    <row r="2858" spans="1:5" x14ac:dyDescent="0.3">
      <c r="A2858" t="s">
        <v>22371</v>
      </c>
      <c r="B2858" t="s">
        <v>22372</v>
      </c>
      <c r="C2858">
        <v>1993</v>
      </c>
      <c r="D2858">
        <v>21</v>
      </c>
      <c r="E2858">
        <v>118</v>
      </c>
    </row>
    <row r="2859" spans="1:5" x14ac:dyDescent="0.3">
      <c r="A2859" t="s">
        <v>22409</v>
      </c>
      <c r="B2859" t="s">
        <v>22410</v>
      </c>
      <c r="C2859">
        <v>1993</v>
      </c>
      <c r="D2859">
        <v>21</v>
      </c>
      <c r="E2859">
        <v>230</v>
      </c>
    </row>
    <row r="2860" spans="1:5" x14ac:dyDescent="0.3">
      <c r="A2860" t="s">
        <v>22495</v>
      </c>
      <c r="B2860" t="s">
        <v>456</v>
      </c>
      <c r="C2860">
        <v>1993</v>
      </c>
      <c r="D2860">
        <v>21</v>
      </c>
      <c r="E2860">
        <v>459</v>
      </c>
    </row>
    <row r="2861" spans="1:5" x14ac:dyDescent="0.3">
      <c r="A2861" t="s">
        <v>24903</v>
      </c>
      <c r="B2861" t="s">
        <v>24904</v>
      </c>
      <c r="C2861">
        <v>1993</v>
      </c>
      <c r="D2861">
        <v>19</v>
      </c>
      <c r="E2861">
        <v>9</v>
      </c>
    </row>
    <row r="2862" spans="1:5" x14ac:dyDescent="0.3">
      <c r="A2862" t="s">
        <v>25234</v>
      </c>
      <c r="B2862" t="s">
        <v>25235</v>
      </c>
      <c r="C2862">
        <v>1993</v>
      </c>
      <c r="D2862">
        <v>11</v>
      </c>
      <c r="E2862">
        <v>119</v>
      </c>
    </row>
    <row r="2863" spans="1:5" x14ac:dyDescent="0.3">
      <c r="A2863" t="s">
        <v>25246</v>
      </c>
      <c r="B2863" t="s">
        <v>25247</v>
      </c>
      <c r="C2863">
        <v>1993</v>
      </c>
      <c r="D2863">
        <v>13</v>
      </c>
      <c r="E2863">
        <v>95</v>
      </c>
    </row>
    <row r="2864" spans="1:5" x14ac:dyDescent="0.3">
      <c r="A2864" t="s">
        <v>25284</v>
      </c>
      <c r="B2864" t="s">
        <v>22813</v>
      </c>
      <c r="C2864">
        <v>1993</v>
      </c>
      <c r="D2864">
        <v>7</v>
      </c>
      <c r="E2864">
        <v>175</v>
      </c>
    </row>
    <row r="2865" spans="1:5" x14ac:dyDescent="0.3">
      <c r="A2865" t="s">
        <v>25364</v>
      </c>
      <c r="B2865" t="s">
        <v>25365</v>
      </c>
      <c r="C2865">
        <v>1993</v>
      </c>
      <c r="D2865">
        <v>6</v>
      </c>
      <c r="E2865">
        <v>273</v>
      </c>
    </row>
    <row r="2866" spans="1:5" x14ac:dyDescent="0.3">
      <c r="A2866" t="s">
        <v>25401</v>
      </c>
      <c r="B2866" t="s">
        <v>25402</v>
      </c>
      <c r="C2866">
        <v>1993</v>
      </c>
      <c r="D2866">
        <v>13</v>
      </c>
      <c r="E2866">
        <v>377</v>
      </c>
    </row>
    <row r="2867" spans="1:5" x14ac:dyDescent="0.3">
      <c r="A2867" t="s">
        <v>25433</v>
      </c>
      <c r="B2867" t="s">
        <v>25434</v>
      </c>
      <c r="C2867">
        <v>1993</v>
      </c>
      <c r="D2867">
        <v>7</v>
      </c>
      <c r="E2867">
        <v>763</v>
      </c>
    </row>
    <row r="2868" spans="1:5" x14ac:dyDescent="0.3">
      <c r="A2868" t="s">
        <v>26090</v>
      </c>
      <c r="B2868" t="s">
        <v>843</v>
      </c>
      <c r="C2868">
        <v>1993</v>
      </c>
      <c r="D2868">
        <v>516</v>
      </c>
      <c r="E2868">
        <v>45</v>
      </c>
    </row>
    <row r="2869" spans="1:5" x14ac:dyDescent="0.3">
      <c r="A2869" t="s">
        <v>26091</v>
      </c>
      <c r="B2869" t="s">
        <v>26092</v>
      </c>
      <c r="C2869">
        <v>1993</v>
      </c>
      <c r="D2869">
        <v>516</v>
      </c>
      <c r="E2869">
        <v>11</v>
      </c>
    </row>
    <row r="2870" spans="1:5" x14ac:dyDescent="0.3">
      <c r="A2870" t="s">
        <v>26093</v>
      </c>
      <c r="B2870" t="s">
        <v>26094</v>
      </c>
      <c r="C2870">
        <v>1993</v>
      </c>
      <c r="D2870">
        <v>516</v>
      </c>
      <c r="E2870">
        <v>24</v>
      </c>
    </row>
    <row r="2871" spans="1:5" x14ac:dyDescent="0.3">
      <c r="A2871" t="s">
        <v>26140</v>
      </c>
      <c r="B2871" t="s">
        <v>11259</v>
      </c>
      <c r="C2871">
        <v>1993</v>
      </c>
      <c r="D2871">
        <v>516</v>
      </c>
      <c r="E2871">
        <v>84</v>
      </c>
    </row>
    <row r="2872" spans="1:5" x14ac:dyDescent="0.3">
      <c r="A2872" t="s">
        <v>26312</v>
      </c>
      <c r="B2872" t="s">
        <v>2142</v>
      </c>
      <c r="C2872">
        <v>1993</v>
      </c>
      <c r="D2872">
        <v>533</v>
      </c>
      <c r="E2872">
        <v>584</v>
      </c>
    </row>
    <row r="2873" spans="1:5" x14ac:dyDescent="0.3">
      <c r="A2873" t="s">
        <v>26313</v>
      </c>
      <c r="B2873" t="s">
        <v>677</v>
      </c>
      <c r="C2873">
        <v>1993</v>
      </c>
      <c r="D2873">
        <v>533</v>
      </c>
      <c r="E2873">
        <v>740</v>
      </c>
    </row>
    <row r="2874" spans="1:5" x14ac:dyDescent="0.3">
      <c r="A2874" t="s">
        <v>26639</v>
      </c>
      <c r="B2874" t="s">
        <v>22325</v>
      </c>
      <c r="C2874">
        <v>1993</v>
      </c>
      <c r="D2874">
        <v>1</v>
      </c>
      <c r="E2874">
        <v>76</v>
      </c>
    </row>
    <row r="2875" spans="1:5" x14ac:dyDescent="0.3">
      <c r="A2875" t="s">
        <v>26642</v>
      </c>
      <c r="B2875" t="s">
        <v>26643</v>
      </c>
      <c r="C2875">
        <v>1993</v>
      </c>
      <c r="D2875">
        <v>1</v>
      </c>
      <c r="E2875">
        <v>65</v>
      </c>
    </row>
    <row r="2876" spans="1:5" x14ac:dyDescent="0.3">
      <c r="A2876" t="s">
        <v>26825</v>
      </c>
      <c r="B2876" t="s">
        <v>26826</v>
      </c>
      <c r="C2876">
        <v>1993</v>
      </c>
      <c r="D2876">
        <v>507</v>
      </c>
      <c r="E2876">
        <v>222</v>
      </c>
    </row>
    <row r="2877" spans="1:5" x14ac:dyDescent="0.3">
      <c r="A2877" t="s">
        <v>27006</v>
      </c>
      <c r="B2877" t="s">
        <v>27007</v>
      </c>
      <c r="C2877">
        <v>1993</v>
      </c>
      <c r="D2877">
        <v>1</v>
      </c>
      <c r="E2877">
        <v>15</v>
      </c>
    </row>
    <row r="2878" spans="1:5" x14ac:dyDescent="0.3">
      <c r="A2878" t="s">
        <v>2483</v>
      </c>
      <c r="B2878" t="s">
        <v>2484</v>
      </c>
      <c r="C2878">
        <v>1994</v>
      </c>
      <c r="D2878">
        <v>505</v>
      </c>
      <c r="E2878">
        <v>30</v>
      </c>
    </row>
    <row r="2879" spans="1:5" x14ac:dyDescent="0.3">
      <c r="A2879" t="s">
        <v>2609</v>
      </c>
      <c r="B2879" t="s">
        <v>2610</v>
      </c>
      <c r="C2879">
        <v>1994</v>
      </c>
      <c r="D2879">
        <v>468</v>
      </c>
      <c r="E2879">
        <v>15</v>
      </c>
    </row>
    <row r="2880" spans="1:5" x14ac:dyDescent="0.3">
      <c r="A2880" t="s">
        <v>2615</v>
      </c>
      <c r="B2880" t="s">
        <v>2616</v>
      </c>
      <c r="C2880">
        <v>1994</v>
      </c>
      <c r="D2880">
        <v>468</v>
      </c>
      <c r="E2880">
        <v>17</v>
      </c>
    </row>
    <row r="2881" spans="1:5" x14ac:dyDescent="0.3">
      <c r="A2881" t="s">
        <v>2621</v>
      </c>
      <c r="B2881" t="s">
        <v>2622</v>
      </c>
      <c r="C2881">
        <v>1994</v>
      </c>
      <c r="D2881">
        <v>468</v>
      </c>
      <c r="E2881">
        <v>17</v>
      </c>
    </row>
    <row r="2882" spans="1:5" x14ac:dyDescent="0.3">
      <c r="A2882" t="s">
        <v>2629</v>
      </c>
      <c r="B2882" t="s">
        <v>2630</v>
      </c>
      <c r="C2882">
        <v>1994</v>
      </c>
      <c r="D2882">
        <v>468</v>
      </c>
      <c r="E2882">
        <v>17</v>
      </c>
    </row>
    <row r="2883" spans="1:5" x14ac:dyDescent="0.3">
      <c r="A2883" t="s">
        <v>2637</v>
      </c>
      <c r="B2883" t="s">
        <v>2500</v>
      </c>
      <c r="C2883">
        <v>1994</v>
      </c>
      <c r="D2883">
        <v>467</v>
      </c>
      <c r="E2883">
        <v>44</v>
      </c>
    </row>
    <row r="2884" spans="1:5" x14ac:dyDescent="0.3">
      <c r="A2884" t="s">
        <v>2696</v>
      </c>
      <c r="B2884" t="s">
        <v>2341</v>
      </c>
      <c r="C2884">
        <v>1994</v>
      </c>
      <c r="D2884">
        <v>467</v>
      </c>
      <c r="E2884">
        <v>26</v>
      </c>
    </row>
    <row r="2885" spans="1:5" x14ac:dyDescent="0.3">
      <c r="A2885" t="s">
        <v>2697</v>
      </c>
      <c r="B2885" t="s">
        <v>2698</v>
      </c>
      <c r="C2885">
        <v>1994</v>
      </c>
      <c r="D2885">
        <v>74</v>
      </c>
      <c r="E2885">
        <v>59</v>
      </c>
    </row>
    <row r="2886" spans="1:5" x14ac:dyDescent="0.3">
      <c r="A2886" t="s">
        <v>2699</v>
      </c>
      <c r="B2886" t="s">
        <v>2700</v>
      </c>
      <c r="C2886">
        <v>1994</v>
      </c>
      <c r="D2886">
        <v>467</v>
      </c>
      <c r="E2886">
        <v>181</v>
      </c>
    </row>
    <row r="2887" spans="1:5" x14ac:dyDescent="0.3">
      <c r="A2887" t="s">
        <v>2701</v>
      </c>
      <c r="B2887" t="s">
        <v>2702</v>
      </c>
      <c r="C2887">
        <v>1994</v>
      </c>
      <c r="D2887">
        <v>133</v>
      </c>
      <c r="E2887">
        <v>47</v>
      </c>
    </row>
    <row r="2888" spans="1:5" x14ac:dyDescent="0.3">
      <c r="A2888" t="s">
        <v>2703</v>
      </c>
      <c r="B2888" t="s">
        <v>2704</v>
      </c>
      <c r="C2888">
        <v>1994</v>
      </c>
      <c r="D2888">
        <v>467</v>
      </c>
      <c r="E2888">
        <v>327</v>
      </c>
    </row>
    <row r="2889" spans="1:5" x14ac:dyDescent="0.3">
      <c r="A2889" t="s">
        <v>2705</v>
      </c>
      <c r="B2889" t="s">
        <v>2598</v>
      </c>
      <c r="C2889">
        <v>1994</v>
      </c>
      <c r="D2889">
        <v>469</v>
      </c>
      <c r="E2889">
        <v>665</v>
      </c>
    </row>
    <row r="2890" spans="1:5" x14ac:dyDescent="0.3">
      <c r="A2890" t="s">
        <v>2706</v>
      </c>
      <c r="B2890" t="s">
        <v>2707</v>
      </c>
      <c r="C2890">
        <v>1994</v>
      </c>
      <c r="D2890">
        <v>79</v>
      </c>
      <c r="E2890">
        <v>24</v>
      </c>
    </row>
    <row r="2891" spans="1:5" x14ac:dyDescent="0.3">
      <c r="A2891" t="s">
        <v>2712</v>
      </c>
      <c r="B2891" t="s">
        <v>2713</v>
      </c>
      <c r="C2891">
        <v>1994</v>
      </c>
      <c r="D2891">
        <v>133</v>
      </c>
      <c r="E2891">
        <v>19</v>
      </c>
    </row>
    <row r="2892" spans="1:5" x14ac:dyDescent="0.3">
      <c r="A2892" t="s">
        <v>2714</v>
      </c>
      <c r="B2892" t="s">
        <v>2715</v>
      </c>
      <c r="C2892">
        <v>1994</v>
      </c>
      <c r="D2892">
        <v>186</v>
      </c>
      <c r="E2892">
        <v>23</v>
      </c>
    </row>
    <row r="2893" spans="1:5" x14ac:dyDescent="0.3">
      <c r="A2893" t="s">
        <v>2716</v>
      </c>
      <c r="B2893" t="s">
        <v>2717</v>
      </c>
      <c r="C2893">
        <v>1994</v>
      </c>
      <c r="D2893">
        <v>148</v>
      </c>
      <c r="E2893">
        <v>23</v>
      </c>
    </row>
    <row r="2894" spans="1:5" x14ac:dyDescent="0.3">
      <c r="A2894" t="s">
        <v>2723</v>
      </c>
      <c r="B2894" t="s">
        <v>2724</v>
      </c>
      <c r="C2894">
        <v>1994</v>
      </c>
      <c r="D2894">
        <v>467</v>
      </c>
      <c r="E2894">
        <v>201</v>
      </c>
    </row>
    <row r="2895" spans="1:5" x14ac:dyDescent="0.3">
      <c r="A2895" t="s">
        <v>2727</v>
      </c>
      <c r="B2895" t="s">
        <v>2728</v>
      </c>
      <c r="C2895">
        <v>1994</v>
      </c>
      <c r="D2895">
        <v>83</v>
      </c>
      <c r="E2895">
        <v>0</v>
      </c>
    </row>
    <row r="2896" spans="1:5" x14ac:dyDescent="0.3">
      <c r="A2896" t="s">
        <v>2729</v>
      </c>
      <c r="B2896" t="s">
        <v>2730</v>
      </c>
      <c r="C2896">
        <v>1994</v>
      </c>
      <c r="D2896">
        <v>83</v>
      </c>
      <c r="E2896">
        <v>0</v>
      </c>
    </row>
    <row r="2897" spans="1:5" x14ac:dyDescent="0.3">
      <c r="A2897" t="s">
        <v>2731</v>
      </c>
      <c r="B2897" t="s">
        <v>2732</v>
      </c>
      <c r="C2897">
        <v>1994</v>
      </c>
      <c r="D2897">
        <v>559</v>
      </c>
      <c r="E2897">
        <v>0</v>
      </c>
    </row>
    <row r="2898" spans="1:5" x14ac:dyDescent="0.3">
      <c r="A2898" t="s">
        <v>2733</v>
      </c>
      <c r="B2898" t="s">
        <v>2734</v>
      </c>
      <c r="C2898">
        <v>1994</v>
      </c>
      <c r="D2898">
        <v>559</v>
      </c>
      <c r="E2898">
        <v>0</v>
      </c>
    </row>
    <row r="2899" spans="1:5" x14ac:dyDescent="0.3">
      <c r="A2899" t="s">
        <v>2735</v>
      </c>
      <c r="B2899" t="s">
        <v>2644</v>
      </c>
      <c r="C2899">
        <v>1994</v>
      </c>
      <c r="D2899">
        <v>468</v>
      </c>
      <c r="E2899">
        <v>9</v>
      </c>
    </row>
    <row r="2900" spans="1:5" x14ac:dyDescent="0.3">
      <c r="A2900" t="s">
        <v>2736</v>
      </c>
      <c r="B2900" t="s">
        <v>2737</v>
      </c>
      <c r="C2900">
        <v>1994</v>
      </c>
      <c r="D2900">
        <v>468</v>
      </c>
      <c r="E2900">
        <v>11</v>
      </c>
    </row>
    <row r="2901" spans="1:5" x14ac:dyDescent="0.3">
      <c r="A2901" t="s">
        <v>2738</v>
      </c>
      <c r="B2901" t="s">
        <v>2739</v>
      </c>
      <c r="C2901">
        <v>1994</v>
      </c>
      <c r="D2901">
        <v>468</v>
      </c>
      <c r="E2901">
        <v>7</v>
      </c>
    </row>
    <row r="2902" spans="1:5" x14ac:dyDescent="0.3">
      <c r="A2902" t="s">
        <v>2740</v>
      </c>
      <c r="B2902" t="s">
        <v>2741</v>
      </c>
      <c r="C2902">
        <v>1994</v>
      </c>
      <c r="D2902">
        <v>468</v>
      </c>
      <c r="E2902">
        <v>10</v>
      </c>
    </row>
    <row r="2903" spans="1:5" x14ac:dyDescent="0.3">
      <c r="A2903" t="s">
        <v>2744</v>
      </c>
      <c r="B2903" t="s">
        <v>2745</v>
      </c>
      <c r="C2903">
        <v>1994</v>
      </c>
      <c r="D2903">
        <v>148</v>
      </c>
      <c r="E2903">
        <v>0</v>
      </c>
    </row>
    <row r="2904" spans="1:5" x14ac:dyDescent="0.3">
      <c r="A2904" t="s">
        <v>2746</v>
      </c>
      <c r="B2904" t="s">
        <v>2747</v>
      </c>
      <c r="C2904">
        <v>1994</v>
      </c>
      <c r="D2904">
        <v>79</v>
      </c>
      <c r="E2904">
        <v>24</v>
      </c>
    </row>
    <row r="2905" spans="1:5" x14ac:dyDescent="0.3">
      <c r="A2905" t="s">
        <v>2748</v>
      </c>
      <c r="B2905" t="s">
        <v>2713</v>
      </c>
      <c r="C2905">
        <v>1994</v>
      </c>
      <c r="D2905">
        <v>133</v>
      </c>
      <c r="E2905">
        <v>19</v>
      </c>
    </row>
    <row r="2906" spans="1:5" x14ac:dyDescent="0.3">
      <c r="A2906" t="s">
        <v>2749</v>
      </c>
      <c r="B2906" t="s">
        <v>2715</v>
      </c>
      <c r="C2906">
        <v>1994</v>
      </c>
      <c r="D2906">
        <v>186</v>
      </c>
      <c r="E2906">
        <v>23</v>
      </c>
    </row>
    <row r="2907" spans="1:5" x14ac:dyDescent="0.3">
      <c r="A2907" t="s">
        <v>2750</v>
      </c>
      <c r="B2907" t="s">
        <v>2717</v>
      </c>
      <c r="C2907">
        <v>1994</v>
      </c>
      <c r="D2907">
        <v>148</v>
      </c>
      <c r="E2907">
        <v>23</v>
      </c>
    </row>
    <row r="2908" spans="1:5" x14ac:dyDescent="0.3">
      <c r="A2908" t="s">
        <v>2757</v>
      </c>
      <c r="B2908" t="s">
        <v>2758</v>
      </c>
      <c r="C2908">
        <v>1994</v>
      </c>
      <c r="D2908">
        <v>83</v>
      </c>
      <c r="E2908">
        <v>16</v>
      </c>
    </row>
    <row r="2909" spans="1:5" x14ac:dyDescent="0.3">
      <c r="A2909" t="s">
        <v>2759</v>
      </c>
      <c r="B2909" t="s">
        <v>1920</v>
      </c>
      <c r="C2909">
        <v>1994</v>
      </c>
      <c r="D2909">
        <v>83</v>
      </c>
      <c r="E2909">
        <v>36</v>
      </c>
    </row>
    <row r="2910" spans="1:5" x14ac:dyDescent="0.3">
      <c r="A2910" t="s">
        <v>2760</v>
      </c>
      <c r="B2910" t="s">
        <v>2761</v>
      </c>
      <c r="C2910">
        <v>1994</v>
      </c>
      <c r="D2910">
        <v>83</v>
      </c>
      <c r="E2910">
        <v>81</v>
      </c>
    </row>
    <row r="2911" spans="1:5" x14ac:dyDescent="0.3">
      <c r="A2911" t="s">
        <v>2800</v>
      </c>
      <c r="B2911" t="s">
        <v>2801</v>
      </c>
      <c r="C2911">
        <v>1994</v>
      </c>
      <c r="D2911">
        <v>68</v>
      </c>
      <c r="E2911">
        <v>165</v>
      </c>
    </row>
    <row r="2912" spans="1:5" x14ac:dyDescent="0.3">
      <c r="A2912" t="s">
        <v>2825</v>
      </c>
      <c r="B2912" t="s">
        <v>2826</v>
      </c>
      <c r="C2912">
        <v>1994</v>
      </c>
      <c r="D2912">
        <v>83</v>
      </c>
      <c r="E2912">
        <v>20</v>
      </c>
    </row>
    <row r="2913" spans="1:5" x14ac:dyDescent="0.3">
      <c r="A2913" t="s">
        <v>2827</v>
      </c>
      <c r="B2913" t="s">
        <v>2828</v>
      </c>
      <c r="C2913">
        <v>1994</v>
      </c>
      <c r="D2913">
        <v>83</v>
      </c>
      <c r="E2913">
        <v>70</v>
      </c>
    </row>
    <row r="2914" spans="1:5" x14ac:dyDescent="0.3">
      <c r="A2914" t="s">
        <v>2829</v>
      </c>
      <c r="B2914" t="s">
        <v>2830</v>
      </c>
      <c r="C2914">
        <v>1994</v>
      </c>
      <c r="D2914">
        <v>83</v>
      </c>
      <c r="E2914">
        <v>65</v>
      </c>
    </row>
    <row r="2915" spans="1:5" x14ac:dyDescent="0.3">
      <c r="A2915" t="s">
        <v>2833</v>
      </c>
      <c r="B2915" t="s">
        <v>2834</v>
      </c>
      <c r="C2915">
        <v>1994</v>
      </c>
      <c r="D2915">
        <v>186</v>
      </c>
      <c r="E2915">
        <v>36</v>
      </c>
    </row>
    <row r="2916" spans="1:5" x14ac:dyDescent="0.3">
      <c r="A2916" t="s">
        <v>2835</v>
      </c>
      <c r="B2916" t="s">
        <v>2836</v>
      </c>
      <c r="C2916">
        <v>1994</v>
      </c>
      <c r="D2916">
        <v>147</v>
      </c>
      <c r="E2916">
        <v>37</v>
      </c>
    </row>
    <row r="2917" spans="1:5" x14ac:dyDescent="0.3">
      <c r="A2917" t="s">
        <v>2934</v>
      </c>
      <c r="B2917" t="s">
        <v>2935</v>
      </c>
      <c r="C2917">
        <v>1994</v>
      </c>
      <c r="D2917">
        <v>466</v>
      </c>
      <c r="E2917">
        <v>28</v>
      </c>
    </row>
    <row r="2918" spans="1:5" x14ac:dyDescent="0.3">
      <c r="A2918" t="s">
        <v>2945</v>
      </c>
      <c r="B2918" t="s">
        <v>2946</v>
      </c>
      <c r="C2918">
        <v>1994</v>
      </c>
      <c r="D2918">
        <v>148</v>
      </c>
      <c r="E2918">
        <v>17</v>
      </c>
    </row>
    <row r="2919" spans="1:5" x14ac:dyDescent="0.3">
      <c r="A2919" t="s">
        <v>2947</v>
      </c>
      <c r="B2919" t="s">
        <v>2948</v>
      </c>
      <c r="C2919">
        <v>1994</v>
      </c>
      <c r="D2919">
        <v>147</v>
      </c>
      <c r="E2919">
        <v>28</v>
      </c>
    </row>
    <row r="2920" spans="1:5" x14ac:dyDescent="0.3">
      <c r="A2920" t="s">
        <v>2949</v>
      </c>
      <c r="B2920" t="s">
        <v>2950</v>
      </c>
      <c r="C2920">
        <v>1994</v>
      </c>
      <c r="D2920">
        <v>148</v>
      </c>
      <c r="E2920">
        <v>49</v>
      </c>
    </row>
    <row r="2921" spans="1:5" x14ac:dyDescent="0.3">
      <c r="A2921" t="s">
        <v>2993</v>
      </c>
      <c r="B2921" t="s">
        <v>2994</v>
      </c>
      <c r="C2921">
        <v>1994</v>
      </c>
      <c r="D2921">
        <v>186</v>
      </c>
      <c r="E2921">
        <v>196</v>
      </c>
    </row>
    <row r="2922" spans="1:5" x14ac:dyDescent="0.3">
      <c r="A2922" t="s">
        <v>3026</v>
      </c>
      <c r="B2922" t="s">
        <v>2512</v>
      </c>
      <c r="C2922">
        <v>1994</v>
      </c>
      <c r="D2922">
        <v>505</v>
      </c>
      <c r="E2922">
        <v>50</v>
      </c>
    </row>
    <row r="2923" spans="1:5" x14ac:dyDescent="0.3">
      <c r="A2923" t="s">
        <v>3039</v>
      </c>
      <c r="B2923" t="s">
        <v>2500</v>
      </c>
      <c r="C2923">
        <v>1994</v>
      </c>
      <c r="D2923">
        <v>505</v>
      </c>
      <c r="E2923">
        <v>18</v>
      </c>
    </row>
    <row r="2924" spans="1:5" x14ac:dyDescent="0.3">
      <c r="A2924" t="s">
        <v>4051</v>
      </c>
      <c r="B2924" t="s">
        <v>4052</v>
      </c>
      <c r="C2924">
        <v>1994</v>
      </c>
      <c r="D2924">
        <v>505</v>
      </c>
      <c r="E2924">
        <v>12</v>
      </c>
    </row>
    <row r="2925" spans="1:5" x14ac:dyDescent="0.3">
      <c r="A2925" t="s">
        <v>4063</v>
      </c>
      <c r="B2925" t="s">
        <v>4039</v>
      </c>
      <c r="C2925">
        <v>1994</v>
      </c>
      <c r="D2925">
        <v>505</v>
      </c>
      <c r="E2925">
        <v>20</v>
      </c>
    </row>
    <row r="2926" spans="1:5" x14ac:dyDescent="0.3">
      <c r="A2926" t="s">
        <v>4074</v>
      </c>
      <c r="B2926" t="s">
        <v>4075</v>
      </c>
      <c r="C2926">
        <v>1994</v>
      </c>
      <c r="D2926">
        <v>505</v>
      </c>
      <c r="E2926">
        <v>32</v>
      </c>
    </row>
    <row r="2927" spans="1:5" x14ac:dyDescent="0.3">
      <c r="A2927" t="s">
        <v>4089</v>
      </c>
      <c r="B2927" t="s">
        <v>4090</v>
      </c>
      <c r="C2927">
        <v>1994</v>
      </c>
      <c r="D2927">
        <v>505</v>
      </c>
      <c r="E2927">
        <v>41</v>
      </c>
    </row>
    <row r="2928" spans="1:5" x14ac:dyDescent="0.3">
      <c r="A2928" t="s">
        <v>4129</v>
      </c>
      <c r="B2928" t="s">
        <v>4130</v>
      </c>
      <c r="C2928">
        <v>1994</v>
      </c>
      <c r="D2928">
        <v>505</v>
      </c>
      <c r="E2928">
        <v>80</v>
      </c>
    </row>
    <row r="2929" spans="1:5" x14ac:dyDescent="0.3">
      <c r="A2929" t="s">
        <v>4156</v>
      </c>
      <c r="B2929" t="s">
        <v>4157</v>
      </c>
      <c r="C2929">
        <v>1994</v>
      </c>
      <c r="D2929">
        <v>505</v>
      </c>
      <c r="E2929">
        <v>29</v>
      </c>
    </row>
    <row r="2930" spans="1:5" x14ac:dyDescent="0.3">
      <c r="A2930" t="s">
        <v>4166</v>
      </c>
      <c r="B2930" t="s">
        <v>2486</v>
      </c>
      <c r="C2930">
        <v>1994</v>
      </c>
      <c r="D2930">
        <v>505</v>
      </c>
      <c r="E2930">
        <v>41</v>
      </c>
    </row>
    <row r="2931" spans="1:5" x14ac:dyDescent="0.3">
      <c r="A2931" t="s">
        <v>4167</v>
      </c>
      <c r="B2931" t="s">
        <v>4168</v>
      </c>
      <c r="C2931">
        <v>1994</v>
      </c>
      <c r="D2931">
        <v>505</v>
      </c>
      <c r="E2931">
        <v>52</v>
      </c>
    </row>
    <row r="2932" spans="1:5" x14ac:dyDescent="0.3">
      <c r="A2932" t="s">
        <v>4169</v>
      </c>
      <c r="B2932" t="s">
        <v>4170</v>
      </c>
      <c r="C2932">
        <v>1994</v>
      </c>
      <c r="D2932">
        <v>505</v>
      </c>
      <c r="E2932">
        <v>56</v>
      </c>
    </row>
    <row r="2933" spans="1:5" x14ac:dyDescent="0.3">
      <c r="A2933" t="s">
        <v>4238</v>
      </c>
      <c r="B2933" t="s">
        <v>4239</v>
      </c>
      <c r="C2933">
        <v>1994</v>
      </c>
      <c r="D2933">
        <v>632</v>
      </c>
      <c r="E2933">
        <v>8</v>
      </c>
    </row>
    <row r="2934" spans="1:5" x14ac:dyDescent="0.3">
      <c r="A2934" t="s">
        <v>4240</v>
      </c>
      <c r="B2934" t="s">
        <v>4241</v>
      </c>
      <c r="C2934">
        <v>1994</v>
      </c>
      <c r="D2934">
        <v>632</v>
      </c>
      <c r="E2934">
        <v>19</v>
      </c>
    </row>
    <row r="2935" spans="1:5" x14ac:dyDescent="0.3">
      <c r="A2935" t="s">
        <v>4401</v>
      </c>
      <c r="B2935" t="s">
        <v>3037</v>
      </c>
      <c r="C2935">
        <v>1994</v>
      </c>
      <c r="D2935">
        <v>504</v>
      </c>
      <c r="E2935">
        <v>7</v>
      </c>
    </row>
    <row r="2936" spans="1:5" x14ac:dyDescent="0.3">
      <c r="A2936" t="s">
        <v>4419</v>
      </c>
      <c r="B2936" t="s">
        <v>4420</v>
      </c>
      <c r="C2936">
        <v>1994</v>
      </c>
      <c r="D2936">
        <v>632</v>
      </c>
      <c r="E2936">
        <v>5</v>
      </c>
    </row>
    <row r="2937" spans="1:5" x14ac:dyDescent="0.3">
      <c r="A2937" t="s">
        <v>4428</v>
      </c>
      <c r="B2937" t="s">
        <v>4429</v>
      </c>
      <c r="C2937">
        <v>1994</v>
      </c>
      <c r="D2937">
        <v>632</v>
      </c>
      <c r="E2937">
        <v>5</v>
      </c>
    </row>
    <row r="2938" spans="1:5" x14ac:dyDescent="0.3">
      <c r="A2938" t="s">
        <v>4548</v>
      </c>
      <c r="B2938" t="s">
        <v>4549</v>
      </c>
      <c r="C2938">
        <v>1994</v>
      </c>
      <c r="D2938">
        <v>632</v>
      </c>
      <c r="E2938">
        <v>11</v>
      </c>
    </row>
    <row r="2939" spans="1:5" x14ac:dyDescent="0.3">
      <c r="A2939" t="s">
        <v>4551</v>
      </c>
      <c r="B2939" t="s">
        <v>4552</v>
      </c>
      <c r="C2939">
        <v>1994</v>
      </c>
      <c r="D2939">
        <v>632</v>
      </c>
      <c r="E2939">
        <v>17</v>
      </c>
    </row>
    <row r="2940" spans="1:5" x14ac:dyDescent="0.3">
      <c r="A2940" t="s">
        <v>4553</v>
      </c>
      <c r="B2940" t="s">
        <v>745</v>
      </c>
      <c r="C2940">
        <v>1994</v>
      </c>
      <c r="D2940">
        <v>632</v>
      </c>
      <c r="E2940">
        <v>8</v>
      </c>
    </row>
    <row r="2941" spans="1:5" x14ac:dyDescent="0.3">
      <c r="A2941" t="s">
        <v>4560</v>
      </c>
      <c r="B2941" t="s">
        <v>4561</v>
      </c>
      <c r="C2941">
        <v>1994</v>
      </c>
      <c r="D2941">
        <v>632</v>
      </c>
      <c r="E2941">
        <v>36</v>
      </c>
    </row>
    <row r="2942" spans="1:5" x14ac:dyDescent="0.3">
      <c r="A2942" t="s">
        <v>4562</v>
      </c>
      <c r="B2942" t="s">
        <v>4563</v>
      </c>
      <c r="C2942">
        <v>1994</v>
      </c>
      <c r="D2942">
        <v>632</v>
      </c>
      <c r="E2942">
        <v>29</v>
      </c>
    </row>
    <row r="2943" spans="1:5" x14ac:dyDescent="0.3">
      <c r="A2943" t="s">
        <v>4700</v>
      </c>
      <c r="B2943" t="s">
        <v>4630</v>
      </c>
      <c r="C2943">
        <v>1994</v>
      </c>
      <c r="D2943">
        <v>634</v>
      </c>
      <c r="E2943">
        <v>11</v>
      </c>
    </row>
    <row r="2944" spans="1:5" x14ac:dyDescent="0.3">
      <c r="A2944" t="s">
        <v>4772</v>
      </c>
      <c r="B2944" t="s">
        <v>4416</v>
      </c>
      <c r="C2944">
        <v>1994</v>
      </c>
      <c r="D2944">
        <v>652</v>
      </c>
      <c r="E2944">
        <v>3</v>
      </c>
    </row>
    <row r="2945" spans="1:5" x14ac:dyDescent="0.3">
      <c r="A2945" t="s">
        <v>4774</v>
      </c>
      <c r="B2945" t="s">
        <v>4775</v>
      </c>
      <c r="C2945">
        <v>1994</v>
      </c>
      <c r="D2945">
        <v>652</v>
      </c>
      <c r="E2945">
        <v>9</v>
      </c>
    </row>
    <row r="2946" spans="1:5" x14ac:dyDescent="0.3">
      <c r="A2946" t="s">
        <v>4776</v>
      </c>
      <c r="B2946" t="s">
        <v>4418</v>
      </c>
      <c r="C2946">
        <v>1994</v>
      </c>
      <c r="D2946">
        <v>652</v>
      </c>
      <c r="E2946">
        <v>12</v>
      </c>
    </row>
    <row r="2947" spans="1:5" x14ac:dyDescent="0.3">
      <c r="A2947" t="s">
        <v>4777</v>
      </c>
      <c r="B2947" t="s">
        <v>4567</v>
      </c>
      <c r="C2947">
        <v>1994</v>
      </c>
      <c r="D2947">
        <v>652</v>
      </c>
      <c r="E2947">
        <v>19</v>
      </c>
    </row>
    <row r="2948" spans="1:5" x14ac:dyDescent="0.3">
      <c r="A2948" t="s">
        <v>4778</v>
      </c>
      <c r="B2948" t="s">
        <v>4406</v>
      </c>
      <c r="C2948">
        <v>1994</v>
      </c>
      <c r="D2948">
        <v>652</v>
      </c>
      <c r="E2948">
        <v>17</v>
      </c>
    </row>
    <row r="2949" spans="1:5" x14ac:dyDescent="0.3">
      <c r="A2949" t="s">
        <v>4779</v>
      </c>
      <c r="B2949" t="s">
        <v>4780</v>
      </c>
      <c r="C2949">
        <v>1994</v>
      </c>
      <c r="D2949">
        <v>652</v>
      </c>
      <c r="E2949">
        <v>31</v>
      </c>
    </row>
    <row r="2950" spans="1:5" x14ac:dyDescent="0.3">
      <c r="A2950" t="s">
        <v>4785</v>
      </c>
      <c r="B2950" t="s">
        <v>4786</v>
      </c>
      <c r="C2950">
        <v>1994</v>
      </c>
      <c r="D2950">
        <v>652</v>
      </c>
      <c r="E2950">
        <v>73</v>
      </c>
    </row>
    <row r="2951" spans="1:5" x14ac:dyDescent="0.3">
      <c r="A2951" t="s">
        <v>4787</v>
      </c>
      <c r="B2951" t="s">
        <v>4788</v>
      </c>
      <c r="C2951">
        <v>1994</v>
      </c>
      <c r="D2951">
        <v>652</v>
      </c>
      <c r="E2951">
        <v>35</v>
      </c>
    </row>
    <row r="2952" spans="1:5" x14ac:dyDescent="0.3">
      <c r="A2952" t="s">
        <v>10866</v>
      </c>
      <c r="B2952" t="s">
        <v>10867</v>
      </c>
      <c r="C2952">
        <v>1994</v>
      </c>
      <c r="D2952">
        <v>236</v>
      </c>
      <c r="E2952">
        <v>84</v>
      </c>
    </row>
    <row r="2953" spans="1:5" x14ac:dyDescent="0.3">
      <c r="A2953" t="s">
        <v>10918</v>
      </c>
      <c r="B2953" t="s">
        <v>10919</v>
      </c>
      <c r="C2953">
        <v>1994</v>
      </c>
      <c r="D2953">
        <v>236</v>
      </c>
      <c r="E2953">
        <v>142</v>
      </c>
    </row>
    <row r="2954" spans="1:5" x14ac:dyDescent="0.3">
      <c r="A2954" t="s">
        <v>11019</v>
      </c>
      <c r="B2954" t="s">
        <v>11020</v>
      </c>
      <c r="C2954">
        <v>1994</v>
      </c>
      <c r="D2954">
        <v>236</v>
      </c>
      <c r="E2954">
        <v>592</v>
      </c>
    </row>
    <row r="2955" spans="1:5" x14ac:dyDescent="0.3">
      <c r="A2955" t="s">
        <v>13253</v>
      </c>
      <c r="B2955" t="s">
        <v>13118</v>
      </c>
      <c r="C2955">
        <v>1994</v>
      </c>
      <c r="D2955">
        <v>443</v>
      </c>
      <c r="E2955">
        <v>30</v>
      </c>
    </row>
    <row r="2956" spans="1:5" x14ac:dyDescent="0.3">
      <c r="A2956" t="s">
        <v>13254</v>
      </c>
      <c r="B2956" t="s">
        <v>13128</v>
      </c>
      <c r="C2956">
        <v>1994</v>
      </c>
      <c r="D2956">
        <v>449</v>
      </c>
      <c r="E2956">
        <v>29</v>
      </c>
    </row>
    <row r="2957" spans="1:5" x14ac:dyDescent="0.3">
      <c r="A2957" t="s">
        <v>13255</v>
      </c>
      <c r="B2957" t="s">
        <v>13256</v>
      </c>
      <c r="C2957">
        <v>1994</v>
      </c>
      <c r="D2957">
        <v>443</v>
      </c>
      <c r="E2957">
        <v>28</v>
      </c>
    </row>
    <row r="2958" spans="1:5" x14ac:dyDescent="0.3">
      <c r="A2958" t="s">
        <v>13278</v>
      </c>
      <c r="B2958" t="s">
        <v>13106</v>
      </c>
      <c r="C2958">
        <v>1994</v>
      </c>
      <c r="D2958">
        <v>454</v>
      </c>
      <c r="E2958">
        <v>44</v>
      </c>
    </row>
    <row r="2959" spans="1:5" x14ac:dyDescent="0.3">
      <c r="A2959" t="s">
        <v>13279</v>
      </c>
      <c r="B2959" t="s">
        <v>258</v>
      </c>
      <c r="C2959">
        <v>1994</v>
      </c>
      <c r="D2959">
        <v>447</v>
      </c>
      <c r="E2959">
        <v>39</v>
      </c>
    </row>
    <row r="2960" spans="1:5" x14ac:dyDescent="0.3">
      <c r="A2960" t="s">
        <v>13280</v>
      </c>
      <c r="B2960" t="s">
        <v>13281</v>
      </c>
      <c r="C2960">
        <v>1994</v>
      </c>
      <c r="D2960">
        <v>443</v>
      </c>
      <c r="E2960">
        <v>28</v>
      </c>
    </row>
    <row r="2961" spans="1:5" x14ac:dyDescent="0.3">
      <c r="A2961" t="s">
        <v>13583</v>
      </c>
      <c r="B2961" t="s">
        <v>13584</v>
      </c>
      <c r="C2961">
        <v>1994</v>
      </c>
      <c r="D2961">
        <v>453</v>
      </c>
      <c r="E2961">
        <v>6</v>
      </c>
    </row>
    <row r="2962" spans="1:5" x14ac:dyDescent="0.3">
      <c r="A2962" t="s">
        <v>13650</v>
      </c>
      <c r="B2962" t="s">
        <v>1825</v>
      </c>
      <c r="C2962">
        <v>1994</v>
      </c>
      <c r="D2962">
        <v>453</v>
      </c>
      <c r="E2962">
        <v>35</v>
      </c>
    </row>
    <row r="2963" spans="1:5" x14ac:dyDescent="0.3">
      <c r="A2963" t="s">
        <v>13656</v>
      </c>
      <c r="B2963" t="s">
        <v>13657</v>
      </c>
      <c r="C2963">
        <v>1994</v>
      </c>
      <c r="D2963">
        <v>453</v>
      </c>
      <c r="E2963">
        <v>4</v>
      </c>
    </row>
    <row r="2964" spans="1:5" x14ac:dyDescent="0.3">
      <c r="A2964" t="s">
        <v>13658</v>
      </c>
      <c r="B2964" t="s">
        <v>13659</v>
      </c>
      <c r="C2964">
        <v>1994</v>
      </c>
      <c r="D2964">
        <v>453</v>
      </c>
      <c r="E2964">
        <v>4</v>
      </c>
    </row>
    <row r="2965" spans="1:5" x14ac:dyDescent="0.3">
      <c r="A2965" t="s">
        <v>13660</v>
      </c>
      <c r="B2965" t="s">
        <v>13661</v>
      </c>
      <c r="C2965">
        <v>1994</v>
      </c>
      <c r="D2965">
        <v>453</v>
      </c>
      <c r="E2965">
        <v>4</v>
      </c>
    </row>
    <row r="2966" spans="1:5" x14ac:dyDescent="0.3">
      <c r="A2966" t="s">
        <v>13664</v>
      </c>
      <c r="B2966" t="s">
        <v>13665</v>
      </c>
      <c r="C2966">
        <v>1994</v>
      </c>
      <c r="D2966">
        <v>453</v>
      </c>
      <c r="E2966">
        <v>2</v>
      </c>
    </row>
    <row r="2967" spans="1:5" x14ac:dyDescent="0.3">
      <c r="A2967" t="s">
        <v>13666</v>
      </c>
      <c r="B2967" t="s">
        <v>1840</v>
      </c>
      <c r="C2967">
        <v>1994</v>
      </c>
      <c r="D2967">
        <v>453</v>
      </c>
      <c r="E2967">
        <v>64</v>
      </c>
    </row>
    <row r="2968" spans="1:5" x14ac:dyDescent="0.3">
      <c r="A2968" t="s">
        <v>13702</v>
      </c>
      <c r="B2968" t="s">
        <v>13701</v>
      </c>
      <c r="C2968">
        <v>1994</v>
      </c>
      <c r="D2968">
        <v>456</v>
      </c>
      <c r="E2968">
        <v>3</v>
      </c>
    </row>
    <row r="2969" spans="1:5" x14ac:dyDescent="0.3">
      <c r="A2969" t="s">
        <v>14063</v>
      </c>
      <c r="B2969" t="s">
        <v>14064</v>
      </c>
      <c r="C2969">
        <v>1994</v>
      </c>
      <c r="D2969">
        <v>278</v>
      </c>
      <c r="E2969">
        <v>1173</v>
      </c>
    </row>
    <row r="2970" spans="1:5" x14ac:dyDescent="0.3">
      <c r="A2970" t="s">
        <v>14463</v>
      </c>
      <c r="B2970" t="s">
        <v>14464</v>
      </c>
      <c r="C2970">
        <v>1994</v>
      </c>
      <c r="D2970">
        <v>322</v>
      </c>
      <c r="E2970">
        <v>57</v>
      </c>
    </row>
    <row r="2971" spans="1:5" x14ac:dyDescent="0.3">
      <c r="A2971" t="s">
        <v>14480</v>
      </c>
      <c r="B2971" t="s">
        <v>14481</v>
      </c>
      <c r="C2971">
        <v>1994</v>
      </c>
      <c r="D2971">
        <v>322</v>
      </c>
      <c r="E2971">
        <v>110</v>
      </c>
    </row>
    <row r="2972" spans="1:5" x14ac:dyDescent="0.3">
      <c r="A2972" t="s">
        <v>14493</v>
      </c>
      <c r="B2972" t="s">
        <v>14494</v>
      </c>
      <c r="C2972">
        <v>1994</v>
      </c>
      <c r="D2972">
        <v>323</v>
      </c>
      <c r="E2972">
        <v>135</v>
      </c>
    </row>
    <row r="2973" spans="1:5" x14ac:dyDescent="0.3">
      <c r="A2973" t="s">
        <v>14510</v>
      </c>
      <c r="B2973" t="s">
        <v>14511</v>
      </c>
      <c r="C2973">
        <v>1994</v>
      </c>
      <c r="D2973">
        <v>322</v>
      </c>
      <c r="E2973">
        <v>234</v>
      </c>
    </row>
    <row r="2974" spans="1:5" x14ac:dyDescent="0.3">
      <c r="A2974" t="s">
        <v>15592</v>
      </c>
      <c r="B2974" t="s">
        <v>15593</v>
      </c>
      <c r="C2974">
        <v>1994</v>
      </c>
      <c r="D2974">
        <v>152</v>
      </c>
      <c r="E2974">
        <v>49</v>
      </c>
    </row>
    <row r="2975" spans="1:5" x14ac:dyDescent="0.3">
      <c r="A2975" t="s">
        <v>15616</v>
      </c>
      <c r="B2975" t="s">
        <v>15617</v>
      </c>
      <c r="C2975">
        <v>1994</v>
      </c>
      <c r="D2975">
        <v>152</v>
      </c>
      <c r="E2975">
        <v>61</v>
      </c>
    </row>
    <row r="2976" spans="1:5" x14ac:dyDescent="0.3">
      <c r="A2976" t="s">
        <v>15647</v>
      </c>
      <c r="B2976" t="s">
        <v>15648</v>
      </c>
      <c r="C2976">
        <v>1994</v>
      </c>
      <c r="D2976">
        <v>152</v>
      </c>
      <c r="E2976">
        <v>65</v>
      </c>
    </row>
    <row r="2977" spans="1:5" x14ac:dyDescent="0.3">
      <c r="A2977" t="s">
        <v>15675</v>
      </c>
      <c r="B2977" t="s">
        <v>15676</v>
      </c>
      <c r="C2977">
        <v>1994</v>
      </c>
      <c r="D2977">
        <v>152</v>
      </c>
      <c r="E2977">
        <v>155</v>
      </c>
    </row>
    <row r="2978" spans="1:5" x14ac:dyDescent="0.3">
      <c r="A2978" t="s">
        <v>15679</v>
      </c>
      <c r="B2978" t="s">
        <v>15680</v>
      </c>
      <c r="C2978">
        <v>1994</v>
      </c>
      <c r="D2978">
        <v>152</v>
      </c>
      <c r="E2978">
        <v>223</v>
      </c>
    </row>
    <row r="2979" spans="1:5" x14ac:dyDescent="0.3">
      <c r="A2979" t="s">
        <v>15716</v>
      </c>
      <c r="B2979" t="s">
        <v>15717</v>
      </c>
      <c r="C2979">
        <v>1994</v>
      </c>
      <c r="D2979">
        <v>152</v>
      </c>
      <c r="E2979">
        <v>440</v>
      </c>
    </row>
    <row r="2980" spans="1:5" x14ac:dyDescent="0.3">
      <c r="A2980" t="s">
        <v>15867</v>
      </c>
      <c r="B2980" t="s">
        <v>15868</v>
      </c>
      <c r="C2980">
        <v>1994</v>
      </c>
      <c r="D2980">
        <v>74</v>
      </c>
      <c r="E2980">
        <v>177</v>
      </c>
    </row>
    <row r="2981" spans="1:5" x14ac:dyDescent="0.3">
      <c r="A2981" t="s">
        <v>15871</v>
      </c>
      <c r="B2981" t="s">
        <v>15872</v>
      </c>
      <c r="C2981">
        <v>1994</v>
      </c>
      <c r="D2981">
        <v>68</v>
      </c>
      <c r="E2981">
        <v>107</v>
      </c>
    </row>
    <row r="2982" spans="1:5" x14ac:dyDescent="0.3">
      <c r="A2982" t="s">
        <v>15883</v>
      </c>
      <c r="B2982" t="s">
        <v>15884</v>
      </c>
      <c r="C2982">
        <v>1994</v>
      </c>
      <c r="D2982">
        <v>80</v>
      </c>
      <c r="E2982">
        <v>319</v>
      </c>
    </row>
    <row r="2983" spans="1:5" x14ac:dyDescent="0.3">
      <c r="A2983" t="s">
        <v>15887</v>
      </c>
      <c r="B2983" t="s">
        <v>200</v>
      </c>
      <c r="C2983">
        <v>1994</v>
      </c>
      <c r="D2983">
        <v>75</v>
      </c>
      <c r="E2983">
        <v>151</v>
      </c>
    </row>
    <row r="2984" spans="1:5" x14ac:dyDescent="0.3">
      <c r="A2984" t="s">
        <v>15989</v>
      </c>
      <c r="B2984" t="s">
        <v>15990</v>
      </c>
      <c r="C2984">
        <v>1994</v>
      </c>
      <c r="D2984">
        <v>90</v>
      </c>
      <c r="E2984">
        <v>49</v>
      </c>
    </row>
    <row r="2985" spans="1:5" x14ac:dyDescent="0.3">
      <c r="A2985" t="s">
        <v>16001</v>
      </c>
      <c r="B2985" t="s">
        <v>16002</v>
      </c>
      <c r="C2985">
        <v>1994</v>
      </c>
      <c r="D2985">
        <v>90</v>
      </c>
      <c r="E2985">
        <v>154</v>
      </c>
    </row>
    <row r="2986" spans="1:5" x14ac:dyDescent="0.3">
      <c r="A2986" t="s">
        <v>16139</v>
      </c>
      <c r="B2986" t="s">
        <v>16140</v>
      </c>
      <c r="C2986">
        <v>1994</v>
      </c>
      <c r="D2986">
        <v>80</v>
      </c>
      <c r="E2986">
        <v>246</v>
      </c>
    </row>
    <row r="2987" spans="1:5" x14ac:dyDescent="0.3">
      <c r="A2987" t="s">
        <v>16215</v>
      </c>
      <c r="B2987" t="s">
        <v>16216</v>
      </c>
      <c r="C2987">
        <v>1994</v>
      </c>
      <c r="D2987">
        <v>83</v>
      </c>
      <c r="E2987">
        <v>36</v>
      </c>
    </row>
    <row r="2988" spans="1:5" x14ac:dyDescent="0.3">
      <c r="A2988" t="s">
        <v>16219</v>
      </c>
      <c r="B2988" t="s">
        <v>16220</v>
      </c>
      <c r="C2988">
        <v>1994</v>
      </c>
      <c r="D2988">
        <v>68</v>
      </c>
      <c r="E2988">
        <v>34</v>
      </c>
    </row>
    <row r="2989" spans="1:5" x14ac:dyDescent="0.3">
      <c r="A2989" t="s">
        <v>16301</v>
      </c>
      <c r="B2989" t="s">
        <v>16302</v>
      </c>
      <c r="C2989">
        <v>1994</v>
      </c>
      <c r="D2989">
        <v>77</v>
      </c>
      <c r="E2989">
        <v>50</v>
      </c>
    </row>
    <row r="2990" spans="1:5" x14ac:dyDescent="0.3">
      <c r="A2990" t="s">
        <v>16303</v>
      </c>
      <c r="B2990" t="s">
        <v>16304</v>
      </c>
      <c r="C2990">
        <v>1994</v>
      </c>
      <c r="D2990">
        <v>85</v>
      </c>
      <c r="E2990">
        <v>57</v>
      </c>
    </row>
    <row r="2991" spans="1:5" x14ac:dyDescent="0.3">
      <c r="A2991" t="s">
        <v>16315</v>
      </c>
      <c r="B2991" t="s">
        <v>16316</v>
      </c>
      <c r="C2991">
        <v>1994</v>
      </c>
      <c r="D2991">
        <v>77</v>
      </c>
      <c r="E2991">
        <v>711</v>
      </c>
    </row>
    <row r="2992" spans="1:5" x14ac:dyDescent="0.3">
      <c r="A2992" t="s">
        <v>16386</v>
      </c>
      <c r="B2992" t="s">
        <v>16387</v>
      </c>
      <c r="C2992">
        <v>1994</v>
      </c>
      <c r="D2992">
        <v>82</v>
      </c>
      <c r="E2992">
        <v>241</v>
      </c>
    </row>
    <row r="2993" spans="1:5" x14ac:dyDescent="0.3">
      <c r="A2993" t="s">
        <v>16408</v>
      </c>
      <c r="B2993" t="s">
        <v>16409</v>
      </c>
      <c r="C2993">
        <v>1994</v>
      </c>
      <c r="D2993">
        <v>74</v>
      </c>
      <c r="E2993">
        <v>433</v>
      </c>
    </row>
    <row r="2994" spans="1:5" x14ac:dyDescent="0.3">
      <c r="A2994" t="s">
        <v>16490</v>
      </c>
      <c r="B2994" t="s">
        <v>16491</v>
      </c>
      <c r="C2994">
        <v>1994</v>
      </c>
      <c r="D2994">
        <v>68</v>
      </c>
      <c r="E2994">
        <v>905</v>
      </c>
    </row>
    <row r="2995" spans="1:5" x14ac:dyDescent="0.3">
      <c r="A2995" t="s">
        <v>16914</v>
      </c>
      <c r="B2995" t="s">
        <v>16915</v>
      </c>
      <c r="C2995">
        <v>1994</v>
      </c>
      <c r="D2995">
        <v>83</v>
      </c>
      <c r="E2995">
        <v>77</v>
      </c>
    </row>
    <row r="2996" spans="1:5" x14ac:dyDescent="0.3">
      <c r="A2996" t="s">
        <v>16916</v>
      </c>
      <c r="B2996" t="s">
        <v>745</v>
      </c>
      <c r="C2996">
        <v>1994</v>
      </c>
      <c r="D2996">
        <v>78</v>
      </c>
      <c r="E2996">
        <v>78</v>
      </c>
    </row>
    <row r="2997" spans="1:5" x14ac:dyDescent="0.3">
      <c r="A2997" t="s">
        <v>16982</v>
      </c>
      <c r="B2997" t="s">
        <v>16983</v>
      </c>
      <c r="C2997">
        <v>1994</v>
      </c>
      <c r="D2997">
        <v>143</v>
      </c>
      <c r="E2997">
        <v>39</v>
      </c>
    </row>
    <row r="2998" spans="1:5" x14ac:dyDescent="0.3">
      <c r="A2998" t="s">
        <v>17190</v>
      </c>
      <c r="B2998" t="s">
        <v>17191</v>
      </c>
      <c r="C2998">
        <v>1994</v>
      </c>
      <c r="D2998">
        <v>142</v>
      </c>
      <c r="E2998">
        <v>47</v>
      </c>
    </row>
    <row r="2999" spans="1:5" x14ac:dyDescent="0.3">
      <c r="A2999" t="s">
        <v>17298</v>
      </c>
      <c r="B2999" t="s">
        <v>17299</v>
      </c>
      <c r="C2999">
        <v>1994</v>
      </c>
      <c r="D2999">
        <v>142</v>
      </c>
      <c r="E2999">
        <v>136</v>
      </c>
    </row>
    <row r="3000" spans="1:5" x14ac:dyDescent="0.3">
      <c r="A3000" t="s">
        <v>17386</v>
      </c>
      <c r="B3000" t="s">
        <v>17387</v>
      </c>
      <c r="C3000">
        <v>1994</v>
      </c>
      <c r="D3000">
        <v>142</v>
      </c>
      <c r="E3000">
        <v>222</v>
      </c>
    </row>
    <row r="3001" spans="1:5" x14ac:dyDescent="0.3">
      <c r="A3001" t="s">
        <v>17402</v>
      </c>
      <c r="B3001" t="s">
        <v>17403</v>
      </c>
      <c r="C3001">
        <v>1994</v>
      </c>
      <c r="D3001">
        <v>142</v>
      </c>
      <c r="E3001">
        <v>367</v>
      </c>
    </row>
    <row r="3002" spans="1:5" x14ac:dyDescent="0.3">
      <c r="A3002" t="s">
        <v>17423</v>
      </c>
      <c r="B3002" t="s">
        <v>17424</v>
      </c>
      <c r="C3002">
        <v>1994</v>
      </c>
      <c r="D3002">
        <v>142</v>
      </c>
      <c r="E3002">
        <v>287</v>
      </c>
    </row>
    <row r="3003" spans="1:5" x14ac:dyDescent="0.3">
      <c r="A3003" t="s">
        <v>17493</v>
      </c>
      <c r="B3003" t="s">
        <v>17494</v>
      </c>
      <c r="C3003">
        <v>1994</v>
      </c>
      <c r="D3003">
        <v>145</v>
      </c>
      <c r="E3003">
        <v>579</v>
      </c>
    </row>
    <row r="3004" spans="1:5" x14ac:dyDescent="0.3">
      <c r="A3004" t="s">
        <v>22388</v>
      </c>
      <c r="B3004" t="s">
        <v>22389</v>
      </c>
      <c r="C3004">
        <v>1994</v>
      </c>
      <c r="D3004">
        <v>21</v>
      </c>
      <c r="E3004">
        <v>212</v>
      </c>
    </row>
    <row r="3005" spans="1:5" x14ac:dyDescent="0.3">
      <c r="A3005" t="s">
        <v>22449</v>
      </c>
      <c r="B3005" t="s">
        <v>22450</v>
      </c>
      <c r="C3005">
        <v>1994</v>
      </c>
      <c r="D3005">
        <v>21</v>
      </c>
      <c r="E3005">
        <v>410</v>
      </c>
    </row>
    <row r="3006" spans="1:5" x14ac:dyDescent="0.3">
      <c r="A3006" t="s">
        <v>25218</v>
      </c>
      <c r="B3006" t="s">
        <v>25219</v>
      </c>
      <c r="C3006">
        <v>1994</v>
      </c>
      <c r="D3006">
        <v>12</v>
      </c>
      <c r="E3006">
        <v>93</v>
      </c>
    </row>
    <row r="3007" spans="1:5" x14ac:dyDescent="0.3">
      <c r="A3007" t="s">
        <v>25226</v>
      </c>
      <c r="B3007" t="s">
        <v>25227</v>
      </c>
      <c r="C3007">
        <v>1994</v>
      </c>
      <c r="D3007">
        <v>6</v>
      </c>
      <c r="E3007">
        <v>148</v>
      </c>
    </row>
    <row r="3008" spans="1:5" x14ac:dyDescent="0.3">
      <c r="A3008" t="s">
        <v>25232</v>
      </c>
      <c r="B3008" t="s">
        <v>25233</v>
      </c>
      <c r="C3008">
        <v>1994</v>
      </c>
      <c r="D3008">
        <v>11</v>
      </c>
      <c r="E3008">
        <v>185</v>
      </c>
    </row>
    <row r="3009" spans="1:5" x14ac:dyDescent="0.3">
      <c r="A3009" t="s">
        <v>25243</v>
      </c>
      <c r="B3009" t="s">
        <v>4653</v>
      </c>
      <c r="C3009">
        <v>1994</v>
      </c>
      <c r="D3009">
        <v>10</v>
      </c>
      <c r="E3009">
        <v>192</v>
      </c>
    </row>
    <row r="3010" spans="1:5" x14ac:dyDescent="0.3">
      <c r="A3010" t="s">
        <v>25285</v>
      </c>
      <c r="B3010" t="s">
        <v>25286</v>
      </c>
      <c r="C3010">
        <v>1994</v>
      </c>
      <c r="D3010">
        <v>11</v>
      </c>
      <c r="E3010">
        <v>277</v>
      </c>
    </row>
    <row r="3011" spans="1:5" x14ac:dyDescent="0.3">
      <c r="A3011" t="s">
        <v>25405</v>
      </c>
      <c r="B3011" t="s">
        <v>25406</v>
      </c>
      <c r="C3011">
        <v>1994</v>
      </c>
      <c r="D3011">
        <v>11</v>
      </c>
      <c r="E3011">
        <v>463</v>
      </c>
    </row>
    <row r="3012" spans="1:5" x14ac:dyDescent="0.3">
      <c r="A3012" t="s">
        <v>25449</v>
      </c>
      <c r="B3012" t="s">
        <v>25450</v>
      </c>
      <c r="C3012">
        <v>1994</v>
      </c>
      <c r="D3012">
        <v>15</v>
      </c>
      <c r="E3012">
        <v>1346</v>
      </c>
    </row>
    <row r="3013" spans="1:5" x14ac:dyDescent="0.3">
      <c r="A3013" t="s">
        <v>25926</v>
      </c>
      <c r="B3013" t="s">
        <v>25927</v>
      </c>
      <c r="C3013">
        <v>1994</v>
      </c>
      <c r="D3013">
        <v>516</v>
      </c>
      <c r="E3013">
        <v>56</v>
      </c>
    </row>
    <row r="3014" spans="1:5" x14ac:dyDescent="0.3">
      <c r="A3014" t="s">
        <v>26097</v>
      </c>
      <c r="B3014" t="s">
        <v>14085</v>
      </c>
      <c r="C3014">
        <v>1994</v>
      </c>
      <c r="D3014">
        <v>516</v>
      </c>
      <c r="E3014">
        <v>68</v>
      </c>
    </row>
    <row r="3015" spans="1:5" x14ac:dyDescent="0.3">
      <c r="A3015" t="s">
        <v>26100</v>
      </c>
      <c r="B3015" t="s">
        <v>26101</v>
      </c>
      <c r="C3015">
        <v>1994</v>
      </c>
      <c r="D3015">
        <v>516</v>
      </c>
      <c r="E3015">
        <v>69</v>
      </c>
    </row>
    <row r="3016" spans="1:5" x14ac:dyDescent="0.3">
      <c r="A3016" t="s">
        <v>26103</v>
      </c>
      <c r="B3016" t="s">
        <v>4754</v>
      </c>
      <c r="C3016">
        <v>1994</v>
      </c>
      <c r="D3016">
        <v>516</v>
      </c>
      <c r="E3016">
        <v>3</v>
      </c>
    </row>
    <row r="3017" spans="1:5" x14ac:dyDescent="0.3">
      <c r="A3017" t="s">
        <v>26356</v>
      </c>
      <c r="B3017" t="s">
        <v>26357</v>
      </c>
      <c r="C3017">
        <v>1994</v>
      </c>
      <c r="D3017">
        <v>503</v>
      </c>
      <c r="E3017">
        <v>0</v>
      </c>
    </row>
    <row r="3018" spans="1:5" x14ac:dyDescent="0.3">
      <c r="A3018" t="s">
        <v>26633</v>
      </c>
      <c r="B3018" t="s">
        <v>26634</v>
      </c>
      <c r="C3018">
        <v>1994</v>
      </c>
      <c r="D3018">
        <v>529</v>
      </c>
      <c r="E3018">
        <v>318</v>
      </c>
    </row>
    <row r="3019" spans="1:5" x14ac:dyDescent="0.3">
      <c r="A3019" t="s">
        <v>26635</v>
      </c>
      <c r="B3019" t="s">
        <v>26636</v>
      </c>
      <c r="C3019">
        <v>1994</v>
      </c>
      <c r="D3019">
        <v>529</v>
      </c>
      <c r="E3019">
        <v>16</v>
      </c>
    </row>
    <row r="3020" spans="1:5" x14ac:dyDescent="0.3">
      <c r="A3020" t="s">
        <v>26668</v>
      </c>
      <c r="B3020" t="s">
        <v>26669</v>
      </c>
      <c r="C3020">
        <v>1994</v>
      </c>
      <c r="D3020">
        <v>529</v>
      </c>
      <c r="E3020">
        <v>0</v>
      </c>
    </row>
    <row r="3021" spans="1:5" x14ac:dyDescent="0.3">
      <c r="A3021" t="s">
        <v>26674</v>
      </c>
      <c r="B3021" t="s">
        <v>26675</v>
      </c>
      <c r="C3021">
        <v>1994</v>
      </c>
      <c r="D3021">
        <v>529</v>
      </c>
      <c r="E3021">
        <v>0</v>
      </c>
    </row>
    <row r="3022" spans="1:5" x14ac:dyDescent="0.3">
      <c r="A3022" t="s">
        <v>26676</v>
      </c>
      <c r="B3022" t="s">
        <v>26677</v>
      </c>
      <c r="C3022">
        <v>1994</v>
      </c>
      <c r="D3022">
        <v>529</v>
      </c>
      <c r="E3022">
        <v>0</v>
      </c>
    </row>
    <row r="3023" spans="1:5" x14ac:dyDescent="0.3">
      <c r="A3023" t="s">
        <v>26680</v>
      </c>
      <c r="B3023" t="s">
        <v>26681</v>
      </c>
      <c r="C3023">
        <v>1994</v>
      </c>
      <c r="D3023">
        <v>529</v>
      </c>
      <c r="E3023">
        <v>0</v>
      </c>
    </row>
    <row r="3024" spans="1:5" x14ac:dyDescent="0.3">
      <c r="A3024" t="s">
        <v>27416</v>
      </c>
      <c r="B3024" t="s">
        <v>27417</v>
      </c>
      <c r="C3024">
        <v>1994</v>
      </c>
      <c r="D3024">
        <v>1</v>
      </c>
      <c r="E3024">
        <v>68</v>
      </c>
    </row>
    <row r="3025" spans="1:5" x14ac:dyDescent="0.3">
      <c r="A3025" t="s">
        <v>27418</v>
      </c>
      <c r="B3025" t="s">
        <v>27419</v>
      </c>
      <c r="C3025">
        <v>1994</v>
      </c>
      <c r="D3025">
        <v>1</v>
      </c>
      <c r="E3025">
        <v>68</v>
      </c>
    </row>
    <row r="3026" spans="1:5" x14ac:dyDescent="0.3">
      <c r="A3026" t="s">
        <v>27420</v>
      </c>
      <c r="B3026" t="s">
        <v>27421</v>
      </c>
      <c r="C3026">
        <v>1994</v>
      </c>
      <c r="D3026">
        <v>1</v>
      </c>
      <c r="E3026">
        <v>68</v>
      </c>
    </row>
    <row r="3027" spans="1:5" x14ac:dyDescent="0.3">
      <c r="A3027" t="s">
        <v>27422</v>
      </c>
      <c r="B3027" t="s">
        <v>27423</v>
      </c>
      <c r="C3027">
        <v>1994</v>
      </c>
      <c r="D3027">
        <v>1</v>
      </c>
      <c r="E3027">
        <v>3</v>
      </c>
    </row>
    <row r="3028" spans="1:5" x14ac:dyDescent="0.3">
      <c r="A3028" t="s">
        <v>27424</v>
      </c>
      <c r="B3028" t="s">
        <v>27425</v>
      </c>
      <c r="C3028">
        <v>1994</v>
      </c>
      <c r="D3028">
        <v>1</v>
      </c>
      <c r="E3028">
        <v>1</v>
      </c>
    </row>
    <row r="3029" spans="1:5" x14ac:dyDescent="0.3">
      <c r="A3029" t="s">
        <v>27644</v>
      </c>
      <c r="B3029" t="s">
        <v>27645</v>
      </c>
      <c r="C3029">
        <v>1994</v>
      </c>
      <c r="D3029">
        <v>1</v>
      </c>
      <c r="E3029">
        <v>13</v>
      </c>
    </row>
    <row r="3030" spans="1:5" x14ac:dyDescent="0.3">
      <c r="A3030" t="s">
        <v>27646</v>
      </c>
      <c r="B3030" t="s">
        <v>27647</v>
      </c>
      <c r="C3030">
        <v>1994</v>
      </c>
      <c r="D3030">
        <v>1</v>
      </c>
      <c r="E3030">
        <v>16</v>
      </c>
    </row>
    <row r="3031" spans="1:5" x14ac:dyDescent="0.3">
      <c r="A3031" t="s">
        <v>27648</v>
      </c>
      <c r="B3031" t="s">
        <v>27649</v>
      </c>
      <c r="C3031">
        <v>1994</v>
      </c>
      <c r="D3031">
        <v>524</v>
      </c>
      <c r="E3031">
        <v>12</v>
      </c>
    </row>
    <row r="3032" spans="1:5" x14ac:dyDescent="0.3">
      <c r="A3032" t="s">
        <v>27652</v>
      </c>
      <c r="B3032" t="s">
        <v>27653</v>
      </c>
      <c r="C3032">
        <v>1994</v>
      </c>
      <c r="D3032">
        <v>1</v>
      </c>
      <c r="E3032">
        <v>64</v>
      </c>
    </row>
    <row r="3033" spans="1:5" x14ac:dyDescent="0.3">
      <c r="A3033" t="s">
        <v>27654</v>
      </c>
      <c r="B3033" t="s">
        <v>27655</v>
      </c>
      <c r="C3033">
        <v>1994</v>
      </c>
      <c r="D3033">
        <v>1</v>
      </c>
      <c r="E3033">
        <v>18</v>
      </c>
    </row>
    <row r="3034" spans="1:5" x14ac:dyDescent="0.3">
      <c r="A3034" t="s">
        <v>27658</v>
      </c>
      <c r="B3034" t="s">
        <v>2044</v>
      </c>
      <c r="C3034">
        <v>1994</v>
      </c>
      <c r="D3034">
        <v>1</v>
      </c>
      <c r="E3034">
        <v>18</v>
      </c>
    </row>
    <row r="3035" spans="1:5" x14ac:dyDescent="0.3">
      <c r="A3035" t="s">
        <v>27659</v>
      </c>
      <c r="B3035" t="s">
        <v>27660</v>
      </c>
      <c r="C3035">
        <v>1994</v>
      </c>
      <c r="D3035">
        <v>1</v>
      </c>
      <c r="E3035">
        <v>22</v>
      </c>
    </row>
    <row r="3036" spans="1:5" x14ac:dyDescent="0.3">
      <c r="A3036" t="s">
        <v>27661</v>
      </c>
      <c r="B3036" t="s">
        <v>27662</v>
      </c>
      <c r="C3036">
        <v>1994</v>
      </c>
      <c r="D3036">
        <v>1</v>
      </c>
      <c r="E3036">
        <v>24</v>
      </c>
    </row>
    <row r="3037" spans="1:5" x14ac:dyDescent="0.3">
      <c r="A3037" t="s">
        <v>27663</v>
      </c>
      <c r="B3037" t="s">
        <v>27664</v>
      </c>
      <c r="C3037">
        <v>1994</v>
      </c>
      <c r="D3037">
        <v>1</v>
      </c>
      <c r="E3037">
        <v>36</v>
      </c>
    </row>
    <row r="3038" spans="1:5" x14ac:dyDescent="0.3">
      <c r="A3038" t="s">
        <v>27665</v>
      </c>
      <c r="B3038" t="s">
        <v>27666</v>
      </c>
      <c r="C3038">
        <v>1994</v>
      </c>
      <c r="D3038">
        <v>1</v>
      </c>
      <c r="E3038">
        <v>24</v>
      </c>
    </row>
    <row r="3039" spans="1:5" x14ac:dyDescent="0.3">
      <c r="A3039" t="s">
        <v>27667</v>
      </c>
      <c r="B3039" t="s">
        <v>27668</v>
      </c>
      <c r="C3039">
        <v>1994</v>
      </c>
      <c r="D3039">
        <v>1</v>
      </c>
      <c r="E3039">
        <v>88</v>
      </c>
    </row>
    <row r="3040" spans="1:5" x14ac:dyDescent="0.3">
      <c r="A3040" t="s">
        <v>27669</v>
      </c>
      <c r="B3040" t="s">
        <v>27670</v>
      </c>
      <c r="C3040">
        <v>1994</v>
      </c>
      <c r="D3040">
        <v>1</v>
      </c>
      <c r="E3040">
        <v>88</v>
      </c>
    </row>
    <row r="3041" spans="1:5" x14ac:dyDescent="0.3">
      <c r="A3041" t="s">
        <v>27671</v>
      </c>
      <c r="B3041" t="s">
        <v>27672</v>
      </c>
      <c r="C3041">
        <v>1994</v>
      </c>
      <c r="D3041">
        <v>1</v>
      </c>
      <c r="E3041">
        <v>88</v>
      </c>
    </row>
    <row r="3042" spans="1:5" x14ac:dyDescent="0.3">
      <c r="A3042" t="s">
        <v>2718</v>
      </c>
      <c r="B3042" t="s">
        <v>2719</v>
      </c>
      <c r="C3042">
        <v>1995</v>
      </c>
      <c r="D3042">
        <v>142</v>
      </c>
      <c r="E3042">
        <v>23</v>
      </c>
    </row>
    <row r="3043" spans="1:5" x14ac:dyDescent="0.3">
      <c r="A3043" t="s">
        <v>2720</v>
      </c>
      <c r="B3043" t="s">
        <v>2721</v>
      </c>
      <c r="C3043">
        <v>1995</v>
      </c>
      <c r="D3043">
        <v>473</v>
      </c>
      <c r="E3043">
        <v>400</v>
      </c>
    </row>
    <row r="3044" spans="1:5" x14ac:dyDescent="0.3">
      <c r="A3044" t="s">
        <v>2722</v>
      </c>
      <c r="B3044" t="s">
        <v>460</v>
      </c>
      <c r="C3044">
        <v>1995</v>
      </c>
      <c r="D3044">
        <v>254</v>
      </c>
      <c r="E3044">
        <v>400</v>
      </c>
    </row>
    <row r="3045" spans="1:5" x14ac:dyDescent="0.3">
      <c r="A3045" t="s">
        <v>2725</v>
      </c>
      <c r="B3045" t="s">
        <v>2726</v>
      </c>
      <c r="C3045">
        <v>1995</v>
      </c>
      <c r="D3045">
        <v>399</v>
      </c>
      <c r="E3045">
        <v>199</v>
      </c>
    </row>
    <row r="3046" spans="1:5" x14ac:dyDescent="0.3">
      <c r="A3046" t="s">
        <v>2751</v>
      </c>
      <c r="B3046" t="s">
        <v>2752</v>
      </c>
      <c r="C3046">
        <v>1995</v>
      </c>
      <c r="D3046">
        <v>186</v>
      </c>
      <c r="E3046">
        <v>18</v>
      </c>
    </row>
    <row r="3047" spans="1:5" x14ac:dyDescent="0.3">
      <c r="A3047" t="s">
        <v>2762</v>
      </c>
      <c r="B3047" t="s">
        <v>2763</v>
      </c>
      <c r="C3047">
        <v>1995</v>
      </c>
      <c r="D3047">
        <v>473</v>
      </c>
      <c r="E3047">
        <v>400</v>
      </c>
    </row>
    <row r="3048" spans="1:5" x14ac:dyDescent="0.3">
      <c r="A3048" t="s">
        <v>2764</v>
      </c>
      <c r="B3048" t="s">
        <v>2486</v>
      </c>
      <c r="C3048">
        <v>1995</v>
      </c>
      <c r="D3048">
        <v>505</v>
      </c>
      <c r="E3048">
        <v>51</v>
      </c>
    </row>
    <row r="3049" spans="1:5" x14ac:dyDescent="0.3">
      <c r="A3049" t="s">
        <v>2765</v>
      </c>
      <c r="B3049" t="s">
        <v>2766</v>
      </c>
      <c r="C3049">
        <v>1995</v>
      </c>
      <c r="D3049">
        <v>473</v>
      </c>
      <c r="E3049">
        <v>404</v>
      </c>
    </row>
    <row r="3050" spans="1:5" x14ac:dyDescent="0.3">
      <c r="A3050" t="s">
        <v>2767</v>
      </c>
      <c r="B3050" t="s">
        <v>2768</v>
      </c>
      <c r="C3050">
        <v>1995</v>
      </c>
      <c r="D3050">
        <v>186</v>
      </c>
      <c r="E3050">
        <v>18</v>
      </c>
    </row>
    <row r="3051" spans="1:5" x14ac:dyDescent="0.3">
      <c r="A3051" t="s">
        <v>2778</v>
      </c>
      <c r="B3051" t="s">
        <v>2779</v>
      </c>
      <c r="C3051">
        <v>1995</v>
      </c>
      <c r="D3051">
        <v>468</v>
      </c>
      <c r="E3051">
        <v>8</v>
      </c>
    </row>
    <row r="3052" spans="1:5" x14ac:dyDescent="0.3">
      <c r="A3052" t="s">
        <v>2780</v>
      </c>
      <c r="B3052" t="s">
        <v>2779</v>
      </c>
      <c r="C3052">
        <v>1995</v>
      </c>
      <c r="D3052">
        <v>468</v>
      </c>
      <c r="E3052">
        <v>7</v>
      </c>
    </row>
    <row r="3053" spans="1:5" x14ac:dyDescent="0.3">
      <c r="A3053" t="s">
        <v>2781</v>
      </c>
      <c r="B3053" t="s">
        <v>2782</v>
      </c>
      <c r="C3053">
        <v>1995</v>
      </c>
      <c r="D3053">
        <v>505</v>
      </c>
      <c r="E3053">
        <v>7</v>
      </c>
    </row>
    <row r="3054" spans="1:5" x14ac:dyDescent="0.3">
      <c r="A3054" t="s">
        <v>2783</v>
      </c>
      <c r="B3054" t="s">
        <v>1901</v>
      </c>
      <c r="C3054">
        <v>1995</v>
      </c>
      <c r="D3054">
        <v>82</v>
      </c>
      <c r="E3054">
        <v>21</v>
      </c>
    </row>
    <row r="3055" spans="1:5" x14ac:dyDescent="0.3">
      <c r="A3055" t="s">
        <v>2784</v>
      </c>
      <c r="B3055" t="s">
        <v>2785</v>
      </c>
      <c r="C3055">
        <v>1995</v>
      </c>
      <c r="D3055">
        <v>90</v>
      </c>
      <c r="E3055">
        <v>21</v>
      </c>
    </row>
    <row r="3056" spans="1:5" x14ac:dyDescent="0.3">
      <c r="A3056" t="s">
        <v>2786</v>
      </c>
      <c r="B3056" t="s">
        <v>1901</v>
      </c>
      <c r="C3056">
        <v>1995</v>
      </c>
      <c r="D3056">
        <v>82</v>
      </c>
      <c r="E3056">
        <v>21</v>
      </c>
    </row>
    <row r="3057" spans="1:5" x14ac:dyDescent="0.3">
      <c r="A3057" t="s">
        <v>2787</v>
      </c>
      <c r="B3057" t="s">
        <v>2788</v>
      </c>
      <c r="C3057">
        <v>1995</v>
      </c>
      <c r="D3057">
        <v>505</v>
      </c>
      <c r="E3057">
        <v>100</v>
      </c>
    </row>
    <row r="3058" spans="1:5" x14ac:dyDescent="0.3">
      <c r="A3058" t="s">
        <v>2789</v>
      </c>
      <c r="B3058" t="s">
        <v>2790</v>
      </c>
      <c r="C3058">
        <v>1995</v>
      </c>
      <c r="D3058">
        <v>399</v>
      </c>
      <c r="E3058">
        <v>109</v>
      </c>
    </row>
    <row r="3059" spans="1:5" x14ac:dyDescent="0.3">
      <c r="A3059" t="s">
        <v>2791</v>
      </c>
      <c r="B3059" t="s">
        <v>2779</v>
      </c>
      <c r="C3059">
        <v>1995</v>
      </c>
      <c r="D3059">
        <v>468</v>
      </c>
      <c r="E3059">
        <v>6</v>
      </c>
    </row>
    <row r="3060" spans="1:5" x14ac:dyDescent="0.3">
      <c r="A3060" t="s">
        <v>2792</v>
      </c>
      <c r="B3060" t="s">
        <v>2779</v>
      </c>
      <c r="C3060">
        <v>1995</v>
      </c>
      <c r="D3060">
        <v>468</v>
      </c>
      <c r="E3060">
        <v>9</v>
      </c>
    </row>
    <row r="3061" spans="1:5" x14ac:dyDescent="0.3">
      <c r="A3061" t="s">
        <v>2816</v>
      </c>
      <c r="B3061" t="s">
        <v>2817</v>
      </c>
      <c r="C3061">
        <v>1995</v>
      </c>
      <c r="D3061">
        <v>126</v>
      </c>
      <c r="E3061">
        <v>146</v>
      </c>
    </row>
    <row r="3062" spans="1:5" x14ac:dyDescent="0.3">
      <c r="A3062" t="s">
        <v>2818</v>
      </c>
      <c r="B3062" t="s">
        <v>2819</v>
      </c>
      <c r="C3062">
        <v>1995</v>
      </c>
      <c r="D3062">
        <v>80</v>
      </c>
      <c r="E3062">
        <v>189</v>
      </c>
    </row>
    <row r="3063" spans="1:5" x14ac:dyDescent="0.3">
      <c r="A3063" t="s">
        <v>2820</v>
      </c>
      <c r="B3063" t="s">
        <v>2821</v>
      </c>
      <c r="C3063">
        <v>1995</v>
      </c>
      <c r="D3063">
        <v>145</v>
      </c>
      <c r="E3063">
        <v>183</v>
      </c>
    </row>
    <row r="3064" spans="1:5" x14ac:dyDescent="0.3">
      <c r="A3064" t="s">
        <v>2822</v>
      </c>
      <c r="B3064" t="s">
        <v>2690</v>
      </c>
      <c r="C3064">
        <v>1995</v>
      </c>
      <c r="D3064">
        <v>148</v>
      </c>
      <c r="E3064">
        <v>167</v>
      </c>
    </row>
    <row r="3065" spans="1:5" x14ac:dyDescent="0.3">
      <c r="A3065" t="s">
        <v>2823</v>
      </c>
      <c r="B3065" t="s">
        <v>2824</v>
      </c>
      <c r="C3065">
        <v>1995</v>
      </c>
      <c r="D3065">
        <v>145</v>
      </c>
      <c r="E3065">
        <v>293</v>
      </c>
    </row>
    <row r="3066" spans="1:5" x14ac:dyDescent="0.3">
      <c r="A3066" t="s">
        <v>2831</v>
      </c>
      <c r="B3066" t="s">
        <v>2832</v>
      </c>
      <c r="C3066">
        <v>1995</v>
      </c>
      <c r="D3066">
        <v>145</v>
      </c>
      <c r="E3066">
        <v>352</v>
      </c>
    </row>
    <row r="3067" spans="1:5" x14ac:dyDescent="0.3">
      <c r="A3067" t="s">
        <v>2841</v>
      </c>
      <c r="B3067" t="s">
        <v>2842</v>
      </c>
      <c r="C3067">
        <v>1995</v>
      </c>
      <c r="D3067">
        <v>473</v>
      </c>
      <c r="E3067">
        <v>3</v>
      </c>
    </row>
    <row r="3068" spans="1:5" x14ac:dyDescent="0.3">
      <c r="A3068" t="s">
        <v>2852</v>
      </c>
      <c r="B3068" t="s">
        <v>2280</v>
      </c>
      <c r="C3068">
        <v>1995</v>
      </c>
      <c r="D3068">
        <v>505</v>
      </c>
      <c r="E3068">
        <v>32</v>
      </c>
    </row>
    <row r="3069" spans="1:5" x14ac:dyDescent="0.3">
      <c r="A3069" t="s">
        <v>2855</v>
      </c>
      <c r="B3069" t="s">
        <v>2856</v>
      </c>
      <c r="C3069">
        <v>1995</v>
      </c>
      <c r="D3069">
        <v>227</v>
      </c>
      <c r="E3069">
        <v>17</v>
      </c>
    </row>
    <row r="3070" spans="1:5" x14ac:dyDescent="0.3">
      <c r="A3070" t="s">
        <v>2864</v>
      </c>
      <c r="B3070" t="s">
        <v>2865</v>
      </c>
      <c r="C3070">
        <v>1995</v>
      </c>
      <c r="D3070">
        <v>632</v>
      </c>
      <c r="E3070">
        <v>27</v>
      </c>
    </row>
    <row r="3071" spans="1:5" x14ac:dyDescent="0.3">
      <c r="A3071" t="s">
        <v>2866</v>
      </c>
      <c r="B3071" t="s">
        <v>2867</v>
      </c>
      <c r="C3071">
        <v>1995</v>
      </c>
      <c r="D3071">
        <v>664</v>
      </c>
      <c r="E3071">
        <v>23</v>
      </c>
    </row>
    <row r="3072" spans="1:5" x14ac:dyDescent="0.3">
      <c r="A3072" t="s">
        <v>2874</v>
      </c>
      <c r="B3072" t="s">
        <v>2598</v>
      </c>
      <c r="C3072">
        <v>1995</v>
      </c>
      <c r="D3072">
        <v>469</v>
      </c>
      <c r="E3072">
        <v>950</v>
      </c>
    </row>
    <row r="3073" spans="1:5" x14ac:dyDescent="0.3">
      <c r="A3073" t="s">
        <v>2879</v>
      </c>
      <c r="B3073" t="s">
        <v>2880</v>
      </c>
      <c r="C3073">
        <v>1995</v>
      </c>
      <c r="D3073">
        <v>308</v>
      </c>
      <c r="E3073">
        <v>189</v>
      </c>
    </row>
    <row r="3074" spans="1:5" x14ac:dyDescent="0.3">
      <c r="A3074" t="s">
        <v>2890</v>
      </c>
      <c r="B3074" t="s">
        <v>2779</v>
      </c>
      <c r="C3074">
        <v>1995</v>
      </c>
      <c r="D3074">
        <v>468</v>
      </c>
      <c r="E3074">
        <v>7</v>
      </c>
    </row>
    <row r="3075" spans="1:5" x14ac:dyDescent="0.3">
      <c r="A3075" t="s">
        <v>2893</v>
      </c>
      <c r="B3075" t="s">
        <v>2894</v>
      </c>
      <c r="C3075">
        <v>1995</v>
      </c>
      <c r="D3075">
        <v>70</v>
      </c>
      <c r="E3075">
        <v>204</v>
      </c>
    </row>
    <row r="3076" spans="1:5" x14ac:dyDescent="0.3">
      <c r="A3076" t="s">
        <v>2895</v>
      </c>
      <c r="B3076" t="s">
        <v>2896</v>
      </c>
      <c r="C3076">
        <v>1995</v>
      </c>
      <c r="D3076">
        <v>70</v>
      </c>
      <c r="E3076">
        <v>206</v>
      </c>
    </row>
    <row r="3077" spans="1:5" x14ac:dyDescent="0.3">
      <c r="A3077" t="s">
        <v>2897</v>
      </c>
      <c r="B3077" t="s">
        <v>2898</v>
      </c>
      <c r="C3077">
        <v>1995</v>
      </c>
      <c r="D3077">
        <v>399</v>
      </c>
      <c r="E3077">
        <v>9</v>
      </c>
    </row>
    <row r="3078" spans="1:5" x14ac:dyDescent="0.3">
      <c r="A3078" t="s">
        <v>2899</v>
      </c>
      <c r="B3078" t="s">
        <v>2900</v>
      </c>
      <c r="C3078">
        <v>1995</v>
      </c>
      <c r="D3078">
        <v>399</v>
      </c>
      <c r="E3078">
        <v>11</v>
      </c>
    </row>
    <row r="3079" spans="1:5" x14ac:dyDescent="0.3">
      <c r="A3079" t="s">
        <v>2901</v>
      </c>
      <c r="B3079" t="s">
        <v>2902</v>
      </c>
      <c r="C3079">
        <v>1995</v>
      </c>
      <c r="D3079">
        <v>399</v>
      </c>
      <c r="E3079">
        <v>18</v>
      </c>
    </row>
    <row r="3080" spans="1:5" x14ac:dyDescent="0.3">
      <c r="A3080" t="s">
        <v>2903</v>
      </c>
      <c r="B3080" t="s">
        <v>2904</v>
      </c>
      <c r="C3080">
        <v>1995</v>
      </c>
      <c r="D3080">
        <v>399</v>
      </c>
      <c r="E3080">
        <v>21</v>
      </c>
    </row>
    <row r="3081" spans="1:5" x14ac:dyDescent="0.3">
      <c r="A3081" t="s">
        <v>2905</v>
      </c>
      <c r="B3081" t="s">
        <v>2906</v>
      </c>
      <c r="C3081">
        <v>1995</v>
      </c>
      <c r="D3081">
        <v>399</v>
      </c>
      <c r="E3081">
        <v>24</v>
      </c>
    </row>
    <row r="3082" spans="1:5" x14ac:dyDescent="0.3">
      <c r="A3082" t="s">
        <v>2918</v>
      </c>
      <c r="B3082" t="s">
        <v>2906</v>
      </c>
      <c r="C3082">
        <v>1995</v>
      </c>
      <c r="D3082">
        <v>399</v>
      </c>
      <c r="E3082">
        <v>27</v>
      </c>
    </row>
    <row r="3083" spans="1:5" x14ac:dyDescent="0.3">
      <c r="A3083" t="s">
        <v>2929</v>
      </c>
      <c r="B3083" t="s">
        <v>2906</v>
      </c>
      <c r="C3083">
        <v>1995</v>
      </c>
      <c r="D3083">
        <v>399</v>
      </c>
      <c r="E3083">
        <v>32</v>
      </c>
    </row>
    <row r="3084" spans="1:5" x14ac:dyDescent="0.3">
      <c r="A3084" t="s">
        <v>2932</v>
      </c>
      <c r="B3084" t="s">
        <v>2933</v>
      </c>
      <c r="C3084">
        <v>1995</v>
      </c>
      <c r="D3084">
        <v>399</v>
      </c>
      <c r="E3084">
        <v>11</v>
      </c>
    </row>
    <row r="3085" spans="1:5" x14ac:dyDescent="0.3">
      <c r="A3085" t="s">
        <v>2942</v>
      </c>
      <c r="B3085" t="s">
        <v>2906</v>
      </c>
      <c r="C3085">
        <v>1995</v>
      </c>
      <c r="D3085">
        <v>399</v>
      </c>
      <c r="E3085">
        <v>43</v>
      </c>
    </row>
    <row r="3086" spans="1:5" x14ac:dyDescent="0.3">
      <c r="A3086" t="s">
        <v>3045</v>
      </c>
      <c r="B3086" t="s">
        <v>2719</v>
      </c>
      <c r="C3086">
        <v>1995</v>
      </c>
      <c r="D3086">
        <v>142</v>
      </c>
      <c r="E3086">
        <v>23</v>
      </c>
    </row>
    <row r="3087" spans="1:5" x14ac:dyDescent="0.3">
      <c r="A3087" t="s">
        <v>4061</v>
      </c>
      <c r="B3087" t="s">
        <v>4062</v>
      </c>
      <c r="C3087">
        <v>1995</v>
      </c>
      <c r="D3087">
        <v>505</v>
      </c>
      <c r="E3087">
        <v>66</v>
      </c>
    </row>
    <row r="3088" spans="1:5" x14ac:dyDescent="0.3">
      <c r="A3088" t="s">
        <v>4076</v>
      </c>
      <c r="B3088" t="s">
        <v>4077</v>
      </c>
      <c r="C3088">
        <v>1995</v>
      </c>
      <c r="D3088">
        <v>505</v>
      </c>
      <c r="E3088">
        <v>36</v>
      </c>
    </row>
    <row r="3089" spans="1:5" x14ac:dyDescent="0.3">
      <c r="A3089" t="s">
        <v>4108</v>
      </c>
      <c r="B3089" t="s">
        <v>4109</v>
      </c>
      <c r="C3089">
        <v>1995</v>
      </c>
      <c r="D3089">
        <v>505</v>
      </c>
      <c r="E3089">
        <v>57</v>
      </c>
    </row>
    <row r="3090" spans="1:5" x14ac:dyDescent="0.3">
      <c r="A3090" t="s">
        <v>4112</v>
      </c>
      <c r="B3090" t="s">
        <v>4113</v>
      </c>
      <c r="C3090">
        <v>1995</v>
      </c>
      <c r="D3090">
        <v>505</v>
      </c>
      <c r="E3090">
        <v>42</v>
      </c>
    </row>
    <row r="3091" spans="1:5" x14ac:dyDescent="0.3">
      <c r="A3091" t="s">
        <v>4118</v>
      </c>
      <c r="B3091" t="s">
        <v>4119</v>
      </c>
      <c r="C3091">
        <v>1995</v>
      </c>
      <c r="D3091">
        <v>505</v>
      </c>
      <c r="E3091">
        <v>72</v>
      </c>
    </row>
    <row r="3092" spans="1:5" x14ac:dyDescent="0.3">
      <c r="A3092" t="s">
        <v>4509</v>
      </c>
      <c r="B3092" t="s">
        <v>1130</v>
      </c>
      <c r="C3092">
        <v>1995</v>
      </c>
      <c r="D3092">
        <v>632</v>
      </c>
      <c r="E3092">
        <v>8</v>
      </c>
    </row>
    <row r="3093" spans="1:5" x14ac:dyDescent="0.3">
      <c r="A3093" t="s">
        <v>4518</v>
      </c>
      <c r="B3093" t="s">
        <v>4519</v>
      </c>
      <c r="C3093">
        <v>1995</v>
      </c>
      <c r="D3093">
        <v>632</v>
      </c>
      <c r="E3093">
        <v>23</v>
      </c>
    </row>
    <row r="3094" spans="1:5" x14ac:dyDescent="0.3">
      <c r="A3094" t="s">
        <v>4522</v>
      </c>
      <c r="B3094" t="s">
        <v>4523</v>
      </c>
      <c r="C3094">
        <v>1995</v>
      </c>
      <c r="D3094">
        <v>632</v>
      </c>
      <c r="E3094">
        <v>21</v>
      </c>
    </row>
    <row r="3095" spans="1:5" x14ac:dyDescent="0.3">
      <c r="A3095" t="s">
        <v>4526</v>
      </c>
      <c r="B3095" t="s">
        <v>4527</v>
      </c>
      <c r="C3095">
        <v>1995</v>
      </c>
      <c r="D3095">
        <v>632</v>
      </c>
      <c r="E3095">
        <v>44</v>
      </c>
    </row>
    <row r="3096" spans="1:5" x14ac:dyDescent="0.3">
      <c r="A3096" t="s">
        <v>4532</v>
      </c>
      <c r="B3096" t="s">
        <v>4533</v>
      </c>
      <c r="C3096">
        <v>1995</v>
      </c>
      <c r="D3096">
        <v>632</v>
      </c>
      <c r="E3096">
        <v>45</v>
      </c>
    </row>
    <row r="3097" spans="1:5" x14ac:dyDescent="0.3">
      <c r="A3097" t="s">
        <v>4564</v>
      </c>
      <c r="B3097" t="s">
        <v>4565</v>
      </c>
      <c r="C3097">
        <v>1995</v>
      </c>
      <c r="D3097">
        <v>632</v>
      </c>
      <c r="E3097">
        <v>6</v>
      </c>
    </row>
    <row r="3098" spans="1:5" x14ac:dyDescent="0.3">
      <c r="A3098" t="s">
        <v>4568</v>
      </c>
      <c r="B3098" t="s">
        <v>4569</v>
      </c>
      <c r="C3098">
        <v>1995</v>
      </c>
      <c r="D3098">
        <v>632</v>
      </c>
      <c r="E3098">
        <v>13</v>
      </c>
    </row>
    <row r="3099" spans="1:5" x14ac:dyDescent="0.3">
      <c r="A3099" t="s">
        <v>4570</v>
      </c>
      <c r="B3099" t="s">
        <v>4571</v>
      </c>
      <c r="C3099">
        <v>1995</v>
      </c>
      <c r="D3099">
        <v>632</v>
      </c>
      <c r="E3099">
        <v>21</v>
      </c>
    </row>
    <row r="3100" spans="1:5" x14ac:dyDescent="0.3">
      <c r="A3100" t="s">
        <v>4572</v>
      </c>
      <c r="B3100" t="s">
        <v>849</v>
      </c>
      <c r="C3100">
        <v>1995</v>
      </c>
      <c r="D3100">
        <v>632</v>
      </c>
      <c r="E3100">
        <v>40</v>
      </c>
    </row>
    <row r="3101" spans="1:5" x14ac:dyDescent="0.3">
      <c r="A3101" t="s">
        <v>4770</v>
      </c>
      <c r="B3101" t="s">
        <v>4771</v>
      </c>
      <c r="C3101">
        <v>1995</v>
      </c>
      <c r="D3101">
        <v>652</v>
      </c>
      <c r="E3101">
        <v>5</v>
      </c>
    </row>
    <row r="3102" spans="1:5" x14ac:dyDescent="0.3">
      <c r="A3102" t="s">
        <v>4773</v>
      </c>
      <c r="B3102" t="s">
        <v>48</v>
      </c>
      <c r="C3102">
        <v>1995</v>
      </c>
      <c r="D3102">
        <v>652</v>
      </c>
      <c r="E3102">
        <v>8</v>
      </c>
    </row>
    <row r="3103" spans="1:5" x14ac:dyDescent="0.3">
      <c r="A3103" t="s">
        <v>4789</v>
      </c>
      <c r="B3103" t="s">
        <v>4790</v>
      </c>
      <c r="C3103">
        <v>1995</v>
      </c>
      <c r="D3103">
        <v>652</v>
      </c>
      <c r="E3103">
        <v>22</v>
      </c>
    </row>
    <row r="3104" spans="1:5" x14ac:dyDescent="0.3">
      <c r="A3104" t="s">
        <v>5033</v>
      </c>
      <c r="B3104" t="s">
        <v>5034</v>
      </c>
      <c r="C3104">
        <v>1995</v>
      </c>
      <c r="D3104">
        <v>664</v>
      </c>
      <c r="E3104">
        <v>17</v>
      </c>
    </row>
    <row r="3105" spans="1:5" x14ac:dyDescent="0.3">
      <c r="A3105" t="s">
        <v>5069</v>
      </c>
      <c r="B3105" t="s">
        <v>5070</v>
      </c>
      <c r="C3105">
        <v>1995</v>
      </c>
      <c r="D3105">
        <v>664</v>
      </c>
      <c r="E3105">
        <v>47</v>
      </c>
    </row>
    <row r="3106" spans="1:5" x14ac:dyDescent="0.3">
      <c r="A3106" t="s">
        <v>5091</v>
      </c>
      <c r="B3106" t="s">
        <v>5092</v>
      </c>
      <c r="C3106">
        <v>1995</v>
      </c>
      <c r="D3106">
        <v>664</v>
      </c>
      <c r="E3106">
        <v>43</v>
      </c>
    </row>
    <row r="3107" spans="1:5" x14ac:dyDescent="0.3">
      <c r="A3107" t="s">
        <v>9262</v>
      </c>
      <c r="B3107" t="s">
        <v>9263</v>
      </c>
      <c r="C3107">
        <v>1995</v>
      </c>
      <c r="D3107">
        <v>399</v>
      </c>
      <c r="E3107">
        <v>37</v>
      </c>
    </row>
    <row r="3108" spans="1:5" x14ac:dyDescent="0.3">
      <c r="A3108" t="s">
        <v>9283</v>
      </c>
      <c r="B3108" t="s">
        <v>9263</v>
      </c>
      <c r="C3108">
        <v>1995</v>
      </c>
      <c r="D3108">
        <v>399</v>
      </c>
      <c r="E3108">
        <v>71</v>
      </c>
    </row>
    <row r="3109" spans="1:5" x14ac:dyDescent="0.3">
      <c r="A3109" t="s">
        <v>9304</v>
      </c>
      <c r="B3109" t="s">
        <v>9263</v>
      </c>
      <c r="C3109">
        <v>1995</v>
      </c>
      <c r="D3109">
        <v>399</v>
      </c>
      <c r="E3109">
        <v>122</v>
      </c>
    </row>
    <row r="3110" spans="1:5" x14ac:dyDescent="0.3">
      <c r="A3110" t="s">
        <v>9323</v>
      </c>
      <c r="B3110" t="s">
        <v>2790</v>
      </c>
      <c r="C3110">
        <v>1995</v>
      </c>
      <c r="D3110">
        <v>399</v>
      </c>
      <c r="E3110">
        <v>137</v>
      </c>
    </row>
    <row r="3111" spans="1:5" x14ac:dyDescent="0.3">
      <c r="A3111" t="s">
        <v>9342</v>
      </c>
      <c r="B3111" t="s">
        <v>9343</v>
      </c>
      <c r="C3111">
        <v>1995</v>
      </c>
      <c r="D3111">
        <v>399</v>
      </c>
      <c r="E3111">
        <v>252</v>
      </c>
    </row>
    <row r="3112" spans="1:5" x14ac:dyDescent="0.3">
      <c r="A3112" t="s">
        <v>9492</v>
      </c>
      <c r="B3112" t="s">
        <v>9263</v>
      </c>
      <c r="C3112">
        <v>1995</v>
      </c>
      <c r="D3112">
        <v>399</v>
      </c>
      <c r="E3112">
        <v>98</v>
      </c>
    </row>
    <row r="3113" spans="1:5" x14ac:dyDescent="0.3">
      <c r="A3113" t="s">
        <v>9514</v>
      </c>
      <c r="B3113" t="s">
        <v>9263</v>
      </c>
      <c r="C3113">
        <v>1995</v>
      </c>
      <c r="D3113">
        <v>399</v>
      </c>
      <c r="E3113">
        <v>196</v>
      </c>
    </row>
    <row r="3114" spans="1:5" x14ac:dyDescent="0.3">
      <c r="A3114" t="s">
        <v>9533</v>
      </c>
      <c r="B3114" t="s">
        <v>9534</v>
      </c>
      <c r="C3114">
        <v>1995</v>
      </c>
      <c r="D3114">
        <v>399</v>
      </c>
      <c r="E3114">
        <v>142</v>
      </c>
    </row>
    <row r="3115" spans="1:5" x14ac:dyDescent="0.3">
      <c r="A3115" t="s">
        <v>9537</v>
      </c>
      <c r="B3115" t="s">
        <v>9538</v>
      </c>
      <c r="C3115">
        <v>1995</v>
      </c>
      <c r="D3115">
        <v>399</v>
      </c>
      <c r="E3115">
        <v>254</v>
      </c>
    </row>
    <row r="3116" spans="1:5" x14ac:dyDescent="0.3">
      <c r="A3116" t="s">
        <v>9552</v>
      </c>
      <c r="B3116" t="s">
        <v>9553</v>
      </c>
      <c r="C3116">
        <v>1995</v>
      </c>
      <c r="D3116">
        <v>399</v>
      </c>
      <c r="E3116">
        <v>410</v>
      </c>
    </row>
    <row r="3117" spans="1:5" x14ac:dyDescent="0.3">
      <c r="A3117" t="s">
        <v>9581</v>
      </c>
      <c r="B3117" t="s">
        <v>9263</v>
      </c>
      <c r="C3117">
        <v>1995</v>
      </c>
      <c r="D3117">
        <v>399</v>
      </c>
      <c r="E3117">
        <v>91</v>
      </c>
    </row>
    <row r="3118" spans="1:5" x14ac:dyDescent="0.3">
      <c r="A3118" t="s">
        <v>9604</v>
      </c>
      <c r="B3118" t="s">
        <v>9605</v>
      </c>
      <c r="C3118">
        <v>1995</v>
      </c>
      <c r="D3118">
        <v>399</v>
      </c>
      <c r="E3118">
        <v>274</v>
      </c>
    </row>
    <row r="3119" spans="1:5" x14ac:dyDescent="0.3">
      <c r="A3119" t="s">
        <v>9634</v>
      </c>
      <c r="B3119" t="s">
        <v>9343</v>
      </c>
      <c r="C3119">
        <v>1995</v>
      </c>
      <c r="D3119">
        <v>399</v>
      </c>
      <c r="E3119">
        <v>409</v>
      </c>
    </row>
    <row r="3120" spans="1:5" x14ac:dyDescent="0.3">
      <c r="A3120" t="s">
        <v>9655</v>
      </c>
      <c r="B3120" t="s">
        <v>9656</v>
      </c>
      <c r="C3120">
        <v>1995</v>
      </c>
      <c r="D3120">
        <v>399</v>
      </c>
      <c r="E3120">
        <v>698</v>
      </c>
    </row>
    <row r="3121" spans="1:5" x14ac:dyDescent="0.3">
      <c r="A3121" t="s">
        <v>9809</v>
      </c>
      <c r="B3121" t="s">
        <v>9810</v>
      </c>
      <c r="C3121">
        <v>1995</v>
      </c>
      <c r="D3121">
        <v>399</v>
      </c>
      <c r="E3121">
        <v>293</v>
      </c>
    </row>
    <row r="3122" spans="1:5" x14ac:dyDescent="0.3">
      <c r="A3122" t="s">
        <v>9830</v>
      </c>
      <c r="B3122" t="s">
        <v>9831</v>
      </c>
      <c r="C3122">
        <v>1995</v>
      </c>
      <c r="D3122">
        <v>399</v>
      </c>
      <c r="E3122">
        <v>603</v>
      </c>
    </row>
    <row r="3123" spans="1:5" x14ac:dyDescent="0.3">
      <c r="A3123" t="s">
        <v>9852</v>
      </c>
      <c r="B3123" t="s">
        <v>9853</v>
      </c>
      <c r="C3123">
        <v>1995</v>
      </c>
      <c r="D3123">
        <v>399</v>
      </c>
      <c r="E3123">
        <v>350</v>
      </c>
    </row>
    <row r="3124" spans="1:5" x14ac:dyDescent="0.3">
      <c r="A3124" t="s">
        <v>10967</v>
      </c>
      <c r="B3124" t="s">
        <v>10844</v>
      </c>
      <c r="C3124">
        <v>1995</v>
      </c>
      <c r="D3124">
        <v>236</v>
      </c>
      <c r="E3124">
        <v>282</v>
      </c>
    </row>
    <row r="3125" spans="1:5" x14ac:dyDescent="0.3">
      <c r="A3125" t="s">
        <v>10974</v>
      </c>
      <c r="B3125" t="s">
        <v>2634</v>
      </c>
      <c r="C3125">
        <v>1995</v>
      </c>
      <c r="D3125">
        <v>236</v>
      </c>
      <c r="E3125">
        <v>394</v>
      </c>
    </row>
    <row r="3126" spans="1:5" x14ac:dyDescent="0.3">
      <c r="A3126" t="s">
        <v>13190</v>
      </c>
      <c r="B3126" t="s">
        <v>13191</v>
      </c>
      <c r="C3126">
        <v>1995</v>
      </c>
      <c r="D3126">
        <v>443</v>
      </c>
      <c r="E3126">
        <v>4</v>
      </c>
    </row>
    <row r="3127" spans="1:5" x14ac:dyDescent="0.3">
      <c r="A3127" t="s">
        <v>13192</v>
      </c>
      <c r="B3127" t="s">
        <v>13193</v>
      </c>
      <c r="C3127">
        <v>1995</v>
      </c>
      <c r="D3127">
        <v>504</v>
      </c>
      <c r="E3127">
        <v>5</v>
      </c>
    </row>
    <row r="3128" spans="1:5" x14ac:dyDescent="0.3">
      <c r="A3128" t="s">
        <v>13194</v>
      </c>
      <c r="B3128" t="s">
        <v>13195</v>
      </c>
      <c r="C3128">
        <v>1995</v>
      </c>
      <c r="D3128">
        <v>504</v>
      </c>
      <c r="E3128">
        <v>5</v>
      </c>
    </row>
    <row r="3129" spans="1:5" x14ac:dyDescent="0.3">
      <c r="A3129" t="s">
        <v>13198</v>
      </c>
      <c r="B3129" t="s">
        <v>13199</v>
      </c>
      <c r="C3129">
        <v>1995</v>
      </c>
      <c r="D3129">
        <v>504</v>
      </c>
      <c r="E3129">
        <v>5</v>
      </c>
    </row>
    <row r="3130" spans="1:5" x14ac:dyDescent="0.3">
      <c r="A3130" t="s">
        <v>13246</v>
      </c>
      <c r="B3130" t="s">
        <v>13247</v>
      </c>
      <c r="C3130">
        <v>1995</v>
      </c>
      <c r="D3130">
        <v>453</v>
      </c>
      <c r="E3130">
        <v>35</v>
      </c>
    </row>
    <row r="3131" spans="1:5" x14ac:dyDescent="0.3">
      <c r="A3131" t="s">
        <v>13257</v>
      </c>
      <c r="B3131" t="s">
        <v>13258</v>
      </c>
      <c r="C3131">
        <v>1995</v>
      </c>
      <c r="D3131">
        <v>454</v>
      </c>
      <c r="E3131">
        <v>35</v>
      </c>
    </row>
    <row r="3132" spans="1:5" x14ac:dyDescent="0.3">
      <c r="A3132" t="s">
        <v>13259</v>
      </c>
      <c r="B3132" t="s">
        <v>13260</v>
      </c>
      <c r="C3132">
        <v>1995</v>
      </c>
      <c r="D3132">
        <v>443</v>
      </c>
      <c r="E3132">
        <v>18</v>
      </c>
    </row>
    <row r="3133" spans="1:5" x14ac:dyDescent="0.3">
      <c r="A3133" t="s">
        <v>13261</v>
      </c>
      <c r="B3133" t="s">
        <v>13262</v>
      </c>
      <c r="C3133">
        <v>1995</v>
      </c>
      <c r="D3133">
        <v>443</v>
      </c>
      <c r="E3133">
        <v>37</v>
      </c>
    </row>
    <row r="3134" spans="1:5" x14ac:dyDescent="0.3">
      <c r="A3134" t="s">
        <v>13270</v>
      </c>
      <c r="B3134" t="s">
        <v>13271</v>
      </c>
      <c r="C3134">
        <v>1995</v>
      </c>
      <c r="D3134">
        <v>443</v>
      </c>
      <c r="E3134">
        <v>32</v>
      </c>
    </row>
    <row r="3135" spans="1:5" x14ac:dyDescent="0.3">
      <c r="A3135" t="s">
        <v>13273</v>
      </c>
      <c r="B3135" t="s">
        <v>13274</v>
      </c>
      <c r="C3135">
        <v>1995</v>
      </c>
      <c r="D3135">
        <v>443</v>
      </c>
      <c r="E3135">
        <v>28</v>
      </c>
    </row>
    <row r="3136" spans="1:5" x14ac:dyDescent="0.3">
      <c r="A3136" t="s">
        <v>13275</v>
      </c>
      <c r="B3136" t="s">
        <v>258</v>
      </c>
      <c r="C3136">
        <v>1995</v>
      </c>
      <c r="D3136">
        <v>447</v>
      </c>
      <c r="E3136">
        <v>34</v>
      </c>
    </row>
    <row r="3137" spans="1:5" x14ac:dyDescent="0.3">
      <c r="A3137" t="s">
        <v>13276</v>
      </c>
      <c r="B3137" t="s">
        <v>13277</v>
      </c>
      <c r="C3137">
        <v>1995</v>
      </c>
      <c r="D3137">
        <v>446</v>
      </c>
      <c r="E3137">
        <v>18</v>
      </c>
    </row>
    <row r="3138" spans="1:5" x14ac:dyDescent="0.3">
      <c r="A3138" t="s">
        <v>13324</v>
      </c>
      <c r="B3138" t="s">
        <v>13325</v>
      </c>
      <c r="C3138">
        <v>1995</v>
      </c>
      <c r="D3138">
        <v>445</v>
      </c>
      <c r="E3138">
        <v>21</v>
      </c>
    </row>
    <row r="3139" spans="1:5" x14ac:dyDescent="0.3">
      <c r="A3139" t="s">
        <v>13629</v>
      </c>
      <c r="B3139" t="s">
        <v>13630</v>
      </c>
      <c r="C3139">
        <v>1995</v>
      </c>
      <c r="D3139">
        <v>453</v>
      </c>
      <c r="E3139">
        <v>8</v>
      </c>
    </row>
    <row r="3140" spans="1:5" x14ac:dyDescent="0.3">
      <c r="A3140" t="s">
        <v>13631</v>
      </c>
      <c r="B3140" t="s">
        <v>13632</v>
      </c>
      <c r="C3140">
        <v>1995</v>
      </c>
      <c r="D3140">
        <v>453</v>
      </c>
      <c r="E3140">
        <v>12</v>
      </c>
    </row>
    <row r="3141" spans="1:5" x14ac:dyDescent="0.3">
      <c r="A3141" t="s">
        <v>13653</v>
      </c>
      <c r="B3141" t="s">
        <v>13654</v>
      </c>
      <c r="C3141">
        <v>1995</v>
      </c>
      <c r="D3141">
        <v>453</v>
      </c>
      <c r="E3141">
        <v>10</v>
      </c>
    </row>
    <row r="3142" spans="1:5" x14ac:dyDescent="0.3">
      <c r="A3142" t="s">
        <v>13667</v>
      </c>
      <c r="B3142" t="s">
        <v>13668</v>
      </c>
      <c r="C3142">
        <v>1995</v>
      </c>
      <c r="D3142">
        <v>453</v>
      </c>
      <c r="E3142">
        <v>18</v>
      </c>
    </row>
    <row r="3143" spans="1:5" x14ac:dyDescent="0.3">
      <c r="A3143" t="s">
        <v>13669</v>
      </c>
      <c r="B3143" t="s">
        <v>13670</v>
      </c>
      <c r="C3143">
        <v>1995</v>
      </c>
      <c r="D3143">
        <v>453</v>
      </c>
      <c r="E3143">
        <v>12</v>
      </c>
    </row>
    <row r="3144" spans="1:5" x14ac:dyDescent="0.3">
      <c r="A3144" t="s">
        <v>13987</v>
      </c>
      <c r="B3144" t="s">
        <v>13988</v>
      </c>
      <c r="C3144">
        <v>1995</v>
      </c>
      <c r="D3144">
        <v>278</v>
      </c>
      <c r="E3144">
        <v>421</v>
      </c>
    </row>
    <row r="3145" spans="1:5" x14ac:dyDescent="0.3">
      <c r="A3145" t="s">
        <v>14367</v>
      </c>
      <c r="B3145" t="s">
        <v>14368</v>
      </c>
      <c r="C3145">
        <v>1995</v>
      </c>
      <c r="D3145">
        <v>322</v>
      </c>
      <c r="E3145">
        <v>28</v>
      </c>
    </row>
    <row r="3146" spans="1:5" x14ac:dyDescent="0.3">
      <c r="A3146" t="s">
        <v>14407</v>
      </c>
      <c r="B3146" t="s">
        <v>14408</v>
      </c>
      <c r="C3146">
        <v>1995</v>
      </c>
      <c r="D3146">
        <v>323</v>
      </c>
      <c r="E3146">
        <v>34</v>
      </c>
    </row>
    <row r="3147" spans="1:5" x14ac:dyDescent="0.3">
      <c r="A3147" t="s">
        <v>14427</v>
      </c>
      <c r="B3147" t="s">
        <v>14428</v>
      </c>
      <c r="C3147">
        <v>1995</v>
      </c>
      <c r="D3147">
        <v>322</v>
      </c>
      <c r="E3147">
        <v>98</v>
      </c>
    </row>
    <row r="3148" spans="1:5" x14ac:dyDescent="0.3">
      <c r="A3148" t="s">
        <v>14817</v>
      </c>
      <c r="B3148" t="s">
        <v>14818</v>
      </c>
      <c r="C3148">
        <v>1995</v>
      </c>
      <c r="D3148">
        <v>201</v>
      </c>
      <c r="E3148">
        <v>12</v>
      </c>
    </row>
    <row r="3149" spans="1:5" x14ac:dyDescent="0.3">
      <c r="A3149" t="s">
        <v>15217</v>
      </c>
      <c r="B3149" t="s">
        <v>15218</v>
      </c>
      <c r="C3149">
        <v>1995</v>
      </c>
      <c r="D3149">
        <v>201</v>
      </c>
      <c r="E3149">
        <v>74</v>
      </c>
    </row>
    <row r="3150" spans="1:5" x14ac:dyDescent="0.3">
      <c r="A3150" t="s">
        <v>15239</v>
      </c>
      <c r="B3150" t="s">
        <v>15240</v>
      </c>
      <c r="C3150">
        <v>1995</v>
      </c>
      <c r="D3150">
        <v>201</v>
      </c>
      <c r="E3150">
        <v>127</v>
      </c>
    </row>
    <row r="3151" spans="1:5" x14ac:dyDescent="0.3">
      <c r="A3151" t="s">
        <v>15298</v>
      </c>
      <c r="B3151" t="s">
        <v>15299</v>
      </c>
      <c r="C3151">
        <v>1995</v>
      </c>
      <c r="D3151">
        <v>201</v>
      </c>
      <c r="E3151">
        <v>259</v>
      </c>
    </row>
    <row r="3152" spans="1:5" x14ac:dyDescent="0.3">
      <c r="A3152" t="s">
        <v>15324</v>
      </c>
      <c r="B3152" t="s">
        <v>15325</v>
      </c>
      <c r="C3152">
        <v>1995</v>
      </c>
      <c r="D3152">
        <v>201</v>
      </c>
      <c r="E3152">
        <v>763</v>
      </c>
    </row>
    <row r="3153" spans="1:5" x14ac:dyDescent="0.3">
      <c r="A3153" t="s">
        <v>15374</v>
      </c>
      <c r="B3153" t="s">
        <v>15375</v>
      </c>
      <c r="C3153">
        <v>1995</v>
      </c>
      <c r="D3153">
        <v>311</v>
      </c>
      <c r="E3153">
        <v>28</v>
      </c>
    </row>
    <row r="3154" spans="1:5" x14ac:dyDescent="0.3">
      <c r="A3154" t="s">
        <v>15382</v>
      </c>
      <c r="B3154" t="s">
        <v>15383</v>
      </c>
      <c r="C3154">
        <v>1995</v>
      </c>
      <c r="D3154">
        <v>308</v>
      </c>
      <c r="E3154">
        <v>30</v>
      </c>
    </row>
    <row r="3155" spans="1:5" x14ac:dyDescent="0.3">
      <c r="A3155" t="s">
        <v>15434</v>
      </c>
      <c r="B3155" t="s">
        <v>15435</v>
      </c>
      <c r="C3155">
        <v>1995</v>
      </c>
      <c r="D3155">
        <v>311</v>
      </c>
      <c r="E3155">
        <v>104</v>
      </c>
    </row>
    <row r="3156" spans="1:5" x14ac:dyDescent="0.3">
      <c r="A3156" t="s">
        <v>15470</v>
      </c>
      <c r="B3156" t="s">
        <v>15471</v>
      </c>
      <c r="C3156">
        <v>1995</v>
      </c>
      <c r="D3156">
        <v>308</v>
      </c>
      <c r="E3156">
        <v>165</v>
      </c>
    </row>
    <row r="3157" spans="1:5" x14ac:dyDescent="0.3">
      <c r="A3157" t="s">
        <v>15498</v>
      </c>
      <c r="B3157" t="s">
        <v>15499</v>
      </c>
      <c r="C3157">
        <v>1995</v>
      </c>
      <c r="D3157">
        <v>308</v>
      </c>
      <c r="E3157">
        <v>507</v>
      </c>
    </row>
    <row r="3158" spans="1:5" x14ac:dyDescent="0.3">
      <c r="A3158" t="s">
        <v>15643</v>
      </c>
      <c r="B3158" t="s">
        <v>15644</v>
      </c>
      <c r="C3158">
        <v>1995</v>
      </c>
      <c r="D3158">
        <v>148</v>
      </c>
      <c r="E3158">
        <v>108</v>
      </c>
    </row>
    <row r="3159" spans="1:5" x14ac:dyDescent="0.3">
      <c r="A3159" t="s">
        <v>15677</v>
      </c>
      <c r="B3159" t="s">
        <v>15678</v>
      </c>
      <c r="C3159">
        <v>1995</v>
      </c>
      <c r="D3159">
        <v>147</v>
      </c>
      <c r="E3159">
        <v>219</v>
      </c>
    </row>
    <row r="3160" spans="1:5" x14ac:dyDescent="0.3">
      <c r="A3160" t="s">
        <v>15724</v>
      </c>
      <c r="B3160" t="s">
        <v>15725</v>
      </c>
      <c r="C3160">
        <v>1995</v>
      </c>
      <c r="D3160">
        <v>148</v>
      </c>
      <c r="E3160">
        <v>386</v>
      </c>
    </row>
    <row r="3161" spans="1:5" x14ac:dyDescent="0.3">
      <c r="A3161" t="s">
        <v>15859</v>
      </c>
      <c r="B3161" t="s">
        <v>15860</v>
      </c>
      <c r="C3161">
        <v>1995</v>
      </c>
      <c r="D3161">
        <v>88</v>
      </c>
      <c r="E3161">
        <v>181</v>
      </c>
    </row>
    <row r="3162" spans="1:5" x14ac:dyDescent="0.3">
      <c r="A3162" t="s">
        <v>15863</v>
      </c>
      <c r="B3162" t="s">
        <v>15864</v>
      </c>
      <c r="C3162">
        <v>1995</v>
      </c>
      <c r="D3162">
        <v>71</v>
      </c>
      <c r="E3162">
        <v>364</v>
      </c>
    </row>
    <row r="3163" spans="1:5" x14ac:dyDescent="0.3">
      <c r="A3163" t="s">
        <v>15865</v>
      </c>
      <c r="B3163" t="s">
        <v>15866</v>
      </c>
      <c r="C3163">
        <v>1995</v>
      </c>
      <c r="D3163">
        <v>88</v>
      </c>
      <c r="E3163">
        <v>566</v>
      </c>
    </row>
    <row r="3164" spans="1:5" x14ac:dyDescent="0.3">
      <c r="A3164" t="s">
        <v>16006</v>
      </c>
      <c r="B3164" t="s">
        <v>16007</v>
      </c>
      <c r="C3164">
        <v>1995</v>
      </c>
      <c r="D3164">
        <v>90</v>
      </c>
      <c r="E3164">
        <v>210</v>
      </c>
    </row>
    <row r="3165" spans="1:5" x14ac:dyDescent="0.3">
      <c r="A3165" t="s">
        <v>16141</v>
      </c>
      <c r="B3165" t="s">
        <v>16142</v>
      </c>
      <c r="C3165">
        <v>1995</v>
      </c>
      <c r="D3165">
        <v>82</v>
      </c>
      <c r="E3165">
        <v>280</v>
      </c>
    </row>
    <row r="3166" spans="1:5" x14ac:dyDescent="0.3">
      <c r="A3166" t="s">
        <v>16223</v>
      </c>
      <c r="B3166" t="s">
        <v>16224</v>
      </c>
      <c r="C3166">
        <v>1995</v>
      </c>
      <c r="D3166">
        <v>88</v>
      </c>
      <c r="E3166">
        <v>34</v>
      </c>
    </row>
    <row r="3167" spans="1:5" x14ac:dyDescent="0.3">
      <c r="A3167" t="s">
        <v>16257</v>
      </c>
      <c r="B3167" t="s">
        <v>16258</v>
      </c>
      <c r="C3167">
        <v>1995</v>
      </c>
      <c r="D3167">
        <v>74</v>
      </c>
      <c r="E3167">
        <v>49</v>
      </c>
    </row>
    <row r="3168" spans="1:5" x14ac:dyDescent="0.3">
      <c r="A3168" t="s">
        <v>16292</v>
      </c>
      <c r="B3168" t="s">
        <v>16074</v>
      </c>
      <c r="C3168">
        <v>1995</v>
      </c>
      <c r="D3168">
        <v>72</v>
      </c>
      <c r="E3168">
        <v>42</v>
      </c>
    </row>
    <row r="3169" spans="1:5" x14ac:dyDescent="0.3">
      <c r="A3169" t="s">
        <v>16317</v>
      </c>
      <c r="B3169" t="s">
        <v>16318</v>
      </c>
      <c r="C3169">
        <v>1995</v>
      </c>
      <c r="D3169">
        <v>88</v>
      </c>
      <c r="E3169">
        <v>346</v>
      </c>
    </row>
    <row r="3170" spans="1:5" x14ac:dyDescent="0.3">
      <c r="A3170" t="s">
        <v>16388</v>
      </c>
      <c r="B3170" t="s">
        <v>16389</v>
      </c>
      <c r="C3170">
        <v>1995</v>
      </c>
      <c r="D3170">
        <v>76</v>
      </c>
      <c r="E3170">
        <v>226</v>
      </c>
    </row>
    <row r="3171" spans="1:5" x14ac:dyDescent="0.3">
      <c r="A3171" t="s">
        <v>16488</v>
      </c>
      <c r="B3171" t="s">
        <v>16489</v>
      </c>
      <c r="C3171">
        <v>1995</v>
      </c>
      <c r="D3171">
        <v>77</v>
      </c>
      <c r="E3171">
        <v>134</v>
      </c>
    </row>
    <row r="3172" spans="1:5" x14ac:dyDescent="0.3">
      <c r="A3172" t="s">
        <v>16528</v>
      </c>
      <c r="B3172" t="s">
        <v>16529</v>
      </c>
      <c r="C3172">
        <v>1995</v>
      </c>
      <c r="D3172">
        <v>88</v>
      </c>
      <c r="E3172">
        <v>122</v>
      </c>
    </row>
    <row r="3173" spans="1:5" x14ac:dyDescent="0.3">
      <c r="A3173" t="s">
        <v>16712</v>
      </c>
      <c r="B3173" t="s">
        <v>16713</v>
      </c>
      <c r="C3173">
        <v>1995</v>
      </c>
      <c r="D3173">
        <v>82</v>
      </c>
      <c r="E3173">
        <v>70</v>
      </c>
    </row>
    <row r="3174" spans="1:5" x14ac:dyDescent="0.3">
      <c r="A3174" t="s">
        <v>16807</v>
      </c>
      <c r="B3174" t="s">
        <v>11686</v>
      </c>
      <c r="C3174">
        <v>1995</v>
      </c>
      <c r="D3174">
        <v>85</v>
      </c>
      <c r="E3174">
        <v>63</v>
      </c>
    </row>
    <row r="3175" spans="1:5" x14ac:dyDescent="0.3">
      <c r="A3175" t="s">
        <v>22764</v>
      </c>
      <c r="B3175" t="s">
        <v>22765</v>
      </c>
      <c r="C3175">
        <v>1995</v>
      </c>
      <c r="D3175">
        <v>13</v>
      </c>
      <c r="E3175">
        <v>86</v>
      </c>
    </row>
    <row r="3176" spans="1:5" x14ac:dyDescent="0.3">
      <c r="A3176" t="s">
        <v>22792</v>
      </c>
      <c r="B3176" t="s">
        <v>22793</v>
      </c>
      <c r="C3176">
        <v>1995</v>
      </c>
      <c r="D3176">
        <v>12</v>
      </c>
      <c r="E3176">
        <v>97</v>
      </c>
    </row>
    <row r="3177" spans="1:5" x14ac:dyDescent="0.3">
      <c r="A3177" t="s">
        <v>22812</v>
      </c>
      <c r="B3177" t="s">
        <v>22813</v>
      </c>
      <c r="C3177">
        <v>1995</v>
      </c>
      <c r="D3177">
        <v>7</v>
      </c>
      <c r="E3177">
        <v>166</v>
      </c>
    </row>
    <row r="3178" spans="1:5" x14ac:dyDescent="0.3">
      <c r="A3178" t="s">
        <v>22878</v>
      </c>
      <c r="B3178" t="s">
        <v>22879</v>
      </c>
      <c r="C3178">
        <v>1995</v>
      </c>
      <c r="D3178">
        <v>9</v>
      </c>
      <c r="E3178">
        <v>439</v>
      </c>
    </row>
    <row r="3179" spans="1:5" x14ac:dyDescent="0.3">
      <c r="A3179" t="s">
        <v>23048</v>
      </c>
      <c r="B3179" t="s">
        <v>23049</v>
      </c>
      <c r="C3179">
        <v>1995</v>
      </c>
      <c r="D3179">
        <v>6</v>
      </c>
      <c r="E3179">
        <v>283</v>
      </c>
    </row>
    <row r="3180" spans="1:5" x14ac:dyDescent="0.3">
      <c r="A3180" t="s">
        <v>23063</v>
      </c>
      <c r="B3180" t="s">
        <v>23064</v>
      </c>
      <c r="C3180">
        <v>1995</v>
      </c>
      <c r="D3180">
        <v>13</v>
      </c>
      <c r="E3180">
        <v>314</v>
      </c>
    </row>
    <row r="3181" spans="1:5" x14ac:dyDescent="0.3">
      <c r="A3181" t="s">
        <v>23092</v>
      </c>
      <c r="B3181" t="s">
        <v>23093</v>
      </c>
      <c r="C3181">
        <v>1995</v>
      </c>
      <c r="D3181">
        <v>12</v>
      </c>
      <c r="E3181">
        <v>418</v>
      </c>
    </row>
    <row r="3182" spans="1:5" x14ac:dyDescent="0.3">
      <c r="A3182" t="s">
        <v>23124</v>
      </c>
      <c r="B3182" t="s">
        <v>23125</v>
      </c>
      <c r="C3182">
        <v>1995</v>
      </c>
      <c r="D3182">
        <v>7</v>
      </c>
      <c r="E3182">
        <v>856</v>
      </c>
    </row>
    <row r="3183" spans="1:5" x14ac:dyDescent="0.3">
      <c r="A3183" t="s">
        <v>23165</v>
      </c>
      <c r="B3183" t="s">
        <v>23166</v>
      </c>
      <c r="C3183">
        <v>1995</v>
      </c>
      <c r="D3183">
        <v>21</v>
      </c>
      <c r="E3183">
        <v>1067</v>
      </c>
    </row>
    <row r="3184" spans="1:5" x14ac:dyDescent="0.3">
      <c r="A3184" t="s">
        <v>25891</v>
      </c>
      <c r="B3184" t="s">
        <v>9253</v>
      </c>
      <c r="C3184">
        <v>1995</v>
      </c>
      <c r="D3184">
        <v>516</v>
      </c>
      <c r="E3184">
        <v>0</v>
      </c>
    </row>
    <row r="3185" spans="1:5" x14ac:dyDescent="0.3">
      <c r="A3185" t="s">
        <v>25922</v>
      </c>
      <c r="B3185" t="s">
        <v>25923</v>
      </c>
      <c r="C3185">
        <v>1995</v>
      </c>
      <c r="D3185">
        <v>516</v>
      </c>
      <c r="E3185">
        <v>82</v>
      </c>
    </row>
    <row r="3186" spans="1:5" x14ac:dyDescent="0.3">
      <c r="A3186" t="s">
        <v>25928</v>
      </c>
      <c r="B3186" t="s">
        <v>25929</v>
      </c>
      <c r="C3186">
        <v>1995</v>
      </c>
      <c r="D3186">
        <v>516</v>
      </c>
      <c r="E3186">
        <v>83</v>
      </c>
    </row>
    <row r="3187" spans="1:5" x14ac:dyDescent="0.3">
      <c r="A3187" t="s">
        <v>25930</v>
      </c>
      <c r="B3187" t="s">
        <v>25931</v>
      </c>
      <c r="C3187">
        <v>1995</v>
      </c>
      <c r="D3187">
        <v>516</v>
      </c>
      <c r="E3187">
        <v>61</v>
      </c>
    </row>
    <row r="3188" spans="1:5" x14ac:dyDescent="0.3">
      <c r="A3188" t="s">
        <v>25932</v>
      </c>
      <c r="B3188" t="s">
        <v>25933</v>
      </c>
      <c r="C3188">
        <v>1995</v>
      </c>
      <c r="D3188">
        <v>516</v>
      </c>
      <c r="E3188">
        <v>41</v>
      </c>
    </row>
    <row r="3189" spans="1:5" x14ac:dyDescent="0.3">
      <c r="A3189" t="s">
        <v>25934</v>
      </c>
      <c r="B3189" t="s">
        <v>25935</v>
      </c>
      <c r="C3189">
        <v>1995</v>
      </c>
      <c r="D3189">
        <v>516</v>
      </c>
      <c r="E3189">
        <v>38</v>
      </c>
    </row>
    <row r="3190" spans="1:5" x14ac:dyDescent="0.3">
      <c r="A3190" t="s">
        <v>26098</v>
      </c>
      <c r="B3190" t="s">
        <v>26099</v>
      </c>
      <c r="C3190">
        <v>1995</v>
      </c>
      <c r="D3190">
        <v>516</v>
      </c>
      <c r="E3190">
        <v>175</v>
      </c>
    </row>
    <row r="3191" spans="1:5" x14ac:dyDescent="0.3">
      <c r="A3191" t="s">
        <v>26102</v>
      </c>
      <c r="B3191" t="s">
        <v>899</v>
      </c>
      <c r="C3191">
        <v>1995</v>
      </c>
      <c r="D3191">
        <v>516</v>
      </c>
      <c r="E3191">
        <v>4</v>
      </c>
    </row>
    <row r="3192" spans="1:5" x14ac:dyDescent="0.3">
      <c r="A3192" t="s">
        <v>26108</v>
      </c>
      <c r="B3192" t="s">
        <v>1150</v>
      </c>
      <c r="C3192">
        <v>1995</v>
      </c>
      <c r="D3192">
        <v>516</v>
      </c>
      <c r="E3192">
        <v>108</v>
      </c>
    </row>
    <row r="3193" spans="1:5" x14ac:dyDescent="0.3">
      <c r="A3193" t="s">
        <v>26114</v>
      </c>
      <c r="B3193" t="s">
        <v>26115</v>
      </c>
      <c r="C3193">
        <v>1995</v>
      </c>
      <c r="D3193">
        <v>516</v>
      </c>
      <c r="E3193">
        <v>76</v>
      </c>
    </row>
    <row r="3194" spans="1:5" x14ac:dyDescent="0.3">
      <c r="A3194" t="s">
        <v>26118</v>
      </c>
      <c r="B3194" t="s">
        <v>26119</v>
      </c>
      <c r="C3194">
        <v>1995</v>
      </c>
      <c r="D3194">
        <v>516</v>
      </c>
      <c r="E3194">
        <v>68</v>
      </c>
    </row>
    <row r="3195" spans="1:5" x14ac:dyDescent="0.3">
      <c r="A3195" t="s">
        <v>26467</v>
      </c>
      <c r="B3195" t="s">
        <v>26468</v>
      </c>
      <c r="C3195">
        <v>1995</v>
      </c>
      <c r="D3195">
        <v>516</v>
      </c>
      <c r="E3195">
        <v>4</v>
      </c>
    </row>
    <row r="3196" spans="1:5" x14ac:dyDescent="0.3">
      <c r="A3196" t="s">
        <v>26483</v>
      </c>
      <c r="B3196" t="s">
        <v>26484</v>
      </c>
      <c r="C3196">
        <v>1995</v>
      </c>
      <c r="D3196">
        <v>516</v>
      </c>
      <c r="E3196">
        <v>60</v>
      </c>
    </row>
    <row r="3197" spans="1:5" x14ac:dyDescent="0.3">
      <c r="A3197" t="s">
        <v>26495</v>
      </c>
      <c r="B3197" t="s">
        <v>134</v>
      </c>
      <c r="C3197">
        <v>1995</v>
      </c>
      <c r="D3197">
        <v>516</v>
      </c>
      <c r="E3197">
        <v>65</v>
      </c>
    </row>
    <row r="3198" spans="1:5" x14ac:dyDescent="0.3">
      <c r="A3198" t="s">
        <v>26637</v>
      </c>
      <c r="B3198" t="s">
        <v>26638</v>
      </c>
      <c r="C3198">
        <v>1995</v>
      </c>
      <c r="D3198">
        <v>507</v>
      </c>
      <c r="E3198">
        <v>1730</v>
      </c>
    </row>
    <row r="3199" spans="1:5" x14ac:dyDescent="0.3">
      <c r="A3199" t="s">
        <v>26644</v>
      </c>
      <c r="B3199" t="s">
        <v>26645</v>
      </c>
      <c r="C3199">
        <v>1995</v>
      </c>
      <c r="D3199">
        <v>1</v>
      </c>
      <c r="E3199">
        <v>77</v>
      </c>
    </row>
    <row r="3200" spans="1:5" x14ac:dyDescent="0.3">
      <c r="A3200" t="s">
        <v>26648</v>
      </c>
      <c r="B3200" t="s">
        <v>26649</v>
      </c>
      <c r="C3200">
        <v>1995</v>
      </c>
      <c r="D3200">
        <v>529</v>
      </c>
      <c r="E3200">
        <v>82</v>
      </c>
    </row>
    <row r="3201" spans="1:5" x14ac:dyDescent="0.3">
      <c r="A3201" t="s">
        <v>26687</v>
      </c>
      <c r="B3201" t="s">
        <v>26688</v>
      </c>
      <c r="C3201">
        <v>1995</v>
      </c>
      <c r="D3201">
        <v>516</v>
      </c>
      <c r="E3201">
        <v>27</v>
      </c>
    </row>
    <row r="3202" spans="1:5" x14ac:dyDescent="0.3">
      <c r="A3202" t="s">
        <v>26689</v>
      </c>
      <c r="B3202" t="s">
        <v>26690</v>
      </c>
      <c r="C3202">
        <v>1995</v>
      </c>
      <c r="D3202">
        <v>516</v>
      </c>
      <c r="E3202">
        <v>32</v>
      </c>
    </row>
    <row r="3203" spans="1:5" x14ac:dyDescent="0.3">
      <c r="A3203" t="s">
        <v>26797</v>
      </c>
      <c r="B3203" t="s">
        <v>26798</v>
      </c>
      <c r="C3203">
        <v>1995</v>
      </c>
      <c r="D3203">
        <v>507</v>
      </c>
      <c r="E3203">
        <v>565</v>
      </c>
    </row>
    <row r="3204" spans="1:5" x14ac:dyDescent="0.3">
      <c r="A3204" t="s">
        <v>27002</v>
      </c>
      <c r="B3204" t="s">
        <v>27003</v>
      </c>
      <c r="C3204">
        <v>1995</v>
      </c>
      <c r="D3204">
        <v>530</v>
      </c>
      <c r="E3204">
        <v>2</v>
      </c>
    </row>
    <row r="3205" spans="1:5" x14ac:dyDescent="0.3">
      <c r="A3205" t="s">
        <v>27426</v>
      </c>
      <c r="B3205" t="s">
        <v>27427</v>
      </c>
      <c r="C3205">
        <v>1995</v>
      </c>
      <c r="D3205">
        <v>1</v>
      </c>
      <c r="E3205">
        <v>1</v>
      </c>
    </row>
    <row r="3206" spans="1:5" x14ac:dyDescent="0.3">
      <c r="A3206" t="s">
        <v>27454</v>
      </c>
      <c r="B3206" t="s">
        <v>27455</v>
      </c>
      <c r="C3206">
        <v>1995</v>
      </c>
      <c r="D3206">
        <v>525</v>
      </c>
      <c r="E3206">
        <v>4</v>
      </c>
    </row>
    <row r="3207" spans="1:5" x14ac:dyDescent="0.3">
      <c r="A3207" t="s">
        <v>27512</v>
      </c>
      <c r="B3207" t="s">
        <v>27513</v>
      </c>
      <c r="C3207">
        <v>1995</v>
      </c>
      <c r="D3207">
        <v>1</v>
      </c>
      <c r="E3207">
        <v>1</v>
      </c>
    </row>
    <row r="3208" spans="1:5" x14ac:dyDescent="0.3">
      <c r="A3208" t="s">
        <v>27514</v>
      </c>
      <c r="B3208" t="s">
        <v>27515</v>
      </c>
      <c r="C3208">
        <v>1995</v>
      </c>
      <c r="D3208">
        <v>1</v>
      </c>
      <c r="E3208">
        <v>1</v>
      </c>
    </row>
    <row r="3209" spans="1:5" x14ac:dyDescent="0.3">
      <c r="A3209" t="s">
        <v>27517</v>
      </c>
      <c r="B3209" t="s">
        <v>27011</v>
      </c>
      <c r="C3209">
        <v>1995</v>
      </c>
      <c r="D3209">
        <v>1</v>
      </c>
      <c r="E3209">
        <v>1</v>
      </c>
    </row>
    <row r="3210" spans="1:5" x14ac:dyDescent="0.3">
      <c r="A3210" t="s">
        <v>27518</v>
      </c>
      <c r="B3210" t="s">
        <v>27519</v>
      </c>
      <c r="C3210">
        <v>1995</v>
      </c>
      <c r="D3210">
        <v>1</v>
      </c>
      <c r="E3210">
        <v>1</v>
      </c>
    </row>
    <row r="3211" spans="1:5" x14ac:dyDescent="0.3">
      <c r="A3211" t="s">
        <v>27522</v>
      </c>
      <c r="B3211" t="s">
        <v>27523</v>
      </c>
      <c r="C3211">
        <v>1995</v>
      </c>
      <c r="D3211">
        <v>1</v>
      </c>
      <c r="E3211">
        <v>1</v>
      </c>
    </row>
    <row r="3212" spans="1:5" x14ac:dyDescent="0.3">
      <c r="A3212" t="s">
        <v>27524</v>
      </c>
      <c r="B3212" t="s">
        <v>27525</v>
      </c>
      <c r="C3212">
        <v>1995</v>
      </c>
      <c r="D3212">
        <v>1</v>
      </c>
      <c r="E3212">
        <v>2</v>
      </c>
    </row>
    <row r="3213" spans="1:5" x14ac:dyDescent="0.3">
      <c r="A3213" t="s">
        <v>27599</v>
      </c>
      <c r="B3213" t="s">
        <v>27600</v>
      </c>
      <c r="C3213">
        <v>1995</v>
      </c>
      <c r="D3213">
        <v>528</v>
      </c>
      <c r="E3213">
        <v>2</v>
      </c>
    </row>
    <row r="3214" spans="1:5" x14ac:dyDescent="0.3">
      <c r="A3214" t="s">
        <v>27650</v>
      </c>
      <c r="B3214" t="s">
        <v>27651</v>
      </c>
      <c r="C3214">
        <v>1995</v>
      </c>
      <c r="D3214">
        <v>1</v>
      </c>
      <c r="E3214">
        <v>88</v>
      </c>
    </row>
    <row r="3215" spans="1:5" x14ac:dyDescent="0.3">
      <c r="A3215" t="s">
        <v>29019</v>
      </c>
      <c r="B3215" t="s">
        <v>29020</v>
      </c>
      <c r="C3215">
        <v>1995</v>
      </c>
      <c r="D3215">
        <v>133</v>
      </c>
      <c r="E3215">
        <v>0</v>
      </c>
    </row>
    <row r="3216" spans="1:5" x14ac:dyDescent="0.3">
      <c r="A3216" t="s">
        <v>29027</v>
      </c>
      <c r="B3216" t="s">
        <v>29028</v>
      </c>
      <c r="C3216">
        <v>1995</v>
      </c>
      <c r="D3216">
        <v>88</v>
      </c>
      <c r="E3216">
        <v>0</v>
      </c>
    </row>
    <row r="3217" spans="1:5" x14ac:dyDescent="0.3">
      <c r="A3217" t="s">
        <v>2646</v>
      </c>
      <c r="B3217" t="s">
        <v>2647</v>
      </c>
      <c r="C3217">
        <v>1996</v>
      </c>
      <c r="D3217">
        <v>471</v>
      </c>
      <c r="E3217">
        <v>164</v>
      </c>
    </row>
    <row r="3218" spans="1:5" x14ac:dyDescent="0.3">
      <c r="A3218" t="s">
        <v>2742</v>
      </c>
      <c r="B3218" t="s">
        <v>2743</v>
      </c>
      <c r="C3218">
        <v>1996</v>
      </c>
      <c r="D3218">
        <v>308</v>
      </c>
      <c r="E3218">
        <v>97</v>
      </c>
    </row>
    <row r="3219" spans="1:5" x14ac:dyDescent="0.3">
      <c r="A3219" t="s">
        <v>2753</v>
      </c>
      <c r="B3219" t="s">
        <v>2754</v>
      </c>
      <c r="C3219">
        <v>1996</v>
      </c>
      <c r="D3219">
        <v>131</v>
      </c>
      <c r="E3219">
        <v>195</v>
      </c>
    </row>
    <row r="3220" spans="1:5" x14ac:dyDescent="0.3">
      <c r="A3220" t="s">
        <v>2769</v>
      </c>
      <c r="B3220" t="s">
        <v>2770</v>
      </c>
      <c r="C3220">
        <v>1996</v>
      </c>
      <c r="D3220">
        <v>148</v>
      </c>
      <c r="E3220">
        <v>25</v>
      </c>
    </row>
    <row r="3221" spans="1:5" x14ac:dyDescent="0.3">
      <c r="A3221" t="s">
        <v>2771</v>
      </c>
      <c r="B3221" t="s">
        <v>2772</v>
      </c>
      <c r="C3221">
        <v>1996</v>
      </c>
      <c r="D3221">
        <v>308</v>
      </c>
      <c r="E3221">
        <v>16</v>
      </c>
    </row>
    <row r="3222" spans="1:5" x14ac:dyDescent="0.3">
      <c r="A3222" t="s">
        <v>2775</v>
      </c>
      <c r="B3222" t="s">
        <v>2512</v>
      </c>
      <c r="C3222">
        <v>1996</v>
      </c>
      <c r="D3222">
        <v>505</v>
      </c>
      <c r="E3222">
        <v>27</v>
      </c>
    </row>
    <row r="3223" spans="1:5" x14ac:dyDescent="0.3">
      <c r="A3223" t="s">
        <v>2776</v>
      </c>
      <c r="B3223" t="s">
        <v>2777</v>
      </c>
      <c r="C3223">
        <v>1996</v>
      </c>
      <c r="D3223">
        <v>201</v>
      </c>
      <c r="E3223">
        <v>21</v>
      </c>
    </row>
    <row r="3224" spans="1:5" x14ac:dyDescent="0.3">
      <c r="A3224" t="s">
        <v>2797</v>
      </c>
      <c r="B3224" t="s">
        <v>2798</v>
      </c>
      <c r="C3224">
        <v>1996</v>
      </c>
      <c r="D3224">
        <v>68</v>
      </c>
      <c r="E3224">
        <v>109</v>
      </c>
    </row>
    <row r="3225" spans="1:5" x14ac:dyDescent="0.3">
      <c r="A3225" t="s">
        <v>2802</v>
      </c>
      <c r="B3225" t="s">
        <v>2803</v>
      </c>
      <c r="C3225">
        <v>1996</v>
      </c>
      <c r="D3225">
        <v>469</v>
      </c>
      <c r="E3225">
        <v>950</v>
      </c>
    </row>
    <row r="3226" spans="1:5" x14ac:dyDescent="0.3">
      <c r="A3226" t="s">
        <v>2804</v>
      </c>
      <c r="B3226" t="s">
        <v>2805</v>
      </c>
      <c r="C3226">
        <v>1996</v>
      </c>
      <c r="D3226">
        <v>468</v>
      </c>
      <c r="E3226">
        <v>10</v>
      </c>
    </row>
    <row r="3227" spans="1:5" x14ac:dyDescent="0.3">
      <c r="A3227" t="s">
        <v>2806</v>
      </c>
      <c r="B3227" t="s">
        <v>2807</v>
      </c>
      <c r="C3227">
        <v>1996</v>
      </c>
      <c r="D3227">
        <v>468</v>
      </c>
      <c r="E3227">
        <v>9</v>
      </c>
    </row>
    <row r="3228" spans="1:5" x14ac:dyDescent="0.3">
      <c r="A3228" t="s">
        <v>2808</v>
      </c>
      <c r="B3228" t="s">
        <v>2809</v>
      </c>
      <c r="C3228">
        <v>1996</v>
      </c>
      <c r="D3228">
        <v>468</v>
      </c>
      <c r="E3228">
        <v>10</v>
      </c>
    </row>
    <row r="3229" spans="1:5" x14ac:dyDescent="0.3">
      <c r="A3229" t="s">
        <v>2814</v>
      </c>
      <c r="B3229" t="s">
        <v>2815</v>
      </c>
      <c r="C3229">
        <v>1996</v>
      </c>
      <c r="D3229">
        <v>505</v>
      </c>
      <c r="E3229">
        <v>21</v>
      </c>
    </row>
    <row r="3230" spans="1:5" x14ac:dyDescent="0.3">
      <c r="A3230" t="s">
        <v>2837</v>
      </c>
      <c r="B3230" t="s">
        <v>2838</v>
      </c>
      <c r="C3230">
        <v>1996</v>
      </c>
      <c r="D3230">
        <v>399</v>
      </c>
      <c r="E3230">
        <v>653</v>
      </c>
    </row>
    <row r="3231" spans="1:5" x14ac:dyDescent="0.3">
      <c r="A3231" t="s">
        <v>2839</v>
      </c>
      <c r="B3231" t="s">
        <v>2840</v>
      </c>
      <c r="C3231">
        <v>1996</v>
      </c>
      <c r="D3231">
        <v>505</v>
      </c>
      <c r="E3231">
        <v>90</v>
      </c>
    </row>
    <row r="3232" spans="1:5" x14ac:dyDescent="0.3">
      <c r="A3232" t="s">
        <v>2848</v>
      </c>
      <c r="B3232" t="s">
        <v>2849</v>
      </c>
      <c r="C3232">
        <v>1996</v>
      </c>
      <c r="D3232">
        <v>148</v>
      </c>
      <c r="E3232">
        <v>25</v>
      </c>
    </row>
    <row r="3233" spans="1:5" x14ac:dyDescent="0.3">
      <c r="A3233" t="s">
        <v>2850</v>
      </c>
      <c r="B3233" t="s">
        <v>2851</v>
      </c>
      <c r="C3233">
        <v>1996</v>
      </c>
      <c r="D3233">
        <v>201</v>
      </c>
      <c r="E3233">
        <v>21</v>
      </c>
    </row>
    <row r="3234" spans="1:5" x14ac:dyDescent="0.3">
      <c r="A3234" t="s">
        <v>2853</v>
      </c>
      <c r="B3234" t="s">
        <v>2854</v>
      </c>
      <c r="C3234">
        <v>1996</v>
      </c>
      <c r="D3234">
        <v>308</v>
      </c>
      <c r="E3234">
        <v>16</v>
      </c>
    </row>
    <row r="3235" spans="1:5" x14ac:dyDescent="0.3">
      <c r="A3235" t="s">
        <v>2857</v>
      </c>
      <c r="B3235" t="s">
        <v>2858</v>
      </c>
      <c r="C3235">
        <v>1996</v>
      </c>
      <c r="D3235">
        <v>68</v>
      </c>
      <c r="E3235">
        <v>126</v>
      </c>
    </row>
    <row r="3236" spans="1:5" x14ac:dyDescent="0.3">
      <c r="A3236" t="s">
        <v>2859</v>
      </c>
      <c r="B3236" t="s">
        <v>2860</v>
      </c>
      <c r="C3236">
        <v>1996</v>
      </c>
      <c r="D3236">
        <v>466</v>
      </c>
      <c r="E3236">
        <v>29</v>
      </c>
    </row>
    <row r="3237" spans="1:5" x14ac:dyDescent="0.3">
      <c r="A3237" t="s">
        <v>2868</v>
      </c>
      <c r="B3237" t="s">
        <v>2869</v>
      </c>
      <c r="C3237">
        <v>1996</v>
      </c>
      <c r="D3237">
        <v>90</v>
      </c>
      <c r="E3237">
        <v>38</v>
      </c>
    </row>
    <row r="3238" spans="1:5" x14ac:dyDescent="0.3">
      <c r="A3238" t="s">
        <v>2870</v>
      </c>
      <c r="B3238" t="s">
        <v>2871</v>
      </c>
      <c r="C3238">
        <v>1996</v>
      </c>
      <c r="D3238">
        <v>83</v>
      </c>
      <c r="E3238">
        <v>135</v>
      </c>
    </row>
    <row r="3239" spans="1:5" x14ac:dyDescent="0.3">
      <c r="A3239" t="s">
        <v>2872</v>
      </c>
      <c r="B3239" t="s">
        <v>2873</v>
      </c>
      <c r="C3239">
        <v>1996</v>
      </c>
      <c r="D3239">
        <v>68</v>
      </c>
      <c r="E3239">
        <v>204</v>
      </c>
    </row>
    <row r="3240" spans="1:5" x14ac:dyDescent="0.3">
      <c r="A3240" t="s">
        <v>2877</v>
      </c>
      <c r="B3240" t="s">
        <v>2878</v>
      </c>
      <c r="C3240">
        <v>1996</v>
      </c>
      <c r="D3240">
        <v>82</v>
      </c>
      <c r="E3240">
        <v>195</v>
      </c>
    </row>
    <row r="3241" spans="1:5" x14ac:dyDescent="0.3">
      <c r="A3241" t="s">
        <v>2881</v>
      </c>
      <c r="B3241" t="s">
        <v>2882</v>
      </c>
      <c r="C3241">
        <v>1996</v>
      </c>
      <c r="D3241">
        <v>468</v>
      </c>
      <c r="E3241">
        <v>10</v>
      </c>
    </row>
    <row r="3242" spans="1:5" x14ac:dyDescent="0.3">
      <c r="A3242" t="s">
        <v>2908</v>
      </c>
      <c r="B3242" t="s">
        <v>2909</v>
      </c>
      <c r="C3242">
        <v>1996</v>
      </c>
      <c r="D3242">
        <v>126</v>
      </c>
      <c r="E3242">
        <v>0</v>
      </c>
    </row>
    <row r="3243" spans="1:5" x14ac:dyDescent="0.3">
      <c r="A3243" t="s">
        <v>2910</v>
      </c>
      <c r="B3243" t="s">
        <v>2911</v>
      </c>
      <c r="C3243">
        <v>1996</v>
      </c>
      <c r="D3243">
        <v>142</v>
      </c>
      <c r="E3243">
        <v>59</v>
      </c>
    </row>
    <row r="3244" spans="1:5" x14ac:dyDescent="0.3">
      <c r="A3244" t="s">
        <v>2912</v>
      </c>
      <c r="B3244" t="s">
        <v>2913</v>
      </c>
      <c r="C3244">
        <v>1996</v>
      </c>
      <c r="D3244">
        <v>201</v>
      </c>
      <c r="E3244">
        <v>46</v>
      </c>
    </row>
    <row r="3245" spans="1:5" x14ac:dyDescent="0.3">
      <c r="A3245" t="s">
        <v>2916</v>
      </c>
      <c r="B3245" t="s">
        <v>2906</v>
      </c>
      <c r="C3245">
        <v>1996</v>
      </c>
      <c r="D3245">
        <v>399</v>
      </c>
      <c r="E3245">
        <v>25</v>
      </c>
    </row>
    <row r="3246" spans="1:5" x14ac:dyDescent="0.3">
      <c r="A3246" t="s">
        <v>2917</v>
      </c>
      <c r="B3246" t="s">
        <v>2906</v>
      </c>
      <c r="C3246">
        <v>1996</v>
      </c>
      <c r="D3246">
        <v>399</v>
      </c>
      <c r="E3246">
        <v>33</v>
      </c>
    </row>
    <row r="3247" spans="1:5" x14ac:dyDescent="0.3">
      <c r="A3247" t="s">
        <v>2919</v>
      </c>
      <c r="B3247" t="s">
        <v>2920</v>
      </c>
      <c r="C3247">
        <v>1996</v>
      </c>
      <c r="D3247">
        <v>464</v>
      </c>
      <c r="E3247">
        <v>158</v>
      </c>
    </row>
    <row r="3248" spans="1:5" x14ac:dyDescent="0.3">
      <c r="A3248" t="s">
        <v>2921</v>
      </c>
      <c r="B3248" t="s">
        <v>2922</v>
      </c>
      <c r="C3248">
        <v>1996</v>
      </c>
      <c r="D3248">
        <v>69</v>
      </c>
      <c r="E3248">
        <v>153</v>
      </c>
    </row>
    <row r="3249" spans="1:5" x14ac:dyDescent="0.3">
      <c r="A3249" t="s">
        <v>2923</v>
      </c>
      <c r="B3249" t="s">
        <v>1658</v>
      </c>
      <c r="C3249">
        <v>1996</v>
      </c>
      <c r="D3249">
        <v>505</v>
      </c>
      <c r="E3249">
        <v>71</v>
      </c>
    </row>
    <row r="3250" spans="1:5" x14ac:dyDescent="0.3">
      <c r="A3250" t="s">
        <v>2924</v>
      </c>
      <c r="B3250" t="s">
        <v>460</v>
      </c>
      <c r="C3250">
        <v>1996</v>
      </c>
      <c r="D3250">
        <v>473</v>
      </c>
      <c r="E3250">
        <v>950</v>
      </c>
    </row>
    <row r="3251" spans="1:5" x14ac:dyDescent="0.3">
      <c r="A3251" t="s">
        <v>2925</v>
      </c>
      <c r="B3251" t="s">
        <v>2926</v>
      </c>
      <c r="C3251">
        <v>1996</v>
      </c>
      <c r="D3251">
        <v>131</v>
      </c>
      <c r="E3251">
        <v>23</v>
      </c>
    </row>
    <row r="3252" spans="1:5" x14ac:dyDescent="0.3">
      <c r="A3252" t="s">
        <v>2927</v>
      </c>
      <c r="B3252" t="s">
        <v>2928</v>
      </c>
      <c r="C3252">
        <v>1996</v>
      </c>
      <c r="D3252">
        <v>468</v>
      </c>
      <c r="E3252">
        <v>10</v>
      </c>
    </row>
    <row r="3253" spans="1:5" x14ac:dyDescent="0.3">
      <c r="A3253" t="s">
        <v>2930</v>
      </c>
      <c r="B3253" t="s">
        <v>2931</v>
      </c>
      <c r="C3253">
        <v>1996</v>
      </c>
      <c r="D3253">
        <v>505</v>
      </c>
      <c r="E3253">
        <v>49</v>
      </c>
    </row>
    <row r="3254" spans="1:5" x14ac:dyDescent="0.3">
      <c r="A3254" t="s">
        <v>2938</v>
      </c>
      <c r="B3254" t="s">
        <v>2939</v>
      </c>
      <c r="C3254">
        <v>1996</v>
      </c>
      <c r="D3254">
        <v>399</v>
      </c>
      <c r="E3254">
        <v>220</v>
      </c>
    </row>
    <row r="3255" spans="1:5" x14ac:dyDescent="0.3">
      <c r="A3255" t="s">
        <v>2940</v>
      </c>
      <c r="B3255" t="s">
        <v>2941</v>
      </c>
      <c r="C3255">
        <v>1996</v>
      </c>
      <c r="D3255">
        <v>468</v>
      </c>
      <c r="E3255">
        <v>81</v>
      </c>
    </row>
    <row r="3256" spans="1:5" x14ac:dyDescent="0.3">
      <c r="A3256" t="s">
        <v>3679</v>
      </c>
      <c r="B3256" t="s">
        <v>3680</v>
      </c>
      <c r="C3256">
        <v>1996</v>
      </c>
      <c r="D3256">
        <v>468</v>
      </c>
      <c r="E3256">
        <v>7</v>
      </c>
    </row>
    <row r="3257" spans="1:5" x14ac:dyDescent="0.3">
      <c r="A3257" t="s">
        <v>3705</v>
      </c>
      <c r="B3257" t="s">
        <v>3706</v>
      </c>
      <c r="C3257">
        <v>1996</v>
      </c>
      <c r="D3257">
        <v>468</v>
      </c>
      <c r="E3257">
        <v>10</v>
      </c>
    </row>
    <row r="3258" spans="1:5" x14ac:dyDescent="0.3">
      <c r="A3258" t="s">
        <v>3728</v>
      </c>
      <c r="B3258" t="s">
        <v>3729</v>
      </c>
      <c r="C3258">
        <v>1996</v>
      </c>
      <c r="D3258">
        <v>468</v>
      </c>
      <c r="E3258">
        <v>10</v>
      </c>
    </row>
    <row r="3259" spans="1:5" x14ac:dyDescent="0.3">
      <c r="A3259" t="s">
        <v>3736</v>
      </c>
      <c r="B3259" t="s">
        <v>3737</v>
      </c>
      <c r="C3259">
        <v>1996</v>
      </c>
      <c r="D3259">
        <v>468</v>
      </c>
      <c r="E3259">
        <v>12</v>
      </c>
    </row>
    <row r="3260" spans="1:5" x14ac:dyDescent="0.3">
      <c r="A3260" t="s">
        <v>3738</v>
      </c>
      <c r="B3260" t="s">
        <v>3739</v>
      </c>
      <c r="C3260">
        <v>1996</v>
      </c>
      <c r="D3260">
        <v>468</v>
      </c>
      <c r="E3260">
        <v>10</v>
      </c>
    </row>
    <row r="3261" spans="1:5" x14ac:dyDescent="0.3">
      <c r="A3261" t="s">
        <v>3740</v>
      </c>
      <c r="B3261" t="s">
        <v>3741</v>
      </c>
      <c r="C3261">
        <v>1996</v>
      </c>
      <c r="D3261">
        <v>468</v>
      </c>
      <c r="E3261">
        <v>9</v>
      </c>
    </row>
    <row r="3262" spans="1:5" x14ac:dyDescent="0.3">
      <c r="A3262" t="s">
        <v>3742</v>
      </c>
      <c r="B3262" t="s">
        <v>3743</v>
      </c>
      <c r="C3262">
        <v>1996</v>
      </c>
      <c r="D3262">
        <v>468</v>
      </c>
      <c r="E3262">
        <v>12</v>
      </c>
    </row>
    <row r="3263" spans="1:5" x14ac:dyDescent="0.3">
      <c r="A3263" t="s">
        <v>3744</v>
      </c>
      <c r="B3263" t="s">
        <v>3745</v>
      </c>
      <c r="C3263">
        <v>1996</v>
      </c>
      <c r="D3263">
        <v>468</v>
      </c>
      <c r="E3263">
        <v>8</v>
      </c>
    </row>
    <row r="3264" spans="1:5" x14ac:dyDescent="0.3">
      <c r="A3264" t="s">
        <v>3746</v>
      </c>
      <c r="B3264" t="s">
        <v>2809</v>
      </c>
      <c r="C3264">
        <v>1996</v>
      </c>
      <c r="D3264">
        <v>468</v>
      </c>
      <c r="E3264">
        <v>8</v>
      </c>
    </row>
    <row r="3265" spans="1:5" x14ac:dyDescent="0.3">
      <c r="A3265" t="s">
        <v>3747</v>
      </c>
      <c r="B3265" t="s">
        <v>3748</v>
      </c>
      <c r="C3265">
        <v>1996</v>
      </c>
      <c r="D3265">
        <v>468</v>
      </c>
      <c r="E3265">
        <v>12</v>
      </c>
    </row>
    <row r="3266" spans="1:5" x14ac:dyDescent="0.3">
      <c r="A3266" t="s">
        <v>3749</v>
      </c>
      <c r="B3266" t="s">
        <v>3750</v>
      </c>
      <c r="C3266">
        <v>1996</v>
      </c>
      <c r="D3266">
        <v>85</v>
      </c>
      <c r="E3266">
        <v>258</v>
      </c>
    </row>
    <row r="3267" spans="1:5" x14ac:dyDescent="0.3">
      <c r="A3267" t="s">
        <v>3781</v>
      </c>
      <c r="B3267" t="s">
        <v>3782</v>
      </c>
      <c r="C3267">
        <v>1996</v>
      </c>
      <c r="D3267">
        <v>399</v>
      </c>
      <c r="E3267">
        <v>819</v>
      </c>
    </row>
    <row r="3268" spans="1:5" x14ac:dyDescent="0.3">
      <c r="A3268" t="s">
        <v>3796</v>
      </c>
      <c r="B3268" t="s">
        <v>3797</v>
      </c>
      <c r="C3268">
        <v>1996</v>
      </c>
      <c r="D3268">
        <v>236</v>
      </c>
      <c r="E3268">
        <v>610</v>
      </c>
    </row>
    <row r="3269" spans="1:5" x14ac:dyDescent="0.3">
      <c r="A3269" t="s">
        <v>3903</v>
      </c>
      <c r="B3269" t="s">
        <v>3904</v>
      </c>
      <c r="C3269">
        <v>1996</v>
      </c>
      <c r="D3269">
        <v>632</v>
      </c>
      <c r="E3269">
        <v>55</v>
      </c>
    </row>
    <row r="3270" spans="1:5" x14ac:dyDescent="0.3">
      <c r="A3270" t="s">
        <v>3906</v>
      </c>
      <c r="B3270" t="s">
        <v>3907</v>
      </c>
      <c r="C3270">
        <v>1996</v>
      </c>
      <c r="D3270">
        <v>632</v>
      </c>
      <c r="E3270">
        <v>83</v>
      </c>
    </row>
    <row r="3271" spans="1:5" x14ac:dyDescent="0.3">
      <c r="A3271" t="s">
        <v>4057</v>
      </c>
      <c r="B3271" t="s">
        <v>4058</v>
      </c>
      <c r="C3271">
        <v>1996</v>
      </c>
      <c r="D3271">
        <v>505</v>
      </c>
      <c r="E3271">
        <v>33</v>
      </c>
    </row>
    <row r="3272" spans="1:5" x14ac:dyDescent="0.3">
      <c r="A3272" t="s">
        <v>4078</v>
      </c>
      <c r="B3272" t="s">
        <v>2182</v>
      </c>
      <c r="C3272">
        <v>1996</v>
      </c>
      <c r="D3272">
        <v>505</v>
      </c>
      <c r="E3272">
        <v>49</v>
      </c>
    </row>
    <row r="3273" spans="1:5" x14ac:dyDescent="0.3">
      <c r="A3273" t="s">
        <v>4087</v>
      </c>
      <c r="B3273" t="s">
        <v>4088</v>
      </c>
      <c r="C3273">
        <v>1996</v>
      </c>
      <c r="D3273">
        <v>634</v>
      </c>
      <c r="E3273">
        <v>52</v>
      </c>
    </row>
    <row r="3274" spans="1:5" x14ac:dyDescent="0.3">
      <c r="A3274" t="s">
        <v>4091</v>
      </c>
      <c r="B3274" t="s">
        <v>4092</v>
      </c>
      <c r="C3274">
        <v>1996</v>
      </c>
      <c r="D3274">
        <v>505</v>
      </c>
      <c r="E3274">
        <v>42</v>
      </c>
    </row>
    <row r="3275" spans="1:5" x14ac:dyDescent="0.3">
      <c r="A3275" t="s">
        <v>4100</v>
      </c>
      <c r="B3275" t="s">
        <v>4101</v>
      </c>
      <c r="C3275">
        <v>1996</v>
      </c>
      <c r="D3275">
        <v>505</v>
      </c>
      <c r="E3275">
        <v>109</v>
      </c>
    </row>
    <row r="3276" spans="1:5" x14ac:dyDescent="0.3">
      <c r="A3276" t="s">
        <v>4537</v>
      </c>
      <c r="B3276" t="s">
        <v>4538</v>
      </c>
      <c r="C3276">
        <v>1996</v>
      </c>
      <c r="D3276">
        <v>632</v>
      </c>
      <c r="E3276">
        <v>6</v>
      </c>
    </row>
    <row r="3277" spans="1:5" x14ac:dyDescent="0.3">
      <c r="A3277" t="s">
        <v>4539</v>
      </c>
      <c r="B3277" t="s">
        <v>4381</v>
      </c>
      <c r="C3277">
        <v>1996</v>
      </c>
      <c r="D3277">
        <v>632</v>
      </c>
      <c r="E3277">
        <v>7</v>
      </c>
    </row>
    <row r="3278" spans="1:5" x14ac:dyDescent="0.3">
      <c r="A3278" t="s">
        <v>4554</v>
      </c>
      <c r="B3278" t="s">
        <v>124</v>
      </c>
      <c r="C3278">
        <v>1996</v>
      </c>
      <c r="D3278">
        <v>632</v>
      </c>
      <c r="E3278">
        <v>33</v>
      </c>
    </row>
    <row r="3279" spans="1:5" x14ac:dyDescent="0.3">
      <c r="A3279" t="s">
        <v>4557</v>
      </c>
      <c r="B3279" t="s">
        <v>4533</v>
      </c>
      <c r="C3279">
        <v>1996</v>
      </c>
      <c r="D3279">
        <v>632</v>
      </c>
      <c r="E3279">
        <v>47</v>
      </c>
    </row>
    <row r="3280" spans="1:5" x14ac:dyDescent="0.3">
      <c r="A3280" t="s">
        <v>4573</v>
      </c>
      <c r="B3280" t="s">
        <v>4574</v>
      </c>
      <c r="C3280">
        <v>1996</v>
      </c>
      <c r="D3280">
        <v>632</v>
      </c>
      <c r="E3280">
        <v>43</v>
      </c>
    </row>
    <row r="3281" spans="1:5" x14ac:dyDescent="0.3">
      <c r="A3281" t="s">
        <v>4575</v>
      </c>
      <c r="B3281" t="s">
        <v>4576</v>
      </c>
      <c r="C3281">
        <v>1996</v>
      </c>
      <c r="D3281">
        <v>632</v>
      </c>
      <c r="E3281">
        <v>4</v>
      </c>
    </row>
    <row r="3282" spans="1:5" x14ac:dyDescent="0.3">
      <c r="A3282" t="s">
        <v>4577</v>
      </c>
      <c r="B3282" t="s">
        <v>739</v>
      </c>
      <c r="C3282">
        <v>1996</v>
      </c>
      <c r="D3282">
        <v>632</v>
      </c>
      <c r="E3282">
        <v>11</v>
      </c>
    </row>
    <row r="3283" spans="1:5" x14ac:dyDescent="0.3">
      <c r="A3283" t="s">
        <v>4578</v>
      </c>
      <c r="B3283" t="s">
        <v>50</v>
      </c>
      <c r="C3283">
        <v>1996</v>
      </c>
      <c r="D3283">
        <v>632</v>
      </c>
      <c r="E3283">
        <v>18</v>
      </c>
    </row>
    <row r="3284" spans="1:5" x14ac:dyDescent="0.3">
      <c r="A3284" t="s">
        <v>4579</v>
      </c>
      <c r="B3284" t="s">
        <v>4241</v>
      </c>
      <c r="C3284">
        <v>1996</v>
      </c>
      <c r="D3284">
        <v>632</v>
      </c>
      <c r="E3284">
        <v>69</v>
      </c>
    </row>
    <row r="3285" spans="1:5" x14ac:dyDescent="0.3">
      <c r="A3285" t="s">
        <v>4594</v>
      </c>
      <c r="B3285" t="s">
        <v>2707</v>
      </c>
      <c r="C3285">
        <v>1996</v>
      </c>
      <c r="D3285">
        <v>468</v>
      </c>
      <c r="E3285">
        <v>8</v>
      </c>
    </row>
    <row r="3286" spans="1:5" x14ac:dyDescent="0.3">
      <c r="A3286" t="s">
        <v>4686</v>
      </c>
      <c r="B3286" t="s">
        <v>4687</v>
      </c>
      <c r="C3286">
        <v>1996</v>
      </c>
      <c r="D3286">
        <v>634</v>
      </c>
      <c r="E3286">
        <v>9</v>
      </c>
    </row>
    <row r="3287" spans="1:5" x14ac:dyDescent="0.3">
      <c r="A3287" t="s">
        <v>4701</v>
      </c>
      <c r="B3287" t="s">
        <v>4702</v>
      </c>
      <c r="C3287">
        <v>1996</v>
      </c>
      <c r="D3287">
        <v>634</v>
      </c>
      <c r="E3287">
        <v>10</v>
      </c>
    </row>
    <row r="3288" spans="1:5" x14ac:dyDescent="0.3">
      <c r="A3288" t="s">
        <v>4706</v>
      </c>
      <c r="B3288" t="s">
        <v>4707</v>
      </c>
      <c r="C3288">
        <v>1996</v>
      </c>
      <c r="D3288">
        <v>634</v>
      </c>
      <c r="E3288">
        <v>34</v>
      </c>
    </row>
    <row r="3289" spans="1:5" x14ac:dyDescent="0.3">
      <c r="A3289" t="s">
        <v>4714</v>
      </c>
      <c r="B3289" t="s">
        <v>4715</v>
      </c>
      <c r="C3289">
        <v>1996</v>
      </c>
      <c r="D3289">
        <v>634</v>
      </c>
      <c r="E3289">
        <v>85</v>
      </c>
    </row>
    <row r="3290" spans="1:5" x14ac:dyDescent="0.3">
      <c r="A3290" t="s">
        <v>4769</v>
      </c>
      <c r="B3290" t="s">
        <v>4406</v>
      </c>
      <c r="C3290">
        <v>1996</v>
      </c>
      <c r="D3290">
        <v>652</v>
      </c>
      <c r="E3290">
        <v>26</v>
      </c>
    </row>
    <row r="3291" spans="1:5" x14ac:dyDescent="0.3">
      <c r="A3291" t="s">
        <v>4781</v>
      </c>
      <c r="B3291" t="s">
        <v>4782</v>
      </c>
      <c r="C3291">
        <v>1996</v>
      </c>
      <c r="D3291">
        <v>652</v>
      </c>
      <c r="E3291">
        <v>31</v>
      </c>
    </row>
    <row r="3292" spans="1:5" x14ac:dyDescent="0.3">
      <c r="A3292" t="s">
        <v>5037</v>
      </c>
      <c r="B3292" t="s">
        <v>5038</v>
      </c>
      <c r="C3292">
        <v>1996</v>
      </c>
      <c r="D3292">
        <v>664</v>
      </c>
      <c r="E3292">
        <v>19</v>
      </c>
    </row>
    <row r="3293" spans="1:5" x14ac:dyDescent="0.3">
      <c r="A3293" t="s">
        <v>5059</v>
      </c>
      <c r="B3293" t="s">
        <v>4408</v>
      </c>
      <c r="C3293">
        <v>1996</v>
      </c>
      <c r="D3293">
        <v>664</v>
      </c>
      <c r="E3293">
        <v>34</v>
      </c>
    </row>
    <row r="3294" spans="1:5" x14ac:dyDescent="0.3">
      <c r="A3294" t="s">
        <v>7962</v>
      </c>
      <c r="B3294" t="s">
        <v>7963</v>
      </c>
      <c r="C3294">
        <v>1996</v>
      </c>
      <c r="D3294">
        <v>363</v>
      </c>
      <c r="E3294">
        <v>54</v>
      </c>
    </row>
    <row r="3295" spans="1:5" x14ac:dyDescent="0.3">
      <c r="A3295" t="s">
        <v>8142</v>
      </c>
      <c r="B3295" t="s">
        <v>8143</v>
      </c>
      <c r="C3295">
        <v>1996</v>
      </c>
      <c r="D3295">
        <v>363</v>
      </c>
      <c r="E3295">
        <v>100</v>
      </c>
    </row>
    <row r="3296" spans="1:5" x14ac:dyDescent="0.3">
      <c r="A3296" t="s">
        <v>8313</v>
      </c>
      <c r="B3296" t="s">
        <v>8314</v>
      </c>
      <c r="C3296">
        <v>1996</v>
      </c>
      <c r="D3296">
        <v>363</v>
      </c>
      <c r="E3296">
        <v>193</v>
      </c>
    </row>
    <row r="3297" spans="1:5" x14ac:dyDescent="0.3">
      <c r="A3297" t="s">
        <v>9363</v>
      </c>
      <c r="B3297" t="s">
        <v>9364</v>
      </c>
      <c r="C3297">
        <v>1996</v>
      </c>
      <c r="D3297">
        <v>399</v>
      </c>
      <c r="E3297">
        <v>121</v>
      </c>
    </row>
    <row r="3298" spans="1:5" x14ac:dyDescent="0.3">
      <c r="A3298" t="s">
        <v>9554</v>
      </c>
      <c r="B3298" t="s">
        <v>9555</v>
      </c>
      <c r="C3298">
        <v>1996</v>
      </c>
      <c r="D3298">
        <v>399</v>
      </c>
      <c r="E3298">
        <v>191</v>
      </c>
    </row>
    <row r="3299" spans="1:5" x14ac:dyDescent="0.3">
      <c r="A3299" t="s">
        <v>10893</v>
      </c>
      <c r="B3299" t="s">
        <v>10894</v>
      </c>
      <c r="C3299">
        <v>1996</v>
      </c>
      <c r="D3299">
        <v>236</v>
      </c>
      <c r="E3299">
        <v>136</v>
      </c>
    </row>
    <row r="3300" spans="1:5" x14ac:dyDescent="0.3">
      <c r="A3300" t="s">
        <v>10983</v>
      </c>
      <c r="B3300" t="s">
        <v>10984</v>
      </c>
      <c r="C3300">
        <v>1996</v>
      </c>
      <c r="D3300">
        <v>236</v>
      </c>
      <c r="E3300">
        <v>847</v>
      </c>
    </row>
    <row r="3301" spans="1:5" x14ac:dyDescent="0.3">
      <c r="A3301" t="s">
        <v>11021</v>
      </c>
      <c r="B3301" t="s">
        <v>11022</v>
      </c>
      <c r="C3301">
        <v>1996</v>
      </c>
      <c r="D3301">
        <v>236</v>
      </c>
      <c r="E3301">
        <v>909</v>
      </c>
    </row>
    <row r="3302" spans="1:5" x14ac:dyDescent="0.3">
      <c r="A3302" t="s">
        <v>13061</v>
      </c>
      <c r="B3302" t="s">
        <v>13062</v>
      </c>
      <c r="C3302">
        <v>1996</v>
      </c>
      <c r="D3302">
        <v>450</v>
      </c>
      <c r="E3302">
        <v>1</v>
      </c>
    </row>
    <row r="3303" spans="1:5" x14ac:dyDescent="0.3">
      <c r="A3303" t="s">
        <v>13063</v>
      </c>
      <c r="B3303" t="s">
        <v>13064</v>
      </c>
      <c r="C3303">
        <v>1996</v>
      </c>
      <c r="D3303">
        <v>504</v>
      </c>
      <c r="E3303">
        <v>7</v>
      </c>
    </row>
    <row r="3304" spans="1:5" x14ac:dyDescent="0.3">
      <c r="A3304" t="s">
        <v>13188</v>
      </c>
      <c r="B3304" t="s">
        <v>13189</v>
      </c>
      <c r="C3304">
        <v>1996</v>
      </c>
      <c r="D3304">
        <v>443</v>
      </c>
      <c r="E3304">
        <v>1</v>
      </c>
    </row>
    <row r="3305" spans="1:5" x14ac:dyDescent="0.3">
      <c r="A3305" t="s">
        <v>13248</v>
      </c>
      <c r="B3305" t="s">
        <v>13249</v>
      </c>
      <c r="C3305">
        <v>1996</v>
      </c>
      <c r="D3305">
        <v>453</v>
      </c>
      <c r="E3305">
        <v>4</v>
      </c>
    </row>
    <row r="3306" spans="1:5" x14ac:dyDescent="0.3">
      <c r="A3306" t="s">
        <v>13263</v>
      </c>
      <c r="B3306" t="s">
        <v>13264</v>
      </c>
      <c r="C3306">
        <v>1996</v>
      </c>
      <c r="D3306">
        <v>443</v>
      </c>
      <c r="E3306">
        <v>80</v>
      </c>
    </row>
    <row r="3307" spans="1:5" x14ac:dyDescent="0.3">
      <c r="A3307" t="s">
        <v>13265</v>
      </c>
      <c r="B3307" t="s">
        <v>13124</v>
      </c>
      <c r="C3307">
        <v>1996</v>
      </c>
      <c r="D3307">
        <v>452</v>
      </c>
      <c r="E3307">
        <v>22</v>
      </c>
    </row>
    <row r="3308" spans="1:5" x14ac:dyDescent="0.3">
      <c r="A3308" t="s">
        <v>13266</v>
      </c>
      <c r="B3308" t="s">
        <v>13267</v>
      </c>
      <c r="C3308">
        <v>1996</v>
      </c>
      <c r="D3308">
        <v>443</v>
      </c>
      <c r="E3308">
        <v>14</v>
      </c>
    </row>
    <row r="3309" spans="1:5" x14ac:dyDescent="0.3">
      <c r="A3309" t="s">
        <v>13269</v>
      </c>
      <c r="B3309" t="s">
        <v>13104</v>
      </c>
      <c r="C3309">
        <v>1996</v>
      </c>
      <c r="D3309">
        <v>443</v>
      </c>
      <c r="E3309">
        <v>30</v>
      </c>
    </row>
    <row r="3310" spans="1:5" x14ac:dyDescent="0.3">
      <c r="A3310" t="s">
        <v>13272</v>
      </c>
      <c r="B3310" t="s">
        <v>13106</v>
      </c>
      <c r="C3310">
        <v>1996</v>
      </c>
      <c r="D3310">
        <v>454</v>
      </c>
      <c r="E3310">
        <v>47</v>
      </c>
    </row>
    <row r="3311" spans="1:5" x14ac:dyDescent="0.3">
      <c r="A3311" t="s">
        <v>13662</v>
      </c>
      <c r="B3311" t="s">
        <v>13663</v>
      </c>
      <c r="C3311">
        <v>1996</v>
      </c>
      <c r="D3311">
        <v>453</v>
      </c>
      <c r="E3311">
        <v>3</v>
      </c>
    </row>
    <row r="3312" spans="1:5" x14ac:dyDescent="0.3">
      <c r="A3312" t="s">
        <v>13671</v>
      </c>
      <c r="B3312" t="s">
        <v>1840</v>
      </c>
      <c r="C3312">
        <v>1996</v>
      </c>
      <c r="D3312">
        <v>453</v>
      </c>
      <c r="E3312">
        <v>64</v>
      </c>
    </row>
    <row r="3313" spans="1:5" x14ac:dyDescent="0.3">
      <c r="A3313" t="s">
        <v>13672</v>
      </c>
      <c r="B3313" t="s">
        <v>13673</v>
      </c>
      <c r="C3313">
        <v>1996</v>
      </c>
      <c r="D3313">
        <v>453</v>
      </c>
      <c r="E3313">
        <v>16</v>
      </c>
    </row>
    <row r="3314" spans="1:5" x14ac:dyDescent="0.3">
      <c r="A3314" t="s">
        <v>13675</v>
      </c>
      <c r="B3314" t="s">
        <v>13676</v>
      </c>
      <c r="C3314">
        <v>1996</v>
      </c>
      <c r="D3314">
        <v>453</v>
      </c>
      <c r="E3314">
        <v>12</v>
      </c>
    </row>
    <row r="3315" spans="1:5" x14ac:dyDescent="0.3">
      <c r="A3315" t="s">
        <v>13677</v>
      </c>
      <c r="B3315" t="s">
        <v>13678</v>
      </c>
      <c r="C3315">
        <v>1996</v>
      </c>
      <c r="D3315">
        <v>453</v>
      </c>
      <c r="E3315">
        <v>1</v>
      </c>
    </row>
    <row r="3316" spans="1:5" x14ac:dyDescent="0.3">
      <c r="A3316" t="s">
        <v>13679</v>
      </c>
      <c r="B3316" t="s">
        <v>13085</v>
      </c>
      <c r="C3316">
        <v>1996</v>
      </c>
      <c r="D3316">
        <v>453</v>
      </c>
      <c r="E3316">
        <v>1</v>
      </c>
    </row>
    <row r="3317" spans="1:5" x14ac:dyDescent="0.3">
      <c r="A3317" t="s">
        <v>13703</v>
      </c>
      <c r="B3317" t="s">
        <v>13704</v>
      </c>
      <c r="C3317">
        <v>1996</v>
      </c>
      <c r="D3317">
        <v>456</v>
      </c>
      <c r="E3317">
        <v>1</v>
      </c>
    </row>
    <row r="3318" spans="1:5" x14ac:dyDescent="0.3">
      <c r="A3318" t="s">
        <v>13705</v>
      </c>
      <c r="B3318" t="s">
        <v>13706</v>
      </c>
      <c r="C3318">
        <v>1996</v>
      </c>
      <c r="D3318">
        <v>456</v>
      </c>
      <c r="E3318">
        <v>4</v>
      </c>
    </row>
    <row r="3319" spans="1:5" x14ac:dyDescent="0.3">
      <c r="A3319" t="s">
        <v>13709</v>
      </c>
      <c r="B3319" t="s">
        <v>13710</v>
      </c>
      <c r="C3319">
        <v>1996</v>
      </c>
      <c r="D3319">
        <v>1</v>
      </c>
      <c r="E3319">
        <v>1</v>
      </c>
    </row>
    <row r="3320" spans="1:5" x14ac:dyDescent="0.3">
      <c r="A3320" t="s">
        <v>13828</v>
      </c>
      <c r="B3320" t="s">
        <v>13829</v>
      </c>
      <c r="C3320">
        <v>1996</v>
      </c>
      <c r="D3320">
        <v>446</v>
      </c>
      <c r="E3320">
        <v>8</v>
      </c>
    </row>
    <row r="3321" spans="1:5" x14ac:dyDescent="0.3">
      <c r="A3321" t="s">
        <v>13830</v>
      </c>
      <c r="B3321" t="s">
        <v>13108</v>
      </c>
      <c r="C3321">
        <v>1996</v>
      </c>
      <c r="D3321">
        <v>443</v>
      </c>
      <c r="E3321">
        <v>8</v>
      </c>
    </row>
    <row r="3322" spans="1:5" x14ac:dyDescent="0.3">
      <c r="A3322" t="s">
        <v>13831</v>
      </c>
      <c r="B3322" t="s">
        <v>13120</v>
      </c>
      <c r="C3322">
        <v>1996</v>
      </c>
      <c r="D3322">
        <v>443</v>
      </c>
      <c r="E3322">
        <v>12</v>
      </c>
    </row>
    <row r="3323" spans="1:5" x14ac:dyDescent="0.3">
      <c r="A3323" t="s">
        <v>13832</v>
      </c>
      <c r="B3323" t="s">
        <v>13118</v>
      </c>
      <c r="C3323">
        <v>1996</v>
      </c>
      <c r="D3323">
        <v>443</v>
      </c>
      <c r="E3323">
        <v>43</v>
      </c>
    </row>
    <row r="3324" spans="1:5" x14ac:dyDescent="0.3">
      <c r="A3324" t="s">
        <v>14026</v>
      </c>
      <c r="B3324" t="s">
        <v>14027</v>
      </c>
      <c r="C3324">
        <v>1996</v>
      </c>
      <c r="D3324">
        <v>278</v>
      </c>
      <c r="E3324">
        <v>1748</v>
      </c>
    </row>
    <row r="3325" spans="1:5" x14ac:dyDescent="0.3">
      <c r="A3325" t="s">
        <v>14387</v>
      </c>
      <c r="B3325" t="s">
        <v>14388</v>
      </c>
      <c r="C3325">
        <v>1996</v>
      </c>
      <c r="D3325">
        <v>322</v>
      </c>
      <c r="E3325">
        <v>40</v>
      </c>
    </row>
    <row r="3326" spans="1:5" x14ac:dyDescent="0.3">
      <c r="A3326" t="s">
        <v>14417</v>
      </c>
      <c r="B3326" t="s">
        <v>14418</v>
      </c>
      <c r="C3326">
        <v>1996</v>
      </c>
      <c r="D3326">
        <v>322</v>
      </c>
      <c r="E3326">
        <v>43</v>
      </c>
    </row>
    <row r="3327" spans="1:5" x14ac:dyDescent="0.3">
      <c r="A3327" t="s">
        <v>14488</v>
      </c>
      <c r="B3327" t="s">
        <v>14489</v>
      </c>
      <c r="C3327">
        <v>1996</v>
      </c>
      <c r="D3327">
        <v>321</v>
      </c>
      <c r="E3327">
        <v>108</v>
      </c>
    </row>
    <row r="3328" spans="1:5" x14ac:dyDescent="0.3">
      <c r="A3328" t="s">
        <v>14490</v>
      </c>
      <c r="B3328" t="s">
        <v>14489</v>
      </c>
      <c r="C3328">
        <v>1996</v>
      </c>
      <c r="D3328">
        <v>321</v>
      </c>
      <c r="E3328">
        <v>111</v>
      </c>
    </row>
    <row r="3329" spans="1:5" x14ac:dyDescent="0.3">
      <c r="A3329" t="s">
        <v>14518</v>
      </c>
      <c r="B3329" t="s">
        <v>14519</v>
      </c>
      <c r="C3329">
        <v>1996</v>
      </c>
      <c r="D3329">
        <v>322</v>
      </c>
      <c r="E3329">
        <v>338</v>
      </c>
    </row>
    <row r="3330" spans="1:5" x14ac:dyDescent="0.3">
      <c r="A3330" t="s">
        <v>15136</v>
      </c>
      <c r="B3330" t="s">
        <v>15137</v>
      </c>
      <c r="C3330">
        <v>1996</v>
      </c>
      <c r="D3330">
        <v>191</v>
      </c>
      <c r="E3330">
        <v>60</v>
      </c>
    </row>
    <row r="3331" spans="1:5" x14ac:dyDescent="0.3">
      <c r="A3331" t="s">
        <v>15243</v>
      </c>
      <c r="B3331" t="s">
        <v>15244</v>
      </c>
      <c r="C3331">
        <v>1996</v>
      </c>
      <c r="D3331">
        <v>191</v>
      </c>
      <c r="E3331">
        <v>220</v>
      </c>
    </row>
    <row r="3332" spans="1:5" x14ac:dyDescent="0.3">
      <c r="A3332" t="s">
        <v>15300</v>
      </c>
      <c r="B3332" t="s">
        <v>15301</v>
      </c>
      <c r="C3332">
        <v>1996</v>
      </c>
      <c r="D3332">
        <v>191</v>
      </c>
      <c r="E3332">
        <v>469</v>
      </c>
    </row>
    <row r="3333" spans="1:5" x14ac:dyDescent="0.3">
      <c r="A3333" t="s">
        <v>15355</v>
      </c>
      <c r="B3333" t="s">
        <v>15356</v>
      </c>
      <c r="C3333">
        <v>1996</v>
      </c>
      <c r="D3333">
        <v>307</v>
      </c>
      <c r="E3333">
        <v>26</v>
      </c>
    </row>
    <row r="3334" spans="1:5" x14ac:dyDescent="0.3">
      <c r="A3334" t="s">
        <v>15400</v>
      </c>
      <c r="B3334" t="s">
        <v>15401</v>
      </c>
      <c r="C3334">
        <v>1996</v>
      </c>
      <c r="D3334">
        <v>311</v>
      </c>
      <c r="E3334">
        <v>60</v>
      </c>
    </row>
    <row r="3335" spans="1:5" x14ac:dyDescent="0.3">
      <c r="A3335" t="s">
        <v>15420</v>
      </c>
      <c r="B3335" t="s">
        <v>2743</v>
      </c>
      <c r="C3335">
        <v>1996</v>
      </c>
      <c r="D3335">
        <v>308</v>
      </c>
      <c r="E3335">
        <v>96</v>
      </c>
    </row>
    <row r="3336" spans="1:5" x14ac:dyDescent="0.3">
      <c r="A3336" t="s">
        <v>15487</v>
      </c>
      <c r="B3336" t="s">
        <v>15488</v>
      </c>
      <c r="C3336">
        <v>1996</v>
      </c>
      <c r="D3336">
        <v>311</v>
      </c>
      <c r="E3336">
        <v>259</v>
      </c>
    </row>
    <row r="3337" spans="1:5" x14ac:dyDescent="0.3">
      <c r="A3337" t="s">
        <v>15586</v>
      </c>
      <c r="B3337" t="s">
        <v>15587</v>
      </c>
      <c r="C3337">
        <v>1996</v>
      </c>
      <c r="D3337">
        <v>148</v>
      </c>
      <c r="E3337">
        <v>31</v>
      </c>
    </row>
    <row r="3338" spans="1:5" x14ac:dyDescent="0.3">
      <c r="A3338" t="s">
        <v>15600</v>
      </c>
      <c r="B3338" t="s">
        <v>15601</v>
      </c>
      <c r="C3338">
        <v>1996</v>
      </c>
      <c r="D3338">
        <v>473</v>
      </c>
      <c r="E3338">
        <v>27</v>
      </c>
    </row>
    <row r="3339" spans="1:5" x14ac:dyDescent="0.3">
      <c r="A3339" t="s">
        <v>15610</v>
      </c>
      <c r="B3339" t="s">
        <v>15611</v>
      </c>
      <c r="C3339">
        <v>1996</v>
      </c>
      <c r="D3339">
        <v>149</v>
      </c>
      <c r="E3339">
        <v>74</v>
      </c>
    </row>
    <row r="3340" spans="1:5" x14ac:dyDescent="0.3">
      <c r="A3340" t="s">
        <v>15620</v>
      </c>
      <c r="B3340" t="s">
        <v>15621</v>
      </c>
      <c r="C3340">
        <v>1996</v>
      </c>
      <c r="D3340">
        <v>148</v>
      </c>
      <c r="E3340">
        <v>123</v>
      </c>
    </row>
    <row r="3341" spans="1:5" x14ac:dyDescent="0.3">
      <c r="A3341" t="s">
        <v>15669</v>
      </c>
      <c r="B3341" t="s">
        <v>15670</v>
      </c>
      <c r="C3341">
        <v>1996</v>
      </c>
      <c r="D3341">
        <v>473</v>
      </c>
      <c r="E3341">
        <v>1</v>
      </c>
    </row>
    <row r="3342" spans="1:5" x14ac:dyDescent="0.3">
      <c r="A3342" t="s">
        <v>15697</v>
      </c>
      <c r="B3342" t="s">
        <v>15698</v>
      </c>
      <c r="C3342">
        <v>1996</v>
      </c>
      <c r="D3342">
        <v>473</v>
      </c>
      <c r="E3342">
        <v>1</v>
      </c>
    </row>
    <row r="3343" spans="1:5" x14ac:dyDescent="0.3">
      <c r="A3343" t="s">
        <v>15730</v>
      </c>
      <c r="B3343" t="s">
        <v>15731</v>
      </c>
      <c r="C3343">
        <v>1996</v>
      </c>
      <c r="D3343">
        <v>149</v>
      </c>
      <c r="E3343">
        <v>291</v>
      </c>
    </row>
    <row r="3344" spans="1:5" x14ac:dyDescent="0.3">
      <c r="A3344" t="s">
        <v>15732</v>
      </c>
      <c r="B3344" t="s">
        <v>15733</v>
      </c>
      <c r="C3344">
        <v>1996</v>
      </c>
      <c r="D3344">
        <v>473</v>
      </c>
      <c r="E3344">
        <v>1</v>
      </c>
    </row>
    <row r="3345" spans="1:5" x14ac:dyDescent="0.3">
      <c r="A3345" t="s">
        <v>15748</v>
      </c>
      <c r="B3345" t="s">
        <v>15749</v>
      </c>
      <c r="C3345">
        <v>1996</v>
      </c>
      <c r="D3345">
        <v>148</v>
      </c>
      <c r="E3345">
        <v>711</v>
      </c>
    </row>
    <row r="3346" spans="1:5" x14ac:dyDescent="0.3">
      <c r="A3346" t="s">
        <v>15753</v>
      </c>
      <c r="B3346" t="s">
        <v>15754</v>
      </c>
      <c r="C3346">
        <v>1996</v>
      </c>
      <c r="D3346">
        <v>473</v>
      </c>
      <c r="E3346">
        <v>3</v>
      </c>
    </row>
    <row r="3347" spans="1:5" x14ac:dyDescent="0.3">
      <c r="A3347" t="s">
        <v>15762</v>
      </c>
      <c r="B3347" t="s">
        <v>15668</v>
      </c>
      <c r="C3347">
        <v>1996</v>
      </c>
      <c r="D3347">
        <v>148</v>
      </c>
      <c r="E3347">
        <v>226</v>
      </c>
    </row>
    <row r="3348" spans="1:5" x14ac:dyDescent="0.3">
      <c r="A3348" t="s">
        <v>15767</v>
      </c>
      <c r="B3348" t="s">
        <v>13024</v>
      </c>
      <c r="C3348">
        <v>1996</v>
      </c>
      <c r="D3348">
        <v>443</v>
      </c>
      <c r="E3348">
        <v>1</v>
      </c>
    </row>
    <row r="3349" spans="1:5" x14ac:dyDescent="0.3">
      <c r="A3349" t="s">
        <v>15794</v>
      </c>
      <c r="B3349" t="s">
        <v>13302</v>
      </c>
      <c r="C3349">
        <v>1996</v>
      </c>
      <c r="D3349">
        <v>473</v>
      </c>
      <c r="E3349">
        <v>52</v>
      </c>
    </row>
    <row r="3350" spans="1:5" x14ac:dyDescent="0.3">
      <c r="A3350" t="s">
        <v>15822</v>
      </c>
      <c r="B3350" t="s">
        <v>15823</v>
      </c>
      <c r="C3350">
        <v>1996</v>
      </c>
      <c r="D3350">
        <v>84</v>
      </c>
      <c r="E3350">
        <v>73</v>
      </c>
    </row>
    <row r="3351" spans="1:5" x14ac:dyDescent="0.3">
      <c r="A3351" t="s">
        <v>15827</v>
      </c>
      <c r="B3351" t="s">
        <v>15828</v>
      </c>
      <c r="C3351">
        <v>1996</v>
      </c>
      <c r="D3351">
        <v>473</v>
      </c>
      <c r="E3351">
        <v>60</v>
      </c>
    </row>
    <row r="3352" spans="1:5" x14ac:dyDescent="0.3">
      <c r="A3352" t="s">
        <v>15848</v>
      </c>
      <c r="B3352" t="s">
        <v>15380</v>
      </c>
      <c r="C3352">
        <v>1996</v>
      </c>
      <c r="D3352">
        <v>473</v>
      </c>
      <c r="E3352">
        <v>50</v>
      </c>
    </row>
    <row r="3353" spans="1:5" x14ac:dyDescent="0.3">
      <c r="A3353" t="s">
        <v>15849</v>
      </c>
      <c r="B3353" t="s">
        <v>15850</v>
      </c>
      <c r="C3353">
        <v>1996</v>
      </c>
      <c r="D3353">
        <v>68</v>
      </c>
      <c r="E3353">
        <v>166</v>
      </c>
    </row>
    <row r="3354" spans="1:5" x14ac:dyDescent="0.3">
      <c r="A3354" t="s">
        <v>15855</v>
      </c>
      <c r="B3354" t="s">
        <v>15856</v>
      </c>
      <c r="C3354">
        <v>1996</v>
      </c>
      <c r="D3354">
        <v>82</v>
      </c>
      <c r="E3354">
        <v>181</v>
      </c>
    </row>
    <row r="3355" spans="1:5" x14ac:dyDescent="0.3">
      <c r="A3355" t="s">
        <v>15857</v>
      </c>
      <c r="B3355" t="s">
        <v>15858</v>
      </c>
      <c r="C3355">
        <v>1996</v>
      </c>
      <c r="D3355">
        <v>82</v>
      </c>
      <c r="E3355">
        <v>403</v>
      </c>
    </row>
    <row r="3356" spans="1:5" x14ac:dyDescent="0.3">
      <c r="A3356" t="s">
        <v>15861</v>
      </c>
      <c r="B3356" t="s">
        <v>15862</v>
      </c>
      <c r="C3356">
        <v>1996</v>
      </c>
      <c r="D3356">
        <v>82</v>
      </c>
      <c r="E3356">
        <v>350</v>
      </c>
    </row>
    <row r="3357" spans="1:5" x14ac:dyDescent="0.3">
      <c r="A3357" t="s">
        <v>15869</v>
      </c>
      <c r="B3357" t="s">
        <v>15870</v>
      </c>
      <c r="C3357">
        <v>1996</v>
      </c>
      <c r="D3357">
        <v>473</v>
      </c>
      <c r="E3357">
        <v>62</v>
      </c>
    </row>
    <row r="3358" spans="1:5" x14ac:dyDescent="0.3">
      <c r="A3358" t="s">
        <v>15888</v>
      </c>
      <c r="B3358" t="s">
        <v>15889</v>
      </c>
      <c r="C3358">
        <v>1996</v>
      </c>
      <c r="D3358">
        <v>473</v>
      </c>
      <c r="E3358">
        <v>62</v>
      </c>
    </row>
    <row r="3359" spans="1:5" x14ac:dyDescent="0.3">
      <c r="A3359" t="s">
        <v>15909</v>
      </c>
      <c r="B3359" t="s">
        <v>4054</v>
      </c>
      <c r="C3359">
        <v>1996</v>
      </c>
      <c r="D3359">
        <v>473</v>
      </c>
      <c r="E3359">
        <v>14</v>
      </c>
    </row>
    <row r="3360" spans="1:5" x14ac:dyDescent="0.3">
      <c r="A3360" t="s">
        <v>15926</v>
      </c>
      <c r="B3360" t="s">
        <v>15927</v>
      </c>
      <c r="C3360">
        <v>1996</v>
      </c>
      <c r="D3360">
        <v>473</v>
      </c>
      <c r="E3360">
        <v>3</v>
      </c>
    </row>
    <row r="3361" spans="1:5" x14ac:dyDescent="0.3">
      <c r="A3361" t="s">
        <v>15945</v>
      </c>
      <c r="B3361" t="s">
        <v>15946</v>
      </c>
      <c r="C3361">
        <v>1996</v>
      </c>
      <c r="D3361">
        <v>473</v>
      </c>
      <c r="E3361">
        <v>404</v>
      </c>
    </row>
    <row r="3362" spans="1:5" x14ac:dyDescent="0.3">
      <c r="A3362" t="s">
        <v>15993</v>
      </c>
      <c r="B3362" t="s">
        <v>15994</v>
      </c>
      <c r="C3362">
        <v>1996</v>
      </c>
      <c r="D3362">
        <v>90</v>
      </c>
      <c r="E3362">
        <v>66</v>
      </c>
    </row>
    <row r="3363" spans="1:5" x14ac:dyDescent="0.3">
      <c r="A3363" t="s">
        <v>16014</v>
      </c>
      <c r="B3363" t="s">
        <v>16015</v>
      </c>
      <c r="C3363">
        <v>1996</v>
      </c>
      <c r="D3363">
        <v>90</v>
      </c>
      <c r="E3363">
        <v>293</v>
      </c>
    </row>
    <row r="3364" spans="1:5" x14ac:dyDescent="0.3">
      <c r="A3364" t="s">
        <v>16151</v>
      </c>
      <c r="B3364" t="s">
        <v>16152</v>
      </c>
      <c r="C3364">
        <v>1996</v>
      </c>
      <c r="D3364">
        <v>464</v>
      </c>
      <c r="E3364">
        <v>58</v>
      </c>
    </row>
    <row r="3365" spans="1:5" x14ac:dyDescent="0.3">
      <c r="A3365" t="s">
        <v>16153</v>
      </c>
      <c r="B3365" t="s">
        <v>16154</v>
      </c>
      <c r="C3365">
        <v>1996</v>
      </c>
      <c r="D3365">
        <v>464</v>
      </c>
      <c r="E3365">
        <v>157</v>
      </c>
    </row>
    <row r="3366" spans="1:5" x14ac:dyDescent="0.3">
      <c r="A3366" t="s">
        <v>16155</v>
      </c>
      <c r="B3366" t="s">
        <v>16156</v>
      </c>
      <c r="C3366">
        <v>1996</v>
      </c>
      <c r="D3366">
        <v>464</v>
      </c>
      <c r="E3366">
        <v>239</v>
      </c>
    </row>
    <row r="3367" spans="1:5" x14ac:dyDescent="0.3">
      <c r="A3367" t="s">
        <v>16157</v>
      </c>
      <c r="B3367" t="s">
        <v>16158</v>
      </c>
      <c r="C3367">
        <v>1996</v>
      </c>
      <c r="D3367">
        <v>464</v>
      </c>
      <c r="E3367">
        <v>512</v>
      </c>
    </row>
    <row r="3368" spans="1:5" x14ac:dyDescent="0.3">
      <c r="A3368" t="s">
        <v>16225</v>
      </c>
      <c r="B3368" t="s">
        <v>16226</v>
      </c>
      <c r="C3368">
        <v>1996</v>
      </c>
      <c r="D3368">
        <v>77</v>
      </c>
      <c r="E3368">
        <v>29</v>
      </c>
    </row>
    <row r="3369" spans="1:5" x14ac:dyDescent="0.3">
      <c r="A3369" t="s">
        <v>16231</v>
      </c>
      <c r="B3369" t="s">
        <v>16232</v>
      </c>
      <c r="C3369">
        <v>1996</v>
      </c>
      <c r="D3369">
        <v>71</v>
      </c>
      <c r="E3369">
        <v>37</v>
      </c>
    </row>
    <row r="3370" spans="1:5" x14ac:dyDescent="0.3">
      <c r="A3370" t="s">
        <v>16319</v>
      </c>
      <c r="B3370" t="s">
        <v>16320</v>
      </c>
      <c r="C3370">
        <v>1996</v>
      </c>
      <c r="D3370">
        <v>80</v>
      </c>
      <c r="E3370">
        <v>291</v>
      </c>
    </row>
    <row r="3371" spans="1:5" x14ac:dyDescent="0.3">
      <c r="A3371" t="s">
        <v>16321</v>
      </c>
      <c r="B3371" t="s">
        <v>16322</v>
      </c>
      <c r="C3371">
        <v>1996</v>
      </c>
      <c r="D3371">
        <v>82</v>
      </c>
      <c r="E3371">
        <v>39</v>
      </c>
    </row>
    <row r="3372" spans="1:5" x14ac:dyDescent="0.3">
      <c r="A3372" t="s">
        <v>16390</v>
      </c>
      <c r="B3372" t="s">
        <v>16391</v>
      </c>
      <c r="C3372">
        <v>1996</v>
      </c>
      <c r="D3372">
        <v>83</v>
      </c>
      <c r="E3372">
        <v>238</v>
      </c>
    </row>
    <row r="3373" spans="1:5" x14ac:dyDescent="0.3">
      <c r="A3373" t="s">
        <v>16454</v>
      </c>
      <c r="B3373" t="s">
        <v>16455</v>
      </c>
      <c r="C3373">
        <v>1996</v>
      </c>
      <c r="D3373">
        <v>72</v>
      </c>
      <c r="E3373">
        <v>128</v>
      </c>
    </row>
    <row r="3374" spans="1:5" x14ac:dyDescent="0.3">
      <c r="A3374" t="s">
        <v>16492</v>
      </c>
      <c r="B3374" t="s">
        <v>16493</v>
      </c>
      <c r="C3374">
        <v>1996</v>
      </c>
      <c r="D3374">
        <v>80</v>
      </c>
      <c r="E3374">
        <v>567</v>
      </c>
    </row>
    <row r="3375" spans="1:5" x14ac:dyDescent="0.3">
      <c r="A3375" t="s">
        <v>16530</v>
      </c>
      <c r="B3375" t="s">
        <v>16531</v>
      </c>
      <c r="C3375">
        <v>1996</v>
      </c>
      <c r="D3375">
        <v>68</v>
      </c>
      <c r="E3375">
        <v>76</v>
      </c>
    </row>
    <row r="3376" spans="1:5" x14ac:dyDescent="0.3">
      <c r="A3376" t="s">
        <v>16587</v>
      </c>
      <c r="B3376" t="s">
        <v>16588</v>
      </c>
      <c r="C3376">
        <v>1996</v>
      </c>
      <c r="D3376">
        <v>80</v>
      </c>
      <c r="E3376">
        <v>66</v>
      </c>
    </row>
    <row r="3377" spans="1:5" x14ac:dyDescent="0.3">
      <c r="A3377" t="s">
        <v>16997</v>
      </c>
      <c r="B3377" t="s">
        <v>16998</v>
      </c>
      <c r="C3377">
        <v>1996</v>
      </c>
      <c r="D3377">
        <v>476</v>
      </c>
      <c r="E3377">
        <v>28</v>
      </c>
    </row>
    <row r="3378" spans="1:5" x14ac:dyDescent="0.3">
      <c r="A3378" t="s">
        <v>17003</v>
      </c>
      <c r="B3378" t="s">
        <v>17004</v>
      </c>
      <c r="C3378">
        <v>1996</v>
      </c>
      <c r="D3378">
        <v>476</v>
      </c>
      <c r="E3378">
        <v>65</v>
      </c>
    </row>
    <row r="3379" spans="1:5" x14ac:dyDescent="0.3">
      <c r="A3379" t="s">
        <v>17067</v>
      </c>
      <c r="B3379" t="s">
        <v>17068</v>
      </c>
      <c r="C3379">
        <v>1996</v>
      </c>
      <c r="D3379">
        <v>476</v>
      </c>
      <c r="E3379">
        <v>177</v>
      </c>
    </row>
    <row r="3380" spans="1:5" x14ac:dyDescent="0.3">
      <c r="A3380" t="s">
        <v>17075</v>
      </c>
      <c r="B3380" t="s">
        <v>17076</v>
      </c>
      <c r="C3380">
        <v>1996</v>
      </c>
      <c r="D3380">
        <v>476</v>
      </c>
      <c r="E3380">
        <v>251</v>
      </c>
    </row>
    <row r="3381" spans="1:5" x14ac:dyDescent="0.3">
      <c r="A3381" t="s">
        <v>17082</v>
      </c>
      <c r="B3381" t="s">
        <v>17083</v>
      </c>
      <c r="C3381">
        <v>1996</v>
      </c>
      <c r="D3381">
        <v>476</v>
      </c>
      <c r="E3381">
        <v>351</v>
      </c>
    </row>
    <row r="3382" spans="1:5" x14ac:dyDescent="0.3">
      <c r="A3382" t="s">
        <v>17085</v>
      </c>
      <c r="B3382" t="s">
        <v>17078</v>
      </c>
      <c r="C3382">
        <v>1996</v>
      </c>
      <c r="D3382">
        <v>476</v>
      </c>
      <c r="E3382">
        <v>688</v>
      </c>
    </row>
    <row r="3383" spans="1:5" x14ac:dyDescent="0.3">
      <c r="A3383" t="s">
        <v>17149</v>
      </c>
      <c r="B3383" t="s">
        <v>17150</v>
      </c>
      <c r="C3383">
        <v>1996</v>
      </c>
      <c r="D3383">
        <v>131</v>
      </c>
      <c r="E3383">
        <v>29</v>
      </c>
    </row>
    <row r="3384" spans="1:5" x14ac:dyDescent="0.3">
      <c r="A3384" t="s">
        <v>17225</v>
      </c>
      <c r="B3384" t="s">
        <v>17226</v>
      </c>
      <c r="C3384">
        <v>1996</v>
      </c>
      <c r="D3384">
        <v>131</v>
      </c>
      <c r="E3384">
        <v>53</v>
      </c>
    </row>
    <row r="3385" spans="1:5" x14ac:dyDescent="0.3">
      <c r="A3385" t="s">
        <v>17227</v>
      </c>
      <c r="B3385" t="s">
        <v>17228</v>
      </c>
      <c r="C3385">
        <v>1996</v>
      </c>
      <c r="D3385">
        <v>131</v>
      </c>
      <c r="E3385">
        <v>78</v>
      </c>
    </row>
    <row r="3386" spans="1:5" x14ac:dyDescent="0.3">
      <c r="A3386" t="s">
        <v>17319</v>
      </c>
      <c r="B3386" t="s">
        <v>17320</v>
      </c>
      <c r="C3386">
        <v>1996</v>
      </c>
      <c r="D3386">
        <v>131</v>
      </c>
      <c r="E3386">
        <v>159</v>
      </c>
    </row>
    <row r="3387" spans="1:5" x14ac:dyDescent="0.3">
      <c r="A3387" t="s">
        <v>17385</v>
      </c>
      <c r="B3387" t="s">
        <v>2754</v>
      </c>
      <c r="C3387">
        <v>1996</v>
      </c>
      <c r="D3387">
        <v>131</v>
      </c>
      <c r="E3387">
        <v>196</v>
      </c>
    </row>
    <row r="3388" spans="1:5" x14ac:dyDescent="0.3">
      <c r="A3388" t="s">
        <v>17421</v>
      </c>
      <c r="B3388" t="s">
        <v>17422</v>
      </c>
      <c r="C3388">
        <v>1996</v>
      </c>
      <c r="D3388">
        <v>131</v>
      </c>
      <c r="E3388">
        <v>275</v>
      </c>
    </row>
    <row r="3389" spans="1:5" x14ac:dyDescent="0.3">
      <c r="A3389" t="s">
        <v>17473</v>
      </c>
      <c r="B3389" t="s">
        <v>17474</v>
      </c>
      <c r="C3389">
        <v>1996</v>
      </c>
      <c r="D3389">
        <v>131</v>
      </c>
      <c r="E3389">
        <v>658</v>
      </c>
    </row>
    <row r="3390" spans="1:5" x14ac:dyDescent="0.3">
      <c r="A3390" t="s">
        <v>22758</v>
      </c>
      <c r="B3390" t="s">
        <v>22759</v>
      </c>
      <c r="C3390">
        <v>1996</v>
      </c>
      <c r="D3390">
        <v>11</v>
      </c>
      <c r="E3390">
        <v>81</v>
      </c>
    </row>
    <row r="3391" spans="1:5" x14ac:dyDescent="0.3">
      <c r="A3391" t="s">
        <v>22790</v>
      </c>
      <c r="B3391" t="s">
        <v>22791</v>
      </c>
      <c r="C3391">
        <v>1996</v>
      </c>
      <c r="D3391">
        <v>10</v>
      </c>
      <c r="E3391">
        <v>125</v>
      </c>
    </row>
    <row r="3392" spans="1:5" x14ac:dyDescent="0.3">
      <c r="A3392" t="s">
        <v>22804</v>
      </c>
      <c r="B3392" t="s">
        <v>22805</v>
      </c>
      <c r="C3392">
        <v>1996</v>
      </c>
      <c r="D3392">
        <v>1</v>
      </c>
      <c r="E3392">
        <v>175</v>
      </c>
    </row>
    <row r="3393" spans="1:5" x14ac:dyDescent="0.3">
      <c r="A3393" t="s">
        <v>22828</v>
      </c>
      <c r="B3393" t="s">
        <v>22829</v>
      </c>
      <c r="C3393">
        <v>1996</v>
      </c>
      <c r="D3393">
        <v>21</v>
      </c>
      <c r="E3393">
        <v>275</v>
      </c>
    </row>
    <row r="3394" spans="1:5" x14ac:dyDescent="0.3">
      <c r="A3394" t="s">
        <v>22888</v>
      </c>
      <c r="B3394" t="s">
        <v>22889</v>
      </c>
      <c r="C3394">
        <v>1996</v>
      </c>
      <c r="D3394">
        <v>15</v>
      </c>
      <c r="E3394">
        <v>732</v>
      </c>
    </row>
    <row r="3395" spans="1:5" x14ac:dyDescent="0.3">
      <c r="A3395" t="s">
        <v>23039</v>
      </c>
      <c r="B3395" t="s">
        <v>23040</v>
      </c>
      <c r="C3395">
        <v>1996</v>
      </c>
      <c r="D3395">
        <v>11</v>
      </c>
      <c r="E3395">
        <v>289</v>
      </c>
    </row>
    <row r="3396" spans="1:5" x14ac:dyDescent="0.3">
      <c r="A3396" t="s">
        <v>23069</v>
      </c>
      <c r="B3396" t="s">
        <v>23070</v>
      </c>
      <c r="C3396">
        <v>1996</v>
      </c>
      <c r="D3396">
        <v>6</v>
      </c>
      <c r="E3396">
        <v>468</v>
      </c>
    </row>
    <row r="3397" spans="1:5" x14ac:dyDescent="0.3">
      <c r="A3397" t="s">
        <v>23096</v>
      </c>
      <c r="B3397" t="s">
        <v>23097</v>
      </c>
      <c r="C3397">
        <v>1996</v>
      </c>
      <c r="D3397">
        <v>7</v>
      </c>
      <c r="E3397">
        <v>334</v>
      </c>
    </row>
    <row r="3398" spans="1:5" x14ac:dyDescent="0.3">
      <c r="A3398" t="s">
        <v>23116</v>
      </c>
      <c r="B3398" t="s">
        <v>23117</v>
      </c>
      <c r="C3398">
        <v>1996</v>
      </c>
      <c r="D3398">
        <v>6</v>
      </c>
      <c r="E3398">
        <v>406</v>
      </c>
    </row>
    <row r="3399" spans="1:5" x14ac:dyDescent="0.3">
      <c r="A3399" t="s">
        <v>23159</v>
      </c>
      <c r="B3399" t="s">
        <v>2679</v>
      </c>
      <c r="C3399">
        <v>1996</v>
      </c>
      <c r="D3399">
        <v>6</v>
      </c>
      <c r="E3399">
        <v>1366</v>
      </c>
    </row>
    <row r="3400" spans="1:5" x14ac:dyDescent="0.3">
      <c r="A3400" t="s">
        <v>26109</v>
      </c>
      <c r="B3400" t="s">
        <v>26110</v>
      </c>
      <c r="C3400">
        <v>1996</v>
      </c>
      <c r="D3400">
        <v>516</v>
      </c>
      <c r="E3400">
        <v>29</v>
      </c>
    </row>
    <row r="3401" spans="1:5" x14ac:dyDescent="0.3">
      <c r="A3401" t="s">
        <v>26143</v>
      </c>
      <c r="B3401" t="s">
        <v>26144</v>
      </c>
      <c r="C3401">
        <v>1996</v>
      </c>
      <c r="D3401">
        <v>516</v>
      </c>
      <c r="E3401">
        <v>54</v>
      </c>
    </row>
    <row r="3402" spans="1:5" x14ac:dyDescent="0.3">
      <c r="A3402" t="s">
        <v>26145</v>
      </c>
      <c r="B3402" t="s">
        <v>26146</v>
      </c>
      <c r="C3402">
        <v>1996</v>
      </c>
      <c r="D3402">
        <v>516</v>
      </c>
      <c r="E3402">
        <v>16</v>
      </c>
    </row>
    <row r="3403" spans="1:5" x14ac:dyDescent="0.3">
      <c r="A3403" t="s">
        <v>26153</v>
      </c>
      <c r="B3403" t="s">
        <v>26154</v>
      </c>
      <c r="C3403">
        <v>1996</v>
      </c>
      <c r="D3403">
        <v>516</v>
      </c>
      <c r="E3403">
        <v>0</v>
      </c>
    </row>
    <row r="3404" spans="1:5" x14ac:dyDescent="0.3">
      <c r="A3404" t="s">
        <v>26155</v>
      </c>
      <c r="B3404" t="s">
        <v>26156</v>
      </c>
      <c r="C3404">
        <v>1996</v>
      </c>
      <c r="D3404">
        <v>516</v>
      </c>
      <c r="E3404">
        <v>0</v>
      </c>
    </row>
    <row r="3405" spans="1:5" x14ac:dyDescent="0.3">
      <c r="A3405" t="s">
        <v>26157</v>
      </c>
      <c r="B3405" t="s">
        <v>26158</v>
      </c>
      <c r="C3405">
        <v>1996</v>
      </c>
      <c r="D3405">
        <v>516</v>
      </c>
      <c r="E3405">
        <v>0</v>
      </c>
    </row>
    <row r="3406" spans="1:5" x14ac:dyDescent="0.3">
      <c r="A3406" t="s">
        <v>26248</v>
      </c>
      <c r="B3406" t="s">
        <v>26227</v>
      </c>
      <c r="C3406">
        <v>1996</v>
      </c>
      <c r="D3406">
        <v>534</v>
      </c>
      <c r="E3406">
        <v>2542</v>
      </c>
    </row>
    <row r="3407" spans="1:5" x14ac:dyDescent="0.3">
      <c r="A3407" t="s">
        <v>26249</v>
      </c>
      <c r="B3407" t="s">
        <v>26250</v>
      </c>
      <c r="C3407">
        <v>1996</v>
      </c>
      <c r="D3407">
        <v>534</v>
      </c>
      <c r="E3407">
        <v>2</v>
      </c>
    </row>
    <row r="3408" spans="1:5" x14ac:dyDescent="0.3">
      <c r="A3408" t="s">
        <v>26252</v>
      </c>
      <c r="B3408" t="s">
        <v>899</v>
      </c>
      <c r="C3408">
        <v>1996</v>
      </c>
      <c r="D3408">
        <v>533</v>
      </c>
      <c r="E3408">
        <v>116</v>
      </c>
    </row>
    <row r="3409" spans="1:5" x14ac:dyDescent="0.3">
      <c r="A3409" t="s">
        <v>26965</v>
      </c>
      <c r="B3409" t="s">
        <v>26966</v>
      </c>
      <c r="C3409">
        <v>1996</v>
      </c>
      <c r="D3409">
        <v>507</v>
      </c>
      <c r="E3409">
        <v>164</v>
      </c>
    </row>
    <row r="3410" spans="1:5" x14ac:dyDescent="0.3">
      <c r="A3410" t="s">
        <v>27004</v>
      </c>
      <c r="B3410" t="s">
        <v>27005</v>
      </c>
      <c r="C3410">
        <v>1996</v>
      </c>
      <c r="D3410">
        <v>532</v>
      </c>
      <c r="E3410">
        <v>15</v>
      </c>
    </row>
    <row r="3411" spans="1:5" x14ac:dyDescent="0.3">
      <c r="A3411" t="s">
        <v>27428</v>
      </c>
      <c r="B3411" t="s">
        <v>27429</v>
      </c>
      <c r="C3411">
        <v>1996</v>
      </c>
      <c r="D3411">
        <v>259</v>
      </c>
      <c r="E3411">
        <v>1</v>
      </c>
    </row>
    <row r="3412" spans="1:5" x14ac:dyDescent="0.3">
      <c r="A3412" t="s">
        <v>27430</v>
      </c>
      <c r="B3412" t="s">
        <v>27431</v>
      </c>
      <c r="C3412">
        <v>1996</v>
      </c>
      <c r="D3412">
        <v>259</v>
      </c>
      <c r="E3412">
        <v>1</v>
      </c>
    </row>
    <row r="3413" spans="1:5" x14ac:dyDescent="0.3">
      <c r="A3413" t="s">
        <v>27534</v>
      </c>
      <c r="B3413" t="s">
        <v>27535</v>
      </c>
      <c r="C3413">
        <v>1996</v>
      </c>
      <c r="D3413">
        <v>1</v>
      </c>
      <c r="E3413">
        <v>2</v>
      </c>
    </row>
    <row r="3414" spans="1:5" x14ac:dyDescent="0.3">
      <c r="A3414" t="s">
        <v>29076</v>
      </c>
      <c r="B3414" t="s">
        <v>29077</v>
      </c>
      <c r="C3414">
        <v>1996</v>
      </c>
      <c r="D3414">
        <v>476</v>
      </c>
      <c r="E3414">
        <v>0</v>
      </c>
    </row>
    <row r="3415" spans="1:5" x14ac:dyDescent="0.3">
      <c r="A3415" t="s">
        <v>1377</v>
      </c>
      <c r="B3415" t="s">
        <v>1378</v>
      </c>
      <c r="C3415">
        <v>1997</v>
      </c>
      <c r="D3415">
        <v>82</v>
      </c>
      <c r="E3415">
        <v>23</v>
      </c>
    </row>
    <row r="3416" spans="1:5" x14ac:dyDescent="0.3">
      <c r="A3416" t="s">
        <v>1489</v>
      </c>
      <c r="B3416" t="s">
        <v>1490</v>
      </c>
      <c r="C3416">
        <v>1997</v>
      </c>
      <c r="D3416">
        <v>227</v>
      </c>
      <c r="E3416">
        <v>21</v>
      </c>
    </row>
    <row r="3417" spans="1:5" x14ac:dyDescent="0.3">
      <c r="A3417" t="s">
        <v>2755</v>
      </c>
      <c r="B3417" t="s">
        <v>2756</v>
      </c>
      <c r="C3417">
        <v>1997</v>
      </c>
      <c r="D3417">
        <v>505</v>
      </c>
      <c r="E3417">
        <v>8</v>
      </c>
    </row>
    <row r="3418" spans="1:5" x14ac:dyDescent="0.3">
      <c r="A3418" t="s">
        <v>2810</v>
      </c>
      <c r="B3418" t="s">
        <v>2811</v>
      </c>
      <c r="C3418">
        <v>1997</v>
      </c>
      <c r="D3418">
        <v>658</v>
      </c>
      <c r="E3418">
        <v>90</v>
      </c>
    </row>
    <row r="3419" spans="1:5" x14ac:dyDescent="0.3">
      <c r="A3419" t="s">
        <v>2812</v>
      </c>
      <c r="B3419" t="s">
        <v>2813</v>
      </c>
      <c r="C3419">
        <v>1997</v>
      </c>
      <c r="D3419">
        <v>86</v>
      </c>
      <c r="E3419">
        <v>331</v>
      </c>
    </row>
    <row r="3420" spans="1:5" x14ac:dyDescent="0.3">
      <c r="A3420" t="s">
        <v>2883</v>
      </c>
      <c r="B3420" t="s">
        <v>2884</v>
      </c>
      <c r="C3420">
        <v>1997</v>
      </c>
      <c r="D3420">
        <v>468</v>
      </c>
      <c r="E3420">
        <v>17</v>
      </c>
    </row>
    <row r="3421" spans="1:5" x14ac:dyDescent="0.3">
      <c r="A3421" t="s">
        <v>2885</v>
      </c>
      <c r="B3421" t="s">
        <v>2886</v>
      </c>
      <c r="C3421">
        <v>1997</v>
      </c>
      <c r="D3421">
        <v>468</v>
      </c>
      <c r="E3421">
        <v>19</v>
      </c>
    </row>
    <row r="3422" spans="1:5" x14ac:dyDescent="0.3">
      <c r="A3422" t="s">
        <v>2887</v>
      </c>
      <c r="B3422" t="s">
        <v>2888</v>
      </c>
      <c r="C3422">
        <v>1997</v>
      </c>
      <c r="D3422">
        <v>468</v>
      </c>
      <c r="E3422">
        <v>21</v>
      </c>
    </row>
    <row r="3423" spans="1:5" x14ac:dyDescent="0.3">
      <c r="A3423" t="s">
        <v>2889</v>
      </c>
      <c r="B3423" t="s">
        <v>1886</v>
      </c>
      <c r="C3423">
        <v>1997</v>
      </c>
      <c r="D3423">
        <v>468</v>
      </c>
      <c r="E3423">
        <v>20</v>
      </c>
    </row>
    <row r="3424" spans="1:5" x14ac:dyDescent="0.3">
      <c r="A3424" t="s">
        <v>2936</v>
      </c>
      <c r="B3424" t="s">
        <v>2937</v>
      </c>
      <c r="C3424">
        <v>1997</v>
      </c>
      <c r="D3424">
        <v>469</v>
      </c>
      <c r="E3424">
        <v>400</v>
      </c>
    </row>
    <row r="3425" spans="1:5" x14ac:dyDescent="0.3">
      <c r="A3425" t="s">
        <v>3663</v>
      </c>
      <c r="B3425" t="s">
        <v>3664</v>
      </c>
      <c r="C3425">
        <v>1997</v>
      </c>
      <c r="D3425">
        <v>468</v>
      </c>
      <c r="E3425">
        <v>11</v>
      </c>
    </row>
    <row r="3426" spans="1:5" x14ac:dyDescent="0.3">
      <c r="A3426" t="s">
        <v>3666</v>
      </c>
      <c r="B3426" t="s">
        <v>3667</v>
      </c>
      <c r="C3426">
        <v>1997</v>
      </c>
      <c r="D3426">
        <v>468</v>
      </c>
      <c r="E3426">
        <v>14</v>
      </c>
    </row>
    <row r="3427" spans="1:5" x14ac:dyDescent="0.3">
      <c r="A3427" t="s">
        <v>3668</v>
      </c>
      <c r="B3427" t="s">
        <v>3669</v>
      </c>
      <c r="C3427">
        <v>1997</v>
      </c>
      <c r="D3427">
        <v>468</v>
      </c>
      <c r="E3427">
        <v>12</v>
      </c>
    </row>
    <row r="3428" spans="1:5" x14ac:dyDescent="0.3">
      <c r="A3428" t="s">
        <v>3670</v>
      </c>
      <c r="B3428" t="s">
        <v>3671</v>
      </c>
      <c r="C3428">
        <v>1997</v>
      </c>
      <c r="D3428">
        <v>505</v>
      </c>
      <c r="E3428">
        <v>40</v>
      </c>
    </row>
    <row r="3429" spans="1:5" x14ac:dyDescent="0.3">
      <c r="A3429" t="s">
        <v>3672</v>
      </c>
      <c r="B3429" t="s">
        <v>3671</v>
      </c>
      <c r="C3429">
        <v>1997</v>
      </c>
      <c r="D3429">
        <v>505</v>
      </c>
      <c r="E3429">
        <v>70</v>
      </c>
    </row>
    <row r="3430" spans="1:5" x14ac:dyDescent="0.3">
      <c r="A3430" t="s">
        <v>3673</v>
      </c>
      <c r="B3430" t="s">
        <v>3674</v>
      </c>
      <c r="C3430">
        <v>1997</v>
      </c>
      <c r="D3430">
        <v>236</v>
      </c>
      <c r="E3430">
        <v>383</v>
      </c>
    </row>
    <row r="3431" spans="1:5" x14ac:dyDescent="0.3">
      <c r="A3431" t="s">
        <v>3675</v>
      </c>
      <c r="B3431" t="s">
        <v>3676</v>
      </c>
      <c r="C3431">
        <v>1997</v>
      </c>
      <c r="D3431">
        <v>468</v>
      </c>
      <c r="E3431">
        <v>13</v>
      </c>
    </row>
    <row r="3432" spans="1:5" x14ac:dyDescent="0.3">
      <c r="A3432" t="s">
        <v>3677</v>
      </c>
      <c r="B3432" t="s">
        <v>3678</v>
      </c>
      <c r="C3432">
        <v>1997</v>
      </c>
      <c r="D3432">
        <v>12</v>
      </c>
      <c r="E3432">
        <v>63</v>
      </c>
    </row>
    <row r="3433" spans="1:5" x14ac:dyDescent="0.3">
      <c r="A3433" t="s">
        <v>3785</v>
      </c>
      <c r="B3433" t="s">
        <v>3786</v>
      </c>
      <c r="C3433">
        <v>1997</v>
      </c>
      <c r="D3433">
        <v>68</v>
      </c>
      <c r="E3433">
        <v>182</v>
      </c>
    </row>
    <row r="3434" spans="1:5" x14ac:dyDescent="0.3">
      <c r="A3434" t="s">
        <v>3789</v>
      </c>
      <c r="B3434" t="s">
        <v>375</v>
      </c>
      <c r="C3434">
        <v>1997</v>
      </c>
      <c r="D3434">
        <v>85</v>
      </c>
      <c r="E3434">
        <v>104</v>
      </c>
    </row>
    <row r="3435" spans="1:5" x14ac:dyDescent="0.3">
      <c r="A3435" t="s">
        <v>3794</v>
      </c>
      <c r="B3435" t="s">
        <v>3795</v>
      </c>
      <c r="C3435">
        <v>1997</v>
      </c>
      <c r="D3435">
        <v>70</v>
      </c>
      <c r="E3435">
        <v>185</v>
      </c>
    </row>
    <row r="3436" spans="1:5" x14ac:dyDescent="0.3">
      <c r="A3436" t="s">
        <v>3800</v>
      </c>
      <c r="B3436" t="s">
        <v>3801</v>
      </c>
      <c r="C3436">
        <v>1997</v>
      </c>
      <c r="D3436">
        <v>138</v>
      </c>
      <c r="E3436">
        <v>137</v>
      </c>
    </row>
    <row r="3437" spans="1:5" x14ac:dyDescent="0.3">
      <c r="A3437" t="s">
        <v>3804</v>
      </c>
      <c r="B3437" t="s">
        <v>3805</v>
      </c>
      <c r="C3437">
        <v>1997</v>
      </c>
      <c r="D3437">
        <v>138</v>
      </c>
      <c r="E3437">
        <v>222</v>
      </c>
    </row>
    <row r="3438" spans="1:5" x14ac:dyDescent="0.3">
      <c r="A3438" t="s">
        <v>3816</v>
      </c>
      <c r="B3438" t="s">
        <v>3817</v>
      </c>
      <c r="C3438">
        <v>1997</v>
      </c>
      <c r="D3438">
        <v>138</v>
      </c>
      <c r="E3438">
        <v>280</v>
      </c>
    </row>
    <row r="3439" spans="1:5" x14ac:dyDescent="0.3">
      <c r="A3439" t="s">
        <v>3830</v>
      </c>
      <c r="B3439" t="s">
        <v>3831</v>
      </c>
      <c r="C3439">
        <v>1997</v>
      </c>
      <c r="D3439">
        <v>138</v>
      </c>
      <c r="E3439">
        <v>364</v>
      </c>
    </row>
    <row r="3440" spans="1:5" x14ac:dyDescent="0.3">
      <c r="A3440" t="s">
        <v>3838</v>
      </c>
      <c r="B3440" t="s">
        <v>3839</v>
      </c>
      <c r="C3440">
        <v>1997</v>
      </c>
      <c r="D3440">
        <v>309</v>
      </c>
      <c r="E3440">
        <v>114</v>
      </c>
    </row>
    <row r="3441" spans="1:5" x14ac:dyDescent="0.3">
      <c r="A3441" t="s">
        <v>3842</v>
      </c>
      <c r="B3441" t="s">
        <v>3843</v>
      </c>
      <c r="C3441">
        <v>1997</v>
      </c>
      <c r="D3441">
        <v>309</v>
      </c>
      <c r="E3441">
        <v>135</v>
      </c>
    </row>
    <row r="3442" spans="1:5" x14ac:dyDescent="0.3">
      <c r="A3442" t="s">
        <v>3844</v>
      </c>
      <c r="B3442" t="s">
        <v>3845</v>
      </c>
      <c r="C3442">
        <v>1997</v>
      </c>
      <c r="D3442">
        <v>309</v>
      </c>
      <c r="E3442">
        <v>287</v>
      </c>
    </row>
    <row r="3443" spans="1:5" x14ac:dyDescent="0.3">
      <c r="A3443" t="s">
        <v>3846</v>
      </c>
      <c r="B3443" t="s">
        <v>3847</v>
      </c>
      <c r="C3443">
        <v>1997</v>
      </c>
      <c r="D3443">
        <v>468</v>
      </c>
      <c r="E3443">
        <v>9</v>
      </c>
    </row>
    <row r="3444" spans="1:5" x14ac:dyDescent="0.3">
      <c r="A3444" t="s">
        <v>3848</v>
      </c>
      <c r="B3444" t="s">
        <v>3849</v>
      </c>
      <c r="C3444">
        <v>1997</v>
      </c>
      <c r="D3444">
        <v>468</v>
      </c>
      <c r="E3444">
        <v>9</v>
      </c>
    </row>
    <row r="3445" spans="1:5" x14ac:dyDescent="0.3">
      <c r="A3445" t="s">
        <v>3854</v>
      </c>
      <c r="B3445" t="s">
        <v>3855</v>
      </c>
      <c r="C3445">
        <v>1997</v>
      </c>
      <c r="D3445">
        <v>468</v>
      </c>
      <c r="E3445">
        <v>8</v>
      </c>
    </row>
    <row r="3446" spans="1:5" x14ac:dyDescent="0.3">
      <c r="A3446" t="s">
        <v>3872</v>
      </c>
      <c r="B3446" t="s">
        <v>3873</v>
      </c>
      <c r="C3446">
        <v>1997</v>
      </c>
      <c r="D3446">
        <v>84</v>
      </c>
      <c r="E3446">
        <v>4</v>
      </c>
    </row>
    <row r="3447" spans="1:5" x14ac:dyDescent="0.3">
      <c r="A3447" t="s">
        <v>3881</v>
      </c>
      <c r="B3447" t="s">
        <v>3882</v>
      </c>
      <c r="C3447">
        <v>1997</v>
      </c>
      <c r="D3447">
        <v>399</v>
      </c>
      <c r="E3447">
        <v>77</v>
      </c>
    </row>
    <row r="3448" spans="1:5" x14ac:dyDescent="0.3">
      <c r="A3448" t="s">
        <v>3883</v>
      </c>
      <c r="B3448" t="s">
        <v>3133</v>
      </c>
      <c r="C3448">
        <v>1997</v>
      </c>
      <c r="D3448">
        <v>399</v>
      </c>
      <c r="E3448">
        <v>64</v>
      </c>
    </row>
    <row r="3449" spans="1:5" x14ac:dyDescent="0.3">
      <c r="A3449" t="s">
        <v>3884</v>
      </c>
      <c r="B3449" t="s">
        <v>969</v>
      </c>
      <c r="C3449">
        <v>1997</v>
      </c>
      <c r="D3449">
        <v>399</v>
      </c>
      <c r="E3449">
        <v>58</v>
      </c>
    </row>
    <row r="3450" spans="1:5" x14ac:dyDescent="0.3">
      <c r="A3450" t="s">
        <v>3885</v>
      </c>
      <c r="B3450" t="s">
        <v>3886</v>
      </c>
      <c r="C3450">
        <v>1997</v>
      </c>
      <c r="D3450">
        <v>505</v>
      </c>
      <c r="E3450">
        <v>3</v>
      </c>
    </row>
    <row r="3451" spans="1:5" x14ac:dyDescent="0.3">
      <c r="A3451" t="s">
        <v>3898</v>
      </c>
      <c r="B3451" t="s">
        <v>2803</v>
      </c>
      <c r="C3451">
        <v>1997</v>
      </c>
      <c r="D3451">
        <v>469</v>
      </c>
      <c r="E3451">
        <v>467</v>
      </c>
    </row>
    <row r="3452" spans="1:5" x14ac:dyDescent="0.3">
      <c r="A3452" t="s">
        <v>3938</v>
      </c>
      <c r="B3452" t="s">
        <v>2500</v>
      </c>
      <c r="C3452">
        <v>1997</v>
      </c>
      <c r="D3452">
        <v>505</v>
      </c>
      <c r="E3452">
        <v>32</v>
      </c>
    </row>
    <row r="3453" spans="1:5" x14ac:dyDescent="0.3">
      <c r="A3453" t="s">
        <v>3939</v>
      </c>
      <c r="B3453" t="s">
        <v>3940</v>
      </c>
      <c r="C3453">
        <v>1997</v>
      </c>
      <c r="D3453">
        <v>505</v>
      </c>
      <c r="E3453">
        <v>50</v>
      </c>
    </row>
    <row r="3454" spans="1:5" x14ac:dyDescent="0.3">
      <c r="A3454" t="s">
        <v>3942</v>
      </c>
      <c r="B3454" t="s">
        <v>3943</v>
      </c>
      <c r="C3454">
        <v>1997</v>
      </c>
      <c r="D3454">
        <v>505</v>
      </c>
      <c r="E3454">
        <v>47</v>
      </c>
    </row>
    <row r="3455" spans="1:5" x14ac:dyDescent="0.3">
      <c r="A3455" t="s">
        <v>3944</v>
      </c>
      <c r="B3455" t="s">
        <v>3945</v>
      </c>
      <c r="C3455">
        <v>1997</v>
      </c>
      <c r="D3455">
        <v>505</v>
      </c>
      <c r="E3455">
        <v>99</v>
      </c>
    </row>
    <row r="3456" spans="1:5" x14ac:dyDescent="0.3">
      <c r="A3456" t="s">
        <v>3949</v>
      </c>
      <c r="B3456" t="s">
        <v>3950</v>
      </c>
      <c r="C3456">
        <v>1997</v>
      </c>
      <c r="D3456">
        <v>505</v>
      </c>
      <c r="E3456">
        <v>72</v>
      </c>
    </row>
    <row r="3457" spans="1:5" x14ac:dyDescent="0.3">
      <c r="A3457" t="s">
        <v>3951</v>
      </c>
      <c r="B3457" t="s">
        <v>2500</v>
      </c>
      <c r="C3457">
        <v>1997</v>
      </c>
      <c r="D3457">
        <v>505</v>
      </c>
      <c r="E3457">
        <v>37</v>
      </c>
    </row>
    <row r="3458" spans="1:5" x14ac:dyDescent="0.3">
      <c r="A3458" t="s">
        <v>3969</v>
      </c>
      <c r="B3458" t="s">
        <v>3970</v>
      </c>
      <c r="C3458">
        <v>1997</v>
      </c>
      <c r="D3458">
        <v>505</v>
      </c>
      <c r="E3458">
        <v>11</v>
      </c>
    </row>
    <row r="3459" spans="1:5" x14ac:dyDescent="0.3">
      <c r="A3459" t="s">
        <v>3973</v>
      </c>
      <c r="B3459" t="s">
        <v>2500</v>
      </c>
      <c r="C3459">
        <v>1997</v>
      </c>
      <c r="D3459">
        <v>505</v>
      </c>
      <c r="E3459">
        <v>20</v>
      </c>
    </row>
    <row r="3460" spans="1:5" x14ac:dyDescent="0.3">
      <c r="A3460" t="s">
        <v>3976</v>
      </c>
      <c r="B3460" t="s">
        <v>2486</v>
      </c>
      <c r="C3460">
        <v>1997</v>
      </c>
      <c r="D3460">
        <v>505</v>
      </c>
      <c r="E3460">
        <v>48</v>
      </c>
    </row>
    <row r="3461" spans="1:5" x14ac:dyDescent="0.3">
      <c r="A3461" t="s">
        <v>3977</v>
      </c>
      <c r="B3461" t="s">
        <v>3978</v>
      </c>
      <c r="C3461">
        <v>1997</v>
      </c>
      <c r="D3461">
        <v>505</v>
      </c>
      <c r="E3461">
        <v>75</v>
      </c>
    </row>
    <row r="3462" spans="1:5" x14ac:dyDescent="0.3">
      <c r="A3462" t="s">
        <v>3979</v>
      </c>
      <c r="B3462" t="s">
        <v>3980</v>
      </c>
      <c r="C3462">
        <v>1997</v>
      </c>
      <c r="D3462">
        <v>505</v>
      </c>
      <c r="E3462">
        <v>92</v>
      </c>
    </row>
    <row r="3463" spans="1:5" x14ac:dyDescent="0.3">
      <c r="A3463" t="s">
        <v>4347</v>
      </c>
      <c r="B3463" t="s">
        <v>4348</v>
      </c>
      <c r="C3463">
        <v>1997</v>
      </c>
      <c r="D3463">
        <v>278</v>
      </c>
      <c r="E3463">
        <v>580</v>
      </c>
    </row>
    <row r="3464" spans="1:5" x14ac:dyDescent="0.3">
      <c r="A3464" t="s">
        <v>4355</v>
      </c>
      <c r="B3464" t="s">
        <v>747</v>
      </c>
      <c r="C3464">
        <v>1997</v>
      </c>
      <c r="D3464">
        <v>505</v>
      </c>
      <c r="E3464">
        <v>70</v>
      </c>
    </row>
    <row r="3465" spans="1:5" x14ac:dyDescent="0.3">
      <c r="A3465" t="s">
        <v>4385</v>
      </c>
      <c r="B3465" t="s">
        <v>4386</v>
      </c>
      <c r="C3465">
        <v>1997</v>
      </c>
      <c r="D3465">
        <v>658</v>
      </c>
      <c r="E3465">
        <v>7</v>
      </c>
    </row>
    <row r="3466" spans="1:5" x14ac:dyDescent="0.3">
      <c r="A3466" t="s">
        <v>4387</v>
      </c>
      <c r="B3466" t="s">
        <v>4388</v>
      </c>
      <c r="C3466">
        <v>1997</v>
      </c>
      <c r="D3466">
        <v>658</v>
      </c>
      <c r="E3466">
        <v>30</v>
      </c>
    </row>
    <row r="3467" spans="1:5" x14ac:dyDescent="0.3">
      <c r="A3467" t="s">
        <v>4391</v>
      </c>
      <c r="B3467" t="s">
        <v>4392</v>
      </c>
      <c r="C3467">
        <v>1997</v>
      </c>
      <c r="D3467">
        <v>658</v>
      </c>
      <c r="E3467">
        <v>70</v>
      </c>
    </row>
    <row r="3468" spans="1:5" x14ac:dyDescent="0.3">
      <c r="A3468" t="s">
        <v>4393</v>
      </c>
      <c r="B3468" t="s">
        <v>4394</v>
      </c>
      <c r="C3468">
        <v>1997</v>
      </c>
      <c r="D3468">
        <v>658</v>
      </c>
      <c r="E3468">
        <v>62</v>
      </c>
    </row>
    <row r="3469" spans="1:5" x14ac:dyDescent="0.3">
      <c r="A3469" t="s">
        <v>4395</v>
      </c>
      <c r="B3469" t="s">
        <v>4396</v>
      </c>
      <c r="C3469">
        <v>1997</v>
      </c>
      <c r="D3469">
        <v>658</v>
      </c>
      <c r="E3469">
        <v>46</v>
      </c>
    </row>
    <row r="3470" spans="1:5" x14ac:dyDescent="0.3">
      <c r="A3470" t="s">
        <v>4397</v>
      </c>
      <c r="B3470" t="s">
        <v>4398</v>
      </c>
      <c r="C3470">
        <v>1997</v>
      </c>
      <c r="D3470">
        <v>632</v>
      </c>
      <c r="E3470">
        <v>7</v>
      </c>
    </row>
    <row r="3471" spans="1:5" x14ac:dyDescent="0.3">
      <c r="A3471" t="s">
        <v>4399</v>
      </c>
      <c r="B3471" t="s">
        <v>4400</v>
      </c>
      <c r="C3471">
        <v>1997</v>
      </c>
      <c r="D3471">
        <v>632</v>
      </c>
      <c r="E3471">
        <v>4</v>
      </c>
    </row>
    <row r="3472" spans="1:5" x14ac:dyDescent="0.3">
      <c r="A3472" t="s">
        <v>4555</v>
      </c>
      <c r="B3472" t="s">
        <v>4556</v>
      </c>
      <c r="C3472">
        <v>1997</v>
      </c>
      <c r="D3472">
        <v>632</v>
      </c>
      <c r="E3472">
        <v>3</v>
      </c>
    </row>
    <row r="3473" spans="1:5" x14ac:dyDescent="0.3">
      <c r="A3473" t="s">
        <v>4558</v>
      </c>
      <c r="B3473" t="s">
        <v>4559</v>
      </c>
      <c r="C3473">
        <v>1997</v>
      </c>
      <c r="D3473">
        <v>632</v>
      </c>
      <c r="E3473">
        <v>48</v>
      </c>
    </row>
    <row r="3474" spans="1:5" x14ac:dyDescent="0.3">
      <c r="A3474" t="s">
        <v>4743</v>
      </c>
      <c r="B3474" t="s">
        <v>4744</v>
      </c>
      <c r="C3474">
        <v>1997</v>
      </c>
      <c r="D3474">
        <v>632</v>
      </c>
      <c r="E3474">
        <v>41</v>
      </c>
    </row>
    <row r="3475" spans="1:5" x14ac:dyDescent="0.3">
      <c r="A3475" t="s">
        <v>4745</v>
      </c>
      <c r="B3475" t="s">
        <v>4746</v>
      </c>
      <c r="C3475">
        <v>1997</v>
      </c>
      <c r="D3475">
        <v>652</v>
      </c>
      <c r="E3475">
        <v>48</v>
      </c>
    </row>
    <row r="3476" spans="1:5" x14ac:dyDescent="0.3">
      <c r="A3476" t="s">
        <v>4802</v>
      </c>
      <c r="B3476" t="s">
        <v>4803</v>
      </c>
      <c r="C3476">
        <v>1997</v>
      </c>
      <c r="D3476">
        <v>632</v>
      </c>
      <c r="E3476">
        <v>15</v>
      </c>
    </row>
    <row r="3477" spans="1:5" x14ac:dyDescent="0.3">
      <c r="A3477" t="s">
        <v>4804</v>
      </c>
      <c r="B3477" t="s">
        <v>4805</v>
      </c>
      <c r="C3477">
        <v>1997</v>
      </c>
      <c r="D3477">
        <v>658</v>
      </c>
      <c r="E3477">
        <v>4</v>
      </c>
    </row>
    <row r="3478" spans="1:5" x14ac:dyDescent="0.3">
      <c r="A3478" t="s">
        <v>4858</v>
      </c>
      <c r="B3478" t="s">
        <v>4859</v>
      </c>
      <c r="C3478">
        <v>1997</v>
      </c>
      <c r="D3478">
        <v>468</v>
      </c>
      <c r="E3478">
        <v>10</v>
      </c>
    </row>
    <row r="3479" spans="1:5" x14ac:dyDescent="0.3">
      <c r="A3479" t="s">
        <v>4860</v>
      </c>
      <c r="B3479" t="s">
        <v>4861</v>
      </c>
      <c r="C3479">
        <v>1997</v>
      </c>
      <c r="D3479">
        <v>468</v>
      </c>
      <c r="E3479">
        <v>9</v>
      </c>
    </row>
    <row r="3480" spans="1:5" x14ac:dyDescent="0.3">
      <c r="A3480" t="s">
        <v>4862</v>
      </c>
      <c r="B3480" t="s">
        <v>2779</v>
      </c>
      <c r="C3480">
        <v>1997</v>
      </c>
      <c r="D3480">
        <v>468</v>
      </c>
      <c r="E3480">
        <v>8</v>
      </c>
    </row>
    <row r="3481" spans="1:5" x14ac:dyDescent="0.3">
      <c r="A3481" t="s">
        <v>4863</v>
      </c>
      <c r="B3481" t="s">
        <v>4864</v>
      </c>
      <c r="C3481">
        <v>1997</v>
      </c>
      <c r="D3481">
        <v>468</v>
      </c>
      <c r="E3481">
        <v>8</v>
      </c>
    </row>
    <row r="3482" spans="1:5" x14ac:dyDescent="0.3">
      <c r="A3482" t="s">
        <v>4865</v>
      </c>
      <c r="B3482" t="s">
        <v>4866</v>
      </c>
      <c r="C3482">
        <v>1997</v>
      </c>
      <c r="D3482">
        <v>468</v>
      </c>
      <c r="E3482">
        <v>8</v>
      </c>
    </row>
    <row r="3483" spans="1:5" x14ac:dyDescent="0.3">
      <c r="A3483" t="s">
        <v>4867</v>
      </c>
      <c r="B3483" t="s">
        <v>4868</v>
      </c>
      <c r="C3483">
        <v>1997</v>
      </c>
      <c r="D3483">
        <v>477</v>
      </c>
      <c r="E3483">
        <v>20</v>
      </c>
    </row>
    <row r="3484" spans="1:5" x14ac:dyDescent="0.3">
      <c r="A3484" t="s">
        <v>4869</v>
      </c>
      <c r="B3484" t="s">
        <v>4870</v>
      </c>
      <c r="C3484">
        <v>1997</v>
      </c>
      <c r="D3484">
        <v>477</v>
      </c>
      <c r="E3484">
        <v>18</v>
      </c>
    </row>
    <row r="3485" spans="1:5" x14ac:dyDescent="0.3">
      <c r="A3485" t="s">
        <v>4871</v>
      </c>
      <c r="B3485" t="s">
        <v>4872</v>
      </c>
      <c r="C3485">
        <v>1997</v>
      </c>
      <c r="D3485">
        <v>144</v>
      </c>
      <c r="E3485">
        <v>15</v>
      </c>
    </row>
    <row r="3486" spans="1:5" x14ac:dyDescent="0.3">
      <c r="A3486" t="s">
        <v>4873</v>
      </c>
      <c r="B3486" t="s">
        <v>4321</v>
      </c>
      <c r="C3486">
        <v>1997</v>
      </c>
      <c r="D3486">
        <v>195</v>
      </c>
      <c r="E3486">
        <v>19</v>
      </c>
    </row>
    <row r="3487" spans="1:5" x14ac:dyDescent="0.3">
      <c r="A3487" t="s">
        <v>4874</v>
      </c>
      <c r="B3487" t="s">
        <v>1886</v>
      </c>
      <c r="C3487">
        <v>1997</v>
      </c>
      <c r="D3487">
        <v>68</v>
      </c>
      <c r="E3487">
        <v>20</v>
      </c>
    </row>
    <row r="3488" spans="1:5" x14ac:dyDescent="0.3">
      <c r="A3488" t="s">
        <v>4879</v>
      </c>
      <c r="B3488" t="s">
        <v>4880</v>
      </c>
      <c r="C3488">
        <v>1997</v>
      </c>
      <c r="D3488">
        <v>658</v>
      </c>
      <c r="E3488">
        <v>31</v>
      </c>
    </row>
    <row r="3489" spans="1:5" x14ac:dyDescent="0.3">
      <c r="A3489" t="s">
        <v>4883</v>
      </c>
      <c r="B3489" t="s">
        <v>4884</v>
      </c>
      <c r="C3489">
        <v>1997</v>
      </c>
      <c r="D3489">
        <v>658</v>
      </c>
      <c r="E3489">
        <v>59</v>
      </c>
    </row>
    <row r="3490" spans="1:5" x14ac:dyDescent="0.3">
      <c r="A3490" t="s">
        <v>4971</v>
      </c>
      <c r="B3490" t="s">
        <v>4972</v>
      </c>
      <c r="C3490">
        <v>1997</v>
      </c>
      <c r="D3490">
        <v>90</v>
      </c>
      <c r="E3490">
        <v>21</v>
      </c>
    </row>
    <row r="3491" spans="1:5" x14ac:dyDescent="0.3">
      <c r="A3491" t="s">
        <v>4973</v>
      </c>
      <c r="B3491" t="s">
        <v>4974</v>
      </c>
      <c r="C3491">
        <v>1997</v>
      </c>
      <c r="D3491">
        <v>86</v>
      </c>
      <c r="E3491">
        <v>17</v>
      </c>
    </row>
    <row r="3492" spans="1:5" x14ac:dyDescent="0.3">
      <c r="A3492" t="s">
        <v>4975</v>
      </c>
      <c r="B3492" t="s">
        <v>4976</v>
      </c>
      <c r="C3492">
        <v>1997</v>
      </c>
      <c r="D3492">
        <v>195</v>
      </c>
      <c r="E3492">
        <v>19</v>
      </c>
    </row>
    <row r="3493" spans="1:5" x14ac:dyDescent="0.3">
      <c r="A3493" t="s">
        <v>4977</v>
      </c>
      <c r="B3493" t="s">
        <v>4978</v>
      </c>
      <c r="C3493">
        <v>1997</v>
      </c>
      <c r="D3493">
        <v>227</v>
      </c>
      <c r="E3493">
        <v>9</v>
      </c>
    </row>
    <row r="3494" spans="1:5" x14ac:dyDescent="0.3">
      <c r="A3494" t="s">
        <v>4979</v>
      </c>
      <c r="B3494" t="s">
        <v>4980</v>
      </c>
      <c r="C3494">
        <v>1997</v>
      </c>
      <c r="D3494">
        <v>227</v>
      </c>
      <c r="E3494">
        <v>10</v>
      </c>
    </row>
    <row r="3495" spans="1:5" x14ac:dyDescent="0.3">
      <c r="A3495" t="s">
        <v>4981</v>
      </c>
      <c r="B3495" t="s">
        <v>4980</v>
      </c>
      <c r="C3495">
        <v>1997</v>
      </c>
      <c r="D3495">
        <v>227</v>
      </c>
      <c r="E3495">
        <v>9</v>
      </c>
    </row>
    <row r="3496" spans="1:5" x14ac:dyDescent="0.3">
      <c r="A3496" t="s">
        <v>4982</v>
      </c>
      <c r="B3496" t="s">
        <v>284</v>
      </c>
      <c r="C3496">
        <v>1997</v>
      </c>
      <c r="D3496">
        <v>467</v>
      </c>
      <c r="E3496">
        <v>9</v>
      </c>
    </row>
    <row r="3497" spans="1:5" x14ac:dyDescent="0.3">
      <c r="A3497" t="s">
        <v>4983</v>
      </c>
      <c r="B3497" t="s">
        <v>262</v>
      </c>
      <c r="C3497">
        <v>1997</v>
      </c>
      <c r="D3497">
        <v>227</v>
      </c>
      <c r="E3497">
        <v>16</v>
      </c>
    </row>
    <row r="3498" spans="1:5" x14ac:dyDescent="0.3">
      <c r="A3498" t="s">
        <v>4992</v>
      </c>
      <c r="B3498" t="s">
        <v>4993</v>
      </c>
      <c r="C3498">
        <v>1997</v>
      </c>
      <c r="D3498">
        <v>85</v>
      </c>
      <c r="E3498">
        <v>29</v>
      </c>
    </row>
    <row r="3499" spans="1:5" x14ac:dyDescent="0.3">
      <c r="A3499" t="s">
        <v>4994</v>
      </c>
      <c r="B3499" t="s">
        <v>4995</v>
      </c>
      <c r="C3499">
        <v>1997</v>
      </c>
      <c r="D3499">
        <v>85</v>
      </c>
      <c r="E3499">
        <v>19</v>
      </c>
    </row>
    <row r="3500" spans="1:5" x14ac:dyDescent="0.3">
      <c r="A3500" t="s">
        <v>4996</v>
      </c>
      <c r="B3500" t="s">
        <v>969</v>
      </c>
      <c r="C3500">
        <v>1997</v>
      </c>
      <c r="D3500">
        <v>77</v>
      </c>
      <c r="E3500">
        <v>22</v>
      </c>
    </row>
    <row r="3501" spans="1:5" x14ac:dyDescent="0.3">
      <c r="A3501" t="s">
        <v>4997</v>
      </c>
      <c r="B3501" t="s">
        <v>3327</v>
      </c>
      <c r="C3501">
        <v>1997</v>
      </c>
      <c r="D3501">
        <v>77</v>
      </c>
      <c r="E3501">
        <v>30</v>
      </c>
    </row>
    <row r="3502" spans="1:5" x14ac:dyDescent="0.3">
      <c r="A3502" t="s">
        <v>4998</v>
      </c>
      <c r="B3502" t="s">
        <v>4999</v>
      </c>
      <c r="C3502">
        <v>1997</v>
      </c>
      <c r="D3502">
        <v>68</v>
      </c>
      <c r="E3502">
        <v>20</v>
      </c>
    </row>
    <row r="3503" spans="1:5" x14ac:dyDescent="0.3">
      <c r="A3503" t="s">
        <v>5000</v>
      </c>
      <c r="B3503" t="s">
        <v>5001</v>
      </c>
      <c r="C3503">
        <v>1997</v>
      </c>
      <c r="D3503">
        <v>75</v>
      </c>
      <c r="E3503">
        <v>27</v>
      </c>
    </row>
    <row r="3504" spans="1:5" x14ac:dyDescent="0.3">
      <c r="A3504" t="s">
        <v>5002</v>
      </c>
      <c r="B3504" t="s">
        <v>4313</v>
      </c>
      <c r="C3504">
        <v>1997</v>
      </c>
      <c r="D3504">
        <v>82</v>
      </c>
      <c r="E3504">
        <v>25</v>
      </c>
    </row>
    <row r="3505" spans="1:5" x14ac:dyDescent="0.3">
      <c r="A3505" t="s">
        <v>5003</v>
      </c>
      <c r="B3505" t="s">
        <v>5004</v>
      </c>
      <c r="C3505">
        <v>1997</v>
      </c>
      <c r="D3505">
        <v>76</v>
      </c>
      <c r="E3505">
        <v>15</v>
      </c>
    </row>
    <row r="3506" spans="1:5" x14ac:dyDescent="0.3">
      <c r="A3506" t="s">
        <v>6500</v>
      </c>
      <c r="B3506" t="s">
        <v>6501</v>
      </c>
      <c r="C3506">
        <v>1997</v>
      </c>
      <c r="D3506">
        <v>668</v>
      </c>
      <c r="E3506">
        <v>34</v>
      </c>
    </row>
    <row r="3507" spans="1:5" x14ac:dyDescent="0.3">
      <c r="A3507" t="s">
        <v>6503</v>
      </c>
      <c r="B3507" t="s">
        <v>48</v>
      </c>
      <c r="C3507">
        <v>1997</v>
      </c>
      <c r="D3507">
        <v>668</v>
      </c>
      <c r="E3507">
        <v>37</v>
      </c>
    </row>
    <row r="3508" spans="1:5" x14ac:dyDescent="0.3">
      <c r="A3508" t="s">
        <v>6506</v>
      </c>
      <c r="B3508" t="s">
        <v>4775</v>
      </c>
      <c r="C3508">
        <v>1997</v>
      </c>
      <c r="D3508">
        <v>668</v>
      </c>
      <c r="E3508">
        <v>41</v>
      </c>
    </row>
    <row r="3509" spans="1:5" x14ac:dyDescent="0.3">
      <c r="A3509" t="s">
        <v>6509</v>
      </c>
      <c r="B3509" t="s">
        <v>6510</v>
      </c>
      <c r="C3509">
        <v>1997</v>
      </c>
      <c r="D3509">
        <v>668</v>
      </c>
      <c r="E3509">
        <v>24</v>
      </c>
    </row>
    <row r="3510" spans="1:5" x14ac:dyDescent="0.3">
      <c r="A3510" t="s">
        <v>6549</v>
      </c>
      <c r="B3510" t="s">
        <v>6550</v>
      </c>
      <c r="C3510">
        <v>1997</v>
      </c>
      <c r="D3510">
        <v>668</v>
      </c>
      <c r="E3510">
        <v>65</v>
      </c>
    </row>
    <row r="3511" spans="1:5" x14ac:dyDescent="0.3">
      <c r="A3511" t="s">
        <v>6553</v>
      </c>
      <c r="B3511" t="s">
        <v>4418</v>
      </c>
      <c r="C3511">
        <v>1997</v>
      </c>
      <c r="D3511">
        <v>668</v>
      </c>
      <c r="E3511">
        <v>58</v>
      </c>
    </row>
    <row r="3512" spans="1:5" x14ac:dyDescent="0.3">
      <c r="A3512" t="s">
        <v>6556</v>
      </c>
      <c r="B3512" t="s">
        <v>4406</v>
      </c>
      <c r="C3512">
        <v>1997</v>
      </c>
      <c r="D3512">
        <v>668</v>
      </c>
      <c r="E3512">
        <v>84</v>
      </c>
    </row>
    <row r="3513" spans="1:5" x14ac:dyDescent="0.3">
      <c r="A3513" t="s">
        <v>6557</v>
      </c>
      <c r="B3513" t="s">
        <v>4567</v>
      </c>
      <c r="C3513">
        <v>1997</v>
      </c>
      <c r="D3513">
        <v>668</v>
      </c>
      <c r="E3513">
        <v>111</v>
      </c>
    </row>
    <row r="3514" spans="1:5" x14ac:dyDescent="0.3">
      <c r="A3514" t="s">
        <v>6576</v>
      </c>
      <c r="B3514" t="s">
        <v>6577</v>
      </c>
      <c r="C3514">
        <v>1997</v>
      </c>
      <c r="D3514">
        <v>668</v>
      </c>
      <c r="E3514">
        <v>131</v>
      </c>
    </row>
    <row r="3515" spans="1:5" x14ac:dyDescent="0.3">
      <c r="A3515" t="s">
        <v>6616</v>
      </c>
      <c r="B3515" t="s">
        <v>6617</v>
      </c>
      <c r="C3515">
        <v>1997</v>
      </c>
      <c r="D3515">
        <v>668</v>
      </c>
      <c r="E3515">
        <v>294</v>
      </c>
    </row>
    <row r="3516" spans="1:5" x14ac:dyDescent="0.3">
      <c r="A3516" t="s">
        <v>8718</v>
      </c>
      <c r="B3516" t="s">
        <v>2486</v>
      </c>
      <c r="C3516">
        <v>1997</v>
      </c>
      <c r="D3516">
        <v>399</v>
      </c>
      <c r="E3516">
        <v>329</v>
      </c>
    </row>
    <row r="3517" spans="1:5" x14ac:dyDescent="0.3">
      <c r="A3517" t="s">
        <v>9161</v>
      </c>
      <c r="B3517" t="s">
        <v>9162</v>
      </c>
      <c r="C3517">
        <v>1997</v>
      </c>
      <c r="D3517">
        <v>144</v>
      </c>
      <c r="E3517">
        <v>1</v>
      </c>
    </row>
    <row r="3518" spans="1:5" x14ac:dyDescent="0.3">
      <c r="A3518" t="s">
        <v>9254</v>
      </c>
      <c r="B3518" t="s">
        <v>9255</v>
      </c>
      <c r="C3518">
        <v>1997</v>
      </c>
      <c r="D3518">
        <v>399</v>
      </c>
      <c r="E3518">
        <v>657</v>
      </c>
    </row>
    <row r="3519" spans="1:5" x14ac:dyDescent="0.3">
      <c r="A3519" t="s">
        <v>9403</v>
      </c>
      <c r="B3519" t="s">
        <v>9404</v>
      </c>
      <c r="C3519">
        <v>1997</v>
      </c>
      <c r="D3519">
        <v>399</v>
      </c>
      <c r="E3519">
        <v>127</v>
      </c>
    </row>
    <row r="3520" spans="1:5" x14ac:dyDescent="0.3">
      <c r="A3520" t="s">
        <v>9443</v>
      </c>
      <c r="B3520" t="s">
        <v>9444</v>
      </c>
      <c r="C3520">
        <v>1997</v>
      </c>
      <c r="D3520">
        <v>399</v>
      </c>
      <c r="E3520">
        <v>249</v>
      </c>
    </row>
    <row r="3521" spans="1:5" x14ac:dyDescent="0.3">
      <c r="A3521" t="s">
        <v>9737</v>
      </c>
      <c r="B3521" t="s">
        <v>9738</v>
      </c>
      <c r="C3521">
        <v>1997</v>
      </c>
      <c r="D3521">
        <v>399</v>
      </c>
      <c r="E3521">
        <v>36</v>
      </c>
    </row>
    <row r="3522" spans="1:5" x14ac:dyDescent="0.3">
      <c r="A3522" t="s">
        <v>9759</v>
      </c>
      <c r="B3522" t="s">
        <v>9760</v>
      </c>
      <c r="C3522">
        <v>1997</v>
      </c>
      <c r="D3522">
        <v>399</v>
      </c>
      <c r="E3522">
        <v>132</v>
      </c>
    </row>
    <row r="3523" spans="1:5" x14ac:dyDescent="0.3">
      <c r="A3523" t="s">
        <v>9875</v>
      </c>
      <c r="B3523" t="s">
        <v>9876</v>
      </c>
      <c r="C3523">
        <v>1997</v>
      </c>
      <c r="D3523">
        <v>399</v>
      </c>
      <c r="E3523">
        <v>507</v>
      </c>
    </row>
    <row r="3524" spans="1:5" x14ac:dyDescent="0.3">
      <c r="A3524" t="s">
        <v>10389</v>
      </c>
      <c r="B3524" t="s">
        <v>10390</v>
      </c>
      <c r="C3524">
        <v>1997</v>
      </c>
      <c r="D3524">
        <v>144</v>
      </c>
      <c r="E3524">
        <v>36</v>
      </c>
    </row>
    <row r="3525" spans="1:5" x14ac:dyDescent="0.3">
      <c r="A3525" t="s">
        <v>13056</v>
      </c>
      <c r="B3525" t="s">
        <v>13057</v>
      </c>
      <c r="C3525">
        <v>1997</v>
      </c>
      <c r="D3525">
        <v>443</v>
      </c>
      <c r="E3525">
        <v>4</v>
      </c>
    </row>
    <row r="3526" spans="1:5" x14ac:dyDescent="0.3">
      <c r="A3526" t="s">
        <v>13059</v>
      </c>
      <c r="B3526" t="s">
        <v>13060</v>
      </c>
      <c r="C3526">
        <v>1997</v>
      </c>
      <c r="D3526">
        <v>443</v>
      </c>
      <c r="E3526">
        <v>3</v>
      </c>
    </row>
    <row r="3527" spans="1:5" x14ac:dyDescent="0.3">
      <c r="A3527" t="s">
        <v>13202</v>
      </c>
      <c r="B3527" t="s">
        <v>13203</v>
      </c>
      <c r="C3527">
        <v>1997</v>
      </c>
      <c r="D3527">
        <v>453</v>
      </c>
      <c r="E3527">
        <v>1</v>
      </c>
    </row>
    <row r="3528" spans="1:5" x14ac:dyDescent="0.3">
      <c r="A3528" t="s">
        <v>13228</v>
      </c>
      <c r="B3528" t="s">
        <v>13229</v>
      </c>
      <c r="C3528">
        <v>1997</v>
      </c>
      <c r="D3528">
        <v>453</v>
      </c>
      <c r="E3528">
        <v>0</v>
      </c>
    </row>
    <row r="3529" spans="1:5" x14ac:dyDescent="0.3">
      <c r="A3529" t="s">
        <v>13242</v>
      </c>
      <c r="B3529" t="s">
        <v>13243</v>
      </c>
      <c r="C3529">
        <v>1997</v>
      </c>
      <c r="D3529">
        <v>453</v>
      </c>
      <c r="E3529">
        <v>1</v>
      </c>
    </row>
    <row r="3530" spans="1:5" x14ac:dyDescent="0.3">
      <c r="A3530" t="s">
        <v>13244</v>
      </c>
      <c r="B3530" t="s">
        <v>13245</v>
      </c>
      <c r="C3530">
        <v>1997</v>
      </c>
      <c r="D3530">
        <v>453</v>
      </c>
      <c r="E3530">
        <v>7</v>
      </c>
    </row>
    <row r="3531" spans="1:5" x14ac:dyDescent="0.3">
      <c r="A3531" t="s">
        <v>13442</v>
      </c>
      <c r="B3531" t="s">
        <v>13443</v>
      </c>
      <c r="C3531">
        <v>1997</v>
      </c>
      <c r="D3531">
        <v>453</v>
      </c>
      <c r="E3531">
        <v>20</v>
      </c>
    </row>
    <row r="3532" spans="1:5" x14ac:dyDescent="0.3">
      <c r="A3532" t="s">
        <v>13457</v>
      </c>
      <c r="B3532" t="s">
        <v>13458</v>
      </c>
      <c r="C3532">
        <v>1997</v>
      </c>
      <c r="D3532">
        <v>453</v>
      </c>
      <c r="E3532">
        <v>8</v>
      </c>
    </row>
    <row r="3533" spans="1:5" x14ac:dyDescent="0.3">
      <c r="A3533" t="s">
        <v>13481</v>
      </c>
      <c r="B3533" t="s">
        <v>13482</v>
      </c>
      <c r="C3533">
        <v>1997</v>
      </c>
      <c r="D3533">
        <v>453</v>
      </c>
      <c r="E3533">
        <v>1</v>
      </c>
    </row>
    <row r="3534" spans="1:5" x14ac:dyDescent="0.3">
      <c r="A3534" t="s">
        <v>13531</v>
      </c>
      <c r="B3534" t="s">
        <v>13532</v>
      </c>
      <c r="C3534">
        <v>1997</v>
      </c>
      <c r="D3534">
        <v>453</v>
      </c>
      <c r="E3534">
        <v>26</v>
      </c>
    </row>
    <row r="3535" spans="1:5" x14ac:dyDescent="0.3">
      <c r="A3535" t="s">
        <v>13533</v>
      </c>
      <c r="B3535" t="s">
        <v>13534</v>
      </c>
      <c r="C3535">
        <v>1997</v>
      </c>
      <c r="D3535">
        <v>453</v>
      </c>
      <c r="E3535">
        <v>23</v>
      </c>
    </row>
    <row r="3536" spans="1:5" x14ac:dyDescent="0.3">
      <c r="A3536" t="s">
        <v>13822</v>
      </c>
      <c r="B3536" t="s">
        <v>13085</v>
      </c>
      <c r="C3536">
        <v>1997</v>
      </c>
      <c r="D3536">
        <v>443</v>
      </c>
      <c r="E3536">
        <v>1</v>
      </c>
    </row>
    <row r="3537" spans="1:5" x14ac:dyDescent="0.3">
      <c r="A3537" t="s">
        <v>13823</v>
      </c>
      <c r="B3537" t="s">
        <v>13720</v>
      </c>
      <c r="C3537">
        <v>1997</v>
      </c>
      <c r="D3537">
        <v>457</v>
      </c>
      <c r="E3537">
        <v>37</v>
      </c>
    </row>
    <row r="3538" spans="1:5" x14ac:dyDescent="0.3">
      <c r="A3538" t="s">
        <v>13824</v>
      </c>
      <c r="B3538" t="s">
        <v>13825</v>
      </c>
      <c r="C3538">
        <v>1997</v>
      </c>
      <c r="D3538">
        <v>454</v>
      </c>
      <c r="E3538">
        <v>31</v>
      </c>
    </row>
    <row r="3539" spans="1:5" x14ac:dyDescent="0.3">
      <c r="A3539" t="s">
        <v>13826</v>
      </c>
      <c r="B3539" t="s">
        <v>13827</v>
      </c>
      <c r="C3539">
        <v>1997</v>
      </c>
      <c r="D3539">
        <v>443</v>
      </c>
      <c r="E3539">
        <v>12</v>
      </c>
    </row>
    <row r="3540" spans="1:5" x14ac:dyDescent="0.3">
      <c r="A3540" t="s">
        <v>13835</v>
      </c>
      <c r="B3540" t="s">
        <v>13836</v>
      </c>
      <c r="C3540">
        <v>1997</v>
      </c>
      <c r="D3540">
        <v>451</v>
      </c>
      <c r="E3540">
        <v>19</v>
      </c>
    </row>
    <row r="3541" spans="1:5" x14ac:dyDescent="0.3">
      <c r="A3541" t="s">
        <v>13838</v>
      </c>
      <c r="B3541" t="s">
        <v>13839</v>
      </c>
      <c r="C3541">
        <v>1997</v>
      </c>
      <c r="D3541">
        <v>451</v>
      </c>
      <c r="E3541">
        <v>17</v>
      </c>
    </row>
    <row r="3542" spans="1:5" x14ac:dyDescent="0.3">
      <c r="A3542" t="s">
        <v>13841</v>
      </c>
      <c r="B3542" t="s">
        <v>13842</v>
      </c>
      <c r="C3542">
        <v>1997</v>
      </c>
      <c r="D3542">
        <v>451</v>
      </c>
      <c r="E3542">
        <v>1</v>
      </c>
    </row>
    <row r="3543" spans="1:5" x14ac:dyDescent="0.3">
      <c r="A3543" t="s">
        <v>13844</v>
      </c>
      <c r="B3543" t="s">
        <v>13845</v>
      </c>
      <c r="C3543">
        <v>1997</v>
      </c>
      <c r="D3543">
        <v>451</v>
      </c>
      <c r="E3543">
        <v>1</v>
      </c>
    </row>
    <row r="3544" spans="1:5" x14ac:dyDescent="0.3">
      <c r="A3544" t="s">
        <v>13846</v>
      </c>
      <c r="B3544" t="s">
        <v>7909</v>
      </c>
      <c r="C3544">
        <v>1997</v>
      </c>
      <c r="D3544">
        <v>451</v>
      </c>
      <c r="E3544">
        <v>28</v>
      </c>
    </row>
    <row r="3545" spans="1:5" x14ac:dyDescent="0.3">
      <c r="A3545" t="s">
        <v>13849</v>
      </c>
      <c r="B3545" t="s">
        <v>13850</v>
      </c>
      <c r="C3545">
        <v>1997</v>
      </c>
      <c r="D3545">
        <v>144</v>
      </c>
      <c r="E3545">
        <v>0</v>
      </c>
    </row>
    <row r="3546" spans="1:5" x14ac:dyDescent="0.3">
      <c r="A3546" t="s">
        <v>13851</v>
      </c>
      <c r="B3546" t="s">
        <v>6395</v>
      </c>
      <c r="C3546">
        <v>1997</v>
      </c>
      <c r="D3546">
        <v>451</v>
      </c>
      <c r="E3546">
        <v>12</v>
      </c>
    </row>
    <row r="3547" spans="1:5" x14ac:dyDescent="0.3">
      <c r="A3547" t="s">
        <v>13852</v>
      </c>
      <c r="B3547" t="s">
        <v>13853</v>
      </c>
      <c r="C3547">
        <v>1997</v>
      </c>
      <c r="D3547">
        <v>451</v>
      </c>
      <c r="E3547">
        <v>11</v>
      </c>
    </row>
    <row r="3548" spans="1:5" x14ac:dyDescent="0.3">
      <c r="A3548" t="s">
        <v>14022</v>
      </c>
      <c r="B3548" t="s">
        <v>14023</v>
      </c>
      <c r="C3548">
        <v>1997</v>
      </c>
      <c r="D3548">
        <v>278</v>
      </c>
      <c r="E3548">
        <v>748</v>
      </c>
    </row>
    <row r="3549" spans="1:5" x14ac:dyDescent="0.3">
      <c r="A3549" t="s">
        <v>14389</v>
      </c>
      <c r="B3549" t="s">
        <v>14390</v>
      </c>
      <c r="C3549">
        <v>1997</v>
      </c>
      <c r="D3549">
        <v>323</v>
      </c>
      <c r="E3549">
        <v>13</v>
      </c>
    </row>
    <row r="3550" spans="1:5" x14ac:dyDescent="0.3">
      <c r="A3550" t="s">
        <v>14391</v>
      </c>
      <c r="B3550" t="s">
        <v>14392</v>
      </c>
      <c r="C3550">
        <v>1997</v>
      </c>
      <c r="D3550">
        <v>323</v>
      </c>
      <c r="E3550">
        <v>7</v>
      </c>
    </row>
    <row r="3551" spans="1:5" x14ac:dyDescent="0.3">
      <c r="A3551" t="s">
        <v>14447</v>
      </c>
      <c r="B3551" t="s">
        <v>14448</v>
      </c>
      <c r="C3551">
        <v>1997</v>
      </c>
      <c r="D3551">
        <v>323</v>
      </c>
      <c r="E3551">
        <v>9</v>
      </c>
    </row>
    <row r="3552" spans="1:5" x14ac:dyDescent="0.3">
      <c r="A3552" t="s">
        <v>14449</v>
      </c>
      <c r="B3552" t="s">
        <v>14450</v>
      </c>
      <c r="C3552">
        <v>1997</v>
      </c>
      <c r="D3552">
        <v>323</v>
      </c>
      <c r="E3552">
        <v>60</v>
      </c>
    </row>
    <row r="3553" spans="1:5" x14ac:dyDescent="0.3">
      <c r="A3553" t="s">
        <v>14451</v>
      </c>
      <c r="B3553" t="s">
        <v>14452</v>
      </c>
      <c r="C3553">
        <v>1997</v>
      </c>
      <c r="D3553">
        <v>323</v>
      </c>
      <c r="E3553">
        <v>176</v>
      </c>
    </row>
    <row r="3554" spans="1:5" x14ac:dyDescent="0.3">
      <c r="A3554" t="s">
        <v>14487</v>
      </c>
      <c r="B3554" t="s">
        <v>4418</v>
      </c>
      <c r="C3554">
        <v>1997</v>
      </c>
      <c r="D3554">
        <v>321</v>
      </c>
      <c r="E3554">
        <v>68</v>
      </c>
    </row>
    <row r="3555" spans="1:5" x14ac:dyDescent="0.3">
      <c r="A3555" t="s">
        <v>14742</v>
      </c>
      <c r="B3555" t="s">
        <v>2715</v>
      </c>
      <c r="C3555">
        <v>1997</v>
      </c>
      <c r="D3555">
        <v>195</v>
      </c>
      <c r="E3555">
        <v>21</v>
      </c>
    </row>
    <row r="3556" spans="1:5" x14ac:dyDescent="0.3">
      <c r="A3556" t="s">
        <v>14798</v>
      </c>
      <c r="B3556" t="s">
        <v>14799</v>
      </c>
      <c r="C3556">
        <v>1997</v>
      </c>
      <c r="D3556">
        <v>195</v>
      </c>
      <c r="E3556">
        <v>16</v>
      </c>
    </row>
    <row r="3557" spans="1:5" x14ac:dyDescent="0.3">
      <c r="A3557" t="s">
        <v>15189</v>
      </c>
      <c r="B3557" t="s">
        <v>15190</v>
      </c>
      <c r="C3557">
        <v>1997</v>
      </c>
      <c r="D3557">
        <v>195</v>
      </c>
      <c r="E3557">
        <v>54</v>
      </c>
    </row>
    <row r="3558" spans="1:5" x14ac:dyDescent="0.3">
      <c r="A3558" t="s">
        <v>15219</v>
      </c>
      <c r="B3558" t="s">
        <v>15220</v>
      </c>
      <c r="C3558">
        <v>1997</v>
      </c>
      <c r="D3558">
        <v>195</v>
      </c>
      <c r="E3558">
        <v>60</v>
      </c>
    </row>
    <row r="3559" spans="1:5" x14ac:dyDescent="0.3">
      <c r="A3559" t="s">
        <v>15245</v>
      </c>
      <c r="B3559" t="s">
        <v>15246</v>
      </c>
      <c r="C3559">
        <v>1997</v>
      </c>
      <c r="D3559">
        <v>195</v>
      </c>
      <c r="E3559">
        <v>145</v>
      </c>
    </row>
    <row r="3560" spans="1:5" x14ac:dyDescent="0.3">
      <c r="A3560" t="s">
        <v>15318</v>
      </c>
      <c r="B3560" t="s">
        <v>15319</v>
      </c>
      <c r="C3560">
        <v>1997</v>
      </c>
      <c r="D3560">
        <v>195</v>
      </c>
      <c r="E3560">
        <v>254</v>
      </c>
    </row>
    <row r="3561" spans="1:5" x14ac:dyDescent="0.3">
      <c r="A3561" t="s">
        <v>15341</v>
      </c>
      <c r="B3561" t="s">
        <v>15342</v>
      </c>
      <c r="C3561">
        <v>1997</v>
      </c>
      <c r="D3561">
        <v>195</v>
      </c>
      <c r="E3561">
        <v>607</v>
      </c>
    </row>
    <row r="3562" spans="1:5" x14ac:dyDescent="0.3">
      <c r="A3562" t="s">
        <v>15344</v>
      </c>
      <c r="B3562" t="s">
        <v>15345</v>
      </c>
      <c r="C3562">
        <v>1997</v>
      </c>
      <c r="D3562">
        <v>195</v>
      </c>
      <c r="E3562">
        <v>146</v>
      </c>
    </row>
    <row r="3563" spans="1:5" x14ac:dyDescent="0.3">
      <c r="A3563" t="s">
        <v>15516</v>
      </c>
      <c r="B3563" t="s">
        <v>15517</v>
      </c>
      <c r="C3563">
        <v>1997</v>
      </c>
      <c r="D3563">
        <v>148</v>
      </c>
      <c r="E3563">
        <v>42</v>
      </c>
    </row>
    <row r="3564" spans="1:5" x14ac:dyDescent="0.3">
      <c r="A3564" t="s">
        <v>15622</v>
      </c>
      <c r="B3564" t="s">
        <v>15623</v>
      </c>
      <c r="C3564">
        <v>1997</v>
      </c>
      <c r="D3564">
        <v>148</v>
      </c>
      <c r="E3564">
        <v>159</v>
      </c>
    </row>
    <row r="3565" spans="1:5" x14ac:dyDescent="0.3">
      <c r="A3565" t="s">
        <v>15626</v>
      </c>
      <c r="B3565" t="s">
        <v>15627</v>
      </c>
      <c r="C3565">
        <v>1997</v>
      </c>
      <c r="D3565">
        <v>148</v>
      </c>
      <c r="E3565">
        <v>157</v>
      </c>
    </row>
    <row r="3566" spans="1:5" x14ac:dyDescent="0.3">
      <c r="A3566" t="s">
        <v>15734</v>
      </c>
      <c r="B3566" t="s">
        <v>15735</v>
      </c>
      <c r="C3566">
        <v>1997</v>
      </c>
      <c r="D3566">
        <v>148</v>
      </c>
      <c r="E3566">
        <v>404</v>
      </c>
    </row>
    <row r="3567" spans="1:5" x14ac:dyDescent="0.3">
      <c r="A3567" t="s">
        <v>15826</v>
      </c>
      <c r="B3567" t="s">
        <v>15793</v>
      </c>
      <c r="C3567">
        <v>1997</v>
      </c>
      <c r="D3567">
        <v>102</v>
      </c>
      <c r="E3567">
        <v>2</v>
      </c>
    </row>
    <row r="3568" spans="1:5" x14ac:dyDescent="0.3">
      <c r="A3568" t="s">
        <v>15829</v>
      </c>
      <c r="B3568" t="s">
        <v>5337</v>
      </c>
      <c r="C3568">
        <v>1997</v>
      </c>
      <c r="D3568">
        <v>102</v>
      </c>
      <c r="E3568">
        <v>2</v>
      </c>
    </row>
    <row r="3569" spans="1:5" x14ac:dyDescent="0.3">
      <c r="A3569" t="s">
        <v>15830</v>
      </c>
      <c r="B3569" t="s">
        <v>9013</v>
      </c>
      <c r="C3569">
        <v>1997</v>
      </c>
      <c r="D3569">
        <v>102</v>
      </c>
      <c r="E3569">
        <v>2</v>
      </c>
    </row>
    <row r="3570" spans="1:5" x14ac:dyDescent="0.3">
      <c r="A3570" t="s">
        <v>15835</v>
      </c>
      <c r="B3570" t="s">
        <v>9034</v>
      </c>
      <c r="C3570">
        <v>1997</v>
      </c>
      <c r="D3570">
        <v>102</v>
      </c>
      <c r="E3570">
        <v>2</v>
      </c>
    </row>
    <row r="3571" spans="1:5" x14ac:dyDescent="0.3">
      <c r="A3571" t="s">
        <v>15964</v>
      </c>
      <c r="B3571" t="s">
        <v>15965</v>
      </c>
      <c r="C3571">
        <v>1997</v>
      </c>
      <c r="D3571">
        <v>473</v>
      </c>
      <c r="E3571">
        <v>400</v>
      </c>
    </row>
    <row r="3572" spans="1:5" x14ac:dyDescent="0.3">
      <c r="A3572" t="s">
        <v>15983</v>
      </c>
      <c r="B3572" t="s">
        <v>5977</v>
      </c>
      <c r="C3572">
        <v>1997</v>
      </c>
      <c r="D3572">
        <v>82</v>
      </c>
      <c r="E3572">
        <v>23</v>
      </c>
    </row>
    <row r="3573" spans="1:5" x14ac:dyDescent="0.3">
      <c r="A3573" t="s">
        <v>15997</v>
      </c>
      <c r="B3573" t="s">
        <v>5977</v>
      </c>
      <c r="C3573">
        <v>1997</v>
      </c>
      <c r="D3573">
        <v>82</v>
      </c>
      <c r="E3573">
        <v>23</v>
      </c>
    </row>
    <row r="3574" spans="1:5" x14ac:dyDescent="0.3">
      <c r="A3574" t="s">
        <v>15998</v>
      </c>
      <c r="B3574" t="s">
        <v>4565</v>
      </c>
      <c r="C3574">
        <v>1997</v>
      </c>
      <c r="D3574">
        <v>98</v>
      </c>
      <c r="E3574">
        <v>26</v>
      </c>
    </row>
    <row r="3575" spans="1:5" x14ac:dyDescent="0.3">
      <c r="A3575" t="s">
        <v>16012</v>
      </c>
      <c r="B3575" t="s">
        <v>16013</v>
      </c>
      <c r="C3575">
        <v>1997</v>
      </c>
      <c r="D3575">
        <v>90</v>
      </c>
      <c r="E3575">
        <v>42</v>
      </c>
    </row>
    <row r="3576" spans="1:5" x14ac:dyDescent="0.3">
      <c r="A3576" t="s">
        <v>16061</v>
      </c>
      <c r="B3576" t="s">
        <v>16062</v>
      </c>
      <c r="C3576">
        <v>1997</v>
      </c>
      <c r="D3576">
        <v>86</v>
      </c>
      <c r="E3576">
        <v>449</v>
      </c>
    </row>
    <row r="3577" spans="1:5" x14ac:dyDescent="0.3">
      <c r="A3577" t="s">
        <v>16065</v>
      </c>
      <c r="B3577" t="s">
        <v>16066</v>
      </c>
      <c r="C3577">
        <v>1997</v>
      </c>
      <c r="D3577">
        <v>86</v>
      </c>
      <c r="E3577">
        <v>150</v>
      </c>
    </row>
    <row r="3578" spans="1:5" x14ac:dyDescent="0.3">
      <c r="A3578" t="s">
        <v>16067</v>
      </c>
      <c r="B3578" t="s">
        <v>16068</v>
      </c>
      <c r="C3578">
        <v>1997</v>
      </c>
      <c r="D3578">
        <v>89</v>
      </c>
      <c r="E3578">
        <v>167</v>
      </c>
    </row>
    <row r="3579" spans="1:5" x14ac:dyDescent="0.3">
      <c r="A3579" t="s">
        <v>16143</v>
      </c>
      <c r="B3579" t="s">
        <v>4408</v>
      </c>
      <c r="C3579">
        <v>1997</v>
      </c>
      <c r="D3579">
        <v>98</v>
      </c>
      <c r="E3579">
        <v>67</v>
      </c>
    </row>
    <row r="3580" spans="1:5" x14ac:dyDescent="0.3">
      <c r="A3580" t="s">
        <v>16144</v>
      </c>
      <c r="B3580" t="s">
        <v>16145</v>
      </c>
      <c r="C3580">
        <v>1997</v>
      </c>
      <c r="D3580">
        <v>89</v>
      </c>
      <c r="E3580">
        <v>68</v>
      </c>
    </row>
    <row r="3581" spans="1:5" x14ac:dyDescent="0.3">
      <c r="A3581" t="s">
        <v>16146</v>
      </c>
      <c r="B3581" t="s">
        <v>16147</v>
      </c>
      <c r="C3581">
        <v>1997</v>
      </c>
      <c r="D3581">
        <v>90</v>
      </c>
      <c r="E3581">
        <v>88</v>
      </c>
    </row>
    <row r="3582" spans="1:5" x14ac:dyDescent="0.3">
      <c r="A3582" t="s">
        <v>16148</v>
      </c>
      <c r="B3582" t="s">
        <v>16149</v>
      </c>
      <c r="C3582">
        <v>1997</v>
      </c>
      <c r="D3582">
        <v>89</v>
      </c>
      <c r="E3582">
        <v>119</v>
      </c>
    </row>
    <row r="3583" spans="1:5" x14ac:dyDescent="0.3">
      <c r="A3583" t="s">
        <v>16159</v>
      </c>
      <c r="B3583" t="s">
        <v>16160</v>
      </c>
      <c r="C3583">
        <v>1997</v>
      </c>
      <c r="D3583">
        <v>464</v>
      </c>
      <c r="E3583">
        <v>81</v>
      </c>
    </row>
    <row r="3584" spans="1:5" x14ac:dyDescent="0.3">
      <c r="A3584" t="s">
        <v>16161</v>
      </c>
      <c r="B3584" t="s">
        <v>16162</v>
      </c>
      <c r="C3584">
        <v>1997</v>
      </c>
      <c r="D3584">
        <v>464</v>
      </c>
      <c r="E3584">
        <v>158</v>
      </c>
    </row>
    <row r="3585" spans="1:5" x14ac:dyDescent="0.3">
      <c r="A3585" t="s">
        <v>16163</v>
      </c>
      <c r="B3585" t="s">
        <v>16164</v>
      </c>
      <c r="C3585">
        <v>1997</v>
      </c>
      <c r="D3585">
        <v>464</v>
      </c>
      <c r="E3585">
        <v>300</v>
      </c>
    </row>
    <row r="3586" spans="1:5" x14ac:dyDescent="0.3">
      <c r="A3586" t="s">
        <v>16166</v>
      </c>
      <c r="B3586" t="s">
        <v>16160</v>
      </c>
      <c r="C3586">
        <v>1997</v>
      </c>
      <c r="D3586">
        <v>464</v>
      </c>
      <c r="E3586">
        <v>82</v>
      </c>
    </row>
    <row r="3587" spans="1:5" x14ac:dyDescent="0.3">
      <c r="A3587" t="s">
        <v>16325</v>
      </c>
      <c r="B3587" t="s">
        <v>16326</v>
      </c>
      <c r="C3587">
        <v>1997</v>
      </c>
      <c r="D3587">
        <v>90</v>
      </c>
      <c r="E3587">
        <v>204</v>
      </c>
    </row>
    <row r="3588" spans="1:5" x14ac:dyDescent="0.3">
      <c r="A3588" t="s">
        <v>16327</v>
      </c>
      <c r="B3588" t="s">
        <v>16328</v>
      </c>
      <c r="C3588">
        <v>1997</v>
      </c>
      <c r="D3588">
        <v>99</v>
      </c>
      <c r="E3588">
        <v>133</v>
      </c>
    </row>
    <row r="3589" spans="1:5" x14ac:dyDescent="0.3">
      <c r="A3589" t="s">
        <v>16329</v>
      </c>
      <c r="B3589" t="s">
        <v>16330</v>
      </c>
      <c r="C3589">
        <v>1997</v>
      </c>
      <c r="D3589">
        <v>100</v>
      </c>
      <c r="E3589">
        <v>181</v>
      </c>
    </row>
    <row r="3590" spans="1:5" x14ac:dyDescent="0.3">
      <c r="A3590" t="s">
        <v>16331</v>
      </c>
      <c r="B3590" t="s">
        <v>16332</v>
      </c>
      <c r="C3590">
        <v>1997</v>
      </c>
      <c r="D3590">
        <v>89</v>
      </c>
      <c r="E3590">
        <v>49</v>
      </c>
    </row>
    <row r="3591" spans="1:5" x14ac:dyDescent="0.3">
      <c r="A3591" t="s">
        <v>16351</v>
      </c>
      <c r="B3591" t="s">
        <v>16352</v>
      </c>
      <c r="C3591">
        <v>1997</v>
      </c>
      <c r="D3591">
        <v>89</v>
      </c>
      <c r="E3591">
        <v>136</v>
      </c>
    </row>
    <row r="3592" spans="1:5" x14ac:dyDescent="0.3">
      <c r="A3592" t="s">
        <v>16357</v>
      </c>
      <c r="B3592" t="s">
        <v>16358</v>
      </c>
      <c r="C3592">
        <v>1997</v>
      </c>
      <c r="D3592">
        <v>98</v>
      </c>
      <c r="E3592">
        <v>259</v>
      </c>
    </row>
    <row r="3593" spans="1:5" x14ac:dyDescent="0.3">
      <c r="A3593" t="s">
        <v>16365</v>
      </c>
      <c r="B3593" t="s">
        <v>16366</v>
      </c>
      <c r="C3593">
        <v>1997</v>
      </c>
      <c r="D3593">
        <v>86</v>
      </c>
      <c r="E3593">
        <v>32</v>
      </c>
    </row>
    <row r="3594" spans="1:5" x14ac:dyDescent="0.3">
      <c r="A3594" t="s">
        <v>16367</v>
      </c>
      <c r="B3594" t="s">
        <v>16368</v>
      </c>
      <c r="C3594">
        <v>1997</v>
      </c>
      <c r="D3594">
        <v>86</v>
      </c>
      <c r="E3594">
        <v>77</v>
      </c>
    </row>
    <row r="3595" spans="1:5" x14ac:dyDescent="0.3">
      <c r="A3595" t="s">
        <v>16369</v>
      </c>
      <c r="B3595" t="s">
        <v>16370</v>
      </c>
      <c r="C3595">
        <v>1997</v>
      </c>
      <c r="D3595">
        <v>86</v>
      </c>
      <c r="E3595">
        <v>144</v>
      </c>
    </row>
    <row r="3596" spans="1:5" x14ac:dyDescent="0.3">
      <c r="A3596" t="s">
        <v>16379</v>
      </c>
      <c r="B3596" t="s">
        <v>16380</v>
      </c>
      <c r="C3596">
        <v>1997</v>
      </c>
      <c r="D3596">
        <v>86</v>
      </c>
      <c r="E3596">
        <v>198</v>
      </c>
    </row>
    <row r="3597" spans="1:5" x14ac:dyDescent="0.3">
      <c r="A3597" t="s">
        <v>16381</v>
      </c>
      <c r="B3597" t="s">
        <v>16382</v>
      </c>
      <c r="C3597">
        <v>1997</v>
      </c>
      <c r="D3597">
        <v>86</v>
      </c>
      <c r="E3597">
        <v>353</v>
      </c>
    </row>
    <row r="3598" spans="1:5" x14ac:dyDescent="0.3">
      <c r="A3598" t="s">
        <v>16383</v>
      </c>
      <c r="B3598" t="s">
        <v>16384</v>
      </c>
      <c r="C3598">
        <v>1997</v>
      </c>
      <c r="D3598">
        <v>86</v>
      </c>
      <c r="E3598">
        <v>478</v>
      </c>
    </row>
    <row r="3599" spans="1:5" x14ac:dyDescent="0.3">
      <c r="A3599" t="s">
        <v>16392</v>
      </c>
      <c r="B3599" t="s">
        <v>16393</v>
      </c>
      <c r="C3599">
        <v>1997</v>
      </c>
      <c r="D3599">
        <v>103</v>
      </c>
      <c r="E3599">
        <v>35</v>
      </c>
    </row>
    <row r="3600" spans="1:5" x14ac:dyDescent="0.3">
      <c r="A3600" t="s">
        <v>16396</v>
      </c>
      <c r="B3600" t="s">
        <v>10053</v>
      </c>
      <c r="C3600">
        <v>1997</v>
      </c>
      <c r="D3600">
        <v>97</v>
      </c>
      <c r="E3600">
        <v>78</v>
      </c>
    </row>
    <row r="3601" spans="1:5" x14ac:dyDescent="0.3">
      <c r="A3601" t="s">
        <v>16397</v>
      </c>
      <c r="B3601" t="s">
        <v>16398</v>
      </c>
      <c r="C3601">
        <v>1997</v>
      </c>
      <c r="D3601">
        <v>103</v>
      </c>
      <c r="E3601">
        <v>106</v>
      </c>
    </row>
    <row r="3602" spans="1:5" x14ac:dyDescent="0.3">
      <c r="A3602" t="s">
        <v>16494</v>
      </c>
      <c r="B3602" t="s">
        <v>1062</v>
      </c>
      <c r="C3602">
        <v>1997</v>
      </c>
      <c r="D3602">
        <v>86</v>
      </c>
      <c r="E3602">
        <v>59</v>
      </c>
    </row>
    <row r="3603" spans="1:5" x14ac:dyDescent="0.3">
      <c r="A3603" t="s">
        <v>16984</v>
      </c>
      <c r="B3603" t="s">
        <v>16985</v>
      </c>
      <c r="C3603">
        <v>1997</v>
      </c>
      <c r="D3603">
        <v>476</v>
      </c>
      <c r="E3603">
        <v>27</v>
      </c>
    </row>
    <row r="3604" spans="1:5" x14ac:dyDescent="0.3">
      <c r="A3604" t="s">
        <v>16987</v>
      </c>
      <c r="B3604" t="s">
        <v>16988</v>
      </c>
      <c r="C3604">
        <v>1997</v>
      </c>
      <c r="D3604">
        <v>477</v>
      </c>
      <c r="E3604">
        <v>16</v>
      </c>
    </row>
    <row r="3605" spans="1:5" x14ac:dyDescent="0.3">
      <c r="A3605" t="s">
        <v>17005</v>
      </c>
      <c r="B3605" t="s">
        <v>17006</v>
      </c>
      <c r="C3605">
        <v>1997</v>
      </c>
      <c r="D3605">
        <v>477</v>
      </c>
      <c r="E3605">
        <v>73</v>
      </c>
    </row>
    <row r="3606" spans="1:5" x14ac:dyDescent="0.3">
      <c r="A3606" t="s">
        <v>17050</v>
      </c>
      <c r="B3606" t="s">
        <v>17051</v>
      </c>
      <c r="C3606">
        <v>1997</v>
      </c>
      <c r="D3606">
        <v>477</v>
      </c>
      <c r="E3606">
        <v>135</v>
      </c>
    </row>
    <row r="3607" spans="1:5" x14ac:dyDescent="0.3">
      <c r="A3607" t="s">
        <v>17054</v>
      </c>
      <c r="B3607" t="s">
        <v>17055</v>
      </c>
      <c r="C3607">
        <v>1997</v>
      </c>
      <c r="D3607">
        <v>477</v>
      </c>
      <c r="E3607">
        <v>256</v>
      </c>
    </row>
    <row r="3608" spans="1:5" x14ac:dyDescent="0.3">
      <c r="A3608" t="s">
        <v>17084</v>
      </c>
      <c r="B3608" t="s">
        <v>17080</v>
      </c>
      <c r="C3608">
        <v>1997</v>
      </c>
      <c r="D3608">
        <v>477</v>
      </c>
      <c r="E3608">
        <v>354</v>
      </c>
    </row>
    <row r="3609" spans="1:5" x14ac:dyDescent="0.3">
      <c r="A3609" t="s">
        <v>17111</v>
      </c>
      <c r="B3609" t="s">
        <v>17112</v>
      </c>
      <c r="C3609">
        <v>1997</v>
      </c>
      <c r="D3609">
        <v>476</v>
      </c>
      <c r="E3609">
        <v>20</v>
      </c>
    </row>
    <row r="3610" spans="1:5" x14ac:dyDescent="0.3">
      <c r="A3610" t="s">
        <v>17113</v>
      </c>
      <c r="B3610" t="s">
        <v>17114</v>
      </c>
      <c r="C3610">
        <v>1997</v>
      </c>
      <c r="D3610">
        <v>476</v>
      </c>
      <c r="E3610">
        <v>20</v>
      </c>
    </row>
    <row r="3611" spans="1:5" x14ac:dyDescent="0.3">
      <c r="A3611" t="s">
        <v>17115</v>
      </c>
      <c r="B3611" t="s">
        <v>17116</v>
      </c>
      <c r="C3611">
        <v>1997</v>
      </c>
      <c r="D3611">
        <v>476</v>
      </c>
      <c r="E3611">
        <v>74</v>
      </c>
    </row>
    <row r="3612" spans="1:5" x14ac:dyDescent="0.3">
      <c r="A3612" t="s">
        <v>17117</v>
      </c>
      <c r="B3612" t="s">
        <v>17118</v>
      </c>
      <c r="C3612">
        <v>1997</v>
      </c>
      <c r="D3612">
        <v>144</v>
      </c>
      <c r="E3612">
        <v>20</v>
      </c>
    </row>
    <row r="3613" spans="1:5" x14ac:dyDescent="0.3">
      <c r="A3613" t="s">
        <v>17151</v>
      </c>
      <c r="B3613" t="s">
        <v>17118</v>
      </c>
      <c r="C3613">
        <v>1997</v>
      </c>
      <c r="D3613">
        <v>144</v>
      </c>
      <c r="E3613">
        <v>20</v>
      </c>
    </row>
    <row r="3614" spans="1:5" x14ac:dyDescent="0.3">
      <c r="A3614" t="s">
        <v>17154</v>
      </c>
      <c r="B3614" t="s">
        <v>17155</v>
      </c>
      <c r="C3614">
        <v>1997</v>
      </c>
      <c r="D3614">
        <v>144</v>
      </c>
      <c r="E3614">
        <v>36</v>
      </c>
    </row>
    <row r="3615" spans="1:5" x14ac:dyDescent="0.3">
      <c r="A3615" t="s">
        <v>17176</v>
      </c>
      <c r="B3615" t="s">
        <v>17177</v>
      </c>
      <c r="C3615">
        <v>1997</v>
      </c>
      <c r="D3615">
        <v>144</v>
      </c>
      <c r="E3615">
        <v>53</v>
      </c>
    </row>
    <row r="3616" spans="1:5" x14ac:dyDescent="0.3">
      <c r="A3616" t="s">
        <v>17192</v>
      </c>
      <c r="B3616" t="s">
        <v>17193</v>
      </c>
      <c r="C3616">
        <v>1997</v>
      </c>
      <c r="D3616">
        <v>144</v>
      </c>
      <c r="E3616">
        <v>40</v>
      </c>
    </row>
    <row r="3617" spans="1:5" x14ac:dyDescent="0.3">
      <c r="A3617" t="s">
        <v>17321</v>
      </c>
      <c r="B3617" t="s">
        <v>17322</v>
      </c>
      <c r="C3617">
        <v>1997</v>
      </c>
      <c r="D3617">
        <v>144</v>
      </c>
      <c r="E3617">
        <v>113</v>
      </c>
    </row>
    <row r="3618" spans="1:5" x14ac:dyDescent="0.3">
      <c r="A3618" t="s">
        <v>17346</v>
      </c>
      <c r="B3618" t="s">
        <v>17347</v>
      </c>
      <c r="C3618">
        <v>1997</v>
      </c>
      <c r="D3618">
        <v>144</v>
      </c>
      <c r="E3618">
        <v>235</v>
      </c>
    </row>
    <row r="3619" spans="1:5" x14ac:dyDescent="0.3">
      <c r="A3619" t="s">
        <v>17455</v>
      </c>
      <c r="B3619" t="s">
        <v>17456</v>
      </c>
      <c r="C3619">
        <v>1997</v>
      </c>
      <c r="D3619">
        <v>497</v>
      </c>
      <c r="E3619">
        <v>2</v>
      </c>
    </row>
    <row r="3620" spans="1:5" x14ac:dyDescent="0.3">
      <c r="A3620" t="s">
        <v>17461</v>
      </c>
      <c r="B3620" t="s">
        <v>17462</v>
      </c>
      <c r="C3620">
        <v>1997</v>
      </c>
      <c r="D3620">
        <v>144</v>
      </c>
      <c r="E3620">
        <v>371</v>
      </c>
    </row>
    <row r="3621" spans="1:5" x14ac:dyDescent="0.3">
      <c r="A3621" t="s">
        <v>17465</v>
      </c>
      <c r="B3621" t="s">
        <v>17466</v>
      </c>
      <c r="C3621">
        <v>1997</v>
      </c>
      <c r="D3621">
        <v>144</v>
      </c>
      <c r="E3621">
        <v>292</v>
      </c>
    </row>
    <row r="3622" spans="1:5" x14ac:dyDescent="0.3">
      <c r="A3622" t="s">
        <v>17495</v>
      </c>
      <c r="B3622" t="s">
        <v>17322</v>
      </c>
      <c r="C3622">
        <v>1997</v>
      </c>
      <c r="D3622">
        <v>144</v>
      </c>
      <c r="E3622">
        <v>115</v>
      </c>
    </row>
    <row r="3623" spans="1:5" x14ac:dyDescent="0.3">
      <c r="A3623" t="s">
        <v>22754</v>
      </c>
      <c r="B3623" t="s">
        <v>22755</v>
      </c>
      <c r="C3623">
        <v>1997</v>
      </c>
      <c r="D3623">
        <v>12</v>
      </c>
      <c r="E3623">
        <v>64</v>
      </c>
    </row>
    <row r="3624" spans="1:5" x14ac:dyDescent="0.3">
      <c r="A3624" t="s">
        <v>22775</v>
      </c>
      <c r="B3624" t="s">
        <v>22776</v>
      </c>
      <c r="C3624">
        <v>1997</v>
      </c>
      <c r="D3624">
        <v>6</v>
      </c>
      <c r="E3624">
        <v>107</v>
      </c>
    </row>
    <row r="3625" spans="1:5" x14ac:dyDescent="0.3">
      <c r="A3625" t="s">
        <v>22777</v>
      </c>
      <c r="B3625" t="s">
        <v>22778</v>
      </c>
      <c r="C3625">
        <v>1997</v>
      </c>
      <c r="D3625">
        <v>12</v>
      </c>
      <c r="E3625">
        <v>90</v>
      </c>
    </row>
    <row r="3626" spans="1:5" x14ac:dyDescent="0.3">
      <c r="A3626" t="s">
        <v>22788</v>
      </c>
      <c r="B3626" t="s">
        <v>22789</v>
      </c>
      <c r="C3626">
        <v>1997</v>
      </c>
      <c r="D3626">
        <v>6</v>
      </c>
      <c r="E3626">
        <v>140</v>
      </c>
    </row>
    <row r="3627" spans="1:5" x14ac:dyDescent="0.3">
      <c r="A3627" t="s">
        <v>22800</v>
      </c>
      <c r="B3627" t="s">
        <v>22801</v>
      </c>
      <c r="C3627">
        <v>1997</v>
      </c>
      <c r="D3627">
        <v>11</v>
      </c>
      <c r="E3627">
        <v>185</v>
      </c>
    </row>
    <row r="3628" spans="1:5" x14ac:dyDescent="0.3">
      <c r="A3628" t="s">
        <v>22808</v>
      </c>
      <c r="B3628" t="s">
        <v>22809</v>
      </c>
      <c r="C3628">
        <v>1997</v>
      </c>
      <c r="D3628">
        <v>6</v>
      </c>
      <c r="E3628">
        <v>277</v>
      </c>
    </row>
    <row r="3629" spans="1:5" x14ac:dyDescent="0.3">
      <c r="A3629" t="s">
        <v>22837</v>
      </c>
      <c r="B3629" t="s">
        <v>22838</v>
      </c>
      <c r="C3629">
        <v>1997</v>
      </c>
      <c r="D3629">
        <v>10</v>
      </c>
      <c r="E3629">
        <v>377</v>
      </c>
    </row>
    <row r="3630" spans="1:5" x14ac:dyDescent="0.3">
      <c r="A3630" t="s">
        <v>22874</v>
      </c>
      <c r="B3630" t="s">
        <v>22875</v>
      </c>
      <c r="C3630">
        <v>1997</v>
      </c>
      <c r="D3630">
        <v>14</v>
      </c>
      <c r="E3630">
        <v>554</v>
      </c>
    </row>
    <row r="3631" spans="1:5" x14ac:dyDescent="0.3">
      <c r="A3631" t="s">
        <v>22905</v>
      </c>
      <c r="B3631" t="s">
        <v>22906</v>
      </c>
      <c r="C3631">
        <v>1997</v>
      </c>
      <c r="D3631">
        <v>10</v>
      </c>
      <c r="E3631">
        <v>371</v>
      </c>
    </row>
    <row r="3632" spans="1:5" x14ac:dyDescent="0.3">
      <c r="A3632" t="s">
        <v>23050</v>
      </c>
      <c r="B3632" t="s">
        <v>23051</v>
      </c>
      <c r="C3632">
        <v>1997</v>
      </c>
      <c r="D3632">
        <v>11</v>
      </c>
      <c r="E3632">
        <v>243</v>
      </c>
    </row>
    <row r="3633" spans="1:5" x14ac:dyDescent="0.3">
      <c r="A3633" t="s">
        <v>23087</v>
      </c>
      <c r="B3633" t="s">
        <v>23088</v>
      </c>
      <c r="C3633">
        <v>1997</v>
      </c>
      <c r="D3633">
        <v>11</v>
      </c>
      <c r="E3633">
        <v>418</v>
      </c>
    </row>
    <row r="3634" spans="1:5" x14ac:dyDescent="0.3">
      <c r="A3634" t="s">
        <v>23122</v>
      </c>
      <c r="B3634" t="s">
        <v>23123</v>
      </c>
      <c r="C3634">
        <v>1997</v>
      </c>
      <c r="D3634">
        <v>7</v>
      </c>
      <c r="E3634">
        <v>595</v>
      </c>
    </row>
    <row r="3635" spans="1:5" x14ac:dyDescent="0.3">
      <c r="A3635" t="s">
        <v>23157</v>
      </c>
      <c r="B3635" t="s">
        <v>23158</v>
      </c>
      <c r="C3635">
        <v>1997</v>
      </c>
      <c r="D3635">
        <v>15</v>
      </c>
      <c r="E3635">
        <v>1273</v>
      </c>
    </row>
    <row r="3636" spans="1:5" x14ac:dyDescent="0.3">
      <c r="A3636" t="s">
        <v>25874</v>
      </c>
      <c r="B3636" t="s">
        <v>4033</v>
      </c>
      <c r="C3636">
        <v>1997</v>
      </c>
      <c r="D3636">
        <v>516</v>
      </c>
      <c r="E3636">
        <v>2</v>
      </c>
    </row>
    <row r="3637" spans="1:5" x14ac:dyDescent="0.3">
      <c r="A3637" t="s">
        <v>25902</v>
      </c>
      <c r="B3637" t="s">
        <v>25903</v>
      </c>
      <c r="C3637">
        <v>1997</v>
      </c>
      <c r="D3637">
        <v>516</v>
      </c>
      <c r="E3637">
        <v>0</v>
      </c>
    </row>
    <row r="3638" spans="1:5" x14ac:dyDescent="0.3">
      <c r="A3638" t="s">
        <v>25904</v>
      </c>
      <c r="B3638" t="s">
        <v>4049</v>
      </c>
      <c r="C3638">
        <v>1997</v>
      </c>
      <c r="D3638">
        <v>516</v>
      </c>
      <c r="E3638">
        <v>198</v>
      </c>
    </row>
    <row r="3639" spans="1:5" x14ac:dyDescent="0.3">
      <c r="A3639" t="s">
        <v>25905</v>
      </c>
      <c r="B3639" t="s">
        <v>25906</v>
      </c>
      <c r="C3639">
        <v>1997</v>
      </c>
      <c r="D3639">
        <v>516</v>
      </c>
      <c r="E3639">
        <v>0</v>
      </c>
    </row>
    <row r="3640" spans="1:5" x14ac:dyDescent="0.3">
      <c r="A3640" t="s">
        <v>26079</v>
      </c>
      <c r="B3640" t="s">
        <v>26080</v>
      </c>
      <c r="C3640">
        <v>1997</v>
      </c>
      <c r="D3640">
        <v>632</v>
      </c>
      <c r="E3640">
        <v>25</v>
      </c>
    </row>
    <row r="3641" spans="1:5" x14ac:dyDescent="0.3">
      <c r="A3641" t="s">
        <v>26104</v>
      </c>
      <c r="B3641" t="s">
        <v>26105</v>
      </c>
      <c r="C3641">
        <v>1997</v>
      </c>
      <c r="D3641">
        <v>516</v>
      </c>
      <c r="E3641">
        <v>79</v>
      </c>
    </row>
    <row r="3642" spans="1:5" x14ac:dyDescent="0.3">
      <c r="A3642" t="s">
        <v>26106</v>
      </c>
      <c r="B3642" t="s">
        <v>26107</v>
      </c>
      <c r="C3642">
        <v>1997</v>
      </c>
      <c r="D3642">
        <v>516</v>
      </c>
      <c r="E3642">
        <v>23</v>
      </c>
    </row>
    <row r="3643" spans="1:5" x14ac:dyDescent="0.3">
      <c r="A3643" t="s">
        <v>26111</v>
      </c>
      <c r="B3643" t="s">
        <v>677</v>
      </c>
      <c r="C3643">
        <v>1997</v>
      </c>
      <c r="D3643">
        <v>516</v>
      </c>
      <c r="E3643">
        <v>20</v>
      </c>
    </row>
    <row r="3644" spans="1:5" x14ac:dyDescent="0.3">
      <c r="A3644" t="s">
        <v>26112</v>
      </c>
      <c r="B3644" t="s">
        <v>612</v>
      </c>
      <c r="C3644">
        <v>1997</v>
      </c>
      <c r="D3644">
        <v>516</v>
      </c>
      <c r="E3644">
        <v>27</v>
      </c>
    </row>
    <row r="3645" spans="1:5" x14ac:dyDescent="0.3">
      <c r="A3645" t="s">
        <v>26113</v>
      </c>
      <c r="B3645" t="s">
        <v>26035</v>
      </c>
      <c r="C3645">
        <v>1997</v>
      </c>
      <c r="D3645">
        <v>516</v>
      </c>
      <c r="E3645">
        <v>27</v>
      </c>
    </row>
    <row r="3646" spans="1:5" x14ac:dyDescent="0.3">
      <c r="A3646" t="s">
        <v>26125</v>
      </c>
      <c r="B3646" t="s">
        <v>124</v>
      </c>
      <c r="C3646">
        <v>1997</v>
      </c>
      <c r="D3646">
        <v>516</v>
      </c>
      <c r="E3646">
        <v>60</v>
      </c>
    </row>
    <row r="3647" spans="1:5" x14ac:dyDescent="0.3">
      <c r="A3647" t="s">
        <v>26147</v>
      </c>
      <c r="B3647" t="s">
        <v>26148</v>
      </c>
      <c r="C3647">
        <v>1997</v>
      </c>
      <c r="D3647">
        <v>516</v>
      </c>
      <c r="E3647">
        <v>127</v>
      </c>
    </row>
    <row r="3648" spans="1:5" x14ac:dyDescent="0.3">
      <c r="A3648" t="s">
        <v>26149</v>
      </c>
      <c r="B3648" t="s">
        <v>26150</v>
      </c>
      <c r="C3648">
        <v>1997</v>
      </c>
      <c r="D3648">
        <v>516</v>
      </c>
      <c r="E3648">
        <v>61</v>
      </c>
    </row>
    <row r="3649" spans="1:5" x14ac:dyDescent="0.3">
      <c r="A3649" t="s">
        <v>26151</v>
      </c>
      <c r="B3649" t="s">
        <v>26152</v>
      </c>
      <c r="C3649">
        <v>1997</v>
      </c>
      <c r="D3649">
        <v>516</v>
      </c>
      <c r="E3649">
        <v>8</v>
      </c>
    </row>
    <row r="3650" spans="1:5" x14ac:dyDescent="0.3">
      <c r="A3650" t="s">
        <v>26237</v>
      </c>
      <c r="B3650" t="s">
        <v>13302</v>
      </c>
      <c r="C3650">
        <v>1997</v>
      </c>
      <c r="D3650">
        <v>507</v>
      </c>
      <c r="E3650">
        <v>156</v>
      </c>
    </row>
    <row r="3651" spans="1:5" x14ac:dyDescent="0.3">
      <c r="A3651" t="s">
        <v>26238</v>
      </c>
      <c r="B3651" t="s">
        <v>26239</v>
      </c>
      <c r="C3651">
        <v>1997</v>
      </c>
      <c r="D3651">
        <v>534</v>
      </c>
      <c r="E3651">
        <v>0</v>
      </c>
    </row>
    <row r="3652" spans="1:5" x14ac:dyDescent="0.3">
      <c r="A3652" t="s">
        <v>26240</v>
      </c>
      <c r="B3652" t="s">
        <v>26241</v>
      </c>
      <c r="C3652">
        <v>1997</v>
      </c>
      <c r="D3652">
        <v>534</v>
      </c>
      <c r="E3652">
        <v>0</v>
      </c>
    </row>
    <row r="3653" spans="1:5" x14ac:dyDescent="0.3">
      <c r="A3653" t="s">
        <v>26244</v>
      </c>
      <c r="B3653" t="s">
        <v>26245</v>
      </c>
      <c r="C3653">
        <v>1997</v>
      </c>
      <c r="D3653">
        <v>534</v>
      </c>
      <c r="E3653">
        <v>1417</v>
      </c>
    </row>
    <row r="3654" spans="1:5" x14ac:dyDescent="0.3">
      <c r="A3654" t="s">
        <v>26251</v>
      </c>
      <c r="B3654" t="s">
        <v>26241</v>
      </c>
      <c r="C3654">
        <v>1997</v>
      </c>
      <c r="D3654">
        <v>534</v>
      </c>
      <c r="E3654">
        <v>0</v>
      </c>
    </row>
    <row r="3655" spans="1:5" x14ac:dyDescent="0.3">
      <c r="A3655" t="s">
        <v>26321</v>
      </c>
      <c r="B3655" t="s">
        <v>26322</v>
      </c>
      <c r="C3655">
        <v>1997</v>
      </c>
      <c r="D3655">
        <v>512</v>
      </c>
      <c r="E3655">
        <v>337</v>
      </c>
    </row>
    <row r="3656" spans="1:5" x14ac:dyDescent="0.3">
      <c r="A3656" t="s">
        <v>26384</v>
      </c>
      <c r="B3656" t="s">
        <v>26385</v>
      </c>
      <c r="C3656">
        <v>1997</v>
      </c>
      <c r="D3656">
        <v>534</v>
      </c>
      <c r="E3656">
        <v>699</v>
      </c>
    </row>
    <row r="3657" spans="1:5" x14ac:dyDescent="0.3">
      <c r="A3657" t="s">
        <v>26646</v>
      </c>
      <c r="B3657" t="s">
        <v>26647</v>
      </c>
      <c r="C3657">
        <v>1997</v>
      </c>
      <c r="D3657">
        <v>507</v>
      </c>
      <c r="E3657">
        <v>3</v>
      </c>
    </row>
    <row r="3658" spans="1:5" x14ac:dyDescent="0.3">
      <c r="A3658" t="s">
        <v>26650</v>
      </c>
      <c r="B3658" t="s">
        <v>26651</v>
      </c>
      <c r="C3658">
        <v>1997</v>
      </c>
      <c r="D3658">
        <v>1</v>
      </c>
      <c r="E3658">
        <v>98</v>
      </c>
    </row>
    <row r="3659" spans="1:5" x14ac:dyDescent="0.3">
      <c r="A3659" t="s">
        <v>26652</v>
      </c>
      <c r="B3659" t="s">
        <v>26653</v>
      </c>
      <c r="C3659">
        <v>1997</v>
      </c>
      <c r="D3659">
        <v>529</v>
      </c>
      <c r="E3659">
        <v>439</v>
      </c>
    </row>
    <row r="3660" spans="1:5" x14ac:dyDescent="0.3">
      <c r="A3660" t="s">
        <v>26656</v>
      </c>
      <c r="B3660" t="s">
        <v>26657</v>
      </c>
      <c r="C3660">
        <v>1997</v>
      </c>
      <c r="D3660">
        <v>1</v>
      </c>
      <c r="E3660">
        <v>218</v>
      </c>
    </row>
    <row r="3661" spans="1:5" x14ac:dyDescent="0.3">
      <c r="A3661" t="s">
        <v>26658</v>
      </c>
      <c r="B3661" t="s">
        <v>26659</v>
      </c>
      <c r="C3661">
        <v>1997</v>
      </c>
      <c r="D3661">
        <v>529</v>
      </c>
      <c r="E3661">
        <v>24</v>
      </c>
    </row>
    <row r="3662" spans="1:5" x14ac:dyDescent="0.3">
      <c r="A3662" t="s">
        <v>26678</v>
      </c>
      <c r="B3662" t="s">
        <v>26679</v>
      </c>
      <c r="C3662">
        <v>1997</v>
      </c>
      <c r="D3662">
        <v>529</v>
      </c>
      <c r="E3662">
        <v>0</v>
      </c>
    </row>
    <row r="3663" spans="1:5" x14ac:dyDescent="0.3">
      <c r="A3663" t="s">
        <v>26699</v>
      </c>
      <c r="B3663" t="s">
        <v>26700</v>
      </c>
      <c r="C3663">
        <v>1997</v>
      </c>
      <c r="D3663">
        <v>516</v>
      </c>
      <c r="E3663">
        <v>110</v>
      </c>
    </row>
    <row r="3664" spans="1:5" x14ac:dyDescent="0.3">
      <c r="A3664" t="s">
        <v>27448</v>
      </c>
      <c r="B3664" t="s">
        <v>27449</v>
      </c>
      <c r="C3664">
        <v>1997</v>
      </c>
      <c r="D3664">
        <v>532</v>
      </c>
      <c r="E3664">
        <v>18</v>
      </c>
    </row>
    <row r="3665" spans="1:5" x14ac:dyDescent="0.3">
      <c r="A3665" t="s">
        <v>27452</v>
      </c>
      <c r="B3665" t="s">
        <v>27453</v>
      </c>
      <c r="C3665">
        <v>1997</v>
      </c>
      <c r="D3665">
        <v>507</v>
      </c>
      <c r="E3665">
        <v>9</v>
      </c>
    </row>
    <row r="3666" spans="1:5" x14ac:dyDescent="0.3">
      <c r="A3666" t="s">
        <v>27595</v>
      </c>
      <c r="B3666" t="s">
        <v>27596</v>
      </c>
      <c r="C3666">
        <v>1997</v>
      </c>
      <c r="D3666">
        <v>528</v>
      </c>
      <c r="E3666">
        <v>6</v>
      </c>
    </row>
    <row r="3667" spans="1:5" x14ac:dyDescent="0.3">
      <c r="A3667" t="s">
        <v>28775</v>
      </c>
      <c r="B3667" t="s">
        <v>28776</v>
      </c>
      <c r="C3667">
        <v>1997</v>
      </c>
      <c r="D3667">
        <v>408</v>
      </c>
      <c r="E3667">
        <v>3</v>
      </c>
    </row>
    <row r="3668" spans="1:5" x14ac:dyDescent="0.3">
      <c r="A3668" t="s">
        <v>29041</v>
      </c>
      <c r="B3668" t="s">
        <v>29042</v>
      </c>
      <c r="C3668">
        <v>1997</v>
      </c>
      <c r="D3668">
        <v>144</v>
      </c>
      <c r="E3668">
        <v>0</v>
      </c>
    </row>
    <row r="3669" spans="1:5" x14ac:dyDescent="0.3">
      <c r="A3669" t="s">
        <v>29043</v>
      </c>
      <c r="B3669" t="s">
        <v>29044</v>
      </c>
      <c r="C3669">
        <v>1997</v>
      </c>
      <c r="D3669">
        <v>98</v>
      </c>
      <c r="E3669">
        <v>0</v>
      </c>
    </row>
    <row r="3670" spans="1:5" x14ac:dyDescent="0.3">
      <c r="A3670" t="s">
        <v>1381</v>
      </c>
      <c r="B3670" t="s">
        <v>1382</v>
      </c>
      <c r="C3670">
        <v>1998</v>
      </c>
      <c r="D3670">
        <v>87</v>
      </c>
      <c r="E3670">
        <v>19</v>
      </c>
    </row>
    <row r="3671" spans="1:5" x14ac:dyDescent="0.3">
      <c r="A3671" t="s">
        <v>2005</v>
      </c>
      <c r="B3671" t="s">
        <v>2006</v>
      </c>
      <c r="C3671">
        <v>1998</v>
      </c>
      <c r="D3671">
        <v>212</v>
      </c>
      <c r="E3671">
        <v>220</v>
      </c>
    </row>
    <row r="3672" spans="1:5" x14ac:dyDescent="0.3">
      <c r="A3672" t="s">
        <v>2470</v>
      </c>
      <c r="B3672" t="s">
        <v>2471</v>
      </c>
      <c r="C3672">
        <v>1998</v>
      </c>
      <c r="D3672">
        <v>498</v>
      </c>
      <c r="E3672">
        <v>64</v>
      </c>
    </row>
    <row r="3673" spans="1:5" x14ac:dyDescent="0.3">
      <c r="A3673" t="s">
        <v>2844</v>
      </c>
      <c r="B3673" t="s">
        <v>2845</v>
      </c>
      <c r="C3673">
        <v>1998</v>
      </c>
      <c r="D3673">
        <v>505</v>
      </c>
      <c r="E3673">
        <v>6</v>
      </c>
    </row>
    <row r="3674" spans="1:5" x14ac:dyDescent="0.3">
      <c r="A3674" t="s">
        <v>3790</v>
      </c>
      <c r="B3674" t="s">
        <v>3791</v>
      </c>
      <c r="C3674">
        <v>1998</v>
      </c>
      <c r="D3674">
        <v>85</v>
      </c>
      <c r="E3674">
        <v>105</v>
      </c>
    </row>
    <row r="3675" spans="1:5" x14ac:dyDescent="0.3">
      <c r="A3675" t="s">
        <v>3850</v>
      </c>
      <c r="B3675" t="s">
        <v>3851</v>
      </c>
      <c r="C3675">
        <v>1998</v>
      </c>
      <c r="D3675">
        <v>468</v>
      </c>
      <c r="E3675">
        <v>10</v>
      </c>
    </row>
    <row r="3676" spans="1:5" x14ac:dyDescent="0.3">
      <c r="A3676" t="s">
        <v>3852</v>
      </c>
      <c r="B3676" t="s">
        <v>3853</v>
      </c>
      <c r="C3676">
        <v>1998</v>
      </c>
      <c r="D3676">
        <v>468</v>
      </c>
      <c r="E3676">
        <v>10</v>
      </c>
    </row>
    <row r="3677" spans="1:5" x14ac:dyDescent="0.3">
      <c r="A3677" t="s">
        <v>3909</v>
      </c>
      <c r="B3677" t="s">
        <v>3910</v>
      </c>
      <c r="C3677">
        <v>1998</v>
      </c>
      <c r="D3677">
        <v>505</v>
      </c>
      <c r="E3677">
        <v>33</v>
      </c>
    </row>
    <row r="3678" spans="1:5" x14ac:dyDescent="0.3">
      <c r="A3678" t="s">
        <v>3911</v>
      </c>
      <c r="B3678" t="s">
        <v>3912</v>
      </c>
      <c r="C3678">
        <v>1998</v>
      </c>
      <c r="D3678">
        <v>505</v>
      </c>
      <c r="E3678">
        <v>41</v>
      </c>
    </row>
    <row r="3679" spans="1:5" x14ac:dyDescent="0.3">
      <c r="A3679" t="s">
        <v>3913</v>
      </c>
      <c r="B3679" t="s">
        <v>3914</v>
      </c>
      <c r="C3679">
        <v>1998</v>
      </c>
      <c r="D3679">
        <v>505</v>
      </c>
      <c r="E3679">
        <v>118</v>
      </c>
    </row>
    <row r="3680" spans="1:5" x14ac:dyDescent="0.3">
      <c r="A3680" t="s">
        <v>3917</v>
      </c>
      <c r="B3680" t="s">
        <v>2486</v>
      </c>
      <c r="C3680">
        <v>1998</v>
      </c>
      <c r="D3680">
        <v>505</v>
      </c>
      <c r="E3680">
        <v>50</v>
      </c>
    </row>
    <row r="3681" spans="1:5" x14ac:dyDescent="0.3">
      <c r="A3681" t="s">
        <v>3918</v>
      </c>
      <c r="B3681" t="s">
        <v>3919</v>
      </c>
      <c r="C3681">
        <v>1998</v>
      </c>
      <c r="D3681">
        <v>470</v>
      </c>
      <c r="E3681">
        <v>201</v>
      </c>
    </row>
    <row r="3682" spans="1:5" x14ac:dyDescent="0.3">
      <c r="A3682" t="s">
        <v>3931</v>
      </c>
      <c r="B3682" t="s">
        <v>3932</v>
      </c>
      <c r="C3682">
        <v>1998</v>
      </c>
      <c r="D3682">
        <v>100</v>
      </c>
      <c r="E3682">
        <v>157</v>
      </c>
    </row>
    <row r="3683" spans="1:5" x14ac:dyDescent="0.3">
      <c r="A3683" t="s">
        <v>3981</v>
      </c>
      <c r="B3683" t="s">
        <v>3982</v>
      </c>
      <c r="C3683">
        <v>1998</v>
      </c>
      <c r="D3683">
        <v>505</v>
      </c>
      <c r="E3683">
        <v>50</v>
      </c>
    </row>
    <row r="3684" spans="1:5" x14ac:dyDescent="0.3">
      <c r="A3684" t="s">
        <v>3983</v>
      </c>
      <c r="B3684" t="s">
        <v>3984</v>
      </c>
      <c r="C3684">
        <v>1998</v>
      </c>
      <c r="D3684">
        <v>505</v>
      </c>
      <c r="E3684">
        <v>90</v>
      </c>
    </row>
    <row r="3685" spans="1:5" x14ac:dyDescent="0.3">
      <c r="A3685" t="s">
        <v>3985</v>
      </c>
      <c r="B3685" t="s">
        <v>3986</v>
      </c>
      <c r="C3685">
        <v>1998</v>
      </c>
      <c r="D3685">
        <v>504</v>
      </c>
      <c r="E3685">
        <v>5</v>
      </c>
    </row>
    <row r="3686" spans="1:5" x14ac:dyDescent="0.3">
      <c r="A3686" t="s">
        <v>3988</v>
      </c>
      <c r="B3686" t="s">
        <v>3989</v>
      </c>
      <c r="C3686">
        <v>1998</v>
      </c>
      <c r="D3686">
        <v>505</v>
      </c>
      <c r="E3686">
        <v>4</v>
      </c>
    </row>
    <row r="3687" spans="1:5" x14ac:dyDescent="0.3">
      <c r="A3687" t="s">
        <v>3990</v>
      </c>
      <c r="B3687" t="s">
        <v>2486</v>
      </c>
      <c r="C3687">
        <v>1998</v>
      </c>
      <c r="D3687">
        <v>505</v>
      </c>
      <c r="E3687">
        <v>50</v>
      </c>
    </row>
    <row r="3688" spans="1:5" x14ac:dyDescent="0.3">
      <c r="A3688" t="s">
        <v>3991</v>
      </c>
      <c r="B3688" t="s">
        <v>3992</v>
      </c>
      <c r="C3688">
        <v>1998</v>
      </c>
      <c r="D3688">
        <v>505</v>
      </c>
      <c r="E3688">
        <v>19</v>
      </c>
    </row>
    <row r="3689" spans="1:5" x14ac:dyDescent="0.3">
      <c r="A3689" t="s">
        <v>3993</v>
      </c>
      <c r="B3689" t="s">
        <v>3994</v>
      </c>
      <c r="C3689">
        <v>1998</v>
      </c>
      <c r="D3689">
        <v>505</v>
      </c>
      <c r="E3689">
        <v>50</v>
      </c>
    </row>
    <row r="3690" spans="1:5" x14ac:dyDescent="0.3">
      <c r="A3690" t="s">
        <v>3995</v>
      </c>
      <c r="B3690" t="s">
        <v>3996</v>
      </c>
      <c r="C3690">
        <v>1998</v>
      </c>
      <c r="D3690">
        <v>505</v>
      </c>
      <c r="E3690">
        <v>8</v>
      </c>
    </row>
    <row r="3691" spans="1:5" x14ac:dyDescent="0.3">
      <c r="A3691" t="s">
        <v>3997</v>
      </c>
      <c r="B3691" t="s">
        <v>2598</v>
      </c>
      <c r="C3691">
        <v>1998</v>
      </c>
      <c r="D3691">
        <v>505</v>
      </c>
      <c r="E3691">
        <v>91</v>
      </c>
    </row>
    <row r="3692" spans="1:5" x14ac:dyDescent="0.3">
      <c r="A3692" t="s">
        <v>3998</v>
      </c>
      <c r="B3692" t="s">
        <v>3999</v>
      </c>
      <c r="C3692">
        <v>1998</v>
      </c>
      <c r="D3692">
        <v>505</v>
      </c>
      <c r="E3692">
        <v>75</v>
      </c>
    </row>
    <row r="3693" spans="1:5" x14ac:dyDescent="0.3">
      <c r="A3693" t="s">
        <v>4219</v>
      </c>
      <c r="B3693" t="s">
        <v>4220</v>
      </c>
      <c r="C3693">
        <v>1998</v>
      </c>
      <c r="D3693">
        <v>665</v>
      </c>
      <c r="E3693">
        <v>3</v>
      </c>
    </row>
    <row r="3694" spans="1:5" x14ac:dyDescent="0.3">
      <c r="A3694" t="s">
        <v>4221</v>
      </c>
      <c r="B3694" t="s">
        <v>4222</v>
      </c>
      <c r="C3694">
        <v>1998</v>
      </c>
      <c r="D3694">
        <v>665</v>
      </c>
      <c r="E3694">
        <v>18</v>
      </c>
    </row>
    <row r="3695" spans="1:5" x14ac:dyDescent="0.3">
      <c r="A3695" t="s">
        <v>4223</v>
      </c>
      <c r="B3695" t="s">
        <v>4224</v>
      </c>
      <c r="C3695">
        <v>1998</v>
      </c>
      <c r="D3695">
        <v>665</v>
      </c>
      <c r="E3695">
        <v>10</v>
      </c>
    </row>
    <row r="3696" spans="1:5" x14ac:dyDescent="0.3">
      <c r="A3696" t="s">
        <v>4225</v>
      </c>
      <c r="B3696" t="s">
        <v>4226</v>
      </c>
      <c r="C3696">
        <v>1998</v>
      </c>
      <c r="D3696">
        <v>665</v>
      </c>
      <c r="E3696">
        <v>33</v>
      </c>
    </row>
    <row r="3697" spans="1:5" x14ac:dyDescent="0.3">
      <c r="A3697" t="s">
        <v>4227</v>
      </c>
      <c r="B3697" t="s">
        <v>4228</v>
      </c>
      <c r="C3697">
        <v>1998</v>
      </c>
      <c r="D3697">
        <v>665</v>
      </c>
      <c r="E3697">
        <v>37</v>
      </c>
    </row>
    <row r="3698" spans="1:5" x14ac:dyDescent="0.3">
      <c r="A3698" t="s">
        <v>4229</v>
      </c>
      <c r="B3698" t="s">
        <v>4230</v>
      </c>
      <c r="C3698">
        <v>1998</v>
      </c>
      <c r="D3698">
        <v>665</v>
      </c>
      <c r="E3698">
        <v>45</v>
      </c>
    </row>
    <row r="3699" spans="1:5" x14ac:dyDescent="0.3">
      <c r="A3699" t="s">
        <v>4231</v>
      </c>
      <c r="B3699" t="s">
        <v>4226</v>
      </c>
      <c r="C3699">
        <v>1998</v>
      </c>
      <c r="D3699">
        <v>665</v>
      </c>
      <c r="E3699">
        <v>69</v>
      </c>
    </row>
    <row r="3700" spans="1:5" x14ac:dyDescent="0.3">
      <c r="A3700" t="s">
        <v>4232</v>
      </c>
      <c r="B3700" t="s">
        <v>4233</v>
      </c>
      <c r="C3700">
        <v>1998</v>
      </c>
      <c r="D3700">
        <v>665</v>
      </c>
      <c r="E3700">
        <v>68</v>
      </c>
    </row>
    <row r="3701" spans="1:5" x14ac:dyDescent="0.3">
      <c r="A3701" t="s">
        <v>4254</v>
      </c>
      <c r="B3701" t="s">
        <v>2803</v>
      </c>
      <c r="C3701">
        <v>1998</v>
      </c>
      <c r="D3701">
        <v>470</v>
      </c>
      <c r="E3701">
        <v>950</v>
      </c>
    </row>
    <row r="3702" spans="1:5" x14ac:dyDescent="0.3">
      <c r="A3702" t="s">
        <v>4271</v>
      </c>
      <c r="B3702" t="s">
        <v>4272</v>
      </c>
      <c r="C3702">
        <v>1998</v>
      </c>
      <c r="D3702">
        <v>134</v>
      </c>
      <c r="E3702">
        <v>1</v>
      </c>
    </row>
    <row r="3703" spans="1:5" x14ac:dyDescent="0.3">
      <c r="A3703" t="s">
        <v>4273</v>
      </c>
      <c r="B3703" t="s">
        <v>2486</v>
      </c>
      <c r="C3703">
        <v>1998</v>
      </c>
      <c r="D3703">
        <v>505</v>
      </c>
      <c r="E3703">
        <v>50</v>
      </c>
    </row>
    <row r="3704" spans="1:5" x14ac:dyDescent="0.3">
      <c r="A3704" t="s">
        <v>4274</v>
      </c>
      <c r="B3704" t="s">
        <v>4275</v>
      </c>
      <c r="C3704">
        <v>1998</v>
      </c>
      <c r="D3704">
        <v>469</v>
      </c>
      <c r="E3704">
        <v>400</v>
      </c>
    </row>
    <row r="3705" spans="1:5" x14ac:dyDescent="0.3">
      <c r="A3705" t="s">
        <v>4306</v>
      </c>
      <c r="B3705" t="s">
        <v>4307</v>
      </c>
      <c r="C3705">
        <v>1998</v>
      </c>
      <c r="D3705">
        <v>83</v>
      </c>
      <c r="E3705">
        <v>99</v>
      </c>
    </row>
    <row r="3706" spans="1:5" x14ac:dyDescent="0.3">
      <c r="A3706" t="s">
        <v>4310</v>
      </c>
      <c r="B3706" t="s">
        <v>4311</v>
      </c>
      <c r="C3706">
        <v>1998</v>
      </c>
      <c r="D3706">
        <v>68</v>
      </c>
      <c r="E3706">
        <v>143</v>
      </c>
    </row>
    <row r="3707" spans="1:5" x14ac:dyDescent="0.3">
      <c r="A3707" t="s">
        <v>4312</v>
      </c>
      <c r="B3707" t="s">
        <v>4313</v>
      </c>
      <c r="C3707">
        <v>1998</v>
      </c>
      <c r="D3707">
        <v>82</v>
      </c>
      <c r="E3707">
        <v>30</v>
      </c>
    </row>
    <row r="3708" spans="1:5" x14ac:dyDescent="0.3">
      <c r="A3708" t="s">
        <v>4314</v>
      </c>
      <c r="B3708" t="s">
        <v>4315</v>
      </c>
      <c r="C3708">
        <v>1998</v>
      </c>
      <c r="D3708">
        <v>86</v>
      </c>
      <c r="E3708">
        <v>24</v>
      </c>
    </row>
    <row r="3709" spans="1:5" x14ac:dyDescent="0.3">
      <c r="A3709" t="s">
        <v>4316</v>
      </c>
      <c r="B3709" t="s">
        <v>4317</v>
      </c>
      <c r="C3709">
        <v>1998</v>
      </c>
      <c r="D3709">
        <v>87</v>
      </c>
      <c r="E3709">
        <v>20</v>
      </c>
    </row>
    <row r="3710" spans="1:5" x14ac:dyDescent="0.3">
      <c r="A3710" t="s">
        <v>4318</v>
      </c>
      <c r="B3710" t="s">
        <v>4319</v>
      </c>
      <c r="C3710">
        <v>1998</v>
      </c>
      <c r="D3710">
        <v>195</v>
      </c>
      <c r="E3710">
        <v>20</v>
      </c>
    </row>
    <row r="3711" spans="1:5" x14ac:dyDescent="0.3">
      <c r="A3711" t="s">
        <v>4320</v>
      </c>
      <c r="B3711" t="s">
        <v>4321</v>
      </c>
      <c r="C3711">
        <v>1998</v>
      </c>
      <c r="D3711">
        <v>195</v>
      </c>
      <c r="E3711">
        <v>21</v>
      </c>
    </row>
    <row r="3712" spans="1:5" x14ac:dyDescent="0.3">
      <c r="A3712" t="s">
        <v>4322</v>
      </c>
      <c r="B3712" t="s">
        <v>4323</v>
      </c>
      <c r="C3712">
        <v>1998</v>
      </c>
      <c r="D3712">
        <v>195</v>
      </c>
      <c r="E3712">
        <v>26</v>
      </c>
    </row>
    <row r="3713" spans="1:5" x14ac:dyDescent="0.3">
      <c r="A3713" t="s">
        <v>4325</v>
      </c>
      <c r="B3713" t="s">
        <v>4326</v>
      </c>
      <c r="C3713">
        <v>1998</v>
      </c>
      <c r="D3713">
        <v>297</v>
      </c>
      <c r="E3713">
        <v>24</v>
      </c>
    </row>
    <row r="3714" spans="1:5" x14ac:dyDescent="0.3">
      <c r="A3714" t="s">
        <v>4327</v>
      </c>
      <c r="B3714" t="s">
        <v>4328</v>
      </c>
      <c r="C3714">
        <v>1998</v>
      </c>
      <c r="D3714">
        <v>297</v>
      </c>
      <c r="E3714">
        <v>21</v>
      </c>
    </row>
    <row r="3715" spans="1:5" x14ac:dyDescent="0.3">
      <c r="A3715" t="s">
        <v>4329</v>
      </c>
      <c r="B3715" t="s">
        <v>4330</v>
      </c>
      <c r="C3715">
        <v>1998</v>
      </c>
      <c r="D3715">
        <v>144</v>
      </c>
      <c r="E3715">
        <v>18</v>
      </c>
    </row>
    <row r="3716" spans="1:5" x14ac:dyDescent="0.3">
      <c r="A3716" t="s">
        <v>4331</v>
      </c>
      <c r="B3716" t="s">
        <v>4332</v>
      </c>
      <c r="C3716">
        <v>1998</v>
      </c>
      <c r="D3716">
        <v>13</v>
      </c>
      <c r="E3716">
        <v>27</v>
      </c>
    </row>
    <row r="3717" spans="1:5" x14ac:dyDescent="0.3">
      <c r="A3717" t="s">
        <v>4343</v>
      </c>
      <c r="B3717" t="s">
        <v>4344</v>
      </c>
      <c r="C3717">
        <v>1998</v>
      </c>
      <c r="D3717">
        <v>82</v>
      </c>
      <c r="E3717">
        <v>173</v>
      </c>
    </row>
    <row r="3718" spans="1:5" x14ac:dyDescent="0.3">
      <c r="A3718" t="s">
        <v>4345</v>
      </c>
      <c r="B3718" t="s">
        <v>4346</v>
      </c>
      <c r="C3718">
        <v>1998</v>
      </c>
      <c r="D3718">
        <v>323</v>
      </c>
      <c r="E3718">
        <v>53</v>
      </c>
    </row>
    <row r="3719" spans="1:5" x14ac:dyDescent="0.3">
      <c r="A3719" t="s">
        <v>4364</v>
      </c>
      <c r="B3719" t="s">
        <v>4365</v>
      </c>
      <c r="C3719">
        <v>1998</v>
      </c>
      <c r="D3719">
        <v>85</v>
      </c>
      <c r="E3719">
        <v>22</v>
      </c>
    </row>
    <row r="3720" spans="1:5" x14ac:dyDescent="0.3">
      <c r="A3720" t="s">
        <v>4366</v>
      </c>
      <c r="B3720" t="s">
        <v>4367</v>
      </c>
      <c r="C3720">
        <v>1998</v>
      </c>
      <c r="D3720">
        <v>236</v>
      </c>
      <c r="E3720">
        <v>27</v>
      </c>
    </row>
    <row r="3721" spans="1:5" x14ac:dyDescent="0.3">
      <c r="A3721" t="s">
        <v>4368</v>
      </c>
      <c r="B3721" t="s">
        <v>4369</v>
      </c>
      <c r="C3721">
        <v>1998</v>
      </c>
      <c r="D3721">
        <v>186</v>
      </c>
      <c r="E3721">
        <v>26</v>
      </c>
    </row>
    <row r="3722" spans="1:5" x14ac:dyDescent="0.3">
      <c r="A3722" t="s">
        <v>4380</v>
      </c>
      <c r="B3722" t="s">
        <v>4381</v>
      </c>
      <c r="C3722">
        <v>1998</v>
      </c>
      <c r="D3722">
        <v>632</v>
      </c>
      <c r="E3722">
        <v>12</v>
      </c>
    </row>
    <row r="3723" spans="1:5" x14ac:dyDescent="0.3">
      <c r="A3723" t="s">
        <v>4382</v>
      </c>
      <c r="B3723" t="s">
        <v>4383</v>
      </c>
      <c r="C3723">
        <v>1998</v>
      </c>
      <c r="D3723">
        <v>658</v>
      </c>
      <c r="E3723">
        <v>32</v>
      </c>
    </row>
    <row r="3724" spans="1:5" x14ac:dyDescent="0.3">
      <c r="A3724" t="s">
        <v>4586</v>
      </c>
      <c r="B3724" t="s">
        <v>4587</v>
      </c>
      <c r="C3724">
        <v>1998</v>
      </c>
      <c r="D3724">
        <v>505</v>
      </c>
      <c r="E3724">
        <v>89</v>
      </c>
    </row>
    <row r="3725" spans="1:5" x14ac:dyDescent="0.3">
      <c r="A3725" t="s">
        <v>4819</v>
      </c>
      <c r="B3725" t="s">
        <v>4820</v>
      </c>
      <c r="C3725">
        <v>1998</v>
      </c>
      <c r="D3725">
        <v>652</v>
      </c>
      <c r="E3725">
        <v>6</v>
      </c>
    </row>
    <row r="3726" spans="1:5" x14ac:dyDescent="0.3">
      <c r="A3726" t="s">
        <v>4821</v>
      </c>
      <c r="B3726" t="s">
        <v>4822</v>
      </c>
      <c r="C3726">
        <v>1998</v>
      </c>
      <c r="D3726">
        <v>652</v>
      </c>
      <c r="E3726">
        <v>30</v>
      </c>
    </row>
    <row r="3727" spans="1:5" x14ac:dyDescent="0.3">
      <c r="A3727" t="s">
        <v>4823</v>
      </c>
      <c r="B3727" t="s">
        <v>4824</v>
      </c>
      <c r="C3727">
        <v>1998</v>
      </c>
      <c r="D3727">
        <v>652</v>
      </c>
      <c r="E3727">
        <v>66</v>
      </c>
    </row>
    <row r="3728" spans="1:5" x14ac:dyDescent="0.3">
      <c r="A3728" t="s">
        <v>4856</v>
      </c>
      <c r="B3728" t="s">
        <v>4857</v>
      </c>
      <c r="C3728">
        <v>1998</v>
      </c>
      <c r="D3728">
        <v>665</v>
      </c>
      <c r="E3728">
        <v>81</v>
      </c>
    </row>
    <row r="3729" spans="1:5" x14ac:dyDescent="0.3">
      <c r="A3729" t="s">
        <v>4913</v>
      </c>
      <c r="B3729" t="s">
        <v>4914</v>
      </c>
      <c r="C3729">
        <v>1998</v>
      </c>
      <c r="D3729">
        <v>3</v>
      </c>
      <c r="E3729">
        <v>71</v>
      </c>
    </row>
    <row r="3730" spans="1:5" x14ac:dyDescent="0.3">
      <c r="A3730" t="s">
        <v>4962</v>
      </c>
      <c r="B3730" t="s">
        <v>4963</v>
      </c>
      <c r="C3730">
        <v>1998</v>
      </c>
      <c r="D3730">
        <v>632</v>
      </c>
      <c r="E3730">
        <v>8</v>
      </c>
    </row>
    <row r="3731" spans="1:5" x14ac:dyDescent="0.3">
      <c r="A3731" t="s">
        <v>4965</v>
      </c>
      <c r="B3731" t="s">
        <v>4966</v>
      </c>
      <c r="C3731">
        <v>1998</v>
      </c>
      <c r="D3731">
        <v>632</v>
      </c>
      <c r="E3731">
        <v>16</v>
      </c>
    </row>
    <row r="3732" spans="1:5" x14ac:dyDescent="0.3">
      <c r="A3732" t="s">
        <v>4967</v>
      </c>
      <c r="B3732" t="s">
        <v>4968</v>
      </c>
      <c r="C3732">
        <v>1998</v>
      </c>
      <c r="D3732">
        <v>632</v>
      </c>
      <c r="E3732">
        <v>24</v>
      </c>
    </row>
    <row r="3733" spans="1:5" x14ac:dyDescent="0.3">
      <c r="A3733" t="s">
        <v>4969</v>
      </c>
      <c r="B3733" t="s">
        <v>4970</v>
      </c>
      <c r="C3733">
        <v>1998</v>
      </c>
      <c r="D3733">
        <v>632</v>
      </c>
      <c r="E3733">
        <v>47</v>
      </c>
    </row>
    <row r="3734" spans="1:5" x14ac:dyDescent="0.3">
      <c r="A3734" t="s">
        <v>4990</v>
      </c>
      <c r="B3734" t="s">
        <v>4991</v>
      </c>
      <c r="C3734">
        <v>1998</v>
      </c>
      <c r="D3734">
        <v>297</v>
      </c>
      <c r="E3734">
        <v>195</v>
      </c>
    </row>
    <row r="3735" spans="1:5" x14ac:dyDescent="0.3">
      <c r="A3735" t="s">
        <v>5005</v>
      </c>
      <c r="B3735" t="s">
        <v>2289</v>
      </c>
      <c r="C3735">
        <v>1998</v>
      </c>
      <c r="D3735">
        <v>190</v>
      </c>
      <c r="E3735">
        <v>24</v>
      </c>
    </row>
    <row r="3736" spans="1:5" x14ac:dyDescent="0.3">
      <c r="A3736" t="s">
        <v>5006</v>
      </c>
      <c r="B3736" t="s">
        <v>5007</v>
      </c>
      <c r="C3736">
        <v>1998</v>
      </c>
      <c r="D3736">
        <v>188</v>
      </c>
      <c r="E3736">
        <v>22</v>
      </c>
    </row>
    <row r="3737" spans="1:5" x14ac:dyDescent="0.3">
      <c r="A3737" t="s">
        <v>5008</v>
      </c>
      <c r="B3737" t="s">
        <v>5009</v>
      </c>
      <c r="C3737">
        <v>1998</v>
      </c>
      <c r="D3737">
        <v>186</v>
      </c>
      <c r="E3737">
        <v>18</v>
      </c>
    </row>
    <row r="3738" spans="1:5" x14ac:dyDescent="0.3">
      <c r="A3738" t="s">
        <v>5010</v>
      </c>
      <c r="B3738" t="s">
        <v>5011</v>
      </c>
      <c r="C3738">
        <v>1998</v>
      </c>
      <c r="D3738">
        <v>201</v>
      </c>
      <c r="E3738">
        <v>21</v>
      </c>
    </row>
    <row r="3739" spans="1:5" x14ac:dyDescent="0.3">
      <c r="A3739" t="s">
        <v>5012</v>
      </c>
      <c r="B3739" t="s">
        <v>5013</v>
      </c>
      <c r="C3739">
        <v>1998</v>
      </c>
      <c r="D3739">
        <v>505</v>
      </c>
      <c r="E3739">
        <v>3</v>
      </c>
    </row>
    <row r="3740" spans="1:5" x14ac:dyDescent="0.3">
      <c r="A3740" t="s">
        <v>5014</v>
      </c>
      <c r="B3740" t="s">
        <v>5015</v>
      </c>
      <c r="C3740">
        <v>1998</v>
      </c>
      <c r="D3740">
        <v>505</v>
      </c>
      <c r="E3740">
        <v>19</v>
      </c>
    </row>
    <row r="3741" spans="1:5" x14ac:dyDescent="0.3">
      <c r="A3741" t="s">
        <v>5042</v>
      </c>
      <c r="B3741" t="s">
        <v>5043</v>
      </c>
      <c r="C3741">
        <v>1998</v>
      </c>
      <c r="D3741">
        <v>658</v>
      </c>
      <c r="E3741">
        <v>28</v>
      </c>
    </row>
    <row r="3742" spans="1:5" x14ac:dyDescent="0.3">
      <c r="A3742" t="s">
        <v>5096</v>
      </c>
      <c r="B3742" t="s">
        <v>5097</v>
      </c>
      <c r="C3742">
        <v>1998</v>
      </c>
      <c r="D3742">
        <v>92</v>
      </c>
      <c r="E3742">
        <v>70</v>
      </c>
    </row>
    <row r="3743" spans="1:5" x14ac:dyDescent="0.3">
      <c r="A3743" t="s">
        <v>5098</v>
      </c>
      <c r="B3743" t="s">
        <v>5099</v>
      </c>
      <c r="C3743">
        <v>1998</v>
      </c>
      <c r="D3743">
        <v>87</v>
      </c>
      <c r="E3743">
        <v>83</v>
      </c>
    </row>
    <row r="3744" spans="1:5" x14ac:dyDescent="0.3">
      <c r="A3744" t="s">
        <v>5100</v>
      </c>
      <c r="B3744" t="s">
        <v>5101</v>
      </c>
      <c r="C3744">
        <v>1998</v>
      </c>
      <c r="D3744">
        <v>134</v>
      </c>
      <c r="E3744">
        <v>46</v>
      </c>
    </row>
    <row r="3745" spans="1:5" x14ac:dyDescent="0.3">
      <c r="A3745" t="s">
        <v>5102</v>
      </c>
      <c r="B3745" t="s">
        <v>5103</v>
      </c>
      <c r="C3745">
        <v>1998</v>
      </c>
      <c r="D3745">
        <v>134</v>
      </c>
      <c r="E3745">
        <v>73</v>
      </c>
    </row>
    <row r="3746" spans="1:5" x14ac:dyDescent="0.3">
      <c r="A3746" t="s">
        <v>5141</v>
      </c>
      <c r="B3746" t="s">
        <v>5142</v>
      </c>
      <c r="C3746">
        <v>1998</v>
      </c>
      <c r="D3746">
        <v>297</v>
      </c>
      <c r="E3746">
        <v>69</v>
      </c>
    </row>
    <row r="3747" spans="1:5" x14ac:dyDescent="0.3">
      <c r="A3747" t="s">
        <v>5143</v>
      </c>
      <c r="B3747" t="s">
        <v>5144</v>
      </c>
      <c r="C3747">
        <v>1998</v>
      </c>
      <c r="D3747">
        <v>297</v>
      </c>
      <c r="E3747">
        <v>81</v>
      </c>
    </row>
    <row r="3748" spans="1:5" x14ac:dyDescent="0.3">
      <c r="A3748" t="s">
        <v>5145</v>
      </c>
      <c r="B3748" t="s">
        <v>2280</v>
      </c>
      <c r="C3748">
        <v>1998</v>
      </c>
      <c r="D3748">
        <v>505</v>
      </c>
      <c r="E3748">
        <v>40</v>
      </c>
    </row>
    <row r="3749" spans="1:5" x14ac:dyDescent="0.3">
      <c r="A3749" t="s">
        <v>5146</v>
      </c>
      <c r="B3749" t="s">
        <v>761</v>
      </c>
      <c r="C3749">
        <v>1998</v>
      </c>
      <c r="D3749">
        <v>471</v>
      </c>
      <c r="E3749">
        <v>195</v>
      </c>
    </row>
    <row r="3750" spans="1:5" x14ac:dyDescent="0.3">
      <c r="A3750" t="s">
        <v>5382</v>
      </c>
      <c r="B3750" t="s">
        <v>5383</v>
      </c>
      <c r="C3750">
        <v>1998</v>
      </c>
      <c r="D3750">
        <v>434</v>
      </c>
      <c r="E3750">
        <v>24</v>
      </c>
    </row>
    <row r="3751" spans="1:5" x14ac:dyDescent="0.3">
      <c r="A3751" t="s">
        <v>5402</v>
      </c>
      <c r="B3751" t="s">
        <v>5403</v>
      </c>
      <c r="C3751">
        <v>1998</v>
      </c>
      <c r="D3751">
        <v>434</v>
      </c>
      <c r="E3751">
        <v>25</v>
      </c>
    </row>
    <row r="3752" spans="1:5" x14ac:dyDescent="0.3">
      <c r="A3752" t="s">
        <v>5406</v>
      </c>
      <c r="B3752" t="s">
        <v>5407</v>
      </c>
      <c r="C3752">
        <v>1998</v>
      </c>
      <c r="D3752">
        <v>434</v>
      </c>
      <c r="E3752">
        <v>25</v>
      </c>
    </row>
    <row r="3753" spans="1:5" x14ac:dyDescent="0.3">
      <c r="A3753" t="s">
        <v>5425</v>
      </c>
      <c r="B3753" t="s">
        <v>5426</v>
      </c>
      <c r="C3753">
        <v>1998</v>
      </c>
      <c r="D3753">
        <v>434</v>
      </c>
      <c r="E3753">
        <v>23</v>
      </c>
    </row>
    <row r="3754" spans="1:5" x14ac:dyDescent="0.3">
      <c r="A3754" t="s">
        <v>5455</v>
      </c>
      <c r="B3754" t="s">
        <v>5456</v>
      </c>
      <c r="C3754">
        <v>1998</v>
      </c>
      <c r="D3754">
        <v>297</v>
      </c>
      <c r="E3754">
        <v>18</v>
      </c>
    </row>
    <row r="3755" spans="1:5" x14ac:dyDescent="0.3">
      <c r="A3755" t="s">
        <v>5471</v>
      </c>
      <c r="B3755" t="s">
        <v>5472</v>
      </c>
      <c r="C3755">
        <v>1998</v>
      </c>
      <c r="D3755">
        <v>297</v>
      </c>
      <c r="E3755">
        <v>17</v>
      </c>
    </row>
    <row r="3756" spans="1:5" x14ac:dyDescent="0.3">
      <c r="A3756" t="s">
        <v>5496</v>
      </c>
      <c r="B3756" t="s">
        <v>5497</v>
      </c>
      <c r="C3756">
        <v>1998</v>
      </c>
      <c r="D3756">
        <v>297</v>
      </c>
      <c r="E3756">
        <v>23</v>
      </c>
    </row>
    <row r="3757" spans="1:5" x14ac:dyDescent="0.3">
      <c r="A3757" t="s">
        <v>5514</v>
      </c>
      <c r="B3757" t="s">
        <v>5515</v>
      </c>
      <c r="C3757">
        <v>1998</v>
      </c>
      <c r="D3757">
        <v>297</v>
      </c>
      <c r="E3757">
        <v>23</v>
      </c>
    </row>
    <row r="3758" spans="1:5" x14ac:dyDescent="0.3">
      <c r="A3758" t="s">
        <v>5520</v>
      </c>
      <c r="B3758" t="s">
        <v>2842</v>
      </c>
      <c r="C3758">
        <v>1998</v>
      </c>
      <c r="D3758">
        <v>504</v>
      </c>
      <c r="E3758">
        <v>21</v>
      </c>
    </row>
    <row r="3759" spans="1:5" x14ac:dyDescent="0.3">
      <c r="A3759" t="s">
        <v>5534</v>
      </c>
      <c r="B3759" t="s">
        <v>5535</v>
      </c>
      <c r="C3759">
        <v>1998</v>
      </c>
      <c r="D3759">
        <v>469</v>
      </c>
      <c r="E3759">
        <v>601</v>
      </c>
    </row>
    <row r="3760" spans="1:5" x14ac:dyDescent="0.3">
      <c r="A3760" t="s">
        <v>5552</v>
      </c>
      <c r="B3760" t="s">
        <v>5553</v>
      </c>
      <c r="C3760">
        <v>1998</v>
      </c>
      <c r="D3760">
        <v>469</v>
      </c>
      <c r="E3760">
        <v>1201</v>
      </c>
    </row>
    <row r="3761" spans="1:5" x14ac:dyDescent="0.3">
      <c r="A3761" t="s">
        <v>5568</v>
      </c>
      <c r="B3761" t="s">
        <v>5535</v>
      </c>
      <c r="C3761">
        <v>1998</v>
      </c>
      <c r="D3761">
        <v>399</v>
      </c>
      <c r="E3761">
        <v>418</v>
      </c>
    </row>
    <row r="3762" spans="1:5" x14ac:dyDescent="0.3">
      <c r="A3762" t="s">
        <v>5587</v>
      </c>
      <c r="B3762" t="s">
        <v>5553</v>
      </c>
      <c r="C3762">
        <v>1998</v>
      </c>
      <c r="D3762">
        <v>399</v>
      </c>
      <c r="E3762">
        <v>845</v>
      </c>
    </row>
    <row r="3763" spans="1:5" x14ac:dyDescent="0.3">
      <c r="A3763" t="s">
        <v>5598</v>
      </c>
      <c r="B3763" t="s">
        <v>5599</v>
      </c>
      <c r="C3763">
        <v>1998</v>
      </c>
      <c r="D3763">
        <v>505</v>
      </c>
      <c r="E3763">
        <v>72</v>
      </c>
    </row>
    <row r="3764" spans="1:5" x14ac:dyDescent="0.3">
      <c r="A3764" t="s">
        <v>5610</v>
      </c>
      <c r="B3764" t="s">
        <v>5553</v>
      </c>
      <c r="C3764">
        <v>1998</v>
      </c>
      <c r="D3764">
        <v>505</v>
      </c>
      <c r="E3764">
        <v>145</v>
      </c>
    </row>
    <row r="3765" spans="1:5" x14ac:dyDescent="0.3">
      <c r="A3765" t="s">
        <v>5692</v>
      </c>
      <c r="B3765" t="s">
        <v>5693</v>
      </c>
      <c r="C3765">
        <v>1998</v>
      </c>
      <c r="D3765">
        <v>473</v>
      </c>
      <c r="E3765">
        <v>1200</v>
      </c>
    </row>
    <row r="3766" spans="1:5" x14ac:dyDescent="0.3">
      <c r="A3766" t="s">
        <v>5746</v>
      </c>
      <c r="B3766" t="s">
        <v>5747</v>
      </c>
      <c r="C3766">
        <v>1998</v>
      </c>
      <c r="D3766">
        <v>505</v>
      </c>
      <c r="E3766">
        <v>142</v>
      </c>
    </row>
    <row r="3767" spans="1:5" x14ac:dyDescent="0.3">
      <c r="A3767" t="s">
        <v>5768</v>
      </c>
      <c r="B3767" t="s">
        <v>5769</v>
      </c>
      <c r="C3767">
        <v>1998</v>
      </c>
      <c r="D3767">
        <v>3</v>
      </c>
      <c r="E3767">
        <v>368</v>
      </c>
    </row>
    <row r="3768" spans="1:5" x14ac:dyDescent="0.3">
      <c r="A3768" t="s">
        <v>5798</v>
      </c>
      <c r="B3768" t="s">
        <v>5799</v>
      </c>
      <c r="C3768">
        <v>1998</v>
      </c>
      <c r="D3768">
        <v>470</v>
      </c>
      <c r="E3768">
        <v>159</v>
      </c>
    </row>
    <row r="3769" spans="1:5" x14ac:dyDescent="0.3">
      <c r="A3769" t="s">
        <v>5821</v>
      </c>
      <c r="B3769" t="s">
        <v>5822</v>
      </c>
      <c r="C3769">
        <v>1998</v>
      </c>
      <c r="D3769">
        <v>470</v>
      </c>
      <c r="E3769">
        <v>468</v>
      </c>
    </row>
    <row r="3770" spans="1:5" x14ac:dyDescent="0.3">
      <c r="A3770" t="s">
        <v>5871</v>
      </c>
      <c r="B3770" t="s">
        <v>5872</v>
      </c>
      <c r="C3770">
        <v>1998</v>
      </c>
      <c r="D3770">
        <v>230</v>
      </c>
      <c r="E3770">
        <v>256</v>
      </c>
    </row>
    <row r="3771" spans="1:5" x14ac:dyDescent="0.3">
      <c r="A3771" t="s">
        <v>5945</v>
      </c>
      <c r="B3771" t="s">
        <v>5946</v>
      </c>
      <c r="C3771">
        <v>1998</v>
      </c>
      <c r="D3771">
        <v>13</v>
      </c>
      <c r="E3771">
        <v>30</v>
      </c>
    </row>
    <row r="3772" spans="1:5" x14ac:dyDescent="0.3">
      <c r="A3772" t="s">
        <v>5963</v>
      </c>
      <c r="B3772" t="s">
        <v>4326</v>
      </c>
      <c r="C3772">
        <v>1998</v>
      </c>
      <c r="D3772">
        <v>297</v>
      </c>
      <c r="E3772">
        <v>21</v>
      </c>
    </row>
    <row r="3773" spans="1:5" x14ac:dyDescent="0.3">
      <c r="A3773" t="s">
        <v>5976</v>
      </c>
      <c r="B3773" t="s">
        <v>5977</v>
      </c>
      <c r="C3773">
        <v>1998</v>
      </c>
      <c r="D3773">
        <v>82</v>
      </c>
      <c r="E3773">
        <v>23</v>
      </c>
    </row>
    <row r="3774" spans="1:5" x14ac:dyDescent="0.3">
      <c r="A3774" t="s">
        <v>6061</v>
      </c>
      <c r="B3774" t="s">
        <v>6062</v>
      </c>
      <c r="C3774">
        <v>1998</v>
      </c>
      <c r="D3774">
        <v>468</v>
      </c>
      <c r="E3774">
        <v>17</v>
      </c>
    </row>
    <row r="3775" spans="1:5" x14ac:dyDescent="0.3">
      <c r="A3775" t="s">
        <v>6063</v>
      </c>
      <c r="B3775" t="s">
        <v>6064</v>
      </c>
      <c r="C3775">
        <v>1998</v>
      </c>
      <c r="D3775">
        <v>468</v>
      </c>
      <c r="E3775">
        <v>14</v>
      </c>
    </row>
    <row r="3776" spans="1:5" x14ac:dyDescent="0.3">
      <c r="A3776" t="s">
        <v>6065</v>
      </c>
      <c r="B3776" t="s">
        <v>6066</v>
      </c>
      <c r="C3776">
        <v>1998</v>
      </c>
      <c r="D3776">
        <v>468</v>
      </c>
      <c r="E3776">
        <v>16</v>
      </c>
    </row>
    <row r="3777" spans="1:5" x14ac:dyDescent="0.3">
      <c r="A3777" t="s">
        <v>6069</v>
      </c>
      <c r="B3777" t="s">
        <v>6070</v>
      </c>
      <c r="C3777">
        <v>1998</v>
      </c>
      <c r="D3777">
        <v>468</v>
      </c>
      <c r="E3777">
        <v>16</v>
      </c>
    </row>
    <row r="3778" spans="1:5" x14ac:dyDescent="0.3">
      <c r="A3778" t="s">
        <v>6102</v>
      </c>
      <c r="B3778" t="s">
        <v>6103</v>
      </c>
      <c r="C3778">
        <v>1998</v>
      </c>
      <c r="D3778">
        <v>668</v>
      </c>
      <c r="E3778">
        <v>14</v>
      </c>
    </row>
    <row r="3779" spans="1:5" x14ac:dyDescent="0.3">
      <c r="A3779" t="s">
        <v>6126</v>
      </c>
      <c r="B3779" t="s">
        <v>6127</v>
      </c>
      <c r="C3779">
        <v>1998</v>
      </c>
      <c r="D3779">
        <v>668</v>
      </c>
      <c r="E3779">
        <v>11</v>
      </c>
    </row>
    <row r="3780" spans="1:5" x14ac:dyDescent="0.3">
      <c r="A3780" t="s">
        <v>6147</v>
      </c>
      <c r="B3780" t="s">
        <v>6148</v>
      </c>
      <c r="C3780">
        <v>1998</v>
      </c>
      <c r="D3780">
        <v>668</v>
      </c>
      <c r="E3780">
        <v>11</v>
      </c>
    </row>
    <row r="3781" spans="1:5" x14ac:dyDescent="0.3">
      <c r="A3781" t="s">
        <v>6170</v>
      </c>
      <c r="B3781" t="s">
        <v>6171</v>
      </c>
      <c r="C3781">
        <v>1998</v>
      </c>
      <c r="D3781">
        <v>668</v>
      </c>
      <c r="E3781">
        <v>10</v>
      </c>
    </row>
    <row r="3782" spans="1:5" x14ac:dyDescent="0.3">
      <c r="A3782" t="s">
        <v>6193</v>
      </c>
      <c r="B3782" t="s">
        <v>6194</v>
      </c>
      <c r="C3782">
        <v>1998</v>
      </c>
      <c r="D3782">
        <v>668</v>
      </c>
      <c r="E3782">
        <v>8</v>
      </c>
    </row>
    <row r="3783" spans="1:5" x14ac:dyDescent="0.3">
      <c r="A3783" t="s">
        <v>6215</v>
      </c>
      <c r="B3783" t="s">
        <v>6216</v>
      </c>
      <c r="C3783">
        <v>1998</v>
      </c>
      <c r="D3783">
        <v>668</v>
      </c>
      <c r="E3783">
        <v>9</v>
      </c>
    </row>
    <row r="3784" spans="1:5" x14ac:dyDescent="0.3">
      <c r="A3784" t="s">
        <v>6237</v>
      </c>
      <c r="B3784" t="s">
        <v>6238</v>
      </c>
      <c r="C3784">
        <v>1998</v>
      </c>
      <c r="D3784">
        <v>668</v>
      </c>
      <c r="E3784">
        <v>11</v>
      </c>
    </row>
    <row r="3785" spans="1:5" x14ac:dyDescent="0.3">
      <c r="A3785" t="s">
        <v>6257</v>
      </c>
      <c r="B3785" t="s">
        <v>6258</v>
      </c>
      <c r="C3785">
        <v>1998</v>
      </c>
      <c r="D3785">
        <v>668</v>
      </c>
      <c r="E3785">
        <v>9</v>
      </c>
    </row>
    <row r="3786" spans="1:5" x14ac:dyDescent="0.3">
      <c r="A3786" t="s">
        <v>6279</v>
      </c>
      <c r="B3786" t="s">
        <v>6280</v>
      </c>
      <c r="C3786">
        <v>1998</v>
      </c>
      <c r="D3786">
        <v>668</v>
      </c>
      <c r="E3786">
        <v>33</v>
      </c>
    </row>
    <row r="3787" spans="1:5" x14ac:dyDescent="0.3">
      <c r="A3787" t="s">
        <v>6317</v>
      </c>
      <c r="B3787" t="s">
        <v>6318</v>
      </c>
      <c r="C3787">
        <v>1998</v>
      </c>
      <c r="D3787">
        <v>668</v>
      </c>
      <c r="E3787">
        <v>18</v>
      </c>
    </row>
    <row r="3788" spans="1:5" x14ac:dyDescent="0.3">
      <c r="A3788" t="s">
        <v>6338</v>
      </c>
      <c r="B3788" t="s">
        <v>6339</v>
      </c>
      <c r="C3788">
        <v>1998</v>
      </c>
      <c r="D3788">
        <v>668</v>
      </c>
      <c r="E3788">
        <v>35</v>
      </c>
    </row>
    <row r="3789" spans="1:5" x14ac:dyDescent="0.3">
      <c r="A3789" t="s">
        <v>6343</v>
      </c>
      <c r="B3789" t="s">
        <v>6344</v>
      </c>
      <c r="C3789">
        <v>1998</v>
      </c>
      <c r="D3789">
        <v>668</v>
      </c>
      <c r="E3789">
        <v>51</v>
      </c>
    </row>
    <row r="3790" spans="1:5" x14ac:dyDescent="0.3">
      <c r="A3790" t="s">
        <v>6347</v>
      </c>
      <c r="B3790" t="s">
        <v>4567</v>
      </c>
      <c r="C3790">
        <v>1998</v>
      </c>
      <c r="D3790">
        <v>668</v>
      </c>
      <c r="E3790">
        <v>48</v>
      </c>
    </row>
    <row r="3791" spans="1:5" x14ac:dyDescent="0.3">
      <c r="A3791" t="s">
        <v>6348</v>
      </c>
      <c r="B3791" t="s">
        <v>6349</v>
      </c>
      <c r="C3791">
        <v>1998</v>
      </c>
      <c r="D3791">
        <v>668</v>
      </c>
      <c r="E3791">
        <v>81</v>
      </c>
    </row>
    <row r="3792" spans="1:5" x14ac:dyDescent="0.3">
      <c r="A3792" t="s">
        <v>6350</v>
      </c>
      <c r="B3792" t="s">
        <v>6351</v>
      </c>
      <c r="C3792">
        <v>1998</v>
      </c>
      <c r="D3792">
        <v>668</v>
      </c>
      <c r="E3792">
        <v>91</v>
      </c>
    </row>
    <row r="3793" spans="1:5" x14ac:dyDescent="0.3">
      <c r="A3793" t="s">
        <v>6352</v>
      </c>
      <c r="B3793" t="s">
        <v>6353</v>
      </c>
      <c r="C3793">
        <v>1998</v>
      </c>
      <c r="D3793">
        <v>668</v>
      </c>
      <c r="E3793">
        <v>131</v>
      </c>
    </row>
    <row r="3794" spans="1:5" x14ac:dyDescent="0.3">
      <c r="A3794" t="s">
        <v>6354</v>
      </c>
      <c r="B3794" t="s">
        <v>6355</v>
      </c>
      <c r="C3794">
        <v>1998</v>
      </c>
      <c r="D3794">
        <v>668</v>
      </c>
      <c r="E3794">
        <v>177</v>
      </c>
    </row>
    <row r="3795" spans="1:5" x14ac:dyDescent="0.3">
      <c r="A3795" t="s">
        <v>6366</v>
      </c>
      <c r="B3795" t="s">
        <v>6367</v>
      </c>
      <c r="C3795">
        <v>1998</v>
      </c>
      <c r="D3795">
        <v>668</v>
      </c>
      <c r="E3795">
        <v>21</v>
      </c>
    </row>
    <row r="3796" spans="1:5" x14ac:dyDescent="0.3">
      <c r="A3796" t="s">
        <v>6511</v>
      </c>
      <c r="B3796" t="s">
        <v>6512</v>
      </c>
      <c r="C3796">
        <v>1998</v>
      </c>
      <c r="D3796">
        <v>668</v>
      </c>
      <c r="E3796">
        <v>27</v>
      </c>
    </row>
    <row r="3797" spans="1:5" x14ac:dyDescent="0.3">
      <c r="A3797" t="s">
        <v>6513</v>
      </c>
      <c r="B3797" t="s">
        <v>6514</v>
      </c>
      <c r="C3797">
        <v>1998</v>
      </c>
      <c r="D3797">
        <v>668</v>
      </c>
      <c r="E3797">
        <v>30</v>
      </c>
    </row>
    <row r="3798" spans="1:5" x14ac:dyDescent="0.3">
      <c r="A3798" t="s">
        <v>6515</v>
      </c>
      <c r="B3798" t="s">
        <v>6516</v>
      </c>
      <c r="C3798">
        <v>1998</v>
      </c>
      <c r="D3798">
        <v>668</v>
      </c>
      <c r="E3798">
        <v>27</v>
      </c>
    </row>
    <row r="3799" spans="1:5" x14ac:dyDescent="0.3">
      <c r="A3799" t="s">
        <v>6517</v>
      </c>
      <c r="B3799" t="s">
        <v>6518</v>
      </c>
      <c r="C3799">
        <v>1998</v>
      </c>
      <c r="D3799">
        <v>668</v>
      </c>
      <c r="E3799">
        <v>26</v>
      </c>
    </row>
    <row r="3800" spans="1:5" x14ac:dyDescent="0.3">
      <c r="A3800" t="s">
        <v>6521</v>
      </c>
      <c r="B3800" t="s">
        <v>6522</v>
      </c>
      <c r="C3800">
        <v>1998</v>
      </c>
      <c r="D3800">
        <v>668</v>
      </c>
      <c r="E3800">
        <v>25</v>
      </c>
    </row>
    <row r="3801" spans="1:5" x14ac:dyDescent="0.3">
      <c r="A3801" t="s">
        <v>6527</v>
      </c>
      <c r="B3801" t="s">
        <v>6528</v>
      </c>
      <c r="C3801">
        <v>1998</v>
      </c>
      <c r="D3801">
        <v>668</v>
      </c>
      <c r="E3801">
        <v>21</v>
      </c>
    </row>
    <row r="3802" spans="1:5" x14ac:dyDescent="0.3">
      <c r="A3802" t="s">
        <v>6540</v>
      </c>
      <c r="B3802" t="s">
        <v>6541</v>
      </c>
      <c r="C3802">
        <v>1998</v>
      </c>
      <c r="D3802">
        <v>236</v>
      </c>
      <c r="E3802">
        <v>282</v>
      </c>
    </row>
    <row r="3803" spans="1:5" x14ac:dyDescent="0.3">
      <c r="A3803" t="s">
        <v>6542</v>
      </c>
      <c r="B3803" t="s">
        <v>6543</v>
      </c>
      <c r="C3803">
        <v>1998</v>
      </c>
      <c r="D3803">
        <v>399</v>
      </c>
      <c r="E3803">
        <v>311</v>
      </c>
    </row>
    <row r="3804" spans="1:5" x14ac:dyDescent="0.3">
      <c r="A3804" t="s">
        <v>6545</v>
      </c>
      <c r="B3804" t="s">
        <v>6546</v>
      </c>
      <c r="C3804">
        <v>1998</v>
      </c>
      <c r="D3804">
        <v>399</v>
      </c>
      <c r="E3804">
        <v>32</v>
      </c>
    </row>
    <row r="3805" spans="1:5" x14ac:dyDescent="0.3">
      <c r="A3805" t="s">
        <v>6547</v>
      </c>
      <c r="B3805" t="s">
        <v>6548</v>
      </c>
      <c r="C3805">
        <v>1998</v>
      </c>
      <c r="D3805">
        <v>399</v>
      </c>
      <c r="E3805">
        <v>27</v>
      </c>
    </row>
    <row r="3806" spans="1:5" x14ac:dyDescent="0.3">
      <c r="A3806" t="s">
        <v>6663</v>
      </c>
      <c r="B3806" t="s">
        <v>6664</v>
      </c>
      <c r="C3806">
        <v>1998</v>
      </c>
      <c r="D3806">
        <v>462</v>
      </c>
      <c r="E3806">
        <v>2</v>
      </c>
    </row>
    <row r="3807" spans="1:5" x14ac:dyDescent="0.3">
      <c r="A3807" t="s">
        <v>6667</v>
      </c>
      <c r="B3807" t="s">
        <v>6668</v>
      </c>
      <c r="C3807">
        <v>1998</v>
      </c>
      <c r="D3807">
        <v>462</v>
      </c>
      <c r="E3807">
        <v>51</v>
      </c>
    </row>
    <row r="3808" spans="1:5" x14ac:dyDescent="0.3">
      <c r="A3808" t="s">
        <v>6670</v>
      </c>
      <c r="B3808" t="s">
        <v>6671</v>
      </c>
      <c r="C3808">
        <v>1998</v>
      </c>
      <c r="D3808">
        <v>462</v>
      </c>
      <c r="E3808">
        <v>4</v>
      </c>
    </row>
    <row r="3809" spans="1:5" x14ac:dyDescent="0.3">
      <c r="A3809" t="s">
        <v>6672</v>
      </c>
      <c r="B3809" t="s">
        <v>6673</v>
      </c>
      <c r="C3809">
        <v>1998</v>
      </c>
      <c r="D3809">
        <v>462</v>
      </c>
      <c r="E3809">
        <v>4</v>
      </c>
    </row>
    <row r="3810" spans="1:5" x14ac:dyDescent="0.3">
      <c r="A3810" t="s">
        <v>6674</v>
      </c>
      <c r="B3810" t="s">
        <v>6675</v>
      </c>
      <c r="C3810">
        <v>1998</v>
      </c>
      <c r="D3810">
        <v>462</v>
      </c>
      <c r="E3810">
        <v>4</v>
      </c>
    </row>
    <row r="3811" spans="1:5" x14ac:dyDescent="0.3">
      <c r="A3811" t="s">
        <v>6676</v>
      </c>
      <c r="B3811" t="s">
        <v>6677</v>
      </c>
      <c r="C3811">
        <v>1998</v>
      </c>
      <c r="D3811">
        <v>462</v>
      </c>
      <c r="E3811">
        <v>4</v>
      </c>
    </row>
    <row r="3812" spans="1:5" x14ac:dyDescent="0.3">
      <c r="A3812" t="s">
        <v>6678</v>
      </c>
      <c r="B3812" t="s">
        <v>6679</v>
      </c>
      <c r="C3812">
        <v>1998</v>
      </c>
      <c r="D3812">
        <v>462</v>
      </c>
      <c r="E3812">
        <v>8</v>
      </c>
    </row>
    <row r="3813" spans="1:5" x14ac:dyDescent="0.3">
      <c r="A3813" t="s">
        <v>6680</v>
      </c>
      <c r="B3813" t="s">
        <v>6681</v>
      </c>
      <c r="C3813">
        <v>1998</v>
      </c>
      <c r="D3813">
        <v>462</v>
      </c>
      <c r="E3813">
        <v>85</v>
      </c>
    </row>
    <row r="3814" spans="1:5" x14ac:dyDescent="0.3">
      <c r="A3814" t="s">
        <v>6682</v>
      </c>
      <c r="B3814" t="s">
        <v>6683</v>
      </c>
      <c r="C3814">
        <v>1998</v>
      </c>
      <c r="D3814">
        <v>462</v>
      </c>
      <c r="E3814">
        <v>96</v>
      </c>
    </row>
    <row r="3815" spans="1:5" x14ac:dyDescent="0.3">
      <c r="A3815" t="s">
        <v>6684</v>
      </c>
      <c r="B3815" t="s">
        <v>6685</v>
      </c>
      <c r="C3815">
        <v>1998</v>
      </c>
      <c r="D3815">
        <v>462</v>
      </c>
      <c r="E3815">
        <v>95</v>
      </c>
    </row>
    <row r="3816" spans="1:5" x14ac:dyDescent="0.3">
      <c r="A3816" t="s">
        <v>6687</v>
      </c>
      <c r="B3816" t="s">
        <v>6688</v>
      </c>
      <c r="C3816">
        <v>1998</v>
      </c>
      <c r="D3816">
        <v>462</v>
      </c>
      <c r="E3816">
        <v>100</v>
      </c>
    </row>
    <row r="3817" spans="1:5" x14ac:dyDescent="0.3">
      <c r="A3817" t="s">
        <v>6690</v>
      </c>
      <c r="B3817" t="s">
        <v>6691</v>
      </c>
      <c r="C3817">
        <v>1998</v>
      </c>
      <c r="D3817">
        <v>462</v>
      </c>
      <c r="E3817">
        <v>79</v>
      </c>
    </row>
    <row r="3818" spans="1:5" x14ac:dyDescent="0.3">
      <c r="A3818" t="s">
        <v>6692</v>
      </c>
      <c r="B3818" t="s">
        <v>6693</v>
      </c>
      <c r="C3818">
        <v>1998</v>
      </c>
      <c r="D3818">
        <v>462</v>
      </c>
      <c r="E3818">
        <v>101</v>
      </c>
    </row>
    <row r="3819" spans="1:5" x14ac:dyDescent="0.3">
      <c r="A3819" t="s">
        <v>6694</v>
      </c>
      <c r="B3819" t="s">
        <v>6695</v>
      </c>
      <c r="C3819">
        <v>1998</v>
      </c>
      <c r="D3819">
        <v>462</v>
      </c>
      <c r="E3819">
        <v>144</v>
      </c>
    </row>
    <row r="3820" spans="1:5" x14ac:dyDescent="0.3">
      <c r="A3820" t="s">
        <v>6700</v>
      </c>
      <c r="B3820" t="s">
        <v>6701</v>
      </c>
      <c r="C3820">
        <v>1998</v>
      </c>
      <c r="D3820">
        <v>462</v>
      </c>
      <c r="E3820">
        <v>4</v>
      </c>
    </row>
    <row r="3821" spans="1:5" x14ac:dyDescent="0.3">
      <c r="A3821" t="s">
        <v>6702</v>
      </c>
      <c r="B3821" t="s">
        <v>6703</v>
      </c>
      <c r="C3821">
        <v>1998</v>
      </c>
      <c r="D3821">
        <v>462</v>
      </c>
      <c r="E3821">
        <v>4</v>
      </c>
    </row>
    <row r="3822" spans="1:5" x14ac:dyDescent="0.3">
      <c r="A3822" t="s">
        <v>6704</v>
      </c>
      <c r="B3822" t="s">
        <v>6705</v>
      </c>
      <c r="C3822">
        <v>1998</v>
      </c>
      <c r="D3822">
        <v>462</v>
      </c>
      <c r="E3822">
        <v>4</v>
      </c>
    </row>
    <row r="3823" spans="1:5" x14ac:dyDescent="0.3">
      <c r="A3823" t="s">
        <v>6708</v>
      </c>
      <c r="B3823" t="s">
        <v>6709</v>
      </c>
      <c r="C3823">
        <v>1998</v>
      </c>
      <c r="D3823">
        <v>462</v>
      </c>
      <c r="E3823">
        <v>5</v>
      </c>
    </row>
    <row r="3824" spans="1:5" x14ac:dyDescent="0.3">
      <c r="A3824" t="s">
        <v>6710</v>
      </c>
      <c r="B3824" t="s">
        <v>6711</v>
      </c>
      <c r="C3824">
        <v>1998</v>
      </c>
      <c r="D3824">
        <v>462</v>
      </c>
      <c r="E3824">
        <v>5</v>
      </c>
    </row>
    <row r="3825" spans="1:5" x14ac:dyDescent="0.3">
      <c r="A3825" t="s">
        <v>6718</v>
      </c>
      <c r="B3825" t="s">
        <v>2886</v>
      </c>
      <c r="C3825">
        <v>1998</v>
      </c>
      <c r="D3825">
        <v>468</v>
      </c>
      <c r="E3825">
        <v>17</v>
      </c>
    </row>
    <row r="3826" spans="1:5" x14ac:dyDescent="0.3">
      <c r="A3826" t="s">
        <v>6720</v>
      </c>
      <c r="B3826" t="s">
        <v>2644</v>
      </c>
      <c r="C3826">
        <v>1998</v>
      </c>
      <c r="D3826">
        <v>468</v>
      </c>
      <c r="E3826">
        <v>14</v>
      </c>
    </row>
    <row r="3827" spans="1:5" x14ac:dyDescent="0.3">
      <c r="A3827" t="s">
        <v>6722</v>
      </c>
      <c r="B3827" t="s">
        <v>1328</v>
      </c>
      <c r="C3827">
        <v>1998</v>
      </c>
      <c r="D3827">
        <v>468</v>
      </c>
      <c r="E3827">
        <v>18</v>
      </c>
    </row>
    <row r="3828" spans="1:5" x14ac:dyDescent="0.3">
      <c r="A3828" t="s">
        <v>6724</v>
      </c>
      <c r="B3828" t="s">
        <v>1886</v>
      </c>
      <c r="C3828">
        <v>1998</v>
      </c>
      <c r="D3828">
        <v>468</v>
      </c>
      <c r="E3828">
        <v>17</v>
      </c>
    </row>
    <row r="3829" spans="1:5" x14ac:dyDescent="0.3">
      <c r="A3829" t="s">
        <v>6905</v>
      </c>
      <c r="B3829" t="s">
        <v>6906</v>
      </c>
      <c r="C3829">
        <v>1998</v>
      </c>
      <c r="D3829">
        <v>85</v>
      </c>
      <c r="E3829">
        <v>104</v>
      </c>
    </row>
    <row r="3830" spans="1:5" x14ac:dyDescent="0.3">
      <c r="A3830" t="s">
        <v>7041</v>
      </c>
      <c r="B3830" t="s">
        <v>7042</v>
      </c>
      <c r="C3830">
        <v>1998</v>
      </c>
      <c r="D3830">
        <v>480</v>
      </c>
      <c r="E3830">
        <v>26</v>
      </c>
    </row>
    <row r="3831" spans="1:5" x14ac:dyDescent="0.3">
      <c r="A3831" t="s">
        <v>7044</v>
      </c>
      <c r="B3831" t="s">
        <v>7045</v>
      </c>
      <c r="C3831">
        <v>1998</v>
      </c>
      <c r="D3831">
        <v>480</v>
      </c>
      <c r="E3831">
        <v>24</v>
      </c>
    </row>
    <row r="3832" spans="1:5" x14ac:dyDescent="0.3">
      <c r="A3832" t="s">
        <v>7048</v>
      </c>
      <c r="B3832" t="s">
        <v>7049</v>
      </c>
      <c r="C3832">
        <v>1998</v>
      </c>
      <c r="D3832">
        <v>480</v>
      </c>
      <c r="E3832">
        <v>22</v>
      </c>
    </row>
    <row r="3833" spans="1:5" x14ac:dyDescent="0.3">
      <c r="A3833" t="s">
        <v>7050</v>
      </c>
      <c r="B3833" t="s">
        <v>7051</v>
      </c>
      <c r="C3833">
        <v>1998</v>
      </c>
      <c r="D3833">
        <v>480</v>
      </c>
      <c r="E3833">
        <v>30</v>
      </c>
    </row>
    <row r="3834" spans="1:5" x14ac:dyDescent="0.3">
      <c r="A3834" t="s">
        <v>7060</v>
      </c>
      <c r="B3834" t="s">
        <v>7061</v>
      </c>
      <c r="C3834">
        <v>1998</v>
      </c>
      <c r="D3834">
        <v>480</v>
      </c>
      <c r="E3834">
        <v>25</v>
      </c>
    </row>
    <row r="3835" spans="1:5" x14ac:dyDescent="0.3">
      <c r="A3835" t="s">
        <v>7091</v>
      </c>
      <c r="B3835" t="s">
        <v>7092</v>
      </c>
      <c r="C3835">
        <v>1998</v>
      </c>
      <c r="D3835">
        <v>480</v>
      </c>
      <c r="E3835">
        <v>29</v>
      </c>
    </row>
    <row r="3836" spans="1:5" x14ac:dyDescent="0.3">
      <c r="A3836" t="s">
        <v>7093</v>
      </c>
      <c r="B3836" t="s">
        <v>7094</v>
      </c>
      <c r="C3836">
        <v>1998</v>
      </c>
      <c r="D3836">
        <v>480</v>
      </c>
      <c r="E3836">
        <v>27</v>
      </c>
    </row>
    <row r="3837" spans="1:5" x14ac:dyDescent="0.3">
      <c r="A3837" t="s">
        <v>7131</v>
      </c>
      <c r="B3837" t="s">
        <v>7132</v>
      </c>
      <c r="C3837">
        <v>1998</v>
      </c>
      <c r="D3837">
        <v>480</v>
      </c>
      <c r="E3837">
        <v>80</v>
      </c>
    </row>
    <row r="3838" spans="1:5" x14ac:dyDescent="0.3">
      <c r="A3838" t="s">
        <v>7134</v>
      </c>
      <c r="B3838" t="s">
        <v>7135</v>
      </c>
      <c r="C3838">
        <v>1998</v>
      </c>
      <c r="D3838">
        <v>480</v>
      </c>
      <c r="E3838">
        <v>126</v>
      </c>
    </row>
    <row r="3839" spans="1:5" x14ac:dyDescent="0.3">
      <c r="A3839" t="s">
        <v>7171</v>
      </c>
      <c r="B3839" t="s">
        <v>7172</v>
      </c>
      <c r="C3839">
        <v>1998</v>
      </c>
      <c r="D3839">
        <v>480</v>
      </c>
      <c r="E3839">
        <v>143</v>
      </c>
    </row>
    <row r="3840" spans="1:5" x14ac:dyDescent="0.3">
      <c r="A3840" t="s">
        <v>7181</v>
      </c>
      <c r="B3840" t="s">
        <v>7182</v>
      </c>
      <c r="C3840">
        <v>1998</v>
      </c>
      <c r="D3840">
        <v>480</v>
      </c>
      <c r="E3840">
        <v>172</v>
      </c>
    </row>
    <row r="3841" spans="1:5" x14ac:dyDescent="0.3">
      <c r="A3841" t="s">
        <v>7201</v>
      </c>
      <c r="B3841" t="s">
        <v>7202</v>
      </c>
      <c r="C3841">
        <v>1998</v>
      </c>
      <c r="D3841">
        <v>480</v>
      </c>
      <c r="E3841">
        <v>265</v>
      </c>
    </row>
    <row r="3842" spans="1:5" x14ac:dyDescent="0.3">
      <c r="A3842" t="s">
        <v>7431</v>
      </c>
      <c r="B3842" t="s">
        <v>7432</v>
      </c>
      <c r="C3842">
        <v>1998</v>
      </c>
      <c r="D3842">
        <v>297</v>
      </c>
      <c r="E3842">
        <v>164</v>
      </c>
    </row>
    <row r="3843" spans="1:5" x14ac:dyDescent="0.3">
      <c r="A3843" t="s">
        <v>7505</v>
      </c>
      <c r="B3843" t="s">
        <v>7506</v>
      </c>
      <c r="C3843">
        <v>1998</v>
      </c>
      <c r="D3843">
        <v>469</v>
      </c>
      <c r="E3843">
        <v>600</v>
      </c>
    </row>
    <row r="3844" spans="1:5" x14ac:dyDescent="0.3">
      <c r="A3844" t="s">
        <v>7507</v>
      </c>
      <c r="B3844" t="s">
        <v>7508</v>
      </c>
      <c r="C3844">
        <v>1998</v>
      </c>
      <c r="D3844">
        <v>469</v>
      </c>
      <c r="E3844">
        <v>1200</v>
      </c>
    </row>
    <row r="3845" spans="1:5" x14ac:dyDescent="0.3">
      <c r="A3845" t="s">
        <v>7509</v>
      </c>
      <c r="B3845" t="s">
        <v>7506</v>
      </c>
      <c r="C3845">
        <v>1998</v>
      </c>
      <c r="D3845">
        <v>399</v>
      </c>
      <c r="E3845">
        <v>417</v>
      </c>
    </row>
    <row r="3846" spans="1:5" x14ac:dyDescent="0.3">
      <c r="A3846" t="s">
        <v>7512</v>
      </c>
      <c r="B3846" t="s">
        <v>7508</v>
      </c>
      <c r="C3846">
        <v>1998</v>
      </c>
      <c r="D3846">
        <v>399</v>
      </c>
      <c r="E3846">
        <v>842</v>
      </c>
    </row>
    <row r="3847" spans="1:5" x14ac:dyDescent="0.3">
      <c r="A3847" t="s">
        <v>7515</v>
      </c>
      <c r="B3847" t="s">
        <v>2512</v>
      </c>
      <c r="C3847">
        <v>1998</v>
      </c>
      <c r="D3847">
        <v>505</v>
      </c>
      <c r="E3847">
        <v>71</v>
      </c>
    </row>
    <row r="3848" spans="1:5" x14ac:dyDescent="0.3">
      <c r="A3848" t="s">
        <v>7729</v>
      </c>
      <c r="B3848" t="s">
        <v>7730</v>
      </c>
      <c r="C3848">
        <v>1998</v>
      </c>
      <c r="D3848">
        <v>399</v>
      </c>
      <c r="E3848">
        <v>182</v>
      </c>
    </row>
    <row r="3849" spans="1:5" x14ac:dyDescent="0.3">
      <c r="A3849" t="s">
        <v>7850</v>
      </c>
      <c r="B3849" t="s">
        <v>7851</v>
      </c>
      <c r="C3849">
        <v>1998</v>
      </c>
      <c r="D3849">
        <v>503</v>
      </c>
      <c r="E3849">
        <v>0</v>
      </c>
    </row>
    <row r="3850" spans="1:5" x14ac:dyDescent="0.3">
      <c r="A3850" t="s">
        <v>10233</v>
      </c>
      <c r="B3850" t="s">
        <v>10234</v>
      </c>
      <c r="C3850">
        <v>1998</v>
      </c>
      <c r="D3850">
        <v>470</v>
      </c>
      <c r="E3850">
        <v>53</v>
      </c>
    </row>
    <row r="3851" spans="1:5" x14ac:dyDescent="0.3">
      <c r="A3851" t="s">
        <v>10247</v>
      </c>
      <c r="B3851" t="s">
        <v>10248</v>
      </c>
      <c r="C3851">
        <v>1998</v>
      </c>
      <c r="D3851">
        <v>470</v>
      </c>
      <c r="E3851">
        <v>95</v>
      </c>
    </row>
    <row r="3852" spans="1:5" x14ac:dyDescent="0.3">
      <c r="A3852" t="s">
        <v>10260</v>
      </c>
      <c r="B3852" t="s">
        <v>10261</v>
      </c>
      <c r="C3852">
        <v>1998</v>
      </c>
      <c r="D3852">
        <v>470</v>
      </c>
      <c r="E3852">
        <v>519</v>
      </c>
    </row>
    <row r="3853" spans="1:5" x14ac:dyDescent="0.3">
      <c r="A3853" t="s">
        <v>10262</v>
      </c>
      <c r="B3853" t="s">
        <v>2486</v>
      </c>
      <c r="C3853">
        <v>1998</v>
      </c>
      <c r="D3853">
        <v>470</v>
      </c>
      <c r="E3853">
        <v>264</v>
      </c>
    </row>
    <row r="3854" spans="1:5" x14ac:dyDescent="0.3">
      <c r="A3854" t="s">
        <v>10263</v>
      </c>
      <c r="B3854" t="s">
        <v>10264</v>
      </c>
      <c r="C3854">
        <v>1998</v>
      </c>
      <c r="D3854">
        <v>470</v>
      </c>
      <c r="E3854">
        <v>264</v>
      </c>
    </row>
    <row r="3855" spans="1:5" x14ac:dyDescent="0.3">
      <c r="A3855" t="s">
        <v>10265</v>
      </c>
      <c r="B3855" t="s">
        <v>10266</v>
      </c>
      <c r="C3855">
        <v>1998</v>
      </c>
      <c r="D3855">
        <v>470</v>
      </c>
      <c r="E3855">
        <v>509</v>
      </c>
    </row>
    <row r="3856" spans="1:5" x14ac:dyDescent="0.3">
      <c r="A3856" t="s">
        <v>10269</v>
      </c>
      <c r="B3856" t="s">
        <v>10270</v>
      </c>
      <c r="C3856">
        <v>1998</v>
      </c>
      <c r="D3856">
        <v>470</v>
      </c>
      <c r="E3856">
        <v>215</v>
      </c>
    </row>
    <row r="3857" spans="1:5" x14ac:dyDescent="0.3">
      <c r="A3857" t="s">
        <v>10271</v>
      </c>
      <c r="B3857" t="s">
        <v>10272</v>
      </c>
      <c r="C3857">
        <v>1998</v>
      </c>
      <c r="D3857">
        <v>470</v>
      </c>
      <c r="E3857">
        <v>288</v>
      </c>
    </row>
    <row r="3858" spans="1:5" x14ac:dyDescent="0.3">
      <c r="A3858" t="s">
        <v>10273</v>
      </c>
      <c r="B3858" t="s">
        <v>10274</v>
      </c>
      <c r="C3858">
        <v>1998</v>
      </c>
      <c r="D3858">
        <v>470</v>
      </c>
      <c r="E3858">
        <v>428</v>
      </c>
    </row>
    <row r="3859" spans="1:5" x14ac:dyDescent="0.3">
      <c r="A3859" t="s">
        <v>10277</v>
      </c>
      <c r="B3859" t="s">
        <v>10278</v>
      </c>
      <c r="C3859">
        <v>1998</v>
      </c>
      <c r="D3859">
        <v>470</v>
      </c>
      <c r="E3859">
        <v>66</v>
      </c>
    </row>
    <row r="3860" spans="1:5" x14ac:dyDescent="0.3">
      <c r="A3860" t="s">
        <v>10279</v>
      </c>
      <c r="B3860" t="s">
        <v>10280</v>
      </c>
      <c r="C3860">
        <v>1998</v>
      </c>
      <c r="D3860">
        <v>470</v>
      </c>
      <c r="E3860">
        <v>363</v>
      </c>
    </row>
    <row r="3861" spans="1:5" x14ac:dyDescent="0.3">
      <c r="A3861" t="s">
        <v>10283</v>
      </c>
      <c r="B3861" t="s">
        <v>2486</v>
      </c>
      <c r="C3861">
        <v>1998</v>
      </c>
      <c r="D3861">
        <v>470</v>
      </c>
      <c r="E3861">
        <v>363</v>
      </c>
    </row>
    <row r="3862" spans="1:5" x14ac:dyDescent="0.3">
      <c r="A3862" t="s">
        <v>10284</v>
      </c>
      <c r="B3862" t="s">
        <v>10285</v>
      </c>
      <c r="C3862">
        <v>1998</v>
      </c>
      <c r="D3862">
        <v>470</v>
      </c>
      <c r="E3862">
        <v>244</v>
      </c>
    </row>
    <row r="3863" spans="1:5" x14ac:dyDescent="0.3">
      <c r="A3863" t="s">
        <v>10286</v>
      </c>
      <c r="B3863" t="s">
        <v>9444</v>
      </c>
      <c r="C3863">
        <v>1998</v>
      </c>
      <c r="D3863">
        <v>467</v>
      </c>
      <c r="E3863">
        <v>517</v>
      </c>
    </row>
    <row r="3864" spans="1:5" x14ac:dyDescent="0.3">
      <c r="A3864" t="s">
        <v>10289</v>
      </c>
      <c r="B3864" t="s">
        <v>10290</v>
      </c>
      <c r="C3864">
        <v>1998</v>
      </c>
      <c r="D3864">
        <v>470</v>
      </c>
      <c r="E3864">
        <v>812</v>
      </c>
    </row>
    <row r="3865" spans="1:5" x14ac:dyDescent="0.3">
      <c r="A3865" t="s">
        <v>10291</v>
      </c>
      <c r="B3865" t="s">
        <v>2906</v>
      </c>
      <c r="C3865">
        <v>1998</v>
      </c>
      <c r="D3865">
        <v>399</v>
      </c>
      <c r="E3865">
        <v>30</v>
      </c>
    </row>
    <row r="3866" spans="1:5" x14ac:dyDescent="0.3">
      <c r="A3866" t="s">
        <v>10294</v>
      </c>
      <c r="B3866" t="s">
        <v>2906</v>
      </c>
      <c r="C3866">
        <v>1998</v>
      </c>
      <c r="D3866">
        <v>399</v>
      </c>
      <c r="E3866">
        <v>38</v>
      </c>
    </row>
    <row r="3867" spans="1:5" x14ac:dyDescent="0.3">
      <c r="A3867" t="s">
        <v>10299</v>
      </c>
      <c r="B3867" t="s">
        <v>2803</v>
      </c>
      <c r="C3867">
        <v>1998</v>
      </c>
      <c r="D3867">
        <v>399</v>
      </c>
      <c r="E3867">
        <v>420</v>
      </c>
    </row>
    <row r="3868" spans="1:5" x14ac:dyDescent="0.3">
      <c r="A3868" t="s">
        <v>10304</v>
      </c>
      <c r="B3868" t="s">
        <v>10305</v>
      </c>
      <c r="C3868">
        <v>1998</v>
      </c>
      <c r="D3868">
        <v>399</v>
      </c>
      <c r="E3868">
        <v>309</v>
      </c>
    </row>
    <row r="3869" spans="1:5" x14ac:dyDescent="0.3">
      <c r="A3869" t="s">
        <v>10306</v>
      </c>
      <c r="B3869" t="s">
        <v>10307</v>
      </c>
      <c r="C3869">
        <v>1998</v>
      </c>
      <c r="D3869">
        <v>399</v>
      </c>
      <c r="E3869">
        <v>1009</v>
      </c>
    </row>
    <row r="3870" spans="1:5" x14ac:dyDescent="0.3">
      <c r="A3870" t="s">
        <v>10312</v>
      </c>
      <c r="B3870" t="s">
        <v>2598</v>
      </c>
      <c r="C3870">
        <v>1998</v>
      </c>
      <c r="D3870">
        <v>399</v>
      </c>
      <c r="E3870">
        <v>468</v>
      </c>
    </row>
    <row r="3871" spans="1:5" x14ac:dyDescent="0.3">
      <c r="A3871" t="s">
        <v>10315</v>
      </c>
      <c r="B3871" t="s">
        <v>10316</v>
      </c>
      <c r="C3871">
        <v>1998</v>
      </c>
      <c r="D3871">
        <v>399</v>
      </c>
      <c r="E3871">
        <v>180</v>
      </c>
    </row>
    <row r="3872" spans="1:5" x14ac:dyDescent="0.3">
      <c r="A3872" t="s">
        <v>10317</v>
      </c>
      <c r="B3872" t="s">
        <v>10305</v>
      </c>
      <c r="C3872">
        <v>1998</v>
      </c>
      <c r="D3872">
        <v>399</v>
      </c>
      <c r="E3872">
        <v>508</v>
      </c>
    </row>
    <row r="3873" spans="1:5" x14ac:dyDescent="0.3">
      <c r="A3873" t="s">
        <v>10326</v>
      </c>
      <c r="B3873" t="s">
        <v>9738</v>
      </c>
      <c r="C3873">
        <v>1998</v>
      </c>
      <c r="D3873">
        <v>399</v>
      </c>
      <c r="E3873">
        <v>39</v>
      </c>
    </row>
    <row r="3874" spans="1:5" x14ac:dyDescent="0.3">
      <c r="A3874" t="s">
        <v>10387</v>
      </c>
      <c r="B3874" t="s">
        <v>10388</v>
      </c>
      <c r="C3874">
        <v>1998</v>
      </c>
      <c r="D3874">
        <v>100</v>
      </c>
      <c r="E3874">
        <v>24</v>
      </c>
    </row>
    <row r="3875" spans="1:5" x14ac:dyDescent="0.3">
      <c r="A3875" t="s">
        <v>13048</v>
      </c>
      <c r="B3875" t="s">
        <v>13049</v>
      </c>
      <c r="C3875">
        <v>1998</v>
      </c>
      <c r="D3875">
        <v>450</v>
      </c>
      <c r="E3875">
        <v>2</v>
      </c>
    </row>
    <row r="3876" spans="1:5" x14ac:dyDescent="0.3">
      <c r="A3876" t="s">
        <v>13052</v>
      </c>
      <c r="B3876" t="s">
        <v>13053</v>
      </c>
      <c r="C3876">
        <v>1998</v>
      </c>
      <c r="D3876">
        <v>450</v>
      </c>
      <c r="E3876">
        <v>4</v>
      </c>
    </row>
    <row r="3877" spans="1:5" x14ac:dyDescent="0.3">
      <c r="A3877" t="s">
        <v>13054</v>
      </c>
      <c r="B3877" t="s">
        <v>13055</v>
      </c>
      <c r="C3877">
        <v>1998</v>
      </c>
      <c r="D3877">
        <v>443</v>
      </c>
      <c r="E3877">
        <v>4</v>
      </c>
    </row>
    <row r="3878" spans="1:5" x14ac:dyDescent="0.3">
      <c r="A3878" t="s">
        <v>13526</v>
      </c>
      <c r="B3878" t="s">
        <v>13527</v>
      </c>
      <c r="C3878">
        <v>1998</v>
      </c>
      <c r="D3878">
        <v>453</v>
      </c>
      <c r="E3878">
        <v>1</v>
      </c>
    </row>
    <row r="3879" spans="1:5" x14ac:dyDescent="0.3">
      <c r="A3879" t="s">
        <v>13528</v>
      </c>
      <c r="B3879" t="s">
        <v>274</v>
      </c>
      <c r="C3879">
        <v>1998</v>
      </c>
      <c r="D3879">
        <v>453</v>
      </c>
      <c r="E3879">
        <v>18</v>
      </c>
    </row>
    <row r="3880" spans="1:5" x14ac:dyDescent="0.3">
      <c r="A3880" t="s">
        <v>13680</v>
      </c>
      <c r="B3880" t="s">
        <v>13681</v>
      </c>
      <c r="C3880">
        <v>1998</v>
      </c>
      <c r="D3880">
        <v>453</v>
      </c>
      <c r="E3880">
        <v>60</v>
      </c>
    </row>
    <row r="3881" spans="1:5" x14ac:dyDescent="0.3">
      <c r="A3881" t="s">
        <v>13682</v>
      </c>
      <c r="B3881" t="s">
        <v>13683</v>
      </c>
      <c r="C3881">
        <v>1998</v>
      </c>
      <c r="D3881">
        <v>453</v>
      </c>
      <c r="E3881">
        <v>12</v>
      </c>
    </row>
    <row r="3882" spans="1:5" x14ac:dyDescent="0.3">
      <c r="A3882" t="s">
        <v>13791</v>
      </c>
      <c r="B3882" t="s">
        <v>13792</v>
      </c>
      <c r="C3882">
        <v>1998</v>
      </c>
      <c r="D3882">
        <v>444</v>
      </c>
      <c r="E3882">
        <v>27</v>
      </c>
    </row>
    <row r="3883" spans="1:5" x14ac:dyDescent="0.3">
      <c r="A3883" t="s">
        <v>13793</v>
      </c>
      <c r="B3883" t="s">
        <v>13325</v>
      </c>
      <c r="C3883">
        <v>1998</v>
      </c>
      <c r="D3883">
        <v>445</v>
      </c>
      <c r="E3883">
        <v>19</v>
      </c>
    </row>
    <row r="3884" spans="1:5" x14ac:dyDescent="0.3">
      <c r="A3884" t="s">
        <v>13794</v>
      </c>
      <c r="B3884" t="s">
        <v>258</v>
      </c>
      <c r="C3884">
        <v>1998</v>
      </c>
      <c r="D3884">
        <v>447</v>
      </c>
      <c r="E3884">
        <v>36</v>
      </c>
    </row>
    <row r="3885" spans="1:5" x14ac:dyDescent="0.3">
      <c r="A3885" t="s">
        <v>13795</v>
      </c>
      <c r="B3885" t="s">
        <v>13124</v>
      </c>
      <c r="C3885">
        <v>1998</v>
      </c>
      <c r="D3885">
        <v>452</v>
      </c>
      <c r="E3885">
        <v>20</v>
      </c>
    </row>
    <row r="3886" spans="1:5" x14ac:dyDescent="0.3">
      <c r="A3886" t="s">
        <v>13814</v>
      </c>
      <c r="B3886" t="s">
        <v>13262</v>
      </c>
      <c r="C3886">
        <v>1998</v>
      </c>
      <c r="D3886">
        <v>443</v>
      </c>
      <c r="E3886">
        <v>38</v>
      </c>
    </row>
    <row r="3887" spans="1:5" x14ac:dyDescent="0.3">
      <c r="A3887" t="s">
        <v>13815</v>
      </c>
      <c r="B3887" t="s">
        <v>13816</v>
      </c>
      <c r="C3887">
        <v>1998</v>
      </c>
      <c r="D3887">
        <v>446</v>
      </c>
      <c r="E3887">
        <v>13</v>
      </c>
    </row>
    <row r="3888" spans="1:5" x14ac:dyDescent="0.3">
      <c r="A3888" t="s">
        <v>13817</v>
      </c>
      <c r="B3888" t="s">
        <v>13818</v>
      </c>
      <c r="C3888">
        <v>1998</v>
      </c>
      <c r="D3888">
        <v>443</v>
      </c>
      <c r="E3888">
        <v>29</v>
      </c>
    </row>
    <row r="3889" spans="1:5" x14ac:dyDescent="0.3">
      <c r="A3889" t="s">
        <v>13819</v>
      </c>
      <c r="B3889" t="s">
        <v>13820</v>
      </c>
      <c r="C3889">
        <v>1998</v>
      </c>
      <c r="D3889">
        <v>454</v>
      </c>
      <c r="E3889">
        <v>37</v>
      </c>
    </row>
    <row r="3890" spans="1:5" x14ac:dyDescent="0.3">
      <c r="A3890" t="s">
        <v>13821</v>
      </c>
      <c r="B3890" t="s">
        <v>13260</v>
      </c>
      <c r="C3890">
        <v>1998</v>
      </c>
      <c r="D3890">
        <v>454</v>
      </c>
      <c r="E3890">
        <v>14</v>
      </c>
    </row>
    <row r="3891" spans="1:5" x14ac:dyDescent="0.3">
      <c r="A3891" t="s">
        <v>13847</v>
      </c>
      <c r="B3891" t="s">
        <v>13848</v>
      </c>
      <c r="C3891">
        <v>1998</v>
      </c>
      <c r="D3891">
        <v>451</v>
      </c>
      <c r="E3891">
        <v>1</v>
      </c>
    </row>
    <row r="3892" spans="1:5" x14ac:dyDescent="0.3">
      <c r="A3892" t="s">
        <v>13989</v>
      </c>
      <c r="B3892" t="s">
        <v>13990</v>
      </c>
      <c r="C3892">
        <v>1998</v>
      </c>
      <c r="D3892">
        <v>278</v>
      </c>
      <c r="E3892">
        <v>483</v>
      </c>
    </row>
    <row r="3893" spans="1:5" x14ac:dyDescent="0.3">
      <c r="A3893" t="s">
        <v>14075</v>
      </c>
      <c r="B3893" t="s">
        <v>14076</v>
      </c>
      <c r="C3893">
        <v>1998</v>
      </c>
      <c r="D3893">
        <v>117</v>
      </c>
      <c r="E3893">
        <v>294</v>
      </c>
    </row>
    <row r="3894" spans="1:5" x14ac:dyDescent="0.3">
      <c r="A3894" t="s">
        <v>14077</v>
      </c>
      <c r="B3894" t="s">
        <v>14076</v>
      </c>
      <c r="C3894">
        <v>1998</v>
      </c>
      <c r="D3894">
        <v>117</v>
      </c>
      <c r="E3894">
        <v>297</v>
      </c>
    </row>
    <row r="3895" spans="1:5" x14ac:dyDescent="0.3">
      <c r="A3895" t="s">
        <v>14311</v>
      </c>
      <c r="B3895" t="s">
        <v>14312</v>
      </c>
      <c r="C3895">
        <v>1998</v>
      </c>
      <c r="D3895">
        <v>501</v>
      </c>
      <c r="E3895">
        <v>0</v>
      </c>
    </row>
    <row r="3896" spans="1:5" x14ac:dyDescent="0.3">
      <c r="A3896" t="s">
        <v>14315</v>
      </c>
      <c r="B3896" t="s">
        <v>14316</v>
      </c>
      <c r="C3896">
        <v>1998</v>
      </c>
      <c r="D3896">
        <v>501</v>
      </c>
      <c r="E3896">
        <v>0</v>
      </c>
    </row>
    <row r="3897" spans="1:5" x14ac:dyDescent="0.3">
      <c r="A3897" t="s">
        <v>14429</v>
      </c>
      <c r="B3897" t="s">
        <v>14430</v>
      </c>
      <c r="C3897">
        <v>1998</v>
      </c>
      <c r="D3897">
        <v>323</v>
      </c>
      <c r="E3897">
        <v>47</v>
      </c>
    </row>
    <row r="3898" spans="1:5" x14ac:dyDescent="0.3">
      <c r="A3898" t="s">
        <v>14435</v>
      </c>
      <c r="B3898" t="s">
        <v>14436</v>
      </c>
      <c r="C3898">
        <v>1998</v>
      </c>
      <c r="D3898">
        <v>323</v>
      </c>
      <c r="E3898">
        <v>18</v>
      </c>
    </row>
    <row r="3899" spans="1:5" x14ac:dyDescent="0.3">
      <c r="A3899" t="s">
        <v>14437</v>
      </c>
      <c r="B3899" t="s">
        <v>14438</v>
      </c>
      <c r="C3899">
        <v>1998</v>
      </c>
      <c r="D3899">
        <v>323</v>
      </c>
      <c r="E3899">
        <v>55</v>
      </c>
    </row>
    <row r="3900" spans="1:5" x14ac:dyDescent="0.3">
      <c r="A3900" t="s">
        <v>14439</v>
      </c>
      <c r="B3900" t="s">
        <v>2323</v>
      </c>
      <c r="C3900">
        <v>1998</v>
      </c>
      <c r="D3900">
        <v>323</v>
      </c>
      <c r="E3900">
        <v>97</v>
      </c>
    </row>
    <row r="3901" spans="1:5" x14ac:dyDescent="0.3">
      <c r="A3901" t="s">
        <v>14440</v>
      </c>
      <c r="B3901" t="s">
        <v>14441</v>
      </c>
      <c r="C3901">
        <v>1998</v>
      </c>
      <c r="D3901">
        <v>323</v>
      </c>
      <c r="E3901">
        <v>141</v>
      </c>
    </row>
    <row r="3902" spans="1:5" x14ac:dyDescent="0.3">
      <c r="A3902" t="s">
        <v>14442</v>
      </c>
      <c r="B3902" t="s">
        <v>14443</v>
      </c>
      <c r="C3902">
        <v>1998</v>
      </c>
      <c r="D3902">
        <v>323</v>
      </c>
      <c r="E3902">
        <v>235</v>
      </c>
    </row>
    <row r="3903" spans="1:5" x14ac:dyDescent="0.3">
      <c r="A3903" t="s">
        <v>14522</v>
      </c>
      <c r="B3903" t="s">
        <v>14523</v>
      </c>
      <c r="C3903">
        <v>1998</v>
      </c>
      <c r="D3903">
        <v>297</v>
      </c>
      <c r="E3903">
        <v>13</v>
      </c>
    </row>
    <row r="3904" spans="1:5" x14ac:dyDescent="0.3">
      <c r="A3904" t="s">
        <v>14536</v>
      </c>
      <c r="B3904" t="s">
        <v>14537</v>
      </c>
      <c r="C3904">
        <v>1998</v>
      </c>
      <c r="D3904">
        <v>297</v>
      </c>
      <c r="E3904">
        <v>196</v>
      </c>
    </row>
    <row r="3905" spans="1:5" x14ac:dyDescent="0.3">
      <c r="A3905" t="s">
        <v>14546</v>
      </c>
      <c r="B3905" t="s">
        <v>14547</v>
      </c>
      <c r="C3905">
        <v>1998</v>
      </c>
      <c r="D3905">
        <v>297</v>
      </c>
      <c r="E3905">
        <v>35</v>
      </c>
    </row>
    <row r="3906" spans="1:5" x14ac:dyDescent="0.3">
      <c r="A3906" t="s">
        <v>14548</v>
      </c>
      <c r="B3906" t="s">
        <v>14549</v>
      </c>
      <c r="C3906">
        <v>1998</v>
      </c>
      <c r="D3906">
        <v>297</v>
      </c>
      <c r="E3906">
        <v>164</v>
      </c>
    </row>
    <row r="3907" spans="1:5" x14ac:dyDescent="0.3">
      <c r="A3907" t="s">
        <v>14562</v>
      </c>
      <c r="B3907" t="s">
        <v>14563</v>
      </c>
      <c r="C3907">
        <v>1998</v>
      </c>
      <c r="D3907">
        <v>297</v>
      </c>
      <c r="E3907">
        <v>70</v>
      </c>
    </row>
    <row r="3908" spans="1:5" x14ac:dyDescent="0.3">
      <c r="A3908" t="s">
        <v>14577</v>
      </c>
      <c r="B3908" t="s">
        <v>14578</v>
      </c>
      <c r="C3908">
        <v>1998</v>
      </c>
      <c r="D3908">
        <v>297</v>
      </c>
      <c r="E3908">
        <v>81</v>
      </c>
    </row>
    <row r="3909" spans="1:5" x14ac:dyDescent="0.3">
      <c r="A3909" t="s">
        <v>14595</v>
      </c>
      <c r="B3909" t="s">
        <v>4991</v>
      </c>
      <c r="C3909">
        <v>1998</v>
      </c>
      <c r="D3909">
        <v>297</v>
      </c>
      <c r="E3909">
        <v>196</v>
      </c>
    </row>
    <row r="3910" spans="1:5" x14ac:dyDescent="0.3">
      <c r="A3910" t="s">
        <v>14608</v>
      </c>
      <c r="B3910" t="s">
        <v>14609</v>
      </c>
      <c r="C3910">
        <v>1998</v>
      </c>
      <c r="D3910">
        <v>297</v>
      </c>
      <c r="E3910">
        <v>258</v>
      </c>
    </row>
    <row r="3911" spans="1:5" x14ac:dyDescent="0.3">
      <c r="A3911" t="s">
        <v>14643</v>
      </c>
      <c r="B3911" t="s">
        <v>14644</v>
      </c>
      <c r="C3911">
        <v>1998</v>
      </c>
      <c r="D3911">
        <v>297</v>
      </c>
      <c r="E3911">
        <v>352</v>
      </c>
    </row>
    <row r="3912" spans="1:5" x14ac:dyDescent="0.3">
      <c r="A3912" t="s">
        <v>14663</v>
      </c>
      <c r="B3912" t="s">
        <v>14664</v>
      </c>
      <c r="C3912">
        <v>1998</v>
      </c>
      <c r="D3912">
        <v>297</v>
      </c>
      <c r="E3912">
        <v>720</v>
      </c>
    </row>
    <row r="3913" spans="1:5" x14ac:dyDescent="0.3">
      <c r="A3913" t="s">
        <v>14915</v>
      </c>
      <c r="B3913" t="s">
        <v>14916</v>
      </c>
      <c r="C3913">
        <v>1998</v>
      </c>
      <c r="D3913">
        <v>434</v>
      </c>
      <c r="E3913">
        <v>13</v>
      </c>
    </row>
    <row r="3914" spans="1:5" x14ac:dyDescent="0.3">
      <c r="A3914" t="s">
        <v>15199</v>
      </c>
      <c r="B3914" t="s">
        <v>2289</v>
      </c>
      <c r="C3914">
        <v>1998</v>
      </c>
      <c r="D3914">
        <v>195</v>
      </c>
      <c r="E3914">
        <v>23</v>
      </c>
    </row>
    <row r="3915" spans="1:5" x14ac:dyDescent="0.3">
      <c r="A3915" t="s">
        <v>15200</v>
      </c>
      <c r="B3915" t="s">
        <v>15201</v>
      </c>
      <c r="C3915">
        <v>1998</v>
      </c>
      <c r="D3915">
        <v>195</v>
      </c>
      <c r="E3915">
        <v>23</v>
      </c>
    </row>
    <row r="3916" spans="1:5" x14ac:dyDescent="0.3">
      <c r="A3916" t="s">
        <v>15205</v>
      </c>
      <c r="B3916" t="s">
        <v>15206</v>
      </c>
      <c r="C3916">
        <v>1998</v>
      </c>
      <c r="D3916">
        <v>195</v>
      </c>
      <c r="E3916">
        <v>28</v>
      </c>
    </row>
    <row r="3917" spans="1:5" x14ac:dyDescent="0.3">
      <c r="A3917" t="s">
        <v>15211</v>
      </c>
      <c r="B3917" t="s">
        <v>15212</v>
      </c>
      <c r="C3917">
        <v>1998</v>
      </c>
      <c r="D3917">
        <v>434</v>
      </c>
      <c r="E3917">
        <v>60</v>
      </c>
    </row>
    <row r="3918" spans="1:5" x14ac:dyDescent="0.3">
      <c r="A3918" t="s">
        <v>15241</v>
      </c>
      <c r="B3918" t="s">
        <v>15242</v>
      </c>
      <c r="C3918">
        <v>1998</v>
      </c>
      <c r="D3918">
        <v>434</v>
      </c>
      <c r="E3918">
        <v>112</v>
      </c>
    </row>
    <row r="3919" spans="1:5" x14ac:dyDescent="0.3">
      <c r="A3919" t="s">
        <v>15312</v>
      </c>
      <c r="B3919" t="s">
        <v>15313</v>
      </c>
      <c r="C3919">
        <v>1998</v>
      </c>
      <c r="D3919">
        <v>434</v>
      </c>
      <c r="E3919">
        <v>198</v>
      </c>
    </row>
    <row r="3920" spans="1:5" x14ac:dyDescent="0.3">
      <c r="A3920" t="s">
        <v>15320</v>
      </c>
      <c r="B3920" t="s">
        <v>15321</v>
      </c>
      <c r="C3920">
        <v>1998</v>
      </c>
      <c r="D3920">
        <v>434</v>
      </c>
      <c r="E3920">
        <v>281</v>
      </c>
    </row>
    <row r="3921" spans="1:5" x14ac:dyDescent="0.3">
      <c r="A3921" t="s">
        <v>15322</v>
      </c>
      <c r="B3921" t="s">
        <v>15323</v>
      </c>
      <c r="C3921">
        <v>1998</v>
      </c>
      <c r="D3921">
        <v>434</v>
      </c>
      <c r="E3921">
        <v>410</v>
      </c>
    </row>
    <row r="3922" spans="1:5" x14ac:dyDescent="0.3">
      <c r="A3922" t="s">
        <v>15333</v>
      </c>
      <c r="B3922" t="s">
        <v>15334</v>
      </c>
      <c r="C3922">
        <v>1998</v>
      </c>
      <c r="D3922">
        <v>434</v>
      </c>
      <c r="E3922">
        <v>698</v>
      </c>
    </row>
    <row r="3923" spans="1:5" x14ac:dyDescent="0.3">
      <c r="A3923" t="s">
        <v>15347</v>
      </c>
      <c r="B3923" t="s">
        <v>15348</v>
      </c>
      <c r="C3923">
        <v>1998</v>
      </c>
      <c r="D3923">
        <v>311</v>
      </c>
      <c r="E3923">
        <v>24</v>
      </c>
    </row>
    <row r="3924" spans="1:5" x14ac:dyDescent="0.3">
      <c r="A3924" t="s">
        <v>15359</v>
      </c>
      <c r="B3924" t="s">
        <v>15360</v>
      </c>
      <c r="C3924">
        <v>1998</v>
      </c>
      <c r="D3924">
        <v>313</v>
      </c>
      <c r="E3924">
        <v>20</v>
      </c>
    </row>
    <row r="3925" spans="1:5" x14ac:dyDescent="0.3">
      <c r="A3925" t="s">
        <v>15361</v>
      </c>
      <c r="B3925" t="s">
        <v>15362</v>
      </c>
      <c r="C3925">
        <v>1998</v>
      </c>
      <c r="D3925">
        <v>313</v>
      </c>
      <c r="E3925">
        <v>79</v>
      </c>
    </row>
    <row r="3926" spans="1:5" x14ac:dyDescent="0.3">
      <c r="A3926" t="s">
        <v>15363</v>
      </c>
      <c r="B3926" t="s">
        <v>15364</v>
      </c>
      <c r="C3926">
        <v>1998</v>
      </c>
      <c r="D3926">
        <v>312</v>
      </c>
      <c r="E3926">
        <v>25</v>
      </c>
    </row>
    <row r="3927" spans="1:5" x14ac:dyDescent="0.3">
      <c r="A3927" t="s">
        <v>15410</v>
      </c>
      <c r="B3927" t="s">
        <v>8047</v>
      </c>
      <c r="C3927">
        <v>1998</v>
      </c>
      <c r="D3927">
        <v>313</v>
      </c>
      <c r="E3927">
        <v>78</v>
      </c>
    </row>
    <row r="3928" spans="1:5" x14ac:dyDescent="0.3">
      <c r="A3928" t="s">
        <v>15423</v>
      </c>
      <c r="B3928" t="s">
        <v>15424</v>
      </c>
      <c r="C3928">
        <v>1998</v>
      </c>
      <c r="D3928">
        <v>312</v>
      </c>
      <c r="E3928">
        <v>105</v>
      </c>
    </row>
    <row r="3929" spans="1:5" x14ac:dyDescent="0.3">
      <c r="A3929" t="s">
        <v>15442</v>
      </c>
      <c r="B3929" t="s">
        <v>15424</v>
      </c>
      <c r="C3929">
        <v>1998</v>
      </c>
      <c r="D3929">
        <v>312</v>
      </c>
      <c r="E3929">
        <v>105</v>
      </c>
    </row>
    <row r="3930" spans="1:5" x14ac:dyDescent="0.3">
      <c r="A3930" t="s">
        <v>15443</v>
      </c>
      <c r="B3930" t="s">
        <v>15444</v>
      </c>
      <c r="C3930">
        <v>1998</v>
      </c>
      <c r="D3930">
        <v>313</v>
      </c>
      <c r="E3930">
        <v>305</v>
      </c>
    </row>
    <row r="3931" spans="1:5" x14ac:dyDescent="0.3">
      <c r="A3931" t="s">
        <v>15480</v>
      </c>
      <c r="B3931" t="s">
        <v>15481</v>
      </c>
      <c r="C3931">
        <v>1998</v>
      </c>
      <c r="D3931">
        <v>312</v>
      </c>
      <c r="E3931">
        <v>297</v>
      </c>
    </row>
    <row r="3932" spans="1:5" x14ac:dyDescent="0.3">
      <c r="A3932" t="s">
        <v>15500</v>
      </c>
      <c r="B3932" t="s">
        <v>15501</v>
      </c>
      <c r="C3932">
        <v>1998</v>
      </c>
      <c r="D3932">
        <v>313</v>
      </c>
      <c r="E3932">
        <v>413</v>
      </c>
    </row>
    <row r="3933" spans="1:5" x14ac:dyDescent="0.3">
      <c r="A3933" t="s">
        <v>15502</v>
      </c>
      <c r="B3933" t="s">
        <v>15503</v>
      </c>
      <c r="C3933">
        <v>1998</v>
      </c>
      <c r="D3933">
        <v>312</v>
      </c>
      <c r="E3933">
        <v>483</v>
      </c>
    </row>
    <row r="3934" spans="1:5" x14ac:dyDescent="0.3">
      <c r="A3934" t="s">
        <v>15836</v>
      </c>
      <c r="B3934" t="s">
        <v>10388</v>
      </c>
      <c r="C3934">
        <v>1998</v>
      </c>
      <c r="D3934">
        <v>100</v>
      </c>
      <c r="E3934">
        <v>24</v>
      </c>
    </row>
    <row r="3935" spans="1:5" x14ac:dyDescent="0.3">
      <c r="A3935" t="s">
        <v>15837</v>
      </c>
      <c r="B3935" t="s">
        <v>15838</v>
      </c>
      <c r="C3935">
        <v>1998</v>
      </c>
      <c r="D3935">
        <v>95</v>
      </c>
      <c r="E3935">
        <v>29</v>
      </c>
    </row>
    <row r="3936" spans="1:5" x14ac:dyDescent="0.3">
      <c r="A3936" t="s">
        <v>15839</v>
      </c>
      <c r="B3936" t="s">
        <v>15840</v>
      </c>
      <c r="C3936">
        <v>1998</v>
      </c>
      <c r="D3936">
        <v>102</v>
      </c>
      <c r="E3936">
        <v>40</v>
      </c>
    </row>
    <row r="3937" spans="1:5" x14ac:dyDescent="0.3">
      <c r="A3937" t="s">
        <v>15841</v>
      </c>
      <c r="B3937" t="s">
        <v>15842</v>
      </c>
      <c r="C3937">
        <v>1998</v>
      </c>
      <c r="D3937">
        <v>101</v>
      </c>
      <c r="E3937">
        <v>55</v>
      </c>
    </row>
    <row r="3938" spans="1:5" x14ac:dyDescent="0.3">
      <c r="A3938" t="s">
        <v>15843</v>
      </c>
      <c r="B3938" t="s">
        <v>1957</v>
      </c>
      <c r="C3938">
        <v>1998</v>
      </c>
      <c r="D3938">
        <v>100</v>
      </c>
      <c r="E3938">
        <v>102</v>
      </c>
    </row>
    <row r="3939" spans="1:5" x14ac:dyDescent="0.3">
      <c r="A3939" t="s">
        <v>15844</v>
      </c>
      <c r="B3939" t="s">
        <v>15845</v>
      </c>
      <c r="C3939">
        <v>1998</v>
      </c>
      <c r="D3939">
        <v>103</v>
      </c>
      <c r="E3939">
        <v>144</v>
      </c>
    </row>
    <row r="3940" spans="1:5" x14ac:dyDescent="0.3">
      <c r="A3940" t="s">
        <v>15846</v>
      </c>
      <c r="B3940" t="s">
        <v>15847</v>
      </c>
      <c r="C3940">
        <v>1998</v>
      </c>
      <c r="D3940">
        <v>95</v>
      </c>
      <c r="E3940">
        <v>246</v>
      </c>
    </row>
    <row r="3941" spans="1:5" x14ac:dyDescent="0.3">
      <c r="A3941" t="s">
        <v>15851</v>
      </c>
      <c r="B3941" t="s">
        <v>15852</v>
      </c>
      <c r="C3941">
        <v>1998</v>
      </c>
      <c r="D3941">
        <v>100</v>
      </c>
      <c r="E3941">
        <v>289</v>
      </c>
    </row>
    <row r="3942" spans="1:5" x14ac:dyDescent="0.3">
      <c r="A3942" t="s">
        <v>15853</v>
      </c>
      <c r="B3942" t="s">
        <v>15854</v>
      </c>
      <c r="C3942">
        <v>1998</v>
      </c>
      <c r="D3942">
        <v>101</v>
      </c>
      <c r="E3942">
        <v>50</v>
      </c>
    </row>
    <row r="3943" spans="1:5" x14ac:dyDescent="0.3">
      <c r="A3943" t="s">
        <v>16008</v>
      </c>
      <c r="B3943" t="s">
        <v>16009</v>
      </c>
      <c r="C3943">
        <v>1998</v>
      </c>
      <c r="D3943">
        <v>92</v>
      </c>
      <c r="E3943">
        <v>18</v>
      </c>
    </row>
    <row r="3944" spans="1:5" x14ac:dyDescent="0.3">
      <c r="A3944" t="s">
        <v>16018</v>
      </c>
      <c r="B3944" t="s">
        <v>16019</v>
      </c>
      <c r="C3944">
        <v>1998</v>
      </c>
      <c r="D3944">
        <v>81</v>
      </c>
      <c r="E3944">
        <v>14</v>
      </c>
    </row>
    <row r="3945" spans="1:5" x14ac:dyDescent="0.3">
      <c r="A3945" t="s">
        <v>16024</v>
      </c>
      <c r="B3945" t="s">
        <v>16025</v>
      </c>
      <c r="C3945">
        <v>1998</v>
      </c>
      <c r="D3945">
        <v>103</v>
      </c>
      <c r="E3945">
        <v>48</v>
      </c>
    </row>
    <row r="3946" spans="1:5" x14ac:dyDescent="0.3">
      <c r="A3946" t="s">
        <v>16028</v>
      </c>
      <c r="B3946" t="s">
        <v>16029</v>
      </c>
      <c r="C3946">
        <v>1998</v>
      </c>
      <c r="D3946">
        <v>101</v>
      </c>
      <c r="E3946">
        <v>106</v>
      </c>
    </row>
    <row r="3947" spans="1:5" x14ac:dyDescent="0.3">
      <c r="A3947" t="s">
        <v>16032</v>
      </c>
      <c r="B3947" t="s">
        <v>16033</v>
      </c>
      <c r="C3947">
        <v>1998</v>
      </c>
      <c r="D3947">
        <v>103</v>
      </c>
      <c r="E3947">
        <v>165</v>
      </c>
    </row>
    <row r="3948" spans="1:5" x14ac:dyDescent="0.3">
      <c r="A3948" t="s">
        <v>16035</v>
      </c>
      <c r="B3948" t="s">
        <v>16036</v>
      </c>
      <c r="C3948">
        <v>1998</v>
      </c>
      <c r="D3948">
        <v>92</v>
      </c>
      <c r="E3948">
        <v>18</v>
      </c>
    </row>
    <row r="3949" spans="1:5" x14ac:dyDescent="0.3">
      <c r="A3949" t="s">
        <v>16042</v>
      </c>
      <c r="B3949" t="s">
        <v>16043</v>
      </c>
      <c r="C3949">
        <v>1998</v>
      </c>
      <c r="D3949">
        <v>92</v>
      </c>
      <c r="E3949">
        <v>48</v>
      </c>
    </row>
    <row r="3950" spans="1:5" x14ac:dyDescent="0.3">
      <c r="A3950" t="s">
        <v>16069</v>
      </c>
      <c r="B3950" t="s">
        <v>16070</v>
      </c>
      <c r="C3950">
        <v>1998</v>
      </c>
      <c r="D3950">
        <v>92</v>
      </c>
      <c r="E3950">
        <v>99</v>
      </c>
    </row>
    <row r="3951" spans="1:5" x14ac:dyDescent="0.3">
      <c r="A3951" t="s">
        <v>16078</v>
      </c>
      <c r="B3951" t="s">
        <v>16079</v>
      </c>
      <c r="C3951">
        <v>1998</v>
      </c>
      <c r="D3951">
        <v>92</v>
      </c>
      <c r="E3951">
        <v>152</v>
      </c>
    </row>
    <row r="3952" spans="1:5" x14ac:dyDescent="0.3">
      <c r="A3952" t="s">
        <v>16104</v>
      </c>
      <c r="B3952" t="s">
        <v>16105</v>
      </c>
      <c r="C3952">
        <v>1998</v>
      </c>
      <c r="D3952">
        <v>92</v>
      </c>
      <c r="E3952">
        <v>204</v>
      </c>
    </row>
    <row r="3953" spans="1:5" x14ac:dyDescent="0.3">
      <c r="A3953" t="s">
        <v>16125</v>
      </c>
      <c r="B3953" t="s">
        <v>16126</v>
      </c>
      <c r="C3953">
        <v>1998</v>
      </c>
      <c r="D3953">
        <v>92</v>
      </c>
      <c r="E3953">
        <v>305</v>
      </c>
    </row>
    <row r="3954" spans="1:5" x14ac:dyDescent="0.3">
      <c r="A3954" t="s">
        <v>16132</v>
      </c>
      <c r="B3954" t="s">
        <v>16133</v>
      </c>
      <c r="C3954">
        <v>1998</v>
      </c>
      <c r="D3954">
        <v>92</v>
      </c>
      <c r="E3954">
        <v>437</v>
      </c>
    </row>
    <row r="3955" spans="1:5" x14ac:dyDescent="0.3">
      <c r="A3955" t="s">
        <v>16399</v>
      </c>
      <c r="B3955" t="s">
        <v>16400</v>
      </c>
      <c r="C3955">
        <v>1998</v>
      </c>
      <c r="D3955">
        <v>87</v>
      </c>
      <c r="E3955">
        <v>28</v>
      </c>
    </row>
    <row r="3956" spans="1:5" x14ac:dyDescent="0.3">
      <c r="A3956" t="s">
        <v>16401</v>
      </c>
      <c r="B3956" t="s">
        <v>16402</v>
      </c>
      <c r="C3956">
        <v>1998</v>
      </c>
      <c r="D3956">
        <v>87</v>
      </c>
      <c r="E3956">
        <v>296</v>
      </c>
    </row>
    <row r="3957" spans="1:5" x14ac:dyDescent="0.3">
      <c r="A3957" t="s">
        <v>16405</v>
      </c>
      <c r="B3957" t="s">
        <v>2707</v>
      </c>
      <c r="C3957">
        <v>1998</v>
      </c>
      <c r="D3957">
        <v>51</v>
      </c>
      <c r="E3957">
        <v>43</v>
      </c>
    </row>
    <row r="3958" spans="1:5" x14ac:dyDescent="0.3">
      <c r="A3958" t="s">
        <v>16412</v>
      </c>
      <c r="B3958" t="s">
        <v>16413</v>
      </c>
      <c r="C3958">
        <v>1998</v>
      </c>
      <c r="D3958">
        <v>87</v>
      </c>
      <c r="E3958">
        <v>52</v>
      </c>
    </row>
    <row r="3959" spans="1:5" x14ac:dyDescent="0.3">
      <c r="A3959" t="s">
        <v>16422</v>
      </c>
      <c r="B3959" t="s">
        <v>16423</v>
      </c>
      <c r="C3959">
        <v>1998</v>
      </c>
      <c r="D3959">
        <v>51</v>
      </c>
      <c r="E3959">
        <v>24</v>
      </c>
    </row>
    <row r="3960" spans="1:5" x14ac:dyDescent="0.3">
      <c r="A3960" t="s">
        <v>16447</v>
      </c>
      <c r="B3960" t="s">
        <v>16448</v>
      </c>
      <c r="C3960">
        <v>1998</v>
      </c>
      <c r="D3960">
        <v>87</v>
      </c>
      <c r="E3960">
        <v>113</v>
      </c>
    </row>
    <row r="3961" spans="1:5" x14ac:dyDescent="0.3">
      <c r="A3961" t="s">
        <v>16458</v>
      </c>
      <c r="B3961" t="s">
        <v>16459</v>
      </c>
      <c r="C3961">
        <v>1998</v>
      </c>
      <c r="D3961">
        <v>87</v>
      </c>
      <c r="E3961">
        <v>288</v>
      </c>
    </row>
    <row r="3962" spans="1:5" x14ac:dyDescent="0.3">
      <c r="A3962" t="s">
        <v>16460</v>
      </c>
      <c r="B3962" t="s">
        <v>16461</v>
      </c>
      <c r="C3962">
        <v>1998</v>
      </c>
      <c r="D3962">
        <v>87</v>
      </c>
      <c r="E3962">
        <v>364</v>
      </c>
    </row>
    <row r="3963" spans="1:5" x14ac:dyDescent="0.3">
      <c r="A3963" t="s">
        <v>16468</v>
      </c>
      <c r="B3963" t="s">
        <v>16469</v>
      </c>
      <c r="C3963">
        <v>1998</v>
      </c>
      <c r="D3963">
        <v>87</v>
      </c>
      <c r="E3963">
        <v>19</v>
      </c>
    </row>
    <row r="3964" spans="1:5" x14ac:dyDescent="0.3">
      <c r="A3964" t="s">
        <v>16473</v>
      </c>
      <c r="B3964" t="s">
        <v>5029</v>
      </c>
      <c r="C3964">
        <v>1998</v>
      </c>
      <c r="D3964">
        <v>87</v>
      </c>
      <c r="E3964">
        <v>83</v>
      </c>
    </row>
    <row r="3965" spans="1:5" x14ac:dyDescent="0.3">
      <c r="A3965" t="s">
        <v>17152</v>
      </c>
      <c r="B3965" t="s">
        <v>17153</v>
      </c>
      <c r="C3965">
        <v>1998</v>
      </c>
      <c r="D3965">
        <v>134</v>
      </c>
      <c r="E3965">
        <v>33</v>
      </c>
    </row>
    <row r="3966" spans="1:5" x14ac:dyDescent="0.3">
      <c r="A3966" t="s">
        <v>17194</v>
      </c>
      <c r="B3966" t="s">
        <v>17195</v>
      </c>
      <c r="C3966">
        <v>1998</v>
      </c>
      <c r="D3966">
        <v>134</v>
      </c>
      <c r="E3966">
        <v>59</v>
      </c>
    </row>
    <row r="3967" spans="1:5" x14ac:dyDescent="0.3">
      <c r="A3967" t="s">
        <v>17326</v>
      </c>
      <c r="B3967" t="s">
        <v>17327</v>
      </c>
      <c r="C3967">
        <v>1998</v>
      </c>
      <c r="D3967">
        <v>144</v>
      </c>
      <c r="E3967">
        <v>20</v>
      </c>
    </row>
    <row r="3968" spans="1:5" x14ac:dyDescent="0.3">
      <c r="A3968" t="s">
        <v>17328</v>
      </c>
      <c r="B3968" t="s">
        <v>17327</v>
      </c>
      <c r="C3968">
        <v>1998</v>
      </c>
      <c r="D3968">
        <v>144</v>
      </c>
      <c r="E3968">
        <v>20</v>
      </c>
    </row>
    <row r="3969" spans="1:5" x14ac:dyDescent="0.3">
      <c r="A3969" t="s">
        <v>17329</v>
      </c>
      <c r="B3969" t="s">
        <v>17330</v>
      </c>
      <c r="C3969">
        <v>1998</v>
      </c>
      <c r="D3969">
        <v>134</v>
      </c>
      <c r="E3969">
        <v>24</v>
      </c>
    </row>
    <row r="3970" spans="1:5" x14ac:dyDescent="0.3">
      <c r="A3970" t="s">
        <v>17331</v>
      </c>
      <c r="B3970" t="s">
        <v>17332</v>
      </c>
      <c r="C3970">
        <v>1998</v>
      </c>
      <c r="D3970">
        <v>134</v>
      </c>
      <c r="E3970">
        <v>114</v>
      </c>
    </row>
    <row r="3971" spans="1:5" x14ac:dyDescent="0.3">
      <c r="A3971" t="s">
        <v>17333</v>
      </c>
      <c r="B3971" t="s">
        <v>17334</v>
      </c>
      <c r="C3971">
        <v>1998</v>
      </c>
      <c r="D3971">
        <v>134</v>
      </c>
      <c r="E3971">
        <v>96</v>
      </c>
    </row>
    <row r="3972" spans="1:5" x14ac:dyDescent="0.3">
      <c r="A3972" t="s">
        <v>17335</v>
      </c>
      <c r="B3972" t="s">
        <v>17336</v>
      </c>
      <c r="C3972">
        <v>1998</v>
      </c>
      <c r="D3972">
        <v>134</v>
      </c>
      <c r="E3972">
        <v>96</v>
      </c>
    </row>
    <row r="3973" spans="1:5" x14ac:dyDescent="0.3">
      <c r="A3973" t="s">
        <v>17350</v>
      </c>
      <c r="B3973" t="s">
        <v>17351</v>
      </c>
      <c r="C3973">
        <v>1998</v>
      </c>
      <c r="D3973">
        <v>134</v>
      </c>
      <c r="E3973">
        <v>249</v>
      </c>
    </row>
    <row r="3974" spans="1:5" x14ac:dyDescent="0.3">
      <c r="A3974" t="s">
        <v>17448</v>
      </c>
      <c r="B3974" t="s">
        <v>17449</v>
      </c>
      <c r="C3974">
        <v>1998</v>
      </c>
      <c r="D3974">
        <v>134</v>
      </c>
      <c r="E3974">
        <v>256</v>
      </c>
    </row>
    <row r="3975" spans="1:5" x14ac:dyDescent="0.3">
      <c r="A3975" t="s">
        <v>17463</v>
      </c>
      <c r="B3975" t="s">
        <v>17464</v>
      </c>
      <c r="C3975">
        <v>1998</v>
      </c>
      <c r="D3975">
        <v>134</v>
      </c>
      <c r="E3975">
        <v>434</v>
      </c>
    </row>
    <row r="3976" spans="1:5" x14ac:dyDescent="0.3">
      <c r="A3976" t="s">
        <v>21948</v>
      </c>
      <c r="B3976" t="s">
        <v>21949</v>
      </c>
      <c r="C3976">
        <v>1998</v>
      </c>
      <c r="D3976">
        <v>50</v>
      </c>
      <c r="E3976">
        <v>0</v>
      </c>
    </row>
    <row r="3977" spans="1:5" x14ac:dyDescent="0.3">
      <c r="A3977" t="s">
        <v>21950</v>
      </c>
      <c r="B3977" t="s">
        <v>21951</v>
      </c>
      <c r="C3977">
        <v>1998</v>
      </c>
      <c r="D3977">
        <v>50</v>
      </c>
      <c r="E3977">
        <v>0</v>
      </c>
    </row>
    <row r="3978" spans="1:5" x14ac:dyDescent="0.3">
      <c r="A3978" t="s">
        <v>22748</v>
      </c>
      <c r="B3978" t="s">
        <v>22749</v>
      </c>
      <c r="C3978">
        <v>1998</v>
      </c>
      <c r="D3978">
        <v>3</v>
      </c>
      <c r="E3978">
        <v>70</v>
      </c>
    </row>
    <row r="3979" spans="1:5" x14ac:dyDescent="0.3">
      <c r="A3979" t="s">
        <v>22750</v>
      </c>
      <c r="B3979" t="s">
        <v>22751</v>
      </c>
      <c r="C3979">
        <v>1998</v>
      </c>
      <c r="D3979">
        <v>11</v>
      </c>
      <c r="E3979">
        <v>36</v>
      </c>
    </row>
    <row r="3980" spans="1:5" x14ac:dyDescent="0.3">
      <c r="A3980" t="s">
        <v>22752</v>
      </c>
      <c r="B3980" t="s">
        <v>22753</v>
      </c>
      <c r="C3980">
        <v>1998</v>
      </c>
      <c r="D3980">
        <v>6</v>
      </c>
      <c r="E3980">
        <v>41</v>
      </c>
    </row>
    <row r="3981" spans="1:5" x14ac:dyDescent="0.3">
      <c r="A3981" t="s">
        <v>22760</v>
      </c>
      <c r="B3981" t="s">
        <v>22761</v>
      </c>
      <c r="C3981">
        <v>1998</v>
      </c>
      <c r="D3981">
        <v>13</v>
      </c>
      <c r="E3981">
        <v>53</v>
      </c>
    </row>
    <row r="3982" spans="1:5" x14ac:dyDescent="0.3">
      <c r="A3982" t="s">
        <v>22762</v>
      </c>
      <c r="B3982" t="s">
        <v>22763</v>
      </c>
      <c r="C3982">
        <v>1998</v>
      </c>
      <c r="D3982">
        <v>12</v>
      </c>
      <c r="E3982">
        <v>48</v>
      </c>
    </row>
    <row r="3983" spans="1:5" x14ac:dyDescent="0.3">
      <c r="A3983" t="s">
        <v>22772</v>
      </c>
      <c r="B3983" t="s">
        <v>6900</v>
      </c>
      <c r="C3983">
        <v>1998</v>
      </c>
      <c r="D3983">
        <v>12</v>
      </c>
      <c r="E3983">
        <v>93</v>
      </c>
    </row>
    <row r="3984" spans="1:5" x14ac:dyDescent="0.3">
      <c r="A3984" t="s">
        <v>22779</v>
      </c>
      <c r="B3984" t="s">
        <v>22780</v>
      </c>
      <c r="C3984">
        <v>1998</v>
      </c>
      <c r="D3984">
        <v>6</v>
      </c>
      <c r="E3984">
        <v>63</v>
      </c>
    </row>
    <row r="3985" spans="1:5" x14ac:dyDescent="0.3">
      <c r="A3985" t="s">
        <v>22781</v>
      </c>
      <c r="B3985" t="s">
        <v>22782</v>
      </c>
      <c r="C3985">
        <v>1998</v>
      </c>
      <c r="D3985">
        <v>13</v>
      </c>
      <c r="E3985">
        <v>70</v>
      </c>
    </row>
    <row r="3986" spans="1:5" x14ac:dyDescent="0.3">
      <c r="A3986" t="s">
        <v>22783</v>
      </c>
      <c r="B3986" t="s">
        <v>1901</v>
      </c>
      <c r="C3986">
        <v>1998</v>
      </c>
      <c r="D3986">
        <v>12</v>
      </c>
      <c r="E3986">
        <v>100</v>
      </c>
    </row>
    <row r="3987" spans="1:5" x14ac:dyDescent="0.3">
      <c r="A3987" t="s">
        <v>22794</v>
      </c>
      <c r="B3987" t="s">
        <v>22795</v>
      </c>
      <c r="C3987">
        <v>1998</v>
      </c>
      <c r="D3987">
        <v>11</v>
      </c>
      <c r="E3987">
        <v>120</v>
      </c>
    </row>
    <row r="3988" spans="1:5" x14ac:dyDescent="0.3">
      <c r="A3988" t="s">
        <v>22810</v>
      </c>
      <c r="B3988" t="s">
        <v>22811</v>
      </c>
      <c r="C3988">
        <v>1998</v>
      </c>
      <c r="D3988">
        <v>3</v>
      </c>
      <c r="E3988">
        <v>118</v>
      </c>
    </row>
    <row r="3989" spans="1:5" x14ac:dyDescent="0.3">
      <c r="A3989" t="s">
        <v>22820</v>
      </c>
      <c r="B3989" t="s">
        <v>22821</v>
      </c>
      <c r="C3989">
        <v>1998</v>
      </c>
      <c r="D3989">
        <v>3</v>
      </c>
      <c r="E3989">
        <v>121</v>
      </c>
    </row>
    <row r="3990" spans="1:5" x14ac:dyDescent="0.3">
      <c r="A3990" t="s">
        <v>22830</v>
      </c>
      <c r="B3990" t="s">
        <v>22831</v>
      </c>
      <c r="C3990">
        <v>1998</v>
      </c>
      <c r="D3990">
        <v>3</v>
      </c>
      <c r="E3990">
        <v>222</v>
      </c>
    </row>
    <row r="3991" spans="1:5" x14ac:dyDescent="0.3">
      <c r="A3991" t="s">
        <v>22836</v>
      </c>
      <c r="B3991" t="s">
        <v>7081</v>
      </c>
      <c r="C3991">
        <v>1998</v>
      </c>
      <c r="D3991">
        <v>7</v>
      </c>
      <c r="E3991">
        <v>227</v>
      </c>
    </row>
    <row r="3992" spans="1:5" x14ac:dyDescent="0.3">
      <c r="A3992" t="s">
        <v>22847</v>
      </c>
      <c r="B3992" t="s">
        <v>22848</v>
      </c>
      <c r="C3992">
        <v>1998</v>
      </c>
      <c r="D3992">
        <v>3</v>
      </c>
      <c r="E3992">
        <v>367</v>
      </c>
    </row>
    <row r="3993" spans="1:5" x14ac:dyDescent="0.3">
      <c r="A3993" t="s">
        <v>22859</v>
      </c>
      <c r="B3993" t="s">
        <v>22860</v>
      </c>
      <c r="C3993">
        <v>1998</v>
      </c>
      <c r="D3993">
        <v>3</v>
      </c>
      <c r="E3993">
        <v>368</v>
      </c>
    </row>
    <row r="3994" spans="1:5" x14ac:dyDescent="0.3">
      <c r="A3994" t="s">
        <v>23054</v>
      </c>
      <c r="B3994" t="s">
        <v>23055</v>
      </c>
      <c r="C3994">
        <v>1998</v>
      </c>
      <c r="D3994">
        <v>13</v>
      </c>
      <c r="E3994">
        <v>315</v>
      </c>
    </row>
    <row r="3995" spans="1:5" x14ac:dyDescent="0.3">
      <c r="A3995" t="s">
        <v>23073</v>
      </c>
      <c r="B3995" t="s">
        <v>23074</v>
      </c>
      <c r="C3995">
        <v>1998</v>
      </c>
      <c r="D3995">
        <v>11</v>
      </c>
      <c r="E3995">
        <v>472</v>
      </c>
    </row>
    <row r="3996" spans="1:5" x14ac:dyDescent="0.3">
      <c r="A3996" t="s">
        <v>23079</v>
      </c>
      <c r="B3996" t="s">
        <v>23080</v>
      </c>
      <c r="C3996">
        <v>1998</v>
      </c>
      <c r="D3996">
        <v>11</v>
      </c>
      <c r="E3996">
        <v>471</v>
      </c>
    </row>
    <row r="3997" spans="1:5" x14ac:dyDescent="0.3">
      <c r="A3997" t="s">
        <v>23130</v>
      </c>
      <c r="B3997" t="s">
        <v>1341</v>
      </c>
      <c r="C3997">
        <v>1998</v>
      </c>
      <c r="D3997">
        <v>15</v>
      </c>
      <c r="E3997">
        <v>785</v>
      </c>
    </row>
    <row r="3998" spans="1:5" x14ac:dyDescent="0.3">
      <c r="A3998" t="s">
        <v>23160</v>
      </c>
      <c r="B3998" t="s">
        <v>23161</v>
      </c>
      <c r="C3998">
        <v>1998</v>
      </c>
      <c r="D3998">
        <v>3</v>
      </c>
      <c r="E3998">
        <v>906</v>
      </c>
    </row>
    <row r="3999" spans="1:5" x14ac:dyDescent="0.3">
      <c r="A3999" t="s">
        <v>23162</v>
      </c>
      <c r="B3999" t="s">
        <v>23161</v>
      </c>
      <c r="C3999">
        <v>1998</v>
      </c>
      <c r="D3999">
        <v>3</v>
      </c>
      <c r="E3999">
        <v>897</v>
      </c>
    </row>
    <row r="4000" spans="1:5" x14ac:dyDescent="0.3">
      <c r="A4000" t="s">
        <v>23190</v>
      </c>
      <c r="B4000" t="s">
        <v>23191</v>
      </c>
      <c r="C4000">
        <v>1998</v>
      </c>
      <c r="D4000">
        <v>503</v>
      </c>
      <c r="E4000">
        <v>0</v>
      </c>
    </row>
    <row r="4001" spans="1:5" x14ac:dyDescent="0.3">
      <c r="A4001" t="s">
        <v>24939</v>
      </c>
      <c r="B4001" t="s">
        <v>24940</v>
      </c>
      <c r="C4001">
        <v>1998</v>
      </c>
      <c r="D4001">
        <v>19</v>
      </c>
      <c r="E4001">
        <v>60</v>
      </c>
    </row>
    <row r="4002" spans="1:5" x14ac:dyDescent="0.3">
      <c r="A4002" t="s">
        <v>25060</v>
      </c>
      <c r="B4002" t="s">
        <v>25061</v>
      </c>
      <c r="C4002">
        <v>1998</v>
      </c>
      <c r="D4002">
        <v>3</v>
      </c>
      <c r="E4002">
        <v>0</v>
      </c>
    </row>
    <row r="4003" spans="1:5" x14ac:dyDescent="0.3">
      <c r="A4003" t="s">
        <v>25062</v>
      </c>
      <c r="B4003" t="s">
        <v>25063</v>
      </c>
      <c r="C4003">
        <v>1998</v>
      </c>
      <c r="D4003">
        <v>462</v>
      </c>
      <c r="E4003">
        <v>1</v>
      </c>
    </row>
    <row r="4004" spans="1:5" x14ac:dyDescent="0.3">
      <c r="A4004" t="s">
        <v>25064</v>
      </c>
      <c r="B4004" t="s">
        <v>25065</v>
      </c>
      <c r="C4004">
        <v>1998</v>
      </c>
      <c r="D4004">
        <v>462</v>
      </c>
      <c r="E4004">
        <v>1</v>
      </c>
    </row>
    <row r="4005" spans="1:5" x14ac:dyDescent="0.3">
      <c r="A4005" t="s">
        <v>25066</v>
      </c>
      <c r="B4005" t="s">
        <v>25067</v>
      </c>
      <c r="C4005">
        <v>1998</v>
      </c>
      <c r="D4005">
        <v>462</v>
      </c>
      <c r="E4005">
        <v>1</v>
      </c>
    </row>
    <row r="4006" spans="1:5" x14ac:dyDescent="0.3">
      <c r="A4006" t="s">
        <v>25844</v>
      </c>
      <c r="B4006" t="s">
        <v>25845</v>
      </c>
      <c r="C4006">
        <v>1998</v>
      </c>
      <c r="D4006">
        <v>526</v>
      </c>
      <c r="E4006">
        <v>84</v>
      </c>
    </row>
    <row r="4007" spans="1:5" x14ac:dyDescent="0.3">
      <c r="A4007" t="s">
        <v>25892</v>
      </c>
      <c r="B4007" t="s">
        <v>4033</v>
      </c>
      <c r="C4007">
        <v>1998</v>
      </c>
      <c r="D4007">
        <v>516</v>
      </c>
      <c r="E4007">
        <v>2</v>
      </c>
    </row>
    <row r="4008" spans="1:5" x14ac:dyDescent="0.3">
      <c r="A4008" t="s">
        <v>26032</v>
      </c>
      <c r="B4008" t="s">
        <v>612</v>
      </c>
      <c r="C4008">
        <v>1998</v>
      </c>
      <c r="D4008">
        <v>516</v>
      </c>
      <c r="E4008">
        <v>74</v>
      </c>
    </row>
    <row r="4009" spans="1:5" x14ac:dyDescent="0.3">
      <c r="A4009" t="s">
        <v>26052</v>
      </c>
      <c r="B4009" t="s">
        <v>62</v>
      </c>
      <c r="C4009">
        <v>1998</v>
      </c>
      <c r="D4009">
        <v>516</v>
      </c>
      <c r="E4009">
        <v>96</v>
      </c>
    </row>
    <row r="4010" spans="1:5" x14ac:dyDescent="0.3">
      <c r="A4010" t="s">
        <v>26055</v>
      </c>
      <c r="B4010" t="s">
        <v>50</v>
      </c>
      <c r="C4010">
        <v>1998</v>
      </c>
      <c r="D4010">
        <v>516</v>
      </c>
      <c r="E4010">
        <v>35</v>
      </c>
    </row>
    <row r="4011" spans="1:5" x14ac:dyDescent="0.3">
      <c r="A4011" t="s">
        <v>26056</v>
      </c>
      <c r="B4011" t="s">
        <v>1150</v>
      </c>
      <c r="C4011">
        <v>1998</v>
      </c>
      <c r="D4011">
        <v>516</v>
      </c>
      <c r="E4011">
        <v>74</v>
      </c>
    </row>
    <row r="4012" spans="1:5" x14ac:dyDescent="0.3">
      <c r="A4012" t="s">
        <v>26061</v>
      </c>
      <c r="B4012" t="s">
        <v>26062</v>
      </c>
      <c r="C4012">
        <v>1998</v>
      </c>
      <c r="D4012">
        <v>516</v>
      </c>
      <c r="E4012">
        <v>16</v>
      </c>
    </row>
    <row r="4013" spans="1:5" x14ac:dyDescent="0.3">
      <c r="A4013" t="s">
        <v>26063</v>
      </c>
      <c r="B4013" t="s">
        <v>26064</v>
      </c>
      <c r="C4013">
        <v>1998</v>
      </c>
      <c r="D4013">
        <v>516</v>
      </c>
      <c r="E4013">
        <v>88</v>
      </c>
    </row>
    <row r="4014" spans="1:5" x14ac:dyDescent="0.3">
      <c r="A4014" t="s">
        <v>26065</v>
      </c>
      <c r="B4014" t="s">
        <v>4744</v>
      </c>
      <c r="C4014">
        <v>1998</v>
      </c>
      <c r="D4014">
        <v>516</v>
      </c>
      <c r="E4014">
        <v>72</v>
      </c>
    </row>
    <row r="4015" spans="1:5" x14ac:dyDescent="0.3">
      <c r="A4015" t="s">
        <v>26122</v>
      </c>
      <c r="B4015" t="s">
        <v>3117</v>
      </c>
      <c r="C4015">
        <v>1998</v>
      </c>
      <c r="D4015">
        <v>516</v>
      </c>
      <c r="E4015">
        <v>70</v>
      </c>
    </row>
    <row r="4016" spans="1:5" x14ac:dyDescent="0.3">
      <c r="A4016" t="s">
        <v>26123</v>
      </c>
      <c r="B4016" t="s">
        <v>26124</v>
      </c>
      <c r="C4016">
        <v>1998</v>
      </c>
      <c r="D4016">
        <v>665</v>
      </c>
      <c r="E4016">
        <v>88</v>
      </c>
    </row>
    <row r="4017" spans="1:5" x14ac:dyDescent="0.3">
      <c r="A4017" t="s">
        <v>26126</v>
      </c>
      <c r="B4017" t="s">
        <v>26127</v>
      </c>
      <c r="C4017">
        <v>1998</v>
      </c>
      <c r="D4017">
        <v>516</v>
      </c>
      <c r="E4017">
        <v>105</v>
      </c>
    </row>
    <row r="4018" spans="1:5" x14ac:dyDescent="0.3">
      <c r="A4018" t="s">
        <v>26169</v>
      </c>
      <c r="B4018" t="s">
        <v>26170</v>
      </c>
      <c r="C4018">
        <v>1998</v>
      </c>
      <c r="D4018">
        <v>516</v>
      </c>
      <c r="E4018">
        <v>114</v>
      </c>
    </row>
    <row r="4019" spans="1:5" x14ac:dyDescent="0.3">
      <c r="A4019" t="s">
        <v>26226</v>
      </c>
      <c r="B4019" t="s">
        <v>26227</v>
      </c>
      <c r="C4019">
        <v>1998</v>
      </c>
      <c r="D4019">
        <v>534</v>
      </c>
      <c r="E4019">
        <v>0</v>
      </c>
    </row>
    <row r="4020" spans="1:5" x14ac:dyDescent="0.3">
      <c r="A4020" t="s">
        <v>26247</v>
      </c>
      <c r="B4020" t="s">
        <v>25873</v>
      </c>
      <c r="C4020">
        <v>1998</v>
      </c>
      <c r="D4020">
        <v>528</v>
      </c>
      <c r="E4020">
        <v>4</v>
      </c>
    </row>
    <row r="4021" spans="1:5" x14ac:dyDescent="0.3">
      <c r="A4021" t="s">
        <v>26314</v>
      </c>
      <c r="B4021" t="s">
        <v>677</v>
      </c>
      <c r="C4021">
        <v>1998</v>
      </c>
      <c r="D4021">
        <v>533</v>
      </c>
      <c r="E4021">
        <v>0</v>
      </c>
    </row>
    <row r="4022" spans="1:5" x14ac:dyDescent="0.3">
      <c r="A4022" t="s">
        <v>26315</v>
      </c>
      <c r="B4022" t="s">
        <v>26316</v>
      </c>
      <c r="C4022">
        <v>1998</v>
      </c>
      <c r="D4022">
        <v>533</v>
      </c>
      <c r="E4022">
        <v>10</v>
      </c>
    </row>
    <row r="4023" spans="1:5" x14ac:dyDescent="0.3">
      <c r="A4023" t="s">
        <v>26323</v>
      </c>
      <c r="B4023" t="s">
        <v>26324</v>
      </c>
      <c r="C4023">
        <v>1998</v>
      </c>
      <c r="D4023">
        <v>509</v>
      </c>
      <c r="E4023">
        <v>0</v>
      </c>
    </row>
    <row r="4024" spans="1:5" x14ac:dyDescent="0.3">
      <c r="A4024" t="s">
        <v>26325</v>
      </c>
      <c r="B4024" t="s">
        <v>26326</v>
      </c>
      <c r="C4024">
        <v>1998</v>
      </c>
      <c r="D4024">
        <v>529</v>
      </c>
      <c r="E4024">
        <v>0</v>
      </c>
    </row>
    <row r="4025" spans="1:5" x14ac:dyDescent="0.3">
      <c r="A4025" t="s">
        <v>26691</v>
      </c>
      <c r="B4025" t="s">
        <v>26692</v>
      </c>
      <c r="C4025">
        <v>1998</v>
      </c>
      <c r="D4025">
        <v>516</v>
      </c>
      <c r="E4025">
        <v>99</v>
      </c>
    </row>
    <row r="4026" spans="1:5" x14ac:dyDescent="0.3">
      <c r="A4026" t="s">
        <v>26693</v>
      </c>
      <c r="B4026" t="s">
        <v>26694</v>
      </c>
      <c r="C4026">
        <v>1998</v>
      </c>
      <c r="D4026">
        <v>516</v>
      </c>
      <c r="E4026">
        <v>46</v>
      </c>
    </row>
    <row r="4027" spans="1:5" x14ac:dyDescent="0.3">
      <c r="A4027" t="s">
        <v>26967</v>
      </c>
      <c r="B4027" t="s">
        <v>26968</v>
      </c>
      <c r="C4027">
        <v>1998</v>
      </c>
      <c r="D4027">
        <v>1</v>
      </c>
      <c r="E4027">
        <v>1</v>
      </c>
    </row>
    <row r="4028" spans="1:5" x14ac:dyDescent="0.3">
      <c r="A4028" t="s">
        <v>26971</v>
      </c>
      <c r="B4028" t="s">
        <v>26972</v>
      </c>
      <c r="C4028">
        <v>1998</v>
      </c>
      <c r="D4028">
        <v>520</v>
      </c>
      <c r="E4028">
        <v>2</v>
      </c>
    </row>
    <row r="4029" spans="1:5" x14ac:dyDescent="0.3">
      <c r="A4029" t="s">
        <v>26973</v>
      </c>
      <c r="B4029" t="s">
        <v>26974</v>
      </c>
      <c r="C4029">
        <v>1998</v>
      </c>
      <c r="D4029">
        <v>260</v>
      </c>
      <c r="E4029">
        <v>736</v>
      </c>
    </row>
    <row r="4030" spans="1:5" x14ac:dyDescent="0.3">
      <c r="A4030" t="s">
        <v>26979</v>
      </c>
      <c r="B4030" t="s">
        <v>26980</v>
      </c>
      <c r="C4030">
        <v>1998</v>
      </c>
      <c r="D4030">
        <v>260</v>
      </c>
      <c r="E4030">
        <v>91</v>
      </c>
    </row>
    <row r="4031" spans="1:5" x14ac:dyDescent="0.3">
      <c r="A4031" t="s">
        <v>26983</v>
      </c>
      <c r="B4031" t="s">
        <v>26984</v>
      </c>
      <c r="C4031">
        <v>1998</v>
      </c>
      <c r="D4031">
        <v>260</v>
      </c>
      <c r="E4031">
        <v>148</v>
      </c>
    </row>
    <row r="4032" spans="1:5" x14ac:dyDescent="0.3">
      <c r="A4032" t="s">
        <v>26989</v>
      </c>
      <c r="B4032" t="s">
        <v>25096</v>
      </c>
      <c r="C4032">
        <v>1998</v>
      </c>
      <c r="D4032">
        <v>260</v>
      </c>
      <c r="E4032">
        <v>1</v>
      </c>
    </row>
    <row r="4033" spans="1:5" x14ac:dyDescent="0.3">
      <c r="A4033" t="s">
        <v>27032</v>
      </c>
      <c r="B4033" t="s">
        <v>27033</v>
      </c>
      <c r="C4033">
        <v>1998</v>
      </c>
      <c r="D4033">
        <v>520</v>
      </c>
      <c r="E4033">
        <v>1712</v>
      </c>
    </row>
    <row r="4034" spans="1:5" x14ac:dyDescent="0.3">
      <c r="A4034" t="s">
        <v>27412</v>
      </c>
      <c r="B4034" t="s">
        <v>27413</v>
      </c>
      <c r="C4034">
        <v>1998</v>
      </c>
      <c r="D4034">
        <v>516</v>
      </c>
      <c r="E4034">
        <v>240</v>
      </c>
    </row>
    <row r="4035" spans="1:5" x14ac:dyDescent="0.3">
      <c r="A4035" t="s">
        <v>27530</v>
      </c>
      <c r="B4035" t="s">
        <v>27531</v>
      </c>
      <c r="C4035">
        <v>1998</v>
      </c>
      <c r="D4035">
        <v>516</v>
      </c>
      <c r="E4035">
        <v>2</v>
      </c>
    </row>
    <row r="4036" spans="1:5" x14ac:dyDescent="0.3">
      <c r="A4036" t="s">
        <v>27532</v>
      </c>
      <c r="B4036" t="s">
        <v>27533</v>
      </c>
      <c r="C4036">
        <v>1998</v>
      </c>
      <c r="D4036">
        <v>507</v>
      </c>
      <c r="E4036">
        <v>3</v>
      </c>
    </row>
    <row r="4037" spans="1:5" x14ac:dyDescent="0.3">
      <c r="A4037" t="s">
        <v>27605</v>
      </c>
      <c r="B4037" t="s">
        <v>27606</v>
      </c>
      <c r="C4037">
        <v>1998</v>
      </c>
      <c r="D4037">
        <v>524</v>
      </c>
      <c r="E4037">
        <v>72</v>
      </c>
    </row>
    <row r="4038" spans="1:5" x14ac:dyDescent="0.3">
      <c r="A4038" t="s">
        <v>27607</v>
      </c>
      <c r="B4038" t="s">
        <v>27608</v>
      </c>
      <c r="C4038">
        <v>1998</v>
      </c>
      <c r="D4038">
        <v>524</v>
      </c>
      <c r="E4038">
        <v>72</v>
      </c>
    </row>
    <row r="4039" spans="1:5" x14ac:dyDescent="0.3">
      <c r="A4039" t="s">
        <v>27609</v>
      </c>
      <c r="B4039" t="s">
        <v>27610</v>
      </c>
      <c r="C4039">
        <v>1998</v>
      </c>
      <c r="D4039">
        <v>524</v>
      </c>
      <c r="E4039">
        <v>72</v>
      </c>
    </row>
    <row r="4040" spans="1:5" x14ac:dyDescent="0.3">
      <c r="A4040" t="s">
        <v>27611</v>
      </c>
      <c r="B4040" t="s">
        <v>27612</v>
      </c>
      <c r="C4040">
        <v>1998</v>
      </c>
      <c r="D4040">
        <v>524</v>
      </c>
      <c r="E4040">
        <v>72</v>
      </c>
    </row>
    <row r="4041" spans="1:5" x14ac:dyDescent="0.3">
      <c r="A4041" t="s">
        <v>27619</v>
      </c>
      <c r="B4041" t="s">
        <v>27620</v>
      </c>
      <c r="C4041">
        <v>1998</v>
      </c>
      <c r="D4041">
        <v>524</v>
      </c>
      <c r="E4041">
        <v>2</v>
      </c>
    </row>
    <row r="4042" spans="1:5" x14ac:dyDescent="0.3">
      <c r="A4042" t="s">
        <v>27621</v>
      </c>
      <c r="B4042" t="s">
        <v>27622</v>
      </c>
      <c r="C4042">
        <v>1998</v>
      </c>
      <c r="D4042">
        <v>1</v>
      </c>
      <c r="E4042">
        <v>108</v>
      </c>
    </row>
    <row r="4043" spans="1:5" x14ac:dyDescent="0.3">
      <c r="A4043" t="s">
        <v>27630</v>
      </c>
      <c r="B4043" t="s">
        <v>27631</v>
      </c>
      <c r="C4043">
        <v>1998</v>
      </c>
      <c r="D4043">
        <v>1</v>
      </c>
      <c r="E4043">
        <v>18</v>
      </c>
    </row>
    <row r="4044" spans="1:5" x14ac:dyDescent="0.3">
      <c r="A4044" t="s">
        <v>27632</v>
      </c>
      <c r="B4044" t="s">
        <v>27633</v>
      </c>
      <c r="C4044">
        <v>1998</v>
      </c>
      <c r="D4044">
        <v>1</v>
      </c>
      <c r="E4044">
        <v>160</v>
      </c>
    </row>
    <row r="4045" spans="1:5" x14ac:dyDescent="0.3">
      <c r="A4045" t="s">
        <v>27634</v>
      </c>
      <c r="B4045" t="s">
        <v>27635</v>
      </c>
      <c r="C4045">
        <v>1998</v>
      </c>
      <c r="D4045">
        <v>1</v>
      </c>
      <c r="E4045">
        <v>54</v>
      </c>
    </row>
    <row r="4046" spans="1:5" x14ac:dyDescent="0.3">
      <c r="A4046" t="s">
        <v>27636</v>
      </c>
      <c r="B4046" t="s">
        <v>27637</v>
      </c>
      <c r="C4046">
        <v>1998</v>
      </c>
      <c r="D4046">
        <v>525</v>
      </c>
      <c r="E4046">
        <v>14</v>
      </c>
    </row>
    <row r="4047" spans="1:5" x14ac:dyDescent="0.3">
      <c r="A4047" t="s">
        <v>27774</v>
      </c>
      <c r="B4047" t="s">
        <v>27775</v>
      </c>
      <c r="C4047">
        <v>1998</v>
      </c>
      <c r="D4047">
        <v>186</v>
      </c>
      <c r="E4047">
        <v>0</v>
      </c>
    </row>
    <row r="4048" spans="1:5" x14ac:dyDescent="0.3">
      <c r="A4048" t="s">
        <v>28876</v>
      </c>
      <c r="B4048" t="s">
        <v>28877</v>
      </c>
      <c r="C4048">
        <v>1998</v>
      </c>
      <c r="D4048">
        <v>598</v>
      </c>
      <c r="E4048">
        <v>0</v>
      </c>
    </row>
    <row r="4049" spans="1:5" x14ac:dyDescent="0.3">
      <c r="A4049" t="s">
        <v>28908</v>
      </c>
      <c r="B4049" t="s">
        <v>28909</v>
      </c>
      <c r="C4049">
        <v>1998</v>
      </c>
      <c r="D4049">
        <v>3</v>
      </c>
      <c r="E4049">
        <v>1</v>
      </c>
    </row>
    <row r="4050" spans="1:5" x14ac:dyDescent="0.3">
      <c r="A4050" t="s">
        <v>29029</v>
      </c>
      <c r="B4050" t="s">
        <v>29030</v>
      </c>
      <c r="C4050">
        <v>1998</v>
      </c>
      <c r="D4050">
        <v>67</v>
      </c>
      <c r="E4050">
        <v>0</v>
      </c>
    </row>
    <row r="4051" spans="1:5" x14ac:dyDescent="0.3">
      <c r="A4051" t="s">
        <v>45</v>
      </c>
      <c r="B4051" t="s">
        <v>46</v>
      </c>
      <c r="C4051">
        <v>1999</v>
      </c>
      <c r="D4051">
        <v>502</v>
      </c>
      <c r="E4051">
        <v>72</v>
      </c>
    </row>
    <row r="4052" spans="1:5" x14ac:dyDescent="0.3">
      <c r="A4052" t="s">
        <v>102</v>
      </c>
      <c r="B4052" t="s">
        <v>103</v>
      </c>
      <c r="C4052">
        <v>1999</v>
      </c>
      <c r="D4052">
        <v>497</v>
      </c>
      <c r="E4052">
        <v>0</v>
      </c>
    </row>
    <row r="4053" spans="1:5" x14ac:dyDescent="0.3">
      <c r="A4053" t="s">
        <v>628</v>
      </c>
      <c r="B4053" t="s">
        <v>629</v>
      </c>
      <c r="C4053">
        <v>1999</v>
      </c>
      <c r="D4053">
        <v>75</v>
      </c>
      <c r="E4053">
        <v>90</v>
      </c>
    </row>
    <row r="4054" spans="1:5" x14ac:dyDescent="0.3">
      <c r="A4054" t="s">
        <v>760</v>
      </c>
      <c r="B4054" t="s">
        <v>761</v>
      </c>
      <c r="C4054">
        <v>1999</v>
      </c>
      <c r="D4054">
        <v>471</v>
      </c>
      <c r="E4054">
        <v>211</v>
      </c>
    </row>
    <row r="4055" spans="1:5" x14ac:dyDescent="0.3">
      <c r="A4055" t="s">
        <v>953</v>
      </c>
      <c r="B4055" t="s">
        <v>954</v>
      </c>
      <c r="C4055">
        <v>1999</v>
      </c>
      <c r="D4055">
        <v>87</v>
      </c>
      <c r="E4055">
        <v>20</v>
      </c>
    </row>
    <row r="4056" spans="1:5" x14ac:dyDescent="0.3">
      <c r="A4056" t="s">
        <v>968</v>
      </c>
      <c r="B4056" t="s">
        <v>969</v>
      </c>
      <c r="C4056">
        <v>1999</v>
      </c>
      <c r="D4056">
        <v>77</v>
      </c>
      <c r="E4056">
        <v>22</v>
      </c>
    </row>
    <row r="4057" spans="1:5" x14ac:dyDescent="0.3">
      <c r="A4057" t="s">
        <v>987</v>
      </c>
      <c r="B4057" t="s">
        <v>988</v>
      </c>
      <c r="C4057">
        <v>1999</v>
      </c>
      <c r="D4057">
        <v>87</v>
      </c>
      <c r="E4057">
        <v>20</v>
      </c>
    </row>
    <row r="4058" spans="1:5" x14ac:dyDescent="0.3">
      <c r="A4058" t="s">
        <v>1103</v>
      </c>
      <c r="B4058" t="s">
        <v>1104</v>
      </c>
      <c r="C4058">
        <v>1999</v>
      </c>
      <c r="D4058">
        <v>207</v>
      </c>
      <c r="E4058">
        <v>229</v>
      </c>
    </row>
    <row r="4059" spans="1:5" x14ac:dyDescent="0.3">
      <c r="A4059" t="s">
        <v>1283</v>
      </c>
      <c r="B4059" t="s">
        <v>1284</v>
      </c>
      <c r="C4059">
        <v>1999</v>
      </c>
      <c r="D4059">
        <v>87</v>
      </c>
      <c r="E4059">
        <v>25</v>
      </c>
    </row>
    <row r="4060" spans="1:5" x14ac:dyDescent="0.3">
      <c r="A4060" t="s">
        <v>1373</v>
      </c>
      <c r="B4060" t="s">
        <v>1374</v>
      </c>
      <c r="C4060">
        <v>1999</v>
      </c>
      <c r="D4060">
        <v>297</v>
      </c>
      <c r="E4060">
        <v>13</v>
      </c>
    </row>
    <row r="4061" spans="1:5" x14ac:dyDescent="0.3">
      <c r="A4061" t="s">
        <v>1375</v>
      </c>
      <c r="B4061" t="s">
        <v>1376</v>
      </c>
      <c r="C4061">
        <v>1999</v>
      </c>
      <c r="D4061">
        <v>311</v>
      </c>
      <c r="E4061">
        <v>24</v>
      </c>
    </row>
    <row r="4062" spans="1:5" x14ac:dyDescent="0.3">
      <c r="A4062" t="s">
        <v>1379</v>
      </c>
      <c r="B4062" t="s">
        <v>1380</v>
      </c>
      <c r="C4062">
        <v>1999</v>
      </c>
      <c r="D4062">
        <v>92</v>
      </c>
      <c r="E4062">
        <v>18</v>
      </c>
    </row>
    <row r="4063" spans="1:5" x14ac:dyDescent="0.3">
      <c r="A4063" t="s">
        <v>1383</v>
      </c>
      <c r="B4063" t="s">
        <v>1384</v>
      </c>
      <c r="C4063">
        <v>1999</v>
      </c>
      <c r="D4063">
        <v>434</v>
      </c>
      <c r="E4063">
        <v>24</v>
      </c>
    </row>
    <row r="4064" spans="1:5" x14ac:dyDescent="0.3">
      <c r="A4064" t="s">
        <v>1423</v>
      </c>
      <c r="B4064" t="s">
        <v>30</v>
      </c>
      <c r="C4064">
        <v>1999</v>
      </c>
      <c r="D4064">
        <v>470</v>
      </c>
      <c r="E4064">
        <v>431</v>
      </c>
    </row>
    <row r="4065" spans="1:5" x14ac:dyDescent="0.3">
      <c r="A4065" t="s">
        <v>1487</v>
      </c>
      <c r="B4065" t="s">
        <v>1488</v>
      </c>
      <c r="C4065">
        <v>1999</v>
      </c>
      <c r="D4065">
        <v>227</v>
      </c>
      <c r="E4065">
        <v>39</v>
      </c>
    </row>
    <row r="4066" spans="1:5" x14ac:dyDescent="0.3">
      <c r="A4066" t="s">
        <v>1493</v>
      </c>
      <c r="B4066" t="s">
        <v>1494</v>
      </c>
      <c r="C4066">
        <v>1999</v>
      </c>
      <c r="D4066">
        <v>227</v>
      </c>
      <c r="E4066">
        <v>34</v>
      </c>
    </row>
    <row r="4067" spans="1:5" x14ac:dyDescent="0.3">
      <c r="A4067" t="s">
        <v>1596</v>
      </c>
      <c r="B4067" t="s">
        <v>1597</v>
      </c>
      <c r="C4067">
        <v>1999</v>
      </c>
      <c r="D4067">
        <v>93</v>
      </c>
      <c r="E4067">
        <v>25</v>
      </c>
    </row>
    <row r="4068" spans="1:5" x14ac:dyDescent="0.3">
      <c r="A4068" t="s">
        <v>1600</v>
      </c>
      <c r="B4068" t="s">
        <v>1601</v>
      </c>
      <c r="C4068">
        <v>1999</v>
      </c>
      <c r="D4068">
        <v>93</v>
      </c>
      <c r="E4068">
        <v>23</v>
      </c>
    </row>
    <row r="4069" spans="1:5" x14ac:dyDescent="0.3">
      <c r="A4069" t="s">
        <v>1603</v>
      </c>
      <c r="B4069" t="s">
        <v>1604</v>
      </c>
      <c r="C4069">
        <v>1999</v>
      </c>
      <c r="D4069">
        <v>297</v>
      </c>
      <c r="E4069">
        <v>18</v>
      </c>
    </row>
    <row r="4070" spans="1:5" x14ac:dyDescent="0.3">
      <c r="A4070" t="s">
        <v>1607</v>
      </c>
      <c r="B4070" t="s">
        <v>1608</v>
      </c>
      <c r="C4070">
        <v>1999</v>
      </c>
      <c r="D4070">
        <v>297</v>
      </c>
      <c r="E4070">
        <v>17</v>
      </c>
    </row>
    <row r="4071" spans="1:5" x14ac:dyDescent="0.3">
      <c r="A4071" t="s">
        <v>1609</v>
      </c>
      <c r="B4071" t="s">
        <v>1610</v>
      </c>
      <c r="C4071">
        <v>1999</v>
      </c>
      <c r="D4071">
        <v>434</v>
      </c>
      <c r="E4071">
        <v>24</v>
      </c>
    </row>
    <row r="4072" spans="1:5" x14ac:dyDescent="0.3">
      <c r="A4072" t="s">
        <v>1611</v>
      </c>
      <c r="B4072" t="s">
        <v>1612</v>
      </c>
      <c r="C4072">
        <v>1999</v>
      </c>
      <c r="D4072">
        <v>434</v>
      </c>
      <c r="E4072">
        <v>25</v>
      </c>
    </row>
    <row r="4073" spans="1:5" x14ac:dyDescent="0.3">
      <c r="A4073" t="s">
        <v>1613</v>
      </c>
      <c r="B4073" t="s">
        <v>1610</v>
      </c>
      <c r="C4073">
        <v>1999</v>
      </c>
      <c r="D4073">
        <v>434</v>
      </c>
      <c r="E4073">
        <v>25</v>
      </c>
    </row>
    <row r="4074" spans="1:5" x14ac:dyDescent="0.3">
      <c r="A4074" t="s">
        <v>1614</v>
      </c>
      <c r="B4074" t="s">
        <v>1615</v>
      </c>
      <c r="C4074">
        <v>1999</v>
      </c>
      <c r="D4074">
        <v>434</v>
      </c>
      <c r="E4074">
        <v>23</v>
      </c>
    </row>
    <row r="4075" spans="1:5" x14ac:dyDescent="0.3">
      <c r="A4075" t="s">
        <v>1616</v>
      </c>
      <c r="B4075" t="s">
        <v>1617</v>
      </c>
      <c r="C4075">
        <v>1999</v>
      </c>
      <c r="D4075">
        <v>87</v>
      </c>
      <c r="E4075">
        <v>38</v>
      </c>
    </row>
    <row r="4076" spans="1:5" x14ac:dyDescent="0.3">
      <c r="A4076" t="s">
        <v>1618</v>
      </c>
      <c r="B4076" t="s">
        <v>1619</v>
      </c>
      <c r="C4076">
        <v>1999</v>
      </c>
      <c r="D4076">
        <v>87</v>
      </c>
      <c r="E4076">
        <v>30</v>
      </c>
    </row>
    <row r="4077" spans="1:5" x14ac:dyDescent="0.3">
      <c r="A4077" t="s">
        <v>1620</v>
      </c>
      <c r="B4077" t="s">
        <v>1621</v>
      </c>
      <c r="C4077">
        <v>1999</v>
      </c>
      <c r="D4077">
        <v>87</v>
      </c>
      <c r="E4077">
        <v>45</v>
      </c>
    </row>
    <row r="4078" spans="1:5" x14ac:dyDescent="0.3">
      <c r="A4078" t="s">
        <v>1634</v>
      </c>
      <c r="B4078" t="s">
        <v>1635</v>
      </c>
      <c r="C4078">
        <v>1999</v>
      </c>
      <c r="D4078">
        <v>87</v>
      </c>
      <c r="E4078">
        <v>34</v>
      </c>
    </row>
    <row r="4079" spans="1:5" x14ac:dyDescent="0.3">
      <c r="A4079" t="s">
        <v>1657</v>
      </c>
      <c r="B4079" t="s">
        <v>1658</v>
      </c>
      <c r="C4079">
        <v>1999</v>
      </c>
      <c r="D4079">
        <v>632</v>
      </c>
      <c r="E4079">
        <v>42</v>
      </c>
    </row>
    <row r="4080" spans="1:5" x14ac:dyDescent="0.3">
      <c r="A4080" t="s">
        <v>1665</v>
      </c>
      <c r="B4080" t="s">
        <v>1666</v>
      </c>
      <c r="C4080">
        <v>1999</v>
      </c>
      <c r="D4080">
        <v>470</v>
      </c>
      <c r="E4080">
        <v>408</v>
      </c>
    </row>
    <row r="4081" spans="1:5" x14ac:dyDescent="0.3">
      <c r="A4081" t="s">
        <v>1885</v>
      </c>
      <c r="B4081" t="s">
        <v>1886</v>
      </c>
      <c r="C4081">
        <v>1999</v>
      </c>
      <c r="D4081">
        <v>80</v>
      </c>
      <c r="E4081">
        <v>26</v>
      </c>
    </row>
    <row r="4082" spans="1:5" x14ac:dyDescent="0.3">
      <c r="A4082" t="s">
        <v>1887</v>
      </c>
      <c r="B4082" t="s">
        <v>1888</v>
      </c>
      <c r="C4082">
        <v>1999</v>
      </c>
      <c r="D4082">
        <v>80</v>
      </c>
      <c r="E4082">
        <v>32</v>
      </c>
    </row>
    <row r="4083" spans="1:5" x14ac:dyDescent="0.3">
      <c r="A4083" t="s">
        <v>1891</v>
      </c>
      <c r="B4083" t="s">
        <v>845</v>
      </c>
      <c r="C4083">
        <v>1999</v>
      </c>
      <c r="D4083">
        <v>74</v>
      </c>
      <c r="E4083">
        <v>24</v>
      </c>
    </row>
    <row r="4084" spans="1:5" x14ac:dyDescent="0.3">
      <c r="A4084" t="s">
        <v>1894</v>
      </c>
      <c r="B4084" t="s">
        <v>1895</v>
      </c>
      <c r="C4084">
        <v>1999</v>
      </c>
      <c r="D4084">
        <v>78</v>
      </c>
      <c r="E4084">
        <v>21</v>
      </c>
    </row>
    <row r="4085" spans="1:5" x14ac:dyDescent="0.3">
      <c r="A4085" t="s">
        <v>1896</v>
      </c>
      <c r="B4085" t="s">
        <v>1897</v>
      </c>
      <c r="C4085">
        <v>1999</v>
      </c>
      <c r="D4085">
        <v>82</v>
      </c>
      <c r="E4085">
        <v>24</v>
      </c>
    </row>
    <row r="4086" spans="1:5" x14ac:dyDescent="0.3">
      <c r="A4086" t="s">
        <v>1900</v>
      </c>
      <c r="B4086" t="s">
        <v>1901</v>
      </c>
      <c r="C4086">
        <v>1999</v>
      </c>
      <c r="D4086">
        <v>82</v>
      </c>
      <c r="E4086">
        <v>25</v>
      </c>
    </row>
    <row r="4087" spans="1:5" x14ac:dyDescent="0.3">
      <c r="A4087" t="s">
        <v>1903</v>
      </c>
      <c r="B4087" t="s">
        <v>1904</v>
      </c>
      <c r="C4087">
        <v>1999</v>
      </c>
      <c r="D4087">
        <v>99</v>
      </c>
      <c r="E4087">
        <v>106</v>
      </c>
    </row>
    <row r="4088" spans="1:5" x14ac:dyDescent="0.3">
      <c r="A4088" t="s">
        <v>1905</v>
      </c>
      <c r="B4088" t="s">
        <v>1906</v>
      </c>
      <c r="C4088">
        <v>1999</v>
      </c>
      <c r="D4088">
        <v>99</v>
      </c>
      <c r="E4088">
        <v>102</v>
      </c>
    </row>
    <row r="4089" spans="1:5" x14ac:dyDescent="0.3">
      <c r="A4089" t="s">
        <v>1907</v>
      </c>
      <c r="B4089" t="s">
        <v>1908</v>
      </c>
      <c r="C4089">
        <v>1999</v>
      </c>
      <c r="D4089">
        <v>99</v>
      </c>
      <c r="E4089">
        <v>164</v>
      </c>
    </row>
    <row r="4090" spans="1:5" x14ac:dyDescent="0.3">
      <c r="A4090" t="s">
        <v>1909</v>
      </c>
      <c r="B4090" t="s">
        <v>1910</v>
      </c>
      <c r="C4090">
        <v>1999</v>
      </c>
      <c r="D4090">
        <v>99</v>
      </c>
      <c r="E4090">
        <v>136</v>
      </c>
    </row>
    <row r="4091" spans="1:5" x14ac:dyDescent="0.3">
      <c r="A4091" t="s">
        <v>1911</v>
      </c>
      <c r="B4091" t="s">
        <v>1912</v>
      </c>
      <c r="C4091">
        <v>1999</v>
      </c>
      <c r="D4091">
        <v>99</v>
      </c>
      <c r="E4091">
        <v>157</v>
      </c>
    </row>
    <row r="4092" spans="1:5" x14ac:dyDescent="0.3">
      <c r="A4092" t="s">
        <v>1913</v>
      </c>
      <c r="B4092" t="s">
        <v>1914</v>
      </c>
      <c r="C4092">
        <v>1999</v>
      </c>
      <c r="D4092">
        <v>13</v>
      </c>
      <c r="E4092">
        <v>30</v>
      </c>
    </row>
    <row r="4093" spans="1:5" x14ac:dyDescent="0.3">
      <c r="A4093" t="s">
        <v>1915</v>
      </c>
      <c r="B4093" t="s">
        <v>1916</v>
      </c>
      <c r="C4093">
        <v>1999</v>
      </c>
      <c r="D4093">
        <v>11</v>
      </c>
      <c r="E4093">
        <v>29</v>
      </c>
    </row>
    <row r="4094" spans="1:5" x14ac:dyDescent="0.3">
      <c r="A4094" t="s">
        <v>1917</v>
      </c>
      <c r="B4094" t="s">
        <v>1918</v>
      </c>
      <c r="C4094">
        <v>1999</v>
      </c>
      <c r="D4094">
        <v>13</v>
      </c>
      <c r="E4094">
        <v>28</v>
      </c>
    </row>
    <row r="4095" spans="1:5" x14ac:dyDescent="0.3">
      <c r="A4095" t="s">
        <v>1919</v>
      </c>
      <c r="B4095" t="s">
        <v>1920</v>
      </c>
      <c r="C4095">
        <v>1999</v>
      </c>
      <c r="D4095">
        <v>12</v>
      </c>
      <c r="E4095">
        <v>26</v>
      </c>
    </row>
    <row r="4096" spans="1:5" x14ac:dyDescent="0.3">
      <c r="A4096" t="s">
        <v>1931</v>
      </c>
      <c r="B4096" t="s">
        <v>1932</v>
      </c>
      <c r="C4096">
        <v>1999</v>
      </c>
      <c r="D4096">
        <v>93</v>
      </c>
      <c r="E4096">
        <v>25</v>
      </c>
    </row>
    <row r="4097" spans="1:5" x14ac:dyDescent="0.3">
      <c r="A4097" t="s">
        <v>1933</v>
      </c>
      <c r="B4097" t="s">
        <v>1934</v>
      </c>
      <c r="C4097">
        <v>1999</v>
      </c>
      <c r="D4097">
        <v>93</v>
      </c>
      <c r="E4097">
        <v>23</v>
      </c>
    </row>
    <row r="4098" spans="1:5" x14ac:dyDescent="0.3">
      <c r="A4098" t="s">
        <v>1937</v>
      </c>
      <c r="B4098" t="s">
        <v>1938</v>
      </c>
      <c r="C4098">
        <v>1999</v>
      </c>
      <c r="D4098">
        <v>13</v>
      </c>
      <c r="E4098">
        <v>28</v>
      </c>
    </row>
    <row r="4099" spans="1:5" x14ac:dyDescent="0.3">
      <c r="A4099" t="s">
        <v>1939</v>
      </c>
      <c r="B4099" t="s">
        <v>1940</v>
      </c>
      <c r="C4099">
        <v>1999</v>
      </c>
      <c r="D4099">
        <v>434</v>
      </c>
      <c r="E4099">
        <v>23</v>
      </c>
    </row>
    <row r="4100" spans="1:5" x14ac:dyDescent="0.3">
      <c r="A4100" t="s">
        <v>1944</v>
      </c>
      <c r="B4100" t="s">
        <v>1945</v>
      </c>
      <c r="C4100">
        <v>1999</v>
      </c>
      <c r="D4100">
        <v>299</v>
      </c>
      <c r="E4100">
        <v>33</v>
      </c>
    </row>
    <row r="4101" spans="1:5" x14ac:dyDescent="0.3">
      <c r="A4101" t="s">
        <v>2907</v>
      </c>
      <c r="B4101" t="s">
        <v>1328</v>
      </c>
      <c r="C4101">
        <v>1999</v>
      </c>
      <c r="D4101">
        <v>470</v>
      </c>
      <c r="E4101">
        <v>15</v>
      </c>
    </row>
    <row r="4102" spans="1:5" x14ac:dyDescent="0.3">
      <c r="A4102" t="s">
        <v>3132</v>
      </c>
      <c r="B4102" t="s">
        <v>3133</v>
      </c>
      <c r="C4102">
        <v>1999</v>
      </c>
      <c r="D4102">
        <v>470</v>
      </c>
      <c r="E4102">
        <v>15</v>
      </c>
    </row>
    <row r="4103" spans="1:5" x14ac:dyDescent="0.3">
      <c r="A4103" t="s">
        <v>3326</v>
      </c>
      <c r="B4103" t="s">
        <v>3327</v>
      </c>
      <c r="C4103">
        <v>1999</v>
      </c>
      <c r="D4103">
        <v>470</v>
      </c>
      <c r="E4103">
        <v>12</v>
      </c>
    </row>
    <row r="4104" spans="1:5" x14ac:dyDescent="0.3">
      <c r="A4104" t="s">
        <v>3330</v>
      </c>
      <c r="B4104" t="s">
        <v>1886</v>
      </c>
      <c r="C4104">
        <v>1999</v>
      </c>
      <c r="D4104">
        <v>470</v>
      </c>
      <c r="E4104">
        <v>18</v>
      </c>
    </row>
    <row r="4105" spans="1:5" x14ac:dyDescent="0.3">
      <c r="A4105" t="s">
        <v>3339</v>
      </c>
      <c r="B4105" t="s">
        <v>1920</v>
      </c>
      <c r="C4105">
        <v>1999</v>
      </c>
      <c r="D4105">
        <v>470</v>
      </c>
      <c r="E4105">
        <v>17</v>
      </c>
    </row>
    <row r="4106" spans="1:5" x14ac:dyDescent="0.3">
      <c r="A4106" t="s">
        <v>3340</v>
      </c>
      <c r="B4106" t="s">
        <v>1328</v>
      </c>
      <c r="C4106">
        <v>1999</v>
      </c>
      <c r="D4106">
        <v>470</v>
      </c>
      <c r="E4106">
        <v>13</v>
      </c>
    </row>
    <row r="4107" spans="1:5" x14ac:dyDescent="0.3">
      <c r="A4107" t="s">
        <v>3370</v>
      </c>
      <c r="B4107" t="s">
        <v>3327</v>
      </c>
      <c r="C4107">
        <v>1999</v>
      </c>
      <c r="D4107">
        <v>470</v>
      </c>
      <c r="E4107">
        <v>15</v>
      </c>
    </row>
    <row r="4108" spans="1:5" x14ac:dyDescent="0.3">
      <c r="A4108" t="s">
        <v>3379</v>
      </c>
      <c r="B4108" t="s">
        <v>3380</v>
      </c>
      <c r="C4108">
        <v>1999</v>
      </c>
      <c r="D4108">
        <v>470</v>
      </c>
      <c r="E4108">
        <v>14</v>
      </c>
    </row>
    <row r="4109" spans="1:5" x14ac:dyDescent="0.3">
      <c r="A4109" t="s">
        <v>3896</v>
      </c>
      <c r="B4109" t="s">
        <v>3897</v>
      </c>
      <c r="C4109">
        <v>1999</v>
      </c>
      <c r="D4109">
        <v>504</v>
      </c>
      <c r="E4109">
        <v>3</v>
      </c>
    </row>
    <row r="4110" spans="1:5" x14ac:dyDescent="0.3">
      <c r="A4110" t="s">
        <v>3952</v>
      </c>
      <c r="B4110" t="s">
        <v>3953</v>
      </c>
      <c r="C4110">
        <v>1999</v>
      </c>
      <c r="D4110">
        <v>505</v>
      </c>
      <c r="E4110">
        <v>90</v>
      </c>
    </row>
    <row r="4111" spans="1:5" x14ac:dyDescent="0.3">
      <c r="A4111" t="s">
        <v>4000</v>
      </c>
      <c r="B4111" t="s">
        <v>4001</v>
      </c>
      <c r="C4111">
        <v>1999</v>
      </c>
      <c r="D4111">
        <v>505</v>
      </c>
      <c r="E4111">
        <v>30</v>
      </c>
    </row>
    <row r="4112" spans="1:5" x14ac:dyDescent="0.3">
      <c r="A4112" t="s">
        <v>4003</v>
      </c>
      <c r="B4112" t="s">
        <v>4004</v>
      </c>
      <c r="C4112">
        <v>1999</v>
      </c>
      <c r="D4112">
        <v>505</v>
      </c>
      <c r="E4112">
        <v>50</v>
      </c>
    </row>
    <row r="4113" spans="1:5" x14ac:dyDescent="0.3">
      <c r="A4113" t="s">
        <v>4009</v>
      </c>
      <c r="B4113" t="s">
        <v>4010</v>
      </c>
      <c r="C4113">
        <v>1999</v>
      </c>
      <c r="D4113">
        <v>505</v>
      </c>
      <c r="E4113">
        <v>14</v>
      </c>
    </row>
    <row r="4114" spans="1:5" x14ac:dyDescent="0.3">
      <c r="A4114" t="s">
        <v>4015</v>
      </c>
      <c r="B4114" t="s">
        <v>4016</v>
      </c>
      <c r="C4114">
        <v>1999</v>
      </c>
      <c r="D4114">
        <v>505</v>
      </c>
      <c r="E4114">
        <v>9</v>
      </c>
    </row>
    <row r="4115" spans="1:5" x14ac:dyDescent="0.3">
      <c r="A4115" t="s">
        <v>4017</v>
      </c>
      <c r="B4115" t="s">
        <v>4018</v>
      </c>
      <c r="C4115">
        <v>1999</v>
      </c>
      <c r="D4115">
        <v>505</v>
      </c>
      <c r="E4115">
        <v>7</v>
      </c>
    </row>
    <row r="4116" spans="1:5" x14ac:dyDescent="0.3">
      <c r="A4116" t="s">
        <v>4021</v>
      </c>
      <c r="B4116" t="s">
        <v>4022</v>
      </c>
      <c r="C4116">
        <v>1999</v>
      </c>
      <c r="D4116">
        <v>505</v>
      </c>
      <c r="E4116">
        <v>11</v>
      </c>
    </row>
    <row r="4117" spans="1:5" x14ac:dyDescent="0.3">
      <c r="A4117" t="s">
        <v>4023</v>
      </c>
      <c r="B4117" t="s">
        <v>2280</v>
      </c>
      <c r="C4117">
        <v>1999</v>
      </c>
      <c r="D4117">
        <v>505</v>
      </c>
      <c r="E4117">
        <v>48</v>
      </c>
    </row>
    <row r="4118" spans="1:5" x14ac:dyDescent="0.3">
      <c r="A4118" t="s">
        <v>4265</v>
      </c>
      <c r="B4118" t="s">
        <v>2598</v>
      </c>
      <c r="C4118">
        <v>1999</v>
      </c>
      <c r="D4118">
        <v>505</v>
      </c>
      <c r="E4118">
        <v>86</v>
      </c>
    </row>
    <row r="4119" spans="1:5" x14ac:dyDescent="0.3">
      <c r="A4119" t="s">
        <v>4269</v>
      </c>
      <c r="B4119" t="s">
        <v>4270</v>
      </c>
      <c r="C4119">
        <v>1999</v>
      </c>
      <c r="D4119">
        <v>505</v>
      </c>
      <c r="E4119">
        <v>80</v>
      </c>
    </row>
    <row r="4120" spans="1:5" x14ac:dyDescent="0.3">
      <c r="A4120" t="s">
        <v>4370</v>
      </c>
      <c r="B4120" t="s">
        <v>4371</v>
      </c>
      <c r="C4120">
        <v>1999</v>
      </c>
      <c r="D4120">
        <v>505</v>
      </c>
      <c r="E4120">
        <v>80</v>
      </c>
    </row>
    <row r="4121" spans="1:5" x14ac:dyDescent="0.3">
      <c r="A4121" t="s">
        <v>4670</v>
      </c>
      <c r="B4121" t="s">
        <v>4671</v>
      </c>
      <c r="C4121">
        <v>1999</v>
      </c>
      <c r="D4121">
        <v>470</v>
      </c>
      <c r="E4121">
        <v>9</v>
      </c>
    </row>
    <row r="4122" spans="1:5" x14ac:dyDescent="0.3">
      <c r="A4122" t="s">
        <v>4678</v>
      </c>
      <c r="B4122" t="s">
        <v>4679</v>
      </c>
      <c r="C4122">
        <v>1999</v>
      </c>
      <c r="D4122">
        <v>470</v>
      </c>
      <c r="E4122">
        <v>11</v>
      </c>
    </row>
    <row r="4123" spans="1:5" x14ac:dyDescent="0.3">
      <c r="A4123" t="s">
        <v>4680</v>
      </c>
      <c r="B4123" t="s">
        <v>4681</v>
      </c>
      <c r="C4123">
        <v>1999</v>
      </c>
      <c r="D4123">
        <v>470</v>
      </c>
      <c r="E4123">
        <v>17</v>
      </c>
    </row>
    <row r="4124" spans="1:5" x14ac:dyDescent="0.3">
      <c r="A4124" t="s">
        <v>4708</v>
      </c>
      <c r="B4124" t="s">
        <v>4709</v>
      </c>
      <c r="C4124">
        <v>1999</v>
      </c>
      <c r="D4124">
        <v>470</v>
      </c>
      <c r="E4124">
        <v>9</v>
      </c>
    </row>
    <row r="4125" spans="1:5" x14ac:dyDescent="0.3">
      <c r="A4125" t="s">
        <v>4710</v>
      </c>
      <c r="B4125" t="s">
        <v>4711</v>
      </c>
      <c r="C4125">
        <v>1999</v>
      </c>
      <c r="D4125">
        <v>470</v>
      </c>
      <c r="E4125">
        <v>21</v>
      </c>
    </row>
    <row r="4126" spans="1:5" x14ac:dyDescent="0.3">
      <c r="A4126" t="s">
        <v>4712</v>
      </c>
      <c r="B4126" t="s">
        <v>4713</v>
      </c>
      <c r="C4126">
        <v>1999</v>
      </c>
      <c r="D4126">
        <v>470</v>
      </c>
      <c r="E4126">
        <v>10</v>
      </c>
    </row>
    <row r="4127" spans="1:5" x14ac:dyDescent="0.3">
      <c r="A4127" t="s">
        <v>4734</v>
      </c>
      <c r="B4127" t="s">
        <v>4735</v>
      </c>
      <c r="C4127">
        <v>1999</v>
      </c>
      <c r="D4127">
        <v>470</v>
      </c>
      <c r="E4127">
        <v>9</v>
      </c>
    </row>
    <row r="4128" spans="1:5" x14ac:dyDescent="0.3">
      <c r="A4128" t="s">
        <v>4737</v>
      </c>
      <c r="B4128" t="s">
        <v>4738</v>
      </c>
      <c r="C4128">
        <v>1999</v>
      </c>
      <c r="D4128">
        <v>470</v>
      </c>
      <c r="E4128">
        <v>14</v>
      </c>
    </row>
    <row r="4129" spans="1:5" x14ac:dyDescent="0.3">
      <c r="A4129" t="s">
        <v>4747</v>
      </c>
      <c r="B4129" t="s">
        <v>4748</v>
      </c>
      <c r="C4129">
        <v>1999</v>
      </c>
      <c r="D4129">
        <v>83</v>
      </c>
      <c r="E4129">
        <v>99</v>
      </c>
    </row>
    <row r="4130" spans="1:5" x14ac:dyDescent="0.3">
      <c r="A4130" t="s">
        <v>4757</v>
      </c>
      <c r="B4130" t="s">
        <v>4758</v>
      </c>
      <c r="C4130">
        <v>1999</v>
      </c>
      <c r="D4130">
        <v>68</v>
      </c>
      <c r="E4130">
        <v>140</v>
      </c>
    </row>
    <row r="4131" spans="1:5" x14ac:dyDescent="0.3">
      <c r="A4131" t="s">
        <v>4800</v>
      </c>
      <c r="B4131" t="s">
        <v>4801</v>
      </c>
      <c r="C4131">
        <v>1999</v>
      </c>
      <c r="D4131">
        <v>658</v>
      </c>
      <c r="E4131">
        <v>19</v>
      </c>
    </row>
    <row r="4132" spans="1:5" x14ac:dyDescent="0.3">
      <c r="A4132" t="s">
        <v>4806</v>
      </c>
      <c r="B4132" t="s">
        <v>4807</v>
      </c>
      <c r="C4132">
        <v>1999</v>
      </c>
      <c r="D4132">
        <v>632</v>
      </c>
      <c r="E4132">
        <v>7</v>
      </c>
    </row>
    <row r="4133" spans="1:5" x14ac:dyDescent="0.3">
      <c r="A4133" t="s">
        <v>4808</v>
      </c>
      <c r="B4133" t="s">
        <v>4809</v>
      </c>
      <c r="C4133">
        <v>1999</v>
      </c>
      <c r="D4133">
        <v>632</v>
      </c>
      <c r="E4133">
        <v>12</v>
      </c>
    </row>
    <row r="4134" spans="1:5" x14ac:dyDescent="0.3">
      <c r="A4134" t="s">
        <v>4813</v>
      </c>
      <c r="B4134" t="s">
        <v>4814</v>
      </c>
      <c r="C4134">
        <v>1999</v>
      </c>
      <c r="D4134">
        <v>632</v>
      </c>
      <c r="E4134">
        <v>52</v>
      </c>
    </row>
    <row r="4135" spans="1:5" x14ac:dyDescent="0.3">
      <c r="A4135" t="s">
        <v>4817</v>
      </c>
      <c r="B4135" t="s">
        <v>4818</v>
      </c>
      <c r="C4135">
        <v>1999</v>
      </c>
      <c r="D4135">
        <v>632</v>
      </c>
      <c r="E4135">
        <v>37</v>
      </c>
    </row>
    <row r="4136" spans="1:5" x14ac:dyDescent="0.3">
      <c r="A4136" t="s">
        <v>4825</v>
      </c>
      <c r="B4136" t="s">
        <v>4826</v>
      </c>
      <c r="C4136">
        <v>1999</v>
      </c>
      <c r="D4136">
        <v>505</v>
      </c>
      <c r="E4136">
        <v>70</v>
      </c>
    </row>
    <row r="4137" spans="1:5" x14ac:dyDescent="0.3">
      <c r="A4137" t="s">
        <v>4829</v>
      </c>
      <c r="B4137" t="s">
        <v>4830</v>
      </c>
      <c r="C4137">
        <v>1999</v>
      </c>
      <c r="D4137">
        <v>658</v>
      </c>
      <c r="E4137">
        <v>36</v>
      </c>
    </row>
    <row r="4138" spans="1:5" x14ac:dyDescent="0.3">
      <c r="A4138" t="s">
        <v>4839</v>
      </c>
      <c r="B4138" t="s">
        <v>4840</v>
      </c>
      <c r="C4138">
        <v>1999</v>
      </c>
      <c r="D4138">
        <v>660</v>
      </c>
      <c r="E4138">
        <v>6</v>
      </c>
    </row>
    <row r="4139" spans="1:5" x14ac:dyDescent="0.3">
      <c r="A4139" t="s">
        <v>4841</v>
      </c>
      <c r="B4139" t="s">
        <v>4842</v>
      </c>
      <c r="C4139">
        <v>1999</v>
      </c>
      <c r="D4139">
        <v>660</v>
      </c>
      <c r="E4139">
        <v>6</v>
      </c>
    </row>
    <row r="4140" spans="1:5" x14ac:dyDescent="0.3">
      <c r="A4140" t="s">
        <v>4843</v>
      </c>
      <c r="B4140" t="s">
        <v>4844</v>
      </c>
      <c r="C4140">
        <v>1999</v>
      </c>
      <c r="D4140">
        <v>660</v>
      </c>
      <c r="E4140">
        <v>13</v>
      </c>
    </row>
    <row r="4141" spans="1:5" x14ac:dyDescent="0.3">
      <c r="A4141" t="s">
        <v>4847</v>
      </c>
      <c r="B4141" t="s">
        <v>4848</v>
      </c>
      <c r="C4141">
        <v>1999</v>
      </c>
      <c r="D4141">
        <v>660</v>
      </c>
      <c r="E4141">
        <v>13</v>
      </c>
    </row>
    <row r="4142" spans="1:5" x14ac:dyDescent="0.3">
      <c r="A4142" t="s">
        <v>4851</v>
      </c>
      <c r="B4142" t="s">
        <v>4852</v>
      </c>
      <c r="C4142">
        <v>1999</v>
      </c>
      <c r="D4142">
        <v>660</v>
      </c>
      <c r="E4142">
        <v>12</v>
      </c>
    </row>
    <row r="4143" spans="1:5" x14ac:dyDescent="0.3">
      <c r="A4143" t="s">
        <v>4853</v>
      </c>
      <c r="B4143" t="s">
        <v>4854</v>
      </c>
      <c r="C4143">
        <v>1999</v>
      </c>
      <c r="D4143">
        <v>660</v>
      </c>
      <c r="E4143">
        <v>34</v>
      </c>
    </row>
    <row r="4144" spans="1:5" x14ac:dyDescent="0.3">
      <c r="A4144" t="s">
        <v>4855</v>
      </c>
      <c r="B4144" t="s">
        <v>4836</v>
      </c>
      <c r="C4144">
        <v>1999</v>
      </c>
      <c r="D4144">
        <v>660</v>
      </c>
      <c r="E4144">
        <v>45</v>
      </c>
    </row>
    <row r="4145" spans="1:5" x14ac:dyDescent="0.3">
      <c r="A4145" t="s">
        <v>4960</v>
      </c>
      <c r="B4145" t="s">
        <v>4961</v>
      </c>
      <c r="C4145">
        <v>1999</v>
      </c>
      <c r="D4145">
        <v>323</v>
      </c>
      <c r="E4145">
        <v>10</v>
      </c>
    </row>
    <row r="4146" spans="1:5" x14ac:dyDescent="0.3">
      <c r="A4146" t="s">
        <v>5119</v>
      </c>
      <c r="B4146" t="s">
        <v>5120</v>
      </c>
      <c r="C4146">
        <v>1999</v>
      </c>
      <c r="D4146">
        <v>635</v>
      </c>
      <c r="E4146">
        <v>8</v>
      </c>
    </row>
    <row r="4147" spans="1:5" x14ac:dyDescent="0.3">
      <c r="A4147" t="s">
        <v>5121</v>
      </c>
      <c r="B4147" t="s">
        <v>5122</v>
      </c>
      <c r="C4147">
        <v>1999</v>
      </c>
      <c r="D4147">
        <v>635</v>
      </c>
      <c r="E4147">
        <v>9</v>
      </c>
    </row>
    <row r="4148" spans="1:5" x14ac:dyDescent="0.3">
      <c r="A4148" t="s">
        <v>5123</v>
      </c>
      <c r="B4148" t="s">
        <v>5124</v>
      </c>
      <c r="C4148">
        <v>1999</v>
      </c>
      <c r="D4148">
        <v>635</v>
      </c>
      <c r="E4148">
        <v>14</v>
      </c>
    </row>
    <row r="4149" spans="1:5" x14ac:dyDescent="0.3">
      <c r="A4149" t="s">
        <v>5125</v>
      </c>
      <c r="B4149" t="s">
        <v>5126</v>
      </c>
      <c r="C4149">
        <v>1999</v>
      </c>
      <c r="D4149">
        <v>635</v>
      </c>
      <c r="E4149">
        <v>22</v>
      </c>
    </row>
    <row r="4150" spans="1:5" x14ac:dyDescent="0.3">
      <c r="A4150" t="s">
        <v>5127</v>
      </c>
      <c r="B4150" t="s">
        <v>5128</v>
      </c>
      <c r="C4150">
        <v>1999</v>
      </c>
      <c r="D4150">
        <v>635</v>
      </c>
      <c r="E4150">
        <v>19</v>
      </c>
    </row>
    <row r="4151" spans="1:5" x14ac:dyDescent="0.3">
      <c r="A4151" t="s">
        <v>5129</v>
      </c>
      <c r="B4151" t="s">
        <v>5130</v>
      </c>
      <c r="C4151">
        <v>1999</v>
      </c>
      <c r="D4151">
        <v>635</v>
      </c>
      <c r="E4151">
        <v>37</v>
      </c>
    </row>
    <row r="4152" spans="1:5" x14ac:dyDescent="0.3">
      <c r="A4152" t="s">
        <v>5131</v>
      </c>
      <c r="B4152" t="s">
        <v>5132</v>
      </c>
      <c r="C4152">
        <v>1999</v>
      </c>
      <c r="D4152">
        <v>635</v>
      </c>
      <c r="E4152">
        <v>31</v>
      </c>
    </row>
    <row r="4153" spans="1:5" x14ac:dyDescent="0.3">
      <c r="A4153" t="s">
        <v>5149</v>
      </c>
      <c r="B4153" t="s">
        <v>1914</v>
      </c>
      <c r="C4153">
        <v>1999</v>
      </c>
      <c r="D4153">
        <v>13</v>
      </c>
      <c r="E4153">
        <v>30</v>
      </c>
    </row>
    <row r="4154" spans="1:5" x14ac:dyDescent="0.3">
      <c r="A4154" t="s">
        <v>5167</v>
      </c>
      <c r="B4154" t="s">
        <v>5168</v>
      </c>
      <c r="C4154">
        <v>1999</v>
      </c>
      <c r="D4154">
        <v>11</v>
      </c>
      <c r="E4154">
        <v>29</v>
      </c>
    </row>
    <row r="4155" spans="1:5" x14ac:dyDescent="0.3">
      <c r="A4155" t="s">
        <v>5201</v>
      </c>
      <c r="B4155" t="s">
        <v>1918</v>
      </c>
      <c r="C4155">
        <v>1999</v>
      </c>
      <c r="D4155">
        <v>13</v>
      </c>
      <c r="E4155">
        <v>28</v>
      </c>
    </row>
    <row r="4156" spans="1:5" x14ac:dyDescent="0.3">
      <c r="A4156" t="s">
        <v>5220</v>
      </c>
      <c r="B4156" t="s">
        <v>5221</v>
      </c>
      <c r="C4156">
        <v>1999</v>
      </c>
      <c r="D4156">
        <v>12</v>
      </c>
      <c r="E4156">
        <v>26</v>
      </c>
    </row>
    <row r="4157" spans="1:5" x14ac:dyDescent="0.3">
      <c r="A4157" t="s">
        <v>5354</v>
      </c>
      <c r="B4157" t="s">
        <v>5355</v>
      </c>
      <c r="C4157">
        <v>1999</v>
      </c>
      <c r="D4157">
        <v>144</v>
      </c>
      <c r="E4157">
        <v>20</v>
      </c>
    </row>
    <row r="4158" spans="1:5" x14ac:dyDescent="0.3">
      <c r="A4158" t="s">
        <v>5360</v>
      </c>
      <c r="B4158" t="s">
        <v>5361</v>
      </c>
      <c r="C4158">
        <v>1999</v>
      </c>
      <c r="D4158">
        <v>142</v>
      </c>
      <c r="E4158">
        <v>23</v>
      </c>
    </row>
    <row r="4159" spans="1:5" x14ac:dyDescent="0.3">
      <c r="A4159" t="s">
        <v>5370</v>
      </c>
      <c r="B4159" t="s">
        <v>2713</v>
      </c>
      <c r="C4159">
        <v>1999</v>
      </c>
      <c r="D4159">
        <v>133</v>
      </c>
      <c r="E4159">
        <v>19</v>
      </c>
    </row>
    <row r="4160" spans="1:5" x14ac:dyDescent="0.3">
      <c r="A4160" t="s">
        <v>5374</v>
      </c>
      <c r="B4160" t="s">
        <v>5375</v>
      </c>
      <c r="C4160">
        <v>1999</v>
      </c>
      <c r="D4160">
        <v>140</v>
      </c>
      <c r="E4160">
        <v>23</v>
      </c>
    </row>
    <row r="4161" spans="1:5" x14ac:dyDescent="0.3">
      <c r="A4161" t="s">
        <v>5636</v>
      </c>
      <c r="B4161" t="s">
        <v>2486</v>
      </c>
      <c r="C4161">
        <v>1999</v>
      </c>
      <c r="D4161">
        <v>469</v>
      </c>
      <c r="E4161">
        <v>600</v>
      </c>
    </row>
    <row r="4162" spans="1:5" x14ac:dyDescent="0.3">
      <c r="A4162" t="s">
        <v>5728</v>
      </c>
      <c r="B4162" t="s">
        <v>2598</v>
      </c>
      <c r="C4162">
        <v>1999</v>
      </c>
      <c r="D4162">
        <v>505</v>
      </c>
      <c r="E4162">
        <v>71</v>
      </c>
    </row>
    <row r="4163" spans="1:5" x14ac:dyDescent="0.3">
      <c r="A4163" t="s">
        <v>5782</v>
      </c>
      <c r="B4163" t="s">
        <v>5783</v>
      </c>
      <c r="C4163">
        <v>1999</v>
      </c>
      <c r="D4163">
        <v>297</v>
      </c>
      <c r="E4163">
        <v>23</v>
      </c>
    </row>
    <row r="4164" spans="1:5" x14ac:dyDescent="0.3">
      <c r="A4164" t="s">
        <v>5898</v>
      </c>
      <c r="B4164" t="s">
        <v>5899</v>
      </c>
      <c r="C4164">
        <v>1999</v>
      </c>
      <c r="D4164">
        <v>434</v>
      </c>
      <c r="E4164">
        <v>108</v>
      </c>
    </row>
    <row r="4165" spans="1:5" x14ac:dyDescent="0.3">
      <c r="A4165" t="s">
        <v>5902</v>
      </c>
      <c r="B4165" t="s">
        <v>5903</v>
      </c>
      <c r="C4165">
        <v>1999</v>
      </c>
      <c r="D4165">
        <v>434</v>
      </c>
      <c r="E4165">
        <v>145</v>
      </c>
    </row>
    <row r="4166" spans="1:5" x14ac:dyDescent="0.3">
      <c r="A4166" t="s">
        <v>5905</v>
      </c>
      <c r="B4166" t="s">
        <v>5906</v>
      </c>
      <c r="C4166">
        <v>1999</v>
      </c>
      <c r="D4166">
        <v>434</v>
      </c>
      <c r="E4166">
        <v>173</v>
      </c>
    </row>
    <row r="4167" spans="1:5" x14ac:dyDescent="0.3">
      <c r="A4167" t="s">
        <v>5927</v>
      </c>
      <c r="B4167" t="s">
        <v>5928</v>
      </c>
      <c r="C4167">
        <v>1999</v>
      </c>
      <c r="D4167">
        <v>434</v>
      </c>
      <c r="E4167">
        <v>335</v>
      </c>
    </row>
    <row r="4168" spans="1:5" x14ac:dyDescent="0.3">
      <c r="A4168" t="s">
        <v>6036</v>
      </c>
      <c r="B4168" t="s">
        <v>6037</v>
      </c>
      <c r="C4168">
        <v>1999</v>
      </c>
      <c r="D4168">
        <v>93</v>
      </c>
      <c r="E4168">
        <v>19</v>
      </c>
    </row>
    <row r="4169" spans="1:5" x14ac:dyDescent="0.3">
      <c r="A4169" t="s">
        <v>6038</v>
      </c>
      <c r="B4169" t="s">
        <v>6039</v>
      </c>
      <c r="C4169">
        <v>1999</v>
      </c>
      <c r="D4169">
        <v>93</v>
      </c>
      <c r="E4169">
        <v>21</v>
      </c>
    </row>
    <row r="4170" spans="1:5" x14ac:dyDescent="0.3">
      <c r="A4170" t="s">
        <v>6040</v>
      </c>
      <c r="B4170" t="s">
        <v>6041</v>
      </c>
      <c r="C4170">
        <v>1999</v>
      </c>
      <c r="D4170">
        <v>93</v>
      </c>
      <c r="E4170">
        <v>25</v>
      </c>
    </row>
    <row r="4171" spans="1:5" x14ac:dyDescent="0.3">
      <c r="A4171" t="s">
        <v>6042</v>
      </c>
      <c r="B4171" t="s">
        <v>6043</v>
      </c>
      <c r="C4171">
        <v>1999</v>
      </c>
      <c r="D4171">
        <v>93</v>
      </c>
      <c r="E4171">
        <v>23</v>
      </c>
    </row>
    <row r="4172" spans="1:5" x14ac:dyDescent="0.3">
      <c r="A4172" t="s">
        <v>6044</v>
      </c>
      <c r="B4172" t="s">
        <v>6045</v>
      </c>
      <c r="C4172">
        <v>1999</v>
      </c>
      <c r="D4172">
        <v>134</v>
      </c>
      <c r="E4172">
        <v>21</v>
      </c>
    </row>
    <row r="4173" spans="1:5" x14ac:dyDescent="0.3">
      <c r="A4173" t="s">
        <v>6046</v>
      </c>
      <c r="B4173" t="s">
        <v>6047</v>
      </c>
      <c r="C4173">
        <v>1999</v>
      </c>
      <c r="D4173">
        <v>134</v>
      </c>
      <c r="E4173">
        <v>19</v>
      </c>
    </row>
    <row r="4174" spans="1:5" x14ac:dyDescent="0.3">
      <c r="A4174" t="s">
        <v>6049</v>
      </c>
      <c r="B4174" t="s">
        <v>6050</v>
      </c>
      <c r="C4174">
        <v>1999</v>
      </c>
      <c r="D4174">
        <v>134</v>
      </c>
      <c r="E4174">
        <v>23</v>
      </c>
    </row>
    <row r="4175" spans="1:5" x14ac:dyDescent="0.3">
      <c r="A4175" t="s">
        <v>6051</v>
      </c>
      <c r="B4175" t="s">
        <v>6052</v>
      </c>
      <c r="C4175">
        <v>1999</v>
      </c>
      <c r="D4175">
        <v>134</v>
      </c>
      <c r="E4175">
        <v>21</v>
      </c>
    </row>
    <row r="4176" spans="1:5" x14ac:dyDescent="0.3">
      <c r="A4176" t="s">
        <v>6053</v>
      </c>
      <c r="B4176" t="s">
        <v>6054</v>
      </c>
      <c r="C4176">
        <v>1999</v>
      </c>
      <c r="D4176">
        <v>434</v>
      </c>
      <c r="E4176">
        <v>20</v>
      </c>
    </row>
    <row r="4177" spans="1:5" x14ac:dyDescent="0.3">
      <c r="A4177" t="s">
        <v>6055</v>
      </c>
      <c r="B4177" t="s">
        <v>6056</v>
      </c>
      <c r="C4177">
        <v>1999</v>
      </c>
      <c r="D4177">
        <v>434</v>
      </c>
      <c r="E4177">
        <v>22</v>
      </c>
    </row>
    <row r="4178" spans="1:5" x14ac:dyDescent="0.3">
      <c r="A4178" t="s">
        <v>6057</v>
      </c>
      <c r="B4178" t="s">
        <v>6058</v>
      </c>
      <c r="C4178">
        <v>1999</v>
      </c>
      <c r="D4178">
        <v>434</v>
      </c>
      <c r="E4178">
        <v>23</v>
      </c>
    </row>
    <row r="4179" spans="1:5" x14ac:dyDescent="0.3">
      <c r="A4179" t="s">
        <v>6059</v>
      </c>
      <c r="B4179" t="s">
        <v>6060</v>
      </c>
      <c r="C4179">
        <v>1999</v>
      </c>
      <c r="D4179">
        <v>434</v>
      </c>
      <c r="E4179">
        <v>21</v>
      </c>
    </row>
    <row r="4180" spans="1:5" x14ac:dyDescent="0.3">
      <c r="A4180" t="s">
        <v>6386</v>
      </c>
      <c r="B4180" t="s">
        <v>6387</v>
      </c>
      <c r="C4180">
        <v>1999</v>
      </c>
      <c r="D4180">
        <v>668</v>
      </c>
      <c r="E4180">
        <v>18</v>
      </c>
    </row>
    <row r="4181" spans="1:5" x14ac:dyDescent="0.3">
      <c r="A4181" t="s">
        <v>6394</v>
      </c>
      <c r="B4181" t="s">
        <v>6395</v>
      </c>
      <c r="C4181">
        <v>1999</v>
      </c>
      <c r="D4181">
        <v>668</v>
      </c>
      <c r="E4181">
        <v>11</v>
      </c>
    </row>
    <row r="4182" spans="1:5" x14ac:dyDescent="0.3">
      <c r="A4182" t="s">
        <v>6396</v>
      </c>
      <c r="B4182" t="s">
        <v>6397</v>
      </c>
      <c r="C4182">
        <v>1999</v>
      </c>
      <c r="D4182">
        <v>668</v>
      </c>
      <c r="E4182">
        <v>9</v>
      </c>
    </row>
    <row r="4183" spans="1:5" x14ac:dyDescent="0.3">
      <c r="A4183" t="s">
        <v>6398</v>
      </c>
      <c r="B4183" t="s">
        <v>6399</v>
      </c>
      <c r="C4183">
        <v>1999</v>
      </c>
      <c r="D4183">
        <v>668</v>
      </c>
      <c r="E4183">
        <v>10</v>
      </c>
    </row>
    <row r="4184" spans="1:5" x14ac:dyDescent="0.3">
      <c r="A4184" t="s">
        <v>6400</v>
      </c>
      <c r="B4184" t="s">
        <v>6401</v>
      </c>
      <c r="C4184">
        <v>1999</v>
      </c>
      <c r="D4184">
        <v>668</v>
      </c>
      <c r="E4184">
        <v>11</v>
      </c>
    </row>
    <row r="4185" spans="1:5" x14ac:dyDescent="0.3">
      <c r="A4185" t="s">
        <v>6402</v>
      </c>
      <c r="B4185" t="s">
        <v>6403</v>
      </c>
      <c r="C4185">
        <v>1999</v>
      </c>
      <c r="D4185">
        <v>668</v>
      </c>
      <c r="E4185">
        <v>9</v>
      </c>
    </row>
    <row r="4186" spans="1:5" x14ac:dyDescent="0.3">
      <c r="A4186" t="s">
        <v>6404</v>
      </c>
      <c r="B4186" t="s">
        <v>6405</v>
      </c>
      <c r="C4186">
        <v>1999</v>
      </c>
      <c r="D4186">
        <v>668</v>
      </c>
      <c r="E4186">
        <v>3</v>
      </c>
    </row>
    <row r="4187" spans="1:5" x14ac:dyDescent="0.3">
      <c r="A4187" t="s">
        <v>6406</v>
      </c>
      <c r="B4187" t="s">
        <v>6407</v>
      </c>
      <c r="C4187">
        <v>1999</v>
      </c>
      <c r="D4187">
        <v>668</v>
      </c>
      <c r="E4187">
        <v>2</v>
      </c>
    </row>
    <row r="4188" spans="1:5" x14ac:dyDescent="0.3">
      <c r="A4188" t="s">
        <v>6408</v>
      </c>
      <c r="B4188" t="s">
        <v>6409</v>
      </c>
      <c r="C4188">
        <v>1999</v>
      </c>
      <c r="D4188">
        <v>668</v>
      </c>
      <c r="E4188">
        <v>3</v>
      </c>
    </row>
    <row r="4189" spans="1:5" x14ac:dyDescent="0.3">
      <c r="A4189" t="s">
        <v>6410</v>
      </c>
      <c r="B4189" t="s">
        <v>6411</v>
      </c>
      <c r="C4189">
        <v>1999</v>
      </c>
      <c r="D4189">
        <v>668</v>
      </c>
      <c r="E4189">
        <v>3</v>
      </c>
    </row>
    <row r="4190" spans="1:5" x14ac:dyDescent="0.3">
      <c r="A4190" t="s">
        <v>6413</v>
      </c>
      <c r="B4190" t="s">
        <v>6414</v>
      </c>
      <c r="C4190">
        <v>1999</v>
      </c>
      <c r="D4190">
        <v>668</v>
      </c>
      <c r="E4190">
        <v>4</v>
      </c>
    </row>
    <row r="4191" spans="1:5" x14ac:dyDescent="0.3">
      <c r="A4191" t="s">
        <v>6417</v>
      </c>
      <c r="B4191" t="s">
        <v>6418</v>
      </c>
      <c r="C4191">
        <v>1999</v>
      </c>
      <c r="D4191">
        <v>668</v>
      </c>
      <c r="E4191">
        <v>121</v>
      </c>
    </row>
    <row r="4192" spans="1:5" x14ac:dyDescent="0.3">
      <c r="A4192" t="s">
        <v>6419</v>
      </c>
      <c r="B4192" t="s">
        <v>6420</v>
      </c>
      <c r="C4192">
        <v>1999</v>
      </c>
      <c r="D4192">
        <v>668</v>
      </c>
      <c r="E4192">
        <v>81</v>
      </c>
    </row>
    <row r="4193" spans="1:5" x14ac:dyDescent="0.3">
      <c r="A4193" t="s">
        <v>6421</v>
      </c>
      <c r="B4193" t="s">
        <v>691</v>
      </c>
      <c r="C4193">
        <v>1999</v>
      </c>
      <c r="D4193">
        <v>668</v>
      </c>
      <c r="E4193">
        <v>39</v>
      </c>
    </row>
    <row r="4194" spans="1:5" x14ac:dyDescent="0.3">
      <c r="A4194" t="s">
        <v>6422</v>
      </c>
      <c r="B4194" t="s">
        <v>6423</v>
      </c>
      <c r="C4194">
        <v>1999</v>
      </c>
      <c r="D4194">
        <v>668</v>
      </c>
      <c r="E4194">
        <v>15</v>
      </c>
    </row>
    <row r="4195" spans="1:5" x14ac:dyDescent="0.3">
      <c r="A4195" t="s">
        <v>6897</v>
      </c>
      <c r="B4195" t="s">
        <v>6898</v>
      </c>
      <c r="C4195">
        <v>1999</v>
      </c>
      <c r="D4195">
        <v>75</v>
      </c>
      <c r="E4195">
        <v>93</v>
      </c>
    </row>
    <row r="4196" spans="1:5" x14ac:dyDescent="0.3">
      <c r="A4196" t="s">
        <v>7052</v>
      </c>
      <c r="B4196" t="s">
        <v>1963</v>
      </c>
      <c r="C4196">
        <v>1999</v>
      </c>
      <c r="D4196">
        <v>480</v>
      </c>
      <c r="E4196">
        <v>23</v>
      </c>
    </row>
    <row r="4197" spans="1:5" x14ac:dyDescent="0.3">
      <c r="A4197" t="s">
        <v>7053</v>
      </c>
      <c r="B4197" t="s">
        <v>1918</v>
      </c>
      <c r="C4197">
        <v>1999</v>
      </c>
      <c r="D4197">
        <v>480</v>
      </c>
      <c r="E4197">
        <v>26</v>
      </c>
    </row>
    <row r="4198" spans="1:5" x14ac:dyDescent="0.3">
      <c r="A4198" t="s">
        <v>7080</v>
      </c>
      <c r="B4198" t="s">
        <v>7081</v>
      </c>
      <c r="C4198">
        <v>1999</v>
      </c>
      <c r="D4198">
        <v>480</v>
      </c>
      <c r="E4198">
        <v>39</v>
      </c>
    </row>
    <row r="4199" spans="1:5" x14ac:dyDescent="0.3">
      <c r="A4199" t="s">
        <v>7084</v>
      </c>
      <c r="B4199" t="s">
        <v>3133</v>
      </c>
      <c r="C4199">
        <v>1999</v>
      </c>
      <c r="D4199">
        <v>480</v>
      </c>
      <c r="E4199">
        <v>34</v>
      </c>
    </row>
    <row r="4200" spans="1:5" x14ac:dyDescent="0.3">
      <c r="A4200" t="s">
        <v>7136</v>
      </c>
      <c r="B4200" t="s">
        <v>1886</v>
      </c>
      <c r="C4200">
        <v>1999</v>
      </c>
      <c r="D4200">
        <v>480</v>
      </c>
      <c r="E4200">
        <v>79</v>
      </c>
    </row>
    <row r="4201" spans="1:5" x14ac:dyDescent="0.3">
      <c r="A4201" t="s">
        <v>7137</v>
      </c>
      <c r="B4201" t="s">
        <v>6666</v>
      </c>
      <c r="C4201">
        <v>1999</v>
      </c>
      <c r="D4201">
        <v>480</v>
      </c>
      <c r="E4201">
        <v>262</v>
      </c>
    </row>
    <row r="4202" spans="1:5" x14ac:dyDescent="0.3">
      <c r="A4202" t="s">
        <v>7183</v>
      </c>
      <c r="B4202" t="s">
        <v>7184</v>
      </c>
      <c r="C4202">
        <v>1999</v>
      </c>
      <c r="D4202">
        <v>480</v>
      </c>
      <c r="E4202">
        <v>258</v>
      </c>
    </row>
    <row r="4203" spans="1:5" x14ac:dyDescent="0.3">
      <c r="A4203" t="s">
        <v>7570</v>
      </c>
      <c r="B4203" t="s">
        <v>7571</v>
      </c>
      <c r="C4203">
        <v>1999</v>
      </c>
      <c r="D4203">
        <v>260</v>
      </c>
      <c r="E4203">
        <v>69</v>
      </c>
    </row>
    <row r="4204" spans="1:5" x14ac:dyDescent="0.3">
      <c r="A4204" t="s">
        <v>9252</v>
      </c>
      <c r="B4204" t="s">
        <v>9253</v>
      </c>
      <c r="C4204">
        <v>1999</v>
      </c>
      <c r="D4204">
        <v>559</v>
      </c>
      <c r="E4204">
        <v>1</v>
      </c>
    </row>
    <row r="4205" spans="1:5" x14ac:dyDescent="0.3">
      <c r="A4205" t="s">
        <v>10281</v>
      </c>
      <c r="B4205" t="s">
        <v>10282</v>
      </c>
      <c r="C4205">
        <v>1999</v>
      </c>
      <c r="D4205">
        <v>470</v>
      </c>
      <c r="E4205">
        <v>548</v>
      </c>
    </row>
    <row r="4206" spans="1:5" x14ac:dyDescent="0.3">
      <c r="A4206" t="s">
        <v>10329</v>
      </c>
      <c r="B4206" t="s">
        <v>10330</v>
      </c>
      <c r="C4206">
        <v>1999</v>
      </c>
      <c r="D4206">
        <v>470</v>
      </c>
      <c r="E4206">
        <v>25</v>
      </c>
    </row>
    <row r="4207" spans="1:5" x14ac:dyDescent="0.3">
      <c r="A4207" t="s">
        <v>10331</v>
      </c>
      <c r="B4207" t="s">
        <v>10330</v>
      </c>
      <c r="C4207">
        <v>1999</v>
      </c>
      <c r="D4207">
        <v>470</v>
      </c>
      <c r="E4207">
        <v>37</v>
      </c>
    </row>
    <row r="4208" spans="1:5" x14ac:dyDescent="0.3">
      <c r="A4208" t="s">
        <v>10334</v>
      </c>
      <c r="B4208" t="s">
        <v>10330</v>
      </c>
      <c r="C4208">
        <v>1999</v>
      </c>
      <c r="D4208">
        <v>470</v>
      </c>
      <c r="E4208">
        <v>123</v>
      </c>
    </row>
    <row r="4209" spans="1:5" x14ac:dyDescent="0.3">
      <c r="A4209" t="s">
        <v>10335</v>
      </c>
      <c r="B4209" t="s">
        <v>2280</v>
      </c>
      <c r="C4209">
        <v>1999</v>
      </c>
      <c r="D4209">
        <v>470</v>
      </c>
      <c r="E4209">
        <v>256</v>
      </c>
    </row>
    <row r="4210" spans="1:5" x14ac:dyDescent="0.3">
      <c r="A4210" t="s">
        <v>10356</v>
      </c>
      <c r="B4210" t="s">
        <v>2598</v>
      </c>
      <c r="C4210">
        <v>1999</v>
      </c>
      <c r="D4210">
        <v>470</v>
      </c>
      <c r="E4210">
        <v>405</v>
      </c>
    </row>
    <row r="4211" spans="1:5" x14ac:dyDescent="0.3">
      <c r="A4211" t="s">
        <v>10361</v>
      </c>
      <c r="B4211" t="s">
        <v>10362</v>
      </c>
      <c r="C4211">
        <v>1999</v>
      </c>
      <c r="D4211">
        <v>470</v>
      </c>
      <c r="E4211">
        <v>770</v>
      </c>
    </row>
    <row r="4212" spans="1:5" x14ac:dyDescent="0.3">
      <c r="A4212" t="s">
        <v>10363</v>
      </c>
      <c r="B4212" t="s">
        <v>10364</v>
      </c>
      <c r="C4212">
        <v>1999</v>
      </c>
      <c r="D4212">
        <v>470</v>
      </c>
      <c r="E4212">
        <v>817</v>
      </c>
    </row>
    <row r="4213" spans="1:5" x14ac:dyDescent="0.3">
      <c r="A4213" t="s">
        <v>10850</v>
      </c>
      <c r="B4213" t="s">
        <v>10851</v>
      </c>
      <c r="C4213">
        <v>1999</v>
      </c>
      <c r="D4213">
        <v>244</v>
      </c>
      <c r="E4213">
        <v>1</v>
      </c>
    </row>
    <row r="4214" spans="1:5" x14ac:dyDescent="0.3">
      <c r="A4214" t="s">
        <v>10895</v>
      </c>
      <c r="B4214" t="s">
        <v>10896</v>
      </c>
      <c r="C4214">
        <v>1999</v>
      </c>
      <c r="D4214">
        <v>236</v>
      </c>
      <c r="E4214">
        <v>57</v>
      </c>
    </row>
    <row r="4215" spans="1:5" x14ac:dyDescent="0.3">
      <c r="A4215" t="s">
        <v>10912</v>
      </c>
      <c r="B4215" t="s">
        <v>10913</v>
      </c>
      <c r="C4215">
        <v>1999</v>
      </c>
      <c r="D4215">
        <v>236</v>
      </c>
      <c r="E4215">
        <v>126</v>
      </c>
    </row>
    <row r="4216" spans="1:5" x14ac:dyDescent="0.3">
      <c r="A4216" t="s">
        <v>10968</v>
      </c>
      <c r="B4216" t="s">
        <v>10969</v>
      </c>
      <c r="C4216">
        <v>1999</v>
      </c>
      <c r="D4216">
        <v>236</v>
      </c>
      <c r="E4216">
        <v>190</v>
      </c>
    </row>
    <row r="4217" spans="1:5" x14ac:dyDescent="0.3">
      <c r="A4217" t="s">
        <v>10977</v>
      </c>
      <c r="B4217" t="s">
        <v>3797</v>
      </c>
      <c r="C4217">
        <v>1999</v>
      </c>
      <c r="D4217">
        <v>236</v>
      </c>
      <c r="E4217">
        <v>239</v>
      </c>
    </row>
    <row r="4218" spans="1:5" x14ac:dyDescent="0.3">
      <c r="A4218" t="s">
        <v>10980</v>
      </c>
      <c r="B4218" t="s">
        <v>10981</v>
      </c>
      <c r="C4218">
        <v>1999</v>
      </c>
      <c r="D4218">
        <v>236</v>
      </c>
      <c r="E4218">
        <v>216</v>
      </c>
    </row>
    <row r="4219" spans="1:5" x14ac:dyDescent="0.3">
      <c r="A4219" t="s">
        <v>10991</v>
      </c>
      <c r="B4219" t="s">
        <v>10992</v>
      </c>
      <c r="C4219">
        <v>1999</v>
      </c>
      <c r="D4219">
        <v>236</v>
      </c>
      <c r="E4219">
        <v>667</v>
      </c>
    </row>
    <row r="4220" spans="1:5" x14ac:dyDescent="0.3">
      <c r="A4220" t="s">
        <v>11009</v>
      </c>
      <c r="B4220" t="s">
        <v>11010</v>
      </c>
      <c r="C4220">
        <v>1999</v>
      </c>
      <c r="D4220">
        <v>236</v>
      </c>
      <c r="E4220">
        <v>670</v>
      </c>
    </row>
    <row r="4221" spans="1:5" x14ac:dyDescent="0.3">
      <c r="A4221" t="s">
        <v>11481</v>
      </c>
      <c r="B4221" t="s">
        <v>11482</v>
      </c>
      <c r="C4221">
        <v>1999</v>
      </c>
      <c r="D4221">
        <v>434</v>
      </c>
      <c r="E4221">
        <v>31</v>
      </c>
    </row>
    <row r="4222" spans="1:5" x14ac:dyDescent="0.3">
      <c r="A4222" t="s">
        <v>11649</v>
      </c>
      <c r="B4222" t="s">
        <v>11650</v>
      </c>
      <c r="C4222">
        <v>1999</v>
      </c>
      <c r="D4222">
        <v>442</v>
      </c>
      <c r="E4222">
        <v>40</v>
      </c>
    </row>
    <row r="4223" spans="1:5" x14ac:dyDescent="0.3">
      <c r="A4223" t="s">
        <v>11669</v>
      </c>
      <c r="B4223" t="s">
        <v>11670</v>
      </c>
      <c r="C4223">
        <v>1999</v>
      </c>
      <c r="D4223">
        <v>442</v>
      </c>
      <c r="E4223">
        <v>39</v>
      </c>
    </row>
    <row r="4224" spans="1:5" x14ac:dyDescent="0.3">
      <c r="A4224" t="s">
        <v>11677</v>
      </c>
      <c r="B4224" t="s">
        <v>11678</v>
      </c>
      <c r="C4224">
        <v>1999</v>
      </c>
      <c r="D4224">
        <v>442</v>
      </c>
      <c r="E4224">
        <v>48</v>
      </c>
    </row>
    <row r="4225" spans="1:5" x14ac:dyDescent="0.3">
      <c r="A4225" t="s">
        <v>11696</v>
      </c>
      <c r="B4225" t="s">
        <v>11697</v>
      </c>
      <c r="C4225">
        <v>1999</v>
      </c>
      <c r="D4225">
        <v>442</v>
      </c>
      <c r="E4225">
        <v>109</v>
      </c>
    </row>
    <row r="4226" spans="1:5" x14ac:dyDescent="0.3">
      <c r="A4226" t="s">
        <v>11722</v>
      </c>
      <c r="B4226" t="s">
        <v>11723</v>
      </c>
      <c r="C4226">
        <v>1999</v>
      </c>
      <c r="D4226">
        <v>442</v>
      </c>
      <c r="E4226">
        <v>90</v>
      </c>
    </row>
    <row r="4227" spans="1:5" x14ac:dyDescent="0.3">
      <c r="A4227" t="s">
        <v>11755</v>
      </c>
      <c r="B4227" t="s">
        <v>11756</v>
      </c>
      <c r="C4227">
        <v>1999</v>
      </c>
      <c r="D4227">
        <v>442</v>
      </c>
      <c r="E4227">
        <v>168</v>
      </c>
    </row>
    <row r="4228" spans="1:5" x14ac:dyDescent="0.3">
      <c r="A4228" t="s">
        <v>11772</v>
      </c>
      <c r="B4228" t="s">
        <v>11773</v>
      </c>
      <c r="C4228">
        <v>1999</v>
      </c>
      <c r="D4228">
        <v>442</v>
      </c>
      <c r="E4228">
        <v>351</v>
      </c>
    </row>
    <row r="4229" spans="1:5" x14ac:dyDescent="0.3">
      <c r="A4229" t="s">
        <v>11782</v>
      </c>
      <c r="B4229" t="s">
        <v>11783</v>
      </c>
      <c r="C4229">
        <v>1999</v>
      </c>
      <c r="D4229">
        <v>442</v>
      </c>
      <c r="E4229">
        <v>411</v>
      </c>
    </row>
    <row r="4230" spans="1:5" x14ac:dyDescent="0.3">
      <c r="A4230" t="s">
        <v>13058</v>
      </c>
      <c r="B4230" t="s">
        <v>6573</v>
      </c>
      <c r="C4230">
        <v>1999</v>
      </c>
      <c r="D4230">
        <v>443</v>
      </c>
      <c r="E4230">
        <v>7</v>
      </c>
    </row>
    <row r="4231" spans="1:5" x14ac:dyDescent="0.3">
      <c r="A4231" t="s">
        <v>13461</v>
      </c>
      <c r="B4231" t="s">
        <v>13462</v>
      </c>
      <c r="C4231">
        <v>1999</v>
      </c>
      <c r="D4231">
        <v>453</v>
      </c>
      <c r="E4231">
        <v>4</v>
      </c>
    </row>
    <row r="4232" spans="1:5" x14ac:dyDescent="0.3">
      <c r="A4232" t="s">
        <v>13465</v>
      </c>
      <c r="B4232" t="s">
        <v>13466</v>
      </c>
      <c r="C4232">
        <v>1999</v>
      </c>
      <c r="D4232">
        <v>453</v>
      </c>
      <c r="E4232">
        <v>11</v>
      </c>
    </row>
    <row r="4233" spans="1:5" x14ac:dyDescent="0.3">
      <c r="A4233" t="s">
        <v>13469</v>
      </c>
      <c r="B4233" t="s">
        <v>13470</v>
      </c>
      <c r="C4233">
        <v>1999</v>
      </c>
      <c r="D4233">
        <v>453</v>
      </c>
      <c r="E4233">
        <v>14</v>
      </c>
    </row>
    <row r="4234" spans="1:5" x14ac:dyDescent="0.3">
      <c r="A4234" t="s">
        <v>13503</v>
      </c>
      <c r="B4234" t="s">
        <v>13504</v>
      </c>
      <c r="C4234">
        <v>1999</v>
      </c>
      <c r="D4234">
        <v>443</v>
      </c>
      <c r="E4234">
        <v>62</v>
      </c>
    </row>
    <row r="4235" spans="1:5" x14ac:dyDescent="0.3">
      <c r="A4235" t="s">
        <v>13505</v>
      </c>
      <c r="B4235" t="s">
        <v>13506</v>
      </c>
      <c r="C4235">
        <v>1999</v>
      </c>
      <c r="D4235">
        <v>443</v>
      </c>
      <c r="E4235">
        <v>57</v>
      </c>
    </row>
    <row r="4236" spans="1:5" x14ac:dyDescent="0.3">
      <c r="A4236" t="s">
        <v>13507</v>
      </c>
      <c r="B4236" t="s">
        <v>13508</v>
      </c>
      <c r="C4236">
        <v>1999</v>
      </c>
      <c r="D4236">
        <v>443</v>
      </c>
      <c r="E4236">
        <v>42</v>
      </c>
    </row>
    <row r="4237" spans="1:5" x14ac:dyDescent="0.3">
      <c r="A4237" t="s">
        <v>13711</v>
      </c>
      <c r="B4237" t="s">
        <v>13712</v>
      </c>
      <c r="C4237">
        <v>1999</v>
      </c>
      <c r="D4237">
        <v>454</v>
      </c>
      <c r="E4237">
        <v>16</v>
      </c>
    </row>
    <row r="4238" spans="1:5" x14ac:dyDescent="0.3">
      <c r="A4238" t="s">
        <v>13713</v>
      </c>
      <c r="B4238" t="s">
        <v>13714</v>
      </c>
      <c r="C4238">
        <v>1999</v>
      </c>
      <c r="D4238">
        <v>454</v>
      </c>
      <c r="E4238">
        <v>31</v>
      </c>
    </row>
    <row r="4239" spans="1:5" x14ac:dyDescent="0.3">
      <c r="A4239" t="s">
        <v>13715</v>
      </c>
      <c r="B4239" t="s">
        <v>13716</v>
      </c>
      <c r="C4239">
        <v>1999</v>
      </c>
      <c r="D4239">
        <v>443</v>
      </c>
      <c r="E4239">
        <v>60</v>
      </c>
    </row>
    <row r="4240" spans="1:5" x14ac:dyDescent="0.3">
      <c r="A4240" t="s">
        <v>13717</v>
      </c>
      <c r="B4240" t="s">
        <v>13718</v>
      </c>
      <c r="C4240">
        <v>1999</v>
      </c>
      <c r="D4240">
        <v>443</v>
      </c>
      <c r="E4240">
        <v>60</v>
      </c>
    </row>
    <row r="4241" spans="1:5" x14ac:dyDescent="0.3">
      <c r="A4241" t="s">
        <v>13719</v>
      </c>
      <c r="B4241" t="s">
        <v>13720</v>
      </c>
      <c r="C4241">
        <v>1999</v>
      </c>
      <c r="D4241">
        <v>457</v>
      </c>
      <c r="E4241">
        <v>48</v>
      </c>
    </row>
    <row r="4242" spans="1:5" x14ac:dyDescent="0.3">
      <c r="A4242" t="s">
        <v>13721</v>
      </c>
      <c r="B4242" t="s">
        <v>13722</v>
      </c>
      <c r="C4242">
        <v>1999</v>
      </c>
      <c r="D4242">
        <v>443</v>
      </c>
      <c r="E4242">
        <v>26</v>
      </c>
    </row>
    <row r="4243" spans="1:5" x14ac:dyDescent="0.3">
      <c r="A4243" t="s">
        <v>13723</v>
      </c>
      <c r="B4243" t="s">
        <v>13118</v>
      </c>
      <c r="C4243">
        <v>1999</v>
      </c>
      <c r="D4243">
        <v>454</v>
      </c>
      <c r="E4243">
        <v>19</v>
      </c>
    </row>
    <row r="4244" spans="1:5" x14ac:dyDescent="0.3">
      <c r="A4244" t="s">
        <v>13724</v>
      </c>
      <c r="B4244" t="s">
        <v>13725</v>
      </c>
      <c r="C4244">
        <v>1999</v>
      </c>
      <c r="D4244">
        <v>443</v>
      </c>
      <c r="E4244">
        <v>66</v>
      </c>
    </row>
    <row r="4245" spans="1:5" x14ac:dyDescent="0.3">
      <c r="A4245" t="s">
        <v>13728</v>
      </c>
      <c r="B4245" t="s">
        <v>13729</v>
      </c>
      <c r="C4245">
        <v>1999</v>
      </c>
      <c r="D4245">
        <v>443</v>
      </c>
      <c r="E4245">
        <v>10</v>
      </c>
    </row>
    <row r="4246" spans="1:5" x14ac:dyDescent="0.3">
      <c r="A4246" t="s">
        <v>13833</v>
      </c>
      <c r="B4246" t="s">
        <v>13834</v>
      </c>
      <c r="C4246">
        <v>1999</v>
      </c>
      <c r="D4246">
        <v>446</v>
      </c>
      <c r="E4246">
        <v>25</v>
      </c>
    </row>
    <row r="4247" spans="1:5" x14ac:dyDescent="0.3">
      <c r="A4247" t="s">
        <v>13854</v>
      </c>
      <c r="B4247" t="s">
        <v>13855</v>
      </c>
      <c r="C4247">
        <v>1999</v>
      </c>
      <c r="D4247">
        <v>451</v>
      </c>
      <c r="E4247">
        <v>25</v>
      </c>
    </row>
    <row r="4248" spans="1:5" x14ac:dyDescent="0.3">
      <c r="A4248" t="s">
        <v>13856</v>
      </c>
      <c r="B4248" t="s">
        <v>4452</v>
      </c>
      <c r="C4248">
        <v>1999</v>
      </c>
      <c r="D4248">
        <v>451</v>
      </c>
      <c r="E4248">
        <v>27</v>
      </c>
    </row>
    <row r="4249" spans="1:5" x14ac:dyDescent="0.3">
      <c r="A4249" t="s">
        <v>13857</v>
      </c>
      <c r="B4249" t="s">
        <v>13858</v>
      </c>
      <c r="C4249">
        <v>1999</v>
      </c>
      <c r="D4249">
        <v>451</v>
      </c>
      <c r="E4249">
        <v>19</v>
      </c>
    </row>
    <row r="4250" spans="1:5" x14ac:dyDescent="0.3">
      <c r="A4250" t="s">
        <v>13977</v>
      </c>
      <c r="B4250" t="s">
        <v>13978</v>
      </c>
      <c r="C4250">
        <v>1999</v>
      </c>
      <c r="D4250">
        <v>278</v>
      </c>
      <c r="E4250">
        <v>392</v>
      </c>
    </row>
    <row r="4251" spans="1:5" x14ac:dyDescent="0.3">
      <c r="A4251" t="s">
        <v>14024</v>
      </c>
      <c r="B4251" t="s">
        <v>5207</v>
      </c>
      <c r="C4251">
        <v>1999</v>
      </c>
      <c r="D4251">
        <v>278</v>
      </c>
      <c r="E4251">
        <v>788</v>
      </c>
    </row>
    <row r="4252" spans="1:5" x14ac:dyDescent="0.3">
      <c r="A4252" t="s">
        <v>14317</v>
      </c>
      <c r="B4252" t="s">
        <v>14318</v>
      </c>
      <c r="C4252">
        <v>1999</v>
      </c>
      <c r="D4252">
        <v>501</v>
      </c>
      <c r="E4252">
        <v>0</v>
      </c>
    </row>
    <row r="4253" spans="1:5" x14ac:dyDescent="0.3">
      <c r="A4253" t="s">
        <v>14353</v>
      </c>
      <c r="B4253" t="s">
        <v>14354</v>
      </c>
      <c r="C4253">
        <v>1999</v>
      </c>
      <c r="D4253">
        <v>319</v>
      </c>
      <c r="E4253">
        <v>17</v>
      </c>
    </row>
    <row r="4254" spans="1:5" x14ac:dyDescent="0.3">
      <c r="A4254" t="s">
        <v>14355</v>
      </c>
      <c r="B4254" t="s">
        <v>14356</v>
      </c>
      <c r="C4254">
        <v>1999</v>
      </c>
      <c r="D4254">
        <v>319</v>
      </c>
      <c r="E4254">
        <v>8</v>
      </c>
    </row>
    <row r="4255" spans="1:5" x14ac:dyDescent="0.3">
      <c r="A4255" t="s">
        <v>14357</v>
      </c>
      <c r="B4255" t="s">
        <v>14358</v>
      </c>
      <c r="C4255">
        <v>1999</v>
      </c>
      <c r="D4255">
        <v>319</v>
      </c>
      <c r="E4255">
        <v>11</v>
      </c>
    </row>
    <row r="4256" spans="1:5" x14ac:dyDescent="0.3">
      <c r="A4256" t="s">
        <v>14359</v>
      </c>
      <c r="B4256" t="s">
        <v>14360</v>
      </c>
      <c r="C4256">
        <v>1999</v>
      </c>
      <c r="D4256">
        <v>319</v>
      </c>
      <c r="E4256">
        <v>44</v>
      </c>
    </row>
    <row r="4257" spans="1:5" x14ac:dyDescent="0.3">
      <c r="A4257" t="s">
        <v>14361</v>
      </c>
      <c r="B4257" t="s">
        <v>14362</v>
      </c>
      <c r="C4257">
        <v>1999</v>
      </c>
      <c r="D4257">
        <v>319</v>
      </c>
      <c r="E4257">
        <v>76</v>
      </c>
    </row>
    <row r="4258" spans="1:5" x14ac:dyDescent="0.3">
      <c r="A4258" t="s">
        <v>14363</v>
      </c>
      <c r="B4258" t="s">
        <v>14364</v>
      </c>
      <c r="C4258">
        <v>1999</v>
      </c>
      <c r="D4258">
        <v>319</v>
      </c>
      <c r="E4258">
        <v>69</v>
      </c>
    </row>
    <row r="4259" spans="1:5" x14ac:dyDescent="0.3">
      <c r="A4259" t="s">
        <v>14365</v>
      </c>
      <c r="B4259" t="s">
        <v>14366</v>
      </c>
      <c r="C4259">
        <v>1999</v>
      </c>
      <c r="D4259">
        <v>319</v>
      </c>
      <c r="E4259">
        <v>225</v>
      </c>
    </row>
    <row r="4260" spans="1:5" x14ac:dyDescent="0.3">
      <c r="A4260" t="s">
        <v>14369</v>
      </c>
      <c r="B4260" t="s">
        <v>14370</v>
      </c>
      <c r="C4260">
        <v>1999</v>
      </c>
      <c r="D4260">
        <v>319</v>
      </c>
      <c r="E4260">
        <v>6</v>
      </c>
    </row>
    <row r="4261" spans="1:5" x14ac:dyDescent="0.3">
      <c r="A4261" t="s">
        <v>14371</v>
      </c>
      <c r="B4261" t="s">
        <v>14372</v>
      </c>
      <c r="C4261">
        <v>1999</v>
      </c>
      <c r="D4261">
        <v>319</v>
      </c>
      <c r="E4261">
        <v>11</v>
      </c>
    </row>
    <row r="4262" spans="1:5" x14ac:dyDescent="0.3">
      <c r="A4262" t="s">
        <v>14526</v>
      </c>
      <c r="B4262" t="s">
        <v>14527</v>
      </c>
      <c r="C4262">
        <v>1999</v>
      </c>
      <c r="D4262">
        <v>299</v>
      </c>
      <c r="E4262">
        <v>19</v>
      </c>
    </row>
    <row r="4263" spans="1:5" x14ac:dyDescent="0.3">
      <c r="A4263" t="s">
        <v>14528</v>
      </c>
      <c r="B4263" t="s">
        <v>14527</v>
      </c>
      <c r="C4263">
        <v>1999</v>
      </c>
      <c r="D4263">
        <v>299</v>
      </c>
      <c r="E4263">
        <v>19</v>
      </c>
    </row>
    <row r="4264" spans="1:5" x14ac:dyDescent="0.3">
      <c r="A4264" t="s">
        <v>14532</v>
      </c>
      <c r="B4264" t="s">
        <v>14533</v>
      </c>
      <c r="C4264">
        <v>1999</v>
      </c>
      <c r="D4264">
        <v>299</v>
      </c>
      <c r="E4264">
        <v>33</v>
      </c>
    </row>
    <row r="4265" spans="1:5" x14ac:dyDescent="0.3">
      <c r="A4265" t="s">
        <v>14534</v>
      </c>
      <c r="B4265" t="s">
        <v>14535</v>
      </c>
      <c r="C4265">
        <v>1999</v>
      </c>
      <c r="D4265">
        <v>299</v>
      </c>
      <c r="E4265">
        <v>23</v>
      </c>
    </row>
    <row r="4266" spans="1:5" x14ac:dyDescent="0.3">
      <c r="A4266" t="s">
        <v>14558</v>
      </c>
      <c r="B4266" t="s">
        <v>14559</v>
      </c>
      <c r="C4266">
        <v>1999</v>
      </c>
      <c r="D4266">
        <v>299</v>
      </c>
      <c r="E4266">
        <v>72</v>
      </c>
    </row>
    <row r="4267" spans="1:5" x14ac:dyDescent="0.3">
      <c r="A4267" t="s">
        <v>14575</v>
      </c>
      <c r="B4267" t="s">
        <v>14576</v>
      </c>
      <c r="C4267">
        <v>1999</v>
      </c>
      <c r="D4267">
        <v>299</v>
      </c>
      <c r="E4267">
        <v>129</v>
      </c>
    </row>
    <row r="4268" spans="1:5" x14ac:dyDescent="0.3">
      <c r="A4268" t="s">
        <v>14606</v>
      </c>
      <c r="B4268" t="s">
        <v>14607</v>
      </c>
      <c r="C4268">
        <v>1999</v>
      </c>
      <c r="D4268">
        <v>299</v>
      </c>
      <c r="E4268">
        <v>175</v>
      </c>
    </row>
    <row r="4269" spans="1:5" x14ac:dyDescent="0.3">
      <c r="A4269" t="s">
        <v>14639</v>
      </c>
      <c r="B4269" t="s">
        <v>14640</v>
      </c>
      <c r="C4269">
        <v>1999</v>
      </c>
      <c r="D4269">
        <v>299</v>
      </c>
      <c r="E4269">
        <v>319</v>
      </c>
    </row>
    <row r="4270" spans="1:5" x14ac:dyDescent="0.3">
      <c r="A4270" t="s">
        <v>14659</v>
      </c>
      <c r="B4270" t="s">
        <v>14660</v>
      </c>
      <c r="C4270">
        <v>1999</v>
      </c>
      <c r="D4270">
        <v>299</v>
      </c>
      <c r="E4270">
        <v>463</v>
      </c>
    </row>
    <row r="4271" spans="1:5" x14ac:dyDescent="0.3">
      <c r="A4271" t="s">
        <v>16030</v>
      </c>
      <c r="B4271" t="s">
        <v>16031</v>
      </c>
      <c r="C4271">
        <v>1999</v>
      </c>
      <c r="D4271">
        <v>103</v>
      </c>
      <c r="E4271">
        <v>37</v>
      </c>
    </row>
    <row r="4272" spans="1:5" x14ac:dyDescent="0.3">
      <c r="A4272" t="s">
        <v>16034</v>
      </c>
      <c r="B4272" t="s">
        <v>15780</v>
      </c>
      <c r="C4272">
        <v>1999</v>
      </c>
      <c r="D4272">
        <v>102</v>
      </c>
      <c r="E4272">
        <v>43</v>
      </c>
    </row>
    <row r="4273" spans="1:5" x14ac:dyDescent="0.3">
      <c r="A4273" t="s">
        <v>16037</v>
      </c>
      <c r="B4273" t="s">
        <v>16038</v>
      </c>
      <c r="C4273">
        <v>1999</v>
      </c>
      <c r="D4273">
        <v>98</v>
      </c>
      <c r="E4273">
        <v>47</v>
      </c>
    </row>
    <row r="4274" spans="1:5" x14ac:dyDescent="0.3">
      <c r="A4274" t="s">
        <v>16045</v>
      </c>
      <c r="B4274" t="s">
        <v>16046</v>
      </c>
      <c r="C4274">
        <v>1999</v>
      </c>
      <c r="D4274">
        <v>101</v>
      </c>
      <c r="E4274">
        <v>139</v>
      </c>
    </row>
    <row r="4275" spans="1:5" x14ac:dyDescent="0.3">
      <c r="A4275" t="s">
        <v>16047</v>
      </c>
      <c r="B4275" t="s">
        <v>16048</v>
      </c>
      <c r="C4275">
        <v>1999</v>
      </c>
      <c r="D4275">
        <v>100</v>
      </c>
      <c r="E4275">
        <v>89</v>
      </c>
    </row>
    <row r="4276" spans="1:5" x14ac:dyDescent="0.3">
      <c r="A4276" t="s">
        <v>16049</v>
      </c>
      <c r="B4276" t="s">
        <v>16050</v>
      </c>
      <c r="C4276">
        <v>1999</v>
      </c>
      <c r="D4276">
        <v>103</v>
      </c>
      <c r="E4276">
        <v>215</v>
      </c>
    </row>
    <row r="4277" spans="1:5" x14ac:dyDescent="0.3">
      <c r="A4277" t="s">
        <v>16051</v>
      </c>
      <c r="B4277" t="s">
        <v>16052</v>
      </c>
      <c r="C4277">
        <v>1999</v>
      </c>
      <c r="D4277">
        <v>96</v>
      </c>
      <c r="E4277">
        <v>229</v>
      </c>
    </row>
    <row r="4278" spans="1:5" x14ac:dyDescent="0.3">
      <c r="A4278" t="s">
        <v>16053</v>
      </c>
      <c r="B4278" t="s">
        <v>5977</v>
      </c>
      <c r="C4278">
        <v>1999</v>
      </c>
      <c r="D4278">
        <v>82</v>
      </c>
      <c r="E4278">
        <v>22</v>
      </c>
    </row>
    <row r="4279" spans="1:5" x14ac:dyDescent="0.3">
      <c r="A4279" t="s">
        <v>16054</v>
      </c>
      <c r="B4279" t="s">
        <v>5744</v>
      </c>
      <c r="C4279">
        <v>1999</v>
      </c>
      <c r="D4279">
        <v>96</v>
      </c>
      <c r="E4279">
        <v>28</v>
      </c>
    </row>
    <row r="4280" spans="1:5" x14ac:dyDescent="0.3">
      <c r="A4280" t="s">
        <v>16055</v>
      </c>
      <c r="B4280" t="s">
        <v>16056</v>
      </c>
      <c r="C4280">
        <v>1999</v>
      </c>
      <c r="D4280">
        <v>97</v>
      </c>
      <c r="E4280">
        <v>30</v>
      </c>
    </row>
    <row r="4281" spans="1:5" x14ac:dyDescent="0.3">
      <c r="A4281" t="s">
        <v>16071</v>
      </c>
      <c r="B4281" t="s">
        <v>16072</v>
      </c>
      <c r="C4281">
        <v>1999</v>
      </c>
      <c r="D4281">
        <v>103</v>
      </c>
      <c r="E4281">
        <v>26</v>
      </c>
    </row>
    <row r="4282" spans="1:5" x14ac:dyDescent="0.3">
      <c r="A4282" t="s">
        <v>16073</v>
      </c>
      <c r="B4282" t="s">
        <v>16074</v>
      </c>
      <c r="C4282">
        <v>1999</v>
      </c>
      <c r="D4282">
        <v>97</v>
      </c>
      <c r="E4282">
        <v>49</v>
      </c>
    </row>
    <row r="4283" spans="1:5" x14ac:dyDescent="0.3">
      <c r="A4283" t="s">
        <v>16082</v>
      </c>
      <c r="B4283" t="s">
        <v>16083</v>
      </c>
      <c r="C4283">
        <v>1999</v>
      </c>
      <c r="D4283">
        <v>93</v>
      </c>
      <c r="E4283">
        <v>32</v>
      </c>
    </row>
    <row r="4284" spans="1:5" x14ac:dyDescent="0.3">
      <c r="A4284" t="s">
        <v>16084</v>
      </c>
      <c r="B4284" t="s">
        <v>16085</v>
      </c>
      <c r="C4284">
        <v>1999</v>
      </c>
      <c r="D4284">
        <v>93</v>
      </c>
      <c r="E4284">
        <v>61</v>
      </c>
    </row>
    <row r="4285" spans="1:5" x14ac:dyDescent="0.3">
      <c r="A4285" t="s">
        <v>16086</v>
      </c>
      <c r="B4285" t="s">
        <v>16087</v>
      </c>
      <c r="C4285">
        <v>1999</v>
      </c>
      <c r="D4285">
        <v>93</v>
      </c>
      <c r="E4285">
        <v>131</v>
      </c>
    </row>
    <row r="4286" spans="1:5" x14ac:dyDescent="0.3">
      <c r="A4286" t="s">
        <v>16088</v>
      </c>
      <c r="B4286" t="s">
        <v>16089</v>
      </c>
      <c r="C4286">
        <v>1999</v>
      </c>
      <c r="D4286">
        <v>93</v>
      </c>
      <c r="E4286">
        <v>251</v>
      </c>
    </row>
    <row r="4287" spans="1:5" x14ac:dyDescent="0.3">
      <c r="A4287" t="s">
        <v>16090</v>
      </c>
      <c r="B4287" t="s">
        <v>16091</v>
      </c>
      <c r="C4287">
        <v>1999</v>
      </c>
      <c r="D4287">
        <v>93</v>
      </c>
      <c r="E4287">
        <v>496</v>
      </c>
    </row>
    <row r="4288" spans="1:5" x14ac:dyDescent="0.3">
      <c r="A4288" t="s">
        <v>16092</v>
      </c>
      <c r="B4288" t="s">
        <v>16093</v>
      </c>
      <c r="C4288">
        <v>1999</v>
      </c>
      <c r="D4288">
        <v>93</v>
      </c>
      <c r="E4288">
        <v>18</v>
      </c>
    </row>
    <row r="4289" spans="1:5" x14ac:dyDescent="0.3">
      <c r="A4289" t="s">
        <v>16094</v>
      </c>
      <c r="B4289" t="s">
        <v>16095</v>
      </c>
      <c r="C4289">
        <v>1999</v>
      </c>
      <c r="D4289">
        <v>93</v>
      </c>
      <c r="E4289">
        <v>30</v>
      </c>
    </row>
    <row r="4290" spans="1:5" x14ac:dyDescent="0.3">
      <c r="A4290" t="s">
        <v>16096</v>
      </c>
      <c r="B4290" t="s">
        <v>16097</v>
      </c>
      <c r="C4290">
        <v>1999</v>
      </c>
      <c r="D4290">
        <v>93</v>
      </c>
      <c r="E4290">
        <v>120</v>
      </c>
    </row>
    <row r="4291" spans="1:5" x14ac:dyDescent="0.3">
      <c r="A4291" t="s">
        <v>16100</v>
      </c>
      <c r="B4291" t="s">
        <v>16101</v>
      </c>
      <c r="C4291">
        <v>1999</v>
      </c>
      <c r="D4291">
        <v>93</v>
      </c>
      <c r="E4291">
        <v>30</v>
      </c>
    </row>
    <row r="4292" spans="1:5" x14ac:dyDescent="0.3">
      <c r="A4292" t="s">
        <v>16106</v>
      </c>
      <c r="B4292" t="s">
        <v>16107</v>
      </c>
      <c r="C4292">
        <v>1999</v>
      </c>
      <c r="D4292">
        <v>93</v>
      </c>
      <c r="E4292">
        <v>37</v>
      </c>
    </row>
    <row r="4293" spans="1:5" x14ac:dyDescent="0.3">
      <c r="A4293" t="s">
        <v>16108</v>
      </c>
      <c r="B4293" t="s">
        <v>16109</v>
      </c>
      <c r="C4293">
        <v>1999</v>
      </c>
      <c r="D4293">
        <v>103</v>
      </c>
      <c r="E4293">
        <v>348</v>
      </c>
    </row>
    <row r="4294" spans="1:5" x14ac:dyDescent="0.3">
      <c r="A4294" t="s">
        <v>16110</v>
      </c>
      <c r="B4294" t="s">
        <v>16111</v>
      </c>
      <c r="C4294">
        <v>1999</v>
      </c>
      <c r="D4294">
        <v>93</v>
      </c>
      <c r="E4294">
        <v>65</v>
      </c>
    </row>
    <row r="4295" spans="1:5" x14ac:dyDescent="0.3">
      <c r="A4295" t="s">
        <v>16112</v>
      </c>
      <c r="B4295" t="s">
        <v>16113</v>
      </c>
      <c r="C4295">
        <v>1999</v>
      </c>
      <c r="D4295">
        <v>101</v>
      </c>
      <c r="E4295">
        <v>71</v>
      </c>
    </row>
    <row r="4296" spans="1:5" x14ac:dyDescent="0.3">
      <c r="A4296" t="s">
        <v>16114</v>
      </c>
      <c r="B4296" t="s">
        <v>16115</v>
      </c>
      <c r="C4296">
        <v>1999</v>
      </c>
      <c r="D4296">
        <v>103</v>
      </c>
      <c r="E4296">
        <v>52</v>
      </c>
    </row>
    <row r="4297" spans="1:5" x14ac:dyDescent="0.3">
      <c r="A4297" t="s">
        <v>16116</v>
      </c>
      <c r="B4297" t="s">
        <v>16117</v>
      </c>
      <c r="C4297">
        <v>1999</v>
      </c>
      <c r="D4297">
        <v>93</v>
      </c>
      <c r="E4297">
        <v>0</v>
      </c>
    </row>
    <row r="4298" spans="1:5" x14ac:dyDescent="0.3">
      <c r="A4298" t="s">
        <v>16165</v>
      </c>
      <c r="B4298" t="s">
        <v>5977</v>
      </c>
      <c r="C4298">
        <v>1999</v>
      </c>
      <c r="D4298">
        <v>82</v>
      </c>
      <c r="E4298">
        <v>22</v>
      </c>
    </row>
    <row r="4299" spans="1:5" x14ac:dyDescent="0.3">
      <c r="A4299" t="s">
        <v>17393</v>
      </c>
      <c r="B4299" t="s">
        <v>17394</v>
      </c>
      <c r="C4299">
        <v>1999</v>
      </c>
      <c r="D4299">
        <v>134</v>
      </c>
      <c r="E4299">
        <v>20</v>
      </c>
    </row>
    <row r="4300" spans="1:5" x14ac:dyDescent="0.3">
      <c r="A4300" t="s">
        <v>17395</v>
      </c>
      <c r="B4300" t="s">
        <v>17394</v>
      </c>
      <c r="C4300">
        <v>1999</v>
      </c>
      <c r="D4300">
        <v>134</v>
      </c>
      <c r="E4300">
        <v>20</v>
      </c>
    </row>
    <row r="4301" spans="1:5" x14ac:dyDescent="0.3">
      <c r="A4301" t="s">
        <v>18866</v>
      </c>
      <c r="B4301" t="s">
        <v>18867</v>
      </c>
      <c r="C4301">
        <v>1999</v>
      </c>
      <c r="D4301">
        <v>158</v>
      </c>
      <c r="E4301">
        <v>52</v>
      </c>
    </row>
    <row r="4302" spans="1:5" x14ac:dyDescent="0.3">
      <c r="A4302" t="s">
        <v>19524</v>
      </c>
      <c r="B4302" t="s">
        <v>19525</v>
      </c>
      <c r="C4302">
        <v>1999</v>
      </c>
      <c r="D4302">
        <v>158</v>
      </c>
      <c r="E4302">
        <v>49</v>
      </c>
    </row>
    <row r="4303" spans="1:5" x14ac:dyDescent="0.3">
      <c r="A4303" t="s">
        <v>19527</v>
      </c>
      <c r="B4303" t="s">
        <v>19528</v>
      </c>
      <c r="C4303">
        <v>1999</v>
      </c>
      <c r="D4303">
        <v>158</v>
      </c>
      <c r="E4303">
        <v>62</v>
      </c>
    </row>
    <row r="4304" spans="1:5" x14ac:dyDescent="0.3">
      <c r="A4304" t="s">
        <v>19570</v>
      </c>
      <c r="B4304" t="s">
        <v>19571</v>
      </c>
      <c r="C4304">
        <v>1999</v>
      </c>
      <c r="D4304">
        <v>158</v>
      </c>
      <c r="E4304">
        <v>82</v>
      </c>
    </row>
    <row r="4305" spans="1:5" x14ac:dyDescent="0.3">
      <c r="A4305" t="s">
        <v>19665</v>
      </c>
      <c r="B4305" t="s">
        <v>19666</v>
      </c>
      <c r="C4305">
        <v>1999</v>
      </c>
      <c r="D4305">
        <v>158</v>
      </c>
      <c r="E4305">
        <v>93</v>
      </c>
    </row>
    <row r="4306" spans="1:5" x14ac:dyDescent="0.3">
      <c r="A4306" t="s">
        <v>19675</v>
      </c>
      <c r="B4306" t="s">
        <v>5777</v>
      </c>
      <c r="C4306">
        <v>1999</v>
      </c>
      <c r="D4306">
        <v>158</v>
      </c>
      <c r="E4306">
        <v>217</v>
      </c>
    </row>
    <row r="4307" spans="1:5" x14ac:dyDescent="0.3">
      <c r="A4307" t="s">
        <v>19696</v>
      </c>
      <c r="B4307" t="s">
        <v>19697</v>
      </c>
      <c r="C4307">
        <v>1999</v>
      </c>
      <c r="D4307">
        <v>158</v>
      </c>
      <c r="E4307">
        <v>136</v>
      </c>
    </row>
    <row r="4308" spans="1:5" x14ac:dyDescent="0.3">
      <c r="A4308" t="s">
        <v>19795</v>
      </c>
      <c r="B4308" t="s">
        <v>15537</v>
      </c>
      <c r="C4308">
        <v>1999</v>
      </c>
      <c r="D4308">
        <v>158</v>
      </c>
      <c r="E4308">
        <v>271</v>
      </c>
    </row>
    <row r="4309" spans="1:5" x14ac:dyDescent="0.3">
      <c r="A4309" t="s">
        <v>19796</v>
      </c>
      <c r="B4309" t="s">
        <v>19797</v>
      </c>
      <c r="C4309">
        <v>1999</v>
      </c>
      <c r="D4309">
        <v>158</v>
      </c>
      <c r="E4309">
        <v>179</v>
      </c>
    </row>
    <row r="4310" spans="1:5" x14ac:dyDescent="0.3">
      <c r="A4310" t="s">
        <v>19811</v>
      </c>
      <c r="B4310" t="s">
        <v>19812</v>
      </c>
      <c r="C4310">
        <v>1999</v>
      </c>
      <c r="D4310">
        <v>158</v>
      </c>
      <c r="E4310">
        <v>410</v>
      </c>
    </row>
    <row r="4311" spans="1:5" x14ac:dyDescent="0.3">
      <c r="A4311" t="s">
        <v>19814</v>
      </c>
      <c r="B4311" t="s">
        <v>19815</v>
      </c>
      <c r="C4311">
        <v>1999</v>
      </c>
      <c r="D4311">
        <v>158</v>
      </c>
      <c r="E4311">
        <v>244</v>
      </c>
    </row>
    <row r="4312" spans="1:5" x14ac:dyDescent="0.3">
      <c r="A4312" t="s">
        <v>19832</v>
      </c>
      <c r="B4312" t="s">
        <v>19833</v>
      </c>
      <c r="C4312">
        <v>1999</v>
      </c>
      <c r="D4312">
        <v>158</v>
      </c>
      <c r="E4312">
        <v>379</v>
      </c>
    </row>
    <row r="4313" spans="1:5" x14ac:dyDescent="0.3">
      <c r="A4313" t="s">
        <v>19871</v>
      </c>
      <c r="B4313" t="s">
        <v>19872</v>
      </c>
      <c r="C4313">
        <v>1999</v>
      </c>
      <c r="D4313">
        <v>158</v>
      </c>
      <c r="E4313">
        <v>913</v>
      </c>
    </row>
    <row r="4314" spans="1:5" x14ac:dyDescent="0.3">
      <c r="A4314" t="s">
        <v>21956</v>
      </c>
      <c r="B4314" t="s">
        <v>21957</v>
      </c>
      <c r="C4314">
        <v>1999</v>
      </c>
      <c r="D4314">
        <v>87</v>
      </c>
      <c r="E4314">
        <v>0</v>
      </c>
    </row>
    <row r="4315" spans="1:5" x14ac:dyDescent="0.3">
      <c r="A4315" t="s">
        <v>22832</v>
      </c>
      <c r="B4315" t="s">
        <v>22833</v>
      </c>
      <c r="C4315">
        <v>1999</v>
      </c>
      <c r="D4315">
        <v>10</v>
      </c>
      <c r="E4315">
        <v>46</v>
      </c>
    </row>
    <row r="4316" spans="1:5" x14ac:dyDescent="0.3">
      <c r="A4316" t="s">
        <v>22834</v>
      </c>
      <c r="B4316" t="s">
        <v>22835</v>
      </c>
      <c r="C4316">
        <v>1999</v>
      </c>
      <c r="D4316">
        <v>12</v>
      </c>
      <c r="E4316">
        <v>43</v>
      </c>
    </row>
    <row r="4317" spans="1:5" x14ac:dyDescent="0.3">
      <c r="A4317" t="s">
        <v>22839</v>
      </c>
      <c r="B4317" t="s">
        <v>22840</v>
      </c>
      <c r="C4317">
        <v>1999</v>
      </c>
      <c r="D4317">
        <v>13</v>
      </c>
      <c r="E4317">
        <v>88</v>
      </c>
    </row>
    <row r="4318" spans="1:5" x14ac:dyDescent="0.3">
      <c r="A4318" t="s">
        <v>22841</v>
      </c>
      <c r="B4318" t="s">
        <v>22842</v>
      </c>
      <c r="C4318">
        <v>1999</v>
      </c>
      <c r="D4318">
        <v>1</v>
      </c>
      <c r="E4318">
        <v>166</v>
      </c>
    </row>
    <row r="4319" spans="1:5" x14ac:dyDescent="0.3">
      <c r="A4319" t="s">
        <v>22843</v>
      </c>
      <c r="B4319" t="s">
        <v>1998</v>
      </c>
      <c r="C4319">
        <v>1999</v>
      </c>
      <c r="D4319">
        <v>1</v>
      </c>
      <c r="E4319">
        <v>210</v>
      </c>
    </row>
    <row r="4320" spans="1:5" x14ac:dyDescent="0.3">
      <c r="A4320" t="s">
        <v>22844</v>
      </c>
      <c r="B4320" t="s">
        <v>22845</v>
      </c>
      <c r="C4320">
        <v>1999</v>
      </c>
      <c r="D4320">
        <v>13</v>
      </c>
      <c r="E4320">
        <v>192</v>
      </c>
    </row>
    <row r="4321" spans="1:5" x14ac:dyDescent="0.3">
      <c r="A4321" t="s">
        <v>22861</v>
      </c>
      <c r="B4321" t="s">
        <v>22862</v>
      </c>
      <c r="C4321">
        <v>1999</v>
      </c>
      <c r="D4321">
        <v>3</v>
      </c>
      <c r="E4321">
        <v>79</v>
      </c>
    </row>
    <row r="4322" spans="1:5" x14ac:dyDescent="0.3">
      <c r="A4322" t="s">
        <v>22863</v>
      </c>
      <c r="B4322" t="s">
        <v>22864</v>
      </c>
      <c r="C4322">
        <v>1999</v>
      </c>
      <c r="D4322">
        <v>3</v>
      </c>
      <c r="E4322">
        <v>327</v>
      </c>
    </row>
    <row r="4323" spans="1:5" x14ac:dyDescent="0.3">
      <c r="A4323" t="s">
        <v>23098</v>
      </c>
      <c r="B4323" t="s">
        <v>23099</v>
      </c>
      <c r="C4323">
        <v>1999</v>
      </c>
      <c r="D4323">
        <v>6</v>
      </c>
      <c r="E4323">
        <v>308</v>
      </c>
    </row>
    <row r="4324" spans="1:5" x14ac:dyDescent="0.3">
      <c r="A4324" t="s">
        <v>23100</v>
      </c>
      <c r="B4324" t="s">
        <v>23101</v>
      </c>
      <c r="C4324">
        <v>1999</v>
      </c>
      <c r="D4324">
        <v>12</v>
      </c>
      <c r="E4324">
        <v>433</v>
      </c>
    </row>
    <row r="4325" spans="1:5" x14ac:dyDescent="0.3">
      <c r="A4325" t="s">
        <v>23102</v>
      </c>
      <c r="B4325" t="s">
        <v>16072</v>
      </c>
      <c r="C4325">
        <v>1999</v>
      </c>
      <c r="D4325">
        <v>7</v>
      </c>
      <c r="E4325">
        <v>573</v>
      </c>
    </row>
    <row r="4326" spans="1:5" x14ac:dyDescent="0.3">
      <c r="A4326" t="s">
        <v>23103</v>
      </c>
      <c r="B4326" t="s">
        <v>23104</v>
      </c>
      <c r="C4326">
        <v>1999</v>
      </c>
      <c r="D4326">
        <v>15</v>
      </c>
      <c r="E4326">
        <v>1406</v>
      </c>
    </row>
    <row r="4327" spans="1:5" x14ac:dyDescent="0.3">
      <c r="A4327" t="s">
        <v>23184</v>
      </c>
      <c r="B4327" t="s">
        <v>23185</v>
      </c>
      <c r="C4327">
        <v>1999</v>
      </c>
      <c r="D4327">
        <v>20</v>
      </c>
      <c r="E4327">
        <v>33</v>
      </c>
    </row>
    <row r="4328" spans="1:5" x14ac:dyDescent="0.3">
      <c r="A4328" t="s">
        <v>23188</v>
      </c>
      <c r="B4328" t="s">
        <v>23189</v>
      </c>
      <c r="C4328">
        <v>1999</v>
      </c>
      <c r="D4328">
        <v>20</v>
      </c>
      <c r="E4328">
        <v>34</v>
      </c>
    </row>
    <row r="4329" spans="1:5" x14ac:dyDescent="0.3">
      <c r="A4329" t="s">
        <v>23196</v>
      </c>
      <c r="B4329" t="s">
        <v>23197</v>
      </c>
      <c r="C4329">
        <v>1999</v>
      </c>
      <c r="D4329">
        <v>20</v>
      </c>
      <c r="E4329">
        <v>45</v>
      </c>
    </row>
    <row r="4330" spans="1:5" x14ac:dyDescent="0.3">
      <c r="A4330" t="s">
        <v>23198</v>
      </c>
      <c r="B4330" t="s">
        <v>23199</v>
      </c>
      <c r="C4330">
        <v>1999</v>
      </c>
      <c r="D4330">
        <v>20</v>
      </c>
      <c r="E4330">
        <v>39</v>
      </c>
    </row>
    <row r="4331" spans="1:5" x14ac:dyDescent="0.3">
      <c r="A4331" t="s">
        <v>23205</v>
      </c>
      <c r="B4331" t="s">
        <v>23206</v>
      </c>
      <c r="C4331">
        <v>1999</v>
      </c>
      <c r="D4331">
        <v>20</v>
      </c>
      <c r="E4331">
        <v>44</v>
      </c>
    </row>
    <row r="4332" spans="1:5" x14ac:dyDescent="0.3">
      <c r="A4332" t="s">
        <v>23250</v>
      </c>
      <c r="B4332" t="s">
        <v>23251</v>
      </c>
      <c r="C4332">
        <v>1999</v>
      </c>
      <c r="D4332">
        <v>20</v>
      </c>
      <c r="E4332">
        <v>36</v>
      </c>
    </row>
    <row r="4333" spans="1:5" x14ac:dyDescent="0.3">
      <c r="A4333" t="s">
        <v>23273</v>
      </c>
      <c r="B4333" t="s">
        <v>23274</v>
      </c>
      <c r="C4333">
        <v>1999</v>
      </c>
      <c r="D4333">
        <v>20</v>
      </c>
      <c r="E4333">
        <v>34</v>
      </c>
    </row>
    <row r="4334" spans="1:5" x14ac:dyDescent="0.3">
      <c r="A4334" t="s">
        <v>23319</v>
      </c>
      <c r="B4334" t="s">
        <v>23320</v>
      </c>
      <c r="C4334">
        <v>1999</v>
      </c>
      <c r="D4334">
        <v>20</v>
      </c>
      <c r="E4334">
        <v>37</v>
      </c>
    </row>
    <row r="4335" spans="1:5" x14ac:dyDescent="0.3">
      <c r="A4335" t="s">
        <v>23347</v>
      </c>
      <c r="B4335" t="s">
        <v>23348</v>
      </c>
      <c r="C4335">
        <v>1999</v>
      </c>
      <c r="D4335">
        <v>20</v>
      </c>
      <c r="E4335">
        <v>5</v>
      </c>
    </row>
    <row r="4336" spans="1:5" x14ac:dyDescent="0.3">
      <c r="A4336" t="s">
        <v>25848</v>
      </c>
      <c r="B4336" t="s">
        <v>25849</v>
      </c>
      <c r="C4336">
        <v>1999</v>
      </c>
      <c r="D4336">
        <v>526</v>
      </c>
      <c r="E4336">
        <v>52</v>
      </c>
    </row>
    <row r="4337" spans="1:5" x14ac:dyDescent="0.3">
      <c r="A4337" t="s">
        <v>25850</v>
      </c>
      <c r="B4337" t="s">
        <v>25851</v>
      </c>
      <c r="C4337">
        <v>1999</v>
      </c>
      <c r="D4337">
        <v>526</v>
      </c>
      <c r="E4337">
        <v>32</v>
      </c>
    </row>
    <row r="4338" spans="1:5" x14ac:dyDescent="0.3">
      <c r="A4338" t="s">
        <v>25879</v>
      </c>
      <c r="B4338" t="s">
        <v>25880</v>
      </c>
      <c r="C4338">
        <v>1999</v>
      </c>
      <c r="D4338">
        <v>516</v>
      </c>
      <c r="E4338">
        <v>305</v>
      </c>
    </row>
    <row r="4339" spans="1:5" x14ac:dyDescent="0.3">
      <c r="A4339" t="s">
        <v>25881</v>
      </c>
      <c r="B4339" t="s">
        <v>25882</v>
      </c>
      <c r="C4339">
        <v>1999</v>
      </c>
      <c r="D4339">
        <v>516</v>
      </c>
      <c r="E4339">
        <v>176</v>
      </c>
    </row>
    <row r="4340" spans="1:5" x14ac:dyDescent="0.3">
      <c r="A4340" t="s">
        <v>25883</v>
      </c>
      <c r="B4340" t="s">
        <v>25884</v>
      </c>
      <c r="C4340">
        <v>1999</v>
      </c>
      <c r="D4340">
        <v>516</v>
      </c>
      <c r="E4340">
        <v>145</v>
      </c>
    </row>
    <row r="4341" spans="1:5" x14ac:dyDescent="0.3">
      <c r="A4341" t="s">
        <v>25885</v>
      </c>
      <c r="B4341" t="s">
        <v>25886</v>
      </c>
      <c r="C4341">
        <v>1999</v>
      </c>
      <c r="D4341">
        <v>516</v>
      </c>
      <c r="E4341">
        <v>147</v>
      </c>
    </row>
    <row r="4342" spans="1:5" x14ac:dyDescent="0.3">
      <c r="A4342" t="s">
        <v>25887</v>
      </c>
      <c r="B4342" t="s">
        <v>25888</v>
      </c>
      <c r="C4342">
        <v>1999</v>
      </c>
      <c r="D4342">
        <v>516</v>
      </c>
      <c r="E4342">
        <v>0</v>
      </c>
    </row>
    <row r="4343" spans="1:5" x14ac:dyDescent="0.3">
      <c r="A4343" t="s">
        <v>25889</v>
      </c>
      <c r="B4343" t="s">
        <v>25890</v>
      </c>
      <c r="C4343">
        <v>1999</v>
      </c>
      <c r="D4343">
        <v>516</v>
      </c>
      <c r="E4343">
        <v>115</v>
      </c>
    </row>
    <row r="4344" spans="1:5" x14ac:dyDescent="0.3">
      <c r="A4344" t="s">
        <v>26030</v>
      </c>
      <c r="B4344" t="s">
        <v>26031</v>
      </c>
      <c r="C4344">
        <v>1999</v>
      </c>
      <c r="D4344">
        <v>516</v>
      </c>
      <c r="E4344">
        <v>93</v>
      </c>
    </row>
    <row r="4345" spans="1:5" x14ac:dyDescent="0.3">
      <c r="A4345" t="s">
        <v>26033</v>
      </c>
      <c r="B4345" t="s">
        <v>1126</v>
      </c>
      <c r="C4345">
        <v>1999</v>
      </c>
      <c r="D4345">
        <v>516</v>
      </c>
      <c r="E4345">
        <v>56</v>
      </c>
    </row>
    <row r="4346" spans="1:5" x14ac:dyDescent="0.3">
      <c r="A4346" t="s">
        <v>26034</v>
      </c>
      <c r="B4346" t="s">
        <v>26035</v>
      </c>
      <c r="C4346">
        <v>1999</v>
      </c>
      <c r="D4346">
        <v>516</v>
      </c>
      <c r="E4346">
        <v>24</v>
      </c>
    </row>
    <row r="4347" spans="1:5" x14ac:dyDescent="0.3">
      <c r="A4347" t="s">
        <v>26042</v>
      </c>
      <c r="B4347" t="s">
        <v>26043</v>
      </c>
      <c r="C4347">
        <v>1999</v>
      </c>
      <c r="D4347">
        <v>516</v>
      </c>
      <c r="E4347">
        <v>53</v>
      </c>
    </row>
    <row r="4348" spans="1:5" x14ac:dyDescent="0.3">
      <c r="A4348" t="s">
        <v>26044</v>
      </c>
      <c r="B4348" t="s">
        <v>26045</v>
      </c>
      <c r="C4348">
        <v>1999</v>
      </c>
      <c r="D4348">
        <v>516</v>
      </c>
      <c r="E4348">
        <v>133</v>
      </c>
    </row>
    <row r="4349" spans="1:5" x14ac:dyDescent="0.3">
      <c r="A4349" t="s">
        <v>26256</v>
      </c>
      <c r="B4349" t="s">
        <v>15780</v>
      </c>
      <c r="C4349">
        <v>1999</v>
      </c>
      <c r="D4349">
        <v>533</v>
      </c>
      <c r="E4349">
        <v>172</v>
      </c>
    </row>
    <row r="4350" spans="1:5" x14ac:dyDescent="0.3">
      <c r="A4350" t="s">
        <v>26319</v>
      </c>
      <c r="B4350" t="s">
        <v>893</v>
      </c>
      <c r="C4350">
        <v>1999</v>
      </c>
      <c r="D4350">
        <v>533</v>
      </c>
      <c r="E4350">
        <v>353</v>
      </c>
    </row>
    <row r="4351" spans="1:5" x14ac:dyDescent="0.3">
      <c r="A4351" t="s">
        <v>26545</v>
      </c>
      <c r="B4351" t="s">
        <v>26546</v>
      </c>
      <c r="C4351">
        <v>1999</v>
      </c>
      <c r="D4351">
        <v>516</v>
      </c>
      <c r="E4351">
        <v>168</v>
      </c>
    </row>
    <row r="4352" spans="1:5" x14ac:dyDescent="0.3">
      <c r="A4352" t="s">
        <v>26549</v>
      </c>
      <c r="B4352" t="s">
        <v>10804</v>
      </c>
      <c r="C4352">
        <v>1999</v>
      </c>
      <c r="D4352">
        <v>516</v>
      </c>
      <c r="E4352">
        <v>122</v>
      </c>
    </row>
    <row r="4353" spans="1:5" x14ac:dyDescent="0.3">
      <c r="A4353" t="s">
        <v>26550</v>
      </c>
      <c r="B4353" t="s">
        <v>26551</v>
      </c>
      <c r="C4353">
        <v>1999</v>
      </c>
      <c r="D4353">
        <v>516</v>
      </c>
      <c r="E4353">
        <v>4</v>
      </c>
    </row>
    <row r="4354" spans="1:5" x14ac:dyDescent="0.3">
      <c r="A4354" t="s">
        <v>26662</v>
      </c>
      <c r="B4354" t="s">
        <v>26663</v>
      </c>
      <c r="C4354">
        <v>1999</v>
      </c>
      <c r="D4354">
        <v>507</v>
      </c>
      <c r="E4354">
        <v>217</v>
      </c>
    </row>
    <row r="4355" spans="1:5" x14ac:dyDescent="0.3">
      <c r="A4355" t="s">
        <v>26729</v>
      </c>
      <c r="B4355" t="s">
        <v>26730</v>
      </c>
      <c r="C4355">
        <v>1999</v>
      </c>
      <c r="D4355">
        <v>531</v>
      </c>
      <c r="E4355">
        <v>713</v>
      </c>
    </row>
    <row r="4356" spans="1:5" x14ac:dyDescent="0.3">
      <c r="A4356" t="s">
        <v>26977</v>
      </c>
      <c r="B4356" t="s">
        <v>26978</v>
      </c>
      <c r="C4356">
        <v>1999</v>
      </c>
      <c r="D4356">
        <v>520</v>
      </c>
      <c r="E4356">
        <v>248</v>
      </c>
    </row>
    <row r="4357" spans="1:5" x14ac:dyDescent="0.3">
      <c r="A4357" t="s">
        <v>26985</v>
      </c>
      <c r="B4357" t="s">
        <v>26986</v>
      </c>
      <c r="C4357">
        <v>1999</v>
      </c>
      <c r="D4357">
        <v>260</v>
      </c>
      <c r="E4357">
        <v>390</v>
      </c>
    </row>
    <row r="4358" spans="1:5" x14ac:dyDescent="0.3">
      <c r="A4358" t="s">
        <v>26987</v>
      </c>
      <c r="B4358" t="s">
        <v>26988</v>
      </c>
      <c r="C4358">
        <v>1999</v>
      </c>
      <c r="D4358">
        <v>260</v>
      </c>
      <c r="E4358">
        <v>158</v>
      </c>
    </row>
    <row r="4359" spans="1:5" x14ac:dyDescent="0.3">
      <c r="A4359" t="s">
        <v>26994</v>
      </c>
      <c r="B4359" t="s">
        <v>26995</v>
      </c>
      <c r="C4359">
        <v>1999</v>
      </c>
      <c r="D4359">
        <v>260</v>
      </c>
      <c r="E4359">
        <v>729</v>
      </c>
    </row>
    <row r="4360" spans="1:5" x14ac:dyDescent="0.3">
      <c r="A4360" t="s">
        <v>26996</v>
      </c>
      <c r="B4360" t="s">
        <v>26997</v>
      </c>
      <c r="C4360">
        <v>1999</v>
      </c>
      <c r="D4360">
        <v>261</v>
      </c>
      <c r="E4360">
        <v>658</v>
      </c>
    </row>
    <row r="4361" spans="1:5" x14ac:dyDescent="0.3">
      <c r="A4361" t="s">
        <v>27010</v>
      </c>
      <c r="B4361" t="s">
        <v>27011</v>
      </c>
      <c r="C4361">
        <v>1999</v>
      </c>
      <c r="D4361">
        <v>260</v>
      </c>
      <c r="E4361">
        <v>1</v>
      </c>
    </row>
    <row r="4362" spans="1:5" x14ac:dyDescent="0.3">
      <c r="A4362" t="s">
        <v>27012</v>
      </c>
      <c r="B4362" t="s">
        <v>27013</v>
      </c>
      <c r="C4362">
        <v>1999</v>
      </c>
      <c r="D4362">
        <v>260</v>
      </c>
      <c r="E4362">
        <v>1</v>
      </c>
    </row>
    <row r="4363" spans="1:5" x14ac:dyDescent="0.3">
      <c r="A4363" t="s">
        <v>27014</v>
      </c>
      <c r="B4363" t="s">
        <v>27015</v>
      </c>
      <c r="C4363">
        <v>1999</v>
      </c>
      <c r="D4363">
        <v>260</v>
      </c>
      <c r="E4363">
        <v>2</v>
      </c>
    </row>
    <row r="4364" spans="1:5" x14ac:dyDescent="0.3">
      <c r="A4364" t="s">
        <v>27016</v>
      </c>
      <c r="B4364" t="s">
        <v>27017</v>
      </c>
      <c r="C4364">
        <v>1999</v>
      </c>
      <c r="D4364">
        <v>260</v>
      </c>
      <c r="E4364">
        <v>1</v>
      </c>
    </row>
    <row r="4365" spans="1:5" x14ac:dyDescent="0.3">
      <c r="A4365" t="s">
        <v>27030</v>
      </c>
      <c r="B4365" t="s">
        <v>27031</v>
      </c>
      <c r="C4365">
        <v>1999</v>
      </c>
      <c r="D4365">
        <v>1</v>
      </c>
      <c r="E4365">
        <v>4</v>
      </c>
    </row>
    <row r="4366" spans="1:5" x14ac:dyDescent="0.3">
      <c r="A4366" t="s">
        <v>27388</v>
      </c>
      <c r="B4366" t="s">
        <v>27389</v>
      </c>
      <c r="C4366">
        <v>1999</v>
      </c>
      <c r="D4366">
        <v>520</v>
      </c>
      <c r="E4366">
        <v>727</v>
      </c>
    </row>
    <row r="4367" spans="1:5" x14ac:dyDescent="0.3">
      <c r="A4367" t="s">
        <v>27536</v>
      </c>
      <c r="B4367" t="s">
        <v>27537</v>
      </c>
      <c r="C4367">
        <v>1999</v>
      </c>
      <c r="D4367">
        <v>1</v>
      </c>
      <c r="E4367">
        <v>20</v>
      </c>
    </row>
    <row r="4368" spans="1:5" x14ac:dyDescent="0.3">
      <c r="A4368" t="s">
        <v>27538</v>
      </c>
      <c r="B4368" t="s">
        <v>27539</v>
      </c>
      <c r="C4368">
        <v>1999</v>
      </c>
      <c r="D4368">
        <v>1</v>
      </c>
      <c r="E4368">
        <v>21</v>
      </c>
    </row>
    <row r="4369" spans="1:5" x14ac:dyDescent="0.3">
      <c r="A4369" t="s">
        <v>27548</v>
      </c>
      <c r="B4369" t="s">
        <v>27549</v>
      </c>
      <c r="C4369">
        <v>1999</v>
      </c>
      <c r="D4369">
        <v>507</v>
      </c>
      <c r="E4369">
        <v>1</v>
      </c>
    </row>
    <row r="4370" spans="1:5" x14ac:dyDescent="0.3">
      <c r="A4370" t="s">
        <v>27589</v>
      </c>
      <c r="B4370" t="s">
        <v>27590</v>
      </c>
      <c r="C4370">
        <v>1999</v>
      </c>
      <c r="D4370">
        <v>1</v>
      </c>
      <c r="E4370">
        <v>1</v>
      </c>
    </row>
    <row r="4371" spans="1:5" x14ac:dyDescent="0.3">
      <c r="A4371" t="s">
        <v>27593</v>
      </c>
      <c r="B4371" t="s">
        <v>27594</v>
      </c>
      <c r="C4371">
        <v>1999</v>
      </c>
      <c r="D4371">
        <v>525</v>
      </c>
      <c r="E4371">
        <v>1</v>
      </c>
    </row>
    <row r="4372" spans="1:5" x14ac:dyDescent="0.3">
      <c r="A4372" t="s">
        <v>27601</v>
      </c>
      <c r="B4372" t="s">
        <v>27602</v>
      </c>
      <c r="C4372">
        <v>1999</v>
      </c>
      <c r="D4372">
        <v>1</v>
      </c>
      <c r="E4372">
        <v>44</v>
      </c>
    </row>
    <row r="4373" spans="1:5" x14ac:dyDescent="0.3">
      <c r="A4373" t="s">
        <v>27603</v>
      </c>
      <c r="B4373" t="s">
        <v>27604</v>
      </c>
      <c r="C4373">
        <v>1999</v>
      </c>
      <c r="D4373">
        <v>1</v>
      </c>
      <c r="E4373">
        <v>44</v>
      </c>
    </row>
    <row r="4374" spans="1:5" x14ac:dyDescent="0.3">
      <c r="A4374" t="s">
        <v>27613</v>
      </c>
      <c r="B4374" t="s">
        <v>27614</v>
      </c>
      <c r="C4374">
        <v>1999</v>
      </c>
      <c r="D4374">
        <v>524</v>
      </c>
      <c r="E4374">
        <v>62</v>
      </c>
    </row>
    <row r="4375" spans="1:5" x14ac:dyDescent="0.3">
      <c r="A4375" t="s">
        <v>27615</v>
      </c>
      <c r="B4375" t="s">
        <v>27616</v>
      </c>
      <c r="C4375">
        <v>1999</v>
      </c>
      <c r="D4375">
        <v>524</v>
      </c>
      <c r="E4375">
        <v>62</v>
      </c>
    </row>
    <row r="4376" spans="1:5" x14ac:dyDescent="0.3">
      <c r="A4376" t="s">
        <v>27617</v>
      </c>
      <c r="B4376" t="s">
        <v>27618</v>
      </c>
      <c r="C4376">
        <v>1999</v>
      </c>
      <c r="D4376">
        <v>524</v>
      </c>
      <c r="E4376">
        <v>62</v>
      </c>
    </row>
    <row r="4377" spans="1:5" x14ac:dyDescent="0.3">
      <c r="A4377" t="s">
        <v>27623</v>
      </c>
      <c r="B4377" t="s">
        <v>27624</v>
      </c>
      <c r="C4377">
        <v>1999</v>
      </c>
      <c r="D4377">
        <v>1</v>
      </c>
      <c r="E4377">
        <v>36</v>
      </c>
    </row>
    <row r="4378" spans="1:5" x14ac:dyDescent="0.3">
      <c r="A4378" t="s">
        <v>27625</v>
      </c>
      <c r="B4378" t="s">
        <v>27626</v>
      </c>
      <c r="C4378">
        <v>1999</v>
      </c>
      <c r="D4378">
        <v>1</v>
      </c>
      <c r="E4378">
        <v>14</v>
      </c>
    </row>
    <row r="4379" spans="1:5" x14ac:dyDescent="0.3">
      <c r="A4379" t="s">
        <v>27627</v>
      </c>
      <c r="B4379" t="s">
        <v>2056</v>
      </c>
      <c r="C4379">
        <v>1999</v>
      </c>
      <c r="D4379">
        <v>1</v>
      </c>
      <c r="E4379">
        <v>36</v>
      </c>
    </row>
    <row r="4380" spans="1:5" x14ac:dyDescent="0.3">
      <c r="A4380" t="s">
        <v>27656</v>
      </c>
      <c r="B4380" t="s">
        <v>27657</v>
      </c>
      <c r="C4380">
        <v>1999</v>
      </c>
      <c r="D4380">
        <v>1</v>
      </c>
      <c r="E4380">
        <v>16</v>
      </c>
    </row>
    <row r="4381" spans="1:5" x14ac:dyDescent="0.3">
      <c r="A4381" t="s">
        <v>27744</v>
      </c>
      <c r="B4381" t="s">
        <v>27745</v>
      </c>
      <c r="C4381">
        <v>1999</v>
      </c>
      <c r="D4381">
        <v>20</v>
      </c>
      <c r="E4381">
        <v>96</v>
      </c>
    </row>
    <row r="4382" spans="1:5" x14ac:dyDescent="0.3">
      <c r="A4382" t="s">
        <v>27746</v>
      </c>
      <c r="B4382" t="s">
        <v>27747</v>
      </c>
      <c r="C4382">
        <v>1999</v>
      </c>
      <c r="D4382">
        <v>20</v>
      </c>
      <c r="E4382">
        <v>88</v>
      </c>
    </row>
    <row r="4383" spans="1:5" x14ac:dyDescent="0.3">
      <c r="A4383" t="s">
        <v>28385</v>
      </c>
      <c r="B4383" t="s">
        <v>28386</v>
      </c>
      <c r="C4383">
        <v>1999</v>
      </c>
      <c r="D4383">
        <v>87</v>
      </c>
      <c r="E4383">
        <v>0</v>
      </c>
    </row>
    <row r="4384" spans="1:5" x14ac:dyDescent="0.3">
      <c r="A4384" t="s">
        <v>28387</v>
      </c>
      <c r="B4384" t="s">
        <v>28388</v>
      </c>
      <c r="C4384">
        <v>1999</v>
      </c>
      <c r="D4384">
        <v>134</v>
      </c>
      <c r="E4384">
        <v>0</v>
      </c>
    </row>
    <row r="4385" spans="1:5" x14ac:dyDescent="0.3">
      <c r="A4385" t="s">
        <v>28393</v>
      </c>
      <c r="B4385" t="s">
        <v>28394</v>
      </c>
      <c r="C4385">
        <v>1999</v>
      </c>
      <c r="D4385">
        <v>434</v>
      </c>
      <c r="E4385">
        <v>0</v>
      </c>
    </row>
    <row r="4386" spans="1:5" x14ac:dyDescent="0.3">
      <c r="A4386" t="s">
        <v>28405</v>
      </c>
      <c r="B4386" t="s">
        <v>28406</v>
      </c>
      <c r="C4386">
        <v>1999</v>
      </c>
      <c r="D4386">
        <v>93</v>
      </c>
      <c r="E4386">
        <v>0</v>
      </c>
    </row>
    <row r="4387" spans="1:5" x14ac:dyDescent="0.3">
      <c r="A4387" t="s">
        <v>28409</v>
      </c>
      <c r="B4387" t="s">
        <v>28410</v>
      </c>
      <c r="C4387">
        <v>1999</v>
      </c>
      <c r="D4387">
        <v>5</v>
      </c>
      <c r="E4387">
        <v>0</v>
      </c>
    </row>
    <row r="4388" spans="1:5" x14ac:dyDescent="0.3">
      <c r="A4388" t="s">
        <v>28637</v>
      </c>
      <c r="B4388" t="s">
        <v>28638</v>
      </c>
      <c r="C4388">
        <v>1999</v>
      </c>
      <c r="D4388">
        <v>93</v>
      </c>
      <c r="E4388">
        <v>5</v>
      </c>
    </row>
    <row r="4389" spans="1:5" x14ac:dyDescent="0.3">
      <c r="A4389" t="s">
        <v>28781</v>
      </c>
      <c r="B4389" t="s">
        <v>28782</v>
      </c>
      <c r="C4389">
        <v>1999</v>
      </c>
      <c r="D4389">
        <v>501</v>
      </c>
      <c r="E4389">
        <v>0</v>
      </c>
    </row>
    <row r="4390" spans="1:5" x14ac:dyDescent="0.3">
      <c r="A4390" t="s">
        <v>28878</v>
      </c>
      <c r="B4390" t="s">
        <v>28879</v>
      </c>
      <c r="C4390">
        <v>1999</v>
      </c>
      <c r="D4390">
        <v>50</v>
      </c>
      <c r="E4390">
        <v>0</v>
      </c>
    </row>
    <row r="4391" spans="1:5" x14ac:dyDescent="0.3">
      <c r="A4391" t="s">
        <v>882</v>
      </c>
      <c r="B4391" t="s">
        <v>883</v>
      </c>
      <c r="C4391">
        <v>2000</v>
      </c>
      <c r="D4391">
        <v>20</v>
      </c>
      <c r="E4391">
        <v>0</v>
      </c>
    </row>
    <row r="4392" spans="1:5" x14ac:dyDescent="0.3">
      <c r="A4392" t="s">
        <v>1245</v>
      </c>
      <c r="B4392" t="s">
        <v>1246</v>
      </c>
      <c r="C4392">
        <v>2000</v>
      </c>
      <c r="D4392">
        <v>505</v>
      </c>
      <c r="E4392">
        <v>48</v>
      </c>
    </row>
    <row r="4393" spans="1:5" x14ac:dyDescent="0.3">
      <c r="A4393" t="s">
        <v>1590</v>
      </c>
      <c r="B4393" t="s">
        <v>1591</v>
      </c>
      <c r="C4393">
        <v>2000</v>
      </c>
      <c r="D4393">
        <v>227</v>
      </c>
      <c r="E4393">
        <v>27</v>
      </c>
    </row>
    <row r="4394" spans="1:5" x14ac:dyDescent="0.3">
      <c r="A4394" t="s">
        <v>1669</v>
      </c>
      <c r="B4394" t="s">
        <v>1670</v>
      </c>
      <c r="C4394">
        <v>2000</v>
      </c>
      <c r="D4394">
        <v>458</v>
      </c>
      <c r="E4394">
        <v>8</v>
      </c>
    </row>
    <row r="4395" spans="1:5" x14ac:dyDescent="0.3">
      <c r="A4395" t="s">
        <v>1671</v>
      </c>
      <c r="B4395" t="s">
        <v>1672</v>
      </c>
      <c r="C4395">
        <v>2000</v>
      </c>
      <c r="D4395">
        <v>458</v>
      </c>
      <c r="E4395">
        <v>31</v>
      </c>
    </row>
    <row r="4396" spans="1:5" x14ac:dyDescent="0.3">
      <c r="A4396" t="s">
        <v>1675</v>
      </c>
      <c r="B4396" t="s">
        <v>1676</v>
      </c>
      <c r="C4396">
        <v>2000</v>
      </c>
      <c r="D4396">
        <v>458</v>
      </c>
      <c r="E4396">
        <v>81</v>
      </c>
    </row>
    <row r="4397" spans="1:5" x14ac:dyDescent="0.3">
      <c r="A4397" t="s">
        <v>1677</v>
      </c>
      <c r="B4397" t="s">
        <v>1678</v>
      </c>
      <c r="C4397">
        <v>2000</v>
      </c>
      <c r="D4397">
        <v>458</v>
      </c>
      <c r="E4397">
        <v>110</v>
      </c>
    </row>
    <row r="4398" spans="1:5" x14ac:dyDescent="0.3">
      <c r="A4398" t="s">
        <v>1925</v>
      </c>
      <c r="B4398" t="s">
        <v>1926</v>
      </c>
      <c r="C4398">
        <v>2000</v>
      </c>
      <c r="D4398">
        <v>660</v>
      </c>
      <c r="E4398">
        <v>12</v>
      </c>
    </row>
    <row r="4399" spans="1:5" x14ac:dyDescent="0.3">
      <c r="A4399" t="s">
        <v>1927</v>
      </c>
      <c r="B4399" t="s">
        <v>1928</v>
      </c>
      <c r="C4399">
        <v>2000</v>
      </c>
      <c r="D4399">
        <v>229</v>
      </c>
      <c r="E4399">
        <v>29</v>
      </c>
    </row>
    <row r="4400" spans="1:5" x14ac:dyDescent="0.3">
      <c r="A4400" t="s">
        <v>1929</v>
      </c>
      <c r="B4400" t="s">
        <v>1930</v>
      </c>
      <c r="C4400">
        <v>2000</v>
      </c>
      <c r="D4400">
        <v>229</v>
      </c>
      <c r="E4400">
        <v>30</v>
      </c>
    </row>
    <row r="4401" spans="1:5" x14ac:dyDescent="0.3">
      <c r="A4401" t="s">
        <v>1948</v>
      </c>
      <c r="B4401" t="s">
        <v>1949</v>
      </c>
      <c r="C4401">
        <v>2000</v>
      </c>
      <c r="D4401">
        <v>91</v>
      </c>
      <c r="E4401">
        <v>23</v>
      </c>
    </row>
    <row r="4402" spans="1:5" x14ac:dyDescent="0.3">
      <c r="A4402" t="s">
        <v>1950</v>
      </c>
      <c r="B4402" t="s">
        <v>1951</v>
      </c>
      <c r="C4402">
        <v>2000</v>
      </c>
      <c r="D4402">
        <v>91</v>
      </c>
      <c r="E4402">
        <v>20</v>
      </c>
    </row>
    <row r="4403" spans="1:5" x14ac:dyDescent="0.3">
      <c r="A4403" t="s">
        <v>1952</v>
      </c>
      <c r="B4403" t="s">
        <v>1953</v>
      </c>
      <c r="C4403">
        <v>2000</v>
      </c>
      <c r="D4403">
        <v>442</v>
      </c>
      <c r="E4403">
        <v>25</v>
      </c>
    </row>
    <row r="4404" spans="1:5" x14ac:dyDescent="0.3">
      <c r="A4404" t="s">
        <v>1954</v>
      </c>
      <c r="B4404" t="s">
        <v>1955</v>
      </c>
      <c r="C4404">
        <v>2000</v>
      </c>
      <c r="D4404">
        <v>442</v>
      </c>
      <c r="E4404">
        <v>22</v>
      </c>
    </row>
    <row r="4405" spans="1:5" x14ac:dyDescent="0.3">
      <c r="A4405" t="s">
        <v>1956</v>
      </c>
      <c r="B4405" t="s">
        <v>1957</v>
      </c>
      <c r="C4405">
        <v>2000</v>
      </c>
      <c r="D4405">
        <v>442</v>
      </c>
      <c r="E4405">
        <v>22</v>
      </c>
    </row>
    <row r="4406" spans="1:5" x14ac:dyDescent="0.3">
      <c r="A4406" t="s">
        <v>1958</v>
      </c>
      <c r="B4406" t="s">
        <v>1959</v>
      </c>
      <c r="C4406">
        <v>2000</v>
      </c>
      <c r="D4406">
        <v>442</v>
      </c>
      <c r="E4406">
        <v>27</v>
      </c>
    </row>
    <row r="4407" spans="1:5" x14ac:dyDescent="0.3">
      <c r="A4407" t="s">
        <v>1960</v>
      </c>
      <c r="B4407" t="s">
        <v>1961</v>
      </c>
      <c r="C4407">
        <v>2000</v>
      </c>
      <c r="D4407">
        <v>298</v>
      </c>
      <c r="E4407">
        <v>23</v>
      </c>
    </row>
    <row r="4408" spans="1:5" x14ac:dyDescent="0.3">
      <c r="A4408" t="s">
        <v>1962</v>
      </c>
      <c r="B4408" t="s">
        <v>1963</v>
      </c>
      <c r="C4408">
        <v>2000</v>
      </c>
      <c r="D4408">
        <v>298</v>
      </c>
      <c r="E4408">
        <v>21</v>
      </c>
    </row>
    <row r="4409" spans="1:5" x14ac:dyDescent="0.3">
      <c r="A4409" t="s">
        <v>1966</v>
      </c>
      <c r="B4409" t="s">
        <v>1967</v>
      </c>
      <c r="C4409">
        <v>2000</v>
      </c>
      <c r="D4409">
        <v>298</v>
      </c>
      <c r="E4409">
        <v>28</v>
      </c>
    </row>
    <row r="4410" spans="1:5" x14ac:dyDescent="0.3">
      <c r="A4410" t="s">
        <v>1970</v>
      </c>
      <c r="B4410" t="s">
        <v>1963</v>
      </c>
      <c r="C4410">
        <v>2000</v>
      </c>
      <c r="D4410">
        <v>298</v>
      </c>
      <c r="E4410">
        <v>25</v>
      </c>
    </row>
    <row r="4411" spans="1:5" x14ac:dyDescent="0.3">
      <c r="A4411" t="s">
        <v>1973</v>
      </c>
      <c r="B4411" t="s">
        <v>1949</v>
      </c>
      <c r="C4411">
        <v>2000</v>
      </c>
      <c r="D4411">
        <v>91</v>
      </c>
      <c r="E4411">
        <v>23</v>
      </c>
    </row>
    <row r="4412" spans="1:5" x14ac:dyDescent="0.3">
      <c r="A4412" t="s">
        <v>1976</v>
      </c>
      <c r="B4412" t="s">
        <v>1951</v>
      </c>
      <c r="C4412">
        <v>2000</v>
      </c>
      <c r="D4412">
        <v>91</v>
      </c>
      <c r="E4412">
        <v>20</v>
      </c>
    </row>
    <row r="4413" spans="1:5" x14ac:dyDescent="0.3">
      <c r="A4413" t="s">
        <v>1977</v>
      </c>
      <c r="B4413" t="s">
        <v>1978</v>
      </c>
      <c r="C4413">
        <v>2000</v>
      </c>
      <c r="D4413">
        <v>91</v>
      </c>
      <c r="E4413">
        <v>23</v>
      </c>
    </row>
    <row r="4414" spans="1:5" x14ac:dyDescent="0.3">
      <c r="A4414" t="s">
        <v>1981</v>
      </c>
      <c r="B4414" t="s">
        <v>1982</v>
      </c>
      <c r="C4414">
        <v>2000</v>
      </c>
      <c r="D4414">
        <v>197</v>
      </c>
      <c r="E4414">
        <v>22</v>
      </c>
    </row>
    <row r="4415" spans="1:5" x14ac:dyDescent="0.3">
      <c r="A4415" t="s">
        <v>1983</v>
      </c>
      <c r="B4415" t="s">
        <v>1984</v>
      </c>
      <c r="C4415">
        <v>2000</v>
      </c>
      <c r="D4415">
        <v>197</v>
      </c>
      <c r="E4415">
        <v>16</v>
      </c>
    </row>
    <row r="4416" spans="1:5" x14ac:dyDescent="0.3">
      <c r="A4416" t="s">
        <v>1985</v>
      </c>
      <c r="B4416" t="s">
        <v>1986</v>
      </c>
      <c r="C4416">
        <v>2000</v>
      </c>
      <c r="D4416">
        <v>197</v>
      </c>
      <c r="E4416">
        <v>24</v>
      </c>
    </row>
    <row r="4417" spans="1:5" x14ac:dyDescent="0.3">
      <c r="A4417" t="s">
        <v>1987</v>
      </c>
      <c r="B4417" t="s">
        <v>1988</v>
      </c>
      <c r="C4417">
        <v>2000</v>
      </c>
      <c r="D4417">
        <v>197</v>
      </c>
      <c r="E4417">
        <v>23</v>
      </c>
    </row>
    <row r="4418" spans="1:5" x14ac:dyDescent="0.3">
      <c r="A4418" t="s">
        <v>1989</v>
      </c>
      <c r="B4418" t="s">
        <v>1990</v>
      </c>
      <c r="C4418">
        <v>2000</v>
      </c>
      <c r="D4418">
        <v>16</v>
      </c>
      <c r="E4418">
        <v>35</v>
      </c>
    </row>
    <row r="4419" spans="1:5" x14ac:dyDescent="0.3">
      <c r="A4419" t="s">
        <v>1991</v>
      </c>
      <c r="B4419" t="s">
        <v>1992</v>
      </c>
      <c r="C4419">
        <v>2000</v>
      </c>
      <c r="D4419">
        <v>16</v>
      </c>
      <c r="E4419">
        <v>32</v>
      </c>
    </row>
    <row r="4420" spans="1:5" x14ac:dyDescent="0.3">
      <c r="A4420" t="s">
        <v>1993</v>
      </c>
      <c r="B4420" t="s">
        <v>1994</v>
      </c>
      <c r="C4420">
        <v>2000</v>
      </c>
      <c r="D4420">
        <v>16</v>
      </c>
      <c r="E4420">
        <v>33</v>
      </c>
    </row>
    <row r="4421" spans="1:5" x14ac:dyDescent="0.3">
      <c r="A4421" t="s">
        <v>1995</v>
      </c>
      <c r="B4421" t="s">
        <v>1996</v>
      </c>
      <c r="C4421">
        <v>2000</v>
      </c>
      <c r="D4421">
        <v>16</v>
      </c>
      <c r="E4421">
        <v>25</v>
      </c>
    </row>
    <row r="4422" spans="1:5" x14ac:dyDescent="0.3">
      <c r="A4422" t="s">
        <v>1997</v>
      </c>
      <c r="B4422" t="s">
        <v>1998</v>
      </c>
      <c r="C4422">
        <v>2000</v>
      </c>
      <c r="D4422">
        <v>74</v>
      </c>
      <c r="E4422">
        <v>31</v>
      </c>
    </row>
    <row r="4423" spans="1:5" x14ac:dyDescent="0.3">
      <c r="A4423" t="s">
        <v>1999</v>
      </c>
      <c r="B4423" t="s">
        <v>2000</v>
      </c>
      <c r="C4423">
        <v>2000</v>
      </c>
      <c r="D4423">
        <v>87</v>
      </c>
      <c r="E4423">
        <v>30</v>
      </c>
    </row>
    <row r="4424" spans="1:5" x14ac:dyDescent="0.3">
      <c r="A4424" t="s">
        <v>2001</v>
      </c>
      <c r="B4424" t="s">
        <v>2002</v>
      </c>
      <c r="C4424">
        <v>2000</v>
      </c>
      <c r="D4424">
        <v>72</v>
      </c>
      <c r="E4424">
        <v>31</v>
      </c>
    </row>
    <row r="4425" spans="1:5" x14ac:dyDescent="0.3">
      <c r="A4425" t="s">
        <v>2003</v>
      </c>
      <c r="B4425" t="s">
        <v>2004</v>
      </c>
      <c r="C4425">
        <v>2000</v>
      </c>
      <c r="D4425">
        <v>80</v>
      </c>
      <c r="E4425">
        <v>34</v>
      </c>
    </row>
    <row r="4426" spans="1:5" x14ac:dyDescent="0.3">
      <c r="A4426" t="s">
        <v>2112</v>
      </c>
      <c r="B4426" t="s">
        <v>2113</v>
      </c>
      <c r="C4426">
        <v>2000</v>
      </c>
      <c r="D4426">
        <v>273</v>
      </c>
      <c r="E4426">
        <v>447</v>
      </c>
    </row>
    <row r="4427" spans="1:5" x14ac:dyDescent="0.3">
      <c r="A4427" t="s">
        <v>2117</v>
      </c>
      <c r="B4427" t="s">
        <v>2118</v>
      </c>
      <c r="C4427">
        <v>2000</v>
      </c>
      <c r="D4427">
        <v>273</v>
      </c>
      <c r="E4427">
        <v>244</v>
      </c>
    </row>
    <row r="4428" spans="1:5" x14ac:dyDescent="0.3">
      <c r="A4428" t="s">
        <v>2121</v>
      </c>
      <c r="B4428" t="s">
        <v>2122</v>
      </c>
      <c r="C4428">
        <v>2000</v>
      </c>
      <c r="D4428">
        <v>273</v>
      </c>
      <c r="E4428">
        <v>95</v>
      </c>
    </row>
    <row r="4429" spans="1:5" x14ac:dyDescent="0.3">
      <c r="A4429" t="s">
        <v>2123</v>
      </c>
      <c r="B4429" t="s">
        <v>2124</v>
      </c>
      <c r="C4429">
        <v>2000</v>
      </c>
      <c r="D4429">
        <v>273</v>
      </c>
      <c r="E4429">
        <v>58</v>
      </c>
    </row>
    <row r="4430" spans="1:5" x14ac:dyDescent="0.3">
      <c r="A4430" t="s">
        <v>2279</v>
      </c>
      <c r="B4430" t="s">
        <v>2280</v>
      </c>
      <c r="C4430">
        <v>2000</v>
      </c>
      <c r="D4430">
        <v>505</v>
      </c>
      <c r="E4430">
        <v>50</v>
      </c>
    </row>
    <row r="4431" spans="1:5" x14ac:dyDescent="0.3">
      <c r="A4431" t="s">
        <v>3328</v>
      </c>
      <c r="B4431" t="s">
        <v>3329</v>
      </c>
      <c r="C4431">
        <v>2000</v>
      </c>
      <c r="D4431">
        <v>501</v>
      </c>
      <c r="E4431">
        <v>0</v>
      </c>
    </row>
    <row r="4432" spans="1:5" x14ac:dyDescent="0.3">
      <c r="A4432" t="s">
        <v>3832</v>
      </c>
      <c r="B4432" t="s">
        <v>2794</v>
      </c>
      <c r="C4432">
        <v>2000</v>
      </c>
      <c r="D4432">
        <v>467</v>
      </c>
      <c r="E4432">
        <v>18</v>
      </c>
    </row>
    <row r="4433" spans="1:5" x14ac:dyDescent="0.3">
      <c r="A4433" t="s">
        <v>3833</v>
      </c>
      <c r="B4433" t="s">
        <v>1920</v>
      </c>
      <c r="C4433">
        <v>2000</v>
      </c>
      <c r="D4433">
        <v>467</v>
      </c>
      <c r="E4433">
        <v>17</v>
      </c>
    </row>
    <row r="4434" spans="1:5" x14ac:dyDescent="0.3">
      <c r="A4434" t="s">
        <v>3834</v>
      </c>
      <c r="B4434" t="s">
        <v>3327</v>
      </c>
      <c r="C4434">
        <v>2000</v>
      </c>
      <c r="D4434">
        <v>467</v>
      </c>
      <c r="E4434">
        <v>16</v>
      </c>
    </row>
    <row r="4435" spans="1:5" x14ac:dyDescent="0.3">
      <c r="A4435" t="s">
        <v>3835</v>
      </c>
      <c r="B4435" t="s">
        <v>1886</v>
      </c>
      <c r="C4435">
        <v>2000</v>
      </c>
      <c r="D4435">
        <v>467</v>
      </c>
      <c r="E4435">
        <v>10</v>
      </c>
    </row>
    <row r="4436" spans="1:5" x14ac:dyDescent="0.3">
      <c r="A4436" t="s">
        <v>3915</v>
      </c>
      <c r="B4436" t="s">
        <v>3916</v>
      </c>
      <c r="C4436">
        <v>2000</v>
      </c>
      <c r="D4436">
        <v>505</v>
      </c>
      <c r="E4436">
        <v>66</v>
      </c>
    </row>
    <row r="4437" spans="1:5" x14ac:dyDescent="0.3">
      <c r="A4437" t="s">
        <v>3946</v>
      </c>
      <c r="B4437" t="s">
        <v>3947</v>
      </c>
      <c r="C4437">
        <v>2000</v>
      </c>
      <c r="D4437">
        <v>207</v>
      </c>
      <c r="E4437">
        <v>240</v>
      </c>
    </row>
    <row r="4438" spans="1:5" x14ac:dyDescent="0.3">
      <c r="A4438" t="s">
        <v>4019</v>
      </c>
      <c r="B4438" t="s">
        <v>4020</v>
      </c>
      <c r="C4438">
        <v>2000</v>
      </c>
      <c r="D4438">
        <v>505</v>
      </c>
      <c r="E4438">
        <v>11</v>
      </c>
    </row>
    <row r="4439" spans="1:5" x14ac:dyDescent="0.3">
      <c r="A4439" t="s">
        <v>4068</v>
      </c>
      <c r="B4439" t="s">
        <v>4069</v>
      </c>
      <c r="C4439">
        <v>2000</v>
      </c>
      <c r="D4439">
        <v>505</v>
      </c>
      <c r="E4439">
        <v>89</v>
      </c>
    </row>
    <row r="4440" spans="1:5" x14ac:dyDescent="0.3">
      <c r="A4440" t="s">
        <v>4173</v>
      </c>
      <c r="B4440" t="s">
        <v>4174</v>
      </c>
      <c r="C4440">
        <v>2000</v>
      </c>
      <c r="D4440">
        <v>505</v>
      </c>
      <c r="E4440">
        <v>32</v>
      </c>
    </row>
    <row r="4441" spans="1:5" x14ac:dyDescent="0.3">
      <c r="A4441" t="s">
        <v>4266</v>
      </c>
      <c r="B4441" t="s">
        <v>2500</v>
      </c>
      <c r="C4441">
        <v>2000</v>
      </c>
      <c r="D4441">
        <v>505</v>
      </c>
      <c r="E4441">
        <v>30</v>
      </c>
    </row>
    <row r="4442" spans="1:5" x14ac:dyDescent="0.3">
      <c r="A4442" t="s">
        <v>4372</v>
      </c>
      <c r="B4442" t="s">
        <v>4373</v>
      </c>
      <c r="C4442">
        <v>2000</v>
      </c>
      <c r="D4442">
        <v>440</v>
      </c>
      <c r="E4442">
        <v>20</v>
      </c>
    </row>
    <row r="4443" spans="1:5" x14ac:dyDescent="0.3">
      <c r="A4443" t="s">
        <v>4374</v>
      </c>
      <c r="B4443" t="s">
        <v>4375</v>
      </c>
      <c r="C4443">
        <v>2000</v>
      </c>
      <c r="D4443">
        <v>440</v>
      </c>
      <c r="E4443">
        <v>9</v>
      </c>
    </row>
    <row r="4444" spans="1:5" x14ac:dyDescent="0.3">
      <c r="A4444" t="s">
        <v>4376</v>
      </c>
      <c r="B4444" t="s">
        <v>4377</v>
      </c>
      <c r="C4444">
        <v>2000</v>
      </c>
      <c r="D4444">
        <v>440</v>
      </c>
      <c r="E4444">
        <v>11</v>
      </c>
    </row>
    <row r="4445" spans="1:5" x14ac:dyDescent="0.3">
      <c r="A4445" t="s">
        <v>4592</v>
      </c>
      <c r="B4445" t="s">
        <v>1615</v>
      </c>
      <c r="C4445">
        <v>2000</v>
      </c>
      <c r="D4445">
        <v>468</v>
      </c>
      <c r="E4445">
        <v>9</v>
      </c>
    </row>
    <row r="4446" spans="1:5" x14ac:dyDescent="0.3">
      <c r="A4446" t="s">
        <v>4593</v>
      </c>
      <c r="B4446" t="s">
        <v>2794</v>
      </c>
      <c r="C4446">
        <v>2000</v>
      </c>
      <c r="D4446">
        <v>468</v>
      </c>
      <c r="E4446">
        <v>12</v>
      </c>
    </row>
    <row r="4447" spans="1:5" x14ac:dyDescent="0.3">
      <c r="A4447" t="s">
        <v>4595</v>
      </c>
      <c r="B4447" t="s">
        <v>1886</v>
      </c>
      <c r="C4447">
        <v>2000</v>
      </c>
      <c r="D4447">
        <v>468</v>
      </c>
      <c r="E4447">
        <v>8</v>
      </c>
    </row>
    <row r="4448" spans="1:5" x14ac:dyDescent="0.3">
      <c r="A4448" t="s">
        <v>4677</v>
      </c>
      <c r="B4448" t="s">
        <v>2550</v>
      </c>
      <c r="C4448">
        <v>2000</v>
      </c>
      <c r="D4448">
        <v>468</v>
      </c>
      <c r="E4448">
        <v>12</v>
      </c>
    </row>
    <row r="4449" spans="1:5" x14ac:dyDescent="0.3">
      <c r="A4449" t="s">
        <v>4719</v>
      </c>
      <c r="B4449" t="s">
        <v>4720</v>
      </c>
      <c r="C4449">
        <v>2000</v>
      </c>
      <c r="D4449">
        <v>505</v>
      </c>
      <c r="E4449">
        <v>0</v>
      </c>
    </row>
    <row r="4450" spans="1:5" x14ac:dyDescent="0.3">
      <c r="A4450" t="s">
        <v>4721</v>
      </c>
      <c r="B4450" t="s">
        <v>4722</v>
      </c>
      <c r="C4450">
        <v>2000</v>
      </c>
      <c r="D4450">
        <v>505</v>
      </c>
      <c r="E4450">
        <v>4</v>
      </c>
    </row>
    <row r="4451" spans="1:5" x14ac:dyDescent="0.3">
      <c r="A4451" t="s">
        <v>4723</v>
      </c>
      <c r="B4451" t="s">
        <v>4724</v>
      </c>
      <c r="C4451">
        <v>2000</v>
      </c>
      <c r="D4451">
        <v>505</v>
      </c>
      <c r="E4451">
        <v>7</v>
      </c>
    </row>
    <row r="4452" spans="1:5" x14ac:dyDescent="0.3">
      <c r="A4452" t="s">
        <v>4725</v>
      </c>
      <c r="B4452" t="s">
        <v>4726</v>
      </c>
      <c r="C4452">
        <v>2000</v>
      </c>
      <c r="D4452">
        <v>505</v>
      </c>
      <c r="E4452">
        <v>6</v>
      </c>
    </row>
    <row r="4453" spans="1:5" x14ac:dyDescent="0.3">
      <c r="A4453" t="s">
        <v>4727</v>
      </c>
      <c r="B4453" t="s">
        <v>4728</v>
      </c>
      <c r="C4453">
        <v>2000</v>
      </c>
      <c r="D4453">
        <v>505</v>
      </c>
      <c r="E4453">
        <v>5</v>
      </c>
    </row>
    <row r="4454" spans="1:5" x14ac:dyDescent="0.3">
      <c r="A4454" t="s">
        <v>4729</v>
      </c>
      <c r="B4454" t="s">
        <v>4730</v>
      </c>
      <c r="C4454">
        <v>2000</v>
      </c>
      <c r="D4454">
        <v>505</v>
      </c>
      <c r="E4454">
        <v>0</v>
      </c>
    </row>
    <row r="4455" spans="1:5" x14ac:dyDescent="0.3">
      <c r="A4455" t="s">
        <v>4791</v>
      </c>
      <c r="B4455" t="s">
        <v>4792</v>
      </c>
      <c r="C4455">
        <v>2000</v>
      </c>
      <c r="D4455">
        <v>505</v>
      </c>
      <c r="E4455">
        <v>50</v>
      </c>
    </row>
    <row r="4456" spans="1:5" x14ac:dyDescent="0.3">
      <c r="A4456" t="s">
        <v>4793</v>
      </c>
      <c r="B4456" t="s">
        <v>4794</v>
      </c>
      <c r="C4456">
        <v>2000</v>
      </c>
      <c r="D4456">
        <v>505</v>
      </c>
      <c r="E4456">
        <v>91</v>
      </c>
    </row>
    <row r="4457" spans="1:5" x14ac:dyDescent="0.3">
      <c r="A4457" t="s">
        <v>4835</v>
      </c>
      <c r="B4457" t="s">
        <v>4836</v>
      </c>
      <c r="C4457">
        <v>2000</v>
      </c>
      <c r="D4457">
        <v>660</v>
      </c>
      <c r="E4457">
        <v>15</v>
      </c>
    </row>
    <row r="4458" spans="1:5" x14ac:dyDescent="0.3">
      <c r="A4458" t="s">
        <v>4837</v>
      </c>
      <c r="B4458" t="s">
        <v>4838</v>
      </c>
      <c r="C4458">
        <v>2000</v>
      </c>
      <c r="D4458">
        <v>660</v>
      </c>
      <c r="E4458">
        <v>43</v>
      </c>
    </row>
    <row r="4459" spans="1:5" x14ac:dyDescent="0.3">
      <c r="A4459" t="s">
        <v>5018</v>
      </c>
      <c r="B4459" t="s">
        <v>5019</v>
      </c>
      <c r="C4459">
        <v>2000</v>
      </c>
      <c r="D4459">
        <v>657</v>
      </c>
      <c r="E4459">
        <v>10</v>
      </c>
    </row>
    <row r="4460" spans="1:5" x14ac:dyDescent="0.3">
      <c r="A4460" t="s">
        <v>5022</v>
      </c>
      <c r="B4460" t="s">
        <v>1886</v>
      </c>
      <c r="C4460">
        <v>2000</v>
      </c>
      <c r="D4460">
        <v>657</v>
      </c>
      <c r="E4460">
        <v>15</v>
      </c>
    </row>
    <row r="4461" spans="1:5" x14ac:dyDescent="0.3">
      <c r="A4461" t="s">
        <v>5028</v>
      </c>
      <c r="B4461" t="s">
        <v>5029</v>
      </c>
      <c r="C4461">
        <v>2000</v>
      </c>
      <c r="D4461">
        <v>657</v>
      </c>
      <c r="E4461">
        <v>17</v>
      </c>
    </row>
    <row r="4462" spans="1:5" x14ac:dyDescent="0.3">
      <c r="A4462" t="s">
        <v>5030</v>
      </c>
      <c r="B4462" t="s">
        <v>930</v>
      </c>
      <c r="C4462">
        <v>2000</v>
      </c>
      <c r="D4462">
        <v>657</v>
      </c>
      <c r="E4462">
        <v>29</v>
      </c>
    </row>
    <row r="4463" spans="1:5" x14ac:dyDescent="0.3">
      <c r="A4463" t="s">
        <v>5031</v>
      </c>
      <c r="B4463" t="s">
        <v>5032</v>
      </c>
      <c r="C4463">
        <v>2000</v>
      </c>
      <c r="D4463">
        <v>657</v>
      </c>
      <c r="E4463">
        <v>43</v>
      </c>
    </row>
    <row r="4464" spans="1:5" x14ac:dyDescent="0.3">
      <c r="A4464" t="s">
        <v>5035</v>
      </c>
      <c r="B4464" t="s">
        <v>5036</v>
      </c>
      <c r="C4464">
        <v>2000</v>
      </c>
      <c r="D4464">
        <v>657</v>
      </c>
      <c r="E4464">
        <v>32</v>
      </c>
    </row>
    <row r="4465" spans="1:5" x14ac:dyDescent="0.3">
      <c r="A4465" t="s">
        <v>5053</v>
      </c>
      <c r="B4465" t="s">
        <v>5054</v>
      </c>
      <c r="C4465">
        <v>2000</v>
      </c>
      <c r="D4465">
        <v>634</v>
      </c>
      <c r="E4465">
        <v>10</v>
      </c>
    </row>
    <row r="4466" spans="1:5" x14ac:dyDescent="0.3">
      <c r="A4466" t="s">
        <v>5055</v>
      </c>
      <c r="B4466" t="s">
        <v>5056</v>
      </c>
      <c r="C4466">
        <v>2000</v>
      </c>
      <c r="D4466">
        <v>634</v>
      </c>
      <c r="E4466">
        <v>30</v>
      </c>
    </row>
    <row r="4467" spans="1:5" x14ac:dyDescent="0.3">
      <c r="A4467" t="s">
        <v>5057</v>
      </c>
      <c r="B4467" t="s">
        <v>5058</v>
      </c>
      <c r="C4467">
        <v>2000</v>
      </c>
      <c r="D4467">
        <v>634</v>
      </c>
      <c r="E4467">
        <v>79</v>
      </c>
    </row>
    <row r="4468" spans="1:5" x14ac:dyDescent="0.3">
      <c r="A4468" t="s">
        <v>5060</v>
      </c>
      <c r="B4468" t="s">
        <v>3797</v>
      </c>
      <c r="C4468">
        <v>2000</v>
      </c>
      <c r="D4468">
        <v>634</v>
      </c>
      <c r="E4468">
        <v>43</v>
      </c>
    </row>
    <row r="4469" spans="1:5" x14ac:dyDescent="0.3">
      <c r="A4469" t="s">
        <v>5061</v>
      </c>
      <c r="B4469" t="s">
        <v>5062</v>
      </c>
      <c r="C4469">
        <v>2000</v>
      </c>
      <c r="D4469">
        <v>634</v>
      </c>
      <c r="E4469">
        <v>9</v>
      </c>
    </row>
    <row r="4470" spans="1:5" x14ac:dyDescent="0.3">
      <c r="A4470" t="s">
        <v>5063</v>
      </c>
      <c r="B4470" t="s">
        <v>5064</v>
      </c>
      <c r="C4470">
        <v>2000</v>
      </c>
      <c r="D4470">
        <v>634</v>
      </c>
      <c r="E4470">
        <v>15</v>
      </c>
    </row>
    <row r="4471" spans="1:5" x14ac:dyDescent="0.3">
      <c r="A4471" t="s">
        <v>5068</v>
      </c>
      <c r="B4471" t="s">
        <v>701</v>
      </c>
      <c r="C4471">
        <v>2000</v>
      </c>
      <c r="D4471">
        <v>652</v>
      </c>
      <c r="E4471">
        <v>78</v>
      </c>
    </row>
    <row r="4472" spans="1:5" x14ac:dyDescent="0.3">
      <c r="A4472" t="s">
        <v>5104</v>
      </c>
      <c r="B4472" t="s">
        <v>5105</v>
      </c>
      <c r="C4472">
        <v>2000</v>
      </c>
      <c r="D4472">
        <v>505</v>
      </c>
      <c r="E4472">
        <v>38</v>
      </c>
    </row>
    <row r="4473" spans="1:5" x14ac:dyDescent="0.3">
      <c r="A4473" t="s">
        <v>5106</v>
      </c>
      <c r="B4473" t="s">
        <v>5107</v>
      </c>
      <c r="C4473">
        <v>2000</v>
      </c>
      <c r="D4473">
        <v>632</v>
      </c>
      <c r="E4473">
        <v>48</v>
      </c>
    </row>
    <row r="4474" spans="1:5" x14ac:dyDescent="0.3">
      <c r="A4474" t="s">
        <v>5133</v>
      </c>
      <c r="B4474" t="s">
        <v>5134</v>
      </c>
      <c r="C4474">
        <v>2000</v>
      </c>
      <c r="D4474">
        <v>635</v>
      </c>
      <c r="E4474">
        <v>46</v>
      </c>
    </row>
    <row r="4475" spans="1:5" x14ac:dyDescent="0.3">
      <c r="A4475" t="s">
        <v>5135</v>
      </c>
      <c r="B4475" t="s">
        <v>5136</v>
      </c>
      <c r="C4475">
        <v>2000</v>
      </c>
      <c r="D4475">
        <v>635</v>
      </c>
      <c r="E4475">
        <v>35</v>
      </c>
    </row>
    <row r="4476" spans="1:5" x14ac:dyDescent="0.3">
      <c r="A4476" t="s">
        <v>5885</v>
      </c>
      <c r="B4476" t="s">
        <v>5886</v>
      </c>
      <c r="C4476">
        <v>2000</v>
      </c>
      <c r="D4476">
        <v>505</v>
      </c>
      <c r="E4476">
        <v>49</v>
      </c>
    </row>
    <row r="4477" spans="1:5" x14ac:dyDescent="0.3">
      <c r="A4477" t="s">
        <v>5887</v>
      </c>
      <c r="B4477" t="s">
        <v>5886</v>
      </c>
      <c r="C4477">
        <v>2000</v>
      </c>
      <c r="D4477">
        <v>505</v>
      </c>
      <c r="E4477">
        <v>51</v>
      </c>
    </row>
    <row r="4478" spans="1:5" x14ac:dyDescent="0.3">
      <c r="A4478" t="s">
        <v>5888</v>
      </c>
      <c r="B4478" t="s">
        <v>5889</v>
      </c>
      <c r="C4478">
        <v>2000</v>
      </c>
      <c r="D4478">
        <v>505</v>
      </c>
      <c r="E4478">
        <v>78</v>
      </c>
    </row>
    <row r="4479" spans="1:5" x14ac:dyDescent="0.3">
      <c r="A4479" t="s">
        <v>5978</v>
      </c>
      <c r="B4479" t="s">
        <v>5979</v>
      </c>
      <c r="C4479">
        <v>2000</v>
      </c>
      <c r="D4479">
        <v>12</v>
      </c>
      <c r="E4479">
        <v>106</v>
      </c>
    </row>
    <row r="4480" spans="1:5" x14ac:dyDescent="0.3">
      <c r="A4480" t="s">
        <v>5989</v>
      </c>
      <c r="B4480" t="s">
        <v>5990</v>
      </c>
      <c r="C4480">
        <v>2000</v>
      </c>
      <c r="D4480">
        <v>497</v>
      </c>
      <c r="E4480">
        <v>73</v>
      </c>
    </row>
    <row r="4481" spans="1:5" x14ac:dyDescent="0.3">
      <c r="A4481" t="s">
        <v>5991</v>
      </c>
      <c r="B4481" t="s">
        <v>5992</v>
      </c>
      <c r="C4481">
        <v>2000</v>
      </c>
      <c r="D4481">
        <v>497</v>
      </c>
      <c r="E4481">
        <v>89</v>
      </c>
    </row>
    <row r="4482" spans="1:5" x14ac:dyDescent="0.3">
      <c r="A4482" t="s">
        <v>6098</v>
      </c>
      <c r="B4482" t="s">
        <v>6099</v>
      </c>
      <c r="C4482">
        <v>2000</v>
      </c>
      <c r="D4482">
        <v>505</v>
      </c>
      <c r="E4482">
        <v>142</v>
      </c>
    </row>
    <row r="4483" spans="1:5" x14ac:dyDescent="0.3">
      <c r="A4483" t="s">
        <v>6424</v>
      </c>
      <c r="B4483" t="s">
        <v>6425</v>
      </c>
      <c r="C4483">
        <v>2000</v>
      </c>
      <c r="D4483">
        <v>668</v>
      </c>
      <c r="E4483">
        <v>169</v>
      </c>
    </row>
    <row r="4484" spans="1:5" x14ac:dyDescent="0.3">
      <c r="A4484" t="s">
        <v>6426</v>
      </c>
      <c r="B4484" t="s">
        <v>6427</v>
      </c>
      <c r="C4484">
        <v>2000</v>
      </c>
      <c r="D4484">
        <v>668</v>
      </c>
      <c r="E4484">
        <v>261</v>
      </c>
    </row>
    <row r="4485" spans="1:5" x14ac:dyDescent="0.3">
      <c r="A4485" t="s">
        <v>6428</v>
      </c>
      <c r="B4485" t="s">
        <v>6429</v>
      </c>
      <c r="C4485">
        <v>2000</v>
      </c>
      <c r="D4485">
        <v>668</v>
      </c>
      <c r="E4485">
        <v>39</v>
      </c>
    </row>
    <row r="4486" spans="1:5" x14ac:dyDescent="0.3">
      <c r="A4486" t="s">
        <v>6431</v>
      </c>
      <c r="B4486" t="s">
        <v>6432</v>
      </c>
      <c r="C4486">
        <v>2000</v>
      </c>
      <c r="D4486">
        <v>668</v>
      </c>
      <c r="E4486">
        <v>67</v>
      </c>
    </row>
    <row r="4487" spans="1:5" x14ac:dyDescent="0.3">
      <c r="A4487" t="s">
        <v>6435</v>
      </c>
      <c r="B4487" t="s">
        <v>6436</v>
      </c>
      <c r="C4487">
        <v>2000</v>
      </c>
      <c r="D4487">
        <v>668</v>
      </c>
      <c r="E4487">
        <v>81</v>
      </c>
    </row>
    <row r="4488" spans="1:5" x14ac:dyDescent="0.3">
      <c r="A4488" t="s">
        <v>6440</v>
      </c>
      <c r="B4488" t="s">
        <v>6441</v>
      </c>
      <c r="C4488">
        <v>2000</v>
      </c>
      <c r="D4488">
        <v>668</v>
      </c>
      <c r="E4488">
        <v>12</v>
      </c>
    </row>
    <row r="4489" spans="1:5" x14ac:dyDescent="0.3">
      <c r="A4489" t="s">
        <v>6442</v>
      </c>
      <c r="B4489" t="s">
        <v>6443</v>
      </c>
      <c r="C4489">
        <v>2000</v>
      </c>
      <c r="D4489">
        <v>668</v>
      </c>
      <c r="E4489">
        <v>3</v>
      </c>
    </row>
    <row r="4490" spans="1:5" x14ac:dyDescent="0.3">
      <c r="A4490" t="s">
        <v>6444</v>
      </c>
      <c r="B4490" t="s">
        <v>6445</v>
      </c>
      <c r="C4490">
        <v>2000</v>
      </c>
      <c r="D4490">
        <v>668</v>
      </c>
      <c r="E4490">
        <v>2</v>
      </c>
    </row>
    <row r="4491" spans="1:5" x14ac:dyDescent="0.3">
      <c r="A4491" t="s">
        <v>6446</v>
      </c>
      <c r="B4491" t="s">
        <v>6447</v>
      </c>
      <c r="C4491">
        <v>2000</v>
      </c>
      <c r="D4491">
        <v>668</v>
      </c>
      <c r="E4491">
        <v>5</v>
      </c>
    </row>
    <row r="4492" spans="1:5" x14ac:dyDescent="0.3">
      <c r="A4492" t="s">
        <v>6448</v>
      </c>
      <c r="B4492" t="s">
        <v>6449</v>
      </c>
      <c r="C4492">
        <v>2000</v>
      </c>
      <c r="D4492">
        <v>668</v>
      </c>
      <c r="E4492">
        <v>35</v>
      </c>
    </row>
    <row r="4493" spans="1:5" x14ac:dyDescent="0.3">
      <c r="A4493" t="s">
        <v>6729</v>
      </c>
      <c r="B4493" t="s">
        <v>6730</v>
      </c>
      <c r="C4493">
        <v>2000</v>
      </c>
      <c r="D4493">
        <v>505</v>
      </c>
      <c r="E4493">
        <v>90</v>
      </c>
    </row>
    <row r="4494" spans="1:5" x14ac:dyDescent="0.3">
      <c r="A4494" t="s">
        <v>6731</v>
      </c>
      <c r="B4494" t="s">
        <v>6732</v>
      </c>
      <c r="C4494">
        <v>2000</v>
      </c>
      <c r="D4494">
        <v>158</v>
      </c>
      <c r="E4494">
        <v>29</v>
      </c>
    </row>
    <row r="4495" spans="1:5" x14ac:dyDescent="0.3">
      <c r="A4495" t="s">
        <v>6735</v>
      </c>
      <c r="B4495" t="s">
        <v>6736</v>
      </c>
      <c r="C4495">
        <v>2000</v>
      </c>
      <c r="D4495">
        <v>158</v>
      </c>
      <c r="E4495">
        <v>25</v>
      </c>
    </row>
    <row r="4496" spans="1:5" x14ac:dyDescent="0.3">
      <c r="A4496" t="s">
        <v>6739</v>
      </c>
      <c r="B4496" t="s">
        <v>6740</v>
      </c>
      <c r="C4496">
        <v>2000</v>
      </c>
      <c r="D4496">
        <v>158</v>
      </c>
      <c r="E4496">
        <v>25</v>
      </c>
    </row>
    <row r="4497" spans="1:5" x14ac:dyDescent="0.3">
      <c r="A4497" t="s">
        <v>6741</v>
      </c>
      <c r="B4497" t="s">
        <v>6742</v>
      </c>
      <c r="C4497">
        <v>2000</v>
      </c>
      <c r="D4497">
        <v>158</v>
      </c>
      <c r="E4497">
        <v>33</v>
      </c>
    </row>
    <row r="4498" spans="1:5" x14ac:dyDescent="0.3">
      <c r="A4498" t="s">
        <v>6743</v>
      </c>
      <c r="B4498" t="s">
        <v>6744</v>
      </c>
      <c r="C4498">
        <v>2000</v>
      </c>
      <c r="D4498">
        <v>434</v>
      </c>
      <c r="E4498">
        <v>10</v>
      </c>
    </row>
    <row r="4499" spans="1:5" x14ac:dyDescent="0.3">
      <c r="A4499" t="s">
        <v>6745</v>
      </c>
      <c r="B4499" t="s">
        <v>6746</v>
      </c>
      <c r="C4499">
        <v>2000</v>
      </c>
      <c r="D4499">
        <v>434</v>
      </c>
      <c r="E4499">
        <v>24</v>
      </c>
    </row>
    <row r="4500" spans="1:5" x14ac:dyDescent="0.3">
      <c r="A4500" t="s">
        <v>6747</v>
      </c>
      <c r="B4500" t="s">
        <v>6748</v>
      </c>
      <c r="C4500">
        <v>2000</v>
      </c>
      <c r="D4500">
        <v>434</v>
      </c>
      <c r="E4500">
        <v>26</v>
      </c>
    </row>
    <row r="4501" spans="1:5" x14ac:dyDescent="0.3">
      <c r="A4501" t="s">
        <v>6749</v>
      </c>
      <c r="B4501" t="s">
        <v>6750</v>
      </c>
      <c r="C4501">
        <v>2000</v>
      </c>
      <c r="D4501">
        <v>442</v>
      </c>
      <c r="E4501">
        <v>8</v>
      </c>
    </row>
    <row r="4502" spans="1:5" x14ac:dyDescent="0.3">
      <c r="A4502" t="s">
        <v>6751</v>
      </c>
      <c r="B4502" t="s">
        <v>6752</v>
      </c>
      <c r="C4502">
        <v>2000</v>
      </c>
      <c r="D4502">
        <v>442</v>
      </c>
      <c r="E4502">
        <v>23</v>
      </c>
    </row>
    <row r="4503" spans="1:5" x14ac:dyDescent="0.3">
      <c r="A4503" t="s">
        <v>6753</v>
      </c>
      <c r="B4503" t="s">
        <v>6754</v>
      </c>
      <c r="C4503">
        <v>2000</v>
      </c>
      <c r="D4503">
        <v>442</v>
      </c>
      <c r="E4503">
        <v>29</v>
      </c>
    </row>
    <row r="4504" spans="1:5" x14ac:dyDescent="0.3">
      <c r="A4504" t="s">
        <v>6755</v>
      </c>
      <c r="B4504" t="s">
        <v>6756</v>
      </c>
      <c r="C4504">
        <v>2000</v>
      </c>
      <c r="D4504">
        <v>50</v>
      </c>
      <c r="E4504">
        <v>27</v>
      </c>
    </row>
    <row r="4505" spans="1:5" x14ac:dyDescent="0.3">
      <c r="A4505" t="s">
        <v>6758</v>
      </c>
      <c r="B4505" t="s">
        <v>6759</v>
      </c>
      <c r="C4505">
        <v>2000</v>
      </c>
      <c r="D4505">
        <v>72</v>
      </c>
      <c r="E4505">
        <v>24</v>
      </c>
    </row>
    <row r="4506" spans="1:5" x14ac:dyDescent="0.3">
      <c r="A4506" t="s">
        <v>6806</v>
      </c>
      <c r="B4506" t="s">
        <v>6807</v>
      </c>
      <c r="C4506">
        <v>2000</v>
      </c>
      <c r="D4506">
        <v>462</v>
      </c>
      <c r="E4506">
        <v>24</v>
      </c>
    </row>
    <row r="4507" spans="1:5" x14ac:dyDescent="0.3">
      <c r="A4507" t="s">
        <v>6808</v>
      </c>
      <c r="B4507" t="s">
        <v>6809</v>
      </c>
      <c r="C4507">
        <v>2000</v>
      </c>
      <c r="D4507">
        <v>462</v>
      </c>
      <c r="E4507">
        <v>24</v>
      </c>
    </row>
    <row r="4508" spans="1:5" x14ac:dyDescent="0.3">
      <c r="A4508" t="s">
        <v>6812</v>
      </c>
      <c r="B4508" t="s">
        <v>6813</v>
      </c>
      <c r="C4508">
        <v>2000</v>
      </c>
      <c r="D4508">
        <v>462</v>
      </c>
      <c r="E4508">
        <v>60</v>
      </c>
    </row>
    <row r="4509" spans="1:5" x14ac:dyDescent="0.3">
      <c r="A4509" t="s">
        <v>6816</v>
      </c>
      <c r="B4509" t="s">
        <v>6817</v>
      </c>
      <c r="C4509">
        <v>2000</v>
      </c>
      <c r="D4509">
        <v>462</v>
      </c>
      <c r="E4509">
        <v>80</v>
      </c>
    </row>
    <row r="4510" spans="1:5" x14ac:dyDescent="0.3">
      <c r="A4510" t="s">
        <v>6819</v>
      </c>
      <c r="B4510" t="s">
        <v>6820</v>
      </c>
      <c r="C4510">
        <v>2000</v>
      </c>
      <c r="D4510">
        <v>462</v>
      </c>
      <c r="E4510">
        <v>132</v>
      </c>
    </row>
    <row r="4511" spans="1:5" x14ac:dyDescent="0.3">
      <c r="A4511" t="s">
        <v>6821</v>
      </c>
      <c r="B4511" t="s">
        <v>6822</v>
      </c>
      <c r="C4511">
        <v>2000</v>
      </c>
      <c r="D4511">
        <v>462</v>
      </c>
      <c r="E4511">
        <v>130</v>
      </c>
    </row>
    <row r="4512" spans="1:5" x14ac:dyDescent="0.3">
      <c r="A4512" t="s">
        <v>6823</v>
      </c>
      <c r="B4512" t="s">
        <v>6824</v>
      </c>
      <c r="C4512">
        <v>2000</v>
      </c>
      <c r="D4512">
        <v>462</v>
      </c>
      <c r="E4512">
        <v>130</v>
      </c>
    </row>
    <row r="4513" spans="1:5" x14ac:dyDescent="0.3">
      <c r="A4513" t="s">
        <v>6825</v>
      </c>
      <c r="B4513" t="s">
        <v>6826</v>
      </c>
      <c r="C4513">
        <v>2000</v>
      </c>
      <c r="D4513">
        <v>462</v>
      </c>
      <c r="E4513">
        <v>130</v>
      </c>
    </row>
    <row r="4514" spans="1:5" x14ac:dyDescent="0.3">
      <c r="A4514" t="s">
        <v>6827</v>
      </c>
      <c r="B4514" t="s">
        <v>6828</v>
      </c>
      <c r="C4514">
        <v>2000</v>
      </c>
      <c r="D4514">
        <v>462</v>
      </c>
      <c r="E4514">
        <v>224</v>
      </c>
    </row>
    <row r="4515" spans="1:5" x14ac:dyDescent="0.3">
      <c r="A4515" t="s">
        <v>6829</v>
      </c>
      <c r="B4515" t="s">
        <v>6830</v>
      </c>
      <c r="C4515">
        <v>2000</v>
      </c>
      <c r="D4515">
        <v>462</v>
      </c>
      <c r="E4515">
        <v>294</v>
      </c>
    </row>
    <row r="4516" spans="1:5" x14ac:dyDescent="0.3">
      <c r="A4516" t="s">
        <v>6831</v>
      </c>
      <c r="B4516" t="s">
        <v>6832</v>
      </c>
      <c r="C4516">
        <v>2000</v>
      </c>
      <c r="D4516">
        <v>462</v>
      </c>
      <c r="E4516">
        <v>20</v>
      </c>
    </row>
    <row r="4517" spans="1:5" x14ac:dyDescent="0.3">
      <c r="A4517" t="s">
        <v>6833</v>
      </c>
      <c r="B4517" t="s">
        <v>6834</v>
      </c>
      <c r="C4517">
        <v>2000</v>
      </c>
      <c r="D4517">
        <v>462</v>
      </c>
      <c r="E4517">
        <v>53</v>
      </c>
    </row>
    <row r="4518" spans="1:5" x14ac:dyDescent="0.3">
      <c r="A4518" t="s">
        <v>6837</v>
      </c>
      <c r="B4518" t="s">
        <v>6838</v>
      </c>
      <c r="C4518">
        <v>2000</v>
      </c>
      <c r="D4518">
        <v>462</v>
      </c>
      <c r="E4518">
        <v>131</v>
      </c>
    </row>
    <row r="4519" spans="1:5" x14ac:dyDescent="0.3">
      <c r="A4519" t="s">
        <v>6841</v>
      </c>
      <c r="B4519" t="s">
        <v>6842</v>
      </c>
      <c r="C4519">
        <v>2000</v>
      </c>
      <c r="D4519">
        <v>462</v>
      </c>
      <c r="E4519">
        <v>24</v>
      </c>
    </row>
    <row r="4520" spans="1:5" x14ac:dyDescent="0.3">
      <c r="A4520" t="s">
        <v>6845</v>
      </c>
      <c r="B4520" t="s">
        <v>6846</v>
      </c>
      <c r="C4520">
        <v>2000</v>
      </c>
      <c r="D4520">
        <v>462</v>
      </c>
      <c r="E4520">
        <v>27</v>
      </c>
    </row>
    <row r="4521" spans="1:5" x14ac:dyDescent="0.3">
      <c r="A4521" t="s">
        <v>6847</v>
      </c>
      <c r="B4521" t="s">
        <v>6848</v>
      </c>
      <c r="C4521">
        <v>2000</v>
      </c>
      <c r="D4521">
        <v>462</v>
      </c>
      <c r="E4521">
        <v>23</v>
      </c>
    </row>
    <row r="4522" spans="1:5" x14ac:dyDescent="0.3">
      <c r="A4522" t="s">
        <v>6899</v>
      </c>
      <c r="B4522" t="s">
        <v>6900</v>
      </c>
      <c r="C4522">
        <v>2000</v>
      </c>
      <c r="D4522">
        <v>68</v>
      </c>
      <c r="E4522">
        <v>118</v>
      </c>
    </row>
    <row r="4523" spans="1:5" x14ac:dyDescent="0.3">
      <c r="A4523" t="s">
        <v>6907</v>
      </c>
      <c r="B4523" t="s">
        <v>6908</v>
      </c>
      <c r="C4523">
        <v>2000</v>
      </c>
      <c r="D4523">
        <v>254</v>
      </c>
      <c r="E4523">
        <v>25</v>
      </c>
    </row>
    <row r="4524" spans="1:5" x14ac:dyDescent="0.3">
      <c r="A4524" t="s">
        <v>6909</v>
      </c>
      <c r="B4524" t="s">
        <v>6910</v>
      </c>
      <c r="C4524">
        <v>2000</v>
      </c>
      <c r="D4524">
        <v>254</v>
      </c>
      <c r="E4524">
        <v>25</v>
      </c>
    </row>
    <row r="4525" spans="1:5" x14ac:dyDescent="0.3">
      <c r="A4525" t="s">
        <v>6911</v>
      </c>
      <c r="B4525" t="s">
        <v>6912</v>
      </c>
      <c r="C4525">
        <v>2000</v>
      </c>
      <c r="D4525">
        <v>254</v>
      </c>
      <c r="E4525">
        <v>25</v>
      </c>
    </row>
    <row r="4526" spans="1:5" x14ac:dyDescent="0.3">
      <c r="A4526" t="s">
        <v>6913</v>
      </c>
      <c r="B4526" t="s">
        <v>6914</v>
      </c>
      <c r="C4526">
        <v>2000</v>
      </c>
      <c r="D4526">
        <v>254</v>
      </c>
      <c r="E4526">
        <v>25</v>
      </c>
    </row>
    <row r="4527" spans="1:5" x14ac:dyDescent="0.3">
      <c r="A4527" t="s">
        <v>6915</v>
      </c>
      <c r="B4527" t="s">
        <v>6916</v>
      </c>
      <c r="C4527">
        <v>2000</v>
      </c>
      <c r="D4527">
        <v>254</v>
      </c>
      <c r="E4527">
        <v>20</v>
      </c>
    </row>
    <row r="4528" spans="1:5" x14ac:dyDescent="0.3">
      <c r="A4528" t="s">
        <v>6917</v>
      </c>
      <c r="B4528" t="s">
        <v>6918</v>
      </c>
      <c r="C4528">
        <v>2000</v>
      </c>
      <c r="D4528">
        <v>254</v>
      </c>
      <c r="E4528">
        <v>10</v>
      </c>
    </row>
    <row r="4529" spans="1:5" x14ac:dyDescent="0.3">
      <c r="A4529" t="s">
        <v>6919</v>
      </c>
      <c r="B4529" t="s">
        <v>3466</v>
      </c>
      <c r="C4529">
        <v>2000</v>
      </c>
      <c r="D4529">
        <v>276</v>
      </c>
      <c r="E4529">
        <v>2899</v>
      </c>
    </row>
    <row r="4530" spans="1:5" x14ac:dyDescent="0.3">
      <c r="A4530" t="s">
        <v>6927</v>
      </c>
      <c r="B4530" t="s">
        <v>6928</v>
      </c>
      <c r="C4530">
        <v>2000</v>
      </c>
      <c r="D4530">
        <v>254</v>
      </c>
      <c r="E4530">
        <v>100</v>
      </c>
    </row>
    <row r="4531" spans="1:5" x14ac:dyDescent="0.3">
      <c r="A4531" t="s">
        <v>6933</v>
      </c>
      <c r="B4531" t="s">
        <v>6934</v>
      </c>
      <c r="C4531">
        <v>2000</v>
      </c>
      <c r="D4531">
        <v>254</v>
      </c>
      <c r="E4531">
        <v>100</v>
      </c>
    </row>
    <row r="4532" spans="1:5" x14ac:dyDescent="0.3">
      <c r="A4532" t="s">
        <v>6935</v>
      </c>
      <c r="B4532" t="s">
        <v>6936</v>
      </c>
      <c r="C4532">
        <v>2000</v>
      </c>
      <c r="D4532">
        <v>254</v>
      </c>
      <c r="E4532">
        <v>100</v>
      </c>
    </row>
    <row r="4533" spans="1:5" x14ac:dyDescent="0.3">
      <c r="A4533" t="s">
        <v>6937</v>
      </c>
      <c r="B4533" t="s">
        <v>6938</v>
      </c>
      <c r="C4533">
        <v>2000</v>
      </c>
      <c r="D4533">
        <v>254</v>
      </c>
      <c r="E4533">
        <v>50</v>
      </c>
    </row>
    <row r="4534" spans="1:5" x14ac:dyDescent="0.3">
      <c r="A4534" t="s">
        <v>6944</v>
      </c>
      <c r="B4534" t="s">
        <v>6945</v>
      </c>
      <c r="C4534">
        <v>2000</v>
      </c>
      <c r="D4534">
        <v>254</v>
      </c>
      <c r="E4534">
        <v>50</v>
      </c>
    </row>
    <row r="4535" spans="1:5" x14ac:dyDescent="0.3">
      <c r="A4535" t="s">
        <v>6948</v>
      </c>
      <c r="B4535" t="s">
        <v>6949</v>
      </c>
      <c r="C4535">
        <v>2000</v>
      </c>
      <c r="D4535">
        <v>254</v>
      </c>
      <c r="E4535">
        <v>50</v>
      </c>
    </row>
    <row r="4536" spans="1:5" x14ac:dyDescent="0.3">
      <c r="A4536" t="s">
        <v>6950</v>
      </c>
      <c r="B4536" t="s">
        <v>6951</v>
      </c>
      <c r="C4536">
        <v>2000</v>
      </c>
      <c r="D4536">
        <v>254</v>
      </c>
      <c r="E4536">
        <v>25</v>
      </c>
    </row>
    <row r="4537" spans="1:5" x14ac:dyDescent="0.3">
      <c r="A4537" t="s">
        <v>6956</v>
      </c>
      <c r="B4537" t="s">
        <v>6957</v>
      </c>
      <c r="C4537">
        <v>2000</v>
      </c>
      <c r="D4537">
        <v>254</v>
      </c>
      <c r="E4537">
        <v>25</v>
      </c>
    </row>
    <row r="4538" spans="1:5" x14ac:dyDescent="0.3">
      <c r="A4538" t="s">
        <v>6958</v>
      </c>
      <c r="B4538" t="s">
        <v>6959</v>
      </c>
      <c r="C4538">
        <v>2000</v>
      </c>
      <c r="D4538">
        <v>254</v>
      </c>
      <c r="E4538">
        <v>25</v>
      </c>
    </row>
    <row r="4539" spans="1:5" x14ac:dyDescent="0.3">
      <c r="A4539" t="s">
        <v>6960</v>
      </c>
      <c r="B4539" t="s">
        <v>6961</v>
      </c>
      <c r="C4539">
        <v>2000</v>
      </c>
      <c r="D4539">
        <v>254</v>
      </c>
      <c r="E4539">
        <v>50</v>
      </c>
    </row>
    <row r="4540" spans="1:5" x14ac:dyDescent="0.3">
      <c r="A4540" t="s">
        <v>6968</v>
      </c>
      <c r="B4540" t="s">
        <v>6969</v>
      </c>
      <c r="C4540">
        <v>2000</v>
      </c>
      <c r="D4540">
        <v>254</v>
      </c>
      <c r="E4540">
        <v>50</v>
      </c>
    </row>
    <row r="4541" spans="1:5" x14ac:dyDescent="0.3">
      <c r="A4541" t="s">
        <v>6971</v>
      </c>
      <c r="B4541" t="s">
        <v>6972</v>
      </c>
      <c r="C4541">
        <v>2000</v>
      </c>
      <c r="D4541">
        <v>254</v>
      </c>
      <c r="E4541">
        <v>50</v>
      </c>
    </row>
    <row r="4542" spans="1:5" x14ac:dyDescent="0.3">
      <c r="A4542" t="s">
        <v>6975</v>
      </c>
      <c r="B4542" t="s">
        <v>6976</v>
      </c>
      <c r="C4542">
        <v>2000</v>
      </c>
      <c r="D4542">
        <v>254</v>
      </c>
      <c r="E4542">
        <v>50</v>
      </c>
    </row>
    <row r="4543" spans="1:5" x14ac:dyDescent="0.3">
      <c r="A4543" t="s">
        <v>6979</v>
      </c>
      <c r="B4543" t="s">
        <v>6980</v>
      </c>
      <c r="C4543">
        <v>2000</v>
      </c>
      <c r="D4543">
        <v>254</v>
      </c>
      <c r="E4543">
        <v>50</v>
      </c>
    </row>
    <row r="4544" spans="1:5" x14ac:dyDescent="0.3">
      <c r="A4544" t="s">
        <v>6981</v>
      </c>
      <c r="B4544" t="s">
        <v>6982</v>
      </c>
      <c r="C4544">
        <v>2000</v>
      </c>
      <c r="D4544">
        <v>254</v>
      </c>
      <c r="E4544">
        <v>50</v>
      </c>
    </row>
    <row r="4545" spans="1:5" x14ac:dyDescent="0.3">
      <c r="A4545" t="s">
        <v>6983</v>
      </c>
      <c r="B4545" t="s">
        <v>6984</v>
      </c>
      <c r="C4545">
        <v>2000</v>
      </c>
      <c r="D4545">
        <v>254</v>
      </c>
      <c r="E4545">
        <v>50</v>
      </c>
    </row>
    <row r="4546" spans="1:5" x14ac:dyDescent="0.3">
      <c r="A4546" t="s">
        <v>6985</v>
      </c>
      <c r="B4546" t="s">
        <v>6986</v>
      </c>
      <c r="C4546">
        <v>2000</v>
      </c>
      <c r="D4546">
        <v>254</v>
      </c>
      <c r="E4546">
        <v>50</v>
      </c>
    </row>
    <row r="4547" spans="1:5" x14ac:dyDescent="0.3">
      <c r="A4547" t="s">
        <v>6987</v>
      </c>
      <c r="B4547" t="s">
        <v>6988</v>
      </c>
      <c r="C4547">
        <v>2000</v>
      </c>
      <c r="D4547">
        <v>254</v>
      </c>
      <c r="E4547">
        <v>25</v>
      </c>
    </row>
    <row r="4548" spans="1:5" x14ac:dyDescent="0.3">
      <c r="A4548" t="s">
        <v>6989</v>
      </c>
      <c r="B4548" t="s">
        <v>6990</v>
      </c>
      <c r="C4548">
        <v>2000</v>
      </c>
      <c r="D4548">
        <v>254</v>
      </c>
      <c r="E4548">
        <v>25</v>
      </c>
    </row>
    <row r="4549" spans="1:5" x14ac:dyDescent="0.3">
      <c r="A4549" t="s">
        <v>6995</v>
      </c>
      <c r="B4549" t="s">
        <v>6996</v>
      </c>
      <c r="C4549">
        <v>2000</v>
      </c>
      <c r="D4549">
        <v>254</v>
      </c>
      <c r="E4549">
        <v>25</v>
      </c>
    </row>
    <row r="4550" spans="1:5" x14ac:dyDescent="0.3">
      <c r="A4550" t="s">
        <v>6999</v>
      </c>
      <c r="B4550" t="s">
        <v>7000</v>
      </c>
      <c r="C4550">
        <v>2000</v>
      </c>
      <c r="D4550">
        <v>254</v>
      </c>
      <c r="E4550">
        <v>25</v>
      </c>
    </row>
    <row r="4551" spans="1:5" x14ac:dyDescent="0.3">
      <c r="A4551" t="s">
        <v>7001</v>
      </c>
      <c r="B4551" t="s">
        <v>7002</v>
      </c>
      <c r="C4551">
        <v>2000</v>
      </c>
      <c r="D4551">
        <v>254</v>
      </c>
      <c r="E4551">
        <v>100</v>
      </c>
    </row>
    <row r="4552" spans="1:5" x14ac:dyDescent="0.3">
      <c r="A4552" t="s">
        <v>7003</v>
      </c>
      <c r="B4552" t="s">
        <v>7004</v>
      </c>
      <c r="C4552">
        <v>2000</v>
      </c>
      <c r="D4552">
        <v>254</v>
      </c>
      <c r="E4552">
        <v>100</v>
      </c>
    </row>
    <row r="4553" spans="1:5" x14ac:dyDescent="0.3">
      <c r="A4553" t="s">
        <v>7005</v>
      </c>
      <c r="B4553" t="s">
        <v>7006</v>
      </c>
      <c r="C4553">
        <v>2000</v>
      </c>
      <c r="D4553">
        <v>254</v>
      </c>
      <c r="E4553">
        <v>100</v>
      </c>
    </row>
    <row r="4554" spans="1:5" x14ac:dyDescent="0.3">
      <c r="A4554" t="s">
        <v>7007</v>
      </c>
      <c r="B4554" t="s">
        <v>7008</v>
      </c>
      <c r="C4554">
        <v>2000</v>
      </c>
      <c r="D4554">
        <v>254</v>
      </c>
      <c r="E4554">
        <v>50</v>
      </c>
    </row>
    <row r="4555" spans="1:5" x14ac:dyDescent="0.3">
      <c r="A4555" t="s">
        <v>7009</v>
      </c>
      <c r="B4555" t="s">
        <v>7010</v>
      </c>
      <c r="C4555">
        <v>2000</v>
      </c>
      <c r="D4555">
        <v>254</v>
      </c>
      <c r="E4555">
        <v>50</v>
      </c>
    </row>
    <row r="4556" spans="1:5" x14ac:dyDescent="0.3">
      <c r="A4556" t="s">
        <v>7011</v>
      </c>
      <c r="B4556" t="s">
        <v>7012</v>
      </c>
      <c r="C4556">
        <v>2000</v>
      </c>
      <c r="D4556">
        <v>254</v>
      </c>
      <c r="E4556">
        <v>50</v>
      </c>
    </row>
    <row r="4557" spans="1:5" x14ac:dyDescent="0.3">
      <c r="A4557" t="s">
        <v>7013</v>
      </c>
      <c r="B4557" t="s">
        <v>7014</v>
      </c>
      <c r="C4557">
        <v>2000</v>
      </c>
      <c r="D4557">
        <v>254</v>
      </c>
      <c r="E4557">
        <v>25</v>
      </c>
    </row>
    <row r="4558" spans="1:5" x14ac:dyDescent="0.3">
      <c r="A4558" t="s">
        <v>7015</v>
      </c>
      <c r="B4558" t="s">
        <v>7016</v>
      </c>
      <c r="C4558">
        <v>2000</v>
      </c>
      <c r="D4558">
        <v>254</v>
      </c>
      <c r="E4558">
        <v>25</v>
      </c>
    </row>
    <row r="4559" spans="1:5" x14ac:dyDescent="0.3">
      <c r="A4559" t="s">
        <v>7019</v>
      </c>
      <c r="B4559" t="s">
        <v>7020</v>
      </c>
      <c r="C4559">
        <v>2000</v>
      </c>
      <c r="D4559">
        <v>254</v>
      </c>
      <c r="E4559">
        <v>25</v>
      </c>
    </row>
    <row r="4560" spans="1:5" x14ac:dyDescent="0.3">
      <c r="A4560" t="s">
        <v>7021</v>
      </c>
      <c r="B4560" t="s">
        <v>7022</v>
      </c>
      <c r="C4560">
        <v>2000</v>
      </c>
      <c r="D4560">
        <v>254</v>
      </c>
      <c r="E4560">
        <v>100</v>
      </c>
    </row>
    <row r="4561" spans="1:5" x14ac:dyDescent="0.3">
      <c r="A4561" t="s">
        <v>7023</v>
      </c>
      <c r="B4561" t="s">
        <v>7024</v>
      </c>
      <c r="C4561">
        <v>2000</v>
      </c>
      <c r="D4561">
        <v>254</v>
      </c>
      <c r="E4561">
        <v>100</v>
      </c>
    </row>
    <row r="4562" spans="1:5" x14ac:dyDescent="0.3">
      <c r="A4562" t="s">
        <v>7025</v>
      </c>
      <c r="B4562" t="s">
        <v>7026</v>
      </c>
      <c r="C4562">
        <v>2000</v>
      </c>
      <c r="D4562">
        <v>254</v>
      </c>
      <c r="E4562">
        <v>100</v>
      </c>
    </row>
    <row r="4563" spans="1:5" x14ac:dyDescent="0.3">
      <c r="A4563" t="s">
        <v>7033</v>
      </c>
      <c r="B4563" t="s">
        <v>7034</v>
      </c>
      <c r="C4563">
        <v>2000</v>
      </c>
      <c r="D4563">
        <v>254</v>
      </c>
      <c r="E4563">
        <v>50</v>
      </c>
    </row>
    <row r="4564" spans="1:5" x14ac:dyDescent="0.3">
      <c r="A4564" t="s">
        <v>7035</v>
      </c>
      <c r="B4564" t="s">
        <v>7036</v>
      </c>
      <c r="C4564">
        <v>2000</v>
      </c>
      <c r="D4564">
        <v>254</v>
      </c>
      <c r="E4564">
        <v>25</v>
      </c>
    </row>
    <row r="4565" spans="1:5" x14ac:dyDescent="0.3">
      <c r="A4565" t="s">
        <v>7433</v>
      </c>
      <c r="B4565" t="s">
        <v>7434</v>
      </c>
      <c r="C4565">
        <v>2000</v>
      </c>
      <c r="D4565">
        <v>276</v>
      </c>
      <c r="E4565">
        <v>1849</v>
      </c>
    </row>
    <row r="4566" spans="1:5" x14ac:dyDescent="0.3">
      <c r="A4566" t="s">
        <v>7441</v>
      </c>
      <c r="B4566" t="s">
        <v>7442</v>
      </c>
      <c r="C4566">
        <v>2000</v>
      </c>
      <c r="D4566">
        <v>254</v>
      </c>
      <c r="E4566">
        <v>100</v>
      </c>
    </row>
    <row r="4567" spans="1:5" x14ac:dyDescent="0.3">
      <c r="A4567" t="s">
        <v>7443</v>
      </c>
      <c r="B4567" t="s">
        <v>7444</v>
      </c>
      <c r="C4567">
        <v>2000</v>
      </c>
      <c r="D4567">
        <v>254</v>
      </c>
      <c r="E4567">
        <v>50</v>
      </c>
    </row>
    <row r="4568" spans="1:5" x14ac:dyDescent="0.3">
      <c r="A4568" t="s">
        <v>7445</v>
      </c>
      <c r="B4568" t="s">
        <v>7446</v>
      </c>
      <c r="C4568">
        <v>2000</v>
      </c>
      <c r="D4568">
        <v>254</v>
      </c>
      <c r="E4568">
        <v>50</v>
      </c>
    </row>
    <row r="4569" spans="1:5" x14ac:dyDescent="0.3">
      <c r="A4569" t="s">
        <v>7449</v>
      </c>
      <c r="B4569" t="s">
        <v>7450</v>
      </c>
      <c r="C4569">
        <v>2000</v>
      </c>
      <c r="D4569">
        <v>230</v>
      </c>
      <c r="E4569">
        <v>87</v>
      </c>
    </row>
    <row r="4570" spans="1:5" x14ac:dyDescent="0.3">
      <c r="A4570" t="s">
        <v>7452</v>
      </c>
      <c r="B4570" t="s">
        <v>7453</v>
      </c>
      <c r="C4570">
        <v>2000</v>
      </c>
      <c r="D4570">
        <v>255</v>
      </c>
      <c r="E4570">
        <v>24</v>
      </c>
    </row>
    <row r="4571" spans="1:5" x14ac:dyDescent="0.3">
      <c r="A4571" t="s">
        <v>7454</v>
      </c>
      <c r="B4571" t="s">
        <v>7455</v>
      </c>
      <c r="C4571">
        <v>2000</v>
      </c>
      <c r="D4571">
        <v>254</v>
      </c>
      <c r="E4571">
        <v>20</v>
      </c>
    </row>
    <row r="4572" spans="1:5" x14ac:dyDescent="0.3">
      <c r="A4572" t="s">
        <v>7456</v>
      </c>
      <c r="B4572" t="s">
        <v>7457</v>
      </c>
      <c r="C4572">
        <v>2000</v>
      </c>
      <c r="D4572">
        <v>254</v>
      </c>
      <c r="E4572">
        <v>20</v>
      </c>
    </row>
    <row r="4573" spans="1:5" x14ac:dyDescent="0.3">
      <c r="A4573" t="s">
        <v>7458</v>
      </c>
      <c r="B4573" t="s">
        <v>7459</v>
      </c>
      <c r="C4573">
        <v>2000</v>
      </c>
      <c r="D4573">
        <v>257</v>
      </c>
      <c r="E4573">
        <v>20</v>
      </c>
    </row>
    <row r="4574" spans="1:5" x14ac:dyDescent="0.3">
      <c r="A4574" t="s">
        <v>7460</v>
      </c>
      <c r="B4574" t="s">
        <v>7461</v>
      </c>
      <c r="C4574">
        <v>2000</v>
      </c>
      <c r="D4574">
        <v>257</v>
      </c>
      <c r="E4574">
        <v>20</v>
      </c>
    </row>
    <row r="4575" spans="1:5" x14ac:dyDescent="0.3">
      <c r="A4575" t="s">
        <v>7462</v>
      </c>
      <c r="B4575" t="s">
        <v>7463</v>
      </c>
      <c r="C4575">
        <v>2000</v>
      </c>
      <c r="D4575">
        <v>257</v>
      </c>
      <c r="E4575">
        <v>15</v>
      </c>
    </row>
    <row r="4576" spans="1:5" x14ac:dyDescent="0.3">
      <c r="A4576" t="s">
        <v>7464</v>
      </c>
      <c r="B4576" t="s">
        <v>7465</v>
      </c>
      <c r="C4576">
        <v>2000</v>
      </c>
      <c r="D4576">
        <v>254</v>
      </c>
      <c r="E4576">
        <v>10</v>
      </c>
    </row>
    <row r="4577" spans="1:5" x14ac:dyDescent="0.3">
      <c r="A4577" t="s">
        <v>7568</v>
      </c>
      <c r="B4577" t="s">
        <v>7569</v>
      </c>
      <c r="C4577">
        <v>2000</v>
      </c>
      <c r="D4577">
        <v>260</v>
      </c>
      <c r="E4577">
        <v>45</v>
      </c>
    </row>
    <row r="4578" spans="1:5" x14ac:dyDescent="0.3">
      <c r="A4578" t="s">
        <v>7731</v>
      </c>
      <c r="B4578" t="s">
        <v>7732</v>
      </c>
      <c r="C4578">
        <v>2000</v>
      </c>
      <c r="D4578">
        <v>668</v>
      </c>
      <c r="E4578">
        <v>20</v>
      </c>
    </row>
    <row r="4579" spans="1:5" x14ac:dyDescent="0.3">
      <c r="A4579" t="s">
        <v>7740</v>
      </c>
      <c r="B4579" t="s">
        <v>7741</v>
      </c>
      <c r="C4579">
        <v>2000</v>
      </c>
      <c r="D4579">
        <v>503</v>
      </c>
      <c r="E4579">
        <v>0</v>
      </c>
    </row>
    <row r="4580" spans="1:5" x14ac:dyDescent="0.3">
      <c r="A4580" t="s">
        <v>7749</v>
      </c>
      <c r="B4580" t="s">
        <v>7750</v>
      </c>
      <c r="C4580">
        <v>2000</v>
      </c>
      <c r="D4580">
        <v>503</v>
      </c>
      <c r="E4580">
        <v>0</v>
      </c>
    </row>
    <row r="4581" spans="1:5" x14ac:dyDescent="0.3">
      <c r="A4581" t="s">
        <v>7767</v>
      </c>
      <c r="B4581" t="s">
        <v>7768</v>
      </c>
      <c r="C4581">
        <v>2000</v>
      </c>
      <c r="D4581">
        <v>503</v>
      </c>
      <c r="E4581">
        <v>0</v>
      </c>
    </row>
    <row r="4582" spans="1:5" x14ac:dyDescent="0.3">
      <c r="A4582" t="s">
        <v>7790</v>
      </c>
      <c r="B4582" t="s">
        <v>7791</v>
      </c>
      <c r="C4582">
        <v>2000</v>
      </c>
      <c r="D4582">
        <v>503</v>
      </c>
      <c r="E4582">
        <v>0</v>
      </c>
    </row>
    <row r="4583" spans="1:5" x14ac:dyDescent="0.3">
      <c r="A4583" t="s">
        <v>7792</v>
      </c>
      <c r="B4583" t="s">
        <v>7793</v>
      </c>
      <c r="C4583">
        <v>2000</v>
      </c>
      <c r="D4583">
        <v>503</v>
      </c>
      <c r="E4583">
        <v>0</v>
      </c>
    </row>
    <row r="4584" spans="1:5" x14ac:dyDescent="0.3">
      <c r="A4584" t="s">
        <v>7803</v>
      </c>
      <c r="B4584" t="s">
        <v>7804</v>
      </c>
      <c r="C4584">
        <v>2000</v>
      </c>
      <c r="D4584">
        <v>503</v>
      </c>
      <c r="E4584">
        <v>4</v>
      </c>
    </row>
    <row r="4585" spans="1:5" x14ac:dyDescent="0.3">
      <c r="A4585" t="s">
        <v>7805</v>
      </c>
      <c r="B4585" t="s">
        <v>7806</v>
      </c>
      <c r="C4585">
        <v>2000</v>
      </c>
      <c r="D4585">
        <v>503</v>
      </c>
      <c r="E4585">
        <v>0</v>
      </c>
    </row>
    <row r="4586" spans="1:5" x14ac:dyDescent="0.3">
      <c r="A4586" t="s">
        <v>9213</v>
      </c>
      <c r="B4586" t="s">
        <v>30</v>
      </c>
      <c r="C4586">
        <v>2000</v>
      </c>
      <c r="D4586">
        <v>470</v>
      </c>
      <c r="E4586">
        <v>201</v>
      </c>
    </row>
    <row r="4587" spans="1:5" x14ac:dyDescent="0.3">
      <c r="A4587" t="s">
        <v>9610</v>
      </c>
      <c r="B4587" t="s">
        <v>9611</v>
      </c>
      <c r="C4587">
        <v>2000</v>
      </c>
      <c r="D4587">
        <v>158</v>
      </c>
      <c r="E4587">
        <v>0</v>
      </c>
    </row>
    <row r="4588" spans="1:5" x14ac:dyDescent="0.3">
      <c r="A4588" t="s">
        <v>9866</v>
      </c>
      <c r="B4588" t="s">
        <v>9867</v>
      </c>
      <c r="C4588">
        <v>2000</v>
      </c>
      <c r="D4588">
        <v>388</v>
      </c>
      <c r="E4588">
        <v>27</v>
      </c>
    </row>
    <row r="4589" spans="1:5" x14ac:dyDescent="0.3">
      <c r="A4589" t="s">
        <v>9868</v>
      </c>
      <c r="B4589" t="s">
        <v>1268</v>
      </c>
      <c r="C4589">
        <v>2000</v>
      </c>
      <c r="D4589">
        <v>388</v>
      </c>
      <c r="E4589">
        <v>85</v>
      </c>
    </row>
    <row r="4590" spans="1:5" x14ac:dyDescent="0.3">
      <c r="A4590" t="s">
        <v>9869</v>
      </c>
      <c r="B4590" t="s">
        <v>9870</v>
      </c>
      <c r="C4590">
        <v>2000</v>
      </c>
      <c r="D4590">
        <v>388</v>
      </c>
      <c r="E4590">
        <v>90</v>
      </c>
    </row>
    <row r="4591" spans="1:5" x14ac:dyDescent="0.3">
      <c r="A4591" t="s">
        <v>9871</v>
      </c>
      <c r="B4591" t="s">
        <v>9872</v>
      </c>
      <c r="C4591">
        <v>2000</v>
      </c>
      <c r="D4591">
        <v>388</v>
      </c>
      <c r="E4591">
        <v>123</v>
      </c>
    </row>
    <row r="4592" spans="1:5" x14ac:dyDescent="0.3">
      <c r="A4592" t="s">
        <v>9933</v>
      </c>
      <c r="B4592" t="s">
        <v>9934</v>
      </c>
      <c r="C4592">
        <v>2000</v>
      </c>
      <c r="D4592">
        <v>388</v>
      </c>
      <c r="E4592">
        <v>107</v>
      </c>
    </row>
    <row r="4593" spans="1:5" x14ac:dyDescent="0.3">
      <c r="A4593" t="s">
        <v>10332</v>
      </c>
      <c r="B4593" t="s">
        <v>10333</v>
      </c>
      <c r="C4593">
        <v>2000</v>
      </c>
      <c r="D4593">
        <v>470</v>
      </c>
      <c r="E4593">
        <v>53</v>
      </c>
    </row>
    <row r="4594" spans="1:5" x14ac:dyDescent="0.3">
      <c r="A4594" t="s">
        <v>10471</v>
      </c>
      <c r="B4594" t="s">
        <v>10472</v>
      </c>
      <c r="C4594">
        <v>2000</v>
      </c>
      <c r="D4594">
        <v>501</v>
      </c>
      <c r="E4594">
        <v>12</v>
      </c>
    </row>
    <row r="4595" spans="1:5" x14ac:dyDescent="0.3">
      <c r="A4595" t="s">
        <v>10473</v>
      </c>
      <c r="B4595" t="s">
        <v>10474</v>
      </c>
      <c r="C4595">
        <v>2000</v>
      </c>
      <c r="D4595">
        <v>501</v>
      </c>
      <c r="E4595">
        <v>16</v>
      </c>
    </row>
    <row r="4596" spans="1:5" x14ac:dyDescent="0.3">
      <c r="A4596" t="s">
        <v>10475</v>
      </c>
      <c r="B4596" t="s">
        <v>10476</v>
      </c>
      <c r="C4596">
        <v>2000</v>
      </c>
      <c r="D4596">
        <v>501</v>
      </c>
      <c r="E4596">
        <v>8</v>
      </c>
    </row>
    <row r="4597" spans="1:5" x14ac:dyDescent="0.3">
      <c r="A4597" t="s">
        <v>10477</v>
      </c>
      <c r="B4597" t="s">
        <v>10478</v>
      </c>
      <c r="C4597">
        <v>2000</v>
      </c>
      <c r="D4597">
        <v>501</v>
      </c>
      <c r="E4597">
        <v>7</v>
      </c>
    </row>
    <row r="4598" spans="1:5" x14ac:dyDescent="0.3">
      <c r="A4598" t="s">
        <v>11475</v>
      </c>
      <c r="B4598" t="s">
        <v>11476</v>
      </c>
      <c r="C4598">
        <v>2000</v>
      </c>
      <c r="D4598">
        <v>197</v>
      </c>
      <c r="E4598">
        <v>15</v>
      </c>
    </row>
    <row r="4599" spans="1:5" x14ac:dyDescent="0.3">
      <c r="A4599" t="s">
        <v>11485</v>
      </c>
      <c r="B4599" t="s">
        <v>11486</v>
      </c>
      <c r="C4599">
        <v>2000</v>
      </c>
      <c r="D4599">
        <v>197</v>
      </c>
      <c r="E4599">
        <v>28</v>
      </c>
    </row>
    <row r="4600" spans="1:5" x14ac:dyDescent="0.3">
      <c r="A4600" t="s">
        <v>11489</v>
      </c>
      <c r="B4600" t="s">
        <v>11490</v>
      </c>
      <c r="C4600">
        <v>2000</v>
      </c>
      <c r="D4600">
        <v>197</v>
      </c>
      <c r="E4600">
        <v>24</v>
      </c>
    </row>
    <row r="4601" spans="1:5" x14ac:dyDescent="0.3">
      <c r="A4601" t="s">
        <v>11493</v>
      </c>
      <c r="B4601" t="s">
        <v>11476</v>
      </c>
      <c r="C4601">
        <v>2000</v>
      </c>
      <c r="D4601">
        <v>197</v>
      </c>
      <c r="E4601">
        <v>15</v>
      </c>
    </row>
    <row r="4602" spans="1:5" x14ac:dyDescent="0.3">
      <c r="A4602" t="s">
        <v>11502</v>
      </c>
      <c r="B4602" t="s">
        <v>11503</v>
      </c>
      <c r="C4602">
        <v>2000</v>
      </c>
      <c r="D4602">
        <v>197</v>
      </c>
      <c r="E4602">
        <v>50</v>
      </c>
    </row>
    <row r="4603" spans="1:5" x14ac:dyDescent="0.3">
      <c r="A4603" t="s">
        <v>11504</v>
      </c>
      <c r="B4603" t="s">
        <v>11505</v>
      </c>
      <c r="C4603">
        <v>2000</v>
      </c>
      <c r="D4603">
        <v>197</v>
      </c>
      <c r="E4603">
        <v>39</v>
      </c>
    </row>
    <row r="4604" spans="1:5" x14ac:dyDescent="0.3">
      <c r="A4604" t="s">
        <v>11506</v>
      </c>
      <c r="B4604" t="s">
        <v>11507</v>
      </c>
      <c r="C4604">
        <v>2000</v>
      </c>
      <c r="D4604">
        <v>197</v>
      </c>
      <c r="E4604">
        <v>15</v>
      </c>
    </row>
    <row r="4605" spans="1:5" x14ac:dyDescent="0.3">
      <c r="A4605" t="s">
        <v>11508</v>
      </c>
      <c r="B4605" t="s">
        <v>11509</v>
      </c>
      <c r="C4605">
        <v>2000</v>
      </c>
      <c r="D4605">
        <v>197</v>
      </c>
      <c r="E4605">
        <v>49</v>
      </c>
    </row>
    <row r="4606" spans="1:5" x14ac:dyDescent="0.3">
      <c r="A4606" t="s">
        <v>11520</v>
      </c>
      <c r="B4606" t="s">
        <v>2486</v>
      </c>
      <c r="C4606">
        <v>2000</v>
      </c>
      <c r="D4606">
        <v>505</v>
      </c>
      <c r="E4606">
        <v>49</v>
      </c>
    </row>
    <row r="4607" spans="1:5" x14ac:dyDescent="0.3">
      <c r="A4607" t="s">
        <v>11531</v>
      </c>
      <c r="B4607" t="s">
        <v>2512</v>
      </c>
      <c r="C4607">
        <v>2000</v>
      </c>
      <c r="D4607">
        <v>504</v>
      </c>
      <c r="E4607">
        <v>51</v>
      </c>
    </row>
    <row r="4608" spans="1:5" x14ac:dyDescent="0.3">
      <c r="A4608" t="s">
        <v>11541</v>
      </c>
      <c r="B4608" t="s">
        <v>11542</v>
      </c>
      <c r="C4608">
        <v>2000</v>
      </c>
      <c r="D4608">
        <v>505</v>
      </c>
      <c r="E4608">
        <v>69</v>
      </c>
    </row>
    <row r="4609" spans="1:5" x14ac:dyDescent="0.3">
      <c r="A4609" t="s">
        <v>13473</v>
      </c>
      <c r="B4609" t="s">
        <v>13474</v>
      </c>
      <c r="C4609">
        <v>2000</v>
      </c>
      <c r="D4609">
        <v>19</v>
      </c>
      <c r="E4609">
        <v>19</v>
      </c>
    </row>
    <row r="4610" spans="1:5" x14ac:dyDescent="0.3">
      <c r="A4610" t="s">
        <v>13511</v>
      </c>
      <c r="B4610" t="s">
        <v>13512</v>
      </c>
      <c r="C4610">
        <v>2000</v>
      </c>
      <c r="D4610">
        <v>19</v>
      </c>
      <c r="E4610">
        <v>152</v>
      </c>
    </row>
    <row r="4611" spans="1:5" x14ac:dyDescent="0.3">
      <c r="A4611" t="s">
        <v>13515</v>
      </c>
      <c r="B4611" t="s">
        <v>13516</v>
      </c>
      <c r="C4611">
        <v>2000</v>
      </c>
      <c r="D4611">
        <v>19</v>
      </c>
      <c r="E4611">
        <v>28</v>
      </c>
    </row>
    <row r="4612" spans="1:5" x14ac:dyDescent="0.3">
      <c r="A4612" t="s">
        <v>13517</v>
      </c>
      <c r="B4612" t="s">
        <v>13518</v>
      </c>
      <c r="C4612">
        <v>2000</v>
      </c>
      <c r="D4612">
        <v>19</v>
      </c>
      <c r="E4612">
        <v>221</v>
      </c>
    </row>
    <row r="4613" spans="1:5" x14ac:dyDescent="0.3">
      <c r="A4613" t="s">
        <v>13520</v>
      </c>
      <c r="B4613" t="s">
        <v>13521</v>
      </c>
      <c r="C4613">
        <v>2000</v>
      </c>
      <c r="D4613">
        <v>19</v>
      </c>
      <c r="E4613">
        <v>55</v>
      </c>
    </row>
    <row r="4614" spans="1:5" x14ac:dyDescent="0.3">
      <c r="A4614" t="s">
        <v>13522</v>
      </c>
      <c r="B4614" t="s">
        <v>13523</v>
      </c>
      <c r="C4614">
        <v>2000</v>
      </c>
      <c r="D4614">
        <v>19</v>
      </c>
      <c r="E4614">
        <v>137</v>
      </c>
    </row>
    <row r="4615" spans="1:5" x14ac:dyDescent="0.3">
      <c r="A4615" t="s">
        <v>13529</v>
      </c>
      <c r="B4615" t="s">
        <v>13530</v>
      </c>
      <c r="C4615">
        <v>2000</v>
      </c>
      <c r="D4615">
        <v>453</v>
      </c>
      <c r="E4615">
        <v>8</v>
      </c>
    </row>
    <row r="4616" spans="1:5" x14ac:dyDescent="0.3">
      <c r="A4616" t="s">
        <v>14319</v>
      </c>
      <c r="B4616" t="s">
        <v>14320</v>
      </c>
      <c r="C4616">
        <v>2000</v>
      </c>
      <c r="D4616">
        <v>501</v>
      </c>
      <c r="E4616">
        <v>0</v>
      </c>
    </row>
    <row r="4617" spans="1:5" x14ac:dyDescent="0.3">
      <c r="A4617" t="s">
        <v>14393</v>
      </c>
      <c r="B4617" t="s">
        <v>14394</v>
      </c>
      <c r="C4617">
        <v>2000</v>
      </c>
      <c r="D4617">
        <v>319</v>
      </c>
      <c r="E4617">
        <v>38</v>
      </c>
    </row>
    <row r="4618" spans="1:5" x14ac:dyDescent="0.3">
      <c r="A4618" t="s">
        <v>14395</v>
      </c>
      <c r="B4618" t="s">
        <v>14396</v>
      </c>
      <c r="C4618">
        <v>2000</v>
      </c>
      <c r="D4618">
        <v>319</v>
      </c>
      <c r="E4618">
        <v>77</v>
      </c>
    </row>
    <row r="4619" spans="1:5" x14ac:dyDescent="0.3">
      <c r="A4619" t="s">
        <v>14397</v>
      </c>
      <c r="B4619" t="s">
        <v>14398</v>
      </c>
      <c r="C4619">
        <v>2000</v>
      </c>
      <c r="D4619">
        <v>319</v>
      </c>
      <c r="E4619">
        <v>59</v>
      </c>
    </row>
    <row r="4620" spans="1:5" x14ac:dyDescent="0.3">
      <c r="A4620" t="s">
        <v>14399</v>
      </c>
      <c r="B4620" t="s">
        <v>14400</v>
      </c>
      <c r="C4620">
        <v>2000</v>
      </c>
      <c r="D4620">
        <v>319</v>
      </c>
      <c r="E4620">
        <v>81</v>
      </c>
    </row>
    <row r="4621" spans="1:5" x14ac:dyDescent="0.3">
      <c r="A4621" t="s">
        <v>14401</v>
      </c>
      <c r="B4621" t="s">
        <v>14402</v>
      </c>
      <c r="C4621">
        <v>2000</v>
      </c>
      <c r="D4621">
        <v>319</v>
      </c>
      <c r="E4621">
        <v>95</v>
      </c>
    </row>
    <row r="4622" spans="1:5" x14ac:dyDescent="0.3">
      <c r="A4622" t="s">
        <v>14529</v>
      </c>
      <c r="B4622" t="s">
        <v>14530</v>
      </c>
      <c r="C4622">
        <v>2000</v>
      </c>
      <c r="D4622">
        <v>298</v>
      </c>
      <c r="E4622">
        <v>23</v>
      </c>
    </row>
    <row r="4623" spans="1:5" x14ac:dyDescent="0.3">
      <c r="A4623" t="s">
        <v>14531</v>
      </c>
      <c r="B4623" t="s">
        <v>1967</v>
      </c>
      <c r="C4623">
        <v>2000</v>
      </c>
      <c r="D4623">
        <v>298</v>
      </c>
      <c r="E4623">
        <v>28</v>
      </c>
    </row>
    <row r="4624" spans="1:5" x14ac:dyDescent="0.3">
      <c r="A4624" t="s">
        <v>14538</v>
      </c>
      <c r="B4624" t="s">
        <v>14539</v>
      </c>
      <c r="C4624">
        <v>2000</v>
      </c>
      <c r="D4624">
        <v>298</v>
      </c>
      <c r="E4624">
        <v>22</v>
      </c>
    </row>
    <row r="4625" spans="1:5" x14ac:dyDescent="0.3">
      <c r="A4625" t="s">
        <v>14540</v>
      </c>
      <c r="B4625" t="s">
        <v>14541</v>
      </c>
      <c r="C4625">
        <v>2000</v>
      </c>
      <c r="D4625">
        <v>298</v>
      </c>
      <c r="E4625">
        <v>19</v>
      </c>
    </row>
    <row r="4626" spans="1:5" x14ac:dyDescent="0.3">
      <c r="A4626" t="s">
        <v>14542</v>
      </c>
      <c r="B4626" t="s">
        <v>14543</v>
      </c>
      <c r="C4626">
        <v>2000</v>
      </c>
      <c r="D4626">
        <v>298</v>
      </c>
      <c r="E4626">
        <v>21</v>
      </c>
    </row>
    <row r="4627" spans="1:5" x14ac:dyDescent="0.3">
      <c r="A4627" t="s">
        <v>14544</v>
      </c>
      <c r="B4627" t="s">
        <v>14545</v>
      </c>
      <c r="C4627">
        <v>2000</v>
      </c>
      <c r="D4627">
        <v>298</v>
      </c>
      <c r="E4627">
        <v>21</v>
      </c>
    </row>
    <row r="4628" spans="1:5" x14ac:dyDescent="0.3">
      <c r="A4628" t="s">
        <v>14550</v>
      </c>
      <c r="B4628" t="s">
        <v>14551</v>
      </c>
      <c r="C4628">
        <v>2000</v>
      </c>
      <c r="D4628">
        <v>298</v>
      </c>
      <c r="E4628">
        <v>50</v>
      </c>
    </row>
    <row r="4629" spans="1:5" x14ac:dyDescent="0.3">
      <c r="A4629" t="s">
        <v>14552</v>
      </c>
      <c r="B4629" t="s">
        <v>14553</v>
      </c>
      <c r="C4629">
        <v>2000</v>
      </c>
      <c r="D4629">
        <v>298</v>
      </c>
      <c r="E4629">
        <v>57</v>
      </c>
    </row>
    <row r="4630" spans="1:5" x14ac:dyDescent="0.3">
      <c r="A4630" t="s">
        <v>14571</v>
      </c>
      <c r="B4630" t="s">
        <v>14572</v>
      </c>
      <c r="C4630">
        <v>2000</v>
      </c>
      <c r="D4630">
        <v>298</v>
      </c>
      <c r="E4630">
        <v>90</v>
      </c>
    </row>
    <row r="4631" spans="1:5" x14ac:dyDescent="0.3">
      <c r="A4631" t="s">
        <v>14573</v>
      </c>
      <c r="B4631" t="s">
        <v>14574</v>
      </c>
      <c r="C4631">
        <v>2000</v>
      </c>
      <c r="D4631">
        <v>298</v>
      </c>
      <c r="E4631">
        <v>203</v>
      </c>
    </row>
    <row r="4632" spans="1:5" x14ac:dyDescent="0.3">
      <c r="A4632" t="s">
        <v>14604</v>
      </c>
      <c r="B4632" t="s">
        <v>14605</v>
      </c>
      <c r="C4632">
        <v>2000</v>
      </c>
      <c r="D4632">
        <v>298</v>
      </c>
      <c r="E4632">
        <v>191</v>
      </c>
    </row>
    <row r="4633" spans="1:5" x14ac:dyDescent="0.3">
      <c r="A4633" t="s">
        <v>14637</v>
      </c>
      <c r="B4633" t="s">
        <v>14638</v>
      </c>
      <c r="C4633">
        <v>2000</v>
      </c>
      <c r="D4633">
        <v>298</v>
      </c>
      <c r="E4633">
        <v>329</v>
      </c>
    </row>
    <row r="4634" spans="1:5" x14ac:dyDescent="0.3">
      <c r="A4634" t="s">
        <v>14661</v>
      </c>
      <c r="B4634" t="s">
        <v>14662</v>
      </c>
      <c r="C4634">
        <v>2000</v>
      </c>
      <c r="D4634">
        <v>298</v>
      </c>
      <c r="E4634">
        <v>624</v>
      </c>
    </row>
    <row r="4635" spans="1:5" x14ac:dyDescent="0.3">
      <c r="A4635" t="s">
        <v>15170</v>
      </c>
      <c r="B4635" t="s">
        <v>15171</v>
      </c>
      <c r="C4635">
        <v>2000</v>
      </c>
      <c r="D4635">
        <v>197</v>
      </c>
      <c r="E4635">
        <v>21</v>
      </c>
    </row>
    <row r="4636" spans="1:5" x14ac:dyDescent="0.3">
      <c r="A4636" t="s">
        <v>15207</v>
      </c>
      <c r="B4636" t="s">
        <v>15208</v>
      </c>
      <c r="C4636">
        <v>2000</v>
      </c>
      <c r="D4636">
        <v>197</v>
      </c>
      <c r="E4636">
        <v>57</v>
      </c>
    </row>
    <row r="4637" spans="1:5" x14ac:dyDescent="0.3">
      <c r="A4637" t="s">
        <v>15327</v>
      </c>
      <c r="B4637" t="s">
        <v>15328</v>
      </c>
      <c r="C4637">
        <v>2000</v>
      </c>
      <c r="D4637">
        <v>197</v>
      </c>
      <c r="E4637">
        <v>539</v>
      </c>
    </row>
    <row r="4638" spans="1:5" x14ac:dyDescent="0.3">
      <c r="A4638" t="s">
        <v>15335</v>
      </c>
      <c r="B4638" t="s">
        <v>15336</v>
      </c>
      <c r="C4638">
        <v>2000</v>
      </c>
      <c r="D4638">
        <v>197</v>
      </c>
      <c r="E4638">
        <v>103</v>
      </c>
    </row>
    <row r="4639" spans="1:5" x14ac:dyDescent="0.3">
      <c r="A4639" t="s">
        <v>15337</v>
      </c>
      <c r="B4639" t="s">
        <v>15338</v>
      </c>
      <c r="C4639">
        <v>2000</v>
      </c>
      <c r="D4639">
        <v>197</v>
      </c>
      <c r="E4639">
        <v>103</v>
      </c>
    </row>
    <row r="4640" spans="1:5" x14ac:dyDescent="0.3">
      <c r="A4640" t="s">
        <v>15339</v>
      </c>
      <c r="B4640" t="s">
        <v>15340</v>
      </c>
      <c r="C4640">
        <v>2000</v>
      </c>
      <c r="D4640">
        <v>197</v>
      </c>
      <c r="E4640">
        <v>315</v>
      </c>
    </row>
    <row r="4641" spans="1:5" x14ac:dyDescent="0.3">
      <c r="A4641" t="s">
        <v>15343</v>
      </c>
      <c r="B4641" t="s">
        <v>15328</v>
      </c>
      <c r="C4641">
        <v>2000</v>
      </c>
      <c r="D4641">
        <v>197</v>
      </c>
      <c r="E4641">
        <v>538</v>
      </c>
    </row>
    <row r="4642" spans="1:5" x14ac:dyDescent="0.3">
      <c r="A4642" t="s">
        <v>16026</v>
      </c>
      <c r="B4642" t="s">
        <v>16027</v>
      </c>
      <c r="C4642">
        <v>2000</v>
      </c>
      <c r="D4642">
        <v>103</v>
      </c>
      <c r="E4642">
        <v>35</v>
      </c>
    </row>
    <row r="4643" spans="1:5" x14ac:dyDescent="0.3">
      <c r="A4643" t="s">
        <v>16118</v>
      </c>
      <c r="B4643" t="s">
        <v>16119</v>
      </c>
      <c r="C4643">
        <v>2000</v>
      </c>
      <c r="D4643">
        <v>97</v>
      </c>
      <c r="E4643">
        <v>25</v>
      </c>
    </row>
    <row r="4644" spans="1:5" x14ac:dyDescent="0.3">
      <c r="A4644" t="s">
        <v>16122</v>
      </c>
      <c r="B4644" t="s">
        <v>16123</v>
      </c>
      <c r="C4644">
        <v>2000</v>
      </c>
      <c r="D4644">
        <v>100</v>
      </c>
      <c r="E4644">
        <v>30</v>
      </c>
    </row>
    <row r="4645" spans="1:5" x14ac:dyDescent="0.3">
      <c r="A4645" t="s">
        <v>16127</v>
      </c>
      <c r="B4645" t="s">
        <v>16128</v>
      </c>
      <c r="C4645">
        <v>2000</v>
      </c>
      <c r="D4645">
        <v>97</v>
      </c>
      <c r="E4645">
        <v>49</v>
      </c>
    </row>
    <row r="4646" spans="1:5" x14ac:dyDescent="0.3">
      <c r="A4646" t="s">
        <v>16129</v>
      </c>
      <c r="B4646" t="s">
        <v>16130</v>
      </c>
      <c r="C4646">
        <v>2000</v>
      </c>
      <c r="D4646">
        <v>98</v>
      </c>
      <c r="E4646">
        <v>114</v>
      </c>
    </row>
    <row r="4647" spans="1:5" x14ac:dyDescent="0.3">
      <c r="A4647" t="s">
        <v>16131</v>
      </c>
      <c r="B4647" t="s">
        <v>849</v>
      </c>
      <c r="C4647">
        <v>2000</v>
      </c>
      <c r="D4647">
        <v>98</v>
      </c>
      <c r="E4647">
        <v>239</v>
      </c>
    </row>
    <row r="4648" spans="1:5" x14ac:dyDescent="0.3">
      <c r="A4648" t="s">
        <v>16237</v>
      </c>
      <c r="B4648" t="s">
        <v>16238</v>
      </c>
      <c r="C4648">
        <v>2000</v>
      </c>
      <c r="D4648">
        <v>91</v>
      </c>
      <c r="E4648">
        <v>47</v>
      </c>
    </row>
    <row r="4649" spans="1:5" x14ac:dyDescent="0.3">
      <c r="A4649" t="s">
        <v>16239</v>
      </c>
      <c r="B4649" t="s">
        <v>16240</v>
      </c>
      <c r="C4649">
        <v>2000</v>
      </c>
      <c r="D4649">
        <v>51</v>
      </c>
      <c r="E4649">
        <v>219</v>
      </c>
    </row>
    <row r="4650" spans="1:5" x14ac:dyDescent="0.3">
      <c r="A4650" t="s">
        <v>16403</v>
      </c>
      <c r="B4650" t="s">
        <v>16404</v>
      </c>
      <c r="C4650">
        <v>2000</v>
      </c>
      <c r="D4650">
        <v>51</v>
      </c>
      <c r="E4650">
        <v>0</v>
      </c>
    </row>
    <row r="4651" spans="1:5" x14ac:dyDescent="0.3">
      <c r="A4651" t="s">
        <v>16414</v>
      </c>
      <c r="B4651" t="s">
        <v>16415</v>
      </c>
      <c r="C4651">
        <v>2000</v>
      </c>
      <c r="D4651">
        <v>51</v>
      </c>
      <c r="E4651">
        <v>121</v>
      </c>
    </row>
    <row r="4652" spans="1:5" x14ac:dyDescent="0.3">
      <c r="A4652" t="s">
        <v>16418</v>
      </c>
      <c r="B4652" t="s">
        <v>16419</v>
      </c>
      <c r="C4652">
        <v>2000</v>
      </c>
      <c r="D4652">
        <v>51</v>
      </c>
      <c r="E4652">
        <v>440</v>
      </c>
    </row>
    <row r="4653" spans="1:5" x14ac:dyDescent="0.3">
      <c r="A4653" t="s">
        <v>16432</v>
      </c>
      <c r="B4653" t="s">
        <v>2747</v>
      </c>
      <c r="C4653">
        <v>2000</v>
      </c>
      <c r="D4653">
        <v>51</v>
      </c>
      <c r="E4653">
        <v>21</v>
      </c>
    </row>
    <row r="4654" spans="1:5" x14ac:dyDescent="0.3">
      <c r="A4654" t="s">
        <v>16439</v>
      </c>
      <c r="B4654" t="s">
        <v>16440</v>
      </c>
      <c r="C4654">
        <v>2000</v>
      </c>
      <c r="D4654">
        <v>51</v>
      </c>
      <c r="E4654">
        <v>22</v>
      </c>
    </row>
    <row r="4655" spans="1:5" x14ac:dyDescent="0.3">
      <c r="A4655" t="s">
        <v>16441</v>
      </c>
      <c r="B4655" t="s">
        <v>16442</v>
      </c>
      <c r="C4655">
        <v>2000</v>
      </c>
      <c r="D4655">
        <v>51</v>
      </c>
      <c r="E4655">
        <v>43</v>
      </c>
    </row>
    <row r="4656" spans="1:5" x14ac:dyDescent="0.3">
      <c r="A4656" t="s">
        <v>16472</v>
      </c>
      <c r="B4656" t="s">
        <v>16404</v>
      </c>
      <c r="C4656">
        <v>2000</v>
      </c>
      <c r="D4656">
        <v>51</v>
      </c>
      <c r="E4656">
        <v>56</v>
      </c>
    </row>
    <row r="4657" spans="1:5" x14ac:dyDescent="0.3">
      <c r="A4657" t="s">
        <v>16496</v>
      </c>
      <c r="B4657" t="s">
        <v>16497</v>
      </c>
      <c r="C4657">
        <v>2000</v>
      </c>
      <c r="D4657">
        <v>97</v>
      </c>
      <c r="E4657">
        <v>317</v>
      </c>
    </row>
    <row r="4658" spans="1:5" x14ac:dyDescent="0.3">
      <c r="A4658" t="s">
        <v>16502</v>
      </c>
      <c r="B4658" t="s">
        <v>16503</v>
      </c>
      <c r="C4658">
        <v>2000</v>
      </c>
      <c r="D4658">
        <v>91</v>
      </c>
      <c r="E4658">
        <v>78</v>
      </c>
    </row>
    <row r="4659" spans="1:5" x14ac:dyDescent="0.3">
      <c r="A4659" t="s">
        <v>16536</v>
      </c>
      <c r="B4659" t="s">
        <v>16537</v>
      </c>
      <c r="C4659">
        <v>2000</v>
      </c>
      <c r="D4659">
        <v>91</v>
      </c>
      <c r="E4659">
        <v>147</v>
      </c>
    </row>
    <row r="4660" spans="1:5" x14ac:dyDescent="0.3">
      <c r="A4660" t="s">
        <v>16538</v>
      </c>
      <c r="B4660" t="s">
        <v>16539</v>
      </c>
      <c r="C4660">
        <v>2000</v>
      </c>
      <c r="D4660">
        <v>91</v>
      </c>
      <c r="E4660">
        <v>384</v>
      </c>
    </row>
    <row r="4661" spans="1:5" x14ac:dyDescent="0.3">
      <c r="A4661" t="s">
        <v>16547</v>
      </c>
      <c r="B4661" t="s">
        <v>1949</v>
      </c>
      <c r="C4661">
        <v>2000</v>
      </c>
      <c r="D4661">
        <v>91</v>
      </c>
      <c r="E4661">
        <v>23</v>
      </c>
    </row>
    <row r="4662" spans="1:5" x14ac:dyDescent="0.3">
      <c r="A4662" t="s">
        <v>16550</v>
      </c>
      <c r="B4662" t="s">
        <v>1951</v>
      </c>
      <c r="C4662">
        <v>2000</v>
      </c>
      <c r="D4662">
        <v>91</v>
      </c>
      <c r="E4662">
        <v>20</v>
      </c>
    </row>
    <row r="4663" spans="1:5" x14ac:dyDescent="0.3">
      <c r="A4663" t="s">
        <v>16598</v>
      </c>
      <c r="B4663" t="s">
        <v>2747</v>
      </c>
      <c r="C4663">
        <v>2000</v>
      </c>
      <c r="D4663">
        <v>51</v>
      </c>
      <c r="E4663">
        <v>20</v>
      </c>
    </row>
    <row r="4664" spans="1:5" x14ac:dyDescent="0.3">
      <c r="A4664" t="s">
        <v>16986</v>
      </c>
      <c r="B4664" t="s">
        <v>1978</v>
      </c>
      <c r="C4664">
        <v>2000</v>
      </c>
      <c r="D4664">
        <v>91</v>
      </c>
      <c r="E4664">
        <v>23</v>
      </c>
    </row>
    <row r="4665" spans="1:5" x14ac:dyDescent="0.3">
      <c r="A4665" t="s">
        <v>16999</v>
      </c>
      <c r="B4665" t="s">
        <v>17000</v>
      </c>
      <c r="C4665">
        <v>2000</v>
      </c>
      <c r="D4665">
        <v>91</v>
      </c>
      <c r="E4665">
        <v>283</v>
      </c>
    </row>
    <row r="4666" spans="1:5" x14ac:dyDescent="0.3">
      <c r="A4666" t="s">
        <v>17001</v>
      </c>
      <c r="B4666" t="s">
        <v>17002</v>
      </c>
      <c r="C4666">
        <v>2000</v>
      </c>
      <c r="D4666">
        <v>91</v>
      </c>
      <c r="E4666">
        <v>80</v>
      </c>
    </row>
    <row r="4667" spans="1:5" x14ac:dyDescent="0.3">
      <c r="A4667" t="s">
        <v>19513</v>
      </c>
      <c r="B4667" t="s">
        <v>19514</v>
      </c>
      <c r="C4667">
        <v>2000</v>
      </c>
      <c r="D4667">
        <v>158</v>
      </c>
      <c r="E4667">
        <v>55</v>
      </c>
    </row>
    <row r="4668" spans="1:5" x14ac:dyDescent="0.3">
      <c r="A4668" t="s">
        <v>19531</v>
      </c>
      <c r="B4668" t="s">
        <v>19532</v>
      </c>
      <c r="C4668">
        <v>2000</v>
      </c>
      <c r="D4668">
        <v>158</v>
      </c>
      <c r="E4668">
        <v>79</v>
      </c>
    </row>
    <row r="4669" spans="1:5" x14ac:dyDescent="0.3">
      <c r="A4669" t="s">
        <v>19626</v>
      </c>
      <c r="B4669" t="s">
        <v>19627</v>
      </c>
      <c r="C4669">
        <v>2000</v>
      </c>
      <c r="D4669">
        <v>158</v>
      </c>
      <c r="E4669">
        <v>107</v>
      </c>
    </row>
    <row r="4670" spans="1:5" x14ac:dyDescent="0.3">
      <c r="A4670" t="s">
        <v>19714</v>
      </c>
      <c r="B4670" t="s">
        <v>15523</v>
      </c>
      <c r="C4670">
        <v>2000</v>
      </c>
      <c r="D4670">
        <v>158</v>
      </c>
      <c r="E4670">
        <v>125</v>
      </c>
    </row>
    <row r="4671" spans="1:5" x14ac:dyDescent="0.3">
      <c r="A4671" t="s">
        <v>19802</v>
      </c>
      <c r="B4671" t="s">
        <v>3261</v>
      </c>
      <c r="C4671">
        <v>2000</v>
      </c>
      <c r="D4671">
        <v>158</v>
      </c>
      <c r="E4671">
        <v>166</v>
      </c>
    </row>
    <row r="4672" spans="1:5" x14ac:dyDescent="0.3">
      <c r="A4672" t="s">
        <v>19820</v>
      </c>
      <c r="B4672" t="s">
        <v>19821</v>
      </c>
      <c r="C4672">
        <v>2000</v>
      </c>
      <c r="D4672">
        <v>158</v>
      </c>
      <c r="E4672">
        <v>158</v>
      </c>
    </row>
    <row r="4673" spans="1:5" x14ac:dyDescent="0.3">
      <c r="A4673" t="s">
        <v>19828</v>
      </c>
      <c r="B4673" t="s">
        <v>19829</v>
      </c>
      <c r="C4673">
        <v>2000</v>
      </c>
      <c r="D4673">
        <v>158</v>
      </c>
      <c r="E4673">
        <v>293</v>
      </c>
    </row>
    <row r="4674" spans="1:5" x14ac:dyDescent="0.3">
      <c r="A4674" t="s">
        <v>19911</v>
      </c>
      <c r="B4674" t="s">
        <v>19912</v>
      </c>
      <c r="C4674">
        <v>2000</v>
      </c>
      <c r="D4674">
        <v>158</v>
      </c>
      <c r="E4674">
        <v>346</v>
      </c>
    </row>
    <row r="4675" spans="1:5" x14ac:dyDescent="0.3">
      <c r="A4675" t="s">
        <v>19913</v>
      </c>
      <c r="B4675" t="s">
        <v>19914</v>
      </c>
      <c r="C4675">
        <v>2000</v>
      </c>
      <c r="D4675">
        <v>171</v>
      </c>
      <c r="E4675">
        <v>703</v>
      </c>
    </row>
    <row r="4676" spans="1:5" x14ac:dyDescent="0.3">
      <c r="A4676" t="s">
        <v>19915</v>
      </c>
      <c r="B4676" t="s">
        <v>19916</v>
      </c>
      <c r="C4676">
        <v>2000</v>
      </c>
      <c r="D4676">
        <v>158</v>
      </c>
      <c r="E4676">
        <v>466</v>
      </c>
    </row>
    <row r="4677" spans="1:5" x14ac:dyDescent="0.3">
      <c r="A4677" t="s">
        <v>19925</v>
      </c>
      <c r="B4677" t="s">
        <v>19926</v>
      </c>
      <c r="C4677">
        <v>2000</v>
      </c>
      <c r="D4677">
        <v>158</v>
      </c>
      <c r="E4677">
        <v>671</v>
      </c>
    </row>
    <row r="4678" spans="1:5" x14ac:dyDescent="0.3">
      <c r="A4678" t="s">
        <v>19927</v>
      </c>
      <c r="B4678" t="s">
        <v>19928</v>
      </c>
      <c r="C4678">
        <v>2000</v>
      </c>
      <c r="D4678">
        <v>171</v>
      </c>
      <c r="E4678">
        <v>1302</v>
      </c>
    </row>
    <row r="4679" spans="1:5" x14ac:dyDescent="0.3">
      <c r="A4679" t="s">
        <v>21976</v>
      </c>
      <c r="B4679" t="s">
        <v>21977</v>
      </c>
      <c r="C4679">
        <v>2000</v>
      </c>
      <c r="D4679">
        <v>16</v>
      </c>
      <c r="E4679">
        <v>0</v>
      </c>
    </row>
    <row r="4680" spans="1:5" x14ac:dyDescent="0.3">
      <c r="A4680" t="s">
        <v>21992</v>
      </c>
      <c r="B4680" t="s">
        <v>21993</v>
      </c>
      <c r="C4680">
        <v>2000</v>
      </c>
      <c r="D4680">
        <v>135</v>
      </c>
      <c r="E4680">
        <v>0</v>
      </c>
    </row>
    <row r="4681" spans="1:5" x14ac:dyDescent="0.3">
      <c r="A4681" t="s">
        <v>21996</v>
      </c>
      <c r="B4681" t="s">
        <v>21997</v>
      </c>
      <c r="C4681">
        <v>2000</v>
      </c>
      <c r="D4681">
        <v>462</v>
      </c>
      <c r="E4681">
        <v>0</v>
      </c>
    </row>
    <row r="4682" spans="1:5" x14ac:dyDescent="0.3">
      <c r="A4682" t="s">
        <v>22238</v>
      </c>
      <c r="B4682" t="s">
        <v>2598</v>
      </c>
      <c r="C4682">
        <v>2000</v>
      </c>
      <c r="D4682">
        <v>505</v>
      </c>
      <c r="E4682">
        <v>106</v>
      </c>
    </row>
    <row r="4683" spans="1:5" x14ac:dyDescent="0.3">
      <c r="A4683" t="s">
        <v>22271</v>
      </c>
      <c r="B4683" t="s">
        <v>22272</v>
      </c>
      <c r="C4683">
        <v>2000</v>
      </c>
      <c r="D4683">
        <v>18</v>
      </c>
      <c r="E4683">
        <v>223</v>
      </c>
    </row>
    <row r="4684" spans="1:5" x14ac:dyDescent="0.3">
      <c r="A4684" t="s">
        <v>22285</v>
      </c>
      <c r="B4684" t="s">
        <v>22286</v>
      </c>
      <c r="C4684">
        <v>2000</v>
      </c>
      <c r="D4684">
        <v>18</v>
      </c>
      <c r="E4684">
        <v>336</v>
      </c>
    </row>
    <row r="4685" spans="1:5" x14ac:dyDescent="0.3">
      <c r="A4685" t="s">
        <v>22301</v>
      </c>
      <c r="B4685" t="s">
        <v>22302</v>
      </c>
      <c r="C4685">
        <v>2000</v>
      </c>
      <c r="D4685">
        <v>18</v>
      </c>
      <c r="E4685">
        <v>567</v>
      </c>
    </row>
    <row r="4686" spans="1:5" x14ac:dyDescent="0.3">
      <c r="A4686" t="s">
        <v>22303</v>
      </c>
      <c r="B4686" t="s">
        <v>22304</v>
      </c>
      <c r="C4686">
        <v>2000</v>
      </c>
      <c r="D4686">
        <v>16</v>
      </c>
      <c r="E4686">
        <v>35</v>
      </c>
    </row>
    <row r="4687" spans="1:5" x14ac:dyDescent="0.3">
      <c r="A4687" t="s">
        <v>22305</v>
      </c>
      <c r="B4687" t="s">
        <v>22306</v>
      </c>
      <c r="C4687">
        <v>2000</v>
      </c>
      <c r="D4687">
        <v>16</v>
      </c>
      <c r="E4687">
        <v>32</v>
      </c>
    </row>
    <row r="4688" spans="1:5" x14ac:dyDescent="0.3">
      <c r="A4688" t="s">
        <v>22307</v>
      </c>
      <c r="B4688" t="s">
        <v>22308</v>
      </c>
      <c r="C4688">
        <v>2000</v>
      </c>
      <c r="D4688">
        <v>16</v>
      </c>
      <c r="E4688">
        <v>34</v>
      </c>
    </row>
    <row r="4689" spans="1:5" x14ac:dyDescent="0.3">
      <c r="A4689" t="s">
        <v>22309</v>
      </c>
      <c r="B4689" t="s">
        <v>22310</v>
      </c>
      <c r="C4689">
        <v>2000</v>
      </c>
      <c r="D4689">
        <v>16</v>
      </c>
      <c r="E4689">
        <v>25</v>
      </c>
    </row>
    <row r="4690" spans="1:5" x14ac:dyDescent="0.3">
      <c r="A4690" t="s">
        <v>22814</v>
      </c>
      <c r="B4690" t="s">
        <v>22815</v>
      </c>
      <c r="C4690">
        <v>2000</v>
      </c>
      <c r="D4690">
        <v>17</v>
      </c>
      <c r="E4690">
        <v>59</v>
      </c>
    </row>
    <row r="4691" spans="1:5" x14ac:dyDescent="0.3">
      <c r="A4691" t="s">
        <v>22816</v>
      </c>
      <c r="B4691" t="s">
        <v>22817</v>
      </c>
      <c r="C4691">
        <v>2000</v>
      </c>
      <c r="D4691">
        <v>17</v>
      </c>
      <c r="E4691">
        <v>112</v>
      </c>
    </row>
    <row r="4692" spans="1:5" x14ac:dyDescent="0.3">
      <c r="A4692" t="s">
        <v>22818</v>
      </c>
      <c r="B4692" t="s">
        <v>22819</v>
      </c>
      <c r="C4692">
        <v>2000</v>
      </c>
      <c r="D4692">
        <v>17</v>
      </c>
      <c r="E4692">
        <v>201</v>
      </c>
    </row>
    <row r="4693" spans="1:5" x14ac:dyDescent="0.3">
      <c r="A4693" t="s">
        <v>22876</v>
      </c>
      <c r="B4693" t="s">
        <v>22877</v>
      </c>
      <c r="C4693">
        <v>2000</v>
      </c>
      <c r="D4693">
        <v>11</v>
      </c>
      <c r="E4693">
        <v>448</v>
      </c>
    </row>
    <row r="4694" spans="1:5" x14ac:dyDescent="0.3">
      <c r="A4694" t="s">
        <v>22907</v>
      </c>
      <c r="B4694" t="s">
        <v>22908</v>
      </c>
      <c r="C4694">
        <v>2000</v>
      </c>
      <c r="D4694">
        <v>19</v>
      </c>
      <c r="E4694">
        <v>6</v>
      </c>
    </row>
    <row r="4695" spans="1:5" x14ac:dyDescent="0.3">
      <c r="A4695" t="s">
        <v>22919</v>
      </c>
      <c r="B4695" t="s">
        <v>22920</v>
      </c>
      <c r="C4695">
        <v>2000</v>
      </c>
      <c r="D4695">
        <v>3</v>
      </c>
      <c r="E4695">
        <v>208</v>
      </c>
    </row>
    <row r="4696" spans="1:5" x14ac:dyDescent="0.3">
      <c r="A4696" t="s">
        <v>22921</v>
      </c>
      <c r="B4696" t="s">
        <v>16172</v>
      </c>
      <c r="C4696">
        <v>2000</v>
      </c>
      <c r="D4696">
        <v>3</v>
      </c>
      <c r="E4696">
        <v>392</v>
      </c>
    </row>
    <row r="4697" spans="1:5" x14ac:dyDescent="0.3">
      <c r="A4697" t="s">
        <v>23105</v>
      </c>
      <c r="B4697" t="s">
        <v>23106</v>
      </c>
      <c r="C4697">
        <v>2000</v>
      </c>
      <c r="D4697">
        <v>3</v>
      </c>
      <c r="E4697">
        <v>644</v>
      </c>
    </row>
    <row r="4698" spans="1:5" x14ac:dyDescent="0.3">
      <c r="A4698" t="s">
        <v>23118</v>
      </c>
      <c r="B4698" t="s">
        <v>23119</v>
      </c>
      <c r="C4698">
        <v>2000</v>
      </c>
      <c r="D4698">
        <v>12</v>
      </c>
      <c r="E4698">
        <v>978</v>
      </c>
    </row>
    <row r="4699" spans="1:5" x14ac:dyDescent="0.3">
      <c r="A4699" t="s">
        <v>23120</v>
      </c>
      <c r="B4699" t="s">
        <v>23121</v>
      </c>
      <c r="C4699">
        <v>2000</v>
      </c>
      <c r="D4699">
        <v>12</v>
      </c>
      <c r="E4699">
        <v>1433</v>
      </c>
    </row>
    <row r="4700" spans="1:5" x14ac:dyDescent="0.3">
      <c r="A4700" t="s">
        <v>23387</v>
      </c>
      <c r="B4700" t="s">
        <v>23388</v>
      </c>
      <c r="C4700">
        <v>2000</v>
      </c>
      <c r="D4700">
        <v>16</v>
      </c>
      <c r="E4700">
        <v>46</v>
      </c>
    </row>
    <row r="4701" spans="1:5" x14ac:dyDescent="0.3">
      <c r="A4701" t="s">
        <v>23441</v>
      </c>
      <c r="B4701" t="s">
        <v>23442</v>
      </c>
      <c r="C4701">
        <v>2000</v>
      </c>
      <c r="D4701">
        <v>16</v>
      </c>
      <c r="E4701">
        <v>36</v>
      </c>
    </row>
    <row r="4702" spans="1:5" x14ac:dyDescent="0.3">
      <c r="A4702" t="s">
        <v>23451</v>
      </c>
      <c r="B4702" t="s">
        <v>23452</v>
      </c>
      <c r="C4702">
        <v>2000</v>
      </c>
      <c r="D4702">
        <v>16</v>
      </c>
      <c r="E4702">
        <v>45</v>
      </c>
    </row>
    <row r="4703" spans="1:5" x14ac:dyDescent="0.3">
      <c r="A4703" t="s">
        <v>23453</v>
      </c>
      <c r="B4703" t="s">
        <v>23454</v>
      </c>
      <c r="C4703">
        <v>2000</v>
      </c>
      <c r="D4703">
        <v>16</v>
      </c>
      <c r="E4703">
        <v>38</v>
      </c>
    </row>
    <row r="4704" spans="1:5" x14ac:dyDescent="0.3">
      <c r="A4704" t="s">
        <v>23457</v>
      </c>
      <c r="B4704" t="s">
        <v>23458</v>
      </c>
      <c r="C4704">
        <v>2000</v>
      </c>
      <c r="D4704">
        <v>16</v>
      </c>
      <c r="E4704">
        <v>46</v>
      </c>
    </row>
    <row r="4705" spans="1:5" x14ac:dyDescent="0.3">
      <c r="A4705" t="s">
        <v>23519</v>
      </c>
      <c r="B4705" t="s">
        <v>23520</v>
      </c>
      <c r="C4705">
        <v>2000</v>
      </c>
      <c r="D4705">
        <v>16</v>
      </c>
      <c r="E4705">
        <v>33</v>
      </c>
    </row>
    <row r="4706" spans="1:5" x14ac:dyDescent="0.3">
      <c r="A4706" t="s">
        <v>23532</v>
      </c>
      <c r="B4706" t="s">
        <v>23533</v>
      </c>
      <c r="C4706">
        <v>2000</v>
      </c>
      <c r="D4706">
        <v>16</v>
      </c>
      <c r="E4706">
        <v>128</v>
      </c>
    </row>
    <row r="4707" spans="1:5" x14ac:dyDescent="0.3">
      <c r="A4707" t="s">
        <v>23536</v>
      </c>
      <c r="B4707" t="s">
        <v>23537</v>
      </c>
      <c r="C4707">
        <v>2000</v>
      </c>
      <c r="D4707">
        <v>16</v>
      </c>
      <c r="E4707">
        <v>124</v>
      </c>
    </row>
    <row r="4708" spans="1:5" x14ac:dyDescent="0.3">
      <c r="A4708" t="s">
        <v>23565</v>
      </c>
      <c r="B4708" t="s">
        <v>23566</v>
      </c>
      <c r="C4708">
        <v>2000</v>
      </c>
      <c r="D4708">
        <v>20</v>
      </c>
      <c r="E4708">
        <v>136</v>
      </c>
    </row>
    <row r="4709" spans="1:5" x14ac:dyDescent="0.3">
      <c r="A4709" t="s">
        <v>23575</v>
      </c>
      <c r="B4709" t="s">
        <v>23576</v>
      </c>
      <c r="C4709">
        <v>2000</v>
      </c>
      <c r="D4709">
        <v>20</v>
      </c>
      <c r="E4709">
        <v>44</v>
      </c>
    </row>
    <row r="4710" spans="1:5" x14ac:dyDescent="0.3">
      <c r="A4710" t="s">
        <v>23588</v>
      </c>
      <c r="B4710" t="s">
        <v>23589</v>
      </c>
      <c r="C4710">
        <v>2000</v>
      </c>
      <c r="D4710">
        <v>20</v>
      </c>
      <c r="E4710">
        <v>35</v>
      </c>
    </row>
    <row r="4711" spans="1:5" x14ac:dyDescent="0.3">
      <c r="A4711" t="s">
        <v>23608</v>
      </c>
      <c r="B4711" t="s">
        <v>23609</v>
      </c>
      <c r="C4711">
        <v>2000</v>
      </c>
      <c r="D4711">
        <v>20</v>
      </c>
      <c r="E4711">
        <v>89</v>
      </c>
    </row>
    <row r="4712" spans="1:5" x14ac:dyDescent="0.3">
      <c r="A4712" t="s">
        <v>25852</v>
      </c>
      <c r="B4712" t="s">
        <v>25853</v>
      </c>
      <c r="C4712">
        <v>2000</v>
      </c>
      <c r="D4712">
        <v>526</v>
      </c>
      <c r="E4712">
        <v>7</v>
      </c>
    </row>
    <row r="4713" spans="1:5" x14ac:dyDescent="0.3">
      <c r="A4713" t="s">
        <v>25907</v>
      </c>
      <c r="B4713" t="s">
        <v>6573</v>
      </c>
      <c r="C4713">
        <v>2000</v>
      </c>
      <c r="D4713">
        <v>516</v>
      </c>
      <c r="E4713">
        <v>156</v>
      </c>
    </row>
    <row r="4714" spans="1:5" x14ac:dyDescent="0.3">
      <c r="A4714" t="s">
        <v>26014</v>
      </c>
      <c r="B4714" t="s">
        <v>26015</v>
      </c>
      <c r="C4714">
        <v>2000</v>
      </c>
      <c r="D4714">
        <v>516</v>
      </c>
      <c r="E4714">
        <v>5</v>
      </c>
    </row>
    <row r="4715" spans="1:5" x14ac:dyDescent="0.3">
      <c r="A4715" t="s">
        <v>26160</v>
      </c>
      <c r="B4715" t="s">
        <v>26161</v>
      </c>
      <c r="C4715">
        <v>2000</v>
      </c>
      <c r="D4715">
        <v>516</v>
      </c>
      <c r="E4715">
        <v>92</v>
      </c>
    </row>
    <row r="4716" spans="1:5" x14ac:dyDescent="0.3">
      <c r="A4716" t="s">
        <v>26162</v>
      </c>
      <c r="B4716" t="s">
        <v>26163</v>
      </c>
      <c r="C4716">
        <v>2000</v>
      </c>
      <c r="D4716">
        <v>516</v>
      </c>
      <c r="E4716">
        <v>63</v>
      </c>
    </row>
    <row r="4717" spans="1:5" x14ac:dyDescent="0.3">
      <c r="A4717" t="s">
        <v>26165</v>
      </c>
      <c r="B4717" t="s">
        <v>26166</v>
      </c>
      <c r="C4717">
        <v>2000</v>
      </c>
      <c r="D4717">
        <v>516</v>
      </c>
      <c r="E4717">
        <v>40</v>
      </c>
    </row>
    <row r="4718" spans="1:5" x14ac:dyDescent="0.3">
      <c r="A4718" t="s">
        <v>26230</v>
      </c>
      <c r="B4718" t="s">
        <v>26231</v>
      </c>
      <c r="C4718">
        <v>2000</v>
      </c>
      <c r="D4718">
        <v>507</v>
      </c>
      <c r="E4718">
        <v>576</v>
      </c>
    </row>
    <row r="4719" spans="1:5" x14ac:dyDescent="0.3">
      <c r="A4719" t="s">
        <v>26547</v>
      </c>
      <c r="B4719" t="s">
        <v>26548</v>
      </c>
      <c r="C4719">
        <v>2000</v>
      </c>
      <c r="D4719">
        <v>516</v>
      </c>
      <c r="E4719">
        <v>258</v>
      </c>
    </row>
    <row r="4720" spans="1:5" x14ac:dyDescent="0.3">
      <c r="A4720" t="s">
        <v>26664</v>
      </c>
      <c r="B4720" t="s">
        <v>26665</v>
      </c>
      <c r="C4720">
        <v>2000</v>
      </c>
      <c r="D4720">
        <v>507</v>
      </c>
      <c r="E4720">
        <v>3</v>
      </c>
    </row>
    <row r="4721" spans="1:5" x14ac:dyDescent="0.3">
      <c r="A4721" t="s">
        <v>26666</v>
      </c>
      <c r="B4721" t="s">
        <v>26667</v>
      </c>
      <c r="C4721">
        <v>2000</v>
      </c>
      <c r="D4721">
        <v>1</v>
      </c>
      <c r="E4721">
        <v>2</v>
      </c>
    </row>
    <row r="4722" spans="1:5" x14ac:dyDescent="0.3">
      <c r="A4722" t="s">
        <v>26975</v>
      </c>
      <c r="B4722" t="s">
        <v>26976</v>
      </c>
      <c r="C4722">
        <v>2000</v>
      </c>
      <c r="D4722">
        <v>507</v>
      </c>
      <c r="E4722">
        <v>393</v>
      </c>
    </row>
    <row r="4723" spans="1:5" x14ac:dyDescent="0.3">
      <c r="A4723" t="s">
        <v>26981</v>
      </c>
      <c r="B4723" t="s">
        <v>26982</v>
      </c>
      <c r="C4723">
        <v>2000</v>
      </c>
      <c r="D4723">
        <v>260</v>
      </c>
      <c r="E4723">
        <v>139</v>
      </c>
    </row>
    <row r="4724" spans="1:5" x14ac:dyDescent="0.3">
      <c r="A4724" t="s">
        <v>27008</v>
      </c>
      <c r="B4724" t="s">
        <v>27009</v>
      </c>
      <c r="C4724">
        <v>2000</v>
      </c>
      <c r="D4724">
        <v>261</v>
      </c>
      <c r="E4724">
        <v>578</v>
      </c>
    </row>
    <row r="4725" spans="1:5" x14ac:dyDescent="0.3">
      <c r="A4725" t="s">
        <v>27701</v>
      </c>
      <c r="B4725" t="s">
        <v>27702</v>
      </c>
      <c r="C4725">
        <v>2000</v>
      </c>
      <c r="D4725">
        <v>254</v>
      </c>
      <c r="E4725">
        <v>25</v>
      </c>
    </row>
    <row r="4726" spans="1:5" x14ac:dyDescent="0.3">
      <c r="A4726" t="s">
        <v>27748</v>
      </c>
      <c r="B4726" t="s">
        <v>27749</v>
      </c>
      <c r="C4726">
        <v>2000</v>
      </c>
      <c r="D4726">
        <v>16</v>
      </c>
      <c r="E4726">
        <v>0</v>
      </c>
    </row>
    <row r="4727" spans="1:5" x14ac:dyDescent="0.3">
      <c r="A4727" t="s">
        <v>27750</v>
      </c>
      <c r="B4727" t="s">
        <v>27751</v>
      </c>
      <c r="C4727">
        <v>2000</v>
      </c>
      <c r="D4727">
        <v>16</v>
      </c>
      <c r="E4727">
        <v>0</v>
      </c>
    </row>
    <row r="4728" spans="1:5" x14ac:dyDescent="0.3">
      <c r="A4728" t="s">
        <v>27752</v>
      </c>
      <c r="B4728" t="s">
        <v>27753</v>
      </c>
      <c r="C4728">
        <v>2000</v>
      </c>
      <c r="D4728">
        <v>16</v>
      </c>
      <c r="E4728">
        <v>0</v>
      </c>
    </row>
    <row r="4729" spans="1:5" x14ac:dyDescent="0.3">
      <c r="A4729" t="s">
        <v>27754</v>
      </c>
      <c r="B4729" t="s">
        <v>27755</v>
      </c>
      <c r="C4729">
        <v>2000</v>
      </c>
      <c r="D4729">
        <v>16</v>
      </c>
      <c r="E4729">
        <v>0</v>
      </c>
    </row>
    <row r="4730" spans="1:5" x14ac:dyDescent="0.3">
      <c r="A4730" t="s">
        <v>27756</v>
      </c>
      <c r="B4730" t="s">
        <v>27757</v>
      </c>
      <c r="C4730">
        <v>2000</v>
      </c>
      <c r="D4730">
        <v>16</v>
      </c>
      <c r="E4730">
        <v>0</v>
      </c>
    </row>
    <row r="4731" spans="1:5" x14ac:dyDescent="0.3">
      <c r="A4731" t="s">
        <v>27758</v>
      </c>
      <c r="B4731" t="s">
        <v>27759</v>
      </c>
      <c r="C4731">
        <v>2000</v>
      </c>
      <c r="D4731">
        <v>16</v>
      </c>
      <c r="E4731">
        <v>0</v>
      </c>
    </row>
    <row r="4732" spans="1:5" x14ac:dyDescent="0.3">
      <c r="A4732" t="s">
        <v>27760</v>
      </c>
      <c r="B4732" t="s">
        <v>27761</v>
      </c>
      <c r="C4732">
        <v>2000</v>
      </c>
      <c r="D4732">
        <v>16</v>
      </c>
      <c r="E4732">
        <v>0</v>
      </c>
    </row>
    <row r="4733" spans="1:5" x14ac:dyDescent="0.3">
      <c r="A4733" t="s">
        <v>27762</v>
      </c>
      <c r="B4733" t="s">
        <v>27763</v>
      </c>
      <c r="C4733">
        <v>2000</v>
      </c>
      <c r="D4733">
        <v>16</v>
      </c>
      <c r="E4733">
        <v>0</v>
      </c>
    </row>
    <row r="4734" spans="1:5" x14ac:dyDescent="0.3">
      <c r="A4734" t="s">
        <v>27764</v>
      </c>
      <c r="B4734" t="s">
        <v>27765</v>
      </c>
      <c r="C4734">
        <v>2000</v>
      </c>
      <c r="D4734">
        <v>20</v>
      </c>
      <c r="E4734">
        <v>142</v>
      </c>
    </row>
    <row r="4735" spans="1:5" x14ac:dyDescent="0.3">
      <c r="A4735" t="s">
        <v>27795</v>
      </c>
      <c r="B4735" t="s">
        <v>27796</v>
      </c>
      <c r="C4735">
        <v>2000</v>
      </c>
      <c r="D4735">
        <v>434</v>
      </c>
      <c r="E4735">
        <v>0</v>
      </c>
    </row>
    <row r="4736" spans="1:5" x14ac:dyDescent="0.3">
      <c r="A4736" t="s">
        <v>28102</v>
      </c>
      <c r="B4736" t="s">
        <v>28103</v>
      </c>
      <c r="C4736">
        <v>2000</v>
      </c>
      <c r="D4736">
        <v>462</v>
      </c>
      <c r="E4736">
        <v>0</v>
      </c>
    </row>
    <row r="4737" spans="1:5" x14ac:dyDescent="0.3">
      <c r="A4737" t="s">
        <v>28118</v>
      </c>
      <c r="B4737" t="s">
        <v>28119</v>
      </c>
      <c r="C4737">
        <v>2000</v>
      </c>
      <c r="D4737">
        <v>230</v>
      </c>
      <c r="E4737">
        <v>0</v>
      </c>
    </row>
    <row r="4738" spans="1:5" x14ac:dyDescent="0.3">
      <c r="A4738" t="s">
        <v>28373</v>
      </c>
      <c r="B4738" t="s">
        <v>28374</v>
      </c>
      <c r="C4738">
        <v>2000</v>
      </c>
      <c r="D4738">
        <v>468</v>
      </c>
      <c r="E4738">
        <v>0</v>
      </c>
    </row>
    <row r="4739" spans="1:5" x14ac:dyDescent="0.3">
      <c r="A4739" t="s">
        <v>28379</v>
      </c>
      <c r="B4739" t="s">
        <v>28380</v>
      </c>
      <c r="C4739">
        <v>2000</v>
      </c>
      <c r="D4739">
        <v>50</v>
      </c>
      <c r="E4739">
        <v>0</v>
      </c>
    </row>
    <row r="4740" spans="1:5" x14ac:dyDescent="0.3">
      <c r="A4740" t="s">
        <v>28383</v>
      </c>
      <c r="B4740" t="s">
        <v>28384</v>
      </c>
      <c r="C4740">
        <v>2000</v>
      </c>
      <c r="D4740">
        <v>298</v>
      </c>
      <c r="E4740">
        <v>0</v>
      </c>
    </row>
    <row r="4741" spans="1:5" x14ac:dyDescent="0.3">
      <c r="A4741" t="s">
        <v>28389</v>
      </c>
      <c r="B4741" t="s">
        <v>28390</v>
      </c>
      <c r="C4741">
        <v>2000</v>
      </c>
      <c r="D4741">
        <v>197</v>
      </c>
      <c r="E4741">
        <v>0</v>
      </c>
    </row>
    <row r="4742" spans="1:5" x14ac:dyDescent="0.3">
      <c r="A4742" t="s">
        <v>28399</v>
      </c>
      <c r="B4742" t="s">
        <v>28400</v>
      </c>
      <c r="C4742">
        <v>2000</v>
      </c>
      <c r="D4742">
        <v>16</v>
      </c>
      <c r="E4742">
        <v>0</v>
      </c>
    </row>
    <row r="4743" spans="1:5" x14ac:dyDescent="0.3">
      <c r="A4743" t="s">
        <v>28401</v>
      </c>
      <c r="B4743" t="s">
        <v>28402</v>
      </c>
      <c r="C4743">
        <v>2000</v>
      </c>
      <c r="D4743">
        <v>442</v>
      </c>
      <c r="E4743">
        <v>0</v>
      </c>
    </row>
    <row r="4744" spans="1:5" x14ac:dyDescent="0.3">
      <c r="A4744" t="s">
        <v>28425</v>
      </c>
      <c r="B4744" t="s">
        <v>28426</v>
      </c>
      <c r="C4744">
        <v>2000</v>
      </c>
      <c r="D4744">
        <v>197</v>
      </c>
      <c r="E4744">
        <v>0</v>
      </c>
    </row>
    <row r="4745" spans="1:5" x14ac:dyDescent="0.3">
      <c r="A4745" t="s">
        <v>28495</v>
      </c>
      <c r="B4745" t="s">
        <v>28496</v>
      </c>
      <c r="C4745">
        <v>2000</v>
      </c>
      <c r="D4745">
        <v>408</v>
      </c>
      <c r="E4745">
        <v>49</v>
      </c>
    </row>
    <row r="4746" spans="1:5" x14ac:dyDescent="0.3">
      <c r="A4746" t="s">
        <v>28525</v>
      </c>
      <c r="B4746" t="s">
        <v>28526</v>
      </c>
      <c r="C4746">
        <v>2000</v>
      </c>
      <c r="D4746">
        <v>425</v>
      </c>
      <c r="E4746">
        <v>70</v>
      </c>
    </row>
    <row r="4747" spans="1:5" x14ac:dyDescent="0.3">
      <c r="A4747" t="s">
        <v>28549</v>
      </c>
      <c r="B4747" t="s">
        <v>28550</v>
      </c>
      <c r="C4747">
        <v>2000</v>
      </c>
      <c r="D4747">
        <v>425</v>
      </c>
      <c r="E4747">
        <v>83</v>
      </c>
    </row>
    <row r="4748" spans="1:5" x14ac:dyDescent="0.3">
      <c r="A4748" t="s">
        <v>28827</v>
      </c>
      <c r="B4748" t="s">
        <v>28828</v>
      </c>
      <c r="C4748">
        <v>2000</v>
      </c>
      <c r="D4748">
        <v>442</v>
      </c>
      <c r="E4748">
        <v>0</v>
      </c>
    </row>
    <row r="4749" spans="1:5" x14ac:dyDescent="0.3">
      <c r="A4749" t="s">
        <v>28903</v>
      </c>
      <c r="B4749" t="s">
        <v>28904</v>
      </c>
      <c r="C4749">
        <v>2000</v>
      </c>
      <c r="D4749">
        <v>158</v>
      </c>
      <c r="E4749">
        <v>0</v>
      </c>
    </row>
    <row r="4750" spans="1:5" x14ac:dyDescent="0.3">
      <c r="A4750" t="s">
        <v>28916</v>
      </c>
      <c r="B4750" t="s">
        <v>28917</v>
      </c>
      <c r="C4750">
        <v>2000</v>
      </c>
      <c r="D4750">
        <v>458</v>
      </c>
      <c r="E4750">
        <v>0</v>
      </c>
    </row>
    <row r="4751" spans="1:5" x14ac:dyDescent="0.3">
      <c r="A4751" t="s">
        <v>28920</v>
      </c>
      <c r="B4751" t="s">
        <v>28921</v>
      </c>
      <c r="C4751">
        <v>2000</v>
      </c>
      <c r="D4751">
        <v>50</v>
      </c>
      <c r="E4751">
        <v>0</v>
      </c>
    </row>
    <row r="4752" spans="1:5" x14ac:dyDescent="0.3">
      <c r="A4752" t="s">
        <v>29023</v>
      </c>
      <c r="B4752" t="s">
        <v>29024</v>
      </c>
      <c r="C4752">
        <v>2000</v>
      </c>
      <c r="D4752">
        <v>158</v>
      </c>
      <c r="E4752">
        <v>0</v>
      </c>
    </row>
    <row r="4753" spans="1:5" x14ac:dyDescent="0.3">
      <c r="A4753" t="s">
        <v>29025</v>
      </c>
      <c r="B4753" t="s">
        <v>29026</v>
      </c>
      <c r="C4753">
        <v>2000</v>
      </c>
      <c r="D4753">
        <v>158</v>
      </c>
      <c r="E4753">
        <v>0</v>
      </c>
    </row>
    <row r="4754" spans="1:5" x14ac:dyDescent="0.3">
      <c r="A4754" t="s">
        <v>29031</v>
      </c>
      <c r="B4754" t="s">
        <v>29032</v>
      </c>
      <c r="C4754">
        <v>2000</v>
      </c>
      <c r="D4754">
        <v>298</v>
      </c>
      <c r="E4754">
        <v>0</v>
      </c>
    </row>
    <row r="4755" spans="1:5" x14ac:dyDescent="0.3">
      <c r="A4755" t="s">
        <v>29037</v>
      </c>
      <c r="B4755" t="s">
        <v>29038</v>
      </c>
      <c r="C4755">
        <v>2000</v>
      </c>
      <c r="D4755">
        <v>158</v>
      </c>
      <c r="E4755">
        <v>0</v>
      </c>
    </row>
    <row r="4756" spans="1:5" x14ac:dyDescent="0.3">
      <c r="A4756" t="s">
        <v>29039</v>
      </c>
      <c r="B4756" t="s">
        <v>29040</v>
      </c>
      <c r="C4756">
        <v>2000</v>
      </c>
      <c r="D4756">
        <v>158</v>
      </c>
      <c r="E4756">
        <v>0</v>
      </c>
    </row>
    <row r="4757" spans="1:5" x14ac:dyDescent="0.3">
      <c r="A4757" t="s">
        <v>29045</v>
      </c>
      <c r="B4757" t="s">
        <v>29046</v>
      </c>
      <c r="C4757">
        <v>2000</v>
      </c>
      <c r="D4757">
        <v>158</v>
      </c>
      <c r="E4757">
        <v>0</v>
      </c>
    </row>
    <row r="4758" spans="1:5" x14ac:dyDescent="0.3">
      <c r="A4758" t="s">
        <v>131</v>
      </c>
      <c r="B4758" t="s">
        <v>132</v>
      </c>
      <c r="C4758">
        <v>2001</v>
      </c>
      <c r="D4758">
        <v>199</v>
      </c>
      <c r="E4758">
        <v>256</v>
      </c>
    </row>
    <row r="4759" spans="1:5" x14ac:dyDescent="0.3">
      <c r="A4759" t="s">
        <v>135</v>
      </c>
      <c r="B4759" t="s">
        <v>136</v>
      </c>
      <c r="C4759">
        <v>2001</v>
      </c>
      <c r="D4759">
        <v>233</v>
      </c>
      <c r="E4759">
        <v>787</v>
      </c>
    </row>
    <row r="4760" spans="1:5" x14ac:dyDescent="0.3">
      <c r="A4760" t="s">
        <v>137</v>
      </c>
      <c r="B4760" t="s">
        <v>138</v>
      </c>
      <c r="C4760">
        <v>2001</v>
      </c>
      <c r="D4760">
        <v>233</v>
      </c>
      <c r="E4760">
        <v>293</v>
      </c>
    </row>
    <row r="4761" spans="1:5" x14ac:dyDescent="0.3">
      <c r="A4761" t="s">
        <v>139</v>
      </c>
      <c r="B4761" t="s">
        <v>140</v>
      </c>
      <c r="C4761">
        <v>2001</v>
      </c>
      <c r="D4761">
        <v>254</v>
      </c>
      <c r="E4761">
        <v>100</v>
      </c>
    </row>
    <row r="4762" spans="1:5" x14ac:dyDescent="0.3">
      <c r="A4762" t="s">
        <v>141</v>
      </c>
      <c r="B4762" t="s">
        <v>142</v>
      </c>
      <c r="C4762">
        <v>2001</v>
      </c>
      <c r="D4762">
        <v>254</v>
      </c>
      <c r="E4762">
        <v>100</v>
      </c>
    </row>
    <row r="4763" spans="1:5" x14ac:dyDescent="0.3">
      <c r="A4763" t="s">
        <v>143</v>
      </c>
      <c r="B4763" t="s">
        <v>144</v>
      </c>
      <c r="C4763">
        <v>2001</v>
      </c>
      <c r="D4763">
        <v>254</v>
      </c>
      <c r="E4763">
        <v>50</v>
      </c>
    </row>
    <row r="4764" spans="1:5" x14ac:dyDescent="0.3">
      <c r="A4764" t="s">
        <v>145</v>
      </c>
      <c r="B4764" t="s">
        <v>146</v>
      </c>
      <c r="C4764">
        <v>2001</v>
      </c>
      <c r="D4764">
        <v>254</v>
      </c>
      <c r="E4764">
        <v>50</v>
      </c>
    </row>
    <row r="4765" spans="1:5" x14ac:dyDescent="0.3">
      <c r="A4765" t="s">
        <v>147</v>
      </c>
      <c r="B4765" t="s">
        <v>148</v>
      </c>
      <c r="C4765">
        <v>2001</v>
      </c>
      <c r="D4765">
        <v>254</v>
      </c>
      <c r="E4765">
        <v>25</v>
      </c>
    </row>
    <row r="4766" spans="1:5" x14ac:dyDescent="0.3">
      <c r="A4766" t="s">
        <v>149</v>
      </c>
      <c r="B4766" t="s">
        <v>150</v>
      </c>
      <c r="C4766">
        <v>2001</v>
      </c>
      <c r="D4766">
        <v>254</v>
      </c>
      <c r="E4766">
        <v>50</v>
      </c>
    </row>
    <row r="4767" spans="1:5" x14ac:dyDescent="0.3">
      <c r="A4767" t="s">
        <v>151</v>
      </c>
      <c r="B4767" t="s">
        <v>152</v>
      </c>
      <c r="C4767">
        <v>2001</v>
      </c>
      <c r="D4767">
        <v>254</v>
      </c>
      <c r="E4767">
        <v>62</v>
      </c>
    </row>
    <row r="4768" spans="1:5" x14ac:dyDescent="0.3">
      <c r="A4768" t="s">
        <v>157</v>
      </c>
      <c r="B4768" t="s">
        <v>158</v>
      </c>
      <c r="C4768">
        <v>2001</v>
      </c>
      <c r="D4768">
        <v>254</v>
      </c>
      <c r="E4768">
        <v>42</v>
      </c>
    </row>
    <row r="4769" spans="1:5" x14ac:dyDescent="0.3">
      <c r="A4769" t="s">
        <v>159</v>
      </c>
      <c r="B4769" t="s">
        <v>160</v>
      </c>
      <c r="C4769">
        <v>2001</v>
      </c>
      <c r="D4769">
        <v>254</v>
      </c>
      <c r="E4769">
        <v>42</v>
      </c>
    </row>
    <row r="4770" spans="1:5" x14ac:dyDescent="0.3">
      <c r="A4770" t="s">
        <v>161</v>
      </c>
      <c r="B4770" t="s">
        <v>162</v>
      </c>
      <c r="C4770">
        <v>2001</v>
      </c>
      <c r="D4770">
        <v>238</v>
      </c>
      <c r="E4770">
        <v>121</v>
      </c>
    </row>
    <row r="4771" spans="1:5" x14ac:dyDescent="0.3">
      <c r="A4771" t="s">
        <v>163</v>
      </c>
      <c r="B4771" t="s">
        <v>164</v>
      </c>
      <c r="C4771">
        <v>2001</v>
      </c>
      <c r="D4771">
        <v>238</v>
      </c>
      <c r="E4771">
        <v>170</v>
      </c>
    </row>
    <row r="4772" spans="1:5" x14ac:dyDescent="0.3">
      <c r="A4772" t="s">
        <v>165</v>
      </c>
      <c r="B4772" t="s">
        <v>166</v>
      </c>
      <c r="C4772">
        <v>2001</v>
      </c>
      <c r="D4772">
        <v>238</v>
      </c>
      <c r="E4772">
        <v>194</v>
      </c>
    </row>
    <row r="4773" spans="1:5" x14ac:dyDescent="0.3">
      <c r="A4773" t="s">
        <v>167</v>
      </c>
      <c r="B4773" t="s">
        <v>168</v>
      </c>
      <c r="C4773">
        <v>2001</v>
      </c>
      <c r="D4773">
        <v>238</v>
      </c>
      <c r="E4773">
        <v>128</v>
      </c>
    </row>
    <row r="4774" spans="1:5" x14ac:dyDescent="0.3">
      <c r="A4774" t="s">
        <v>169</v>
      </c>
      <c r="B4774" t="s">
        <v>170</v>
      </c>
      <c r="C4774">
        <v>2001</v>
      </c>
      <c r="D4774">
        <v>238</v>
      </c>
      <c r="E4774">
        <v>228</v>
      </c>
    </row>
    <row r="4775" spans="1:5" x14ac:dyDescent="0.3">
      <c r="A4775" t="s">
        <v>171</v>
      </c>
      <c r="B4775" t="s">
        <v>172</v>
      </c>
      <c r="C4775">
        <v>2001</v>
      </c>
      <c r="D4775">
        <v>171</v>
      </c>
      <c r="E4775">
        <v>1868</v>
      </c>
    </row>
    <row r="4776" spans="1:5" x14ac:dyDescent="0.3">
      <c r="A4776" t="s">
        <v>173</v>
      </c>
      <c r="B4776" t="s">
        <v>174</v>
      </c>
      <c r="C4776">
        <v>2001</v>
      </c>
      <c r="D4776">
        <v>171</v>
      </c>
      <c r="E4776">
        <v>1748</v>
      </c>
    </row>
    <row r="4777" spans="1:5" x14ac:dyDescent="0.3">
      <c r="A4777" t="s">
        <v>303</v>
      </c>
      <c r="B4777" t="s">
        <v>304</v>
      </c>
      <c r="C4777">
        <v>2001</v>
      </c>
      <c r="D4777">
        <v>254</v>
      </c>
      <c r="E4777">
        <v>10</v>
      </c>
    </row>
    <row r="4778" spans="1:5" x14ac:dyDescent="0.3">
      <c r="A4778" t="s">
        <v>305</v>
      </c>
      <c r="B4778" t="s">
        <v>306</v>
      </c>
      <c r="C4778">
        <v>2001</v>
      </c>
      <c r="D4778">
        <v>254</v>
      </c>
      <c r="E4778">
        <v>25</v>
      </c>
    </row>
    <row r="4779" spans="1:5" x14ac:dyDescent="0.3">
      <c r="A4779" t="s">
        <v>307</v>
      </c>
      <c r="B4779" t="s">
        <v>308</v>
      </c>
      <c r="C4779">
        <v>2001</v>
      </c>
      <c r="D4779">
        <v>254</v>
      </c>
      <c r="E4779">
        <v>5</v>
      </c>
    </row>
    <row r="4780" spans="1:5" x14ac:dyDescent="0.3">
      <c r="A4780" t="s">
        <v>309</v>
      </c>
      <c r="B4780" t="s">
        <v>310</v>
      </c>
      <c r="C4780">
        <v>2001</v>
      </c>
      <c r="D4780">
        <v>254</v>
      </c>
      <c r="E4780">
        <v>100</v>
      </c>
    </row>
    <row r="4781" spans="1:5" x14ac:dyDescent="0.3">
      <c r="A4781" t="s">
        <v>311</v>
      </c>
      <c r="B4781" t="s">
        <v>312</v>
      </c>
      <c r="C4781">
        <v>2001</v>
      </c>
      <c r="D4781">
        <v>254</v>
      </c>
      <c r="E4781">
        <v>80</v>
      </c>
    </row>
    <row r="4782" spans="1:5" x14ac:dyDescent="0.3">
      <c r="A4782" t="s">
        <v>557</v>
      </c>
      <c r="B4782" t="s">
        <v>558</v>
      </c>
      <c r="C4782">
        <v>2001</v>
      </c>
      <c r="D4782">
        <v>297</v>
      </c>
      <c r="E4782">
        <v>1</v>
      </c>
    </row>
    <row r="4783" spans="1:5" x14ac:dyDescent="0.3">
      <c r="A4783" t="s">
        <v>1387</v>
      </c>
      <c r="B4783" t="s">
        <v>1388</v>
      </c>
      <c r="C4783">
        <v>2001</v>
      </c>
      <c r="D4783">
        <v>68</v>
      </c>
      <c r="E4783">
        <v>110</v>
      </c>
    </row>
    <row r="4784" spans="1:5" x14ac:dyDescent="0.3">
      <c r="A4784" t="s">
        <v>1667</v>
      </c>
      <c r="B4784" t="s">
        <v>1668</v>
      </c>
      <c r="C4784">
        <v>2001</v>
      </c>
      <c r="D4784">
        <v>135</v>
      </c>
      <c r="E4784">
        <v>42</v>
      </c>
    </row>
    <row r="4785" spans="1:5" x14ac:dyDescent="0.3">
      <c r="A4785" t="s">
        <v>1693</v>
      </c>
      <c r="B4785" t="s">
        <v>1694</v>
      </c>
      <c r="C4785">
        <v>2001</v>
      </c>
      <c r="D4785">
        <v>125</v>
      </c>
      <c r="E4785">
        <v>1</v>
      </c>
    </row>
    <row r="4786" spans="1:5" x14ac:dyDescent="0.3">
      <c r="A4786" t="s">
        <v>1857</v>
      </c>
      <c r="B4786" t="s">
        <v>1858</v>
      </c>
      <c r="C4786">
        <v>2001</v>
      </c>
      <c r="D4786">
        <v>14</v>
      </c>
      <c r="E4786">
        <v>55</v>
      </c>
    </row>
    <row r="4787" spans="1:5" x14ac:dyDescent="0.3">
      <c r="A4787" t="s">
        <v>1859</v>
      </c>
      <c r="B4787" t="s">
        <v>1860</v>
      </c>
      <c r="C4787">
        <v>2001</v>
      </c>
      <c r="D4787">
        <v>125</v>
      </c>
      <c r="E4787">
        <v>4</v>
      </c>
    </row>
    <row r="4788" spans="1:5" x14ac:dyDescent="0.3">
      <c r="A4788" t="s">
        <v>1979</v>
      </c>
      <c r="B4788" t="s">
        <v>1980</v>
      </c>
      <c r="C4788">
        <v>2001</v>
      </c>
      <c r="D4788">
        <v>91</v>
      </c>
      <c r="E4788">
        <v>24</v>
      </c>
    </row>
    <row r="4789" spans="1:5" x14ac:dyDescent="0.3">
      <c r="A4789" t="s">
        <v>2115</v>
      </c>
      <c r="B4789" t="s">
        <v>2116</v>
      </c>
      <c r="C4789">
        <v>2001</v>
      </c>
      <c r="D4789">
        <v>273</v>
      </c>
      <c r="E4789">
        <v>211</v>
      </c>
    </row>
    <row r="4790" spans="1:5" x14ac:dyDescent="0.3">
      <c r="A4790" t="s">
        <v>2119</v>
      </c>
      <c r="B4790" t="s">
        <v>2120</v>
      </c>
      <c r="C4790">
        <v>2001</v>
      </c>
      <c r="D4790">
        <v>273</v>
      </c>
      <c r="E4790">
        <v>168</v>
      </c>
    </row>
    <row r="4791" spans="1:5" x14ac:dyDescent="0.3">
      <c r="A4791" t="s">
        <v>2125</v>
      </c>
      <c r="B4791" t="s">
        <v>2126</v>
      </c>
      <c r="C4791">
        <v>2001</v>
      </c>
      <c r="D4791">
        <v>273</v>
      </c>
      <c r="E4791">
        <v>29</v>
      </c>
    </row>
    <row r="4792" spans="1:5" x14ac:dyDescent="0.3">
      <c r="A4792" t="s">
        <v>2127</v>
      </c>
      <c r="B4792" t="s">
        <v>2128</v>
      </c>
      <c r="C4792">
        <v>2001</v>
      </c>
      <c r="D4792">
        <v>273</v>
      </c>
      <c r="E4792">
        <v>21</v>
      </c>
    </row>
    <row r="4793" spans="1:5" x14ac:dyDescent="0.3">
      <c r="A4793" t="s">
        <v>2129</v>
      </c>
      <c r="B4793" t="s">
        <v>2130</v>
      </c>
      <c r="C4793">
        <v>2001</v>
      </c>
      <c r="D4793">
        <v>273</v>
      </c>
      <c r="E4793">
        <v>22</v>
      </c>
    </row>
    <row r="4794" spans="1:5" x14ac:dyDescent="0.3">
      <c r="A4794" t="s">
        <v>2133</v>
      </c>
      <c r="B4794" t="s">
        <v>2134</v>
      </c>
      <c r="C4794">
        <v>2001</v>
      </c>
      <c r="D4794">
        <v>273</v>
      </c>
      <c r="E4794">
        <v>20</v>
      </c>
    </row>
    <row r="4795" spans="1:5" x14ac:dyDescent="0.3">
      <c r="A4795" t="s">
        <v>2135</v>
      </c>
      <c r="B4795" t="s">
        <v>2136</v>
      </c>
      <c r="C4795">
        <v>2001</v>
      </c>
      <c r="D4795">
        <v>273</v>
      </c>
      <c r="E4795">
        <v>24</v>
      </c>
    </row>
    <row r="4796" spans="1:5" x14ac:dyDescent="0.3">
      <c r="A4796" t="s">
        <v>2137</v>
      </c>
      <c r="B4796" t="s">
        <v>2138</v>
      </c>
      <c r="C4796">
        <v>2001</v>
      </c>
      <c r="D4796">
        <v>273</v>
      </c>
      <c r="E4796">
        <v>25</v>
      </c>
    </row>
    <row r="4797" spans="1:5" x14ac:dyDescent="0.3">
      <c r="A4797" t="s">
        <v>2139</v>
      </c>
      <c r="B4797" t="s">
        <v>2140</v>
      </c>
      <c r="C4797">
        <v>2001</v>
      </c>
      <c r="D4797">
        <v>274</v>
      </c>
      <c r="E4797">
        <v>157</v>
      </c>
    </row>
    <row r="4798" spans="1:5" x14ac:dyDescent="0.3">
      <c r="A4798" t="s">
        <v>2143</v>
      </c>
      <c r="B4798" t="s">
        <v>2144</v>
      </c>
      <c r="C4798">
        <v>2001</v>
      </c>
      <c r="D4798">
        <v>274</v>
      </c>
      <c r="E4798">
        <v>186</v>
      </c>
    </row>
    <row r="4799" spans="1:5" x14ac:dyDescent="0.3">
      <c r="A4799" t="s">
        <v>2165</v>
      </c>
      <c r="B4799" t="s">
        <v>2166</v>
      </c>
      <c r="C4799">
        <v>2001</v>
      </c>
      <c r="D4799">
        <v>355</v>
      </c>
      <c r="E4799">
        <v>8</v>
      </c>
    </row>
    <row r="4800" spans="1:5" x14ac:dyDescent="0.3">
      <c r="A4800" t="s">
        <v>2167</v>
      </c>
      <c r="B4800" t="s">
        <v>2168</v>
      </c>
      <c r="C4800">
        <v>2001</v>
      </c>
      <c r="D4800">
        <v>355</v>
      </c>
      <c r="E4800">
        <v>8</v>
      </c>
    </row>
    <row r="4801" spans="1:5" x14ac:dyDescent="0.3">
      <c r="A4801" t="s">
        <v>2169</v>
      </c>
      <c r="B4801" t="s">
        <v>2170</v>
      </c>
      <c r="C4801">
        <v>2001</v>
      </c>
      <c r="D4801">
        <v>355</v>
      </c>
      <c r="E4801">
        <v>8</v>
      </c>
    </row>
    <row r="4802" spans="1:5" x14ac:dyDescent="0.3">
      <c r="A4802" t="s">
        <v>2173</v>
      </c>
      <c r="B4802" t="s">
        <v>2174</v>
      </c>
      <c r="C4802">
        <v>2001</v>
      </c>
      <c r="D4802">
        <v>355</v>
      </c>
      <c r="E4802">
        <v>8</v>
      </c>
    </row>
    <row r="4803" spans="1:5" x14ac:dyDescent="0.3">
      <c r="A4803" t="s">
        <v>2175</v>
      </c>
      <c r="B4803" t="s">
        <v>2176</v>
      </c>
      <c r="C4803">
        <v>2001</v>
      </c>
      <c r="D4803">
        <v>355</v>
      </c>
      <c r="E4803">
        <v>8</v>
      </c>
    </row>
    <row r="4804" spans="1:5" x14ac:dyDescent="0.3">
      <c r="A4804" t="s">
        <v>2177</v>
      </c>
      <c r="B4804" t="s">
        <v>2178</v>
      </c>
      <c r="C4804">
        <v>2001</v>
      </c>
      <c r="D4804">
        <v>355</v>
      </c>
      <c r="E4804">
        <v>8</v>
      </c>
    </row>
    <row r="4805" spans="1:5" x14ac:dyDescent="0.3">
      <c r="A4805" t="s">
        <v>2186</v>
      </c>
      <c r="B4805" t="s">
        <v>2187</v>
      </c>
      <c r="C4805">
        <v>2001</v>
      </c>
      <c r="D4805">
        <v>632</v>
      </c>
      <c r="E4805">
        <v>2</v>
      </c>
    </row>
    <row r="4806" spans="1:5" x14ac:dyDescent="0.3">
      <c r="A4806" t="s">
        <v>2188</v>
      </c>
      <c r="B4806" t="s">
        <v>2189</v>
      </c>
      <c r="C4806">
        <v>2001</v>
      </c>
      <c r="D4806">
        <v>632</v>
      </c>
      <c r="E4806">
        <v>2</v>
      </c>
    </row>
    <row r="4807" spans="1:5" x14ac:dyDescent="0.3">
      <c r="A4807" t="s">
        <v>2190</v>
      </c>
      <c r="B4807" t="s">
        <v>2191</v>
      </c>
      <c r="C4807">
        <v>2001</v>
      </c>
      <c r="D4807">
        <v>632</v>
      </c>
      <c r="E4807">
        <v>3</v>
      </c>
    </row>
    <row r="4808" spans="1:5" x14ac:dyDescent="0.3">
      <c r="A4808" t="s">
        <v>2196</v>
      </c>
      <c r="B4808" t="s">
        <v>2197</v>
      </c>
      <c r="C4808">
        <v>2001</v>
      </c>
      <c r="D4808">
        <v>652</v>
      </c>
      <c r="E4808">
        <v>6</v>
      </c>
    </row>
    <row r="4809" spans="1:5" x14ac:dyDescent="0.3">
      <c r="A4809" t="s">
        <v>2198</v>
      </c>
      <c r="B4809" t="s">
        <v>2199</v>
      </c>
      <c r="C4809">
        <v>2001</v>
      </c>
      <c r="D4809">
        <v>652</v>
      </c>
      <c r="E4809">
        <v>7</v>
      </c>
    </row>
    <row r="4810" spans="1:5" x14ac:dyDescent="0.3">
      <c r="A4810" t="s">
        <v>2200</v>
      </c>
      <c r="B4810" t="s">
        <v>2201</v>
      </c>
      <c r="C4810">
        <v>2001</v>
      </c>
      <c r="D4810">
        <v>652</v>
      </c>
      <c r="E4810">
        <v>3</v>
      </c>
    </row>
    <row r="4811" spans="1:5" x14ac:dyDescent="0.3">
      <c r="A4811" t="s">
        <v>2203</v>
      </c>
      <c r="B4811" t="s">
        <v>2204</v>
      </c>
      <c r="C4811">
        <v>2001</v>
      </c>
      <c r="D4811">
        <v>273</v>
      </c>
      <c r="E4811">
        <v>35</v>
      </c>
    </row>
    <row r="4812" spans="1:5" x14ac:dyDescent="0.3">
      <c r="A4812" t="s">
        <v>2211</v>
      </c>
      <c r="B4812" t="s">
        <v>2212</v>
      </c>
      <c r="C4812">
        <v>2001</v>
      </c>
      <c r="D4812">
        <v>135</v>
      </c>
      <c r="E4812">
        <v>29</v>
      </c>
    </row>
    <row r="4813" spans="1:5" x14ac:dyDescent="0.3">
      <c r="A4813" t="s">
        <v>2213</v>
      </c>
      <c r="B4813" t="s">
        <v>2214</v>
      </c>
      <c r="C4813">
        <v>2001</v>
      </c>
      <c r="D4813">
        <v>135</v>
      </c>
      <c r="E4813">
        <v>21</v>
      </c>
    </row>
    <row r="4814" spans="1:5" x14ac:dyDescent="0.3">
      <c r="A4814" t="s">
        <v>2215</v>
      </c>
      <c r="B4814" t="s">
        <v>2216</v>
      </c>
      <c r="C4814">
        <v>2001</v>
      </c>
      <c r="D4814">
        <v>135</v>
      </c>
      <c r="E4814">
        <v>24</v>
      </c>
    </row>
    <row r="4815" spans="1:5" x14ac:dyDescent="0.3">
      <c r="A4815" t="s">
        <v>2217</v>
      </c>
      <c r="B4815" t="s">
        <v>2218</v>
      </c>
      <c r="C4815">
        <v>2001</v>
      </c>
      <c r="D4815">
        <v>135</v>
      </c>
      <c r="E4815">
        <v>30</v>
      </c>
    </row>
    <row r="4816" spans="1:5" x14ac:dyDescent="0.3">
      <c r="A4816" t="s">
        <v>2219</v>
      </c>
      <c r="B4816" t="s">
        <v>2220</v>
      </c>
      <c r="C4816">
        <v>2001</v>
      </c>
      <c r="D4816">
        <v>356</v>
      </c>
      <c r="E4816">
        <v>26</v>
      </c>
    </row>
    <row r="4817" spans="1:5" x14ac:dyDescent="0.3">
      <c r="A4817" t="s">
        <v>2223</v>
      </c>
      <c r="B4817" t="s">
        <v>2224</v>
      </c>
      <c r="C4817">
        <v>2001</v>
      </c>
      <c r="D4817">
        <v>356</v>
      </c>
      <c r="E4817">
        <v>25</v>
      </c>
    </row>
    <row r="4818" spans="1:5" x14ac:dyDescent="0.3">
      <c r="A4818" t="s">
        <v>2225</v>
      </c>
      <c r="B4818" t="s">
        <v>2226</v>
      </c>
      <c r="C4818">
        <v>2001</v>
      </c>
      <c r="D4818">
        <v>356</v>
      </c>
      <c r="E4818">
        <v>27</v>
      </c>
    </row>
    <row r="4819" spans="1:5" x14ac:dyDescent="0.3">
      <c r="A4819" t="s">
        <v>2227</v>
      </c>
      <c r="B4819" t="s">
        <v>2228</v>
      </c>
      <c r="C4819">
        <v>2001</v>
      </c>
      <c r="D4819">
        <v>356</v>
      </c>
      <c r="E4819">
        <v>29</v>
      </c>
    </row>
    <row r="4820" spans="1:5" x14ac:dyDescent="0.3">
      <c r="A4820" t="s">
        <v>2235</v>
      </c>
      <c r="B4820" t="s">
        <v>2236</v>
      </c>
      <c r="C4820">
        <v>2001</v>
      </c>
      <c r="D4820">
        <v>273</v>
      </c>
      <c r="E4820">
        <v>22</v>
      </c>
    </row>
    <row r="4821" spans="1:5" x14ac:dyDescent="0.3">
      <c r="A4821" t="s">
        <v>2237</v>
      </c>
      <c r="B4821" t="s">
        <v>2238</v>
      </c>
      <c r="C4821">
        <v>2001</v>
      </c>
      <c r="D4821">
        <v>273</v>
      </c>
      <c r="E4821">
        <v>20</v>
      </c>
    </row>
    <row r="4822" spans="1:5" x14ac:dyDescent="0.3">
      <c r="A4822" t="s">
        <v>2239</v>
      </c>
      <c r="B4822" t="s">
        <v>2240</v>
      </c>
      <c r="C4822">
        <v>2001</v>
      </c>
      <c r="D4822">
        <v>273</v>
      </c>
      <c r="E4822">
        <v>24</v>
      </c>
    </row>
    <row r="4823" spans="1:5" x14ac:dyDescent="0.3">
      <c r="A4823" t="s">
        <v>2241</v>
      </c>
      <c r="B4823" t="s">
        <v>2242</v>
      </c>
      <c r="C4823">
        <v>2001</v>
      </c>
      <c r="D4823">
        <v>273</v>
      </c>
      <c r="E4823">
        <v>25</v>
      </c>
    </row>
    <row r="4824" spans="1:5" x14ac:dyDescent="0.3">
      <c r="A4824" t="s">
        <v>4351</v>
      </c>
      <c r="B4824" t="s">
        <v>4352</v>
      </c>
      <c r="C4824">
        <v>2001</v>
      </c>
      <c r="D4824">
        <v>505</v>
      </c>
      <c r="E4824">
        <v>105</v>
      </c>
    </row>
    <row r="4825" spans="1:5" x14ac:dyDescent="0.3">
      <c r="A4825" t="s">
        <v>4654</v>
      </c>
      <c r="B4825" t="s">
        <v>4655</v>
      </c>
      <c r="C4825">
        <v>2001</v>
      </c>
      <c r="D4825">
        <v>68</v>
      </c>
      <c r="E4825">
        <v>144</v>
      </c>
    </row>
    <row r="4826" spans="1:5" x14ac:dyDescent="0.3">
      <c r="A4826" t="s">
        <v>4964</v>
      </c>
      <c r="B4826" t="s">
        <v>2931</v>
      </c>
      <c r="C4826">
        <v>2001</v>
      </c>
      <c r="D4826">
        <v>505</v>
      </c>
      <c r="E4826">
        <v>100</v>
      </c>
    </row>
    <row r="4827" spans="1:5" x14ac:dyDescent="0.3">
      <c r="A4827" t="s">
        <v>4984</v>
      </c>
      <c r="B4827" t="s">
        <v>4985</v>
      </c>
      <c r="C4827">
        <v>2001</v>
      </c>
      <c r="D4827">
        <v>227</v>
      </c>
      <c r="E4827">
        <v>0</v>
      </c>
    </row>
    <row r="4828" spans="1:5" x14ac:dyDescent="0.3">
      <c r="A4828" t="s">
        <v>4986</v>
      </c>
      <c r="B4828" t="s">
        <v>4987</v>
      </c>
      <c r="C4828">
        <v>2001</v>
      </c>
      <c r="D4828">
        <v>227</v>
      </c>
      <c r="E4828">
        <v>0</v>
      </c>
    </row>
    <row r="4829" spans="1:5" x14ac:dyDescent="0.3">
      <c r="A4829" t="s">
        <v>4988</v>
      </c>
      <c r="B4829" t="s">
        <v>4989</v>
      </c>
      <c r="C4829">
        <v>2001</v>
      </c>
      <c r="D4829">
        <v>227</v>
      </c>
      <c r="E4829">
        <v>0</v>
      </c>
    </row>
    <row r="4830" spans="1:5" x14ac:dyDescent="0.3">
      <c r="A4830" t="s">
        <v>5071</v>
      </c>
      <c r="B4830" t="s">
        <v>5072</v>
      </c>
      <c r="C4830">
        <v>2001</v>
      </c>
      <c r="D4830">
        <v>657</v>
      </c>
      <c r="E4830">
        <v>14</v>
      </c>
    </row>
    <row r="4831" spans="1:5" x14ac:dyDescent="0.3">
      <c r="A4831" t="s">
        <v>5073</v>
      </c>
      <c r="B4831" t="s">
        <v>5074</v>
      </c>
      <c r="C4831">
        <v>2001</v>
      </c>
      <c r="D4831">
        <v>657</v>
      </c>
      <c r="E4831">
        <v>12</v>
      </c>
    </row>
    <row r="4832" spans="1:5" x14ac:dyDescent="0.3">
      <c r="A4832" t="s">
        <v>5075</v>
      </c>
      <c r="B4832" t="s">
        <v>5076</v>
      </c>
      <c r="C4832">
        <v>2001</v>
      </c>
      <c r="D4832">
        <v>657</v>
      </c>
      <c r="E4832">
        <v>23</v>
      </c>
    </row>
    <row r="4833" spans="1:5" x14ac:dyDescent="0.3">
      <c r="A4833" t="s">
        <v>5081</v>
      </c>
      <c r="B4833" t="s">
        <v>5082</v>
      </c>
      <c r="C4833">
        <v>2001</v>
      </c>
      <c r="D4833">
        <v>659</v>
      </c>
      <c r="E4833">
        <v>6</v>
      </c>
    </row>
    <row r="4834" spans="1:5" x14ac:dyDescent="0.3">
      <c r="A4834" t="s">
        <v>5083</v>
      </c>
      <c r="B4834" t="s">
        <v>5084</v>
      </c>
      <c r="C4834">
        <v>2001</v>
      </c>
      <c r="D4834">
        <v>659</v>
      </c>
      <c r="E4834">
        <v>8</v>
      </c>
    </row>
    <row r="4835" spans="1:5" x14ac:dyDescent="0.3">
      <c r="A4835" t="s">
        <v>5085</v>
      </c>
      <c r="B4835" t="s">
        <v>5086</v>
      </c>
      <c r="C4835">
        <v>2001</v>
      </c>
      <c r="D4835">
        <v>659</v>
      </c>
      <c r="E4835">
        <v>4</v>
      </c>
    </row>
    <row r="4836" spans="1:5" x14ac:dyDescent="0.3">
      <c r="A4836" t="s">
        <v>5087</v>
      </c>
      <c r="B4836" t="s">
        <v>5088</v>
      </c>
      <c r="C4836">
        <v>2001</v>
      </c>
      <c r="D4836">
        <v>659</v>
      </c>
      <c r="E4836">
        <v>14</v>
      </c>
    </row>
    <row r="4837" spans="1:5" x14ac:dyDescent="0.3">
      <c r="A4837" t="s">
        <v>5089</v>
      </c>
      <c r="B4837" t="s">
        <v>5090</v>
      </c>
      <c r="C4837">
        <v>2001</v>
      </c>
      <c r="D4837">
        <v>659</v>
      </c>
      <c r="E4837">
        <v>29</v>
      </c>
    </row>
    <row r="4838" spans="1:5" x14ac:dyDescent="0.3">
      <c r="A4838" t="s">
        <v>5095</v>
      </c>
      <c r="B4838" t="s">
        <v>1356</v>
      </c>
      <c r="C4838">
        <v>2001</v>
      </c>
      <c r="D4838">
        <v>659</v>
      </c>
      <c r="E4838">
        <v>20</v>
      </c>
    </row>
    <row r="4839" spans="1:5" x14ac:dyDescent="0.3">
      <c r="A4839" t="s">
        <v>5109</v>
      </c>
      <c r="B4839" t="s">
        <v>5110</v>
      </c>
      <c r="C4839">
        <v>2001</v>
      </c>
      <c r="D4839">
        <v>632</v>
      </c>
      <c r="E4839">
        <v>6</v>
      </c>
    </row>
    <row r="4840" spans="1:5" x14ac:dyDescent="0.3">
      <c r="A4840" t="s">
        <v>5111</v>
      </c>
      <c r="B4840" t="s">
        <v>5112</v>
      </c>
      <c r="C4840">
        <v>2001</v>
      </c>
      <c r="D4840">
        <v>635</v>
      </c>
      <c r="E4840">
        <v>9</v>
      </c>
    </row>
    <row r="4841" spans="1:5" x14ac:dyDescent="0.3">
      <c r="A4841" t="s">
        <v>5113</v>
      </c>
      <c r="B4841" t="s">
        <v>5114</v>
      </c>
      <c r="C4841">
        <v>2001</v>
      </c>
      <c r="D4841">
        <v>635</v>
      </c>
      <c r="E4841">
        <v>9</v>
      </c>
    </row>
    <row r="4842" spans="1:5" x14ac:dyDescent="0.3">
      <c r="A4842" t="s">
        <v>5115</v>
      </c>
      <c r="B4842" t="s">
        <v>5116</v>
      </c>
      <c r="C4842">
        <v>2001</v>
      </c>
      <c r="D4842">
        <v>635</v>
      </c>
      <c r="E4842">
        <v>9</v>
      </c>
    </row>
    <row r="4843" spans="1:5" x14ac:dyDescent="0.3">
      <c r="A4843" t="s">
        <v>5117</v>
      </c>
      <c r="B4843" t="s">
        <v>5118</v>
      </c>
      <c r="C4843">
        <v>2001</v>
      </c>
      <c r="D4843">
        <v>635</v>
      </c>
      <c r="E4843">
        <v>15</v>
      </c>
    </row>
    <row r="4844" spans="1:5" x14ac:dyDescent="0.3">
      <c r="A4844" t="s">
        <v>5137</v>
      </c>
      <c r="B4844" t="s">
        <v>5138</v>
      </c>
      <c r="C4844">
        <v>2001</v>
      </c>
      <c r="D4844">
        <v>635</v>
      </c>
      <c r="E4844">
        <v>9</v>
      </c>
    </row>
    <row r="4845" spans="1:5" x14ac:dyDescent="0.3">
      <c r="A4845" t="s">
        <v>5139</v>
      </c>
      <c r="B4845" t="s">
        <v>5140</v>
      </c>
      <c r="C4845">
        <v>2001</v>
      </c>
      <c r="D4845">
        <v>635</v>
      </c>
      <c r="E4845">
        <v>28</v>
      </c>
    </row>
    <row r="4846" spans="1:5" x14ac:dyDescent="0.3">
      <c r="A4846" t="s">
        <v>6073</v>
      </c>
      <c r="B4846" t="s">
        <v>6074</v>
      </c>
      <c r="C4846">
        <v>2001</v>
      </c>
      <c r="D4846">
        <v>632</v>
      </c>
      <c r="E4846">
        <v>8</v>
      </c>
    </row>
    <row r="4847" spans="1:5" x14ac:dyDescent="0.3">
      <c r="A4847" t="s">
        <v>6075</v>
      </c>
      <c r="B4847" t="s">
        <v>6076</v>
      </c>
      <c r="C4847">
        <v>2001</v>
      </c>
      <c r="D4847">
        <v>632</v>
      </c>
      <c r="E4847">
        <v>47</v>
      </c>
    </row>
    <row r="4848" spans="1:5" x14ac:dyDescent="0.3">
      <c r="A4848" t="s">
        <v>6077</v>
      </c>
      <c r="B4848" t="s">
        <v>6078</v>
      </c>
      <c r="C4848">
        <v>2001</v>
      </c>
      <c r="D4848">
        <v>632</v>
      </c>
      <c r="E4848">
        <v>8</v>
      </c>
    </row>
    <row r="4849" spans="1:5" x14ac:dyDescent="0.3">
      <c r="A4849" t="s">
        <v>6079</v>
      </c>
      <c r="B4849" t="s">
        <v>6080</v>
      </c>
      <c r="C4849">
        <v>2001</v>
      </c>
      <c r="D4849">
        <v>632</v>
      </c>
      <c r="E4849">
        <v>18</v>
      </c>
    </row>
    <row r="4850" spans="1:5" x14ac:dyDescent="0.3">
      <c r="A4850" t="s">
        <v>6081</v>
      </c>
      <c r="B4850" t="s">
        <v>6082</v>
      </c>
      <c r="C4850">
        <v>2001</v>
      </c>
      <c r="D4850">
        <v>632</v>
      </c>
      <c r="E4850">
        <v>29</v>
      </c>
    </row>
    <row r="4851" spans="1:5" x14ac:dyDescent="0.3">
      <c r="A4851" t="s">
        <v>6083</v>
      </c>
      <c r="B4851" t="s">
        <v>6084</v>
      </c>
      <c r="C4851">
        <v>2001</v>
      </c>
      <c r="D4851">
        <v>632</v>
      </c>
      <c r="E4851">
        <v>23</v>
      </c>
    </row>
    <row r="4852" spans="1:5" x14ac:dyDescent="0.3">
      <c r="A4852" t="s">
        <v>6087</v>
      </c>
      <c r="B4852" t="s">
        <v>6088</v>
      </c>
      <c r="C4852">
        <v>2001</v>
      </c>
      <c r="D4852">
        <v>632</v>
      </c>
      <c r="E4852">
        <v>3</v>
      </c>
    </row>
    <row r="4853" spans="1:5" x14ac:dyDescent="0.3">
      <c r="A4853" t="s">
        <v>6090</v>
      </c>
      <c r="B4853" t="s">
        <v>6091</v>
      </c>
      <c r="C4853">
        <v>2001</v>
      </c>
      <c r="D4853">
        <v>632</v>
      </c>
      <c r="E4853">
        <v>10</v>
      </c>
    </row>
    <row r="4854" spans="1:5" x14ac:dyDescent="0.3">
      <c r="A4854" t="s">
        <v>6092</v>
      </c>
      <c r="B4854" t="s">
        <v>6093</v>
      </c>
      <c r="C4854">
        <v>2001</v>
      </c>
      <c r="D4854">
        <v>632</v>
      </c>
      <c r="E4854">
        <v>29</v>
      </c>
    </row>
    <row r="4855" spans="1:5" x14ac:dyDescent="0.3">
      <c r="A4855" t="s">
        <v>6096</v>
      </c>
      <c r="B4855" t="s">
        <v>6097</v>
      </c>
      <c r="C4855">
        <v>2001</v>
      </c>
      <c r="D4855">
        <v>632</v>
      </c>
      <c r="E4855">
        <v>32</v>
      </c>
    </row>
    <row r="4856" spans="1:5" x14ac:dyDescent="0.3">
      <c r="A4856" t="s">
        <v>6370</v>
      </c>
      <c r="B4856" t="s">
        <v>6371</v>
      </c>
      <c r="C4856">
        <v>2001</v>
      </c>
      <c r="D4856">
        <v>668</v>
      </c>
      <c r="E4856">
        <v>22</v>
      </c>
    </row>
    <row r="4857" spans="1:5" x14ac:dyDescent="0.3">
      <c r="A4857" t="s">
        <v>6374</v>
      </c>
      <c r="B4857" t="s">
        <v>6375</v>
      </c>
      <c r="C4857">
        <v>2001</v>
      </c>
      <c r="D4857">
        <v>668</v>
      </c>
      <c r="E4857">
        <v>21</v>
      </c>
    </row>
    <row r="4858" spans="1:5" x14ac:dyDescent="0.3">
      <c r="A4858" t="s">
        <v>6377</v>
      </c>
      <c r="B4858" t="s">
        <v>6378</v>
      </c>
      <c r="C4858">
        <v>2001</v>
      </c>
      <c r="D4858">
        <v>668</v>
      </c>
      <c r="E4858">
        <v>56</v>
      </c>
    </row>
    <row r="4859" spans="1:5" x14ac:dyDescent="0.3">
      <c r="A4859" t="s">
        <v>6381</v>
      </c>
      <c r="B4859" t="s">
        <v>6382</v>
      </c>
      <c r="C4859">
        <v>2001</v>
      </c>
      <c r="D4859">
        <v>668</v>
      </c>
      <c r="E4859">
        <v>90</v>
      </c>
    </row>
    <row r="4860" spans="1:5" x14ac:dyDescent="0.3">
      <c r="A4860" t="s">
        <v>6385</v>
      </c>
      <c r="B4860" t="s">
        <v>3671</v>
      </c>
      <c r="C4860">
        <v>2001</v>
      </c>
      <c r="D4860">
        <v>505</v>
      </c>
      <c r="E4860">
        <v>40</v>
      </c>
    </row>
    <row r="4861" spans="1:5" x14ac:dyDescent="0.3">
      <c r="A4861" t="s">
        <v>6498</v>
      </c>
      <c r="B4861" t="s">
        <v>6499</v>
      </c>
      <c r="C4861">
        <v>2001</v>
      </c>
      <c r="D4861">
        <v>466</v>
      </c>
      <c r="E4861">
        <v>16</v>
      </c>
    </row>
    <row r="4862" spans="1:5" x14ac:dyDescent="0.3">
      <c r="A4862" t="s">
        <v>6566</v>
      </c>
      <c r="B4862" t="s">
        <v>6567</v>
      </c>
      <c r="C4862">
        <v>2001</v>
      </c>
      <c r="D4862">
        <v>666</v>
      </c>
      <c r="E4862">
        <v>10</v>
      </c>
    </row>
    <row r="4863" spans="1:5" x14ac:dyDescent="0.3">
      <c r="A4863" t="s">
        <v>6568</v>
      </c>
      <c r="B4863" t="s">
        <v>6569</v>
      </c>
      <c r="C4863">
        <v>2001</v>
      </c>
      <c r="D4863">
        <v>666</v>
      </c>
      <c r="E4863">
        <v>9</v>
      </c>
    </row>
    <row r="4864" spans="1:5" x14ac:dyDescent="0.3">
      <c r="A4864" t="s">
        <v>6570</v>
      </c>
      <c r="B4864" t="s">
        <v>6571</v>
      </c>
      <c r="C4864">
        <v>2001</v>
      </c>
      <c r="D4864">
        <v>666</v>
      </c>
      <c r="E4864">
        <v>6</v>
      </c>
    </row>
    <row r="4865" spans="1:5" x14ac:dyDescent="0.3">
      <c r="A4865" t="s">
        <v>6572</v>
      </c>
      <c r="B4865" t="s">
        <v>6573</v>
      </c>
      <c r="C4865">
        <v>2001</v>
      </c>
      <c r="D4865">
        <v>505</v>
      </c>
      <c r="E4865">
        <v>58</v>
      </c>
    </row>
    <row r="4866" spans="1:5" x14ac:dyDescent="0.3">
      <c r="A4866" t="s">
        <v>6574</v>
      </c>
      <c r="B4866" t="s">
        <v>6575</v>
      </c>
      <c r="C4866">
        <v>2001</v>
      </c>
      <c r="D4866">
        <v>505</v>
      </c>
      <c r="E4866">
        <v>25</v>
      </c>
    </row>
    <row r="4867" spans="1:5" x14ac:dyDescent="0.3">
      <c r="A4867" t="s">
        <v>6579</v>
      </c>
      <c r="B4867" t="s">
        <v>6580</v>
      </c>
      <c r="C4867">
        <v>2001</v>
      </c>
      <c r="D4867">
        <v>626</v>
      </c>
      <c r="E4867">
        <v>11</v>
      </c>
    </row>
    <row r="4868" spans="1:5" x14ac:dyDescent="0.3">
      <c r="A4868" t="s">
        <v>6581</v>
      </c>
      <c r="B4868" t="s">
        <v>6582</v>
      </c>
      <c r="C4868">
        <v>2001</v>
      </c>
      <c r="D4868">
        <v>626</v>
      </c>
      <c r="E4868">
        <v>21</v>
      </c>
    </row>
    <row r="4869" spans="1:5" x14ac:dyDescent="0.3">
      <c r="A4869" t="s">
        <v>6583</v>
      </c>
      <c r="B4869" t="s">
        <v>6584</v>
      </c>
      <c r="C4869">
        <v>2001</v>
      </c>
      <c r="D4869">
        <v>626</v>
      </c>
      <c r="E4869">
        <v>20</v>
      </c>
    </row>
    <row r="4870" spans="1:5" x14ac:dyDescent="0.3">
      <c r="A4870" t="s">
        <v>6585</v>
      </c>
      <c r="B4870" t="s">
        <v>6586</v>
      </c>
      <c r="C4870">
        <v>2001</v>
      </c>
      <c r="D4870">
        <v>626</v>
      </c>
      <c r="E4870">
        <v>36</v>
      </c>
    </row>
    <row r="4871" spans="1:5" x14ac:dyDescent="0.3">
      <c r="A4871" t="s">
        <v>6587</v>
      </c>
      <c r="B4871" t="s">
        <v>6588</v>
      </c>
      <c r="C4871">
        <v>2001</v>
      </c>
      <c r="D4871">
        <v>626</v>
      </c>
      <c r="E4871">
        <v>52</v>
      </c>
    </row>
    <row r="4872" spans="1:5" x14ac:dyDescent="0.3">
      <c r="A4872" t="s">
        <v>6589</v>
      </c>
      <c r="B4872" t="s">
        <v>6590</v>
      </c>
      <c r="C4872">
        <v>2001</v>
      </c>
      <c r="D4872">
        <v>626</v>
      </c>
      <c r="E4872">
        <v>54</v>
      </c>
    </row>
    <row r="4873" spans="1:5" x14ac:dyDescent="0.3">
      <c r="A4873" t="s">
        <v>6849</v>
      </c>
      <c r="B4873" t="s">
        <v>6850</v>
      </c>
      <c r="C4873">
        <v>2001</v>
      </c>
      <c r="D4873">
        <v>462</v>
      </c>
      <c r="E4873">
        <v>67</v>
      </c>
    </row>
    <row r="4874" spans="1:5" x14ac:dyDescent="0.3">
      <c r="A4874" t="s">
        <v>6851</v>
      </c>
      <c r="B4874" t="s">
        <v>6842</v>
      </c>
      <c r="C4874">
        <v>2001</v>
      </c>
      <c r="D4874">
        <v>462</v>
      </c>
      <c r="E4874">
        <v>24</v>
      </c>
    </row>
    <row r="4875" spans="1:5" x14ac:dyDescent="0.3">
      <c r="A4875" t="s">
        <v>6852</v>
      </c>
      <c r="B4875" t="s">
        <v>6848</v>
      </c>
      <c r="C4875">
        <v>2001</v>
      </c>
      <c r="D4875">
        <v>462</v>
      </c>
      <c r="E4875">
        <v>24</v>
      </c>
    </row>
    <row r="4876" spans="1:5" x14ac:dyDescent="0.3">
      <c r="A4876" t="s">
        <v>6922</v>
      </c>
      <c r="B4876" t="s">
        <v>514</v>
      </c>
      <c r="C4876">
        <v>2001</v>
      </c>
      <c r="D4876">
        <v>673</v>
      </c>
      <c r="E4876">
        <v>577</v>
      </c>
    </row>
    <row r="4877" spans="1:5" x14ac:dyDescent="0.3">
      <c r="A4877" t="s">
        <v>7054</v>
      </c>
      <c r="B4877" t="s">
        <v>7055</v>
      </c>
      <c r="C4877">
        <v>2001</v>
      </c>
      <c r="D4877">
        <v>254</v>
      </c>
      <c r="E4877">
        <v>25</v>
      </c>
    </row>
    <row r="4878" spans="1:5" x14ac:dyDescent="0.3">
      <c r="A4878" t="s">
        <v>7056</v>
      </c>
      <c r="B4878" t="s">
        <v>7057</v>
      </c>
      <c r="C4878">
        <v>2001</v>
      </c>
      <c r="D4878">
        <v>254</v>
      </c>
      <c r="E4878">
        <v>20</v>
      </c>
    </row>
    <row r="4879" spans="1:5" x14ac:dyDescent="0.3">
      <c r="A4879" t="s">
        <v>7256</v>
      </c>
      <c r="B4879" t="s">
        <v>7257</v>
      </c>
      <c r="C4879">
        <v>2001</v>
      </c>
      <c r="D4879">
        <v>632</v>
      </c>
      <c r="E4879">
        <v>13</v>
      </c>
    </row>
    <row r="4880" spans="1:5" x14ac:dyDescent="0.3">
      <c r="A4880" t="s">
        <v>7435</v>
      </c>
      <c r="B4880" t="s">
        <v>7436</v>
      </c>
      <c r="C4880">
        <v>2001</v>
      </c>
      <c r="D4880">
        <v>276</v>
      </c>
      <c r="E4880">
        <v>1538</v>
      </c>
    </row>
    <row r="4881" spans="1:5" x14ac:dyDescent="0.3">
      <c r="A4881" t="s">
        <v>7467</v>
      </c>
      <c r="B4881" t="s">
        <v>7468</v>
      </c>
      <c r="C4881">
        <v>2001</v>
      </c>
      <c r="D4881">
        <v>238</v>
      </c>
      <c r="E4881">
        <v>66</v>
      </c>
    </row>
    <row r="4882" spans="1:5" x14ac:dyDescent="0.3">
      <c r="A4882" t="s">
        <v>7470</v>
      </c>
      <c r="B4882" t="s">
        <v>7471</v>
      </c>
      <c r="C4882">
        <v>2001</v>
      </c>
      <c r="D4882">
        <v>238</v>
      </c>
      <c r="E4882">
        <v>91</v>
      </c>
    </row>
    <row r="4883" spans="1:5" x14ac:dyDescent="0.3">
      <c r="A4883" t="s">
        <v>7473</v>
      </c>
      <c r="B4883" t="s">
        <v>7474</v>
      </c>
      <c r="C4883">
        <v>2001</v>
      </c>
      <c r="D4883">
        <v>238</v>
      </c>
      <c r="E4883">
        <v>41</v>
      </c>
    </row>
    <row r="4884" spans="1:5" x14ac:dyDescent="0.3">
      <c r="A4884" t="s">
        <v>7475</v>
      </c>
      <c r="B4884" t="s">
        <v>7476</v>
      </c>
      <c r="C4884">
        <v>2001</v>
      </c>
      <c r="D4884">
        <v>238</v>
      </c>
      <c r="E4884">
        <v>106</v>
      </c>
    </row>
    <row r="4885" spans="1:5" x14ac:dyDescent="0.3">
      <c r="A4885" t="s">
        <v>7477</v>
      </c>
      <c r="B4885" t="s">
        <v>7478</v>
      </c>
      <c r="C4885">
        <v>2001</v>
      </c>
      <c r="D4885">
        <v>238</v>
      </c>
      <c r="E4885">
        <v>106</v>
      </c>
    </row>
    <row r="4886" spans="1:5" x14ac:dyDescent="0.3">
      <c r="A4886" t="s">
        <v>7479</v>
      </c>
      <c r="B4886" t="s">
        <v>7480</v>
      </c>
      <c r="C4886">
        <v>2001</v>
      </c>
      <c r="D4886">
        <v>238</v>
      </c>
      <c r="E4886">
        <v>106</v>
      </c>
    </row>
    <row r="4887" spans="1:5" x14ac:dyDescent="0.3">
      <c r="A4887" t="s">
        <v>7481</v>
      </c>
      <c r="B4887" t="s">
        <v>7482</v>
      </c>
      <c r="C4887">
        <v>2001</v>
      </c>
      <c r="D4887">
        <v>238</v>
      </c>
      <c r="E4887">
        <v>106</v>
      </c>
    </row>
    <row r="4888" spans="1:5" x14ac:dyDescent="0.3">
      <c r="A4888" t="s">
        <v>7483</v>
      </c>
      <c r="B4888" t="s">
        <v>7484</v>
      </c>
      <c r="C4888">
        <v>2001</v>
      </c>
      <c r="D4888">
        <v>238</v>
      </c>
      <c r="E4888">
        <v>106</v>
      </c>
    </row>
    <row r="4889" spans="1:5" x14ac:dyDescent="0.3">
      <c r="A4889" t="s">
        <v>7485</v>
      </c>
      <c r="B4889" t="s">
        <v>7486</v>
      </c>
      <c r="C4889">
        <v>2001</v>
      </c>
      <c r="D4889">
        <v>456</v>
      </c>
      <c r="E4889">
        <v>4</v>
      </c>
    </row>
    <row r="4890" spans="1:5" x14ac:dyDescent="0.3">
      <c r="A4890" t="s">
        <v>7487</v>
      </c>
      <c r="B4890" t="s">
        <v>7488</v>
      </c>
      <c r="C4890">
        <v>2001</v>
      </c>
      <c r="D4890">
        <v>452</v>
      </c>
      <c r="E4890">
        <v>48</v>
      </c>
    </row>
    <row r="4891" spans="1:5" x14ac:dyDescent="0.3">
      <c r="A4891" t="s">
        <v>7564</v>
      </c>
      <c r="B4891" t="s">
        <v>7565</v>
      </c>
      <c r="C4891">
        <v>2001</v>
      </c>
      <c r="D4891">
        <v>260</v>
      </c>
      <c r="E4891">
        <v>322</v>
      </c>
    </row>
    <row r="4892" spans="1:5" x14ac:dyDescent="0.3">
      <c r="A4892" t="s">
        <v>7572</v>
      </c>
      <c r="B4892" t="s">
        <v>7573</v>
      </c>
      <c r="C4892">
        <v>2001</v>
      </c>
      <c r="D4892">
        <v>260</v>
      </c>
      <c r="E4892">
        <v>720</v>
      </c>
    </row>
    <row r="4893" spans="1:5" x14ac:dyDescent="0.3">
      <c r="A4893" t="s">
        <v>7794</v>
      </c>
      <c r="B4893" t="s">
        <v>7795</v>
      </c>
      <c r="C4893">
        <v>2001</v>
      </c>
      <c r="D4893">
        <v>503</v>
      </c>
      <c r="E4893">
        <v>0</v>
      </c>
    </row>
    <row r="4894" spans="1:5" x14ac:dyDescent="0.3">
      <c r="A4894" t="s">
        <v>7807</v>
      </c>
      <c r="B4894" t="s">
        <v>7808</v>
      </c>
      <c r="C4894">
        <v>2001</v>
      </c>
      <c r="D4894">
        <v>503</v>
      </c>
      <c r="E4894">
        <v>0</v>
      </c>
    </row>
    <row r="4895" spans="1:5" x14ac:dyDescent="0.3">
      <c r="A4895" t="s">
        <v>7844</v>
      </c>
      <c r="B4895" t="s">
        <v>7845</v>
      </c>
      <c r="C4895">
        <v>2001</v>
      </c>
      <c r="D4895">
        <v>503</v>
      </c>
      <c r="E4895">
        <v>0</v>
      </c>
    </row>
    <row r="4896" spans="1:5" x14ac:dyDescent="0.3">
      <c r="A4896" t="s">
        <v>8209</v>
      </c>
      <c r="B4896" t="s">
        <v>3133</v>
      </c>
      <c r="C4896">
        <v>2001</v>
      </c>
      <c r="D4896">
        <v>674</v>
      </c>
      <c r="E4896">
        <v>21</v>
      </c>
    </row>
    <row r="4897" spans="1:5" x14ac:dyDescent="0.3">
      <c r="A4897" t="s">
        <v>8220</v>
      </c>
      <c r="B4897" t="s">
        <v>8221</v>
      </c>
      <c r="C4897">
        <v>2001</v>
      </c>
      <c r="D4897">
        <v>674</v>
      </c>
      <c r="E4897">
        <v>13</v>
      </c>
    </row>
    <row r="4898" spans="1:5" x14ac:dyDescent="0.3">
      <c r="A4898" t="s">
        <v>8242</v>
      </c>
      <c r="B4898" t="s">
        <v>2550</v>
      </c>
      <c r="C4898">
        <v>2001</v>
      </c>
      <c r="D4898">
        <v>22</v>
      </c>
      <c r="E4898">
        <v>12</v>
      </c>
    </row>
    <row r="4899" spans="1:5" x14ac:dyDescent="0.3">
      <c r="A4899" t="s">
        <v>8257</v>
      </c>
      <c r="B4899" t="s">
        <v>1963</v>
      </c>
      <c r="C4899">
        <v>2001</v>
      </c>
      <c r="D4899">
        <v>674</v>
      </c>
      <c r="E4899">
        <v>17</v>
      </c>
    </row>
    <row r="4900" spans="1:5" x14ac:dyDescent="0.3">
      <c r="A4900" t="s">
        <v>8708</v>
      </c>
      <c r="B4900" t="s">
        <v>8709</v>
      </c>
      <c r="C4900">
        <v>2001</v>
      </c>
      <c r="D4900">
        <v>273</v>
      </c>
      <c r="E4900">
        <v>28</v>
      </c>
    </row>
    <row r="4901" spans="1:5" x14ac:dyDescent="0.3">
      <c r="A4901" t="s">
        <v>8712</v>
      </c>
      <c r="B4901" t="s">
        <v>8713</v>
      </c>
      <c r="C4901">
        <v>2001</v>
      </c>
      <c r="D4901">
        <v>273</v>
      </c>
      <c r="E4901">
        <v>4</v>
      </c>
    </row>
    <row r="4902" spans="1:5" x14ac:dyDescent="0.3">
      <c r="A4902" t="s">
        <v>8714</v>
      </c>
      <c r="B4902" t="s">
        <v>8715</v>
      </c>
      <c r="C4902">
        <v>2001</v>
      </c>
      <c r="D4902">
        <v>273</v>
      </c>
      <c r="E4902">
        <v>4</v>
      </c>
    </row>
    <row r="4903" spans="1:5" x14ac:dyDescent="0.3">
      <c r="A4903" t="s">
        <v>8716</v>
      </c>
      <c r="B4903" t="s">
        <v>8717</v>
      </c>
      <c r="C4903">
        <v>2001</v>
      </c>
      <c r="D4903">
        <v>273</v>
      </c>
      <c r="E4903">
        <v>5</v>
      </c>
    </row>
    <row r="4904" spans="1:5" x14ac:dyDescent="0.3">
      <c r="A4904" t="s">
        <v>8719</v>
      </c>
      <c r="B4904" t="s">
        <v>8720</v>
      </c>
      <c r="C4904">
        <v>2001</v>
      </c>
      <c r="D4904">
        <v>273</v>
      </c>
      <c r="E4904">
        <v>13</v>
      </c>
    </row>
    <row r="4905" spans="1:5" x14ac:dyDescent="0.3">
      <c r="A4905" t="s">
        <v>8721</v>
      </c>
      <c r="B4905" t="s">
        <v>8722</v>
      </c>
      <c r="C4905">
        <v>2001</v>
      </c>
      <c r="D4905">
        <v>273</v>
      </c>
      <c r="E4905">
        <v>10</v>
      </c>
    </row>
    <row r="4906" spans="1:5" x14ac:dyDescent="0.3">
      <c r="A4906" t="s">
        <v>8723</v>
      </c>
      <c r="B4906" t="s">
        <v>8724</v>
      </c>
      <c r="C4906">
        <v>2001</v>
      </c>
      <c r="D4906">
        <v>273</v>
      </c>
      <c r="E4906">
        <v>4</v>
      </c>
    </row>
    <row r="4907" spans="1:5" x14ac:dyDescent="0.3">
      <c r="A4907" t="s">
        <v>8725</v>
      </c>
      <c r="B4907" t="s">
        <v>8726</v>
      </c>
      <c r="C4907">
        <v>2001</v>
      </c>
      <c r="D4907">
        <v>273</v>
      </c>
      <c r="E4907">
        <v>4</v>
      </c>
    </row>
    <row r="4908" spans="1:5" x14ac:dyDescent="0.3">
      <c r="A4908" t="s">
        <v>8727</v>
      </c>
      <c r="B4908" t="s">
        <v>8728</v>
      </c>
      <c r="C4908">
        <v>2001</v>
      </c>
      <c r="D4908">
        <v>273</v>
      </c>
      <c r="E4908">
        <v>4</v>
      </c>
    </row>
    <row r="4909" spans="1:5" x14ac:dyDescent="0.3">
      <c r="A4909" t="s">
        <v>8729</v>
      </c>
      <c r="B4909" t="s">
        <v>8730</v>
      </c>
      <c r="C4909">
        <v>2001</v>
      </c>
      <c r="D4909">
        <v>273</v>
      </c>
      <c r="E4909">
        <v>4</v>
      </c>
    </row>
    <row r="4910" spans="1:5" x14ac:dyDescent="0.3">
      <c r="A4910" t="s">
        <v>8731</v>
      </c>
      <c r="B4910" t="s">
        <v>8732</v>
      </c>
      <c r="C4910">
        <v>2001</v>
      </c>
      <c r="D4910">
        <v>273</v>
      </c>
      <c r="E4910">
        <v>4</v>
      </c>
    </row>
    <row r="4911" spans="1:5" x14ac:dyDescent="0.3">
      <c r="A4911" t="s">
        <v>8733</v>
      </c>
      <c r="B4911" t="s">
        <v>8734</v>
      </c>
      <c r="C4911">
        <v>2001</v>
      </c>
      <c r="D4911">
        <v>273</v>
      </c>
      <c r="E4911">
        <v>4</v>
      </c>
    </row>
    <row r="4912" spans="1:5" x14ac:dyDescent="0.3">
      <c r="A4912" t="s">
        <v>8735</v>
      </c>
      <c r="B4912" t="s">
        <v>8736</v>
      </c>
      <c r="C4912">
        <v>2001</v>
      </c>
      <c r="D4912">
        <v>273</v>
      </c>
      <c r="E4912">
        <v>4</v>
      </c>
    </row>
    <row r="4913" spans="1:5" x14ac:dyDescent="0.3">
      <c r="A4913" t="s">
        <v>8737</v>
      </c>
      <c r="B4913" t="s">
        <v>8738</v>
      </c>
      <c r="C4913">
        <v>2001</v>
      </c>
      <c r="D4913">
        <v>273</v>
      </c>
      <c r="E4913">
        <v>4</v>
      </c>
    </row>
    <row r="4914" spans="1:5" x14ac:dyDescent="0.3">
      <c r="A4914" t="s">
        <v>8739</v>
      </c>
      <c r="B4914" t="s">
        <v>8740</v>
      </c>
      <c r="C4914">
        <v>2001</v>
      </c>
      <c r="D4914">
        <v>273</v>
      </c>
      <c r="E4914">
        <v>4</v>
      </c>
    </row>
    <row r="4915" spans="1:5" x14ac:dyDescent="0.3">
      <c r="A4915" t="s">
        <v>8741</v>
      </c>
      <c r="B4915" t="s">
        <v>8742</v>
      </c>
      <c r="C4915">
        <v>2001</v>
      </c>
      <c r="D4915">
        <v>273</v>
      </c>
      <c r="E4915">
        <v>15</v>
      </c>
    </row>
    <row r="4916" spans="1:5" x14ac:dyDescent="0.3">
      <c r="A4916" t="s">
        <v>8743</v>
      </c>
      <c r="B4916" t="s">
        <v>8744</v>
      </c>
      <c r="C4916">
        <v>2001</v>
      </c>
      <c r="D4916">
        <v>273</v>
      </c>
      <c r="E4916">
        <v>6</v>
      </c>
    </row>
    <row r="4917" spans="1:5" x14ac:dyDescent="0.3">
      <c r="A4917" t="s">
        <v>8745</v>
      </c>
      <c r="B4917" t="s">
        <v>8746</v>
      </c>
      <c r="C4917">
        <v>2001</v>
      </c>
      <c r="D4917">
        <v>273</v>
      </c>
      <c r="E4917">
        <v>4</v>
      </c>
    </row>
    <row r="4918" spans="1:5" x14ac:dyDescent="0.3">
      <c r="A4918" t="s">
        <v>8747</v>
      </c>
      <c r="B4918" t="s">
        <v>8748</v>
      </c>
      <c r="C4918">
        <v>2001</v>
      </c>
      <c r="D4918">
        <v>273</v>
      </c>
      <c r="E4918">
        <v>7</v>
      </c>
    </row>
    <row r="4919" spans="1:5" x14ac:dyDescent="0.3">
      <c r="A4919" t="s">
        <v>8749</v>
      </c>
      <c r="B4919" t="s">
        <v>8750</v>
      </c>
      <c r="C4919">
        <v>2001</v>
      </c>
      <c r="D4919">
        <v>273</v>
      </c>
      <c r="E4919">
        <v>7</v>
      </c>
    </row>
    <row r="4920" spans="1:5" x14ac:dyDescent="0.3">
      <c r="A4920" t="s">
        <v>8751</v>
      </c>
      <c r="B4920" t="s">
        <v>8752</v>
      </c>
      <c r="C4920">
        <v>2001</v>
      </c>
      <c r="D4920">
        <v>273</v>
      </c>
      <c r="E4920">
        <v>6</v>
      </c>
    </row>
    <row r="4921" spans="1:5" x14ac:dyDescent="0.3">
      <c r="A4921" t="s">
        <v>8753</v>
      </c>
      <c r="B4921" t="s">
        <v>8754</v>
      </c>
      <c r="C4921">
        <v>2001</v>
      </c>
      <c r="D4921">
        <v>273</v>
      </c>
      <c r="E4921">
        <v>6</v>
      </c>
    </row>
    <row r="4922" spans="1:5" x14ac:dyDescent="0.3">
      <c r="A4922" t="s">
        <v>8755</v>
      </c>
      <c r="B4922" t="s">
        <v>8756</v>
      </c>
      <c r="C4922">
        <v>2001</v>
      </c>
      <c r="D4922">
        <v>273</v>
      </c>
      <c r="E4922">
        <v>14</v>
      </c>
    </row>
    <row r="4923" spans="1:5" x14ac:dyDescent="0.3">
      <c r="A4923" t="s">
        <v>8757</v>
      </c>
      <c r="B4923" t="s">
        <v>8758</v>
      </c>
      <c r="C4923">
        <v>2001</v>
      </c>
      <c r="D4923">
        <v>273</v>
      </c>
      <c r="E4923">
        <v>13</v>
      </c>
    </row>
    <row r="4924" spans="1:5" x14ac:dyDescent="0.3">
      <c r="A4924" t="s">
        <v>8759</v>
      </c>
      <c r="B4924" t="s">
        <v>8760</v>
      </c>
      <c r="C4924">
        <v>2001</v>
      </c>
      <c r="D4924">
        <v>273</v>
      </c>
      <c r="E4924">
        <v>17</v>
      </c>
    </row>
    <row r="4925" spans="1:5" x14ac:dyDescent="0.3">
      <c r="A4925" t="s">
        <v>8761</v>
      </c>
      <c r="B4925" t="s">
        <v>8762</v>
      </c>
      <c r="C4925">
        <v>2001</v>
      </c>
      <c r="D4925">
        <v>273</v>
      </c>
      <c r="E4925">
        <v>13</v>
      </c>
    </row>
    <row r="4926" spans="1:5" x14ac:dyDescent="0.3">
      <c r="A4926" t="s">
        <v>8763</v>
      </c>
      <c r="B4926" t="s">
        <v>8764</v>
      </c>
      <c r="C4926">
        <v>2001</v>
      </c>
      <c r="D4926">
        <v>273</v>
      </c>
      <c r="E4926">
        <v>18</v>
      </c>
    </row>
    <row r="4927" spans="1:5" x14ac:dyDescent="0.3">
      <c r="A4927" t="s">
        <v>8765</v>
      </c>
      <c r="B4927" t="s">
        <v>8766</v>
      </c>
      <c r="C4927">
        <v>2001</v>
      </c>
      <c r="D4927">
        <v>273</v>
      </c>
      <c r="E4927">
        <v>4</v>
      </c>
    </row>
    <row r="4928" spans="1:5" x14ac:dyDescent="0.3">
      <c r="A4928" t="s">
        <v>9109</v>
      </c>
      <c r="B4928" t="s">
        <v>9110</v>
      </c>
      <c r="C4928">
        <v>2001</v>
      </c>
      <c r="D4928">
        <v>674</v>
      </c>
      <c r="E4928">
        <v>166</v>
      </c>
    </row>
    <row r="4929" spans="1:5" x14ac:dyDescent="0.3">
      <c r="A4929" t="s">
        <v>9131</v>
      </c>
      <c r="B4929" t="s">
        <v>9132</v>
      </c>
      <c r="C4929">
        <v>2001</v>
      </c>
      <c r="D4929">
        <v>674</v>
      </c>
      <c r="E4929">
        <v>211</v>
      </c>
    </row>
    <row r="4930" spans="1:5" x14ac:dyDescent="0.3">
      <c r="A4930" t="s">
        <v>9151</v>
      </c>
      <c r="B4930" t="s">
        <v>9152</v>
      </c>
      <c r="C4930">
        <v>2001</v>
      </c>
      <c r="D4930">
        <v>674</v>
      </c>
      <c r="E4930">
        <v>266</v>
      </c>
    </row>
    <row r="4931" spans="1:5" x14ac:dyDescent="0.3">
      <c r="A4931" t="s">
        <v>9175</v>
      </c>
      <c r="B4931" t="s">
        <v>9176</v>
      </c>
      <c r="C4931">
        <v>2001</v>
      </c>
      <c r="D4931">
        <v>674</v>
      </c>
      <c r="E4931">
        <v>364</v>
      </c>
    </row>
    <row r="4932" spans="1:5" x14ac:dyDescent="0.3">
      <c r="A4932" t="s">
        <v>9195</v>
      </c>
      <c r="B4932" t="s">
        <v>9196</v>
      </c>
      <c r="C4932">
        <v>2001</v>
      </c>
      <c r="D4932">
        <v>37</v>
      </c>
      <c r="E4932">
        <v>234</v>
      </c>
    </row>
    <row r="4933" spans="1:5" x14ac:dyDescent="0.3">
      <c r="A4933" t="s">
        <v>9209</v>
      </c>
      <c r="B4933" t="s">
        <v>9210</v>
      </c>
      <c r="C4933">
        <v>2001</v>
      </c>
      <c r="D4933">
        <v>674</v>
      </c>
      <c r="E4933">
        <v>608</v>
      </c>
    </row>
    <row r="4934" spans="1:5" x14ac:dyDescent="0.3">
      <c r="A4934" t="s">
        <v>9211</v>
      </c>
      <c r="B4934" t="s">
        <v>9212</v>
      </c>
      <c r="C4934">
        <v>2001</v>
      </c>
      <c r="D4934">
        <v>674</v>
      </c>
      <c r="E4934">
        <v>174</v>
      </c>
    </row>
    <row r="4935" spans="1:5" x14ac:dyDescent="0.3">
      <c r="A4935" t="s">
        <v>9234</v>
      </c>
      <c r="B4935" t="s">
        <v>9235</v>
      </c>
      <c r="C4935">
        <v>2001</v>
      </c>
      <c r="D4935">
        <v>214</v>
      </c>
      <c r="E4935">
        <v>0</v>
      </c>
    </row>
    <row r="4936" spans="1:5" x14ac:dyDescent="0.3">
      <c r="A4936" t="s">
        <v>9624</v>
      </c>
      <c r="B4936" t="s">
        <v>9625</v>
      </c>
      <c r="C4936">
        <v>2001</v>
      </c>
      <c r="D4936">
        <v>324</v>
      </c>
      <c r="E4936">
        <v>12</v>
      </c>
    </row>
    <row r="4937" spans="1:5" x14ac:dyDescent="0.3">
      <c r="A4937" t="s">
        <v>9626</v>
      </c>
      <c r="B4937" t="s">
        <v>9627</v>
      </c>
      <c r="C4937">
        <v>2001</v>
      </c>
      <c r="D4937">
        <v>324</v>
      </c>
      <c r="E4937">
        <v>12</v>
      </c>
    </row>
    <row r="4938" spans="1:5" x14ac:dyDescent="0.3">
      <c r="A4938" t="s">
        <v>9628</v>
      </c>
      <c r="B4938" t="s">
        <v>9629</v>
      </c>
      <c r="C4938">
        <v>2001</v>
      </c>
      <c r="D4938">
        <v>324</v>
      </c>
      <c r="E4938">
        <v>12</v>
      </c>
    </row>
    <row r="4939" spans="1:5" x14ac:dyDescent="0.3">
      <c r="A4939" t="s">
        <v>9883</v>
      </c>
      <c r="B4939" t="s">
        <v>9884</v>
      </c>
      <c r="C4939">
        <v>2001</v>
      </c>
      <c r="D4939">
        <v>674</v>
      </c>
      <c r="E4939">
        <v>53</v>
      </c>
    </row>
    <row r="4940" spans="1:5" x14ac:dyDescent="0.3">
      <c r="A4940" t="s">
        <v>9885</v>
      </c>
      <c r="B4940" t="s">
        <v>9886</v>
      </c>
      <c r="C4940">
        <v>2001</v>
      </c>
      <c r="D4940">
        <v>674</v>
      </c>
      <c r="E4940">
        <v>44</v>
      </c>
    </row>
    <row r="4941" spans="1:5" x14ac:dyDescent="0.3">
      <c r="A4941" t="s">
        <v>9889</v>
      </c>
      <c r="B4941" t="s">
        <v>9890</v>
      </c>
      <c r="C4941">
        <v>2001</v>
      </c>
      <c r="D4941">
        <v>674</v>
      </c>
      <c r="E4941">
        <v>59</v>
      </c>
    </row>
    <row r="4942" spans="1:5" x14ac:dyDescent="0.3">
      <c r="A4942" t="s">
        <v>9893</v>
      </c>
      <c r="B4942" t="s">
        <v>9894</v>
      </c>
      <c r="C4942">
        <v>2001</v>
      </c>
      <c r="D4942">
        <v>674</v>
      </c>
      <c r="E4942">
        <v>173</v>
      </c>
    </row>
    <row r="4943" spans="1:5" x14ac:dyDescent="0.3">
      <c r="A4943" t="s">
        <v>9895</v>
      </c>
      <c r="B4943" t="s">
        <v>9896</v>
      </c>
      <c r="C4943">
        <v>2001</v>
      </c>
      <c r="D4943">
        <v>674</v>
      </c>
      <c r="E4943">
        <v>219</v>
      </c>
    </row>
    <row r="4944" spans="1:5" x14ac:dyDescent="0.3">
      <c r="A4944" t="s">
        <v>9897</v>
      </c>
      <c r="B4944" t="s">
        <v>9898</v>
      </c>
      <c r="C4944">
        <v>2001</v>
      </c>
      <c r="D4944">
        <v>674</v>
      </c>
      <c r="E4944">
        <v>326</v>
      </c>
    </row>
    <row r="4945" spans="1:5" x14ac:dyDescent="0.3">
      <c r="A4945" t="s">
        <v>9899</v>
      </c>
      <c r="B4945" t="s">
        <v>9900</v>
      </c>
      <c r="C4945">
        <v>2001</v>
      </c>
      <c r="D4945">
        <v>37</v>
      </c>
      <c r="E4945">
        <v>384</v>
      </c>
    </row>
    <row r="4946" spans="1:5" x14ac:dyDescent="0.3">
      <c r="A4946" t="s">
        <v>11023</v>
      </c>
      <c r="B4946" t="s">
        <v>11024</v>
      </c>
      <c r="C4946">
        <v>2001</v>
      </c>
      <c r="D4946">
        <v>125</v>
      </c>
      <c r="E4946">
        <v>8</v>
      </c>
    </row>
    <row r="4947" spans="1:5" x14ac:dyDescent="0.3">
      <c r="A4947" t="s">
        <v>11025</v>
      </c>
      <c r="B4947" t="s">
        <v>11026</v>
      </c>
      <c r="C4947">
        <v>2001</v>
      </c>
      <c r="D4947">
        <v>125</v>
      </c>
      <c r="E4947">
        <v>7</v>
      </c>
    </row>
    <row r="4948" spans="1:5" x14ac:dyDescent="0.3">
      <c r="A4948" t="s">
        <v>11031</v>
      </c>
      <c r="B4948" t="s">
        <v>11032</v>
      </c>
      <c r="C4948">
        <v>2001</v>
      </c>
      <c r="D4948">
        <v>125</v>
      </c>
      <c r="E4948">
        <v>8</v>
      </c>
    </row>
    <row r="4949" spans="1:5" x14ac:dyDescent="0.3">
      <c r="A4949" t="s">
        <v>11033</v>
      </c>
      <c r="B4949" t="s">
        <v>11034</v>
      </c>
      <c r="C4949">
        <v>2001</v>
      </c>
      <c r="D4949">
        <v>125</v>
      </c>
      <c r="E4949">
        <v>7</v>
      </c>
    </row>
    <row r="4950" spans="1:5" x14ac:dyDescent="0.3">
      <c r="A4950" t="s">
        <v>11035</v>
      </c>
      <c r="B4950" t="s">
        <v>11036</v>
      </c>
      <c r="C4950">
        <v>2001</v>
      </c>
      <c r="D4950">
        <v>125</v>
      </c>
      <c r="E4950">
        <v>8</v>
      </c>
    </row>
    <row r="4951" spans="1:5" x14ac:dyDescent="0.3">
      <c r="A4951" t="s">
        <v>11039</v>
      </c>
      <c r="B4951" t="s">
        <v>11040</v>
      </c>
      <c r="C4951">
        <v>2001</v>
      </c>
      <c r="D4951">
        <v>125</v>
      </c>
      <c r="E4951">
        <v>7</v>
      </c>
    </row>
    <row r="4952" spans="1:5" x14ac:dyDescent="0.3">
      <c r="A4952" t="s">
        <v>11041</v>
      </c>
      <c r="B4952" t="s">
        <v>11042</v>
      </c>
      <c r="C4952">
        <v>2001</v>
      </c>
      <c r="D4952">
        <v>125</v>
      </c>
      <c r="E4952">
        <v>8</v>
      </c>
    </row>
    <row r="4953" spans="1:5" x14ac:dyDescent="0.3">
      <c r="A4953" t="s">
        <v>11043</v>
      </c>
      <c r="B4953" t="s">
        <v>11044</v>
      </c>
      <c r="C4953">
        <v>2001</v>
      </c>
      <c r="D4953">
        <v>125</v>
      </c>
      <c r="E4953">
        <v>8</v>
      </c>
    </row>
    <row r="4954" spans="1:5" x14ac:dyDescent="0.3">
      <c r="A4954" t="s">
        <v>11045</v>
      </c>
      <c r="B4954" t="s">
        <v>11046</v>
      </c>
      <c r="C4954">
        <v>2001</v>
      </c>
      <c r="D4954">
        <v>125</v>
      </c>
      <c r="E4954">
        <v>8</v>
      </c>
    </row>
    <row r="4955" spans="1:5" x14ac:dyDescent="0.3">
      <c r="A4955" t="s">
        <v>11047</v>
      </c>
      <c r="B4955" t="s">
        <v>11048</v>
      </c>
      <c r="C4955">
        <v>2001</v>
      </c>
      <c r="D4955">
        <v>125</v>
      </c>
      <c r="E4955">
        <v>8</v>
      </c>
    </row>
    <row r="4956" spans="1:5" x14ac:dyDescent="0.3">
      <c r="A4956" t="s">
        <v>11049</v>
      </c>
      <c r="B4956" t="s">
        <v>11050</v>
      </c>
      <c r="C4956">
        <v>2001</v>
      </c>
      <c r="D4956">
        <v>125</v>
      </c>
      <c r="E4956">
        <v>8</v>
      </c>
    </row>
    <row r="4957" spans="1:5" x14ac:dyDescent="0.3">
      <c r="A4957" t="s">
        <v>11051</v>
      </c>
      <c r="B4957" t="s">
        <v>11052</v>
      </c>
      <c r="C4957">
        <v>2001</v>
      </c>
      <c r="D4957">
        <v>125</v>
      </c>
      <c r="E4957">
        <v>8</v>
      </c>
    </row>
    <row r="4958" spans="1:5" x14ac:dyDescent="0.3">
      <c r="A4958" t="s">
        <v>11053</v>
      </c>
      <c r="B4958" t="s">
        <v>5458</v>
      </c>
      <c r="C4958">
        <v>2001</v>
      </c>
      <c r="D4958">
        <v>125</v>
      </c>
      <c r="E4958">
        <v>8</v>
      </c>
    </row>
    <row r="4959" spans="1:5" x14ac:dyDescent="0.3">
      <c r="A4959" t="s">
        <v>11054</v>
      </c>
      <c r="B4959" t="s">
        <v>11055</v>
      </c>
      <c r="C4959">
        <v>2001</v>
      </c>
      <c r="D4959">
        <v>125</v>
      </c>
      <c r="E4959">
        <v>112</v>
      </c>
    </row>
    <row r="4960" spans="1:5" x14ac:dyDescent="0.3">
      <c r="A4960" t="s">
        <v>11130</v>
      </c>
      <c r="B4960" t="s">
        <v>11131</v>
      </c>
      <c r="C4960">
        <v>2001</v>
      </c>
      <c r="D4960">
        <v>280</v>
      </c>
      <c r="E4960">
        <v>23</v>
      </c>
    </row>
    <row r="4961" spans="1:5" x14ac:dyDescent="0.3">
      <c r="A4961" t="s">
        <v>11134</v>
      </c>
      <c r="B4961" t="s">
        <v>11135</v>
      </c>
      <c r="C4961">
        <v>2001</v>
      </c>
      <c r="D4961">
        <v>280</v>
      </c>
      <c r="E4961">
        <v>22</v>
      </c>
    </row>
    <row r="4962" spans="1:5" x14ac:dyDescent="0.3">
      <c r="A4962" t="s">
        <v>11142</v>
      </c>
      <c r="B4962" t="s">
        <v>11143</v>
      </c>
      <c r="C4962">
        <v>2001</v>
      </c>
      <c r="D4962">
        <v>280</v>
      </c>
      <c r="E4962">
        <v>30</v>
      </c>
    </row>
    <row r="4963" spans="1:5" x14ac:dyDescent="0.3">
      <c r="A4963" t="s">
        <v>11144</v>
      </c>
      <c r="B4963" t="s">
        <v>11145</v>
      </c>
      <c r="C4963">
        <v>2001</v>
      </c>
      <c r="D4963">
        <v>280</v>
      </c>
      <c r="E4963">
        <v>19</v>
      </c>
    </row>
    <row r="4964" spans="1:5" x14ac:dyDescent="0.3">
      <c r="A4964" t="s">
        <v>11146</v>
      </c>
      <c r="B4964" t="s">
        <v>11147</v>
      </c>
      <c r="C4964">
        <v>2001</v>
      </c>
      <c r="D4964">
        <v>280</v>
      </c>
      <c r="E4964">
        <v>32</v>
      </c>
    </row>
    <row r="4965" spans="1:5" x14ac:dyDescent="0.3">
      <c r="A4965" t="s">
        <v>11148</v>
      </c>
      <c r="B4965" t="s">
        <v>11149</v>
      </c>
      <c r="C4965">
        <v>2001</v>
      </c>
      <c r="D4965">
        <v>280</v>
      </c>
      <c r="E4965">
        <v>40</v>
      </c>
    </row>
    <row r="4966" spans="1:5" x14ac:dyDescent="0.3">
      <c r="A4966" t="s">
        <v>11150</v>
      </c>
      <c r="B4966" t="s">
        <v>11151</v>
      </c>
      <c r="C4966">
        <v>2001</v>
      </c>
      <c r="D4966">
        <v>280</v>
      </c>
      <c r="E4966">
        <v>66</v>
      </c>
    </row>
    <row r="4967" spans="1:5" x14ac:dyDescent="0.3">
      <c r="A4967" t="s">
        <v>11152</v>
      </c>
      <c r="B4967" t="s">
        <v>11153</v>
      </c>
      <c r="C4967">
        <v>2001</v>
      </c>
      <c r="D4967">
        <v>280</v>
      </c>
      <c r="E4967">
        <v>68</v>
      </c>
    </row>
    <row r="4968" spans="1:5" x14ac:dyDescent="0.3">
      <c r="A4968" t="s">
        <v>11154</v>
      </c>
      <c r="B4968" t="s">
        <v>11155</v>
      </c>
      <c r="C4968">
        <v>2001</v>
      </c>
      <c r="D4968">
        <v>280</v>
      </c>
      <c r="E4968">
        <v>97</v>
      </c>
    </row>
    <row r="4969" spans="1:5" x14ac:dyDescent="0.3">
      <c r="A4969" t="s">
        <v>11156</v>
      </c>
      <c r="B4969" t="s">
        <v>11157</v>
      </c>
      <c r="C4969">
        <v>2001</v>
      </c>
      <c r="D4969">
        <v>280</v>
      </c>
      <c r="E4969">
        <v>95</v>
      </c>
    </row>
    <row r="4970" spans="1:5" x14ac:dyDescent="0.3">
      <c r="A4970" t="s">
        <v>11160</v>
      </c>
      <c r="B4970" t="s">
        <v>11161</v>
      </c>
      <c r="C4970">
        <v>2001</v>
      </c>
      <c r="D4970">
        <v>280</v>
      </c>
      <c r="E4970">
        <v>140</v>
      </c>
    </row>
    <row r="4971" spans="1:5" x14ac:dyDescent="0.3">
      <c r="A4971" t="s">
        <v>11311</v>
      </c>
      <c r="B4971" t="s">
        <v>11312</v>
      </c>
      <c r="C4971">
        <v>2001</v>
      </c>
      <c r="D4971">
        <v>246</v>
      </c>
      <c r="E4971">
        <v>50</v>
      </c>
    </row>
    <row r="4972" spans="1:5" x14ac:dyDescent="0.3">
      <c r="A4972" t="s">
        <v>11313</v>
      </c>
      <c r="B4972" t="s">
        <v>11314</v>
      </c>
      <c r="C4972">
        <v>2001</v>
      </c>
      <c r="D4972">
        <v>246</v>
      </c>
      <c r="E4972">
        <v>62</v>
      </c>
    </row>
    <row r="4973" spans="1:5" x14ac:dyDescent="0.3">
      <c r="A4973" t="s">
        <v>11315</v>
      </c>
      <c r="B4973" t="s">
        <v>11316</v>
      </c>
      <c r="C4973">
        <v>2001</v>
      </c>
      <c r="D4973">
        <v>246</v>
      </c>
      <c r="E4973">
        <v>180</v>
      </c>
    </row>
    <row r="4974" spans="1:5" x14ac:dyDescent="0.3">
      <c r="A4974" t="s">
        <v>11317</v>
      </c>
      <c r="B4974" t="s">
        <v>11318</v>
      </c>
      <c r="C4974">
        <v>2001</v>
      </c>
      <c r="D4974">
        <v>246</v>
      </c>
      <c r="E4974">
        <v>167</v>
      </c>
    </row>
    <row r="4975" spans="1:5" x14ac:dyDescent="0.3">
      <c r="A4975" t="s">
        <v>11319</v>
      </c>
      <c r="B4975" t="s">
        <v>11320</v>
      </c>
      <c r="C4975">
        <v>2001</v>
      </c>
      <c r="D4975">
        <v>246</v>
      </c>
      <c r="E4975">
        <v>243</v>
      </c>
    </row>
    <row r="4976" spans="1:5" x14ac:dyDescent="0.3">
      <c r="A4976" t="s">
        <v>11321</v>
      </c>
      <c r="B4976" t="s">
        <v>11322</v>
      </c>
      <c r="C4976">
        <v>2001</v>
      </c>
      <c r="D4976">
        <v>246</v>
      </c>
      <c r="E4976">
        <v>298</v>
      </c>
    </row>
    <row r="4977" spans="1:5" x14ac:dyDescent="0.3">
      <c r="A4977" t="s">
        <v>11323</v>
      </c>
      <c r="B4977" t="s">
        <v>11324</v>
      </c>
      <c r="C4977">
        <v>2001</v>
      </c>
      <c r="D4977">
        <v>246</v>
      </c>
      <c r="E4977">
        <v>412</v>
      </c>
    </row>
    <row r="4978" spans="1:5" x14ac:dyDescent="0.3">
      <c r="A4978" t="s">
        <v>11325</v>
      </c>
      <c r="B4978" t="s">
        <v>11326</v>
      </c>
      <c r="C4978">
        <v>2001</v>
      </c>
      <c r="D4978">
        <v>246</v>
      </c>
      <c r="E4978">
        <v>695</v>
      </c>
    </row>
    <row r="4979" spans="1:5" x14ac:dyDescent="0.3">
      <c r="A4979" t="s">
        <v>11356</v>
      </c>
      <c r="B4979" t="s">
        <v>11357</v>
      </c>
      <c r="C4979">
        <v>2001</v>
      </c>
      <c r="D4979">
        <v>246</v>
      </c>
      <c r="E4979">
        <v>75</v>
      </c>
    </row>
    <row r="4980" spans="1:5" x14ac:dyDescent="0.3">
      <c r="A4980" t="s">
        <v>11358</v>
      </c>
      <c r="B4980" t="s">
        <v>11359</v>
      </c>
      <c r="C4980">
        <v>2001</v>
      </c>
      <c r="D4980">
        <v>246</v>
      </c>
      <c r="E4980">
        <v>70</v>
      </c>
    </row>
    <row r="4981" spans="1:5" x14ac:dyDescent="0.3">
      <c r="A4981" t="s">
        <v>11360</v>
      </c>
      <c r="B4981" t="s">
        <v>11361</v>
      </c>
      <c r="C4981">
        <v>2001</v>
      </c>
      <c r="D4981">
        <v>246</v>
      </c>
      <c r="E4981">
        <v>85</v>
      </c>
    </row>
    <row r="4982" spans="1:5" x14ac:dyDescent="0.3">
      <c r="A4982" t="s">
        <v>11491</v>
      </c>
      <c r="B4982" t="s">
        <v>11492</v>
      </c>
      <c r="C4982">
        <v>2001</v>
      </c>
      <c r="D4982">
        <v>674</v>
      </c>
      <c r="E4982">
        <v>256</v>
      </c>
    </row>
    <row r="4983" spans="1:5" x14ac:dyDescent="0.3">
      <c r="A4983" t="s">
        <v>11525</v>
      </c>
      <c r="B4983" t="s">
        <v>2486</v>
      </c>
      <c r="C4983">
        <v>2001</v>
      </c>
      <c r="D4983">
        <v>505</v>
      </c>
      <c r="E4983">
        <v>45</v>
      </c>
    </row>
    <row r="4984" spans="1:5" x14ac:dyDescent="0.3">
      <c r="A4984" t="s">
        <v>11528</v>
      </c>
      <c r="B4984" t="s">
        <v>2512</v>
      </c>
      <c r="C4984">
        <v>2001</v>
      </c>
      <c r="D4984">
        <v>505</v>
      </c>
      <c r="E4984">
        <v>51</v>
      </c>
    </row>
    <row r="4985" spans="1:5" x14ac:dyDescent="0.3">
      <c r="A4985" t="s">
        <v>11536</v>
      </c>
      <c r="B4985" t="s">
        <v>2486</v>
      </c>
      <c r="C4985">
        <v>2001</v>
      </c>
      <c r="D4985">
        <v>505</v>
      </c>
      <c r="E4985">
        <v>51</v>
      </c>
    </row>
    <row r="4986" spans="1:5" x14ac:dyDescent="0.3">
      <c r="A4986" t="s">
        <v>13524</v>
      </c>
      <c r="B4986" t="s">
        <v>13525</v>
      </c>
      <c r="C4986">
        <v>2001</v>
      </c>
      <c r="D4986">
        <v>19</v>
      </c>
      <c r="E4986">
        <v>41</v>
      </c>
    </row>
    <row r="4987" spans="1:5" x14ac:dyDescent="0.3">
      <c r="A4987" t="s">
        <v>13730</v>
      </c>
      <c r="B4987" t="s">
        <v>13731</v>
      </c>
      <c r="C4987">
        <v>2001</v>
      </c>
      <c r="D4987">
        <v>505</v>
      </c>
      <c r="E4987">
        <v>60</v>
      </c>
    </row>
    <row r="4988" spans="1:5" x14ac:dyDescent="0.3">
      <c r="A4988" t="s">
        <v>13732</v>
      </c>
      <c r="B4988" t="s">
        <v>2280</v>
      </c>
      <c r="C4988">
        <v>2001</v>
      </c>
      <c r="D4988">
        <v>505</v>
      </c>
      <c r="E4988">
        <v>60</v>
      </c>
    </row>
    <row r="4989" spans="1:5" x14ac:dyDescent="0.3">
      <c r="A4989" t="s">
        <v>13735</v>
      </c>
      <c r="B4989" t="s">
        <v>13736</v>
      </c>
      <c r="C4989">
        <v>2001</v>
      </c>
      <c r="D4989">
        <v>505</v>
      </c>
      <c r="E4989">
        <v>43</v>
      </c>
    </row>
    <row r="4990" spans="1:5" x14ac:dyDescent="0.3">
      <c r="A4990" t="s">
        <v>13739</v>
      </c>
      <c r="B4990" t="s">
        <v>2512</v>
      </c>
      <c r="C4990">
        <v>2001</v>
      </c>
      <c r="D4990">
        <v>505</v>
      </c>
      <c r="E4990">
        <v>34</v>
      </c>
    </row>
    <row r="4991" spans="1:5" x14ac:dyDescent="0.3">
      <c r="A4991" t="s">
        <v>14409</v>
      </c>
      <c r="B4991" t="s">
        <v>14410</v>
      </c>
      <c r="C4991">
        <v>2001</v>
      </c>
      <c r="D4991">
        <v>319</v>
      </c>
      <c r="E4991">
        <v>16</v>
      </c>
    </row>
    <row r="4992" spans="1:5" x14ac:dyDescent="0.3">
      <c r="A4992" t="s">
        <v>14411</v>
      </c>
      <c r="B4992" t="s">
        <v>14412</v>
      </c>
      <c r="C4992">
        <v>2001</v>
      </c>
      <c r="D4992">
        <v>319</v>
      </c>
      <c r="E4992">
        <v>13</v>
      </c>
    </row>
    <row r="4993" spans="1:5" x14ac:dyDescent="0.3">
      <c r="A4993" t="s">
        <v>14413</v>
      </c>
      <c r="B4993" t="s">
        <v>14414</v>
      </c>
      <c r="C4993">
        <v>2001</v>
      </c>
      <c r="D4993">
        <v>319</v>
      </c>
      <c r="E4993">
        <v>39</v>
      </c>
    </row>
    <row r="4994" spans="1:5" x14ac:dyDescent="0.3">
      <c r="A4994" t="s">
        <v>14415</v>
      </c>
      <c r="B4994" t="s">
        <v>14416</v>
      </c>
      <c r="C4994">
        <v>2001</v>
      </c>
      <c r="D4994">
        <v>319</v>
      </c>
      <c r="E4994">
        <v>103</v>
      </c>
    </row>
    <row r="4995" spans="1:5" x14ac:dyDescent="0.3">
      <c r="A4995" t="s">
        <v>14596</v>
      </c>
      <c r="B4995" t="s">
        <v>14597</v>
      </c>
      <c r="C4995">
        <v>2001</v>
      </c>
      <c r="D4995">
        <v>386</v>
      </c>
      <c r="E4995">
        <v>37</v>
      </c>
    </row>
    <row r="4996" spans="1:5" x14ac:dyDescent="0.3">
      <c r="A4996" t="s">
        <v>14598</v>
      </c>
      <c r="B4996" t="s">
        <v>14599</v>
      </c>
      <c r="C4996">
        <v>2001</v>
      </c>
      <c r="D4996">
        <v>386</v>
      </c>
      <c r="E4996">
        <v>23</v>
      </c>
    </row>
    <row r="4997" spans="1:5" x14ac:dyDescent="0.3">
      <c r="A4997" t="s">
        <v>14600</v>
      </c>
      <c r="B4997" t="s">
        <v>14601</v>
      </c>
      <c r="C4997">
        <v>2001</v>
      </c>
      <c r="D4997">
        <v>386</v>
      </c>
      <c r="E4997">
        <v>31</v>
      </c>
    </row>
    <row r="4998" spans="1:5" x14ac:dyDescent="0.3">
      <c r="A4998" t="s">
        <v>14602</v>
      </c>
      <c r="B4998" t="s">
        <v>14603</v>
      </c>
      <c r="C4998">
        <v>2001</v>
      </c>
      <c r="D4998">
        <v>386</v>
      </c>
      <c r="E4998">
        <v>20</v>
      </c>
    </row>
    <row r="4999" spans="1:5" x14ac:dyDescent="0.3">
      <c r="A4999" t="s">
        <v>14641</v>
      </c>
      <c r="B4999" t="s">
        <v>14642</v>
      </c>
      <c r="C4999">
        <v>2001</v>
      </c>
      <c r="D4999">
        <v>323</v>
      </c>
      <c r="E4999">
        <v>17</v>
      </c>
    </row>
    <row r="5000" spans="1:5" x14ac:dyDescent="0.3">
      <c r="A5000" t="s">
        <v>15750</v>
      </c>
      <c r="B5000" t="s">
        <v>15749</v>
      </c>
      <c r="C5000">
        <v>2001</v>
      </c>
      <c r="D5000">
        <v>148</v>
      </c>
      <c r="E5000">
        <v>712</v>
      </c>
    </row>
    <row r="5001" spans="1:5" x14ac:dyDescent="0.3">
      <c r="A5001" t="s">
        <v>15755</v>
      </c>
      <c r="B5001" t="s">
        <v>15731</v>
      </c>
      <c r="C5001">
        <v>2001</v>
      </c>
      <c r="D5001">
        <v>149</v>
      </c>
      <c r="E5001">
        <v>291</v>
      </c>
    </row>
    <row r="5002" spans="1:5" x14ac:dyDescent="0.3">
      <c r="A5002" t="s">
        <v>15759</v>
      </c>
      <c r="B5002" t="s">
        <v>15717</v>
      </c>
      <c r="C5002">
        <v>2001</v>
      </c>
      <c r="D5002">
        <v>152</v>
      </c>
      <c r="E5002">
        <v>440</v>
      </c>
    </row>
    <row r="5003" spans="1:5" x14ac:dyDescent="0.3">
      <c r="A5003" t="s">
        <v>16124</v>
      </c>
      <c r="B5003" t="s">
        <v>15977</v>
      </c>
      <c r="C5003">
        <v>2001</v>
      </c>
      <c r="D5003">
        <v>76</v>
      </c>
      <c r="E5003">
        <v>473</v>
      </c>
    </row>
    <row r="5004" spans="1:5" x14ac:dyDescent="0.3">
      <c r="A5004" t="s">
        <v>16173</v>
      </c>
      <c r="B5004" t="s">
        <v>16174</v>
      </c>
      <c r="C5004">
        <v>2001</v>
      </c>
      <c r="D5004">
        <v>158</v>
      </c>
      <c r="E5004">
        <v>0</v>
      </c>
    </row>
    <row r="5005" spans="1:5" x14ac:dyDescent="0.3">
      <c r="A5005" t="s">
        <v>16175</v>
      </c>
      <c r="B5005" t="s">
        <v>16176</v>
      </c>
      <c r="C5005">
        <v>2001</v>
      </c>
      <c r="D5005">
        <v>158</v>
      </c>
      <c r="E5005">
        <v>0</v>
      </c>
    </row>
    <row r="5006" spans="1:5" x14ac:dyDescent="0.3">
      <c r="A5006" t="s">
        <v>16179</v>
      </c>
      <c r="B5006" t="s">
        <v>16180</v>
      </c>
      <c r="C5006">
        <v>2001</v>
      </c>
      <c r="D5006">
        <v>158</v>
      </c>
      <c r="E5006">
        <v>0</v>
      </c>
    </row>
    <row r="5007" spans="1:5" x14ac:dyDescent="0.3">
      <c r="A5007" t="s">
        <v>17007</v>
      </c>
      <c r="B5007" t="s">
        <v>17008</v>
      </c>
      <c r="C5007">
        <v>2001</v>
      </c>
      <c r="D5007">
        <v>386</v>
      </c>
      <c r="E5007">
        <v>25</v>
      </c>
    </row>
    <row r="5008" spans="1:5" x14ac:dyDescent="0.3">
      <c r="A5008" t="s">
        <v>17011</v>
      </c>
      <c r="B5008" t="s">
        <v>1767</v>
      </c>
      <c r="C5008">
        <v>2001</v>
      </c>
      <c r="D5008">
        <v>386</v>
      </c>
      <c r="E5008">
        <v>23</v>
      </c>
    </row>
    <row r="5009" spans="1:5" x14ac:dyDescent="0.3">
      <c r="A5009" t="s">
        <v>17013</v>
      </c>
      <c r="B5009" t="s">
        <v>17014</v>
      </c>
      <c r="C5009">
        <v>2001</v>
      </c>
      <c r="D5009">
        <v>386</v>
      </c>
      <c r="E5009">
        <v>26</v>
      </c>
    </row>
    <row r="5010" spans="1:5" x14ac:dyDescent="0.3">
      <c r="A5010" t="s">
        <v>17015</v>
      </c>
      <c r="B5010" t="s">
        <v>17016</v>
      </c>
      <c r="C5010">
        <v>2001</v>
      </c>
      <c r="D5010">
        <v>386</v>
      </c>
      <c r="E5010">
        <v>19</v>
      </c>
    </row>
    <row r="5011" spans="1:5" x14ac:dyDescent="0.3">
      <c r="A5011" t="s">
        <v>17089</v>
      </c>
      <c r="B5011" t="s">
        <v>17090</v>
      </c>
      <c r="C5011">
        <v>2001</v>
      </c>
      <c r="D5011">
        <v>304</v>
      </c>
      <c r="E5011">
        <v>29</v>
      </c>
    </row>
    <row r="5012" spans="1:5" x14ac:dyDescent="0.3">
      <c r="A5012" t="s">
        <v>17091</v>
      </c>
      <c r="B5012" t="s">
        <v>17092</v>
      </c>
      <c r="C5012">
        <v>2001</v>
      </c>
      <c r="D5012">
        <v>304</v>
      </c>
      <c r="E5012">
        <v>58</v>
      </c>
    </row>
    <row r="5013" spans="1:5" x14ac:dyDescent="0.3">
      <c r="A5013" t="s">
        <v>17093</v>
      </c>
      <c r="B5013" t="s">
        <v>17094</v>
      </c>
      <c r="C5013">
        <v>2001</v>
      </c>
      <c r="D5013">
        <v>304</v>
      </c>
      <c r="E5013">
        <v>79</v>
      </c>
    </row>
    <row r="5014" spans="1:5" x14ac:dyDescent="0.3">
      <c r="A5014" t="s">
        <v>17095</v>
      </c>
      <c r="B5014" t="s">
        <v>17096</v>
      </c>
      <c r="C5014">
        <v>2001</v>
      </c>
      <c r="D5014">
        <v>304</v>
      </c>
      <c r="E5014">
        <v>135</v>
      </c>
    </row>
    <row r="5015" spans="1:5" x14ac:dyDescent="0.3">
      <c r="A5015" t="s">
        <v>17097</v>
      </c>
      <c r="B5015" t="s">
        <v>17098</v>
      </c>
      <c r="C5015">
        <v>2001</v>
      </c>
      <c r="D5015">
        <v>304</v>
      </c>
      <c r="E5015">
        <v>192</v>
      </c>
    </row>
    <row r="5016" spans="1:5" x14ac:dyDescent="0.3">
      <c r="A5016" t="s">
        <v>17099</v>
      </c>
      <c r="B5016" t="s">
        <v>17100</v>
      </c>
      <c r="C5016">
        <v>2001</v>
      </c>
      <c r="D5016">
        <v>304</v>
      </c>
      <c r="E5016">
        <v>414</v>
      </c>
    </row>
    <row r="5017" spans="1:5" x14ac:dyDescent="0.3">
      <c r="A5017" t="s">
        <v>17498</v>
      </c>
      <c r="B5017" t="s">
        <v>14597</v>
      </c>
      <c r="C5017">
        <v>2001</v>
      </c>
      <c r="D5017">
        <v>386</v>
      </c>
      <c r="E5017">
        <v>37</v>
      </c>
    </row>
    <row r="5018" spans="1:5" x14ac:dyDescent="0.3">
      <c r="A5018" t="s">
        <v>17523</v>
      </c>
      <c r="B5018" t="s">
        <v>14599</v>
      </c>
      <c r="C5018">
        <v>2001</v>
      </c>
      <c r="D5018">
        <v>386</v>
      </c>
      <c r="E5018">
        <v>23</v>
      </c>
    </row>
    <row r="5019" spans="1:5" x14ac:dyDescent="0.3">
      <c r="A5019" t="s">
        <v>17548</v>
      </c>
      <c r="B5019" t="s">
        <v>14601</v>
      </c>
      <c r="C5019">
        <v>2001</v>
      </c>
      <c r="D5019">
        <v>386</v>
      </c>
      <c r="E5019">
        <v>31</v>
      </c>
    </row>
    <row r="5020" spans="1:5" x14ac:dyDescent="0.3">
      <c r="A5020" t="s">
        <v>17557</v>
      </c>
      <c r="B5020" t="s">
        <v>14603</v>
      </c>
      <c r="C5020">
        <v>2001</v>
      </c>
      <c r="D5020">
        <v>386</v>
      </c>
      <c r="E5020">
        <v>20</v>
      </c>
    </row>
    <row r="5021" spans="1:5" x14ac:dyDescent="0.3">
      <c r="A5021" t="s">
        <v>19522</v>
      </c>
      <c r="B5021" t="s">
        <v>19523</v>
      </c>
      <c r="C5021">
        <v>2001</v>
      </c>
      <c r="D5021">
        <v>158</v>
      </c>
      <c r="E5021">
        <v>45</v>
      </c>
    </row>
    <row r="5022" spans="1:5" x14ac:dyDescent="0.3">
      <c r="A5022" t="s">
        <v>19655</v>
      </c>
      <c r="B5022" t="s">
        <v>19656</v>
      </c>
      <c r="C5022">
        <v>2001</v>
      </c>
      <c r="D5022">
        <v>158</v>
      </c>
      <c r="E5022">
        <v>133</v>
      </c>
    </row>
    <row r="5023" spans="1:5" x14ac:dyDescent="0.3">
      <c r="A5023" t="s">
        <v>19663</v>
      </c>
      <c r="B5023" t="s">
        <v>19664</v>
      </c>
      <c r="C5023">
        <v>2001</v>
      </c>
      <c r="D5023">
        <v>158</v>
      </c>
      <c r="E5023">
        <v>107</v>
      </c>
    </row>
    <row r="5024" spans="1:5" x14ac:dyDescent="0.3">
      <c r="A5024" t="s">
        <v>19805</v>
      </c>
      <c r="B5024" t="s">
        <v>19806</v>
      </c>
      <c r="C5024">
        <v>2001</v>
      </c>
      <c r="D5024">
        <v>158</v>
      </c>
      <c r="E5024">
        <v>171</v>
      </c>
    </row>
    <row r="5025" spans="1:5" x14ac:dyDescent="0.3">
      <c r="A5025" t="s">
        <v>19842</v>
      </c>
      <c r="B5025" t="s">
        <v>482</v>
      </c>
      <c r="C5025">
        <v>2001</v>
      </c>
      <c r="D5025">
        <v>158</v>
      </c>
      <c r="E5025">
        <v>238</v>
      </c>
    </row>
    <row r="5026" spans="1:5" x14ac:dyDescent="0.3">
      <c r="A5026" t="s">
        <v>19917</v>
      </c>
      <c r="B5026" t="s">
        <v>19918</v>
      </c>
      <c r="C5026">
        <v>2001</v>
      </c>
      <c r="D5026">
        <v>158</v>
      </c>
      <c r="E5026">
        <v>449</v>
      </c>
    </row>
    <row r="5027" spans="1:5" x14ac:dyDescent="0.3">
      <c r="A5027" t="s">
        <v>20124</v>
      </c>
      <c r="B5027" t="s">
        <v>20125</v>
      </c>
      <c r="C5027">
        <v>2001</v>
      </c>
      <c r="D5027">
        <v>135</v>
      </c>
      <c r="E5027">
        <v>21</v>
      </c>
    </row>
    <row r="5028" spans="1:5" x14ac:dyDescent="0.3">
      <c r="A5028" t="s">
        <v>20128</v>
      </c>
      <c r="B5028" t="s">
        <v>2212</v>
      </c>
      <c r="C5028">
        <v>2001</v>
      </c>
      <c r="D5028">
        <v>135</v>
      </c>
      <c r="E5028">
        <v>29</v>
      </c>
    </row>
    <row r="5029" spans="1:5" x14ac:dyDescent="0.3">
      <c r="A5029" t="s">
        <v>20130</v>
      </c>
      <c r="B5029" t="s">
        <v>2218</v>
      </c>
      <c r="C5029">
        <v>2001</v>
      </c>
      <c r="D5029">
        <v>135</v>
      </c>
      <c r="E5029">
        <v>30</v>
      </c>
    </row>
    <row r="5030" spans="1:5" x14ac:dyDescent="0.3">
      <c r="A5030" t="s">
        <v>20131</v>
      </c>
      <c r="B5030" t="s">
        <v>2216</v>
      </c>
      <c r="C5030">
        <v>2001</v>
      </c>
      <c r="D5030">
        <v>135</v>
      </c>
      <c r="E5030">
        <v>24</v>
      </c>
    </row>
    <row r="5031" spans="1:5" x14ac:dyDescent="0.3">
      <c r="A5031" t="s">
        <v>20138</v>
      </c>
      <c r="B5031" t="s">
        <v>20125</v>
      </c>
      <c r="C5031">
        <v>2001</v>
      </c>
      <c r="D5031">
        <v>135</v>
      </c>
      <c r="E5031">
        <v>21</v>
      </c>
    </row>
    <row r="5032" spans="1:5" x14ac:dyDescent="0.3">
      <c r="A5032" t="s">
        <v>20139</v>
      </c>
      <c r="B5032" t="s">
        <v>2212</v>
      </c>
      <c r="C5032">
        <v>2001</v>
      </c>
      <c r="D5032">
        <v>135</v>
      </c>
      <c r="E5032">
        <v>29</v>
      </c>
    </row>
    <row r="5033" spans="1:5" x14ac:dyDescent="0.3">
      <c r="A5033" t="s">
        <v>20140</v>
      </c>
      <c r="B5033" t="s">
        <v>20141</v>
      </c>
      <c r="C5033">
        <v>2001</v>
      </c>
      <c r="D5033">
        <v>135</v>
      </c>
      <c r="E5033">
        <v>34</v>
      </c>
    </row>
    <row r="5034" spans="1:5" x14ac:dyDescent="0.3">
      <c r="A5034" t="s">
        <v>20142</v>
      </c>
      <c r="B5034" t="s">
        <v>20143</v>
      </c>
      <c r="C5034">
        <v>2001</v>
      </c>
      <c r="D5034">
        <v>135</v>
      </c>
      <c r="E5034">
        <v>73</v>
      </c>
    </row>
    <row r="5035" spans="1:5" x14ac:dyDescent="0.3">
      <c r="A5035" t="s">
        <v>20144</v>
      </c>
      <c r="B5035" t="s">
        <v>20145</v>
      </c>
      <c r="C5035">
        <v>2001</v>
      </c>
      <c r="D5035">
        <v>135</v>
      </c>
      <c r="E5035">
        <v>99</v>
      </c>
    </row>
    <row r="5036" spans="1:5" x14ac:dyDescent="0.3">
      <c r="A5036" t="s">
        <v>20148</v>
      </c>
      <c r="B5036" t="s">
        <v>20149</v>
      </c>
      <c r="C5036">
        <v>2001</v>
      </c>
      <c r="D5036">
        <v>135</v>
      </c>
      <c r="E5036">
        <v>193</v>
      </c>
    </row>
    <row r="5037" spans="1:5" x14ac:dyDescent="0.3">
      <c r="A5037" t="s">
        <v>20150</v>
      </c>
      <c r="B5037" t="s">
        <v>20151</v>
      </c>
      <c r="C5037">
        <v>2001</v>
      </c>
      <c r="D5037">
        <v>135</v>
      </c>
      <c r="E5037">
        <v>189</v>
      </c>
    </row>
    <row r="5038" spans="1:5" x14ac:dyDescent="0.3">
      <c r="A5038" t="s">
        <v>20152</v>
      </c>
      <c r="B5038" t="s">
        <v>20153</v>
      </c>
      <c r="C5038">
        <v>2001</v>
      </c>
      <c r="D5038">
        <v>135</v>
      </c>
      <c r="E5038">
        <v>249</v>
      </c>
    </row>
    <row r="5039" spans="1:5" x14ac:dyDescent="0.3">
      <c r="A5039" t="s">
        <v>20154</v>
      </c>
      <c r="B5039" t="s">
        <v>20155</v>
      </c>
      <c r="C5039">
        <v>2001</v>
      </c>
      <c r="D5039">
        <v>135</v>
      </c>
      <c r="E5039">
        <v>466</v>
      </c>
    </row>
    <row r="5040" spans="1:5" x14ac:dyDescent="0.3">
      <c r="A5040" t="s">
        <v>20156</v>
      </c>
      <c r="B5040" t="s">
        <v>20157</v>
      </c>
      <c r="C5040">
        <v>2001</v>
      </c>
      <c r="D5040">
        <v>135</v>
      </c>
      <c r="E5040">
        <v>719</v>
      </c>
    </row>
    <row r="5041" spans="1:5" x14ac:dyDescent="0.3">
      <c r="A5041" t="s">
        <v>20158</v>
      </c>
      <c r="B5041" t="s">
        <v>20159</v>
      </c>
      <c r="C5041">
        <v>2001</v>
      </c>
      <c r="D5041">
        <v>135</v>
      </c>
      <c r="E5041">
        <v>5</v>
      </c>
    </row>
    <row r="5042" spans="1:5" x14ac:dyDescent="0.3">
      <c r="A5042" t="s">
        <v>20160</v>
      </c>
      <c r="B5042" t="s">
        <v>20161</v>
      </c>
      <c r="C5042">
        <v>2001</v>
      </c>
      <c r="D5042">
        <v>135</v>
      </c>
      <c r="E5042">
        <v>5</v>
      </c>
    </row>
    <row r="5043" spans="1:5" x14ac:dyDescent="0.3">
      <c r="A5043" t="s">
        <v>20162</v>
      </c>
      <c r="B5043" t="s">
        <v>20163</v>
      </c>
      <c r="C5043">
        <v>2001</v>
      </c>
      <c r="D5043">
        <v>135</v>
      </c>
      <c r="E5043">
        <v>5</v>
      </c>
    </row>
    <row r="5044" spans="1:5" x14ac:dyDescent="0.3">
      <c r="A5044" t="s">
        <v>20164</v>
      </c>
      <c r="B5044" t="s">
        <v>20165</v>
      </c>
      <c r="C5044">
        <v>2001</v>
      </c>
      <c r="D5044">
        <v>135</v>
      </c>
      <c r="E5044">
        <v>5</v>
      </c>
    </row>
    <row r="5045" spans="1:5" x14ac:dyDescent="0.3">
      <c r="A5045" t="s">
        <v>20213</v>
      </c>
      <c r="B5045" t="s">
        <v>20214</v>
      </c>
      <c r="C5045">
        <v>2001</v>
      </c>
      <c r="D5045">
        <v>501</v>
      </c>
      <c r="E5045">
        <v>0</v>
      </c>
    </row>
    <row r="5046" spans="1:5" x14ac:dyDescent="0.3">
      <c r="A5046" t="s">
        <v>22207</v>
      </c>
      <c r="B5046" t="s">
        <v>2962</v>
      </c>
      <c r="C5046">
        <v>2001</v>
      </c>
      <c r="D5046">
        <v>505</v>
      </c>
      <c r="E5046">
        <v>78</v>
      </c>
    </row>
    <row r="5047" spans="1:5" x14ac:dyDescent="0.3">
      <c r="A5047" t="s">
        <v>22231</v>
      </c>
      <c r="B5047" t="s">
        <v>2962</v>
      </c>
      <c r="C5047">
        <v>2001</v>
      </c>
      <c r="D5047">
        <v>505</v>
      </c>
      <c r="E5047">
        <v>106</v>
      </c>
    </row>
    <row r="5048" spans="1:5" x14ac:dyDescent="0.3">
      <c r="A5048" t="s">
        <v>22311</v>
      </c>
      <c r="B5048" t="s">
        <v>12076</v>
      </c>
      <c r="C5048">
        <v>2001</v>
      </c>
      <c r="D5048">
        <v>18</v>
      </c>
      <c r="E5048">
        <v>339</v>
      </c>
    </row>
    <row r="5049" spans="1:5" x14ac:dyDescent="0.3">
      <c r="A5049" t="s">
        <v>22312</v>
      </c>
      <c r="B5049" t="s">
        <v>4904</v>
      </c>
      <c r="C5049">
        <v>2001</v>
      </c>
      <c r="D5049">
        <v>18</v>
      </c>
      <c r="E5049">
        <v>360</v>
      </c>
    </row>
    <row r="5050" spans="1:5" x14ac:dyDescent="0.3">
      <c r="A5050" t="s">
        <v>22822</v>
      </c>
      <c r="B5050" t="s">
        <v>22823</v>
      </c>
      <c r="C5050">
        <v>2001</v>
      </c>
      <c r="D5050">
        <v>17</v>
      </c>
      <c r="E5050">
        <v>152</v>
      </c>
    </row>
    <row r="5051" spans="1:5" x14ac:dyDescent="0.3">
      <c r="A5051" t="s">
        <v>22824</v>
      </c>
      <c r="B5051" t="s">
        <v>22825</v>
      </c>
      <c r="C5051">
        <v>2001</v>
      </c>
      <c r="D5051">
        <v>3</v>
      </c>
      <c r="E5051">
        <v>110</v>
      </c>
    </row>
    <row r="5052" spans="1:5" x14ac:dyDescent="0.3">
      <c r="A5052" t="s">
        <v>22826</v>
      </c>
      <c r="B5052" t="s">
        <v>22827</v>
      </c>
      <c r="C5052">
        <v>2001</v>
      </c>
      <c r="D5052">
        <v>17</v>
      </c>
      <c r="E5052">
        <v>251</v>
      </c>
    </row>
    <row r="5053" spans="1:5" x14ac:dyDescent="0.3">
      <c r="A5053" t="s">
        <v>23131</v>
      </c>
      <c r="B5053" t="s">
        <v>23132</v>
      </c>
      <c r="C5053">
        <v>2001</v>
      </c>
      <c r="D5053">
        <v>7</v>
      </c>
      <c r="E5053">
        <v>232</v>
      </c>
    </row>
    <row r="5054" spans="1:5" x14ac:dyDescent="0.3">
      <c r="A5054" t="s">
        <v>23133</v>
      </c>
      <c r="B5054" t="s">
        <v>23134</v>
      </c>
      <c r="C5054">
        <v>2001</v>
      </c>
      <c r="D5054">
        <v>7</v>
      </c>
      <c r="E5054">
        <v>582</v>
      </c>
    </row>
    <row r="5055" spans="1:5" x14ac:dyDescent="0.3">
      <c r="A5055" t="s">
        <v>23135</v>
      </c>
      <c r="B5055" t="s">
        <v>23136</v>
      </c>
      <c r="C5055">
        <v>2001</v>
      </c>
      <c r="D5055">
        <v>11</v>
      </c>
      <c r="E5055">
        <v>363</v>
      </c>
    </row>
    <row r="5056" spans="1:5" x14ac:dyDescent="0.3">
      <c r="A5056" t="s">
        <v>23141</v>
      </c>
      <c r="B5056" t="s">
        <v>23142</v>
      </c>
      <c r="C5056">
        <v>2001</v>
      </c>
      <c r="D5056">
        <v>11</v>
      </c>
      <c r="E5056">
        <v>1103</v>
      </c>
    </row>
    <row r="5057" spans="1:5" x14ac:dyDescent="0.3">
      <c r="A5057" t="s">
        <v>23624</v>
      </c>
      <c r="B5057" t="s">
        <v>23625</v>
      </c>
      <c r="C5057">
        <v>2001</v>
      </c>
      <c r="D5057">
        <v>324</v>
      </c>
      <c r="E5057">
        <v>95</v>
      </c>
    </row>
    <row r="5058" spans="1:5" x14ac:dyDescent="0.3">
      <c r="A5058" t="s">
        <v>23763</v>
      </c>
      <c r="B5058" t="s">
        <v>23764</v>
      </c>
      <c r="C5058">
        <v>2001</v>
      </c>
      <c r="D5058">
        <v>348</v>
      </c>
      <c r="E5058">
        <v>94</v>
      </c>
    </row>
    <row r="5059" spans="1:5" x14ac:dyDescent="0.3">
      <c r="A5059" t="s">
        <v>23783</v>
      </c>
      <c r="B5059" t="s">
        <v>23784</v>
      </c>
      <c r="C5059">
        <v>2001</v>
      </c>
      <c r="D5059">
        <v>348</v>
      </c>
      <c r="E5059">
        <v>49</v>
      </c>
    </row>
    <row r="5060" spans="1:5" x14ac:dyDescent="0.3">
      <c r="A5060" t="s">
        <v>23789</v>
      </c>
      <c r="B5060" t="s">
        <v>23790</v>
      </c>
      <c r="C5060">
        <v>2001</v>
      </c>
      <c r="D5060">
        <v>348</v>
      </c>
      <c r="E5060">
        <v>50</v>
      </c>
    </row>
    <row r="5061" spans="1:5" x14ac:dyDescent="0.3">
      <c r="A5061" t="s">
        <v>23817</v>
      </c>
      <c r="B5061" t="s">
        <v>23818</v>
      </c>
      <c r="C5061">
        <v>2001</v>
      </c>
      <c r="D5061">
        <v>348</v>
      </c>
      <c r="E5061">
        <v>30</v>
      </c>
    </row>
    <row r="5062" spans="1:5" x14ac:dyDescent="0.3">
      <c r="A5062" t="s">
        <v>23823</v>
      </c>
      <c r="B5062" t="s">
        <v>23824</v>
      </c>
      <c r="C5062">
        <v>2001</v>
      </c>
      <c r="D5062">
        <v>348</v>
      </c>
      <c r="E5062">
        <v>33</v>
      </c>
    </row>
    <row r="5063" spans="1:5" x14ac:dyDescent="0.3">
      <c r="A5063" t="s">
        <v>23837</v>
      </c>
      <c r="B5063" t="s">
        <v>23838</v>
      </c>
      <c r="C5063">
        <v>2001</v>
      </c>
      <c r="D5063">
        <v>348</v>
      </c>
      <c r="E5063">
        <v>35</v>
      </c>
    </row>
    <row r="5064" spans="1:5" x14ac:dyDescent="0.3">
      <c r="A5064" t="s">
        <v>23843</v>
      </c>
      <c r="B5064" t="s">
        <v>23844</v>
      </c>
      <c r="C5064">
        <v>2001</v>
      </c>
      <c r="D5064">
        <v>348</v>
      </c>
      <c r="E5064">
        <v>36</v>
      </c>
    </row>
    <row r="5065" spans="1:5" x14ac:dyDescent="0.3">
      <c r="A5065" t="s">
        <v>23878</v>
      </c>
      <c r="B5065" t="s">
        <v>19534</v>
      </c>
      <c r="C5065">
        <v>2001</v>
      </c>
      <c r="D5065">
        <v>348</v>
      </c>
      <c r="E5065">
        <v>33</v>
      </c>
    </row>
    <row r="5066" spans="1:5" x14ac:dyDescent="0.3">
      <c r="A5066" t="s">
        <v>23879</v>
      </c>
      <c r="B5066" t="s">
        <v>23880</v>
      </c>
      <c r="C5066">
        <v>2001</v>
      </c>
      <c r="D5066">
        <v>348</v>
      </c>
      <c r="E5066">
        <v>34</v>
      </c>
    </row>
    <row r="5067" spans="1:5" x14ac:dyDescent="0.3">
      <c r="A5067" t="s">
        <v>23936</v>
      </c>
      <c r="B5067" t="s">
        <v>23937</v>
      </c>
      <c r="C5067">
        <v>2001</v>
      </c>
      <c r="D5067">
        <v>348</v>
      </c>
      <c r="E5067">
        <v>36</v>
      </c>
    </row>
    <row r="5068" spans="1:5" x14ac:dyDescent="0.3">
      <c r="A5068" t="s">
        <v>23942</v>
      </c>
      <c r="B5068" t="s">
        <v>23943</v>
      </c>
      <c r="C5068">
        <v>2001</v>
      </c>
      <c r="D5068">
        <v>348</v>
      </c>
      <c r="E5068">
        <v>37</v>
      </c>
    </row>
    <row r="5069" spans="1:5" x14ac:dyDescent="0.3">
      <c r="A5069" t="s">
        <v>24019</v>
      </c>
      <c r="B5069" t="s">
        <v>24020</v>
      </c>
      <c r="C5069">
        <v>2001</v>
      </c>
      <c r="D5069">
        <v>348</v>
      </c>
      <c r="E5069">
        <v>33</v>
      </c>
    </row>
    <row r="5070" spans="1:5" x14ac:dyDescent="0.3">
      <c r="A5070" t="s">
        <v>24025</v>
      </c>
      <c r="B5070" t="s">
        <v>24026</v>
      </c>
      <c r="C5070">
        <v>2001</v>
      </c>
      <c r="D5070">
        <v>348</v>
      </c>
      <c r="E5070">
        <v>34</v>
      </c>
    </row>
    <row r="5071" spans="1:5" x14ac:dyDescent="0.3">
      <c r="A5071" t="s">
        <v>24145</v>
      </c>
      <c r="B5071" t="s">
        <v>24146</v>
      </c>
      <c r="C5071">
        <v>2001</v>
      </c>
      <c r="D5071">
        <v>343</v>
      </c>
      <c r="E5071">
        <v>146</v>
      </c>
    </row>
    <row r="5072" spans="1:5" x14ac:dyDescent="0.3">
      <c r="A5072" t="s">
        <v>24230</v>
      </c>
      <c r="B5072" t="s">
        <v>24231</v>
      </c>
      <c r="C5072">
        <v>2001</v>
      </c>
      <c r="D5072">
        <v>343</v>
      </c>
      <c r="E5072">
        <v>633</v>
      </c>
    </row>
    <row r="5073" spans="1:5" x14ac:dyDescent="0.3">
      <c r="A5073" t="s">
        <v>24321</v>
      </c>
      <c r="B5073" t="s">
        <v>24322</v>
      </c>
      <c r="C5073">
        <v>2001</v>
      </c>
      <c r="D5073">
        <v>343</v>
      </c>
      <c r="E5073">
        <v>455</v>
      </c>
    </row>
    <row r="5074" spans="1:5" x14ac:dyDescent="0.3">
      <c r="A5074" t="s">
        <v>24408</v>
      </c>
      <c r="B5074" t="s">
        <v>24409</v>
      </c>
      <c r="C5074">
        <v>2001</v>
      </c>
      <c r="D5074">
        <v>356</v>
      </c>
      <c r="E5074">
        <v>26</v>
      </c>
    </row>
    <row r="5075" spans="1:5" x14ac:dyDescent="0.3">
      <c r="A5075" t="s">
        <v>24455</v>
      </c>
      <c r="B5075" t="s">
        <v>2224</v>
      </c>
      <c r="C5075">
        <v>2001</v>
      </c>
      <c r="D5075">
        <v>356</v>
      </c>
      <c r="E5075">
        <v>25</v>
      </c>
    </row>
    <row r="5076" spans="1:5" x14ac:dyDescent="0.3">
      <c r="A5076" t="s">
        <v>24456</v>
      </c>
      <c r="B5076" t="s">
        <v>24457</v>
      </c>
      <c r="C5076">
        <v>2001</v>
      </c>
      <c r="D5076">
        <v>356</v>
      </c>
      <c r="E5076">
        <v>29</v>
      </c>
    </row>
    <row r="5077" spans="1:5" x14ac:dyDescent="0.3">
      <c r="A5077" t="s">
        <v>24458</v>
      </c>
      <c r="B5077" t="s">
        <v>24459</v>
      </c>
      <c r="C5077">
        <v>2001</v>
      </c>
      <c r="D5077">
        <v>356</v>
      </c>
      <c r="E5077">
        <v>27</v>
      </c>
    </row>
    <row r="5078" spans="1:5" x14ac:dyDescent="0.3">
      <c r="A5078" t="s">
        <v>24460</v>
      </c>
      <c r="B5078" t="s">
        <v>2228</v>
      </c>
      <c r="C5078">
        <v>2001</v>
      </c>
      <c r="D5078">
        <v>356</v>
      </c>
      <c r="E5078">
        <v>29</v>
      </c>
    </row>
    <row r="5079" spans="1:5" x14ac:dyDescent="0.3">
      <c r="A5079" t="s">
        <v>24461</v>
      </c>
      <c r="B5079" t="s">
        <v>24462</v>
      </c>
      <c r="C5079">
        <v>2001</v>
      </c>
      <c r="D5079">
        <v>356</v>
      </c>
      <c r="E5079">
        <v>28</v>
      </c>
    </row>
    <row r="5080" spans="1:5" x14ac:dyDescent="0.3">
      <c r="A5080" t="s">
        <v>24463</v>
      </c>
      <c r="B5080" t="s">
        <v>24464</v>
      </c>
      <c r="C5080">
        <v>2001</v>
      </c>
      <c r="D5080">
        <v>346</v>
      </c>
      <c r="E5080">
        <v>10</v>
      </c>
    </row>
    <row r="5081" spans="1:5" x14ac:dyDescent="0.3">
      <c r="A5081" t="s">
        <v>24467</v>
      </c>
      <c r="B5081" t="s">
        <v>24468</v>
      </c>
      <c r="C5081">
        <v>2001</v>
      </c>
      <c r="D5081">
        <v>343</v>
      </c>
      <c r="E5081">
        <v>224</v>
      </c>
    </row>
    <row r="5082" spans="1:5" x14ac:dyDescent="0.3">
      <c r="A5082" t="s">
        <v>24469</v>
      </c>
      <c r="B5082" t="s">
        <v>24470</v>
      </c>
      <c r="C5082">
        <v>2001</v>
      </c>
      <c r="D5082">
        <v>343</v>
      </c>
      <c r="E5082">
        <v>401</v>
      </c>
    </row>
    <row r="5083" spans="1:5" x14ac:dyDescent="0.3">
      <c r="A5083" t="s">
        <v>25070</v>
      </c>
      <c r="B5083" t="s">
        <v>25071</v>
      </c>
      <c r="C5083">
        <v>2001</v>
      </c>
      <c r="D5083">
        <v>16</v>
      </c>
      <c r="E5083">
        <v>0</v>
      </c>
    </row>
    <row r="5084" spans="1:5" x14ac:dyDescent="0.3">
      <c r="A5084" t="s">
        <v>25072</v>
      </c>
      <c r="B5084" t="s">
        <v>25071</v>
      </c>
      <c r="C5084">
        <v>2001</v>
      </c>
      <c r="D5084">
        <v>16</v>
      </c>
      <c r="E5084">
        <v>0</v>
      </c>
    </row>
    <row r="5085" spans="1:5" x14ac:dyDescent="0.3">
      <c r="A5085" t="s">
        <v>25073</v>
      </c>
      <c r="B5085" t="s">
        <v>25071</v>
      </c>
      <c r="C5085">
        <v>2001</v>
      </c>
      <c r="D5085">
        <v>16</v>
      </c>
      <c r="E5085">
        <v>0</v>
      </c>
    </row>
    <row r="5086" spans="1:5" x14ac:dyDescent="0.3">
      <c r="A5086" t="s">
        <v>25995</v>
      </c>
      <c r="B5086" t="s">
        <v>25996</v>
      </c>
      <c r="C5086">
        <v>2001</v>
      </c>
      <c r="D5086">
        <v>516</v>
      </c>
      <c r="E5086">
        <v>108</v>
      </c>
    </row>
    <row r="5087" spans="1:5" x14ac:dyDescent="0.3">
      <c r="A5087" t="s">
        <v>26038</v>
      </c>
      <c r="B5087" t="s">
        <v>26039</v>
      </c>
      <c r="C5087">
        <v>2001</v>
      </c>
      <c r="D5087">
        <v>516</v>
      </c>
      <c r="E5087">
        <v>28</v>
      </c>
    </row>
    <row r="5088" spans="1:5" x14ac:dyDescent="0.3">
      <c r="A5088" t="s">
        <v>26040</v>
      </c>
      <c r="B5088" t="s">
        <v>26041</v>
      </c>
      <c r="C5088">
        <v>2001</v>
      </c>
      <c r="D5088">
        <v>516</v>
      </c>
      <c r="E5088">
        <v>68</v>
      </c>
    </row>
    <row r="5089" spans="1:5" x14ac:dyDescent="0.3">
      <c r="A5089" t="s">
        <v>26176</v>
      </c>
      <c r="B5089" t="s">
        <v>10771</v>
      </c>
      <c r="C5089">
        <v>2001</v>
      </c>
      <c r="D5089">
        <v>516</v>
      </c>
      <c r="E5089">
        <v>57</v>
      </c>
    </row>
    <row r="5090" spans="1:5" x14ac:dyDescent="0.3">
      <c r="A5090" t="s">
        <v>26264</v>
      </c>
      <c r="B5090" t="s">
        <v>26182</v>
      </c>
      <c r="C5090">
        <v>2001</v>
      </c>
      <c r="D5090">
        <v>515</v>
      </c>
      <c r="E5090">
        <v>0</v>
      </c>
    </row>
    <row r="5091" spans="1:5" x14ac:dyDescent="0.3">
      <c r="A5091" t="s">
        <v>26552</v>
      </c>
      <c r="B5091" t="s">
        <v>26553</v>
      </c>
      <c r="C5091">
        <v>2001</v>
      </c>
      <c r="D5091">
        <v>516</v>
      </c>
      <c r="E5091">
        <v>168</v>
      </c>
    </row>
    <row r="5092" spans="1:5" x14ac:dyDescent="0.3">
      <c r="A5092" t="s">
        <v>26707</v>
      </c>
      <c r="B5092" t="s">
        <v>26708</v>
      </c>
      <c r="C5092">
        <v>2001</v>
      </c>
      <c r="D5092">
        <v>507</v>
      </c>
      <c r="E5092">
        <v>322</v>
      </c>
    </row>
    <row r="5093" spans="1:5" x14ac:dyDescent="0.3">
      <c r="A5093" t="s">
        <v>26794</v>
      </c>
      <c r="B5093" t="s">
        <v>26795</v>
      </c>
      <c r="C5093">
        <v>2001</v>
      </c>
      <c r="D5093">
        <v>1</v>
      </c>
      <c r="E5093">
        <v>122</v>
      </c>
    </row>
    <row r="5094" spans="1:5" x14ac:dyDescent="0.3">
      <c r="A5094" t="s">
        <v>27370</v>
      </c>
      <c r="B5094" t="s">
        <v>27371</v>
      </c>
      <c r="C5094">
        <v>2001</v>
      </c>
      <c r="D5094">
        <v>520</v>
      </c>
      <c r="E5094">
        <v>2</v>
      </c>
    </row>
    <row r="5095" spans="1:5" x14ac:dyDescent="0.3">
      <c r="A5095" t="s">
        <v>27372</v>
      </c>
      <c r="B5095" t="s">
        <v>27373</v>
      </c>
      <c r="C5095">
        <v>2001</v>
      </c>
      <c r="D5095">
        <v>398</v>
      </c>
      <c r="E5095">
        <v>1388</v>
      </c>
    </row>
    <row r="5096" spans="1:5" x14ac:dyDescent="0.3">
      <c r="A5096" t="s">
        <v>27394</v>
      </c>
      <c r="B5096" t="s">
        <v>27395</v>
      </c>
      <c r="C5096">
        <v>2001</v>
      </c>
      <c r="D5096">
        <v>520</v>
      </c>
      <c r="E5096">
        <v>164</v>
      </c>
    </row>
    <row r="5097" spans="1:5" x14ac:dyDescent="0.3">
      <c r="A5097" t="s">
        <v>27640</v>
      </c>
      <c r="B5097" t="s">
        <v>27641</v>
      </c>
      <c r="C5097">
        <v>2001</v>
      </c>
      <c r="D5097">
        <v>524</v>
      </c>
      <c r="E5097">
        <v>55</v>
      </c>
    </row>
    <row r="5098" spans="1:5" x14ac:dyDescent="0.3">
      <c r="A5098" t="s">
        <v>27642</v>
      </c>
      <c r="B5098" t="s">
        <v>27643</v>
      </c>
      <c r="C5098">
        <v>2001</v>
      </c>
      <c r="D5098">
        <v>524</v>
      </c>
      <c r="E5098">
        <v>41</v>
      </c>
    </row>
    <row r="5099" spans="1:5" x14ac:dyDescent="0.3">
      <c r="A5099" t="s">
        <v>27699</v>
      </c>
      <c r="B5099" t="s">
        <v>27700</v>
      </c>
      <c r="C5099">
        <v>2001</v>
      </c>
      <c r="D5099">
        <v>254</v>
      </c>
      <c r="E5099">
        <v>20</v>
      </c>
    </row>
    <row r="5100" spans="1:5" x14ac:dyDescent="0.3">
      <c r="A5100" t="s">
        <v>27731</v>
      </c>
      <c r="B5100" t="s">
        <v>27732</v>
      </c>
      <c r="C5100">
        <v>2001</v>
      </c>
      <c r="D5100">
        <v>426</v>
      </c>
      <c r="E5100">
        <v>2</v>
      </c>
    </row>
    <row r="5101" spans="1:5" x14ac:dyDescent="0.3">
      <c r="A5101" t="s">
        <v>27797</v>
      </c>
      <c r="B5101" t="s">
        <v>27798</v>
      </c>
      <c r="C5101">
        <v>2001</v>
      </c>
      <c r="D5101">
        <v>273</v>
      </c>
      <c r="E5101">
        <v>0</v>
      </c>
    </row>
    <row r="5102" spans="1:5" x14ac:dyDescent="0.3">
      <c r="A5102" t="s">
        <v>28055</v>
      </c>
      <c r="B5102" t="s">
        <v>28056</v>
      </c>
      <c r="C5102">
        <v>2001</v>
      </c>
      <c r="D5102">
        <v>301</v>
      </c>
      <c r="E5102">
        <v>331</v>
      </c>
    </row>
    <row r="5103" spans="1:5" x14ac:dyDescent="0.3">
      <c r="A5103" t="s">
        <v>28062</v>
      </c>
      <c r="B5103" t="s">
        <v>28063</v>
      </c>
      <c r="C5103">
        <v>2001</v>
      </c>
      <c r="D5103">
        <v>236</v>
      </c>
      <c r="E5103">
        <v>0</v>
      </c>
    </row>
    <row r="5104" spans="1:5" x14ac:dyDescent="0.3">
      <c r="A5104" t="s">
        <v>28154</v>
      </c>
      <c r="B5104" t="s">
        <v>28155</v>
      </c>
      <c r="C5104">
        <v>2001</v>
      </c>
      <c r="D5104">
        <v>280</v>
      </c>
      <c r="E5104">
        <v>0</v>
      </c>
    </row>
    <row r="5105" spans="1:5" x14ac:dyDescent="0.3">
      <c r="A5105" t="s">
        <v>28156</v>
      </c>
      <c r="B5105" t="s">
        <v>28157</v>
      </c>
      <c r="C5105">
        <v>2001</v>
      </c>
      <c r="D5105">
        <v>280</v>
      </c>
      <c r="E5105">
        <v>0</v>
      </c>
    </row>
    <row r="5106" spans="1:5" x14ac:dyDescent="0.3">
      <c r="A5106" t="s">
        <v>28187</v>
      </c>
      <c r="B5106" t="s">
        <v>28188</v>
      </c>
      <c r="C5106">
        <v>2001</v>
      </c>
      <c r="D5106">
        <v>148</v>
      </c>
      <c r="E5106">
        <v>0</v>
      </c>
    </row>
    <row r="5107" spans="1:5" x14ac:dyDescent="0.3">
      <c r="A5107" t="s">
        <v>28191</v>
      </c>
      <c r="B5107" t="s">
        <v>28192</v>
      </c>
      <c r="C5107">
        <v>2001</v>
      </c>
      <c r="D5107">
        <v>386</v>
      </c>
      <c r="E5107">
        <v>0</v>
      </c>
    </row>
    <row r="5108" spans="1:5" x14ac:dyDescent="0.3">
      <c r="A5108" t="s">
        <v>28207</v>
      </c>
      <c r="B5108" t="s">
        <v>28208</v>
      </c>
      <c r="C5108">
        <v>2001</v>
      </c>
      <c r="D5108">
        <v>135</v>
      </c>
      <c r="E5108">
        <v>0</v>
      </c>
    </row>
    <row r="5109" spans="1:5" x14ac:dyDescent="0.3">
      <c r="A5109" t="s">
        <v>28277</v>
      </c>
      <c r="B5109" t="s">
        <v>28278</v>
      </c>
      <c r="C5109">
        <v>2001</v>
      </c>
      <c r="D5109">
        <v>324</v>
      </c>
      <c r="E5109">
        <v>0</v>
      </c>
    </row>
    <row r="5110" spans="1:5" x14ac:dyDescent="0.3">
      <c r="A5110" t="s">
        <v>28375</v>
      </c>
      <c r="B5110" t="s">
        <v>28376</v>
      </c>
      <c r="C5110">
        <v>2001</v>
      </c>
      <c r="D5110">
        <v>356</v>
      </c>
      <c r="E5110">
        <v>0</v>
      </c>
    </row>
    <row r="5111" spans="1:5" x14ac:dyDescent="0.3">
      <c r="A5111" t="s">
        <v>28381</v>
      </c>
      <c r="B5111" t="s">
        <v>28382</v>
      </c>
      <c r="C5111">
        <v>2001</v>
      </c>
      <c r="D5111">
        <v>674</v>
      </c>
      <c r="E5111">
        <v>0</v>
      </c>
    </row>
    <row r="5112" spans="1:5" x14ac:dyDescent="0.3">
      <c r="A5112" t="s">
        <v>28391</v>
      </c>
      <c r="B5112" t="s">
        <v>28392</v>
      </c>
      <c r="C5112">
        <v>2001</v>
      </c>
      <c r="D5112">
        <v>135</v>
      </c>
      <c r="E5112">
        <v>0</v>
      </c>
    </row>
    <row r="5113" spans="1:5" x14ac:dyDescent="0.3">
      <c r="A5113" t="s">
        <v>28397</v>
      </c>
      <c r="B5113" t="s">
        <v>28398</v>
      </c>
      <c r="C5113">
        <v>2001</v>
      </c>
      <c r="D5113">
        <v>91</v>
      </c>
      <c r="E5113">
        <v>0</v>
      </c>
    </row>
    <row r="5114" spans="1:5" x14ac:dyDescent="0.3">
      <c r="A5114" t="s">
        <v>28407</v>
      </c>
      <c r="B5114" t="s">
        <v>28408</v>
      </c>
      <c r="C5114">
        <v>2001</v>
      </c>
      <c r="D5114">
        <v>273</v>
      </c>
      <c r="E5114">
        <v>0</v>
      </c>
    </row>
    <row r="5115" spans="1:5" x14ac:dyDescent="0.3">
      <c r="A5115" t="s">
        <v>28433</v>
      </c>
      <c r="B5115" t="s">
        <v>28434</v>
      </c>
      <c r="C5115">
        <v>2001</v>
      </c>
      <c r="D5115">
        <v>238</v>
      </c>
      <c r="E5115">
        <v>0</v>
      </c>
    </row>
    <row r="5116" spans="1:5" x14ac:dyDescent="0.3">
      <c r="A5116" t="s">
        <v>28435</v>
      </c>
      <c r="B5116" t="s">
        <v>28436</v>
      </c>
      <c r="C5116">
        <v>2001</v>
      </c>
      <c r="D5116">
        <v>238</v>
      </c>
      <c r="E5116">
        <v>0</v>
      </c>
    </row>
    <row r="5117" spans="1:5" x14ac:dyDescent="0.3">
      <c r="A5117" t="s">
        <v>28437</v>
      </c>
      <c r="B5117" t="s">
        <v>28438</v>
      </c>
      <c r="C5117">
        <v>2001</v>
      </c>
      <c r="D5117">
        <v>238</v>
      </c>
      <c r="E5117">
        <v>0</v>
      </c>
    </row>
    <row r="5118" spans="1:5" x14ac:dyDescent="0.3">
      <c r="A5118" t="s">
        <v>28439</v>
      </c>
      <c r="B5118" t="s">
        <v>28440</v>
      </c>
      <c r="C5118">
        <v>2001</v>
      </c>
      <c r="D5118">
        <v>238</v>
      </c>
      <c r="E5118">
        <v>0</v>
      </c>
    </row>
    <row r="5119" spans="1:5" x14ac:dyDescent="0.3">
      <c r="A5119" t="s">
        <v>28441</v>
      </c>
      <c r="B5119" t="s">
        <v>28442</v>
      </c>
      <c r="C5119">
        <v>2001</v>
      </c>
      <c r="D5119">
        <v>238</v>
      </c>
      <c r="E5119">
        <v>0</v>
      </c>
    </row>
    <row r="5120" spans="1:5" x14ac:dyDescent="0.3">
      <c r="A5120" t="s">
        <v>28443</v>
      </c>
      <c r="B5120" t="s">
        <v>28444</v>
      </c>
      <c r="C5120">
        <v>2001</v>
      </c>
      <c r="D5120">
        <v>238</v>
      </c>
      <c r="E5120">
        <v>0</v>
      </c>
    </row>
    <row r="5121" spans="1:5" x14ac:dyDescent="0.3">
      <c r="A5121" t="s">
        <v>28445</v>
      </c>
      <c r="B5121" t="s">
        <v>28446</v>
      </c>
      <c r="C5121">
        <v>2001</v>
      </c>
      <c r="D5121">
        <v>238</v>
      </c>
      <c r="E5121">
        <v>0</v>
      </c>
    </row>
    <row r="5122" spans="1:5" x14ac:dyDescent="0.3">
      <c r="A5122" t="s">
        <v>28447</v>
      </c>
      <c r="B5122" t="s">
        <v>28448</v>
      </c>
      <c r="C5122">
        <v>2001</v>
      </c>
      <c r="D5122">
        <v>238</v>
      </c>
      <c r="E5122">
        <v>0</v>
      </c>
    </row>
    <row r="5123" spans="1:5" x14ac:dyDescent="0.3">
      <c r="A5123" t="s">
        <v>28449</v>
      </c>
      <c r="B5123" t="s">
        <v>28450</v>
      </c>
      <c r="C5123">
        <v>2001</v>
      </c>
      <c r="D5123">
        <v>238</v>
      </c>
      <c r="E5123">
        <v>0</v>
      </c>
    </row>
    <row r="5124" spans="1:5" x14ac:dyDescent="0.3">
      <c r="A5124" t="s">
        <v>28451</v>
      </c>
      <c r="B5124" t="s">
        <v>28452</v>
      </c>
      <c r="C5124">
        <v>2001</v>
      </c>
      <c r="D5124">
        <v>238</v>
      </c>
      <c r="E5124">
        <v>0</v>
      </c>
    </row>
    <row r="5125" spans="1:5" x14ac:dyDescent="0.3">
      <c r="A5125" t="s">
        <v>28453</v>
      </c>
      <c r="B5125" t="s">
        <v>28454</v>
      </c>
      <c r="C5125">
        <v>2001</v>
      </c>
      <c r="D5125">
        <v>238</v>
      </c>
      <c r="E5125">
        <v>0</v>
      </c>
    </row>
    <row r="5126" spans="1:5" x14ac:dyDescent="0.3">
      <c r="A5126" t="s">
        <v>28455</v>
      </c>
      <c r="B5126" t="s">
        <v>28456</v>
      </c>
      <c r="C5126">
        <v>2001</v>
      </c>
      <c r="D5126">
        <v>238</v>
      </c>
      <c r="E5126">
        <v>0</v>
      </c>
    </row>
    <row r="5127" spans="1:5" x14ac:dyDescent="0.3">
      <c r="A5127" t="s">
        <v>28457</v>
      </c>
      <c r="B5127" t="s">
        <v>28458</v>
      </c>
      <c r="C5127">
        <v>2001</v>
      </c>
      <c r="D5127">
        <v>238</v>
      </c>
      <c r="E5127">
        <v>0</v>
      </c>
    </row>
    <row r="5128" spans="1:5" x14ac:dyDescent="0.3">
      <c r="A5128" t="s">
        <v>28459</v>
      </c>
      <c r="B5128" t="s">
        <v>28460</v>
      </c>
      <c r="C5128">
        <v>2001</v>
      </c>
      <c r="D5128">
        <v>238</v>
      </c>
      <c r="E5128">
        <v>0</v>
      </c>
    </row>
    <row r="5129" spans="1:5" x14ac:dyDescent="0.3">
      <c r="A5129" t="s">
        <v>28461</v>
      </c>
      <c r="B5129" t="s">
        <v>28462</v>
      </c>
      <c r="C5129">
        <v>2001</v>
      </c>
      <c r="D5129">
        <v>238</v>
      </c>
      <c r="E5129">
        <v>0</v>
      </c>
    </row>
    <row r="5130" spans="1:5" x14ac:dyDescent="0.3">
      <c r="A5130" t="s">
        <v>28463</v>
      </c>
      <c r="B5130" t="s">
        <v>28464</v>
      </c>
      <c r="C5130">
        <v>2001</v>
      </c>
      <c r="D5130">
        <v>238</v>
      </c>
      <c r="E5130">
        <v>0</v>
      </c>
    </row>
    <row r="5131" spans="1:5" x14ac:dyDescent="0.3">
      <c r="A5131" t="s">
        <v>28465</v>
      </c>
      <c r="B5131" t="s">
        <v>28466</v>
      </c>
      <c r="C5131">
        <v>2001</v>
      </c>
      <c r="D5131">
        <v>238</v>
      </c>
      <c r="E5131">
        <v>0</v>
      </c>
    </row>
    <row r="5132" spans="1:5" x14ac:dyDescent="0.3">
      <c r="A5132" t="s">
        <v>28467</v>
      </c>
      <c r="B5132" t="s">
        <v>28468</v>
      </c>
      <c r="C5132">
        <v>2001</v>
      </c>
      <c r="D5132">
        <v>238</v>
      </c>
      <c r="E5132">
        <v>0</v>
      </c>
    </row>
    <row r="5133" spans="1:5" x14ac:dyDescent="0.3">
      <c r="A5133" t="s">
        <v>28469</v>
      </c>
      <c r="B5133" t="s">
        <v>28470</v>
      </c>
      <c r="C5133">
        <v>2001</v>
      </c>
      <c r="D5133">
        <v>238</v>
      </c>
      <c r="E5133">
        <v>0</v>
      </c>
    </row>
    <row r="5134" spans="1:5" x14ac:dyDescent="0.3">
      <c r="A5134" t="s">
        <v>28471</v>
      </c>
      <c r="B5134" t="s">
        <v>28472</v>
      </c>
      <c r="C5134">
        <v>2001</v>
      </c>
      <c r="D5134">
        <v>238</v>
      </c>
      <c r="E5134">
        <v>0</v>
      </c>
    </row>
    <row r="5135" spans="1:5" x14ac:dyDescent="0.3">
      <c r="A5135" t="s">
        <v>28565</v>
      </c>
      <c r="B5135" t="s">
        <v>28566</v>
      </c>
      <c r="C5135">
        <v>2001</v>
      </c>
      <c r="D5135">
        <v>425</v>
      </c>
      <c r="E5135">
        <v>108</v>
      </c>
    </row>
    <row r="5136" spans="1:5" x14ac:dyDescent="0.3">
      <c r="A5136" t="s">
        <v>28569</v>
      </c>
      <c r="B5136" t="s">
        <v>28570</v>
      </c>
      <c r="C5136">
        <v>2001</v>
      </c>
      <c r="D5136">
        <v>426</v>
      </c>
      <c r="E5136">
        <v>168</v>
      </c>
    </row>
    <row r="5137" spans="1:5" x14ac:dyDescent="0.3">
      <c r="A5137" t="s">
        <v>28571</v>
      </c>
      <c r="B5137" t="s">
        <v>28572</v>
      </c>
      <c r="C5137">
        <v>2001</v>
      </c>
      <c r="D5137">
        <v>426</v>
      </c>
      <c r="E5137">
        <v>168</v>
      </c>
    </row>
    <row r="5138" spans="1:5" x14ac:dyDescent="0.3">
      <c r="A5138" t="s">
        <v>28573</v>
      </c>
      <c r="B5138" t="s">
        <v>28574</v>
      </c>
      <c r="C5138">
        <v>2001</v>
      </c>
      <c r="D5138">
        <v>426</v>
      </c>
      <c r="E5138">
        <v>168</v>
      </c>
    </row>
    <row r="5139" spans="1:5" x14ac:dyDescent="0.3">
      <c r="A5139" t="s">
        <v>28767</v>
      </c>
      <c r="B5139" t="s">
        <v>28768</v>
      </c>
      <c r="C5139">
        <v>2001</v>
      </c>
      <c r="D5139">
        <v>273</v>
      </c>
      <c r="E5139">
        <v>0</v>
      </c>
    </row>
    <row r="5140" spans="1:5" x14ac:dyDescent="0.3">
      <c r="A5140" t="s">
        <v>29035</v>
      </c>
      <c r="B5140" t="s">
        <v>29036</v>
      </c>
      <c r="C5140">
        <v>2001</v>
      </c>
      <c r="D5140">
        <v>158</v>
      </c>
      <c r="E5140">
        <v>0</v>
      </c>
    </row>
    <row r="5141" spans="1:5" x14ac:dyDescent="0.3">
      <c r="A5141">
        <v>4180878</v>
      </c>
      <c r="B5141" t="s">
        <v>9939</v>
      </c>
      <c r="C5141">
        <v>2002</v>
      </c>
      <c r="D5141">
        <v>501</v>
      </c>
      <c r="E5141">
        <v>0</v>
      </c>
    </row>
    <row r="5142" spans="1:5" x14ac:dyDescent="0.3">
      <c r="A5142" t="s">
        <v>177</v>
      </c>
      <c r="B5142" t="s">
        <v>178</v>
      </c>
      <c r="C5142">
        <v>2002</v>
      </c>
      <c r="D5142">
        <v>236</v>
      </c>
      <c r="E5142">
        <v>435</v>
      </c>
    </row>
    <row r="5143" spans="1:5" x14ac:dyDescent="0.3">
      <c r="A5143" t="s">
        <v>179</v>
      </c>
      <c r="B5143" t="s">
        <v>180</v>
      </c>
      <c r="C5143">
        <v>2002</v>
      </c>
      <c r="D5143">
        <v>236</v>
      </c>
      <c r="E5143">
        <v>441</v>
      </c>
    </row>
    <row r="5144" spans="1:5" x14ac:dyDescent="0.3">
      <c r="A5144" t="s">
        <v>183</v>
      </c>
      <c r="B5144" t="s">
        <v>184</v>
      </c>
      <c r="C5144">
        <v>2002</v>
      </c>
      <c r="D5144">
        <v>237</v>
      </c>
      <c r="E5144">
        <v>410</v>
      </c>
    </row>
    <row r="5145" spans="1:5" x14ac:dyDescent="0.3">
      <c r="A5145" t="s">
        <v>185</v>
      </c>
      <c r="B5145" t="s">
        <v>186</v>
      </c>
      <c r="C5145">
        <v>2002</v>
      </c>
      <c r="D5145">
        <v>324</v>
      </c>
      <c r="E5145">
        <v>111</v>
      </c>
    </row>
    <row r="5146" spans="1:5" x14ac:dyDescent="0.3">
      <c r="A5146" t="s">
        <v>187</v>
      </c>
      <c r="B5146" t="s">
        <v>188</v>
      </c>
      <c r="C5146">
        <v>2002</v>
      </c>
      <c r="D5146">
        <v>673</v>
      </c>
      <c r="E5146">
        <v>669</v>
      </c>
    </row>
    <row r="5147" spans="1:5" x14ac:dyDescent="0.3">
      <c r="A5147" t="s">
        <v>189</v>
      </c>
      <c r="B5147" t="s">
        <v>190</v>
      </c>
      <c r="C5147">
        <v>2002</v>
      </c>
      <c r="D5147">
        <v>237</v>
      </c>
      <c r="E5147">
        <v>325</v>
      </c>
    </row>
    <row r="5148" spans="1:5" x14ac:dyDescent="0.3">
      <c r="A5148" t="s">
        <v>191</v>
      </c>
      <c r="B5148" t="s">
        <v>192</v>
      </c>
      <c r="C5148">
        <v>2002</v>
      </c>
      <c r="D5148">
        <v>171</v>
      </c>
      <c r="E5148">
        <v>188</v>
      </c>
    </row>
    <row r="5149" spans="1:5" x14ac:dyDescent="0.3">
      <c r="A5149" t="s">
        <v>197</v>
      </c>
      <c r="B5149" t="s">
        <v>198</v>
      </c>
      <c r="C5149">
        <v>2002</v>
      </c>
      <c r="D5149">
        <v>171</v>
      </c>
      <c r="E5149">
        <v>3115</v>
      </c>
    </row>
    <row r="5150" spans="1:5" x14ac:dyDescent="0.3">
      <c r="A5150" t="s">
        <v>199</v>
      </c>
      <c r="B5150" t="s">
        <v>200</v>
      </c>
      <c r="C5150">
        <v>2002</v>
      </c>
      <c r="D5150">
        <v>75</v>
      </c>
      <c r="E5150">
        <v>151</v>
      </c>
    </row>
    <row r="5151" spans="1:5" x14ac:dyDescent="0.3">
      <c r="A5151" t="s">
        <v>201</v>
      </c>
      <c r="B5151" t="s">
        <v>202</v>
      </c>
      <c r="C5151">
        <v>2002</v>
      </c>
      <c r="D5151">
        <v>75</v>
      </c>
      <c r="E5151">
        <v>195</v>
      </c>
    </row>
    <row r="5152" spans="1:5" x14ac:dyDescent="0.3">
      <c r="A5152" t="s">
        <v>203</v>
      </c>
      <c r="B5152" t="s">
        <v>204</v>
      </c>
      <c r="C5152">
        <v>2002</v>
      </c>
      <c r="D5152">
        <v>187</v>
      </c>
      <c r="E5152">
        <v>431</v>
      </c>
    </row>
    <row r="5153" spans="1:5" x14ac:dyDescent="0.3">
      <c r="A5153" t="s">
        <v>205</v>
      </c>
      <c r="B5153" t="s">
        <v>206</v>
      </c>
      <c r="C5153">
        <v>2002</v>
      </c>
      <c r="D5153">
        <v>147</v>
      </c>
      <c r="E5153">
        <v>916</v>
      </c>
    </row>
    <row r="5154" spans="1:5" x14ac:dyDescent="0.3">
      <c r="A5154" t="s">
        <v>211</v>
      </c>
      <c r="B5154" t="s">
        <v>212</v>
      </c>
      <c r="C5154">
        <v>2002</v>
      </c>
      <c r="D5154">
        <v>254</v>
      </c>
      <c r="E5154">
        <v>1</v>
      </c>
    </row>
    <row r="5155" spans="1:5" x14ac:dyDescent="0.3">
      <c r="A5155" t="s">
        <v>213</v>
      </c>
      <c r="B5155" t="s">
        <v>214</v>
      </c>
      <c r="C5155">
        <v>2002</v>
      </c>
      <c r="D5155">
        <v>254</v>
      </c>
      <c r="E5155">
        <v>44</v>
      </c>
    </row>
    <row r="5156" spans="1:5" x14ac:dyDescent="0.3">
      <c r="A5156" t="s">
        <v>215</v>
      </c>
      <c r="B5156" t="s">
        <v>216</v>
      </c>
      <c r="C5156">
        <v>2002</v>
      </c>
      <c r="D5156">
        <v>254</v>
      </c>
      <c r="E5156">
        <v>13</v>
      </c>
    </row>
    <row r="5157" spans="1:5" x14ac:dyDescent="0.3">
      <c r="A5157" t="s">
        <v>217</v>
      </c>
      <c r="B5157" t="s">
        <v>218</v>
      </c>
      <c r="C5157">
        <v>2002</v>
      </c>
      <c r="D5157">
        <v>254</v>
      </c>
      <c r="E5157">
        <v>100</v>
      </c>
    </row>
    <row r="5158" spans="1:5" x14ac:dyDescent="0.3">
      <c r="A5158" t="s">
        <v>219</v>
      </c>
      <c r="B5158" t="s">
        <v>220</v>
      </c>
      <c r="C5158">
        <v>2002</v>
      </c>
      <c r="D5158">
        <v>254</v>
      </c>
      <c r="E5158">
        <v>36</v>
      </c>
    </row>
    <row r="5159" spans="1:5" x14ac:dyDescent="0.3">
      <c r="A5159" t="s">
        <v>221</v>
      </c>
      <c r="B5159" t="s">
        <v>222</v>
      </c>
      <c r="C5159">
        <v>2002</v>
      </c>
      <c r="D5159">
        <v>254</v>
      </c>
      <c r="E5159">
        <v>61</v>
      </c>
    </row>
    <row r="5160" spans="1:5" x14ac:dyDescent="0.3">
      <c r="A5160" t="s">
        <v>223</v>
      </c>
      <c r="B5160" t="s">
        <v>224</v>
      </c>
      <c r="C5160">
        <v>2002</v>
      </c>
      <c r="D5160">
        <v>254</v>
      </c>
      <c r="E5160">
        <v>31</v>
      </c>
    </row>
    <row r="5161" spans="1:5" x14ac:dyDescent="0.3">
      <c r="A5161" t="s">
        <v>225</v>
      </c>
      <c r="B5161" t="s">
        <v>226</v>
      </c>
      <c r="C5161">
        <v>2002</v>
      </c>
      <c r="D5161">
        <v>254</v>
      </c>
      <c r="E5161">
        <v>34</v>
      </c>
    </row>
    <row r="5162" spans="1:5" x14ac:dyDescent="0.3">
      <c r="A5162" t="s">
        <v>227</v>
      </c>
      <c r="B5162" t="s">
        <v>228</v>
      </c>
      <c r="C5162">
        <v>2002</v>
      </c>
      <c r="D5162">
        <v>254</v>
      </c>
      <c r="E5162">
        <v>50</v>
      </c>
    </row>
    <row r="5163" spans="1:5" x14ac:dyDescent="0.3">
      <c r="A5163" t="s">
        <v>237</v>
      </c>
      <c r="B5163" t="s">
        <v>238</v>
      </c>
      <c r="C5163">
        <v>2002</v>
      </c>
      <c r="D5163">
        <v>254</v>
      </c>
      <c r="E5163">
        <v>56</v>
      </c>
    </row>
    <row r="5164" spans="1:5" x14ac:dyDescent="0.3">
      <c r="A5164" t="s">
        <v>239</v>
      </c>
      <c r="B5164" t="s">
        <v>240</v>
      </c>
      <c r="C5164">
        <v>2002</v>
      </c>
      <c r="D5164">
        <v>254</v>
      </c>
      <c r="E5164">
        <v>56</v>
      </c>
    </row>
    <row r="5165" spans="1:5" x14ac:dyDescent="0.3">
      <c r="A5165" t="s">
        <v>241</v>
      </c>
      <c r="B5165" t="s">
        <v>242</v>
      </c>
      <c r="C5165">
        <v>2002</v>
      </c>
      <c r="D5165">
        <v>254</v>
      </c>
      <c r="E5165">
        <v>56</v>
      </c>
    </row>
    <row r="5166" spans="1:5" x14ac:dyDescent="0.3">
      <c r="A5166" t="s">
        <v>243</v>
      </c>
      <c r="B5166" t="s">
        <v>244</v>
      </c>
      <c r="C5166">
        <v>2002</v>
      </c>
      <c r="D5166">
        <v>254</v>
      </c>
      <c r="E5166">
        <v>56</v>
      </c>
    </row>
    <row r="5167" spans="1:5" x14ac:dyDescent="0.3">
      <c r="A5167" t="s">
        <v>245</v>
      </c>
      <c r="B5167" t="s">
        <v>246</v>
      </c>
      <c r="C5167">
        <v>2002</v>
      </c>
      <c r="D5167">
        <v>254</v>
      </c>
      <c r="E5167">
        <v>56</v>
      </c>
    </row>
    <row r="5168" spans="1:5" x14ac:dyDescent="0.3">
      <c r="A5168" t="s">
        <v>247</v>
      </c>
      <c r="B5168" t="s">
        <v>248</v>
      </c>
      <c r="C5168">
        <v>2002</v>
      </c>
      <c r="D5168">
        <v>254</v>
      </c>
      <c r="E5168">
        <v>84</v>
      </c>
    </row>
    <row r="5169" spans="1:5" x14ac:dyDescent="0.3">
      <c r="A5169" t="s">
        <v>249</v>
      </c>
      <c r="B5169" t="s">
        <v>250</v>
      </c>
      <c r="C5169">
        <v>2002</v>
      </c>
      <c r="D5169">
        <v>254</v>
      </c>
      <c r="E5169">
        <v>84</v>
      </c>
    </row>
    <row r="5170" spans="1:5" x14ac:dyDescent="0.3">
      <c r="A5170" t="s">
        <v>251</v>
      </c>
      <c r="B5170" t="s">
        <v>252</v>
      </c>
      <c r="C5170">
        <v>2002</v>
      </c>
      <c r="D5170">
        <v>254</v>
      </c>
      <c r="E5170">
        <v>84</v>
      </c>
    </row>
    <row r="5171" spans="1:5" x14ac:dyDescent="0.3">
      <c r="A5171" t="s">
        <v>253</v>
      </c>
      <c r="B5171" t="s">
        <v>254</v>
      </c>
      <c r="C5171">
        <v>2002</v>
      </c>
      <c r="D5171">
        <v>254</v>
      </c>
      <c r="E5171">
        <v>84</v>
      </c>
    </row>
    <row r="5172" spans="1:5" x14ac:dyDescent="0.3">
      <c r="A5172" t="s">
        <v>255</v>
      </c>
      <c r="B5172" t="s">
        <v>256</v>
      </c>
      <c r="C5172">
        <v>2002</v>
      </c>
      <c r="D5172">
        <v>254</v>
      </c>
      <c r="E5172">
        <v>84</v>
      </c>
    </row>
    <row r="5173" spans="1:5" x14ac:dyDescent="0.3">
      <c r="A5173" t="s">
        <v>257</v>
      </c>
      <c r="B5173" t="s">
        <v>258</v>
      </c>
      <c r="C5173">
        <v>2002</v>
      </c>
      <c r="D5173">
        <v>255</v>
      </c>
      <c r="E5173">
        <v>41</v>
      </c>
    </row>
    <row r="5174" spans="1:5" x14ac:dyDescent="0.3">
      <c r="A5174" t="s">
        <v>259</v>
      </c>
      <c r="B5174" t="s">
        <v>260</v>
      </c>
      <c r="C5174">
        <v>2002</v>
      </c>
      <c r="D5174">
        <v>254</v>
      </c>
      <c r="E5174">
        <v>53</v>
      </c>
    </row>
    <row r="5175" spans="1:5" x14ac:dyDescent="0.3">
      <c r="A5175" t="s">
        <v>261</v>
      </c>
      <c r="B5175" t="s">
        <v>262</v>
      </c>
      <c r="C5175">
        <v>2002</v>
      </c>
      <c r="D5175">
        <v>227</v>
      </c>
      <c r="E5175">
        <v>39</v>
      </c>
    </row>
    <row r="5176" spans="1:5" x14ac:dyDescent="0.3">
      <c r="A5176" t="s">
        <v>263</v>
      </c>
      <c r="B5176" t="s">
        <v>264</v>
      </c>
      <c r="C5176">
        <v>2002</v>
      </c>
      <c r="D5176">
        <v>227</v>
      </c>
      <c r="E5176">
        <v>33</v>
      </c>
    </row>
    <row r="5177" spans="1:5" x14ac:dyDescent="0.3">
      <c r="A5177" t="s">
        <v>265</v>
      </c>
      <c r="B5177" t="s">
        <v>266</v>
      </c>
      <c r="C5177">
        <v>2002</v>
      </c>
      <c r="D5177">
        <v>227</v>
      </c>
      <c r="E5177">
        <v>26</v>
      </c>
    </row>
    <row r="5178" spans="1:5" x14ac:dyDescent="0.3">
      <c r="A5178" t="s">
        <v>275</v>
      </c>
      <c r="B5178" t="s">
        <v>276</v>
      </c>
      <c r="C5178">
        <v>2002</v>
      </c>
      <c r="D5178">
        <v>706</v>
      </c>
      <c r="E5178">
        <v>25</v>
      </c>
    </row>
    <row r="5179" spans="1:5" x14ac:dyDescent="0.3">
      <c r="A5179" t="s">
        <v>277</v>
      </c>
      <c r="B5179" t="s">
        <v>278</v>
      </c>
      <c r="C5179">
        <v>2002</v>
      </c>
      <c r="D5179">
        <v>256</v>
      </c>
      <c r="E5179">
        <v>40</v>
      </c>
    </row>
    <row r="5180" spans="1:5" x14ac:dyDescent="0.3">
      <c r="A5180" t="s">
        <v>370</v>
      </c>
      <c r="B5180" t="s">
        <v>371</v>
      </c>
      <c r="C5180">
        <v>2002</v>
      </c>
      <c r="D5180">
        <v>244</v>
      </c>
      <c r="E5180">
        <v>3</v>
      </c>
    </row>
    <row r="5181" spans="1:5" x14ac:dyDescent="0.3">
      <c r="A5181" t="s">
        <v>471</v>
      </c>
      <c r="B5181" t="s">
        <v>472</v>
      </c>
      <c r="C5181">
        <v>2002</v>
      </c>
      <c r="D5181">
        <v>238</v>
      </c>
      <c r="E5181">
        <v>234</v>
      </c>
    </row>
    <row r="5182" spans="1:5" x14ac:dyDescent="0.3">
      <c r="A5182" t="s">
        <v>1543</v>
      </c>
      <c r="B5182" t="s">
        <v>1544</v>
      </c>
      <c r="C5182">
        <v>2002</v>
      </c>
      <c r="D5182">
        <v>100</v>
      </c>
      <c r="E5182">
        <v>24</v>
      </c>
    </row>
    <row r="5183" spans="1:5" x14ac:dyDescent="0.3">
      <c r="A5183" t="s">
        <v>1689</v>
      </c>
      <c r="B5183" t="s">
        <v>1690</v>
      </c>
      <c r="C5183">
        <v>2002</v>
      </c>
      <c r="D5183">
        <v>505</v>
      </c>
      <c r="E5183">
        <v>6</v>
      </c>
    </row>
    <row r="5184" spans="1:5" x14ac:dyDescent="0.3">
      <c r="A5184" t="s">
        <v>2147</v>
      </c>
      <c r="B5184" t="s">
        <v>2148</v>
      </c>
      <c r="C5184">
        <v>2002</v>
      </c>
      <c r="D5184">
        <v>706</v>
      </c>
      <c r="E5184">
        <v>58</v>
      </c>
    </row>
    <row r="5185" spans="1:5" x14ac:dyDescent="0.3">
      <c r="A5185" t="s">
        <v>2149</v>
      </c>
      <c r="B5185" t="s">
        <v>2150</v>
      </c>
      <c r="C5185">
        <v>2002</v>
      </c>
      <c r="D5185">
        <v>706</v>
      </c>
      <c r="E5185">
        <v>249</v>
      </c>
    </row>
    <row r="5186" spans="1:5" x14ac:dyDescent="0.3">
      <c r="A5186" t="s">
        <v>2151</v>
      </c>
      <c r="B5186" t="s">
        <v>2152</v>
      </c>
      <c r="C5186">
        <v>2002</v>
      </c>
      <c r="D5186">
        <v>273</v>
      </c>
      <c r="E5186">
        <v>114</v>
      </c>
    </row>
    <row r="5187" spans="1:5" x14ac:dyDescent="0.3">
      <c r="A5187" t="s">
        <v>2154</v>
      </c>
      <c r="B5187" t="s">
        <v>2155</v>
      </c>
      <c r="C5187">
        <v>2002</v>
      </c>
      <c r="D5187">
        <v>273</v>
      </c>
      <c r="E5187">
        <v>170</v>
      </c>
    </row>
    <row r="5188" spans="1:5" x14ac:dyDescent="0.3">
      <c r="A5188" t="s">
        <v>2156</v>
      </c>
      <c r="B5188" t="s">
        <v>2157</v>
      </c>
      <c r="C5188">
        <v>2002</v>
      </c>
      <c r="D5188">
        <v>273</v>
      </c>
      <c r="E5188">
        <v>503</v>
      </c>
    </row>
    <row r="5189" spans="1:5" x14ac:dyDescent="0.3">
      <c r="A5189" t="s">
        <v>2158</v>
      </c>
      <c r="B5189" t="s">
        <v>2159</v>
      </c>
      <c r="C5189">
        <v>2002</v>
      </c>
      <c r="D5189">
        <v>273</v>
      </c>
      <c r="E5189">
        <v>51</v>
      </c>
    </row>
    <row r="5190" spans="1:5" x14ac:dyDescent="0.3">
      <c r="A5190" t="s">
        <v>2160</v>
      </c>
      <c r="B5190" t="s">
        <v>2161</v>
      </c>
      <c r="C5190">
        <v>2002</v>
      </c>
      <c r="D5190">
        <v>505</v>
      </c>
      <c r="E5190">
        <v>6</v>
      </c>
    </row>
    <row r="5191" spans="1:5" x14ac:dyDescent="0.3">
      <c r="A5191" t="s">
        <v>2243</v>
      </c>
      <c r="B5191" t="s">
        <v>2244</v>
      </c>
      <c r="C5191">
        <v>2002</v>
      </c>
      <c r="D5191">
        <v>305</v>
      </c>
      <c r="E5191">
        <v>23</v>
      </c>
    </row>
    <row r="5192" spans="1:5" x14ac:dyDescent="0.3">
      <c r="A5192" t="s">
        <v>2245</v>
      </c>
      <c r="B5192" t="s">
        <v>2246</v>
      </c>
      <c r="C5192">
        <v>2002</v>
      </c>
      <c r="D5192">
        <v>305</v>
      </c>
      <c r="E5192">
        <v>21</v>
      </c>
    </row>
    <row r="5193" spans="1:5" x14ac:dyDescent="0.3">
      <c r="A5193" t="s">
        <v>2247</v>
      </c>
      <c r="B5193" t="s">
        <v>2248</v>
      </c>
      <c r="C5193">
        <v>2002</v>
      </c>
      <c r="D5193">
        <v>305</v>
      </c>
      <c r="E5193">
        <v>21</v>
      </c>
    </row>
    <row r="5194" spans="1:5" x14ac:dyDescent="0.3">
      <c r="A5194" t="s">
        <v>2249</v>
      </c>
      <c r="B5194" t="s">
        <v>2250</v>
      </c>
      <c r="C5194">
        <v>2002</v>
      </c>
      <c r="D5194">
        <v>462</v>
      </c>
      <c r="E5194">
        <v>24</v>
      </c>
    </row>
    <row r="5195" spans="1:5" x14ac:dyDescent="0.3">
      <c r="A5195" t="s">
        <v>2251</v>
      </c>
      <c r="B5195" t="s">
        <v>2252</v>
      </c>
      <c r="C5195">
        <v>2002</v>
      </c>
      <c r="D5195">
        <v>462</v>
      </c>
      <c r="E5195">
        <v>20</v>
      </c>
    </row>
    <row r="5196" spans="1:5" x14ac:dyDescent="0.3">
      <c r="A5196" t="s">
        <v>2253</v>
      </c>
      <c r="B5196" t="s">
        <v>2254</v>
      </c>
      <c r="C5196">
        <v>2002</v>
      </c>
      <c r="D5196">
        <v>462</v>
      </c>
      <c r="E5196">
        <v>23</v>
      </c>
    </row>
    <row r="5197" spans="1:5" x14ac:dyDescent="0.3">
      <c r="A5197" t="s">
        <v>2255</v>
      </c>
      <c r="B5197" t="s">
        <v>2256</v>
      </c>
      <c r="C5197">
        <v>2002</v>
      </c>
      <c r="D5197">
        <v>462</v>
      </c>
      <c r="E5197">
        <v>23</v>
      </c>
    </row>
    <row r="5198" spans="1:5" x14ac:dyDescent="0.3">
      <c r="A5198" t="s">
        <v>2258</v>
      </c>
      <c r="B5198" t="s">
        <v>2259</v>
      </c>
      <c r="C5198">
        <v>2002</v>
      </c>
      <c r="D5198">
        <v>462</v>
      </c>
      <c r="E5198">
        <v>16</v>
      </c>
    </row>
    <row r="5199" spans="1:5" x14ac:dyDescent="0.3">
      <c r="A5199" t="s">
        <v>2260</v>
      </c>
      <c r="B5199" t="s">
        <v>2261</v>
      </c>
      <c r="C5199">
        <v>2002</v>
      </c>
      <c r="D5199">
        <v>462</v>
      </c>
      <c r="E5199">
        <v>17</v>
      </c>
    </row>
    <row r="5200" spans="1:5" x14ac:dyDescent="0.3">
      <c r="A5200" t="s">
        <v>2262</v>
      </c>
      <c r="B5200" t="s">
        <v>2263</v>
      </c>
      <c r="C5200">
        <v>2002</v>
      </c>
      <c r="D5200">
        <v>329</v>
      </c>
      <c r="E5200">
        <v>27</v>
      </c>
    </row>
    <row r="5201" spans="1:5" x14ac:dyDescent="0.3">
      <c r="A5201" t="s">
        <v>2264</v>
      </c>
      <c r="B5201" t="s">
        <v>2265</v>
      </c>
      <c r="C5201">
        <v>2002</v>
      </c>
      <c r="D5201">
        <v>329</v>
      </c>
      <c r="E5201">
        <v>26</v>
      </c>
    </row>
    <row r="5202" spans="1:5" x14ac:dyDescent="0.3">
      <c r="A5202" t="s">
        <v>2266</v>
      </c>
      <c r="B5202" t="s">
        <v>2267</v>
      </c>
      <c r="C5202">
        <v>2002</v>
      </c>
      <c r="D5202">
        <v>329</v>
      </c>
      <c r="E5202">
        <v>26</v>
      </c>
    </row>
    <row r="5203" spans="1:5" x14ac:dyDescent="0.3">
      <c r="A5203" t="s">
        <v>2268</v>
      </c>
      <c r="B5203" t="s">
        <v>2269</v>
      </c>
      <c r="C5203">
        <v>2002</v>
      </c>
      <c r="D5203">
        <v>329</v>
      </c>
      <c r="E5203">
        <v>25</v>
      </c>
    </row>
    <row r="5204" spans="1:5" x14ac:dyDescent="0.3">
      <c r="A5204" t="s">
        <v>2270</v>
      </c>
      <c r="B5204" t="s">
        <v>2271</v>
      </c>
      <c r="C5204">
        <v>2002</v>
      </c>
      <c r="D5204">
        <v>280</v>
      </c>
      <c r="E5204">
        <v>7</v>
      </c>
    </row>
    <row r="5205" spans="1:5" x14ac:dyDescent="0.3">
      <c r="A5205" t="s">
        <v>2272</v>
      </c>
      <c r="B5205" t="s">
        <v>2273</v>
      </c>
      <c r="C5205">
        <v>2002</v>
      </c>
      <c r="D5205">
        <v>280</v>
      </c>
      <c r="E5205">
        <v>16</v>
      </c>
    </row>
    <row r="5206" spans="1:5" x14ac:dyDescent="0.3">
      <c r="A5206" t="s">
        <v>2274</v>
      </c>
      <c r="B5206" t="s">
        <v>2275</v>
      </c>
      <c r="C5206">
        <v>2002</v>
      </c>
      <c r="D5206">
        <v>280</v>
      </c>
      <c r="E5206">
        <v>13</v>
      </c>
    </row>
    <row r="5207" spans="1:5" x14ac:dyDescent="0.3">
      <c r="A5207" t="s">
        <v>2969</v>
      </c>
      <c r="B5207" t="s">
        <v>2970</v>
      </c>
      <c r="C5207">
        <v>2002</v>
      </c>
      <c r="D5207">
        <v>497</v>
      </c>
      <c r="E5207">
        <v>0</v>
      </c>
    </row>
    <row r="5208" spans="1:5" x14ac:dyDescent="0.3">
      <c r="A5208" t="s">
        <v>4462</v>
      </c>
      <c r="B5208" t="s">
        <v>4463</v>
      </c>
      <c r="C5208">
        <v>2002</v>
      </c>
      <c r="D5208">
        <v>324</v>
      </c>
      <c r="E5208">
        <v>12</v>
      </c>
    </row>
    <row r="5209" spans="1:5" x14ac:dyDescent="0.3">
      <c r="A5209" t="s">
        <v>4464</v>
      </c>
      <c r="B5209" t="s">
        <v>4465</v>
      </c>
      <c r="C5209">
        <v>2002</v>
      </c>
      <c r="D5209">
        <v>324</v>
      </c>
      <c r="E5209">
        <v>12</v>
      </c>
    </row>
    <row r="5210" spans="1:5" x14ac:dyDescent="0.3">
      <c r="A5210" t="s">
        <v>4466</v>
      </c>
      <c r="B5210" t="s">
        <v>4467</v>
      </c>
      <c r="C5210">
        <v>2002</v>
      </c>
      <c r="D5210">
        <v>324</v>
      </c>
      <c r="E5210">
        <v>12</v>
      </c>
    </row>
    <row r="5211" spans="1:5" x14ac:dyDescent="0.3">
      <c r="A5211" t="s">
        <v>5694</v>
      </c>
      <c r="B5211" t="s">
        <v>5695</v>
      </c>
      <c r="C5211">
        <v>2002</v>
      </c>
      <c r="D5211">
        <v>473</v>
      </c>
      <c r="E5211">
        <v>1200</v>
      </c>
    </row>
    <row r="5212" spans="1:5" x14ac:dyDescent="0.3">
      <c r="A5212" t="s">
        <v>6523</v>
      </c>
      <c r="B5212" t="s">
        <v>6524</v>
      </c>
      <c r="C5212">
        <v>2002</v>
      </c>
      <c r="D5212">
        <v>158</v>
      </c>
      <c r="E5212">
        <v>12</v>
      </c>
    </row>
    <row r="5213" spans="1:5" x14ac:dyDescent="0.3">
      <c r="A5213" t="s">
        <v>6591</v>
      </c>
      <c r="B5213" t="s">
        <v>6592</v>
      </c>
      <c r="C5213">
        <v>2002</v>
      </c>
      <c r="D5213">
        <v>626</v>
      </c>
      <c r="E5213">
        <v>10</v>
      </c>
    </row>
    <row r="5214" spans="1:5" x14ac:dyDescent="0.3">
      <c r="A5214" t="s">
        <v>6593</v>
      </c>
      <c r="B5214" t="s">
        <v>6594</v>
      </c>
      <c r="C5214">
        <v>2002</v>
      </c>
      <c r="D5214">
        <v>626</v>
      </c>
      <c r="E5214">
        <v>10</v>
      </c>
    </row>
    <row r="5215" spans="1:5" x14ac:dyDescent="0.3">
      <c r="A5215" t="s">
        <v>6597</v>
      </c>
      <c r="B5215" t="s">
        <v>6598</v>
      </c>
      <c r="C5215">
        <v>2002</v>
      </c>
      <c r="D5215">
        <v>626</v>
      </c>
      <c r="E5215">
        <v>10</v>
      </c>
    </row>
    <row r="5216" spans="1:5" x14ac:dyDescent="0.3">
      <c r="A5216" t="s">
        <v>6601</v>
      </c>
      <c r="B5216" t="s">
        <v>6602</v>
      </c>
      <c r="C5216">
        <v>2002</v>
      </c>
      <c r="D5216">
        <v>626</v>
      </c>
      <c r="E5216">
        <v>50</v>
      </c>
    </row>
    <row r="5217" spans="1:5" x14ac:dyDescent="0.3">
      <c r="A5217" t="s">
        <v>6603</v>
      </c>
      <c r="B5217" t="s">
        <v>6604</v>
      </c>
      <c r="C5217">
        <v>2002</v>
      </c>
      <c r="D5217">
        <v>626</v>
      </c>
      <c r="E5217">
        <v>45</v>
      </c>
    </row>
    <row r="5218" spans="1:5" x14ac:dyDescent="0.3">
      <c r="A5218" t="s">
        <v>6712</v>
      </c>
      <c r="B5218" t="s">
        <v>6713</v>
      </c>
      <c r="C5218">
        <v>2002</v>
      </c>
      <c r="D5218">
        <v>634</v>
      </c>
      <c r="E5218">
        <v>90</v>
      </c>
    </row>
    <row r="5219" spans="1:5" x14ac:dyDescent="0.3">
      <c r="A5219" t="s">
        <v>6714</v>
      </c>
      <c r="B5219" t="s">
        <v>6715</v>
      </c>
      <c r="C5219">
        <v>2002</v>
      </c>
      <c r="D5219">
        <v>634</v>
      </c>
      <c r="E5219">
        <v>13</v>
      </c>
    </row>
    <row r="5220" spans="1:5" x14ac:dyDescent="0.3">
      <c r="A5220" t="s">
        <v>6716</v>
      </c>
      <c r="B5220" t="s">
        <v>6717</v>
      </c>
      <c r="C5220">
        <v>2002</v>
      </c>
      <c r="D5220">
        <v>634</v>
      </c>
      <c r="E5220">
        <v>26</v>
      </c>
    </row>
    <row r="5221" spans="1:5" x14ac:dyDescent="0.3">
      <c r="A5221" t="s">
        <v>6725</v>
      </c>
      <c r="B5221" t="s">
        <v>6726</v>
      </c>
      <c r="C5221">
        <v>2002</v>
      </c>
      <c r="D5221">
        <v>634</v>
      </c>
      <c r="E5221">
        <v>10</v>
      </c>
    </row>
    <row r="5222" spans="1:5" x14ac:dyDescent="0.3">
      <c r="A5222" t="s">
        <v>6727</v>
      </c>
      <c r="B5222" t="s">
        <v>6728</v>
      </c>
      <c r="C5222">
        <v>2002</v>
      </c>
      <c r="D5222">
        <v>634</v>
      </c>
      <c r="E5222">
        <v>27</v>
      </c>
    </row>
    <row r="5223" spans="1:5" x14ac:dyDescent="0.3">
      <c r="A5223" t="s">
        <v>6853</v>
      </c>
      <c r="B5223" t="s">
        <v>6854</v>
      </c>
      <c r="C5223">
        <v>2002</v>
      </c>
      <c r="D5223">
        <v>462</v>
      </c>
      <c r="E5223">
        <v>387</v>
      </c>
    </row>
    <row r="5224" spans="1:5" x14ac:dyDescent="0.3">
      <c r="A5224" t="s">
        <v>6857</v>
      </c>
      <c r="B5224" t="s">
        <v>6858</v>
      </c>
      <c r="C5224">
        <v>2002</v>
      </c>
      <c r="D5224">
        <v>462</v>
      </c>
      <c r="E5224">
        <v>387</v>
      </c>
    </row>
    <row r="5225" spans="1:5" x14ac:dyDescent="0.3">
      <c r="A5225" t="s">
        <v>6863</v>
      </c>
      <c r="B5225" t="s">
        <v>6864</v>
      </c>
      <c r="C5225">
        <v>2002</v>
      </c>
      <c r="D5225">
        <v>462</v>
      </c>
      <c r="E5225">
        <v>225</v>
      </c>
    </row>
    <row r="5226" spans="1:5" x14ac:dyDescent="0.3">
      <c r="A5226" t="s">
        <v>6867</v>
      </c>
      <c r="B5226" t="s">
        <v>6868</v>
      </c>
      <c r="C5226">
        <v>2002</v>
      </c>
      <c r="D5226">
        <v>462</v>
      </c>
      <c r="E5226">
        <v>109</v>
      </c>
    </row>
    <row r="5227" spans="1:5" x14ac:dyDescent="0.3">
      <c r="A5227" t="s">
        <v>6871</v>
      </c>
      <c r="B5227" t="s">
        <v>6872</v>
      </c>
      <c r="C5227">
        <v>2002</v>
      </c>
      <c r="D5227">
        <v>462</v>
      </c>
      <c r="E5227">
        <v>53</v>
      </c>
    </row>
    <row r="5228" spans="1:5" x14ac:dyDescent="0.3">
      <c r="A5228" t="s">
        <v>6873</v>
      </c>
      <c r="B5228" t="s">
        <v>5252</v>
      </c>
      <c r="C5228">
        <v>2002</v>
      </c>
      <c r="D5228">
        <v>462</v>
      </c>
      <c r="E5228">
        <v>37</v>
      </c>
    </row>
    <row r="5229" spans="1:5" x14ac:dyDescent="0.3">
      <c r="A5229" t="s">
        <v>6874</v>
      </c>
      <c r="B5229" t="s">
        <v>6875</v>
      </c>
      <c r="C5229">
        <v>2002</v>
      </c>
      <c r="D5229">
        <v>462</v>
      </c>
      <c r="E5229">
        <v>568</v>
      </c>
    </row>
    <row r="5230" spans="1:5" x14ac:dyDescent="0.3">
      <c r="A5230" t="s">
        <v>6876</v>
      </c>
      <c r="B5230" t="s">
        <v>6877</v>
      </c>
      <c r="C5230">
        <v>2002</v>
      </c>
      <c r="D5230">
        <v>462</v>
      </c>
      <c r="E5230">
        <v>568</v>
      </c>
    </row>
    <row r="5231" spans="1:5" x14ac:dyDescent="0.3">
      <c r="A5231" t="s">
        <v>6878</v>
      </c>
      <c r="B5231" t="s">
        <v>6879</v>
      </c>
      <c r="C5231">
        <v>2002</v>
      </c>
      <c r="D5231">
        <v>462</v>
      </c>
      <c r="E5231">
        <v>131</v>
      </c>
    </row>
    <row r="5232" spans="1:5" x14ac:dyDescent="0.3">
      <c r="A5232" t="s">
        <v>6886</v>
      </c>
      <c r="B5232" t="s">
        <v>6887</v>
      </c>
      <c r="C5232">
        <v>2002</v>
      </c>
      <c r="D5232">
        <v>459</v>
      </c>
      <c r="E5232">
        <v>70</v>
      </c>
    </row>
    <row r="5233" spans="1:5" x14ac:dyDescent="0.3">
      <c r="A5233" t="s">
        <v>7228</v>
      </c>
      <c r="B5233" t="s">
        <v>7229</v>
      </c>
      <c r="C5233">
        <v>2002</v>
      </c>
      <c r="D5233">
        <v>632</v>
      </c>
      <c r="E5233">
        <v>9</v>
      </c>
    </row>
    <row r="5234" spans="1:5" x14ac:dyDescent="0.3">
      <c r="A5234" t="s">
        <v>7230</v>
      </c>
      <c r="B5234" t="s">
        <v>7231</v>
      </c>
      <c r="C5234">
        <v>2002</v>
      </c>
      <c r="D5234">
        <v>632</v>
      </c>
      <c r="E5234">
        <v>6</v>
      </c>
    </row>
    <row r="5235" spans="1:5" x14ac:dyDescent="0.3">
      <c r="A5235" t="s">
        <v>7232</v>
      </c>
      <c r="B5235" t="s">
        <v>7233</v>
      </c>
      <c r="C5235">
        <v>2002</v>
      </c>
      <c r="D5235">
        <v>632</v>
      </c>
      <c r="E5235">
        <v>7</v>
      </c>
    </row>
    <row r="5236" spans="1:5" x14ac:dyDescent="0.3">
      <c r="A5236" t="s">
        <v>7234</v>
      </c>
      <c r="B5236" t="s">
        <v>7235</v>
      </c>
      <c r="C5236">
        <v>2002</v>
      </c>
      <c r="D5236">
        <v>632</v>
      </c>
      <c r="E5236">
        <v>19</v>
      </c>
    </row>
    <row r="5237" spans="1:5" x14ac:dyDescent="0.3">
      <c r="A5237" t="s">
        <v>7236</v>
      </c>
      <c r="B5237" t="s">
        <v>7237</v>
      </c>
      <c r="C5237">
        <v>2002</v>
      </c>
      <c r="D5237">
        <v>632</v>
      </c>
      <c r="E5237">
        <v>5</v>
      </c>
    </row>
    <row r="5238" spans="1:5" x14ac:dyDescent="0.3">
      <c r="A5238" t="s">
        <v>7238</v>
      </c>
      <c r="B5238" t="s">
        <v>7239</v>
      </c>
      <c r="C5238">
        <v>2002</v>
      </c>
      <c r="D5238">
        <v>632</v>
      </c>
      <c r="E5238">
        <v>8</v>
      </c>
    </row>
    <row r="5239" spans="1:5" x14ac:dyDescent="0.3">
      <c r="A5239" t="s">
        <v>7242</v>
      </c>
      <c r="B5239" t="s">
        <v>7243</v>
      </c>
      <c r="C5239">
        <v>2002</v>
      </c>
      <c r="D5239">
        <v>632</v>
      </c>
      <c r="E5239">
        <v>11</v>
      </c>
    </row>
    <row r="5240" spans="1:5" x14ac:dyDescent="0.3">
      <c r="A5240" t="s">
        <v>7245</v>
      </c>
      <c r="B5240" t="s">
        <v>7246</v>
      </c>
      <c r="C5240">
        <v>2002</v>
      </c>
      <c r="D5240">
        <v>632</v>
      </c>
      <c r="E5240">
        <v>35</v>
      </c>
    </row>
    <row r="5241" spans="1:5" x14ac:dyDescent="0.3">
      <c r="A5241" t="s">
        <v>7249</v>
      </c>
      <c r="B5241" t="s">
        <v>7250</v>
      </c>
      <c r="C5241">
        <v>2002</v>
      </c>
      <c r="D5241">
        <v>632</v>
      </c>
      <c r="E5241">
        <v>28</v>
      </c>
    </row>
    <row r="5242" spans="1:5" x14ac:dyDescent="0.3">
      <c r="A5242" t="s">
        <v>7251</v>
      </c>
      <c r="B5242" t="s">
        <v>7252</v>
      </c>
      <c r="C5242">
        <v>2002</v>
      </c>
      <c r="D5242">
        <v>632</v>
      </c>
      <c r="E5242">
        <v>30</v>
      </c>
    </row>
    <row r="5243" spans="1:5" x14ac:dyDescent="0.3">
      <c r="A5243" t="s">
        <v>7254</v>
      </c>
      <c r="B5243" t="s">
        <v>7255</v>
      </c>
      <c r="C5243">
        <v>2002</v>
      </c>
      <c r="D5243">
        <v>504</v>
      </c>
      <c r="E5243">
        <v>38</v>
      </c>
    </row>
    <row r="5244" spans="1:5" x14ac:dyDescent="0.3">
      <c r="A5244" t="s">
        <v>7258</v>
      </c>
      <c r="B5244" t="s">
        <v>7259</v>
      </c>
      <c r="C5244">
        <v>2002</v>
      </c>
      <c r="D5244">
        <v>632</v>
      </c>
      <c r="E5244">
        <v>13</v>
      </c>
    </row>
    <row r="5245" spans="1:5" x14ac:dyDescent="0.3">
      <c r="A5245" t="s">
        <v>7260</v>
      </c>
      <c r="B5245" t="s">
        <v>7261</v>
      </c>
      <c r="C5245">
        <v>2002</v>
      </c>
      <c r="D5245">
        <v>632</v>
      </c>
      <c r="E5245">
        <v>52</v>
      </c>
    </row>
    <row r="5246" spans="1:5" x14ac:dyDescent="0.3">
      <c r="A5246" t="s">
        <v>7262</v>
      </c>
      <c r="B5246" t="s">
        <v>7263</v>
      </c>
      <c r="C5246">
        <v>2002</v>
      </c>
      <c r="D5246">
        <v>632</v>
      </c>
      <c r="E5246">
        <v>73</v>
      </c>
    </row>
    <row r="5247" spans="1:5" x14ac:dyDescent="0.3">
      <c r="A5247" t="s">
        <v>7264</v>
      </c>
      <c r="B5247" t="s">
        <v>7265</v>
      </c>
      <c r="C5247">
        <v>2002</v>
      </c>
      <c r="D5247">
        <v>652</v>
      </c>
      <c r="E5247">
        <v>83</v>
      </c>
    </row>
    <row r="5248" spans="1:5" x14ac:dyDescent="0.3">
      <c r="A5248" t="s">
        <v>7267</v>
      </c>
      <c r="B5248" t="s">
        <v>7268</v>
      </c>
      <c r="C5248">
        <v>2002</v>
      </c>
      <c r="D5248">
        <v>632</v>
      </c>
      <c r="E5248">
        <v>28</v>
      </c>
    </row>
    <row r="5249" spans="1:5" x14ac:dyDescent="0.3">
      <c r="A5249" t="s">
        <v>7314</v>
      </c>
      <c r="B5249" t="s">
        <v>7315</v>
      </c>
      <c r="C5249">
        <v>2002</v>
      </c>
      <c r="D5249">
        <v>440</v>
      </c>
      <c r="E5249">
        <v>7</v>
      </c>
    </row>
    <row r="5250" spans="1:5" x14ac:dyDescent="0.3">
      <c r="A5250" t="s">
        <v>7318</v>
      </c>
      <c r="B5250" t="s">
        <v>7319</v>
      </c>
      <c r="C5250">
        <v>2002</v>
      </c>
      <c r="D5250">
        <v>440</v>
      </c>
      <c r="E5250">
        <v>12</v>
      </c>
    </row>
    <row r="5251" spans="1:5" x14ac:dyDescent="0.3">
      <c r="A5251" t="s">
        <v>7466</v>
      </c>
      <c r="B5251" t="s">
        <v>4289</v>
      </c>
      <c r="C5251">
        <v>2002</v>
      </c>
      <c r="D5251">
        <v>200</v>
      </c>
      <c r="E5251">
        <v>629</v>
      </c>
    </row>
    <row r="5252" spans="1:5" x14ac:dyDescent="0.3">
      <c r="A5252" t="s">
        <v>7493</v>
      </c>
      <c r="B5252" t="s">
        <v>7494</v>
      </c>
      <c r="C5252">
        <v>2002</v>
      </c>
      <c r="D5252">
        <v>254</v>
      </c>
      <c r="E5252">
        <v>50</v>
      </c>
    </row>
    <row r="5253" spans="1:5" x14ac:dyDescent="0.3">
      <c r="A5253" t="s">
        <v>7516</v>
      </c>
      <c r="B5253" t="s">
        <v>7517</v>
      </c>
      <c r="C5253">
        <v>2002</v>
      </c>
      <c r="D5253">
        <v>505</v>
      </c>
      <c r="E5253">
        <v>142</v>
      </c>
    </row>
    <row r="5254" spans="1:5" x14ac:dyDescent="0.3">
      <c r="A5254" t="s">
        <v>7574</v>
      </c>
      <c r="B5254" t="s">
        <v>7575</v>
      </c>
      <c r="C5254">
        <v>2002</v>
      </c>
      <c r="D5254">
        <v>260</v>
      </c>
      <c r="E5254">
        <v>1</v>
      </c>
    </row>
    <row r="5255" spans="1:5" x14ac:dyDescent="0.3">
      <c r="A5255" t="s">
        <v>7576</v>
      </c>
      <c r="B5255" t="s">
        <v>7577</v>
      </c>
      <c r="C5255">
        <v>2002</v>
      </c>
      <c r="D5255">
        <v>463</v>
      </c>
      <c r="E5255">
        <v>245</v>
      </c>
    </row>
    <row r="5256" spans="1:5" x14ac:dyDescent="0.3">
      <c r="A5256" t="s">
        <v>7578</v>
      </c>
      <c r="B5256" t="s">
        <v>7579</v>
      </c>
      <c r="C5256">
        <v>2002</v>
      </c>
      <c r="D5256">
        <v>463</v>
      </c>
      <c r="E5256">
        <v>202</v>
      </c>
    </row>
    <row r="5257" spans="1:5" x14ac:dyDescent="0.3">
      <c r="A5257" t="s">
        <v>7580</v>
      </c>
      <c r="B5257" t="s">
        <v>7581</v>
      </c>
      <c r="C5257">
        <v>2002</v>
      </c>
      <c r="D5257">
        <v>463</v>
      </c>
      <c r="E5257">
        <v>236</v>
      </c>
    </row>
    <row r="5258" spans="1:5" x14ac:dyDescent="0.3">
      <c r="A5258" t="s">
        <v>7582</v>
      </c>
      <c r="B5258" t="s">
        <v>7583</v>
      </c>
      <c r="C5258">
        <v>2002</v>
      </c>
      <c r="D5258">
        <v>463</v>
      </c>
      <c r="E5258">
        <v>261</v>
      </c>
    </row>
    <row r="5259" spans="1:5" x14ac:dyDescent="0.3">
      <c r="A5259" t="s">
        <v>7796</v>
      </c>
      <c r="B5259" t="s">
        <v>7797</v>
      </c>
      <c r="C5259">
        <v>2002</v>
      </c>
      <c r="D5259">
        <v>503</v>
      </c>
      <c r="E5259">
        <v>0</v>
      </c>
    </row>
    <row r="5260" spans="1:5" x14ac:dyDescent="0.3">
      <c r="A5260" t="s">
        <v>7809</v>
      </c>
      <c r="B5260" t="s">
        <v>7810</v>
      </c>
      <c r="C5260">
        <v>2002</v>
      </c>
      <c r="D5260">
        <v>503</v>
      </c>
      <c r="E5260">
        <v>0</v>
      </c>
    </row>
    <row r="5261" spans="1:5" x14ac:dyDescent="0.3">
      <c r="A5261" t="s">
        <v>7811</v>
      </c>
      <c r="B5261" t="s">
        <v>7812</v>
      </c>
      <c r="C5261">
        <v>2002</v>
      </c>
      <c r="D5261">
        <v>503</v>
      </c>
      <c r="E5261">
        <v>0</v>
      </c>
    </row>
    <row r="5262" spans="1:5" x14ac:dyDescent="0.3">
      <c r="A5262" t="s">
        <v>7813</v>
      </c>
      <c r="B5262" t="s">
        <v>7814</v>
      </c>
      <c r="C5262">
        <v>2002</v>
      </c>
      <c r="D5262">
        <v>126</v>
      </c>
      <c r="E5262">
        <v>5</v>
      </c>
    </row>
    <row r="5263" spans="1:5" x14ac:dyDescent="0.3">
      <c r="A5263" t="s">
        <v>7815</v>
      </c>
      <c r="B5263" t="s">
        <v>7816</v>
      </c>
      <c r="C5263">
        <v>2002</v>
      </c>
      <c r="D5263">
        <v>126</v>
      </c>
      <c r="E5263">
        <v>5</v>
      </c>
    </row>
    <row r="5264" spans="1:5" x14ac:dyDescent="0.3">
      <c r="A5264" t="s">
        <v>7853</v>
      </c>
      <c r="B5264" t="s">
        <v>7854</v>
      </c>
      <c r="C5264">
        <v>2002</v>
      </c>
      <c r="D5264">
        <v>503</v>
      </c>
      <c r="E5264">
        <v>0</v>
      </c>
    </row>
    <row r="5265" spans="1:5" x14ac:dyDescent="0.3">
      <c r="A5265" t="s">
        <v>8646</v>
      </c>
      <c r="B5265" t="s">
        <v>8647</v>
      </c>
      <c r="C5265">
        <v>2002</v>
      </c>
      <c r="D5265">
        <v>685</v>
      </c>
      <c r="E5265">
        <v>0</v>
      </c>
    </row>
    <row r="5266" spans="1:5" x14ac:dyDescent="0.3">
      <c r="A5266" t="s">
        <v>8672</v>
      </c>
      <c r="B5266" t="s">
        <v>8673</v>
      </c>
      <c r="C5266">
        <v>2002</v>
      </c>
      <c r="D5266">
        <v>685</v>
      </c>
      <c r="E5266">
        <v>4</v>
      </c>
    </row>
    <row r="5267" spans="1:5" x14ac:dyDescent="0.3">
      <c r="A5267" t="s">
        <v>8687</v>
      </c>
      <c r="B5267" t="s">
        <v>8688</v>
      </c>
      <c r="C5267">
        <v>2002</v>
      </c>
      <c r="D5267">
        <v>685</v>
      </c>
      <c r="E5267">
        <v>4</v>
      </c>
    </row>
    <row r="5268" spans="1:5" x14ac:dyDescent="0.3">
      <c r="A5268" t="s">
        <v>8698</v>
      </c>
      <c r="B5268" t="s">
        <v>8699</v>
      </c>
      <c r="C5268">
        <v>2002</v>
      </c>
      <c r="D5268">
        <v>685</v>
      </c>
      <c r="E5268">
        <v>0</v>
      </c>
    </row>
    <row r="5269" spans="1:5" x14ac:dyDescent="0.3">
      <c r="A5269" t="s">
        <v>8700</v>
      </c>
      <c r="B5269" t="s">
        <v>8701</v>
      </c>
      <c r="C5269">
        <v>2002</v>
      </c>
      <c r="D5269">
        <v>685</v>
      </c>
      <c r="E5269">
        <v>0</v>
      </c>
    </row>
    <row r="5270" spans="1:5" x14ac:dyDescent="0.3">
      <c r="A5270" t="s">
        <v>8767</v>
      </c>
      <c r="B5270" t="s">
        <v>8768</v>
      </c>
      <c r="C5270">
        <v>2002</v>
      </c>
      <c r="D5270">
        <v>505</v>
      </c>
      <c r="E5270">
        <v>45</v>
      </c>
    </row>
    <row r="5271" spans="1:5" x14ac:dyDescent="0.3">
      <c r="A5271" t="s">
        <v>8769</v>
      </c>
      <c r="B5271" t="s">
        <v>2280</v>
      </c>
      <c r="C5271">
        <v>2002</v>
      </c>
      <c r="D5271">
        <v>505</v>
      </c>
      <c r="E5271">
        <v>33</v>
      </c>
    </row>
    <row r="5272" spans="1:5" x14ac:dyDescent="0.3">
      <c r="A5272" t="s">
        <v>8770</v>
      </c>
      <c r="B5272" t="s">
        <v>8768</v>
      </c>
      <c r="C5272">
        <v>2002</v>
      </c>
      <c r="D5272">
        <v>505</v>
      </c>
      <c r="E5272">
        <v>45</v>
      </c>
    </row>
    <row r="5273" spans="1:5" x14ac:dyDescent="0.3">
      <c r="A5273" t="s">
        <v>8771</v>
      </c>
      <c r="B5273" t="s">
        <v>8768</v>
      </c>
      <c r="C5273">
        <v>2002</v>
      </c>
      <c r="D5273">
        <v>505</v>
      </c>
      <c r="E5273">
        <v>45</v>
      </c>
    </row>
    <row r="5274" spans="1:5" x14ac:dyDescent="0.3">
      <c r="A5274" t="s">
        <v>8772</v>
      </c>
      <c r="B5274" t="s">
        <v>8773</v>
      </c>
      <c r="C5274">
        <v>2002</v>
      </c>
      <c r="D5274">
        <v>505</v>
      </c>
      <c r="E5274">
        <v>45</v>
      </c>
    </row>
    <row r="5275" spans="1:5" x14ac:dyDescent="0.3">
      <c r="A5275" t="s">
        <v>8774</v>
      </c>
      <c r="B5275" t="s">
        <v>8775</v>
      </c>
      <c r="C5275">
        <v>2002</v>
      </c>
      <c r="D5275">
        <v>505</v>
      </c>
      <c r="E5275">
        <v>45</v>
      </c>
    </row>
    <row r="5276" spans="1:5" x14ac:dyDescent="0.3">
      <c r="A5276" t="s">
        <v>8776</v>
      </c>
      <c r="B5276" t="s">
        <v>8777</v>
      </c>
      <c r="C5276">
        <v>2002</v>
      </c>
      <c r="D5276">
        <v>516</v>
      </c>
      <c r="E5276">
        <v>90</v>
      </c>
    </row>
    <row r="5277" spans="1:5" x14ac:dyDescent="0.3">
      <c r="A5277" t="s">
        <v>8781</v>
      </c>
      <c r="B5277" t="s">
        <v>8782</v>
      </c>
      <c r="C5277">
        <v>2002</v>
      </c>
      <c r="D5277">
        <v>505</v>
      </c>
      <c r="E5277">
        <v>90</v>
      </c>
    </row>
    <row r="5278" spans="1:5" x14ac:dyDescent="0.3">
      <c r="A5278" t="s">
        <v>8783</v>
      </c>
      <c r="B5278" t="s">
        <v>8784</v>
      </c>
      <c r="C5278">
        <v>2002</v>
      </c>
      <c r="D5278">
        <v>505</v>
      </c>
      <c r="E5278">
        <v>91</v>
      </c>
    </row>
    <row r="5279" spans="1:5" x14ac:dyDescent="0.3">
      <c r="A5279" t="s">
        <v>8785</v>
      </c>
      <c r="B5279" t="s">
        <v>8786</v>
      </c>
      <c r="C5279">
        <v>2002</v>
      </c>
      <c r="D5279">
        <v>505</v>
      </c>
      <c r="E5279">
        <v>90</v>
      </c>
    </row>
    <row r="5280" spans="1:5" x14ac:dyDescent="0.3">
      <c r="A5280" t="s">
        <v>8787</v>
      </c>
      <c r="B5280" t="s">
        <v>8788</v>
      </c>
      <c r="C5280">
        <v>2002</v>
      </c>
      <c r="D5280">
        <v>505</v>
      </c>
      <c r="E5280">
        <v>90</v>
      </c>
    </row>
    <row r="5281" spans="1:5" x14ac:dyDescent="0.3">
      <c r="A5281" t="s">
        <v>8871</v>
      </c>
      <c r="B5281" t="s">
        <v>8872</v>
      </c>
      <c r="C5281">
        <v>2002</v>
      </c>
      <c r="D5281">
        <v>674</v>
      </c>
      <c r="E5281">
        <v>200</v>
      </c>
    </row>
    <row r="5282" spans="1:5" x14ac:dyDescent="0.3">
      <c r="A5282" t="s">
        <v>8895</v>
      </c>
      <c r="B5282" t="s">
        <v>8896</v>
      </c>
      <c r="C5282">
        <v>2002</v>
      </c>
      <c r="D5282">
        <v>674</v>
      </c>
      <c r="E5282">
        <v>200</v>
      </c>
    </row>
    <row r="5283" spans="1:5" x14ac:dyDescent="0.3">
      <c r="A5283" t="s">
        <v>8917</v>
      </c>
      <c r="B5283" t="s">
        <v>8918</v>
      </c>
      <c r="C5283">
        <v>2002</v>
      </c>
      <c r="D5283">
        <v>674</v>
      </c>
      <c r="E5283">
        <v>500</v>
      </c>
    </row>
    <row r="5284" spans="1:5" x14ac:dyDescent="0.3">
      <c r="A5284" t="s">
        <v>8942</v>
      </c>
      <c r="B5284" t="s">
        <v>8943</v>
      </c>
      <c r="C5284">
        <v>2002</v>
      </c>
      <c r="D5284">
        <v>674</v>
      </c>
      <c r="E5284">
        <v>500</v>
      </c>
    </row>
    <row r="5285" spans="1:5" x14ac:dyDescent="0.3">
      <c r="A5285" t="s">
        <v>8960</v>
      </c>
      <c r="B5285" t="s">
        <v>8961</v>
      </c>
      <c r="C5285">
        <v>2002</v>
      </c>
      <c r="D5285">
        <v>37</v>
      </c>
      <c r="E5285">
        <v>1000</v>
      </c>
    </row>
    <row r="5286" spans="1:5" x14ac:dyDescent="0.3">
      <c r="A5286" t="s">
        <v>8978</v>
      </c>
      <c r="B5286" t="s">
        <v>5165</v>
      </c>
      <c r="C5286">
        <v>2002</v>
      </c>
      <c r="D5286">
        <v>50</v>
      </c>
      <c r="E5286">
        <v>2</v>
      </c>
    </row>
    <row r="5287" spans="1:5" x14ac:dyDescent="0.3">
      <c r="A5287" t="s">
        <v>8991</v>
      </c>
      <c r="B5287" t="s">
        <v>5337</v>
      </c>
      <c r="C5287">
        <v>2002</v>
      </c>
      <c r="D5287">
        <v>50</v>
      </c>
      <c r="E5287">
        <v>2</v>
      </c>
    </row>
    <row r="5288" spans="1:5" x14ac:dyDescent="0.3">
      <c r="A5288" t="s">
        <v>9012</v>
      </c>
      <c r="B5288" t="s">
        <v>9013</v>
      </c>
      <c r="C5288">
        <v>2002</v>
      </c>
      <c r="D5288">
        <v>50</v>
      </c>
      <c r="E5288">
        <v>2</v>
      </c>
    </row>
    <row r="5289" spans="1:5" x14ac:dyDescent="0.3">
      <c r="A5289" t="s">
        <v>9033</v>
      </c>
      <c r="B5289" t="s">
        <v>9034</v>
      </c>
      <c r="C5289">
        <v>2002</v>
      </c>
      <c r="D5289">
        <v>50</v>
      </c>
      <c r="E5289">
        <v>2</v>
      </c>
    </row>
    <row r="5290" spans="1:5" x14ac:dyDescent="0.3">
      <c r="A5290" t="s">
        <v>9075</v>
      </c>
      <c r="B5290" t="s">
        <v>9076</v>
      </c>
      <c r="C5290">
        <v>2002</v>
      </c>
      <c r="D5290">
        <v>674</v>
      </c>
      <c r="E5290">
        <v>124</v>
      </c>
    </row>
    <row r="5291" spans="1:5" x14ac:dyDescent="0.3">
      <c r="A5291" t="s">
        <v>9873</v>
      </c>
      <c r="B5291" t="s">
        <v>9874</v>
      </c>
      <c r="C5291">
        <v>2002</v>
      </c>
      <c r="D5291">
        <v>501</v>
      </c>
      <c r="E5291">
        <v>1</v>
      </c>
    </row>
    <row r="5292" spans="1:5" x14ac:dyDescent="0.3">
      <c r="A5292" t="s">
        <v>9935</v>
      </c>
      <c r="B5292" t="s">
        <v>9936</v>
      </c>
      <c r="C5292">
        <v>2002</v>
      </c>
      <c r="D5292">
        <v>674</v>
      </c>
      <c r="E5292">
        <v>500</v>
      </c>
    </row>
    <row r="5293" spans="1:5" x14ac:dyDescent="0.3">
      <c r="A5293" t="s">
        <v>9937</v>
      </c>
      <c r="B5293" t="s">
        <v>9938</v>
      </c>
      <c r="C5293">
        <v>2002</v>
      </c>
      <c r="D5293">
        <v>505</v>
      </c>
      <c r="E5293">
        <v>90</v>
      </c>
    </row>
    <row r="5294" spans="1:5" x14ac:dyDescent="0.3">
      <c r="A5294" t="s">
        <v>9952</v>
      </c>
      <c r="B5294" t="s">
        <v>9953</v>
      </c>
      <c r="C5294">
        <v>2002</v>
      </c>
      <c r="D5294">
        <v>462</v>
      </c>
      <c r="E5294">
        <v>1</v>
      </c>
    </row>
    <row r="5295" spans="1:5" x14ac:dyDescent="0.3">
      <c r="A5295" t="s">
        <v>9954</v>
      </c>
      <c r="B5295" t="s">
        <v>9955</v>
      </c>
      <c r="C5295">
        <v>2002</v>
      </c>
      <c r="D5295">
        <v>238</v>
      </c>
      <c r="E5295">
        <v>204</v>
      </c>
    </row>
    <row r="5296" spans="1:5" x14ac:dyDescent="0.3">
      <c r="A5296" t="s">
        <v>9956</v>
      </c>
      <c r="B5296" t="s">
        <v>9957</v>
      </c>
      <c r="C5296">
        <v>2002</v>
      </c>
      <c r="D5296">
        <v>238</v>
      </c>
      <c r="E5296">
        <v>121</v>
      </c>
    </row>
    <row r="5297" spans="1:5" x14ac:dyDescent="0.3">
      <c r="A5297" t="s">
        <v>9958</v>
      </c>
      <c r="B5297" t="s">
        <v>9959</v>
      </c>
      <c r="C5297">
        <v>2002</v>
      </c>
      <c r="D5297">
        <v>238</v>
      </c>
      <c r="E5297">
        <v>194</v>
      </c>
    </row>
    <row r="5298" spans="1:5" x14ac:dyDescent="0.3">
      <c r="A5298" t="s">
        <v>9960</v>
      </c>
      <c r="B5298" t="s">
        <v>9961</v>
      </c>
      <c r="C5298">
        <v>2002</v>
      </c>
      <c r="D5298">
        <v>238</v>
      </c>
      <c r="E5298">
        <v>170</v>
      </c>
    </row>
    <row r="5299" spans="1:5" x14ac:dyDescent="0.3">
      <c r="A5299" t="s">
        <v>9962</v>
      </c>
      <c r="B5299" t="s">
        <v>9963</v>
      </c>
      <c r="C5299">
        <v>2002</v>
      </c>
      <c r="D5299">
        <v>238</v>
      </c>
      <c r="E5299">
        <v>47</v>
      </c>
    </row>
    <row r="5300" spans="1:5" x14ac:dyDescent="0.3">
      <c r="A5300" t="s">
        <v>9964</v>
      </c>
      <c r="B5300" t="s">
        <v>9965</v>
      </c>
      <c r="C5300">
        <v>2002</v>
      </c>
      <c r="D5300">
        <v>238</v>
      </c>
      <c r="E5300">
        <v>192</v>
      </c>
    </row>
    <row r="5301" spans="1:5" x14ac:dyDescent="0.3">
      <c r="A5301" t="s">
        <v>9966</v>
      </c>
      <c r="B5301" t="s">
        <v>9967</v>
      </c>
      <c r="C5301">
        <v>2002</v>
      </c>
      <c r="D5301">
        <v>425</v>
      </c>
      <c r="E5301">
        <v>47</v>
      </c>
    </row>
    <row r="5302" spans="1:5" x14ac:dyDescent="0.3">
      <c r="A5302" t="s">
        <v>10017</v>
      </c>
      <c r="B5302" t="s">
        <v>10018</v>
      </c>
      <c r="C5302">
        <v>2002</v>
      </c>
      <c r="D5302">
        <v>158</v>
      </c>
      <c r="E5302">
        <v>0</v>
      </c>
    </row>
    <row r="5303" spans="1:5" x14ac:dyDescent="0.3">
      <c r="A5303" t="s">
        <v>10369</v>
      </c>
      <c r="B5303" t="s">
        <v>10370</v>
      </c>
      <c r="C5303">
        <v>2002</v>
      </c>
      <c r="D5303">
        <v>466</v>
      </c>
      <c r="E5303">
        <v>16</v>
      </c>
    </row>
    <row r="5304" spans="1:5" x14ac:dyDescent="0.3">
      <c r="A5304" t="s">
        <v>10375</v>
      </c>
      <c r="B5304" t="s">
        <v>10376</v>
      </c>
      <c r="C5304">
        <v>2002</v>
      </c>
      <c r="D5304">
        <v>113</v>
      </c>
      <c r="E5304">
        <v>20</v>
      </c>
    </row>
    <row r="5305" spans="1:5" x14ac:dyDescent="0.3">
      <c r="A5305" t="s">
        <v>10377</v>
      </c>
      <c r="B5305" t="s">
        <v>10378</v>
      </c>
      <c r="C5305">
        <v>2002</v>
      </c>
      <c r="D5305">
        <v>113</v>
      </c>
      <c r="E5305">
        <v>24</v>
      </c>
    </row>
    <row r="5306" spans="1:5" x14ac:dyDescent="0.3">
      <c r="A5306" t="s">
        <v>10379</v>
      </c>
      <c r="B5306" t="s">
        <v>10380</v>
      </c>
      <c r="C5306">
        <v>2002</v>
      </c>
      <c r="D5306">
        <v>113</v>
      </c>
      <c r="E5306">
        <v>17</v>
      </c>
    </row>
    <row r="5307" spans="1:5" x14ac:dyDescent="0.3">
      <c r="A5307" t="s">
        <v>10608</v>
      </c>
      <c r="B5307" t="s">
        <v>10609</v>
      </c>
      <c r="C5307">
        <v>2002</v>
      </c>
      <c r="D5307">
        <v>462</v>
      </c>
      <c r="E5307">
        <v>4</v>
      </c>
    </row>
    <row r="5308" spans="1:5" x14ac:dyDescent="0.3">
      <c r="A5308" t="s">
        <v>10610</v>
      </c>
      <c r="B5308" t="s">
        <v>10611</v>
      </c>
      <c r="C5308">
        <v>2002</v>
      </c>
      <c r="D5308">
        <v>462</v>
      </c>
      <c r="E5308">
        <v>4</v>
      </c>
    </row>
    <row r="5309" spans="1:5" x14ac:dyDescent="0.3">
      <c r="A5309" t="s">
        <v>10612</v>
      </c>
      <c r="B5309" t="s">
        <v>10613</v>
      </c>
      <c r="C5309">
        <v>2002</v>
      </c>
      <c r="D5309">
        <v>462</v>
      </c>
      <c r="E5309">
        <v>4</v>
      </c>
    </row>
    <row r="5310" spans="1:5" x14ac:dyDescent="0.3">
      <c r="A5310" t="s">
        <v>10614</v>
      </c>
      <c r="B5310" t="s">
        <v>10615</v>
      </c>
      <c r="C5310">
        <v>2002</v>
      </c>
      <c r="D5310">
        <v>462</v>
      </c>
      <c r="E5310">
        <v>4</v>
      </c>
    </row>
    <row r="5311" spans="1:5" x14ac:dyDescent="0.3">
      <c r="A5311" t="s">
        <v>10616</v>
      </c>
      <c r="B5311" t="s">
        <v>10617</v>
      </c>
      <c r="C5311">
        <v>2002</v>
      </c>
      <c r="D5311">
        <v>462</v>
      </c>
      <c r="E5311">
        <v>4</v>
      </c>
    </row>
    <row r="5312" spans="1:5" x14ac:dyDescent="0.3">
      <c r="A5312" t="s">
        <v>10618</v>
      </c>
      <c r="B5312" t="s">
        <v>10619</v>
      </c>
      <c r="C5312">
        <v>2002</v>
      </c>
      <c r="D5312">
        <v>462</v>
      </c>
      <c r="E5312">
        <v>4</v>
      </c>
    </row>
    <row r="5313" spans="1:5" x14ac:dyDescent="0.3">
      <c r="A5313" t="s">
        <v>10620</v>
      </c>
      <c r="B5313" t="s">
        <v>10621</v>
      </c>
      <c r="C5313">
        <v>2002</v>
      </c>
      <c r="D5313">
        <v>462</v>
      </c>
      <c r="E5313">
        <v>4</v>
      </c>
    </row>
    <row r="5314" spans="1:5" x14ac:dyDescent="0.3">
      <c r="A5314" t="s">
        <v>10622</v>
      </c>
      <c r="B5314" t="s">
        <v>10623</v>
      </c>
      <c r="C5314">
        <v>2002</v>
      </c>
      <c r="D5314">
        <v>462</v>
      </c>
      <c r="E5314">
        <v>4</v>
      </c>
    </row>
    <row r="5315" spans="1:5" x14ac:dyDescent="0.3">
      <c r="A5315" t="s">
        <v>10628</v>
      </c>
      <c r="B5315" t="s">
        <v>10629</v>
      </c>
      <c r="C5315">
        <v>2002</v>
      </c>
      <c r="D5315">
        <v>462</v>
      </c>
      <c r="E5315">
        <v>4</v>
      </c>
    </row>
    <row r="5316" spans="1:5" x14ac:dyDescent="0.3">
      <c r="A5316" t="s">
        <v>10632</v>
      </c>
      <c r="B5316" t="s">
        <v>10633</v>
      </c>
      <c r="C5316">
        <v>2002</v>
      </c>
      <c r="D5316">
        <v>462</v>
      </c>
      <c r="E5316">
        <v>4</v>
      </c>
    </row>
    <row r="5317" spans="1:5" x14ac:dyDescent="0.3">
      <c r="A5317" t="s">
        <v>10634</v>
      </c>
      <c r="B5317" t="s">
        <v>10635</v>
      </c>
      <c r="C5317">
        <v>2002</v>
      </c>
      <c r="D5317">
        <v>462</v>
      </c>
      <c r="E5317">
        <v>4</v>
      </c>
    </row>
    <row r="5318" spans="1:5" x14ac:dyDescent="0.3">
      <c r="A5318" t="s">
        <v>10636</v>
      </c>
      <c r="B5318" t="s">
        <v>10637</v>
      </c>
      <c r="C5318">
        <v>2002</v>
      </c>
      <c r="D5318">
        <v>462</v>
      </c>
      <c r="E5318">
        <v>6</v>
      </c>
    </row>
    <row r="5319" spans="1:5" x14ac:dyDescent="0.3">
      <c r="A5319" t="s">
        <v>10638</v>
      </c>
      <c r="B5319" t="s">
        <v>10639</v>
      </c>
      <c r="C5319">
        <v>2002</v>
      </c>
      <c r="D5319">
        <v>462</v>
      </c>
      <c r="E5319">
        <v>6</v>
      </c>
    </row>
    <row r="5320" spans="1:5" x14ac:dyDescent="0.3">
      <c r="A5320" t="s">
        <v>10640</v>
      </c>
      <c r="B5320" t="s">
        <v>10641</v>
      </c>
      <c r="C5320">
        <v>2002</v>
      </c>
      <c r="D5320">
        <v>462</v>
      </c>
      <c r="E5320">
        <v>5</v>
      </c>
    </row>
    <row r="5321" spans="1:5" x14ac:dyDescent="0.3">
      <c r="A5321" t="s">
        <v>10642</v>
      </c>
      <c r="B5321" t="s">
        <v>10643</v>
      </c>
      <c r="C5321">
        <v>2002</v>
      </c>
      <c r="D5321">
        <v>462</v>
      </c>
      <c r="E5321">
        <v>4</v>
      </c>
    </row>
    <row r="5322" spans="1:5" x14ac:dyDescent="0.3">
      <c r="A5322" t="s">
        <v>10644</v>
      </c>
      <c r="B5322" t="s">
        <v>10645</v>
      </c>
      <c r="C5322">
        <v>2002</v>
      </c>
      <c r="D5322">
        <v>462</v>
      </c>
      <c r="E5322">
        <v>10</v>
      </c>
    </row>
    <row r="5323" spans="1:5" x14ac:dyDescent="0.3">
      <c r="A5323" t="s">
        <v>10646</v>
      </c>
      <c r="B5323" t="s">
        <v>10647</v>
      </c>
      <c r="C5323">
        <v>2002</v>
      </c>
      <c r="D5323">
        <v>462</v>
      </c>
      <c r="E5323">
        <v>4</v>
      </c>
    </row>
    <row r="5324" spans="1:5" x14ac:dyDescent="0.3">
      <c r="A5324" t="s">
        <v>10650</v>
      </c>
      <c r="B5324" t="s">
        <v>10651</v>
      </c>
      <c r="C5324">
        <v>2002</v>
      </c>
      <c r="D5324">
        <v>462</v>
      </c>
      <c r="E5324">
        <v>7</v>
      </c>
    </row>
    <row r="5325" spans="1:5" x14ac:dyDescent="0.3">
      <c r="A5325" t="s">
        <v>10652</v>
      </c>
      <c r="B5325" t="s">
        <v>10653</v>
      </c>
      <c r="C5325">
        <v>2002</v>
      </c>
      <c r="D5325">
        <v>462</v>
      </c>
      <c r="E5325">
        <v>7</v>
      </c>
    </row>
    <row r="5326" spans="1:5" x14ac:dyDescent="0.3">
      <c r="A5326" t="s">
        <v>10654</v>
      </c>
      <c r="B5326" t="s">
        <v>10655</v>
      </c>
      <c r="C5326">
        <v>2002</v>
      </c>
      <c r="D5326">
        <v>462</v>
      </c>
      <c r="E5326">
        <v>18</v>
      </c>
    </row>
    <row r="5327" spans="1:5" x14ac:dyDescent="0.3">
      <c r="A5327" t="s">
        <v>10656</v>
      </c>
      <c r="B5327" t="s">
        <v>10657</v>
      </c>
      <c r="C5327">
        <v>2002</v>
      </c>
      <c r="D5327">
        <v>462</v>
      </c>
      <c r="E5327">
        <v>16</v>
      </c>
    </row>
    <row r="5328" spans="1:5" x14ac:dyDescent="0.3">
      <c r="A5328" t="s">
        <v>10658</v>
      </c>
      <c r="B5328" t="s">
        <v>10659</v>
      </c>
      <c r="C5328">
        <v>2002</v>
      </c>
      <c r="D5328">
        <v>462</v>
      </c>
      <c r="E5328">
        <v>7</v>
      </c>
    </row>
    <row r="5329" spans="1:5" x14ac:dyDescent="0.3">
      <c r="A5329" t="s">
        <v>10660</v>
      </c>
      <c r="B5329" t="s">
        <v>10661</v>
      </c>
      <c r="C5329">
        <v>2002</v>
      </c>
      <c r="D5329">
        <v>462</v>
      </c>
      <c r="E5329">
        <v>6</v>
      </c>
    </row>
    <row r="5330" spans="1:5" x14ac:dyDescent="0.3">
      <c r="A5330" t="s">
        <v>10662</v>
      </c>
      <c r="B5330" t="s">
        <v>10663</v>
      </c>
      <c r="C5330">
        <v>2002</v>
      </c>
      <c r="D5330">
        <v>462</v>
      </c>
      <c r="E5330">
        <v>3</v>
      </c>
    </row>
    <row r="5331" spans="1:5" x14ac:dyDescent="0.3">
      <c r="A5331" t="s">
        <v>10664</v>
      </c>
      <c r="B5331" t="s">
        <v>10665</v>
      </c>
      <c r="C5331">
        <v>2002</v>
      </c>
      <c r="D5331">
        <v>462</v>
      </c>
      <c r="E5331">
        <v>3</v>
      </c>
    </row>
    <row r="5332" spans="1:5" x14ac:dyDescent="0.3">
      <c r="A5332" t="s">
        <v>10666</v>
      </c>
      <c r="B5332" t="s">
        <v>10667</v>
      </c>
      <c r="C5332">
        <v>2002</v>
      </c>
      <c r="D5332">
        <v>462</v>
      </c>
      <c r="E5332">
        <v>9</v>
      </c>
    </row>
    <row r="5333" spans="1:5" x14ac:dyDescent="0.3">
      <c r="A5333" t="s">
        <v>10668</v>
      </c>
      <c r="B5333" t="s">
        <v>10669</v>
      </c>
      <c r="C5333">
        <v>2002</v>
      </c>
      <c r="D5333">
        <v>462</v>
      </c>
      <c r="E5333">
        <v>8</v>
      </c>
    </row>
    <row r="5334" spans="1:5" x14ac:dyDescent="0.3">
      <c r="A5334" t="s">
        <v>10670</v>
      </c>
      <c r="B5334" t="s">
        <v>10671</v>
      </c>
      <c r="C5334">
        <v>2002</v>
      </c>
      <c r="D5334">
        <v>462</v>
      </c>
      <c r="E5334">
        <v>2</v>
      </c>
    </row>
    <row r="5335" spans="1:5" x14ac:dyDescent="0.3">
      <c r="A5335" t="s">
        <v>10672</v>
      </c>
      <c r="B5335" t="s">
        <v>10673</v>
      </c>
      <c r="C5335">
        <v>2002</v>
      </c>
      <c r="D5335">
        <v>462</v>
      </c>
      <c r="E5335">
        <v>4</v>
      </c>
    </row>
    <row r="5336" spans="1:5" x14ac:dyDescent="0.3">
      <c r="A5336" t="s">
        <v>10674</v>
      </c>
      <c r="B5336" t="s">
        <v>10675</v>
      </c>
      <c r="C5336">
        <v>2002</v>
      </c>
      <c r="D5336">
        <v>462</v>
      </c>
      <c r="E5336">
        <v>4</v>
      </c>
    </row>
    <row r="5337" spans="1:5" x14ac:dyDescent="0.3">
      <c r="A5337" t="s">
        <v>10864</v>
      </c>
      <c r="B5337" t="s">
        <v>10865</v>
      </c>
      <c r="C5337">
        <v>2002</v>
      </c>
      <c r="D5337">
        <v>214</v>
      </c>
      <c r="E5337">
        <v>240</v>
      </c>
    </row>
    <row r="5338" spans="1:5" x14ac:dyDescent="0.3">
      <c r="A5338" t="s">
        <v>10897</v>
      </c>
      <c r="B5338" t="s">
        <v>10898</v>
      </c>
      <c r="C5338">
        <v>2002</v>
      </c>
      <c r="D5338">
        <v>238</v>
      </c>
      <c r="E5338">
        <v>34</v>
      </c>
    </row>
    <row r="5339" spans="1:5" x14ac:dyDescent="0.3">
      <c r="A5339" t="s">
        <v>10899</v>
      </c>
      <c r="B5339" t="s">
        <v>10900</v>
      </c>
      <c r="C5339">
        <v>2002</v>
      </c>
      <c r="D5339">
        <v>238</v>
      </c>
      <c r="E5339">
        <v>754</v>
      </c>
    </row>
    <row r="5340" spans="1:5" x14ac:dyDescent="0.3">
      <c r="A5340" t="s">
        <v>11086</v>
      </c>
      <c r="B5340" t="s">
        <v>11087</v>
      </c>
      <c r="C5340">
        <v>2002</v>
      </c>
      <c r="D5340">
        <v>113</v>
      </c>
      <c r="E5340">
        <v>29</v>
      </c>
    </row>
    <row r="5341" spans="1:5" x14ac:dyDescent="0.3">
      <c r="A5341" t="s">
        <v>11088</v>
      </c>
      <c r="B5341" t="s">
        <v>11089</v>
      </c>
      <c r="C5341">
        <v>2002</v>
      </c>
      <c r="D5341">
        <v>113</v>
      </c>
      <c r="E5341">
        <v>31</v>
      </c>
    </row>
    <row r="5342" spans="1:5" x14ac:dyDescent="0.3">
      <c r="A5342" t="s">
        <v>11090</v>
      </c>
      <c r="B5342" t="s">
        <v>11091</v>
      </c>
      <c r="C5342">
        <v>2002</v>
      </c>
      <c r="D5342">
        <v>113</v>
      </c>
      <c r="E5342">
        <v>58</v>
      </c>
    </row>
    <row r="5343" spans="1:5" x14ac:dyDescent="0.3">
      <c r="A5343" t="s">
        <v>11092</v>
      </c>
      <c r="B5343" t="s">
        <v>11093</v>
      </c>
      <c r="C5343">
        <v>2002</v>
      </c>
      <c r="D5343">
        <v>113</v>
      </c>
      <c r="E5343">
        <v>61</v>
      </c>
    </row>
    <row r="5344" spans="1:5" x14ac:dyDescent="0.3">
      <c r="A5344" t="s">
        <v>11094</v>
      </c>
      <c r="B5344" t="s">
        <v>11095</v>
      </c>
      <c r="C5344">
        <v>2002</v>
      </c>
      <c r="D5344">
        <v>121</v>
      </c>
      <c r="E5344">
        <v>168</v>
      </c>
    </row>
    <row r="5345" spans="1:5" x14ac:dyDescent="0.3">
      <c r="A5345" t="s">
        <v>11098</v>
      </c>
      <c r="B5345" t="s">
        <v>11099</v>
      </c>
      <c r="C5345">
        <v>2002</v>
      </c>
      <c r="D5345">
        <v>113</v>
      </c>
      <c r="E5345">
        <v>191</v>
      </c>
    </row>
    <row r="5346" spans="1:5" x14ac:dyDescent="0.3">
      <c r="A5346" t="s">
        <v>11100</v>
      </c>
      <c r="B5346" t="s">
        <v>11101</v>
      </c>
      <c r="C5346">
        <v>2002</v>
      </c>
      <c r="D5346">
        <v>121</v>
      </c>
      <c r="E5346">
        <v>363</v>
      </c>
    </row>
    <row r="5347" spans="1:5" x14ac:dyDescent="0.3">
      <c r="A5347" t="s">
        <v>11102</v>
      </c>
      <c r="B5347" t="s">
        <v>11103</v>
      </c>
      <c r="C5347">
        <v>2002</v>
      </c>
      <c r="D5347">
        <v>117</v>
      </c>
      <c r="E5347">
        <v>138</v>
      </c>
    </row>
    <row r="5348" spans="1:5" x14ac:dyDescent="0.3">
      <c r="A5348" t="s">
        <v>11104</v>
      </c>
      <c r="B5348" t="s">
        <v>11105</v>
      </c>
      <c r="C5348">
        <v>2002</v>
      </c>
      <c r="D5348">
        <v>113</v>
      </c>
      <c r="E5348">
        <v>28</v>
      </c>
    </row>
    <row r="5349" spans="1:5" x14ac:dyDescent="0.3">
      <c r="A5349" t="s">
        <v>11108</v>
      </c>
      <c r="B5349" t="s">
        <v>11109</v>
      </c>
      <c r="C5349">
        <v>2002</v>
      </c>
      <c r="D5349">
        <v>113</v>
      </c>
      <c r="E5349">
        <v>28</v>
      </c>
    </row>
    <row r="5350" spans="1:5" x14ac:dyDescent="0.3">
      <c r="A5350" t="s">
        <v>11116</v>
      </c>
      <c r="B5350" t="s">
        <v>11117</v>
      </c>
      <c r="C5350">
        <v>2002</v>
      </c>
      <c r="D5350">
        <v>113</v>
      </c>
      <c r="E5350">
        <v>25</v>
      </c>
    </row>
    <row r="5351" spans="1:5" x14ac:dyDescent="0.3">
      <c r="A5351" t="s">
        <v>11118</v>
      </c>
      <c r="B5351" t="s">
        <v>11119</v>
      </c>
      <c r="C5351">
        <v>2002</v>
      </c>
      <c r="D5351">
        <v>113</v>
      </c>
      <c r="E5351">
        <v>74</v>
      </c>
    </row>
    <row r="5352" spans="1:5" x14ac:dyDescent="0.3">
      <c r="A5352" t="s">
        <v>11120</v>
      </c>
      <c r="B5352" t="s">
        <v>11121</v>
      </c>
      <c r="C5352">
        <v>2002</v>
      </c>
      <c r="D5352">
        <v>113</v>
      </c>
      <c r="E5352">
        <v>66</v>
      </c>
    </row>
    <row r="5353" spans="1:5" x14ac:dyDescent="0.3">
      <c r="A5353" t="s">
        <v>11122</v>
      </c>
      <c r="B5353" t="s">
        <v>11123</v>
      </c>
      <c r="C5353">
        <v>2002</v>
      </c>
      <c r="D5353">
        <v>113</v>
      </c>
      <c r="E5353">
        <v>71</v>
      </c>
    </row>
    <row r="5354" spans="1:5" x14ac:dyDescent="0.3">
      <c r="A5354" t="s">
        <v>11126</v>
      </c>
      <c r="B5354" t="s">
        <v>11127</v>
      </c>
      <c r="C5354">
        <v>2002</v>
      </c>
      <c r="D5354">
        <v>113</v>
      </c>
      <c r="E5354">
        <v>89</v>
      </c>
    </row>
    <row r="5355" spans="1:5" x14ac:dyDescent="0.3">
      <c r="A5355" t="s">
        <v>11162</v>
      </c>
      <c r="B5355" t="s">
        <v>11163</v>
      </c>
      <c r="C5355">
        <v>2002</v>
      </c>
      <c r="D5355">
        <v>280</v>
      </c>
      <c r="E5355">
        <v>7</v>
      </c>
    </row>
    <row r="5356" spans="1:5" x14ac:dyDescent="0.3">
      <c r="A5356" t="s">
        <v>11164</v>
      </c>
      <c r="B5356" t="s">
        <v>11165</v>
      </c>
      <c r="C5356">
        <v>2002</v>
      </c>
      <c r="D5356">
        <v>280</v>
      </c>
      <c r="E5356">
        <v>13</v>
      </c>
    </row>
    <row r="5357" spans="1:5" x14ac:dyDescent="0.3">
      <c r="A5357" t="s">
        <v>11168</v>
      </c>
      <c r="B5357" t="s">
        <v>11169</v>
      </c>
      <c r="C5357">
        <v>2002</v>
      </c>
      <c r="D5357">
        <v>280</v>
      </c>
      <c r="E5357">
        <v>16</v>
      </c>
    </row>
    <row r="5358" spans="1:5" x14ac:dyDescent="0.3">
      <c r="A5358" t="s">
        <v>11170</v>
      </c>
      <c r="B5358" t="s">
        <v>11171</v>
      </c>
      <c r="C5358">
        <v>2002</v>
      </c>
      <c r="D5358">
        <v>280</v>
      </c>
      <c r="E5358">
        <v>21</v>
      </c>
    </row>
    <row r="5359" spans="1:5" x14ac:dyDescent="0.3">
      <c r="A5359" t="s">
        <v>11172</v>
      </c>
      <c r="B5359" t="s">
        <v>11173</v>
      </c>
      <c r="C5359">
        <v>2002</v>
      </c>
      <c r="D5359">
        <v>280</v>
      </c>
      <c r="E5359">
        <v>35</v>
      </c>
    </row>
    <row r="5360" spans="1:5" x14ac:dyDescent="0.3">
      <c r="A5360" t="s">
        <v>11174</v>
      </c>
      <c r="B5360" t="s">
        <v>11175</v>
      </c>
      <c r="C5360">
        <v>2002</v>
      </c>
      <c r="D5360">
        <v>280</v>
      </c>
      <c r="E5360">
        <v>32</v>
      </c>
    </row>
    <row r="5361" spans="1:5" x14ac:dyDescent="0.3">
      <c r="A5361" t="s">
        <v>11176</v>
      </c>
      <c r="B5361" t="s">
        <v>11177</v>
      </c>
      <c r="C5361">
        <v>2002</v>
      </c>
      <c r="D5361">
        <v>280</v>
      </c>
      <c r="E5361">
        <v>47</v>
      </c>
    </row>
    <row r="5362" spans="1:5" x14ac:dyDescent="0.3">
      <c r="A5362" t="s">
        <v>11178</v>
      </c>
      <c r="B5362" t="s">
        <v>11179</v>
      </c>
      <c r="C5362">
        <v>2002</v>
      </c>
      <c r="D5362">
        <v>280</v>
      </c>
      <c r="E5362">
        <v>65</v>
      </c>
    </row>
    <row r="5363" spans="1:5" x14ac:dyDescent="0.3">
      <c r="A5363" t="s">
        <v>11180</v>
      </c>
      <c r="B5363" t="s">
        <v>11181</v>
      </c>
      <c r="C5363">
        <v>2002</v>
      </c>
      <c r="D5363">
        <v>280</v>
      </c>
      <c r="E5363">
        <v>174</v>
      </c>
    </row>
    <row r="5364" spans="1:5" x14ac:dyDescent="0.3">
      <c r="A5364" t="s">
        <v>11184</v>
      </c>
      <c r="B5364" t="s">
        <v>11185</v>
      </c>
      <c r="C5364">
        <v>2002</v>
      </c>
      <c r="D5364">
        <v>280</v>
      </c>
      <c r="E5364">
        <v>32</v>
      </c>
    </row>
    <row r="5365" spans="1:5" x14ac:dyDescent="0.3">
      <c r="A5365" t="s">
        <v>11188</v>
      </c>
      <c r="B5365" t="s">
        <v>11189</v>
      </c>
      <c r="C5365">
        <v>2002</v>
      </c>
      <c r="D5365">
        <v>280</v>
      </c>
      <c r="E5365">
        <v>67</v>
      </c>
    </row>
    <row r="5366" spans="1:5" x14ac:dyDescent="0.3">
      <c r="A5366" t="s">
        <v>11329</v>
      </c>
      <c r="B5366" t="s">
        <v>11330</v>
      </c>
      <c r="C5366">
        <v>2002</v>
      </c>
      <c r="D5366">
        <v>246</v>
      </c>
      <c r="E5366">
        <v>24</v>
      </c>
    </row>
    <row r="5367" spans="1:5" x14ac:dyDescent="0.3">
      <c r="A5367" t="s">
        <v>11331</v>
      </c>
      <c r="B5367" t="s">
        <v>11332</v>
      </c>
      <c r="C5367">
        <v>2002</v>
      </c>
      <c r="D5367">
        <v>246</v>
      </c>
      <c r="E5367">
        <v>72</v>
      </c>
    </row>
    <row r="5368" spans="1:5" x14ac:dyDescent="0.3">
      <c r="A5368" t="s">
        <v>11335</v>
      </c>
      <c r="B5368" t="s">
        <v>11336</v>
      </c>
      <c r="C5368">
        <v>2002</v>
      </c>
      <c r="D5368">
        <v>246</v>
      </c>
      <c r="E5368">
        <v>263</v>
      </c>
    </row>
    <row r="5369" spans="1:5" x14ac:dyDescent="0.3">
      <c r="A5369" t="s">
        <v>11362</v>
      </c>
      <c r="B5369" t="s">
        <v>11363</v>
      </c>
      <c r="C5369">
        <v>2002</v>
      </c>
      <c r="D5369">
        <v>246</v>
      </c>
      <c r="E5369">
        <v>131</v>
      </c>
    </row>
    <row r="5370" spans="1:5" x14ac:dyDescent="0.3">
      <c r="A5370" t="s">
        <v>11364</v>
      </c>
      <c r="B5370" t="s">
        <v>11365</v>
      </c>
      <c r="C5370">
        <v>2002</v>
      </c>
      <c r="D5370">
        <v>246</v>
      </c>
      <c r="E5370">
        <v>183</v>
      </c>
    </row>
    <row r="5371" spans="1:5" x14ac:dyDescent="0.3">
      <c r="A5371" t="s">
        <v>11366</v>
      </c>
      <c r="B5371" t="s">
        <v>11367</v>
      </c>
      <c r="C5371">
        <v>2002</v>
      </c>
      <c r="D5371">
        <v>246</v>
      </c>
      <c r="E5371">
        <v>282</v>
      </c>
    </row>
    <row r="5372" spans="1:5" x14ac:dyDescent="0.3">
      <c r="A5372" t="s">
        <v>11368</v>
      </c>
      <c r="B5372" t="s">
        <v>11369</v>
      </c>
      <c r="C5372">
        <v>2002</v>
      </c>
      <c r="D5372">
        <v>246</v>
      </c>
      <c r="E5372">
        <v>451</v>
      </c>
    </row>
    <row r="5373" spans="1:5" x14ac:dyDescent="0.3">
      <c r="A5373" t="s">
        <v>11370</v>
      </c>
      <c r="B5373" t="s">
        <v>11371</v>
      </c>
      <c r="C5373">
        <v>2002</v>
      </c>
      <c r="D5373">
        <v>246</v>
      </c>
      <c r="E5373">
        <v>597</v>
      </c>
    </row>
    <row r="5374" spans="1:5" x14ac:dyDescent="0.3">
      <c r="A5374" t="s">
        <v>11372</v>
      </c>
      <c r="B5374" t="s">
        <v>11373</v>
      </c>
      <c r="C5374">
        <v>2002</v>
      </c>
      <c r="D5374">
        <v>246</v>
      </c>
      <c r="E5374">
        <v>71</v>
      </c>
    </row>
    <row r="5375" spans="1:5" x14ac:dyDescent="0.3">
      <c r="A5375" t="s">
        <v>11374</v>
      </c>
      <c r="B5375" t="s">
        <v>11375</v>
      </c>
      <c r="C5375">
        <v>2002</v>
      </c>
      <c r="D5375">
        <v>246</v>
      </c>
      <c r="E5375">
        <v>133</v>
      </c>
    </row>
    <row r="5376" spans="1:5" x14ac:dyDescent="0.3">
      <c r="A5376" t="s">
        <v>11376</v>
      </c>
      <c r="B5376" t="s">
        <v>11377</v>
      </c>
      <c r="C5376">
        <v>2002</v>
      </c>
      <c r="D5376">
        <v>246</v>
      </c>
      <c r="E5376">
        <v>93</v>
      </c>
    </row>
    <row r="5377" spans="1:5" x14ac:dyDescent="0.3">
      <c r="A5377" t="s">
        <v>11448</v>
      </c>
      <c r="B5377" t="s">
        <v>11449</v>
      </c>
      <c r="C5377">
        <v>2002</v>
      </c>
      <c r="D5377">
        <v>305</v>
      </c>
      <c r="E5377">
        <v>68</v>
      </c>
    </row>
    <row r="5378" spans="1:5" x14ac:dyDescent="0.3">
      <c r="A5378" t="s">
        <v>11450</v>
      </c>
      <c r="B5378" t="s">
        <v>11451</v>
      </c>
      <c r="C5378">
        <v>2002</v>
      </c>
      <c r="D5378">
        <v>305</v>
      </c>
      <c r="E5378">
        <v>166</v>
      </c>
    </row>
    <row r="5379" spans="1:5" x14ac:dyDescent="0.3">
      <c r="A5379" t="s">
        <v>11452</v>
      </c>
      <c r="B5379" t="s">
        <v>11453</v>
      </c>
      <c r="C5379">
        <v>2002</v>
      </c>
      <c r="D5379">
        <v>305</v>
      </c>
      <c r="E5379">
        <v>32</v>
      </c>
    </row>
    <row r="5380" spans="1:5" x14ac:dyDescent="0.3">
      <c r="A5380" t="s">
        <v>11454</v>
      </c>
      <c r="B5380" t="s">
        <v>11455</v>
      </c>
      <c r="C5380">
        <v>2002</v>
      </c>
      <c r="D5380">
        <v>305</v>
      </c>
      <c r="E5380">
        <v>45</v>
      </c>
    </row>
    <row r="5381" spans="1:5" x14ac:dyDescent="0.3">
      <c r="A5381" t="s">
        <v>11456</v>
      </c>
      <c r="B5381" t="s">
        <v>11457</v>
      </c>
      <c r="C5381">
        <v>2002</v>
      </c>
      <c r="D5381">
        <v>305</v>
      </c>
      <c r="E5381">
        <v>93</v>
      </c>
    </row>
    <row r="5382" spans="1:5" x14ac:dyDescent="0.3">
      <c r="A5382" t="s">
        <v>11458</v>
      </c>
      <c r="B5382" t="s">
        <v>11459</v>
      </c>
      <c r="C5382">
        <v>2002</v>
      </c>
      <c r="D5382">
        <v>305</v>
      </c>
      <c r="E5382">
        <v>114</v>
      </c>
    </row>
    <row r="5383" spans="1:5" x14ac:dyDescent="0.3">
      <c r="A5383" t="s">
        <v>11460</v>
      </c>
      <c r="B5383" t="s">
        <v>11461</v>
      </c>
      <c r="C5383">
        <v>2002</v>
      </c>
      <c r="D5383">
        <v>305</v>
      </c>
      <c r="E5383">
        <v>188</v>
      </c>
    </row>
    <row r="5384" spans="1:5" x14ac:dyDescent="0.3">
      <c r="A5384" t="s">
        <v>11462</v>
      </c>
      <c r="B5384" t="s">
        <v>11463</v>
      </c>
      <c r="C5384">
        <v>2002</v>
      </c>
      <c r="D5384">
        <v>305</v>
      </c>
      <c r="E5384">
        <v>482</v>
      </c>
    </row>
    <row r="5385" spans="1:5" x14ac:dyDescent="0.3">
      <c r="A5385" t="s">
        <v>11464</v>
      </c>
      <c r="B5385" t="s">
        <v>11465</v>
      </c>
      <c r="C5385">
        <v>2002</v>
      </c>
      <c r="D5385">
        <v>305</v>
      </c>
      <c r="E5385">
        <v>62</v>
      </c>
    </row>
    <row r="5386" spans="1:5" x14ac:dyDescent="0.3">
      <c r="A5386" t="s">
        <v>11466</v>
      </c>
      <c r="B5386" t="s">
        <v>11467</v>
      </c>
      <c r="C5386">
        <v>2002</v>
      </c>
      <c r="D5386">
        <v>305</v>
      </c>
      <c r="E5386">
        <v>57</v>
      </c>
    </row>
    <row r="5387" spans="1:5" x14ac:dyDescent="0.3">
      <c r="A5387" t="s">
        <v>11468</v>
      </c>
      <c r="B5387" t="s">
        <v>11469</v>
      </c>
      <c r="C5387">
        <v>2002</v>
      </c>
      <c r="D5387">
        <v>305</v>
      </c>
      <c r="E5387">
        <v>21</v>
      </c>
    </row>
    <row r="5388" spans="1:5" x14ac:dyDescent="0.3">
      <c r="A5388" t="s">
        <v>11470</v>
      </c>
      <c r="B5388" t="s">
        <v>11471</v>
      </c>
      <c r="C5388">
        <v>2002</v>
      </c>
      <c r="D5388">
        <v>305</v>
      </c>
      <c r="E5388">
        <v>18</v>
      </c>
    </row>
    <row r="5389" spans="1:5" x14ac:dyDescent="0.3">
      <c r="A5389" t="s">
        <v>11472</v>
      </c>
      <c r="B5389" t="s">
        <v>11473</v>
      </c>
      <c r="C5389">
        <v>2002</v>
      </c>
      <c r="D5389">
        <v>305</v>
      </c>
      <c r="E5389">
        <v>23</v>
      </c>
    </row>
    <row r="5390" spans="1:5" x14ac:dyDescent="0.3">
      <c r="A5390" t="s">
        <v>13866</v>
      </c>
      <c r="B5390" t="s">
        <v>13867</v>
      </c>
      <c r="C5390">
        <v>2002</v>
      </c>
      <c r="D5390">
        <v>504</v>
      </c>
      <c r="E5390">
        <v>1</v>
      </c>
    </row>
    <row r="5391" spans="1:5" x14ac:dyDescent="0.3">
      <c r="A5391" t="s">
        <v>13868</v>
      </c>
      <c r="B5391" t="s">
        <v>13869</v>
      </c>
      <c r="C5391">
        <v>2002</v>
      </c>
      <c r="D5391">
        <v>440</v>
      </c>
      <c r="E5391">
        <v>5</v>
      </c>
    </row>
    <row r="5392" spans="1:5" x14ac:dyDescent="0.3">
      <c r="A5392" t="s">
        <v>13874</v>
      </c>
      <c r="B5392" t="s">
        <v>13875</v>
      </c>
      <c r="C5392">
        <v>2002</v>
      </c>
      <c r="D5392">
        <v>440</v>
      </c>
      <c r="E5392">
        <v>1</v>
      </c>
    </row>
    <row r="5393" spans="1:5" x14ac:dyDescent="0.3">
      <c r="A5393" t="s">
        <v>14343</v>
      </c>
      <c r="B5393" t="s">
        <v>14344</v>
      </c>
      <c r="C5393">
        <v>2002</v>
      </c>
      <c r="D5393">
        <v>501</v>
      </c>
      <c r="E5393">
        <v>0</v>
      </c>
    </row>
    <row r="5394" spans="1:5" x14ac:dyDescent="0.3">
      <c r="A5394" t="s">
        <v>14419</v>
      </c>
      <c r="B5394" t="s">
        <v>14420</v>
      </c>
      <c r="C5394">
        <v>2002</v>
      </c>
      <c r="D5394">
        <v>319</v>
      </c>
      <c r="E5394">
        <v>27</v>
      </c>
    </row>
    <row r="5395" spans="1:5" x14ac:dyDescent="0.3">
      <c r="A5395" t="s">
        <v>14421</v>
      </c>
      <c r="B5395" t="s">
        <v>14422</v>
      </c>
      <c r="C5395">
        <v>2002</v>
      </c>
      <c r="D5395">
        <v>319</v>
      </c>
      <c r="E5395">
        <v>31</v>
      </c>
    </row>
    <row r="5396" spans="1:5" x14ac:dyDescent="0.3">
      <c r="A5396" t="s">
        <v>14423</v>
      </c>
      <c r="B5396" t="s">
        <v>14424</v>
      </c>
      <c r="C5396">
        <v>2002</v>
      </c>
      <c r="D5396">
        <v>319</v>
      </c>
      <c r="E5396">
        <v>36</v>
      </c>
    </row>
    <row r="5397" spans="1:5" x14ac:dyDescent="0.3">
      <c r="A5397" t="s">
        <v>14431</v>
      </c>
      <c r="B5397" t="s">
        <v>14432</v>
      </c>
      <c r="C5397">
        <v>2002</v>
      </c>
      <c r="D5397">
        <v>319</v>
      </c>
      <c r="E5397">
        <v>35</v>
      </c>
    </row>
    <row r="5398" spans="1:5" x14ac:dyDescent="0.3">
      <c r="A5398" t="s">
        <v>14433</v>
      </c>
      <c r="B5398" t="s">
        <v>14434</v>
      </c>
      <c r="C5398">
        <v>2002</v>
      </c>
      <c r="D5398">
        <v>319</v>
      </c>
      <c r="E5398">
        <v>76</v>
      </c>
    </row>
    <row r="5399" spans="1:5" x14ac:dyDescent="0.3">
      <c r="A5399" t="s">
        <v>14444</v>
      </c>
      <c r="B5399" t="s">
        <v>14445</v>
      </c>
      <c r="C5399">
        <v>2002</v>
      </c>
      <c r="D5399">
        <v>319</v>
      </c>
      <c r="E5399">
        <v>151</v>
      </c>
    </row>
    <row r="5400" spans="1:5" x14ac:dyDescent="0.3">
      <c r="A5400" t="s">
        <v>14482</v>
      </c>
      <c r="B5400" t="s">
        <v>14452</v>
      </c>
      <c r="C5400">
        <v>2002</v>
      </c>
      <c r="D5400">
        <v>323</v>
      </c>
      <c r="E5400">
        <v>176</v>
      </c>
    </row>
    <row r="5401" spans="1:5" x14ac:dyDescent="0.3">
      <c r="A5401" t="s">
        <v>14554</v>
      </c>
      <c r="B5401" t="s">
        <v>14555</v>
      </c>
      <c r="C5401">
        <v>2002</v>
      </c>
      <c r="D5401">
        <v>425</v>
      </c>
      <c r="E5401">
        <v>144</v>
      </c>
    </row>
    <row r="5402" spans="1:5" x14ac:dyDescent="0.3">
      <c r="A5402" t="s">
        <v>14556</v>
      </c>
      <c r="B5402" t="s">
        <v>14557</v>
      </c>
      <c r="C5402">
        <v>2002</v>
      </c>
      <c r="D5402">
        <v>425</v>
      </c>
      <c r="E5402">
        <v>116</v>
      </c>
    </row>
    <row r="5403" spans="1:5" x14ac:dyDescent="0.3">
      <c r="A5403" t="s">
        <v>14560</v>
      </c>
      <c r="B5403" t="s">
        <v>14561</v>
      </c>
      <c r="C5403">
        <v>2002</v>
      </c>
      <c r="D5403">
        <v>425</v>
      </c>
      <c r="E5403">
        <v>130</v>
      </c>
    </row>
    <row r="5404" spans="1:5" x14ac:dyDescent="0.3">
      <c r="A5404" t="s">
        <v>14667</v>
      </c>
      <c r="B5404" t="s">
        <v>14668</v>
      </c>
      <c r="C5404">
        <v>2002</v>
      </c>
      <c r="D5404">
        <v>504</v>
      </c>
      <c r="E5404">
        <v>3</v>
      </c>
    </row>
    <row r="5405" spans="1:5" x14ac:dyDescent="0.3">
      <c r="A5405" t="s">
        <v>16185</v>
      </c>
      <c r="B5405" t="s">
        <v>16186</v>
      </c>
      <c r="C5405">
        <v>2002</v>
      </c>
      <c r="D5405">
        <v>113</v>
      </c>
      <c r="E5405">
        <v>0</v>
      </c>
    </row>
    <row r="5406" spans="1:5" x14ac:dyDescent="0.3">
      <c r="A5406" t="s">
        <v>16188</v>
      </c>
      <c r="B5406" t="s">
        <v>16189</v>
      </c>
      <c r="C5406">
        <v>2002</v>
      </c>
      <c r="D5406">
        <v>328</v>
      </c>
      <c r="E5406">
        <v>0</v>
      </c>
    </row>
    <row r="5407" spans="1:5" x14ac:dyDescent="0.3">
      <c r="A5407" t="s">
        <v>16192</v>
      </c>
      <c r="B5407" t="s">
        <v>16193</v>
      </c>
      <c r="C5407">
        <v>2002</v>
      </c>
      <c r="D5407">
        <v>18</v>
      </c>
      <c r="E5407">
        <v>1</v>
      </c>
    </row>
    <row r="5408" spans="1:5" x14ac:dyDescent="0.3">
      <c r="A5408" t="s">
        <v>16198</v>
      </c>
      <c r="B5408" t="s">
        <v>16199</v>
      </c>
      <c r="C5408">
        <v>2002</v>
      </c>
      <c r="D5408">
        <v>158</v>
      </c>
      <c r="E5408">
        <v>0</v>
      </c>
    </row>
    <row r="5409" spans="1:5" x14ac:dyDescent="0.3">
      <c r="A5409" t="s">
        <v>16200</v>
      </c>
      <c r="B5409" t="s">
        <v>16201</v>
      </c>
      <c r="C5409">
        <v>2002</v>
      </c>
      <c r="D5409">
        <v>328</v>
      </c>
      <c r="E5409">
        <v>0</v>
      </c>
    </row>
    <row r="5410" spans="1:5" x14ac:dyDescent="0.3">
      <c r="A5410" t="s">
        <v>16203</v>
      </c>
      <c r="B5410" t="s">
        <v>16204</v>
      </c>
      <c r="C5410">
        <v>2002</v>
      </c>
      <c r="D5410">
        <v>328</v>
      </c>
      <c r="E5410">
        <v>0</v>
      </c>
    </row>
    <row r="5411" spans="1:5" x14ac:dyDescent="0.3">
      <c r="A5411" t="s">
        <v>16209</v>
      </c>
      <c r="B5411" t="s">
        <v>16210</v>
      </c>
      <c r="C5411">
        <v>2002</v>
      </c>
      <c r="D5411">
        <v>328</v>
      </c>
      <c r="E5411">
        <v>0</v>
      </c>
    </row>
    <row r="5412" spans="1:5" x14ac:dyDescent="0.3">
      <c r="A5412" t="s">
        <v>16211</v>
      </c>
      <c r="B5412" t="s">
        <v>16212</v>
      </c>
      <c r="C5412">
        <v>2002</v>
      </c>
      <c r="D5412">
        <v>328</v>
      </c>
      <c r="E5412">
        <v>0</v>
      </c>
    </row>
    <row r="5413" spans="1:5" x14ac:dyDescent="0.3">
      <c r="A5413" t="s">
        <v>16217</v>
      </c>
      <c r="B5413" t="s">
        <v>16218</v>
      </c>
      <c r="C5413">
        <v>2002</v>
      </c>
      <c r="D5413">
        <v>158</v>
      </c>
      <c r="E5413">
        <v>0</v>
      </c>
    </row>
    <row r="5414" spans="1:5" x14ac:dyDescent="0.3">
      <c r="A5414" t="s">
        <v>16221</v>
      </c>
      <c r="B5414" t="s">
        <v>16222</v>
      </c>
      <c r="C5414">
        <v>2002</v>
      </c>
      <c r="D5414">
        <v>158</v>
      </c>
      <c r="E5414">
        <v>0</v>
      </c>
    </row>
    <row r="5415" spans="1:5" x14ac:dyDescent="0.3">
      <c r="A5415" t="s">
        <v>16227</v>
      </c>
      <c r="B5415" t="s">
        <v>16228</v>
      </c>
      <c r="C5415">
        <v>2002</v>
      </c>
      <c r="D5415">
        <v>626</v>
      </c>
      <c r="E5415">
        <v>0</v>
      </c>
    </row>
    <row r="5416" spans="1:5" x14ac:dyDescent="0.3">
      <c r="A5416" t="s">
        <v>16229</v>
      </c>
      <c r="B5416" t="s">
        <v>16230</v>
      </c>
      <c r="C5416">
        <v>2002</v>
      </c>
      <c r="D5416">
        <v>626</v>
      </c>
      <c r="E5416">
        <v>0</v>
      </c>
    </row>
    <row r="5417" spans="1:5" x14ac:dyDescent="0.3">
      <c r="A5417" t="s">
        <v>16235</v>
      </c>
      <c r="B5417" t="s">
        <v>16236</v>
      </c>
      <c r="C5417">
        <v>2002</v>
      </c>
      <c r="D5417">
        <v>328</v>
      </c>
      <c r="E5417">
        <v>0</v>
      </c>
    </row>
    <row r="5418" spans="1:5" x14ac:dyDescent="0.3">
      <c r="A5418" t="s">
        <v>16259</v>
      </c>
      <c r="B5418" t="s">
        <v>16260</v>
      </c>
      <c r="C5418">
        <v>2002</v>
      </c>
      <c r="D5418">
        <v>626</v>
      </c>
      <c r="E5418">
        <v>0</v>
      </c>
    </row>
    <row r="5419" spans="1:5" x14ac:dyDescent="0.3">
      <c r="A5419" t="s">
        <v>16674</v>
      </c>
      <c r="B5419" t="s">
        <v>7387</v>
      </c>
      <c r="C5419">
        <v>2002</v>
      </c>
      <c r="D5419">
        <v>100</v>
      </c>
      <c r="E5419">
        <v>291</v>
      </c>
    </row>
    <row r="5420" spans="1:5" x14ac:dyDescent="0.3">
      <c r="A5420" t="s">
        <v>17019</v>
      </c>
      <c r="B5420" t="s">
        <v>17020</v>
      </c>
      <c r="C5420">
        <v>2002</v>
      </c>
      <c r="D5420">
        <v>407</v>
      </c>
      <c r="E5420">
        <v>13</v>
      </c>
    </row>
    <row r="5421" spans="1:5" x14ac:dyDescent="0.3">
      <c r="A5421" t="s">
        <v>17021</v>
      </c>
      <c r="B5421" t="s">
        <v>17022</v>
      </c>
      <c r="C5421">
        <v>2002</v>
      </c>
      <c r="D5421">
        <v>407</v>
      </c>
      <c r="E5421">
        <v>17</v>
      </c>
    </row>
    <row r="5422" spans="1:5" x14ac:dyDescent="0.3">
      <c r="A5422" t="s">
        <v>17023</v>
      </c>
      <c r="B5422" t="s">
        <v>17024</v>
      </c>
      <c r="C5422">
        <v>2002</v>
      </c>
      <c r="D5422">
        <v>407</v>
      </c>
      <c r="E5422">
        <v>19</v>
      </c>
    </row>
    <row r="5423" spans="1:5" x14ac:dyDescent="0.3">
      <c r="A5423" t="s">
        <v>17025</v>
      </c>
      <c r="B5423" t="s">
        <v>17026</v>
      </c>
      <c r="C5423">
        <v>2002</v>
      </c>
      <c r="D5423">
        <v>407</v>
      </c>
      <c r="E5423">
        <v>55</v>
      </c>
    </row>
    <row r="5424" spans="1:5" x14ac:dyDescent="0.3">
      <c r="A5424" t="s">
        <v>17027</v>
      </c>
      <c r="B5424" t="s">
        <v>17028</v>
      </c>
      <c r="C5424">
        <v>2002</v>
      </c>
      <c r="D5424">
        <v>407</v>
      </c>
      <c r="E5424">
        <v>85</v>
      </c>
    </row>
    <row r="5425" spans="1:5" x14ac:dyDescent="0.3">
      <c r="A5425" t="s">
        <v>17029</v>
      </c>
      <c r="B5425" t="s">
        <v>17030</v>
      </c>
      <c r="C5425">
        <v>2002</v>
      </c>
      <c r="D5425">
        <v>407</v>
      </c>
      <c r="E5425">
        <v>89</v>
      </c>
    </row>
    <row r="5426" spans="1:5" x14ac:dyDescent="0.3">
      <c r="A5426" t="s">
        <v>17031</v>
      </c>
      <c r="B5426" t="s">
        <v>17032</v>
      </c>
      <c r="C5426">
        <v>2002</v>
      </c>
      <c r="D5426">
        <v>407</v>
      </c>
      <c r="E5426">
        <v>92</v>
      </c>
    </row>
    <row r="5427" spans="1:5" x14ac:dyDescent="0.3">
      <c r="A5427" t="s">
        <v>17033</v>
      </c>
      <c r="B5427" t="s">
        <v>17034</v>
      </c>
      <c r="C5427">
        <v>2002</v>
      </c>
      <c r="D5427">
        <v>407</v>
      </c>
      <c r="E5427">
        <v>117</v>
      </c>
    </row>
    <row r="5428" spans="1:5" x14ac:dyDescent="0.3">
      <c r="A5428" t="s">
        <v>17035</v>
      </c>
      <c r="B5428" t="s">
        <v>17036</v>
      </c>
      <c r="C5428">
        <v>2002</v>
      </c>
      <c r="D5428">
        <v>407</v>
      </c>
      <c r="E5428">
        <v>218</v>
      </c>
    </row>
    <row r="5429" spans="1:5" x14ac:dyDescent="0.3">
      <c r="A5429" t="s">
        <v>17039</v>
      </c>
      <c r="B5429" t="s">
        <v>17040</v>
      </c>
      <c r="C5429">
        <v>2002</v>
      </c>
      <c r="D5429">
        <v>407</v>
      </c>
      <c r="E5429">
        <v>335</v>
      </c>
    </row>
    <row r="5430" spans="1:5" x14ac:dyDescent="0.3">
      <c r="A5430" t="s">
        <v>17077</v>
      </c>
      <c r="B5430" t="s">
        <v>17078</v>
      </c>
      <c r="C5430">
        <v>2002</v>
      </c>
      <c r="D5430">
        <v>476</v>
      </c>
      <c r="E5430">
        <v>688</v>
      </c>
    </row>
    <row r="5431" spans="1:5" x14ac:dyDescent="0.3">
      <c r="A5431" t="s">
        <v>17079</v>
      </c>
      <c r="B5431" t="s">
        <v>17080</v>
      </c>
      <c r="C5431">
        <v>2002</v>
      </c>
      <c r="D5431">
        <v>477</v>
      </c>
      <c r="E5431">
        <v>354</v>
      </c>
    </row>
    <row r="5432" spans="1:5" x14ac:dyDescent="0.3">
      <c r="A5432" t="s">
        <v>17081</v>
      </c>
      <c r="B5432" t="s">
        <v>17068</v>
      </c>
      <c r="C5432">
        <v>2002</v>
      </c>
      <c r="D5432">
        <v>476</v>
      </c>
      <c r="E5432">
        <v>178</v>
      </c>
    </row>
    <row r="5433" spans="1:5" x14ac:dyDescent="0.3">
      <c r="A5433" t="s">
        <v>19509</v>
      </c>
      <c r="B5433" t="s">
        <v>19510</v>
      </c>
      <c r="C5433">
        <v>2002</v>
      </c>
      <c r="D5433">
        <v>158</v>
      </c>
      <c r="E5433">
        <v>82</v>
      </c>
    </row>
    <row r="5434" spans="1:5" x14ac:dyDescent="0.3">
      <c r="A5434" t="s">
        <v>19529</v>
      </c>
      <c r="B5434" t="s">
        <v>19530</v>
      </c>
      <c r="C5434">
        <v>2002</v>
      </c>
      <c r="D5434">
        <v>158</v>
      </c>
      <c r="E5434">
        <v>93</v>
      </c>
    </row>
    <row r="5435" spans="1:5" x14ac:dyDescent="0.3">
      <c r="A5435" t="s">
        <v>19547</v>
      </c>
      <c r="B5435" t="s">
        <v>19548</v>
      </c>
      <c r="C5435">
        <v>2002</v>
      </c>
      <c r="D5435">
        <v>158</v>
      </c>
      <c r="E5435">
        <v>118</v>
      </c>
    </row>
    <row r="5436" spans="1:5" x14ac:dyDescent="0.3">
      <c r="A5436" t="s">
        <v>19710</v>
      </c>
      <c r="B5436" t="s">
        <v>19711</v>
      </c>
      <c r="C5436">
        <v>2002</v>
      </c>
      <c r="D5436">
        <v>158</v>
      </c>
      <c r="E5436">
        <v>254</v>
      </c>
    </row>
    <row r="5437" spans="1:5" x14ac:dyDescent="0.3">
      <c r="A5437" t="s">
        <v>19793</v>
      </c>
      <c r="B5437" t="s">
        <v>19794</v>
      </c>
      <c r="C5437">
        <v>2002</v>
      </c>
      <c r="D5437">
        <v>158</v>
      </c>
      <c r="E5437">
        <v>121</v>
      </c>
    </row>
    <row r="5438" spans="1:5" x14ac:dyDescent="0.3">
      <c r="A5438" t="s">
        <v>19798</v>
      </c>
      <c r="B5438" t="s">
        <v>19799</v>
      </c>
      <c r="C5438">
        <v>2002</v>
      </c>
      <c r="D5438">
        <v>158</v>
      </c>
      <c r="E5438">
        <v>273</v>
      </c>
    </row>
    <row r="5439" spans="1:5" x14ac:dyDescent="0.3">
      <c r="A5439" t="s">
        <v>19800</v>
      </c>
      <c r="B5439" t="s">
        <v>19801</v>
      </c>
      <c r="C5439">
        <v>2002</v>
      </c>
      <c r="D5439">
        <v>158</v>
      </c>
      <c r="E5439">
        <v>139</v>
      </c>
    </row>
    <row r="5440" spans="1:5" x14ac:dyDescent="0.3">
      <c r="A5440" t="s">
        <v>19816</v>
      </c>
      <c r="B5440" t="s">
        <v>19817</v>
      </c>
      <c r="C5440">
        <v>2002</v>
      </c>
      <c r="D5440">
        <v>158</v>
      </c>
      <c r="E5440">
        <v>411</v>
      </c>
    </row>
    <row r="5441" spans="1:5" x14ac:dyDescent="0.3">
      <c r="A5441" t="s">
        <v>19818</v>
      </c>
      <c r="B5441" t="s">
        <v>19819</v>
      </c>
      <c r="C5441">
        <v>2002</v>
      </c>
      <c r="D5441">
        <v>158</v>
      </c>
      <c r="E5441">
        <v>360</v>
      </c>
    </row>
    <row r="5442" spans="1:5" x14ac:dyDescent="0.3">
      <c r="A5442" t="s">
        <v>19836</v>
      </c>
      <c r="B5442" t="s">
        <v>19837</v>
      </c>
      <c r="C5442">
        <v>2002</v>
      </c>
      <c r="D5442">
        <v>158</v>
      </c>
      <c r="E5442">
        <v>697</v>
      </c>
    </row>
    <row r="5443" spans="1:5" x14ac:dyDescent="0.3">
      <c r="A5443" t="s">
        <v>19929</v>
      </c>
      <c r="B5443" t="s">
        <v>19930</v>
      </c>
      <c r="C5443">
        <v>2002</v>
      </c>
      <c r="D5443">
        <v>171</v>
      </c>
      <c r="E5443">
        <v>1076</v>
      </c>
    </row>
    <row r="5444" spans="1:5" x14ac:dyDescent="0.3">
      <c r="A5444" t="s">
        <v>19941</v>
      </c>
      <c r="B5444" t="s">
        <v>19942</v>
      </c>
      <c r="C5444">
        <v>2002</v>
      </c>
      <c r="D5444">
        <v>158</v>
      </c>
      <c r="E5444">
        <v>32</v>
      </c>
    </row>
    <row r="5445" spans="1:5" x14ac:dyDescent="0.3">
      <c r="A5445" t="s">
        <v>19956</v>
      </c>
      <c r="B5445" t="s">
        <v>19957</v>
      </c>
      <c r="C5445">
        <v>2002</v>
      </c>
      <c r="D5445">
        <v>158</v>
      </c>
      <c r="E5445">
        <v>26</v>
      </c>
    </row>
    <row r="5446" spans="1:5" x14ac:dyDescent="0.3">
      <c r="A5446" t="s">
        <v>19960</v>
      </c>
      <c r="B5446" t="s">
        <v>19961</v>
      </c>
      <c r="C5446">
        <v>2002</v>
      </c>
      <c r="D5446">
        <v>158</v>
      </c>
      <c r="E5446">
        <v>59</v>
      </c>
    </row>
    <row r="5447" spans="1:5" x14ac:dyDescent="0.3">
      <c r="A5447" t="s">
        <v>19962</v>
      </c>
      <c r="B5447" t="s">
        <v>19963</v>
      </c>
      <c r="C5447">
        <v>2002</v>
      </c>
      <c r="D5447">
        <v>158</v>
      </c>
      <c r="E5447">
        <v>53</v>
      </c>
    </row>
    <row r="5448" spans="1:5" x14ac:dyDescent="0.3">
      <c r="A5448" t="s">
        <v>20207</v>
      </c>
      <c r="B5448" t="s">
        <v>20208</v>
      </c>
      <c r="C5448">
        <v>2002</v>
      </c>
      <c r="D5448">
        <v>501</v>
      </c>
      <c r="E5448">
        <v>0</v>
      </c>
    </row>
    <row r="5449" spans="1:5" x14ac:dyDescent="0.3">
      <c r="A5449" t="s">
        <v>20209</v>
      </c>
      <c r="B5449" t="s">
        <v>20210</v>
      </c>
      <c r="C5449">
        <v>2002</v>
      </c>
      <c r="D5449">
        <v>501</v>
      </c>
      <c r="E5449">
        <v>9</v>
      </c>
    </row>
    <row r="5450" spans="1:5" x14ac:dyDescent="0.3">
      <c r="A5450" t="s">
        <v>20211</v>
      </c>
      <c r="B5450" t="s">
        <v>20212</v>
      </c>
      <c r="C5450">
        <v>2002</v>
      </c>
      <c r="D5450">
        <v>501</v>
      </c>
      <c r="E5450">
        <v>33</v>
      </c>
    </row>
    <row r="5451" spans="1:5" x14ac:dyDescent="0.3">
      <c r="A5451" t="s">
        <v>21900</v>
      </c>
      <c r="B5451" t="s">
        <v>13957</v>
      </c>
      <c r="C5451">
        <v>2002</v>
      </c>
      <c r="D5451">
        <v>37</v>
      </c>
      <c r="E5451">
        <v>500</v>
      </c>
    </row>
    <row r="5452" spans="1:5" x14ac:dyDescent="0.3">
      <c r="A5452" t="s">
        <v>21901</v>
      </c>
      <c r="B5452" t="s">
        <v>21902</v>
      </c>
      <c r="C5452">
        <v>2002</v>
      </c>
      <c r="D5452">
        <v>674</v>
      </c>
      <c r="E5452">
        <v>200</v>
      </c>
    </row>
    <row r="5453" spans="1:5" x14ac:dyDescent="0.3">
      <c r="A5453" t="s">
        <v>21904</v>
      </c>
      <c r="B5453" t="s">
        <v>21905</v>
      </c>
      <c r="C5453">
        <v>2002</v>
      </c>
      <c r="D5453">
        <v>37</v>
      </c>
      <c r="E5453">
        <v>200</v>
      </c>
    </row>
    <row r="5454" spans="1:5" x14ac:dyDescent="0.3">
      <c r="A5454" t="s">
        <v>21906</v>
      </c>
      <c r="B5454" t="s">
        <v>21902</v>
      </c>
      <c r="C5454">
        <v>2002</v>
      </c>
      <c r="D5454">
        <v>37</v>
      </c>
      <c r="E5454">
        <v>200</v>
      </c>
    </row>
    <row r="5455" spans="1:5" x14ac:dyDescent="0.3">
      <c r="A5455" t="s">
        <v>21912</v>
      </c>
      <c r="B5455" t="s">
        <v>10557</v>
      </c>
      <c r="C5455">
        <v>2002</v>
      </c>
      <c r="D5455">
        <v>37</v>
      </c>
      <c r="E5455">
        <v>600</v>
      </c>
    </row>
    <row r="5456" spans="1:5" x14ac:dyDescent="0.3">
      <c r="A5456" t="s">
        <v>22313</v>
      </c>
      <c r="B5456" t="s">
        <v>512</v>
      </c>
      <c r="C5456">
        <v>2002</v>
      </c>
      <c r="D5456">
        <v>18</v>
      </c>
      <c r="E5456">
        <v>239</v>
      </c>
    </row>
    <row r="5457" spans="1:5" x14ac:dyDescent="0.3">
      <c r="A5457" t="s">
        <v>22314</v>
      </c>
      <c r="B5457" t="s">
        <v>9828</v>
      </c>
      <c r="C5457">
        <v>2002</v>
      </c>
      <c r="D5457">
        <v>18</v>
      </c>
      <c r="E5457">
        <v>388</v>
      </c>
    </row>
    <row r="5458" spans="1:5" x14ac:dyDescent="0.3">
      <c r="A5458" t="s">
        <v>22326</v>
      </c>
      <c r="B5458" t="s">
        <v>20501</v>
      </c>
      <c r="C5458">
        <v>2002</v>
      </c>
      <c r="D5458">
        <v>18</v>
      </c>
      <c r="E5458">
        <v>425</v>
      </c>
    </row>
    <row r="5459" spans="1:5" x14ac:dyDescent="0.3">
      <c r="A5459" t="s">
        <v>22329</v>
      </c>
      <c r="B5459" t="s">
        <v>22330</v>
      </c>
      <c r="C5459">
        <v>2002</v>
      </c>
      <c r="D5459">
        <v>18</v>
      </c>
      <c r="E5459">
        <v>378</v>
      </c>
    </row>
    <row r="5460" spans="1:5" x14ac:dyDescent="0.3">
      <c r="A5460" t="s">
        <v>22922</v>
      </c>
      <c r="B5460" t="s">
        <v>22923</v>
      </c>
      <c r="C5460">
        <v>2002</v>
      </c>
      <c r="D5460">
        <v>685</v>
      </c>
      <c r="E5460">
        <v>0</v>
      </c>
    </row>
    <row r="5461" spans="1:5" x14ac:dyDescent="0.3">
      <c r="A5461" t="s">
        <v>22926</v>
      </c>
      <c r="B5461" t="s">
        <v>8688</v>
      </c>
      <c r="C5461">
        <v>2002</v>
      </c>
      <c r="D5461">
        <v>685</v>
      </c>
      <c r="E5461">
        <v>0</v>
      </c>
    </row>
    <row r="5462" spans="1:5" x14ac:dyDescent="0.3">
      <c r="A5462" t="s">
        <v>22927</v>
      </c>
      <c r="B5462" t="s">
        <v>8673</v>
      </c>
      <c r="C5462">
        <v>2002</v>
      </c>
      <c r="D5462">
        <v>685</v>
      </c>
      <c r="E5462">
        <v>0</v>
      </c>
    </row>
    <row r="5463" spans="1:5" x14ac:dyDescent="0.3">
      <c r="A5463" t="s">
        <v>22928</v>
      </c>
      <c r="B5463" t="s">
        <v>22929</v>
      </c>
      <c r="C5463">
        <v>2002</v>
      </c>
      <c r="D5463">
        <v>685</v>
      </c>
      <c r="E5463">
        <v>2</v>
      </c>
    </row>
    <row r="5464" spans="1:5" x14ac:dyDescent="0.3">
      <c r="A5464" t="s">
        <v>22930</v>
      </c>
      <c r="B5464" t="s">
        <v>22931</v>
      </c>
      <c r="C5464">
        <v>2002</v>
      </c>
      <c r="D5464">
        <v>685</v>
      </c>
      <c r="E5464">
        <v>2</v>
      </c>
    </row>
    <row r="5465" spans="1:5" x14ac:dyDescent="0.3">
      <c r="A5465" t="s">
        <v>22932</v>
      </c>
      <c r="B5465" t="s">
        <v>22933</v>
      </c>
      <c r="C5465">
        <v>2002</v>
      </c>
      <c r="D5465">
        <v>685</v>
      </c>
      <c r="E5465">
        <v>2</v>
      </c>
    </row>
    <row r="5466" spans="1:5" x14ac:dyDescent="0.3">
      <c r="A5466" t="s">
        <v>22934</v>
      </c>
      <c r="B5466" t="s">
        <v>22935</v>
      </c>
      <c r="C5466">
        <v>2002</v>
      </c>
      <c r="D5466">
        <v>685</v>
      </c>
      <c r="E5466">
        <v>0</v>
      </c>
    </row>
    <row r="5467" spans="1:5" x14ac:dyDescent="0.3">
      <c r="A5467" t="s">
        <v>22936</v>
      </c>
      <c r="B5467" t="s">
        <v>22937</v>
      </c>
      <c r="C5467">
        <v>2002</v>
      </c>
      <c r="D5467">
        <v>685</v>
      </c>
      <c r="E5467">
        <v>0</v>
      </c>
    </row>
    <row r="5468" spans="1:5" x14ac:dyDescent="0.3">
      <c r="A5468" t="s">
        <v>22938</v>
      </c>
      <c r="B5468" t="s">
        <v>22939</v>
      </c>
      <c r="C5468">
        <v>2002</v>
      </c>
      <c r="D5468">
        <v>685</v>
      </c>
      <c r="E5468">
        <v>0</v>
      </c>
    </row>
    <row r="5469" spans="1:5" x14ac:dyDescent="0.3">
      <c r="A5469" t="s">
        <v>22940</v>
      </c>
      <c r="B5469" t="s">
        <v>22941</v>
      </c>
      <c r="C5469">
        <v>2002</v>
      </c>
      <c r="D5469">
        <v>685</v>
      </c>
      <c r="E5469">
        <v>0</v>
      </c>
    </row>
    <row r="5470" spans="1:5" x14ac:dyDescent="0.3">
      <c r="A5470" t="s">
        <v>22942</v>
      </c>
      <c r="B5470" t="s">
        <v>22943</v>
      </c>
      <c r="C5470">
        <v>2002</v>
      </c>
      <c r="D5470">
        <v>685</v>
      </c>
      <c r="E5470">
        <v>0</v>
      </c>
    </row>
    <row r="5471" spans="1:5" x14ac:dyDescent="0.3">
      <c r="A5471" t="s">
        <v>22946</v>
      </c>
      <c r="B5471" t="s">
        <v>22947</v>
      </c>
      <c r="C5471">
        <v>2002</v>
      </c>
      <c r="D5471">
        <v>685</v>
      </c>
      <c r="E5471">
        <v>0</v>
      </c>
    </row>
    <row r="5472" spans="1:5" x14ac:dyDescent="0.3">
      <c r="A5472" t="s">
        <v>22948</v>
      </c>
      <c r="B5472" t="s">
        <v>8699</v>
      </c>
      <c r="C5472">
        <v>2002</v>
      </c>
      <c r="D5472">
        <v>685</v>
      </c>
      <c r="E5472">
        <v>0</v>
      </c>
    </row>
    <row r="5473" spans="1:5" x14ac:dyDescent="0.3">
      <c r="A5473" t="s">
        <v>22949</v>
      </c>
      <c r="B5473" t="s">
        <v>22950</v>
      </c>
      <c r="C5473">
        <v>2002</v>
      </c>
      <c r="D5473">
        <v>685</v>
      </c>
      <c r="E5473">
        <v>0</v>
      </c>
    </row>
    <row r="5474" spans="1:5" x14ac:dyDescent="0.3">
      <c r="A5474" t="s">
        <v>23075</v>
      </c>
      <c r="B5474" t="s">
        <v>1886</v>
      </c>
      <c r="C5474">
        <v>2002</v>
      </c>
      <c r="D5474">
        <v>6</v>
      </c>
      <c r="E5474">
        <v>148</v>
      </c>
    </row>
    <row r="5475" spans="1:5" x14ac:dyDescent="0.3">
      <c r="A5475" t="s">
        <v>23076</v>
      </c>
      <c r="B5475" t="s">
        <v>1918</v>
      </c>
      <c r="C5475">
        <v>2002</v>
      </c>
      <c r="D5475">
        <v>13</v>
      </c>
      <c r="E5475">
        <v>315</v>
      </c>
    </row>
    <row r="5476" spans="1:5" x14ac:dyDescent="0.3">
      <c r="A5476" t="s">
        <v>23078</v>
      </c>
      <c r="B5476" t="s">
        <v>16072</v>
      </c>
      <c r="C5476">
        <v>2002</v>
      </c>
      <c r="D5476">
        <v>7</v>
      </c>
      <c r="E5476">
        <v>870</v>
      </c>
    </row>
    <row r="5477" spans="1:5" x14ac:dyDescent="0.3">
      <c r="A5477" t="s">
        <v>23128</v>
      </c>
      <c r="B5477" t="s">
        <v>23129</v>
      </c>
      <c r="C5477">
        <v>2002</v>
      </c>
      <c r="D5477">
        <v>122</v>
      </c>
      <c r="E5477">
        <v>1484</v>
      </c>
    </row>
    <row r="5478" spans="1:5" x14ac:dyDescent="0.3">
      <c r="A5478" t="s">
        <v>23143</v>
      </c>
      <c r="B5478" t="s">
        <v>23144</v>
      </c>
      <c r="C5478">
        <v>2002</v>
      </c>
      <c r="D5478">
        <v>113</v>
      </c>
      <c r="E5478">
        <v>86</v>
      </c>
    </row>
    <row r="5479" spans="1:5" x14ac:dyDescent="0.3">
      <c r="A5479" t="s">
        <v>23145</v>
      </c>
      <c r="B5479" t="s">
        <v>23146</v>
      </c>
      <c r="C5479">
        <v>2002</v>
      </c>
      <c r="D5479">
        <v>113</v>
      </c>
      <c r="E5479">
        <v>140</v>
      </c>
    </row>
    <row r="5480" spans="1:5" x14ac:dyDescent="0.3">
      <c r="A5480" t="s">
        <v>23147</v>
      </c>
      <c r="B5480" t="s">
        <v>23148</v>
      </c>
      <c r="C5480">
        <v>2002</v>
      </c>
      <c r="D5480">
        <v>113</v>
      </c>
      <c r="E5480">
        <v>146</v>
      </c>
    </row>
    <row r="5481" spans="1:5" x14ac:dyDescent="0.3">
      <c r="A5481" t="s">
        <v>23149</v>
      </c>
      <c r="B5481" t="s">
        <v>23150</v>
      </c>
      <c r="C5481">
        <v>2002</v>
      </c>
      <c r="D5481">
        <v>113</v>
      </c>
      <c r="E5481">
        <v>118</v>
      </c>
    </row>
    <row r="5482" spans="1:5" x14ac:dyDescent="0.3">
      <c r="A5482" t="s">
        <v>23151</v>
      </c>
      <c r="B5482" t="s">
        <v>23152</v>
      </c>
      <c r="C5482">
        <v>2002</v>
      </c>
      <c r="D5482">
        <v>113</v>
      </c>
      <c r="E5482">
        <v>349</v>
      </c>
    </row>
    <row r="5483" spans="1:5" x14ac:dyDescent="0.3">
      <c r="A5483" t="s">
        <v>23153</v>
      </c>
      <c r="B5483" t="s">
        <v>23154</v>
      </c>
      <c r="C5483">
        <v>2002</v>
      </c>
      <c r="D5483">
        <v>113</v>
      </c>
      <c r="E5483">
        <v>510</v>
      </c>
    </row>
    <row r="5484" spans="1:5" x14ac:dyDescent="0.3">
      <c r="A5484" t="s">
        <v>23155</v>
      </c>
      <c r="B5484" t="s">
        <v>23156</v>
      </c>
      <c r="C5484">
        <v>2002</v>
      </c>
      <c r="D5484">
        <v>117</v>
      </c>
      <c r="E5484">
        <v>284</v>
      </c>
    </row>
    <row r="5485" spans="1:5" x14ac:dyDescent="0.3">
      <c r="A5485" t="s">
        <v>23203</v>
      </c>
      <c r="B5485" t="s">
        <v>23204</v>
      </c>
      <c r="C5485">
        <v>2002</v>
      </c>
      <c r="D5485">
        <v>503</v>
      </c>
      <c r="E5485">
        <v>0</v>
      </c>
    </row>
    <row r="5486" spans="1:5" x14ac:dyDescent="0.3">
      <c r="A5486" t="s">
        <v>24471</v>
      </c>
      <c r="B5486" t="s">
        <v>24472</v>
      </c>
      <c r="C5486">
        <v>2002</v>
      </c>
      <c r="D5486">
        <v>329</v>
      </c>
      <c r="E5486">
        <v>26</v>
      </c>
    </row>
    <row r="5487" spans="1:5" x14ac:dyDescent="0.3">
      <c r="A5487" t="s">
        <v>24475</v>
      </c>
      <c r="B5487" t="s">
        <v>24476</v>
      </c>
      <c r="C5487">
        <v>2002</v>
      </c>
      <c r="D5487">
        <v>329</v>
      </c>
      <c r="E5487">
        <v>28</v>
      </c>
    </row>
    <row r="5488" spans="1:5" x14ac:dyDescent="0.3">
      <c r="A5488" t="s">
        <v>24477</v>
      </c>
      <c r="B5488" t="s">
        <v>24478</v>
      </c>
      <c r="C5488">
        <v>2002</v>
      </c>
      <c r="D5488">
        <v>329</v>
      </c>
      <c r="E5488">
        <v>28</v>
      </c>
    </row>
    <row r="5489" spans="1:5" x14ac:dyDescent="0.3">
      <c r="A5489" t="s">
        <v>24479</v>
      </c>
      <c r="B5489" t="s">
        <v>24480</v>
      </c>
      <c r="C5489">
        <v>2002</v>
      </c>
      <c r="D5489">
        <v>329</v>
      </c>
      <c r="E5489">
        <v>27</v>
      </c>
    </row>
    <row r="5490" spans="1:5" x14ac:dyDescent="0.3">
      <c r="A5490" t="s">
        <v>24481</v>
      </c>
      <c r="B5490" t="s">
        <v>24482</v>
      </c>
      <c r="C5490">
        <v>2002</v>
      </c>
      <c r="D5490">
        <v>329</v>
      </c>
      <c r="E5490">
        <v>27</v>
      </c>
    </row>
    <row r="5491" spans="1:5" x14ac:dyDescent="0.3">
      <c r="A5491" t="s">
        <v>24483</v>
      </c>
      <c r="B5491" t="s">
        <v>24484</v>
      </c>
      <c r="C5491">
        <v>2002</v>
      </c>
      <c r="D5491">
        <v>329</v>
      </c>
      <c r="E5491">
        <v>26</v>
      </c>
    </row>
    <row r="5492" spans="1:5" x14ac:dyDescent="0.3">
      <c r="A5492" t="s">
        <v>24485</v>
      </c>
      <c r="B5492" t="s">
        <v>24486</v>
      </c>
      <c r="C5492">
        <v>2002</v>
      </c>
      <c r="D5492">
        <v>347</v>
      </c>
      <c r="E5492">
        <v>157</v>
      </c>
    </row>
    <row r="5493" spans="1:5" x14ac:dyDescent="0.3">
      <c r="A5493" t="s">
        <v>24487</v>
      </c>
      <c r="B5493" t="s">
        <v>24488</v>
      </c>
      <c r="C5493">
        <v>2002</v>
      </c>
      <c r="D5493">
        <v>347</v>
      </c>
      <c r="E5493">
        <v>376</v>
      </c>
    </row>
    <row r="5494" spans="1:5" x14ac:dyDescent="0.3">
      <c r="A5494" t="s">
        <v>24489</v>
      </c>
      <c r="B5494" t="s">
        <v>24490</v>
      </c>
      <c r="C5494">
        <v>2002</v>
      </c>
      <c r="D5494">
        <v>347</v>
      </c>
      <c r="E5494">
        <v>630</v>
      </c>
    </row>
    <row r="5495" spans="1:5" x14ac:dyDescent="0.3">
      <c r="A5495" t="s">
        <v>24491</v>
      </c>
      <c r="B5495" t="s">
        <v>24492</v>
      </c>
      <c r="C5495">
        <v>2002</v>
      </c>
      <c r="D5495">
        <v>324</v>
      </c>
      <c r="E5495">
        <v>24</v>
      </c>
    </row>
    <row r="5496" spans="1:5" x14ac:dyDescent="0.3">
      <c r="A5496" t="s">
        <v>24493</v>
      </c>
      <c r="B5496" t="s">
        <v>24494</v>
      </c>
      <c r="C5496">
        <v>2002</v>
      </c>
      <c r="D5496">
        <v>328</v>
      </c>
      <c r="E5496">
        <v>40</v>
      </c>
    </row>
    <row r="5497" spans="1:5" x14ac:dyDescent="0.3">
      <c r="A5497" t="s">
        <v>24496</v>
      </c>
      <c r="B5497" t="s">
        <v>24497</v>
      </c>
      <c r="C5497">
        <v>2002</v>
      </c>
      <c r="D5497">
        <v>328</v>
      </c>
      <c r="E5497">
        <v>40</v>
      </c>
    </row>
    <row r="5498" spans="1:5" x14ac:dyDescent="0.3">
      <c r="A5498" t="s">
        <v>24498</v>
      </c>
      <c r="B5498" t="s">
        <v>24499</v>
      </c>
      <c r="C5498">
        <v>2002</v>
      </c>
      <c r="D5498">
        <v>328</v>
      </c>
      <c r="E5498">
        <v>40</v>
      </c>
    </row>
    <row r="5499" spans="1:5" x14ac:dyDescent="0.3">
      <c r="A5499" t="s">
        <v>24500</v>
      </c>
      <c r="B5499" t="s">
        <v>24501</v>
      </c>
      <c r="C5499">
        <v>2002</v>
      </c>
      <c r="D5499">
        <v>328</v>
      </c>
      <c r="E5499">
        <v>40</v>
      </c>
    </row>
    <row r="5500" spans="1:5" x14ac:dyDescent="0.3">
      <c r="A5500" t="s">
        <v>24502</v>
      </c>
      <c r="B5500" t="s">
        <v>24503</v>
      </c>
      <c r="C5500">
        <v>2002</v>
      </c>
      <c r="D5500">
        <v>328</v>
      </c>
      <c r="E5500">
        <v>40</v>
      </c>
    </row>
    <row r="5501" spans="1:5" x14ac:dyDescent="0.3">
      <c r="A5501" t="s">
        <v>24504</v>
      </c>
      <c r="B5501" t="s">
        <v>24505</v>
      </c>
      <c r="C5501">
        <v>2002</v>
      </c>
      <c r="D5501">
        <v>328</v>
      </c>
      <c r="E5501">
        <v>40</v>
      </c>
    </row>
    <row r="5502" spans="1:5" x14ac:dyDescent="0.3">
      <c r="A5502" t="s">
        <v>24506</v>
      </c>
      <c r="B5502" t="s">
        <v>24507</v>
      </c>
      <c r="C5502">
        <v>2002</v>
      </c>
      <c r="D5502">
        <v>354</v>
      </c>
      <c r="E5502">
        <v>41</v>
      </c>
    </row>
    <row r="5503" spans="1:5" x14ac:dyDescent="0.3">
      <c r="A5503" t="s">
        <v>24508</v>
      </c>
      <c r="B5503" t="s">
        <v>24509</v>
      </c>
      <c r="C5503">
        <v>2002</v>
      </c>
      <c r="D5503">
        <v>354</v>
      </c>
      <c r="E5503">
        <v>35</v>
      </c>
    </row>
    <row r="5504" spans="1:5" x14ac:dyDescent="0.3">
      <c r="A5504" t="s">
        <v>24510</v>
      </c>
      <c r="B5504" t="s">
        <v>24511</v>
      </c>
      <c r="C5504">
        <v>2002</v>
      </c>
      <c r="D5504">
        <v>354</v>
      </c>
      <c r="E5504">
        <v>43</v>
      </c>
    </row>
    <row r="5505" spans="1:5" x14ac:dyDescent="0.3">
      <c r="A5505" t="s">
        <v>24512</v>
      </c>
      <c r="B5505" t="s">
        <v>24492</v>
      </c>
      <c r="C5505">
        <v>2002</v>
      </c>
      <c r="D5505">
        <v>324</v>
      </c>
      <c r="E5505">
        <v>25</v>
      </c>
    </row>
    <row r="5506" spans="1:5" x14ac:dyDescent="0.3">
      <c r="A5506" t="s">
        <v>24513</v>
      </c>
      <c r="B5506" t="s">
        <v>24514</v>
      </c>
      <c r="C5506">
        <v>2002</v>
      </c>
      <c r="D5506">
        <v>354</v>
      </c>
      <c r="E5506">
        <v>43</v>
      </c>
    </row>
    <row r="5507" spans="1:5" x14ac:dyDescent="0.3">
      <c r="A5507" t="s">
        <v>24517</v>
      </c>
      <c r="B5507" t="s">
        <v>24518</v>
      </c>
      <c r="C5507">
        <v>2002</v>
      </c>
      <c r="D5507">
        <v>354</v>
      </c>
      <c r="E5507">
        <v>41</v>
      </c>
    </row>
    <row r="5508" spans="1:5" x14ac:dyDescent="0.3">
      <c r="A5508" t="s">
        <v>24519</v>
      </c>
      <c r="B5508" t="s">
        <v>24520</v>
      </c>
      <c r="C5508">
        <v>2002</v>
      </c>
      <c r="D5508">
        <v>354</v>
      </c>
      <c r="E5508">
        <v>36</v>
      </c>
    </row>
    <row r="5509" spans="1:5" x14ac:dyDescent="0.3">
      <c r="A5509" t="s">
        <v>24598</v>
      </c>
      <c r="B5509" t="s">
        <v>24599</v>
      </c>
      <c r="C5509">
        <v>2002</v>
      </c>
      <c r="D5509">
        <v>324</v>
      </c>
      <c r="E5509">
        <v>50</v>
      </c>
    </row>
    <row r="5510" spans="1:5" x14ac:dyDescent="0.3">
      <c r="A5510" t="s">
        <v>24600</v>
      </c>
      <c r="B5510" t="s">
        <v>24601</v>
      </c>
      <c r="C5510">
        <v>2002</v>
      </c>
      <c r="D5510">
        <v>324</v>
      </c>
      <c r="E5510">
        <v>50</v>
      </c>
    </row>
    <row r="5511" spans="1:5" x14ac:dyDescent="0.3">
      <c r="A5511" t="s">
        <v>26046</v>
      </c>
      <c r="B5511" t="s">
        <v>26047</v>
      </c>
      <c r="C5511">
        <v>2002</v>
      </c>
      <c r="D5511">
        <v>516</v>
      </c>
      <c r="E5511">
        <v>122</v>
      </c>
    </row>
    <row r="5512" spans="1:5" x14ac:dyDescent="0.3">
      <c r="A5512" t="s">
        <v>26048</v>
      </c>
      <c r="B5512" t="s">
        <v>26049</v>
      </c>
      <c r="C5512">
        <v>2002</v>
      </c>
      <c r="D5512">
        <v>516</v>
      </c>
      <c r="E5512">
        <v>92</v>
      </c>
    </row>
    <row r="5513" spans="1:5" x14ac:dyDescent="0.3">
      <c r="A5513" t="s">
        <v>26053</v>
      </c>
      <c r="B5513" t="s">
        <v>26054</v>
      </c>
      <c r="C5513">
        <v>2002</v>
      </c>
      <c r="D5513">
        <v>516</v>
      </c>
      <c r="E5513">
        <v>103</v>
      </c>
    </row>
    <row r="5514" spans="1:5" x14ac:dyDescent="0.3">
      <c r="A5514" t="s">
        <v>26222</v>
      </c>
      <c r="B5514" t="s">
        <v>26223</v>
      </c>
      <c r="C5514">
        <v>2002</v>
      </c>
      <c r="D5514">
        <v>528</v>
      </c>
      <c r="E5514">
        <v>270</v>
      </c>
    </row>
    <row r="5515" spans="1:5" x14ac:dyDescent="0.3">
      <c r="A5515" t="s">
        <v>26685</v>
      </c>
      <c r="B5515" t="s">
        <v>26686</v>
      </c>
      <c r="C5515">
        <v>2002</v>
      </c>
      <c r="D5515">
        <v>507</v>
      </c>
      <c r="E5515">
        <v>721</v>
      </c>
    </row>
    <row r="5516" spans="1:5" x14ac:dyDescent="0.3">
      <c r="A5516" t="s">
        <v>26758</v>
      </c>
      <c r="B5516" t="s">
        <v>26759</v>
      </c>
      <c r="C5516">
        <v>2002</v>
      </c>
      <c r="D5516">
        <v>524</v>
      </c>
      <c r="E5516">
        <v>25</v>
      </c>
    </row>
    <row r="5517" spans="1:5" x14ac:dyDescent="0.3">
      <c r="A5517" t="s">
        <v>26760</v>
      </c>
      <c r="B5517" t="s">
        <v>26761</v>
      </c>
      <c r="C5517">
        <v>2002</v>
      </c>
      <c r="D5517">
        <v>524</v>
      </c>
      <c r="E5517">
        <v>2</v>
      </c>
    </row>
    <row r="5518" spans="1:5" x14ac:dyDescent="0.3">
      <c r="A5518" t="s">
        <v>26762</v>
      </c>
      <c r="B5518" t="s">
        <v>26763</v>
      </c>
      <c r="C5518">
        <v>2002</v>
      </c>
      <c r="D5518">
        <v>524</v>
      </c>
      <c r="E5518">
        <v>50</v>
      </c>
    </row>
    <row r="5519" spans="1:5" x14ac:dyDescent="0.3">
      <c r="A5519" t="s">
        <v>26764</v>
      </c>
      <c r="B5519" t="s">
        <v>26765</v>
      </c>
      <c r="C5519">
        <v>2002</v>
      </c>
      <c r="D5519">
        <v>524</v>
      </c>
      <c r="E5519">
        <v>100</v>
      </c>
    </row>
    <row r="5520" spans="1:5" x14ac:dyDescent="0.3">
      <c r="A5520" t="s">
        <v>26768</v>
      </c>
      <c r="B5520" t="s">
        <v>26769</v>
      </c>
      <c r="C5520">
        <v>2002</v>
      </c>
      <c r="D5520">
        <v>525</v>
      </c>
      <c r="E5520">
        <v>50</v>
      </c>
    </row>
    <row r="5521" spans="1:5" x14ac:dyDescent="0.3">
      <c r="A5521" t="s">
        <v>26770</v>
      </c>
      <c r="B5521" t="s">
        <v>26771</v>
      </c>
      <c r="C5521">
        <v>2002</v>
      </c>
      <c r="D5521">
        <v>525</v>
      </c>
      <c r="E5521">
        <v>100</v>
      </c>
    </row>
    <row r="5522" spans="1:5" x14ac:dyDescent="0.3">
      <c r="A5522" t="s">
        <v>26774</v>
      </c>
      <c r="B5522" t="s">
        <v>26775</v>
      </c>
      <c r="C5522">
        <v>2002</v>
      </c>
      <c r="D5522">
        <v>524</v>
      </c>
      <c r="E5522">
        <v>8</v>
      </c>
    </row>
    <row r="5523" spans="1:5" x14ac:dyDescent="0.3">
      <c r="A5523" t="s">
        <v>26776</v>
      </c>
      <c r="B5523" t="s">
        <v>26777</v>
      </c>
      <c r="C5523">
        <v>2002</v>
      </c>
      <c r="D5523">
        <v>525</v>
      </c>
      <c r="E5523">
        <v>10</v>
      </c>
    </row>
    <row r="5524" spans="1:5" x14ac:dyDescent="0.3">
      <c r="A5524" t="s">
        <v>26778</v>
      </c>
      <c r="B5524" t="s">
        <v>26779</v>
      </c>
      <c r="C5524">
        <v>2002</v>
      </c>
      <c r="D5524">
        <v>525</v>
      </c>
      <c r="E5524">
        <v>50</v>
      </c>
    </row>
    <row r="5525" spans="1:5" x14ac:dyDescent="0.3">
      <c r="A5525" t="s">
        <v>26780</v>
      </c>
      <c r="B5525" t="s">
        <v>26781</v>
      </c>
      <c r="C5525">
        <v>2002</v>
      </c>
      <c r="D5525">
        <v>524</v>
      </c>
      <c r="E5525">
        <v>25</v>
      </c>
    </row>
    <row r="5526" spans="1:5" x14ac:dyDescent="0.3">
      <c r="A5526" t="s">
        <v>26782</v>
      </c>
      <c r="B5526" t="s">
        <v>26783</v>
      </c>
      <c r="C5526">
        <v>2002</v>
      </c>
      <c r="D5526">
        <v>525</v>
      </c>
      <c r="E5526">
        <v>50</v>
      </c>
    </row>
    <row r="5527" spans="1:5" x14ac:dyDescent="0.3">
      <c r="A5527" t="s">
        <v>26784</v>
      </c>
      <c r="B5527" t="s">
        <v>26785</v>
      </c>
      <c r="C5527">
        <v>2002</v>
      </c>
      <c r="D5527">
        <v>524</v>
      </c>
      <c r="E5527">
        <v>6</v>
      </c>
    </row>
    <row r="5528" spans="1:5" x14ac:dyDescent="0.3">
      <c r="A5528" t="s">
        <v>26786</v>
      </c>
      <c r="B5528" t="s">
        <v>26787</v>
      </c>
      <c r="C5528">
        <v>2002</v>
      </c>
      <c r="D5528">
        <v>525</v>
      </c>
      <c r="E5528">
        <v>3</v>
      </c>
    </row>
    <row r="5529" spans="1:5" x14ac:dyDescent="0.3">
      <c r="A5529" t="s">
        <v>26788</v>
      </c>
      <c r="B5529" t="s">
        <v>26789</v>
      </c>
      <c r="C5529">
        <v>2002</v>
      </c>
      <c r="D5529">
        <v>525</v>
      </c>
      <c r="E5529">
        <v>75</v>
      </c>
    </row>
    <row r="5530" spans="1:5" x14ac:dyDescent="0.3">
      <c r="A5530" t="s">
        <v>26790</v>
      </c>
      <c r="B5530" t="s">
        <v>26791</v>
      </c>
      <c r="C5530">
        <v>2002</v>
      </c>
      <c r="D5530">
        <v>525</v>
      </c>
      <c r="E5530">
        <v>100</v>
      </c>
    </row>
    <row r="5531" spans="1:5" x14ac:dyDescent="0.3">
      <c r="A5531" t="s">
        <v>26792</v>
      </c>
      <c r="B5531" t="s">
        <v>26793</v>
      </c>
      <c r="C5531">
        <v>2002</v>
      </c>
      <c r="D5531">
        <v>524</v>
      </c>
      <c r="E5531">
        <v>4</v>
      </c>
    </row>
    <row r="5532" spans="1:5" x14ac:dyDescent="0.3">
      <c r="A5532" t="s">
        <v>26799</v>
      </c>
      <c r="B5532" t="s">
        <v>26800</v>
      </c>
      <c r="C5532">
        <v>2002</v>
      </c>
      <c r="D5532">
        <v>525</v>
      </c>
      <c r="E5532">
        <v>25</v>
      </c>
    </row>
    <row r="5533" spans="1:5" x14ac:dyDescent="0.3">
      <c r="A5533" t="s">
        <v>26801</v>
      </c>
      <c r="B5533" t="s">
        <v>26802</v>
      </c>
      <c r="C5533">
        <v>2002</v>
      </c>
      <c r="D5533">
        <v>524</v>
      </c>
      <c r="E5533">
        <v>8</v>
      </c>
    </row>
    <row r="5534" spans="1:5" x14ac:dyDescent="0.3">
      <c r="A5534" t="s">
        <v>26803</v>
      </c>
      <c r="B5534" t="s">
        <v>26804</v>
      </c>
      <c r="C5534">
        <v>2002</v>
      </c>
      <c r="D5534">
        <v>524</v>
      </c>
      <c r="E5534">
        <v>8</v>
      </c>
    </row>
    <row r="5535" spans="1:5" x14ac:dyDescent="0.3">
      <c r="A5535" t="s">
        <v>26805</v>
      </c>
      <c r="B5535" t="s">
        <v>26806</v>
      </c>
      <c r="C5535">
        <v>2002</v>
      </c>
      <c r="D5535">
        <v>524</v>
      </c>
      <c r="E5535">
        <v>8</v>
      </c>
    </row>
    <row r="5536" spans="1:5" x14ac:dyDescent="0.3">
      <c r="A5536" t="s">
        <v>26807</v>
      </c>
      <c r="B5536" t="s">
        <v>26808</v>
      </c>
      <c r="C5536">
        <v>2002</v>
      </c>
      <c r="D5536">
        <v>525</v>
      </c>
      <c r="E5536">
        <v>3</v>
      </c>
    </row>
    <row r="5537" spans="1:5" x14ac:dyDescent="0.3">
      <c r="A5537" t="s">
        <v>26809</v>
      </c>
      <c r="B5537" t="s">
        <v>26810</v>
      </c>
      <c r="C5537">
        <v>2002</v>
      </c>
      <c r="D5537">
        <v>525</v>
      </c>
      <c r="E5537">
        <v>25</v>
      </c>
    </row>
    <row r="5538" spans="1:5" x14ac:dyDescent="0.3">
      <c r="A5538" t="s">
        <v>26811</v>
      </c>
      <c r="B5538" t="s">
        <v>26812</v>
      </c>
      <c r="C5538">
        <v>2002</v>
      </c>
      <c r="D5538">
        <v>525</v>
      </c>
      <c r="E5538">
        <v>2</v>
      </c>
    </row>
    <row r="5539" spans="1:5" x14ac:dyDescent="0.3">
      <c r="A5539" t="s">
        <v>26813</v>
      </c>
      <c r="B5539" t="s">
        <v>26814</v>
      </c>
      <c r="C5539">
        <v>2002</v>
      </c>
      <c r="D5539">
        <v>525</v>
      </c>
      <c r="E5539">
        <v>2</v>
      </c>
    </row>
    <row r="5540" spans="1:5" x14ac:dyDescent="0.3">
      <c r="A5540" t="s">
        <v>26815</v>
      </c>
      <c r="B5540" t="s">
        <v>26816</v>
      </c>
      <c r="C5540">
        <v>2002</v>
      </c>
      <c r="D5540">
        <v>525</v>
      </c>
      <c r="E5540">
        <v>2</v>
      </c>
    </row>
    <row r="5541" spans="1:5" x14ac:dyDescent="0.3">
      <c r="A5541" t="s">
        <v>26817</v>
      </c>
      <c r="B5541" t="s">
        <v>26818</v>
      </c>
      <c r="C5541">
        <v>2002</v>
      </c>
      <c r="D5541">
        <v>524</v>
      </c>
      <c r="E5541">
        <v>25</v>
      </c>
    </row>
    <row r="5542" spans="1:5" x14ac:dyDescent="0.3">
      <c r="A5542" t="s">
        <v>26819</v>
      </c>
      <c r="B5542" t="s">
        <v>26820</v>
      </c>
      <c r="C5542">
        <v>2002</v>
      </c>
      <c r="D5542">
        <v>524</v>
      </c>
      <c r="E5542">
        <v>25</v>
      </c>
    </row>
    <row r="5543" spans="1:5" x14ac:dyDescent="0.3">
      <c r="A5543" t="s">
        <v>26821</v>
      </c>
      <c r="B5543" t="s">
        <v>26822</v>
      </c>
      <c r="C5543">
        <v>2002</v>
      </c>
      <c r="D5543">
        <v>524</v>
      </c>
      <c r="E5543">
        <v>24</v>
      </c>
    </row>
    <row r="5544" spans="1:5" x14ac:dyDescent="0.3">
      <c r="A5544" t="s">
        <v>26827</v>
      </c>
      <c r="B5544" t="s">
        <v>26828</v>
      </c>
      <c r="C5544">
        <v>2002</v>
      </c>
      <c r="D5544">
        <v>524</v>
      </c>
      <c r="E5544">
        <v>100</v>
      </c>
    </row>
    <row r="5545" spans="1:5" x14ac:dyDescent="0.3">
      <c r="A5545" t="s">
        <v>26829</v>
      </c>
      <c r="B5545" t="s">
        <v>26830</v>
      </c>
      <c r="C5545">
        <v>2002</v>
      </c>
      <c r="D5545">
        <v>525</v>
      </c>
      <c r="E5545">
        <v>100</v>
      </c>
    </row>
    <row r="5546" spans="1:5" x14ac:dyDescent="0.3">
      <c r="A5546" t="s">
        <v>26831</v>
      </c>
      <c r="B5546" t="s">
        <v>26832</v>
      </c>
      <c r="C5546">
        <v>2002</v>
      </c>
      <c r="D5546">
        <v>525</v>
      </c>
      <c r="E5546">
        <v>100</v>
      </c>
    </row>
    <row r="5547" spans="1:5" x14ac:dyDescent="0.3">
      <c r="A5547" t="s">
        <v>26833</v>
      </c>
      <c r="B5547" t="s">
        <v>26834</v>
      </c>
      <c r="C5547">
        <v>2002</v>
      </c>
      <c r="D5547">
        <v>525</v>
      </c>
      <c r="E5547">
        <v>100</v>
      </c>
    </row>
    <row r="5548" spans="1:5" x14ac:dyDescent="0.3">
      <c r="A5548" t="s">
        <v>26835</v>
      </c>
      <c r="B5548" t="s">
        <v>26836</v>
      </c>
      <c r="C5548">
        <v>2002</v>
      </c>
      <c r="D5548">
        <v>525</v>
      </c>
      <c r="E5548">
        <v>100</v>
      </c>
    </row>
    <row r="5549" spans="1:5" x14ac:dyDescent="0.3">
      <c r="A5549" t="s">
        <v>26837</v>
      </c>
      <c r="B5549" t="s">
        <v>26838</v>
      </c>
      <c r="C5549">
        <v>2002</v>
      </c>
      <c r="D5549">
        <v>525</v>
      </c>
      <c r="E5549">
        <v>100</v>
      </c>
    </row>
    <row r="5550" spans="1:5" x14ac:dyDescent="0.3">
      <c r="A5550" t="s">
        <v>26839</v>
      </c>
      <c r="B5550" t="s">
        <v>26840</v>
      </c>
      <c r="C5550">
        <v>2002</v>
      </c>
      <c r="D5550">
        <v>525</v>
      </c>
      <c r="E5550">
        <v>100</v>
      </c>
    </row>
    <row r="5551" spans="1:5" x14ac:dyDescent="0.3">
      <c r="A5551" t="s">
        <v>26841</v>
      </c>
      <c r="B5551" t="s">
        <v>26842</v>
      </c>
      <c r="C5551">
        <v>2002</v>
      </c>
      <c r="D5551">
        <v>525</v>
      </c>
      <c r="E5551">
        <v>100</v>
      </c>
    </row>
    <row r="5552" spans="1:5" x14ac:dyDescent="0.3">
      <c r="A5552" t="s">
        <v>26843</v>
      </c>
      <c r="B5552" t="s">
        <v>26834</v>
      </c>
      <c r="C5552">
        <v>2002</v>
      </c>
      <c r="D5552">
        <v>525</v>
      </c>
      <c r="E5552">
        <v>100</v>
      </c>
    </row>
    <row r="5553" spans="1:5" x14ac:dyDescent="0.3">
      <c r="A5553" t="s">
        <v>26844</v>
      </c>
      <c r="B5553" t="s">
        <v>26845</v>
      </c>
      <c r="C5553">
        <v>2002</v>
      </c>
      <c r="D5553">
        <v>525</v>
      </c>
      <c r="E5553">
        <v>100</v>
      </c>
    </row>
    <row r="5554" spans="1:5" x14ac:dyDescent="0.3">
      <c r="A5554" t="s">
        <v>26846</v>
      </c>
      <c r="B5554" t="s">
        <v>26847</v>
      </c>
      <c r="C5554">
        <v>2002</v>
      </c>
      <c r="D5554">
        <v>525</v>
      </c>
      <c r="E5554">
        <v>100</v>
      </c>
    </row>
    <row r="5555" spans="1:5" x14ac:dyDescent="0.3">
      <c r="A5555" t="s">
        <v>26848</v>
      </c>
      <c r="B5555" t="s">
        <v>26849</v>
      </c>
      <c r="C5555">
        <v>2002</v>
      </c>
      <c r="D5555">
        <v>525</v>
      </c>
      <c r="E5555">
        <v>100</v>
      </c>
    </row>
    <row r="5556" spans="1:5" x14ac:dyDescent="0.3">
      <c r="A5556" t="s">
        <v>26850</v>
      </c>
      <c r="B5556" t="s">
        <v>26851</v>
      </c>
      <c r="C5556">
        <v>2002</v>
      </c>
      <c r="D5556">
        <v>525</v>
      </c>
      <c r="E5556">
        <v>50</v>
      </c>
    </row>
    <row r="5557" spans="1:5" x14ac:dyDescent="0.3">
      <c r="A5557" t="s">
        <v>26852</v>
      </c>
      <c r="B5557" t="s">
        <v>26853</v>
      </c>
      <c r="C5557">
        <v>2002</v>
      </c>
      <c r="D5557">
        <v>525</v>
      </c>
      <c r="E5557">
        <v>50</v>
      </c>
    </row>
    <row r="5558" spans="1:5" x14ac:dyDescent="0.3">
      <c r="A5558" t="s">
        <v>26854</v>
      </c>
      <c r="B5558" t="s">
        <v>26855</v>
      </c>
      <c r="C5558">
        <v>2002</v>
      </c>
      <c r="D5558">
        <v>525</v>
      </c>
      <c r="E5558">
        <v>50</v>
      </c>
    </row>
    <row r="5559" spans="1:5" x14ac:dyDescent="0.3">
      <c r="A5559" t="s">
        <v>26856</v>
      </c>
      <c r="B5559" t="s">
        <v>26857</v>
      </c>
      <c r="C5559">
        <v>2002</v>
      </c>
      <c r="D5559">
        <v>525</v>
      </c>
      <c r="E5559">
        <v>50</v>
      </c>
    </row>
    <row r="5560" spans="1:5" x14ac:dyDescent="0.3">
      <c r="A5560" t="s">
        <v>26858</v>
      </c>
      <c r="B5560" t="s">
        <v>26859</v>
      </c>
      <c r="C5560">
        <v>2002</v>
      </c>
      <c r="D5560">
        <v>525</v>
      </c>
      <c r="E5560">
        <v>50</v>
      </c>
    </row>
    <row r="5561" spans="1:5" x14ac:dyDescent="0.3">
      <c r="A5561" t="s">
        <v>26860</v>
      </c>
      <c r="B5561" t="s">
        <v>26861</v>
      </c>
      <c r="C5561">
        <v>2002</v>
      </c>
      <c r="D5561">
        <v>525</v>
      </c>
      <c r="E5561">
        <v>50</v>
      </c>
    </row>
    <row r="5562" spans="1:5" x14ac:dyDescent="0.3">
      <c r="A5562" t="s">
        <v>26862</v>
      </c>
      <c r="B5562" t="s">
        <v>26863</v>
      </c>
      <c r="C5562">
        <v>2002</v>
      </c>
      <c r="D5562">
        <v>525</v>
      </c>
      <c r="E5562">
        <v>50</v>
      </c>
    </row>
    <row r="5563" spans="1:5" x14ac:dyDescent="0.3">
      <c r="A5563" t="s">
        <v>26864</v>
      </c>
      <c r="B5563" t="s">
        <v>26865</v>
      </c>
      <c r="C5563">
        <v>2002</v>
      </c>
      <c r="D5563">
        <v>525</v>
      </c>
      <c r="E5563">
        <v>50</v>
      </c>
    </row>
    <row r="5564" spans="1:5" x14ac:dyDescent="0.3">
      <c r="A5564" t="s">
        <v>26866</v>
      </c>
      <c r="B5564" t="s">
        <v>26867</v>
      </c>
      <c r="C5564">
        <v>2002</v>
      </c>
      <c r="D5564">
        <v>525</v>
      </c>
      <c r="E5564">
        <v>100</v>
      </c>
    </row>
    <row r="5565" spans="1:5" x14ac:dyDescent="0.3">
      <c r="A5565" t="s">
        <v>26868</v>
      </c>
      <c r="B5565" t="s">
        <v>26869</v>
      </c>
      <c r="C5565">
        <v>2002</v>
      </c>
      <c r="D5565">
        <v>525</v>
      </c>
      <c r="E5565">
        <v>50</v>
      </c>
    </row>
    <row r="5566" spans="1:5" x14ac:dyDescent="0.3">
      <c r="A5566" t="s">
        <v>26870</v>
      </c>
      <c r="B5566" t="s">
        <v>26871</v>
      </c>
      <c r="C5566">
        <v>2002</v>
      </c>
      <c r="D5566">
        <v>525</v>
      </c>
      <c r="E5566">
        <v>50</v>
      </c>
    </row>
    <row r="5567" spans="1:5" x14ac:dyDescent="0.3">
      <c r="A5567" t="s">
        <v>26872</v>
      </c>
      <c r="B5567" t="s">
        <v>26873</v>
      </c>
      <c r="C5567">
        <v>2002</v>
      </c>
      <c r="D5567">
        <v>525</v>
      </c>
      <c r="E5567">
        <v>25</v>
      </c>
    </row>
    <row r="5568" spans="1:5" x14ac:dyDescent="0.3">
      <c r="A5568" t="s">
        <v>26876</v>
      </c>
      <c r="B5568" t="s">
        <v>26877</v>
      </c>
      <c r="C5568">
        <v>2002</v>
      </c>
      <c r="D5568">
        <v>525</v>
      </c>
      <c r="E5568">
        <v>50</v>
      </c>
    </row>
    <row r="5569" spans="1:5" x14ac:dyDescent="0.3">
      <c r="A5569" t="s">
        <v>26880</v>
      </c>
      <c r="B5569" t="s">
        <v>26881</v>
      </c>
      <c r="C5569">
        <v>2002</v>
      </c>
      <c r="D5569">
        <v>525</v>
      </c>
      <c r="E5569">
        <v>25</v>
      </c>
    </row>
    <row r="5570" spans="1:5" x14ac:dyDescent="0.3">
      <c r="A5570" t="s">
        <v>26882</v>
      </c>
      <c r="B5570" t="s">
        <v>26883</v>
      </c>
      <c r="C5570">
        <v>2002</v>
      </c>
      <c r="D5570">
        <v>525</v>
      </c>
      <c r="E5570">
        <v>50</v>
      </c>
    </row>
    <row r="5571" spans="1:5" x14ac:dyDescent="0.3">
      <c r="A5571" t="s">
        <v>26884</v>
      </c>
      <c r="B5571" t="s">
        <v>26885</v>
      </c>
      <c r="C5571">
        <v>2002</v>
      </c>
      <c r="D5571">
        <v>525</v>
      </c>
      <c r="E5571">
        <v>50</v>
      </c>
    </row>
    <row r="5572" spans="1:5" x14ac:dyDescent="0.3">
      <c r="A5572" t="s">
        <v>26886</v>
      </c>
      <c r="B5572" t="s">
        <v>26887</v>
      </c>
      <c r="C5572">
        <v>2002</v>
      </c>
      <c r="D5572">
        <v>525</v>
      </c>
      <c r="E5572">
        <v>10</v>
      </c>
    </row>
    <row r="5573" spans="1:5" x14ac:dyDescent="0.3">
      <c r="A5573" t="s">
        <v>26888</v>
      </c>
      <c r="B5573" t="s">
        <v>26889</v>
      </c>
      <c r="C5573">
        <v>2002</v>
      </c>
      <c r="D5573">
        <v>525</v>
      </c>
      <c r="E5573">
        <v>50</v>
      </c>
    </row>
    <row r="5574" spans="1:5" x14ac:dyDescent="0.3">
      <c r="A5574" t="s">
        <v>26890</v>
      </c>
      <c r="B5574" t="s">
        <v>26891</v>
      </c>
      <c r="C5574">
        <v>2002</v>
      </c>
      <c r="D5574">
        <v>525</v>
      </c>
      <c r="E5574">
        <v>50</v>
      </c>
    </row>
    <row r="5575" spans="1:5" x14ac:dyDescent="0.3">
      <c r="A5575" t="s">
        <v>26892</v>
      </c>
      <c r="B5575" t="s">
        <v>26893</v>
      </c>
      <c r="C5575">
        <v>2002</v>
      </c>
      <c r="D5575">
        <v>525</v>
      </c>
      <c r="E5575">
        <v>30</v>
      </c>
    </row>
    <row r="5576" spans="1:5" x14ac:dyDescent="0.3">
      <c r="A5576" t="s">
        <v>26894</v>
      </c>
      <c r="B5576" t="s">
        <v>26895</v>
      </c>
      <c r="C5576">
        <v>2002</v>
      </c>
      <c r="D5576">
        <v>525</v>
      </c>
      <c r="E5576">
        <v>30</v>
      </c>
    </row>
    <row r="5577" spans="1:5" x14ac:dyDescent="0.3">
      <c r="A5577" t="s">
        <v>26896</v>
      </c>
      <c r="B5577" t="s">
        <v>26897</v>
      </c>
      <c r="C5577">
        <v>2002</v>
      </c>
      <c r="D5577">
        <v>525</v>
      </c>
      <c r="E5577">
        <v>20</v>
      </c>
    </row>
    <row r="5578" spans="1:5" x14ac:dyDescent="0.3">
      <c r="A5578" t="s">
        <v>26898</v>
      </c>
      <c r="B5578" t="s">
        <v>26899</v>
      </c>
      <c r="C5578">
        <v>2002</v>
      </c>
      <c r="D5578">
        <v>525</v>
      </c>
      <c r="E5578">
        <v>20</v>
      </c>
    </row>
    <row r="5579" spans="1:5" x14ac:dyDescent="0.3">
      <c r="A5579" t="s">
        <v>26900</v>
      </c>
      <c r="B5579" t="s">
        <v>26901</v>
      </c>
      <c r="C5579">
        <v>2002</v>
      </c>
      <c r="D5579">
        <v>525</v>
      </c>
      <c r="E5579">
        <v>10</v>
      </c>
    </row>
    <row r="5580" spans="1:5" x14ac:dyDescent="0.3">
      <c r="A5580" t="s">
        <v>26902</v>
      </c>
      <c r="B5580" t="s">
        <v>26903</v>
      </c>
      <c r="C5580">
        <v>2002</v>
      </c>
      <c r="D5580">
        <v>525</v>
      </c>
      <c r="E5580">
        <v>10</v>
      </c>
    </row>
    <row r="5581" spans="1:5" x14ac:dyDescent="0.3">
      <c r="A5581" t="s">
        <v>26904</v>
      </c>
      <c r="B5581" t="s">
        <v>26905</v>
      </c>
      <c r="C5581">
        <v>2002</v>
      </c>
      <c r="D5581">
        <v>524</v>
      </c>
      <c r="E5581">
        <v>50</v>
      </c>
    </row>
    <row r="5582" spans="1:5" x14ac:dyDescent="0.3">
      <c r="A5582" t="s">
        <v>26906</v>
      </c>
      <c r="B5582" t="s">
        <v>26907</v>
      </c>
      <c r="C5582">
        <v>2002</v>
      </c>
      <c r="D5582">
        <v>525</v>
      </c>
      <c r="E5582">
        <v>20</v>
      </c>
    </row>
    <row r="5583" spans="1:5" x14ac:dyDescent="0.3">
      <c r="A5583" t="s">
        <v>26908</v>
      </c>
      <c r="B5583" t="s">
        <v>26909</v>
      </c>
      <c r="C5583">
        <v>2002</v>
      </c>
      <c r="D5583">
        <v>525</v>
      </c>
      <c r="E5583">
        <v>10</v>
      </c>
    </row>
    <row r="5584" spans="1:5" x14ac:dyDescent="0.3">
      <c r="A5584" t="s">
        <v>26910</v>
      </c>
      <c r="B5584" t="s">
        <v>26911</v>
      </c>
      <c r="C5584">
        <v>2002</v>
      </c>
      <c r="D5584">
        <v>525</v>
      </c>
      <c r="E5584">
        <v>25</v>
      </c>
    </row>
    <row r="5585" spans="1:5" x14ac:dyDescent="0.3">
      <c r="A5585" t="s">
        <v>26914</v>
      </c>
      <c r="B5585" t="s">
        <v>26915</v>
      </c>
      <c r="C5585">
        <v>2002</v>
      </c>
      <c r="D5585">
        <v>525</v>
      </c>
      <c r="E5585">
        <v>5</v>
      </c>
    </row>
    <row r="5586" spans="1:5" x14ac:dyDescent="0.3">
      <c r="A5586" t="s">
        <v>26918</v>
      </c>
      <c r="B5586" t="s">
        <v>26919</v>
      </c>
      <c r="C5586">
        <v>2002</v>
      </c>
      <c r="D5586">
        <v>525</v>
      </c>
      <c r="E5586">
        <v>3</v>
      </c>
    </row>
    <row r="5587" spans="1:5" x14ac:dyDescent="0.3">
      <c r="A5587" t="s">
        <v>26920</v>
      </c>
      <c r="B5587" t="s">
        <v>26921</v>
      </c>
      <c r="C5587">
        <v>2002</v>
      </c>
      <c r="D5587">
        <v>525</v>
      </c>
      <c r="E5587">
        <v>2</v>
      </c>
    </row>
    <row r="5588" spans="1:5" x14ac:dyDescent="0.3">
      <c r="A5588" t="s">
        <v>26922</v>
      </c>
      <c r="B5588" t="s">
        <v>26923</v>
      </c>
      <c r="C5588">
        <v>2002</v>
      </c>
      <c r="D5588">
        <v>525</v>
      </c>
      <c r="E5588">
        <v>5</v>
      </c>
    </row>
    <row r="5589" spans="1:5" x14ac:dyDescent="0.3">
      <c r="A5589" t="s">
        <v>26924</v>
      </c>
      <c r="B5589" t="s">
        <v>26925</v>
      </c>
      <c r="C5589">
        <v>2002</v>
      </c>
      <c r="D5589">
        <v>525</v>
      </c>
      <c r="E5589">
        <v>50</v>
      </c>
    </row>
    <row r="5590" spans="1:5" x14ac:dyDescent="0.3">
      <c r="A5590" t="s">
        <v>26926</v>
      </c>
      <c r="B5590" t="s">
        <v>26927</v>
      </c>
      <c r="C5590">
        <v>2002</v>
      </c>
      <c r="D5590">
        <v>524</v>
      </c>
      <c r="E5590">
        <v>70</v>
      </c>
    </row>
    <row r="5591" spans="1:5" x14ac:dyDescent="0.3">
      <c r="A5591" t="s">
        <v>26928</v>
      </c>
      <c r="B5591" t="s">
        <v>26929</v>
      </c>
      <c r="C5591">
        <v>2002</v>
      </c>
      <c r="D5591">
        <v>525</v>
      </c>
      <c r="E5591">
        <v>25</v>
      </c>
    </row>
    <row r="5592" spans="1:5" x14ac:dyDescent="0.3">
      <c r="A5592" t="s">
        <v>26930</v>
      </c>
      <c r="B5592" t="s">
        <v>26931</v>
      </c>
      <c r="C5592">
        <v>2002</v>
      </c>
      <c r="D5592">
        <v>525</v>
      </c>
      <c r="E5592">
        <v>5</v>
      </c>
    </row>
    <row r="5593" spans="1:5" x14ac:dyDescent="0.3">
      <c r="A5593" t="s">
        <v>26932</v>
      </c>
      <c r="B5593" t="s">
        <v>26933</v>
      </c>
      <c r="C5593">
        <v>2002</v>
      </c>
      <c r="D5593">
        <v>525</v>
      </c>
      <c r="E5593">
        <v>10</v>
      </c>
    </row>
    <row r="5594" spans="1:5" x14ac:dyDescent="0.3">
      <c r="A5594" t="s">
        <v>26934</v>
      </c>
      <c r="B5594" t="s">
        <v>26935</v>
      </c>
      <c r="C5594">
        <v>2002</v>
      </c>
      <c r="D5594">
        <v>524</v>
      </c>
      <c r="E5594">
        <v>49</v>
      </c>
    </row>
    <row r="5595" spans="1:5" x14ac:dyDescent="0.3">
      <c r="A5595" t="s">
        <v>26936</v>
      </c>
      <c r="B5595" t="s">
        <v>26937</v>
      </c>
      <c r="C5595">
        <v>2002</v>
      </c>
      <c r="D5595">
        <v>524</v>
      </c>
      <c r="E5595">
        <v>288</v>
      </c>
    </row>
    <row r="5596" spans="1:5" x14ac:dyDescent="0.3">
      <c r="A5596" t="s">
        <v>26938</v>
      </c>
      <c r="B5596" t="s">
        <v>26939</v>
      </c>
      <c r="C5596">
        <v>2002</v>
      </c>
      <c r="D5596">
        <v>524</v>
      </c>
      <c r="E5596">
        <v>119</v>
      </c>
    </row>
    <row r="5597" spans="1:5" x14ac:dyDescent="0.3">
      <c r="A5597" t="s">
        <v>26940</v>
      </c>
      <c r="B5597" t="s">
        <v>26941</v>
      </c>
      <c r="C5597">
        <v>2002</v>
      </c>
      <c r="D5597">
        <v>524</v>
      </c>
      <c r="E5597">
        <v>78</v>
      </c>
    </row>
    <row r="5598" spans="1:5" x14ac:dyDescent="0.3">
      <c r="A5598" t="s">
        <v>26942</v>
      </c>
      <c r="B5598" t="s">
        <v>26943</v>
      </c>
      <c r="C5598">
        <v>2002</v>
      </c>
      <c r="D5598">
        <v>524</v>
      </c>
      <c r="E5598">
        <v>71</v>
      </c>
    </row>
    <row r="5599" spans="1:5" x14ac:dyDescent="0.3">
      <c r="A5599" t="s">
        <v>26944</v>
      </c>
      <c r="B5599" t="s">
        <v>26945</v>
      </c>
      <c r="C5599">
        <v>2002</v>
      </c>
      <c r="D5599">
        <v>524</v>
      </c>
      <c r="E5599">
        <v>79</v>
      </c>
    </row>
    <row r="5600" spans="1:5" x14ac:dyDescent="0.3">
      <c r="A5600" t="s">
        <v>26946</v>
      </c>
      <c r="B5600" t="s">
        <v>26947</v>
      </c>
      <c r="C5600">
        <v>2002</v>
      </c>
      <c r="D5600">
        <v>524</v>
      </c>
      <c r="E5600">
        <v>80</v>
      </c>
    </row>
    <row r="5601" spans="1:5" x14ac:dyDescent="0.3">
      <c r="A5601" t="s">
        <v>26948</v>
      </c>
      <c r="B5601" t="s">
        <v>26949</v>
      </c>
      <c r="C5601">
        <v>2002</v>
      </c>
      <c r="D5601">
        <v>524</v>
      </c>
      <c r="E5601">
        <v>83</v>
      </c>
    </row>
    <row r="5602" spans="1:5" x14ac:dyDescent="0.3">
      <c r="A5602" t="s">
        <v>26950</v>
      </c>
      <c r="B5602" t="s">
        <v>26951</v>
      </c>
      <c r="C5602">
        <v>2002</v>
      </c>
      <c r="D5602">
        <v>524</v>
      </c>
      <c r="E5602">
        <v>48</v>
      </c>
    </row>
    <row r="5603" spans="1:5" x14ac:dyDescent="0.3">
      <c r="A5603" t="s">
        <v>26952</v>
      </c>
      <c r="B5603" t="s">
        <v>26953</v>
      </c>
      <c r="C5603">
        <v>2002</v>
      </c>
      <c r="D5603">
        <v>524</v>
      </c>
      <c r="E5603">
        <v>315</v>
      </c>
    </row>
    <row r="5604" spans="1:5" x14ac:dyDescent="0.3">
      <c r="A5604" t="s">
        <v>26956</v>
      </c>
      <c r="B5604" t="s">
        <v>26957</v>
      </c>
      <c r="C5604">
        <v>2002</v>
      </c>
      <c r="D5604">
        <v>524</v>
      </c>
      <c r="E5604">
        <v>19</v>
      </c>
    </row>
    <row r="5605" spans="1:5" x14ac:dyDescent="0.3">
      <c r="A5605" t="s">
        <v>26958</v>
      </c>
      <c r="B5605" t="s">
        <v>26959</v>
      </c>
      <c r="C5605">
        <v>2002</v>
      </c>
      <c r="D5605">
        <v>524</v>
      </c>
      <c r="E5605">
        <v>165</v>
      </c>
    </row>
    <row r="5606" spans="1:5" x14ac:dyDescent="0.3">
      <c r="A5606" t="s">
        <v>26960</v>
      </c>
      <c r="B5606" t="s">
        <v>26961</v>
      </c>
      <c r="C5606">
        <v>2002</v>
      </c>
      <c r="D5606">
        <v>524</v>
      </c>
      <c r="E5606">
        <v>184</v>
      </c>
    </row>
    <row r="5607" spans="1:5" x14ac:dyDescent="0.3">
      <c r="A5607" t="s">
        <v>26962</v>
      </c>
      <c r="B5607" t="s">
        <v>15380</v>
      </c>
      <c r="C5607">
        <v>2002</v>
      </c>
      <c r="D5607">
        <v>524</v>
      </c>
      <c r="E5607">
        <v>180</v>
      </c>
    </row>
    <row r="5608" spans="1:5" x14ac:dyDescent="0.3">
      <c r="A5608" t="s">
        <v>26963</v>
      </c>
      <c r="B5608" t="s">
        <v>26964</v>
      </c>
      <c r="C5608">
        <v>2002</v>
      </c>
      <c r="D5608">
        <v>524</v>
      </c>
      <c r="E5608">
        <v>95</v>
      </c>
    </row>
    <row r="5609" spans="1:5" x14ac:dyDescent="0.3">
      <c r="A5609" t="s">
        <v>27386</v>
      </c>
      <c r="B5609" t="s">
        <v>27387</v>
      </c>
      <c r="C5609">
        <v>2002</v>
      </c>
      <c r="D5609">
        <v>398</v>
      </c>
      <c r="E5609">
        <v>1016</v>
      </c>
    </row>
    <row r="5610" spans="1:5" x14ac:dyDescent="0.3">
      <c r="A5610" t="s">
        <v>27390</v>
      </c>
      <c r="B5610" t="s">
        <v>27391</v>
      </c>
      <c r="C5610">
        <v>2002</v>
      </c>
      <c r="D5610">
        <v>520</v>
      </c>
      <c r="E5610">
        <v>834</v>
      </c>
    </row>
    <row r="5611" spans="1:5" x14ac:dyDescent="0.3">
      <c r="A5611" t="s">
        <v>27516</v>
      </c>
      <c r="B5611" t="s">
        <v>27492</v>
      </c>
      <c r="C5611">
        <v>2002</v>
      </c>
      <c r="D5611">
        <v>1</v>
      </c>
      <c r="E5611">
        <v>1</v>
      </c>
    </row>
    <row r="5612" spans="1:5" x14ac:dyDescent="0.3">
      <c r="A5612" t="s">
        <v>27546</v>
      </c>
      <c r="B5612" t="s">
        <v>27547</v>
      </c>
      <c r="C5612">
        <v>2002</v>
      </c>
      <c r="D5612">
        <v>524</v>
      </c>
      <c r="E5612">
        <v>2</v>
      </c>
    </row>
    <row r="5613" spans="1:5" x14ac:dyDescent="0.3">
      <c r="A5613" t="s">
        <v>27687</v>
      </c>
      <c r="B5613" t="s">
        <v>27688</v>
      </c>
      <c r="C5613">
        <v>2002</v>
      </c>
      <c r="D5613">
        <v>427</v>
      </c>
      <c r="E5613">
        <v>62</v>
      </c>
    </row>
    <row r="5614" spans="1:5" x14ac:dyDescent="0.3">
      <c r="A5614" t="s">
        <v>27695</v>
      </c>
      <c r="B5614" t="s">
        <v>27696</v>
      </c>
      <c r="C5614">
        <v>2002</v>
      </c>
      <c r="D5614">
        <v>425</v>
      </c>
      <c r="E5614">
        <v>57</v>
      </c>
    </row>
    <row r="5615" spans="1:5" x14ac:dyDescent="0.3">
      <c r="A5615" t="s">
        <v>27799</v>
      </c>
      <c r="B5615" t="s">
        <v>27800</v>
      </c>
      <c r="C5615">
        <v>2002</v>
      </c>
      <c r="D5615">
        <v>462</v>
      </c>
      <c r="E5615">
        <v>0</v>
      </c>
    </row>
    <row r="5616" spans="1:5" x14ac:dyDescent="0.3">
      <c r="A5616" t="s">
        <v>28042</v>
      </c>
      <c r="B5616" t="s">
        <v>28043</v>
      </c>
      <c r="C5616">
        <v>2002</v>
      </c>
      <c r="D5616">
        <v>246</v>
      </c>
      <c r="E5616">
        <v>20</v>
      </c>
    </row>
    <row r="5617" spans="1:5" x14ac:dyDescent="0.3">
      <c r="A5617" t="s">
        <v>28044</v>
      </c>
      <c r="B5617" t="s">
        <v>28045</v>
      </c>
      <c r="C5617">
        <v>2002</v>
      </c>
      <c r="D5617">
        <v>246</v>
      </c>
      <c r="E5617">
        <v>17</v>
      </c>
    </row>
    <row r="5618" spans="1:5" x14ac:dyDescent="0.3">
      <c r="A5618" t="s">
        <v>28046</v>
      </c>
      <c r="B5618" t="s">
        <v>28047</v>
      </c>
      <c r="C5618">
        <v>2002</v>
      </c>
      <c r="D5618">
        <v>246</v>
      </c>
      <c r="E5618">
        <v>23</v>
      </c>
    </row>
    <row r="5619" spans="1:5" x14ac:dyDescent="0.3">
      <c r="A5619" t="s">
        <v>28048</v>
      </c>
      <c r="B5619" t="s">
        <v>28049</v>
      </c>
      <c r="C5619">
        <v>2002</v>
      </c>
      <c r="D5619">
        <v>246</v>
      </c>
      <c r="E5619">
        <v>23</v>
      </c>
    </row>
    <row r="5620" spans="1:5" x14ac:dyDescent="0.3">
      <c r="A5620" t="s">
        <v>28064</v>
      </c>
      <c r="B5620" t="s">
        <v>28065</v>
      </c>
      <c r="C5620">
        <v>2002</v>
      </c>
      <c r="D5620">
        <v>236</v>
      </c>
      <c r="E5620">
        <v>0</v>
      </c>
    </row>
    <row r="5621" spans="1:5" x14ac:dyDescent="0.3">
      <c r="A5621" t="s">
        <v>28066</v>
      </c>
      <c r="B5621" t="s">
        <v>28067</v>
      </c>
      <c r="C5621">
        <v>2002</v>
      </c>
      <c r="D5621">
        <v>236</v>
      </c>
      <c r="E5621">
        <v>0</v>
      </c>
    </row>
    <row r="5622" spans="1:5" x14ac:dyDescent="0.3">
      <c r="A5622" t="s">
        <v>28072</v>
      </c>
      <c r="B5622" t="s">
        <v>28073</v>
      </c>
      <c r="C5622">
        <v>2002</v>
      </c>
      <c r="D5622">
        <v>227</v>
      </c>
      <c r="E5622">
        <v>0</v>
      </c>
    </row>
    <row r="5623" spans="1:5" x14ac:dyDescent="0.3">
      <c r="A5623" t="s">
        <v>28094</v>
      </c>
      <c r="B5623" t="s">
        <v>28095</v>
      </c>
      <c r="C5623">
        <v>2002</v>
      </c>
      <c r="D5623">
        <v>273</v>
      </c>
      <c r="E5623">
        <v>0</v>
      </c>
    </row>
    <row r="5624" spans="1:5" x14ac:dyDescent="0.3">
      <c r="A5624" t="s">
        <v>28114</v>
      </c>
      <c r="B5624" t="s">
        <v>28115</v>
      </c>
      <c r="C5624">
        <v>2002</v>
      </c>
      <c r="D5624">
        <v>673</v>
      </c>
      <c r="E5624">
        <v>0</v>
      </c>
    </row>
    <row r="5625" spans="1:5" x14ac:dyDescent="0.3">
      <c r="A5625" t="s">
        <v>28158</v>
      </c>
      <c r="B5625" t="s">
        <v>28159</v>
      </c>
      <c r="C5625">
        <v>2002</v>
      </c>
      <c r="D5625">
        <v>280</v>
      </c>
      <c r="E5625">
        <v>0</v>
      </c>
    </row>
    <row r="5626" spans="1:5" x14ac:dyDescent="0.3">
      <c r="A5626" t="s">
        <v>28160</v>
      </c>
      <c r="B5626" t="s">
        <v>28161</v>
      </c>
      <c r="C5626">
        <v>2002</v>
      </c>
      <c r="D5626">
        <v>246</v>
      </c>
      <c r="E5626">
        <v>0</v>
      </c>
    </row>
    <row r="5627" spans="1:5" x14ac:dyDescent="0.3">
      <c r="A5627" t="s">
        <v>28162</v>
      </c>
      <c r="B5627" t="s">
        <v>28163</v>
      </c>
      <c r="C5627">
        <v>2002</v>
      </c>
      <c r="D5627">
        <v>246</v>
      </c>
      <c r="E5627">
        <v>0</v>
      </c>
    </row>
    <row r="5628" spans="1:5" x14ac:dyDescent="0.3">
      <c r="A5628" t="s">
        <v>28189</v>
      </c>
      <c r="B5628" t="s">
        <v>28190</v>
      </c>
      <c r="C5628">
        <v>2002</v>
      </c>
      <c r="D5628">
        <v>475</v>
      </c>
      <c r="E5628">
        <v>0</v>
      </c>
    </row>
    <row r="5629" spans="1:5" x14ac:dyDescent="0.3">
      <c r="A5629" t="s">
        <v>28199</v>
      </c>
      <c r="B5629" t="s">
        <v>28200</v>
      </c>
      <c r="C5629">
        <v>2002</v>
      </c>
      <c r="D5629">
        <v>158</v>
      </c>
      <c r="E5629">
        <v>0</v>
      </c>
    </row>
    <row r="5630" spans="1:5" x14ac:dyDescent="0.3">
      <c r="A5630" t="s">
        <v>28201</v>
      </c>
      <c r="B5630" t="s">
        <v>28202</v>
      </c>
      <c r="C5630">
        <v>2002</v>
      </c>
      <c r="D5630">
        <v>158</v>
      </c>
      <c r="E5630">
        <v>0</v>
      </c>
    </row>
    <row r="5631" spans="1:5" x14ac:dyDescent="0.3">
      <c r="A5631" t="s">
        <v>28203</v>
      </c>
      <c r="B5631" t="s">
        <v>28204</v>
      </c>
      <c r="C5631">
        <v>2002</v>
      </c>
      <c r="D5631">
        <v>158</v>
      </c>
      <c r="E5631">
        <v>0</v>
      </c>
    </row>
    <row r="5632" spans="1:5" x14ac:dyDescent="0.3">
      <c r="A5632" t="s">
        <v>28249</v>
      </c>
      <c r="B5632" t="s">
        <v>28250</v>
      </c>
      <c r="C5632">
        <v>2002</v>
      </c>
      <c r="D5632">
        <v>18</v>
      </c>
      <c r="E5632">
        <v>0</v>
      </c>
    </row>
    <row r="5633" spans="1:5" x14ac:dyDescent="0.3">
      <c r="A5633" t="s">
        <v>28261</v>
      </c>
      <c r="B5633" t="s">
        <v>28262</v>
      </c>
      <c r="C5633">
        <v>2002</v>
      </c>
      <c r="D5633">
        <v>685</v>
      </c>
      <c r="E5633">
        <v>0</v>
      </c>
    </row>
    <row r="5634" spans="1:5" x14ac:dyDescent="0.3">
      <c r="A5634" t="s">
        <v>28279</v>
      </c>
      <c r="B5634" t="s">
        <v>28280</v>
      </c>
      <c r="C5634">
        <v>2002</v>
      </c>
      <c r="D5634">
        <v>328</v>
      </c>
      <c r="E5634">
        <v>0</v>
      </c>
    </row>
    <row r="5635" spans="1:5" x14ac:dyDescent="0.3">
      <c r="A5635" t="s">
        <v>28281</v>
      </c>
      <c r="B5635" t="s">
        <v>28282</v>
      </c>
      <c r="C5635">
        <v>2002</v>
      </c>
      <c r="D5635">
        <v>324</v>
      </c>
      <c r="E5635">
        <v>0</v>
      </c>
    </row>
    <row r="5636" spans="1:5" x14ac:dyDescent="0.3">
      <c r="A5636" t="s">
        <v>28377</v>
      </c>
      <c r="B5636" t="s">
        <v>28378</v>
      </c>
      <c r="C5636">
        <v>2002</v>
      </c>
      <c r="D5636">
        <v>329</v>
      </c>
      <c r="E5636">
        <v>0</v>
      </c>
    </row>
    <row r="5637" spans="1:5" x14ac:dyDescent="0.3">
      <c r="A5637" t="s">
        <v>28403</v>
      </c>
      <c r="B5637" t="s">
        <v>28404</v>
      </c>
      <c r="C5637">
        <v>2002</v>
      </c>
      <c r="D5637">
        <v>462</v>
      </c>
      <c r="E5637">
        <v>0</v>
      </c>
    </row>
    <row r="5638" spans="1:5" x14ac:dyDescent="0.3">
      <c r="A5638" t="s">
        <v>28413</v>
      </c>
      <c r="B5638" t="s">
        <v>28414</v>
      </c>
      <c r="C5638">
        <v>2002</v>
      </c>
      <c r="D5638">
        <v>246</v>
      </c>
      <c r="E5638">
        <v>0</v>
      </c>
    </row>
    <row r="5639" spans="1:5" x14ac:dyDescent="0.3">
      <c r="A5639" t="s">
        <v>28523</v>
      </c>
      <c r="B5639" t="s">
        <v>28524</v>
      </c>
      <c r="C5639">
        <v>2002</v>
      </c>
      <c r="D5639">
        <v>425</v>
      </c>
      <c r="E5639">
        <v>45</v>
      </c>
    </row>
    <row r="5640" spans="1:5" x14ac:dyDescent="0.3">
      <c r="A5640" t="s">
        <v>28575</v>
      </c>
      <c r="B5640" t="s">
        <v>28576</v>
      </c>
      <c r="C5640">
        <v>2002</v>
      </c>
      <c r="D5640">
        <v>427</v>
      </c>
      <c r="E5640">
        <v>31</v>
      </c>
    </row>
    <row r="5641" spans="1:5" x14ac:dyDescent="0.3">
      <c r="A5641" t="s">
        <v>28577</v>
      </c>
      <c r="B5641" t="s">
        <v>28578</v>
      </c>
      <c r="C5641">
        <v>2002</v>
      </c>
      <c r="D5641">
        <v>427</v>
      </c>
      <c r="E5641">
        <v>29</v>
      </c>
    </row>
    <row r="5642" spans="1:5" x14ac:dyDescent="0.3">
      <c r="A5642" t="s">
        <v>28585</v>
      </c>
      <c r="B5642" t="s">
        <v>28586</v>
      </c>
      <c r="C5642">
        <v>2002</v>
      </c>
      <c r="D5642">
        <v>425</v>
      </c>
      <c r="E5642">
        <v>51</v>
      </c>
    </row>
    <row r="5643" spans="1:5" x14ac:dyDescent="0.3">
      <c r="A5643" t="s">
        <v>28587</v>
      </c>
      <c r="B5643" t="s">
        <v>28588</v>
      </c>
      <c r="C5643">
        <v>2002</v>
      </c>
      <c r="D5643">
        <v>425</v>
      </c>
      <c r="E5643">
        <v>25</v>
      </c>
    </row>
    <row r="5644" spans="1:5" x14ac:dyDescent="0.3">
      <c r="A5644" t="s">
        <v>28942</v>
      </c>
      <c r="B5644" t="s">
        <v>28943</v>
      </c>
      <c r="C5644">
        <v>2002</v>
      </c>
      <c r="D5644">
        <v>246</v>
      </c>
      <c r="E5644">
        <v>37</v>
      </c>
    </row>
    <row r="5645" spans="1:5" x14ac:dyDescent="0.3">
      <c r="A5645" t="s">
        <v>155</v>
      </c>
      <c r="B5645" t="s">
        <v>156</v>
      </c>
      <c r="C5645">
        <v>2003</v>
      </c>
      <c r="D5645">
        <v>254</v>
      </c>
      <c r="E5645">
        <v>63</v>
      </c>
    </row>
    <row r="5646" spans="1:5" x14ac:dyDescent="0.3">
      <c r="A5646" t="s">
        <v>181</v>
      </c>
      <c r="B5646" t="s">
        <v>182</v>
      </c>
      <c r="C5646">
        <v>2003</v>
      </c>
      <c r="D5646">
        <v>404</v>
      </c>
      <c r="E5646">
        <v>974</v>
      </c>
    </row>
    <row r="5647" spans="1:5" x14ac:dyDescent="0.3">
      <c r="A5647" t="s">
        <v>193</v>
      </c>
      <c r="B5647" t="s">
        <v>194</v>
      </c>
      <c r="C5647">
        <v>2003</v>
      </c>
      <c r="D5647">
        <v>239</v>
      </c>
      <c r="E5647">
        <v>670</v>
      </c>
    </row>
    <row r="5648" spans="1:5" x14ac:dyDescent="0.3">
      <c r="A5648" t="s">
        <v>195</v>
      </c>
      <c r="B5648" t="s">
        <v>196</v>
      </c>
      <c r="C5648">
        <v>2003</v>
      </c>
      <c r="D5648">
        <v>387</v>
      </c>
      <c r="E5648">
        <v>469</v>
      </c>
    </row>
    <row r="5649" spans="1:5" x14ac:dyDescent="0.3">
      <c r="A5649" t="s">
        <v>207</v>
      </c>
      <c r="B5649" t="s">
        <v>208</v>
      </c>
      <c r="C5649">
        <v>2003</v>
      </c>
      <c r="D5649">
        <v>85</v>
      </c>
      <c r="E5649">
        <v>639</v>
      </c>
    </row>
    <row r="5650" spans="1:5" x14ac:dyDescent="0.3">
      <c r="A5650" t="s">
        <v>209</v>
      </c>
      <c r="B5650" t="s">
        <v>210</v>
      </c>
      <c r="C5650">
        <v>2003</v>
      </c>
      <c r="D5650">
        <v>206</v>
      </c>
      <c r="E5650">
        <v>35</v>
      </c>
    </row>
    <row r="5651" spans="1:5" x14ac:dyDescent="0.3">
      <c r="A5651" t="s">
        <v>229</v>
      </c>
      <c r="B5651" t="s">
        <v>230</v>
      </c>
      <c r="C5651">
        <v>2003</v>
      </c>
      <c r="D5651">
        <v>634</v>
      </c>
      <c r="E5651">
        <v>5</v>
      </c>
    </row>
    <row r="5652" spans="1:5" x14ac:dyDescent="0.3">
      <c r="A5652" t="s">
        <v>231</v>
      </c>
      <c r="B5652" t="s">
        <v>232</v>
      </c>
      <c r="C5652">
        <v>2003</v>
      </c>
      <c r="D5652">
        <v>254</v>
      </c>
      <c r="E5652">
        <v>44</v>
      </c>
    </row>
    <row r="5653" spans="1:5" x14ac:dyDescent="0.3">
      <c r="A5653" t="s">
        <v>233</v>
      </c>
      <c r="B5653" t="s">
        <v>234</v>
      </c>
      <c r="C5653">
        <v>2003</v>
      </c>
      <c r="D5653">
        <v>254</v>
      </c>
      <c r="E5653">
        <v>68</v>
      </c>
    </row>
    <row r="5654" spans="1:5" x14ac:dyDescent="0.3">
      <c r="A5654" t="s">
        <v>235</v>
      </c>
      <c r="B5654" t="s">
        <v>236</v>
      </c>
      <c r="C5654">
        <v>2003</v>
      </c>
      <c r="D5654">
        <v>254</v>
      </c>
      <c r="E5654">
        <v>50</v>
      </c>
    </row>
    <row r="5655" spans="1:5" x14ac:dyDescent="0.3">
      <c r="A5655" t="s">
        <v>267</v>
      </c>
      <c r="B5655" t="s">
        <v>268</v>
      </c>
      <c r="C5655">
        <v>2003</v>
      </c>
      <c r="D5655">
        <v>229</v>
      </c>
      <c r="E5655">
        <v>25</v>
      </c>
    </row>
    <row r="5656" spans="1:5" x14ac:dyDescent="0.3">
      <c r="A5656" t="s">
        <v>269</v>
      </c>
      <c r="B5656" t="s">
        <v>270</v>
      </c>
      <c r="C5656">
        <v>2003</v>
      </c>
      <c r="D5656">
        <v>256</v>
      </c>
      <c r="E5656">
        <v>56</v>
      </c>
    </row>
    <row r="5657" spans="1:5" x14ac:dyDescent="0.3">
      <c r="A5657" t="s">
        <v>271</v>
      </c>
      <c r="B5657" t="s">
        <v>272</v>
      </c>
      <c r="C5657">
        <v>2003</v>
      </c>
      <c r="D5657">
        <v>256</v>
      </c>
      <c r="E5657">
        <v>130</v>
      </c>
    </row>
    <row r="5658" spans="1:5" x14ac:dyDescent="0.3">
      <c r="A5658" t="s">
        <v>273</v>
      </c>
      <c r="B5658" t="s">
        <v>274</v>
      </c>
      <c r="C5658">
        <v>2003</v>
      </c>
      <c r="D5658">
        <v>256</v>
      </c>
      <c r="E5658">
        <v>68</v>
      </c>
    </row>
    <row r="5659" spans="1:5" x14ac:dyDescent="0.3">
      <c r="A5659" t="s">
        <v>279</v>
      </c>
      <c r="B5659" t="s">
        <v>280</v>
      </c>
      <c r="C5659">
        <v>2003</v>
      </c>
      <c r="D5659">
        <v>256</v>
      </c>
      <c r="E5659">
        <v>55</v>
      </c>
    </row>
    <row r="5660" spans="1:5" x14ac:dyDescent="0.3">
      <c r="A5660" t="s">
        <v>281</v>
      </c>
      <c r="B5660" t="s">
        <v>282</v>
      </c>
      <c r="C5660">
        <v>2003</v>
      </c>
      <c r="D5660">
        <v>257</v>
      </c>
      <c r="E5660">
        <v>1</v>
      </c>
    </row>
    <row r="5661" spans="1:5" x14ac:dyDescent="0.3">
      <c r="A5661" t="s">
        <v>283</v>
      </c>
      <c r="B5661" t="s">
        <v>284</v>
      </c>
      <c r="C5661">
        <v>2003</v>
      </c>
      <c r="D5661">
        <v>227</v>
      </c>
      <c r="E5661">
        <v>42</v>
      </c>
    </row>
    <row r="5662" spans="1:5" x14ac:dyDescent="0.3">
      <c r="A5662" t="s">
        <v>285</v>
      </c>
      <c r="B5662" t="s">
        <v>286</v>
      </c>
      <c r="C5662">
        <v>2003</v>
      </c>
      <c r="D5662">
        <v>227</v>
      </c>
      <c r="E5662">
        <v>33</v>
      </c>
    </row>
    <row r="5663" spans="1:5" x14ac:dyDescent="0.3">
      <c r="A5663" t="s">
        <v>293</v>
      </c>
      <c r="B5663" t="s">
        <v>294</v>
      </c>
      <c r="C5663">
        <v>2003</v>
      </c>
      <c r="D5663">
        <v>231</v>
      </c>
      <c r="E5663">
        <v>54</v>
      </c>
    </row>
    <row r="5664" spans="1:5" x14ac:dyDescent="0.3">
      <c r="A5664" t="s">
        <v>321</v>
      </c>
      <c r="B5664" t="s">
        <v>322</v>
      </c>
      <c r="C5664">
        <v>2003</v>
      </c>
      <c r="D5664">
        <v>459</v>
      </c>
      <c r="E5664">
        <v>16</v>
      </c>
    </row>
    <row r="5665" spans="1:5" x14ac:dyDescent="0.3">
      <c r="A5665" t="s">
        <v>323</v>
      </c>
      <c r="B5665" t="s">
        <v>324</v>
      </c>
      <c r="C5665">
        <v>2003</v>
      </c>
      <c r="D5665">
        <v>171</v>
      </c>
      <c r="E5665">
        <v>707</v>
      </c>
    </row>
    <row r="5666" spans="1:5" x14ac:dyDescent="0.3">
      <c r="A5666" t="s">
        <v>325</v>
      </c>
      <c r="B5666" t="s">
        <v>326</v>
      </c>
      <c r="C5666">
        <v>2003</v>
      </c>
      <c r="D5666">
        <v>673</v>
      </c>
      <c r="E5666">
        <v>663</v>
      </c>
    </row>
    <row r="5667" spans="1:5" x14ac:dyDescent="0.3">
      <c r="A5667" t="s">
        <v>327</v>
      </c>
      <c r="B5667" t="s">
        <v>328</v>
      </c>
      <c r="C5667">
        <v>2003</v>
      </c>
      <c r="D5667">
        <v>461</v>
      </c>
      <c r="E5667">
        <v>61</v>
      </c>
    </row>
    <row r="5668" spans="1:5" x14ac:dyDescent="0.3">
      <c r="A5668" t="s">
        <v>329</v>
      </c>
      <c r="B5668" t="s">
        <v>330</v>
      </c>
      <c r="C5668">
        <v>2003</v>
      </c>
      <c r="D5668">
        <v>239</v>
      </c>
      <c r="E5668">
        <v>326</v>
      </c>
    </row>
    <row r="5669" spans="1:5" x14ac:dyDescent="0.3">
      <c r="A5669" t="s">
        <v>331</v>
      </c>
      <c r="B5669" t="s">
        <v>332</v>
      </c>
      <c r="C5669">
        <v>2003</v>
      </c>
      <c r="D5669">
        <v>171</v>
      </c>
      <c r="E5669">
        <v>1457</v>
      </c>
    </row>
    <row r="5670" spans="1:5" x14ac:dyDescent="0.3">
      <c r="A5670" t="s">
        <v>461</v>
      </c>
      <c r="B5670" t="s">
        <v>462</v>
      </c>
      <c r="C5670">
        <v>2003</v>
      </c>
      <c r="D5670">
        <v>347</v>
      </c>
      <c r="E5670">
        <v>1</v>
      </c>
    </row>
    <row r="5671" spans="1:5" x14ac:dyDescent="0.3">
      <c r="A5671" t="s">
        <v>2162</v>
      </c>
      <c r="B5671" t="s">
        <v>2163</v>
      </c>
      <c r="C5671">
        <v>2003</v>
      </c>
      <c r="D5671">
        <v>500</v>
      </c>
      <c r="E5671">
        <v>13</v>
      </c>
    </row>
    <row r="5672" spans="1:5" x14ac:dyDescent="0.3">
      <c r="A5672" t="s">
        <v>2221</v>
      </c>
      <c r="B5672" t="s">
        <v>2222</v>
      </c>
      <c r="C5672">
        <v>2003</v>
      </c>
      <c r="D5672">
        <v>356</v>
      </c>
      <c r="E5672">
        <v>26</v>
      </c>
    </row>
    <row r="5673" spans="1:5" x14ac:dyDescent="0.3">
      <c r="A5673" t="s">
        <v>2277</v>
      </c>
      <c r="B5673" t="s">
        <v>2278</v>
      </c>
      <c r="C5673">
        <v>2003</v>
      </c>
      <c r="D5673">
        <v>324</v>
      </c>
      <c r="E5673">
        <v>13</v>
      </c>
    </row>
    <row r="5674" spans="1:5" x14ac:dyDescent="0.3">
      <c r="A5674" t="s">
        <v>6536</v>
      </c>
      <c r="B5674" t="s">
        <v>6537</v>
      </c>
      <c r="C5674">
        <v>2003</v>
      </c>
      <c r="D5674">
        <v>204</v>
      </c>
      <c r="E5674">
        <v>43</v>
      </c>
    </row>
    <row r="5675" spans="1:5" x14ac:dyDescent="0.3">
      <c r="A5675" t="s">
        <v>6605</v>
      </c>
      <c r="B5675" t="s">
        <v>6606</v>
      </c>
      <c r="C5675">
        <v>2003</v>
      </c>
      <c r="D5675">
        <v>626</v>
      </c>
      <c r="E5675">
        <v>10</v>
      </c>
    </row>
    <row r="5676" spans="1:5" x14ac:dyDescent="0.3">
      <c r="A5676" t="s">
        <v>6607</v>
      </c>
      <c r="B5676" t="s">
        <v>6608</v>
      </c>
      <c r="C5676">
        <v>2003</v>
      </c>
      <c r="D5676">
        <v>626</v>
      </c>
      <c r="E5676">
        <v>10</v>
      </c>
    </row>
    <row r="5677" spans="1:5" x14ac:dyDescent="0.3">
      <c r="A5677" t="s">
        <v>6609</v>
      </c>
      <c r="B5677" t="s">
        <v>6610</v>
      </c>
      <c r="C5677">
        <v>2003</v>
      </c>
      <c r="D5677">
        <v>626</v>
      </c>
      <c r="E5677">
        <v>10</v>
      </c>
    </row>
    <row r="5678" spans="1:5" x14ac:dyDescent="0.3">
      <c r="A5678" t="s">
        <v>6778</v>
      </c>
      <c r="B5678" t="s">
        <v>6779</v>
      </c>
      <c r="C5678">
        <v>2003</v>
      </c>
      <c r="D5678">
        <v>300</v>
      </c>
      <c r="E5678">
        <v>6</v>
      </c>
    </row>
    <row r="5679" spans="1:5" x14ac:dyDescent="0.3">
      <c r="A5679" t="s">
        <v>6781</v>
      </c>
      <c r="B5679" t="s">
        <v>6782</v>
      </c>
      <c r="C5679">
        <v>2003</v>
      </c>
      <c r="D5679">
        <v>300</v>
      </c>
      <c r="E5679">
        <v>5</v>
      </c>
    </row>
    <row r="5680" spans="1:5" x14ac:dyDescent="0.3">
      <c r="A5680" t="s">
        <v>6785</v>
      </c>
      <c r="B5680" t="s">
        <v>6786</v>
      </c>
      <c r="C5680">
        <v>2003</v>
      </c>
      <c r="D5680">
        <v>300</v>
      </c>
      <c r="E5680">
        <v>4</v>
      </c>
    </row>
    <row r="5681" spans="1:5" x14ac:dyDescent="0.3">
      <c r="A5681" t="s">
        <v>6787</v>
      </c>
      <c r="B5681" t="s">
        <v>6788</v>
      </c>
      <c r="C5681">
        <v>2003</v>
      </c>
      <c r="D5681">
        <v>105</v>
      </c>
      <c r="E5681">
        <v>6</v>
      </c>
    </row>
    <row r="5682" spans="1:5" x14ac:dyDescent="0.3">
      <c r="A5682" t="s">
        <v>6789</v>
      </c>
      <c r="B5682" t="s">
        <v>6790</v>
      </c>
      <c r="C5682">
        <v>2003</v>
      </c>
      <c r="D5682">
        <v>239</v>
      </c>
      <c r="E5682">
        <v>4</v>
      </c>
    </row>
    <row r="5683" spans="1:5" x14ac:dyDescent="0.3">
      <c r="A5683" t="s">
        <v>6791</v>
      </c>
      <c r="B5683" t="s">
        <v>6792</v>
      </c>
      <c r="C5683">
        <v>2003</v>
      </c>
      <c r="D5683">
        <v>239</v>
      </c>
      <c r="E5683">
        <v>6</v>
      </c>
    </row>
    <row r="5684" spans="1:5" x14ac:dyDescent="0.3">
      <c r="A5684" t="s">
        <v>6793</v>
      </c>
      <c r="B5684" t="s">
        <v>6794</v>
      </c>
      <c r="C5684">
        <v>2003</v>
      </c>
      <c r="D5684">
        <v>407</v>
      </c>
      <c r="E5684">
        <v>4</v>
      </c>
    </row>
    <row r="5685" spans="1:5" x14ac:dyDescent="0.3">
      <c r="A5685" t="s">
        <v>6795</v>
      </c>
      <c r="B5685" t="s">
        <v>6796</v>
      </c>
      <c r="C5685">
        <v>2003</v>
      </c>
      <c r="D5685">
        <v>407</v>
      </c>
      <c r="E5685">
        <v>4</v>
      </c>
    </row>
    <row r="5686" spans="1:5" x14ac:dyDescent="0.3">
      <c r="A5686" t="s">
        <v>6797</v>
      </c>
      <c r="B5686" t="s">
        <v>6798</v>
      </c>
      <c r="C5686">
        <v>2003</v>
      </c>
      <c r="D5686">
        <v>407</v>
      </c>
      <c r="E5686">
        <v>4</v>
      </c>
    </row>
    <row r="5687" spans="1:5" x14ac:dyDescent="0.3">
      <c r="A5687" t="s">
        <v>6799</v>
      </c>
      <c r="B5687" t="s">
        <v>6800</v>
      </c>
      <c r="C5687">
        <v>2003</v>
      </c>
      <c r="D5687">
        <v>460</v>
      </c>
      <c r="E5687">
        <v>7</v>
      </c>
    </row>
    <row r="5688" spans="1:5" x14ac:dyDescent="0.3">
      <c r="A5688" t="s">
        <v>6801</v>
      </c>
      <c r="B5688" t="s">
        <v>6802</v>
      </c>
      <c r="C5688">
        <v>2003</v>
      </c>
      <c r="D5688">
        <v>459</v>
      </c>
      <c r="E5688">
        <v>5</v>
      </c>
    </row>
    <row r="5689" spans="1:5" x14ac:dyDescent="0.3">
      <c r="A5689" t="s">
        <v>6803</v>
      </c>
      <c r="B5689" t="s">
        <v>6804</v>
      </c>
      <c r="C5689">
        <v>2003</v>
      </c>
      <c r="D5689">
        <v>305</v>
      </c>
      <c r="E5689">
        <v>9</v>
      </c>
    </row>
    <row r="5690" spans="1:5" x14ac:dyDescent="0.3">
      <c r="A5690" t="s">
        <v>6855</v>
      </c>
      <c r="B5690" t="s">
        <v>6856</v>
      </c>
      <c r="C5690">
        <v>2003</v>
      </c>
      <c r="D5690">
        <v>462</v>
      </c>
      <c r="E5690">
        <v>387</v>
      </c>
    </row>
    <row r="5691" spans="1:5" x14ac:dyDescent="0.3">
      <c r="A5691" t="s">
        <v>6869</v>
      </c>
      <c r="B5691" t="s">
        <v>6870</v>
      </c>
      <c r="C5691">
        <v>2003</v>
      </c>
      <c r="D5691">
        <v>462</v>
      </c>
      <c r="E5691">
        <v>113</v>
      </c>
    </row>
    <row r="5692" spans="1:5" x14ac:dyDescent="0.3">
      <c r="A5692" t="s">
        <v>6880</v>
      </c>
      <c r="B5692" t="s">
        <v>6881</v>
      </c>
      <c r="C5692">
        <v>2003</v>
      </c>
      <c r="D5692">
        <v>459</v>
      </c>
      <c r="E5692">
        <v>55</v>
      </c>
    </row>
    <row r="5693" spans="1:5" x14ac:dyDescent="0.3">
      <c r="A5693" t="s">
        <v>6882</v>
      </c>
      <c r="B5693" t="s">
        <v>6883</v>
      </c>
      <c r="C5693">
        <v>2003</v>
      </c>
      <c r="D5693">
        <v>459</v>
      </c>
      <c r="E5693">
        <v>39</v>
      </c>
    </row>
    <row r="5694" spans="1:5" x14ac:dyDescent="0.3">
      <c r="A5694" t="s">
        <v>6884</v>
      </c>
      <c r="B5694" t="s">
        <v>6885</v>
      </c>
      <c r="C5694">
        <v>2003</v>
      </c>
      <c r="D5694">
        <v>459</v>
      </c>
      <c r="E5694">
        <v>82</v>
      </c>
    </row>
    <row r="5695" spans="1:5" x14ac:dyDescent="0.3">
      <c r="A5695" t="s">
        <v>6890</v>
      </c>
      <c r="B5695" t="s">
        <v>6891</v>
      </c>
      <c r="C5695">
        <v>2003</v>
      </c>
      <c r="D5695">
        <v>459</v>
      </c>
      <c r="E5695">
        <v>186</v>
      </c>
    </row>
    <row r="5696" spans="1:5" x14ac:dyDescent="0.3">
      <c r="A5696" t="s">
        <v>6893</v>
      </c>
      <c r="B5696" t="s">
        <v>6894</v>
      </c>
      <c r="C5696">
        <v>2003</v>
      </c>
      <c r="D5696">
        <v>459</v>
      </c>
      <c r="E5696">
        <v>450</v>
      </c>
    </row>
    <row r="5697" spans="1:5" x14ac:dyDescent="0.3">
      <c r="A5697" t="s">
        <v>6895</v>
      </c>
      <c r="B5697" t="s">
        <v>6896</v>
      </c>
      <c r="C5697">
        <v>2003</v>
      </c>
      <c r="D5697">
        <v>459</v>
      </c>
      <c r="E5697">
        <v>490</v>
      </c>
    </row>
    <row r="5698" spans="1:5" x14ac:dyDescent="0.3">
      <c r="A5698" t="s">
        <v>6901</v>
      </c>
      <c r="B5698" t="s">
        <v>6902</v>
      </c>
      <c r="C5698">
        <v>2003</v>
      </c>
      <c r="D5698">
        <v>459</v>
      </c>
      <c r="E5698">
        <v>71</v>
      </c>
    </row>
    <row r="5699" spans="1:5" x14ac:dyDescent="0.3">
      <c r="A5699" t="s">
        <v>6929</v>
      </c>
      <c r="B5699" t="s">
        <v>6930</v>
      </c>
      <c r="C5699">
        <v>2003</v>
      </c>
      <c r="D5699">
        <v>254</v>
      </c>
      <c r="E5699">
        <v>100</v>
      </c>
    </row>
    <row r="5700" spans="1:5" x14ac:dyDescent="0.3">
      <c r="A5700" t="s">
        <v>6931</v>
      </c>
      <c r="B5700" t="s">
        <v>6932</v>
      </c>
      <c r="C5700">
        <v>2003</v>
      </c>
      <c r="D5700">
        <v>254</v>
      </c>
      <c r="E5700">
        <v>100</v>
      </c>
    </row>
    <row r="5701" spans="1:5" x14ac:dyDescent="0.3">
      <c r="A5701" t="s">
        <v>6939</v>
      </c>
      <c r="B5701" t="s">
        <v>6940</v>
      </c>
      <c r="C5701">
        <v>2003</v>
      </c>
      <c r="D5701">
        <v>254</v>
      </c>
      <c r="E5701">
        <v>50</v>
      </c>
    </row>
    <row r="5702" spans="1:5" x14ac:dyDescent="0.3">
      <c r="A5702" t="s">
        <v>6941</v>
      </c>
      <c r="B5702" t="s">
        <v>6942</v>
      </c>
      <c r="C5702">
        <v>2003</v>
      </c>
      <c r="D5702">
        <v>254</v>
      </c>
      <c r="E5702">
        <v>50</v>
      </c>
    </row>
    <row r="5703" spans="1:5" x14ac:dyDescent="0.3">
      <c r="A5703" t="s">
        <v>6952</v>
      </c>
      <c r="B5703" t="s">
        <v>6953</v>
      </c>
      <c r="C5703">
        <v>2003</v>
      </c>
      <c r="D5703">
        <v>254</v>
      </c>
      <c r="E5703">
        <v>25</v>
      </c>
    </row>
    <row r="5704" spans="1:5" x14ac:dyDescent="0.3">
      <c r="A5704" t="s">
        <v>6954</v>
      </c>
      <c r="B5704" t="s">
        <v>6955</v>
      </c>
      <c r="C5704">
        <v>2003</v>
      </c>
      <c r="D5704">
        <v>254</v>
      </c>
      <c r="E5704">
        <v>25</v>
      </c>
    </row>
    <row r="5705" spans="1:5" x14ac:dyDescent="0.3">
      <c r="A5705" t="s">
        <v>6962</v>
      </c>
      <c r="B5705" t="s">
        <v>6963</v>
      </c>
      <c r="C5705">
        <v>2003</v>
      </c>
      <c r="D5705">
        <v>254</v>
      </c>
      <c r="E5705">
        <v>50</v>
      </c>
    </row>
    <row r="5706" spans="1:5" x14ac:dyDescent="0.3">
      <c r="A5706" t="s">
        <v>6964</v>
      </c>
      <c r="B5706" t="s">
        <v>6965</v>
      </c>
      <c r="C5706">
        <v>2003</v>
      </c>
      <c r="D5706">
        <v>254</v>
      </c>
      <c r="E5706">
        <v>50</v>
      </c>
    </row>
    <row r="5707" spans="1:5" x14ac:dyDescent="0.3">
      <c r="A5707" t="s">
        <v>6991</v>
      </c>
      <c r="B5707" t="s">
        <v>6992</v>
      </c>
      <c r="C5707">
        <v>2003</v>
      </c>
      <c r="D5707">
        <v>254</v>
      </c>
      <c r="E5707">
        <v>25</v>
      </c>
    </row>
    <row r="5708" spans="1:5" x14ac:dyDescent="0.3">
      <c r="A5708" t="s">
        <v>7027</v>
      </c>
      <c r="B5708" t="s">
        <v>7028</v>
      </c>
      <c r="C5708">
        <v>2003</v>
      </c>
      <c r="D5708">
        <v>254</v>
      </c>
      <c r="E5708">
        <v>100</v>
      </c>
    </row>
    <row r="5709" spans="1:5" x14ac:dyDescent="0.3">
      <c r="A5709" t="s">
        <v>7029</v>
      </c>
      <c r="B5709" t="s">
        <v>7030</v>
      </c>
      <c r="C5709">
        <v>2003</v>
      </c>
      <c r="D5709">
        <v>254</v>
      </c>
      <c r="E5709">
        <v>100</v>
      </c>
    </row>
    <row r="5710" spans="1:5" x14ac:dyDescent="0.3">
      <c r="A5710" t="s">
        <v>7031</v>
      </c>
      <c r="B5710" t="s">
        <v>7032</v>
      </c>
      <c r="C5710">
        <v>2003</v>
      </c>
      <c r="D5710">
        <v>254</v>
      </c>
      <c r="E5710">
        <v>50</v>
      </c>
    </row>
    <row r="5711" spans="1:5" x14ac:dyDescent="0.3">
      <c r="A5711" t="s">
        <v>7037</v>
      </c>
      <c r="B5711" t="s">
        <v>7038</v>
      </c>
      <c r="C5711">
        <v>2003</v>
      </c>
      <c r="D5711">
        <v>459</v>
      </c>
      <c r="E5711">
        <v>4</v>
      </c>
    </row>
    <row r="5712" spans="1:5" x14ac:dyDescent="0.3">
      <c r="A5712" t="s">
        <v>7064</v>
      </c>
      <c r="B5712" t="s">
        <v>7065</v>
      </c>
      <c r="C5712">
        <v>2003</v>
      </c>
      <c r="D5712">
        <v>505</v>
      </c>
      <c r="E5712">
        <v>16</v>
      </c>
    </row>
    <row r="5713" spans="1:5" x14ac:dyDescent="0.3">
      <c r="A5713" t="s">
        <v>7066</v>
      </c>
      <c r="B5713" t="s">
        <v>7067</v>
      </c>
      <c r="C5713">
        <v>2003</v>
      </c>
      <c r="D5713">
        <v>505</v>
      </c>
      <c r="E5713">
        <v>21</v>
      </c>
    </row>
    <row r="5714" spans="1:5" x14ac:dyDescent="0.3">
      <c r="A5714" t="s">
        <v>7068</v>
      </c>
      <c r="B5714" t="s">
        <v>7069</v>
      </c>
      <c r="C5714">
        <v>2003</v>
      </c>
      <c r="D5714">
        <v>505</v>
      </c>
      <c r="E5714">
        <v>23</v>
      </c>
    </row>
    <row r="5715" spans="1:5" x14ac:dyDescent="0.3">
      <c r="A5715" t="s">
        <v>7070</v>
      </c>
      <c r="B5715" t="s">
        <v>7071</v>
      </c>
      <c r="C5715">
        <v>2003</v>
      </c>
      <c r="D5715">
        <v>505</v>
      </c>
      <c r="E5715">
        <v>29</v>
      </c>
    </row>
    <row r="5716" spans="1:5" x14ac:dyDescent="0.3">
      <c r="A5716" t="s">
        <v>7072</v>
      </c>
      <c r="B5716" t="s">
        <v>7073</v>
      </c>
      <c r="C5716">
        <v>2003</v>
      </c>
      <c r="D5716">
        <v>505</v>
      </c>
      <c r="E5716">
        <v>52</v>
      </c>
    </row>
    <row r="5717" spans="1:5" x14ac:dyDescent="0.3">
      <c r="A5717" t="s">
        <v>7074</v>
      </c>
      <c r="B5717" t="s">
        <v>7075</v>
      </c>
      <c r="C5717">
        <v>2003</v>
      </c>
      <c r="D5717">
        <v>505</v>
      </c>
      <c r="E5717">
        <v>10</v>
      </c>
    </row>
    <row r="5718" spans="1:5" x14ac:dyDescent="0.3">
      <c r="A5718" t="s">
        <v>7076</v>
      </c>
      <c r="B5718" t="s">
        <v>7077</v>
      </c>
      <c r="C5718">
        <v>2003</v>
      </c>
      <c r="D5718">
        <v>505</v>
      </c>
      <c r="E5718">
        <v>11</v>
      </c>
    </row>
    <row r="5719" spans="1:5" x14ac:dyDescent="0.3">
      <c r="A5719" t="s">
        <v>7078</v>
      </c>
      <c r="B5719" t="s">
        <v>7079</v>
      </c>
      <c r="C5719">
        <v>2003</v>
      </c>
      <c r="D5719">
        <v>505</v>
      </c>
      <c r="E5719">
        <v>10</v>
      </c>
    </row>
    <row r="5720" spans="1:5" x14ac:dyDescent="0.3">
      <c r="A5720" t="s">
        <v>7085</v>
      </c>
      <c r="B5720" t="s">
        <v>7086</v>
      </c>
      <c r="C5720">
        <v>2003</v>
      </c>
      <c r="D5720">
        <v>459</v>
      </c>
      <c r="E5720">
        <v>4</v>
      </c>
    </row>
    <row r="5721" spans="1:5" x14ac:dyDescent="0.3">
      <c r="A5721" t="s">
        <v>7087</v>
      </c>
      <c r="B5721" t="s">
        <v>7088</v>
      </c>
      <c r="C5721">
        <v>2003</v>
      </c>
      <c r="D5721">
        <v>459</v>
      </c>
      <c r="E5721">
        <v>4</v>
      </c>
    </row>
    <row r="5722" spans="1:5" x14ac:dyDescent="0.3">
      <c r="A5722" t="s">
        <v>7095</v>
      </c>
      <c r="B5722" t="s">
        <v>7096</v>
      </c>
      <c r="C5722">
        <v>2003</v>
      </c>
      <c r="D5722">
        <v>460</v>
      </c>
      <c r="E5722">
        <v>68</v>
      </c>
    </row>
    <row r="5723" spans="1:5" x14ac:dyDescent="0.3">
      <c r="A5723" t="s">
        <v>7097</v>
      </c>
      <c r="B5723" t="s">
        <v>7098</v>
      </c>
      <c r="C5723">
        <v>2003</v>
      </c>
      <c r="D5723">
        <v>460</v>
      </c>
      <c r="E5723">
        <v>81</v>
      </c>
    </row>
    <row r="5724" spans="1:5" x14ac:dyDescent="0.3">
      <c r="A5724" t="s">
        <v>7099</v>
      </c>
      <c r="B5724" t="s">
        <v>7100</v>
      </c>
      <c r="C5724">
        <v>2003</v>
      </c>
      <c r="D5724">
        <v>460</v>
      </c>
      <c r="E5724">
        <v>92</v>
      </c>
    </row>
    <row r="5725" spans="1:5" x14ac:dyDescent="0.3">
      <c r="A5725" t="s">
        <v>7101</v>
      </c>
      <c r="B5725" t="s">
        <v>7102</v>
      </c>
      <c r="C5725">
        <v>2003</v>
      </c>
      <c r="D5725">
        <v>460</v>
      </c>
      <c r="E5725">
        <v>197</v>
      </c>
    </row>
    <row r="5726" spans="1:5" x14ac:dyDescent="0.3">
      <c r="A5726" t="s">
        <v>7103</v>
      </c>
      <c r="B5726" t="s">
        <v>7104</v>
      </c>
      <c r="C5726">
        <v>2003</v>
      </c>
      <c r="D5726">
        <v>461</v>
      </c>
      <c r="E5726">
        <v>46</v>
      </c>
    </row>
    <row r="5727" spans="1:5" x14ac:dyDescent="0.3">
      <c r="A5727" t="s">
        <v>7107</v>
      </c>
      <c r="B5727" t="s">
        <v>7108</v>
      </c>
      <c r="C5727">
        <v>2003</v>
      </c>
      <c r="D5727">
        <v>461</v>
      </c>
      <c r="E5727">
        <v>47</v>
      </c>
    </row>
    <row r="5728" spans="1:5" x14ac:dyDescent="0.3">
      <c r="A5728" t="s">
        <v>7109</v>
      </c>
      <c r="B5728" t="s">
        <v>7110</v>
      </c>
      <c r="C5728">
        <v>2003</v>
      </c>
      <c r="D5728">
        <v>461</v>
      </c>
      <c r="E5728">
        <v>48</v>
      </c>
    </row>
    <row r="5729" spans="1:5" x14ac:dyDescent="0.3">
      <c r="A5729" t="s">
        <v>7111</v>
      </c>
      <c r="B5729" t="s">
        <v>7112</v>
      </c>
      <c r="C5729">
        <v>2003</v>
      </c>
      <c r="D5729">
        <v>461</v>
      </c>
      <c r="E5729">
        <v>45</v>
      </c>
    </row>
    <row r="5730" spans="1:5" x14ac:dyDescent="0.3">
      <c r="A5730" t="s">
        <v>7113</v>
      </c>
      <c r="B5730" t="s">
        <v>7114</v>
      </c>
      <c r="C5730">
        <v>2003</v>
      </c>
      <c r="D5730">
        <v>461</v>
      </c>
      <c r="E5730">
        <v>153</v>
      </c>
    </row>
    <row r="5731" spans="1:5" x14ac:dyDescent="0.3">
      <c r="A5731" t="s">
        <v>7115</v>
      </c>
      <c r="B5731" t="s">
        <v>7116</v>
      </c>
      <c r="C5731">
        <v>2003</v>
      </c>
      <c r="D5731">
        <v>461</v>
      </c>
      <c r="E5731">
        <v>152</v>
      </c>
    </row>
    <row r="5732" spans="1:5" x14ac:dyDescent="0.3">
      <c r="A5732" t="s">
        <v>7117</v>
      </c>
      <c r="B5732" t="s">
        <v>7118</v>
      </c>
      <c r="C5732">
        <v>2003</v>
      </c>
      <c r="D5732">
        <v>459</v>
      </c>
      <c r="E5732">
        <v>19</v>
      </c>
    </row>
    <row r="5733" spans="1:5" x14ac:dyDescent="0.3">
      <c r="A5733" t="s">
        <v>7119</v>
      </c>
      <c r="B5733" t="s">
        <v>7120</v>
      </c>
      <c r="C5733">
        <v>2003</v>
      </c>
      <c r="D5733">
        <v>459</v>
      </c>
      <c r="E5733">
        <v>19</v>
      </c>
    </row>
    <row r="5734" spans="1:5" x14ac:dyDescent="0.3">
      <c r="A5734" t="s">
        <v>7121</v>
      </c>
      <c r="B5734" t="s">
        <v>7122</v>
      </c>
      <c r="C5734">
        <v>2003</v>
      </c>
      <c r="D5734">
        <v>459</v>
      </c>
      <c r="E5734">
        <v>17</v>
      </c>
    </row>
    <row r="5735" spans="1:5" x14ac:dyDescent="0.3">
      <c r="A5735" t="s">
        <v>7123</v>
      </c>
      <c r="B5735" t="s">
        <v>7124</v>
      </c>
      <c r="C5735">
        <v>2003</v>
      </c>
      <c r="D5735">
        <v>459</v>
      </c>
      <c r="E5735">
        <v>17</v>
      </c>
    </row>
    <row r="5736" spans="1:5" x14ac:dyDescent="0.3">
      <c r="A5736" t="s">
        <v>7125</v>
      </c>
      <c r="B5736" t="s">
        <v>7126</v>
      </c>
      <c r="C5736">
        <v>2003</v>
      </c>
      <c r="D5736">
        <v>459</v>
      </c>
      <c r="E5736">
        <v>17</v>
      </c>
    </row>
    <row r="5737" spans="1:5" x14ac:dyDescent="0.3">
      <c r="A5737" t="s">
        <v>7127</v>
      </c>
      <c r="B5737" t="s">
        <v>7128</v>
      </c>
      <c r="C5737">
        <v>2003</v>
      </c>
      <c r="D5737">
        <v>459</v>
      </c>
      <c r="E5737">
        <v>17</v>
      </c>
    </row>
    <row r="5738" spans="1:5" x14ac:dyDescent="0.3">
      <c r="A5738" t="s">
        <v>7144</v>
      </c>
      <c r="B5738" t="s">
        <v>7145</v>
      </c>
      <c r="C5738">
        <v>2003</v>
      </c>
      <c r="D5738">
        <v>459</v>
      </c>
      <c r="E5738">
        <v>15</v>
      </c>
    </row>
    <row r="5739" spans="1:5" x14ac:dyDescent="0.3">
      <c r="A5739" t="s">
        <v>7148</v>
      </c>
      <c r="B5739" t="s">
        <v>7149</v>
      </c>
      <c r="C5739">
        <v>2003</v>
      </c>
      <c r="D5739">
        <v>459</v>
      </c>
      <c r="E5739">
        <v>15</v>
      </c>
    </row>
    <row r="5740" spans="1:5" x14ac:dyDescent="0.3">
      <c r="A5740" t="s">
        <v>7152</v>
      </c>
      <c r="B5740" t="s">
        <v>7153</v>
      </c>
      <c r="C5740">
        <v>2003</v>
      </c>
      <c r="D5740">
        <v>459</v>
      </c>
      <c r="E5740">
        <v>16</v>
      </c>
    </row>
    <row r="5741" spans="1:5" x14ac:dyDescent="0.3">
      <c r="A5741" t="s">
        <v>7154</v>
      </c>
      <c r="B5741" t="s">
        <v>7155</v>
      </c>
      <c r="C5741">
        <v>2003</v>
      </c>
      <c r="D5741">
        <v>459</v>
      </c>
      <c r="E5741">
        <v>15</v>
      </c>
    </row>
    <row r="5742" spans="1:5" x14ac:dyDescent="0.3">
      <c r="A5742" t="s">
        <v>7156</v>
      </c>
      <c r="B5742" t="s">
        <v>7157</v>
      </c>
      <c r="C5742">
        <v>2003</v>
      </c>
      <c r="D5742">
        <v>459</v>
      </c>
      <c r="E5742">
        <v>15</v>
      </c>
    </row>
    <row r="5743" spans="1:5" x14ac:dyDescent="0.3">
      <c r="A5743" t="s">
        <v>7158</v>
      </c>
      <c r="B5743" t="s">
        <v>7159</v>
      </c>
      <c r="C5743">
        <v>2003</v>
      </c>
      <c r="D5743">
        <v>459</v>
      </c>
      <c r="E5743">
        <v>15</v>
      </c>
    </row>
    <row r="5744" spans="1:5" x14ac:dyDescent="0.3">
      <c r="A5744" t="s">
        <v>7160</v>
      </c>
      <c r="B5744" t="s">
        <v>7161</v>
      </c>
      <c r="C5744">
        <v>2003</v>
      </c>
      <c r="D5744">
        <v>459</v>
      </c>
      <c r="E5744">
        <v>15</v>
      </c>
    </row>
    <row r="5745" spans="1:5" x14ac:dyDescent="0.3">
      <c r="A5745" t="s">
        <v>7162</v>
      </c>
      <c r="B5745" t="s">
        <v>7163</v>
      </c>
      <c r="C5745">
        <v>2003</v>
      </c>
      <c r="D5745">
        <v>459</v>
      </c>
      <c r="E5745">
        <v>15</v>
      </c>
    </row>
    <row r="5746" spans="1:5" x14ac:dyDescent="0.3">
      <c r="A5746" t="s">
        <v>7185</v>
      </c>
      <c r="B5746" t="s">
        <v>7186</v>
      </c>
      <c r="C5746">
        <v>2003</v>
      </c>
      <c r="D5746">
        <v>459</v>
      </c>
      <c r="E5746">
        <v>47</v>
      </c>
    </row>
    <row r="5747" spans="1:5" x14ac:dyDescent="0.3">
      <c r="A5747" t="s">
        <v>7187</v>
      </c>
      <c r="B5747" t="s">
        <v>7188</v>
      </c>
      <c r="C5747">
        <v>2003</v>
      </c>
      <c r="D5747">
        <v>460</v>
      </c>
      <c r="E5747">
        <v>226</v>
      </c>
    </row>
    <row r="5748" spans="1:5" x14ac:dyDescent="0.3">
      <c r="A5748" t="s">
        <v>7189</v>
      </c>
      <c r="B5748" t="s">
        <v>7190</v>
      </c>
      <c r="C5748">
        <v>2003</v>
      </c>
      <c r="D5748">
        <v>504</v>
      </c>
      <c r="E5748">
        <v>8</v>
      </c>
    </row>
    <row r="5749" spans="1:5" x14ac:dyDescent="0.3">
      <c r="A5749" t="s">
        <v>7191</v>
      </c>
      <c r="B5749" t="s">
        <v>7192</v>
      </c>
      <c r="C5749">
        <v>2003</v>
      </c>
      <c r="D5749">
        <v>504</v>
      </c>
      <c r="E5749">
        <v>14</v>
      </c>
    </row>
    <row r="5750" spans="1:5" x14ac:dyDescent="0.3">
      <c r="A5750" t="s">
        <v>7193</v>
      </c>
      <c r="B5750" t="s">
        <v>7194</v>
      </c>
      <c r="C5750">
        <v>2003</v>
      </c>
      <c r="D5750">
        <v>504</v>
      </c>
      <c r="E5750">
        <v>17</v>
      </c>
    </row>
    <row r="5751" spans="1:5" x14ac:dyDescent="0.3">
      <c r="A5751" t="s">
        <v>7195</v>
      </c>
      <c r="B5751" t="s">
        <v>7196</v>
      </c>
      <c r="C5751">
        <v>2003</v>
      </c>
      <c r="D5751">
        <v>504</v>
      </c>
      <c r="E5751">
        <v>22</v>
      </c>
    </row>
    <row r="5752" spans="1:5" x14ac:dyDescent="0.3">
      <c r="A5752" t="s">
        <v>7197</v>
      </c>
      <c r="B5752" t="s">
        <v>7198</v>
      </c>
      <c r="C5752">
        <v>2003</v>
      </c>
      <c r="D5752">
        <v>504</v>
      </c>
      <c r="E5752">
        <v>24</v>
      </c>
    </row>
    <row r="5753" spans="1:5" x14ac:dyDescent="0.3">
      <c r="A5753" t="s">
        <v>7324</v>
      </c>
      <c r="B5753" t="s">
        <v>7325</v>
      </c>
      <c r="C5753">
        <v>2003</v>
      </c>
      <c r="D5753">
        <v>632</v>
      </c>
      <c r="E5753">
        <v>11</v>
      </c>
    </row>
    <row r="5754" spans="1:5" x14ac:dyDescent="0.3">
      <c r="A5754" t="s">
        <v>7326</v>
      </c>
      <c r="B5754" t="s">
        <v>7233</v>
      </c>
      <c r="C5754">
        <v>2003</v>
      </c>
      <c r="D5754">
        <v>632</v>
      </c>
      <c r="E5754">
        <v>32</v>
      </c>
    </row>
    <row r="5755" spans="1:5" x14ac:dyDescent="0.3">
      <c r="A5755" t="s">
        <v>7327</v>
      </c>
      <c r="B5755" t="s">
        <v>7328</v>
      </c>
      <c r="C5755">
        <v>2003</v>
      </c>
      <c r="D5755">
        <v>632</v>
      </c>
      <c r="E5755">
        <v>40</v>
      </c>
    </row>
    <row r="5756" spans="1:5" x14ac:dyDescent="0.3">
      <c r="A5756" t="s">
        <v>7384</v>
      </c>
      <c r="B5756" t="s">
        <v>7385</v>
      </c>
      <c r="C5756">
        <v>2003</v>
      </c>
      <c r="D5756">
        <v>440</v>
      </c>
      <c r="E5756">
        <v>2</v>
      </c>
    </row>
    <row r="5757" spans="1:5" x14ac:dyDescent="0.3">
      <c r="A5757" t="s">
        <v>7437</v>
      </c>
      <c r="B5757" t="s">
        <v>7438</v>
      </c>
      <c r="C5757">
        <v>2003</v>
      </c>
      <c r="D5757">
        <v>254</v>
      </c>
      <c r="E5757">
        <v>100</v>
      </c>
    </row>
    <row r="5758" spans="1:5" x14ac:dyDescent="0.3">
      <c r="A5758" t="s">
        <v>7439</v>
      </c>
      <c r="B5758" t="s">
        <v>7440</v>
      </c>
      <c r="C5758">
        <v>2003</v>
      </c>
      <c r="D5758">
        <v>254</v>
      </c>
      <c r="E5758">
        <v>100</v>
      </c>
    </row>
    <row r="5759" spans="1:5" x14ac:dyDescent="0.3">
      <c r="A5759" t="s">
        <v>7489</v>
      </c>
      <c r="B5759" t="s">
        <v>7490</v>
      </c>
      <c r="C5759">
        <v>2003</v>
      </c>
      <c r="D5759">
        <v>254</v>
      </c>
      <c r="E5759">
        <v>100</v>
      </c>
    </row>
    <row r="5760" spans="1:5" x14ac:dyDescent="0.3">
      <c r="A5760" t="s">
        <v>7497</v>
      </c>
      <c r="B5760" t="s">
        <v>7498</v>
      </c>
      <c r="C5760">
        <v>2003</v>
      </c>
      <c r="D5760">
        <v>254</v>
      </c>
      <c r="E5760">
        <v>100</v>
      </c>
    </row>
    <row r="5761" spans="1:5" x14ac:dyDescent="0.3">
      <c r="A5761" t="s">
        <v>7499</v>
      </c>
      <c r="B5761" t="s">
        <v>7500</v>
      </c>
      <c r="C5761">
        <v>2003</v>
      </c>
      <c r="D5761">
        <v>254</v>
      </c>
      <c r="E5761">
        <v>50</v>
      </c>
    </row>
    <row r="5762" spans="1:5" x14ac:dyDescent="0.3">
      <c r="A5762" t="s">
        <v>7501</v>
      </c>
      <c r="B5762" t="s">
        <v>7502</v>
      </c>
      <c r="C5762">
        <v>2003</v>
      </c>
      <c r="D5762">
        <v>254</v>
      </c>
      <c r="E5762">
        <v>50</v>
      </c>
    </row>
    <row r="5763" spans="1:5" x14ac:dyDescent="0.3">
      <c r="A5763" t="s">
        <v>7503</v>
      </c>
      <c r="B5763" t="s">
        <v>7504</v>
      </c>
      <c r="C5763">
        <v>2003</v>
      </c>
      <c r="D5763">
        <v>254</v>
      </c>
      <c r="E5763">
        <v>25</v>
      </c>
    </row>
    <row r="5764" spans="1:5" x14ac:dyDescent="0.3">
      <c r="A5764" t="s">
        <v>8164</v>
      </c>
      <c r="B5764" t="s">
        <v>8165</v>
      </c>
      <c r="C5764">
        <v>2003</v>
      </c>
      <c r="D5764">
        <v>37</v>
      </c>
      <c r="E5764">
        <v>1000</v>
      </c>
    </row>
    <row r="5765" spans="1:5" x14ac:dyDescent="0.3">
      <c r="A5765" t="s">
        <v>8182</v>
      </c>
      <c r="B5765" t="s">
        <v>8183</v>
      </c>
      <c r="C5765">
        <v>2003</v>
      </c>
      <c r="D5765">
        <v>37</v>
      </c>
      <c r="E5765">
        <v>500</v>
      </c>
    </row>
    <row r="5766" spans="1:5" x14ac:dyDescent="0.3">
      <c r="A5766" t="s">
        <v>8330</v>
      </c>
      <c r="B5766" t="s">
        <v>8331</v>
      </c>
      <c r="C5766">
        <v>2003</v>
      </c>
      <c r="D5766">
        <v>37</v>
      </c>
      <c r="E5766">
        <v>55</v>
      </c>
    </row>
    <row r="5767" spans="1:5" x14ac:dyDescent="0.3">
      <c r="A5767" t="s">
        <v>8344</v>
      </c>
      <c r="B5767" t="s">
        <v>8345</v>
      </c>
      <c r="C5767">
        <v>2003</v>
      </c>
      <c r="D5767">
        <v>214</v>
      </c>
      <c r="E5767">
        <v>300</v>
      </c>
    </row>
    <row r="5768" spans="1:5" x14ac:dyDescent="0.3">
      <c r="A5768" t="s">
        <v>8373</v>
      </c>
      <c r="B5768" t="s">
        <v>8374</v>
      </c>
      <c r="C5768">
        <v>2003</v>
      </c>
      <c r="D5768">
        <v>37</v>
      </c>
      <c r="E5768">
        <v>100</v>
      </c>
    </row>
    <row r="5769" spans="1:5" x14ac:dyDescent="0.3">
      <c r="A5769" t="s">
        <v>8394</v>
      </c>
      <c r="B5769" t="s">
        <v>8395</v>
      </c>
      <c r="C5769">
        <v>2003</v>
      </c>
      <c r="D5769">
        <v>37</v>
      </c>
      <c r="E5769">
        <v>100</v>
      </c>
    </row>
    <row r="5770" spans="1:5" x14ac:dyDescent="0.3">
      <c r="A5770" t="s">
        <v>8409</v>
      </c>
      <c r="B5770" t="s">
        <v>8410</v>
      </c>
      <c r="C5770">
        <v>2003</v>
      </c>
      <c r="D5770">
        <v>37</v>
      </c>
      <c r="E5770">
        <v>500</v>
      </c>
    </row>
    <row r="5771" spans="1:5" x14ac:dyDescent="0.3">
      <c r="A5771" t="s">
        <v>8428</v>
      </c>
      <c r="B5771" t="s">
        <v>8429</v>
      </c>
      <c r="C5771">
        <v>2003</v>
      </c>
      <c r="D5771">
        <v>37</v>
      </c>
      <c r="E5771">
        <v>500</v>
      </c>
    </row>
    <row r="5772" spans="1:5" x14ac:dyDescent="0.3">
      <c r="A5772" t="s">
        <v>8614</v>
      </c>
      <c r="B5772" t="s">
        <v>2416</v>
      </c>
      <c r="C5772">
        <v>2003</v>
      </c>
      <c r="D5772">
        <v>466</v>
      </c>
      <c r="E5772">
        <v>33</v>
      </c>
    </row>
    <row r="5773" spans="1:5" x14ac:dyDescent="0.3">
      <c r="A5773" t="s">
        <v>8630</v>
      </c>
      <c r="B5773" t="s">
        <v>8631</v>
      </c>
      <c r="C5773">
        <v>2003</v>
      </c>
      <c r="D5773">
        <v>505</v>
      </c>
      <c r="E5773">
        <v>90</v>
      </c>
    </row>
    <row r="5774" spans="1:5" x14ac:dyDescent="0.3">
      <c r="A5774" t="s">
        <v>8702</v>
      </c>
      <c r="B5774" t="s">
        <v>8703</v>
      </c>
      <c r="C5774">
        <v>2003</v>
      </c>
      <c r="D5774">
        <v>204</v>
      </c>
      <c r="E5774">
        <v>517</v>
      </c>
    </row>
    <row r="5775" spans="1:5" x14ac:dyDescent="0.3">
      <c r="A5775" t="s">
        <v>8706</v>
      </c>
      <c r="B5775" t="s">
        <v>8707</v>
      </c>
      <c r="C5775">
        <v>2003</v>
      </c>
      <c r="D5775">
        <v>204</v>
      </c>
      <c r="E5775">
        <v>0</v>
      </c>
    </row>
    <row r="5776" spans="1:5" x14ac:dyDescent="0.3">
      <c r="A5776" t="s">
        <v>8789</v>
      </c>
      <c r="B5776" t="s">
        <v>8790</v>
      </c>
      <c r="C5776">
        <v>2003</v>
      </c>
      <c r="D5776">
        <v>406</v>
      </c>
      <c r="E5776">
        <v>243</v>
      </c>
    </row>
    <row r="5777" spans="1:5" x14ac:dyDescent="0.3">
      <c r="A5777" t="s">
        <v>8793</v>
      </c>
      <c r="B5777" t="s">
        <v>8794</v>
      </c>
      <c r="C5777">
        <v>2003</v>
      </c>
      <c r="D5777">
        <v>406</v>
      </c>
      <c r="E5777">
        <v>319</v>
      </c>
    </row>
    <row r="5778" spans="1:5" x14ac:dyDescent="0.3">
      <c r="A5778" t="s">
        <v>8795</v>
      </c>
      <c r="B5778" t="s">
        <v>8796</v>
      </c>
      <c r="C5778">
        <v>2003</v>
      </c>
      <c r="D5778">
        <v>406</v>
      </c>
      <c r="E5778">
        <v>256</v>
      </c>
    </row>
    <row r="5779" spans="1:5" x14ac:dyDescent="0.3">
      <c r="A5779" t="s">
        <v>8797</v>
      </c>
      <c r="B5779" t="s">
        <v>8798</v>
      </c>
      <c r="C5779">
        <v>2003</v>
      </c>
      <c r="D5779">
        <v>406</v>
      </c>
      <c r="E5779">
        <v>344</v>
      </c>
    </row>
    <row r="5780" spans="1:5" x14ac:dyDescent="0.3">
      <c r="A5780" t="s">
        <v>8799</v>
      </c>
      <c r="B5780" t="s">
        <v>8800</v>
      </c>
      <c r="C5780">
        <v>2003</v>
      </c>
      <c r="D5780">
        <v>204</v>
      </c>
      <c r="E5780">
        <v>216</v>
      </c>
    </row>
    <row r="5781" spans="1:5" x14ac:dyDescent="0.3">
      <c r="A5781" t="s">
        <v>8801</v>
      </c>
      <c r="B5781" t="s">
        <v>8802</v>
      </c>
      <c r="C5781">
        <v>2003</v>
      </c>
      <c r="D5781">
        <v>204</v>
      </c>
      <c r="E5781">
        <v>229</v>
      </c>
    </row>
    <row r="5782" spans="1:5" x14ac:dyDescent="0.3">
      <c r="A5782" t="s">
        <v>8803</v>
      </c>
      <c r="B5782" t="s">
        <v>8804</v>
      </c>
      <c r="C5782">
        <v>2003</v>
      </c>
      <c r="D5782">
        <v>204</v>
      </c>
      <c r="E5782">
        <v>197</v>
      </c>
    </row>
    <row r="5783" spans="1:5" x14ac:dyDescent="0.3">
      <c r="A5783" t="s">
        <v>8805</v>
      </c>
      <c r="B5783" t="s">
        <v>8806</v>
      </c>
      <c r="C5783">
        <v>2003</v>
      </c>
      <c r="D5783">
        <v>204</v>
      </c>
      <c r="E5783">
        <v>326</v>
      </c>
    </row>
    <row r="5784" spans="1:5" x14ac:dyDescent="0.3">
      <c r="A5784" t="s">
        <v>8809</v>
      </c>
      <c r="B5784" t="s">
        <v>8810</v>
      </c>
      <c r="C5784">
        <v>2003</v>
      </c>
      <c r="D5784">
        <v>204</v>
      </c>
      <c r="E5784">
        <v>293</v>
      </c>
    </row>
    <row r="5785" spans="1:5" x14ac:dyDescent="0.3">
      <c r="A5785" t="s">
        <v>8833</v>
      </c>
      <c r="B5785" t="s">
        <v>8834</v>
      </c>
      <c r="C5785">
        <v>2003</v>
      </c>
      <c r="D5785">
        <v>204</v>
      </c>
      <c r="E5785">
        <v>487</v>
      </c>
    </row>
    <row r="5786" spans="1:5" x14ac:dyDescent="0.3">
      <c r="A5786" t="s">
        <v>10011</v>
      </c>
      <c r="B5786" t="s">
        <v>10012</v>
      </c>
      <c r="C5786">
        <v>2003</v>
      </c>
      <c r="D5786">
        <v>501</v>
      </c>
      <c r="E5786">
        <v>31</v>
      </c>
    </row>
    <row r="5787" spans="1:5" x14ac:dyDescent="0.3">
      <c r="A5787" t="s">
        <v>10171</v>
      </c>
      <c r="B5787" t="s">
        <v>10172</v>
      </c>
      <c r="C5787">
        <v>2003</v>
      </c>
      <c r="D5787">
        <v>158</v>
      </c>
      <c r="E5787">
        <v>0</v>
      </c>
    </row>
    <row r="5788" spans="1:5" x14ac:dyDescent="0.3">
      <c r="A5788" t="s">
        <v>10249</v>
      </c>
      <c r="B5788" t="s">
        <v>10250</v>
      </c>
      <c r="C5788">
        <v>2003</v>
      </c>
      <c r="D5788">
        <v>186</v>
      </c>
      <c r="E5788">
        <v>17</v>
      </c>
    </row>
    <row r="5789" spans="1:5" x14ac:dyDescent="0.3">
      <c r="A5789" t="s">
        <v>10258</v>
      </c>
      <c r="B5789" t="s">
        <v>10259</v>
      </c>
      <c r="C5789">
        <v>2003</v>
      </c>
      <c r="D5789">
        <v>500</v>
      </c>
      <c r="E5789">
        <v>23</v>
      </c>
    </row>
    <row r="5790" spans="1:5" x14ac:dyDescent="0.3">
      <c r="A5790" t="s">
        <v>10267</v>
      </c>
      <c r="B5790" t="s">
        <v>10268</v>
      </c>
      <c r="C5790">
        <v>2003</v>
      </c>
      <c r="D5790">
        <v>501</v>
      </c>
      <c r="E5790">
        <v>24</v>
      </c>
    </row>
    <row r="5791" spans="1:5" x14ac:dyDescent="0.3">
      <c r="A5791" t="s">
        <v>10287</v>
      </c>
      <c r="B5791" t="s">
        <v>10288</v>
      </c>
      <c r="C5791">
        <v>2003</v>
      </c>
      <c r="D5791">
        <v>356</v>
      </c>
      <c r="E5791">
        <v>2</v>
      </c>
    </row>
    <row r="5792" spans="1:5" x14ac:dyDescent="0.3">
      <c r="A5792" t="s">
        <v>10322</v>
      </c>
      <c r="B5792" t="s">
        <v>10323</v>
      </c>
      <c r="C5792">
        <v>2003</v>
      </c>
      <c r="D5792">
        <v>37</v>
      </c>
      <c r="E5792">
        <v>1000</v>
      </c>
    </row>
    <row r="5793" spans="1:5" x14ac:dyDescent="0.3">
      <c r="A5793" t="s">
        <v>10324</v>
      </c>
      <c r="B5793" t="s">
        <v>10325</v>
      </c>
      <c r="C5793">
        <v>2003</v>
      </c>
      <c r="D5793">
        <v>37</v>
      </c>
      <c r="E5793">
        <v>1002</v>
      </c>
    </row>
    <row r="5794" spans="1:5" x14ac:dyDescent="0.3">
      <c r="A5794" t="s">
        <v>10381</v>
      </c>
      <c r="B5794" t="s">
        <v>10382</v>
      </c>
      <c r="C5794">
        <v>2003</v>
      </c>
      <c r="D5794">
        <v>113</v>
      </c>
      <c r="E5794">
        <v>21</v>
      </c>
    </row>
    <row r="5795" spans="1:5" x14ac:dyDescent="0.3">
      <c r="A5795" t="s">
        <v>10384</v>
      </c>
      <c r="B5795" t="s">
        <v>1949</v>
      </c>
      <c r="C5795">
        <v>2003</v>
      </c>
      <c r="D5795">
        <v>113</v>
      </c>
      <c r="E5795">
        <v>24</v>
      </c>
    </row>
    <row r="5796" spans="1:5" x14ac:dyDescent="0.3">
      <c r="A5796" t="s">
        <v>10481</v>
      </c>
      <c r="B5796" t="s">
        <v>10482</v>
      </c>
      <c r="C5796">
        <v>2003</v>
      </c>
      <c r="D5796">
        <v>37</v>
      </c>
      <c r="E5796">
        <v>705</v>
      </c>
    </row>
    <row r="5797" spans="1:5" x14ac:dyDescent="0.3">
      <c r="A5797" t="s">
        <v>10503</v>
      </c>
      <c r="B5797" t="s">
        <v>10504</v>
      </c>
      <c r="C5797">
        <v>2003</v>
      </c>
      <c r="D5797">
        <v>204</v>
      </c>
      <c r="E5797">
        <v>110</v>
      </c>
    </row>
    <row r="5798" spans="1:5" x14ac:dyDescent="0.3">
      <c r="A5798" t="s">
        <v>10525</v>
      </c>
      <c r="B5798" t="s">
        <v>10526</v>
      </c>
      <c r="C5798">
        <v>2003</v>
      </c>
      <c r="D5798">
        <v>204</v>
      </c>
      <c r="E5798">
        <v>549</v>
      </c>
    </row>
    <row r="5799" spans="1:5" x14ac:dyDescent="0.3">
      <c r="A5799" t="s">
        <v>10545</v>
      </c>
      <c r="B5799" t="s">
        <v>10546</v>
      </c>
      <c r="C5799">
        <v>2003</v>
      </c>
      <c r="D5799">
        <v>204</v>
      </c>
      <c r="E5799">
        <v>705</v>
      </c>
    </row>
    <row r="5800" spans="1:5" x14ac:dyDescent="0.3">
      <c r="A5800" t="s">
        <v>10547</v>
      </c>
      <c r="B5800" t="s">
        <v>10548</v>
      </c>
      <c r="C5800">
        <v>2003</v>
      </c>
      <c r="D5800">
        <v>204</v>
      </c>
      <c r="E5800">
        <v>769</v>
      </c>
    </row>
    <row r="5801" spans="1:5" x14ac:dyDescent="0.3">
      <c r="A5801" t="s">
        <v>10549</v>
      </c>
      <c r="B5801" t="s">
        <v>10550</v>
      </c>
      <c r="C5801">
        <v>2003</v>
      </c>
      <c r="D5801">
        <v>37</v>
      </c>
      <c r="E5801">
        <v>1305</v>
      </c>
    </row>
    <row r="5802" spans="1:5" x14ac:dyDescent="0.3">
      <c r="A5802" t="s">
        <v>10677</v>
      </c>
      <c r="B5802" t="s">
        <v>10678</v>
      </c>
      <c r="C5802">
        <v>2003</v>
      </c>
      <c r="D5802">
        <v>158</v>
      </c>
      <c r="E5802">
        <v>46</v>
      </c>
    </row>
    <row r="5803" spans="1:5" x14ac:dyDescent="0.3">
      <c r="A5803" t="s">
        <v>10679</v>
      </c>
      <c r="B5803" t="s">
        <v>10680</v>
      </c>
      <c r="C5803">
        <v>2003</v>
      </c>
      <c r="D5803">
        <v>158</v>
      </c>
      <c r="E5803">
        <v>40</v>
      </c>
    </row>
    <row r="5804" spans="1:5" x14ac:dyDescent="0.3">
      <c r="A5804" t="s">
        <v>10681</v>
      </c>
      <c r="B5804" t="s">
        <v>10682</v>
      </c>
      <c r="C5804">
        <v>2003</v>
      </c>
      <c r="D5804">
        <v>158</v>
      </c>
      <c r="E5804">
        <v>98</v>
      </c>
    </row>
    <row r="5805" spans="1:5" x14ac:dyDescent="0.3">
      <c r="A5805" t="s">
        <v>10683</v>
      </c>
      <c r="B5805" t="s">
        <v>10684</v>
      </c>
      <c r="C5805">
        <v>2003</v>
      </c>
      <c r="D5805">
        <v>158</v>
      </c>
      <c r="E5805">
        <v>171</v>
      </c>
    </row>
    <row r="5806" spans="1:5" x14ac:dyDescent="0.3">
      <c r="A5806" t="s">
        <v>10687</v>
      </c>
      <c r="B5806" t="s">
        <v>10688</v>
      </c>
      <c r="C5806">
        <v>2003</v>
      </c>
      <c r="D5806">
        <v>158</v>
      </c>
      <c r="E5806">
        <v>229</v>
      </c>
    </row>
    <row r="5807" spans="1:5" x14ac:dyDescent="0.3">
      <c r="A5807" t="s">
        <v>10689</v>
      </c>
      <c r="B5807" t="s">
        <v>10690</v>
      </c>
      <c r="C5807">
        <v>2003</v>
      </c>
      <c r="D5807">
        <v>158</v>
      </c>
      <c r="E5807">
        <v>234</v>
      </c>
    </row>
    <row r="5808" spans="1:5" x14ac:dyDescent="0.3">
      <c r="A5808" t="s">
        <v>10691</v>
      </c>
      <c r="B5808" t="s">
        <v>10692</v>
      </c>
      <c r="C5808">
        <v>2003</v>
      </c>
      <c r="D5808">
        <v>158</v>
      </c>
      <c r="E5808">
        <v>680</v>
      </c>
    </row>
    <row r="5809" spans="1:5" x14ac:dyDescent="0.3">
      <c r="A5809" t="s">
        <v>10693</v>
      </c>
      <c r="B5809" t="s">
        <v>10694</v>
      </c>
      <c r="C5809">
        <v>2003</v>
      </c>
      <c r="D5809">
        <v>158</v>
      </c>
      <c r="E5809">
        <v>651</v>
      </c>
    </row>
    <row r="5810" spans="1:5" x14ac:dyDescent="0.3">
      <c r="A5810" t="s">
        <v>10695</v>
      </c>
      <c r="B5810" t="s">
        <v>10696</v>
      </c>
      <c r="C5810">
        <v>2003</v>
      </c>
      <c r="D5810">
        <v>158</v>
      </c>
      <c r="E5810">
        <v>1070</v>
      </c>
    </row>
    <row r="5811" spans="1:5" x14ac:dyDescent="0.3">
      <c r="A5811" t="s">
        <v>10699</v>
      </c>
      <c r="B5811" t="s">
        <v>10700</v>
      </c>
      <c r="C5811">
        <v>2003</v>
      </c>
      <c r="D5811">
        <v>158</v>
      </c>
      <c r="E5811">
        <v>72</v>
      </c>
    </row>
    <row r="5812" spans="1:5" x14ac:dyDescent="0.3">
      <c r="A5812" t="s">
        <v>10701</v>
      </c>
      <c r="B5812" t="s">
        <v>10702</v>
      </c>
      <c r="C5812">
        <v>2003</v>
      </c>
      <c r="D5812">
        <v>158</v>
      </c>
      <c r="E5812">
        <v>72</v>
      </c>
    </row>
    <row r="5813" spans="1:5" x14ac:dyDescent="0.3">
      <c r="A5813" t="s">
        <v>10703</v>
      </c>
      <c r="B5813" t="s">
        <v>10704</v>
      </c>
      <c r="C5813">
        <v>2003</v>
      </c>
      <c r="D5813">
        <v>158</v>
      </c>
      <c r="E5813">
        <v>76</v>
      </c>
    </row>
    <row r="5814" spans="1:5" x14ac:dyDescent="0.3">
      <c r="A5814" t="s">
        <v>10705</v>
      </c>
      <c r="B5814" t="s">
        <v>10706</v>
      </c>
      <c r="C5814">
        <v>2003</v>
      </c>
      <c r="D5814">
        <v>158</v>
      </c>
      <c r="E5814">
        <v>53</v>
      </c>
    </row>
    <row r="5815" spans="1:5" x14ac:dyDescent="0.3">
      <c r="A5815" t="s">
        <v>10707</v>
      </c>
      <c r="B5815" t="s">
        <v>10708</v>
      </c>
      <c r="C5815">
        <v>2003</v>
      </c>
      <c r="D5815">
        <v>158</v>
      </c>
      <c r="E5815">
        <v>87</v>
      </c>
    </row>
    <row r="5816" spans="1:5" x14ac:dyDescent="0.3">
      <c r="A5816" t="s">
        <v>10709</v>
      </c>
      <c r="B5816" t="s">
        <v>10710</v>
      </c>
      <c r="C5816">
        <v>2003</v>
      </c>
      <c r="D5816">
        <v>158</v>
      </c>
      <c r="E5816">
        <v>98</v>
      </c>
    </row>
    <row r="5817" spans="1:5" x14ac:dyDescent="0.3">
      <c r="A5817" t="s">
        <v>10711</v>
      </c>
      <c r="B5817" t="s">
        <v>3244</v>
      </c>
      <c r="C5817">
        <v>2003</v>
      </c>
      <c r="D5817">
        <v>158</v>
      </c>
      <c r="E5817">
        <v>102</v>
      </c>
    </row>
    <row r="5818" spans="1:5" x14ac:dyDescent="0.3">
      <c r="A5818" t="s">
        <v>10712</v>
      </c>
      <c r="B5818" t="s">
        <v>10713</v>
      </c>
      <c r="C5818">
        <v>2003</v>
      </c>
      <c r="D5818">
        <v>158</v>
      </c>
      <c r="E5818">
        <v>99</v>
      </c>
    </row>
    <row r="5819" spans="1:5" x14ac:dyDescent="0.3">
      <c r="A5819" t="s">
        <v>10737</v>
      </c>
      <c r="B5819" t="s">
        <v>10738</v>
      </c>
      <c r="C5819">
        <v>2003</v>
      </c>
      <c r="D5819">
        <v>158</v>
      </c>
      <c r="E5819">
        <v>217</v>
      </c>
    </row>
    <row r="5820" spans="1:5" x14ac:dyDescent="0.3">
      <c r="A5820" t="s">
        <v>10764</v>
      </c>
      <c r="B5820" t="s">
        <v>10765</v>
      </c>
      <c r="C5820">
        <v>2003</v>
      </c>
      <c r="D5820">
        <v>158</v>
      </c>
      <c r="E5820">
        <v>197</v>
      </c>
    </row>
    <row r="5821" spans="1:5" x14ac:dyDescent="0.3">
      <c r="A5821" t="s">
        <v>10788</v>
      </c>
      <c r="B5821" t="s">
        <v>10789</v>
      </c>
      <c r="C5821">
        <v>2003</v>
      </c>
      <c r="D5821">
        <v>158</v>
      </c>
      <c r="E5821">
        <v>564</v>
      </c>
    </row>
    <row r="5822" spans="1:5" x14ac:dyDescent="0.3">
      <c r="A5822" t="s">
        <v>10810</v>
      </c>
      <c r="B5822" t="s">
        <v>10811</v>
      </c>
      <c r="C5822">
        <v>2003</v>
      </c>
      <c r="D5822">
        <v>158</v>
      </c>
      <c r="E5822">
        <v>997</v>
      </c>
    </row>
    <row r="5823" spans="1:5" x14ac:dyDescent="0.3">
      <c r="A5823" t="s">
        <v>10812</v>
      </c>
      <c r="B5823" t="s">
        <v>10813</v>
      </c>
      <c r="C5823">
        <v>2003</v>
      </c>
      <c r="D5823">
        <v>158</v>
      </c>
      <c r="E5823">
        <v>996</v>
      </c>
    </row>
    <row r="5824" spans="1:5" x14ac:dyDescent="0.3">
      <c r="A5824" t="s">
        <v>10836</v>
      </c>
      <c r="B5824" t="s">
        <v>10837</v>
      </c>
      <c r="C5824">
        <v>2003</v>
      </c>
      <c r="D5824">
        <v>239</v>
      </c>
      <c r="E5824">
        <v>336</v>
      </c>
    </row>
    <row r="5825" spans="1:5" x14ac:dyDescent="0.3">
      <c r="A5825" t="s">
        <v>10840</v>
      </c>
      <c r="B5825" t="s">
        <v>1272</v>
      </c>
      <c r="C5825">
        <v>2003</v>
      </c>
      <c r="D5825">
        <v>239</v>
      </c>
      <c r="E5825">
        <v>547</v>
      </c>
    </row>
    <row r="5826" spans="1:5" x14ac:dyDescent="0.3">
      <c r="A5826" t="s">
        <v>10841</v>
      </c>
      <c r="B5826" t="s">
        <v>10842</v>
      </c>
      <c r="C5826">
        <v>2003</v>
      </c>
      <c r="D5826">
        <v>239</v>
      </c>
      <c r="E5826">
        <v>351</v>
      </c>
    </row>
    <row r="5827" spans="1:5" x14ac:dyDescent="0.3">
      <c r="A5827" t="s">
        <v>10843</v>
      </c>
      <c r="B5827" t="s">
        <v>10844</v>
      </c>
      <c r="C5827">
        <v>2003</v>
      </c>
      <c r="D5827">
        <v>239</v>
      </c>
      <c r="E5827">
        <v>177</v>
      </c>
    </row>
    <row r="5828" spans="1:5" x14ac:dyDescent="0.3">
      <c r="A5828" t="s">
        <v>11229</v>
      </c>
      <c r="B5828" t="s">
        <v>7545</v>
      </c>
      <c r="C5828">
        <v>2003</v>
      </c>
      <c r="D5828">
        <v>279</v>
      </c>
      <c r="E5828">
        <v>12</v>
      </c>
    </row>
    <row r="5829" spans="1:5" x14ac:dyDescent="0.3">
      <c r="A5829" t="s">
        <v>11230</v>
      </c>
      <c r="B5829" t="s">
        <v>1341</v>
      </c>
      <c r="C5829">
        <v>2003</v>
      </c>
      <c r="D5829">
        <v>279</v>
      </c>
      <c r="E5829">
        <v>26</v>
      </c>
    </row>
    <row r="5830" spans="1:5" x14ac:dyDescent="0.3">
      <c r="A5830" t="s">
        <v>11231</v>
      </c>
      <c r="B5830" t="s">
        <v>4398</v>
      </c>
      <c r="C5830">
        <v>2003</v>
      </c>
      <c r="D5830">
        <v>279</v>
      </c>
      <c r="E5830">
        <v>28</v>
      </c>
    </row>
    <row r="5831" spans="1:5" x14ac:dyDescent="0.3">
      <c r="A5831" t="s">
        <v>11232</v>
      </c>
      <c r="B5831" t="s">
        <v>11233</v>
      </c>
      <c r="C5831">
        <v>2003</v>
      </c>
      <c r="D5831">
        <v>279</v>
      </c>
      <c r="E5831">
        <v>45</v>
      </c>
    </row>
    <row r="5832" spans="1:5" x14ac:dyDescent="0.3">
      <c r="A5832" t="s">
        <v>11234</v>
      </c>
      <c r="B5832" t="s">
        <v>11235</v>
      </c>
      <c r="C5832">
        <v>2003</v>
      </c>
      <c r="D5832">
        <v>279</v>
      </c>
      <c r="E5832">
        <v>103</v>
      </c>
    </row>
    <row r="5833" spans="1:5" x14ac:dyDescent="0.3">
      <c r="A5833" t="s">
        <v>11236</v>
      </c>
      <c r="B5833" t="s">
        <v>11237</v>
      </c>
      <c r="C5833">
        <v>2003</v>
      </c>
      <c r="D5833">
        <v>279</v>
      </c>
      <c r="E5833">
        <v>149</v>
      </c>
    </row>
    <row r="5834" spans="1:5" x14ac:dyDescent="0.3">
      <c r="A5834" t="s">
        <v>11262</v>
      </c>
      <c r="B5834" t="s">
        <v>11263</v>
      </c>
      <c r="C5834">
        <v>2003</v>
      </c>
      <c r="D5834">
        <v>279</v>
      </c>
      <c r="E5834">
        <v>25</v>
      </c>
    </row>
    <row r="5835" spans="1:5" x14ac:dyDescent="0.3">
      <c r="A5835" t="s">
        <v>11264</v>
      </c>
      <c r="B5835" t="s">
        <v>11265</v>
      </c>
      <c r="C5835">
        <v>2003</v>
      </c>
      <c r="D5835">
        <v>279</v>
      </c>
      <c r="E5835">
        <v>30</v>
      </c>
    </row>
    <row r="5836" spans="1:5" x14ac:dyDescent="0.3">
      <c r="A5836" t="s">
        <v>11266</v>
      </c>
      <c r="B5836" t="s">
        <v>11267</v>
      </c>
      <c r="C5836">
        <v>2003</v>
      </c>
      <c r="D5836">
        <v>279</v>
      </c>
      <c r="E5836">
        <v>67</v>
      </c>
    </row>
    <row r="5837" spans="1:5" x14ac:dyDescent="0.3">
      <c r="A5837" t="s">
        <v>11268</v>
      </c>
      <c r="B5837" t="s">
        <v>11269</v>
      </c>
      <c r="C5837">
        <v>2003</v>
      </c>
      <c r="D5837">
        <v>279</v>
      </c>
      <c r="E5837">
        <v>54</v>
      </c>
    </row>
    <row r="5838" spans="1:5" x14ac:dyDescent="0.3">
      <c r="A5838" t="s">
        <v>11352</v>
      </c>
      <c r="B5838" t="s">
        <v>11353</v>
      </c>
      <c r="C5838">
        <v>2003</v>
      </c>
      <c r="D5838">
        <v>246</v>
      </c>
      <c r="E5838">
        <v>121</v>
      </c>
    </row>
    <row r="5839" spans="1:5" x14ac:dyDescent="0.3">
      <c r="A5839" t="s">
        <v>11354</v>
      </c>
      <c r="B5839" t="s">
        <v>11355</v>
      </c>
      <c r="C5839">
        <v>2003</v>
      </c>
      <c r="D5839">
        <v>246</v>
      </c>
      <c r="E5839">
        <v>211</v>
      </c>
    </row>
    <row r="5840" spans="1:5" x14ac:dyDescent="0.3">
      <c r="A5840" t="s">
        <v>11547</v>
      </c>
      <c r="B5840" t="s">
        <v>11548</v>
      </c>
      <c r="C5840">
        <v>2003</v>
      </c>
      <c r="D5840">
        <v>706</v>
      </c>
      <c r="E5840">
        <v>190</v>
      </c>
    </row>
    <row r="5841" spans="1:5" x14ac:dyDescent="0.3">
      <c r="A5841" t="s">
        <v>11550</v>
      </c>
      <c r="B5841" t="s">
        <v>11551</v>
      </c>
      <c r="C5841">
        <v>2003</v>
      </c>
      <c r="D5841">
        <v>706</v>
      </c>
      <c r="E5841">
        <v>220</v>
      </c>
    </row>
    <row r="5842" spans="1:5" x14ac:dyDescent="0.3">
      <c r="A5842" t="s">
        <v>11554</v>
      </c>
      <c r="B5842" t="s">
        <v>11555</v>
      </c>
      <c r="C5842">
        <v>2003</v>
      </c>
      <c r="D5842">
        <v>706</v>
      </c>
      <c r="E5842">
        <v>360</v>
      </c>
    </row>
    <row r="5843" spans="1:5" x14ac:dyDescent="0.3">
      <c r="A5843" t="s">
        <v>13032</v>
      </c>
      <c r="B5843" t="s">
        <v>13033</v>
      </c>
      <c r="C5843">
        <v>2003</v>
      </c>
      <c r="D5843">
        <v>462</v>
      </c>
      <c r="E5843">
        <v>15</v>
      </c>
    </row>
    <row r="5844" spans="1:5" x14ac:dyDescent="0.3">
      <c r="A5844" t="s">
        <v>13036</v>
      </c>
      <c r="B5844" t="s">
        <v>13037</v>
      </c>
      <c r="C5844">
        <v>2003</v>
      </c>
      <c r="D5844">
        <v>459</v>
      </c>
      <c r="E5844">
        <v>25</v>
      </c>
    </row>
    <row r="5845" spans="1:5" x14ac:dyDescent="0.3">
      <c r="A5845" t="s">
        <v>13038</v>
      </c>
      <c r="B5845" t="s">
        <v>13039</v>
      </c>
      <c r="C5845">
        <v>2003</v>
      </c>
      <c r="D5845">
        <v>461</v>
      </c>
      <c r="E5845">
        <v>27</v>
      </c>
    </row>
    <row r="5846" spans="1:5" x14ac:dyDescent="0.3">
      <c r="A5846" t="s">
        <v>13040</v>
      </c>
      <c r="B5846" t="s">
        <v>13041</v>
      </c>
      <c r="C5846">
        <v>2003</v>
      </c>
      <c r="D5846">
        <v>460</v>
      </c>
      <c r="E5846">
        <v>17</v>
      </c>
    </row>
    <row r="5847" spans="1:5" x14ac:dyDescent="0.3">
      <c r="A5847" t="s">
        <v>13042</v>
      </c>
      <c r="B5847" t="s">
        <v>13043</v>
      </c>
      <c r="C5847">
        <v>2003</v>
      </c>
      <c r="D5847">
        <v>459</v>
      </c>
      <c r="E5847">
        <v>17</v>
      </c>
    </row>
    <row r="5848" spans="1:5" x14ac:dyDescent="0.3">
      <c r="A5848" t="s">
        <v>13044</v>
      </c>
      <c r="B5848" t="s">
        <v>13045</v>
      </c>
      <c r="C5848">
        <v>2003</v>
      </c>
      <c r="D5848">
        <v>461</v>
      </c>
      <c r="E5848">
        <v>35</v>
      </c>
    </row>
    <row r="5849" spans="1:5" x14ac:dyDescent="0.3">
      <c r="A5849" t="s">
        <v>13046</v>
      </c>
      <c r="B5849" t="s">
        <v>13047</v>
      </c>
      <c r="C5849">
        <v>2003</v>
      </c>
      <c r="D5849">
        <v>460</v>
      </c>
      <c r="E5849">
        <v>17</v>
      </c>
    </row>
    <row r="5850" spans="1:5" x14ac:dyDescent="0.3">
      <c r="A5850" t="s">
        <v>13489</v>
      </c>
      <c r="B5850" t="s">
        <v>13490</v>
      </c>
      <c r="C5850">
        <v>2003</v>
      </c>
      <c r="D5850">
        <v>505</v>
      </c>
      <c r="E5850">
        <v>110</v>
      </c>
    </row>
    <row r="5851" spans="1:5" x14ac:dyDescent="0.3">
      <c r="A5851" t="s">
        <v>13499</v>
      </c>
      <c r="B5851" t="s">
        <v>13500</v>
      </c>
      <c r="C5851">
        <v>2003</v>
      </c>
      <c r="D5851">
        <v>505</v>
      </c>
      <c r="E5851">
        <v>140</v>
      </c>
    </row>
    <row r="5852" spans="1:5" x14ac:dyDescent="0.3">
      <c r="A5852" t="s">
        <v>13501</v>
      </c>
      <c r="B5852" t="s">
        <v>13502</v>
      </c>
      <c r="C5852">
        <v>2003</v>
      </c>
      <c r="D5852">
        <v>505</v>
      </c>
      <c r="E5852">
        <v>140</v>
      </c>
    </row>
    <row r="5853" spans="1:5" x14ac:dyDescent="0.3">
      <c r="A5853" t="s">
        <v>13535</v>
      </c>
      <c r="B5853" t="s">
        <v>13536</v>
      </c>
      <c r="C5853">
        <v>2003</v>
      </c>
      <c r="D5853">
        <v>505</v>
      </c>
      <c r="E5853">
        <v>100</v>
      </c>
    </row>
    <row r="5854" spans="1:5" x14ac:dyDescent="0.3">
      <c r="A5854" t="s">
        <v>13870</v>
      </c>
      <c r="B5854" t="s">
        <v>13871</v>
      </c>
      <c r="C5854">
        <v>2003</v>
      </c>
      <c r="D5854">
        <v>440</v>
      </c>
      <c r="E5854">
        <v>0</v>
      </c>
    </row>
    <row r="5855" spans="1:5" x14ac:dyDescent="0.3">
      <c r="A5855" t="s">
        <v>13872</v>
      </c>
      <c r="B5855" t="s">
        <v>13873</v>
      </c>
      <c r="C5855">
        <v>2003</v>
      </c>
      <c r="D5855">
        <v>505</v>
      </c>
      <c r="E5855">
        <v>6</v>
      </c>
    </row>
    <row r="5856" spans="1:5" x14ac:dyDescent="0.3">
      <c r="A5856" t="s">
        <v>13923</v>
      </c>
      <c r="B5856" t="s">
        <v>13924</v>
      </c>
      <c r="C5856">
        <v>2003</v>
      </c>
      <c r="D5856">
        <v>505</v>
      </c>
      <c r="E5856">
        <v>4</v>
      </c>
    </row>
    <row r="5857" spans="1:5" x14ac:dyDescent="0.3">
      <c r="A5857" t="s">
        <v>14453</v>
      </c>
      <c r="B5857" t="s">
        <v>14454</v>
      </c>
      <c r="C5857">
        <v>2003</v>
      </c>
      <c r="D5857">
        <v>320</v>
      </c>
      <c r="E5857">
        <v>51</v>
      </c>
    </row>
    <row r="5858" spans="1:5" x14ac:dyDescent="0.3">
      <c r="A5858" t="s">
        <v>14455</v>
      </c>
      <c r="B5858" t="s">
        <v>14456</v>
      </c>
      <c r="C5858">
        <v>2003</v>
      </c>
      <c r="D5858">
        <v>320</v>
      </c>
      <c r="E5858">
        <v>101</v>
      </c>
    </row>
    <row r="5859" spans="1:5" x14ac:dyDescent="0.3">
      <c r="A5859" t="s">
        <v>14457</v>
      </c>
      <c r="B5859" t="s">
        <v>14458</v>
      </c>
      <c r="C5859">
        <v>2003</v>
      </c>
      <c r="D5859">
        <v>320</v>
      </c>
      <c r="E5859">
        <v>176</v>
      </c>
    </row>
    <row r="5860" spans="1:5" x14ac:dyDescent="0.3">
      <c r="A5860" t="s">
        <v>14461</v>
      </c>
      <c r="B5860" t="s">
        <v>14462</v>
      </c>
      <c r="C5860">
        <v>2003</v>
      </c>
      <c r="D5860">
        <v>319</v>
      </c>
      <c r="E5860">
        <v>52</v>
      </c>
    </row>
    <row r="5861" spans="1:5" x14ac:dyDescent="0.3">
      <c r="A5861" t="s">
        <v>14465</v>
      </c>
      <c r="B5861" t="s">
        <v>14466</v>
      </c>
      <c r="C5861">
        <v>2003</v>
      </c>
      <c r="D5861">
        <v>319</v>
      </c>
      <c r="E5861">
        <v>118</v>
      </c>
    </row>
    <row r="5862" spans="1:5" x14ac:dyDescent="0.3">
      <c r="A5862" t="s">
        <v>14467</v>
      </c>
      <c r="B5862" t="s">
        <v>14468</v>
      </c>
      <c r="C5862">
        <v>2003</v>
      </c>
      <c r="D5862">
        <v>319</v>
      </c>
      <c r="E5862">
        <v>162</v>
      </c>
    </row>
    <row r="5863" spans="1:5" x14ac:dyDescent="0.3">
      <c r="A5863" t="s">
        <v>14483</v>
      </c>
      <c r="B5863" t="s">
        <v>14484</v>
      </c>
      <c r="C5863">
        <v>2003</v>
      </c>
      <c r="D5863">
        <v>320</v>
      </c>
      <c r="E5863">
        <v>32</v>
      </c>
    </row>
    <row r="5864" spans="1:5" x14ac:dyDescent="0.3">
      <c r="A5864" t="s">
        <v>14485</v>
      </c>
      <c r="B5864" t="s">
        <v>14486</v>
      </c>
      <c r="C5864">
        <v>2003</v>
      </c>
      <c r="D5864">
        <v>319</v>
      </c>
      <c r="E5864">
        <v>19</v>
      </c>
    </row>
    <row r="5865" spans="1:5" x14ac:dyDescent="0.3">
      <c r="A5865" t="s">
        <v>15739</v>
      </c>
      <c r="B5865" t="s">
        <v>15740</v>
      </c>
      <c r="C5865">
        <v>2003</v>
      </c>
      <c r="D5865">
        <v>48</v>
      </c>
      <c r="E5865">
        <v>1</v>
      </c>
    </row>
    <row r="5866" spans="1:5" x14ac:dyDescent="0.3">
      <c r="A5866" t="s">
        <v>16233</v>
      </c>
      <c r="B5866" t="s">
        <v>16234</v>
      </c>
      <c r="C5866">
        <v>2003</v>
      </c>
      <c r="D5866">
        <v>461</v>
      </c>
      <c r="E5866">
        <v>22</v>
      </c>
    </row>
    <row r="5867" spans="1:5" x14ac:dyDescent="0.3">
      <c r="A5867" t="s">
        <v>16247</v>
      </c>
      <c r="B5867" t="s">
        <v>16248</v>
      </c>
      <c r="C5867">
        <v>2003</v>
      </c>
      <c r="D5867">
        <v>459</v>
      </c>
      <c r="E5867">
        <v>1</v>
      </c>
    </row>
    <row r="5868" spans="1:5" x14ac:dyDescent="0.3">
      <c r="A5868" t="s">
        <v>16249</v>
      </c>
      <c r="B5868" t="s">
        <v>16250</v>
      </c>
      <c r="C5868">
        <v>2003</v>
      </c>
      <c r="D5868">
        <v>344</v>
      </c>
      <c r="E5868">
        <v>0</v>
      </c>
    </row>
    <row r="5869" spans="1:5" x14ac:dyDescent="0.3">
      <c r="A5869" t="s">
        <v>16251</v>
      </c>
      <c r="B5869" t="s">
        <v>16252</v>
      </c>
      <c r="C5869">
        <v>2003</v>
      </c>
      <c r="D5869">
        <v>344</v>
      </c>
      <c r="E5869">
        <v>0</v>
      </c>
    </row>
    <row r="5870" spans="1:5" x14ac:dyDescent="0.3">
      <c r="A5870" t="s">
        <v>16261</v>
      </c>
      <c r="B5870" t="s">
        <v>16262</v>
      </c>
      <c r="C5870">
        <v>2003</v>
      </c>
      <c r="D5870">
        <v>324</v>
      </c>
      <c r="E5870">
        <v>0</v>
      </c>
    </row>
    <row r="5871" spans="1:5" x14ac:dyDescent="0.3">
      <c r="A5871" t="s">
        <v>16266</v>
      </c>
      <c r="B5871" t="s">
        <v>16267</v>
      </c>
      <c r="C5871">
        <v>2003</v>
      </c>
      <c r="D5871">
        <v>324</v>
      </c>
      <c r="E5871">
        <v>0</v>
      </c>
    </row>
    <row r="5872" spans="1:5" x14ac:dyDescent="0.3">
      <c r="A5872" t="s">
        <v>16272</v>
      </c>
      <c r="B5872" t="s">
        <v>16273</v>
      </c>
      <c r="C5872">
        <v>2003</v>
      </c>
      <c r="D5872">
        <v>335</v>
      </c>
      <c r="E5872">
        <v>1</v>
      </c>
    </row>
    <row r="5873" spans="1:5" x14ac:dyDescent="0.3">
      <c r="A5873" t="s">
        <v>16274</v>
      </c>
      <c r="B5873" t="s">
        <v>16275</v>
      </c>
      <c r="C5873">
        <v>2003</v>
      </c>
      <c r="D5873">
        <v>335</v>
      </c>
      <c r="E5873">
        <v>1</v>
      </c>
    </row>
    <row r="5874" spans="1:5" x14ac:dyDescent="0.3">
      <c r="A5874" t="s">
        <v>16276</v>
      </c>
      <c r="B5874" t="s">
        <v>16277</v>
      </c>
      <c r="C5874">
        <v>2003</v>
      </c>
      <c r="D5874">
        <v>335</v>
      </c>
      <c r="E5874">
        <v>1</v>
      </c>
    </row>
    <row r="5875" spans="1:5" x14ac:dyDescent="0.3">
      <c r="A5875" t="s">
        <v>17792</v>
      </c>
      <c r="B5875" t="s">
        <v>17793</v>
      </c>
      <c r="C5875">
        <v>2003</v>
      </c>
      <c r="D5875">
        <v>111</v>
      </c>
      <c r="E5875">
        <v>51</v>
      </c>
    </row>
    <row r="5876" spans="1:5" x14ac:dyDescent="0.3">
      <c r="A5876" t="s">
        <v>17798</v>
      </c>
      <c r="B5876" t="s">
        <v>1886</v>
      </c>
      <c r="C5876">
        <v>2003</v>
      </c>
      <c r="D5876">
        <v>111</v>
      </c>
      <c r="E5876">
        <v>88</v>
      </c>
    </row>
    <row r="5877" spans="1:5" x14ac:dyDescent="0.3">
      <c r="A5877" t="s">
        <v>17819</v>
      </c>
      <c r="B5877" t="s">
        <v>17820</v>
      </c>
      <c r="C5877">
        <v>2003</v>
      </c>
      <c r="D5877">
        <v>111</v>
      </c>
      <c r="E5877">
        <v>154</v>
      </c>
    </row>
    <row r="5878" spans="1:5" x14ac:dyDescent="0.3">
      <c r="A5878" t="s">
        <v>17838</v>
      </c>
      <c r="B5878" t="s">
        <v>17839</v>
      </c>
      <c r="C5878">
        <v>2003</v>
      </c>
      <c r="D5878">
        <v>111</v>
      </c>
      <c r="E5878">
        <v>186</v>
      </c>
    </row>
    <row r="5879" spans="1:5" x14ac:dyDescent="0.3">
      <c r="A5879" t="s">
        <v>17858</v>
      </c>
      <c r="B5879" t="s">
        <v>17859</v>
      </c>
      <c r="C5879">
        <v>2003</v>
      </c>
      <c r="D5879">
        <v>111</v>
      </c>
      <c r="E5879">
        <v>267</v>
      </c>
    </row>
    <row r="5880" spans="1:5" x14ac:dyDescent="0.3">
      <c r="A5880" t="s">
        <v>17868</v>
      </c>
      <c r="B5880" t="s">
        <v>11161</v>
      </c>
      <c r="C5880">
        <v>2003</v>
      </c>
      <c r="D5880">
        <v>111</v>
      </c>
      <c r="E5880">
        <v>423</v>
      </c>
    </row>
    <row r="5881" spans="1:5" x14ac:dyDescent="0.3">
      <c r="A5881" t="s">
        <v>17979</v>
      </c>
      <c r="B5881" t="s">
        <v>17980</v>
      </c>
      <c r="C5881">
        <v>2003</v>
      </c>
      <c r="D5881">
        <v>105</v>
      </c>
      <c r="E5881">
        <v>274</v>
      </c>
    </row>
    <row r="5882" spans="1:5" x14ac:dyDescent="0.3">
      <c r="A5882" t="s">
        <v>17983</v>
      </c>
      <c r="B5882" t="s">
        <v>17984</v>
      </c>
      <c r="C5882">
        <v>2003</v>
      </c>
      <c r="D5882">
        <v>107</v>
      </c>
      <c r="E5882">
        <v>367</v>
      </c>
    </row>
    <row r="5883" spans="1:5" x14ac:dyDescent="0.3">
      <c r="A5883" t="s">
        <v>19972</v>
      </c>
      <c r="B5883" t="s">
        <v>19973</v>
      </c>
      <c r="C5883">
        <v>2003</v>
      </c>
      <c r="D5883">
        <v>204</v>
      </c>
      <c r="E5883">
        <v>129</v>
      </c>
    </row>
    <row r="5884" spans="1:5" x14ac:dyDescent="0.3">
      <c r="A5884" t="s">
        <v>19994</v>
      </c>
      <c r="B5884" t="s">
        <v>19995</v>
      </c>
      <c r="C5884">
        <v>2003</v>
      </c>
      <c r="D5884">
        <v>204</v>
      </c>
      <c r="E5884">
        <v>24</v>
      </c>
    </row>
    <row r="5885" spans="1:5" x14ac:dyDescent="0.3">
      <c r="A5885" t="s">
        <v>19996</v>
      </c>
      <c r="B5885" t="s">
        <v>19997</v>
      </c>
      <c r="C5885">
        <v>2003</v>
      </c>
      <c r="D5885">
        <v>204</v>
      </c>
      <c r="E5885">
        <v>23</v>
      </c>
    </row>
    <row r="5886" spans="1:5" x14ac:dyDescent="0.3">
      <c r="A5886" t="s">
        <v>20000</v>
      </c>
      <c r="B5886" t="s">
        <v>20001</v>
      </c>
      <c r="C5886">
        <v>2003</v>
      </c>
      <c r="D5886">
        <v>204</v>
      </c>
      <c r="E5886">
        <v>28</v>
      </c>
    </row>
    <row r="5887" spans="1:5" x14ac:dyDescent="0.3">
      <c r="A5887" t="s">
        <v>20002</v>
      </c>
      <c r="B5887" t="s">
        <v>20003</v>
      </c>
      <c r="C5887">
        <v>2003</v>
      </c>
      <c r="D5887">
        <v>204</v>
      </c>
      <c r="E5887">
        <v>34</v>
      </c>
    </row>
    <row r="5888" spans="1:5" x14ac:dyDescent="0.3">
      <c r="A5888" t="s">
        <v>20004</v>
      </c>
      <c r="B5888" t="s">
        <v>20005</v>
      </c>
      <c r="C5888">
        <v>2003</v>
      </c>
      <c r="D5888">
        <v>204</v>
      </c>
      <c r="E5888">
        <v>36</v>
      </c>
    </row>
    <row r="5889" spans="1:5" x14ac:dyDescent="0.3">
      <c r="A5889" t="s">
        <v>20006</v>
      </c>
      <c r="B5889" t="s">
        <v>20007</v>
      </c>
      <c r="C5889">
        <v>2003</v>
      </c>
      <c r="D5889">
        <v>228</v>
      </c>
      <c r="E5889">
        <v>34</v>
      </c>
    </row>
    <row r="5890" spans="1:5" x14ac:dyDescent="0.3">
      <c r="A5890" t="s">
        <v>20218</v>
      </c>
      <c r="B5890" t="s">
        <v>20219</v>
      </c>
      <c r="C5890">
        <v>2003</v>
      </c>
      <c r="D5890">
        <v>300</v>
      </c>
      <c r="E5890">
        <v>42</v>
      </c>
    </row>
    <row r="5891" spans="1:5" x14ac:dyDescent="0.3">
      <c r="A5891" t="s">
        <v>20220</v>
      </c>
      <c r="B5891" t="s">
        <v>20221</v>
      </c>
      <c r="C5891">
        <v>2003</v>
      </c>
      <c r="D5891">
        <v>300</v>
      </c>
      <c r="E5891">
        <v>66</v>
      </c>
    </row>
    <row r="5892" spans="1:5" x14ac:dyDescent="0.3">
      <c r="A5892" t="s">
        <v>20224</v>
      </c>
      <c r="B5892" t="s">
        <v>20225</v>
      </c>
      <c r="C5892">
        <v>2003</v>
      </c>
      <c r="D5892">
        <v>300</v>
      </c>
      <c r="E5892">
        <v>97</v>
      </c>
    </row>
    <row r="5893" spans="1:5" x14ac:dyDescent="0.3">
      <c r="A5893" t="s">
        <v>20226</v>
      </c>
      <c r="B5893" t="s">
        <v>20227</v>
      </c>
      <c r="C5893">
        <v>2003</v>
      </c>
      <c r="D5893">
        <v>300</v>
      </c>
      <c r="E5893">
        <v>114</v>
      </c>
    </row>
    <row r="5894" spans="1:5" x14ac:dyDescent="0.3">
      <c r="A5894" t="s">
        <v>20228</v>
      </c>
      <c r="B5894" t="s">
        <v>20229</v>
      </c>
      <c r="C5894">
        <v>2003</v>
      </c>
      <c r="D5894">
        <v>300</v>
      </c>
      <c r="E5894">
        <v>101</v>
      </c>
    </row>
    <row r="5895" spans="1:5" x14ac:dyDescent="0.3">
      <c r="A5895" t="s">
        <v>20230</v>
      </c>
      <c r="B5895" t="s">
        <v>20231</v>
      </c>
      <c r="C5895">
        <v>2003</v>
      </c>
      <c r="D5895">
        <v>300</v>
      </c>
      <c r="E5895">
        <v>104</v>
      </c>
    </row>
    <row r="5896" spans="1:5" x14ac:dyDescent="0.3">
      <c r="A5896" t="s">
        <v>20232</v>
      </c>
      <c r="B5896" t="s">
        <v>20233</v>
      </c>
      <c r="C5896">
        <v>2003</v>
      </c>
      <c r="D5896">
        <v>300</v>
      </c>
      <c r="E5896">
        <v>119</v>
      </c>
    </row>
    <row r="5897" spans="1:5" x14ac:dyDescent="0.3">
      <c r="A5897" t="s">
        <v>20234</v>
      </c>
      <c r="B5897" t="s">
        <v>20235</v>
      </c>
      <c r="C5897">
        <v>2003</v>
      </c>
      <c r="D5897">
        <v>300</v>
      </c>
      <c r="E5897">
        <v>178</v>
      </c>
    </row>
    <row r="5898" spans="1:5" x14ac:dyDescent="0.3">
      <c r="A5898" t="s">
        <v>20236</v>
      </c>
      <c r="B5898" t="s">
        <v>20237</v>
      </c>
      <c r="C5898">
        <v>2003</v>
      </c>
      <c r="D5898">
        <v>300</v>
      </c>
      <c r="E5898">
        <v>286</v>
      </c>
    </row>
    <row r="5899" spans="1:5" x14ac:dyDescent="0.3">
      <c r="A5899" t="s">
        <v>20238</v>
      </c>
      <c r="B5899" t="s">
        <v>20239</v>
      </c>
      <c r="C5899">
        <v>2003</v>
      </c>
      <c r="D5899">
        <v>300</v>
      </c>
      <c r="E5899">
        <v>354</v>
      </c>
    </row>
    <row r="5900" spans="1:5" x14ac:dyDescent="0.3">
      <c r="A5900" t="s">
        <v>20240</v>
      </c>
      <c r="B5900" t="s">
        <v>20241</v>
      </c>
      <c r="C5900">
        <v>2003</v>
      </c>
      <c r="D5900">
        <v>300</v>
      </c>
      <c r="E5900">
        <v>1</v>
      </c>
    </row>
    <row r="5901" spans="1:5" x14ac:dyDescent="0.3">
      <c r="A5901" t="s">
        <v>20242</v>
      </c>
      <c r="B5901" t="s">
        <v>20243</v>
      </c>
      <c r="C5901">
        <v>2003</v>
      </c>
      <c r="D5901">
        <v>300</v>
      </c>
      <c r="E5901">
        <v>741</v>
      </c>
    </row>
    <row r="5902" spans="1:5" x14ac:dyDescent="0.3">
      <c r="A5902" t="s">
        <v>20248</v>
      </c>
      <c r="B5902" t="s">
        <v>20249</v>
      </c>
      <c r="C5902">
        <v>2003</v>
      </c>
      <c r="D5902">
        <v>300</v>
      </c>
      <c r="E5902">
        <v>69</v>
      </c>
    </row>
    <row r="5903" spans="1:5" x14ac:dyDescent="0.3">
      <c r="A5903" t="s">
        <v>20252</v>
      </c>
      <c r="B5903" t="s">
        <v>2416</v>
      </c>
      <c r="C5903">
        <v>2003</v>
      </c>
      <c r="D5903">
        <v>300</v>
      </c>
      <c r="E5903">
        <v>33</v>
      </c>
    </row>
    <row r="5904" spans="1:5" x14ac:dyDescent="0.3">
      <c r="A5904" t="s">
        <v>20253</v>
      </c>
      <c r="B5904" t="s">
        <v>20254</v>
      </c>
      <c r="C5904">
        <v>2003</v>
      </c>
      <c r="D5904">
        <v>300</v>
      </c>
      <c r="E5904">
        <v>33</v>
      </c>
    </row>
    <row r="5905" spans="1:5" x14ac:dyDescent="0.3">
      <c r="A5905" t="s">
        <v>20255</v>
      </c>
      <c r="B5905" t="s">
        <v>20256</v>
      </c>
      <c r="C5905">
        <v>2003</v>
      </c>
      <c r="D5905">
        <v>300</v>
      </c>
      <c r="E5905">
        <v>30</v>
      </c>
    </row>
    <row r="5906" spans="1:5" x14ac:dyDescent="0.3">
      <c r="A5906" t="s">
        <v>20257</v>
      </c>
      <c r="B5906" t="s">
        <v>20258</v>
      </c>
      <c r="C5906">
        <v>2003</v>
      </c>
      <c r="D5906">
        <v>300</v>
      </c>
      <c r="E5906">
        <v>30</v>
      </c>
    </row>
    <row r="5907" spans="1:5" x14ac:dyDescent="0.3">
      <c r="A5907" t="s">
        <v>20259</v>
      </c>
      <c r="B5907" t="s">
        <v>20260</v>
      </c>
      <c r="C5907">
        <v>2003</v>
      </c>
      <c r="D5907">
        <v>300</v>
      </c>
      <c r="E5907">
        <v>28</v>
      </c>
    </row>
    <row r="5908" spans="1:5" x14ac:dyDescent="0.3">
      <c r="A5908" t="s">
        <v>20261</v>
      </c>
      <c r="B5908" t="s">
        <v>6458</v>
      </c>
      <c r="C5908">
        <v>2003</v>
      </c>
      <c r="D5908">
        <v>300</v>
      </c>
      <c r="E5908">
        <v>28</v>
      </c>
    </row>
    <row r="5909" spans="1:5" x14ac:dyDescent="0.3">
      <c r="A5909" t="s">
        <v>20262</v>
      </c>
      <c r="B5909" t="s">
        <v>20263</v>
      </c>
      <c r="C5909">
        <v>2003</v>
      </c>
      <c r="D5909">
        <v>661</v>
      </c>
      <c r="E5909">
        <v>13</v>
      </c>
    </row>
    <row r="5910" spans="1:5" x14ac:dyDescent="0.3">
      <c r="A5910" t="s">
        <v>20264</v>
      </c>
      <c r="B5910" t="s">
        <v>20265</v>
      </c>
      <c r="C5910">
        <v>2003</v>
      </c>
      <c r="D5910">
        <v>661</v>
      </c>
      <c r="E5910">
        <v>11</v>
      </c>
    </row>
    <row r="5911" spans="1:5" x14ac:dyDescent="0.3">
      <c r="A5911" t="s">
        <v>20266</v>
      </c>
      <c r="B5911" t="s">
        <v>20267</v>
      </c>
      <c r="C5911">
        <v>2003</v>
      </c>
      <c r="D5911">
        <v>661</v>
      </c>
      <c r="E5911">
        <v>23</v>
      </c>
    </row>
    <row r="5912" spans="1:5" x14ac:dyDescent="0.3">
      <c r="A5912" t="s">
        <v>20268</v>
      </c>
      <c r="B5912" t="s">
        <v>20269</v>
      </c>
      <c r="C5912">
        <v>2003</v>
      </c>
      <c r="D5912">
        <v>661</v>
      </c>
      <c r="E5912">
        <v>38</v>
      </c>
    </row>
    <row r="5913" spans="1:5" x14ac:dyDescent="0.3">
      <c r="A5913" t="s">
        <v>20271</v>
      </c>
      <c r="B5913" t="s">
        <v>20272</v>
      </c>
      <c r="C5913">
        <v>2003</v>
      </c>
      <c r="D5913">
        <v>661</v>
      </c>
      <c r="E5913">
        <v>55</v>
      </c>
    </row>
    <row r="5914" spans="1:5" x14ac:dyDescent="0.3">
      <c r="A5914" t="s">
        <v>20281</v>
      </c>
      <c r="B5914" t="s">
        <v>20282</v>
      </c>
      <c r="C5914">
        <v>2003</v>
      </c>
      <c r="D5914">
        <v>661</v>
      </c>
      <c r="E5914">
        <v>0</v>
      </c>
    </row>
    <row r="5915" spans="1:5" x14ac:dyDescent="0.3">
      <c r="A5915" t="s">
        <v>20283</v>
      </c>
      <c r="B5915" t="s">
        <v>20284</v>
      </c>
      <c r="C5915">
        <v>2003</v>
      </c>
      <c r="D5915">
        <v>661</v>
      </c>
      <c r="E5915">
        <v>0</v>
      </c>
    </row>
    <row r="5916" spans="1:5" x14ac:dyDescent="0.3">
      <c r="A5916" t="s">
        <v>20285</v>
      </c>
      <c r="B5916" t="s">
        <v>20286</v>
      </c>
      <c r="C5916">
        <v>2003</v>
      </c>
      <c r="D5916">
        <v>661</v>
      </c>
      <c r="E5916">
        <v>2</v>
      </c>
    </row>
    <row r="5917" spans="1:5" x14ac:dyDescent="0.3">
      <c r="A5917" t="s">
        <v>20294</v>
      </c>
      <c r="B5917" t="s">
        <v>3731</v>
      </c>
      <c r="C5917">
        <v>2003</v>
      </c>
      <c r="D5917">
        <v>387</v>
      </c>
      <c r="E5917">
        <v>164</v>
      </c>
    </row>
    <row r="5918" spans="1:5" x14ac:dyDescent="0.3">
      <c r="A5918" t="s">
        <v>20295</v>
      </c>
      <c r="B5918" t="s">
        <v>20296</v>
      </c>
      <c r="C5918">
        <v>2003</v>
      </c>
      <c r="D5918">
        <v>387</v>
      </c>
      <c r="E5918">
        <v>179</v>
      </c>
    </row>
    <row r="5919" spans="1:5" x14ac:dyDescent="0.3">
      <c r="A5919" t="s">
        <v>20297</v>
      </c>
      <c r="B5919" t="s">
        <v>666</v>
      </c>
      <c r="C5919">
        <v>2003</v>
      </c>
      <c r="D5919">
        <v>387</v>
      </c>
      <c r="E5919">
        <v>418</v>
      </c>
    </row>
    <row r="5920" spans="1:5" x14ac:dyDescent="0.3">
      <c r="A5920" t="s">
        <v>20298</v>
      </c>
      <c r="B5920" t="s">
        <v>20299</v>
      </c>
      <c r="C5920">
        <v>2003</v>
      </c>
      <c r="D5920">
        <v>387</v>
      </c>
      <c r="E5920">
        <v>828</v>
      </c>
    </row>
    <row r="5921" spans="1:5" x14ac:dyDescent="0.3">
      <c r="A5921" t="s">
        <v>20302</v>
      </c>
      <c r="B5921" t="s">
        <v>20303</v>
      </c>
      <c r="C5921">
        <v>2003</v>
      </c>
      <c r="D5921">
        <v>387</v>
      </c>
      <c r="E5921">
        <v>864</v>
      </c>
    </row>
    <row r="5922" spans="1:5" x14ac:dyDescent="0.3">
      <c r="A5922" t="s">
        <v>20346</v>
      </c>
      <c r="B5922" t="s">
        <v>20347</v>
      </c>
      <c r="C5922">
        <v>2003</v>
      </c>
      <c r="D5922">
        <v>500</v>
      </c>
      <c r="E5922">
        <v>32</v>
      </c>
    </row>
    <row r="5923" spans="1:5" x14ac:dyDescent="0.3">
      <c r="A5923" t="s">
        <v>20367</v>
      </c>
      <c r="B5923" t="s">
        <v>20368</v>
      </c>
      <c r="C5923">
        <v>2003</v>
      </c>
      <c r="D5923">
        <v>500</v>
      </c>
      <c r="E5923">
        <v>30</v>
      </c>
    </row>
    <row r="5924" spans="1:5" x14ac:dyDescent="0.3">
      <c r="A5924" t="s">
        <v>20382</v>
      </c>
      <c r="B5924" t="s">
        <v>20383</v>
      </c>
      <c r="C5924">
        <v>2003</v>
      </c>
      <c r="D5924">
        <v>500</v>
      </c>
      <c r="E5924">
        <v>24</v>
      </c>
    </row>
    <row r="5925" spans="1:5" x14ac:dyDescent="0.3">
      <c r="A5925" t="s">
        <v>20437</v>
      </c>
      <c r="B5925" t="s">
        <v>20438</v>
      </c>
      <c r="C5925">
        <v>2003</v>
      </c>
      <c r="D5925">
        <v>500</v>
      </c>
      <c r="E5925">
        <v>80</v>
      </c>
    </row>
    <row r="5926" spans="1:5" x14ac:dyDescent="0.3">
      <c r="A5926" t="s">
        <v>20450</v>
      </c>
      <c r="B5926" t="s">
        <v>20451</v>
      </c>
      <c r="C5926">
        <v>2003</v>
      </c>
      <c r="D5926">
        <v>500</v>
      </c>
      <c r="E5926">
        <v>80</v>
      </c>
    </row>
    <row r="5927" spans="1:5" x14ac:dyDescent="0.3">
      <c r="A5927" t="s">
        <v>20469</v>
      </c>
      <c r="B5927" t="s">
        <v>20470</v>
      </c>
      <c r="C5927">
        <v>2003</v>
      </c>
      <c r="D5927">
        <v>500</v>
      </c>
      <c r="E5927">
        <v>72</v>
      </c>
    </row>
    <row r="5928" spans="1:5" x14ac:dyDescent="0.3">
      <c r="A5928" t="s">
        <v>20488</v>
      </c>
      <c r="B5928" t="s">
        <v>20489</v>
      </c>
      <c r="C5928">
        <v>2003</v>
      </c>
      <c r="D5928">
        <v>500</v>
      </c>
      <c r="E5928">
        <v>89</v>
      </c>
    </row>
    <row r="5929" spans="1:5" x14ac:dyDescent="0.3">
      <c r="A5929" t="s">
        <v>20508</v>
      </c>
      <c r="B5929" t="s">
        <v>20509</v>
      </c>
      <c r="C5929">
        <v>2003</v>
      </c>
      <c r="D5929">
        <v>500</v>
      </c>
      <c r="E5929">
        <v>94</v>
      </c>
    </row>
    <row r="5930" spans="1:5" x14ac:dyDescent="0.3">
      <c r="A5930" t="s">
        <v>20523</v>
      </c>
      <c r="B5930" t="s">
        <v>20524</v>
      </c>
      <c r="C5930">
        <v>2003</v>
      </c>
      <c r="D5930">
        <v>500</v>
      </c>
      <c r="E5930">
        <v>94</v>
      </c>
    </row>
    <row r="5931" spans="1:5" x14ac:dyDescent="0.3">
      <c r="A5931" t="s">
        <v>20534</v>
      </c>
      <c r="B5931" t="s">
        <v>20535</v>
      </c>
      <c r="C5931">
        <v>2003</v>
      </c>
      <c r="D5931">
        <v>500</v>
      </c>
      <c r="E5931">
        <v>285</v>
      </c>
    </row>
    <row r="5932" spans="1:5" x14ac:dyDescent="0.3">
      <c r="A5932" t="s">
        <v>20614</v>
      </c>
      <c r="B5932" t="s">
        <v>20615</v>
      </c>
      <c r="C5932">
        <v>2003</v>
      </c>
      <c r="D5932">
        <v>500</v>
      </c>
      <c r="E5932">
        <v>133</v>
      </c>
    </row>
    <row r="5933" spans="1:5" x14ac:dyDescent="0.3">
      <c r="A5933" t="s">
        <v>20635</v>
      </c>
      <c r="B5933" t="s">
        <v>20636</v>
      </c>
      <c r="C5933">
        <v>2003</v>
      </c>
      <c r="D5933">
        <v>500</v>
      </c>
      <c r="E5933">
        <v>113</v>
      </c>
    </row>
    <row r="5934" spans="1:5" x14ac:dyDescent="0.3">
      <c r="A5934" t="s">
        <v>20654</v>
      </c>
      <c r="B5934" t="s">
        <v>20655</v>
      </c>
      <c r="C5934">
        <v>2003</v>
      </c>
      <c r="D5934">
        <v>500</v>
      </c>
      <c r="E5934">
        <v>131</v>
      </c>
    </row>
    <row r="5935" spans="1:5" x14ac:dyDescent="0.3">
      <c r="A5935" t="s">
        <v>20676</v>
      </c>
      <c r="B5935" t="s">
        <v>20677</v>
      </c>
      <c r="C5935">
        <v>2003</v>
      </c>
      <c r="D5935">
        <v>500</v>
      </c>
      <c r="E5935">
        <v>104</v>
      </c>
    </row>
    <row r="5936" spans="1:5" x14ac:dyDescent="0.3">
      <c r="A5936" t="s">
        <v>20697</v>
      </c>
      <c r="B5936" t="s">
        <v>20698</v>
      </c>
      <c r="C5936">
        <v>2003</v>
      </c>
      <c r="D5936">
        <v>500</v>
      </c>
      <c r="E5936">
        <v>31</v>
      </c>
    </row>
    <row r="5937" spans="1:5" x14ac:dyDescent="0.3">
      <c r="A5937" t="s">
        <v>20716</v>
      </c>
      <c r="B5937" t="s">
        <v>20717</v>
      </c>
      <c r="C5937">
        <v>2003</v>
      </c>
      <c r="D5937">
        <v>500</v>
      </c>
      <c r="E5937">
        <v>0</v>
      </c>
    </row>
    <row r="5938" spans="1:5" x14ac:dyDescent="0.3">
      <c r="A5938" t="s">
        <v>21911</v>
      </c>
      <c r="B5938" t="s">
        <v>5872</v>
      </c>
      <c r="C5938">
        <v>2003</v>
      </c>
      <c r="D5938">
        <v>230</v>
      </c>
      <c r="E5938">
        <v>200</v>
      </c>
    </row>
    <row r="5939" spans="1:5" x14ac:dyDescent="0.3">
      <c r="A5939" t="s">
        <v>22955</v>
      </c>
      <c r="B5939" t="s">
        <v>22956</v>
      </c>
      <c r="C5939">
        <v>2003</v>
      </c>
      <c r="D5939">
        <v>113</v>
      </c>
      <c r="E5939">
        <v>30</v>
      </c>
    </row>
    <row r="5940" spans="1:5" x14ac:dyDescent="0.3">
      <c r="A5940" t="s">
        <v>22957</v>
      </c>
      <c r="B5940" t="s">
        <v>22958</v>
      </c>
      <c r="C5940">
        <v>2003</v>
      </c>
      <c r="D5940">
        <v>113</v>
      </c>
      <c r="E5940">
        <v>216</v>
      </c>
    </row>
    <row r="5941" spans="1:5" x14ac:dyDescent="0.3">
      <c r="A5941" t="s">
        <v>22959</v>
      </c>
      <c r="B5941" t="s">
        <v>22960</v>
      </c>
      <c r="C5941">
        <v>2003</v>
      </c>
      <c r="D5941">
        <v>113</v>
      </c>
      <c r="E5941">
        <v>99</v>
      </c>
    </row>
    <row r="5942" spans="1:5" x14ac:dyDescent="0.3">
      <c r="A5942" t="s">
        <v>22961</v>
      </c>
      <c r="B5942" t="s">
        <v>22962</v>
      </c>
      <c r="C5942">
        <v>2003</v>
      </c>
      <c r="D5942">
        <v>113</v>
      </c>
      <c r="E5942">
        <v>86</v>
      </c>
    </row>
    <row r="5943" spans="1:5" x14ac:dyDescent="0.3">
      <c r="A5943" t="s">
        <v>22963</v>
      </c>
      <c r="B5943" t="s">
        <v>22964</v>
      </c>
      <c r="C5943">
        <v>2003</v>
      </c>
      <c r="D5943">
        <v>113</v>
      </c>
      <c r="E5943">
        <v>116</v>
      </c>
    </row>
    <row r="5944" spans="1:5" x14ac:dyDescent="0.3">
      <c r="A5944" t="s">
        <v>22965</v>
      </c>
      <c r="B5944" t="s">
        <v>22966</v>
      </c>
      <c r="C5944">
        <v>2003</v>
      </c>
      <c r="D5944">
        <v>113</v>
      </c>
      <c r="E5944">
        <v>106</v>
      </c>
    </row>
    <row r="5945" spans="1:5" x14ac:dyDescent="0.3">
      <c r="A5945" t="s">
        <v>22967</v>
      </c>
      <c r="B5945" t="s">
        <v>22458</v>
      </c>
      <c r="C5945">
        <v>2003</v>
      </c>
      <c r="D5945">
        <v>113</v>
      </c>
      <c r="E5945">
        <v>26</v>
      </c>
    </row>
    <row r="5946" spans="1:5" x14ac:dyDescent="0.3">
      <c r="A5946" t="s">
        <v>22968</v>
      </c>
      <c r="B5946" t="s">
        <v>10061</v>
      </c>
      <c r="C5946">
        <v>2003</v>
      </c>
      <c r="D5946">
        <v>113</v>
      </c>
      <c r="E5946">
        <v>27</v>
      </c>
    </row>
    <row r="5947" spans="1:5" x14ac:dyDescent="0.3">
      <c r="A5947" t="s">
        <v>22969</v>
      </c>
      <c r="B5947" t="s">
        <v>21489</v>
      </c>
      <c r="C5947">
        <v>2003</v>
      </c>
      <c r="D5947">
        <v>113</v>
      </c>
      <c r="E5947">
        <v>23</v>
      </c>
    </row>
    <row r="5948" spans="1:5" x14ac:dyDescent="0.3">
      <c r="A5948" t="s">
        <v>22974</v>
      </c>
      <c r="B5948" t="s">
        <v>22975</v>
      </c>
      <c r="C5948">
        <v>2003</v>
      </c>
      <c r="D5948">
        <v>113</v>
      </c>
      <c r="E5948">
        <v>318</v>
      </c>
    </row>
    <row r="5949" spans="1:5" x14ac:dyDescent="0.3">
      <c r="A5949" t="s">
        <v>22976</v>
      </c>
      <c r="B5949" t="s">
        <v>22977</v>
      </c>
      <c r="C5949">
        <v>2003</v>
      </c>
      <c r="D5949">
        <v>121</v>
      </c>
      <c r="E5949">
        <v>622</v>
      </c>
    </row>
    <row r="5950" spans="1:5" x14ac:dyDescent="0.3">
      <c r="A5950" t="s">
        <v>22978</v>
      </c>
      <c r="B5950" t="s">
        <v>22979</v>
      </c>
      <c r="C5950">
        <v>2003</v>
      </c>
      <c r="D5950">
        <v>113</v>
      </c>
      <c r="E5950">
        <v>196</v>
      </c>
    </row>
    <row r="5951" spans="1:5" x14ac:dyDescent="0.3">
      <c r="A5951" t="s">
        <v>22980</v>
      </c>
      <c r="B5951" t="s">
        <v>22981</v>
      </c>
      <c r="C5951">
        <v>2003</v>
      </c>
      <c r="D5951">
        <v>117</v>
      </c>
      <c r="E5951">
        <v>429</v>
      </c>
    </row>
    <row r="5952" spans="1:5" x14ac:dyDescent="0.3">
      <c r="A5952" t="s">
        <v>22986</v>
      </c>
      <c r="B5952" t="s">
        <v>22987</v>
      </c>
      <c r="C5952">
        <v>2003</v>
      </c>
      <c r="D5952">
        <v>113</v>
      </c>
      <c r="E5952">
        <v>88</v>
      </c>
    </row>
    <row r="5953" spans="1:5" x14ac:dyDescent="0.3">
      <c r="A5953" t="s">
        <v>22990</v>
      </c>
      <c r="B5953" t="s">
        <v>22991</v>
      </c>
      <c r="C5953">
        <v>2003</v>
      </c>
      <c r="D5953">
        <v>113</v>
      </c>
      <c r="E5953">
        <v>97</v>
      </c>
    </row>
    <row r="5954" spans="1:5" x14ac:dyDescent="0.3">
      <c r="A5954" t="s">
        <v>22992</v>
      </c>
      <c r="B5954" t="s">
        <v>22993</v>
      </c>
      <c r="C5954">
        <v>2003</v>
      </c>
      <c r="D5954">
        <v>122</v>
      </c>
      <c r="E5954">
        <v>93</v>
      </c>
    </row>
    <row r="5955" spans="1:5" x14ac:dyDescent="0.3">
      <c r="A5955" t="s">
        <v>22996</v>
      </c>
      <c r="B5955" t="s">
        <v>22997</v>
      </c>
      <c r="C5955">
        <v>2003</v>
      </c>
      <c r="D5955">
        <v>117</v>
      </c>
      <c r="E5955">
        <v>256</v>
      </c>
    </row>
    <row r="5956" spans="1:5" x14ac:dyDescent="0.3">
      <c r="A5956" t="s">
        <v>23004</v>
      </c>
      <c r="B5956" t="s">
        <v>23005</v>
      </c>
      <c r="C5956">
        <v>2003</v>
      </c>
      <c r="D5956">
        <v>116</v>
      </c>
      <c r="E5956">
        <v>93</v>
      </c>
    </row>
    <row r="5957" spans="1:5" x14ac:dyDescent="0.3">
      <c r="A5957" t="s">
        <v>23089</v>
      </c>
      <c r="B5957" t="s">
        <v>23090</v>
      </c>
      <c r="C5957">
        <v>2003</v>
      </c>
      <c r="D5957">
        <v>7</v>
      </c>
      <c r="E5957">
        <v>846</v>
      </c>
    </row>
    <row r="5958" spans="1:5" x14ac:dyDescent="0.3">
      <c r="A5958" t="s">
        <v>23094</v>
      </c>
      <c r="B5958" t="s">
        <v>23095</v>
      </c>
      <c r="C5958">
        <v>2003</v>
      </c>
      <c r="D5958">
        <v>7</v>
      </c>
      <c r="E5958">
        <v>69</v>
      </c>
    </row>
    <row r="5959" spans="1:5" x14ac:dyDescent="0.3">
      <c r="A5959" t="s">
        <v>23109</v>
      </c>
      <c r="B5959" t="s">
        <v>16074</v>
      </c>
      <c r="C5959">
        <v>2003</v>
      </c>
      <c r="D5959">
        <v>7</v>
      </c>
      <c r="E5959">
        <v>183</v>
      </c>
    </row>
    <row r="5960" spans="1:5" x14ac:dyDescent="0.3">
      <c r="A5960" t="s">
        <v>23110</v>
      </c>
      <c r="B5960" t="s">
        <v>22813</v>
      </c>
      <c r="C5960">
        <v>2003</v>
      </c>
      <c r="D5960">
        <v>7</v>
      </c>
      <c r="E5960">
        <v>214</v>
      </c>
    </row>
    <row r="5961" spans="1:5" x14ac:dyDescent="0.3">
      <c r="A5961" t="s">
        <v>23113</v>
      </c>
      <c r="B5961" t="s">
        <v>23114</v>
      </c>
      <c r="C5961">
        <v>2003</v>
      </c>
      <c r="D5961">
        <v>9</v>
      </c>
      <c r="E5961">
        <v>639</v>
      </c>
    </row>
    <row r="5962" spans="1:5" x14ac:dyDescent="0.3">
      <c r="A5962" t="s">
        <v>23115</v>
      </c>
      <c r="B5962" t="s">
        <v>1152</v>
      </c>
      <c r="C5962">
        <v>2003</v>
      </c>
      <c r="D5962">
        <v>7</v>
      </c>
      <c r="E5962">
        <v>704</v>
      </c>
    </row>
    <row r="5963" spans="1:5" x14ac:dyDescent="0.3">
      <c r="A5963" t="s">
        <v>24521</v>
      </c>
      <c r="B5963" t="s">
        <v>24522</v>
      </c>
      <c r="C5963">
        <v>2003</v>
      </c>
      <c r="D5963">
        <v>330</v>
      </c>
      <c r="E5963">
        <v>41</v>
      </c>
    </row>
    <row r="5964" spans="1:5" x14ac:dyDescent="0.3">
      <c r="A5964" t="s">
        <v>24523</v>
      </c>
      <c r="B5964" t="s">
        <v>24524</v>
      </c>
      <c r="C5964">
        <v>2003</v>
      </c>
      <c r="D5964">
        <v>330</v>
      </c>
      <c r="E5964">
        <v>41</v>
      </c>
    </row>
    <row r="5965" spans="1:5" x14ac:dyDescent="0.3">
      <c r="A5965" t="s">
        <v>24525</v>
      </c>
      <c r="B5965" t="s">
        <v>24526</v>
      </c>
      <c r="C5965">
        <v>2003</v>
      </c>
      <c r="D5965">
        <v>330</v>
      </c>
      <c r="E5965">
        <v>41</v>
      </c>
    </row>
    <row r="5966" spans="1:5" x14ac:dyDescent="0.3">
      <c r="A5966" t="s">
        <v>24527</v>
      </c>
      <c r="B5966" t="s">
        <v>24528</v>
      </c>
      <c r="C5966">
        <v>2003</v>
      </c>
      <c r="D5966">
        <v>330</v>
      </c>
      <c r="E5966">
        <v>41</v>
      </c>
    </row>
    <row r="5967" spans="1:5" x14ac:dyDescent="0.3">
      <c r="A5967" t="s">
        <v>24529</v>
      </c>
      <c r="B5967" t="s">
        <v>24530</v>
      </c>
      <c r="C5967">
        <v>2003</v>
      </c>
      <c r="D5967">
        <v>330</v>
      </c>
      <c r="E5967">
        <v>41</v>
      </c>
    </row>
    <row r="5968" spans="1:5" x14ac:dyDescent="0.3">
      <c r="A5968" t="s">
        <v>24531</v>
      </c>
      <c r="B5968" t="s">
        <v>24532</v>
      </c>
      <c r="C5968">
        <v>2003</v>
      </c>
      <c r="D5968">
        <v>330</v>
      </c>
      <c r="E5968">
        <v>41</v>
      </c>
    </row>
    <row r="5969" spans="1:5" x14ac:dyDescent="0.3">
      <c r="A5969" t="s">
        <v>24533</v>
      </c>
      <c r="B5969" t="s">
        <v>24534</v>
      </c>
      <c r="C5969">
        <v>2003</v>
      </c>
      <c r="D5969">
        <v>346</v>
      </c>
      <c r="E5969">
        <v>3</v>
      </c>
    </row>
    <row r="5970" spans="1:5" x14ac:dyDescent="0.3">
      <c r="A5970" t="s">
        <v>24537</v>
      </c>
      <c r="B5970" t="s">
        <v>24538</v>
      </c>
      <c r="C5970">
        <v>2003</v>
      </c>
      <c r="D5970">
        <v>335</v>
      </c>
      <c r="E5970">
        <v>25</v>
      </c>
    </row>
    <row r="5971" spans="1:5" x14ac:dyDescent="0.3">
      <c r="A5971" t="s">
        <v>24539</v>
      </c>
      <c r="B5971" t="s">
        <v>24540</v>
      </c>
      <c r="C5971">
        <v>2003</v>
      </c>
      <c r="D5971">
        <v>335</v>
      </c>
      <c r="E5971">
        <v>25</v>
      </c>
    </row>
    <row r="5972" spans="1:5" x14ac:dyDescent="0.3">
      <c r="A5972" t="s">
        <v>24541</v>
      </c>
      <c r="B5972" t="s">
        <v>24542</v>
      </c>
      <c r="C5972">
        <v>2003</v>
      </c>
      <c r="D5972">
        <v>335</v>
      </c>
      <c r="E5972">
        <v>25</v>
      </c>
    </row>
    <row r="5973" spans="1:5" x14ac:dyDescent="0.3">
      <c r="A5973" t="s">
        <v>24543</v>
      </c>
      <c r="B5973" t="s">
        <v>24544</v>
      </c>
      <c r="C5973">
        <v>2003</v>
      </c>
      <c r="D5973">
        <v>335</v>
      </c>
      <c r="E5973">
        <v>25</v>
      </c>
    </row>
    <row r="5974" spans="1:5" x14ac:dyDescent="0.3">
      <c r="A5974" t="s">
        <v>24545</v>
      </c>
      <c r="B5974" t="s">
        <v>24546</v>
      </c>
      <c r="C5974">
        <v>2003</v>
      </c>
      <c r="D5974">
        <v>335</v>
      </c>
      <c r="E5974">
        <v>25</v>
      </c>
    </row>
    <row r="5975" spans="1:5" x14ac:dyDescent="0.3">
      <c r="A5975" t="s">
        <v>24547</v>
      </c>
      <c r="B5975" t="s">
        <v>24548</v>
      </c>
      <c r="C5975">
        <v>2003</v>
      </c>
      <c r="D5975">
        <v>335</v>
      </c>
      <c r="E5975">
        <v>25</v>
      </c>
    </row>
    <row r="5976" spans="1:5" x14ac:dyDescent="0.3">
      <c r="A5976" t="s">
        <v>24549</v>
      </c>
      <c r="B5976" t="s">
        <v>24550</v>
      </c>
      <c r="C5976">
        <v>2003</v>
      </c>
      <c r="D5976">
        <v>335</v>
      </c>
      <c r="E5976">
        <v>25</v>
      </c>
    </row>
    <row r="5977" spans="1:5" x14ac:dyDescent="0.3">
      <c r="A5977" t="s">
        <v>24551</v>
      </c>
      <c r="B5977" t="s">
        <v>24552</v>
      </c>
      <c r="C5977">
        <v>2003</v>
      </c>
      <c r="D5977">
        <v>335</v>
      </c>
      <c r="E5977">
        <v>25</v>
      </c>
    </row>
    <row r="5978" spans="1:5" x14ac:dyDescent="0.3">
      <c r="A5978" t="s">
        <v>24553</v>
      </c>
      <c r="B5978" t="s">
        <v>24554</v>
      </c>
      <c r="C5978">
        <v>2003</v>
      </c>
      <c r="D5978">
        <v>335</v>
      </c>
      <c r="E5978">
        <v>25</v>
      </c>
    </row>
    <row r="5979" spans="1:5" x14ac:dyDescent="0.3">
      <c r="A5979" t="s">
        <v>24555</v>
      </c>
      <c r="B5979" t="s">
        <v>24556</v>
      </c>
      <c r="C5979">
        <v>2003</v>
      </c>
      <c r="D5979">
        <v>344</v>
      </c>
      <c r="E5979">
        <v>45</v>
      </c>
    </row>
    <row r="5980" spans="1:5" x14ac:dyDescent="0.3">
      <c r="A5980" t="s">
        <v>24557</v>
      </c>
      <c r="B5980" t="s">
        <v>24558</v>
      </c>
      <c r="C5980">
        <v>2003</v>
      </c>
      <c r="D5980">
        <v>344</v>
      </c>
      <c r="E5980">
        <v>45</v>
      </c>
    </row>
    <row r="5981" spans="1:5" x14ac:dyDescent="0.3">
      <c r="A5981" t="s">
        <v>24559</v>
      </c>
      <c r="B5981" t="s">
        <v>24560</v>
      </c>
      <c r="C5981">
        <v>2003</v>
      </c>
      <c r="D5981">
        <v>344</v>
      </c>
      <c r="E5981">
        <v>46</v>
      </c>
    </row>
    <row r="5982" spans="1:5" x14ac:dyDescent="0.3">
      <c r="A5982" t="s">
        <v>24561</v>
      </c>
      <c r="B5982" t="s">
        <v>24562</v>
      </c>
      <c r="C5982">
        <v>2003</v>
      </c>
      <c r="D5982">
        <v>344</v>
      </c>
      <c r="E5982">
        <v>45</v>
      </c>
    </row>
    <row r="5983" spans="1:5" x14ac:dyDescent="0.3">
      <c r="A5983" t="s">
        <v>24563</v>
      </c>
      <c r="B5983" t="s">
        <v>24564</v>
      </c>
      <c r="C5983">
        <v>2003</v>
      </c>
      <c r="D5983">
        <v>344</v>
      </c>
      <c r="E5983">
        <v>45</v>
      </c>
    </row>
    <row r="5984" spans="1:5" x14ac:dyDescent="0.3">
      <c r="A5984" t="s">
        <v>24565</v>
      </c>
      <c r="B5984" t="s">
        <v>24566</v>
      </c>
      <c r="C5984">
        <v>2003</v>
      </c>
      <c r="D5984">
        <v>344</v>
      </c>
      <c r="E5984">
        <v>45</v>
      </c>
    </row>
    <row r="5985" spans="1:5" x14ac:dyDescent="0.3">
      <c r="A5985" t="s">
        <v>24567</v>
      </c>
      <c r="B5985" t="s">
        <v>24568</v>
      </c>
      <c r="C5985">
        <v>2003</v>
      </c>
      <c r="D5985">
        <v>344</v>
      </c>
      <c r="E5985">
        <v>45</v>
      </c>
    </row>
    <row r="5986" spans="1:5" x14ac:dyDescent="0.3">
      <c r="A5986" t="s">
        <v>24569</v>
      </c>
      <c r="B5986" t="s">
        <v>24570</v>
      </c>
      <c r="C5986">
        <v>2003</v>
      </c>
      <c r="D5986">
        <v>344</v>
      </c>
      <c r="E5986">
        <v>45</v>
      </c>
    </row>
    <row r="5987" spans="1:5" x14ac:dyDescent="0.3">
      <c r="A5987" t="s">
        <v>24571</v>
      </c>
      <c r="B5987" t="s">
        <v>24572</v>
      </c>
      <c r="C5987">
        <v>2003</v>
      </c>
      <c r="D5987">
        <v>344</v>
      </c>
      <c r="E5987">
        <v>46</v>
      </c>
    </row>
    <row r="5988" spans="1:5" x14ac:dyDescent="0.3">
      <c r="A5988" t="s">
        <v>24573</v>
      </c>
      <c r="B5988" t="s">
        <v>24574</v>
      </c>
      <c r="C5988">
        <v>2003</v>
      </c>
      <c r="D5988">
        <v>344</v>
      </c>
      <c r="E5988">
        <v>45</v>
      </c>
    </row>
    <row r="5989" spans="1:5" x14ac:dyDescent="0.3">
      <c r="A5989" t="s">
        <v>24575</v>
      </c>
      <c r="B5989" t="s">
        <v>24576</v>
      </c>
      <c r="C5989">
        <v>2003</v>
      </c>
      <c r="D5989">
        <v>344</v>
      </c>
      <c r="E5989">
        <v>45</v>
      </c>
    </row>
    <row r="5990" spans="1:5" x14ac:dyDescent="0.3">
      <c r="A5990" t="s">
        <v>24577</v>
      </c>
      <c r="B5990" t="s">
        <v>24578</v>
      </c>
      <c r="C5990">
        <v>2003</v>
      </c>
      <c r="D5990">
        <v>344</v>
      </c>
      <c r="E5990">
        <v>46</v>
      </c>
    </row>
    <row r="5991" spans="1:5" x14ac:dyDescent="0.3">
      <c r="A5991" t="s">
        <v>24579</v>
      </c>
      <c r="B5991" t="s">
        <v>24580</v>
      </c>
      <c r="C5991">
        <v>2003</v>
      </c>
      <c r="D5991">
        <v>344</v>
      </c>
      <c r="E5991">
        <v>45</v>
      </c>
    </row>
    <row r="5992" spans="1:5" x14ac:dyDescent="0.3">
      <c r="A5992" t="s">
        <v>24581</v>
      </c>
      <c r="B5992" t="s">
        <v>24582</v>
      </c>
      <c r="C5992">
        <v>2003</v>
      </c>
      <c r="D5992">
        <v>344</v>
      </c>
      <c r="E5992">
        <v>45</v>
      </c>
    </row>
    <row r="5993" spans="1:5" x14ac:dyDescent="0.3">
      <c r="A5993" t="s">
        <v>24583</v>
      </c>
      <c r="B5993" t="s">
        <v>24584</v>
      </c>
      <c r="C5993">
        <v>2003</v>
      </c>
      <c r="D5993">
        <v>344</v>
      </c>
      <c r="E5993">
        <v>45</v>
      </c>
    </row>
    <row r="5994" spans="1:5" x14ac:dyDescent="0.3">
      <c r="A5994" t="s">
        <v>24585</v>
      </c>
      <c r="B5994" t="s">
        <v>24586</v>
      </c>
      <c r="C5994">
        <v>2003</v>
      </c>
      <c r="D5994">
        <v>344</v>
      </c>
      <c r="E5994">
        <v>45</v>
      </c>
    </row>
    <row r="5995" spans="1:5" x14ac:dyDescent="0.3">
      <c r="A5995" t="s">
        <v>24587</v>
      </c>
      <c r="B5995" t="s">
        <v>24588</v>
      </c>
      <c r="C5995">
        <v>2003</v>
      </c>
      <c r="D5995">
        <v>344</v>
      </c>
      <c r="E5995">
        <v>45</v>
      </c>
    </row>
    <row r="5996" spans="1:5" x14ac:dyDescent="0.3">
      <c r="A5996" t="s">
        <v>24589</v>
      </c>
      <c r="B5996" t="s">
        <v>24590</v>
      </c>
      <c r="C5996">
        <v>2003</v>
      </c>
      <c r="D5996">
        <v>344</v>
      </c>
      <c r="E5996">
        <v>46</v>
      </c>
    </row>
    <row r="5997" spans="1:5" x14ac:dyDescent="0.3">
      <c r="A5997" t="s">
        <v>24591</v>
      </c>
      <c r="B5997" t="s">
        <v>24592</v>
      </c>
      <c r="C5997">
        <v>2003</v>
      </c>
      <c r="D5997">
        <v>347</v>
      </c>
      <c r="E5997">
        <v>199</v>
      </c>
    </row>
    <row r="5998" spans="1:5" x14ac:dyDescent="0.3">
      <c r="A5998" t="s">
        <v>24593</v>
      </c>
      <c r="B5998" t="s">
        <v>24594</v>
      </c>
      <c r="C5998">
        <v>2003</v>
      </c>
      <c r="D5998">
        <v>347</v>
      </c>
      <c r="E5998">
        <v>171</v>
      </c>
    </row>
    <row r="5999" spans="1:5" x14ac:dyDescent="0.3">
      <c r="A5999" t="s">
        <v>24595</v>
      </c>
      <c r="B5999" t="s">
        <v>24596</v>
      </c>
      <c r="C5999">
        <v>2003</v>
      </c>
      <c r="D5999">
        <v>347</v>
      </c>
      <c r="E5999">
        <v>221</v>
      </c>
    </row>
    <row r="6000" spans="1:5" x14ac:dyDescent="0.3">
      <c r="A6000" t="s">
        <v>24597</v>
      </c>
      <c r="B6000" t="s">
        <v>19728</v>
      </c>
      <c r="C6000">
        <v>2003</v>
      </c>
      <c r="D6000">
        <v>347</v>
      </c>
      <c r="E6000">
        <v>199</v>
      </c>
    </row>
    <row r="6001" spans="1:5" x14ac:dyDescent="0.3">
      <c r="A6001" t="s">
        <v>24602</v>
      </c>
      <c r="B6001" t="s">
        <v>24603</v>
      </c>
      <c r="C6001">
        <v>2003</v>
      </c>
      <c r="D6001">
        <v>324</v>
      </c>
      <c r="E6001">
        <v>49</v>
      </c>
    </row>
    <row r="6002" spans="1:5" x14ac:dyDescent="0.3">
      <c r="A6002" t="s">
        <v>24604</v>
      </c>
      <c r="B6002" t="s">
        <v>24605</v>
      </c>
      <c r="C6002">
        <v>2003</v>
      </c>
      <c r="D6002">
        <v>324</v>
      </c>
      <c r="E6002">
        <v>48</v>
      </c>
    </row>
    <row r="6003" spans="1:5" x14ac:dyDescent="0.3">
      <c r="A6003" t="s">
        <v>24606</v>
      </c>
      <c r="B6003" t="s">
        <v>24607</v>
      </c>
      <c r="C6003">
        <v>2003</v>
      </c>
      <c r="D6003">
        <v>353</v>
      </c>
      <c r="E6003">
        <v>48</v>
      </c>
    </row>
    <row r="6004" spans="1:5" x14ac:dyDescent="0.3">
      <c r="A6004" t="s">
        <v>25856</v>
      </c>
      <c r="B6004" t="s">
        <v>25857</v>
      </c>
      <c r="C6004">
        <v>2003</v>
      </c>
      <c r="D6004">
        <v>516</v>
      </c>
      <c r="E6004">
        <v>118</v>
      </c>
    </row>
    <row r="6005" spans="1:5" x14ac:dyDescent="0.3">
      <c r="A6005" t="s">
        <v>25893</v>
      </c>
      <c r="B6005" t="s">
        <v>25894</v>
      </c>
      <c r="C6005">
        <v>2003</v>
      </c>
      <c r="D6005">
        <v>516</v>
      </c>
      <c r="E6005">
        <v>0</v>
      </c>
    </row>
    <row r="6006" spans="1:5" x14ac:dyDescent="0.3">
      <c r="A6006" t="s">
        <v>26036</v>
      </c>
      <c r="B6006" t="s">
        <v>26037</v>
      </c>
      <c r="C6006">
        <v>2003</v>
      </c>
      <c r="D6006">
        <v>516</v>
      </c>
      <c r="E6006">
        <v>126</v>
      </c>
    </row>
    <row r="6007" spans="1:5" x14ac:dyDescent="0.3">
      <c r="A6007" t="s">
        <v>26260</v>
      </c>
      <c r="B6007" t="s">
        <v>26261</v>
      </c>
      <c r="C6007">
        <v>2003</v>
      </c>
      <c r="D6007">
        <v>507</v>
      </c>
      <c r="E6007">
        <v>0</v>
      </c>
    </row>
    <row r="6008" spans="1:5" x14ac:dyDescent="0.3">
      <c r="A6008" t="s">
        <v>26262</v>
      </c>
      <c r="B6008" t="s">
        <v>26263</v>
      </c>
      <c r="C6008">
        <v>2003</v>
      </c>
      <c r="D6008">
        <v>22</v>
      </c>
      <c r="E6008">
        <v>610</v>
      </c>
    </row>
    <row r="6009" spans="1:5" x14ac:dyDescent="0.3">
      <c r="A6009" t="s">
        <v>26271</v>
      </c>
      <c r="B6009" t="s">
        <v>26272</v>
      </c>
      <c r="C6009">
        <v>2003</v>
      </c>
      <c r="D6009">
        <v>527</v>
      </c>
      <c r="E6009">
        <v>637</v>
      </c>
    </row>
    <row r="6010" spans="1:5" x14ac:dyDescent="0.3">
      <c r="A6010" t="s">
        <v>26320</v>
      </c>
      <c r="B6010" t="s">
        <v>26316</v>
      </c>
      <c r="C6010">
        <v>2003</v>
      </c>
      <c r="D6010">
        <v>533</v>
      </c>
      <c r="E6010">
        <v>0</v>
      </c>
    </row>
    <row r="6011" spans="1:5" x14ac:dyDescent="0.3">
      <c r="A6011" t="s">
        <v>26684</v>
      </c>
      <c r="B6011" t="s">
        <v>26638</v>
      </c>
      <c r="C6011">
        <v>2003</v>
      </c>
      <c r="D6011">
        <v>1</v>
      </c>
      <c r="E6011">
        <v>1154</v>
      </c>
    </row>
    <row r="6012" spans="1:5" x14ac:dyDescent="0.3">
      <c r="A6012" t="s">
        <v>26731</v>
      </c>
      <c r="B6012" t="s">
        <v>26732</v>
      </c>
      <c r="C6012">
        <v>2003</v>
      </c>
      <c r="D6012">
        <v>507</v>
      </c>
      <c r="E6012">
        <v>732</v>
      </c>
    </row>
    <row r="6013" spans="1:5" x14ac:dyDescent="0.3">
      <c r="A6013" t="s">
        <v>26733</v>
      </c>
      <c r="B6013" t="s">
        <v>26734</v>
      </c>
      <c r="C6013">
        <v>2003</v>
      </c>
      <c r="D6013">
        <v>507</v>
      </c>
      <c r="E6013">
        <v>47</v>
      </c>
    </row>
    <row r="6014" spans="1:5" x14ac:dyDescent="0.3">
      <c r="A6014" t="s">
        <v>26874</v>
      </c>
      <c r="B6014" t="s">
        <v>26875</v>
      </c>
      <c r="C6014">
        <v>2003</v>
      </c>
      <c r="D6014">
        <v>525</v>
      </c>
      <c r="E6014">
        <v>50</v>
      </c>
    </row>
    <row r="6015" spans="1:5" x14ac:dyDescent="0.3">
      <c r="A6015" t="s">
        <v>26878</v>
      </c>
      <c r="B6015" t="s">
        <v>26879</v>
      </c>
      <c r="C6015">
        <v>2003</v>
      </c>
      <c r="D6015">
        <v>525</v>
      </c>
      <c r="E6015">
        <v>10</v>
      </c>
    </row>
    <row r="6016" spans="1:5" x14ac:dyDescent="0.3">
      <c r="A6016" t="s">
        <v>26912</v>
      </c>
      <c r="B6016" t="s">
        <v>26913</v>
      </c>
      <c r="C6016">
        <v>2003</v>
      </c>
      <c r="D6016">
        <v>525</v>
      </c>
      <c r="E6016">
        <v>100</v>
      </c>
    </row>
    <row r="6017" spans="1:5" x14ac:dyDescent="0.3">
      <c r="A6017" t="s">
        <v>26916</v>
      </c>
      <c r="B6017" t="s">
        <v>26917</v>
      </c>
      <c r="C6017">
        <v>2003</v>
      </c>
      <c r="D6017">
        <v>524</v>
      </c>
      <c r="E6017">
        <v>1</v>
      </c>
    </row>
    <row r="6018" spans="1:5" x14ac:dyDescent="0.3">
      <c r="A6018" t="s">
        <v>26992</v>
      </c>
      <c r="B6018" t="s">
        <v>26993</v>
      </c>
      <c r="C6018">
        <v>2003</v>
      </c>
      <c r="D6018">
        <v>517</v>
      </c>
      <c r="E6018">
        <v>136</v>
      </c>
    </row>
    <row r="6019" spans="1:5" x14ac:dyDescent="0.3">
      <c r="A6019" t="s">
        <v>27374</v>
      </c>
      <c r="B6019" t="s">
        <v>27375</v>
      </c>
      <c r="C6019">
        <v>2003</v>
      </c>
      <c r="D6019">
        <v>507</v>
      </c>
      <c r="E6019">
        <v>220</v>
      </c>
    </row>
    <row r="6020" spans="1:5" x14ac:dyDescent="0.3">
      <c r="A6020" t="s">
        <v>27376</v>
      </c>
      <c r="B6020" t="s">
        <v>27377</v>
      </c>
      <c r="C6020">
        <v>2003</v>
      </c>
      <c r="D6020">
        <v>507</v>
      </c>
      <c r="E6020">
        <v>222</v>
      </c>
    </row>
    <row r="6021" spans="1:5" x14ac:dyDescent="0.3">
      <c r="A6021" t="s">
        <v>27378</v>
      </c>
      <c r="B6021" t="s">
        <v>27379</v>
      </c>
      <c r="C6021">
        <v>2003</v>
      </c>
      <c r="D6021">
        <v>398</v>
      </c>
      <c r="E6021">
        <v>1209</v>
      </c>
    </row>
    <row r="6022" spans="1:5" x14ac:dyDescent="0.3">
      <c r="A6022" t="s">
        <v>27392</v>
      </c>
      <c r="B6022" t="s">
        <v>27393</v>
      </c>
      <c r="C6022">
        <v>2003</v>
      </c>
      <c r="D6022">
        <v>507</v>
      </c>
      <c r="E6022">
        <v>833</v>
      </c>
    </row>
    <row r="6023" spans="1:5" x14ac:dyDescent="0.3">
      <c r="A6023" t="s">
        <v>27398</v>
      </c>
      <c r="B6023" t="s">
        <v>27399</v>
      </c>
      <c r="C6023">
        <v>2003</v>
      </c>
      <c r="D6023">
        <v>518</v>
      </c>
      <c r="E6023">
        <v>810</v>
      </c>
    </row>
    <row r="6024" spans="1:5" x14ac:dyDescent="0.3">
      <c r="A6024" t="s">
        <v>27703</v>
      </c>
      <c r="B6024" t="s">
        <v>27704</v>
      </c>
      <c r="C6024">
        <v>2003</v>
      </c>
      <c r="D6024">
        <v>254</v>
      </c>
      <c r="E6024">
        <v>10</v>
      </c>
    </row>
    <row r="6025" spans="1:5" x14ac:dyDescent="0.3">
      <c r="A6025" t="s">
        <v>27705</v>
      </c>
      <c r="B6025" t="s">
        <v>27706</v>
      </c>
      <c r="C6025">
        <v>2003</v>
      </c>
      <c r="D6025">
        <v>254</v>
      </c>
      <c r="E6025">
        <v>25</v>
      </c>
    </row>
    <row r="6026" spans="1:5" x14ac:dyDescent="0.3">
      <c r="A6026" t="s">
        <v>27707</v>
      </c>
      <c r="B6026" t="s">
        <v>27708</v>
      </c>
      <c r="C6026">
        <v>2003</v>
      </c>
      <c r="D6026">
        <v>254</v>
      </c>
      <c r="E6026">
        <v>25</v>
      </c>
    </row>
    <row r="6027" spans="1:5" x14ac:dyDescent="0.3">
      <c r="A6027" t="s">
        <v>27778</v>
      </c>
      <c r="B6027" t="s">
        <v>27779</v>
      </c>
      <c r="C6027">
        <v>2003</v>
      </c>
      <c r="D6027">
        <v>459</v>
      </c>
      <c r="E6027">
        <v>0</v>
      </c>
    </row>
    <row r="6028" spans="1:5" x14ac:dyDescent="0.3">
      <c r="A6028" t="s">
        <v>28068</v>
      </c>
      <c r="B6028" t="s">
        <v>28069</v>
      </c>
      <c r="C6028">
        <v>2003</v>
      </c>
      <c r="D6028">
        <v>186</v>
      </c>
      <c r="E6028">
        <v>0</v>
      </c>
    </row>
    <row r="6029" spans="1:5" x14ac:dyDescent="0.3">
      <c r="A6029" t="s">
        <v>28070</v>
      </c>
      <c r="B6029" t="s">
        <v>28071</v>
      </c>
      <c r="C6029">
        <v>2003</v>
      </c>
      <c r="D6029">
        <v>99</v>
      </c>
      <c r="E6029">
        <v>0</v>
      </c>
    </row>
    <row r="6030" spans="1:5" x14ac:dyDescent="0.3">
      <c r="A6030" t="s">
        <v>28074</v>
      </c>
      <c r="B6030" t="s">
        <v>28075</v>
      </c>
      <c r="C6030">
        <v>2003</v>
      </c>
      <c r="D6030">
        <v>227</v>
      </c>
      <c r="E6030">
        <v>0</v>
      </c>
    </row>
    <row r="6031" spans="1:5" x14ac:dyDescent="0.3">
      <c r="A6031" t="s">
        <v>28076</v>
      </c>
      <c r="B6031" t="s">
        <v>28077</v>
      </c>
      <c r="C6031">
        <v>2003</v>
      </c>
      <c r="D6031">
        <v>673</v>
      </c>
      <c r="E6031">
        <v>0</v>
      </c>
    </row>
    <row r="6032" spans="1:5" x14ac:dyDescent="0.3">
      <c r="A6032" t="s">
        <v>28092</v>
      </c>
      <c r="B6032" t="s">
        <v>28093</v>
      </c>
      <c r="C6032">
        <v>2003</v>
      </c>
      <c r="D6032">
        <v>706</v>
      </c>
      <c r="E6032">
        <v>0</v>
      </c>
    </row>
    <row r="6033" spans="1:5" x14ac:dyDescent="0.3">
      <c r="A6033" t="s">
        <v>28106</v>
      </c>
      <c r="B6033" t="s">
        <v>28107</v>
      </c>
      <c r="C6033">
        <v>2003</v>
      </c>
      <c r="D6033">
        <v>277</v>
      </c>
      <c r="E6033">
        <v>2127</v>
      </c>
    </row>
    <row r="6034" spans="1:5" x14ac:dyDescent="0.3">
      <c r="A6034" t="s">
        <v>28108</v>
      </c>
      <c r="B6034" t="s">
        <v>28109</v>
      </c>
      <c r="C6034">
        <v>2003</v>
      </c>
      <c r="D6034">
        <v>277</v>
      </c>
      <c r="E6034">
        <v>2847</v>
      </c>
    </row>
    <row r="6035" spans="1:5" x14ac:dyDescent="0.3">
      <c r="A6035" t="s">
        <v>28110</v>
      </c>
      <c r="B6035" t="s">
        <v>28111</v>
      </c>
      <c r="C6035">
        <v>2003</v>
      </c>
      <c r="D6035">
        <v>277</v>
      </c>
      <c r="E6035">
        <v>2127</v>
      </c>
    </row>
    <row r="6036" spans="1:5" x14ac:dyDescent="0.3">
      <c r="A6036" t="s">
        <v>28112</v>
      </c>
      <c r="B6036" t="s">
        <v>28113</v>
      </c>
      <c r="C6036">
        <v>2003</v>
      </c>
      <c r="D6036">
        <v>277</v>
      </c>
      <c r="E6036">
        <v>2217</v>
      </c>
    </row>
    <row r="6037" spans="1:5" x14ac:dyDescent="0.3">
      <c r="A6037" t="s">
        <v>28116</v>
      </c>
      <c r="B6037" t="s">
        <v>28117</v>
      </c>
      <c r="C6037">
        <v>2003</v>
      </c>
      <c r="D6037">
        <v>460</v>
      </c>
      <c r="E6037">
        <v>0</v>
      </c>
    </row>
    <row r="6038" spans="1:5" x14ac:dyDescent="0.3">
      <c r="A6038" t="s">
        <v>28120</v>
      </c>
      <c r="B6038" t="s">
        <v>28121</v>
      </c>
      <c r="C6038">
        <v>2003</v>
      </c>
      <c r="D6038">
        <v>260</v>
      </c>
      <c r="E6038">
        <v>0</v>
      </c>
    </row>
    <row r="6039" spans="1:5" x14ac:dyDescent="0.3">
      <c r="A6039" t="s">
        <v>28128</v>
      </c>
      <c r="B6039" t="s">
        <v>28129</v>
      </c>
      <c r="C6039">
        <v>2003</v>
      </c>
      <c r="D6039">
        <v>158</v>
      </c>
      <c r="E6039">
        <v>0</v>
      </c>
    </row>
    <row r="6040" spans="1:5" x14ac:dyDescent="0.3">
      <c r="A6040" t="s">
        <v>28130</v>
      </c>
      <c r="B6040" t="s">
        <v>28131</v>
      </c>
      <c r="C6040">
        <v>2003</v>
      </c>
      <c r="D6040">
        <v>158</v>
      </c>
      <c r="E6040">
        <v>0</v>
      </c>
    </row>
    <row r="6041" spans="1:5" x14ac:dyDescent="0.3">
      <c r="A6041" t="s">
        <v>28132</v>
      </c>
      <c r="B6041" t="s">
        <v>28133</v>
      </c>
      <c r="C6041">
        <v>2003</v>
      </c>
      <c r="D6041">
        <v>158</v>
      </c>
      <c r="E6041">
        <v>0</v>
      </c>
    </row>
    <row r="6042" spans="1:5" x14ac:dyDescent="0.3">
      <c r="A6042" t="s">
        <v>28134</v>
      </c>
      <c r="B6042" t="s">
        <v>28135</v>
      </c>
      <c r="C6042">
        <v>2003</v>
      </c>
      <c r="D6042">
        <v>158</v>
      </c>
      <c r="E6042">
        <v>0</v>
      </c>
    </row>
    <row r="6043" spans="1:5" x14ac:dyDescent="0.3">
      <c r="A6043" t="s">
        <v>28136</v>
      </c>
      <c r="B6043" t="s">
        <v>28137</v>
      </c>
      <c r="C6043">
        <v>2003</v>
      </c>
      <c r="D6043">
        <v>158</v>
      </c>
      <c r="E6043">
        <v>0</v>
      </c>
    </row>
    <row r="6044" spans="1:5" x14ac:dyDescent="0.3">
      <c r="A6044" t="s">
        <v>28140</v>
      </c>
      <c r="B6044" t="s">
        <v>28141</v>
      </c>
      <c r="C6044">
        <v>2003</v>
      </c>
      <c r="D6044">
        <v>239</v>
      </c>
      <c r="E6044">
        <v>0</v>
      </c>
    </row>
    <row r="6045" spans="1:5" x14ac:dyDescent="0.3">
      <c r="A6045" t="s">
        <v>28142</v>
      </c>
      <c r="B6045" t="s">
        <v>28143</v>
      </c>
      <c r="C6045">
        <v>2003</v>
      </c>
      <c r="D6045">
        <v>239</v>
      </c>
      <c r="E6045">
        <v>0</v>
      </c>
    </row>
    <row r="6046" spans="1:5" x14ac:dyDescent="0.3">
      <c r="A6046" t="s">
        <v>28164</v>
      </c>
      <c r="B6046" t="s">
        <v>28165</v>
      </c>
      <c r="C6046">
        <v>2003</v>
      </c>
      <c r="D6046">
        <v>246</v>
      </c>
      <c r="E6046">
        <v>0</v>
      </c>
    </row>
    <row r="6047" spans="1:5" x14ac:dyDescent="0.3">
      <c r="A6047" t="s">
        <v>28170</v>
      </c>
      <c r="B6047" t="s">
        <v>28171</v>
      </c>
      <c r="C6047">
        <v>2003</v>
      </c>
      <c r="D6047">
        <v>706</v>
      </c>
      <c r="E6047">
        <v>0</v>
      </c>
    </row>
    <row r="6048" spans="1:5" x14ac:dyDescent="0.3">
      <c r="A6048" t="s">
        <v>28174</v>
      </c>
      <c r="B6048" t="s">
        <v>28175</v>
      </c>
      <c r="C6048">
        <v>2003</v>
      </c>
      <c r="D6048">
        <v>244</v>
      </c>
      <c r="E6048">
        <v>0</v>
      </c>
    </row>
    <row r="6049" spans="1:5" x14ac:dyDescent="0.3">
      <c r="A6049" t="s">
        <v>28178</v>
      </c>
      <c r="B6049" t="s">
        <v>28179</v>
      </c>
      <c r="C6049">
        <v>2003</v>
      </c>
      <c r="D6049">
        <v>319</v>
      </c>
      <c r="E6049">
        <v>0</v>
      </c>
    </row>
    <row r="6050" spans="1:5" x14ac:dyDescent="0.3">
      <c r="A6050" t="s">
        <v>28180</v>
      </c>
      <c r="B6050" t="s">
        <v>28181</v>
      </c>
      <c r="C6050">
        <v>2003</v>
      </c>
      <c r="D6050">
        <v>320</v>
      </c>
      <c r="E6050">
        <v>0</v>
      </c>
    </row>
    <row r="6051" spans="1:5" x14ac:dyDescent="0.3">
      <c r="A6051" t="s">
        <v>28182</v>
      </c>
      <c r="B6051" t="s">
        <v>28183</v>
      </c>
      <c r="C6051">
        <v>2003</v>
      </c>
      <c r="D6051">
        <v>319</v>
      </c>
      <c r="E6051">
        <v>0</v>
      </c>
    </row>
    <row r="6052" spans="1:5" x14ac:dyDescent="0.3">
      <c r="A6052" t="s">
        <v>28195</v>
      </c>
      <c r="B6052" t="s">
        <v>28196</v>
      </c>
      <c r="C6052">
        <v>2003</v>
      </c>
      <c r="D6052">
        <v>111</v>
      </c>
      <c r="E6052">
        <v>0</v>
      </c>
    </row>
    <row r="6053" spans="1:5" x14ac:dyDescent="0.3">
      <c r="A6053" t="s">
        <v>28209</v>
      </c>
      <c r="B6053" t="s">
        <v>28210</v>
      </c>
      <c r="C6053">
        <v>2003</v>
      </c>
      <c r="D6053">
        <v>300</v>
      </c>
      <c r="E6053">
        <v>0</v>
      </c>
    </row>
    <row r="6054" spans="1:5" x14ac:dyDescent="0.3">
      <c r="A6054" t="s">
        <v>28211</v>
      </c>
      <c r="B6054" t="s">
        <v>28212</v>
      </c>
      <c r="C6054">
        <v>2003</v>
      </c>
      <c r="D6054">
        <v>300</v>
      </c>
      <c r="E6054">
        <v>0</v>
      </c>
    </row>
    <row r="6055" spans="1:5" x14ac:dyDescent="0.3">
      <c r="A6055" t="s">
        <v>28213</v>
      </c>
      <c r="B6055" t="s">
        <v>28214</v>
      </c>
      <c r="C6055">
        <v>2003</v>
      </c>
      <c r="D6055">
        <v>300</v>
      </c>
      <c r="E6055">
        <v>0</v>
      </c>
    </row>
    <row r="6056" spans="1:5" x14ac:dyDescent="0.3">
      <c r="A6056" t="s">
        <v>28215</v>
      </c>
      <c r="B6056" t="s">
        <v>28216</v>
      </c>
      <c r="C6056">
        <v>2003</v>
      </c>
      <c r="D6056">
        <v>300</v>
      </c>
      <c r="E6056">
        <v>0</v>
      </c>
    </row>
    <row r="6057" spans="1:5" x14ac:dyDescent="0.3">
      <c r="A6057" t="s">
        <v>28217</v>
      </c>
      <c r="B6057" t="s">
        <v>28218</v>
      </c>
      <c r="C6057">
        <v>2003</v>
      </c>
      <c r="D6057">
        <v>387</v>
      </c>
      <c r="E6057">
        <v>0</v>
      </c>
    </row>
    <row r="6058" spans="1:5" x14ac:dyDescent="0.3">
      <c r="A6058" t="s">
        <v>28219</v>
      </c>
      <c r="B6058" t="s">
        <v>28220</v>
      </c>
      <c r="C6058">
        <v>2003</v>
      </c>
      <c r="D6058">
        <v>387</v>
      </c>
      <c r="E6058">
        <v>0</v>
      </c>
    </row>
    <row r="6059" spans="1:5" x14ac:dyDescent="0.3">
      <c r="A6059" t="s">
        <v>28263</v>
      </c>
      <c r="B6059" t="s">
        <v>28264</v>
      </c>
      <c r="C6059">
        <v>2003</v>
      </c>
      <c r="D6059">
        <v>113</v>
      </c>
      <c r="E6059">
        <v>0</v>
      </c>
    </row>
    <row r="6060" spans="1:5" x14ac:dyDescent="0.3">
      <c r="A6060" t="s">
        <v>28265</v>
      </c>
      <c r="B6060" t="s">
        <v>28266</v>
      </c>
      <c r="C6060">
        <v>2003</v>
      </c>
      <c r="D6060">
        <v>113</v>
      </c>
      <c r="E6060">
        <v>0</v>
      </c>
    </row>
    <row r="6061" spans="1:5" x14ac:dyDescent="0.3">
      <c r="A6061" t="s">
        <v>28269</v>
      </c>
      <c r="B6061" t="s">
        <v>28270</v>
      </c>
      <c r="C6061">
        <v>2003</v>
      </c>
      <c r="D6061">
        <v>113</v>
      </c>
      <c r="E6061">
        <v>0</v>
      </c>
    </row>
    <row r="6062" spans="1:5" x14ac:dyDescent="0.3">
      <c r="A6062" t="s">
        <v>28271</v>
      </c>
      <c r="B6062" t="s">
        <v>28272</v>
      </c>
      <c r="C6062">
        <v>2003</v>
      </c>
      <c r="D6062">
        <v>116</v>
      </c>
      <c r="E6062">
        <v>0</v>
      </c>
    </row>
    <row r="6063" spans="1:5" x14ac:dyDescent="0.3">
      <c r="A6063" t="s">
        <v>28273</v>
      </c>
      <c r="B6063" t="s">
        <v>28274</v>
      </c>
      <c r="C6063">
        <v>2003</v>
      </c>
      <c r="D6063">
        <v>116</v>
      </c>
      <c r="E6063">
        <v>0</v>
      </c>
    </row>
    <row r="6064" spans="1:5" x14ac:dyDescent="0.3">
      <c r="A6064" t="s">
        <v>28275</v>
      </c>
      <c r="B6064" t="s">
        <v>28276</v>
      </c>
      <c r="C6064">
        <v>2003</v>
      </c>
      <c r="D6064">
        <v>116</v>
      </c>
      <c r="E6064">
        <v>0</v>
      </c>
    </row>
    <row r="6065" spans="1:5" x14ac:dyDescent="0.3">
      <c r="A6065" t="s">
        <v>28283</v>
      </c>
      <c r="B6065" t="s">
        <v>28284</v>
      </c>
      <c r="C6065">
        <v>2003</v>
      </c>
      <c r="D6065">
        <v>354</v>
      </c>
      <c r="E6065">
        <v>0</v>
      </c>
    </row>
    <row r="6066" spans="1:5" x14ac:dyDescent="0.3">
      <c r="A6066" t="s">
        <v>28285</v>
      </c>
      <c r="B6066" t="s">
        <v>28286</v>
      </c>
      <c r="C6066">
        <v>2003</v>
      </c>
      <c r="D6066">
        <v>354</v>
      </c>
      <c r="E6066">
        <v>0</v>
      </c>
    </row>
    <row r="6067" spans="1:5" x14ac:dyDescent="0.3">
      <c r="A6067" t="s">
        <v>28287</v>
      </c>
      <c r="B6067" t="s">
        <v>28288</v>
      </c>
      <c r="C6067">
        <v>2003</v>
      </c>
      <c r="D6067">
        <v>330</v>
      </c>
      <c r="E6067">
        <v>0</v>
      </c>
    </row>
    <row r="6068" spans="1:5" x14ac:dyDescent="0.3">
      <c r="A6068" t="s">
        <v>28289</v>
      </c>
      <c r="B6068" t="s">
        <v>28290</v>
      </c>
      <c r="C6068">
        <v>2003</v>
      </c>
      <c r="D6068">
        <v>330</v>
      </c>
      <c r="E6068">
        <v>0</v>
      </c>
    </row>
    <row r="6069" spans="1:5" x14ac:dyDescent="0.3">
      <c r="A6069" t="s">
        <v>28291</v>
      </c>
      <c r="B6069" t="s">
        <v>28292</v>
      </c>
      <c r="C6069">
        <v>2003</v>
      </c>
      <c r="D6069">
        <v>335</v>
      </c>
      <c r="E6069">
        <v>0</v>
      </c>
    </row>
    <row r="6070" spans="1:5" x14ac:dyDescent="0.3">
      <c r="A6070" t="s">
        <v>28293</v>
      </c>
      <c r="B6070" t="s">
        <v>28294</v>
      </c>
      <c r="C6070">
        <v>2003</v>
      </c>
      <c r="D6070">
        <v>344</v>
      </c>
      <c r="E6070">
        <v>0</v>
      </c>
    </row>
    <row r="6071" spans="1:5" x14ac:dyDescent="0.3">
      <c r="A6071" t="s">
        <v>28295</v>
      </c>
      <c r="B6071" t="s">
        <v>28296</v>
      </c>
      <c r="C6071">
        <v>2003</v>
      </c>
      <c r="D6071">
        <v>344</v>
      </c>
      <c r="E6071">
        <v>0</v>
      </c>
    </row>
    <row r="6072" spans="1:5" x14ac:dyDescent="0.3">
      <c r="A6072" t="s">
        <v>28297</v>
      </c>
      <c r="B6072" t="s">
        <v>28298</v>
      </c>
      <c r="C6072">
        <v>2003</v>
      </c>
      <c r="D6072">
        <v>344</v>
      </c>
      <c r="E6072">
        <v>0</v>
      </c>
    </row>
    <row r="6073" spans="1:5" x14ac:dyDescent="0.3">
      <c r="A6073" t="s">
        <v>28299</v>
      </c>
      <c r="B6073" t="s">
        <v>28300</v>
      </c>
      <c r="C6073">
        <v>2003</v>
      </c>
      <c r="D6073">
        <v>344</v>
      </c>
      <c r="E6073">
        <v>0</v>
      </c>
    </row>
    <row r="6074" spans="1:5" x14ac:dyDescent="0.3">
      <c r="A6074" t="s">
        <v>28301</v>
      </c>
      <c r="B6074" t="s">
        <v>28302</v>
      </c>
      <c r="C6074">
        <v>2003</v>
      </c>
      <c r="D6074">
        <v>344</v>
      </c>
      <c r="E6074">
        <v>0</v>
      </c>
    </row>
    <row r="6075" spans="1:5" x14ac:dyDescent="0.3">
      <c r="A6075" t="s">
        <v>28303</v>
      </c>
      <c r="B6075" t="s">
        <v>28304</v>
      </c>
      <c r="C6075">
        <v>2003</v>
      </c>
      <c r="D6075">
        <v>347</v>
      </c>
      <c r="E6075">
        <v>0</v>
      </c>
    </row>
    <row r="6076" spans="1:5" x14ac:dyDescent="0.3">
      <c r="A6076" t="s">
        <v>28371</v>
      </c>
      <c r="B6076" t="s">
        <v>28372</v>
      </c>
      <c r="C6076">
        <v>2003</v>
      </c>
      <c r="D6076">
        <v>260</v>
      </c>
      <c r="E6076">
        <v>0</v>
      </c>
    </row>
    <row r="6077" spans="1:5" x14ac:dyDescent="0.3">
      <c r="A6077" t="s">
        <v>28395</v>
      </c>
      <c r="B6077" t="s">
        <v>28396</v>
      </c>
      <c r="C6077">
        <v>2003</v>
      </c>
      <c r="D6077">
        <v>300</v>
      </c>
      <c r="E6077">
        <v>0</v>
      </c>
    </row>
    <row r="6078" spans="1:5" x14ac:dyDescent="0.3">
      <c r="A6078" t="s">
        <v>28557</v>
      </c>
      <c r="B6078" t="s">
        <v>28558</v>
      </c>
      <c r="C6078">
        <v>2003</v>
      </c>
      <c r="D6078">
        <v>425</v>
      </c>
      <c r="E6078">
        <v>171</v>
      </c>
    </row>
    <row r="6079" spans="1:5" x14ac:dyDescent="0.3">
      <c r="A6079" t="s">
        <v>28581</v>
      </c>
      <c r="B6079" t="s">
        <v>28582</v>
      </c>
      <c r="C6079">
        <v>2003</v>
      </c>
      <c r="D6079">
        <v>425</v>
      </c>
      <c r="E6079">
        <v>59</v>
      </c>
    </row>
    <row r="6080" spans="1:5" x14ac:dyDescent="0.3">
      <c r="A6080" t="s">
        <v>28589</v>
      </c>
      <c r="B6080" t="s">
        <v>28590</v>
      </c>
      <c r="C6080">
        <v>2003</v>
      </c>
      <c r="D6080">
        <v>425</v>
      </c>
      <c r="E6080">
        <v>72</v>
      </c>
    </row>
    <row r="6081" spans="1:5" x14ac:dyDescent="0.3">
      <c r="A6081" t="s">
        <v>28591</v>
      </c>
      <c r="B6081" t="s">
        <v>28592</v>
      </c>
      <c r="C6081">
        <v>2003</v>
      </c>
      <c r="D6081">
        <v>301</v>
      </c>
      <c r="E6081">
        <v>8</v>
      </c>
    </row>
    <row r="6082" spans="1:5" x14ac:dyDescent="0.3">
      <c r="A6082" t="s">
        <v>28601</v>
      </c>
      <c r="B6082" t="s">
        <v>28602</v>
      </c>
      <c r="C6082">
        <v>2003</v>
      </c>
      <c r="D6082">
        <v>301</v>
      </c>
      <c r="E6082">
        <v>13</v>
      </c>
    </row>
    <row r="6083" spans="1:5" x14ac:dyDescent="0.3">
      <c r="A6083" t="s">
        <v>28639</v>
      </c>
      <c r="B6083" t="s">
        <v>28640</v>
      </c>
      <c r="C6083">
        <v>2003</v>
      </c>
      <c r="D6083">
        <v>37</v>
      </c>
      <c r="E6083">
        <v>0</v>
      </c>
    </row>
    <row r="6084" spans="1:5" x14ac:dyDescent="0.3">
      <c r="A6084" t="s">
        <v>29021</v>
      </c>
      <c r="B6084" t="s">
        <v>29022</v>
      </c>
      <c r="C6084">
        <v>2003</v>
      </c>
      <c r="D6084">
        <v>158</v>
      </c>
      <c r="E6084">
        <v>1</v>
      </c>
    </row>
    <row r="6085" spans="1:5" x14ac:dyDescent="0.3">
      <c r="A6085" t="s">
        <v>29047</v>
      </c>
      <c r="B6085" t="s">
        <v>29048</v>
      </c>
      <c r="C6085">
        <v>2003</v>
      </c>
      <c r="D6085">
        <v>300</v>
      </c>
      <c r="E6085">
        <v>1</v>
      </c>
    </row>
    <row r="6086" spans="1:5" x14ac:dyDescent="0.3">
      <c r="A6086">
        <v>851097</v>
      </c>
      <c r="B6086" t="s">
        <v>23449</v>
      </c>
      <c r="C6086">
        <v>2004</v>
      </c>
      <c r="D6086">
        <v>501</v>
      </c>
      <c r="E6086">
        <v>0</v>
      </c>
    </row>
    <row r="6087" spans="1:5" x14ac:dyDescent="0.3">
      <c r="A6087">
        <v>851441</v>
      </c>
      <c r="B6087" t="s">
        <v>23523</v>
      </c>
      <c r="C6087">
        <v>2004</v>
      </c>
      <c r="D6087">
        <v>501</v>
      </c>
      <c r="E6087">
        <v>0</v>
      </c>
    </row>
    <row r="6088" spans="1:5" x14ac:dyDescent="0.3">
      <c r="A6088" t="s">
        <v>287</v>
      </c>
      <c r="B6088" t="s">
        <v>288</v>
      </c>
      <c r="C6088">
        <v>2004</v>
      </c>
      <c r="D6088">
        <v>500</v>
      </c>
      <c r="E6088">
        <v>70</v>
      </c>
    </row>
    <row r="6089" spans="1:5" x14ac:dyDescent="0.3">
      <c r="A6089" t="s">
        <v>289</v>
      </c>
      <c r="B6089" t="s">
        <v>290</v>
      </c>
      <c r="C6089">
        <v>2004</v>
      </c>
      <c r="D6089">
        <v>500</v>
      </c>
      <c r="E6089">
        <v>70</v>
      </c>
    </row>
    <row r="6090" spans="1:5" x14ac:dyDescent="0.3">
      <c r="A6090" t="s">
        <v>291</v>
      </c>
      <c r="B6090" t="s">
        <v>292</v>
      </c>
      <c r="C6090">
        <v>2004</v>
      </c>
      <c r="D6090">
        <v>500</v>
      </c>
      <c r="E6090">
        <v>70</v>
      </c>
    </row>
    <row r="6091" spans="1:5" x14ac:dyDescent="0.3">
      <c r="A6091" t="s">
        <v>313</v>
      </c>
      <c r="B6091" t="s">
        <v>314</v>
      </c>
      <c r="C6091">
        <v>2004</v>
      </c>
      <c r="D6091">
        <v>500</v>
      </c>
      <c r="E6091">
        <v>50</v>
      </c>
    </row>
    <row r="6092" spans="1:5" x14ac:dyDescent="0.3">
      <c r="A6092" t="s">
        <v>315</v>
      </c>
      <c r="B6092" t="s">
        <v>316</v>
      </c>
      <c r="C6092">
        <v>2004</v>
      </c>
      <c r="D6092">
        <v>500</v>
      </c>
      <c r="E6092">
        <v>50</v>
      </c>
    </row>
    <row r="6093" spans="1:5" x14ac:dyDescent="0.3">
      <c r="A6093" t="s">
        <v>317</v>
      </c>
      <c r="B6093" t="s">
        <v>318</v>
      </c>
      <c r="C6093">
        <v>2004</v>
      </c>
      <c r="D6093">
        <v>500</v>
      </c>
      <c r="E6093">
        <v>50</v>
      </c>
    </row>
    <row r="6094" spans="1:5" x14ac:dyDescent="0.3">
      <c r="A6094" t="s">
        <v>336</v>
      </c>
      <c r="B6094" t="s">
        <v>337</v>
      </c>
      <c r="C6094">
        <v>2004</v>
      </c>
      <c r="D6094">
        <v>171</v>
      </c>
      <c r="E6094">
        <v>688</v>
      </c>
    </row>
    <row r="6095" spans="1:5" x14ac:dyDescent="0.3">
      <c r="A6095" t="s">
        <v>338</v>
      </c>
      <c r="B6095" t="s">
        <v>339</v>
      </c>
      <c r="C6095">
        <v>2004</v>
      </c>
      <c r="D6095">
        <v>246</v>
      </c>
      <c r="E6095">
        <v>712</v>
      </c>
    </row>
    <row r="6096" spans="1:5" x14ac:dyDescent="0.3">
      <c r="A6096" t="s">
        <v>340</v>
      </c>
      <c r="B6096" t="s">
        <v>341</v>
      </c>
      <c r="C6096">
        <v>2004</v>
      </c>
      <c r="D6096">
        <v>236</v>
      </c>
      <c r="E6096">
        <v>409</v>
      </c>
    </row>
    <row r="6097" spans="1:5" x14ac:dyDescent="0.3">
      <c r="A6097" t="s">
        <v>342</v>
      </c>
      <c r="B6097" t="s">
        <v>343</v>
      </c>
      <c r="C6097">
        <v>2004</v>
      </c>
      <c r="D6097">
        <v>171</v>
      </c>
      <c r="E6097">
        <v>1490</v>
      </c>
    </row>
    <row r="6098" spans="1:5" x14ac:dyDescent="0.3">
      <c r="A6098" t="s">
        <v>344</v>
      </c>
      <c r="B6098" t="s">
        <v>345</v>
      </c>
      <c r="C6098">
        <v>2004</v>
      </c>
      <c r="D6098">
        <v>500</v>
      </c>
      <c r="E6098">
        <v>275</v>
      </c>
    </row>
    <row r="6099" spans="1:5" x14ac:dyDescent="0.3">
      <c r="A6099" t="s">
        <v>350</v>
      </c>
      <c r="B6099" t="s">
        <v>351</v>
      </c>
      <c r="C6099">
        <v>2004</v>
      </c>
      <c r="D6099">
        <v>254</v>
      </c>
      <c r="E6099">
        <v>124</v>
      </c>
    </row>
    <row r="6100" spans="1:5" x14ac:dyDescent="0.3">
      <c r="A6100" t="s">
        <v>352</v>
      </c>
      <c r="B6100" t="s">
        <v>353</v>
      </c>
      <c r="C6100">
        <v>2004</v>
      </c>
      <c r="D6100">
        <v>254</v>
      </c>
      <c r="E6100">
        <v>62</v>
      </c>
    </row>
    <row r="6101" spans="1:5" x14ac:dyDescent="0.3">
      <c r="A6101" t="s">
        <v>354</v>
      </c>
      <c r="B6101" t="s">
        <v>355</v>
      </c>
      <c r="C6101">
        <v>2004</v>
      </c>
      <c r="D6101">
        <v>254</v>
      </c>
      <c r="E6101">
        <v>62</v>
      </c>
    </row>
    <row r="6102" spans="1:5" x14ac:dyDescent="0.3">
      <c r="A6102" t="s">
        <v>356</v>
      </c>
      <c r="B6102" t="s">
        <v>357</v>
      </c>
      <c r="C6102">
        <v>2004</v>
      </c>
      <c r="D6102">
        <v>254</v>
      </c>
      <c r="E6102">
        <v>84</v>
      </c>
    </row>
    <row r="6103" spans="1:5" x14ac:dyDescent="0.3">
      <c r="A6103" t="s">
        <v>358</v>
      </c>
      <c r="B6103" t="s">
        <v>359</v>
      </c>
      <c r="C6103">
        <v>2004</v>
      </c>
      <c r="D6103">
        <v>254</v>
      </c>
      <c r="E6103">
        <v>42</v>
      </c>
    </row>
    <row r="6104" spans="1:5" x14ac:dyDescent="0.3">
      <c r="A6104" t="s">
        <v>360</v>
      </c>
      <c r="B6104" t="s">
        <v>361</v>
      </c>
      <c r="C6104">
        <v>2004</v>
      </c>
      <c r="D6104">
        <v>254</v>
      </c>
      <c r="E6104">
        <v>42</v>
      </c>
    </row>
    <row r="6105" spans="1:5" x14ac:dyDescent="0.3">
      <c r="A6105" t="s">
        <v>362</v>
      </c>
      <c r="B6105" t="s">
        <v>363</v>
      </c>
      <c r="C6105">
        <v>2004</v>
      </c>
      <c r="D6105">
        <v>278</v>
      </c>
      <c r="E6105">
        <v>421</v>
      </c>
    </row>
    <row r="6106" spans="1:5" x14ac:dyDescent="0.3">
      <c r="A6106" t="s">
        <v>364</v>
      </c>
      <c r="B6106" t="s">
        <v>365</v>
      </c>
      <c r="C6106">
        <v>2004</v>
      </c>
      <c r="D6106">
        <v>673</v>
      </c>
      <c r="E6106">
        <v>988</v>
      </c>
    </row>
    <row r="6107" spans="1:5" x14ac:dyDescent="0.3">
      <c r="A6107" t="s">
        <v>374</v>
      </c>
      <c r="B6107" t="s">
        <v>375</v>
      </c>
      <c r="C6107">
        <v>2004</v>
      </c>
      <c r="D6107">
        <v>85</v>
      </c>
      <c r="E6107">
        <v>104</v>
      </c>
    </row>
    <row r="6108" spans="1:5" x14ac:dyDescent="0.3">
      <c r="A6108" t="s">
        <v>376</v>
      </c>
      <c r="B6108" t="s">
        <v>377</v>
      </c>
      <c r="C6108">
        <v>2004</v>
      </c>
      <c r="D6108">
        <v>239</v>
      </c>
      <c r="E6108">
        <v>143</v>
      </c>
    </row>
    <row r="6109" spans="1:5" x14ac:dyDescent="0.3">
      <c r="A6109" t="s">
        <v>378</v>
      </c>
      <c r="B6109" t="s">
        <v>379</v>
      </c>
      <c r="C6109">
        <v>2004</v>
      </c>
      <c r="D6109">
        <v>239</v>
      </c>
      <c r="E6109">
        <v>161</v>
      </c>
    </row>
    <row r="6110" spans="1:5" x14ac:dyDescent="0.3">
      <c r="A6110" t="s">
        <v>380</v>
      </c>
      <c r="B6110" t="s">
        <v>381</v>
      </c>
      <c r="C6110">
        <v>2004</v>
      </c>
      <c r="D6110">
        <v>53</v>
      </c>
      <c r="E6110">
        <v>914</v>
      </c>
    </row>
    <row r="6111" spans="1:5" x14ac:dyDescent="0.3">
      <c r="A6111" t="s">
        <v>382</v>
      </c>
      <c r="B6111" t="s">
        <v>383</v>
      </c>
      <c r="C6111">
        <v>2004</v>
      </c>
      <c r="D6111">
        <v>68</v>
      </c>
      <c r="E6111">
        <v>914</v>
      </c>
    </row>
    <row r="6112" spans="1:5" x14ac:dyDescent="0.3">
      <c r="A6112" t="s">
        <v>384</v>
      </c>
      <c r="B6112" t="s">
        <v>385</v>
      </c>
      <c r="C6112">
        <v>2004</v>
      </c>
      <c r="D6112">
        <v>254</v>
      </c>
      <c r="E6112">
        <v>48</v>
      </c>
    </row>
    <row r="6113" spans="1:5" x14ac:dyDescent="0.3">
      <c r="A6113" t="s">
        <v>386</v>
      </c>
      <c r="B6113" t="s">
        <v>387</v>
      </c>
      <c r="C6113">
        <v>2004</v>
      </c>
      <c r="D6113">
        <v>254</v>
      </c>
      <c r="E6113">
        <v>76</v>
      </c>
    </row>
    <row r="6114" spans="1:5" x14ac:dyDescent="0.3">
      <c r="A6114" t="s">
        <v>388</v>
      </c>
      <c r="B6114" t="s">
        <v>389</v>
      </c>
      <c r="C6114">
        <v>2004</v>
      </c>
      <c r="D6114">
        <v>254</v>
      </c>
      <c r="E6114">
        <v>48</v>
      </c>
    </row>
    <row r="6115" spans="1:5" x14ac:dyDescent="0.3">
      <c r="A6115" t="s">
        <v>390</v>
      </c>
      <c r="B6115" t="s">
        <v>391</v>
      </c>
      <c r="C6115">
        <v>2004</v>
      </c>
      <c r="D6115">
        <v>254</v>
      </c>
      <c r="E6115">
        <v>76</v>
      </c>
    </row>
    <row r="6116" spans="1:5" x14ac:dyDescent="0.3">
      <c r="A6116" t="s">
        <v>392</v>
      </c>
      <c r="B6116" t="s">
        <v>393</v>
      </c>
      <c r="C6116">
        <v>2004</v>
      </c>
      <c r="D6116">
        <v>227</v>
      </c>
      <c r="E6116">
        <v>27</v>
      </c>
    </row>
    <row r="6117" spans="1:5" x14ac:dyDescent="0.3">
      <c r="A6117" t="s">
        <v>394</v>
      </c>
      <c r="B6117" t="s">
        <v>395</v>
      </c>
      <c r="C6117">
        <v>2004</v>
      </c>
      <c r="D6117">
        <v>227</v>
      </c>
      <c r="E6117">
        <v>31</v>
      </c>
    </row>
    <row r="6118" spans="1:5" x14ac:dyDescent="0.3">
      <c r="A6118" t="s">
        <v>396</v>
      </c>
      <c r="B6118" t="s">
        <v>397</v>
      </c>
      <c r="C6118">
        <v>2004</v>
      </c>
      <c r="D6118">
        <v>301</v>
      </c>
      <c r="E6118">
        <v>182</v>
      </c>
    </row>
    <row r="6119" spans="1:5" x14ac:dyDescent="0.3">
      <c r="A6119" t="s">
        <v>463</v>
      </c>
      <c r="B6119" t="s">
        <v>464</v>
      </c>
      <c r="C6119">
        <v>2004</v>
      </c>
      <c r="D6119">
        <v>347</v>
      </c>
      <c r="E6119">
        <v>3</v>
      </c>
    </row>
    <row r="6120" spans="1:5" x14ac:dyDescent="0.3">
      <c r="A6120" t="s">
        <v>465</v>
      </c>
      <c r="B6120" t="s">
        <v>466</v>
      </c>
      <c r="C6120">
        <v>2004</v>
      </c>
      <c r="D6120">
        <v>347</v>
      </c>
      <c r="E6120">
        <v>0</v>
      </c>
    </row>
    <row r="6121" spans="1:5" x14ac:dyDescent="0.3">
      <c r="A6121" t="s">
        <v>2164</v>
      </c>
      <c r="B6121" t="s">
        <v>2163</v>
      </c>
      <c r="C6121">
        <v>2004</v>
      </c>
      <c r="D6121">
        <v>500</v>
      </c>
      <c r="E6121">
        <v>13</v>
      </c>
    </row>
    <row r="6122" spans="1:5" x14ac:dyDescent="0.3">
      <c r="A6122" t="s">
        <v>6383</v>
      </c>
      <c r="B6122" t="s">
        <v>6384</v>
      </c>
      <c r="C6122">
        <v>2004</v>
      </c>
      <c r="D6122">
        <v>504</v>
      </c>
      <c r="E6122">
        <v>17</v>
      </c>
    </row>
    <row r="6123" spans="1:5" x14ac:dyDescent="0.3">
      <c r="A6123" t="s">
        <v>6391</v>
      </c>
      <c r="B6123" t="s">
        <v>6392</v>
      </c>
      <c r="C6123">
        <v>2004</v>
      </c>
      <c r="D6123">
        <v>502</v>
      </c>
      <c r="E6123">
        <v>47</v>
      </c>
    </row>
    <row r="6124" spans="1:5" x14ac:dyDescent="0.3">
      <c r="A6124" t="s">
        <v>6492</v>
      </c>
      <c r="B6124" t="s">
        <v>6493</v>
      </c>
      <c r="C6124">
        <v>2004</v>
      </c>
      <c r="D6124">
        <v>500</v>
      </c>
      <c r="E6124">
        <v>9</v>
      </c>
    </row>
    <row r="6125" spans="1:5" x14ac:dyDescent="0.3">
      <c r="A6125" t="s">
        <v>6494</v>
      </c>
      <c r="B6125" t="s">
        <v>6495</v>
      </c>
      <c r="C6125">
        <v>2004</v>
      </c>
      <c r="D6125">
        <v>500</v>
      </c>
      <c r="E6125">
        <v>9</v>
      </c>
    </row>
    <row r="6126" spans="1:5" x14ac:dyDescent="0.3">
      <c r="A6126" t="s">
        <v>6496</v>
      </c>
      <c r="B6126" t="s">
        <v>6497</v>
      </c>
      <c r="C6126">
        <v>2004</v>
      </c>
      <c r="D6126">
        <v>500</v>
      </c>
      <c r="E6126">
        <v>9</v>
      </c>
    </row>
    <row r="6127" spans="1:5" x14ac:dyDescent="0.3">
      <c r="A6127" t="s">
        <v>6563</v>
      </c>
      <c r="B6127" t="s">
        <v>6564</v>
      </c>
      <c r="C6127">
        <v>2004</v>
      </c>
      <c r="D6127">
        <v>346</v>
      </c>
      <c r="E6127">
        <v>2</v>
      </c>
    </row>
    <row r="6128" spans="1:5" x14ac:dyDescent="0.3">
      <c r="A6128" t="s">
        <v>6611</v>
      </c>
      <c r="B6128" t="s">
        <v>462</v>
      </c>
      <c r="C6128">
        <v>2004</v>
      </c>
      <c r="D6128">
        <v>347</v>
      </c>
      <c r="E6128">
        <v>0</v>
      </c>
    </row>
    <row r="6129" spans="1:5" x14ac:dyDescent="0.3">
      <c r="A6129" t="s">
        <v>6859</v>
      </c>
      <c r="B6129" t="s">
        <v>6860</v>
      </c>
      <c r="C6129">
        <v>2004</v>
      </c>
      <c r="D6129">
        <v>462</v>
      </c>
      <c r="E6129">
        <v>387</v>
      </c>
    </row>
    <row r="6130" spans="1:5" x14ac:dyDescent="0.3">
      <c r="A6130" t="s">
        <v>7138</v>
      </c>
      <c r="B6130" t="s">
        <v>7139</v>
      </c>
      <c r="C6130">
        <v>2004</v>
      </c>
      <c r="D6130">
        <v>461</v>
      </c>
      <c r="E6130">
        <v>31</v>
      </c>
    </row>
    <row r="6131" spans="1:5" x14ac:dyDescent="0.3">
      <c r="A6131" t="s">
        <v>7140</v>
      </c>
      <c r="B6131" t="s">
        <v>7141</v>
      </c>
      <c r="C6131">
        <v>2004</v>
      </c>
      <c r="D6131">
        <v>461</v>
      </c>
      <c r="E6131">
        <v>31</v>
      </c>
    </row>
    <row r="6132" spans="1:5" x14ac:dyDescent="0.3">
      <c r="A6132" t="s">
        <v>7142</v>
      </c>
      <c r="B6132" t="s">
        <v>7143</v>
      </c>
      <c r="C6132">
        <v>2004</v>
      </c>
      <c r="D6132">
        <v>461</v>
      </c>
      <c r="E6132">
        <v>39</v>
      </c>
    </row>
    <row r="6133" spans="1:5" x14ac:dyDescent="0.3">
      <c r="A6133" t="s">
        <v>7175</v>
      </c>
      <c r="B6133" t="s">
        <v>7176</v>
      </c>
      <c r="C6133">
        <v>2004</v>
      </c>
      <c r="D6133">
        <v>461</v>
      </c>
      <c r="E6133">
        <v>397</v>
      </c>
    </row>
    <row r="6134" spans="1:5" x14ac:dyDescent="0.3">
      <c r="A6134" t="s">
        <v>7177</v>
      </c>
      <c r="B6134" t="s">
        <v>7178</v>
      </c>
      <c r="C6134">
        <v>2004</v>
      </c>
      <c r="D6134">
        <v>461</v>
      </c>
      <c r="E6134">
        <v>120</v>
      </c>
    </row>
    <row r="6135" spans="1:5" x14ac:dyDescent="0.3">
      <c r="A6135" t="s">
        <v>8491</v>
      </c>
      <c r="B6135" t="s">
        <v>6467</v>
      </c>
      <c r="C6135">
        <v>2004</v>
      </c>
      <c r="D6135">
        <v>106</v>
      </c>
      <c r="E6135">
        <v>165</v>
      </c>
    </row>
    <row r="6136" spans="1:5" x14ac:dyDescent="0.3">
      <c r="A6136" t="s">
        <v>8492</v>
      </c>
      <c r="B6136" t="s">
        <v>8493</v>
      </c>
      <c r="C6136">
        <v>2004</v>
      </c>
      <c r="D6136">
        <v>106</v>
      </c>
      <c r="E6136">
        <v>161</v>
      </c>
    </row>
    <row r="6137" spans="1:5" x14ac:dyDescent="0.3">
      <c r="A6137" t="s">
        <v>8502</v>
      </c>
      <c r="B6137" t="s">
        <v>8503</v>
      </c>
      <c r="C6137">
        <v>2004</v>
      </c>
      <c r="D6137">
        <v>106</v>
      </c>
      <c r="E6137">
        <v>164</v>
      </c>
    </row>
    <row r="6138" spans="1:5" x14ac:dyDescent="0.3">
      <c r="A6138" t="s">
        <v>8506</v>
      </c>
      <c r="B6138" t="s">
        <v>8507</v>
      </c>
      <c r="C6138">
        <v>2004</v>
      </c>
      <c r="D6138">
        <v>106</v>
      </c>
      <c r="E6138">
        <v>161</v>
      </c>
    </row>
    <row r="6139" spans="1:5" x14ac:dyDescent="0.3">
      <c r="A6139" t="s">
        <v>8510</v>
      </c>
      <c r="B6139" t="s">
        <v>8511</v>
      </c>
      <c r="C6139">
        <v>2004</v>
      </c>
      <c r="D6139">
        <v>106</v>
      </c>
      <c r="E6139">
        <v>163</v>
      </c>
    </row>
    <row r="6140" spans="1:5" x14ac:dyDescent="0.3">
      <c r="A6140" t="s">
        <v>8513</v>
      </c>
      <c r="B6140" t="s">
        <v>8514</v>
      </c>
      <c r="C6140">
        <v>2004</v>
      </c>
      <c r="D6140">
        <v>106</v>
      </c>
      <c r="E6140">
        <v>161</v>
      </c>
    </row>
    <row r="6141" spans="1:5" x14ac:dyDescent="0.3">
      <c r="A6141" t="s">
        <v>8517</v>
      </c>
      <c r="B6141" t="s">
        <v>8518</v>
      </c>
      <c r="C6141">
        <v>2004</v>
      </c>
      <c r="D6141">
        <v>106</v>
      </c>
      <c r="E6141">
        <v>161</v>
      </c>
    </row>
    <row r="6142" spans="1:5" x14ac:dyDescent="0.3">
      <c r="A6142" t="s">
        <v>8520</v>
      </c>
      <c r="B6142" t="s">
        <v>8521</v>
      </c>
      <c r="C6142">
        <v>2004</v>
      </c>
      <c r="D6142">
        <v>106</v>
      </c>
      <c r="E6142">
        <v>162</v>
      </c>
    </row>
    <row r="6143" spans="1:5" x14ac:dyDescent="0.3">
      <c r="A6143" t="s">
        <v>8526</v>
      </c>
      <c r="B6143" t="s">
        <v>8527</v>
      </c>
      <c r="C6143">
        <v>2004</v>
      </c>
      <c r="D6143">
        <v>106</v>
      </c>
      <c r="E6143">
        <v>161</v>
      </c>
    </row>
    <row r="6144" spans="1:5" x14ac:dyDescent="0.3">
      <c r="A6144" t="s">
        <v>8594</v>
      </c>
      <c r="B6144" t="s">
        <v>1886</v>
      </c>
      <c r="C6144">
        <v>2004</v>
      </c>
      <c r="D6144">
        <v>674</v>
      </c>
      <c r="E6144">
        <v>9</v>
      </c>
    </row>
    <row r="6145" spans="1:5" x14ac:dyDescent="0.3">
      <c r="A6145" t="s">
        <v>10251</v>
      </c>
      <c r="B6145" t="s">
        <v>8280</v>
      </c>
      <c r="C6145">
        <v>2004</v>
      </c>
      <c r="D6145">
        <v>229</v>
      </c>
      <c r="E6145">
        <v>62</v>
      </c>
    </row>
    <row r="6146" spans="1:5" x14ac:dyDescent="0.3">
      <c r="A6146" t="s">
        <v>10252</v>
      </c>
      <c r="B6146" t="s">
        <v>10253</v>
      </c>
      <c r="C6146">
        <v>2004</v>
      </c>
      <c r="D6146">
        <v>229</v>
      </c>
      <c r="E6146">
        <v>99</v>
      </c>
    </row>
    <row r="6147" spans="1:5" x14ac:dyDescent="0.3">
      <c r="A6147" t="s">
        <v>10254</v>
      </c>
      <c r="B6147" t="s">
        <v>10255</v>
      </c>
      <c r="C6147">
        <v>2004</v>
      </c>
      <c r="D6147">
        <v>229</v>
      </c>
      <c r="E6147">
        <v>0</v>
      </c>
    </row>
    <row r="6148" spans="1:5" x14ac:dyDescent="0.3">
      <c r="A6148" t="s">
        <v>10256</v>
      </c>
      <c r="B6148" t="s">
        <v>10257</v>
      </c>
      <c r="C6148">
        <v>2004</v>
      </c>
      <c r="D6148">
        <v>229</v>
      </c>
      <c r="E6148">
        <v>178</v>
      </c>
    </row>
    <row r="6149" spans="1:5" x14ac:dyDescent="0.3">
      <c r="A6149" t="s">
        <v>10295</v>
      </c>
      <c r="B6149" t="s">
        <v>10296</v>
      </c>
      <c r="C6149">
        <v>2004</v>
      </c>
      <c r="D6149">
        <v>119</v>
      </c>
      <c r="E6149">
        <v>35</v>
      </c>
    </row>
    <row r="6150" spans="1:5" x14ac:dyDescent="0.3">
      <c r="A6150" t="s">
        <v>10297</v>
      </c>
      <c r="B6150" t="s">
        <v>10298</v>
      </c>
      <c r="C6150">
        <v>2004</v>
      </c>
      <c r="D6150">
        <v>119</v>
      </c>
      <c r="E6150">
        <v>35</v>
      </c>
    </row>
    <row r="6151" spans="1:5" x14ac:dyDescent="0.3">
      <c r="A6151" t="s">
        <v>10357</v>
      </c>
      <c r="B6151" t="s">
        <v>10358</v>
      </c>
      <c r="C6151">
        <v>2004</v>
      </c>
      <c r="D6151">
        <v>119</v>
      </c>
      <c r="E6151">
        <v>6</v>
      </c>
    </row>
    <row r="6152" spans="1:5" x14ac:dyDescent="0.3">
      <c r="A6152" t="s">
        <v>10373</v>
      </c>
      <c r="B6152" t="s">
        <v>10374</v>
      </c>
      <c r="C6152">
        <v>2004</v>
      </c>
      <c r="D6152">
        <v>505</v>
      </c>
      <c r="E6152">
        <v>260</v>
      </c>
    </row>
    <row r="6153" spans="1:5" x14ac:dyDescent="0.3">
      <c r="A6153" t="s">
        <v>10394</v>
      </c>
      <c r="B6153" t="s">
        <v>2886</v>
      </c>
      <c r="C6153">
        <v>2004</v>
      </c>
      <c r="D6153">
        <v>113</v>
      </c>
      <c r="E6153">
        <v>28</v>
      </c>
    </row>
    <row r="6154" spans="1:5" x14ac:dyDescent="0.3">
      <c r="A6154" t="s">
        <v>10395</v>
      </c>
      <c r="B6154" t="s">
        <v>1949</v>
      </c>
      <c r="C6154">
        <v>2004</v>
      </c>
      <c r="D6154">
        <v>113</v>
      </c>
      <c r="E6154">
        <v>31</v>
      </c>
    </row>
    <row r="6155" spans="1:5" x14ac:dyDescent="0.3">
      <c r="A6155" t="s">
        <v>10396</v>
      </c>
      <c r="B6155" t="s">
        <v>10397</v>
      </c>
      <c r="C6155">
        <v>2004</v>
      </c>
      <c r="D6155">
        <v>113</v>
      </c>
      <c r="E6155">
        <v>24</v>
      </c>
    </row>
    <row r="6156" spans="1:5" x14ac:dyDescent="0.3">
      <c r="A6156" t="s">
        <v>10430</v>
      </c>
      <c r="B6156" t="s">
        <v>10431</v>
      </c>
      <c r="C6156">
        <v>2004</v>
      </c>
      <c r="D6156">
        <v>478</v>
      </c>
      <c r="E6156">
        <v>50</v>
      </c>
    </row>
    <row r="6157" spans="1:5" x14ac:dyDescent="0.3">
      <c r="A6157" t="s">
        <v>10442</v>
      </c>
      <c r="B6157" t="s">
        <v>10443</v>
      </c>
      <c r="C6157">
        <v>2004</v>
      </c>
      <c r="D6157">
        <v>478</v>
      </c>
      <c r="E6157">
        <v>50</v>
      </c>
    </row>
    <row r="6158" spans="1:5" x14ac:dyDescent="0.3">
      <c r="A6158" t="s">
        <v>10444</v>
      </c>
      <c r="B6158" t="s">
        <v>10445</v>
      </c>
      <c r="C6158">
        <v>2004</v>
      </c>
      <c r="D6158">
        <v>478</v>
      </c>
      <c r="E6158">
        <v>47</v>
      </c>
    </row>
    <row r="6159" spans="1:5" x14ac:dyDescent="0.3">
      <c r="A6159" t="s">
        <v>10446</v>
      </c>
      <c r="B6159" t="s">
        <v>10447</v>
      </c>
      <c r="C6159">
        <v>2004</v>
      </c>
      <c r="D6159">
        <v>478</v>
      </c>
      <c r="E6159">
        <v>50</v>
      </c>
    </row>
    <row r="6160" spans="1:5" x14ac:dyDescent="0.3">
      <c r="A6160" t="s">
        <v>10448</v>
      </c>
      <c r="B6160" t="s">
        <v>10449</v>
      </c>
      <c r="C6160">
        <v>2004</v>
      </c>
      <c r="D6160">
        <v>478</v>
      </c>
      <c r="E6160">
        <v>40</v>
      </c>
    </row>
    <row r="6161" spans="1:5" x14ac:dyDescent="0.3">
      <c r="A6161" t="s">
        <v>10450</v>
      </c>
      <c r="B6161" t="s">
        <v>10451</v>
      </c>
      <c r="C6161">
        <v>2004</v>
      </c>
      <c r="D6161">
        <v>478</v>
      </c>
      <c r="E6161">
        <v>37</v>
      </c>
    </row>
    <row r="6162" spans="1:5" x14ac:dyDescent="0.3">
      <c r="A6162" t="s">
        <v>10452</v>
      </c>
      <c r="B6162" t="s">
        <v>10453</v>
      </c>
      <c r="C6162">
        <v>2004</v>
      </c>
      <c r="D6162">
        <v>478</v>
      </c>
      <c r="E6162">
        <v>40</v>
      </c>
    </row>
    <row r="6163" spans="1:5" x14ac:dyDescent="0.3">
      <c r="A6163" t="s">
        <v>10454</v>
      </c>
      <c r="B6163" t="s">
        <v>10455</v>
      </c>
      <c r="C6163">
        <v>2004</v>
      </c>
      <c r="D6163">
        <v>478</v>
      </c>
      <c r="E6163">
        <v>36</v>
      </c>
    </row>
    <row r="6164" spans="1:5" x14ac:dyDescent="0.3">
      <c r="A6164" t="s">
        <v>10456</v>
      </c>
      <c r="B6164" t="s">
        <v>10457</v>
      </c>
      <c r="C6164">
        <v>2004</v>
      </c>
      <c r="D6164">
        <v>478</v>
      </c>
      <c r="E6164">
        <v>33</v>
      </c>
    </row>
    <row r="6165" spans="1:5" x14ac:dyDescent="0.3">
      <c r="A6165" t="s">
        <v>10458</v>
      </c>
      <c r="B6165" t="s">
        <v>10459</v>
      </c>
      <c r="C6165">
        <v>2004</v>
      </c>
      <c r="D6165">
        <v>478</v>
      </c>
      <c r="E6165">
        <v>36</v>
      </c>
    </row>
    <row r="6166" spans="1:5" x14ac:dyDescent="0.3">
      <c r="A6166" t="s">
        <v>10460</v>
      </c>
      <c r="B6166" t="s">
        <v>10461</v>
      </c>
      <c r="C6166">
        <v>2004</v>
      </c>
      <c r="D6166">
        <v>478</v>
      </c>
      <c r="E6166">
        <v>44</v>
      </c>
    </row>
    <row r="6167" spans="1:5" x14ac:dyDescent="0.3">
      <c r="A6167" t="s">
        <v>10462</v>
      </c>
      <c r="B6167" t="s">
        <v>10463</v>
      </c>
      <c r="C6167">
        <v>2004</v>
      </c>
      <c r="D6167">
        <v>478</v>
      </c>
      <c r="E6167">
        <v>41</v>
      </c>
    </row>
    <row r="6168" spans="1:5" x14ac:dyDescent="0.3">
      <c r="A6168" t="s">
        <v>10464</v>
      </c>
      <c r="B6168" t="s">
        <v>10465</v>
      </c>
      <c r="C6168">
        <v>2004</v>
      </c>
      <c r="D6168">
        <v>478</v>
      </c>
      <c r="E6168">
        <v>44</v>
      </c>
    </row>
    <row r="6169" spans="1:5" x14ac:dyDescent="0.3">
      <c r="A6169" t="s">
        <v>10551</v>
      </c>
      <c r="B6169" t="s">
        <v>10552</v>
      </c>
      <c r="C6169">
        <v>2004</v>
      </c>
      <c r="D6169">
        <v>22</v>
      </c>
      <c r="E6169">
        <v>506</v>
      </c>
    </row>
    <row r="6170" spans="1:5" x14ac:dyDescent="0.3">
      <c r="A6170" t="s">
        <v>10553</v>
      </c>
      <c r="B6170" t="s">
        <v>10554</v>
      </c>
      <c r="C6170">
        <v>2004</v>
      </c>
      <c r="D6170">
        <v>22</v>
      </c>
      <c r="E6170">
        <v>302</v>
      </c>
    </row>
    <row r="6171" spans="1:5" x14ac:dyDescent="0.3">
      <c r="A6171" t="s">
        <v>10555</v>
      </c>
      <c r="B6171" t="s">
        <v>544</v>
      </c>
      <c r="C6171">
        <v>2004</v>
      </c>
      <c r="D6171">
        <v>37</v>
      </c>
      <c r="E6171">
        <v>202</v>
      </c>
    </row>
    <row r="6172" spans="1:5" x14ac:dyDescent="0.3">
      <c r="A6172" t="s">
        <v>10556</v>
      </c>
      <c r="B6172" t="s">
        <v>10557</v>
      </c>
      <c r="C6172">
        <v>2004</v>
      </c>
      <c r="D6172">
        <v>37</v>
      </c>
      <c r="E6172">
        <v>500</v>
      </c>
    </row>
    <row r="6173" spans="1:5" x14ac:dyDescent="0.3">
      <c r="A6173" t="s">
        <v>10558</v>
      </c>
      <c r="B6173" t="s">
        <v>10559</v>
      </c>
      <c r="C6173">
        <v>2004</v>
      </c>
      <c r="D6173">
        <v>37</v>
      </c>
      <c r="E6173">
        <v>1200</v>
      </c>
    </row>
    <row r="6174" spans="1:5" x14ac:dyDescent="0.3">
      <c r="A6174" t="s">
        <v>10560</v>
      </c>
      <c r="B6174" t="s">
        <v>10561</v>
      </c>
      <c r="C6174">
        <v>2004</v>
      </c>
      <c r="D6174">
        <v>37</v>
      </c>
      <c r="E6174">
        <v>200</v>
      </c>
    </row>
    <row r="6175" spans="1:5" x14ac:dyDescent="0.3">
      <c r="A6175" t="s">
        <v>10564</v>
      </c>
      <c r="B6175" t="s">
        <v>10565</v>
      </c>
      <c r="C6175">
        <v>2004</v>
      </c>
      <c r="D6175">
        <v>37</v>
      </c>
      <c r="E6175">
        <v>500</v>
      </c>
    </row>
    <row r="6176" spans="1:5" x14ac:dyDescent="0.3">
      <c r="A6176" t="s">
        <v>10577</v>
      </c>
      <c r="B6176" t="s">
        <v>10578</v>
      </c>
      <c r="C6176">
        <v>2004</v>
      </c>
      <c r="D6176">
        <v>37</v>
      </c>
      <c r="E6176">
        <v>2000</v>
      </c>
    </row>
    <row r="6177" spans="1:5" x14ac:dyDescent="0.3">
      <c r="A6177" t="s">
        <v>10624</v>
      </c>
      <c r="B6177" t="s">
        <v>10625</v>
      </c>
      <c r="C6177">
        <v>2004</v>
      </c>
      <c r="D6177">
        <v>158</v>
      </c>
      <c r="E6177">
        <v>0</v>
      </c>
    </row>
    <row r="6178" spans="1:5" x14ac:dyDescent="0.3">
      <c r="A6178" t="s">
        <v>10685</v>
      </c>
      <c r="B6178" t="s">
        <v>10686</v>
      </c>
      <c r="C6178">
        <v>2004</v>
      </c>
      <c r="D6178">
        <v>158</v>
      </c>
      <c r="E6178">
        <v>172</v>
      </c>
    </row>
    <row r="6179" spans="1:5" x14ac:dyDescent="0.3">
      <c r="A6179" t="s">
        <v>10697</v>
      </c>
      <c r="B6179" t="s">
        <v>10698</v>
      </c>
      <c r="C6179">
        <v>2004</v>
      </c>
      <c r="D6179">
        <v>158</v>
      </c>
      <c r="E6179">
        <v>1070</v>
      </c>
    </row>
    <row r="6180" spans="1:5" x14ac:dyDescent="0.3">
      <c r="A6180" t="s">
        <v>10714</v>
      </c>
      <c r="B6180" t="s">
        <v>10715</v>
      </c>
      <c r="C6180">
        <v>2004</v>
      </c>
      <c r="D6180">
        <v>158</v>
      </c>
      <c r="E6180">
        <v>87</v>
      </c>
    </row>
    <row r="6181" spans="1:5" x14ac:dyDescent="0.3">
      <c r="A6181" t="s">
        <v>10716</v>
      </c>
      <c r="B6181" t="s">
        <v>10717</v>
      </c>
      <c r="C6181">
        <v>2004</v>
      </c>
      <c r="D6181">
        <v>158</v>
      </c>
      <c r="E6181">
        <v>55</v>
      </c>
    </row>
    <row r="6182" spans="1:5" x14ac:dyDescent="0.3">
      <c r="A6182" t="s">
        <v>10718</v>
      </c>
      <c r="B6182" t="s">
        <v>3255</v>
      </c>
      <c r="C6182">
        <v>2004</v>
      </c>
      <c r="D6182">
        <v>158</v>
      </c>
      <c r="E6182">
        <v>82</v>
      </c>
    </row>
    <row r="6183" spans="1:5" x14ac:dyDescent="0.3">
      <c r="A6183" t="s">
        <v>10719</v>
      </c>
      <c r="B6183" t="s">
        <v>10720</v>
      </c>
      <c r="C6183">
        <v>2004</v>
      </c>
      <c r="D6183">
        <v>158</v>
      </c>
      <c r="E6183">
        <v>63</v>
      </c>
    </row>
    <row r="6184" spans="1:5" x14ac:dyDescent="0.3">
      <c r="A6184" t="s">
        <v>10723</v>
      </c>
      <c r="B6184" t="s">
        <v>10724</v>
      </c>
      <c r="C6184">
        <v>2004</v>
      </c>
      <c r="D6184">
        <v>37</v>
      </c>
      <c r="E6184">
        <v>1000</v>
      </c>
    </row>
    <row r="6185" spans="1:5" x14ac:dyDescent="0.3">
      <c r="A6185" t="s">
        <v>10729</v>
      </c>
      <c r="B6185" t="s">
        <v>10730</v>
      </c>
      <c r="C6185">
        <v>2004</v>
      </c>
      <c r="D6185">
        <v>37</v>
      </c>
      <c r="E6185">
        <v>1000</v>
      </c>
    </row>
    <row r="6186" spans="1:5" x14ac:dyDescent="0.3">
      <c r="A6186" t="s">
        <v>10741</v>
      </c>
      <c r="B6186" t="s">
        <v>10742</v>
      </c>
      <c r="C6186">
        <v>2004</v>
      </c>
      <c r="D6186">
        <v>158</v>
      </c>
      <c r="E6186">
        <v>211</v>
      </c>
    </row>
    <row r="6187" spans="1:5" x14ac:dyDescent="0.3">
      <c r="A6187" t="s">
        <v>10768</v>
      </c>
      <c r="B6187" t="s">
        <v>10769</v>
      </c>
      <c r="C6187">
        <v>2004</v>
      </c>
      <c r="D6187">
        <v>158</v>
      </c>
      <c r="E6187">
        <v>196</v>
      </c>
    </row>
    <row r="6188" spans="1:5" x14ac:dyDescent="0.3">
      <c r="A6188" t="s">
        <v>10792</v>
      </c>
      <c r="B6188" t="s">
        <v>10793</v>
      </c>
      <c r="C6188">
        <v>2004</v>
      </c>
      <c r="D6188">
        <v>158</v>
      </c>
      <c r="E6188">
        <v>564</v>
      </c>
    </row>
    <row r="6189" spans="1:5" x14ac:dyDescent="0.3">
      <c r="A6189" t="s">
        <v>10814</v>
      </c>
      <c r="B6189" t="s">
        <v>10815</v>
      </c>
      <c r="C6189">
        <v>2004</v>
      </c>
      <c r="D6189">
        <v>204</v>
      </c>
      <c r="E6189">
        <v>168</v>
      </c>
    </row>
    <row r="6190" spans="1:5" x14ac:dyDescent="0.3">
      <c r="A6190" t="s">
        <v>10816</v>
      </c>
      <c r="B6190" t="s">
        <v>10817</v>
      </c>
      <c r="C6190">
        <v>2004</v>
      </c>
      <c r="D6190">
        <v>204</v>
      </c>
      <c r="E6190">
        <v>354</v>
      </c>
    </row>
    <row r="6191" spans="1:5" x14ac:dyDescent="0.3">
      <c r="A6191" t="s">
        <v>10818</v>
      </c>
      <c r="B6191" t="s">
        <v>10819</v>
      </c>
      <c r="C6191">
        <v>2004</v>
      </c>
      <c r="D6191">
        <v>204</v>
      </c>
      <c r="E6191">
        <v>726</v>
      </c>
    </row>
    <row r="6192" spans="1:5" x14ac:dyDescent="0.3">
      <c r="A6192" t="s">
        <v>10822</v>
      </c>
      <c r="B6192" t="s">
        <v>10823</v>
      </c>
      <c r="C6192">
        <v>2004</v>
      </c>
      <c r="D6192">
        <v>204</v>
      </c>
      <c r="E6192">
        <v>784</v>
      </c>
    </row>
    <row r="6193" spans="1:5" x14ac:dyDescent="0.3">
      <c r="A6193" t="s">
        <v>10848</v>
      </c>
      <c r="B6193" t="s">
        <v>10849</v>
      </c>
      <c r="C6193">
        <v>2004</v>
      </c>
      <c r="D6193">
        <v>37</v>
      </c>
      <c r="E6193">
        <v>805</v>
      </c>
    </row>
    <row r="6194" spans="1:5" x14ac:dyDescent="0.3">
      <c r="A6194" t="s">
        <v>10905</v>
      </c>
      <c r="B6194" t="s">
        <v>10906</v>
      </c>
      <c r="C6194">
        <v>2004</v>
      </c>
      <c r="D6194">
        <v>37</v>
      </c>
      <c r="E6194">
        <v>200</v>
      </c>
    </row>
    <row r="6195" spans="1:5" x14ac:dyDescent="0.3">
      <c r="A6195" t="s">
        <v>11015</v>
      </c>
      <c r="B6195" t="s">
        <v>11016</v>
      </c>
      <c r="C6195">
        <v>2004</v>
      </c>
      <c r="D6195">
        <v>37</v>
      </c>
      <c r="E6195">
        <v>200</v>
      </c>
    </row>
    <row r="6196" spans="1:5" x14ac:dyDescent="0.3">
      <c r="A6196" t="s">
        <v>11270</v>
      </c>
      <c r="B6196" t="s">
        <v>11271</v>
      </c>
      <c r="C6196">
        <v>2004</v>
      </c>
      <c r="D6196">
        <v>301</v>
      </c>
      <c r="E6196">
        <v>67</v>
      </c>
    </row>
    <row r="6197" spans="1:5" x14ac:dyDescent="0.3">
      <c r="A6197" t="s">
        <v>11272</v>
      </c>
      <c r="B6197" t="s">
        <v>11273</v>
      </c>
      <c r="C6197">
        <v>2004</v>
      </c>
      <c r="D6197">
        <v>37</v>
      </c>
      <c r="E6197">
        <v>0</v>
      </c>
    </row>
    <row r="6198" spans="1:5" x14ac:dyDescent="0.3">
      <c r="A6198" t="s">
        <v>11276</v>
      </c>
      <c r="B6198" t="s">
        <v>11277</v>
      </c>
      <c r="C6198">
        <v>2004</v>
      </c>
      <c r="D6198">
        <v>37</v>
      </c>
      <c r="E6198">
        <v>1000</v>
      </c>
    </row>
    <row r="6199" spans="1:5" x14ac:dyDescent="0.3">
      <c r="A6199" t="s">
        <v>11280</v>
      </c>
      <c r="B6199" t="s">
        <v>11281</v>
      </c>
      <c r="C6199">
        <v>2004</v>
      </c>
      <c r="D6199">
        <v>37</v>
      </c>
      <c r="E6199">
        <v>0</v>
      </c>
    </row>
    <row r="6200" spans="1:5" x14ac:dyDescent="0.3">
      <c r="A6200" t="s">
        <v>11284</v>
      </c>
      <c r="B6200" t="s">
        <v>11285</v>
      </c>
      <c r="C6200">
        <v>2004</v>
      </c>
      <c r="D6200">
        <v>650</v>
      </c>
      <c r="E6200">
        <v>3</v>
      </c>
    </row>
    <row r="6201" spans="1:5" x14ac:dyDescent="0.3">
      <c r="A6201" t="s">
        <v>11286</v>
      </c>
      <c r="B6201" t="s">
        <v>847</v>
      </c>
      <c r="C6201">
        <v>2004</v>
      </c>
      <c r="D6201">
        <v>650</v>
      </c>
      <c r="E6201">
        <v>21</v>
      </c>
    </row>
    <row r="6202" spans="1:5" x14ac:dyDescent="0.3">
      <c r="A6202" t="s">
        <v>11287</v>
      </c>
      <c r="B6202" t="s">
        <v>11288</v>
      </c>
      <c r="C6202">
        <v>2004</v>
      </c>
      <c r="D6202">
        <v>650</v>
      </c>
      <c r="E6202">
        <v>6</v>
      </c>
    </row>
    <row r="6203" spans="1:5" x14ac:dyDescent="0.3">
      <c r="A6203" t="s">
        <v>11289</v>
      </c>
      <c r="B6203" t="s">
        <v>11290</v>
      </c>
      <c r="C6203">
        <v>2004</v>
      </c>
      <c r="D6203">
        <v>650</v>
      </c>
      <c r="E6203">
        <v>4</v>
      </c>
    </row>
    <row r="6204" spans="1:5" x14ac:dyDescent="0.3">
      <c r="A6204" t="s">
        <v>11291</v>
      </c>
      <c r="B6204" t="s">
        <v>10303</v>
      </c>
      <c r="C6204">
        <v>2004</v>
      </c>
      <c r="D6204">
        <v>650</v>
      </c>
      <c r="E6204">
        <v>11</v>
      </c>
    </row>
    <row r="6205" spans="1:5" x14ac:dyDescent="0.3">
      <c r="A6205" t="s">
        <v>11292</v>
      </c>
      <c r="B6205" t="s">
        <v>11293</v>
      </c>
      <c r="C6205">
        <v>2004</v>
      </c>
      <c r="D6205">
        <v>650</v>
      </c>
      <c r="E6205">
        <v>52</v>
      </c>
    </row>
    <row r="6206" spans="1:5" x14ac:dyDescent="0.3">
      <c r="A6206" t="s">
        <v>11294</v>
      </c>
      <c r="B6206" t="s">
        <v>11295</v>
      </c>
      <c r="C6206">
        <v>2004</v>
      </c>
      <c r="D6206">
        <v>650</v>
      </c>
      <c r="E6206">
        <v>9</v>
      </c>
    </row>
    <row r="6207" spans="1:5" x14ac:dyDescent="0.3">
      <c r="A6207" t="s">
        <v>11296</v>
      </c>
      <c r="B6207" t="s">
        <v>11297</v>
      </c>
      <c r="C6207">
        <v>2004</v>
      </c>
      <c r="D6207">
        <v>650</v>
      </c>
      <c r="E6207">
        <v>24</v>
      </c>
    </row>
    <row r="6208" spans="1:5" x14ac:dyDescent="0.3">
      <c r="A6208" t="s">
        <v>11298</v>
      </c>
      <c r="B6208" t="s">
        <v>55</v>
      </c>
      <c r="C6208">
        <v>2004</v>
      </c>
      <c r="D6208">
        <v>652</v>
      </c>
      <c r="E6208">
        <v>61</v>
      </c>
    </row>
    <row r="6209" spans="1:5" x14ac:dyDescent="0.3">
      <c r="A6209" t="s">
        <v>11299</v>
      </c>
      <c r="B6209" t="s">
        <v>691</v>
      </c>
      <c r="C6209">
        <v>2004</v>
      </c>
      <c r="D6209">
        <v>650</v>
      </c>
      <c r="E6209">
        <v>31</v>
      </c>
    </row>
    <row r="6210" spans="1:5" x14ac:dyDescent="0.3">
      <c r="A6210" t="s">
        <v>11300</v>
      </c>
      <c r="B6210" t="s">
        <v>124</v>
      </c>
      <c r="C6210">
        <v>2004</v>
      </c>
      <c r="D6210">
        <v>650</v>
      </c>
      <c r="E6210">
        <v>62</v>
      </c>
    </row>
    <row r="6211" spans="1:5" x14ac:dyDescent="0.3">
      <c r="A6211" t="s">
        <v>11301</v>
      </c>
      <c r="B6211" t="s">
        <v>5499</v>
      </c>
      <c r="C6211">
        <v>2004</v>
      </c>
      <c r="D6211">
        <v>650</v>
      </c>
      <c r="E6211">
        <v>2</v>
      </c>
    </row>
    <row r="6212" spans="1:5" x14ac:dyDescent="0.3">
      <c r="A6212" t="s">
        <v>11302</v>
      </c>
      <c r="B6212" t="s">
        <v>11303</v>
      </c>
      <c r="C6212">
        <v>2004</v>
      </c>
      <c r="D6212">
        <v>504</v>
      </c>
      <c r="E6212">
        <v>5</v>
      </c>
    </row>
    <row r="6213" spans="1:5" x14ac:dyDescent="0.3">
      <c r="A6213" t="s">
        <v>11304</v>
      </c>
      <c r="B6213" t="s">
        <v>11305</v>
      </c>
      <c r="C6213">
        <v>2004</v>
      </c>
      <c r="D6213">
        <v>504</v>
      </c>
      <c r="E6213">
        <v>35</v>
      </c>
    </row>
    <row r="6214" spans="1:5" x14ac:dyDescent="0.3">
      <c r="A6214" t="s">
        <v>11306</v>
      </c>
      <c r="B6214" t="s">
        <v>11307</v>
      </c>
      <c r="C6214">
        <v>2004</v>
      </c>
      <c r="D6214">
        <v>246</v>
      </c>
      <c r="E6214">
        <v>58</v>
      </c>
    </row>
    <row r="6215" spans="1:5" x14ac:dyDescent="0.3">
      <c r="A6215" t="s">
        <v>11308</v>
      </c>
      <c r="B6215" t="s">
        <v>2600</v>
      </c>
      <c r="C6215">
        <v>2004</v>
      </c>
      <c r="D6215">
        <v>37</v>
      </c>
      <c r="E6215">
        <v>200</v>
      </c>
    </row>
    <row r="6216" spans="1:5" x14ac:dyDescent="0.3">
      <c r="A6216" t="s">
        <v>11385</v>
      </c>
      <c r="B6216" t="s">
        <v>11386</v>
      </c>
      <c r="C6216">
        <v>2004</v>
      </c>
      <c r="D6216">
        <v>306</v>
      </c>
      <c r="E6216">
        <v>58</v>
      </c>
    </row>
    <row r="6217" spans="1:5" x14ac:dyDescent="0.3">
      <c r="A6217" t="s">
        <v>11387</v>
      </c>
      <c r="B6217" t="s">
        <v>11388</v>
      </c>
      <c r="C6217">
        <v>2004</v>
      </c>
      <c r="D6217">
        <v>306</v>
      </c>
      <c r="E6217">
        <v>107</v>
      </c>
    </row>
    <row r="6218" spans="1:5" x14ac:dyDescent="0.3">
      <c r="A6218" t="s">
        <v>11389</v>
      </c>
      <c r="B6218" t="s">
        <v>11390</v>
      </c>
      <c r="C6218">
        <v>2004</v>
      </c>
      <c r="D6218">
        <v>306</v>
      </c>
      <c r="E6218">
        <v>140</v>
      </c>
    </row>
    <row r="6219" spans="1:5" x14ac:dyDescent="0.3">
      <c r="A6219" t="s">
        <v>11391</v>
      </c>
      <c r="B6219" t="s">
        <v>11392</v>
      </c>
      <c r="C6219">
        <v>2004</v>
      </c>
      <c r="D6219">
        <v>306</v>
      </c>
      <c r="E6219">
        <v>256</v>
      </c>
    </row>
    <row r="6220" spans="1:5" x14ac:dyDescent="0.3">
      <c r="A6220" t="s">
        <v>11393</v>
      </c>
      <c r="B6220" t="s">
        <v>11394</v>
      </c>
      <c r="C6220">
        <v>2004</v>
      </c>
      <c r="D6220">
        <v>306</v>
      </c>
      <c r="E6220">
        <v>424</v>
      </c>
    </row>
    <row r="6221" spans="1:5" x14ac:dyDescent="0.3">
      <c r="A6221" t="s">
        <v>11395</v>
      </c>
      <c r="B6221" t="s">
        <v>11396</v>
      </c>
      <c r="C6221">
        <v>2004</v>
      </c>
      <c r="D6221">
        <v>306</v>
      </c>
      <c r="E6221">
        <v>436</v>
      </c>
    </row>
    <row r="6222" spans="1:5" x14ac:dyDescent="0.3">
      <c r="A6222" t="s">
        <v>11397</v>
      </c>
      <c r="B6222" t="s">
        <v>11398</v>
      </c>
      <c r="C6222">
        <v>2004</v>
      </c>
      <c r="D6222">
        <v>246</v>
      </c>
      <c r="E6222">
        <v>37</v>
      </c>
    </row>
    <row r="6223" spans="1:5" x14ac:dyDescent="0.3">
      <c r="A6223" t="s">
        <v>11399</v>
      </c>
      <c r="B6223" t="s">
        <v>11400</v>
      </c>
      <c r="C6223">
        <v>2004</v>
      </c>
      <c r="D6223">
        <v>246</v>
      </c>
      <c r="E6223">
        <v>109</v>
      </c>
    </row>
    <row r="6224" spans="1:5" x14ac:dyDescent="0.3">
      <c r="A6224" t="s">
        <v>11401</v>
      </c>
      <c r="B6224" t="s">
        <v>11402</v>
      </c>
      <c r="C6224">
        <v>2004</v>
      </c>
      <c r="D6224">
        <v>246</v>
      </c>
      <c r="E6224">
        <v>159</v>
      </c>
    </row>
    <row r="6225" spans="1:5" x14ac:dyDescent="0.3">
      <c r="A6225" t="s">
        <v>11403</v>
      </c>
      <c r="B6225" t="s">
        <v>11404</v>
      </c>
      <c r="C6225">
        <v>2004</v>
      </c>
      <c r="D6225">
        <v>246</v>
      </c>
      <c r="E6225">
        <v>192</v>
      </c>
    </row>
    <row r="6226" spans="1:5" x14ac:dyDescent="0.3">
      <c r="A6226" t="s">
        <v>11405</v>
      </c>
      <c r="B6226" t="s">
        <v>11322</v>
      </c>
      <c r="C6226">
        <v>2004</v>
      </c>
      <c r="D6226">
        <v>246</v>
      </c>
      <c r="E6226">
        <v>304</v>
      </c>
    </row>
    <row r="6227" spans="1:5" x14ac:dyDescent="0.3">
      <c r="A6227" t="s">
        <v>11406</v>
      </c>
      <c r="B6227" t="s">
        <v>11407</v>
      </c>
      <c r="C6227">
        <v>2004</v>
      </c>
      <c r="D6227">
        <v>246</v>
      </c>
      <c r="E6227">
        <v>244</v>
      </c>
    </row>
    <row r="6228" spans="1:5" x14ac:dyDescent="0.3">
      <c r="A6228" t="s">
        <v>11408</v>
      </c>
      <c r="B6228" t="s">
        <v>11409</v>
      </c>
      <c r="C6228">
        <v>2004</v>
      </c>
      <c r="D6228">
        <v>246</v>
      </c>
      <c r="E6228">
        <v>449</v>
      </c>
    </row>
    <row r="6229" spans="1:5" x14ac:dyDescent="0.3">
      <c r="A6229" t="s">
        <v>11410</v>
      </c>
      <c r="B6229" t="s">
        <v>11326</v>
      </c>
      <c r="C6229">
        <v>2004</v>
      </c>
      <c r="D6229">
        <v>246</v>
      </c>
      <c r="E6229">
        <v>936</v>
      </c>
    </row>
    <row r="6230" spans="1:5" x14ac:dyDescent="0.3">
      <c r="A6230" t="s">
        <v>11411</v>
      </c>
      <c r="B6230" t="s">
        <v>11324</v>
      </c>
      <c r="C6230">
        <v>2004</v>
      </c>
      <c r="D6230">
        <v>246</v>
      </c>
      <c r="E6230">
        <v>388</v>
      </c>
    </row>
    <row r="6231" spans="1:5" x14ac:dyDescent="0.3">
      <c r="A6231" t="s">
        <v>11412</v>
      </c>
      <c r="B6231" t="s">
        <v>11413</v>
      </c>
      <c r="C6231">
        <v>2004</v>
      </c>
      <c r="D6231">
        <v>227</v>
      </c>
      <c r="E6231">
        <v>0</v>
      </c>
    </row>
    <row r="6232" spans="1:5" x14ac:dyDescent="0.3">
      <c r="A6232" t="s">
        <v>11424</v>
      </c>
      <c r="B6232" t="s">
        <v>11425</v>
      </c>
      <c r="C6232">
        <v>2004</v>
      </c>
      <c r="D6232">
        <v>306</v>
      </c>
      <c r="E6232">
        <v>304</v>
      </c>
    </row>
    <row r="6233" spans="1:5" x14ac:dyDescent="0.3">
      <c r="A6233" t="s">
        <v>11426</v>
      </c>
      <c r="B6233" t="s">
        <v>11427</v>
      </c>
      <c r="C6233">
        <v>2004</v>
      </c>
      <c r="D6233">
        <v>306</v>
      </c>
      <c r="E6233">
        <v>228</v>
      </c>
    </row>
    <row r="6234" spans="1:5" x14ac:dyDescent="0.3">
      <c r="A6234" t="s">
        <v>11428</v>
      </c>
      <c r="B6234" t="s">
        <v>11429</v>
      </c>
      <c r="C6234">
        <v>2004</v>
      </c>
      <c r="D6234">
        <v>647</v>
      </c>
      <c r="E6234">
        <v>20</v>
      </c>
    </row>
    <row r="6235" spans="1:5" x14ac:dyDescent="0.3">
      <c r="A6235" t="s">
        <v>11430</v>
      </c>
      <c r="B6235" t="s">
        <v>11431</v>
      </c>
      <c r="C6235">
        <v>2004</v>
      </c>
      <c r="D6235">
        <v>647</v>
      </c>
      <c r="E6235">
        <v>64</v>
      </c>
    </row>
    <row r="6236" spans="1:5" x14ac:dyDescent="0.3">
      <c r="A6236" t="s">
        <v>11432</v>
      </c>
      <c r="B6236" t="s">
        <v>11433</v>
      </c>
      <c r="C6236">
        <v>2004</v>
      </c>
      <c r="D6236">
        <v>647</v>
      </c>
      <c r="E6236">
        <v>167</v>
      </c>
    </row>
    <row r="6237" spans="1:5" x14ac:dyDescent="0.3">
      <c r="A6237" t="s">
        <v>11514</v>
      </c>
      <c r="B6237" t="s">
        <v>11515</v>
      </c>
      <c r="C6237">
        <v>2004</v>
      </c>
      <c r="D6237">
        <v>662</v>
      </c>
      <c r="E6237">
        <v>9</v>
      </c>
    </row>
    <row r="6238" spans="1:5" x14ac:dyDescent="0.3">
      <c r="A6238" t="s">
        <v>11556</v>
      </c>
      <c r="B6238" t="s">
        <v>11557</v>
      </c>
      <c r="C6238">
        <v>2004</v>
      </c>
      <c r="D6238">
        <v>706</v>
      </c>
      <c r="E6238">
        <v>82</v>
      </c>
    </row>
    <row r="6239" spans="1:5" x14ac:dyDescent="0.3">
      <c r="A6239" t="s">
        <v>11558</v>
      </c>
      <c r="B6239" t="s">
        <v>11559</v>
      </c>
      <c r="C6239">
        <v>2004</v>
      </c>
      <c r="D6239">
        <v>706</v>
      </c>
      <c r="E6239">
        <v>180</v>
      </c>
    </row>
    <row r="6240" spans="1:5" x14ac:dyDescent="0.3">
      <c r="A6240" t="s">
        <v>11560</v>
      </c>
      <c r="B6240" t="s">
        <v>11561</v>
      </c>
      <c r="C6240">
        <v>2004</v>
      </c>
      <c r="D6240">
        <v>706</v>
      </c>
      <c r="E6240">
        <v>297</v>
      </c>
    </row>
    <row r="6241" spans="1:5" x14ac:dyDescent="0.3">
      <c r="A6241" t="s">
        <v>11562</v>
      </c>
      <c r="B6241" t="s">
        <v>11563</v>
      </c>
      <c r="C6241">
        <v>2004</v>
      </c>
      <c r="D6241">
        <v>706</v>
      </c>
      <c r="E6241">
        <v>485</v>
      </c>
    </row>
    <row r="6242" spans="1:5" x14ac:dyDescent="0.3">
      <c r="A6242" t="s">
        <v>11564</v>
      </c>
      <c r="B6242" t="s">
        <v>11565</v>
      </c>
      <c r="C6242">
        <v>2004</v>
      </c>
      <c r="D6242">
        <v>706</v>
      </c>
      <c r="E6242">
        <v>238</v>
      </c>
    </row>
    <row r="6243" spans="1:5" x14ac:dyDescent="0.3">
      <c r="A6243" t="s">
        <v>11566</v>
      </c>
      <c r="B6243" t="s">
        <v>11567</v>
      </c>
      <c r="C6243">
        <v>2004</v>
      </c>
      <c r="D6243">
        <v>287</v>
      </c>
      <c r="E6243">
        <v>57</v>
      </c>
    </row>
    <row r="6244" spans="1:5" x14ac:dyDescent="0.3">
      <c r="A6244" t="s">
        <v>11568</v>
      </c>
      <c r="B6244" t="s">
        <v>11569</v>
      </c>
      <c r="C6244">
        <v>2004</v>
      </c>
      <c r="D6244">
        <v>287</v>
      </c>
      <c r="E6244">
        <v>132</v>
      </c>
    </row>
    <row r="6245" spans="1:5" x14ac:dyDescent="0.3">
      <c r="A6245" t="s">
        <v>11608</v>
      </c>
      <c r="B6245" t="s">
        <v>11609</v>
      </c>
      <c r="C6245">
        <v>2004</v>
      </c>
      <c r="D6245">
        <v>204</v>
      </c>
      <c r="E6245">
        <v>162</v>
      </c>
    </row>
    <row r="6246" spans="1:5" x14ac:dyDescent="0.3">
      <c r="A6246" t="s">
        <v>11610</v>
      </c>
      <c r="B6246" t="s">
        <v>11611</v>
      </c>
      <c r="C6246">
        <v>2004</v>
      </c>
      <c r="D6246">
        <v>204</v>
      </c>
      <c r="E6246">
        <v>163</v>
      </c>
    </row>
    <row r="6247" spans="1:5" x14ac:dyDescent="0.3">
      <c r="A6247" t="s">
        <v>11616</v>
      </c>
      <c r="B6247" t="s">
        <v>11617</v>
      </c>
      <c r="C6247">
        <v>2004</v>
      </c>
      <c r="D6247">
        <v>205</v>
      </c>
      <c r="E6247">
        <v>667</v>
      </c>
    </row>
    <row r="6248" spans="1:5" x14ac:dyDescent="0.3">
      <c r="A6248" t="s">
        <v>11648</v>
      </c>
      <c r="B6248" t="s">
        <v>1334</v>
      </c>
      <c r="C6248">
        <v>2004</v>
      </c>
      <c r="D6248">
        <v>505</v>
      </c>
      <c r="E6248">
        <v>100</v>
      </c>
    </row>
    <row r="6249" spans="1:5" x14ac:dyDescent="0.3">
      <c r="A6249" t="s">
        <v>11675</v>
      </c>
      <c r="B6249" t="s">
        <v>11676</v>
      </c>
      <c r="C6249">
        <v>2004</v>
      </c>
      <c r="D6249">
        <v>214</v>
      </c>
      <c r="E6249">
        <v>335</v>
      </c>
    </row>
    <row r="6250" spans="1:5" x14ac:dyDescent="0.3">
      <c r="A6250" t="s">
        <v>11720</v>
      </c>
      <c r="B6250" t="s">
        <v>11721</v>
      </c>
      <c r="C6250">
        <v>2004</v>
      </c>
      <c r="D6250">
        <v>501</v>
      </c>
      <c r="E6250">
        <v>26</v>
      </c>
    </row>
    <row r="6251" spans="1:5" x14ac:dyDescent="0.3">
      <c r="A6251" t="s">
        <v>13740</v>
      </c>
      <c r="B6251" t="s">
        <v>13741</v>
      </c>
      <c r="C6251">
        <v>2004</v>
      </c>
      <c r="D6251">
        <v>441</v>
      </c>
      <c r="E6251">
        <v>100</v>
      </c>
    </row>
    <row r="6252" spans="1:5" x14ac:dyDescent="0.3">
      <c r="A6252" t="s">
        <v>13742</v>
      </c>
      <c r="B6252" t="s">
        <v>8782</v>
      </c>
      <c r="C6252">
        <v>2004</v>
      </c>
      <c r="D6252">
        <v>505</v>
      </c>
      <c r="E6252">
        <v>90</v>
      </c>
    </row>
    <row r="6253" spans="1:5" x14ac:dyDescent="0.3">
      <c r="A6253" t="s">
        <v>13744</v>
      </c>
      <c r="B6253" t="s">
        <v>8775</v>
      </c>
      <c r="C6253">
        <v>2004</v>
      </c>
      <c r="D6253">
        <v>505</v>
      </c>
      <c r="E6253">
        <v>90</v>
      </c>
    </row>
    <row r="6254" spans="1:5" x14ac:dyDescent="0.3">
      <c r="A6254" t="s">
        <v>13747</v>
      </c>
      <c r="B6254" t="s">
        <v>13748</v>
      </c>
      <c r="C6254">
        <v>2004</v>
      </c>
      <c r="D6254">
        <v>505</v>
      </c>
      <c r="E6254">
        <v>140</v>
      </c>
    </row>
    <row r="6255" spans="1:5" x14ac:dyDescent="0.3">
      <c r="A6255" t="s">
        <v>13752</v>
      </c>
      <c r="B6255" t="s">
        <v>13748</v>
      </c>
      <c r="C6255">
        <v>2004</v>
      </c>
      <c r="D6255">
        <v>505</v>
      </c>
      <c r="E6255">
        <v>140</v>
      </c>
    </row>
    <row r="6256" spans="1:5" x14ac:dyDescent="0.3">
      <c r="A6256" t="s">
        <v>13753</v>
      </c>
      <c r="B6256" t="s">
        <v>13754</v>
      </c>
      <c r="C6256">
        <v>2004</v>
      </c>
      <c r="D6256">
        <v>505</v>
      </c>
      <c r="E6256">
        <v>80</v>
      </c>
    </row>
    <row r="6257" spans="1:5" x14ac:dyDescent="0.3">
      <c r="A6257" t="s">
        <v>13755</v>
      </c>
      <c r="B6257" t="s">
        <v>2280</v>
      </c>
      <c r="C6257">
        <v>2004</v>
      </c>
      <c r="D6257">
        <v>441</v>
      </c>
      <c r="E6257">
        <v>20</v>
      </c>
    </row>
    <row r="6258" spans="1:5" x14ac:dyDescent="0.3">
      <c r="A6258" t="s">
        <v>13756</v>
      </c>
      <c r="B6258" t="s">
        <v>2486</v>
      </c>
      <c r="C6258">
        <v>2004</v>
      </c>
      <c r="D6258">
        <v>441</v>
      </c>
      <c r="E6258">
        <v>50</v>
      </c>
    </row>
    <row r="6259" spans="1:5" x14ac:dyDescent="0.3">
      <c r="A6259" t="s">
        <v>13757</v>
      </c>
      <c r="B6259" t="s">
        <v>2598</v>
      </c>
      <c r="C6259">
        <v>2004</v>
      </c>
      <c r="D6259">
        <v>441</v>
      </c>
      <c r="E6259">
        <v>75</v>
      </c>
    </row>
    <row r="6260" spans="1:5" x14ac:dyDescent="0.3">
      <c r="A6260" t="s">
        <v>13759</v>
      </c>
      <c r="B6260" t="s">
        <v>4170</v>
      </c>
      <c r="C6260">
        <v>2004</v>
      </c>
      <c r="D6260">
        <v>441</v>
      </c>
      <c r="E6260">
        <v>100</v>
      </c>
    </row>
    <row r="6261" spans="1:5" x14ac:dyDescent="0.3">
      <c r="A6261" t="s">
        <v>13760</v>
      </c>
      <c r="B6261" t="s">
        <v>13761</v>
      </c>
      <c r="C6261">
        <v>2004</v>
      </c>
      <c r="D6261">
        <v>505</v>
      </c>
      <c r="E6261">
        <v>26</v>
      </c>
    </row>
    <row r="6262" spans="1:5" x14ac:dyDescent="0.3">
      <c r="A6262" t="s">
        <v>13765</v>
      </c>
      <c r="B6262" t="s">
        <v>13766</v>
      </c>
      <c r="C6262">
        <v>2004</v>
      </c>
      <c r="D6262">
        <v>441</v>
      </c>
      <c r="E6262">
        <v>15</v>
      </c>
    </row>
    <row r="6263" spans="1:5" x14ac:dyDescent="0.3">
      <c r="A6263" t="s">
        <v>13812</v>
      </c>
      <c r="B6263" t="s">
        <v>13813</v>
      </c>
      <c r="C6263">
        <v>2004</v>
      </c>
      <c r="D6263">
        <v>505</v>
      </c>
      <c r="E6263">
        <v>40</v>
      </c>
    </row>
    <row r="6264" spans="1:5" x14ac:dyDescent="0.3">
      <c r="A6264" t="s">
        <v>13945</v>
      </c>
      <c r="B6264" t="s">
        <v>3914</v>
      </c>
      <c r="C6264">
        <v>2004</v>
      </c>
      <c r="D6264">
        <v>505</v>
      </c>
      <c r="E6264">
        <v>115</v>
      </c>
    </row>
    <row r="6265" spans="1:5" x14ac:dyDescent="0.3">
      <c r="A6265" t="s">
        <v>14084</v>
      </c>
      <c r="B6265" t="s">
        <v>14085</v>
      </c>
      <c r="C6265">
        <v>2004</v>
      </c>
      <c r="D6265">
        <v>650</v>
      </c>
      <c r="E6265">
        <v>62</v>
      </c>
    </row>
    <row r="6266" spans="1:5" x14ac:dyDescent="0.3">
      <c r="A6266" t="s">
        <v>14459</v>
      </c>
      <c r="B6266" t="s">
        <v>14460</v>
      </c>
      <c r="C6266">
        <v>2004</v>
      </c>
      <c r="D6266">
        <v>320</v>
      </c>
      <c r="E6266">
        <v>176</v>
      </c>
    </row>
    <row r="6267" spans="1:5" x14ac:dyDescent="0.3">
      <c r="A6267" t="s">
        <v>14469</v>
      </c>
      <c r="B6267" t="s">
        <v>14470</v>
      </c>
      <c r="C6267">
        <v>2004</v>
      </c>
      <c r="D6267">
        <v>319</v>
      </c>
      <c r="E6267">
        <v>163</v>
      </c>
    </row>
    <row r="6268" spans="1:5" x14ac:dyDescent="0.3">
      <c r="A6268" t="s">
        <v>14491</v>
      </c>
      <c r="B6268" t="s">
        <v>14492</v>
      </c>
      <c r="C6268">
        <v>2004</v>
      </c>
      <c r="D6268">
        <v>319</v>
      </c>
      <c r="E6268">
        <v>75</v>
      </c>
    </row>
    <row r="6269" spans="1:5" x14ac:dyDescent="0.3">
      <c r="A6269" t="s">
        <v>14579</v>
      </c>
      <c r="B6269" t="s">
        <v>14580</v>
      </c>
      <c r="C6269">
        <v>2004</v>
      </c>
      <c r="D6269">
        <v>322</v>
      </c>
      <c r="E6269">
        <v>210</v>
      </c>
    </row>
    <row r="6270" spans="1:5" x14ac:dyDescent="0.3">
      <c r="A6270" t="s">
        <v>14581</v>
      </c>
      <c r="B6270" t="s">
        <v>14582</v>
      </c>
      <c r="C6270">
        <v>2004</v>
      </c>
      <c r="D6270">
        <v>323</v>
      </c>
      <c r="E6270">
        <v>188</v>
      </c>
    </row>
    <row r="6271" spans="1:5" x14ac:dyDescent="0.3">
      <c r="A6271" t="s">
        <v>14583</v>
      </c>
      <c r="B6271" t="s">
        <v>14584</v>
      </c>
      <c r="C6271">
        <v>2004</v>
      </c>
      <c r="D6271">
        <v>322</v>
      </c>
      <c r="E6271">
        <v>105</v>
      </c>
    </row>
    <row r="6272" spans="1:5" x14ac:dyDescent="0.3">
      <c r="A6272" t="s">
        <v>14585</v>
      </c>
      <c r="B6272" t="s">
        <v>14586</v>
      </c>
      <c r="C6272">
        <v>2004</v>
      </c>
      <c r="D6272">
        <v>322</v>
      </c>
      <c r="E6272">
        <v>95</v>
      </c>
    </row>
    <row r="6273" spans="1:5" x14ac:dyDescent="0.3">
      <c r="A6273" t="s">
        <v>14587</v>
      </c>
      <c r="B6273" t="s">
        <v>14588</v>
      </c>
      <c r="C6273">
        <v>2004</v>
      </c>
      <c r="D6273">
        <v>322</v>
      </c>
      <c r="E6273">
        <v>34</v>
      </c>
    </row>
    <row r="6274" spans="1:5" x14ac:dyDescent="0.3">
      <c r="A6274" t="s">
        <v>16288</v>
      </c>
      <c r="B6274" t="s">
        <v>16289</v>
      </c>
      <c r="C6274">
        <v>2004</v>
      </c>
      <c r="D6274">
        <v>7</v>
      </c>
      <c r="E6274">
        <v>0</v>
      </c>
    </row>
    <row r="6275" spans="1:5" x14ac:dyDescent="0.3">
      <c r="A6275" t="s">
        <v>16295</v>
      </c>
      <c r="B6275" t="s">
        <v>16296</v>
      </c>
      <c r="C6275">
        <v>2004</v>
      </c>
      <c r="D6275">
        <v>500</v>
      </c>
      <c r="E6275">
        <v>1</v>
      </c>
    </row>
    <row r="6276" spans="1:5" x14ac:dyDescent="0.3">
      <c r="A6276" t="s">
        <v>16297</v>
      </c>
      <c r="B6276" t="s">
        <v>16298</v>
      </c>
      <c r="C6276">
        <v>2004</v>
      </c>
      <c r="D6276">
        <v>500</v>
      </c>
      <c r="E6276">
        <v>1</v>
      </c>
    </row>
    <row r="6277" spans="1:5" x14ac:dyDescent="0.3">
      <c r="A6277" t="s">
        <v>16299</v>
      </c>
      <c r="B6277" t="s">
        <v>16300</v>
      </c>
      <c r="C6277">
        <v>2004</v>
      </c>
      <c r="D6277">
        <v>500</v>
      </c>
      <c r="E6277">
        <v>1</v>
      </c>
    </row>
    <row r="6278" spans="1:5" x14ac:dyDescent="0.3">
      <c r="A6278" t="s">
        <v>16323</v>
      </c>
      <c r="B6278" t="s">
        <v>16324</v>
      </c>
      <c r="C6278">
        <v>2004</v>
      </c>
      <c r="D6278">
        <v>353</v>
      </c>
      <c r="E6278">
        <v>0</v>
      </c>
    </row>
    <row r="6279" spans="1:5" x14ac:dyDescent="0.3">
      <c r="A6279" t="s">
        <v>16337</v>
      </c>
      <c r="B6279" t="s">
        <v>16338</v>
      </c>
      <c r="C6279">
        <v>2004</v>
      </c>
      <c r="D6279">
        <v>324</v>
      </c>
      <c r="E6279">
        <v>0</v>
      </c>
    </row>
    <row r="6280" spans="1:5" x14ac:dyDescent="0.3">
      <c r="A6280" t="s">
        <v>16339</v>
      </c>
      <c r="B6280" t="s">
        <v>16340</v>
      </c>
      <c r="C6280">
        <v>2004</v>
      </c>
      <c r="D6280">
        <v>324</v>
      </c>
      <c r="E6280">
        <v>0</v>
      </c>
    </row>
    <row r="6281" spans="1:5" x14ac:dyDescent="0.3">
      <c r="A6281" t="s">
        <v>16341</v>
      </c>
      <c r="B6281" t="s">
        <v>16342</v>
      </c>
      <c r="C6281">
        <v>2004</v>
      </c>
      <c r="D6281">
        <v>628</v>
      </c>
      <c r="E6281">
        <v>0</v>
      </c>
    </row>
    <row r="6282" spans="1:5" x14ac:dyDescent="0.3">
      <c r="A6282" t="s">
        <v>16343</v>
      </c>
      <c r="B6282" t="s">
        <v>16344</v>
      </c>
      <c r="C6282">
        <v>2004</v>
      </c>
      <c r="D6282">
        <v>706</v>
      </c>
      <c r="E6282">
        <v>0</v>
      </c>
    </row>
    <row r="6283" spans="1:5" x14ac:dyDescent="0.3">
      <c r="A6283" t="s">
        <v>16347</v>
      </c>
      <c r="B6283" t="s">
        <v>16348</v>
      </c>
      <c r="C6283">
        <v>2004</v>
      </c>
      <c r="D6283">
        <v>246</v>
      </c>
      <c r="E6283">
        <v>0</v>
      </c>
    </row>
    <row r="6284" spans="1:5" x14ac:dyDescent="0.3">
      <c r="A6284" t="s">
        <v>16349</v>
      </c>
      <c r="B6284" t="s">
        <v>16350</v>
      </c>
      <c r="C6284">
        <v>2004</v>
      </c>
      <c r="D6284">
        <v>198</v>
      </c>
      <c r="E6284">
        <v>0</v>
      </c>
    </row>
    <row r="6285" spans="1:5" x14ac:dyDescent="0.3">
      <c r="A6285" t="s">
        <v>16353</v>
      </c>
      <c r="B6285" t="s">
        <v>16354</v>
      </c>
      <c r="C6285">
        <v>2004</v>
      </c>
      <c r="D6285">
        <v>478</v>
      </c>
      <c r="E6285">
        <v>2</v>
      </c>
    </row>
    <row r="6286" spans="1:5" x14ac:dyDescent="0.3">
      <c r="A6286" t="s">
        <v>16355</v>
      </c>
      <c r="B6286" t="s">
        <v>16356</v>
      </c>
      <c r="C6286">
        <v>2004</v>
      </c>
      <c r="D6286">
        <v>238</v>
      </c>
      <c r="E6286">
        <v>0</v>
      </c>
    </row>
    <row r="6287" spans="1:5" x14ac:dyDescent="0.3">
      <c r="A6287" t="s">
        <v>16359</v>
      </c>
      <c r="B6287" t="s">
        <v>16360</v>
      </c>
      <c r="C6287">
        <v>2004</v>
      </c>
      <c r="D6287">
        <v>500</v>
      </c>
      <c r="E6287">
        <v>1</v>
      </c>
    </row>
    <row r="6288" spans="1:5" x14ac:dyDescent="0.3">
      <c r="A6288" t="s">
        <v>16361</v>
      </c>
      <c r="B6288" t="s">
        <v>16362</v>
      </c>
      <c r="C6288">
        <v>2004</v>
      </c>
      <c r="D6288">
        <v>324</v>
      </c>
      <c r="E6288">
        <v>1</v>
      </c>
    </row>
    <row r="6289" spans="1:5" x14ac:dyDescent="0.3">
      <c r="A6289" t="s">
        <v>16363</v>
      </c>
      <c r="B6289" t="s">
        <v>16364</v>
      </c>
      <c r="C6289">
        <v>2004</v>
      </c>
      <c r="D6289">
        <v>357</v>
      </c>
      <c r="E6289">
        <v>0</v>
      </c>
    </row>
    <row r="6290" spans="1:5" x14ac:dyDescent="0.3">
      <c r="A6290" t="s">
        <v>16375</v>
      </c>
      <c r="B6290" t="s">
        <v>16376</v>
      </c>
      <c r="C6290">
        <v>2004</v>
      </c>
      <c r="D6290">
        <v>198</v>
      </c>
      <c r="E6290">
        <v>1</v>
      </c>
    </row>
    <row r="6291" spans="1:5" x14ac:dyDescent="0.3">
      <c r="A6291" t="s">
        <v>16377</v>
      </c>
      <c r="B6291" t="s">
        <v>16378</v>
      </c>
      <c r="C6291">
        <v>2004</v>
      </c>
      <c r="D6291">
        <v>198</v>
      </c>
      <c r="E6291">
        <v>1</v>
      </c>
    </row>
    <row r="6292" spans="1:5" x14ac:dyDescent="0.3">
      <c r="A6292" t="s">
        <v>16394</v>
      </c>
      <c r="B6292" t="s">
        <v>16395</v>
      </c>
      <c r="C6292">
        <v>2004</v>
      </c>
      <c r="D6292">
        <v>198</v>
      </c>
      <c r="E6292">
        <v>2</v>
      </c>
    </row>
    <row r="6293" spans="1:5" x14ac:dyDescent="0.3">
      <c r="A6293" t="s">
        <v>16410</v>
      </c>
      <c r="B6293" t="s">
        <v>16411</v>
      </c>
      <c r="C6293">
        <v>2004</v>
      </c>
      <c r="D6293">
        <v>324</v>
      </c>
      <c r="E6293">
        <v>0</v>
      </c>
    </row>
    <row r="6294" spans="1:5" x14ac:dyDescent="0.3">
      <c r="A6294" t="s">
        <v>16540</v>
      </c>
      <c r="B6294" t="s">
        <v>16541</v>
      </c>
      <c r="C6294">
        <v>2004</v>
      </c>
      <c r="D6294">
        <v>205</v>
      </c>
      <c r="E6294">
        <v>0</v>
      </c>
    </row>
    <row r="6295" spans="1:5" x14ac:dyDescent="0.3">
      <c r="A6295" t="s">
        <v>16989</v>
      </c>
      <c r="B6295" t="s">
        <v>16990</v>
      </c>
      <c r="C6295">
        <v>2004</v>
      </c>
      <c r="D6295">
        <v>119</v>
      </c>
      <c r="E6295">
        <v>10</v>
      </c>
    </row>
    <row r="6296" spans="1:5" x14ac:dyDescent="0.3">
      <c r="A6296" t="s">
        <v>17009</v>
      </c>
      <c r="B6296" t="s">
        <v>17010</v>
      </c>
      <c r="C6296">
        <v>2004</v>
      </c>
      <c r="D6296">
        <v>119</v>
      </c>
      <c r="E6296">
        <v>13</v>
      </c>
    </row>
    <row r="6297" spans="1:5" x14ac:dyDescent="0.3">
      <c r="A6297" t="s">
        <v>17037</v>
      </c>
      <c r="B6297" t="s">
        <v>17038</v>
      </c>
      <c r="C6297">
        <v>2004</v>
      </c>
      <c r="D6297">
        <v>119</v>
      </c>
      <c r="E6297">
        <v>6</v>
      </c>
    </row>
    <row r="6298" spans="1:5" x14ac:dyDescent="0.3">
      <c r="A6298" t="s">
        <v>17426</v>
      </c>
      <c r="B6298" t="s">
        <v>17427</v>
      </c>
      <c r="C6298">
        <v>2004</v>
      </c>
      <c r="D6298">
        <v>158</v>
      </c>
      <c r="E6298">
        <v>41</v>
      </c>
    </row>
    <row r="6299" spans="1:5" x14ac:dyDescent="0.3">
      <c r="A6299" t="s">
        <v>17428</v>
      </c>
      <c r="B6299" t="s">
        <v>17429</v>
      </c>
      <c r="C6299">
        <v>2004</v>
      </c>
      <c r="D6299">
        <v>158</v>
      </c>
      <c r="E6299">
        <v>41</v>
      </c>
    </row>
    <row r="6300" spans="1:5" x14ac:dyDescent="0.3">
      <c r="A6300" t="s">
        <v>17430</v>
      </c>
      <c r="B6300" t="s">
        <v>17431</v>
      </c>
      <c r="C6300">
        <v>2004</v>
      </c>
      <c r="D6300">
        <v>158</v>
      </c>
      <c r="E6300">
        <v>25</v>
      </c>
    </row>
    <row r="6301" spans="1:5" x14ac:dyDescent="0.3">
      <c r="A6301" t="s">
        <v>17432</v>
      </c>
      <c r="B6301" t="s">
        <v>17433</v>
      </c>
      <c r="C6301">
        <v>2004</v>
      </c>
      <c r="D6301">
        <v>158</v>
      </c>
      <c r="E6301">
        <v>25</v>
      </c>
    </row>
    <row r="6302" spans="1:5" x14ac:dyDescent="0.3">
      <c r="A6302" t="s">
        <v>17434</v>
      </c>
      <c r="B6302" t="s">
        <v>17435</v>
      </c>
      <c r="C6302">
        <v>2004</v>
      </c>
      <c r="D6302">
        <v>158</v>
      </c>
      <c r="E6302">
        <v>32</v>
      </c>
    </row>
    <row r="6303" spans="1:5" x14ac:dyDescent="0.3">
      <c r="A6303" t="s">
        <v>17940</v>
      </c>
      <c r="B6303" t="s">
        <v>17941</v>
      </c>
      <c r="C6303">
        <v>2004</v>
      </c>
      <c r="D6303">
        <v>107</v>
      </c>
      <c r="E6303">
        <v>37</v>
      </c>
    </row>
    <row r="6304" spans="1:5" x14ac:dyDescent="0.3">
      <c r="A6304" t="s">
        <v>17960</v>
      </c>
      <c r="B6304" t="s">
        <v>14099</v>
      </c>
      <c r="C6304">
        <v>2004</v>
      </c>
      <c r="D6304">
        <v>108</v>
      </c>
      <c r="E6304">
        <v>69</v>
      </c>
    </row>
    <row r="6305" spans="1:5" x14ac:dyDescent="0.3">
      <c r="A6305" t="s">
        <v>17977</v>
      </c>
      <c r="B6305" t="s">
        <v>17978</v>
      </c>
      <c r="C6305">
        <v>2004</v>
      </c>
      <c r="D6305">
        <v>107</v>
      </c>
      <c r="E6305">
        <v>205</v>
      </c>
    </row>
    <row r="6306" spans="1:5" x14ac:dyDescent="0.3">
      <c r="A6306" t="s">
        <v>17981</v>
      </c>
      <c r="B6306" t="s">
        <v>17982</v>
      </c>
      <c r="C6306">
        <v>2004</v>
      </c>
      <c r="D6306">
        <v>108</v>
      </c>
      <c r="E6306">
        <v>272</v>
      </c>
    </row>
    <row r="6307" spans="1:5" x14ac:dyDescent="0.3">
      <c r="A6307" t="s">
        <v>18212</v>
      </c>
      <c r="B6307" t="s">
        <v>18213</v>
      </c>
      <c r="C6307">
        <v>2004</v>
      </c>
      <c r="D6307">
        <v>279</v>
      </c>
      <c r="E6307">
        <v>23</v>
      </c>
    </row>
    <row r="6308" spans="1:5" x14ac:dyDescent="0.3">
      <c r="A6308" t="s">
        <v>18234</v>
      </c>
      <c r="B6308" t="s">
        <v>871</v>
      </c>
      <c r="C6308">
        <v>2004</v>
      </c>
      <c r="D6308">
        <v>279</v>
      </c>
      <c r="E6308">
        <v>30</v>
      </c>
    </row>
    <row r="6309" spans="1:5" x14ac:dyDescent="0.3">
      <c r="A6309" t="s">
        <v>18237</v>
      </c>
      <c r="B6309" t="s">
        <v>18238</v>
      </c>
      <c r="C6309">
        <v>2004</v>
      </c>
      <c r="D6309">
        <v>279</v>
      </c>
      <c r="E6309">
        <v>41</v>
      </c>
    </row>
    <row r="6310" spans="1:5" x14ac:dyDescent="0.3">
      <c r="A6310" t="s">
        <v>18257</v>
      </c>
      <c r="B6310" t="s">
        <v>18258</v>
      </c>
      <c r="C6310">
        <v>2004</v>
      </c>
      <c r="D6310">
        <v>279</v>
      </c>
      <c r="E6310">
        <v>66</v>
      </c>
    </row>
    <row r="6311" spans="1:5" x14ac:dyDescent="0.3">
      <c r="A6311" t="s">
        <v>18279</v>
      </c>
      <c r="B6311" t="s">
        <v>15725</v>
      </c>
      <c r="C6311">
        <v>2004</v>
      </c>
      <c r="D6311">
        <v>279</v>
      </c>
      <c r="E6311">
        <v>81</v>
      </c>
    </row>
    <row r="6312" spans="1:5" x14ac:dyDescent="0.3">
      <c r="A6312" t="s">
        <v>18300</v>
      </c>
      <c r="B6312" t="s">
        <v>18301</v>
      </c>
      <c r="C6312">
        <v>2004</v>
      </c>
      <c r="D6312">
        <v>279</v>
      </c>
      <c r="E6312">
        <v>141</v>
      </c>
    </row>
    <row r="6313" spans="1:5" x14ac:dyDescent="0.3">
      <c r="A6313" t="s">
        <v>18304</v>
      </c>
      <c r="B6313" t="s">
        <v>18305</v>
      </c>
      <c r="C6313">
        <v>2004</v>
      </c>
      <c r="D6313">
        <v>279</v>
      </c>
      <c r="E6313">
        <v>0</v>
      </c>
    </row>
    <row r="6314" spans="1:5" x14ac:dyDescent="0.3">
      <c r="A6314" t="s">
        <v>18358</v>
      </c>
      <c r="B6314" t="s">
        <v>18359</v>
      </c>
      <c r="C6314">
        <v>2004</v>
      </c>
      <c r="D6314">
        <v>279</v>
      </c>
      <c r="E6314">
        <v>7</v>
      </c>
    </row>
    <row r="6315" spans="1:5" x14ac:dyDescent="0.3">
      <c r="A6315" t="s">
        <v>18382</v>
      </c>
      <c r="B6315" t="s">
        <v>18383</v>
      </c>
      <c r="C6315">
        <v>2004</v>
      </c>
      <c r="D6315">
        <v>279</v>
      </c>
      <c r="E6315">
        <v>10</v>
      </c>
    </row>
    <row r="6316" spans="1:5" x14ac:dyDescent="0.3">
      <c r="A6316" t="s">
        <v>18404</v>
      </c>
      <c r="B6316" t="s">
        <v>18405</v>
      </c>
      <c r="C6316">
        <v>2004</v>
      </c>
      <c r="D6316">
        <v>279</v>
      </c>
      <c r="E6316">
        <v>7</v>
      </c>
    </row>
    <row r="6317" spans="1:5" x14ac:dyDescent="0.3">
      <c r="A6317" t="s">
        <v>18519</v>
      </c>
      <c r="B6317" t="s">
        <v>18520</v>
      </c>
      <c r="C6317">
        <v>2004</v>
      </c>
      <c r="D6317">
        <v>279</v>
      </c>
      <c r="E6317">
        <v>1</v>
      </c>
    </row>
    <row r="6318" spans="1:5" x14ac:dyDescent="0.3">
      <c r="A6318" t="s">
        <v>19967</v>
      </c>
      <c r="B6318" t="s">
        <v>8760</v>
      </c>
      <c r="C6318">
        <v>2004</v>
      </c>
      <c r="D6318">
        <v>204</v>
      </c>
      <c r="E6318">
        <v>28</v>
      </c>
    </row>
    <row r="6319" spans="1:5" x14ac:dyDescent="0.3">
      <c r="A6319" t="s">
        <v>19968</v>
      </c>
      <c r="B6319" t="s">
        <v>19969</v>
      </c>
      <c r="C6319">
        <v>2004</v>
      </c>
      <c r="D6319">
        <v>204</v>
      </c>
      <c r="E6319">
        <v>33</v>
      </c>
    </row>
    <row r="6320" spans="1:5" x14ac:dyDescent="0.3">
      <c r="A6320" t="s">
        <v>19976</v>
      </c>
      <c r="B6320" t="s">
        <v>6163</v>
      </c>
      <c r="C6320">
        <v>2004</v>
      </c>
      <c r="D6320">
        <v>105</v>
      </c>
      <c r="E6320">
        <v>123</v>
      </c>
    </row>
    <row r="6321" spans="1:5" x14ac:dyDescent="0.3">
      <c r="A6321" t="s">
        <v>19989</v>
      </c>
      <c r="B6321" t="s">
        <v>19990</v>
      </c>
      <c r="C6321">
        <v>2004</v>
      </c>
      <c r="D6321">
        <v>204</v>
      </c>
      <c r="E6321">
        <v>26</v>
      </c>
    </row>
    <row r="6322" spans="1:5" x14ac:dyDescent="0.3">
      <c r="A6322" t="s">
        <v>19991</v>
      </c>
      <c r="B6322" t="s">
        <v>2737</v>
      </c>
      <c r="C6322">
        <v>2004</v>
      </c>
      <c r="D6322">
        <v>204</v>
      </c>
      <c r="E6322">
        <v>34</v>
      </c>
    </row>
    <row r="6323" spans="1:5" x14ac:dyDescent="0.3">
      <c r="A6323" t="s">
        <v>19992</v>
      </c>
      <c r="B6323" t="s">
        <v>284</v>
      </c>
      <c r="C6323">
        <v>2004</v>
      </c>
      <c r="D6323">
        <v>227</v>
      </c>
      <c r="E6323">
        <v>19</v>
      </c>
    </row>
    <row r="6324" spans="1:5" x14ac:dyDescent="0.3">
      <c r="A6324" t="s">
        <v>20069</v>
      </c>
      <c r="B6324" t="s">
        <v>20070</v>
      </c>
      <c r="C6324">
        <v>2004</v>
      </c>
      <c r="D6324">
        <v>158</v>
      </c>
      <c r="E6324">
        <v>417</v>
      </c>
    </row>
    <row r="6325" spans="1:5" x14ac:dyDescent="0.3">
      <c r="A6325" t="s">
        <v>20108</v>
      </c>
      <c r="B6325" t="s">
        <v>20109</v>
      </c>
      <c r="C6325">
        <v>2004</v>
      </c>
      <c r="D6325">
        <v>279</v>
      </c>
      <c r="E6325">
        <v>5</v>
      </c>
    </row>
    <row r="6326" spans="1:5" x14ac:dyDescent="0.3">
      <c r="A6326" t="s">
        <v>20174</v>
      </c>
      <c r="B6326" t="s">
        <v>20175</v>
      </c>
      <c r="C6326">
        <v>2004</v>
      </c>
      <c r="D6326">
        <v>628</v>
      </c>
      <c r="E6326">
        <v>21</v>
      </c>
    </row>
    <row r="6327" spans="1:5" x14ac:dyDescent="0.3">
      <c r="A6327" t="s">
        <v>20177</v>
      </c>
      <c r="B6327" t="s">
        <v>20178</v>
      </c>
      <c r="C6327">
        <v>2004</v>
      </c>
      <c r="D6327">
        <v>628</v>
      </c>
      <c r="E6327">
        <v>11</v>
      </c>
    </row>
    <row r="6328" spans="1:5" x14ac:dyDescent="0.3">
      <c r="A6328" t="s">
        <v>20179</v>
      </c>
      <c r="B6328" t="s">
        <v>20180</v>
      </c>
      <c r="C6328">
        <v>2004</v>
      </c>
      <c r="D6328">
        <v>628</v>
      </c>
      <c r="E6328">
        <v>29</v>
      </c>
    </row>
    <row r="6329" spans="1:5" x14ac:dyDescent="0.3">
      <c r="A6329" t="s">
        <v>20181</v>
      </c>
      <c r="B6329" t="s">
        <v>20182</v>
      </c>
      <c r="C6329">
        <v>2004</v>
      </c>
      <c r="D6329">
        <v>628</v>
      </c>
      <c r="E6329">
        <v>39</v>
      </c>
    </row>
    <row r="6330" spans="1:5" x14ac:dyDescent="0.3">
      <c r="A6330" t="s">
        <v>20199</v>
      </c>
      <c r="B6330" t="s">
        <v>20200</v>
      </c>
      <c r="C6330">
        <v>2004</v>
      </c>
      <c r="D6330">
        <v>504</v>
      </c>
      <c r="E6330">
        <v>1</v>
      </c>
    </row>
    <row r="6331" spans="1:5" x14ac:dyDescent="0.3">
      <c r="A6331" t="s">
        <v>20201</v>
      </c>
      <c r="B6331" t="s">
        <v>20202</v>
      </c>
      <c r="C6331">
        <v>2004</v>
      </c>
      <c r="D6331">
        <v>650</v>
      </c>
      <c r="E6331">
        <v>2</v>
      </c>
    </row>
    <row r="6332" spans="1:5" x14ac:dyDescent="0.3">
      <c r="A6332" t="s">
        <v>20203</v>
      </c>
      <c r="B6332" t="s">
        <v>20204</v>
      </c>
      <c r="C6332">
        <v>2004</v>
      </c>
      <c r="D6332">
        <v>650</v>
      </c>
      <c r="E6332">
        <v>2</v>
      </c>
    </row>
    <row r="6333" spans="1:5" x14ac:dyDescent="0.3">
      <c r="A6333" t="s">
        <v>20205</v>
      </c>
      <c r="B6333" t="s">
        <v>14097</v>
      </c>
      <c r="C6333">
        <v>2004</v>
      </c>
      <c r="D6333">
        <v>650</v>
      </c>
      <c r="E6333">
        <v>2</v>
      </c>
    </row>
    <row r="6334" spans="1:5" x14ac:dyDescent="0.3">
      <c r="A6334" t="s">
        <v>20273</v>
      </c>
      <c r="B6334" t="s">
        <v>20274</v>
      </c>
      <c r="C6334">
        <v>2004</v>
      </c>
      <c r="D6334">
        <v>661</v>
      </c>
      <c r="E6334">
        <v>1</v>
      </c>
    </row>
    <row r="6335" spans="1:5" x14ac:dyDescent="0.3">
      <c r="A6335" t="s">
        <v>20275</v>
      </c>
      <c r="B6335" t="s">
        <v>20276</v>
      </c>
      <c r="C6335">
        <v>2004</v>
      </c>
      <c r="D6335">
        <v>661</v>
      </c>
      <c r="E6335">
        <v>2</v>
      </c>
    </row>
    <row r="6336" spans="1:5" x14ac:dyDescent="0.3">
      <c r="A6336" t="s">
        <v>20277</v>
      </c>
      <c r="B6336" t="s">
        <v>20278</v>
      </c>
      <c r="C6336">
        <v>2004</v>
      </c>
      <c r="D6336">
        <v>661</v>
      </c>
      <c r="E6336">
        <v>1</v>
      </c>
    </row>
    <row r="6337" spans="1:5" x14ac:dyDescent="0.3">
      <c r="A6337" t="s">
        <v>20279</v>
      </c>
      <c r="B6337" t="s">
        <v>20280</v>
      </c>
      <c r="C6337">
        <v>2004</v>
      </c>
      <c r="D6337">
        <v>661</v>
      </c>
      <c r="E6337">
        <v>1</v>
      </c>
    </row>
    <row r="6338" spans="1:5" x14ac:dyDescent="0.3">
      <c r="A6338" t="s">
        <v>20314</v>
      </c>
      <c r="B6338" t="s">
        <v>20315</v>
      </c>
      <c r="C6338">
        <v>2004</v>
      </c>
      <c r="D6338">
        <v>661</v>
      </c>
      <c r="E6338">
        <v>6</v>
      </c>
    </row>
    <row r="6339" spans="1:5" x14ac:dyDescent="0.3">
      <c r="A6339" t="s">
        <v>20316</v>
      </c>
      <c r="B6339" t="s">
        <v>20317</v>
      </c>
      <c r="C6339">
        <v>2004</v>
      </c>
      <c r="D6339">
        <v>661</v>
      </c>
      <c r="E6339">
        <v>12</v>
      </c>
    </row>
    <row r="6340" spans="1:5" x14ac:dyDescent="0.3">
      <c r="A6340" t="s">
        <v>20318</v>
      </c>
      <c r="B6340" t="s">
        <v>20319</v>
      </c>
      <c r="C6340">
        <v>2004</v>
      </c>
      <c r="D6340">
        <v>661</v>
      </c>
      <c r="E6340">
        <v>11</v>
      </c>
    </row>
    <row r="6341" spans="1:5" x14ac:dyDescent="0.3">
      <c r="A6341" t="s">
        <v>20402</v>
      </c>
      <c r="B6341" t="s">
        <v>20403</v>
      </c>
      <c r="C6341">
        <v>2004</v>
      </c>
      <c r="D6341">
        <v>500</v>
      </c>
      <c r="E6341">
        <v>15</v>
      </c>
    </row>
    <row r="6342" spans="1:5" x14ac:dyDescent="0.3">
      <c r="A6342" t="s">
        <v>20419</v>
      </c>
      <c r="B6342" t="s">
        <v>20420</v>
      </c>
      <c r="C6342">
        <v>2004</v>
      </c>
      <c r="D6342">
        <v>500</v>
      </c>
      <c r="E6342">
        <v>16</v>
      </c>
    </row>
    <row r="6343" spans="1:5" x14ac:dyDescent="0.3">
      <c r="A6343" t="s">
        <v>20435</v>
      </c>
      <c r="B6343" t="s">
        <v>20436</v>
      </c>
      <c r="C6343">
        <v>2004</v>
      </c>
      <c r="D6343">
        <v>500</v>
      </c>
      <c r="E6343">
        <v>9</v>
      </c>
    </row>
    <row r="6344" spans="1:5" x14ac:dyDescent="0.3">
      <c r="A6344" t="s">
        <v>20556</v>
      </c>
      <c r="B6344" t="s">
        <v>20557</v>
      </c>
      <c r="C6344">
        <v>2004</v>
      </c>
      <c r="D6344">
        <v>500</v>
      </c>
      <c r="E6344">
        <v>48</v>
      </c>
    </row>
    <row r="6345" spans="1:5" x14ac:dyDescent="0.3">
      <c r="A6345" t="s">
        <v>20573</v>
      </c>
      <c r="B6345" t="s">
        <v>20574</v>
      </c>
      <c r="C6345">
        <v>2004</v>
      </c>
      <c r="D6345">
        <v>500</v>
      </c>
      <c r="E6345">
        <v>48</v>
      </c>
    </row>
    <row r="6346" spans="1:5" x14ac:dyDescent="0.3">
      <c r="A6346" t="s">
        <v>20593</v>
      </c>
      <c r="B6346" t="s">
        <v>20594</v>
      </c>
      <c r="C6346">
        <v>2004</v>
      </c>
      <c r="D6346">
        <v>500</v>
      </c>
      <c r="E6346">
        <v>52</v>
      </c>
    </row>
    <row r="6347" spans="1:5" x14ac:dyDescent="0.3">
      <c r="A6347" t="s">
        <v>20757</v>
      </c>
      <c r="B6347" t="s">
        <v>20758</v>
      </c>
      <c r="C6347">
        <v>2004</v>
      </c>
      <c r="D6347">
        <v>500</v>
      </c>
      <c r="E6347">
        <v>18</v>
      </c>
    </row>
    <row r="6348" spans="1:5" x14ac:dyDescent="0.3">
      <c r="A6348" t="s">
        <v>20788</v>
      </c>
      <c r="B6348" t="s">
        <v>20789</v>
      </c>
      <c r="C6348">
        <v>2004</v>
      </c>
      <c r="D6348">
        <v>500</v>
      </c>
      <c r="E6348">
        <v>24</v>
      </c>
    </row>
    <row r="6349" spans="1:5" x14ac:dyDescent="0.3">
      <c r="A6349" t="s">
        <v>20804</v>
      </c>
      <c r="B6349" t="s">
        <v>20805</v>
      </c>
      <c r="C6349">
        <v>2004</v>
      </c>
      <c r="D6349">
        <v>500</v>
      </c>
      <c r="E6349">
        <v>27</v>
      </c>
    </row>
    <row r="6350" spans="1:5" x14ac:dyDescent="0.3">
      <c r="A6350" t="s">
        <v>20843</v>
      </c>
      <c r="B6350" t="s">
        <v>20844</v>
      </c>
      <c r="C6350">
        <v>2004</v>
      </c>
      <c r="D6350">
        <v>500</v>
      </c>
      <c r="E6350">
        <v>71</v>
      </c>
    </row>
    <row r="6351" spans="1:5" x14ac:dyDescent="0.3">
      <c r="A6351" t="s">
        <v>20855</v>
      </c>
      <c r="B6351" t="s">
        <v>20856</v>
      </c>
      <c r="C6351">
        <v>2004</v>
      </c>
      <c r="D6351">
        <v>500</v>
      </c>
      <c r="E6351">
        <v>75</v>
      </c>
    </row>
    <row r="6352" spans="1:5" x14ac:dyDescent="0.3">
      <c r="A6352" t="s">
        <v>20864</v>
      </c>
      <c r="B6352" t="s">
        <v>20865</v>
      </c>
      <c r="C6352">
        <v>2004</v>
      </c>
      <c r="D6352">
        <v>500</v>
      </c>
      <c r="E6352">
        <v>72</v>
      </c>
    </row>
    <row r="6353" spans="1:5" x14ac:dyDescent="0.3">
      <c r="A6353" t="s">
        <v>20868</v>
      </c>
      <c r="B6353" t="s">
        <v>20869</v>
      </c>
      <c r="C6353">
        <v>2004</v>
      </c>
      <c r="D6353">
        <v>500</v>
      </c>
      <c r="E6353">
        <v>152</v>
      </c>
    </row>
    <row r="6354" spans="1:5" x14ac:dyDescent="0.3">
      <c r="A6354" t="s">
        <v>20874</v>
      </c>
      <c r="B6354" t="s">
        <v>20875</v>
      </c>
      <c r="C6354">
        <v>2004</v>
      </c>
      <c r="D6354">
        <v>500</v>
      </c>
      <c r="E6354">
        <v>190</v>
      </c>
    </row>
    <row r="6355" spans="1:5" x14ac:dyDescent="0.3">
      <c r="A6355" t="s">
        <v>20972</v>
      </c>
      <c r="B6355" t="s">
        <v>20973</v>
      </c>
      <c r="C6355">
        <v>2004</v>
      </c>
      <c r="D6355">
        <v>213</v>
      </c>
      <c r="E6355">
        <v>124</v>
      </c>
    </row>
    <row r="6356" spans="1:5" x14ac:dyDescent="0.3">
      <c r="A6356" t="s">
        <v>21924</v>
      </c>
      <c r="B6356" t="s">
        <v>21925</v>
      </c>
      <c r="C6356">
        <v>2004</v>
      </c>
      <c r="D6356">
        <v>632</v>
      </c>
      <c r="E6356">
        <v>29</v>
      </c>
    </row>
    <row r="6357" spans="1:5" x14ac:dyDescent="0.3">
      <c r="A6357" t="s">
        <v>22083</v>
      </c>
      <c r="B6357" t="s">
        <v>22084</v>
      </c>
      <c r="C6357">
        <v>2004</v>
      </c>
      <c r="D6357">
        <v>204</v>
      </c>
      <c r="E6357">
        <v>29</v>
      </c>
    </row>
    <row r="6358" spans="1:5" x14ac:dyDescent="0.3">
      <c r="A6358" t="s">
        <v>22111</v>
      </c>
      <c r="B6358" t="s">
        <v>22112</v>
      </c>
      <c r="C6358">
        <v>2004</v>
      </c>
      <c r="D6358">
        <v>204</v>
      </c>
      <c r="E6358">
        <v>33</v>
      </c>
    </row>
    <row r="6359" spans="1:5" x14ac:dyDescent="0.3">
      <c r="A6359" t="s">
        <v>22127</v>
      </c>
      <c r="B6359" t="s">
        <v>22128</v>
      </c>
      <c r="C6359">
        <v>2004</v>
      </c>
      <c r="D6359">
        <v>204</v>
      </c>
      <c r="E6359">
        <v>26</v>
      </c>
    </row>
    <row r="6360" spans="1:5" x14ac:dyDescent="0.3">
      <c r="A6360" t="s">
        <v>22138</v>
      </c>
      <c r="B6360" t="s">
        <v>22139</v>
      </c>
      <c r="C6360">
        <v>2004</v>
      </c>
      <c r="D6360">
        <v>459</v>
      </c>
      <c r="E6360">
        <v>4</v>
      </c>
    </row>
    <row r="6361" spans="1:5" x14ac:dyDescent="0.3">
      <c r="A6361" t="s">
        <v>22140</v>
      </c>
      <c r="B6361" t="s">
        <v>22141</v>
      </c>
      <c r="C6361">
        <v>2004</v>
      </c>
      <c r="D6361">
        <v>459</v>
      </c>
      <c r="E6361">
        <v>4</v>
      </c>
    </row>
    <row r="6362" spans="1:5" x14ac:dyDescent="0.3">
      <c r="A6362" t="s">
        <v>22148</v>
      </c>
      <c r="B6362" t="s">
        <v>22149</v>
      </c>
      <c r="C6362">
        <v>2004</v>
      </c>
      <c r="D6362">
        <v>461</v>
      </c>
      <c r="E6362">
        <v>4</v>
      </c>
    </row>
    <row r="6363" spans="1:5" x14ac:dyDescent="0.3">
      <c r="A6363" t="s">
        <v>22162</v>
      </c>
      <c r="B6363" t="s">
        <v>22163</v>
      </c>
      <c r="C6363">
        <v>2004</v>
      </c>
      <c r="D6363">
        <v>461</v>
      </c>
      <c r="E6363">
        <v>6</v>
      </c>
    </row>
    <row r="6364" spans="1:5" x14ac:dyDescent="0.3">
      <c r="A6364" t="s">
        <v>22166</v>
      </c>
      <c r="B6364" t="s">
        <v>22167</v>
      </c>
      <c r="C6364">
        <v>2004</v>
      </c>
      <c r="D6364">
        <v>460</v>
      </c>
      <c r="E6364">
        <v>5</v>
      </c>
    </row>
    <row r="6365" spans="1:5" x14ac:dyDescent="0.3">
      <c r="A6365" t="s">
        <v>22168</v>
      </c>
      <c r="B6365" t="s">
        <v>22169</v>
      </c>
      <c r="C6365">
        <v>2004</v>
      </c>
      <c r="D6365">
        <v>460</v>
      </c>
      <c r="E6365">
        <v>4</v>
      </c>
    </row>
    <row r="6366" spans="1:5" x14ac:dyDescent="0.3">
      <c r="A6366" t="s">
        <v>22170</v>
      </c>
      <c r="B6366" t="s">
        <v>22171</v>
      </c>
      <c r="C6366">
        <v>2004</v>
      </c>
      <c r="D6366">
        <v>462</v>
      </c>
      <c r="E6366">
        <v>2</v>
      </c>
    </row>
    <row r="6367" spans="1:5" x14ac:dyDescent="0.3">
      <c r="A6367" t="s">
        <v>22172</v>
      </c>
      <c r="B6367" t="s">
        <v>22173</v>
      </c>
      <c r="C6367">
        <v>2004</v>
      </c>
      <c r="D6367">
        <v>462</v>
      </c>
      <c r="E6367">
        <v>3</v>
      </c>
    </row>
    <row r="6368" spans="1:5" x14ac:dyDescent="0.3">
      <c r="A6368" t="s">
        <v>22174</v>
      </c>
      <c r="B6368" t="s">
        <v>22175</v>
      </c>
      <c r="C6368">
        <v>2004</v>
      </c>
      <c r="D6368">
        <v>500</v>
      </c>
      <c r="E6368">
        <v>5</v>
      </c>
    </row>
    <row r="6369" spans="1:5" x14ac:dyDescent="0.3">
      <c r="A6369" t="s">
        <v>22176</v>
      </c>
      <c r="B6369" t="s">
        <v>22177</v>
      </c>
      <c r="C6369">
        <v>2004</v>
      </c>
      <c r="D6369">
        <v>500</v>
      </c>
      <c r="E6369">
        <v>5</v>
      </c>
    </row>
    <row r="6370" spans="1:5" x14ac:dyDescent="0.3">
      <c r="A6370" t="s">
        <v>22376</v>
      </c>
      <c r="B6370" t="s">
        <v>22377</v>
      </c>
      <c r="C6370">
        <v>2004</v>
      </c>
      <c r="D6370">
        <v>324</v>
      </c>
      <c r="E6370">
        <v>20</v>
      </c>
    </row>
    <row r="6371" spans="1:5" x14ac:dyDescent="0.3">
      <c r="A6371" t="s">
        <v>22972</v>
      </c>
      <c r="B6371" t="s">
        <v>22973</v>
      </c>
      <c r="C6371">
        <v>2004</v>
      </c>
      <c r="D6371">
        <v>114</v>
      </c>
      <c r="E6371">
        <v>113</v>
      </c>
    </row>
    <row r="6372" spans="1:5" x14ac:dyDescent="0.3">
      <c r="A6372" t="s">
        <v>22982</v>
      </c>
      <c r="B6372" t="s">
        <v>22983</v>
      </c>
      <c r="C6372">
        <v>2004</v>
      </c>
      <c r="D6372">
        <v>117</v>
      </c>
      <c r="E6372">
        <v>88</v>
      </c>
    </row>
    <row r="6373" spans="1:5" x14ac:dyDescent="0.3">
      <c r="A6373" t="s">
        <v>22994</v>
      </c>
      <c r="B6373" t="s">
        <v>22995</v>
      </c>
      <c r="C6373">
        <v>2004</v>
      </c>
      <c r="D6373">
        <v>114</v>
      </c>
      <c r="E6373">
        <v>217</v>
      </c>
    </row>
    <row r="6374" spans="1:5" x14ac:dyDescent="0.3">
      <c r="A6374" t="s">
        <v>22998</v>
      </c>
      <c r="B6374" t="s">
        <v>22999</v>
      </c>
      <c r="C6374">
        <v>2004</v>
      </c>
      <c r="D6374">
        <v>117</v>
      </c>
      <c r="E6374">
        <v>64</v>
      </c>
    </row>
    <row r="6375" spans="1:5" x14ac:dyDescent="0.3">
      <c r="A6375" t="s">
        <v>23000</v>
      </c>
      <c r="B6375" t="s">
        <v>23001</v>
      </c>
      <c r="C6375">
        <v>2004</v>
      </c>
      <c r="D6375">
        <v>116</v>
      </c>
      <c r="E6375">
        <v>82</v>
      </c>
    </row>
    <row r="6376" spans="1:5" x14ac:dyDescent="0.3">
      <c r="A6376" t="s">
        <v>23006</v>
      </c>
      <c r="B6376" t="s">
        <v>23007</v>
      </c>
      <c r="C6376">
        <v>2004</v>
      </c>
      <c r="D6376">
        <v>116</v>
      </c>
      <c r="E6376">
        <v>66</v>
      </c>
    </row>
    <row r="6377" spans="1:5" x14ac:dyDescent="0.3">
      <c r="A6377" t="s">
        <v>23008</v>
      </c>
      <c r="B6377" t="s">
        <v>23009</v>
      </c>
      <c r="C6377">
        <v>2004</v>
      </c>
      <c r="D6377">
        <v>116</v>
      </c>
      <c r="E6377">
        <v>69</v>
      </c>
    </row>
    <row r="6378" spans="1:5" x14ac:dyDescent="0.3">
      <c r="A6378" t="s">
        <v>23010</v>
      </c>
      <c r="B6378" t="s">
        <v>23011</v>
      </c>
      <c r="C6378">
        <v>2004</v>
      </c>
      <c r="D6378">
        <v>116</v>
      </c>
      <c r="E6378">
        <v>75</v>
      </c>
    </row>
    <row r="6379" spans="1:5" x14ac:dyDescent="0.3">
      <c r="A6379" t="s">
        <v>23012</v>
      </c>
      <c r="B6379" t="s">
        <v>23013</v>
      </c>
      <c r="C6379">
        <v>2004</v>
      </c>
      <c r="D6379">
        <v>116</v>
      </c>
      <c r="E6379">
        <v>81</v>
      </c>
    </row>
    <row r="6380" spans="1:5" x14ac:dyDescent="0.3">
      <c r="A6380" t="s">
        <v>23014</v>
      </c>
      <c r="B6380" t="s">
        <v>23015</v>
      </c>
      <c r="C6380">
        <v>2004</v>
      </c>
      <c r="D6380">
        <v>114</v>
      </c>
      <c r="E6380">
        <v>719</v>
      </c>
    </row>
    <row r="6381" spans="1:5" x14ac:dyDescent="0.3">
      <c r="A6381" t="s">
        <v>23016</v>
      </c>
      <c r="B6381" t="s">
        <v>23017</v>
      </c>
      <c r="C6381">
        <v>2004</v>
      </c>
      <c r="D6381">
        <v>114</v>
      </c>
      <c r="E6381">
        <v>23</v>
      </c>
    </row>
    <row r="6382" spans="1:5" x14ac:dyDescent="0.3">
      <c r="A6382" t="s">
        <v>23081</v>
      </c>
      <c r="B6382" t="s">
        <v>23082</v>
      </c>
      <c r="C6382">
        <v>2004</v>
      </c>
      <c r="D6382">
        <v>15</v>
      </c>
      <c r="E6382">
        <v>215</v>
      </c>
    </row>
    <row r="6383" spans="1:5" x14ac:dyDescent="0.3">
      <c r="A6383" t="s">
        <v>23083</v>
      </c>
      <c r="B6383" t="s">
        <v>2794</v>
      </c>
      <c r="C6383">
        <v>2004</v>
      </c>
      <c r="D6383">
        <v>6</v>
      </c>
      <c r="E6383">
        <v>445</v>
      </c>
    </row>
    <row r="6384" spans="1:5" x14ac:dyDescent="0.3">
      <c r="A6384" t="s">
        <v>23084</v>
      </c>
      <c r="B6384" t="s">
        <v>23085</v>
      </c>
      <c r="C6384">
        <v>2004</v>
      </c>
      <c r="D6384">
        <v>11</v>
      </c>
      <c r="E6384">
        <v>763</v>
      </c>
    </row>
    <row r="6385" spans="1:5" x14ac:dyDescent="0.3">
      <c r="A6385" t="s">
        <v>23086</v>
      </c>
      <c r="B6385" t="s">
        <v>749</v>
      </c>
      <c r="C6385">
        <v>2004</v>
      </c>
      <c r="D6385">
        <v>15</v>
      </c>
      <c r="E6385">
        <v>1037</v>
      </c>
    </row>
    <row r="6386" spans="1:5" x14ac:dyDescent="0.3">
      <c r="A6386" t="s">
        <v>23091</v>
      </c>
      <c r="B6386" t="s">
        <v>22813</v>
      </c>
      <c r="C6386">
        <v>2004</v>
      </c>
      <c r="D6386">
        <v>7</v>
      </c>
      <c r="E6386">
        <v>592</v>
      </c>
    </row>
    <row r="6387" spans="1:5" x14ac:dyDescent="0.3">
      <c r="A6387" t="s">
        <v>23111</v>
      </c>
      <c r="B6387" t="s">
        <v>23112</v>
      </c>
      <c r="C6387">
        <v>2004</v>
      </c>
      <c r="D6387">
        <v>7</v>
      </c>
      <c r="E6387">
        <v>214</v>
      </c>
    </row>
    <row r="6388" spans="1:5" x14ac:dyDescent="0.3">
      <c r="A6388" t="s">
        <v>23445</v>
      </c>
      <c r="B6388" t="s">
        <v>23446</v>
      </c>
      <c r="C6388">
        <v>2004</v>
      </c>
      <c r="D6388">
        <v>503</v>
      </c>
      <c r="E6388">
        <v>0</v>
      </c>
    </row>
    <row r="6389" spans="1:5" x14ac:dyDescent="0.3">
      <c r="A6389" t="s">
        <v>24608</v>
      </c>
      <c r="B6389" t="s">
        <v>24609</v>
      </c>
      <c r="C6389">
        <v>2004</v>
      </c>
      <c r="D6389">
        <v>353</v>
      </c>
      <c r="E6389">
        <v>48</v>
      </c>
    </row>
    <row r="6390" spans="1:5" x14ac:dyDescent="0.3">
      <c r="A6390" t="s">
        <v>24610</v>
      </c>
      <c r="B6390" t="s">
        <v>24611</v>
      </c>
      <c r="C6390">
        <v>2004</v>
      </c>
      <c r="D6390">
        <v>353</v>
      </c>
      <c r="E6390">
        <v>46</v>
      </c>
    </row>
    <row r="6391" spans="1:5" x14ac:dyDescent="0.3">
      <c r="A6391" t="s">
        <v>24612</v>
      </c>
      <c r="B6391" t="s">
        <v>24613</v>
      </c>
      <c r="C6391">
        <v>2004</v>
      </c>
      <c r="D6391">
        <v>353</v>
      </c>
      <c r="E6391">
        <v>49</v>
      </c>
    </row>
    <row r="6392" spans="1:5" x14ac:dyDescent="0.3">
      <c r="A6392" t="s">
        <v>24614</v>
      </c>
      <c r="B6392" t="s">
        <v>24615</v>
      </c>
      <c r="C6392">
        <v>2004</v>
      </c>
      <c r="D6392">
        <v>353</v>
      </c>
      <c r="E6392">
        <v>44</v>
      </c>
    </row>
    <row r="6393" spans="1:5" x14ac:dyDescent="0.3">
      <c r="A6393" t="s">
        <v>24616</v>
      </c>
      <c r="B6393" t="s">
        <v>24617</v>
      </c>
      <c r="C6393">
        <v>2004</v>
      </c>
      <c r="D6393">
        <v>353</v>
      </c>
      <c r="E6393">
        <v>46</v>
      </c>
    </row>
    <row r="6394" spans="1:5" x14ac:dyDescent="0.3">
      <c r="A6394" t="s">
        <v>24618</v>
      </c>
      <c r="B6394" t="s">
        <v>24619</v>
      </c>
      <c r="C6394">
        <v>2004</v>
      </c>
      <c r="D6394">
        <v>353</v>
      </c>
      <c r="E6394">
        <v>48</v>
      </c>
    </row>
    <row r="6395" spans="1:5" x14ac:dyDescent="0.3">
      <c r="A6395" t="s">
        <v>24620</v>
      </c>
      <c r="B6395" t="s">
        <v>24621</v>
      </c>
      <c r="C6395">
        <v>2004</v>
      </c>
      <c r="D6395">
        <v>336</v>
      </c>
      <c r="E6395">
        <v>27</v>
      </c>
    </row>
    <row r="6396" spans="1:5" x14ac:dyDescent="0.3">
      <c r="A6396" t="s">
        <v>24622</v>
      </c>
      <c r="B6396" t="s">
        <v>24623</v>
      </c>
      <c r="C6396">
        <v>2004</v>
      </c>
      <c r="D6396">
        <v>336</v>
      </c>
      <c r="E6396">
        <v>27</v>
      </c>
    </row>
    <row r="6397" spans="1:5" x14ac:dyDescent="0.3">
      <c r="A6397" t="s">
        <v>24624</v>
      </c>
      <c r="B6397" t="s">
        <v>24625</v>
      </c>
      <c r="C6397">
        <v>2004</v>
      </c>
      <c r="D6397">
        <v>336</v>
      </c>
      <c r="E6397">
        <v>27</v>
      </c>
    </row>
    <row r="6398" spans="1:5" x14ac:dyDescent="0.3">
      <c r="A6398" t="s">
        <v>24626</v>
      </c>
      <c r="B6398" t="s">
        <v>24627</v>
      </c>
      <c r="C6398">
        <v>2004</v>
      </c>
      <c r="D6398">
        <v>336</v>
      </c>
      <c r="E6398">
        <v>27</v>
      </c>
    </row>
    <row r="6399" spans="1:5" x14ac:dyDescent="0.3">
      <c r="A6399" t="s">
        <v>24628</v>
      </c>
      <c r="B6399" t="s">
        <v>24629</v>
      </c>
      <c r="C6399">
        <v>2004</v>
      </c>
      <c r="D6399">
        <v>336</v>
      </c>
      <c r="E6399">
        <v>27</v>
      </c>
    </row>
    <row r="6400" spans="1:5" x14ac:dyDescent="0.3">
      <c r="A6400" t="s">
        <v>24630</v>
      </c>
      <c r="B6400" t="s">
        <v>24631</v>
      </c>
      <c r="C6400">
        <v>2004</v>
      </c>
      <c r="D6400">
        <v>336</v>
      </c>
      <c r="E6400">
        <v>27</v>
      </c>
    </row>
    <row r="6401" spans="1:5" x14ac:dyDescent="0.3">
      <c r="A6401" t="s">
        <v>24632</v>
      </c>
      <c r="B6401" t="s">
        <v>24633</v>
      </c>
      <c r="C6401">
        <v>2004</v>
      </c>
      <c r="D6401">
        <v>346</v>
      </c>
      <c r="E6401">
        <v>5</v>
      </c>
    </row>
    <row r="6402" spans="1:5" x14ac:dyDescent="0.3">
      <c r="A6402" t="s">
        <v>24634</v>
      </c>
      <c r="B6402" t="s">
        <v>24635</v>
      </c>
      <c r="C6402">
        <v>2004</v>
      </c>
      <c r="D6402">
        <v>357</v>
      </c>
      <c r="E6402">
        <v>32</v>
      </c>
    </row>
    <row r="6403" spans="1:5" x14ac:dyDescent="0.3">
      <c r="A6403" t="s">
        <v>24636</v>
      </c>
      <c r="B6403" t="s">
        <v>24637</v>
      </c>
      <c r="C6403">
        <v>2004</v>
      </c>
      <c r="D6403">
        <v>357</v>
      </c>
      <c r="E6403">
        <v>33</v>
      </c>
    </row>
    <row r="6404" spans="1:5" x14ac:dyDescent="0.3">
      <c r="A6404" t="s">
        <v>24638</v>
      </c>
      <c r="B6404" t="s">
        <v>24639</v>
      </c>
      <c r="C6404">
        <v>2004</v>
      </c>
      <c r="D6404">
        <v>357</v>
      </c>
      <c r="E6404">
        <v>32</v>
      </c>
    </row>
    <row r="6405" spans="1:5" x14ac:dyDescent="0.3">
      <c r="A6405" t="s">
        <v>24640</v>
      </c>
      <c r="B6405" t="s">
        <v>24641</v>
      </c>
      <c r="C6405">
        <v>2004</v>
      </c>
      <c r="D6405">
        <v>357</v>
      </c>
      <c r="E6405">
        <v>33</v>
      </c>
    </row>
    <row r="6406" spans="1:5" x14ac:dyDescent="0.3">
      <c r="A6406" t="s">
        <v>24642</v>
      </c>
      <c r="B6406" t="s">
        <v>24643</v>
      </c>
      <c r="C6406">
        <v>2004</v>
      </c>
      <c r="D6406">
        <v>357</v>
      </c>
      <c r="E6406">
        <v>32</v>
      </c>
    </row>
    <row r="6407" spans="1:5" x14ac:dyDescent="0.3">
      <c r="A6407" t="s">
        <v>24644</v>
      </c>
      <c r="B6407" t="s">
        <v>24645</v>
      </c>
      <c r="C6407">
        <v>2004</v>
      </c>
      <c r="D6407">
        <v>357</v>
      </c>
      <c r="E6407">
        <v>33</v>
      </c>
    </row>
    <row r="6408" spans="1:5" x14ac:dyDescent="0.3">
      <c r="A6408" t="s">
        <v>24646</v>
      </c>
      <c r="B6408" t="s">
        <v>24647</v>
      </c>
      <c r="C6408">
        <v>2004</v>
      </c>
      <c r="D6408">
        <v>357</v>
      </c>
      <c r="E6408">
        <v>32</v>
      </c>
    </row>
    <row r="6409" spans="1:5" x14ac:dyDescent="0.3">
      <c r="A6409" t="s">
        <v>24648</v>
      </c>
      <c r="B6409" t="s">
        <v>24649</v>
      </c>
      <c r="C6409">
        <v>2004</v>
      </c>
      <c r="D6409">
        <v>357</v>
      </c>
      <c r="E6409">
        <v>33</v>
      </c>
    </row>
    <row r="6410" spans="1:5" x14ac:dyDescent="0.3">
      <c r="A6410" t="s">
        <v>24650</v>
      </c>
      <c r="B6410" t="s">
        <v>24651</v>
      </c>
      <c r="C6410">
        <v>2004</v>
      </c>
      <c r="D6410">
        <v>357</v>
      </c>
      <c r="E6410">
        <v>32</v>
      </c>
    </row>
    <row r="6411" spans="1:5" x14ac:dyDescent="0.3">
      <c r="A6411" t="s">
        <v>24652</v>
      </c>
      <c r="B6411" t="s">
        <v>24653</v>
      </c>
      <c r="C6411">
        <v>2004</v>
      </c>
      <c r="D6411">
        <v>357</v>
      </c>
      <c r="E6411">
        <v>33</v>
      </c>
    </row>
    <row r="6412" spans="1:5" x14ac:dyDescent="0.3">
      <c r="A6412" t="s">
        <v>24654</v>
      </c>
      <c r="B6412" t="s">
        <v>24655</v>
      </c>
      <c r="C6412">
        <v>2004</v>
      </c>
      <c r="D6412">
        <v>357</v>
      </c>
      <c r="E6412">
        <v>32</v>
      </c>
    </row>
    <row r="6413" spans="1:5" x14ac:dyDescent="0.3">
      <c r="A6413" t="s">
        <v>24656</v>
      </c>
      <c r="B6413" t="s">
        <v>24657</v>
      </c>
      <c r="C6413">
        <v>2004</v>
      </c>
      <c r="D6413">
        <v>357</v>
      </c>
      <c r="E6413">
        <v>33</v>
      </c>
    </row>
    <row r="6414" spans="1:5" x14ac:dyDescent="0.3">
      <c r="A6414" t="s">
        <v>24659</v>
      </c>
      <c r="B6414" t="s">
        <v>24660</v>
      </c>
      <c r="C6414">
        <v>2004</v>
      </c>
      <c r="D6414">
        <v>347</v>
      </c>
      <c r="E6414">
        <v>180</v>
      </c>
    </row>
    <row r="6415" spans="1:5" x14ac:dyDescent="0.3">
      <c r="A6415" t="s">
        <v>24661</v>
      </c>
      <c r="B6415" t="s">
        <v>24662</v>
      </c>
      <c r="C6415">
        <v>2004</v>
      </c>
      <c r="D6415">
        <v>347</v>
      </c>
      <c r="E6415">
        <v>170</v>
      </c>
    </row>
    <row r="6416" spans="1:5" x14ac:dyDescent="0.3">
      <c r="A6416" t="s">
        <v>24663</v>
      </c>
      <c r="B6416" t="s">
        <v>24664</v>
      </c>
      <c r="C6416">
        <v>2004</v>
      </c>
      <c r="D6416">
        <v>347</v>
      </c>
      <c r="E6416">
        <v>213</v>
      </c>
    </row>
    <row r="6417" spans="1:5" x14ac:dyDescent="0.3">
      <c r="A6417" t="s">
        <v>24990</v>
      </c>
      <c r="B6417" t="s">
        <v>24991</v>
      </c>
      <c r="C6417">
        <v>2004</v>
      </c>
      <c r="D6417">
        <v>198</v>
      </c>
      <c r="E6417">
        <v>42</v>
      </c>
    </row>
    <row r="6418" spans="1:5" x14ac:dyDescent="0.3">
      <c r="A6418" t="s">
        <v>24993</v>
      </c>
      <c r="B6418" t="s">
        <v>24994</v>
      </c>
      <c r="C6418">
        <v>2004</v>
      </c>
      <c r="D6418">
        <v>198</v>
      </c>
      <c r="E6418">
        <v>45</v>
      </c>
    </row>
    <row r="6419" spans="1:5" x14ac:dyDescent="0.3">
      <c r="A6419" t="s">
        <v>24995</v>
      </c>
      <c r="B6419" t="s">
        <v>24996</v>
      </c>
      <c r="C6419">
        <v>2004</v>
      </c>
      <c r="D6419">
        <v>198</v>
      </c>
      <c r="E6419">
        <v>46</v>
      </c>
    </row>
    <row r="6420" spans="1:5" x14ac:dyDescent="0.3">
      <c r="A6420" t="s">
        <v>24997</v>
      </c>
      <c r="B6420" t="s">
        <v>24998</v>
      </c>
      <c r="C6420">
        <v>2004</v>
      </c>
      <c r="D6420">
        <v>198</v>
      </c>
      <c r="E6420">
        <v>46</v>
      </c>
    </row>
    <row r="6421" spans="1:5" x14ac:dyDescent="0.3">
      <c r="A6421" t="s">
        <v>24999</v>
      </c>
      <c r="B6421" t="s">
        <v>25000</v>
      </c>
      <c r="C6421">
        <v>2004</v>
      </c>
      <c r="D6421">
        <v>198</v>
      </c>
      <c r="E6421">
        <v>48</v>
      </c>
    </row>
    <row r="6422" spans="1:5" x14ac:dyDescent="0.3">
      <c r="A6422" t="s">
        <v>25001</v>
      </c>
      <c r="B6422" t="s">
        <v>25002</v>
      </c>
      <c r="C6422">
        <v>2004</v>
      </c>
      <c r="D6422">
        <v>198</v>
      </c>
      <c r="E6422">
        <v>42</v>
      </c>
    </row>
    <row r="6423" spans="1:5" x14ac:dyDescent="0.3">
      <c r="A6423" t="s">
        <v>25003</v>
      </c>
      <c r="B6423" t="s">
        <v>25004</v>
      </c>
      <c r="C6423">
        <v>2004</v>
      </c>
      <c r="D6423">
        <v>198</v>
      </c>
      <c r="E6423">
        <v>177</v>
      </c>
    </row>
    <row r="6424" spans="1:5" x14ac:dyDescent="0.3">
      <c r="A6424" t="s">
        <v>25005</v>
      </c>
      <c r="B6424" t="s">
        <v>25006</v>
      </c>
      <c r="C6424">
        <v>2004</v>
      </c>
      <c r="D6424">
        <v>198</v>
      </c>
      <c r="E6424">
        <v>321</v>
      </c>
    </row>
    <row r="6425" spans="1:5" x14ac:dyDescent="0.3">
      <c r="A6425" t="s">
        <v>25007</v>
      </c>
      <c r="B6425" t="s">
        <v>25008</v>
      </c>
      <c r="C6425">
        <v>2004</v>
      </c>
      <c r="D6425">
        <v>198</v>
      </c>
      <c r="E6425">
        <v>480</v>
      </c>
    </row>
    <row r="6426" spans="1:5" x14ac:dyDescent="0.3">
      <c r="A6426" t="s">
        <v>25010</v>
      </c>
      <c r="B6426" t="s">
        <v>25011</v>
      </c>
      <c r="C6426">
        <v>2004</v>
      </c>
      <c r="D6426">
        <v>198</v>
      </c>
      <c r="E6426">
        <v>656</v>
      </c>
    </row>
    <row r="6427" spans="1:5" x14ac:dyDescent="0.3">
      <c r="A6427" t="s">
        <v>25012</v>
      </c>
      <c r="B6427" t="s">
        <v>25013</v>
      </c>
      <c r="C6427">
        <v>2004</v>
      </c>
      <c r="D6427">
        <v>198</v>
      </c>
      <c r="E6427">
        <v>45</v>
      </c>
    </row>
    <row r="6428" spans="1:5" x14ac:dyDescent="0.3">
      <c r="A6428" t="s">
        <v>25014</v>
      </c>
      <c r="B6428" t="s">
        <v>25015</v>
      </c>
      <c r="C6428">
        <v>2004</v>
      </c>
      <c r="D6428">
        <v>198</v>
      </c>
      <c r="E6428">
        <v>48</v>
      </c>
    </row>
    <row r="6429" spans="1:5" x14ac:dyDescent="0.3">
      <c r="A6429" t="s">
        <v>25016</v>
      </c>
      <c r="B6429" t="s">
        <v>25017</v>
      </c>
      <c r="C6429">
        <v>2004</v>
      </c>
      <c r="D6429">
        <v>198</v>
      </c>
      <c r="E6429">
        <v>48</v>
      </c>
    </row>
    <row r="6430" spans="1:5" x14ac:dyDescent="0.3">
      <c r="A6430" t="s">
        <v>25018</v>
      </c>
      <c r="B6430" t="s">
        <v>25019</v>
      </c>
      <c r="C6430">
        <v>2004</v>
      </c>
      <c r="D6430">
        <v>198</v>
      </c>
      <c r="E6430">
        <v>51</v>
      </c>
    </row>
    <row r="6431" spans="1:5" x14ac:dyDescent="0.3">
      <c r="A6431" t="s">
        <v>25020</v>
      </c>
      <c r="B6431" t="s">
        <v>25021</v>
      </c>
      <c r="C6431">
        <v>2004</v>
      </c>
      <c r="D6431">
        <v>198</v>
      </c>
      <c r="E6431">
        <v>49</v>
      </c>
    </row>
    <row r="6432" spans="1:5" x14ac:dyDescent="0.3">
      <c r="A6432" t="s">
        <v>25022</v>
      </c>
      <c r="B6432" t="s">
        <v>25023</v>
      </c>
      <c r="C6432">
        <v>2004</v>
      </c>
      <c r="D6432">
        <v>198</v>
      </c>
      <c r="E6432">
        <v>52</v>
      </c>
    </row>
    <row r="6433" spans="1:5" x14ac:dyDescent="0.3">
      <c r="A6433" t="s">
        <v>25024</v>
      </c>
      <c r="B6433" t="s">
        <v>25025</v>
      </c>
      <c r="C6433">
        <v>2004</v>
      </c>
      <c r="D6433">
        <v>198</v>
      </c>
      <c r="E6433">
        <v>49</v>
      </c>
    </row>
    <row r="6434" spans="1:5" x14ac:dyDescent="0.3">
      <c r="A6434" t="s">
        <v>25026</v>
      </c>
      <c r="B6434" t="s">
        <v>25027</v>
      </c>
      <c r="C6434">
        <v>2004</v>
      </c>
      <c r="D6434">
        <v>198</v>
      </c>
      <c r="E6434">
        <v>52</v>
      </c>
    </row>
    <row r="6435" spans="1:5" x14ac:dyDescent="0.3">
      <c r="A6435" t="s">
        <v>25038</v>
      </c>
      <c r="B6435" t="s">
        <v>25039</v>
      </c>
      <c r="C6435">
        <v>2004</v>
      </c>
      <c r="D6435">
        <v>198</v>
      </c>
      <c r="E6435">
        <v>51</v>
      </c>
    </row>
    <row r="6436" spans="1:5" x14ac:dyDescent="0.3">
      <c r="A6436" t="s">
        <v>25040</v>
      </c>
      <c r="B6436" t="s">
        <v>25041</v>
      </c>
      <c r="C6436">
        <v>2004</v>
      </c>
      <c r="D6436">
        <v>198</v>
      </c>
      <c r="E6436">
        <v>54</v>
      </c>
    </row>
    <row r="6437" spans="1:5" x14ac:dyDescent="0.3">
      <c r="A6437" t="s">
        <v>25042</v>
      </c>
      <c r="B6437" t="s">
        <v>25043</v>
      </c>
      <c r="C6437">
        <v>2004</v>
      </c>
      <c r="D6437">
        <v>198</v>
      </c>
      <c r="E6437">
        <v>41</v>
      </c>
    </row>
    <row r="6438" spans="1:5" x14ac:dyDescent="0.3">
      <c r="A6438" t="s">
        <v>25056</v>
      </c>
      <c r="B6438" t="s">
        <v>25057</v>
      </c>
      <c r="C6438">
        <v>2004</v>
      </c>
      <c r="D6438">
        <v>198</v>
      </c>
      <c r="E6438">
        <v>178</v>
      </c>
    </row>
    <row r="6439" spans="1:5" x14ac:dyDescent="0.3">
      <c r="A6439" t="s">
        <v>25068</v>
      </c>
      <c r="B6439" t="s">
        <v>25069</v>
      </c>
      <c r="C6439">
        <v>2004</v>
      </c>
      <c r="D6439">
        <v>198</v>
      </c>
      <c r="E6439">
        <v>193</v>
      </c>
    </row>
    <row r="6440" spans="1:5" x14ac:dyDescent="0.3">
      <c r="A6440" t="s">
        <v>25220</v>
      </c>
      <c r="B6440" t="s">
        <v>25221</v>
      </c>
      <c r="C6440">
        <v>2004</v>
      </c>
      <c r="D6440">
        <v>198</v>
      </c>
      <c r="E6440">
        <v>44</v>
      </c>
    </row>
    <row r="6441" spans="1:5" x14ac:dyDescent="0.3">
      <c r="A6441" t="s">
        <v>25224</v>
      </c>
      <c r="B6441" t="s">
        <v>25225</v>
      </c>
      <c r="C6441">
        <v>2004</v>
      </c>
      <c r="D6441">
        <v>347</v>
      </c>
      <c r="E6441">
        <v>217</v>
      </c>
    </row>
    <row r="6442" spans="1:5" x14ac:dyDescent="0.3">
      <c r="A6442" t="s">
        <v>25908</v>
      </c>
      <c r="B6442" t="s">
        <v>10779</v>
      </c>
      <c r="C6442">
        <v>2004</v>
      </c>
      <c r="D6442">
        <v>516</v>
      </c>
      <c r="E6442">
        <v>153</v>
      </c>
    </row>
    <row r="6443" spans="1:5" x14ac:dyDescent="0.3">
      <c r="A6443" t="s">
        <v>26050</v>
      </c>
      <c r="B6443" t="s">
        <v>26051</v>
      </c>
      <c r="C6443">
        <v>2004</v>
      </c>
      <c r="D6443">
        <v>516</v>
      </c>
      <c r="E6443">
        <v>49</v>
      </c>
    </row>
    <row r="6444" spans="1:5" x14ac:dyDescent="0.3">
      <c r="A6444" t="s">
        <v>26203</v>
      </c>
      <c r="B6444" t="s">
        <v>26204</v>
      </c>
      <c r="C6444">
        <v>2004</v>
      </c>
      <c r="D6444">
        <v>516</v>
      </c>
      <c r="E6444">
        <v>200</v>
      </c>
    </row>
    <row r="6445" spans="1:5" x14ac:dyDescent="0.3">
      <c r="A6445" t="s">
        <v>26257</v>
      </c>
      <c r="B6445" t="s">
        <v>26258</v>
      </c>
      <c r="C6445">
        <v>2004</v>
      </c>
      <c r="D6445">
        <v>514</v>
      </c>
      <c r="E6445">
        <v>1690</v>
      </c>
    </row>
    <row r="6446" spans="1:5" x14ac:dyDescent="0.3">
      <c r="A6446" t="s">
        <v>26259</v>
      </c>
      <c r="B6446" t="s">
        <v>26258</v>
      </c>
      <c r="C6446">
        <v>2004</v>
      </c>
      <c r="D6446">
        <v>514</v>
      </c>
      <c r="E6446">
        <v>1190</v>
      </c>
    </row>
    <row r="6447" spans="1:5" x14ac:dyDescent="0.3">
      <c r="A6447" t="s">
        <v>26554</v>
      </c>
      <c r="B6447" t="s">
        <v>26555</v>
      </c>
      <c r="C6447">
        <v>2004</v>
      </c>
      <c r="D6447">
        <v>516</v>
      </c>
      <c r="E6447">
        <v>109</v>
      </c>
    </row>
    <row r="6448" spans="1:5" x14ac:dyDescent="0.3">
      <c r="A6448" t="s">
        <v>26558</v>
      </c>
      <c r="B6448" t="s">
        <v>26559</v>
      </c>
      <c r="C6448">
        <v>2004</v>
      </c>
      <c r="D6448">
        <v>516</v>
      </c>
      <c r="E6448">
        <v>98</v>
      </c>
    </row>
    <row r="6449" spans="1:5" x14ac:dyDescent="0.3">
      <c r="A6449" t="s">
        <v>26560</v>
      </c>
      <c r="B6449" t="s">
        <v>26561</v>
      </c>
      <c r="C6449">
        <v>2004</v>
      </c>
      <c r="D6449">
        <v>516</v>
      </c>
      <c r="E6449">
        <v>132</v>
      </c>
    </row>
    <row r="6450" spans="1:5" x14ac:dyDescent="0.3">
      <c r="A6450" t="s">
        <v>26566</v>
      </c>
      <c r="B6450" t="s">
        <v>26567</v>
      </c>
      <c r="C6450">
        <v>2004</v>
      </c>
      <c r="D6450">
        <v>516</v>
      </c>
      <c r="E6450">
        <v>164</v>
      </c>
    </row>
    <row r="6451" spans="1:5" x14ac:dyDescent="0.3">
      <c r="A6451" t="s">
        <v>26568</v>
      </c>
      <c r="B6451" t="s">
        <v>26569</v>
      </c>
      <c r="C6451">
        <v>2004</v>
      </c>
      <c r="D6451">
        <v>516</v>
      </c>
      <c r="E6451">
        <v>260</v>
      </c>
    </row>
    <row r="6452" spans="1:5" x14ac:dyDescent="0.3">
      <c r="A6452" t="s">
        <v>26570</v>
      </c>
      <c r="B6452" t="s">
        <v>26542</v>
      </c>
      <c r="C6452">
        <v>2004</v>
      </c>
      <c r="D6452">
        <v>516</v>
      </c>
      <c r="E6452">
        <v>123</v>
      </c>
    </row>
    <row r="6453" spans="1:5" x14ac:dyDescent="0.3">
      <c r="A6453" t="s">
        <v>26954</v>
      </c>
      <c r="B6453" t="s">
        <v>26955</v>
      </c>
      <c r="C6453">
        <v>2004</v>
      </c>
      <c r="D6453">
        <v>524</v>
      </c>
      <c r="E6453">
        <v>130</v>
      </c>
    </row>
    <row r="6454" spans="1:5" x14ac:dyDescent="0.3">
      <c r="A6454" t="s">
        <v>27018</v>
      </c>
      <c r="B6454" t="s">
        <v>27019</v>
      </c>
      <c r="C6454">
        <v>2004</v>
      </c>
      <c r="D6454">
        <v>398</v>
      </c>
      <c r="E6454">
        <v>1437</v>
      </c>
    </row>
    <row r="6455" spans="1:5" x14ac:dyDescent="0.3">
      <c r="A6455" t="s">
        <v>27544</v>
      </c>
      <c r="B6455" t="s">
        <v>27545</v>
      </c>
      <c r="C6455">
        <v>2004</v>
      </c>
      <c r="D6455">
        <v>260</v>
      </c>
      <c r="E6455">
        <v>3</v>
      </c>
    </row>
    <row r="6456" spans="1:5" x14ac:dyDescent="0.3">
      <c r="A6456" t="s">
        <v>28078</v>
      </c>
      <c r="B6456" t="s">
        <v>28079</v>
      </c>
      <c r="C6456">
        <v>2004</v>
      </c>
      <c r="D6456">
        <v>158</v>
      </c>
      <c r="E6456">
        <v>0</v>
      </c>
    </row>
    <row r="6457" spans="1:5" x14ac:dyDescent="0.3">
      <c r="A6457" t="s">
        <v>28104</v>
      </c>
      <c r="B6457" t="s">
        <v>28105</v>
      </c>
      <c r="C6457">
        <v>2004</v>
      </c>
      <c r="D6457">
        <v>459</v>
      </c>
      <c r="E6457">
        <v>0</v>
      </c>
    </row>
    <row r="6458" spans="1:5" x14ac:dyDescent="0.3">
      <c r="A6458" t="s">
        <v>28124</v>
      </c>
      <c r="B6458" t="s">
        <v>28125</v>
      </c>
      <c r="C6458">
        <v>2004</v>
      </c>
      <c r="D6458">
        <v>478</v>
      </c>
      <c r="E6458">
        <v>0</v>
      </c>
    </row>
    <row r="6459" spans="1:5" x14ac:dyDescent="0.3">
      <c r="A6459" t="s">
        <v>28138</v>
      </c>
      <c r="B6459" t="s">
        <v>28139</v>
      </c>
      <c r="C6459">
        <v>2004</v>
      </c>
      <c r="D6459">
        <v>158</v>
      </c>
      <c r="E6459">
        <v>0</v>
      </c>
    </row>
    <row r="6460" spans="1:5" x14ac:dyDescent="0.3">
      <c r="A6460" t="s">
        <v>28166</v>
      </c>
      <c r="B6460" t="s">
        <v>28167</v>
      </c>
      <c r="C6460">
        <v>2004</v>
      </c>
      <c r="D6460">
        <v>246</v>
      </c>
      <c r="E6460">
        <v>0</v>
      </c>
    </row>
    <row r="6461" spans="1:5" x14ac:dyDescent="0.3">
      <c r="A6461" t="s">
        <v>28168</v>
      </c>
      <c r="B6461" t="s">
        <v>28169</v>
      </c>
      <c r="C6461">
        <v>2004</v>
      </c>
      <c r="D6461">
        <v>246</v>
      </c>
      <c r="E6461">
        <v>0</v>
      </c>
    </row>
    <row r="6462" spans="1:5" x14ac:dyDescent="0.3">
      <c r="A6462" t="s">
        <v>28267</v>
      </c>
      <c r="B6462" t="s">
        <v>28268</v>
      </c>
      <c r="C6462">
        <v>2004</v>
      </c>
      <c r="D6462">
        <v>114</v>
      </c>
      <c r="E6462">
        <v>0</v>
      </c>
    </row>
    <row r="6463" spans="1:5" x14ac:dyDescent="0.3">
      <c r="A6463" t="s">
        <v>28305</v>
      </c>
      <c r="B6463" t="s">
        <v>28306</v>
      </c>
      <c r="C6463">
        <v>2004</v>
      </c>
      <c r="D6463">
        <v>353</v>
      </c>
      <c r="E6463">
        <v>0</v>
      </c>
    </row>
    <row r="6464" spans="1:5" x14ac:dyDescent="0.3">
      <c r="A6464" t="s">
        <v>28307</v>
      </c>
      <c r="B6464" t="s">
        <v>28308</v>
      </c>
      <c r="C6464">
        <v>2004</v>
      </c>
      <c r="D6464">
        <v>353</v>
      </c>
      <c r="E6464">
        <v>0</v>
      </c>
    </row>
    <row r="6465" spans="1:5" x14ac:dyDescent="0.3">
      <c r="A6465" t="s">
        <v>28309</v>
      </c>
      <c r="B6465" t="s">
        <v>28310</v>
      </c>
      <c r="C6465">
        <v>2004</v>
      </c>
      <c r="D6465">
        <v>353</v>
      </c>
      <c r="E6465">
        <v>0</v>
      </c>
    </row>
    <row r="6466" spans="1:5" x14ac:dyDescent="0.3">
      <c r="A6466" t="s">
        <v>28311</v>
      </c>
      <c r="B6466" t="s">
        <v>28312</v>
      </c>
      <c r="C6466">
        <v>2004</v>
      </c>
      <c r="D6466">
        <v>336</v>
      </c>
      <c r="E6466">
        <v>0</v>
      </c>
    </row>
    <row r="6467" spans="1:5" x14ac:dyDescent="0.3">
      <c r="A6467" t="s">
        <v>28313</v>
      </c>
      <c r="B6467" t="s">
        <v>28314</v>
      </c>
      <c r="C6467">
        <v>2004</v>
      </c>
      <c r="D6467">
        <v>357</v>
      </c>
      <c r="E6467">
        <v>0</v>
      </c>
    </row>
    <row r="6468" spans="1:5" x14ac:dyDescent="0.3">
      <c r="A6468" t="s">
        <v>28315</v>
      </c>
      <c r="B6468" t="s">
        <v>28316</v>
      </c>
      <c r="C6468">
        <v>2004</v>
      </c>
      <c r="D6468">
        <v>357</v>
      </c>
      <c r="E6468">
        <v>0</v>
      </c>
    </row>
    <row r="6469" spans="1:5" x14ac:dyDescent="0.3">
      <c r="A6469" t="s">
        <v>28343</v>
      </c>
      <c r="B6469" t="s">
        <v>28344</v>
      </c>
      <c r="C6469">
        <v>2004</v>
      </c>
      <c r="D6469">
        <v>198</v>
      </c>
      <c r="E6469">
        <v>0</v>
      </c>
    </row>
    <row r="6470" spans="1:5" x14ac:dyDescent="0.3">
      <c r="A6470" t="s">
        <v>28411</v>
      </c>
      <c r="B6470" t="s">
        <v>28412</v>
      </c>
      <c r="C6470">
        <v>2004</v>
      </c>
      <c r="D6470">
        <v>260</v>
      </c>
      <c r="E6470">
        <v>1</v>
      </c>
    </row>
    <row r="6471" spans="1:5" x14ac:dyDescent="0.3">
      <c r="A6471" t="s">
        <v>28419</v>
      </c>
      <c r="B6471" t="s">
        <v>28420</v>
      </c>
      <c r="C6471">
        <v>2004</v>
      </c>
      <c r="D6471">
        <v>198</v>
      </c>
      <c r="E6471">
        <v>1</v>
      </c>
    </row>
    <row r="6472" spans="1:5" x14ac:dyDescent="0.3">
      <c r="A6472" t="s">
        <v>28421</v>
      </c>
      <c r="B6472" t="s">
        <v>28422</v>
      </c>
      <c r="C6472">
        <v>2004</v>
      </c>
      <c r="D6472">
        <v>198</v>
      </c>
      <c r="E6472">
        <v>1</v>
      </c>
    </row>
    <row r="6473" spans="1:5" x14ac:dyDescent="0.3">
      <c r="A6473" t="s">
        <v>28423</v>
      </c>
      <c r="B6473" t="s">
        <v>28424</v>
      </c>
      <c r="C6473">
        <v>2004</v>
      </c>
      <c r="D6473">
        <v>198</v>
      </c>
      <c r="E6473">
        <v>1</v>
      </c>
    </row>
    <row r="6474" spans="1:5" x14ac:dyDescent="0.3">
      <c r="A6474" t="s">
        <v>28527</v>
      </c>
      <c r="B6474" t="s">
        <v>28528</v>
      </c>
      <c r="C6474">
        <v>2004</v>
      </c>
      <c r="D6474">
        <v>427</v>
      </c>
      <c r="E6474">
        <v>103</v>
      </c>
    </row>
    <row r="6475" spans="1:5" x14ac:dyDescent="0.3">
      <c r="A6475" t="s">
        <v>28529</v>
      </c>
      <c r="B6475" t="s">
        <v>28530</v>
      </c>
      <c r="C6475">
        <v>2004</v>
      </c>
      <c r="D6475">
        <v>425</v>
      </c>
      <c r="E6475">
        <v>178</v>
      </c>
    </row>
    <row r="6476" spans="1:5" x14ac:dyDescent="0.3">
      <c r="A6476" t="s">
        <v>28567</v>
      </c>
      <c r="B6476" t="s">
        <v>28568</v>
      </c>
      <c r="C6476">
        <v>2004</v>
      </c>
      <c r="D6476">
        <v>425</v>
      </c>
      <c r="E6476">
        <v>58</v>
      </c>
    </row>
    <row r="6477" spans="1:5" x14ac:dyDescent="0.3">
      <c r="A6477" t="s">
        <v>28593</v>
      </c>
      <c r="B6477" t="s">
        <v>28594</v>
      </c>
      <c r="C6477">
        <v>2004</v>
      </c>
      <c r="D6477">
        <v>301</v>
      </c>
      <c r="E6477">
        <v>10</v>
      </c>
    </row>
    <row r="6478" spans="1:5" x14ac:dyDescent="0.3">
      <c r="A6478" t="s">
        <v>28595</v>
      </c>
      <c r="B6478" t="s">
        <v>28596</v>
      </c>
      <c r="C6478">
        <v>2004</v>
      </c>
      <c r="D6478">
        <v>301</v>
      </c>
      <c r="E6478">
        <v>10</v>
      </c>
    </row>
    <row r="6479" spans="1:5" x14ac:dyDescent="0.3">
      <c r="A6479" t="s">
        <v>28599</v>
      </c>
      <c r="B6479" t="s">
        <v>28600</v>
      </c>
      <c r="C6479">
        <v>2004</v>
      </c>
      <c r="D6479">
        <v>301</v>
      </c>
      <c r="E6479">
        <v>12</v>
      </c>
    </row>
    <row r="6480" spans="1:5" x14ac:dyDescent="0.3">
      <c r="A6480" t="s">
        <v>28611</v>
      </c>
      <c r="B6480" t="s">
        <v>28612</v>
      </c>
      <c r="C6480">
        <v>2004</v>
      </c>
      <c r="D6480">
        <v>301</v>
      </c>
      <c r="E6480">
        <v>8</v>
      </c>
    </row>
    <row r="6481" spans="1:5" x14ac:dyDescent="0.3">
      <c r="A6481" t="s">
        <v>346</v>
      </c>
      <c r="B6481" t="s">
        <v>347</v>
      </c>
      <c r="C6481">
        <v>2005</v>
      </c>
      <c r="D6481">
        <v>171</v>
      </c>
      <c r="E6481">
        <v>3460</v>
      </c>
    </row>
    <row r="6482" spans="1:5" x14ac:dyDescent="0.3">
      <c r="A6482" t="s">
        <v>348</v>
      </c>
      <c r="B6482" t="s">
        <v>349</v>
      </c>
      <c r="C6482">
        <v>2005</v>
      </c>
      <c r="D6482">
        <v>171</v>
      </c>
      <c r="E6482">
        <v>1681</v>
      </c>
    </row>
    <row r="6483" spans="1:5" x14ac:dyDescent="0.3">
      <c r="A6483" t="s">
        <v>366</v>
      </c>
      <c r="B6483" t="s">
        <v>367</v>
      </c>
      <c r="C6483">
        <v>2005</v>
      </c>
      <c r="D6483">
        <v>673</v>
      </c>
      <c r="E6483">
        <v>988</v>
      </c>
    </row>
    <row r="6484" spans="1:5" x14ac:dyDescent="0.3">
      <c r="A6484" t="s">
        <v>398</v>
      </c>
      <c r="B6484" t="s">
        <v>399</v>
      </c>
      <c r="C6484">
        <v>2005</v>
      </c>
      <c r="D6484">
        <v>229</v>
      </c>
      <c r="E6484">
        <v>64</v>
      </c>
    </row>
    <row r="6485" spans="1:5" x14ac:dyDescent="0.3">
      <c r="A6485" t="s">
        <v>400</v>
      </c>
      <c r="B6485" t="s">
        <v>401</v>
      </c>
      <c r="C6485">
        <v>2005</v>
      </c>
      <c r="D6485">
        <v>229</v>
      </c>
      <c r="E6485">
        <v>60</v>
      </c>
    </row>
    <row r="6486" spans="1:5" x14ac:dyDescent="0.3">
      <c r="A6486" t="s">
        <v>402</v>
      </c>
      <c r="B6486" t="s">
        <v>403</v>
      </c>
      <c r="C6486">
        <v>2005</v>
      </c>
      <c r="D6486">
        <v>236</v>
      </c>
      <c r="E6486">
        <v>365</v>
      </c>
    </row>
    <row r="6487" spans="1:5" x14ac:dyDescent="0.3">
      <c r="A6487" t="s">
        <v>467</v>
      </c>
      <c r="B6487" t="s">
        <v>468</v>
      </c>
      <c r="C6487">
        <v>2005</v>
      </c>
      <c r="D6487">
        <v>347</v>
      </c>
      <c r="E6487">
        <v>0</v>
      </c>
    </row>
    <row r="6488" spans="1:5" x14ac:dyDescent="0.3">
      <c r="A6488" t="s">
        <v>1941</v>
      </c>
      <c r="B6488" t="s">
        <v>1942</v>
      </c>
      <c r="C6488">
        <v>2005</v>
      </c>
      <c r="D6488">
        <v>37</v>
      </c>
      <c r="E6488">
        <v>16</v>
      </c>
    </row>
    <row r="6489" spans="1:5" x14ac:dyDescent="0.3">
      <c r="A6489" t="s">
        <v>2519</v>
      </c>
      <c r="B6489" t="s">
        <v>2520</v>
      </c>
      <c r="C6489">
        <v>2005</v>
      </c>
      <c r="D6489">
        <v>497</v>
      </c>
      <c r="E6489">
        <v>0</v>
      </c>
    </row>
    <row r="6490" spans="1:5" x14ac:dyDescent="0.3">
      <c r="A6490" t="s">
        <v>6490</v>
      </c>
      <c r="B6490" t="s">
        <v>6491</v>
      </c>
      <c r="C6490">
        <v>2005</v>
      </c>
      <c r="D6490">
        <v>500</v>
      </c>
      <c r="E6490">
        <v>13</v>
      </c>
    </row>
    <row r="6491" spans="1:5" x14ac:dyDescent="0.3">
      <c r="A6491" t="s">
        <v>6621</v>
      </c>
      <c r="B6491" t="s">
        <v>6622</v>
      </c>
      <c r="C6491">
        <v>2005</v>
      </c>
      <c r="D6491">
        <v>626</v>
      </c>
      <c r="E6491">
        <v>20</v>
      </c>
    </row>
    <row r="6492" spans="1:5" x14ac:dyDescent="0.3">
      <c r="A6492" t="s">
        <v>6624</v>
      </c>
      <c r="B6492" t="s">
        <v>6625</v>
      </c>
      <c r="C6492">
        <v>2005</v>
      </c>
      <c r="D6492">
        <v>626</v>
      </c>
      <c r="E6492">
        <v>20</v>
      </c>
    </row>
    <row r="6493" spans="1:5" x14ac:dyDescent="0.3">
      <c r="A6493" t="s">
        <v>6626</v>
      </c>
      <c r="B6493" t="s">
        <v>6627</v>
      </c>
      <c r="C6493">
        <v>2005</v>
      </c>
      <c r="D6493">
        <v>626</v>
      </c>
      <c r="E6493">
        <v>33</v>
      </c>
    </row>
    <row r="6494" spans="1:5" x14ac:dyDescent="0.3">
      <c r="A6494" t="s">
        <v>6628</v>
      </c>
      <c r="B6494" t="s">
        <v>6629</v>
      </c>
      <c r="C6494">
        <v>2005</v>
      </c>
      <c r="D6494">
        <v>626</v>
      </c>
      <c r="E6494">
        <v>26</v>
      </c>
    </row>
    <row r="6495" spans="1:5" x14ac:dyDescent="0.3">
      <c r="A6495" t="s">
        <v>6630</v>
      </c>
      <c r="B6495" t="s">
        <v>6631</v>
      </c>
      <c r="C6495">
        <v>2005</v>
      </c>
      <c r="D6495">
        <v>626</v>
      </c>
      <c r="E6495">
        <v>25</v>
      </c>
    </row>
    <row r="6496" spans="1:5" x14ac:dyDescent="0.3">
      <c r="A6496" t="s">
        <v>6632</v>
      </c>
      <c r="B6496" t="s">
        <v>6633</v>
      </c>
      <c r="C6496">
        <v>2005</v>
      </c>
      <c r="D6496">
        <v>626</v>
      </c>
      <c r="E6496">
        <v>61</v>
      </c>
    </row>
    <row r="6497" spans="1:5" x14ac:dyDescent="0.3">
      <c r="A6497" t="s">
        <v>7210</v>
      </c>
      <c r="B6497" t="s">
        <v>7211</v>
      </c>
      <c r="C6497">
        <v>2005</v>
      </c>
      <c r="D6497">
        <v>37</v>
      </c>
      <c r="E6497">
        <v>2000</v>
      </c>
    </row>
    <row r="6498" spans="1:5" x14ac:dyDescent="0.3">
      <c r="A6498" t="s">
        <v>7212</v>
      </c>
      <c r="B6498" t="s">
        <v>7213</v>
      </c>
      <c r="C6498">
        <v>2005</v>
      </c>
      <c r="D6498">
        <v>505</v>
      </c>
      <c r="E6498">
        <v>250</v>
      </c>
    </row>
    <row r="6499" spans="1:5" x14ac:dyDescent="0.3">
      <c r="A6499" t="s">
        <v>7214</v>
      </c>
      <c r="B6499" t="s">
        <v>7215</v>
      </c>
      <c r="C6499">
        <v>2005</v>
      </c>
      <c r="D6499">
        <v>37</v>
      </c>
      <c r="E6499">
        <v>1201</v>
      </c>
    </row>
    <row r="6500" spans="1:5" x14ac:dyDescent="0.3">
      <c r="A6500" t="s">
        <v>7518</v>
      </c>
      <c r="B6500" t="s">
        <v>7519</v>
      </c>
      <c r="C6500">
        <v>2005</v>
      </c>
      <c r="D6500">
        <v>634</v>
      </c>
      <c r="E6500">
        <v>12</v>
      </c>
    </row>
    <row r="6501" spans="1:5" x14ac:dyDescent="0.3">
      <c r="A6501" t="s">
        <v>7521</v>
      </c>
      <c r="B6501" t="s">
        <v>7522</v>
      </c>
      <c r="C6501">
        <v>2005</v>
      </c>
      <c r="D6501">
        <v>634</v>
      </c>
      <c r="E6501">
        <v>67</v>
      </c>
    </row>
    <row r="6502" spans="1:5" x14ac:dyDescent="0.3">
      <c r="A6502" t="s">
        <v>7525</v>
      </c>
      <c r="B6502" t="s">
        <v>707</v>
      </c>
      <c r="C6502">
        <v>2005</v>
      </c>
      <c r="D6502">
        <v>634</v>
      </c>
      <c r="E6502">
        <v>111</v>
      </c>
    </row>
    <row r="6503" spans="1:5" x14ac:dyDescent="0.3">
      <c r="A6503" t="s">
        <v>7526</v>
      </c>
      <c r="B6503" t="s">
        <v>2283</v>
      </c>
      <c r="C6503">
        <v>2005</v>
      </c>
      <c r="D6503">
        <v>634</v>
      </c>
      <c r="E6503">
        <v>14</v>
      </c>
    </row>
    <row r="6504" spans="1:5" x14ac:dyDescent="0.3">
      <c r="A6504" t="s">
        <v>7527</v>
      </c>
      <c r="B6504" t="s">
        <v>7528</v>
      </c>
      <c r="C6504">
        <v>2005</v>
      </c>
      <c r="D6504">
        <v>634</v>
      </c>
      <c r="E6504">
        <v>26</v>
      </c>
    </row>
    <row r="6505" spans="1:5" x14ac:dyDescent="0.3">
      <c r="A6505" t="s">
        <v>7529</v>
      </c>
      <c r="B6505" t="s">
        <v>4604</v>
      </c>
      <c r="C6505">
        <v>2005</v>
      </c>
      <c r="D6505">
        <v>634</v>
      </c>
      <c r="E6505">
        <v>2</v>
      </c>
    </row>
    <row r="6506" spans="1:5" x14ac:dyDescent="0.3">
      <c r="A6506" t="s">
        <v>7530</v>
      </c>
      <c r="B6506" t="s">
        <v>6862</v>
      </c>
      <c r="C6506">
        <v>2005</v>
      </c>
      <c r="D6506">
        <v>634</v>
      </c>
      <c r="E6506">
        <v>46</v>
      </c>
    </row>
    <row r="6507" spans="1:5" x14ac:dyDescent="0.3">
      <c r="A6507" t="s">
        <v>8498</v>
      </c>
      <c r="B6507" t="s">
        <v>8499</v>
      </c>
      <c r="C6507">
        <v>2005</v>
      </c>
      <c r="D6507">
        <v>106</v>
      </c>
      <c r="E6507">
        <v>156</v>
      </c>
    </row>
    <row r="6508" spans="1:5" x14ac:dyDescent="0.3">
      <c r="A6508" t="s">
        <v>8523</v>
      </c>
      <c r="B6508" t="s">
        <v>8524</v>
      </c>
      <c r="C6508">
        <v>2005</v>
      </c>
      <c r="D6508">
        <v>106</v>
      </c>
      <c r="E6508">
        <v>162</v>
      </c>
    </row>
    <row r="6509" spans="1:5" x14ac:dyDescent="0.3">
      <c r="A6509" t="s">
        <v>8778</v>
      </c>
      <c r="B6509" t="s">
        <v>8779</v>
      </c>
      <c r="C6509">
        <v>2005</v>
      </c>
      <c r="D6509">
        <v>505</v>
      </c>
      <c r="E6509">
        <v>90</v>
      </c>
    </row>
    <row r="6510" spans="1:5" x14ac:dyDescent="0.3">
      <c r="A6510" t="s">
        <v>8921</v>
      </c>
      <c r="B6510" t="s">
        <v>8779</v>
      </c>
      <c r="C6510">
        <v>2005</v>
      </c>
      <c r="D6510">
        <v>37</v>
      </c>
      <c r="E6510">
        <v>500</v>
      </c>
    </row>
    <row r="6511" spans="1:5" x14ac:dyDescent="0.3">
      <c r="A6511" t="s">
        <v>8924</v>
      </c>
      <c r="B6511" t="s">
        <v>8925</v>
      </c>
      <c r="C6511">
        <v>2005</v>
      </c>
      <c r="D6511">
        <v>37</v>
      </c>
      <c r="E6511">
        <v>487</v>
      </c>
    </row>
    <row r="6512" spans="1:5" x14ac:dyDescent="0.3">
      <c r="A6512" t="s">
        <v>9877</v>
      </c>
      <c r="B6512" t="s">
        <v>9878</v>
      </c>
      <c r="C6512">
        <v>2005</v>
      </c>
      <c r="D6512">
        <v>227</v>
      </c>
      <c r="E6512">
        <v>46</v>
      </c>
    </row>
    <row r="6513" spans="1:5" x14ac:dyDescent="0.3">
      <c r="A6513" t="s">
        <v>9879</v>
      </c>
      <c r="B6513" t="s">
        <v>9880</v>
      </c>
      <c r="C6513">
        <v>2005</v>
      </c>
      <c r="D6513">
        <v>227</v>
      </c>
      <c r="E6513">
        <v>36</v>
      </c>
    </row>
    <row r="6514" spans="1:5" x14ac:dyDescent="0.3">
      <c r="A6514" t="s">
        <v>9881</v>
      </c>
      <c r="B6514" t="s">
        <v>9882</v>
      </c>
      <c r="C6514">
        <v>2005</v>
      </c>
      <c r="D6514">
        <v>227</v>
      </c>
      <c r="E6514">
        <v>36</v>
      </c>
    </row>
    <row r="6515" spans="1:5" x14ac:dyDescent="0.3">
      <c r="A6515" t="s">
        <v>10300</v>
      </c>
      <c r="B6515" t="s">
        <v>10301</v>
      </c>
      <c r="C6515">
        <v>2005</v>
      </c>
      <c r="D6515">
        <v>501</v>
      </c>
      <c r="E6515">
        <v>22</v>
      </c>
    </row>
    <row r="6516" spans="1:5" x14ac:dyDescent="0.3">
      <c r="A6516" t="s">
        <v>10318</v>
      </c>
      <c r="B6516" t="s">
        <v>10319</v>
      </c>
      <c r="C6516">
        <v>2005</v>
      </c>
      <c r="D6516">
        <v>500</v>
      </c>
      <c r="E6516">
        <v>72</v>
      </c>
    </row>
    <row r="6517" spans="1:5" x14ac:dyDescent="0.3">
      <c r="A6517" t="s">
        <v>10320</v>
      </c>
      <c r="B6517" t="s">
        <v>10321</v>
      </c>
      <c r="C6517">
        <v>2005</v>
      </c>
      <c r="D6517">
        <v>502</v>
      </c>
      <c r="E6517">
        <v>249</v>
      </c>
    </row>
    <row r="6518" spans="1:5" x14ac:dyDescent="0.3">
      <c r="A6518" t="s">
        <v>10336</v>
      </c>
      <c r="B6518" t="s">
        <v>10337</v>
      </c>
      <c r="C6518">
        <v>2005</v>
      </c>
      <c r="D6518">
        <v>119</v>
      </c>
      <c r="E6518">
        <v>47</v>
      </c>
    </row>
    <row r="6519" spans="1:5" x14ac:dyDescent="0.3">
      <c r="A6519" t="s">
        <v>10338</v>
      </c>
      <c r="B6519" t="s">
        <v>10339</v>
      </c>
      <c r="C6519">
        <v>2005</v>
      </c>
      <c r="D6519">
        <v>119</v>
      </c>
      <c r="E6519">
        <v>47</v>
      </c>
    </row>
    <row r="6520" spans="1:5" x14ac:dyDescent="0.3">
      <c r="A6520" t="s">
        <v>10340</v>
      </c>
      <c r="B6520" t="s">
        <v>10341</v>
      </c>
      <c r="C6520">
        <v>2005</v>
      </c>
      <c r="D6520">
        <v>119</v>
      </c>
      <c r="E6520">
        <v>47</v>
      </c>
    </row>
    <row r="6521" spans="1:5" x14ac:dyDescent="0.3">
      <c r="A6521" t="s">
        <v>10342</v>
      </c>
      <c r="B6521" t="s">
        <v>10343</v>
      </c>
      <c r="C6521">
        <v>2005</v>
      </c>
      <c r="D6521">
        <v>119</v>
      </c>
      <c r="E6521">
        <v>10</v>
      </c>
    </row>
    <row r="6522" spans="1:5" x14ac:dyDescent="0.3">
      <c r="A6522" t="s">
        <v>10344</v>
      </c>
      <c r="B6522" t="s">
        <v>10345</v>
      </c>
      <c r="C6522">
        <v>2005</v>
      </c>
      <c r="D6522">
        <v>119</v>
      </c>
      <c r="E6522">
        <v>10</v>
      </c>
    </row>
    <row r="6523" spans="1:5" x14ac:dyDescent="0.3">
      <c r="A6523" t="s">
        <v>10346</v>
      </c>
      <c r="B6523" t="s">
        <v>10347</v>
      </c>
      <c r="C6523">
        <v>2005</v>
      </c>
      <c r="D6523">
        <v>119</v>
      </c>
      <c r="E6523">
        <v>10</v>
      </c>
    </row>
    <row r="6524" spans="1:5" x14ac:dyDescent="0.3">
      <c r="A6524" t="s">
        <v>10348</v>
      </c>
      <c r="B6524" t="s">
        <v>10349</v>
      </c>
      <c r="C6524">
        <v>2005</v>
      </c>
      <c r="D6524">
        <v>119</v>
      </c>
      <c r="E6524">
        <v>6</v>
      </c>
    </row>
    <row r="6525" spans="1:5" x14ac:dyDescent="0.3">
      <c r="A6525" t="s">
        <v>10350</v>
      </c>
      <c r="B6525" t="s">
        <v>10351</v>
      </c>
      <c r="C6525">
        <v>2005</v>
      </c>
      <c r="D6525">
        <v>119</v>
      </c>
      <c r="E6525">
        <v>10</v>
      </c>
    </row>
    <row r="6526" spans="1:5" x14ac:dyDescent="0.3">
      <c r="A6526" t="s">
        <v>10352</v>
      </c>
      <c r="B6526" t="s">
        <v>10353</v>
      </c>
      <c r="C6526">
        <v>2005</v>
      </c>
      <c r="D6526">
        <v>501</v>
      </c>
      <c r="E6526">
        <v>0</v>
      </c>
    </row>
    <row r="6527" spans="1:5" x14ac:dyDescent="0.3">
      <c r="A6527" t="s">
        <v>10354</v>
      </c>
      <c r="B6527" t="s">
        <v>10355</v>
      </c>
      <c r="C6527">
        <v>2005</v>
      </c>
      <c r="D6527">
        <v>52</v>
      </c>
      <c r="E6527">
        <v>0</v>
      </c>
    </row>
    <row r="6528" spans="1:5" x14ac:dyDescent="0.3">
      <c r="A6528" t="s">
        <v>10434</v>
      </c>
      <c r="B6528" t="s">
        <v>10435</v>
      </c>
      <c r="C6528">
        <v>2005</v>
      </c>
      <c r="D6528">
        <v>478</v>
      </c>
      <c r="E6528">
        <v>52</v>
      </c>
    </row>
    <row r="6529" spans="1:5" x14ac:dyDescent="0.3">
      <c r="A6529" t="s">
        <v>10436</v>
      </c>
      <c r="B6529" t="s">
        <v>10437</v>
      </c>
      <c r="C6529">
        <v>2005</v>
      </c>
      <c r="D6529">
        <v>478</v>
      </c>
      <c r="E6529">
        <v>49</v>
      </c>
    </row>
    <row r="6530" spans="1:5" x14ac:dyDescent="0.3">
      <c r="A6530" t="s">
        <v>10438</v>
      </c>
      <c r="B6530" t="s">
        <v>10439</v>
      </c>
      <c r="C6530">
        <v>2005</v>
      </c>
      <c r="D6530">
        <v>478</v>
      </c>
      <c r="E6530">
        <v>56</v>
      </c>
    </row>
    <row r="6531" spans="1:5" x14ac:dyDescent="0.3">
      <c r="A6531" t="s">
        <v>10562</v>
      </c>
      <c r="B6531" t="s">
        <v>10563</v>
      </c>
      <c r="C6531">
        <v>2005</v>
      </c>
      <c r="D6531">
        <v>478</v>
      </c>
      <c r="E6531">
        <v>57</v>
      </c>
    </row>
    <row r="6532" spans="1:5" x14ac:dyDescent="0.3">
      <c r="A6532" t="s">
        <v>10572</v>
      </c>
      <c r="B6532" t="s">
        <v>2931</v>
      </c>
      <c r="C6532">
        <v>2005</v>
      </c>
      <c r="D6532">
        <v>48</v>
      </c>
      <c r="E6532">
        <v>1000</v>
      </c>
    </row>
    <row r="6533" spans="1:5" x14ac:dyDescent="0.3">
      <c r="A6533" t="s">
        <v>10573</v>
      </c>
      <c r="B6533" t="s">
        <v>10574</v>
      </c>
      <c r="C6533">
        <v>2005</v>
      </c>
      <c r="D6533">
        <v>505</v>
      </c>
      <c r="E6533">
        <v>120</v>
      </c>
    </row>
    <row r="6534" spans="1:5" x14ac:dyDescent="0.3">
      <c r="A6534" t="s">
        <v>10575</v>
      </c>
      <c r="B6534" t="s">
        <v>10576</v>
      </c>
      <c r="C6534">
        <v>2005</v>
      </c>
      <c r="D6534">
        <v>48</v>
      </c>
      <c r="E6534">
        <v>800</v>
      </c>
    </row>
    <row r="6535" spans="1:5" x14ac:dyDescent="0.3">
      <c r="A6535" t="s">
        <v>10725</v>
      </c>
      <c r="B6535" t="s">
        <v>10726</v>
      </c>
      <c r="C6535">
        <v>2005</v>
      </c>
      <c r="D6535">
        <v>37</v>
      </c>
      <c r="E6535">
        <v>1000</v>
      </c>
    </row>
    <row r="6536" spans="1:5" x14ac:dyDescent="0.3">
      <c r="A6536" t="s">
        <v>11238</v>
      </c>
      <c r="B6536" t="s">
        <v>50</v>
      </c>
      <c r="C6536">
        <v>2005</v>
      </c>
      <c r="D6536">
        <v>650</v>
      </c>
      <c r="E6536">
        <v>5</v>
      </c>
    </row>
    <row r="6537" spans="1:5" x14ac:dyDescent="0.3">
      <c r="A6537" t="s">
        <v>11241</v>
      </c>
      <c r="B6537" t="s">
        <v>731</v>
      </c>
      <c r="C6537">
        <v>2005</v>
      </c>
      <c r="D6537">
        <v>650</v>
      </c>
      <c r="E6537">
        <v>13</v>
      </c>
    </row>
    <row r="6538" spans="1:5" x14ac:dyDescent="0.3">
      <c r="A6538" t="s">
        <v>11254</v>
      </c>
      <c r="B6538" t="s">
        <v>11255</v>
      </c>
      <c r="C6538">
        <v>2005</v>
      </c>
      <c r="D6538">
        <v>650</v>
      </c>
      <c r="E6538">
        <v>4</v>
      </c>
    </row>
    <row r="6539" spans="1:5" x14ac:dyDescent="0.3">
      <c r="A6539" t="s">
        <v>11256</v>
      </c>
      <c r="B6539" t="s">
        <v>11257</v>
      </c>
      <c r="C6539">
        <v>2005</v>
      </c>
      <c r="D6539">
        <v>650</v>
      </c>
      <c r="E6539">
        <v>23</v>
      </c>
    </row>
    <row r="6540" spans="1:5" x14ac:dyDescent="0.3">
      <c r="A6540" t="s">
        <v>11258</v>
      </c>
      <c r="B6540" t="s">
        <v>11259</v>
      </c>
      <c r="C6540">
        <v>2005</v>
      </c>
      <c r="D6540">
        <v>650</v>
      </c>
      <c r="E6540">
        <v>50</v>
      </c>
    </row>
    <row r="6541" spans="1:5" x14ac:dyDescent="0.3">
      <c r="A6541" t="s">
        <v>11260</v>
      </c>
      <c r="B6541" t="s">
        <v>849</v>
      </c>
      <c r="C6541">
        <v>2005</v>
      </c>
      <c r="D6541">
        <v>650</v>
      </c>
      <c r="E6541">
        <v>59</v>
      </c>
    </row>
    <row r="6542" spans="1:5" x14ac:dyDescent="0.3">
      <c r="A6542" t="s">
        <v>11261</v>
      </c>
      <c r="B6542" t="s">
        <v>741</v>
      </c>
      <c r="C6542">
        <v>2005</v>
      </c>
      <c r="D6542">
        <v>650</v>
      </c>
      <c r="E6542">
        <v>72</v>
      </c>
    </row>
    <row r="6543" spans="1:5" x14ac:dyDescent="0.3">
      <c r="A6543" t="s">
        <v>11274</v>
      </c>
      <c r="B6543" t="s">
        <v>11275</v>
      </c>
      <c r="C6543">
        <v>2005</v>
      </c>
      <c r="D6543">
        <v>37</v>
      </c>
      <c r="E6543">
        <v>0</v>
      </c>
    </row>
    <row r="6544" spans="1:5" x14ac:dyDescent="0.3">
      <c r="A6544" t="s">
        <v>11278</v>
      </c>
      <c r="B6544" t="s">
        <v>11279</v>
      </c>
      <c r="C6544">
        <v>2005</v>
      </c>
      <c r="D6544">
        <v>37</v>
      </c>
      <c r="E6544">
        <v>1000</v>
      </c>
    </row>
    <row r="6545" spans="1:5" x14ac:dyDescent="0.3">
      <c r="A6545" t="s">
        <v>11282</v>
      </c>
      <c r="B6545" t="s">
        <v>11283</v>
      </c>
      <c r="C6545">
        <v>2005</v>
      </c>
      <c r="D6545">
        <v>48</v>
      </c>
      <c r="E6545">
        <v>500</v>
      </c>
    </row>
    <row r="6546" spans="1:5" x14ac:dyDescent="0.3">
      <c r="A6546" t="s">
        <v>11414</v>
      </c>
      <c r="B6546" t="s">
        <v>11415</v>
      </c>
      <c r="C6546">
        <v>2005</v>
      </c>
      <c r="D6546">
        <v>246</v>
      </c>
      <c r="E6546">
        <v>177</v>
      </c>
    </row>
    <row r="6547" spans="1:5" x14ac:dyDescent="0.3">
      <c r="A6547" t="s">
        <v>11416</v>
      </c>
      <c r="B6547" t="s">
        <v>11417</v>
      </c>
      <c r="C6547">
        <v>2005</v>
      </c>
      <c r="D6547">
        <v>246</v>
      </c>
      <c r="E6547">
        <v>552</v>
      </c>
    </row>
    <row r="6548" spans="1:5" x14ac:dyDescent="0.3">
      <c r="A6548" t="s">
        <v>11418</v>
      </c>
      <c r="B6548" t="s">
        <v>11419</v>
      </c>
      <c r="C6548">
        <v>2005</v>
      </c>
      <c r="D6548">
        <v>246</v>
      </c>
      <c r="E6548">
        <v>265</v>
      </c>
    </row>
    <row r="6549" spans="1:5" x14ac:dyDescent="0.3">
      <c r="A6549" t="s">
        <v>11420</v>
      </c>
      <c r="B6549" t="s">
        <v>11421</v>
      </c>
      <c r="C6549">
        <v>2005</v>
      </c>
      <c r="D6549">
        <v>246</v>
      </c>
      <c r="E6549">
        <v>552</v>
      </c>
    </row>
    <row r="6550" spans="1:5" x14ac:dyDescent="0.3">
      <c r="A6550" t="s">
        <v>11422</v>
      </c>
      <c r="B6550" t="s">
        <v>11423</v>
      </c>
      <c r="C6550">
        <v>2005</v>
      </c>
      <c r="D6550">
        <v>246</v>
      </c>
      <c r="E6550">
        <v>569</v>
      </c>
    </row>
    <row r="6551" spans="1:5" x14ac:dyDescent="0.3">
      <c r="A6551" t="s">
        <v>11434</v>
      </c>
      <c r="B6551" t="s">
        <v>11435</v>
      </c>
      <c r="C6551">
        <v>2005</v>
      </c>
      <c r="D6551">
        <v>50</v>
      </c>
      <c r="E6551">
        <v>108</v>
      </c>
    </row>
    <row r="6552" spans="1:5" x14ac:dyDescent="0.3">
      <c r="A6552" t="s">
        <v>11436</v>
      </c>
      <c r="B6552" t="s">
        <v>11437</v>
      </c>
      <c r="C6552">
        <v>2005</v>
      </c>
      <c r="D6552">
        <v>647</v>
      </c>
      <c r="E6552">
        <v>63</v>
      </c>
    </row>
    <row r="6553" spans="1:5" x14ac:dyDescent="0.3">
      <c r="A6553" t="s">
        <v>11438</v>
      </c>
      <c r="B6553" t="s">
        <v>2931</v>
      </c>
      <c r="C6553">
        <v>2005</v>
      </c>
      <c r="D6553">
        <v>48</v>
      </c>
      <c r="E6553">
        <v>500</v>
      </c>
    </row>
    <row r="6554" spans="1:5" x14ac:dyDescent="0.3">
      <c r="A6554" t="s">
        <v>11439</v>
      </c>
      <c r="B6554" t="s">
        <v>2931</v>
      </c>
      <c r="C6554">
        <v>2005</v>
      </c>
      <c r="D6554">
        <v>48</v>
      </c>
      <c r="E6554">
        <v>300</v>
      </c>
    </row>
    <row r="6555" spans="1:5" x14ac:dyDescent="0.3">
      <c r="A6555" t="s">
        <v>11440</v>
      </c>
      <c r="B6555" t="s">
        <v>2931</v>
      </c>
      <c r="C6555">
        <v>2005</v>
      </c>
      <c r="D6555">
        <v>48</v>
      </c>
      <c r="E6555">
        <v>200</v>
      </c>
    </row>
    <row r="6556" spans="1:5" x14ac:dyDescent="0.3">
      <c r="A6556" t="s">
        <v>11441</v>
      </c>
      <c r="B6556" t="s">
        <v>11442</v>
      </c>
      <c r="C6556">
        <v>2005</v>
      </c>
      <c r="D6556">
        <v>48</v>
      </c>
      <c r="E6556">
        <v>200</v>
      </c>
    </row>
    <row r="6557" spans="1:5" x14ac:dyDescent="0.3">
      <c r="A6557" t="s">
        <v>11443</v>
      </c>
      <c r="B6557" t="s">
        <v>460</v>
      </c>
      <c r="C6557">
        <v>2005</v>
      </c>
      <c r="D6557">
        <v>505</v>
      </c>
      <c r="E6557">
        <v>30</v>
      </c>
    </row>
    <row r="6558" spans="1:5" x14ac:dyDescent="0.3">
      <c r="A6558" t="s">
        <v>11444</v>
      </c>
      <c r="B6558" t="s">
        <v>11445</v>
      </c>
      <c r="C6558">
        <v>2005</v>
      </c>
      <c r="D6558">
        <v>647</v>
      </c>
      <c r="E6558">
        <v>8</v>
      </c>
    </row>
    <row r="6559" spans="1:5" x14ac:dyDescent="0.3">
      <c r="A6559" t="s">
        <v>11446</v>
      </c>
      <c r="B6559" t="s">
        <v>11447</v>
      </c>
      <c r="C6559">
        <v>2005</v>
      </c>
      <c r="D6559">
        <v>647</v>
      </c>
      <c r="E6559">
        <v>385</v>
      </c>
    </row>
    <row r="6560" spans="1:5" x14ac:dyDescent="0.3">
      <c r="A6560" t="s">
        <v>11510</v>
      </c>
      <c r="B6560" t="s">
        <v>11511</v>
      </c>
      <c r="C6560">
        <v>2005</v>
      </c>
      <c r="D6560">
        <v>662</v>
      </c>
      <c r="E6560">
        <v>76</v>
      </c>
    </row>
    <row r="6561" spans="1:5" x14ac:dyDescent="0.3">
      <c r="A6561" t="s">
        <v>11512</v>
      </c>
      <c r="B6561" t="s">
        <v>11513</v>
      </c>
      <c r="C6561">
        <v>2005</v>
      </c>
      <c r="D6561">
        <v>662</v>
      </c>
      <c r="E6561">
        <v>15</v>
      </c>
    </row>
    <row r="6562" spans="1:5" x14ac:dyDescent="0.3">
      <c r="A6562" t="s">
        <v>11582</v>
      </c>
      <c r="B6562" t="s">
        <v>11583</v>
      </c>
      <c r="C6562">
        <v>2005</v>
      </c>
      <c r="D6562">
        <v>342</v>
      </c>
      <c r="E6562">
        <v>28</v>
      </c>
    </row>
    <row r="6563" spans="1:5" x14ac:dyDescent="0.3">
      <c r="A6563" t="s">
        <v>11584</v>
      </c>
      <c r="B6563" t="s">
        <v>11585</v>
      </c>
      <c r="C6563">
        <v>2005</v>
      </c>
      <c r="D6563">
        <v>342</v>
      </c>
      <c r="E6563">
        <v>28</v>
      </c>
    </row>
    <row r="6564" spans="1:5" x14ac:dyDescent="0.3">
      <c r="A6564" t="s">
        <v>11586</v>
      </c>
      <c r="B6564" t="s">
        <v>11587</v>
      </c>
      <c r="C6564">
        <v>2005</v>
      </c>
      <c r="D6564">
        <v>342</v>
      </c>
      <c r="E6564">
        <v>28</v>
      </c>
    </row>
    <row r="6565" spans="1:5" x14ac:dyDescent="0.3">
      <c r="A6565" t="s">
        <v>11592</v>
      </c>
      <c r="B6565" t="s">
        <v>11593</v>
      </c>
      <c r="C6565">
        <v>2005</v>
      </c>
      <c r="D6565">
        <v>500</v>
      </c>
      <c r="E6565">
        <v>11</v>
      </c>
    </row>
    <row r="6566" spans="1:5" x14ac:dyDescent="0.3">
      <c r="A6566" t="s">
        <v>11594</v>
      </c>
      <c r="B6566" t="s">
        <v>11595</v>
      </c>
      <c r="C6566">
        <v>2005</v>
      </c>
      <c r="D6566">
        <v>500</v>
      </c>
      <c r="E6566">
        <v>13</v>
      </c>
    </row>
    <row r="6567" spans="1:5" x14ac:dyDescent="0.3">
      <c r="A6567" t="s">
        <v>11596</v>
      </c>
      <c r="B6567" t="s">
        <v>11597</v>
      </c>
      <c r="C6567">
        <v>2005</v>
      </c>
      <c r="D6567">
        <v>500</v>
      </c>
      <c r="E6567">
        <v>22</v>
      </c>
    </row>
    <row r="6568" spans="1:5" x14ac:dyDescent="0.3">
      <c r="A6568" t="s">
        <v>11598</v>
      </c>
      <c r="B6568" t="s">
        <v>11599</v>
      </c>
      <c r="C6568">
        <v>2005</v>
      </c>
      <c r="D6568">
        <v>342</v>
      </c>
      <c r="E6568">
        <v>28</v>
      </c>
    </row>
    <row r="6569" spans="1:5" x14ac:dyDescent="0.3">
      <c r="A6569" t="s">
        <v>11600</v>
      </c>
      <c r="B6569" t="s">
        <v>11601</v>
      </c>
      <c r="C6569">
        <v>2005</v>
      </c>
      <c r="D6569">
        <v>342</v>
      </c>
      <c r="E6569">
        <v>28</v>
      </c>
    </row>
    <row r="6570" spans="1:5" x14ac:dyDescent="0.3">
      <c r="A6570" t="s">
        <v>11602</v>
      </c>
      <c r="B6570" t="s">
        <v>11603</v>
      </c>
      <c r="C6570">
        <v>2005</v>
      </c>
      <c r="D6570">
        <v>342</v>
      </c>
      <c r="E6570">
        <v>28</v>
      </c>
    </row>
    <row r="6571" spans="1:5" x14ac:dyDescent="0.3">
      <c r="A6571" t="s">
        <v>11606</v>
      </c>
      <c r="B6571" t="s">
        <v>11607</v>
      </c>
      <c r="C6571">
        <v>2005</v>
      </c>
      <c r="D6571">
        <v>204</v>
      </c>
      <c r="E6571">
        <v>219</v>
      </c>
    </row>
    <row r="6572" spans="1:5" x14ac:dyDescent="0.3">
      <c r="A6572" t="s">
        <v>11612</v>
      </c>
      <c r="B6572" t="s">
        <v>11613</v>
      </c>
      <c r="C6572">
        <v>2005</v>
      </c>
      <c r="D6572">
        <v>204</v>
      </c>
      <c r="E6572">
        <v>279</v>
      </c>
    </row>
    <row r="6573" spans="1:5" x14ac:dyDescent="0.3">
      <c r="A6573" t="s">
        <v>11614</v>
      </c>
      <c r="B6573" t="s">
        <v>11615</v>
      </c>
      <c r="C6573">
        <v>2005</v>
      </c>
      <c r="D6573">
        <v>204</v>
      </c>
      <c r="E6573">
        <v>630</v>
      </c>
    </row>
    <row r="6574" spans="1:5" x14ac:dyDescent="0.3">
      <c r="A6574" t="s">
        <v>11618</v>
      </c>
      <c r="B6574" t="s">
        <v>11619</v>
      </c>
      <c r="C6574">
        <v>2005</v>
      </c>
      <c r="D6574">
        <v>204</v>
      </c>
      <c r="E6574">
        <v>623</v>
      </c>
    </row>
    <row r="6575" spans="1:5" x14ac:dyDescent="0.3">
      <c r="A6575" t="s">
        <v>11643</v>
      </c>
      <c r="B6575" t="s">
        <v>2542</v>
      </c>
      <c r="C6575">
        <v>2005</v>
      </c>
      <c r="D6575">
        <v>204</v>
      </c>
      <c r="E6575">
        <v>42</v>
      </c>
    </row>
    <row r="6576" spans="1:5" x14ac:dyDescent="0.3">
      <c r="A6576" t="s">
        <v>11644</v>
      </c>
      <c r="B6576" t="s">
        <v>11645</v>
      </c>
      <c r="C6576">
        <v>2005</v>
      </c>
      <c r="D6576">
        <v>204</v>
      </c>
      <c r="E6576">
        <v>34</v>
      </c>
    </row>
    <row r="6577" spans="1:5" x14ac:dyDescent="0.3">
      <c r="A6577" t="s">
        <v>11646</v>
      </c>
      <c r="B6577" t="s">
        <v>2538</v>
      </c>
      <c r="C6577">
        <v>2005</v>
      </c>
      <c r="D6577">
        <v>204</v>
      </c>
      <c r="E6577">
        <v>37</v>
      </c>
    </row>
    <row r="6578" spans="1:5" x14ac:dyDescent="0.3">
      <c r="A6578" t="s">
        <v>11647</v>
      </c>
      <c r="B6578" t="s">
        <v>1886</v>
      </c>
      <c r="C6578">
        <v>2005</v>
      </c>
      <c r="D6578">
        <v>674</v>
      </c>
      <c r="E6578">
        <v>16</v>
      </c>
    </row>
    <row r="6579" spans="1:5" x14ac:dyDescent="0.3">
      <c r="A6579" t="s">
        <v>11653</v>
      </c>
      <c r="B6579" t="s">
        <v>11654</v>
      </c>
      <c r="C6579">
        <v>2005</v>
      </c>
      <c r="D6579">
        <v>22</v>
      </c>
      <c r="E6579">
        <v>37</v>
      </c>
    </row>
    <row r="6580" spans="1:5" x14ac:dyDescent="0.3">
      <c r="A6580" t="s">
        <v>11657</v>
      </c>
      <c r="B6580" t="s">
        <v>11658</v>
      </c>
      <c r="C6580">
        <v>2005</v>
      </c>
      <c r="D6580">
        <v>61</v>
      </c>
      <c r="E6580">
        <v>22</v>
      </c>
    </row>
    <row r="6581" spans="1:5" x14ac:dyDescent="0.3">
      <c r="A6581" t="s">
        <v>11659</v>
      </c>
      <c r="B6581" t="s">
        <v>11660</v>
      </c>
      <c r="C6581">
        <v>2005</v>
      </c>
      <c r="D6581">
        <v>58</v>
      </c>
      <c r="E6581">
        <v>31</v>
      </c>
    </row>
    <row r="6582" spans="1:5" x14ac:dyDescent="0.3">
      <c r="A6582" t="s">
        <v>11668</v>
      </c>
      <c r="B6582" t="s">
        <v>10323</v>
      </c>
      <c r="C6582">
        <v>2005</v>
      </c>
      <c r="D6582">
        <v>37</v>
      </c>
      <c r="E6582">
        <v>1500</v>
      </c>
    </row>
    <row r="6583" spans="1:5" x14ac:dyDescent="0.3">
      <c r="A6583" t="s">
        <v>11700</v>
      </c>
      <c r="B6583" t="s">
        <v>11701</v>
      </c>
      <c r="C6583">
        <v>2005</v>
      </c>
      <c r="D6583">
        <v>198</v>
      </c>
      <c r="E6583">
        <v>3</v>
      </c>
    </row>
    <row r="6584" spans="1:5" x14ac:dyDescent="0.3">
      <c r="A6584" t="s">
        <v>11704</v>
      </c>
      <c r="B6584" t="s">
        <v>11705</v>
      </c>
      <c r="C6584">
        <v>2005</v>
      </c>
      <c r="D6584">
        <v>198</v>
      </c>
      <c r="E6584">
        <v>3</v>
      </c>
    </row>
    <row r="6585" spans="1:5" x14ac:dyDescent="0.3">
      <c r="A6585" t="s">
        <v>11706</v>
      </c>
      <c r="B6585" t="s">
        <v>11707</v>
      </c>
      <c r="C6585">
        <v>2005</v>
      </c>
      <c r="D6585">
        <v>198</v>
      </c>
      <c r="E6585">
        <v>3</v>
      </c>
    </row>
    <row r="6586" spans="1:5" x14ac:dyDescent="0.3">
      <c r="A6586" t="s">
        <v>11708</v>
      </c>
      <c r="B6586" t="s">
        <v>11709</v>
      </c>
      <c r="C6586">
        <v>2005</v>
      </c>
      <c r="D6586">
        <v>198</v>
      </c>
      <c r="E6586">
        <v>3</v>
      </c>
    </row>
    <row r="6587" spans="1:5" x14ac:dyDescent="0.3">
      <c r="A6587" t="s">
        <v>11710</v>
      </c>
      <c r="B6587" t="s">
        <v>11711</v>
      </c>
      <c r="C6587">
        <v>2005</v>
      </c>
      <c r="D6587">
        <v>198</v>
      </c>
      <c r="E6587">
        <v>3</v>
      </c>
    </row>
    <row r="6588" spans="1:5" x14ac:dyDescent="0.3">
      <c r="A6588" t="s">
        <v>11712</v>
      </c>
      <c r="B6588" t="s">
        <v>11713</v>
      </c>
      <c r="C6588">
        <v>2005</v>
      </c>
      <c r="D6588">
        <v>198</v>
      </c>
      <c r="E6588">
        <v>3</v>
      </c>
    </row>
    <row r="6589" spans="1:5" x14ac:dyDescent="0.3">
      <c r="A6589" t="s">
        <v>11736</v>
      </c>
      <c r="B6589" t="s">
        <v>11737</v>
      </c>
      <c r="C6589">
        <v>2005</v>
      </c>
      <c r="D6589">
        <v>650</v>
      </c>
      <c r="E6589">
        <v>30</v>
      </c>
    </row>
    <row r="6590" spans="1:5" x14ac:dyDescent="0.3">
      <c r="A6590" t="s">
        <v>11751</v>
      </c>
      <c r="B6590" t="s">
        <v>11752</v>
      </c>
      <c r="C6590">
        <v>2005</v>
      </c>
      <c r="D6590">
        <v>650</v>
      </c>
      <c r="E6590">
        <v>84</v>
      </c>
    </row>
    <row r="6591" spans="1:5" x14ac:dyDescent="0.3">
      <c r="A6591" t="s">
        <v>11753</v>
      </c>
      <c r="B6591" t="s">
        <v>11754</v>
      </c>
      <c r="C6591">
        <v>2005</v>
      </c>
      <c r="D6591">
        <v>650</v>
      </c>
      <c r="E6591">
        <v>4</v>
      </c>
    </row>
    <row r="6592" spans="1:5" x14ac:dyDescent="0.3">
      <c r="A6592" t="s">
        <v>13125</v>
      </c>
      <c r="B6592" t="s">
        <v>13126</v>
      </c>
      <c r="C6592">
        <v>2005</v>
      </c>
      <c r="D6592">
        <v>500</v>
      </c>
      <c r="E6592">
        <v>0</v>
      </c>
    </row>
    <row r="6593" spans="1:5" x14ac:dyDescent="0.3">
      <c r="A6593" t="s">
        <v>13171</v>
      </c>
      <c r="B6593" t="s">
        <v>13172</v>
      </c>
      <c r="C6593">
        <v>2005</v>
      </c>
      <c r="D6593">
        <v>198</v>
      </c>
      <c r="E6593">
        <v>1</v>
      </c>
    </row>
    <row r="6594" spans="1:5" x14ac:dyDescent="0.3">
      <c r="A6594" t="s">
        <v>13204</v>
      </c>
      <c r="B6594" t="s">
        <v>9354</v>
      </c>
      <c r="C6594">
        <v>2005</v>
      </c>
      <c r="D6594">
        <v>500</v>
      </c>
      <c r="E6594">
        <v>0</v>
      </c>
    </row>
    <row r="6595" spans="1:5" x14ac:dyDescent="0.3">
      <c r="A6595" t="s">
        <v>13749</v>
      </c>
      <c r="B6595" t="s">
        <v>10726</v>
      </c>
      <c r="C6595">
        <v>2005</v>
      </c>
      <c r="D6595">
        <v>505</v>
      </c>
      <c r="E6595">
        <v>140</v>
      </c>
    </row>
    <row r="6596" spans="1:5" x14ac:dyDescent="0.3">
      <c r="A6596" t="s">
        <v>13763</v>
      </c>
      <c r="B6596" t="s">
        <v>13764</v>
      </c>
      <c r="C6596">
        <v>2005</v>
      </c>
      <c r="D6596">
        <v>441</v>
      </c>
      <c r="E6596">
        <v>50</v>
      </c>
    </row>
    <row r="6597" spans="1:5" x14ac:dyDescent="0.3">
      <c r="A6597" t="s">
        <v>13767</v>
      </c>
      <c r="B6597" t="s">
        <v>13768</v>
      </c>
      <c r="C6597">
        <v>2005</v>
      </c>
      <c r="D6597">
        <v>516</v>
      </c>
      <c r="E6597">
        <v>100</v>
      </c>
    </row>
    <row r="6598" spans="1:5" x14ac:dyDescent="0.3">
      <c r="A6598" t="s">
        <v>13769</v>
      </c>
      <c r="B6598" t="s">
        <v>13770</v>
      </c>
      <c r="C6598">
        <v>2005</v>
      </c>
      <c r="D6598">
        <v>37</v>
      </c>
      <c r="E6598">
        <v>700</v>
      </c>
    </row>
    <row r="6599" spans="1:5" x14ac:dyDescent="0.3">
      <c r="A6599" t="s">
        <v>13771</v>
      </c>
      <c r="B6599" t="s">
        <v>13772</v>
      </c>
      <c r="C6599">
        <v>2005</v>
      </c>
      <c r="D6599">
        <v>674</v>
      </c>
      <c r="E6599">
        <v>0</v>
      </c>
    </row>
    <row r="6600" spans="1:5" x14ac:dyDescent="0.3">
      <c r="A6600" t="s">
        <v>13773</v>
      </c>
      <c r="B6600" t="s">
        <v>13774</v>
      </c>
      <c r="C6600">
        <v>2005</v>
      </c>
      <c r="D6600">
        <v>37</v>
      </c>
      <c r="E6600">
        <v>500</v>
      </c>
    </row>
    <row r="6601" spans="1:5" x14ac:dyDescent="0.3">
      <c r="A6601" t="s">
        <v>13775</v>
      </c>
      <c r="B6601" t="s">
        <v>13776</v>
      </c>
      <c r="C6601">
        <v>2005</v>
      </c>
      <c r="D6601">
        <v>48</v>
      </c>
      <c r="E6601">
        <v>201</v>
      </c>
    </row>
    <row r="6602" spans="1:5" x14ac:dyDescent="0.3">
      <c r="A6602" t="s">
        <v>13778</v>
      </c>
      <c r="B6602" t="s">
        <v>13779</v>
      </c>
      <c r="C6602">
        <v>2005</v>
      </c>
      <c r="D6602">
        <v>505</v>
      </c>
      <c r="E6602">
        <v>90</v>
      </c>
    </row>
    <row r="6603" spans="1:5" x14ac:dyDescent="0.3">
      <c r="A6603" t="s">
        <v>13880</v>
      </c>
      <c r="B6603" t="s">
        <v>13881</v>
      </c>
      <c r="C6603">
        <v>2005</v>
      </c>
      <c r="D6603">
        <v>440</v>
      </c>
      <c r="E6603">
        <v>13</v>
      </c>
    </row>
    <row r="6604" spans="1:5" x14ac:dyDescent="0.3">
      <c r="A6604" t="s">
        <v>13931</v>
      </c>
      <c r="B6604" t="s">
        <v>13932</v>
      </c>
      <c r="C6604">
        <v>2005</v>
      </c>
      <c r="D6604">
        <v>505</v>
      </c>
      <c r="E6604">
        <v>30</v>
      </c>
    </row>
    <row r="6605" spans="1:5" x14ac:dyDescent="0.3">
      <c r="A6605" t="s">
        <v>13933</v>
      </c>
      <c r="B6605" t="s">
        <v>2416</v>
      </c>
      <c r="C6605">
        <v>2005</v>
      </c>
      <c r="D6605">
        <v>505</v>
      </c>
      <c r="E6605">
        <v>31</v>
      </c>
    </row>
    <row r="6606" spans="1:5" x14ac:dyDescent="0.3">
      <c r="A6606" t="s">
        <v>13963</v>
      </c>
      <c r="B6606" t="s">
        <v>843</v>
      </c>
      <c r="C6606">
        <v>2005</v>
      </c>
      <c r="D6606">
        <v>397</v>
      </c>
      <c r="E6606">
        <v>606</v>
      </c>
    </row>
    <row r="6607" spans="1:5" x14ac:dyDescent="0.3">
      <c r="A6607" t="s">
        <v>13964</v>
      </c>
      <c r="B6607" t="s">
        <v>7377</v>
      </c>
      <c r="C6607">
        <v>2005</v>
      </c>
      <c r="D6607">
        <v>397</v>
      </c>
      <c r="E6607">
        <v>1339</v>
      </c>
    </row>
    <row r="6608" spans="1:5" x14ac:dyDescent="0.3">
      <c r="A6608" t="s">
        <v>13965</v>
      </c>
      <c r="B6608" t="s">
        <v>13966</v>
      </c>
      <c r="C6608">
        <v>2005</v>
      </c>
      <c r="D6608">
        <v>397</v>
      </c>
      <c r="E6608">
        <v>2792</v>
      </c>
    </row>
    <row r="6609" spans="1:5" x14ac:dyDescent="0.3">
      <c r="A6609" t="s">
        <v>13975</v>
      </c>
      <c r="B6609" t="s">
        <v>7545</v>
      </c>
      <c r="C6609">
        <v>2005</v>
      </c>
      <c r="D6609">
        <v>61</v>
      </c>
      <c r="E6609">
        <v>18</v>
      </c>
    </row>
    <row r="6610" spans="1:5" x14ac:dyDescent="0.3">
      <c r="A6610" t="s">
        <v>13976</v>
      </c>
      <c r="B6610" t="s">
        <v>5499</v>
      </c>
      <c r="C6610">
        <v>2005</v>
      </c>
      <c r="D6610">
        <v>58</v>
      </c>
      <c r="E6610">
        <v>32</v>
      </c>
    </row>
    <row r="6611" spans="1:5" x14ac:dyDescent="0.3">
      <c r="A6611" t="s">
        <v>14008</v>
      </c>
      <c r="B6611" t="s">
        <v>14009</v>
      </c>
      <c r="C6611">
        <v>2005</v>
      </c>
      <c r="D6611">
        <v>631</v>
      </c>
      <c r="E6611">
        <v>32</v>
      </c>
    </row>
    <row r="6612" spans="1:5" x14ac:dyDescent="0.3">
      <c r="A6612" t="s">
        <v>14010</v>
      </c>
      <c r="B6612" t="s">
        <v>14011</v>
      </c>
      <c r="C6612">
        <v>2005</v>
      </c>
      <c r="D6612">
        <v>631</v>
      </c>
      <c r="E6612">
        <v>61</v>
      </c>
    </row>
    <row r="6613" spans="1:5" x14ac:dyDescent="0.3">
      <c r="A6613" t="s">
        <v>14012</v>
      </c>
      <c r="B6613" t="s">
        <v>14013</v>
      </c>
      <c r="C6613">
        <v>2005</v>
      </c>
      <c r="D6613">
        <v>631</v>
      </c>
      <c r="E6613">
        <v>19</v>
      </c>
    </row>
    <row r="6614" spans="1:5" x14ac:dyDescent="0.3">
      <c r="A6614" t="s">
        <v>14016</v>
      </c>
      <c r="B6614" t="s">
        <v>14017</v>
      </c>
      <c r="C6614">
        <v>2005</v>
      </c>
      <c r="D6614">
        <v>631</v>
      </c>
      <c r="E6614">
        <v>15</v>
      </c>
    </row>
    <row r="6615" spans="1:5" x14ac:dyDescent="0.3">
      <c r="A6615" t="s">
        <v>14610</v>
      </c>
      <c r="B6615" t="s">
        <v>14611</v>
      </c>
      <c r="C6615">
        <v>2005</v>
      </c>
      <c r="D6615">
        <v>319</v>
      </c>
      <c r="E6615">
        <v>240</v>
      </c>
    </row>
    <row r="6616" spans="1:5" x14ac:dyDescent="0.3">
      <c r="A6616" t="s">
        <v>14612</v>
      </c>
      <c r="B6616" t="s">
        <v>14613</v>
      </c>
      <c r="C6616">
        <v>2005</v>
      </c>
      <c r="D6616">
        <v>319</v>
      </c>
      <c r="E6616">
        <v>56</v>
      </c>
    </row>
    <row r="6617" spans="1:5" x14ac:dyDescent="0.3">
      <c r="A6617" t="s">
        <v>14614</v>
      </c>
      <c r="B6617" t="s">
        <v>14615</v>
      </c>
      <c r="C6617">
        <v>2005</v>
      </c>
      <c r="D6617">
        <v>319</v>
      </c>
      <c r="E6617">
        <v>86</v>
      </c>
    </row>
    <row r="6618" spans="1:5" x14ac:dyDescent="0.3">
      <c r="A6618" t="s">
        <v>14616</v>
      </c>
      <c r="B6618" t="s">
        <v>14617</v>
      </c>
      <c r="C6618">
        <v>2005</v>
      </c>
      <c r="D6618">
        <v>319</v>
      </c>
      <c r="E6618">
        <v>52</v>
      </c>
    </row>
    <row r="6619" spans="1:5" x14ac:dyDescent="0.3">
      <c r="A6619" t="s">
        <v>14618</v>
      </c>
      <c r="B6619" t="s">
        <v>14619</v>
      </c>
      <c r="C6619">
        <v>2005</v>
      </c>
      <c r="D6619">
        <v>319</v>
      </c>
      <c r="E6619">
        <v>51</v>
      </c>
    </row>
    <row r="6620" spans="1:5" x14ac:dyDescent="0.3">
      <c r="A6620" t="s">
        <v>14669</v>
      </c>
      <c r="B6620" t="s">
        <v>1988</v>
      </c>
      <c r="C6620">
        <v>2005</v>
      </c>
      <c r="D6620">
        <v>198</v>
      </c>
      <c r="E6620">
        <v>27</v>
      </c>
    </row>
    <row r="6621" spans="1:5" x14ac:dyDescent="0.3">
      <c r="A6621" t="s">
        <v>14670</v>
      </c>
      <c r="B6621" t="s">
        <v>14671</v>
      </c>
      <c r="C6621">
        <v>2005</v>
      </c>
      <c r="D6621">
        <v>198</v>
      </c>
      <c r="E6621">
        <v>6</v>
      </c>
    </row>
    <row r="6622" spans="1:5" x14ac:dyDescent="0.3">
      <c r="A6622" t="s">
        <v>14672</v>
      </c>
      <c r="B6622" t="s">
        <v>14673</v>
      </c>
      <c r="C6622">
        <v>2005</v>
      </c>
      <c r="D6622">
        <v>198</v>
      </c>
      <c r="E6622">
        <v>6</v>
      </c>
    </row>
    <row r="6623" spans="1:5" x14ac:dyDescent="0.3">
      <c r="A6623" t="s">
        <v>14674</v>
      </c>
      <c r="B6623" t="s">
        <v>14675</v>
      </c>
      <c r="C6623">
        <v>2005</v>
      </c>
      <c r="D6623">
        <v>198</v>
      </c>
      <c r="E6623">
        <v>6</v>
      </c>
    </row>
    <row r="6624" spans="1:5" x14ac:dyDescent="0.3">
      <c r="A6624" t="s">
        <v>16371</v>
      </c>
      <c r="B6624" t="s">
        <v>16372</v>
      </c>
      <c r="C6624">
        <v>2005</v>
      </c>
      <c r="D6624">
        <v>706</v>
      </c>
      <c r="E6624">
        <v>0</v>
      </c>
    </row>
    <row r="6625" spans="1:5" x14ac:dyDescent="0.3">
      <c r="A6625" t="s">
        <v>16373</v>
      </c>
      <c r="B6625" t="s">
        <v>16374</v>
      </c>
      <c r="C6625">
        <v>2005</v>
      </c>
      <c r="D6625">
        <v>116</v>
      </c>
      <c r="E6625">
        <v>0</v>
      </c>
    </row>
    <row r="6626" spans="1:5" x14ac:dyDescent="0.3">
      <c r="A6626" t="s">
        <v>16416</v>
      </c>
      <c r="B6626" t="s">
        <v>16417</v>
      </c>
      <c r="C6626">
        <v>2005</v>
      </c>
      <c r="D6626">
        <v>56</v>
      </c>
      <c r="E6626">
        <v>0</v>
      </c>
    </row>
    <row r="6627" spans="1:5" x14ac:dyDescent="0.3">
      <c r="A6627" t="s">
        <v>16420</v>
      </c>
      <c r="B6627" t="s">
        <v>16421</v>
      </c>
      <c r="C6627">
        <v>2005</v>
      </c>
      <c r="D6627">
        <v>349</v>
      </c>
      <c r="E6627">
        <v>0</v>
      </c>
    </row>
    <row r="6628" spans="1:5" x14ac:dyDescent="0.3">
      <c r="A6628" t="s">
        <v>16424</v>
      </c>
      <c r="B6628" t="s">
        <v>16425</v>
      </c>
      <c r="C6628">
        <v>2005</v>
      </c>
      <c r="D6628">
        <v>631</v>
      </c>
      <c r="E6628">
        <v>15</v>
      </c>
    </row>
    <row r="6629" spans="1:5" x14ac:dyDescent="0.3">
      <c r="A6629" t="s">
        <v>16426</v>
      </c>
      <c r="B6629" t="s">
        <v>16427</v>
      </c>
      <c r="C6629">
        <v>2005</v>
      </c>
      <c r="D6629">
        <v>198</v>
      </c>
      <c r="E6629">
        <v>0</v>
      </c>
    </row>
    <row r="6630" spans="1:5" x14ac:dyDescent="0.3">
      <c r="A6630" t="s">
        <v>16428</v>
      </c>
      <c r="B6630" t="s">
        <v>16429</v>
      </c>
      <c r="C6630">
        <v>2005</v>
      </c>
      <c r="D6630">
        <v>198</v>
      </c>
      <c r="E6630">
        <v>2</v>
      </c>
    </row>
    <row r="6631" spans="1:5" x14ac:dyDescent="0.3">
      <c r="A6631" t="s">
        <v>16430</v>
      </c>
      <c r="B6631" t="s">
        <v>16431</v>
      </c>
      <c r="C6631">
        <v>2005</v>
      </c>
      <c r="D6631">
        <v>198</v>
      </c>
      <c r="E6631">
        <v>2</v>
      </c>
    </row>
    <row r="6632" spans="1:5" x14ac:dyDescent="0.3">
      <c r="A6632" t="s">
        <v>16433</v>
      </c>
      <c r="B6632" t="s">
        <v>16434</v>
      </c>
      <c r="C6632">
        <v>2005</v>
      </c>
      <c r="D6632">
        <v>158</v>
      </c>
      <c r="E6632">
        <v>2</v>
      </c>
    </row>
    <row r="6633" spans="1:5" x14ac:dyDescent="0.3">
      <c r="A6633" t="s">
        <v>16435</v>
      </c>
      <c r="B6633" t="s">
        <v>16436</v>
      </c>
      <c r="C6633">
        <v>2005</v>
      </c>
      <c r="D6633">
        <v>631</v>
      </c>
      <c r="E6633">
        <v>1</v>
      </c>
    </row>
    <row r="6634" spans="1:5" x14ac:dyDescent="0.3">
      <c r="A6634" t="s">
        <v>16437</v>
      </c>
      <c r="B6634" t="s">
        <v>16438</v>
      </c>
      <c r="C6634">
        <v>2005</v>
      </c>
      <c r="D6634">
        <v>58</v>
      </c>
      <c r="E6634">
        <v>0</v>
      </c>
    </row>
    <row r="6635" spans="1:5" x14ac:dyDescent="0.3">
      <c r="A6635" t="s">
        <v>16443</v>
      </c>
      <c r="B6635" t="s">
        <v>16444</v>
      </c>
      <c r="C6635">
        <v>2005</v>
      </c>
      <c r="D6635">
        <v>58</v>
      </c>
      <c r="E6635">
        <v>0</v>
      </c>
    </row>
    <row r="6636" spans="1:5" x14ac:dyDescent="0.3">
      <c r="A6636" t="s">
        <v>16445</v>
      </c>
      <c r="B6636" t="s">
        <v>16446</v>
      </c>
      <c r="C6636">
        <v>2005</v>
      </c>
      <c r="D6636">
        <v>56</v>
      </c>
      <c r="E6636">
        <v>0</v>
      </c>
    </row>
    <row r="6637" spans="1:5" x14ac:dyDescent="0.3">
      <c r="A6637" t="s">
        <v>16449</v>
      </c>
      <c r="B6637" t="s">
        <v>16450</v>
      </c>
      <c r="C6637">
        <v>2005</v>
      </c>
      <c r="D6637">
        <v>239</v>
      </c>
      <c r="E6637">
        <v>0</v>
      </c>
    </row>
    <row r="6638" spans="1:5" x14ac:dyDescent="0.3">
      <c r="A6638" t="s">
        <v>16451</v>
      </c>
      <c r="B6638" t="s">
        <v>16452</v>
      </c>
      <c r="C6638">
        <v>2005</v>
      </c>
      <c r="D6638">
        <v>324</v>
      </c>
      <c r="E6638">
        <v>0</v>
      </c>
    </row>
    <row r="6639" spans="1:5" x14ac:dyDescent="0.3">
      <c r="A6639" t="s">
        <v>16456</v>
      </c>
      <c r="B6639" t="s">
        <v>16457</v>
      </c>
      <c r="C6639">
        <v>2005</v>
      </c>
      <c r="D6639">
        <v>324</v>
      </c>
      <c r="E6639">
        <v>0</v>
      </c>
    </row>
    <row r="6640" spans="1:5" x14ac:dyDescent="0.3">
      <c r="A6640" t="s">
        <v>16462</v>
      </c>
      <c r="B6640" t="s">
        <v>16463</v>
      </c>
      <c r="C6640">
        <v>2005</v>
      </c>
      <c r="D6640">
        <v>158</v>
      </c>
      <c r="E6640">
        <v>0</v>
      </c>
    </row>
    <row r="6641" spans="1:5" x14ac:dyDescent="0.3">
      <c r="A6641" t="s">
        <v>16464</v>
      </c>
      <c r="B6641" t="s">
        <v>16465</v>
      </c>
      <c r="C6641">
        <v>2005</v>
      </c>
      <c r="D6641">
        <v>158</v>
      </c>
      <c r="E6641">
        <v>0</v>
      </c>
    </row>
    <row r="6642" spans="1:5" x14ac:dyDescent="0.3">
      <c r="A6642" t="s">
        <v>16466</v>
      </c>
      <c r="B6642" t="s">
        <v>16467</v>
      </c>
      <c r="C6642">
        <v>2005</v>
      </c>
      <c r="D6642">
        <v>341</v>
      </c>
      <c r="E6642">
        <v>0</v>
      </c>
    </row>
    <row r="6643" spans="1:5" x14ac:dyDescent="0.3">
      <c r="A6643" t="s">
        <v>16470</v>
      </c>
      <c r="B6643" t="s">
        <v>16471</v>
      </c>
      <c r="C6643">
        <v>2005</v>
      </c>
      <c r="D6643">
        <v>198</v>
      </c>
      <c r="E6643">
        <v>1</v>
      </c>
    </row>
    <row r="6644" spans="1:5" x14ac:dyDescent="0.3">
      <c r="A6644" t="s">
        <v>16526</v>
      </c>
      <c r="B6644" t="s">
        <v>16527</v>
      </c>
      <c r="C6644">
        <v>2005</v>
      </c>
      <c r="D6644">
        <v>350</v>
      </c>
      <c r="E6644">
        <v>0</v>
      </c>
    </row>
    <row r="6645" spans="1:5" x14ac:dyDescent="0.3">
      <c r="A6645" t="s">
        <v>16689</v>
      </c>
      <c r="B6645" t="s">
        <v>16690</v>
      </c>
      <c r="C6645">
        <v>2005</v>
      </c>
      <c r="D6645">
        <v>346</v>
      </c>
      <c r="E6645">
        <v>0</v>
      </c>
    </row>
    <row r="6646" spans="1:5" x14ac:dyDescent="0.3">
      <c r="A6646" t="s">
        <v>17436</v>
      </c>
      <c r="B6646" t="s">
        <v>17437</v>
      </c>
      <c r="C6646">
        <v>2005</v>
      </c>
      <c r="D6646">
        <v>158</v>
      </c>
      <c r="E6646">
        <v>32</v>
      </c>
    </row>
    <row r="6647" spans="1:5" x14ac:dyDescent="0.3">
      <c r="A6647" t="s">
        <v>17438</v>
      </c>
      <c r="B6647" t="s">
        <v>17439</v>
      </c>
      <c r="C6647">
        <v>2005</v>
      </c>
      <c r="D6647">
        <v>158</v>
      </c>
      <c r="E6647">
        <v>38</v>
      </c>
    </row>
    <row r="6648" spans="1:5" x14ac:dyDescent="0.3">
      <c r="A6648" t="s">
        <v>17440</v>
      </c>
      <c r="B6648" t="s">
        <v>17441</v>
      </c>
      <c r="C6648">
        <v>2005</v>
      </c>
      <c r="D6648">
        <v>158</v>
      </c>
      <c r="E6648">
        <v>38</v>
      </c>
    </row>
    <row r="6649" spans="1:5" x14ac:dyDescent="0.3">
      <c r="A6649" t="s">
        <v>17442</v>
      </c>
      <c r="B6649" t="s">
        <v>17443</v>
      </c>
      <c r="C6649">
        <v>2005</v>
      </c>
      <c r="D6649">
        <v>158</v>
      </c>
      <c r="E6649">
        <v>42</v>
      </c>
    </row>
    <row r="6650" spans="1:5" x14ac:dyDescent="0.3">
      <c r="A6650" t="s">
        <v>17444</v>
      </c>
      <c r="B6650" t="s">
        <v>17445</v>
      </c>
      <c r="C6650">
        <v>2005</v>
      </c>
      <c r="D6650">
        <v>158</v>
      </c>
      <c r="E6650">
        <v>42</v>
      </c>
    </row>
    <row r="6651" spans="1:5" x14ac:dyDescent="0.3">
      <c r="A6651" t="s">
        <v>17446</v>
      </c>
      <c r="B6651" t="s">
        <v>17447</v>
      </c>
      <c r="C6651">
        <v>2005</v>
      </c>
      <c r="D6651">
        <v>158</v>
      </c>
      <c r="E6651">
        <v>48</v>
      </c>
    </row>
    <row r="6652" spans="1:5" x14ac:dyDescent="0.3">
      <c r="A6652" t="s">
        <v>17689</v>
      </c>
      <c r="B6652" t="s">
        <v>17690</v>
      </c>
      <c r="C6652">
        <v>2005</v>
      </c>
      <c r="D6652">
        <v>474</v>
      </c>
      <c r="E6652">
        <v>76</v>
      </c>
    </row>
    <row r="6653" spans="1:5" x14ac:dyDescent="0.3">
      <c r="A6653" t="s">
        <v>17699</v>
      </c>
      <c r="B6653" t="s">
        <v>17700</v>
      </c>
      <c r="C6653">
        <v>2005</v>
      </c>
      <c r="D6653">
        <v>474</v>
      </c>
      <c r="E6653">
        <v>112</v>
      </c>
    </row>
    <row r="6654" spans="1:5" x14ac:dyDescent="0.3">
      <c r="A6654" t="s">
        <v>17721</v>
      </c>
      <c r="B6654" t="s">
        <v>17722</v>
      </c>
      <c r="C6654">
        <v>2005</v>
      </c>
      <c r="D6654">
        <v>474</v>
      </c>
      <c r="E6654">
        <v>225</v>
      </c>
    </row>
    <row r="6655" spans="1:5" x14ac:dyDescent="0.3">
      <c r="A6655" t="s">
        <v>17729</v>
      </c>
      <c r="B6655" t="s">
        <v>17730</v>
      </c>
      <c r="C6655">
        <v>2005</v>
      </c>
      <c r="D6655">
        <v>474</v>
      </c>
      <c r="E6655">
        <v>583</v>
      </c>
    </row>
    <row r="6656" spans="1:5" x14ac:dyDescent="0.3">
      <c r="A6656" t="s">
        <v>17731</v>
      </c>
      <c r="B6656" t="s">
        <v>17732</v>
      </c>
      <c r="C6656">
        <v>2005</v>
      </c>
      <c r="D6656">
        <v>474</v>
      </c>
      <c r="E6656">
        <v>1043</v>
      </c>
    </row>
    <row r="6657" spans="1:5" x14ac:dyDescent="0.3">
      <c r="A6657" t="s">
        <v>20014</v>
      </c>
      <c r="B6657" t="s">
        <v>20015</v>
      </c>
      <c r="C6657">
        <v>2005</v>
      </c>
      <c r="D6657">
        <v>61</v>
      </c>
      <c r="E6657">
        <v>29</v>
      </c>
    </row>
    <row r="6658" spans="1:5" x14ac:dyDescent="0.3">
      <c r="A6658" t="s">
        <v>20018</v>
      </c>
      <c r="B6658" t="s">
        <v>20019</v>
      </c>
      <c r="C6658">
        <v>2005</v>
      </c>
      <c r="D6658">
        <v>61</v>
      </c>
      <c r="E6658">
        <v>60</v>
      </c>
    </row>
    <row r="6659" spans="1:5" x14ac:dyDescent="0.3">
      <c r="A6659" t="s">
        <v>20022</v>
      </c>
      <c r="B6659" t="s">
        <v>20023</v>
      </c>
      <c r="C6659">
        <v>2005</v>
      </c>
      <c r="D6659">
        <v>61</v>
      </c>
      <c r="E6659">
        <v>600</v>
      </c>
    </row>
    <row r="6660" spans="1:5" x14ac:dyDescent="0.3">
      <c r="A6660" t="s">
        <v>20026</v>
      </c>
      <c r="B6660" t="s">
        <v>1998</v>
      </c>
      <c r="C6660">
        <v>2005</v>
      </c>
      <c r="D6660">
        <v>58</v>
      </c>
      <c r="E6660">
        <v>76</v>
      </c>
    </row>
    <row r="6661" spans="1:5" x14ac:dyDescent="0.3">
      <c r="A6661" t="s">
        <v>20027</v>
      </c>
      <c r="B6661" t="s">
        <v>847</v>
      </c>
      <c r="C6661">
        <v>2005</v>
      </c>
      <c r="D6661">
        <v>58</v>
      </c>
      <c r="E6661">
        <v>216</v>
      </c>
    </row>
    <row r="6662" spans="1:5" x14ac:dyDescent="0.3">
      <c r="A6662" t="s">
        <v>20028</v>
      </c>
      <c r="B6662" t="s">
        <v>849</v>
      </c>
      <c r="C6662">
        <v>2005</v>
      </c>
      <c r="D6662">
        <v>58</v>
      </c>
      <c r="E6662">
        <v>265</v>
      </c>
    </row>
    <row r="6663" spans="1:5" x14ac:dyDescent="0.3">
      <c r="A6663" t="s">
        <v>20031</v>
      </c>
      <c r="B6663" t="s">
        <v>5499</v>
      </c>
      <c r="C6663">
        <v>2005</v>
      </c>
      <c r="D6663">
        <v>58</v>
      </c>
      <c r="E6663">
        <v>47</v>
      </c>
    </row>
    <row r="6664" spans="1:5" x14ac:dyDescent="0.3">
      <c r="A6664" t="s">
        <v>20032</v>
      </c>
      <c r="B6664" t="s">
        <v>11686</v>
      </c>
      <c r="C6664">
        <v>2005</v>
      </c>
      <c r="D6664">
        <v>63</v>
      </c>
      <c r="E6664">
        <v>64</v>
      </c>
    </row>
    <row r="6665" spans="1:5" x14ac:dyDescent="0.3">
      <c r="A6665" t="s">
        <v>20033</v>
      </c>
      <c r="B6665" t="s">
        <v>5078</v>
      </c>
      <c r="C6665">
        <v>2005</v>
      </c>
      <c r="D6665">
        <v>56</v>
      </c>
      <c r="E6665">
        <v>301</v>
      </c>
    </row>
    <row r="6666" spans="1:5" x14ac:dyDescent="0.3">
      <c r="A6666" t="s">
        <v>20034</v>
      </c>
      <c r="B6666" t="s">
        <v>969</v>
      </c>
      <c r="C6666">
        <v>2005</v>
      </c>
      <c r="D6666">
        <v>82</v>
      </c>
      <c r="E6666">
        <v>109</v>
      </c>
    </row>
    <row r="6667" spans="1:5" x14ac:dyDescent="0.3">
      <c r="A6667" t="s">
        <v>20035</v>
      </c>
      <c r="B6667" t="s">
        <v>20036</v>
      </c>
      <c r="C6667">
        <v>2005</v>
      </c>
      <c r="D6667">
        <v>61</v>
      </c>
      <c r="E6667">
        <v>100</v>
      </c>
    </row>
    <row r="6668" spans="1:5" x14ac:dyDescent="0.3">
      <c r="A6668" t="s">
        <v>20039</v>
      </c>
      <c r="B6668" t="s">
        <v>5034</v>
      </c>
      <c r="C6668">
        <v>2005</v>
      </c>
      <c r="D6668">
        <v>56</v>
      </c>
      <c r="E6668">
        <v>37</v>
      </c>
    </row>
    <row r="6669" spans="1:5" x14ac:dyDescent="0.3">
      <c r="A6669" t="s">
        <v>20040</v>
      </c>
      <c r="B6669" t="s">
        <v>928</v>
      </c>
      <c r="C6669">
        <v>2005</v>
      </c>
      <c r="D6669">
        <v>56</v>
      </c>
      <c r="E6669">
        <v>129</v>
      </c>
    </row>
    <row r="6670" spans="1:5" x14ac:dyDescent="0.3">
      <c r="A6670" t="s">
        <v>20041</v>
      </c>
      <c r="B6670" t="s">
        <v>20042</v>
      </c>
      <c r="C6670">
        <v>2005</v>
      </c>
      <c r="D6670">
        <v>56</v>
      </c>
      <c r="E6670">
        <v>526</v>
      </c>
    </row>
    <row r="6671" spans="1:5" x14ac:dyDescent="0.3">
      <c r="A6671" t="s">
        <v>20043</v>
      </c>
      <c r="B6671" t="s">
        <v>20044</v>
      </c>
      <c r="C6671">
        <v>2005</v>
      </c>
      <c r="D6671">
        <v>158</v>
      </c>
      <c r="E6671">
        <v>109</v>
      </c>
    </row>
    <row r="6672" spans="1:5" x14ac:dyDescent="0.3">
      <c r="A6672" t="s">
        <v>20046</v>
      </c>
      <c r="B6672" t="s">
        <v>20047</v>
      </c>
      <c r="C6672">
        <v>2005</v>
      </c>
      <c r="D6672">
        <v>158</v>
      </c>
      <c r="E6672">
        <v>60</v>
      </c>
    </row>
    <row r="6673" spans="1:5" x14ac:dyDescent="0.3">
      <c r="A6673" t="s">
        <v>20050</v>
      </c>
      <c r="B6673" t="s">
        <v>20051</v>
      </c>
      <c r="C6673">
        <v>2005</v>
      </c>
      <c r="D6673">
        <v>158</v>
      </c>
      <c r="E6673">
        <v>148</v>
      </c>
    </row>
    <row r="6674" spans="1:5" x14ac:dyDescent="0.3">
      <c r="A6674" t="s">
        <v>20052</v>
      </c>
      <c r="B6674" t="s">
        <v>20053</v>
      </c>
      <c r="C6674">
        <v>2005</v>
      </c>
      <c r="D6674">
        <v>158</v>
      </c>
      <c r="E6674">
        <v>112</v>
      </c>
    </row>
    <row r="6675" spans="1:5" x14ac:dyDescent="0.3">
      <c r="A6675" t="s">
        <v>20054</v>
      </c>
      <c r="B6675" t="s">
        <v>20055</v>
      </c>
      <c r="C6675">
        <v>2005</v>
      </c>
      <c r="D6675">
        <v>158</v>
      </c>
      <c r="E6675">
        <v>203</v>
      </c>
    </row>
    <row r="6676" spans="1:5" x14ac:dyDescent="0.3">
      <c r="A6676" t="s">
        <v>20056</v>
      </c>
      <c r="B6676" t="s">
        <v>20057</v>
      </c>
      <c r="C6676">
        <v>2005</v>
      </c>
      <c r="D6676">
        <v>158</v>
      </c>
      <c r="E6676">
        <v>280</v>
      </c>
    </row>
    <row r="6677" spans="1:5" x14ac:dyDescent="0.3">
      <c r="A6677" t="s">
        <v>20058</v>
      </c>
      <c r="B6677" t="s">
        <v>20059</v>
      </c>
      <c r="C6677">
        <v>2005</v>
      </c>
      <c r="D6677">
        <v>158</v>
      </c>
      <c r="E6677">
        <v>366</v>
      </c>
    </row>
    <row r="6678" spans="1:5" x14ac:dyDescent="0.3">
      <c r="A6678" t="s">
        <v>20060</v>
      </c>
      <c r="B6678" t="s">
        <v>5531</v>
      </c>
      <c r="C6678">
        <v>2005</v>
      </c>
      <c r="D6678">
        <v>158</v>
      </c>
      <c r="E6678">
        <v>400</v>
      </c>
    </row>
    <row r="6679" spans="1:5" x14ac:dyDescent="0.3">
      <c r="A6679" t="s">
        <v>20061</v>
      </c>
      <c r="B6679" t="s">
        <v>20062</v>
      </c>
      <c r="C6679">
        <v>2005</v>
      </c>
      <c r="D6679">
        <v>158</v>
      </c>
      <c r="E6679">
        <v>380</v>
      </c>
    </row>
    <row r="6680" spans="1:5" x14ac:dyDescent="0.3">
      <c r="A6680" t="s">
        <v>20065</v>
      </c>
      <c r="B6680" t="s">
        <v>20066</v>
      </c>
      <c r="C6680">
        <v>2005</v>
      </c>
      <c r="D6680">
        <v>158</v>
      </c>
      <c r="E6680">
        <v>809</v>
      </c>
    </row>
    <row r="6681" spans="1:5" x14ac:dyDescent="0.3">
      <c r="A6681" t="s">
        <v>20071</v>
      </c>
      <c r="B6681" t="s">
        <v>19806</v>
      </c>
      <c r="C6681">
        <v>2005</v>
      </c>
      <c r="D6681">
        <v>158</v>
      </c>
      <c r="E6681">
        <v>161</v>
      </c>
    </row>
    <row r="6682" spans="1:5" x14ac:dyDescent="0.3">
      <c r="A6682" t="s">
        <v>20072</v>
      </c>
      <c r="B6682" t="s">
        <v>20073</v>
      </c>
      <c r="C6682">
        <v>2005</v>
      </c>
      <c r="D6682">
        <v>158</v>
      </c>
      <c r="E6682">
        <v>378</v>
      </c>
    </row>
    <row r="6683" spans="1:5" x14ac:dyDescent="0.3">
      <c r="A6683" t="s">
        <v>20074</v>
      </c>
      <c r="B6683" t="s">
        <v>20075</v>
      </c>
      <c r="C6683">
        <v>2005</v>
      </c>
      <c r="D6683">
        <v>58</v>
      </c>
      <c r="E6683">
        <v>19</v>
      </c>
    </row>
    <row r="6684" spans="1:5" x14ac:dyDescent="0.3">
      <c r="A6684" t="s">
        <v>20076</v>
      </c>
      <c r="B6684" t="s">
        <v>20077</v>
      </c>
      <c r="C6684">
        <v>2005</v>
      </c>
      <c r="D6684">
        <v>60</v>
      </c>
      <c r="E6684">
        <v>13</v>
      </c>
    </row>
    <row r="6685" spans="1:5" x14ac:dyDescent="0.3">
      <c r="A6685" t="s">
        <v>20078</v>
      </c>
      <c r="B6685" t="s">
        <v>8047</v>
      </c>
      <c r="C6685">
        <v>2005</v>
      </c>
      <c r="D6685">
        <v>204</v>
      </c>
      <c r="E6685">
        <v>32</v>
      </c>
    </row>
    <row r="6686" spans="1:5" x14ac:dyDescent="0.3">
      <c r="A6686" t="s">
        <v>20079</v>
      </c>
      <c r="B6686" t="s">
        <v>14970</v>
      </c>
      <c r="C6686">
        <v>2005</v>
      </c>
      <c r="D6686">
        <v>204</v>
      </c>
      <c r="E6686">
        <v>37</v>
      </c>
    </row>
    <row r="6687" spans="1:5" x14ac:dyDescent="0.3">
      <c r="A6687" t="s">
        <v>20080</v>
      </c>
      <c r="B6687" t="s">
        <v>2644</v>
      </c>
      <c r="C6687">
        <v>2005</v>
      </c>
      <c r="D6687">
        <v>204</v>
      </c>
      <c r="E6687">
        <v>28</v>
      </c>
    </row>
    <row r="6688" spans="1:5" x14ac:dyDescent="0.3">
      <c r="A6688" t="s">
        <v>20083</v>
      </c>
      <c r="B6688" t="s">
        <v>20084</v>
      </c>
      <c r="C6688">
        <v>2005</v>
      </c>
      <c r="D6688">
        <v>33</v>
      </c>
      <c r="E6688">
        <v>8</v>
      </c>
    </row>
    <row r="6689" spans="1:5" x14ac:dyDescent="0.3">
      <c r="A6689" t="s">
        <v>20085</v>
      </c>
      <c r="B6689" t="s">
        <v>20086</v>
      </c>
      <c r="C6689">
        <v>2005</v>
      </c>
      <c r="D6689">
        <v>33</v>
      </c>
      <c r="E6689">
        <v>10</v>
      </c>
    </row>
    <row r="6690" spans="1:5" x14ac:dyDescent="0.3">
      <c r="A6690" t="s">
        <v>20087</v>
      </c>
      <c r="B6690" t="s">
        <v>20088</v>
      </c>
      <c r="C6690">
        <v>2005</v>
      </c>
      <c r="D6690">
        <v>33</v>
      </c>
      <c r="E6690">
        <v>8</v>
      </c>
    </row>
    <row r="6691" spans="1:5" x14ac:dyDescent="0.3">
      <c r="A6691" t="s">
        <v>20089</v>
      </c>
      <c r="B6691" t="s">
        <v>20090</v>
      </c>
      <c r="C6691">
        <v>2005</v>
      </c>
      <c r="D6691">
        <v>33</v>
      </c>
      <c r="E6691">
        <v>11</v>
      </c>
    </row>
    <row r="6692" spans="1:5" x14ac:dyDescent="0.3">
      <c r="A6692" t="s">
        <v>20091</v>
      </c>
      <c r="B6692" t="s">
        <v>20092</v>
      </c>
      <c r="C6692">
        <v>2005</v>
      </c>
      <c r="D6692">
        <v>33</v>
      </c>
      <c r="E6692">
        <v>6</v>
      </c>
    </row>
    <row r="6693" spans="1:5" x14ac:dyDescent="0.3">
      <c r="A6693" t="s">
        <v>20093</v>
      </c>
      <c r="B6693" t="s">
        <v>20094</v>
      </c>
      <c r="C6693">
        <v>2005</v>
      </c>
      <c r="D6693">
        <v>33</v>
      </c>
      <c r="E6693">
        <v>8</v>
      </c>
    </row>
    <row r="6694" spans="1:5" x14ac:dyDescent="0.3">
      <c r="A6694" t="s">
        <v>20097</v>
      </c>
      <c r="B6694" t="s">
        <v>20098</v>
      </c>
      <c r="C6694">
        <v>2005</v>
      </c>
      <c r="D6694">
        <v>62</v>
      </c>
      <c r="E6694">
        <v>2</v>
      </c>
    </row>
    <row r="6695" spans="1:5" x14ac:dyDescent="0.3">
      <c r="A6695" t="s">
        <v>20099</v>
      </c>
      <c r="B6695" t="s">
        <v>20100</v>
      </c>
      <c r="C6695">
        <v>2005</v>
      </c>
      <c r="D6695">
        <v>62</v>
      </c>
      <c r="E6695">
        <v>2</v>
      </c>
    </row>
    <row r="6696" spans="1:5" x14ac:dyDescent="0.3">
      <c r="A6696" t="s">
        <v>20101</v>
      </c>
      <c r="B6696" t="s">
        <v>20102</v>
      </c>
      <c r="C6696">
        <v>2005</v>
      </c>
      <c r="D6696">
        <v>158</v>
      </c>
      <c r="E6696">
        <v>565</v>
      </c>
    </row>
    <row r="6697" spans="1:5" x14ac:dyDescent="0.3">
      <c r="A6697" t="s">
        <v>20114</v>
      </c>
      <c r="B6697" t="s">
        <v>20115</v>
      </c>
      <c r="C6697">
        <v>2005</v>
      </c>
      <c r="D6697">
        <v>384</v>
      </c>
      <c r="E6697">
        <v>39</v>
      </c>
    </row>
    <row r="6698" spans="1:5" x14ac:dyDescent="0.3">
      <c r="A6698" t="s">
        <v>20116</v>
      </c>
      <c r="B6698" t="s">
        <v>20117</v>
      </c>
      <c r="C6698">
        <v>2005</v>
      </c>
      <c r="D6698">
        <v>384</v>
      </c>
      <c r="E6698">
        <v>83</v>
      </c>
    </row>
    <row r="6699" spans="1:5" x14ac:dyDescent="0.3">
      <c r="A6699" t="s">
        <v>20118</v>
      </c>
      <c r="B6699" t="s">
        <v>20119</v>
      </c>
      <c r="C6699">
        <v>2005</v>
      </c>
      <c r="D6699">
        <v>384</v>
      </c>
      <c r="E6699">
        <v>283</v>
      </c>
    </row>
    <row r="6700" spans="1:5" x14ac:dyDescent="0.3">
      <c r="A6700" t="s">
        <v>20120</v>
      </c>
      <c r="B6700" t="s">
        <v>20121</v>
      </c>
      <c r="C6700">
        <v>2005</v>
      </c>
      <c r="D6700">
        <v>384</v>
      </c>
      <c r="E6700">
        <v>366</v>
      </c>
    </row>
    <row r="6701" spans="1:5" x14ac:dyDescent="0.3">
      <c r="A6701" t="s">
        <v>20122</v>
      </c>
      <c r="B6701" t="s">
        <v>20123</v>
      </c>
      <c r="C6701">
        <v>2005</v>
      </c>
      <c r="D6701">
        <v>384</v>
      </c>
      <c r="E6701">
        <v>721</v>
      </c>
    </row>
    <row r="6702" spans="1:5" x14ac:dyDescent="0.3">
      <c r="A6702" t="s">
        <v>20166</v>
      </c>
      <c r="B6702" t="s">
        <v>20167</v>
      </c>
      <c r="C6702">
        <v>2005</v>
      </c>
      <c r="D6702">
        <v>208</v>
      </c>
      <c r="E6702">
        <v>203</v>
      </c>
    </row>
    <row r="6703" spans="1:5" x14ac:dyDescent="0.3">
      <c r="A6703" t="s">
        <v>20192</v>
      </c>
      <c r="B6703" t="s">
        <v>4398</v>
      </c>
      <c r="C6703">
        <v>2005</v>
      </c>
      <c r="D6703">
        <v>56</v>
      </c>
      <c r="E6703">
        <v>190</v>
      </c>
    </row>
    <row r="6704" spans="1:5" x14ac:dyDescent="0.3">
      <c r="A6704" t="s">
        <v>20304</v>
      </c>
      <c r="B6704" t="s">
        <v>20305</v>
      </c>
      <c r="C6704">
        <v>2005</v>
      </c>
      <c r="D6704">
        <v>385</v>
      </c>
      <c r="E6704">
        <v>42</v>
      </c>
    </row>
    <row r="6705" spans="1:5" x14ac:dyDescent="0.3">
      <c r="A6705" t="s">
        <v>20306</v>
      </c>
      <c r="B6705" t="s">
        <v>20307</v>
      </c>
      <c r="C6705">
        <v>2005</v>
      </c>
      <c r="D6705">
        <v>385</v>
      </c>
      <c r="E6705">
        <v>87</v>
      </c>
    </row>
    <row r="6706" spans="1:5" x14ac:dyDescent="0.3">
      <c r="A6706" t="s">
        <v>20308</v>
      </c>
      <c r="B6706" t="s">
        <v>20309</v>
      </c>
      <c r="C6706">
        <v>2005</v>
      </c>
      <c r="D6706">
        <v>385</v>
      </c>
      <c r="E6706">
        <v>259</v>
      </c>
    </row>
    <row r="6707" spans="1:5" x14ac:dyDescent="0.3">
      <c r="A6707" t="s">
        <v>20310</v>
      </c>
      <c r="B6707" t="s">
        <v>20311</v>
      </c>
      <c r="C6707">
        <v>2005</v>
      </c>
      <c r="D6707">
        <v>385</v>
      </c>
      <c r="E6707">
        <v>279</v>
      </c>
    </row>
    <row r="6708" spans="1:5" x14ac:dyDescent="0.3">
      <c r="A6708" t="s">
        <v>20312</v>
      </c>
      <c r="B6708" t="s">
        <v>20313</v>
      </c>
      <c r="C6708">
        <v>2005</v>
      </c>
      <c r="D6708">
        <v>385</v>
      </c>
      <c r="E6708">
        <v>608</v>
      </c>
    </row>
    <row r="6709" spans="1:5" x14ac:dyDescent="0.3">
      <c r="A6709" t="s">
        <v>20738</v>
      </c>
      <c r="B6709" t="s">
        <v>20739</v>
      </c>
      <c r="C6709">
        <v>2005</v>
      </c>
      <c r="D6709">
        <v>500</v>
      </c>
      <c r="E6709">
        <v>16</v>
      </c>
    </row>
    <row r="6710" spans="1:5" x14ac:dyDescent="0.3">
      <c r="A6710" t="s">
        <v>20825</v>
      </c>
      <c r="B6710" t="s">
        <v>20826</v>
      </c>
      <c r="C6710">
        <v>2005</v>
      </c>
      <c r="D6710">
        <v>500</v>
      </c>
      <c r="E6710">
        <v>136</v>
      </c>
    </row>
    <row r="6711" spans="1:5" x14ac:dyDescent="0.3">
      <c r="A6711" t="s">
        <v>20876</v>
      </c>
      <c r="B6711" t="s">
        <v>20877</v>
      </c>
      <c r="C6711">
        <v>2005</v>
      </c>
      <c r="D6711">
        <v>500</v>
      </c>
      <c r="E6711">
        <v>67</v>
      </c>
    </row>
    <row r="6712" spans="1:5" x14ac:dyDescent="0.3">
      <c r="A6712" t="s">
        <v>20878</v>
      </c>
      <c r="B6712" t="s">
        <v>20879</v>
      </c>
      <c r="C6712">
        <v>2005</v>
      </c>
      <c r="D6712">
        <v>500</v>
      </c>
      <c r="E6712">
        <v>67</v>
      </c>
    </row>
    <row r="6713" spans="1:5" x14ac:dyDescent="0.3">
      <c r="A6713" t="s">
        <v>20880</v>
      </c>
      <c r="B6713" t="s">
        <v>20881</v>
      </c>
      <c r="C6713">
        <v>2005</v>
      </c>
      <c r="D6713">
        <v>500</v>
      </c>
      <c r="E6713">
        <v>67</v>
      </c>
    </row>
    <row r="6714" spans="1:5" x14ac:dyDescent="0.3">
      <c r="A6714" t="s">
        <v>20882</v>
      </c>
      <c r="B6714" t="s">
        <v>20883</v>
      </c>
      <c r="C6714">
        <v>2005</v>
      </c>
      <c r="D6714">
        <v>500</v>
      </c>
      <c r="E6714">
        <v>72</v>
      </c>
    </row>
    <row r="6715" spans="1:5" x14ac:dyDescent="0.3">
      <c r="A6715" t="s">
        <v>20884</v>
      </c>
      <c r="B6715" t="s">
        <v>20885</v>
      </c>
      <c r="C6715">
        <v>2005</v>
      </c>
      <c r="D6715">
        <v>500</v>
      </c>
      <c r="E6715">
        <v>72</v>
      </c>
    </row>
    <row r="6716" spans="1:5" x14ac:dyDescent="0.3">
      <c r="A6716" t="s">
        <v>20886</v>
      </c>
      <c r="B6716" t="s">
        <v>20887</v>
      </c>
      <c r="C6716">
        <v>2005</v>
      </c>
      <c r="D6716">
        <v>500</v>
      </c>
      <c r="E6716">
        <v>126</v>
      </c>
    </row>
    <row r="6717" spans="1:5" x14ac:dyDescent="0.3">
      <c r="A6717" t="s">
        <v>20888</v>
      </c>
      <c r="B6717" t="s">
        <v>20889</v>
      </c>
      <c r="C6717">
        <v>2005</v>
      </c>
      <c r="D6717">
        <v>500</v>
      </c>
      <c r="E6717">
        <v>66</v>
      </c>
    </row>
    <row r="6718" spans="1:5" x14ac:dyDescent="0.3">
      <c r="A6718" t="s">
        <v>20892</v>
      </c>
      <c r="B6718" t="s">
        <v>20893</v>
      </c>
      <c r="C6718">
        <v>2005</v>
      </c>
      <c r="D6718">
        <v>500</v>
      </c>
      <c r="E6718">
        <v>70</v>
      </c>
    </row>
    <row r="6719" spans="1:5" x14ac:dyDescent="0.3">
      <c r="A6719" t="s">
        <v>20894</v>
      </c>
      <c r="B6719" t="s">
        <v>20895</v>
      </c>
      <c r="C6719">
        <v>2005</v>
      </c>
      <c r="D6719">
        <v>500</v>
      </c>
      <c r="E6719">
        <v>49</v>
      </c>
    </row>
    <row r="6720" spans="1:5" x14ac:dyDescent="0.3">
      <c r="A6720" t="s">
        <v>20947</v>
      </c>
      <c r="B6720" t="s">
        <v>20948</v>
      </c>
      <c r="C6720">
        <v>2005</v>
      </c>
      <c r="D6720">
        <v>500</v>
      </c>
      <c r="E6720">
        <v>14</v>
      </c>
    </row>
    <row r="6721" spans="1:5" x14ac:dyDescent="0.3">
      <c r="A6721" t="s">
        <v>20949</v>
      </c>
      <c r="B6721" t="s">
        <v>20950</v>
      </c>
      <c r="C6721">
        <v>2005</v>
      </c>
      <c r="D6721">
        <v>500</v>
      </c>
      <c r="E6721">
        <v>14</v>
      </c>
    </row>
    <row r="6722" spans="1:5" x14ac:dyDescent="0.3">
      <c r="A6722" t="s">
        <v>20951</v>
      </c>
      <c r="B6722" t="s">
        <v>20952</v>
      </c>
      <c r="C6722">
        <v>2005</v>
      </c>
      <c r="D6722">
        <v>500</v>
      </c>
      <c r="E6722">
        <v>14</v>
      </c>
    </row>
    <row r="6723" spans="1:5" x14ac:dyDescent="0.3">
      <c r="A6723" t="s">
        <v>20970</v>
      </c>
      <c r="B6723" t="s">
        <v>20971</v>
      </c>
      <c r="C6723">
        <v>2005</v>
      </c>
      <c r="D6723">
        <v>213</v>
      </c>
      <c r="E6723">
        <v>116</v>
      </c>
    </row>
    <row r="6724" spans="1:5" x14ac:dyDescent="0.3">
      <c r="A6724" t="s">
        <v>21917</v>
      </c>
      <c r="B6724" t="s">
        <v>21918</v>
      </c>
      <c r="C6724">
        <v>2005</v>
      </c>
      <c r="D6724">
        <v>632</v>
      </c>
      <c r="E6724">
        <v>97</v>
      </c>
    </row>
    <row r="6725" spans="1:5" x14ac:dyDescent="0.3">
      <c r="A6725" t="s">
        <v>21919</v>
      </c>
      <c r="B6725" t="s">
        <v>21920</v>
      </c>
      <c r="C6725">
        <v>2005</v>
      </c>
      <c r="D6725">
        <v>632</v>
      </c>
      <c r="E6725">
        <v>22</v>
      </c>
    </row>
    <row r="6726" spans="1:5" x14ac:dyDescent="0.3">
      <c r="A6726" t="s">
        <v>21921</v>
      </c>
      <c r="B6726" t="s">
        <v>21922</v>
      </c>
      <c r="C6726">
        <v>2005</v>
      </c>
      <c r="D6726">
        <v>632</v>
      </c>
      <c r="E6726">
        <v>10</v>
      </c>
    </row>
    <row r="6727" spans="1:5" x14ac:dyDescent="0.3">
      <c r="A6727" t="s">
        <v>21923</v>
      </c>
      <c r="B6727" t="s">
        <v>1328</v>
      </c>
      <c r="C6727">
        <v>2005</v>
      </c>
      <c r="D6727">
        <v>632</v>
      </c>
      <c r="E6727">
        <v>30</v>
      </c>
    </row>
    <row r="6728" spans="1:5" x14ac:dyDescent="0.3">
      <c r="A6728" t="s">
        <v>21982</v>
      </c>
      <c r="B6728" t="s">
        <v>21983</v>
      </c>
      <c r="C6728">
        <v>2005</v>
      </c>
      <c r="D6728">
        <v>37</v>
      </c>
      <c r="E6728">
        <v>499</v>
      </c>
    </row>
    <row r="6729" spans="1:5" x14ac:dyDescent="0.3">
      <c r="A6729" t="s">
        <v>22984</v>
      </c>
      <c r="B6729" t="s">
        <v>22985</v>
      </c>
      <c r="C6729">
        <v>2005</v>
      </c>
      <c r="D6729">
        <v>117</v>
      </c>
      <c r="E6729">
        <v>88</v>
      </c>
    </row>
    <row r="6730" spans="1:5" x14ac:dyDescent="0.3">
      <c r="A6730" t="s">
        <v>23052</v>
      </c>
      <c r="B6730" t="s">
        <v>4398</v>
      </c>
      <c r="C6730">
        <v>2005</v>
      </c>
      <c r="D6730">
        <v>7</v>
      </c>
      <c r="E6730">
        <v>284</v>
      </c>
    </row>
    <row r="6731" spans="1:5" x14ac:dyDescent="0.3">
      <c r="A6731" t="s">
        <v>23053</v>
      </c>
      <c r="B6731" t="s">
        <v>7081</v>
      </c>
      <c r="C6731">
        <v>2005</v>
      </c>
      <c r="D6731">
        <v>7</v>
      </c>
      <c r="E6731">
        <v>729</v>
      </c>
    </row>
    <row r="6732" spans="1:5" x14ac:dyDescent="0.3">
      <c r="A6732" t="s">
        <v>23056</v>
      </c>
      <c r="B6732" t="s">
        <v>15283</v>
      </c>
      <c r="C6732">
        <v>2005</v>
      </c>
      <c r="D6732">
        <v>7</v>
      </c>
      <c r="E6732">
        <v>66</v>
      </c>
    </row>
    <row r="6733" spans="1:5" x14ac:dyDescent="0.3">
      <c r="A6733" t="s">
        <v>23057</v>
      </c>
      <c r="B6733" t="s">
        <v>10033</v>
      </c>
      <c r="C6733">
        <v>2005</v>
      </c>
      <c r="D6733">
        <v>7</v>
      </c>
      <c r="E6733">
        <v>286</v>
      </c>
    </row>
    <row r="6734" spans="1:5" x14ac:dyDescent="0.3">
      <c r="A6734" t="s">
        <v>23058</v>
      </c>
      <c r="B6734" t="s">
        <v>23059</v>
      </c>
      <c r="C6734">
        <v>2005</v>
      </c>
      <c r="D6734">
        <v>13</v>
      </c>
      <c r="E6734">
        <v>506</v>
      </c>
    </row>
    <row r="6735" spans="1:5" x14ac:dyDescent="0.3">
      <c r="A6735" t="s">
        <v>23061</v>
      </c>
      <c r="B6735" t="s">
        <v>5050</v>
      </c>
      <c r="C6735">
        <v>2005</v>
      </c>
      <c r="D6735">
        <v>7</v>
      </c>
      <c r="E6735">
        <v>1885</v>
      </c>
    </row>
    <row r="6736" spans="1:5" x14ac:dyDescent="0.3">
      <c r="A6736" t="s">
        <v>23201</v>
      </c>
      <c r="B6736" t="s">
        <v>23202</v>
      </c>
      <c r="C6736">
        <v>2005</v>
      </c>
      <c r="D6736">
        <v>503</v>
      </c>
      <c r="E6736">
        <v>0</v>
      </c>
    </row>
    <row r="6737" spans="1:5" x14ac:dyDescent="0.3">
      <c r="A6737" t="s">
        <v>23447</v>
      </c>
      <c r="B6737" t="s">
        <v>23448</v>
      </c>
      <c r="C6737">
        <v>2005</v>
      </c>
      <c r="D6737">
        <v>503</v>
      </c>
      <c r="E6737">
        <v>0</v>
      </c>
    </row>
    <row r="6738" spans="1:5" x14ac:dyDescent="0.3">
      <c r="A6738" t="s">
        <v>23455</v>
      </c>
      <c r="B6738" t="s">
        <v>23456</v>
      </c>
      <c r="C6738">
        <v>2005</v>
      </c>
      <c r="D6738">
        <v>501</v>
      </c>
      <c r="E6738">
        <v>1</v>
      </c>
    </row>
    <row r="6739" spans="1:5" x14ac:dyDescent="0.3">
      <c r="A6739" t="s">
        <v>23528</v>
      </c>
      <c r="B6739" t="s">
        <v>23529</v>
      </c>
      <c r="C6739">
        <v>2005</v>
      </c>
      <c r="D6739">
        <v>501</v>
      </c>
      <c r="E6739">
        <v>1</v>
      </c>
    </row>
    <row r="6740" spans="1:5" x14ac:dyDescent="0.3">
      <c r="A6740" t="s">
        <v>24693</v>
      </c>
      <c r="B6740" t="s">
        <v>24694</v>
      </c>
      <c r="C6740">
        <v>2005</v>
      </c>
      <c r="D6740">
        <v>120</v>
      </c>
      <c r="E6740">
        <v>54</v>
      </c>
    </row>
    <row r="6741" spans="1:5" x14ac:dyDescent="0.3">
      <c r="A6741" t="s">
        <v>24695</v>
      </c>
      <c r="B6741" t="s">
        <v>24696</v>
      </c>
      <c r="C6741">
        <v>2005</v>
      </c>
      <c r="D6741">
        <v>120</v>
      </c>
      <c r="E6741">
        <v>43</v>
      </c>
    </row>
    <row r="6742" spans="1:5" x14ac:dyDescent="0.3">
      <c r="A6742" t="s">
        <v>24697</v>
      </c>
      <c r="B6742" t="s">
        <v>24698</v>
      </c>
      <c r="C6742">
        <v>2005</v>
      </c>
      <c r="D6742">
        <v>120</v>
      </c>
      <c r="E6742">
        <v>46</v>
      </c>
    </row>
    <row r="6743" spans="1:5" x14ac:dyDescent="0.3">
      <c r="A6743" t="s">
        <v>24699</v>
      </c>
      <c r="B6743" t="s">
        <v>24700</v>
      </c>
      <c r="C6743">
        <v>2005</v>
      </c>
      <c r="D6743">
        <v>120</v>
      </c>
      <c r="E6743">
        <v>36</v>
      </c>
    </row>
    <row r="6744" spans="1:5" x14ac:dyDescent="0.3">
      <c r="A6744" t="s">
        <v>24701</v>
      </c>
      <c r="B6744" t="s">
        <v>24702</v>
      </c>
      <c r="C6744">
        <v>2005</v>
      </c>
      <c r="D6744">
        <v>116</v>
      </c>
      <c r="E6744">
        <v>125</v>
      </c>
    </row>
    <row r="6745" spans="1:5" x14ac:dyDescent="0.3">
      <c r="A6745" t="s">
        <v>24703</v>
      </c>
      <c r="B6745" t="s">
        <v>24704</v>
      </c>
      <c r="C6745">
        <v>2005</v>
      </c>
      <c r="D6745">
        <v>116</v>
      </c>
      <c r="E6745">
        <v>125</v>
      </c>
    </row>
    <row r="6746" spans="1:5" x14ac:dyDescent="0.3">
      <c r="A6746" t="s">
        <v>24705</v>
      </c>
      <c r="B6746" t="s">
        <v>24706</v>
      </c>
      <c r="C6746">
        <v>2005</v>
      </c>
      <c r="D6746">
        <v>116</v>
      </c>
      <c r="E6746">
        <v>76</v>
      </c>
    </row>
    <row r="6747" spans="1:5" x14ac:dyDescent="0.3">
      <c r="A6747" t="s">
        <v>24707</v>
      </c>
      <c r="B6747" t="s">
        <v>24708</v>
      </c>
      <c r="C6747">
        <v>2005</v>
      </c>
      <c r="D6747">
        <v>116</v>
      </c>
      <c r="E6747">
        <v>64</v>
      </c>
    </row>
    <row r="6748" spans="1:5" x14ac:dyDescent="0.3">
      <c r="A6748" t="s">
        <v>24709</v>
      </c>
      <c r="B6748" t="s">
        <v>24710</v>
      </c>
      <c r="C6748">
        <v>2005</v>
      </c>
      <c r="D6748">
        <v>116</v>
      </c>
      <c r="E6748">
        <v>622</v>
      </c>
    </row>
    <row r="6749" spans="1:5" x14ac:dyDescent="0.3">
      <c r="A6749" t="s">
        <v>24711</v>
      </c>
      <c r="B6749" t="s">
        <v>24712</v>
      </c>
      <c r="C6749">
        <v>2005</v>
      </c>
      <c r="D6749">
        <v>116</v>
      </c>
      <c r="E6749">
        <v>253</v>
      </c>
    </row>
    <row r="6750" spans="1:5" x14ac:dyDescent="0.3">
      <c r="A6750" t="s">
        <v>24713</v>
      </c>
      <c r="B6750" t="s">
        <v>24714</v>
      </c>
      <c r="C6750">
        <v>2005</v>
      </c>
      <c r="D6750">
        <v>116</v>
      </c>
      <c r="E6750">
        <v>241</v>
      </c>
    </row>
    <row r="6751" spans="1:5" x14ac:dyDescent="0.3">
      <c r="A6751" t="s">
        <v>24715</v>
      </c>
      <c r="B6751" t="s">
        <v>24716</v>
      </c>
      <c r="C6751">
        <v>2005</v>
      </c>
      <c r="D6751">
        <v>114</v>
      </c>
      <c r="E6751">
        <v>477</v>
      </c>
    </row>
    <row r="6752" spans="1:5" x14ac:dyDescent="0.3">
      <c r="A6752" t="s">
        <v>24717</v>
      </c>
      <c r="B6752" t="s">
        <v>24718</v>
      </c>
      <c r="C6752">
        <v>2005</v>
      </c>
      <c r="D6752">
        <v>114</v>
      </c>
      <c r="E6752">
        <v>1357</v>
      </c>
    </row>
    <row r="6753" spans="1:5" x14ac:dyDescent="0.3">
      <c r="A6753" t="s">
        <v>24719</v>
      </c>
      <c r="B6753" t="s">
        <v>5428</v>
      </c>
      <c r="C6753">
        <v>2005</v>
      </c>
      <c r="D6753">
        <v>114</v>
      </c>
      <c r="E6753">
        <v>831</v>
      </c>
    </row>
    <row r="6754" spans="1:5" x14ac:dyDescent="0.3">
      <c r="A6754" t="s">
        <v>24720</v>
      </c>
      <c r="B6754" t="s">
        <v>24721</v>
      </c>
      <c r="C6754">
        <v>2005</v>
      </c>
      <c r="D6754">
        <v>120</v>
      </c>
      <c r="E6754">
        <v>58</v>
      </c>
    </row>
    <row r="6755" spans="1:5" x14ac:dyDescent="0.3">
      <c r="A6755" t="s">
        <v>24722</v>
      </c>
      <c r="B6755" t="s">
        <v>24723</v>
      </c>
      <c r="C6755">
        <v>2005</v>
      </c>
      <c r="D6755">
        <v>120</v>
      </c>
      <c r="E6755">
        <v>47</v>
      </c>
    </row>
    <row r="6756" spans="1:5" x14ac:dyDescent="0.3">
      <c r="A6756" t="s">
        <v>24724</v>
      </c>
      <c r="B6756" t="s">
        <v>24725</v>
      </c>
      <c r="C6756">
        <v>2005</v>
      </c>
      <c r="D6756">
        <v>120</v>
      </c>
      <c r="E6756">
        <v>39</v>
      </c>
    </row>
    <row r="6757" spans="1:5" x14ac:dyDescent="0.3">
      <c r="A6757" t="s">
        <v>24726</v>
      </c>
      <c r="B6757" t="s">
        <v>24727</v>
      </c>
      <c r="C6757">
        <v>2005</v>
      </c>
      <c r="D6757">
        <v>120</v>
      </c>
      <c r="E6757">
        <v>32</v>
      </c>
    </row>
    <row r="6758" spans="1:5" x14ac:dyDescent="0.3">
      <c r="A6758" t="s">
        <v>24905</v>
      </c>
      <c r="B6758" t="s">
        <v>24906</v>
      </c>
      <c r="C6758">
        <v>2005</v>
      </c>
      <c r="D6758">
        <v>346</v>
      </c>
      <c r="E6758">
        <v>401</v>
      </c>
    </row>
    <row r="6759" spans="1:5" x14ac:dyDescent="0.3">
      <c r="A6759" t="s">
        <v>24941</v>
      </c>
      <c r="B6759" t="s">
        <v>24942</v>
      </c>
      <c r="C6759">
        <v>2005</v>
      </c>
      <c r="D6759">
        <v>350</v>
      </c>
      <c r="E6759">
        <v>48</v>
      </c>
    </row>
    <row r="6760" spans="1:5" x14ac:dyDescent="0.3">
      <c r="A6760" t="s">
        <v>24943</v>
      </c>
      <c r="B6760" t="s">
        <v>24944</v>
      </c>
      <c r="C6760">
        <v>2005</v>
      </c>
      <c r="D6760">
        <v>350</v>
      </c>
      <c r="E6760">
        <v>48</v>
      </c>
    </row>
    <row r="6761" spans="1:5" x14ac:dyDescent="0.3">
      <c r="A6761" t="s">
        <v>24945</v>
      </c>
      <c r="B6761" t="s">
        <v>24946</v>
      </c>
      <c r="C6761">
        <v>2005</v>
      </c>
      <c r="D6761">
        <v>350</v>
      </c>
      <c r="E6761">
        <v>48</v>
      </c>
    </row>
    <row r="6762" spans="1:5" x14ac:dyDescent="0.3">
      <c r="A6762" t="s">
        <v>24947</v>
      </c>
      <c r="B6762" t="s">
        <v>24948</v>
      </c>
      <c r="C6762">
        <v>2005</v>
      </c>
      <c r="D6762">
        <v>350</v>
      </c>
      <c r="E6762">
        <v>48</v>
      </c>
    </row>
    <row r="6763" spans="1:5" x14ac:dyDescent="0.3">
      <c r="A6763" t="s">
        <v>24949</v>
      </c>
      <c r="B6763" t="s">
        <v>24950</v>
      </c>
      <c r="C6763">
        <v>2005</v>
      </c>
      <c r="D6763">
        <v>350</v>
      </c>
      <c r="E6763">
        <v>48</v>
      </c>
    </row>
    <row r="6764" spans="1:5" x14ac:dyDescent="0.3">
      <c r="A6764" t="s">
        <v>24952</v>
      </c>
      <c r="B6764" t="s">
        <v>24953</v>
      </c>
      <c r="C6764">
        <v>2005</v>
      </c>
      <c r="D6764">
        <v>350</v>
      </c>
      <c r="E6764">
        <v>48</v>
      </c>
    </row>
    <row r="6765" spans="1:5" x14ac:dyDescent="0.3">
      <c r="A6765" t="s">
        <v>24954</v>
      </c>
      <c r="B6765" t="s">
        <v>24955</v>
      </c>
      <c r="C6765">
        <v>2005</v>
      </c>
      <c r="D6765">
        <v>358</v>
      </c>
      <c r="E6765">
        <v>47</v>
      </c>
    </row>
    <row r="6766" spans="1:5" x14ac:dyDescent="0.3">
      <c r="A6766" t="s">
        <v>24956</v>
      </c>
      <c r="B6766" t="s">
        <v>24957</v>
      </c>
      <c r="C6766">
        <v>2005</v>
      </c>
      <c r="D6766">
        <v>358</v>
      </c>
      <c r="E6766">
        <v>47</v>
      </c>
    </row>
    <row r="6767" spans="1:5" x14ac:dyDescent="0.3">
      <c r="A6767" t="s">
        <v>24958</v>
      </c>
      <c r="B6767" t="s">
        <v>24959</v>
      </c>
      <c r="C6767">
        <v>2005</v>
      </c>
      <c r="D6767">
        <v>358</v>
      </c>
      <c r="E6767">
        <v>47</v>
      </c>
    </row>
    <row r="6768" spans="1:5" x14ac:dyDescent="0.3">
      <c r="A6768" t="s">
        <v>24960</v>
      </c>
      <c r="B6768" t="s">
        <v>24961</v>
      </c>
      <c r="C6768">
        <v>2005</v>
      </c>
      <c r="D6768">
        <v>358</v>
      </c>
      <c r="E6768">
        <v>47</v>
      </c>
    </row>
    <row r="6769" spans="1:5" x14ac:dyDescent="0.3">
      <c r="A6769" t="s">
        <v>24962</v>
      </c>
      <c r="B6769" t="s">
        <v>24963</v>
      </c>
      <c r="C6769">
        <v>2005</v>
      </c>
      <c r="D6769">
        <v>358</v>
      </c>
      <c r="E6769">
        <v>47</v>
      </c>
    </row>
    <row r="6770" spans="1:5" x14ac:dyDescent="0.3">
      <c r="A6770" t="s">
        <v>24964</v>
      </c>
      <c r="B6770" t="s">
        <v>24965</v>
      </c>
      <c r="C6770">
        <v>2005</v>
      </c>
      <c r="D6770">
        <v>358</v>
      </c>
      <c r="E6770">
        <v>47</v>
      </c>
    </row>
    <row r="6771" spans="1:5" x14ac:dyDescent="0.3">
      <c r="A6771" t="s">
        <v>24966</v>
      </c>
      <c r="B6771" t="s">
        <v>24967</v>
      </c>
      <c r="C6771">
        <v>2005</v>
      </c>
      <c r="D6771">
        <v>346</v>
      </c>
      <c r="E6771">
        <v>5</v>
      </c>
    </row>
    <row r="6772" spans="1:5" x14ac:dyDescent="0.3">
      <c r="A6772" t="s">
        <v>24969</v>
      </c>
      <c r="B6772" t="s">
        <v>24970</v>
      </c>
      <c r="C6772">
        <v>2005</v>
      </c>
      <c r="D6772">
        <v>347</v>
      </c>
      <c r="E6772">
        <v>203</v>
      </c>
    </row>
    <row r="6773" spans="1:5" x14ac:dyDescent="0.3">
      <c r="A6773" t="s">
        <v>24971</v>
      </c>
      <c r="B6773" t="s">
        <v>24972</v>
      </c>
      <c r="C6773">
        <v>2005</v>
      </c>
      <c r="D6773">
        <v>347</v>
      </c>
      <c r="E6773">
        <v>211</v>
      </c>
    </row>
    <row r="6774" spans="1:5" x14ac:dyDescent="0.3">
      <c r="A6774" t="s">
        <v>24973</v>
      </c>
      <c r="B6774" t="s">
        <v>24974</v>
      </c>
      <c r="C6774">
        <v>2005</v>
      </c>
      <c r="D6774">
        <v>341</v>
      </c>
      <c r="E6774">
        <v>194</v>
      </c>
    </row>
    <row r="6775" spans="1:5" x14ac:dyDescent="0.3">
      <c r="A6775" t="s">
        <v>24975</v>
      </c>
      <c r="B6775" t="s">
        <v>24976</v>
      </c>
      <c r="C6775">
        <v>2005</v>
      </c>
      <c r="D6775">
        <v>341</v>
      </c>
      <c r="E6775">
        <v>412</v>
      </c>
    </row>
    <row r="6776" spans="1:5" x14ac:dyDescent="0.3">
      <c r="A6776" t="s">
        <v>24977</v>
      </c>
      <c r="B6776" t="s">
        <v>24978</v>
      </c>
      <c r="C6776">
        <v>2005</v>
      </c>
      <c r="D6776">
        <v>341</v>
      </c>
      <c r="E6776">
        <v>876</v>
      </c>
    </row>
    <row r="6777" spans="1:5" x14ac:dyDescent="0.3">
      <c r="A6777" t="s">
        <v>24980</v>
      </c>
      <c r="B6777" t="s">
        <v>24981</v>
      </c>
      <c r="C6777">
        <v>2005</v>
      </c>
      <c r="D6777">
        <v>347</v>
      </c>
      <c r="E6777">
        <v>233</v>
      </c>
    </row>
    <row r="6778" spans="1:5" x14ac:dyDescent="0.3">
      <c r="A6778" t="s">
        <v>24982</v>
      </c>
      <c r="B6778" t="s">
        <v>24983</v>
      </c>
      <c r="C6778">
        <v>2005</v>
      </c>
      <c r="D6778">
        <v>349</v>
      </c>
      <c r="E6778">
        <v>53</v>
      </c>
    </row>
    <row r="6779" spans="1:5" x14ac:dyDescent="0.3">
      <c r="A6779" t="s">
        <v>24984</v>
      </c>
      <c r="B6779" t="s">
        <v>24985</v>
      </c>
      <c r="C6779">
        <v>2005</v>
      </c>
      <c r="D6779">
        <v>349</v>
      </c>
      <c r="E6779">
        <v>55</v>
      </c>
    </row>
    <row r="6780" spans="1:5" x14ac:dyDescent="0.3">
      <c r="A6780" t="s">
        <v>24988</v>
      </c>
      <c r="B6780" t="s">
        <v>24989</v>
      </c>
      <c r="C6780">
        <v>2005</v>
      </c>
      <c r="D6780">
        <v>341</v>
      </c>
      <c r="E6780">
        <v>335</v>
      </c>
    </row>
    <row r="6781" spans="1:5" x14ac:dyDescent="0.3">
      <c r="A6781" t="s">
        <v>25045</v>
      </c>
      <c r="B6781" t="s">
        <v>25046</v>
      </c>
      <c r="C6781">
        <v>2005</v>
      </c>
      <c r="D6781">
        <v>198</v>
      </c>
      <c r="E6781">
        <v>42</v>
      </c>
    </row>
    <row r="6782" spans="1:5" x14ac:dyDescent="0.3">
      <c r="A6782" t="s">
        <v>25047</v>
      </c>
      <c r="B6782" t="s">
        <v>25048</v>
      </c>
      <c r="C6782">
        <v>2005</v>
      </c>
      <c r="D6782">
        <v>198</v>
      </c>
      <c r="E6782">
        <v>42</v>
      </c>
    </row>
    <row r="6783" spans="1:5" x14ac:dyDescent="0.3">
      <c r="A6783" t="s">
        <v>25049</v>
      </c>
      <c r="B6783" t="s">
        <v>25050</v>
      </c>
      <c r="C6783">
        <v>2005</v>
      </c>
      <c r="D6783">
        <v>198</v>
      </c>
      <c r="E6783">
        <v>44</v>
      </c>
    </row>
    <row r="6784" spans="1:5" x14ac:dyDescent="0.3">
      <c r="A6784" t="s">
        <v>25051</v>
      </c>
      <c r="B6784" t="s">
        <v>25052</v>
      </c>
      <c r="C6784">
        <v>2005</v>
      </c>
      <c r="D6784">
        <v>198</v>
      </c>
      <c r="E6784">
        <v>44</v>
      </c>
    </row>
    <row r="6785" spans="1:5" x14ac:dyDescent="0.3">
      <c r="A6785" t="s">
        <v>25053</v>
      </c>
      <c r="B6785" t="s">
        <v>24878</v>
      </c>
      <c r="C6785">
        <v>2005</v>
      </c>
      <c r="D6785">
        <v>198</v>
      </c>
      <c r="E6785">
        <v>44</v>
      </c>
    </row>
    <row r="6786" spans="1:5" x14ac:dyDescent="0.3">
      <c r="A6786" t="s">
        <v>25054</v>
      </c>
      <c r="B6786" t="s">
        <v>25055</v>
      </c>
      <c r="C6786">
        <v>2005</v>
      </c>
      <c r="D6786">
        <v>198</v>
      </c>
      <c r="E6786">
        <v>43</v>
      </c>
    </row>
    <row r="6787" spans="1:5" x14ac:dyDescent="0.3">
      <c r="A6787" t="s">
        <v>25097</v>
      </c>
      <c r="B6787" t="s">
        <v>25098</v>
      </c>
      <c r="C6787">
        <v>2005</v>
      </c>
      <c r="D6787">
        <v>198</v>
      </c>
      <c r="E6787">
        <v>167</v>
      </c>
    </row>
    <row r="6788" spans="1:5" x14ac:dyDescent="0.3">
      <c r="A6788" t="s">
        <v>25107</v>
      </c>
      <c r="B6788" t="s">
        <v>25108</v>
      </c>
      <c r="C6788">
        <v>2005</v>
      </c>
      <c r="D6788">
        <v>198</v>
      </c>
      <c r="E6788">
        <v>145</v>
      </c>
    </row>
    <row r="6789" spans="1:5" x14ac:dyDescent="0.3">
      <c r="A6789" t="s">
        <v>25435</v>
      </c>
      <c r="B6789" t="s">
        <v>25436</v>
      </c>
      <c r="C6789">
        <v>2005</v>
      </c>
      <c r="D6789">
        <v>198</v>
      </c>
      <c r="E6789">
        <v>45</v>
      </c>
    </row>
    <row r="6790" spans="1:5" x14ac:dyDescent="0.3">
      <c r="A6790" t="s">
        <v>25437</v>
      </c>
      <c r="B6790" t="s">
        <v>25438</v>
      </c>
      <c r="C6790">
        <v>2005</v>
      </c>
      <c r="D6790">
        <v>198</v>
      </c>
      <c r="E6790">
        <v>130</v>
      </c>
    </row>
    <row r="6791" spans="1:5" x14ac:dyDescent="0.3">
      <c r="A6791" t="s">
        <v>25439</v>
      </c>
      <c r="B6791" t="s">
        <v>25440</v>
      </c>
      <c r="C6791">
        <v>2005</v>
      </c>
      <c r="D6791">
        <v>198</v>
      </c>
      <c r="E6791">
        <v>131</v>
      </c>
    </row>
    <row r="6792" spans="1:5" x14ac:dyDescent="0.3">
      <c r="A6792" t="s">
        <v>25441</v>
      </c>
      <c r="B6792" t="s">
        <v>25442</v>
      </c>
      <c r="C6792">
        <v>2005</v>
      </c>
      <c r="D6792">
        <v>198</v>
      </c>
      <c r="E6792">
        <v>279</v>
      </c>
    </row>
    <row r="6793" spans="1:5" x14ac:dyDescent="0.3">
      <c r="A6793" t="s">
        <v>25443</v>
      </c>
      <c r="B6793" t="s">
        <v>25444</v>
      </c>
      <c r="C6793">
        <v>2005</v>
      </c>
      <c r="D6793">
        <v>198</v>
      </c>
      <c r="E6793">
        <v>987</v>
      </c>
    </row>
    <row r="6794" spans="1:5" x14ac:dyDescent="0.3">
      <c r="A6794" t="s">
        <v>26167</v>
      </c>
      <c r="B6794" t="s">
        <v>26168</v>
      </c>
      <c r="C6794">
        <v>2005</v>
      </c>
      <c r="D6794">
        <v>516</v>
      </c>
      <c r="E6794">
        <v>21</v>
      </c>
    </row>
    <row r="6795" spans="1:5" x14ac:dyDescent="0.3">
      <c r="A6795" t="s">
        <v>26207</v>
      </c>
      <c r="B6795" t="s">
        <v>25912</v>
      </c>
      <c r="C6795">
        <v>2005</v>
      </c>
      <c r="D6795">
        <v>516</v>
      </c>
      <c r="E6795">
        <v>103</v>
      </c>
    </row>
    <row r="6796" spans="1:5" x14ac:dyDescent="0.3">
      <c r="A6796" t="s">
        <v>26208</v>
      </c>
      <c r="B6796" t="s">
        <v>26209</v>
      </c>
      <c r="C6796">
        <v>2005</v>
      </c>
      <c r="D6796">
        <v>516</v>
      </c>
      <c r="E6796">
        <v>104</v>
      </c>
    </row>
    <row r="6797" spans="1:5" x14ac:dyDescent="0.3">
      <c r="A6797" t="s">
        <v>26210</v>
      </c>
      <c r="B6797" t="s">
        <v>62</v>
      </c>
      <c r="C6797">
        <v>2005</v>
      </c>
      <c r="D6797">
        <v>516</v>
      </c>
      <c r="E6797">
        <v>100</v>
      </c>
    </row>
    <row r="6798" spans="1:5" x14ac:dyDescent="0.3">
      <c r="A6798" t="s">
        <v>26211</v>
      </c>
      <c r="B6798" t="s">
        <v>26185</v>
      </c>
      <c r="C6798">
        <v>2005</v>
      </c>
      <c r="D6798">
        <v>516</v>
      </c>
      <c r="E6798">
        <v>66</v>
      </c>
    </row>
    <row r="6799" spans="1:5" x14ac:dyDescent="0.3">
      <c r="A6799" t="s">
        <v>26212</v>
      </c>
      <c r="B6799" t="s">
        <v>13858</v>
      </c>
      <c r="C6799">
        <v>2005</v>
      </c>
      <c r="D6799">
        <v>516</v>
      </c>
      <c r="E6799">
        <v>33</v>
      </c>
    </row>
    <row r="6800" spans="1:5" x14ac:dyDescent="0.3">
      <c r="A6800" t="s">
        <v>26213</v>
      </c>
      <c r="B6800" t="s">
        <v>1854</v>
      </c>
      <c r="C6800">
        <v>2005</v>
      </c>
      <c r="D6800">
        <v>516</v>
      </c>
      <c r="E6800">
        <v>43</v>
      </c>
    </row>
    <row r="6801" spans="1:5" x14ac:dyDescent="0.3">
      <c r="A6801" t="s">
        <v>26214</v>
      </c>
      <c r="B6801" t="s">
        <v>50</v>
      </c>
      <c r="C6801">
        <v>2005</v>
      </c>
      <c r="D6801">
        <v>516</v>
      </c>
      <c r="E6801">
        <v>43</v>
      </c>
    </row>
    <row r="6802" spans="1:5" x14ac:dyDescent="0.3">
      <c r="A6802" t="s">
        <v>26215</v>
      </c>
      <c r="B6802" t="s">
        <v>26216</v>
      </c>
      <c r="C6802">
        <v>2005</v>
      </c>
      <c r="D6802">
        <v>516</v>
      </c>
      <c r="E6802">
        <v>44</v>
      </c>
    </row>
    <row r="6803" spans="1:5" x14ac:dyDescent="0.3">
      <c r="A6803" t="s">
        <v>26224</v>
      </c>
      <c r="B6803" t="s">
        <v>899</v>
      </c>
      <c r="C6803">
        <v>2005</v>
      </c>
      <c r="D6803">
        <v>533</v>
      </c>
      <c r="E6803">
        <v>244</v>
      </c>
    </row>
    <row r="6804" spans="1:5" x14ac:dyDescent="0.3">
      <c r="A6804" t="s">
        <v>27020</v>
      </c>
      <c r="B6804" t="s">
        <v>27021</v>
      </c>
      <c r="C6804">
        <v>2005</v>
      </c>
      <c r="D6804">
        <v>398</v>
      </c>
      <c r="E6804">
        <v>1471</v>
      </c>
    </row>
    <row r="6805" spans="1:5" x14ac:dyDescent="0.3">
      <c r="A6805" t="s">
        <v>27931</v>
      </c>
      <c r="B6805" t="s">
        <v>27932</v>
      </c>
      <c r="C6805">
        <v>2005</v>
      </c>
      <c r="D6805">
        <v>501</v>
      </c>
      <c r="E6805">
        <v>0</v>
      </c>
    </row>
    <row r="6806" spans="1:5" x14ac:dyDescent="0.3">
      <c r="A6806" t="s">
        <v>28080</v>
      </c>
      <c r="B6806" t="s">
        <v>28081</v>
      </c>
      <c r="C6806">
        <v>2005</v>
      </c>
      <c r="D6806">
        <v>254</v>
      </c>
      <c r="E6806">
        <v>0</v>
      </c>
    </row>
    <row r="6807" spans="1:5" x14ac:dyDescent="0.3">
      <c r="A6807" t="s">
        <v>28082</v>
      </c>
      <c r="B6807" t="s">
        <v>28083</v>
      </c>
      <c r="C6807">
        <v>2005</v>
      </c>
      <c r="D6807">
        <v>239</v>
      </c>
      <c r="E6807">
        <v>0</v>
      </c>
    </row>
    <row r="6808" spans="1:5" x14ac:dyDescent="0.3">
      <c r="A6808" t="s">
        <v>28122</v>
      </c>
      <c r="B6808" t="s">
        <v>28123</v>
      </c>
      <c r="C6808">
        <v>2005</v>
      </c>
      <c r="D6808">
        <v>674</v>
      </c>
      <c r="E6808">
        <v>0</v>
      </c>
    </row>
    <row r="6809" spans="1:5" x14ac:dyDescent="0.3">
      <c r="A6809" t="s">
        <v>28205</v>
      </c>
      <c r="B6809" t="s">
        <v>28206</v>
      </c>
      <c r="C6809">
        <v>2005</v>
      </c>
      <c r="D6809">
        <v>158</v>
      </c>
      <c r="E6809">
        <v>0</v>
      </c>
    </row>
    <row r="6810" spans="1:5" x14ac:dyDescent="0.3">
      <c r="A6810" t="s">
        <v>28317</v>
      </c>
      <c r="B6810" t="s">
        <v>28318</v>
      </c>
      <c r="C6810">
        <v>2005</v>
      </c>
      <c r="D6810">
        <v>116</v>
      </c>
      <c r="E6810">
        <v>0</v>
      </c>
    </row>
    <row r="6811" spans="1:5" x14ac:dyDescent="0.3">
      <c r="A6811" t="s">
        <v>28319</v>
      </c>
      <c r="B6811" t="s">
        <v>28320</v>
      </c>
      <c r="C6811">
        <v>2005</v>
      </c>
      <c r="D6811">
        <v>116</v>
      </c>
      <c r="E6811">
        <v>0</v>
      </c>
    </row>
    <row r="6812" spans="1:5" x14ac:dyDescent="0.3">
      <c r="A6812" t="s">
        <v>28333</v>
      </c>
      <c r="B6812" t="s">
        <v>28334</v>
      </c>
      <c r="C6812">
        <v>2005</v>
      </c>
      <c r="D6812">
        <v>350</v>
      </c>
      <c r="E6812">
        <v>0</v>
      </c>
    </row>
    <row r="6813" spans="1:5" x14ac:dyDescent="0.3">
      <c r="A6813" t="s">
        <v>28335</v>
      </c>
      <c r="B6813" t="s">
        <v>28336</v>
      </c>
      <c r="C6813">
        <v>2005</v>
      </c>
      <c r="D6813">
        <v>358</v>
      </c>
      <c r="E6813">
        <v>0</v>
      </c>
    </row>
    <row r="6814" spans="1:5" x14ac:dyDescent="0.3">
      <c r="A6814" t="s">
        <v>28337</v>
      </c>
      <c r="B6814" t="s">
        <v>28338</v>
      </c>
      <c r="C6814">
        <v>2005</v>
      </c>
      <c r="D6814">
        <v>347</v>
      </c>
      <c r="E6814">
        <v>0</v>
      </c>
    </row>
    <row r="6815" spans="1:5" x14ac:dyDescent="0.3">
      <c r="A6815" t="s">
        <v>28339</v>
      </c>
      <c r="B6815" t="s">
        <v>28340</v>
      </c>
      <c r="C6815">
        <v>2005</v>
      </c>
      <c r="D6815">
        <v>347</v>
      </c>
      <c r="E6815">
        <v>235</v>
      </c>
    </row>
    <row r="6816" spans="1:5" x14ac:dyDescent="0.3">
      <c r="A6816" t="s">
        <v>28427</v>
      </c>
      <c r="B6816" t="s">
        <v>28428</v>
      </c>
      <c r="C6816">
        <v>2005</v>
      </c>
      <c r="D6816">
        <v>427</v>
      </c>
      <c r="E6816">
        <v>0</v>
      </c>
    </row>
    <row r="6817" spans="1:5" x14ac:dyDescent="0.3">
      <c r="A6817" t="s">
        <v>28429</v>
      </c>
      <c r="B6817" t="s">
        <v>28430</v>
      </c>
      <c r="C6817">
        <v>2005</v>
      </c>
      <c r="D6817">
        <v>501</v>
      </c>
      <c r="E6817">
        <v>0</v>
      </c>
    </row>
    <row r="6818" spans="1:5" x14ac:dyDescent="0.3">
      <c r="A6818" t="s">
        <v>28515</v>
      </c>
      <c r="B6818" t="s">
        <v>28516</v>
      </c>
      <c r="C6818">
        <v>2005</v>
      </c>
      <c r="D6818">
        <v>599</v>
      </c>
      <c r="E6818">
        <v>0</v>
      </c>
    </row>
    <row r="6819" spans="1:5" x14ac:dyDescent="0.3">
      <c r="A6819" t="s">
        <v>28531</v>
      </c>
      <c r="B6819" t="s">
        <v>28532</v>
      </c>
      <c r="C6819">
        <v>2005</v>
      </c>
      <c r="D6819">
        <v>427</v>
      </c>
      <c r="E6819">
        <v>42</v>
      </c>
    </row>
    <row r="6820" spans="1:5" x14ac:dyDescent="0.3">
      <c r="A6820" t="s">
        <v>28533</v>
      </c>
      <c r="B6820" t="s">
        <v>28534</v>
      </c>
      <c r="C6820">
        <v>2005</v>
      </c>
      <c r="D6820">
        <v>427</v>
      </c>
      <c r="E6820">
        <v>76</v>
      </c>
    </row>
    <row r="6821" spans="1:5" x14ac:dyDescent="0.3">
      <c r="A6821" t="s">
        <v>28535</v>
      </c>
      <c r="B6821" t="s">
        <v>28536</v>
      </c>
      <c r="C6821">
        <v>2005</v>
      </c>
      <c r="D6821">
        <v>427</v>
      </c>
      <c r="E6821">
        <v>72</v>
      </c>
    </row>
    <row r="6822" spans="1:5" x14ac:dyDescent="0.3">
      <c r="A6822" t="s">
        <v>28537</v>
      </c>
      <c r="B6822" t="s">
        <v>28538</v>
      </c>
      <c r="C6822">
        <v>2005</v>
      </c>
      <c r="D6822">
        <v>425</v>
      </c>
      <c r="E6822">
        <v>103</v>
      </c>
    </row>
    <row r="6823" spans="1:5" x14ac:dyDescent="0.3">
      <c r="A6823" t="s">
        <v>28539</v>
      </c>
      <c r="B6823" t="s">
        <v>28540</v>
      </c>
      <c r="C6823">
        <v>2005</v>
      </c>
      <c r="D6823">
        <v>425</v>
      </c>
      <c r="E6823">
        <v>151</v>
      </c>
    </row>
    <row r="6824" spans="1:5" x14ac:dyDescent="0.3">
      <c r="A6824" t="s">
        <v>28603</v>
      </c>
      <c r="B6824" t="s">
        <v>28604</v>
      </c>
      <c r="C6824">
        <v>2005</v>
      </c>
      <c r="D6824">
        <v>301</v>
      </c>
      <c r="E6824">
        <v>13</v>
      </c>
    </row>
    <row r="6825" spans="1:5" x14ac:dyDescent="0.3">
      <c r="A6825" t="s">
        <v>28607</v>
      </c>
      <c r="B6825" t="s">
        <v>28608</v>
      </c>
      <c r="C6825">
        <v>2005</v>
      </c>
      <c r="D6825">
        <v>301</v>
      </c>
      <c r="E6825">
        <v>9</v>
      </c>
    </row>
    <row r="6826" spans="1:5" x14ac:dyDescent="0.3">
      <c r="A6826" t="s">
        <v>28609</v>
      </c>
      <c r="B6826" t="s">
        <v>28610</v>
      </c>
      <c r="C6826">
        <v>2005</v>
      </c>
      <c r="D6826">
        <v>301</v>
      </c>
      <c r="E6826">
        <v>10</v>
      </c>
    </row>
    <row r="6827" spans="1:5" x14ac:dyDescent="0.3">
      <c r="A6827" t="s">
        <v>28613</v>
      </c>
      <c r="B6827" t="s">
        <v>28614</v>
      </c>
      <c r="C6827">
        <v>2005</v>
      </c>
      <c r="D6827">
        <v>301</v>
      </c>
      <c r="E6827">
        <v>13</v>
      </c>
    </row>
    <row r="6828" spans="1:5" x14ac:dyDescent="0.3">
      <c r="A6828" t="s">
        <v>28783</v>
      </c>
      <c r="B6828" t="s">
        <v>28784</v>
      </c>
      <c r="C6828">
        <v>2005</v>
      </c>
      <c r="D6828">
        <v>501</v>
      </c>
      <c r="E6828">
        <v>16</v>
      </c>
    </row>
    <row r="6829" spans="1:5" x14ac:dyDescent="0.3">
      <c r="A6829" t="s">
        <v>28897</v>
      </c>
      <c r="B6829" t="s">
        <v>28898</v>
      </c>
      <c r="C6829">
        <v>2005</v>
      </c>
      <c r="D6829">
        <v>158</v>
      </c>
      <c r="E6829">
        <v>3</v>
      </c>
    </row>
    <row r="6830" spans="1:5" x14ac:dyDescent="0.3">
      <c r="A6830" t="s">
        <v>28905</v>
      </c>
      <c r="B6830" t="s">
        <v>28906</v>
      </c>
      <c r="C6830">
        <v>2005</v>
      </c>
      <c r="D6830">
        <v>158</v>
      </c>
      <c r="E6830">
        <v>5462</v>
      </c>
    </row>
    <row r="6831" spans="1:5" x14ac:dyDescent="0.3">
      <c r="A6831" t="s">
        <v>28914</v>
      </c>
      <c r="B6831" t="s">
        <v>28915</v>
      </c>
      <c r="C6831">
        <v>2005</v>
      </c>
      <c r="D6831">
        <v>158</v>
      </c>
      <c r="E6831">
        <v>60</v>
      </c>
    </row>
    <row r="6832" spans="1:5" x14ac:dyDescent="0.3">
      <c r="A6832" t="s">
        <v>297</v>
      </c>
      <c r="B6832" t="s">
        <v>298</v>
      </c>
      <c r="C6832">
        <v>2006</v>
      </c>
      <c r="D6832">
        <v>227</v>
      </c>
      <c r="E6832">
        <v>107</v>
      </c>
    </row>
    <row r="6833" spans="1:5" x14ac:dyDescent="0.3">
      <c r="A6833" t="s">
        <v>368</v>
      </c>
      <c r="B6833" t="s">
        <v>369</v>
      </c>
      <c r="C6833">
        <v>2006</v>
      </c>
      <c r="D6833">
        <v>673</v>
      </c>
      <c r="E6833">
        <v>988</v>
      </c>
    </row>
    <row r="6834" spans="1:5" x14ac:dyDescent="0.3">
      <c r="A6834" t="s">
        <v>404</v>
      </c>
      <c r="B6834" t="s">
        <v>405</v>
      </c>
      <c r="C6834">
        <v>2006</v>
      </c>
      <c r="D6834">
        <v>673</v>
      </c>
      <c r="E6834">
        <v>969</v>
      </c>
    </row>
    <row r="6835" spans="1:5" x14ac:dyDescent="0.3">
      <c r="A6835" t="s">
        <v>406</v>
      </c>
      <c r="B6835" t="s">
        <v>407</v>
      </c>
      <c r="C6835">
        <v>2006</v>
      </c>
      <c r="D6835">
        <v>171</v>
      </c>
      <c r="E6835">
        <v>1069</v>
      </c>
    </row>
    <row r="6836" spans="1:5" x14ac:dyDescent="0.3">
      <c r="A6836" t="s">
        <v>408</v>
      </c>
      <c r="B6836" t="s">
        <v>409</v>
      </c>
      <c r="C6836">
        <v>2006</v>
      </c>
      <c r="D6836">
        <v>171</v>
      </c>
      <c r="E6836">
        <v>1212</v>
      </c>
    </row>
    <row r="6837" spans="1:5" x14ac:dyDescent="0.3">
      <c r="A6837" t="s">
        <v>410</v>
      </c>
      <c r="B6837" t="s">
        <v>411</v>
      </c>
      <c r="C6837">
        <v>2006</v>
      </c>
      <c r="D6837">
        <v>197</v>
      </c>
      <c r="E6837">
        <v>877</v>
      </c>
    </row>
    <row r="6838" spans="1:5" x14ac:dyDescent="0.3">
      <c r="A6838" t="s">
        <v>412</v>
      </c>
      <c r="B6838" t="s">
        <v>413</v>
      </c>
      <c r="C6838">
        <v>2006</v>
      </c>
      <c r="D6838">
        <v>673</v>
      </c>
      <c r="E6838">
        <v>1196</v>
      </c>
    </row>
    <row r="6839" spans="1:5" x14ac:dyDescent="0.3">
      <c r="A6839" t="s">
        <v>469</v>
      </c>
      <c r="B6839" t="s">
        <v>470</v>
      </c>
      <c r="C6839">
        <v>2006</v>
      </c>
      <c r="D6839">
        <v>347</v>
      </c>
      <c r="E6839">
        <v>0</v>
      </c>
    </row>
    <row r="6840" spans="1:5" x14ac:dyDescent="0.3">
      <c r="A6840" t="s">
        <v>3836</v>
      </c>
      <c r="B6840" t="s">
        <v>3837</v>
      </c>
      <c r="C6840">
        <v>2006</v>
      </c>
      <c r="D6840">
        <v>244</v>
      </c>
      <c r="E6840">
        <v>24</v>
      </c>
    </row>
    <row r="6841" spans="1:5" x14ac:dyDescent="0.3">
      <c r="A6841" t="s">
        <v>3874</v>
      </c>
      <c r="B6841" t="s">
        <v>3875</v>
      </c>
      <c r="C6841">
        <v>2006</v>
      </c>
      <c r="D6841">
        <v>502</v>
      </c>
      <c r="E6841">
        <v>40</v>
      </c>
    </row>
    <row r="6842" spans="1:5" x14ac:dyDescent="0.3">
      <c r="A6842" t="s">
        <v>4378</v>
      </c>
      <c r="B6842" t="s">
        <v>4379</v>
      </c>
      <c r="C6842">
        <v>2006</v>
      </c>
      <c r="D6842">
        <v>504</v>
      </c>
      <c r="E6842">
        <v>1</v>
      </c>
    </row>
    <row r="6843" spans="1:5" x14ac:dyDescent="0.3">
      <c r="A6843" t="s">
        <v>5045</v>
      </c>
      <c r="B6843" t="s">
        <v>5046</v>
      </c>
      <c r="C6843">
        <v>2006</v>
      </c>
      <c r="D6843">
        <v>53</v>
      </c>
      <c r="E6843">
        <v>146</v>
      </c>
    </row>
    <row r="6844" spans="1:5" x14ac:dyDescent="0.3">
      <c r="A6844" t="s">
        <v>6487</v>
      </c>
      <c r="B6844" t="s">
        <v>6488</v>
      </c>
      <c r="C6844">
        <v>2006</v>
      </c>
      <c r="D6844">
        <v>505</v>
      </c>
      <c r="E6844">
        <v>103</v>
      </c>
    </row>
    <row r="6845" spans="1:5" x14ac:dyDescent="0.3">
      <c r="A6845" t="s">
        <v>6634</v>
      </c>
      <c r="B6845" t="s">
        <v>6635</v>
      </c>
      <c r="C6845">
        <v>2006</v>
      </c>
      <c r="D6845">
        <v>626</v>
      </c>
      <c r="E6845">
        <v>12</v>
      </c>
    </row>
    <row r="6846" spans="1:5" x14ac:dyDescent="0.3">
      <c r="A6846" t="s">
        <v>6636</v>
      </c>
      <c r="B6846" t="s">
        <v>6637</v>
      </c>
      <c r="C6846">
        <v>2006</v>
      </c>
      <c r="D6846">
        <v>626</v>
      </c>
      <c r="E6846">
        <v>50</v>
      </c>
    </row>
    <row r="6847" spans="1:5" x14ac:dyDescent="0.3">
      <c r="A6847" t="s">
        <v>6654</v>
      </c>
      <c r="B6847" t="s">
        <v>6655</v>
      </c>
      <c r="C6847">
        <v>2006</v>
      </c>
      <c r="D6847">
        <v>631</v>
      </c>
      <c r="E6847">
        <v>7</v>
      </c>
    </row>
    <row r="6848" spans="1:5" x14ac:dyDescent="0.3">
      <c r="A6848" t="s">
        <v>6659</v>
      </c>
      <c r="B6848" t="s">
        <v>6660</v>
      </c>
      <c r="C6848">
        <v>2006</v>
      </c>
      <c r="D6848">
        <v>631</v>
      </c>
      <c r="E6848">
        <v>34</v>
      </c>
    </row>
    <row r="6849" spans="1:5" x14ac:dyDescent="0.3">
      <c r="A6849" t="s">
        <v>7164</v>
      </c>
      <c r="B6849" t="s">
        <v>7165</v>
      </c>
      <c r="C6849">
        <v>2006</v>
      </c>
      <c r="D6849">
        <v>462</v>
      </c>
      <c r="E6849">
        <v>26</v>
      </c>
    </row>
    <row r="6850" spans="1:5" x14ac:dyDescent="0.3">
      <c r="A6850" t="s">
        <v>7166</v>
      </c>
      <c r="B6850" t="s">
        <v>7167</v>
      </c>
      <c r="C6850">
        <v>2006</v>
      </c>
      <c r="D6850">
        <v>462</v>
      </c>
      <c r="E6850">
        <v>382</v>
      </c>
    </row>
    <row r="6851" spans="1:5" x14ac:dyDescent="0.3">
      <c r="A6851" t="s">
        <v>7168</v>
      </c>
      <c r="B6851" t="s">
        <v>7169</v>
      </c>
      <c r="C6851">
        <v>2006</v>
      </c>
      <c r="D6851">
        <v>462</v>
      </c>
      <c r="E6851">
        <v>198</v>
      </c>
    </row>
    <row r="6852" spans="1:5" x14ac:dyDescent="0.3">
      <c r="A6852" t="s">
        <v>7597</v>
      </c>
      <c r="B6852" t="s">
        <v>7598</v>
      </c>
      <c r="C6852">
        <v>2006</v>
      </c>
      <c r="D6852">
        <v>272</v>
      </c>
      <c r="E6852">
        <v>298</v>
      </c>
    </row>
    <row r="6853" spans="1:5" x14ac:dyDescent="0.3">
      <c r="A6853" t="s">
        <v>7599</v>
      </c>
      <c r="B6853" t="s">
        <v>7600</v>
      </c>
      <c r="C6853">
        <v>2006</v>
      </c>
      <c r="D6853">
        <v>272</v>
      </c>
      <c r="E6853">
        <v>445</v>
      </c>
    </row>
    <row r="6854" spans="1:5" x14ac:dyDescent="0.3">
      <c r="A6854" t="s">
        <v>7601</v>
      </c>
      <c r="B6854" t="s">
        <v>7602</v>
      </c>
      <c r="C6854">
        <v>2006</v>
      </c>
      <c r="D6854">
        <v>272</v>
      </c>
      <c r="E6854">
        <v>579</v>
      </c>
    </row>
    <row r="6855" spans="1:5" x14ac:dyDescent="0.3">
      <c r="A6855" t="s">
        <v>7603</v>
      </c>
      <c r="B6855" t="s">
        <v>7604</v>
      </c>
      <c r="C6855">
        <v>2006</v>
      </c>
      <c r="D6855">
        <v>317</v>
      </c>
      <c r="E6855">
        <v>401</v>
      </c>
    </row>
    <row r="6856" spans="1:5" x14ac:dyDescent="0.3">
      <c r="A6856" t="s">
        <v>7605</v>
      </c>
      <c r="B6856" t="s">
        <v>7606</v>
      </c>
      <c r="C6856">
        <v>2006</v>
      </c>
      <c r="D6856">
        <v>317</v>
      </c>
      <c r="E6856">
        <v>724</v>
      </c>
    </row>
    <row r="6857" spans="1:5" x14ac:dyDescent="0.3">
      <c r="A6857" t="s">
        <v>8494</v>
      </c>
      <c r="B6857" t="s">
        <v>8495</v>
      </c>
      <c r="C6857">
        <v>2006</v>
      </c>
      <c r="D6857">
        <v>106</v>
      </c>
      <c r="E6857">
        <v>161</v>
      </c>
    </row>
    <row r="6858" spans="1:5" x14ac:dyDescent="0.3">
      <c r="A6858" t="s">
        <v>8500</v>
      </c>
      <c r="B6858" t="s">
        <v>8501</v>
      </c>
      <c r="C6858">
        <v>2006</v>
      </c>
      <c r="D6858">
        <v>106</v>
      </c>
      <c r="E6858">
        <v>163</v>
      </c>
    </row>
    <row r="6859" spans="1:5" x14ac:dyDescent="0.3">
      <c r="A6859" t="s">
        <v>8780</v>
      </c>
      <c r="B6859" t="s">
        <v>2512</v>
      </c>
      <c r="C6859">
        <v>2006</v>
      </c>
      <c r="D6859">
        <v>505</v>
      </c>
      <c r="E6859">
        <v>75</v>
      </c>
    </row>
    <row r="6860" spans="1:5" x14ac:dyDescent="0.3">
      <c r="A6860" t="s">
        <v>8875</v>
      </c>
      <c r="B6860" t="s">
        <v>8876</v>
      </c>
      <c r="C6860">
        <v>2006</v>
      </c>
      <c r="D6860">
        <v>37</v>
      </c>
      <c r="E6860">
        <v>204</v>
      </c>
    </row>
    <row r="6861" spans="1:5" x14ac:dyDescent="0.3">
      <c r="A6861" t="s">
        <v>10132</v>
      </c>
      <c r="B6861" t="s">
        <v>10133</v>
      </c>
      <c r="C6861">
        <v>2006</v>
      </c>
      <c r="D6861">
        <v>244</v>
      </c>
      <c r="E6861">
        <v>28</v>
      </c>
    </row>
    <row r="6862" spans="1:5" x14ac:dyDescent="0.3">
      <c r="A6862" t="s">
        <v>10365</v>
      </c>
      <c r="B6862" t="s">
        <v>10366</v>
      </c>
      <c r="C6862">
        <v>2006</v>
      </c>
      <c r="D6862">
        <v>385</v>
      </c>
      <c r="E6862">
        <v>0</v>
      </c>
    </row>
    <row r="6863" spans="1:5" x14ac:dyDescent="0.3">
      <c r="A6863" t="s">
        <v>10367</v>
      </c>
      <c r="B6863" t="s">
        <v>10368</v>
      </c>
      <c r="C6863">
        <v>2006</v>
      </c>
      <c r="D6863">
        <v>501</v>
      </c>
      <c r="E6863">
        <v>0</v>
      </c>
    </row>
    <row r="6864" spans="1:5" x14ac:dyDescent="0.3">
      <c r="A6864" t="s">
        <v>10371</v>
      </c>
      <c r="B6864" t="s">
        <v>10372</v>
      </c>
      <c r="C6864">
        <v>2006</v>
      </c>
      <c r="D6864">
        <v>501</v>
      </c>
      <c r="E6864">
        <v>0</v>
      </c>
    </row>
    <row r="6865" spans="1:5" x14ac:dyDescent="0.3">
      <c r="A6865" t="s">
        <v>10566</v>
      </c>
      <c r="B6865" t="s">
        <v>10449</v>
      </c>
      <c r="C6865">
        <v>2006</v>
      </c>
      <c r="D6865">
        <v>478</v>
      </c>
      <c r="E6865">
        <v>56</v>
      </c>
    </row>
    <row r="6866" spans="1:5" x14ac:dyDescent="0.3">
      <c r="A6866" t="s">
        <v>10567</v>
      </c>
      <c r="B6866" t="s">
        <v>10443</v>
      </c>
      <c r="C6866">
        <v>2006</v>
      </c>
      <c r="D6866">
        <v>478</v>
      </c>
      <c r="E6866">
        <v>64</v>
      </c>
    </row>
    <row r="6867" spans="1:5" x14ac:dyDescent="0.3">
      <c r="A6867" t="s">
        <v>10568</v>
      </c>
      <c r="B6867" t="s">
        <v>10455</v>
      </c>
      <c r="C6867">
        <v>2006</v>
      </c>
      <c r="D6867">
        <v>478</v>
      </c>
      <c r="E6867">
        <v>60</v>
      </c>
    </row>
    <row r="6868" spans="1:5" x14ac:dyDescent="0.3">
      <c r="A6868" t="s">
        <v>10569</v>
      </c>
      <c r="B6868" t="s">
        <v>10570</v>
      </c>
      <c r="C6868">
        <v>2006</v>
      </c>
      <c r="D6868">
        <v>478</v>
      </c>
      <c r="E6868">
        <v>55</v>
      </c>
    </row>
    <row r="6869" spans="1:5" x14ac:dyDescent="0.3">
      <c r="A6869" t="s">
        <v>10721</v>
      </c>
      <c r="B6869" t="s">
        <v>10722</v>
      </c>
      <c r="C6869">
        <v>2006</v>
      </c>
      <c r="D6869">
        <v>37</v>
      </c>
      <c r="E6869">
        <v>705</v>
      </c>
    </row>
    <row r="6870" spans="1:5" x14ac:dyDescent="0.3">
      <c r="A6870" t="s">
        <v>10727</v>
      </c>
      <c r="B6870" t="s">
        <v>10728</v>
      </c>
      <c r="C6870">
        <v>2006</v>
      </c>
      <c r="D6870">
        <v>37</v>
      </c>
      <c r="E6870">
        <v>806</v>
      </c>
    </row>
    <row r="6871" spans="1:5" x14ac:dyDescent="0.3">
      <c r="A6871" t="s">
        <v>10733</v>
      </c>
      <c r="B6871" t="s">
        <v>10734</v>
      </c>
      <c r="C6871">
        <v>2006</v>
      </c>
      <c r="D6871">
        <v>502</v>
      </c>
      <c r="E6871">
        <v>71</v>
      </c>
    </row>
    <row r="6872" spans="1:5" x14ac:dyDescent="0.3">
      <c r="A6872" t="s">
        <v>10755</v>
      </c>
      <c r="B6872" t="s">
        <v>10756</v>
      </c>
      <c r="C6872">
        <v>2006</v>
      </c>
      <c r="D6872">
        <v>502</v>
      </c>
      <c r="E6872">
        <v>358</v>
      </c>
    </row>
    <row r="6873" spans="1:5" x14ac:dyDescent="0.3">
      <c r="A6873" t="s">
        <v>11622</v>
      </c>
      <c r="B6873" t="s">
        <v>11623</v>
      </c>
      <c r="C6873">
        <v>2006</v>
      </c>
      <c r="D6873">
        <v>22</v>
      </c>
      <c r="E6873">
        <v>210</v>
      </c>
    </row>
    <row r="6874" spans="1:5" x14ac:dyDescent="0.3">
      <c r="A6874" t="s">
        <v>11624</v>
      </c>
      <c r="B6874" t="s">
        <v>11625</v>
      </c>
      <c r="C6874">
        <v>2006</v>
      </c>
      <c r="D6874">
        <v>22</v>
      </c>
      <c r="E6874">
        <v>380</v>
      </c>
    </row>
    <row r="6875" spans="1:5" x14ac:dyDescent="0.3">
      <c r="A6875" t="s">
        <v>11626</v>
      </c>
      <c r="B6875" t="s">
        <v>11627</v>
      </c>
      <c r="C6875">
        <v>2006</v>
      </c>
      <c r="D6875">
        <v>22</v>
      </c>
      <c r="E6875">
        <v>361</v>
      </c>
    </row>
    <row r="6876" spans="1:5" x14ac:dyDescent="0.3">
      <c r="A6876" t="s">
        <v>11628</v>
      </c>
      <c r="B6876" t="s">
        <v>6264</v>
      </c>
      <c r="C6876">
        <v>2006</v>
      </c>
      <c r="D6876">
        <v>22</v>
      </c>
      <c r="E6876">
        <v>588</v>
      </c>
    </row>
    <row r="6877" spans="1:5" x14ac:dyDescent="0.3">
      <c r="A6877" t="s">
        <v>11629</v>
      </c>
      <c r="B6877" t="s">
        <v>11630</v>
      </c>
      <c r="C6877">
        <v>2006</v>
      </c>
      <c r="D6877">
        <v>672</v>
      </c>
      <c r="E6877">
        <v>613</v>
      </c>
    </row>
    <row r="6878" spans="1:5" x14ac:dyDescent="0.3">
      <c r="A6878" t="s">
        <v>11631</v>
      </c>
      <c r="B6878" t="s">
        <v>11632</v>
      </c>
      <c r="C6878">
        <v>2006</v>
      </c>
      <c r="D6878">
        <v>672</v>
      </c>
      <c r="E6878">
        <v>931</v>
      </c>
    </row>
    <row r="6879" spans="1:5" x14ac:dyDescent="0.3">
      <c r="A6879" t="s">
        <v>11714</v>
      </c>
      <c r="B6879" t="s">
        <v>11715</v>
      </c>
      <c r="C6879">
        <v>2006</v>
      </c>
      <c r="D6879">
        <v>120</v>
      </c>
      <c r="E6879">
        <v>28</v>
      </c>
    </row>
    <row r="6880" spans="1:5" x14ac:dyDescent="0.3">
      <c r="A6880" t="s">
        <v>11716</v>
      </c>
      <c r="B6880" t="s">
        <v>11717</v>
      </c>
      <c r="C6880">
        <v>2006</v>
      </c>
      <c r="D6880">
        <v>120</v>
      </c>
      <c r="E6880">
        <v>22</v>
      </c>
    </row>
    <row r="6881" spans="1:5" x14ac:dyDescent="0.3">
      <c r="A6881" t="s">
        <v>11718</v>
      </c>
      <c r="B6881" t="s">
        <v>11719</v>
      </c>
      <c r="C6881">
        <v>2006</v>
      </c>
      <c r="D6881">
        <v>120</v>
      </c>
      <c r="E6881">
        <v>24</v>
      </c>
    </row>
    <row r="6882" spans="1:5" x14ac:dyDescent="0.3">
      <c r="A6882" t="s">
        <v>11734</v>
      </c>
      <c r="B6882" t="s">
        <v>11735</v>
      </c>
      <c r="C6882">
        <v>2006</v>
      </c>
      <c r="D6882">
        <v>650</v>
      </c>
      <c r="E6882">
        <v>126</v>
      </c>
    </row>
    <row r="6883" spans="1:5" x14ac:dyDescent="0.3">
      <c r="A6883" t="s">
        <v>11738</v>
      </c>
      <c r="B6883" t="s">
        <v>11739</v>
      </c>
      <c r="C6883">
        <v>2006</v>
      </c>
      <c r="D6883">
        <v>650</v>
      </c>
      <c r="E6883">
        <v>18</v>
      </c>
    </row>
    <row r="6884" spans="1:5" x14ac:dyDescent="0.3">
      <c r="A6884" t="s">
        <v>11743</v>
      </c>
      <c r="B6884" t="s">
        <v>1146</v>
      </c>
      <c r="C6884">
        <v>2006</v>
      </c>
      <c r="D6884">
        <v>650</v>
      </c>
      <c r="E6884">
        <v>8</v>
      </c>
    </row>
    <row r="6885" spans="1:5" x14ac:dyDescent="0.3">
      <c r="A6885" t="s">
        <v>11744</v>
      </c>
      <c r="B6885" t="s">
        <v>11745</v>
      </c>
      <c r="C6885">
        <v>2006</v>
      </c>
      <c r="D6885">
        <v>650</v>
      </c>
      <c r="E6885">
        <v>26</v>
      </c>
    </row>
    <row r="6886" spans="1:5" x14ac:dyDescent="0.3">
      <c r="A6886" t="s">
        <v>11746</v>
      </c>
      <c r="B6886" t="s">
        <v>11747</v>
      </c>
      <c r="C6886">
        <v>2006</v>
      </c>
      <c r="D6886">
        <v>650</v>
      </c>
      <c r="E6886">
        <v>65</v>
      </c>
    </row>
    <row r="6887" spans="1:5" x14ac:dyDescent="0.3">
      <c r="A6887" t="s">
        <v>11748</v>
      </c>
      <c r="B6887" t="s">
        <v>11749</v>
      </c>
      <c r="C6887">
        <v>2006</v>
      </c>
      <c r="D6887">
        <v>652</v>
      </c>
      <c r="E6887">
        <v>95</v>
      </c>
    </row>
    <row r="6888" spans="1:5" x14ac:dyDescent="0.3">
      <c r="A6888" t="s">
        <v>11750</v>
      </c>
      <c r="B6888" t="s">
        <v>1998</v>
      </c>
      <c r="C6888">
        <v>2006</v>
      </c>
      <c r="D6888">
        <v>650</v>
      </c>
      <c r="E6888">
        <v>14</v>
      </c>
    </row>
    <row r="6889" spans="1:5" x14ac:dyDescent="0.3">
      <c r="A6889" t="s">
        <v>11759</v>
      </c>
      <c r="B6889" t="s">
        <v>11760</v>
      </c>
      <c r="C6889">
        <v>2006</v>
      </c>
      <c r="D6889">
        <v>650</v>
      </c>
      <c r="E6889">
        <v>37</v>
      </c>
    </row>
    <row r="6890" spans="1:5" x14ac:dyDescent="0.3">
      <c r="A6890" t="s">
        <v>13750</v>
      </c>
      <c r="B6890" t="s">
        <v>13751</v>
      </c>
      <c r="C6890">
        <v>2006</v>
      </c>
      <c r="D6890">
        <v>505</v>
      </c>
      <c r="E6890">
        <v>127</v>
      </c>
    </row>
    <row r="6891" spans="1:5" x14ac:dyDescent="0.3">
      <c r="A6891" t="s">
        <v>13758</v>
      </c>
      <c r="B6891" t="s">
        <v>2512</v>
      </c>
      <c r="C6891">
        <v>2006</v>
      </c>
      <c r="D6891">
        <v>441</v>
      </c>
      <c r="E6891">
        <v>70</v>
      </c>
    </row>
    <row r="6892" spans="1:5" x14ac:dyDescent="0.3">
      <c r="A6892" t="s">
        <v>13882</v>
      </c>
      <c r="B6892" t="s">
        <v>13883</v>
      </c>
      <c r="C6892">
        <v>2006</v>
      </c>
      <c r="D6892">
        <v>441</v>
      </c>
      <c r="E6892">
        <v>18</v>
      </c>
    </row>
    <row r="6893" spans="1:5" x14ac:dyDescent="0.3">
      <c r="A6893" t="s">
        <v>13885</v>
      </c>
      <c r="B6893" t="s">
        <v>13886</v>
      </c>
      <c r="C6893">
        <v>2006</v>
      </c>
      <c r="D6893">
        <v>37</v>
      </c>
      <c r="E6893">
        <v>191</v>
      </c>
    </row>
    <row r="6894" spans="1:5" x14ac:dyDescent="0.3">
      <c r="A6894" t="s">
        <v>13887</v>
      </c>
      <c r="B6894" t="s">
        <v>13888</v>
      </c>
      <c r="C6894">
        <v>2006</v>
      </c>
      <c r="D6894">
        <v>441</v>
      </c>
      <c r="E6894">
        <v>20</v>
      </c>
    </row>
    <row r="6895" spans="1:5" x14ac:dyDescent="0.3">
      <c r="A6895" t="s">
        <v>13889</v>
      </c>
      <c r="B6895" t="s">
        <v>13890</v>
      </c>
      <c r="C6895">
        <v>2006</v>
      </c>
      <c r="D6895">
        <v>37</v>
      </c>
      <c r="E6895">
        <v>233</v>
      </c>
    </row>
    <row r="6896" spans="1:5" x14ac:dyDescent="0.3">
      <c r="A6896" t="s">
        <v>13891</v>
      </c>
      <c r="B6896" t="s">
        <v>13892</v>
      </c>
      <c r="C6896">
        <v>2006</v>
      </c>
      <c r="D6896">
        <v>505</v>
      </c>
      <c r="E6896">
        <v>87</v>
      </c>
    </row>
    <row r="6897" spans="1:5" x14ac:dyDescent="0.3">
      <c r="A6897" t="s">
        <v>13893</v>
      </c>
      <c r="B6897" t="s">
        <v>11259</v>
      </c>
      <c r="C6897">
        <v>2006</v>
      </c>
      <c r="D6897">
        <v>505</v>
      </c>
      <c r="E6897">
        <v>128</v>
      </c>
    </row>
    <row r="6898" spans="1:5" x14ac:dyDescent="0.3">
      <c r="A6898" t="s">
        <v>13894</v>
      </c>
      <c r="B6898" t="s">
        <v>13895</v>
      </c>
      <c r="C6898">
        <v>2006</v>
      </c>
      <c r="D6898">
        <v>37</v>
      </c>
      <c r="E6898">
        <v>674</v>
      </c>
    </row>
    <row r="6899" spans="1:5" x14ac:dyDescent="0.3">
      <c r="A6899" t="s">
        <v>13896</v>
      </c>
      <c r="B6899" t="s">
        <v>13897</v>
      </c>
      <c r="C6899">
        <v>2006</v>
      </c>
      <c r="D6899">
        <v>37</v>
      </c>
      <c r="E6899">
        <v>692</v>
      </c>
    </row>
    <row r="6900" spans="1:5" x14ac:dyDescent="0.3">
      <c r="A6900" t="s">
        <v>13898</v>
      </c>
      <c r="B6900" t="s">
        <v>13899</v>
      </c>
      <c r="C6900">
        <v>2006</v>
      </c>
      <c r="D6900">
        <v>650</v>
      </c>
      <c r="E6900">
        <v>4</v>
      </c>
    </row>
    <row r="6901" spans="1:5" x14ac:dyDescent="0.3">
      <c r="A6901" t="s">
        <v>13900</v>
      </c>
      <c r="B6901" t="s">
        <v>13901</v>
      </c>
      <c r="C6901">
        <v>2006</v>
      </c>
      <c r="D6901">
        <v>650</v>
      </c>
      <c r="E6901">
        <v>4</v>
      </c>
    </row>
    <row r="6902" spans="1:5" x14ac:dyDescent="0.3">
      <c r="A6902" t="s">
        <v>13902</v>
      </c>
      <c r="B6902" t="s">
        <v>13903</v>
      </c>
      <c r="C6902">
        <v>2006</v>
      </c>
      <c r="D6902">
        <v>650</v>
      </c>
      <c r="E6902">
        <v>4</v>
      </c>
    </row>
    <row r="6903" spans="1:5" x14ac:dyDescent="0.3">
      <c r="A6903" t="s">
        <v>13904</v>
      </c>
      <c r="B6903" t="s">
        <v>13905</v>
      </c>
      <c r="C6903">
        <v>2006</v>
      </c>
      <c r="D6903">
        <v>650</v>
      </c>
      <c r="E6903">
        <v>4</v>
      </c>
    </row>
    <row r="6904" spans="1:5" x14ac:dyDescent="0.3">
      <c r="A6904" t="s">
        <v>13906</v>
      </c>
      <c r="B6904" t="s">
        <v>13907</v>
      </c>
      <c r="C6904">
        <v>2006</v>
      </c>
      <c r="D6904">
        <v>650</v>
      </c>
      <c r="E6904">
        <v>4</v>
      </c>
    </row>
    <row r="6905" spans="1:5" x14ac:dyDescent="0.3">
      <c r="A6905" t="s">
        <v>13916</v>
      </c>
      <c r="B6905" t="s">
        <v>7213</v>
      </c>
      <c r="C6905">
        <v>2006</v>
      </c>
      <c r="D6905">
        <v>505</v>
      </c>
      <c r="E6905">
        <v>250</v>
      </c>
    </row>
    <row r="6906" spans="1:5" x14ac:dyDescent="0.3">
      <c r="A6906" t="s">
        <v>13917</v>
      </c>
      <c r="B6906" t="s">
        <v>13918</v>
      </c>
      <c r="C6906">
        <v>2006</v>
      </c>
      <c r="D6906">
        <v>37</v>
      </c>
      <c r="E6906">
        <v>2000</v>
      </c>
    </row>
    <row r="6907" spans="1:5" x14ac:dyDescent="0.3">
      <c r="A6907" t="s">
        <v>13919</v>
      </c>
      <c r="B6907" t="s">
        <v>13920</v>
      </c>
      <c r="C6907">
        <v>2006</v>
      </c>
      <c r="D6907">
        <v>505</v>
      </c>
      <c r="E6907">
        <v>121</v>
      </c>
    </row>
    <row r="6908" spans="1:5" x14ac:dyDescent="0.3">
      <c r="A6908" t="s">
        <v>13921</v>
      </c>
      <c r="B6908" t="s">
        <v>13922</v>
      </c>
      <c r="C6908">
        <v>2006</v>
      </c>
      <c r="D6908">
        <v>37</v>
      </c>
      <c r="E6908">
        <v>705</v>
      </c>
    </row>
    <row r="6909" spans="1:5" x14ac:dyDescent="0.3">
      <c r="A6909" t="s">
        <v>14620</v>
      </c>
      <c r="B6909" t="s">
        <v>14621</v>
      </c>
      <c r="C6909">
        <v>2006</v>
      </c>
      <c r="D6909">
        <v>389</v>
      </c>
      <c r="E6909">
        <v>24</v>
      </c>
    </row>
    <row r="6910" spans="1:5" x14ac:dyDescent="0.3">
      <c r="A6910" t="s">
        <v>14622</v>
      </c>
      <c r="B6910" t="s">
        <v>1615</v>
      </c>
      <c r="C6910">
        <v>2006</v>
      </c>
      <c r="D6910">
        <v>389</v>
      </c>
      <c r="E6910">
        <v>22</v>
      </c>
    </row>
    <row r="6911" spans="1:5" x14ac:dyDescent="0.3">
      <c r="A6911" t="s">
        <v>14623</v>
      </c>
      <c r="B6911" t="s">
        <v>14624</v>
      </c>
      <c r="C6911">
        <v>2006</v>
      </c>
      <c r="D6911">
        <v>389</v>
      </c>
      <c r="E6911">
        <v>22</v>
      </c>
    </row>
    <row r="6912" spans="1:5" x14ac:dyDescent="0.3">
      <c r="A6912" t="s">
        <v>15329</v>
      </c>
      <c r="B6912" t="s">
        <v>15330</v>
      </c>
      <c r="C6912">
        <v>2006</v>
      </c>
      <c r="D6912">
        <v>37</v>
      </c>
      <c r="E6912">
        <v>706</v>
      </c>
    </row>
    <row r="6913" spans="1:5" x14ac:dyDescent="0.3">
      <c r="A6913" t="s">
        <v>15331</v>
      </c>
      <c r="B6913" t="s">
        <v>15332</v>
      </c>
      <c r="C6913">
        <v>2006</v>
      </c>
      <c r="D6913">
        <v>37</v>
      </c>
      <c r="E6913">
        <v>706</v>
      </c>
    </row>
    <row r="6914" spans="1:5" x14ac:dyDescent="0.3">
      <c r="A6914" t="s">
        <v>15366</v>
      </c>
      <c r="B6914" t="s">
        <v>15367</v>
      </c>
      <c r="C6914">
        <v>2006</v>
      </c>
      <c r="D6914">
        <v>120</v>
      </c>
      <c r="E6914">
        <v>193</v>
      </c>
    </row>
    <row r="6915" spans="1:5" x14ac:dyDescent="0.3">
      <c r="A6915" t="s">
        <v>15370</v>
      </c>
      <c r="B6915" t="s">
        <v>15371</v>
      </c>
      <c r="C6915">
        <v>2006</v>
      </c>
      <c r="D6915">
        <v>48</v>
      </c>
      <c r="E6915">
        <v>1004</v>
      </c>
    </row>
    <row r="6916" spans="1:5" x14ac:dyDescent="0.3">
      <c r="A6916" t="s">
        <v>15457</v>
      </c>
      <c r="B6916" t="s">
        <v>1336</v>
      </c>
      <c r="C6916">
        <v>2006</v>
      </c>
      <c r="D6916">
        <v>37</v>
      </c>
      <c r="E6916">
        <v>701</v>
      </c>
    </row>
    <row r="6917" spans="1:5" x14ac:dyDescent="0.3">
      <c r="A6917" t="s">
        <v>15518</v>
      </c>
      <c r="B6917" t="s">
        <v>15519</v>
      </c>
      <c r="C6917">
        <v>2006</v>
      </c>
      <c r="D6917">
        <v>158</v>
      </c>
      <c r="E6917">
        <v>118</v>
      </c>
    </row>
    <row r="6918" spans="1:5" x14ac:dyDescent="0.3">
      <c r="A6918" t="s">
        <v>15520</v>
      </c>
      <c r="B6918" t="s">
        <v>15521</v>
      </c>
      <c r="C6918">
        <v>2006</v>
      </c>
      <c r="D6918">
        <v>158</v>
      </c>
      <c r="E6918">
        <v>212</v>
      </c>
    </row>
    <row r="6919" spans="1:5" x14ac:dyDescent="0.3">
      <c r="A6919" t="s">
        <v>15522</v>
      </c>
      <c r="B6919" t="s">
        <v>15523</v>
      </c>
      <c r="C6919">
        <v>2006</v>
      </c>
      <c r="D6919">
        <v>158</v>
      </c>
      <c r="E6919">
        <v>194</v>
      </c>
    </row>
    <row r="6920" spans="1:5" x14ac:dyDescent="0.3">
      <c r="A6920" t="s">
        <v>15524</v>
      </c>
      <c r="B6920" t="s">
        <v>15525</v>
      </c>
      <c r="C6920">
        <v>2006</v>
      </c>
      <c r="D6920">
        <v>158</v>
      </c>
      <c r="E6920">
        <v>439</v>
      </c>
    </row>
    <row r="6921" spans="1:5" x14ac:dyDescent="0.3">
      <c r="A6921" t="s">
        <v>15526</v>
      </c>
      <c r="B6921" t="s">
        <v>3261</v>
      </c>
      <c r="C6921">
        <v>2006</v>
      </c>
      <c r="D6921">
        <v>158</v>
      </c>
      <c r="E6921">
        <v>537</v>
      </c>
    </row>
    <row r="6922" spans="1:5" x14ac:dyDescent="0.3">
      <c r="A6922" t="s">
        <v>15527</v>
      </c>
      <c r="B6922" t="s">
        <v>15528</v>
      </c>
      <c r="C6922">
        <v>2006</v>
      </c>
      <c r="D6922">
        <v>158</v>
      </c>
      <c r="E6922">
        <v>782</v>
      </c>
    </row>
    <row r="6923" spans="1:5" x14ac:dyDescent="0.3">
      <c r="A6923" t="s">
        <v>15530</v>
      </c>
      <c r="B6923" t="s">
        <v>15531</v>
      </c>
      <c r="C6923">
        <v>2006</v>
      </c>
      <c r="D6923">
        <v>158</v>
      </c>
      <c r="E6923">
        <v>1389</v>
      </c>
    </row>
    <row r="6924" spans="1:5" x14ac:dyDescent="0.3">
      <c r="A6924" t="s">
        <v>15536</v>
      </c>
      <c r="B6924" t="s">
        <v>15537</v>
      </c>
      <c r="C6924">
        <v>2006</v>
      </c>
      <c r="D6924">
        <v>158</v>
      </c>
      <c r="E6924">
        <v>437</v>
      </c>
    </row>
    <row r="6925" spans="1:5" x14ac:dyDescent="0.3">
      <c r="A6925" t="s">
        <v>16519</v>
      </c>
      <c r="B6925" t="s">
        <v>16520</v>
      </c>
      <c r="C6925">
        <v>2006</v>
      </c>
      <c r="D6925">
        <v>52</v>
      </c>
      <c r="E6925">
        <v>0</v>
      </c>
    </row>
    <row r="6926" spans="1:5" x14ac:dyDescent="0.3">
      <c r="A6926" t="s">
        <v>16532</v>
      </c>
      <c r="B6926" t="s">
        <v>16533</v>
      </c>
      <c r="C6926">
        <v>2006</v>
      </c>
      <c r="D6926">
        <v>505</v>
      </c>
      <c r="E6926">
        <v>0</v>
      </c>
    </row>
    <row r="6927" spans="1:5" x14ac:dyDescent="0.3">
      <c r="A6927" t="s">
        <v>16534</v>
      </c>
      <c r="B6927" t="s">
        <v>16535</v>
      </c>
      <c r="C6927">
        <v>2006</v>
      </c>
      <c r="D6927">
        <v>53</v>
      </c>
      <c r="E6927">
        <v>0</v>
      </c>
    </row>
    <row r="6928" spans="1:5" x14ac:dyDescent="0.3">
      <c r="A6928" t="s">
        <v>16542</v>
      </c>
      <c r="B6928" t="s">
        <v>16543</v>
      </c>
      <c r="C6928">
        <v>2006</v>
      </c>
      <c r="D6928">
        <v>58</v>
      </c>
      <c r="E6928">
        <v>0</v>
      </c>
    </row>
    <row r="6929" spans="1:5" x14ac:dyDescent="0.3">
      <c r="A6929" t="s">
        <v>16557</v>
      </c>
      <c r="B6929" t="s">
        <v>16558</v>
      </c>
      <c r="C6929">
        <v>2006</v>
      </c>
      <c r="D6929">
        <v>346</v>
      </c>
      <c r="E6929">
        <v>507</v>
      </c>
    </row>
    <row r="6930" spans="1:5" x14ac:dyDescent="0.3">
      <c r="A6930" t="s">
        <v>16559</v>
      </c>
      <c r="B6930" t="s">
        <v>16560</v>
      </c>
      <c r="C6930">
        <v>2006</v>
      </c>
      <c r="D6930">
        <v>351</v>
      </c>
      <c r="E6930">
        <v>0</v>
      </c>
    </row>
    <row r="6931" spans="1:5" x14ac:dyDescent="0.3">
      <c r="A6931" t="s">
        <v>16703</v>
      </c>
      <c r="B6931" t="s">
        <v>16704</v>
      </c>
      <c r="C6931">
        <v>2006</v>
      </c>
      <c r="D6931">
        <v>346</v>
      </c>
      <c r="E6931">
        <v>285</v>
      </c>
    </row>
    <row r="6932" spans="1:5" x14ac:dyDescent="0.3">
      <c r="A6932" t="s">
        <v>17377</v>
      </c>
      <c r="B6932" t="s">
        <v>17378</v>
      </c>
      <c r="C6932">
        <v>2006</v>
      </c>
      <c r="D6932">
        <v>324</v>
      </c>
      <c r="E6932">
        <v>16</v>
      </c>
    </row>
    <row r="6933" spans="1:5" x14ac:dyDescent="0.3">
      <c r="A6933" t="s">
        <v>17379</v>
      </c>
      <c r="B6933" t="s">
        <v>17380</v>
      </c>
      <c r="C6933">
        <v>2006</v>
      </c>
      <c r="D6933">
        <v>324</v>
      </c>
      <c r="E6933">
        <v>16</v>
      </c>
    </row>
    <row r="6934" spans="1:5" x14ac:dyDescent="0.3">
      <c r="A6934" t="s">
        <v>17383</v>
      </c>
      <c r="B6934" t="s">
        <v>17384</v>
      </c>
      <c r="C6934">
        <v>2006</v>
      </c>
      <c r="D6934">
        <v>324</v>
      </c>
      <c r="E6934">
        <v>17</v>
      </c>
    </row>
    <row r="6935" spans="1:5" x14ac:dyDescent="0.3">
      <c r="A6935" t="s">
        <v>17735</v>
      </c>
      <c r="B6935" t="s">
        <v>17736</v>
      </c>
      <c r="C6935">
        <v>2006</v>
      </c>
      <c r="D6935">
        <v>474</v>
      </c>
      <c r="E6935">
        <v>312</v>
      </c>
    </row>
    <row r="6936" spans="1:5" x14ac:dyDescent="0.3">
      <c r="A6936" t="s">
        <v>17757</v>
      </c>
      <c r="B6936" t="s">
        <v>17758</v>
      </c>
      <c r="C6936">
        <v>2006</v>
      </c>
      <c r="D6936">
        <v>474</v>
      </c>
      <c r="E6936">
        <v>505</v>
      </c>
    </row>
    <row r="6937" spans="1:5" x14ac:dyDescent="0.3">
      <c r="A6937" t="s">
        <v>19977</v>
      </c>
      <c r="B6937" t="s">
        <v>19978</v>
      </c>
      <c r="C6937">
        <v>2006</v>
      </c>
      <c r="D6937">
        <v>500</v>
      </c>
      <c r="E6937">
        <v>27</v>
      </c>
    </row>
    <row r="6938" spans="1:5" x14ac:dyDescent="0.3">
      <c r="A6938" t="s">
        <v>19979</v>
      </c>
      <c r="B6938" t="s">
        <v>19980</v>
      </c>
      <c r="C6938">
        <v>2006</v>
      </c>
      <c r="D6938">
        <v>324</v>
      </c>
      <c r="E6938">
        <v>22</v>
      </c>
    </row>
    <row r="6939" spans="1:5" x14ac:dyDescent="0.3">
      <c r="A6939" t="s">
        <v>19981</v>
      </c>
      <c r="B6939" t="s">
        <v>19982</v>
      </c>
      <c r="C6939">
        <v>2006</v>
      </c>
      <c r="D6939">
        <v>324</v>
      </c>
      <c r="E6939">
        <v>22</v>
      </c>
    </row>
    <row r="6940" spans="1:5" x14ac:dyDescent="0.3">
      <c r="A6940" t="s">
        <v>19983</v>
      </c>
      <c r="B6940" t="s">
        <v>19984</v>
      </c>
      <c r="C6940">
        <v>2006</v>
      </c>
      <c r="D6940">
        <v>324</v>
      </c>
      <c r="E6940">
        <v>22</v>
      </c>
    </row>
    <row r="6941" spans="1:5" x14ac:dyDescent="0.3">
      <c r="A6941" t="s">
        <v>19985</v>
      </c>
      <c r="B6941" t="s">
        <v>19986</v>
      </c>
      <c r="C6941">
        <v>2006</v>
      </c>
      <c r="D6941">
        <v>324</v>
      </c>
      <c r="E6941">
        <v>16</v>
      </c>
    </row>
    <row r="6942" spans="1:5" x14ac:dyDescent="0.3">
      <c r="A6942" t="s">
        <v>19987</v>
      </c>
      <c r="B6942" t="s">
        <v>19988</v>
      </c>
      <c r="C6942">
        <v>2006</v>
      </c>
      <c r="D6942">
        <v>324</v>
      </c>
      <c r="E6942">
        <v>16</v>
      </c>
    </row>
    <row r="6943" spans="1:5" x14ac:dyDescent="0.3">
      <c r="A6943" t="s">
        <v>20024</v>
      </c>
      <c r="B6943" t="s">
        <v>20025</v>
      </c>
      <c r="C6943">
        <v>2006</v>
      </c>
      <c r="D6943">
        <v>61</v>
      </c>
      <c r="E6943">
        <v>608</v>
      </c>
    </row>
    <row r="6944" spans="1:5" x14ac:dyDescent="0.3">
      <c r="A6944" t="s">
        <v>20067</v>
      </c>
      <c r="B6944" t="s">
        <v>20068</v>
      </c>
      <c r="C6944">
        <v>2006</v>
      </c>
      <c r="D6944">
        <v>158</v>
      </c>
      <c r="E6944">
        <v>819</v>
      </c>
    </row>
    <row r="6945" spans="1:5" x14ac:dyDescent="0.3">
      <c r="A6945" t="s">
        <v>20183</v>
      </c>
      <c r="B6945" t="s">
        <v>20184</v>
      </c>
      <c r="C6945">
        <v>2006</v>
      </c>
      <c r="D6945">
        <v>37</v>
      </c>
      <c r="E6945">
        <v>468</v>
      </c>
    </row>
    <row r="6946" spans="1:5" x14ac:dyDescent="0.3">
      <c r="A6946" t="s">
        <v>20185</v>
      </c>
      <c r="B6946" t="s">
        <v>20186</v>
      </c>
      <c r="C6946">
        <v>2006</v>
      </c>
      <c r="D6946">
        <v>37</v>
      </c>
      <c r="E6946">
        <v>427</v>
      </c>
    </row>
    <row r="6947" spans="1:5" x14ac:dyDescent="0.3">
      <c r="A6947" t="s">
        <v>20187</v>
      </c>
      <c r="B6947" t="s">
        <v>20188</v>
      </c>
      <c r="C6947">
        <v>2006</v>
      </c>
      <c r="D6947">
        <v>505</v>
      </c>
      <c r="E6947">
        <v>50</v>
      </c>
    </row>
    <row r="6948" spans="1:5" x14ac:dyDescent="0.3">
      <c r="A6948" t="s">
        <v>20189</v>
      </c>
      <c r="B6948" t="s">
        <v>20190</v>
      </c>
      <c r="C6948">
        <v>2006</v>
      </c>
      <c r="D6948">
        <v>505</v>
      </c>
      <c r="E6948">
        <v>116</v>
      </c>
    </row>
    <row r="6949" spans="1:5" x14ac:dyDescent="0.3">
      <c r="A6949" t="s">
        <v>20191</v>
      </c>
      <c r="B6949" t="s">
        <v>4352</v>
      </c>
      <c r="C6949">
        <v>2006</v>
      </c>
      <c r="D6949">
        <v>505</v>
      </c>
      <c r="E6949">
        <v>100</v>
      </c>
    </row>
    <row r="6950" spans="1:5" x14ac:dyDescent="0.3">
      <c r="A6950" t="s">
        <v>20896</v>
      </c>
      <c r="B6950" t="s">
        <v>20897</v>
      </c>
      <c r="C6950">
        <v>2006</v>
      </c>
      <c r="D6950">
        <v>500</v>
      </c>
      <c r="E6950">
        <v>68</v>
      </c>
    </row>
    <row r="6951" spans="1:5" x14ac:dyDescent="0.3">
      <c r="A6951" t="s">
        <v>20898</v>
      </c>
      <c r="B6951" t="s">
        <v>20899</v>
      </c>
      <c r="C6951">
        <v>2006</v>
      </c>
      <c r="D6951">
        <v>500</v>
      </c>
      <c r="E6951">
        <v>73</v>
      </c>
    </row>
    <row r="6952" spans="1:5" x14ac:dyDescent="0.3">
      <c r="A6952" t="s">
        <v>20900</v>
      </c>
      <c r="B6952" t="s">
        <v>20901</v>
      </c>
      <c r="C6952">
        <v>2006</v>
      </c>
      <c r="D6952">
        <v>500</v>
      </c>
      <c r="E6952">
        <v>79</v>
      </c>
    </row>
    <row r="6953" spans="1:5" x14ac:dyDescent="0.3">
      <c r="A6953" t="s">
        <v>20902</v>
      </c>
      <c r="B6953" t="s">
        <v>20903</v>
      </c>
      <c r="C6953">
        <v>2006</v>
      </c>
      <c r="D6953">
        <v>500</v>
      </c>
      <c r="E6953">
        <v>132</v>
      </c>
    </row>
    <row r="6954" spans="1:5" x14ac:dyDescent="0.3">
      <c r="A6954" t="s">
        <v>20933</v>
      </c>
      <c r="B6954" t="s">
        <v>20934</v>
      </c>
      <c r="C6954">
        <v>2006</v>
      </c>
      <c r="D6954">
        <v>500</v>
      </c>
      <c r="E6954">
        <v>63</v>
      </c>
    </row>
    <row r="6955" spans="1:5" x14ac:dyDescent="0.3">
      <c r="A6955" t="s">
        <v>20943</v>
      </c>
      <c r="B6955" t="s">
        <v>20944</v>
      </c>
      <c r="C6955">
        <v>2006</v>
      </c>
      <c r="D6955">
        <v>500</v>
      </c>
      <c r="E6955">
        <v>54</v>
      </c>
    </row>
    <row r="6956" spans="1:5" x14ac:dyDescent="0.3">
      <c r="A6956" t="s">
        <v>20974</v>
      </c>
      <c r="B6956" t="s">
        <v>20975</v>
      </c>
      <c r="C6956">
        <v>2006</v>
      </c>
      <c r="D6956">
        <v>319</v>
      </c>
      <c r="E6956">
        <v>168</v>
      </c>
    </row>
    <row r="6957" spans="1:5" x14ac:dyDescent="0.3">
      <c r="A6957" t="s">
        <v>20976</v>
      </c>
      <c r="B6957" t="s">
        <v>20977</v>
      </c>
      <c r="C6957">
        <v>2006</v>
      </c>
      <c r="D6957">
        <v>319</v>
      </c>
      <c r="E6957">
        <v>164</v>
      </c>
    </row>
    <row r="6958" spans="1:5" x14ac:dyDescent="0.3">
      <c r="A6958" t="s">
        <v>20978</v>
      </c>
      <c r="B6958" t="s">
        <v>20979</v>
      </c>
      <c r="C6958">
        <v>2006</v>
      </c>
      <c r="D6958">
        <v>319</v>
      </c>
      <c r="E6958">
        <v>52</v>
      </c>
    </row>
    <row r="6959" spans="1:5" x14ac:dyDescent="0.3">
      <c r="A6959" t="s">
        <v>21245</v>
      </c>
      <c r="B6959" t="s">
        <v>21246</v>
      </c>
      <c r="C6959">
        <v>2006</v>
      </c>
      <c r="D6959">
        <v>23</v>
      </c>
      <c r="E6959">
        <v>42</v>
      </c>
    </row>
    <row r="6960" spans="1:5" x14ac:dyDescent="0.3">
      <c r="A6960" t="s">
        <v>21268</v>
      </c>
      <c r="B6960" t="s">
        <v>6666</v>
      </c>
      <c r="C6960">
        <v>2006</v>
      </c>
      <c r="D6960">
        <v>22</v>
      </c>
      <c r="E6960">
        <v>46</v>
      </c>
    </row>
    <row r="6961" spans="1:5" x14ac:dyDescent="0.3">
      <c r="A6961" t="s">
        <v>21287</v>
      </c>
      <c r="B6961" t="s">
        <v>4398</v>
      </c>
      <c r="C6961">
        <v>2006</v>
      </c>
      <c r="D6961">
        <v>22</v>
      </c>
      <c r="E6961">
        <v>33</v>
      </c>
    </row>
    <row r="6962" spans="1:5" x14ac:dyDescent="0.3">
      <c r="A6962" t="s">
        <v>21306</v>
      </c>
      <c r="B6962" t="s">
        <v>2737</v>
      </c>
      <c r="C6962">
        <v>2006</v>
      </c>
      <c r="D6962">
        <v>22</v>
      </c>
      <c r="E6962">
        <v>34</v>
      </c>
    </row>
    <row r="6963" spans="1:5" x14ac:dyDescent="0.3">
      <c r="A6963" t="s">
        <v>21345</v>
      </c>
      <c r="B6963" t="s">
        <v>8301</v>
      </c>
      <c r="C6963">
        <v>2006</v>
      </c>
      <c r="D6963">
        <v>22</v>
      </c>
      <c r="E6963">
        <v>33</v>
      </c>
    </row>
    <row r="6964" spans="1:5" x14ac:dyDescent="0.3">
      <c r="A6964" t="s">
        <v>21366</v>
      </c>
      <c r="B6964" t="s">
        <v>7653</v>
      </c>
      <c r="C6964">
        <v>2006</v>
      </c>
      <c r="D6964">
        <v>22</v>
      </c>
      <c r="E6964">
        <v>29</v>
      </c>
    </row>
    <row r="6965" spans="1:5" x14ac:dyDescent="0.3">
      <c r="A6965" t="s">
        <v>21385</v>
      </c>
      <c r="B6965" t="s">
        <v>21386</v>
      </c>
      <c r="C6965">
        <v>2006</v>
      </c>
      <c r="D6965">
        <v>22</v>
      </c>
      <c r="E6965">
        <v>27</v>
      </c>
    </row>
    <row r="6966" spans="1:5" x14ac:dyDescent="0.3">
      <c r="A6966" t="s">
        <v>21407</v>
      </c>
      <c r="B6966" t="s">
        <v>1886</v>
      </c>
      <c r="C6966">
        <v>2006</v>
      </c>
      <c r="D6966">
        <v>22</v>
      </c>
      <c r="E6966">
        <v>28</v>
      </c>
    </row>
    <row r="6967" spans="1:5" x14ac:dyDescent="0.3">
      <c r="A6967" t="s">
        <v>21428</v>
      </c>
      <c r="B6967" t="s">
        <v>969</v>
      </c>
      <c r="C6967">
        <v>2006</v>
      </c>
      <c r="D6967">
        <v>22</v>
      </c>
      <c r="E6967">
        <v>18</v>
      </c>
    </row>
    <row r="6968" spans="1:5" x14ac:dyDescent="0.3">
      <c r="A6968" t="s">
        <v>21699</v>
      </c>
      <c r="B6968" t="s">
        <v>21700</v>
      </c>
      <c r="C6968">
        <v>2006</v>
      </c>
      <c r="D6968">
        <v>389</v>
      </c>
      <c r="E6968">
        <v>164</v>
      </c>
    </row>
    <row r="6969" spans="1:5" x14ac:dyDescent="0.3">
      <c r="A6969" t="s">
        <v>21703</v>
      </c>
      <c r="B6969" t="s">
        <v>21704</v>
      </c>
      <c r="C6969">
        <v>2006</v>
      </c>
      <c r="D6969">
        <v>389</v>
      </c>
      <c r="E6969">
        <v>196</v>
      </c>
    </row>
    <row r="6970" spans="1:5" x14ac:dyDescent="0.3">
      <c r="A6970" t="s">
        <v>21705</v>
      </c>
      <c r="B6970" t="s">
        <v>21706</v>
      </c>
      <c r="C6970">
        <v>2006</v>
      </c>
      <c r="D6970">
        <v>389</v>
      </c>
      <c r="E6970">
        <v>197</v>
      </c>
    </row>
    <row r="6971" spans="1:5" x14ac:dyDescent="0.3">
      <c r="A6971" t="s">
        <v>21707</v>
      </c>
      <c r="B6971" t="s">
        <v>21708</v>
      </c>
      <c r="C6971">
        <v>2006</v>
      </c>
      <c r="D6971">
        <v>389</v>
      </c>
      <c r="E6971">
        <v>176</v>
      </c>
    </row>
    <row r="6972" spans="1:5" x14ac:dyDescent="0.3">
      <c r="A6972" t="s">
        <v>21709</v>
      </c>
      <c r="B6972" t="s">
        <v>21710</v>
      </c>
      <c r="C6972">
        <v>2006</v>
      </c>
      <c r="D6972">
        <v>389</v>
      </c>
      <c r="E6972">
        <v>215</v>
      </c>
    </row>
    <row r="6973" spans="1:5" x14ac:dyDescent="0.3">
      <c r="A6973" t="s">
        <v>21711</v>
      </c>
      <c r="B6973" t="s">
        <v>21712</v>
      </c>
      <c r="C6973">
        <v>2006</v>
      </c>
      <c r="D6973">
        <v>389</v>
      </c>
      <c r="E6973">
        <v>401</v>
      </c>
    </row>
    <row r="6974" spans="1:5" x14ac:dyDescent="0.3">
      <c r="A6974" t="s">
        <v>21713</v>
      </c>
      <c r="B6974" t="s">
        <v>21714</v>
      </c>
      <c r="C6974">
        <v>2006</v>
      </c>
      <c r="D6974">
        <v>389</v>
      </c>
      <c r="E6974">
        <v>362</v>
      </c>
    </row>
    <row r="6975" spans="1:5" x14ac:dyDescent="0.3">
      <c r="A6975" t="s">
        <v>21715</v>
      </c>
      <c r="B6975" t="s">
        <v>21716</v>
      </c>
      <c r="C6975">
        <v>2006</v>
      </c>
      <c r="D6975">
        <v>389</v>
      </c>
      <c r="E6975">
        <v>646</v>
      </c>
    </row>
    <row r="6976" spans="1:5" x14ac:dyDescent="0.3">
      <c r="A6976" t="s">
        <v>21717</v>
      </c>
      <c r="B6976" t="s">
        <v>21718</v>
      </c>
      <c r="C6976">
        <v>2006</v>
      </c>
      <c r="D6976">
        <v>389</v>
      </c>
      <c r="E6976">
        <v>69</v>
      </c>
    </row>
    <row r="6977" spans="1:5" x14ac:dyDescent="0.3">
      <c r="A6977" t="s">
        <v>21719</v>
      </c>
      <c r="B6977" t="s">
        <v>21720</v>
      </c>
      <c r="C6977">
        <v>2006</v>
      </c>
      <c r="D6977">
        <v>389</v>
      </c>
      <c r="E6977">
        <v>1458</v>
      </c>
    </row>
    <row r="6978" spans="1:5" x14ac:dyDescent="0.3">
      <c r="A6978" t="s">
        <v>21723</v>
      </c>
      <c r="B6978" t="s">
        <v>21724</v>
      </c>
      <c r="C6978">
        <v>2006</v>
      </c>
      <c r="D6978">
        <v>389</v>
      </c>
      <c r="E6978">
        <v>77</v>
      </c>
    </row>
    <row r="6979" spans="1:5" x14ac:dyDescent="0.3">
      <c r="A6979" t="s">
        <v>21725</v>
      </c>
      <c r="B6979" t="s">
        <v>21726</v>
      </c>
      <c r="C6979">
        <v>2006</v>
      </c>
      <c r="D6979">
        <v>389</v>
      </c>
      <c r="E6979">
        <v>286</v>
      </c>
    </row>
    <row r="6980" spans="1:5" x14ac:dyDescent="0.3">
      <c r="A6980" t="s">
        <v>21727</v>
      </c>
      <c r="B6980" t="s">
        <v>21728</v>
      </c>
      <c r="C6980">
        <v>2006</v>
      </c>
      <c r="D6980">
        <v>389</v>
      </c>
      <c r="E6980">
        <v>656</v>
      </c>
    </row>
    <row r="6981" spans="1:5" x14ac:dyDescent="0.3">
      <c r="A6981" t="s">
        <v>21732</v>
      </c>
      <c r="B6981" t="s">
        <v>21733</v>
      </c>
      <c r="C6981">
        <v>2006</v>
      </c>
      <c r="D6981">
        <v>324</v>
      </c>
      <c r="E6981">
        <v>21</v>
      </c>
    </row>
    <row r="6982" spans="1:5" x14ac:dyDescent="0.3">
      <c r="A6982" t="s">
        <v>21734</v>
      </c>
      <c r="B6982" t="s">
        <v>21735</v>
      </c>
      <c r="C6982">
        <v>2006</v>
      </c>
      <c r="D6982">
        <v>324</v>
      </c>
      <c r="E6982">
        <v>26</v>
      </c>
    </row>
    <row r="6983" spans="1:5" x14ac:dyDescent="0.3">
      <c r="A6983" t="s">
        <v>21736</v>
      </c>
      <c r="B6983" t="s">
        <v>21737</v>
      </c>
      <c r="C6983">
        <v>2006</v>
      </c>
      <c r="D6983">
        <v>324</v>
      </c>
      <c r="E6983">
        <v>26</v>
      </c>
    </row>
    <row r="6984" spans="1:5" x14ac:dyDescent="0.3">
      <c r="A6984" t="s">
        <v>21738</v>
      </c>
      <c r="B6984" t="s">
        <v>21739</v>
      </c>
      <c r="C6984">
        <v>2006</v>
      </c>
      <c r="D6984">
        <v>324</v>
      </c>
      <c r="E6984">
        <v>21</v>
      </c>
    </row>
    <row r="6985" spans="1:5" x14ac:dyDescent="0.3">
      <c r="A6985" t="s">
        <v>21822</v>
      </c>
      <c r="B6985" t="s">
        <v>21823</v>
      </c>
      <c r="C6985">
        <v>2006</v>
      </c>
      <c r="D6985">
        <v>697</v>
      </c>
      <c r="E6985">
        <v>93</v>
      </c>
    </row>
    <row r="6986" spans="1:5" x14ac:dyDescent="0.3">
      <c r="A6986" t="s">
        <v>21824</v>
      </c>
      <c r="B6986" t="s">
        <v>21825</v>
      </c>
      <c r="C6986">
        <v>2006</v>
      </c>
      <c r="D6986">
        <v>697</v>
      </c>
      <c r="E6986">
        <v>195</v>
      </c>
    </row>
    <row r="6987" spans="1:5" x14ac:dyDescent="0.3">
      <c r="A6987" t="s">
        <v>21826</v>
      </c>
      <c r="B6987" t="s">
        <v>21827</v>
      </c>
      <c r="C6987">
        <v>2006</v>
      </c>
      <c r="D6987">
        <v>697</v>
      </c>
      <c r="E6987">
        <v>393</v>
      </c>
    </row>
    <row r="6988" spans="1:5" x14ac:dyDescent="0.3">
      <c r="A6988" t="s">
        <v>21828</v>
      </c>
      <c r="B6988" t="s">
        <v>21829</v>
      </c>
      <c r="C6988">
        <v>2006</v>
      </c>
      <c r="D6988">
        <v>697</v>
      </c>
      <c r="E6988">
        <v>530</v>
      </c>
    </row>
    <row r="6989" spans="1:5" x14ac:dyDescent="0.3">
      <c r="A6989" t="s">
        <v>21830</v>
      </c>
      <c r="B6989" t="s">
        <v>21831</v>
      </c>
      <c r="C6989">
        <v>2006</v>
      </c>
      <c r="D6989">
        <v>697</v>
      </c>
      <c r="E6989">
        <v>1091</v>
      </c>
    </row>
    <row r="6990" spans="1:5" x14ac:dyDescent="0.3">
      <c r="A6990" t="s">
        <v>21832</v>
      </c>
      <c r="B6990" t="s">
        <v>21833</v>
      </c>
      <c r="C6990">
        <v>2006</v>
      </c>
      <c r="D6990">
        <v>698</v>
      </c>
      <c r="E6990">
        <v>1045</v>
      </c>
    </row>
    <row r="6991" spans="1:5" x14ac:dyDescent="0.3">
      <c r="A6991" t="s">
        <v>21834</v>
      </c>
      <c r="B6991" t="s">
        <v>18487</v>
      </c>
      <c r="C6991">
        <v>2006</v>
      </c>
      <c r="D6991">
        <v>697</v>
      </c>
      <c r="E6991">
        <v>868</v>
      </c>
    </row>
    <row r="6992" spans="1:5" x14ac:dyDescent="0.3">
      <c r="A6992" t="s">
        <v>21841</v>
      </c>
      <c r="B6992" t="s">
        <v>21842</v>
      </c>
      <c r="C6992">
        <v>2006</v>
      </c>
      <c r="D6992">
        <v>505</v>
      </c>
      <c r="E6992">
        <v>75</v>
      </c>
    </row>
    <row r="6993" spans="1:5" x14ac:dyDescent="0.3">
      <c r="A6993" t="s">
        <v>21850</v>
      </c>
      <c r="B6993" t="s">
        <v>21851</v>
      </c>
      <c r="C6993">
        <v>2006</v>
      </c>
      <c r="D6993">
        <v>505</v>
      </c>
      <c r="E6993">
        <v>120</v>
      </c>
    </row>
    <row r="6994" spans="1:5" x14ac:dyDescent="0.3">
      <c r="A6994" t="s">
        <v>21852</v>
      </c>
      <c r="B6994" t="s">
        <v>21853</v>
      </c>
      <c r="C6994">
        <v>2006</v>
      </c>
      <c r="D6994">
        <v>37</v>
      </c>
      <c r="E6994">
        <v>487</v>
      </c>
    </row>
    <row r="6995" spans="1:5" x14ac:dyDescent="0.3">
      <c r="A6995" t="s">
        <v>21854</v>
      </c>
      <c r="B6995" t="s">
        <v>21851</v>
      </c>
      <c r="C6995">
        <v>2006</v>
      </c>
      <c r="D6995">
        <v>37</v>
      </c>
      <c r="E6995">
        <v>1104</v>
      </c>
    </row>
    <row r="6996" spans="1:5" x14ac:dyDescent="0.3">
      <c r="A6996" t="s">
        <v>21926</v>
      </c>
      <c r="B6996" t="s">
        <v>21927</v>
      </c>
      <c r="C6996">
        <v>2006</v>
      </c>
      <c r="D6996">
        <v>647</v>
      </c>
      <c r="E6996">
        <v>42</v>
      </c>
    </row>
    <row r="6997" spans="1:5" x14ac:dyDescent="0.3">
      <c r="A6997" t="s">
        <v>21998</v>
      </c>
      <c r="B6997" t="s">
        <v>21999</v>
      </c>
      <c r="C6997">
        <v>2006</v>
      </c>
      <c r="D6997">
        <v>651</v>
      </c>
      <c r="E6997">
        <v>57</v>
      </c>
    </row>
    <row r="6998" spans="1:5" x14ac:dyDescent="0.3">
      <c r="A6998" t="s">
        <v>22000</v>
      </c>
      <c r="B6998" t="s">
        <v>6334</v>
      </c>
      <c r="C6998">
        <v>2006</v>
      </c>
      <c r="D6998">
        <v>651</v>
      </c>
      <c r="E6998">
        <v>32</v>
      </c>
    </row>
    <row r="6999" spans="1:5" x14ac:dyDescent="0.3">
      <c r="A6999" t="s">
        <v>22001</v>
      </c>
      <c r="B6999" t="s">
        <v>1062</v>
      </c>
      <c r="C6999">
        <v>2006</v>
      </c>
      <c r="D6999">
        <v>651</v>
      </c>
      <c r="E6999">
        <v>12</v>
      </c>
    </row>
    <row r="7000" spans="1:5" x14ac:dyDescent="0.3">
      <c r="A7000" t="s">
        <v>22002</v>
      </c>
      <c r="B7000" t="s">
        <v>22003</v>
      </c>
      <c r="C7000">
        <v>2006</v>
      </c>
      <c r="D7000">
        <v>651</v>
      </c>
      <c r="E7000">
        <v>13</v>
      </c>
    </row>
    <row r="7001" spans="1:5" x14ac:dyDescent="0.3">
      <c r="A7001" t="s">
        <v>22012</v>
      </c>
      <c r="B7001" t="s">
        <v>745</v>
      </c>
      <c r="C7001">
        <v>2006</v>
      </c>
      <c r="D7001">
        <v>60</v>
      </c>
      <c r="E7001">
        <v>118</v>
      </c>
    </row>
    <row r="7002" spans="1:5" x14ac:dyDescent="0.3">
      <c r="A7002" t="s">
        <v>22014</v>
      </c>
      <c r="B7002" t="s">
        <v>22015</v>
      </c>
      <c r="C7002">
        <v>2006</v>
      </c>
      <c r="D7002">
        <v>53</v>
      </c>
      <c r="E7002">
        <v>148</v>
      </c>
    </row>
    <row r="7003" spans="1:5" x14ac:dyDescent="0.3">
      <c r="A7003" t="s">
        <v>22016</v>
      </c>
      <c r="B7003" t="s">
        <v>2142</v>
      </c>
      <c r="C7003">
        <v>2006</v>
      </c>
      <c r="D7003">
        <v>60</v>
      </c>
      <c r="E7003">
        <v>386</v>
      </c>
    </row>
    <row r="7004" spans="1:5" x14ac:dyDescent="0.3">
      <c r="A7004" t="s">
        <v>22017</v>
      </c>
      <c r="B7004" t="s">
        <v>6467</v>
      </c>
      <c r="C7004">
        <v>2006</v>
      </c>
      <c r="D7004">
        <v>53</v>
      </c>
      <c r="E7004">
        <v>404</v>
      </c>
    </row>
    <row r="7005" spans="1:5" x14ac:dyDescent="0.3">
      <c r="A7005" t="s">
        <v>22018</v>
      </c>
      <c r="B7005" t="s">
        <v>22019</v>
      </c>
      <c r="C7005">
        <v>2006</v>
      </c>
      <c r="D7005">
        <v>53</v>
      </c>
      <c r="E7005">
        <v>403</v>
      </c>
    </row>
    <row r="7006" spans="1:5" x14ac:dyDescent="0.3">
      <c r="A7006" t="s">
        <v>22020</v>
      </c>
      <c r="B7006" t="s">
        <v>843</v>
      </c>
      <c r="C7006">
        <v>2006</v>
      </c>
      <c r="D7006">
        <v>53</v>
      </c>
      <c r="E7006">
        <v>705</v>
      </c>
    </row>
    <row r="7007" spans="1:5" x14ac:dyDescent="0.3">
      <c r="A7007" t="s">
        <v>22023</v>
      </c>
      <c r="B7007" t="s">
        <v>22024</v>
      </c>
      <c r="C7007">
        <v>2006</v>
      </c>
      <c r="D7007">
        <v>66</v>
      </c>
      <c r="E7007">
        <v>8</v>
      </c>
    </row>
    <row r="7008" spans="1:5" x14ac:dyDescent="0.3">
      <c r="A7008" t="s">
        <v>22025</v>
      </c>
      <c r="B7008" t="s">
        <v>22026</v>
      </c>
      <c r="C7008">
        <v>2006</v>
      </c>
      <c r="D7008">
        <v>66</v>
      </c>
      <c r="E7008">
        <v>16</v>
      </c>
    </row>
    <row r="7009" spans="1:5" x14ac:dyDescent="0.3">
      <c r="A7009" t="s">
        <v>22027</v>
      </c>
      <c r="B7009" t="s">
        <v>4589</v>
      </c>
      <c r="C7009">
        <v>2006</v>
      </c>
      <c r="D7009">
        <v>66</v>
      </c>
      <c r="E7009">
        <v>491</v>
      </c>
    </row>
    <row r="7010" spans="1:5" x14ac:dyDescent="0.3">
      <c r="A7010" t="s">
        <v>22028</v>
      </c>
      <c r="B7010" t="s">
        <v>22029</v>
      </c>
      <c r="C7010">
        <v>2006</v>
      </c>
      <c r="D7010">
        <v>66</v>
      </c>
      <c r="E7010">
        <v>837</v>
      </c>
    </row>
    <row r="7011" spans="1:5" x14ac:dyDescent="0.3">
      <c r="A7011" t="s">
        <v>22030</v>
      </c>
      <c r="B7011" t="s">
        <v>5153</v>
      </c>
      <c r="C7011">
        <v>2006</v>
      </c>
      <c r="D7011">
        <v>61</v>
      </c>
      <c r="E7011">
        <v>199</v>
      </c>
    </row>
    <row r="7012" spans="1:5" x14ac:dyDescent="0.3">
      <c r="A7012" t="s">
        <v>22033</v>
      </c>
      <c r="B7012" t="s">
        <v>3916</v>
      </c>
      <c r="C7012">
        <v>2006</v>
      </c>
      <c r="D7012">
        <v>56</v>
      </c>
      <c r="E7012">
        <v>347</v>
      </c>
    </row>
    <row r="7013" spans="1:5" x14ac:dyDescent="0.3">
      <c r="A7013" t="s">
        <v>22052</v>
      </c>
      <c r="B7013" t="s">
        <v>22053</v>
      </c>
      <c r="C7013">
        <v>2006</v>
      </c>
      <c r="D7013">
        <v>53</v>
      </c>
      <c r="E7013">
        <v>31</v>
      </c>
    </row>
    <row r="7014" spans="1:5" x14ac:dyDescent="0.3">
      <c r="A7014" t="s">
        <v>22070</v>
      </c>
      <c r="B7014" t="s">
        <v>22071</v>
      </c>
      <c r="C7014">
        <v>2006</v>
      </c>
      <c r="D7014">
        <v>60</v>
      </c>
      <c r="E7014">
        <v>66</v>
      </c>
    </row>
    <row r="7015" spans="1:5" x14ac:dyDescent="0.3">
      <c r="A7015" t="s">
        <v>22072</v>
      </c>
      <c r="B7015" t="s">
        <v>4425</v>
      </c>
      <c r="C7015">
        <v>2006</v>
      </c>
      <c r="D7015">
        <v>60</v>
      </c>
      <c r="E7015">
        <v>248</v>
      </c>
    </row>
    <row r="7016" spans="1:5" x14ac:dyDescent="0.3">
      <c r="A7016" t="s">
        <v>22073</v>
      </c>
      <c r="B7016" t="s">
        <v>22074</v>
      </c>
      <c r="C7016">
        <v>2006</v>
      </c>
      <c r="D7016">
        <v>208</v>
      </c>
      <c r="E7016">
        <v>258</v>
      </c>
    </row>
    <row r="7017" spans="1:5" x14ac:dyDescent="0.3">
      <c r="A7017" t="s">
        <v>22075</v>
      </c>
      <c r="B7017" t="s">
        <v>22076</v>
      </c>
      <c r="C7017">
        <v>2006</v>
      </c>
      <c r="D7017">
        <v>56</v>
      </c>
      <c r="E7017">
        <v>721</v>
      </c>
    </row>
    <row r="7018" spans="1:5" x14ac:dyDescent="0.3">
      <c r="A7018" t="s">
        <v>22880</v>
      </c>
      <c r="B7018" t="s">
        <v>22881</v>
      </c>
      <c r="C7018">
        <v>2006</v>
      </c>
      <c r="D7018">
        <v>8</v>
      </c>
      <c r="E7018">
        <v>128</v>
      </c>
    </row>
    <row r="7019" spans="1:5" x14ac:dyDescent="0.3">
      <c r="A7019" t="s">
        <v>22882</v>
      </c>
      <c r="B7019" t="s">
        <v>10078</v>
      </c>
      <c r="C7019">
        <v>2006</v>
      </c>
      <c r="D7019">
        <v>13</v>
      </c>
      <c r="E7019">
        <v>200</v>
      </c>
    </row>
    <row r="7020" spans="1:5" x14ac:dyDescent="0.3">
      <c r="A7020" t="s">
        <v>22883</v>
      </c>
      <c r="B7020" t="s">
        <v>10135</v>
      </c>
      <c r="C7020">
        <v>2006</v>
      </c>
      <c r="D7020">
        <v>7</v>
      </c>
      <c r="E7020">
        <v>323</v>
      </c>
    </row>
    <row r="7021" spans="1:5" x14ac:dyDescent="0.3">
      <c r="A7021" t="s">
        <v>22884</v>
      </c>
      <c r="B7021" t="s">
        <v>22885</v>
      </c>
      <c r="C7021">
        <v>2006</v>
      </c>
      <c r="D7021">
        <v>11</v>
      </c>
      <c r="E7021">
        <v>872</v>
      </c>
    </row>
    <row r="7022" spans="1:5" x14ac:dyDescent="0.3">
      <c r="A7022" t="s">
        <v>22886</v>
      </c>
      <c r="B7022" t="s">
        <v>22885</v>
      </c>
      <c r="C7022">
        <v>2006</v>
      </c>
      <c r="D7022">
        <v>11</v>
      </c>
      <c r="E7022">
        <v>872</v>
      </c>
    </row>
    <row r="7023" spans="1:5" x14ac:dyDescent="0.3">
      <c r="A7023" t="s">
        <v>22887</v>
      </c>
      <c r="B7023" t="s">
        <v>1341</v>
      </c>
      <c r="C7023">
        <v>2006</v>
      </c>
      <c r="D7023">
        <v>15</v>
      </c>
      <c r="E7023">
        <v>1879</v>
      </c>
    </row>
    <row r="7024" spans="1:5" x14ac:dyDescent="0.3">
      <c r="A7024" t="s">
        <v>22890</v>
      </c>
      <c r="B7024" t="s">
        <v>22891</v>
      </c>
      <c r="C7024">
        <v>2006</v>
      </c>
      <c r="D7024">
        <v>19</v>
      </c>
      <c r="E7024">
        <v>93</v>
      </c>
    </row>
    <row r="7025" spans="1:5" x14ac:dyDescent="0.3">
      <c r="A7025" t="s">
        <v>22892</v>
      </c>
      <c r="B7025" t="s">
        <v>10096</v>
      </c>
      <c r="C7025">
        <v>2006</v>
      </c>
      <c r="D7025">
        <v>7</v>
      </c>
      <c r="E7025">
        <v>800</v>
      </c>
    </row>
    <row r="7026" spans="1:5" x14ac:dyDescent="0.3">
      <c r="A7026" t="s">
        <v>22893</v>
      </c>
      <c r="B7026" t="s">
        <v>847</v>
      </c>
      <c r="C7026">
        <v>2006</v>
      </c>
      <c r="D7026">
        <v>9</v>
      </c>
      <c r="E7026">
        <v>1035</v>
      </c>
    </row>
    <row r="7027" spans="1:5" x14ac:dyDescent="0.3">
      <c r="A7027" t="s">
        <v>23538</v>
      </c>
      <c r="B7027" t="s">
        <v>23539</v>
      </c>
      <c r="C7027">
        <v>2006</v>
      </c>
      <c r="D7027">
        <v>501</v>
      </c>
      <c r="E7027">
        <v>0</v>
      </c>
    </row>
    <row r="7028" spans="1:5" x14ac:dyDescent="0.3">
      <c r="A7028" t="s">
        <v>23540</v>
      </c>
      <c r="B7028" t="s">
        <v>23541</v>
      </c>
      <c r="C7028">
        <v>2006</v>
      </c>
      <c r="D7028">
        <v>501</v>
      </c>
      <c r="E7028">
        <v>0</v>
      </c>
    </row>
    <row r="7029" spans="1:5" x14ac:dyDescent="0.3">
      <c r="A7029" t="s">
        <v>23548</v>
      </c>
      <c r="B7029" t="s">
        <v>23549</v>
      </c>
      <c r="C7029">
        <v>2006</v>
      </c>
      <c r="D7029">
        <v>503</v>
      </c>
      <c r="E7029">
        <v>0</v>
      </c>
    </row>
    <row r="7030" spans="1:5" x14ac:dyDescent="0.3">
      <c r="A7030" t="s">
        <v>23550</v>
      </c>
      <c r="B7030" t="s">
        <v>23551</v>
      </c>
      <c r="C7030">
        <v>2006</v>
      </c>
      <c r="D7030">
        <v>501</v>
      </c>
      <c r="E7030">
        <v>0</v>
      </c>
    </row>
    <row r="7031" spans="1:5" x14ac:dyDescent="0.3">
      <c r="A7031" t="s">
        <v>23554</v>
      </c>
      <c r="B7031" t="s">
        <v>23555</v>
      </c>
      <c r="C7031">
        <v>2006</v>
      </c>
      <c r="D7031">
        <v>501</v>
      </c>
      <c r="E7031">
        <v>0</v>
      </c>
    </row>
    <row r="7032" spans="1:5" x14ac:dyDescent="0.3">
      <c r="A7032" t="s">
        <v>23556</v>
      </c>
      <c r="B7032" t="s">
        <v>23557</v>
      </c>
      <c r="C7032">
        <v>2006</v>
      </c>
      <c r="D7032">
        <v>501</v>
      </c>
      <c r="E7032">
        <v>0</v>
      </c>
    </row>
    <row r="7033" spans="1:5" x14ac:dyDescent="0.3">
      <c r="A7033" t="s">
        <v>23661</v>
      </c>
      <c r="B7033" t="s">
        <v>23662</v>
      </c>
      <c r="C7033">
        <v>2006</v>
      </c>
      <c r="D7033">
        <v>259</v>
      </c>
      <c r="E7033">
        <v>579</v>
      </c>
    </row>
    <row r="7034" spans="1:5" x14ac:dyDescent="0.3">
      <c r="A7034" t="s">
        <v>23700</v>
      </c>
      <c r="B7034" t="s">
        <v>23701</v>
      </c>
      <c r="C7034">
        <v>2006</v>
      </c>
      <c r="D7034">
        <v>259</v>
      </c>
      <c r="E7034">
        <v>3</v>
      </c>
    </row>
    <row r="7035" spans="1:5" x14ac:dyDescent="0.3">
      <c r="A7035" t="s">
        <v>23722</v>
      </c>
      <c r="B7035" t="s">
        <v>23723</v>
      </c>
      <c r="C7035">
        <v>2006</v>
      </c>
      <c r="D7035">
        <v>259</v>
      </c>
      <c r="E7035">
        <v>7</v>
      </c>
    </row>
    <row r="7036" spans="1:5" x14ac:dyDescent="0.3">
      <c r="A7036" t="s">
        <v>24665</v>
      </c>
      <c r="B7036" t="s">
        <v>24666</v>
      </c>
      <c r="C7036">
        <v>2006</v>
      </c>
      <c r="D7036">
        <v>341</v>
      </c>
      <c r="E7036">
        <v>507</v>
      </c>
    </row>
    <row r="7037" spans="1:5" x14ac:dyDescent="0.3">
      <c r="A7037" t="s">
        <v>24667</v>
      </c>
      <c r="B7037" t="s">
        <v>24668</v>
      </c>
      <c r="C7037">
        <v>2006</v>
      </c>
      <c r="D7037">
        <v>347</v>
      </c>
      <c r="E7037">
        <v>179</v>
      </c>
    </row>
    <row r="7038" spans="1:5" x14ac:dyDescent="0.3">
      <c r="A7038" t="s">
        <v>24669</v>
      </c>
      <c r="B7038" t="s">
        <v>24670</v>
      </c>
      <c r="C7038">
        <v>2006</v>
      </c>
      <c r="D7038">
        <v>347</v>
      </c>
      <c r="E7038">
        <v>8</v>
      </c>
    </row>
    <row r="7039" spans="1:5" x14ac:dyDescent="0.3">
      <c r="A7039" t="s">
        <v>24730</v>
      </c>
      <c r="B7039" t="s">
        <v>24731</v>
      </c>
      <c r="C7039">
        <v>2006</v>
      </c>
      <c r="D7039">
        <v>120</v>
      </c>
      <c r="E7039">
        <v>43</v>
      </c>
    </row>
    <row r="7040" spans="1:5" x14ac:dyDescent="0.3">
      <c r="A7040" t="s">
        <v>24732</v>
      </c>
      <c r="B7040" t="s">
        <v>24733</v>
      </c>
      <c r="C7040">
        <v>2006</v>
      </c>
      <c r="D7040">
        <v>120</v>
      </c>
      <c r="E7040">
        <v>48</v>
      </c>
    </row>
    <row r="7041" spans="1:5" x14ac:dyDescent="0.3">
      <c r="A7041" t="s">
        <v>24734</v>
      </c>
      <c r="B7041" t="s">
        <v>24735</v>
      </c>
      <c r="C7041">
        <v>2006</v>
      </c>
      <c r="D7041">
        <v>120</v>
      </c>
      <c r="E7041">
        <v>41</v>
      </c>
    </row>
    <row r="7042" spans="1:5" x14ac:dyDescent="0.3">
      <c r="A7042" t="s">
        <v>24736</v>
      </c>
      <c r="B7042" t="s">
        <v>24737</v>
      </c>
      <c r="C7042">
        <v>2006</v>
      </c>
      <c r="D7042">
        <v>120</v>
      </c>
      <c r="E7042">
        <v>54</v>
      </c>
    </row>
    <row r="7043" spans="1:5" x14ac:dyDescent="0.3">
      <c r="A7043" t="s">
        <v>24738</v>
      </c>
      <c r="B7043" t="s">
        <v>24739</v>
      </c>
      <c r="C7043">
        <v>2006</v>
      </c>
      <c r="D7043">
        <v>120</v>
      </c>
      <c r="E7043">
        <v>52</v>
      </c>
    </row>
    <row r="7044" spans="1:5" x14ac:dyDescent="0.3">
      <c r="A7044" t="s">
        <v>24740</v>
      </c>
      <c r="B7044" t="s">
        <v>24741</v>
      </c>
      <c r="C7044">
        <v>2006</v>
      </c>
      <c r="D7044">
        <v>120</v>
      </c>
      <c r="E7044">
        <v>60</v>
      </c>
    </row>
    <row r="7045" spans="1:5" x14ac:dyDescent="0.3">
      <c r="A7045" t="s">
        <v>24742</v>
      </c>
      <c r="B7045" t="s">
        <v>24743</v>
      </c>
      <c r="C7045">
        <v>2006</v>
      </c>
      <c r="D7045">
        <v>116</v>
      </c>
      <c r="E7045">
        <v>79</v>
      </c>
    </row>
    <row r="7046" spans="1:5" x14ac:dyDescent="0.3">
      <c r="A7046" t="s">
        <v>24744</v>
      </c>
      <c r="B7046" t="s">
        <v>24745</v>
      </c>
      <c r="C7046">
        <v>2006</v>
      </c>
      <c r="D7046">
        <v>116</v>
      </c>
      <c r="E7046">
        <v>109</v>
      </c>
    </row>
    <row r="7047" spans="1:5" x14ac:dyDescent="0.3">
      <c r="A7047" t="s">
        <v>24746</v>
      </c>
      <c r="B7047" t="s">
        <v>24747</v>
      </c>
      <c r="C7047">
        <v>2006</v>
      </c>
      <c r="D7047">
        <v>116</v>
      </c>
      <c r="E7047">
        <v>112</v>
      </c>
    </row>
    <row r="7048" spans="1:5" x14ac:dyDescent="0.3">
      <c r="A7048" t="s">
        <v>24748</v>
      </c>
      <c r="B7048" t="s">
        <v>24749</v>
      </c>
      <c r="C7048">
        <v>2006</v>
      </c>
      <c r="D7048">
        <v>116</v>
      </c>
      <c r="E7048">
        <v>104</v>
      </c>
    </row>
    <row r="7049" spans="1:5" x14ac:dyDescent="0.3">
      <c r="A7049" t="s">
        <v>24750</v>
      </c>
      <c r="B7049" t="s">
        <v>24751</v>
      </c>
      <c r="C7049">
        <v>2006</v>
      </c>
      <c r="D7049">
        <v>114</v>
      </c>
      <c r="E7049">
        <v>559</v>
      </c>
    </row>
    <row r="7050" spans="1:5" x14ac:dyDescent="0.3">
      <c r="A7050" t="s">
        <v>24752</v>
      </c>
      <c r="B7050" t="s">
        <v>24753</v>
      </c>
      <c r="C7050">
        <v>2006</v>
      </c>
      <c r="D7050">
        <v>114</v>
      </c>
      <c r="E7050">
        <v>578</v>
      </c>
    </row>
    <row r="7051" spans="1:5" x14ac:dyDescent="0.3">
      <c r="A7051" t="s">
        <v>24754</v>
      </c>
      <c r="B7051" t="s">
        <v>24755</v>
      </c>
      <c r="C7051">
        <v>2006</v>
      </c>
      <c r="D7051">
        <v>114</v>
      </c>
      <c r="E7051">
        <v>189</v>
      </c>
    </row>
    <row r="7052" spans="1:5" x14ac:dyDescent="0.3">
      <c r="A7052" t="s">
        <v>24756</v>
      </c>
      <c r="B7052" t="s">
        <v>24757</v>
      </c>
      <c r="C7052">
        <v>2006</v>
      </c>
      <c r="D7052">
        <v>114</v>
      </c>
      <c r="E7052">
        <v>1245</v>
      </c>
    </row>
    <row r="7053" spans="1:5" x14ac:dyDescent="0.3">
      <c r="A7053" t="s">
        <v>24758</v>
      </c>
      <c r="B7053" t="s">
        <v>24759</v>
      </c>
      <c r="C7053">
        <v>2006</v>
      </c>
      <c r="D7053">
        <v>117</v>
      </c>
      <c r="E7053">
        <v>99</v>
      </c>
    </row>
    <row r="7054" spans="1:5" x14ac:dyDescent="0.3">
      <c r="A7054" t="s">
        <v>24760</v>
      </c>
      <c r="B7054" t="s">
        <v>24761</v>
      </c>
      <c r="C7054">
        <v>2006</v>
      </c>
      <c r="D7054">
        <v>117</v>
      </c>
      <c r="E7054">
        <v>53</v>
      </c>
    </row>
    <row r="7055" spans="1:5" x14ac:dyDescent="0.3">
      <c r="A7055" t="s">
        <v>24770</v>
      </c>
      <c r="B7055" t="s">
        <v>24771</v>
      </c>
      <c r="C7055">
        <v>2006</v>
      </c>
      <c r="D7055">
        <v>120</v>
      </c>
      <c r="E7055">
        <v>657</v>
      </c>
    </row>
    <row r="7056" spans="1:5" x14ac:dyDescent="0.3">
      <c r="A7056" t="s">
        <v>24772</v>
      </c>
      <c r="B7056" t="s">
        <v>24773</v>
      </c>
      <c r="C7056">
        <v>2006</v>
      </c>
      <c r="D7056">
        <v>116</v>
      </c>
      <c r="E7056">
        <v>724</v>
      </c>
    </row>
    <row r="7057" spans="1:5" x14ac:dyDescent="0.3">
      <c r="A7057" t="s">
        <v>24875</v>
      </c>
      <c r="B7057" t="s">
        <v>24876</v>
      </c>
      <c r="C7057">
        <v>2006</v>
      </c>
      <c r="D7057">
        <v>198</v>
      </c>
      <c r="E7057">
        <v>130</v>
      </c>
    </row>
    <row r="7058" spans="1:5" x14ac:dyDescent="0.3">
      <c r="A7058" t="s">
        <v>24877</v>
      </c>
      <c r="B7058" t="s">
        <v>24878</v>
      </c>
      <c r="C7058">
        <v>2006</v>
      </c>
      <c r="D7058">
        <v>198</v>
      </c>
      <c r="E7058">
        <v>112</v>
      </c>
    </row>
    <row r="7059" spans="1:5" x14ac:dyDescent="0.3">
      <c r="A7059" t="s">
        <v>24879</v>
      </c>
      <c r="B7059" t="s">
        <v>24880</v>
      </c>
      <c r="C7059">
        <v>2006</v>
      </c>
      <c r="D7059">
        <v>198</v>
      </c>
      <c r="E7059">
        <v>42</v>
      </c>
    </row>
    <row r="7060" spans="1:5" x14ac:dyDescent="0.3">
      <c r="A7060" t="s">
        <v>24881</v>
      </c>
      <c r="B7060" t="s">
        <v>24882</v>
      </c>
      <c r="C7060">
        <v>2006</v>
      </c>
      <c r="D7060">
        <v>198</v>
      </c>
      <c r="E7060">
        <v>40</v>
      </c>
    </row>
    <row r="7061" spans="1:5" x14ac:dyDescent="0.3">
      <c r="A7061" t="s">
        <v>24883</v>
      </c>
      <c r="B7061" t="s">
        <v>24884</v>
      </c>
      <c r="C7061">
        <v>2006</v>
      </c>
      <c r="D7061">
        <v>198</v>
      </c>
      <c r="E7061">
        <v>38</v>
      </c>
    </row>
    <row r="7062" spans="1:5" x14ac:dyDescent="0.3">
      <c r="A7062" t="s">
        <v>24885</v>
      </c>
      <c r="B7062" t="s">
        <v>24886</v>
      </c>
      <c r="C7062">
        <v>2006</v>
      </c>
      <c r="D7062">
        <v>198</v>
      </c>
      <c r="E7062">
        <v>44</v>
      </c>
    </row>
    <row r="7063" spans="1:5" x14ac:dyDescent="0.3">
      <c r="A7063" t="s">
        <v>24907</v>
      </c>
      <c r="B7063" t="s">
        <v>24908</v>
      </c>
      <c r="C7063">
        <v>2006</v>
      </c>
      <c r="D7063">
        <v>346</v>
      </c>
      <c r="E7063">
        <v>10</v>
      </c>
    </row>
    <row r="7064" spans="1:5" x14ac:dyDescent="0.3">
      <c r="A7064" t="s">
        <v>24911</v>
      </c>
      <c r="B7064" t="s">
        <v>24912</v>
      </c>
      <c r="C7064">
        <v>2006</v>
      </c>
      <c r="D7064">
        <v>337</v>
      </c>
      <c r="E7064">
        <v>21</v>
      </c>
    </row>
    <row r="7065" spans="1:5" x14ac:dyDescent="0.3">
      <c r="A7065" t="s">
        <v>24913</v>
      </c>
      <c r="B7065" t="s">
        <v>24914</v>
      </c>
      <c r="C7065">
        <v>2006</v>
      </c>
      <c r="D7065">
        <v>337</v>
      </c>
      <c r="E7065">
        <v>25</v>
      </c>
    </row>
    <row r="7066" spans="1:5" x14ac:dyDescent="0.3">
      <c r="A7066" t="s">
        <v>24915</v>
      </c>
      <c r="B7066" t="s">
        <v>24916</v>
      </c>
      <c r="C7066">
        <v>2006</v>
      </c>
      <c r="D7066">
        <v>337</v>
      </c>
      <c r="E7066">
        <v>27</v>
      </c>
    </row>
    <row r="7067" spans="1:5" x14ac:dyDescent="0.3">
      <c r="A7067" t="s">
        <v>24917</v>
      </c>
      <c r="B7067" t="s">
        <v>24918</v>
      </c>
      <c r="C7067">
        <v>2006</v>
      </c>
      <c r="D7067">
        <v>337</v>
      </c>
      <c r="E7067">
        <v>21</v>
      </c>
    </row>
    <row r="7068" spans="1:5" x14ac:dyDescent="0.3">
      <c r="A7068" t="s">
        <v>24919</v>
      </c>
      <c r="B7068" t="s">
        <v>24920</v>
      </c>
      <c r="C7068">
        <v>2006</v>
      </c>
      <c r="D7068">
        <v>337</v>
      </c>
      <c r="E7068">
        <v>22</v>
      </c>
    </row>
    <row r="7069" spans="1:5" x14ac:dyDescent="0.3">
      <c r="A7069" t="s">
        <v>24921</v>
      </c>
      <c r="B7069" t="s">
        <v>24922</v>
      </c>
      <c r="C7069">
        <v>2006</v>
      </c>
      <c r="D7069">
        <v>337</v>
      </c>
      <c r="E7069">
        <v>25</v>
      </c>
    </row>
    <row r="7070" spans="1:5" x14ac:dyDescent="0.3">
      <c r="A7070" t="s">
        <v>24923</v>
      </c>
      <c r="B7070" t="s">
        <v>24924</v>
      </c>
      <c r="C7070">
        <v>2006</v>
      </c>
      <c r="D7070">
        <v>351</v>
      </c>
      <c r="E7070">
        <v>46</v>
      </c>
    </row>
    <row r="7071" spans="1:5" x14ac:dyDescent="0.3">
      <c r="A7071" t="s">
        <v>24925</v>
      </c>
      <c r="B7071" t="s">
        <v>24926</v>
      </c>
      <c r="C7071">
        <v>2006</v>
      </c>
      <c r="D7071">
        <v>351</v>
      </c>
      <c r="E7071">
        <v>46</v>
      </c>
    </row>
    <row r="7072" spans="1:5" x14ac:dyDescent="0.3">
      <c r="A7072" t="s">
        <v>24927</v>
      </c>
      <c r="B7072" t="s">
        <v>24928</v>
      </c>
      <c r="C7072">
        <v>2006</v>
      </c>
      <c r="D7072">
        <v>351</v>
      </c>
      <c r="E7072">
        <v>55</v>
      </c>
    </row>
    <row r="7073" spans="1:5" x14ac:dyDescent="0.3">
      <c r="A7073" t="s">
        <v>24929</v>
      </c>
      <c r="B7073" t="s">
        <v>24930</v>
      </c>
      <c r="C7073">
        <v>2006</v>
      </c>
      <c r="D7073">
        <v>351</v>
      </c>
      <c r="E7073">
        <v>62</v>
      </c>
    </row>
    <row r="7074" spans="1:5" x14ac:dyDescent="0.3">
      <c r="A7074" t="s">
        <v>24931</v>
      </c>
      <c r="B7074" t="s">
        <v>24932</v>
      </c>
      <c r="C7074">
        <v>2006</v>
      </c>
      <c r="D7074">
        <v>351</v>
      </c>
      <c r="E7074">
        <v>46</v>
      </c>
    </row>
    <row r="7075" spans="1:5" x14ac:dyDescent="0.3">
      <c r="A7075" t="s">
        <v>24933</v>
      </c>
      <c r="B7075" t="s">
        <v>24934</v>
      </c>
      <c r="C7075">
        <v>2006</v>
      </c>
      <c r="D7075">
        <v>351</v>
      </c>
      <c r="E7075">
        <v>47</v>
      </c>
    </row>
    <row r="7076" spans="1:5" x14ac:dyDescent="0.3">
      <c r="A7076" t="s">
        <v>24935</v>
      </c>
      <c r="B7076" t="s">
        <v>24936</v>
      </c>
      <c r="C7076">
        <v>2006</v>
      </c>
      <c r="D7076">
        <v>347</v>
      </c>
      <c r="E7076">
        <v>196</v>
      </c>
    </row>
    <row r="7077" spans="1:5" x14ac:dyDescent="0.3">
      <c r="A7077" t="s">
        <v>24937</v>
      </c>
      <c r="B7077" t="s">
        <v>24938</v>
      </c>
      <c r="C7077">
        <v>2006</v>
      </c>
      <c r="D7077">
        <v>347</v>
      </c>
      <c r="E7077">
        <v>191</v>
      </c>
    </row>
    <row r="7078" spans="1:5" x14ac:dyDescent="0.3">
      <c r="A7078" t="s">
        <v>24986</v>
      </c>
      <c r="B7078" t="s">
        <v>24987</v>
      </c>
      <c r="C7078">
        <v>2006</v>
      </c>
      <c r="D7078">
        <v>347</v>
      </c>
      <c r="E7078">
        <v>281</v>
      </c>
    </row>
    <row r="7079" spans="1:5" x14ac:dyDescent="0.3">
      <c r="A7079" t="s">
        <v>25228</v>
      </c>
      <c r="B7079" t="s">
        <v>25229</v>
      </c>
      <c r="C7079">
        <v>2006</v>
      </c>
      <c r="D7079">
        <v>198</v>
      </c>
      <c r="E7079">
        <v>380</v>
      </c>
    </row>
    <row r="7080" spans="1:5" x14ac:dyDescent="0.3">
      <c r="A7080" t="s">
        <v>25237</v>
      </c>
      <c r="B7080" t="s">
        <v>25238</v>
      </c>
      <c r="C7080">
        <v>2006</v>
      </c>
      <c r="D7080">
        <v>198</v>
      </c>
      <c r="E7080">
        <v>153</v>
      </c>
    </row>
    <row r="7081" spans="1:5" x14ac:dyDescent="0.3">
      <c r="A7081" t="s">
        <v>25239</v>
      </c>
      <c r="B7081" t="s">
        <v>25240</v>
      </c>
      <c r="C7081">
        <v>2006</v>
      </c>
      <c r="D7081">
        <v>198</v>
      </c>
      <c r="E7081">
        <v>250</v>
      </c>
    </row>
    <row r="7082" spans="1:5" x14ac:dyDescent="0.3">
      <c r="A7082" t="s">
        <v>25241</v>
      </c>
      <c r="B7082" t="s">
        <v>25242</v>
      </c>
      <c r="C7082">
        <v>2006</v>
      </c>
      <c r="D7082">
        <v>198</v>
      </c>
      <c r="E7082">
        <v>438</v>
      </c>
    </row>
    <row r="7083" spans="1:5" x14ac:dyDescent="0.3">
      <c r="A7083" t="s">
        <v>25475</v>
      </c>
      <c r="B7083" t="s">
        <v>25476</v>
      </c>
      <c r="C7083">
        <v>2006</v>
      </c>
      <c r="D7083">
        <v>341</v>
      </c>
      <c r="E7083">
        <v>211</v>
      </c>
    </row>
    <row r="7084" spans="1:5" x14ac:dyDescent="0.3">
      <c r="A7084" t="s">
        <v>25477</v>
      </c>
      <c r="B7084" t="s">
        <v>25478</v>
      </c>
      <c r="C7084">
        <v>2006</v>
      </c>
      <c r="D7084">
        <v>341</v>
      </c>
      <c r="E7084">
        <v>375</v>
      </c>
    </row>
    <row r="7085" spans="1:5" x14ac:dyDescent="0.3">
      <c r="A7085" t="s">
        <v>25479</v>
      </c>
      <c r="B7085" t="s">
        <v>25480</v>
      </c>
      <c r="C7085">
        <v>2006</v>
      </c>
      <c r="D7085">
        <v>341</v>
      </c>
      <c r="E7085">
        <v>649</v>
      </c>
    </row>
    <row r="7086" spans="1:5" x14ac:dyDescent="0.3">
      <c r="A7086" t="s">
        <v>25489</v>
      </c>
      <c r="B7086" t="s">
        <v>25490</v>
      </c>
      <c r="C7086">
        <v>2006</v>
      </c>
      <c r="D7086">
        <v>340</v>
      </c>
      <c r="E7086">
        <v>41</v>
      </c>
    </row>
    <row r="7087" spans="1:5" x14ac:dyDescent="0.3">
      <c r="A7087" t="s">
        <v>25493</v>
      </c>
      <c r="B7087" t="s">
        <v>25494</v>
      </c>
      <c r="C7087">
        <v>2006</v>
      </c>
      <c r="D7087">
        <v>340</v>
      </c>
      <c r="E7087">
        <v>42</v>
      </c>
    </row>
    <row r="7088" spans="1:5" x14ac:dyDescent="0.3">
      <c r="A7088" t="s">
        <v>25497</v>
      </c>
      <c r="B7088" t="s">
        <v>25498</v>
      </c>
      <c r="C7088">
        <v>2006</v>
      </c>
      <c r="D7088">
        <v>340</v>
      </c>
      <c r="E7088">
        <v>42</v>
      </c>
    </row>
    <row r="7089" spans="1:5" x14ac:dyDescent="0.3">
      <c r="A7089" t="s">
        <v>25499</v>
      </c>
      <c r="B7089" t="s">
        <v>25500</v>
      </c>
      <c r="C7089">
        <v>2006</v>
      </c>
      <c r="D7089">
        <v>340</v>
      </c>
      <c r="E7089">
        <v>42</v>
      </c>
    </row>
    <row r="7090" spans="1:5" x14ac:dyDescent="0.3">
      <c r="A7090" t="s">
        <v>25501</v>
      </c>
      <c r="B7090" t="s">
        <v>25502</v>
      </c>
      <c r="C7090">
        <v>2006</v>
      </c>
      <c r="D7090">
        <v>340</v>
      </c>
      <c r="E7090">
        <v>41</v>
      </c>
    </row>
    <row r="7091" spans="1:5" x14ac:dyDescent="0.3">
      <c r="A7091" t="s">
        <v>25503</v>
      </c>
      <c r="B7091" t="s">
        <v>25504</v>
      </c>
      <c r="C7091">
        <v>2006</v>
      </c>
      <c r="D7091">
        <v>340</v>
      </c>
      <c r="E7091">
        <v>42</v>
      </c>
    </row>
    <row r="7092" spans="1:5" x14ac:dyDescent="0.3">
      <c r="A7092" t="s">
        <v>26177</v>
      </c>
      <c r="B7092" t="s">
        <v>26178</v>
      </c>
      <c r="C7092">
        <v>2006</v>
      </c>
      <c r="D7092">
        <v>516</v>
      </c>
      <c r="E7092">
        <v>54</v>
      </c>
    </row>
    <row r="7093" spans="1:5" x14ac:dyDescent="0.3">
      <c r="A7093" t="s">
        <v>26179</v>
      </c>
      <c r="B7093" t="s">
        <v>26180</v>
      </c>
      <c r="C7093">
        <v>2006</v>
      </c>
      <c r="D7093">
        <v>516</v>
      </c>
      <c r="E7093">
        <v>129</v>
      </c>
    </row>
    <row r="7094" spans="1:5" x14ac:dyDescent="0.3">
      <c r="A7094" t="s">
        <v>26196</v>
      </c>
      <c r="B7094" t="s">
        <v>26197</v>
      </c>
      <c r="C7094">
        <v>2006</v>
      </c>
      <c r="D7094">
        <v>516</v>
      </c>
      <c r="E7094">
        <v>17</v>
      </c>
    </row>
    <row r="7095" spans="1:5" x14ac:dyDescent="0.3">
      <c r="A7095" t="s">
        <v>26217</v>
      </c>
      <c r="B7095" t="s">
        <v>26218</v>
      </c>
      <c r="C7095">
        <v>2006</v>
      </c>
      <c r="D7095">
        <v>516</v>
      </c>
      <c r="E7095">
        <v>135</v>
      </c>
    </row>
    <row r="7096" spans="1:5" x14ac:dyDescent="0.3">
      <c r="A7096" t="s">
        <v>26225</v>
      </c>
      <c r="B7096" t="s">
        <v>899</v>
      </c>
      <c r="C7096">
        <v>2006</v>
      </c>
      <c r="D7096">
        <v>533</v>
      </c>
      <c r="E7096">
        <v>220</v>
      </c>
    </row>
    <row r="7097" spans="1:5" x14ac:dyDescent="0.3">
      <c r="A7097" t="s">
        <v>26275</v>
      </c>
      <c r="B7097" t="s">
        <v>26035</v>
      </c>
      <c r="C7097">
        <v>2006</v>
      </c>
      <c r="D7097">
        <v>533</v>
      </c>
      <c r="E7097">
        <v>1218</v>
      </c>
    </row>
    <row r="7098" spans="1:5" x14ac:dyDescent="0.3">
      <c r="A7098" t="s">
        <v>26562</v>
      </c>
      <c r="B7098" t="s">
        <v>26563</v>
      </c>
      <c r="C7098">
        <v>2006</v>
      </c>
      <c r="D7098">
        <v>516</v>
      </c>
      <c r="E7098">
        <v>116</v>
      </c>
    </row>
    <row r="7099" spans="1:5" x14ac:dyDescent="0.3">
      <c r="A7099" t="s">
        <v>26564</v>
      </c>
      <c r="B7099" t="s">
        <v>26565</v>
      </c>
      <c r="C7099">
        <v>2006</v>
      </c>
      <c r="D7099">
        <v>507</v>
      </c>
      <c r="E7099">
        <v>554</v>
      </c>
    </row>
    <row r="7100" spans="1:5" x14ac:dyDescent="0.3">
      <c r="A7100" t="s">
        <v>26660</v>
      </c>
      <c r="B7100" t="s">
        <v>26661</v>
      </c>
      <c r="C7100">
        <v>2006</v>
      </c>
      <c r="D7100">
        <v>529</v>
      </c>
      <c r="E7100">
        <v>357</v>
      </c>
    </row>
    <row r="7101" spans="1:5" x14ac:dyDescent="0.3">
      <c r="A7101" t="s">
        <v>26682</v>
      </c>
      <c r="B7101" t="s">
        <v>26683</v>
      </c>
      <c r="C7101">
        <v>2006</v>
      </c>
      <c r="D7101">
        <v>1</v>
      </c>
      <c r="E7101">
        <v>674</v>
      </c>
    </row>
    <row r="7102" spans="1:5" x14ac:dyDescent="0.3">
      <c r="A7102" t="s">
        <v>27022</v>
      </c>
      <c r="B7102" t="s">
        <v>27023</v>
      </c>
      <c r="C7102">
        <v>2006</v>
      </c>
      <c r="D7102">
        <v>398</v>
      </c>
      <c r="E7102">
        <v>1505</v>
      </c>
    </row>
    <row r="7103" spans="1:5" x14ac:dyDescent="0.3">
      <c r="A7103" t="s">
        <v>27396</v>
      </c>
      <c r="B7103" t="s">
        <v>27397</v>
      </c>
      <c r="C7103">
        <v>2006</v>
      </c>
      <c r="D7103">
        <v>519</v>
      </c>
      <c r="E7103">
        <v>436</v>
      </c>
    </row>
    <row r="7104" spans="1:5" x14ac:dyDescent="0.3">
      <c r="A7104" t="s">
        <v>27400</v>
      </c>
      <c r="B7104" t="s">
        <v>27401</v>
      </c>
      <c r="C7104">
        <v>2006</v>
      </c>
      <c r="D7104">
        <v>259</v>
      </c>
      <c r="E7104">
        <v>1</v>
      </c>
    </row>
    <row r="7105" spans="1:5" x14ac:dyDescent="0.3">
      <c r="A7105" t="s">
        <v>27432</v>
      </c>
      <c r="B7105" t="s">
        <v>27433</v>
      </c>
      <c r="C7105">
        <v>2006</v>
      </c>
      <c r="D7105">
        <v>259</v>
      </c>
      <c r="E7105">
        <v>1</v>
      </c>
    </row>
    <row r="7106" spans="1:5" x14ac:dyDescent="0.3">
      <c r="A7106" t="s">
        <v>27434</v>
      </c>
      <c r="B7106" t="s">
        <v>27435</v>
      </c>
      <c r="C7106">
        <v>2006</v>
      </c>
      <c r="D7106">
        <v>528</v>
      </c>
      <c r="E7106">
        <v>12</v>
      </c>
    </row>
    <row r="7107" spans="1:5" x14ac:dyDescent="0.3">
      <c r="A7107" t="s">
        <v>27436</v>
      </c>
      <c r="B7107" t="s">
        <v>27437</v>
      </c>
      <c r="C7107">
        <v>2006</v>
      </c>
      <c r="D7107">
        <v>259</v>
      </c>
      <c r="E7107">
        <v>1</v>
      </c>
    </row>
    <row r="7108" spans="1:5" x14ac:dyDescent="0.3">
      <c r="A7108" t="s">
        <v>27438</v>
      </c>
      <c r="B7108" t="s">
        <v>27439</v>
      </c>
      <c r="C7108">
        <v>2006</v>
      </c>
      <c r="D7108">
        <v>259</v>
      </c>
      <c r="E7108">
        <v>1</v>
      </c>
    </row>
    <row r="7109" spans="1:5" x14ac:dyDescent="0.3">
      <c r="A7109" t="s">
        <v>27440</v>
      </c>
      <c r="B7109" t="s">
        <v>27441</v>
      </c>
      <c r="C7109">
        <v>2006</v>
      </c>
      <c r="D7109">
        <v>259</v>
      </c>
      <c r="E7109">
        <v>1</v>
      </c>
    </row>
    <row r="7110" spans="1:5" x14ac:dyDescent="0.3">
      <c r="A7110" t="s">
        <v>27442</v>
      </c>
      <c r="B7110" t="s">
        <v>27443</v>
      </c>
      <c r="C7110">
        <v>2006</v>
      </c>
      <c r="D7110">
        <v>259</v>
      </c>
      <c r="E7110">
        <v>1</v>
      </c>
    </row>
    <row r="7111" spans="1:5" x14ac:dyDescent="0.3">
      <c r="A7111" t="s">
        <v>27444</v>
      </c>
      <c r="B7111" t="s">
        <v>27445</v>
      </c>
      <c r="C7111">
        <v>2006</v>
      </c>
      <c r="D7111">
        <v>259</v>
      </c>
      <c r="E7111">
        <v>1</v>
      </c>
    </row>
    <row r="7112" spans="1:5" x14ac:dyDescent="0.3">
      <c r="A7112" t="s">
        <v>27446</v>
      </c>
      <c r="B7112" t="s">
        <v>27447</v>
      </c>
      <c r="C7112">
        <v>2006</v>
      </c>
      <c r="D7112">
        <v>259</v>
      </c>
      <c r="E7112">
        <v>1</v>
      </c>
    </row>
    <row r="7113" spans="1:5" x14ac:dyDescent="0.3">
      <c r="A7113" t="s">
        <v>27450</v>
      </c>
      <c r="B7113" t="s">
        <v>27451</v>
      </c>
      <c r="C7113">
        <v>2006</v>
      </c>
      <c r="D7113">
        <v>259</v>
      </c>
      <c r="E7113">
        <v>0</v>
      </c>
    </row>
    <row r="7114" spans="1:5" x14ac:dyDescent="0.3">
      <c r="A7114" t="s">
        <v>27719</v>
      </c>
      <c r="B7114" t="s">
        <v>27720</v>
      </c>
      <c r="C7114">
        <v>2006</v>
      </c>
      <c r="D7114">
        <v>254</v>
      </c>
      <c r="E7114">
        <v>56</v>
      </c>
    </row>
    <row r="7115" spans="1:5" x14ac:dyDescent="0.3">
      <c r="A7115" t="s">
        <v>27915</v>
      </c>
      <c r="B7115" t="s">
        <v>27916</v>
      </c>
      <c r="C7115">
        <v>2006</v>
      </c>
      <c r="D7115">
        <v>697</v>
      </c>
      <c r="E7115">
        <v>13</v>
      </c>
    </row>
    <row r="7116" spans="1:5" x14ac:dyDescent="0.3">
      <c r="A7116" t="s">
        <v>27955</v>
      </c>
      <c r="B7116" t="s">
        <v>27956</v>
      </c>
      <c r="C7116">
        <v>2006</v>
      </c>
      <c r="D7116">
        <v>254</v>
      </c>
      <c r="E7116">
        <v>100</v>
      </c>
    </row>
    <row r="7117" spans="1:5" x14ac:dyDescent="0.3">
      <c r="A7117" t="s">
        <v>27991</v>
      </c>
      <c r="B7117" t="s">
        <v>27992</v>
      </c>
      <c r="C7117">
        <v>2006</v>
      </c>
      <c r="D7117">
        <v>502</v>
      </c>
      <c r="E7117">
        <v>24</v>
      </c>
    </row>
    <row r="7118" spans="1:5" x14ac:dyDescent="0.3">
      <c r="A7118" t="s">
        <v>27993</v>
      </c>
      <c r="B7118" t="s">
        <v>27994</v>
      </c>
      <c r="C7118">
        <v>2006</v>
      </c>
      <c r="D7118">
        <v>502</v>
      </c>
      <c r="E7118">
        <v>206</v>
      </c>
    </row>
    <row r="7119" spans="1:5" x14ac:dyDescent="0.3">
      <c r="A7119" t="s">
        <v>28084</v>
      </c>
      <c r="B7119" t="s">
        <v>28085</v>
      </c>
      <c r="C7119">
        <v>2006</v>
      </c>
      <c r="D7119">
        <v>197</v>
      </c>
      <c r="E7119">
        <v>0</v>
      </c>
    </row>
    <row r="7120" spans="1:5" x14ac:dyDescent="0.3">
      <c r="A7120" t="s">
        <v>28096</v>
      </c>
      <c r="B7120" t="s">
        <v>28097</v>
      </c>
      <c r="C7120">
        <v>2006</v>
      </c>
      <c r="D7120">
        <v>673</v>
      </c>
      <c r="E7120">
        <v>29</v>
      </c>
    </row>
    <row r="7121" spans="1:5" x14ac:dyDescent="0.3">
      <c r="A7121" t="s">
        <v>28100</v>
      </c>
      <c r="B7121" t="s">
        <v>28101</v>
      </c>
      <c r="C7121">
        <v>2006</v>
      </c>
      <c r="D7121">
        <v>631</v>
      </c>
      <c r="E7121">
        <v>0</v>
      </c>
    </row>
    <row r="7122" spans="1:5" x14ac:dyDescent="0.3">
      <c r="A7122" t="s">
        <v>28126</v>
      </c>
      <c r="B7122" t="s">
        <v>28127</v>
      </c>
      <c r="C7122">
        <v>2006</v>
      </c>
      <c r="D7122">
        <v>478</v>
      </c>
      <c r="E7122">
        <v>0</v>
      </c>
    </row>
    <row r="7123" spans="1:5" x14ac:dyDescent="0.3">
      <c r="A7123" t="s">
        <v>28172</v>
      </c>
      <c r="B7123" t="s">
        <v>28173</v>
      </c>
      <c r="C7123">
        <v>2006</v>
      </c>
      <c r="D7123">
        <v>672</v>
      </c>
      <c r="E7123">
        <v>0</v>
      </c>
    </row>
    <row r="7124" spans="1:5" x14ac:dyDescent="0.3">
      <c r="A7124" t="s">
        <v>28241</v>
      </c>
      <c r="B7124" t="s">
        <v>28242</v>
      </c>
      <c r="C7124">
        <v>2006</v>
      </c>
      <c r="D7124">
        <v>66</v>
      </c>
      <c r="E7124">
        <v>0</v>
      </c>
    </row>
    <row r="7125" spans="1:5" x14ac:dyDescent="0.3">
      <c r="A7125" t="s">
        <v>28243</v>
      </c>
      <c r="B7125" t="s">
        <v>28244</v>
      </c>
      <c r="C7125">
        <v>2006</v>
      </c>
      <c r="D7125">
        <v>66</v>
      </c>
      <c r="E7125">
        <v>0</v>
      </c>
    </row>
    <row r="7126" spans="1:5" x14ac:dyDescent="0.3">
      <c r="A7126" t="s">
        <v>28321</v>
      </c>
      <c r="B7126" t="s">
        <v>28322</v>
      </c>
      <c r="C7126">
        <v>2006</v>
      </c>
      <c r="D7126">
        <v>116</v>
      </c>
      <c r="E7126">
        <v>0</v>
      </c>
    </row>
    <row r="7127" spans="1:5" x14ac:dyDescent="0.3">
      <c r="A7127" t="s">
        <v>28323</v>
      </c>
      <c r="B7127" t="s">
        <v>28324</v>
      </c>
      <c r="C7127">
        <v>2006</v>
      </c>
      <c r="D7127">
        <v>114</v>
      </c>
      <c r="E7127">
        <v>0</v>
      </c>
    </row>
    <row r="7128" spans="1:5" x14ac:dyDescent="0.3">
      <c r="A7128" t="s">
        <v>28329</v>
      </c>
      <c r="B7128" t="s">
        <v>28330</v>
      </c>
      <c r="C7128">
        <v>2006</v>
      </c>
      <c r="D7128">
        <v>337</v>
      </c>
      <c r="E7128">
        <v>0</v>
      </c>
    </row>
    <row r="7129" spans="1:5" x14ac:dyDescent="0.3">
      <c r="A7129" t="s">
        <v>28331</v>
      </c>
      <c r="B7129" t="s">
        <v>28332</v>
      </c>
      <c r="C7129">
        <v>2006</v>
      </c>
      <c r="D7129">
        <v>351</v>
      </c>
      <c r="E7129">
        <v>0</v>
      </c>
    </row>
    <row r="7130" spans="1:5" x14ac:dyDescent="0.3">
      <c r="A7130" t="s">
        <v>28341</v>
      </c>
      <c r="B7130" t="s">
        <v>28342</v>
      </c>
      <c r="C7130">
        <v>2006</v>
      </c>
      <c r="D7130">
        <v>347</v>
      </c>
      <c r="E7130">
        <v>0</v>
      </c>
    </row>
    <row r="7131" spans="1:5" x14ac:dyDescent="0.3">
      <c r="A7131" t="s">
        <v>28347</v>
      </c>
      <c r="B7131" t="s">
        <v>28348</v>
      </c>
      <c r="C7131">
        <v>2006</v>
      </c>
      <c r="D7131">
        <v>340</v>
      </c>
      <c r="E7131">
        <v>0</v>
      </c>
    </row>
    <row r="7132" spans="1:5" x14ac:dyDescent="0.3">
      <c r="A7132" t="s">
        <v>28369</v>
      </c>
      <c r="B7132" t="s">
        <v>28370</v>
      </c>
      <c r="C7132">
        <v>2006</v>
      </c>
      <c r="D7132">
        <v>259</v>
      </c>
      <c r="E7132">
        <v>0</v>
      </c>
    </row>
    <row r="7133" spans="1:5" x14ac:dyDescent="0.3">
      <c r="A7133" t="s">
        <v>28541</v>
      </c>
      <c r="B7133" t="s">
        <v>28542</v>
      </c>
      <c r="C7133">
        <v>2006</v>
      </c>
      <c r="D7133">
        <v>425</v>
      </c>
      <c r="E7133">
        <v>112</v>
      </c>
    </row>
    <row r="7134" spans="1:5" x14ac:dyDescent="0.3">
      <c r="A7134" t="s">
        <v>28543</v>
      </c>
      <c r="B7134" t="s">
        <v>28544</v>
      </c>
      <c r="C7134">
        <v>2006</v>
      </c>
      <c r="D7134">
        <v>430</v>
      </c>
      <c r="E7134">
        <v>70</v>
      </c>
    </row>
    <row r="7135" spans="1:5" x14ac:dyDescent="0.3">
      <c r="A7135" t="s">
        <v>28545</v>
      </c>
      <c r="B7135" t="s">
        <v>28546</v>
      </c>
      <c r="C7135">
        <v>2006</v>
      </c>
      <c r="D7135">
        <v>430</v>
      </c>
      <c r="E7135">
        <v>215</v>
      </c>
    </row>
    <row r="7136" spans="1:5" x14ac:dyDescent="0.3">
      <c r="A7136" t="s">
        <v>28547</v>
      </c>
      <c r="B7136" t="s">
        <v>28548</v>
      </c>
      <c r="C7136">
        <v>2006</v>
      </c>
      <c r="D7136">
        <v>430</v>
      </c>
      <c r="E7136">
        <v>127</v>
      </c>
    </row>
    <row r="7137" spans="1:5" x14ac:dyDescent="0.3">
      <c r="A7137" t="s">
        <v>28597</v>
      </c>
      <c r="B7137" t="s">
        <v>28598</v>
      </c>
      <c r="C7137">
        <v>2006</v>
      </c>
      <c r="D7137">
        <v>301</v>
      </c>
      <c r="E7137">
        <v>10</v>
      </c>
    </row>
    <row r="7138" spans="1:5" x14ac:dyDescent="0.3">
      <c r="A7138" t="s">
        <v>28605</v>
      </c>
      <c r="B7138" t="s">
        <v>28606</v>
      </c>
      <c r="C7138">
        <v>2006</v>
      </c>
      <c r="D7138">
        <v>301</v>
      </c>
      <c r="E7138">
        <v>13</v>
      </c>
    </row>
    <row r="7139" spans="1:5" x14ac:dyDescent="0.3">
      <c r="A7139" t="s">
        <v>28713</v>
      </c>
      <c r="B7139" t="s">
        <v>625</v>
      </c>
      <c r="C7139">
        <v>2006</v>
      </c>
      <c r="D7139">
        <v>259</v>
      </c>
      <c r="E7139">
        <v>1</v>
      </c>
    </row>
    <row r="7140" spans="1:5" x14ac:dyDescent="0.3">
      <c r="A7140" t="s">
        <v>28714</v>
      </c>
      <c r="B7140" t="s">
        <v>28715</v>
      </c>
      <c r="C7140">
        <v>2006</v>
      </c>
      <c r="D7140">
        <v>259</v>
      </c>
      <c r="E7140">
        <v>1</v>
      </c>
    </row>
    <row r="7141" spans="1:5" x14ac:dyDescent="0.3">
      <c r="A7141" t="s">
        <v>28809</v>
      </c>
      <c r="B7141" t="s">
        <v>28810</v>
      </c>
      <c r="C7141">
        <v>2006</v>
      </c>
      <c r="D7141">
        <v>441</v>
      </c>
      <c r="E7141">
        <v>0</v>
      </c>
    </row>
    <row r="7142" spans="1:5" x14ac:dyDescent="0.3">
      <c r="A7142" t="s">
        <v>28873</v>
      </c>
      <c r="B7142" t="s">
        <v>8613</v>
      </c>
      <c r="C7142">
        <v>2006</v>
      </c>
      <c r="D7142">
        <v>505</v>
      </c>
      <c r="E7142">
        <v>7</v>
      </c>
    </row>
    <row r="7143" spans="1:5" x14ac:dyDescent="0.3">
      <c r="A7143" t="s">
        <v>28887</v>
      </c>
      <c r="B7143" t="s">
        <v>3342</v>
      </c>
      <c r="C7143">
        <v>2006</v>
      </c>
      <c r="D7143">
        <v>505</v>
      </c>
      <c r="E7143">
        <v>3</v>
      </c>
    </row>
    <row r="7144" spans="1:5" x14ac:dyDescent="0.3">
      <c r="A7144" t="s">
        <v>29051</v>
      </c>
      <c r="B7144" t="s">
        <v>29052</v>
      </c>
      <c r="C7144">
        <v>2006</v>
      </c>
      <c r="D7144">
        <v>501</v>
      </c>
      <c r="E7144">
        <v>0</v>
      </c>
    </row>
    <row r="7145" spans="1:5" x14ac:dyDescent="0.3">
      <c r="A7145">
        <v>852115</v>
      </c>
      <c r="B7145" t="s">
        <v>23581</v>
      </c>
      <c r="C7145">
        <v>2007</v>
      </c>
      <c r="D7145">
        <v>503</v>
      </c>
      <c r="E7145">
        <v>0</v>
      </c>
    </row>
    <row r="7146" spans="1:5" x14ac:dyDescent="0.3">
      <c r="A7146" t="s">
        <v>414</v>
      </c>
      <c r="B7146" t="s">
        <v>415</v>
      </c>
      <c r="C7146">
        <v>2007</v>
      </c>
      <c r="D7146">
        <v>171</v>
      </c>
      <c r="E7146">
        <v>1137</v>
      </c>
    </row>
    <row r="7147" spans="1:5" x14ac:dyDescent="0.3">
      <c r="A7147" t="s">
        <v>416</v>
      </c>
      <c r="B7147" t="s">
        <v>417</v>
      </c>
      <c r="C7147">
        <v>2007</v>
      </c>
      <c r="D7147">
        <v>171</v>
      </c>
      <c r="E7147">
        <v>5195</v>
      </c>
    </row>
    <row r="7148" spans="1:5" x14ac:dyDescent="0.3">
      <c r="A7148" t="s">
        <v>418</v>
      </c>
      <c r="B7148" t="s">
        <v>419</v>
      </c>
      <c r="C7148">
        <v>2007</v>
      </c>
      <c r="D7148">
        <v>673</v>
      </c>
      <c r="E7148">
        <v>3428</v>
      </c>
    </row>
    <row r="7149" spans="1:5" x14ac:dyDescent="0.3">
      <c r="A7149" t="s">
        <v>420</v>
      </c>
      <c r="B7149" t="s">
        <v>421</v>
      </c>
      <c r="C7149">
        <v>2007</v>
      </c>
      <c r="D7149">
        <v>155</v>
      </c>
      <c r="E7149">
        <v>2058</v>
      </c>
    </row>
    <row r="7150" spans="1:5" x14ac:dyDescent="0.3">
      <c r="A7150" t="s">
        <v>422</v>
      </c>
      <c r="B7150" t="s">
        <v>423</v>
      </c>
      <c r="C7150">
        <v>2007</v>
      </c>
      <c r="D7150">
        <v>397</v>
      </c>
      <c r="E7150">
        <v>1080</v>
      </c>
    </row>
    <row r="7151" spans="1:5" x14ac:dyDescent="0.3">
      <c r="A7151" t="s">
        <v>436</v>
      </c>
      <c r="B7151" t="s">
        <v>437</v>
      </c>
      <c r="C7151">
        <v>2007</v>
      </c>
      <c r="D7151">
        <v>155</v>
      </c>
      <c r="E7151">
        <v>1250</v>
      </c>
    </row>
    <row r="7152" spans="1:5" x14ac:dyDescent="0.3">
      <c r="A7152" t="s">
        <v>3137</v>
      </c>
      <c r="B7152" t="s">
        <v>3138</v>
      </c>
      <c r="C7152">
        <v>2007</v>
      </c>
      <c r="D7152">
        <v>22</v>
      </c>
      <c r="E7152">
        <v>103</v>
      </c>
    </row>
    <row r="7153" spans="1:5" x14ac:dyDescent="0.3">
      <c r="A7153" t="s">
        <v>3360</v>
      </c>
      <c r="B7153" t="s">
        <v>3361</v>
      </c>
      <c r="C7153">
        <v>2007</v>
      </c>
      <c r="D7153">
        <v>60</v>
      </c>
      <c r="E7153">
        <v>116</v>
      </c>
    </row>
    <row r="7154" spans="1:5" x14ac:dyDescent="0.3">
      <c r="A7154" t="s">
        <v>6612</v>
      </c>
      <c r="B7154" t="s">
        <v>6613</v>
      </c>
      <c r="C7154">
        <v>2007</v>
      </c>
      <c r="D7154">
        <v>626</v>
      </c>
      <c r="E7154">
        <v>19</v>
      </c>
    </row>
    <row r="7155" spans="1:5" x14ac:dyDescent="0.3">
      <c r="A7155" t="s">
        <v>6614</v>
      </c>
      <c r="B7155" t="s">
        <v>6615</v>
      </c>
      <c r="C7155">
        <v>2007</v>
      </c>
      <c r="D7155">
        <v>626</v>
      </c>
      <c r="E7155">
        <v>36</v>
      </c>
    </row>
    <row r="7156" spans="1:5" x14ac:dyDescent="0.3">
      <c r="A7156" t="s">
        <v>6761</v>
      </c>
      <c r="B7156" t="s">
        <v>6762</v>
      </c>
      <c r="C7156">
        <v>2007</v>
      </c>
      <c r="D7156">
        <v>631</v>
      </c>
      <c r="E7156">
        <v>8</v>
      </c>
    </row>
    <row r="7157" spans="1:5" x14ac:dyDescent="0.3">
      <c r="A7157" t="s">
        <v>6764</v>
      </c>
      <c r="B7157" t="s">
        <v>6765</v>
      </c>
      <c r="C7157">
        <v>2007</v>
      </c>
      <c r="D7157">
        <v>631</v>
      </c>
      <c r="E7157">
        <v>45</v>
      </c>
    </row>
    <row r="7158" spans="1:5" x14ac:dyDescent="0.3">
      <c r="A7158" t="s">
        <v>6766</v>
      </c>
      <c r="B7158" t="s">
        <v>6767</v>
      </c>
      <c r="C7158">
        <v>2007</v>
      </c>
      <c r="D7158">
        <v>631</v>
      </c>
      <c r="E7158">
        <v>13</v>
      </c>
    </row>
    <row r="7159" spans="1:5" x14ac:dyDescent="0.3">
      <c r="A7159" t="s">
        <v>7173</v>
      </c>
      <c r="B7159" t="s">
        <v>7174</v>
      </c>
      <c r="C7159">
        <v>2007</v>
      </c>
      <c r="D7159">
        <v>462</v>
      </c>
      <c r="E7159">
        <v>9</v>
      </c>
    </row>
    <row r="7160" spans="1:5" x14ac:dyDescent="0.3">
      <c r="A7160" t="s">
        <v>7707</v>
      </c>
      <c r="B7160" t="s">
        <v>7708</v>
      </c>
      <c r="C7160">
        <v>2007</v>
      </c>
      <c r="D7160">
        <v>389</v>
      </c>
      <c r="E7160">
        <v>29</v>
      </c>
    </row>
    <row r="7161" spans="1:5" x14ac:dyDescent="0.3">
      <c r="A7161" t="s">
        <v>7711</v>
      </c>
      <c r="B7161" t="s">
        <v>7712</v>
      </c>
      <c r="C7161">
        <v>2007</v>
      </c>
      <c r="D7161">
        <v>389</v>
      </c>
      <c r="E7161">
        <v>21</v>
      </c>
    </row>
    <row r="7162" spans="1:5" x14ac:dyDescent="0.3">
      <c r="A7162" t="s">
        <v>7713</v>
      </c>
      <c r="B7162" t="s">
        <v>7714</v>
      </c>
      <c r="C7162">
        <v>2007</v>
      </c>
      <c r="D7162">
        <v>389</v>
      </c>
      <c r="E7162">
        <v>29</v>
      </c>
    </row>
    <row r="7163" spans="1:5" x14ac:dyDescent="0.3">
      <c r="A7163" t="s">
        <v>7717</v>
      </c>
      <c r="B7163" t="s">
        <v>7718</v>
      </c>
      <c r="C7163">
        <v>2007</v>
      </c>
      <c r="D7163">
        <v>389</v>
      </c>
      <c r="E7163">
        <v>22</v>
      </c>
    </row>
    <row r="7164" spans="1:5" x14ac:dyDescent="0.3">
      <c r="A7164" t="s">
        <v>7719</v>
      </c>
      <c r="B7164" t="s">
        <v>7720</v>
      </c>
      <c r="C7164">
        <v>2007</v>
      </c>
      <c r="D7164">
        <v>389</v>
      </c>
      <c r="E7164">
        <v>22</v>
      </c>
    </row>
    <row r="7165" spans="1:5" x14ac:dyDescent="0.3">
      <c r="A7165" t="s">
        <v>7721</v>
      </c>
      <c r="B7165" t="s">
        <v>7722</v>
      </c>
      <c r="C7165">
        <v>2007</v>
      </c>
      <c r="D7165">
        <v>389</v>
      </c>
      <c r="E7165">
        <v>0</v>
      </c>
    </row>
    <row r="7166" spans="1:5" x14ac:dyDescent="0.3">
      <c r="A7166" t="s">
        <v>7723</v>
      </c>
      <c r="B7166" t="s">
        <v>7724</v>
      </c>
      <c r="C7166">
        <v>2007</v>
      </c>
      <c r="D7166">
        <v>389</v>
      </c>
      <c r="E7166">
        <v>19</v>
      </c>
    </row>
    <row r="7167" spans="1:5" x14ac:dyDescent="0.3">
      <c r="A7167" t="s">
        <v>7725</v>
      </c>
      <c r="B7167" t="s">
        <v>7726</v>
      </c>
      <c r="C7167">
        <v>2007</v>
      </c>
      <c r="D7167">
        <v>389</v>
      </c>
      <c r="E7167">
        <v>19</v>
      </c>
    </row>
    <row r="7168" spans="1:5" x14ac:dyDescent="0.3">
      <c r="A7168" t="s">
        <v>7727</v>
      </c>
      <c r="B7168" t="s">
        <v>7728</v>
      </c>
      <c r="C7168">
        <v>2007</v>
      </c>
      <c r="D7168">
        <v>389</v>
      </c>
      <c r="E7168">
        <v>0</v>
      </c>
    </row>
    <row r="7169" spans="1:5" x14ac:dyDescent="0.3">
      <c r="A7169" t="s">
        <v>10310</v>
      </c>
      <c r="B7169" t="s">
        <v>10311</v>
      </c>
      <c r="C7169">
        <v>2007</v>
      </c>
      <c r="D7169">
        <v>501</v>
      </c>
      <c r="E7169">
        <v>0</v>
      </c>
    </row>
    <row r="7170" spans="1:5" x14ac:dyDescent="0.3">
      <c r="A7170" t="s">
        <v>10731</v>
      </c>
      <c r="B7170" t="s">
        <v>10732</v>
      </c>
      <c r="C7170">
        <v>2007</v>
      </c>
      <c r="D7170">
        <v>52</v>
      </c>
      <c r="E7170">
        <v>0</v>
      </c>
    </row>
    <row r="7171" spans="1:5" x14ac:dyDescent="0.3">
      <c r="A7171" t="s">
        <v>10845</v>
      </c>
      <c r="B7171" t="s">
        <v>10846</v>
      </c>
      <c r="C7171">
        <v>2007</v>
      </c>
      <c r="D7171">
        <v>504</v>
      </c>
      <c r="E7171">
        <v>0</v>
      </c>
    </row>
    <row r="7172" spans="1:5" x14ac:dyDescent="0.3">
      <c r="A7172" t="s">
        <v>10858</v>
      </c>
      <c r="B7172" t="s">
        <v>10859</v>
      </c>
      <c r="C7172">
        <v>2007</v>
      </c>
      <c r="D7172">
        <v>158</v>
      </c>
      <c r="E7172">
        <v>3</v>
      </c>
    </row>
    <row r="7173" spans="1:5" x14ac:dyDescent="0.3">
      <c r="A7173" t="s">
        <v>10862</v>
      </c>
      <c r="B7173" t="s">
        <v>10863</v>
      </c>
      <c r="C7173">
        <v>2007</v>
      </c>
      <c r="D7173">
        <v>258</v>
      </c>
      <c r="E7173">
        <v>0</v>
      </c>
    </row>
    <row r="7174" spans="1:5" x14ac:dyDescent="0.3">
      <c r="A7174" t="s">
        <v>11521</v>
      </c>
      <c r="B7174" t="s">
        <v>11522</v>
      </c>
      <c r="C7174">
        <v>2007</v>
      </c>
      <c r="D7174">
        <v>662</v>
      </c>
      <c r="E7174">
        <v>7</v>
      </c>
    </row>
    <row r="7175" spans="1:5" x14ac:dyDescent="0.3">
      <c r="A7175" t="s">
        <v>11523</v>
      </c>
      <c r="B7175" t="s">
        <v>11524</v>
      </c>
      <c r="C7175">
        <v>2007</v>
      </c>
      <c r="D7175">
        <v>662</v>
      </c>
      <c r="E7175">
        <v>17</v>
      </c>
    </row>
    <row r="7176" spans="1:5" x14ac:dyDescent="0.3">
      <c r="A7176" t="s">
        <v>11526</v>
      </c>
      <c r="B7176" t="s">
        <v>11527</v>
      </c>
      <c r="C7176">
        <v>2007</v>
      </c>
      <c r="D7176">
        <v>662</v>
      </c>
      <c r="E7176">
        <v>48</v>
      </c>
    </row>
    <row r="7177" spans="1:5" x14ac:dyDescent="0.3">
      <c r="A7177" t="s">
        <v>11570</v>
      </c>
      <c r="B7177" t="s">
        <v>5153</v>
      </c>
      <c r="C7177">
        <v>2007</v>
      </c>
      <c r="D7177">
        <v>650</v>
      </c>
      <c r="E7177">
        <v>27</v>
      </c>
    </row>
    <row r="7178" spans="1:5" x14ac:dyDescent="0.3">
      <c r="A7178" t="s">
        <v>11661</v>
      </c>
      <c r="B7178" t="s">
        <v>11662</v>
      </c>
      <c r="C7178">
        <v>2007</v>
      </c>
      <c r="D7178">
        <v>672</v>
      </c>
      <c r="E7178">
        <v>68</v>
      </c>
    </row>
    <row r="7179" spans="1:5" x14ac:dyDescent="0.3">
      <c r="A7179" t="s">
        <v>11663</v>
      </c>
      <c r="B7179" t="s">
        <v>11664</v>
      </c>
      <c r="C7179">
        <v>2007</v>
      </c>
      <c r="D7179">
        <v>672</v>
      </c>
      <c r="E7179">
        <v>77</v>
      </c>
    </row>
    <row r="7180" spans="1:5" x14ac:dyDescent="0.3">
      <c r="A7180" t="s">
        <v>11665</v>
      </c>
      <c r="B7180" t="s">
        <v>8802</v>
      </c>
      <c r="C7180">
        <v>2007</v>
      </c>
      <c r="D7180">
        <v>672</v>
      </c>
      <c r="E7180">
        <v>77</v>
      </c>
    </row>
    <row r="7181" spans="1:5" x14ac:dyDescent="0.3">
      <c r="A7181" t="s">
        <v>11666</v>
      </c>
      <c r="B7181" t="s">
        <v>11667</v>
      </c>
      <c r="C7181">
        <v>2007</v>
      </c>
      <c r="D7181">
        <v>672</v>
      </c>
      <c r="E7181">
        <v>76</v>
      </c>
    </row>
    <row r="7182" spans="1:5" x14ac:dyDescent="0.3">
      <c r="A7182" t="s">
        <v>11685</v>
      </c>
      <c r="B7182" t="s">
        <v>11686</v>
      </c>
      <c r="C7182">
        <v>2007</v>
      </c>
      <c r="D7182">
        <v>63</v>
      </c>
      <c r="E7182">
        <v>14</v>
      </c>
    </row>
    <row r="7183" spans="1:5" x14ac:dyDescent="0.3">
      <c r="A7183" t="s">
        <v>11687</v>
      </c>
      <c r="B7183" t="s">
        <v>11688</v>
      </c>
      <c r="C7183">
        <v>2007</v>
      </c>
      <c r="D7183">
        <v>61</v>
      </c>
      <c r="E7183">
        <v>20</v>
      </c>
    </row>
    <row r="7184" spans="1:5" x14ac:dyDescent="0.3">
      <c r="A7184" t="s">
        <v>11689</v>
      </c>
      <c r="B7184" t="s">
        <v>11690</v>
      </c>
      <c r="C7184">
        <v>2007</v>
      </c>
      <c r="D7184">
        <v>60</v>
      </c>
      <c r="E7184">
        <v>18</v>
      </c>
    </row>
    <row r="7185" spans="1:5" x14ac:dyDescent="0.3">
      <c r="A7185" t="s">
        <v>11691</v>
      </c>
      <c r="B7185" t="s">
        <v>11692</v>
      </c>
      <c r="C7185">
        <v>2007</v>
      </c>
      <c r="D7185">
        <v>55</v>
      </c>
      <c r="E7185">
        <v>38</v>
      </c>
    </row>
    <row r="7186" spans="1:5" x14ac:dyDescent="0.3">
      <c r="A7186" t="s">
        <v>11693</v>
      </c>
      <c r="B7186" t="s">
        <v>5151</v>
      </c>
      <c r="C7186">
        <v>2007</v>
      </c>
      <c r="D7186">
        <v>58</v>
      </c>
      <c r="E7186">
        <v>28</v>
      </c>
    </row>
    <row r="7187" spans="1:5" x14ac:dyDescent="0.3">
      <c r="A7187" t="s">
        <v>11694</v>
      </c>
      <c r="B7187" t="s">
        <v>11695</v>
      </c>
      <c r="C7187">
        <v>2007</v>
      </c>
      <c r="D7187">
        <v>672</v>
      </c>
      <c r="E7187">
        <v>206</v>
      </c>
    </row>
    <row r="7188" spans="1:5" x14ac:dyDescent="0.3">
      <c r="A7188" t="s">
        <v>11724</v>
      </c>
      <c r="B7188" t="s">
        <v>11725</v>
      </c>
      <c r="C7188">
        <v>2007</v>
      </c>
      <c r="D7188">
        <v>672</v>
      </c>
      <c r="E7188">
        <v>305</v>
      </c>
    </row>
    <row r="7189" spans="1:5" x14ac:dyDescent="0.3">
      <c r="A7189" t="s">
        <v>11726</v>
      </c>
      <c r="B7189" t="s">
        <v>11727</v>
      </c>
      <c r="C7189">
        <v>2007</v>
      </c>
      <c r="D7189">
        <v>672</v>
      </c>
      <c r="E7189">
        <v>1174</v>
      </c>
    </row>
    <row r="7190" spans="1:5" x14ac:dyDescent="0.3">
      <c r="A7190" t="s">
        <v>11728</v>
      </c>
      <c r="B7190" t="s">
        <v>11729</v>
      </c>
      <c r="C7190">
        <v>2007</v>
      </c>
      <c r="D7190">
        <v>672</v>
      </c>
      <c r="E7190">
        <v>550</v>
      </c>
    </row>
    <row r="7191" spans="1:5" x14ac:dyDescent="0.3">
      <c r="A7191" t="s">
        <v>11730</v>
      </c>
      <c r="B7191" t="s">
        <v>7909</v>
      </c>
      <c r="C7191">
        <v>2007</v>
      </c>
      <c r="D7191">
        <v>672</v>
      </c>
      <c r="E7191">
        <v>731</v>
      </c>
    </row>
    <row r="7192" spans="1:5" x14ac:dyDescent="0.3">
      <c r="A7192" t="s">
        <v>11731</v>
      </c>
      <c r="B7192" t="s">
        <v>562</v>
      </c>
      <c r="C7192">
        <v>2007</v>
      </c>
      <c r="D7192">
        <v>672</v>
      </c>
      <c r="E7192">
        <v>1065</v>
      </c>
    </row>
    <row r="7193" spans="1:5" x14ac:dyDescent="0.3">
      <c r="A7193" t="s">
        <v>11732</v>
      </c>
      <c r="B7193" t="s">
        <v>11733</v>
      </c>
      <c r="C7193">
        <v>2007</v>
      </c>
      <c r="D7193">
        <v>672</v>
      </c>
      <c r="E7193">
        <v>792</v>
      </c>
    </row>
    <row r="7194" spans="1:5" x14ac:dyDescent="0.3">
      <c r="A7194" t="s">
        <v>11761</v>
      </c>
      <c r="B7194" t="s">
        <v>544</v>
      </c>
      <c r="C7194">
        <v>2007</v>
      </c>
      <c r="D7194">
        <v>650</v>
      </c>
      <c r="E7194">
        <v>13</v>
      </c>
    </row>
    <row r="7195" spans="1:5" x14ac:dyDescent="0.3">
      <c r="A7195" t="s">
        <v>11762</v>
      </c>
      <c r="B7195" t="s">
        <v>11763</v>
      </c>
      <c r="C7195">
        <v>2007</v>
      </c>
      <c r="D7195">
        <v>650</v>
      </c>
      <c r="E7195">
        <v>14</v>
      </c>
    </row>
    <row r="7196" spans="1:5" x14ac:dyDescent="0.3">
      <c r="A7196" t="s">
        <v>11764</v>
      </c>
      <c r="B7196" t="s">
        <v>11765</v>
      </c>
      <c r="C7196">
        <v>2007</v>
      </c>
      <c r="D7196">
        <v>650</v>
      </c>
      <c r="E7196">
        <v>36</v>
      </c>
    </row>
    <row r="7197" spans="1:5" x14ac:dyDescent="0.3">
      <c r="A7197" t="s">
        <v>11766</v>
      </c>
      <c r="B7197" t="s">
        <v>62</v>
      </c>
      <c r="C7197">
        <v>2007</v>
      </c>
      <c r="D7197">
        <v>650</v>
      </c>
      <c r="E7197">
        <v>42</v>
      </c>
    </row>
    <row r="7198" spans="1:5" x14ac:dyDescent="0.3">
      <c r="A7198" t="s">
        <v>11767</v>
      </c>
      <c r="B7198" t="s">
        <v>10238</v>
      </c>
      <c r="C7198">
        <v>2007</v>
      </c>
      <c r="D7198">
        <v>650</v>
      </c>
      <c r="E7198">
        <v>12</v>
      </c>
    </row>
    <row r="7199" spans="1:5" x14ac:dyDescent="0.3">
      <c r="A7199" t="s">
        <v>11768</v>
      </c>
      <c r="B7199" t="s">
        <v>847</v>
      </c>
      <c r="C7199">
        <v>2007</v>
      </c>
      <c r="D7199">
        <v>650</v>
      </c>
      <c r="E7199">
        <v>27</v>
      </c>
    </row>
    <row r="7200" spans="1:5" x14ac:dyDescent="0.3">
      <c r="A7200" t="s">
        <v>11769</v>
      </c>
      <c r="B7200" t="s">
        <v>11770</v>
      </c>
      <c r="C7200">
        <v>2007</v>
      </c>
      <c r="D7200">
        <v>650</v>
      </c>
      <c r="E7200">
        <v>11</v>
      </c>
    </row>
    <row r="7201" spans="1:5" x14ac:dyDescent="0.3">
      <c r="A7201" t="s">
        <v>11771</v>
      </c>
      <c r="B7201" t="s">
        <v>745</v>
      </c>
      <c r="C7201">
        <v>2007</v>
      </c>
      <c r="D7201">
        <v>650</v>
      </c>
      <c r="E7201">
        <v>7</v>
      </c>
    </row>
    <row r="7202" spans="1:5" x14ac:dyDescent="0.3">
      <c r="A7202" t="s">
        <v>11774</v>
      </c>
      <c r="B7202" t="s">
        <v>11775</v>
      </c>
      <c r="C7202">
        <v>2007</v>
      </c>
      <c r="D7202">
        <v>272</v>
      </c>
      <c r="E7202">
        <v>336</v>
      </c>
    </row>
    <row r="7203" spans="1:5" x14ac:dyDescent="0.3">
      <c r="A7203" t="s">
        <v>11776</v>
      </c>
      <c r="B7203" t="s">
        <v>11777</v>
      </c>
      <c r="C7203">
        <v>2007</v>
      </c>
      <c r="D7203">
        <v>272</v>
      </c>
      <c r="E7203">
        <v>395</v>
      </c>
    </row>
    <row r="7204" spans="1:5" x14ac:dyDescent="0.3">
      <c r="A7204" t="s">
        <v>11778</v>
      </c>
      <c r="B7204" t="s">
        <v>928</v>
      </c>
      <c r="C7204">
        <v>2007</v>
      </c>
      <c r="D7204">
        <v>650</v>
      </c>
      <c r="E7204">
        <v>19</v>
      </c>
    </row>
    <row r="7205" spans="1:5" x14ac:dyDescent="0.3">
      <c r="A7205" t="s">
        <v>11779</v>
      </c>
      <c r="B7205" t="s">
        <v>11780</v>
      </c>
      <c r="C7205">
        <v>2007</v>
      </c>
      <c r="D7205">
        <v>650</v>
      </c>
      <c r="E7205">
        <v>40</v>
      </c>
    </row>
    <row r="7206" spans="1:5" x14ac:dyDescent="0.3">
      <c r="A7206" t="s">
        <v>11781</v>
      </c>
      <c r="B7206" t="s">
        <v>5078</v>
      </c>
      <c r="C7206">
        <v>2007</v>
      </c>
      <c r="D7206">
        <v>650</v>
      </c>
      <c r="E7206">
        <v>87</v>
      </c>
    </row>
    <row r="7207" spans="1:5" x14ac:dyDescent="0.3">
      <c r="A7207" t="s">
        <v>11784</v>
      </c>
      <c r="B7207" t="s">
        <v>4541</v>
      </c>
      <c r="C7207">
        <v>2007</v>
      </c>
      <c r="D7207">
        <v>61</v>
      </c>
      <c r="E7207">
        <v>31</v>
      </c>
    </row>
    <row r="7208" spans="1:5" x14ac:dyDescent="0.3">
      <c r="A7208" t="s">
        <v>11785</v>
      </c>
      <c r="B7208" t="s">
        <v>845</v>
      </c>
      <c r="C7208">
        <v>2007</v>
      </c>
      <c r="D7208">
        <v>58</v>
      </c>
      <c r="E7208">
        <v>27</v>
      </c>
    </row>
    <row r="7209" spans="1:5" x14ac:dyDescent="0.3">
      <c r="A7209" t="s">
        <v>13786</v>
      </c>
      <c r="B7209" t="s">
        <v>11326</v>
      </c>
      <c r="C7209">
        <v>2007</v>
      </c>
      <c r="D7209">
        <v>246</v>
      </c>
      <c r="E7209">
        <v>945</v>
      </c>
    </row>
    <row r="7210" spans="1:5" x14ac:dyDescent="0.3">
      <c r="A7210" t="s">
        <v>13787</v>
      </c>
      <c r="B7210" t="s">
        <v>13788</v>
      </c>
      <c r="C7210">
        <v>2007</v>
      </c>
      <c r="D7210">
        <v>505</v>
      </c>
      <c r="E7210">
        <v>71</v>
      </c>
    </row>
    <row r="7211" spans="1:5" x14ac:dyDescent="0.3">
      <c r="A7211" t="s">
        <v>13859</v>
      </c>
      <c r="B7211" t="s">
        <v>1334</v>
      </c>
      <c r="C7211">
        <v>2007</v>
      </c>
      <c r="D7211">
        <v>505</v>
      </c>
      <c r="E7211">
        <v>33</v>
      </c>
    </row>
    <row r="7212" spans="1:5" x14ac:dyDescent="0.3">
      <c r="A7212" t="s">
        <v>13861</v>
      </c>
      <c r="B7212" t="s">
        <v>1336</v>
      </c>
      <c r="C7212">
        <v>2007</v>
      </c>
      <c r="D7212">
        <v>505</v>
      </c>
      <c r="E7212">
        <v>95</v>
      </c>
    </row>
    <row r="7213" spans="1:5" x14ac:dyDescent="0.3">
      <c r="A7213" t="s">
        <v>13862</v>
      </c>
      <c r="B7213" t="s">
        <v>13863</v>
      </c>
      <c r="C7213">
        <v>2007</v>
      </c>
      <c r="D7213">
        <v>505</v>
      </c>
      <c r="E7213">
        <v>107</v>
      </c>
    </row>
    <row r="7214" spans="1:5" x14ac:dyDescent="0.3">
      <c r="A7214" t="s">
        <v>13946</v>
      </c>
      <c r="B7214" t="s">
        <v>13947</v>
      </c>
      <c r="C7214">
        <v>2007</v>
      </c>
      <c r="D7214">
        <v>505</v>
      </c>
      <c r="E7214">
        <v>42</v>
      </c>
    </row>
    <row r="7215" spans="1:5" x14ac:dyDescent="0.3">
      <c r="A7215" t="s">
        <v>13948</v>
      </c>
      <c r="B7215" t="s">
        <v>13949</v>
      </c>
      <c r="C7215">
        <v>2007</v>
      </c>
      <c r="D7215">
        <v>37</v>
      </c>
      <c r="E7215">
        <v>240</v>
      </c>
    </row>
    <row r="7216" spans="1:5" x14ac:dyDescent="0.3">
      <c r="A7216" t="s">
        <v>13950</v>
      </c>
      <c r="B7216" t="s">
        <v>13951</v>
      </c>
      <c r="C7216">
        <v>2007</v>
      </c>
      <c r="D7216">
        <v>505</v>
      </c>
      <c r="E7216">
        <v>215</v>
      </c>
    </row>
    <row r="7217" spans="1:5" x14ac:dyDescent="0.3">
      <c r="A7217" t="s">
        <v>13952</v>
      </c>
      <c r="B7217" t="s">
        <v>13953</v>
      </c>
      <c r="C7217">
        <v>2007</v>
      </c>
      <c r="D7217">
        <v>37</v>
      </c>
      <c r="E7217">
        <v>1800</v>
      </c>
    </row>
    <row r="7218" spans="1:5" x14ac:dyDescent="0.3">
      <c r="A7218" t="s">
        <v>13954</v>
      </c>
      <c r="B7218" t="s">
        <v>13955</v>
      </c>
      <c r="C7218">
        <v>2007</v>
      </c>
      <c r="D7218">
        <v>505</v>
      </c>
      <c r="E7218">
        <v>74</v>
      </c>
    </row>
    <row r="7219" spans="1:5" x14ac:dyDescent="0.3">
      <c r="A7219" t="s">
        <v>13956</v>
      </c>
      <c r="B7219" t="s">
        <v>13957</v>
      </c>
      <c r="C7219">
        <v>2007</v>
      </c>
      <c r="D7219">
        <v>37</v>
      </c>
      <c r="E7219">
        <v>485</v>
      </c>
    </row>
    <row r="7220" spans="1:5" x14ac:dyDescent="0.3">
      <c r="A7220" t="s">
        <v>13967</v>
      </c>
      <c r="B7220" t="s">
        <v>13968</v>
      </c>
      <c r="C7220">
        <v>2007</v>
      </c>
      <c r="D7220">
        <v>505</v>
      </c>
      <c r="E7220">
        <v>80</v>
      </c>
    </row>
    <row r="7221" spans="1:5" x14ac:dyDescent="0.3">
      <c r="A7221" t="s">
        <v>13969</v>
      </c>
      <c r="B7221" t="s">
        <v>13970</v>
      </c>
      <c r="C7221">
        <v>2007</v>
      </c>
      <c r="D7221">
        <v>37</v>
      </c>
      <c r="E7221">
        <v>700</v>
      </c>
    </row>
    <row r="7222" spans="1:5" x14ac:dyDescent="0.3">
      <c r="A7222" t="s">
        <v>13979</v>
      </c>
      <c r="B7222" t="s">
        <v>1256</v>
      </c>
      <c r="C7222">
        <v>2007</v>
      </c>
      <c r="D7222">
        <v>505</v>
      </c>
      <c r="E7222">
        <v>106</v>
      </c>
    </row>
    <row r="7223" spans="1:5" x14ac:dyDescent="0.3">
      <c r="A7223" t="s">
        <v>13980</v>
      </c>
      <c r="B7223" t="s">
        <v>13981</v>
      </c>
      <c r="C7223">
        <v>2007</v>
      </c>
      <c r="D7223">
        <v>37</v>
      </c>
      <c r="E7223">
        <v>683</v>
      </c>
    </row>
    <row r="7224" spans="1:5" x14ac:dyDescent="0.3">
      <c r="A7224" t="s">
        <v>14082</v>
      </c>
      <c r="B7224" t="s">
        <v>14083</v>
      </c>
      <c r="C7224">
        <v>2007</v>
      </c>
      <c r="D7224">
        <v>650</v>
      </c>
      <c r="E7224">
        <v>7</v>
      </c>
    </row>
    <row r="7225" spans="1:5" x14ac:dyDescent="0.3">
      <c r="A7225" t="s">
        <v>15372</v>
      </c>
      <c r="B7225" t="s">
        <v>15373</v>
      </c>
      <c r="C7225">
        <v>2007</v>
      </c>
      <c r="D7225">
        <v>48</v>
      </c>
      <c r="E7225">
        <v>242</v>
      </c>
    </row>
    <row r="7226" spans="1:5" x14ac:dyDescent="0.3">
      <c r="A7226" t="s">
        <v>15376</v>
      </c>
      <c r="B7226" t="s">
        <v>2931</v>
      </c>
      <c r="C7226">
        <v>2007</v>
      </c>
      <c r="D7226">
        <v>48</v>
      </c>
      <c r="E7226">
        <v>604</v>
      </c>
    </row>
    <row r="7227" spans="1:5" x14ac:dyDescent="0.3">
      <c r="A7227" t="s">
        <v>15447</v>
      </c>
      <c r="B7227" t="s">
        <v>1334</v>
      </c>
      <c r="C7227">
        <v>2007</v>
      </c>
      <c r="D7227">
        <v>37</v>
      </c>
      <c r="E7227">
        <v>221</v>
      </c>
    </row>
    <row r="7228" spans="1:5" x14ac:dyDescent="0.3">
      <c r="A7228" t="s">
        <v>15448</v>
      </c>
      <c r="B7228" t="s">
        <v>15449</v>
      </c>
      <c r="C7228">
        <v>2007</v>
      </c>
      <c r="D7228">
        <v>277</v>
      </c>
      <c r="E7228">
        <v>286</v>
      </c>
    </row>
    <row r="7229" spans="1:5" x14ac:dyDescent="0.3">
      <c r="A7229" t="s">
        <v>15452</v>
      </c>
      <c r="B7229" t="s">
        <v>15453</v>
      </c>
      <c r="C7229">
        <v>2007</v>
      </c>
      <c r="D7229">
        <v>277</v>
      </c>
      <c r="E7229">
        <v>598</v>
      </c>
    </row>
    <row r="7230" spans="1:5" x14ac:dyDescent="0.3">
      <c r="A7230" t="s">
        <v>15454</v>
      </c>
      <c r="B7230" t="s">
        <v>15455</v>
      </c>
      <c r="C7230">
        <v>2007</v>
      </c>
      <c r="D7230">
        <v>37</v>
      </c>
      <c r="E7230">
        <v>524</v>
      </c>
    </row>
    <row r="7231" spans="1:5" x14ac:dyDescent="0.3">
      <c r="A7231" t="s">
        <v>15456</v>
      </c>
      <c r="B7231" t="s">
        <v>13788</v>
      </c>
      <c r="C7231">
        <v>2007</v>
      </c>
      <c r="D7231">
        <v>37</v>
      </c>
      <c r="E7231">
        <v>410</v>
      </c>
    </row>
    <row r="7232" spans="1:5" x14ac:dyDescent="0.3">
      <c r="A7232" t="s">
        <v>16521</v>
      </c>
      <c r="B7232" t="s">
        <v>16522</v>
      </c>
      <c r="C7232">
        <v>2007</v>
      </c>
      <c r="D7232">
        <v>52</v>
      </c>
      <c r="E7232">
        <v>0</v>
      </c>
    </row>
    <row r="7233" spans="1:5" x14ac:dyDescent="0.3">
      <c r="A7233" t="s">
        <v>16544</v>
      </c>
      <c r="B7233" t="s">
        <v>16545</v>
      </c>
      <c r="C7233">
        <v>2007</v>
      </c>
      <c r="D7233">
        <v>52</v>
      </c>
      <c r="E7233">
        <v>0</v>
      </c>
    </row>
    <row r="7234" spans="1:5" x14ac:dyDescent="0.3">
      <c r="A7234" t="s">
        <v>16546</v>
      </c>
      <c r="B7234" t="s">
        <v>16545</v>
      </c>
      <c r="C7234">
        <v>2007</v>
      </c>
      <c r="D7234">
        <v>52</v>
      </c>
      <c r="E7234">
        <v>0</v>
      </c>
    </row>
    <row r="7235" spans="1:5" x14ac:dyDescent="0.3">
      <c r="A7235" t="s">
        <v>16548</v>
      </c>
      <c r="B7235" t="s">
        <v>992</v>
      </c>
      <c r="C7235">
        <v>2007</v>
      </c>
      <c r="D7235">
        <v>37</v>
      </c>
      <c r="E7235">
        <v>0</v>
      </c>
    </row>
    <row r="7236" spans="1:5" x14ac:dyDescent="0.3">
      <c r="A7236" t="s">
        <v>16549</v>
      </c>
      <c r="B7236" t="s">
        <v>13955</v>
      </c>
      <c r="C7236">
        <v>2007</v>
      </c>
      <c r="D7236">
        <v>505</v>
      </c>
      <c r="E7236">
        <v>0</v>
      </c>
    </row>
    <row r="7237" spans="1:5" x14ac:dyDescent="0.3">
      <c r="A7237" t="s">
        <v>16551</v>
      </c>
      <c r="B7237" t="s">
        <v>16552</v>
      </c>
      <c r="C7237">
        <v>2007</v>
      </c>
      <c r="D7237">
        <v>60</v>
      </c>
      <c r="E7237">
        <v>0</v>
      </c>
    </row>
    <row r="7238" spans="1:5" x14ac:dyDescent="0.3">
      <c r="A7238" t="s">
        <v>16553</v>
      </c>
      <c r="B7238" t="s">
        <v>16554</v>
      </c>
      <c r="C7238">
        <v>2007</v>
      </c>
      <c r="D7238">
        <v>56</v>
      </c>
      <c r="E7238">
        <v>0</v>
      </c>
    </row>
    <row r="7239" spans="1:5" x14ac:dyDescent="0.3">
      <c r="A7239" t="s">
        <v>16555</v>
      </c>
      <c r="B7239" t="s">
        <v>16556</v>
      </c>
      <c r="C7239">
        <v>2007</v>
      </c>
      <c r="D7239">
        <v>58</v>
      </c>
      <c r="E7239">
        <v>0</v>
      </c>
    </row>
    <row r="7240" spans="1:5" x14ac:dyDescent="0.3">
      <c r="A7240" t="s">
        <v>16561</v>
      </c>
      <c r="B7240" t="s">
        <v>16562</v>
      </c>
      <c r="C7240">
        <v>2007</v>
      </c>
      <c r="D7240">
        <v>23</v>
      </c>
      <c r="E7240">
        <v>0</v>
      </c>
    </row>
    <row r="7241" spans="1:5" x14ac:dyDescent="0.3">
      <c r="A7241" t="s">
        <v>16566</v>
      </c>
      <c r="B7241" t="s">
        <v>16567</v>
      </c>
      <c r="C7241">
        <v>2007</v>
      </c>
      <c r="D7241">
        <v>650</v>
      </c>
      <c r="E7241">
        <v>0</v>
      </c>
    </row>
    <row r="7242" spans="1:5" x14ac:dyDescent="0.3">
      <c r="A7242" t="s">
        <v>16570</v>
      </c>
      <c r="B7242" t="s">
        <v>16571</v>
      </c>
      <c r="C7242">
        <v>2007</v>
      </c>
      <c r="D7242">
        <v>158</v>
      </c>
      <c r="E7242">
        <v>0</v>
      </c>
    </row>
    <row r="7243" spans="1:5" x14ac:dyDescent="0.3">
      <c r="A7243" t="s">
        <v>16572</v>
      </c>
      <c r="B7243" t="s">
        <v>16560</v>
      </c>
      <c r="C7243">
        <v>2007</v>
      </c>
      <c r="D7243">
        <v>389</v>
      </c>
      <c r="E7243">
        <v>0</v>
      </c>
    </row>
    <row r="7244" spans="1:5" x14ac:dyDescent="0.3">
      <c r="A7244" t="s">
        <v>16574</v>
      </c>
      <c r="B7244" t="s">
        <v>16575</v>
      </c>
      <c r="C7244">
        <v>2007</v>
      </c>
      <c r="D7244">
        <v>650</v>
      </c>
      <c r="E7244">
        <v>0</v>
      </c>
    </row>
    <row r="7245" spans="1:5" x14ac:dyDescent="0.3">
      <c r="A7245" t="s">
        <v>16579</v>
      </c>
      <c r="B7245" t="s">
        <v>16580</v>
      </c>
      <c r="C7245">
        <v>2007</v>
      </c>
      <c r="D7245">
        <v>66</v>
      </c>
      <c r="E7245">
        <v>0</v>
      </c>
    </row>
    <row r="7246" spans="1:5" x14ac:dyDescent="0.3">
      <c r="A7246" t="s">
        <v>17381</v>
      </c>
      <c r="B7246" t="s">
        <v>17382</v>
      </c>
      <c r="C7246">
        <v>2007</v>
      </c>
      <c r="D7246">
        <v>324</v>
      </c>
      <c r="E7246">
        <v>20</v>
      </c>
    </row>
    <row r="7247" spans="1:5" x14ac:dyDescent="0.3">
      <c r="A7247" t="s">
        <v>17396</v>
      </c>
      <c r="B7247" t="s">
        <v>17397</v>
      </c>
      <c r="C7247">
        <v>2007</v>
      </c>
      <c r="D7247">
        <v>324</v>
      </c>
      <c r="E7247">
        <v>20</v>
      </c>
    </row>
    <row r="7248" spans="1:5" x14ac:dyDescent="0.3">
      <c r="A7248" t="s">
        <v>17398</v>
      </c>
      <c r="B7248" t="s">
        <v>17399</v>
      </c>
      <c r="C7248">
        <v>2007</v>
      </c>
      <c r="D7248">
        <v>324</v>
      </c>
      <c r="E7248">
        <v>25</v>
      </c>
    </row>
    <row r="7249" spans="1:5" x14ac:dyDescent="0.3">
      <c r="A7249" t="s">
        <v>17400</v>
      </c>
      <c r="B7249" t="s">
        <v>17401</v>
      </c>
      <c r="C7249">
        <v>2007</v>
      </c>
      <c r="D7249">
        <v>324</v>
      </c>
      <c r="E7249">
        <v>23</v>
      </c>
    </row>
    <row r="7250" spans="1:5" x14ac:dyDescent="0.3">
      <c r="A7250" t="s">
        <v>17561</v>
      </c>
      <c r="B7250" t="s">
        <v>17562</v>
      </c>
      <c r="C7250">
        <v>2007</v>
      </c>
      <c r="D7250">
        <v>193</v>
      </c>
      <c r="E7250">
        <v>62</v>
      </c>
    </row>
    <row r="7251" spans="1:5" x14ac:dyDescent="0.3">
      <c r="A7251" t="s">
        <v>17790</v>
      </c>
      <c r="B7251" t="s">
        <v>17791</v>
      </c>
      <c r="C7251">
        <v>2007</v>
      </c>
      <c r="D7251">
        <v>193</v>
      </c>
      <c r="E7251">
        <v>629</v>
      </c>
    </row>
    <row r="7252" spans="1:5" x14ac:dyDescent="0.3">
      <c r="A7252" t="s">
        <v>18460</v>
      </c>
      <c r="B7252" t="s">
        <v>18461</v>
      </c>
      <c r="C7252">
        <v>2007</v>
      </c>
      <c r="D7252">
        <v>193</v>
      </c>
      <c r="E7252">
        <v>54</v>
      </c>
    </row>
    <row r="7253" spans="1:5" x14ac:dyDescent="0.3">
      <c r="A7253" t="s">
        <v>18482</v>
      </c>
      <c r="B7253" t="s">
        <v>18483</v>
      </c>
      <c r="C7253">
        <v>2007</v>
      </c>
      <c r="D7253">
        <v>193</v>
      </c>
      <c r="E7253">
        <v>123</v>
      </c>
    </row>
    <row r="7254" spans="1:5" x14ac:dyDescent="0.3">
      <c r="A7254" t="s">
        <v>18505</v>
      </c>
      <c r="B7254" t="s">
        <v>18506</v>
      </c>
      <c r="C7254">
        <v>2007</v>
      </c>
      <c r="D7254">
        <v>193</v>
      </c>
      <c r="E7254">
        <v>193</v>
      </c>
    </row>
    <row r="7255" spans="1:5" x14ac:dyDescent="0.3">
      <c r="A7255" t="s">
        <v>18513</v>
      </c>
      <c r="B7255" t="s">
        <v>18514</v>
      </c>
      <c r="C7255">
        <v>2007</v>
      </c>
      <c r="D7255">
        <v>193</v>
      </c>
      <c r="E7255">
        <v>400</v>
      </c>
    </row>
    <row r="7256" spans="1:5" x14ac:dyDescent="0.3">
      <c r="A7256" t="s">
        <v>18515</v>
      </c>
      <c r="B7256" t="s">
        <v>18516</v>
      </c>
      <c r="C7256">
        <v>2007</v>
      </c>
      <c r="D7256">
        <v>193</v>
      </c>
      <c r="E7256">
        <v>974</v>
      </c>
    </row>
    <row r="7257" spans="1:5" x14ac:dyDescent="0.3">
      <c r="A7257" t="s">
        <v>19893</v>
      </c>
      <c r="B7257" t="s">
        <v>5290</v>
      </c>
      <c r="C7257">
        <v>2007</v>
      </c>
      <c r="D7257">
        <v>22</v>
      </c>
      <c r="E7257">
        <v>10</v>
      </c>
    </row>
    <row r="7258" spans="1:5" x14ac:dyDescent="0.3">
      <c r="A7258" t="s">
        <v>19898</v>
      </c>
      <c r="B7258" t="s">
        <v>19899</v>
      </c>
      <c r="C7258">
        <v>2007</v>
      </c>
      <c r="D7258">
        <v>22</v>
      </c>
      <c r="E7258">
        <v>10</v>
      </c>
    </row>
    <row r="7259" spans="1:5" x14ac:dyDescent="0.3">
      <c r="A7259" t="s">
        <v>19900</v>
      </c>
      <c r="B7259" t="s">
        <v>19901</v>
      </c>
      <c r="C7259">
        <v>2007</v>
      </c>
      <c r="D7259">
        <v>22</v>
      </c>
      <c r="E7259">
        <v>8</v>
      </c>
    </row>
    <row r="7260" spans="1:5" x14ac:dyDescent="0.3">
      <c r="A7260" t="s">
        <v>19902</v>
      </c>
      <c r="B7260" t="s">
        <v>19903</v>
      </c>
      <c r="C7260">
        <v>2007</v>
      </c>
      <c r="D7260">
        <v>22</v>
      </c>
      <c r="E7260">
        <v>10</v>
      </c>
    </row>
    <row r="7261" spans="1:5" x14ac:dyDescent="0.3">
      <c r="A7261" t="s">
        <v>19904</v>
      </c>
      <c r="B7261" t="s">
        <v>19905</v>
      </c>
      <c r="C7261">
        <v>2007</v>
      </c>
      <c r="D7261">
        <v>33</v>
      </c>
      <c r="E7261">
        <v>21</v>
      </c>
    </row>
    <row r="7262" spans="1:5" x14ac:dyDescent="0.3">
      <c r="A7262" t="s">
        <v>19906</v>
      </c>
      <c r="B7262" t="s">
        <v>19907</v>
      </c>
      <c r="C7262">
        <v>2007</v>
      </c>
      <c r="D7262">
        <v>22</v>
      </c>
      <c r="E7262">
        <v>8</v>
      </c>
    </row>
    <row r="7263" spans="1:5" x14ac:dyDescent="0.3">
      <c r="A7263" t="s">
        <v>19908</v>
      </c>
      <c r="B7263" t="s">
        <v>6788</v>
      </c>
      <c r="C7263">
        <v>2007</v>
      </c>
      <c r="D7263">
        <v>22</v>
      </c>
      <c r="E7263">
        <v>5</v>
      </c>
    </row>
    <row r="7264" spans="1:5" x14ac:dyDescent="0.3">
      <c r="A7264" t="s">
        <v>20012</v>
      </c>
      <c r="B7264" t="s">
        <v>20013</v>
      </c>
      <c r="C7264">
        <v>2007</v>
      </c>
      <c r="D7264">
        <v>501</v>
      </c>
      <c r="E7264">
        <v>0</v>
      </c>
    </row>
    <row r="7265" spans="1:5" x14ac:dyDescent="0.3">
      <c r="A7265" t="s">
        <v>20288</v>
      </c>
      <c r="B7265" t="s">
        <v>20289</v>
      </c>
      <c r="C7265">
        <v>2007</v>
      </c>
      <c r="D7265">
        <v>120</v>
      </c>
      <c r="E7265">
        <v>34</v>
      </c>
    </row>
    <row r="7266" spans="1:5" x14ac:dyDescent="0.3">
      <c r="A7266" t="s">
        <v>20290</v>
      </c>
      <c r="B7266" t="s">
        <v>20291</v>
      </c>
      <c r="C7266">
        <v>2007</v>
      </c>
      <c r="D7266">
        <v>120</v>
      </c>
      <c r="E7266">
        <v>28</v>
      </c>
    </row>
    <row r="7267" spans="1:5" x14ac:dyDescent="0.3">
      <c r="A7267" t="s">
        <v>20980</v>
      </c>
      <c r="B7267" t="s">
        <v>20981</v>
      </c>
      <c r="C7267">
        <v>2007</v>
      </c>
      <c r="D7267">
        <v>319</v>
      </c>
      <c r="E7267">
        <v>26</v>
      </c>
    </row>
    <row r="7268" spans="1:5" x14ac:dyDescent="0.3">
      <c r="A7268" t="s">
        <v>20985</v>
      </c>
      <c r="B7268" t="s">
        <v>20986</v>
      </c>
      <c r="C7268">
        <v>2007</v>
      </c>
      <c r="D7268">
        <v>319</v>
      </c>
      <c r="E7268">
        <v>92</v>
      </c>
    </row>
    <row r="7269" spans="1:5" x14ac:dyDescent="0.3">
      <c r="A7269" t="s">
        <v>20987</v>
      </c>
      <c r="B7269" t="s">
        <v>20988</v>
      </c>
      <c r="C7269">
        <v>2007</v>
      </c>
      <c r="D7269">
        <v>319</v>
      </c>
      <c r="E7269">
        <v>188</v>
      </c>
    </row>
    <row r="7270" spans="1:5" x14ac:dyDescent="0.3">
      <c r="A7270" t="s">
        <v>21222</v>
      </c>
      <c r="B7270" t="s">
        <v>21223</v>
      </c>
      <c r="C7270">
        <v>2007</v>
      </c>
      <c r="D7270">
        <v>210</v>
      </c>
      <c r="E7270">
        <v>218</v>
      </c>
    </row>
    <row r="7271" spans="1:5" x14ac:dyDescent="0.3">
      <c r="A7271" t="s">
        <v>21607</v>
      </c>
      <c r="B7271" t="s">
        <v>21608</v>
      </c>
      <c r="C7271">
        <v>2007</v>
      </c>
      <c r="D7271">
        <v>158</v>
      </c>
      <c r="E7271">
        <v>102</v>
      </c>
    </row>
    <row r="7272" spans="1:5" x14ac:dyDescent="0.3">
      <c r="A7272" t="s">
        <v>21609</v>
      </c>
      <c r="B7272" t="s">
        <v>21610</v>
      </c>
      <c r="C7272">
        <v>2007</v>
      </c>
      <c r="D7272">
        <v>158</v>
      </c>
      <c r="E7272">
        <v>58</v>
      </c>
    </row>
    <row r="7273" spans="1:5" x14ac:dyDescent="0.3">
      <c r="A7273" t="s">
        <v>21611</v>
      </c>
      <c r="B7273" t="s">
        <v>21612</v>
      </c>
      <c r="C7273">
        <v>2007</v>
      </c>
      <c r="D7273">
        <v>158</v>
      </c>
      <c r="E7273">
        <v>232</v>
      </c>
    </row>
    <row r="7274" spans="1:5" x14ac:dyDescent="0.3">
      <c r="A7274" t="s">
        <v>21613</v>
      </c>
      <c r="B7274" t="s">
        <v>21614</v>
      </c>
      <c r="C7274">
        <v>2007</v>
      </c>
      <c r="D7274">
        <v>158</v>
      </c>
      <c r="E7274">
        <v>243</v>
      </c>
    </row>
    <row r="7275" spans="1:5" x14ac:dyDescent="0.3">
      <c r="A7275" t="s">
        <v>21615</v>
      </c>
      <c r="B7275" t="s">
        <v>21616</v>
      </c>
      <c r="C7275">
        <v>2007</v>
      </c>
      <c r="D7275">
        <v>158</v>
      </c>
      <c r="E7275">
        <v>454</v>
      </c>
    </row>
    <row r="7276" spans="1:5" x14ac:dyDescent="0.3">
      <c r="A7276" t="s">
        <v>21617</v>
      </c>
      <c r="B7276" t="s">
        <v>20719</v>
      </c>
      <c r="C7276">
        <v>2007</v>
      </c>
      <c r="D7276">
        <v>158</v>
      </c>
      <c r="E7276">
        <v>471</v>
      </c>
    </row>
    <row r="7277" spans="1:5" x14ac:dyDescent="0.3">
      <c r="A7277" t="s">
        <v>21618</v>
      </c>
      <c r="B7277" t="s">
        <v>21619</v>
      </c>
      <c r="C7277">
        <v>2007</v>
      </c>
      <c r="D7277">
        <v>158</v>
      </c>
      <c r="E7277">
        <v>279</v>
      </c>
    </row>
    <row r="7278" spans="1:5" x14ac:dyDescent="0.3">
      <c r="A7278" t="s">
        <v>21620</v>
      </c>
      <c r="B7278" t="s">
        <v>21621</v>
      </c>
      <c r="C7278">
        <v>2007</v>
      </c>
      <c r="D7278">
        <v>158</v>
      </c>
      <c r="E7278">
        <v>575</v>
      </c>
    </row>
    <row r="7279" spans="1:5" x14ac:dyDescent="0.3">
      <c r="A7279" t="s">
        <v>21622</v>
      </c>
      <c r="B7279" t="s">
        <v>19916</v>
      </c>
      <c r="C7279">
        <v>2007</v>
      </c>
      <c r="D7279">
        <v>158</v>
      </c>
      <c r="E7279">
        <v>1326</v>
      </c>
    </row>
    <row r="7280" spans="1:5" x14ac:dyDescent="0.3">
      <c r="A7280" t="s">
        <v>21623</v>
      </c>
      <c r="B7280" t="s">
        <v>19815</v>
      </c>
      <c r="C7280">
        <v>2007</v>
      </c>
      <c r="D7280">
        <v>158</v>
      </c>
      <c r="E7280">
        <v>310</v>
      </c>
    </row>
    <row r="7281" spans="1:5" x14ac:dyDescent="0.3">
      <c r="A7281" t="s">
        <v>21624</v>
      </c>
      <c r="B7281" t="s">
        <v>21625</v>
      </c>
      <c r="C7281">
        <v>2007</v>
      </c>
      <c r="D7281">
        <v>158</v>
      </c>
      <c r="E7281">
        <v>546</v>
      </c>
    </row>
    <row r="7282" spans="1:5" x14ac:dyDescent="0.3">
      <c r="A7282" t="s">
        <v>21626</v>
      </c>
      <c r="B7282" t="s">
        <v>21627</v>
      </c>
      <c r="C7282">
        <v>2007</v>
      </c>
      <c r="D7282">
        <v>158</v>
      </c>
      <c r="E7282">
        <v>919</v>
      </c>
    </row>
    <row r="7283" spans="1:5" x14ac:dyDescent="0.3">
      <c r="A7283" t="s">
        <v>21628</v>
      </c>
      <c r="B7283" t="s">
        <v>21629</v>
      </c>
      <c r="C7283">
        <v>2007</v>
      </c>
      <c r="D7283">
        <v>158</v>
      </c>
      <c r="E7283">
        <v>557</v>
      </c>
    </row>
    <row r="7284" spans="1:5" x14ac:dyDescent="0.3">
      <c r="A7284" t="s">
        <v>21681</v>
      </c>
      <c r="B7284" t="s">
        <v>21682</v>
      </c>
      <c r="C7284">
        <v>2007</v>
      </c>
      <c r="D7284">
        <v>137</v>
      </c>
      <c r="E7284">
        <v>762</v>
      </c>
    </row>
    <row r="7285" spans="1:5" x14ac:dyDescent="0.3">
      <c r="A7285" t="s">
        <v>21683</v>
      </c>
      <c r="B7285" t="s">
        <v>21684</v>
      </c>
      <c r="C7285">
        <v>2007</v>
      </c>
      <c r="D7285">
        <v>137</v>
      </c>
      <c r="E7285">
        <v>432</v>
      </c>
    </row>
    <row r="7286" spans="1:5" x14ac:dyDescent="0.3">
      <c r="A7286" t="s">
        <v>21685</v>
      </c>
      <c r="B7286" t="s">
        <v>21686</v>
      </c>
      <c r="C7286">
        <v>2007</v>
      </c>
      <c r="D7286">
        <v>137</v>
      </c>
      <c r="E7286">
        <v>435</v>
      </c>
    </row>
    <row r="7287" spans="1:5" x14ac:dyDescent="0.3">
      <c r="A7287" t="s">
        <v>21687</v>
      </c>
      <c r="B7287" t="s">
        <v>21688</v>
      </c>
      <c r="C7287">
        <v>2007</v>
      </c>
      <c r="D7287">
        <v>137</v>
      </c>
      <c r="E7287">
        <v>246</v>
      </c>
    </row>
    <row r="7288" spans="1:5" x14ac:dyDescent="0.3">
      <c r="A7288" t="s">
        <v>21689</v>
      </c>
      <c r="B7288" t="s">
        <v>21690</v>
      </c>
      <c r="C7288">
        <v>2007</v>
      </c>
      <c r="D7288">
        <v>137</v>
      </c>
      <c r="E7288">
        <v>94</v>
      </c>
    </row>
    <row r="7289" spans="1:5" x14ac:dyDescent="0.3">
      <c r="A7289" t="s">
        <v>21691</v>
      </c>
      <c r="B7289" t="s">
        <v>21692</v>
      </c>
      <c r="C7289">
        <v>2007</v>
      </c>
      <c r="D7289">
        <v>137</v>
      </c>
      <c r="E7289">
        <v>56</v>
      </c>
    </row>
    <row r="7290" spans="1:5" x14ac:dyDescent="0.3">
      <c r="A7290" t="s">
        <v>21695</v>
      </c>
      <c r="B7290" t="s">
        <v>21696</v>
      </c>
      <c r="C7290">
        <v>2007</v>
      </c>
      <c r="D7290">
        <v>137</v>
      </c>
      <c r="E7290">
        <v>374</v>
      </c>
    </row>
    <row r="7291" spans="1:5" x14ac:dyDescent="0.3">
      <c r="A7291" t="s">
        <v>21697</v>
      </c>
      <c r="B7291" t="s">
        <v>21698</v>
      </c>
      <c r="C7291">
        <v>2007</v>
      </c>
      <c r="D7291">
        <v>137</v>
      </c>
      <c r="E7291">
        <v>634</v>
      </c>
    </row>
    <row r="7292" spans="1:5" x14ac:dyDescent="0.3">
      <c r="A7292" t="s">
        <v>21729</v>
      </c>
      <c r="B7292" t="s">
        <v>21730</v>
      </c>
      <c r="C7292">
        <v>2007</v>
      </c>
      <c r="D7292">
        <v>389</v>
      </c>
      <c r="E7292">
        <v>267</v>
      </c>
    </row>
    <row r="7293" spans="1:5" x14ac:dyDescent="0.3">
      <c r="A7293" t="s">
        <v>21742</v>
      </c>
      <c r="B7293" t="s">
        <v>21743</v>
      </c>
      <c r="C7293">
        <v>2007</v>
      </c>
      <c r="D7293">
        <v>389</v>
      </c>
      <c r="E7293">
        <v>581</v>
      </c>
    </row>
    <row r="7294" spans="1:5" x14ac:dyDescent="0.3">
      <c r="A7294" t="s">
        <v>21804</v>
      </c>
      <c r="B7294" t="s">
        <v>21805</v>
      </c>
      <c r="C7294">
        <v>2007</v>
      </c>
      <c r="D7294">
        <v>310</v>
      </c>
      <c r="E7294">
        <v>79</v>
      </c>
    </row>
    <row r="7295" spans="1:5" x14ac:dyDescent="0.3">
      <c r="A7295" t="s">
        <v>21806</v>
      </c>
      <c r="B7295" t="s">
        <v>21807</v>
      </c>
      <c r="C7295">
        <v>2007</v>
      </c>
      <c r="D7295">
        <v>310</v>
      </c>
      <c r="E7295">
        <v>135</v>
      </c>
    </row>
    <row r="7296" spans="1:5" x14ac:dyDescent="0.3">
      <c r="A7296" t="s">
        <v>21808</v>
      </c>
      <c r="B7296" t="s">
        <v>21809</v>
      </c>
      <c r="C7296">
        <v>2007</v>
      </c>
      <c r="D7296">
        <v>310</v>
      </c>
      <c r="E7296">
        <v>224</v>
      </c>
    </row>
    <row r="7297" spans="1:5" x14ac:dyDescent="0.3">
      <c r="A7297" t="s">
        <v>21810</v>
      </c>
      <c r="B7297" t="s">
        <v>21811</v>
      </c>
      <c r="C7297">
        <v>2007</v>
      </c>
      <c r="D7297">
        <v>310</v>
      </c>
      <c r="E7297">
        <v>341</v>
      </c>
    </row>
    <row r="7298" spans="1:5" x14ac:dyDescent="0.3">
      <c r="A7298" t="s">
        <v>21812</v>
      </c>
      <c r="B7298" t="s">
        <v>21813</v>
      </c>
      <c r="C7298">
        <v>2007</v>
      </c>
      <c r="D7298">
        <v>310</v>
      </c>
      <c r="E7298">
        <v>597</v>
      </c>
    </row>
    <row r="7299" spans="1:5" x14ac:dyDescent="0.3">
      <c r="A7299" t="s">
        <v>21814</v>
      </c>
      <c r="B7299" t="s">
        <v>21815</v>
      </c>
      <c r="C7299">
        <v>2007</v>
      </c>
      <c r="D7299">
        <v>310</v>
      </c>
      <c r="E7299">
        <v>854</v>
      </c>
    </row>
    <row r="7300" spans="1:5" x14ac:dyDescent="0.3">
      <c r="A7300" t="s">
        <v>21816</v>
      </c>
      <c r="B7300" t="s">
        <v>21817</v>
      </c>
      <c r="C7300">
        <v>2007</v>
      </c>
      <c r="D7300">
        <v>310</v>
      </c>
      <c r="E7300">
        <v>245</v>
      </c>
    </row>
    <row r="7301" spans="1:5" x14ac:dyDescent="0.3">
      <c r="A7301" t="s">
        <v>21835</v>
      </c>
      <c r="B7301" t="s">
        <v>21836</v>
      </c>
      <c r="C7301">
        <v>2007</v>
      </c>
      <c r="D7301">
        <v>697</v>
      </c>
      <c r="E7301">
        <v>300</v>
      </c>
    </row>
    <row r="7302" spans="1:5" x14ac:dyDescent="0.3">
      <c r="A7302" t="s">
        <v>21837</v>
      </c>
      <c r="B7302" t="s">
        <v>21838</v>
      </c>
      <c r="C7302">
        <v>2007</v>
      </c>
      <c r="D7302">
        <v>697</v>
      </c>
      <c r="E7302">
        <v>652</v>
      </c>
    </row>
    <row r="7303" spans="1:5" x14ac:dyDescent="0.3">
      <c r="A7303" t="s">
        <v>21986</v>
      </c>
      <c r="B7303" t="s">
        <v>8168</v>
      </c>
      <c r="C7303">
        <v>2007</v>
      </c>
      <c r="D7303">
        <v>22</v>
      </c>
      <c r="E7303">
        <v>31</v>
      </c>
    </row>
    <row r="7304" spans="1:5" x14ac:dyDescent="0.3">
      <c r="A7304" t="s">
        <v>21987</v>
      </c>
      <c r="B7304" t="s">
        <v>2542</v>
      </c>
      <c r="C7304">
        <v>2007</v>
      </c>
      <c r="D7304">
        <v>31</v>
      </c>
      <c r="E7304">
        <v>57</v>
      </c>
    </row>
    <row r="7305" spans="1:5" x14ac:dyDescent="0.3">
      <c r="A7305" t="s">
        <v>21988</v>
      </c>
      <c r="B7305" t="s">
        <v>2416</v>
      </c>
      <c r="C7305">
        <v>2007</v>
      </c>
      <c r="D7305">
        <v>22</v>
      </c>
      <c r="E7305">
        <v>38</v>
      </c>
    </row>
    <row r="7306" spans="1:5" x14ac:dyDescent="0.3">
      <c r="A7306" t="s">
        <v>21989</v>
      </c>
      <c r="B7306" t="s">
        <v>16907</v>
      </c>
      <c r="C7306">
        <v>2007</v>
      </c>
      <c r="D7306">
        <v>26</v>
      </c>
      <c r="E7306">
        <v>39</v>
      </c>
    </row>
    <row r="7307" spans="1:5" x14ac:dyDescent="0.3">
      <c r="A7307" t="s">
        <v>21990</v>
      </c>
      <c r="B7307" t="s">
        <v>10238</v>
      </c>
      <c r="C7307">
        <v>2007</v>
      </c>
      <c r="D7307">
        <v>26</v>
      </c>
      <c r="E7307">
        <v>44</v>
      </c>
    </row>
    <row r="7308" spans="1:5" x14ac:dyDescent="0.3">
      <c r="A7308" t="s">
        <v>22021</v>
      </c>
      <c r="B7308" t="s">
        <v>22022</v>
      </c>
      <c r="C7308">
        <v>2007</v>
      </c>
      <c r="D7308">
        <v>53</v>
      </c>
      <c r="E7308">
        <v>706</v>
      </c>
    </row>
    <row r="7309" spans="1:5" x14ac:dyDescent="0.3">
      <c r="A7309" t="s">
        <v>22077</v>
      </c>
      <c r="B7309" t="s">
        <v>22078</v>
      </c>
      <c r="C7309">
        <v>2007</v>
      </c>
      <c r="D7309">
        <v>58</v>
      </c>
      <c r="E7309">
        <v>187</v>
      </c>
    </row>
    <row r="7310" spans="1:5" x14ac:dyDescent="0.3">
      <c r="A7310" t="s">
        <v>22079</v>
      </c>
      <c r="B7310" t="s">
        <v>22080</v>
      </c>
      <c r="C7310">
        <v>2007</v>
      </c>
      <c r="D7310">
        <v>208</v>
      </c>
      <c r="E7310">
        <v>229</v>
      </c>
    </row>
    <row r="7311" spans="1:5" x14ac:dyDescent="0.3">
      <c r="A7311" t="s">
        <v>22192</v>
      </c>
      <c r="B7311" t="s">
        <v>22193</v>
      </c>
      <c r="C7311">
        <v>2007</v>
      </c>
      <c r="D7311">
        <v>58</v>
      </c>
      <c r="E7311">
        <v>131</v>
      </c>
    </row>
    <row r="7312" spans="1:5" x14ac:dyDescent="0.3">
      <c r="A7312" t="s">
        <v>22194</v>
      </c>
      <c r="B7312" t="s">
        <v>22195</v>
      </c>
      <c r="C7312">
        <v>2007</v>
      </c>
      <c r="D7312">
        <v>58</v>
      </c>
      <c r="E7312">
        <v>274</v>
      </c>
    </row>
    <row r="7313" spans="1:5" x14ac:dyDescent="0.3">
      <c r="A7313" t="s">
        <v>22196</v>
      </c>
      <c r="B7313" t="s">
        <v>849</v>
      </c>
      <c r="C7313">
        <v>2007</v>
      </c>
      <c r="D7313">
        <v>58</v>
      </c>
      <c r="E7313">
        <v>604</v>
      </c>
    </row>
    <row r="7314" spans="1:5" x14ac:dyDescent="0.3">
      <c r="A7314" t="s">
        <v>22257</v>
      </c>
      <c r="B7314" t="s">
        <v>10238</v>
      </c>
      <c r="C7314">
        <v>2007</v>
      </c>
      <c r="D7314">
        <v>56</v>
      </c>
      <c r="E7314">
        <v>213</v>
      </c>
    </row>
    <row r="7315" spans="1:5" x14ac:dyDescent="0.3">
      <c r="A7315" t="s">
        <v>22260</v>
      </c>
      <c r="B7315" t="s">
        <v>16393</v>
      </c>
      <c r="C7315">
        <v>2007</v>
      </c>
      <c r="D7315">
        <v>63</v>
      </c>
      <c r="E7315">
        <v>206</v>
      </c>
    </row>
    <row r="7316" spans="1:5" x14ac:dyDescent="0.3">
      <c r="A7316" t="s">
        <v>22261</v>
      </c>
      <c r="B7316" t="s">
        <v>22262</v>
      </c>
      <c r="C7316">
        <v>2007</v>
      </c>
      <c r="D7316">
        <v>54</v>
      </c>
      <c r="E7316">
        <v>218</v>
      </c>
    </row>
    <row r="7317" spans="1:5" x14ac:dyDescent="0.3">
      <c r="A7317" t="s">
        <v>22263</v>
      </c>
      <c r="B7317" t="s">
        <v>2097</v>
      </c>
      <c r="C7317">
        <v>2007</v>
      </c>
      <c r="D7317">
        <v>63</v>
      </c>
      <c r="E7317">
        <v>406</v>
      </c>
    </row>
    <row r="7318" spans="1:5" x14ac:dyDescent="0.3">
      <c r="A7318" t="s">
        <v>22264</v>
      </c>
      <c r="B7318" t="s">
        <v>22265</v>
      </c>
      <c r="C7318">
        <v>2007</v>
      </c>
      <c r="D7318">
        <v>59</v>
      </c>
      <c r="E7318">
        <v>661</v>
      </c>
    </row>
    <row r="7319" spans="1:5" x14ac:dyDescent="0.3">
      <c r="A7319" t="s">
        <v>22266</v>
      </c>
      <c r="B7319" t="s">
        <v>22267</v>
      </c>
      <c r="C7319">
        <v>2007</v>
      </c>
      <c r="D7319">
        <v>66</v>
      </c>
      <c r="E7319">
        <v>4</v>
      </c>
    </row>
    <row r="7320" spans="1:5" x14ac:dyDescent="0.3">
      <c r="A7320" t="s">
        <v>22268</v>
      </c>
      <c r="B7320" t="s">
        <v>3797</v>
      </c>
      <c r="C7320">
        <v>2007</v>
      </c>
      <c r="D7320">
        <v>66</v>
      </c>
      <c r="E7320">
        <v>387</v>
      </c>
    </row>
    <row r="7321" spans="1:5" x14ac:dyDescent="0.3">
      <c r="A7321" t="s">
        <v>22269</v>
      </c>
      <c r="B7321" t="s">
        <v>22270</v>
      </c>
      <c r="C7321">
        <v>2007</v>
      </c>
      <c r="D7321">
        <v>56</v>
      </c>
      <c r="E7321">
        <v>332</v>
      </c>
    </row>
    <row r="7322" spans="1:5" x14ac:dyDescent="0.3">
      <c r="A7322" t="s">
        <v>22533</v>
      </c>
      <c r="B7322" t="s">
        <v>22534</v>
      </c>
      <c r="C7322">
        <v>2007</v>
      </c>
      <c r="D7322">
        <v>389</v>
      </c>
      <c r="E7322">
        <v>92</v>
      </c>
    </row>
    <row r="7323" spans="1:5" x14ac:dyDescent="0.3">
      <c r="A7323" t="s">
        <v>22543</v>
      </c>
      <c r="B7323" t="s">
        <v>22544</v>
      </c>
      <c r="C7323">
        <v>2007</v>
      </c>
      <c r="D7323">
        <v>389</v>
      </c>
      <c r="E7323">
        <v>98</v>
      </c>
    </row>
    <row r="7324" spans="1:5" x14ac:dyDescent="0.3">
      <c r="A7324" t="s">
        <v>22547</v>
      </c>
      <c r="B7324" t="s">
        <v>22548</v>
      </c>
      <c r="C7324">
        <v>2007</v>
      </c>
      <c r="D7324">
        <v>389</v>
      </c>
      <c r="E7324">
        <v>162</v>
      </c>
    </row>
    <row r="7325" spans="1:5" x14ac:dyDescent="0.3">
      <c r="A7325" t="s">
        <v>22551</v>
      </c>
      <c r="B7325" t="s">
        <v>22552</v>
      </c>
      <c r="C7325">
        <v>2007</v>
      </c>
      <c r="D7325">
        <v>389</v>
      </c>
      <c r="E7325">
        <v>144</v>
      </c>
    </row>
    <row r="7326" spans="1:5" x14ac:dyDescent="0.3">
      <c r="A7326" t="s">
        <v>22555</v>
      </c>
      <c r="B7326" t="s">
        <v>22556</v>
      </c>
      <c r="C7326">
        <v>2007</v>
      </c>
      <c r="D7326">
        <v>389</v>
      </c>
      <c r="E7326">
        <v>160</v>
      </c>
    </row>
    <row r="7327" spans="1:5" x14ac:dyDescent="0.3">
      <c r="A7327" t="s">
        <v>22557</v>
      </c>
      <c r="B7327" t="s">
        <v>22558</v>
      </c>
      <c r="C7327">
        <v>2007</v>
      </c>
      <c r="D7327">
        <v>389</v>
      </c>
      <c r="E7327">
        <v>140</v>
      </c>
    </row>
    <row r="7328" spans="1:5" x14ac:dyDescent="0.3">
      <c r="A7328" t="s">
        <v>22559</v>
      </c>
      <c r="B7328" t="s">
        <v>22560</v>
      </c>
      <c r="C7328">
        <v>2007</v>
      </c>
      <c r="D7328">
        <v>389</v>
      </c>
      <c r="E7328">
        <v>311</v>
      </c>
    </row>
    <row r="7329" spans="1:5" x14ac:dyDescent="0.3">
      <c r="A7329" t="s">
        <v>22561</v>
      </c>
      <c r="B7329" t="s">
        <v>22562</v>
      </c>
      <c r="C7329">
        <v>2007</v>
      </c>
      <c r="D7329">
        <v>389</v>
      </c>
      <c r="E7329">
        <v>571</v>
      </c>
    </row>
    <row r="7330" spans="1:5" x14ac:dyDescent="0.3">
      <c r="A7330" t="s">
        <v>22563</v>
      </c>
      <c r="B7330" t="s">
        <v>22564</v>
      </c>
      <c r="C7330">
        <v>2007</v>
      </c>
      <c r="D7330">
        <v>389</v>
      </c>
      <c r="E7330">
        <v>1008</v>
      </c>
    </row>
    <row r="7331" spans="1:5" x14ac:dyDescent="0.3">
      <c r="A7331" t="s">
        <v>22609</v>
      </c>
      <c r="B7331" t="s">
        <v>22610</v>
      </c>
      <c r="C7331">
        <v>2007</v>
      </c>
      <c r="D7331">
        <v>120</v>
      </c>
      <c r="E7331">
        <v>43</v>
      </c>
    </row>
    <row r="7332" spans="1:5" x14ac:dyDescent="0.3">
      <c r="A7332" t="s">
        <v>22612</v>
      </c>
      <c r="B7332" t="s">
        <v>22613</v>
      </c>
      <c r="C7332">
        <v>2007</v>
      </c>
      <c r="D7332">
        <v>120</v>
      </c>
      <c r="E7332">
        <v>50</v>
      </c>
    </row>
    <row r="7333" spans="1:5" x14ac:dyDescent="0.3">
      <c r="A7333" t="s">
        <v>22616</v>
      </c>
      <c r="B7333" t="s">
        <v>22617</v>
      </c>
      <c r="C7333">
        <v>2007</v>
      </c>
      <c r="D7333">
        <v>120</v>
      </c>
      <c r="E7333">
        <v>40</v>
      </c>
    </row>
    <row r="7334" spans="1:5" x14ac:dyDescent="0.3">
      <c r="A7334" t="s">
        <v>22618</v>
      </c>
      <c r="B7334" t="s">
        <v>22619</v>
      </c>
      <c r="C7334">
        <v>2007</v>
      </c>
      <c r="D7334">
        <v>120</v>
      </c>
      <c r="E7334">
        <v>50</v>
      </c>
    </row>
    <row r="7335" spans="1:5" x14ac:dyDescent="0.3">
      <c r="A7335" t="s">
        <v>22620</v>
      </c>
      <c r="B7335" t="s">
        <v>22621</v>
      </c>
      <c r="C7335">
        <v>2007</v>
      </c>
      <c r="D7335">
        <v>120</v>
      </c>
      <c r="E7335">
        <v>263</v>
      </c>
    </row>
    <row r="7336" spans="1:5" x14ac:dyDescent="0.3">
      <c r="A7336" t="s">
        <v>22622</v>
      </c>
      <c r="B7336" t="s">
        <v>22623</v>
      </c>
      <c r="C7336">
        <v>2007</v>
      </c>
      <c r="D7336">
        <v>120</v>
      </c>
      <c r="E7336">
        <v>541</v>
      </c>
    </row>
    <row r="7337" spans="1:5" x14ac:dyDescent="0.3">
      <c r="A7337" t="s">
        <v>22624</v>
      </c>
      <c r="B7337" t="s">
        <v>22625</v>
      </c>
      <c r="C7337">
        <v>2007</v>
      </c>
      <c r="D7337">
        <v>116</v>
      </c>
      <c r="E7337">
        <v>64</v>
      </c>
    </row>
    <row r="7338" spans="1:5" x14ac:dyDescent="0.3">
      <c r="A7338" t="s">
        <v>22626</v>
      </c>
      <c r="B7338" t="s">
        <v>22627</v>
      </c>
      <c r="C7338">
        <v>2007</v>
      </c>
      <c r="D7338">
        <v>116</v>
      </c>
      <c r="E7338">
        <v>69</v>
      </c>
    </row>
    <row r="7339" spans="1:5" x14ac:dyDescent="0.3">
      <c r="A7339" t="s">
        <v>22628</v>
      </c>
      <c r="B7339" t="s">
        <v>22629</v>
      </c>
      <c r="C7339">
        <v>2007</v>
      </c>
      <c r="D7339">
        <v>116</v>
      </c>
      <c r="E7339">
        <v>84</v>
      </c>
    </row>
    <row r="7340" spans="1:5" x14ac:dyDescent="0.3">
      <c r="A7340" t="s">
        <v>22630</v>
      </c>
      <c r="B7340" t="s">
        <v>22631</v>
      </c>
      <c r="C7340">
        <v>2007</v>
      </c>
      <c r="D7340">
        <v>116</v>
      </c>
      <c r="E7340">
        <v>65</v>
      </c>
    </row>
    <row r="7341" spans="1:5" x14ac:dyDescent="0.3">
      <c r="A7341" t="s">
        <v>22632</v>
      </c>
      <c r="B7341" t="s">
        <v>22633</v>
      </c>
      <c r="C7341">
        <v>2007</v>
      </c>
      <c r="D7341">
        <v>116</v>
      </c>
      <c r="E7341">
        <v>183</v>
      </c>
    </row>
    <row r="7342" spans="1:5" x14ac:dyDescent="0.3">
      <c r="A7342" t="s">
        <v>22636</v>
      </c>
      <c r="B7342" t="s">
        <v>22637</v>
      </c>
      <c r="C7342">
        <v>2007</v>
      </c>
      <c r="D7342">
        <v>116</v>
      </c>
      <c r="E7342">
        <v>200</v>
      </c>
    </row>
    <row r="7343" spans="1:5" x14ac:dyDescent="0.3">
      <c r="A7343" t="s">
        <v>22640</v>
      </c>
      <c r="B7343" t="s">
        <v>22641</v>
      </c>
      <c r="C7343">
        <v>2007</v>
      </c>
      <c r="D7343">
        <v>114</v>
      </c>
      <c r="E7343">
        <v>166</v>
      </c>
    </row>
    <row r="7344" spans="1:5" x14ac:dyDescent="0.3">
      <c r="A7344" t="s">
        <v>22642</v>
      </c>
      <c r="B7344" t="s">
        <v>22643</v>
      </c>
      <c r="C7344">
        <v>2007</v>
      </c>
      <c r="D7344">
        <v>114</v>
      </c>
      <c r="E7344">
        <v>166</v>
      </c>
    </row>
    <row r="7345" spans="1:5" x14ac:dyDescent="0.3">
      <c r="A7345" t="s">
        <v>22644</v>
      </c>
      <c r="B7345" t="s">
        <v>22645</v>
      </c>
      <c r="C7345">
        <v>2007</v>
      </c>
      <c r="D7345">
        <v>114</v>
      </c>
      <c r="E7345">
        <v>690</v>
      </c>
    </row>
    <row r="7346" spans="1:5" x14ac:dyDescent="0.3">
      <c r="A7346" t="s">
        <v>22646</v>
      </c>
      <c r="B7346" t="s">
        <v>22647</v>
      </c>
      <c r="C7346">
        <v>2007</v>
      </c>
      <c r="D7346">
        <v>114</v>
      </c>
      <c r="E7346">
        <v>731</v>
      </c>
    </row>
    <row r="7347" spans="1:5" x14ac:dyDescent="0.3">
      <c r="A7347" t="s">
        <v>22648</v>
      </c>
      <c r="B7347" t="s">
        <v>22649</v>
      </c>
      <c r="C7347">
        <v>2007</v>
      </c>
      <c r="D7347">
        <v>114</v>
      </c>
      <c r="E7347">
        <v>730</v>
      </c>
    </row>
    <row r="7348" spans="1:5" x14ac:dyDescent="0.3">
      <c r="A7348" t="s">
        <v>22650</v>
      </c>
      <c r="B7348" t="s">
        <v>22651</v>
      </c>
      <c r="C7348">
        <v>2007</v>
      </c>
      <c r="D7348">
        <v>114</v>
      </c>
      <c r="E7348">
        <v>1325</v>
      </c>
    </row>
    <row r="7349" spans="1:5" x14ac:dyDescent="0.3">
      <c r="A7349" t="s">
        <v>22652</v>
      </c>
      <c r="B7349" t="s">
        <v>22653</v>
      </c>
      <c r="C7349">
        <v>2007</v>
      </c>
      <c r="D7349">
        <v>116</v>
      </c>
      <c r="E7349">
        <v>598</v>
      </c>
    </row>
    <row r="7350" spans="1:5" x14ac:dyDescent="0.3">
      <c r="A7350" t="s">
        <v>22654</v>
      </c>
      <c r="B7350" t="s">
        <v>22655</v>
      </c>
      <c r="C7350">
        <v>2007</v>
      </c>
      <c r="D7350">
        <v>120</v>
      </c>
      <c r="E7350">
        <v>795</v>
      </c>
    </row>
    <row r="7351" spans="1:5" x14ac:dyDescent="0.3">
      <c r="A7351" t="s">
        <v>22865</v>
      </c>
      <c r="B7351" t="s">
        <v>10182</v>
      </c>
      <c r="C7351">
        <v>2007</v>
      </c>
      <c r="D7351">
        <v>7</v>
      </c>
      <c r="E7351">
        <v>106</v>
      </c>
    </row>
    <row r="7352" spans="1:5" x14ac:dyDescent="0.3">
      <c r="A7352" t="s">
        <v>22866</v>
      </c>
      <c r="B7352" t="s">
        <v>22867</v>
      </c>
      <c r="C7352">
        <v>2007</v>
      </c>
      <c r="D7352">
        <v>7</v>
      </c>
      <c r="E7352">
        <v>200</v>
      </c>
    </row>
    <row r="7353" spans="1:5" x14ac:dyDescent="0.3">
      <c r="A7353" t="s">
        <v>22868</v>
      </c>
      <c r="B7353" t="s">
        <v>2707</v>
      </c>
      <c r="C7353">
        <v>2007</v>
      </c>
      <c r="D7353">
        <v>11</v>
      </c>
      <c r="E7353">
        <v>331</v>
      </c>
    </row>
    <row r="7354" spans="1:5" x14ac:dyDescent="0.3">
      <c r="A7354" t="s">
        <v>22869</v>
      </c>
      <c r="B7354" t="s">
        <v>22870</v>
      </c>
      <c r="C7354">
        <v>2007</v>
      </c>
      <c r="D7354">
        <v>15</v>
      </c>
      <c r="E7354">
        <v>805</v>
      </c>
    </row>
    <row r="7355" spans="1:5" x14ac:dyDescent="0.3">
      <c r="A7355" t="s">
        <v>22871</v>
      </c>
      <c r="B7355" t="s">
        <v>21583</v>
      </c>
      <c r="C7355">
        <v>2007</v>
      </c>
      <c r="D7355">
        <v>8</v>
      </c>
      <c r="E7355">
        <v>1025</v>
      </c>
    </row>
    <row r="7356" spans="1:5" x14ac:dyDescent="0.3">
      <c r="A7356" t="s">
        <v>22872</v>
      </c>
      <c r="B7356" t="s">
        <v>22873</v>
      </c>
      <c r="C7356">
        <v>2007</v>
      </c>
      <c r="D7356">
        <v>7</v>
      </c>
      <c r="E7356">
        <v>1381</v>
      </c>
    </row>
    <row r="7357" spans="1:5" x14ac:dyDescent="0.3">
      <c r="A7357" t="s">
        <v>23192</v>
      </c>
      <c r="B7357" t="s">
        <v>23193</v>
      </c>
      <c r="C7357">
        <v>2007</v>
      </c>
      <c r="D7357">
        <v>503</v>
      </c>
      <c r="E7357">
        <v>2</v>
      </c>
    </row>
    <row r="7358" spans="1:5" x14ac:dyDescent="0.3">
      <c r="A7358" t="s">
        <v>23194</v>
      </c>
      <c r="B7358" t="s">
        <v>23195</v>
      </c>
      <c r="C7358">
        <v>2007</v>
      </c>
      <c r="D7358">
        <v>503</v>
      </c>
      <c r="E7358">
        <v>2</v>
      </c>
    </row>
    <row r="7359" spans="1:5" x14ac:dyDescent="0.3">
      <c r="A7359" t="s">
        <v>23524</v>
      </c>
      <c r="B7359" t="s">
        <v>23525</v>
      </c>
      <c r="C7359">
        <v>2007</v>
      </c>
      <c r="D7359">
        <v>503</v>
      </c>
      <c r="E7359">
        <v>0</v>
      </c>
    </row>
    <row r="7360" spans="1:5" x14ac:dyDescent="0.3">
      <c r="A7360" t="s">
        <v>23526</v>
      </c>
      <c r="B7360" t="s">
        <v>23527</v>
      </c>
      <c r="C7360">
        <v>2007</v>
      </c>
      <c r="D7360">
        <v>503</v>
      </c>
      <c r="E7360">
        <v>0</v>
      </c>
    </row>
    <row r="7361" spans="1:5" x14ac:dyDescent="0.3">
      <c r="A7361" t="s">
        <v>23530</v>
      </c>
      <c r="B7361" t="s">
        <v>23531</v>
      </c>
      <c r="C7361">
        <v>2007</v>
      </c>
      <c r="D7361">
        <v>501</v>
      </c>
      <c r="E7361">
        <v>0</v>
      </c>
    </row>
    <row r="7362" spans="1:5" x14ac:dyDescent="0.3">
      <c r="A7362" t="s">
        <v>23534</v>
      </c>
      <c r="B7362" t="s">
        <v>23535</v>
      </c>
      <c r="C7362">
        <v>2007</v>
      </c>
      <c r="D7362">
        <v>501</v>
      </c>
      <c r="E7362">
        <v>0</v>
      </c>
    </row>
    <row r="7363" spans="1:5" x14ac:dyDescent="0.3">
      <c r="A7363" t="s">
        <v>23544</v>
      </c>
      <c r="B7363" t="s">
        <v>23545</v>
      </c>
      <c r="C7363">
        <v>2007</v>
      </c>
      <c r="D7363">
        <v>503</v>
      </c>
      <c r="E7363">
        <v>0</v>
      </c>
    </row>
    <row r="7364" spans="1:5" x14ac:dyDescent="0.3">
      <c r="A7364" t="s">
        <v>23560</v>
      </c>
      <c r="B7364" t="s">
        <v>23428</v>
      </c>
      <c r="C7364">
        <v>2007</v>
      </c>
      <c r="D7364">
        <v>503</v>
      </c>
      <c r="E7364">
        <v>0</v>
      </c>
    </row>
    <row r="7365" spans="1:5" x14ac:dyDescent="0.3">
      <c r="A7365" t="s">
        <v>23561</v>
      </c>
      <c r="B7365" t="s">
        <v>23562</v>
      </c>
      <c r="C7365">
        <v>2007</v>
      </c>
      <c r="D7365">
        <v>501</v>
      </c>
      <c r="E7365">
        <v>0</v>
      </c>
    </row>
    <row r="7366" spans="1:5" x14ac:dyDescent="0.3">
      <c r="A7366" t="s">
        <v>23563</v>
      </c>
      <c r="B7366" t="s">
        <v>23564</v>
      </c>
      <c r="C7366">
        <v>2007</v>
      </c>
      <c r="D7366">
        <v>502</v>
      </c>
      <c r="E7366">
        <v>286</v>
      </c>
    </row>
    <row r="7367" spans="1:5" x14ac:dyDescent="0.3">
      <c r="A7367" t="s">
        <v>23567</v>
      </c>
      <c r="B7367" t="s">
        <v>23568</v>
      </c>
      <c r="C7367">
        <v>2007</v>
      </c>
      <c r="D7367">
        <v>501</v>
      </c>
      <c r="E7367">
        <v>0</v>
      </c>
    </row>
    <row r="7368" spans="1:5" x14ac:dyDescent="0.3">
      <c r="A7368" t="s">
        <v>23571</v>
      </c>
      <c r="B7368" t="s">
        <v>23572</v>
      </c>
      <c r="C7368">
        <v>2007</v>
      </c>
      <c r="D7368">
        <v>503</v>
      </c>
      <c r="E7368">
        <v>1</v>
      </c>
    </row>
    <row r="7369" spans="1:5" x14ac:dyDescent="0.3">
      <c r="A7369" t="s">
        <v>23577</v>
      </c>
      <c r="B7369" t="s">
        <v>23578</v>
      </c>
      <c r="C7369">
        <v>2007</v>
      </c>
      <c r="D7369">
        <v>503</v>
      </c>
      <c r="E7369">
        <v>37</v>
      </c>
    </row>
    <row r="7370" spans="1:5" x14ac:dyDescent="0.3">
      <c r="A7370" t="s">
        <v>23579</v>
      </c>
      <c r="B7370" t="s">
        <v>23580</v>
      </c>
      <c r="C7370">
        <v>2007</v>
      </c>
      <c r="D7370">
        <v>503</v>
      </c>
      <c r="E7370">
        <v>41</v>
      </c>
    </row>
    <row r="7371" spans="1:5" x14ac:dyDescent="0.3">
      <c r="A7371" t="s">
        <v>23582</v>
      </c>
      <c r="B7371" t="s">
        <v>23583</v>
      </c>
      <c r="C7371">
        <v>2007</v>
      </c>
      <c r="D7371">
        <v>502</v>
      </c>
      <c r="E7371">
        <v>86</v>
      </c>
    </row>
    <row r="7372" spans="1:5" x14ac:dyDescent="0.3">
      <c r="A7372" t="s">
        <v>25533</v>
      </c>
      <c r="B7372" t="s">
        <v>25534</v>
      </c>
      <c r="C7372">
        <v>2007</v>
      </c>
      <c r="D7372">
        <v>352</v>
      </c>
      <c r="E7372">
        <v>63</v>
      </c>
    </row>
    <row r="7373" spans="1:5" x14ac:dyDescent="0.3">
      <c r="A7373" t="s">
        <v>25537</v>
      </c>
      <c r="B7373" t="s">
        <v>25538</v>
      </c>
      <c r="C7373">
        <v>2007</v>
      </c>
      <c r="D7373">
        <v>352</v>
      </c>
      <c r="E7373">
        <v>67</v>
      </c>
    </row>
    <row r="7374" spans="1:5" x14ac:dyDescent="0.3">
      <c r="A7374" t="s">
        <v>25539</v>
      </c>
      <c r="B7374" t="s">
        <v>25540</v>
      </c>
      <c r="C7374">
        <v>2007</v>
      </c>
      <c r="D7374">
        <v>352</v>
      </c>
      <c r="E7374">
        <v>61</v>
      </c>
    </row>
    <row r="7375" spans="1:5" x14ac:dyDescent="0.3">
      <c r="A7375" t="s">
        <v>25541</v>
      </c>
      <c r="B7375" t="s">
        <v>25542</v>
      </c>
      <c r="C7375">
        <v>2007</v>
      </c>
      <c r="D7375">
        <v>352</v>
      </c>
      <c r="E7375">
        <v>58</v>
      </c>
    </row>
    <row r="7376" spans="1:5" x14ac:dyDescent="0.3">
      <c r="A7376" t="s">
        <v>25543</v>
      </c>
      <c r="B7376" t="s">
        <v>25544</v>
      </c>
      <c r="C7376">
        <v>2007</v>
      </c>
      <c r="D7376">
        <v>352</v>
      </c>
      <c r="E7376">
        <v>58</v>
      </c>
    </row>
    <row r="7377" spans="1:5" x14ac:dyDescent="0.3">
      <c r="A7377" t="s">
        <v>25558</v>
      </c>
      <c r="B7377" t="s">
        <v>25559</v>
      </c>
      <c r="C7377">
        <v>2007</v>
      </c>
      <c r="D7377">
        <v>352</v>
      </c>
      <c r="E7377">
        <v>62</v>
      </c>
    </row>
    <row r="7378" spans="1:5" x14ac:dyDescent="0.3">
      <c r="A7378" t="s">
        <v>25561</v>
      </c>
      <c r="B7378" t="s">
        <v>25562</v>
      </c>
      <c r="C7378">
        <v>2007</v>
      </c>
      <c r="D7378">
        <v>326</v>
      </c>
      <c r="E7378">
        <v>62</v>
      </c>
    </row>
    <row r="7379" spans="1:5" x14ac:dyDescent="0.3">
      <c r="A7379" t="s">
        <v>25581</v>
      </c>
      <c r="B7379" t="s">
        <v>25582</v>
      </c>
      <c r="C7379">
        <v>2007</v>
      </c>
      <c r="D7379">
        <v>326</v>
      </c>
      <c r="E7379">
        <v>53</v>
      </c>
    </row>
    <row r="7380" spans="1:5" x14ac:dyDescent="0.3">
      <c r="A7380" t="s">
        <v>25599</v>
      </c>
      <c r="B7380" t="s">
        <v>25600</v>
      </c>
      <c r="C7380">
        <v>2007</v>
      </c>
      <c r="D7380">
        <v>326</v>
      </c>
      <c r="E7380">
        <v>50</v>
      </c>
    </row>
    <row r="7381" spans="1:5" x14ac:dyDescent="0.3">
      <c r="A7381" t="s">
        <v>25620</v>
      </c>
      <c r="B7381" t="s">
        <v>25621</v>
      </c>
      <c r="C7381">
        <v>2007</v>
      </c>
      <c r="D7381">
        <v>326</v>
      </c>
      <c r="E7381">
        <v>58</v>
      </c>
    </row>
    <row r="7382" spans="1:5" x14ac:dyDescent="0.3">
      <c r="A7382" t="s">
        <v>25642</v>
      </c>
      <c r="B7382" t="s">
        <v>25643</v>
      </c>
      <c r="C7382">
        <v>2007</v>
      </c>
      <c r="D7382">
        <v>326</v>
      </c>
      <c r="E7382">
        <v>54</v>
      </c>
    </row>
    <row r="7383" spans="1:5" x14ac:dyDescent="0.3">
      <c r="A7383" t="s">
        <v>25660</v>
      </c>
      <c r="B7383" t="s">
        <v>25661</v>
      </c>
      <c r="C7383">
        <v>2007</v>
      </c>
      <c r="D7383">
        <v>326</v>
      </c>
      <c r="E7383">
        <v>47</v>
      </c>
    </row>
    <row r="7384" spans="1:5" x14ac:dyDescent="0.3">
      <c r="A7384" t="s">
        <v>25662</v>
      </c>
      <c r="B7384" t="s">
        <v>25663</v>
      </c>
      <c r="C7384">
        <v>2007</v>
      </c>
      <c r="D7384">
        <v>359</v>
      </c>
      <c r="E7384">
        <v>176</v>
      </c>
    </row>
    <row r="7385" spans="1:5" x14ac:dyDescent="0.3">
      <c r="A7385" t="s">
        <v>25664</v>
      </c>
      <c r="B7385" t="s">
        <v>25665</v>
      </c>
      <c r="C7385">
        <v>2007</v>
      </c>
      <c r="D7385">
        <v>359</v>
      </c>
      <c r="E7385">
        <v>165</v>
      </c>
    </row>
    <row r="7386" spans="1:5" x14ac:dyDescent="0.3">
      <c r="A7386" t="s">
        <v>25666</v>
      </c>
      <c r="B7386" t="s">
        <v>25667</v>
      </c>
      <c r="C7386">
        <v>2007</v>
      </c>
      <c r="D7386">
        <v>359</v>
      </c>
      <c r="E7386">
        <v>256</v>
      </c>
    </row>
    <row r="7387" spans="1:5" x14ac:dyDescent="0.3">
      <c r="A7387" t="s">
        <v>25668</v>
      </c>
      <c r="B7387" t="s">
        <v>25669</v>
      </c>
      <c r="C7387">
        <v>2007</v>
      </c>
      <c r="D7387">
        <v>341</v>
      </c>
      <c r="E7387">
        <v>228</v>
      </c>
    </row>
    <row r="7388" spans="1:5" x14ac:dyDescent="0.3">
      <c r="A7388" t="s">
        <v>25670</v>
      </c>
      <c r="B7388" t="s">
        <v>25671</v>
      </c>
      <c r="C7388">
        <v>2007</v>
      </c>
      <c r="D7388">
        <v>341</v>
      </c>
      <c r="E7388">
        <v>399</v>
      </c>
    </row>
    <row r="7389" spans="1:5" x14ac:dyDescent="0.3">
      <c r="A7389" t="s">
        <v>25672</v>
      </c>
      <c r="B7389" t="s">
        <v>25673</v>
      </c>
      <c r="C7389">
        <v>2007</v>
      </c>
      <c r="D7389">
        <v>341</v>
      </c>
      <c r="E7389">
        <v>673</v>
      </c>
    </row>
    <row r="7390" spans="1:5" x14ac:dyDescent="0.3">
      <c r="A7390" t="s">
        <v>25674</v>
      </c>
      <c r="B7390" t="s">
        <v>25675</v>
      </c>
      <c r="C7390">
        <v>2007</v>
      </c>
      <c r="D7390">
        <v>334</v>
      </c>
      <c r="E7390">
        <v>37</v>
      </c>
    </row>
    <row r="7391" spans="1:5" x14ac:dyDescent="0.3">
      <c r="A7391" t="s">
        <v>25676</v>
      </c>
      <c r="B7391" t="s">
        <v>25677</v>
      </c>
      <c r="C7391">
        <v>2007</v>
      </c>
      <c r="D7391">
        <v>334</v>
      </c>
      <c r="E7391">
        <v>37</v>
      </c>
    </row>
    <row r="7392" spans="1:5" x14ac:dyDescent="0.3">
      <c r="A7392" t="s">
        <v>25678</v>
      </c>
      <c r="B7392" t="s">
        <v>25679</v>
      </c>
      <c r="C7392">
        <v>2007</v>
      </c>
      <c r="D7392">
        <v>334</v>
      </c>
      <c r="E7392">
        <v>39</v>
      </c>
    </row>
    <row r="7393" spans="1:5" x14ac:dyDescent="0.3">
      <c r="A7393" t="s">
        <v>25680</v>
      </c>
      <c r="B7393" t="s">
        <v>25681</v>
      </c>
      <c r="C7393">
        <v>2007</v>
      </c>
      <c r="D7393">
        <v>334</v>
      </c>
      <c r="E7393">
        <v>40</v>
      </c>
    </row>
    <row r="7394" spans="1:5" x14ac:dyDescent="0.3">
      <c r="A7394" t="s">
        <v>25682</v>
      </c>
      <c r="B7394" t="s">
        <v>25683</v>
      </c>
      <c r="C7394">
        <v>2007</v>
      </c>
      <c r="D7394">
        <v>346</v>
      </c>
      <c r="E7394">
        <v>7</v>
      </c>
    </row>
    <row r="7395" spans="1:5" x14ac:dyDescent="0.3">
      <c r="A7395" t="s">
        <v>25684</v>
      </c>
      <c r="B7395" t="s">
        <v>25685</v>
      </c>
      <c r="C7395">
        <v>2007</v>
      </c>
      <c r="D7395">
        <v>359</v>
      </c>
      <c r="E7395">
        <v>116</v>
      </c>
    </row>
    <row r="7396" spans="1:5" x14ac:dyDescent="0.3">
      <c r="A7396" t="s">
        <v>25686</v>
      </c>
      <c r="B7396" t="s">
        <v>25687</v>
      </c>
      <c r="C7396">
        <v>2007</v>
      </c>
      <c r="D7396">
        <v>359</v>
      </c>
      <c r="E7396">
        <v>149</v>
      </c>
    </row>
    <row r="7397" spans="1:5" x14ac:dyDescent="0.3">
      <c r="A7397" t="s">
        <v>25688</v>
      </c>
      <c r="B7397" t="s">
        <v>25689</v>
      </c>
      <c r="C7397">
        <v>2007</v>
      </c>
      <c r="D7397">
        <v>359</v>
      </c>
      <c r="E7397">
        <v>375</v>
      </c>
    </row>
    <row r="7398" spans="1:5" x14ac:dyDescent="0.3">
      <c r="A7398" t="s">
        <v>25801</v>
      </c>
      <c r="B7398" t="s">
        <v>25802</v>
      </c>
      <c r="C7398">
        <v>2007</v>
      </c>
      <c r="D7398">
        <v>528</v>
      </c>
      <c r="E7398">
        <v>2</v>
      </c>
    </row>
    <row r="7399" spans="1:5" x14ac:dyDescent="0.3">
      <c r="A7399" t="s">
        <v>25854</v>
      </c>
      <c r="B7399" t="s">
        <v>25855</v>
      </c>
      <c r="C7399">
        <v>2007</v>
      </c>
      <c r="D7399">
        <v>516</v>
      </c>
      <c r="E7399">
        <v>144</v>
      </c>
    </row>
    <row r="7400" spans="1:5" x14ac:dyDescent="0.3">
      <c r="A7400" t="s">
        <v>25860</v>
      </c>
      <c r="B7400" t="s">
        <v>25861</v>
      </c>
      <c r="C7400">
        <v>2007</v>
      </c>
      <c r="D7400">
        <v>516</v>
      </c>
      <c r="E7400">
        <v>10</v>
      </c>
    </row>
    <row r="7401" spans="1:5" x14ac:dyDescent="0.3">
      <c r="A7401" t="s">
        <v>26181</v>
      </c>
      <c r="B7401" t="s">
        <v>26182</v>
      </c>
      <c r="C7401">
        <v>2007</v>
      </c>
      <c r="D7401">
        <v>516</v>
      </c>
      <c r="E7401">
        <v>92</v>
      </c>
    </row>
    <row r="7402" spans="1:5" x14ac:dyDescent="0.3">
      <c r="A7402" t="s">
        <v>26183</v>
      </c>
      <c r="B7402" t="s">
        <v>10771</v>
      </c>
      <c r="C7402">
        <v>2007</v>
      </c>
      <c r="D7402">
        <v>516</v>
      </c>
      <c r="E7402">
        <v>120</v>
      </c>
    </row>
    <row r="7403" spans="1:5" x14ac:dyDescent="0.3">
      <c r="A7403" t="s">
        <v>26192</v>
      </c>
      <c r="B7403" t="s">
        <v>26193</v>
      </c>
      <c r="C7403">
        <v>2007</v>
      </c>
      <c r="D7403">
        <v>516</v>
      </c>
      <c r="E7403">
        <v>16</v>
      </c>
    </row>
    <row r="7404" spans="1:5" x14ac:dyDescent="0.3">
      <c r="A7404" t="s">
        <v>26198</v>
      </c>
      <c r="B7404" t="s">
        <v>55</v>
      </c>
      <c r="C7404">
        <v>2007</v>
      </c>
      <c r="D7404">
        <v>516</v>
      </c>
      <c r="E7404">
        <v>120</v>
      </c>
    </row>
    <row r="7405" spans="1:5" x14ac:dyDescent="0.3">
      <c r="A7405" t="s">
        <v>26199</v>
      </c>
      <c r="B7405" t="s">
        <v>2142</v>
      </c>
      <c r="C7405">
        <v>2007</v>
      </c>
      <c r="D7405">
        <v>516</v>
      </c>
      <c r="E7405">
        <v>104</v>
      </c>
    </row>
    <row r="7406" spans="1:5" x14ac:dyDescent="0.3">
      <c r="A7406" t="s">
        <v>26200</v>
      </c>
      <c r="B7406" t="s">
        <v>62</v>
      </c>
      <c r="C7406">
        <v>2007</v>
      </c>
      <c r="D7406">
        <v>516</v>
      </c>
      <c r="E7406">
        <v>104</v>
      </c>
    </row>
    <row r="7407" spans="1:5" x14ac:dyDescent="0.3">
      <c r="A7407" t="s">
        <v>26201</v>
      </c>
      <c r="B7407" t="s">
        <v>50</v>
      </c>
      <c r="C7407">
        <v>2007</v>
      </c>
      <c r="D7407">
        <v>516</v>
      </c>
      <c r="E7407">
        <v>52</v>
      </c>
    </row>
    <row r="7408" spans="1:5" x14ac:dyDescent="0.3">
      <c r="A7408" t="s">
        <v>26202</v>
      </c>
      <c r="B7408" t="s">
        <v>124</v>
      </c>
      <c r="C7408">
        <v>2007</v>
      </c>
      <c r="D7408">
        <v>516</v>
      </c>
      <c r="E7408">
        <v>81</v>
      </c>
    </row>
    <row r="7409" spans="1:5" x14ac:dyDescent="0.3">
      <c r="A7409" t="s">
        <v>26220</v>
      </c>
      <c r="B7409" t="s">
        <v>26221</v>
      </c>
      <c r="C7409">
        <v>2007</v>
      </c>
      <c r="D7409">
        <v>528</v>
      </c>
      <c r="E7409">
        <v>360</v>
      </c>
    </row>
    <row r="7410" spans="1:5" x14ac:dyDescent="0.3">
      <c r="A7410" t="s">
        <v>26276</v>
      </c>
      <c r="B7410" t="s">
        <v>26277</v>
      </c>
      <c r="C7410">
        <v>2007</v>
      </c>
      <c r="D7410">
        <v>533</v>
      </c>
      <c r="E7410">
        <v>1875</v>
      </c>
    </row>
    <row r="7411" spans="1:5" x14ac:dyDescent="0.3">
      <c r="A7411" t="s">
        <v>26278</v>
      </c>
      <c r="B7411" t="s">
        <v>26279</v>
      </c>
      <c r="C7411">
        <v>2007</v>
      </c>
      <c r="D7411">
        <v>533</v>
      </c>
      <c r="E7411">
        <v>1657</v>
      </c>
    </row>
    <row r="7412" spans="1:5" x14ac:dyDescent="0.3">
      <c r="A7412" t="s">
        <v>27024</v>
      </c>
      <c r="B7412" t="s">
        <v>27025</v>
      </c>
      <c r="C7412">
        <v>2007</v>
      </c>
      <c r="D7412">
        <v>398</v>
      </c>
      <c r="E7412">
        <v>1569</v>
      </c>
    </row>
    <row r="7413" spans="1:5" x14ac:dyDescent="0.3">
      <c r="A7413" t="s">
        <v>27554</v>
      </c>
      <c r="B7413" t="s">
        <v>27555</v>
      </c>
      <c r="C7413">
        <v>2007</v>
      </c>
      <c r="D7413">
        <v>525</v>
      </c>
      <c r="E7413">
        <v>25</v>
      </c>
    </row>
    <row r="7414" spans="1:5" x14ac:dyDescent="0.3">
      <c r="A7414" t="s">
        <v>27556</v>
      </c>
      <c r="B7414" t="s">
        <v>27557</v>
      </c>
      <c r="C7414">
        <v>2007</v>
      </c>
      <c r="D7414">
        <v>525</v>
      </c>
      <c r="E7414">
        <v>25</v>
      </c>
    </row>
    <row r="7415" spans="1:5" x14ac:dyDescent="0.3">
      <c r="A7415" t="s">
        <v>27558</v>
      </c>
      <c r="B7415" t="s">
        <v>27559</v>
      </c>
      <c r="C7415">
        <v>2007</v>
      </c>
      <c r="D7415">
        <v>525</v>
      </c>
      <c r="E7415">
        <v>50</v>
      </c>
    </row>
    <row r="7416" spans="1:5" x14ac:dyDescent="0.3">
      <c r="A7416" t="s">
        <v>27560</v>
      </c>
      <c r="B7416" t="s">
        <v>27561</v>
      </c>
      <c r="C7416">
        <v>2007</v>
      </c>
      <c r="D7416">
        <v>525</v>
      </c>
      <c r="E7416">
        <v>2</v>
      </c>
    </row>
    <row r="7417" spans="1:5" x14ac:dyDescent="0.3">
      <c r="A7417" t="s">
        <v>27562</v>
      </c>
      <c r="B7417" t="s">
        <v>27563</v>
      </c>
      <c r="C7417">
        <v>2007</v>
      </c>
      <c r="D7417">
        <v>524</v>
      </c>
      <c r="E7417">
        <v>16</v>
      </c>
    </row>
    <row r="7418" spans="1:5" x14ac:dyDescent="0.3">
      <c r="A7418" t="s">
        <v>27564</v>
      </c>
      <c r="B7418" t="s">
        <v>27565</v>
      </c>
      <c r="C7418">
        <v>2007</v>
      </c>
      <c r="D7418">
        <v>525</v>
      </c>
      <c r="E7418">
        <v>25</v>
      </c>
    </row>
    <row r="7419" spans="1:5" x14ac:dyDescent="0.3">
      <c r="A7419" t="s">
        <v>27566</v>
      </c>
      <c r="B7419" t="s">
        <v>27567</v>
      </c>
      <c r="C7419">
        <v>2007</v>
      </c>
      <c r="D7419">
        <v>525</v>
      </c>
      <c r="E7419">
        <v>25</v>
      </c>
    </row>
    <row r="7420" spans="1:5" x14ac:dyDescent="0.3">
      <c r="A7420" t="s">
        <v>27568</v>
      </c>
      <c r="B7420" t="s">
        <v>27569</v>
      </c>
      <c r="C7420">
        <v>2007</v>
      </c>
      <c r="D7420">
        <v>524</v>
      </c>
      <c r="E7420">
        <v>20</v>
      </c>
    </row>
    <row r="7421" spans="1:5" x14ac:dyDescent="0.3">
      <c r="A7421" t="s">
        <v>27570</v>
      </c>
      <c r="B7421" t="s">
        <v>26845</v>
      </c>
      <c r="C7421">
        <v>2007</v>
      </c>
      <c r="D7421">
        <v>525</v>
      </c>
      <c r="E7421">
        <v>100</v>
      </c>
    </row>
    <row r="7422" spans="1:5" x14ac:dyDescent="0.3">
      <c r="A7422" t="s">
        <v>27571</v>
      </c>
      <c r="B7422" t="s">
        <v>27572</v>
      </c>
      <c r="C7422">
        <v>2007</v>
      </c>
      <c r="D7422">
        <v>525</v>
      </c>
      <c r="E7422">
        <v>100</v>
      </c>
    </row>
    <row r="7423" spans="1:5" x14ac:dyDescent="0.3">
      <c r="A7423" t="s">
        <v>27927</v>
      </c>
      <c r="B7423" t="s">
        <v>3156</v>
      </c>
      <c r="C7423">
        <v>2007</v>
      </c>
      <c r="D7423">
        <v>366</v>
      </c>
      <c r="E7423">
        <v>6</v>
      </c>
    </row>
    <row r="7424" spans="1:5" x14ac:dyDescent="0.3">
      <c r="A7424" t="s">
        <v>27928</v>
      </c>
      <c r="B7424" t="s">
        <v>27929</v>
      </c>
      <c r="C7424">
        <v>2007</v>
      </c>
      <c r="D7424">
        <v>301</v>
      </c>
      <c r="E7424">
        <v>44</v>
      </c>
    </row>
    <row r="7425" spans="1:5" x14ac:dyDescent="0.3">
      <c r="A7425" t="s">
        <v>27975</v>
      </c>
      <c r="B7425" t="s">
        <v>27976</v>
      </c>
      <c r="C7425">
        <v>2007</v>
      </c>
      <c r="D7425">
        <v>33</v>
      </c>
      <c r="E7425">
        <v>8</v>
      </c>
    </row>
    <row r="7426" spans="1:5" x14ac:dyDescent="0.3">
      <c r="A7426" t="s">
        <v>27977</v>
      </c>
      <c r="B7426" t="s">
        <v>27978</v>
      </c>
      <c r="C7426">
        <v>2007</v>
      </c>
      <c r="D7426">
        <v>33</v>
      </c>
      <c r="E7426">
        <v>11</v>
      </c>
    </row>
    <row r="7427" spans="1:5" x14ac:dyDescent="0.3">
      <c r="A7427" t="s">
        <v>27979</v>
      </c>
      <c r="B7427" t="s">
        <v>27980</v>
      </c>
      <c r="C7427">
        <v>2007</v>
      </c>
      <c r="D7427">
        <v>33</v>
      </c>
      <c r="E7427">
        <v>7</v>
      </c>
    </row>
    <row r="7428" spans="1:5" x14ac:dyDescent="0.3">
      <c r="A7428" t="s">
        <v>27981</v>
      </c>
      <c r="B7428" t="s">
        <v>27982</v>
      </c>
      <c r="C7428">
        <v>2007</v>
      </c>
      <c r="D7428">
        <v>33</v>
      </c>
      <c r="E7428">
        <v>6</v>
      </c>
    </row>
    <row r="7429" spans="1:5" x14ac:dyDescent="0.3">
      <c r="A7429" t="s">
        <v>27983</v>
      </c>
      <c r="B7429" t="s">
        <v>27984</v>
      </c>
      <c r="C7429">
        <v>2007</v>
      </c>
      <c r="D7429">
        <v>33</v>
      </c>
      <c r="E7429">
        <v>8</v>
      </c>
    </row>
    <row r="7430" spans="1:5" x14ac:dyDescent="0.3">
      <c r="A7430" t="s">
        <v>27985</v>
      </c>
      <c r="B7430" t="s">
        <v>27986</v>
      </c>
      <c r="C7430">
        <v>2007</v>
      </c>
      <c r="D7430">
        <v>33</v>
      </c>
      <c r="E7430">
        <v>7</v>
      </c>
    </row>
    <row r="7431" spans="1:5" x14ac:dyDescent="0.3">
      <c r="A7431" t="s">
        <v>27987</v>
      </c>
      <c r="B7431" t="s">
        <v>27988</v>
      </c>
      <c r="C7431">
        <v>2007</v>
      </c>
      <c r="D7431">
        <v>33</v>
      </c>
      <c r="E7431">
        <v>10</v>
      </c>
    </row>
    <row r="7432" spans="1:5" x14ac:dyDescent="0.3">
      <c r="A7432" t="s">
        <v>27989</v>
      </c>
      <c r="B7432" t="s">
        <v>27990</v>
      </c>
      <c r="C7432">
        <v>2007</v>
      </c>
      <c r="D7432">
        <v>33</v>
      </c>
      <c r="E7432">
        <v>0</v>
      </c>
    </row>
    <row r="7433" spans="1:5" x14ac:dyDescent="0.3">
      <c r="A7433" t="s">
        <v>28098</v>
      </c>
      <c r="B7433" t="s">
        <v>28099</v>
      </c>
      <c r="C7433">
        <v>2007</v>
      </c>
      <c r="D7433">
        <v>631</v>
      </c>
      <c r="E7433">
        <v>0</v>
      </c>
    </row>
    <row r="7434" spans="1:5" x14ac:dyDescent="0.3">
      <c r="A7434" t="s">
        <v>28193</v>
      </c>
      <c r="B7434" t="s">
        <v>28194</v>
      </c>
      <c r="C7434">
        <v>2007</v>
      </c>
      <c r="D7434">
        <v>193</v>
      </c>
      <c r="E7434">
        <v>0</v>
      </c>
    </row>
    <row r="7435" spans="1:5" x14ac:dyDescent="0.3">
      <c r="A7435" t="s">
        <v>28197</v>
      </c>
      <c r="B7435" t="s">
        <v>28198</v>
      </c>
      <c r="C7435">
        <v>2007</v>
      </c>
      <c r="D7435">
        <v>193</v>
      </c>
      <c r="E7435">
        <v>0</v>
      </c>
    </row>
    <row r="7436" spans="1:5" x14ac:dyDescent="0.3">
      <c r="A7436" t="s">
        <v>28225</v>
      </c>
      <c r="B7436" t="s">
        <v>28226</v>
      </c>
      <c r="C7436">
        <v>2007</v>
      </c>
      <c r="D7436">
        <v>137</v>
      </c>
      <c r="E7436">
        <v>0</v>
      </c>
    </row>
    <row r="7437" spans="1:5" x14ac:dyDescent="0.3">
      <c r="A7437" t="s">
        <v>28233</v>
      </c>
      <c r="B7437" t="s">
        <v>28234</v>
      </c>
      <c r="C7437">
        <v>2007</v>
      </c>
      <c r="D7437">
        <v>310</v>
      </c>
      <c r="E7437">
        <v>0</v>
      </c>
    </row>
    <row r="7438" spans="1:5" x14ac:dyDescent="0.3">
      <c r="A7438" t="s">
        <v>28235</v>
      </c>
      <c r="B7438" t="s">
        <v>28236</v>
      </c>
      <c r="C7438">
        <v>2007</v>
      </c>
      <c r="D7438">
        <v>310</v>
      </c>
      <c r="E7438">
        <v>0</v>
      </c>
    </row>
    <row r="7439" spans="1:5" x14ac:dyDescent="0.3">
      <c r="A7439" t="s">
        <v>28237</v>
      </c>
      <c r="B7439" t="s">
        <v>28238</v>
      </c>
      <c r="C7439">
        <v>2007</v>
      </c>
      <c r="D7439">
        <v>60</v>
      </c>
      <c r="E7439">
        <v>0</v>
      </c>
    </row>
    <row r="7440" spans="1:5" x14ac:dyDescent="0.3">
      <c r="A7440" t="s">
        <v>28239</v>
      </c>
      <c r="B7440" t="s">
        <v>28240</v>
      </c>
      <c r="C7440">
        <v>2007</v>
      </c>
      <c r="D7440">
        <v>53</v>
      </c>
      <c r="E7440">
        <v>0</v>
      </c>
    </row>
    <row r="7441" spans="1:5" x14ac:dyDescent="0.3">
      <c r="A7441" t="s">
        <v>28245</v>
      </c>
      <c r="B7441" t="s">
        <v>28246</v>
      </c>
      <c r="C7441">
        <v>2007</v>
      </c>
      <c r="D7441">
        <v>58</v>
      </c>
      <c r="E7441">
        <v>0</v>
      </c>
    </row>
    <row r="7442" spans="1:5" x14ac:dyDescent="0.3">
      <c r="A7442" t="s">
        <v>28247</v>
      </c>
      <c r="B7442" t="s">
        <v>28248</v>
      </c>
      <c r="C7442">
        <v>2007</v>
      </c>
      <c r="D7442">
        <v>58</v>
      </c>
      <c r="E7442">
        <v>0</v>
      </c>
    </row>
    <row r="7443" spans="1:5" x14ac:dyDescent="0.3">
      <c r="A7443" t="s">
        <v>28251</v>
      </c>
      <c r="B7443" t="s">
        <v>28252</v>
      </c>
      <c r="C7443">
        <v>2007</v>
      </c>
      <c r="D7443">
        <v>389</v>
      </c>
      <c r="E7443">
        <v>0</v>
      </c>
    </row>
    <row r="7444" spans="1:5" x14ac:dyDescent="0.3">
      <c r="A7444" t="s">
        <v>28257</v>
      </c>
      <c r="B7444" t="s">
        <v>28258</v>
      </c>
      <c r="C7444">
        <v>2007</v>
      </c>
      <c r="D7444">
        <v>120</v>
      </c>
      <c r="E7444">
        <v>0</v>
      </c>
    </row>
    <row r="7445" spans="1:5" x14ac:dyDescent="0.3">
      <c r="A7445" t="s">
        <v>28349</v>
      </c>
      <c r="B7445" t="s">
        <v>28350</v>
      </c>
      <c r="C7445">
        <v>2007</v>
      </c>
      <c r="D7445">
        <v>352</v>
      </c>
      <c r="E7445">
        <v>0</v>
      </c>
    </row>
    <row r="7446" spans="1:5" x14ac:dyDescent="0.3">
      <c r="A7446" t="s">
        <v>28351</v>
      </c>
      <c r="B7446" t="s">
        <v>28352</v>
      </c>
      <c r="C7446">
        <v>2007</v>
      </c>
      <c r="D7446">
        <v>326</v>
      </c>
      <c r="E7446">
        <v>0</v>
      </c>
    </row>
    <row r="7447" spans="1:5" x14ac:dyDescent="0.3">
      <c r="A7447" t="s">
        <v>28353</v>
      </c>
      <c r="B7447" t="s">
        <v>28354</v>
      </c>
      <c r="C7447">
        <v>2007</v>
      </c>
      <c r="D7447">
        <v>359</v>
      </c>
      <c r="E7447">
        <v>0</v>
      </c>
    </row>
    <row r="7448" spans="1:5" x14ac:dyDescent="0.3">
      <c r="A7448" t="s">
        <v>28355</v>
      </c>
      <c r="B7448" t="s">
        <v>28356</v>
      </c>
      <c r="C7448">
        <v>2007</v>
      </c>
      <c r="D7448">
        <v>341</v>
      </c>
      <c r="E7448">
        <v>0</v>
      </c>
    </row>
    <row r="7449" spans="1:5" x14ac:dyDescent="0.3">
      <c r="A7449" t="s">
        <v>28357</v>
      </c>
      <c r="B7449" t="s">
        <v>28358</v>
      </c>
      <c r="C7449">
        <v>2007</v>
      </c>
      <c r="D7449">
        <v>334</v>
      </c>
      <c r="E7449">
        <v>0</v>
      </c>
    </row>
    <row r="7450" spans="1:5" x14ac:dyDescent="0.3">
      <c r="A7450" t="s">
        <v>28367</v>
      </c>
      <c r="B7450" t="s">
        <v>28368</v>
      </c>
      <c r="C7450">
        <v>2007</v>
      </c>
      <c r="D7450">
        <v>259</v>
      </c>
      <c r="E7450">
        <v>0</v>
      </c>
    </row>
    <row r="7451" spans="1:5" x14ac:dyDescent="0.3">
      <c r="A7451" t="s">
        <v>28415</v>
      </c>
      <c r="B7451" t="s">
        <v>28416</v>
      </c>
      <c r="C7451">
        <v>2007</v>
      </c>
      <c r="D7451">
        <v>33</v>
      </c>
      <c r="E7451">
        <v>0</v>
      </c>
    </row>
    <row r="7452" spans="1:5" x14ac:dyDescent="0.3">
      <c r="A7452" t="s">
        <v>28517</v>
      </c>
      <c r="B7452" t="s">
        <v>28518</v>
      </c>
      <c r="C7452">
        <v>2007</v>
      </c>
      <c r="D7452">
        <v>599</v>
      </c>
      <c r="E7452">
        <v>1250</v>
      </c>
    </row>
    <row r="7453" spans="1:5" x14ac:dyDescent="0.3">
      <c r="A7453" t="s">
        <v>28551</v>
      </c>
      <c r="B7453" t="s">
        <v>28552</v>
      </c>
      <c r="C7453">
        <v>2007</v>
      </c>
      <c r="D7453">
        <v>425</v>
      </c>
      <c r="E7453">
        <v>90</v>
      </c>
    </row>
    <row r="7454" spans="1:5" x14ac:dyDescent="0.3">
      <c r="A7454" t="s">
        <v>28579</v>
      </c>
      <c r="B7454" t="s">
        <v>28580</v>
      </c>
      <c r="C7454">
        <v>2007</v>
      </c>
      <c r="D7454">
        <v>425</v>
      </c>
      <c r="E7454">
        <v>65</v>
      </c>
    </row>
    <row r="7455" spans="1:5" x14ac:dyDescent="0.3">
      <c r="A7455" t="s">
        <v>28716</v>
      </c>
      <c r="B7455" t="s">
        <v>28717</v>
      </c>
      <c r="C7455">
        <v>2007</v>
      </c>
      <c r="D7455">
        <v>259</v>
      </c>
      <c r="E7455">
        <v>0</v>
      </c>
    </row>
    <row r="7456" spans="1:5" x14ac:dyDescent="0.3">
      <c r="A7456" t="s">
        <v>28718</v>
      </c>
      <c r="B7456" t="s">
        <v>28719</v>
      </c>
      <c r="C7456">
        <v>2007</v>
      </c>
      <c r="D7456">
        <v>259</v>
      </c>
      <c r="E7456">
        <v>0</v>
      </c>
    </row>
    <row r="7457" spans="1:5" x14ac:dyDescent="0.3">
      <c r="A7457" t="s">
        <v>28720</v>
      </c>
      <c r="B7457" t="s">
        <v>28721</v>
      </c>
      <c r="C7457">
        <v>2007</v>
      </c>
      <c r="D7457">
        <v>259</v>
      </c>
      <c r="E7457">
        <v>0</v>
      </c>
    </row>
    <row r="7458" spans="1:5" x14ac:dyDescent="0.3">
      <c r="A7458" t="s">
        <v>28722</v>
      </c>
      <c r="B7458" t="s">
        <v>4892</v>
      </c>
      <c r="C7458">
        <v>2007</v>
      </c>
      <c r="D7458">
        <v>259</v>
      </c>
      <c r="E7458">
        <v>1</v>
      </c>
    </row>
    <row r="7459" spans="1:5" x14ac:dyDescent="0.3">
      <c r="A7459" t="s">
        <v>28803</v>
      </c>
      <c r="B7459" t="s">
        <v>28804</v>
      </c>
      <c r="C7459">
        <v>2007</v>
      </c>
      <c r="D7459">
        <v>501</v>
      </c>
      <c r="E7459">
        <v>0</v>
      </c>
    </row>
    <row r="7460" spans="1:5" x14ac:dyDescent="0.3">
      <c r="A7460" t="s">
        <v>424</v>
      </c>
      <c r="B7460" t="s">
        <v>425</v>
      </c>
      <c r="C7460">
        <v>2008</v>
      </c>
      <c r="D7460">
        <v>104</v>
      </c>
      <c r="E7460">
        <v>2017</v>
      </c>
    </row>
    <row r="7461" spans="1:5" x14ac:dyDescent="0.3">
      <c r="A7461" t="s">
        <v>426</v>
      </c>
      <c r="B7461" t="s">
        <v>427</v>
      </c>
      <c r="C7461">
        <v>2008</v>
      </c>
      <c r="D7461">
        <v>155</v>
      </c>
      <c r="E7461">
        <v>2358</v>
      </c>
    </row>
    <row r="7462" spans="1:5" x14ac:dyDescent="0.3">
      <c r="A7462" t="s">
        <v>428</v>
      </c>
      <c r="B7462" t="s">
        <v>429</v>
      </c>
      <c r="C7462">
        <v>2008</v>
      </c>
      <c r="D7462">
        <v>171</v>
      </c>
      <c r="E7462">
        <v>1084</v>
      </c>
    </row>
    <row r="7463" spans="1:5" x14ac:dyDescent="0.3">
      <c r="A7463" t="s">
        <v>430</v>
      </c>
      <c r="B7463" t="s">
        <v>431</v>
      </c>
      <c r="C7463">
        <v>2008</v>
      </c>
      <c r="D7463">
        <v>673</v>
      </c>
      <c r="E7463">
        <v>1626</v>
      </c>
    </row>
    <row r="7464" spans="1:5" x14ac:dyDescent="0.3">
      <c r="A7464" t="s">
        <v>432</v>
      </c>
      <c r="B7464" t="s">
        <v>433</v>
      </c>
      <c r="C7464">
        <v>2008</v>
      </c>
      <c r="D7464">
        <v>171</v>
      </c>
      <c r="E7464">
        <v>3814</v>
      </c>
    </row>
    <row r="7465" spans="1:5" x14ac:dyDescent="0.3">
      <c r="A7465" t="s">
        <v>434</v>
      </c>
      <c r="B7465" t="s">
        <v>435</v>
      </c>
      <c r="C7465">
        <v>2008</v>
      </c>
      <c r="D7465">
        <v>673</v>
      </c>
      <c r="E7465">
        <v>5922</v>
      </c>
    </row>
    <row r="7466" spans="1:5" x14ac:dyDescent="0.3">
      <c r="A7466" t="s">
        <v>438</v>
      </c>
      <c r="B7466" t="s">
        <v>439</v>
      </c>
      <c r="C7466">
        <v>2008</v>
      </c>
      <c r="D7466">
        <v>397</v>
      </c>
      <c r="E7466">
        <v>892</v>
      </c>
    </row>
    <row r="7467" spans="1:5" x14ac:dyDescent="0.3">
      <c r="A7467" t="s">
        <v>440</v>
      </c>
      <c r="B7467" t="s">
        <v>441</v>
      </c>
      <c r="C7467">
        <v>2008</v>
      </c>
      <c r="D7467">
        <v>397</v>
      </c>
      <c r="E7467">
        <v>957</v>
      </c>
    </row>
    <row r="7468" spans="1:5" x14ac:dyDescent="0.3">
      <c r="A7468" t="s">
        <v>457</v>
      </c>
      <c r="B7468" t="s">
        <v>458</v>
      </c>
      <c r="C7468">
        <v>2008</v>
      </c>
      <c r="D7468">
        <v>397</v>
      </c>
      <c r="E7468">
        <v>893</v>
      </c>
    </row>
    <row r="7469" spans="1:5" x14ac:dyDescent="0.3">
      <c r="A7469" t="s">
        <v>1415</v>
      </c>
      <c r="B7469" t="s">
        <v>1416</v>
      </c>
      <c r="C7469">
        <v>2008</v>
      </c>
      <c r="D7469">
        <v>517</v>
      </c>
      <c r="E7469">
        <v>521</v>
      </c>
    </row>
    <row r="7470" spans="1:5" x14ac:dyDescent="0.3">
      <c r="A7470" t="s">
        <v>2018</v>
      </c>
      <c r="B7470" t="s">
        <v>2019</v>
      </c>
      <c r="C7470">
        <v>2008</v>
      </c>
      <c r="D7470">
        <v>501</v>
      </c>
      <c r="E7470">
        <v>0</v>
      </c>
    </row>
    <row r="7471" spans="1:5" x14ac:dyDescent="0.3">
      <c r="A7471" t="s">
        <v>2023</v>
      </c>
      <c r="B7471" t="s">
        <v>2024</v>
      </c>
      <c r="C7471">
        <v>2008</v>
      </c>
      <c r="D7471">
        <v>501</v>
      </c>
      <c r="E7471">
        <v>0</v>
      </c>
    </row>
    <row r="7472" spans="1:5" x14ac:dyDescent="0.3">
      <c r="A7472" t="s">
        <v>2031</v>
      </c>
      <c r="B7472" t="s">
        <v>2032</v>
      </c>
      <c r="C7472">
        <v>2008</v>
      </c>
      <c r="D7472">
        <v>501</v>
      </c>
      <c r="E7472">
        <v>0</v>
      </c>
    </row>
    <row r="7473" spans="1:5" x14ac:dyDescent="0.3">
      <c r="A7473" t="s">
        <v>3081</v>
      </c>
      <c r="B7473" t="s">
        <v>3082</v>
      </c>
      <c r="C7473">
        <v>2008</v>
      </c>
      <c r="D7473">
        <v>252</v>
      </c>
      <c r="E7473">
        <v>68</v>
      </c>
    </row>
    <row r="7474" spans="1:5" x14ac:dyDescent="0.3">
      <c r="A7474" t="s">
        <v>3085</v>
      </c>
      <c r="B7474" t="s">
        <v>3086</v>
      </c>
      <c r="C7474">
        <v>2008</v>
      </c>
      <c r="D7474">
        <v>252</v>
      </c>
      <c r="E7474">
        <v>69</v>
      </c>
    </row>
    <row r="7475" spans="1:5" x14ac:dyDescent="0.3">
      <c r="A7475" t="s">
        <v>3139</v>
      </c>
      <c r="B7475" t="s">
        <v>847</v>
      </c>
      <c r="C7475">
        <v>2008</v>
      </c>
      <c r="D7475">
        <v>58</v>
      </c>
      <c r="E7475">
        <v>56</v>
      </c>
    </row>
    <row r="7476" spans="1:5" x14ac:dyDescent="0.3">
      <c r="A7476" t="s">
        <v>3144</v>
      </c>
      <c r="B7476" t="s">
        <v>2737</v>
      </c>
      <c r="C7476">
        <v>2008</v>
      </c>
      <c r="D7476">
        <v>22</v>
      </c>
      <c r="E7476">
        <v>102</v>
      </c>
    </row>
    <row r="7477" spans="1:5" x14ac:dyDescent="0.3">
      <c r="A7477" t="s">
        <v>3147</v>
      </c>
      <c r="B7477" t="s">
        <v>3148</v>
      </c>
      <c r="C7477">
        <v>2008</v>
      </c>
      <c r="D7477">
        <v>264</v>
      </c>
      <c r="E7477">
        <v>83</v>
      </c>
    </row>
    <row r="7478" spans="1:5" x14ac:dyDescent="0.3">
      <c r="A7478" t="s">
        <v>3197</v>
      </c>
      <c r="B7478" t="s">
        <v>3198</v>
      </c>
      <c r="C7478">
        <v>2008</v>
      </c>
      <c r="D7478">
        <v>324</v>
      </c>
      <c r="E7478">
        <v>38</v>
      </c>
    </row>
    <row r="7479" spans="1:5" x14ac:dyDescent="0.3">
      <c r="A7479" t="s">
        <v>3199</v>
      </c>
      <c r="B7479" t="s">
        <v>3200</v>
      </c>
      <c r="C7479">
        <v>2008</v>
      </c>
      <c r="D7479">
        <v>158</v>
      </c>
      <c r="E7479">
        <v>64</v>
      </c>
    </row>
    <row r="7480" spans="1:5" x14ac:dyDescent="0.3">
      <c r="A7480" t="s">
        <v>3274</v>
      </c>
      <c r="B7480" t="s">
        <v>3275</v>
      </c>
      <c r="C7480">
        <v>2008</v>
      </c>
      <c r="D7480">
        <v>599</v>
      </c>
      <c r="E7480">
        <v>92</v>
      </c>
    </row>
    <row r="7481" spans="1:5" x14ac:dyDescent="0.3">
      <c r="A7481" t="s">
        <v>3385</v>
      </c>
      <c r="B7481" t="s">
        <v>3386</v>
      </c>
      <c r="C7481">
        <v>2008</v>
      </c>
      <c r="D7481">
        <v>252</v>
      </c>
      <c r="E7481">
        <v>69</v>
      </c>
    </row>
    <row r="7482" spans="1:5" x14ac:dyDescent="0.3">
      <c r="A7482" t="s">
        <v>3389</v>
      </c>
      <c r="B7482" t="s">
        <v>3390</v>
      </c>
      <c r="C7482">
        <v>2008</v>
      </c>
      <c r="D7482">
        <v>252</v>
      </c>
      <c r="E7482">
        <v>69</v>
      </c>
    </row>
    <row r="7483" spans="1:5" x14ac:dyDescent="0.3">
      <c r="A7483" t="s">
        <v>3920</v>
      </c>
      <c r="B7483" t="s">
        <v>3921</v>
      </c>
      <c r="C7483">
        <v>2008</v>
      </c>
      <c r="D7483">
        <v>59</v>
      </c>
      <c r="E7483">
        <v>115</v>
      </c>
    </row>
    <row r="7484" spans="1:5" x14ac:dyDescent="0.3">
      <c r="A7484" t="s">
        <v>5047</v>
      </c>
      <c r="B7484" t="s">
        <v>5048</v>
      </c>
      <c r="C7484">
        <v>2008</v>
      </c>
      <c r="D7484">
        <v>53</v>
      </c>
      <c r="E7484">
        <v>139</v>
      </c>
    </row>
    <row r="7485" spans="1:5" x14ac:dyDescent="0.3">
      <c r="A7485" t="s">
        <v>7607</v>
      </c>
      <c r="B7485" t="s">
        <v>7608</v>
      </c>
      <c r="C7485">
        <v>2008</v>
      </c>
      <c r="D7485">
        <v>272</v>
      </c>
      <c r="E7485">
        <v>210</v>
      </c>
    </row>
    <row r="7486" spans="1:5" x14ac:dyDescent="0.3">
      <c r="A7486" t="s">
        <v>7611</v>
      </c>
      <c r="B7486" t="s">
        <v>7612</v>
      </c>
      <c r="C7486">
        <v>2008</v>
      </c>
      <c r="D7486">
        <v>272</v>
      </c>
      <c r="E7486">
        <v>279</v>
      </c>
    </row>
    <row r="7487" spans="1:5" x14ac:dyDescent="0.3">
      <c r="A7487" t="s">
        <v>7615</v>
      </c>
      <c r="B7487" t="s">
        <v>7616</v>
      </c>
      <c r="C7487">
        <v>2008</v>
      </c>
      <c r="D7487">
        <v>272</v>
      </c>
      <c r="E7487">
        <v>235</v>
      </c>
    </row>
    <row r="7488" spans="1:5" x14ac:dyDescent="0.3">
      <c r="A7488" t="s">
        <v>10214</v>
      </c>
      <c r="B7488" t="s">
        <v>10215</v>
      </c>
      <c r="C7488">
        <v>2008</v>
      </c>
      <c r="D7488">
        <v>55</v>
      </c>
      <c r="E7488">
        <v>469</v>
      </c>
    </row>
    <row r="7489" spans="1:5" x14ac:dyDescent="0.3">
      <c r="A7489" t="s">
        <v>10579</v>
      </c>
      <c r="B7489" t="s">
        <v>10580</v>
      </c>
      <c r="C7489">
        <v>2008</v>
      </c>
      <c r="D7489">
        <v>501</v>
      </c>
      <c r="E7489">
        <v>20</v>
      </c>
    </row>
    <row r="7490" spans="1:5" x14ac:dyDescent="0.3">
      <c r="A7490" t="s">
        <v>10870</v>
      </c>
      <c r="B7490" t="s">
        <v>10871</v>
      </c>
      <c r="C7490">
        <v>2008</v>
      </c>
      <c r="D7490">
        <v>501</v>
      </c>
      <c r="E7490">
        <v>68</v>
      </c>
    </row>
    <row r="7491" spans="1:5" x14ac:dyDescent="0.3">
      <c r="A7491" t="s">
        <v>10928</v>
      </c>
      <c r="B7491" t="s">
        <v>10929</v>
      </c>
      <c r="C7491">
        <v>2008</v>
      </c>
      <c r="D7491">
        <v>37</v>
      </c>
      <c r="E7491">
        <v>701</v>
      </c>
    </row>
    <row r="7492" spans="1:5" x14ac:dyDescent="0.3">
      <c r="A7492" t="s">
        <v>11537</v>
      </c>
      <c r="B7492" t="s">
        <v>11538</v>
      </c>
      <c r="C7492">
        <v>2008</v>
      </c>
      <c r="D7492">
        <v>672</v>
      </c>
      <c r="E7492">
        <v>73</v>
      </c>
    </row>
    <row r="7493" spans="1:5" x14ac:dyDescent="0.3">
      <c r="A7493" t="s">
        <v>11539</v>
      </c>
      <c r="B7493" t="s">
        <v>11540</v>
      </c>
      <c r="C7493">
        <v>2008</v>
      </c>
      <c r="D7493">
        <v>672</v>
      </c>
      <c r="E7493">
        <v>79</v>
      </c>
    </row>
    <row r="7494" spans="1:5" x14ac:dyDescent="0.3">
      <c r="A7494" t="s">
        <v>11571</v>
      </c>
      <c r="B7494" t="s">
        <v>11572</v>
      </c>
      <c r="C7494">
        <v>2008</v>
      </c>
      <c r="D7494">
        <v>647</v>
      </c>
      <c r="E7494">
        <v>15</v>
      </c>
    </row>
    <row r="7495" spans="1:5" x14ac:dyDescent="0.3">
      <c r="A7495" t="s">
        <v>11573</v>
      </c>
      <c r="B7495" t="s">
        <v>11574</v>
      </c>
      <c r="C7495">
        <v>2008</v>
      </c>
      <c r="D7495">
        <v>647</v>
      </c>
      <c r="E7495">
        <v>41</v>
      </c>
    </row>
    <row r="7496" spans="1:5" x14ac:dyDescent="0.3">
      <c r="A7496" t="s">
        <v>11575</v>
      </c>
      <c r="B7496" t="s">
        <v>7492</v>
      </c>
      <c r="C7496">
        <v>2008</v>
      </c>
      <c r="D7496">
        <v>647</v>
      </c>
      <c r="E7496">
        <v>115</v>
      </c>
    </row>
    <row r="7497" spans="1:5" x14ac:dyDescent="0.3">
      <c r="A7497" t="s">
        <v>11633</v>
      </c>
      <c r="B7497" t="s">
        <v>11634</v>
      </c>
      <c r="C7497">
        <v>2008</v>
      </c>
      <c r="D7497">
        <v>61</v>
      </c>
      <c r="E7497">
        <v>24</v>
      </c>
    </row>
    <row r="7498" spans="1:5" x14ac:dyDescent="0.3">
      <c r="A7498" t="s">
        <v>11635</v>
      </c>
      <c r="B7498" t="s">
        <v>11636</v>
      </c>
      <c r="C7498">
        <v>2008</v>
      </c>
      <c r="D7498">
        <v>55</v>
      </c>
      <c r="E7498">
        <v>35</v>
      </c>
    </row>
    <row r="7499" spans="1:5" x14ac:dyDescent="0.3">
      <c r="A7499" t="s">
        <v>11639</v>
      </c>
      <c r="B7499" t="s">
        <v>1998</v>
      </c>
      <c r="C7499">
        <v>2008</v>
      </c>
      <c r="D7499">
        <v>58</v>
      </c>
      <c r="E7499">
        <v>34</v>
      </c>
    </row>
    <row r="7500" spans="1:5" x14ac:dyDescent="0.3">
      <c r="A7500" t="s">
        <v>11786</v>
      </c>
      <c r="B7500" t="s">
        <v>11787</v>
      </c>
      <c r="C7500">
        <v>2008</v>
      </c>
      <c r="D7500">
        <v>672</v>
      </c>
      <c r="E7500">
        <v>648</v>
      </c>
    </row>
    <row r="7501" spans="1:5" x14ac:dyDescent="0.3">
      <c r="A7501" t="s">
        <v>11788</v>
      </c>
      <c r="B7501" t="s">
        <v>11789</v>
      </c>
      <c r="C7501">
        <v>2008</v>
      </c>
      <c r="D7501">
        <v>672</v>
      </c>
      <c r="E7501">
        <v>193</v>
      </c>
    </row>
    <row r="7502" spans="1:5" x14ac:dyDescent="0.3">
      <c r="A7502" t="s">
        <v>11790</v>
      </c>
      <c r="B7502" t="s">
        <v>11791</v>
      </c>
      <c r="C7502">
        <v>2008</v>
      </c>
      <c r="D7502">
        <v>672</v>
      </c>
      <c r="E7502">
        <v>272</v>
      </c>
    </row>
    <row r="7503" spans="1:5" x14ac:dyDescent="0.3">
      <c r="A7503" t="s">
        <v>11792</v>
      </c>
      <c r="B7503" t="s">
        <v>11793</v>
      </c>
      <c r="C7503">
        <v>2008</v>
      </c>
      <c r="D7503">
        <v>672</v>
      </c>
      <c r="E7503">
        <v>522</v>
      </c>
    </row>
    <row r="7504" spans="1:5" x14ac:dyDescent="0.3">
      <c r="A7504" t="s">
        <v>11794</v>
      </c>
      <c r="B7504" t="s">
        <v>11795</v>
      </c>
      <c r="C7504">
        <v>2008</v>
      </c>
      <c r="D7504">
        <v>672</v>
      </c>
      <c r="E7504">
        <v>1279</v>
      </c>
    </row>
    <row r="7505" spans="1:5" x14ac:dyDescent="0.3">
      <c r="A7505" t="s">
        <v>11796</v>
      </c>
      <c r="B7505" t="s">
        <v>11797</v>
      </c>
      <c r="C7505">
        <v>2008</v>
      </c>
      <c r="D7505">
        <v>672</v>
      </c>
      <c r="E7505">
        <v>731</v>
      </c>
    </row>
    <row r="7506" spans="1:5" x14ac:dyDescent="0.3">
      <c r="A7506" t="s">
        <v>11798</v>
      </c>
      <c r="B7506" t="s">
        <v>11799</v>
      </c>
      <c r="C7506">
        <v>2008</v>
      </c>
      <c r="D7506">
        <v>50</v>
      </c>
      <c r="E7506">
        <v>822</v>
      </c>
    </row>
    <row r="7507" spans="1:5" x14ac:dyDescent="0.3">
      <c r="A7507" t="s">
        <v>13782</v>
      </c>
      <c r="B7507" t="s">
        <v>13783</v>
      </c>
      <c r="C7507">
        <v>2008</v>
      </c>
      <c r="D7507">
        <v>193</v>
      </c>
      <c r="E7507">
        <v>25</v>
      </c>
    </row>
    <row r="7508" spans="1:5" x14ac:dyDescent="0.3">
      <c r="A7508" t="s">
        <v>13784</v>
      </c>
      <c r="B7508" t="s">
        <v>13785</v>
      </c>
      <c r="C7508">
        <v>2008</v>
      </c>
      <c r="D7508">
        <v>193</v>
      </c>
      <c r="E7508">
        <v>24</v>
      </c>
    </row>
    <row r="7509" spans="1:5" x14ac:dyDescent="0.3">
      <c r="A7509" t="s">
        <v>13789</v>
      </c>
      <c r="B7509" t="s">
        <v>13790</v>
      </c>
      <c r="C7509">
        <v>2008</v>
      </c>
      <c r="D7509">
        <v>505</v>
      </c>
      <c r="E7509">
        <v>71</v>
      </c>
    </row>
    <row r="7510" spans="1:5" x14ac:dyDescent="0.3">
      <c r="A7510" t="s">
        <v>13961</v>
      </c>
      <c r="B7510" t="s">
        <v>13962</v>
      </c>
      <c r="C7510">
        <v>2008</v>
      </c>
      <c r="D7510">
        <v>37</v>
      </c>
      <c r="E7510">
        <v>700</v>
      </c>
    </row>
    <row r="7511" spans="1:5" x14ac:dyDescent="0.3">
      <c r="A7511" t="s">
        <v>13991</v>
      </c>
      <c r="B7511" t="s">
        <v>13992</v>
      </c>
      <c r="C7511">
        <v>2008</v>
      </c>
      <c r="D7511">
        <v>631</v>
      </c>
      <c r="E7511">
        <v>34</v>
      </c>
    </row>
    <row r="7512" spans="1:5" x14ac:dyDescent="0.3">
      <c r="A7512" t="s">
        <v>13993</v>
      </c>
      <c r="B7512" t="s">
        <v>13994</v>
      </c>
      <c r="C7512">
        <v>2008</v>
      </c>
      <c r="D7512">
        <v>631</v>
      </c>
      <c r="E7512">
        <v>82</v>
      </c>
    </row>
    <row r="7513" spans="1:5" x14ac:dyDescent="0.3">
      <c r="A7513" t="s">
        <v>14028</v>
      </c>
      <c r="B7513" t="s">
        <v>14029</v>
      </c>
      <c r="C7513">
        <v>2008</v>
      </c>
      <c r="D7513">
        <v>505</v>
      </c>
      <c r="E7513">
        <v>100</v>
      </c>
    </row>
    <row r="7514" spans="1:5" x14ac:dyDescent="0.3">
      <c r="A7514" t="s">
        <v>14030</v>
      </c>
      <c r="B7514" t="s">
        <v>14031</v>
      </c>
      <c r="C7514">
        <v>2008</v>
      </c>
      <c r="D7514">
        <v>37</v>
      </c>
      <c r="E7514">
        <v>646</v>
      </c>
    </row>
    <row r="7515" spans="1:5" x14ac:dyDescent="0.3">
      <c r="A7515" t="s">
        <v>14034</v>
      </c>
      <c r="B7515" t="s">
        <v>460</v>
      </c>
      <c r="C7515">
        <v>2008</v>
      </c>
      <c r="D7515">
        <v>48</v>
      </c>
      <c r="E7515">
        <v>280</v>
      </c>
    </row>
    <row r="7516" spans="1:5" x14ac:dyDescent="0.3">
      <c r="A7516" t="s">
        <v>14035</v>
      </c>
      <c r="B7516" t="s">
        <v>14036</v>
      </c>
      <c r="C7516">
        <v>2008</v>
      </c>
      <c r="D7516">
        <v>505</v>
      </c>
      <c r="E7516">
        <v>45</v>
      </c>
    </row>
    <row r="7517" spans="1:5" x14ac:dyDescent="0.3">
      <c r="A7517" t="s">
        <v>14037</v>
      </c>
      <c r="B7517" t="s">
        <v>14038</v>
      </c>
      <c r="C7517">
        <v>2008</v>
      </c>
      <c r="D7517">
        <v>48</v>
      </c>
      <c r="E7517">
        <v>378</v>
      </c>
    </row>
    <row r="7518" spans="1:5" x14ac:dyDescent="0.3">
      <c r="A7518" t="s">
        <v>14039</v>
      </c>
      <c r="B7518" t="s">
        <v>14040</v>
      </c>
      <c r="C7518">
        <v>2008</v>
      </c>
      <c r="D7518">
        <v>505</v>
      </c>
      <c r="E7518">
        <v>65</v>
      </c>
    </row>
    <row r="7519" spans="1:5" x14ac:dyDescent="0.3">
      <c r="A7519" t="s">
        <v>14041</v>
      </c>
      <c r="B7519" t="s">
        <v>14042</v>
      </c>
      <c r="C7519">
        <v>2008</v>
      </c>
      <c r="D7519">
        <v>48</v>
      </c>
      <c r="E7519">
        <v>500</v>
      </c>
    </row>
    <row r="7520" spans="1:5" x14ac:dyDescent="0.3">
      <c r="A7520" t="s">
        <v>14049</v>
      </c>
      <c r="B7520" t="s">
        <v>14050</v>
      </c>
      <c r="C7520">
        <v>2008</v>
      </c>
      <c r="D7520">
        <v>37</v>
      </c>
      <c r="E7520">
        <v>697</v>
      </c>
    </row>
    <row r="7521" spans="1:5" x14ac:dyDescent="0.3">
      <c r="A7521" t="s">
        <v>14051</v>
      </c>
      <c r="B7521" t="s">
        <v>14052</v>
      </c>
      <c r="C7521">
        <v>2008</v>
      </c>
      <c r="D7521">
        <v>505</v>
      </c>
      <c r="E7521">
        <v>78</v>
      </c>
    </row>
    <row r="7522" spans="1:5" x14ac:dyDescent="0.3">
      <c r="A7522" t="s">
        <v>14053</v>
      </c>
      <c r="B7522" t="s">
        <v>14052</v>
      </c>
      <c r="C7522">
        <v>2008</v>
      </c>
      <c r="D7522">
        <v>37</v>
      </c>
      <c r="E7522">
        <v>648</v>
      </c>
    </row>
    <row r="7523" spans="1:5" x14ac:dyDescent="0.3">
      <c r="A7523" t="s">
        <v>14054</v>
      </c>
      <c r="B7523" t="s">
        <v>11191</v>
      </c>
      <c r="C7523">
        <v>2008</v>
      </c>
      <c r="D7523">
        <v>37</v>
      </c>
      <c r="E7523">
        <v>216</v>
      </c>
    </row>
    <row r="7524" spans="1:5" x14ac:dyDescent="0.3">
      <c r="A7524" t="s">
        <v>14066</v>
      </c>
      <c r="B7524" t="s">
        <v>2664</v>
      </c>
      <c r="C7524">
        <v>2008</v>
      </c>
      <c r="D7524">
        <v>650</v>
      </c>
      <c r="E7524">
        <v>62</v>
      </c>
    </row>
    <row r="7525" spans="1:5" x14ac:dyDescent="0.3">
      <c r="A7525" t="s">
        <v>14069</v>
      </c>
      <c r="B7525" t="s">
        <v>14070</v>
      </c>
      <c r="C7525">
        <v>2008</v>
      </c>
      <c r="D7525">
        <v>658</v>
      </c>
      <c r="E7525">
        <v>9</v>
      </c>
    </row>
    <row r="7526" spans="1:5" x14ac:dyDescent="0.3">
      <c r="A7526" t="s">
        <v>14071</v>
      </c>
      <c r="B7526" t="s">
        <v>14072</v>
      </c>
      <c r="C7526">
        <v>2008</v>
      </c>
      <c r="D7526">
        <v>658</v>
      </c>
      <c r="E7526">
        <v>28</v>
      </c>
    </row>
    <row r="7527" spans="1:5" x14ac:dyDescent="0.3">
      <c r="A7527" t="s">
        <v>14073</v>
      </c>
      <c r="B7527" t="s">
        <v>14074</v>
      </c>
      <c r="C7527">
        <v>2008</v>
      </c>
      <c r="D7527">
        <v>658</v>
      </c>
      <c r="E7527">
        <v>52</v>
      </c>
    </row>
    <row r="7528" spans="1:5" x14ac:dyDescent="0.3">
      <c r="A7528" t="s">
        <v>14079</v>
      </c>
      <c r="B7528" t="s">
        <v>849</v>
      </c>
      <c r="C7528">
        <v>2008</v>
      </c>
      <c r="D7528">
        <v>650</v>
      </c>
      <c r="E7528">
        <v>72</v>
      </c>
    </row>
    <row r="7529" spans="1:5" x14ac:dyDescent="0.3">
      <c r="A7529" t="s">
        <v>14081</v>
      </c>
      <c r="B7529" t="s">
        <v>124</v>
      </c>
      <c r="C7529">
        <v>2008</v>
      </c>
      <c r="D7529">
        <v>650</v>
      </c>
      <c r="E7529">
        <v>28</v>
      </c>
    </row>
    <row r="7530" spans="1:5" x14ac:dyDescent="0.3">
      <c r="A7530" t="s">
        <v>14086</v>
      </c>
      <c r="B7530" t="s">
        <v>11233</v>
      </c>
      <c r="C7530">
        <v>2008</v>
      </c>
      <c r="D7530">
        <v>650</v>
      </c>
      <c r="E7530">
        <v>17</v>
      </c>
    </row>
    <row r="7531" spans="1:5" x14ac:dyDescent="0.3">
      <c r="A7531" t="s">
        <v>14087</v>
      </c>
      <c r="B7531" t="s">
        <v>7519</v>
      </c>
      <c r="C7531">
        <v>2008</v>
      </c>
      <c r="D7531">
        <v>634</v>
      </c>
      <c r="E7531">
        <v>10</v>
      </c>
    </row>
    <row r="7532" spans="1:5" x14ac:dyDescent="0.3">
      <c r="A7532" t="s">
        <v>14088</v>
      </c>
      <c r="B7532" t="s">
        <v>14089</v>
      </c>
      <c r="C7532">
        <v>2008</v>
      </c>
      <c r="D7532">
        <v>634</v>
      </c>
      <c r="E7532">
        <v>16</v>
      </c>
    </row>
    <row r="7533" spans="1:5" x14ac:dyDescent="0.3">
      <c r="A7533" t="s">
        <v>14090</v>
      </c>
      <c r="B7533" t="s">
        <v>7522</v>
      </c>
      <c r="C7533">
        <v>2008</v>
      </c>
      <c r="D7533">
        <v>634</v>
      </c>
      <c r="E7533">
        <v>64</v>
      </c>
    </row>
    <row r="7534" spans="1:5" x14ac:dyDescent="0.3">
      <c r="A7534" t="s">
        <v>14091</v>
      </c>
      <c r="B7534" t="s">
        <v>707</v>
      </c>
      <c r="C7534">
        <v>2008</v>
      </c>
      <c r="D7534">
        <v>634</v>
      </c>
      <c r="E7534">
        <v>116</v>
      </c>
    </row>
    <row r="7535" spans="1:5" x14ac:dyDescent="0.3">
      <c r="A7535" t="s">
        <v>14092</v>
      </c>
      <c r="B7535" t="s">
        <v>14093</v>
      </c>
      <c r="C7535">
        <v>2008</v>
      </c>
      <c r="D7535">
        <v>56</v>
      </c>
      <c r="E7535">
        <v>23</v>
      </c>
    </row>
    <row r="7536" spans="1:5" x14ac:dyDescent="0.3">
      <c r="A7536" t="s">
        <v>14094</v>
      </c>
      <c r="B7536" t="s">
        <v>14095</v>
      </c>
      <c r="C7536">
        <v>2008</v>
      </c>
      <c r="D7536">
        <v>63</v>
      </c>
      <c r="E7536">
        <v>31</v>
      </c>
    </row>
    <row r="7537" spans="1:5" x14ac:dyDescent="0.3">
      <c r="A7537" t="s">
        <v>14096</v>
      </c>
      <c r="B7537" t="s">
        <v>14097</v>
      </c>
      <c r="C7537">
        <v>2008</v>
      </c>
      <c r="D7537">
        <v>61</v>
      </c>
      <c r="E7537">
        <v>21</v>
      </c>
    </row>
    <row r="7538" spans="1:5" x14ac:dyDescent="0.3">
      <c r="A7538" t="s">
        <v>14098</v>
      </c>
      <c r="B7538" t="s">
        <v>14099</v>
      </c>
      <c r="C7538">
        <v>2008</v>
      </c>
      <c r="D7538">
        <v>58</v>
      </c>
      <c r="E7538">
        <v>25</v>
      </c>
    </row>
    <row r="7539" spans="1:5" x14ac:dyDescent="0.3">
      <c r="A7539" t="s">
        <v>14106</v>
      </c>
      <c r="B7539" t="s">
        <v>14107</v>
      </c>
      <c r="C7539">
        <v>2008</v>
      </c>
      <c r="D7539">
        <v>193</v>
      </c>
      <c r="E7539">
        <v>16</v>
      </c>
    </row>
    <row r="7540" spans="1:5" x14ac:dyDescent="0.3">
      <c r="A7540" t="s">
        <v>14129</v>
      </c>
      <c r="B7540" t="s">
        <v>14130</v>
      </c>
      <c r="C7540">
        <v>2008</v>
      </c>
      <c r="D7540">
        <v>193</v>
      </c>
      <c r="E7540">
        <v>21</v>
      </c>
    </row>
    <row r="7541" spans="1:5" x14ac:dyDescent="0.3">
      <c r="A7541" t="s">
        <v>14153</v>
      </c>
      <c r="B7541" t="s">
        <v>3075</v>
      </c>
      <c r="C7541">
        <v>2008</v>
      </c>
      <c r="D7541">
        <v>137</v>
      </c>
      <c r="E7541">
        <v>24</v>
      </c>
    </row>
    <row r="7542" spans="1:5" x14ac:dyDescent="0.3">
      <c r="A7542" t="s">
        <v>14172</v>
      </c>
      <c r="B7542" t="s">
        <v>14173</v>
      </c>
      <c r="C7542">
        <v>2008</v>
      </c>
      <c r="D7542">
        <v>137</v>
      </c>
      <c r="E7542">
        <v>21</v>
      </c>
    </row>
    <row r="7543" spans="1:5" x14ac:dyDescent="0.3">
      <c r="A7543" t="s">
        <v>14191</v>
      </c>
      <c r="B7543" t="s">
        <v>14192</v>
      </c>
      <c r="C7543">
        <v>2008</v>
      </c>
      <c r="D7543">
        <v>193</v>
      </c>
      <c r="E7543">
        <v>19</v>
      </c>
    </row>
    <row r="7544" spans="1:5" x14ac:dyDescent="0.3">
      <c r="A7544" t="s">
        <v>14214</v>
      </c>
      <c r="B7544" t="s">
        <v>14215</v>
      </c>
      <c r="C7544">
        <v>2008</v>
      </c>
      <c r="D7544">
        <v>137</v>
      </c>
      <c r="E7544">
        <v>26</v>
      </c>
    </row>
    <row r="7545" spans="1:5" x14ac:dyDescent="0.3">
      <c r="A7545" t="s">
        <v>14231</v>
      </c>
      <c r="B7545" t="s">
        <v>14232</v>
      </c>
      <c r="C7545">
        <v>2008</v>
      </c>
      <c r="D7545">
        <v>63</v>
      </c>
      <c r="E7545">
        <v>22</v>
      </c>
    </row>
    <row r="7546" spans="1:5" x14ac:dyDescent="0.3">
      <c r="A7546" t="s">
        <v>14233</v>
      </c>
      <c r="B7546" t="s">
        <v>14234</v>
      </c>
      <c r="C7546">
        <v>2008</v>
      </c>
      <c r="D7546">
        <v>55</v>
      </c>
      <c r="E7546">
        <v>21</v>
      </c>
    </row>
    <row r="7547" spans="1:5" x14ac:dyDescent="0.3">
      <c r="A7547" t="s">
        <v>14237</v>
      </c>
      <c r="B7547" t="s">
        <v>14238</v>
      </c>
      <c r="C7547">
        <v>2008</v>
      </c>
      <c r="D7547">
        <v>61</v>
      </c>
      <c r="E7547">
        <v>32</v>
      </c>
    </row>
    <row r="7548" spans="1:5" x14ac:dyDescent="0.3">
      <c r="A7548" t="s">
        <v>14239</v>
      </c>
      <c r="B7548" t="s">
        <v>14240</v>
      </c>
      <c r="C7548">
        <v>2008</v>
      </c>
      <c r="D7548">
        <v>55</v>
      </c>
      <c r="E7548">
        <v>12</v>
      </c>
    </row>
    <row r="7549" spans="1:5" x14ac:dyDescent="0.3">
      <c r="A7549" t="s">
        <v>14241</v>
      </c>
      <c r="B7549" t="s">
        <v>14242</v>
      </c>
      <c r="C7549">
        <v>2008</v>
      </c>
      <c r="D7549">
        <v>56</v>
      </c>
      <c r="E7549">
        <v>23</v>
      </c>
    </row>
    <row r="7550" spans="1:5" x14ac:dyDescent="0.3">
      <c r="A7550" t="s">
        <v>15377</v>
      </c>
      <c r="B7550" t="s">
        <v>13302</v>
      </c>
      <c r="C7550">
        <v>2008</v>
      </c>
      <c r="D7550">
        <v>48</v>
      </c>
      <c r="E7550">
        <v>100</v>
      </c>
    </row>
    <row r="7551" spans="1:5" x14ac:dyDescent="0.3">
      <c r="A7551" t="s">
        <v>15378</v>
      </c>
      <c r="B7551" t="s">
        <v>13300</v>
      </c>
      <c r="C7551">
        <v>2008</v>
      </c>
      <c r="D7551">
        <v>48</v>
      </c>
      <c r="E7551">
        <v>106</v>
      </c>
    </row>
    <row r="7552" spans="1:5" x14ac:dyDescent="0.3">
      <c r="A7552" t="s">
        <v>15379</v>
      </c>
      <c r="B7552" t="s">
        <v>15380</v>
      </c>
      <c r="C7552">
        <v>2008</v>
      </c>
      <c r="D7552">
        <v>48</v>
      </c>
      <c r="E7552">
        <v>150</v>
      </c>
    </row>
    <row r="7553" spans="1:5" x14ac:dyDescent="0.3">
      <c r="A7553" t="s">
        <v>15384</v>
      </c>
      <c r="B7553" t="s">
        <v>15385</v>
      </c>
      <c r="C7553">
        <v>2008</v>
      </c>
      <c r="D7553">
        <v>324</v>
      </c>
      <c r="E7553">
        <v>26</v>
      </c>
    </row>
    <row r="7554" spans="1:5" x14ac:dyDescent="0.3">
      <c r="A7554" t="s">
        <v>15386</v>
      </c>
      <c r="B7554" t="s">
        <v>15387</v>
      </c>
      <c r="C7554">
        <v>2008</v>
      </c>
      <c r="D7554">
        <v>324</v>
      </c>
      <c r="E7554">
        <v>29</v>
      </c>
    </row>
    <row r="7555" spans="1:5" x14ac:dyDescent="0.3">
      <c r="A7555" t="s">
        <v>15388</v>
      </c>
      <c r="B7555" t="s">
        <v>15389</v>
      </c>
      <c r="C7555">
        <v>2008</v>
      </c>
      <c r="D7555">
        <v>324</v>
      </c>
      <c r="E7555">
        <v>22</v>
      </c>
    </row>
    <row r="7556" spans="1:5" x14ac:dyDescent="0.3">
      <c r="A7556" t="s">
        <v>15472</v>
      </c>
      <c r="B7556" t="s">
        <v>15473</v>
      </c>
      <c r="C7556">
        <v>2008</v>
      </c>
      <c r="D7556">
        <v>505</v>
      </c>
      <c r="E7556">
        <v>80</v>
      </c>
    </row>
    <row r="7557" spans="1:5" x14ac:dyDescent="0.3">
      <c r="A7557" t="s">
        <v>15476</v>
      </c>
      <c r="B7557" t="s">
        <v>15477</v>
      </c>
      <c r="C7557">
        <v>2008</v>
      </c>
      <c r="D7557">
        <v>48</v>
      </c>
      <c r="E7557">
        <v>650</v>
      </c>
    </row>
    <row r="7558" spans="1:5" x14ac:dyDescent="0.3">
      <c r="A7558" t="s">
        <v>15478</v>
      </c>
      <c r="B7558" t="s">
        <v>15479</v>
      </c>
      <c r="C7558">
        <v>2008</v>
      </c>
      <c r="D7558">
        <v>505</v>
      </c>
      <c r="E7558">
        <v>79</v>
      </c>
    </row>
    <row r="7559" spans="1:5" x14ac:dyDescent="0.3">
      <c r="A7559" t="s">
        <v>15483</v>
      </c>
      <c r="B7559" t="s">
        <v>15484</v>
      </c>
      <c r="C7559">
        <v>2008</v>
      </c>
      <c r="D7559">
        <v>37</v>
      </c>
      <c r="E7559">
        <v>252</v>
      </c>
    </row>
    <row r="7560" spans="1:5" x14ac:dyDescent="0.3">
      <c r="A7560" t="s">
        <v>15485</v>
      </c>
      <c r="B7560" t="s">
        <v>15486</v>
      </c>
      <c r="C7560">
        <v>2008</v>
      </c>
      <c r="D7560">
        <v>37</v>
      </c>
      <c r="E7560">
        <v>300</v>
      </c>
    </row>
    <row r="7561" spans="1:5" x14ac:dyDescent="0.3">
      <c r="A7561" t="s">
        <v>16576</v>
      </c>
      <c r="B7561" t="s">
        <v>16577</v>
      </c>
      <c r="C7561">
        <v>2008</v>
      </c>
      <c r="D7561">
        <v>505</v>
      </c>
      <c r="E7561">
        <v>0</v>
      </c>
    </row>
    <row r="7562" spans="1:5" x14ac:dyDescent="0.3">
      <c r="A7562" t="s">
        <v>16578</v>
      </c>
      <c r="B7562" t="s">
        <v>16577</v>
      </c>
      <c r="C7562">
        <v>2008</v>
      </c>
      <c r="D7562">
        <v>37</v>
      </c>
      <c r="E7562">
        <v>0</v>
      </c>
    </row>
    <row r="7563" spans="1:5" x14ac:dyDescent="0.3">
      <c r="A7563" t="s">
        <v>16583</v>
      </c>
      <c r="B7563" t="s">
        <v>16584</v>
      </c>
      <c r="C7563">
        <v>2008</v>
      </c>
      <c r="D7563">
        <v>61</v>
      </c>
      <c r="E7563">
        <v>0</v>
      </c>
    </row>
    <row r="7564" spans="1:5" x14ac:dyDescent="0.3">
      <c r="A7564" t="s">
        <v>16585</v>
      </c>
      <c r="B7564" t="s">
        <v>16586</v>
      </c>
      <c r="C7564">
        <v>2008</v>
      </c>
      <c r="D7564">
        <v>52</v>
      </c>
      <c r="E7564">
        <v>0</v>
      </c>
    </row>
    <row r="7565" spans="1:5" x14ac:dyDescent="0.3">
      <c r="A7565" t="s">
        <v>16589</v>
      </c>
      <c r="B7565" t="s">
        <v>16590</v>
      </c>
      <c r="C7565">
        <v>2008</v>
      </c>
      <c r="D7565">
        <v>52</v>
      </c>
      <c r="E7565">
        <v>0</v>
      </c>
    </row>
    <row r="7566" spans="1:5" x14ac:dyDescent="0.3">
      <c r="A7566" t="s">
        <v>16591</v>
      </c>
      <c r="B7566" t="s">
        <v>16554</v>
      </c>
      <c r="C7566">
        <v>2008</v>
      </c>
      <c r="D7566">
        <v>52</v>
      </c>
      <c r="E7566">
        <v>0</v>
      </c>
    </row>
    <row r="7567" spans="1:5" x14ac:dyDescent="0.3">
      <c r="A7567" t="s">
        <v>16592</v>
      </c>
      <c r="B7567" t="s">
        <v>16593</v>
      </c>
      <c r="C7567">
        <v>2008</v>
      </c>
      <c r="D7567">
        <v>61</v>
      </c>
      <c r="E7567">
        <v>0</v>
      </c>
    </row>
    <row r="7568" spans="1:5" x14ac:dyDescent="0.3">
      <c r="A7568" t="s">
        <v>16594</v>
      </c>
      <c r="B7568" t="s">
        <v>16554</v>
      </c>
      <c r="C7568">
        <v>2008</v>
      </c>
      <c r="D7568">
        <v>52</v>
      </c>
      <c r="E7568">
        <v>0</v>
      </c>
    </row>
    <row r="7569" spans="1:5" x14ac:dyDescent="0.3">
      <c r="A7569" t="s">
        <v>16595</v>
      </c>
      <c r="B7569" t="s">
        <v>16596</v>
      </c>
      <c r="C7569">
        <v>2008</v>
      </c>
      <c r="D7569">
        <v>54</v>
      </c>
      <c r="E7569">
        <v>0</v>
      </c>
    </row>
    <row r="7570" spans="1:5" x14ac:dyDescent="0.3">
      <c r="A7570" t="s">
        <v>16599</v>
      </c>
      <c r="B7570" t="s">
        <v>2366</v>
      </c>
      <c r="C7570">
        <v>2008</v>
      </c>
      <c r="D7570">
        <v>650</v>
      </c>
      <c r="E7570">
        <v>0</v>
      </c>
    </row>
    <row r="7571" spans="1:5" x14ac:dyDescent="0.3">
      <c r="A7571" t="s">
        <v>16600</v>
      </c>
      <c r="B7571" t="s">
        <v>16601</v>
      </c>
      <c r="C7571">
        <v>2008</v>
      </c>
      <c r="D7571">
        <v>650</v>
      </c>
      <c r="E7571">
        <v>0</v>
      </c>
    </row>
    <row r="7572" spans="1:5" x14ac:dyDescent="0.3">
      <c r="A7572" t="s">
        <v>16608</v>
      </c>
      <c r="B7572" t="s">
        <v>16609</v>
      </c>
      <c r="C7572">
        <v>2008</v>
      </c>
      <c r="D7572">
        <v>61</v>
      </c>
      <c r="E7572">
        <v>0</v>
      </c>
    </row>
    <row r="7573" spans="1:5" x14ac:dyDescent="0.3">
      <c r="A7573" t="s">
        <v>16613</v>
      </c>
      <c r="B7573" t="s">
        <v>16614</v>
      </c>
      <c r="C7573">
        <v>2008</v>
      </c>
      <c r="D7573">
        <v>55</v>
      </c>
      <c r="E7573">
        <v>0</v>
      </c>
    </row>
    <row r="7574" spans="1:5" x14ac:dyDescent="0.3">
      <c r="A7574" t="s">
        <v>16675</v>
      </c>
      <c r="B7574" t="s">
        <v>16601</v>
      </c>
      <c r="C7574">
        <v>2008</v>
      </c>
      <c r="D7574">
        <v>634</v>
      </c>
      <c r="E7574">
        <v>0</v>
      </c>
    </row>
    <row r="7575" spans="1:5" x14ac:dyDescent="0.3">
      <c r="A7575" t="s">
        <v>17887</v>
      </c>
      <c r="B7575" t="s">
        <v>17888</v>
      </c>
      <c r="C7575">
        <v>2008</v>
      </c>
      <c r="D7575">
        <v>193</v>
      </c>
      <c r="E7575">
        <v>574</v>
      </c>
    </row>
    <row r="7576" spans="1:5" x14ac:dyDescent="0.3">
      <c r="A7576" t="s">
        <v>17901</v>
      </c>
      <c r="B7576" t="s">
        <v>17902</v>
      </c>
      <c r="C7576">
        <v>2008</v>
      </c>
      <c r="D7576">
        <v>193</v>
      </c>
      <c r="E7576">
        <v>364</v>
      </c>
    </row>
    <row r="7577" spans="1:5" x14ac:dyDescent="0.3">
      <c r="A7577" t="s">
        <v>17907</v>
      </c>
      <c r="B7577" t="s">
        <v>17908</v>
      </c>
      <c r="C7577">
        <v>2008</v>
      </c>
      <c r="D7577">
        <v>193</v>
      </c>
      <c r="E7577">
        <v>161</v>
      </c>
    </row>
    <row r="7578" spans="1:5" x14ac:dyDescent="0.3">
      <c r="A7578" t="s">
        <v>17911</v>
      </c>
      <c r="B7578" t="s">
        <v>17912</v>
      </c>
      <c r="C7578">
        <v>2008</v>
      </c>
      <c r="D7578">
        <v>193</v>
      </c>
      <c r="E7578">
        <v>86</v>
      </c>
    </row>
    <row r="7579" spans="1:5" x14ac:dyDescent="0.3">
      <c r="A7579" t="s">
        <v>17927</v>
      </c>
      <c r="B7579" t="s">
        <v>17928</v>
      </c>
      <c r="C7579">
        <v>2008</v>
      </c>
      <c r="D7579">
        <v>193</v>
      </c>
      <c r="E7579">
        <v>508</v>
      </c>
    </row>
    <row r="7580" spans="1:5" x14ac:dyDescent="0.3">
      <c r="A7580" t="s">
        <v>17985</v>
      </c>
      <c r="B7580" t="s">
        <v>17986</v>
      </c>
      <c r="C7580">
        <v>2008</v>
      </c>
      <c r="D7580">
        <v>193</v>
      </c>
      <c r="E7580">
        <v>494</v>
      </c>
    </row>
    <row r="7581" spans="1:5" x14ac:dyDescent="0.3">
      <c r="A7581" t="s">
        <v>20016</v>
      </c>
      <c r="B7581" t="s">
        <v>20017</v>
      </c>
      <c r="C7581">
        <v>2008</v>
      </c>
      <c r="D7581">
        <v>61</v>
      </c>
      <c r="E7581">
        <v>29</v>
      </c>
    </row>
    <row r="7582" spans="1:5" x14ac:dyDescent="0.3">
      <c r="A7582" t="s">
        <v>20020</v>
      </c>
      <c r="B7582" t="s">
        <v>20021</v>
      </c>
      <c r="C7582">
        <v>2008</v>
      </c>
      <c r="D7582">
        <v>61</v>
      </c>
      <c r="E7582">
        <v>59</v>
      </c>
    </row>
    <row r="7583" spans="1:5" x14ac:dyDescent="0.3">
      <c r="A7583" t="s">
        <v>20037</v>
      </c>
      <c r="B7583" t="s">
        <v>20038</v>
      </c>
      <c r="C7583">
        <v>2008</v>
      </c>
      <c r="D7583">
        <v>61</v>
      </c>
      <c r="E7583">
        <v>100</v>
      </c>
    </row>
    <row r="7584" spans="1:5" x14ac:dyDescent="0.3">
      <c r="A7584" t="s">
        <v>21005</v>
      </c>
      <c r="B7584" t="s">
        <v>21006</v>
      </c>
      <c r="C7584">
        <v>2008</v>
      </c>
      <c r="D7584">
        <v>322</v>
      </c>
      <c r="E7584">
        <v>83</v>
      </c>
    </row>
    <row r="7585" spans="1:5" x14ac:dyDescent="0.3">
      <c r="A7585" t="s">
        <v>21007</v>
      </c>
      <c r="B7585" t="s">
        <v>21008</v>
      </c>
      <c r="C7585">
        <v>2008</v>
      </c>
      <c r="D7585">
        <v>323</v>
      </c>
      <c r="E7585">
        <v>224</v>
      </c>
    </row>
    <row r="7586" spans="1:5" x14ac:dyDescent="0.3">
      <c r="A7586" t="s">
        <v>21009</v>
      </c>
      <c r="B7586" t="s">
        <v>6355</v>
      </c>
      <c r="C7586">
        <v>2008</v>
      </c>
      <c r="D7586">
        <v>322</v>
      </c>
      <c r="E7586">
        <v>456</v>
      </c>
    </row>
    <row r="7587" spans="1:5" x14ac:dyDescent="0.3">
      <c r="A7587" t="s">
        <v>21012</v>
      </c>
      <c r="B7587" t="s">
        <v>21013</v>
      </c>
      <c r="C7587">
        <v>2008</v>
      </c>
      <c r="D7587">
        <v>323</v>
      </c>
      <c r="E7587">
        <v>58</v>
      </c>
    </row>
    <row r="7588" spans="1:5" x14ac:dyDescent="0.3">
      <c r="A7588" t="s">
        <v>21447</v>
      </c>
      <c r="B7588" t="s">
        <v>2552</v>
      </c>
      <c r="C7588">
        <v>2008</v>
      </c>
      <c r="D7588">
        <v>112</v>
      </c>
      <c r="E7588">
        <v>35</v>
      </c>
    </row>
    <row r="7589" spans="1:5" x14ac:dyDescent="0.3">
      <c r="A7589" t="s">
        <v>21468</v>
      </c>
      <c r="B7589" t="s">
        <v>21469</v>
      </c>
      <c r="C7589">
        <v>2008</v>
      </c>
      <c r="D7589">
        <v>120</v>
      </c>
      <c r="E7589">
        <v>37</v>
      </c>
    </row>
    <row r="7590" spans="1:5" x14ac:dyDescent="0.3">
      <c r="A7590" t="s">
        <v>21488</v>
      </c>
      <c r="B7590" t="s">
        <v>21489</v>
      </c>
      <c r="C7590">
        <v>2008</v>
      </c>
      <c r="D7590">
        <v>120</v>
      </c>
      <c r="E7590">
        <v>34</v>
      </c>
    </row>
    <row r="7591" spans="1:5" x14ac:dyDescent="0.3">
      <c r="A7591" t="s">
        <v>21557</v>
      </c>
      <c r="B7591" t="s">
        <v>21558</v>
      </c>
      <c r="C7591">
        <v>2008</v>
      </c>
      <c r="D7591">
        <v>264</v>
      </c>
      <c r="E7591">
        <v>79</v>
      </c>
    </row>
    <row r="7592" spans="1:5" x14ac:dyDescent="0.3">
      <c r="A7592" t="s">
        <v>21559</v>
      </c>
      <c r="B7592" t="s">
        <v>21560</v>
      </c>
      <c r="C7592">
        <v>2008</v>
      </c>
      <c r="D7592">
        <v>264</v>
      </c>
      <c r="E7592">
        <v>277</v>
      </c>
    </row>
    <row r="7593" spans="1:5" x14ac:dyDescent="0.3">
      <c r="A7593" t="s">
        <v>21561</v>
      </c>
      <c r="B7593" t="s">
        <v>21562</v>
      </c>
      <c r="C7593">
        <v>2008</v>
      </c>
      <c r="D7593">
        <v>264</v>
      </c>
      <c r="E7593">
        <v>275</v>
      </c>
    </row>
    <row r="7594" spans="1:5" x14ac:dyDescent="0.3">
      <c r="A7594" t="s">
        <v>21563</v>
      </c>
      <c r="B7594" t="s">
        <v>21564</v>
      </c>
      <c r="C7594">
        <v>2008</v>
      </c>
      <c r="D7594">
        <v>264</v>
      </c>
      <c r="E7594">
        <v>560</v>
      </c>
    </row>
    <row r="7595" spans="1:5" x14ac:dyDescent="0.3">
      <c r="A7595" t="s">
        <v>21565</v>
      </c>
      <c r="B7595" t="s">
        <v>21566</v>
      </c>
      <c r="C7595">
        <v>2008</v>
      </c>
      <c r="D7595">
        <v>264</v>
      </c>
      <c r="E7595">
        <v>91</v>
      </c>
    </row>
    <row r="7596" spans="1:5" x14ac:dyDescent="0.3">
      <c r="A7596" t="s">
        <v>21567</v>
      </c>
      <c r="B7596" t="s">
        <v>21568</v>
      </c>
      <c r="C7596">
        <v>2008</v>
      </c>
      <c r="D7596">
        <v>264</v>
      </c>
      <c r="E7596">
        <v>234</v>
      </c>
    </row>
    <row r="7597" spans="1:5" x14ac:dyDescent="0.3">
      <c r="A7597" t="s">
        <v>21569</v>
      </c>
      <c r="B7597" t="s">
        <v>21570</v>
      </c>
      <c r="C7597">
        <v>2008</v>
      </c>
      <c r="D7597">
        <v>264</v>
      </c>
      <c r="E7597">
        <v>516</v>
      </c>
    </row>
    <row r="7598" spans="1:5" x14ac:dyDescent="0.3">
      <c r="A7598" t="s">
        <v>21571</v>
      </c>
      <c r="B7598" t="s">
        <v>21572</v>
      </c>
      <c r="C7598">
        <v>2008</v>
      </c>
      <c r="D7598">
        <v>264</v>
      </c>
      <c r="E7598">
        <v>930</v>
      </c>
    </row>
    <row r="7599" spans="1:5" x14ac:dyDescent="0.3">
      <c r="A7599" t="s">
        <v>21573</v>
      </c>
      <c r="B7599" t="s">
        <v>21574</v>
      </c>
      <c r="C7599">
        <v>2008</v>
      </c>
      <c r="D7599">
        <v>264</v>
      </c>
      <c r="E7599">
        <v>625</v>
      </c>
    </row>
    <row r="7600" spans="1:5" x14ac:dyDescent="0.3">
      <c r="A7600" t="s">
        <v>21593</v>
      </c>
      <c r="B7600" t="s">
        <v>21594</v>
      </c>
      <c r="C7600">
        <v>2008</v>
      </c>
      <c r="D7600">
        <v>137</v>
      </c>
      <c r="E7600">
        <v>793</v>
      </c>
    </row>
    <row r="7601" spans="1:5" x14ac:dyDescent="0.3">
      <c r="A7601" t="s">
        <v>21595</v>
      </c>
      <c r="B7601" t="s">
        <v>21596</v>
      </c>
      <c r="C7601">
        <v>2008</v>
      </c>
      <c r="D7601">
        <v>137</v>
      </c>
      <c r="E7601">
        <v>598</v>
      </c>
    </row>
    <row r="7602" spans="1:5" x14ac:dyDescent="0.3">
      <c r="A7602" t="s">
        <v>21597</v>
      </c>
      <c r="B7602" t="s">
        <v>21598</v>
      </c>
      <c r="C7602">
        <v>2008</v>
      </c>
      <c r="D7602">
        <v>52</v>
      </c>
      <c r="E7602">
        <v>0</v>
      </c>
    </row>
    <row r="7603" spans="1:5" x14ac:dyDescent="0.3">
      <c r="A7603" t="s">
        <v>21599</v>
      </c>
      <c r="B7603" t="s">
        <v>21600</v>
      </c>
      <c r="C7603">
        <v>2008</v>
      </c>
      <c r="D7603">
        <v>137</v>
      </c>
      <c r="E7603">
        <v>330</v>
      </c>
    </row>
    <row r="7604" spans="1:5" x14ac:dyDescent="0.3">
      <c r="A7604" t="s">
        <v>21601</v>
      </c>
      <c r="B7604" t="s">
        <v>21602</v>
      </c>
      <c r="C7604">
        <v>2008</v>
      </c>
      <c r="D7604">
        <v>137</v>
      </c>
      <c r="E7604">
        <v>234</v>
      </c>
    </row>
    <row r="7605" spans="1:5" x14ac:dyDescent="0.3">
      <c r="A7605" t="s">
        <v>21603</v>
      </c>
      <c r="B7605" t="s">
        <v>21604</v>
      </c>
      <c r="C7605">
        <v>2008</v>
      </c>
      <c r="D7605">
        <v>137</v>
      </c>
      <c r="E7605">
        <v>130</v>
      </c>
    </row>
    <row r="7606" spans="1:5" x14ac:dyDescent="0.3">
      <c r="A7606" t="s">
        <v>21605</v>
      </c>
      <c r="B7606" t="s">
        <v>21606</v>
      </c>
      <c r="C7606">
        <v>2008</v>
      </c>
      <c r="D7606">
        <v>137</v>
      </c>
      <c r="E7606">
        <v>757</v>
      </c>
    </row>
    <row r="7607" spans="1:5" x14ac:dyDescent="0.3">
      <c r="A7607" t="s">
        <v>21630</v>
      </c>
      <c r="B7607" t="s">
        <v>21631</v>
      </c>
      <c r="C7607">
        <v>2008</v>
      </c>
      <c r="D7607">
        <v>158</v>
      </c>
      <c r="E7607">
        <v>81</v>
      </c>
    </row>
    <row r="7608" spans="1:5" x14ac:dyDescent="0.3">
      <c r="A7608" t="s">
        <v>21632</v>
      </c>
      <c r="B7608" t="s">
        <v>21633</v>
      </c>
      <c r="C7608">
        <v>2008</v>
      </c>
      <c r="D7608">
        <v>158</v>
      </c>
      <c r="E7608">
        <v>81</v>
      </c>
    </row>
    <row r="7609" spans="1:5" x14ac:dyDescent="0.3">
      <c r="A7609" t="s">
        <v>21634</v>
      </c>
      <c r="B7609" t="s">
        <v>20705</v>
      </c>
      <c r="C7609">
        <v>2008</v>
      </c>
      <c r="D7609">
        <v>158</v>
      </c>
      <c r="E7609">
        <v>153</v>
      </c>
    </row>
    <row r="7610" spans="1:5" x14ac:dyDescent="0.3">
      <c r="A7610" t="s">
        <v>21635</v>
      </c>
      <c r="B7610" t="s">
        <v>21636</v>
      </c>
      <c r="C7610">
        <v>2008</v>
      </c>
      <c r="D7610">
        <v>158</v>
      </c>
      <c r="E7610">
        <v>152</v>
      </c>
    </row>
    <row r="7611" spans="1:5" x14ac:dyDescent="0.3">
      <c r="A7611" t="s">
        <v>21637</v>
      </c>
      <c r="B7611" t="s">
        <v>21638</v>
      </c>
      <c r="C7611">
        <v>2008</v>
      </c>
      <c r="D7611">
        <v>158</v>
      </c>
      <c r="E7611">
        <v>249</v>
      </c>
    </row>
    <row r="7612" spans="1:5" x14ac:dyDescent="0.3">
      <c r="A7612" t="s">
        <v>21639</v>
      </c>
      <c r="B7612" t="s">
        <v>21640</v>
      </c>
      <c r="C7612">
        <v>2008</v>
      </c>
      <c r="D7612">
        <v>158</v>
      </c>
      <c r="E7612">
        <v>249</v>
      </c>
    </row>
    <row r="7613" spans="1:5" x14ac:dyDescent="0.3">
      <c r="A7613" t="s">
        <v>21641</v>
      </c>
      <c r="B7613" t="s">
        <v>20744</v>
      </c>
      <c r="C7613">
        <v>2008</v>
      </c>
      <c r="D7613">
        <v>158</v>
      </c>
      <c r="E7613">
        <v>392</v>
      </c>
    </row>
    <row r="7614" spans="1:5" x14ac:dyDescent="0.3">
      <c r="A7614" t="s">
        <v>21642</v>
      </c>
      <c r="B7614" t="s">
        <v>21643</v>
      </c>
      <c r="C7614">
        <v>2008</v>
      </c>
      <c r="D7614">
        <v>158</v>
      </c>
      <c r="E7614">
        <v>481</v>
      </c>
    </row>
    <row r="7615" spans="1:5" x14ac:dyDescent="0.3">
      <c r="A7615" t="s">
        <v>21644</v>
      </c>
      <c r="B7615" t="s">
        <v>21645</v>
      </c>
      <c r="C7615">
        <v>2008</v>
      </c>
      <c r="D7615">
        <v>158</v>
      </c>
      <c r="E7615">
        <v>431</v>
      </c>
    </row>
    <row r="7616" spans="1:5" x14ac:dyDescent="0.3">
      <c r="A7616" t="s">
        <v>21646</v>
      </c>
      <c r="B7616" t="s">
        <v>21647</v>
      </c>
      <c r="C7616">
        <v>2008</v>
      </c>
      <c r="D7616">
        <v>158</v>
      </c>
      <c r="E7616">
        <v>471</v>
      </c>
    </row>
    <row r="7617" spans="1:5" x14ac:dyDescent="0.3">
      <c r="A7617" t="s">
        <v>21648</v>
      </c>
      <c r="B7617" t="s">
        <v>21649</v>
      </c>
      <c r="C7617">
        <v>2008</v>
      </c>
      <c r="D7617">
        <v>158</v>
      </c>
      <c r="E7617">
        <v>810</v>
      </c>
    </row>
    <row r="7618" spans="1:5" x14ac:dyDescent="0.3">
      <c r="A7618" t="s">
        <v>21650</v>
      </c>
      <c r="B7618" t="s">
        <v>21651</v>
      </c>
      <c r="C7618">
        <v>2008</v>
      </c>
      <c r="D7618">
        <v>158</v>
      </c>
      <c r="E7618">
        <v>1044</v>
      </c>
    </row>
    <row r="7619" spans="1:5" x14ac:dyDescent="0.3">
      <c r="A7619" t="s">
        <v>21652</v>
      </c>
      <c r="B7619" t="s">
        <v>20407</v>
      </c>
      <c r="C7619">
        <v>2008</v>
      </c>
      <c r="D7619">
        <v>158</v>
      </c>
      <c r="E7619">
        <v>329</v>
      </c>
    </row>
    <row r="7620" spans="1:5" x14ac:dyDescent="0.3">
      <c r="A7620" t="s">
        <v>21653</v>
      </c>
      <c r="B7620" t="s">
        <v>20639</v>
      </c>
      <c r="C7620">
        <v>2008</v>
      </c>
      <c r="D7620">
        <v>158</v>
      </c>
      <c r="E7620">
        <v>595</v>
      </c>
    </row>
    <row r="7621" spans="1:5" x14ac:dyDescent="0.3">
      <c r="A7621" t="s">
        <v>21654</v>
      </c>
      <c r="B7621" t="s">
        <v>21655</v>
      </c>
      <c r="C7621">
        <v>2008</v>
      </c>
      <c r="D7621">
        <v>158</v>
      </c>
      <c r="E7621">
        <v>887</v>
      </c>
    </row>
    <row r="7622" spans="1:5" x14ac:dyDescent="0.3">
      <c r="A7622" t="s">
        <v>21656</v>
      </c>
      <c r="B7622" t="s">
        <v>21657</v>
      </c>
      <c r="C7622">
        <v>2008</v>
      </c>
      <c r="D7622">
        <v>158</v>
      </c>
      <c r="E7622">
        <v>214</v>
      </c>
    </row>
    <row r="7623" spans="1:5" x14ac:dyDescent="0.3">
      <c r="A7623" t="s">
        <v>21746</v>
      </c>
      <c r="B7623" t="s">
        <v>21747</v>
      </c>
      <c r="C7623">
        <v>2008</v>
      </c>
      <c r="D7623">
        <v>61</v>
      </c>
      <c r="E7623">
        <v>215</v>
      </c>
    </row>
    <row r="7624" spans="1:5" x14ac:dyDescent="0.3">
      <c r="A7624" t="s">
        <v>21748</v>
      </c>
      <c r="B7624" t="s">
        <v>21749</v>
      </c>
      <c r="C7624">
        <v>2008</v>
      </c>
      <c r="D7624">
        <v>208</v>
      </c>
      <c r="E7624">
        <v>197</v>
      </c>
    </row>
    <row r="7625" spans="1:5" x14ac:dyDescent="0.3">
      <c r="A7625" t="s">
        <v>21752</v>
      </c>
      <c r="B7625" t="s">
        <v>21753</v>
      </c>
      <c r="C7625">
        <v>2008</v>
      </c>
      <c r="D7625">
        <v>55</v>
      </c>
      <c r="E7625">
        <v>362</v>
      </c>
    </row>
    <row r="7626" spans="1:5" x14ac:dyDescent="0.3">
      <c r="A7626" t="s">
        <v>21758</v>
      </c>
      <c r="B7626" t="s">
        <v>21759</v>
      </c>
      <c r="C7626">
        <v>2008</v>
      </c>
      <c r="D7626">
        <v>63</v>
      </c>
      <c r="E7626">
        <v>66</v>
      </c>
    </row>
    <row r="7627" spans="1:5" x14ac:dyDescent="0.3">
      <c r="A7627" t="s">
        <v>21760</v>
      </c>
      <c r="B7627" t="s">
        <v>21761</v>
      </c>
      <c r="C7627">
        <v>2008</v>
      </c>
      <c r="D7627">
        <v>63</v>
      </c>
      <c r="E7627">
        <v>88</v>
      </c>
    </row>
    <row r="7628" spans="1:5" x14ac:dyDescent="0.3">
      <c r="A7628" t="s">
        <v>21762</v>
      </c>
      <c r="B7628" t="s">
        <v>21763</v>
      </c>
      <c r="C7628">
        <v>2008</v>
      </c>
      <c r="D7628">
        <v>54</v>
      </c>
      <c r="E7628">
        <v>343</v>
      </c>
    </row>
    <row r="7629" spans="1:5" x14ac:dyDescent="0.3">
      <c r="A7629" t="s">
        <v>21764</v>
      </c>
      <c r="B7629" t="s">
        <v>10057</v>
      </c>
      <c r="C7629">
        <v>2008</v>
      </c>
      <c r="D7629">
        <v>54</v>
      </c>
      <c r="E7629">
        <v>463</v>
      </c>
    </row>
    <row r="7630" spans="1:5" x14ac:dyDescent="0.3">
      <c r="A7630" t="s">
        <v>21766</v>
      </c>
      <c r="B7630" t="s">
        <v>21767</v>
      </c>
      <c r="C7630">
        <v>2008</v>
      </c>
      <c r="D7630">
        <v>55</v>
      </c>
      <c r="E7630">
        <v>33</v>
      </c>
    </row>
    <row r="7631" spans="1:5" x14ac:dyDescent="0.3">
      <c r="A7631" t="s">
        <v>21768</v>
      </c>
      <c r="B7631" t="s">
        <v>21769</v>
      </c>
      <c r="C7631">
        <v>2008</v>
      </c>
      <c r="D7631">
        <v>55</v>
      </c>
      <c r="E7631">
        <v>131</v>
      </c>
    </row>
    <row r="7632" spans="1:5" x14ac:dyDescent="0.3">
      <c r="A7632" t="s">
        <v>21770</v>
      </c>
      <c r="B7632" t="s">
        <v>21771</v>
      </c>
      <c r="C7632">
        <v>2008</v>
      </c>
      <c r="D7632">
        <v>55</v>
      </c>
      <c r="E7632">
        <v>447</v>
      </c>
    </row>
    <row r="7633" spans="1:5" x14ac:dyDescent="0.3">
      <c r="A7633" t="s">
        <v>21772</v>
      </c>
      <c r="B7633" t="s">
        <v>21773</v>
      </c>
      <c r="C7633">
        <v>2008</v>
      </c>
      <c r="D7633">
        <v>55</v>
      </c>
      <c r="E7633">
        <v>446</v>
      </c>
    </row>
    <row r="7634" spans="1:5" x14ac:dyDescent="0.3">
      <c r="A7634" t="s">
        <v>21776</v>
      </c>
      <c r="B7634" t="s">
        <v>4541</v>
      </c>
      <c r="C7634">
        <v>2008</v>
      </c>
      <c r="D7634">
        <v>61</v>
      </c>
      <c r="E7634">
        <v>94</v>
      </c>
    </row>
    <row r="7635" spans="1:5" x14ac:dyDescent="0.3">
      <c r="A7635" t="s">
        <v>21777</v>
      </c>
      <c r="B7635" t="s">
        <v>21778</v>
      </c>
      <c r="C7635">
        <v>2008</v>
      </c>
      <c r="D7635">
        <v>61</v>
      </c>
      <c r="E7635">
        <v>524</v>
      </c>
    </row>
    <row r="7636" spans="1:5" x14ac:dyDescent="0.3">
      <c r="A7636" t="s">
        <v>21779</v>
      </c>
      <c r="B7636" t="s">
        <v>7387</v>
      </c>
      <c r="C7636">
        <v>2008</v>
      </c>
      <c r="D7636">
        <v>61</v>
      </c>
      <c r="E7636">
        <v>957</v>
      </c>
    </row>
    <row r="7637" spans="1:5" x14ac:dyDescent="0.3">
      <c r="A7637" t="s">
        <v>21855</v>
      </c>
      <c r="B7637" t="s">
        <v>7909</v>
      </c>
      <c r="C7637">
        <v>2008</v>
      </c>
      <c r="D7637">
        <v>34</v>
      </c>
      <c r="E7637">
        <v>54</v>
      </c>
    </row>
    <row r="7638" spans="1:5" x14ac:dyDescent="0.3">
      <c r="A7638" t="s">
        <v>21856</v>
      </c>
      <c r="B7638" t="s">
        <v>21857</v>
      </c>
      <c r="C7638">
        <v>2008</v>
      </c>
      <c r="D7638">
        <v>22</v>
      </c>
      <c r="E7638">
        <v>37</v>
      </c>
    </row>
    <row r="7639" spans="1:5" x14ac:dyDescent="0.3">
      <c r="A7639" t="s">
        <v>21858</v>
      </c>
      <c r="B7639" t="s">
        <v>11797</v>
      </c>
      <c r="C7639">
        <v>2008</v>
      </c>
      <c r="D7639">
        <v>31</v>
      </c>
      <c r="E7639">
        <v>48</v>
      </c>
    </row>
    <row r="7640" spans="1:5" x14ac:dyDescent="0.3">
      <c r="A7640" t="s">
        <v>21859</v>
      </c>
      <c r="B7640" t="s">
        <v>21860</v>
      </c>
      <c r="C7640">
        <v>2008</v>
      </c>
      <c r="D7640">
        <v>22</v>
      </c>
      <c r="E7640">
        <v>40</v>
      </c>
    </row>
    <row r="7641" spans="1:5" x14ac:dyDescent="0.3">
      <c r="A7641" t="s">
        <v>22004</v>
      </c>
      <c r="B7641" t="s">
        <v>22005</v>
      </c>
      <c r="C7641">
        <v>2008</v>
      </c>
      <c r="D7641">
        <v>697</v>
      </c>
      <c r="E7641">
        <v>76</v>
      </c>
    </row>
    <row r="7642" spans="1:5" x14ac:dyDescent="0.3">
      <c r="A7642" t="s">
        <v>22006</v>
      </c>
      <c r="B7642" t="s">
        <v>22007</v>
      </c>
      <c r="C7642">
        <v>2008</v>
      </c>
      <c r="D7642">
        <v>697</v>
      </c>
      <c r="E7642">
        <v>208</v>
      </c>
    </row>
    <row r="7643" spans="1:5" x14ac:dyDescent="0.3">
      <c r="A7643" t="s">
        <v>22008</v>
      </c>
      <c r="B7643" t="s">
        <v>22009</v>
      </c>
      <c r="C7643">
        <v>2008</v>
      </c>
      <c r="D7643">
        <v>697</v>
      </c>
      <c r="E7643">
        <v>273</v>
      </c>
    </row>
    <row r="7644" spans="1:5" x14ac:dyDescent="0.3">
      <c r="A7644" t="s">
        <v>22010</v>
      </c>
      <c r="B7644" t="s">
        <v>22011</v>
      </c>
      <c r="C7644">
        <v>2008</v>
      </c>
      <c r="D7644">
        <v>697</v>
      </c>
      <c r="E7644">
        <v>456</v>
      </c>
    </row>
    <row r="7645" spans="1:5" x14ac:dyDescent="0.3">
      <c r="A7645" t="s">
        <v>22245</v>
      </c>
      <c r="B7645" t="s">
        <v>22246</v>
      </c>
      <c r="C7645">
        <v>2008</v>
      </c>
      <c r="D7645">
        <v>211</v>
      </c>
      <c r="E7645">
        <v>176</v>
      </c>
    </row>
    <row r="7646" spans="1:5" x14ac:dyDescent="0.3">
      <c r="A7646" t="s">
        <v>22378</v>
      </c>
      <c r="B7646" t="s">
        <v>6524</v>
      </c>
      <c r="C7646">
        <v>2008</v>
      </c>
      <c r="D7646">
        <v>158</v>
      </c>
      <c r="E7646">
        <v>44</v>
      </c>
    </row>
    <row r="7647" spans="1:5" x14ac:dyDescent="0.3">
      <c r="A7647" t="s">
        <v>22379</v>
      </c>
      <c r="B7647" t="s">
        <v>22380</v>
      </c>
      <c r="C7647">
        <v>2008</v>
      </c>
      <c r="D7647">
        <v>158</v>
      </c>
      <c r="E7647">
        <v>66</v>
      </c>
    </row>
    <row r="7648" spans="1:5" x14ac:dyDescent="0.3">
      <c r="A7648" t="s">
        <v>22384</v>
      </c>
      <c r="B7648" t="s">
        <v>22385</v>
      </c>
      <c r="C7648">
        <v>2008</v>
      </c>
      <c r="D7648">
        <v>158</v>
      </c>
      <c r="E7648">
        <v>66</v>
      </c>
    </row>
    <row r="7649" spans="1:5" x14ac:dyDescent="0.3">
      <c r="A7649" t="s">
        <v>22527</v>
      </c>
      <c r="B7649" t="s">
        <v>22528</v>
      </c>
      <c r="C7649">
        <v>2008</v>
      </c>
      <c r="D7649">
        <v>497</v>
      </c>
      <c r="E7649">
        <v>6</v>
      </c>
    </row>
    <row r="7650" spans="1:5" x14ac:dyDescent="0.3">
      <c r="A7650" t="s">
        <v>22529</v>
      </c>
      <c r="B7650" t="s">
        <v>22530</v>
      </c>
      <c r="C7650">
        <v>2008</v>
      </c>
      <c r="D7650">
        <v>497</v>
      </c>
      <c r="E7650">
        <v>0</v>
      </c>
    </row>
    <row r="7651" spans="1:5" x14ac:dyDescent="0.3">
      <c r="A7651" t="s">
        <v>22570</v>
      </c>
      <c r="B7651" t="s">
        <v>22571</v>
      </c>
      <c r="C7651">
        <v>2008</v>
      </c>
      <c r="D7651">
        <v>389</v>
      </c>
      <c r="E7651">
        <v>112</v>
      </c>
    </row>
    <row r="7652" spans="1:5" x14ac:dyDescent="0.3">
      <c r="A7652" t="s">
        <v>22574</v>
      </c>
      <c r="B7652" t="s">
        <v>22575</v>
      </c>
      <c r="C7652">
        <v>2008</v>
      </c>
      <c r="D7652">
        <v>389</v>
      </c>
      <c r="E7652">
        <v>131</v>
      </c>
    </row>
    <row r="7653" spans="1:5" x14ac:dyDescent="0.3">
      <c r="A7653" t="s">
        <v>22576</v>
      </c>
      <c r="B7653" t="s">
        <v>22577</v>
      </c>
      <c r="C7653">
        <v>2008</v>
      </c>
      <c r="D7653">
        <v>389</v>
      </c>
      <c r="E7653">
        <v>164</v>
      </c>
    </row>
    <row r="7654" spans="1:5" x14ac:dyDescent="0.3">
      <c r="A7654" t="s">
        <v>22578</v>
      </c>
      <c r="B7654" t="s">
        <v>22579</v>
      </c>
      <c r="C7654">
        <v>2008</v>
      </c>
      <c r="D7654">
        <v>389</v>
      </c>
      <c r="E7654">
        <v>189</v>
      </c>
    </row>
    <row r="7655" spans="1:5" x14ac:dyDescent="0.3">
      <c r="A7655" t="s">
        <v>22580</v>
      </c>
      <c r="B7655" t="s">
        <v>22581</v>
      </c>
      <c r="C7655">
        <v>2008</v>
      </c>
      <c r="D7655">
        <v>389</v>
      </c>
      <c r="E7655">
        <v>244</v>
      </c>
    </row>
    <row r="7656" spans="1:5" x14ac:dyDescent="0.3">
      <c r="A7656" t="s">
        <v>22582</v>
      </c>
      <c r="B7656" t="s">
        <v>22583</v>
      </c>
      <c r="C7656">
        <v>2008</v>
      </c>
      <c r="D7656">
        <v>389</v>
      </c>
      <c r="E7656">
        <v>283</v>
      </c>
    </row>
    <row r="7657" spans="1:5" x14ac:dyDescent="0.3">
      <c r="A7657" t="s">
        <v>22584</v>
      </c>
      <c r="B7657" t="s">
        <v>22585</v>
      </c>
      <c r="C7657">
        <v>2008</v>
      </c>
      <c r="D7657">
        <v>389</v>
      </c>
      <c r="E7657">
        <v>347</v>
      </c>
    </row>
    <row r="7658" spans="1:5" x14ac:dyDescent="0.3">
      <c r="A7658" t="s">
        <v>22656</v>
      </c>
      <c r="B7658" t="s">
        <v>22657</v>
      </c>
      <c r="C7658">
        <v>2008</v>
      </c>
      <c r="D7658">
        <v>120</v>
      </c>
      <c r="E7658">
        <v>45</v>
      </c>
    </row>
    <row r="7659" spans="1:5" x14ac:dyDescent="0.3">
      <c r="A7659" t="s">
        <v>22658</v>
      </c>
      <c r="B7659" t="s">
        <v>22659</v>
      </c>
      <c r="C7659">
        <v>2008</v>
      </c>
      <c r="D7659">
        <v>120</v>
      </c>
      <c r="E7659">
        <v>42</v>
      </c>
    </row>
    <row r="7660" spans="1:5" x14ac:dyDescent="0.3">
      <c r="A7660" t="s">
        <v>22660</v>
      </c>
      <c r="B7660" t="s">
        <v>22661</v>
      </c>
      <c r="C7660">
        <v>2008</v>
      </c>
      <c r="D7660">
        <v>120</v>
      </c>
      <c r="E7660">
        <v>55</v>
      </c>
    </row>
    <row r="7661" spans="1:5" x14ac:dyDescent="0.3">
      <c r="A7661" t="s">
        <v>22663</v>
      </c>
      <c r="B7661" t="s">
        <v>22664</v>
      </c>
      <c r="C7661">
        <v>2008</v>
      </c>
      <c r="D7661">
        <v>120</v>
      </c>
      <c r="E7661">
        <v>52</v>
      </c>
    </row>
    <row r="7662" spans="1:5" x14ac:dyDescent="0.3">
      <c r="A7662" t="s">
        <v>22665</v>
      </c>
      <c r="B7662" t="s">
        <v>22666</v>
      </c>
      <c r="C7662">
        <v>2008</v>
      </c>
      <c r="D7662">
        <v>120</v>
      </c>
      <c r="E7662">
        <v>141</v>
      </c>
    </row>
    <row r="7663" spans="1:5" x14ac:dyDescent="0.3">
      <c r="A7663" t="s">
        <v>22667</v>
      </c>
      <c r="B7663" t="s">
        <v>22668</v>
      </c>
      <c r="C7663">
        <v>2008</v>
      </c>
      <c r="D7663">
        <v>114</v>
      </c>
      <c r="E7663">
        <v>269</v>
      </c>
    </row>
    <row r="7664" spans="1:5" x14ac:dyDescent="0.3">
      <c r="A7664" t="s">
        <v>22669</v>
      </c>
      <c r="B7664" t="s">
        <v>22670</v>
      </c>
      <c r="C7664">
        <v>2008</v>
      </c>
      <c r="D7664">
        <v>120</v>
      </c>
      <c r="E7664">
        <v>1019</v>
      </c>
    </row>
    <row r="7665" spans="1:5" x14ac:dyDescent="0.3">
      <c r="A7665" t="s">
        <v>22671</v>
      </c>
      <c r="B7665" t="s">
        <v>22672</v>
      </c>
      <c r="C7665">
        <v>2008</v>
      </c>
      <c r="D7665">
        <v>114</v>
      </c>
      <c r="E7665">
        <v>481</v>
      </c>
    </row>
    <row r="7666" spans="1:5" x14ac:dyDescent="0.3">
      <c r="A7666" t="s">
        <v>22673</v>
      </c>
      <c r="B7666" t="s">
        <v>22674</v>
      </c>
      <c r="C7666">
        <v>2008</v>
      </c>
      <c r="D7666">
        <v>114</v>
      </c>
      <c r="E7666">
        <v>626</v>
      </c>
    </row>
    <row r="7667" spans="1:5" x14ac:dyDescent="0.3">
      <c r="A7667" t="s">
        <v>22677</v>
      </c>
      <c r="B7667" t="s">
        <v>22678</v>
      </c>
      <c r="C7667">
        <v>2008</v>
      </c>
      <c r="D7667">
        <v>118</v>
      </c>
      <c r="E7667">
        <v>241</v>
      </c>
    </row>
    <row r="7668" spans="1:5" x14ac:dyDescent="0.3">
      <c r="A7668" t="s">
        <v>22679</v>
      </c>
      <c r="B7668" t="s">
        <v>22680</v>
      </c>
      <c r="C7668">
        <v>2008</v>
      </c>
      <c r="D7668">
        <v>118</v>
      </c>
      <c r="E7668">
        <v>236</v>
      </c>
    </row>
    <row r="7669" spans="1:5" x14ac:dyDescent="0.3">
      <c r="A7669" t="s">
        <v>22681</v>
      </c>
      <c r="B7669" t="s">
        <v>22682</v>
      </c>
      <c r="C7669">
        <v>2008</v>
      </c>
      <c r="D7669">
        <v>118</v>
      </c>
      <c r="E7669">
        <v>367</v>
      </c>
    </row>
    <row r="7670" spans="1:5" x14ac:dyDescent="0.3">
      <c r="A7670" t="s">
        <v>22685</v>
      </c>
      <c r="B7670" t="s">
        <v>22686</v>
      </c>
      <c r="C7670">
        <v>2008</v>
      </c>
      <c r="D7670">
        <v>118</v>
      </c>
      <c r="E7670">
        <v>598</v>
      </c>
    </row>
    <row r="7671" spans="1:5" x14ac:dyDescent="0.3">
      <c r="A7671" t="s">
        <v>22894</v>
      </c>
      <c r="B7671" t="s">
        <v>22895</v>
      </c>
      <c r="C7671">
        <v>2008</v>
      </c>
      <c r="D7671">
        <v>7</v>
      </c>
      <c r="E7671">
        <v>88</v>
      </c>
    </row>
    <row r="7672" spans="1:5" x14ac:dyDescent="0.3">
      <c r="A7672" t="s">
        <v>22896</v>
      </c>
      <c r="B7672" t="s">
        <v>22306</v>
      </c>
      <c r="C7672">
        <v>2008</v>
      </c>
      <c r="D7672">
        <v>13</v>
      </c>
      <c r="E7672">
        <v>247</v>
      </c>
    </row>
    <row r="7673" spans="1:5" x14ac:dyDescent="0.3">
      <c r="A7673" t="s">
        <v>22897</v>
      </c>
      <c r="B7673" t="s">
        <v>10072</v>
      </c>
      <c r="C7673">
        <v>2008</v>
      </c>
      <c r="D7673">
        <v>7</v>
      </c>
      <c r="E7673">
        <v>725</v>
      </c>
    </row>
    <row r="7674" spans="1:5" x14ac:dyDescent="0.3">
      <c r="A7674" t="s">
        <v>22898</v>
      </c>
      <c r="B7674" t="s">
        <v>22899</v>
      </c>
      <c r="C7674">
        <v>2008</v>
      </c>
      <c r="D7674">
        <v>438</v>
      </c>
      <c r="E7674">
        <v>10</v>
      </c>
    </row>
    <row r="7675" spans="1:5" x14ac:dyDescent="0.3">
      <c r="A7675" t="s">
        <v>22900</v>
      </c>
      <c r="B7675" t="s">
        <v>10033</v>
      </c>
      <c r="C7675">
        <v>2008</v>
      </c>
      <c r="D7675">
        <v>7</v>
      </c>
      <c r="E7675">
        <v>720</v>
      </c>
    </row>
    <row r="7676" spans="1:5" x14ac:dyDescent="0.3">
      <c r="A7676" t="s">
        <v>22901</v>
      </c>
      <c r="B7676" t="s">
        <v>22902</v>
      </c>
      <c r="C7676">
        <v>2008</v>
      </c>
      <c r="D7676">
        <v>7</v>
      </c>
      <c r="E7676">
        <v>1181</v>
      </c>
    </row>
    <row r="7677" spans="1:5" x14ac:dyDescent="0.3">
      <c r="A7677" t="s">
        <v>22903</v>
      </c>
      <c r="B7677" t="s">
        <v>2558</v>
      </c>
      <c r="C7677">
        <v>2008</v>
      </c>
      <c r="D7677">
        <v>11</v>
      </c>
      <c r="E7677">
        <v>199</v>
      </c>
    </row>
    <row r="7678" spans="1:5" x14ac:dyDescent="0.3">
      <c r="A7678" t="s">
        <v>22904</v>
      </c>
      <c r="B7678" t="s">
        <v>22458</v>
      </c>
      <c r="C7678">
        <v>2008</v>
      </c>
      <c r="D7678">
        <v>11</v>
      </c>
      <c r="E7678">
        <v>1097</v>
      </c>
    </row>
    <row r="7679" spans="1:5" x14ac:dyDescent="0.3">
      <c r="A7679" t="s">
        <v>23171</v>
      </c>
      <c r="B7679" t="s">
        <v>23172</v>
      </c>
      <c r="C7679">
        <v>2008</v>
      </c>
      <c r="D7679">
        <v>116</v>
      </c>
      <c r="E7679">
        <v>91</v>
      </c>
    </row>
    <row r="7680" spans="1:5" x14ac:dyDescent="0.3">
      <c r="A7680" t="s">
        <v>23173</v>
      </c>
      <c r="B7680" t="s">
        <v>23174</v>
      </c>
      <c r="C7680">
        <v>2008</v>
      </c>
      <c r="D7680">
        <v>116</v>
      </c>
      <c r="E7680">
        <v>71</v>
      </c>
    </row>
    <row r="7681" spans="1:5" x14ac:dyDescent="0.3">
      <c r="A7681" t="s">
        <v>23175</v>
      </c>
      <c r="B7681" t="s">
        <v>23176</v>
      </c>
      <c r="C7681">
        <v>2008</v>
      </c>
      <c r="D7681">
        <v>116</v>
      </c>
      <c r="E7681">
        <v>58</v>
      </c>
    </row>
    <row r="7682" spans="1:5" x14ac:dyDescent="0.3">
      <c r="A7682" t="s">
        <v>23177</v>
      </c>
      <c r="B7682" t="s">
        <v>23178</v>
      </c>
      <c r="C7682">
        <v>2008</v>
      </c>
      <c r="D7682">
        <v>116</v>
      </c>
      <c r="E7682">
        <v>81</v>
      </c>
    </row>
    <row r="7683" spans="1:5" x14ac:dyDescent="0.3">
      <c r="A7683" t="s">
        <v>23179</v>
      </c>
      <c r="B7683" t="s">
        <v>17603</v>
      </c>
      <c r="C7683">
        <v>2008</v>
      </c>
      <c r="D7683">
        <v>116</v>
      </c>
      <c r="E7683">
        <v>268</v>
      </c>
    </row>
    <row r="7684" spans="1:5" x14ac:dyDescent="0.3">
      <c r="A7684" t="s">
        <v>23180</v>
      </c>
      <c r="B7684" t="s">
        <v>23181</v>
      </c>
      <c r="C7684">
        <v>2008</v>
      </c>
      <c r="D7684">
        <v>120</v>
      </c>
      <c r="E7684">
        <v>504</v>
      </c>
    </row>
    <row r="7685" spans="1:5" x14ac:dyDescent="0.3">
      <c r="A7685" t="s">
        <v>23182</v>
      </c>
      <c r="B7685" t="s">
        <v>23183</v>
      </c>
      <c r="C7685">
        <v>2008</v>
      </c>
      <c r="D7685">
        <v>116</v>
      </c>
      <c r="E7685">
        <v>509</v>
      </c>
    </row>
    <row r="7686" spans="1:5" x14ac:dyDescent="0.3">
      <c r="A7686" t="s">
        <v>23200</v>
      </c>
      <c r="B7686" t="s">
        <v>7750</v>
      </c>
      <c r="C7686">
        <v>2008</v>
      </c>
      <c r="D7686">
        <v>503</v>
      </c>
      <c r="E7686">
        <v>0</v>
      </c>
    </row>
    <row r="7687" spans="1:5" x14ac:dyDescent="0.3">
      <c r="A7687" t="s">
        <v>23542</v>
      </c>
      <c r="B7687" t="s">
        <v>23543</v>
      </c>
      <c r="C7687">
        <v>2008</v>
      </c>
      <c r="D7687">
        <v>503</v>
      </c>
      <c r="E7687">
        <v>0</v>
      </c>
    </row>
    <row r="7688" spans="1:5" x14ac:dyDescent="0.3">
      <c r="A7688" t="s">
        <v>23584</v>
      </c>
      <c r="B7688" t="s">
        <v>23585</v>
      </c>
      <c r="C7688">
        <v>2008</v>
      </c>
      <c r="D7688">
        <v>503</v>
      </c>
      <c r="E7688">
        <v>0</v>
      </c>
    </row>
    <row r="7689" spans="1:5" x14ac:dyDescent="0.3">
      <c r="A7689" t="s">
        <v>23586</v>
      </c>
      <c r="B7689" t="s">
        <v>23587</v>
      </c>
      <c r="C7689">
        <v>2008</v>
      </c>
      <c r="D7689">
        <v>503</v>
      </c>
      <c r="E7689">
        <v>0</v>
      </c>
    </row>
    <row r="7690" spans="1:5" x14ac:dyDescent="0.3">
      <c r="A7690" t="s">
        <v>23590</v>
      </c>
      <c r="B7690" t="s">
        <v>23591</v>
      </c>
      <c r="C7690">
        <v>2008</v>
      </c>
      <c r="D7690">
        <v>501</v>
      </c>
      <c r="E7690">
        <v>8</v>
      </c>
    </row>
    <row r="7691" spans="1:5" x14ac:dyDescent="0.3">
      <c r="A7691" t="s">
        <v>23594</v>
      </c>
      <c r="B7691" t="s">
        <v>23595</v>
      </c>
      <c r="C7691">
        <v>2008</v>
      </c>
      <c r="D7691">
        <v>501</v>
      </c>
      <c r="E7691">
        <v>96</v>
      </c>
    </row>
    <row r="7692" spans="1:5" x14ac:dyDescent="0.3">
      <c r="A7692" t="s">
        <v>23596</v>
      </c>
      <c r="B7692" t="s">
        <v>23597</v>
      </c>
      <c r="C7692">
        <v>2008</v>
      </c>
      <c r="D7692">
        <v>501</v>
      </c>
      <c r="E7692">
        <v>16</v>
      </c>
    </row>
    <row r="7693" spans="1:5" x14ac:dyDescent="0.3">
      <c r="A7693" t="s">
        <v>23598</v>
      </c>
      <c r="B7693" t="s">
        <v>23599</v>
      </c>
      <c r="C7693">
        <v>2008</v>
      </c>
      <c r="D7693">
        <v>503</v>
      </c>
      <c r="E7693">
        <v>0</v>
      </c>
    </row>
    <row r="7694" spans="1:5" x14ac:dyDescent="0.3">
      <c r="A7694" t="s">
        <v>23600</v>
      </c>
      <c r="B7694" t="s">
        <v>23601</v>
      </c>
      <c r="C7694">
        <v>2008</v>
      </c>
      <c r="D7694">
        <v>193</v>
      </c>
      <c r="E7694">
        <v>35</v>
      </c>
    </row>
    <row r="7695" spans="1:5" x14ac:dyDescent="0.3">
      <c r="A7695" t="s">
        <v>23602</v>
      </c>
      <c r="B7695" t="s">
        <v>23603</v>
      </c>
      <c r="C7695">
        <v>2008</v>
      </c>
      <c r="D7695">
        <v>193</v>
      </c>
      <c r="E7695">
        <v>43</v>
      </c>
    </row>
    <row r="7696" spans="1:5" x14ac:dyDescent="0.3">
      <c r="A7696" t="s">
        <v>23604</v>
      </c>
      <c r="B7696" t="s">
        <v>23605</v>
      </c>
      <c r="C7696">
        <v>2008</v>
      </c>
      <c r="D7696">
        <v>503</v>
      </c>
      <c r="E7696">
        <v>2</v>
      </c>
    </row>
    <row r="7697" spans="1:5" x14ac:dyDescent="0.3">
      <c r="A7697" t="s">
        <v>23606</v>
      </c>
      <c r="B7697" t="s">
        <v>23607</v>
      </c>
      <c r="C7697">
        <v>2008</v>
      </c>
      <c r="D7697">
        <v>502</v>
      </c>
      <c r="E7697">
        <v>2455</v>
      </c>
    </row>
    <row r="7698" spans="1:5" x14ac:dyDescent="0.3">
      <c r="A7698" t="s">
        <v>23610</v>
      </c>
      <c r="B7698" t="s">
        <v>23611</v>
      </c>
      <c r="C7698">
        <v>2008</v>
      </c>
      <c r="D7698">
        <v>535</v>
      </c>
      <c r="E7698">
        <v>21</v>
      </c>
    </row>
    <row r="7699" spans="1:5" x14ac:dyDescent="0.3">
      <c r="A7699" t="s">
        <v>23612</v>
      </c>
      <c r="B7699" t="s">
        <v>23613</v>
      </c>
      <c r="C7699">
        <v>2008</v>
      </c>
      <c r="D7699">
        <v>503</v>
      </c>
      <c r="E7699">
        <v>0</v>
      </c>
    </row>
    <row r="7700" spans="1:5" x14ac:dyDescent="0.3">
      <c r="A7700" t="s">
        <v>23614</v>
      </c>
      <c r="B7700" t="s">
        <v>23615</v>
      </c>
      <c r="C7700">
        <v>2008</v>
      </c>
      <c r="D7700">
        <v>503</v>
      </c>
      <c r="E7700">
        <v>0</v>
      </c>
    </row>
    <row r="7701" spans="1:5" x14ac:dyDescent="0.3">
      <c r="A7701" t="s">
        <v>23616</v>
      </c>
      <c r="B7701" t="s">
        <v>23617</v>
      </c>
      <c r="C7701">
        <v>2008</v>
      </c>
      <c r="D7701">
        <v>503</v>
      </c>
      <c r="E7701">
        <v>0</v>
      </c>
    </row>
    <row r="7702" spans="1:5" x14ac:dyDescent="0.3">
      <c r="A7702" t="s">
        <v>23618</v>
      </c>
      <c r="B7702" t="s">
        <v>23619</v>
      </c>
      <c r="C7702">
        <v>2008</v>
      </c>
      <c r="D7702">
        <v>503</v>
      </c>
      <c r="E7702">
        <v>0</v>
      </c>
    </row>
    <row r="7703" spans="1:5" x14ac:dyDescent="0.3">
      <c r="A7703" t="s">
        <v>23620</v>
      </c>
      <c r="B7703" t="s">
        <v>23621</v>
      </c>
      <c r="C7703">
        <v>2008</v>
      </c>
      <c r="D7703">
        <v>503</v>
      </c>
      <c r="E7703">
        <v>2</v>
      </c>
    </row>
    <row r="7704" spans="1:5" x14ac:dyDescent="0.3">
      <c r="A7704" t="s">
        <v>23645</v>
      </c>
      <c r="B7704" t="s">
        <v>23646</v>
      </c>
      <c r="C7704">
        <v>2008</v>
      </c>
      <c r="D7704">
        <v>501</v>
      </c>
      <c r="E7704">
        <v>21</v>
      </c>
    </row>
    <row r="7705" spans="1:5" x14ac:dyDescent="0.3">
      <c r="A7705" t="s">
        <v>24671</v>
      </c>
      <c r="B7705" t="s">
        <v>24672</v>
      </c>
      <c r="C7705">
        <v>2008</v>
      </c>
      <c r="D7705">
        <v>302</v>
      </c>
      <c r="E7705">
        <v>352</v>
      </c>
    </row>
    <row r="7706" spans="1:5" x14ac:dyDescent="0.3">
      <c r="A7706" t="s">
        <v>24673</v>
      </c>
      <c r="B7706" t="s">
        <v>24674</v>
      </c>
      <c r="C7706">
        <v>2008</v>
      </c>
      <c r="D7706">
        <v>302</v>
      </c>
      <c r="E7706">
        <v>88</v>
      </c>
    </row>
    <row r="7707" spans="1:5" x14ac:dyDescent="0.3">
      <c r="A7707" t="s">
        <v>24675</v>
      </c>
      <c r="B7707" t="s">
        <v>24676</v>
      </c>
      <c r="C7707">
        <v>2008</v>
      </c>
      <c r="D7707">
        <v>302</v>
      </c>
      <c r="E7707">
        <v>231</v>
      </c>
    </row>
    <row r="7708" spans="1:5" x14ac:dyDescent="0.3">
      <c r="A7708" t="s">
        <v>24677</v>
      </c>
      <c r="B7708" t="s">
        <v>24678</v>
      </c>
      <c r="C7708">
        <v>2008</v>
      </c>
      <c r="D7708">
        <v>302</v>
      </c>
      <c r="E7708">
        <v>342</v>
      </c>
    </row>
    <row r="7709" spans="1:5" x14ac:dyDescent="0.3">
      <c r="A7709" t="s">
        <v>24679</v>
      </c>
      <c r="B7709" t="s">
        <v>24680</v>
      </c>
      <c r="C7709">
        <v>2008</v>
      </c>
      <c r="D7709">
        <v>302</v>
      </c>
      <c r="E7709">
        <v>495</v>
      </c>
    </row>
    <row r="7710" spans="1:5" x14ac:dyDescent="0.3">
      <c r="A7710" t="s">
        <v>24681</v>
      </c>
      <c r="B7710" t="s">
        <v>24682</v>
      </c>
      <c r="C7710">
        <v>2008</v>
      </c>
      <c r="D7710">
        <v>302</v>
      </c>
      <c r="E7710">
        <v>1153</v>
      </c>
    </row>
    <row r="7711" spans="1:5" x14ac:dyDescent="0.3">
      <c r="A7711" t="s">
        <v>24683</v>
      </c>
      <c r="B7711" t="s">
        <v>24684</v>
      </c>
      <c r="C7711">
        <v>2008</v>
      </c>
      <c r="D7711">
        <v>302</v>
      </c>
      <c r="E7711">
        <v>521</v>
      </c>
    </row>
    <row r="7712" spans="1:5" x14ac:dyDescent="0.3">
      <c r="A7712" t="s">
        <v>24685</v>
      </c>
      <c r="B7712" t="s">
        <v>24686</v>
      </c>
      <c r="C7712">
        <v>2008</v>
      </c>
      <c r="D7712">
        <v>302</v>
      </c>
      <c r="E7712">
        <v>716</v>
      </c>
    </row>
    <row r="7713" spans="1:5" x14ac:dyDescent="0.3">
      <c r="A7713" t="s">
        <v>24842</v>
      </c>
      <c r="B7713" t="s">
        <v>24843</v>
      </c>
      <c r="C7713">
        <v>2008</v>
      </c>
      <c r="D7713">
        <v>339</v>
      </c>
      <c r="E7713">
        <v>53</v>
      </c>
    </row>
    <row r="7714" spans="1:5" x14ac:dyDescent="0.3">
      <c r="A7714" t="s">
        <v>24844</v>
      </c>
      <c r="B7714" t="s">
        <v>24845</v>
      </c>
      <c r="C7714">
        <v>2008</v>
      </c>
      <c r="D7714">
        <v>339</v>
      </c>
      <c r="E7714">
        <v>51</v>
      </c>
    </row>
    <row r="7715" spans="1:5" x14ac:dyDescent="0.3">
      <c r="A7715" t="s">
        <v>24846</v>
      </c>
      <c r="B7715" t="s">
        <v>24847</v>
      </c>
      <c r="C7715">
        <v>2008</v>
      </c>
      <c r="D7715">
        <v>339</v>
      </c>
      <c r="E7715">
        <v>67</v>
      </c>
    </row>
    <row r="7716" spans="1:5" x14ac:dyDescent="0.3">
      <c r="A7716" t="s">
        <v>24848</v>
      </c>
      <c r="B7716" t="s">
        <v>24849</v>
      </c>
      <c r="C7716">
        <v>2008</v>
      </c>
      <c r="D7716">
        <v>338</v>
      </c>
      <c r="E7716">
        <v>60</v>
      </c>
    </row>
    <row r="7717" spans="1:5" x14ac:dyDescent="0.3">
      <c r="A7717" t="s">
        <v>24850</v>
      </c>
      <c r="B7717" t="s">
        <v>24851</v>
      </c>
      <c r="C7717">
        <v>2008</v>
      </c>
      <c r="D7717">
        <v>338</v>
      </c>
      <c r="E7717">
        <v>73</v>
      </c>
    </row>
    <row r="7718" spans="1:5" x14ac:dyDescent="0.3">
      <c r="A7718" t="s">
        <v>24852</v>
      </c>
      <c r="B7718" t="s">
        <v>24853</v>
      </c>
      <c r="C7718">
        <v>2008</v>
      </c>
      <c r="D7718">
        <v>338</v>
      </c>
      <c r="E7718">
        <v>62</v>
      </c>
    </row>
    <row r="7719" spans="1:5" x14ac:dyDescent="0.3">
      <c r="A7719" t="s">
        <v>24854</v>
      </c>
      <c r="B7719" t="s">
        <v>24855</v>
      </c>
      <c r="C7719">
        <v>2008</v>
      </c>
      <c r="D7719">
        <v>339</v>
      </c>
      <c r="E7719">
        <v>52</v>
      </c>
    </row>
    <row r="7720" spans="1:5" x14ac:dyDescent="0.3">
      <c r="A7720" t="s">
        <v>24856</v>
      </c>
      <c r="B7720" t="s">
        <v>24857</v>
      </c>
      <c r="C7720">
        <v>2008</v>
      </c>
      <c r="D7720">
        <v>339</v>
      </c>
      <c r="E7720">
        <v>48</v>
      </c>
    </row>
    <row r="7721" spans="1:5" x14ac:dyDescent="0.3">
      <c r="A7721" t="s">
        <v>24858</v>
      </c>
      <c r="B7721" t="s">
        <v>24859</v>
      </c>
      <c r="C7721">
        <v>2008</v>
      </c>
      <c r="D7721">
        <v>339</v>
      </c>
      <c r="E7721">
        <v>48</v>
      </c>
    </row>
    <row r="7722" spans="1:5" x14ac:dyDescent="0.3">
      <c r="A7722" t="s">
        <v>24860</v>
      </c>
      <c r="B7722" t="s">
        <v>24861</v>
      </c>
      <c r="C7722">
        <v>2008</v>
      </c>
      <c r="D7722">
        <v>338</v>
      </c>
      <c r="E7722">
        <v>40</v>
      </c>
    </row>
    <row r="7723" spans="1:5" x14ac:dyDescent="0.3">
      <c r="A7723" t="s">
        <v>24862</v>
      </c>
      <c r="B7723" t="s">
        <v>24863</v>
      </c>
      <c r="C7723">
        <v>2008</v>
      </c>
      <c r="D7723">
        <v>338</v>
      </c>
      <c r="E7723">
        <v>51</v>
      </c>
    </row>
    <row r="7724" spans="1:5" x14ac:dyDescent="0.3">
      <c r="A7724" t="s">
        <v>24864</v>
      </c>
      <c r="B7724" t="s">
        <v>24865</v>
      </c>
      <c r="C7724">
        <v>2008</v>
      </c>
      <c r="D7724">
        <v>338</v>
      </c>
      <c r="E7724">
        <v>54</v>
      </c>
    </row>
    <row r="7725" spans="1:5" x14ac:dyDescent="0.3">
      <c r="A7725" t="s">
        <v>24866</v>
      </c>
      <c r="B7725" t="s">
        <v>24867</v>
      </c>
      <c r="C7725">
        <v>2008</v>
      </c>
      <c r="D7725">
        <v>359</v>
      </c>
      <c r="E7725">
        <v>140</v>
      </c>
    </row>
    <row r="7726" spans="1:5" x14ac:dyDescent="0.3">
      <c r="A7726" t="s">
        <v>24868</v>
      </c>
      <c r="B7726" t="s">
        <v>24869</v>
      </c>
      <c r="C7726">
        <v>2008</v>
      </c>
      <c r="D7726">
        <v>359</v>
      </c>
      <c r="E7726">
        <v>133</v>
      </c>
    </row>
    <row r="7727" spans="1:5" x14ac:dyDescent="0.3">
      <c r="A7727" t="s">
        <v>24870</v>
      </c>
      <c r="B7727" t="s">
        <v>19728</v>
      </c>
      <c r="C7727">
        <v>2008</v>
      </c>
      <c r="D7727">
        <v>359</v>
      </c>
      <c r="E7727">
        <v>267</v>
      </c>
    </row>
    <row r="7728" spans="1:5" x14ac:dyDescent="0.3">
      <c r="A7728" t="s">
        <v>25451</v>
      </c>
      <c r="B7728" t="s">
        <v>25452</v>
      </c>
      <c r="C7728">
        <v>2008</v>
      </c>
      <c r="D7728">
        <v>438</v>
      </c>
      <c r="E7728">
        <v>1</v>
      </c>
    </row>
    <row r="7729" spans="1:5" x14ac:dyDescent="0.3">
      <c r="A7729" t="s">
        <v>25453</v>
      </c>
      <c r="B7729" t="s">
        <v>25454</v>
      </c>
      <c r="C7729">
        <v>2008</v>
      </c>
      <c r="D7729">
        <v>438</v>
      </c>
      <c r="E7729">
        <v>1</v>
      </c>
    </row>
    <row r="7730" spans="1:5" x14ac:dyDescent="0.3">
      <c r="A7730" t="s">
        <v>25455</v>
      </c>
      <c r="B7730" t="s">
        <v>25456</v>
      </c>
      <c r="C7730">
        <v>2008</v>
      </c>
      <c r="D7730">
        <v>438</v>
      </c>
      <c r="E7730">
        <v>1</v>
      </c>
    </row>
    <row r="7731" spans="1:5" x14ac:dyDescent="0.3">
      <c r="A7731" t="s">
        <v>25457</v>
      </c>
      <c r="B7731" t="s">
        <v>25458</v>
      </c>
      <c r="C7731">
        <v>2008</v>
      </c>
      <c r="D7731">
        <v>438</v>
      </c>
      <c r="E7731">
        <v>1</v>
      </c>
    </row>
    <row r="7732" spans="1:5" x14ac:dyDescent="0.3">
      <c r="A7732" t="s">
        <v>25459</v>
      </c>
      <c r="B7732" t="s">
        <v>25460</v>
      </c>
      <c r="C7732">
        <v>2008</v>
      </c>
      <c r="D7732">
        <v>438</v>
      </c>
      <c r="E7732">
        <v>1</v>
      </c>
    </row>
    <row r="7733" spans="1:5" x14ac:dyDescent="0.3">
      <c r="A7733" t="s">
        <v>25461</v>
      </c>
      <c r="B7733" t="s">
        <v>25462</v>
      </c>
      <c r="C7733">
        <v>2008</v>
      </c>
      <c r="D7733">
        <v>438</v>
      </c>
      <c r="E7733">
        <v>1</v>
      </c>
    </row>
    <row r="7734" spans="1:5" x14ac:dyDescent="0.3">
      <c r="A7734" t="s">
        <v>25691</v>
      </c>
      <c r="B7734" t="s">
        <v>25692</v>
      </c>
      <c r="C7734">
        <v>2008</v>
      </c>
      <c r="D7734">
        <v>327</v>
      </c>
      <c r="E7734">
        <v>387</v>
      </c>
    </row>
    <row r="7735" spans="1:5" x14ac:dyDescent="0.3">
      <c r="A7735" t="s">
        <v>25693</v>
      </c>
      <c r="B7735" t="s">
        <v>25694</v>
      </c>
      <c r="C7735">
        <v>2008</v>
      </c>
      <c r="D7735">
        <v>327</v>
      </c>
      <c r="E7735">
        <v>419</v>
      </c>
    </row>
    <row r="7736" spans="1:5" x14ac:dyDescent="0.3">
      <c r="A7736" t="s">
        <v>25695</v>
      </c>
      <c r="B7736" t="s">
        <v>25696</v>
      </c>
      <c r="C7736">
        <v>2008</v>
      </c>
      <c r="D7736">
        <v>327</v>
      </c>
      <c r="E7736">
        <v>419</v>
      </c>
    </row>
    <row r="7737" spans="1:5" x14ac:dyDescent="0.3">
      <c r="A7737" t="s">
        <v>25697</v>
      </c>
      <c r="B7737" t="s">
        <v>25698</v>
      </c>
      <c r="C7737">
        <v>2008</v>
      </c>
      <c r="D7737">
        <v>327</v>
      </c>
      <c r="E7737">
        <v>693</v>
      </c>
    </row>
    <row r="7738" spans="1:5" x14ac:dyDescent="0.3">
      <c r="A7738" t="s">
        <v>25699</v>
      </c>
      <c r="B7738" t="s">
        <v>25700</v>
      </c>
      <c r="C7738">
        <v>2008</v>
      </c>
      <c r="D7738">
        <v>333</v>
      </c>
      <c r="E7738">
        <v>14</v>
      </c>
    </row>
    <row r="7739" spans="1:5" x14ac:dyDescent="0.3">
      <c r="A7739" t="s">
        <v>25701</v>
      </c>
      <c r="B7739" t="s">
        <v>25702</v>
      </c>
      <c r="C7739">
        <v>2008</v>
      </c>
      <c r="D7739">
        <v>333</v>
      </c>
      <c r="E7739">
        <v>14</v>
      </c>
    </row>
    <row r="7740" spans="1:5" x14ac:dyDescent="0.3">
      <c r="A7740" t="s">
        <v>25703</v>
      </c>
      <c r="B7740" t="s">
        <v>25704</v>
      </c>
      <c r="C7740">
        <v>2008</v>
      </c>
      <c r="D7740">
        <v>333</v>
      </c>
      <c r="E7740">
        <v>14</v>
      </c>
    </row>
    <row r="7741" spans="1:5" x14ac:dyDescent="0.3">
      <c r="A7741" t="s">
        <v>25705</v>
      </c>
      <c r="B7741" t="s">
        <v>25706</v>
      </c>
      <c r="C7741">
        <v>2008</v>
      </c>
      <c r="D7741">
        <v>333</v>
      </c>
      <c r="E7741">
        <v>16</v>
      </c>
    </row>
    <row r="7742" spans="1:5" x14ac:dyDescent="0.3">
      <c r="A7742" t="s">
        <v>25707</v>
      </c>
      <c r="B7742" t="s">
        <v>25708</v>
      </c>
      <c r="C7742">
        <v>2008</v>
      </c>
      <c r="D7742">
        <v>333</v>
      </c>
      <c r="E7742">
        <v>14</v>
      </c>
    </row>
    <row r="7743" spans="1:5" x14ac:dyDescent="0.3">
      <c r="A7743" t="s">
        <v>25709</v>
      </c>
      <c r="B7743" t="s">
        <v>25710</v>
      </c>
      <c r="C7743">
        <v>2008</v>
      </c>
      <c r="D7743">
        <v>333</v>
      </c>
      <c r="E7743">
        <v>14</v>
      </c>
    </row>
    <row r="7744" spans="1:5" x14ac:dyDescent="0.3">
      <c r="A7744" t="s">
        <v>25712</v>
      </c>
      <c r="B7744" t="s">
        <v>25713</v>
      </c>
      <c r="C7744">
        <v>2008</v>
      </c>
      <c r="D7744">
        <v>359</v>
      </c>
      <c r="E7744">
        <v>90</v>
      </c>
    </row>
    <row r="7745" spans="1:5" x14ac:dyDescent="0.3">
      <c r="A7745" t="s">
        <v>25714</v>
      </c>
      <c r="B7745" t="s">
        <v>25715</v>
      </c>
      <c r="C7745">
        <v>2008</v>
      </c>
      <c r="D7745">
        <v>359</v>
      </c>
      <c r="E7745">
        <v>159</v>
      </c>
    </row>
    <row r="7746" spans="1:5" x14ac:dyDescent="0.3">
      <c r="A7746" t="s">
        <v>25716</v>
      </c>
      <c r="B7746" t="s">
        <v>25717</v>
      </c>
      <c r="C7746">
        <v>2008</v>
      </c>
      <c r="D7746">
        <v>359</v>
      </c>
      <c r="E7746">
        <v>301</v>
      </c>
    </row>
    <row r="7747" spans="1:5" x14ac:dyDescent="0.3">
      <c r="A7747" t="s">
        <v>25895</v>
      </c>
      <c r="B7747" t="s">
        <v>25896</v>
      </c>
      <c r="C7747">
        <v>2008</v>
      </c>
      <c r="D7747">
        <v>516</v>
      </c>
      <c r="E7747">
        <v>149</v>
      </c>
    </row>
    <row r="7748" spans="1:5" x14ac:dyDescent="0.3">
      <c r="A7748" t="s">
        <v>25909</v>
      </c>
      <c r="B7748" t="s">
        <v>25910</v>
      </c>
      <c r="C7748">
        <v>2008</v>
      </c>
      <c r="D7748">
        <v>516</v>
      </c>
      <c r="E7748">
        <v>564</v>
      </c>
    </row>
    <row r="7749" spans="1:5" x14ac:dyDescent="0.3">
      <c r="A7749" t="s">
        <v>26171</v>
      </c>
      <c r="B7749" t="s">
        <v>26170</v>
      </c>
      <c r="C7749">
        <v>2008</v>
      </c>
      <c r="D7749">
        <v>516</v>
      </c>
      <c r="E7749">
        <v>113</v>
      </c>
    </row>
    <row r="7750" spans="1:5" x14ac:dyDescent="0.3">
      <c r="A7750" t="s">
        <v>26184</v>
      </c>
      <c r="B7750" t="s">
        <v>26185</v>
      </c>
      <c r="C7750">
        <v>2008</v>
      </c>
      <c r="D7750">
        <v>516</v>
      </c>
      <c r="E7750">
        <v>64</v>
      </c>
    </row>
    <row r="7751" spans="1:5" x14ac:dyDescent="0.3">
      <c r="A7751" t="s">
        <v>26242</v>
      </c>
      <c r="B7751" t="s">
        <v>26243</v>
      </c>
      <c r="C7751">
        <v>2008</v>
      </c>
      <c r="D7751">
        <v>528</v>
      </c>
      <c r="E7751">
        <v>9</v>
      </c>
    </row>
    <row r="7752" spans="1:5" x14ac:dyDescent="0.3">
      <c r="A7752" t="s">
        <v>26541</v>
      </c>
      <c r="B7752" t="s">
        <v>26542</v>
      </c>
      <c r="C7752">
        <v>2008</v>
      </c>
      <c r="D7752">
        <v>516</v>
      </c>
      <c r="E7752">
        <v>134</v>
      </c>
    </row>
    <row r="7753" spans="1:5" x14ac:dyDescent="0.3">
      <c r="A7753" t="s">
        <v>26543</v>
      </c>
      <c r="B7753" t="s">
        <v>26544</v>
      </c>
      <c r="C7753">
        <v>2008</v>
      </c>
      <c r="D7753">
        <v>516</v>
      </c>
      <c r="E7753">
        <v>352</v>
      </c>
    </row>
    <row r="7754" spans="1:5" x14ac:dyDescent="0.3">
      <c r="A7754" t="s">
        <v>26654</v>
      </c>
      <c r="B7754" t="s">
        <v>26655</v>
      </c>
      <c r="C7754">
        <v>2008</v>
      </c>
      <c r="D7754">
        <v>532</v>
      </c>
      <c r="E7754">
        <v>3</v>
      </c>
    </row>
    <row r="7755" spans="1:5" x14ac:dyDescent="0.3">
      <c r="A7755" t="s">
        <v>26672</v>
      </c>
      <c r="B7755" t="s">
        <v>26673</v>
      </c>
      <c r="C7755">
        <v>2008</v>
      </c>
      <c r="D7755">
        <v>528</v>
      </c>
      <c r="E7755">
        <v>31</v>
      </c>
    </row>
    <row r="7756" spans="1:5" x14ac:dyDescent="0.3">
      <c r="A7756" t="s">
        <v>26695</v>
      </c>
      <c r="B7756" t="s">
        <v>26696</v>
      </c>
      <c r="C7756">
        <v>2008</v>
      </c>
      <c r="D7756">
        <v>516</v>
      </c>
      <c r="E7756">
        <v>102</v>
      </c>
    </row>
    <row r="7757" spans="1:5" x14ac:dyDescent="0.3">
      <c r="A7757" t="s">
        <v>26701</v>
      </c>
      <c r="B7757" t="s">
        <v>26702</v>
      </c>
      <c r="C7757">
        <v>2008</v>
      </c>
      <c r="D7757">
        <v>529</v>
      </c>
      <c r="E7757">
        <v>0</v>
      </c>
    </row>
    <row r="7758" spans="1:5" x14ac:dyDescent="0.3">
      <c r="A7758" t="s">
        <v>26703</v>
      </c>
      <c r="B7758" t="s">
        <v>26704</v>
      </c>
      <c r="C7758">
        <v>2008</v>
      </c>
      <c r="D7758">
        <v>516</v>
      </c>
      <c r="E7758">
        <v>112</v>
      </c>
    </row>
    <row r="7759" spans="1:5" x14ac:dyDescent="0.3">
      <c r="A7759" t="s">
        <v>26756</v>
      </c>
      <c r="B7759" t="s">
        <v>26757</v>
      </c>
      <c r="C7759">
        <v>2008</v>
      </c>
      <c r="D7759">
        <v>398</v>
      </c>
      <c r="E7759">
        <v>842</v>
      </c>
    </row>
    <row r="7760" spans="1:5" x14ac:dyDescent="0.3">
      <c r="A7760" t="s">
        <v>26772</v>
      </c>
      <c r="B7760" t="s">
        <v>26773</v>
      </c>
      <c r="C7760">
        <v>2008</v>
      </c>
      <c r="D7760">
        <v>525</v>
      </c>
      <c r="E7760">
        <v>50</v>
      </c>
    </row>
    <row r="7761" spans="1:5" x14ac:dyDescent="0.3">
      <c r="A7761" t="s">
        <v>26990</v>
      </c>
      <c r="B7761" t="s">
        <v>26991</v>
      </c>
      <c r="C7761">
        <v>2008</v>
      </c>
      <c r="D7761">
        <v>517</v>
      </c>
      <c r="E7761">
        <v>74</v>
      </c>
    </row>
    <row r="7762" spans="1:5" x14ac:dyDescent="0.3">
      <c r="A7762" t="s">
        <v>27402</v>
      </c>
      <c r="B7762" t="s">
        <v>27403</v>
      </c>
      <c r="C7762">
        <v>2008</v>
      </c>
      <c r="D7762">
        <v>259</v>
      </c>
      <c r="E7762">
        <v>0</v>
      </c>
    </row>
    <row r="7763" spans="1:5" x14ac:dyDescent="0.3">
      <c r="A7763" t="s">
        <v>27552</v>
      </c>
      <c r="B7763" t="s">
        <v>27553</v>
      </c>
      <c r="C7763">
        <v>2008</v>
      </c>
      <c r="D7763">
        <v>528</v>
      </c>
      <c r="E7763">
        <v>2</v>
      </c>
    </row>
    <row r="7764" spans="1:5" x14ac:dyDescent="0.3">
      <c r="A7764" t="s">
        <v>27573</v>
      </c>
      <c r="B7764" t="s">
        <v>27574</v>
      </c>
      <c r="C7764">
        <v>2008</v>
      </c>
      <c r="D7764">
        <v>525</v>
      </c>
      <c r="E7764">
        <v>110</v>
      </c>
    </row>
    <row r="7765" spans="1:5" x14ac:dyDescent="0.3">
      <c r="A7765" t="s">
        <v>27575</v>
      </c>
      <c r="B7765" t="s">
        <v>27576</v>
      </c>
      <c r="C7765">
        <v>2008</v>
      </c>
      <c r="D7765">
        <v>525</v>
      </c>
      <c r="E7765">
        <v>35</v>
      </c>
    </row>
    <row r="7766" spans="1:5" x14ac:dyDescent="0.3">
      <c r="A7766" t="s">
        <v>27577</v>
      </c>
      <c r="B7766" t="s">
        <v>27578</v>
      </c>
      <c r="C7766">
        <v>2008</v>
      </c>
      <c r="D7766">
        <v>525</v>
      </c>
      <c r="E7766">
        <v>30</v>
      </c>
    </row>
    <row r="7767" spans="1:5" x14ac:dyDescent="0.3">
      <c r="A7767" t="s">
        <v>27579</v>
      </c>
      <c r="B7767" t="s">
        <v>27580</v>
      </c>
      <c r="C7767">
        <v>2008</v>
      </c>
      <c r="D7767">
        <v>525</v>
      </c>
      <c r="E7767">
        <v>30</v>
      </c>
    </row>
    <row r="7768" spans="1:5" x14ac:dyDescent="0.3">
      <c r="A7768" t="s">
        <v>27581</v>
      </c>
      <c r="B7768" t="s">
        <v>27582</v>
      </c>
      <c r="C7768">
        <v>2008</v>
      </c>
      <c r="D7768">
        <v>525</v>
      </c>
      <c r="E7768">
        <v>30</v>
      </c>
    </row>
    <row r="7769" spans="1:5" x14ac:dyDescent="0.3">
      <c r="A7769" t="s">
        <v>27683</v>
      </c>
      <c r="B7769" t="s">
        <v>27684</v>
      </c>
      <c r="C7769">
        <v>2008</v>
      </c>
      <c r="D7769">
        <v>516</v>
      </c>
      <c r="E7769">
        <v>7</v>
      </c>
    </row>
    <row r="7770" spans="1:5" x14ac:dyDescent="0.3">
      <c r="A7770" t="s">
        <v>27709</v>
      </c>
      <c r="B7770" t="s">
        <v>27710</v>
      </c>
      <c r="C7770">
        <v>2008</v>
      </c>
      <c r="D7770">
        <v>498</v>
      </c>
      <c r="E7770">
        <v>112</v>
      </c>
    </row>
    <row r="7771" spans="1:5" x14ac:dyDescent="0.3">
      <c r="A7771" t="s">
        <v>27740</v>
      </c>
      <c r="B7771" t="s">
        <v>27741</v>
      </c>
      <c r="C7771">
        <v>2008</v>
      </c>
      <c r="D7771">
        <v>408</v>
      </c>
      <c r="E7771">
        <v>58</v>
      </c>
    </row>
    <row r="7772" spans="1:5" x14ac:dyDescent="0.3">
      <c r="A7772" t="s">
        <v>27786</v>
      </c>
      <c r="B7772" t="s">
        <v>27787</v>
      </c>
      <c r="C7772">
        <v>2008</v>
      </c>
      <c r="D7772">
        <v>408</v>
      </c>
      <c r="E7772">
        <v>67</v>
      </c>
    </row>
    <row r="7773" spans="1:5" x14ac:dyDescent="0.3">
      <c r="A7773" t="s">
        <v>27803</v>
      </c>
      <c r="B7773" t="s">
        <v>27804</v>
      </c>
      <c r="C7773">
        <v>2008</v>
      </c>
      <c r="D7773">
        <v>158</v>
      </c>
      <c r="E7773">
        <v>33</v>
      </c>
    </row>
    <row r="7774" spans="1:5" x14ac:dyDescent="0.3">
      <c r="A7774" t="s">
        <v>27805</v>
      </c>
      <c r="B7774" t="s">
        <v>27806</v>
      </c>
      <c r="C7774">
        <v>2008</v>
      </c>
      <c r="D7774">
        <v>264</v>
      </c>
      <c r="E7774">
        <v>114</v>
      </c>
    </row>
    <row r="7775" spans="1:5" x14ac:dyDescent="0.3">
      <c r="A7775" t="s">
        <v>27807</v>
      </c>
      <c r="B7775" t="s">
        <v>27808</v>
      </c>
      <c r="C7775">
        <v>2008</v>
      </c>
      <c r="D7775">
        <v>697</v>
      </c>
      <c r="E7775">
        <v>9</v>
      </c>
    </row>
    <row r="7776" spans="1:5" x14ac:dyDescent="0.3">
      <c r="A7776" t="s">
        <v>28032</v>
      </c>
      <c r="B7776" t="s">
        <v>28033</v>
      </c>
      <c r="C7776">
        <v>2008</v>
      </c>
      <c r="D7776">
        <v>408</v>
      </c>
      <c r="E7776">
        <v>65</v>
      </c>
    </row>
    <row r="7777" spans="1:5" x14ac:dyDescent="0.3">
      <c r="A7777" t="s">
        <v>28176</v>
      </c>
      <c r="B7777" t="s">
        <v>28177</v>
      </c>
      <c r="C7777">
        <v>2008</v>
      </c>
      <c r="D7777">
        <v>58</v>
      </c>
      <c r="E7777">
        <v>0</v>
      </c>
    </row>
    <row r="7778" spans="1:5" x14ac:dyDescent="0.3">
      <c r="A7778" t="s">
        <v>28221</v>
      </c>
      <c r="B7778" t="s">
        <v>28222</v>
      </c>
      <c r="C7778">
        <v>2008</v>
      </c>
      <c r="D7778">
        <v>264</v>
      </c>
      <c r="E7778">
        <v>0</v>
      </c>
    </row>
    <row r="7779" spans="1:5" x14ac:dyDescent="0.3">
      <c r="A7779" t="s">
        <v>28223</v>
      </c>
      <c r="B7779" t="s">
        <v>28224</v>
      </c>
      <c r="C7779">
        <v>2008</v>
      </c>
      <c r="D7779">
        <v>137</v>
      </c>
      <c r="E7779">
        <v>0</v>
      </c>
    </row>
    <row r="7780" spans="1:5" x14ac:dyDescent="0.3">
      <c r="A7780" t="s">
        <v>28227</v>
      </c>
      <c r="B7780" t="s">
        <v>28228</v>
      </c>
      <c r="C7780">
        <v>2008</v>
      </c>
      <c r="D7780">
        <v>54</v>
      </c>
      <c r="E7780">
        <v>0</v>
      </c>
    </row>
    <row r="7781" spans="1:5" x14ac:dyDescent="0.3">
      <c r="A7781" t="s">
        <v>28231</v>
      </c>
      <c r="B7781" t="s">
        <v>28232</v>
      </c>
      <c r="C7781">
        <v>2008</v>
      </c>
      <c r="D7781">
        <v>61</v>
      </c>
      <c r="E7781">
        <v>0</v>
      </c>
    </row>
    <row r="7782" spans="1:5" x14ac:dyDescent="0.3">
      <c r="A7782" t="s">
        <v>28255</v>
      </c>
      <c r="B7782" t="s">
        <v>28256</v>
      </c>
      <c r="C7782">
        <v>2008</v>
      </c>
      <c r="D7782">
        <v>389</v>
      </c>
      <c r="E7782">
        <v>0</v>
      </c>
    </row>
    <row r="7783" spans="1:5" x14ac:dyDescent="0.3">
      <c r="A7783" t="s">
        <v>28259</v>
      </c>
      <c r="B7783" t="s">
        <v>28260</v>
      </c>
      <c r="C7783">
        <v>2008</v>
      </c>
      <c r="D7783">
        <v>120</v>
      </c>
      <c r="E7783">
        <v>0</v>
      </c>
    </row>
    <row r="7784" spans="1:5" x14ac:dyDescent="0.3">
      <c r="A7784" t="s">
        <v>28325</v>
      </c>
      <c r="B7784" t="s">
        <v>28326</v>
      </c>
      <c r="C7784">
        <v>2008</v>
      </c>
      <c r="D7784">
        <v>339</v>
      </c>
      <c r="E7784">
        <v>0</v>
      </c>
    </row>
    <row r="7785" spans="1:5" x14ac:dyDescent="0.3">
      <c r="A7785" t="s">
        <v>28327</v>
      </c>
      <c r="B7785" t="s">
        <v>28328</v>
      </c>
      <c r="C7785">
        <v>2008</v>
      </c>
      <c r="D7785">
        <v>338</v>
      </c>
      <c r="E7785">
        <v>0</v>
      </c>
    </row>
    <row r="7786" spans="1:5" x14ac:dyDescent="0.3">
      <c r="A7786" t="s">
        <v>28359</v>
      </c>
      <c r="B7786" t="s">
        <v>28360</v>
      </c>
      <c r="C7786">
        <v>2008</v>
      </c>
      <c r="D7786">
        <v>359</v>
      </c>
      <c r="E7786">
        <v>0</v>
      </c>
    </row>
    <row r="7787" spans="1:5" x14ac:dyDescent="0.3">
      <c r="A7787" t="s">
        <v>28361</v>
      </c>
      <c r="B7787" t="s">
        <v>28362</v>
      </c>
      <c r="C7787">
        <v>2008</v>
      </c>
      <c r="D7787">
        <v>333</v>
      </c>
      <c r="E7787">
        <v>0</v>
      </c>
    </row>
    <row r="7788" spans="1:5" x14ac:dyDescent="0.3">
      <c r="A7788" t="s">
        <v>28417</v>
      </c>
      <c r="B7788" t="s">
        <v>28418</v>
      </c>
      <c r="C7788">
        <v>2008</v>
      </c>
      <c r="D7788">
        <v>408</v>
      </c>
      <c r="E7788">
        <v>66</v>
      </c>
    </row>
    <row r="7789" spans="1:5" x14ac:dyDescent="0.3">
      <c r="A7789" t="s">
        <v>28431</v>
      </c>
      <c r="B7789" t="s">
        <v>28432</v>
      </c>
      <c r="C7789">
        <v>2008</v>
      </c>
      <c r="D7789">
        <v>501</v>
      </c>
      <c r="E7789">
        <v>0</v>
      </c>
    </row>
    <row r="7790" spans="1:5" x14ac:dyDescent="0.3">
      <c r="A7790" t="s">
        <v>28511</v>
      </c>
      <c r="B7790" t="s">
        <v>28512</v>
      </c>
      <c r="C7790">
        <v>2008</v>
      </c>
      <c r="D7790">
        <v>501</v>
      </c>
      <c r="E7790">
        <v>0</v>
      </c>
    </row>
    <row r="7791" spans="1:5" x14ac:dyDescent="0.3">
      <c r="A7791" t="s">
        <v>28553</v>
      </c>
      <c r="B7791" t="s">
        <v>28554</v>
      </c>
      <c r="C7791">
        <v>2008</v>
      </c>
      <c r="D7791">
        <v>425</v>
      </c>
      <c r="E7791">
        <v>181</v>
      </c>
    </row>
    <row r="7792" spans="1:5" x14ac:dyDescent="0.3">
      <c r="A7792" t="s">
        <v>28555</v>
      </c>
      <c r="B7792" t="s">
        <v>28556</v>
      </c>
      <c r="C7792">
        <v>2008</v>
      </c>
      <c r="D7792">
        <v>425</v>
      </c>
      <c r="E7792">
        <v>100</v>
      </c>
    </row>
    <row r="7793" spans="1:5" x14ac:dyDescent="0.3">
      <c r="A7793" t="s">
        <v>28669</v>
      </c>
      <c r="B7793" t="s">
        <v>28670</v>
      </c>
      <c r="C7793">
        <v>2008</v>
      </c>
      <c r="D7793">
        <v>259</v>
      </c>
      <c r="E7793">
        <v>3</v>
      </c>
    </row>
    <row r="7794" spans="1:5" x14ac:dyDescent="0.3">
      <c r="A7794" t="s">
        <v>28671</v>
      </c>
      <c r="B7794" t="s">
        <v>28672</v>
      </c>
      <c r="C7794">
        <v>2008</v>
      </c>
      <c r="D7794">
        <v>260</v>
      </c>
      <c r="E7794">
        <v>4</v>
      </c>
    </row>
    <row r="7795" spans="1:5" x14ac:dyDescent="0.3">
      <c r="A7795" t="s">
        <v>28685</v>
      </c>
      <c r="B7795" t="s">
        <v>284</v>
      </c>
      <c r="C7795">
        <v>2008</v>
      </c>
      <c r="D7795">
        <v>409</v>
      </c>
      <c r="E7795">
        <v>11</v>
      </c>
    </row>
    <row r="7796" spans="1:5" x14ac:dyDescent="0.3">
      <c r="A7796" t="s">
        <v>28723</v>
      </c>
      <c r="B7796" t="s">
        <v>28724</v>
      </c>
      <c r="C7796">
        <v>2008</v>
      </c>
      <c r="D7796">
        <v>259</v>
      </c>
      <c r="E7796">
        <v>0</v>
      </c>
    </row>
    <row r="7797" spans="1:5" x14ac:dyDescent="0.3">
      <c r="A7797" t="s">
        <v>28725</v>
      </c>
      <c r="B7797" t="s">
        <v>28726</v>
      </c>
      <c r="C7797">
        <v>2008</v>
      </c>
      <c r="D7797">
        <v>259</v>
      </c>
      <c r="E7797">
        <v>0</v>
      </c>
    </row>
    <row r="7798" spans="1:5" x14ac:dyDescent="0.3">
      <c r="A7798" t="s">
        <v>28815</v>
      </c>
      <c r="B7798" t="s">
        <v>28816</v>
      </c>
      <c r="C7798">
        <v>2008</v>
      </c>
      <c r="D7798">
        <v>301</v>
      </c>
      <c r="E7798">
        <v>215</v>
      </c>
    </row>
    <row r="7799" spans="1:5" x14ac:dyDescent="0.3">
      <c r="A7799" t="s">
        <v>28831</v>
      </c>
      <c r="B7799" t="s">
        <v>28832</v>
      </c>
      <c r="C7799">
        <v>2008</v>
      </c>
      <c r="D7799">
        <v>408</v>
      </c>
      <c r="E7799">
        <v>79</v>
      </c>
    </row>
    <row r="7800" spans="1:5" x14ac:dyDescent="0.3">
      <c r="A7800" t="s">
        <v>28885</v>
      </c>
      <c r="B7800" t="s">
        <v>28886</v>
      </c>
      <c r="C7800">
        <v>2008</v>
      </c>
      <c r="D7800">
        <v>301</v>
      </c>
      <c r="E7800">
        <v>29</v>
      </c>
    </row>
    <row r="7801" spans="1:5" x14ac:dyDescent="0.3">
      <c r="A7801" t="s">
        <v>106</v>
      </c>
      <c r="B7801" t="s">
        <v>107</v>
      </c>
      <c r="C7801">
        <v>2009</v>
      </c>
      <c r="D7801">
        <v>497</v>
      </c>
      <c r="E7801">
        <v>162</v>
      </c>
    </row>
    <row r="7802" spans="1:5" x14ac:dyDescent="0.3">
      <c r="A7802" t="s">
        <v>108</v>
      </c>
      <c r="B7802" t="s">
        <v>109</v>
      </c>
      <c r="C7802">
        <v>2009</v>
      </c>
      <c r="D7802">
        <v>497</v>
      </c>
      <c r="E7802">
        <v>141</v>
      </c>
    </row>
    <row r="7803" spans="1:5" x14ac:dyDescent="0.3">
      <c r="A7803" t="s">
        <v>442</v>
      </c>
      <c r="B7803" t="s">
        <v>443</v>
      </c>
      <c r="C7803">
        <v>2009</v>
      </c>
      <c r="D7803">
        <v>193</v>
      </c>
      <c r="E7803">
        <v>1619</v>
      </c>
    </row>
    <row r="7804" spans="1:5" x14ac:dyDescent="0.3">
      <c r="A7804" t="s">
        <v>444</v>
      </c>
      <c r="B7804" t="s">
        <v>445</v>
      </c>
      <c r="C7804">
        <v>2009</v>
      </c>
      <c r="D7804">
        <v>673</v>
      </c>
      <c r="E7804">
        <v>1089</v>
      </c>
    </row>
    <row r="7805" spans="1:5" x14ac:dyDescent="0.3">
      <c r="A7805" t="s">
        <v>446</v>
      </c>
      <c r="B7805" t="s">
        <v>447</v>
      </c>
      <c r="C7805">
        <v>2009</v>
      </c>
      <c r="D7805">
        <v>171</v>
      </c>
      <c r="E7805">
        <v>1757</v>
      </c>
    </row>
    <row r="7806" spans="1:5" x14ac:dyDescent="0.3">
      <c r="A7806" t="s">
        <v>448</v>
      </c>
      <c r="B7806" t="s">
        <v>449</v>
      </c>
      <c r="C7806">
        <v>2009</v>
      </c>
      <c r="D7806">
        <v>673</v>
      </c>
      <c r="E7806">
        <v>3261</v>
      </c>
    </row>
    <row r="7807" spans="1:5" x14ac:dyDescent="0.3">
      <c r="A7807" t="s">
        <v>450</v>
      </c>
      <c r="B7807" t="s">
        <v>451</v>
      </c>
      <c r="C7807">
        <v>2009</v>
      </c>
      <c r="D7807">
        <v>155</v>
      </c>
      <c r="E7807">
        <v>2236</v>
      </c>
    </row>
    <row r="7808" spans="1:5" x14ac:dyDescent="0.3">
      <c r="A7808" t="s">
        <v>452</v>
      </c>
      <c r="B7808" t="s">
        <v>453</v>
      </c>
      <c r="C7808">
        <v>2009</v>
      </c>
      <c r="D7808">
        <v>171</v>
      </c>
      <c r="E7808">
        <v>1408</v>
      </c>
    </row>
    <row r="7809" spans="1:5" x14ac:dyDescent="0.3">
      <c r="A7809" t="s">
        <v>454</v>
      </c>
      <c r="B7809" t="s">
        <v>455</v>
      </c>
      <c r="C7809">
        <v>2009</v>
      </c>
      <c r="D7809">
        <v>227</v>
      </c>
      <c r="E7809">
        <v>815</v>
      </c>
    </row>
    <row r="7810" spans="1:5" x14ac:dyDescent="0.3">
      <c r="A7810" t="s">
        <v>626</v>
      </c>
      <c r="B7810" t="s">
        <v>627</v>
      </c>
      <c r="C7810">
        <v>2009</v>
      </c>
      <c r="D7810">
        <v>259</v>
      </c>
      <c r="E7810">
        <v>1</v>
      </c>
    </row>
    <row r="7811" spans="1:5" x14ac:dyDescent="0.3">
      <c r="A7811" t="s">
        <v>3221</v>
      </c>
      <c r="B7811" t="s">
        <v>3222</v>
      </c>
      <c r="C7811">
        <v>2009</v>
      </c>
      <c r="D7811">
        <v>158</v>
      </c>
      <c r="E7811">
        <v>84</v>
      </c>
    </row>
    <row r="7812" spans="1:5" x14ac:dyDescent="0.3">
      <c r="A7812" t="s">
        <v>3239</v>
      </c>
      <c r="B7812" t="s">
        <v>1341</v>
      </c>
      <c r="C7812">
        <v>2009</v>
      </c>
      <c r="D7812">
        <v>22</v>
      </c>
      <c r="E7812">
        <v>79</v>
      </c>
    </row>
    <row r="7813" spans="1:5" x14ac:dyDescent="0.3">
      <c r="A7813" t="s">
        <v>3240</v>
      </c>
      <c r="B7813" t="s">
        <v>3241</v>
      </c>
      <c r="C7813">
        <v>2009</v>
      </c>
      <c r="D7813">
        <v>158</v>
      </c>
      <c r="E7813">
        <v>94</v>
      </c>
    </row>
    <row r="7814" spans="1:5" x14ac:dyDescent="0.3">
      <c r="A7814" t="s">
        <v>3243</v>
      </c>
      <c r="B7814" t="s">
        <v>3244</v>
      </c>
      <c r="C7814">
        <v>2009</v>
      </c>
      <c r="D7814">
        <v>158</v>
      </c>
      <c r="E7814">
        <v>94</v>
      </c>
    </row>
    <row r="7815" spans="1:5" x14ac:dyDescent="0.3">
      <c r="A7815" t="s">
        <v>3245</v>
      </c>
      <c r="B7815" t="s">
        <v>731</v>
      </c>
      <c r="C7815">
        <v>2009</v>
      </c>
      <c r="D7815">
        <v>22</v>
      </c>
      <c r="E7815">
        <v>74</v>
      </c>
    </row>
    <row r="7816" spans="1:5" x14ac:dyDescent="0.3">
      <c r="A7816" t="s">
        <v>3246</v>
      </c>
      <c r="B7816" t="s">
        <v>3247</v>
      </c>
      <c r="C7816">
        <v>2009</v>
      </c>
      <c r="D7816">
        <v>324</v>
      </c>
      <c r="E7816">
        <v>33</v>
      </c>
    </row>
    <row r="7817" spans="1:5" x14ac:dyDescent="0.3">
      <c r="A7817" t="s">
        <v>3276</v>
      </c>
      <c r="B7817" t="s">
        <v>3277</v>
      </c>
      <c r="C7817">
        <v>2009</v>
      </c>
      <c r="D7817">
        <v>599</v>
      </c>
      <c r="E7817">
        <v>92</v>
      </c>
    </row>
    <row r="7818" spans="1:5" x14ac:dyDescent="0.3">
      <c r="A7818" t="s">
        <v>3391</v>
      </c>
      <c r="B7818" t="s">
        <v>3392</v>
      </c>
      <c r="C7818">
        <v>2009</v>
      </c>
      <c r="D7818">
        <v>252</v>
      </c>
      <c r="E7818">
        <v>77</v>
      </c>
    </row>
    <row r="7819" spans="1:5" x14ac:dyDescent="0.3">
      <c r="A7819" t="s">
        <v>3393</v>
      </c>
      <c r="B7819" t="s">
        <v>3394</v>
      </c>
      <c r="C7819">
        <v>2009</v>
      </c>
      <c r="D7819">
        <v>252</v>
      </c>
      <c r="E7819">
        <v>57</v>
      </c>
    </row>
    <row r="7820" spans="1:5" x14ac:dyDescent="0.3">
      <c r="A7820" t="s">
        <v>3395</v>
      </c>
      <c r="B7820" t="s">
        <v>3396</v>
      </c>
      <c r="C7820">
        <v>2009</v>
      </c>
      <c r="D7820">
        <v>252</v>
      </c>
      <c r="E7820">
        <v>208</v>
      </c>
    </row>
    <row r="7821" spans="1:5" x14ac:dyDescent="0.3">
      <c r="A7821" t="s">
        <v>3397</v>
      </c>
      <c r="B7821" t="s">
        <v>3398</v>
      </c>
      <c r="C7821">
        <v>2009</v>
      </c>
      <c r="D7821">
        <v>252</v>
      </c>
      <c r="E7821">
        <v>811</v>
      </c>
    </row>
    <row r="7822" spans="1:5" x14ac:dyDescent="0.3">
      <c r="A7822" t="s">
        <v>4881</v>
      </c>
      <c r="B7822" t="s">
        <v>4882</v>
      </c>
      <c r="C7822">
        <v>2009</v>
      </c>
      <c r="D7822">
        <v>501</v>
      </c>
      <c r="E7822">
        <v>0</v>
      </c>
    </row>
    <row r="7823" spans="1:5" x14ac:dyDescent="0.3">
      <c r="A7823" t="s">
        <v>4893</v>
      </c>
      <c r="B7823" t="s">
        <v>4894</v>
      </c>
      <c r="C7823">
        <v>2009</v>
      </c>
      <c r="D7823">
        <v>141</v>
      </c>
      <c r="E7823">
        <v>0</v>
      </c>
    </row>
    <row r="7824" spans="1:5" x14ac:dyDescent="0.3">
      <c r="A7824" t="s">
        <v>4895</v>
      </c>
      <c r="B7824" t="s">
        <v>4896</v>
      </c>
      <c r="C7824">
        <v>2009</v>
      </c>
      <c r="D7824">
        <v>63</v>
      </c>
      <c r="E7824">
        <v>0</v>
      </c>
    </row>
    <row r="7825" spans="1:5" x14ac:dyDescent="0.3">
      <c r="A7825" t="s">
        <v>4897</v>
      </c>
      <c r="B7825" t="s">
        <v>4898</v>
      </c>
      <c r="C7825">
        <v>2009</v>
      </c>
      <c r="D7825">
        <v>56</v>
      </c>
      <c r="E7825">
        <v>0</v>
      </c>
    </row>
    <row r="7826" spans="1:5" x14ac:dyDescent="0.3">
      <c r="A7826" t="s">
        <v>4899</v>
      </c>
      <c r="B7826" t="s">
        <v>4900</v>
      </c>
      <c r="C7826">
        <v>2009</v>
      </c>
      <c r="D7826">
        <v>332</v>
      </c>
      <c r="E7826">
        <v>0</v>
      </c>
    </row>
    <row r="7827" spans="1:5" x14ac:dyDescent="0.3">
      <c r="A7827" t="s">
        <v>4901</v>
      </c>
      <c r="B7827" t="s">
        <v>4902</v>
      </c>
      <c r="C7827">
        <v>2009</v>
      </c>
      <c r="D7827">
        <v>497</v>
      </c>
      <c r="E7827">
        <v>4</v>
      </c>
    </row>
    <row r="7828" spans="1:5" x14ac:dyDescent="0.3">
      <c r="A7828" t="s">
        <v>4903</v>
      </c>
      <c r="B7828" t="s">
        <v>4904</v>
      </c>
      <c r="C7828">
        <v>2009</v>
      </c>
      <c r="D7828">
        <v>158</v>
      </c>
      <c r="E7828">
        <v>5</v>
      </c>
    </row>
    <row r="7829" spans="1:5" x14ac:dyDescent="0.3">
      <c r="A7829" t="s">
        <v>4905</v>
      </c>
      <c r="B7829" t="s">
        <v>4906</v>
      </c>
      <c r="C7829">
        <v>2009</v>
      </c>
      <c r="D7829">
        <v>501</v>
      </c>
      <c r="E7829">
        <v>0</v>
      </c>
    </row>
    <row r="7830" spans="1:5" x14ac:dyDescent="0.3">
      <c r="A7830" t="s">
        <v>5147</v>
      </c>
      <c r="B7830" t="s">
        <v>5148</v>
      </c>
      <c r="C7830">
        <v>2009</v>
      </c>
      <c r="D7830">
        <v>60</v>
      </c>
      <c r="E7830">
        <v>30</v>
      </c>
    </row>
    <row r="7831" spans="1:5" x14ac:dyDescent="0.3">
      <c r="A7831" t="s">
        <v>5150</v>
      </c>
      <c r="B7831" t="s">
        <v>5151</v>
      </c>
      <c r="C7831">
        <v>2009</v>
      </c>
      <c r="D7831">
        <v>58</v>
      </c>
      <c r="E7831">
        <v>39</v>
      </c>
    </row>
    <row r="7832" spans="1:5" x14ac:dyDescent="0.3">
      <c r="A7832" t="s">
        <v>5152</v>
      </c>
      <c r="B7832" t="s">
        <v>5153</v>
      </c>
      <c r="C7832">
        <v>2009</v>
      </c>
      <c r="D7832">
        <v>61</v>
      </c>
      <c r="E7832">
        <v>30</v>
      </c>
    </row>
    <row r="7833" spans="1:5" x14ac:dyDescent="0.3">
      <c r="A7833" t="s">
        <v>5154</v>
      </c>
      <c r="B7833" t="s">
        <v>5155</v>
      </c>
      <c r="C7833">
        <v>2009</v>
      </c>
      <c r="D7833">
        <v>56</v>
      </c>
      <c r="E7833">
        <v>31</v>
      </c>
    </row>
    <row r="7834" spans="1:5" x14ac:dyDescent="0.3">
      <c r="A7834" t="s">
        <v>5156</v>
      </c>
      <c r="B7834" t="s">
        <v>5157</v>
      </c>
      <c r="C7834">
        <v>2009</v>
      </c>
      <c r="D7834">
        <v>158</v>
      </c>
      <c r="E7834">
        <v>28</v>
      </c>
    </row>
    <row r="7835" spans="1:5" x14ac:dyDescent="0.3">
      <c r="A7835" t="s">
        <v>5158</v>
      </c>
      <c r="B7835" t="s">
        <v>5159</v>
      </c>
      <c r="C7835">
        <v>2009</v>
      </c>
      <c r="D7835">
        <v>158</v>
      </c>
      <c r="E7835">
        <v>33</v>
      </c>
    </row>
    <row r="7836" spans="1:5" x14ac:dyDescent="0.3">
      <c r="A7836" t="s">
        <v>5160</v>
      </c>
      <c r="B7836" t="s">
        <v>5161</v>
      </c>
      <c r="C7836">
        <v>2009</v>
      </c>
      <c r="D7836">
        <v>158</v>
      </c>
      <c r="E7836">
        <v>31</v>
      </c>
    </row>
    <row r="7837" spans="1:5" x14ac:dyDescent="0.3">
      <c r="A7837" t="s">
        <v>5162</v>
      </c>
      <c r="B7837" t="s">
        <v>284</v>
      </c>
      <c r="C7837">
        <v>2009</v>
      </c>
      <c r="D7837">
        <v>206</v>
      </c>
      <c r="E7837">
        <v>44</v>
      </c>
    </row>
    <row r="7838" spans="1:5" x14ac:dyDescent="0.3">
      <c r="A7838" t="s">
        <v>5163</v>
      </c>
      <c r="B7838" t="s">
        <v>264</v>
      </c>
      <c r="C7838">
        <v>2009</v>
      </c>
      <c r="D7838">
        <v>227</v>
      </c>
      <c r="E7838">
        <v>47</v>
      </c>
    </row>
    <row r="7839" spans="1:5" x14ac:dyDescent="0.3">
      <c r="A7839" t="s">
        <v>7203</v>
      </c>
      <c r="B7839" t="s">
        <v>6580</v>
      </c>
      <c r="C7839">
        <v>2009</v>
      </c>
      <c r="D7839">
        <v>626</v>
      </c>
      <c r="E7839">
        <v>14</v>
      </c>
    </row>
    <row r="7840" spans="1:5" x14ac:dyDescent="0.3">
      <c r="A7840" t="s">
        <v>7204</v>
      </c>
      <c r="B7840" t="s">
        <v>7205</v>
      </c>
      <c r="C7840">
        <v>2009</v>
      </c>
      <c r="D7840">
        <v>626</v>
      </c>
      <c r="E7840">
        <v>28</v>
      </c>
    </row>
    <row r="7841" spans="1:5" x14ac:dyDescent="0.3">
      <c r="A7841" t="s">
        <v>7206</v>
      </c>
      <c r="B7841" t="s">
        <v>7207</v>
      </c>
      <c r="C7841">
        <v>2009</v>
      </c>
      <c r="D7841">
        <v>626</v>
      </c>
      <c r="E7841">
        <v>39</v>
      </c>
    </row>
    <row r="7842" spans="1:5" x14ac:dyDescent="0.3">
      <c r="A7842" t="s">
        <v>7208</v>
      </c>
      <c r="B7842" t="s">
        <v>7209</v>
      </c>
      <c r="C7842">
        <v>2009</v>
      </c>
      <c r="D7842">
        <v>626</v>
      </c>
      <c r="E7842">
        <v>51</v>
      </c>
    </row>
    <row r="7843" spans="1:5" x14ac:dyDescent="0.3">
      <c r="A7843" t="s">
        <v>7617</v>
      </c>
      <c r="B7843" t="s">
        <v>7618</v>
      </c>
      <c r="C7843">
        <v>2009</v>
      </c>
      <c r="D7843">
        <v>272</v>
      </c>
      <c r="E7843">
        <v>209</v>
      </c>
    </row>
    <row r="7844" spans="1:5" x14ac:dyDescent="0.3">
      <c r="A7844" t="s">
        <v>7619</v>
      </c>
      <c r="B7844" t="s">
        <v>7620</v>
      </c>
      <c r="C7844">
        <v>2009</v>
      </c>
      <c r="D7844">
        <v>272</v>
      </c>
      <c r="E7844">
        <v>424</v>
      </c>
    </row>
    <row r="7845" spans="1:5" x14ac:dyDescent="0.3">
      <c r="A7845" t="s">
        <v>7621</v>
      </c>
      <c r="B7845" t="s">
        <v>7622</v>
      </c>
      <c r="C7845">
        <v>2009</v>
      </c>
      <c r="D7845">
        <v>502</v>
      </c>
      <c r="E7845">
        <v>119</v>
      </c>
    </row>
    <row r="7846" spans="1:5" x14ac:dyDescent="0.3">
      <c r="A7846" t="s">
        <v>7623</v>
      </c>
      <c r="B7846" t="s">
        <v>7624</v>
      </c>
      <c r="C7846">
        <v>2009</v>
      </c>
      <c r="D7846">
        <v>502</v>
      </c>
      <c r="E7846">
        <v>109</v>
      </c>
    </row>
    <row r="7847" spans="1:5" x14ac:dyDescent="0.3">
      <c r="A7847" t="s">
        <v>7625</v>
      </c>
      <c r="B7847" t="s">
        <v>7626</v>
      </c>
      <c r="C7847">
        <v>2009</v>
      </c>
      <c r="D7847">
        <v>502</v>
      </c>
      <c r="E7847">
        <v>142</v>
      </c>
    </row>
    <row r="7848" spans="1:5" x14ac:dyDescent="0.3">
      <c r="A7848" t="s">
        <v>7627</v>
      </c>
      <c r="B7848" t="s">
        <v>7628</v>
      </c>
      <c r="C7848">
        <v>2009</v>
      </c>
      <c r="D7848">
        <v>502</v>
      </c>
      <c r="E7848">
        <v>136</v>
      </c>
    </row>
    <row r="7849" spans="1:5" x14ac:dyDescent="0.3">
      <c r="A7849" t="s">
        <v>7629</v>
      </c>
      <c r="B7849" t="s">
        <v>7630</v>
      </c>
      <c r="C7849">
        <v>2009</v>
      </c>
      <c r="D7849">
        <v>502</v>
      </c>
      <c r="E7849">
        <v>167</v>
      </c>
    </row>
    <row r="7850" spans="1:5" x14ac:dyDescent="0.3">
      <c r="A7850" t="s">
        <v>7631</v>
      </c>
      <c r="B7850" t="s">
        <v>7632</v>
      </c>
      <c r="C7850">
        <v>2009</v>
      </c>
      <c r="D7850">
        <v>502</v>
      </c>
      <c r="E7850">
        <v>270</v>
      </c>
    </row>
    <row r="7851" spans="1:5" x14ac:dyDescent="0.3">
      <c r="A7851" t="s">
        <v>7634</v>
      </c>
      <c r="B7851" t="s">
        <v>7635</v>
      </c>
      <c r="C7851">
        <v>2009</v>
      </c>
      <c r="D7851">
        <v>502</v>
      </c>
      <c r="E7851">
        <v>223</v>
      </c>
    </row>
    <row r="7852" spans="1:5" x14ac:dyDescent="0.3">
      <c r="A7852" t="s">
        <v>7636</v>
      </c>
      <c r="B7852" t="s">
        <v>7637</v>
      </c>
      <c r="C7852">
        <v>2009</v>
      </c>
      <c r="D7852">
        <v>502</v>
      </c>
      <c r="E7852">
        <v>277</v>
      </c>
    </row>
    <row r="7853" spans="1:5" x14ac:dyDescent="0.3">
      <c r="A7853" t="s">
        <v>7638</v>
      </c>
      <c r="B7853" t="s">
        <v>7639</v>
      </c>
      <c r="C7853">
        <v>2009</v>
      </c>
      <c r="D7853">
        <v>502</v>
      </c>
      <c r="E7853">
        <v>231</v>
      </c>
    </row>
    <row r="7854" spans="1:5" x14ac:dyDescent="0.3">
      <c r="A7854" t="s">
        <v>7640</v>
      </c>
      <c r="B7854" t="s">
        <v>7641</v>
      </c>
      <c r="C7854">
        <v>2009</v>
      </c>
      <c r="D7854">
        <v>502</v>
      </c>
      <c r="E7854">
        <v>341</v>
      </c>
    </row>
    <row r="7855" spans="1:5" x14ac:dyDescent="0.3">
      <c r="A7855" t="s">
        <v>7873</v>
      </c>
      <c r="B7855" t="s">
        <v>7874</v>
      </c>
      <c r="C7855">
        <v>2009</v>
      </c>
      <c r="D7855">
        <v>227</v>
      </c>
      <c r="E7855">
        <v>159</v>
      </c>
    </row>
    <row r="7856" spans="1:5" x14ac:dyDescent="0.3">
      <c r="A7856" t="s">
        <v>7918</v>
      </c>
      <c r="B7856" t="s">
        <v>262</v>
      </c>
      <c r="C7856">
        <v>2009</v>
      </c>
      <c r="D7856">
        <v>227</v>
      </c>
      <c r="E7856">
        <v>42</v>
      </c>
    </row>
    <row r="7857" spans="1:5" x14ac:dyDescent="0.3">
      <c r="A7857" t="s">
        <v>7919</v>
      </c>
      <c r="B7857" t="s">
        <v>264</v>
      </c>
      <c r="C7857">
        <v>2009</v>
      </c>
      <c r="D7857">
        <v>227</v>
      </c>
      <c r="E7857">
        <v>61</v>
      </c>
    </row>
    <row r="7858" spans="1:5" x14ac:dyDescent="0.3">
      <c r="A7858" t="s">
        <v>7920</v>
      </c>
      <c r="B7858" t="s">
        <v>284</v>
      </c>
      <c r="C7858">
        <v>2009</v>
      </c>
      <c r="D7858">
        <v>227</v>
      </c>
      <c r="E7858">
        <v>44</v>
      </c>
    </row>
    <row r="7859" spans="1:5" x14ac:dyDescent="0.3">
      <c r="A7859" t="s">
        <v>10908</v>
      </c>
      <c r="B7859" t="s">
        <v>781</v>
      </c>
      <c r="C7859">
        <v>2009</v>
      </c>
      <c r="D7859">
        <v>505</v>
      </c>
      <c r="E7859">
        <v>76</v>
      </c>
    </row>
    <row r="7860" spans="1:5" x14ac:dyDescent="0.3">
      <c r="A7860" t="s">
        <v>10909</v>
      </c>
      <c r="B7860" t="s">
        <v>10910</v>
      </c>
      <c r="C7860">
        <v>2009</v>
      </c>
      <c r="D7860">
        <v>37</v>
      </c>
      <c r="E7860">
        <v>480</v>
      </c>
    </row>
    <row r="7861" spans="1:5" x14ac:dyDescent="0.3">
      <c r="A7861" t="s">
        <v>10924</v>
      </c>
      <c r="B7861" t="s">
        <v>10925</v>
      </c>
      <c r="C7861">
        <v>2009</v>
      </c>
      <c r="D7861">
        <v>158</v>
      </c>
      <c r="E7861">
        <v>7</v>
      </c>
    </row>
    <row r="7862" spans="1:5" x14ac:dyDescent="0.3">
      <c r="A7862" t="s">
        <v>10985</v>
      </c>
      <c r="B7862" t="s">
        <v>10986</v>
      </c>
      <c r="C7862">
        <v>2009</v>
      </c>
      <c r="D7862">
        <v>439</v>
      </c>
      <c r="E7862">
        <v>2</v>
      </c>
    </row>
    <row r="7863" spans="1:5" x14ac:dyDescent="0.3">
      <c r="A7863" t="s">
        <v>10987</v>
      </c>
      <c r="B7863" t="s">
        <v>10988</v>
      </c>
      <c r="C7863">
        <v>2009</v>
      </c>
      <c r="D7863">
        <v>439</v>
      </c>
      <c r="E7863">
        <v>2</v>
      </c>
    </row>
    <row r="7864" spans="1:5" x14ac:dyDescent="0.3">
      <c r="A7864" t="s">
        <v>10989</v>
      </c>
      <c r="B7864" t="s">
        <v>10990</v>
      </c>
      <c r="C7864">
        <v>2009</v>
      </c>
      <c r="D7864">
        <v>439</v>
      </c>
      <c r="E7864">
        <v>2</v>
      </c>
    </row>
    <row r="7865" spans="1:5" x14ac:dyDescent="0.3">
      <c r="A7865" t="s">
        <v>11637</v>
      </c>
      <c r="B7865" t="s">
        <v>11638</v>
      </c>
      <c r="C7865">
        <v>2009</v>
      </c>
      <c r="D7865">
        <v>57</v>
      </c>
      <c r="E7865">
        <v>28</v>
      </c>
    </row>
    <row r="7866" spans="1:5" x14ac:dyDescent="0.3">
      <c r="A7866" t="s">
        <v>11742</v>
      </c>
      <c r="B7866" t="s">
        <v>11741</v>
      </c>
      <c r="C7866">
        <v>2009</v>
      </c>
      <c r="D7866">
        <v>650</v>
      </c>
      <c r="E7866">
        <v>18</v>
      </c>
    </row>
    <row r="7867" spans="1:5" x14ac:dyDescent="0.3">
      <c r="A7867" t="s">
        <v>12031</v>
      </c>
      <c r="B7867" t="s">
        <v>12032</v>
      </c>
      <c r="C7867">
        <v>2009</v>
      </c>
      <c r="D7867">
        <v>497</v>
      </c>
      <c r="E7867">
        <v>0</v>
      </c>
    </row>
    <row r="7868" spans="1:5" x14ac:dyDescent="0.3">
      <c r="A7868" t="s">
        <v>13860</v>
      </c>
      <c r="B7868" t="s">
        <v>1334</v>
      </c>
      <c r="C7868">
        <v>2009</v>
      </c>
      <c r="D7868">
        <v>505</v>
      </c>
      <c r="E7868">
        <v>33</v>
      </c>
    </row>
    <row r="7869" spans="1:5" x14ac:dyDescent="0.3">
      <c r="A7869" t="s">
        <v>13908</v>
      </c>
      <c r="B7869" t="s">
        <v>13909</v>
      </c>
      <c r="C7869">
        <v>2009</v>
      </c>
      <c r="D7869">
        <v>505</v>
      </c>
      <c r="E7869">
        <v>91</v>
      </c>
    </row>
    <row r="7870" spans="1:5" x14ac:dyDescent="0.3">
      <c r="A7870" t="s">
        <v>13910</v>
      </c>
      <c r="B7870" t="s">
        <v>13911</v>
      </c>
      <c r="C7870">
        <v>2009</v>
      </c>
      <c r="D7870">
        <v>37</v>
      </c>
      <c r="E7870">
        <v>700</v>
      </c>
    </row>
    <row r="7871" spans="1:5" x14ac:dyDescent="0.3">
      <c r="A7871" t="s">
        <v>13912</v>
      </c>
      <c r="B7871" t="s">
        <v>13913</v>
      </c>
      <c r="C7871">
        <v>2009</v>
      </c>
      <c r="D7871">
        <v>505</v>
      </c>
      <c r="E7871">
        <v>102</v>
      </c>
    </row>
    <row r="7872" spans="1:5" x14ac:dyDescent="0.3">
      <c r="A7872" t="s">
        <v>13914</v>
      </c>
      <c r="B7872" t="s">
        <v>13915</v>
      </c>
      <c r="C7872">
        <v>2009</v>
      </c>
      <c r="D7872">
        <v>37</v>
      </c>
      <c r="E7872">
        <v>680</v>
      </c>
    </row>
    <row r="7873" spans="1:5" x14ac:dyDescent="0.3">
      <c r="A7873" t="s">
        <v>13982</v>
      </c>
      <c r="B7873" t="s">
        <v>781</v>
      </c>
      <c r="C7873">
        <v>2009</v>
      </c>
      <c r="D7873">
        <v>505</v>
      </c>
      <c r="E7873">
        <v>76</v>
      </c>
    </row>
    <row r="7874" spans="1:5" x14ac:dyDescent="0.3">
      <c r="A7874" t="s">
        <v>13983</v>
      </c>
      <c r="B7874" t="s">
        <v>781</v>
      </c>
      <c r="C7874">
        <v>2009</v>
      </c>
      <c r="D7874">
        <v>37</v>
      </c>
      <c r="E7874">
        <v>480</v>
      </c>
    </row>
    <row r="7875" spans="1:5" x14ac:dyDescent="0.3">
      <c r="A7875" t="s">
        <v>13995</v>
      </c>
      <c r="B7875" t="s">
        <v>13996</v>
      </c>
      <c r="C7875">
        <v>2009</v>
      </c>
      <c r="D7875">
        <v>631</v>
      </c>
      <c r="E7875">
        <v>19</v>
      </c>
    </row>
    <row r="7876" spans="1:5" x14ac:dyDescent="0.3">
      <c r="A7876" t="s">
        <v>13997</v>
      </c>
      <c r="B7876" t="s">
        <v>13998</v>
      </c>
      <c r="C7876">
        <v>2009</v>
      </c>
      <c r="D7876">
        <v>631</v>
      </c>
      <c r="E7876">
        <v>22</v>
      </c>
    </row>
    <row r="7877" spans="1:5" x14ac:dyDescent="0.3">
      <c r="A7877" t="s">
        <v>13999</v>
      </c>
      <c r="B7877" t="s">
        <v>14000</v>
      </c>
      <c r="C7877">
        <v>2009</v>
      </c>
      <c r="D7877">
        <v>631</v>
      </c>
      <c r="E7877">
        <v>34</v>
      </c>
    </row>
    <row r="7878" spans="1:5" x14ac:dyDescent="0.3">
      <c r="A7878" t="s">
        <v>14018</v>
      </c>
      <c r="B7878" t="s">
        <v>14019</v>
      </c>
      <c r="C7878">
        <v>2009</v>
      </c>
      <c r="D7878">
        <v>37</v>
      </c>
      <c r="E7878">
        <v>402</v>
      </c>
    </row>
    <row r="7879" spans="1:5" x14ac:dyDescent="0.3">
      <c r="A7879" t="s">
        <v>14032</v>
      </c>
      <c r="B7879" t="s">
        <v>14033</v>
      </c>
      <c r="C7879">
        <v>2009</v>
      </c>
      <c r="D7879">
        <v>37</v>
      </c>
      <c r="E7879">
        <v>648</v>
      </c>
    </row>
    <row r="7880" spans="1:5" x14ac:dyDescent="0.3">
      <c r="A7880" t="s">
        <v>14055</v>
      </c>
      <c r="B7880" t="s">
        <v>14056</v>
      </c>
      <c r="C7880">
        <v>2009</v>
      </c>
      <c r="D7880">
        <v>505</v>
      </c>
      <c r="E7880">
        <v>50</v>
      </c>
    </row>
    <row r="7881" spans="1:5" x14ac:dyDescent="0.3">
      <c r="A7881" t="s">
        <v>14057</v>
      </c>
      <c r="B7881" t="s">
        <v>14056</v>
      </c>
      <c r="C7881">
        <v>2009</v>
      </c>
      <c r="D7881">
        <v>48</v>
      </c>
      <c r="E7881">
        <v>390</v>
      </c>
    </row>
    <row r="7882" spans="1:5" x14ac:dyDescent="0.3">
      <c r="A7882" t="s">
        <v>14058</v>
      </c>
      <c r="B7882" t="s">
        <v>14059</v>
      </c>
      <c r="C7882">
        <v>2009</v>
      </c>
      <c r="D7882">
        <v>505</v>
      </c>
      <c r="E7882">
        <v>200</v>
      </c>
    </row>
    <row r="7883" spans="1:5" x14ac:dyDescent="0.3">
      <c r="A7883" t="s">
        <v>14060</v>
      </c>
      <c r="B7883" t="s">
        <v>14059</v>
      </c>
      <c r="C7883">
        <v>2009</v>
      </c>
      <c r="D7883">
        <v>37</v>
      </c>
      <c r="E7883">
        <v>1600</v>
      </c>
    </row>
    <row r="7884" spans="1:5" x14ac:dyDescent="0.3">
      <c r="A7884" t="s">
        <v>14065</v>
      </c>
      <c r="B7884" t="s">
        <v>1225</v>
      </c>
      <c r="C7884">
        <v>2009</v>
      </c>
      <c r="D7884">
        <v>650</v>
      </c>
      <c r="E7884">
        <v>9</v>
      </c>
    </row>
    <row r="7885" spans="1:5" x14ac:dyDescent="0.3">
      <c r="A7885" t="s">
        <v>14067</v>
      </c>
      <c r="B7885" t="s">
        <v>10057</v>
      </c>
      <c r="C7885">
        <v>2009</v>
      </c>
      <c r="D7885">
        <v>650</v>
      </c>
      <c r="E7885">
        <v>28</v>
      </c>
    </row>
    <row r="7886" spans="1:5" x14ac:dyDescent="0.3">
      <c r="A7886" t="s">
        <v>14068</v>
      </c>
      <c r="B7886" t="s">
        <v>843</v>
      </c>
      <c r="C7886">
        <v>2009</v>
      </c>
      <c r="D7886">
        <v>650</v>
      </c>
      <c r="E7886">
        <v>59</v>
      </c>
    </row>
    <row r="7887" spans="1:5" x14ac:dyDescent="0.3">
      <c r="A7887" t="s">
        <v>14243</v>
      </c>
      <c r="B7887" t="s">
        <v>14244</v>
      </c>
      <c r="C7887">
        <v>2009</v>
      </c>
      <c r="D7887">
        <v>650</v>
      </c>
      <c r="E7887">
        <v>4</v>
      </c>
    </row>
    <row r="7888" spans="1:5" x14ac:dyDescent="0.3">
      <c r="A7888" t="s">
        <v>14245</v>
      </c>
      <c r="B7888" t="s">
        <v>14246</v>
      </c>
      <c r="C7888">
        <v>2009</v>
      </c>
      <c r="D7888">
        <v>650</v>
      </c>
      <c r="E7888">
        <v>32</v>
      </c>
    </row>
    <row r="7889" spans="1:5" x14ac:dyDescent="0.3">
      <c r="A7889" t="s">
        <v>14247</v>
      </c>
      <c r="B7889" t="s">
        <v>14248</v>
      </c>
      <c r="C7889">
        <v>2009</v>
      </c>
      <c r="D7889">
        <v>650</v>
      </c>
      <c r="E7889">
        <v>53</v>
      </c>
    </row>
    <row r="7890" spans="1:5" x14ac:dyDescent="0.3">
      <c r="A7890" t="s">
        <v>14249</v>
      </c>
      <c r="B7890" t="s">
        <v>14250</v>
      </c>
      <c r="C7890">
        <v>2009</v>
      </c>
      <c r="D7890">
        <v>650</v>
      </c>
      <c r="E7890">
        <v>125</v>
      </c>
    </row>
    <row r="7891" spans="1:5" x14ac:dyDescent="0.3">
      <c r="A7891" t="s">
        <v>14251</v>
      </c>
      <c r="B7891" t="s">
        <v>7338</v>
      </c>
      <c r="C7891">
        <v>2009</v>
      </c>
      <c r="D7891">
        <v>650</v>
      </c>
      <c r="E7891">
        <v>14</v>
      </c>
    </row>
    <row r="7892" spans="1:5" x14ac:dyDescent="0.3">
      <c r="A7892" t="s">
        <v>14252</v>
      </c>
      <c r="B7892" t="s">
        <v>731</v>
      </c>
      <c r="C7892">
        <v>2009</v>
      </c>
      <c r="D7892">
        <v>650</v>
      </c>
      <c r="E7892">
        <v>12</v>
      </c>
    </row>
    <row r="7893" spans="1:5" x14ac:dyDescent="0.3">
      <c r="A7893" t="s">
        <v>14253</v>
      </c>
      <c r="B7893" t="s">
        <v>14254</v>
      </c>
      <c r="C7893">
        <v>2009</v>
      </c>
      <c r="D7893">
        <v>650</v>
      </c>
      <c r="E7893">
        <v>9</v>
      </c>
    </row>
    <row r="7894" spans="1:5" x14ac:dyDescent="0.3">
      <c r="A7894" t="s">
        <v>14255</v>
      </c>
      <c r="B7894" t="s">
        <v>965</v>
      </c>
      <c r="C7894">
        <v>2009</v>
      </c>
      <c r="D7894">
        <v>652</v>
      </c>
      <c r="E7894">
        <v>71</v>
      </c>
    </row>
    <row r="7895" spans="1:5" x14ac:dyDescent="0.3">
      <c r="A7895" t="s">
        <v>14256</v>
      </c>
      <c r="B7895" t="s">
        <v>4471</v>
      </c>
      <c r="C7895">
        <v>2009</v>
      </c>
      <c r="D7895">
        <v>632</v>
      </c>
      <c r="E7895">
        <v>24</v>
      </c>
    </row>
    <row r="7896" spans="1:5" x14ac:dyDescent="0.3">
      <c r="A7896" t="s">
        <v>14257</v>
      </c>
      <c r="B7896" t="s">
        <v>14258</v>
      </c>
      <c r="C7896">
        <v>2009</v>
      </c>
      <c r="D7896">
        <v>632</v>
      </c>
      <c r="E7896">
        <v>51</v>
      </c>
    </row>
    <row r="7897" spans="1:5" x14ac:dyDescent="0.3">
      <c r="A7897" t="s">
        <v>14259</v>
      </c>
      <c r="B7897" t="s">
        <v>7405</v>
      </c>
      <c r="C7897">
        <v>2009</v>
      </c>
      <c r="D7897">
        <v>56</v>
      </c>
      <c r="E7897">
        <v>27</v>
      </c>
    </row>
    <row r="7898" spans="1:5" x14ac:dyDescent="0.3">
      <c r="A7898" t="s">
        <v>14625</v>
      </c>
      <c r="B7898" t="s">
        <v>14626</v>
      </c>
      <c r="C7898">
        <v>2009</v>
      </c>
      <c r="D7898">
        <v>141</v>
      </c>
      <c r="E7898">
        <v>42</v>
      </c>
    </row>
    <row r="7899" spans="1:5" x14ac:dyDescent="0.3">
      <c r="A7899" t="s">
        <v>14627</v>
      </c>
      <c r="B7899" t="s">
        <v>14628</v>
      </c>
      <c r="C7899">
        <v>2009</v>
      </c>
      <c r="D7899">
        <v>141</v>
      </c>
      <c r="E7899">
        <v>79</v>
      </c>
    </row>
    <row r="7900" spans="1:5" x14ac:dyDescent="0.3">
      <c r="A7900" t="s">
        <v>14629</v>
      </c>
      <c r="B7900" t="s">
        <v>14630</v>
      </c>
      <c r="C7900">
        <v>2009</v>
      </c>
      <c r="D7900">
        <v>141</v>
      </c>
      <c r="E7900">
        <v>204</v>
      </c>
    </row>
    <row r="7901" spans="1:5" x14ac:dyDescent="0.3">
      <c r="A7901" t="s">
        <v>14631</v>
      </c>
      <c r="B7901" t="s">
        <v>14632</v>
      </c>
      <c r="C7901">
        <v>2009</v>
      </c>
      <c r="D7901">
        <v>141</v>
      </c>
      <c r="E7901">
        <v>282</v>
      </c>
    </row>
    <row r="7902" spans="1:5" x14ac:dyDescent="0.3">
      <c r="A7902" t="s">
        <v>14633</v>
      </c>
      <c r="B7902" t="s">
        <v>14634</v>
      </c>
      <c r="C7902">
        <v>2009</v>
      </c>
      <c r="D7902">
        <v>141</v>
      </c>
      <c r="E7902">
        <v>455</v>
      </c>
    </row>
    <row r="7903" spans="1:5" x14ac:dyDescent="0.3">
      <c r="A7903" t="s">
        <v>14635</v>
      </c>
      <c r="B7903" t="s">
        <v>14636</v>
      </c>
      <c r="C7903">
        <v>2009</v>
      </c>
      <c r="D7903">
        <v>141</v>
      </c>
      <c r="E7903">
        <v>825</v>
      </c>
    </row>
    <row r="7904" spans="1:5" x14ac:dyDescent="0.3">
      <c r="A7904" t="s">
        <v>14645</v>
      </c>
      <c r="B7904" t="s">
        <v>14646</v>
      </c>
      <c r="C7904">
        <v>2009</v>
      </c>
      <c r="D7904">
        <v>141</v>
      </c>
      <c r="E7904">
        <v>329</v>
      </c>
    </row>
    <row r="7905" spans="1:5" x14ac:dyDescent="0.3">
      <c r="A7905" t="s">
        <v>14647</v>
      </c>
      <c r="B7905" t="s">
        <v>14648</v>
      </c>
      <c r="C7905">
        <v>2009</v>
      </c>
      <c r="D7905">
        <v>141</v>
      </c>
      <c r="E7905">
        <v>394</v>
      </c>
    </row>
    <row r="7906" spans="1:5" x14ac:dyDescent="0.3">
      <c r="A7906" t="s">
        <v>15490</v>
      </c>
      <c r="B7906" t="s">
        <v>15491</v>
      </c>
      <c r="C7906">
        <v>2009</v>
      </c>
      <c r="D7906">
        <v>37</v>
      </c>
      <c r="E7906">
        <v>117</v>
      </c>
    </row>
    <row r="7907" spans="1:5" x14ac:dyDescent="0.3">
      <c r="A7907" t="s">
        <v>15492</v>
      </c>
      <c r="B7907" t="s">
        <v>15493</v>
      </c>
      <c r="C7907">
        <v>2009</v>
      </c>
      <c r="D7907">
        <v>37</v>
      </c>
      <c r="E7907">
        <v>150</v>
      </c>
    </row>
    <row r="7908" spans="1:5" x14ac:dyDescent="0.3">
      <c r="A7908" t="s">
        <v>15494</v>
      </c>
      <c r="B7908" t="s">
        <v>15495</v>
      </c>
      <c r="C7908">
        <v>2009</v>
      </c>
      <c r="D7908">
        <v>37</v>
      </c>
      <c r="E7908">
        <v>137</v>
      </c>
    </row>
    <row r="7909" spans="1:5" x14ac:dyDescent="0.3">
      <c r="A7909" t="s">
        <v>15496</v>
      </c>
      <c r="B7909" t="s">
        <v>15497</v>
      </c>
      <c r="C7909">
        <v>2009</v>
      </c>
      <c r="D7909">
        <v>37</v>
      </c>
      <c r="E7909">
        <v>516</v>
      </c>
    </row>
    <row r="7910" spans="1:5" x14ac:dyDescent="0.3">
      <c r="A7910" t="s">
        <v>15596</v>
      </c>
      <c r="B7910" t="s">
        <v>15597</v>
      </c>
      <c r="C7910">
        <v>2009</v>
      </c>
      <c r="D7910">
        <v>153</v>
      </c>
      <c r="E7910">
        <v>45</v>
      </c>
    </row>
    <row r="7911" spans="1:5" x14ac:dyDescent="0.3">
      <c r="A7911" t="s">
        <v>15598</v>
      </c>
      <c r="B7911" t="s">
        <v>15599</v>
      </c>
      <c r="C7911">
        <v>2009</v>
      </c>
      <c r="D7911">
        <v>153</v>
      </c>
      <c r="E7911">
        <v>78</v>
      </c>
    </row>
    <row r="7912" spans="1:5" x14ac:dyDescent="0.3">
      <c r="A7912" t="s">
        <v>15602</v>
      </c>
      <c r="B7912" t="s">
        <v>15603</v>
      </c>
      <c r="C7912">
        <v>2009</v>
      </c>
      <c r="D7912">
        <v>153</v>
      </c>
      <c r="E7912">
        <v>145</v>
      </c>
    </row>
    <row r="7913" spans="1:5" x14ac:dyDescent="0.3">
      <c r="A7913" t="s">
        <v>15604</v>
      </c>
      <c r="B7913" t="s">
        <v>15605</v>
      </c>
      <c r="C7913">
        <v>2009</v>
      </c>
      <c r="D7913">
        <v>153</v>
      </c>
      <c r="E7913">
        <v>370</v>
      </c>
    </row>
    <row r="7914" spans="1:5" x14ac:dyDescent="0.3">
      <c r="A7914" t="s">
        <v>15608</v>
      </c>
      <c r="B7914" t="s">
        <v>15609</v>
      </c>
      <c r="C7914">
        <v>2009</v>
      </c>
      <c r="D7914">
        <v>153</v>
      </c>
      <c r="E7914">
        <v>596</v>
      </c>
    </row>
    <row r="7915" spans="1:5" x14ac:dyDescent="0.3">
      <c r="A7915" t="s">
        <v>15641</v>
      </c>
      <c r="B7915" t="s">
        <v>15642</v>
      </c>
      <c r="C7915">
        <v>2009</v>
      </c>
      <c r="D7915">
        <v>153</v>
      </c>
      <c r="E7915">
        <v>313</v>
      </c>
    </row>
    <row r="7916" spans="1:5" x14ac:dyDescent="0.3">
      <c r="A7916" t="s">
        <v>15765</v>
      </c>
      <c r="B7916" t="s">
        <v>15766</v>
      </c>
      <c r="C7916">
        <v>2009</v>
      </c>
      <c r="D7916">
        <v>215</v>
      </c>
      <c r="E7916">
        <v>0</v>
      </c>
    </row>
    <row r="7917" spans="1:5" x14ac:dyDescent="0.3">
      <c r="A7917" t="s">
        <v>16610</v>
      </c>
      <c r="B7917" t="s">
        <v>16611</v>
      </c>
      <c r="C7917">
        <v>2009</v>
      </c>
      <c r="D7917">
        <v>505</v>
      </c>
      <c r="E7917">
        <v>0</v>
      </c>
    </row>
    <row r="7918" spans="1:5" x14ac:dyDescent="0.3">
      <c r="A7918" t="s">
        <v>16612</v>
      </c>
      <c r="B7918" t="s">
        <v>16611</v>
      </c>
      <c r="C7918">
        <v>2009</v>
      </c>
      <c r="D7918">
        <v>37</v>
      </c>
      <c r="E7918">
        <v>0</v>
      </c>
    </row>
    <row r="7919" spans="1:5" x14ac:dyDescent="0.3">
      <c r="A7919" t="s">
        <v>16618</v>
      </c>
      <c r="B7919" t="s">
        <v>16619</v>
      </c>
      <c r="C7919">
        <v>2009</v>
      </c>
      <c r="D7919">
        <v>61</v>
      </c>
      <c r="E7919">
        <v>0</v>
      </c>
    </row>
    <row r="7920" spans="1:5" x14ac:dyDescent="0.3">
      <c r="A7920" t="s">
        <v>16620</v>
      </c>
      <c r="B7920" t="s">
        <v>16621</v>
      </c>
      <c r="C7920">
        <v>2009</v>
      </c>
      <c r="D7920">
        <v>55</v>
      </c>
      <c r="E7920">
        <v>0</v>
      </c>
    </row>
    <row r="7921" spans="1:5" x14ac:dyDescent="0.3">
      <c r="A7921" t="s">
        <v>16622</v>
      </c>
      <c r="B7921" t="s">
        <v>16623</v>
      </c>
      <c r="C7921">
        <v>2009</v>
      </c>
      <c r="D7921">
        <v>52</v>
      </c>
      <c r="E7921">
        <v>0</v>
      </c>
    </row>
    <row r="7922" spans="1:5" x14ac:dyDescent="0.3">
      <c r="A7922" t="s">
        <v>16624</v>
      </c>
      <c r="B7922" t="s">
        <v>16625</v>
      </c>
      <c r="C7922">
        <v>2009</v>
      </c>
      <c r="D7922">
        <v>158</v>
      </c>
      <c r="E7922">
        <v>0</v>
      </c>
    </row>
    <row r="7923" spans="1:5" x14ac:dyDescent="0.3">
      <c r="A7923" t="s">
        <v>16633</v>
      </c>
      <c r="B7923" t="s">
        <v>16634</v>
      </c>
      <c r="C7923">
        <v>2009</v>
      </c>
      <c r="D7923">
        <v>7</v>
      </c>
      <c r="E7923">
        <v>0</v>
      </c>
    </row>
    <row r="7924" spans="1:5" x14ac:dyDescent="0.3">
      <c r="A7924" t="s">
        <v>16635</v>
      </c>
      <c r="B7924" t="s">
        <v>16636</v>
      </c>
      <c r="C7924">
        <v>2009</v>
      </c>
      <c r="D7924">
        <v>439</v>
      </c>
      <c r="E7924">
        <v>0</v>
      </c>
    </row>
    <row r="7925" spans="1:5" x14ac:dyDescent="0.3">
      <c r="A7925" t="s">
        <v>16637</v>
      </c>
      <c r="B7925" t="s">
        <v>16638</v>
      </c>
      <c r="C7925">
        <v>2009</v>
      </c>
      <c r="D7925">
        <v>650</v>
      </c>
      <c r="E7925">
        <v>0</v>
      </c>
    </row>
    <row r="7926" spans="1:5" x14ac:dyDescent="0.3">
      <c r="A7926" t="s">
        <v>16641</v>
      </c>
      <c r="B7926" t="s">
        <v>16642</v>
      </c>
      <c r="C7926">
        <v>2009</v>
      </c>
      <c r="D7926">
        <v>650</v>
      </c>
      <c r="E7926">
        <v>0</v>
      </c>
    </row>
    <row r="7927" spans="1:5" x14ac:dyDescent="0.3">
      <c r="A7927" t="s">
        <v>16643</v>
      </c>
      <c r="B7927" t="s">
        <v>16580</v>
      </c>
      <c r="C7927">
        <v>2009</v>
      </c>
      <c r="D7927">
        <v>66</v>
      </c>
      <c r="E7927">
        <v>0</v>
      </c>
    </row>
    <row r="7928" spans="1:5" x14ac:dyDescent="0.3">
      <c r="A7928" t="s">
        <v>16644</v>
      </c>
      <c r="B7928" t="s">
        <v>16645</v>
      </c>
      <c r="C7928">
        <v>2009</v>
      </c>
      <c r="D7928">
        <v>52</v>
      </c>
      <c r="E7928">
        <v>0</v>
      </c>
    </row>
    <row r="7929" spans="1:5" x14ac:dyDescent="0.3">
      <c r="A7929" t="s">
        <v>16646</v>
      </c>
      <c r="B7929" t="s">
        <v>16647</v>
      </c>
      <c r="C7929">
        <v>2009</v>
      </c>
      <c r="D7929">
        <v>52</v>
      </c>
      <c r="E7929">
        <v>0</v>
      </c>
    </row>
    <row r="7930" spans="1:5" x14ac:dyDescent="0.3">
      <c r="A7930" t="s">
        <v>16648</v>
      </c>
      <c r="B7930" t="s">
        <v>16649</v>
      </c>
      <c r="C7930">
        <v>2009</v>
      </c>
      <c r="D7930">
        <v>52</v>
      </c>
      <c r="E7930">
        <v>0</v>
      </c>
    </row>
    <row r="7931" spans="1:5" x14ac:dyDescent="0.3">
      <c r="A7931" t="s">
        <v>16650</v>
      </c>
      <c r="B7931" t="s">
        <v>16651</v>
      </c>
      <c r="C7931">
        <v>2009</v>
      </c>
      <c r="D7931">
        <v>56</v>
      </c>
      <c r="E7931">
        <v>0</v>
      </c>
    </row>
    <row r="7932" spans="1:5" x14ac:dyDescent="0.3">
      <c r="A7932" t="s">
        <v>16654</v>
      </c>
      <c r="B7932" t="s">
        <v>16655</v>
      </c>
      <c r="C7932">
        <v>2009</v>
      </c>
      <c r="D7932">
        <v>56</v>
      </c>
      <c r="E7932">
        <v>0</v>
      </c>
    </row>
    <row r="7933" spans="1:5" x14ac:dyDescent="0.3">
      <c r="A7933" t="s">
        <v>16656</v>
      </c>
      <c r="B7933" t="s">
        <v>16601</v>
      </c>
      <c r="C7933">
        <v>2009</v>
      </c>
      <c r="D7933">
        <v>650</v>
      </c>
      <c r="E7933">
        <v>0</v>
      </c>
    </row>
    <row r="7934" spans="1:5" x14ac:dyDescent="0.3">
      <c r="A7934" t="s">
        <v>17043</v>
      </c>
      <c r="B7934" t="s">
        <v>17044</v>
      </c>
      <c r="C7934">
        <v>2009</v>
      </c>
      <c r="D7934">
        <v>672</v>
      </c>
      <c r="E7934">
        <v>63</v>
      </c>
    </row>
    <row r="7935" spans="1:5" x14ac:dyDescent="0.3">
      <c r="A7935" t="s">
        <v>17045</v>
      </c>
      <c r="B7935" t="s">
        <v>10027</v>
      </c>
      <c r="C7935">
        <v>2009</v>
      </c>
      <c r="D7935">
        <v>672</v>
      </c>
      <c r="E7935">
        <v>64</v>
      </c>
    </row>
    <row r="7936" spans="1:5" x14ac:dyDescent="0.3">
      <c r="A7936" t="s">
        <v>17046</v>
      </c>
      <c r="B7936" t="s">
        <v>17047</v>
      </c>
      <c r="C7936">
        <v>2009</v>
      </c>
      <c r="D7936">
        <v>672</v>
      </c>
      <c r="E7936">
        <v>165</v>
      </c>
    </row>
    <row r="7937" spans="1:5" x14ac:dyDescent="0.3">
      <c r="A7937" t="s">
        <v>17048</v>
      </c>
      <c r="B7937" t="s">
        <v>17049</v>
      </c>
      <c r="C7937">
        <v>2009</v>
      </c>
      <c r="D7937">
        <v>672</v>
      </c>
      <c r="E7937">
        <v>247</v>
      </c>
    </row>
    <row r="7938" spans="1:5" x14ac:dyDescent="0.3">
      <c r="A7938" t="s">
        <v>17052</v>
      </c>
      <c r="B7938" t="s">
        <v>17053</v>
      </c>
      <c r="C7938">
        <v>2009</v>
      </c>
      <c r="D7938">
        <v>672</v>
      </c>
      <c r="E7938">
        <v>266</v>
      </c>
    </row>
    <row r="7939" spans="1:5" x14ac:dyDescent="0.3">
      <c r="A7939" t="s">
        <v>17060</v>
      </c>
      <c r="B7939" t="s">
        <v>17061</v>
      </c>
      <c r="C7939">
        <v>2009</v>
      </c>
      <c r="D7939">
        <v>672</v>
      </c>
      <c r="E7939">
        <v>479</v>
      </c>
    </row>
    <row r="7940" spans="1:5" x14ac:dyDescent="0.3">
      <c r="A7940" t="s">
        <v>17062</v>
      </c>
      <c r="B7940" t="s">
        <v>847</v>
      </c>
      <c r="C7940">
        <v>2009</v>
      </c>
      <c r="D7940">
        <v>672</v>
      </c>
      <c r="E7940">
        <v>771</v>
      </c>
    </row>
    <row r="7941" spans="1:5" x14ac:dyDescent="0.3">
      <c r="A7941" t="s">
        <v>17063</v>
      </c>
      <c r="B7941" t="s">
        <v>17064</v>
      </c>
      <c r="C7941">
        <v>2009</v>
      </c>
      <c r="D7941">
        <v>672</v>
      </c>
      <c r="E7941">
        <v>1294</v>
      </c>
    </row>
    <row r="7942" spans="1:5" x14ac:dyDescent="0.3">
      <c r="A7942" t="s">
        <v>17065</v>
      </c>
      <c r="B7942" t="s">
        <v>17066</v>
      </c>
      <c r="C7942">
        <v>2009</v>
      </c>
      <c r="D7942">
        <v>672</v>
      </c>
      <c r="E7942">
        <v>978</v>
      </c>
    </row>
    <row r="7943" spans="1:5" x14ac:dyDescent="0.3">
      <c r="A7943" t="s">
        <v>18322</v>
      </c>
      <c r="B7943" t="s">
        <v>18323</v>
      </c>
      <c r="C7943">
        <v>2009</v>
      </c>
      <c r="D7943">
        <v>193</v>
      </c>
      <c r="E7943">
        <v>103</v>
      </c>
    </row>
    <row r="7944" spans="1:5" x14ac:dyDescent="0.3">
      <c r="A7944" t="s">
        <v>18344</v>
      </c>
      <c r="B7944" t="s">
        <v>18345</v>
      </c>
      <c r="C7944">
        <v>2009</v>
      </c>
      <c r="D7944">
        <v>193</v>
      </c>
      <c r="E7944">
        <v>339</v>
      </c>
    </row>
    <row r="7945" spans="1:5" x14ac:dyDescent="0.3">
      <c r="A7945" t="s">
        <v>18517</v>
      </c>
      <c r="B7945" t="s">
        <v>18518</v>
      </c>
      <c r="C7945">
        <v>2009</v>
      </c>
      <c r="D7945">
        <v>193</v>
      </c>
      <c r="E7945">
        <v>845</v>
      </c>
    </row>
    <row r="7946" spans="1:5" x14ac:dyDescent="0.3">
      <c r="A7946" t="s">
        <v>19931</v>
      </c>
      <c r="B7946" t="s">
        <v>19932</v>
      </c>
      <c r="C7946">
        <v>2009</v>
      </c>
      <c r="D7946">
        <v>264</v>
      </c>
      <c r="E7946">
        <v>79</v>
      </c>
    </row>
    <row r="7947" spans="1:5" x14ac:dyDescent="0.3">
      <c r="A7947" t="s">
        <v>19933</v>
      </c>
      <c r="B7947" t="s">
        <v>19934</v>
      </c>
      <c r="C7947">
        <v>2009</v>
      </c>
      <c r="D7947">
        <v>264</v>
      </c>
      <c r="E7947">
        <v>188</v>
      </c>
    </row>
    <row r="7948" spans="1:5" x14ac:dyDescent="0.3">
      <c r="A7948" t="s">
        <v>19935</v>
      </c>
      <c r="B7948" t="s">
        <v>19936</v>
      </c>
      <c r="C7948">
        <v>2009</v>
      </c>
      <c r="D7948">
        <v>264</v>
      </c>
      <c r="E7948">
        <v>420</v>
      </c>
    </row>
    <row r="7949" spans="1:5" x14ac:dyDescent="0.3">
      <c r="A7949" t="s">
        <v>19937</v>
      </c>
      <c r="B7949" t="s">
        <v>19938</v>
      </c>
      <c r="C7949">
        <v>2009</v>
      </c>
      <c r="D7949">
        <v>264</v>
      </c>
      <c r="E7949">
        <v>384</v>
      </c>
    </row>
    <row r="7950" spans="1:5" x14ac:dyDescent="0.3">
      <c r="A7950" t="s">
        <v>19939</v>
      </c>
      <c r="B7950" t="s">
        <v>19940</v>
      </c>
      <c r="C7950">
        <v>2009</v>
      </c>
      <c r="D7950">
        <v>264</v>
      </c>
      <c r="E7950">
        <v>652</v>
      </c>
    </row>
    <row r="7951" spans="1:5" x14ac:dyDescent="0.3">
      <c r="A7951" t="s">
        <v>21504</v>
      </c>
      <c r="B7951" t="s">
        <v>21505</v>
      </c>
      <c r="C7951">
        <v>2009</v>
      </c>
      <c r="D7951">
        <v>505</v>
      </c>
      <c r="E7951">
        <v>51</v>
      </c>
    </row>
    <row r="7952" spans="1:5" x14ac:dyDescent="0.3">
      <c r="A7952" t="s">
        <v>21524</v>
      </c>
      <c r="B7952" t="s">
        <v>21525</v>
      </c>
      <c r="C7952">
        <v>2009</v>
      </c>
      <c r="D7952">
        <v>37</v>
      </c>
      <c r="E7952">
        <v>479</v>
      </c>
    </row>
    <row r="7953" spans="1:5" x14ac:dyDescent="0.3">
      <c r="A7953" t="s">
        <v>21540</v>
      </c>
      <c r="B7953" t="s">
        <v>21541</v>
      </c>
      <c r="C7953">
        <v>2009</v>
      </c>
      <c r="D7953">
        <v>37</v>
      </c>
      <c r="E7953">
        <v>428</v>
      </c>
    </row>
    <row r="7954" spans="1:5" x14ac:dyDescent="0.3">
      <c r="A7954" t="s">
        <v>21556</v>
      </c>
      <c r="B7954" t="s">
        <v>11737</v>
      </c>
      <c r="C7954">
        <v>2009</v>
      </c>
      <c r="D7954">
        <v>505</v>
      </c>
      <c r="E7954">
        <v>116</v>
      </c>
    </row>
    <row r="7955" spans="1:5" x14ac:dyDescent="0.3">
      <c r="A7955" t="s">
        <v>21575</v>
      </c>
      <c r="B7955" t="s">
        <v>631</v>
      </c>
      <c r="C7955">
        <v>2009</v>
      </c>
      <c r="D7955">
        <v>56</v>
      </c>
      <c r="E7955">
        <v>108</v>
      </c>
    </row>
    <row r="7956" spans="1:5" x14ac:dyDescent="0.3">
      <c r="A7956" t="s">
        <v>21576</v>
      </c>
      <c r="B7956" t="s">
        <v>4398</v>
      </c>
      <c r="C7956">
        <v>2009</v>
      </c>
      <c r="D7956">
        <v>56</v>
      </c>
      <c r="E7956">
        <v>189</v>
      </c>
    </row>
    <row r="7957" spans="1:5" x14ac:dyDescent="0.3">
      <c r="A7957" t="s">
        <v>21577</v>
      </c>
      <c r="B7957" t="s">
        <v>10096</v>
      </c>
      <c r="C7957">
        <v>2009</v>
      </c>
      <c r="D7957">
        <v>56</v>
      </c>
      <c r="E7957">
        <v>479</v>
      </c>
    </row>
    <row r="7958" spans="1:5" x14ac:dyDescent="0.3">
      <c r="A7958" t="s">
        <v>21578</v>
      </c>
      <c r="B7958" t="s">
        <v>5078</v>
      </c>
      <c r="C7958">
        <v>2009</v>
      </c>
      <c r="D7958">
        <v>56</v>
      </c>
      <c r="E7958">
        <v>898</v>
      </c>
    </row>
    <row r="7959" spans="1:5" x14ac:dyDescent="0.3">
      <c r="A7959" t="s">
        <v>21579</v>
      </c>
      <c r="B7959" t="s">
        <v>4431</v>
      </c>
      <c r="C7959">
        <v>2009</v>
      </c>
      <c r="D7959">
        <v>57</v>
      </c>
      <c r="E7959">
        <v>78</v>
      </c>
    </row>
    <row r="7960" spans="1:5" x14ac:dyDescent="0.3">
      <c r="A7960" t="s">
        <v>21580</v>
      </c>
      <c r="B7960" t="s">
        <v>21581</v>
      </c>
      <c r="C7960">
        <v>2009</v>
      </c>
      <c r="D7960">
        <v>57</v>
      </c>
      <c r="E7960">
        <v>176</v>
      </c>
    </row>
    <row r="7961" spans="1:5" x14ac:dyDescent="0.3">
      <c r="A7961" t="s">
        <v>21582</v>
      </c>
      <c r="B7961" t="s">
        <v>21583</v>
      </c>
      <c r="C7961">
        <v>2009</v>
      </c>
      <c r="D7961">
        <v>57</v>
      </c>
      <c r="E7961">
        <v>365</v>
      </c>
    </row>
    <row r="7962" spans="1:5" x14ac:dyDescent="0.3">
      <c r="A7962" t="s">
        <v>21584</v>
      </c>
      <c r="B7962" t="s">
        <v>62</v>
      </c>
      <c r="C7962">
        <v>2009</v>
      </c>
      <c r="D7962">
        <v>57</v>
      </c>
      <c r="E7962">
        <v>614</v>
      </c>
    </row>
    <row r="7963" spans="1:5" x14ac:dyDescent="0.3">
      <c r="A7963" t="s">
        <v>21585</v>
      </c>
      <c r="B7963" t="s">
        <v>1341</v>
      </c>
      <c r="C7963">
        <v>2009</v>
      </c>
      <c r="D7963">
        <v>63</v>
      </c>
      <c r="E7963">
        <v>129</v>
      </c>
    </row>
    <row r="7964" spans="1:5" x14ac:dyDescent="0.3">
      <c r="A7964" t="s">
        <v>21586</v>
      </c>
      <c r="B7964" t="s">
        <v>21587</v>
      </c>
      <c r="C7964">
        <v>2009</v>
      </c>
      <c r="D7964">
        <v>63</v>
      </c>
      <c r="E7964">
        <v>165</v>
      </c>
    </row>
    <row r="7965" spans="1:5" x14ac:dyDescent="0.3">
      <c r="A7965" t="s">
        <v>21588</v>
      </c>
      <c r="B7965" t="s">
        <v>21589</v>
      </c>
      <c r="C7965">
        <v>2009</v>
      </c>
      <c r="D7965">
        <v>63</v>
      </c>
      <c r="E7965">
        <v>485</v>
      </c>
    </row>
    <row r="7966" spans="1:5" x14ac:dyDescent="0.3">
      <c r="A7966" t="s">
        <v>21590</v>
      </c>
      <c r="B7966" t="s">
        <v>1854</v>
      </c>
      <c r="C7966">
        <v>2009</v>
      </c>
      <c r="D7966">
        <v>63</v>
      </c>
      <c r="E7966">
        <v>958</v>
      </c>
    </row>
    <row r="7967" spans="1:5" x14ac:dyDescent="0.3">
      <c r="A7967" t="s">
        <v>21591</v>
      </c>
      <c r="B7967" t="s">
        <v>21592</v>
      </c>
      <c r="C7967">
        <v>2009</v>
      </c>
      <c r="D7967">
        <v>53</v>
      </c>
      <c r="E7967">
        <v>114</v>
      </c>
    </row>
    <row r="7968" spans="1:5" x14ac:dyDescent="0.3">
      <c r="A7968" t="s">
        <v>21658</v>
      </c>
      <c r="B7968" t="s">
        <v>21659</v>
      </c>
      <c r="C7968">
        <v>2009</v>
      </c>
      <c r="D7968">
        <v>264</v>
      </c>
      <c r="E7968">
        <v>244</v>
      </c>
    </row>
    <row r="7969" spans="1:5" x14ac:dyDescent="0.3">
      <c r="A7969" t="s">
        <v>21660</v>
      </c>
      <c r="B7969" t="s">
        <v>21661</v>
      </c>
      <c r="C7969">
        <v>2009</v>
      </c>
      <c r="D7969">
        <v>264</v>
      </c>
      <c r="E7969">
        <v>375</v>
      </c>
    </row>
    <row r="7970" spans="1:5" x14ac:dyDescent="0.3">
      <c r="A7970" t="s">
        <v>21664</v>
      </c>
      <c r="B7970" t="s">
        <v>21665</v>
      </c>
      <c r="C7970">
        <v>2009</v>
      </c>
      <c r="D7970">
        <v>56</v>
      </c>
      <c r="E7970">
        <v>352</v>
      </c>
    </row>
    <row r="7971" spans="1:5" x14ac:dyDescent="0.3">
      <c r="A7971" t="s">
        <v>21666</v>
      </c>
      <c r="B7971" t="s">
        <v>14758</v>
      </c>
      <c r="C7971">
        <v>2009</v>
      </c>
      <c r="D7971">
        <v>63</v>
      </c>
      <c r="E7971">
        <v>382</v>
      </c>
    </row>
    <row r="7972" spans="1:5" x14ac:dyDescent="0.3">
      <c r="A7972" t="s">
        <v>21667</v>
      </c>
      <c r="B7972" t="s">
        <v>21668</v>
      </c>
      <c r="C7972">
        <v>2009</v>
      </c>
      <c r="D7972">
        <v>208</v>
      </c>
      <c r="E7972">
        <v>255</v>
      </c>
    </row>
    <row r="7973" spans="1:5" x14ac:dyDescent="0.3">
      <c r="A7973" t="s">
        <v>21782</v>
      </c>
      <c r="B7973" t="s">
        <v>21783</v>
      </c>
      <c r="C7973">
        <v>2009</v>
      </c>
      <c r="D7973">
        <v>56</v>
      </c>
      <c r="E7973">
        <v>208</v>
      </c>
    </row>
    <row r="7974" spans="1:5" x14ac:dyDescent="0.3">
      <c r="A7974" t="s">
        <v>21784</v>
      </c>
      <c r="B7974" t="s">
        <v>21785</v>
      </c>
      <c r="C7974">
        <v>2009</v>
      </c>
      <c r="D7974">
        <v>63</v>
      </c>
      <c r="E7974">
        <v>444</v>
      </c>
    </row>
    <row r="7975" spans="1:5" x14ac:dyDescent="0.3">
      <c r="A7975" t="s">
        <v>21786</v>
      </c>
      <c r="B7975" t="s">
        <v>20357</v>
      </c>
      <c r="C7975">
        <v>2009</v>
      </c>
      <c r="D7975">
        <v>158</v>
      </c>
      <c r="E7975">
        <v>216</v>
      </c>
    </row>
    <row r="7976" spans="1:5" x14ac:dyDescent="0.3">
      <c r="A7976" t="s">
        <v>21787</v>
      </c>
      <c r="B7976" t="s">
        <v>21788</v>
      </c>
      <c r="C7976">
        <v>2009</v>
      </c>
      <c r="D7976">
        <v>158</v>
      </c>
      <c r="E7976">
        <v>155</v>
      </c>
    </row>
    <row r="7977" spans="1:5" x14ac:dyDescent="0.3">
      <c r="A7977" t="s">
        <v>21792</v>
      </c>
      <c r="B7977" t="s">
        <v>21793</v>
      </c>
      <c r="C7977">
        <v>2009</v>
      </c>
      <c r="D7977">
        <v>158</v>
      </c>
      <c r="E7977">
        <v>291</v>
      </c>
    </row>
    <row r="7978" spans="1:5" x14ac:dyDescent="0.3">
      <c r="A7978" t="s">
        <v>21794</v>
      </c>
      <c r="B7978" t="s">
        <v>21795</v>
      </c>
      <c r="C7978">
        <v>2009</v>
      </c>
      <c r="D7978">
        <v>158</v>
      </c>
      <c r="E7978">
        <v>384</v>
      </c>
    </row>
    <row r="7979" spans="1:5" x14ac:dyDescent="0.3">
      <c r="A7979" t="s">
        <v>21796</v>
      </c>
      <c r="B7979" t="s">
        <v>21797</v>
      </c>
      <c r="C7979">
        <v>2009</v>
      </c>
      <c r="D7979">
        <v>158</v>
      </c>
      <c r="E7979">
        <v>371</v>
      </c>
    </row>
    <row r="7980" spans="1:5" x14ac:dyDescent="0.3">
      <c r="A7980" t="s">
        <v>21798</v>
      </c>
      <c r="B7980" t="s">
        <v>21799</v>
      </c>
      <c r="C7980">
        <v>2009</v>
      </c>
      <c r="D7980">
        <v>158</v>
      </c>
      <c r="E7980">
        <v>788</v>
      </c>
    </row>
    <row r="7981" spans="1:5" x14ac:dyDescent="0.3">
      <c r="A7981" t="s">
        <v>21820</v>
      </c>
      <c r="B7981" t="s">
        <v>21821</v>
      </c>
      <c r="C7981">
        <v>2009</v>
      </c>
      <c r="D7981">
        <v>158</v>
      </c>
      <c r="E7981">
        <v>355</v>
      </c>
    </row>
    <row r="7982" spans="1:5" x14ac:dyDescent="0.3">
      <c r="A7982" t="s">
        <v>21861</v>
      </c>
      <c r="B7982" t="s">
        <v>21862</v>
      </c>
      <c r="C7982">
        <v>2009</v>
      </c>
      <c r="D7982">
        <v>120</v>
      </c>
      <c r="E7982">
        <v>28</v>
      </c>
    </row>
    <row r="7983" spans="1:5" x14ac:dyDescent="0.3">
      <c r="A7983" t="s">
        <v>21864</v>
      </c>
      <c r="B7983" t="s">
        <v>21865</v>
      </c>
      <c r="C7983">
        <v>2009</v>
      </c>
      <c r="D7983">
        <v>120</v>
      </c>
      <c r="E7983">
        <v>41</v>
      </c>
    </row>
    <row r="7984" spans="1:5" x14ac:dyDescent="0.3">
      <c r="A7984" t="s">
        <v>21866</v>
      </c>
      <c r="B7984" t="s">
        <v>21867</v>
      </c>
      <c r="C7984">
        <v>2009</v>
      </c>
      <c r="D7984">
        <v>120</v>
      </c>
      <c r="E7984">
        <v>28</v>
      </c>
    </row>
    <row r="7985" spans="1:5" x14ac:dyDescent="0.3">
      <c r="A7985" t="s">
        <v>21868</v>
      </c>
      <c r="B7985" t="s">
        <v>6666</v>
      </c>
      <c r="C7985">
        <v>2009</v>
      </c>
      <c r="D7985">
        <v>30</v>
      </c>
      <c r="E7985">
        <v>38</v>
      </c>
    </row>
    <row r="7986" spans="1:5" x14ac:dyDescent="0.3">
      <c r="A7986" t="s">
        <v>21869</v>
      </c>
      <c r="B7986" t="s">
        <v>21870</v>
      </c>
      <c r="C7986">
        <v>2009</v>
      </c>
      <c r="D7986">
        <v>22</v>
      </c>
      <c r="E7986">
        <v>33</v>
      </c>
    </row>
    <row r="7987" spans="1:5" x14ac:dyDescent="0.3">
      <c r="A7987" t="s">
        <v>21871</v>
      </c>
      <c r="B7987" t="s">
        <v>8009</v>
      </c>
      <c r="C7987">
        <v>2009</v>
      </c>
      <c r="D7987">
        <v>22</v>
      </c>
      <c r="E7987">
        <v>44</v>
      </c>
    </row>
    <row r="7988" spans="1:5" x14ac:dyDescent="0.3">
      <c r="A7988" t="s">
        <v>21872</v>
      </c>
      <c r="B7988" t="s">
        <v>21873</v>
      </c>
      <c r="C7988">
        <v>2009</v>
      </c>
      <c r="D7988">
        <v>22</v>
      </c>
      <c r="E7988">
        <v>34</v>
      </c>
    </row>
    <row r="7989" spans="1:5" x14ac:dyDescent="0.3">
      <c r="A7989" t="s">
        <v>22333</v>
      </c>
      <c r="B7989" t="s">
        <v>22334</v>
      </c>
      <c r="C7989">
        <v>2009</v>
      </c>
      <c r="D7989">
        <v>158</v>
      </c>
      <c r="E7989">
        <v>80</v>
      </c>
    </row>
    <row r="7990" spans="1:5" x14ac:dyDescent="0.3">
      <c r="A7990" t="s">
        <v>22335</v>
      </c>
      <c r="B7990" t="s">
        <v>22336</v>
      </c>
      <c r="C7990">
        <v>2009</v>
      </c>
      <c r="D7990">
        <v>158</v>
      </c>
      <c r="E7990">
        <v>94</v>
      </c>
    </row>
    <row r="7991" spans="1:5" x14ac:dyDescent="0.3">
      <c r="A7991" t="s">
        <v>22337</v>
      </c>
      <c r="B7991" t="s">
        <v>22338</v>
      </c>
      <c r="C7991">
        <v>2009</v>
      </c>
      <c r="D7991">
        <v>158</v>
      </c>
      <c r="E7991">
        <v>235</v>
      </c>
    </row>
    <row r="7992" spans="1:5" x14ac:dyDescent="0.3">
      <c r="A7992" t="s">
        <v>22339</v>
      </c>
      <c r="B7992" t="s">
        <v>22340</v>
      </c>
      <c r="C7992">
        <v>2009</v>
      </c>
      <c r="D7992">
        <v>158</v>
      </c>
      <c r="E7992">
        <v>257</v>
      </c>
    </row>
    <row r="7993" spans="1:5" x14ac:dyDescent="0.3">
      <c r="A7993" t="s">
        <v>22341</v>
      </c>
      <c r="B7993" t="s">
        <v>22342</v>
      </c>
      <c r="C7993">
        <v>2009</v>
      </c>
      <c r="D7993">
        <v>158</v>
      </c>
      <c r="E7993">
        <v>406</v>
      </c>
    </row>
    <row r="7994" spans="1:5" x14ac:dyDescent="0.3">
      <c r="A7994" t="s">
        <v>22343</v>
      </c>
      <c r="B7994" t="s">
        <v>22344</v>
      </c>
      <c r="C7994">
        <v>2009</v>
      </c>
      <c r="D7994">
        <v>158</v>
      </c>
      <c r="E7994">
        <v>636</v>
      </c>
    </row>
    <row r="7995" spans="1:5" x14ac:dyDescent="0.3">
      <c r="A7995" t="s">
        <v>22392</v>
      </c>
      <c r="B7995" t="s">
        <v>22393</v>
      </c>
      <c r="C7995">
        <v>2009</v>
      </c>
      <c r="D7995">
        <v>158</v>
      </c>
      <c r="E7995">
        <v>44</v>
      </c>
    </row>
    <row r="7996" spans="1:5" x14ac:dyDescent="0.3">
      <c r="A7996" t="s">
        <v>22396</v>
      </c>
      <c r="B7996" t="s">
        <v>22397</v>
      </c>
      <c r="C7996">
        <v>2009</v>
      </c>
      <c r="D7996">
        <v>158</v>
      </c>
      <c r="E7996">
        <v>258</v>
      </c>
    </row>
    <row r="7997" spans="1:5" x14ac:dyDescent="0.3">
      <c r="A7997" t="s">
        <v>22398</v>
      </c>
      <c r="B7997" t="s">
        <v>22399</v>
      </c>
      <c r="C7997">
        <v>2009</v>
      </c>
      <c r="D7997">
        <v>158</v>
      </c>
      <c r="E7997">
        <v>570</v>
      </c>
    </row>
    <row r="7998" spans="1:5" x14ac:dyDescent="0.3">
      <c r="A7998" t="s">
        <v>22400</v>
      </c>
      <c r="B7998" t="s">
        <v>22401</v>
      </c>
      <c r="C7998">
        <v>2009</v>
      </c>
      <c r="D7998">
        <v>158</v>
      </c>
      <c r="E7998">
        <v>890</v>
      </c>
    </row>
    <row r="7999" spans="1:5" x14ac:dyDescent="0.3">
      <c r="A7999" t="s">
        <v>22402</v>
      </c>
      <c r="B7999" t="s">
        <v>22403</v>
      </c>
      <c r="C7999">
        <v>2009</v>
      </c>
      <c r="D7999">
        <v>158</v>
      </c>
      <c r="E7999">
        <v>1170</v>
      </c>
    </row>
    <row r="8000" spans="1:5" x14ac:dyDescent="0.3">
      <c r="A8000" t="s">
        <v>22451</v>
      </c>
      <c r="B8000" t="s">
        <v>22452</v>
      </c>
      <c r="C8000">
        <v>2009</v>
      </c>
      <c r="D8000">
        <v>8</v>
      </c>
      <c r="E8000">
        <v>1100</v>
      </c>
    </row>
    <row r="8001" spans="1:5" x14ac:dyDescent="0.3">
      <c r="A8001" t="s">
        <v>22586</v>
      </c>
      <c r="B8001" t="s">
        <v>22587</v>
      </c>
      <c r="C8001">
        <v>2009</v>
      </c>
      <c r="D8001">
        <v>120</v>
      </c>
      <c r="E8001">
        <v>48</v>
      </c>
    </row>
    <row r="8002" spans="1:5" x14ac:dyDescent="0.3">
      <c r="A8002" t="s">
        <v>22588</v>
      </c>
      <c r="B8002" t="s">
        <v>22589</v>
      </c>
      <c r="C8002">
        <v>2009</v>
      </c>
      <c r="D8002">
        <v>120</v>
      </c>
      <c r="E8002">
        <v>47</v>
      </c>
    </row>
    <row r="8003" spans="1:5" x14ac:dyDescent="0.3">
      <c r="A8003" t="s">
        <v>22591</v>
      </c>
      <c r="B8003" t="s">
        <v>22592</v>
      </c>
      <c r="C8003">
        <v>2009</v>
      </c>
      <c r="D8003">
        <v>120</v>
      </c>
      <c r="E8003">
        <v>48</v>
      </c>
    </row>
    <row r="8004" spans="1:5" x14ac:dyDescent="0.3">
      <c r="A8004" t="s">
        <v>22595</v>
      </c>
      <c r="B8004" t="s">
        <v>22596</v>
      </c>
      <c r="C8004">
        <v>2009</v>
      </c>
      <c r="D8004">
        <v>120</v>
      </c>
      <c r="E8004">
        <v>41</v>
      </c>
    </row>
    <row r="8005" spans="1:5" x14ac:dyDescent="0.3">
      <c r="A8005" t="s">
        <v>22597</v>
      </c>
      <c r="B8005" t="s">
        <v>22598</v>
      </c>
      <c r="C8005">
        <v>2009</v>
      </c>
      <c r="D8005">
        <v>120</v>
      </c>
      <c r="E8005">
        <v>141</v>
      </c>
    </row>
    <row r="8006" spans="1:5" x14ac:dyDescent="0.3">
      <c r="A8006" t="s">
        <v>22599</v>
      </c>
      <c r="B8006" t="s">
        <v>22600</v>
      </c>
      <c r="C8006">
        <v>2009</v>
      </c>
      <c r="D8006">
        <v>120</v>
      </c>
      <c r="E8006">
        <v>172</v>
      </c>
    </row>
    <row r="8007" spans="1:5" x14ac:dyDescent="0.3">
      <c r="A8007" t="s">
        <v>22601</v>
      </c>
      <c r="B8007" t="s">
        <v>22602</v>
      </c>
      <c r="C8007">
        <v>2009</v>
      </c>
      <c r="D8007">
        <v>120</v>
      </c>
      <c r="E8007">
        <v>162</v>
      </c>
    </row>
    <row r="8008" spans="1:5" x14ac:dyDescent="0.3">
      <c r="A8008" t="s">
        <v>22603</v>
      </c>
      <c r="B8008" t="s">
        <v>22604</v>
      </c>
      <c r="C8008">
        <v>2009</v>
      </c>
      <c r="D8008">
        <v>120</v>
      </c>
      <c r="E8008">
        <v>147</v>
      </c>
    </row>
    <row r="8009" spans="1:5" x14ac:dyDescent="0.3">
      <c r="A8009" t="s">
        <v>22675</v>
      </c>
      <c r="B8009" t="s">
        <v>22676</v>
      </c>
      <c r="C8009">
        <v>2009</v>
      </c>
      <c r="D8009">
        <v>114</v>
      </c>
      <c r="E8009">
        <v>997</v>
      </c>
    </row>
    <row r="8010" spans="1:5" x14ac:dyDescent="0.3">
      <c r="A8010" t="s">
        <v>22687</v>
      </c>
      <c r="B8010" t="s">
        <v>22688</v>
      </c>
      <c r="C8010">
        <v>2009</v>
      </c>
      <c r="D8010">
        <v>116</v>
      </c>
      <c r="E8010">
        <v>104</v>
      </c>
    </row>
    <row r="8011" spans="1:5" x14ac:dyDescent="0.3">
      <c r="A8011" t="s">
        <v>22689</v>
      </c>
      <c r="B8011" t="s">
        <v>22690</v>
      </c>
      <c r="C8011">
        <v>2009</v>
      </c>
      <c r="D8011">
        <v>116</v>
      </c>
      <c r="E8011">
        <v>109</v>
      </c>
    </row>
    <row r="8012" spans="1:5" x14ac:dyDescent="0.3">
      <c r="A8012" t="s">
        <v>22691</v>
      </c>
      <c r="B8012" t="s">
        <v>22692</v>
      </c>
      <c r="C8012">
        <v>2009</v>
      </c>
      <c r="D8012">
        <v>116</v>
      </c>
      <c r="E8012">
        <v>86</v>
      </c>
    </row>
    <row r="8013" spans="1:5" x14ac:dyDescent="0.3">
      <c r="A8013" t="s">
        <v>22693</v>
      </c>
      <c r="B8013" t="s">
        <v>22694</v>
      </c>
      <c r="C8013">
        <v>2009</v>
      </c>
      <c r="D8013">
        <v>116</v>
      </c>
      <c r="E8013">
        <v>90</v>
      </c>
    </row>
    <row r="8014" spans="1:5" x14ac:dyDescent="0.3">
      <c r="A8014" t="s">
        <v>22695</v>
      </c>
      <c r="B8014" t="s">
        <v>22696</v>
      </c>
      <c r="C8014">
        <v>2009</v>
      </c>
      <c r="D8014">
        <v>116</v>
      </c>
      <c r="E8014">
        <v>202</v>
      </c>
    </row>
    <row r="8015" spans="1:5" x14ac:dyDescent="0.3">
      <c r="A8015" t="s">
        <v>22697</v>
      </c>
      <c r="B8015" t="s">
        <v>22698</v>
      </c>
      <c r="C8015">
        <v>2009</v>
      </c>
      <c r="D8015">
        <v>116</v>
      </c>
      <c r="E8015">
        <v>208</v>
      </c>
    </row>
    <row r="8016" spans="1:5" x14ac:dyDescent="0.3">
      <c r="A8016" t="s">
        <v>22699</v>
      </c>
      <c r="B8016" t="s">
        <v>22700</v>
      </c>
      <c r="C8016">
        <v>2009</v>
      </c>
      <c r="D8016">
        <v>114</v>
      </c>
      <c r="E8016">
        <v>201</v>
      </c>
    </row>
    <row r="8017" spans="1:5" x14ac:dyDescent="0.3">
      <c r="A8017" t="s">
        <v>22701</v>
      </c>
      <c r="B8017" t="s">
        <v>22702</v>
      </c>
      <c r="C8017">
        <v>2009</v>
      </c>
      <c r="D8017">
        <v>115</v>
      </c>
      <c r="E8017">
        <v>741</v>
      </c>
    </row>
    <row r="8018" spans="1:5" x14ac:dyDescent="0.3">
      <c r="A8018" t="s">
        <v>22705</v>
      </c>
      <c r="B8018" t="s">
        <v>22706</v>
      </c>
      <c r="C8018">
        <v>2009</v>
      </c>
      <c r="D8018">
        <v>120</v>
      </c>
      <c r="E8018">
        <v>388</v>
      </c>
    </row>
    <row r="8019" spans="1:5" x14ac:dyDescent="0.3">
      <c r="A8019" t="s">
        <v>22707</v>
      </c>
      <c r="B8019" t="s">
        <v>22708</v>
      </c>
      <c r="C8019">
        <v>2009</v>
      </c>
      <c r="D8019">
        <v>117</v>
      </c>
      <c r="E8019">
        <v>92</v>
      </c>
    </row>
    <row r="8020" spans="1:5" x14ac:dyDescent="0.3">
      <c r="A8020" t="s">
        <v>22709</v>
      </c>
      <c r="B8020" t="s">
        <v>22710</v>
      </c>
      <c r="C8020">
        <v>2009</v>
      </c>
      <c r="D8020">
        <v>117</v>
      </c>
      <c r="E8020">
        <v>238</v>
      </c>
    </row>
    <row r="8021" spans="1:5" x14ac:dyDescent="0.3">
      <c r="A8021" t="s">
        <v>22711</v>
      </c>
      <c r="B8021" t="s">
        <v>22712</v>
      </c>
      <c r="C8021">
        <v>2009</v>
      </c>
      <c r="D8021">
        <v>114</v>
      </c>
      <c r="E8021">
        <v>537</v>
      </c>
    </row>
    <row r="8022" spans="1:5" x14ac:dyDescent="0.3">
      <c r="A8022" t="s">
        <v>22713</v>
      </c>
      <c r="B8022" t="s">
        <v>22714</v>
      </c>
      <c r="C8022">
        <v>2009</v>
      </c>
      <c r="D8022">
        <v>120</v>
      </c>
      <c r="E8022">
        <v>757</v>
      </c>
    </row>
    <row r="8023" spans="1:5" x14ac:dyDescent="0.3">
      <c r="A8023" t="s">
        <v>22846</v>
      </c>
      <c r="B8023" t="s">
        <v>5977</v>
      </c>
      <c r="C8023">
        <v>2009</v>
      </c>
      <c r="D8023">
        <v>12</v>
      </c>
      <c r="E8023">
        <v>144</v>
      </c>
    </row>
    <row r="8024" spans="1:5" x14ac:dyDescent="0.3">
      <c r="A8024" t="s">
        <v>22849</v>
      </c>
      <c r="B8024" t="s">
        <v>16072</v>
      </c>
      <c r="C8024">
        <v>2009</v>
      </c>
      <c r="D8024">
        <v>15</v>
      </c>
      <c r="E8024">
        <v>1877</v>
      </c>
    </row>
    <row r="8025" spans="1:5" x14ac:dyDescent="0.3">
      <c r="A8025" t="s">
        <v>22850</v>
      </c>
      <c r="B8025" t="s">
        <v>14242</v>
      </c>
      <c r="C8025">
        <v>2009</v>
      </c>
      <c r="D8025">
        <v>7</v>
      </c>
      <c r="E8025">
        <v>165</v>
      </c>
    </row>
    <row r="8026" spans="1:5" x14ac:dyDescent="0.3">
      <c r="A8026" t="s">
        <v>22851</v>
      </c>
      <c r="B8026" t="s">
        <v>4431</v>
      </c>
      <c r="C8026">
        <v>2009</v>
      </c>
      <c r="D8026">
        <v>7</v>
      </c>
      <c r="E8026">
        <v>104</v>
      </c>
    </row>
    <row r="8027" spans="1:5" x14ac:dyDescent="0.3">
      <c r="A8027" t="s">
        <v>22852</v>
      </c>
      <c r="B8027" t="s">
        <v>22853</v>
      </c>
      <c r="C8027">
        <v>2009</v>
      </c>
      <c r="D8027">
        <v>11</v>
      </c>
      <c r="E8027">
        <v>198</v>
      </c>
    </row>
    <row r="8028" spans="1:5" x14ac:dyDescent="0.3">
      <c r="A8028" t="s">
        <v>22854</v>
      </c>
      <c r="B8028" t="s">
        <v>10078</v>
      </c>
      <c r="C8028">
        <v>2009</v>
      </c>
      <c r="D8028">
        <v>13</v>
      </c>
      <c r="E8028">
        <v>308</v>
      </c>
    </row>
    <row r="8029" spans="1:5" x14ac:dyDescent="0.3">
      <c r="A8029" t="s">
        <v>22855</v>
      </c>
      <c r="B8029" t="s">
        <v>15097</v>
      </c>
      <c r="C8029">
        <v>2009</v>
      </c>
      <c r="D8029">
        <v>15</v>
      </c>
      <c r="E8029">
        <v>590</v>
      </c>
    </row>
    <row r="8030" spans="1:5" x14ac:dyDescent="0.3">
      <c r="A8030" t="s">
        <v>22856</v>
      </c>
      <c r="B8030" t="s">
        <v>22857</v>
      </c>
      <c r="C8030">
        <v>2009</v>
      </c>
      <c r="D8030">
        <v>7</v>
      </c>
      <c r="E8030">
        <v>575</v>
      </c>
    </row>
    <row r="8031" spans="1:5" x14ac:dyDescent="0.3">
      <c r="A8031" t="s">
        <v>22858</v>
      </c>
      <c r="B8031" t="s">
        <v>14273</v>
      </c>
      <c r="C8031">
        <v>2009</v>
      </c>
      <c r="D8031">
        <v>7</v>
      </c>
      <c r="E8031">
        <v>1061</v>
      </c>
    </row>
    <row r="8032" spans="1:5" x14ac:dyDescent="0.3">
      <c r="A8032" t="s">
        <v>23020</v>
      </c>
      <c r="B8032" t="s">
        <v>23021</v>
      </c>
      <c r="C8032">
        <v>2009</v>
      </c>
      <c r="D8032">
        <v>153</v>
      </c>
      <c r="E8032">
        <v>17</v>
      </c>
    </row>
    <row r="8033" spans="1:5" x14ac:dyDescent="0.3">
      <c r="A8033" t="s">
        <v>23022</v>
      </c>
      <c r="B8033" t="s">
        <v>23023</v>
      </c>
      <c r="C8033">
        <v>2009</v>
      </c>
      <c r="D8033">
        <v>153</v>
      </c>
      <c r="E8033">
        <v>16</v>
      </c>
    </row>
    <row r="8034" spans="1:5" x14ac:dyDescent="0.3">
      <c r="A8034" t="s">
        <v>23024</v>
      </c>
      <c r="B8034" t="s">
        <v>23025</v>
      </c>
      <c r="C8034">
        <v>2009</v>
      </c>
      <c r="D8034">
        <v>52</v>
      </c>
      <c r="E8034">
        <v>22</v>
      </c>
    </row>
    <row r="8035" spans="1:5" x14ac:dyDescent="0.3">
      <c r="A8035" t="s">
        <v>23026</v>
      </c>
      <c r="B8035" t="s">
        <v>23027</v>
      </c>
      <c r="C8035">
        <v>2009</v>
      </c>
      <c r="D8035">
        <v>141</v>
      </c>
      <c r="E8035">
        <v>22</v>
      </c>
    </row>
    <row r="8036" spans="1:5" x14ac:dyDescent="0.3">
      <c r="A8036" t="s">
        <v>23029</v>
      </c>
      <c r="B8036" t="s">
        <v>23030</v>
      </c>
      <c r="C8036">
        <v>2009</v>
      </c>
      <c r="D8036">
        <v>141</v>
      </c>
      <c r="E8036">
        <v>14</v>
      </c>
    </row>
    <row r="8037" spans="1:5" x14ac:dyDescent="0.3">
      <c r="A8037" t="s">
        <v>23032</v>
      </c>
      <c r="B8037" t="s">
        <v>23033</v>
      </c>
      <c r="C8037">
        <v>2009</v>
      </c>
      <c r="D8037">
        <v>62</v>
      </c>
      <c r="E8037">
        <v>60</v>
      </c>
    </row>
    <row r="8038" spans="1:5" x14ac:dyDescent="0.3">
      <c r="A8038" t="s">
        <v>23034</v>
      </c>
      <c r="B8038" t="s">
        <v>4427</v>
      </c>
      <c r="C8038">
        <v>2009</v>
      </c>
      <c r="D8038">
        <v>63</v>
      </c>
      <c r="E8038">
        <v>68</v>
      </c>
    </row>
    <row r="8039" spans="1:5" x14ac:dyDescent="0.3">
      <c r="A8039" t="s">
        <v>23137</v>
      </c>
      <c r="B8039" t="s">
        <v>23138</v>
      </c>
      <c r="C8039">
        <v>2009</v>
      </c>
      <c r="D8039">
        <v>301</v>
      </c>
      <c r="E8039">
        <v>120</v>
      </c>
    </row>
    <row r="8040" spans="1:5" x14ac:dyDescent="0.3">
      <c r="A8040" t="s">
        <v>23139</v>
      </c>
      <c r="B8040" t="s">
        <v>23140</v>
      </c>
      <c r="C8040">
        <v>2009</v>
      </c>
      <c r="D8040">
        <v>301</v>
      </c>
      <c r="E8040">
        <v>200</v>
      </c>
    </row>
    <row r="8041" spans="1:5" x14ac:dyDescent="0.3">
      <c r="A8041" t="s">
        <v>23592</v>
      </c>
      <c r="B8041" t="s">
        <v>23593</v>
      </c>
      <c r="C8041">
        <v>2009</v>
      </c>
      <c r="D8041">
        <v>501</v>
      </c>
      <c r="E8041">
        <v>0</v>
      </c>
    </row>
    <row r="8042" spans="1:5" x14ac:dyDescent="0.3">
      <c r="A8042" t="s">
        <v>23622</v>
      </c>
      <c r="B8042" t="s">
        <v>23623</v>
      </c>
      <c r="C8042">
        <v>2009</v>
      </c>
      <c r="D8042">
        <v>501</v>
      </c>
      <c r="E8042">
        <v>21</v>
      </c>
    </row>
    <row r="8043" spans="1:5" x14ac:dyDescent="0.3">
      <c r="A8043" t="s">
        <v>23626</v>
      </c>
      <c r="B8043" t="s">
        <v>23627</v>
      </c>
      <c r="C8043">
        <v>2009</v>
      </c>
      <c r="D8043">
        <v>501</v>
      </c>
      <c r="E8043">
        <v>24</v>
      </c>
    </row>
    <row r="8044" spans="1:5" x14ac:dyDescent="0.3">
      <c r="A8044" t="s">
        <v>23628</v>
      </c>
      <c r="B8044" t="s">
        <v>23629</v>
      </c>
      <c r="C8044">
        <v>2009</v>
      </c>
      <c r="D8044">
        <v>535</v>
      </c>
      <c r="E8044">
        <v>22</v>
      </c>
    </row>
    <row r="8045" spans="1:5" x14ac:dyDescent="0.3">
      <c r="A8045" t="s">
        <v>23630</v>
      </c>
      <c r="B8045" t="s">
        <v>23631</v>
      </c>
      <c r="C8045">
        <v>2009</v>
      </c>
      <c r="D8045">
        <v>501</v>
      </c>
      <c r="E8045">
        <v>22</v>
      </c>
    </row>
    <row r="8046" spans="1:5" x14ac:dyDescent="0.3">
      <c r="A8046" t="s">
        <v>23632</v>
      </c>
      <c r="B8046" t="s">
        <v>23633</v>
      </c>
      <c r="C8046">
        <v>2009</v>
      </c>
      <c r="D8046">
        <v>501</v>
      </c>
      <c r="E8046">
        <v>21</v>
      </c>
    </row>
    <row r="8047" spans="1:5" x14ac:dyDescent="0.3">
      <c r="A8047" t="s">
        <v>23634</v>
      </c>
      <c r="B8047" t="s">
        <v>23635</v>
      </c>
      <c r="C8047">
        <v>2009</v>
      </c>
      <c r="D8047">
        <v>503</v>
      </c>
      <c r="E8047">
        <v>0</v>
      </c>
    </row>
    <row r="8048" spans="1:5" x14ac:dyDescent="0.3">
      <c r="A8048" t="s">
        <v>23636</v>
      </c>
      <c r="B8048" t="s">
        <v>23637</v>
      </c>
      <c r="C8048">
        <v>2009</v>
      </c>
      <c r="D8048">
        <v>503</v>
      </c>
      <c r="E8048">
        <v>0</v>
      </c>
    </row>
    <row r="8049" spans="1:5" x14ac:dyDescent="0.3">
      <c r="A8049" t="s">
        <v>23638</v>
      </c>
      <c r="B8049" t="s">
        <v>23202</v>
      </c>
      <c r="C8049">
        <v>2009</v>
      </c>
      <c r="D8049">
        <v>503</v>
      </c>
      <c r="E8049">
        <v>0</v>
      </c>
    </row>
    <row r="8050" spans="1:5" x14ac:dyDescent="0.3">
      <c r="A8050" t="s">
        <v>23639</v>
      </c>
      <c r="B8050" t="s">
        <v>23640</v>
      </c>
      <c r="C8050">
        <v>2009</v>
      </c>
      <c r="D8050">
        <v>501</v>
      </c>
      <c r="E8050">
        <v>24</v>
      </c>
    </row>
    <row r="8051" spans="1:5" x14ac:dyDescent="0.3">
      <c r="A8051" t="s">
        <v>23641</v>
      </c>
      <c r="B8051" t="s">
        <v>23642</v>
      </c>
      <c r="C8051">
        <v>2009</v>
      </c>
      <c r="D8051">
        <v>501</v>
      </c>
      <c r="E8051">
        <v>18</v>
      </c>
    </row>
    <row r="8052" spans="1:5" x14ac:dyDescent="0.3">
      <c r="A8052" t="s">
        <v>23643</v>
      </c>
      <c r="B8052" t="s">
        <v>23644</v>
      </c>
      <c r="C8052">
        <v>2009</v>
      </c>
      <c r="D8052">
        <v>501</v>
      </c>
      <c r="E8052">
        <v>18</v>
      </c>
    </row>
    <row r="8053" spans="1:5" x14ac:dyDescent="0.3">
      <c r="A8053" t="s">
        <v>23647</v>
      </c>
      <c r="B8053" t="s">
        <v>23648</v>
      </c>
      <c r="C8053">
        <v>2009</v>
      </c>
      <c r="D8053">
        <v>501</v>
      </c>
      <c r="E8053">
        <v>22</v>
      </c>
    </row>
    <row r="8054" spans="1:5" x14ac:dyDescent="0.3">
      <c r="A8054" t="s">
        <v>23649</v>
      </c>
      <c r="B8054" t="s">
        <v>23650</v>
      </c>
      <c r="C8054">
        <v>2009</v>
      </c>
      <c r="D8054">
        <v>425</v>
      </c>
      <c r="E8054">
        <v>87</v>
      </c>
    </row>
    <row r="8055" spans="1:5" x14ac:dyDescent="0.3">
      <c r="A8055" t="s">
        <v>23651</v>
      </c>
      <c r="B8055" t="s">
        <v>23652</v>
      </c>
      <c r="C8055">
        <v>2009</v>
      </c>
      <c r="D8055">
        <v>501</v>
      </c>
      <c r="E8055">
        <v>2</v>
      </c>
    </row>
    <row r="8056" spans="1:5" x14ac:dyDescent="0.3">
      <c r="A8056" t="s">
        <v>23653</v>
      </c>
      <c r="B8056" t="s">
        <v>23654</v>
      </c>
      <c r="C8056">
        <v>2009</v>
      </c>
      <c r="D8056">
        <v>535</v>
      </c>
      <c r="E8056">
        <v>22</v>
      </c>
    </row>
    <row r="8057" spans="1:5" x14ac:dyDescent="0.3">
      <c r="A8057" t="s">
        <v>23655</v>
      </c>
      <c r="B8057" t="s">
        <v>23656</v>
      </c>
      <c r="C8057">
        <v>2009</v>
      </c>
      <c r="D8057">
        <v>193</v>
      </c>
      <c r="E8057">
        <v>36</v>
      </c>
    </row>
    <row r="8058" spans="1:5" x14ac:dyDescent="0.3">
      <c r="A8058" t="s">
        <v>23657</v>
      </c>
      <c r="B8058" t="s">
        <v>23658</v>
      </c>
      <c r="C8058">
        <v>2009</v>
      </c>
      <c r="D8058">
        <v>193</v>
      </c>
      <c r="E8058">
        <v>45</v>
      </c>
    </row>
    <row r="8059" spans="1:5" x14ac:dyDescent="0.3">
      <c r="A8059" t="s">
        <v>23659</v>
      </c>
      <c r="B8059" t="s">
        <v>23660</v>
      </c>
      <c r="C8059">
        <v>2009</v>
      </c>
      <c r="D8059">
        <v>501</v>
      </c>
      <c r="E8059">
        <v>0</v>
      </c>
    </row>
    <row r="8060" spans="1:5" x14ac:dyDescent="0.3">
      <c r="A8060" t="s">
        <v>23663</v>
      </c>
      <c r="B8060" t="s">
        <v>23664</v>
      </c>
      <c r="C8060">
        <v>2009</v>
      </c>
      <c r="D8060">
        <v>501</v>
      </c>
      <c r="E8060">
        <v>29</v>
      </c>
    </row>
    <row r="8061" spans="1:5" x14ac:dyDescent="0.3">
      <c r="A8061" t="s">
        <v>23665</v>
      </c>
      <c r="B8061" t="s">
        <v>23646</v>
      </c>
      <c r="C8061">
        <v>2009</v>
      </c>
      <c r="D8061">
        <v>501</v>
      </c>
      <c r="E8061">
        <v>19</v>
      </c>
    </row>
    <row r="8062" spans="1:5" x14ac:dyDescent="0.3">
      <c r="A8062" t="s">
        <v>23666</v>
      </c>
      <c r="B8062" t="s">
        <v>23667</v>
      </c>
      <c r="C8062">
        <v>2009</v>
      </c>
      <c r="D8062">
        <v>503</v>
      </c>
      <c r="E8062">
        <v>0</v>
      </c>
    </row>
    <row r="8063" spans="1:5" x14ac:dyDescent="0.3">
      <c r="A8063" t="s">
        <v>23668</v>
      </c>
      <c r="B8063" t="s">
        <v>23669</v>
      </c>
      <c r="C8063">
        <v>2009</v>
      </c>
      <c r="D8063">
        <v>501</v>
      </c>
      <c r="E8063">
        <v>6</v>
      </c>
    </row>
    <row r="8064" spans="1:5" x14ac:dyDescent="0.3">
      <c r="A8064" t="s">
        <v>23670</v>
      </c>
      <c r="B8064" t="s">
        <v>23671</v>
      </c>
      <c r="C8064">
        <v>2009</v>
      </c>
      <c r="D8064">
        <v>227</v>
      </c>
      <c r="E8064">
        <v>165</v>
      </c>
    </row>
    <row r="8065" spans="1:5" x14ac:dyDescent="0.3">
      <c r="A8065" t="s">
        <v>23672</v>
      </c>
      <c r="B8065" t="s">
        <v>23673</v>
      </c>
      <c r="C8065">
        <v>2009</v>
      </c>
      <c r="D8065">
        <v>227</v>
      </c>
      <c r="E8065">
        <v>23</v>
      </c>
    </row>
    <row r="8066" spans="1:5" x14ac:dyDescent="0.3">
      <c r="A8066" t="s">
        <v>23674</v>
      </c>
      <c r="B8066" t="s">
        <v>23675</v>
      </c>
      <c r="C8066">
        <v>2009</v>
      </c>
      <c r="D8066">
        <v>228</v>
      </c>
      <c r="E8066">
        <v>66</v>
      </c>
    </row>
    <row r="8067" spans="1:5" x14ac:dyDescent="0.3">
      <c r="A8067" t="s">
        <v>23676</v>
      </c>
      <c r="B8067" t="s">
        <v>23677</v>
      </c>
      <c r="C8067">
        <v>2009</v>
      </c>
      <c r="D8067">
        <v>153</v>
      </c>
      <c r="E8067">
        <v>40</v>
      </c>
    </row>
    <row r="8068" spans="1:5" x14ac:dyDescent="0.3">
      <c r="A8068" t="s">
        <v>23678</v>
      </c>
      <c r="B8068" t="s">
        <v>23679</v>
      </c>
      <c r="C8068">
        <v>2009</v>
      </c>
      <c r="D8068">
        <v>502</v>
      </c>
      <c r="E8068">
        <v>90</v>
      </c>
    </row>
    <row r="8069" spans="1:5" x14ac:dyDescent="0.3">
      <c r="A8069" t="s">
        <v>23680</v>
      </c>
      <c r="B8069" t="s">
        <v>23681</v>
      </c>
      <c r="C8069">
        <v>2009</v>
      </c>
      <c r="D8069">
        <v>502</v>
      </c>
      <c r="E8069">
        <v>285</v>
      </c>
    </row>
    <row r="8070" spans="1:5" x14ac:dyDescent="0.3">
      <c r="A8070" t="s">
        <v>23682</v>
      </c>
      <c r="B8070" t="s">
        <v>23683</v>
      </c>
      <c r="C8070">
        <v>2009</v>
      </c>
      <c r="D8070">
        <v>535</v>
      </c>
      <c r="E8070">
        <v>25</v>
      </c>
    </row>
    <row r="8071" spans="1:5" x14ac:dyDescent="0.3">
      <c r="A8071" t="s">
        <v>24465</v>
      </c>
      <c r="B8071" t="s">
        <v>24466</v>
      </c>
      <c r="C8071">
        <v>2009</v>
      </c>
      <c r="D8071">
        <v>259</v>
      </c>
      <c r="E8071">
        <v>621</v>
      </c>
    </row>
    <row r="8072" spans="1:5" x14ac:dyDescent="0.3">
      <c r="A8072" t="s">
        <v>24887</v>
      </c>
      <c r="B8072" t="s">
        <v>18293</v>
      </c>
      <c r="C8072">
        <v>2009</v>
      </c>
      <c r="D8072">
        <v>439</v>
      </c>
      <c r="E8072">
        <v>294</v>
      </c>
    </row>
    <row r="8073" spans="1:5" x14ac:dyDescent="0.3">
      <c r="A8073" t="s">
        <v>24888</v>
      </c>
      <c r="B8073" t="s">
        <v>24889</v>
      </c>
      <c r="C8073">
        <v>2009</v>
      </c>
      <c r="D8073">
        <v>439</v>
      </c>
      <c r="E8073">
        <v>259</v>
      </c>
    </row>
    <row r="8074" spans="1:5" x14ac:dyDescent="0.3">
      <c r="A8074" t="s">
        <v>24890</v>
      </c>
      <c r="B8074" t="s">
        <v>24891</v>
      </c>
      <c r="C8074">
        <v>2009</v>
      </c>
      <c r="D8074">
        <v>439</v>
      </c>
      <c r="E8074">
        <v>635</v>
      </c>
    </row>
    <row r="8075" spans="1:5" x14ac:dyDescent="0.3">
      <c r="A8075" t="s">
        <v>25421</v>
      </c>
      <c r="B8075" t="s">
        <v>25422</v>
      </c>
      <c r="C8075">
        <v>2009</v>
      </c>
      <c r="D8075">
        <v>438</v>
      </c>
      <c r="E8075">
        <v>7</v>
      </c>
    </row>
    <row r="8076" spans="1:5" x14ac:dyDescent="0.3">
      <c r="A8076" t="s">
        <v>25423</v>
      </c>
      <c r="B8076" t="s">
        <v>25424</v>
      </c>
      <c r="C8076">
        <v>2009</v>
      </c>
      <c r="D8076">
        <v>245</v>
      </c>
      <c r="E8076">
        <v>64</v>
      </c>
    </row>
    <row r="8077" spans="1:5" x14ac:dyDescent="0.3">
      <c r="A8077" t="s">
        <v>25427</v>
      </c>
      <c r="B8077" t="s">
        <v>25428</v>
      </c>
      <c r="C8077">
        <v>2009</v>
      </c>
      <c r="D8077">
        <v>438</v>
      </c>
      <c r="E8077">
        <v>1</v>
      </c>
    </row>
    <row r="8078" spans="1:5" x14ac:dyDescent="0.3">
      <c r="A8078" t="s">
        <v>25429</v>
      </c>
      <c r="B8078" t="s">
        <v>25430</v>
      </c>
      <c r="C8078">
        <v>2009</v>
      </c>
      <c r="D8078">
        <v>438</v>
      </c>
      <c r="E8078">
        <v>1</v>
      </c>
    </row>
    <row r="8079" spans="1:5" x14ac:dyDescent="0.3">
      <c r="A8079" t="s">
        <v>25431</v>
      </c>
      <c r="B8079" t="s">
        <v>25432</v>
      </c>
      <c r="C8079">
        <v>2009</v>
      </c>
      <c r="D8079">
        <v>438</v>
      </c>
      <c r="E8079">
        <v>1</v>
      </c>
    </row>
    <row r="8080" spans="1:5" x14ac:dyDescent="0.3">
      <c r="A8080" t="s">
        <v>25445</v>
      </c>
      <c r="B8080" t="s">
        <v>25446</v>
      </c>
      <c r="C8080">
        <v>2009</v>
      </c>
      <c r="D8080">
        <v>438</v>
      </c>
      <c r="E8080">
        <v>1</v>
      </c>
    </row>
    <row r="8081" spans="1:5" x14ac:dyDescent="0.3">
      <c r="A8081" t="s">
        <v>25447</v>
      </c>
      <c r="B8081" t="s">
        <v>25448</v>
      </c>
      <c r="C8081">
        <v>2009</v>
      </c>
      <c r="D8081">
        <v>438</v>
      </c>
      <c r="E8081">
        <v>1</v>
      </c>
    </row>
    <row r="8082" spans="1:5" x14ac:dyDescent="0.3">
      <c r="A8082" t="s">
        <v>25463</v>
      </c>
      <c r="B8082" t="s">
        <v>25464</v>
      </c>
      <c r="C8082">
        <v>2009</v>
      </c>
      <c r="D8082">
        <v>438</v>
      </c>
      <c r="E8082">
        <v>1</v>
      </c>
    </row>
    <row r="8083" spans="1:5" x14ac:dyDescent="0.3">
      <c r="A8083" t="s">
        <v>25505</v>
      </c>
      <c r="B8083" t="s">
        <v>25506</v>
      </c>
      <c r="C8083">
        <v>2009</v>
      </c>
      <c r="D8083">
        <v>439</v>
      </c>
      <c r="E8083">
        <v>29</v>
      </c>
    </row>
    <row r="8084" spans="1:5" x14ac:dyDescent="0.3">
      <c r="A8084" t="s">
        <v>25507</v>
      </c>
      <c r="B8084" t="s">
        <v>25508</v>
      </c>
      <c r="C8084">
        <v>2009</v>
      </c>
      <c r="D8084">
        <v>439</v>
      </c>
      <c r="E8084">
        <v>13</v>
      </c>
    </row>
    <row r="8085" spans="1:5" x14ac:dyDescent="0.3">
      <c r="A8085" t="s">
        <v>25718</v>
      </c>
      <c r="B8085" t="s">
        <v>25719</v>
      </c>
      <c r="C8085">
        <v>2009</v>
      </c>
      <c r="D8085">
        <v>439</v>
      </c>
      <c r="E8085">
        <v>32</v>
      </c>
    </row>
    <row r="8086" spans="1:5" x14ac:dyDescent="0.3">
      <c r="A8086" t="s">
        <v>25720</v>
      </c>
      <c r="B8086" t="s">
        <v>25721</v>
      </c>
      <c r="C8086">
        <v>2009</v>
      </c>
      <c r="D8086">
        <v>439</v>
      </c>
      <c r="E8086">
        <v>67</v>
      </c>
    </row>
    <row r="8087" spans="1:5" x14ac:dyDescent="0.3">
      <c r="A8087" t="s">
        <v>25722</v>
      </c>
      <c r="B8087" t="s">
        <v>11697</v>
      </c>
      <c r="C8087">
        <v>2009</v>
      </c>
      <c r="D8087">
        <v>439</v>
      </c>
      <c r="E8087">
        <v>95</v>
      </c>
    </row>
    <row r="8088" spans="1:5" x14ac:dyDescent="0.3">
      <c r="A8088" t="s">
        <v>25723</v>
      </c>
      <c r="B8088" t="s">
        <v>25724</v>
      </c>
      <c r="C8088">
        <v>2009</v>
      </c>
      <c r="D8088">
        <v>439</v>
      </c>
      <c r="E8088">
        <v>198</v>
      </c>
    </row>
    <row r="8089" spans="1:5" x14ac:dyDescent="0.3">
      <c r="A8089" t="s">
        <v>25725</v>
      </c>
      <c r="B8089" t="s">
        <v>25726</v>
      </c>
      <c r="C8089">
        <v>2009</v>
      </c>
      <c r="D8089">
        <v>439</v>
      </c>
      <c r="E8089">
        <v>236</v>
      </c>
    </row>
    <row r="8090" spans="1:5" x14ac:dyDescent="0.3">
      <c r="A8090" t="s">
        <v>25727</v>
      </c>
      <c r="B8090" t="s">
        <v>25728</v>
      </c>
      <c r="C8090">
        <v>2009</v>
      </c>
      <c r="D8090">
        <v>439</v>
      </c>
      <c r="E8090">
        <v>476</v>
      </c>
    </row>
    <row r="8091" spans="1:5" x14ac:dyDescent="0.3">
      <c r="A8091" t="s">
        <v>25729</v>
      </c>
      <c r="B8091" t="s">
        <v>25730</v>
      </c>
      <c r="C8091">
        <v>2009</v>
      </c>
      <c r="D8091">
        <v>439</v>
      </c>
      <c r="E8091">
        <v>169</v>
      </c>
    </row>
    <row r="8092" spans="1:5" x14ac:dyDescent="0.3">
      <c r="A8092" t="s">
        <v>25731</v>
      </c>
      <c r="B8092" t="s">
        <v>25732</v>
      </c>
      <c r="C8092">
        <v>2009</v>
      </c>
      <c r="D8092">
        <v>439</v>
      </c>
      <c r="E8092">
        <v>224</v>
      </c>
    </row>
    <row r="8093" spans="1:5" x14ac:dyDescent="0.3">
      <c r="A8093" t="s">
        <v>25733</v>
      </c>
      <c r="B8093" t="s">
        <v>25734</v>
      </c>
      <c r="C8093">
        <v>2009</v>
      </c>
      <c r="D8093">
        <v>439</v>
      </c>
      <c r="E8093">
        <v>707</v>
      </c>
    </row>
    <row r="8094" spans="1:5" x14ac:dyDescent="0.3">
      <c r="A8094" t="s">
        <v>25735</v>
      </c>
      <c r="B8094" t="s">
        <v>25736</v>
      </c>
      <c r="C8094">
        <v>2009</v>
      </c>
      <c r="D8094">
        <v>302</v>
      </c>
      <c r="E8094">
        <v>67</v>
      </c>
    </row>
    <row r="8095" spans="1:5" x14ac:dyDescent="0.3">
      <c r="A8095" t="s">
        <v>25737</v>
      </c>
      <c r="B8095" t="s">
        <v>25738</v>
      </c>
      <c r="C8095">
        <v>2009</v>
      </c>
      <c r="D8095">
        <v>302</v>
      </c>
      <c r="E8095">
        <v>203</v>
      </c>
    </row>
    <row r="8096" spans="1:5" x14ac:dyDescent="0.3">
      <c r="A8096" t="s">
        <v>25739</v>
      </c>
      <c r="B8096" t="s">
        <v>25740</v>
      </c>
      <c r="C8096">
        <v>2009</v>
      </c>
      <c r="D8096">
        <v>302</v>
      </c>
      <c r="E8096">
        <v>319</v>
      </c>
    </row>
    <row r="8097" spans="1:5" x14ac:dyDescent="0.3">
      <c r="A8097" t="s">
        <v>25741</v>
      </c>
      <c r="B8097" t="s">
        <v>25742</v>
      </c>
      <c r="C8097">
        <v>2009</v>
      </c>
      <c r="D8097">
        <v>302</v>
      </c>
      <c r="E8097">
        <v>414</v>
      </c>
    </row>
    <row r="8098" spans="1:5" x14ac:dyDescent="0.3">
      <c r="A8098" t="s">
        <v>25744</v>
      </c>
      <c r="B8098" t="s">
        <v>25745</v>
      </c>
      <c r="C8098">
        <v>2009</v>
      </c>
      <c r="D8098">
        <v>302</v>
      </c>
      <c r="E8098">
        <v>730</v>
      </c>
    </row>
    <row r="8099" spans="1:5" x14ac:dyDescent="0.3">
      <c r="A8099" t="s">
        <v>25746</v>
      </c>
      <c r="B8099" t="s">
        <v>25747</v>
      </c>
      <c r="C8099">
        <v>2009</v>
      </c>
      <c r="D8099">
        <v>325</v>
      </c>
      <c r="E8099">
        <v>15</v>
      </c>
    </row>
    <row r="8100" spans="1:5" x14ac:dyDescent="0.3">
      <c r="A8100" t="s">
        <v>25748</v>
      </c>
      <c r="B8100" t="s">
        <v>25749</v>
      </c>
      <c r="C8100">
        <v>2009</v>
      </c>
      <c r="D8100">
        <v>325</v>
      </c>
      <c r="E8100">
        <v>16</v>
      </c>
    </row>
    <row r="8101" spans="1:5" x14ac:dyDescent="0.3">
      <c r="A8101" t="s">
        <v>25750</v>
      </c>
      <c r="B8101" t="s">
        <v>25751</v>
      </c>
      <c r="C8101">
        <v>2009</v>
      </c>
      <c r="D8101">
        <v>325</v>
      </c>
      <c r="E8101">
        <v>19</v>
      </c>
    </row>
    <row r="8102" spans="1:5" x14ac:dyDescent="0.3">
      <c r="A8102" t="s">
        <v>25752</v>
      </c>
      <c r="B8102" t="s">
        <v>25753</v>
      </c>
      <c r="C8102">
        <v>2009</v>
      </c>
      <c r="D8102">
        <v>325</v>
      </c>
      <c r="E8102">
        <v>17</v>
      </c>
    </row>
    <row r="8103" spans="1:5" x14ac:dyDescent="0.3">
      <c r="A8103" t="s">
        <v>25754</v>
      </c>
      <c r="B8103" t="s">
        <v>25755</v>
      </c>
      <c r="C8103">
        <v>2009</v>
      </c>
      <c r="D8103">
        <v>325</v>
      </c>
      <c r="E8103">
        <v>16</v>
      </c>
    </row>
    <row r="8104" spans="1:5" x14ac:dyDescent="0.3">
      <c r="A8104" t="s">
        <v>25756</v>
      </c>
      <c r="B8104" t="s">
        <v>25757</v>
      </c>
      <c r="C8104">
        <v>2009</v>
      </c>
      <c r="D8104">
        <v>325</v>
      </c>
      <c r="E8104">
        <v>18</v>
      </c>
    </row>
    <row r="8105" spans="1:5" x14ac:dyDescent="0.3">
      <c r="A8105" t="s">
        <v>25758</v>
      </c>
      <c r="B8105" t="s">
        <v>19732</v>
      </c>
      <c r="C8105">
        <v>2009</v>
      </c>
      <c r="D8105">
        <v>331</v>
      </c>
      <c r="E8105">
        <v>50</v>
      </c>
    </row>
    <row r="8106" spans="1:5" x14ac:dyDescent="0.3">
      <c r="A8106" t="s">
        <v>25759</v>
      </c>
      <c r="B8106" t="s">
        <v>25760</v>
      </c>
      <c r="C8106">
        <v>2009</v>
      </c>
      <c r="D8106">
        <v>331</v>
      </c>
      <c r="E8106">
        <v>59</v>
      </c>
    </row>
    <row r="8107" spans="1:5" x14ac:dyDescent="0.3">
      <c r="A8107" t="s">
        <v>25761</v>
      </c>
      <c r="B8107" t="s">
        <v>19538</v>
      </c>
      <c r="C8107">
        <v>2009</v>
      </c>
      <c r="D8107">
        <v>331</v>
      </c>
      <c r="E8107">
        <v>55</v>
      </c>
    </row>
    <row r="8108" spans="1:5" x14ac:dyDescent="0.3">
      <c r="A8108" t="s">
        <v>25762</v>
      </c>
      <c r="B8108" t="s">
        <v>25763</v>
      </c>
      <c r="C8108">
        <v>2009</v>
      </c>
      <c r="D8108">
        <v>331</v>
      </c>
      <c r="E8108">
        <v>57</v>
      </c>
    </row>
    <row r="8109" spans="1:5" x14ac:dyDescent="0.3">
      <c r="A8109" t="s">
        <v>25764</v>
      </c>
      <c r="B8109" t="s">
        <v>25765</v>
      </c>
      <c r="C8109">
        <v>2009</v>
      </c>
      <c r="D8109">
        <v>331</v>
      </c>
      <c r="E8109">
        <v>46</v>
      </c>
    </row>
    <row r="8110" spans="1:5" x14ac:dyDescent="0.3">
      <c r="A8110" t="s">
        <v>25766</v>
      </c>
      <c r="B8110" t="s">
        <v>25767</v>
      </c>
      <c r="C8110">
        <v>2009</v>
      </c>
      <c r="D8110">
        <v>331</v>
      </c>
      <c r="E8110">
        <v>51</v>
      </c>
    </row>
    <row r="8111" spans="1:5" x14ac:dyDescent="0.3">
      <c r="A8111" t="s">
        <v>25768</v>
      </c>
      <c r="B8111" t="s">
        <v>25769</v>
      </c>
      <c r="C8111">
        <v>2009</v>
      </c>
      <c r="D8111">
        <v>332</v>
      </c>
      <c r="E8111">
        <v>55</v>
      </c>
    </row>
    <row r="8112" spans="1:5" x14ac:dyDescent="0.3">
      <c r="A8112" t="s">
        <v>25770</v>
      </c>
      <c r="B8112" t="s">
        <v>25771</v>
      </c>
      <c r="C8112">
        <v>2009</v>
      </c>
      <c r="D8112">
        <v>332</v>
      </c>
      <c r="E8112">
        <v>55</v>
      </c>
    </row>
    <row r="8113" spans="1:5" x14ac:dyDescent="0.3">
      <c r="A8113" t="s">
        <v>25772</v>
      </c>
      <c r="B8113" t="s">
        <v>25773</v>
      </c>
      <c r="C8113">
        <v>2009</v>
      </c>
      <c r="D8113">
        <v>332</v>
      </c>
      <c r="E8113">
        <v>52</v>
      </c>
    </row>
    <row r="8114" spans="1:5" x14ac:dyDescent="0.3">
      <c r="A8114" t="s">
        <v>25774</v>
      </c>
      <c r="B8114" t="s">
        <v>25775</v>
      </c>
      <c r="C8114">
        <v>2009</v>
      </c>
      <c r="D8114">
        <v>332</v>
      </c>
      <c r="E8114">
        <v>43</v>
      </c>
    </row>
    <row r="8115" spans="1:5" x14ac:dyDescent="0.3">
      <c r="A8115" t="s">
        <v>25776</v>
      </c>
      <c r="B8115" t="s">
        <v>25777</v>
      </c>
      <c r="C8115">
        <v>2009</v>
      </c>
      <c r="D8115">
        <v>332</v>
      </c>
      <c r="E8115">
        <v>52</v>
      </c>
    </row>
    <row r="8116" spans="1:5" x14ac:dyDescent="0.3">
      <c r="A8116" t="s">
        <v>25778</v>
      </c>
      <c r="B8116" t="s">
        <v>25779</v>
      </c>
      <c r="C8116">
        <v>2009</v>
      </c>
      <c r="D8116">
        <v>332</v>
      </c>
      <c r="E8116">
        <v>52</v>
      </c>
    </row>
    <row r="8117" spans="1:5" x14ac:dyDescent="0.3">
      <c r="A8117" t="s">
        <v>25780</v>
      </c>
      <c r="B8117" t="s">
        <v>25781</v>
      </c>
      <c r="C8117">
        <v>2009</v>
      </c>
      <c r="D8117">
        <v>359</v>
      </c>
      <c r="E8117">
        <v>148</v>
      </c>
    </row>
    <row r="8118" spans="1:5" x14ac:dyDescent="0.3">
      <c r="A8118" t="s">
        <v>25782</v>
      </c>
      <c r="B8118" t="s">
        <v>25783</v>
      </c>
      <c r="C8118">
        <v>2009</v>
      </c>
      <c r="D8118">
        <v>359</v>
      </c>
      <c r="E8118">
        <v>187</v>
      </c>
    </row>
    <row r="8119" spans="1:5" x14ac:dyDescent="0.3">
      <c r="A8119" t="s">
        <v>25784</v>
      </c>
      <c r="B8119" t="s">
        <v>25785</v>
      </c>
      <c r="C8119">
        <v>2009</v>
      </c>
      <c r="D8119">
        <v>327</v>
      </c>
      <c r="E8119">
        <v>151</v>
      </c>
    </row>
    <row r="8120" spans="1:5" x14ac:dyDescent="0.3">
      <c r="A8120" t="s">
        <v>25786</v>
      </c>
      <c r="B8120" t="s">
        <v>25787</v>
      </c>
      <c r="C8120">
        <v>2009</v>
      </c>
      <c r="D8120">
        <v>327</v>
      </c>
      <c r="E8120">
        <v>251</v>
      </c>
    </row>
    <row r="8121" spans="1:5" x14ac:dyDescent="0.3">
      <c r="A8121" t="s">
        <v>25788</v>
      </c>
      <c r="B8121" t="s">
        <v>25789</v>
      </c>
      <c r="C8121">
        <v>2009</v>
      </c>
      <c r="D8121">
        <v>327</v>
      </c>
      <c r="E8121">
        <v>263</v>
      </c>
    </row>
    <row r="8122" spans="1:5" x14ac:dyDescent="0.3">
      <c r="A8122" t="s">
        <v>25790</v>
      </c>
      <c r="B8122" t="s">
        <v>25791</v>
      </c>
      <c r="C8122">
        <v>2009</v>
      </c>
      <c r="D8122">
        <v>327</v>
      </c>
      <c r="E8122">
        <v>438</v>
      </c>
    </row>
    <row r="8123" spans="1:5" x14ac:dyDescent="0.3">
      <c r="A8123" t="s">
        <v>25792</v>
      </c>
      <c r="B8123" t="s">
        <v>25793</v>
      </c>
      <c r="C8123">
        <v>2009</v>
      </c>
      <c r="D8123">
        <v>327</v>
      </c>
      <c r="E8123">
        <v>848</v>
      </c>
    </row>
    <row r="8124" spans="1:5" x14ac:dyDescent="0.3">
      <c r="A8124" t="s">
        <v>25794</v>
      </c>
      <c r="B8124" t="s">
        <v>25795</v>
      </c>
      <c r="C8124">
        <v>2009</v>
      </c>
      <c r="D8124">
        <v>359</v>
      </c>
      <c r="E8124">
        <v>366</v>
      </c>
    </row>
    <row r="8125" spans="1:5" x14ac:dyDescent="0.3">
      <c r="A8125" t="s">
        <v>25803</v>
      </c>
      <c r="B8125" t="s">
        <v>25804</v>
      </c>
      <c r="C8125">
        <v>2009</v>
      </c>
      <c r="D8125">
        <v>501</v>
      </c>
      <c r="E8125">
        <v>9</v>
      </c>
    </row>
    <row r="8126" spans="1:5" x14ac:dyDescent="0.3">
      <c r="A8126" t="s">
        <v>25822</v>
      </c>
      <c r="B8126" t="s">
        <v>12338</v>
      </c>
      <c r="C8126">
        <v>2009</v>
      </c>
      <c r="D8126">
        <v>501</v>
      </c>
      <c r="E8126">
        <v>8</v>
      </c>
    </row>
    <row r="8127" spans="1:5" x14ac:dyDescent="0.3">
      <c r="A8127" t="s">
        <v>25897</v>
      </c>
      <c r="B8127" t="s">
        <v>25898</v>
      </c>
      <c r="C8127">
        <v>2009</v>
      </c>
      <c r="D8127">
        <v>516</v>
      </c>
      <c r="E8127">
        <v>132</v>
      </c>
    </row>
    <row r="8128" spans="1:5" x14ac:dyDescent="0.3">
      <c r="A8128" t="s">
        <v>25899</v>
      </c>
      <c r="B8128" t="s">
        <v>25900</v>
      </c>
      <c r="C8128">
        <v>2009</v>
      </c>
      <c r="D8128">
        <v>516</v>
      </c>
      <c r="E8128">
        <v>109</v>
      </c>
    </row>
    <row r="8129" spans="1:5" x14ac:dyDescent="0.3">
      <c r="A8129" t="s">
        <v>25901</v>
      </c>
      <c r="B8129" t="s">
        <v>25876</v>
      </c>
      <c r="C8129">
        <v>2009</v>
      </c>
      <c r="D8129">
        <v>516</v>
      </c>
      <c r="E8129">
        <v>15</v>
      </c>
    </row>
    <row r="8130" spans="1:5" x14ac:dyDescent="0.3">
      <c r="A8130" t="s">
        <v>26281</v>
      </c>
      <c r="B8130" t="s">
        <v>10835</v>
      </c>
      <c r="C8130">
        <v>2009</v>
      </c>
      <c r="D8130">
        <v>507</v>
      </c>
      <c r="E8130">
        <v>207</v>
      </c>
    </row>
    <row r="8131" spans="1:5" x14ac:dyDescent="0.3">
      <c r="A8131" t="s">
        <v>26612</v>
      </c>
      <c r="B8131" t="s">
        <v>26613</v>
      </c>
      <c r="C8131">
        <v>2009</v>
      </c>
      <c r="D8131">
        <v>521</v>
      </c>
      <c r="E8131">
        <v>160</v>
      </c>
    </row>
    <row r="8132" spans="1:5" x14ac:dyDescent="0.3">
      <c r="A8132" t="s">
        <v>26614</v>
      </c>
      <c r="B8132" t="s">
        <v>26615</v>
      </c>
      <c r="C8132">
        <v>2009</v>
      </c>
      <c r="D8132">
        <v>521</v>
      </c>
      <c r="E8132">
        <v>1</v>
      </c>
    </row>
    <row r="8133" spans="1:5" x14ac:dyDescent="0.3">
      <c r="A8133" t="s">
        <v>26616</v>
      </c>
      <c r="B8133" t="s">
        <v>26617</v>
      </c>
      <c r="C8133">
        <v>2009</v>
      </c>
      <c r="D8133">
        <v>521</v>
      </c>
      <c r="E8133">
        <v>1</v>
      </c>
    </row>
    <row r="8134" spans="1:5" x14ac:dyDescent="0.3">
      <c r="A8134" t="s">
        <v>26618</v>
      </c>
      <c r="B8134" t="s">
        <v>26619</v>
      </c>
      <c r="C8134">
        <v>2009</v>
      </c>
      <c r="D8134">
        <v>521</v>
      </c>
      <c r="E8134">
        <v>1</v>
      </c>
    </row>
    <row r="8135" spans="1:5" x14ac:dyDescent="0.3">
      <c r="A8135" t="s">
        <v>26620</v>
      </c>
      <c r="B8135" t="s">
        <v>26621</v>
      </c>
      <c r="C8135">
        <v>2009</v>
      </c>
      <c r="D8135">
        <v>521</v>
      </c>
      <c r="E8135">
        <v>326</v>
      </c>
    </row>
    <row r="8136" spans="1:5" x14ac:dyDescent="0.3">
      <c r="A8136" t="s">
        <v>26735</v>
      </c>
      <c r="B8136" t="s">
        <v>26736</v>
      </c>
      <c r="C8136">
        <v>2009</v>
      </c>
      <c r="D8136">
        <v>507</v>
      </c>
      <c r="E8136">
        <v>409</v>
      </c>
    </row>
    <row r="8137" spans="1:5" x14ac:dyDescent="0.3">
      <c r="A8137" t="s">
        <v>26739</v>
      </c>
      <c r="B8137" t="s">
        <v>26740</v>
      </c>
      <c r="C8137">
        <v>2009</v>
      </c>
      <c r="D8137">
        <v>507</v>
      </c>
      <c r="E8137">
        <v>204</v>
      </c>
    </row>
    <row r="8138" spans="1:5" x14ac:dyDescent="0.3">
      <c r="A8138" t="s">
        <v>26741</v>
      </c>
      <c r="B8138" t="s">
        <v>26742</v>
      </c>
      <c r="C8138">
        <v>2009</v>
      </c>
      <c r="D8138">
        <v>516</v>
      </c>
      <c r="E8138">
        <v>172</v>
      </c>
    </row>
    <row r="8139" spans="1:5" x14ac:dyDescent="0.3">
      <c r="A8139" t="s">
        <v>26743</v>
      </c>
      <c r="B8139" t="s">
        <v>26170</v>
      </c>
      <c r="C8139">
        <v>2009</v>
      </c>
      <c r="D8139">
        <v>516</v>
      </c>
      <c r="E8139">
        <v>38</v>
      </c>
    </row>
    <row r="8140" spans="1:5" x14ac:dyDescent="0.3">
      <c r="A8140" t="s">
        <v>26754</v>
      </c>
      <c r="B8140" t="s">
        <v>26755</v>
      </c>
      <c r="C8140">
        <v>2009</v>
      </c>
      <c r="D8140">
        <v>398</v>
      </c>
      <c r="E8140">
        <v>1310</v>
      </c>
    </row>
    <row r="8141" spans="1:5" x14ac:dyDescent="0.3">
      <c r="A8141" t="s">
        <v>26998</v>
      </c>
      <c r="B8141" t="s">
        <v>26999</v>
      </c>
      <c r="C8141">
        <v>2009</v>
      </c>
      <c r="D8141">
        <v>259</v>
      </c>
      <c r="E8141">
        <v>1</v>
      </c>
    </row>
    <row r="8142" spans="1:5" x14ac:dyDescent="0.3">
      <c r="A8142" t="s">
        <v>27098</v>
      </c>
      <c r="B8142" t="s">
        <v>27099</v>
      </c>
      <c r="C8142">
        <v>2009</v>
      </c>
      <c r="D8142">
        <v>497</v>
      </c>
      <c r="E8142">
        <v>0</v>
      </c>
    </row>
    <row r="8143" spans="1:5" x14ac:dyDescent="0.3">
      <c r="A8143" t="s">
        <v>27100</v>
      </c>
      <c r="B8143" t="s">
        <v>27101</v>
      </c>
      <c r="C8143">
        <v>2009</v>
      </c>
      <c r="D8143">
        <v>497</v>
      </c>
      <c r="E8143">
        <v>0</v>
      </c>
    </row>
    <row r="8144" spans="1:5" x14ac:dyDescent="0.3">
      <c r="A8144" t="s">
        <v>27102</v>
      </c>
      <c r="B8144" t="s">
        <v>27103</v>
      </c>
      <c r="C8144">
        <v>2009</v>
      </c>
      <c r="D8144">
        <v>497</v>
      </c>
      <c r="E8144">
        <v>0</v>
      </c>
    </row>
    <row r="8145" spans="1:5" x14ac:dyDescent="0.3">
      <c r="A8145" t="s">
        <v>27550</v>
      </c>
      <c r="B8145" t="s">
        <v>27551</v>
      </c>
      <c r="C8145">
        <v>2009</v>
      </c>
      <c r="D8145">
        <v>528</v>
      </c>
      <c r="E8145">
        <v>674</v>
      </c>
    </row>
    <row r="8146" spans="1:5" x14ac:dyDescent="0.3">
      <c r="A8146" t="s">
        <v>27583</v>
      </c>
      <c r="B8146" t="s">
        <v>26959</v>
      </c>
      <c r="C8146">
        <v>2009</v>
      </c>
      <c r="D8146">
        <v>525</v>
      </c>
      <c r="E8146">
        <v>165</v>
      </c>
    </row>
    <row r="8147" spans="1:5" x14ac:dyDescent="0.3">
      <c r="A8147" t="s">
        <v>27584</v>
      </c>
      <c r="B8147" t="s">
        <v>15062</v>
      </c>
      <c r="C8147">
        <v>2009</v>
      </c>
      <c r="D8147">
        <v>525</v>
      </c>
      <c r="E8147">
        <v>120</v>
      </c>
    </row>
    <row r="8148" spans="1:5" x14ac:dyDescent="0.3">
      <c r="A8148" t="s">
        <v>27585</v>
      </c>
      <c r="B8148" t="s">
        <v>27586</v>
      </c>
      <c r="C8148">
        <v>2009</v>
      </c>
      <c r="D8148">
        <v>525</v>
      </c>
      <c r="E8148">
        <v>22</v>
      </c>
    </row>
    <row r="8149" spans="1:5" x14ac:dyDescent="0.3">
      <c r="A8149" t="s">
        <v>27587</v>
      </c>
      <c r="B8149" t="s">
        <v>27588</v>
      </c>
      <c r="C8149">
        <v>2009</v>
      </c>
      <c r="D8149">
        <v>507</v>
      </c>
      <c r="E8149">
        <v>20</v>
      </c>
    </row>
    <row r="8150" spans="1:5" x14ac:dyDescent="0.3">
      <c r="A8150" t="s">
        <v>27689</v>
      </c>
      <c r="B8150" t="s">
        <v>27690</v>
      </c>
      <c r="C8150">
        <v>2009</v>
      </c>
      <c r="D8150">
        <v>408</v>
      </c>
      <c r="E8150">
        <v>45</v>
      </c>
    </row>
    <row r="8151" spans="1:5" x14ac:dyDescent="0.3">
      <c r="A8151" t="s">
        <v>27721</v>
      </c>
      <c r="B8151" t="s">
        <v>27722</v>
      </c>
      <c r="C8151">
        <v>2009</v>
      </c>
      <c r="D8151">
        <v>301</v>
      </c>
      <c r="E8151">
        <v>1</v>
      </c>
    </row>
    <row r="8152" spans="1:5" x14ac:dyDescent="0.3">
      <c r="A8152" t="s">
        <v>27727</v>
      </c>
      <c r="B8152" t="s">
        <v>27728</v>
      </c>
      <c r="C8152">
        <v>2009</v>
      </c>
      <c r="D8152">
        <v>408</v>
      </c>
      <c r="E8152">
        <v>69</v>
      </c>
    </row>
    <row r="8153" spans="1:5" x14ac:dyDescent="0.3">
      <c r="A8153" t="s">
        <v>27733</v>
      </c>
      <c r="B8153" t="s">
        <v>27734</v>
      </c>
      <c r="C8153">
        <v>2009</v>
      </c>
      <c r="D8153">
        <v>408</v>
      </c>
      <c r="E8153">
        <v>79</v>
      </c>
    </row>
    <row r="8154" spans="1:5" x14ac:dyDescent="0.3">
      <c r="A8154" t="s">
        <v>27789</v>
      </c>
      <c r="B8154" t="s">
        <v>27790</v>
      </c>
      <c r="C8154">
        <v>2009</v>
      </c>
      <c r="D8154">
        <v>408</v>
      </c>
      <c r="E8154">
        <v>93</v>
      </c>
    </row>
    <row r="8155" spans="1:5" x14ac:dyDescent="0.3">
      <c r="A8155" t="s">
        <v>27801</v>
      </c>
      <c r="B8155" t="s">
        <v>27802</v>
      </c>
      <c r="C8155">
        <v>2009</v>
      </c>
      <c r="D8155">
        <v>408</v>
      </c>
      <c r="E8155">
        <v>72</v>
      </c>
    </row>
    <row r="8156" spans="1:5" x14ac:dyDescent="0.3">
      <c r="A8156" t="s">
        <v>27809</v>
      </c>
      <c r="B8156" t="s">
        <v>27810</v>
      </c>
      <c r="C8156">
        <v>2009</v>
      </c>
      <c r="D8156">
        <v>158</v>
      </c>
      <c r="E8156">
        <v>16</v>
      </c>
    </row>
    <row r="8157" spans="1:5" x14ac:dyDescent="0.3">
      <c r="A8157" t="s">
        <v>27811</v>
      </c>
      <c r="B8157" t="s">
        <v>27812</v>
      </c>
      <c r="C8157">
        <v>2009</v>
      </c>
      <c r="D8157">
        <v>158</v>
      </c>
      <c r="E8157">
        <v>13</v>
      </c>
    </row>
    <row r="8158" spans="1:5" x14ac:dyDescent="0.3">
      <c r="A8158" t="s">
        <v>27813</v>
      </c>
      <c r="B8158" t="s">
        <v>27814</v>
      </c>
      <c r="C8158">
        <v>2009</v>
      </c>
      <c r="D8158">
        <v>158</v>
      </c>
      <c r="E8158">
        <v>30</v>
      </c>
    </row>
    <row r="8159" spans="1:5" x14ac:dyDescent="0.3">
      <c r="A8159" t="s">
        <v>27815</v>
      </c>
      <c r="B8159" t="s">
        <v>27816</v>
      </c>
      <c r="C8159">
        <v>2009</v>
      </c>
      <c r="D8159">
        <v>158</v>
      </c>
      <c r="E8159">
        <v>17</v>
      </c>
    </row>
    <row r="8160" spans="1:5" x14ac:dyDescent="0.3">
      <c r="A8160" t="s">
        <v>27817</v>
      </c>
      <c r="B8160" t="s">
        <v>27818</v>
      </c>
      <c r="C8160">
        <v>2009</v>
      </c>
      <c r="D8160">
        <v>158</v>
      </c>
      <c r="E8160">
        <v>16</v>
      </c>
    </row>
    <row r="8161" spans="1:5" x14ac:dyDescent="0.3">
      <c r="A8161" t="s">
        <v>27819</v>
      </c>
      <c r="B8161" t="s">
        <v>27820</v>
      </c>
      <c r="C8161">
        <v>2009</v>
      </c>
      <c r="D8161">
        <v>158</v>
      </c>
      <c r="E8161">
        <v>17</v>
      </c>
    </row>
    <row r="8162" spans="1:5" x14ac:dyDescent="0.3">
      <c r="A8162" t="s">
        <v>27821</v>
      </c>
      <c r="B8162" t="s">
        <v>27822</v>
      </c>
      <c r="C8162">
        <v>2009</v>
      </c>
      <c r="D8162">
        <v>158</v>
      </c>
      <c r="E8162">
        <v>202</v>
      </c>
    </row>
    <row r="8163" spans="1:5" x14ac:dyDescent="0.3">
      <c r="A8163" t="s">
        <v>27823</v>
      </c>
      <c r="B8163" t="s">
        <v>27824</v>
      </c>
      <c r="C8163">
        <v>2009</v>
      </c>
      <c r="D8163">
        <v>158</v>
      </c>
      <c r="E8163">
        <v>3</v>
      </c>
    </row>
    <row r="8164" spans="1:5" x14ac:dyDescent="0.3">
      <c r="A8164" t="s">
        <v>27887</v>
      </c>
      <c r="B8164" t="s">
        <v>27888</v>
      </c>
      <c r="C8164">
        <v>2009</v>
      </c>
      <c r="D8164">
        <v>408</v>
      </c>
      <c r="E8164">
        <v>69</v>
      </c>
    </row>
    <row r="8165" spans="1:5" x14ac:dyDescent="0.3">
      <c r="A8165" t="s">
        <v>27913</v>
      </c>
      <c r="B8165" t="s">
        <v>27914</v>
      </c>
      <c r="C8165">
        <v>2009</v>
      </c>
      <c r="D8165">
        <v>408</v>
      </c>
      <c r="E8165">
        <v>92</v>
      </c>
    </row>
    <row r="8166" spans="1:5" x14ac:dyDescent="0.3">
      <c r="A8166" t="s">
        <v>27926</v>
      </c>
      <c r="B8166" t="s">
        <v>27101</v>
      </c>
      <c r="C8166">
        <v>2009</v>
      </c>
      <c r="D8166">
        <v>501</v>
      </c>
      <c r="E8166">
        <v>0</v>
      </c>
    </row>
    <row r="8167" spans="1:5" x14ac:dyDescent="0.3">
      <c r="A8167" t="s">
        <v>27963</v>
      </c>
      <c r="B8167" t="s">
        <v>27964</v>
      </c>
      <c r="C8167">
        <v>2009</v>
      </c>
      <c r="D8167">
        <v>301</v>
      </c>
      <c r="E8167">
        <v>7</v>
      </c>
    </row>
    <row r="8168" spans="1:5" x14ac:dyDescent="0.3">
      <c r="A8168" t="s">
        <v>27967</v>
      </c>
      <c r="B8168" t="s">
        <v>27968</v>
      </c>
      <c r="C8168">
        <v>2009</v>
      </c>
      <c r="D8168">
        <v>408</v>
      </c>
      <c r="E8168">
        <v>157</v>
      </c>
    </row>
    <row r="8169" spans="1:5" x14ac:dyDescent="0.3">
      <c r="A8169" t="s">
        <v>27969</v>
      </c>
      <c r="B8169" t="s">
        <v>27970</v>
      </c>
      <c r="C8169">
        <v>2009</v>
      </c>
      <c r="D8169">
        <v>408</v>
      </c>
      <c r="E8169">
        <v>60</v>
      </c>
    </row>
    <row r="8170" spans="1:5" x14ac:dyDescent="0.3">
      <c r="A8170" t="s">
        <v>28008</v>
      </c>
      <c r="B8170" t="s">
        <v>28009</v>
      </c>
      <c r="C8170">
        <v>2009</v>
      </c>
      <c r="D8170">
        <v>501</v>
      </c>
      <c r="E8170">
        <v>3</v>
      </c>
    </row>
    <row r="8171" spans="1:5" x14ac:dyDescent="0.3">
      <c r="A8171" t="s">
        <v>28010</v>
      </c>
      <c r="B8171" t="s">
        <v>28011</v>
      </c>
      <c r="C8171">
        <v>2009</v>
      </c>
      <c r="D8171">
        <v>598</v>
      </c>
      <c r="E8171">
        <v>3</v>
      </c>
    </row>
    <row r="8172" spans="1:5" x14ac:dyDescent="0.3">
      <c r="A8172" t="s">
        <v>28012</v>
      </c>
      <c r="B8172" t="s">
        <v>28013</v>
      </c>
      <c r="C8172">
        <v>2009</v>
      </c>
      <c r="D8172">
        <v>501</v>
      </c>
      <c r="E8172">
        <v>3</v>
      </c>
    </row>
    <row r="8173" spans="1:5" x14ac:dyDescent="0.3">
      <c r="A8173" t="s">
        <v>28014</v>
      </c>
      <c r="B8173" t="s">
        <v>28015</v>
      </c>
      <c r="C8173">
        <v>2009</v>
      </c>
      <c r="D8173">
        <v>598</v>
      </c>
      <c r="E8173">
        <v>3</v>
      </c>
    </row>
    <row r="8174" spans="1:5" x14ac:dyDescent="0.3">
      <c r="A8174" t="s">
        <v>28016</v>
      </c>
      <c r="B8174" t="s">
        <v>28017</v>
      </c>
      <c r="C8174">
        <v>2009</v>
      </c>
      <c r="D8174">
        <v>112</v>
      </c>
      <c r="E8174">
        <v>4</v>
      </c>
    </row>
    <row r="8175" spans="1:5" x14ac:dyDescent="0.3">
      <c r="A8175" t="s">
        <v>28020</v>
      </c>
      <c r="B8175" t="s">
        <v>28021</v>
      </c>
      <c r="C8175">
        <v>2009</v>
      </c>
      <c r="D8175">
        <v>408</v>
      </c>
      <c r="E8175">
        <v>69</v>
      </c>
    </row>
    <row r="8176" spans="1:5" x14ac:dyDescent="0.3">
      <c r="A8176" t="s">
        <v>28028</v>
      </c>
      <c r="B8176" t="s">
        <v>28029</v>
      </c>
      <c r="C8176">
        <v>2009</v>
      </c>
      <c r="D8176">
        <v>408</v>
      </c>
      <c r="E8176">
        <v>85</v>
      </c>
    </row>
    <row r="8177" spans="1:5" x14ac:dyDescent="0.3">
      <c r="A8177" t="s">
        <v>28086</v>
      </c>
      <c r="B8177" t="s">
        <v>28087</v>
      </c>
      <c r="C8177">
        <v>2009</v>
      </c>
      <c r="D8177">
        <v>673</v>
      </c>
      <c r="E8177">
        <v>0</v>
      </c>
    </row>
    <row r="8178" spans="1:5" x14ac:dyDescent="0.3">
      <c r="A8178" t="s">
        <v>28184</v>
      </c>
      <c r="B8178" t="s">
        <v>4894</v>
      </c>
      <c r="C8178">
        <v>2009</v>
      </c>
      <c r="D8178">
        <v>141</v>
      </c>
      <c r="E8178">
        <v>0</v>
      </c>
    </row>
    <row r="8179" spans="1:5" x14ac:dyDescent="0.3">
      <c r="A8179" t="s">
        <v>28185</v>
      </c>
      <c r="B8179" t="s">
        <v>28186</v>
      </c>
      <c r="C8179">
        <v>2009</v>
      </c>
      <c r="D8179">
        <v>153</v>
      </c>
      <c r="E8179">
        <v>0</v>
      </c>
    </row>
    <row r="8180" spans="1:5" x14ac:dyDescent="0.3">
      <c r="A8180" t="s">
        <v>28229</v>
      </c>
      <c r="B8180" t="s">
        <v>28230</v>
      </c>
      <c r="C8180">
        <v>2009</v>
      </c>
      <c r="D8180">
        <v>61</v>
      </c>
      <c r="E8180">
        <v>0</v>
      </c>
    </row>
    <row r="8181" spans="1:5" x14ac:dyDescent="0.3">
      <c r="A8181" t="s">
        <v>28253</v>
      </c>
      <c r="B8181" t="s">
        <v>28254</v>
      </c>
      <c r="C8181">
        <v>2009</v>
      </c>
      <c r="D8181">
        <v>389</v>
      </c>
      <c r="E8181">
        <v>0</v>
      </c>
    </row>
    <row r="8182" spans="1:5" x14ac:dyDescent="0.3">
      <c r="A8182" t="s">
        <v>28345</v>
      </c>
      <c r="B8182" t="s">
        <v>28346</v>
      </c>
      <c r="C8182">
        <v>2009</v>
      </c>
      <c r="D8182">
        <v>438</v>
      </c>
      <c r="E8182">
        <v>0</v>
      </c>
    </row>
    <row r="8183" spans="1:5" x14ac:dyDescent="0.3">
      <c r="A8183" t="s">
        <v>28363</v>
      </c>
      <c r="B8183" t="s">
        <v>28364</v>
      </c>
      <c r="C8183">
        <v>2009</v>
      </c>
      <c r="D8183">
        <v>439</v>
      </c>
      <c r="E8183">
        <v>0</v>
      </c>
    </row>
    <row r="8184" spans="1:5" x14ac:dyDescent="0.3">
      <c r="A8184" t="s">
        <v>28365</v>
      </c>
      <c r="B8184" t="s">
        <v>28366</v>
      </c>
      <c r="C8184">
        <v>2009</v>
      </c>
      <c r="D8184">
        <v>331</v>
      </c>
      <c r="E8184">
        <v>0</v>
      </c>
    </row>
    <row r="8185" spans="1:5" x14ac:dyDescent="0.3">
      <c r="A8185" t="s">
        <v>28477</v>
      </c>
      <c r="B8185" t="s">
        <v>28478</v>
      </c>
      <c r="C8185">
        <v>2009</v>
      </c>
      <c r="D8185">
        <v>598</v>
      </c>
      <c r="E8185">
        <v>3</v>
      </c>
    </row>
    <row r="8186" spans="1:5" x14ac:dyDescent="0.3">
      <c r="A8186" t="s">
        <v>28509</v>
      </c>
      <c r="B8186" t="s">
        <v>28510</v>
      </c>
      <c r="C8186">
        <v>2009</v>
      </c>
      <c r="D8186">
        <v>301</v>
      </c>
      <c r="E8186">
        <v>57</v>
      </c>
    </row>
    <row r="8187" spans="1:5" x14ac:dyDescent="0.3">
      <c r="A8187" t="s">
        <v>28519</v>
      </c>
      <c r="B8187" t="s">
        <v>28520</v>
      </c>
      <c r="C8187">
        <v>2009</v>
      </c>
      <c r="D8187">
        <v>599</v>
      </c>
      <c r="E8187">
        <v>910</v>
      </c>
    </row>
    <row r="8188" spans="1:5" x14ac:dyDescent="0.3">
      <c r="A8188" t="s">
        <v>28559</v>
      </c>
      <c r="B8188" t="s">
        <v>28560</v>
      </c>
      <c r="C8188">
        <v>2009</v>
      </c>
      <c r="D8188">
        <v>425</v>
      </c>
      <c r="E8188">
        <v>92</v>
      </c>
    </row>
    <row r="8189" spans="1:5" x14ac:dyDescent="0.3">
      <c r="A8189" t="s">
        <v>28623</v>
      </c>
      <c r="B8189" t="s">
        <v>28624</v>
      </c>
      <c r="C8189">
        <v>2009</v>
      </c>
      <c r="D8189">
        <v>301</v>
      </c>
      <c r="E8189">
        <v>7</v>
      </c>
    </row>
    <row r="8190" spans="1:5" x14ac:dyDescent="0.3">
      <c r="A8190" t="s">
        <v>28625</v>
      </c>
      <c r="B8190" t="s">
        <v>28626</v>
      </c>
      <c r="C8190">
        <v>2009</v>
      </c>
      <c r="D8190">
        <v>301</v>
      </c>
      <c r="E8190">
        <v>7</v>
      </c>
    </row>
    <row r="8191" spans="1:5" x14ac:dyDescent="0.3">
      <c r="A8191" t="s">
        <v>28646</v>
      </c>
      <c r="B8191" t="s">
        <v>28647</v>
      </c>
      <c r="C8191">
        <v>2009</v>
      </c>
      <c r="D8191">
        <v>112</v>
      </c>
      <c r="E8191">
        <v>4</v>
      </c>
    </row>
    <row r="8192" spans="1:5" x14ac:dyDescent="0.3">
      <c r="A8192" t="s">
        <v>28648</v>
      </c>
      <c r="B8192" t="s">
        <v>28649</v>
      </c>
      <c r="C8192">
        <v>2009</v>
      </c>
      <c r="D8192">
        <v>112</v>
      </c>
      <c r="E8192">
        <v>4</v>
      </c>
    </row>
    <row r="8193" spans="1:5" x14ac:dyDescent="0.3">
      <c r="A8193" t="s">
        <v>28650</v>
      </c>
      <c r="B8193" t="s">
        <v>28651</v>
      </c>
      <c r="C8193">
        <v>2009</v>
      </c>
      <c r="D8193">
        <v>112</v>
      </c>
      <c r="E8193">
        <v>4</v>
      </c>
    </row>
    <row r="8194" spans="1:5" x14ac:dyDescent="0.3">
      <c r="A8194" t="s">
        <v>28652</v>
      </c>
      <c r="B8194" t="s">
        <v>28653</v>
      </c>
      <c r="C8194">
        <v>2009</v>
      </c>
      <c r="D8194">
        <v>112</v>
      </c>
      <c r="E8194">
        <v>3</v>
      </c>
    </row>
    <row r="8195" spans="1:5" x14ac:dyDescent="0.3">
      <c r="A8195" t="s">
        <v>28654</v>
      </c>
      <c r="B8195" t="s">
        <v>28655</v>
      </c>
      <c r="C8195">
        <v>2009</v>
      </c>
      <c r="D8195">
        <v>112</v>
      </c>
      <c r="E8195">
        <v>4</v>
      </c>
    </row>
    <row r="8196" spans="1:5" x14ac:dyDescent="0.3">
      <c r="A8196" t="s">
        <v>28656</v>
      </c>
      <c r="B8196" t="s">
        <v>28657</v>
      </c>
      <c r="C8196">
        <v>2009</v>
      </c>
      <c r="D8196">
        <v>535</v>
      </c>
      <c r="E8196">
        <v>0</v>
      </c>
    </row>
    <row r="8197" spans="1:5" x14ac:dyDescent="0.3">
      <c r="A8197" t="s">
        <v>28658</v>
      </c>
      <c r="B8197" t="s">
        <v>28659</v>
      </c>
      <c r="C8197">
        <v>2009</v>
      </c>
      <c r="D8197">
        <v>535</v>
      </c>
      <c r="E8197">
        <v>27</v>
      </c>
    </row>
    <row r="8198" spans="1:5" x14ac:dyDescent="0.3">
      <c r="A8198" t="s">
        <v>28683</v>
      </c>
      <c r="B8198" t="s">
        <v>28684</v>
      </c>
      <c r="C8198">
        <v>2009</v>
      </c>
      <c r="D8198">
        <v>301</v>
      </c>
      <c r="E8198">
        <v>3</v>
      </c>
    </row>
    <row r="8199" spans="1:5" x14ac:dyDescent="0.3">
      <c r="A8199" t="s">
        <v>28686</v>
      </c>
      <c r="B8199" t="s">
        <v>2756</v>
      </c>
      <c r="C8199">
        <v>2009</v>
      </c>
      <c r="D8199">
        <v>409</v>
      </c>
      <c r="E8199">
        <v>20</v>
      </c>
    </row>
    <row r="8200" spans="1:5" x14ac:dyDescent="0.3">
      <c r="A8200" t="s">
        <v>28687</v>
      </c>
      <c r="B8200" t="s">
        <v>28688</v>
      </c>
      <c r="C8200">
        <v>2009</v>
      </c>
      <c r="D8200">
        <v>409</v>
      </c>
      <c r="E8200">
        <v>15</v>
      </c>
    </row>
    <row r="8201" spans="1:5" x14ac:dyDescent="0.3">
      <c r="A8201" t="s">
        <v>28689</v>
      </c>
      <c r="B8201" t="s">
        <v>25283</v>
      </c>
      <c r="C8201">
        <v>2009</v>
      </c>
      <c r="D8201">
        <v>409</v>
      </c>
      <c r="E8201">
        <v>38</v>
      </c>
    </row>
    <row r="8202" spans="1:5" x14ac:dyDescent="0.3">
      <c r="A8202" t="s">
        <v>28690</v>
      </c>
      <c r="B8202" t="s">
        <v>2671</v>
      </c>
      <c r="C8202">
        <v>2009</v>
      </c>
      <c r="D8202">
        <v>409</v>
      </c>
      <c r="E8202">
        <v>38</v>
      </c>
    </row>
    <row r="8203" spans="1:5" x14ac:dyDescent="0.3">
      <c r="A8203" t="s">
        <v>28691</v>
      </c>
      <c r="B8203" t="s">
        <v>7909</v>
      </c>
      <c r="C8203">
        <v>2009</v>
      </c>
      <c r="D8203">
        <v>409</v>
      </c>
      <c r="E8203">
        <v>58</v>
      </c>
    </row>
    <row r="8204" spans="1:5" x14ac:dyDescent="0.3">
      <c r="A8204" t="s">
        <v>28692</v>
      </c>
      <c r="B8204" t="s">
        <v>4431</v>
      </c>
      <c r="C8204">
        <v>2009</v>
      </c>
      <c r="D8204">
        <v>409</v>
      </c>
      <c r="E8204">
        <v>35</v>
      </c>
    </row>
    <row r="8205" spans="1:5" x14ac:dyDescent="0.3">
      <c r="A8205" t="s">
        <v>28693</v>
      </c>
      <c r="B8205" t="s">
        <v>28694</v>
      </c>
      <c r="C8205">
        <v>2009</v>
      </c>
      <c r="D8205">
        <v>409</v>
      </c>
      <c r="E8205">
        <v>28</v>
      </c>
    </row>
    <row r="8206" spans="1:5" x14ac:dyDescent="0.3">
      <c r="A8206" t="s">
        <v>28695</v>
      </c>
      <c r="B8206" t="s">
        <v>28696</v>
      </c>
      <c r="C8206">
        <v>2009</v>
      </c>
      <c r="D8206">
        <v>409</v>
      </c>
      <c r="E8206">
        <v>27</v>
      </c>
    </row>
    <row r="8207" spans="1:5" x14ac:dyDescent="0.3">
      <c r="A8207" t="s">
        <v>28697</v>
      </c>
      <c r="B8207" t="s">
        <v>28698</v>
      </c>
      <c r="C8207">
        <v>2009</v>
      </c>
      <c r="D8207">
        <v>409</v>
      </c>
      <c r="E8207">
        <v>15</v>
      </c>
    </row>
    <row r="8208" spans="1:5" x14ac:dyDescent="0.3">
      <c r="A8208" t="s">
        <v>28699</v>
      </c>
      <c r="B8208" t="s">
        <v>28700</v>
      </c>
      <c r="C8208">
        <v>2009</v>
      </c>
      <c r="D8208">
        <v>409</v>
      </c>
      <c r="E8208">
        <v>49</v>
      </c>
    </row>
    <row r="8209" spans="1:5" x14ac:dyDescent="0.3">
      <c r="A8209" t="s">
        <v>28701</v>
      </c>
      <c r="B8209" t="s">
        <v>28702</v>
      </c>
      <c r="C8209">
        <v>2009</v>
      </c>
      <c r="D8209">
        <v>409</v>
      </c>
      <c r="E8209">
        <v>24</v>
      </c>
    </row>
    <row r="8210" spans="1:5" x14ac:dyDescent="0.3">
      <c r="A8210" t="s">
        <v>28703</v>
      </c>
      <c r="B8210" t="s">
        <v>294</v>
      </c>
      <c r="C8210">
        <v>2009</v>
      </c>
      <c r="D8210">
        <v>409</v>
      </c>
      <c r="E8210">
        <v>28</v>
      </c>
    </row>
    <row r="8211" spans="1:5" x14ac:dyDescent="0.3">
      <c r="A8211" t="s">
        <v>28704</v>
      </c>
      <c r="B8211" t="s">
        <v>28705</v>
      </c>
      <c r="C8211">
        <v>2009</v>
      </c>
      <c r="D8211">
        <v>409</v>
      </c>
      <c r="E8211">
        <v>20</v>
      </c>
    </row>
    <row r="8212" spans="1:5" x14ac:dyDescent="0.3">
      <c r="A8212" t="s">
        <v>28706</v>
      </c>
      <c r="B8212" t="s">
        <v>5197</v>
      </c>
      <c r="C8212">
        <v>2009</v>
      </c>
      <c r="D8212">
        <v>409</v>
      </c>
      <c r="E8212">
        <v>29</v>
      </c>
    </row>
    <row r="8213" spans="1:5" x14ac:dyDescent="0.3">
      <c r="A8213" t="s">
        <v>28727</v>
      </c>
      <c r="B8213" t="s">
        <v>28728</v>
      </c>
      <c r="C8213">
        <v>2009</v>
      </c>
      <c r="D8213">
        <v>259</v>
      </c>
      <c r="E8213">
        <v>0</v>
      </c>
    </row>
    <row r="8214" spans="1:5" x14ac:dyDescent="0.3">
      <c r="A8214" t="s">
        <v>28747</v>
      </c>
      <c r="B8214" t="s">
        <v>28748</v>
      </c>
      <c r="C8214">
        <v>2009</v>
      </c>
      <c r="D8214">
        <v>259</v>
      </c>
      <c r="E8214">
        <v>0</v>
      </c>
    </row>
    <row r="8215" spans="1:5" x14ac:dyDescent="0.3">
      <c r="A8215" t="s">
        <v>28771</v>
      </c>
      <c r="B8215" t="s">
        <v>28772</v>
      </c>
      <c r="C8215">
        <v>2009</v>
      </c>
      <c r="D8215">
        <v>408</v>
      </c>
      <c r="E8215">
        <v>58</v>
      </c>
    </row>
    <row r="8216" spans="1:5" x14ac:dyDescent="0.3">
      <c r="A8216" t="s">
        <v>28777</v>
      </c>
      <c r="B8216" t="s">
        <v>28778</v>
      </c>
      <c r="C8216">
        <v>2009</v>
      </c>
      <c r="D8216">
        <v>408</v>
      </c>
      <c r="E8216">
        <v>58</v>
      </c>
    </row>
    <row r="8217" spans="1:5" x14ac:dyDescent="0.3">
      <c r="A8217" t="s">
        <v>28787</v>
      </c>
      <c r="B8217" t="s">
        <v>28788</v>
      </c>
      <c r="C8217">
        <v>2009</v>
      </c>
      <c r="D8217">
        <v>408</v>
      </c>
      <c r="E8217">
        <v>73</v>
      </c>
    </row>
    <row r="8218" spans="1:5" x14ac:dyDescent="0.3">
      <c r="A8218" t="s">
        <v>28813</v>
      </c>
      <c r="B8218" t="s">
        <v>28814</v>
      </c>
      <c r="C8218">
        <v>2009</v>
      </c>
      <c r="D8218">
        <v>408</v>
      </c>
      <c r="E8218">
        <v>121</v>
      </c>
    </row>
    <row r="8219" spans="1:5" x14ac:dyDescent="0.3">
      <c r="A8219" t="s">
        <v>28823</v>
      </c>
      <c r="B8219" t="s">
        <v>28824</v>
      </c>
      <c r="C8219">
        <v>2009</v>
      </c>
      <c r="D8219">
        <v>52</v>
      </c>
      <c r="E8219">
        <v>258</v>
      </c>
    </row>
    <row r="8220" spans="1:5" x14ac:dyDescent="0.3">
      <c r="A8220" t="s">
        <v>28931</v>
      </c>
      <c r="B8220" t="s">
        <v>28932</v>
      </c>
      <c r="C8220">
        <v>2009</v>
      </c>
      <c r="D8220">
        <v>158</v>
      </c>
      <c r="E8220">
        <v>7</v>
      </c>
    </row>
    <row r="8221" spans="1:5" x14ac:dyDescent="0.3">
      <c r="A8221" t="s">
        <v>29053</v>
      </c>
      <c r="B8221" t="s">
        <v>29054</v>
      </c>
      <c r="C8221">
        <v>2009</v>
      </c>
      <c r="D8221">
        <v>529</v>
      </c>
      <c r="E8221">
        <v>0</v>
      </c>
    </row>
    <row r="8222" spans="1:5" x14ac:dyDescent="0.3">
      <c r="A8222" t="s">
        <v>104</v>
      </c>
      <c r="B8222" t="s">
        <v>105</v>
      </c>
      <c r="C8222">
        <v>2010</v>
      </c>
      <c r="D8222">
        <v>497</v>
      </c>
      <c r="E8222">
        <v>157</v>
      </c>
    </row>
    <row r="8223" spans="1:5" x14ac:dyDescent="0.3">
      <c r="A8223" t="s">
        <v>372</v>
      </c>
      <c r="B8223" t="s">
        <v>373</v>
      </c>
      <c r="C8223">
        <v>2010</v>
      </c>
      <c r="D8223">
        <v>673</v>
      </c>
      <c r="E8223">
        <v>990</v>
      </c>
    </row>
    <row r="8224" spans="1:5" x14ac:dyDescent="0.3">
      <c r="A8224" t="s">
        <v>475</v>
      </c>
      <c r="B8224" t="s">
        <v>476</v>
      </c>
      <c r="C8224">
        <v>2010</v>
      </c>
      <c r="D8224">
        <v>153</v>
      </c>
      <c r="E8224">
        <v>1667</v>
      </c>
    </row>
    <row r="8225" spans="1:5" x14ac:dyDescent="0.3">
      <c r="A8225" t="s">
        <v>479</v>
      </c>
      <c r="B8225" t="s">
        <v>480</v>
      </c>
      <c r="C8225">
        <v>2010</v>
      </c>
      <c r="D8225">
        <v>155</v>
      </c>
      <c r="E8225">
        <v>2186</v>
      </c>
    </row>
    <row r="8226" spans="1:5" x14ac:dyDescent="0.3">
      <c r="A8226" t="s">
        <v>481</v>
      </c>
      <c r="B8226" t="s">
        <v>482</v>
      </c>
      <c r="C8226">
        <v>2010</v>
      </c>
      <c r="D8226">
        <v>171</v>
      </c>
      <c r="E8226">
        <v>2503</v>
      </c>
    </row>
    <row r="8227" spans="1:5" x14ac:dyDescent="0.3">
      <c r="A8227" t="s">
        <v>483</v>
      </c>
      <c r="B8227" t="s">
        <v>484</v>
      </c>
      <c r="C8227">
        <v>2010</v>
      </c>
      <c r="D8227">
        <v>673</v>
      </c>
      <c r="E8227">
        <v>1203</v>
      </c>
    </row>
    <row r="8228" spans="1:5" x14ac:dyDescent="0.3">
      <c r="A8228" t="s">
        <v>485</v>
      </c>
      <c r="B8228" t="s">
        <v>486</v>
      </c>
      <c r="C8228">
        <v>2010</v>
      </c>
      <c r="D8228">
        <v>443</v>
      </c>
      <c r="E8228">
        <v>29</v>
      </c>
    </row>
    <row r="8229" spans="1:5" x14ac:dyDescent="0.3">
      <c r="A8229" t="s">
        <v>487</v>
      </c>
      <c r="B8229" t="s">
        <v>488</v>
      </c>
      <c r="C8229">
        <v>2010</v>
      </c>
      <c r="D8229">
        <v>673</v>
      </c>
      <c r="E8229">
        <v>4295</v>
      </c>
    </row>
    <row r="8230" spans="1:5" x14ac:dyDescent="0.3">
      <c r="A8230" t="s">
        <v>489</v>
      </c>
      <c r="B8230" t="s">
        <v>490</v>
      </c>
      <c r="C8230">
        <v>2010</v>
      </c>
      <c r="D8230">
        <v>171</v>
      </c>
      <c r="E8230">
        <v>676</v>
      </c>
    </row>
    <row r="8231" spans="1:5" x14ac:dyDescent="0.3">
      <c r="A8231" t="s">
        <v>491</v>
      </c>
      <c r="B8231" t="s">
        <v>492</v>
      </c>
      <c r="C8231">
        <v>2010</v>
      </c>
      <c r="D8231">
        <v>227</v>
      </c>
      <c r="E8231">
        <v>687</v>
      </c>
    </row>
    <row r="8232" spans="1:5" x14ac:dyDescent="0.3">
      <c r="A8232" t="s">
        <v>3145</v>
      </c>
      <c r="B8232" t="s">
        <v>3146</v>
      </c>
      <c r="C8232">
        <v>2010</v>
      </c>
      <c r="D8232">
        <v>507</v>
      </c>
      <c r="E8232">
        <v>5200</v>
      </c>
    </row>
    <row r="8233" spans="1:5" x14ac:dyDescent="0.3">
      <c r="A8233" t="s">
        <v>3149</v>
      </c>
      <c r="B8233" t="s">
        <v>3150</v>
      </c>
      <c r="C8233">
        <v>2010</v>
      </c>
      <c r="D8233">
        <v>507</v>
      </c>
      <c r="E8233">
        <v>2045</v>
      </c>
    </row>
    <row r="8234" spans="1:5" x14ac:dyDescent="0.3">
      <c r="A8234" t="s">
        <v>3153</v>
      </c>
      <c r="B8234" t="s">
        <v>3154</v>
      </c>
      <c r="C8234">
        <v>2010</v>
      </c>
      <c r="D8234">
        <v>507</v>
      </c>
      <c r="E8234">
        <v>1536</v>
      </c>
    </row>
    <row r="8235" spans="1:5" x14ac:dyDescent="0.3">
      <c r="A8235" t="s">
        <v>3248</v>
      </c>
      <c r="B8235" t="s">
        <v>3249</v>
      </c>
      <c r="C8235">
        <v>2010</v>
      </c>
      <c r="D8235">
        <v>315</v>
      </c>
      <c r="E8235">
        <v>63</v>
      </c>
    </row>
    <row r="8236" spans="1:5" x14ac:dyDescent="0.3">
      <c r="A8236" t="s">
        <v>3250</v>
      </c>
      <c r="B8236" t="s">
        <v>3251</v>
      </c>
      <c r="C8236">
        <v>2010</v>
      </c>
      <c r="D8236">
        <v>22</v>
      </c>
      <c r="E8236">
        <v>69</v>
      </c>
    </row>
    <row r="8237" spans="1:5" x14ac:dyDescent="0.3">
      <c r="A8237" t="s">
        <v>3252</v>
      </c>
      <c r="B8237" t="s">
        <v>3253</v>
      </c>
      <c r="C8237">
        <v>2010</v>
      </c>
      <c r="D8237">
        <v>22</v>
      </c>
      <c r="E8237">
        <v>89</v>
      </c>
    </row>
    <row r="8238" spans="1:5" x14ac:dyDescent="0.3">
      <c r="A8238" t="s">
        <v>3254</v>
      </c>
      <c r="B8238" t="s">
        <v>3255</v>
      </c>
      <c r="C8238">
        <v>2010</v>
      </c>
      <c r="D8238">
        <v>158</v>
      </c>
      <c r="E8238">
        <v>70</v>
      </c>
    </row>
    <row r="8239" spans="1:5" x14ac:dyDescent="0.3">
      <c r="A8239" t="s">
        <v>3256</v>
      </c>
      <c r="B8239" t="s">
        <v>3257</v>
      </c>
      <c r="C8239">
        <v>2010</v>
      </c>
      <c r="D8239">
        <v>271</v>
      </c>
      <c r="E8239">
        <v>52</v>
      </c>
    </row>
    <row r="8240" spans="1:5" x14ac:dyDescent="0.3">
      <c r="A8240" t="s">
        <v>3258</v>
      </c>
      <c r="B8240" t="s">
        <v>3259</v>
      </c>
      <c r="C8240">
        <v>2010</v>
      </c>
      <c r="D8240">
        <v>158</v>
      </c>
      <c r="E8240">
        <v>83</v>
      </c>
    </row>
    <row r="8241" spans="1:5" x14ac:dyDescent="0.3">
      <c r="A8241" t="s">
        <v>3280</v>
      </c>
      <c r="B8241" t="s">
        <v>3281</v>
      </c>
      <c r="C8241">
        <v>2010</v>
      </c>
      <c r="D8241">
        <v>599</v>
      </c>
      <c r="E8241">
        <v>139</v>
      </c>
    </row>
    <row r="8242" spans="1:5" x14ac:dyDescent="0.3">
      <c r="A8242" t="s">
        <v>3399</v>
      </c>
      <c r="B8242" t="s">
        <v>3400</v>
      </c>
      <c r="C8242">
        <v>2010</v>
      </c>
      <c r="D8242">
        <v>252</v>
      </c>
      <c r="E8242">
        <v>561</v>
      </c>
    </row>
    <row r="8243" spans="1:5" x14ac:dyDescent="0.3">
      <c r="A8243" t="s">
        <v>3401</v>
      </c>
      <c r="B8243" t="s">
        <v>3402</v>
      </c>
      <c r="C8243">
        <v>2010</v>
      </c>
      <c r="D8243">
        <v>252</v>
      </c>
      <c r="E8243">
        <v>240</v>
      </c>
    </row>
    <row r="8244" spans="1:5" x14ac:dyDescent="0.3">
      <c r="A8244" t="s">
        <v>4356</v>
      </c>
      <c r="B8244" t="s">
        <v>4357</v>
      </c>
      <c r="C8244">
        <v>2010</v>
      </c>
      <c r="D8244">
        <v>501</v>
      </c>
      <c r="E8244">
        <v>0</v>
      </c>
    </row>
    <row r="8245" spans="1:5" x14ac:dyDescent="0.3">
      <c r="A8245" t="s">
        <v>4360</v>
      </c>
      <c r="B8245" t="s">
        <v>4361</v>
      </c>
      <c r="C8245">
        <v>2010</v>
      </c>
      <c r="D8245">
        <v>501</v>
      </c>
      <c r="E8245">
        <v>23</v>
      </c>
    </row>
    <row r="8246" spans="1:5" x14ac:dyDescent="0.3">
      <c r="A8246" t="s">
        <v>4362</v>
      </c>
      <c r="B8246" t="s">
        <v>4363</v>
      </c>
      <c r="C8246">
        <v>2010</v>
      </c>
      <c r="D8246">
        <v>501</v>
      </c>
      <c r="E8246">
        <v>0</v>
      </c>
    </row>
    <row r="8247" spans="1:5" x14ac:dyDescent="0.3">
      <c r="A8247" t="s">
        <v>4833</v>
      </c>
      <c r="B8247" t="s">
        <v>4834</v>
      </c>
      <c r="C8247">
        <v>2010</v>
      </c>
      <c r="D8247">
        <v>208</v>
      </c>
      <c r="E8247">
        <v>270</v>
      </c>
    </row>
    <row r="8248" spans="1:5" x14ac:dyDescent="0.3">
      <c r="A8248" t="s">
        <v>4909</v>
      </c>
      <c r="B8248" t="s">
        <v>4910</v>
      </c>
      <c r="C8248">
        <v>2010</v>
      </c>
      <c r="D8248">
        <v>158</v>
      </c>
      <c r="E8248">
        <v>5</v>
      </c>
    </row>
    <row r="8249" spans="1:5" x14ac:dyDescent="0.3">
      <c r="A8249" t="s">
        <v>4911</v>
      </c>
      <c r="B8249" t="s">
        <v>4912</v>
      </c>
      <c r="C8249">
        <v>2010</v>
      </c>
      <c r="D8249">
        <v>560</v>
      </c>
      <c r="E8249">
        <v>5</v>
      </c>
    </row>
    <row r="8250" spans="1:5" x14ac:dyDescent="0.3">
      <c r="A8250" t="s">
        <v>4915</v>
      </c>
      <c r="B8250" t="s">
        <v>4916</v>
      </c>
      <c r="C8250">
        <v>2010</v>
      </c>
      <c r="D8250">
        <v>501</v>
      </c>
      <c r="E8250">
        <v>8</v>
      </c>
    </row>
    <row r="8251" spans="1:5" x14ac:dyDescent="0.3">
      <c r="A8251" t="s">
        <v>4919</v>
      </c>
      <c r="B8251" t="s">
        <v>4920</v>
      </c>
      <c r="C8251">
        <v>2010</v>
      </c>
      <c r="D8251">
        <v>501</v>
      </c>
      <c r="E8251">
        <v>7</v>
      </c>
    </row>
    <row r="8252" spans="1:5" x14ac:dyDescent="0.3">
      <c r="A8252" t="s">
        <v>4923</v>
      </c>
      <c r="B8252" t="s">
        <v>4924</v>
      </c>
      <c r="C8252">
        <v>2010</v>
      </c>
      <c r="D8252">
        <v>501</v>
      </c>
      <c r="E8252">
        <v>0</v>
      </c>
    </row>
    <row r="8253" spans="1:5" x14ac:dyDescent="0.3">
      <c r="A8253" t="s">
        <v>4929</v>
      </c>
      <c r="B8253" t="s">
        <v>4930</v>
      </c>
      <c r="C8253">
        <v>2010</v>
      </c>
      <c r="D8253">
        <v>501</v>
      </c>
      <c r="E8253">
        <v>0</v>
      </c>
    </row>
    <row r="8254" spans="1:5" x14ac:dyDescent="0.3">
      <c r="A8254" t="s">
        <v>4931</v>
      </c>
      <c r="B8254" t="s">
        <v>4932</v>
      </c>
      <c r="C8254">
        <v>2010</v>
      </c>
      <c r="D8254">
        <v>501</v>
      </c>
      <c r="E8254">
        <v>0</v>
      </c>
    </row>
    <row r="8255" spans="1:5" x14ac:dyDescent="0.3">
      <c r="A8255" t="s">
        <v>5166</v>
      </c>
      <c r="B8255" t="s">
        <v>4565</v>
      </c>
      <c r="C8255">
        <v>2010</v>
      </c>
      <c r="D8255">
        <v>58</v>
      </c>
      <c r="E8255">
        <v>31</v>
      </c>
    </row>
    <row r="8256" spans="1:5" x14ac:dyDescent="0.3">
      <c r="A8256" t="s">
        <v>5169</v>
      </c>
      <c r="B8256" t="s">
        <v>5170</v>
      </c>
      <c r="C8256">
        <v>2010</v>
      </c>
      <c r="D8256">
        <v>61</v>
      </c>
      <c r="E8256">
        <v>16</v>
      </c>
    </row>
    <row r="8257" spans="1:5" x14ac:dyDescent="0.3">
      <c r="A8257" t="s">
        <v>5171</v>
      </c>
      <c r="B8257" t="s">
        <v>5172</v>
      </c>
      <c r="C8257">
        <v>2010</v>
      </c>
      <c r="D8257">
        <v>53</v>
      </c>
      <c r="E8257">
        <v>34</v>
      </c>
    </row>
    <row r="8258" spans="1:5" x14ac:dyDescent="0.3">
      <c r="A8258" t="s">
        <v>5173</v>
      </c>
      <c r="B8258" t="s">
        <v>5174</v>
      </c>
      <c r="C8258">
        <v>2010</v>
      </c>
      <c r="D8258">
        <v>61</v>
      </c>
      <c r="E8258">
        <v>34</v>
      </c>
    </row>
    <row r="8259" spans="1:5" x14ac:dyDescent="0.3">
      <c r="A8259" t="s">
        <v>5184</v>
      </c>
      <c r="B8259" t="s">
        <v>2801</v>
      </c>
      <c r="C8259">
        <v>2010</v>
      </c>
      <c r="D8259">
        <v>23</v>
      </c>
      <c r="E8259">
        <v>43</v>
      </c>
    </row>
    <row r="8260" spans="1:5" x14ac:dyDescent="0.3">
      <c r="A8260" t="s">
        <v>5185</v>
      </c>
      <c r="B8260" t="s">
        <v>2782</v>
      </c>
      <c r="C8260">
        <v>2010</v>
      </c>
      <c r="D8260">
        <v>23</v>
      </c>
      <c r="E8260">
        <v>48</v>
      </c>
    </row>
    <row r="8261" spans="1:5" x14ac:dyDescent="0.3">
      <c r="A8261" t="s">
        <v>5200</v>
      </c>
      <c r="B8261" t="s">
        <v>2886</v>
      </c>
      <c r="C8261">
        <v>2010</v>
      </c>
      <c r="D8261">
        <v>120</v>
      </c>
      <c r="E8261">
        <v>29</v>
      </c>
    </row>
    <row r="8262" spans="1:5" x14ac:dyDescent="0.3">
      <c r="A8262" t="s">
        <v>5202</v>
      </c>
      <c r="B8262" t="s">
        <v>5203</v>
      </c>
      <c r="C8262">
        <v>2010</v>
      </c>
      <c r="D8262">
        <v>123</v>
      </c>
      <c r="E8262">
        <v>27</v>
      </c>
    </row>
    <row r="8263" spans="1:5" x14ac:dyDescent="0.3">
      <c r="A8263" t="s">
        <v>5204</v>
      </c>
      <c r="B8263" t="s">
        <v>5205</v>
      </c>
      <c r="C8263">
        <v>2010</v>
      </c>
      <c r="D8263">
        <v>123</v>
      </c>
      <c r="E8263">
        <v>35</v>
      </c>
    </row>
    <row r="8264" spans="1:5" x14ac:dyDescent="0.3">
      <c r="A8264" t="s">
        <v>5206</v>
      </c>
      <c r="B8264" t="s">
        <v>5207</v>
      </c>
      <c r="C8264">
        <v>2010</v>
      </c>
      <c r="D8264">
        <v>120</v>
      </c>
      <c r="E8264">
        <v>40</v>
      </c>
    </row>
    <row r="8265" spans="1:5" x14ac:dyDescent="0.3">
      <c r="A8265" t="s">
        <v>5208</v>
      </c>
      <c r="B8265" t="s">
        <v>5209</v>
      </c>
      <c r="C8265">
        <v>2010</v>
      </c>
      <c r="D8265">
        <v>120</v>
      </c>
      <c r="E8265">
        <v>34</v>
      </c>
    </row>
    <row r="8266" spans="1:5" x14ac:dyDescent="0.3">
      <c r="A8266" t="s">
        <v>5210</v>
      </c>
      <c r="B8266" t="s">
        <v>2886</v>
      </c>
      <c r="C8266">
        <v>2010</v>
      </c>
      <c r="D8266">
        <v>120</v>
      </c>
      <c r="E8266">
        <v>30</v>
      </c>
    </row>
    <row r="8267" spans="1:5" x14ac:dyDescent="0.3">
      <c r="A8267" t="s">
        <v>5213</v>
      </c>
      <c r="B8267" t="s">
        <v>1662</v>
      </c>
      <c r="C8267">
        <v>2010</v>
      </c>
      <c r="D8267">
        <v>315</v>
      </c>
      <c r="E8267">
        <v>42</v>
      </c>
    </row>
    <row r="8268" spans="1:5" x14ac:dyDescent="0.3">
      <c r="A8268" t="s">
        <v>5214</v>
      </c>
      <c r="B8268" t="s">
        <v>5215</v>
      </c>
      <c r="C8268">
        <v>2010</v>
      </c>
      <c r="D8268">
        <v>315</v>
      </c>
      <c r="E8268">
        <v>45</v>
      </c>
    </row>
    <row r="8269" spans="1:5" x14ac:dyDescent="0.3">
      <c r="A8269" t="s">
        <v>5216</v>
      </c>
      <c r="B8269" t="s">
        <v>5217</v>
      </c>
      <c r="C8269">
        <v>2010</v>
      </c>
      <c r="D8269">
        <v>315</v>
      </c>
      <c r="E8269">
        <v>37</v>
      </c>
    </row>
    <row r="8270" spans="1:5" x14ac:dyDescent="0.3">
      <c r="A8270" t="s">
        <v>5218</v>
      </c>
      <c r="B8270" t="s">
        <v>5219</v>
      </c>
      <c r="C8270">
        <v>2010</v>
      </c>
      <c r="D8270">
        <v>158</v>
      </c>
      <c r="E8270">
        <v>54</v>
      </c>
    </row>
    <row r="8271" spans="1:5" x14ac:dyDescent="0.3">
      <c r="A8271" t="s">
        <v>5222</v>
      </c>
      <c r="B8271" t="s">
        <v>5223</v>
      </c>
      <c r="C8271">
        <v>2010</v>
      </c>
      <c r="D8271">
        <v>158</v>
      </c>
      <c r="E8271">
        <v>61</v>
      </c>
    </row>
    <row r="8272" spans="1:5" x14ac:dyDescent="0.3">
      <c r="A8272" t="s">
        <v>5239</v>
      </c>
      <c r="B8272" t="s">
        <v>5240</v>
      </c>
      <c r="C8272">
        <v>2010</v>
      </c>
      <c r="D8272">
        <v>632</v>
      </c>
      <c r="E8272">
        <v>4</v>
      </c>
    </row>
    <row r="8273" spans="1:5" x14ac:dyDescent="0.3">
      <c r="A8273" t="s">
        <v>5241</v>
      </c>
      <c r="B8273" t="s">
        <v>5242</v>
      </c>
      <c r="C8273">
        <v>2010</v>
      </c>
      <c r="D8273">
        <v>632</v>
      </c>
      <c r="E8273">
        <v>4</v>
      </c>
    </row>
    <row r="8274" spans="1:5" x14ac:dyDescent="0.3">
      <c r="A8274" t="s">
        <v>5243</v>
      </c>
      <c r="B8274" t="s">
        <v>5244</v>
      </c>
      <c r="C8274">
        <v>2010</v>
      </c>
      <c r="D8274">
        <v>632</v>
      </c>
      <c r="E8274">
        <v>4</v>
      </c>
    </row>
    <row r="8275" spans="1:5" x14ac:dyDescent="0.3">
      <c r="A8275" t="s">
        <v>5245</v>
      </c>
      <c r="B8275" t="s">
        <v>5246</v>
      </c>
      <c r="C8275">
        <v>2010</v>
      </c>
      <c r="D8275">
        <v>632</v>
      </c>
      <c r="E8275">
        <v>4</v>
      </c>
    </row>
    <row r="8276" spans="1:5" x14ac:dyDescent="0.3">
      <c r="A8276" t="s">
        <v>5247</v>
      </c>
      <c r="B8276" t="s">
        <v>5248</v>
      </c>
      <c r="C8276">
        <v>2010</v>
      </c>
      <c r="D8276">
        <v>632</v>
      </c>
      <c r="E8276">
        <v>4</v>
      </c>
    </row>
    <row r="8277" spans="1:5" x14ac:dyDescent="0.3">
      <c r="A8277" t="s">
        <v>5249</v>
      </c>
      <c r="B8277" t="s">
        <v>5250</v>
      </c>
      <c r="C8277">
        <v>2010</v>
      </c>
      <c r="D8277">
        <v>196</v>
      </c>
      <c r="E8277">
        <v>36</v>
      </c>
    </row>
    <row r="8278" spans="1:5" x14ac:dyDescent="0.3">
      <c r="A8278" t="s">
        <v>5251</v>
      </c>
      <c r="B8278" t="s">
        <v>5252</v>
      </c>
      <c r="C8278">
        <v>2010</v>
      </c>
      <c r="D8278">
        <v>196</v>
      </c>
      <c r="E8278">
        <v>31</v>
      </c>
    </row>
    <row r="8279" spans="1:5" x14ac:dyDescent="0.3">
      <c r="A8279" t="s">
        <v>5253</v>
      </c>
      <c r="B8279" t="s">
        <v>5254</v>
      </c>
      <c r="C8279">
        <v>2010</v>
      </c>
      <c r="D8279">
        <v>632</v>
      </c>
      <c r="E8279">
        <v>4</v>
      </c>
    </row>
    <row r="8280" spans="1:5" x14ac:dyDescent="0.3">
      <c r="A8280" t="s">
        <v>5255</v>
      </c>
      <c r="B8280" t="s">
        <v>5256</v>
      </c>
      <c r="C8280">
        <v>2010</v>
      </c>
      <c r="D8280">
        <v>632</v>
      </c>
      <c r="E8280">
        <v>4</v>
      </c>
    </row>
    <row r="8281" spans="1:5" x14ac:dyDescent="0.3">
      <c r="A8281" t="s">
        <v>5257</v>
      </c>
      <c r="B8281" t="s">
        <v>5258</v>
      </c>
      <c r="C8281">
        <v>2010</v>
      </c>
      <c r="D8281">
        <v>632</v>
      </c>
      <c r="E8281">
        <v>4</v>
      </c>
    </row>
    <row r="8282" spans="1:5" x14ac:dyDescent="0.3">
      <c r="A8282" t="s">
        <v>5259</v>
      </c>
      <c r="B8282" t="s">
        <v>5260</v>
      </c>
      <c r="C8282">
        <v>2010</v>
      </c>
      <c r="D8282">
        <v>632</v>
      </c>
      <c r="E8282">
        <v>4</v>
      </c>
    </row>
    <row r="8283" spans="1:5" x14ac:dyDescent="0.3">
      <c r="A8283" t="s">
        <v>5261</v>
      </c>
      <c r="B8283" t="s">
        <v>5262</v>
      </c>
      <c r="C8283">
        <v>2010</v>
      </c>
      <c r="D8283">
        <v>632</v>
      </c>
      <c r="E8283">
        <v>4</v>
      </c>
    </row>
    <row r="8284" spans="1:5" x14ac:dyDescent="0.3">
      <c r="A8284" t="s">
        <v>5291</v>
      </c>
      <c r="B8284" t="s">
        <v>5292</v>
      </c>
      <c r="C8284">
        <v>2010</v>
      </c>
      <c r="D8284">
        <v>275</v>
      </c>
      <c r="E8284">
        <v>29</v>
      </c>
    </row>
    <row r="8285" spans="1:5" x14ac:dyDescent="0.3">
      <c r="A8285" t="s">
        <v>5293</v>
      </c>
      <c r="B8285" t="s">
        <v>5294</v>
      </c>
      <c r="C8285">
        <v>2010</v>
      </c>
      <c r="D8285">
        <v>275</v>
      </c>
      <c r="E8285">
        <v>37</v>
      </c>
    </row>
    <row r="8286" spans="1:5" x14ac:dyDescent="0.3">
      <c r="A8286" t="s">
        <v>5295</v>
      </c>
      <c r="B8286" t="s">
        <v>5296</v>
      </c>
      <c r="C8286">
        <v>2010</v>
      </c>
      <c r="D8286">
        <v>275</v>
      </c>
      <c r="E8286">
        <v>18</v>
      </c>
    </row>
    <row r="8287" spans="1:5" x14ac:dyDescent="0.3">
      <c r="A8287" t="s">
        <v>5297</v>
      </c>
      <c r="B8287" t="s">
        <v>5298</v>
      </c>
      <c r="C8287">
        <v>2010</v>
      </c>
      <c r="D8287">
        <v>275</v>
      </c>
      <c r="E8287">
        <v>27</v>
      </c>
    </row>
    <row r="8288" spans="1:5" x14ac:dyDescent="0.3">
      <c r="A8288" t="s">
        <v>6457</v>
      </c>
      <c r="B8288" t="s">
        <v>6458</v>
      </c>
      <c r="C8288">
        <v>2010</v>
      </c>
      <c r="D8288">
        <v>63</v>
      </c>
      <c r="E8288">
        <v>43</v>
      </c>
    </row>
    <row r="8289" spans="1:5" x14ac:dyDescent="0.3">
      <c r="A8289" t="s">
        <v>6459</v>
      </c>
      <c r="B8289" t="s">
        <v>3882</v>
      </c>
      <c r="C8289">
        <v>2010</v>
      </c>
      <c r="D8289">
        <v>59</v>
      </c>
      <c r="E8289">
        <v>102</v>
      </c>
    </row>
    <row r="8290" spans="1:5" x14ac:dyDescent="0.3">
      <c r="A8290" t="s">
        <v>6460</v>
      </c>
      <c r="B8290" t="s">
        <v>6461</v>
      </c>
      <c r="C8290">
        <v>2010</v>
      </c>
      <c r="D8290">
        <v>63</v>
      </c>
      <c r="E8290">
        <v>123</v>
      </c>
    </row>
    <row r="8291" spans="1:5" x14ac:dyDescent="0.3">
      <c r="A8291" t="s">
        <v>6462</v>
      </c>
      <c r="B8291" t="s">
        <v>6463</v>
      </c>
      <c r="C8291">
        <v>2010</v>
      </c>
      <c r="D8291">
        <v>63</v>
      </c>
      <c r="E8291">
        <v>222</v>
      </c>
    </row>
    <row r="8292" spans="1:5" x14ac:dyDescent="0.3">
      <c r="A8292" t="s">
        <v>6466</v>
      </c>
      <c r="B8292" t="s">
        <v>6467</v>
      </c>
      <c r="C8292">
        <v>2010</v>
      </c>
      <c r="D8292">
        <v>53</v>
      </c>
      <c r="E8292">
        <v>309</v>
      </c>
    </row>
    <row r="8293" spans="1:5" x14ac:dyDescent="0.3">
      <c r="A8293" t="s">
        <v>6468</v>
      </c>
      <c r="B8293" t="s">
        <v>6469</v>
      </c>
      <c r="C8293">
        <v>2010</v>
      </c>
      <c r="D8293">
        <v>53</v>
      </c>
      <c r="E8293">
        <v>310</v>
      </c>
    </row>
    <row r="8294" spans="1:5" x14ac:dyDescent="0.3">
      <c r="A8294" t="s">
        <v>6470</v>
      </c>
      <c r="B8294" t="s">
        <v>843</v>
      </c>
      <c r="C8294">
        <v>2010</v>
      </c>
      <c r="D8294">
        <v>53</v>
      </c>
      <c r="E8294">
        <v>705</v>
      </c>
    </row>
    <row r="8295" spans="1:5" x14ac:dyDescent="0.3">
      <c r="A8295" t="s">
        <v>6530</v>
      </c>
      <c r="B8295" t="s">
        <v>375</v>
      </c>
      <c r="C8295">
        <v>2010</v>
      </c>
      <c r="D8295">
        <v>63</v>
      </c>
      <c r="E8295">
        <v>278</v>
      </c>
    </row>
    <row r="8296" spans="1:5" x14ac:dyDescent="0.3">
      <c r="A8296" t="s">
        <v>6533</v>
      </c>
      <c r="B8296" t="s">
        <v>6534</v>
      </c>
      <c r="C8296">
        <v>2010</v>
      </c>
      <c r="D8296">
        <v>53</v>
      </c>
      <c r="E8296">
        <v>267</v>
      </c>
    </row>
    <row r="8297" spans="1:5" x14ac:dyDescent="0.3">
      <c r="A8297" t="s">
        <v>6638</v>
      </c>
      <c r="B8297" t="s">
        <v>6639</v>
      </c>
      <c r="C8297">
        <v>2010</v>
      </c>
      <c r="D8297">
        <v>408</v>
      </c>
      <c r="E8297">
        <v>133</v>
      </c>
    </row>
    <row r="8298" spans="1:5" x14ac:dyDescent="0.3">
      <c r="A8298" t="s">
        <v>7642</v>
      </c>
      <c r="B8298" t="s">
        <v>7643</v>
      </c>
      <c r="C8298">
        <v>2010</v>
      </c>
      <c r="D8298">
        <v>502</v>
      </c>
      <c r="E8298">
        <v>118</v>
      </c>
    </row>
    <row r="8299" spans="1:5" x14ac:dyDescent="0.3">
      <c r="A8299" t="s">
        <v>7644</v>
      </c>
      <c r="B8299" t="s">
        <v>7645</v>
      </c>
      <c r="C8299">
        <v>2010</v>
      </c>
      <c r="D8299">
        <v>502</v>
      </c>
      <c r="E8299">
        <v>88</v>
      </c>
    </row>
    <row r="8300" spans="1:5" x14ac:dyDescent="0.3">
      <c r="A8300" t="s">
        <v>7646</v>
      </c>
      <c r="B8300" t="s">
        <v>7647</v>
      </c>
      <c r="C8300">
        <v>2010</v>
      </c>
      <c r="D8300">
        <v>502</v>
      </c>
      <c r="E8300">
        <v>95</v>
      </c>
    </row>
    <row r="8301" spans="1:5" x14ac:dyDescent="0.3">
      <c r="A8301" t="s">
        <v>7648</v>
      </c>
      <c r="B8301" t="s">
        <v>7649</v>
      </c>
      <c r="C8301">
        <v>2010</v>
      </c>
      <c r="D8301">
        <v>502</v>
      </c>
      <c r="E8301">
        <v>122</v>
      </c>
    </row>
    <row r="8302" spans="1:5" x14ac:dyDescent="0.3">
      <c r="A8302" t="s">
        <v>7650</v>
      </c>
      <c r="B8302" t="s">
        <v>7651</v>
      </c>
      <c r="C8302">
        <v>2010</v>
      </c>
      <c r="D8302">
        <v>502</v>
      </c>
      <c r="E8302">
        <v>216</v>
      </c>
    </row>
    <row r="8303" spans="1:5" x14ac:dyDescent="0.3">
      <c r="A8303" t="s">
        <v>7666</v>
      </c>
      <c r="B8303" t="s">
        <v>7667</v>
      </c>
      <c r="C8303">
        <v>2010</v>
      </c>
      <c r="D8303">
        <v>502</v>
      </c>
      <c r="E8303">
        <v>185</v>
      </c>
    </row>
    <row r="8304" spans="1:5" x14ac:dyDescent="0.3">
      <c r="A8304" t="s">
        <v>7670</v>
      </c>
      <c r="B8304" t="s">
        <v>7671</v>
      </c>
      <c r="C8304">
        <v>2010</v>
      </c>
      <c r="D8304">
        <v>502</v>
      </c>
      <c r="E8304">
        <v>280</v>
      </c>
    </row>
    <row r="8305" spans="1:5" x14ac:dyDescent="0.3">
      <c r="A8305" t="s">
        <v>7695</v>
      </c>
      <c r="B8305" t="s">
        <v>7696</v>
      </c>
      <c r="C8305">
        <v>2010</v>
      </c>
      <c r="D8305">
        <v>502</v>
      </c>
      <c r="E8305">
        <v>332</v>
      </c>
    </row>
    <row r="8306" spans="1:5" x14ac:dyDescent="0.3">
      <c r="A8306" t="s">
        <v>7855</v>
      </c>
      <c r="B8306" t="s">
        <v>7856</v>
      </c>
      <c r="C8306">
        <v>2010</v>
      </c>
      <c r="D8306">
        <v>599</v>
      </c>
      <c r="E8306">
        <v>407</v>
      </c>
    </row>
    <row r="8307" spans="1:5" x14ac:dyDescent="0.3">
      <c r="A8307" t="s">
        <v>7921</v>
      </c>
      <c r="B8307" t="s">
        <v>7922</v>
      </c>
      <c r="C8307">
        <v>2010</v>
      </c>
      <c r="D8307">
        <v>232</v>
      </c>
      <c r="E8307">
        <v>26</v>
      </c>
    </row>
    <row r="8308" spans="1:5" x14ac:dyDescent="0.3">
      <c r="A8308" t="s">
        <v>7923</v>
      </c>
      <c r="B8308" t="s">
        <v>7924</v>
      </c>
      <c r="C8308">
        <v>2010</v>
      </c>
      <c r="D8308">
        <v>229</v>
      </c>
      <c r="E8308">
        <v>81</v>
      </c>
    </row>
    <row r="8309" spans="1:5" x14ac:dyDescent="0.3">
      <c r="A8309" t="s">
        <v>7925</v>
      </c>
      <c r="B8309" t="s">
        <v>284</v>
      </c>
      <c r="C8309">
        <v>2010</v>
      </c>
      <c r="D8309">
        <v>227</v>
      </c>
      <c r="E8309">
        <v>64</v>
      </c>
    </row>
    <row r="8310" spans="1:5" x14ac:dyDescent="0.3">
      <c r="A8310" t="s">
        <v>7926</v>
      </c>
      <c r="B8310" t="s">
        <v>7927</v>
      </c>
      <c r="C8310">
        <v>2010</v>
      </c>
      <c r="D8310">
        <v>227</v>
      </c>
      <c r="E8310">
        <v>85</v>
      </c>
    </row>
    <row r="8311" spans="1:5" x14ac:dyDescent="0.3">
      <c r="A8311" t="s">
        <v>7929</v>
      </c>
      <c r="B8311" t="s">
        <v>7930</v>
      </c>
      <c r="C8311">
        <v>2010</v>
      </c>
      <c r="D8311">
        <v>227</v>
      </c>
      <c r="E8311">
        <v>71</v>
      </c>
    </row>
    <row r="8312" spans="1:5" x14ac:dyDescent="0.3">
      <c r="A8312" t="s">
        <v>7931</v>
      </c>
      <c r="B8312" t="s">
        <v>7932</v>
      </c>
      <c r="C8312">
        <v>2010</v>
      </c>
      <c r="D8312">
        <v>231</v>
      </c>
      <c r="E8312">
        <v>52</v>
      </c>
    </row>
    <row r="8313" spans="1:5" x14ac:dyDescent="0.3">
      <c r="A8313" t="s">
        <v>7933</v>
      </c>
      <c r="B8313" t="s">
        <v>7934</v>
      </c>
      <c r="C8313">
        <v>2010</v>
      </c>
      <c r="D8313">
        <v>230</v>
      </c>
      <c r="E8313">
        <v>18</v>
      </c>
    </row>
    <row r="8314" spans="1:5" x14ac:dyDescent="0.3">
      <c r="A8314" t="s">
        <v>7935</v>
      </c>
      <c r="B8314" t="s">
        <v>7936</v>
      </c>
      <c r="C8314">
        <v>2010</v>
      </c>
      <c r="D8314">
        <v>230</v>
      </c>
      <c r="E8314">
        <v>18</v>
      </c>
    </row>
    <row r="8315" spans="1:5" x14ac:dyDescent="0.3">
      <c r="A8315" t="s">
        <v>7937</v>
      </c>
      <c r="B8315" t="s">
        <v>7938</v>
      </c>
      <c r="C8315">
        <v>2010</v>
      </c>
      <c r="D8315">
        <v>230</v>
      </c>
      <c r="E8315">
        <v>25</v>
      </c>
    </row>
    <row r="8316" spans="1:5" x14ac:dyDescent="0.3">
      <c r="A8316" t="s">
        <v>11096</v>
      </c>
      <c r="B8316" t="s">
        <v>11097</v>
      </c>
      <c r="C8316">
        <v>2010</v>
      </c>
      <c r="D8316">
        <v>37</v>
      </c>
      <c r="E8316">
        <v>480</v>
      </c>
    </row>
    <row r="8317" spans="1:5" x14ac:dyDescent="0.3">
      <c r="A8317" t="s">
        <v>11110</v>
      </c>
      <c r="B8317" t="s">
        <v>11111</v>
      </c>
      <c r="C8317">
        <v>2010</v>
      </c>
      <c r="D8317">
        <v>502</v>
      </c>
      <c r="E8317">
        <v>7</v>
      </c>
    </row>
    <row r="8318" spans="1:5" x14ac:dyDescent="0.3">
      <c r="A8318" t="s">
        <v>11124</v>
      </c>
      <c r="B8318" t="s">
        <v>11125</v>
      </c>
      <c r="C8318">
        <v>2010</v>
      </c>
      <c r="D8318">
        <v>123</v>
      </c>
      <c r="E8318">
        <v>26</v>
      </c>
    </row>
    <row r="8319" spans="1:5" x14ac:dyDescent="0.3">
      <c r="A8319" t="s">
        <v>11129</v>
      </c>
      <c r="B8319" t="s">
        <v>1930</v>
      </c>
      <c r="C8319">
        <v>2010</v>
      </c>
      <c r="D8319">
        <v>229</v>
      </c>
      <c r="E8319">
        <v>15</v>
      </c>
    </row>
    <row r="8320" spans="1:5" x14ac:dyDescent="0.3">
      <c r="A8320" t="s">
        <v>11166</v>
      </c>
      <c r="B8320" t="s">
        <v>11167</v>
      </c>
      <c r="C8320">
        <v>2010</v>
      </c>
      <c r="D8320">
        <v>227</v>
      </c>
      <c r="E8320">
        <v>32</v>
      </c>
    </row>
    <row r="8321" spans="1:5" x14ac:dyDescent="0.3">
      <c r="A8321" t="s">
        <v>11378</v>
      </c>
      <c r="B8321" t="s">
        <v>11379</v>
      </c>
      <c r="C8321">
        <v>2010</v>
      </c>
      <c r="D8321">
        <v>246</v>
      </c>
      <c r="E8321">
        <v>73</v>
      </c>
    </row>
    <row r="8322" spans="1:5" x14ac:dyDescent="0.3">
      <c r="A8322" t="s">
        <v>11380</v>
      </c>
      <c r="B8322" t="s">
        <v>11381</v>
      </c>
      <c r="C8322">
        <v>2010</v>
      </c>
      <c r="D8322">
        <v>246</v>
      </c>
      <c r="E8322">
        <v>153</v>
      </c>
    </row>
    <row r="8323" spans="1:5" x14ac:dyDescent="0.3">
      <c r="A8323" t="s">
        <v>11382</v>
      </c>
      <c r="B8323" t="s">
        <v>11322</v>
      </c>
      <c r="C8323">
        <v>2010</v>
      </c>
      <c r="D8323">
        <v>246</v>
      </c>
      <c r="E8323">
        <v>442</v>
      </c>
    </row>
    <row r="8324" spans="1:5" x14ac:dyDescent="0.3">
      <c r="A8324" t="s">
        <v>11543</v>
      </c>
      <c r="B8324" t="s">
        <v>11544</v>
      </c>
      <c r="C8324">
        <v>2010</v>
      </c>
      <c r="D8324">
        <v>246</v>
      </c>
      <c r="E8324">
        <v>572</v>
      </c>
    </row>
    <row r="8325" spans="1:5" x14ac:dyDescent="0.3">
      <c r="A8325" t="s">
        <v>11545</v>
      </c>
      <c r="B8325" t="s">
        <v>11324</v>
      </c>
      <c r="C8325">
        <v>2010</v>
      </c>
      <c r="D8325">
        <v>246</v>
      </c>
      <c r="E8325">
        <v>647</v>
      </c>
    </row>
    <row r="8326" spans="1:5" x14ac:dyDescent="0.3">
      <c r="A8326" t="s">
        <v>11546</v>
      </c>
      <c r="B8326" t="s">
        <v>11326</v>
      </c>
      <c r="C8326">
        <v>2010</v>
      </c>
      <c r="D8326">
        <v>246</v>
      </c>
      <c r="E8326">
        <v>1291</v>
      </c>
    </row>
    <row r="8327" spans="1:5" x14ac:dyDescent="0.3">
      <c r="A8327" t="s">
        <v>13925</v>
      </c>
      <c r="B8327" t="s">
        <v>13926</v>
      </c>
      <c r="C8327">
        <v>2010</v>
      </c>
      <c r="D8327">
        <v>505</v>
      </c>
      <c r="E8327">
        <v>58</v>
      </c>
    </row>
    <row r="8328" spans="1:5" x14ac:dyDescent="0.3">
      <c r="A8328" t="s">
        <v>13927</v>
      </c>
      <c r="B8328" t="s">
        <v>13928</v>
      </c>
      <c r="C8328">
        <v>2010</v>
      </c>
      <c r="D8328">
        <v>560</v>
      </c>
      <c r="E8328">
        <v>56</v>
      </c>
    </row>
    <row r="8329" spans="1:5" x14ac:dyDescent="0.3">
      <c r="A8329" t="s">
        <v>13934</v>
      </c>
      <c r="B8329" t="s">
        <v>13788</v>
      </c>
      <c r="C8329">
        <v>2010</v>
      </c>
      <c r="D8329">
        <v>505</v>
      </c>
      <c r="E8329">
        <v>71</v>
      </c>
    </row>
    <row r="8330" spans="1:5" x14ac:dyDescent="0.3">
      <c r="A8330" t="s">
        <v>13935</v>
      </c>
      <c r="B8330" t="s">
        <v>1336</v>
      </c>
      <c r="C8330">
        <v>2010</v>
      </c>
      <c r="D8330">
        <v>505</v>
      </c>
      <c r="E8330">
        <v>102</v>
      </c>
    </row>
    <row r="8331" spans="1:5" x14ac:dyDescent="0.3">
      <c r="A8331" t="s">
        <v>13936</v>
      </c>
      <c r="B8331" t="s">
        <v>1336</v>
      </c>
      <c r="C8331">
        <v>2010</v>
      </c>
      <c r="D8331">
        <v>37</v>
      </c>
      <c r="E8331">
        <v>704</v>
      </c>
    </row>
    <row r="8332" spans="1:5" x14ac:dyDescent="0.3">
      <c r="A8332" t="s">
        <v>13937</v>
      </c>
      <c r="B8332" t="s">
        <v>460</v>
      </c>
      <c r="C8332">
        <v>2010</v>
      </c>
      <c r="D8332">
        <v>505</v>
      </c>
      <c r="E8332">
        <v>45</v>
      </c>
    </row>
    <row r="8333" spans="1:5" x14ac:dyDescent="0.3">
      <c r="A8333" t="s">
        <v>13942</v>
      </c>
      <c r="B8333" t="s">
        <v>13943</v>
      </c>
      <c r="C8333">
        <v>2010</v>
      </c>
      <c r="D8333">
        <v>504</v>
      </c>
      <c r="E8333">
        <v>201</v>
      </c>
    </row>
    <row r="8334" spans="1:5" x14ac:dyDescent="0.3">
      <c r="A8334" t="s">
        <v>13944</v>
      </c>
      <c r="B8334" t="s">
        <v>13943</v>
      </c>
      <c r="C8334">
        <v>2010</v>
      </c>
      <c r="D8334">
        <v>22</v>
      </c>
      <c r="E8334">
        <v>1600</v>
      </c>
    </row>
    <row r="8335" spans="1:5" x14ac:dyDescent="0.3">
      <c r="A8335" t="s">
        <v>13971</v>
      </c>
      <c r="B8335" t="s">
        <v>460</v>
      </c>
      <c r="C8335">
        <v>2010</v>
      </c>
      <c r="D8335">
        <v>37</v>
      </c>
      <c r="E8335">
        <v>326</v>
      </c>
    </row>
    <row r="8336" spans="1:5" x14ac:dyDescent="0.3">
      <c r="A8336" t="s">
        <v>13972</v>
      </c>
      <c r="B8336" t="s">
        <v>13973</v>
      </c>
      <c r="C8336">
        <v>2010</v>
      </c>
      <c r="D8336">
        <v>37</v>
      </c>
      <c r="E8336">
        <v>326</v>
      </c>
    </row>
    <row r="8337" spans="1:5" x14ac:dyDescent="0.3">
      <c r="A8337" t="s">
        <v>14001</v>
      </c>
      <c r="B8337" t="s">
        <v>14002</v>
      </c>
      <c r="C8337">
        <v>2010</v>
      </c>
      <c r="D8337">
        <v>505</v>
      </c>
      <c r="E8337">
        <v>81</v>
      </c>
    </row>
    <row r="8338" spans="1:5" x14ac:dyDescent="0.3">
      <c r="A8338" t="s">
        <v>14003</v>
      </c>
      <c r="B8338" t="s">
        <v>14002</v>
      </c>
      <c r="C8338">
        <v>2010</v>
      </c>
      <c r="D8338">
        <v>37</v>
      </c>
      <c r="E8338">
        <v>651</v>
      </c>
    </row>
    <row r="8339" spans="1:5" x14ac:dyDescent="0.3">
      <c r="A8339" t="s">
        <v>14235</v>
      </c>
      <c r="B8339" t="s">
        <v>897</v>
      </c>
      <c r="C8339">
        <v>2010</v>
      </c>
      <c r="D8339">
        <v>505</v>
      </c>
      <c r="E8339">
        <v>60</v>
      </c>
    </row>
    <row r="8340" spans="1:5" x14ac:dyDescent="0.3">
      <c r="A8340" t="s">
        <v>14236</v>
      </c>
      <c r="B8340" t="s">
        <v>897</v>
      </c>
      <c r="C8340">
        <v>2010</v>
      </c>
      <c r="D8340">
        <v>48</v>
      </c>
      <c r="E8340">
        <v>450</v>
      </c>
    </row>
    <row r="8341" spans="1:5" x14ac:dyDescent="0.3">
      <c r="A8341" t="s">
        <v>14260</v>
      </c>
      <c r="B8341" t="s">
        <v>14261</v>
      </c>
      <c r="C8341">
        <v>2010</v>
      </c>
      <c r="D8341">
        <v>632</v>
      </c>
      <c r="E8341">
        <v>4</v>
      </c>
    </row>
    <row r="8342" spans="1:5" x14ac:dyDescent="0.3">
      <c r="A8342" t="s">
        <v>14262</v>
      </c>
      <c r="B8342" t="s">
        <v>14263</v>
      </c>
      <c r="C8342">
        <v>2010</v>
      </c>
      <c r="D8342">
        <v>632</v>
      </c>
      <c r="E8342">
        <v>11</v>
      </c>
    </row>
    <row r="8343" spans="1:5" x14ac:dyDescent="0.3">
      <c r="A8343" t="s">
        <v>14264</v>
      </c>
      <c r="B8343" t="s">
        <v>14265</v>
      </c>
      <c r="C8343">
        <v>2010</v>
      </c>
      <c r="D8343">
        <v>632</v>
      </c>
      <c r="E8343">
        <v>9</v>
      </c>
    </row>
    <row r="8344" spans="1:5" x14ac:dyDescent="0.3">
      <c r="A8344" t="s">
        <v>14266</v>
      </c>
      <c r="B8344" t="s">
        <v>14267</v>
      </c>
      <c r="C8344">
        <v>2010</v>
      </c>
      <c r="D8344">
        <v>632</v>
      </c>
      <c r="E8344">
        <v>9</v>
      </c>
    </row>
    <row r="8345" spans="1:5" x14ac:dyDescent="0.3">
      <c r="A8345" t="s">
        <v>14268</v>
      </c>
      <c r="B8345" t="s">
        <v>14269</v>
      </c>
      <c r="C8345">
        <v>2010</v>
      </c>
      <c r="D8345">
        <v>632</v>
      </c>
      <c r="E8345">
        <v>12</v>
      </c>
    </row>
    <row r="8346" spans="1:5" x14ac:dyDescent="0.3">
      <c r="A8346" t="s">
        <v>14270</v>
      </c>
      <c r="B8346" t="s">
        <v>11765</v>
      </c>
      <c r="C8346">
        <v>2010</v>
      </c>
      <c r="D8346">
        <v>632</v>
      </c>
      <c r="E8346">
        <v>38</v>
      </c>
    </row>
    <row r="8347" spans="1:5" x14ac:dyDescent="0.3">
      <c r="A8347" t="s">
        <v>14271</v>
      </c>
      <c r="B8347" t="s">
        <v>741</v>
      </c>
      <c r="C8347">
        <v>2010</v>
      </c>
      <c r="D8347">
        <v>632</v>
      </c>
      <c r="E8347">
        <v>68</v>
      </c>
    </row>
    <row r="8348" spans="1:5" x14ac:dyDescent="0.3">
      <c r="A8348" t="s">
        <v>14272</v>
      </c>
      <c r="B8348" t="s">
        <v>14273</v>
      </c>
      <c r="C8348">
        <v>2010</v>
      </c>
      <c r="D8348">
        <v>632</v>
      </c>
      <c r="E8348">
        <v>9</v>
      </c>
    </row>
    <row r="8349" spans="1:5" x14ac:dyDescent="0.3">
      <c r="A8349" t="s">
        <v>14275</v>
      </c>
      <c r="B8349" t="s">
        <v>4398</v>
      </c>
      <c r="C8349">
        <v>2010</v>
      </c>
      <c r="D8349">
        <v>632</v>
      </c>
      <c r="E8349">
        <v>10</v>
      </c>
    </row>
    <row r="8350" spans="1:5" x14ac:dyDescent="0.3">
      <c r="A8350" t="s">
        <v>14277</v>
      </c>
      <c r="B8350" t="s">
        <v>14278</v>
      </c>
      <c r="C8350">
        <v>2010</v>
      </c>
      <c r="D8350">
        <v>632</v>
      </c>
      <c r="E8350">
        <v>27</v>
      </c>
    </row>
    <row r="8351" spans="1:5" x14ac:dyDescent="0.3">
      <c r="A8351" t="s">
        <v>14279</v>
      </c>
      <c r="B8351" t="s">
        <v>14280</v>
      </c>
      <c r="C8351">
        <v>2010</v>
      </c>
      <c r="D8351">
        <v>632</v>
      </c>
      <c r="E8351">
        <v>50</v>
      </c>
    </row>
    <row r="8352" spans="1:5" x14ac:dyDescent="0.3">
      <c r="A8352" t="s">
        <v>14281</v>
      </c>
      <c r="B8352" t="s">
        <v>14282</v>
      </c>
      <c r="C8352">
        <v>2010</v>
      </c>
      <c r="D8352">
        <v>632</v>
      </c>
      <c r="E8352">
        <v>14</v>
      </c>
    </row>
    <row r="8353" spans="1:5" x14ac:dyDescent="0.3">
      <c r="A8353" t="s">
        <v>14283</v>
      </c>
      <c r="B8353" t="s">
        <v>14284</v>
      </c>
      <c r="C8353">
        <v>2010</v>
      </c>
      <c r="D8353">
        <v>632</v>
      </c>
      <c r="E8353">
        <v>21</v>
      </c>
    </row>
    <row r="8354" spans="1:5" x14ac:dyDescent="0.3">
      <c r="A8354" t="s">
        <v>14285</v>
      </c>
      <c r="B8354" t="s">
        <v>496</v>
      </c>
      <c r="C8354">
        <v>2010</v>
      </c>
      <c r="D8354">
        <v>632</v>
      </c>
      <c r="E8354">
        <v>29</v>
      </c>
    </row>
    <row r="8355" spans="1:5" x14ac:dyDescent="0.3">
      <c r="A8355" t="s">
        <v>14286</v>
      </c>
      <c r="B8355" t="s">
        <v>14287</v>
      </c>
      <c r="C8355">
        <v>2010</v>
      </c>
      <c r="D8355">
        <v>633</v>
      </c>
      <c r="E8355">
        <v>18</v>
      </c>
    </row>
    <row r="8356" spans="1:5" x14ac:dyDescent="0.3">
      <c r="A8356" t="s">
        <v>14288</v>
      </c>
      <c r="B8356" t="s">
        <v>14289</v>
      </c>
      <c r="C8356">
        <v>2010</v>
      </c>
      <c r="D8356">
        <v>633</v>
      </c>
      <c r="E8356">
        <v>13</v>
      </c>
    </row>
    <row r="8357" spans="1:5" x14ac:dyDescent="0.3">
      <c r="A8357" t="s">
        <v>14290</v>
      </c>
      <c r="B8357" t="s">
        <v>14291</v>
      </c>
      <c r="C8357">
        <v>2010</v>
      </c>
      <c r="D8357">
        <v>633</v>
      </c>
      <c r="E8357">
        <v>39</v>
      </c>
    </row>
    <row r="8358" spans="1:5" x14ac:dyDescent="0.3">
      <c r="A8358" t="s">
        <v>14305</v>
      </c>
      <c r="B8358" t="s">
        <v>14306</v>
      </c>
      <c r="C8358">
        <v>2010</v>
      </c>
      <c r="D8358">
        <v>633</v>
      </c>
      <c r="E8358">
        <v>23</v>
      </c>
    </row>
    <row r="8359" spans="1:5" x14ac:dyDescent="0.3">
      <c r="A8359" t="s">
        <v>14373</v>
      </c>
      <c r="B8359" t="s">
        <v>14374</v>
      </c>
      <c r="C8359">
        <v>2010</v>
      </c>
      <c r="D8359">
        <v>506</v>
      </c>
      <c r="E8359">
        <v>11</v>
      </c>
    </row>
    <row r="8360" spans="1:5" x14ac:dyDescent="0.3">
      <c r="A8360" t="s">
        <v>14375</v>
      </c>
      <c r="B8360" t="s">
        <v>14376</v>
      </c>
      <c r="C8360">
        <v>2010</v>
      </c>
      <c r="D8360">
        <v>506</v>
      </c>
      <c r="E8360">
        <v>16</v>
      </c>
    </row>
    <row r="8361" spans="1:5" x14ac:dyDescent="0.3">
      <c r="A8361" t="s">
        <v>14377</v>
      </c>
      <c r="B8361" t="s">
        <v>14378</v>
      </c>
      <c r="C8361">
        <v>2010</v>
      </c>
      <c r="D8361">
        <v>506</v>
      </c>
      <c r="E8361">
        <v>32</v>
      </c>
    </row>
    <row r="8362" spans="1:5" x14ac:dyDescent="0.3">
      <c r="A8362" t="s">
        <v>14379</v>
      </c>
      <c r="B8362" t="s">
        <v>14380</v>
      </c>
      <c r="C8362">
        <v>2010</v>
      </c>
      <c r="D8362">
        <v>506</v>
      </c>
      <c r="E8362">
        <v>34</v>
      </c>
    </row>
    <row r="8363" spans="1:5" x14ac:dyDescent="0.3">
      <c r="A8363" t="s">
        <v>14471</v>
      </c>
      <c r="B8363" t="s">
        <v>14472</v>
      </c>
      <c r="C8363">
        <v>2010</v>
      </c>
      <c r="D8363">
        <v>672</v>
      </c>
      <c r="E8363">
        <v>52</v>
      </c>
    </row>
    <row r="8364" spans="1:5" x14ac:dyDescent="0.3">
      <c r="A8364" t="s">
        <v>14473</v>
      </c>
      <c r="B8364" t="s">
        <v>5709</v>
      </c>
      <c r="C8364">
        <v>2010</v>
      </c>
      <c r="D8364">
        <v>672</v>
      </c>
      <c r="E8364">
        <v>60</v>
      </c>
    </row>
    <row r="8365" spans="1:5" x14ac:dyDescent="0.3">
      <c r="A8365" t="s">
        <v>14474</v>
      </c>
      <c r="B8365" t="s">
        <v>14475</v>
      </c>
      <c r="C8365">
        <v>2010</v>
      </c>
      <c r="D8365">
        <v>672</v>
      </c>
      <c r="E8365">
        <v>149</v>
      </c>
    </row>
    <row r="8366" spans="1:5" x14ac:dyDescent="0.3">
      <c r="A8366" t="s">
        <v>14476</v>
      </c>
      <c r="B8366" t="s">
        <v>14477</v>
      </c>
      <c r="C8366">
        <v>2010</v>
      </c>
      <c r="D8366">
        <v>672</v>
      </c>
      <c r="E8366">
        <v>278</v>
      </c>
    </row>
    <row r="8367" spans="1:5" x14ac:dyDescent="0.3">
      <c r="A8367" t="s">
        <v>14478</v>
      </c>
      <c r="B8367" t="s">
        <v>14479</v>
      </c>
      <c r="C8367">
        <v>2010</v>
      </c>
      <c r="D8367">
        <v>672</v>
      </c>
      <c r="E8367">
        <v>416</v>
      </c>
    </row>
    <row r="8368" spans="1:5" x14ac:dyDescent="0.3">
      <c r="A8368" t="s">
        <v>14512</v>
      </c>
      <c r="B8368" t="s">
        <v>14513</v>
      </c>
      <c r="C8368">
        <v>2010</v>
      </c>
      <c r="D8368">
        <v>672</v>
      </c>
      <c r="E8368">
        <v>539</v>
      </c>
    </row>
    <row r="8369" spans="1:5" x14ac:dyDescent="0.3">
      <c r="A8369" t="s">
        <v>14514</v>
      </c>
      <c r="B8369" t="s">
        <v>14515</v>
      </c>
      <c r="C8369">
        <v>2010</v>
      </c>
      <c r="D8369">
        <v>672</v>
      </c>
      <c r="E8369">
        <v>539</v>
      </c>
    </row>
    <row r="8370" spans="1:5" x14ac:dyDescent="0.3">
      <c r="A8370" t="s">
        <v>14516</v>
      </c>
      <c r="B8370" t="s">
        <v>14517</v>
      </c>
      <c r="C8370">
        <v>2010</v>
      </c>
      <c r="D8370">
        <v>672</v>
      </c>
      <c r="E8370">
        <v>1061</v>
      </c>
    </row>
    <row r="8371" spans="1:5" x14ac:dyDescent="0.3">
      <c r="A8371" t="s">
        <v>14520</v>
      </c>
      <c r="B8371" t="s">
        <v>2358</v>
      </c>
      <c r="C8371">
        <v>2010</v>
      </c>
      <c r="D8371">
        <v>37</v>
      </c>
      <c r="E8371">
        <v>139</v>
      </c>
    </row>
    <row r="8372" spans="1:5" x14ac:dyDescent="0.3">
      <c r="A8372" t="s">
        <v>14521</v>
      </c>
      <c r="B8372" t="s">
        <v>2362</v>
      </c>
      <c r="C8372">
        <v>2010</v>
      </c>
      <c r="D8372">
        <v>37</v>
      </c>
      <c r="E8372">
        <v>134</v>
      </c>
    </row>
    <row r="8373" spans="1:5" x14ac:dyDescent="0.3">
      <c r="A8373" t="s">
        <v>14649</v>
      </c>
      <c r="B8373" t="s">
        <v>14650</v>
      </c>
      <c r="C8373">
        <v>2010</v>
      </c>
      <c r="D8373">
        <v>141</v>
      </c>
      <c r="E8373">
        <v>69</v>
      </c>
    </row>
    <row r="8374" spans="1:5" x14ac:dyDescent="0.3">
      <c r="A8374" t="s">
        <v>14651</v>
      </c>
      <c r="B8374" t="s">
        <v>14652</v>
      </c>
      <c r="C8374">
        <v>2010</v>
      </c>
      <c r="D8374">
        <v>141</v>
      </c>
      <c r="E8374">
        <v>188</v>
      </c>
    </row>
    <row r="8375" spans="1:5" x14ac:dyDescent="0.3">
      <c r="A8375" t="s">
        <v>14653</v>
      </c>
      <c r="B8375" t="s">
        <v>14654</v>
      </c>
      <c r="C8375">
        <v>2010</v>
      </c>
      <c r="D8375">
        <v>141</v>
      </c>
      <c r="E8375">
        <v>317</v>
      </c>
    </row>
    <row r="8376" spans="1:5" x14ac:dyDescent="0.3">
      <c r="A8376" t="s">
        <v>14655</v>
      </c>
      <c r="B8376" t="s">
        <v>14656</v>
      </c>
      <c r="C8376">
        <v>2010</v>
      </c>
      <c r="D8376">
        <v>141</v>
      </c>
      <c r="E8376">
        <v>390</v>
      </c>
    </row>
    <row r="8377" spans="1:5" x14ac:dyDescent="0.3">
      <c r="A8377" t="s">
        <v>14657</v>
      </c>
      <c r="B8377" t="s">
        <v>14658</v>
      </c>
      <c r="C8377">
        <v>2010</v>
      </c>
      <c r="D8377">
        <v>141</v>
      </c>
      <c r="E8377">
        <v>631</v>
      </c>
    </row>
    <row r="8378" spans="1:5" x14ac:dyDescent="0.3">
      <c r="A8378" t="s">
        <v>15512</v>
      </c>
      <c r="B8378" t="s">
        <v>15513</v>
      </c>
      <c r="C8378">
        <v>2010</v>
      </c>
      <c r="D8378">
        <v>48</v>
      </c>
      <c r="E8378">
        <v>1</v>
      </c>
    </row>
    <row r="8379" spans="1:5" x14ac:dyDescent="0.3">
      <c r="A8379" t="s">
        <v>16631</v>
      </c>
      <c r="B8379" t="s">
        <v>16632</v>
      </c>
      <c r="C8379">
        <v>2010</v>
      </c>
      <c r="D8379">
        <v>37</v>
      </c>
      <c r="E8379">
        <v>0</v>
      </c>
    </row>
    <row r="8380" spans="1:5" x14ac:dyDescent="0.3">
      <c r="A8380" t="s">
        <v>16659</v>
      </c>
      <c r="B8380" t="s">
        <v>16660</v>
      </c>
      <c r="C8380">
        <v>2010</v>
      </c>
      <c r="D8380">
        <v>158</v>
      </c>
      <c r="E8380">
        <v>0</v>
      </c>
    </row>
    <row r="8381" spans="1:5" x14ac:dyDescent="0.3">
      <c r="A8381" t="s">
        <v>16661</v>
      </c>
      <c r="B8381" t="s">
        <v>16662</v>
      </c>
      <c r="C8381">
        <v>2010</v>
      </c>
      <c r="D8381">
        <v>58</v>
      </c>
      <c r="E8381">
        <v>0</v>
      </c>
    </row>
    <row r="8382" spans="1:5" x14ac:dyDescent="0.3">
      <c r="A8382" t="s">
        <v>16663</v>
      </c>
      <c r="B8382" t="s">
        <v>16664</v>
      </c>
      <c r="C8382">
        <v>2010</v>
      </c>
      <c r="D8382">
        <v>632</v>
      </c>
      <c r="E8382">
        <v>0</v>
      </c>
    </row>
    <row r="8383" spans="1:5" x14ac:dyDescent="0.3">
      <c r="A8383" t="s">
        <v>16665</v>
      </c>
      <c r="B8383" t="s">
        <v>16666</v>
      </c>
      <c r="C8383">
        <v>2010</v>
      </c>
      <c r="D8383">
        <v>52</v>
      </c>
      <c r="E8383">
        <v>0</v>
      </c>
    </row>
    <row r="8384" spans="1:5" x14ac:dyDescent="0.3">
      <c r="A8384" t="s">
        <v>16667</v>
      </c>
      <c r="B8384" t="s">
        <v>16668</v>
      </c>
      <c r="C8384">
        <v>2010</v>
      </c>
      <c r="D8384">
        <v>58</v>
      </c>
      <c r="E8384">
        <v>0</v>
      </c>
    </row>
    <row r="8385" spans="1:5" x14ac:dyDescent="0.3">
      <c r="A8385" t="s">
        <v>16669</v>
      </c>
      <c r="B8385" t="s">
        <v>16655</v>
      </c>
      <c r="C8385">
        <v>2010</v>
      </c>
      <c r="D8385">
        <v>57</v>
      </c>
      <c r="E8385">
        <v>0</v>
      </c>
    </row>
    <row r="8386" spans="1:5" x14ac:dyDescent="0.3">
      <c r="A8386" t="s">
        <v>16670</v>
      </c>
      <c r="B8386" t="s">
        <v>16671</v>
      </c>
      <c r="C8386">
        <v>2010</v>
      </c>
      <c r="D8386">
        <v>1</v>
      </c>
      <c r="E8386">
        <v>0</v>
      </c>
    </row>
    <row r="8387" spans="1:5" x14ac:dyDescent="0.3">
      <c r="A8387" t="s">
        <v>16672</v>
      </c>
      <c r="B8387" t="s">
        <v>16673</v>
      </c>
      <c r="C8387">
        <v>2010</v>
      </c>
      <c r="D8387">
        <v>58</v>
      </c>
      <c r="E8387">
        <v>0</v>
      </c>
    </row>
    <row r="8388" spans="1:5" x14ac:dyDescent="0.3">
      <c r="A8388" t="s">
        <v>16676</v>
      </c>
      <c r="B8388" t="s">
        <v>16593</v>
      </c>
      <c r="C8388">
        <v>2010</v>
      </c>
      <c r="D8388">
        <v>52</v>
      </c>
      <c r="E8388">
        <v>0</v>
      </c>
    </row>
    <row r="8389" spans="1:5" x14ac:dyDescent="0.3">
      <c r="A8389" t="s">
        <v>16677</v>
      </c>
      <c r="B8389" t="s">
        <v>16678</v>
      </c>
      <c r="C8389">
        <v>2010</v>
      </c>
      <c r="D8389">
        <v>61</v>
      </c>
      <c r="E8389">
        <v>0</v>
      </c>
    </row>
    <row r="8390" spans="1:5" x14ac:dyDescent="0.3">
      <c r="A8390" t="s">
        <v>16679</v>
      </c>
      <c r="B8390" t="s">
        <v>16680</v>
      </c>
      <c r="C8390">
        <v>2010</v>
      </c>
      <c r="D8390">
        <v>158</v>
      </c>
      <c r="E8390">
        <v>0</v>
      </c>
    </row>
    <row r="8391" spans="1:5" x14ac:dyDescent="0.3">
      <c r="A8391" t="s">
        <v>16681</v>
      </c>
      <c r="B8391" t="s">
        <v>16682</v>
      </c>
      <c r="C8391">
        <v>2010</v>
      </c>
      <c r="D8391">
        <v>315</v>
      </c>
      <c r="E8391">
        <v>0</v>
      </c>
    </row>
    <row r="8392" spans="1:5" x14ac:dyDescent="0.3">
      <c r="A8392" t="s">
        <v>16683</v>
      </c>
      <c r="B8392" t="s">
        <v>16684</v>
      </c>
      <c r="C8392">
        <v>2010</v>
      </c>
      <c r="D8392">
        <v>158</v>
      </c>
      <c r="E8392">
        <v>0</v>
      </c>
    </row>
    <row r="8393" spans="1:5" x14ac:dyDescent="0.3">
      <c r="A8393" t="s">
        <v>16685</v>
      </c>
      <c r="B8393" t="s">
        <v>16686</v>
      </c>
      <c r="C8393">
        <v>2010</v>
      </c>
      <c r="D8393">
        <v>632</v>
      </c>
      <c r="E8393">
        <v>0</v>
      </c>
    </row>
    <row r="8394" spans="1:5" x14ac:dyDescent="0.3">
      <c r="A8394" t="s">
        <v>16687</v>
      </c>
      <c r="B8394" t="s">
        <v>16688</v>
      </c>
      <c r="C8394">
        <v>2010</v>
      </c>
      <c r="D8394">
        <v>158</v>
      </c>
      <c r="E8394">
        <v>0</v>
      </c>
    </row>
    <row r="8395" spans="1:5" x14ac:dyDescent="0.3">
      <c r="A8395" t="s">
        <v>16691</v>
      </c>
      <c r="B8395" t="s">
        <v>16692</v>
      </c>
      <c r="C8395">
        <v>2010</v>
      </c>
      <c r="D8395">
        <v>22</v>
      </c>
      <c r="E8395">
        <v>0</v>
      </c>
    </row>
    <row r="8396" spans="1:5" x14ac:dyDescent="0.3">
      <c r="A8396" t="s">
        <v>16693</v>
      </c>
      <c r="B8396" t="s">
        <v>16694</v>
      </c>
      <c r="C8396">
        <v>2010</v>
      </c>
      <c r="D8396">
        <v>66</v>
      </c>
      <c r="E8396">
        <v>0</v>
      </c>
    </row>
    <row r="8397" spans="1:5" x14ac:dyDescent="0.3">
      <c r="A8397" t="s">
        <v>16726</v>
      </c>
      <c r="B8397" t="s">
        <v>16727</v>
      </c>
      <c r="C8397">
        <v>2010</v>
      </c>
      <c r="D8397">
        <v>66</v>
      </c>
      <c r="E8397">
        <v>0</v>
      </c>
    </row>
    <row r="8398" spans="1:5" x14ac:dyDescent="0.3">
      <c r="A8398" t="s">
        <v>19533</v>
      </c>
      <c r="B8398" t="s">
        <v>19534</v>
      </c>
      <c r="C8398">
        <v>2010</v>
      </c>
      <c r="D8398">
        <v>345</v>
      </c>
      <c r="E8398">
        <v>19</v>
      </c>
    </row>
    <row r="8399" spans="1:5" x14ac:dyDescent="0.3">
      <c r="A8399" t="s">
        <v>19537</v>
      </c>
      <c r="B8399" t="s">
        <v>19538</v>
      </c>
      <c r="C8399">
        <v>2010</v>
      </c>
      <c r="D8399">
        <v>345</v>
      </c>
      <c r="E8399">
        <v>19</v>
      </c>
    </row>
    <row r="8400" spans="1:5" x14ac:dyDescent="0.3">
      <c r="A8400" t="s">
        <v>19727</v>
      </c>
      <c r="B8400" t="s">
        <v>19728</v>
      </c>
      <c r="C8400">
        <v>2010</v>
      </c>
      <c r="D8400">
        <v>345</v>
      </c>
      <c r="E8400">
        <v>21</v>
      </c>
    </row>
    <row r="8401" spans="1:5" x14ac:dyDescent="0.3">
      <c r="A8401" t="s">
        <v>19731</v>
      </c>
      <c r="B8401" t="s">
        <v>19732</v>
      </c>
      <c r="C8401">
        <v>2010</v>
      </c>
      <c r="D8401">
        <v>345</v>
      </c>
      <c r="E8401">
        <v>21</v>
      </c>
    </row>
    <row r="8402" spans="1:5" x14ac:dyDescent="0.3">
      <c r="A8402" t="s">
        <v>19777</v>
      </c>
      <c r="B8402" t="s">
        <v>19778</v>
      </c>
      <c r="C8402">
        <v>2010</v>
      </c>
      <c r="D8402">
        <v>345</v>
      </c>
      <c r="E8402">
        <v>15</v>
      </c>
    </row>
    <row r="8403" spans="1:5" x14ac:dyDescent="0.3">
      <c r="A8403" t="s">
        <v>19791</v>
      </c>
      <c r="B8403" t="s">
        <v>19792</v>
      </c>
      <c r="C8403">
        <v>2010</v>
      </c>
      <c r="D8403">
        <v>345</v>
      </c>
      <c r="E8403">
        <v>18</v>
      </c>
    </row>
    <row r="8404" spans="1:5" x14ac:dyDescent="0.3">
      <c r="A8404" t="s">
        <v>19803</v>
      </c>
      <c r="B8404" t="s">
        <v>19804</v>
      </c>
      <c r="C8404">
        <v>2010</v>
      </c>
      <c r="D8404">
        <v>403</v>
      </c>
      <c r="E8404">
        <v>156</v>
      </c>
    </row>
    <row r="8405" spans="1:5" x14ac:dyDescent="0.3">
      <c r="A8405" t="s">
        <v>19807</v>
      </c>
      <c r="B8405" t="s">
        <v>19808</v>
      </c>
      <c r="C8405">
        <v>2010</v>
      </c>
      <c r="D8405">
        <v>403</v>
      </c>
      <c r="E8405">
        <v>45</v>
      </c>
    </row>
    <row r="8406" spans="1:5" x14ac:dyDescent="0.3">
      <c r="A8406" t="s">
        <v>19809</v>
      </c>
      <c r="B8406" t="s">
        <v>19810</v>
      </c>
      <c r="C8406">
        <v>2010</v>
      </c>
      <c r="D8406">
        <v>403</v>
      </c>
      <c r="E8406">
        <v>49</v>
      </c>
    </row>
    <row r="8407" spans="1:5" x14ac:dyDescent="0.3">
      <c r="A8407" t="s">
        <v>19822</v>
      </c>
      <c r="B8407" t="s">
        <v>19823</v>
      </c>
      <c r="C8407">
        <v>2010</v>
      </c>
      <c r="D8407">
        <v>403</v>
      </c>
      <c r="E8407">
        <v>39</v>
      </c>
    </row>
    <row r="8408" spans="1:5" x14ac:dyDescent="0.3">
      <c r="A8408" t="s">
        <v>19824</v>
      </c>
      <c r="B8408" t="s">
        <v>19825</v>
      </c>
      <c r="C8408">
        <v>2010</v>
      </c>
      <c r="D8408">
        <v>403</v>
      </c>
      <c r="E8408">
        <v>46</v>
      </c>
    </row>
    <row r="8409" spans="1:5" x14ac:dyDescent="0.3">
      <c r="A8409" t="s">
        <v>19826</v>
      </c>
      <c r="B8409" t="s">
        <v>19827</v>
      </c>
      <c r="C8409">
        <v>2010</v>
      </c>
      <c r="D8409">
        <v>402</v>
      </c>
      <c r="E8409">
        <v>165</v>
      </c>
    </row>
    <row r="8410" spans="1:5" x14ac:dyDescent="0.3">
      <c r="A8410" t="s">
        <v>19830</v>
      </c>
      <c r="B8410" t="s">
        <v>19831</v>
      </c>
      <c r="C8410">
        <v>2010</v>
      </c>
      <c r="D8410">
        <v>402</v>
      </c>
      <c r="E8410">
        <v>393</v>
      </c>
    </row>
    <row r="8411" spans="1:5" x14ac:dyDescent="0.3">
      <c r="A8411" t="s">
        <v>19834</v>
      </c>
      <c r="B8411" t="s">
        <v>19835</v>
      </c>
      <c r="C8411">
        <v>2010</v>
      </c>
      <c r="D8411">
        <v>403</v>
      </c>
      <c r="E8411">
        <v>144</v>
      </c>
    </row>
    <row r="8412" spans="1:5" x14ac:dyDescent="0.3">
      <c r="A8412" t="s">
        <v>19838</v>
      </c>
      <c r="B8412" t="s">
        <v>19839</v>
      </c>
      <c r="C8412">
        <v>2010</v>
      </c>
      <c r="D8412">
        <v>401</v>
      </c>
      <c r="E8412">
        <v>17</v>
      </c>
    </row>
    <row r="8413" spans="1:5" x14ac:dyDescent="0.3">
      <c r="A8413" t="s">
        <v>19840</v>
      </c>
      <c r="B8413" t="s">
        <v>19841</v>
      </c>
      <c r="C8413">
        <v>2010</v>
      </c>
      <c r="D8413">
        <v>401</v>
      </c>
      <c r="E8413">
        <v>19</v>
      </c>
    </row>
    <row r="8414" spans="1:5" x14ac:dyDescent="0.3">
      <c r="A8414" t="s">
        <v>19843</v>
      </c>
      <c r="B8414" t="s">
        <v>19844</v>
      </c>
      <c r="C8414">
        <v>2010</v>
      </c>
      <c r="D8414">
        <v>401</v>
      </c>
      <c r="E8414">
        <v>19</v>
      </c>
    </row>
    <row r="8415" spans="1:5" x14ac:dyDescent="0.3">
      <c r="A8415" t="s">
        <v>19845</v>
      </c>
      <c r="B8415" t="s">
        <v>19846</v>
      </c>
      <c r="C8415">
        <v>2010</v>
      </c>
      <c r="D8415">
        <v>401</v>
      </c>
      <c r="E8415">
        <v>17</v>
      </c>
    </row>
    <row r="8416" spans="1:5" x14ac:dyDescent="0.3">
      <c r="A8416" t="s">
        <v>19847</v>
      </c>
      <c r="B8416" t="s">
        <v>19848</v>
      </c>
      <c r="C8416">
        <v>2010</v>
      </c>
      <c r="D8416">
        <v>401</v>
      </c>
      <c r="E8416">
        <v>19</v>
      </c>
    </row>
    <row r="8417" spans="1:5" x14ac:dyDescent="0.3">
      <c r="A8417" t="s">
        <v>19853</v>
      </c>
      <c r="B8417" t="s">
        <v>19854</v>
      </c>
      <c r="C8417">
        <v>2010</v>
      </c>
      <c r="D8417">
        <v>401</v>
      </c>
      <c r="E8417">
        <v>17</v>
      </c>
    </row>
    <row r="8418" spans="1:5" x14ac:dyDescent="0.3">
      <c r="A8418" t="s">
        <v>19909</v>
      </c>
      <c r="B8418" t="s">
        <v>19910</v>
      </c>
      <c r="C8418">
        <v>2010</v>
      </c>
      <c r="D8418">
        <v>401</v>
      </c>
      <c r="E8418">
        <v>89</v>
      </c>
    </row>
    <row r="8419" spans="1:5" x14ac:dyDescent="0.3">
      <c r="A8419" t="s">
        <v>19964</v>
      </c>
      <c r="B8419" t="s">
        <v>1998</v>
      </c>
      <c r="C8419">
        <v>2010</v>
      </c>
      <c r="D8419">
        <v>58</v>
      </c>
      <c r="E8419">
        <v>342</v>
      </c>
    </row>
    <row r="8420" spans="1:5" x14ac:dyDescent="0.3">
      <c r="A8420" t="s">
        <v>19965</v>
      </c>
      <c r="B8420" t="s">
        <v>845</v>
      </c>
      <c r="C8420">
        <v>2010</v>
      </c>
      <c r="D8420">
        <v>58</v>
      </c>
      <c r="E8420">
        <v>306</v>
      </c>
    </row>
    <row r="8421" spans="1:5" x14ac:dyDescent="0.3">
      <c r="A8421" t="s">
        <v>19966</v>
      </c>
      <c r="B8421" t="s">
        <v>849</v>
      </c>
      <c r="C8421">
        <v>2010</v>
      </c>
      <c r="D8421">
        <v>58</v>
      </c>
      <c r="E8421">
        <v>663</v>
      </c>
    </row>
    <row r="8422" spans="1:5" x14ac:dyDescent="0.3">
      <c r="A8422" t="s">
        <v>19974</v>
      </c>
      <c r="B8422" t="s">
        <v>19975</v>
      </c>
      <c r="C8422">
        <v>2010</v>
      </c>
      <c r="D8422">
        <v>58</v>
      </c>
      <c r="E8422">
        <v>388</v>
      </c>
    </row>
    <row r="8423" spans="1:5" x14ac:dyDescent="0.3">
      <c r="A8423" t="s">
        <v>20955</v>
      </c>
      <c r="B8423" t="s">
        <v>18871</v>
      </c>
      <c r="C8423">
        <v>2010</v>
      </c>
      <c r="D8423">
        <v>57</v>
      </c>
      <c r="E8423">
        <v>16</v>
      </c>
    </row>
    <row r="8424" spans="1:5" x14ac:dyDescent="0.3">
      <c r="A8424" t="s">
        <v>20956</v>
      </c>
      <c r="B8424" t="s">
        <v>20957</v>
      </c>
      <c r="C8424">
        <v>2010</v>
      </c>
      <c r="D8424">
        <v>63</v>
      </c>
      <c r="E8424">
        <v>21</v>
      </c>
    </row>
    <row r="8425" spans="1:5" x14ac:dyDescent="0.3">
      <c r="A8425" t="s">
        <v>20958</v>
      </c>
      <c r="B8425" t="s">
        <v>20959</v>
      </c>
      <c r="C8425">
        <v>2010</v>
      </c>
      <c r="D8425">
        <v>271</v>
      </c>
      <c r="E8425">
        <v>57</v>
      </c>
    </row>
    <row r="8426" spans="1:5" x14ac:dyDescent="0.3">
      <c r="A8426" t="s">
        <v>20960</v>
      </c>
      <c r="B8426" t="s">
        <v>20961</v>
      </c>
      <c r="C8426">
        <v>2010</v>
      </c>
      <c r="D8426">
        <v>271</v>
      </c>
      <c r="E8426">
        <v>169</v>
      </c>
    </row>
    <row r="8427" spans="1:5" x14ac:dyDescent="0.3">
      <c r="A8427" t="s">
        <v>20964</v>
      </c>
      <c r="B8427" t="s">
        <v>20965</v>
      </c>
      <c r="C8427">
        <v>2010</v>
      </c>
      <c r="D8427">
        <v>271</v>
      </c>
      <c r="E8427">
        <v>259</v>
      </c>
    </row>
    <row r="8428" spans="1:5" x14ac:dyDescent="0.3">
      <c r="A8428" t="s">
        <v>20966</v>
      </c>
      <c r="B8428" t="s">
        <v>20967</v>
      </c>
      <c r="C8428">
        <v>2010</v>
      </c>
      <c r="D8428">
        <v>271</v>
      </c>
      <c r="E8428">
        <v>506</v>
      </c>
    </row>
    <row r="8429" spans="1:5" x14ac:dyDescent="0.3">
      <c r="A8429" t="s">
        <v>20968</v>
      </c>
      <c r="B8429" t="s">
        <v>20969</v>
      </c>
      <c r="C8429">
        <v>2010</v>
      </c>
      <c r="D8429">
        <v>271</v>
      </c>
      <c r="E8429">
        <v>821</v>
      </c>
    </row>
    <row r="8430" spans="1:5" x14ac:dyDescent="0.3">
      <c r="A8430" t="s">
        <v>21067</v>
      </c>
      <c r="B8430" t="s">
        <v>21068</v>
      </c>
      <c r="C8430">
        <v>2010</v>
      </c>
      <c r="D8430">
        <v>275</v>
      </c>
      <c r="E8430">
        <v>92</v>
      </c>
    </row>
    <row r="8431" spans="1:5" x14ac:dyDescent="0.3">
      <c r="A8431" t="s">
        <v>21085</v>
      </c>
      <c r="B8431" t="s">
        <v>21086</v>
      </c>
      <c r="C8431">
        <v>2010</v>
      </c>
      <c r="D8431">
        <v>275</v>
      </c>
      <c r="E8431">
        <v>118</v>
      </c>
    </row>
    <row r="8432" spans="1:5" x14ac:dyDescent="0.3">
      <c r="A8432" t="s">
        <v>21105</v>
      </c>
      <c r="B8432" t="s">
        <v>21106</v>
      </c>
      <c r="C8432">
        <v>2010</v>
      </c>
      <c r="D8432">
        <v>275</v>
      </c>
      <c r="E8432">
        <v>210</v>
      </c>
    </row>
    <row r="8433" spans="1:5" x14ac:dyDescent="0.3">
      <c r="A8433" t="s">
        <v>21117</v>
      </c>
      <c r="B8433" t="s">
        <v>21118</v>
      </c>
      <c r="C8433">
        <v>2010</v>
      </c>
      <c r="D8433">
        <v>275</v>
      </c>
      <c r="E8433">
        <v>257</v>
      </c>
    </row>
    <row r="8434" spans="1:5" x14ac:dyDescent="0.3">
      <c r="A8434" t="s">
        <v>21138</v>
      </c>
      <c r="B8434" t="s">
        <v>21139</v>
      </c>
      <c r="C8434">
        <v>2010</v>
      </c>
      <c r="D8434">
        <v>275</v>
      </c>
      <c r="E8434">
        <v>502</v>
      </c>
    </row>
    <row r="8435" spans="1:5" x14ac:dyDescent="0.3">
      <c r="A8435" t="s">
        <v>21154</v>
      </c>
      <c r="B8435" t="s">
        <v>21155</v>
      </c>
      <c r="C8435">
        <v>2010</v>
      </c>
      <c r="D8435">
        <v>275</v>
      </c>
      <c r="E8435">
        <v>90</v>
      </c>
    </row>
    <row r="8436" spans="1:5" x14ac:dyDescent="0.3">
      <c r="A8436" t="s">
        <v>21169</v>
      </c>
      <c r="B8436" t="s">
        <v>21170</v>
      </c>
      <c r="C8436">
        <v>2010</v>
      </c>
      <c r="D8436">
        <v>275</v>
      </c>
      <c r="E8436">
        <v>373</v>
      </c>
    </row>
    <row r="8437" spans="1:5" x14ac:dyDescent="0.3">
      <c r="A8437" t="s">
        <v>21185</v>
      </c>
      <c r="B8437" t="s">
        <v>21186</v>
      </c>
      <c r="C8437">
        <v>2010</v>
      </c>
      <c r="D8437">
        <v>275</v>
      </c>
      <c r="E8437">
        <v>585</v>
      </c>
    </row>
    <row r="8438" spans="1:5" x14ac:dyDescent="0.3">
      <c r="A8438" t="s">
        <v>21206</v>
      </c>
      <c r="B8438" t="s">
        <v>21207</v>
      </c>
      <c r="C8438">
        <v>2010</v>
      </c>
      <c r="D8438">
        <v>275</v>
      </c>
      <c r="E8438">
        <v>225</v>
      </c>
    </row>
    <row r="8439" spans="1:5" x14ac:dyDescent="0.3">
      <c r="A8439" t="s">
        <v>21212</v>
      </c>
      <c r="B8439" t="s">
        <v>21213</v>
      </c>
      <c r="C8439">
        <v>2010</v>
      </c>
      <c r="D8439">
        <v>275</v>
      </c>
      <c r="E8439">
        <v>402</v>
      </c>
    </row>
    <row r="8440" spans="1:5" x14ac:dyDescent="0.3">
      <c r="A8440" t="s">
        <v>21662</v>
      </c>
      <c r="B8440" t="s">
        <v>21663</v>
      </c>
      <c r="C8440">
        <v>2010</v>
      </c>
      <c r="D8440">
        <v>57</v>
      </c>
      <c r="E8440">
        <v>256</v>
      </c>
    </row>
    <row r="8441" spans="1:5" x14ac:dyDescent="0.3">
      <c r="A8441" t="s">
        <v>21669</v>
      </c>
      <c r="B8441" t="s">
        <v>21670</v>
      </c>
      <c r="C8441">
        <v>2010</v>
      </c>
      <c r="D8441">
        <v>53</v>
      </c>
      <c r="E8441">
        <v>105</v>
      </c>
    </row>
    <row r="8442" spans="1:5" x14ac:dyDescent="0.3">
      <c r="A8442" t="s">
        <v>21839</v>
      </c>
      <c r="B8442" t="s">
        <v>21840</v>
      </c>
      <c r="C8442">
        <v>2010</v>
      </c>
      <c r="D8442">
        <v>275</v>
      </c>
      <c r="E8442">
        <v>129</v>
      </c>
    </row>
    <row r="8443" spans="1:5" x14ac:dyDescent="0.3">
      <c r="A8443" t="s">
        <v>21928</v>
      </c>
      <c r="B8443" t="s">
        <v>21929</v>
      </c>
      <c r="C8443">
        <v>2010</v>
      </c>
      <c r="D8443">
        <v>63</v>
      </c>
      <c r="E8443">
        <v>356</v>
      </c>
    </row>
    <row r="8444" spans="1:5" x14ac:dyDescent="0.3">
      <c r="A8444" t="s">
        <v>22186</v>
      </c>
      <c r="B8444" t="s">
        <v>2283</v>
      </c>
      <c r="C8444">
        <v>2010</v>
      </c>
      <c r="D8444">
        <v>66</v>
      </c>
      <c r="E8444">
        <v>142</v>
      </c>
    </row>
    <row r="8445" spans="1:5" x14ac:dyDescent="0.3">
      <c r="A8445" t="s">
        <v>22187</v>
      </c>
      <c r="B8445" t="s">
        <v>3797</v>
      </c>
      <c r="C8445">
        <v>2010</v>
      </c>
      <c r="D8445">
        <v>66</v>
      </c>
      <c r="E8445">
        <v>365</v>
      </c>
    </row>
    <row r="8446" spans="1:5" x14ac:dyDescent="0.3">
      <c r="A8446" t="s">
        <v>22188</v>
      </c>
      <c r="B8446" t="s">
        <v>4589</v>
      </c>
      <c r="C8446">
        <v>2010</v>
      </c>
      <c r="D8446">
        <v>66</v>
      </c>
      <c r="E8446">
        <v>669</v>
      </c>
    </row>
    <row r="8447" spans="1:5" x14ac:dyDescent="0.3">
      <c r="A8447" t="s">
        <v>22189</v>
      </c>
      <c r="B8447" t="s">
        <v>1272</v>
      </c>
      <c r="C8447">
        <v>2010</v>
      </c>
      <c r="D8447">
        <v>66</v>
      </c>
      <c r="E8447">
        <v>839</v>
      </c>
    </row>
    <row r="8448" spans="1:5" x14ac:dyDescent="0.3">
      <c r="A8448" t="s">
        <v>22197</v>
      </c>
      <c r="B8448" t="s">
        <v>15303</v>
      </c>
      <c r="C8448">
        <v>2010</v>
      </c>
      <c r="D8448">
        <v>196</v>
      </c>
      <c r="E8448">
        <v>933</v>
      </c>
    </row>
    <row r="8449" spans="1:5" x14ac:dyDescent="0.3">
      <c r="A8449" t="s">
        <v>22198</v>
      </c>
      <c r="B8449" t="s">
        <v>22199</v>
      </c>
      <c r="C8449">
        <v>2010</v>
      </c>
      <c r="D8449">
        <v>196</v>
      </c>
      <c r="E8449">
        <v>365</v>
      </c>
    </row>
    <row r="8450" spans="1:5" x14ac:dyDescent="0.3">
      <c r="A8450" t="s">
        <v>22200</v>
      </c>
      <c r="B8450" t="s">
        <v>22201</v>
      </c>
      <c r="C8450">
        <v>2010</v>
      </c>
      <c r="D8450">
        <v>196</v>
      </c>
      <c r="E8450">
        <v>193</v>
      </c>
    </row>
    <row r="8451" spans="1:5" x14ac:dyDescent="0.3">
      <c r="A8451" t="s">
        <v>22202</v>
      </c>
      <c r="B8451" t="s">
        <v>22203</v>
      </c>
      <c r="C8451">
        <v>2010</v>
      </c>
      <c r="D8451">
        <v>196</v>
      </c>
      <c r="E8451">
        <v>50</v>
      </c>
    </row>
    <row r="8452" spans="1:5" x14ac:dyDescent="0.3">
      <c r="A8452" t="s">
        <v>22204</v>
      </c>
      <c r="B8452" t="s">
        <v>22205</v>
      </c>
      <c r="C8452">
        <v>2010</v>
      </c>
      <c r="D8452">
        <v>196</v>
      </c>
      <c r="E8452">
        <v>61</v>
      </c>
    </row>
    <row r="8453" spans="1:5" x14ac:dyDescent="0.3">
      <c r="A8453" t="s">
        <v>22208</v>
      </c>
      <c r="B8453" t="s">
        <v>22209</v>
      </c>
      <c r="C8453">
        <v>2010</v>
      </c>
      <c r="D8453">
        <v>211</v>
      </c>
      <c r="E8453">
        <v>167</v>
      </c>
    </row>
    <row r="8454" spans="1:5" x14ac:dyDescent="0.3">
      <c r="A8454" t="s">
        <v>22210</v>
      </c>
      <c r="B8454" t="s">
        <v>22211</v>
      </c>
      <c r="C8454">
        <v>2010</v>
      </c>
      <c r="D8454">
        <v>196</v>
      </c>
      <c r="E8454">
        <v>22</v>
      </c>
    </row>
    <row r="8455" spans="1:5" x14ac:dyDescent="0.3">
      <c r="A8455" t="s">
        <v>22212</v>
      </c>
      <c r="B8455" t="s">
        <v>18717</v>
      </c>
      <c r="C8455">
        <v>2010</v>
      </c>
      <c r="D8455">
        <v>196</v>
      </c>
      <c r="E8455">
        <v>19</v>
      </c>
    </row>
    <row r="8456" spans="1:5" x14ac:dyDescent="0.3">
      <c r="A8456" t="s">
        <v>22227</v>
      </c>
      <c r="B8456" t="s">
        <v>22228</v>
      </c>
      <c r="C8456">
        <v>2010</v>
      </c>
      <c r="D8456">
        <v>116</v>
      </c>
      <c r="E8456">
        <v>68</v>
      </c>
    </row>
    <row r="8457" spans="1:5" x14ac:dyDescent="0.3">
      <c r="A8457" t="s">
        <v>22229</v>
      </c>
      <c r="B8457" t="s">
        <v>22230</v>
      </c>
      <c r="C8457">
        <v>2010</v>
      </c>
      <c r="D8457">
        <v>116</v>
      </c>
      <c r="E8457">
        <v>90</v>
      </c>
    </row>
    <row r="8458" spans="1:5" x14ac:dyDescent="0.3">
      <c r="A8458" t="s">
        <v>22232</v>
      </c>
      <c r="B8458" t="s">
        <v>22233</v>
      </c>
      <c r="C8458">
        <v>2010</v>
      </c>
      <c r="D8458">
        <v>116</v>
      </c>
      <c r="E8458">
        <v>67</v>
      </c>
    </row>
    <row r="8459" spans="1:5" x14ac:dyDescent="0.3">
      <c r="A8459" t="s">
        <v>22236</v>
      </c>
      <c r="B8459" t="s">
        <v>22237</v>
      </c>
      <c r="C8459">
        <v>2010</v>
      </c>
      <c r="D8459">
        <v>116</v>
      </c>
      <c r="E8459">
        <v>71</v>
      </c>
    </row>
    <row r="8460" spans="1:5" x14ac:dyDescent="0.3">
      <c r="A8460" t="s">
        <v>22407</v>
      </c>
      <c r="B8460" t="s">
        <v>10094</v>
      </c>
      <c r="C8460">
        <v>2010</v>
      </c>
      <c r="D8460">
        <v>12</v>
      </c>
      <c r="E8460">
        <v>608</v>
      </c>
    </row>
    <row r="8461" spans="1:5" x14ac:dyDescent="0.3">
      <c r="A8461" t="s">
        <v>22411</v>
      </c>
      <c r="B8461" t="s">
        <v>22412</v>
      </c>
      <c r="C8461">
        <v>2010</v>
      </c>
      <c r="D8461">
        <v>7</v>
      </c>
      <c r="E8461">
        <v>1127</v>
      </c>
    </row>
    <row r="8462" spans="1:5" x14ac:dyDescent="0.3">
      <c r="A8462" t="s">
        <v>22414</v>
      </c>
      <c r="B8462" t="s">
        <v>22415</v>
      </c>
      <c r="C8462">
        <v>2010</v>
      </c>
      <c r="D8462">
        <v>7</v>
      </c>
      <c r="E8462">
        <v>117</v>
      </c>
    </row>
    <row r="8463" spans="1:5" x14ac:dyDescent="0.3">
      <c r="A8463" t="s">
        <v>22416</v>
      </c>
      <c r="B8463" t="s">
        <v>1886</v>
      </c>
      <c r="C8463">
        <v>2010</v>
      </c>
      <c r="D8463">
        <v>6</v>
      </c>
      <c r="E8463">
        <v>152</v>
      </c>
    </row>
    <row r="8464" spans="1:5" x14ac:dyDescent="0.3">
      <c r="A8464" t="s">
        <v>22417</v>
      </c>
      <c r="B8464" t="s">
        <v>22418</v>
      </c>
      <c r="C8464">
        <v>2010</v>
      </c>
      <c r="D8464">
        <v>7</v>
      </c>
      <c r="E8464">
        <v>252</v>
      </c>
    </row>
    <row r="8465" spans="1:5" x14ac:dyDescent="0.3">
      <c r="A8465" t="s">
        <v>22419</v>
      </c>
      <c r="B8465" t="s">
        <v>8742</v>
      </c>
      <c r="C8465">
        <v>2010</v>
      </c>
      <c r="D8465">
        <v>11</v>
      </c>
      <c r="E8465">
        <v>313</v>
      </c>
    </row>
    <row r="8466" spans="1:5" x14ac:dyDescent="0.3">
      <c r="A8466" t="s">
        <v>22420</v>
      </c>
      <c r="B8466" t="s">
        <v>22421</v>
      </c>
      <c r="C8466">
        <v>2010</v>
      </c>
      <c r="D8466">
        <v>8</v>
      </c>
      <c r="E8466">
        <v>525</v>
      </c>
    </row>
    <row r="8467" spans="1:5" x14ac:dyDescent="0.3">
      <c r="A8467" t="s">
        <v>22425</v>
      </c>
      <c r="B8467" t="s">
        <v>1918</v>
      </c>
      <c r="C8467">
        <v>2010</v>
      </c>
      <c r="D8467">
        <v>13</v>
      </c>
      <c r="E8467">
        <v>467</v>
      </c>
    </row>
    <row r="8468" spans="1:5" x14ac:dyDescent="0.3">
      <c r="A8468" t="s">
        <v>22428</v>
      </c>
      <c r="B8468" t="s">
        <v>10055</v>
      </c>
      <c r="C8468">
        <v>2010</v>
      </c>
      <c r="D8468">
        <v>7</v>
      </c>
      <c r="E8468">
        <v>686</v>
      </c>
    </row>
    <row r="8469" spans="1:5" x14ac:dyDescent="0.3">
      <c r="A8469" t="s">
        <v>22429</v>
      </c>
      <c r="B8469" t="s">
        <v>5050</v>
      </c>
      <c r="C8469">
        <v>2010</v>
      </c>
      <c r="D8469">
        <v>7</v>
      </c>
      <c r="E8469">
        <v>1289</v>
      </c>
    </row>
    <row r="8470" spans="1:5" x14ac:dyDescent="0.3">
      <c r="A8470" t="s">
        <v>22433</v>
      </c>
      <c r="B8470" t="s">
        <v>22434</v>
      </c>
      <c r="C8470">
        <v>2010</v>
      </c>
      <c r="D8470">
        <v>315</v>
      </c>
      <c r="E8470">
        <v>68</v>
      </c>
    </row>
    <row r="8471" spans="1:5" x14ac:dyDescent="0.3">
      <c r="A8471" t="s">
        <v>22435</v>
      </c>
      <c r="B8471" t="s">
        <v>22436</v>
      </c>
      <c r="C8471">
        <v>2010</v>
      </c>
      <c r="D8471">
        <v>315</v>
      </c>
      <c r="E8471">
        <v>65</v>
      </c>
    </row>
    <row r="8472" spans="1:5" x14ac:dyDescent="0.3">
      <c r="A8472" t="s">
        <v>22437</v>
      </c>
      <c r="B8472" t="s">
        <v>22438</v>
      </c>
      <c r="C8472">
        <v>2010</v>
      </c>
      <c r="D8472">
        <v>315</v>
      </c>
      <c r="E8472">
        <v>145</v>
      </c>
    </row>
    <row r="8473" spans="1:5" x14ac:dyDescent="0.3">
      <c r="A8473" t="s">
        <v>22439</v>
      </c>
      <c r="B8473" t="s">
        <v>22440</v>
      </c>
      <c r="C8473">
        <v>2010</v>
      </c>
      <c r="D8473">
        <v>315</v>
      </c>
      <c r="E8473">
        <v>120</v>
      </c>
    </row>
    <row r="8474" spans="1:5" x14ac:dyDescent="0.3">
      <c r="A8474" t="s">
        <v>22441</v>
      </c>
      <c r="B8474" t="s">
        <v>22442</v>
      </c>
      <c r="C8474">
        <v>2010</v>
      </c>
      <c r="D8474">
        <v>315</v>
      </c>
      <c r="E8474">
        <v>198</v>
      </c>
    </row>
    <row r="8475" spans="1:5" x14ac:dyDescent="0.3">
      <c r="A8475" t="s">
        <v>22445</v>
      </c>
      <c r="B8475" t="s">
        <v>22446</v>
      </c>
      <c r="C8475">
        <v>2010</v>
      </c>
      <c r="D8475">
        <v>315</v>
      </c>
      <c r="E8475">
        <v>355</v>
      </c>
    </row>
    <row r="8476" spans="1:5" x14ac:dyDescent="0.3">
      <c r="A8476" t="s">
        <v>22469</v>
      </c>
      <c r="B8476" t="s">
        <v>13960</v>
      </c>
      <c r="C8476">
        <v>2010</v>
      </c>
      <c r="D8476">
        <v>315</v>
      </c>
      <c r="E8476">
        <v>24</v>
      </c>
    </row>
    <row r="8477" spans="1:5" x14ac:dyDescent="0.3">
      <c r="A8477" t="s">
        <v>22470</v>
      </c>
      <c r="B8477" t="s">
        <v>22471</v>
      </c>
      <c r="C8477">
        <v>2010</v>
      </c>
      <c r="D8477">
        <v>315</v>
      </c>
      <c r="E8477">
        <v>13</v>
      </c>
    </row>
    <row r="8478" spans="1:5" x14ac:dyDescent="0.3">
      <c r="A8478" t="s">
        <v>22476</v>
      </c>
      <c r="B8478" t="s">
        <v>22477</v>
      </c>
      <c r="C8478">
        <v>2010</v>
      </c>
      <c r="D8478">
        <v>315</v>
      </c>
      <c r="E8478">
        <v>478</v>
      </c>
    </row>
    <row r="8479" spans="1:5" x14ac:dyDescent="0.3">
      <c r="A8479" t="s">
        <v>22478</v>
      </c>
      <c r="B8479" t="s">
        <v>22479</v>
      </c>
      <c r="C8479">
        <v>2010</v>
      </c>
      <c r="D8479">
        <v>315</v>
      </c>
      <c r="E8479">
        <v>260</v>
      </c>
    </row>
    <row r="8480" spans="1:5" x14ac:dyDescent="0.3">
      <c r="A8480" t="s">
        <v>22480</v>
      </c>
      <c r="B8480" t="s">
        <v>22481</v>
      </c>
      <c r="C8480">
        <v>2010</v>
      </c>
      <c r="D8480">
        <v>315</v>
      </c>
      <c r="E8480">
        <v>474</v>
      </c>
    </row>
    <row r="8481" spans="1:5" x14ac:dyDescent="0.3">
      <c r="A8481" t="s">
        <v>22482</v>
      </c>
      <c r="B8481" t="s">
        <v>22483</v>
      </c>
      <c r="C8481">
        <v>2010</v>
      </c>
      <c r="D8481">
        <v>315</v>
      </c>
      <c r="E8481">
        <v>1009</v>
      </c>
    </row>
    <row r="8482" spans="1:5" x14ac:dyDescent="0.3">
      <c r="A8482" t="s">
        <v>22484</v>
      </c>
      <c r="B8482" t="s">
        <v>22485</v>
      </c>
      <c r="C8482">
        <v>2010</v>
      </c>
      <c r="D8482">
        <v>315</v>
      </c>
      <c r="E8482">
        <v>244</v>
      </c>
    </row>
    <row r="8483" spans="1:5" x14ac:dyDescent="0.3">
      <c r="A8483" t="s">
        <v>22490</v>
      </c>
      <c r="B8483" t="s">
        <v>22491</v>
      </c>
      <c r="C8483">
        <v>2010</v>
      </c>
      <c r="D8483">
        <v>315</v>
      </c>
      <c r="E8483">
        <v>363</v>
      </c>
    </row>
    <row r="8484" spans="1:5" x14ac:dyDescent="0.3">
      <c r="A8484" t="s">
        <v>22496</v>
      </c>
      <c r="B8484" t="s">
        <v>20602</v>
      </c>
      <c r="C8484">
        <v>2010</v>
      </c>
      <c r="D8484">
        <v>158</v>
      </c>
      <c r="E8484">
        <v>79</v>
      </c>
    </row>
    <row r="8485" spans="1:5" x14ac:dyDescent="0.3">
      <c r="A8485" t="s">
        <v>22497</v>
      </c>
      <c r="B8485" t="s">
        <v>22498</v>
      </c>
      <c r="C8485">
        <v>2010</v>
      </c>
      <c r="D8485">
        <v>158</v>
      </c>
      <c r="E8485">
        <v>74</v>
      </c>
    </row>
    <row r="8486" spans="1:5" x14ac:dyDescent="0.3">
      <c r="A8486" t="s">
        <v>22499</v>
      </c>
      <c r="B8486" t="s">
        <v>22500</v>
      </c>
      <c r="C8486">
        <v>2010</v>
      </c>
      <c r="D8486">
        <v>158</v>
      </c>
      <c r="E8486">
        <v>176</v>
      </c>
    </row>
    <row r="8487" spans="1:5" x14ac:dyDescent="0.3">
      <c r="A8487" t="s">
        <v>22501</v>
      </c>
      <c r="B8487" t="s">
        <v>20051</v>
      </c>
      <c r="C8487">
        <v>2010</v>
      </c>
      <c r="D8487">
        <v>158</v>
      </c>
      <c r="E8487">
        <v>267</v>
      </c>
    </row>
    <row r="8488" spans="1:5" x14ac:dyDescent="0.3">
      <c r="A8488" t="s">
        <v>22502</v>
      </c>
      <c r="B8488" t="s">
        <v>22503</v>
      </c>
      <c r="C8488">
        <v>2010</v>
      </c>
      <c r="D8488">
        <v>158</v>
      </c>
      <c r="E8488">
        <v>304</v>
      </c>
    </row>
    <row r="8489" spans="1:5" x14ac:dyDescent="0.3">
      <c r="A8489" t="s">
        <v>22504</v>
      </c>
      <c r="B8489" t="s">
        <v>5531</v>
      </c>
      <c r="C8489">
        <v>2010</v>
      </c>
      <c r="D8489">
        <v>158</v>
      </c>
      <c r="E8489">
        <v>396</v>
      </c>
    </row>
    <row r="8490" spans="1:5" x14ac:dyDescent="0.3">
      <c r="A8490" t="s">
        <v>22505</v>
      </c>
      <c r="B8490" t="s">
        <v>22506</v>
      </c>
      <c r="C8490">
        <v>2010</v>
      </c>
      <c r="D8490">
        <v>158</v>
      </c>
      <c r="E8490">
        <v>297</v>
      </c>
    </row>
    <row r="8491" spans="1:5" x14ac:dyDescent="0.3">
      <c r="A8491" t="s">
        <v>22510</v>
      </c>
      <c r="B8491" t="s">
        <v>22511</v>
      </c>
      <c r="C8491">
        <v>2010</v>
      </c>
      <c r="D8491">
        <v>158</v>
      </c>
      <c r="E8491">
        <v>175</v>
      </c>
    </row>
    <row r="8492" spans="1:5" x14ac:dyDescent="0.3">
      <c r="A8492" t="s">
        <v>22512</v>
      </c>
      <c r="B8492" t="s">
        <v>20621</v>
      </c>
      <c r="C8492">
        <v>2010</v>
      </c>
      <c r="D8492">
        <v>158</v>
      </c>
      <c r="E8492">
        <v>163</v>
      </c>
    </row>
    <row r="8493" spans="1:5" x14ac:dyDescent="0.3">
      <c r="A8493" t="s">
        <v>22513</v>
      </c>
      <c r="B8493" t="s">
        <v>22514</v>
      </c>
      <c r="C8493">
        <v>2010</v>
      </c>
      <c r="D8493">
        <v>158</v>
      </c>
      <c r="E8493">
        <v>175</v>
      </c>
    </row>
    <row r="8494" spans="1:5" x14ac:dyDescent="0.3">
      <c r="A8494" t="s">
        <v>22517</v>
      </c>
      <c r="B8494" t="s">
        <v>22518</v>
      </c>
      <c r="C8494">
        <v>2010</v>
      </c>
      <c r="D8494">
        <v>158</v>
      </c>
      <c r="E8494">
        <v>453</v>
      </c>
    </row>
    <row r="8495" spans="1:5" x14ac:dyDescent="0.3">
      <c r="A8495" t="s">
        <v>22519</v>
      </c>
      <c r="B8495" t="s">
        <v>22520</v>
      </c>
      <c r="C8495">
        <v>2010</v>
      </c>
      <c r="D8495">
        <v>158</v>
      </c>
      <c r="E8495">
        <v>592</v>
      </c>
    </row>
    <row r="8496" spans="1:5" x14ac:dyDescent="0.3">
      <c r="A8496" t="s">
        <v>22521</v>
      </c>
      <c r="B8496" t="s">
        <v>3261</v>
      </c>
      <c r="C8496">
        <v>2010</v>
      </c>
      <c r="D8496">
        <v>158</v>
      </c>
      <c r="E8496">
        <v>563</v>
      </c>
    </row>
    <row r="8497" spans="1:5" x14ac:dyDescent="0.3">
      <c r="A8497" t="s">
        <v>22522</v>
      </c>
      <c r="B8497" t="s">
        <v>20379</v>
      </c>
      <c r="C8497">
        <v>2010</v>
      </c>
      <c r="D8497">
        <v>158</v>
      </c>
      <c r="E8497">
        <v>1145</v>
      </c>
    </row>
    <row r="8498" spans="1:5" x14ac:dyDescent="0.3">
      <c r="A8498" t="s">
        <v>22523</v>
      </c>
      <c r="B8498" t="s">
        <v>22524</v>
      </c>
      <c r="C8498">
        <v>2010</v>
      </c>
      <c r="D8498">
        <v>158</v>
      </c>
      <c r="E8498">
        <v>423</v>
      </c>
    </row>
    <row r="8499" spans="1:5" x14ac:dyDescent="0.3">
      <c r="A8499" t="s">
        <v>22605</v>
      </c>
      <c r="B8499" t="s">
        <v>22606</v>
      </c>
      <c r="C8499">
        <v>2010</v>
      </c>
      <c r="D8499">
        <v>158</v>
      </c>
      <c r="E8499">
        <v>317</v>
      </c>
    </row>
    <row r="8500" spans="1:5" x14ac:dyDescent="0.3">
      <c r="A8500" t="s">
        <v>22607</v>
      </c>
      <c r="B8500" t="s">
        <v>22608</v>
      </c>
      <c r="C8500">
        <v>2010</v>
      </c>
      <c r="D8500">
        <v>158</v>
      </c>
      <c r="E8500">
        <v>814</v>
      </c>
    </row>
    <row r="8501" spans="1:5" x14ac:dyDescent="0.3">
      <c r="A8501" t="s">
        <v>22715</v>
      </c>
      <c r="B8501" t="s">
        <v>22716</v>
      </c>
      <c r="C8501">
        <v>2010</v>
      </c>
      <c r="D8501">
        <v>439</v>
      </c>
      <c r="E8501">
        <v>67</v>
      </c>
    </row>
    <row r="8502" spans="1:5" x14ac:dyDescent="0.3">
      <c r="A8502" t="s">
        <v>22717</v>
      </c>
      <c r="B8502" t="s">
        <v>22718</v>
      </c>
      <c r="C8502">
        <v>2010</v>
      </c>
      <c r="D8502">
        <v>439</v>
      </c>
      <c r="E8502">
        <v>184</v>
      </c>
    </row>
    <row r="8503" spans="1:5" x14ac:dyDescent="0.3">
      <c r="A8503" t="s">
        <v>22719</v>
      </c>
      <c r="B8503" t="s">
        <v>22720</v>
      </c>
      <c r="C8503">
        <v>2010</v>
      </c>
      <c r="D8503">
        <v>439</v>
      </c>
      <c r="E8503">
        <v>260</v>
      </c>
    </row>
    <row r="8504" spans="1:5" x14ac:dyDescent="0.3">
      <c r="A8504" t="s">
        <v>22723</v>
      </c>
      <c r="B8504" t="s">
        <v>22724</v>
      </c>
      <c r="C8504">
        <v>2010</v>
      </c>
      <c r="D8504">
        <v>439</v>
      </c>
      <c r="E8504">
        <v>381</v>
      </c>
    </row>
    <row r="8505" spans="1:5" x14ac:dyDescent="0.3">
      <c r="A8505" t="s">
        <v>22725</v>
      </c>
      <c r="B8505" t="s">
        <v>22726</v>
      </c>
      <c r="C8505">
        <v>2010</v>
      </c>
      <c r="D8505">
        <v>120</v>
      </c>
      <c r="E8505">
        <v>44</v>
      </c>
    </row>
    <row r="8506" spans="1:5" x14ac:dyDescent="0.3">
      <c r="A8506" t="s">
        <v>22727</v>
      </c>
      <c r="B8506" t="s">
        <v>22728</v>
      </c>
      <c r="C8506">
        <v>2010</v>
      </c>
      <c r="D8506">
        <v>120</v>
      </c>
      <c r="E8506">
        <v>49</v>
      </c>
    </row>
    <row r="8507" spans="1:5" x14ac:dyDescent="0.3">
      <c r="A8507" t="s">
        <v>22729</v>
      </c>
      <c r="B8507" t="s">
        <v>22653</v>
      </c>
      <c r="C8507">
        <v>2010</v>
      </c>
      <c r="D8507">
        <v>120</v>
      </c>
      <c r="E8507">
        <v>47</v>
      </c>
    </row>
    <row r="8508" spans="1:5" x14ac:dyDescent="0.3">
      <c r="A8508" t="s">
        <v>22730</v>
      </c>
      <c r="B8508" t="s">
        <v>22731</v>
      </c>
      <c r="C8508">
        <v>2010</v>
      </c>
      <c r="D8508">
        <v>120</v>
      </c>
      <c r="E8508">
        <v>42</v>
      </c>
    </row>
    <row r="8509" spans="1:5" x14ac:dyDescent="0.3">
      <c r="A8509" t="s">
        <v>22732</v>
      </c>
      <c r="B8509" t="s">
        <v>22733</v>
      </c>
      <c r="C8509">
        <v>2010</v>
      </c>
      <c r="D8509">
        <v>120</v>
      </c>
      <c r="E8509">
        <v>143</v>
      </c>
    </row>
    <row r="8510" spans="1:5" x14ac:dyDescent="0.3">
      <c r="A8510" t="s">
        <v>22734</v>
      </c>
      <c r="B8510" t="s">
        <v>22735</v>
      </c>
      <c r="C8510">
        <v>2010</v>
      </c>
      <c r="D8510">
        <v>120</v>
      </c>
      <c r="E8510">
        <v>144</v>
      </c>
    </row>
    <row r="8511" spans="1:5" x14ac:dyDescent="0.3">
      <c r="A8511" t="s">
        <v>22736</v>
      </c>
      <c r="B8511" t="s">
        <v>22737</v>
      </c>
      <c r="C8511">
        <v>2010</v>
      </c>
      <c r="D8511">
        <v>120</v>
      </c>
      <c r="E8511">
        <v>147</v>
      </c>
    </row>
    <row r="8512" spans="1:5" x14ac:dyDescent="0.3">
      <c r="A8512" t="s">
        <v>22738</v>
      </c>
      <c r="B8512" t="s">
        <v>22739</v>
      </c>
      <c r="C8512">
        <v>2010</v>
      </c>
      <c r="D8512">
        <v>120</v>
      </c>
      <c r="E8512">
        <v>137</v>
      </c>
    </row>
    <row r="8513" spans="1:5" x14ac:dyDescent="0.3">
      <c r="A8513" t="s">
        <v>22768</v>
      </c>
      <c r="B8513" t="s">
        <v>22769</v>
      </c>
      <c r="C8513">
        <v>2010</v>
      </c>
      <c r="D8513">
        <v>120</v>
      </c>
      <c r="E8513">
        <v>552</v>
      </c>
    </row>
    <row r="8514" spans="1:5" x14ac:dyDescent="0.3">
      <c r="A8514" t="s">
        <v>22773</v>
      </c>
      <c r="B8514" t="s">
        <v>22774</v>
      </c>
      <c r="C8514">
        <v>2010</v>
      </c>
      <c r="D8514">
        <v>115</v>
      </c>
      <c r="E8514">
        <v>801</v>
      </c>
    </row>
    <row r="8515" spans="1:5" x14ac:dyDescent="0.3">
      <c r="A8515" t="s">
        <v>23035</v>
      </c>
      <c r="B8515" t="s">
        <v>23036</v>
      </c>
      <c r="C8515">
        <v>2010</v>
      </c>
      <c r="D8515">
        <v>52</v>
      </c>
      <c r="E8515">
        <v>385</v>
      </c>
    </row>
    <row r="8516" spans="1:5" x14ac:dyDescent="0.3">
      <c r="A8516" t="s">
        <v>23037</v>
      </c>
      <c r="B8516" t="s">
        <v>23038</v>
      </c>
      <c r="C8516">
        <v>2010</v>
      </c>
      <c r="D8516">
        <v>63</v>
      </c>
      <c r="E8516">
        <v>864</v>
      </c>
    </row>
    <row r="8517" spans="1:5" x14ac:dyDescent="0.3">
      <c r="A8517" t="s">
        <v>23041</v>
      </c>
      <c r="B8517" t="s">
        <v>23042</v>
      </c>
      <c r="C8517">
        <v>2010</v>
      </c>
      <c r="D8517">
        <v>270</v>
      </c>
      <c r="E8517">
        <v>22</v>
      </c>
    </row>
    <row r="8518" spans="1:5" x14ac:dyDescent="0.3">
      <c r="A8518" t="s">
        <v>23043</v>
      </c>
      <c r="B8518" t="s">
        <v>23044</v>
      </c>
      <c r="C8518">
        <v>2010</v>
      </c>
      <c r="D8518">
        <v>270</v>
      </c>
      <c r="E8518">
        <v>23</v>
      </c>
    </row>
    <row r="8519" spans="1:5" x14ac:dyDescent="0.3">
      <c r="A8519" t="s">
        <v>23046</v>
      </c>
      <c r="B8519" t="s">
        <v>23047</v>
      </c>
      <c r="C8519">
        <v>2010</v>
      </c>
      <c r="D8519">
        <v>270</v>
      </c>
      <c r="E8519">
        <v>22</v>
      </c>
    </row>
    <row r="8520" spans="1:5" x14ac:dyDescent="0.3">
      <c r="A8520" t="s">
        <v>23546</v>
      </c>
      <c r="B8520" t="s">
        <v>23547</v>
      </c>
      <c r="C8520">
        <v>2010</v>
      </c>
      <c r="D8520">
        <v>270</v>
      </c>
      <c r="E8520">
        <v>15</v>
      </c>
    </row>
    <row r="8521" spans="1:5" x14ac:dyDescent="0.3">
      <c r="A8521" t="s">
        <v>23552</v>
      </c>
      <c r="B8521" t="s">
        <v>23553</v>
      </c>
      <c r="C8521">
        <v>2010</v>
      </c>
      <c r="D8521">
        <v>270</v>
      </c>
      <c r="E8521">
        <v>17</v>
      </c>
    </row>
    <row r="8522" spans="1:5" x14ac:dyDescent="0.3">
      <c r="A8522" t="s">
        <v>23558</v>
      </c>
      <c r="B8522" t="s">
        <v>23559</v>
      </c>
      <c r="C8522">
        <v>2010</v>
      </c>
      <c r="D8522">
        <v>270</v>
      </c>
      <c r="E8522">
        <v>21</v>
      </c>
    </row>
    <row r="8523" spans="1:5" x14ac:dyDescent="0.3">
      <c r="A8523" t="s">
        <v>23690</v>
      </c>
      <c r="B8523" t="s">
        <v>23691</v>
      </c>
      <c r="C8523">
        <v>2010</v>
      </c>
      <c r="D8523">
        <v>535</v>
      </c>
      <c r="E8523">
        <v>20</v>
      </c>
    </row>
    <row r="8524" spans="1:5" x14ac:dyDescent="0.3">
      <c r="A8524" t="s">
        <v>23692</v>
      </c>
      <c r="B8524" t="s">
        <v>23693</v>
      </c>
      <c r="C8524">
        <v>2010</v>
      </c>
      <c r="D8524">
        <v>501</v>
      </c>
      <c r="E8524">
        <v>0</v>
      </c>
    </row>
    <row r="8525" spans="1:5" x14ac:dyDescent="0.3">
      <c r="A8525" t="s">
        <v>23694</v>
      </c>
      <c r="B8525" t="s">
        <v>23695</v>
      </c>
      <c r="C8525">
        <v>2010</v>
      </c>
      <c r="D8525">
        <v>503</v>
      </c>
      <c r="E8525">
        <v>0</v>
      </c>
    </row>
    <row r="8526" spans="1:5" x14ac:dyDescent="0.3">
      <c r="A8526" t="s">
        <v>23696</v>
      </c>
      <c r="B8526" t="s">
        <v>23697</v>
      </c>
      <c r="C8526">
        <v>2010</v>
      </c>
      <c r="D8526">
        <v>501</v>
      </c>
      <c r="E8526">
        <v>21</v>
      </c>
    </row>
    <row r="8527" spans="1:5" x14ac:dyDescent="0.3">
      <c r="A8527" t="s">
        <v>23698</v>
      </c>
      <c r="B8527" t="s">
        <v>23699</v>
      </c>
      <c r="C8527">
        <v>2010</v>
      </c>
      <c r="D8527">
        <v>206</v>
      </c>
      <c r="E8527">
        <v>29</v>
      </c>
    </row>
    <row r="8528" spans="1:5" x14ac:dyDescent="0.3">
      <c r="A8528" t="s">
        <v>23702</v>
      </c>
      <c r="B8528" t="s">
        <v>23703</v>
      </c>
      <c r="C8528">
        <v>2010</v>
      </c>
      <c r="D8528">
        <v>503</v>
      </c>
      <c r="E8528">
        <v>0</v>
      </c>
    </row>
    <row r="8529" spans="1:5" x14ac:dyDescent="0.3">
      <c r="A8529" t="s">
        <v>23704</v>
      </c>
      <c r="B8529" t="s">
        <v>23705</v>
      </c>
      <c r="C8529">
        <v>2010</v>
      </c>
      <c r="D8529">
        <v>501</v>
      </c>
      <c r="E8529">
        <v>15</v>
      </c>
    </row>
    <row r="8530" spans="1:5" x14ac:dyDescent="0.3">
      <c r="A8530" t="s">
        <v>23706</v>
      </c>
      <c r="B8530" t="s">
        <v>23707</v>
      </c>
      <c r="C8530">
        <v>2010</v>
      </c>
      <c r="D8530">
        <v>503</v>
      </c>
      <c r="E8530">
        <v>0</v>
      </c>
    </row>
    <row r="8531" spans="1:5" x14ac:dyDescent="0.3">
      <c r="A8531" t="s">
        <v>23708</v>
      </c>
      <c r="B8531" t="s">
        <v>23709</v>
      </c>
      <c r="C8531">
        <v>2010</v>
      </c>
      <c r="D8531">
        <v>501</v>
      </c>
      <c r="E8531">
        <v>0</v>
      </c>
    </row>
    <row r="8532" spans="1:5" x14ac:dyDescent="0.3">
      <c r="A8532" t="s">
        <v>23710</v>
      </c>
      <c r="B8532" t="s">
        <v>23428</v>
      </c>
      <c r="C8532">
        <v>2010</v>
      </c>
      <c r="D8532">
        <v>503</v>
      </c>
      <c r="E8532">
        <v>0</v>
      </c>
    </row>
    <row r="8533" spans="1:5" x14ac:dyDescent="0.3">
      <c r="A8533" t="s">
        <v>23711</v>
      </c>
      <c r="B8533" t="s">
        <v>23712</v>
      </c>
      <c r="C8533">
        <v>2010</v>
      </c>
      <c r="D8533">
        <v>503</v>
      </c>
      <c r="E8533">
        <v>0</v>
      </c>
    </row>
    <row r="8534" spans="1:5" x14ac:dyDescent="0.3">
      <c r="A8534" t="s">
        <v>23713</v>
      </c>
      <c r="B8534" t="s">
        <v>23646</v>
      </c>
      <c r="C8534">
        <v>2010</v>
      </c>
      <c r="D8534">
        <v>501</v>
      </c>
      <c r="E8534">
        <v>14</v>
      </c>
    </row>
    <row r="8535" spans="1:5" x14ac:dyDescent="0.3">
      <c r="A8535" t="s">
        <v>23714</v>
      </c>
      <c r="B8535" t="s">
        <v>23646</v>
      </c>
      <c r="C8535">
        <v>2010</v>
      </c>
      <c r="D8535">
        <v>501</v>
      </c>
      <c r="E8535">
        <v>16</v>
      </c>
    </row>
    <row r="8536" spans="1:5" x14ac:dyDescent="0.3">
      <c r="A8536" t="s">
        <v>23715</v>
      </c>
      <c r="B8536" t="s">
        <v>23646</v>
      </c>
      <c r="C8536">
        <v>2010</v>
      </c>
      <c r="D8536">
        <v>501</v>
      </c>
      <c r="E8536">
        <v>19</v>
      </c>
    </row>
    <row r="8537" spans="1:5" x14ac:dyDescent="0.3">
      <c r="A8537" t="s">
        <v>23716</v>
      </c>
      <c r="B8537" t="s">
        <v>23717</v>
      </c>
      <c r="C8537">
        <v>2010</v>
      </c>
      <c r="D8537">
        <v>503</v>
      </c>
      <c r="E8537">
        <v>0</v>
      </c>
    </row>
    <row r="8538" spans="1:5" x14ac:dyDescent="0.3">
      <c r="A8538" t="s">
        <v>23718</v>
      </c>
      <c r="B8538" t="s">
        <v>23719</v>
      </c>
      <c r="C8538">
        <v>2010</v>
      </c>
      <c r="D8538">
        <v>503</v>
      </c>
      <c r="E8538">
        <v>0</v>
      </c>
    </row>
    <row r="8539" spans="1:5" x14ac:dyDescent="0.3">
      <c r="A8539" t="s">
        <v>23720</v>
      </c>
      <c r="B8539" t="s">
        <v>23721</v>
      </c>
      <c r="C8539">
        <v>2010</v>
      </c>
      <c r="D8539">
        <v>501</v>
      </c>
      <c r="E8539">
        <v>0</v>
      </c>
    </row>
    <row r="8540" spans="1:5" x14ac:dyDescent="0.3">
      <c r="A8540" t="s">
        <v>23724</v>
      </c>
      <c r="B8540" t="s">
        <v>23725</v>
      </c>
      <c r="C8540">
        <v>2010</v>
      </c>
      <c r="D8540">
        <v>503</v>
      </c>
      <c r="E8540">
        <v>0</v>
      </c>
    </row>
    <row r="8541" spans="1:5" x14ac:dyDescent="0.3">
      <c r="A8541" t="s">
        <v>23726</v>
      </c>
      <c r="B8541" t="s">
        <v>23727</v>
      </c>
      <c r="C8541">
        <v>2010</v>
      </c>
      <c r="D8541">
        <v>196</v>
      </c>
      <c r="E8541">
        <v>36</v>
      </c>
    </row>
    <row r="8542" spans="1:5" x14ac:dyDescent="0.3">
      <c r="A8542" t="s">
        <v>23728</v>
      </c>
      <c r="B8542" t="s">
        <v>23729</v>
      </c>
      <c r="C8542">
        <v>2010</v>
      </c>
      <c r="D8542">
        <v>196</v>
      </c>
      <c r="E8542">
        <v>37</v>
      </c>
    </row>
    <row r="8543" spans="1:5" x14ac:dyDescent="0.3">
      <c r="A8543" t="s">
        <v>23730</v>
      </c>
      <c r="B8543" t="s">
        <v>23731</v>
      </c>
      <c r="C8543">
        <v>2010</v>
      </c>
      <c r="D8543">
        <v>501</v>
      </c>
      <c r="E8543">
        <v>23</v>
      </c>
    </row>
    <row r="8544" spans="1:5" x14ac:dyDescent="0.3">
      <c r="A8544" t="s">
        <v>23732</v>
      </c>
      <c r="B8544" t="s">
        <v>23733</v>
      </c>
      <c r="C8544">
        <v>2010</v>
      </c>
      <c r="D8544">
        <v>501</v>
      </c>
      <c r="E8544">
        <v>19</v>
      </c>
    </row>
    <row r="8545" spans="1:5" x14ac:dyDescent="0.3">
      <c r="A8545" t="s">
        <v>23734</v>
      </c>
      <c r="B8545" t="s">
        <v>23735</v>
      </c>
      <c r="C8545">
        <v>2010</v>
      </c>
      <c r="D8545">
        <v>501</v>
      </c>
      <c r="E8545">
        <v>20</v>
      </c>
    </row>
    <row r="8546" spans="1:5" x14ac:dyDescent="0.3">
      <c r="A8546" t="s">
        <v>23736</v>
      </c>
      <c r="B8546" t="s">
        <v>23737</v>
      </c>
      <c r="C8546">
        <v>2010</v>
      </c>
      <c r="D8546">
        <v>501</v>
      </c>
      <c r="E8546">
        <v>18</v>
      </c>
    </row>
    <row r="8547" spans="1:5" x14ac:dyDescent="0.3">
      <c r="A8547" t="s">
        <v>23738</v>
      </c>
      <c r="B8547" t="s">
        <v>23739</v>
      </c>
      <c r="C8547">
        <v>2010</v>
      </c>
      <c r="D8547">
        <v>503</v>
      </c>
      <c r="E8547">
        <v>0</v>
      </c>
    </row>
    <row r="8548" spans="1:5" x14ac:dyDescent="0.3">
      <c r="A8548" t="s">
        <v>23740</v>
      </c>
      <c r="B8548" t="s">
        <v>23741</v>
      </c>
      <c r="C8548">
        <v>2010</v>
      </c>
      <c r="D8548">
        <v>503</v>
      </c>
      <c r="E8548">
        <v>0</v>
      </c>
    </row>
    <row r="8549" spans="1:5" x14ac:dyDescent="0.3">
      <c r="A8549" t="s">
        <v>23742</v>
      </c>
      <c r="B8549" t="s">
        <v>23743</v>
      </c>
      <c r="C8549">
        <v>2010</v>
      </c>
      <c r="D8549">
        <v>503</v>
      </c>
      <c r="E8549">
        <v>0</v>
      </c>
    </row>
    <row r="8550" spans="1:5" x14ac:dyDescent="0.3">
      <c r="A8550" t="s">
        <v>23744</v>
      </c>
      <c r="B8550" t="s">
        <v>23745</v>
      </c>
      <c r="C8550">
        <v>2010</v>
      </c>
      <c r="D8550">
        <v>503</v>
      </c>
      <c r="E8550">
        <v>0</v>
      </c>
    </row>
    <row r="8551" spans="1:5" x14ac:dyDescent="0.3">
      <c r="A8551" t="s">
        <v>23746</v>
      </c>
      <c r="B8551" t="s">
        <v>23747</v>
      </c>
      <c r="C8551">
        <v>2010</v>
      </c>
      <c r="D8551">
        <v>501</v>
      </c>
      <c r="E8551">
        <v>20</v>
      </c>
    </row>
    <row r="8552" spans="1:5" x14ac:dyDescent="0.3">
      <c r="A8552" t="s">
        <v>23748</v>
      </c>
      <c r="B8552" t="s">
        <v>23747</v>
      </c>
      <c r="C8552">
        <v>2010</v>
      </c>
      <c r="D8552">
        <v>501</v>
      </c>
      <c r="E8552">
        <v>19</v>
      </c>
    </row>
    <row r="8553" spans="1:5" x14ac:dyDescent="0.3">
      <c r="A8553" t="s">
        <v>23749</v>
      </c>
      <c r="B8553" t="s">
        <v>23750</v>
      </c>
      <c r="C8553">
        <v>2010</v>
      </c>
      <c r="D8553">
        <v>503</v>
      </c>
      <c r="E8553">
        <v>0</v>
      </c>
    </row>
    <row r="8554" spans="1:5" x14ac:dyDescent="0.3">
      <c r="A8554" t="s">
        <v>23751</v>
      </c>
      <c r="B8554" t="s">
        <v>23752</v>
      </c>
      <c r="C8554">
        <v>2010</v>
      </c>
      <c r="D8554">
        <v>503</v>
      </c>
      <c r="E8554">
        <v>0</v>
      </c>
    </row>
    <row r="8555" spans="1:5" x14ac:dyDescent="0.3">
      <c r="A8555" t="s">
        <v>23753</v>
      </c>
      <c r="B8555" t="s">
        <v>23754</v>
      </c>
      <c r="C8555">
        <v>2010</v>
      </c>
      <c r="D8555">
        <v>503</v>
      </c>
      <c r="E8555">
        <v>1</v>
      </c>
    </row>
    <row r="8556" spans="1:5" x14ac:dyDescent="0.3">
      <c r="A8556" t="s">
        <v>23755</v>
      </c>
      <c r="B8556" t="s">
        <v>23756</v>
      </c>
      <c r="C8556">
        <v>2010</v>
      </c>
      <c r="D8556">
        <v>301</v>
      </c>
      <c r="E8556">
        <v>15</v>
      </c>
    </row>
    <row r="8557" spans="1:5" x14ac:dyDescent="0.3">
      <c r="A8557" t="s">
        <v>23757</v>
      </c>
      <c r="B8557" t="s">
        <v>23758</v>
      </c>
      <c r="C8557">
        <v>2010</v>
      </c>
      <c r="D8557">
        <v>301</v>
      </c>
      <c r="E8557">
        <v>4</v>
      </c>
    </row>
    <row r="8558" spans="1:5" x14ac:dyDescent="0.3">
      <c r="A8558" t="s">
        <v>23759</v>
      </c>
      <c r="B8558" t="s">
        <v>23760</v>
      </c>
      <c r="C8558">
        <v>2010</v>
      </c>
      <c r="D8558">
        <v>501</v>
      </c>
      <c r="E8558">
        <v>0</v>
      </c>
    </row>
    <row r="8559" spans="1:5" x14ac:dyDescent="0.3">
      <c r="A8559" t="s">
        <v>23761</v>
      </c>
      <c r="B8559" t="s">
        <v>23762</v>
      </c>
      <c r="C8559">
        <v>2010</v>
      </c>
      <c r="D8559">
        <v>501</v>
      </c>
      <c r="E8559">
        <v>4</v>
      </c>
    </row>
    <row r="8560" spans="1:5" x14ac:dyDescent="0.3">
      <c r="A8560" t="s">
        <v>23765</v>
      </c>
      <c r="B8560" t="s">
        <v>23646</v>
      </c>
      <c r="C8560">
        <v>2010</v>
      </c>
      <c r="D8560">
        <v>501</v>
      </c>
      <c r="E8560">
        <v>20</v>
      </c>
    </row>
    <row r="8561" spans="1:5" x14ac:dyDescent="0.3">
      <c r="A8561" t="s">
        <v>24774</v>
      </c>
      <c r="B8561" t="s">
        <v>24775</v>
      </c>
      <c r="C8561">
        <v>2010</v>
      </c>
      <c r="D8561">
        <v>536</v>
      </c>
      <c r="E8561">
        <v>0</v>
      </c>
    </row>
    <row r="8562" spans="1:5" x14ac:dyDescent="0.3">
      <c r="A8562" t="s">
        <v>24776</v>
      </c>
      <c r="B8562" t="s">
        <v>24777</v>
      </c>
      <c r="C8562">
        <v>2010</v>
      </c>
      <c r="D8562">
        <v>536</v>
      </c>
      <c r="E8562">
        <v>8</v>
      </c>
    </row>
    <row r="8563" spans="1:5" x14ac:dyDescent="0.3">
      <c r="A8563" t="s">
        <v>24778</v>
      </c>
      <c r="B8563" t="s">
        <v>24779</v>
      </c>
      <c r="C8563">
        <v>2010</v>
      </c>
      <c r="D8563">
        <v>536</v>
      </c>
      <c r="E8563">
        <v>5</v>
      </c>
    </row>
    <row r="8564" spans="1:5" x14ac:dyDescent="0.3">
      <c r="A8564" t="s">
        <v>24780</v>
      </c>
      <c r="B8564" t="s">
        <v>24781</v>
      </c>
      <c r="C8564">
        <v>2010</v>
      </c>
      <c r="D8564">
        <v>536</v>
      </c>
      <c r="E8564">
        <v>7</v>
      </c>
    </row>
    <row r="8565" spans="1:5" x14ac:dyDescent="0.3">
      <c r="A8565" t="s">
        <v>24782</v>
      </c>
      <c r="B8565" t="s">
        <v>24783</v>
      </c>
      <c r="C8565">
        <v>2010</v>
      </c>
      <c r="D8565">
        <v>536</v>
      </c>
      <c r="E8565">
        <v>6</v>
      </c>
    </row>
    <row r="8566" spans="1:5" x14ac:dyDescent="0.3">
      <c r="A8566" t="s">
        <v>24784</v>
      </c>
      <c r="B8566" t="s">
        <v>24785</v>
      </c>
      <c r="C8566">
        <v>2010</v>
      </c>
      <c r="D8566">
        <v>536</v>
      </c>
      <c r="E8566">
        <v>8</v>
      </c>
    </row>
    <row r="8567" spans="1:5" x14ac:dyDescent="0.3">
      <c r="A8567" t="s">
        <v>24786</v>
      </c>
      <c r="B8567" t="s">
        <v>24787</v>
      </c>
      <c r="C8567">
        <v>2010</v>
      </c>
      <c r="D8567">
        <v>536</v>
      </c>
      <c r="E8567">
        <v>8</v>
      </c>
    </row>
    <row r="8568" spans="1:5" x14ac:dyDescent="0.3">
      <c r="A8568" t="s">
        <v>24788</v>
      </c>
      <c r="B8568" t="s">
        <v>4423</v>
      </c>
      <c r="C8568">
        <v>2010</v>
      </c>
      <c r="D8568">
        <v>536</v>
      </c>
      <c r="E8568">
        <v>9</v>
      </c>
    </row>
    <row r="8569" spans="1:5" x14ac:dyDescent="0.3">
      <c r="A8569" t="s">
        <v>24789</v>
      </c>
      <c r="B8569" t="s">
        <v>24790</v>
      </c>
      <c r="C8569">
        <v>2010</v>
      </c>
      <c r="D8569">
        <v>536</v>
      </c>
      <c r="E8569">
        <v>7</v>
      </c>
    </row>
    <row r="8570" spans="1:5" x14ac:dyDescent="0.3">
      <c r="A8570" t="s">
        <v>24791</v>
      </c>
      <c r="B8570" t="s">
        <v>24792</v>
      </c>
      <c r="C8570">
        <v>2010</v>
      </c>
      <c r="D8570">
        <v>536</v>
      </c>
      <c r="E8570">
        <v>0</v>
      </c>
    </row>
    <row r="8571" spans="1:5" x14ac:dyDescent="0.3">
      <c r="A8571" t="s">
        <v>24793</v>
      </c>
      <c r="B8571" t="s">
        <v>24794</v>
      </c>
      <c r="C8571">
        <v>2010</v>
      </c>
      <c r="D8571">
        <v>536</v>
      </c>
      <c r="E8571">
        <v>0</v>
      </c>
    </row>
    <row r="8572" spans="1:5" x14ac:dyDescent="0.3">
      <c r="A8572" t="s">
        <v>24795</v>
      </c>
      <c r="B8572" t="s">
        <v>24796</v>
      </c>
      <c r="C8572">
        <v>2010</v>
      </c>
      <c r="D8572">
        <v>536</v>
      </c>
      <c r="E8572">
        <v>7</v>
      </c>
    </row>
    <row r="8573" spans="1:5" x14ac:dyDescent="0.3">
      <c r="A8573" t="s">
        <v>24797</v>
      </c>
      <c r="B8573" t="s">
        <v>24798</v>
      </c>
      <c r="C8573">
        <v>2010</v>
      </c>
      <c r="D8573">
        <v>536</v>
      </c>
      <c r="E8573">
        <v>6</v>
      </c>
    </row>
    <row r="8574" spans="1:5" x14ac:dyDescent="0.3">
      <c r="A8574" t="s">
        <v>24799</v>
      </c>
      <c r="B8574" t="s">
        <v>5272</v>
      </c>
      <c r="C8574">
        <v>2010</v>
      </c>
      <c r="D8574">
        <v>536</v>
      </c>
      <c r="E8574">
        <v>6</v>
      </c>
    </row>
    <row r="8575" spans="1:5" x14ac:dyDescent="0.3">
      <c r="A8575" t="s">
        <v>24800</v>
      </c>
      <c r="B8575" t="s">
        <v>24801</v>
      </c>
      <c r="C8575">
        <v>2010</v>
      </c>
      <c r="D8575">
        <v>536</v>
      </c>
      <c r="E8575">
        <v>6</v>
      </c>
    </row>
    <row r="8576" spans="1:5" x14ac:dyDescent="0.3">
      <c r="A8576" t="s">
        <v>24802</v>
      </c>
      <c r="B8576" t="s">
        <v>24803</v>
      </c>
      <c r="C8576">
        <v>2010</v>
      </c>
      <c r="D8576">
        <v>536</v>
      </c>
      <c r="E8576">
        <v>8</v>
      </c>
    </row>
    <row r="8577" spans="1:5" x14ac:dyDescent="0.3">
      <c r="A8577" t="s">
        <v>24804</v>
      </c>
      <c r="B8577" t="s">
        <v>8157</v>
      </c>
      <c r="C8577">
        <v>2010</v>
      </c>
      <c r="D8577">
        <v>536</v>
      </c>
      <c r="E8577">
        <v>6</v>
      </c>
    </row>
    <row r="8578" spans="1:5" x14ac:dyDescent="0.3">
      <c r="A8578" t="s">
        <v>24805</v>
      </c>
      <c r="B8578" t="s">
        <v>24806</v>
      </c>
      <c r="C8578">
        <v>2010</v>
      </c>
      <c r="D8578">
        <v>536</v>
      </c>
      <c r="E8578">
        <v>6</v>
      </c>
    </row>
    <row r="8579" spans="1:5" x14ac:dyDescent="0.3">
      <c r="A8579" t="s">
        <v>24807</v>
      </c>
      <c r="B8579" t="s">
        <v>24808</v>
      </c>
      <c r="C8579">
        <v>2010</v>
      </c>
      <c r="D8579">
        <v>536</v>
      </c>
      <c r="E8579">
        <v>7</v>
      </c>
    </row>
    <row r="8580" spans="1:5" x14ac:dyDescent="0.3">
      <c r="A8580" t="s">
        <v>24809</v>
      </c>
      <c r="B8580" t="s">
        <v>24810</v>
      </c>
      <c r="C8580">
        <v>2010</v>
      </c>
      <c r="D8580">
        <v>537</v>
      </c>
      <c r="E8580">
        <v>0</v>
      </c>
    </row>
    <row r="8581" spans="1:5" x14ac:dyDescent="0.3">
      <c r="A8581" t="s">
        <v>24811</v>
      </c>
      <c r="B8581" t="s">
        <v>24812</v>
      </c>
      <c r="C8581">
        <v>2010</v>
      </c>
      <c r="D8581">
        <v>537</v>
      </c>
      <c r="E8581">
        <v>9</v>
      </c>
    </row>
    <row r="8582" spans="1:5" x14ac:dyDescent="0.3">
      <c r="A8582" t="s">
        <v>24813</v>
      </c>
      <c r="B8582" t="s">
        <v>24814</v>
      </c>
      <c r="C8582">
        <v>2010</v>
      </c>
      <c r="D8582">
        <v>537</v>
      </c>
      <c r="E8582">
        <v>8</v>
      </c>
    </row>
    <row r="8583" spans="1:5" x14ac:dyDescent="0.3">
      <c r="A8583" t="s">
        <v>24815</v>
      </c>
      <c r="B8583" t="s">
        <v>5466</v>
      </c>
      <c r="C8583">
        <v>2010</v>
      </c>
      <c r="D8583">
        <v>537</v>
      </c>
      <c r="E8583">
        <v>6</v>
      </c>
    </row>
    <row r="8584" spans="1:5" x14ac:dyDescent="0.3">
      <c r="A8584" t="s">
        <v>24816</v>
      </c>
      <c r="B8584" t="s">
        <v>24817</v>
      </c>
      <c r="C8584">
        <v>2010</v>
      </c>
      <c r="D8584">
        <v>537</v>
      </c>
      <c r="E8584">
        <v>9</v>
      </c>
    </row>
    <row r="8585" spans="1:5" x14ac:dyDescent="0.3">
      <c r="A8585" t="s">
        <v>24818</v>
      </c>
      <c r="B8585" t="s">
        <v>24819</v>
      </c>
      <c r="C8585">
        <v>2010</v>
      </c>
      <c r="D8585">
        <v>537</v>
      </c>
      <c r="E8585">
        <v>6</v>
      </c>
    </row>
    <row r="8586" spans="1:5" x14ac:dyDescent="0.3">
      <c r="A8586" t="s">
        <v>24820</v>
      </c>
      <c r="B8586" t="s">
        <v>24821</v>
      </c>
      <c r="C8586">
        <v>2010</v>
      </c>
      <c r="D8586">
        <v>537</v>
      </c>
      <c r="E8586">
        <v>6</v>
      </c>
    </row>
    <row r="8587" spans="1:5" x14ac:dyDescent="0.3">
      <c r="A8587" t="s">
        <v>24822</v>
      </c>
      <c r="B8587" t="s">
        <v>11026</v>
      </c>
      <c r="C8587">
        <v>2010</v>
      </c>
      <c r="D8587">
        <v>537</v>
      </c>
      <c r="E8587">
        <v>6</v>
      </c>
    </row>
    <row r="8588" spans="1:5" x14ac:dyDescent="0.3">
      <c r="A8588" t="s">
        <v>24823</v>
      </c>
      <c r="B8588" t="s">
        <v>24824</v>
      </c>
      <c r="C8588">
        <v>2010</v>
      </c>
      <c r="D8588">
        <v>537</v>
      </c>
      <c r="E8588">
        <v>6</v>
      </c>
    </row>
    <row r="8589" spans="1:5" x14ac:dyDescent="0.3">
      <c r="A8589" t="s">
        <v>24825</v>
      </c>
      <c r="B8589" t="s">
        <v>24826</v>
      </c>
      <c r="C8589">
        <v>2010</v>
      </c>
      <c r="D8589">
        <v>537</v>
      </c>
      <c r="E8589">
        <v>0</v>
      </c>
    </row>
    <row r="8590" spans="1:5" x14ac:dyDescent="0.3">
      <c r="A8590" t="s">
        <v>24827</v>
      </c>
      <c r="B8590" t="s">
        <v>24828</v>
      </c>
      <c r="C8590">
        <v>2010</v>
      </c>
      <c r="D8590">
        <v>537</v>
      </c>
      <c r="E8590">
        <v>0</v>
      </c>
    </row>
    <row r="8591" spans="1:5" x14ac:dyDescent="0.3">
      <c r="A8591" t="s">
        <v>24829</v>
      </c>
      <c r="B8591" t="s">
        <v>24830</v>
      </c>
      <c r="C8591">
        <v>2010</v>
      </c>
      <c r="D8591">
        <v>537</v>
      </c>
      <c r="E8591">
        <v>8</v>
      </c>
    </row>
    <row r="8592" spans="1:5" x14ac:dyDescent="0.3">
      <c r="A8592" t="s">
        <v>24831</v>
      </c>
      <c r="B8592" t="s">
        <v>5274</v>
      </c>
      <c r="C8592">
        <v>2010</v>
      </c>
      <c r="D8592">
        <v>537</v>
      </c>
      <c r="E8592">
        <v>6</v>
      </c>
    </row>
    <row r="8593" spans="1:5" x14ac:dyDescent="0.3">
      <c r="A8593" t="s">
        <v>24832</v>
      </c>
      <c r="B8593" t="s">
        <v>7985</v>
      </c>
      <c r="C8593">
        <v>2010</v>
      </c>
      <c r="D8593">
        <v>537</v>
      </c>
      <c r="E8593">
        <v>6</v>
      </c>
    </row>
    <row r="8594" spans="1:5" x14ac:dyDescent="0.3">
      <c r="A8594" t="s">
        <v>24833</v>
      </c>
      <c r="B8594" t="s">
        <v>24834</v>
      </c>
      <c r="C8594">
        <v>2010</v>
      </c>
      <c r="D8594">
        <v>537</v>
      </c>
      <c r="E8594">
        <v>7</v>
      </c>
    </row>
    <row r="8595" spans="1:5" x14ac:dyDescent="0.3">
      <c r="A8595" t="s">
        <v>24835</v>
      </c>
      <c r="B8595" t="s">
        <v>24836</v>
      </c>
      <c r="C8595">
        <v>2010</v>
      </c>
      <c r="D8595">
        <v>537</v>
      </c>
      <c r="E8595">
        <v>7</v>
      </c>
    </row>
    <row r="8596" spans="1:5" x14ac:dyDescent="0.3">
      <c r="A8596" t="s">
        <v>24837</v>
      </c>
      <c r="B8596" t="s">
        <v>24838</v>
      </c>
      <c r="C8596">
        <v>2010</v>
      </c>
      <c r="D8596">
        <v>537</v>
      </c>
      <c r="E8596">
        <v>7</v>
      </c>
    </row>
    <row r="8597" spans="1:5" x14ac:dyDescent="0.3">
      <c r="A8597" t="s">
        <v>24839</v>
      </c>
      <c r="B8597" t="s">
        <v>18747</v>
      </c>
      <c r="C8597">
        <v>2010</v>
      </c>
      <c r="D8597">
        <v>537</v>
      </c>
      <c r="E8597">
        <v>6</v>
      </c>
    </row>
    <row r="8598" spans="1:5" x14ac:dyDescent="0.3">
      <c r="A8598" t="s">
        <v>24840</v>
      </c>
      <c r="B8598" t="s">
        <v>24841</v>
      </c>
      <c r="C8598">
        <v>2010</v>
      </c>
      <c r="D8598">
        <v>537</v>
      </c>
      <c r="E8598">
        <v>7</v>
      </c>
    </row>
    <row r="8599" spans="1:5" x14ac:dyDescent="0.3">
      <c r="A8599" t="s">
        <v>25028</v>
      </c>
      <c r="B8599" t="s">
        <v>25029</v>
      </c>
      <c r="C8599">
        <v>2010</v>
      </c>
      <c r="D8599">
        <v>301</v>
      </c>
      <c r="E8599">
        <v>0</v>
      </c>
    </row>
    <row r="8600" spans="1:5" x14ac:dyDescent="0.3">
      <c r="A8600" t="s">
        <v>25030</v>
      </c>
      <c r="B8600" t="s">
        <v>25031</v>
      </c>
      <c r="C8600">
        <v>2010</v>
      </c>
      <c r="D8600">
        <v>301</v>
      </c>
      <c r="E8600">
        <v>91</v>
      </c>
    </row>
    <row r="8601" spans="1:5" x14ac:dyDescent="0.3">
      <c r="A8601" t="s">
        <v>25032</v>
      </c>
      <c r="B8601" t="s">
        <v>25033</v>
      </c>
      <c r="C8601">
        <v>2010</v>
      </c>
      <c r="D8601">
        <v>301</v>
      </c>
      <c r="E8601">
        <v>91</v>
      </c>
    </row>
    <row r="8602" spans="1:5" x14ac:dyDescent="0.3">
      <c r="A8602" t="s">
        <v>25034</v>
      </c>
      <c r="B8602" t="s">
        <v>25035</v>
      </c>
      <c r="C8602">
        <v>2010</v>
      </c>
      <c r="D8602">
        <v>301</v>
      </c>
      <c r="E8602">
        <v>0</v>
      </c>
    </row>
    <row r="8603" spans="1:5" x14ac:dyDescent="0.3">
      <c r="A8603" t="s">
        <v>25036</v>
      </c>
      <c r="B8603" t="s">
        <v>25037</v>
      </c>
      <c r="C8603">
        <v>2010</v>
      </c>
      <c r="D8603">
        <v>301</v>
      </c>
      <c r="E8603">
        <v>0</v>
      </c>
    </row>
    <row r="8604" spans="1:5" x14ac:dyDescent="0.3">
      <c r="A8604" t="s">
        <v>25372</v>
      </c>
      <c r="B8604" t="s">
        <v>25373</v>
      </c>
      <c r="C8604">
        <v>2010</v>
      </c>
      <c r="D8604">
        <v>501</v>
      </c>
      <c r="E8604">
        <v>8</v>
      </c>
    </row>
    <row r="8605" spans="1:5" x14ac:dyDescent="0.3">
      <c r="A8605" t="s">
        <v>25415</v>
      </c>
      <c r="B8605" t="s">
        <v>25416</v>
      </c>
      <c r="C8605">
        <v>2010</v>
      </c>
      <c r="D8605">
        <v>123</v>
      </c>
      <c r="E8605">
        <v>504</v>
      </c>
    </row>
    <row r="8606" spans="1:5" x14ac:dyDescent="0.3">
      <c r="A8606" t="s">
        <v>25417</v>
      </c>
      <c r="B8606" t="s">
        <v>25418</v>
      </c>
      <c r="C8606">
        <v>2010</v>
      </c>
      <c r="D8606">
        <v>123</v>
      </c>
      <c r="E8606">
        <v>966</v>
      </c>
    </row>
    <row r="8607" spans="1:5" x14ac:dyDescent="0.3">
      <c r="A8607" t="s">
        <v>25481</v>
      </c>
      <c r="B8607" t="s">
        <v>25482</v>
      </c>
      <c r="C8607">
        <v>2010</v>
      </c>
      <c r="D8607">
        <v>123</v>
      </c>
      <c r="E8607">
        <v>57</v>
      </c>
    </row>
    <row r="8608" spans="1:5" x14ac:dyDescent="0.3">
      <c r="A8608" t="s">
        <v>25483</v>
      </c>
      <c r="B8608" t="s">
        <v>25484</v>
      </c>
      <c r="C8608">
        <v>2010</v>
      </c>
      <c r="D8608">
        <v>123</v>
      </c>
      <c r="E8608">
        <v>191</v>
      </c>
    </row>
    <row r="8609" spans="1:5" x14ac:dyDescent="0.3">
      <c r="A8609" t="s">
        <v>25485</v>
      </c>
      <c r="B8609" t="s">
        <v>25486</v>
      </c>
      <c r="C8609">
        <v>2010</v>
      </c>
      <c r="D8609">
        <v>123</v>
      </c>
      <c r="E8609">
        <v>288</v>
      </c>
    </row>
    <row r="8610" spans="1:5" x14ac:dyDescent="0.3">
      <c r="A8610" t="s">
        <v>25487</v>
      </c>
      <c r="B8610" t="s">
        <v>25488</v>
      </c>
      <c r="C8610">
        <v>2010</v>
      </c>
      <c r="D8610">
        <v>123</v>
      </c>
      <c r="E8610">
        <v>354</v>
      </c>
    </row>
    <row r="8611" spans="1:5" x14ac:dyDescent="0.3">
      <c r="A8611" t="s">
        <v>25810</v>
      </c>
      <c r="B8611" t="s">
        <v>25811</v>
      </c>
      <c r="C8611">
        <v>2010</v>
      </c>
      <c r="D8611">
        <v>501</v>
      </c>
      <c r="E8611">
        <v>8</v>
      </c>
    </row>
    <row r="8612" spans="1:5" x14ac:dyDescent="0.3">
      <c r="A8612" t="s">
        <v>25911</v>
      </c>
      <c r="B8612" t="s">
        <v>25912</v>
      </c>
      <c r="C8612">
        <v>2010</v>
      </c>
      <c r="D8612">
        <v>516</v>
      </c>
      <c r="E8612">
        <v>125</v>
      </c>
    </row>
    <row r="8613" spans="1:5" x14ac:dyDescent="0.3">
      <c r="A8613" t="s">
        <v>26172</v>
      </c>
      <c r="B8613" t="s">
        <v>26173</v>
      </c>
      <c r="C8613">
        <v>2010</v>
      </c>
      <c r="D8613">
        <v>516</v>
      </c>
      <c r="E8613">
        <v>56</v>
      </c>
    </row>
    <row r="8614" spans="1:5" x14ac:dyDescent="0.3">
      <c r="A8614" t="s">
        <v>26186</v>
      </c>
      <c r="B8614" t="s">
        <v>657</v>
      </c>
      <c r="C8614">
        <v>2010</v>
      </c>
      <c r="D8614">
        <v>516</v>
      </c>
      <c r="E8614">
        <v>150</v>
      </c>
    </row>
    <row r="8615" spans="1:5" x14ac:dyDescent="0.3">
      <c r="A8615" t="s">
        <v>26267</v>
      </c>
      <c r="B8615" t="s">
        <v>26268</v>
      </c>
      <c r="C8615">
        <v>2010</v>
      </c>
      <c r="D8615">
        <v>533</v>
      </c>
      <c r="E8615">
        <v>848</v>
      </c>
    </row>
    <row r="8616" spans="1:5" x14ac:dyDescent="0.3">
      <c r="A8616" t="s">
        <v>26269</v>
      </c>
      <c r="B8616" t="s">
        <v>26270</v>
      </c>
      <c r="C8616">
        <v>2010</v>
      </c>
      <c r="D8616">
        <v>533</v>
      </c>
      <c r="E8616">
        <v>1494</v>
      </c>
    </row>
    <row r="8617" spans="1:5" x14ac:dyDescent="0.3">
      <c r="A8617" t="s">
        <v>26282</v>
      </c>
      <c r="B8617" t="s">
        <v>612</v>
      </c>
      <c r="C8617">
        <v>2010</v>
      </c>
      <c r="D8617">
        <v>533</v>
      </c>
      <c r="E8617">
        <v>935</v>
      </c>
    </row>
    <row r="8618" spans="1:5" x14ac:dyDescent="0.3">
      <c r="A8618" t="s">
        <v>26283</v>
      </c>
      <c r="B8618" t="s">
        <v>544</v>
      </c>
      <c r="C8618">
        <v>2010</v>
      </c>
      <c r="D8618">
        <v>507</v>
      </c>
      <c r="E8618">
        <v>1083</v>
      </c>
    </row>
    <row r="8619" spans="1:5" x14ac:dyDescent="0.3">
      <c r="A8619" t="s">
        <v>26284</v>
      </c>
      <c r="B8619" t="s">
        <v>26285</v>
      </c>
      <c r="C8619">
        <v>2010</v>
      </c>
      <c r="D8619">
        <v>533</v>
      </c>
      <c r="E8619">
        <v>1183</v>
      </c>
    </row>
    <row r="8620" spans="1:5" x14ac:dyDescent="0.3">
      <c r="A8620" t="s">
        <v>26329</v>
      </c>
      <c r="B8620" t="s">
        <v>26330</v>
      </c>
      <c r="C8620">
        <v>2010</v>
      </c>
      <c r="D8620">
        <v>528</v>
      </c>
      <c r="E8620">
        <v>884</v>
      </c>
    </row>
    <row r="8621" spans="1:5" x14ac:dyDescent="0.3">
      <c r="A8621" t="s">
        <v>26331</v>
      </c>
      <c r="B8621" t="s">
        <v>26332</v>
      </c>
      <c r="C8621">
        <v>2010</v>
      </c>
      <c r="D8621">
        <v>507</v>
      </c>
      <c r="E8621">
        <v>1231</v>
      </c>
    </row>
    <row r="8622" spans="1:5" x14ac:dyDescent="0.3">
      <c r="A8622" t="s">
        <v>26333</v>
      </c>
      <c r="B8622" t="s">
        <v>26334</v>
      </c>
      <c r="C8622">
        <v>2010</v>
      </c>
      <c r="D8622">
        <v>528</v>
      </c>
      <c r="E8622">
        <v>278</v>
      </c>
    </row>
    <row r="8623" spans="1:5" x14ac:dyDescent="0.3">
      <c r="A8623" t="s">
        <v>26709</v>
      </c>
      <c r="B8623" t="s">
        <v>26710</v>
      </c>
      <c r="C8623">
        <v>2010</v>
      </c>
      <c r="D8623">
        <v>532</v>
      </c>
      <c r="E8623">
        <v>1</v>
      </c>
    </row>
    <row r="8624" spans="1:5" x14ac:dyDescent="0.3">
      <c r="A8624" t="s">
        <v>26711</v>
      </c>
      <c r="B8624" t="s">
        <v>26712</v>
      </c>
      <c r="C8624">
        <v>2010</v>
      </c>
      <c r="D8624">
        <v>532</v>
      </c>
      <c r="E8624">
        <v>1</v>
      </c>
    </row>
    <row r="8625" spans="1:5" x14ac:dyDescent="0.3">
      <c r="A8625" t="s">
        <v>26713</v>
      </c>
      <c r="B8625" t="s">
        <v>26714</v>
      </c>
      <c r="C8625">
        <v>2010</v>
      </c>
      <c r="D8625">
        <v>532</v>
      </c>
      <c r="E8625">
        <v>1</v>
      </c>
    </row>
    <row r="8626" spans="1:5" x14ac:dyDescent="0.3">
      <c r="A8626" t="s">
        <v>26715</v>
      </c>
      <c r="B8626" t="s">
        <v>26716</v>
      </c>
      <c r="C8626">
        <v>2010</v>
      </c>
      <c r="D8626">
        <v>532</v>
      </c>
      <c r="E8626">
        <v>1</v>
      </c>
    </row>
    <row r="8627" spans="1:5" x14ac:dyDescent="0.3">
      <c r="A8627" t="s">
        <v>26737</v>
      </c>
      <c r="B8627" t="s">
        <v>26738</v>
      </c>
      <c r="C8627">
        <v>2010</v>
      </c>
      <c r="D8627">
        <v>532</v>
      </c>
      <c r="E8627">
        <v>12</v>
      </c>
    </row>
    <row r="8628" spans="1:5" x14ac:dyDescent="0.3">
      <c r="A8628" t="s">
        <v>26744</v>
      </c>
      <c r="B8628" t="s">
        <v>26745</v>
      </c>
      <c r="C8628">
        <v>2010</v>
      </c>
      <c r="D8628">
        <v>259</v>
      </c>
      <c r="E8628">
        <v>1</v>
      </c>
    </row>
    <row r="8629" spans="1:5" x14ac:dyDescent="0.3">
      <c r="A8629" t="s">
        <v>26746</v>
      </c>
      <c r="B8629" t="s">
        <v>26747</v>
      </c>
      <c r="C8629">
        <v>2010</v>
      </c>
      <c r="D8629">
        <v>259</v>
      </c>
      <c r="E8629">
        <v>1</v>
      </c>
    </row>
    <row r="8630" spans="1:5" x14ac:dyDescent="0.3">
      <c r="A8630" t="s">
        <v>26748</v>
      </c>
      <c r="B8630" t="s">
        <v>26749</v>
      </c>
      <c r="C8630">
        <v>2010</v>
      </c>
      <c r="D8630">
        <v>259</v>
      </c>
      <c r="E8630">
        <v>817</v>
      </c>
    </row>
    <row r="8631" spans="1:5" x14ac:dyDescent="0.3">
      <c r="A8631" t="s">
        <v>26750</v>
      </c>
      <c r="B8631" t="s">
        <v>26751</v>
      </c>
      <c r="C8631">
        <v>2010</v>
      </c>
      <c r="D8631">
        <v>398</v>
      </c>
      <c r="E8631">
        <v>1515</v>
      </c>
    </row>
    <row r="8632" spans="1:5" x14ac:dyDescent="0.3">
      <c r="A8632" t="s">
        <v>27168</v>
      </c>
      <c r="B8632" t="s">
        <v>27169</v>
      </c>
      <c r="C8632">
        <v>2010</v>
      </c>
      <c r="D8632">
        <v>497</v>
      </c>
      <c r="E8632">
        <v>9</v>
      </c>
    </row>
    <row r="8633" spans="1:5" x14ac:dyDescent="0.3">
      <c r="A8633" t="s">
        <v>27697</v>
      </c>
      <c r="B8633" t="s">
        <v>27698</v>
      </c>
      <c r="C8633">
        <v>2010</v>
      </c>
      <c r="D8633">
        <v>408</v>
      </c>
      <c r="E8633">
        <v>82</v>
      </c>
    </row>
    <row r="8634" spans="1:5" x14ac:dyDescent="0.3">
      <c r="A8634" t="s">
        <v>27766</v>
      </c>
      <c r="B8634" t="s">
        <v>27767</v>
      </c>
      <c r="C8634">
        <v>2010</v>
      </c>
      <c r="D8634">
        <v>408</v>
      </c>
      <c r="E8634">
        <v>130</v>
      </c>
    </row>
    <row r="8635" spans="1:5" x14ac:dyDescent="0.3">
      <c r="A8635" t="s">
        <v>27782</v>
      </c>
      <c r="B8635" t="s">
        <v>27783</v>
      </c>
      <c r="C8635">
        <v>2010</v>
      </c>
      <c r="D8635">
        <v>158</v>
      </c>
      <c r="E8635">
        <v>497</v>
      </c>
    </row>
    <row r="8636" spans="1:5" x14ac:dyDescent="0.3">
      <c r="A8636" t="s">
        <v>27909</v>
      </c>
      <c r="B8636" t="s">
        <v>27910</v>
      </c>
      <c r="C8636">
        <v>2010</v>
      </c>
      <c r="D8636">
        <v>259</v>
      </c>
      <c r="E8636">
        <v>0</v>
      </c>
    </row>
    <row r="8637" spans="1:5" x14ac:dyDescent="0.3">
      <c r="A8637" t="s">
        <v>27947</v>
      </c>
      <c r="B8637" t="s">
        <v>27948</v>
      </c>
      <c r="C8637">
        <v>2010</v>
      </c>
      <c r="D8637">
        <v>408</v>
      </c>
      <c r="E8637">
        <v>95</v>
      </c>
    </row>
    <row r="8638" spans="1:5" x14ac:dyDescent="0.3">
      <c r="A8638" t="s">
        <v>27998</v>
      </c>
      <c r="B8638" t="s">
        <v>27999</v>
      </c>
      <c r="C8638">
        <v>2010</v>
      </c>
      <c r="D8638">
        <v>408</v>
      </c>
      <c r="E8638">
        <v>88</v>
      </c>
    </row>
    <row r="8639" spans="1:5" x14ac:dyDescent="0.3">
      <c r="A8639" t="s">
        <v>28006</v>
      </c>
      <c r="B8639" t="s">
        <v>28007</v>
      </c>
      <c r="C8639">
        <v>2010</v>
      </c>
      <c r="D8639">
        <v>408</v>
      </c>
      <c r="E8639">
        <v>140</v>
      </c>
    </row>
    <row r="8640" spans="1:5" x14ac:dyDescent="0.3">
      <c r="A8640" t="s">
        <v>28034</v>
      </c>
      <c r="B8640" t="s">
        <v>28035</v>
      </c>
      <c r="C8640">
        <v>2010</v>
      </c>
      <c r="D8640">
        <v>408</v>
      </c>
      <c r="E8640">
        <v>143</v>
      </c>
    </row>
    <row r="8641" spans="1:5" x14ac:dyDescent="0.3">
      <c r="A8641" t="s">
        <v>28473</v>
      </c>
      <c r="B8641" t="s">
        <v>28474</v>
      </c>
      <c r="C8641">
        <v>2010</v>
      </c>
      <c r="D8641">
        <v>497</v>
      </c>
      <c r="E8641">
        <v>0</v>
      </c>
    </row>
    <row r="8642" spans="1:5" x14ac:dyDescent="0.3">
      <c r="A8642" t="s">
        <v>28499</v>
      </c>
      <c r="B8642" t="s">
        <v>28500</v>
      </c>
      <c r="C8642">
        <v>2010</v>
      </c>
      <c r="D8642">
        <v>301</v>
      </c>
      <c r="E8642">
        <v>352</v>
      </c>
    </row>
    <row r="8643" spans="1:5" x14ac:dyDescent="0.3">
      <c r="A8643" t="s">
        <v>28501</v>
      </c>
      <c r="B8643" t="s">
        <v>28502</v>
      </c>
      <c r="C8643">
        <v>2010</v>
      </c>
      <c r="D8643">
        <v>301</v>
      </c>
      <c r="E8643">
        <v>297</v>
      </c>
    </row>
    <row r="8644" spans="1:5" x14ac:dyDescent="0.3">
      <c r="A8644" t="s">
        <v>28503</v>
      </c>
      <c r="B8644" t="s">
        <v>28504</v>
      </c>
      <c r="C8644">
        <v>2010</v>
      </c>
      <c r="D8644">
        <v>301</v>
      </c>
      <c r="E8644">
        <v>350</v>
      </c>
    </row>
    <row r="8645" spans="1:5" x14ac:dyDescent="0.3">
      <c r="A8645" t="s">
        <v>28561</v>
      </c>
      <c r="B8645" t="s">
        <v>28562</v>
      </c>
      <c r="C8645">
        <v>2010</v>
      </c>
      <c r="D8645">
        <v>425</v>
      </c>
      <c r="E8645">
        <v>229</v>
      </c>
    </row>
    <row r="8646" spans="1:5" x14ac:dyDescent="0.3">
      <c r="A8646" t="s">
        <v>28627</v>
      </c>
      <c r="B8646" t="s">
        <v>28628</v>
      </c>
      <c r="C8646">
        <v>2010</v>
      </c>
      <c r="D8646">
        <v>301</v>
      </c>
      <c r="E8646">
        <v>7</v>
      </c>
    </row>
    <row r="8647" spans="1:5" x14ac:dyDescent="0.3">
      <c r="A8647" t="s">
        <v>28660</v>
      </c>
      <c r="B8647" t="s">
        <v>28661</v>
      </c>
      <c r="C8647">
        <v>2010</v>
      </c>
      <c r="D8647">
        <v>408</v>
      </c>
      <c r="E8647">
        <v>142</v>
      </c>
    </row>
    <row r="8648" spans="1:5" x14ac:dyDescent="0.3">
      <c r="A8648" t="s">
        <v>28679</v>
      </c>
      <c r="B8648" t="s">
        <v>28680</v>
      </c>
      <c r="C8648">
        <v>2010</v>
      </c>
      <c r="D8648">
        <v>408</v>
      </c>
      <c r="E8648">
        <v>125</v>
      </c>
    </row>
    <row r="8649" spans="1:5" x14ac:dyDescent="0.3">
      <c r="A8649" t="s">
        <v>28707</v>
      </c>
      <c r="B8649" t="s">
        <v>2428</v>
      </c>
      <c r="C8649">
        <v>2010</v>
      </c>
      <c r="D8649">
        <v>409</v>
      </c>
      <c r="E8649">
        <v>30</v>
      </c>
    </row>
    <row r="8650" spans="1:5" x14ac:dyDescent="0.3">
      <c r="A8650" t="s">
        <v>28708</v>
      </c>
      <c r="B8650" t="s">
        <v>28709</v>
      </c>
      <c r="C8650">
        <v>2010</v>
      </c>
      <c r="D8650">
        <v>409</v>
      </c>
      <c r="E8650">
        <v>43</v>
      </c>
    </row>
    <row r="8651" spans="1:5" x14ac:dyDescent="0.3">
      <c r="A8651" t="s">
        <v>28712</v>
      </c>
      <c r="B8651" t="s">
        <v>4918</v>
      </c>
      <c r="C8651">
        <v>2010</v>
      </c>
      <c r="D8651">
        <v>259</v>
      </c>
      <c r="E8651">
        <v>0</v>
      </c>
    </row>
    <row r="8652" spans="1:5" x14ac:dyDescent="0.3">
      <c r="A8652" t="s">
        <v>28749</v>
      </c>
      <c r="B8652" t="s">
        <v>28750</v>
      </c>
      <c r="C8652">
        <v>2010</v>
      </c>
      <c r="D8652">
        <v>408</v>
      </c>
      <c r="E8652">
        <v>133</v>
      </c>
    </row>
    <row r="8653" spans="1:5" x14ac:dyDescent="0.3">
      <c r="A8653" t="s">
        <v>28765</v>
      </c>
      <c r="B8653" t="s">
        <v>28766</v>
      </c>
      <c r="C8653">
        <v>2010</v>
      </c>
      <c r="D8653">
        <v>259</v>
      </c>
      <c r="E8653">
        <v>1</v>
      </c>
    </row>
    <row r="8654" spans="1:5" x14ac:dyDescent="0.3">
      <c r="A8654" t="s">
        <v>28769</v>
      </c>
      <c r="B8654" t="s">
        <v>28770</v>
      </c>
      <c r="C8654">
        <v>2010</v>
      </c>
      <c r="D8654">
        <v>408</v>
      </c>
      <c r="E8654">
        <v>126</v>
      </c>
    </row>
    <row r="8655" spans="1:5" x14ac:dyDescent="0.3">
      <c r="A8655" t="s">
        <v>28940</v>
      </c>
      <c r="B8655" t="s">
        <v>28941</v>
      </c>
      <c r="C8655">
        <v>2010</v>
      </c>
      <c r="D8655">
        <v>408</v>
      </c>
      <c r="E8655">
        <v>103</v>
      </c>
    </row>
    <row r="8656" spans="1:5" x14ac:dyDescent="0.3">
      <c r="A8656" t="s">
        <v>29071</v>
      </c>
      <c r="B8656" t="s">
        <v>29072</v>
      </c>
      <c r="C8656">
        <v>2010</v>
      </c>
      <c r="D8656">
        <v>408</v>
      </c>
      <c r="E8656">
        <v>146</v>
      </c>
    </row>
    <row r="8657" spans="1:5" x14ac:dyDescent="0.3">
      <c r="A8657" t="s">
        <v>110</v>
      </c>
      <c r="B8657" t="s">
        <v>111</v>
      </c>
      <c r="C8657">
        <v>2011</v>
      </c>
      <c r="D8657">
        <v>497</v>
      </c>
      <c r="E8657">
        <v>154</v>
      </c>
    </row>
    <row r="8658" spans="1:5" x14ac:dyDescent="0.3">
      <c r="A8658" t="s">
        <v>493</v>
      </c>
      <c r="B8658" t="s">
        <v>494</v>
      </c>
      <c r="C8658">
        <v>2011</v>
      </c>
      <c r="D8658">
        <v>246</v>
      </c>
      <c r="E8658">
        <v>2031</v>
      </c>
    </row>
    <row r="8659" spans="1:5" x14ac:dyDescent="0.3">
      <c r="A8659" t="s">
        <v>495</v>
      </c>
      <c r="B8659" t="s">
        <v>496</v>
      </c>
      <c r="C8659">
        <v>2011</v>
      </c>
      <c r="D8659">
        <v>155</v>
      </c>
      <c r="E8659">
        <v>2034</v>
      </c>
    </row>
    <row r="8660" spans="1:5" x14ac:dyDescent="0.3">
      <c r="A8660" t="s">
        <v>497</v>
      </c>
      <c r="B8660" t="s">
        <v>498</v>
      </c>
      <c r="C8660">
        <v>2011</v>
      </c>
      <c r="D8660">
        <v>673</v>
      </c>
      <c r="E8660">
        <v>1233</v>
      </c>
    </row>
    <row r="8661" spans="1:5" x14ac:dyDescent="0.3">
      <c r="A8661" t="s">
        <v>499</v>
      </c>
      <c r="B8661" t="s">
        <v>500</v>
      </c>
      <c r="C8661">
        <v>2011</v>
      </c>
      <c r="D8661">
        <v>673</v>
      </c>
      <c r="E8661">
        <v>1333</v>
      </c>
    </row>
    <row r="8662" spans="1:5" x14ac:dyDescent="0.3">
      <c r="A8662" t="s">
        <v>503</v>
      </c>
      <c r="B8662" t="s">
        <v>504</v>
      </c>
      <c r="C8662">
        <v>2011</v>
      </c>
      <c r="D8662">
        <v>171</v>
      </c>
      <c r="E8662">
        <v>3151</v>
      </c>
    </row>
    <row r="8663" spans="1:5" x14ac:dyDescent="0.3">
      <c r="A8663" t="s">
        <v>505</v>
      </c>
      <c r="B8663" t="s">
        <v>506</v>
      </c>
      <c r="C8663">
        <v>2011</v>
      </c>
      <c r="D8663">
        <v>227</v>
      </c>
      <c r="E8663">
        <v>821</v>
      </c>
    </row>
    <row r="8664" spans="1:5" x14ac:dyDescent="0.3">
      <c r="A8664" t="s">
        <v>527</v>
      </c>
      <c r="B8664" t="s">
        <v>528</v>
      </c>
      <c r="C8664">
        <v>2011</v>
      </c>
      <c r="D8664">
        <v>673</v>
      </c>
      <c r="E8664">
        <v>1230</v>
      </c>
    </row>
    <row r="8665" spans="1:5" x14ac:dyDescent="0.3">
      <c r="A8665" t="s">
        <v>624</v>
      </c>
      <c r="B8665" t="s">
        <v>625</v>
      </c>
      <c r="C8665">
        <v>2011</v>
      </c>
      <c r="D8665">
        <v>259</v>
      </c>
      <c r="E8665">
        <v>1</v>
      </c>
    </row>
    <row r="8666" spans="1:5" x14ac:dyDescent="0.3">
      <c r="A8666" t="s">
        <v>1679</v>
      </c>
      <c r="B8666" t="s">
        <v>1680</v>
      </c>
      <c r="C8666">
        <v>2011</v>
      </c>
      <c r="D8666">
        <v>400</v>
      </c>
      <c r="E8666">
        <v>0</v>
      </c>
    </row>
    <row r="8667" spans="1:5" x14ac:dyDescent="0.3">
      <c r="A8667" t="s">
        <v>1782</v>
      </c>
      <c r="B8667" t="s">
        <v>1783</v>
      </c>
      <c r="C8667">
        <v>2011</v>
      </c>
      <c r="D8667">
        <v>497</v>
      </c>
      <c r="E8667">
        <v>8</v>
      </c>
    </row>
    <row r="8668" spans="1:5" x14ac:dyDescent="0.3">
      <c r="A8668" t="s">
        <v>2194</v>
      </c>
      <c r="B8668" t="s">
        <v>2195</v>
      </c>
      <c r="C8668">
        <v>2011</v>
      </c>
      <c r="D8668">
        <v>497</v>
      </c>
      <c r="E8668">
        <v>146</v>
      </c>
    </row>
    <row r="8669" spans="1:5" x14ac:dyDescent="0.3">
      <c r="A8669" t="s">
        <v>2229</v>
      </c>
      <c r="B8669" t="s">
        <v>2230</v>
      </c>
      <c r="C8669">
        <v>2011</v>
      </c>
      <c r="D8669">
        <v>497</v>
      </c>
      <c r="E8669">
        <v>5</v>
      </c>
    </row>
    <row r="8670" spans="1:5" x14ac:dyDescent="0.3">
      <c r="A8670" t="s">
        <v>2318</v>
      </c>
      <c r="B8670" t="s">
        <v>2319</v>
      </c>
      <c r="C8670">
        <v>2011</v>
      </c>
      <c r="D8670">
        <v>497</v>
      </c>
      <c r="E8670">
        <v>9</v>
      </c>
    </row>
    <row r="8671" spans="1:5" x14ac:dyDescent="0.3">
      <c r="A8671" t="s">
        <v>3260</v>
      </c>
      <c r="B8671" t="s">
        <v>3261</v>
      </c>
      <c r="C8671">
        <v>2011</v>
      </c>
      <c r="D8671">
        <v>158</v>
      </c>
      <c r="E8671">
        <v>76</v>
      </c>
    </row>
    <row r="8672" spans="1:5" x14ac:dyDescent="0.3">
      <c r="A8672" t="s">
        <v>3264</v>
      </c>
      <c r="B8672" t="s">
        <v>3265</v>
      </c>
      <c r="C8672">
        <v>2011</v>
      </c>
      <c r="D8672">
        <v>435</v>
      </c>
      <c r="E8672">
        <v>83</v>
      </c>
    </row>
    <row r="8673" spans="1:5" x14ac:dyDescent="0.3">
      <c r="A8673" t="s">
        <v>3266</v>
      </c>
      <c r="B8673" t="s">
        <v>3267</v>
      </c>
      <c r="C8673">
        <v>2011</v>
      </c>
      <c r="D8673">
        <v>158</v>
      </c>
      <c r="E8673">
        <v>81</v>
      </c>
    </row>
    <row r="8674" spans="1:5" x14ac:dyDescent="0.3">
      <c r="A8674" t="s">
        <v>3282</v>
      </c>
      <c r="B8674" t="s">
        <v>3283</v>
      </c>
      <c r="C8674">
        <v>2011</v>
      </c>
      <c r="D8674">
        <v>599</v>
      </c>
      <c r="E8674">
        <v>91</v>
      </c>
    </row>
    <row r="8675" spans="1:5" x14ac:dyDescent="0.3">
      <c r="A8675" t="s">
        <v>3290</v>
      </c>
      <c r="B8675" t="s">
        <v>3291</v>
      </c>
      <c r="C8675">
        <v>2011</v>
      </c>
      <c r="D8675">
        <v>432</v>
      </c>
      <c r="E8675">
        <v>178</v>
      </c>
    </row>
    <row r="8676" spans="1:5" x14ac:dyDescent="0.3">
      <c r="A8676" t="s">
        <v>3294</v>
      </c>
      <c r="B8676" t="s">
        <v>3295</v>
      </c>
      <c r="C8676">
        <v>2011</v>
      </c>
      <c r="D8676">
        <v>432</v>
      </c>
      <c r="E8676">
        <v>221</v>
      </c>
    </row>
    <row r="8677" spans="1:5" x14ac:dyDescent="0.3">
      <c r="A8677" t="s">
        <v>3300</v>
      </c>
      <c r="B8677" t="s">
        <v>3301</v>
      </c>
      <c r="C8677">
        <v>2011</v>
      </c>
      <c r="D8677">
        <v>432</v>
      </c>
      <c r="E8677">
        <v>158</v>
      </c>
    </row>
    <row r="8678" spans="1:5" x14ac:dyDescent="0.3">
      <c r="A8678" t="s">
        <v>3302</v>
      </c>
      <c r="B8678" t="s">
        <v>3303</v>
      </c>
      <c r="C8678">
        <v>2011</v>
      </c>
      <c r="D8678">
        <v>432</v>
      </c>
      <c r="E8678">
        <v>150</v>
      </c>
    </row>
    <row r="8679" spans="1:5" x14ac:dyDescent="0.3">
      <c r="A8679" t="s">
        <v>3358</v>
      </c>
      <c r="B8679" t="s">
        <v>3359</v>
      </c>
      <c r="C8679">
        <v>2011</v>
      </c>
      <c r="D8679">
        <v>401</v>
      </c>
      <c r="E8679">
        <v>31</v>
      </c>
    </row>
    <row r="8680" spans="1:5" x14ac:dyDescent="0.3">
      <c r="A8680" t="s">
        <v>3362</v>
      </c>
      <c r="B8680" t="s">
        <v>3363</v>
      </c>
      <c r="C8680">
        <v>2011</v>
      </c>
      <c r="D8680">
        <v>401</v>
      </c>
      <c r="E8680">
        <v>30</v>
      </c>
    </row>
    <row r="8681" spans="1:5" x14ac:dyDescent="0.3">
      <c r="A8681" t="s">
        <v>3366</v>
      </c>
      <c r="B8681" t="s">
        <v>3367</v>
      </c>
      <c r="C8681">
        <v>2011</v>
      </c>
      <c r="D8681">
        <v>401</v>
      </c>
      <c r="E8681">
        <v>31</v>
      </c>
    </row>
    <row r="8682" spans="1:5" x14ac:dyDescent="0.3">
      <c r="A8682" t="s">
        <v>3368</v>
      </c>
      <c r="B8682" t="s">
        <v>3369</v>
      </c>
      <c r="C8682">
        <v>2011</v>
      </c>
      <c r="D8682">
        <v>401</v>
      </c>
      <c r="E8682">
        <v>31</v>
      </c>
    </row>
    <row r="8683" spans="1:5" x14ac:dyDescent="0.3">
      <c r="A8683" t="s">
        <v>3387</v>
      </c>
      <c r="B8683" t="s">
        <v>3388</v>
      </c>
      <c r="C8683">
        <v>2011</v>
      </c>
      <c r="D8683">
        <v>252</v>
      </c>
      <c r="E8683">
        <v>69</v>
      </c>
    </row>
    <row r="8684" spans="1:5" x14ac:dyDescent="0.3">
      <c r="A8684" t="s">
        <v>3403</v>
      </c>
      <c r="B8684" t="s">
        <v>3404</v>
      </c>
      <c r="C8684">
        <v>2011</v>
      </c>
      <c r="D8684">
        <v>252</v>
      </c>
      <c r="E8684">
        <v>208</v>
      </c>
    </row>
    <row r="8685" spans="1:5" x14ac:dyDescent="0.3">
      <c r="A8685" t="s">
        <v>3405</v>
      </c>
      <c r="B8685" t="s">
        <v>3406</v>
      </c>
      <c r="C8685">
        <v>2011</v>
      </c>
      <c r="D8685">
        <v>252</v>
      </c>
      <c r="E8685">
        <v>546</v>
      </c>
    </row>
    <row r="8686" spans="1:5" x14ac:dyDescent="0.3">
      <c r="A8686" t="s">
        <v>3408</v>
      </c>
      <c r="B8686" t="s">
        <v>3409</v>
      </c>
      <c r="C8686">
        <v>2011</v>
      </c>
      <c r="D8686">
        <v>252</v>
      </c>
      <c r="E8686">
        <v>2276</v>
      </c>
    </row>
    <row r="8687" spans="1:5" x14ac:dyDescent="0.3">
      <c r="A8687" t="s">
        <v>3410</v>
      </c>
      <c r="B8687" t="s">
        <v>3411</v>
      </c>
      <c r="C8687">
        <v>2011</v>
      </c>
      <c r="D8687">
        <v>252</v>
      </c>
      <c r="E8687">
        <v>362</v>
      </c>
    </row>
    <row r="8688" spans="1:5" x14ac:dyDescent="0.3">
      <c r="A8688" t="s">
        <v>3485</v>
      </c>
      <c r="B8688" t="s">
        <v>3486</v>
      </c>
      <c r="C8688">
        <v>2011</v>
      </c>
      <c r="D8688">
        <v>576</v>
      </c>
      <c r="E8688">
        <v>412</v>
      </c>
    </row>
    <row r="8689" spans="1:5" x14ac:dyDescent="0.3">
      <c r="A8689" t="s">
        <v>3509</v>
      </c>
      <c r="B8689" t="s">
        <v>3510</v>
      </c>
      <c r="C8689">
        <v>2011</v>
      </c>
      <c r="D8689">
        <v>435</v>
      </c>
      <c r="E8689">
        <v>19</v>
      </c>
    </row>
    <row r="8690" spans="1:5" x14ac:dyDescent="0.3">
      <c r="A8690" t="s">
        <v>3528</v>
      </c>
      <c r="B8690" t="s">
        <v>3529</v>
      </c>
      <c r="C8690">
        <v>2011</v>
      </c>
      <c r="D8690">
        <v>435</v>
      </c>
      <c r="E8690">
        <v>19</v>
      </c>
    </row>
    <row r="8691" spans="1:5" x14ac:dyDescent="0.3">
      <c r="A8691" t="s">
        <v>3550</v>
      </c>
      <c r="B8691" t="s">
        <v>3551</v>
      </c>
      <c r="C8691">
        <v>2011</v>
      </c>
      <c r="D8691">
        <v>435</v>
      </c>
      <c r="E8691">
        <v>19</v>
      </c>
    </row>
    <row r="8692" spans="1:5" x14ac:dyDescent="0.3">
      <c r="A8692" t="s">
        <v>3572</v>
      </c>
      <c r="B8692" t="s">
        <v>3573</v>
      </c>
      <c r="C8692">
        <v>2011</v>
      </c>
      <c r="D8692">
        <v>435</v>
      </c>
      <c r="E8692">
        <v>20</v>
      </c>
    </row>
    <row r="8693" spans="1:5" x14ac:dyDescent="0.3">
      <c r="A8693" t="s">
        <v>3594</v>
      </c>
      <c r="B8693" t="s">
        <v>3595</v>
      </c>
      <c r="C8693">
        <v>2011</v>
      </c>
      <c r="D8693">
        <v>435</v>
      </c>
      <c r="E8693">
        <v>21</v>
      </c>
    </row>
    <row r="8694" spans="1:5" x14ac:dyDescent="0.3">
      <c r="A8694" t="s">
        <v>3616</v>
      </c>
      <c r="B8694" t="s">
        <v>3617</v>
      </c>
      <c r="C8694">
        <v>2011</v>
      </c>
      <c r="D8694">
        <v>435</v>
      </c>
      <c r="E8694">
        <v>22</v>
      </c>
    </row>
    <row r="8695" spans="1:5" x14ac:dyDescent="0.3">
      <c r="A8695" t="s">
        <v>3641</v>
      </c>
      <c r="B8695" t="s">
        <v>3642</v>
      </c>
      <c r="C8695">
        <v>2011</v>
      </c>
      <c r="D8695">
        <v>502</v>
      </c>
      <c r="E8695">
        <v>145</v>
      </c>
    </row>
    <row r="8696" spans="1:5" x14ac:dyDescent="0.3">
      <c r="A8696" t="s">
        <v>3757</v>
      </c>
      <c r="B8696" t="s">
        <v>3758</v>
      </c>
      <c r="C8696">
        <v>2011</v>
      </c>
      <c r="D8696">
        <v>401</v>
      </c>
      <c r="E8696">
        <v>30</v>
      </c>
    </row>
    <row r="8697" spans="1:5" x14ac:dyDescent="0.3">
      <c r="A8697" t="s">
        <v>3763</v>
      </c>
      <c r="B8697" t="s">
        <v>3764</v>
      </c>
      <c r="C8697">
        <v>2011</v>
      </c>
      <c r="D8697">
        <v>401</v>
      </c>
      <c r="E8697">
        <v>29</v>
      </c>
    </row>
    <row r="8698" spans="1:5" x14ac:dyDescent="0.3">
      <c r="A8698" t="s">
        <v>3769</v>
      </c>
      <c r="B8698" t="s">
        <v>3770</v>
      </c>
      <c r="C8698">
        <v>2011</v>
      </c>
      <c r="D8698">
        <v>401</v>
      </c>
      <c r="E8698">
        <v>30</v>
      </c>
    </row>
    <row r="8699" spans="1:5" x14ac:dyDescent="0.3">
      <c r="A8699" t="s">
        <v>3773</v>
      </c>
      <c r="B8699" t="s">
        <v>3774</v>
      </c>
      <c r="C8699">
        <v>2011</v>
      </c>
      <c r="D8699">
        <v>401</v>
      </c>
      <c r="E8699">
        <v>29</v>
      </c>
    </row>
    <row r="8700" spans="1:5" x14ac:dyDescent="0.3">
      <c r="A8700" t="s">
        <v>3777</v>
      </c>
      <c r="B8700" t="s">
        <v>3778</v>
      </c>
      <c r="C8700">
        <v>2011</v>
      </c>
      <c r="D8700">
        <v>401</v>
      </c>
      <c r="E8700">
        <v>31</v>
      </c>
    </row>
    <row r="8701" spans="1:5" x14ac:dyDescent="0.3">
      <c r="A8701" t="s">
        <v>3856</v>
      </c>
      <c r="B8701" t="s">
        <v>3857</v>
      </c>
      <c r="C8701">
        <v>2011</v>
      </c>
      <c r="D8701">
        <v>435</v>
      </c>
      <c r="E8701">
        <v>21</v>
      </c>
    </row>
    <row r="8702" spans="1:5" x14ac:dyDescent="0.3">
      <c r="A8702" t="s">
        <v>3859</v>
      </c>
      <c r="B8702" t="s">
        <v>3860</v>
      </c>
      <c r="C8702">
        <v>2011</v>
      </c>
      <c r="D8702">
        <v>435</v>
      </c>
      <c r="E8702">
        <v>22</v>
      </c>
    </row>
    <row r="8703" spans="1:5" x14ac:dyDescent="0.3">
      <c r="A8703" t="s">
        <v>3862</v>
      </c>
      <c r="B8703" t="s">
        <v>3863</v>
      </c>
      <c r="C8703">
        <v>2011</v>
      </c>
      <c r="D8703">
        <v>435</v>
      </c>
      <c r="E8703">
        <v>21</v>
      </c>
    </row>
    <row r="8704" spans="1:5" x14ac:dyDescent="0.3">
      <c r="A8704" t="s">
        <v>3864</v>
      </c>
      <c r="B8704" t="s">
        <v>3865</v>
      </c>
      <c r="C8704">
        <v>2011</v>
      </c>
      <c r="D8704">
        <v>435</v>
      </c>
      <c r="E8704">
        <v>26</v>
      </c>
    </row>
    <row r="8705" spans="1:5" x14ac:dyDescent="0.3">
      <c r="A8705" t="s">
        <v>3866</v>
      </c>
      <c r="B8705" t="s">
        <v>3867</v>
      </c>
      <c r="C8705">
        <v>2011</v>
      </c>
      <c r="D8705">
        <v>435</v>
      </c>
      <c r="E8705">
        <v>24</v>
      </c>
    </row>
    <row r="8706" spans="1:5" x14ac:dyDescent="0.3">
      <c r="A8706" t="s">
        <v>3868</v>
      </c>
      <c r="B8706" t="s">
        <v>3869</v>
      </c>
      <c r="C8706">
        <v>2011</v>
      </c>
      <c r="D8706">
        <v>435</v>
      </c>
      <c r="E8706">
        <v>23</v>
      </c>
    </row>
    <row r="8707" spans="1:5" x14ac:dyDescent="0.3">
      <c r="A8707" t="s">
        <v>3877</v>
      </c>
      <c r="B8707" t="s">
        <v>3878</v>
      </c>
      <c r="C8707">
        <v>2011</v>
      </c>
      <c r="D8707">
        <v>401</v>
      </c>
      <c r="E8707">
        <v>30</v>
      </c>
    </row>
    <row r="8708" spans="1:5" x14ac:dyDescent="0.3">
      <c r="A8708" t="s">
        <v>3879</v>
      </c>
      <c r="B8708" t="s">
        <v>3880</v>
      </c>
      <c r="C8708">
        <v>2011</v>
      </c>
      <c r="D8708">
        <v>401</v>
      </c>
      <c r="E8708">
        <v>30</v>
      </c>
    </row>
    <row r="8709" spans="1:5" x14ac:dyDescent="0.3">
      <c r="A8709" t="s">
        <v>3888</v>
      </c>
      <c r="B8709" t="s">
        <v>3889</v>
      </c>
      <c r="C8709">
        <v>2011</v>
      </c>
      <c r="D8709">
        <v>401</v>
      </c>
      <c r="E8709">
        <v>28</v>
      </c>
    </row>
    <row r="8710" spans="1:5" x14ac:dyDescent="0.3">
      <c r="A8710" t="s">
        <v>3890</v>
      </c>
      <c r="B8710" t="s">
        <v>3891</v>
      </c>
      <c r="C8710">
        <v>2011</v>
      </c>
      <c r="D8710">
        <v>403</v>
      </c>
      <c r="E8710">
        <v>61</v>
      </c>
    </row>
    <row r="8711" spans="1:5" x14ac:dyDescent="0.3">
      <c r="A8711" t="s">
        <v>3892</v>
      </c>
      <c r="B8711" t="s">
        <v>3893</v>
      </c>
      <c r="C8711">
        <v>2011</v>
      </c>
      <c r="D8711">
        <v>403</v>
      </c>
      <c r="E8711">
        <v>63</v>
      </c>
    </row>
    <row r="8712" spans="1:5" x14ac:dyDescent="0.3">
      <c r="A8712" t="s">
        <v>3894</v>
      </c>
      <c r="B8712" t="s">
        <v>3895</v>
      </c>
      <c r="C8712">
        <v>2011</v>
      </c>
      <c r="D8712">
        <v>403</v>
      </c>
      <c r="E8712">
        <v>57</v>
      </c>
    </row>
    <row r="8713" spans="1:5" x14ac:dyDescent="0.3">
      <c r="A8713" t="s">
        <v>3924</v>
      </c>
      <c r="B8713" t="s">
        <v>3925</v>
      </c>
      <c r="C8713">
        <v>2011</v>
      </c>
      <c r="D8713">
        <v>403</v>
      </c>
      <c r="E8713">
        <v>48</v>
      </c>
    </row>
    <row r="8714" spans="1:5" x14ac:dyDescent="0.3">
      <c r="A8714" t="s">
        <v>3927</v>
      </c>
      <c r="B8714" t="s">
        <v>3928</v>
      </c>
      <c r="C8714">
        <v>2011</v>
      </c>
      <c r="D8714">
        <v>403</v>
      </c>
      <c r="E8714">
        <v>52</v>
      </c>
    </row>
    <row r="8715" spans="1:5" x14ac:dyDescent="0.3">
      <c r="A8715" t="s">
        <v>3929</v>
      </c>
      <c r="B8715" t="s">
        <v>3930</v>
      </c>
      <c r="C8715">
        <v>2011</v>
      </c>
      <c r="D8715">
        <v>403</v>
      </c>
      <c r="E8715">
        <v>53</v>
      </c>
    </row>
    <row r="8716" spans="1:5" x14ac:dyDescent="0.3">
      <c r="A8716" t="s">
        <v>3933</v>
      </c>
      <c r="B8716" t="s">
        <v>3934</v>
      </c>
      <c r="C8716">
        <v>2011</v>
      </c>
      <c r="D8716">
        <v>403</v>
      </c>
      <c r="E8716">
        <v>125</v>
      </c>
    </row>
    <row r="8717" spans="1:5" x14ac:dyDescent="0.3">
      <c r="A8717" t="s">
        <v>3935</v>
      </c>
      <c r="B8717" t="s">
        <v>3936</v>
      </c>
      <c r="C8717">
        <v>2011</v>
      </c>
      <c r="D8717">
        <v>403</v>
      </c>
      <c r="E8717">
        <v>104</v>
      </c>
    </row>
    <row r="8718" spans="1:5" x14ac:dyDescent="0.3">
      <c r="A8718" t="s">
        <v>3954</v>
      </c>
      <c r="B8718" t="s">
        <v>3955</v>
      </c>
      <c r="C8718">
        <v>2011</v>
      </c>
      <c r="D8718">
        <v>435</v>
      </c>
      <c r="E8718">
        <v>169</v>
      </c>
    </row>
    <row r="8719" spans="1:5" x14ac:dyDescent="0.3">
      <c r="A8719" t="s">
        <v>3956</v>
      </c>
      <c r="B8719" t="s">
        <v>3957</v>
      </c>
      <c r="C8719">
        <v>2011</v>
      </c>
      <c r="D8719">
        <v>435</v>
      </c>
      <c r="E8719">
        <v>20</v>
      </c>
    </row>
    <row r="8720" spans="1:5" x14ac:dyDescent="0.3">
      <c r="A8720" t="s">
        <v>3958</v>
      </c>
      <c r="B8720" t="s">
        <v>3959</v>
      </c>
      <c r="C8720">
        <v>2011</v>
      </c>
      <c r="D8720">
        <v>435</v>
      </c>
      <c r="E8720">
        <v>23</v>
      </c>
    </row>
    <row r="8721" spans="1:5" x14ac:dyDescent="0.3">
      <c r="A8721" t="s">
        <v>3960</v>
      </c>
      <c r="B8721" t="s">
        <v>3961</v>
      </c>
      <c r="C8721">
        <v>2011</v>
      </c>
      <c r="D8721">
        <v>435</v>
      </c>
      <c r="E8721">
        <v>47</v>
      </c>
    </row>
    <row r="8722" spans="1:5" x14ac:dyDescent="0.3">
      <c r="A8722" t="s">
        <v>3962</v>
      </c>
      <c r="B8722" t="s">
        <v>3963</v>
      </c>
      <c r="C8722">
        <v>2011</v>
      </c>
      <c r="D8722">
        <v>435</v>
      </c>
      <c r="E8722">
        <v>71</v>
      </c>
    </row>
    <row r="8723" spans="1:5" x14ac:dyDescent="0.3">
      <c r="A8723" t="s">
        <v>3964</v>
      </c>
      <c r="B8723" t="s">
        <v>3965</v>
      </c>
      <c r="C8723">
        <v>2011</v>
      </c>
      <c r="D8723">
        <v>435</v>
      </c>
      <c r="E8723">
        <v>157</v>
      </c>
    </row>
    <row r="8724" spans="1:5" x14ac:dyDescent="0.3">
      <c r="A8724" t="s">
        <v>3966</v>
      </c>
      <c r="B8724" t="s">
        <v>3967</v>
      </c>
      <c r="C8724">
        <v>2011</v>
      </c>
      <c r="D8724">
        <v>435</v>
      </c>
      <c r="E8724">
        <v>158</v>
      </c>
    </row>
    <row r="8725" spans="1:5" x14ac:dyDescent="0.3">
      <c r="A8725" t="s">
        <v>3974</v>
      </c>
      <c r="B8725" t="s">
        <v>3975</v>
      </c>
      <c r="C8725">
        <v>2011</v>
      </c>
      <c r="D8725">
        <v>435</v>
      </c>
      <c r="E8725">
        <v>298</v>
      </c>
    </row>
    <row r="8726" spans="1:5" x14ac:dyDescent="0.3">
      <c r="A8726" t="s">
        <v>4005</v>
      </c>
      <c r="B8726" t="s">
        <v>4006</v>
      </c>
      <c r="C8726">
        <v>2011</v>
      </c>
      <c r="D8726">
        <v>401</v>
      </c>
      <c r="E8726">
        <v>174</v>
      </c>
    </row>
    <row r="8727" spans="1:5" x14ac:dyDescent="0.3">
      <c r="A8727" t="s">
        <v>4007</v>
      </c>
      <c r="B8727" t="s">
        <v>4008</v>
      </c>
      <c r="C8727">
        <v>2011</v>
      </c>
      <c r="D8727">
        <v>403</v>
      </c>
      <c r="E8727">
        <v>337</v>
      </c>
    </row>
    <row r="8728" spans="1:5" x14ac:dyDescent="0.3">
      <c r="A8728" t="s">
        <v>4280</v>
      </c>
      <c r="B8728" t="s">
        <v>4281</v>
      </c>
      <c r="C8728">
        <v>2011</v>
      </c>
      <c r="D8728">
        <v>435</v>
      </c>
      <c r="E8728">
        <v>373</v>
      </c>
    </row>
    <row r="8729" spans="1:5" x14ac:dyDescent="0.3">
      <c r="A8729" t="s">
        <v>4282</v>
      </c>
      <c r="B8729" t="s">
        <v>4283</v>
      </c>
      <c r="C8729">
        <v>2011</v>
      </c>
      <c r="D8729">
        <v>435</v>
      </c>
      <c r="E8729">
        <v>519</v>
      </c>
    </row>
    <row r="8730" spans="1:5" x14ac:dyDescent="0.3">
      <c r="A8730" t="s">
        <v>4284</v>
      </c>
      <c r="B8730" t="s">
        <v>4285</v>
      </c>
      <c r="C8730">
        <v>2011</v>
      </c>
      <c r="D8730">
        <v>435</v>
      </c>
      <c r="E8730">
        <v>515</v>
      </c>
    </row>
    <row r="8731" spans="1:5" x14ac:dyDescent="0.3">
      <c r="A8731" t="s">
        <v>4286</v>
      </c>
      <c r="B8731" t="s">
        <v>4287</v>
      </c>
      <c r="C8731">
        <v>2011</v>
      </c>
      <c r="D8731">
        <v>435</v>
      </c>
      <c r="E8731">
        <v>1174</v>
      </c>
    </row>
    <row r="8732" spans="1:5" x14ac:dyDescent="0.3">
      <c r="A8732" t="s">
        <v>4288</v>
      </c>
      <c r="B8732" t="s">
        <v>4289</v>
      </c>
      <c r="C8732">
        <v>2011</v>
      </c>
      <c r="D8732">
        <v>435</v>
      </c>
      <c r="E8732">
        <v>189</v>
      </c>
    </row>
    <row r="8733" spans="1:5" x14ac:dyDescent="0.3">
      <c r="A8733" t="s">
        <v>4290</v>
      </c>
      <c r="B8733" t="s">
        <v>4291</v>
      </c>
      <c r="C8733">
        <v>2011</v>
      </c>
      <c r="D8733">
        <v>435</v>
      </c>
      <c r="E8733">
        <v>227</v>
      </c>
    </row>
    <row r="8734" spans="1:5" x14ac:dyDescent="0.3">
      <c r="A8734" t="s">
        <v>4294</v>
      </c>
      <c r="B8734" t="s">
        <v>4295</v>
      </c>
      <c r="C8734">
        <v>2011</v>
      </c>
      <c r="D8734">
        <v>435</v>
      </c>
      <c r="E8734">
        <v>46</v>
      </c>
    </row>
    <row r="8735" spans="1:5" x14ac:dyDescent="0.3">
      <c r="A8735" t="s">
        <v>4296</v>
      </c>
      <c r="B8735" t="s">
        <v>4297</v>
      </c>
      <c r="C8735">
        <v>2011</v>
      </c>
      <c r="D8735">
        <v>435</v>
      </c>
      <c r="E8735">
        <v>174</v>
      </c>
    </row>
    <row r="8736" spans="1:5" x14ac:dyDescent="0.3">
      <c r="A8736" t="s">
        <v>4298</v>
      </c>
      <c r="B8736" t="s">
        <v>4299</v>
      </c>
      <c r="C8736">
        <v>2011</v>
      </c>
      <c r="D8736">
        <v>435</v>
      </c>
      <c r="E8736">
        <v>371</v>
      </c>
    </row>
    <row r="8737" spans="1:5" x14ac:dyDescent="0.3">
      <c r="A8737" t="s">
        <v>4300</v>
      </c>
      <c r="B8737" t="s">
        <v>4301</v>
      </c>
      <c r="C8737">
        <v>2011</v>
      </c>
      <c r="D8737">
        <v>435</v>
      </c>
      <c r="E8737">
        <v>463</v>
      </c>
    </row>
    <row r="8738" spans="1:5" x14ac:dyDescent="0.3">
      <c r="A8738" t="s">
        <v>4304</v>
      </c>
      <c r="B8738" t="s">
        <v>4305</v>
      </c>
      <c r="C8738">
        <v>2011</v>
      </c>
      <c r="D8738">
        <v>435</v>
      </c>
      <c r="E8738">
        <v>645</v>
      </c>
    </row>
    <row r="8739" spans="1:5" x14ac:dyDescent="0.3">
      <c r="A8739" t="s">
        <v>4358</v>
      </c>
      <c r="B8739" t="s">
        <v>4359</v>
      </c>
      <c r="C8739">
        <v>2011</v>
      </c>
      <c r="D8739">
        <v>501</v>
      </c>
      <c r="E8739">
        <v>25</v>
      </c>
    </row>
    <row r="8740" spans="1:5" x14ac:dyDescent="0.3">
      <c r="A8740" t="s">
        <v>4875</v>
      </c>
      <c r="B8740" t="s">
        <v>4876</v>
      </c>
      <c r="C8740">
        <v>2011</v>
      </c>
      <c r="D8740">
        <v>501</v>
      </c>
      <c r="E8740">
        <v>0</v>
      </c>
    </row>
    <row r="8741" spans="1:5" x14ac:dyDescent="0.3">
      <c r="A8741" t="s">
        <v>4885</v>
      </c>
      <c r="B8741" t="s">
        <v>4886</v>
      </c>
      <c r="C8741">
        <v>2011</v>
      </c>
      <c r="D8741">
        <v>259</v>
      </c>
      <c r="E8741">
        <v>0</v>
      </c>
    </row>
    <row r="8742" spans="1:5" x14ac:dyDescent="0.3">
      <c r="A8742" t="s">
        <v>4887</v>
      </c>
      <c r="B8742" t="s">
        <v>4888</v>
      </c>
      <c r="C8742">
        <v>2011</v>
      </c>
      <c r="D8742">
        <v>259</v>
      </c>
      <c r="E8742">
        <v>1</v>
      </c>
    </row>
    <row r="8743" spans="1:5" x14ac:dyDescent="0.3">
      <c r="A8743" t="s">
        <v>4889</v>
      </c>
      <c r="B8743" t="s">
        <v>4890</v>
      </c>
      <c r="C8743">
        <v>2011</v>
      </c>
      <c r="D8743">
        <v>259</v>
      </c>
      <c r="E8743">
        <v>0</v>
      </c>
    </row>
    <row r="8744" spans="1:5" x14ac:dyDescent="0.3">
      <c r="A8744" t="s">
        <v>4891</v>
      </c>
      <c r="B8744" t="s">
        <v>4892</v>
      </c>
      <c r="C8744">
        <v>2011</v>
      </c>
      <c r="D8744">
        <v>259</v>
      </c>
      <c r="E8744">
        <v>1</v>
      </c>
    </row>
    <row r="8745" spans="1:5" x14ac:dyDescent="0.3">
      <c r="A8745" t="s">
        <v>4907</v>
      </c>
      <c r="B8745" t="s">
        <v>4908</v>
      </c>
      <c r="C8745">
        <v>2011</v>
      </c>
      <c r="D8745">
        <v>503</v>
      </c>
      <c r="E8745">
        <v>0</v>
      </c>
    </row>
    <row r="8746" spans="1:5" x14ac:dyDescent="0.3">
      <c r="A8746" t="s">
        <v>4917</v>
      </c>
      <c r="B8746" t="s">
        <v>4918</v>
      </c>
      <c r="C8746">
        <v>2011</v>
      </c>
      <c r="D8746">
        <v>259</v>
      </c>
      <c r="E8746">
        <v>0</v>
      </c>
    </row>
    <row r="8747" spans="1:5" x14ac:dyDescent="0.3">
      <c r="A8747" t="s">
        <v>4921</v>
      </c>
      <c r="B8747" t="s">
        <v>4922</v>
      </c>
      <c r="C8747">
        <v>2011</v>
      </c>
      <c r="D8747">
        <v>497</v>
      </c>
      <c r="E8747">
        <v>251</v>
      </c>
    </row>
    <row r="8748" spans="1:5" x14ac:dyDescent="0.3">
      <c r="A8748" t="s">
        <v>4925</v>
      </c>
      <c r="B8748" t="s">
        <v>4926</v>
      </c>
      <c r="C8748">
        <v>2011</v>
      </c>
      <c r="D8748">
        <v>501</v>
      </c>
      <c r="E8748">
        <v>0</v>
      </c>
    </row>
    <row r="8749" spans="1:5" x14ac:dyDescent="0.3">
      <c r="A8749" t="s">
        <v>4927</v>
      </c>
      <c r="B8749" t="s">
        <v>4928</v>
      </c>
      <c r="C8749">
        <v>2011</v>
      </c>
      <c r="D8749">
        <v>502</v>
      </c>
      <c r="E8749">
        <v>30</v>
      </c>
    </row>
    <row r="8750" spans="1:5" x14ac:dyDescent="0.3">
      <c r="A8750" t="s">
        <v>4933</v>
      </c>
      <c r="B8750" t="s">
        <v>4934</v>
      </c>
      <c r="C8750">
        <v>2011</v>
      </c>
      <c r="D8750">
        <v>401</v>
      </c>
      <c r="E8750">
        <v>0</v>
      </c>
    </row>
    <row r="8751" spans="1:5" x14ac:dyDescent="0.3">
      <c r="A8751" t="s">
        <v>4935</v>
      </c>
      <c r="B8751" t="s">
        <v>4936</v>
      </c>
      <c r="C8751">
        <v>2011</v>
      </c>
      <c r="D8751">
        <v>435</v>
      </c>
      <c r="E8751">
        <v>98</v>
      </c>
    </row>
    <row r="8752" spans="1:5" x14ac:dyDescent="0.3">
      <c r="A8752" t="s">
        <v>4937</v>
      </c>
      <c r="B8752" t="s">
        <v>4938</v>
      </c>
      <c r="C8752">
        <v>2011</v>
      </c>
      <c r="D8752">
        <v>158</v>
      </c>
      <c r="E8752">
        <v>5</v>
      </c>
    </row>
    <row r="8753" spans="1:5" x14ac:dyDescent="0.3">
      <c r="A8753" t="s">
        <v>4939</v>
      </c>
      <c r="B8753" t="s">
        <v>4940</v>
      </c>
      <c r="C8753">
        <v>2011</v>
      </c>
      <c r="D8753">
        <v>501</v>
      </c>
      <c r="E8753">
        <v>0</v>
      </c>
    </row>
    <row r="8754" spans="1:5" x14ac:dyDescent="0.3">
      <c r="A8754" t="s">
        <v>4941</v>
      </c>
      <c r="B8754" t="s">
        <v>4942</v>
      </c>
      <c r="C8754">
        <v>2011</v>
      </c>
      <c r="D8754">
        <v>501</v>
      </c>
      <c r="E8754">
        <v>1</v>
      </c>
    </row>
    <row r="8755" spans="1:5" x14ac:dyDescent="0.3">
      <c r="A8755" t="s">
        <v>4943</v>
      </c>
      <c r="B8755" t="s">
        <v>4944</v>
      </c>
      <c r="C8755">
        <v>2011</v>
      </c>
      <c r="D8755">
        <v>501</v>
      </c>
      <c r="E8755">
        <v>0</v>
      </c>
    </row>
    <row r="8756" spans="1:5" x14ac:dyDescent="0.3">
      <c r="A8756" t="s">
        <v>4945</v>
      </c>
      <c r="B8756" t="s">
        <v>4946</v>
      </c>
      <c r="C8756">
        <v>2011</v>
      </c>
      <c r="D8756">
        <v>501</v>
      </c>
      <c r="E8756">
        <v>0</v>
      </c>
    </row>
    <row r="8757" spans="1:5" x14ac:dyDescent="0.3">
      <c r="A8757" t="s">
        <v>4947</v>
      </c>
      <c r="B8757" t="s">
        <v>4948</v>
      </c>
      <c r="C8757">
        <v>2011</v>
      </c>
      <c r="D8757">
        <v>501</v>
      </c>
      <c r="E8757">
        <v>0</v>
      </c>
    </row>
    <row r="8758" spans="1:5" x14ac:dyDescent="0.3">
      <c r="A8758" t="s">
        <v>4949</v>
      </c>
      <c r="B8758" t="s">
        <v>4950</v>
      </c>
      <c r="C8758">
        <v>2011</v>
      </c>
      <c r="D8758">
        <v>501</v>
      </c>
      <c r="E8758">
        <v>0</v>
      </c>
    </row>
    <row r="8759" spans="1:5" x14ac:dyDescent="0.3">
      <c r="A8759" t="s">
        <v>4951</v>
      </c>
      <c r="B8759" t="s">
        <v>4952</v>
      </c>
      <c r="C8759">
        <v>2011</v>
      </c>
      <c r="D8759">
        <v>501</v>
      </c>
      <c r="E8759">
        <v>7</v>
      </c>
    </row>
    <row r="8760" spans="1:5" x14ac:dyDescent="0.3">
      <c r="A8760" t="s">
        <v>4953</v>
      </c>
      <c r="B8760" t="s">
        <v>4954</v>
      </c>
      <c r="C8760">
        <v>2011</v>
      </c>
      <c r="D8760">
        <v>403</v>
      </c>
      <c r="E8760">
        <v>0</v>
      </c>
    </row>
    <row r="8761" spans="1:5" x14ac:dyDescent="0.3">
      <c r="A8761" t="s">
        <v>4958</v>
      </c>
      <c r="B8761" t="s">
        <v>4959</v>
      </c>
      <c r="C8761">
        <v>2011</v>
      </c>
      <c r="D8761">
        <v>501</v>
      </c>
      <c r="E8761">
        <v>0</v>
      </c>
    </row>
    <row r="8762" spans="1:5" x14ac:dyDescent="0.3">
      <c r="A8762" t="s">
        <v>5175</v>
      </c>
      <c r="B8762" t="s">
        <v>4541</v>
      </c>
      <c r="C8762">
        <v>2011</v>
      </c>
      <c r="D8762">
        <v>61</v>
      </c>
      <c r="E8762">
        <v>32</v>
      </c>
    </row>
    <row r="8763" spans="1:5" x14ac:dyDescent="0.3">
      <c r="A8763" t="s">
        <v>5176</v>
      </c>
      <c r="B8763" t="s">
        <v>5177</v>
      </c>
      <c r="C8763">
        <v>2011</v>
      </c>
      <c r="D8763">
        <v>59</v>
      </c>
      <c r="E8763">
        <v>24</v>
      </c>
    </row>
    <row r="8764" spans="1:5" x14ac:dyDescent="0.3">
      <c r="A8764" t="s">
        <v>5178</v>
      </c>
      <c r="B8764" t="s">
        <v>5179</v>
      </c>
      <c r="C8764">
        <v>2011</v>
      </c>
      <c r="D8764">
        <v>52</v>
      </c>
      <c r="E8764">
        <v>34</v>
      </c>
    </row>
    <row r="8765" spans="1:5" x14ac:dyDescent="0.3">
      <c r="A8765" t="s">
        <v>5186</v>
      </c>
      <c r="B8765" t="s">
        <v>5187</v>
      </c>
      <c r="C8765">
        <v>2011</v>
      </c>
      <c r="D8765">
        <v>22</v>
      </c>
      <c r="E8765">
        <v>23</v>
      </c>
    </row>
    <row r="8766" spans="1:5" x14ac:dyDescent="0.3">
      <c r="A8766" t="s">
        <v>5188</v>
      </c>
      <c r="B8766" t="s">
        <v>5189</v>
      </c>
      <c r="C8766">
        <v>2011</v>
      </c>
      <c r="D8766">
        <v>22</v>
      </c>
      <c r="E8766">
        <v>25</v>
      </c>
    </row>
    <row r="8767" spans="1:5" x14ac:dyDescent="0.3">
      <c r="A8767" t="s">
        <v>5190</v>
      </c>
      <c r="B8767" t="s">
        <v>749</v>
      </c>
      <c r="C8767">
        <v>2011</v>
      </c>
      <c r="D8767">
        <v>22</v>
      </c>
      <c r="E8767">
        <v>56</v>
      </c>
    </row>
    <row r="8768" spans="1:5" x14ac:dyDescent="0.3">
      <c r="A8768" t="s">
        <v>5191</v>
      </c>
      <c r="B8768" t="s">
        <v>5192</v>
      </c>
      <c r="C8768">
        <v>2011</v>
      </c>
      <c r="D8768">
        <v>22</v>
      </c>
      <c r="E8768">
        <v>59</v>
      </c>
    </row>
    <row r="8769" spans="1:5" x14ac:dyDescent="0.3">
      <c r="A8769" t="s">
        <v>5193</v>
      </c>
      <c r="B8769" t="s">
        <v>5194</v>
      </c>
      <c r="C8769">
        <v>2011</v>
      </c>
      <c r="D8769">
        <v>23</v>
      </c>
      <c r="E8769">
        <v>61</v>
      </c>
    </row>
    <row r="8770" spans="1:5" x14ac:dyDescent="0.3">
      <c r="A8770" t="s">
        <v>5195</v>
      </c>
      <c r="B8770" t="s">
        <v>266</v>
      </c>
      <c r="C8770">
        <v>2011</v>
      </c>
      <c r="D8770">
        <v>22</v>
      </c>
      <c r="E8770">
        <v>66</v>
      </c>
    </row>
    <row r="8771" spans="1:5" x14ac:dyDescent="0.3">
      <c r="A8771" t="s">
        <v>5196</v>
      </c>
      <c r="B8771" t="s">
        <v>5197</v>
      </c>
      <c r="C8771">
        <v>2011</v>
      </c>
      <c r="D8771">
        <v>227</v>
      </c>
      <c r="E8771">
        <v>50</v>
      </c>
    </row>
    <row r="8772" spans="1:5" x14ac:dyDescent="0.3">
      <c r="A8772" t="s">
        <v>5198</v>
      </c>
      <c r="B8772" t="s">
        <v>5199</v>
      </c>
      <c r="C8772">
        <v>2011</v>
      </c>
      <c r="D8772">
        <v>301</v>
      </c>
      <c r="E8772">
        <v>95</v>
      </c>
    </row>
    <row r="8773" spans="1:5" x14ac:dyDescent="0.3">
      <c r="A8773" t="s">
        <v>5211</v>
      </c>
      <c r="B8773" t="s">
        <v>5212</v>
      </c>
      <c r="C8773">
        <v>2011</v>
      </c>
      <c r="D8773">
        <v>120</v>
      </c>
      <c r="E8773">
        <v>26</v>
      </c>
    </row>
    <row r="8774" spans="1:5" x14ac:dyDescent="0.3">
      <c r="A8774" t="s">
        <v>5224</v>
      </c>
      <c r="B8774" t="s">
        <v>5225</v>
      </c>
      <c r="C8774">
        <v>2011</v>
      </c>
      <c r="D8774">
        <v>158</v>
      </c>
      <c r="E8774">
        <v>46</v>
      </c>
    </row>
    <row r="8775" spans="1:5" x14ac:dyDescent="0.3">
      <c r="A8775" t="s">
        <v>5226</v>
      </c>
      <c r="B8775" t="s">
        <v>3222</v>
      </c>
      <c r="C8775">
        <v>2011</v>
      </c>
      <c r="D8775">
        <v>158</v>
      </c>
      <c r="E8775">
        <v>41</v>
      </c>
    </row>
    <row r="8776" spans="1:5" x14ac:dyDescent="0.3">
      <c r="A8776" t="s">
        <v>5227</v>
      </c>
      <c r="B8776" t="s">
        <v>5228</v>
      </c>
      <c r="C8776">
        <v>2011</v>
      </c>
      <c r="D8776">
        <v>158</v>
      </c>
      <c r="E8776">
        <v>46</v>
      </c>
    </row>
    <row r="8777" spans="1:5" x14ac:dyDescent="0.3">
      <c r="A8777" t="s">
        <v>5229</v>
      </c>
      <c r="B8777" t="s">
        <v>5230</v>
      </c>
      <c r="C8777">
        <v>2011</v>
      </c>
      <c r="D8777">
        <v>158</v>
      </c>
      <c r="E8777">
        <v>42</v>
      </c>
    </row>
    <row r="8778" spans="1:5" x14ac:dyDescent="0.3">
      <c r="A8778" t="s">
        <v>5299</v>
      </c>
      <c r="B8778" t="s">
        <v>5300</v>
      </c>
      <c r="C8778">
        <v>2011</v>
      </c>
      <c r="D8778">
        <v>435</v>
      </c>
      <c r="E8778">
        <v>26</v>
      </c>
    </row>
    <row r="8779" spans="1:5" x14ac:dyDescent="0.3">
      <c r="A8779" t="s">
        <v>5301</v>
      </c>
      <c r="B8779" t="s">
        <v>5302</v>
      </c>
      <c r="C8779">
        <v>2011</v>
      </c>
      <c r="D8779">
        <v>435</v>
      </c>
      <c r="E8779">
        <v>41</v>
      </c>
    </row>
    <row r="8780" spans="1:5" x14ac:dyDescent="0.3">
      <c r="A8780" t="s">
        <v>5303</v>
      </c>
      <c r="B8780" t="s">
        <v>5304</v>
      </c>
      <c r="C8780">
        <v>2011</v>
      </c>
      <c r="D8780">
        <v>435</v>
      </c>
      <c r="E8780">
        <v>32</v>
      </c>
    </row>
    <row r="8781" spans="1:5" x14ac:dyDescent="0.3">
      <c r="A8781" t="s">
        <v>5305</v>
      </c>
      <c r="B8781" t="s">
        <v>5306</v>
      </c>
      <c r="C8781">
        <v>2011</v>
      </c>
      <c r="D8781">
        <v>435</v>
      </c>
      <c r="E8781">
        <v>31</v>
      </c>
    </row>
    <row r="8782" spans="1:5" x14ac:dyDescent="0.3">
      <c r="A8782" t="s">
        <v>5307</v>
      </c>
      <c r="B8782" t="s">
        <v>5308</v>
      </c>
      <c r="C8782">
        <v>2011</v>
      </c>
      <c r="D8782">
        <v>435</v>
      </c>
      <c r="E8782">
        <v>5</v>
      </c>
    </row>
    <row r="8783" spans="1:5" x14ac:dyDescent="0.3">
      <c r="A8783" t="s">
        <v>5317</v>
      </c>
      <c r="B8783" t="s">
        <v>5318</v>
      </c>
      <c r="C8783">
        <v>2011</v>
      </c>
      <c r="D8783">
        <v>437</v>
      </c>
      <c r="E8783">
        <v>29</v>
      </c>
    </row>
    <row r="8784" spans="1:5" x14ac:dyDescent="0.3">
      <c r="A8784" t="s">
        <v>5319</v>
      </c>
      <c r="B8784" t="s">
        <v>5320</v>
      </c>
      <c r="C8784">
        <v>2011</v>
      </c>
      <c r="D8784">
        <v>437</v>
      </c>
      <c r="E8784">
        <v>31</v>
      </c>
    </row>
    <row r="8785" spans="1:5" x14ac:dyDescent="0.3">
      <c r="A8785" t="s">
        <v>5338</v>
      </c>
      <c r="B8785" t="s">
        <v>5339</v>
      </c>
      <c r="C8785">
        <v>2011</v>
      </c>
      <c r="D8785">
        <v>246</v>
      </c>
      <c r="E8785">
        <v>22</v>
      </c>
    </row>
    <row r="8786" spans="1:5" x14ac:dyDescent="0.3">
      <c r="A8786" t="s">
        <v>5340</v>
      </c>
      <c r="B8786" t="s">
        <v>5341</v>
      </c>
      <c r="C8786">
        <v>2011</v>
      </c>
      <c r="D8786">
        <v>246</v>
      </c>
      <c r="E8786">
        <v>34</v>
      </c>
    </row>
    <row r="8787" spans="1:5" x14ac:dyDescent="0.3">
      <c r="A8787" t="s">
        <v>5352</v>
      </c>
      <c r="B8787" t="s">
        <v>5353</v>
      </c>
      <c r="C8787">
        <v>2011</v>
      </c>
      <c r="D8787">
        <v>269</v>
      </c>
      <c r="E8787">
        <v>34</v>
      </c>
    </row>
    <row r="8788" spans="1:5" x14ac:dyDescent="0.3">
      <c r="A8788" t="s">
        <v>5356</v>
      </c>
      <c r="B8788" t="s">
        <v>5357</v>
      </c>
      <c r="C8788">
        <v>2011</v>
      </c>
      <c r="D8788">
        <v>269</v>
      </c>
      <c r="E8788">
        <v>52</v>
      </c>
    </row>
    <row r="8789" spans="1:5" x14ac:dyDescent="0.3">
      <c r="A8789" t="s">
        <v>5358</v>
      </c>
      <c r="B8789" t="s">
        <v>5359</v>
      </c>
      <c r="C8789">
        <v>2011</v>
      </c>
      <c r="D8789">
        <v>263</v>
      </c>
      <c r="E8789">
        <v>47</v>
      </c>
    </row>
    <row r="8790" spans="1:5" x14ac:dyDescent="0.3">
      <c r="A8790" t="s">
        <v>5362</v>
      </c>
      <c r="B8790" t="s">
        <v>5363</v>
      </c>
      <c r="C8790">
        <v>2011</v>
      </c>
      <c r="D8790">
        <v>263</v>
      </c>
      <c r="E8790">
        <v>21</v>
      </c>
    </row>
    <row r="8791" spans="1:5" x14ac:dyDescent="0.3">
      <c r="A8791" t="s">
        <v>5364</v>
      </c>
      <c r="B8791" t="s">
        <v>5365</v>
      </c>
      <c r="C8791">
        <v>2011</v>
      </c>
      <c r="D8791">
        <v>263</v>
      </c>
      <c r="E8791">
        <v>4</v>
      </c>
    </row>
    <row r="8792" spans="1:5" x14ac:dyDescent="0.3">
      <c r="A8792" t="s">
        <v>5366</v>
      </c>
      <c r="B8792" t="s">
        <v>5367</v>
      </c>
      <c r="C8792">
        <v>2011</v>
      </c>
      <c r="D8792">
        <v>263</v>
      </c>
      <c r="E8792">
        <v>4</v>
      </c>
    </row>
    <row r="8793" spans="1:5" x14ac:dyDescent="0.3">
      <c r="A8793" t="s">
        <v>5368</v>
      </c>
      <c r="B8793" t="s">
        <v>5369</v>
      </c>
      <c r="C8793">
        <v>2011</v>
      </c>
      <c r="D8793">
        <v>127</v>
      </c>
      <c r="E8793">
        <v>34</v>
      </c>
    </row>
    <row r="8794" spans="1:5" x14ac:dyDescent="0.3">
      <c r="A8794" t="s">
        <v>5371</v>
      </c>
      <c r="B8794" t="s">
        <v>5372</v>
      </c>
      <c r="C8794">
        <v>2011</v>
      </c>
      <c r="D8794">
        <v>127</v>
      </c>
      <c r="E8794">
        <v>19</v>
      </c>
    </row>
    <row r="8795" spans="1:5" x14ac:dyDescent="0.3">
      <c r="A8795" t="s">
        <v>6640</v>
      </c>
      <c r="B8795" t="s">
        <v>6641</v>
      </c>
      <c r="C8795">
        <v>2011</v>
      </c>
      <c r="D8795">
        <v>22</v>
      </c>
      <c r="E8795">
        <v>197</v>
      </c>
    </row>
    <row r="8796" spans="1:5" x14ac:dyDescent="0.3">
      <c r="A8796" t="s">
        <v>6642</v>
      </c>
      <c r="B8796" t="s">
        <v>6643</v>
      </c>
      <c r="C8796">
        <v>2011</v>
      </c>
      <c r="D8796">
        <v>227</v>
      </c>
      <c r="E8796">
        <v>117</v>
      </c>
    </row>
    <row r="8797" spans="1:5" x14ac:dyDescent="0.3">
      <c r="A8797" t="s">
        <v>6646</v>
      </c>
      <c r="B8797" t="s">
        <v>6647</v>
      </c>
      <c r="C8797">
        <v>2011</v>
      </c>
      <c r="D8797">
        <v>408</v>
      </c>
      <c r="E8797">
        <v>56</v>
      </c>
    </row>
    <row r="8798" spans="1:5" x14ac:dyDescent="0.3">
      <c r="A8798" t="s">
        <v>6648</v>
      </c>
      <c r="B8798" t="s">
        <v>6649</v>
      </c>
      <c r="C8798">
        <v>2011</v>
      </c>
      <c r="D8798">
        <v>408</v>
      </c>
      <c r="E8798">
        <v>117</v>
      </c>
    </row>
    <row r="8799" spans="1:5" x14ac:dyDescent="0.3">
      <c r="A8799" t="s">
        <v>6652</v>
      </c>
      <c r="B8799" t="s">
        <v>6653</v>
      </c>
      <c r="C8799">
        <v>2011</v>
      </c>
      <c r="D8799">
        <v>227</v>
      </c>
      <c r="E8799">
        <v>98</v>
      </c>
    </row>
    <row r="8800" spans="1:5" x14ac:dyDescent="0.3">
      <c r="A8800" t="s">
        <v>6656</v>
      </c>
      <c r="B8800" t="s">
        <v>6657</v>
      </c>
      <c r="C8800">
        <v>2011</v>
      </c>
      <c r="D8800">
        <v>501</v>
      </c>
      <c r="E8800">
        <v>6</v>
      </c>
    </row>
    <row r="8801" spans="1:5" x14ac:dyDescent="0.3">
      <c r="A8801" t="s">
        <v>6769</v>
      </c>
      <c r="B8801" t="s">
        <v>1932</v>
      </c>
      <c r="C8801">
        <v>2011</v>
      </c>
      <c r="D8801">
        <v>52</v>
      </c>
      <c r="E8801">
        <v>37</v>
      </c>
    </row>
    <row r="8802" spans="1:5" x14ac:dyDescent="0.3">
      <c r="A8802" t="s">
        <v>6770</v>
      </c>
      <c r="B8802" t="s">
        <v>6771</v>
      </c>
      <c r="C8802">
        <v>2011</v>
      </c>
      <c r="D8802">
        <v>52</v>
      </c>
      <c r="E8802">
        <v>165</v>
      </c>
    </row>
    <row r="8803" spans="1:5" x14ac:dyDescent="0.3">
      <c r="A8803" t="s">
        <v>6772</v>
      </c>
      <c r="B8803" t="s">
        <v>2679</v>
      </c>
      <c r="C8803">
        <v>2011</v>
      </c>
      <c r="D8803">
        <v>52</v>
      </c>
      <c r="E8803">
        <v>231</v>
      </c>
    </row>
    <row r="8804" spans="1:5" x14ac:dyDescent="0.3">
      <c r="A8804" t="s">
        <v>6773</v>
      </c>
      <c r="B8804" t="s">
        <v>6774</v>
      </c>
      <c r="C8804">
        <v>2011</v>
      </c>
      <c r="D8804">
        <v>52</v>
      </c>
      <c r="E8804">
        <v>499</v>
      </c>
    </row>
    <row r="8805" spans="1:5" x14ac:dyDescent="0.3">
      <c r="A8805" t="s">
        <v>7313</v>
      </c>
      <c r="B8805" t="s">
        <v>3932</v>
      </c>
      <c r="C8805">
        <v>2011</v>
      </c>
      <c r="D8805">
        <v>61</v>
      </c>
      <c r="E8805">
        <v>173</v>
      </c>
    </row>
    <row r="8806" spans="1:5" x14ac:dyDescent="0.3">
      <c r="A8806" t="s">
        <v>7329</v>
      </c>
      <c r="B8806" t="s">
        <v>4541</v>
      </c>
      <c r="C8806">
        <v>2011</v>
      </c>
      <c r="D8806">
        <v>61</v>
      </c>
      <c r="E8806">
        <v>237</v>
      </c>
    </row>
    <row r="8807" spans="1:5" x14ac:dyDescent="0.3">
      <c r="A8807" t="s">
        <v>7335</v>
      </c>
      <c r="B8807" t="s">
        <v>7336</v>
      </c>
      <c r="C8807">
        <v>2011</v>
      </c>
      <c r="D8807">
        <v>61</v>
      </c>
      <c r="E8807">
        <v>409</v>
      </c>
    </row>
    <row r="8808" spans="1:5" x14ac:dyDescent="0.3">
      <c r="A8808" t="s">
        <v>7367</v>
      </c>
      <c r="B8808" t="s">
        <v>7368</v>
      </c>
      <c r="C8808">
        <v>2011</v>
      </c>
      <c r="D8808">
        <v>66</v>
      </c>
      <c r="E8808">
        <v>827</v>
      </c>
    </row>
    <row r="8809" spans="1:5" x14ac:dyDescent="0.3">
      <c r="A8809" t="s">
        <v>7587</v>
      </c>
      <c r="B8809" t="s">
        <v>7588</v>
      </c>
      <c r="C8809">
        <v>2011</v>
      </c>
      <c r="D8809">
        <v>272</v>
      </c>
      <c r="E8809">
        <v>95</v>
      </c>
    </row>
    <row r="8810" spans="1:5" x14ac:dyDescent="0.3">
      <c r="A8810" t="s">
        <v>7589</v>
      </c>
      <c r="B8810" t="s">
        <v>7590</v>
      </c>
      <c r="C8810">
        <v>2011</v>
      </c>
      <c r="D8810">
        <v>272</v>
      </c>
      <c r="E8810">
        <v>168</v>
      </c>
    </row>
    <row r="8811" spans="1:5" x14ac:dyDescent="0.3">
      <c r="A8811" t="s">
        <v>7673</v>
      </c>
      <c r="B8811" t="s">
        <v>7674</v>
      </c>
      <c r="C8811">
        <v>2011</v>
      </c>
      <c r="D8811">
        <v>502</v>
      </c>
      <c r="E8811">
        <v>80</v>
      </c>
    </row>
    <row r="8812" spans="1:5" x14ac:dyDescent="0.3">
      <c r="A8812" t="s">
        <v>7675</v>
      </c>
      <c r="B8812" t="s">
        <v>7676</v>
      </c>
      <c r="C8812">
        <v>2011</v>
      </c>
      <c r="D8812">
        <v>502</v>
      </c>
      <c r="E8812">
        <v>49</v>
      </c>
    </row>
    <row r="8813" spans="1:5" x14ac:dyDescent="0.3">
      <c r="A8813" t="s">
        <v>7677</v>
      </c>
      <c r="B8813" t="s">
        <v>7678</v>
      </c>
      <c r="C8813">
        <v>2011</v>
      </c>
      <c r="D8813">
        <v>502</v>
      </c>
      <c r="E8813">
        <v>107</v>
      </c>
    </row>
    <row r="8814" spans="1:5" x14ac:dyDescent="0.3">
      <c r="A8814" t="s">
        <v>7679</v>
      </c>
      <c r="B8814" t="s">
        <v>7680</v>
      </c>
      <c r="C8814">
        <v>2011</v>
      </c>
      <c r="D8814">
        <v>502</v>
      </c>
      <c r="E8814">
        <v>99</v>
      </c>
    </row>
    <row r="8815" spans="1:5" x14ac:dyDescent="0.3">
      <c r="A8815" t="s">
        <v>7681</v>
      </c>
      <c r="B8815" t="s">
        <v>7682</v>
      </c>
      <c r="C8815">
        <v>2011</v>
      </c>
      <c r="D8815">
        <v>502</v>
      </c>
      <c r="E8815">
        <v>247</v>
      </c>
    </row>
    <row r="8816" spans="1:5" x14ac:dyDescent="0.3">
      <c r="A8816" t="s">
        <v>7683</v>
      </c>
      <c r="B8816" t="s">
        <v>7684</v>
      </c>
      <c r="C8816">
        <v>2011</v>
      </c>
      <c r="D8816">
        <v>502</v>
      </c>
      <c r="E8816">
        <v>101</v>
      </c>
    </row>
    <row r="8817" spans="1:5" x14ac:dyDescent="0.3">
      <c r="A8817" t="s">
        <v>7685</v>
      </c>
      <c r="B8817" t="s">
        <v>7686</v>
      </c>
      <c r="C8817">
        <v>2011</v>
      </c>
      <c r="D8817">
        <v>502</v>
      </c>
      <c r="E8817">
        <v>231</v>
      </c>
    </row>
    <row r="8818" spans="1:5" x14ac:dyDescent="0.3">
      <c r="A8818" t="s">
        <v>7687</v>
      </c>
      <c r="B8818" t="s">
        <v>7688</v>
      </c>
      <c r="C8818">
        <v>2011</v>
      </c>
      <c r="D8818">
        <v>502</v>
      </c>
      <c r="E8818">
        <v>223</v>
      </c>
    </row>
    <row r="8819" spans="1:5" x14ac:dyDescent="0.3">
      <c r="A8819" t="s">
        <v>7689</v>
      </c>
      <c r="B8819" t="s">
        <v>7690</v>
      </c>
      <c r="C8819">
        <v>2011</v>
      </c>
      <c r="D8819">
        <v>502</v>
      </c>
      <c r="E8819">
        <v>312</v>
      </c>
    </row>
    <row r="8820" spans="1:5" x14ac:dyDescent="0.3">
      <c r="A8820" t="s">
        <v>7693</v>
      </c>
      <c r="B8820" t="s">
        <v>7694</v>
      </c>
      <c r="C8820">
        <v>2011</v>
      </c>
      <c r="D8820">
        <v>502</v>
      </c>
      <c r="E8820">
        <v>216</v>
      </c>
    </row>
    <row r="8821" spans="1:5" x14ac:dyDescent="0.3">
      <c r="A8821" t="s">
        <v>7857</v>
      </c>
      <c r="B8821" t="s">
        <v>7858</v>
      </c>
      <c r="C8821">
        <v>2011</v>
      </c>
      <c r="D8821">
        <v>599</v>
      </c>
      <c r="E8821">
        <v>795</v>
      </c>
    </row>
    <row r="8822" spans="1:5" x14ac:dyDescent="0.3">
      <c r="A8822" t="s">
        <v>7859</v>
      </c>
      <c r="B8822" t="s">
        <v>7860</v>
      </c>
      <c r="C8822">
        <v>2011</v>
      </c>
      <c r="D8822">
        <v>599</v>
      </c>
      <c r="E8822">
        <v>174</v>
      </c>
    </row>
    <row r="8823" spans="1:5" x14ac:dyDescent="0.3">
      <c r="A8823" t="s">
        <v>7939</v>
      </c>
      <c r="B8823" t="s">
        <v>7940</v>
      </c>
      <c r="C8823">
        <v>2011</v>
      </c>
      <c r="D8823">
        <v>206</v>
      </c>
      <c r="E8823">
        <v>51</v>
      </c>
    </row>
    <row r="8824" spans="1:5" x14ac:dyDescent="0.3">
      <c r="A8824" t="s">
        <v>7941</v>
      </c>
      <c r="B8824" t="s">
        <v>7942</v>
      </c>
      <c r="C8824">
        <v>2011</v>
      </c>
      <c r="D8824">
        <v>232</v>
      </c>
      <c r="E8824">
        <v>41</v>
      </c>
    </row>
    <row r="8825" spans="1:5" x14ac:dyDescent="0.3">
      <c r="A8825" t="s">
        <v>7943</v>
      </c>
      <c r="B8825" t="s">
        <v>7944</v>
      </c>
      <c r="C8825">
        <v>2011</v>
      </c>
      <c r="D8825">
        <v>229</v>
      </c>
      <c r="E8825">
        <v>86</v>
      </c>
    </row>
    <row r="8826" spans="1:5" x14ac:dyDescent="0.3">
      <c r="A8826" t="s">
        <v>7945</v>
      </c>
      <c r="B8826" t="s">
        <v>7946</v>
      </c>
      <c r="C8826">
        <v>2011</v>
      </c>
      <c r="D8826">
        <v>229</v>
      </c>
      <c r="E8826">
        <v>95</v>
      </c>
    </row>
    <row r="8827" spans="1:5" x14ac:dyDescent="0.3">
      <c r="A8827" t="s">
        <v>7947</v>
      </c>
      <c r="B8827" t="s">
        <v>6641</v>
      </c>
      <c r="C8827">
        <v>2011</v>
      </c>
      <c r="D8827">
        <v>22</v>
      </c>
      <c r="E8827">
        <v>59</v>
      </c>
    </row>
    <row r="8828" spans="1:5" x14ac:dyDescent="0.3">
      <c r="A8828" t="s">
        <v>7948</v>
      </c>
      <c r="B8828" t="s">
        <v>7949</v>
      </c>
      <c r="C8828">
        <v>2011</v>
      </c>
      <c r="D8828">
        <v>230</v>
      </c>
      <c r="E8828">
        <v>71</v>
      </c>
    </row>
    <row r="8829" spans="1:5" x14ac:dyDescent="0.3">
      <c r="A8829" t="s">
        <v>7964</v>
      </c>
      <c r="B8829" t="s">
        <v>7965</v>
      </c>
      <c r="C8829">
        <v>2011</v>
      </c>
      <c r="D8829">
        <v>230</v>
      </c>
      <c r="E8829">
        <v>54</v>
      </c>
    </row>
    <row r="8830" spans="1:5" x14ac:dyDescent="0.3">
      <c r="A8830" t="s">
        <v>7966</v>
      </c>
      <c r="B8830" t="s">
        <v>7967</v>
      </c>
      <c r="C8830">
        <v>2011</v>
      </c>
      <c r="D8830">
        <v>227</v>
      </c>
      <c r="E8830">
        <v>72</v>
      </c>
    </row>
    <row r="8831" spans="1:5" x14ac:dyDescent="0.3">
      <c r="A8831" t="s">
        <v>7968</v>
      </c>
      <c r="B8831" t="s">
        <v>7969</v>
      </c>
      <c r="C8831">
        <v>2011</v>
      </c>
      <c r="D8831">
        <v>227</v>
      </c>
      <c r="E8831">
        <v>76</v>
      </c>
    </row>
    <row r="8832" spans="1:5" x14ac:dyDescent="0.3">
      <c r="A8832" t="s">
        <v>7970</v>
      </c>
      <c r="B8832" t="s">
        <v>264</v>
      </c>
      <c r="C8832">
        <v>2011</v>
      </c>
      <c r="D8832">
        <v>227</v>
      </c>
      <c r="E8832">
        <v>77</v>
      </c>
    </row>
    <row r="8833" spans="1:5" x14ac:dyDescent="0.3">
      <c r="A8833" t="s">
        <v>7974</v>
      </c>
      <c r="B8833" t="s">
        <v>7975</v>
      </c>
      <c r="C8833">
        <v>2011</v>
      </c>
      <c r="D8833">
        <v>246</v>
      </c>
      <c r="E8833">
        <v>64</v>
      </c>
    </row>
    <row r="8834" spans="1:5" x14ac:dyDescent="0.3">
      <c r="A8834" t="s">
        <v>9940</v>
      </c>
      <c r="B8834" t="s">
        <v>9941</v>
      </c>
      <c r="C8834">
        <v>2011</v>
      </c>
      <c r="D8834">
        <v>263</v>
      </c>
      <c r="E8834">
        <v>160</v>
      </c>
    </row>
    <row r="8835" spans="1:5" x14ac:dyDescent="0.3">
      <c r="A8835" t="s">
        <v>9944</v>
      </c>
      <c r="B8835" t="s">
        <v>9945</v>
      </c>
      <c r="C8835">
        <v>2011</v>
      </c>
      <c r="D8835">
        <v>263</v>
      </c>
      <c r="E8835">
        <v>279</v>
      </c>
    </row>
    <row r="8836" spans="1:5" x14ac:dyDescent="0.3">
      <c r="A8836" t="s">
        <v>9948</v>
      </c>
      <c r="B8836" t="s">
        <v>9949</v>
      </c>
      <c r="C8836">
        <v>2011</v>
      </c>
      <c r="D8836">
        <v>263</v>
      </c>
      <c r="E8836">
        <v>367</v>
      </c>
    </row>
    <row r="8837" spans="1:5" x14ac:dyDescent="0.3">
      <c r="A8837" t="s">
        <v>9950</v>
      </c>
      <c r="B8837" t="s">
        <v>9951</v>
      </c>
      <c r="C8837">
        <v>2011</v>
      </c>
      <c r="D8837">
        <v>263</v>
      </c>
      <c r="E8837">
        <v>804</v>
      </c>
    </row>
    <row r="8838" spans="1:5" x14ac:dyDescent="0.3">
      <c r="A8838" t="s">
        <v>9986</v>
      </c>
      <c r="B8838" t="s">
        <v>9987</v>
      </c>
      <c r="C8838">
        <v>2011</v>
      </c>
      <c r="D8838">
        <v>263</v>
      </c>
      <c r="E8838">
        <v>94</v>
      </c>
    </row>
    <row r="8839" spans="1:5" x14ac:dyDescent="0.3">
      <c r="A8839" t="s">
        <v>10005</v>
      </c>
      <c r="B8839" t="s">
        <v>10006</v>
      </c>
      <c r="C8839">
        <v>2011</v>
      </c>
      <c r="D8839">
        <v>263</v>
      </c>
      <c r="E8839">
        <v>127</v>
      </c>
    </row>
    <row r="8840" spans="1:5" x14ac:dyDescent="0.3">
      <c r="A8840" t="s">
        <v>10009</v>
      </c>
      <c r="B8840" t="s">
        <v>10010</v>
      </c>
      <c r="C8840">
        <v>2011</v>
      </c>
      <c r="D8840">
        <v>263</v>
      </c>
      <c r="E8840">
        <v>466</v>
      </c>
    </row>
    <row r="8841" spans="1:5" x14ac:dyDescent="0.3">
      <c r="A8841" t="s">
        <v>10013</v>
      </c>
      <c r="B8841" t="s">
        <v>10014</v>
      </c>
      <c r="C8841">
        <v>2011</v>
      </c>
      <c r="D8841">
        <v>263</v>
      </c>
      <c r="E8841">
        <v>749</v>
      </c>
    </row>
    <row r="8842" spans="1:5" x14ac:dyDescent="0.3">
      <c r="A8842" t="s">
        <v>10015</v>
      </c>
      <c r="B8842" t="s">
        <v>10016</v>
      </c>
      <c r="C8842">
        <v>2011</v>
      </c>
      <c r="D8842">
        <v>263</v>
      </c>
      <c r="E8842">
        <v>1095</v>
      </c>
    </row>
    <row r="8843" spans="1:5" x14ac:dyDescent="0.3">
      <c r="A8843" t="s">
        <v>11211</v>
      </c>
      <c r="B8843" t="s">
        <v>11212</v>
      </c>
      <c r="C8843">
        <v>2011</v>
      </c>
      <c r="D8843">
        <v>435</v>
      </c>
      <c r="E8843">
        <v>11</v>
      </c>
    </row>
    <row r="8844" spans="1:5" x14ac:dyDescent="0.3">
      <c r="A8844" t="s">
        <v>11217</v>
      </c>
      <c r="B8844" t="s">
        <v>11218</v>
      </c>
      <c r="C8844">
        <v>2011</v>
      </c>
      <c r="D8844">
        <v>59</v>
      </c>
      <c r="E8844">
        <v>34</v>
      </c>
    </row>
    <row r="8845" spans="1:5" x14ac:dyDescent="0.3">
      <c r="A8845" t="s">
        <v>11219</v>
      </c>
      <c r="B8845" t="s">
        <v>4481</v>
      </c>
      <c r="C8845">
        <v>2011</v>
      </c>
      <c r="D8845">
        <v>59</v>
      </c>
      <c r="E8845">
        <v>65</v>
      </c>
    </row>
    <row r="8846" spans="1:5" x14ac:dyDescent="0.3">
      <c r="A8846" t="s">
        <v>11220</v>
      </c>
      <c r="B8846" t="s">
        <v>11221</v>
      </c>
      <c r="C8846">
        <v>2011</v>
      </c>
      <c r="D8846">
        <v>59</v>
      </c>
      <c r="E8846">
        <v>255</v>
      </c>
    </row>
    <row r="8847" spans="1:5" x14ac:dyDescent="0.3">
      <c r="A8847" t="s">
        <v>11222</v>
      </c>
      <c r="B8847" t="s">
        <v>11223</v>
      </c>
      <c r="C8847">
        <v>2011</v>
      </c>
      <c r="D8847">
        <v>59</v>
      </c>
      <c r="E8847">
        <v>292</v>
      </c>
    </row>
    <row r="8848" spans="1:5" x14ac:dyDescent="0.3">
      <c r="A8848" t="s">
        <v>11224</v>
      </c>
      <c r="B8848" t="s">
        <v>670</v>
      </c>
      <c r="C8848">
        <v>2011</v>
      </c>
      <c r="D8848">
        <v>59</v>
      </c>
      <c r="E8848">
        <v>551</v>
      </c>
    </row>
    <row r="8849" spans="1:5" x14ac:dyDescent="0.3">
      <c r="A8849" t="s">
        <v>11225</v>
      </c>
      <c r="B8849" t="s">
        <v>11226</v>
      </c>
      <c r="C8849">
        <v>2011</v>
      </c>
      <c r="D8849">
        <v>400</v>
      </c>
      <c r="E8849">
        <v>6</v>
      </c>
    </row>
    <row r="8850" spans="1:5" x14ac:dyDescent="0.3">
      <c r="A8850" t="s">
        <v>11227</v>
      </c>
      <c r="B8850" t="s">
        <v>11228</v>
      </c>
      <c r="C8850">
        <v>2011</v>
      </c>
      <c r="D8850">
        <v>502</v>
      </c>
      <c r="E8850">
        <v>8</v>
      </c>
    </row>
    <row r="8851" spans="1:5" x14ac:dyDescent="0.3">
      <c r="A8851" t="s">
        <v>11239</v>
      </c>
      <c r="B8851" t="s">
        <v>11240</v>
      </c>
      <c r="C8851">
        <v>2011</v>
      </c>
      <c r="D8851">
        <v>432</v>
      </c>
      <c r="E8851">
        <v>0</v>
      </c>
    </row>
    <row r="8852" spans="1:5" x14ac:dyDescent="0.3">
      <c r="A8852" t="s">
        <v>11250</v>
      </c>
      <c r="B8852" t="s">
        <v>11251</v>
      </c>
      <c r="C8852">
        <v>2011</v>
      </c>
      <c r="D8852">
        <v>227</v>
      </c>
      <c r="E8852">
        <v>50</v>
      </c>
    </row>
    <row r="8853" spans="1:5" x14ac:dyDescent="0.3">
      <c r="A8853" t="s">
        <v>11252</v>
      </c>
      <c r="B8853" t="s">
        <v>11253</v>
      </c>
      <c r="C8853">
        <v>2011</v>
      </c>
      <c r="D8853">
        <v>227</v>
      </c>
      <c r="E8853">
        <v>51</v>
      </c>
    </row>
    <row r="8854" spans="1:5" x14ac:dyDescent="0.3">
      <c r="A8854" t="s">
        <v>11576</v>
      </c>
      <c r="B8854" t="s">
        <v>11577</v>
      </c>
      <c r="C8854">
        <v>2011</v>
      </c>
      <c r="D8854">
        <v>246</v>
      </c>
      <c r="E8854">
        <v>64</v>
      </c>
    </row>
    <row r="8855" spans="1:5" x14ac:dyDescent="0.3">
      <c r="A8855" t="s">
        <v>11578</v>
      </c>
      <c r="B8855" t="s">
        <v>11579</v>
      </c>
      <c r="C8855">
        <v>2011</v>
      </c>
      <c r="D8855">
        <v>246</v>
      </c>
      <c r="E8855">
        <v>282</v>
      </c>
    </row>
    <row r="8856" spans="1:5" x14ac:dyDescent="0.3">
      <c r="A8856" t="s">
        <v>11580</v>
      </c>
      <c r="B8856" t="s">
        <v>11581</v>
      </c>
      <c r="C8856">
        <v>2011</v>
      </c>
      <c r="D8856">
        <v>246</v>
      </c>
      <c r="E8856">
        <v>466</v>
      </c>
    </row>
    <row r="8857" spans="1:5" x14ac:dyDescent="0.3">
      <c r="A8857" t="s">
        <v>11800</v>
      </c>
      <c r="B8857" t="s">
        <v>11801</v>
      </c>
      <c r="C8857">
        <v>2011</v>
      </c>
      <c r="D8857">
        <v>263</v>
      </c>
      <c r="E8857">
        <v>0</v>
      </c>
    </row>
    <row r="8858" spans="1:5" x14ac:dyDescent="0.3">
      <c r="A8858" t="s">
        <v>11806</v>
      </c>
      <c r="B8858" t="s">
        <v>11807</v>
      </c>
      <c r="C8858">
        <v>2011</v>
      </c>
      <c r="D8858">
        <v>263</v>
      </c>
      <c r="E8858">
        <v>0</v>
      </c>
    </row>
    <row r="8859" spans="1:5" x14ac:dyDescent="0.3">
      <c r="A8859" t="s">
        <v>11813</v>
      </c>
      <c r="B8859" t="s">
        <v>11814</v>
      </c>
      <c r="C8859">
        <v>2011</v>
      </c>
      <c r="D8859">
        <v>158</v>
      </c>
      <c r="E8859">
        <v>0</v>
      </c>
    </row>
    <row r="8860" spans="1:5" x14ac:dyDescent="0.3">
      <c r="A8860" t="s">
        <v>11815</v>
      </c>
      <c r="B8860" t="s">
        <v>11816</v>
      </c>
      <c r="C8860">
        <v>2011</v>
      </c>
      <c r="D8860">
        <v>246</v>
      </c>
      <c r="E8860">
        <v>0</v>
      </c>
    </row>
    <row r="8861" spans="1:5" x14ac:dyDescent="0.3">
      <c r="A8861" t="s">
        <v>11818</v>
      </c>
      <c r="B8861" t="s">
        <v>11819</v>
      </c>
      <c r="C8861">
        <v>2011</v>
      </c>
      <c r="D8861">
        <v>501</v>
      </c>
      <c r="E8861">
        <v>5</v>
      </c>
    </row>
    <row r="8862" spans="1:5" x14ac:dyDescent="0.3">
      <c r="A8862" t="s">
        <v>11826</v>
      </c>
      <c r="B8862" t="s">
        <v>11827</v>
      </c>
      <c r="C8862">
        <v>2011</v>
      </c>
      <c r="D8862">
        <v>501</v>
      </c>
      <c r="E8862">
        <v>0</v>
      </c>
    </row>
    <row r="8863" spans="1:5" x14ac:dyDescent="0.3">
      <c r="A8863" t="s">
        <v>11828</v>
      </c>
      <c r="B8863" t="s">
        <v>11829</v>
      </c>
      <c r="C8863">
        <v>2011</v>
      </c>
      <c r="D8863">
        <v>501</v>
      </c>
      <c r="E8863">
        <v>0</v>
      </c>
    </row>
    <row r="8864" spans="1:5" x14ac:dyDescent="0.3">
      <c r="A8864" t="s">
        <v>11830</v>
      </c>
      <c r="B8864" t="s">
        <v>11831</v>
      </c>
      <c r="C8864">
        <v>2011</v>
      </c>
      <c r="D8864">
        <v>497</v>
      </c>
      <c r="E8864">
        <v>4</v>
      </c>
    </row>
    <row r="8865" spans="1:5" x14ac:dyDescent="0.3">
      <c r="A8865" t="s">
        <v>11832</v>
      </c>
      <c r="B8865" t="s">
        <v>11833</v>
      </c>
      <c r="C8865">
        <v>2011</v>
      </c>
      <c r="D8865">
        <v>497</v>
      </c>
      <c r="E8865">
        <v>4</v>
      </c>
    </row>
    <row r="8866" spans="1:5" x14ac:dyDescent="0.3">
      <c r="A8866" t="s">
        <v>11863</v>
      </c>
      <c r="B8866" t="s">
        <v>11864</v>
      </c>
      <c r="C8866">
        <v>2011</v>
      </c>
      <c r="D8866">
        <v>497</v>
      </c>
      <c r="E8866">
        <v>0</v>
      </c>
    </row>
    <row r="8867" spans="1:5" x14ac:dyDescent="0.3">
      <c r="A8867" t="s">
        <v>14293</v>
      </c>
      <c r="B8867" t="s">
        <v>14294</v>
      </c>
      <c r="C8867">
        <v>2011</v>
      </c>
      <c r="D8867">
        <v>632</v>
      </c>
      <c r="E8867">
        <v>4</v>
      </c>
    </row>
    <row r="8868" spans="1:5" x14ac:dyDescent="0.3">
      <c r="A8868" t="s">
        <v>14295</v>
      </c>
      <c r="B8868" t="s">
        <v>1316</v>
      </c>
      <c r="C8868">
        <v>2011</v>
      </c>
      <c r="D8868">
        <v>632</v>
      </c>
      <c r="E8868">
        <v>8</v>
      </c>
    </row>
    <row r="8869" spans="1:5" x14ac:dyDescent="0.3">
      <c r="A8869" t="s">
        <v>14296</v>
      </c>
      <c r="B8869" t="s">
        <v>14297</v>
      </c>
      <c r="C8869">
        <v>2011</v>
      </c>
      <c r="D8869">
        <v>632</v>
      </c>
      <c r="E8869">
        <v>14</v>
      </c>
    </row>
    <row r="8870" spans="1:5" x14ac:dyDescent="0.3">
      <c r="A8870" t="s">
        <v>14298</v>
      </c>
      <c r="B8870" t="s">
        <v>124</v>
      </c>
      <c r="C8870">
        <v>2011</v>
      </c>
      <c r="D8870">
        <v>632</v>
      </c>
      <c r="E8870">
        <v>60</v>
      </c>
    </row>
    <row r="8871" spans="1:5" x14ac:dyDescent="0.3">
      <c r="A8871" t="s">
        <v>14299</v>
      </c>
      <c r="B8871" t="s">
        <v>847</v>
      </c>
      <c r="C8871">
        <v>2011</v>
      </c>
      <c r="D8871">
        <v>632</v>
      </c>
      <c r="E8871">
        <v>21</v>
      </c>
    </row>
    <row r="8872" spans="1:5" x14ac:dyDescent="0.3">
      <c r="A8872" t="s">
        <v>14300</v>
      </c>
      <c r="B8872" t="s">
        <v>14301</v>
      </c>
      <c r="C8872">
        <v>2011</v>
      </c>
      <c r="D8872">
        <v>632</v>
      </c>
      <c r="E8872">
        <v>25</v>
      </c>
    </row>
    <row r="8873" spans="1:5" x14ac:dyDescent="0.3">
      <c r="A8873" t="s">
        <v>14302</v>
      </c>
      <c r="B8873" t="s">
        <v>10207</v>
      </c>
      <c r="C8873">
        <v>2011</v>
      </c>
      <c r="D8873">
        <v>632</v>
      </c>
      <c r="E8873">
        <v>15</v>
      </c>
    </row>
    <row r="8874" spans="1:5" x14ac:dyDescent="0.3">
      <c r="A8874" t="s">
        <v>14303</v>
      </c>
      <c r="B8874" t="s">
        <v>14304</v>
      </c>
      <c r="C8874">
        <v>2011</v>
      </c>
      <c r="D8874">
        <v>632</v>
      </c>
      <c r="E8874">
        <v>4</v>
      </c>
    </row>
    <row r="8875" spans="1:5" x14ac:dyDescent="0.3">
      <c r="A8875" t="s">
        <v>14307</v>
      </c>
      <c r="B8875" t="s">
        <v>14308</v>
      </c>
      <c r="C8875">
        <v>2011</v>
      </c>
      <c r="D8875">
        <v>632</v>
      </c>
      <c r="E8875">
        <v>57</v>
      </c>
    </row>
    <row r="8876" spans="1:5" x14ac:dyDescent="0.3">
      <c r="A8876" t="s">
        <v>14309</v>
      </c>
      <c r="B8876" t="s">
        <v>14310</v>
      </c>
      <c r="C8876">
        <v>2011</v>
      </c>
      <c r="D8876">
        <v>632</v>
      </c>
      <c r="E8876">
        <v>14</v>
      </c>
    </row>
    <row r="8877" spans="1:5" x14ac:dyDescent="0.3">
      <c r="A8877" t="s">
        <v>14321</v>
      </c>
      <c r="B8877" t="s">
        <v>14322</v>
      </c>
      <c r="C8877">
        <v>2011</v>
      </c>
      <c r="D8877">
        <v>505</v>
      </c>
      <c r="E8877">
        <v>86</v>
      </c>
    </row>
    <row r="8878" spans="1:5" x14ac:dyDescent="0.3">
      <c r="A8878" t="s">
        <v>14323</v>
      </c>
      <c r="B8878" t="s">
        <v>14322</v>
      </c>
      <c r="C8878">
        <v>2011</v>
      </c>
      <c r="D8878">
        <v>37</v>
      </c>
      <c r="E8878">
        <v>650</v>
      </c>
    </row>
    <row r="8879" spans="1:5" x14ac:dyDescent="0.3">
      <c r="A8879" t="s">
        <v>14327</v>
      </c>
      <c r="B8879" t="s">
        <v>5034</v>
      </c>
      <c r="C8879">
        <v>2011</v>
      </c>
      <c r="D8879">
        <v>672</v>
      </c>
      <c r="E8879">
        <v>57</v>
      </c>
    </row>
    <row r="8880" spans="1:5" x14ac:dyDescent="0.3">
      <c r="A8880" t="s">
        <v>14328</v>
      </c>
      <c r="B8880" t="s">
        <v>14329</v>
      </c>
      <c r="C8880">
        <v>2011</v>
      </c>
      <c r="D8880">
        <v>672</v>
      </c>
      <c r="E8880">
        <v>52</v>
      </c>
    </row>
    <row r="8881" spans="1:5" x14ac:dyDescent="0.3">
      <c r="A8881" t="s">
        <v>14330</v>
      </c>
      <c r="B8881" t="s">
        <v>14331</v>
      </c>
      <c r="C8881">
        <v>2011</v>
      </c>
      <c r="D8881">
        <v>672</v>
      </c>
      <c r="E8881">
        <v>137</v>
      </c>
    </row>
    <row r="8882" spans="1:5" x14ac:dyDescent="0.3">
      <c r="A8882" t="s">
        <v>14332</v>
      </c>
      <c r="B8882" t="s">
        <v>14333</v>
      </c>
      <c r="C8882">
        <v>2011</v>
      </c>
      <c r="D8882">
        <v>672</v>
      </c>
      <c r="E8882">
        <v>150</v>
      </c>
    </row>
    <row r="8883" spans="1:5" x14ac:dyDescent="0.3">
      <c r="A8883" t="s">
        <v>14334</v>
      </c>
      <c r="B8883" t="s">
        <v>4444</v>
      </c>
      <c r="C8883">
        <v>2011</v>
      </c>
      <c r="D8883">
        <v>672</v>
      </c>
      <c r="E8883">
        <v>276</v>
      </c>
    </row>
    <row r="8884" spans="1:5" x14ac:dyDescent="0.3">
      <c r="A8884" t="s">
        <v>14335</v>
      </c>
      <c r="B8884" t="s">
        <v>8039</v>
      </c>
      <c r="C8884">
        <v>2011</v>
      </c>
      <c r="D8884">
        <v>672</v>
      </c>
      <c r="E8884">
        <v>355</v>
      </c>
    </row>
    <row r="8885" spans="1:5" x14ac:dyDescent="0.3">
      <c r="A8885" t="s">
        <v>14336</v>
      </c>
      <c r="B8885" t="s">
        <v>14337</v>
      </c>
      <c r="C8885">
        <v>2011</v>
      </c>
      <c r="D8885">
        <v>672</v>
      </c>
      <c r="E8885">
        <v>621</v>
      </c>
    </row>
    <row r="8886" spans="1:5" x14ac:dyDescent="0.3">
      <c r="A8886" t="s">
        <v>14338</v>
      </c>
      <c r="B8886" t="s">
        <v>14339</v>
      </c>
      <c r="C8886">
        <v>2011</v>
      </c>
      <c r="D8886">
        <v>672</v>
      </c>
      <c r="E8886">
        <v>519</v>
      </c>
    </row>
    <row r="8887" spans="1:5" x14ac:dyDescent="0.3">
      <c r="A8887" t="s">
        <v>14341</v>
      </c>
      <c r="B8887" t="s">
        <v>14342</v>
      </c>
      <c r="C8887">
        <v>2011</v>
      </c>
      <c r="D8887">
        <v>672</v>
      </c>
      <c r="E8887">
        <v>714</v>
      </c>
    </row>
    <row r="8888" spans="1:5" x14ac:dyDescent="0.3">
      <c r="A8888" t="s">
        <v>14345</v>
      </c>
      <c r="B8888" t="s">
        <v>14346</v>
      </c>
      <c r="C8888">
        <v>2011</v>
      </c>
      <c r="D8888">
        <v>632</v>
      </c>
      <c r="E8888">
        <v>10</v>
      </c>
    </row>
    <row r="8889" spans="1:5" x14ac:dyDescent="0.3">
      <c r="A8889" t="s">
        <v>14347</v>
      </c>
      <c r="B8889" t="s">
        <v>14348</v>
      </c>
      <c r="C8889">
        <v>2011</v>
      </c>
      <c r="D8889">
        <v>632</v>
      </c>
      <c r="E8889">
        <v>18</v>
      </c>
    </row>
    <row r="8890" spans="1:5" x14ac:dyDescent="0.3">
      <c r="A8890" t="s">
        <v>14349</v>
      </c>
      <c r="B8890" t="s">
        <v>14350</v>
      </c>
      <c r="C8890">
        <v>2011</v>
      </c>
      <c r="D8890">
        <v>632</v>
      </c>
      <c r="E8890">
        <v>112</v>
      </c>
    </row>
    <row r="8891" spans="1:5" x14ac:dyDescent="0.3">
      <c r="A8891" t="s">
        <v>14381</v>
      </c>
      <c r="B8891" t="s">
        <v>14382</v>
      </c>
      <c r="C8891">
        <v>2011</v>
      </c>
      <c r="D8891">
        <v>506</v>
      </c>
      <c r="E8891">
        <v>11</v>
      </c>
    </row>
    <row r="8892" spans="1:5" x14ac:dyDescent="0.3">
      <c r="A8892" t="s">
        <v>14383</v>
      </c>
      <c r="B8892" t="s">
        <v>14384</v>
      </c>
      <c r="C8892">
        <v>2011</v>
      </c>
      <c r="D8892">
        <v>506</v>
      </c>
      <c r="E8892">
        <v>22</v>
      </c>
    </row>
    <row r="8893" spans="1:5" x14ac:dyDescent="0.3">
      <c r="A8893" t="s">
        <v>14385</v>
      </c>
      <c r="B8893" t="s">
        <v>14386</v>
      </c>
      <c r="C8893">
        <v>2011</v>
      </c>
      <c r="D8893">
        <v>506</v>
      </c>
      <c r="E8893">
        <v>45</v>
      </c>
    </row>
    <row r="8894" spans="1:5" x14ac:dyDescent="0.3">
      <c r="A8894" t="s">
        <v>14403</v>
      </c>
      <c r="B8894" t="s">
        <v>14404</v>
      </c>
      <c r="C8894">
        <v>2011</v>
      </c>
      <c r="D8894">
        <v>506</v>
      </c>
      <c r="E8894">
        <v>67</v>
      </c>
    </row>
    <row r="8895" spans="1:5" x14ac:dyDescent="0.3">
      <c r="A8895" t="s">
        <v>14405</v>
      </c>
      <c r="B8895" t="s">
        <v>14406</v>
      </c>
      <c r="C8895">
        <v>2011</v>
      </c>
      <c r="D8895">
        <v>506</v>
      </c>
      <c r="E8895">
        <v>52</v>
      </c>
    </row>
    <row r="8896" spans="1:5" x14ac:dyDescent="0.3">
      <c r="A8896" t="s">
        <v>14425</v>
      </c>
      <c r="B8896" t="s">
        <v>14426</v>
      </c>
      <c r="C8896">
        <v>2011</v>
      </c>
      <c r="D8896">
        <v>506</v>
      </c>
      <c r="E8896">
        <v>35</v>
      </c>
    </row>
    <row r="8897" spans="1:5" x14ac:dyDescent="0.3">
      <c r="A8897" t="s">
        <v>14564</v>
      </c>
      <c r="B8897" t="s">
        <v>14565</v>
      </c>
      <c r="C8897">
        <v>2011</v>
      </c>
      <c r="D8897">
        <v>25</v>
      </c>
      <c r="E8897">
        <v>145</v>
      </c>
    </row>
    <row r="8898" spans="1:5" x14ac:dyDescent="0.3">
      <c r="A8898" t="s">
        <v>14566</v>
      </c>
      <c r="B8898" t="s">
        <v>14278</v>
      </c>
      <c r="C8898">
        <v>2011</v>
      </c>
      <c r="D8898">
        <v>26</v>
      </c>
      <c r="E8898">
        <v>121</v>
      </c>
    </row>
    <row r="8899" spans="1:5" x14ac:dyDescent="0.3">
      <c r="A8899" t="s">
        <v>14567</v>
      </c>
      <c r="B8899" t="s">
        <v>14568</v>
      </c>
      <c r="C8899">
        <v>2011</v>
      </c>
      <c r="D8899">
        <v>505</v>
      </c>
      <c r="E8899">
        <v>31</v>
      </c>
    </row>
    <row r="8900" spans="1:5" x14ac:dyDescent="0.3">
      <c r="A8900" t="s">
        <v>14569</v>
      </c>
      <c r="B8900" t="s">
        <v>911</v>
      </c>
      <c r="C8900">
        <v>2011</v>
      </c>
      <c r="D8900">
        <v>22</v>
      </c>
      <c r="E8900">
        <v>231</v>
      </c>
    </row>
    <row r="8901" spans="1:5" x14ac:dyDescent="0.3">
      <c r="A8901" t="s">
        <v>14570</v>
      </c>
      <c r="B8901" t="s">
        <v>843</v>
      </c>
      <c r="C8901">
        <v>2011</v>
      </c>
      <c r="D8901">
        <v>22</v>
      </c>
      <c r="E8901">
        <v>310</v>
      </c>
    </row>
    <row r="8902" spans="1:5" x14ac:dyDescent="0.3">
      <c r="A8902" t="s">
        <v>14589</v>
      </c>
      <c r="B8902" t="s">
        <v>14590</v>
      </c>
      <c r="C8902">
        <v>2011</v>
      </c>
      <c r="D8902">
        <v>635</v>
      </c>
      <c r="E8902">
        <v>13</v>
      </c>
    </row>
    <row r="8903" spans="1:5" x14ac:dyDescent="0.3">
      <c r="A8903" t="s">
        <v>14591</v>
      </c>
      <c r="B8903" t="s">
        <v>14592</v>
      </c>
      <c r="C8903">
        <v>2011</v>
      </c>
      <c r="D8903">
        <v>635</v>
      </c>
      <c r="E8903">
        <v>26</v>
      </c>
    </row>
    <row r="8904" spans="1:5" x14ac:dyDescent="0.3">
      <c r="A8904" t="s">
        <v>14593</v>
      </c>
      <c r="B8904" t="s">
        <v>14594</v>
      </c>
      <c r="C8904">
        <v>2011</v>
      </c>
      <c r="D8904">
        <v>635</v>
      </c>
      <c r="E8904">
        <v>40</v>
      </c>
    </row>
    <row r="8905" spans="1:5" x14ac:dyDescent="0.3">
      <c r="A8905" t="s">
        <v>15252</v>
      </c>
      <c r="B8905" t="s">
        <v>15253</v>
      </c>
      <c r="C8905">
        <v>2011</v>
      </c>
      <c r="D8905">
        <v>504</v>
      </c>
      <c r="E8905">
        <v>62</v>
      </c>
    </row>
    <row r="8906" spans="1:5" x14ac:dyDescent="0.3">
      <c r="A8906" t="s">
        <v>15255</v>
      </c>
      <c r="B8906" t="s">
        <v>15256</v>
      </c>
      <c r="C8906">
        <v>2011</v>
      </c>
      <c r="D8906">
        <v>504</v>
      </c>
      <c r="E8906">
        <v>90</v>
      </c>
    </row>
    <row r="8907" spans="1:5" x14ac:dyDescent="0.3">
      <c r="A8907" t="s">
        <v>15257</v>
      </c>
      <c r="B8907" t="s">
        <v>15258</v>
      </c>
      <c r="C8907">
        <v>2011</v>
      </c>
      <c r="D8907">
        <v>37</v>
      </c>
      <c r="E8907">
        <v>709</v>
      </c>
    </row>
    <row r="8908" spans="1:5" x14ac:dyDescent="0.3">
      <c r="A8908" t="s">
        <v>15390</v>
      </c>
      <c r="B8908" t="s">
        <v>15391</v>
      </c>
      <c r="C8908">
        <v>2011</v>
      </c>
      <c r="D8908">
        <v>504</v>
      </c>
      <c r="E8908">
        <v>100</v>
      </c>
    </row>
    <row r="8909" spans="1:5" x14ac:dyDescent="0.3">
      <c r="A8909" t="s">
        <v>15393</v>
      </c>
      <c r="B8909" t="s">
        <v>14029</v>
      </c>
      <c r="C8909">
        <v>2011</v>
      </c>
      <c r="D8909">
        <v>37</v>
      </c>
      <c r="E8909">
        <v>650</v>
      </c>
    </row>
    <row r="8910" spans="1:5" x14ac:dyDescent="0.3">
      <c r="A8910" t="s">
        <v>15402</v>
      </c>
      <c r="B8910" t="s">
        <v>15403</v>
      </c>
      <c r="C8910">
        <v>2011</v>
      </c>
      <c r="D8910">
        <v>632</v>
      </c>
      <c r="E8910">
        <v>60</v>
      </c>
    </row>
    <row r="8911" spans="1:5" x14ac:dyDescent="0.3">
      <c r="A8911" t="s">
        <v>15406</v>
      </c>
      <c r="B8911" t="s">
        <v>15407</v>
      </c>
      <c r="C8911">
        <v>2011</v>
      </c>
      <c r="D8911">
        <v>632</v>
      </c>
      <c r="E8911">
        <v>38</v>
      </c>
    </row>
    <row r="8912" spans="1:5" x14ac:dyDescent="0.3">
      <c r="A8912" t="s">
        <v>15408</v>
      </c>
      <c r="B8912" t="s">
        <v>15409</v>
      </c>
      <c r="C8912">
        <v>2011</v>
      </c>
      <c r="D8912">
        <v>632</v>
      </c>
      <c r="E8912">
        <v>60</v>
      </c>
    </row>
    <row r="8913" spans="1:5" x14ac:dyDescent="0.3">
      <c r="A8913" t="s">
        <v>16627</v>
      </c>
      <c r="B8913" t="s">
        <v>16628</v>
      </c>
      <c r="C8913">
        <v>2011</v>
      </c>
      <c r="D8913">
        <v>505</v>
      </c>
      <c r="E8913">
        <v>0</v>
      </c>
    </row>
    <row r="8914" spans="1:5" x14ac:dyDescent="0.3">
      <c r="A8914" t="s">
        <v>16695</v>
      </c>
      <c r="B8914" t="s">
        <v>16593</v>
      </c>
      <c r="C8914">
        <v>2011</v>
      </c>
      <c r="D8914">
        <v>61</v>
      </c>
      <c r="E8914">
        <v>0</v>
      </c>
    </row>
    <row r="8915" spans="1:5" x14ac:dyDescent="0.3">
      <c r="A8915" t="s">
        <v>16696</v>
      </c>
      <c r="B8915" t="s">
        <v>16697</v>
      </c>
      <c r="C8915">
        <v>2011</v>
      </c>
      <c r="D8915">
        <v>158</v>
      </c>
      <c r="E8915">
        <v>0</v>
      </c>
    </row>
    <row r="8916" spans="1:5" x14ac:dyDescent="0.3">
      <c r="A8916" t="s">
        <v>16698</v>
      </c>
      <c r="B8916" t="s">
        <v>16697</v>
      </c>
      <c r="C8916">
        <v>2011</v>
      </c>
      <c r="D8916">
        <v>158</v>
      </c>
      <c r="E8916">
        <v>0</v>
      </c>
    </row>
    <row r="8917" spans="1:5" x14ac:dyDescent="0.3">
      <c r="A8917" t="s">
        <v>16699</v>
      </c>
      <c r="B8917" t="s">
        <v>16700</v>
      </c>
      <c r="C8917">
        <v>2011</v>
      </c>
      <c r="D8917">
        <v>505</v>
      </c>
      <c r="E8917">
        <v>0</v>
      </c>
    </row>
    <row r="8918" spans="1:5" x14ac:dyDescent="0.3">
      <c r="A8918" t="s">
        <v>16701</v>
      </c>
      <c r="B8918" t="s">
        <v>16702</v>
      </c>
      <c r="C8918">
        <v>2011</v>
      </c>
      <c r="D8918">
        <v>37</v>
      </c>
      <c r="E8918">
        <v>0</v>
      </c>
    </row>
    <row r="8919" spans="1:5" x14ac:dyDescent="0.3">
      <c r="A8919" t="s">
        <v>16705</v>
      </c>
      <c r="B8919" t="s">
        <v>16706</v>
      </c>
      <c r="C8919">
        <v>2011</v>
      </c>
      <c r="D8919">
        <v>435</v>
      </c>
      <c r="E8919">
        <v>0</v>
      </c>
    </row>
    <row r="8920" spans="1:5" x14ac:dyDescent="0.3">
      <c r="A8920" t="s">
        <v>16707</v>
      </c>
      <c r="B8920" t="s">
        <v>16708</v>
      </c>
      <c r="C8920">
        <v>2011</v>
      </c>
      <c r="D8920">
        <v>269</v>
      </c>
      <c r="E8920">
        <v>0</v>
      </c>
    </row>
    <row r="8921" spans="1:5" x14ac:dyDescent="0.3">
      <c r="A8921" t="s">
        <v>16709</v>
      </c>
      <c r="B8921" t="s">
        <v>16708</v>
      </c>
      <c r="C8921">
        <v>2011</v>
      </c>
      <c r="D8921">
        <v>269</v>
      </c>
      <c r="E8921">
        <v>0</v>
      </c>
    </row>
    <row r="8922" spans="1:5" x14ac:dyDescent="0.3">
      <c r="A8922" t="s">
        <v>16710</v>
      </c>
      <c r="B8922" t="s">
        <v>16593</v>
      </c>
      <c r="C8922">
        <v>2011</v>
      </c>
      <c r="D8922">
        <v>61</v>
      </c>
      <c r="E8922">
        <v>0</v>
      </c>
    </row>
    <row r="8923" spans="1:5" x14ac:dyDescent="0.3">
      <c r="A8923" t="s">
        <v>16711</v>
      </c>
      <c r="B8923" t="s">
        <v>16651</v>
      </c>
      <c r="C8923">
        <v>2011</v>
      </c>
      <c r="D8923">
        <v>61</v>
      </c>
      <c r="E8923">
        <v>0</v>
      </c>
    </row>
    <row r="8924" spans="1:5" x14ac:dyDescent="0.3">
      <c r="A8924" t="s">
        <v>16716</v>
      </c>
      <c r="B8924" t="s">
        <v>16717</v>
      </c>
      <c r="C8924">
        <v>2011</v>
      </c>
      <c r="D8924">
        <v>632</v>
      </c>
      <c r="E8924">
        <v>0</v>
      </c>
    </row>
    <row r="8925" spans="1:5" x14ac:dyDescent="0.3">
      <c r="A8925" t="s">
        <v>16718</v>
      </c>
      <c r="B8925" t="s">
        <v>16706</v>
      </c>
      <c r="C8925">
        <v>2011</v>
      </c>
      <c r="D8925">
        <v>435</v>
      </c>
      <c r="E8925">
        <v>0</v>
      </c>
    </row>
    <row r="8926" spans="1:5" x14ac:dyDescent="0.3">
      <c r="A8926" t="s">
        <v>16719</v>
      </c>
      <c r="B8926" t="s">
        <v>16720</v>
      </c>
      <c r="C8926">
        <v>2011</v>
      </c>
      <c r="D8926">
        <v>158</v>
      </c>
      <c r="E8926">
        <v>0</v>
      </c>
    </row>
    <row r="8927" spans="1:5" x14ac:dyDescent="0.3">
      <c r="A8927" t="s">
        <v>16721</v>
      </c>
      <c r="B8927" t="s">
        <v>16697</v>
      </c>
      <c r="C8927">
        <v>2011</v>
      </c>
      <c r="D8927">
        <v>158</v>
      </c>
      <c r="E8927">
        <v>0</v>
      </c>
    </row>
    <row r="8928" spans="1:5" x14ac:dyDescent="0.3">
      <c r="A8928" t="s">
        <v>16722</v>
      </c>
      <c r="B8928" t="s">
        <v>16723</v>
      </c>
      <c r="C8928">
        <v>2011</v>
      </c>
      <c r="D8928">
        <v>1</v>
      </c>
      <c r="E8928">
        <v>0</v>
      </c>
    </row>
    <row r="8929" spans="1:5" x14ac:dyDescent="0.3">
      <c r="A8929" t="s">
        <v>16724</v>
      </c>
      <c r="B8929" t="s">
        <v>16725</v>
      </c>
      <c r="C8929">
        <v>2011</v>
      </c>
      <c r="D8929">
        <v>401</v>
      </c>
      <c r="E8929">
        <v>0</v>
      </c>
    </row>
    <row r="8930" spans="1:5" x14ac:dyDescent="0.3">
      <c r="A8930" t="s">
        <v>16728</v>
      </c>
      <c r="B8930" t="s">
        <v>16729</v>
      </c>
      <c r="C8930">
        <v>2011</v>
      </c>
      <c r="D8930">
        <v>400</v>
      </c>
      <c r="E8930">
        <v>0</v>
      </c>
    </row>
    <row r="8931" spans="1:5" x14ac:dyDescent="0.3">
      <c r="A8931" t="s">
        <v>16730</v>
      </c>
      <c r="B8931" t="s">
        <v>16729</v>
      </c>
      <c r="C8931">
        <v>2011</v>
      </c>
      <c r="D8931">
        <v>400</v>
      </c>
      <c r="E8931">
        <v>0</v>
      </c>
    </row>
    <row r="8932" spans="1:5" x14ac:dyDescent="0.3">
      <c r="A8932" t="s">
        <v>17348</v>
      </c>
      <c r="B8932" t="s">
        <v>17349</v>
      </c>
      <c r="C8932">
        <v>2011</v>
      </c>
      <c r="D8932">
        <v>196</v>
      </c>
      <c r="E8932">
        <v>110</v>
      </c>
    </row>
    <row r="8933" spans="1:5" x14ac:dyDescent="0.3">
      <c r="A8933" t="s">
        <v>17987</v>
      </c>
      <c r="B8933" t="s">
        <v>17988</v>
      </c>
      <c r="C8933">
        <v>2011</v>
      </c>
      <c r="D8933">
        <v>127</v>
      </c>
      <c r="E8933">
        <v>42</v>
      </c>
    </row>
    <row r="8934" spans="1:5" x14ac:dyDescent="0.3">
      <c r="A8934" t="s">
        <v>17991</v>
      </c>
      <c r="B8934" t="s">
        <v>17992</v>
      </c>
      <c r="C8934">
        <v>2011</v>
      </c>
      <c r="D8934">
        <v>127</v>
      </c>
      <c r="E8934">
        <v>105</v>
      </c>
    </row>
    <row r="8935" spans="1:5" x14ac:dyDescent="0.3">
      <c r="A8935" t="s">
        <v>18005</v>
      </c>
      <c r="B8935" t="s">
        <v>18006</v>
      </c>
      <c r="C8935">
        <v>2011</v>
      </c>
      <c r="D8935">
        <v>127</v>
      </c>
      <c r="E8935">
        <v>166</v>
      </c>
    </row>
    <row r="8936" spans="1:5" x14ac:dyDescent="0.3">
      <c r="A8936" t="s">
        <v>18007</v>
      </c>
      <c r="B8936" t="s">
        <v>18008</v>
      </c>
      <c r="C8936">
        <v>2011</v>
      </c>
      <c r="D8936">
        <v>127</v>
      </c>
      <c r="E8936">
        <v>211</v>
      </c>
    </row>
    <row r="8937" spans="1:5" x14ac:dyDescent="0.3">
      <c r="A8937" t="s">
        <v>18130</v>
      </c>
      <c r="B8937" t="s">
        <v>18131</v>
      </c>
      <c r="C8937">
        <v>2011</v>
      </c>
      <c r="D8937">
        <v>127</v>
      </c>
      <c r="E8937">
        <v>416</v>
      </c>
    </row>
    <row r="8938" spans="1:5" x14ac:dyDescent="0.3">
      <c r="A8938" t="s">
        <v>18152</v>
      </c>
      <c r="B8938" t="s">
        <v>18153</v>
      </c>
      <c r="C8938">
        <v>2011</v>
      </c>
      <c r="D8938">
        <v>127</v>
      </c>
      <c r="E8938">
        <v>879</v>
      </c>
    </row>
    <row r="8939" spans="1:5" x14ac:dyDescent="0.3">
      <c r="A8939" t="s">
        <v>18174</v>
      </c>
      <c r="B8939" t="s">
        <v>18175</v>
      </c>
      <c r="C8939">
        <v>2011</v>
      </c>
      <c r="D8939">
        <v>127</v>
      </c>
      <c r="E8939">
        <v>375</v>
      </c>
    </row>
    <row r="8940" spans="1:5" x14ac:dyDescent="0.3">
      <c r="A8940" t="s">
        <v>19919</v>
      </c>
      <c r="B8940" t="s">
        <v>19920</v>
      </c>
      <c r="C8940">
        <v>2011</v>
      </c>
      <c r="D8940">
        <v>196</v>
      </c>
      <c r="E8940">
        <v>185</v>
      </c>
    </row>
    <row r="8941" spans="1:5" x14ac:dyDescent="0.3">
      <c r="A8941" t="s">
        <v>19921</v>
      </c>
      <c r="B8941" t="s">
        <v>19922</v>
      </c>
      <c r="C8941">
        <v>2011</v>
      </c>
      <c r="D8941">
        <v>196</v>
      </c>
      <c r="E8941">
        <v>286</v>
      </c>
    </row>
    <row r="8942" spans="1:5" x14ac:dyDescent="0.3">
      <c r="A8942" t="s">
        <v>19923</v>
      </c>
      <c r="B8942" t="s">
        <v>19924</v>
      </c>
      <c r="C8942">
        <v>2011</v>
      </c>
      <c r="D8942">
        <v>196</v>
      </c>
      <c r="E8942">
        <v>666</v>
      </c>
    </row>
    <row r="8943" spans="1:5" x14ac:dyDescent="0.3">
      <c r="A8943" t="s">
        <v>20095</v>
      </c>
      <c r="B8943" t="s">
        <v>20096</v>
      </c>
      <c r="C8943">
        <v>2011</v>
      </c>
      <c r="D8943">
        <v>61</v>
      </c>
      <c r="E8943">
        <v>57</v>
      </c>
    </row>
    <row r="8944" spans="1:5" x14ac:dyDescent="0.3">
      <c r="A8944" t="s">
        <v>20103</v>
      </c>
      <c r="B8944" t="s">
        <v>14756</v>
      </c>
      <c r="C8944">
        <v>2011</v>
      </c>
      <c r="D8944">
        <v>61</v>
      </c>
      <c r="E8944">
        <v>95</v>
      </c>
    </row>
    <row r="8945" spans="1:5" x14ac:dyDescent="0.3">
      <c r="A8945" t="s">
        <v>20104</v>
      </c>
      <c r="B8945" t="s">
        <v>20105</v>
      </c>
      <c r="C8945">
        <v>2011</v>
      </c>
      <c r="D8945">
        <v>61</v>
      </c>
      <c r="E8945">
        <v>173</v>
      </c>
    </row>
    <row r="8946" spans="1:5" x14ac:dyDescent="0.3">
      <c r="A8946" t="s">
        <v>20106</v>
      </c>
      <c r="B8946" t="s">
        <v>5153</v>
      </c>
      <c r="C8946">
        <v>2011</v>
      </c>
      <c r="D8946">
        <v>61</v>
      </c>
      <c r="E8946">
        <v>174</v>
      </c>
    </row>
    <row r="8947" spans="1:5" x14ac:dyDescent="0.3">
      <c r="A8947" t="s">
        <v>20107</v>
      </c>
      <c r="B8947" t="s">
        <v>14750</v>
      </c>
      <c r="C8947">
        <v>2011</v>
      </c>
      <c r="D8947">
        <v>61</v>
      </c>
      <c r="E8947">
        <v>408</v>
      </c>
    </row>
    <row r="8948" spans="1:5" x14ac:dyDescent="0.3">
      <c r="A8948" t="s">
        <v>20132</v>
      </c>
      <c r="B8948" t="s">
        <v>20133</v>
      </c>
      <c r="C8948">
        <v>2011</v>
      </c>
      <c r="D8948">
        <v>437</v>
      </c>
      <c r="E8948">
        <v>44</v>
      </c>
    </row>
    <row r="8949" spans="1:5" x14ac:dyDescent="0.3">
      <c r="A8949" t="s">
        <v>20134</v>
      </c>
      <c r="B8949" t="s">
        <v>20135</v>
      </c>
      <c r="C8949">
        <v>2011</v>
      </c>
      <c r="D8949">
        <v>437</v>
      </c>
      <c r="E8949">
        <v>70</v>
      </c>
    </row>
    <row r="8950" spans="1:5" x14ac:dyDescent="0.3">
      <c r="A8950" t="s">
        <v>20136</v>
      </c>
      <c r="B8950" t="s">
        <v>20137</v>
      </c>
      <c r="C8950">
        <v>2011</v>
      </c>
      <c r="D8950">
        <v>437</v>
      </c>
      <c r="E8950">
        <v>125</v>
      </c>
    </row>
    <row r="8951" spans="1:5" x14ac:dyDescent="0.3">
      <c r="A8951" t="s">
        <v>20168</v>
      </c>
      <c r="B8951" t="s">
        <v>20169</v>
      </c>
      <c r="C8951">
        <v>2011</v>
      </c>
      <c r="D8951">
        <v>437</v>
      </c>
      <c r="E8951">
        <v>213</v>
      </c>
    </row>
    <row r="8952" spans="1:5" x14ac:dyDescent="0.3">
      <c r="A8952" t="s">
        <v>20170</v>
      </c>
      <c r="B8952" t="s">
        <v>20171</v>
      </c>
      <c r="C8952">
        <v>2011</v>
      </c>
      <c r="D8952">
        <v>437</v>
      </c>
      <c r="E8952">
        <v>527</v>
      </c>
    </row>
    <row r="8953" spans="1:5" x14ac:dyDescent="0.3">
      <c r="A8953" t="s">
        <v>20172</v>
      </c>
      <c r="B8953" t="s">
        <v>20173</v>
      </c>
      <c r="C8953">
        <v>2011</v>
      </c>
      <c r="D8953">
        <v>437</v>
      </c>
      <c r="E8953">
        <v>797</v>
      </c>
    </row>
    <row r="8954" spans="1:5" x14ac:dyDescent="0.3">
      <c r="A8954" t="s">
        <v>20320</v>
      </c>
      <c r="B8954" t="s">
        <v>124</v>
      </c>
      <c r="C8954">
        <v>2011</v>
      </c>
      <c r="D8954">
        <v>61</v>
      </c>
      <c r="E8954">
        <v>786</v>
      </c>
    </row>
    <row r="8955" spans="1:5" x14ac:dyDescent="0.3">
      <c r="A8955" t="s">
        <v>20321</v>
      </c>
      <c r="B8955" t="s">
        <v>20322</v>
      </c>
      <c r="C8955">
        <v>2011</v>
      </c>
      <c r="D8955">
        <v>66</v>
      </c>
      <c r="E8955">
        <v>24</v>
      </c>
    </row>
    <row r="8956" spans="1:5" x14ac:dyDescent="0.3">
      <c r="A8956" t="s">
        <v>20765</v>
      </c>
      <c r="B8956" t="s">
        <v>20766</v>
      </c>
      <c r="C8956">
        <v>2011</v>
      </c>
      <c r="D8956">
        <v>501</v>
      </c>
      <c r="E8956">
        <v>19</v>
      </c>
    </row>
    <row r="8957" spans="1:5" x14ac:dyDescent="0.3">
      <c r="A8957" t="s">
        <v>20767</v>
      </c>
      <c r="B8957" t="s">
        <v>20768</v>
      </c>
      <c r="C8957">
        <v>2011</v>
      </c>
      <c r="D8957">
        <v>501</v>
      </c>
      <c r="E8957">
        <v>19</v>
      </c>
    </row>
    <row r="8958" spans="1:5" x14ac:dyDescent="0.3">
      <c r="A8958" t="s">
        <v>20769</v>
      </c>
      <c r="B8958" t="s">
        <v>20770</v>
      </c>
      <c r="C8958">
        <v>2011</v>
      </c>
      <c r="D8958">
        <v>501</v>
      </c>
      <c r="E8958">
        <v>19</v>
      </c>
    </row>
    <row r="8959" spans="1:5" x14ac:dyDescent="0.3">
      <c r="A8959" t="s">
        <v>20771</v>
      </c>
      <c r="B8959" t="s">
        <v>20772</v>
      </c>
      <c r="C8959">
        <v>2011</v>
      </c>
      <c r="D8959">
        <v>501</v>
      </c>
      <c r="E8959">
        <v>19</v>
      </c>
    </row>
    <row r="8960" spans="1:5" x14ac:dyDescent="0.3">
      <c r="A8960" t="s">
        <v>20773</v>
      </c>
      <c r="B8960" t="s">
        <v>20774</v>
      </c>
      <c r="C8960">
        <v>2011</v>
      </c>
      <c r="D8960">
        <v>501</v>
      </c>
      <c r="E8960">
        <v>19</v>
      </c>
    </row>
    <row r="8961" spans="1:5" x14ac:dyDescent="0.3">
      <c r="A8961" t="s">
        <v>20921</v>
      </c>
      <c r="B8961" t="s">
        <v>20922</v>
      </c>
      <c r="C8961">
        <v>2011</v>
      </c>
      <c r="D8961">
        <v>208</v>
      </c>
      <c r="E8961">
        <v>231</v>
      </c>
    </row>
    <row r="8962" spans="1:5" x14ac:dyDescent="0.3">
      <c r="A8962" t="s">
        <v>21693</v>
      </c>
      <c r="B8962" t="s">
        <v>21694</v>
      </c>
      <c r="C8962">
        <v>2011</v>
      </c>
      <c r="D8962">
        <v>53</v>
      </c>
      <c r="E8962">
        <v>107</v>
      </c>
    </row>
    <row r="8963" spans="1:5" x14ac:dyDescent="0.3">
      <c r="A8963" t="s">
        <v>21978</v>
      </c>
      <c r="B8963" t="s">
        <v>21979</v>
      </c>
      <c r="C8963">
        <v>2011</v>
      </c>
      <c r="D8963">
        <v>158</v>
      </c>
      <c r="E8963">
        <v>308</v>
      </c>
    </row>
    <row r="8964" spans="1:5" x14ac:dyDescent="0.3">
      <c r="A8964" t="s">
        <v>21980</v>
      </c>
      <c r="B8964" t="s">
        <v>21981</v>
      </c>
      <c r="C8964">
        <v>2011</v>
      </c>
      <c r="D8964">
        <v>158</v>
      </c>
      <c r="E8964">
        <v>335</v>
      </c>
    </row>
    <row r="8965" spans="1:5" x14ac:dyDescent="0.3">
      <c r="A8965" t="s">
        <v>21991</v>
      </c>
      <c r="B8965" t="s">
        <v>5775</v>
      </c>
      <c r="C8965">
        <v>2011</v>
      </c>
      <c r="D8965">
        <v>158</v>
      </c>
      <c r="E8965">
        <v>318</v>
      </c>
    </row>
    <row r="8966" spans="1:5" x14ac:dyDescent="0.3">
      <c r="A8966" t="s">
        <v>21994</v>
      </c>
      <c r="B8966" t="s">
        <v>21995</v>
      </c>
      <c r="C8966">
        <v>2011</v>
      </c>
      <c r="D8966">
        <v>158</v>
      </c>
      <c r="E8966">
        <v>773</v>
      </c>
    </row>
    <row r="8967" spans="1:5" x14ac:dyDescent="0.3">
      <c r="A8967" t="s">
        <v>22133</v>
      </c>
      <c r="B8967" t="s">
        <v>22134</v>
      </c>
      <c r="C8967">
        <v>2011</v>
      </c>
      <c r="D8967">
        <v>158</v>
      </c>
      <c r="E8967">
        <v>85</v>
      </c>
    </row>
    <row r="8968" spans="1:5" x14ac:dyDescent="0.3">
      <c r="A8968" t="s">
        <v>22135</v>
      </c>
      <c r="B8968" t="s">
        <v>20819</v>
      </c>
      <c r="C8968">
        <v>2011</v>
      </c>
      <c r="D8968">
        <v>158</v>
      </c>
      <c r="E8968">
        <v>68</v>
      </c>
    </row>
    <row r="8969" spans="1:5" x14ac:dyDescent="0.3">
      <c r="A8969" t="s">
        <v>22136</v>
      </c>
      <c r="B8969" t="s">
        <v>22137</v>
      </c>
      <c r="C8969">
        <v>2011</v>
      </c>
      <c r="D8969">
        <v>158</v>
      </c>
      <c r="E8969">
        <v>139</v>
      </c>
    </row>
    <row r="8970" spans="1:5" x14ac:dyDescent="0.3">
      <c r="A8970" t="s">
        <v>22178</v>
      </c>
      <c r="B8970" t="s">
        <v>22179</v>
      </c>
      <c r="C8970">
        <v>2011</v>
      </c>
      <c r="D8970">
        <v>158</v>
      </c>
      <c r="E8970">
        <v>241</v>
      </c>
    </row>
    <row r="8971" spans="1:5" x14ac:dyDescent="0.3">
      <c r="A8971" t="s">
        <v>22180</v>
      </c>
      <c r="B8971" t="s">
        <v>22181</v>
      </c>
      <c r="C8971">
        <v>2011</v>
      </c>
      <c r="D8971">
        <v>158</v>
      </c>
      <c r="E8971">
        <v>390</v>
      </c>
    </row>
    <row r="8972" spans="1:5" x14ac:dyDescent="0.3">
      <c r="A8972" t="s">
        <v>22184</v>
      </c>
      <c r="B8972" t="s">
        <v>22185</v>
      </c>
      <c r="C8972">
        <v>2011</v>
      </c>
      <c r="D8972">
        <v>158</v>
      </c>
      <c r="E8972">
        <v>389</v>
      </c>
    </row>
    <row r="8973" spans="1:5" x14ac:dyDescent="0.3">
      <c r="A8973" t="s">
        <v>22213</v>
      </c>
      <c r="B8973" t="s">
        <v>19794</v>
      </c>
      <c r="C8973">
        <v>2011</v>
      </c>
      <c r="D8973">
        <v>158</v>
      </c>
      <c r="E8973">
        <v>166</v>
      </c>
    </row>
    <row r="8974" spans="1:5" x14ac:dyDescent="0.3">
      <c r="A8974" t="s">
        <v>22214</v>
      </c>
      <c r="B8974" t="s">
        <v>22215</v>
      </c>
      <c r="C8974">
        <v>2011</v>
      </c>
      <c r="D8974">
        <v>158</v>
      </c>
      <c r="E8974">
        <v>214</v>
      </c>
    </row>
    <row r="8975" spans="1:5" x14ac:dyDescent="0.3">
      <c r="A8975" t="s">
        <v>22216</v>
      </c>
      <c r="B8975" t="s">
        <v>22217</v>
      </c>
      <c r="C8975">
        <v>2011</v>
      </c>
      <c r="D8975">
        <v>209</v>
      </c>
      <c r="E8975">
        <v>267</v>
      </c>
    </row>
    <row r="8976" spans="1:5" x14ac:dyDescent="0.3">
      <c r="A8976" t="s">
        <v>22218</v>
      </c>
      <c r="B8976" t="s">
        <v>22219</v>
      </c>
      <c r="C8976">
        <v>2011</v>
      </c>
      <c r="D8976">
        <v>158</v>
      </c>
      <c r="E8976">
        <v>163</v>
      </c>
    </row>
    <row r="8977" spans="1:5" x14ac:dyDescent="0.3">
      <c r="A8977" t="s">
        <v>22221</v>
      </c>
      <c r="B8977" t="s">
        <v>22222</v>
      </c>
      <c r="C8977">
        <v>2011</v>
      </c>
      <c r="D8977">
        <v>158</v>
      </c>
      <c r="E8977">
        <v>479</v>
      </c>
    </row>
    <row r="8978" spans="1:5" x14ac:dyDescent="0.3">
      <c r="A8978" t="s">
        <v>22223</v>
      </c>
      <c r="B8978" t="s">
        <v>22224</v>
      </c>
      <c r="C8978">
        <v>2011</v>
      </c>
      <c r="D8978">
        <v>158</v>
      </c>
      <c r="E8978">
        <v>810</v>
      </c>
    </row>
    <row r="8979" spans="1:5" x14ac:dyDescent="0.3">
      <c r="A8979" t="s">
        <v>22225</v>
      </c>
      <c r="B8979" t="s">
        <v>5524</v>
      </c>
      <c r="C8979">
        <v>2011</v>
      </c>
      <c r="D8979">
        <v>158</v>
      </c>
      <c r="E8979">
        <v>1031</v>
      </c>
    </row>
    <row r="8980" spans="1:5" x14ac:dyDescent="0.3">
      <c r="A8980" t="s">
        <v>22226</v>
      </c>
      <c r="B8980" t="s">
        <v>19926</v>
      </c>
      <c r="C8980">
        <v>2011</v>
      </c>
      <c r="D8980">
        <v>158</v>
      </c>
      <c r="E8980">
        <v>1253</v>
      </c>
    </row>
    <row r="8981" spans="1:5" x14ac:dyDescent="0.3">
      <c r="A8981" t="s">
        <v>22239</v>
      </c>
      <c r="B8981" t="s">
        <v>22240</v>
      </c>
      <c r="C8981">
        <v>2011</v>
      </c>
      <c r="D8981">
        <v>315</v>
      </c>
      <c r="E8981">
        <v>54</v>
      </c>
    </row>
    <row r="8982" spans="1:5" x14ac:dyDescent="0.3">
      <c r="A8982" t="s">
        <v>22241</v>
      </c>
      <c r="B8982" t="s">
        <v>22242</v>
      </c>
      <c r="C8982">
        <v>2011</v>
      </c>
      <c r="D8982">
        <v>315</v>
      </c>
      <c r="E8982">
        <v>104</v>
      </c>
    </row>
    <row r="8983" spans="1:5" x14ac:dyDescent="0.3">
      <c r="A8983" t="s">
        <v>22243</v>
      </c>
      <c r="B8983" t="s">
        <v>22244</v>
      </c>
      <c r="C8983">
        <v>2011</v>
      </c>
      <c r="D8983">
        <v>315</v>
      </c>
      <c r="E8983">
        <v>201</v>
      </c>
    </row>
    <row r="8984" spans="1:5" x14ac:dyDescent="0.3">
      <c r="A8984" t="s">
        <v>22253</v>
      </c>
      <c r="B8984" t="s">
        <v>22254</v>
      </c>
      <c r="C8984">
        <v>2011</v>
      </c>
      <c r="D8984">
        <v>315</v>
      </c>
      <c r="E8984">
        <v>265</v>
      </c>
    </row>
    <row r="8985" spans="1:5" x14ac:dyDescent="0.3">
      <c r="A8985" t="s">
        <v>22255</v>
      </c>
      <c r="B8985" t="s">
        <v>22256</v>
      </c>
      <c r="C8985">
        <v>2011</v>
      </c>
      <c r="D8985">
        <v>315</v>
      </c>
      <c r="E8985">
        <v>687</v>
      </c>
    </row>
    <row r="8986" spans="1:5" x14ac:dyDescent="0.3">
      <c r="A8986" t="s">
        <v>22455</v>
      </c>
      <c r="B8986" t="s">
        <v>22456</v>
      </c>
      <c r="C8986">
        <v>2011</v>
      </c>
      <c r="D8986">
        <v>7</v>
      </c>
      <c r="E8986">
        <v>119</v>
      </c>
    </row>
    <row r="8987" spans="1:5" x14ac:dyDescent="0.3">
      <c r="A8987" t="s">
        <v>22457</v>
      </c>
      <c r="B8987" t="s">
        <v>22458</v>
      </c>
      <c r="C8987">
        <v>2011</v>
      </c>
      <c r="D8987">
        <v>11</v>
      </c>
      <c r="E8987">
        <v>141</v>
      </c>
    </row>
    <row r="8988" spans="1:5" x14ac:dyDescent="0.3">
      <c r="A8988" t="s">
        <v>22459</v>
      </c>
      <c r="B8988" t="s">
        <v>22460</v>
      </c>
      <c r="C8988">
        <v>2011</v>
      </c>
      <c r="D8988">
        <v>7</v>
      </c>
      <c r="E8988">
        <v>292</v>
      </c>
    </row>
    <row r="8989" spans="1:5" x14ac:dyDescent="0.3">
      <c r="A8989" t="s">
        <v>22461</v>
      </c>
      <c r="B8989" t="s">
        <v>4425</v>
      </c>
      <c r="C8989">
        <v>2011</v>
      </c>
      <c r="D8989">
        <v>6</v>
      </c>
      <c r="E8989">
        <v>408</v>
      </c>
    </row>
    <row r="8990" spans="1:5" x14ac:dyDescent="0.3">
      <c r="A8990" t="s">
        <v>22462</v>
      </c>
      <c r="B8990" t="s">
        <v>1152</v>
      </c>
      <c r="C8990">
        <v>2011</v>
      </c>
      <c r="D8990">
        <v>7</v>
      </c>
      <c r="E8990">
        <v>609</v>
      </c>
    </row>
    <row r="8991" spans="1:5" x14ac:dyDescent="0.3">
      <c r="A8991" t="s">
        <v>22463</v>
      </c>
      <c r="B8991" t="s">
        <v>22464</v>
      </c>
      <c r="C8991">
        <v>2011</v>
      </c>
      <c r="D8991">
        <v>1</v>
      </c>
      <c r="E8991">
        <v>1281</v>
      </c>
    </row>
    <row r="8992" spans="1:5" x14ac:dyDescent="0.3">
      <c r="A8992" t="s">
        <v>22467</v>
      </c>
      <c r="B8992" t="s">
        <v>22468</v>
      </c>
      <c r="C8992">
        <v>2011</v>
      </c>
      <c r="D8992">
        <v>5</v>
      </c>
      <c r="E8992">
        <v>593</v>
      </c>
    </row>
    <row r="8993" spans="1:5" x14ac:dyDescent="0.3">
      <c r="A8993" t="s">
        <v>22493</v>
      </c>
      <c r="B8993" t="s">
        <v>22494</v>
      </c>
      <c r="C8993">
        <v>2011</v>
      </c>
      <c r="D8993">
        <v>5</v>
      </c>
      <c r="E8993">
        <v>590</v>
      </c>
    </row>
    <row r="8994" spans="1:5" x14ac:dyDescent="0.3">
      <c r="A8994" t="s">
        <v>22531</v>
      </c>
      <c r="B8994" t="s">
        <v>22532</v>
      </c>
      <c r="C8994">
        <v>2011</v>
      </c>
      <c r="D8994">
        <v>497</v>
      </c>
      <c r="E8994">
        <v>0</v>
      </c>
    </row>
    <row r="8995" spans="1:5" x14ac:dyDescent="0.3">
      <c r="A8995" t="s">
        <v>22565</v>
      </c>
      <c r="B8995" t="s">
        <v>14706</v>
      </c>
      <c r="C8995">
        <v>2011</v>
      </c>
      <c r="D8995">
        <v>5</v>
      </c>
      <c r="E8995">
        <v>1115</v>
      </c>
    </row>
    <row r="8996" spans="1:5" x14ac:dyDescent="0.3">
      <c r="A8996" t="s">
        <v>22566</v>
      </c>
      <c r="B8996" t="s">
        <v>22567</v>
      </c>
      <c r="C8996">
        <v>2011</v>
      </c>
      <c r="D8996">
        <v>7</v>
      </c>
      <c r="E8996">
        <v>2048</v>
      </c>
    </row>
    <row r="8997" spans="1:5" x14ac:dyDescent="0.3">
      <c r="A8997" t="s">
        <v>22740</v>
      </c>
      <c r="B8997" t="s">
        <v>22741</v>
      </c>
      <c r="C8997">
        <v>2011</v>
      </c>
      <c r="D8997">
        <v>269</v>
      </c>
      <c r="E8997">
        <v>35</v>
      </c>
    </row>
    <row r="8998" spans="1:5" x14ac:dyDescent="0.3">
      <c r="A8998" t="s">
        <v>22744</v>
      </c>
      <c r="B8998" t="s">
        <v>22745</v>
      </c>
      <c r="C8998">
        <v>2011</v>
      </c>
      <c r="D8998">
        <v>269</v>
      </c>
      <c r="E8998">
        <v>52</v>
      </c>
    </row>
    <row r="8999" spans="1:5" x14ac:dyDescent="0.3">
      <c r="A8999" t="s">
        <v>22756</v>
      </c>
      <c r="B8999" t="s">
        <v>22757</v>
      </c>
      <c r="C8999">
        <v>2011</v>
      </c>
      <c r="D8999">
        <v>269</v>
      </c>
      <c r="E8999">
        <v>146</v>
      </c>
    </row>
    <row r="9000" spans="1:5" x14ac:dyDescent="0.3">
      <c r="A9000" t="s">
        <v>22786</v>
      </c>
      <c r="B9000" t="s">
        <v>22787</v>
      </c>
      <c r="C9000">
        <v>2011</v>
      </c>
      <c r="D9000">
        <v>116</v>
      </c>
      <c r="E9000">
        <v>95</v>
      </c>
    </row>
    <row r="9001" spans="1:5" x14ac:dyDescent="0.3">
      <c r="A9001" t="s">
        <v>22796</v>
      </c>
      <c r="B9001" t="s">
        <v>22797</v>
      </c>
      <c r="C9001">
        <v>2011</v>
      </c>
      <c r="D9001">
        <v>116</v>
      </c>
      <c r="E9001">
        <v>93</v>
      </c>
    </row>
    <row r="9002" spans="1:5" x14ac:dyDescent="0.3">
      <c r="A9002" t="s">
        <v>22798</v>
      </c>
      <c r="B9002" t="s">
        <v>22799</v>
      </c>
      <c r="C9002">
        <v>2011</v>
      </c>
      <c r="D9002">
        <v>116</v>
      </c>
      <c r="E9002">
        <v>81</v>
      </c>
    </row>
    <row r="9003" spans="1:5" x14ac:dyDescent="0.3">
      <c r="A9003" t="s">
        <v>22806</v>
      </c>
      <c r="B9003" t="s">
        <v>22807</v>
      </c>
      <c r="C9003">
        <v>2011</v>
      </c>
      <c r="D9003">
        <v>116</v>
      </c>
      <c r="E9003">
        <v>95</v>
      </c>
    </row>
    <row r="9004" spans="1:5" x14ac:dyDescent="0.3">
      <c r="A9004" t="s">
        <v>22911</v>
      </c>
      <c r="B9004" t="s">
        <v>22912</v>
      </c>
      <c r="C9004">
        <v>2011</v>
      </c>
      <c r="D9004">
        <v>120</v>
      </c>
      <c r="E9004">
        <v>44</v>
      </c>
    </row>
    <row r="9005" spans="1:5" x14ac:dyDescent="0.3">
      <c r="A9005" t="s">
        <v>22913</v>
      </c>
      <c r="B9005" t="s">
        <v>22914</v>
      </c>
      <c r="C9005">
        <v>2011</v>
      </c>
      <c r="D9005">
        <v>120</v>
      </c>
      <c r="E9005">
        <v>47</v>
      </c>
    </row>
    <row r="9006" spans="1:5" x14ac:dyDescent="0.3">
      <c r="A9006" t="s">
        <v>22915</v>
      </c>
      <c r="B9006" t="s">
        <v>22916</v>
      </c>
      <c r="C9006">
        <v>2011</v>
      </c>
      <c r="D9006">
        <v>120</v>
      </c>
      <c r="E9006">
        <v>50</v>
      </c>
    </row>
    <row r="9007" spans="1:5" x14ac:dyDescent="0.3">
      <c r="A9007" t="s">
        <v>22917</v>
      </c>
      <c r="B9007" t="s">
        <v>22918</v>
      </c>
      <c r="C9007">
        <v>2011</v>
      </c>
      <c r="D9007">
        <v>120</v>
      </c>
      <c r="E9007">
        <v>43</v>
      </c>
    </row>
    <row r="9008" spans="1:5" x14ac:dyDescent="0.3">
      <c r="A9008" t="s">
        <v>23065</v>
      </c>
      <c r="B9008" t="s">
        <v>23066</v>
      </c>
      <c r="C9008">
        <v>2011</v>
      </c>
      <c r="D9008">
        <v>269</v>
      </c>
      <c r="E9008">
        <v>135</v>
      </c>
    </row>
    <row r="9009" spans="1:5" x14ac:dyDescent="0.3">
      <c r="A9009" t="s">
        <v>23067</v>
      </c>
      <c r="B9009" t="s">
        <v>23068</v>
      </c>
      <c r="C9009">
        <v>2011</v>
      </c>
      <c r="D9009">
        <v>269</v>
      </c>
      <c r="E9009">
        <v>113</v>
      </c>
    </row>
    <row r="9010" spans="1:5" x14ac:dyDescent="0.3">
      <c r="A9010" t="s">
        <v>23071</v>
      </c>
      <c r="B9010" t="s">
        <v>23072</v>
      </c>
      <c r="C9010">
        <v>2011</v>
      </c>
      <c r="D9010">
        <v>269</v>
      </c>
      <c r="E9010">
        <v>158</v>
      </c>
    </row>
    <row r="9011" spans="1:5" x14ac:dyDescent="0.3">
      <c r="A9011" t="s">
        <v>23163</v>
      </c>
      <c r="B9011" t="s">
        <v>23164</v>
      </c>
      <c r="C9011">
        <v>2011</v>
      </c>
      <c r="D9011">
        <v>269</v>
      </c>
      <c r="E9011">
        <v>242</v>
      </c>
    </row>
    <row r="9012" spans="1:5" x14ac:dyDescent="0.3">
      <c r="A9012" t="s">
        <v>23167</v>
      </c>
      <c r="B9012" t="s">
        <v>23168</v>
      </c>
      <c r="C9012">
        <v>2011</v>
      </c>
      <c r="D9012">
        <v>269</v>
      </c>
      <c r="E9012">
        <v>384</v>
      </c>
    </row>
    <row r="9013" spans="1:5" x14ac:dyDescent="0.3">
      <c r="A9013" t="s">
        <v>23169</v>
      </c>
      <c r="B9013" t="s">
        <v>23170</v>
      </c>
      <c r="C9013">
        <v>2011</v>
      </c>
      <c r="D9013">
        <v>269</v>
      </c>
      <c r="E9013">
        <v>517</v>
      </c>
    </row>
    <row r="9014" spans="1:5" x14ac:dyDescent="0.3">
      <c r="A9014" t="s">
        <v>23339</v>
      </c>
      <c r="B9014" t="s">
        <v>23340</v>
      </c>
      <c r="C9014">
        <v>2011</v>
      </c>
      <c r="D9014">
        <v>501</v>
      </c>
      <c r="E9014">
        <v>6</v>
      </c>
    </row>
    <row r="9015" spans="1:5" x14ac:dyDescent="0.3">
      <c r="A9015" t="s">
        <v>23766</v>
      </c>
      <c r="B9015" t="s">
        <v>23402</v>
      </c>
      <c r="C9015">
        <v>2011</v>
      </c>
      <c r="D9015">
        <v>503</v>
      </c>
      <c r="E9015">
        <v>0</v>
      </c>
    </row>
    <row r="9016" spans="1:5" x14ac:dyDescent="0.3">
      <c r="A9016" t="s">
        <v>23767</v>
      </c>
      <c r="B9016" t="s">
        <v>23768</v>
      </c>
      <c r="C9016">
        <v>2011</v>
      </c>
      <c r="D9016">
        <v>501</v>
      </c>
      <c r="E9016">
        <v>0</v>
      </c>
    </row>
    <row r="9017" spans="1:5" x14ac:dyDescent="0.3">
      <c r="A9017" t="s">
        <v>23769</v>
      </c>
      <c r="B9017" t="s">
        <v>23770</v>
      </c>
      <c r="C9017">
        <v>2011</v>
      </c>
      <c r="D9017">
        <v>503</v>
      </c>
      <c r="E9017">
        <v>0</v>
      </c>
    </row>
    <row r="9018" spans="1:5" x14ac:dyDescent="0.3">
      <c r="A9018" t="s">
        <v>23771</v>
      </c>
      <c r="B9018" t="s">
        <v>23772</v>
      </c>
      <c r="C9018">
        <v>2011</v>
      </c>
      <c r="D9018">
        <v>503</v>
      </c>
      <c r="E9018">
        <v>0</v>
      </c>
    </row>
    <row r="9019" spans="1:5" x14ac:dyDescent="0.3">
      <c r="A9019" t="s">
        <v>23773</v>
      </c>
      <c r="B9019" t="s">
        <v>23774</v>
      </c>
      <c r="C9019">
        <v>2011</v>
      </c>
      <c r="D9019">
        <v>503</v>
      </c>
      <c r="E9019">
        <v>0</v>
      </c>
    </row>
    <row r="9020" spans="1:5" x14ac:dyDescent="0.3">
      <c r="A9020" t="s">
        <v>23777</v>
      </c>
      <c r="B9020" t="s">
        <v>23778</v>
      </c>
      <c r="C9020">
        <v>2011</v>
      </c>
      <c r="D9020">
        <v>503</v>
      </c>
      <c r="E9020">
        <v>0</v>
      </c>
    </row>
    <row r="9021" spans="1:5" x14ac:dyDescent="0.3">
      <c r="A9021" t="s">
        <v>23779</v>
      </c>
      <c r="B9021" t="s">
        <v>23780</v>
      </c>
      <c r="C9021">
        <v>2011</v>
      </c>
      <c r="D9021">
        <v>503</v>
      </c>
      <c r="E9021">
        <v>0</v>
      </c>
    </row>
    <row r="9022" spans="1:5" x14ac:dyDescent="0.3">
      <c r="A9022" t="s">
        <v>23781</v>
      </c>
      <c r="B9022" t="s">
        <v>23782</v>
      </c>
      <c r="C9022">
        <v>2011</v>
      </c>
      <c r="D9022">
        <v>435</v>
      </c>
      <c r="E9022">
        <v>9</v>
      </c>
    </row>
    <row r="9023" spans="1:5" x14ac:dyDescent="0.3">
      <c r="A9023" t="s">
        <v>23785</v>
      </c>
      <c r="B9023" t="s">
        <v>23786</v>
      </c>
      <c r="C9023">
        <v>2011</v>
      </c>
      <c r="D9023">
        <v>435</v>
      </c>
      <c r="E9023">
        <v>33</v>
      </c>
    </row>
    <row r="9024" spans="1:5" x14ac:dyDescent="0.3">
      <c r="A9024" t="s">
        <v>23787</v>
      </c>
      <c r="B9024" t="s">
        <v>23788</v>
      </c>
      <c r="C9024">
        <v>2011</v>
      </c>
      <c r="D9024">
        <v>503</v>
      </c>
      <c r="E9024">
        <v>0</v>
      </c>
    </row>
    <row r="9025" spans="1:5" x14ac:dyDescent="0.3">
      <c r="A9025" t="s">
        <v>23791</v>
      </c>
      <c r="B9025" t="s">
        <v>23792</v>
      </c>
      <c r="C9025">
        <v>2011</v>
      </c>
      <c r="D9025">
        <v>503</v>
      </c>
      <c r="E9025">
        <v>0</v>
      </c>
    </row>
    <row r="9026" spans="1:5" x14ac:dyDescent="0.3">
      <c r="A9026" t="s">
        <v>23793</v>
      </c>
      <c r="B9026" t="s">
        <v>23646</v>
      </c>
      <c r="C9026">
        <v>2011</v>
      </c>
      <c r="D9026">
        <v>501</v>
      </c>
      <c r="E9026">
        <v>0</v>
      </c>
    </row>
    <row r="9027" spans="1:5" x14ac:dyDescent="0.3">
      <c r="A9027" t="s">
        <v>23794</v>
      </c>
      <c r="B9027" t="s">
        <v>23795</v>
      </c>
      <c r="C9027">
        <v>2011</v>
      </c>
      <c r="D9027">
        <v>501</v>
      </c>
      <c r="E9027">
        <v>0</v>
      </c>
    </row>
    <row r="9028" spans="1:5" x14ac:dyDescent="0.3">
      <c r="A9028" t="s">
        <v>23796</v>
      </c>
      <c r="B9028" t="s">
        <v>23797</v>
      </c>
      <c r="C9028">
        <v>2011</v>
      </c>
      <c r="D9028">
        <v>501</v>
      </c>
      <c r="E9028">
        <v>0</v>
      </c>
    </row>
    <row r="9029" spans="1:5" x14ac:dyDescent="0.3">
      <c r="A9029" t="s">
        <v>23798</v>
      </c>
      <c r="B9029" t="s">
        <v>23799</v>
      </c>
      <c r="C9029">
        <v>2011</v>
      </c>
      <c r="D9029">
        <v>501</v>
      </c>
      <c r="E9029">
        <v>0</v>
      </c>
    </row>
    <row r="9030" spans="1:5" x14ac:dyDescent="0.3">
      <c r="A9030" t="s">
        <v>23806</v>
      </c>
      <c r="B9030" t="s">
        <v>23807</v>
      </c>
      <c r="C9030">
        <v>2011</v>
      </c>
      <c r="D9030">
        <v>501</v>
      </c>
      <c r="E9030">
        <v>117</v>
      </c>
    </row>
    <row r="9031" spans="1:5" x14ac:dyDescent="0.3">
      <c r="A9031" t="s">
        <v>23808</v>
      </c>
      <c r="B9031" t="s">
        <v>23809</v>
      </c>
      <c r="C9031">
        <v>2011</v>
      </c>
      <c r="D9031">
        <v>437</v>
      </c>
      <c r="E9031">
        <v>29</v>
      </c>
    </row>
    <row r="9032" spans="1:5" x14ac:dyDescent="0.3">
      <c r="A9032" t="s">
        <v>23810</v>
      </c>
      <c r="B9032" t="s">
        <v>23811</v>
      </c>
      <c r="C9032">
        <v>2011</v>
      </c>
      <c r="D9032">
        <v>501</v>
      </c>
      <c r="E9032">
        <v>0</v>
      </c>
    </row>
    <row r="9033" spans="1:5" x14ac:dyDescent="0.3">
      <c r="A9033" t="s">
        <v>23812</v>
      </c>
      <c r="B9033" t="s">
        <v>23813</v>
      </c>
      <c r="C9033">
        <v>2011</v>
      </c>
      <c r="D9033">
        <v>501</v>
      </c>
      <c r="E9033">
        <v>0</v>
      </c>
    </row>
    <row r="9034" spans="1:5" x14ac:dyDescent="0.3">
      <c r="A9034" t="s">
        <v>23814</v>
      </c>
      <c r="B9034" t="s">
        <v>8225</v>
      </c>
      <c r="C9034">
        <v>2011</v>
      </c>
      <c r="D9034">
        <v>501</v>
      </c>
      <c r="E9034">
        <v>120</v>
      </c>
    </row>
    <row r="9035" spans="1:5" x14ac:dyDescent="0.3">
      <c r="A9035" t="s">
        <v>23815</v>
      </c>
      <c r="B9035" t="s">
        <v>23816</v>
      </c>
      <c r="C9035">
        <v>2011</v>
      </c>
      <c r="D9035">
        <v>503</v>
      </c>
      <c r="E9035">
        <v>0</v>
      </c>
    </row>
    <row r="9036" spans="1:5" x14ac:dyDescent="0.3">
      <c r="A9036" t="s">
        <v>23821</v>
      </c>
      <c r="B9036" t="s">
        <v>23822</v>
      </c>
      <c r="C9036">
        <v>2011</v>
      </c>
      <c r="D9036">
        <v>263</v>
      </c>
      <c r="E9036">
        <v>30</v>
      </c>
    </row>
    <row r="9037" spans="1:5" x14ac:dyDescent="0.3">
      <c r="A9037" t="s">
        <v>23829</v>
      </c>
      <c r="B9037" t="s">
        <v>23830</v>
      </c>
      <c r="C9037">
        <v>2011</v>
      </c>
      <c r="D9037">
        <v>501</v>
      </c>
      <c r="E9037">
        <v>0</v>
      </c>
    </row>
    <row r="9038" spans="1:5" x14ac:dyDescent="0.3">
      <c r="A9038" t="s">
        <v>23831</v>
      </c>
      <c r="B9038" t="s">
        <v>23832</v>
      </c>
      <c r="C9038">
        <v>2011</v>
      </c>
      <c r="D9038">
        <v>127</v>
      </c>
      <c r="E9038">
        <v>27</v>
      </c>
    </row>
    <row r="9039" spans="1:5" x14ac:dyDescent="0.3">
      <c r="A9039" t="s">
        <v>23833</v>
      </c>
      <c r="B9039" t="s">
        <v>23834</v>
      </c>
      <c r="C9039">
        <v>2011</v>
      </c>
      <c r="D9039">
        <v>503</v>
      </c>
      <c r="E9039">
        <v>3</v>
      </c>
    </row>
    <row r="9040" spans="1:5" x14ac:dyDescent="0.3">
      <c r="A9040" t="s">
        <v>23835</v>
      </c>
      <c r="B9040" t="s">
        <v>23836</v>
      </c>
      <c r="C9040">
        <v>2011</v>
      </c>
      <c r="D9040">
        <v>503</v>
      </c>
      <c r="E9040">
        <v>2</v>
      </c>
    </row>
    <row r="9041" spans="1:5" x14ac:dyDescent="0.3">
      <c r="A9041" t="s">
        <v>23839</v>
      </c>
      <c r="B9041" t="s">
        <v>23840</v>
      </c>
      <c r="C9041">
        <v>2011</v>
      </c>
      <c r="D9041">
        <v>501</v>
      </c>
      <c r="E9041">
        <v>6</v>
      </c>
    </row>
    <row r="9042" spans="1:5" x14ac:dyDescent="0.3">
      <c r="A9042" t="s">
        <v>23841</v>
      </c>
      <c r="B9042" t="s">
        <v>23842</v>
      </c>
      <c r="C9042">
        <v>2011</v>
      </c>
      <c r="D9042">
        <v>501</v>
      </c>
      <c r="E9042">
        <v>6</v>
      </c>
    </row>
    <row r="9043" spans="1:5" x14ac:dyDescent="0.3">
      <c r="A9043" t="s">
        <v>23845</v>
      </c>
      <c r="B9043" t="s">
        <v>8213</v>
      </c>
      <c r="C9043">
        <v>2011</v>
      </c>
      <c r="D9043">
        <v>408</v>
      </c>
      <c r="E9043">
        <v>30</v>
      </c>
    </row>
    <row r="9044" spans="1:5" x14ac:dyDescent="0.3">
      <c r="A9044" t="s">
        <v>23846</v>
      </c>
      <c r="B9044" t="s">
        <v>23847</v>
      </c>
      <c r="C9044">
        <v>2011</v>
      </c>
      <c r="D9044">
        <v>227</v>
      </c>
      <c r="E9044">
        <v>32</v>
      </c>
    </row>
    <row r="9045" spans="1:5" x14ac:dyDescent="0.3">
      <c r="A9045" t="s">
        <v>23848</v>
      </c>
      <c r="B9045" t="s">
        <v>23849</v>
      </c>
      <c r="C9045">
        <v>2011</v>
      </c>
      <c r="D9045">
        <v>227</v>
      </c>
      <c r="E9045">
        <v>42</v>
      </c>
    </row>
    <row r="9046" spans="1:5" x14ac:dyDescent="0.3">
      <c r="A9046" t="s">
        <v>23850</v>
      </c>
      <c r="B9046" t="s">
        <v>23851</v>
      </c>
      <c r="C9046">
        <v>2011</v>
      </c>
      <c r="D9046">
        <v>227</v>
      </c>
      <c r="E9046">
        <v>38</v>
      </c>
    </row>
    <row r="9047" spans="1:5" x14ac:dyDescent="0.3">
      <c r="A9047" t="s">
        <v>23852</v>
      </c>
      <c r="B9047" t="s">
        <v>23853</v>
      </c>
      <c r="C9047">
        <v>2011</v>
      </c>
      <c r="D9047">
        <v>501</v>
      </c>
      <c r="E9047">
        <v>0</v>
      </c>
    </row>
    <row r="9048" spans="1:5" x14ac:dyDescent="0.3">
      <c r="A9048" t="s">
        <v>23854</v>
      </c>
      <c r="B9048" t="s">
        <v>23855</v>
      </c>
      <c r="C9048">
        <v>2011</v>
      </c>
      <c r="D9048">
        <v>501</v>
      </c>
      <c r="E9048">
        <v>48</v>
      </c>
    </row>
    <row r="9049" spans="1:5" x14ac:dyDescent="0.3">
      <c r="A9049" t="s">
        <v>23856</v>
      </c>
      <c r="B9049" t="s">
        <v>23857</v>
      </c>
      <c r="C9049">
        <v>2011</v>
      </c>
      <c r="D9049">
        <v>502</v>
      </c>
      <c r="E9049">
        <v>18</v>
      </c>
    </row>
    <row r="9050" spans="1:5" x14ac:dyDescent="0.3">
      <c r="A9050" t="s">
        <v>24687</v>
      </c>
      <c r="B9050" t="s">
        <v>24688</v>
      </c>
      <c r="C9050">
        <v>2011</v>
      </c>
      <c r="D9050">
        <v>269</v>
      </c>
      <c r="E9050">
        <v>335</v>
      </c>
    </row>
    <row r="9051" spans="1:5" x14ac:dyDescent="0.3">
      <c r="A9051" t="s">
        <v>24689</v>
      </c>
      <c r="B9051" t="s">
        <v>24690</v>
      </c>
      <c r="C9051">
        <v>2011</v>
      </c>
      <c r="D9051">
        <v>269</v>
      </c>
      <c r="E9051">
        <v>744</v>
      </c>
    </row>
    <row r="9052" spans="1:5" x14ac:dyDescent="0.3">
      <c r="A9052" t="s">
        <v>24762</v>
      </c>
      <c r="B9052" t="s">
        <v>24763</v>
      </c>
      <c r="C9052">
        <v>2011</v>
      </c>
      <c r="D9052">
        <v>269</v>
      </c>
      <c r="E9052">
        <v>288</v>
      </c>
    </row>
    <row r="9053" spans="1:5" x14ac:dyDescent="0.3">
      <c r="A9053" t="s">
        <v>24764</v>
      </c>
      <c r="B9053" t="s">
        <v>24765</v>
      </c>
      <c r="C9053">
        <v>2011</v>
      </c>
      <c r="D9053">
        <v>269</v>
      </c>
      <c r="E9053">
        <v>195</v>
      </c>
    </row>
    <row r="9054" spans="1:5" x14ac:dyDescent="0.3">
      <c r="A9054" t="s">
        <v>24766</v>
      </c>
      <c r="B9054" t="s">
        <v>24767</v>
      </c>
      <c r="C9054">
        <v>2011</v>
      </c>
      <c r="D9054">
        <v>269</v>
      </c>
      <c r="E9054">
        <v>852</v>
      </c>
    </row>
    <row r="9055" spans="1:5" x14ac:dyDescent="0.3">
      <c r="A9055" t="s">
        <v>25058</v>
      </c>
      <c r="B9055" t="s">
        <v>25059</v>
      </c>
      <c r="C9055">
        <v>2011</v>
      </c>
      <c r="D9055">
        <v>438</v>
      </c>
      <c r="E9055">
        <v>1</v>
      </c>
    </row>
    <row r="9056" spans="1:5" x14ac:dyDescent="0.3">
      <c r="A9056" t="s">
        <v>25074</v>
      </c>
      <c r="B9056" t="s">
        <v>25075</v>
      </c>
      <c r="C9056">
        <v>2011</v>
      </c>
      <c r="D9056">
        <v>438</v>
      </c>
      <c r="E9056">
        <v>7</v>
      </c>
    </row>
    <row r="9057" spans="1:5" x14ac:dyDescent="0.3">
      <c r="A9057" t="s">
        <v>25078</v>
      </c>
      <c r="B9057" t="s">
        <v>25079</v>
      </c>
      <c r="C9057">
        <v>2011</v>
      </c>
      <c r="D9057">
        <v>501</v>
      </c>
      <c r="E9057">
        <v>4</v>
      </c>
    </row>
    <row r="9058" spans="1:5" x14ac:dyDescent="0.3">
      <c r="A9058" t="s">
        <v>25080</v>
      </c>
      <c r="B9058" t="s">
        <v>25081</v>
      </c>
      <c r="C9058">
        <v>2011</v>
      </c>
      <c r="D9058">
        <v>501</v>
      </c>
      <c r="E9058">
        <v>5</v>
      </c>
    </row>
    <row r="9059" spans="1:5" x14ac:dyDescent="0.3">
      <c r="A9059" t="s">
        <v>25109</v>
      </c>
      <c r="B9059" t="s">
        <v>25110</v>
      </c>
      <c r="C9059">
        <v>2011</v>
      </c>
      <c r="D9059">
        <v>538</v>
      </c>
      <c r="E9059">
        <v>0</v>
      </c>
    </row>
    <row r="9060" spans="1:5" x14ac:dyDescent="0.3">
      <c r="A9060" t="s">
        <v>25111</v>
      </c>
      <c r="B9060" t="s">
        <v>7421</v>
      </c>
      <c r="C9060">
        <v>2011</v>
      </c>
      <c r="D9060">
        <v>538</v>
      </c>
      <c r="E9060">
        <v>9</v>
      </c>
    </row>
    <row r="9061" spans="1:5" x14ac:dyDescent="0.3">
      <c r="A9061" t="s">
        <v>25112</v>
      </c>
      <c r="B9061" t="s">
        <v>25113</v>
      </c>
      <c r="C9061">
        <v>2011</v>
      </c>
      <c r="D9061">
        <v>538</v>
      </c>
      <c r="E9061">
        <v>6</v>
      </c>
    </row>
    <row r="9062" spans="1:5" x14ac:dyDescent="0.3">
      <c r="A9062" t="s">
        <v>25114</v>
      </c>
      <c r="B9062" t="s">
        <v>25115</v>
      </c>
      <c r="C9062">
        <v>2011</v>
      </c>
      <c r="D9062">
        <v>538</v>
      </c>
      <c r="E9062">
        <v>7</v>
      </c>
    </row>
    <row r="9063" spans="1:5" x14ac:dyDescent="0.3">
      <c r="A9063" t="s">
        <v>25116</v>
      </c>
      <c r="B9063" t="s">
        <v>25117</v>
      </c>
      <c r="C9063">
        <v>2011</v>
      </c>
      <c r="D9063">
        <v>538</v>
      </c>
      <c r="E9063">
        <v>6</v>
      </c>
    </row>
    <row r="9064" spans="1:5" x14ac:dyDescent="0.3">
      <c r="A9064" t="s">
        <v>25118</v>
      </c>
      <c r="B9064" t="s">
        <v>25119</v>
      </c>
      <c r="C9064">
        <v>2011</v>
      </c>
      <c r="D9064">
        <v>538</v>
      </c>
      <c r="E9064">
        <v>6</v>
      </c>
    </row>
    <row r="9065" spans="1:5" x14ac:dyDescent="0.3">
      <c r="A9065" t="s">
        <v>25120</v>
      </c>
      <c r="B9065" t="s">
        <v>25121</v>
      </c>
      <c r="C9065">
        <v>2011</v>
      </c>
      <c r="D9065">
        <v>538</v>
      </c>
      <c r="E9065">
        <v>8</v>
      </c>
    </row>
    <row r="9066" spans="1:5" x14ac:dyDescent="0.3">
      <c r="A9066" t="s">
        <v>25122</v>
      </c>
      <c r="B9066" t="s">
        <v>25123</v>
      </c>
      <c r="C9066">
        <v>2011</v>
      </c>
      <c r="D9066">
        <v>538</v>
      </c>
      <c r="E9066">
        <v>7</v>
      </c>
    </row>
    <row r="9067" spans="1:5" x14ac:dyDescent="0.3">
      <c r="A9067" t="s">
        <v>25124</v>
      </c>
      <c r="B9067" t="s">
        <v>25125</v>
      </c>
      <c r="C9067">
        <v>2011</v>
      </c>
      <c r="D9067">
        <v>538</v>
      </c>
      <c r="E9067">
        <v>6</v>
      </c>
    </row>
    <row r="9068" spans="1:5" x14ac:dyDescent="0.3">
      <c r="A9068" t="s">
        <v>25126</v>
      </c>
      <c r="B9068" t="s">
        <v>25127</v>
      </c>
      <c r="C9068">
        <v>2011</v>
      </c>
      <c r="D9068">
        <v>538</v>
      </c>
      <c r="E9068">
        <v>0</v>
      </c>
    </row>
    <row r="9069" spans="1:5" x14ac:dyDescent="0.3">
      <c r="A9069" t="s">
        <v>25128</v>
      </c>
      <c r="B9069" t="s">
        <v>25129</v>
      </c>
      <c r="C9069">
        <v>2011</v>
      </c>
      <c r="D9069">
        <v>538</v>
      </c>
      <c r="E9069">
        <v>0</v>
      </c>
    </row>
    <row r="9070" spans="1:5" x14ac:dyDescent="0.3">
      <c r="A9070" t="s">
        <v>25130</v>
      </c>
      <c r="B9070" t="s">
        <v>25131</v>
      </c>
      <c r="C9070">
        <v>2011</v>
      </c>
      <c r="D9070">
        <v>538</v>
      </c>
      <c r="E9070">
        <v>7</v>
      </c>
    </row>
    <row r="9071" spans="1:5" x14ac:dyDescent="0.3">
      <c r="A9071" t="s">
        <v>25132</v>
      </c>
      <c r="B9071" t="s">
        <v>16988</v>
      </c>
      <c r="C9071">
        <v>2011</v>
      </c>
      <c r="D9071">
        <v>538</v>
      </c>
      <c r="E9071">
        <v>6</v>
      </c>
    </row>
    <row r="9072" spans="1:5" x14ac:dyDescent="0.3">
      <c r="A9072" t="s">
        <v>25133</v>
      </c>
      <c r="B9072" t="s">
        <v>25134</v>
      </c>
      <c r="C9072">
        <v>2011</v>
      </c>
      <c r="D9072">
        <v>538</v>
      </c>
      <c r="E9072">
        <v>7</v>
      </c>
    </row>
    <row r="9073" spans="1:5" x14ac:dyDescent="0.3">
      <c r="A9073" t="s">
        <v>25135</v>
      </c>
      <c r="B9073" t="s">
        <v>25136</v>
      </c>
      <c r="C9073">
        <v>2011</v>
      </c>
      <c r="D9073">
        <v>538</v>
      </c>
      <c r="E9073">
        <v>7</v>
      </c>
    </row>
    <row r="9074" spans="1:5" x14ac:dyDescent="0.3">
      <c r="A9074" t="s">
        <v>25137</v>
      </c>
      <c r="B9074" t="s">
        <v>25138</v>
      </c>
      <c r="C9074">
        <v>2011</v>
      </c>
      <c r="D9074">
        <v>538</v>
      </c>
      <c r="E9074">
        <v>9</v>
      </c>
    </row>
    <row r="9075" spans="1:5" x14ac:dyDescent="0.3">
      <c r="A9075" t="s">
        <v>25139</v>
      </c>
      <c r="B9075" t="s">
        <v>25140</v>
      </c>
      <c r="C9075">
        <v>2011</v>
      </c>
      <c r="D9075">
        <v>538</v>
      </c>
      <c r="E9075">
        <v>6</v>
      </c>
    </row>
    <row r="9076" spans="1:5" x14ac:dyDescent="0.3">
      <c r="A9076" t="s">
        <v>25141</v>
      </c>
      <c r="B9076" t="s">
        <v>25142</v>
      </c>
      <c r="C9076">
        <v>2011</v>
      </c>
      <c r="D9076">
        <v>538</v>
      </c>
      <c r="E9076">
        <v>5</v>
      </c>
    </row>
    <row r="9077" spans="1:5" x14ac:dyDescent="0.3">
      <c r="A9077" t="s">
        <v>25143</v>
      </c>
      <c r="B9077" t="s">
        <v>25144</v>
      </c>
      <c r="C9077">
        <v>2011</v>
      </c>
      <c r="D9077">
        <v>538</v>
      </c>
      <c r="E9077">
        <v>8</v>
      </c>
    </row>
    <row r="9078" spans="1:5" x14ac:dyDescent="0.3">
      <c r="A9078" t="s">
        <v>25145</v>
      </c>
      <c r="B9078" t="s">
        <v>25146</v>
      </c>
      <c r="C9078">
        <v>2011</v>
      </c>
      <c r="D9078">
        <v>539</v>
      </c>
      <c r="E9078">
        <v>0</v>
      </c>
    </row>
    <row r="9079" spans="1:5" x14ac:dyDescent="0.3">
      <c r="A9079" t="s">
        <v>25147</v>
      </c>
      <c r="B9079" t="s">
        <v>25148</v>
      </c>
      <c r="C9079">
        <v>2011</v>
      </c>
      <c r="D9079">
        <v>539</v>
      </c>
      <c r="E9079">
        <v>8</v>
      </c>
    </row>
    <row r="9080" spans="1:5" x14ac:dyDescent="0.3">
      <c r="A9080" t="s">
        <v>25149</v>
      </c>
      <c r="B9080" t="s">
        <v>25150</v>
      </c>
      <c r="C9080">
        <v>2011</v>
      </c>
      <c r="D9080">
        <v>539</v>
      </c>
      <c r="E9080">
        <v>6</v>
      </c>
    </row>
    <row r="9081" spans="1:5" x14ac:dyDescent="0.3">
      <c r="A9081" t="s">
        <v>25151</v>
      </c>
      <c r="B9081" t="s">
        <v>25152</v>
      </c>
      <c r="C9081">
        <v>2011</v>
      </c>
      <c r="D9081">
        <v>539</v>
      </c>
      <c r="E9081">
        <v>8</v>
      </c>
    </row>
    <row r="9082" spans="1:5" x14ac:dyDescent="0.3">
      <c r="A9082" t="s">
        <v>25153</v>
      </c>
      <c r="B9082" t="s">
        <v>8305</v>
      </c>
      <c r="C9082">
        <v>2011</v>
      </c>
      <c r="D9082">
        <v>539</v>
      </c>
      <c r="E9082">
        <v>6</v>
      </c>
    </row>
    <row r="9083" spans="1:5" x14ac:dyDescent="0.3">
      <c r="A9083" t="s">
        <v>25154</v>
      </c>
      <c r="B9083" t="s">
        <v>25155</v>
      </c>
      <c r="C9083">
        <v>2011</v>
      </c>
      <c r="D9083">
        <v>539</v>
      </c>
      <c r="E9083">
        <v>6</v>
      </c>
    </row>
    <row r="9084" spans="1:5" x14ac:dyDescent="0.3">
      <c r="A9084" t="s">
        <v>25156</v>
      </c>
      <c r="B9084" t="s">
        <v>25157</v>
      </c>
      <c r="C9084">
        <v>2011</v>
      </c>
      <c r="D9084">
        <v>539</v>
      </c>
      <c r="E9084">
        <v>7</v>
      </c>
    </row>
    <row r="9085" spans="1:5" x14ac:dyDescent="0.3">
      <c r="A9085" t="s">
        <v>25158</v>
      </c>
      <c r="B9085" t="s">
        <v>25159</v>
      </c>
      <c r="C9085">
        <v>2011</v>
      </c>
      <c r="D9085">
        <v>539</v>
      </c>
      <c r="E9085">
        <v>8</v>
      </c>
    </row>
    <row r="9086" spans="1:5" x14ac:dyDescent="0.3">
      <c r="A9086" t="s">
        <v>25160</v>
      </c>
      <c r="B9086" t="s">
        <v>25161</v>
      </c>
      <c r="C9086">
        <v>2011</v>
      </c>
      <c r="D9086">
        <v>539</v>
      </c>
      <c r="E9086">
        <v>6</v>
      </c>
    </row>
    <row r="9087" spans="1:5" x14ac:dyDescent="0.3">
      <c r="A9087" t="s">
        <v>25162</v>
      </c>
      <c r="B9087" t="s">
        <v>25163</v>
      </c>
      <c r="C9087">
        <v>2011</v>
      </c>
      <c r="D9087">
        <v>539</v>
      </c>
      <c r="E9087">
        <v>0</v>
      </c>
    </row>
    <row r="9088" spans="1:5" x14ac:dyDescent="0.3">
      <c r="A9088" t="s">
        <v>25164</v>
      </c>
      <c r="B9088" t="s">
        <v>25165</v>
      </c>
      <c r="C9088">
        <v>2011</v>
      </c>
      <c r="D9088">
        <v>539</v>
      </c>
      <c r="E9088">
        <v>0</v>
      </c>
    </row>
    <row r="9089" spans="1:5" x14ac:dyDescent="0.3">
      <c r="A9089" t="s">
        <v>25166</v>
      </c>
      <c r="B9089" t="s">
        <v>25167</v>
      </c>
      <c r="C9089">
        <v>2011</v>
      </c>
      <c r="D9089">
        <v>539</v>
      </c>
      <c r="E9089">
        <v>6</v>
      </c>
    </row>
    <row r="9090" spans="1:5" x14ac:dyDescent="0.3">
      <c r="A9090" t="s">
        <v>25168</v>
      </c>
      <c r="B9090" t="s">
        <v>25169</v>
      </c>
      <c r="C9090">
        <v>2011</v>
      </c>
      <c r="D9090">
        <v>539</v>
      </c>
      <c r="E9090">
        <v>7</v>
      </c>
    </row>
    <row r="9091" spans="1:5" x14ac:dyDescent="0.3">
      <c r="A9091" t="s">
        <v>25170</v>
      </c>
      <c r="B9091" t="s">
        <v>25171</v>
      </c>
      <c r="C9091">
        <v>2011</v>
      </c>
      <c r="D9091">
        <v>539</v>
      </c>
      <c r="E9091">
        <v>6</v>
      </c>
    </row>
    <row r="9092" spans="1:5" x14ac:dyDescent="0.3">
      <c r="A9092" t="s">
        <v>25172</v>
      </c>
      <c r="B9092" t="s">
        <v>25173</v>
      </c>
      <c r="C9092">
        <v>2011</v>
      </c>
      <c r="D9092">
        <v>539</v>
      </c>
      <c r="E9092">
        <v>6</v>
      </c>
    </row>
    <row r="9093" spans="1:5" x14ac:dyDescent="0.3">
      <c r="A9093" t="s">
        <v>25174</v>
      </c>
      <c r="B9093" t="s">
        <v>19473</v>
      </c>
      <c r="C9093">
        <v>2011</v>
      </c>
      <c r="D9093">
        <v>539</v>
      </c>
      <c r="E9093">
        <v>10</v>
      </c>
    </row>
    <row r="9094" spans="1:5" x14ac:dyDescent="0.3">
      <c r="A9094" t="s">
        <v>25175</v>
      </c>
      <c r="B9094" t="s">
        <v>25176</v>
      </c>
      <c r="C9094">
        <v>2011</v>
      </c>
      <c r="D9094">
        <v>539</v>
      </c>
      <c r="E9094">
        <v>5</v>
      </c>
    </row>
    <row r="9095" spans="1:5" x14ac:dyDescent="0.3">
      <c r="A9095" t="s">
        <v>25177</v>
      </c>
      <c r="B9095" t="s">
        <v>7993</v>
      </c>
      <c r="C9095">
        <v>2011</v>
      </c>
      <c r="D9095">
        <v>539</v>
      </c>
      <c r="E9095">
        <v>11</v>
      </c>
    </row>
    <row r="9096" spans="1:5" x14ac:dyDescent="0.3">
      <c r="A9096" t="s">
        <v>25178</v>
      </c>
      <c r="B9096" t="s">
        <v>25179</v>
      </c>
      <c r="C9096">
        <v>2011</v>
      </c>
      <c r="D9096">
        <v>539</v>
      </c>
      <c r="E9096">
        <v>8</v>
      </c>
    </row>
    <row r="9097" spans="1:5" x14ac:dyDescent="0.3">
      <c r="A9097" t="s">
        <v>25180</v>
      </c>
      <c r="B9097" t="s">
        <v>25181</v>
      </c>
      <c r="C9097">
        <v>2011</v>
      </c>
      <c r="D9097">
        <v>540</v>
      </c>
      <c r="E9097">
        <v>0</v>
      </c>
    </row>
    <row r="9098" spans="1:5" x14ac:dyDescent="0.3">
      <c r="A9098" t="s">
        <v>25182</v>
      </c>
      <c r="B9098" t="s">
        <v>25183</v>
      </c>
      <c r="C9098">
        <v>2011</v>
      </c>
      <c r="D9098">
        <v>540</v>
      </c>
      <c r="E9098">
        <v>7</v>
      </c>
    </row>
    <row r="9099" spans="1:5" x14ac:dyDescent="0.3">
      <c r="A9099" t="s">
        <v>25184</v>
      </c>
      <c r="B9099" t="s">
        <v>25185</v>
      </c>
      <c r="C9099">
        <v>2011</v>
      </c>
      <c r="D9099">
        <v>540</v>
      </c>
      <c r="E9099">
        <v>6</v>
      </c>
    </row>
    <row r="9100" spans="1:5" x14ac:dyDescent="0.3">
      <c r="A9100" t="s">
        <v>25186</v>
      </c>
      <c r="B9100" t="s">
        <v>25187</v>
      </c>
      <c r="C9100">
        <v>2011</v>
      </c>
      <c r="D9100">
        <v>540</v>
      </c>
      <c r="E9100">
        <v>6</v>
      </c>
    </row>
    <row r="9101" spans="1:5" x14ac:dyDescent="0.3">
      <c r="A9101" t="s">
        <v>25188</v>
      </c>
      <c r="B9101" t="s">
        <v>25189</v>
      </c>
      <c r="C9101">
        <v>2011</v>
      </c>
      <c r="D9101">
        <v>540</v>
      </c>
      <c r="E9101">
        <v>10</v>
      </c>
    </row>
    <row r="9102" spans="1:5" x14ac:dyDescent="0.3">
      <c r="A9102" t="s">
        <v>25190</v>
      </c>
      <c r="B9102" t="s">
        <v>25191</v>
      </c>
      <c r="C9102">
        <v>2011</v>
      </c>
      <c r="D9102">
        <v>540</v>
      </c>
      <c r="E9102">
        <v>5</v>
      </c>
    </row>
    <row r="9103" spans="1:5" x14ac:dyDescent="0.3">
      <c r="A9103" t="s">
        <v>25192</v>
      </c>
      <c r="B9103" t="s">
        <v>25193</v>
      </c>
      <c r="C9103">
        <v>2011</v>
      </c>
      <c r="D9103">
        <v>540</v>
      </c>
      <c r="E9103">
        <v>6</v>
      </c>
    </row>
    <row r="9104" spans="1:5" x14ac:dyDescent="0.3">
      <c r="A9104" t="s">
        <v>25194</v>
      </c>
      <c r="B9104" t="s">
        <v>25195</v>
      </c>
      <c r="C9104">
        <v>2011</v>
      </c>
      <c r="D9104">
        <v>540</v>
      </c>
      <c r="E9104">
        <v>7</v>
      </c>
    </row>
    <row r="9105" spans="1:5" x14ac:dyDescent="0.3">
      <c r="A9105" t="s">
        <v>25196</v>
      </c>
      <c r="B9105" t="s">
        <v>25197</v>
      </c>
      <c r="C9105">
        <v>2011</v>
      </c>
      <c r="D9105">
        <v>540</v>
      </c>
      <c r="E9105">
        <v>6</v>
      </c>
    </row>
    <row r="9106" spans="1:5" x14ac:dyDescent="0.3">
      <c r="A9106" t="s">
        <v>25198</v>
      </c>
      <c r="B9106" t="s">
        <v>25199</v>
      </c>
      <c r="C9106">
        <v>2011</v>
      </c>
      <c r="D9106">
        <v>540</v>
      </c>
      <c r="E9106">
        <v>0</v>
      </c>
    </row>
    <row r="9107" spans="1:5" x14ac:dyDescent="0.3">
      <c r="A9107" t="s">
        <v>25200</v>
      </c>
      <c r="B9107" t="s">
        <v>25201</v>
      </c>
      <c r="C9107">
        <v>2011</v>
      </c>
      <c r="D9107">
        <v>540</v>
      </c>
      <c r="E9107">
        <v>0</v>
      </c>
    </row>
    <row r="9108" spans="1:5" x14ac:dyDescent="0.3">
      <c r="A9108" t="s">
        <v>25202</v>
      </c>
      <c r="B9108" t="s">
        <v>25203</v>
      </c>
      <c r="C9108">
        <v>2011</v>
      </c>
      <c r="D9108">
        <v>540</v>
      </c>
      <c r="E9108">
        <v>7</v>
      </c>
    </row>
    <row r="9109" spans="1:5" x14ac:dyDescent="0.3">
      <c r="A9109" t="s">
        <v>25204</v>
      </c>
      <c r="B9109" t="s">
        <v>25205</v>
      </c>
      <c r="C9109">
        <v>2011</v>
      </c>
      <c r="D9109">
        <v>540</v>
      </c>
      <c r="E9109">
        <v>6</v>
      </c>
    </row>
    <row r="9110" spans="1:5" x14ac:dyDescent="0.3">
      <c r="A9110" t="s">
        <v>25206</v>
      </c>
      <c r="B9110" t="s">
        <v>25207</v>
      </c>
      <c r="C9110">
        <v>2011</v>
      </c>
      <c r="D9110">
        <v>540</v>
      </c>
      <c r="E9110">
        <v>8</v>
      </c>
    </row>
    <row r="9111" spans="1:5" x14ac:dyDescent="0.3">
      <c r="A9111" t="s">
        <v>25208</v>
      </c>
      <c r="B9111" t="s">
        <v>25209</v>
      </c>
      <c r="C9111">
        <v>2011</v>
      </c>
      <c r="D9111">
        <v>540</v>
      </c>
      <c r="E9111">
        <v>7</v>
      </c>
    </row>
    <row r="9112" spans="1:5" x14ac:dyDescent="0.3">
      <c r="A9112" t="s">
        <v>25210</v>
      </c>
      <c r="B9112" t="s">
        <v>25211</v>
      </c>
      <c r="C9112">
        <v>2011</v>
      </c>
      <c r="D9112">
        <v>540</v>
      </c>
      <c r="E9112">
        <v>6</v>
      </c>
    </row>
    <row r="9113" spans="1:5" x14ac:dyDescent="0.3">
      <c r="A9113" t="s">
        <v>25212</v>
      </c>
      <c r="B9113" t="s">
        <v>25213</v>
      </c>
      <c r="C9113">
        <v>2011</v>
      </c>
      <c r="D9113">
        <v>540</v>
      </c>
      <c r="E9113">
        <v>7</v>
      </c>
    </row>
    <row r="9114" spans="1:5" x14ac:dyDescent="0.3">
      <c r="A9114" t="s">
        <v>25214</v>
      </c>
      <c r="B9114" t="s">
        <v>25215</v>
      </c>
      <c r="C9114">
        <v>2011</v>
      </c>
      <c r="D9114">
        <v>540</v>
      </c>
      <c r="E9114">
        <v>6</v>
      </c>
    </row>
    <row r="9115" spans="1:5" x14ac:dyDescent="0.3">
      <c r="A9115" t="s">
        <v>25216</v>
      </c>
      <c r="B9115" t="s">
        <v>25217</v>
      </c>
      <c r="C9115">
        <v>2011</v>
      </c>
      <c r="D9115">
        <v>540</v>
      </c>
      <c r="E9115">
        <v>6</v>
      </c>
    </row>
    <row r="9116" spans="1:5" x14ac:dyDescent="0.3">
      <c r="A9116" t="s">
        <v>25807</v>
      </c>
      <c r="B9116" t="s">
        <v>25808</v>
      </c>
      <c r="C9116">
        <v>2011</v>
      </c>
      <c r="D9116">
        <v>501</v>
      </c>
      <c r="E9116">
        <v>0</v>
      </c>
    </row>
    <row r="9117" spans="1:5" x14ac:dyDescent="0.3">
      <c r="A9117" t="s">
        <v>25809</v>
      </c>
      <c r="B9117" t="s">
        <v>12345</v>
      </c>
      <c r="C9117">
        <v>2011</v>
      </c>
      <c r="D9117">
        <v>501</v>
      </c>
      <c r="E9117">
        <v>0</v>
      </c>
    </row>
    <row r="9118" spans="1:5" x14ac:dyDescent="0.3">
      <c r="A9118" t="s">
        <v>25814</v>
      </c>
      <c r="B9118" t="s">
        <v>25815</v>
      </c>
      <c r="C9118">
        <v>2011</v>
      </c>
      <c r="D9118">
        <v>501</v>
      </c>
      <c r="E9118">
        <v>4</v>
      </c>
    </row>
    <row r="9119" spans="1:5" x14ac:dyDescent="0.3">
      <c r="A9119" t="s">
        <v>25816</v>
      </c>
      <c r="B9119" t="s">
        <v>25817</v>
      </c>
      <c r="C9119">
        <v>2011</v>
      </c>
      <c r="D9119">
        <v>501</v>
      </c>
      <c r="E9119">
        <v>8</v>
      </c>
    </row>
    <row r="9120" spans="1:5" x14ac:dyDescent="0.3">
      <c r="A9120" t="s">
        <v>25818</v>
      </c>
      <c r="B9120" t="s">
        <v>25819</v>
      </c>
      <c r="C9120">
        <v>2011</v>
      </c>
      <c r="D9120">
        <v>501</v>
      </c>
      <c r="E9120">
        <v>0</v>
      </c>
    </row>
    <row r="9121" spans="1:5" x14ac:dyDescent="0.3">
      <c r="A9121" t="s">
        <v>25820</v>
      </c>
      <c r="B9121" t="s">
        <v>25821</v>
      </c>
      <c r="C9121">
        <v>2011</v>
      </c>
      <c r="D9121">
        <v>501</v>
      </c>
      <c r="E9121">
        <v>0</v>
      </c>
    </row>
    <row r="9122" spans="1:5" x14ac:dyDescent="0.3">
      <c r="A9122" t="s">
        <v>25823</v>
      </c>
      <c r="B9122" t="s">
        <v>25824</v>
      </c>
      <c r="C9122">
        <v>2011</v>
      </c>
      <c r="D9122">
        <v>501</v>
      </c>
      <c r="E9122">
        <v>0</v>
      </c>
    </row>
    <row r="9123" spans="1:5" x14ac:dyDescent="0.3">
      <c r="A9123" t="s">
        <v>26286</v>
      </c>
      <c r="B9123" t="s">
        <v>26287</v>
      </c>
      <c r="C9123">
        <v>2011</v>
      </c>
      <c r="D9123">
        <v>533</v>
      </c>
      <c r="E9123">
        <v>907</v>
      </c>
    </row>
    <row r="9124" spans="1:5" x14ac:dyDescent="0.3">
      <c r="A9124" t="s">
        <v>26288</v>
      </c>
      <c r="B9124" t="s">
        <v>26289</v>
      </c>
      <c r="C9124">
        <v>2011</v>
      </c>
      <c r="D9124">
        <v>507</v>
      </c>
      <c r="E9124">
        <v>57</v>
      </c>
    </row>
    <row r="9125" spans="1:5" x14ac:dyDescent="0.3">
      <c r="A9125" t="s">
        <v>26292</v>
      </c>
      <c r="B9125" t="s">
        <v>26293</v>
      </c>
      <c r="C9125">
        <v>2011</v>
      </c>
      <c r="D9125">
        <v>533</v>
      </c>
      <c r="E9125">
        <v>268</v>
      </c>
    </row>
    <row r="9126" spans="1:5" x14ac:dyDescent="0.3">
      <c r="A9126" t="s">
        <v>26294</v>
      </c>
      <c r="B9126" t="s">
        <v>26295</v>
      </c>
      <c r="C9126">
        <v>2011</v>
      </c>
      <c r="D9126">
        <v>507</v>
      </c>
      <c r="E9126">
        <v>230</v>
      </c>
    </row>
    <row r="9127" spans="1:5" x14ac:dyDescent="0.3">
      <c r="A9127" t="s">
        <v>26335</v>
      </c>
      <c r="B9127" t="s">
        <v>26221</v>
      </c>
      <c r="C9127">
        <v>2011</v>
      </c>
      <c r="D9127">
        <v>507</v>
      </c>
      <c r="E9127">
        <v>286</v>
      </c>
    </row>
    <row r="9128" spans="1:5" x14ac:dyDescent="0.3">
      <c r="A9128" t="s">
        <v>26626</v>
      </c>
      <c r="B9128" t="s">
        <v>26627</v>
      </c>
      <c r="C9128">
        <v>2011</v>
      </c>
      <c r="D9128">
        <v>518</v>
      </c>
      <c r="E9128">
        <v>1356</v>
      </c>
    </row>
    <row r="9129" spans="1:5" x14ac:dyDescent="0.3">
      <c r="A9129" t="s">
        <v>26752</v>
      </c>
      <c r="B9129" t="s">
        <v>26753</v>
      </c>
      <c r="C9129">
        <v>2011</v>
      </c>
      <c r="D9129">
        <v>398</v>
      </c>
      <c r="E9129">
        <v>2115</v>
      </c>
    </row>
    <row r="9130" spans="1:5" x14ac:dyDescent="0.3">
      <c r="A9130" t="s">
        <v>27104</v>
      </c>
      <c r="B9130" t="s">
        <v>27105</v>
      </c>
      <c r="C9130">
        <v>2011</v>
      </c>
      <c r="D9130">
        <v>497</v>
      </c>
      <c r="E9130">
        <v>0</v>
      </c>
    </row>
    <row r="9131" spans="1:5" x14ac:dyDescent="0.3">
      <c r="A9131" t="s">
        <v>27170</v>
      </c>
      <c r="B9131" t="s">
        <v>27171</v>
      </c>
      <c r="C9131">
        <v>2011</v>
      </c>
      <c r="D9131">
        <v>497</v>
      </c>
      <c r="E9131">
        <v>8</v>
      </c>
    </row>
    <row r="9132" spans="1:5" x14ac:dyDescent="0.3">
      <c r="A9132" t="s">
        <v>27172</v>
      </c>
      <c r="B9132" t="s">
        <v>27173</v>
      </c>
      <c r="C9132">
        <v>2011</v>
      </c>
      <c r="D9132">
        <v>497</v>
      </c>
      <c r="E9132">
        <v>7</v>
      </c>
    </row>
    <row r="9133" spans="1:5" x14ac:dyDescent="0.3">
      <c r="A9133" t="s">
        <v>27723</v>
      </c>
      <c r="B9133" t="s">
        <v>27724</v>
      </c>
      <c r="C9133">
        <v>2011</v>
      </c>
      <c r="D9133">
        <v>408</v>
      </c>
      <c r="E9133">
        <v>15</v>
      </c>
    </row>
    <row r="9134" spans="1:5" x14ac:dyDescent="0.3">
      <c r="A9134" t="s">
        <v>27825</v>
      </c>
      <c r="B9134" t="s">
        <v>27826</v>
      </c>
      <c r="C9134">
        <v>2011</v>
      </c>
      <c r="D9134">
        <v>695</v>
      </c>
      <c r="E9134">
        <v>4</v>
      </c>
    </row>
    <row r="9135" spans="1:5" x14ac:dyDescent="0.3">
      <c r="A9135" t="s">
        <v>27827</v>
      </c>
      <c r="B9135" t="s">
        <v>27828</v>
      </c>
      <c r="C9135">
        <v>2011</v>
      </c>
      <c r="D9135">
        <v>695</v>
      </c>
      <c r="E9135">
        <v>3</v>
      </c>
    </row>
    <row r="9136" spans="1:5" x14ac:dyDescent="0.3">
      <c r="A9136" t="s">
        <v>27829</v>
      </c>
      <c r="B9136" t="s">
        <v>27830</v>
      </c>
      <c r="C9136">
        <v>2011</v>
      </c>
      <c r="D9136">
        <v>158</v>
      </c>
      <c r="E9136">
        <v>0</v>
      </c>
    </row>
    <row r="9137" spans="1:5" x14ac:dyDescent="0.3">
      <c r="A9137" t="s">
        <v>27831</v>
      </c>
      <c r="B9137" t="s">
        <v>27832</v>
      </c>
      <c r="C9137">
        <v>2011</v>
      </c>
      <c r="D9137">
        <v>695</v>
      </c>
      <c r="E9137">
        <v>4</v>
      </c>
    </row>
    <row r="9138" spans="1:5" x14ac:dyDescent="0.3">
      <c r="A9138" t="s">
        <v>27833</v>
      </c>
      <c r="B9138" t="s">
        <v>27834</v>
      </c>
      <c r="C9138">
        <v>2011</v>
      </c>
      <c r="D9138">
        <v>695</v>
      </c>
      <c r="E9138">
        <v>5</v>
      </c>
    </row>
    <row r="9139" spans="1:5" x14ac:dyDescent="0.3">
      <c r="A9139" t="s">
        <v>27835</v>
      </c>
      <c r="B9139" t="s">
        <v>27836</v>
      </c>
      <c r="C9139">
        <v>2011</v>
      </c>
      <c r="D9139">
        <v>695</v>
      </c>
      <c r="E9139">
        <v>3</v>
      </c>
    </row>
    <row r="9140" spans="1:5" x14ac:dyDescent="0.3">
      <c r="A9140" t="s">
        <v>27891</v>
      </c>
      <c r="B9140" t="s">
        <v>27892</v>
      </c>
      <c r="C9140">
        <v>2011</v>
      </c>
      <c r="D9140">
        <v>408</v>
      </c>
      <c r="E9140">
        <v>3</v>
      </c>
    </row>
    <row r="9141" spans="1:5" x14ac:dyDescent="0.3">
      <c r="A9141" t="s">
        <v>27933</v>
      </c>
      <c r="B9141" t="s">
        <v>27934</v>
      </c>
      <c r="C9141">
        <v>2011</v>
      </c>
      <c r="D9141">
        <v>301</v>
      </c>
      <c r="E9141">
        <v>64</v>
      </c>
    </row>
    <row r="9142" spans="1:5" x14ac:dyDescent="0.3">
      <c r="A9142" t="s">
        <v>27935</v>
      </c>
      <c r="B9142" t="s">
        <v>27936</v>
      </c>
      <c r="C9142">
        <v>2011</v>
      </c>
      <c r="D9142">
        <v>301</v>
      </c>
      <c r="E9142">
        <v>196</v>
      </c>
    </row>
    <row r="9143" spans="1:5" x14ac:dyDescent="0.3">
      <c r="A9143" t="s">
        <v>27937</v>
      </c>
      <c r="B9143" t="s">
        <v>27938</v>
      </c>
      <c r="C9143">
        <v>2011</v>
      </c>
      <c r="D9143">
        <v>301</v>
      </c>
      <c r="E9143">
        <v>109</v>
      </c>
    </row>
    <row r="9144" spans="1:5" x14ac:dyDescent="0.3">
      <c r="A9144" t="s">
        <v>27939</v>
      </c>
      <c r="B9144" t="s">
        <v>27940</v>
      </c>
      <c r="C9144">
        <v>2011</v>
      </c>
      <c r="D9144">
        <v>301</v>
      </c>
      <c r="E9144">
        <v>120</v>
      </c>
    </row>
    <row r="9145" spans="1:5" x14ac:dyDescent="0.3">
      <c r="A9145" t="s">
        <v>28024</v>
      </c>
      <c r="B9145" t="s">
        <v>28025</v>
      </c>
      <c r="C9145">
        <v>2011</v>
      </c>
      <c r="D9145">
        <v>502</v>
      </c>
      <c r="E9145">
        <v>0</v>
      </c>
    </row>
    <row r="9146" spans="1:5" x14ac:dyDescent="0.3">
      <c r="A9146" t="s">
        <v>28057</v>
      </c>
      <c r="B9146" t="s">
        <v>28058</v>
      </c>
      <c r="C9146">
        <v>2011</v>
      </c>
      <c r="D9146">
        <v>408</v>
      </c>
      <c r="E9146">
        <v>15</v>
      </c>
    </row>
    <row r="9147" spans="1:5" x14ac:dyDescent="0.3">
      <c r="A9147" t="s">
        <v>28475</v>
      </c>
      <c r="B9147" t="s">
        <v>28476</v>
      </c>
      <c r="C9147">
        <v>2011</v>
      </c>
      <c r="D9147">
        <v>497</v>
      </c>
      <c r="E9147">
        <v>0</v>
      </c>
    </row>
    <row r="9148" spans="1:5" x14ac:dyDescent="0.3">
      <c r="A9148" t="s">
        <v>28521</v>
      </c>
      <c r="B9148" t="s">
        <v>28522</v>
      </c>
      <c r="C9148">
        <v>2011</v>
      </c>
      <c r="D9148">
        <v>408</v>
      </c>
      <c r="E9148">
        <v>12</v>
      </c>
    </row>
    <row r="9149" spans="1:5" x14ac:dyDescent="0.3">
      <c r="A9149" t="s">
        <v>28563</v>
      </c>
      <c r="B9149" t="s">
        <v>28564</v>
      </c>
      <c r="C9149">
        <v>2011</v>
      </c>
      <c r="D9149">
        <v>598</v>
      </c>
      <c r="E9149">
        <v>337</v>
      </c>
    </row>
    <row r="9150" spans="1:5" x14ac:dyDescent="0.3">
      <c r="A9150" t="s">
        <v>28615</v>
      </c>
      <c r="B9150" t="s">
        <v>28616</v>
      </c>
      <c r="C9150">
        <v>2011</v>
      </c>
      <c r="D9150">
        <v>408</v>
      </c>
      <c r="E9150">
        <v>15</v>
      </c>
    </row>
    <row r="9151" spans="1:5" x14ac:dyDescent="0.3">
      <c r="A9151" t="s">
        <v>28629</v>
      </c>
      <c r="B9151" t="s">
        <v>28630</v>
      </c>
      <c r="C9151">
        <v>2011</v>
      </c>
      <c r="D9151">
        <v>301</v>
      </c>
      <c r="E9151">
        <v>7</v>
      </c>
    </row>
    <row r="9152" spans="1:5" x14ac:dyDescent="0.3">
      <c r="A9152" t="s">
        <v>28681</v>
      </c>
      <c r="B9152" t="s">
        <v>28682</v>
      </c>
      <c r="C9152">
        <v>2011</v>
      </c>
      <c r="D9152">
        <v>408</v>
      </c>
      <c r="E9152">
        <v>15</v>
      </c>
    </row>
    <row r="9153" spans="1:5" x14ac:dyDescent="0.3">
      <c r="A9153" t="s">
        <v>28800</v>
      </c>
      <c r="B9153" t="s">
        <v>28801</v>
      </c>
      <c r="C9153">
        <v>2011</v>
      </c>
      <c r="D9153">
        <v>408</v>
      </c>
      <c r="E9153">
        <v>15</v>
      </c>
    </row>
    <row r="9154" spans="1:5" x14ac:dyDescent="0.3">
      <c r="A9154" t="s">
        <v>28805</v>
      </c>
      <c r="B9154" t="s">
        <v>8027</v>
      </c>
      <c r="C9154">
        <v>2011</v>
      </c>
      <c r="D9154">
        <v>598</v>
      </c>
      <c r="E9154">
        <v>40</v>
      </c>
    </row>
    <row r="9155" spans="1:5" x14ac:dyDescent="0.3">
      <c r="A9155" t="s">
        <v>28833</v>
      </c>
      <c r="B9155" t="s">
        <v>28834</v>
      </c>
      <c r="C9155">
        <v>2011</v>
      </c>
      <c r="D9155">
        <v>408</v>
      </c>
      <c r="E9155">
        <v>15</v>
      </c>
    </row>
    <row r="9156" spans="1:5" x14ac:dyDescent="0.3">
      <c r="A9156" t="s">
        <v>28894</v>
      </c>
      <c r="B9156" t="s">
        <v>28895</v>
      </c>
      <c r="C9156">
        <v>2011</v>
      </c>
      <c r="D9156">
        <v>408</v>
      </c>
      <c r="E9156">
        <v>15</v>
      </c>
    </row>
    <row r="9157" spans="1:5" x14ac:dyDescent="0.3">
      <c r="A9157" t="s">
        <v>28901</v>
      </c>
      <c r="B9157" t="s">
        <v>28902</v>
      </c>
      <c r="C9157">
        <v>2011</v>
      </c>
      <c r="D9157">
        <v>501</v>
      </c>
      <c r="E9157">
        <v>4</v>
      </c>
    </row>
    <row r="9158" spans="1:5" x14ac:dyDescent="0.3">
      <c r="A9158" t="s">
        <v>28922</v>
      </c>
      <c r="B9158" t="s">
        <v>28923</v>
      </c>
      <c r="C9158">
        <v>2011</v>
      </c>
      <c r="D9158">
        <v>408</v>
      </c>
      <c r="E9158">
        <v>15</v>
      </c>
    </row>
    <row r="9159" spans="1:5" x14ac:dyDescent="0.3">
      <c r="A9159" t="s">
        <v>28924</v>
      </c>
      <c r="B9159" t="s">
        <v>28925</v>
      </c>
      <c r="C9159">
        <v>2011</v>
      </c>
      <c r="D9159">
        <v>408</v>
      </c>
      <c r="E9159">
        <v>15</v>
      </c>
    </row>
    <row r="9160" spans="1:5" x14ac:dyDescent="0.3">
      <c r="A9160" t="s">
        <v>112</v>
      </c>
      <c r="B9160" t="s">
        <v>113</v>
      </c>
      <c r="C9160">
        <v>2012</v>
      </c>
      <c r="D9160">
        <v>497</v>
      </c>
      <c r="E9160">
        <v>4</v>
      </c>
    </row>
    <row r="9161" spans="1:5" x14ac:dyDescent="0.3">
      <c r="A9161" t="s">
        <v>114</v>
      </c>
      <c r="B9161" t="s">
        <v>115</v>
      </c>
      <c r="C9161">
        <v>2012</v>
      </c>
      <c r="D9161">
        <v>497</v>
      </c>
      <c r="E9161">
        <v>5</v>
      </c>
    </row>
    <row r="9162" spans="1:5" x14ac:dyDescent="0.3">
      <c r="A9162" t="s">
        <v>507</v>
      </c>
      <c r="B9162" t="s">
        <v>508</v>
      </c>
      <c r="C9162">
        <v>2012</v>
      </c>
      <c r="D9162">
        <v>196</v>
      </c>
      <c r="E9162">
        <v>1575</v>
      </c>
    </row>
    <row r="9163" spans="1:5" x14ac:dyDescent="0.3">
      <c r="A9163" t="s">
        <v>509</v>
      </c>
      <c r="B9163" t="s">
        <v>510</v>
      </c>
      <c r="C9163">
        <v>2012</v>
      </c>
      <c r="D9163">
        <v>155</v>
      </c>
      <c r="E9163">
        <v>2772</v>
      </c>
    </row>
    <row r="9164" spans="1:5" x14ac:dyDescent="0.3">
      <c r="A9164" t="s">
        <v>511</v>
      </c>
      <c r="B9164" t="s">
        <v>512</v>
      </c>
      <c r="C9164">
        <v>2012</v>
      </c>
      <c r="D9164">
        <v>171</v>
      </c>
      <c r="E9164">
        <v>2126</v>
      </c>
    </row>
    <row r="9165" spans="1:5" x14ac:dyDescent="0.3">
      <c r="A9165" t="s">
        <v>513</v>
      </c>
      <c r="B9165" t="s">
        <v>514</v>
      </c>
      <c r="C9165">
        <v>2012</v>
      </c>
      <c r="D9165">
        <v>673</v>
      </c>
      <c r="E9165">
        <v>879</v>
      </c>
    </row>
    <row r="9166" spans="1:5" x14ac:dyDescent="0.3">
      <c r="A9166" t="s">
        <v>515</v>
      </c>
      <c r="B9166" t="s">
        <v>516</v>
      </c>
      <c r="C9166">
        <v>2012</v>
      </c>
      <c r="D9166">
        <v>171</v>
      </c>
      <c r="E9166">
        <v>1487</v>
      </c>
    </row>
    <row r="9167" spans="1:5" x14ac:dyDescent="0.3">
      <c r="A9167" t="s">
        <v>517</v>
      </c>
      <c r="B9167" t="s">
        <v>518</v>
      </c>
      <c r="C9167">
        <v>2012</v>
      </c>
      <c r="D9167">
        <v>558</v>
      </c>
      <c r="E9167">
        <v>2063</v>
      </c>
    </row>
    <row r="9168" spans="1:5" x14ac:dyDescent="0.3">
      <c r="A9168" t="s">
        <v>519</v>
      </c>
      <c r="B9168" t="s">
        <v>520</v>
      </c>
      <c r="C9168">
        <v>2012</v>
      </c>
      <c r="D9168">
        <v>227</v>
      </c>
      <c r="E9168">
        <v>1491</v>
      </c>
    </row>
    <row r="9169" spans="1:5" x14ac:dyDescent="0.3">
      <c r="A9169" t="s">
        <v>523</v>
      </c>
      <c r="B9169" t="s">
        <v>524</v>
      </c>
      <c r="C9169">
        <v>2012</v>
      </c>
      <c r="D9169">
        <v>156</v>
      </c>
      <c r="E9169">
        <v>1356</v>
      </c>
    </row>
    <row r="9170" spans="1:5" x14ac:dyDescent="0.3">
      <c r="A9170" t="s">
        <v>724</v>
      </c>
      <c r="B9170" t="s">
        <v>725</v>
      </c>
      <c r="C9170">
        <v>2012</v>
      </c>
      <c r="D9170">
        <v>640</v>
      </c>
      <c r="E9170">
        <v>30</v>
      </c>
    </row>
    <row r="9171" spans="1:5" x14ac:dyDescent="0.3">
      <c r="A9171" t="s">
        <v>752</v>
      </c>
      <c r="B9171" t="s">
        <v>753</v>
      </c>
      <c r="C9171">
        <v>2012</v>
      </c>
      <c r="D9171">
        <v>641</v>
      </c>
      <c r="E9171">
        <v>65</v>
      </c>
    </row>
    <row r="9172" spans="1:5" x14ac:dyDescent="0.3">
      <c r="A9172" t="s">
        <v>1371</v>
      </c>
      <c r="B9172" t="s">
        <v>1372</v>
      </c>
      <c r="C9172">
        <v>2012</v>
      </c>
      <c r="D9172">
        <v>697</v>
      </c>
      <c r="E9172">
        <v>1621</v>
      </c>
    </row>
    <row r="9173" spans="1:5" x14ac:dyDescent="0.3">
      <c r="A9173" t="s">
        <v>1622</v>
      </c>
      <c r="B9173" t="s">
        <v>1623</v>
      </c>
      <c r="C9173">
        <v>2012</v>
      </c>
      <c r="D9173">
        <v>497</v>
      </c>
      <c r="E9173">
        <v>156</v>
      </c>
    </row>
    <row r="9174" spans="1:5" x14ac:dyDescent="0.3">
      <c r="A9174" t="s">
        <v>2205</v>
      </c>
      <c r="B9174" t="s">
        <v>2206</v>
      </c>
      <c r="C9174">
        <v>2012</v>
      </c>
      <c r="D9174">
        <v>497</v>
      </c>
      <c r="E9174">
        <v>5</v>
      </c>
    </row>
    <row r="9175" spans="1:5" x14ac:dyDescent="0.3">
      <c r="A9175" t="s">
        <v>3019</v>
      </c>
      <c r="B9175" t="s">
        <v>3020</v>
      </c>
      <c r="C9175">
        <v>2012</v>
      </c>
      <c r="D9175">
        <v>497</v>
      </c>
      <c r="E9175">
        <v>6</v>
      </c>
    </row>
    <row r="9176" spans="1:5" x14ac:dyDescent="0.3">
      <c r="A9176" t="s">
        <v>3092</v>
      </c>
      <c r="B9176" t="s">
        <v>3093</v>
      </c>
      <c r="C9176">
        <v>2012</v>
      </c>
      <c r="D9176">
        <v>497</v>
      </c>
      <c r="E9176">
        <v>5</v>
      </c>
    </row>
    <row r="9177" spans="1:5" x14ac:dyDescent="0.3">
      <c r="A9177" t="s">
        <v>3114</v>
      </c>
      <c r="B9177" t="s">
        <v>3115</v>
      </c>
      <c r="C9177">
        <v>2012</v>
      </c>
      <c r="D9177">
        <v>497</v>
      </c>
      <c r="E9177">
        <v>5</v>
      </c>
    </row>
    <row r="9178" spans="1:5" x14ac:dyDescent="0.3">
      <c r="A9178" t="s">
        <v>3151</v>
      </c>
      <c r="B9178" t="s">
        <v>3152</v>
      </c>
      <c r="C9178">
        <v>2012</v>
      </c>
      <c r="D9178">
        <v>507</v>
      </c>
      <c r="E9178">
        <v>239</v>
      </c>
    </row>
    <row r="9179" spans="1:5" x14ac:dyDescent="0.3">
      <c r="A9179" t="s">
        <v>3155</v>
      </c>
      <c r="B9179" t="s">
        <v>3156</v>
      </c>
      <c r="C9179">
        <v>2012</v>
      </c>
      <c r="D9179">
        <v>507</v>
      </c>
      <c r="E9179">
        <v>6</v>
      </c>
    </row>
    <row r="9180" spans="1:5" x14ac:dyDescent="0.3">
      <c r="A9180" t="s">
        <v>3157</v>
      </c>
      <c r="B9180" t="s">
        <v>3158</v>
      </c>
      <c r="C9180">
        <v>2012</v>
      </c>
      <c r="D9180">
        <v>507</v>
      </c>
      <c r="E9180">
        <v>43</v>
      </c>
    </row>
    <row r="9181" spans="1:5" x14ac:dyDescent="0.3">
      <c r="A9181" t="s">
        <v>3304</v>
      </c>
      <c r="B9181" t="s">
        <v>3305</v>
      </c>
      <c r="C9181">
        <v>2012</v>
      </c>
      <c r="D9181">
        <v>432</v>
      </c>
      <c r="E9181">
        <v>232</v>
      </c>
    </row>
    <row r="9182" spans="1:5" x14ac:dyDescent="0.3">
      <c r="A9182" t="s">
        <v>3306</v>
      </c>
      <c r="B9182" t="s">
        <v>3307</v>
      </c>
      <c r="C9182">
        <v>2012</v>
      </c>
      <c r="D9182">
        <v>432</v>
      </c>
      <c r="E9182">
        <v>188</v>
      </c>
    </row>
    <row r="9183" spans="1:5" x14ac:dyDescent="0.3">
      <c r="A9183" t="s">
        <v>3308</v>
      </c>
      <c r="B9183" t="s">
        <v>3309</v>
      </c>
      <c r="C9183">
        <v>2012</v>
      </c>
      <c r="D9183">
        <v>432</v>
      </c>
      <c r="E9183">
        <v>240</v>
      </c>
    </row>
    <row r="9184" spans="1:5" x14ac:dyDescent="0.3">
      <c r="A9184" t="s">
        <v>3310</v>
      </c>
      <c r="B9184" t="s">
        <v>3311</v>
      </c>
      <c r="C9184">
        <v>2012</v>
      </c>
      <c r="D9184">
        <v>432</v>
      </c>
      <c r="E9184">
        <v>220</v>
      </c>
    </row>
    <row r="9185" spans="1:5" x14ac:dyDescent="0.3">
      <c r="A9185" t="s">
        <v>3312</v>
      </c>
      <c r="B9185" t="s">
        <v>3313</v>
      </c>
      <c r="C9185">
        <v>2012</v>
      </c>
      <c r="D9185">
        <v>432</v>
      </c>
      <c r="E9185">
        <v>183</v>
      </c>
    </row>
    <row r="9186" spans="1:5" x14ac:dyDescent="0.3">
      <c r="A9186" t="s">
        <v>3412</v>
      </c>
      <c r="B9186" t="s">
        <v>534</v>
      </c>
      <c r="C9186">
        <v>2012</v>
      </c>
      <c r="D9186">
        <v>252</v>
      </c>
      <c r="E9186">
        <v>270</v>
      </c>
    </row>
    <row r="9187" spans="1:5" x14ac:dyDescent="0.3">
      <c r="A9187" t="s">
        <v>3413</v>
      </c>
      <c r="B9187" t="s">
        <v>575</v>
      </c>
      <c r="C9187">
        <v>2012</v>
      </c>
      <c r="D9187">
        <v>252</v>
      </c>
      <c r="E9187">
        <v>346</v>
      </c>
    </row>
    <row r="9188" spans="1:5" x14ac:dyDescent="0.3">
      <c r="A9188" t="s">
        <v>3414</v>
      </c>
      <c r="B9188" t="s">
        <v>3415</v>
      </c>
      <c r="C9188">
        <v>2012</v>
      </c>
      <c r="D9188">
        <v>252</v>
      </c>
      <c r="E9188">
        <v>660</v>
      </c>
    </row>
    <row r="9189" spans="1:5" x14ac:dyDescent="0.3">
      <c r="A9189" t="s">
        <v>3418</v>
      </c>
      <c r="B9189" t="s">
        <v>3419</v>
      </c>
      <c r="C9189">
        <v>2012</v>
      </c>
      <c r="D9189">
        <v>252</v>
      </c>
      <c r="E9189">
        <v>325</v>
      </c>
    </row>
    <row r="9190" spans="1:5" x14ac:dyDescent="0.3">
      <c r="A9190" t="s">
        <v>3487</v>
      </c>
      <c r="B9190" t="s">
        <v>3488</v>
      </c>
      <c r="C9190">
        <v>2012</v>
      </c>
      <c r="D9190">
        <v>576</v>
      </c>
      <c r="E9190">
        <v>368</v>
      </c>
    </row>
    <row r="9191" spans="1:5" x14ac:dyDescent="0.3">
      <c r="A9191" t="s">
        <v>3489</v>
      </c>
      <c r="B9191" t="s">
        <v>3490</v>
      </c>
      <c r="C9191">
        <v>2012</v>
      </c>
      <c r="D9191">
        <v>576</v>
      </c>
      <c r="E9191">
        <v>459</v>
      </c>
    </row>
    <row r="9192" spans="1:5" x14ac:dyDescent="0.3">
      <c r="A9192" t="s">
        <v>3650</v>
      </c>
      <c r="B9192" t="s">
        <v>3651</v>
      </c>
      <c r="C9192">
        <v>2012</v>
      </c>
      <c r="D9192">
        <v>502</v>
      </c>
      <c r="E9192">
        <v>145</v>
      </c>
    </row>
    <row r="9193" spans="1:5" x14ac:dyDescent="0.3">
      <c r="A9193" t="s">
        <v>5180</v>
      </c>
      <c r="B9193" t="s">
        <v>5153</v>
      </c>
      <c r="C9193">
        <v>2012</v>
      </c>
      <c r="D9193">
        <v>61</v>
      </c>
      <c r="E9193">
        <v>35</v>
      </c>
    </row>
    <row r="9194" spans="1:5" x14ac:dyDescent="0.3">
      <c r="A9194" t="s">
        <v>5181</v>
      </c>
      <c r="B9194" t="s">
        <v>5182</v>
      </c>
      <c r="C9194">
        <v>2012</v>
      </c>
      <c r="D9194">
        <v>61</v>
      </c>
      <c r="E9194">
        <v>32</v>
      </c>
    </row>
    <row r="9195" spans="1:5" x14ac:dyDescent="0.3">
      <c r="A9195" t="s">
        <v>5183</v>
      </c>
      <c r="B9195" t="s">
        <v>1998</v>
      </c>
      <c r="C9195">
        <v>2012</v>
      </c>
      <c r="D9195">
        <v>58</v>
      </c>
      <c r="E9195">
        <v>37</v>
      </c>
    </row>
    <row r="9196" spans="1:5" x14ac:dyDescent="0.3">
      <c r="A9196" t="s">
        <v>5231</v>
      </c>
      <c r="B9196" t="s">
        <v>5232</v>
      </c>
      <c r="C9196">
        <v>2012</v>
      </c>
      <c r="D9196">
        <v>158</v>
      </c>
      <c r="E9196">
        <v>38</v>
      </c>
    </row>
    <row r="9197" spans="1:5" x14ac:dyDescent="0.3">
      <c r="A9197" t="s">
        <v>5233</v>
      </c>
      <c r="B9197" t="s">
        <v>5234</v>
      </c>
      <c r="C9197">
        <v>2012</v>
      </c>
      <c r="D9197">
        <v>158</v>
      </c>
      <c r="E9197">
        <v>38</v>
      </c>
    </row>
    <row r="9198" spans="1:5" x14ac:dyDescent="0.3">
      <c r="A9198" t="s">
        <v>5235</v>
      </c>
      <c r="B9198" t="s">
        <v>5236</v>
      </c>
      <c r="C9198">
        <v>2012</v>
      </c>
      <c r="D9198">
        <v>158</v>
      </c>
      <c r="E9198">
        <v>19</v>
      </c>
    </row>
    <row r="9199" spans="1:5" x14ac:dyDescent="0.3">
      <c r="A9199" t="s">
        <v>5237</v>
      </c>
      <c r="B9199" t="s">
        <v>5238</v>
      </c>
      <c r="C9199">
        <v>2012</v>
      </c>
      <c r="D9199">
        <v>158</v>
      </c>
      <c r="E9199">
        <v>51</v>
      </c>
    </row>
    <row r="9200" spans="1:5" x14ac:dyDescent="0.3">
      <c r="A9200" t="s">
        <v>5263</v>
      </c>
      <c r="B9200" t="s">
        <v>5264</v>
      </c>
      <c r="C9200">
        <v>2012</v>
      </c>
      <c r="D9200">
        <v>632</v>
      </c>
      <c r="E9200">
        <v>4</v>
      </c>
    </row>
    <row r="9201" spans="1:5" x14ac:dyDescent="0.3">
      <c r="A9201" t="s">
        <v>5265</v>
      </c>
      <c r="B9201" t="s">
        <v>5266</v>
      </c>
      <c r="C9201">
        <v>2012</v>
      </c>
      <c r="D9201">
        <v>632</v>
      </c>
      <c r="E9201">
        <v>4</v>
      </c>
    </row>
    <row r="9202" spans="1:5" x14ac:dyDescent="0.3">
      <c r="A9202" t="s">
        <v>5267</v>
      </c>
      <c r="B9202" t="s">
        <v>5268</v>
      </c>
      <c r="C9202">
        <v>2012</v>
      </c>
      <c r="D9202">
        <v>632</v>
      </c>
      <c r="E9202">
        <v>4</v>
      </c>
    </row>
    <row r="9203" spans="1:5" x14ac:dyDescent="0.3">
      <c r="A9203" t="s">
        <v>5269</v>
      </c>
      <c r="B9203" t="s">
        <v>5270</v>
      </c>
      <c r="C9203">
        <v>2012</v>
      </c>
      <c r="D9203">
        <v>632</v>
      </c>
      <c r="E9203">
        <v>4</v>
      </c>
    </row>
    <row r="9204" spans="1:5" x14ac:dyDescent="0.3">
      <c r="A9204" t="s">
        <v>5309</v>
      </c>
      <c r="B9204" t="s">
        <v>5310</v>
      </c>
      <c r="C9204">
        <v>2012</v>
      </c>
      <c r="D9204">
        <v>435</v>
      </c>
      <c r="E9204">
        <v>42</v>
      </c>
    </row>
    <row r="9205" spans="1:5" x14ac:dyDescent="0.3">
      <c r="A9205" t="s">
        <v>5311</v>
      </c>
      <c r="B9205" t="s">
        <v>5312</v>
      </c>
      <c r="C9205">
        <v>2012</v>
      </c>
      <c r="D9205">
        <v>435</v>
      </c>
      <c r="E9205">
        <v>39</v>
      </c>
    </row>
    <row r="9206" spans="1:5" x14ac:dyDescent="0.3">
      <c r="A9206" t="s">
        <v>5313</v>
      </c>
      <c r="B9206" t="s">
        <v>5314</v>
      </c>
      <c r="C9206">
        <v>2012</v>
      </c>
      <c r="D9206">
        <v>435</v>
      </c>
      <c r="E9206">
        <v>27</v>
      </c>
    </row>
    <row r="9207" spans="1:5" x14ac:dyDescent="0.3">
      <c r="A9207" t="s">
        <v>5315</v>
      </c>
      <c r="B9207" t="s">
        <v>5316</v>
      </c>
      <c r="C9207">
        <v>2012</v>
      </c>
      <c r="D9207">
        <v>435</v>
      </c>
      <c r="E9207">
        <v>5</v>
      </c>
    </row>
    <row r="9208" spans="1:5" x14ac:dyDescent="0.3">
      <c r="A9208" t="s">
        <v>5321</v>
      </c>
      <c r="B9208" t="s">
        <v>5322</v>
      </c>
      <c r="C9208">
        <v>2012</v>
      </c>
      <c r="D9208">
        <v>494</v>
      </c>
      <c r="E9208">
        <v>28</v>
      </c>
    </row>
    <row r="9209" spans="1:5" x14ac:dyDescent="0.3">
      <c r="A9209" t="s">
        <v>5323</v>
      </c>
      <c r="B9209" t="s">
        <v>5324</v>
      </c>
      <c r="C9209">
        <v>2012</v>
      </c>
      <c r="D9209">
        <v>494</v>
      </c>
      <c r="E9209">
        <v>28</v>
      </c>
    </row>
    <row r="9210" spans="1:5" x14ac:dyDescent="0.3">
      <c r="A9210" t="s">
        <v>5325</v>
      </c>
      <c r="B9210" t="s">
        <v>5326</v>
      </c>
      <c r="C9210">
        <v>2012</v>
      </c>
      <c r="D9210">
        <v>494</v>
      </c>
      <c r="E9210">
        <v>28</v>
      </c>
    </row>
    <row r="9211" spans="1:5" x14ac:dyDescent="0.3">
      <c r="A9211" t="s">
        <v>5327</v>
      </c>
      <c r="B9211" t="s">
        <v>1920</v>
      </c>
      <c r="C9211">
        <v>2012</v>
      </c>
      <c r="D9211">
        <v>494</v>
      </c>
      <c r="E9211">
        <v>32</v>
      </c>
    </row>
    <row r="9212" spans="1:5" x14ac:dyDescent="0.3">
      <c r="A9212" t="s">
        <v>5328</v>
      </c>
      <c r="B9212" t="s">
        <v>5329</v>
      </c>
      <c r="C9212">
        <v>2012</v>
      </c>
      <c r="D9212">
        <v>494</v>
      </c>
      <c r="E9212">
        <v>41</v>
      </c>
    </row>
    <row r="9213" spans="1:5" x14ac:dyDescent="0.3">
      <c r="A9213" t="s">
        <v>5373</v>
      </c>
      <c r="B9213" t="s">
        <v>2386</v>
      </c>
      <c r="C9213">
        <v>2012</v>
      </c>
      <c r="D9213">
        <v>63</v>
      </c>
      <c r="E9213">
        <v>35</v>
      </c>
    </row>
    <row r="9214" spans="1:5" x14ac:dyDescent="0.3">
      <c r="A9214" t="s">
        <v>5376</v>
      </c>
      <c r="B9214" t="s">
        <v>5377</v>
      </c>
      <c r="C9214">
        <v>2012</v>
      </c>
      <c r="D9214">
        <v>56</v>
      </c>
      <c r="E9214">
        <v>32</v>
      </c>
    </row>
    <row r="9215" spans="1:5" x14ac:dyDescent="0.3">
      <c r="A9215" t="s">
        <v>5378</v>
      </c>
      <c r="B9215" t="s">
        <v>5379</v>
      </c>
      <c r="C9215">
        <v>2012</v>
      </c>
      <c r="D9215">
        <v>56</v>
      </c>
      <c r="E9215">
        <v>40</v>
      </c>
    </row>
    <row r="9216" spans="1:5" x14ac:dyDescent="0.3">
      <c r="A9216" t="s">
        <v>5380</v>
      </c>
      <c r="B9216" t="s">
        <v>5381</v>
      </c>
      <c r="C9216">
        <v>2012</v>
      </c>
      <c r="D9216">
        <v>697</v>
      </c>
      <c r="E9216">
        <v>38</v>
      </c>
    </row>
    <row r="9217" spans="1:5" x14ac:dyDescent="0.3">
      <c r="A9217" t="s">
        <v>5384</v>
      </c>
      <c r="B9217" t="s">
        <v>5385</v>
      </c>
      <c r="C9217">
        <v>2012</v>
      </c>
      <c r="D9217">
        <v>697</v>
      </c>
      <c r="E9217">
        <v>45</v>
      </c>
    </row>
    <row r="9218" spans="1:5" x14ac:dyDescent="0.3">
      <c r="A9218" t="s">
        <v>5386</v>
      </c>
      <c r="B9218" t="s">
        <v>5387</v>
      </c>
      <c r="C9218">
        <v>2012</v>
      </c>
      <c r="D9218">
        <v>702</v>
      </c>
      <c r="E9218">
        <v>33</v>
      </c>
    </row>
    <row r="9219" spans="1:5" x14ac:dyDescent="0.3">
      <c r="A9219" t="s">
        <v>5388</v>
      </c>
      <c r="B9219" t="s">
        <v>5389</v>
      </c>
      <c r="C9219">
        <v>2012</v>
      </c>
      <c r="D9219">
        <v>702</v>
      </c>
      <c r="E9219">
        <v>25</v>
      </c>
    </row>
    <row r="9220" spans="1:5" x14ac:dyDescent="0.3">
      <c r="A9220" t="s">
        <v>5390</v>
      </c>
      <c r="B9220" t="s">
        <v>5391</v>
      </c>
      <c r="C9220">
        <v>2012</v>
      </c>
      <c r="D9220">
        <v>701</v>
      </c>
      <c r="E9220">
        <v>17</v>
      </c>
    </row>
    <row r="9221" spans="1:5" x14ac:dyDescent="0.3">
      <c r="A9221" t="s">
        <v>5392</v>
      </c>
      <c r="B9221" t="s">
        <v>5393</v>
      </c>
      <c r="C9221">
        <v>2012</v>
      </c>
      <c r="D9221">
        <v>702</v>
      </c>
      <c r="E9221">
        <v>24</v>
      </c>
    </row>
    <row r="9222" spans="1:5" x14ac:dyDescent="0.3">
      <c r="A9222" t="s">
        <v>5400</v>
      </c>
      <c r="B9222" t="s">
        <v>5401</v>
      </c>
      <c r="C9222">
        <v>2012</v>
      </c>
      <c r="D9222">
        <v>502</v>
      </c>
      <c r="E9222">
        <v>56</v>
      </c>
    </row>
    <row r="9223" spans="1:5" x14ac:dyDescent="0.3">
      <c r="A9223" t="s">
        <v>5404</v>
      </c>
      <c r="B9223" t="s">
        <v>5405</v>
      </c>
      <c r="C9223">
        <v>2012</v>
      </c>
      <c r="D9223">
        <v>22</v>
      </c>
      <c r="E9223">
        <v>45</v>
      </c>
    </row>
    <row r="9224" spans="1:5" x14ac:dyDescent="0.3">
      <c r="A9224" t="s">
        <v>5408</v>
      </c>
      <c r="B9224" t="s">
        <v>1886</v>
      </c>
      <c r="C9224">
        <v>2012</v>
      </c>
      <c r="D9224">
        <v>22</v>
      </c>
      <c r="E9224">
        <v>53</v>
      </c>
    </row>
    <row r="9225" spans="1:5" x14ac:dyDescent="0.3">
      <c r="A9225" t="s">
        <v>5409</v>
      </c>
      <c r="B9225" t="s">
        <v>1488</v>
      </c>
      <c r="C9225">
        <v>2012</v>
      </c>
      <c r="D9225">
        <v>228</v>
      </c>
      <c r="E9225">
        <v>57</v>
      </c>
    </row>
    <row r="9226" spans="1:5" x14ac:dyDescent="0.3">
      <c r="A9226" t="s">
        <v>5423</v>
      </c>
      <c r="B9226" t="s">
        <v>5424</v>
      </c>
      <c r="C9226">
        <v>2012</v>
      </c>
      <c r="D9226">
        <v>114</v>
      </c>
      <c r="E9226">
        <v>34</v>
      </c>
    </row>
    <row r="9227" spans="1:5" x14ac:dyDescent="0.3">
      <c r="A9227" t="s">
        <v>5427</v>
      </c>
      <c r="B9227" t="s">
        <v>5428</v>
      </c>
      <c r="C9227">
        <v>2012</v>
      </c>
      <c r="D9227">
        <v>114</v>
      </c>
      <c r="E9227">
        <v>41</v>
      </c>
    </row>
    <row r="9228" spans="1:5" x14ac:dyDescent="0.3">
      <c r="A9228" t="s">
        <v>5429</v>
      </c>
      <c r="B9228" t="s">
        <v>564</v>
      </c>
      <c r="C9228">
        <v>2012</v>
      </c>
      <c r="D9228">
        <v>114</v>
      </c>
      <c r="E9228">
        <v>48</v>
      </c>
    </row>
    <row r="9229" spans="1:5" x14ac:dyDescent="0.3">
      <c r="A9229" t="s">
        <v>5430</v>
      </c>
      <c r="B9229" t="s">
        <v>5431</v>
      </c>
      <c r="C9229">
        <v>2012</v>
      </c>
      <c r="D9229">
        <v>114</v>
      </c>
      <c r="E9229">
        <v>25</v>
      </c>
    </row>
    <row r="9230" spans="1:5" x14ac:dyDescent="0.3">
      <c r="A9230" t="s">
        <v>5432</v>
      </c>
      <c r="B9230" t="s">
        <v>5433</v>
      </c>
      <c r="C9230">
        <v>2012</v>
      </c>
      <c r="D9230">
        <v>114</v>
      </c>
      <c r="E9230">
        <v>33</v>
      </c>
    </row>
    <row r="9231" spans="1:5" x14ac:dyDescent="0.3">
      <c r="A9231" t="s">
        <v>5434</v>
      </c>
      <c r="B9231" t="s">
        <v>5435</v>
      </c>
      <c r="C9231">
        <v>2012</v>
      </c>
      <c r="D9231">
        <v>114</v>
      </c>
      <c r="E9231">
        <v>53</v>
      </c>
    </row>
    <row r="9232" spans="1:5" x14ac:dyDescent="0.3">
      <c r="A9232" t="s">
        <v>5436</v>
      </c>
      <c r="B9232" t="s">
        <v>5437</v>
      </c>
      <c r="C9232">
        <v>2012</v>
      </c>
      <c r="D9232">
        <v>114</v>
      </c>
      <c r="E9232">
        <v>47</v>
      </c>
    </row>
    <row r="9233" spans="1:5" x14ac:dyDescent="0.3">
      <c r="A9233" t="s">
        <v>5441</v>
      </c>
      <c r="B9233" t="s">
        <v>5442</v>
      </c>
      <c r="C9233">
        <v>2012</v>
      </c>
      <c r="D9233">
        <v>558</v>
      </c>
      <c r="E9233">
        <v>32</v>
      </c>
    </row>
    <row r="9234" spans="1:5" x14ac:dyDescent="0.3">
      <c r="A9234" t="s">
        <v>5457</v>
      </c>
      <c r="B9234" t="s">
        <v>5458</v>
      </c>
      <c r="C9234">
        <v>2012</v>
      </c>
      <c r="D9234">
        <v>558</v>
      </c>
      <c r="E9234">
        <v>33</v>
      </c>
    </row>
    <row r="9235" spans="1:5" x14ac:dyDescent="0.3">
      <c r="A9235" t="s">
        <v>5469</v>
      </c>
      <c r="B9235" t="s">
        <v>5470</v>
      </c>
      <c r="C9235">
        <v>2012</v>
      </c>
      <c r="D9235">
        <v>566</v>
      </c>
      <c r="E9235">
        <v>35</v>
      </c>
    </row>
    <row r="9236" spans="1:5" x14ac:dyDescent="0.3">
      <c r="A9236" t="s">
        <v>5473</v>
      </c>
      <c r="B9236" t="s">
        <v>5474</v>
      </c>
      <c r="C9236">
        <v>2012</v>
      </c>
      <c r="D9236">
        <v>566</v>
      </c>
      <c r="E9236">
        <v>21</v>
      </c>
    </row>
    <row r="9237" spans="1:5" x14ac:dyDescent="0.3">
      <c r="A9237" t="s">
        <v>5475</v>
      </c>
      <c r="B9237" t="s">
        <v>5476</v>
      </c>
      <c r="C9237">
        <v>2012</v>
      </c>
      <c r="D9237">
        <v>562</v>
      </c>
      <c r="E9237">
        <v>27</v>
      </c>
    </row>
    <row r="9238" spans="1:5" x14ac:dyDescent="0.3">
      <c r="A9238" t="s">
        <v>5477</v>
      </c>
      <c r="B9238" t="s">
        <v>5478</v>
      </c>
      <c r="C9238">
        <v>2012</v>
      </c>
      <c r="D9238">
        <v>562</v>
      </c>
      <c r="E9238">
        <v>31</v>
      </c>
    </row>
    <row r="9239" spans="1:5" x14ac:dyDescent="0.3">
      <c r="A9239" t="s">
        <v>6015</v>
      </c>
      <c r="B9239" t="s">
        <v>6016</v>
      </c>
      <c r="C9239">
        <v>2012</v>
      </c>
      <c r="D9239">
        <v>494</v>
      </c>
      <c r="E9239">
        <v>247</v>
      </c>
    </row>
    <row r="9240" spans="1:5" x14ac:dyDescent="0.3">
      <c r="A9240" t="s">
        <v>6032</v>
      </c>
      <c r="B9240" t="s">
        <v>6033</v>
      </c>
      <c r="C9240">
        <v>2012</v>
      </c>
      <c r="D9240">
        <v>494</v>
      </c>
      <c r="E9240">
        <v>197</v>
      </c>
    </row>
    <row r="9241" spans="1:5" x14ac:dyDescent="0.3">
      <c r="A9241" t="s">
        <v>6034</v>
      </c>
      <c r="B9241" t="s">
        <v>6035</v>
      </c>
      <c r="C9241">
        <v>2012</v>
      </c>
      <c r="D9241">
        <v>494</v>
      </c>
      <c r="E9241">
        <v>214</v>
      </c>
    </row>
    <row r="9242" spans="1:5" x14ac:dyDescent="0.3">
      <c r="A9242" t="s">
        <v>6094</v>
      </c>
      <c r="B9242" t="s">
        <v>6095</v>
      </c>
      <c r="C9242">
        <v>2012</v>
      </c>
      <c r="D9242">
        <v>497</v>
      </c>
      <c r="E9242">
        <v>19</v>
      </c>
    </row>
    <row r="9243" spans="1:5" x14ac:dyDescent="0.3">
      <c r="A9243" t="s">
        <v>6471</v>
      </c>
      <c r="B9243" t="s">
        <v>6472</v>
      </c>
      <c r="C9243">
        <v>2012</v>
      </c>
      <c r="D9243">
        <v>494</v>
      </c>
      <c r="E9243">
        <v>149</v>
      </c>
    </row>
    <row r="9244" spans="1:5" x14ac:dyDescent="0.3">
      <c r="A9244" t="s">
        <v>6473</v>
      </c>
      <c r="B9244" t="s">
        <v>6474</v>
      </c>
      <c r="C9244">
        <v>2012</v>
      </c>
      <c r="D9244">
        <v>494</v>
      </c>
      <c r="E9244">
        <v>325</v>
      </c>
    </row>
    <row r="9245" spans="1:5" x14ac:dyDescent="0.3">
      <c r="A9245" t="s">
        <v>6475</v>
      </c>
      <c r="B9245" t="s">
        <v>6476</v>
      </c>
      <c r="C9245">
        <v>2012</v>
      </c>
      <c r="D9245">
        <v>494</v>
      </c>
      <c r="E9245">
        <v>1160</v>
      </c>
    </row>
    <row r="9246" spans="1:5" x14ac:dyDescent="0.3">
      <c r="A9246" t="s">
        <v>6477</v>
      </c>
      <c r="B9246" t="s">
        <v>6478</v>
      </c>
      <c r="C9246">
        <v>2012</v>
      </c>
      <c r="D9246">
        <v>494</v>
      </c>
      <c r="E9246">
        <v>233</v>
      </c>
    </row>
    <row r="9247" spans="1:5" x14ac:dyDescent="0.3">
      <c r="A9247" t="s">
        <v>6479</v>
      </c>
      <c r="B9247" t="s">
        <v>6480</v>
      </c>
      <c r="C9247">
        <v>2012</v>
      </c>
      <c r="D9247">
        <v>494</v>
      </c>
      <c r="E9247">
        <v>241</v>
      </c>
    </row>
    <row r="9248" spans="1:5" x14ac:dyDescent="0.3">
      <c r="A9248" t="s">
        <v>6481</v>
      </c>
      <c r="B9248" t="s">
        <v>6482</v>
      </c>
      <c r="C9248">
        <v>2012</v>
      </c>
      <c r="D9248">
        <v>494</v>
      </c>
      <c r="E9248">
        <v>371</v>
      </c>
    </row>
    <row r="9249" spans="1:5" x14ac:dyDescent="0.3">
      <c r="A9249" t="s">
        <v>6483</v>
      </c>
      <c r="B9249" t="s">
        <v>6484</v>
      </c>
      <c r="C9249">
        <v>2012</v>
      </c>
      <c r="D9249">
        <v>494</v>
      </c>
      <c r="E9249">
        <v>425</v>
      </c>
    </row>
    <row r="9250" spans="1:5" x14ac:dyDescent="0.3">
      <c r="A9250" t="s">
        <v>6644</v>
      </c>
      <c r="B9250" t="s">
        <v>6645</v>
      </c>
      <c r="C9250">
        <v>2012</v>
      </c>
      <c r="D9250">
        <v>408</v>
      </c>
      <c r="E9250">
        <v>280</v>
      </c>
    </row>
    <row r="9251" spans="1:5" x14ac:dyDescent="0.3">
      <c r="A9251" t="s">
        <v>6650</v>
      </c>
      <c r="B9251" t="s">
        <v>6651</v>
      </c>
      <c r="C9251">
        <v>2012</v>
      </c>
      <c r="D9251">
        <v>227</v>
      </c>
      <c r="E9251">
        <v>109</v>
      </c>
    </row>
    <row r="9252" spans="1:5" x14ac:dyDescent="0.3">
      <c r="A9252" t="s">
        <v>6696</v>
      </c>
      <c r="B9252" t="s">
        <v>6697</v>
      </c>
      <c r="C9252">
        <v>2012</v>
      </c>
      <c r="D9252">
        <v>494</v>
      </c>
      <c r="E9252">
        <v>734</v>
      </c>
    </row>
    <row r="9253" spans="1:5" x14ac:dyDescent="0.3">
      <c r="A9253" t="s">
        <v>6698</v>
      </c>
      <c r="B9253" t="s">
        <v>6699</v>
      </c>
      <c r="C9253">
        <v>2012</v>
      </c>
      <c r="D9253">
        <v>216</v>
      </c>
      <c r="E9253">
        <v>215</v>
      </c>
    </row>
    <row r="9254" spans="1:5" x14ac:dyDescent="0.3">
      <c r="A9254" t="s">
        <v>7591</v>
      </c>
      <c r="B9254" t="s">
        <v>7592</v>
      </c>
      <c r="C9254">
        <v>2012</v>
      </c>
      <c r="D9254">
        <v>272</v>
      </c>
      <c r="E9254">
        <v>241</v>
      </c>
    </row>
    <row r="9255" spans="1:5" x14ac:dyDescent="0.3">
      <c r="A9255" t="s">
        <v>7593</v>
      </c>
      <c r="B9255" t="s">
        <v>7594</v>
      </c>
      <c r="C9255">
        <v>2012</v>
      </c>
      <c r="D9255">
        <v>272</v>
      </c>
      <c r="E9255">
        <v>471</v>
      </c>
    </row>
    <row r="9256" spans="1:5" x14ac:dyDescent="0.3">
      <c r="A9256" t="s">
        <v>7697</v>
      </c>
      <c r="B9256" t="s">
        <v>7698</v>
      </c>
      <c r="C9256">
        <v>2012</v>
      </c>
      <c r="D9256">
        <v>502</v>
      </c>
      <c r="E9256">
        <v>115</v>
      </c>
    </row>
    <row r="9257" spans="1:5" x14ac:dyDescent="0.3">
      <c r="A9257" t="s">
        <v>7699</v>
      </c>
      <c r="B9257" t="s">
        <v>7700</v>
      </c>
      <c r="C9257">
        <v>2012</v>
      </c>
      <c r="D9257">
        <v>502</v>
      </c>
      <c r="E9257">
        <v>165</v>
      </c>
    </row>
    <row r="9258" spans="1:5" x14ac:dyDescent="0.3">
      <c r="A9258" t="s">
        <v>7701</v>
      </c>
      <c r="B9258" t="s">
        <v>7702</v>
      </c>
      <c r="C9258">
        <v>2012</v>
      </c>
      <c r="D9258">
        <v>502</v>
      </c>
      <c r="E9258">
        <v>247</v>
      </c>
    </row>
    <row r="9259" spans="1:5" x14ac:dyDescent="0.3">
      <c r="A9259" t="s">
        <v>7703</v>
      </c>
      <c r="B9259" t="s">
        <v>7704</v>
      </c>
      <c r="C9259">
        <v>2012</v>
      </c>
      <c r="D9259">
        <v>502</v>
      </c>
      <c r="E9259">
        <v>305</v>
      </c>
    </row>
    <row r="9260" spans="1:5" x14ac:dyDescent="0.3">
      <c r="A9260" t="s">
        <v>7705</v>
      </c>
      <c r="B9260" t="s">
        <v>7706</v>
      </c>
      <c r="C9260">
        <v>2012</v>
      </c>
      <c r="D9260">
        <v>502</v>
      </c>
      <c r="E9260">
        <v>281</v>
      </c>
    </row>
    <row r="9261" spans="1:5" x14ac:dyDescent="0.3">
      <c r="A9261" t="s">
        <v>7715</v>
      </c>
      <c r="B9261" t="s">
        <v>7716</v>
      </c>
      <c r="C9261">
        <v>2012</v>
      </c>
      <c r="D9261">
        <v>502</v>
      </c>
      <c r="E9261">
        <v>245</v>
      </c>
    </row>
    <row r="9262" spans="1:5" x14ac:dyDescent="0.3">
      <c r="A9262" t="s">
        <v>7798</v>
      </c>
      <c r="B9262" t="s">
        <v>7799</v>
      </c>
      <c r="C9262">
        <v>2012</v>
      </c>
      <c r="D9262">
        <v>502</v>
      </c>
      <c r="E9262">
        <v>394</v>
      </c>
    </row>
    <row r="9263" spans="1:5" x14ac:dyDescent="0.3">
      <c r="A9263" t="s">
        <v>7817</v>
      </c>
      <c r="B9263" t="s">
        <v>7818</v>
      </c>
      <c r="C9263">
        <v>2012</v>
      </c>
      <c r="D9263">
        <v>494</v>
      </c>
      <c r="E9263">
        <v>45</v>
      </c>
    </row>
    <row r="9264" spans="1:5" x14ac:dyDescent="0.3">
      <c r="A9264" t="s">
        <v>7821</v>
      </c>
      <c r="B9264" t="s">
        <v>7822</v>
      </c>
      <c r="C9264">
        <v>2012</v>
      </c>
      <c r="D9264">
        <v>494</v>
      </c>
      <c r="E9264">
        <v>43</v>
      </c>
    </row>
    <row r="9265" spans="1:5" x14ac:dyDescent="0.3">
      <c r="A9265" t="s">
        <v>7824</v>
      </c>
      <c r="B9265" t="s">
        <v>7825</v>
      </c>
      <c r="C9265">
        <v>2012</v>
      </c>
      <c r="D9265">
        <v>494</v>
      </c>
      <c r="E9265">
        <v>87</v>
      </c>
    </row>
    <row r="9266" spans="1:5" x14ac:dyDescent="0.3">
      <c r="A9266" t="s">
        <v>7826</v>
      </c>
      <c r="B9266" t="s">
        <v>7827</v>
      </c>
      <c r="C9266">
        <v>2012</v>
      </c>
      <c r="D9266">
        <v>494</v>
      </c>
      <c r="E9266">
        <v>86</v>
      </c>
    </row>
    <row r="9267" spans="1:5" x14ac:dyDescent="0.3">
      <c r="A9267" t="s">
        <v>7828</v>
      </c>
      <c r="B9267" t="s">
        <v>7829</v>
      </c>
      <c r="C9267">
        <v>2012</v>
      </c>
      <c r="D9267">
        <v>494</v>
      </c>
      <c r="E9267">
        <v>83</v>
      </c>
    </row>
    <row r="9268" spans="1:5" x14ac:dyDescent="0.3">
      <c r="A9268" t="s">
        <v>7830</v>
      </c>
      <c r="B9268" t="s">
        <v>7831</v>
      </c>
      <c r="C9268">
        <v>2012</v>
      </c>
      <c r="D9268">
        <v>494</v>
      </c>
      <c r="E9268">
        <v>73</v>
      </c>
    </row>
    <row r="9269" spans="1:5" x14ac:dyDescent="0.3">
      <c r="A9269" t="s">
        <v>7832</v>
      </c>
      <c r="B9269" t="s">
        <v>7833</v>
      </c>
      <c r="C9269">
        <v>2012</v>
      </c>
      <c r="D9269">
        <v>494</v>
      </c>
      <c r="E9269">
        <v>81</v>
      </c>
    </row>
    <row r="9270" spans="1:5" x14ac:dyDescent="0.3">
      <c r="A9270" t="s">
        <v>7834</v>
      </c>
      <c r="B9270" t="s">
        <v>7835</v>
      </c>
      <c r="C9270">
        <v>2012</v>
      </c>
      <c r="D9270">
        <v>494</v>
      </c>
      <c r="E9270">
        <v>65</v>
      </c>
    </row>
    <row r="9271" spans="1:5" x14ac:dyDescent="0.3">
      <c r="A9271" t="s">
        <v>7836</v>
      </c>
      <c r="B9271" t="s">
        <v>7837</v>
      </c>
      <c r="C9271">
        <v>2012</v>
      </c>
      <c r="D9271">
        <v>494</v>
      </c>
      <c r="E9271">
        <v>64</v>
      </c>
    </row>
    <row r="9272" spans="1:5" x14ac:dyDescent="0.3">
      <c r="A9272" t="s">
        <v>7838</v>
      </c>
      <c r="B9272" t="s">
        <v>7839</v>
      </c>
      <c r="C9272">
        <v>2012</v>
      </c>
      <c r="D9272">
        <v>494</v>
      </c>
      <c r="E9272">
        <v>87</v>
      </c>
    </row>
    <row r="9273" spans="1:5" x14ac:dyDescent="0.3">
      <c r="A9273" t="s">
        <v>7842</v>
      </c>
      <c r="B9273" t="s">
        <v>7843</v>
      </c>
      <c r="C9273">
        <v>2012</v>
      </c>
      <c r="D9273">
        <v>494</v>
      </c>
      <c r="E9273">
        <v>202</v>
      </c>
    </row>
    <row r="9274" spans="1:5" x14ac:dyDescent="0.3">
      <c r="A9274" t="s">
        <v>7861</v>
      </c>
      <c r="B9274" t="s">
        <v>7862</v>
      </c>
      <c r="C9274">
        <v>2012</v>
      </c>
      <c r="D9274">
        <v>599</v>
      </c>
      <c r="E9274">
        <v>47</v>
      </c>
    </row>
    <row r="9275" spans="1:5" x14ac:dyDescent="0.3">
      <c r="A9275" t="s">
        <v>7863</v>
      </c>
      <c r="B9275" t="s">
        <v>7864</v>
      </c>
      <c r="C9275">
        <v>2012</v>
      </c>
      <c r="D9275">
        <v>599</v>
      </c>
      <c r="E9275">
        <v>315</v>
      </c>
    </row>
    <row r="9276" spans="1:5" x14ac:dyDescent="0.3">
      <c r="A9276" t="s">
        <v>7865</v>
      </c>
      <c r="B9276" t="s">
        <v>7866</v>
      </c>
      <c r="C9276">
        <v>2012</v>
      </c>
      <c r="D9276">
        <v>599</v>
      </c>
      <c r="E9276">
        <v>278</v>
      </c>
    </row>
    <row r="9277" spans="1:5" x14ac:dyDescent="0.3">
      <c r="A9277" t="s">
        <v>7867</v>
      </c>
      <c r="B9277" t="s">
        <v>7868</v>
      </c>
      <c r="C9277">
        <v>2012</v>
      </c>
      <c r="D9277">
        <v>599</v>
      </c>
      <c r="E9277">
        <v>910</v>
      </c>
    </row>
    <row r="9278" spans="1:5" x14ac:dyDescent="0.3">
      <c r="A9278" t="s">
        <v>7878</v>
      </c>
      <c r="B9278" t="s">
        <v>7879</v>
      </c>
      <c r="C9278">
        <v>2012</v>
      </c>
      <c r="D9278">
        <v>599</v>
      </c>
      <c r="E9278">
        <v>618</v>
      </c>
    </row>
    <row r="9279" spans="1:5" x14ac:dyDescent="0.3">
      <c r="A9279" t="s">
        <v>7971</v>
      </c>
      <c r="B9279" t="s">
        <v>7972</v>
      </c>
      <c r="C9279">
        <v>2012</v>
      </c>
      <c r="D9279">
        <v>22</v>
      </c>
      <c r="E9279">
        <v>43</v>
      </c>
    </row>
    <row r="9280" spans="1:5" x14ac:dyDescent="0.3">
      <c r="A9280" t="s">
        <v>7973</v>
      </c>
      <c r="B9280" t="s">
        <v>3466</v>
      </c>
      <c r="C9280">
        <v>2012</v>
      </c>
      <c r="D9280">
        <v>408</v>
      </c>
      <c r="E9280">
        <v>39</v>
      </c>
    </row>
    <row r="9281" spans="1:5" x14ac:dyDescent="0.3">
      <c r="A9281" t="s">
        <v>7976</v>
      </c>
      <c r="B9281" t="s">
        <v>7977</v>
      </c>
      <c r="C9281">
        <v>2012</v>
      </c>
      <c r="D9281">
        <v>206</v>
      </c>
      <c r="E9281">
        <v>51</v>
      </c>
    </row>
    <row r="9282" spans="1:5" x14ac:dyDescent="0.3">
      <c r="A9282" t="s">
        <v>7980</v>
      </c>
      <c r="B9282" t="s">
        <v>7981</v>
      </c>
      <c r="C9282">
        <v>2012</v>
      </c>
      <c r="D9282">
        <v>229</v>
      </c>
      <c r="E9282">
        <v>51</v>
      </c>
    </row>
    <row r="9283" spans="1:5" x14ac:dyDescent="0.3">
      <c r="A9283" t="s">
        <v>7982</v>
      </c>
      <c r="B9283" t="s">
        <v>7983</v>
      </c>
      <c r="C9283">
        <v>2012</v>
      </c>
      <c r="D9283">
        <v>229</v>
      </c>
      <c r="E9283">
        <v>52</v>
      </c>
    </row>
    <row r="9284" spans="1:5" x14ac:dyDescent="0.3">
      <c r="A9284" t="s">
        <v>7984</v>
      </c>
      <c r="B9284" t="s">
        <v>7985</v>
      </c>
      <c r="C9284">
        <v>2012</v>
      </c>
      <c r="D9284">
        <v>230</v>
      </c>
      <c r="E9284">
        <v>71</v>
      </c>
    </row>
    <row r="9285" spans="1:5" x14ac:dyDescent="0.3">
      <c r="A9285" t="s">
        <v>7986</v>
      </c>
      <c r="B9285" t="s">
        <v>294</v>
      </c>
      <c r="C9285">
        <v>2012</v>
      </c>
      <c r="D9285">
        <v>231</v>
      </c>
      <c r="E9285">
        <v>52</v>
      </c>
    </row>
    <row r="9286" spans="1:5" x14ac:dyDescent="0.3">
      <c r="A9286" t="s">
        <v>7987</v>
      </c>
      <c r="B9286" t="s">
        <v>7988</v>
      </c>
      <c r="C9286">
        <v>2012</v>
      </c>
      <c r="D9286">
        <v>227</v>
      </c>
      <c r="E9286">
        <v>82</v>
      </c>
    </row>
    <row r="9287" spans="1:5" x14ac:dyDescent="0.3">
      <c r="A9287" t="s">
        <v>7989</v>
      </c>
      <c r="B9287" t="s">
        <v>3351</v>
      </c>
      <c r="C9287">
        <v>2012</v>
      </c>
      <c r="D9287">
        <v>227</v>
      </c>
      <c r="E9287">
        <v>49</v>
      </c>
    </row>
    <row r="9288" spans="1:5" x14ac:dyDescent="0.3">
      <c r="A9288" t="s">
        <v>7990</v>
      </c>
      <c r="B9288" t="s">
        <v>7991</v>
      </c>
      <c r="C9288">
        <v>2012</v>
      </c>
      <c r="D9288">
        <v>409</v>
      </c>
      <c r="E9288">
        <v>37</v>
      </c>
    </row>
    <row r="9289" spans="1:5" x14ac:dyDescent="0.3">
      <c r="A9289" t="s">
        <v>7992</v>
      </c>
      <c r="B9289" t="s">
        <v>7993</v>
      </c>
      <c r="C9289">
        <v>2012</v>
      </c>
      <c r="D9289">
        <v>409</v>
      </c>
      <c r="E9289">
        <v>43</v>
      </c>
    </row>
    <row r="9290" spans="1:5" x14ac:dyDescent="0.3">
      <c r="A9290" t="s">
        <v>7994</v>
      </c>
      <c r="B9290" t="s">
        <v>7995</v>
      </c>
      <c r="C9290">
        <v>2012</v>
      </c>
      <c r="D9290">
        <v>409</v>
      </c>
      <c r="E9290">
        <v>33</v>
      </c>
    </row>
    <row r="9291" spans="1:5" x14ac:dyDescent="0.3">
      <c r="A9291" t="s">
        <v>7996</v>
      </c>
      <c r="B9291" t="s">
        <v>7997</v>
      </c>
      <c r="C9291">
        <v>2012</v>
      </c>
      <c r="D9291">
        <v>409</v>
      </c>
      <c r="E9291">
        <v>16</v>
      </c>
    </row>
    <row r="9292" spans="1:5" x14ac:dyDescent="0.3">
      <c r="A9292" t="s">
        <v>8000</v>
      </c>
      <c r="B9292" t="s">
        <v>8001</v>
      </c>
      <c r="C9292">
        <v>2012</v>
      </c>
      <c r="D9292">
        <v>409</v>
      </c>
      <c r="E9292">
        <v>15</v>
      </c>
    </row>
    <row r="9293" spans="1:5" x14ac:dyDescent="0.3">
      <c r="A9293" t="s">
        <v>8002</v>
      </c>
      <c r="B9293" t="s">
        <v>8003</v>
      </c>
      <c r="C9293">
        <v>2012</v>
      </c>
      <c r="D9293">
        <v>409</v>
      </c>
      <c r="E9293">
        <v>27</v>
      </c>
    </row>
    <row r="9294" spans="1:5" x14ac:dyDescent="0.3">
      <c r="A9294" t="s">
        <v>8004</v>
      </c>
      <c r="B9294" t="s">
        <v>5985</v>
      </c>
      <c r="C9294">
        <v>2012</v>
      </c>
      <c r="D9294">
        <v>409</v>
      </c>
      <c r="E9294">
        <v>25</v>
      </c>
    </row>
    <row r="9295" spans="1:5" x14ac:dyDescent="0.3">
      <c r="A9295" t="s">
        <v>8005</v>
      </c>
      <c r="B9295" t="s">
        <v>3156</v>
      </c>
      <c r="C9295">
        <v>2012</v>
      </c>
      <c r="D9295">
        <v>409</v>
      </c>
      <c r="E9295">
        <v>24</v>
      </c>
    </row>
    <row r="9296" spans="1:5" x14ac:dyDescent="0.3">
      <c r="A9296" t="s">
        <v>8006</v>
      </c>
      <c r="B9296" t="s">
        <v>8007</v>
      </c>
      <c r="C9296">
        <v>2012</v>
      </c>
      <c r="D9296">
        <v>409</v>
      </c>
      <c r="E9296">
        <v>25</v>
      </c>
    </row>
    <row r="9297" spans="1:5" x14ac:dyDescent="0.3">
      <c r="A9297" t="s">
        <v>8008</v>
      </c>
      <c r="B9297" t="s">
        <v>8009</v>
      </c>
      <c r="C9297">
        <v>2012</v>
      </c>
      <c r="D9297">
        <v>409</v>
      </c>
      <c r="E9297">
        <v>27</v>
      </c>
    </row>
    <row r="9298" spans="1:5" x14ac:dyDescent="0.3">
      <c r="A9298" t="s">
        <v>8010</v>
      </c>
      <c r="B9298" t="s">
        <v>8011</v>
      </c>
      <c r="C9298">
        <v>2012</v>
      </c>
      <c r="D9298">
        <v>409</v>
      </c>
      <c r="E9298">
        <v>23</v>
      </c>
    </row>
    <row r="9299" spans="1:5" x14ac:dyDescent="0.3">
      <c r="A9299" t="s">
        <v>8012</v>
      </c>
      <c r="B9299" t="s">
        <v>3289</v>
      </c>
      <c r="C9299">
        <v>2012</v>
      </c>
      <c r="D9299">
        <v>409</v>
      </c>
      <c r="E9299">
        <v>41</v>
      </c>
    </row>
    <row r="9300" spans="1:5" x14ac:dyDescent="0.3">
      <c r="A9300" t="s">
        <v>8013</v>
      </c>
      <c r="B9300" t="s">
        <v>5691</v>
      </c>
      <c r="C9300">
        <v>2012</v>
      </c>
      <c r="D9300">
        <v>206</v>
      </c>
      <c r="E9300">
        <v>24</v>
      </c>
    </row>
    <row r="9301" spans="1:5" x14ac:dyDescent="0.3">
      <c r="A9301" t="s">
        <v>8014</v>
      </c>
      <c r="B9301" t="s">
        <v>8015</v>
      </c>
      <c r="C9301">
        <v>2012</v>
      </c>
      <c r="D9301">
        <v>22</v>
      </c>
      <c r="E9301">
        <v>65</v>
      </c>
    </row>
    <row r="9302" spans="1:5" x14ac:dyDescent="0.3">
      <c r="A9302" t="s">
        <v>8056</v>
      </c>
      <c r="B9302" t="s">
        <v>8057</v>
      </c>
      <c r="C9302">
        <v>2012</v>
      </c>
      <c r="D9302">
        <v>558</v>
      </c>
      <c r="E9302">
        <v>60</v>
      </c>
    </row>
    <row r="9303" spans="1:5" x14ac:dyDescent="0.3">
      <c r="A9303" t="s">
        <v>8452</v>
      </c>
      <c r="B9303" t="s">
        <v>8453</v>
      </c>
      <c r="C9303">
        <v>2012</v>
      </c>
      <c r="D9303">
        <v>501</v>
      </c>
      <c r="E9303">
        <v>0</v>
      </c>
    </row>
    <row r="9304" spans="1:5" x14ac:dyDescent="0.3">
      <c r="A9304" t="s">
        <v>10024</v>
      </c>
      <c r="B9304" t="s">
        <v>10025</v>
      </c>
      <c r="C9304">
        <v>2012</v>
      </c>
      <c r="D9304">
        <v>56</v>
      </c>
      <c r="E9304">
        <v>102</v>
      </c>
    </row>
    <row r="9305" spans="1:5" x14ac:dyDescent="0.3">
      <c r="A9305" t="s">
        <v>10043</v>
      </c>
      <c r="B9305" t="s">
        <v>10044</v>
      </c>
      <c r="C9305">
        <v>2012</v>
      </c>
      <c r="D9305">
        <v>56</v>
      </c>
      <c r="E9305">
        <v>138</v>
      </c>
    </row>
    <row r="9306" spans="1:5" x14ac:dyDescent="0.3">
      <c r="A9306" t="s">
        <v>10048</v>
      </c>
      <c r="B9306" t="s">
        <v>10049</v>
      </c>
      <c r="C9306">
        <v>2012</v>
      </c>
      <c r="D9306">
        <v>56</v>
      </c>
      <c r="E9306">
        <v>269</v>
      </c>
    </row>
    <row r="9307" spans="1:5" x14ac:dyDescent="0.3">
      <c r="A9307" t="s">
        <v>10069</v>
      </c>
      <c r="B9307" t="s">
        <v>10070</v>
      </c>
      <c r="C9307">
        <v>2012</v>
      </c>
      <c r="D9307">
        <v>56</v>
      </c>
      <c r="E9307">
        <v>305</v>
      </c>
    </row>
    <row r="9308" spans="1:5" x14ac:dyDescent="0.3">
      <c r="A9308" t="s">
        <v>10092</v>
      </c>
      <c r="B9308" t="s">
        <v>3522</v>
      </c>
      <c r="C9308">
        <v>2012</v>
      </c>
      <c r="D9308">
        <v>56</v>
      </c>
      <c r="E9308">
        <v>750</v>
      </c>
    </row>
    <row r="9309" spans="1:5" x14ac:dyDescent="0.3">
      <c r="A9309" t="s">
        <v>10112</v>
      </c>
      <c r="B9309" t="s">
        <v>10113</v>
      </c>
      <c r="C9309">
        <v>2012</v>
      </c>
      <c r="D9309">
        <v>61</v>
      </c>
      <c r="E9309">
        <v>403</v>
      </c>
    </row>
    <row r="9310" spans="1:5" x14ac:dyDescent="0.3">
      <c r="A9310" t="s">
        <v>10136</v>
      </c>
      <c r="B9310" t="s">
        <v>10137</v>
      </c>
      <c r="C9310">
        <v>2012</v>
      </c>
      <c r="D9310">
        <v>63</v>
      </c>
      <c r="E9310">
        <v>297</v>
      </c>
    </row>
    <row r="9311" spans="1:5" x14ac:dyDescent="0.3">
      <c r="A9311" t="s">
        <v>10155</v>
      </c>
      <c r="B9311" t="s">
        <v>10156</v>
      </c>
      <c r="C9311">
        <v>2012</v>
      </c>
      <c r="D9311">
        <v>63</v>
      </c>
      <c r="E9311">
        <v>937</v>
      </c>
    </row>
    <row r="9312" spans="1:5" x14ac:dyDescent="0.3">
      <c r="A9312" t="s">
        <v>10177</v>
      </c>
      <c r="B9312" t="s">
        <v>10178</v>
      </c>
      <c r="C9312">
        <v>2012</v>
      </c>
      <c r="D9312">
        <v>58</v>
      </c>
      <c r="E9312">
        <v>242</v>
      </c>
    </row>
    <row r="9313" spans="1:5" x14ac:dyDescent="0.3">
      <c r="A9313" t="s">
        <v>10192</v>
      </c>
      <c r="B9313" t="s">
        <v>10091</v>
      </c>
      <c r="C9313">
        <v>2012</v>
      </c>
      <c r="D9313">
        <v>58</v>
      </c>
      <c r="E9313">
        <v>522</v>
      </c>
    </row>
    <row r="9314" spans="1:5" x14ac:dyDescent="0.3">
      <c r="A9314" t="s">
        <v>10581</v>
      </c>
      <c r="B9314" t="s">
        <v>5730</v>
      </c>
      <c r="C9314">
        <v>2012</v>
      </c>
      <c r="D9314">
        <v>58</v>
      </c>
      <c r="E9314">
        <v>50</v>
      </c>
    </row>
    <row r="9315" spans="1:5" x14ac:dyDescent="0.3">
      <c r="A9315" t="s">
        <v>10582</v>
      </c>
      <c r="B9315" t="s">
        <v>10583</v>
      </c>
      <c r="C9315">
        <v>2012</v>
      </c>
      <c r="D9315">
        <v>208</v>
      </c>
      <c r="E9315">
        <v>248</v>
      </c>
    </row>
    <row r="9316" spans="1:5" x14ac:dyDescent="0.3">
      <c r="A9316" t="s">
        <v>10584</v>
      </c>
      <c r="B9316" t="s">
        <v>10585</v>
      </c>
      <c r="C9316">
        <v>2012</v>
      </c>
      <c r="D9316">
        <v>60</v>
      </c>
      <c r="E9316">
        <v>425</v>
      </c>
    </row>
    <row r="9317" spans="1:5" x14ac:dyDescent="0.3">
      <c r="A9317" t="s">
        <v>10589</v>
      </c>
      <c r="B9317" t="s">
        <v>10590</v>
      </c>
      <c r="C9317">
        <v>2012</v>
      </c>
      <c r="D9317">
        <v>58</v>
      </c>
      <c r="E9317">
        <v>521</v>
      </c>
    </row>
    <row r="9318" spans="1:5" x14ac:dyDescent="0.3">
      <c r="A9318" t="s">
        <v>10591</v>
      </c>
      <c r="B9318" t="s">
        <v>745</v>
      </c>
      <c r="C9318">
        <v>2012</v>
      </c>
      <c r="D9318">
        <v>60</v>
      </c>
      <c r="E9318">
        <v>199</v>
      </c>
    </row>
    <row r="9319" spans="1:5" x14ac:dyDescent="0.3">
      <c r="A9319" t="s">
        <v>10592</v>
      </c>
      <c r="B9319" t="s">
        <v>731</v>
      </c>
      <c r="C9319">
        <v>2012</v>
      </c>
      <c r="D9319">
        <v>63</v>
      </c>
      <c r="E9319">
        <v>212</v>
      </c>
    </row>
    <row r="9320" spans="1:5" x14ac:dyDescent="0.3">
      <c r="A9320" t="s">
        <v>10593</v>
      </c>
      <c r="B9320" t="s">
        <v>10594</v>
      </c>
      <c r="C9320">
        <v>2012</v>
      </c>
      <c r="D9320">
        <v>64</v>
      </c>
      <c r="E9320">
        <v>206</v>
      </c>
    </row>
    <row r="9321" spans="1:5" x14ac:dyDescent="0.3">
      <c r="A9321" t="s">
        <v>10595</v>
      </c>
      <c r="B9321" t="s">
        <v>7405</v>
      </c>
      <c r="C9321">
        <v>2012</v>
      </c>
      <c r="D9321">
        <v>56</v>
      </c>
      <c r="E9321">
        <v>222</v>
      </c>
    </row>
    <row r="9322" spans="1:5" x14ac:dyDescent="0.3">
      <c r="A9322" t="s">
        <v>10596</v>
      </c>
      <c r="B9322" t="s">
        <v>7551</v>
      </c>
      <c r="C9322">
        <v>2012</v>
      </c>
      <c r="D9322">
        <v>63</v>
      </c>
      <c r="E9322">
        <v>218</v>
      </c>
    </row>
    <row r="9323" spans="1:5" x14ac:dyDescent="0.3">
      <c r="A9323" t="s">
        <v>10597</v>
      </c>
      <c r="B9323" t="s">
        <v>1888</v>
      </c>
      <c r="C9323">
        <v>2012</v>
      </c>
      <c r="D9323">
        <v>61</v>
      </c>
      <c r="E9323">
        <v>97</v>
      </c>
    </row>
    <row r="9324" spans="1:5" x14ac:dyDescent="0.3">
      <c r="A9324" t="s">
        <v>10598</v>
      </c>
      <c r="B9324" t="s">
        <v>10194</v>
      </c>
      <c r="C9324">
        <v>2012</v>
      </c>
      <c r="D9324">
        <v>61</v>
      </c>
      <c r="E9324">
        <v>129</v>
      </c>
    </row>
    <row r="9325" spans="1:5" x14ac:dyDescent="0.3">
      <c r="A9325" t="s">
        <v>10599</v>
      </c>
      <c r="B9325" t="s">
        <v>10600</v>
      </c>
      <c r="C9325">
        <v>2012</v>
      </c>
      <c r="D9325">
        <v>61</v>
      </c>
      <c r="E9325">
        <v>317</v>
      </c>
    </row>
    <row r="9326" spans="1:5" x14ac:dyDescent="0.3">
      <c r="A9326" t="s">
        <v>10601</v>
      </c>
      <c r="B9326" t="s">
        <v>10602</v>
      </c>
      <c r="C9326">
        <v>2012</v>
      </c>
      <c r="D9326">
        <v>61</v>
      </c>
      <c r="E9326">
        <v>393</v>
      </c>
    </row>
    <row r="9327" spans="1:5" x14ac:dyDescent="0.3">
      <c r="A9327" t="s">
        <v>10603</v>
      </c>
      <c r="B9327" t="s">
        <v>10604</v>
      </c>
      <c r="C9327">
        <v>2012</v>
      </c>
      <c r="D9327">
        <v>61</v>
      </c>
      <c r="E9327">
        <v>633</v>
      </c>
    </row>
    <row r="9328" spans="1:5" x14ac:dyDescent="0.3">
      <c r="A9328" t="s">
        <v>10605</v>
      </c>
      <c r="B9328" t="s">
        <v>10606</v>
      </c>
      <c r="C9328">
        <v>2012</v>
      </c>
      <c r="D9328">
        <v>61</v>
      </c>
      <c r="E9328">
        <v>315</v>
      </c>
    </row>
    <row r="9329" spans="1:5" x14ac:dyDescent="0.3">
      <c r="A9329" t="s">
        <v>10607</v>
      </c>
      <c r="B9329" t="s">
        <v>1615</v>
      </c>
      <c r="C9329">
        <v>2012</v>
      </c>
      <c r="D9329">
        <v>53</v>
      </c>
      <c r="E9329">
        <v>101</v>
      </c>
    </row>
    <row r="9330" spans="1:5" x14ac:dyDescent="0.3">
      <c r="A9330" t="s">
        <v>10676</v>
      </c>
      <c r="B9330" t="s">
        <v>4541</v>
      </c>
      <c r="C9330">
        <v>2012</v>
      </c>
      <c r="D9330">
        <v>61</v>
      </c>
      <c r="E9330">
        <v>111</v>
      </c>
    </row>
    <row r="9331" spans="1:5" x14ac:dyDescent="0.3">
      <c r="A9331" t="s">
        <v>10868</v>
      </c>
      <c r="B9331" t="s">
        <v>3625</v>
      </c>
      <c r="C9331">
        <v>2012</v>
      </c>
      <c r="D9331">
        <v>699</v>
      </c>
      <c r="E9331">
        <v>40</v>
      </c>
    </row>
    <row r="9332" spans="1:5" x14ac:dyDescent="0.3">
      <c r="A9332" t="s">
        <v>10869</v>
      </c>
      <c r="B9332" t="s">
        <v>3627</v>
      </c>
      <c r="C9332">
        <v>2012</v>
      </c>
      <c r="D9332">
        <v>699</v>
      </c>
      <c r="E9332">
        <v>57</v>
      </c>
    </row>
    <row r="9333" spans="1:5" x14ac:dyDescent="0.3">
      <c r="A9333" t="s">
        <v>10872</v>
      </c>
      <c r="B9333" t="s">
        <v>10873</v>
      </c>
      <c r="C9333">
        <v>2012</v>
      </c>
      <c r="D9333">
        <v>699</v>
      </c>
      <c r="E9333">
        <v>38</v>
      </c>
    </row>
    <row r="9334" spans="1:5" x14ac:dyDescent="0.3">
      <c r="A9334" t="s">
        <v>10874</v>
      </c>
      <c r="B9334" t="s">
        <v>9768</v>
      </c>
      <c r="C9334">
        <v>2012</v>
      </c>
      <c r="D9334">
        <v>703</v>
      </c>
      <c r="E9334">
        <v>44</v>
      </c>
    </row>
    <row r="9335" spans="1:5" x14ac:dyDescent="0.3">
      <c r="A9335" t="s">
        <v>10877</v>
      </c>
      <c r="B9335" t="s">
        <v>9772</v>
      </c>
      <c r="C9335">
        <v>2012</v>
      </c>
      <c r="D9335">
        <v>703</v>
      </c>
      <c r="E9335">
        <v>39</v>
      </c>
    </row>
    <row r="9336" spans="1:5" x14ac:dyDescent="0.3">
      <c r="A9336" t="s">
        <v>11128</v>
      </c>
      <c r="B9336" t="s">
        <v>9766</v>
      </c>
      <c r="C9336">
        <v>2012</v>
      </c>
      <c r="D9336">
        <v>703</v>
      </c>
      <c r="E9336">
        <v>44</v>
      </c>
    </row>
    <row r="9337" spans="1:5" x14ac:dyDescent="0.3">
      <c r="A9337" t="s">
        <v>11190</v>
      </c>
      <c r="B9337" t="s">
        <v>11191</v>
      </c>
      <c r="C9337">
        <v>2012</v>
      </c>
      <c r="D9337">
        <v>504</v>
      </c>
      <c r="E9337">
        <v>30</v>
      </c>
    </row>
    <row r="9338" spans="1:5" x14ac:dyDescent="0.3">
      <c r="A9338" t="s">
        <v>11192</v>
      </c>
      <c r="B9338" t="s">
        <v>1334</v>
      </c>
      <c r="C9338">
        <v>2012</v>
      </c>
      <c r="D9338">
        <v>504</v>
      </c>
      <c r="E9338">
        <v>31</v>
      </c>
    </row>
    <row r="9339" spans="1:5" x14ac:dyDescent="0.3">
      <c r="A9339" t="s">
        <v>11193</v>
      </c>
      <c r="B9339" t="s">
        <v>11191</v>
      </c>
      <c r="C9339">
        <v>2012</v>
      </c>
      <c r="D9339">
        <v>37</v>
      </c>
      <c r="E9339">
        <v>224</v>
      </c>
    </row>
    <row r="9340" spans="1:5" x14ac:dyDescent="0.3">
      <c r="A9340" t="s">
        <v>11194</v>
      </c>
      <c r="B9340" t="s">
        <v>11195</v>
      </c>
      <c r="C9340">
        <v>2012</v>
      </c>
      <c r="D9340">
        <v>37</v>
      </c>
      <c r="E9340">
        <v>232</v>
      </c>
    </row>
    <row r="9341" spans="1:5" x14ac:dyDescent="0.3">
      <c r="A9341" t="s">
        <v>11196</v>
      </c>
      <c r="B9341" t="s">
        <v>11197</v>
      </c>
      <c r="C9341">
        <v>2012</v>
      </c>
      <c r="D9341">
        <v>504</v>
      </c>
      <c r="E9341">
        <v>85</v>
      </c>
    </row>
    <row r="9342" spans="1:5" x14ac:dyDescent="0.3">
      <c r="A9342" t="s">
        <v>11198</v>
      </c>
      <c r="B9342" t="s">
        <v>11199</v>
      </c>
      <c r="C9342">
        <v>2012</v>
      </c>
      <c r="D9342">
        <v>22</v>
      </c>
      <c r="E9342">
        <v>600</v>
      </c>
    </row>
    <row r="9343" spans="1:5" x14ac:dyDescent="0.3">
      <c r="A9343" t="s">
        <v>11200</v>
      </c>
      <c r="B9343" t="s">
        <v>11201</v>
      </c>
      <c r="C9343">
        <v>2012</v>
      </c>
      <c r="D9343">
        <v>504</v>
      </c>
      <c r="E9343">
        <v>150</v>
      </c>
    </row>
    <row r="9344" spans="1:5" x14ac:dyDescent="0.3">
      <c r="A9344" t="s">
        <v>11202</v>
      </c>
      <c r="B9344" t="s">
        <v>11201</v>
      </c>
      <c r="C9344">
        <v>2012</v>
      </c>
      <c r="D9344">
        <v>37</v>
      </c>
      <c r="E9344">
        <v>1000</v>
      </c>
    </row>
    <row r="9345" spans="1:5" x14ac:dyDescent="0.3">
      <c r="A9345" t="s">
        <v>11205</v>
      </c>
      <c r="B9345" t="s">
        <v>11206</v>
      </c>
      <c r="C9345">
        <v>2012</v>
      </c>
      <c r="D9345">
        <v>504</v>
      </c>
      <c r="E9345">
        <v>59</v>
      </c>
    </row>
    <row r="9346" spans="1:5" x14ac:dyDescent="0.3">
      <c r="A9346" t="s">
        <v>11207</v>
      </c>
      <c r="B9346" t="s">
        <v>4033</v>
      </c>
      <c r="C9346">
        <v>2012</v>
      </c>
      <c r="D9346">
        <v>504</v>
      </c>
      <c r="E9346">
        <v>3</v>
      </c>
    </row>
    <row r="9347" spans="1:5" x14ac:dyDescent="0.3">
      <c r="A9347" t="s">
        <v>11208</v>
      </c>
      <c r="B9347" t="s">
        <v>11209</v>
      </c>
      <c r="C9347">
        <v>2012</v>
      </c>
      <c r="D9347">
        <v>37</v>
      </c>
      <c r="E9347">
        <v>530</v>
      </c>
    </row>
    <row r="9348" spans="1:5" x14ac:dyDescent="0.3">
      <c r="A9348" t="s">
        <v>11210</v>
      </c>
      <c r="B9348" t="s">
        <v>4052</v>
      </c>
      <c r="C9348">
        <v>2012</v>
      </c>
      <c r="D9348">
        <v>22</v>
      </c>
      <c r="E9348">
        <v>130</v>
      </c>
    </row>
    <row r="9349" spans="1:5" x14ac:dyDescent="0.3">
      <c r="A9349" t="s">
        <v>11213</v>
      </c>
      <c r="B9349" t="s">
        <v>11214</v>
      </c>
      <c r="C9349">
        <v>2012</v>
      </c>
      <c r="D9349">
        <v>37</v>
      </c>
      <c r="E9349">
        <v>152</v>
      </c>
    </row>
    <row r="9350" spans="1:5" x14ac:dyDescent="0.3">
      <c r="A9350" t="s">
        <v>11242</v>
      </c>
      <c r="B9350" t="s">
        <v>11243</v>
      </c>
      <c r="C9350">
        <v>2012</v>
      </c>
      <c r="D9350">
        <v>501</v>
      </c>
      <c r="E9350">
        <v>4</v>
      </c>
    </row>
    <row r="9351" spans="1:5" x14ac:dyDescent="0.3">
      <c r="A9351" t="s">
        <v>11244</v>
      </c>
      <c r="B9351" t="s">
        <v>11245</v>
      </c>
      <c r="C9351">
        <v>2012</v>
      </c>
      <c r="D9351">
        <v>494</v>
      </c>
      <c r="E9351">
        <v>17</v>
      </c>
    </row>
    <row r="9352" spans="1:5" x14ac:dyDescent="0.3">
      <c r="A9352" t="s">
        <v>11246</v>
      </c>
      <c r="B9352" t="s">
        <v>11247</v>
      </c>
      <c r="C9352">
        <v>2012</v>
      </c>
      <c r="D9352">
        <v>400</v>
      </c>
      <c r="E9352">
        <v>6</v>
      </c>
    </row>
    <row r="9353" spans="1:5" x14ac:dyDescent="0.3">
      <c r="A9353" t="s">
        <v>11248</v>
      </c>
      <c r="B9353" t="s">
        <v>11249</v>
      </c>
      <c r="C9353">
        <v>2012</v>
      </c>
      <c r="D9353">
        <v>435</v>
      </c>
      <c r="E9353">
        <v>1</v>
      </c>
    </row>
    <row r="9354" spans="1:5" x14ac:dyDescent="0.3">
      <c r="A9354" t="s">
        <v>11802</v>
      </c>
      <c r="B9354" t="s">
        <v>11803</v>
      </c>
      <c r="C9354">
        <v>2012</v>
      </c>
      <c r="D9354">
        <v>696</v>
      </c>
      <c r="E9354">
        <v>4</v>
      </c>
    </row>
    <row r="9355" spans="1:5" x14ac:dyDescent="0.3">
      <c r="A9355" t="s">
        <v>11804</v>
      </c>
      <c r="B9355" t="s">
        <v>11805</v>
      </c>
      <c r="C9355">
        <v>2012</v>
      </c>
      <c r="D9355">
        <v>408</v>
      </c>
      <c r="E9355">
        <v>12</v>
      </c>
    </row>
    <row r="9356" spans="1:5" x14ac:dyDescent="0.3">
      <c r="A9356" t="s">
        <v>11808</v>
      </c>
      <c r="B9356" t="s">
        <v>11809</v>
      </c>
      <c r="C9356">
        <v>2012</v>
      </c>
      <c r="D9356">
        <v>435</v>
      </c>
      <c r="E9356">
        <v>31</v>
      </c>
    </row>
    <row r="9357" spans="1:5" x14ac:dyDescent="0.3">
      <c r="A9357" t="s">
        <v>11810</v>
      </c>
      <c r="B9357" t="s">
        <v>172</v>
      </c>
      <c r="C9357">
        <v>2012</v>
      </c>
      <c r="D9357">
        <v>158</v>
      </c>
      <c r="E9357">
        <v>7</v>
      </c>
    </row>
    <row r="9358" spans="1:5" x14ac:dyDescent="0.3">
      <c r="A9358" t="s">
        <v>11811</v>
      </c>
      <c r="B9358" t="s">
        <v>11812</v>
      </c>
      <c r="C9358">
        <v>2012</v>
      </c>
      <c r="D9358">
        <v>158</v>
      </c>
      <c r="E9358">
        <v>3</v>
      </c>
    </row>
    <row r="9359" spans="1:5" x14ac:dyDescent="0.3">
      <c r="A9359" t="s">
        <v>11824</v>
      </c>
      <c r="B9359" t="s">
        <v>11825</v>
      </c>
      <c r="C9359">
        <v>2012</v>
      </c>
      <c r="D9359">
        <v>566</v>
      </c>
      <c r="E9359">
        <v>6</v>
      </c>
    </row>
    <row r="9360" spans="1:5" x14ac:dyDescent="0.3">
      <c r="A9360" t="s">
        <v>11834</v>
      </c>
      <c r="B9360" t="s">
        <v>11835</v>
      </c>
      <c r="C9360">
        <v>2012</v>
      </c>
      <c r="D9360">
        <v>494</v>
      </c>
      <c r="E9360">
        <v>5</v>
      </c>
    </row>
    <row r="9361" spans="1:5" x14ac:dyDescent="0.3">
      <c r="A9361" t="s">
        <v>11836</v>
      </c>
      <c r="B9361" t="s">
        <v>11837</v>
      </c>
      <c r="C9361">
        <v>2012</v>
      </c>
      <c r="D9361">
        <v>501</v>
      </c>
      <c r="E9361">
        <v>4</v>
      </c>
    </row>
    <row r="9362" spans="1:5" x14ac:dyDescent="0.3">
      <c r="A9362" t="s">
        <v>11838</v>
      </c>
      <c r="B9362" t="s">
        <v>11839</v>
      </c>
      <c r="C9362">
        <v>2012</v>
      </c>
      <c r="D9362">
        <v>501</v>
      </c>
      <c r="E9362">
        <v>0</v>
      </c>
    </row>
    <row r="9363" spans="1:5" x14ac:dyDescent="0.3">
      <c r="A9363" t="s">
        <v>11840</v>
      </c>
      <c r="B9363" t="s">
        <v>11841</v>
      </c>
      <c r="C9363">
        <v>2012</v>
      </c>
      <c r="D9363">
        <v>61</v>
      </c>
      <c r="E9363">
        <v>4</v>
      </c>
    </row>
    <row r="9364" spans="1:5" x14ac:dyDescent="0.3">
      <c r="A9364" t="s">
        <v>11845</v>
      </c>
      <c r="B9364" t="s">
        <v>11846</v>
      </c>
      <c r="C9364">
        <v>2012</v>
      </c>
      <c r="D9364">
        <v>535</v>
      </c>
      <c r="E9364">
        <v>21</v>
      </c>
    </row>
    <row r="9365" spans="1:5" x14ac:dyDescent="0.3">
      <c r="A9365" t="s">
        <v>11847</v>
      </c>
      <c r="B9365" t="s">
        <v>11848</v>
      </c>
      <c r="C9365">
        <v>2012</v>
      </c>
      <c r="D9365">
        <v>535</v>
      </c>
      <c r="E9365">
        <v>22</v>
      </c>
    </row>
    <row r="9366" spans="1:5" x14ac:dyDescent="0.3">
      <c r="A9366" t="s">
        <v>11849</v>
      </c>
      <c r="B9366" t="s">
        <v>11850</v>
      </c>
      <c r="C9366">
        <v>2012</v>
      </c>
      <c r="D9366">
        <v>535</v>
      </c>
      <c r="E9366">
        <v>20</v>
      </c>
    </row>
    <row r="9367" spans="1:5" x14ac:dyDescent="0.3">
      <c r="A9367" t="s">
        <v>11851</v>
      </c>
      <c r="B9367" t="s">
        <v>11852</v>
      </c>
      <c r="C9367">
        <v>2012</v>
      </c>
      <c r="D9367">
        <v>535</v>
      </c>
      <c r="E9367">
        <v>25</v>
      </c>
    </row>
    <row r="9368" spans="1:5" x14ac:dyDescent="0.3">
      <c r="A9368" t="s">
        <v>11857</v>
      </c>
      <c r="B9368" t="s">
        <v>11858</v>
      </c>
      <c r="C9368">
        <v>2012</v>
      </c>
      <c r="D9368">
        <v>501</v>
      </c>
      <c r="E9368">
        <v>0</v>
      </c>
    </row>
    <row r="9369" spans="1:5" x14ac:dyDescent="0.3">
      <c r="A9369" t="s">
        <v>11859</v>
      </c>
      <c r="B9369" t="s">
        <v>11860</v>
      </c>
      <c r="C9369">
        <v>2012</v>
      </c>
      <c r="D9369">
        <v>558</v>
      </c>
      <c r="E9369">
        <v>12</v>
      </c>
    </row>
    <row r="9370" spans="1:5" x14ac:dyDescent="0.3">
      <c r="A9370" t="s">
        <v>11861</v>
      </c>
      <c r="B9370" t="s">
        <v>11862</v>
      </c>
      <c r="C9370">
        <v>2012</v>
      </c>
      <c r="D9370">
        <v>501</v>
      </c>
      <c r="E9370">
        <v>0</v>
      </c>
    </row>
    <row r="9371" spans="1:5" x14ac:dyDescent="0.3">
      <c r="A9371" t="s">
        <v>11865</v>
      </c>
      <c r="B9371" t="s">
        <v>11866</v>
      </c>
      <c r="C9371">
        <v>2012</v>
      </c>
      <c r="D9371">
        <v>699</v>
      </c>
      <c r="E9371">
        <v>0</v>
      </c>
    </row>
    <row r="9372" spans="1:5" x14ac:dyDescent="0.3">
      <c r="A9372" t="s">
        <v>11867</v>
      </c>
      <c r="B9372" t="s">
        <v>11868</v>
      </c>
      <c r="C9372">
        <v>2012</v>
      </c>
      <c r="D9372">
        <v>501</v>
      </c>
      <c r="E9372">
        <v>0</v>
      </c>
    </row>
    <row r="9373" spans="1:5" x14ac:dyDescent="0.3">
      <c r="A9373" t="s">
        <v>11869</v>
      </c>
      <c r="B9373" t="s">
        <v>11870</v>
      </c>
      <c r="C9373">
        <v>2012</v>
      </c>
      <c r="D9373">
        <v>501</v>
      </c>
      <c r="E9373">
        <v>0</v>
      </c>
    </row>
    <row r="9374" spans="1:5" x14ac:dyDescent="0.3">
      <c r="A9374" t="s">
        <v>11877</v>
      </c>
      <c r="B9374" t="s">
        <v>11878</v>
      </c>
      <c r="C9374">
        <v>2012</v>
      </c>
      <c r="D9374">
        <v>501</v>
      </c>
      <c r="E9374">
        <v>0</v>
      </c>
    </row>
    <row r="9375" spans="1:5" x14ac:dyDescent="0.3">
      <c r="A9375" t="s">
        <v>11879</v>
      </c>
      <c r="B9375" t="s">
        <v>11880</v>
      </c>
      <c r="C9375">
        <v>2012</v>
      </c>
      <c r="D9375">
        <v>566</v>
      </c>
      <c r="E9375">
        <v>0</v>
      </c>
    </row>
    <row r="9376" spans="1:5" x14ac:dyDescent="0.3">
      <c r="A9376" t="s">
        <v>11881</v>
      </c>
      <c r="B9376" t="s">
        <v>11882</v>
      </c>
      <c r="C9376">
        <v>2012</v>
      </c>
      <c r="D9376">
        <v>566</v>
      </c>
      <c r="E9376">
        <v>0</v>
      </c>
    </row>
    <row r="9377" spans="1:5" x14ac:dyDescent="0.3">
      <c r="A9377" t="s">
        <v>11883</v>
      </c>
      <c r="B9377" t="s">
        <v>11884</v>
      </c>
      <c r="C9377">
        <v>2012</v>
      </c>
      <c r="D9377">
        <v>558</v>
      </c>
      <c r="E9377">
        <v>0</v>
      </c>
    </row>
    <row r="9378" spans="1:5" x14ac:dyDescent="0.3">
      <c r="A9378" t="s">
        <v>11885</v>
      </c>
      <c r="B9378" t="s">
        <v>11886</v>
      </c>
      <c r="C9378">
        <v>2012</v>
      </c>
      <c r="D9378">
        <v>56</v>
      </c>
      <c r="E9378">
        <v>0</v>
      </c>
    </row>
    <row r="9379" spans="1:5" x14ac:dyDescent="0.3">
      <c r="A9379" t="s">
        <v>11887</v>
      </c>
      <c r="B9379" t="s">
        <v>11888</v>
      </c>
      <c r="C9379">
        <v>2012</v>
      </c>
      <c r="D9379">
        <v>158</v>
      </c>
      <c r="E9379">
        <v>0</v>
      </c>
    </row>
    <row r="9380" spans="1:5" x14ac:dyDescent="0.3">
      <c r="A9380" t="s">
        <v>11889</v>
      </c>
      <c r="B9380" t="s">
        <v>11890</v>
      </c>
      <c r="C9380">
        <v>2012</v>
      </c>
      <c r="D9380">
        <v>158</v>
      </c>
      <c r="E9380">
        <v>0</v>
      </c>
    </row>
    <row r="9381" spans="1:5" x14ac:dyDescent="0.3">
      <c r="A9381" t="s">
        <v>11891</v>
      </c>
      <c r="B9381" t="s">
        <v>11892</v>
      </c>
      <c r="C9381">
        <v>2012</v>
      </c>
      <c r="D9381">
        <v>503</v>
      </c>
      <c r="E9381">
        <v>0</v>
      </c>
    </row>
    <row r="9382" spans="1:5" x14ac:dyDescent="0.3">
      <c r="A9382" t="s">
        <v>11893</v>
      </c>
      <c r="B9382" t="s">
        <v>11894</v>
      </c>
      <c r="C9382">
        <v>2012</v>
      </c>
      <c r="D9382">
        <v>503</v>
      </c>
      <c r="E9382">
        <v>0</v>
      </c>
    </row>
    <row r="9383" spans="1:5" x14ac:dyDescent="0.3">
      <c r="A9383" t="s">
        <v>11895</v>
      </c>
      <c r="B9383" t="s">
        <v>11896</v>
      </c>
      <c r="C9383">
        <v>2012</v>
      </c>
      <c r="D9383">
        <v>501</v>
      </c>
      <c r="E9383">
        <v>0</v>
      </c>
    </row>
    <row r="9384" spans="1:5" x14ac:dyDescent="0.3">
      <c r="A9384" t="s">
        <v>11901</v>
      </c>
      <c r="B9384" t="s">
        <v>11902</v>
      </c>
      <c r="C9384">
        <v>2012</v>
      </c>
      <c r="D9384">
        <v>432</v>
      </c>
      <c r="E9384">
        <v>0</v>
      </c>
    </row>
    <row r="9385" spans="1:5" x14ac:dyDescent="0.3">
      <c r="A9385" t="s">
        <v>11903</v>
      </c>
      <c r="B9385" t="s">
        <v>11904</v>
      </c>
      <c r="C9385">
        <v>2012</v>
      </c>
      <c r="D9385">
        <v>432</v>
      </c>
      <c r="E9385">
        <v>0</v>
      </c>
    </row>
    <row r="9386" spans="1:5" x14ac:dyDescent="0.3">
      <c r="A9386" t="s">
        <v>11905</v>
      </c>
      <c r="B9386" t="s">
        <v>11906</v>
      </c>
      <c r="C9386">
        <v>2012</v>
      </c>
      <c r="D9386">
        <v>158</v>
      </c>
      <c r="E9386">
        <v>0</v>
      </c>
    </row>
    <row r="9387" spans="1:5" x14ac:dyDescent="0.3">
      <c r="A9387" t="s">
        <v>11907</v>
      </c>
      <c r="B9387" t="s">
        <v>11908</v>
      </c>
      <c r="C9387">
        <v>2012</v>
      </c>
      <c r="D9387">
        <v>158</v>
      </c>
      <c r="E9387">
        <v>0</v>
      </c>
    </row>
    <row r="9388" spans="1:5" x14ac:dyDescent="0.3">
      <c r="A9388" t="s">
        <v>11909</v>
      </c>
      <c r="B9388" t="s">
        <v>11910</v>
      </c>
      <c r="C9388">
        <v>2012</v>
      </c>
      <c r="D9388">
        <v>158</v>
      </c>
      <c r="E9388">
        <v>0</v>
      </c>
    </row>
    <row r="9389" spans="1:5" x14ac:dyDescent="0.3">
      <c r="A9389" t="s">
        <v>11911</v>
      </c>
      <c r="B9389" t="s">
        <v>11912</v>
      </c>
      <c r="C9389">
        <v>2012</v>
      </c>
      <c r="D9389">
        <v>503</v>
      </c>
      <c r="E9389">
        <v>0</v>
      </c>
    </row>
    <row r="9390" spans="1:5" x14ac:dyDescent="0.3">
      <c r="A9390" t="s">
        <v>11913</v>
      </c>
      <c r="B9390" t="s">
        <v>11914</v>
      </c>
      <c r="C9390">
        <v>2012</v>
      </c>
      <c r="D9390">
        <v>501</v>
      </c>
      <c r="E9390">
        <v>0</v>
      </c>
    </row>
    <row r="9391" spans="1:5" x14ac:dyDescent="0.3">
      <c r="A9391" t="s">
        <v>11915</v>
      </c>
      <c r="B9391" t="s">
        <v>11916</v>
      </c>
      <c r="C9391">
        <v>2012</v>
      </c>
      <c r="D9391">
        <v>501</v>
      </c>
      <c r="E9391">
        <v>0</v>
      </c>
    </row>
    <row r="9392" spans="1:5" x14ac:dyDescent="0.3">
      <c r="A9392" t="s">
        <v>11917</v>
      </c>
      <c r="B9392" t="s">
        <v>11918</v>
      </c>
      <c r="C9392">
        <v>2012</v>
      </c>
      <c r="D9392">
        <v>501</v>
      </c>
      <c r="E9392">
        <v>0</v>
      </c>
    </row>
    <row r="9393" spans="1:5" x14ac:dyDescent="0.3">
      <c r="A9393" t="s">
        <v>11919</v>
      </c>
      <c r="B9393" t="s">
        <v>11920</v>
      </c>
      <c r="C9393">
        <v>2012</v>
      </c>
      <c r="D9393">
        <v>501</v>
      </c>
      <c r="E9393">
        <v>0</v>
      </c>
    </row>
    <row r="9394" spans="1:5" x14ac:dyDescent="0.3">
      <c r="A9394" t="s">
        <v>11921</v>
      </c>
      <c r="B9394" t="s">
        <v>11922</v>
      </c>
      <c r="C9394">
        <v>2012</v>
      </c>
      <c r="D9394">
        <v>501</v>
      </c>
      <c r="E9394">
        <v>0</v>
      </c>
    </row>
    <row r="9395" spans="1:5" x14ac:dyDescent="0.3">
      <c r="A9395" t="s">
        <v>11923</v>
      </c>
      <c r="B9395" t="s">
        <v>11924</v>
      </c>
      <c r="C9395">
        <v>2012</v>
      </c>
      <c r="D9395">
        <v>501</v>
      </c>
      <c r="E9395">
        <v>0</v>
      </c>
    </row>
    <row r="9396" spans="1:5" x14ac:dyDescent="0.3">
      <c r="A9396" t="s">
        <v>11925</v>
      </c>
      <c r="B9396" t="s">
        <v>11926</v>
      </c>
      <c r="C9396">
        <v>2012</v>
      </c>
      <c r="D9396">
        <v>501</v>
      </c>
      <c r="E9396">
        <v>0</v>
      </c>
    </row>
    <row r="9397" spans="1:5" x14ac:dyDescent="0.3">
      <c r="A9397" t="s">
        <v>11927</v>
      </c>
      <c r="B9397" t="s">
        <v>11928</v>
      </c>
      <c r="C9397">
        <v>2012</v>
      </c>
      <c r="D9397">
        <v>501</v>
      </c>
      <c r="E9397">
        <v>0</v>
      </c>
    </row>
    <row r="9398" spans="1:5" x14ac:dyDescent="0.3">
      <c r="A9398" t="s">
        <v>11929</v>
      </c>
      <c r="B9398" t="s">
        <v>11930</v>
      </c>
      <c r="C9398">
        <v>2012</v>
      </c>
      <c r="D9398">
        <v>501</v>
      </c>
      <c r="E9398">
        <v>0</v>
      </c>
    </row>
    <row r="9399" spans="1:5" x14ac:dyDescent="0.3">
      <c r="A9399" t="s">
        <v>11931</v>
      </c>
      <c r="B9399" t="s">
        <v>11932</v>
      </c>
      <c r="C9399">
        <v>2012</v>
      </c>
      <c r="D9399">
        <v>501</v>
      </c>
      <c r="E9399">
        <v>0</v>
      </c>
    </row>
    <row r="9400" spans="1:5" x14ac:dyDescent="0.3">
      <c r="A9400" t="s">
        <v>11933</v>
      </c>
      <c r="B9400" t="s">
        <v>11934</v>
      </c>
      <c r="C9400">
        <v>2012</v>
      </c>
      <c r="D9400">
        <v>501</v>
      </c>
      <c r="E9400">
        <v>0</v>
      </c>
    </row>
    <row r="9401" spans="1:5" x14ac:dyDescent="0.3">
      <c r="A9401" t="s">
        <v>11935</v>
      </c>
      <c r="B9401" t="s">
        <v>11936</v>
      </c>
      <c r="C9401">
        <v>2012</v>
      </c>
      <c r="D9401">
        <v>501</v>
      </c>
      <c r="E9401">
        <v>0</v>
      </c>
    </row>
    <row r="9402" spans="1:5" x14ac:dyDescent="0.3">
      <c r="A9402" t="s">
        <v>11937</v>
      </c>
      <c r="B9402" t="s">
        <v>11938</v>
      </c>
      <c r="C9402">
        <v>2012</v>
      </c>
      <c r="D9402">
        <v>501</v>
      </c>
      <c r="E9402">
        <v>0</v>
      </c>
    </row>
    <row r="9403" spans="1:5" x14ac:dyDescent="0.3">
      <c r="A9403" t="s">
        <v>11939</v>
      </c>
      <c r="B9403" t="s">
        <v>11940</v>
      </c>
      <c r="C9403">
        <v>2012</v>
      </c>
      <c r="D9403">
        <v>501</v>
      </c>
      <c r="E9403">
        <v>0</v>
      </c>
    </row>
    <row r="9404" spans="1:5" x14ac:dyDescent="0.3">
      <c r="A9404" t="s">
        <v>11947</v>
      </c>
      <c r="B9404" t="s">
        <v>11948</v>
      </c>
      <c r="C9404">
        <v>2012</v>
      </c>
      <c r="D9404">
        <v>501</v>
      </c>
      <c r="E9404">
        <v>0</v>
      </c>
    </row>
    <row r="9405" spans="1:5" x14ac:dyDescent="0.3">
      <c r="A9405" t="s">
        <v>11949</v>
      </c>
      <c r="B9405" t="s">
        <v>11950</v>
      </c>
      <c r="C9405">
        <v>2012</v>
      </c>
      <c r="D9405">
        <v>501</v>
      </c>
      <c r="E9405">
        <v>0</v>
      </c>
    </row>
    <row r="9406" spans="1:5" x14ac:dyDescent="0.3">
      <c r="A9406" t="s">
        <v>11951</v>
      </c>
      <c r="B9406" t="s">
        <v>11952</v>
      </c>
      <c r="C9406">
        <v>2012</v>
      </c>
      <c r="D9406">
        <v>501</v>
      </c>
      <c r="E9406">
        <v>0</v>
      </c>
    </row>
    <row r="9407" spans="1:5" x14ac:dyDescent="0.3">
      <c r="A9407" t="s">
        <v>12033</v>
      </c>
      <c r="B9407" t="s">
        <v>12034</v>
      </c>
      <c r="C9407">
        <v>2012</v>
      </c>
      <c r="D9407">
        <v>497</v>
      </c>
      <c r="E9407">
        <v>0</v>
      </c>
    </row>
    <row r="9408" spans="1:5" x14ac:dyDescent="0.3">
      <c r="A9408" t="s">
        <v>12040</v>
      </c>
      <c r="B9408" t="s">
        <v>12041</v>
      </c>
      <c r="C9408">
        <v>2012</v>
      </c>
      <c r="D9408">
        <v>497</v>
      </c>
      <c r="E9408">
        <v>4</v>
      </c>
    </row>
    <row r="9409" spans="1:5" x14ac:dyDescent="0.3">
      <c r="A9409" t="s">
        <v>12042</v>
      </c>
      <c r="B9409" t="s">
        <v>12043</v>
      </c>
      <c r="C9409">
        <v>2012</v>
      </c>
      <c r="D9409">
        <v>497</v>
      </c>
      <c r="E9409">
        <v>103</v>
      </c>
    </row>
    <row r="9410" spans="1:5" x14ac:dyDescent="0.3">
      <c r="A9410" t="s">
        <v>12098</v>
      </c>
      <c r="B9410" t="s">
        <v>12099</v>
      </c>
      <c r="C9410">
        <v>2012</v>
      </c>
      <c r="D9410">
        <v>521</v>
      </c>
      <c r="E9410">
        <v>24</v>
      </c>
    </row>
    <row r="9411" spans="1:5" x14ac:dyDescent="0.3">
      <c r="A9411" t="s">
        <v>14496</v>
      </c>
      <c r="B9411" t="s">
        <v>14497</v>
      </c>
      <c r="C9411">
        <v>2012</v>
      </c>
      <c r="D9411">
        <v>481</v>
      </c>
      <c r="E9411">
        <v>80</v>
      </c>
    </row>
    <row r="9412" spans="1:5" x14ac:dyDescent="0.3">
      <c r="A9412" t="s">
        <v>14498</v>
      </c>
      <c r="B9412" t="s">
        <v>14499</v>
      </c>
      <c r="C9412">
        <v>2012</v>
      </c>
      <c r="D9412">
        <v>481</v>
      </c>
      <c r="E9412">
        <v>136</v>
      </c>
    </row>
    <row r="9413" spans="1:5" x14ac:dyDescent="0.3">
      <c r="A9413" t="s">
        <v>14500</v>
      </c>
      <c r="B9413" t="s">
        <v>14501</v>
      </c>
      <c r="C9413">
        <v>2012</v>
      </c>
      <c r="D9413">
        <v>481</v>
      </c>
      <c r="E9413">
        <v>259</v>
      </c>
    </row>
    <row r="9414" spans="1:5" x14ac:dyDescent="0.3">
      <c r="A9414" t="s">
        <v>14502</v>
      </c>
      <c r="B9414" t="s">
        <v>14503</v>
      </c>
      <c r="C9414">
        <v>2012</v>
      </c>
      <c r="D9414">
        <v>481</v>
      </c>
      <c r="E9414">
        <v>270</v>
      </c>
    </row>
    <row r="9415" spans="1:5" x14ac:dyDescent="0.3">
      <c r="A9415" t="s">
        <v>14504</v>
      </c>
      <c r="B9415" t="s">
        <v>14505</v>
      </c>
      <c r="C9415">
        <v>2012</v>
      </c>
      <c r="D9415">
        <v>481</v>
      </c>
      <c r="E9415">
        <v>476</v>
      </c>
    </row>
    <row r="9416" spans="1:5" x14ac:dyDescent="0.3">
      <c r="A9416" t="s">
        <v>14506</v>
      </c>
      <c r="B9416" t="s">
        <v>14507</v>
      </c>
      <c r="C9416">
        <v>2012</v>
      </c>
      <c r="D9416">
        <v>481</v>
      </c>
      <c r="E9416">
        <v>792</v>
      </c>
    </row>
    <row r="9417" spans="1:5" x14ac:dyDescent="0.3">
      <c r="A9417" t="s">
        <v>14508</v>
      </c>
      <c r="B9417" t="s">
        <v>14509</v>
      </c>
      <c r="C9417">
        <v>2012</v>
      </c>
      <c r="D9417">
        <v>481</v>
      </c>
      <c r="E9417">
        <v>221</v>
      </c>
    </row>
    <row r="9418" spans="1:5" x14ac:dyDescent="0.3">
      <c r="A9418" t="s">
        <v>14778</v>
      </c>
      <c r="B9418" t="s">
        <v>14779</v>
      </c>
      <c r="C9418">
        <v>2012</v>
      </c>
      <c r="D9418">
        <v>494</v>
      </c>
      <c r="E9418">
        <v>2</v>
      </c>
    </row>
    <row r="9419" spans="1:5" x14ac:dyDescent="0.3">
      <c r="A9419" t="s">
        <v>14898</v>
      </c>
      <c r="B9419" t="s">
        <v>14899</v>
      </c>
      <c r="C9419">
        <v>2012</v>
      </c>
      <c r="D9419">
        <v>435</v>
      </c>
      <c r="E9419">
        <v>11</v>
      </c>
    </row>
    <row r="9420" spans="1:5" x14ac:dyDescent="0.3">
      <c r="A9420" t="s">
        <v>15016</v>
      </c>
      <c r="B9420" t="s">
        <v>15017</v>
      </c>
      <c r="C9420">
        <v>2012</v>
      </c>
      <c r="D9420">
        <v>432</v>
      </c>
      <c r="E9420">
        <v>0</v>
      </c>
    </row>
    <row r="9421" spans="1:5" x14ac:dyDescent="0.3">
      <c r="A9421" t="s">
        <v>15394</v>
      </c>
      <c r="B9421" t="s">
        <v>15395</v>
      </c>
      <c r="C9421">
        <v>2012</v>
      </c>
      <c r="D9421">
        <v>506</v>
      </c>
      <c r="E9421">
        <v>13</v>
      </c>
    </row>
    <row r="9422" spans="1:5" x14ac:dyDescent="0.3">
      <c r="A9422" t="s">
        <v>15396</v>
      </c>
      <c r="B9422" t="s">
        <v>15397</v>
      </c>
      <c r="C9422">
        <v>2012</v>
      </c>
      <c r="D9422">
        <v>506</v>
      </c>
      <c r="E9422">
        <v>26</v>
      </c>
    </row>
    <row r="9423" spans="1:5" x14ac:dyDescent="0.3">
      <c r="A9423" t="s">
        <v>15398</v>
      </c>
      <c r="B9423" t="s">
        <v>15399</v>
      </c>
      <c r="C9423">
        <v>2012</v>
      </c>
      <c r="D9423">
        <v>506</v>
      </c>
      <c r="E9423">
        <v>34</v>
      </c>
    </row>
    <row r="9424" spans="1:5" x14ac:dyDescent="0.3">
      <c r="A9424" t="s">
        <v>15412</v>
      </c>
      <c r="B9424" t="s">
        <v>889</v>
      </c>
      <c r="C9424">
        <v>2012</v>
      </c>
      <c r="D9424">
        <v>632</v>
      </c>
      <c r="E9424">
        <v>62</v>
      </c>
    </row>
    <row r="9425" spans="1:5" x14ac:dyDescent="0.3">
      <c r="A9425" t="s">
        <v>15417</v>
      </c>
      <c r="B9425" t="s">
        <v>15418</v>
      </c>
      <c r="C9425">
        <v>2012</v>
      </c>
      <c r="D9425">
        <v>504</v>
      </c>
      <c r="E9425">
        <v>34</v>
      </c>
    </row>
    <row r="9426" spans="1:5" x14ac:dyDescent="0.3">
      <c r="A9426" t="s">
        <v>15419</v>
      </c>
      <c r="B9426" t="s">
        <v>2666</v>
      </c>
      <c r="C9426">
        <v>2012</v>
      </c>
      <c r="D9426">
        <v>634</v>
      </c>
      <c r="E9426">
        <v>12</v>
      </c>
    </row>
    <row r="9427" spans="1:5" x14ac:dyDescent="0.3">
      <c r="A9427" t="s">
        <v>15421</v>
      </c>
      <c r="B9427" t="s">
        <v>15422</v>
      </c>
      <c r="C9427">
        <v>2012</v>
      </c>
      <c r="D9427">
        <v>504</v>
      </c>
      <c r="E9427">
        <v>17</v>
      </c>
    </row>
    <row r="9428" spans="1:5" x14ac:dyDescent="0.3">
      <c r="A9428" t="s">
        <v>15425</v>
      </c>
      <c r="B9428" t="s">
        <v>15426</v>
      </c>
      <c r="C9428">
        <v>2012</v>
      </c>
      <c r="D9428">
        <v>640</v>
      </c>
      <c r="E9428">
        <v>16</v>
      </c>
    </row>
    <row r="9429" spans="1:5" x14ac:dyDescent="0.3">
      <c r="A9429" t="s">
        <v>15429</v>
      </c>
      <c r="B9429" t="s">
        <v>15430</v>
      </c>
      <c r="C9429">
        <v>2012</v>
      </c>
      <c r="D9429">
        <v>640</v>
      </c>
      <c r="E9429">
        <v>28</v>
      </c>
    </row>
    <row r="9430" spans="1:5" x14ac:dyDescent="0.3">
      <c r="A9430" t="s">
        <v>15431</v>
      </c>
      <c r="B9430" t="s">
        <v>1040</v>
      </c>
      <c r="C9430">
        <v>2012</v>
      </c>
      <c r="D9430">
        <v>640</v>
      </c>
      <c r="E9430">
        <v>20</v>
      </c>
    </row>
    <row r="9431" spans="1:5" x14ac:dyDescent="0.3">
      <c r="A9431" t="s">
        <v>15432</v>
      </c>
      <c r="B9431" t="s">
        <v>15433</v>
      </c>
      <c r="C9431">
        <v>2012</v>
      </c>
      <c r="D9431">
        <v>640</v>
      </c>
      <c r="E9431">
        <v>77</v>
      </c>
    </row>
    <row r="9432" spans="1:5" x14ac:dyDescent="0.3">
      <c r="A9432" t="s">
        <v>15436</v>
      </c>
      <c r="B9432" t="s">
        <v>15437</v>
      </c>
      <c r="C9432">
        <v>2012</v>
      </c>
      <c r="D9432">
        <v>632</v>
      </c>
      <c r="E9432">
        <v>68</v>
      </c>
    </row>
    <row r="9433" spans="1:5" x14ac:dyDescent="0.3">
      <c r="A9433" t="s">
        <v>15438</v>
      </c>
      <c r="B9433" t="s">
        <v>15439</v>
      </c>
      <c r="C9433">
        <v>2012</v>
      </c>
      <c r="D9433">
        <v>632</v>
      </c>
      <c r="E9433">
        <v>147</v>
      </c>
    </row>
    <row r="9434" spans="1:5" x14ac:dyDescent="0.3">
      <c r="A9434" t="s">
        <v>15440</v>
      </c>
      <c r="B9434" t="s">
        <v>15441</v>
      </c>
      <c r="C9434">
        <v>2012</v>
      </c>
      <c r="D9434">
        <v>632</v>
      </c>
      <c r="E9434">
        <v>62</v>
      </c>
    </row>
    <row r="9435" spans="1:5" x14ac:dyDescent="0.3">
      <c r="A9435" t="s">
        <v>15458</v>
      </c>
      <c r="B9435" t="s">
        <v>849</v>
      </c>
      <c r="C9435">
        <v>2012</v>
      </c>
      <c r="D9435">
        <v>632</v>
      </c>
      <c r="E9435">
        <v>63</v>
      </c>
    </row>
    <row r="9436" spans="1:5" x14ac:dyDescent="0.3">
      <c r="A9436" t="s">
        <v>15461</v>
      </c>
      <c r="B9436" t="s">
        <v>4565</v>
      </c>
      <c r="C9436">
        <v>2012</v>
      </c>
      <c r="D9436">
        <v>632</v>
      </c>
      <c r="E9436">
        <v>6</v>
      </c>
    </row>
    <row r="9437" spans="1:5" x14ac:dyDescent="0.3">
      <c r="A9437" t="s">
        <v>15463</v>
      </c>
      <c r="B9437" t="s">
        <v>15464</v>
      </c>
      <c r="C9437">
        <v>2012</v>
      </c>
      <c r="D9437">
        <v>504</v>
      </c>
      <c r="E9437">
        <v>45</v>
      </c>
    </row>
    <row r="9438" spans="1:5" x14ac:dyDescent="0.3">
      <c r="A9438" t="s">
        <v>15467</v>
      </c>
      <c r="B9438" t="s">
        <v>15468</v>
      </c>
      <c r="C9438">
        <v>2012</v>
      </c>
      <c r="D9438">
        <v>632</v>
      </c>
      <c r="E9438">
        <v>8</v>
      </c>
    </row>
    <row r="9439" spans="1:5" x14ac:dyDescent="0.3">
      <c r="A9439" t="s">
        <v>15469</v>
      </c>
      <c r="B9439" t="s">
        <v>5194</v>
      </c>
      <c r="C9439">
        <v>2012</v>
      </c>
      <c r="D9439">
        <v>632</v>
      </c>
      <c r="E9439">
        <v>8</v>
      </c>
    </row>
    <row r="9440" spans="1:5" x14ac:dyDescent="0.3">
      <c r="A9440" t="s">
        <v>15506</v>
      </c>
      <c r="B9440" t="s">
        <v>10508</v>
      </c>
      <c r="C9440">
        <v>2012</v>
      </c>
      <c r="D9440">
        <v>401</v>
      </c>
      <c r="E9440">
        <v>36</v>
      </c>
    </row>
    <row r="9441" spans="1:5" x14ac:dyDescent="0.3">
      <c r="A9441" t="s">
        <v>15508</v>
      </c>
      <c r="B9441" t="s">
        <v>15509</v>
      </c>
      <c r="C9441">
        <v>2012</v>
      </c>
      <c r="D9441">
        <v>403</v>
      </c>
      <c r="E9441">
        <v>42</v>
      </c>
    </row>
    <row r="9442" spans="1:5" x14ac:dyDescent="0.3">
      <c r="A9442" t="s">
        <v>15511</v>
      </c>
      <c r="B9442" t="s">
        <v>10486</v>
      </c>
      <c r="C9442">
        <v>2012</v>
      </c>
      <c r="D9442">
        <v>401</v>
      </c>
      <c r="E9442">
        <v>55</v>
      </c>
    </row>
    <row r="9443" spans="1:5" x14ac:dyDescent="0.3">
      <c r="A9443" t="s">
        <v>15514</v>
      </c>
      <c r="B9443" t="s">
        <v>15515</v>
      </c>
      <c r="C9443">
        <v>2012</v>
      </c>
      <c r="D9443">
        <v>403</v>
      </c>
      <c r="E9443">
        <v>124</v>
      </c>
    </row>
    <row r="9444" spans="1:5" x14ac:dyDescent="0.3">
      <c r="A9444" t="s">
        <v>15540</v>
      </c>
      <c r="B9444" t="s">
        <v>15541</v>
      </c>
      <c r="C9444">
        <v>2012</v>
      </c>
      <c r="D9444">
        <v>403</v>
      </c>
      <c r="E9444">
        <v>45</v>
      </c>
    </row>
    <row r="9445" spans="1:5" x14ac:dyDescent="0.3">
      <c r="A9445" t="s">
        <v>15542</v>
      </c>
      <c r="B9445" t="s">
        <v>10498</v>
      </c>
      <c r="C9445">
        <v>2012</v>
      </c>
      <c r="D9445">
        <v>401</v>
      </c>
      <c r="E9445">
        <v>39</v>
      </c>
    </row>
    <row r="9446" spans="1:5" x14ac:dyDescent="0.3">
      <c r="A9446" t="s">
        <v>15543</v>
      </c>
      <c r="B9446" t="s">
        <v>15544</v>
      </c>
      <c r="C9446">
        <v>2012</v>
      </c>
      <c r="D9446">
        <v>403</v>
      </c>
      <c r="E9446">
        <v>50</v>
      </c>
    </row>
    <row r="9447" spans="1:5" x14ac:dyDescent="0.3">
      <c r="A9447" t="s">
        <v>15566</v>
      </c>
      <c r="B9447" t="s">
        <v>15567</v>
      </c>
      <c r="C9447">
        <v>2012</v>
      </c>
      <c r="D9447">
        <v>401</v>
      </c>
      <c r="E9447">
        <v>39</v>
      </c>
    </row>
    <row r="9448" spans="1:5" x14ac:dyDescent="0.3">
      <c r="A9448" t="s">
        <v>15570</v>
      </c>
      <c r="B9448" t="s">
        <v>15571</v>
      </c>
      <c r="C9448">
        <v>2012</v>
      </c>
      <c r="D9448">
        <v>403</v>
      </c>
      <c r="E9448">
        <v>51</v>
      </c>
    </row>
    <row r="9449" spans="1:5" x14ac:dyDescent="0.3">
      <c r="A9449" t="s">
        <v>15572</v>
      </c>
      <c r="B9449" t="s">
        <v>10490</v>
      </c>
      <c r="C9449">
        <v>2012</v>
      </c>
      <c r="D9449">
        <v>401</v>
      </c>
      <c r="E9449">
        <v>61</v>
      </c>
    </row>
    <row r="9450" spans="1:5" x14ac:dyDescent="0.3">
      <c r="A9450" t="s">
        <v>15573</v>
      </c>
      <c r="B9450" t="s">
        <v>10494</v>
      </c>
      <c r="C9450">
        <v>2012</v>
      </c>
      <c r="D9450">
        <v>401</v>
      </c>
      <c r="E9450">
        <v>55</v>
      </c>
    </row>
    <row r="9451" spans="1:5" x14ac:dyDescent="0.3">
      <c r="A9451" t="s">
        <v>15574</v>
      </c>
      <c r="B9451" t="s">
        <v>15575</v>
      </c>
      <c r="C9451">
        <v>2012</v>
      </c>
      <c r="D9451">
        <v>403</v>
      </c>
      <c r="E9451">
        <v>44</v>
      </c>
    </row>
    <row r="9452" spans="1:5" x14ac:dyDescent="0.3">
      <c r="A9452" t="s">
        <v>15576</v>
      </c>
      <c r="B9452" t="s">
        <v>15577</v>
      </c>
      <c r="C9452">
        <v>2012</v>
      </c>
      <c r="D9452">
        <v>403</v>
      </c>
      <c r="E9452">
        <v>39</v>
      </c>
    </row>
    <row r="9453" spans="1:5" x14ac:dyDescent="0.3">
      <c r="A9453" t="s">
        <v>15578</v>
      </c>
      <c r="B9453" t="s">
        <v>15579</v>
      </c>
      <c r="C9453">
        <v>2012</v>
      </c>
      <c r="D9453">
        <v>401</v>
      </c>
      <c r="E9453">
        <v>89</v>
      </c>
    </row>
    <row r="9454" spans="1:5" x14ac:dyDescent="0.3">
      <c r="A9454" t="s">
        <v>15582</v>
      </c>
      <c r="B9454" t="s">
        <v>15583</v>
      </c>
      <c r="C9454">
        <v>2012</v>
      </c>
      <c r="D9454">
        <v>403</v>
      </c>
      <c r="E9454">
        <v>192</v>
      </c>
    </row>
    <row r="9455" spans="1:5" x14ac:dyDescent="0.3">
      <c r="A9455" t="s">
        <v>15737</v>
      </c>
      <c r="B9455" t="s">
        <v>15738</v>
      </c>
      <c r="C9455">
        <v>2012</v>
      </c>
      <c r="D9455">
        <v>401</v>
      </c>
      <c r="E9455">
        <v>42</v>
      </c>
    </row>
    <row r="9456" spans="1:5" x14ac:dyDescent="0.3">
      <c r="A9456" t="s">
        <v>15741</v>
      </c>
      <c r="B9456" t="s">
        <v>15742</v>
      </c>
      <c r="C9456">
        <v>2012</v>
      </c>
      <c r="D9456">
        <v>403</v>
      </c>
      <c r="E9456">
        <v>61</v>
      </c>
    </row>
    <row r="9457" spans="1:5" x14ac:dyDescent="0.3">
      <c r="A9457" t="s">
        <v>15760</v>
      </c>
      <c r="B9457" t="s">
        <v>15761</v>
      </c>
      <c r="C9457">
        <v>2012</v>
      </c>
      <c r="D9457">
        <v>401</v>
      </c>
      <c r="E9457">
        <v>56</v>
      </c>
    </row>
    <row r="9458" spans="1:5" x14ac:dyDescent="0.3">
      <c r="A9458" t="s">
        <v>15773</v>
      </c>
      <c r="B9458" t="s">
        <v>15774</v>
      </c>
      <c r="C9458">
        <v>2012</v>
      </c>
      <c r="D9458">
        <v>443</v>
      </c>
      <c r="E9458">
        <v>1</v>
      </c>
    </row>
    <row r="9459" spans="1:5" x14ac:dyDescent="0.3">
      <c r="A9459" t="s">
        <v>16714</v>
      </c>
      <c r="B9459" t="s">
        <v>16715</v>
      </c>
      <c r="C9459">
        <v>2012</v>
      </c>
      <c r="D9459">
        <v>506</v>
      </c>
      <c r="E9459">
        <v>0</v>
      </c>
    </row>
    <row r="9460" spans="1:5" x14ac:dyDescent="0.3">
      <c r="A9460" t="s">
        <v>16731</v>
      </c>
      <c r="B9460" t="s">
        <v>16732</v>
      </c>
      <c r="C9460">
        <v>2012</v>
      </c>
      <c r="D9460">
        <v>269</v>
      </c>
      <c r="E9460">
        <v>0</v>
      </c>
    </row>
    <row r="9461" spans="1:5" x14ac:dyDescent="0.3">
      <c r="A9461" t="s">
        <v>16735</v>
      </c>
      <c r="B9461" t="s">
        <v>16720</v>
      </c>
      <c r="C9461">
        <v>2012</v>
      </c>
      <c r="D9461">
        <v>435</v>
      </c>
      <c r="E9461">
        <v>0</v>
      </c>
    </row>
    <row r="9462" spans="1:5" x14ac:dyDescent="0.3">
      <c r="A9462" t="s">
        <v>16738</v>
      </c>
      <c r="B9462" t="s">
        <v>16720</v>
      </c>
      <c r="C9462">
        <v>2012</v>
      </c>
      <c r="D9462">
        <v>158</v>
      </c>
      <c r="E9462">
        <v>0</v>
      </c>
    </row>
    <row r="9463" spans="1:5" x14ac:dyDescent="0.3">
      <c r="A9463" t="s">
        <v>16739</v>
      </c>
      <c r="B9463" t="s">
        <v>16740</v>
      </c>
      <c r="C9463">
        <v>2012</v>
      </c>
      <c r="D9463">
        <v>61</v>
      </c>
      <c r="E9463">
        <v>0</v>
      </c>
    </row>
    <row r="9464" spans="1:5" x14ac:dyDescent="0.3">
      <c r="A9464" t="s">
        <v>16741</v>
      </c>
      <c r="B9464" t="s">
        <v>16742</v>
      </c>
      <c r="C9464">
        <v>2012</v>
      </c>
      <c r="D9464">
        <v>401</v>
      </c>
      <c r="E9464">
        <v>0</v>
      </c>
    </row>
    <row r="9465" spans="1:5" x14ac:dyDescent="0.3">
      <c r="A9465" t="s">
        <v>16744</v>
      </c>
      <c r="B9465" t="s">
        <v>16655</v>
      </c>
      <c r="C9465">
        <v>2012</v>
      </c>
      <c r="D9465">
        <v>58</v>
      </c>
      <c r="E9465">
        <v>0</v>
      </c>
    </row>
    <row r="9466" spans="1:5" x14ac:dyDescent="0.3">
      <c r="A9466" t="s">
        <v>16745</v>
      </c>
      <c r="B9466" t="s">
        <v>16746</v>
      </c>
      <c r="C9466">
        <v>2012</v>
      </c>
      <c r="D9466">
        <v>61</v>
      </c>
      <c r="E9466">
        <v>0</v>
      </c>
    </row>
    <row r="9467" spans="1:5" x14ac:dyDescent="0.3">
      <c r="A9467" t="s">
        <v>16747</v>
      </c>
      <c r="B9467" t="s">
        <v>16748</v>
      </c>
      <c r="C9467">
        <v>2012</v>
      </c>
      <c r="D9467">
        <v>61</v>
      </c>
      <c r="E9467">
        <v>0</v>
      </c>
    </row>
    <row r="9468" spans="1:5" x14ac:dyDescent="0.3">
      <c r="A9468" t="s">
        <v>16749</v>
      </c>
      <c r="B9468" t="s">
        <v>16601</v>
      </c>
      <c r="C9468">
        <v>2012</v>
      </c>
      <c r="D9468">
        <v>634</v>
      </c>
      <c r="E9468">
        <v>0</v>
      </c>
    </row>
    <row r="9469" spans="1:5" x14ac:dyDescent="0.3">
      <c r="A9469" t="s">
        <v>16750</v>
      </c>
      <c r="B9469" t="s">
        <v>16638</v>
      </c>
      <c r="C9469">
        <v>2012</v>
      </c>
      <c r="D9469">
        <v>632</v>
      </c>
      <c r="E9469">
        <v>0</v>
      </c>
    </row>
    <row r="9470" spans="1:5" x14ac:dyDescent="0.3">
      <c r="A9470" t="s">
        <v>16752</v>
      </c>
      <c r="B9470" t="s">
        <v>16753</v>
      </c>
      <c r="C9470">
        <v>2012</v>
      </c>
      <c r="D9470">
        <v>158</v>
      </c>
      <c r="E9470">
        <v>0</v>
      </c>
    </row>
    <row r="9471" spans="1:5" x14ac:dyDescent="0.3">
      <c r="A9471" t="s">
        <v>16754</v>
      </c>
      <c r="B9471" t="s">
        <v>16720</v>
      </c>
      <c r="C9471">
        <v>2012</v>
      </c>
      <c r="D9471">
        <v>158</v>
      </c>
      <c r="E9471">
        <v>0</v>
      </c>
    </row>
    <row r="9472" spans="1:5" x14ac:dyDescent="0.3">
      <c r="A9472" t="s">
        <v>16755</v>
      </c>
      <c r="B9472" t="s">
        <v>16756</v>
      </c>
      <c r="C9472">
        <v>2012</v>
      </c>
      <c r="D9472">
        <v>1</v>
      </c>
      <c r="E9472">
        <v>0</v>
      </c>
    </row>
    <row r="9473" spans="1:5" x14ac:dyDescent="0.3">
      <c r="A9473" t="s">
        <v>16757</v>
      </c>
      <c r="B9473" t="s">
        <v>16758</v>
      </c>
      <c r="C9473">
        <v>2012</v>
      </c>
      <c r="D9473">
        <v>494</v>
      </c>
      <c r="E9473">
        <v>0</v>
      </c>
    </row>
    <row r="9474" spans="1:5" x14ac:dyDescent="0.3">
      <c r="A9474" t="s">
        <v>16759</v>
      </c>
      <c r="B9474" t="s">
        <v>16760</v>
      </c>
      <c r="C9474">
        <v>2012</v>
      </c>
      <c r="D9474">
        <v>494</v>
      </c>
      <c r="E9474">
        <v>0</v>
      </c>
    </row>
    <row r="9475" spans="1:5" x14ac:dyDescent="0.3">
      <c r="A9475" t="s">
        <v>16761</v>
      </c>
      <c r="B9475" t="s">
        <v>16762</v>
      </c>
      <c r="C9475">
        <v>2012</v>
      </c>
      <c r="D9475">
        <v>61</v>
      </c>
      <c r="E9475">
        <v>0</v>
      </c>
    </row>
    <row r="9476" spans="1:5" x14ac:dyDescent="0.3">
      <c r="A9476" t="s">
        <v>16763</v>
      </c>
      <c r="B9476" t="s">
        <v>16764</v>
      </c>
      <c r="C9476">
        <v>2012</v>
      </c>
      <c r="D9476">
        <v>400</v>
      </c>
      <c r="E9476">
        <v>0</v>
      </c>
    </row>
    <row r="9477" spans="1:5" x14ac:dyDescent="0.3">
      <c r="A9477" t="s">
        <v>16767</v>
      </c>
      <c r="B9477" t="s">
        <v>16720</v>
      </c>
      <c r="C9477">
        <v>2012</v>
      </c>
      <c r="D9477">
        <v>435</v>
      </c>
      <c r="E9477">
        <v>0</v>
      </c>
    </row>
    <row r="9478" spans="1:5" x14ac:dyDescent="0.3">
      <c r="A9478" t="s">
        <v>16775</v>
      </c>
      <c r="B9478" t="s">
        <v>16776</v>
      </c>
      <c r="C9478">
        <v>2012</v>
      </c>
      <c r="D9478">
        <v>52</v>
      </c>
      <c r="E9478">
        <v>0</v>
      </c>
    </row>
    <row r="9479" spans="1:5" x14ac:dyDescent="0.3">
      <c r="A9479" t="s">
        <v>16777</v>
      </c>
      <c r="B9479" t="s">
        <v>16778</v>
      </c>
      <c r="C9479">
        <v>2012</v>
      </c>
      <c r="D9479">
        <v>400</v>
      </c>
      <c r="E9479">
        <v>0</v>
      </c>
    </row>
    <row r="9480" spans="1:5" x14ac:dyDescent="0.3">
      <c r="A9480" t="s">
        <v>17069</v>
      </c>
      <c r="B9480" t="s">
        <v>17070</v>
      </c>
      <c r="C9480">
        <v>2012</v>
      </c>
      <c r="D9480">
        <v>504</v>
      </c>
      <c r="E9480">
        <v>18</v>
      </c>
    </row>
    <row r="9481" spans="1:5" x14ac:dyDescent="0.3">
      <c r="A9481" t="s">
        <v>17071</v>
      </c>
      <c r="B9481" t="s">
        <v>17072</v>
      </c>
      <c r="C9481">
        <v>2012</v>
      </c>
      <c r="D9481">
        <v>504</v>
      </c>
      <c r="E9481">
        <v>16</v>
      </c>
    </row>
    <row r="9482" spans="1:5" x14ac:dyDescent="0.3">
      <c r="A9482" t="s">
        <v>17073</v>
      </c>
      <c r="B9482" t="s">
        <v>17074</v>
      </c>
      <c r="C9482">
        <v>2012</v>
      </c>
      <c r="D9482">
        <v>504</v>
      </c>
      <c r="E9482">
        <v>13</v>
      </c>
    </row>
    <row r="9483" spans="1:5" x14ac:dyDescent="0.3">
      <c r="A9483" t="s">
        <v>17107</v>
      </c>
      <c r="B9483" t="s">
        <v>17108</v>
      </c>
      <c r="C9483">
        <v>2012</v>
      </c>
      <c r="D9483">
        <v>504</v>
      </c>
      <c r="E9483">
        <v>26</v>
      </c>
    </row>
    <row r="9484" spans="1:5" x14ac:dyDescent="0.3">
      <c r="A9484" t="s">
        <v>17109</v>
      </c>
      <c r="B9484" t="s">
        <v>17110</v>
      </c>
      <c r="C9484">
        <v>2012</v>
      </c>
      <c r="D9484">
        <v>504</v>
      </c>
      <c r="E9484">
        <v>56</v>
      </c>
    </row>
    <row r="9485" spans="1:5" x14ac:dyDescent="0.3">
      <c r="A9485" t="s">
        <v>17229</v>
      </c>
      <c r="B9485" t="s">
        <v>17230</v>
      </c>
      <c r="C9485">
        <v>2012</v>
      </c>
      <c r="D9485">
        <v>697</v>
      </c>
      <c r="E9485">
        <v>378</v>
      </c>
    </row>
    <row r="9486" spans="1:5" x14ac:dyDescent="0.3">
      <c r="A9486" t="s">
        <v>17231</v>
      </c>
      <c r="B9486" t="s">
        <v>17232</v>
      </c>
      <c r="C9486">
        <v>2012</v>
      </c>
      <c r="D9486">
        <v>697</v>
      </c>
      <c r="E9486">
        <v>89</v>
      </c>
    </row>
    <row r="9487" spans="1:5" x14ac:dyDescent="0.3">
      <c r="A9487" t="s">
        <v>17233</v>
      </c>
      <c r="B9487" t="s">
        <v>17234</v>
      </c>
      <c r="C9487">
        <v>2012</v>
      </c>
      <c r="D9487">
        <v>697</v>
      </c>
      <c r="E9487">
        <v>691</v>
      </c>
    </row>
    <row r="9488" spans="1:5" x14ac:dyDescent="0.3">
      <c r="A9488" t="s">
        <v>17243</v>
      </c>
      <c r="B9488" t="s">
        <v>17244</v>
      </c>
      <c r="C9488">
        <v>2012</v>
      </c>
      <c r="D9488">
        <v>701</v>
      </c>
      <c r="E9488">
        <v>208</v>
      </c>
    </row>
    <row r="9489" spans="1:5" x14ac:dyDescent="0.3">
      <c r="A9489" t="s">
        <v>17245</v>
      </c>
      <c r="B9489" t="s">
        <v>17246</v>
      </c>
      <c r="C9489">
        <v>2012</v>
      </c>
      <c r="D9489">
        <v>697</v>
      </c>
      <c r="E9489">
        <v>278</v>
      </c>
    </row>
    <row r="9490" spans="1:5" x14ac:dyDescent="0.3">
      <c r="A9490" t="s">
        <v>17247</v>
      </c>
      <c r="B9490" t="s">
        <v>17248</v>
      </c>
      <c r="C9490">
        <v>2012</v>
      </c>
      <c r="D9490">
        <v>697</v>
      </c>
      <c r="E9490">
        <v>531</v>
      </c>
    </row>
    <row r="9491" spans="1:5" x14ac:dyDescent="0.3">
      <c r="A9491" t="s">
        <v>17249</v>
      </c>
      <c r="B9491" t="s">
        <v>17250</v>
      </c>
      <c r="C9491">
        <v>2012</v>
      </c>
      <c r="D9491">
        <v>702</v>
      </c>
      <c r="E9491">
        <v>72</v>
      </c>
    </row>
    <row r="9492" spans="1:5" x14ac:dyDescent="0.3">
      <c r="A9492" t="s">
        <v>17251</v>
      </c>
      <c r="B9492" t="s">
        <v>17252</v>
      </c>
      <c r="C9492">
        <v>2012</v>
      </c>
      <c r="D9492">
        <v>707</v>
      </c>
      <c r="E9492">
        <v>198</v>
      </c>
    </row>
    <row r="9493" spans="1:5" x14ac:dyDescent="0.3">
      <c r="A9493" t="s">
        <v>17253</v>
      </c>
      <c r="B9493" t="s">
        <v>17254</v>
      </c>
      <c r="C9493">
        <v>2012</v>
      </c>
      <c r="D9493">
        <v>702</v>
      </c>
      <c r="E9493">
        <v>181</v>
      </c>
    </row>
    <row r="9494" spans="1:5" x14ac:dyDescent="0.3">
      <c r="A9494" t="s">
        <v>17255</v>
      </c>
      <c r="B9494" t="s">
        <v>17256</v>
      </c>
      <c r="C9494">
        <v>2012</v>
      </c>
      <c r="D9494">
        <v>702</v>
      </c>
      <c r="E9494">
        <v>388</v>
      </c>
    </row>
    <row r="9495" spans="1:5" x14ac:dyDescent="0.3">
      <c r="A9495" t="s">
        <v>17257</v>
      </c>
      <c r="B9495" t="s">
        <v>17258</v>
      </c>
      <c r="C9495">
        <v>2012</v>
      </c>
      <c r="D9495">
        <v>702</v>
      </c>
      <c r="E9495">
        <v>750</v>
      </c>
    </row>
    <row r="9496" spans="1:5" x14ac:dyDescent="0.3">
      <c r="A9496" t="s">
        <v>17267</v>
      </c>
      <c r="B9496" t="s">
        <v>17268</v>
      </c>
      <c r="C9496">
        <v>2012</v>
      </c>
      <c r="D9496">
        <v>706</v>
      </c>
      <c r="E9496">
        <v>295</v>
      </c>
    </row>
    <row r="9497" spans="1:5" x14ac:dyDescent="0.3">
      <c r="A9497" t="s">
        <v>17337</v>
      </c>
      <c r="B9497" t="s">
        <v>17338</v>
      </c>
      <c r="C9497">
        <v>2012</v>
      </c>
      <c r="D9497">
        <v>672</v>
      </c>
      <c r="E9497">
        <v>70</v>
      </c>
    </row>
    <row r="9498" spans="1:5" x14ac:dyDescent="0.3">
      <c r="A9498" t="s">
        <v>17340</v>
      </c>
      <c r="B9498" t="s">
        <v>17341</v>
      </c>
      <c r="C9498">
        <v>2012</v>
      </c>
      <c r="D9498">
        <v>672</v>
      </c>
      <c r="E9498">
        <v>69</v>
      </c>
    </row>
    <row r="9499" spans="1:5" x14ac:dyDescent="0.3">
      <c r="A9499" t="s">
        <v>17342</v>
      </c>
      <c r="B9499" t="s">
        <v>6198</v>
      </c>
      <c r="C9499">
        <v>2012</v>
      </c>
      <c r="D9499">
        <v>672</v>
      </c>
      <c r="E9499">
        <v>130</v>
      </c>
    </row>
    <row r="9500" spans="1:5" x14ac:dyDescent="0.3">
      <c r="A9500" t="s">
        <v>17343</v>
      </c>
      <c r="B9500" t="s">
        <v>17344</v>
      </c>
      <c r="C9500">
        <v>2012</v>
      </c>
      <c r="D9500">
        <v>672</v>
      </c>
      <c r="E9500">
        <v>152</v>
      </c>
    </row>
    <row r="9501" spans="1:5" x14ac:dyDescent="0.3">
      <c r="A9501" t="s">
        <v>17345</v>
      </c>
      <c r="B9501" t="s">
        <v>8764</v>
      </c>
      <c r="C9501">
        <v>2012</v>
      </c>
      <c r="D9501">
        <v>672</v>
      </c>
      <c r="E9501">
        <v>191</v>
      </c>
    </row>
    <row r="9502" spans="1:5" x14ac:dyDescent="0.3">
      <c r="A9502" t="s">
        <v>20110</v>
      </c>
      <c r="B9502" t="s">
        <v>20111</v>
      </c>
      <c r="C9502">
        <v>2012</v>
      </c>
      <c r="D9502">
        <v>672</v>
      </c>
      <c r="E9502">
        <v>196</v>
      </c>
    </row>
    <row r="9503" spans="1:5" x14ac:dyDescent="0.3">
      <c r="A9503" t="s">
        <v>20112</v>
      </c>
      <c r="B9503" t="s">
        <v>20113</v>
      </c>
      <c r="C9503">
        <v>2012</v>
      </c>
      <c r="D9503">
        <v>672</v>
      </c>
      <c r="E9503">
        <v>244</v>
      </c>
    </row>
    <row r="9504" spans="1:5" x14ac:dyDescent="0.3">
      <c r="A9504" t="s">
        <v>20193</v>
      </c>
      <c r="B9504" t="s">
        <v>20194</v>
      </c>
      <c r="C9504">
        <v>2012</v>
      </c>
      <c r="D9504">
        <v>672</v>
      </c>
      <c r="E9504">
        <v>383</v>
      </c>
    </row>
    <row r="9505" spans="1:5" x14ac:dyDescent="0.3">
      <c r="A9505" t="s">
        <v>20195</v>
      </c>
      <c r="B9505" t="s">
        <v>20196</v>
      </c>
      <c r="C9505">
        <v>2012</v>
      </c>
      <c r="D9505">
        <v>672</v>
      </c>
      <c r="E9505">
        <v>415</v>
      </c>
    </row>
    <row r="9506" spans="1:5" x14ac:dyDescent="0.3">
      <c r="A9506" t="s">
        <v>20197</v>
      </c>
      <c r="B9506" t="s">
        <v>20198</v>
      </c>
      <c r="C9506">
        <v>2012</v>
      </c>
      <c r="D9506">
        <v>672</v>
      </c>
      <c r="E9506">
        <v>813</v>
      </c>
    </row>
    <row r="9507" spans="1:5" x14ac:dyDescent="0.3">
      <c r="A9507" t="s">
        <v>22031</v>
      </c>
      <c r="B9507" t="s">
        <v>22032</v>
      </c>
      <c r="C9507">
        <v>2012</v>
      </c>
      <c r="D9507">
        <v>562</v>
      </c>
      <c r="E9507">
        <v>105</v>
      </c>
    </row>
    <row r="9508" spans="1:5" x14ac:dyDescent="0.3">
      <c r="A9508" t="s">
        <v>22034</v>
      </c>
      <c r="B9508" t="s">
        <v>22035</v>
      </c>
      <c r="C9508">
        <v>2012</v>
      </c>
      <c r="D9508">
        <v>562</v>
      </c>
      <c r="E9508">
        <v>298</v>
      </c>
    </row>
    <row r="9509" spans="1:5" x14ac:dyDescent="0.3">
      <c r="A9509" t="s">
        <v>22036</v>
      </c>
      <c r="B9509" t="s">
        <v>22037</v>
      </c>
      <c r="C9509">
        <v>2012</v>
      </c>
      <c r="D9509">
        <v>562</v>
      </c>
      <c r="E9509">
        <v>399</v>
      </c>
    </row>
    <row r="9510" spans="1:5" x14ac:dyDescent="0.3">
      <c r="A9510" t="s">
        <v>22038</v>
      </c>
      <c r="B9510" t="s">
        <v>22039</v>
      </c>
      <c r="C9510">
        <v>2012</v>
      </c>
      <c r="D9510">
        <v>562</v>
      </c>
      <c r="E9510">
        <v>665</v>
      </c>
    </row>
    <row r="9511" spans="1:5" x14ac:dyDescent="0.3">
      <c r="A9511" t="s">
        <v>22040</v>
      </c>
      <c r="B9511" t="s">
        <v>22041</v>
      </c>
      <c r="C9511">
        <v>2012</v>
      </c>
      <c r="D9511">
        <v>562</v>
      </c>
      <c r="E9511">
        <v>334</v>
      </c>
    </row>
    <row r="9512" spans="1:5" x14ac:dyDescent="0.3">
      <c r="A9512" t="s">
        <v>22050</v>
      </c>
      <c r="B9512" t="s">
        <v>22051</v>
      </c>
      <c r="C9512">
        <v>2012</v>
      </c>
      <c r="D9512">
        <v>562</v>
      </c>
      <c r="E9512">
        <v>840</v>
      </c>
    </row>
    <row r="9513" spans="1:5" x14ac:dyDescent="0.3">
      <c r="A9513" t="s">
        <v>22474</v>
      </c>
      <c r="B9513" t="s">
        <v>22475</v>
      </c>
      <c r="C9513">
        <v>2012</v>
      </c>
      <c r="D9513">
        <v>497</v>
      </c>
      <c r="E9513">
        <v>6</v>
      </c>
    </row>
    <row r="9514" spans="1:5" x14ac:dyDescent="0.3">
      <c r="A9514" t="s">
        <v>23207</v>
      </c>
      <c r="B9514" t="s">
        <v>23208</v>
      </c>
      <c r="C9514">
        <v>2012</v>
      </c>
      <c r="D9514">
        <v>503</v>
      </c>
      <c r="E9514">
        <v>0</v>
      </c>
    </row>
    <row r="9515" spans="1:5" x14ac:dyDescent="0.3">
      <c r="A9515" t="s">
        <v>23209</v>
      </c>
      <c r="B9515" t="s">
        <v>23210</v>
      </c>
      <c r="C9515">
        <v>2012</v>
      </c>
      <c r="D9515">
        <v>503</v>
      </c>
      <c r="E9515">
        <v>0</v>
      </c>
    </row>
    <row r="9516" spans="1:5" x14ac:dyDescent="0.3">
      <c r="A9516" t="s">
        <v>23211</v>
      </c>
      <c r="B9516" t="s">
        <v>23212</v>
      </c>
      <c r="C9516">
        <v>2012</v>
      </c>
      <c r="D9516">
        <v>501</v>
      </c>
      <c r="E9516">
        <v>89</v>
      </c>
    </row>
    <row r="9517" spans="1:5" x14ac:dyDescent="0.3">
      <c r="A9517" t="s">
        <v>23213</v>
      </c>
      <c r="B9517" t="s">
        <v>23214</v>
      </c>
      <c r="C9517">
        <v>2012</v>
      </c>
      <c r="D9517">
        <v>501</v>
      </c>
      <c r="E9517">
        <v>150</v>
      </c>
    </row>
    <row r="9518" spans="1:5" x14ac:dyDescent="0.3">
      <c r="A9518" t="s">
        <v>23215</v>
      </c>
      <c r="B9518" t="s">
        <v>8202</v>
      </c>
      <c r="C9518">
        <v>2012</v>
      </c>
      <c r="D9518">
        <v>501</v>
      </c>
      <c r="E9518">
        <v>157</v>
      </c>
    </row>
    <row r="9519" spans="1:5" x14ac:dyDescent="0.3">
      <c r="A9519" t="s">
        <v>23216</v>
      </c>
      <c r="B9519" t="s">
        <v>23217</v>
      </c>
      <c r="C9519">
        <v>2012</v>
      </c>
      <c r="D9519">
        <v>503</v>
      </c>
      <c r="E9519">
        <v>0</v>
      </c>
    </row>
    <row r="9520" spans="1:5" x14ac:dyDescent="0.3">
      <c r="A9520" t="s">
        <v>23218</v>
      </c>
      <c r="B9520" t="s">
        <v>23219</v>
      </c>
      <c r="C9520">
        <v>2012</v>
      </c>
      <c r="D9520">
        <v>503</v>
      </c>
      <c r="E9520">
        <v>0</v>
      </c>
    </row>
    <row r="9521" spans="1:5" x14ac:dyDescent="0.3">
      <c r="A9521" t="s">
        <v>23220</v>
      </c>
      <c r="B9521" t="s">
        <v>23221</v>
      </c>
      <c r="C9521">
        <v>2012</v>
      </c>
      <c r="D9521">
        <v>435</v>
      </c>
      <c r="E9521">
        <v>88</v>
      </c>
    </row>
    <row r="9522" spans="1:5" x14ac:dyDescent="0.3">
      <c r="A9522" t="s">
        <v>23222</v>
      </c>
      <c r="B9522" t="s">
        <v>7804</v>
      </c>
      <c r="C9522">
        <v>2012</v>
      </c>
      <c r="D9522">
        <v>503</v>
      </c>
      <c r="E9522">
        <v>0</v>
      </c>
    </row>
    <row r="9523" spans="1:5" x14ac:dyDescent="0.3">
      <c r="A9523" t="s">
        <v>23223</v>
      </c>
      <c r="B9523" t="s">
        <v>23224</v>
      </c>
      <c r="C9523">
        <v>2012</v>
      </c>
      <c r="D9523">
        <v>535</v>
      </c>
      <c r="E9523">
        <v>64</v>
      </c>
    </row>
    <row r="9524" spans="1:5" x14ac:dyDescent="0.3">
      <c r="A9524" t="s">
        <v>23225</v>
      </c>
      <c r="B9524" t="s">
        <v>23226</v>
      </c>
      <c r="C9524">
        <v>2012</v>
      </c>
      <c r="D9524">
        <v>503</v>
      </c>
      <c r="E9524">
        <v>0</v>
      </c>
    </row>
    <row r="9525" spans="1:5" x14ac:dyDescent="0.3">
      <c r="A9525" t="s">
        <v>23227</v>
      </c>
      <c r="B9525" t="s">
        <v>23228</v>
      </c>
      <c r="C9525">
        <v>2012</v>
      </c>
      <c r="D9525">
        <v>503</v>
      </c>
      <c r="E9525">
        <v>0</v>
      </c>
    </row>
    <row r="9526" spans="1:5" x14ac:dyDescent="0.3">
      <c r="A9526" t="s">
        <v>23229</v>
      </c>
      <c r="B9526" t="s">
        <v>23230</v>
      </c>
      <c r="C9526">
        <v>2012</v>
      </c>
      <c r="D9526">
        <v>503</v>
      </c>
      <c r="E9526">
        <v>0</v>
      </c>
    </row>
    <row r="9527" spans="1:5" x14ac:dyDescent="0.3">
      <c r="A9527" t="s">
        <v>23231</v>
      </c>
      <c r="B9527" t="s">
        <v>23232</v>
      </c>
      <c r="C9527">
        <v>2012</v>
      </c>
      <c r="D9527">
        <v>503</v>
      </c>
      <c r="E9527">
        <v>0</v>
      </c>
    </row>
    <row r="9528" spans="1:5" x14ac:dyDescent="0.3">
      <c r="A9528" t="s">
        <v>23233</v>
      </c>
      <c r="B9528" t="s">
        <v>23234</v>
      </c>
      <c r="C9528">
        <v>2012</v>
      </c>
      <c r="D9528">
        <v>501</v>
      </c>
      <c r="E9528">
        <v>6</v>
      </c>
    </row>
    <row r="9529" spans="1:5" x14ac:dyDescent="0.3">
      <c r="A9529" t="s">
        <v>23235</v>
      </c>
      <c r="B9529" t="s">
        <v>23236</v>
      </c>
      <c r="C9529">
        <v>2012</v>
      </c>
      <c r="D9529">
        <v>535</v>
      </c>
      <c r="E9529">
        <v>38</v>
      </c>
    </row>
    <row r="9530" spans="1:5" x14ac:dyDescent="0.3">
      <c r="A9530" t="s">
        <v>23237</v>
      </c>
      <c r="B9530" t="s">
        <v>23238</v>
      </c>
      <c r="C9530">
        <v>2012</v>
      </c>
      <c r="D9530">
        <v>535</v>
      </c>
      <c r="E9530">
        <v>62</v>
      </c>
    </row>
    <row r="9531" spans="1:5" x14ac:dyDescent="0.3">
      <c r="A9531" t="s">
        <v>23239</v>
      </c>
      <c r="B9531" t="s">
        <v>23240</v>
      </c>
      <c r="C9531">
        <v>2012</v>
      </c>
      <c r="D9531">
        <v>230</v>
      </c>
      <c r="E9531">
        <v>58</v>
      </c>
    </row>
    <row r="9532" spans="1:5" x14ac:dyDescent="0.3">
      <c r="A9532" t="s">
        <v>23241</v>
      </c>
      <c r="B9532" t="s">
        <v>23242</v>
      </c>
      <c r="C9532">
        <v>2012</v>
      </c>
      <c r="D9532">
        <v>501</v>
      </c>
      <c r="E9532">
        <v>6</v>
      </c>
    </row>
    <row r="9533" spans="1:5" x14ac:dyDescent="0.3">
      <c r="A9533" t="s">
        <v>23243</v>
      </c>
      <c r="B9533" t="s">
        <v>23244</v>
      </c>
      <c r="C9533">
        <v>2012</v>
      </c>
      <c r="D9533">
        <v>425</v>
      </c>
      <c r="E9533">
        <v>6</v>
      </c>
    </row>
    <row r="9534" spans="1:5" x14ac:dyDescent="0.3">
      <c r="A9534" t="s">
        <v>23245</v>
      </c>
      <c r="B9534" t="s">
        <v>9878</v>
      </c>
      <c r="C9534">
        <v>2012</v>
      </c>
      <c r="D9534">
        <v>227</v>
      </c>
      <c r="E9534">
        <v>3</v>
      </c>
    </row>
    <row r="9535" spans="1:5" x14ac:dyDescent="0.3">
      <c r="A9535" t="s">
        <v>23246</v>
      </c>
      <c r="B9535" t="s">
        <v>23247</v>
      </c>
      <c r="C9535">
        <v>2012</v>
      </c>
      <c r="D9535">
        <v>501</v>
      </c>
      <c r="E9535">
        <v>0</v>
      </c>
    </row>
    <row r="9536" spans="1:5" x14ac:dyDescent="0.3">
      <c r="A9536" t="s">
        <v>23248</v>
      </c>
      <c r="B9536" t="s">
        <v>23249</v>
      </c>
      <c r="C9536">
        <v>2012</v>
      </c>
      <c r="D9536">
        <v>503</v>
      </c>
      <c r="E9536">
        <v>0</v>
      </c>
    </row>
    <row r="9537" spans="1:5" x14ac:dyDescent="0.3">
      <c r="A9537" t="s">
        <v>23252</v>
      </c>
      <c r="B9537" t="s">
        <v>23253</v>
      </c>
      <c r="C9537">
        <v>2012</v>
      </c>
      <c r="D9537">
        <v>501</v>
      </c>
      <c r="E9537">
        <v>6</v>
      </c>
    </row>
    <row r="9538" spans="1:5" x14ac:dyDescent="0.3">
      <c r="A9538" t="s">
        <v>23254</v>
      </c>
      <c r="B9538" t="s">
        <v>23255</v>
      </c>
      <c r="C9538">
        <v>2012</v>
      </c>
      <c r="D9538">
        <v>503</v>
      </c>
      <c r="E9538">
        <v>0</v>
      </c>
    </row>
    <row r="9539" spans="1:5" x14ac:dyDescent="0.3">
      <c r="A9539" t="s">
        <v>23819</v>
      </c>
      <c r="B9539" t="s">
        <v>23820</v>
      </c>
      <c r="C9539">
        <v>2012</v>
      </c>
      <c r="D9539">
        <v>501</v>
      </c>
      <c r="E9539">
        <v>9</v>
      </c>
    </row>
    <row r="9540" spans="1:5" x14ac:dyDescent="0.3">
      <c r="A9540" t="s">
        <v>23858</v>
      </c>
      <c r="B9540" t="s">
        <v>23859</v>
      </c>
      <c r="C9540">
        <v>2012</v>
      </c>
      <c r="D9540">
        <v>502</v>
      </c>
      <c r="E9540">
        <v>329</v>
      </c>
    </row>
    <row r="9541" spans="1:5" x14ac:dyDescent="0.3">
      <c r="A9541" t="s">
        <v>23860</v>
      </c>
      <c r="B9541" t="s">
        <v>23861</v>
      </c>
      <c r="C9541">
        <v>2012</v>
      </c>
      <c r="D9541">
        <v>58</v>
      </c>
      <c r="E9541">
        <v>43</v>
      </c>
    </row>
    <row r="9542" spans="1:5" x14ac:dyDescent="0.3">
      <c r="A9542" t="s">
        <v>23868</v>
      </c>
      <c r="B9542" t="s">
        <v>23869</v>
      </c>
      <c r="C9542">
        <v>2012</v>
      </c>
      <c r="D9542">
        <v>501</v>
      </c>
      <c r="E9542">
        <v>21</v>
      </c>
    </row>
    <row r="9543" spans="1:5" x14ac:dyDescent="0.3">
      <c r="A9543" t="s">
        <v>23870</v>
      </c>
      <c r="B9543" t="s">
        <v>23871</v>
      </c>
      <c r="C9543">
        <v>2012</v>
      </c>
      <c r="D9543">
        <v>494</v>
      </c>
      <c r="E9543">
        <v>51</v>
      </c>
    </row>
    <row r="9544" spans="1:5" x14ac:dyDescent="0.3">
      <c r="A9544" t="s">
        <v>23872</v>
      </c>
      <c r="B9544" t="s">
        <v>23873</v>
      </c>
      <c r="C9544">
        <v>2012</v>
      </c>
      <c r="D9544">
        <v>501</v>
      </c>
      <c r="E9544">
        <v>0</v>
      </c>
    </row>
    <row r="9545" spans="1:5" x14ac:dyDescent="0.3">
      <c r="A9545" t="s">
        <v>23874</v>
      </c>
      <c r="B9545" t="s">
        <v>23770</v>
      </c>
      <c r="C9545">
        <v>2012</v>
      </c>
      <c r="D9545">
        <v>503</v>
      </c>
      <c r="E9545">
        <v>0</v>
      </c>
    </row>
    <row r="9546" spans="1:5" x14ac:dyDescent="0.3">
      <c r="A9546" t="s">
        <v>23875</v>
      </c>
      <c r="B9546" t="s">
        <v>23774</v>
      </c>
      <c r="C9546">
        <v>2012</v>
      </c>
      <c r="D9546">
        <v>503</v>
      </c>
      <c r="E9546">
        <v>0</v>
      </c>
    </row>
    <row r="9547" spans="1:5" x14ac:dyDescent="0.3">
      <c r="A9547" t="s">
        <v>23876</v>
      </c>
      <c r="B9547" t="s">
        <v>23877</v>
      </c>
      <c r="C9547">
        <v>2012</v>
      </c>
      <c r="D9547">
        <v>503</v>
      </c>
      <c r="E9547">
        <v>0</v>
      </c>
    </row>
    <row r="9548" spans="1:5" x14ac:dyDescent="0.3">
      <c r="A9548" t="s">
        <v>23881</v>
      </c>
      <c r="B9548" t="s">
        <v>23882</v>
      </c>
      <c r="C9548">
        <v>2012</v>
      </c>
      <c r="D9548">
        <v>503</v>
      </c>
      <c r="E9548">
        <v>1</v>
      </c>
    </row>
    <row r="9549" spans="1:5" x14ac:dyDescent="0.3">
      <c r="A9549" t="s">
        <v>23883</v>
      </c>
      <c r="B9549" t="s">
        <v>23884</v>
      </c>
      <c r="C9549">
        <v>2012</v>
      </c>
      <c r="D9549">
        <v>503</v>
      </c>
      <c r="E9549">
        <v>1</v>
      </c>
    </row>
    <row r="9550" spans="1:5" x14ac:dyDescent="0.3">
      <c r="A9550" t="s">
        <v>23885</v>
      </c>
      <c r="B9550" t="s">
        <v>23886</v>
      </c>
      <c r="C9550">
        <v>2012</v>
      </c>
      <c r="D9550">
        <v>501</v>
      </c>
      <c r="E9550">
        <v>19</v>
      </c>
    </row>
    <row r="9551" spans="1:5" x14ac:dyDescent="0.3">
      <c r="A9551" t="s">
        <v>23887</v>
      </c>
      <c r="B9551" t="s">
        <v>23888</v>
      </c>
      <c r="C9551">
        <v>2012</v>
      </c>
      <c r="D9551">
        <v>503</v>
      </c>
      <c r="E9551">
        <v>1</v>
      </c>
    </row>
    <row r="9552" spans="1:5" x14ac:dyDescent="0.3">
      <c r="A9552" t="s">
        <v>25248</v>
      </c>
      <c r="B9552" t="s">
        <v>25249</v>
      </c>
      <c r="C9552">
        <v>2012</v>
      </c>
      <c r="D9552">
        <v>541</v>
      </c>
      <c r="E9552">
        <v>0</v>
      </c>
    </row>
    <row r="9553" spans="1:5" x14ac:dyDescent="0.3">
      <c r="A9553" t="s">
        <v>25250</v>
      </c>
      <c r="B9553" t="s">
        <v>25251</v>
      </c>
      <c r="C9553">
        <v>2012</v>
      </c>
      <c r="D9553">
        <v>541</v>
      </c>
      <c r="E9553">
        <v>6</v>
      </c>
    </row>
    <row r="9554" spans="1:5" x14ac:dyDescent="0.3">
      <c r="A9554" t="s">
        <v>25252</v>
      </c>
      <c r="B9554" t="s">
        <v>25253</v>
      </c>
      <c r="C9554">
        <v>2012</v>
      </c>
      <c r="D9554">
        <v>541</v>
      </c>
      <c r="E9554">
        <v>7</v>
      </c>
    </row>
    <row r="9555" spans="1:5" x14ac:dyDescent="0.3">
      <c r="A9555" t="s">
        <v>25254</v>
      </c>
      <c r="B9555" t="s">
        <v>25255</v>
      </c>
      <c r="C9555">
        <v>2012</v>
      </c>
      <c r="D9555">
        <v>541</v>
      </c>
      <c r="E9555">
        <v>7</v>
      </c>
    </row>
    <row r="9556" spans="1:5" x14ac:dyDescent="0.3">
      <c r="A9556" t="s">
        <v>25256</v>
      </c>
      <c r="B9556" t="s">
        <v>25257</v>
      </c>
      <c r="C9556">
        <v>2012</v>
      </c>
      <c r="D9556">
        <v>541</v>
      </c>
      <c r="E9556">
        <v>8</v>
      </c>
    </row>
    <row r="9557" spans="1:5" x14ac:dyDescent="0.3">
      <c r="A9557" t="s">
        <v>25258</v>
      </c>
      <c r="B9557" t="s">
        <v>25259</v>
      </c>
      <c r="C9557">
        <v>2012</v>
      </c>
      <c r="D9557">
        <v>541</v>
      </c>
      <c r="E9557">
        <v>9</v>
      </c>
    </row>
    <row r="9558" spans="1:5" x14ac:dyDescent="0.3">
      <c r="A9558" t="s">
        <v>25260</v>
      </c>
      <c r="B9558" t="s">
        <v>25261</v>
      </c>
      <c r="C9558">
        <v>2012</v>
      </c>
      <c r="D9558">
        <v>541</v>
      </c>
      <c r="E9558">
        <v>7</v>
      </c>
    </row>
    <row r="9559" spans="1:5" x14ac:dyDescent="0.3">
      <c r="A9559" t="s">
        <v>25262</v>
      </c>
      <c r="B9559" t="s">
        <v>25263</v>
      </c>
      <c r="C9559">
        <v>2012</v>
      </c>
      <c r="D9559">
        <v>541</v>
      </c>
      <c r="E9559">
        <v>7</v>
      </c>
    </row>
    <row r="9560" spans="1:5" x14ac:dyDescent="0.3">
      <c r="A9560" t="s">
        <v>25264</v>
      </c>
      <c r="B9560" t="s">
        <v>18937</v>
      </c>
      <c r="C9560">
        <v>2012</v>
      </c>
      <c r="D9560">
        <v>541</v>
      </c>
      <c r="E9560">
        <v>7</v>
      </c>
    </row>
    <row r="9561" spans="1:5" x14ac:dyDescent="0.3">
      <c r="A9561" t="s">
        <v>25265</v>
      </c>
      <c r="B9561" t="s">
        <v>25266</v>
      </c>
      <c r="C9561">
        <v>2012</v>
      </c>
      <c r="D9561">
        <v>541</v>
      </c>
      <c r="E9561">
        <v>0</v>
      </c>
    </row>
    <row r="9562" spans="1:5" x14ac:dyDescent="0.3">
      <c r="A9562" t="s">
        <v>25267</v>
      </c>
      <c r="B9562" t="s">
        <v>25268</v>
      </c>
      <c r="C9562">
        <v>2012</v>
      </c>
      <c r="D9562">
        <v>541</v>
      </c>
      <c r="E9562">
        <v>0</v>
      </c>
    </row>
    <row r="9563" spans="1:5" x14ac:dyDescent="0.3">
      <c r="A9563" t="s">
        <v>25269</v>
      </c>
      <c r="B9563" t="s">
        <v>25270</v>
      </c>
      <c r="C9563">
        <v>2012</v>
      </c>
      <c r="D9563">
        <v>541</v>
      </c>
      <c r="E9563">
        <v>7</v>
      </c>
    </row>
    <row r="9564" spans="1:5" x14ac:dyDescent="0.3">
      <c r="A9564" t="s">
        <v>25271</v>
      </c>
      <c r="B9564" t="s">
        <v>25272</v>
      </c>
      <c r="C9564">
        <v>2012</v>
      </c>
      <c r="D9564">
        <v>541</v>
      </c>
      <c r="E9564">
        <v>6</v>
      </c>
    </row>
    <row r="9565" spans="1:5" x14ac:dyDescent="0.3">
      <c r="A9565" t="s">
        <v>25273</v>
      </c>
      <c r="B9565" t="s">
        <v>8589</v>
      </c>
      <c r="C9565">
        <v>2012</v>
      </c>
      <c r="D9565">
        <v>541</v>
      </c>
      <c r="E9565">
        <v>8</v>
      </c>
    </row>
    <row r="9566" spans="1:5" x14ac:dyDescent="0.3">
      <c r="A9566" t="s">
        <v>25274</v>
      </c>
      <c r="B9566" t="s">
        <v>25275</v>
      </c>
      <c r="C9566">
        <v>2012</v>
      </c>
      <c r="D9566">
        <v>541</v>
      </c>
      <c r="E9566">
        <v>8</v>
      </c>
    </row>
    <row r="9567" spans="1:5" x14ac:dyDescent="0.3">
      <c r="A9567" t="s">
        <v>25276</v>
      </c>
      <c r="B9567" t="s">
        <v>25277</v>
      </c>
      <c r="C9567">
        <v>2012</v>
      </c>
      <c r="D9567">
        <v>541</v>
      </c>
      <c r="E9567">
        <v>6</v>
      </c>
    </row>
    <row r="9568" spans="1:5" x14ac:dyDescent="0.3">
      <c r="A9568" t="s">
        <v>25278</v>
      </c>
      <c r="B9568" t="s">
        <v>25279</v>
      </c>
      <c r="C9568">
        <v>2012</v>
      </c>
      <c r="D9568">
        <v>541</v>
      </c>
      <c r="E9568">
        <v>6</v>
      </c>
    </row>
    <row r="9569" spans="1:5" x14ac:dyDescent="0.3">
      <c r="A9569" t="s">
        <v>25280</v>
      </c>
      <c r="B9569" t="s">
        <v>25281</v>
      </c>
      <c r="C9569">
        <v>2012</v>
      </c>
      <c r="D9569">
        <v>541</v>
      </c>
      <c r="E9569">
        <v>8</v>
      </c>
    </row>
    <row r="9570" spans="1:5" x14ac:dyDescent="0.3">
      <c r="A9570" t="s">
        <v>25282</v>
      </c>
      <c r="B9570" t="s">
        <v>25283</v>
      </c>
      <c r="C9570">
        <v>2012</v>
      </c>
      <c r="D9570">
        <v>541</v>
      </c>
      <c r="E9570">
        <v>9</v>
      </c>
    </row>
    <row r="9571" spans="1:5" x14ac:dyDescent="0.3">
      <c r="A9571" t="s">
        <v>25289</v>
      </c>
      <c r="B9571" t="s">
        <v>25290</v>
      </c>
      <c r="C9571">
        <v>2012</v>
      </c>
      <c r="D9571">
        <v>542</v>
      </c>
      <c r="E9571">
        <v>0</v>
      </c>
    </row>
    <row r="9572" spans="1:5" x14ac:dyDescent="0.3">
      <c r="A9572" t="s">
        <v>25291</v>
      </c>
      <c r="B9572" t="s">
        <v>25292</v>
      </c>
      <c r="C9572">
        <v>2012</v>
      </c>
      <c r="D9572">
        <v>542</v>
      </c>
      <c r="E9572">
        <v>6</v>
      </c>
    </row>
    <row r="9573" spans="1:5" x14ac:dyDescent="0.3">
      <c r="A9573" t="s">
        <v>25293</v>
      </c>
      <c r="B9573" t="s">
        <v>25294</v>
      </c>
      <c r="C9573">
        <v>2012</v>
      </c>
      <c r="D9573">
        <v>542</v>
      </c>
      <c r="E9573">
        <v>7</v>
      </c>
    </row>
    <row r="9574" spans="1:5" x14ac:dyDescent="0.3">
      <c r="A9574" t="s">
        <v>25295</v>
      </c>
      <c r="B9574" t="s">
        <v>25296</v>
      </c>
      <c r="C9574">
        <v>2012</v>
      </c>
      <c r="D9574">
        <v>542</v>
      </c>
      <c r="E9574">
        <v>9</v>
      </c>
    </row>
    <row r="9575" spans="1:5" x14ac:dyDescent="0.3">
      <c r="A9575" t="s">
        <v>25297</v>
      </c>
      <c r="B9575" t="s">
        <v>25298</v>
      </c>
      <c r="C9575">
        <v>2012</v>
      </c>
      <c r="D9575">
        <v>542</v>
      </c>
      <c r="E9575">
        <v>7</v>
      </c>
    </row>
    <row r="9576" spans="1:5" x14ac:dyDescent="0.3">
      <c r="A9576" t="s">
        <v>25299</v>
      </c>
      <c r="B9576" t="s">
        <v>25300</v>
      </c>
      <c r="C9576">
        <v>2012</v>
      </c>
      <c r="D9576">
        <v>542</v>
      </c>
      <c r="E9576">
        <v>9</v>
      </c>
    </row>
    <row r="9577" spans="1:5" x14ac:dyDescent="0.3">
      <c r="A9577" t="s">
        <v>25301</v>
      </c>
      <c r="B9577" t="s">
        <v>25302</v>
      </c>
      <c r="C9577">
        <v>2012</v>
      </c>
      <c r="D9577">
        <v>542</v>
      </c>
      <c r="E9577">
        <v>8</v>
      </c>
    </row>
    <row r="9578" spans="1:5" x14ac:dyDescent="0.3">
      <c r="A9578" t="s">
        <v>25303</v>
      </c>
      <c r="B9578" t="s">
        <v>25304</v>
      </c>
      <c r="C9578">
        <v>2012</v>
      </c>
      <c r="D9578">
        <v>542</v>
      </c>
      <c r="E9578">
        <v>6</v>
      </c>
    </row>
    <row r="9579" spans="1:5" x14ac:dyDescent="0.3">
      <c r="A9579" t="s">
        <v>25305</v>
      </c>
      <c r="B9579" t="s">
        <v>25306</v>
      </c>
      <c r="C9579">
        <v>2012</v>
      </c>
      <c r="D9579">
        <v>542</v>
      </c>
      <c r="E9579">
        <v>7</v>
      </c>
    </row>
    <row r="9580" spans="1:5" x14ac:dyDescent="0.3">
      <c r="A9580" t="s">
        <v>25307</v>
      </c>
      <c r="B9580" t="s">
        <v>25308</v>
      </c>
      <c r="C9580">
        <v>2012</v>
      </c>
      <c r="D9580">
        <v>542</v>
      </c>
      <c r="E9580">
        <v>0</v>
      </c>
    </row>
    <row r="9581" spans="1:5" x14ac:dyDescent="0.3">
      <c r="A9581" t="s">
        <v>25309</v>
      </c>
      <c r="B9581" t="s">
        <v>25310</v>
      </c>
      <c r="C9581">
        <v>2012</v>
      </c>
      <c r="D9581">
        <v>542</v>
      </c>
      <c r="E9581">
        <v>0</v>
      </c>
    </row>
    <row r="9582" spans="1:5" x14ac:dyDescent="0.3">
      <c r="A9582" t="s">
        <v>25311</v>
      </c>
      <c r="B9582" t="s">
        <v>25312</v>
      </c>
      <c r="C9582">
        <v>2012</v>
      </c>
      <c r="D9582">
        <v>542</v>
      </c>
      <c r="E9582">
        <v>7</v>
      </c>
    </row>
    <row r="9583" spans="1:5" x14ac:dyDescent="0.3">
      <c r="A9583" t="s">
        <v>25313</v>
      </c>
      <c r="B9583" t="s">
        <v>25314</v>
      </c>
      <c r="C9583">
        <v>2012</v>
      </c>
      <c r="D9583">
        <v>542</v>
      </c>
      <c r="E9583">
        <v>7</v>
      </c>
    </row>
    <row r="9584" spans="1:5" x14ac:dyDescent="0.3">
      <c r="A9584" t="s">
        <v>25315</v>
      </c>
      <c r="B9584" t="s">
        <v>8620</v>
      </c>
      <c r="C9584">
        <v>2012</v>
      </c>
      <c r="D9584">
        <v>542</v>
      </c>
      <c r="E9584">
        <v>11</v>
      </c>
    </row>
    <row r="9585" spans="1:5" x14ac:dyDescent="0.3">
      <c r="A9585" t="s">
        <v>25316</v>
      </c>
      <c r="B9585" t="s">
        <v>25317</v>
      </c>
      <c r="C9585">
        <v>2012</v>
      </c>
      <c r="D9585">
        <v>542</v>
      </c>
      <c r="E9585">
        <v>7</v>
      </c>
    </row>
    <row r="9586" spans="1:5" x14ac:dyDescent="0.3">
      <c r="A9586" t="s">
        <v>25318</v>
      </c>
      <c r="B9586" t="s">
        <v>25319</v>
      </c>
      <c r="C9586">
        <v>2012</v>
      </c>
      <c r="D9586">
        <v>542</v>
      </c>
      <c r="E9586">
        <v>7</v>
      </c>
    </row>
    <row r="9587" spans="1:5" x14ac:dyDescent="0.3">
      <c r="A9587" t="s">
        <v>25320</v>
      </c>
      <c r="B9587" t="s">
        <v>25321</v>
      </c>
      <c r="C9587">
        <v>2012</v>
      </c>
      <c r="D9587">
        <v>542</v>
      </c>
      <c r="E9587">
        <v>8</v>
      </c>
    </row>
    <row r="9588" spans="1:5" x14ac:dyDescent="0.3">
      <c r="A9588" t="s">
        <v>25322</v>
      </c>
      <c r="B9588" t="s">
        <v>25323</v>
      </c>
      <c r="C9588">
        <v>2012</v>
      </c>
      <c r="D9588">
        <v>542</v>
      </c>
      <c r="E9588">
        <v>7</v>
      </c>
    </row>
    <row r="9589" spans="1:5" x14ac:dyDescent="0.3">
      <c r="A9589" t="s">
        <v>25324</v>
      </c>
      <c r="B9589" t="s">
        <v>25325</v>
      </c>
      <c r="C9589">
        <v>2012</v>
      </c>
      <c r="D9589">
        <v>542</v>
      </c>
      <c r="E9589">
        <v>6</v>
      </c>
    </row>
    <row r="9590" spans="1:5" x14ac:dyDescent="0.3">
      <c r="A9590" t="s">
        <v>25327</v>
      </c>
      <c r="B9590" t="s">
        <v>25328</v>
      </c>
      <c r="C9590">
        <v>2012</v>
      </c>
      <c r="D9590">
        <v>543</v>
      </c>
      <c r="E9590">
        <v>0</v>
      </c>
    </row>
    <row r="9591" spans="1:5" x14ac:dyDescent="0.3">
      <c r="A9591" t="s">
        <v>25329</v>
      </c>
      <c r="B9591" t="s">
        <v>25330</v>
      </c>
      <c r="C9591">
        <v>2012</v>
      </c>
      <c r="D9591">
        <v>543</v>
      </c>
      <c r="E9591">
        <v>8</v>
      </c>
    </row>
    <row r="9592" spans="1:5" x14ac:dyDescent="0.3">
      <c r="A9592" t="s">
        <v>25331</v>
      </c>
      <c r="B9592" t="s">
        <v>1488</v>
      </c>
      <c r="C9592">
        <v>2012</v>
      </c>
      <c r="D9592">
        <v>543</v>
      </c>
      <c r="E9592">
        <v>7</v>
      </c>
    </row>
    <row r="9593" spans="1:5" x14ac:dyDescent="0.3">
      <c r="A9593" t="s">
        <v>25332</v>
      </c>
      <c r="B9593" t="s">
        <v>25333</v>
      </c>
      <c r="C9593">
        <v>2012</v>
      </c>
      <c r="D9593">
        <v>543</v>
      </c>
      <c r="E9593">
        <v>5</v>
      </c>
    </row>
    <row r="9594" spans="1:5" x14ac:dyDescent="0.3">
      <c r="A9594" t="s">
        <v>25334</v>
      </c>
      <c r="B9594" t="s">
        <v>8443</v>
      </c>
      <c r="C9594">
        <v>2012</v>
      </c>
      <c r="D9594">
        <v>543</v>
      </c>
      <c r="E9594">
        <v>7</v>
      </c>
    </row>
    <row r="9595" spans="1:5" x14ac:dyDescent="0.3">
      <c r="A9595" t="s">
        <v>25335</v>
      </c>
      <c r="B9595" t="s">
        <v>25336</v>
      </c>
      <c r="C9595">
        <v>2012</v>
      </c>
      <c r="D9595">
        <v>543</v>
      </c>
      <c r="E9595">
        <v>7</v>
      </c>
    </row>
    <row r="9596" spans="1:5" x14ac:dyDescent="0.3">
      <c r="A9596" t="s">
        <v>25337</v>
      </c>
      <c r="B9596" t="s">
        <v>25338</v>
      </c>
      <c r="C9596">
        <v>2012</v>
      </c>
      <c r="D9596">
        <v>543</v>
      </c>
      <c r="E9596">
        <v>7</v>
      </c>
    </row>
    <row r="9597" spans="1:5" x14ac:dyDescent="0.3">
      <c r="A9597" t="s">
        <v>25339</v>
      </c>
      <c r="B9597" t="s">
        <v>25340</v>
      </c>
      <c r="C9597">
        <v>2012</v>
      </c>
      <c r="D9597">
        <v>543</v>
      </c>
      <c r="E9597">
        <v>7</v>
      </c>
    </row>
    <row r="9598" spans="1:5" x14ac:dyDescent="0.3">
      <c r="A9598" t="s">
        <v>25341</v>
      </c>
      <c r="B9598" t="s">
        <v>25342</v>
      </c>
      <c r="C9598">
        <v>2012</v>
      </c>
      <c r="D9598">
        <v>543</v>
      </c>
      <c r="E9598">
        <v>10</v>
      </c>
    </row>
    <row r="9599" spans="1:5" x14ac:dyDescent="0.3">
      <c r="A9599" t="s">
        <v>25343</v>
      </c>
      <c r="B9599" t="s">
        <v>25344</v>
      </c>
      <c r="C9599">
        <v>2012</v>
      </c>
      <c r="D9599">
        <v>543</v>
      </c>
      <c r="E9599">
        <v>0</v>
      </c>
    </row>
    <row r="9600" spans="1:5" x14ac:dyDescent="0.3">
      <c r="A9600" t="s">
        <v>25345</v>
      </c>
      <c r="B9600" t="s">
        <v>25346</v>
      </c>
      <c r="C9600">
        <v>2012</v>
      </c>
      <c r="D9600">
        <v>543</v>
      </c>
      <c r="E9600">
        <v>0</v>
      </c>
    </row>
    <row r="9601" spans="1:5" x14ac:dyDescent="0.3">
      <c r="A9601" t="s">
        <v>25347</v>
      </c>
      <c r="B9601" t="s">
        <v>25348</v>
      </c>
      <c r="C9601">
        <v>2012</v>
      </c>
      <c r="D9601">
        <v>543</v>
      </c>
      <c r="E9601">
        <v>8</v>
      </c>
    </row>
    <row r="9602" spans="1:5" x14ac:dyDescent="0.3">
      <c r="A9602" t="s">
        <v>25349</v>
      </c>
      <c r="B9602" t="s">
        <v>25350</v>
      </c>
      <c r="C9602">
        <v>2012</v>
      </c>
      <c r="D9602">
        <v>543</v>
      </c>
      <c r="E9602">
        <v>7</v>
      </c>
    </row>
    <row r="9603" spans="1:5" x14ac:dyDescent="0.3">
      <c r="A9603" t="s">
        <v>25351</v>
      </c>
      <c r="B9603" t="s">
        <v>25352</v>
      </c>
      <c r="C9603">
        <v>2012</v>
      </c>
      <c r="D9603">
        <v>543</v>
      </c>
      <c r="E9603">
        <v>6</v>
      </c>
    </row>
    <row r="9604" spans="1:5" x14ac:dyDescent="0.3">
      <c r="A9604" t="s">
        <v>25353</v>
      </c>
      <c r="B9604" t="s">
        <v>25354</v>
      </c>
      <c r="C9604">
        <v>2012</v>
      </c>
      <c r="D9604">
        <v>543</v>
      </c>
      <c r="E9604">
        <v>8</v>
      </c>
    </row>
    <row r="9605" spans="1:5" x14ac:dyDescent="0.3">
      <c r="A9605" t="s">
        <v>25355</v>
      </c>
      <c r="B9605" t="s">
        <v>25356</v>
      </c>
      <c r="C9605">
        <v>2012</v>
      </c>
      <c r="D9605">
        <v>543</v>
      </c>
      <c r="E9605">
        <v>8</v>
      </c>
    </row>
    <row r="9606" spans="1:5" x14ac:dyDescent="0.3">
      <c r="A9606" t="s">
        <v>25357</v>
      </c>
      <c r="B9606" t="s">
        <v>25358</v>
      </c>
      <c r="C9606">
        <v>2012</v>
      </c>
      <c r="D9606">
        <v>543</v>
      </c>
      <c r="E9606">
        <v>9</v>
      </c>
    </row>
    <row r="9607" spans="1:5" x14ac:dyDescent="0.3">
      <c r="A9607" t="s">
        <v>25359</v>
      </c>
      <c r="B9607" t="s">
        <v>25360</v>
      </c>
      <c r="C9607">
        <v>2012</v>
      </c>
      <c r="D9607">
        <v>543</v>
      </c>
      <c r="E9607">
        <v>7</v>
      </c>
    </row>
    <row r="9608" spans="1:5" x14ac:dyDescent="0.3">
      <c r="A9608" t="s">
        <v>25361</v>
      </c>
      <c r="B9608" t="s">
        <v>25362</v>
      </c>
      <c r="C9608">
        <v>2012</v>
      </c>
      <c r="D9608">
        <v>543</v>
      </c>
      <c r="E9608">
        <v>8</v>
      </c>
    </row>
    <row r="9609" spans="1:5" x14ac:dyDescent="0.3">
      <c r="A9609" t="s">
        <v>25509</v>
      </c>
      <c r="B9609" t="s">
        <v>25510</v>
      </c>
      <c r="C9609">
        <v>2012</v>
      </c>
      <c r="D9609">
        <v>546</v>
      </c>
      <c r="E9609">
        <v>0</v>
      </c>
    </row>
    <row r="9610" spans="1:5" x14ac:dyDescent="0.3">
      <c r="A9610" t="s">
        <v>25511</v>
      </c>
      <c r="B9610" t="s">
        <v>25512</v>
      </c>
      <c r="C9610">
        <v>2012</v>
      </c>
      <c r="D9610">
        <v>546</v>
      </c>
      <c r="E9610">
        <v>6</v>
      </c>
    </row>
    <row r="9611" spans="1:5" x14ac:dyDescent="0.3">
      <c r="A9611" t="s">
        <v>25513</v>
      </c>
      <c r="B9611" t="s">
        <v>25514</v>
      </c>
      <c r="C9611">
        <v>2012</v>
      </c>
      <c r="D9611">
        <v>546</v>
      </c>
      <c r="E9611">
        <v>0</v>
      </c>
    </row>
    <row r="9612" spans="1:5" x14ac:dyDescent="0.3">
      <c r="A9612" t="s">
        <v>25515</v>
      </c>
      <c r="B9612" t="s">
        <v>25516</v>
      </c>
      <c r="C9612">
        <v>2012</v>
      </c>
      <c r="D9612">
        <v>546</v>
      </c>
      <c r="E9612">
        <v>0</v>
      </c>
    </row>
    <row r="9613" spans="1:5" x14ac:dyDescent="0.3">
      <c r="A9613" t="s">
        <v>25517</v>
      </c>
      <c r="B9613" t="s">
        <v>25518</v>
      </c>
      <c r="C9613">
        <v>2012</v>
      </c>
      <c r="D9613">
        <v>546</v>
      </c>
      <c r="E9613">
        <v>6</v>
      </c>
    </row>
    <row r="9614" spans="1:5" x14ac:dyDescent="0.3">
      <c r="A9614" t="s">
        <v>25519</v>
      </c>
      <c r="B9614" t="s">
        <v>25520</v>
      </c>
      <c r="C9614">
        <v>2012</v>
      </c>
      <c r="D9614">
        <v>546</v>
      </c>
      <c r="E9614">
        <v>7</v>
      </c>
    </row>
    <row r="9615" spans="1:5" x14ac:dyDescent="0.3">
      <c r="A9615" t="s">
        <v>25521</v>
      </c>
      <c r="B9615" t="s">
        <v>25522</v>
      </c>
      <c r="C9615">
        <v>2012</v>
      </c>
      <c r="D9615">
        <v>546</v>
      </c>
      <c r="E9615">
        <v>6</v>
      </c>
    </row>
    <row r="9616" spans="1:5" x14ac:dyDescent="0.3">
      <c r="A9616" t="s">
        <v>25523</v>
      </c>
      <c r="B9616" t="s">
        <v>25524</v>
      </c>
      <c r="C9616">
        <v>2012</v>
      </c>
      <c r="D9616">
        <v>546</v>
      </c>
      <c r="E9616">
        <v>7</v>
      </c>
    </row>
    <row r="9617" spans="1:5" x14ac:dyDescent="0.3">
      <c r="A9617" t="s">
        <v>25525</v>
      </c>
      <c r="B9617" t="s">
        <v>25526</v>
      </c>
      <c r="C9617">
        <v>2012</v>
      </c>
      <c r="D9617">
        <v>546</v>
      </c>
      <c r="E9617">
        <v>9</v>
      </c>
    </row>
    <row r="9618" spans="1:5" x14ac:dyDescent="0.3">
      <c r="A9618" t="s">
        <v>25527</v>
      </c>
      <c r="B9618" t="s">
        <v>25528</v>
      </c>
      <c r="C9618">
        <v>2012</v>
      </c>
      <c r="D9618">
        <v>546</v>
      </c>
      <c r="E9618">
        <v>9</v>
      </c>
    </row>
    <row r="9619" spans="1:5" x14ac:dyDescent="0.3">
      <c r="A9619" t="s">
        <v>25529</v>
      </c>
      <c r="B9619" t="s">
        <v>25530</v>
      </c>
      <c r="C9619">
        <v>2012</v>
      </c>
      <c r="D9619">
        <v>546</v>
      </c>
      <c r="E9619">
        <v>6</v>
      </c>
    </row>
    <row r="9620" spans="1:5" x14ac:dyDescent="0.3">
      <c r="A9620" t="s">
        <v>25531</v>
      </c>
      <c r="B9620" t="s">
        <v>25532</v>
      </c>
      <c r="C9620">
        <v>2012</v>
      </c>
      <c r="D9620">
        <v>546</v>
      </c>
      <c r="E9620">
        <v>7</v>
      </c>
    </row>
    <row r="9621" spans="1:5" x14ac:dyDescent="0.3">
      <c r="A9621" t="s">
        <v>25829</v>
      </c>
      <c r="B9621" t="s">
        <v>25830</v>
      </c>
      <c r="C9621">
        <v>2012</v>
      </c>
      <c r="D9621">
        <v>501</v>
      </c>
      <c r="E9621">
        <v>6</v>
      </c>
    </row>
    <row r="9622" spans="1:5" x14ac:dyDescent="0.3">
      <c r="A9622" t="s">
        <v>25831</v>
      </c>
      <c r="B9622" t="s">
        <v>25832</v>
      </c>
      <c r="C9622">
        <v>2012</v>
      </c>
      <c r="D9622">
        <v>501</v>
      </c>
      <c r="E9622">
        <v>53</v>
      </c>
    </row>
    <row r="9623" spans="1:5" x14ac:dyDescent="0.3">
      <c r="A9623" t="s">
        <v>25833</v>
      </c>
      <c r="B9623" t="s">
        <v>25834</v>
      </c>
      <c r="C9623">
        <v>2012</v>
      </c>
      <c r="D9623">
        <v>501</v>
      </c>
      <c r="E9623">
        <v>53</v>
      </c>
    </row>
    <row r="9624" spans="1:5" x14ac:dyDescent="0.3">
      <c r="A9624" t="s">
        <v>25913</v>
      </c>
      <c r="B9624" t="s">
        <v>25914</v>
      </c>
      <c r="C9624">
        <v>2012</v>
      </c>
      <c r="D9624">
        <v>112</v>
      </c>
      <c r="E9624">
        <v>86</v>
      </c>
    </row>
    <row r="9625" spans="1:5" x14ac:dyDescent="0.3">
      <c r="A9625" t="s">
        <v>25915</v>
      </c>
      <c r="B9625" t="s">
        <v>25916</v>
      </c>
      <c r="C9625">
        <v>2012</v>
      </c>
      <c r="D9625">
        <v>112</v>
      </c>
      <c r="E9625">
        <v>87</v>
      </c>
    </row>
    <row r="9626" spans="1:5" x14ac:dyDescent="0.3">
      <c r="A9626" t="s">
        <v>25917</v>
      </c>
      <c r="B9626" t="s">
        <v>25918</v>
      </c>
      <c r="C9626">
        <v>2012</v>
      </c>
      <c r="D9626">
        <v>112</v>
      </c>
      <c r="E9626">
        <v>89</v>
      </c>
    </row>
    <row r="9627" spans="1:5" x14ac:dyDescent="0.3">
      <c r="A9627" t="s">
        <v>25919</v>
      </c>
      <c r="B9627" t="s">
        <v>25920</v>
      </c>
      <c r="C9627">
        <v>2012</v>
      </c>
      <c r="D9627">
        <v>112</v>
      </c>
      <c r="E9627">
        <v>86</v>
      </c>
    </row>
    <row r="9628" spans="1:5" x14ac:dyDescent="0.3">
      <c r="A9628" t="s">
        <v>26174</v>
      </c>
      <c r="B9628" t="s">
        <v>26175</v>
      </c>
      <c r="C9628">
        <v>2012</v>
      </c>
      <c r="D9628">
        <v>516</v>
      </c>
      <c r="E9628">
        <v>132</v>
      </c>
    </row>
    <row r="9629" spans="1:5" x14ac:dyDescent="0.3">
      <c r="A9629" t="s">
        <v>26187</v>
      </c>
      <c r="B9629" t="s">
        <v>10771</v>
      </c>
      <c r="C9629">
        <v>2012</v>
      </c>
      <c r="D9629">
        <v>516</v>
      </c>
      <c r="E9629">
        <v>97</v>
      </c>
    </row>
    <row r="9630" spans="1:5" x14ac:dyDescent="0.3">
      <c r="A9630" t="s">
        <v>26336</v>
      </c>
      <c r="B9630" t="s">
        <v>25876</v>
      </c>
      <c r="C9630">
        <v>2012</v>
      </c>
      <c r="D9630">
        <v>507</v>
      </c>
      <c r="E9630">
        <v>22</v>
      </c>
    </row>
    <row r="9631" spans="1:5" x14ac:dyDescent="0.3">
      <c r="A9631" t="s">
        <v>26337</v>
      </c>
      <c r="B9631" t="s">
        <v>26338</v>
      </c>
      <c r="C9631">
        <v>2012</v>
      </c>
      <c r="D9631">
        <v>507</v>
      </c>
      <c r="E9631">
        <v>1907</v>
      </c>
    </row>
    <row r="9632" spans="1:5" x14ac:dyDescent="0.3">
      <c r="A9632" t="s">
        <v>26339</v>
      </c>
      <c r="B9632" t="s">
        <v>16027</v>
      </c>
      <c r="C9632">
        <v>2012</v>
      </c>
      <c r="D9632">
        <v>1</v>
      </c>
      <c r="E9632">
        <v>138</v>
      </c>
    </row>
    <row r="9633" spans="1:5" x14ac:dyDescent="0.3">
      <c r="A9633" t="s">
        <v>26342</v>
      </c>
      <c r="B9633" t="s">
        <v>26343</v>
      </c>
      <c r="C9633">
        <v>2012</v>
      </c>
      <c r="D9633">
        <v>7</v>
      </c>
      <c r="E9633">
        <v>218</v>
      </c>
    </row>
    <row r="9634" spans="1:5" x14ac:dyDescent="0.3">
      <c r="A9634" t="s">
        <v>26344</v>
      </c>
      <c r="B9634" t="s">
        <v>10078</v>
      </c>
      <c r="C9634">
        <v>2012</v>
      </c>
      <c r="D9634">
        <v>5</v>
      </c>
      <c r="E9634">
        <v>199</v>
      </c>
    </row>
    <row r="9635" spans="1:5" x14ac:dyDescent="0.3">
      <c r="A9635" t="s">
        <v>26345</v>
      </c>
      <c r="B9635" t="s">
        <v>4431</v>
      </c>
      <c r="C9635">
        <v>2012</v>
      </c>
      <c r="D9635">
        <v>5</v>
      </c>
      <c r="E9635">
        <v>353</v>
      </c>
    </row>
    <row r="9636" spans="1:5" x14ac:dyDescent="0.3">
      <c r="A9636" t="s">
        <v>26346</v>
      </c>
      <c r="B9636" t="s">
        <v>26347</v>
      </c>
      <c r="C9636">
        <v>2012</v>
      </c>
      <c r="D9636">
        <v>6</v>
      </c>
      <c r="E9636">
        <v>499</v>
      </c>
    </row>
    <row r="9637" spans="1:5" x14ac:dyDescent="0.3">
      <c r="A9637" t="s">
        <v>26348</v>
      </c>
      <c r="B9637" t="s">
        <v>26349</v>
      </c>
      <c r="C9637">
        <v>2012</v>
      </c>
      <c r="D9637">
        <v>5</v>
      </c>
      <c r="E9637">
        <v>954</v>
      </c>
    </row>
    <row r="9638" spans="1:5" x14ac:dyDescent="0.3">
      <c r="A9638" t="s">
        <v>26350</v>
      </c>
      <c r="B9638" t="s">
        <v>1886</v>
      </c>
      <c r="C9638">
        <v>2012</v>
      </c>
      <c r="D9638">
        <v>5</v>
      </c>
      <c r="E9638">
        <v>1056</v>
      </c>
    </row>
    <row r="9639" spans="1:5" x14ac:dyDescent="0.3">
      <c r="A9639" t="s">
        <v>26351</v>
      </c>
      <c r="B9639" t="s">
        <v>14773</v>
      </c>
      <c r="C9639">
        <v>2012</v>
      </c>
      <c r="D9639">
        <v>1</v>
      </c>
      <c r="E9639">
        <v>1308</v>
      </c>
    </row>
    <row r="9640" spans="1:5" x14ac:dyDescent="0.3">
      <c r="A9640" t="s">
        <v>26352</v>
      </c>
      <c r="B9640" t="s">
        <v>26353</v>
      </c>
      <c r="C9640">
        <v>2012</v>
      </c>
      <c r="D9640">
        <v>11</v>
      </c>
      <c r="E9640">
        <v>1327</v>
      </c>
    </row>
    <row r="9641" spans="1:5" x14ac:dyDescent="0.3">
      <c r="A9641" t="s">
        <v>26361</v>
      </c>
      <c r="B9641" t="s">
        <v>26362</v>
      </c>
      <c r="C9641">
        <v>2012</v>
      </c>
      <c r="D9641">
        <v>435</v>
      </c>
      <c r="E9641">
        <v>86</v>
      </c>
    </row>
    <row r="9642" spans="1:5" x14ac:dyDescent="0.3">
      <c r="A9642" t="s">
        <v>26363</v>
      </c>
      <c r="B9642" t="s">
        <v>26364</v>
      </c>
      <c r="C9642">
        <v>2012</v>
      </c>
      <c r="D9642">
        <v>435</v>
      </c>
      <c r="E9642">
        <v>188</v>
      </c>
    </row>
    <row r="9643" spans="1:5" x14ac:dyDescent="0.3">
      <c r="A9643" t="s">
        <v>26365</v>
      </c>
      <c r="B9643" t="s">
        <v>26366</v>
      </c>
      <c r="C9643">
        <v>2012</v>
      </c>
      <c r="D9643">
        <v>435</v>
      </c>
      <c r="E9643">
        <v>241</v>
      </c>
    </row>
    <row r="9644" spans="1:5" x14ac:dyDescent="0.3">
      <c r="A9644" t="s">
        <v>26367</v>
      </c>
      <c r="B9644" t="s">
        <v>26368</v>
      </c>
      <c r="C9644">
        <v>2012</v>
      </c>
      <c r="D9644">
        <v>435</v>
      </c>
      <c r="E9644">
        <v>327</v>
      </c>
    </row>
    <row r="9645" spans="1:5" x14ac:dyDescent="0.3">
      <c r="A9645" t="s">
        <v>26369</v>
      </c>
      <c r="B9645" t="s">
        <v>26370</v>
      </c>
      <c r="C9645">
        <v>2012</v>
      </c>
      <c r="D9645">
        <v>435</v>
      </c>
      <c r="E9645">
        <v>286</v>
      </c>
    </row>
    <row r="9646" spans="1:5" x14ac:dyDescent="0.3">
      <c r="A9646" t="s">
        <v>26371</v>
      </c>
      <c r="B9646" t="s">
        <v>26372</v>
      </c>
      <c r="C9646">
        <v>2012</v>
      </c>
      <c r="D9646">
        <v>435</v>
      </c>
      <c r="E9646">
        <v>452</v>
      </c>
    </row>
    <row r="9647" spans="1:5" x14ac:dyDescent="0.3">
      <c r="A9647" t="s">
        <v>26373</v>
      </c>
      <c r="B9647" t="s">
        <v>18067</v>
      </c>
      <c r="C9647">
        <v>2012</v>
      </c>
      <c r="D9647">
        <v>435</v>
      </c>
      <c r="E9647">
        <v>685</v>
      </c>
    </row>
    <row r="9648" spans="1:5" x14ac:dyDescent="0.3">
      <c r="A9648" t="s">
        <v>26374</v>
      </c>
      <c r="B9648" t="s">
        <v>26375</v>
      </c>
      <c r="C9648">
        <v>2012</v>
      </c>
      <c r="D9648">
        <v>435</v>
      </c>
      <c r="E9648">
        <v>250</v>
      </c>
    </row>
    <row r="9649" spans="1:5" x14ac:dyDescent="0.3">
      <c r="A9649" t="s">
        <v>26376</v>
      </c>
      <c r="B9649" t="s">
        <v>26377</v>
      </c>
      <c r="C9649">
        <v>2012</v>
      </c>
      <c r="D9649">
        <v>435</v>
      </c>
      <c r="E9649">
        <v>452</v>
      </c>
    </row>
    <row r="9650" spans="1:5" x14ac:dyDescent="0.3">
      <c r="A9650" t="s">
        <v>26378</v>
      </c>
      <c r="B9650" t="s">
        <v>26379</v>
      </c>
      <c r="C9650">
        <v>2012</v>
      </c>
      <c r="D9650">
        <v>435</v>
      </c>
      <c r="E9650">
        <v>622</v>
      </c>
    </row>
    <row r="9651" spans="1:5" x14ac:dyDescent="0.3">
      <c r="A9651" t="s">
        <v>26380</v>
      </c>
      <c r="B9651" t="s">
        <v>26381</v>
      </c>
      <c r="C9651">
        <v>2012</v>
      </c>
      <c r="D9651">
        <v>435</v>
      </c>
      <c r="E9651">
        <v>915</v>
      </c>
    </row>
    <row r="9652" spans="1:5" x14ac:dyDescent="0.3">
      <c r="A9652" t="s">
        <v>26388</v>
      </c>
      <c r="B9652" t="s">
        <v>26389</v>
      </c>
      <c r="C9652">
        <v>2012</v>
      </c>
      <c r="D9652">
        <v>435</v>
      </c>
      <c r="E9652">
        <v>255</v>
      </c>
    </row>
    <row r="9653" spans="1:5" x14ac:dyDescent="0.3">
      <c r="A9653" t="s">
        <v>26390</v>
      </c>
      <c r="B9653" t="s">
        <v>26391</v>
      </c>
      <c r="C9653">
        <v>2012</v>
      </c>
      <c r="D9653">
        <v>435</v>
      </c>
      <c r="E9653">
        <v>418</v>
      </c>
    </row>
    <row r="9654" spans="1:5" x14ac:dyDescent="0.3">
      <c r="A9654" t="s">
        <v>26392</v>
      </c>
      <c r="B9654" t="s">
        <v>26393</v>
      </c>
      <c r="C9654">
        <v>2012</v>
      </c>
      <c r="D9654">
        <v>435</v>
      </c>
      <c r="E9654">
        <v>415</v>
      </c>
    </row>
    <row r="9655" spans="1:5" x14ac:dyDescent="0.3">
      <c r="A9655" t="s">
        <v>26394</v>
      </c>
      <c r="B9655" t="s">
        <v>26395</v>
      </c>
      <c r="C9655">
        <v>2012</v>
      </c>
      <c r="D9655">
        <v>558</v>
      </c>
      <c r="E9655">
        <v>70</v>
      </c>
    </row>
    <row r="9656" spans="1:5" x14ac:dyDescent="0.3">
      <c r="A9656" t="s">
        <v>26396</v>
      </c>
      <c r="B9656" t="s">
        <v>26397</v>
      </c>
      <c r="C9656">
        <v>2012</v>
      </c>
      <c r="D9656">
        <v>558</v>
      </c>
      <c r="E9656">
        <v>91</v>
      </c>
    </row>
    <row r="9657" spans="1:5" x14ac:dyDescent="0.3">
      <c r="A9657" t="s">
        <v>26398</v>
      </c>
      <c r="B9657" t="s">
        <v>26399</v>
      </c>
      <c r="C9657">
        <v>2012</v>
      </c>
      <c r="D9657">
        <v>558</v>
      </c>
      <c r="E9657">
        <v>243</v>
      </c>
    </row>
    <row r="9658" spans="1:5" x14ac:dyDescent="0.3">
      <c r="A9658" t="s">
        <v>26400</v>
      </c>
      <c r="B9658" t="s">
        <v>26401</v>
      </c>
      <c r="C9658">
        <v>2012</v>
      </c>
      <c r="D9658">
        <v>558</v>
      </c>
      <c r="E9658">
        <v>314</v>
      </c>
    </row>
    <row r="9659" spans="1:5" x14ac:dyDescent="0.3">
      <c r="A9659" t="s">
        <v>26402</v>
      </c>
      <c r="B9659" t="s">
        <v>26403</v>
      </c>
      <c r="C9659">
        <v>2012</v>
      </c>
      <c r="D9659">
        <v>558</v>
      </c>
      <c r="E9659">
        <v>447</v>
      </c>
    </row>
    <row r="9660" spans="1:5" x14ac:dyDescent="0.3">
      <c r="A9660" t="s">
        <v>26404</v>
      </c>
      <c r="B9660" t="s">
        <v>26405</v>
      </c>
      <c r="C9660">
        <v>2012</v>
      </c>
      <c r="D9660">
        <v>558</v>
      </c>
      <c r="E9660">
        <v>430</v>
      </c>
    </row>
    <row r="9661" spans="1:5" x14ac:dyDescent="0.3">
      <c r="A9661" t="s">
        <v>26406</v>
      </c>
      <c r="B9661" t="s">
        <v>26407</v>
      </c>
      <c r="C9661">
        <v>2012</v>
      </c>
      <c r="D9661">
        <v>558</v>
      </c>
      <c r="E9661">
        <v>744</v>
      </c>
    </row>
    <row r="9662" spans="1:5" x14ac:dyDescent="0.3">
      <c r="A9662" t="s">
        <v>26408</v>
      </c>
      <c r="B9662" t="s">
        <v>26409</v>
      </c>
      <c r="C9662">
        <v>2012</v>
      </c>
      <c r="D9662">
        <v>558</v>
      </c>
      <c r="E9662">
        <v>949</v>
      </c>
    </row>
    <row r="9663" spans="1:5" x14ac:dyDescent="0.3">
      <c r="A9663" t="s">
        <v>26410</v>
      </c>
      <c r="B9663" t="s">
        <v>26411</v>
      </c>
      <c r="C9663">
        <v>2012</v>
      </c>
      <c r="D9663">
        <v>566</v>
      </c>
      <c r="E9663">
        <v>83</v>
      </c>
    </row>
    <row r="9664" spans="1:5" x14ac:dyDescent="0.3">
      <c r="A9664" t="s">
        <v>26412</v>
      </c>
      <c r="B9664" t="s">
        <v>26413</v>
      </c>
      <c r="C9664">
        <v>2012</v>
      </c>
      <c r="D9664">
        <v>566</v>
      </c>
      <c r="E9664">
        <v>227</v>
      </c>
    </row>
    <row r="9665" spans="1:5" x14ac:dyDescent="0.3">
      <c r="A9665" t="s">
        <v>26414</v>
      </c>
      <c r="B9665" t="s">
        <v>26415</v>
      </c>
      <c r="C9665">
        <v>2012</v>
      </c>
      <c r="D9665">
        <v>566</v>
      </c>
      <c r="E9665">
        <v>257</v>
      </c>
    </row>
    <row r="9666" spans="1:5" x14ac:dyDescent="0.3">
      <c r="A9666" t="s">
        <v>26416</v>
      </c>
      <c r="B9666" t="s">
        <v>26417</v>
      </c>
      <c r="C9666">
        <v>2012</v>
      </c>
      <c r="D9666">
        <v>566</v>
      </c>
      <c r="E9666">
        <v>430</v>
      </c>
    </row>
    <row r="9667" spans="1:5" x14ac:dyDescent="0.3">
      <c r="A9667" t="s">
        <v>26418</v>
      </c>
      <c r="B9667" t="s">
        <v>26419</v>
      </c>
      <c r="C9667">
        <v>2012</v>
      </c>
      <c r="D9667">
        <v>566</v>
      </c>
      <c r="E9667">
        <v>781</v>
      </c>
    </row>
    <row r="9668" spans="1:5" x14ac:dyDescent="0.3">
      <c r="A9668" t="s">
        <v>26420</v>
      </c>
      <c r="B9668" t="s">
        <v>26421</v>
      </c>
      <c r="C9668">
        <v>2012</v>
      </c>
      <c r="D9668">
        <v>566</v>
      </c>
      <c r="E9668">
        <v>1367</v>
      </c>
    </row>
    <row r="9669" spans="1:5" x14ac:dyDescent="0.3">
      <c r="A9669" t="s">
        <v>26422</v>
      </c>
      <c r="B9669" t="s">
        <v>26423</v>
      </c>
      <c r="C9669">
        <v>2012</v>
      </c>
      <c r="D9669">
        <v>566</v>
      </c>
      <c r="E9669">
        <v>363</v>
      </c>
    </row>
    <row r="9670" spans="1:5" x14ac:dyDescent="0.3">
      <c r="A9670" t="s">
        <v>26424</v>
      </c>
      <c r="B9670" t="s">
        <v>26425</v>
      </c>
      <c r="C9670">
        <v>2012</v>
      </c>
      <c r="D9670">
        <v>269</v>
      </c>
      <c r="E9670">
        <v>49</v>
      </c>
    </row>
    <row r="9671" spans="1:5" x14ac:dyDescent="0.3">
      <c r="A9671" t="s">
        <v>26426</v>
      </c>
      <c r="B9671" t="s">
        <v>26427</v>
      </c>
      <c r="C9671">
        <v>2012</v>
      </c>
      <c r="D9671">
        <v>269</v>
      </c>
      <c r="E9671">
        <v>52</v>
      </c>
    </row>
    <row r="9672" spans="1:5" x14ac:dyDescent="0.3">
      <c r="A9672" t="s">
        <v>26428</v>
      </c>
      <c r="B9672" t="s">
        <v>26429</v>
      </c>
      <c r="C9672">
        <v>2012</v>
      </c>
      <c r="D9672">
        <v>269</v>
      </c>
      <c r="E9672">
        <v>52</v>
      </c>
    </row>
    <row r="9673" spans="1:5" x14ac:dyDescent="0.3">
      <c r="A9673" t="s">
        <v>26431</v>
      </c>
      <c r="B9673" t="s">
        <v>26432</v>
      </c>
      <c r="C9673">
        <v>2012</v>
      </c>
      <c r="D9673">
        <v>269</v>
      </c>
      <c r="E9673">
        <v>54</v>
      </c>
    </row>
    <row r="9674" spans="1:5" x14ac:dyDescent="0.3">
      <c r="A9674" t="s">
        <v>26433</v>
      </c>
      <c r="B9674" t="s">
        <v>26434</v>
      </c>
      <c r="C9674">
        <v>2012</v>
      </c>
      <c r="D9674">
        <v>269</v>
      </c>
      <c r="E9674">
        <v>144</v>
      </c>
    </row>
    <row r="9675" spans="1:5" x14ac:dyDescent="0.3">
      <c r="A9675" t="s">
        <v>26435</v>
      </c>
      <c r="B9675" t="s">
        <v>26436</v>
      </c>
      <c r="C9675">
        <v>2012</v>
      </c>
      <c r="D9675">
        <v>269</v>
      </c>
      <c r="E9675">
        <v>199</v>
      </c>
    </row>
    <row r="9676" spans="1:5" x14ac:dyDescent="0.3">
      <c r="A9676" t="s">
        <v>26437</v>
      </c>
      <c r="B9676" t="s">
        <v>26438</v>
      </c>
      <c r="C9676">
        <v>2012</v>
      </c>
      <c r="D9676">
        <v>269</v>
      </c>
      <c r="E9676">
        <v>280</v>
      </c>
    </row>
    <row r="9677" spans="1:5" x14ac:dyDescent="0.3">
      <c r="A9677" t="s">
        <v>26439</v>
      </c>
      <c r="B9677" t="s">
        <v>26440</v>
      </c>
      <c r="C9677">
        <v>2012</v>
      </c>
      <c r="D9677">
        <v>269</v>
      </c>
      <c r="E9677">
        <v>422</v>
      </c>
    </row>
    <row r="9678" spans="1:5" x14ac:dyDescent="0.3">
      <c r="A9678" t="s">
        <v>26441</v>
      </c>
      <c r="B9678" t="s">
        <v>26442</v>
      </c>
      <c r="C9678">
        <v>2012</v>
      </c>
      <c r="D9678">
        <v>158</v>
      </c>
      <c r="E9678">
        <v>105</v>
      </c>
    </row>
    <row r="9679" spans="1:5" x14ac:dyDescent="0.3">
      <c r="A9679" t="s">
        <v>26443</v>
      </c>
      <c r="B9679" t="s">
        <v>26444</v>
      </c>
      <c r="C9679">
        <v>2012</v>
      </c>
      <c r="D9679">
        <v>158</v>
      </c>
      <c r="E9679">
        <v>77</v>
      </c>
    </row>
    <row r="9680" spans="1:5" x14ac:dyDescent="0.3">
      <c r="A9680" t="s">
        <v>26445</v>
      </c>
      <c r="B9680" t="s">
        <v>19523</v>
      </c>
      <c r="C9680">
        <v>2012</v>
      </c>
      <c r="D9680">
        <v>158</v>
      </c>
      <c r="E9680">
        <v>137</v>
      </c>
    </row>
    <row r="9681" spans="1:5" x14ac:dyDescent="0.3">
      <c r="A9681" t="s">
        <v>26446</v>
      </c>
      <c r="B9681" t="s">
        <v>26447</v>
      </c>
      <c r="C9681">
        <v>2012</v>
      </c>
      <c r="D9681">
        <v>158</v>
      </c>
      <c r="E9681">
        <v>133</v>
      </c>
    </row>
    <row r="9682" spans="1:5" x14ac:dyDescent="0.3">
      <c r="A9682" t="s">
        <v>26448</v>
      </c>
      <c r="B9682" t="s">
        <v>19806</v>
      </c>
      <c r="C9682">
        <v>2012</v>
      </c>
      <c r="D9682">
        <v>158</v>
      </c>
      <c r="E9682">
        <v>413</v>
      </c>
    </row>
    <row r="9683" spans="1:5" x14ac:dyDescent="0.3">
      <c r="A9683" t="s">
        <v>26449</v>
      </c>
      <c r="B9683" t="s">
        <v>26450</v>
      </c>
      <c r="C9683">
        <v>2012</v>
      </c>
      <c r="D9683">
        <v>158</v>
      </c>
      <c r="E9683">
        <v>560</v>
      </c>
    </row>
    <row r="9684" spans="1:5" x14ac:dyDescent="0.3">
      <c r="A9684" t="s">
        <v>26451</v>
      </c>
      <c r="B9684" t="s">
        <v>26452</v>
      </c>
      <c r="C9684">
        <v>2012</v>
      </c>
      <c r="D9684">
        <v>158</v>
      </c>
      <c r="E9684">
        <v>299</v>
      </c>
    </row>
    <row r="9685" spans="1:5" x14ac:dyDescent="0.3">
      <c r="A9685" t="s">
        <v>26453</v>
      </c>
      <c r="B9685" t="s">
        <v>26454</v>
      </c>
      <c r="C9685">
        <v>2012</v>
      </c>
      <c r="D9685">
        <v>158</v>
      </c>
      <c r="E9685">
        <v>457</v>
      </c>
    </row>
    <row r="9686" spans="1:5" x14ac:dyDescent="0.3">
      <c r="A9686" t="s">
        <v>26455</v>
      </c>
      <c r="B9686" t="s">
        <v>19514</v>
      </c>
      <c r="C9686">
        <v>2012</v>
      </c>
      <c r="D9686">
        <v>158</v>
      </c>
      <c r="E9686">
        <v>220</v>
      </c>
    </row>
    <row r="9687" spans="1:5" x14ac:dyDescent="0.3">
      <c r="A9687" t="s">
        <v>26456</v>
      </c>
      <c r="B9687" t="s">
        <v>26457</v>
      </c>
      <c r="C9687">
        <v>2012</v>
      </c>
      <c r="D9687">
        <v>158</v>
      </c>
      <c r="E9687">
        <v>376</v>
      </c>
    </row>
    <row r="9688" spans="1:5" x14ac:dyDescent="0.3">
      <c r="A9688" t="s">
        <v>26458</v>
      </c>
      <c r="B9688" t="s">
        <v>26459</v>
      </c>
      <c r="C9688">
        <v>2012</v>
      </c>
      <c r="D9688">
        <v>158</v>
      </c>
      <c r="E9688">
        <v>244</v>
      </c>
    </row>
    <row r="9689" spans="1:5" x14ac:dyDescent="0.3">
      <c r="A9689" t="s">
        <v>26460</v>
      </c>
      <c r="B9689" t="s">
        <v>19833</v>
      </c>
      <c r="C9689">
        <v>2012</v>
      </c>
      <c r="D9689">
        <v>158</v>
      </c>
      <c r="E9689">
        <v>466</v>
      </c>
    </row>
    <row r="9690" spans="1:5" x14ac:dyDescent="0.3">
      <c r="A9690" t="s">
        <v>26461</v>
      </c>
      <c r="B9690" t="s">
        <v>26462</v>
      </c>
      <c r="C9690">
        <v>2012</v>
      </c>
      <c r="D9690">
        <v>158</v>
      </c>
      <c r="E9690">
        <v>748</v>
      </c>
    </row>
    <row r="9691" spans="1:5" x14ac:dyDescent="0.3">
      <c r="A9691" t="s">
        <v>26464</v>
      </c>
      <c r="B9691" t="s">
        <v>26465</v>
      </c>
      <c r="C9691">
        <v>2012</v>
      </c>
      <c r="D9691">
        <v>209</v>
      </c>
      <c r="E9691">
        <v>235</v>
      </c>
    </row>
    <row r="9692" spans="1:5" x14ac:dyDescent="0.3">
      <c r="A9692" t="s">
        <v>26472</v>
      </c>
      <c r="B9692" t="s">
        <v>26473</v>
      </c>
      <c r="C9692">
        <v>2012</v>
      </c>
      <c r="D9692">
        <v>158</v>
      </c>
      <c r="E9692">
        <v>1100</v>
      </c>
    </row>
    <row r="9693" spans="1:5" x14ac:dyDescent="0.3">
      <c r="A9693" t="s">
        <v>26474</v>
      </c>
      <c r="B9693" t="s">
        <v>26475</v>
      </c>
      <c r="C9693">
        <v>2012</v>
      </c>
      <c r="D9693">
        <v>158</v>
      </c>
      <c r="E9693">
        <v>717</v>
      </c>
    </row>
    <row r="9694" spans="1:5" x14ac:dyDescent="0.3">
      <c r="A9694" t="s">
        <v>26537</v>
      </c>
      <c r="B9694" t="s">
        <v>26538</v>
      </c>
      <c r="C9694">
        <v>2012</v>
      </c>
      <c r="D9694">
        <v>158</v>
      </c>
      <c r="E9694">
        <v>403</v>
      </c>
    </row>
    <row r="9695" spans="1:5" x14ac:dyDescent="0.3">
      <c r="A9695" t="s">
        <v>26539</v>
      </c>
      <c r="B9695" t="s">
        <v>26540</v>
      </c>
      <c r="C9695">
        <v>2012</v>
      </c>
      <c r="D9695">
        <v>158</v>
      </c>
      <c r="E9695">
        <v>649</v>
      </c>
    </row>
    <row r="9696" spans="1:5" x14ac:dyDescent="0.3">
      <c r="A9696" t="s">
        <v>26572</v>
      </c>
      <c r="B9696" t="s">
        <v>26573</v>
      </c>
      <c r="C9696">
        <v>2012</v>
      </c>
      <c r="D9696">
        <v>435</v>
      </c>
      <c r="E9696">
        <v>28</v>
      </c>
    </row>
    <row r="9697" spans="1:5" x14ac:dyDescent="0.3">
      <c r="A9697" t="s">
        <v>26574</v>
      </c>
      <c r="B9697" t="s">
        <v>19139</v>
      </c>
      <c r="C9697">
        <v>2012</v>
      </c>
      <c r="D9697">
        <v>435</v>
      </c>
      <c r="E9697">
        <v>26</v>
      </c>
    </row>
    <row r="9698" spans="1:5" x14ac:dyDescent="0.3">
      <c r="A9698" t="s">
        <v>26575</v>
      </c>
      <c r="B9698" t="s">
        <v>26576</v>
      </c>
      <c r="C9698">
        <v>2012</v>
      </c>
      <c r="D9698">
        <v>435</v>
      </c>
      <c r="E9698">
        <v>29</v>
      </c>
    </row>
    <row r="9699" spans="1:5" x14ac:dyDescent="0.3">
      <c r="A9699" t="s">
        <v>26577</v>
      </c>
      <c r="B9699" t="s">
        <v>26578</v>
      </c>
      <c r="C9699">
        <v>2012</v>
      </c>
      <c r="D9699">
        <v>435</v>
      </c>
      <c r="E9699">
        <v>38</v>
      </c>
    </row>
    <row r="9700" spans="1:5" x14ac:dyDescent="0.3">
      <c r="A9700" t="s">
        <v>26579</v>
      </c>
      <c r="B9700" t="s">
        <v>26580</v>
      </c>
      <c r="C9700">
        <v>2012</v>
      </c>
      <c r="D9700">
        <v>435</v>
      </c>
      <c r="E9700">
        <v>32</v>
      </c>
    </row>
    <row r="9701" spans="1:5" x14ac:dyDescent="0.3">
      <c r="A9701" t="s">
        <v>26581</v>
      </c>
      <c r="B9701" t="s">
        <v>26582</v>
      </c>
      <c r="C9701">
        <v>2012</v>
      </c>
      <c r="D9701">
        <v>435</v>
      </c>
      <c r="E9701">
        <v>25</v>
      </c>
    </row>
    <row r="9702" spans="1:5" x14ac:dyDescent="0.3">
      <c r="A9702" t="s">
        <v>26583</v>
      </c>
      <c r="B9702" t="s">
        <v>26584</v>
      </c>
      <c r="C9702">
        <v>2012</v>
      </c>
      <c r="D9702">
        <v>435</v>
      </c>
      <c r="E9702">
        <v>25</v>
      </c>
    </row>
    <row r="9703" spans="1:5" x14ac:dyDescent="0.3">
      <c r="A9703" t="s">
        <v>26585</v>
      </c>
      <c r="B9703" t="s">
        <v>26586</v>
      </c>
      <c r="C9703">
        <v>2012</v>
      </c>
      <c r="D9703">
        <v>435</v>
      </c>
      <c r="E9703">
        <v>219</v>
      </c>
    </row>
    <row r="9704" spans="1:5" x14ac:dyDescent="0.3">
      <c r="A9704" t="s">
        <v>26588</v>
      </c>
      <c r="B9704" t="s">
        <v>26589</v>
      </c>
      <c r="C9704">
        <v>2012</v>
      </c>
      <c r="D9704">
        <v>435</v>
      </c>
      <c r="E9704">
        <v>21</v>
      </c>
    </row>
    <row r="9705" spans="1:5" x14ac:dyDescent="0.3">
      <c r="A9705" t="s">
        <v>26590</v>
      </c>
      <c r="B9705" t="s">
        <v>26591</v>
      </c>
      <c r="C9705">
        <v>2012</v>
      </c>
      <c r="D9705">
        <v>435</v>
      </c>
      <c r="E9705">
        <v>21</v>
      </c>
    </row>
    <row r="9706" spans="1:5" x14ac:dyDescent="0.3">
      <c r="A9706" t="s">
        <v>26592</v>
      </c>
      <c r="B9706" t="s">
        <v>26593</v>
      </c>
      <c r="C9706">
        <v>2012</v>
      </c>
      <c r="D9706">
        <v>435</v>
      </c>
      <c r="E9706">
        <v>22</v>
      </c>
    </row>
    <row r="9707" spans="1:5" x14ac:dyDescent="0.3">
      <c r="A9707" t="s">
        <v>26594</v>
      </c>
      <c r="B9707" t="s">
        <v>26595</v>
      </c>
      <c r="C9707">
        <v>2012</v>
      </c>
      <c r="D9707">
        <v>435</v>
      </c>
      <c r="E9707">
        <v>20</v>
      </c>
    </row>
    <row r="9708" spans="1:5" x14ac:dyDescent="0.3">
      <c r="A9708" t="s">
        <v>26596</v>
      </c>
      <c r="B9708" t="s">
        <v>25617</v>
      </c>
      <c r="C9708">
        <v>2012</v>
      </c>
      <c r="D9708">
        <v>435</v>
      </c>
      <c r="E9708">
        <v>23</v>
      </c>
    </row>
    <row r="9709" spans="1:5" x14ac:dyDescent="0.3">
      <c r="A9709" t="s">
        <v>26597</v>
      </c>
      <c r="B9709" t="s">
        <v>26598</v>
      </c>
      <c r="C9709">
        <v>2012</v>
      </c>
      <c r="D9709">
        <v>435</v>
      </c>
      <c r="E9709">
        <v>19</v>
      </c>
    </row>
    <row r="9710" spans="1:5" x14ac:dyDescent="0.3">
      <c r="A9710" t="s">
        <v>26599</v>
      </c>
      <c r="B9710" t="s">
        <v>26600</v>
      </c>
      <c r="C9710">
        <v>2012</v>
      </c>
      <c r="D9710">
        <v>435</v>
      </c>
      <c r="E9710">
        <v>20</v>
      </c>
    </row>
    <row r="9711" spans="1:5" x14ac:dyDescent="0.3">
      <c r="A9711" t="s">
        <v>26601</v>
      </c>
      <c r="B9711" t="s">
        <v>26602</v>
      </c>
      <c r="C9711">
        <v>2012</v>
      </c>
      <c r="D9711">
        <v>435</v>
      </c>
      <c r="E9711">
        <v>20</v>
      </c>
    </row>
    <row r="9712" spans="1:5" x14ac:dyDescent="0.3">
      <c r="A9712" t="s">
        <v>26603</v>
      </c>
      <c r="B9712" t="s">
        <v>26604</v>
      </c>
      <c r="C9712">
        <v>2012</v>
      </c>
      <c r="D9712">
        <v>435</v>
      </c>
      <c r="E9712">
        <v>19</v>
      </c>
    </row>
    <row r="9713" spans="1:5" x14ac:dyDescent="0.3">
      <c r="A9713" t="s">
        <v>26605</v>
      </c>
      <c r="B9713" t="s">
        <v>26606</v>
      </c>
      <c r="C9713">
        <v>2012</v>
      </c>
      <c r="D9713">
        <v>435</v>
      </c>
      <c r="E9713">
        <v>25</v>
      </c>
    </row>
    <row r="9714" spans="1:5" x14ac:dyDescent="0.3">
      <c r="A9714" t="s">
        <v>26607</v>
      </c>
      <c r="B9714" t="s">
        <v>26608</v>
      </c>
      <c r="C9714">
        <v>2012</v>
      </c>
      <c r="D9714">
        <v>435</v>
      </c>
      <c r="E9714">
        <v>20</v>
      </c>
    </row>
    <row r="9715" spans="1:5" x14ac:dyDescent="0.3">
      <c r="A9715" t="s">
        <v>26609</v>
      </c>
      <c r="B9715" t="s">
        <v>26610</v>
      </c>
      <c r="C9715">
        <v>2012</v>
      </c>
      <c r="D9715">
        <v>435</v>
      </c>
      <c r="E9715">
        <v>23</v>
      </c>
    </row>
    <row r="9716" spans="1:5" x14ac:dyDescent="0.3">
      <c r="A9716" t="s">
        <v>26611</v>
      </c>
      <c r="B9716" t="s">
        <v>2867</v>
      </c>
      <c r="C9716">
        <v>2012</v>
      </c>
      <c r="D9716">
        <v>435</v>
      </c>
      <c r="E9716">
        <v>62</v>
      </c>
    </row>
    <row r="9717" spans="1:5" x14ac:dyDescent="0.3">
      <c r="A9717" t="s">
        <v>26622</v>
      </c>
      <c r="B9717" t="s">
        <v>26623</v>
      </c>
      <c r="C9717">
        <v>2012</v>
      </c>
      <c r="D9717">
        <v>435</v>
      </c>
      <c r="E9717">
        <v>24</v>
      </c>
    </row>
    <row r="9718" spans="1:5" x14ac:dyDescent="0.3">
      <c r="A9718" t="s">
        <v>26624</v>
      </c>
      <c r="B9718" t="s">
        <v>26625</v>
      </c>
      <c r="C9718">
        <v>2012</v>
      </c>
      <c r="D9718">
        <v>435</v>
      </c>
      <c r="E9718">
        <v>73</v>
      </c>
    </row>
    <row r="9719" spans="1:5" x14ac:dyDescent="0.3">
      <c r="A9719" t="s">
        <v>26697</v>
      </c>
      <c r="B9719" t="s">
        <v>26698</v>
      </c>
      <c r="C9719">
        <v>2012</v>
      </c>
      <c r="D9719">
        <v>398</v>
      </c>
      <c r="E9719">
        <v>1612</v>
      </c>
    </row>
    <row r="9720" spans="1:5" x14ac:dyDescent="0.3">
      <c r="A9720" t="s">
        <v>26717</v>
      </c>
      <c r="B9720" t="s">
        <v>26718</v>
      </c>
      <c r="C9720">
        <v>2012</v>
      </c>
      <c r="D9720">
        <v>158</v>
      </c>
      <c r="E9720">
        <v>56</v>
      </c>
    </row>
    <row r="9721" spans="1:5" x14ac:dyDescent="0.3">
      <c r="A9721" t="s">
        <v>26719</v>
      </c>
      <c r="B9721" t="s">
        <v>26720</v>
      </c>
      <c r="C9721">
        <v>2012</v>
      </c>
      <c r="D9721">
        <v>158</v>
      </c>
      <c r="E9721">
        <v>80</v>
      </c>
    </row>
    <row r="9722" spans="1:5" x14ac:dyDescent="0.3">
      <c r="A9722" t="s">
        <v>26721</v>
      </c>
      <c r="B9722" t="s">
        <v>26722</v>
      </c>
      <c r="C9722">
        <v>2012</v>
      </c>
      <c r="D9722">
        <v>158</v>
      </c>
      <c r="E9722">
        <v>65</v>
      </c>
    </row>
    <row r="9723" spans="1:5" x14ac:dyDescent="0.3">
      <c r="A9723" t="s">
        <v>26723</v>
      </c>
      <c r="B9723" t="s">
        <v>26724</v>
      </c>
      <c r="C9723">
        <v>2012</v>
      </c>
      <c r="D9723">
        <v>158</v>
      </c>
      <c r="E9723">
        <v>77</v>
      </c>
    </row>
    <row r="9724" spans="1:5" x14ac:dyDescent="0.3">
      <c r="A9724" t="s">
        <v>26725</v>
      </c>
      <c r="B9724" t="s">
        <v>26726</v>
      </c>
      <c r="C9724">
        <v>2012</v>
      </c>
      <c r="D9724">
        <v>158</v>
      </c>
      <c r="E9724">
        <v>78</v>
      </c>
    </row>
    <row r="9725" spans="1:5" x14ac:dyDescent="0.3">
      <c r="A9725" t="s">
        <v>26727</v>
      </c>
      <c r="B9725" t="s">
        <v>26728</v>
      </c>
      <c r="C9725">
        <v>2012</v>
      </c>
      <c r="D9725">
        <v>158</v>
      </c>
      <c r="E9725">
        <v>65</v>
      </c>
    </row>
    <row r="9726" spans="1:5" x14ac:dyDescent="0.3">
      <c r="A9726" t="s">
        <v>27060</v>
      </c>
      <c r="B9726" t="s">
        <v>27061</v>
      </c>
      <c r="C9726">
        <v>2012</v>
      </c>
      <c r="D9726">
        <v>497</v>
      </c>
      <c r="E9726">
        <v>6</v>
      </c>
    </row>
    <row r="9727" spans="1:5" x14ac:dyDescent="0.3">
      <c r="A9727" t="s">
        <v>27106</v>
      </c>
      <c r="B9727" t="s">
        <v>27107</v>
      </c>
      <c r="C9727">
        <v>2012</v>
      </c>
      <c r="D9727">
        <v>497</v>
      </c>
      <c r="E9727">
        <v>0</v>
      </c>
    </row>
    <row r="9728" spans="1:5" x14ac:dyDescent="0.3">
      <c r="A9728" t="s">
        <v>27110</v>
      </c>
      <c r="B9728" t="s">
        <v>27111</v>
      </c>
      <c r="C9728">
        <v>2012</v>
      </c>
      <c r="D9728">
        <v>497</v>
      </c>
      <c r="E9728">
        <v>0</v>
      </c>
    </row>
    <row r="9729" spans="1:5" x14ac:dyDescent="0.3">
      <c r="A9729" t="s">
        <v>27112</v>
      </c>
      <c r="B9729" t="s">
        <v>27113</v>
      </c>
      <c r="C9729">
        <v>2012</v>
      </c>
      <c r="D9729">
        <v>497</v>
      </c>
      <c r="E9729">
        <v>0</v>
      </c>
    </row>
    <row r="9730" spans="1:5" x14ac:dyDescent="0.3">
      <c r="A9730" t="s">
        <v>27114</v>
      </c>
      <c r="B9730" t="s">
        <v>27115</v>
      </c>
      <c r="C9730">
        <v>2012</v>
      </c>
      <c r="D9730">
        <v>497</v>
      </c>
      <c r="E9730">
        <v>0</v>
      </c>
    </row>
    <row r="9731" spans="1:5" x14ac:dyDescent="0.3">
      <c r="A9731" t="s">
        <v>27116</v>
      </c>
      <c r="B9731" t="s">
        <v>27117</v>
      </c>
      <c r="C9731">
        <v>2012</v>
      </c>
      <c r="D9731">
        <v>497</v>
      </c>
      <c r="E9731">
        <v>0</v>
      </c>
    </row>
    <row r="9732" spans="1:5" x14ac:dyDescent="0.3">
      <c r="A9732" t="s">
        <v>27118</v>
      </c>
      <c r="B9732" t="s">
        <v>27119</v>
      </c>
      <c r="C9732">
        <v>2012</v>
      </c>
      <c r="D9732">
        <v>497</v>
      </c>
      <c r="E9732">
        <v>0</v>
      </c>
    </row>
    <row r="9733" spans="1:5" x14ac:dyDescent="0.3">
      <c r="A9733" t="s">
        <v>27174</v>
      </c>
      <c r="B9733" t="s">
        <v>27175</v>
      </c>
      <c r="C9733">
        <v>2012</v>
      </c>
      <c r="D9733">
        <v>497</v>
      </c>
      <c r="E9733">
        <v>8</v>
      </c>
    </row>
    <row r="9734" spans="1:5" x14ac:dyDescent="0.3">
      <c r="A9734" t="s">
        <v>27176</v>
      </c>
      <c r="B9734" t="s">
        <v>27177</v>
      </c>
      <c r="C9734">
        <v>2012</v>
      </c>
      <c r="D9734">
        <v>497</v>
      </c>
      <c r="E9734">
        <v>8</v>
      </c>
    </row>
    <row r="9735" spans="1:5" x14ac:dyDescent="0.3">
      <c r="A9735" t="s">
        <v>27178</v>
      </c>
      <c r="B9735" t="s">
        <v>27179</v>
      </c>
      <c r="C9735">
        <v>2012</v>
      </c>
      <c r="D9735">
        <v>497</v>
      </c>
      <c r="E9735">
        <v>8</v>
      </c>
    </row>
    <row r="9736" spans="1:5" x14ac:dyDescent="0.3">
      <c r="A9736" t="s">
        <v>27203</v>
      </c>
      <c r="B9736" t="s">
        <v>27204</v>
      </c>
      <c r="C9736">
        <v>2012</v>
      </c>
      <c r="D9736">
        <v>497</v>
      </c>
      <c r="E9736">
        <v>0</v>
      </c>
    </row>
    <row r="9737" spans="1:5" x14ac:dyDescent="0.3">
      <c r="A9737" t="s">
        <v>27591</v>
      </c>
      <c r="B9737" t="s">
        <v>27592</v>
      </c>
      <c r="C9737">
        <v>2012</v>
      </c>
      <c r="D9737">
        <v>525</v>
      </c>
      <c r="E9737">
        <v>46</v>
      </c>
    </row>
    <row r="9738" spans="1:5" x14ac:dyDescent="0.3">
      <c r="A9738" t="s">
        <v>27685</v>
      </c>
      <c r="B9738" t="s">
        <v>27686</v>
      </c>
      <c r="C9738">
        <v>2012</v>
      </c>
      <c r="D9738">
        <v>408</v>
      </c>
      <c r="E9738">
        <v>15</v>
      </c>
    </row>
    <row r="9739" spans="1:5" x14ac:dyDescent="0.3">
      <c r="A9739" t="s">
        <v>27784</v>
      </c>
      <c r="B9739" t="s">
        <v>27785</v>
      </c>
      <c r="C9739">
        <v>2012</v>
      </c>
      <c r="D9739">
        <v>158</v>
      </c>
      <c r="E9739">
        <v>81</v>
      </c>
    </row>
    <row r="9740" spans="1:5" x14ac:dyDescent="0.3">
      <c r="A9740" t="s">
        <v>27837</v>
      </c>
      <c r="B9740" t="s">
        <v>27838</v>
      </c>
      <c r="C9740">
        <v>2012</v>
      </c>
      <c r="D9740">
        <v>158</v>
      </c>
      <c r="E9740">
        <v>91</v>
      </c>
    </row>
    <row r="9741" spans="1:5" x14ac:dyDescent="0.3">
      <c r="A9741" t="s">
        <v>27839</v>
      </c>
      <c r="B9741" t="s">
        <v>27840</v>
      </c>
      <c r="C9741">
        <v>2012</v>
      </c>
      <c r="D9741">
        <v>695</v>
      </c>
      <c r="E9741">
        <v>4</v>
      </c>
    </row>
    <row r="9742" spans="1:5" x14ac:dyDescent="0.3">
      <c r="A9742" t="s">
        <v>27841</v>
      </c>
      <c r="B9742" t="s">
        <v>27842</v>
      </c>
      <c r="C9742">
        <v>2012</v>
      </c>
      <c r="D9742">
        <v>696</v>
      </c>
      <c r="E9742">
        <v>5</v>
      </c>
    </row>
    <row r="9743" spans="1:5" x14ac:dyDescent="0.3">
      <c r="A9743" t="s">
        <v>27843</v>
      </c>
      <c r="B9743" t="s">
        <v>27844</v>
      </c>
      <c r="C9743">
        <v>2012</v>
      </c>
      <c r="D9743">
        <v>695</v>
      </c>
      <c r="E9743">
        <v>4</v>
      </c>
    </row>
    <row r="9744" spans="1:5" x14ac:dyDescent="0.3">
      <c r="A9744" t="s">
        <v>27845</v>
      </c>
      <c r="B9744" t="s">
        <v>27846</v>
      </c>
      <c r="C9744">
        <v>2012</v>
      </c>
      <c r="D9744">
        <v>696</v>
      </c>
      <c r="E9744">
        <v>3</v>
      </c>
    </row>
    <row r="9745" spans="1:5" x14ac:dyDescent="0.3">
      <c r="A9745" t="s">
        <v>27847</v>
      </c>
      <c r="B9745" t="s">
        <v>27848</v>
      </c>
      <c r="C9745">
        <v>2012</v>
      </c>
      <c r="D9745">
        <v>158</v>
      </c>
      <c r="E9745">
        <v>110</v>
      </c>
    </row>
    <row r="9746" spans="1:5" x14ac:dyDescent="0.3">
      <c r="A9746" t="s">
        <v>27849</v>
      </c>
      <c r="B9746" t="s">
        <v>27850</v>
      </c>
      <c r="C9746">
        <v>2012</v>
      </c>
      <c r="D9746">
        <v>570</v>
      </c>
      <c r="E9746">
        <v>0</v>
      </c>
    </row>
    <row r="9747" spans="1:5" x14ac:dyDescent="0.3">
      <c r="A9747" t="s">
        <v>27851</v>
      </c>
      <c r="B9747" t="s">
        <v>27852</v>
      </c>
      <c r="C9747">
        <v>2012</v>
      </c>
      <c r="D9747">
        <v>570</v>
      </c>
      <c r="E9747">
        <v>1</v>
      </c>
    </row>
    <row r="9748" spans="1:5" x14ac:dyDescent="0.3">
      <c r="A9748" t="s">
        <v>27945</v>
      </c>
      <c r="B9748" t="s">
        <v>27946</v>
      </c>
      <c r="C9748">
        <v>2012</v>
      </c>
      <c r="D9748">
        <v>408</v>
      </c>
      <c r="E9748">
        <v>15</v>
      </c>
    </row>
    <row r="9749" spans="1:5" x14ac:dyDescent="0.3">
      <c r="A9749" t="s">
        <v>27951</v>
      </c>
      <c r="B9749" t="s">
        <v>27952</v>
      </c>
      <c r="C9749">
        <v>2012</v>
      </c>
      <c r="D9749">
        <v>408</v>
      </c>
      <c r="E9749">
        <v>1</v>
      </c>
    </row>
    <row r="9750" spans="1:5" x14ac:dyDescent="0.3">
      <c r="A9750" t="s">
        <v>28036</v>
      </c>
      <c r="B9750" t="s">
        <v>28037</v>
      </c>
      <c r="C9750">
        <v>2012</v>
      </c>
      <c r="D9750">
        <v>408</v>
      </c>
      <c r="E9750">
        <v>15</v>
      </c>
    </row>
    <row r="9751" spans="1:5" x14ac:dyDescent="0.3">
      <c r="A9751" t="s">
        <v>28631</v>
      </c>
      <c r="B9751" t="s">
        <v>28632</v>
      </c>
      <c r="C9751">
        <v>2012</v>
      </c>
      <c r="D9751">
        <v>301</v>
      </c>
      <c r="E9751">
        <v>7</v>
      </c>
    </row>
    <row r="9752" spans="1:5" x14ac:dyDescent="0.3">
      <c r="A9752" t="s">
        <v>28635</v>
      </c>
      <c r="B9752" t="s">
        <v>28636</v>
      </c>
      <c r="C9752">
        <v>2012</v>
      </c>
      <c r="D9752">
        <v>408</v>
      </c>
      <c r="E9752">
        <v>15</v>
      </c>
    </row>
    <row r="9753" spans="1:5" x14ac:dyDescent="0.3">
      <c r="A9753" t="s">
        <v>28641</v>
      </c>
      <c r="B9753" t="s">
        <v>28642</v>
      </c>
      <c r="C9753">
        <v>2012</v>
      </c>
      <c r="D9753">
        <v>408</v>
      </c>
      <c r="E9753">
        <v>12</v>
      </c>
    </row>
    <row r="9754" spans="1:5" x14ac:dyDescent="0.3">
      <c r="A9754" t="s">
        <v>28745</v>
      </c>
      <c r="B9754" t="s">
        <v>28746</v>
      </c>
      <c r="C9754">
        <v>2012</v>
      </c>
      <c r="D9754">
        <v>408</v>
      </c>
      <c r="E9754">
        <v>15</v>
      </c>
    </row>
    <row r="9755" spans="1:5" x14ac:dyDescent="0.3">
      <c r="A9755" t="s">
        <v>28779</v>
      </c>
      <c r="B9755" t="s">
        <v>28780</v>
      </c>
      <c r="C9755">
        <v>2012</v>
      </c>
      <c r="D9755">
        <v>408</v>
      </c>
      <c r="E9755">
        <v>15</v>
      </c>
    </row>
    <row r="9756" spans="1:5" x14ac:dyDescent="0.3">
      <c r="A9756" t="s">
        <v>28785</v>
      </c>
      <c r="B9756" t="s">
        <v>28786</v>
      </c>
      <c r="C9756">
        <v>2012</v>
      </c>
      <c r="D9756">
        <v>410</v>
      </c>
      <c r="E9756">
        <v>0</v>
      </c>
    </row>
    <row r="9757" spans="1:5" x14ac:dyDescent="0.3">
      <c r="A9757" t="s">
        <v>28791</v>
      </c>
      <c r="B9757" t="s">
        <v>28792</v>
      </c>
      <c r="C9757">
        <v>2012</v>
      </c>
      <c r="D9757">
        <v>408</v>
      </c>
      <c r="E9757">
        <v>15</v>
      </c>
    </row>
    <row r="9758" spans="1:5" x14ac:dyDescent="0.3">
      <c r="A9758" t="s">
        <v>28829</v>
      </c>
      <c r="B9758" t="s">
        <v>28830</v>
      </c>
      <c r="C9758">
        <v>2012</v>
      </c>
      <c r="D9758">
        <v>408</v>
      </c>
      <c r="E9758">
        <v>16</v>
      </c>
    </row>
    <row r="9759" spans="1:5" x14ac:dyDescent="0.3">
      <c r="A9759" t="s">
        <v>28874</v>
      </c>
      <c r="B9759" t="s">
        <v>28875</v>
      </c>
      <c r="C9759">
        <v>2012</v>
      </c>
      <c r="D9759">
        <v>408</v>
      </c>
      <c r="E9759">
        <v>14</v>
      </c>
    </row>
    <row r="9760" spans="1:5" x14ac:dyDescent="0.3">
      <c r="A9760" t="s">
        <v>28883</v>
      </c>
      <c r="B9760" t="s">
        <v>28884</v>
      </c>
      <c r="C9760">
        <v>2012</v>
      </c>
      <c r="D9760">
        <v>408</v>
      </c>
      <c r="E9760">
        <v>16</v>
      </c>
    </row>
    <row r="9761" spans="1:5" x14ac:dyDescent="0.3">
      <c r="A9761" t="s">
        <v>28892</v>
      </c>
      <c r="B9761" t="s">
        <v>28893</v>
      </c>
      <c r="C9761">
        <v>2012</v>
      </c>
      <c r="D9761">
        <v>408</v>
      </c>
      <c r="E9761">
        <v>15</v>
      </c>
    </row>
    <row r="9762" spans="1:5" x14ac:dyDescent="0.3">
      <c r="A9762" t="s">
        <v>28989</v>
      </c>
      <c r="B9762" t="s">
        <v>28990</v>
      </c>
      <c r="C9762">
        <v>2012</v>
      </c>
      <c r="D9762">
        <v>697</v>
      </c>
      <c r="E9762">
        <v>257</v>
      </c>
    </row>
    <row r="9763" spans="1:5" x14ac:dyDescent="0.3">
      <c r="A9763" t="s">
        <v>28991</v>
      </c>
      <c r="B9763" t="s">
        <v>28992</v>
      </c>
      <c r="C9763">
        <v>2012</v>
      </c>
      <c r="D9763">
        <v>701</v>
      </c>
      <c r="E9763">
        <v>257</v>
      </c>
    </row>
    <row r="9764" spans="1:5" x14ac:dyDescent="0.3">
      <c r="A9764" t="s">
        <v>29013</v>
      </c>
      <c r="B9764" t="s">
        <v>29014</v>
      </c>
      <c r="C9764">
        <v>2012</v>
      </c>
      <c r="D9764">
        <v>408</v>
      </c>
      <c r="E9764">
        <v>15</v>
      </c>
    </row>
    <row r="9765" spans="1:5" x14ac:dyDescent="0.3">
      <c r="A9765" t="s">
        <v>29015</v>
      </c>
      <c r="B9765" t="s">
        <v>29016</v>
      </c>
      <c r="C9765">
        <v>2012</v>
      </c>
      <c r="D9765">
        <v>408</v>
      </c>
      <c r="E9765">
        <v>15</v>
      </c>
    </row>
    <row r="9766" spans="1:5" x14ac:dyDescent="0.3">
      <c r="A9766" t="s">
        <v>29057</v>
      </c>
      <c r="B9766" t="s">
        <v>29058</v>
      </c>
      <c r="C9766">
        <v>2012</v>
      </c>
      <c r="D9766">
        <v>408</v>
      </c>
      <c r="E9766">
        <v>15</v>
      </c>
    </row>
    <row r="9767" spans="1:5" x14ac:dyDescent="0.3">
      <c r="A9767" t="s">
        <v>529</v>
      </c>
      <c r="B9767" t="s">
        <v>530</v>
      </c>
      <c r="C9767">
        <v>2013</v>
      </c>
      <c r="D9767">
        <v>155</v>
      </c>
      <c r="E9767">
        <v>2194</v>
      </c>
    </row>
    <row r="9768" spans="1:5" x14ac:dyDescent="0.3">
      <c r="A9768" t="s">
        <v>531</v>
      </c>
      <c r="B9768" t="s">
        <v>532</v>
      </c>
      <c r="C9768">
        <v>2013</v>
      </c>
      <c r="D9768">
        <v>673</v>
      </c>
      <c r="E9768">
        <v>1351</v>
      </c>
    </row>
    <row r="9769" spans="1:5" x14ac:dyDescent="0.3">
      <c r="A9769" t="s">
        <v>533</v>
      </c>
      <c r="B9769" t="s">
        <v>534</v>
      </c>
      <c r="C9769">
        <v>2013</v>
      </c>
      <c r="D9769">
        <v>673</v>
      </c>
      <c r="E9769">
        <v>2989</v>
      </c>
    </row>
    <row r="9770" spans="1:5" x14ac:dyDescent="0.3">
      <c r="A9770" t="s">
        <v>535</v>
      </c>
      <c r="B9770" t="s">
        <v>536</v>
      </c>
      <c r="C9770">
        <v>2013</v>
      </c>
      <c r="D9770">
        <v>227</v>
      </c>
      <c r="E9770">
        <v>1261</v>
      </c>
    </row>
    <row r="9771" spans="1:5" x14ac:dyDescent="0.3">
      <c r="A9771" t="s">
        <v>537</v>
      </c>
      <c r="B9771" t="s">
        <v>538</v>
      </c>
      <c r="C9771">
        <v>2013</v>
      </c>
      <c r="D9771">
        <v>171</v>
      </c>
      <c r="E9771">
        <v>1990</v>
      </c>
    </row>
    <row r="9772" spans="1:5" x14ac:dyDescent="0.3">
      <c r="A9772" t="s">
        <v>539</v>
      </c>
      <c r="B9772" t="s">
        <v>540</v>
      </c>
      <c r="C9772">
        <v>2013</v>
      </c>
      <c r="D9772">
        <v>566</v>
      </c>
      <c r="E9772">
        <v>2362</v>
      </c>
    </row>
    <row r="9773" spans="1:5" x14ac:dyDescent="0.3">
      <c r="A9773" t="s">
        <v>541</v>
      </c>
      <c r="B9773" t="s">
        <v>542</v>
      </c>
      <c r="C9773">
        <v>2013</v>
      </c>
      <c r="D9773">
        <v>171</v>
      </c>
      <c r="E9773">
        <v>1558</v>
      </c>
    </row>
    <row r="9774" spans="1:5" x14ac:dyDescent="0.3">
      <c r="A9774" t="s">
        <v>566</v>
      </c>
      <c r="B9774" t="s">
        <v>567</v>
      </c>
      <c r="C9774">
        <v>2013</v>
      </c>
      <c r="D9774">
        <v>206</v>
      </c>
      <c r="E9774">
        <v>243</v>
      </c>
    </row>
    <row r="9775" spans="1:5" x14ac:dyDescent="0.3">
      <c r="A9775" t="s">
        <v>690</v>
      </c>
      <c r="B9775" t="s">
        <v>691</v>
      </c>
      <c r="C9775">
        <v>2013</v>
      </c>
      <c r="D9775">
        <v>632</v>
      </c>
      <c r="E9775">
        <v>44</v>
      </c>
    </row>
    <row r="9776" spans="1:5" x14ac:dyDescent="0.3">
      <c r="A9776" t="s">
        <v>692</v>
      </c>
      <c r="B9776" t="s">
        <v>693</v>
      </c>
      <c r="C9776">
        <v>2013</v>
      </c>
      <c r="D9776">
        <v>632</v>
      </c>
      <c r="E9776">
        <v>5</v>
      </c>
    </row>
    <row r="9777" spans="1:5" x14ac:dyDescent="0.3">
      <c r="A9777" t="s">
        <v>694</v>
      </c>
      <c r="B9777" t="s">
        <v>695</v>
      </c>
      <c r="C9777">
        <v>2013</v>
      </c>
      <c r="D9777">
        <v>632</v>
      </c>
      <c r="E9777">
        <v>19</v>
      </c>
    </row>
    <row r="9778" spans="1:5" x14ac:dyDescent="0.3">
      <c r="A9778" t="s">
        <v>696</v>
      </c>
      <c r="B9778" t="s">
        <v>697</v>
      </c>
      <c r="C9778">
        <v>2013</v>
      </c>
      <c r="D9778">
        <v>632</v>
      </c>
      <c r="E9778">
        <v>25</v>
      </c>
    </row>
    <row r="9779" spans="1:5" x14ac:dyDescent="0.3">
      <c r="A9779" t="s">
        <v>698</v>
      </c>
      <c r="B9779" t="s">
        <v>699</v>
      </c>
      <c r="C9779">
        <v>2013</v>
      </c>
      <c r="D9779">
        <v>632</v>
      </c>
      <c r="E9779">
        <v>62</v>
      </c>
    </row>
    <row r="9780" spans="1:5" x14ac:dyDescent="0.3">
      <c r="A9780" t="s">
        <v>700</v>
      </c>
      <c r="B9780" t="s">
        <v>701</v>
      </c>
      <c r="C9780">
        <v>2013</v>
      </c>
      <c r="D9780">
        <v>652</v>
      </c>
      <c r="E9780">
        <v>83</v>
      </c>
    </row>
    <row r="9781" spans="1:5" x14ac:dyDescent="0.3">
      <c r="A9781" t="s">
        <v>702</v>
      </c>
      <c r="B9781" t="s">
        <v>703</v>
      </c>
      <c r="C9781">
        <v>2013</v>
      </c>
      <c r="D9781">
        <v>634</v>
      </c>
      <c r="E9781">
        <v>24</v>
      </c>
    </row>
    <row r="9782" spans="1:5" x14ac:dyDescent="0.3">
      <c r="A9782" t="s">
        <v>704</v>
      </c>
      <c r="B9782" t="s">
        <v>705</v>
      </c>
      <c r="C9782">
        <v>2013</v>
      </c>
      <c r="D9782">
        <v>634</v>
      </c>
      <c r="E9782">
        <v>52</v>
      </c>
    </row>
    <row r="9783" spans="1:5" x14ac:dyDescent="0.3">
      <c r="A9783" t="s">
        <v>706</v>
      </c>
      <c r="B9783" t="s">
        <v>707</v>
      </c>
      <c r="C9783">
        <v>2013</v>
      </c>
      <c r="D9783">
        <v>634</v>
      </c>
      <c r="E9783">
        <v>134</v>
      </c>
    </row>
    <row r="9784" spans="1:5" x14ac:dyDescent="0.3">
      <c r="A9784" t="s">
        <v>708</v>
      </c>
      <c r="B9784" t="s">
        <v>709</v>
      </c>
      <c r="C9784">
        <v>2013</v>
      </c>
      <c r="D9784">
        <v>627</v>
      </c>
      <c r="E9784">
        <v>16</v>
      </c>
    </row>
    <row r="9785" spans="1:5" x14ac:dyDescent="0.3">
      <c r="A9785" t="s">
        <v>712</v>
      </c>
      <c r="B9785" t="s">
        <v>713</v>
      </c>
      <c r="C9785">
        <v>2013</v>
      </c>
      <c r="D9785">
        <v>627</v>
      </c>
      <c r="E9785">
        <v>40</v>
      </c>
    </row>
    <row r="9786" spans="1:5" x14ac:dyDescent="0.3">
      <c r="A9786" t="s">
        <v>714</v>
      </c>
      <c r="B9786" t="s">
        <v>715</v>
      </c>
      <c r="C9786">
        <v>2013</v>
      </c>
      <c r="D9786">
        <v>627</v>
      </c>
      <c r="E9786">
        <v>56</v>
      </c>
    </row>
    <row r="9787" spans="1:5" x14ac:dyDescent="0.3">
      <c r="A9787" t="s">
        <v>716</v>
      </c>
      <c r="B9787" t="s">
        <v>717</v>
      </c>
      <c r="C9787">
        <v>2013</v>
      </c>
      <c r="D9787">
        <v>638</v>
      </c>
      <c r="E9787">
        <v>22</v>
      </c>
    </row>
    <row r="9788" spans="1:5" x14ac:dyDescent="0.3">
      <c r="A9788" t="s">
        <v>718</v>
      </c>
      <c r="B9788" t="s">
        <v>719</v>
      </c>
      <c r="C9788">
        <v>2013</v>
      </c>
      <c r="D9788">
        <v>638</v>
      </c>
      <c r="E9788">
        <v>37</v>
      </c>
    </row>
    <row r="9789" spans="1:5" x14ac:dyDescent="0.3">
      <c r="A9789" t="s">
        <v>720</v>
      </c>
      <c r="B9789" t="s">
        <v>721</v>
      </c>
      <c r="C9789">
        <v>2013</v>
      </c>
      <c r="D9789">
        <v>638</v>
      </c>
      <c r="E9789">
        <v>56</v>
      </c>
    </row>
    <row r="9790" spans="1:5" x14ac:dyDescent="0.3">
      <c r="A9790" t="s">
        <v>722</v>
      </c>
      <c r="B9790" t="s">
        <v>723</v>
      </c>
      <c r="C9790">
        <v>2013</v>
      </c>
      <c r="D9790">
        <v>640</v>
      </c>
      <c r="E9790">
        <v>39</v>
      </c>
    </row>
    <row r="9791" spans="1:5" x14ac:dyDescent="0.3">
      <c r="A9791" t="s">
        <v>726</v>
      </c>
      <c r="B9791" t="s">
        <v>727</v>
      </c>
      <c r="C9791">
        <v>2013</v>
      </c>
      <c r="D9791">
        <v>632</v>
      </c>
      <c r="E9791">
        <v>38</v>
      </c>
    </row>
    <row r="9792" spans="1:5" x14ac:dyDescent="0.3">
      <c r="A9792" t="s">
        <v>728</v>
      </c>
      <c r="B9792" t="s">
        <v>729</v>
      </c>
      <c r="C9792">
        <v>2013</v>
      </c>
      <c r="D9792">
        <v>632</v>
      </c>
      <c r="E9792">
        <v>43</v>
      </c>
    </row>
    <row r="9793" spans="1:5" x14ac:dyDescent="0.3">
      <c r="A9793" t="s">
        <v>730</v>
      </c>
      <c r="B9793" t="s">
        <v>731</v>
      </c>
      <c r="C9793">
        <v>2013</v>
      </c>
      <c r="D9793">
        <v>632</v>
      </c>
      <c r="E9793">
        <v>16</v>
      </c>
    </row>
    <row r="9794" spans="1:5" x14ac:dyDescent="0.3">
      <c r="A9794" t="s">
        <v>733</v>
      </c>
      <c r="B9794" t="s">
        <v>734</v>
      </c>
      <c r="C9794">
        <v>2013</v>
      </c>
      <c r="D9794">
        <v>632</v>
      </c>
      <c r="E9794">
        <v>12</v>
      </c>
    </row>
    <row r="9795" spans="1:5" x14ac:dyDescent="0.3">
      <c r="A9795" t="s">
        <v>772</v>
      </c>
      <c r="B9795" t="s">
        <v>773</v>
      </c>
      <c r="C9795">
        <v>2013</v>
      </c>
      <c r="D9795">
        <v>632</v>
      </c>
      <c r="E9795">
        <v>9</v>
      </c>
    </row>
    <row r="9796" spans="1:5" x14ac:dyDescent="0.3">
      <c r="A9796" t="s">
        <v>774</v>
      </c>
      <c r="B9796" t="s">
        <v>775</v>
      </c>
      <c r="C9796">
        <v>2013</v>
      </c>
      <c r="D9796">
        <v>632</v>
      </c>
      <c r="E9796">
        <v>40</v>
      </c>
    </row>
    <row r="9797" spans="1:5" x14ac:dyDescent="0.3">
      <c r="A9797" t="s">
        <v>776</v>
      </c>
      <c r="B9797" t="s">
        <v>777</v>
      </c>
      <c r="C9797">
        <v>2013</v>
      </c>
      <c r="D9797">
        <v>505</v>
      </c>
      <c r="E9797">
        <v>17</v>
      </c>
    </row>
    <row r="9798" spans="1:5" x14ac:dyDescent="0.3">
      <c r="A9798" t="s">
        <v>778</v>
      </c>
      <c r="B9798" t="s">
        <v>779</v>
      </c>
      <c r="C9798">
        <v>2013</v>
      </c>
      <c r="D9798">
        <v>505</v>
      </c>
      <c r="E9798">
        <v>15</v>
      </c>
    </row>
    <row r="9799" spans="1:5" x14ac:dyDescent="0.3">
      <c r="A9799" t="s">
        <v>780</v>
      </c>
      <c r="B9799" t="s">
        <v>781</v>
      </c>
      <c r="C9799">
        <v>2013</v>
      </c>
      <c r="D9799">
        <v>505</v>
      </c>
      <c r="E9799">
        <v>65</v>
      </c>
    </row>
    <row r="9800" spans="1:5" x14ac:dyDescent="0.3">
      <c r="A9800" t="s">
        <v>782</v>
      </c>
      <c r="B9800" t="s">
        <v>783</v>
      </c>
      <c r="C9800">
        <v>2013</v>
      </c>
      <c r="D9800">
        <v>505</v>
      </c>
      <c r="E9800">
        <v>106</v>
      </c>
    </row>
    <row r="9801" spans="1:5" x14ac:dyDescent="0.3">
      <c r="A9801" t="s">
        <v>784</v>
      </c>
      <c r="B9801" t="s">
        <v>785</v>
      </c>
      <c r="C9801">
        <v>2013</v>
      </c>
      <c r="D9801">
        <v>505</v>
      </c>
      <c r="E9801">
        <v>200</v>
      </c>
    </row>
    <row r="9802" spans="1:5" x14ac:dyDescent="0.3">
      <c r="A9802" t="s">
        <v>786</v>
      </c>
      <c r="B9802" t="s">
        <v>787</v>
      </c>
      <c r="C9802">
        <v>2013</v>
      </c>
      <c r="D9802">
        <v>504</v>
      </c>
      <c r="E9802">
        <v>31</v>
      </c>
    </row>
    <row r="9803" spans="1:5" x14ac:dyDescent="0.3">
      <c r="A9803" t="s">
        <v>788</v>
      </c>
      <c r="B9803" t="s">
        <v>789</v>
      </c>
      <c r="C9803">
        <v>2013</v>
      </c>
      <c r="D9803">
        <v>505</v>
      </c>
      <c r="E9803">
        <v>15</v>
      </c>
    </row>
    <row r="9804" spans="1:5" x14ac:dyDescent="0.3">
      <c r="A9804" t="s">
        <v>790</v>
      </c>
      <c r="B9804" t="s">
        <v>791</v>
      </c>
      <c r="C9804">
        <v>2013</v>
      </c>
      <c r="D9804">
        <v>505</v>
      </c>
      <c r="E9804">
        <v>13</v>
      </c>
    </row>
    <row r="9805" spans="1:5" x14ac:dyDescent="0.3">
      <c r="A9805" t="s">
        <v>794</v>
      </c>
      <c r="B9805" t="s">
        <v>795</v>
      </c>
      <c r="C9805">
        <v>2013</v>
      </c>
      <c r="D9805">
        <v>505</v>
      </c>
      <c r="E9805">
        <v>37</v>
      </c>
    </row>
    <row r="9806" spans="1:5" x14ac:dyDescent="0.3">
      <c r="A9806" t="s">
        <v>906</v>
      </c>
      <c r="B9806" t="s">
        <v>907</v>
      </c>
      <c r="C9806">
        <v>2013</v>
      </c>
      <c r="D9806">
        <v>37</v>
      </c>
      <c r="E9806">
        <v>197</v>
      </c>
    </row>
    <row r="9807" spans="1:5" x14ac:dyDescent="0.3">
      <c r="A9807" t="s">
        <v>908</v>
      </c>
      <c r="B9807" t="s">
        <v>909</v>
      </c>
      <c r="C9807">
        <v>2013</v>
      </c>
      <c r="D9807">
        <v>37</v>
      </c>
      <c r="E9807">
        <v>88</v>
      </c>
    </row>
    <row r="9808" spans="1:5" x14ac:dyDescent="0.3">
      <c r="A9808" t="s">
        <v>910</v>
      </c>
      <c r="B9808" t="s">
        <v>911</v>
      </c>
      <c r="C9808">
        <v>2013</v>
      </c>
      <c r="D9808">
        <v>37</v>
      </c>
      <c r="E9808">
        <v>148</v>
      </c>
    </row>
    <row r="9809" spans="1:5" x14ac:dyDescent="0.3">
      <c r="A9809" t="s">
        <v>912</v>
      </c>
      <c r="B9809" t="s">
        <v>913</v>
      </c>
      <c r="C9809">
        <v>2013</v>
      </c>
      <c r="D9809">
        <v>37</v>
      </c>
      <c r="E9809">
        <v>152</v>
      </c>
    </row>
    <row r="9810" spans="1:5" x14ac:dyDescent="0.3">
      <c r="A9810" t="s">
        <v>914</v>
      </c>
      <c r="B9810" t="s">
        <v>915</v>
      </c>
      <c r="C9810">
        <v>2013</v>
      </c>
      <c r="D9810">
        <v>37</v>
      </c>
      <c r="E9810">
        <v>157</v>
      </c>
    </row>
    <row r="9811" spans="1:5" x14ac:dyDescent="0.3">
      <c r="A9811" t="s">
        <v>918</v>
      </c>
      <c r="B9811" t="s">
        <v>919</v>
      </c>
      <c r="C9811">
        <v>2013</v>
      </c>
      <c r="D9811">
        <v>37</v>
      </c>
      <c r="E9811">
        <v>90</v>
      </c>
    </row>
    <row r="9812" spans="1:5" x14ac:dyDescent="0.3">
      <c r="A9812" t="s">
        <v>920</v>
      </c>
      <c r="B9812" t="s">
        <v>921</v>
      </c>
      <c r="C9812">
        <v>2013</v>
      </c>
      <c r="D9812">
        <v>37</v>
      </c>
      <c r="E9812">
        <v>607</v>
      </c>
    </row>
    <row r="9813" spans="1:5" x14ac:dyDescent="0.3">
      <c r="A9813" t="s">
        <v>922</v>
      </c>
      <c r="B9813" t="s">
        <v>783</v>
      </c>
      <c r="C9813">
        <v>2013</v>
      </c>
      <c r="D9813">
        <v>37</v>
      </c>
      <c r="E9813">
        <v>608</v>
      </c>
    </row>
    <row r="9814" spans="1:5" x14ac:dyDescent="0.3">
      <c r="A9814" t="s">
        <v>923</v>
      </c>
      <c r="B9814" t="s">
        <v>924</v>
      </c>
      <c r="C9814">
        <v>2013</v>
      </c>
      <c r="D9814">
        <v>22</v>
      </c>
      <c r="E9814">
        <v>1600</v>
      </c>
    </row>
    <row r="9815" spans="1:5" x14ac:dyDescent="0.3">
      <c r="A9815" t="s">
        <v>1624</v>
      </c>
      <c r="B9815" t="s">
        <v>1625</v>
      </c>
      <c r="C9815">
        <v>2013</v>
      </c>
      <c r="D9815">
        <v>571</v>
      </c>
      <c r="E9815">
        <v>187</v>
      </c>
    </row>
    <row r="9816" spans="1:5" x14ac:dyDescent="0.3">
      <c r="A9816" t="s">
        <v>3159</v>
      </c>
      <c r="B9816" t="s">
        <v>3160</v>
      </c>
      <c r="C9816">
        <v>2013</v>
      </c>
      <c r="D9816">
        <v>398</v>
      </c>
      <c r="E9816">
        <v>233</v>
      </c>
    </row>
    <row r="9817" spans="1:5" x14ac:dyDescent="0.3">
      <c r="A9817" t="s">
        <v>3161</v>
      </c>
      <c r="B9817" t="s">
        <v>3162</v>
      </c>
      <c r="C9817">
        <v>2013</v>
      </c>
      <c r="D9817">
        <v>398</v>
      </c>
      <c r="E9817">
        <v>280</v>
      </c>
    </row>
    <row r="9818" spans="1:5" x14ac:dyDescent="0.3">
      <c r="A9818" t="s">
        <v>3163</v>
      </c>
      <c r="B9818" t="s">
        <v>3164</v>
      </c>
      <c r="C9818">
        <v>2013</v>
      </c>
      <c r="D9818">
        <v>398</v>
      </c>
      <c r="E9818">
        <v>439</v>
      </c>
    </row>
    <row r="9819" spans="1:5" x14ac:dyDescent="0.3">
      <c r="A9819" t="s">
        <v>3167</v>
      </c>
      <c r="B9819" t="s">
        <v>3168</v>
      </c>
      <c r="C9819">
        <v>2013</v>
      </c>
      <c r="D9819">
        <v>518</v>
      </c>
      <c r="E9819">
        <v>117</v>
      </c>
    </row>
    <row r="9820" spans="1:5" x14ac:dyDescent="0.3">
      <c r="A9820" t="s">
        <v>3169</v>
      </c>
      <c r="B9820" t="s">
        <v>3154</v>
      </c>
      <c r="C9820">
        <v>2013</v>
      </c>
      <c r="D9820">
        <v>507</v>
      </c>
      <c r="E9820">
        <v>2844</v>
      </c>
    </row>
    <row r="9821" spans="1:5" x14ac:dyDescent="0.3">
      <c r="A9821" t="s">
        <v>3170</v>
      </c>
      <c r="B9821" t="s">
        <v>3150</v>
      </c>
      <c r="C9821">
        <v>2013</v>
      </c>
      <c r="D9821">
        <v>507</v>
      </c>
      <c r="E9821">
        <v>2448</v>
      </c>
    </row>
    <row r="9822" spans="1:5" x14ac:dyDescent="0.3">
      <c r="A9822" t="s">
        <v>3227</v>
      </c>
      <c r="B9822" t="s">
        <v>3228</v>
      </c>
      <c r="C9822">
        <v>2013</v>
      </c>
      <c r="D9822">
        <v>516</v>
      </c>
      <c r="E9822">
        <v>1</v>
      </c>
    </row>
    <row r="9823" spans="1:5" x14ac:dyDescent="0.3">
      <c r="A9823" t="s">
        <v>3314</v>
      </c>
      <c r="B9823" t="s">
        <v>3315</v>
      </c>
      <c r="C9823">
        <v>2013</v>
      </c>
      <c r="D9823">
        <v>432</v>
      </c>
      <c r="E9823">
        <v>0</v>
      </c>
    </row>
    <row r="9824" spans="1:5" x14ac:dyDescent="0.3">
      <c r="A9824" t="s">
        <v>3316</v>
      </c>
      <c r="B9824" t="s">
        <v>3317</v>
      </c>
      <c r="C9824">
        <v>2013</v>
      </c>
      <c r="D9824">
        <v>432</v>
      </c>
      <c r="E9824">
        <v>675</v>
      </c>
    </row>
    <row r="9825" spans="1:5" x14ac:dyDescent="0.3">
      <c r="A9825" t="s">
        <v>3318</v>
      </c>
      <c r="B9825" t="s">
        <v>3319</v>
      </c>
      <c r="C9825">
        <v>2013</v>
      </c>
      <c r="D9825">
        <v>432</v>
      </c>
      <c r="E9825">
        <v>0</v>
      </c>
    </row>
    <row r="9826" spans="1:5" x14ac:dyDescent="0.3">
      <c r="A9826" t="s">
        <v>3320</v>
      </c>
      <c r="B9826" t="s">
        <v>3321</v>
      </c>
      <c r="C9826">
        <v>2013</v>
      </c>
      <c r="D9826">
        <v>432</v>
      </c>
      <c r="E9826">
        <v>0</v>
      </c>
    </row>
    <row r="9827" spans="1:5" x14ac:dyDescent="0.3">
      <c r="A9827" t="s">
        <v>3416</v>
      </c>
      <c r="B9827" t="s">
        <v>3417</v>
      </c>
      <c r="C9827">
        <v>2013</v>
      </c>
      <c r="D9827">
        <v>252</v>
      </c>
      <c r="E9827">
        <v>345</v>
      </c>
    </row>
    <row r="9828" spans="1:5" x14ac:dyDescent="0.3">
      <c r="A9828" t="s">
        <v>3420</v>
      </c>
      <c r="B9828" t="s">
        <v>3421</v>
      </c>
      <c r="C9828">
        <v>2013</v>
      </c>
      <c r="D9828">
        <v>252</v>
      </c>
      <c r="E9828">
        <v>1188</v>
      </c>
    </row>
    <row r="9829" spans="1:5" x14ac:dyDescent="0.3">
      <c r="A9829" t="s">
        <v>3422</v>
      </c>
      <c r="B9829" t="s">
        <v>3423</v>
      </c>
      <c r="C9829">
        <v>2013</v>
      </c>
      <c r="D9829">
        <v>252</v>
      </c>
      <c r="E9829">
        <v>597</v>
      </c>
    </row>
    <row r="9830" spans="1:5" x14ac:dyDescent="0.3">
      <c r="A9830" t="s">
        <v>3475</v>
      </c>
      <c r="B9830" t="s">
        <v>3476</v>
      </c>
      <c r="C9830">
        <v>2013</v>
      </c>
      <c r="D9830">
        <v>252</v>
      </c>
      <c r="E9830">
        <v>1211</v>
      </c>
    </row>
    <row r="9831" spans="1:5" x14ac:dyDescent="0.3">
      <c r="A9831" t="s">
        <v>3491</v>
      </c>
      <c r="B9831" t="s">
        <v>3492</v>
      </c>
      <c r="C9831">
        <v>2013</v>
      </c>
      <c r="D9831">
        <v>576</v>
      </c>
      <c r="E9831">
        <v>401</v>
      </c>
    </row>
    <row r="9832" spans="1:5" x14ac:dyDescent="0.3">
      <c r="A9832" t="s">
        <v>3495</v>
      </c>
      <c r="B9832" t="s">
        <v>3496</v>
      </c>
      <c r="C9832">
        <v>2013</v>
      </c>
      <c r="D9832">
        <v>577</v>
      </c>
      <c r="E9832">
        <v>466</v>
      </c>
    </row>
    <row r="9833" spans="1:5" x14ac:dyDescent="0.3">
      <c r="A9833" t="s">
        <v>3497</v>
      </c>
      <c r="B9833" t="s">
        <v>3498</v>
      </c>
      <c r="C9833">
        <v>2013</v>
      </c>
      <c r="D9833">
        <v>577</v>
      </c>
      <c r="E9833">
        <v>470</v>
      </c>
    </row>
    <row r="9834" spans="1:5" x14ac:dyDescent="0.3">
      <c r="A9834" t="s">
        <v>4955</v>
      </c>
      <c r="B9834" t="s">
        <v>4956</v>
      </c>
      <c r="C9834">
        <v>2013</v>
      </c>
      <c r="D9834">
        <v>501</v>
      </c>
      <c r="E9834">
        <v>0</v>
      </c>
    </row>
    <row r="9835" spans="1:5" x14ac:dyDescent="0.3">
      <c r="A9835" t="s">
        <v>5271</v>
      </c>
      <c r="B9835" t="s">
        <v>5272</v>
      </c>
      <c r="C9835">
        <v>2013</v>
      </c>
      <c r="D9835">
        <v>632</v>
      </c>
      <c r="E9835">
        <v>3</v>
      </c>
    </row>
    <row r="9836" spans="1:5" x14ac:dyDescent="0.3">
      <c r="A9836" t="s">
        <v>5273</v>
      </c>
      <c r="B9836" t="s">
        <v>5274</v>
      </c>
      <c r="C9836">
        <v>2013</v>
      </c>
      <c r="D9836">
        <v>632</v>
      </c>
      <c r="E9836">
        <v>3</v>
      </c>
    </row>
    <row r="9837" spans="1:5" x14ac:dyDescent="0.3">
      <c r="A9837" t="s">
        <v>5275</v>
      </c>
      <c r="B9837" t="s">
        <v>5276</v>
      </c>
      <c r="C9837">
        <v>2013</v>
      </c>
      <c r="D9837">
        <v>632</v>
      </c>
      <c r="E9837">
        <v>3</v>
      </c>
    </row>
    <row r="9838" spans="1:5" x14ac:dyDescent="0.3">
      <c r="A9838" t="s">
        <v>5277</v>
      </c>
      <c r="B9838" t="s">
        <v>5278</v>
      </c>
      <c r="C9838">
        <v>2013</v>
      </c>
      <c r="D9838">
        <v>632</v>
      </c>
      <c r="E9838">
        <v>3</v>
      </c>
    </row>
    <row r="9839" spans="1:5" x14ac:dyDescent="0.3">
      <c r="A9839" t="s">
        <v>5279</v>
      </c>
      <c r="B9839" t="s">
        <v>5280</v>
      </c>
      <c r="C9839">
        <v>2013</v>
      </c>
      <c r="D9839">
        <v>632</v>
      </c>
      <c r="E9839">
        <v>3</v>
      </c>
    </row>
    <row r="9840" spans="1:5" x14ac:dyDescent="0.3">
      <c r="A9840" t="s">
        <v>5330</v>
      </c>
      <c r="B9840" t="s">
        <v>5331</v>
      </c>
      <c r="C9840">
        <v>2013</v>
      </c>
      <c r="D9840">
        <v>494</v>
      </c>
      <c r="E9840">
        <v>34</v>
      </c>
    </row>
    <row r="9841" spans="1:5" x14ac:dyDescent="0.3">
      <c r="A9841" t="s">
        <v>5332</v>
      </c>
      <c r="B9841" t="s">
        <v>5333</v>
      </c>
      <c r="C9841">
        <v>2013</v>
      </c>
      <c r="D9841">
        <v>494</v>
      </c>
      <c r="E9841">
        <v>39</v>
      </c>
    </row>
    <row r="9842" spans="1:5" x14ac:dyDescent="0.3">
      <c r="A9842" t="s">
        <v>5334</v>
      </c>
      <c r="B9842" t="s">
        <v>5335</v>
      </c>
      <c r="C9842">
        <v>2013</v>
      </c>
      <c r="D9842">
        <v>494</v>
      </c>
      <c r="E9842">
        <v>33</v>
      </c>
    </row>
    <row r="9843" spans="1:5" x14ac:dyDescent="0.3">
      <c r="A9843" t="s">
        <v>5394</v>
      </c>
      <c r="B9843" t="s">
        <v>5395</v>
      </c>
      <c r="C9843">
        <v>2013</v>
      </c>
      <c r="D9843">
        <v>697</v>
      </c>
      <c r="E9843">
        <v>40</v>
      </c>
    </row>
    <row r="9844" spans="1:5" x14ac:dyDescent="0.3">
      <c r="A9844" t="s">
        <v>5396</v>
      </c>
      <c r="B9844" t="s">
        <v>5397</v>
      </c>
      <c r="C9844">
        <v>2013</v>
      </c>
      <c r="D9844">
        <v>705</v>
      </c>
      <c r="E9844">
        <v>24</v>
      </c>
    </row>
    <row r="9845" spans="1:5" x14ac:dyDescent="0.3">
      <c r="A9845" t="s">
        <v>5398</v>
      </c>
      <c r="B9845" t="s">
        <v>5399</v>
      </c>
      <c r="C9845">
        <v>2013</v>
      </c>
      <c r="D9845">
        <v>705</v>
      </c>
      <c r="E9845">
        <v>17</v>
      </c>
    </row>
    <row r="9846" spans="1:5" x14ac:dyDescent="0.3">
      <c r="A9846" t="s">
        <v>5410</v>
      </c>
      <c r="B9846" t="s">
        <v>5411</v>
      </c>
      <c r="C9846">
        <v>2013</v>
      </c>
      <c r="D9846">
        <v>30</v>
      </c>
      <c r="E9846">
        <v>50</v>
      </c>
    </row>
    <row r="9847" spans="1:5" x14ac:dyDescent="0.3">
      <c r="A9847" t="s">
        <v>5412</v>
      </c>
      <c r="B9847" t="s">
        <v>5413</v>
      </c>
      <c r="C9847">
        <v>2013</v>
      </c>
      <c r="D9847">
        <v>22</v>
      </c>
      <c r="E9847">
        <v>56</v>
      </c>
    </row>
    <row r="9848" spans="1:5" x14ac:dyDescent="0.3">
      <c r="A9848" t="s">
        <v>5414</v>
      </c>
      <c r="B9848" t="s">
        <v>5415</v>
      </c>
      <c r="C9848">
        <v>2013</v>
      </c>
      <c r="D9848">
        <v>22</v>
      </c>
      <c r="E9848">
        <v>48</v>
      </c>
    </row>
    <row r="9849" spans="1:5" x14ac:dyDescent="0.3">
      <c r="A9849" t="s">
        <v>5416</v>
      </c>
      <c r="B9849" t="s">
        <v>264</v>
      </c>
      <c r="C9849">
        <v>2013</v>
      </c>
      <c r="D9849">
        <v>228</v>
      </c>
      <c r="E9849">
        <v>51</v>
      </c>
    </row>
    <row r="9850" spans="1:5" x14ac:dyDescent="0.3">
      <c r="A9850" t="s">
        <v>5479</v>
      </c>
      <c r="B9850" t="s">
        <v>5480</v>
      </c>
      <c r="C9850">
        <v>2013</v>
      </c>
      <c r="D9850">
        <v>562</v>
      </c>
      <c r="E9850">
        <v>33</v>
      </c>
    </row>
    <row r="9851" spans="1:5" x14ac:dyDescent="0.3">
      <c r="A9851" t="s">
        <v>5481</v>
      </c>
      <c r="B9851" t="s">
        <v>5482</v>
      </c>
      <c r="C9851">
        <v>2013</v>
      </c>
      <c r="D9851">
        <v>562</v>
      </c>
      <c r="E9851">
        <v>31</v>
      </c>
    </row>
    <row r="9852" spans="1:5" x14ac:dyDescent="0.3">
      <c r="A9852" t="s">
        <v>5494</v>
      </c>
      <c r="B9852" t="s">
        <v>5495</v>
      </c>
      <c r="C9852">
        <v>2013</v>
      </c>
      <c r="D9852">
        <v>58</v>
      </c>
      <c r="E9852">
        <v>40</v>
      </c>
    </row>
    <row r="9853" spans="1:5" x14ac:dyDescent="0.3">
      <c r="A9853" t="s">
        <v>5498</v>
      </c>
      <c r="B9853" t="s">
        <v>5499</v>
      </c>
      <c r="C9853">
        <v>2013</v>
      </c>
      <c r="D9853">
        <v>58</v>
      </c>
      <c r="E9853">
        <v>36</v>
      </c>
    </row>
    <row r="9854" spans="1:5" x14ac:dyDescent="0.3">
      <c r="A9854" t="s">
        <v>5500</v>
      </c>
      <c r="B9854" t="s">
        <v>4541</v>
      </c>
      <c r="C9854">
        <v>2013</v>
      </c>
      <c r="D9854">
        <v>61</v>
      </c>
      <c r="E9854">
        <v>33</v>
      </c>
    </row>
    <row r="9855" spans="1:5" x14ac:dyDescent="0.3">
      <c r="A9855" t="s">
        <v>5501</v>
      </c>
      <c r="B9855" t="s">
        <v>5502</v>
      </c>
      <c r="C9855">
        <v>2013</v>
      </c>
      <c r="D9855">
        <v>52</v>
      </c>
      <c r="E9855">
        <v>41</v>
      </c>
    </row>
    <row r="9856" spans="1:5" x14ac:dyDescent="0.3">
      <c r="A9856" t="s">
        <v>5503</v>
      </c>
      <c r="B9856" t="s">
        <v>3882</v>
      </c>
      <c r="C9856">
        <v>2013</v>
      </c>
      <c r="D9856">
        <v>55</v>
      </c>
      <c r="E9856">
        <v>37</v>
      </c>
    </row>
    <row r="9857" spans="1:5" x14ac:dyDescent="0.3">
      <c r="A9857" t="s">
        <v>5512</v>
      </c>
      <c r="B9857" t="s">
        <v>5513</v>
      </c>
      <c r="C9857">
        <v>2013</v>
      </c>
      <c r="D9857">
        <v>146</v>
      </c>
      <c r="E9857">
        <v>28</v>
      </c>
    </row>
    <row r="9858" spans="1:5" x14ac:dyDescent="0.3">
      <c r="A9858" t="s">
        <v>5516</v>
      </c>
      <c r="B9858" t="s">
        <v>5517</v>
      </c>
      <c r="C9858">
        <v>2013</v>
      </c>
      <c r="D9858">
        <v>146</v>
      </c>
      <c r="E9858">
        <v>27</v>
      </c>
    </row>
    <row r="9859" spans="1:5" x14ac:dyDescent="0.3">
      <c r="A9859" t="s">
        <v>5518</v>
      </c>
      <c r="B9859" t="s">
        <v>5519</v>
      </c>
      <c r="C9859">
        <v>2013</v>
      </c>
      <c r="D9859">
        <v>158</v>
      </c>
      <c r="E9859">
        <v>54</v>
      </c>
    </row>
    <row r="9860" spans="1:5" x14ac:dyDescent="0.3">
      <c r="A9860" t="s">
        <v>5521</v>
      </c>
      <c r="B9860" t="s">
        <v>5522</v>
      </c>
      <c r="C9860">
        <v>2013</v>
      </c>
      <c r="D9860">
        <v>158</v>
      </c>
      <c r="E9860">
        <v>49</v>
      </c>
    </row>
    <row r="9861" spans="1:5" x14ac:dyDescent="0.3">
      <c r="A9861" t="s">
        <v>5523</v>
      </c>
      <c r="B9861" t="s">
        <v>5524</v>
      </c>
      <c r="C9861">
        <v>2013</v>
      </c>
      <c r="D9861">
        <v>158</v>
      </c>
      <c r="E9861">
        <v>45</v>
      </c>
    </row>
    <row r="9862" spans="1:5" x14ac:dyDescent="0.3">
      <c r="A9862" t="s">
        <v>5525</v>
      </c>
      <c r="B9862" t="s">
        <v>5526</v>
      </c>
      <c r="C9862">
        <v>2013</v>
      </c>
      <c r="D9862">
        <v>158</v>
      </c>
      <c r="E9862">
        <v>49</v>
      </c>
    </row>
    <row r="9863" spans="1:5" x14ac:dyDescent="0.3">
      <c r="A9863" t="s">
        <v>5532</v>
      </c>
      <c r="B9863" t="s">
        <v>5533</v>
      </c>
      <c r="C9863">
        <v>2013</v>
      </c>
      <c r="D9863">
        <v>571</v>
      </c>
      <c r="E9863">
        <v>33</v>
      </c>
    </row>
    <row r="9864" spans="1:5" x14ac:dyDescent="0.3">
      <c r="A9864" t="s">
        <v>5536</v>
      </c>
      <c r="B9864" t="s">
        <v>5537</v>
      </c>
      <c r="C9864">
        <v>2013</v>
      </c>
      <c r="D9864">
        <v>571</v>
      </c>
      <c r="E9864">
        <v>38</v>
      </c>
    </row>
    <row r="9865" spans="1:5" x14ac:dyDescent="0.3">
      <c r="A9865" t="s">
        <v>5538</v>
      </c>
      <c r="B9865" t="s">
        <v>5539</v>
      </c>
      <c r="C9865">
        <v>2013</v>
      </c>
      <c r="D9865">
        <v>571</v>
      </c>
      <c r="E9865">
        <v>23</v>
      </c>
    </row>
    <row r="9866" spans="1:5" x14ac:dyDescent="0.3">
      <c r="A9866" t="s">
        <v>5540</v>
      </c>
      <c r="B9866" t="s">
        <v>5541</v>
      </c>
      <c r="C9866">
        <v>2013</v>
      </c>
      <c r="D9866">
        <v>571</v>
      </c>
      <c r="E9866">
        <v>30</v>
      </c>
    </row>
    <row r="9867" spans="1:5" x14ac:dyDescent="0.3">
      <c r="A9867" t="s">
        <v>5542</v>
      </c>
      <c r="B9867" t="s">
        <v>5543</v>
      </c>
      <c r="C9867">
        <v>2013</v>
      </c>
      <c r="D9867">
        <v>571</v>
      </c>
      <c r="E9867">
        <v>36</v>
      </c>
    </row>
    <row r="9868" spans="1:5" x14ac:dyDescent="0.3">
      <c r="A9868" t="s">
        <v>5544</v>
      </c>
      <c r="B9868" t="s">
        <v>5545</v>
      </c>
      <c r="C9868">
        <v>2013</v>
      </c>
      <c r="D9868">
        <v>571</v>
      </c>
      <c r="E9868">
        <v>11</v>
      </c>
    </row>
    <row r="9869" spans="1:5" x14ac:dyDescent="0.3">
      <c r="A9869" t="s">
        <v>5550</v>
      </c>
      <c r="B9869" t="s">
        <v>5551</v>
      </c>
      <c r="C9869">
        <v>2013</v>
      </c>
      <c r="D9869">
        <v>575</v>
      </c>
      <c r="E9869">
        <v>24</v>
      </c>
    </row>
    <row r="9870" spans="1:5" x14ac:dyDescent="0.3">
      <c r="A9870" t="s">
        <v>5554</v>
      </c>
      <c r="B9870" t="s">
        <v>5555</v>
      </c>
      <c r="C9870">
        <v>2013</v>
      </c>
      <c r="D9870">
        <v>575</v>
      </c>
      <c r="E9870">
        <v>20</v>
      </c>
    </row>
    <row r="9871" spans="1:5" x14ac:dyDescent="0.3">
      <c r="A9871" t="s">
        <v>5566</v>
      </c>
      <c r="B9871" t="s">
        <v>5567</v>
      </c>
      <c r="C9871">
        <v>2013</v>
      </c>
      <c r="D9871">
        <v>570</v>
      </c>
      <c r="E9871">
        <v>36</v>
      </c>
    </row>
    <row r="9872" spans="1:5" x14ac:dyDescent="0.3">
      <c r="A9872" t="s">
        <v>6100</v>
      </c>
      <c r="B9872" t="s">
        <v>6101</v>
      </c>
      <c r="C9872">
        <v>2013</v>
      </c>
      <c r="D9872">
        <v>672</v>
      </c>
      <c r="E9872">
        <v>65</v>
      </c>
    </row>
    <row r="9873" spans="1:5" x14ac:dyDescent="0.3">
      <c r="A9873" t="s">
        <v>6104</v>
      </c>
      <c r="B9873" t="s">
        <v>6105</v>
      </c>
      <c r="C9873">
        <v>2013</v>
      </c>
      <c r="D9873">
        <v>672</v>
      </c>
      <c r="E9873">
        <v>62</v>
      </c>
    </row>
    <row r="9874" spans="1:5" x14ac:dyDescent="0.3">
      <c r="A9874" t="s">
        <v>6106</v>
      </c>
      <c r="B9874" t="s">
        <v>6107</v>
      </c>
      <c r="C9874">
        <v>2013</v>
      </c>
      <c r="D9874">
        <v>672</v>
      </c>
      <c r="E9874">
        <v>121</v>
      </c>
    </row>
    <row r="9875" spans="1:5" x14ac:dyDescent="0.3">
      <c r="A9875" t="s">
        <v>6108</v>
      </c>
      <c r="B9875" t="s">
        <v>6109</v>
      </c>
      <c r="C9875">
        <v>2013</v>
      </c>
      <c r="D9875">
        <v>672</v>
      </c>
      <c r="E9875">
        <v>145</v>
      </c>
    </row>
    <row r="9876" spans="1:5" x14ac:dyDescent="0.3">
      <c r="A9876" t="s">
        <v>6110</v>
      </c>
      <c r="B9876" t="s">
        <v>6111</v>
      </c>
      <c r="C9876">
        <v>2013</v>
      </c>
      <c r="D9876">
        <v>672</v>
      </c>
      <c r="E9876">
        <v>166</v>
      </c>
    </row>
    <row r="9877" spans="1:5" x14ac:dyDescent="0.3">
      <c r="A9877" t="s">
        <v>6112</v>
      </c>
      <c r="B9877" t="s">
        <v>6113</v>
      </c>
      <c r="C9877">
        <v>2013</v>
      </c>
      <c r="D9877">
        <v>672</v>
      </c>
      <c r="E9877">
        <v>256</v>
      </c>
    </row>
    <row r="9878" spans="1:5" x14ac:dyDescent="0.3">
      <c r="A9878" t="s">
        <v>6114</v>
      </c>
      <c r="B9878" t="s">
        <v>6115</v>
      </c>
      <c r="C9878">
        <v>2013</v>
      </c>
      <c r="D9878">
        <v>672</v>
      </c>
      <c r="E9878">
        <v>286</v>
      </c>
    </row>
    <row r="9879" spans="1:5" x14ac:dyDescent="0.3">
      <c r="A9879" t="s">
        <v>6116</v>
      </c>
      <c r="B9879" t="s">
        <v>6117</v>
      </c>
      <c r="C9879">
        <v>2013</v>
      </c>
      <c r="D9879">
        <v>672</v>
      </c>
      <c r="E9879">
        <v>223</v>
      </c>
    </row>
    <row r="9880" spans="1:5" x14ac:dyDescent="0.3">
      <c r="A9880" t="s">
        <v>6118</v>
      </c>
      <c r="B9880" t="s">
        <v>6119</v>
      </c>
      <c r="C9880">
        <v>2013</v>
      </c>
      <c r="D9880">
        <v>672</v>
      </c>
      <c r="E9880">
        <v>235</v>
      </c>
    </row>
    <row r="9881" spans="1:5" x14ac:dyDescent="0.3">
      <c r="A9881" t="s">
        <v>6120</v>
      </c>
      <c r="B9881" t="s">
        <v>6121</v>
      </c>
      <c r="C9881">
        <v>2013</v>
      </c>
      <c r="D9881">
        <v>672</v>
      </c>
      <c r="E9881">
        <v>271</v>
      </c>
    </row>
    <row r="9882" spans="1:5" x14ac:dyDescent="0.3">
      <c r="A9882" t="s">
        <v>6124</v>
      </c>
      <c r="B9882" t="s">
        <v>6125</v>
      </c>
      <c r="C9882">
        <v>2013</v>
      </c>
      <c r="D9882">
        <v>672</v>
      </c>
      <c r="E9882">
        <v>356</v>
      </c>
    </row>
    <row r="9883" spans="1:5" x14ac:dyDescent="0.3">
      <c r="A9883" t="s">
        <v>6128</v>
      </c>
      <c r="B9883" t="s">
        <v>6129</v>
      </c>
      <c r="C9883">
        <v>2013</v>
      </c>
      <c r="D9883">
        <v>672</v>
      </c>
      <c r="E9883">
        <v>620</v>
      </c>
    </row>
    <row r="9884" spans="1:5" x14ac:dyDescent="0.3">
      <c r="A9884" t="s">
        <v>6130</v>
      </c>
      <c r="B9884" t="s">
        <v>965</v>
      </c>
      <c r="C9884">
        <v>2013</v>
      </c>
      <c r="D9884">
        <v>672</v>
      </c>
      <c r="E9884">
        <v>756</v>
      </c>
    </row>
    <row r="9885" spans="1:5" x14ac:dyDescent="0.3">
      <c r="A9885" t="s">
        <v>6389</v>
      </c>
      <c r="B9885" t="s">
        <v>6390</v>
      </c>
      <c r="C9885">
        <v>2013</v>
      </c>
      <c r="D9885">
        <v>262</v>
      </c>
      <c r="E9885">
        <v>601</v>
      </c>
    </row>
    <row r="9886" spans="1:5" x14ac:dyDescent="0.3">
      <c r="A9886" t="s">
        <v>7745</v>
      </c>
      <c r="B9886" t="s">
        <v>7746</v>
      </c>
      <c r="C9886">
        <v>2013</v>
      </c>
      <c r="D9886">
        <v>571</v>
      </c>
      <c r="E9886">
        <v>15</v>
      </c>
    </row>
    <row r="9887" spans="1:5" x14ac:dyDescent="0.3">
      <c r="A9887" t="s">
        <v>7747</v>
      </c>
      <c r="B9887" t="s">
        <v>7748</v>
      </c>
      <c r="C9887">
        <v>2013</v>
      </c>
      <c r="D9887">
        <v>571</v>
      </c>
      <c r="E9887">
        <v>15</v>
      </c>
    </row>
    <row r="9888" spans="1:5" x14ac:dyDescent="0.3">
      <c r="A9888" t="s">
        <v>7869</v>
      </c>
      <c r="B9888" t="s">
        <v>7870</v>
      </c>
      <c r="C9888">
        <v>2013</v>
      </c>
      <c r="D9888">
        <v>599</v>
      </c>
      <c r="E9888">
        <v>367</v>
      </c>
    </row>
    <row r="9889" spans="1:5" x14ac:dyDescent="0.3">
      <c r="A9889" t="s">
        <v>7871</v>
      </c>
      <c r="B9889" t="s">
        <v>7872</v>
      </c>
      <c r="C9889">
        <v>2013</v>
      </c>
      <c r="D9889">
        <v>599</v>
      </c>
      <c r="E9889">
        <v>285</v>
      </c>
    </row>
    <row r="9890" spans="1:5" x14ac:dyDescent="0.3">
      <c r="A9890" t="s">
        <v>7880</v>
      </c>
      <c r="B9890" t="s">
        <v>7881</v>
      </c>
      <c r="C9890">
        <v>2013</v>
      </c>
      <c r="D9890">
        <v>599</v>
      </c>
      <c r="E9890">
        <v>435</v>
      </c>
    </row>
    <row r="9891" spans="1:5" x14ac:dyDescent="0.3">
      <c r="A9891" t="s">
        <v>8018</v>
      </c>
      <c r="B9891" t="s">
        <v>8019</v>
      </c>
      <c r="C9891">
        <v>2013</v>
      </c>
      <c r="D9891">
        <v>232</v>
      </c>
      <c r="E9891">
        <v>54</v>
      </c>
    </row>
    <row r="9892" spans="1:5" x14ac:dyDescent="0.3">
      <c r="A9892" t="s">
        <v>8020</v>
      </c>
      <c r="B9892" t="s">
        <v>8021</v>
      </c>
      <c r="C9892">
        <v>2013</v>
      </c>
      <c r="D9892">
        <v>206</v>
      </c>
      <c r="E9892">
        <v>88</v>
      </c>
    </row>
    <row r="9893" spans="1:5" x14ac:dyDescent="0.3">
      <c r="A9893" t="s">
        <v>8022</v>
      </c>
      <c r="B9893" t="s">
        <v>8023</v>
      </c>
      <c r="C9893">
        <v>2013</v>
      </c>
      <c r="D9893">
        <v>229</v>
      </c>
      <c r="E9893">
        <v>96</v>
      </c>
    </row>
    <row r="9894" spans="1:5" x14ac:dyDescent="0.3">
      <c r="A9894" t="s">
        <v>8024</v>
      </c>
      <c r="B9894" t="s">
        <v>8025</v>
      </c>
      <c r="C9894">
        <v>2013</v>
      </c>
      <c r="D9894">
        <v>206</v>
      </c>
      <c r="E9894">
        <v>40</v>
      </c>
    </row>
    <row r="9895" spans="1:5" x14ac:dyDescent="0.3">
      <c r="A9895" t="s">
        <v>8026</v>
      </c>
      <c r="B9895" t="s">
        <v>8027</v>
      </c>
      <c r="C9895">
        <v>2013</v>
      </c>
      <c r="D9895">
        <v>230</v>
      </c>
      <c r="E9895">
        <v>52</v>
      </c>
    </row>
    <row r="9896" spans="1:5" x14ac:dyDescent="0.3">
      <c r="A9896" t="s">
        <v>8028</v>
      </c>
      <c r="B9896" t="s">
        <v>8029</v>
      </c>
      <c r="C9896">
        <v>2013</v>
      </c>
      <c r="D9896">
        <v>231</v>
      </c>
      <c r="E9896">
        <v>46</v>
      </c>
    </row>
    <row r="9897" spans="1:5" x14ac:dyDescent="0.3">
      <c r="A9897" t="s">
        <v>8030</v>
      </c>
      <c r="B9897" t="s">
        <v>8031</v>
      </c>
      <c r="C9897">
        <v>2013</v>
      </c>
      <c r="D9897">
        <v>206</v>
      </c>
      <c r="E9897">
        <v>72</v>
      </c>
    </row>
    <row r="9898" spans="1:5" x14ac:dyDescent="0.3">
      <c r="A9898" t="s">
        <v>8032</v>
      </c>
      <c r="B9898" t="s">
        <v>8033</v>
      </c>
      <c r="C9898">
        <v>2013</v>
      </c>
      <c r="D9898">
        <v>228</v>
      </c>
      <c r="E9898">
        <v>110</v>
      </c>
    </row>
    <row r="9899" spans="1:5" x14ac:dyDescent="0.3">
      <c r="A9899" t="s">
        <v>8034</v>
      </c>
      <c r="B9899" t="s">
        <v>8035</v>
      </c>
      <c r="C9899">
        <v>2013</v>
      </c>
      <c r="D9899">
        <v>227</v>
      </c>
      <c r="E9899">
        <v>77</v>
      </c>
    </row>
    <row r="9900" spans="1:5" x14ac:dyDescent="0.3">
      <c r="A9900" t="s">
        <v>8036</v>
      </c>
      <c r="B9900" t="s">
        <v>8037</v>
      </c>
      <c r="C9900">
        <v>2013</v>
      </c>
      <c r="D9900">
        <v>409</v>
      </c>
      <c r="E9900">
        <v>40</v>
      </c>
    </row>
    <row r="9901" spans="1:5" x14ac:dyDescent="0.3">
      <c r="A9901" t="s">
        <v>8038</v>
      </c>
      <c r="B9901" t="s">
        <v>8039</v>
      </c>
      <c r="C9901">
        <v>2013</v>
      </c>
      <c r="D9901">
        <v>409</v>
      </c>
      <c r="E9901">
        <v>59</v>
      </c>
    </row>
    <row r="9902" spans="1:5" x14ac:dyDescent="0.3">
      <c r="A9902" t="s">
        <v>8040</v>
      </c>
      <c r="B9902" t="s">
        <v>2845</v>
      </c>
      <c r="C9902">
        <v>2013</v>
      </c>
      <c r="D9902">
        <v>409</v>
      </c>
      <c r="E9902">
        <v>33</v>
      </c>
    </row>
    <row r="9903" spans="1:5" x14ac:dyDescent="0.3">
      <c r="A9903" t="s">
        <v>8041</v>
      </c>
      <c r="B9903" t="s">
        <v>8042</v>
      </c>
      <c r="C9903">
        <v>2013</v>
      </c>
      <c r="D9903">
        <v>409</v>
      </c>
      <c r="E9903">
        <v>32</v>
      </c>
    </row>
    <row r="9904" spans="1:5" x14ac:dyDescent="0.3">
      <c r="A9904" t="s">
        <v>8043</v>
      </c>
      <c r="B9904" t="s">
        <v>8044</v>
      </c>
      <c r="C9904">
        <v>2013</v>
      </c>
      <c r="D9904">
        <v>409</v>
      </c>
      <c r="E9904">
        <v>21</v>
      </c>
    </row>
    <row r="9905" spans="1:5" x14ac:dyDescent="0.3">
      <c r="A9905" t="s">
        <v>8045</v>
      </c>
      <c r="B9905" t="s">
        <v>7421</v>
      </c>
      <c r="C9905">
        <v>2013</v>
      </c>
      <c r="D9905">
        <v>409</v>
      </c>
      <c r="E9905">
        <v>38</v>
      </c>
    </row>
    <row r="9906" spans="1:5" x14ac:dyDescent="0.3">
      <c r="A9906" t="s">
        <v>8046</v>
      </c>
      <c r="B9906" t="s">
        <v>8047</v>
      </c>
      <c r="C9906">
        <v>2013</v>
      </c>
      <c r="D9906">
        <v>409</v>
      </c>
      <c r="E9906">
        <v>37</v>
      </c>
    </row>
    <row r="9907" spans="1:5" x14ac:dyDescent="0.3">
      <c r="A9907" t="s">
        <v>8048</v>
      </c>
      <c r="B9907" t="s">
        <v>8049</v>
      </c>
      <c r="C9907">
        <v>2013</v>
      </c>
      <c r="D9907">
        <v>409</v>
      </c>
      <c r="E9907">
        <v>31</v>
      </c>
    </row>
    <row r="9908" spans="1:5" x14ac:dyDescent="0.3">
      <c r="A9908" t="s">
        <v>8050</v>
      </c>
      <c r="B9908" t="s">
        <v>8051</v>
      </c>
      <c r="C9908">
        <v>2013</v>
      </c>
      <c r="D9908">
        <v>409</v>
      </c>
      <c r="E9908">
        <v>44</v>
      </c>
    </row>
    <row r="9909" spans="1:5" x14ac:dyDescent="0.3">
      <c r="A9909" t="s">
        <v>8052</v>
      </c>
      <c r="B9909" t="s">
        <v>7985</v>
      </c>
      <c r="C9909">
        <v>2013</v>
      </c>
      <c r="D9909">
        <v>409</v>
      </c>
      <c r="E9909">
        <v>22</v>
      </c>
    </row>
    <row r="9910" spans="1:5" x14ac:dyDescent="0.3">
      <c r="A9910" t="s">
        <v>8053</v>
      </c>
      <c r="B9910" t="s">
        <v>4431</v>
      </c>
      <c r="C9910">
        <v>2013</v>
      </c>
      <c r="D9910">
        <v>409</v>
      </c>
      <c r="E9910">
        <v>44</v>
      </c>
    </row>
    <row r="9911" spans="1:5" x14ac:dyDescent="0.3">
      <c r="A9911" t="s">
        <v>8054</v>
      </c>
      <c r="B9911" t="s">
        <v>3351</v>
      </c>
      <c r="C9911">
        <v>2013</v>
      </c>
      <c r="D9911">
        <v>409</v>
      </c>
      <c r="E9911">
        <v>32</v>
      </c>
    </row>
    <row r="9912" spans="1:5" x14ac:dyDescent="0.3">
      <c r="A9912" t="s">
        <v>8055</v>
      </c>
      <c r="B9912" t="s">
        <v>5194</v>
      </c>
      <c r="C9912">
        <v>2013</v>
      </c>
      <c r="D9912">
        <v>31</v>
      </c>
      <c r="E9912">
        <v>70</v>
      </c>
    </row>
    <row r="9913" spans="1:5" x14ac:dyDescent="0.3">
      <c r="A9913" t="s">
        <v>8058</v>
      </c>
      <c r="B9913" t="s">
        <v>8059</v>
      </c>
      <c r="C9913">
        <v>2013</v>
      </c>
      <c r="D9913">
        <v>22</v>
      </c>
      <c r="E9913">
        <v>90</v>
      </c>
    </row>
    <row r="9914" spans="1:5" x14ac:dyDescent="0.3">
      <c r="A9914" t="s">
        <v>8060</v>
      </c>
      <c r="B9914" t="s">
        <v>8061</v>
      </c>
      <c r="C9914">
        <v>2013</v>
      </c>
      <c r="D9914">
        <v>22</v>
      </c>
      <c r="E9914">
        <v>39</v>
      </c>
    </row>
    <row r="9915" spans="1:5" x14ac:dyDescent="0.3">
      <c r="A9915" t="s">
        <v>8062</v>
      </c>
      <c r="B9915" t="s">
        <v>8063</v>
      </c>
      <c r="C9915">
        <v>2013</v>
      </c>
      <c r="D9915">
        <v>22</v>
      </c>
      <c r="E9915">
        <v>76</v>
      </c>
    </row>
    <row r="9916" spans="1:5" x14ac:dyDescent="0.3">
      <c r="A9916" t="s">
        <v>8064</v>
      </c>
      <c r="B9916" t="s">
        <v>8065</v>
      </c>
      <c r="C9916">
        <v>2013</v>
      </c>
      <c r="D9916">
        <v>501</v>
      </c>
      <c r="E9916">
        <v>142</v>
      </c>
    </row>
    <row r="9917" spans="1:5" x14ac:dyDescent="0.3">
      <c r="A9917" t="s">
        <v>8066</v>
      </c>
      <c r="B9917" t="s">
        <v>8067</v>
      </c>
      <c r="C9917">
        <v>2013</v>
      </c>
      <c r="D9917">
        <v>425</v>
      </c>
      <c r="E9917">
        <v>121</v>
      </c>
    </row>
    <row r="9918" spans="1:5" x14ac:dyDescent="0.3">
      <c r="A9918" t="s">
        <v>8068</v>
      </c>
      <c r="B9918" t="s">
        <v>8069</v>
      </c>
      <c r="C9918">
        <v>2013</v>
      </c>
      <c r="D9918">
        <v>425</v>
      </c>
      <c r="E9918">
        <v>121</v>
      </c>
    </row>
    <row r="9919" spans="1:5" x14ac:dyDescent="0.3">
      <c r="A9919" t="s">
        <v>8070</v>
      </c>
      <c r="B9919" t="s">
        <v>8071</v>
      </c>
      <c r="C9919">
        <v>2013</v>
      </c>
      <c r="D9919">
        <v>425</v>
      </c>
      <c r="E9919">
        <v>121</v>
      </c>
    </row>
    <row r="9920" spans="1:5" x14ac:dyDescent="0.3">
      <c r="A9920" t="s">
        <v>8072</v>
      </c>
      <c r="B9920" t="s">
        <v>8073</v>
      </c>
      <c r="C9920">
        <v>2013</v>
      </c>
      <c r="D9920">
        <v>425</v>
      </c>
      <c r="E9920">
        <v>121</v>
      </c>
    </row>
    <row r="9921" spans="1:5" x14ac:dyDescent="0.3">
      <c r="A9921" t="s">
        <v>8074</v>
      </c>
      <c r="B9921" t="s">
        <v>8075</v>
      </c>
      <c r="C9921">
        <v>2013</v>
      </c>
      <c r="D9921">
        <v>425</v>
      </c>
      <c r="E9921">
        <v>121</v>
      </c>
    </row>
    <row r="9922" spans="1:5" x14ac:dyDescent="0.3">
      <c r="A9922" t="s">
        <v>8076</v>
      </c>
      <c r="B9922" t="s">
        <v>8077</v>
      </c>
      <c r="C9922">
        <v>2013</v>
      </c>
      <c r="D9922">
        <v>425</v>
      </c>
      <c r="E9922">
        <v>121</v>
      </c>
    </row>
    <row r="9923" spans="1:5" x14ac:dyDescent="0.3">
      <c r="A9923" t="s">
        <v>8078</v>
      </c>
      <c r="B9923" t="s">
        <v>8079</v>
      </c>
      <c r="C9923">
        <v>2013</v>
      </c>
      <c r="D9923">
        <v>228</v>
      </c>
      <c r="E9923">
        <v>115</v>
      </c>
    </row>
    <row r="9924" spans="1:5" x14ac:dyDescent="0.3">
      <c r="A9924" t="s">
        <v>8080</v>
      </c>
      <c r="B9924" t="s">
        <v>8081</v>
      </c>
      <c r="C9924">
        <v>2013</v>
      </c>
      <c r="D9924">
        <v>228</v>
      </c>
      <c r="E9924">
        <v>118</v>
      </c>
    </row>
    <row r="9925" spans="1:5" x14ac:dyDescent="0.3">
      <c r="A9925" t="s">
        <v>8082</v>
      </c>
      <c r="B9925" t="s">
        <v>8083</v>
      </c>
      <c r="C9925">
        <v>2013</v>
      </c>
      <c r="D9925">
        <v>400</v>
      </c>
      <c r="E9925">
        <v>6</v>
      </c>
    </row>
    <row r="9926" spans="1:5" x14ac:dyDescent="0.3">
      <c r="A9926" t="s">
        <v>8273</v>
      </c>
      <c r="B9926" t="s">
        <v>8274</v>
      </c>
      <c r="C9926">
        <v>2013</v>
      </c>
      <c r="D9926">
        <v>598</v>
      </c>
      <c r="E9926">
        <v>30</v>
      </c>
    </row>
    <row r="9927" spans="1:5" x14ac:dyDescent="0.3">
      <c r="A9927" t="s">
        <v>8807</v>
      </c>
      <c r="B9927" t="s">
        <v>8808</v>
      </c>
      <c r="C9927">
        <v>2013</v>
      </c>
      <c r="D9927">
        <v>494</v>
      </c>
      <c r="E9927">
        <v>28</v>
      </c>
    </row>
    <row r="9928" spans="1:5" x14ac:dyDescent="0.3">
      <c r="A9928" t="s">
        <v>8811</v>
      </c>
      <c r="B9928" t="s">
        <v>8812</v>
      </c>
      <c r="C9928">
        <v>2013</v>
      </c>
      <c r="D9928">
        <v>494</v>
      </c>
      <c r="E9928">
        <v>92</v>
      </c>
    </row>
    <row r="9929" spans="1:5" x14ac:dyDescent="0.3">
      <c r="A9929" t="s">
        <v>8813</v>
      </c>
      <c r="B9929" t="s">
        <v>8814</v>
      </c>
      <c r="C9929">
        <v>2013</v>
      </c>
      <c r="D9929">
        <v>494</v>
      </c>
      <c r="E9929">
        <v>93</v>
      </c>
    </row>
    <row r="9930" spans="1:5" x14ac:dyDescent="0.3">
      <c r="A9930" t="s">
        <v>8815</v>
      </c>
      <c r="B9930" t="s">
        <v>8816</v>
      </c>
      <c r="C9930">
        <v>2013</v>
      </c>
      <c r="D9930">
        <v>494</v>
      </c>
      <c r="E9930">
        <v>85</v>
      </c>
    </row>
    <row r="9931" spans="1:5" x14ac:dyDescent="0.3">
      <c r="A9931" t="s">
        <v>8817</v>
      </c>
      <c r="B9931" t="s">
        <v>8818</v>
      </c>
      <c r="C9931">
        <v>2013</v>
      </c>
      <c r="D9931">
        <v>494</v>
      </c>
      <c r="E9931">
        <v>200</v>
      </c>
    </row>
    <row r="9932" spans="1:5" x14ac:dyDescent="0.3">
      <c r="A9932" t="s">
        <v>8819</v>
      </c>
      <c r="B9932" t="s">
        <v>8820</v>
      </c>
      <c r="C9932">
        <v>2013</v>
      </c>
      <c r="D9932">
        <v>494</v>
      </c>
      <c r="E9932">
        <v>491</v>
      </c>
    </row>
    <row r="9933" spans="1:5" x14ac:dyDescent="0.3">
      <c r="A9933" t="s">
        <v>8821</v>
      </c>
      <c r="B9933" t="s">
        <v>8822</v>
      </c>
      <c r="C9933">
        <v>2013</v>
      </c>
      <c r="D9933">
        <v>494</v>
      </c>
      <c r="E9933">
        <v>269</v>
      </c>
    </row>
    <row r="9934" spans="1:5" x14ac:dyDescent="0.3">
      <c r="A9934" t="s">
        <v>8823</v>
      </c>
      <c r="B9934" t="s">
        <v>8824</v>
      </c>
      <c r="C9934">
        <v>2013</v>
      </c>
      <c r="D9934">
        <v>494</v>
      </c>
      <c r="E9934">
        <v>264</v>
      </c>
    </row>
    <row r="9935" spans="1:5" x14ac:dyDescent="0.3">
      <c r="A9935" t="s">
        <v>8825</v>
      </c>
      <c r="B9935" t="s">
        <v>8826</v>
      </c>
      <c r="C9935">
        <v>2013</v>
      </c>
      <c r="D9935">
        <v>494</v>
      </c>
      <c r="E9935">
        <v>442</v>
      </c>
    </row>
    <row r="9936" spans="1:5" x14ac:dyDescent="0.3">
      <c r="A9936" t="s">
        <v>8827</v>
      </c>
      <c r="B9936" t="s">
        <v>8828</v>
      </c>
      <c r="C9936">
        <v>2013</v>
      </c>
      <c r="D9936">
        <v>494</v>
      </c>
      <c r="E9936">
        <v>95</v>
      </c>
    </row>
    <row r="9937" spans="1:5" x14ac:dyDescent="0.3">
      <c r="A9937" t="s">
        <v>8831</v>
      </c>
      <c r="B9937" t="s">
        <v>8832</v>
      </c>
      <c r="C9937">
        <v>2013</v>
      </c>
      <c r="D9937">
        <v>494</v>
      </c>
      <c r="E9937">
        <v>94</v>
      </c>
    </row>
    <row r="9938" spans="1:5" x14ac:dyDescent="0.3">
      <c r="A9938" t="s">
        <v>8835</v>
      </c>
      <c r="B9938" t="s">
        <v>8836</v>
      </c>
      <c r="C9938">
        <v>2013</v>
      </c>
      <c r="D9938">
        <v>494</v>
      </c>
      <c r="E9938">
        <v>82</v>
      </c>
    </row>
    <row r="9939" spans="1:5" x14ac:dyDescent="0.3">
      <c r="A9939" t="s">
        <v>8837</v>
      </c>
      <c r="B9939" t="s">
        <v>8838</v>
      </c>
      <c r="C9939">
        <v>2013</v>
      </c>
      <c r="D9939">
        <v>494</v>
      </c>
      <c r="E9939">
        <v>163</v>
      </c>
    </row>
    <row r="9940" spans="1:5" x14ac:dyDescent="0.3">
      <c r="A9940" t="s">
        <v>8839</v>
      </c>
      <c r="B9940" t="s">
        <v>8840</v>
      </c>
      <c r="C9940">
        <v>2013</v>
      </c>
      <c r="D9940">
        <v>494</v>
      </c>
      <c r="E9940">
        <v>631</v>
      </c>
    </row>
    <row r="9941" spans="1:5" x14ac:dyDescent="0.3">
      <c r="A9941" t="s">
        <v>8841</v>
      </c>
      <c r="B9941" t="s">
        <v>8842</v>
      </c>
      <c r="C9941">
        <v>2013</v>
      </c>
      <c r="D9941">
        <v>216</v>
      </c>
      <c r="E9941">
        <v>235</v>
      </c>
    </row>
    <row r="9942" spans="1:5" x14ac:dyDescent="0.3">
      <c r="A9942" t="s">
        <v>8843</v>
      </c>
      <c r="B9942" t="s">
        <v>8844</v>
      </c>
      <c r="C9942">
        <v>2013</v>
      </c>
      <c r="D9942">
        <v>494</v>
      </c>
      <c r="E9942">
        <v>41</v>
      </c>
    </row>
    <row r="9943" spans="1:5" x14ac:dyDescent="0.3">
      <c r="A9943" t="s">
        <v>8845</v>
      </c>
      <c r="B9943" t="s">
        <v>8846</v>
      </c>
      <c r="C9943">
        <v>2013</v>
      </c>
      <c r="D9943">
        <v>494</v>
      </c>
      <c r="E9943">
        <v>31</v>
      </c>
    </row>
    <row r="9944" spans="1:5" x14ac:dyDescent="0.3">
      <c r="A9944" t="s">
        <v>8847</v>
      </c>
      <c r="B9944" t="s">
        <v>8848</v>
      </c>
      <c r="C9944">
        <v>2013</v>
      </c>
      <c r="D9944">
        <v>494</v>
      </c>
      <c r="E9944">
        <v>33</v>
      </c>
    </row>
    <row r="9945" spans="1:5" x14ac:dyDescent="0.3">
      <c r="A9945" t="s">
        <v>8849</v>
      </c>
      <c r="B9945" t="s">
        <v>8850</v>
      </c>
      <c r="C9945">
        <v>2013</v>
      </c>
      <c r="D9945">
        <v>494</v>
      </c>
      <c r="E9945">
        <v>34</v>
      </c>
    </row>
    <row r="9946" spans="1:5" x14ac:dyDescent="0.3">
      <c r="A9946" t="s">
        <v>8851</v>
      </c>
      <c r="B9946" t="s">
        <v>8852</v>
      </c>
      <c r="C9946">
        <v>2013</v>
      </c>
      <c r="D9946">
        <v>494</v>
      </c>
      <c r="E9946">
        <v>46</v>
      </c>
    </row>
    <row r="9947" spans="1:5" x14ac:dyDescent="0.3">
      <c r="A9947" t="s">
        <v>8853</v>
      </c>
      <c r="B9947" t="s">
        <v>8854</v>
      </c>
      <c r="C9947">
        <v>2013</v>
      </c>
      <c r="D9947">
        <v>494</v>
      </c>
      <c r="E9947">
        <v>37</v>
      </c>
    </row>
    <row r="9948" spans="1:5" x14ac:dyDescent="0.3">
      <c r="A9948" t="s">
        <v>8855</v>
      </c>
      <c r="B9948" t="s">
        <v>8856</v>
      </c>
      <c r="C9948">
        <v>2013</v>
      </c>
      <c r="D9948">
        <v>494</v>
      </c>
      <c r="E9948">
        <v>35</v>
      </c>
    </row>
    <row r="9949" spans="1:5" x14ac:dyDescent="0.3">
      <c r="A9949" t="s">
        <v>8857</v>
      </c>
      <c r="B9949" t="s">
        <v>8858</v>
      </c>
      <c r="C9949">
        <v>2013</v>
      </c>
      <c r="D9949">
        <v>494</v>
      </c>
      <c r="E9949">
        <v>32</v>
      </c>
    </row>
    <row r="9950" spans="1:5" x14ac:dyDescent="0.3">
      <c r="A9950" t="s">
        <v>8859</v>
      </c>
      <c r="B9950" t="s">
        <v>8860</v>
      </c>
      <c r="C9950">
        <v>2013</v>
      </c>
      <c r="D9950">
        <v>494</v>
      </c>
      <c r="E9950">
        <v>39</v>
      </c>
    </row>
    <row r="9951" spans="1:5" x14ac:dyDescent="0.3">
      <c r="A9951" t="s">
        <v>10019</v>
      </c>
      <c r="B9951" t="s">
        <v>10020</v>
      </c>
      <c r="C9951">
        <v>2013</v>
      </c>
      <c r="D9951">
        <v>1</v>
      </c>
      <c r="E9951">
        <v>1584</v>
      </c>
    </row>
    <row r="9952" spans="1:5" x14ac:dyDescent="0.3">
      <c r="A9952" t="s">
        <v>10022</v>
      </c>
      <c r="B9952" t="s">
        <v>10023</v>
      </c>
      <c r="C9952">
        <v>2013</v>
      </c>
      <c r="D9952">
        <v>12</v>
      </c>
      <c r="E9952">
        <v>1141</v>
      </c>
    </row>
    <row r="9953" spans="1:5" x14ac:dyDescent="0.3">
      <c r="A9953" t="s">
        <v>10026</v>
      </c>
      <c r="B9953" t="s">
        <v>10027</v>
      </c>
      <c r="C9953">
        <v>2013</v>
      </c>
      <c r="D9953">
        <v>11</v>
      </c>
      <c r="E9953">
        <v>100</v>
      </c>
    </row>
    <row r="9954" spans="1:5" x14ac:dyDescent="0.3">
      <c r="A9954" t="s">
        <v>10028</v>
      </c>
      <c r="B9954" t="s">
        <v>4653</v>
      </c>
      <c r="C9954">
        <v>2013</v>
      </c>
      <c r="D9954">
        <v>1</v>
      </c>
      <c r="E9954">
        <v>170</v>
      </c>
    </row>
    <row r="9955" spans="1:5" x14ac:dyDescent="0.3">
      <c r="A9955" t="s">
        <v>10029</v>
      </c>
      <c r="B9955" t="s">
        <v>10030</v>
      </c>
      <c r="C9955">
        <v>2013</v>
      </c>
      <c r="D9955">
        <v>7</v>
      </c>
      <c r="E9955">
        <v>246</v>
      </c>
    </row>
    <row r="9956" spans="1:5" x14ac:dyDescent="0.3">
      <c r="A9956" t="s">
        <v>10031</v>
      </c>
      <c r="B9956" t="s">
        <v>6320</v>
      </c>
      <c r="C9956">
        <v>2013</v>
      </c>
      <c r="D9956">
        <v>1</v>
      </c>
      <c r="E9956">
        <v>329</v>
      </c>
    </row>
    <row r="9957" spans="1:5" x14ac:dyDescent="0.3">
      <c r="A9957" t="s">
        <v>10032</v>
      </c>
      <c r="B9957" t="s">
        <v>10033</v>
      </c>
      <c r="C9957">
        <v>2013</v>
      </c>
      <c r="D9957">
        <v>1</v>
      </c>
      <c r="E9957">
        <v>720</v>
      </c>
    </row>
    <row r="9958" spans="1:5" x14ac:dyDescent="0.3">
      <c r="A9958" t="s">
        <v>10034</v>
      </c>
      <c r="B9958" t="s">
        <v>10035</v>
      </c>
      <c r="C9958">
        <v>2013</v>
      </c>
      <c r="D9958">
        <v>1</v>
      </c>
      <c r="E9958">
        <v>253</v>
      </c>
    </row>
    <row r="9959" spans="1:5" x14ac:dyDescent="0.3">
      <c r="A9959" t="s">
        <v>10036</v>
      </c>
      <c r="B9959" t="s">
        <v>10037</v>
      </c>
      <c r="C9959">
        <v>2013</v>
      </c>
      <c r="D9959">
        <v>1</v>
      </c>
      <c r="E9959">
        <v>1276</v>
      </c>
    </row>
    <row r="9960" spans="1:5" x14ac:dyDescent="0.3">
      <c r="A9960" t="s">
        <v>10038</v>
      </c>
      <c r="B9960" t="s">
        <v>10039</v>
      </c>
      <c r="C9960">
        <v>2013</v>
      </c>
      <c r="D9960">
        <v>7</v>
      </c>
      <c r="E9960">
        <v>2607</v>
      </c>
    </row>
    <row r="9961" spans="1:5" x14ac:dyDescent="0.3">
      <c r="A9961" t="s">
        <v>10041</v>
      </c>
      <c r="B9961" t="s">
        <v>10042</v>
      </c>
      <c r="C9961">
        <v>2013</v>
      </c>
      <c r="D9961">
        <v>1</v>
      </c>
      <c r="E9961">
        <v>160</v>
      </c>
    </row>
    <row r="9962" spans="1:5" x14ac:dyDescent="0.3">
      <c r="A9962" t="s">
        <v>10045</v>
      </c>
      <c r="B9962" t="s">
        <v>2386</v>
      </c>
      <c r="C9962">
        <v>2013</v>
      </c>
      <c r="D9962">
        <v>1</v>
      </c>
      <c r="E9962">
        <v>158</v>
      </c>
    </row>
    <row r="9963" spans="1:5" x14ac:dyDescent="0.3">
      <c r="A9963" t="s">
        <v>10479</v>
      </c>
      <c r="B9963" t="s">
        <v>10480</v>
      </c>
      <c r="C9963">
        <v>2013</v>
      </c>
      <c r="D9963">
        <v>401</v>
      </c>
      <c r="E9963">
        <v>103</v>
      </c>
    </row>
    <row r="9964" spans="1:5" x14ac:dyDescent="0.3">
      <c r="A9964" t="s">
        <v>10483</v>
      </c>
      <c r="B9964" t="s">
        <v>10484</v>
      </c>
      <c r="C9964">
        <v>2013</v>
      </c>
      <c r="D9964">
        <v>403</v>
      </c>
      <c r="E9964">
        <v>50</v>
      </c>
    </row>
    <row r="9965" spans="1:5" x14ac:dyDescent="0.3">
      <c r="A9965" t="s">
        <v>10485</v>
      </c>
      <c r="B9965" t="s">
        <v>10486</v>
      </c>
      <c r="C9965">
        <v>2013</v>
      </c>
      <c r="D9965">
        <v>401</v>
      </c>
      <c r="E9965">
        <v>43</v>
      </c>
    </row>
    <row r="9966" spans="1:5" x14ac:dyDescent="0.3">
      <c r="A9966" t="s">
        <v>10487</v>
      </c>
      <c r="B9966" t="s">
        <v>10488</v>
      </c>
      <c r="C9966">
        <v>2013</v>
      </c>
      <c r="D9966">
        <v>403</v>
      </c>
      <c r="E9966">
        <v>46</v>
      </c>
    </row>
    <row r="9967" spans="1:5" x14ac:dyDescent="0.3">
      <c r="A9967" t="s">
        <v>10489</v>
      </c>
      <c r="B9967" t="s">
        <v>10490</v>
      </c>
      <c r="C9967">
        <v>2013</v>
      </c>
      <c r="D9967">
        <v>401</v>
      </c>
      <c r="E9967">
        <v>50</v>
      </c>
    </row>
    <row r="9968" spans="1:5" x14ac:dyDescent="0.3">
      <c r="A9968" t="s">
        <v>10491</v>
      </c>
      <c r="B9968" t="s">
        <v>10492</v>
      </c>
      <c r="C9968">
        <v>2013</v>
      </c>
      <c r="D9968">
        <v>403</v>
      </c>
      <c r="E9968">
        <v>62</v>
      </c>
    </row>
    <row r="9969" spans="1:5" x14ac:dyDescent="0.3">
      <c r="A9969" t="s">
        <v>10493</v>
      </c>
      <c r="B9969" t="s">
        <v>10494</v>
      </c>
      <c r="C9969">
        <v>2013</v>
      </c>
      <c r="D9969">
        <v>401</v>
      </c>
      <c r="E9969">
        <v>49</v>
      </c>
    </row>
    <row r="9970" spans="1:5" x14ac:dyDescent="0.3">
      <c r="A9970" t="s">
        <v>10495</v>
      </c>
      <c r="B9970" t="s">
        <v>10496</v>
      </c>
      <c r="C9970">
        <v>2013</v>
      </c>
      <c r="D9970">
        <v>403</v>
      </c>
      <c r="E9970">
        <v>59</v>
      </c>
    </row>
    <row r="9971" spans="1:5" x14ac:dyDescent="0.3">
      <c r="A9971" t="s">
        <v>10497</v>
      </c>
      <c r="B9971" t="s">
        <v>10498</v>
      </c>
      <c r="C9971">
        <v>2013</v>
      </c>
      <c r="D9971">
        <v>401</v>
      </c>
      <c r="E9971">
        <v>66</v>
      </c>
    </row>
    <row r="9972" spans="1:5" x14ac:dyDescent="0.3">
      <c r="A9972" t="s">
        <v>10499</v>
      </c>
      <c r="B9972" t="s">
        <v>10500</v>
      </c>
      <c r="C9972">
        <v>2013</v>
      </c>
      <c r="D9972">
        <v>403</v>
      </c>
      <c r="E9972">
        <v>151</v>
      </c>
    </row>
    <row r="9973" spans="1:5" x14ac:dyDescent="0.3">
      <c r="A9973" t="s">
        <v>10501</v>
      </c>
      <c r="B9973" t="s">
        <v>10502</v>
      </c>
      <c r="C9973">
        <v>2013</v>
      </c>
      <c r="D9973">
        <v>401</v>
      </c>
      <c r="E9973">
        <v>69</v>
      </c>
    </row>
    <row r="9974" spans="1:5" x14ac:dyDescent="0.3">
      <c r="A9974" t="s">
        <v>10505</v>
      </c>
      <c r="B9974" t="s">
        <v>10506</v>
      </c>
      <c r="C9974">
        <v>2013</v>
      </c>
      <c r="D9974">
        <v>403</v>
      </c>
      <c r="E9974">
        <v>60</v>
      </c>
    </row>
    <row r="9975" spans="1:5" x14ac:dyDescent="0.3">
      <c r="A9975" t="s">
        <v>10507</v>
      </c>
      <c r="B9975" t="s">
        <v>10508</v>
      </c>
      <c r="C9975">
        <v>2013</v>
      </c>
      <c r="D9975">
        <v>401</v>
      </c>
      <c r="E9975">
        <v>51</v>
      </c>
    </row>
    <row r="9976" spans="1:5" x14ac:dyDescent="0.3">
      <c r="A9976" t="s">
        <v>10509</v>
      </c>
      <c r="B9976" t="s">
        <v>10510</v>
      </c>
      <c r="C9976">
        <v>2013</v>
      </c>
      <c r="D9976">
        <v>403</v>
      </c>
      <c r="E9976">
        <v>41</v>
      </c>
    </row>
    <row r="9977" spans="1:5" x14ac:dyDescent="0.3">
      <c r="A9977" t="s">
        <v>10511</v>
      </c>
      <c r="B9977" t="s">
        <v>10512</v>
      </c>
      <c r="C9977">
        <v>2013</v>
      </c>
      <c r="D9977">
        <v>401</v>
      </c>
      <c r="E9977">
        <v>289</v>
      </c>
    </row>
    <row r="9978" spans="1:5" x14ac:dyDescent="0.3">
      <c r="A9978" t="s">
        <v>10735</v>
      </c>
      <c r="B9978" t="s">
        <v>10736</v>
      </c>
      <c r="C9978">
        <v>2013</v>
      </c>
      <c r="D9978">
        <v>507</v>
      </c>
      <c r="E9978">
        <v>122</v>
      </c>
    </row>
    <row r="9979" spans="1:5" x14ac:dyDescent="0.3">
      <c r="A9979" t="s">
        <v>10739</v>
      </c>
      <c r="B9979" t="s">
        <v>10740</v>
      </c>
      <c r="C9979">
        <v>2013</v>
      </c>
      <c r="D9979">
        <v>516</v>
      </c>
      <c r="E9979">
        <v>106</v>
      </c>
    </row>
    <row r="9980" spans="1:5" x14ac:dyDescent="0.3">
      <c r="A9980" t="s">
        <v>10743</v>
      </c>
      <c r="B9980" t="s">
        <v>10744</v>
      </c>
      <c r="C9980">
        <v>2013</v>
      </c>
      <c r="D9980">
        <v>516</v>
      </c>
      <c r="E9980">
        <v>97</v>
      </c>
    </row>
    <row r="9981" spans="1:5" x14ac:dyDescent="0.3">
      <c r="A9981" t="s">
        <v>10745</v>
      </c>
      <c r="B9981" t="s">
        <v>10746</v>
      </c>
      <c r="C9981">
        <v>2013</v>
      </c>
      <c r="D9981">
        <v>526</v>
      </c>
      <c r="E9981">
        <v>84</v>
      </c>
    </row>
    <row r="9982" spans="1:5" x14ac:dyDescent="0.3">
      <c r="A9982" t="s">
        <v>10776</v>
      </c>
      <c r="B9982" t="s">
        <v>10777</v>
      </c>
      <c r="C9982">
        <v>2013</v>
      </c>
      <c r="D9982">
        <v>516</v>
      </c>
      <c r="E9982">
        <v>95</v>
      </c>
    </row>
    <row r="9983" spans="1:5" x14ac:dyDescent="0.3">
      <c r="A9983" t="s">
        <v>10778</v>
      </c>
      <c r="B9983" t="s">
        <v>10779</v>
      </c>
      <c r="C9983">
        <v>2013</v>
      </c>
      <c r="D9983">
        <v>516</v>
      </c>
      <c r="E9983">
        <v>147</v>
      </c>
    </row>
    <row r="9984" spans="1:5" x14ac:dyDescent="0.3">
      <c r="A9984" t="s">
        <v>10780</v>
      </c>
      <c r="B9984" t="s">
        <v>10781</v>
      </c>
      <c r="C9984">
        <v>2013</v>
      </c>
      <c r="D9984">
        <v>516</v>
      </c>
      <c r="E9984">
        <v>104</v>
      </c>
    </row>
    <row r="9985" spans="1:5" x14ac:dyDescent="0.3">
      <c r="A9985" t="s">
        <v>10820</v>
      </c>
      <c r="B9985" t="s">
        <v>10821</v>
      </c>
      <c r="C9985">
        <v>2013</v>
      </c>
      <c r="D9985">
        <v>516</v>
      </c>
      <c r="E9985">
        <v>0</v>
      </c>
    </row>
    <row r="9986" spans="1:5" x14ac:dyDescent="0.3">
      <c r="A9986" t="s">
        <v>10824</v>
      </c>
      <c r="B9986" t="s">
        <v>10825</v>
      </c>
      <c r="C9986">
        <v>2013</v>
      </c>
      <c r="D9986">
        <v>507</v>
      </c>
      <c r="E9986">
        <v>1146</v>
      </c>
    </row>
    <row r="9987" spans="1:5" x14ac:dyDescent="0.3">
      <c r="A9987" t="s">
        <v>10834</v>
      </c>
      <c r="B9987" t="s">
        <v>10835</v>
      </c>
      <c r="C9987">
        <v>2013</v>
      </c>
      <c r="D9987">
        <v>507</v>
      </c>
      <c r="E9987">
        <v>205</v>
      </c>
    </row>
    <row r="9988" spans="1:5" x14ac:dyDescent="0.3">
      <c r="A9988" t="s">
        <v>10938</v>
      </c>
      <c r="B9988" t="s">
        <v>10939</v>
      </c>
      <c r="C9988">
        <v>2013</v>
      </c>
      <c r="D9988">
        <v>262</v>
      </c>
      <c r="E9988">
        <v>1</v>
      </c>
    </row>
    <row r="9989" spans="1:5" x14ac:dyDescent="0.3">
      <c r="A9989" t="s">
        <v>10940</v>
      </c>
      <c r="B9989" t="s">
        <v>10941</v>
      </c>
      <c r="C9989">
        <v>2013</v>
      </c>
      <c r="D9989">
        <v>262</v>
      </c>
      <c r="E9989">
        <v>1</v>
      </c>
    </row>
    <row r="9990" spans="1:5" x14ac:dyDescent="0.3">
      <c r="A9990" t="s">
        <v>10942</v>
      </c>
      <c r="B9990" t="s">
        <v>10943</v>
      </c>
      <c r="C9990">
        <v>2013</v>
      </c>
      <c r="D9990">
        <v>262</v>
      </c>
      <c r="E9990">
        <v>1</v>
      </c>
    </row>
    <row r="9991" spans="1:5" x14ac:dyDescent="0.3">
      <c r="A9991" t="s">
        <v>10944</v>
      </c>
      <c r="B9991" t="s">
        <v>10945</v>
      </c>
      <c r="C9991">
        <v>2013</v>
      </c>
      <c r="D9991">
        <v>262</v>
      </c>
      <c r="E9991">
        <v>1</v>
      </c>
    </row>
    <row r="9992" spans="1:5" x14ac:dyDescent="0.3">
      <c r="A9992" t="s">
        <v>10946</v>
      </c>
      <c r="B9992" t="s">
        <v>10947</v>
      </c>
      <c r="C9992">
        <v>2013</v>
      </c>
      <c r="D9992">
        <v>262</v>
      </c>
      <c r="E9992">
        <v>1</v>
      </c>
    </row>
    <row r="9993" spans="1:5" x14ac:dyDescent="0.3">
      <c r="A9993" t="s">
        <v>10948</v>
      </c>
      <c r="B9993" t="s">
        <v>10949</v>
      </c>
      <c r="C9993">
        <v>2013</v>
      </c>
      <c r="D9993">
        <v>262</v>
      </c>
      <c r="E9993">
        <v>1</v>
      </c>
    </row>
    <row r="9994" spans="1:5" x14ac:dyDescent="0.3">
      <c r="A9994" t="s">
        <v>10950</v>
      </c>
      <c r="B9994" t="s">
        <v>10951</v>
      </c>
      <c r="C9994">
        <v>2013</v>
      </c>
      <c r="D9994">
        <v>262</v>
      </c>
      <c r="E9994">
        <v>1</v>
      </c>
    </row>
    <row r="9995" spans="1:5" x14ac:dyDescent="0.3">
      <c r="A9995" t="s">
        <v>10952</v>
      </c>
      <c r="B9995" t="s">
        <v>10953</v>
      </c>
      <c r="C9995">
        <v>2013</v>
      </c>
      <c r="D9995">
        <v>262</v>
      </c>
      <c r="E9995">
        <v>1</v>
      </c>
    </row>
    <row r="9996" spans="1:5" x14ac:dyDescent="0.3">
      <c r="A9996" t="s">
        <v>10954</v>
      </c>
      <c r="B9996" t="s">
        <v>10955</v>
      </c>
      <c r="C9996">
        <v>2013</v>
      </c>
      <c r="D9996">
        <v>262</v>
      </c>
      <c r="E9996">
        <v>1</v>
      </c>
    </row>
    <row r="9997" spans="1:5" x14ac:dyDescent="0.3">
      <c r="A9997" t="s">
        <v>10956</v>
      </c>
      <c r="B9997" t="s">
        <v>10957</v>
      </c>
      <c r="C9997">
        <v>2013</v>
      </c>
      <c r="D9997">
        <v>262</v>
      </c>
      <c r="E9997">
        <v>1</v>
      </c>
    </row>
    <row r="9998" spans="1:5" x14ac:dyDescent="0.3">
      <c r="A9998" t="s">
        <v>10961</v>
      </c>
      <c r="B9998" t="s">
        <v>10962</v>
      </c>
      <c r="C9998">
        <v>2013</v>
      </c>
      <c r="D9998">
        <v>262</v>
      </c>
      <c r="E9998">
        <v>7</v>
      </c>
    </row>
    <row r="9999" spans="1:5" x14ac:dyDescent="0.3">
      <c r="A9999" t="s">
        <v>10972</v>
      </c>
      <c r="B9999" t="s">
        <v>10973</v>
      </c>
      <c r="C9999">
        <v>2013</v>
      </c>
      <c r="D9999">
        <v>262</v>
      </c>
      <c r="E9999">
        <v>546</v>
      </c>
    </row>
    <row r="10000" spans="1:5" x14ac:dyDescent="0.3">
      <c r="A10000" t="s">
        <v>10975</v>
      </c>
      <c r="B10000" t="s">
        <v>10976</v>
      </c>
      <c r="C10000">
        <v>2013</v>
      </c>
      <c r="D10000">
        <v>262</v>
      </c>
      <c r="E10000">
        <v>856</v>
      </c>
    </row>
    <row r="10001" spans="1:5" x14ac:dyDescent="0.3">
      <c r="A10001" t="s">
        <v>11842</v>
      </c>
      <c r="B10001" t="s">
        <v>3625</v>
      </c>
      <c r="C10001">
        <v>2013</v>
      </c>
      <c r="D10001">
        <v>502</v>
      </c>
      <c r="E10001">
        <v>257</v>
      </c>
    </row>
    <row r="10002" spans="1:5" x14ac:dyDescent="0.3">
      <c r="A10002" t="s">
        <v>11843</v>
      </c>
      <c r="B10002" t="s">
        <v>11844</v>
      </c>
      <c r="C10002">
        <v>2013</v>
      </c>
      <c r="D10002">
        <v>502</v>
      </c>
      <c r="E10002">
        <v>425</v>
      </c>
    </row>
    <row r="10003" spans="1:5" x14ac:dyDescent="0.3">
      <c r="A10003" t="s">
        <v>11855</v>
      </c>
      <c r="B10003" t="s">
        <v>11856</v>
      </c>
      <c r="C10003">
        <v>2013</v>
      </c>
      <c r="D10003">
        <v>502</v>
      </c>
      <c r="E10003">
        <v>211</v>
      </c>
    </row>
    <row r="10004" spans="1:5" x14ac:dyDescent="0.3">
      <c r="A10004" t="s">
        <v>11873</v>
      </c>
      <c r="B10004" t="s">
        <v>11874</v>
      </c>
      <c r="C10004">
        <v>2013</v>
      </c>
      <c r="D10004">
        <v>502</v>
      </c>
      <c r="E10004">
        <v>338</v>
      </c>
    </row>
    <row r="10005" spans="1:5" x14ac:dyDescent="0.3">
      <c r="A10005" t="s">
        <v>11875</v>
      </c>
      <c r="B10005" t="s">
        <v>11876</v>
      </c>
      <c r="C10005">
        <v>2013</v>
      </c>
      <c r="D10005">
        <v>535</v>
      </c>
      <c r="E10005">
        <v>5</v>
      </c>
    </row>
    <row r="10006" spans="1:5" x14ac:dyDescent="0.3">
      <c r="A10006" t="s">
        <v>11941</v>
      </c>
      <c r="B10006" t="s">
        <v>11942</v>
      </c>
      <c r="C10006">
        <v>2013</v>
      </c>
      <c r="D10006">
        <v>158</v>
      </c>
      <c r="E10006">
        <v>5</v>
      </c>
    </row>
    <row r="10007" spans="1:5" x14ac:dyDescent="0.3">
      <c r="A10007" t="s">
        <v>11943</v>
      </c>
      <c r="B10007" t="s">
        <v>11944</v>
      </c>
      <c r="C10007">
        <v>2013</v>
      </c>
      <c r="D10007">
        <v>408</v>
      </c>
      <c r="E10007">
        <v>5</v>
      </c>
    </row>
    <row r="10008" spans="1:5" x14ac:dyDescent="0.3">
      <c r="A10008" t="s">
        <v>11945</v>
      </c>
      <c r="B10008" t="s">
        <v>11946</v>
      </c>
      <c r="C10008">
        <v>2013</v>
      </c>
      <c r="D10008">
        <v>695</v>
      </c>
      <c r="E10008">
        <v>5</v>
      </c>
    </row>
    <row r="10009" spans="1:5" x14ac:dyDescent="0.3">
      <c r="A10009" t="s">
        <v>11953</v>
      </c>
      <c r="B10009" t="s">
        <v>11954</v>
      </c>
      <c r="C10009">
        <v>2013</v>
      </c>
      <c r="D10009">
        <v>158</v>
      </c>
      <c r="E10009">
        <v>5</v>
      </c>
    </row>
    <row r="10010" spans="1:5" x14ac:dyDescent="0.3">
      <c r="A10010" t="s">
        <v>11955</v>
      </c>
      <c r="B10010" t="s">
        <v>11956</v>
      </c>
      <c r="C10010">
        <v>2013</v>
      </c>
      <c r="D10010">
        <v>673</v>
      </c>
      <c r="E10010">
        <v>0</v>
      </c>
    </row>
    <row r="10011" spans="1:5" x14ac:dyDescent="0.3">
      <c r="A10011" t="s">
        <v>11987</v>
      </c>
      <c r="B10011" t="s">
        <v>11988</v>
      </c>
      <c r="C10011">
        <v>2013</v>
      </c>
      <c r="D10011">
        <v>535</v>
      </c>
      <c r="E10011">
        <v>20</v>
      </c>
    </row>
    <row r="10012" spans="1:5" x14ac:dyDescent="0.3">
      <c r="A10012" t="s">
        <v>11989</v>
      </c>
      <c r="B10012" t="s">
        <v>11990</v>
      </c>
      <c r="C10012">
        <v>2013</v>
      </c>
      <c r="D10012">
        <v>535</v>
      </c>
      <c r="E10012">
        <v>21</v>
      </c>
    </row>
    <row r="10013" spans="1:5" x14ac:dyDescent="0.3">
      <c r="A10013" t="s">
        <v>11991</v>
      </c>
      <c r="B10013" t="s">
        <v>11992</v>
      </c>
      <c r="C10013">
        <v>2013</v>
      </c>
      <c r="D10013">
        <v>535</v>
      </c>
      <c r="E10013">
        <v>22</v>
      </c>
    </row>
    <row r="10014" spans="1:5" x14ac:dyDescent="0.3">
      <c r="A10014" t="s">
        <v>11993</v>
      </c>
      <c r="B10014" t="s">
        <v>11994</v>
      </c>
      <c r="C10014">
        <v>2013</v>
      </c>
      <c r="D10014">
        <v>501</v>
      </c>
      <c r="E10014">
        <v>0</v>
      </c>
    </row>
    <row r="10015" spans="1:5" x14ac:dyDescent="0.3">
      <c r="A10015" t="s">
        <v>11995</v>
      </c>
      <c r="B10015" t="s">
        <v>11996</v>
      </c>
      <c r="C10015">
        <v>2013</v>
      </c>
      <c r="D10015">
        <v>501</v>
      </c>
      <c r="E10015">
        <v>4</v>
      </c>
    </row>
    <row r="10016" spans="1:5" x14ac:dyDescent="0.3">
      <c r="A10016" t="s">
        <v>12001</v>
      </c>
      <c r="B10016" t="s">
        <v>12002</v>
      </c>
      <c r="C10016">
        <v>2013</v>
      </c>
      <c r="D10016">
        <v>501</v>
      </c>
      <c r="E10016">
        <v>0</v>
      </c>
    </row>
    <row r="10017" spans="1:5" x14ac:dyDescent="0.3">
      <c r="A10017" t="s">
        <v>12003</v>
      </c>
      <c r="B10017" t="s">
        <v>12004</v>
      </c>
      <c r="C10017">
        <v>2013</v>
      </c>
      <c r="D10017">
        <v>501</v>
      </c>
      <c r="E10017">
        <v>0</v>
      </c>
    </row>
    <row r="10018" spans="1:5" x14ac:dyDescent="0.3">
      <c r="A10018" t="s">
        <v>12005</v>
      </c>
      <c r="B10018" t="s">
        <v>12006</v>
      </c>
      <c r="C10018">
        <v>2013</v>
      </c>
      <c r="D10018">
        <v>501</v>
      </c>
      <c r="E10018">
        <v>0</v>
      </c>
    </row>
    <row r="10019" spans="1:5" x14ac:dyDescent="0.3">
      <c r="A10019" t="s">
        <v>12007</v>
      </c>
      <c r="B10019" t="s">
        <v>12008</v>
      </c>
      <c r="C10019">
        <v>2013</v>
      </c>
      <c r="D10019">
        <v>501</v>
      </c>
      <c r="E10019">
        <v>0</v>
      </c>
    </row>
    <row r="10020" spans="1:5" x14ac:dyDescent="0.3">
      <c r="A10020" t="s">
        <v>12009</v>
      </c>
      <c r="B10020" t="s">
        <v>12010</v>
      </c>
      <c r="C10020">
        <v>2013</v>
      </c>
      <c r="D10020">
        <v>501</v>
      </c>
      <c r="E10020">
        <v>0</v>
      </c>
    </row>
    <row r="10021" spans="1:5" x14ac:dyDescent="0.3">
      <c r="A10021" t="s">
        <v>12011</v>
      </c>
      <c r="B10021" t="s">
        <v>12012</v>
      </c>
      <c r="C10021">
        <v>2013</v>
      </c>
      <c r="D10021">
        <v>503</v>
      </c>
      <c r="E10021">
        <v>0</v>
      </c>
    </row>
    <row r="10022" spans="1:5" x14ac:dyDescent="0.3">
      <c r="A10022" t="s">
        <v>12013</v>
      </c>
      <c r="B10022" t="s">
        <v>12014</v>
      </c>
      <c r="C10022">
        <v>2013</v>
      </c>
      <c r="D10022">
        <v>501</v>
      </c>
      <c r="E10022">
        <v>0</v>
      </c>
    </row>
    <row r="10023" spans="1:5" x14ac:dyDescent="0.3">
      <c r="A10023" t="s">
        <v>12015</v>
      </c>
      <c r="B10023" t="s">
        <v>12016</v>
      </c>
      <c r="C10023">
        <v>2013</v>
      </c>
      <c r="D10023">
        <v>497</v>
      </c>
      <c r="E10023">
        <v>6</v>
      </c>
    </row>
    <row r="10024" spans="1:5" x14ac:dyDescent="0.3">
      <c r="A10024" t="s">
        <v>12017</v>
      </c>
      <c r="B10024" t="s">
        <v>12018</v>
      </c>
      <c r="C10024">
        <v>2013</v>
      </c>
      <c r="D10024">
        <v>501</v>
      </c>
      <c r="E10024">
        <v>0</v>
      </c>
    </row>
    <row r="10025" spans="1:5" x14ac:dyDescent="0.3">
      <c r="A10025" t="s">
        <v>12019</v>
      </c>
      <c r="B10025" t="s">
        <v>12020</v>
      </c>
      <c r="C10025">
        <v>2013</v>
      </c>
      <c r="D10025">
        <v>497</v>
      </c>
      <c r="E10025">
        <v>0</v>
      </c>
    </row>
    <row r="10026" spans="1:5" x14ac:dyDescent="0.3">
      <c r="A10026" t="s">
        <v>12021</v>
      </c>
      <c r="B10026" t="s">
        <v>12022</v>
      </c>
      <c r="C10026">
        <v>2013</v>
      </c>
      <c r="D10026">
        <v>497</v>
      </c>
      <c r="E10026">
        <v>0</v>
      </c>
    </row>
    <row r="10027" spans="1:5" x14ac:dyDescent="0.3">
      <c r="A10027" t="s">
        <v>12023</v>
      </c>
      <c r="B10027" t="s">
        <v>12024</v>
      </c>
      <c r="C10027">
        <v>2013</v>
      </c>
      <c r="D10027">
        <v>501</v>
      </c>
      <c r="E10027">
        <v>0</v>
      </c>
    </row>
    <row r="10028" spans="1:5" x14ac:dyDescent="0.3">
      <c r="A10028" t="s">
        <v>12025</v>
      </c>
      <c r="B10028" t="s">
        <v>12026</v>
      </c>
      <c r="C10028">
        <v>2013</v>
      </c>
      <c r="D10028">
        <v>501</v>
      </c>
      <c r="E10028">
        <v>0</v>
      </c>
    </row>
    <row r="10029" spans="1:5" x14ac:dyDescent="0.3">
      <c r="A10029" t="s">
        <v>12037</v>
      </c>
      <c r="B10029" t="s">
        <v>12038</v>
      </c>
      <c r="C10029">
        <v>2013</v>
      </c>
      <c r="D10029">
        <v>497</v>
      </c>
      <c r="E10029">
        <v>0</v>
      </c>
    </row>
    <row r="10030" spans="1:5" x14ac:dyDescent="0.3">
      <c r="A10030" t="s">
        <v>12112</v>
      </c>
      <c r="B10030" t="s">
        <v>12113</v>
      </c>
      <c r="C10030">
        <v>2013</v>
      </c>
      <c r="D10030">
        <v>516</v>
      </c>
      <c r="E10030">
        <v>0</v>
      </c>
    </row>
    <row r="10031" spans="1:5" x14ac:dyDescent="0.3">
      <c r="A10031" t="s">
        <v>12116</v>
      </c>
      <c r="B10031" t="s">
        <v>12117</v>
      </c>
      <c r="C10031">
        <v>2013</v>
      </c>
      <c r="D10031">
        <v>518</v>
      </c>
      <c r="E10031">
        <v>0</v>
      </c>
    </row>
    <row r="10032" spans="1:5" x14ac:dyDescent="0.3">
      <c r="A10032" t="s">
        <v>12184</v>
      </c>
      <c r="B10032" t="s">
        <v>12185</v>
      </c>
      <c r="C10032">
        <v>2013</v>
      </c>
      <c r="D10032">
        <v>497</v>
      </c>
      <c r="E10032">
        <v>189</v>
      </c>
    </row>
    <row r="10033" spans="1:5" x14ac:dyDescent="0.3">
      <c r="A10033" t="s">
        <v>14676</v>
      </c>
      <c r="B10033" t="s">
        <v>14677</v>
      </c>
      <c r="C10033">
        <v>2013</v>
      </c>
      <c r="D10033">
        <v>58</v>
      </c>
      <c r="E10033">
        <v>40</v>
      </c>
    </row>
    <row r="10034" spans="1:5" x14ac:dyDescent="0.3">
      <c r="A10034" t="s">
        <v>14680</v>
      </c>
      <c r="B10034" t="s">
        <v>8473</v>
      </c>
      <c r="C10034">
        <v>2013</v>
      </c>
      <c r="D10034">
        <v>58</v>
      </c>
      <c r="E10034">
        <v>80</v>
      </c>
    </row>
    <row r="10035" spans="1:5" x14ac:dyDescent="0.3">
      <c r="A10035" t="s">
        <v>14681</v>
      </c>
      <c r="B10035" t="s">
        <v>847</v>
      </c>
      <c r="C10035">
        <v>2013</v>
      </c>
      <c r="D10035">
        <v>58</v>
      </c>
      <c r="E10035">
        <v>209</v>
      </c>
    </row>
    <row r="10036" spans="1:5" x14ac:dyDescent="0.3">
      <c r="A10036" t="s">
        <v>14682</v>
      </c>
      <c r="B10036" t="s">
        <v>937</v>
      </c>
      <c r="C10036">
        <v>2013</v>
      </c>
      <c r="D10036">
        <v>58</v>
      </c>
      <c r="E10036">
        <v>301</v>
      </c>
    </row>
    <row r="10037" spans="1:5" x14ac:dyDescent="0.3">
      <c r="A10037" t="s">
        <v>14683</v>
      </c>
      <c r="B10037" t="s">
        <v>849</v>
      </c>
      <c r="C10037">
        <v>2013</v>
      </c>
      <c r="D10037">
        <v>58</v>
      </c>
      <c r="E10037">
        <v>753</v>
      </c>
    </row>
    <row r="10038" spans="1:5" x14ac:dyDescent="0.3">
      <c r="A10038" t="s">
        <v>14684</v>
      </c>
      <c r="B10038" t="s">
        <v>845</v>
      </c>
      <c r="C10038">
        <v>2013</v>
      </c>
      <c r="D10038">
        <v>58</v>
      </c>
      <c r="E10038">
        <v>223</v>
      </c>
    </row>
    <row r="10039" spans="1:5" x14ac:dyDescent="0.3">
      <c r="A10039" t="s">
        <v>14685</v>
      </c>
      <c r="B10039" t="s">
        <v>5509</v>
      </c>
      <c r="C10039">
        <v>2013</v>
      </c>
      <c r="D10039">
        <v>61</v>
      </c>
      <c r="E10039">
        <v>51</v>
      </c>
    </row>
    <row r="10040" spans="1:5" x14ac:dyDescent="0.3">
      <c r="A10040" t="s">
        <v>14686</v>
      </c>
      <c r="B10040" t="s">
        <v>14687</v>
      </c>
      <c r="C10040">
        <v>2013</v>
      </c>
      <c r="D10040">
        <v>61</v>
      </c>
      <c r="E10040">
        <v>284</v>
      </c>
    </row>
    <row r="10041" spans="1:5" x14ac:dyDescent="0.3">
      <c r="A10041" t="s">
        <v>14688</v>
      </c>
      <c r="B10041" t="s">
        <v>14689</v>
      </c>
      <c r="C10041">
        <v>2013</v>
      </c>
      <c r="D10041">
        <v>61</v>
      </c>
      <c r="E10041">
        <v>563</v>
      </c>
    </row>
    <row r="10042" spans="1:5" x14ac:dyDescent="0.3">
      <c r="A10042" t="s">
        <v>14690</v>
      </c>
      <c r="B10042" t="s">
        <v>14691</v>
      </c>
      <c r="C10042">
        <v>2013</v>
      </c>
      <c r="D10042">
        <v>61</v>
      </c>
      <c r="E10042">
        <v>352</v>
      </c>
    </row>
    <row r="10043" spans="1:5" x14ac:dyDescent="0.3">
      <c r="A10043" t="s">
        <v>14693</v>
      </c>
      <c r="B10043" t="s">
        <v>1998</v>
      </c>
      <c r="C10043">
        <v>2013</v>
      </c>
      <c r="D10043">
        <v>58</v>
      </c>
      <c r="E10043">
        <v>225</v>
      </c>
    </row>
    <row r="10044" spans="1:5" x14ac:dyDescent="0.3">
      <c r="A10044" t="s">
        <v>14694</v>
      </c>
      <c r="B10044" t="s">
        <v>14695</v>
      </c>
      <c r="C10044">
        <v>2013</v>
      </c>
      <c r="D10044">
        <v>55</v>
      </c>
      <c r="E10044">
        <v>32</v>
      </c>
    </row>
    <row r="10045" spans="1:5" x14ac:dyDescent="0.3">
      <c r="A10045" t="s">
        <v>14696</v>
      </c>
      <c r="B10045" t="s">
        <v>14697</v>
      </c>
      <c r="C10045">
        <v>2013</v>
      </c>
      <c r="D10045">
        <v>55</v>
      </c>
      <c r="E10045">
        <v>128</v>
      </c>
    </row>
    <row r="10046" spans="1:5" x14ac:dyDescent="0.3">
      <c r="A10046" t="s">
        <v>14698</v>
      </c>
      <c r="B10046" t="s">
        <v>14699</v>
      </c>
      <c r="C10046">
        <v>2013</v>
      </c>
      <c r="D10046">
        <v>55</v>
      </c>
      <c r="E10046">
        <v>230</v>
      </c>
    </row>
    <row r="10047" spans="1:5" x14ac:dyDescent="0.3">
      <c r="A10047" t="s">
        <v>14700</v>
      </c>
      <c r="B10047" t="s">
        <v>14701</v>
      </c>
      <c r="C10047">
        <v>2013</v>
      </c>
      <c r="D10047">
        <v>55</v>
      </c>
      <c r="E10047">
        <v>450</v>
      </c>
    </row>
    <row r="10048" spans="1:5" x14ac:dyDescent="0.3">
      <c r="A10048" t="s">
        <v>14702</v>
      </c>
      <c r="B10048" t="s">
        <v>14703</v>
      </c>
      <c r="C10048">
        <v>2013</v>
      </c>
      <c r="D10048">
        <v>55</v>
      </c>
      <c r="E10048">
        <v>280</v>
      </c>
    </row>
    <row r="10049" spans="1:5" x14ac:dyDescent="0.3">
      <c r="A10049" t="s">
        <v>14704</v>
      </c>
      <c r="B10049" t="s">
        <v>11233</v>
      </c>
      <c r="C10049">
        <v>2013</v>
      </c>
      <c r="D10049">
        <v>63</v>
      </c>
      <c r="E10049">
        <v>191</v>
      </c>
    </row>
    <row r="10050" spans="1:5" x14ac:dyDescent="0.3">
      <c r="A10050" t="s">
        <v>14705</v>
      </c>
      <c r="B10050" t="s">
        <v>14706</v>
      </c>
      <c r="C10050">
        <v>2013</v>
      </c>
      <c r="D10050">
        <v>63</v>
      </c>
      <c r="E10050">
        <v>212</v>
      </c>
    </row>
    <row r="10051" spans="1:5" x14ac:dyDescent="0.3">
      <c r="A10051" t="s">
        <v>14707</v>
      </c>
      <c r="B10051" t="s">
        <v>10238</v>
      </c>
      <c r="C10051">
        <v>2013</v>
      </c>
      <c r="D10051">
        <v>56</v>
      </c>
      <c r="E10051">
        <v>221</v>
      </c>
    </row>
    <row r="10052" spans="1:5" x14ac:dyDescent="0.3">
      <c r="A10052" t="s">
        <v>14708</v>
      </c>
      <c r="B10052" t="s">
        <v>14709</v>
      </c>
      <c r="C10052">
        <v>2013</v>
      </c>
      <c r="D10052">
        <v>53</v>
      </c>
      <c r="E10052">
        <v>140</v>
      </c>
    </row>
    <row r="10053" spans="1:5" x14ac:dyDescent="0.3">
      <c r="A10053" t="s">
        <v>14711</v>
      </c>
      <c r="B10053" t="s">
        <v>14712</v>
      </c>
      <c r="C10053">
        <v>2013</v>
      </c>
      <c r="D10053">
        <v>54</v>
      </c>
      <c r="E10053">
        <v>320</v>
      </c>
    </row>
    <row r="10054" spans="1:5" x14ac:dyDescent="0.3">
      <c r="A10054" t="s">
        <v>14715</v>
      </c>
      <c r="B10054" t="s">
        <v>14716</v>
      </c>
      <c r="C10054">
        <v>2013</v>
      </c>
      <c r="D10054">
        <v>53</v>
      </c>
      <c r="E10054">
        <v>393</v>
      </c>
    </row>
    <row r="10055" spans="1:5" x14ac:dyDescent="0.3">
      <c r="A10055" t="s">
        <v>14719</v>
      </c>
      <c r="B10055" t="s">
        <v>14720</v>
      </c>
      <c r="C10055">
        <v>2013</v>
      </c>
      <c r="D10055">
        <v>53</v>
      </c>
      <c r="E10055">
        <v>658</v>
      </c>
    </row>
    <row r="10056" spans="1:5" x14ac:dyDescent="0.3">
      <c r="A10056" t="s">
        <v>14721</v>
      </c>
      <c r="B10056" t="s">
        <v>14722</v>
      </c>
      <c r="C10056">
        <v>2013</v>
      </c>
      <c r="D10056">
        <v>52</v>
      </c>
      <c r="E10056">
        <v>272</v>
      </c>
    </row>
    <row r="10057" spans="1:5" x14ac:dyDescent="0.3">
      <c r="A10057" t="s">
        <v>14723</v>
      </c>
      <c r="B10057" t="s">
        <v>14724</v>
      </c>
      <c r="C10057">
        <v>2013</v>
      </c>
      <c r="D10057">
        <v>208</v>
      </c>
      <c r="E10057">
        <v>244</v>
      </c>
    </row>
    <row r="10058" spans="1:5" x14ac:dyDescent="0.3">
      <c r="A10058" t="s">
        <v>14725</v>
      </c>
      <c r="B10058" t="s">
        <v>14726</v>
      </c>
      <c r="C10058">
        <v>2013</v>
      </c>
      <c r="D10058">
        <v>52</v>
      </c>
      <c r="E10058">
        <v>323</v>
      </c>
    </row>
    <row r="10059" spans="1:5" x14ac:dyDescent="0.3">
      <c r="A10059" t="s">
        <v>14727</v>
      </c>
      <c r="B10059" t="s">
        <v>2502</v>
      </c>
      <c r="C10059">
        <v>2013</v>
      </c>
      <c r="D10059">
        <v>63</v>
      </c>
      <c r="E10059">
        <v>917</v>
      </c>
    </row>
    <row r="10060" spans="1:5" x14ac:dyDescent="0.3">
      <c r="A10060" t="s">
        <v>14728</v>
      </c>
      <c r="B10060" t="s">
        <v>14729</v>
      </c>
      <c r="C10060">
        <v>2013</v>
      </c>
      <c r="D10060">
        <v>52</v>
      </c>
      <c r="E10060">
        <v>307</v>
      </c>
    </row>
    <row r="10061" spans="1:5" x14ac:dyDescent="0.3">
      <c r="A10061" t="s">
        <v>14730</v>
      </c>
      <c r="B10061" t="s">
        <v>14731</v>
      </c>
      <c r="C10061">
        <v>2013</v>
      </c>
      <c r="D10061">
        <v>63</v>
      </c>
      <c r="E10061">
        <v>479</v>
      </c>
    </row>
    <row r="10062" spans="1:5" x14ac:dyDescent="0.3">
      <c r="A10062" t="s">
        <v>15235</v>
      </c>
      <c r="B10062" t="s">
        <v>15236</v>
      </c>
      <c r="C10062">
        <v>2013</v>
      </c>
      <c r="D10062">
        <v>494</v>
      </c>
      <c r="E10062">
        <v>23</v>
      </c>
    </row>
    <row r="10063" spans="1:5" x14ac:dyDescent="0.3">
      <c r="A10063" t="s">
        <v>15237</v>
      </c>
      <c r="B10063" t="s">
        <v>15238</v>
      </c>
      <c r="C10063">
        <v>2013</v>
      </c>
      <c r="D10063">
        <v>571</v>
      </c>
      <c r="E10063">
        <v>12</v>
      </c>
    </row>
    <row r="10064" spans="1:5" x14ac:dyDescent="0.3">
      <c r="A10064" t="s">
        <v>15267</v>
      </c>
      <c r="B10064" t="s">
        <v>8596</v>
      </c>
      <c r="C10064">
        <v>2013</v>
      </c>
      <c r="D10064">
        <v>229</v>
      </c>
      <c r="E10064">
        <v>62</v>
      </c>
    </row>
    <row r="10065" spans="1:5" x14ac:dyDescent="0.3">
      <c r="A10065" t="s">
        <v>16768</v>
      </c>
      <c r="B10065" t="s">
        <v>16769</v>
      </c>
      <c r="C10065">
        <v>2013</v>
      </c>
      <c r="D10065">
        <v>58</v>
      </c>
      <c r="E10065">
        <v>0</v>
      </c>
    </row>
    <row r="10066" spans="1:5" x14ac:dyDescent="0.3">
      <c r="A10066" t="s">
        <v>16770</v>
      </c>
      <c r="B10066" t="s">
        <v>16771</v>
      </c>
      <c r="C10066">
        <v>2013</v>
      </c>
      <c r="D10066">
        <v>158</v>
      </c>
      <c r="E10066">
        <v>0</v>
      </c>
    </row>
    <row r="10067" spans="1:5" x14ac:dyDescent="0.3">
      <c r="A10067" t="s">
        <v>16772</v>
      </c>
      <c r="B10067" t="s">
        <v>16773</v>
      </c>
      <c r="C10067">
        <v>2013</v>
      </c>
      <c r="D10067">
        <v>571</v>
      </c>
      <c r="E10067">
        <v>0</v>
      </c>
    </row>
    <row r="10068" spans="1:5" x14ac:dyDescent="0.3">
      <c r="A10068" t="s">
        <v>16779</v>
      </c>
      <c r="B10068" t="s">
        <v>16593</v>
      </c>
      <c r="C10068">
        <v>2013</v>
      </c>
      <c r="D10068">
        <v>58</v>
      </c>
      <c r="E10068">
        <v>0</v>
      </c>
    </row>
    <row r="10069" spans="1:5" x14ac:dyDescent="0.3">
      <c r="A10069" t="s">
        <v>16780</v>
      </c>
      <c r="B10069" t="s">
        <v>16686</v>
      </c>
      <c r="C10069">
        <v>2013</v>
      </c>
      <c r="D10069">
        <v>632</v>
      </c>
      <c r="E10069">
        <v>0</v>
      </c>
    </row>
    <row r="10070" spans="1:5" x14ac:dyDescent="0.3">
      <c r="A10070" t="s">
        <v>16781</v>
      </c>
      <c r="B10070" t="s">
        <v>16782</v>
      </c>
      <c r="C10070">
        <v>2013</v>
      </c>
      <c r="D10070">
        <v>494</v>
      </c>
      <c r="E10070">
        <v>0</v>
      </c>
    </row>
    <row r="10071" spans="1:5" x14ac:dyDescent="0.3">
      <c r="A10071" t="s">
        <v>16783</v>
      </c>
      <c r="B10071" t="s">
        <v>16697</v>
      </c>
      <c r="C10071">
        <v>2013</v>
      </c>
      <c r="D10071">
        <v>158</v>
      </c>
      <c r="E10071">
        <v>0</v>
      </c>
    </row>
    <row r="10072" spans="1:5" x14ac:dyDescent="0.3">
      <c r="A10072" t="s">
        <v>16789</v>
      </c>
      <c r="B10072" t="s">
        <v>16697</v>
      </c>
      <c r="C10072">
        <v>2013</v>
      </c>
      <c r="D10072">
        <v>158</v>
      </c>
      <c r="E10072">
        <v>0</v>
      </c>
    </row>
    <row r="10073" spans="1:5" x14ac:dyDescent="0.3">
      <c r="A10073" t="s">
        <v>16790</v>
      </c>
      <c r="B10073" t="s">
        <v>16791</v>
      </c>
      <c r="C10073">
        <v>2013</v>
      </c>
      <c r="D10073">
        <v>571</v>
      </c>
      <c r="E10073">
        <v>0</v>
      </c>
    </row>
    <row r="10074" spans="1:5" x14ac:dyDescent="0.3">
      <c r="A10074" t="s">
        <v>16792</v>
      </c>
      <c r="B10074" t="s">
        <v>16655</v>
      </c>
      <c r="C10074">
        <v>2013</v>
      </c>
      <c r="D10074">
        <v>52</v>
      </c>
      <c r="E10074">
        <v>0</v>
      </c>
    </row>
    <row r="10075" spans="1:5" x14ac:dyDescent="0.3">
      <c r="A10075" t="s">
        <v>16799</v>
      </c>
      <c r="B10075" t="s">
        <v>16729</v>
      </c>
      <c r="C10075">
        <v>2013</v>
      </c>
      <c r="D10075">
        <v>400</v>
      </c>
      <c r="E10075">
        <v>0</v>
      </c>
    </row>
    <row r="10076" spans="1:5" x14ac:dyDescent="0.3">
      <c r="A10076" t="s">
        <v>16801</v>
      </c>
      <c r="B10076" t="s">
        <v>16729</v>
      </c>
      <c r="C10076">
        <v>2013</v>
      </c>
      <c r="D10076">
        <v>400</v>
      </c>
      <c r="E10076">
        <v>0</v>
      </c>
    </row>
    <row r="10077" spans="1:5" x14ac:dyDescent="0.3">
      <c r="A10077" t="s">
        <v>16802</v>
      </c>
      <c r="B10077" t="s">
        <v>16803</v>
      </c>
      <c r="C10077">
        <v>2013</v>
      </c>
      <c r="D10077">
        <v>400</v>
      </c>
      <c r="E10077">
        <v>0</v>
      </c>
    </row>
    <row r="10078" spans="1:5" x14ac:dyDescent="0.3">
      <c r="A10078" t="s">
        <v>16804</v>
      </c>
      <c r="B10078" t="s">
        <v>16803</v>
      </c>
      <c r="C10078">
        <v>2013</v>
      </c>
      <c r="D10078">
        <v>400</v>
      </c>
      <c r="E10078">
        <v>0</v>
      </c>
    </row>
    <row r="10079" spans="1:5" x14ac:dyDescent="0.3">
      <c r="A10079" t="s">
        <v>16805</v>
      </c>
      <c r="B10079" t="s">
        <v>16803</v>
      </c>
      <c r="C10079">
        <v>2013</v>
      </c>
      <c r="D10079">
        <v>400</v>
      </c>
      <c r="E10079">
        <v>0</v>
      </c>
    </row>
    <row r="10080" spans="1:5" x14ac:dyDescent="0.3">
      <c r="A10080" t="s">
        <v>16806</v>
      </c>
      <c r="B10080" t="s">
        <v>16729</v>
      </c>
      <c r="C10080">
        <v>2013</v>
      </c>
      <c r="D10080">
        <v>400</v>
      </c>
      <c r="E10080">
        <v>0</v>
      </c>
    </row>
    <row r="10081" spans="1:5" x14ac:dyDescent="0.3">
      <c r="A10081" t="s">
        <v>16815</v>
      </c>
      <c r="B10081" t="s">
        <v>16816</v>
      </c>
      <c r="C10081">
        <v>2013</v>
      </c>
      <c r="D10081">
        <v>494</v>
      </c>
      <c r="E10081">
        <v>0</v>
      </c>
    </row>
    <row r="10082" spans="1:5" x14ac:dyDescent="0.3">
      <c r="A10082" t="s">
        <v>16817</v>
      </c>
      <c r="B10082" t="s">
        <v>16818</v>
      </c>
      <c r="C10082">
        <v>2013</v>
      </c>
      <c r="D10082">
        <v>571</v>
      </c>
      <c r="E10082">
        <v>0</v>
      </c>
    </row>
    <row r="10083" spans="1:5" x14ac:dyDescent="0.3">
      <c r="A10083" t="s">
        <v>16819</v>
      </c>
      <c r="B10083" t="s">
        <v>16820</v>
      </c>
      <c r="C10083">
        <v>2013</v>
      </c>
      <c r="D10083">
        <v>571</v>
      </c>
      <c r="E10083">
        <v>0</v>
      </c>
    </row>
    <row r="10084" spans="1:5" x14ac:dyDescent="0.3">
      <c r="A10084" t="s">
        <v>16821</v>
      </c>
      <c r="B10084" t="s">
        <v>16822</v>
      </c>
      <c r="C10084">
        <v>2013</v>
      </c>
      <c r="D10084">
        <v>571</v>
      </c>
      <c r="E10084">
        <v>0</v>
      </c>
    </row>
    <row r="10085" spans="1:5" x14ac:dyDescent="0.3">
      <c r="A10085" t="s">
        <v>16850</v>
      </c>
      <c r="B10085" t="s">
        <v>16851</v>
      </c>
      <c r="C10085">
        <v>2013</v>
      </c>
      <c r="D10085">
        <v>504</v>
      </c>
      <c r="E10085">
        <v>0</v>
      </c>
    </row>
    <row r="10086" spans="1:5" x14ac:dyDescent="0.3">
      <c r="A10086" t="s">
        <v>17496</v>
      </c>
      <c r="B10086" t="s">
        <v>17497</v>
      </c>
      <c r="C10086">
        <v>2013</v>
      </c>
      <c r="D10086">
        <v>571</v>
      </c>
      <c r="E10086">
        <v>109</v>
      </c>
    </row>
    <row r="10087" spans="1:5" x14ac:dyDescent="0.3">
      <c r="A10087" t="s">
        <v>17499</v>
      </c>
      <c r="B10087" t="s">
        <v>17500</v>
      </c>
      <c r="C10087">
        <v>2013</v>
      </c>
      <c r="D10087">
        <v>571</v>
      </c>
      <c r="E10087">
        <v>139</v>
      </c>
    </row>
    <row r="10088" spans="1:5" x14ac:dyDescent="0.3">
      <c r="A10088" t="s">
        <v>17501</v>
      </c>
      <c r="B10088" t="s">
        <v>17502</v>
      </c>
      <c r="C10088">
        <v>2013</v>
      </c>
      <c r="D10088">
        <v>571</v>
      </c>
      <c r="E10088">
        <v>230</v>
      </c>
    </row>
    <row r="10089" spans="1:5" x14ac:dyDescent="0.3">
      <c r="A10089" t="s">
        <v>17503</v>
      </c>
      <c r="B10089" t="s">
        <v>17504</v>
      </c>
      <c r="C10089">
        <v>2013</v>
      </c>
      <c r="D10089">
        <v>571</v>
      </c>
      <c r="E10089">
        <v>348</v>
      </c>
    </row>
    <row r="10090" spans="1:5" x14ac:dyDescent="0.3">
      <c r="A10090" t="s">
        <v>17505</v>
      </c>
      <c r="B10090" t="s">
        <v>17506</v>
      </c>
      <c r="C10090">
        <v>2013</v>
      </c>
      <c r="D10090">
        <v>571</v>
      </c>
      <c r="E10090">
        <v>297</v>
      </c>
    </row>
    <row r="10091" spans="1:5" x14ac:dyDescent="0.3">
      <c r="A10091" t="s">
        <v>17507</v>
      </c>
      <c r="B10091" t="s">
        <v>17508</v>
      </c>
      <c r="C10091">
        <v>2013</v>
      </c>
      <c r="D10091">
        <v>571</v>
      </c>
      <c r="E10091">
        <v>417</v>
      </c>
    </row>
    <row r="10092" spans="1:5" x14ac:dyDescent="0.3">
      <c r="A10092" t="s">
        <v>17509</v>
      </c>
      <c r="B10092" t="s">
        <v>17510</v>
      </c>
      <c r="C10092">
        <v>2013</v>
      </c>
      <c r="D10092">
        <v>571</v>
      </c>
      <c r="E10092">
        <v>609</v>
      </c>
    </row>
    <row r="10093" spans="1:5" x14ac:dyDescent="0.3">
      <c r="A10093" t="s">
        <v>17511</v>
      </c>
      <c r="B10093" t="s">
        <v>17512</v>
      </c>
      <c r="C10093">
        <v>2013</v>
      </c>
      <c r="D10093">
        <v>571</v>
      </c>
      <c r="E10093">
        <v>223</v>
      </c>
    </row>
    <row r="10094" spans="1:5" x14ac:dyDescent="0.3">
      <c r="A10094" t="s">
        <v>17513</v>
      </c>
      <c r="B10094" t="s">
        <v>17514</v>
      </c>
      <c r="C10094">
        <v>2013</v>
      </c>
      <c r="D10094">
        <v>571</v>
      </c>
      <c r="E10094">
        <v>505</v>
      </c>
    </row>
    <row r="10095" spans="1:5" x14ac:dyDescent="0.3">
      <c r="A10095" t="s">
        <v>17515</v>
      </c>
      <c r="B10095" t="s">
        <v>17516</v>
      </c>
      <c r="C10095">
        <v>2013</v>
      </c>
      <c r="D10095">
        <v>571</v>
      </c>
      <c r="E10095">
        <v>664</v>
      </c>
    </row>
    <row r="10096" spans="1:5" x14ac:dyDescent="0.3">
      <c r="A10096" t="s">
        <v>17519</v>
      </c>
      <c r="B10096" t="s">
        <v>17520</v>
      </c>
      <c r="C10096">
        <v>2013</v>
      </c>
      <c r="D10096">
        <v>571</v>
      </c>
      <c r="E10096">
        <v>1259</v>
      </c>
    </row>
    <row r="10097" spans="1:5" x14ac:dyDescent="0.3">
      <c r="A10097" t="s">
        <v>17526</v>
      </c>
      <c r="B10097" t="s">
        <v>17527</v>
      </c>
      <c r="C10097">
        <v>2013</v>
      </c>
      <c r="D10097">
        <v>572</v>
      </c>
      <c r="E10097">
        <v>372</v>
      </c>
    </row>
    <row r="10098" spans="1:5" x14ac:dyDescent="0.3">
      <c r="A10098" t="s">
        <v>17534</v>
      </c>
      <c r="B10098" t="s">
        <v>17535</v>
      </c>
      <c r="C10098">
        <v>2013</v>
      </c>
      <c r="D10098">
        <v>571</v>
      </c>
      <c r="E10098">
        <v>412</v>
      </c>
    </row>
    <row r="10099" spans="1:5" x14ac:dyDescent="0.3">
      <c r="A10099" t="s">
        <v>17536</v>
      </c>
      <c r="B10099" t="s">
        <v>17537</v>
      </c>
      <c r="C10099">
        <v>2013</v>
      </c>
      <c r="D10099">
        <v>571</v>
      </c>
      <c r="E10099">
        <v>339</v>
      </c>
    </row>
    <row r="10100" spans="1:5" x14ac:dyDescent="0.3">
      <c r="A10100" t="s">
        <v>17540</v>
      </c>
      <c r="B10100" t="s">
        <v>17541</v>
      </c>
      <c r="C10100">
        <v>2013</v>
      </c>
      <c r="D10100">
        <v>571</v>
      </c>
      <c r="E10100">
        <v>646</v>
      </c>
    </row>
    <row r="10101" spans="1:5" x14ac:dyDescent="0.3">
      <c r="A10101" t="s">
        <v>17602</v>
      </c>
      <c r="B10101" t="s">
        <v>17603</v>
      </c>
      <c r="C10101">
        <v>2013</v>
      </c>
      <c r="D10101">
        <v>572</v>
      </c>
      <c r="E10101">
        <v>78</v>
      </c>
    </row>
    <row r="10102" spans="1:5" x14ac:dyDescent="0.3">
      <c r="A10102" t="s">
        <v>17604</v>
      </c>
      <c r="B10102" t="s">
        <v>5252</v>
      </c>
      <c r="C10102">
        <v>2013</v>
      </c>
      <c r="D10102">
        <v>572</v>
      </c>
      <c r="E10102">
        <v>101</v>
      </c>
    </row>
    <row r="10103" spans="1:5" x14ac:dyDescent="0.3">
      <c r="A10103" t="s">
        <v>17605</v>
      </c>
      <c r="B10103" t="s">
        <v>17606</v>
      </c>
      <c r="C10103">
        <v>2013</v>
      </c>
      <c r="D10103">
        <v>572</v>
      </c>
      <c r="E10103">
        <v>107</v>
      </c>
    </row>
    <row r="10104" spans="1:5" x14ac:dyDescent="0.3">
      <c r="A10104" t="s">
        <v>17607</v>
      </c>
      <c r="B10104" t="s">
        <v>17608</v>
      </c>
      <c r="C10104">
        <v>2013</v>
      </c>
      <c r="D10104">
        <v>572</v>
      </c>
      <c r="E10104">
        <v>93</v>
      </c>
    </row>
    <row r="10105" spans="1:5" x14ac:dyDescent="0.3">
      <c r="A10105" t="s">
        <v>17609</v>
      </c>
      <c r="B10105" t="s">
        <v>17610</v>
      </c>
      <c r="C10105">
        <v>2013</v>
      </c>
      <c r="D10105">
        <v>572</v>
      </c>
      <c r="E10105">
        <v>81</v>
      </c>
    </row>
    <row r="10106" spans="1:5" x14ac:dyDescent="0.3">
      <c r="A10106" t="s">
        <v>17611</v>
      </c>
      <c r="B10106" t="s">
        <v>17612</v>
      </c>
      <c r="C10106">
        <v>2013</v>
      </c>
      <c r="D10106">
        <v>572</v>
      </c>
      <c r="E10106">
        <v>97</v>
      </c>
    </row>
    <row r="10107" spans="1:5" x14ac:dyDescent="0.3">
      <c r="A10107" t="s">
        <v>17613</v>
      </c>
      <c r="B10107" t="s">
        <v>17614</v>
      </c>
      <c r="C10107">
        <v>2013</v>
      </c>
      <c r="D10107">
        <v>572</v>
      </c>
      <c r="E10107">
        <v>101</v>
      </c>
    </row>
    <row r="10108" spans="1:5" x14ac:dyDescent="0.3">
      <c r="A10108" t="s">
        <v>17615</v>
      </c>
      <c r="B10108" t="s">
        <v>17616</v>
      </c>
      <c r="C10108">
        <v>2013</v>
      </c>
      <c r="D10108">
        <v>572</v>
      </c>
      <c r="E10108">
        <v>97</v>
      </c>
    </row>
    <row r="10109" spans="1:5" x14ac:dyDescent="0.3">
      <c r="A10109" t="s">
        <v>17617</v>
      </c>
      <c r="B10109" t="s">
        <v>17618</v>
      </c>
      <c r="C10109">
        <v>2013</v>
      </c>
      <c r="D10109">
        <v>572</v>
      </c>
      <c r="E10109">
        <v>100</v>
      </c>
    </row>
    <row r="10110" spans="1:5" x14ac:dyDescent="0.3">
      <c r="A10110" t="s">
        <v>17619</v>
      </c>
      <c r="B10110" t="s">
        <v>17620</v>
      </c>
      <c r="C10110">
        <v>2013</v>
      </c>
      <c r="D10110">
        <v>572</v>
      </c>
      <c r="E10110">
        <v>77</v>
      </c>
    </row>
    <row r="10111" spans="1:5" x14ac:dyDescent="0.3">
      <c r="A10111" t="s">
        <v>17622</v>
      </c>
      <c r="B10111" t="s">
        <v>17623</v>
      </c>
      <c r="C10111">
        <v>2013</v>
      </c>
      <c r="D10111">
        <v>572</v>
      </c>
      <c r="E10111">
        <v>92</v>
      </c>
    </row>
    <row r="10112" spans="1:5" x14ac:dyDescent="0.3">
      <c r="A10112" t="s">
        <v>17624</v>
      </c>
      <c r="B10112" t="s">
        <v>17625</v>
      </c>
      <c r="C10112">
        <v>2013</v>
      </c>
      <c r="D10112">
        <v>572</v>
      </c>
      <c r="E10112">
        <v>91</v>
      </c>
    </row>
    <row r="10113" spans="1:5" x14ac:dyDescent="0.3">
      <c r="A10113" t="s">
        <v>17626</v>
      </c>
      <c r="B10113" t="s">
        <v>17627</v>
      </c>
      <c r="C10113">
        <v>2013</v>
      </c>
      <c r="D10113">
        <v>572</v>
      </c>
      <c r="E10113">
        <v>105</v>
      </c>
    </row>
    <row r="10114" spans="1:5" x14ac:dyDescent="0.3">
      <c r="A10114" t="s">
        <v>17628</v>
      </c>
      <c r="B10114" t="s">
        <v>17629</v>
      </c>
      <c r="C10114">
        <v>2013</v>
      </c>
      <c r="D10114">
        <v>572</v>
      </c>
      <c r="E10114">
        <v>92</v>
      </c>
    </row>
    <row r="10115" spans="1:5" x14ac:dyDescent="0.3">
      <c r="A10115" t="s">
        <v>17630</v>
      </c>
      <c r="B10115" t="s">
        <v>17631</v>
      </c>
      <c r="C10115">
        <v>2013</v>
      </c>
      <c r="D10115">
        <v>572</v>
      </c>
      <c r="E10115">
        <v>117</v>
      </c>
    </row>
    <row r="10116" spans="1:5" x14ac:dyDescent="0.3">
      <c r="A10116" t="s">
        <v>17632</v>
      </c>
      <c r="B10116" t="s">
        <v>17633</v>
      </c>
      <c r="C10116">
        <v>2013</v>
      </c>
      <c r="D10116">
        <v>572</v>
      </c>
      <c r="E10116">
        <v>236</v>
      </c>
    </row>
    <row r="10117" spans="1:5" x14ac:dyDescent="0.3">
      <c r="A10117" t="s">
        <v>17733</v>
      </c>
      <c r="B10117" t="s">
        <v>17734</v>
      </c>
      <c r="C10117">
        <v>2013</v>
      </c>
      <c r="D10117">
        <v>573</v>
      </c>
      <c r="E10117">
        <v>55</v>
      </c>
    </row>
    <row r="10118" spans="1:5" x14ac:dyDescent="0.3">
      <c r="A10118" t="s">
        <v>17737</v>
      </c>
      <c r="B10118" t="s">
        <v>17738</v>
      </c>
      <c r="C10118">
        <v>2013</v>
      </c>
      <c r="D10118">
        <v>573</v>
      </c>
      <c r="E10118">
        <v>67</v>
      </c>
    </row>
    <row r="10119" spans="1:5" x14ac:dyDescent="0.3">
      <c r="A10119" t="s">
        <v>17739</v>
      </c>
      <c r="B10119" t="s">
        <v>17740</v>
      </c>
      <c r="C10119">
        <v>2013</v>
      </c>
      <c r="D10119">
        <v>573</v>
      </c>
      <c r="E10119">
        <v>58</v>
      </c>
    </row>
    <row r="10120" spans="1:5" x14ac:dyDescent="0.3">
      <c r="A10120" t="s">
        <v>17741</v>
      </c>
      <c r="B10120" t="s">
        <v>17742</v>
      </c>
      <c r="C10120">
        <v>2013</v>
      </c>
      <c r="D10120">
        <v>573</v>
      </c>
      <c r="E10120">
        <v>65</v>
      </c>
    </row>
    <row r="10121" spans="1:5" x14ac:dyDescent="0.3">
      <c r="A10121" t="s">
        <v>17743</v>
      </c>
      <c r="B10121" t="s">
        <v>17744</v>
      </c>
      <c r="C10121">
        <v>2013</v>
      </c>
      <c r="D10121">
        <v>573</v>
      </c>
      <c r="E10121">
        <v>55</v>
      </c>
    </row>
    <row r="10122" spans="1:5" x14ac:dyDescent="0.3">
      <c r="A10122" t="s">
        <v>17745</v>
      </c>
      <c r="B10122" t="s">
        <v>17746</v>
      </c>
      <c r="C10122">
        <v>2013</v>
      </c>
      <c r="D10122">
        <v>573</v>
      </c>
      <c r="E10122">
        <v>68</v>
      </c>
    </row>
    <row r="10123" spans="1:5" x14ac:dyDescent="0.3">
      <c r="A10123" t="s">
        <v>17909</v>
      </c>
      <c r="B10123" t="s">
        <v>17910</v>
      </c>
      <c r="C10123">
        <v>2013</v>
      </c>
      <c r="D10123">
        <v>186</v>
      </c>
      <c r="E10123">
        <v>90</v>
      </c>
    </row>
    <row r="10124" spans="1:5" x14ac:dyDescent="0.3">
      <c r="A10124" t="s">
        <v>17913</v>
      </c>
      <c r="B10124" t="s">
        <v>17914</v>
      </c>
      <c r="C10124">
        <v>2013</v>
      </c>
      <c r="D10124">
        <v>186</v>
      </c>
      <c r="E10124">
        <v>200</v>
      </c>
    </row>
    <row r="10125" spans="1:5" x14ac:dyDescent="0.3">
      <c r="A10125" t="s">
        <v>17915</v>
      </c>
      <c r="B10125" t="s">
        <v>17916</v>
      </c>
      <c r="C10125">
        <v>2013</v>
      </c>
      <c r="D10125">
        <v>186</v>
      </c>
      <c r="E10125">
        <v>248</v>
      </c>
    </row>
    <row r="10126" spans="1:5" x14ac:dyDescent="0.3">
      <c r="A10126" t="s">
        <v>17917</v>
      </c>
      <c r="B10126" t="s">
        <v>17918</v>
      </c>
      <c r="C10126">
        <v>2013</v>
      </c>
      <c r="D10126">
        <v>186</v>
      </c>
      <c r="E10126">
        <v>381</v>
      </c>
    </row>
    <row r="10127" spans="1:5" x14ac:dyDescent="0.3">
      <c r="A10127" t="s">
        <v>17919</v>
      </c>
      <c r="B10127" t="s">
        <v>17920</v>
      </c>
      <c r="C10127">
        <v>2013</v>
      </c>
      <c r="D10127">
        <v>186</v>
      </c>
      <c r="E10127">
        <v>1003</v>
      </c>
    </row>
    <row r="10128" spans="1:5" x14ac:dyDescent="0.3">
      <c r="A10128" t="s">
        <v>17989</v>
      </c>
      <c r="B10128" t="s">
        <v>17990</v>
      </c>
      <c r="C10128">
        <v>2013</v>
      </c>
      <c r="D10128">
        <v>435</v>
      </c>
      <c r="E10128">
        <v>102</v>
      </c>
    </row>
    <row r="10129" spans="1:5" x14ac:dyDescent="0.3">
      <c r="A10129" t="s">
        <v>17993</v>
      </c>
      <c r="B10129" t="s">
        <v>17994</v>
      </c>
      <c r="C10129">
        <v>2013</v>
      </c>
      <c r="D10129">
        <v>435</v>
      </c>
      <c r="E10129">
        <v>210</v>
      </c>
    </row>
    <row r="10130" spans="1:5" x14ac:dyDescent="0.3">
      <c r="A10130" t="s">
        <v>17995</v>
      </c>
      <c r="B10130" t="s">
        <v>17996</v>
      </c>
      <c r="C10130">
        <v>2013</v>
      </c>
      <c r="D10130">
        <v>435</v>
      </c>
      <c r="E10130">
        <v>171</v>
      </c>
    </row>
    <row r="10131" spans="1:5" x14ac:dyDescent="0.3">
      <c r="A10131" t="s">
        <v>17997</v>
      </c>
      <c r="B10131" t="s">
        <v>17998</v>
      </c>
      <c r="C10131">
        <v>2013</v>
      </c>
      <c r="D10131">
        <v>435</v>
      </c>
      <c r="E10131">
        <v>252</v>
      </c>
    </row>
    <row r="10132" spans="1:5" x14ac:dyDescent="0.3">
      <c r="A10132" t="s">
        <v>17999</v>
      </c>
      <c r="B10132" t="s">
        <v>18000</v>
      </c>
      <c r="C10132">
        <v>2013</v>
      </c>
      <c r="D10132">
        <v>435</v>
      </c>
      <c r="E10132">
        <v>328</v>
      </c>
    </row>
    <row r="10133" spans="1:5" x14ac:dyDescent="0.3">
      <c r="A10133" t="s">
        <v>18001</v>
      </c>
      <c r="B10133" t="s">
        <v>18002</v>
      </c>
      <c r="C10133">
        <v>2013</v>
      </c>
      <c r="D10133">
        <v>435</v>
      </c>
      <c r="E10133">
        <v>565</v>
      </c>
    </row>
    <row r="10134" spans="1:5" x14ac:dyDescent="0.3">
      <c r="A10134" t="s">
        <v>18210</v>
      </c>
      <c r="B10134" t="s">
        <v>18211</v>
      </c>
      <c r="C10134">
        <v>2013</v>
      </c>
      <c r="D10134">
        <v>146</v>
      </c>
      <c r="E10134">
        <v>86</v>
      </c>
    </row>
    <row r="10135" spans="1:5" x14ac:dyDescent="0.3">
      <c r="A10135" t="s">
        <v>18214</v>
      </c>
      <c r="B10135" t="s">
        <v>18215</v>
      </c>
      <c r="C10135">
        <v>2013</v>
      </c>
      <c r="D10135">
        <v>146</v>
      </c>
      <c r="E10135">
        <v>218</v>
      </c>
    </row>
    <row r="10136" spans="1:5" x14ac:dyDescent="0.3">
      <c r="A10136" t="s">
        <v>18216</v>
      </c>
      <c r="B10136" t="s">
        <v>18217</v>
      </c>
      <c r="C10136">
        <v>2013</v>
      </c>
      <c r="D10136">
        <v>146</v>
      </c>
      <c r="E10136">
        <v>308</v>
      </c>
    </row>
    <row r="10137" spans="1:5" x14ac:dyDescent="0.3">
      <c r="A10137" t="s">
        <v>18218</v>
      </c>
      <c r="B10137" t="s">
        <v>18219</v>
      </c>
      <c r="C10137">
        <v>2013</v>
      </c>
      <c r="D10137">
        <v>146</v>
      </c>
      <c r="E10137">
        <v>311</v>
      </c>
    </row>
    <row r="10138" spans="1:5" x14ac:dyDescent="0.3">
      <c r="A10138" t="s">
        <v>18220</v>
      </c>
      <c r="B10138" t="s">
        <v>18221</v>
      </c>
      <c r="C10138">
        <v>2013</v>
      </c>
      <c r="D10138">
        <v>146</v>
      </c>
      <c r="E10138">
        <v>506</v>
      </c>
    </row>
    <row r="10139" spans="1:5" x14ac:dyDescent="0.3">
      <c r="A10139" t="s">
        <v>18222</v>
      </c>
      <c r="B10139" t="s">
        <v>18223</v>
      </c>
      <c r="C10139">
        <v>2013</v>
      </c>
      <c r="D10139">
        <v>146</v>
      </c>
      <c r="E10139">
        <v>711</v>
      </c>
    </row>
    <row r="10140" spans="1:5" x14ac:dyDescent="0.3">
      <c r="A10140" t="s">
        <v>18224</v>
      </c>
      <c r="B10140" t="s">
        <v>18225</v>
      </c>
      <c r="C10140">
        <v>2013</v>
      </c>
      <c r="D10140">
        <v>146</v>
      </c>
      <c r="E10140">
        <v>172</v>
      </c>
    </row>
    <row r="10141" spans="1:5" x14ac:dyDescent="0.3">
      <c r="A10141" t="s">
        <v>18226</v>
      </c>
      <c r="B10141" t="s">
        <v>18227</v>
      </c>
      <c r="C10141">
        <v>2013</v>
      </c>
      <c r="D10141">
        <v>146</v>
      </c>
      <c r="E10141">
        <v>440</v>
      </c>
    </row>
    <row r="10142" spans="1:5" x14ac:dyDescent="0.3">
      <c r="A10142" t="s">
        <v>18228</v>
      </c>
      <c r="B10142" t="s">
        <v>18229</v>
      </c>
      <c r="C10142">
        <v>2013</v>
      </c>
      <c r="D10142">
        <v>146</v>
      </c>
      <c r="E10142">
        <v>559</v>
      </c>
    </row>
    <row r="10143" spans="1:5" x14ac:dyDescent="0.3">
      <c r="A10143" t="s">
        <v>18230</v>
      </c>
      <c r="B10143" t="s">
        <v>18231</v>
      </c>
      <c r="C10143">
        <v>2013</v>
      </c>
      <c r="D10143">
        <v>146</v>
      </c>
      <c r="E10143">
        <v>1012</v>
      </c>
    </row>
    <row r="10144" spans="1:5" x14ac:dyDescent="0.3">
      <c r="A10144" t="s">
        <v>18521</v>
      </c>
      <c r="B10144" t="s">
        <v>18522</v>
      </c>
      <c r="C10144">
        <v>2013</v>
      </c>
      <c r="D10144">
        <v>544</v>
      </c>
      <c r="E10144">
        <v>0</v>
      </c>
    </row>
    <row r="10145" spans="1:5" x14ac:dyDescent="0.3">
      <c r="A10145" t="s">
        <v>18523</v>
      </c>
      <c r="B10145" t="s">
        <v>18524</v>
      </c>
      <c r="C10145">
        <v>2013</v>
      </c>
      <c r="D10145">
        <v>544</v>
      </c>
      <c r="E10145">
        <v>7</v>
      </c>
    </row>
    <row r="10146" spans="1:5" x14ac:dyDescent="0.3">
      <c r="A10146" t="s">
        <v>18525</v>
      </c>
      <c r="B10146" t="s">
        <v>18526</v>
      </c>
      <c r="C10146">
        <v>2013</v>
      </c>
      <c r="D10146">
        <v>544</v>
      </c>
      <c r="E10146">
        <v>7</v>
      </c>
    </row>
    <row r="10147" spans="1:5" x14ac:dyDescent="0.3">
      <c r="A10147" t="s">
        <v>18527</v>
      </c>
      <c r="B10147" t="s">
        <v>17462</v>
      </c>
      <c r="C10147">
        <v>2013</v>
      </c>
      <c r="D10147">
        <v>544</v>
      </c>
      <c r="E10147">
        <v>7</v>
      </c>
    </row>
    <row r="10148" spans="1:5" x14ac:dyDescent="0.3">
      <c r="A10148" t="s">
        <v>18528</v>
      </c>
      <c r="B10148" t="s">
        <v>18529</v>
      </c>
      <c r="C10148">
        <v>2013</v>
      </c>
      <c r="D10148">
        <v>544</v>
      </c>
      <c r="E10148">
        <v>6</v>
      </c>
    </row>
    <row r="10149" spans="1:5" x14ac:dyDescent="0.3">
      <c r="A10149" t="s">
        <v>18530</v>
      </c>
      <c r="B10149" t="s">
        <v>18531</v>
      </c>
      <c r="C10149">
        <v>2013</v>
      </c>
      <c r="D10149">
        <v>544</v>
      </c>
      <c r="E10149">
        <v>6</v>
      </c>
    </row>
    <row r="10150" spans="1:5" x14ac:dyDescent="0.3">
      <c r="A10150" t="s">
        <v>18532</v>
      </c>
      <c r="B10150" t="s">
        <v>18533</v>
      </c>
      <c r="C10150">
        <v>2013</v>
      </c>
      <c r="D10150">
        <v>544</v>
      </c>
      <c r="E10150">
        <v>6</v>
      </c>
    </row>
    <row r="10151" spans="1:5" x14ac:dyDescent="0.3">
      <c r="A10151" t="s">
        <v>18534</v>
      </c>
      <c r="B10151" t="s">
        <v>18535</v>
      </c>
      <c r="C10151">
        <v>2013</v>
      </c>
      <c r="D10151">
        <v>544</v>
      </c>
      <c r="E10151">
        <v>7</v>
      </c>
    </row>
    <row r="10152" spans="1:5" x14ac:dyDescent="0.3">
      <c r="A10152" t="s">
        <v>18536</v>
      </c>
      <c r="B10152" t="s">
        <v>18537</v>
      </c>
      <c r="C10152">
        <v>2013</v>
      </c>
      <c r="D10152">
        <v>544</v>
      </c>
      <c r="E10152">
        <v>6</v>
      </c>
    </row>
    <row r="10153" spans="1:5" x14ac:dyDescent="0.3">
      <c r="A10153" t="s">
        <v>18538</v>
      </c>
      <c r="B10153" t="s">
        <v>18539</v>
      </c>
      <c r="C10153">
        <v>2013</v>
      </c>
      <c r="D10153">
        <v>544</v>
      </c>
      <c r="E10153">
        <v>0</v>
      </c>
    </row>
    <row r="10154" spans="1:5" x14ac:dyDescent="0.3">
      <c r="A10154" t="s">
        <v>18540</v>
      </c>
      <c r="B10154" t="s">
        <v>18541</v>
      </c>
      <c r="C10154">
        <v>2013</v>
      </c>
      <c r="D10154">
        <v>544</v>
      </c>
      <c r="E10154">
        <v>0</v>
      </c>
    </row>
    <row r="10155" spans="1:5" x14ac:dyDescent="0.3">
      <c r="A10155" t="s">
        <v>18542</v>
      </c>
      <c r="B10155" t="s">
        <v>18543</v>
      </c>
      <c r="C10155">
        <v>2013</v>
      </c>
      <c r="D10155">
        <v>544</v>
      </c>
      <c r="E10155">
        <v>6</v>
      </c>
    </row>
    <row r="10156" spans="1:5" x14ac:dyDescent="0.3">
      <c r="A10156" t="s">
        <v>18544</v>
      </c>
      <c r="B10156" t="s">
        <v>18545</v>
      </c>
      <c r="C10156">
        <v>2013</v>
      </c>
      <c r="D10156">
        <v>544</v>
      </c>
      <c r="E10156">
        <v>6</v>
      </c>
    </row>
    <row r="10157" spans="1:5" x14ac:dyDescent="0.3">
      <c r="A10157" t="s">
        <v>18546</v>
      </c>
      <c r="B10157" t="s">
        <v>18547</v>
      </c>
      <c r="C10157">
        <v>2013</v>
      </c>
      <c r="D10157">
        <v>544</v>
      </c>
      <c r="E10157">
        <v>10</v>
      </c>
    </row>
    <row r="10158" spans="1:5" x14ac:dyDescent="0.3">
      <c r="A10158" t="s">
        <v>18548</v>
      </c>
      <c r="B10158" t="s">
        <v>18549</v>
      </c>
      <c r="C10158">
        <v>2013</v>
      </c>
      <c r="D10158">
        <v>544</v>
      </c>
      <c r="E10158">
        <v>6</v>
      </c>
    </row>
    <row r="10159" spans="1:5" x14ac:dyDescent="0.3">
      <c r="A10159" t="s">
        <v>18550</v>
      </c>
      <c r="B10159" t="s">
        <v>14294</v>
      </c>
      <c r="C10159">
        <v>2013</v>
      </c>
      <c r="D10159">
        <v>544</v>
      </c>
      <c r="E10159">
        <v>7</v>
      </c>
    </row>
    <row r="10160" spans="1:5" x14ac:dyDescent="0.3">
      <c r="A10160" t="s">
        <v>18551</v>
      </c>
      <c r="B10160" t="s">
        <v>18552</v>
      </c>
      <c r="C10160">
        <v>2013</v>
      </c>
      <c r="D10160">
        <v>544</v>
      </c>
      <c r="E10160">
        <v>5</v>
      </c>
    </row>
    <row r="10161" spans="1:5" x14ac:dyDescent="0.3">
      <c r="A10161" t="s">
        <v>18553</v>
      </c>
      <c r="B10161" t="s">
        <v>18554</v>
      </c>
      <c r="C10161">
        <v>2013</v>
      </c>
      <c r="D10161">
        <v>544</v>
      </c>
      <c r="E10161">
        <v>7</v>
      </c>
    </row>
    <row r="10162" spans="1:5" x14ac:dyDescent="0.3">
      <c r="A10162" t="s">
        <v>18555</v>
      </c>
      <c r="B10162" t="s">
        <v>18556</v>
      </c>
      <c r="C10162">
        <v>2013</v>
      </c>
      <c r="D10162">
        <v>544</v>
      </c>
      <c r="E10162">
        <v>7</v>
      </c>
    </row>
    <row r="10163" spans="1:5" x14ac:dyDescent="0.3">
      <c r="A10163" t="s">
        <v>18559</v>
      </c>
      <c r="B10163" t="s">
        <v>18560</v>
      </c>
      <c r="C10163">
        <v>2013</v>
      </c>
      <c r="D10163">
        <v>545</v>
      </c>
      <c r="E10163">
        <v>0</v>
      </c>
    </row>
    <row r="10164" spans="1:5" x14ac:dyDescent="0.3">
      <c r="A10164" t="s">
        <v>18561</v>
      </c>
      <c r="B10164" t="s">
        <v>18562</v>
      </c>
      <c r="C10164">
        <v>2013</v>
      </c>
      <c r="D10164">
        <v>545</v>
      </c>
      <c r="E10164">
        <v>7</v>
      </c>
    </row>
    <row r="10165" spans="1:5" x14ac:dyDescent="0.3">
      <c r="A10165" t="s">
        <v>18563</v>
      </c>
      <c r="B10165" t="s">
        <v>18564</v>
      </c>
      <c r="C10165">
        <v>2013</v>
      </c>
      <c r="D10165">
        <v>545</v>
      </c>
      <c r="E10165">
        <v>7</v>
      </c>
    </row>
    <row r="10166" spans="1:5" x14ac:dyDescent="0.3">
      <c r="A10166" t="s">
        <v>18565</v>
      </c>
      <c r="B10166" t="s">
        <v>18566</v>
      </c>
      <c r="C10166">
        <v>2013</v>
      </c>
      <c r="D10166">
        <v>545</v>
      </c>
      <c r="E10166">
        <v>6</v>
      </c>
    </row>
    <row r="10167" spans="1:5" x14ac:dyDescent="0.3">
      <c r="A10167" t="s">
        <v>18567</v>
      </c>
      <c r="B10167" t="s">
        <v>18568</v>
      </c>
      <c r="C10167">
        <v>2013</v>
      </c>
      <c r="D10167">
        <v>545</v>
      </c>
      <c r="E10167">
        <v>6</v>
      </c>
    </row>
    <row r="10168" spans="1:5" x14ac:dyDescent="0.3">
      <c r="A10168" t="s">
        <v>18569</v>
      </c>
      <c r="B10168" t="s">
        <v>18570</v>
      </c>
      <c r="C10168">
        <v>2013</v>
      </c>
      <c r="D10168">
        <v>545</v>
      </c>
      <c r="E10168">
        <v>5</v>
      </c>
    </row>
    <row r="10169" spans="1:5" x14ac:dyDescent="0.3">
      <c r="A10169" t="s">
        <v>18571</v>
      </c>
      <c r="B10169" t="s">
        <v>18572</v>
      </c>
      <c r="C10169">
        <v>2013</v>
      </c>
      <c r="D10169">
        <v>545</v>
      </c>
      <c r="E10169">
        <v>7</v>
      </c>
    </row>
    <row r="10170" spans="1:5" x14ac:dyDescent="0.3">
      <c r="A10170" t="s">
        <v>18573</v>
      </c>
      <c r="B10170" t="s">
        <v>18574</v>
      </c>
      <c r="C10170">
        <v>2013</v>
      </c>
      <c r="D10170">
        <v>545</v>
      </c>
      <c r="E10170">
        <v>9</v>
      </c>
    </row>
    <row r="10171" spans="1:5" x14ac:dyDescent="0.3">
      <c r="A10171" t="s">
        <v>18575</v>
      </c>
      <c r="B10171" t="s">
        <v>18576</v>
      </c>
      <c r="C10171">
        <v>2013</v>
      </c>
      <c r="D10171">
        <v>545</v>
      </c>
      <c r="E10171">
        <v>6</v>
      </c>
    </row>
    <row r="10172" spans="1:5" x14ac:dyDescent="0.3">
      <c r="A10172" t="s">
        <v>18577</v>
      </c>
      <c r="B10172" t="s">
        <v>18578</v>
      </c>
      <c r="C10172">
        <v>2013</v>
      </c>
      <c r="D10172">
        <v>545</v>
      </c>
      <c r="E10172">
        <v>0</v>
      </c>
    </row>
    <row r="10173" spans="1:5" x14ac:dyDescent="0.3">
      <c r="A10173" t="s">
        <v>18579</v>
      </c>
      <c r="B10173" t="s">
        <v>18580</v>
      </c>
      <c r="C10173">
        <v>2013</v>
      </c>
      <c r="D10173">
        <v>545</v>
      </c>
      <c r="E10173">
        <v>0</v>
      </c>
    </row>
    <row r="10174" spans="1:5" x14ac:dyDescent="0.3">
      <c r="A10174" t="s">
        <v>18581</v>
      </c>
      <c r="B10174" t="s">
        <v>18582</v>
      </c>
      <c r="C10174">
        <v>2013</v>
      </c>
      <c r="D10174">
        <v>545</v>
      </c>
      <c r="E10174">
        <v>8</v>
      </c>
    </row>
    <row r="10175" spans="1:5" x14ac:dyDescent="0.3">
      <c r="A10175" t="s">
        <v>18583</v>
      </c>
      <c r="B10175" t="s">
        <v>18584</v>
      </c>
      <c r="C10175">
        <v>2013</v>
      </c>
      <c r="D10175">
        <v>545</v>
      </c>
      <c r="E10175">
        <v>5</v>
      </c>
    </row>
    <row r="10176" spans="1:5" x14ac:dyDescent="0.3">
      <c r="A10176" t="s">
        <v>18585</v>
      </c>
      <c r="B10176" t="s">
        <v>18586</v>
      </c>
      <c r="C10176">
        <v>2013</v>
      </c>
      <c r="D10176">
        <v>545</v>
      </c>
      <c r="E10176">
        <v>8</v>
      </c>
    </row>
    <row r="10177" spans="1:5" x14ac:dyDescent="0.3">
      <c r="A10177" t="s">
        <v>18587</v>
      </c>
      <c r="B10177" t="s">
        <v>18588</v>
      </c>
      <c r="C10177">
        <v>2013</v>
      </c>
      <c r="D10177">
        <v>545</v>
      </c>
      <c r="E10177">
        <v>7</v>
      </c>
    </row>
    <row r="10178" spans="1:5" x14ac:dyDescent="0.3">
      <c r="A10178" t="s">
        <v>18589</v>
      </c>
      <c r="B10178" t="s">
        <v>18590</v>
      </c>
      <c r="C10178">
        <v>2013</v>
      </c>
      <c r="D10178">
        <v>545</v>
      </c>
      <c r="E10178">
        <v>6</v>
      </c>
    </row>
    <row r="10179" spans="1:5" x14ac:dyDescent="0.3">
      <c r="A10179" t="s">
        <v>18591</v>
      </c>
      <c r="B10179" t="s">
        <v>18592</v>
      </c>
      <c r="C10179">
        <v>2013</v>
      </c>
      <c r="D10179">
        <v>545</v>
      </c>
      <c r="E10179">
        <v>6</v>
      </c>
    </row>
    <row r="10180" spans="1:5" x14ac:dyDescent="0.3">
      <c r="A10180" t="s">
        <v>18593</v>
      </c>
      <c r="B10180" t="s">
        <v>18594</v>
      </c>
      <c r="C10180">
        <v>2013</v>
      </c>
      <c r="D10180">
        <v>545</v>
      </c>
      <c r="E10180">
        <v>7</v>
      </c>
    </row>
    <row r="10181" spans="1:5" x14ac:dyDescent="0.3">
      <c r="A10181" t="s">
        <v>18595</v>
      </c>
      <c r="B10181" t="s">
        <v>18596</v>
      </c>
      <c r="C10181">
        <v>2013</v>
      </c>
      <c r="D10181">
        <v>545</v>
      </c>
      <c r="E10181">
        <v>7</v>
      </c>
    </row>
    <row r="10182" spans="1:5" x14ac:dyDescent="0.3">
      <c r="A10182" t="s">
        <v>18597</v>
      </c>
      <c r="B10182" t="s">
        <v>18598</v>
      </c>
      <c r="C10182">
        <v>2013</v>
      </c>
      <c r="D10182">
        <v>545</v>
      </c>
      <c r="E10182">
        <v>7</v>
      </c>
    </row>
    <row r="10183" spans="1:5" x14ac:dyDescent="0.3">
      <c r="A10183" t="s">
        <v>18599</v>
      </c>
      <c r="B10183" t="s">
        <v>18600</v>
      </c>
      <c r="C10183">
        <v>2013</v>
      </c>
      <c r="D10183">
        <v>547</v>
      </c>
      <c r="E10183">
        <v>0</v>
      </c>
    </row>
    <row r="10184" spans="1:5" x14ac:dyDescent="0.3">
      <c r="A10184" t="s">
        <v>18601</v>
      </c>
      <c r="B10184" t="s">
        <v>18602</v>
      </c>
      <c r="C10184">
        <v>2013</v>
      </c>
      <c r="D10184">
        <v>547</v>
      </c>
      <c r="E10184">
        <v>7</v>
      </c>
    </row>
    <row r="10185" spans="1:5" x14ac:dyDescent="0.3">
      <c r="A10185" t="s">
        <v>18603</v>
      </c>
      <c r="B10185" t="s">
        <v>18604</v>
      </c>
      <c r="C10185">
        <v>2013</v>
      </c>
      <c r="D10185">
        <v>547</v>
      </c>
      <c r="E10185">
        <v>7</v>
      </c>
    </row>
    <row r="10186" spans="1:5" x14ac:dyDescent="0.3">
      <c r="A10186" t="s">
        <v>18605</v>
      </c>
      <c r="B10186" t="s">
        <v>18606</v>
      </c>
      <c r="C10186">
        <v>2013</v>
      </c>
      <c r="D10186">
        <v>547</v>
      </c>
      <c r="E10186">
        <v>7</v>
      </c>
    </row>
    <row r="10187" spans="1:5" x14ac:dyDescent="0.3">
      <c r="A10187" t="s">
        <v>18607</v>
      </c>
      <c r="B10187" t="s">
        <v>18608</v>
      </c>
      <c r="C10187">
        <v>2013</v>
      </c>
      <c r="D10187">
        <v>547</v>
      </c>
      <c r="E10187">
        <v>6</v>
      </c>
    </row>
    <row r="10188" spans="1:5" x14ac:dyDescent="0.3">
      <c r="A10188" t="s">
        <v>18609</v>
      </c>
      <c r="B10188" t="s">
        <v>18610</v>
      </c>
      <c r="C10188">
        <v>2013</v>
      </c>
      <c r="D10188">
        <v>547</v>
      </c>
      <c r="E10188">
        <v>10</v>
      </c>
    </row>
    <row r="10189" spans="1:5" x14ac:dyDescent="0.3">
      <c r="A10189" t="s">
        <v>18611</v>
      </c>
      <c r="B10189" t="s">
        <v>18612</v>
      </c>
      <c r="C10189">
        <v>2013</v>
      </c>
      <c r="D10189">
        <v>547</v>
      </c>
      <c r="E10189">
        <v>7</v>
      </c>
    </row>
    <row r="10190" spans="1:5" x14ac:dyDescent="0.3">
      <c r="A10190" t="s">
        <v>18613</v>
      </c>
      <c r="B10190" t="s">
        <v>18614</v>
      </c>
      <c r="C10190">
        <v>2013</v>
      </c>
      <c r="D10190">
        <v>547</v>
      </c>
      <c r="E10190">
        <v>6</v>
      </c>
    </row>
    <row r="10191" spans="1:5" x14ac:dyDescent="0.3">
      <c r="A10191" t="s">
        <v>18615</v>
      </c>
      <c r="B10191" t="s">
        <v>18616</v>
      </c>
      <c r="C10191">
        <v>2013</v>
      </c>
      <c r="D10191">
        <v>547</v>
      </c>
      <c r="E10191">
        <v>6</v>
      </c>
    </row>
    <row r="10192" spans="1:5" x14ac:dyDescent="0.3">
      <c r="A10192" t="s">
        <v>18619</v>
      </c>
      <c r="B10192" t="s">
        <v>18620</v>
      </c>
      <c r="C10192">
        <v>2013</v>
      </c>
      <c r="D10192">
        <v>547</v>
      </c>
      <c r="E10192">
        <v>0</v>
      </c>
    </row>
    <row r="10193" spans="1:5" x14ac:dyDescent="0.3">
      <c r="A10193" t="s">
        <v>18621</v>
      </c>
      <c r="B10193" t="s">
        <v>8418</v>
      </c>
      <c r="C10193">
        <v>2013</v>
      </c>
      <c r="D10193">
        <v>547</v>
      </c>
      <c r="E10193">
        <v>7</v>
      </c>
    </row>
    <row r="10194" spans="1:5" x14ac:dyDescent="0.3">
      <c r="A10194" t="s">
        <v>18622</v>
      </c>
      <c r="B10194" t="s">
        <v>18623</v>
      </c>
      <c r="C10194">
        <v>2013</v>
      </c>
      <c r="D10194">
        <v>547</v>
      </c>
      <c r="E10194">
        <v>7</v>
      </c>
    </row>
    <row r="10195" spans="1:5" x14ac:dyDescent="0.3">
      <c r="A10195" t="s">
        <v>18624</v>
      </c>
      <c r="B10195" t="s">
        <v>18625</v>
      </c>
      <c r="C10195">
        <v>2013</v>
      </c>
      <c r="D10195">
        <v>547</v>
      </c>
      <c r="E10195">
        <v>8</v>
      </c>
    </row>
    <row r="10196" spans="1:5" x14ac:dyDescent="0.3">
      <c r="A10196" t="s">
        <v>18626</v>
      </c>
      <c r="B10196" t="s">
        <v>18627</v>
      </c>
      <c r="C10196">
        <v>2013</v>
      </c>
      <c r="D10196">
        <v>547</v>
      </c>
      <c r="E10196">
        <v>8</v>
      </c>
    </row>
    <row r="10197" spans="1:5" x14ac:dyDescent="0.3">
      <c r="A10197" t="s">
        <v>18628</v>
      </c>
      <c r="B10197" t="s">
        <v>12476</v>
      </c>
      <c r="C10197">
        <v>2013</v>
      </c>
      <c r="D10197">
        <v>547</v>
      </c>
      <c r="E10197">
        <v>5</v>
      </c>
    </row>
    <row r="10198" spans="1:5" x14ac:dyDescent="0.3">
      <c r="A10198" t="s">
        <v>18629</v>
      </c>
      <c r="B10198" t="s">
        <v>18630</v>
      </c>
      <c r="C10198">
        <v>2013</v>
      </c>
      <c r="D10198">
        <v>547</v>
      </c>
      <c r="E10198">
        <v>8</v>
      </c>
    </row>
    <row r="10199" spans="1:5" x14ac:dyDescent="0.3">
      <c r="A10199" t="s">
        <v>18631</v>
      </c>
      <c r="B10199" t="s">
        <v>18632</v>
      </c>
      <c r="C10199">
        <v>2013</v>
      </c>
      <c r="D10199">
        <v>547</v>
      </c>
      <c r="E10199">
        <v>5</v>
      </c>
    </row>
    <row r="10200" spans="1:5" x14ac:dyDescent="0.3">
      <c r="A10200" t="s">
        <v>18633</v>
      </c>
      <c r="B10200" t="s">
        <v>13766</v>
      </c>
      <c r="C10200">
        <v>2013</v>
      </c>
      <c r="D10200">
        <v>547</v>
      </c>
      <c r="E10200">
        <v>7</v>
      </c>
    </row>
    <row r="10201" spans="1:5" x14ac:dyDescent="0.3">
      <c r="A10201" t="s">
        <v>20244</v>
      </c>
      <c r="B10201" t="s">
        <v>20245</v>
      </c>
      <c r="C10201">
        <v>2013</v>
      </c>
      <c r="D10201">
        <v>497</v>
      </c>
      <c r="E10201">
        <v>6</v>
      </c>
    </row>
    <row r="10202" spans="1:5" x14ac:dyDescent="0.3">
      <c r="A10202" t="s">
        <v>20246</v>
      </c>
      <c r="B10202" t="s">
        <v>20247</v>
      </c>
      <c r="C10202">
        <v>2013</v>
      </c>
      <c r="D10202">
        <v>497</v>
      </c>
      <c r="E10202">
        <v>6</v>
      </c>
    </row>
    <row r="10203" spans="1:5" x14ac:dyDescent="0.3">
      <c r="A10203" t="s">
        <v>20323</v>
      </c>
      <c r="B10203" t="s">
        <v>20324</v>
      </c>
      <c r="C10203">
        <v>2013</v>
      </c>
      <c r="D10203">
        <v>158</v>
      </c>
      <c r="E10203">
        <v>124</v>
      </c>
    </row>
    <row r="10204" spans="1:5" x14ac:dyDescent="0.3">
      <c r="A10204" t="s">
        <v>20325</v>
      </c>
      <c r="B10204" t="s">
        <v>20326</v>
      </c>
      <c r="C10204">
        <v>2013</v>
      </c>
      <c r="D10204">
        <v>158</v>
      </c>
      <c r="E10204">
        <v>63</v>
      </c>
    </row>
    <row r="10205" spans="1:5" x14ac:dyDescent="0.3">
      <c r="A10205" t="s">
        <v>20327</v>
      </c>
      <c r="B10205" t="s">
        <v>20328</v>
      </c>
      <c r="C10205">
        <v>2013</v>
      </c>
      <c r="D10205">
        <v>158</v>
      </c>
      <c r="E10205">
        <v>222</v>
      </c>
    </row>
    <row r="10206" spans="1:5" x14ac:dyDescent="0.3">
      <c r="A10206" t="s">
        <v>20329</v>
      </c>
      <c r="B10206" t="s">
        <v>20330</v>
      </c>
      <c r="C10206">
        <v>2013</v>
      </c>
      <c r="D10206">
        <v>158</v>
      </c>
      <c r="E10206">
        <v>177</v>
      </c>
    </row>
    <row r="10207" spans="1:5" x14ac:dyDescent="0.3">
      <c r="A10207" t="s">
        <v>20331</v>
      </c>
      <c r="B10207" t="s">
        <v>5519</v>
      </c>
      <c r="C10207">
        <v>2013</v>
      </c>
      <c r="D10207">
        <v>158</v>
      </c>
      <c r="E10207">
        <v>372</v>
      </c>
    </row>
    <row r="10208" spans="1:5" x14ac:dyDescent="0.3">
      <c r="A10208" t="s">
        <v>20332</v>
      </c>
      <c r="B10208" t="s">
        <v>20333</v>
      </c>
      <c r="C10208">
        <v>2013</v>
      </c>
      <c r="D10208">
        <v>158</v>
      </c>
      <c r="E10208">
        <v>381</v>
      </c>
    </row>
    <row r="10209" spans="1:5" x14ac:dyDescent="0.3">
      <c r="A10209" t="s">
        <v>20334</v>
      </c>
      <c r="B10209" t="s">
        <v>20335</v>
      </c>
      <c r="C10209">
        <v>2013</v>
      </c>
      <c r="D10209">
        <v>158</v>
      </c>
      <c r="E10209">
        <v>61</v>
      </c>
    </row>
    <row r="10210" spans="1:5" x14ac:dyDescent="0.3">
      <c r="A10210" t="s">
        <v>20336</v>
      </c>
      <c r="B10210" t="s">
        <v>20337</v>
      </c>
      <c r="C10210">
        <v>2013</v>
      </c>
      <c r="D10210">
        <v>158</v>
      </c>
      <c r="E10210">
        <v>74</v>
      </c>
    </row>
    <row r="10211" spans="1:5" x14ac:dyDescent="0.3">
      <c r="A10211" t="s">
        <v>20338</v>
      </c>
      <c r="B10211" t="s">
        <v>20339</v>
      </c>
      <c r="C10211">
        <v>2013</v>
      </c>
      <c r="D10211">
        <v>158</v>
      </c>
      <c r="E10211">
        <v>60</v>
      </c>
    </row>
    <row r="10212" spans="1:5" x14ac:dyDescent="0.3">
      <c r="A10212" t="s">
        <v>20340</v>
      </c>
      <c r="B10212" t="s">
        <v>20341</v>
      </c>
      <c r="C10212">
        <v>2013</v>
      </c>
      <c r="D10212">
        <v>158</v>
      </c>
      <c r="E10212">
        <v>69</v>
      </c>
    </row>
    <row r="10213" spans="1:5" x14ac:dyDescent="0.3">
      <c r="A10213" t="s">
        <v>20344</v>
      </c>
      <c r="B10213" t="s">
        <v>20345</v>
      </c>
      <c r="C10213">
        <v>2013</v>
      </c>
      <c r="D10213">
        <v>158</v>
      </c>
      <c r="E10213">
        <v>83</v>
      </c>
    </row>
    <row r="10214" spans="1:5" x14ac:dyDescent="0.3">
      <c r="A10214" t="s">
        <v>20348</v>
      </c>
      <c r="B10214" t="s">
        <v>20349</v>
      </c>
      <c r="C10214">
        <v>2013</v>
      </c>
      <c r="D10214">
        <v>158</v>
      </c>
      <c r="E10214">
        <v>102</v>
      </c>
    </row>
    <row r="10215" spans="1:5" x14ac:dyDescent="0.3">
      <c r="A10215" t="s">
        <v>20350</v>
      </c>
      <c r="B10215" t="s">
        <v>20351</v>
      </c>
      <c r="C10215">
        <v>2013</v>
      </c>
      <c r="D10215">
        <v>158</v>
      </c>
      <c r="E10215">
        <v>226</v>
      </c>
    </row>
    <row r="10216" spans="1:5" x14ac:dyDescent="0.3">
      <c r="A10216" t="s">
        <v>20352</v>
      </c>
      <c r="B10216" t="s">
        <v>20353</v>
      </c>
      <c r="C10216">
        <v>2013</v>
      </c>
      <c r="D10216">
        <v>158</v>
      </c>
      <c r="E10216">
        <v>492</v>
      </c>
    </row>
    <row r="10217" spans="1:5" x14ac:dyDescent="0.3">
      <c r="A10217" t="s">
        <v>20354</v>
      </c>
      <c r="B10217" t="s">
        <v>20355</v>
      </c>
      <c r="C10217">
        <v>2013</v>
      </c>
      <c r="D10217">
        <v>158</v>
      </c>
      <c r="E10217">
        <v>416</v>
      </c>
    </row>
    <row r="10218" spans="1:5" x14ac:dyDescent="0.3">
      <c r="A10218" t="s">
        <v>20356</v>
      </c>
      <c r="B10218" t="s">
        <v>20357</v>
      </c>
      <c r="C10218">
        <v>2013</v>
      </c>
      <c r="D10218">
        <v>158</v>
      </c>
      <c r="E10218">
        <v>277</v>
      </c>
    </row>
    <row r="10219" spans="1:5" x14ac:dyDescent="0.3">
      <c r="A10219" t="s">
        <v>20358</v>
      </c>
      <c r="B10219" t="s">
        <v>20359</v>
      </c>
      <c r="C10219">
        <v>2013</v>
      </c>
      <c r="D10219">
        <v>158</v>
      </c>
      <c r="E10219">
        <v>295</v>
      </c>
    </row>
    <row r="10220" spans="1:5" x14ac:dyDescent="0.3">
      <c r="A10220" t="s">
        <v>20360</v>
      </c>
      <c r="B10220" t="s">
        <v>20361</v>
      </c>
      <c r="C10220">
        <v>2013</v>
      </c>
      <c r="D10220">
        <v>158</v>
      </c>
      <c r="E10220">
        <v>391</v>
      </c>
    </row>
    <row r="10221" spans="1:5" x14ac:dyDescent="0.3">
      <c r="A10221" t="s">
        <v>20362</v>
      </c>
      <c r="B10221" t="s">
        <v>20363</v>
      </c>
      <c r="C10221">
        <v>2013</v>
      </c>
      <c r="D10221">
        <v>158</v>
      </c>
      <c r="E10221">
        <v>550</v>
      </c>
    </row>
    <row r="10222" spans="1:5" x14ac:dyDescent="0.3">
      <c r="A10222" t="s">
        <v>20364</v>
      </c>
      <c r="B10222" t="s">
        <v>10694</v>
      </c>
      <c r="C10222">
        <v>2013</v>
      </c>
      <c r="D10222">
        <v>158</v>
      </c>
      <c r="E10222">
        <v>793</v>
      </c>
    </row>
    <row r="10223" spans="1:5" x14ac:dyDescent="0.3">
      <c r="A10223" t="s">
        <v>20365</v>
      </c>
      <c r="B10223" t="s">
        <v>20366</v>
      </c>
      <c r="C10223">
        <v>2013</v>
      </c>
      <c r="D10223">
        <v>158</v>
      </c>
      <c r="E10223">
        <v>850</v>
      </c>
    </row>
    <row r="10224" spans="1:5" x14ac:dyDescent="0.3">
      <c r="A10224" t="s">
        <v>20369</v>
      </c>
      <c r="B10224" t="s">
        <v>19837</v>
      </c>
      <c r="C10224">
        <v>2013</v>
      </c>
      <c r="D10224">
        <v>158</v>
      </c>
      <c r="E10224">
        <v>1174</v>
      </c>
    </row>
    <row r="10225" spans="1:5" x14ac:dyDescent="0.3">
      <c r="A10225" t="s">
        <v>20370</v>
      </c>
      <c r="B10225" t="s">
        <v>20371</v>
      </c>
      <c r="C10225">
        <v>2013</v>
      </c>
      <c r="D10225">
        <v>158</v>
      </c>
      <c r="E10225">
        <v>211</v>
      </c>
    </row>
    <row r="10226" spans="1:5" x14ac:dyDescent="0.3">
      <c r="A10226" t="s">
        <v>20372</v>
      </c>
      <c r="B10226" t="s">
        <v>20373</v>
      </c>
      <c r="C10226">
        <v>2013</v>
      </c>
      <c r="D10226">
        <v>209</v>
      </c>
      <c r="E10226">
        <v>254</v>
      </c>
    </row>
    <row r="10227" spans="1:5" x14ac:dyDescent="0.3">
      <c r="A10227" t="s">
        <v>20376</v>
      </c>
      <c r="B10227" t="s">
        <v>20377</v>
      </c>
      <c r="C10227">
        <v>2013</v>
      </c>
      <c r="D10227">
        <v>158</v>
      </c>
      <c r="E10227">
        <v>926</v>
      </c>
    </row>
    <row r="10228" spans="1:5" x14ac:dyDescent="0.3">
      <c r="A10228" t="s">
        <v>21220</v>
      </c>
      <c r="B10228" t="s">
        <v>21221</v>
      </c>
      <c r="C10228">
        <v>2013</v>
      </c>
      <c r="D10228">
        <v>697</v>
      </c>
      <c r="E10228">
        <v>198</v>
      </c>
    </row>
    <row r="10229" spans="1:5" x14ac:dyDescent="0.3">
      <c r="A10229" t="s">
        <v>21224</v>
      </c>
      <c r="B10229" t="s">
        <v>21225</v>
      </c>
      <c r="C10229">
        <v>2013</v>
      </c>
      <c r="D10229">
        <v>697</v>
      </c>
      <c r="E10229">
        <v>366</v>
      </c>
    </row>
    <row r="10230" spans="1:5" x14ac:dyDescent="0.3">
      <c r="A10230" t="s">
        <v>21226</v>
      </c>
      <c r="B10230" t="s">
        <v>21227</v>
      </c>
      <c r="C10230">
        <v>2013</v>
      </c>
      <c r="D10230">
        <v>701</v>
      </c>
      <c r="E10230">
        <v>119</v>
      </c>
    </row>
    <row r="10231" spans="1:5" x14ac:dyDescent="0.3">
      <c r="A10231" t="s">
        <v>21228</v>
      </c>
      <c r="B10231" t="s">
        <v>21229</v>
      </c>
      <c r="C10231">
        <v>2013</v>
      </c>
      <c r="D10231">
        <v>701</v>
      </c>
      <c r="E10231">
        <v>418</v>
      </c>
    </row>
    <row r="10232" spans="1:5" x14ac:dyDescent="0.3">
      <c r="A10232" t="s">
        <v>21230</v>
      </c>
      <c r="B10232" t="s">
        <v>21231</v>
      </c>
      <c r="C10232">
        <v>2013</v>
      </c>
      <c r="D10232">
        <v>706</v>
      </c>
      <c r="E10232">
        <v>238</v>
      </c>
    </row>
    <row r="10233" spans="1:5" x14ac:dyDescent="0.3">
      <c r="A10233" t="s">
        <v>21232</v>
      </c>
      <c r="B10233" t="s">
        <v>21233</v>
      </c>
      <c r="C10233">
        <v>2013</v>
      </c>
      <c r="D10233">
        <v>706</v>
      </c>
      <c r="E10233">
        <v>477</v>
      </c>
    </row>
    <row r="10234" spans="1:5" x14ac:dyDescent="0.3">
      <c r="A10234" t="s">
        <v>21234</v>
      </c>
      <c r="B10234" t="s">
        <v>21235</v>
      </c>
      <c r="C10234">
        <v>2013</v>
      </c>
      <c r="D10234">
        <v>705</v>
      </c>
      <c r="E10234">
        <v>195</v>
      </c>
    </row>
    <row r="10235" spans="1:5" x14ac:dyDescent="0.3">
      <c r="A10235" t="s">
        <v>21236</v>
      </c>
      <c r="B10235" t="s">
        <v>21237</v>
      </c>
      <c r="C10235">
        <v>2013</v>
      </c>
      <c r="D10235">
        <v>705</v>
      </c>
      <c r="E10235">
        <v>363</v>
      </c>
    </row>
    <row r="10236" spans="1:5" x14ac:dyDescent="0.3">
      <c r="A10236" t="s">
        <v>21238</v>
      </c>
      <c r="B10236" t="s">
        <v>21239</v>
      </c>
      <c r="C10236">
        <v>2013</v>
      </c>
      <c r="D10236">
        <v>705</v>
      </c>
      <c r="E10236">
        <v>91</v>
      </c>
    </row>
    <row r="10237" spans="1:5" x14ac:dyDescent="0.3">
      <c r="A10237" t="s">
        <v>21240</v>
      </c>
      <c r="B10237" t="s">
        <v>21241</v>
      </c>
      <c r="C10237">
        <v>2013</v>
      </c>
      <c r="D10237">
        <v>701</v>
      </c>
      <c r="E10237">
        <v>168</v>
      </c>
    </row>
    <row r="10238" spans="1:5" x14ac:dyDescent="0.3">
      <c r="A10238" t="s">
        <v>22042</v>
      </c>
      <c r="B10238" t="s">
        <v>22043</v>
      </c>
      <c r="C10238">
        <v>2013</v>
      </c>
      <c r="D10238">
        <v>566</v>
      </c>
      <c r="E10238">
        <v>113</v>
      </c>
    </row>
    <row r="10239" spans="1:5" x14ac:dyDescent="0.3">
      <c r="A10239" t="s">
        <v>22044</v>
      </c>
      <c r="B10239" t="s">
        <v>22045</v>
      </c>
      <c r="C10239">
        <v>2013</v>
      </c>
      <c r="D10239">
        <v>566</v>
      </c>
      <c r="E10239">
        <v>242</v>
      </c>
    </row>
    <row r="10240" spans="1:5" x14ac:dyDescent="0.3">
      <c r="A10240" t="s">
        <v>22046</v>
      </c>
      <c r="B10240" t="s">
        <v>22047</v>
      </c>
      <c r="C10240">
        <v>2013</v>
      </c>
      <c r="D10240">
        <v>566</v>
      </c>
      <c r="E10240">
        <v>656</v>
      </c>
    </row>
    <row r="10241" spans="1:5" x14ac:dyDescent="0.3">
      <c r="A10241" t="s">
        <v>22048</v>
      </c>
      <c r="B10241" t="s">
        <v>22049</v>
      </c>
      <c r="C10241">
        <v>2013</v>
      </c>
      <c r="D10241">
        <v>566</v>
      </c>
      <c r="E10241">
        <v>755</v>
      </c>
    </row>
    <row r="10242" spans="1:5" x14ac:dyDescent="0.3">
      <c r="A10242" t="s">
        <v>22054</v>
      </c>
      <c r="B10242" t="s">
        <v>22055</v>
      </c>
      <c r="C10242">
        <v>2013</v>
      </c>
      <c r="D10242">
        <v>562</v>
      </c>
      <c r="E10242">
        <v>218</v>
      </c>
    </row>
    <row r="10243" spans="1:5" x14ac:dyDescent="0.3">
      <c r="A10243" t="s">
        <v>22056</v>
      </c>
      <c r="B10243" t="s">
        <v>22057</v>
      </c>
      <c r="C10243">
        <v>2013</v>
      </c>
      <c r="D10243">
        <v>562</v>
      </c>
      <c r="E10243">
        <v>276</v>
      </c>
    </row>
    <row r="10244" spans="1:5" x14ac:dyDescent="0.3">
      <c r="A10244" t="s">
        <v>22058</v>
      </c>
      <c r="B10244" t="s">
        <v>22059</v>
      </c>
      <c r="C10244">
        <v>2013</v>
      </c>
      <c r="D10244">
        <v>562</v>
      </c>
      <c r="E10244">
        <v>470</v>
      </c>
    </row>
    <row r="10245" spans="1:5" x14ac:dyDescent="0.3">
      <c r="A10245" t="s">
        <v>22060</v>
      </c>
      <c r="B10245" t="s">
        <v>22061</v>
      </c>
      <c r="C10245">
        <v>2013</v>
      </c>
      <c r="D10245">
        <v>562</v>
      </c>
      <c r="E10245">
        <v>797</v>
      </c>
    </row>
    <row r="10246" spans="1:5" x14ac:dyDescent="0.3">
      <c r="A10246" t="s">
        <v>22081</v>
      </c>
      <c r="B10246" t="s">
        <v>22082</v>
      </c>
      <c r="C10246">
        <v>2013</v>
      </c>
      <c r="D10246">
        <v>570</v>
      </c>
      <c r="E10246">
        <v>90</v>
      </c>
    </row>
    <row r="10247" spans="1:5" x14ac:dyDescent="0.3">
      <c r="A10247" t="s">
        <v>22085</v>
      </c>
      <c r="B10247" t="s">
        <v>22086</v>
      </c>
      <c r="C10247">
        <v>2013</v>
      </c>
      <c r="D10247">
        <v>570</v>
      </c>
      <c r="E10247">
        <v>197</v>
      </c>
    </row>
    <row r="10248" spans="1:5" x14ac:dyDescent="0.3">
      <c r="A10248" t="s">
        <v>22087</v>
      </c>
      <c r="B10248" t="s">
        <v>22088</v>
      </c>
      <c r="C10248">
        <v>2013</v>
      </c>
      <c r="D10248">
        <v>570</v>
      </c>
      <c r="E10248">
        <v>161</v>
      </c>
    </row>
    <row r="10249" spans="1:5" x14ac:dyDescent="0.3">
      <c r="A10249" t="s">
        <v>22089</v>
      </c>
      <c r="B10249" t="s">
        <v>22090</v>
      </c>
      <c r="C10249">
        <v>2013</v>
      </c>
      <c r="D10249">
        <v>570</v>
      </c>
      <c r="E10249">
        <v>488</v>
      </c>
    </row>
    <row r="10250" spans="1:5" x14ac:dyDescent="0.3">
      <c r="A10250" t="s">
        <v>22091</v>
      </c>
      <c r="B10250" t="s">
        <v>22092</v>
      </c>
      <c r="C10250">
        <v>2013</v>
      </c>
      <c r="D10250">
        <v>570</v>
      </c>
      <c r="E10250">
        <v>620</v>
      </c>
    </row>
    <row r="10251" spans="1:5" x14ac:dyDescent="0.3">
      <c r="A10251" t="s">
        <v>22093</v>
      </c>
      <c r="B10251" t="s">
        <v>22094</v>
      </c>
      <c r="C10251">
        <v>2013</v>
      </c>
      <c r="D10251">
        <v>570</v>
      </c>
      <c r="E10251">
        <v>651</v>
      </c>
    </row>
    <row r="10252" spans="1:5" x14ac:dyDescent="0.3">
      <c r="A10252" t="s">
        <v>22095</v>
      </c>
      <c r="B10252" t="s">
        <v>22096</v>
      </c>
      <c r="C10252">
        <v>2013</v>
      </c>
      <c r="D10252">
        <v>570</v>
      </c>
      <c r="E10252">
        <v>657</v>
      </c>
    </row>
    <row r="10253" spans="1:5" x14ac:dyDescent="0.3">
      <c r="A10253" t="s">
        <v>22097</v>
      </c>
      <c r="B10253" t="s">
        <v>22098</v>
      </c>
      <c r="C10253">
        <v>2013</v>
      </c>
      <c r="D10253">
        <v>570</v>
      </c>
      <c r="E10253">
        <v>396</v>
      </c>
    </row>
    <row r="10254" spans="1:5" x14ac:dyDescent="0.3">
      <c r="A10254" t="s">
        <v>22099</v>
      </c>
      <c r="B10254" t="s">
        <v>22100</v>
      </c>
      <c r="C10254">
        <v>2013</v>
      </c>
      <c r="D10254">
        <v>575</v>
      </c>
      <c r="E10254">
        <v>69</v>
      </c>
    </row>
    <row r="10255" spans="1:5" x14ac:dyDescent="0.3">
      <c r="A10255" t="s">
        <v>22101</v>
      </c>
      <c r="B10255" t="s">
        <v>22102</v>
      </c>
      <c r="C10255">
        <v>2013</v>
      </c>
      <c r="D10255">
        <v>575</v>
      </c>
      <c r="E10255">
        <v>161</v>
      </c>
    </row>
    <row r="10256" spans="1:5" x14ac:dyDescent="0.3">
      <c r="A10256" t="s">
        <v>22103</v>
      </c>
      <c r="B10256" t="s">
        <v>22104</v>
      </c>
      <c r="C10256">
        <v>2013</v>
      </c>
      <c r="D10256">
        <v>575</v>
      </c>
      <c r="E10256">
        <v>280</v>
      </c>
    </row>
    <row r="10257" spans="1:5" x14ac:dyDescent="0.3">
      <c r="A10257" t="s">
        <v>22105</v>
      </c>
      <c r="B10257" t="s">
        <v>22106</v>
      </c>
      <c r="C10257">
        <v>2013</v>
      </c>
      <c r="D10257">
        <v>575</v>
      </c>
      <c r="E10257">
        <v>588</v>
      </c>
    </row>
    <row r="10258" spans="1:5" x14ac:dyDescent="0.3">
      <c r="A10258" t="s">
        <v>22109</v>
      </c>
      <c r="B10258" t="s">
        <v>22110</v>
      </c>
      <c r="C10258">
        <v>2013</v>
      </c>
      <c r="D10258">
        <v>575</v>
      </c>
      <c r="E10258">
        <v>644</v>
      </c>
    </row>
    <row r="10259" spans="1:5" x14ac:dyDescent="0.3">
      <c r="A10259" t="s">
        <v>22113</v>
      </c>
      <c r="B10259" t="s">
        <v>22114</v>
      </c>
      <c r="C10259">
        <v>2013</v>
      </c>
      <c r="D10259">
        <v>575</v>
      </c>
      <c r="E10259">
        <v>702</v>
      </c>
    </row>
    <row r="10260" spans="1:5" x14ac:dyDescent="0.3">
      <c r="A10260" t="s">
        <v>23256</v>
      </c>
      <c r="B10260" t="s">
        <v>23257</v>
      </c>
      <c r="C10260">
        <v>2013</v>
      </c>
      <c r="D10260">
        <v>501</v>
      </c>
      <c r="E10260">
        <v>140</v>
      </c>
    </row>
    <row r="10261" spans="1:5" x14ac:dyDescent="0.3">
      <c r="A10261" t="s">
        <v>23258</v>
      </c>
      <c r="B10261" t="s">
        <v>23259</v>
      </c>
      <c r="C10261">
        <v>2013</v>
      </c>
      <c r="D10261">
        <v>501</v>
      </c>
      <c r="E10261">
        <v>29</v>
      </c>
    </row>
    <row r="10262" spans="1:5" x14ac:dyDescent="0.3">
      <c r="A10262" t="s">
        <v>23262</v>
      </c>
      <c r="B10262" t="s">
        <v>23263</v>
      </c>
      <c r="C10262">
        <v>2013</v>
      </c>
      <c r="D10262">
        <v>501</v>
      </c>
      <c r="E10262">
        <v>31</v>
      </c>
    </row>
    <row r="10263" spans="1:5" x14ac:dyDescent="0.3">
      <c r="A10263" t="s">
        <v>23264</v>
      </c>
      <c r="B10263" t="s">
        <v>23265</v>
      </c>
      <c r="C10263">
        <v>2013</v>
      </c>
      <c r="D10263">
        <v>502</v>
      </c>
      <c r="E10263">
        <v>0</v>
      </c>
    </row>
    <row r="10264" spans="1:5" x14ac:dyDescent="0.3">
      <c r="A10264" t="s">
        <v>23266</v>
      </c>
      <c r="B10264" t="s">
        <v>23267</v>
      </c>
      <c r="C10264">
        <v>2013</v>
      </c>
      <c r="D10264">
        <v>503</v>
      </c>
      <c r="E10264">
        <v>0</v>
      </c>
    </row>
    <row r="10265" spans="1:5" x14ac:dyDescent="0.3">
      <c r="A10265" t="s">
        <v>23268</v>
      </c>
      <c r="B10265" t="s">
        <v>23269</v>
      </c>
      <c r="C10265">
        <v>2013</v>
      </c>
      <c r="D10265">
        <v>503</v>
      </c>
      <c r="E10265">
        <v>0</v>
      </c>
    </row>
    <row r="10266" spans="1:5" x14ac:dyDescent="0.3">
      <c r="A10266" t="s">
        <v>23270</v>
      </c>
      <c r="B10266" t="s">
        <v>23271</v>
      </c>
      <c r="C10266">
        <v>2013</v>
      </c>
      <c r="D10266">
        <v>503</v>
      </c>
      <c r="E10266">
        <v>0</v>
      </c>
    </row>
    <row r="10267" spans="1:5" x14ac:dyDescent="0.3">
      <c r="A10267" t="s">
        <v>23272</v>
      </c>
      <c r="B10267" t="s">
        <v>7756</v>
      </c>
      <c r="C10267">
        <v>2013</v>
      </c>
      <c r="D10267">
        <v>503</v>
      </c>
      <c r="E10267">
        <v>0</v>
      </c>
    </row>
    <row r="10268" spans="1:5" x14ac:dyDescent="0.3">
      <c r="A10268" t="s">
        <v>23275</v>
      </c>
      <c r="B10268" t="s">
        <v>23276</v>
      </c>
      <c r="C10268">
        <v>2013</v>
      </c>
      <c r="D10268">
        <v>61</v>
      </c>
      <c r="E10268">
        <v>34</v>
      </c>
    </row>
    <row r="10269" spans="1:5" x14ac:dyDescent="0.3">
      <c r="A10269" t="s">
        <v>23277</v>
      </c>
      <c r="B10269" t="s">
        <v>23278</v>
      </c>
      <c r="C10269">
        <v>2013</v>
      </c>
      <c r="D10269">
        <v>58</v>
      </c>
      <c r="E10269">
        <v>43</v>
      </c>
    </row>
    <row r="10270" spans="1:5" x14ac:dyDescent="0.3">
      <c r="A10270" t="s">
        <v>23279</v>
      </c>
      <c r="B10270" t="s">
        <v>23280</v>
      </c>
      <c r="C10270">
        <v>2013</v>
      </c>
      <c r="D10270">
        <v>503</v>
      </c>
      <c r="E10270">
        <v>0</v>
      </c>
    </row>
    <row r="10271" spans="1:5" x14ac:dyDescent="0.3">
      <c r="A10271" t="s">
        <v>23281</v>
      </c>
      <c r="B10271" t="s">
        <v>23282</v>
      </c>
      <c r="C10271">
        <v>2013</v>
      </c>
      <c r="D10271">
        <v>435</v>
      </c>
      <c r="E10271">
        <v>36</v>
      </c>
    </row>
    <row r="10272" spans="1:5" x14ac:dyDescent="0.3">
      <c r="A10272" t="s">
        <v>23283</v>
      </c>
      <c r="B10272" t="s">
        <v>23284</v>
      </c>
      <c r="C10272">
        <v>2013</v>
      </c>
      <c r="D10272">
        <v>501</v>
      </c>
      <c r="E10272">
        <v>2</v>
      </c>
    </row>
    <row r="10273" spans="1:5" x14ac:dyDescent="0.3">
      <c r="A10273" t="s">
        <v>23285</v>
      </c>
      <c r="B10273" t="s">
        <v>23286</v>
      </c>
      <c r="C10273">
        <v>2013</v>
      </c>
      <c r="D10273">
        <v>501</v>
      </c>
      <c r="E10273">
        <v>2</v>
      </c>
    </row>
    <row r="10274" spans="1:5" x14ac:dyDescent="0.3">
      <c r="A10274" t="s">
        <v>23287</v>
      </c>
      <c r="B10274" t="s">
        <v>23288</v>
      </c>
      <c r="C10274">
        <v>2013</v>
      </c>
      <c r="D10274">
        <v>501</v>
      </c>
      <c r="E10274">
        <v>1</v>
      </c>
    </row>
    <row r="10275" spans="1:5" x14ac:dyDescent="0.3">
      <c r="A10275" t="s">
        <v>23289</v>
      </c>
      <c r="B10275" t="s">
        <v>23290</v>
      </c>
      <c r="C10275">
        <v>2013</v>
      </c>
      <c r="D10275">
        <v>501</v>
      </c>
      <c r="E10275">
        <v>1</v>
      </c>
    </row>
    <row r="10276" spans="1:5" x14ac:dyDescent="0.3">
      <c r="A10276" t="s">
        <v>23291</v>
      </c>
      <c r="B10276" t="s">
        <v>23292</v>
      </c>
      <c r="C10276">
        <v>2013</v>
      </c>
      <c r="D10276">
        <v>501</v>
      </c>
      <c r="E10276">
        <v>2</v>
      </c>
    </row>
    <row r="10277" spans="1:5" x14ac:dyDescent="0.3">
      <c r="A10277" t="s">
        <v>23293</v>
      </c>
      <c r="B10277" t="s">
        <v>23294</v>
      </c>
      <c r="C10277">
        <v>2013</v>
      </c>
      <c r="D10277">
        <v>501</v>
      </c>
      <c r="E10277">
        <v>1</v>
      </c>
    </row>
    <row r="10278" spans="1:5" x14ac:dyDescent="0.3">
      <c r="A10278" t="s">
        <v>23295</v>
      </c>
      <c r="B10278" t="s">
        <v>23296</v>
      </c>
      <c r="C10278">
        <v>2013</v>
      </c>
      <c r="D10278">
        <v>503</v>
      </c>
      <c r="E10278">
        <v>0</v>
      </c>
    </row>
    <row r="10279" spans="1:5" x14ac:dyDescent="0.3">
      <c r="A10279" t="s">
        <v>23297</v>
      </c>
      <c r="B10279" t="s">
        <v>23298</v>
      </c>
      <c r="C10279">
        <v>2013</v>
      </c>
      <c r="D10279">
        <v>503</v>
      </c>
      <c r="E10279">
        <v>0</v>
      </c>
    </row>
    <row r="10280" spans="1:5" x14ac:dyDescent="0.3">
      <c r="A10280" t="s">
        <v>23299</v>
      </c>
      <c r="B10280" t="s">
        <v>23300</v>
      </c>
      <c r="C10280">
        <v>2013</v>
      </c>
      <c r="D10280">
        <v>503</v>
      </c>
      <c r="E10280">
        <v>0</v>
      </c>
    </row>
    <row r="10281" spans="1:5" x14ac:dyDescent="0.3">
      <c r="A10281" t="s">
        <v>23301</v>
      </c>
      <c r="B10281" t="s">
        <v>23302</v>
      </c>
      <c r="C10281">
        <v>2013</v>
      </c>
      <c r="D10281">
        <v>503</v>
      </c>
      <c r="E10281">
        <v>0</v>
      </c>
    </row>
    <row r="10282" spans="1:5" x14ac:dyDescent="0.3">
      <c r="A10282" t="s">
        <v>23303</v>
      </c>
      <c r="B10282" t="s">
        <v>23304</v>
      </c>
      <c r="C10282">
        <v>2013</v>
      </c>
      <c r="D10282">
        <v>501</v>
      </c>
      <c r="E10282">
        <v>1</v>
      </c>
    </row>
    <row r="10283" spans="1:5" x14ac:dyDescent="0.3">
      <c r="A10283" t="s">
        <v>23305</v>
      </c>
      <c r="B10283" t="s">
        <v>23306</v>
      </c>
      <c r="C10283">
        <v>2013</v>
      </c>
      <c r="D10283">
        <v>501</v>
      </c>
      <c r="E10283">
        <v>0</v>
      </c>
    </row>
    <row r="10284" spans="1:5" x14ac:dyDescent="0.3">
      <c r="A10284" t="s">
        <v>23307</v>
      </c>
      <c r="B10284" t="s">
        <v>23308</v>
      </c>
      <c r="C10284">
        <v>2013</v>
      </c>
      <c r="D10284">
        <v>501</v>
      </c>
      <c r="E10284">
        <v>3</v>
      </c>
    </row>
    <row r="10285" spans="1:5" x14ac:dyDescent="0.3">
      <c r="A10285" t="s">
        <v>23309</v>
      </c>
      <c r="B10285" t="s">
        <v>23310</v>
      </c>
      <c r="C10285">
        <v>2013</v>
      </c>
      <c r="D10285">
        <v>501</v>
      </c>
      <c r="E10285">
        <v>1</v>
      </c>
    </row>
    <row r="10286" spans="1:5" x14ac:dyDescent="0.3">
      <c r="A10286" t="s">
        <v>23311</v>
      </c>
      <c r="B10286" t="s">
        <v>23312</v>
      </c>
      <c r="C10286">
        <v>2013</v>
      </c>
      <c r="D10286">
        <v>501</v>
      </c>
      <c r="E10286">
        <v>1</v>
      </c>
    </row>
    <row r="10287" spans="1:5" x14ac:dyDescent="0.3">
      <c r="A10287" t="s">
        <v>23313</v>
      </c>
      <c r="B10287" t="s">
        <v>23314</v>
      </c>
      <c r="C10287">
        <v>2013</v>
      </c>
      <c r="D10287">
        <v>501</v>
      </c>
      <c r="E10287">
        <v>83</v>
      </c>
    </row>
    <row r="10288" spans="1:5" x14ac:dyDescent="0.3">
      <c r="A10288" t="s">
        <v>23315</v>
      </c>
      <c r="B10288" t="s">
        <v>23316</v>
      </c>
      <c r="C10288">
        <v>2013</v>
      </c>
      <c r="D10288">
        <v>501</v>
      </c>
      <c r="E10288">
        <v>53</v>
      </c>
    </row>
    <row r="10289" spans="1:5" x14ac:dyDescent="0.3">
      <c r="A10289" t="s">
        <v>23317</v>
      </c>
      <c r="B10289" t="s">
        <v>23318</v>
      </c>
      <c r="C10289">
        <v>2013</v>
      </c>
      <c r="D10289">
        <v>501</v>
      </c>
      <c r="E10289">
        <v>0</v>
      </c>
    </row>
    <row r="10290" spans="1:5" x14ac:dyDescent="0.3">
      <c r="A10290" t="s">
        <v>23321</v>
      </c>
      <c r="B10290" t="s">
        <v>23322</v>
      </c>
      <c r="C10290">
        <v>2013</v>
      </c>
      <c r="D10290">
        <v>425</v>
      </c>
      <c r="E10290">
        <v>101</v>
      </c>
    </row>
    <row r="10291" spans="1:5" x14ac:dyDescent="0.3">
      <c r="A10291" t="s">
        <v>23323</v>
      </c>
      <c r="B10291" t="s">
        <v>23324</v>
      </c>
      <c r="C10291">
        <v>2013</v>
      </c>
      <c r="D10291">
        <v>501</v>
      </c>
      <c r="E10291">
        <v>6</v>
      </c>
    </row>
    <row r="10292" spans="1:5" x14ac:dyDescent="0.3">
      <c r="A10292" t="s">
        <v>23325</v>
      </c>
      <c r="B10292" t="s">
        <v>23326</v>
      </c>
      <c r="C10292">
        <v>2013</v>
      </c>
      <c r="D10292">
        <v>503</v>
      </c>
      <c r="E10292">
        <v>26</v>
      </c>
    </row>
    <row r="10293" spans="1:5" x14ac:dyDescent="0.3">
      <c r="A10293" t="s">
        <v>23327</v>
      </c>
      <c r="B10293" t="s">
        <v>23328</v>
      </c>
      <c r="C10293">
        <v>2013</v>
      </c>
      <c r="D10293">
        <v>571</v>
      </c>
      <c r="E10293">
        <v>42</v>
      </c>
    </row>
    <row r="10294" spans="1:5" x14ac:dyDescent="0.3">
      <c r="A10294" t="s">
        <v>23329</v>
      </c>
      <c r="B10294" t="s">
        <v>23330</v>
      </c>
      <c r="C10294">
        <v>2013</v>
      </c>
      <c r="D10294">
        <v>503</v>
      </c>
      <c r="E10294">
        <v>4</v>
      </c>
    </row>
    <row r="10295" spans="1:5" x14ac:dyDescent="0.3">
      <c r="A10295" t="s">
        <v>23331</v>
      </c>
      <c r="B10295" t="s">
        <v>23332</v>
      </c>
      <c r="C10295">
        <v>2013</v>
      </c>
      <c r="D10295">
        <v>206</v>
      </c>
      <c r="E10295">
        <v>31</v>
      </c>
    </row>
    <row r="10296" spans="1:5" x14ac:dyDescent="0.3">
      <c r="A10296" t="s">
        <v>23333</v>
      </c>
      <c r="B10296" t="s">
        <v>23334</v>
      </c>
      <c r="C10296">
        <v>2013</v>
      </c>
      <c r="D10296">
        <v>501</v>
      </c>
      <c r="E10296">
        <v>0</v>
      </c>
    </row>
    <row r="10297" spans="1:5" x14ac:dyDescent="0.3">
      <c r="A10297" t="s">
        <v>23335</v>
      </c>
      <c r="B10297" t="s">
        <v>23336</v>
      </c>
      <c r="C10297">
        <v>2013</v>
      </c>
      <c r="D10297">
        <v>501</v>
      </c>
      <c r="E10297">
        <v>41</v>
      </c>
    </row>
    <row r="10298" spans="1:5" x14ac:dyDescent="0.3">
      <c r="A10298" t="s">
        <v>23337</v>
      </c>
      <c r="B10298" t="s">
        <v>23338</v>
      </c>
      <c r="C10298">
        <v>2013</v>
      </c>
      <c r="D10298">
        <v>503</v>
      </c>
      <c r="E10298">
        <v>15</v>
      </c>
    </row>
    <row r="10299" spans="1:5" x14ac:dyDescent="0.3">
      <c r="A10299" t="s">
        <v>23343</v>
      </c>
      <c r="B10299" t="s">
        <v>23344</v>
      </c>
      <c r="C10299">
        <v>2013</v>
      </c>
      <c r="D10299">
        <v>503</v>
      </c>
      <c r="E10299">
        <v>0</v>
      </c>
    </row>
    <row r="10300" spans="1:5" x14ac:dyDescent="0.3">
      <c r="A10300" t="s">
        <v>23345</v>
      </c>
      <c r="B10300" t="s">
        <v>23346</v>
      </c>
      <c r="C10300">
        <v>2013</v>
      </c>
      <c r="D10300">
        <v>503</v>
      </c>
      <c r="E10300">
        <v>2</v>
      </c>
    </row>
    <row r="10301" spans="1:5" x14ac:dyDescent="0.3">
      <c r="A10301" t="s">
        <v>23349</v>
      </c>
      <c r="B10301" t="s">
        <v>23350</v>
      </c>
      <c r="C10301">
        <v>2013</v>
      </c>
      <c r="D10301">
        <v>503</v>
      </c>
      <c r="E10301">
        <v>0</v>
      </c>
    </row>
    <row r="10302" spans="1:5" x14ac:dyDescent="0.3">
      <c r="A10302" t="s">
        <v>23351</v>
      </c>
      <c r="B10302" t="s">
        <v>23352</v>
      </c>
      <c r="C10302">
        <v>2013</v>
      </c>
      <c r="D10302">
        <v>503</v>
      </c>
      <c r="E10302">
        <v>0</v>
      </c>
    </row>
    <row r="10303" spans="1:5" x14ac:dyDescent="0.3">
      <c r="A10303" t="s">
        <v>23353</v>
      </c>
      <c r="B10303" t="s">
        <v>23354</v>
      </c>
      <c r="C10303">
        <v>2013</v>
      </c>
      <c r="D10303">
        <v>147</v>
      </c>
      <c r="E10303">
        <v>43</v>
      </c>
    </row>
    <row r="10304" spans="1:5" x14ac:dyDescent="0.3">
      <c r="A10304" t="s">
        <v>23355</v>
      </c>
      <c r="B10304" t="s">
        <v>23356</v>
      </c>
      <c r="C10304">
        <v>2013</v>
      </c>
      <c r="D10304">
        <v>501</v>
      </c>
      <c r="E10304">
        <v>0</v>
      </c>
    </row>
    <row r="10305" spans="1:5" x14ac:dyDescent="0.3">
      <c r="A10305" t="s">
        <v>23357</v>
      </c>
      <c r="B10305" t="s">
        <v>23358</v>
      </c>
      <c r="C10305">
        <v>2013</v>
      </c>
      <c r="D10305">
        <v>228</v>
      </c>
      <c r="E10305">
        <v>34</v>
      </c>
    </row>
    <row r="10306" spans="1:5" x14ac:dyDescent="0.3">
      <c r="A10306" t="s">
        <v>23359</v>
      </c>
      <c r="B10306" t="s">
        <v>23360</v>
      </c>
      <c r="C10306">
        <v>2013</v>
      </c>
      <c r="D10306">
        <v>228</v>
      </c>
      <c r="E10306">
        <v>25</v>
      </c>
    </row>
    <row r="10307" spans="1:5" x14ac:dyDescent="0.3">
      <c r="A10307" t="s">
        <v>23361</v>
      </c>
      <c r="B10307" t="s">
        <v>23362</v>
      </c>
      <c r="C10307">
        <v>2013</v>
      </c>
      <c r="D10307">
        <v>227</v>
      </c>
      <c r="E10307">
        <v>29</v>
      </c>
    </row>
    <row r="10308" spans="1:5" x14ac:dyDescent="0.3">
      <c r="A10308" t="s">
        <v>23363</v>
      </c>
      <c r="B10308" t="s">
        <v>23364</v>
      </c>
      <c r="C10308">
        <v>2013</v>
      </c>
      <c r="D10308">
        <v>228</v>
      </c>
      <c r="E10308">
        <v>23</v>
      </c>
    </row>
    <row r="10309" spans="1:5" x14ac:dyDescent="0.3">
      <c r="A10309" t="s">
        <v>23365</v>
      </c>
      <c r="B10309" t="s">
        <v>23366</v>
      </c>
      <c r="C10309">
        <v>2013</v>
      </c>
      <c r="D10309">
        <v>228</v>
      </c>
      <c r="E10309">
        <v>26</v>
      </c>
    </row>
    <row r="10310" spans="1:5" x14ac:dyDescent="0.3">
      <c r="A10310" t="s">
        <v>23367</v>
      </c>
      <c r="B10310" t="s">
        <v>23368</v>
      </c>
      <c r="C10310">
        <v>2013</v>
      </c>
      <c r="D10310">
        <v>227</v>
      </c>
      <c r="E10310">
        <v>21</v>
      </c>
    </row>
    <row r="10311" spans="1:5" x14ac:dyDescent="0.3">
      <c r="A10311" t="s">
        <v>23800</v>
      </c>
      <c r="B10311" t="s">
        <v>23801</v>
      </c>
      <c r="C10311">
        <v>2013</v>
      </c>
      <c r="D10311">
        <v>425</v>
      </c>
      <c r="E10311">
        <v>5</v>
      </c>
    </row>
    <row r="10312" spans="1:5" x14ac:dyDescent="0.3">
      <c r="A10312" t="s">
        <v>23802</v>
      </c>
      <c r="B10312" t="s">
        <v>23803</v>
      </c>
      <c r="C10312">
        <v>2013</v>
      </c>
      <c r="D10312">
        <v>425</v>
      </c>
      <c r="E10312">
        <v>5</v>
      </c>
    </row>
    <row r="10313" spans="1:5" x14ac:dyDescent="0.3">
      <c r="A10313" t="s">
        <v>23804</v>
      </c>
      <c r="B10313" t="s">
        <v>23805</v>
      </c>
      <c r="C10313">
        <v>2013</v>
      </c>
      <c r="D10313">
        <v>425</v>
      </c>
      <c r="E10313">
        <v>5</v>
      </c>
    </row>
    <row r="10314" spans="1:5" x14ac:dyDescent="0.3">
      <c r="A10314" t="s">
        <v>25076</v>
      </c>
      <c r="B10314" t="s">
        <v>25077</v>
      </c>
      <c r="C10314">
        <v>2013</v>
      </c>
      <c r="D10314">
        <v>438</v>
      </c>
      <c r="E10314">
        <v>1</v>
      </c>
    </row>
    <row r="10315" spans="1:5" x14ac:dyDescent="0.3">
      <c r="A10315" t="s">
        <v>25082</v>
      </c>
      <c r="B10315" t="s">
        <v>25083</v>
      </c>
      <c r="C10315">
        <v>2013</v>
      </c>
      <c r="D10315">
        <v>438</v>
      </c>
      <c r="E10315">
        <v>1</v>
      </c>
    </row>
    <row r="10316" spans="1:5" x14ac:dyDescent="0.3">
      <c r="A10316" t="s">
        <v>25798</v>
      </c>
      <c r="B10316" t="s">
        <v>9804</v>
      </c>
      <c r="C10316">
        <v>2013</v>
      </c>
      <c r="D10316">
        <v>501</v>
      </c>
      <c r="E10316">
        <v>0</v>
      </c>
    </row>
    <row r="10317" spans="1:5" x14ac:dyDescent="0.3">
      <c r="A10317" t="s">
        <v>25799</v>
      </c>
      <c r="B10317" t="s">
        <v>25800</v>
      </c>
      <c r="C10317">
        <v>2013</v>
      </c>
      <c r="D10317">
        <v>501</v>
      </c>
      <c r="E10317">
        <v>14</v>
      </c>
    </row>
    <row r="10318" spans="1:5" x14ac:dyDescent="0.3">
      <c r="A10318" t="s">
        <v>26705</v>
      </c>
      <c r="B10318" t="s">
        <v>26706</v>
      </c>
      <c r="C10318">
        <v>2013</v>
      </c>
      <c r="D10318">
        <v>398</v>
      </c>
      <c r="E10318">
        <v>1995</v>
      </c>
    </row>
    <row r="10319" spans="1:5" x14ac:dyDescent="0.3">
      <c r="A10319" t="s">
        <v>27062</v>
      </c>
      <c r="B10319" t="s">
        <v>27063</v>
      </c>
      <c r="C10319">
        <v>2013</v>
      </c>
      <c r="D10319">
        <v>497</v>
      </c>
      <c r="E10319">
        <v>13</v>
      </c>
    </row>
    <row r="10320" spans="1:5" x14ac:dyDescent="0.3">
      <c r="A10320" t="s">
        <v>27064</v>
      </c>
      <c r="B10320" t="s">
        <v>27065</v>
      </c>
      <c r="C10320">
        <v>2013</v>
      </c>
      <c r="D10320">
        <v>497</v>
      </c>
      <c r="E10320">
        <v>15</v>
      </c>
    </row>
    <row r="10321" spans="1:5" x14ac:dyDescent="0.3">
      <c r="A10321" t="s">
        <v>27076</v>
      </c>
      <c r="B10321" t="s">
        <v>27077</v>
      </c>
      <c r="C10321">
        <v>2013</v>
      </c>
      <c r="D10321">
        <v>497</v>
      </c>
      <c r="E10321">
        <v>12</v>
      </c>
    </row>
    <row r="10322" spans="1:5" x14ac:dyDescent="0.3">
      <c r="A10322" t="s">
        <v>27078</v>
      </c>
      <c r="B10322" t="s">
        <v>27079</v>
      </c>
      <c r="C10322">
        <v>2013</v>
      </c>
      <c r="D10322">
        <v>497</v>
      </c>
      <c r="E10322">
        <v>12</v>
      </c>
    </row>
    <row r="10323" spans="1:5" x14ac:dyDescent="0.3">
      <c r="A10323" t="s">
        <v>27080</v>
      </c>
      <c r="B10323" t="s">
        <v>27081</v>
      </c>
      <c r="C10323">
        <v>2013</v>
      </c>
      <c r="D10323">
        <v>497</v>
      </c>
      <c r="E10323">
        <v>19</v>
      </c>
    </row>
    <row r="10324" spans="1:5" x14ac:dyDescent="0.3">
      <c r="A10324" t="s">
        <v>27082</v>
      </c>
      <c r="B10324" t="s">
        <v>27083</v>
      </c>
      <c r="C10324">
        <v>2013</v>
      </c>
      <c r="D10324">
        <v>497</v>
      </c>
      <c r="E10324">
        <v>20</v>
      </c>
    </row>
    <row r="10325" spans="1:5" x14ac:dyDescent="0.3">
      <c r="A10325" t="s">
        <v>27084</v>
      </c>
      <c r="B10325" t="s">
        <v>27085</v>
      </c>
      <c r="C10325">
        <v>2013</v>
      </c>
      <c r="D10325">
        <v>497</v>
      </c>
      <c r="E10325">
        <v>13</v>
      </c>
    </row>
    <row r="10326" spans="1:5" x14ac:dyDescent="0.3">
      <c r="A10326" t="s">
        <v>27086</v>
      </c>
      <c r="B10326" t="s">
        <v>27087</v>
      </c>
      <c r="C10326">
        <v>2013</v>
      </c>
      <c r="D10326">
        <v>497</v>
      </c>
      <c r="E10326">
        <v>15</v>
      </c>
    </row>
    <row r="10327" spans="1:5" x14ac:dyDescent="0.3">
      <c r="A10327" t="s">
        <v>27088</v>
      </c>
      <c r="B10327" t="s">
        <v>27089</v>
      </c>
      <c r="C10327">
        <v>2013</v>
      </c>
      <c r="D10327">
        <v>497</v>
      </c>
      <c r="E10327">
        <v>11</v>
      </c>
    </row>
    <row r="10328" spans="1:5" x14ac:dyDescent="0.3">
      <c r="A10328" t="s">
        <v>27108</v>
      </c>
      <c r="B10328" t="s">
        <v>27109</v>
      </c>
      <c r="C10328">
        <v>2013</v>
      </c>
      <c r="D10328">
        <v>497</v>
      </c>
      <c r="E10328">
        <v>0</v>
      </c>
    </row>
    <row r="10329" spans="1:5" x14ac:dyDescent="0.3">
      <c r="A10329" t="s">
        <v>27180</v>
      </c>
      <c r="B10329" t="s">
        <v>27181</v>
      </c>
      <c r="C10329">
        <v>2013</v>
      </c>
      <c r="D10329">
        <v>497</v>
      </c>
      <c r="E10329">
        <v>9</v>
      </c>
    </row>
    <row r="10330" spans="1:5" x14ac:dyDescent="0.3">
      <c r="A10330" t="s">
        <v>27182</v>
      </c>
      <c r="B10330" t="s">
        <v>12197</v>
      </c>
      <c r="C10330">
        <v>2013</v>
      </c>
      <c r="D10330">
        <v>497</v>
      </c>
      <c r="E10330">
        <v>4</v>
      </c>
    </row>
    <row r="10331" spans="1:5" x14ac:dyDescent="0.3">
      <c r="A10331" t="s">
        <v>27191</v>
      </c>
      <c r="B10331" t="s">
        <v>27192</v>
      </c>
      <c r="C10331">
        <v>2013</v>
      </c>
      <c r="D10331">
        <v>497</v>
      </c>
      <c r="E10331">
        <v>0</v>
      </c>
    </row>
    <row r="10332" spans="1:5" x14ac:dyDescent="0.3">
      <c r="A10332" t="s">
        <v>27193</v>
      </c>
      <c r="B10332" t="s">
        <v>27194</v>
      </c>
      <c r="C10332">
        <v>2013</v>
      </c>
      <c r="D10332">
        <v>497</v>
      </c>
      <c r="E10332">
        <v>0</v>
      </c>
    </row>
    <row r="10333" spans="1:5" x14ac:dyDescent="0.3">
      <c r="A10333" t="s">
        <v>27195</v>
      </c>
      <c r="B10333" t="s">
        <v>27196</v>
      </c>
      <c r="C10333">
        <v>2013</v>
      </c>
      <c r="D10333">
        <v>497</v>
      </c>
      <c r="E10333">
        <v>0</v>
      </c>
    </row>
    <row r="10334" spans="1:5" x14ac:dyDescent="0.3">
      <c r="A10334" t="s">
        <v>27197</v>
      </c>
      <c r="B10334" t="s">
        <v>27198</v>
      </c>
      <c r="C10334">
        <v>2013</v>
      </c>
      <c r="D10334">
        <v>497</v>
      </c>
      <c r="E10334">
        <v>0</v>
      </c>
    </row>
    <row r="10335" spans="1:5" x14ac:dyDescent="0.3">
      <c r="A10335" t="s">
        <v>27199</v>
      </c>
      <c r="B10335" t="s">
        <v>27200</v>
      </c>
      <c r="C10335">
        <v>2013</v>
      </c>
      <c r="D10335">
        <v>497</v>
      </c>
      <c r="E10335">
        <v>0</v>
      </c>
    </row>
    <row r="10336" spans="1:5" x14ac:dyDescent="0.3">
      <c r="A10336" t="s">
        <v>27201</v>
      </c>
      <c r="B10336" t="s">
        <v>27202</v>
      </c>
      <c r="C10336">
        <v>2013</v>
      </c>
      <c r="D10336">
        <v>497</v>
      </c>
      <c r="E10336">
        <v>0</v>
      </c>
    </row>
    <row r="10337" spans="1:5" x14ac:dyDescent="0.3">
      <c r="A10337" t="s">
        <v>27205</v>
      </c>
      <c r="B10337" t="s">
        <v>27206</v>
      </c>
      <c r="C10337">
        <v>2013</v>
      </c>
      <c r="D10337">
        <v>497</v>
      </c>
      <c r="E10337">
        <v>0</v>
      </c>
    </row>
    <row r="10338" spans="1:5" x14ac:dyDescent="0.3">
      <c r="A10338" t="s">
        <v>27207</v>
      </c>
      <c r="B10338" t="s">
        <v>27208</v>
      </c>
      <c r="C10338">
        <v>2013</v>
      </c>
      <c r="D10338">
        <v>497</v>
      </c>
      <c r="E10338">
        <v>0</v>
      </c>
    </row>
    <row r="10339" spans="1:5" x14ac:dyDescent="0.3">
      <c r="A10339" t="s">
        <v>27209</v>
      </c>
      <c r="B10339" t="s">
        <v>27210</v>
      </c>
      <c r="C10339">
        <v>2013</v>
      </c>
      <c r="D10339">
        <v>497</v>
      </c>
      <c r="E10339">
        <v>0</v>
      </c>
    </row>
    <row r="10340" spans="1:5" x14ac:dyDescent="0.3">
      <c r="A10340" t="s">
        <v>27211</v>
      </c>
      <c r="B10340" t="s">
        <v>27212</v>
      </c>
      <c r="C10340">
        <v>2013</v>
      </c>
      <c r="D10340">
        <v>497</v>
      </c>
      <c r="E10340">
        <v>0</v>
      </c>
    </row>
    <row r="10341" spans="1:5" x14ac:dyDescent="0.3">
      <c r="A10341" t="s">
        <v>27213</v>
      </c>
      <c r="B10341" t="s">
        <v>27214</v>
      </c>
      <c r="C10341">
        <v>2013</v>
      </c>
      <c r="D10341">
        <v>497</v>
      </c>
      <c r="E10341">
        <v>0</v>
      </c>
    </row>
    <row r="10342" spans="1:5" x14ac:dyDescent="0.3">
      <c r="A10342" t="s">
        <v>27215</v>
      </c>
      <c r="B10342" t="s">
        <v>27216</v>
      </c>
      <c r="C10342">
        <v>2013</v>
      </c>
      <c r="D10342">
        <v>497</v>
      </c>
      <c r="E10342">
        <v>0</v>
      </c>
    </row>
    <row r="10343" spans="1:5" x14ac:dyDescent="0.3">
      <c r="A10343" t="s">
        <v>27853</v>
      </c>
      <c r="B10343" t="s">
        <v>27854</v>
      </c>
      <c r="C10343">
        <v>2013</v>
      </c>
      <c r="D10343">
        <v>696</v>
      </c>
      <c r="E10343">
        <v>0</v>
      </c>
    </row>
    <row r="10344" spans="1:5" x14ac:dyDescent="0.3">
      <c r="A10344" t="s">
        <v>27855</v>
      </c>
      <c r="B10344" t="s">
        <v>27856</v>
      </c>
      <c r="C10344">
        <v>2013</v>
      </c>
      <c r="D10344">
        <v>696</v>
      </c>
      <c r="E10344">
        <v>0</v>
      </c>
    </row>
    <row r="10345" spans="1:5" x14ac:dyDescent="0.3">
      <c r="A10345" t="s">
        <v>27857</v>
      </c>
      <c r="B10345" t="s">
        <v>27858</v>
      </c>
      <c r="C10345">
        <v>2013</v>
      </c>
      <c r="D10345">
        <v>695</v>
      </c>
      <c r="E10345">
        <v>3</v>
      </c>
    </row>
    <row r="10346" spans="1:5" x14ac:dyDescent="0.3">
      <c r="A10346" t="s">
        <v>27859</v>
      </c>
      <c r="B10346" t="s">
        <v>27860</v>
      </c>
      <c r="C10346">
        <v>2013</v>
      </c>
      <c r="D10346">
        <v>695</v>
      </c>
      <c r="E10346">
        <v>2</v>
      </c>
    </row>
    <row r="10347" spans="1:5" x14ac:dyDescent="0.3">
      <c r="A10347" t="s">
        <v>27861</v>
      </c>
      <c r="B10347" t="s">
        <v>27862</v>
      </c>
      <c r="C10347">
        <v>2013</v>
      </c>
      <c r="D10347">
        <v>562</v>
      </c>
      <c r="E10347">
        <v>6</v>
      </c>
    </row>
    <row r="10348" spans="1:5" x14ac:dyDescent="0.3">
      <c r="A10348" t="s">
        <v>27863</v>
      </c>
      <c r="B10348" t="s">
        <v>27864</v>
      </c>
      <c r="C10348">
        <v>2013</v>
      </c>
      <c r="D10348">
        <v>158</v>
      </c>
      <c r="E10348">
        <v>123</v>
      </c>
    </row>
    <row r="10349" spans="1:5" x14ac:dyDescent="0.3">
      <c r="A10349" t="s">
        <v>27865</v>
      </c>
      <c r="B10349" t="s">
        <v>27866</v>
      </c>
      <c r="C10349">
        <v>2013</v>
      </c>
      <c r="D10349">
        <v>562</v>
      </c>
      <c r="E10349">
        <v>130</v>
      </c>
    </row>
    <row r="10350" spans="1:5" x14ac:dyDescent="0.3">
      <c r="A10350" t="s">
        <v>27924</v>
      </c>
      <c r="B10350" t="s">
        <v>27925</v>
      </c>
      <c r="C10350">
        <v>2013</v>
      </c>
      <c r="D10350">
        <v>408</v>
      </c>
      <c r="E10350">
        <v>17</v>
      </c>
    </row>
    <row r="10351" spans="1:5" x14ac:dyDescent="0.3">
      <c r="A10351" t="s">
        <v>27942</v>
      </c>
      <c r="B10351" t="s">
        <v>27943</v>
      </c>
      <c r="C10351">
        <v>2013</v>
      </c>
      <c r="D10351">
        <v>408</v>
      </c>
      <c r="E10351">
        <v>14</v>
      </c>
    </row>
    <row r="10352" spans="1:5" x14ac:dyDescent="0.3">
      <c r="A10352" t="s">
        <v>27953</v>
      </c>
      <c r="B10352" t="s">
        <v>27954</v>
      </c>
      <c r="C10352">
        <v>2013</v>
      </c>
      <c r="D10352">
        <v>258</v>
      </c>
      <c r="E10352">
        <v>31</v>
      </c>
    </row>
    <row r="10353" spans="1:5" x14ac:dyDescent="0.3">
      <c r="A10353" t="s">
        <v>28004</v>
      </c>
      <c r="B10353" t="s">
        <v>28005</v>
      </c>
      <c r="C10353">
        <v>2013</v>
      </c>
      <c r="D10353">
        <v>408</v>
      </c>
      <c r="E10353">
        <v>15</v>
      </c>
    </row>
    <row r="10354" spans="1:5" x14ac:dyDescent="0.3">
      <c r="A10354" t="s">
        <v>28026</v>
      </c>
      <c r="B10354" t="s">
        <v>28027</v>
      </c>
      <c r="C10354">
        <v>2013</v>
      </c>
      <c r="D10354">
        <v>501</v>
      </c>
      <c r="E10354">
        <v>4</v>
      </c>
    </row>
    <row r="10355" spans="1:5" x14ac:dyDescent="0.3">
      <c r="A10355" t="s">
        <v>28479</v>
      </c>
      <c r="B10355" t="s">
        <v>28480</v>
      </c>
      <c r="C10355">
        <v>2013</v>
      </c>
      <c r="D10355">
        <v>408</v>
      </c>
      <c r="E10355">
        <v>16</v>
      </c>
    </row>
    <row r="10356" spans="1:5" x14ac:dyDescent="0.3">
      <c r="A10356" t="s">
        <v>28513</v>
      </c>
      <c r="B10356" t="s">
        <v>28514</v>
      </c>
      <c r="C10356">
        <v>2013</v>
      </c>
      <c r="D10356">
        <v>408</v>
      </c>
      <c r="E10356">
        <v>16</v>
      </c>
    </row>
    <row r="10357" spans="1:5" x14ac:dyDescent="0.3">
      <c r="A10357" t="s">
        <v>28633</v>
      </c>
      <c r="B10357" t="s">
        <v>28634</v>
      </c>
      <c r="C10357">
        <v>2013</v>
      </c>
      <c r="D10357">
        <v>301</v>
      </c>
      <c r="E10357">
        <v>7</v>
      </c>
    </row>
    <row r="10358" spans="1:5" x14ac:dyDescent="0.3">
      <c r="A10358" t="s">
        <v>28643</v>
      </c>
      <c r="B10358" t="s">
        <v>28644</v>
      </c>
      <c r="C10358">
        <v>2013</v>
      </c>
      <c r="D10358">
        <v>158</v>
      </c>
      <c r="E10358">
        <v>31</v>
      </c>
    </row>
    <row r="10359" spans="1:5" x14ac:dyDescent="0.3">
      <c r="A10359" t="s">
        <v>28665</v>
      </c>
      <c r="B10359" t="s">
        <v>28666</v>
      </c>
      <c r="C10359">
        <v>2013</v>
      </c>
      <c r="D10359">
        <v>577</v>
      </c>
      <c r="E10359">
        <v>19</v>
      </c>
    </row>
    <row r="10360" spans="1:5" x14ac:dyDescent="0.3">
      <c r="A10360" t="s">
        <v>28729</v>
      </c>
      <c r="B10360" t="s">
        <v>28730</v>
      </c>
      <c r="C10360">
        <v>2013</v>
      </c>
      <c r="D10360">
        <v>408</v>
      </c>
      <c r="E10360">
        <v>17</v>
      </c>
    </row>
    <row r="10361" spans="1:5" x14ac:dyDescent="0.3">
      <c r="A10361" t="s">
        <v>28743</v>
      </c>
      <c r="B10361" t="s">
        <v>28744</v>
      </c>
      <c r="C10361">
        <v>2013</v>
      </c>
      <c r="D10361">
        <v>259</v>
      </c>
      <c r="E10361">
        <v>0</v>
      </c>
    </row>
    <row r="10362" spans="1:5" x14ac:dyDescent="0.3">
      <c r="A10362" t="s">
        <v>28789</v>
      </c>
      <c r="B10362" t="s">
        <v>28790</v>
      </c>
      <c r="C10362">
        <v>2013</v>
      </c>
      <c r="D10362">
        <v>598</v>
      </c>
      <c r="E10362">
        <v>59</v>
      </c>
    </row>
    <row r="10363" spans="1:5" x14ac:dyDescent="0.3">
      <c r="A10363" t="s">
        <v>28896</v>
      </c>
      <c r="B10363" t="s">
        <v>19435</v>
      </c>
      <c r="C10363">
        <v>2013</v>
      </c>
      <c r="D10363">
        <v>408</v>
      </c>
      <c r="E10363">
        <v>40</v>
      </c>
    </row>
    <row r="10364" spans="1:5" x14ac:dyDescent="0.3">
      <c r="A10364" t="s">
        <v>28926</v>
      </c>
      <c r="B10364" t="s">
        <v>28927</v>
      </c>
      <c r="C10364">
        <v>2013</v>
      </c>
      <c r="D10364">
        <v>408</v>
      </c>
      <c r="E10364">
        <v>15</v>
      </c>
    </row>
    <row r="10365" spans="1:5" x14ac:dyDescent="0.3">
      <c r="A10365" t="s">
        <v>28951</v>
      </c>
      <c r="B10365" t="s">
        <v>28952</v>
      </c>
      <c r="C10365">
        <v>2013</v>
      </c>
      <c r="D10365">
        <v>571</v>
      </c>
      <c r="E10365">
        <v>45</v>
      </c>
    </row>
    <row r="10366" spans="1:5" x14ac:dyDescent="0.3">
      <c r="A10366" t="s">
        <v>28963</v>
      </c>
      <c r="B10366" t="s">
        <v>28964</v>
      </c>
      <c r="C10366">
        <v>2013</v>
      </c>
      <c r="D10366">
        <v>697</v>
      </c>
      <c r="E10366">
        <v>42</v>
      </c>
    </row>
    <row r="10367" spans="1:5" x14ac:dyDescent="0.3">
      <c r="A10367" t="s">
        <v>28984</v>
      </c>
      <c r="B10367" t="s">
        <v>2552</v>
      </c>
      <c r="C10367">
        <v>2013</v>
      </c>
      <c r="D10367">
        <v>61</v>
      </c>
      <c r="E10367">
        <v>35</v>
      </c>
    </row>
    <row r="10368" spans="1:5" x14ac:dyDescent="0.3">
      <c r="A10368" t="s">
        <v>29017</v>
      </c>
      <c r="B10368" t="s">
        <v>29018</v>
      </c>
      <c r="C10368">
        <v>2013</v>
      </c>
      <c r="D10368">
        <v>408</v>
      </c>
      <c r="E10368">
        <v>17</v>
      </c>
    </row>
    <row r="10369" spans="1:5" x14ac:dyDescent="0.3">
      <c r="A10369" t="s">
        <v>29055</v>
      </c>
      <c r="B10369" t="s">
        <v>29056</v>
      </c>
      <c r="C10369">
        <v>2013</v>
      </c>
      <c r="D10369">
        <v>408</v>
      </c>
      <c r="E10369">
        <v>15</v>
      </c>
    </row>
    <row r="10370" spans="1:5" x14ac:dyDescent="0.3">
      <c r="A10370" t="s">
        <v>29075</v>
      </c>
      <c r="B10370" t="s">
        <v>28959</v>
      </c>
      <c r="C10370">
        <v>2013</v>
      </c>
      <c r="D10370">
        <v>494</v>
      </c>
      <c r="E10370">
        <v>28</v>
      </c>
    </row>
    <row r="10371" spans="1:5" x14ac:dyDescent="0.3">
      <c r="A10371" t="s">
        <v>29083</v>
      </c>
      <c r="B10371" t="s">
        <v>29084</v>
      </c>
      <c r="C10371">
        <v>2013</v>
      </c>
      <c r="D10371">
        <v>158</v>
      </c>
      <c r="E10371">
        <v>413</v>
      </c>
    </row>
    <row r="10372" spans="1:5" x14ac:dyDescent="0.3">
      <c r="A10372" t="s">
        <v>545</v>
      </c>
      <c r="B10372" t="s">
        <v>546</v>
      </c>
      <c r="C10372">
        <v>2014</v>
      </c>
      <c r="D10372">
        <v>673</v>
      </c>
      <c r="E10372">
        <v>1518</v>
      </c>
    </row>
    <row r="10373" spans="1:5" x14ac:dyDescent="0.3">
      <c r="A10373" t="s">
        <v>547</v>
      </c>
      <c r="B10373" t="s">
        <v>548</v>
      </c>
      <c r="C10373">
        <v>2014</v>
      </c>
      <c r="D10373">
        <v>673</v>
      </c>
      <c r="E10373">
        <v>1077</v>
      </c>
    </row>
    <row r="10374" spans="1:5" x14ac:dyDescent="0.3">
      <c r="A10374" t="s">
        <v>551</v>
      </c>
      <c r="B10374" t="s">
        <v>552</v>
      </c>
      <c r="C10374">
        <v>2014</v>
      </c>
      <c r="D10374">
        <v>155</v>
      </c>
      <c r="E10374">
        <v>2470</v>
      </c>
    </row>
    <row r="10375" spans="1:5" x14ac:dyDescent="0.3">
      <c r="A10375" t="s">
        <v>553</v>
      </c>
      <c r="B10375" t="s">
        <v>554</v>
      </c>
      <c r="C10375">
        <v>2014</v>
      </c>
      <c r="D10375">
        <v>673</v>
      </c>
      <c r="E10375">
        <v>1744</v>
      </c>
    </row>
    <row r="10376" spans="1:5" x14ac:dyDescent="0.3">
      <c r="A10376" t="s">
        <v>555</v>
      </c>
      <c r="B10376" t="s">
        <v>556</v>
      </c>
      <c r="C10376">
        <v>2014</v>
      </c>
      <c r="D10376">
        <v>227</v>
      </c>
      <c r="E10376">
        <v>884</v>
      </c>
    </row>
    <row r="10377" spans="1:5" x14ac:dyDescent="0.3">
      <c r="A10377" t="s">
        <v>735</v>
      </c>
      <c r="B10377" t="s">
        <v>736</v>
      </c>
      <c r="C10377">
        <v>2014</v>
      </c>
      <c r="D10377">
        <v>632</v>
      </c>
      <c r="E10377">
        <v>9</v>
      </c>
    </row>
    <row r="10378" spans="1:5" x14ac:dyDescent="0.3">
      <c r="A10378" t="s">
        <v>737</v>
      </c>
      <c r="B10378" t="s">
        <v>50</v>
      </c>
      <c r="C10378">
        <v>2014</v>
      </c>
      <c r="D10378">
        <v>632</v>
      </c>
      <c r="E10378">
        <v>12</v>
      </c>
    </row>
    <row r="10379" spans="1:5" x14ac:dyDescent="0.3">
      <c r="A10379" t="s">
        <v>738</v>
      </c>
      <c r="B10379" t="s">
        <v>739</v>
      </c>
      <c r="C10379">
        <v>2014</v>
      </c>
      <c r="D10379">
        <v>632</v>
      </c>
      <c r="E10379">
        <v>29</v>
      </c>
    </row>
    <row r="10380" spans="1:5" x14ac:dyDescent="0.3">
      <c r="A10380" t="s">
        <v>740</v>
      </c>
      <c r="B10380" t="s">
        <v>741</v>
      </c>
      <c r="C10380">
        <v>2014</v>
      </c>
      <c r="D10380">
        <v>632</v>
      </c>
      <c r="E10380">
        <v>121</v>
      </c>
    </row>
    <row r="10381" spans="1:5" x14ac:dyDescent="0.3">
      <c r="A10381" t="s">
        <v>742</v>
      </c>
      <c r="B10381" t="s">
        <v>743</v>
      </c>
      <c r="C10381">
        <v>2014</v>
      </c>
      <c r="D10381">
        <v>638</v>
      </c>
      <c r="E10381">
        <v>39</v>
      </c>
    </row>
    <row r="10382" spans="1:5" x14ac:dyDescent="0.3">
      <c r="A10382" t="s">
        <v>744</v>
      </c>
      <c r="B10382" t="s">
        <v>745</v>
      </c>
      <c r="C10382">
        <v>2014</v>
      </c>
      <c r="D10382">
        <v>632</v>
      </c>
      <c r="E10382">
        <v>14</v>
      </c>
    </row>
    <row r="10383" spans="1:5" x14ac:dyDescent="0.3">
      <c r="A10383" t="s">
        <v>746</v>
      </c>
      <c r="B10383" t="s">
        <v>747</v>
      </c>
      <c r="C10383">
        <v>2014</v>
      </c>
      <c r="D10383">
        <v>632</v>
      </c>
      <c r="E10383">
        <v>26</v>
      </c>
    </row>
    <row r="10384" spans="1:5" x14ac:dyDescent="0.3">
      <c r="A10384" t="s">
        <v>748</v>
      </c>
      <c r="B10384" t="s">
        <v>749</v>
      </c>
      <c r="C10384">
        <v>2014</v>
      </c>
      <c r="D10384">
        <v>632</v>
      </c>
      <c r="E10384">
        <v>16</v>
      </c>
    </row>
    <row r="10385" spans="1:5" x14ac:dyDescent="0.3">
      <c r="A10385" t="s">
        <v>754</v>
      </c>
      <c r="B10385" t="s">
        <v>755</v>
      </c>
      <c r="C10385">
        <v>2014</v>
      </c>
      <c r="D10385">
        <v>632</v>
      </c>
      <c r="E10385">
        <v>39</v>
      </c>
    </row>
    <row r="10386" spans="1:5" x14ac:dyDescent="0.3">
      <c r="A10386" t="s">
        <v>756</v>
      </c>
      <c r="B10386" t="s">
        <v>757</v>
      </c>
      <c r="C10386">
        <v>2014</v>
      </c>
      <c r="D10386">
        <v>627</v>
      </c>
      <c r="E10386">
        <v>30</v>
      </c>
    </row>
    <row r="10387" spans="1:5" x14ac:dyDescent="0.3">
      <c r="A10387" t="s">
        <v>758</v>
      </c>
      <c r="B10387" t="s">
        <v>759</v>
      </c>
      <c r="C10387">
        <v>2014</v>
      </c>
      <c r="D10387">
        <v>638</v>
      </c>
      <c r="E10387">
        <v>37</v>
      </c>
    </row>
    <row r="10388" spans="1:5" x14ac:dyDescent="0.3">
      <c r="A10388" t="s">
        <v>762</v>
      </c>
      <c r="B10388" t="s">
        <v>763</v>
      </c>
      <c r="C10388">
        <v>2014</v>
      </c>
      <c r="D10388">
        <v>640</v>
      </c>
      <c r="E10388">
        <v>55</v>
      </c>
    </row>
    <row r="10389" spans="1:5" x14ac:dyDescent="0.3">
      <c r="A10389" t="s">
        <v>764</v>
      </c>
      <c r="B10389" t="s">
        <v>765</v>
      </c>
      <c r="C10389">
        <v>2014</v>
      </c>
      <c r="D10389">
        <v>653</v>
      </c>
      <c r="E10389">
        <v>19</v>
      </c>
    </row>
    <row r="10390" spans="1:5" x14ac:dyDescent="0.3">
      <c r="A10390" t="s">
        <v>766</v>
      </c>
      <c r="B10390" t="s">
        <v>767</v>
      </c>
      <c r="C10390">
        <v>2014</v>
      </c>
      <c r="D10390">
        <v>653</v>
      </c>
      <c r="E10390">
        <v>40</v>
      </c>
    </row>
    <row r="10391" spans="1:5" x14ac:dyDescent="0.3">
      <c r="A10391" t="s">
        <v>768</v>
      </c>
      <c r="B10391" t="s">
        <v>769</v>
      </c>
      <c r="C10391">
        <v>2014</v>
      </c>
      <c r="D10391">
        <v>653</v>
      </c>
      <c r="E10391">
        <v>59</v>
      </c>
    </row>
    <row r="10392" spans="1:5" x14ac:dyDescent="0.3">
      <c r="A10392" t="s">
        <v>770</v>
      </c>
      <c r="B10392" t="s">
        <v>771</v>
      </c>
      <c r="C10392">
        <v>2014</v>
      </c>
      <c r="D10392">
        <v>632</v>
      </c>
      <c r="E10392">
        <v>39</v>
      </c>
    </row>
    <row r="10393" spans="1:5" x14ac:dyDescent="0.3">
      <c r="A10393" t="s">
        <v>796</v>
      </c>
      <c r="B10393" t="s">
        <v>797</v>
      </c>
      <c r="C10393">
        <v>2014</v>
      </c>
      <c r="D10393">
        <v>504</v>
      </c>
      <c r="E10393">
        <v>135</v>
      </c>
    </row>
    <row r="10394" spans="1:5" x14ac:dyDescent="0.3">
      <c r="A10394" t="s">
        <v>798</v>
      </c>
      <c r="B10394" t="s">
        <v>799</v>
      </c>
      <c r="C10394">
        <v>2014</v>
      </c>
      <c r="D10394">
        <v>504</v>
      </c>
      <c r="E10394">
        <v>53</v>
      </c>
    </row>
    <row r="10395" spans="1:5" x14ac:dyDescent="0.3">
      <c r="A10395" t="s">
        <v>800</v>
      </c>
      <c r="B10395" t="s">
        <v>801</v>
      </c>
      <c r="C10395">
        <v>2014</v>
      </c>
      <c r="D10395">
        <v>504</v>
      </c>
      <c r="E10395">
        <v>18</v>
      </c>
    </row>
    <row r="10396" spans="1:5" x14ac:dyDescent="0.3">
      <c r="A10396" t="s">
        <v>802</v>
      </c>
      <c r="B10396" t="s">
        <v>803</v>
      </c>
      <c r="C10396">
        <v>2014</v>
      </c>
      <c r="D10396">
        <v>647</v>
      </c>
      <c r="E10396">
        <v>16</v>
      </c>
    </row>
    <row r="10397" spans="1:5" x14ac:dyDescent="0.3">
      <c r="A10397" t="s">
        <v>804</v>
      </c>
      <c r="B10397" t="s">
        <v>805</v>
      </c>
      <c r="C10397">
        <v>2014</v>
      </c>
      <c r="D10397">
        <v>647</v>
      </c>
      <c r="E10397">
        <v>46</v>
      </c>
    </row>
    <row r="10398" spans="1:5" x14ac:dyDescent="0.3">
      <c r="A10398" t="s">
        <v>806</v>
      </c>
      <c r="B10398" t="s">
        <v>807</v>
      </c>
      <c r="C10398">
        <v>2014</v>
      </c>
      <c r="D10398">
        <v>504</v>
      </c>
      <c r="E10398">
        <v>30</v>
      </c>
    </row>
    <row r="10399" spans="1:5" x14ac:dyDescent="0.3">
      <c r="A10399" t="s">
        <v>808</v>
      </c>
      <c r="B10399" t="s">
        <v>809</v>
      </c>
      <c r="C10399">
        <v>2014</v>
      </c>
      <c r="D10399">
        <v>504</v>
      </c>
      <c r="E10399">
        <v>65</v>
      </c>
    </row>
    <row r="10400" spans="1:5" x14ac:dyDescent="0.3">
      <c r="A10400" t="s">
        <v>810</v>
      </c>
      <c r="B10400" t="s">
        <v>811</v>
      </c>
      <c r="C10400">
        <v>2014</v>
      </c>
      <c r="D10400">
        <v>504</v>
      </c>
      <c r="E10400">
        <v>65</v>
      </c>
    </row>
    <row r="10401" spans="1:5" x14ac:dyDescent="0.3">
      <c r="A10401" t="s">
        <v>812</v>
      </c>
      <c r="B10401" t="s">
        <v>813</v>
      </c>
      <c r="C10401">
        <v>2014</v>
      </c>
      <c r="D10401">
        <v>504</v>
      </c>
      <c r="E10401">
        <v>25</v>
      </c>
    </row>
    <row r="10402" spans="1:5" x14ac:dyDescent="0.3">
      <c r="A10402" t="s">
        <v>814</v>
      </c>
      <c r="B10402" t="s">
        <v>815</v>
      </c>
      <c r="C10402">
        <v>2014</v>
      </c>
      <c r="D10402">
        <v>504</v>
      </c>
      <c r="E10402">
        <v>24</v>
      </c>
    </row>
    <row r="10403" spans="1:5" x14ac:dyDescent="0.3">
      <c r="A10403" t="s">
        <v>816</v>
      </c>
      <c r="B10403" t="s">
        <v>817</v>
      </c>
      <c r="C10403">
        <v>2014</v>
      </c>
      <c r="D10403">
        <v>504</v>
      </c>
      <c r="E10403">
        <v>75</v>
      </c>
    </row>
    <row r="10404" spans="1:5" x14ac:dyDescent="0.3">
      <c r="A10404" t="s">
        <v>818</v>
      </c>
      <c r="B10404" t="s">
        <v>819</v>
      </c>
      <c r="C10404">
        <v>2014</v>
      </c>
      <c r="D10404">
        <v>632</v>
      </c>
      <c r="E10404">
        <v>9</v>
      </c>
    </row>
    <row r="10405" spans="1:5" x14ac:dyDescent="0.3">
      <c r="A10405" t="s">
        <v>820</v>
      </c>
      <c r="B10405" t="s">
        <v>821</v>
      </c>
      <c r="C10405">
        <v>2014</v>
      </c>
      <c r="D10405">
        <v>647</v>
      </c>
      <c r="E10405">
        <v>135</v>
      </c>
    </row>
    <row r="10406" spans="1:5" x14ac:dyDescent="0.3">
      <c r="A10406" t="s">
        <v>822</v>
      </c>
      <c r="B10406" t="s">
        <v>823</v>
      </c>
      <c r="C10406">
        <v>2014</v>
      </c>
      <c r="D10406">
        <v>641</v>
      </c>
      <c r="E10406">
        <v>16</v>
      </c>
    </row>
    <row r="10407" spans="1:5" x14ac:dyDescent="0.3">
      <c r="A10407" t="s">
        <v>824</v>
      </c>
      <c r="B10407" t="s">
        <v>825</v>
      </c>
      <c r="C10407">
        <v>2014</v>
      </c>
      <c r="D10407">
        <v>504</v>
      </c>
      <c r="E10407">
        <v>95</v>
      </c>
    </row>
    <row r="10408" spans="1:5" x14ac:dyDescent="0.3">
      <c r="A10408" t="s">
        <v>925</v>
      </c>
      <c r="B10408" t="s">
        <v>926</v>
      </c>
      <c r="C10408">
        <v>2014</v>
      </c>
      <c r="D10408">
        <v>596</v>
      </c>
      <c r="E10408">
        <v>55</v>
      </c>
    </row>
    <row r="10409" spans="1:5" x14ac:dyDescent="0.3">
      <c r="A10409" t="s">
        <v>927</v>
      </c>
      <c r="B10409" t="s">
        <v>928</v>
      </c>
      <c r="C10409">
        <v>2014</v>
      </c>
      <c r="D10409">
        <v>591</v>
      </c>
      <c r="E10409">
        <v>75</v>
      </c>
    </row>
    <row r="10410" spans="1:5" x14ac:dyDescent="0.3">
      <c r="A10410" t="s">
        <v>929</v>
      </c>
      <c r="B10410" t="s">
        <v>930</v>
      </c>
      <c r="C10410">
        <v>2014</v>
      </c>
      <c r="D10410">
        <v>591</v>
      </c>
      <c r="E10410">
        <v>160</v>
      </c>
    </row>
    <row r="10411" spans="1:5" x14ac:dyDescent="0.3">
      <c r="A10411" t="s">
        <v>931</v>
      </c>
      <c r="B10411" t="s">
        <v>932</v>
      </c>
      <c r="C10411">
        <v>2014</v>
      </c>
      <c r="D10411">
        <v>591</v>
      </c>
      <c r="E10411">
        <v>150</v>
      </c>
    </row>
    <row r="10412" spans="1:5" x14ac:dyDescent="0.3">
      <c r="A10412" t="s">
        <v>933</v>
      </c>
      <c r="B10412" t="s">
        <v>934</v>
      </c>
      <c r="C10412">
        <v>2014</v>
      </c>
      <c r="D10412">
        <v>591</v>
      </c>
      <c r="E10412">
        <v>107</v>
      </c>
    </row>
    <row r="10413" spans="1:5" x14ac:dyDescent="0.3">
      <c r="A10413" t="s">
        <v>936</v>
      </c>
      <c r="B10413" t="s">
        <v>937</v>
      </c>
      <c r="C10413">
        <v>2014</v>
      </c>
      <c r="D10413">
        <v>591</v>
      </c>
      <c r="E10413">
        <v>123</v>
      </c>
    </row>
    <row r="10414" spans="1:5" x14ac:dyDescent="0.3">
      <c r="A10414" t="s">
        <v>938</v>
      </c>
      <c r="B10414" t="s">
        <v>939</v>
      </c>
      <c r="C10414">
        <v>2014</v>
      </c>
      <c r="D10414">
        <v>592</v>
      </c>
      <c r="E10414">
        <v>150</v>
      </c>
    </row>
    <row r="10415" spans="1:5" x14ac:dyDescent="0.3">
      <c r="A10415" t="s">
        <v>940</v>
      </c>
      <c r="B10415" t="s">
        <v>941</v>
      </c>
      <c r="C10415">
        <v>2014</v>
      </c>
      <c r="D10415">
        <v>591</v>
      </c>
      <c r="E10415">
        <v>350</v>
      </c>
    </row>
    <row r="10416" spans="1:5" x14ac:dyDescent="0.3">
      <c r="A10416" t="s">
        <v>942</v>
      </c>
      <c r="B10416" t="s">
        <v>943</v>
      </c>
      <c r="C10416">
        <v>2014</v>
      </c>
      <c r="D10416">
        <v>591</v>
      </c>
      <c r="E10416">
        <v>306</v>
      </c>
    </row>
    <row r="10417" spans="1:5" x14ac:dyDescent="0.3">
      <c r="A10417" t="s">
        <v>944</v>
      </c>
      <c r="B10417" t="s">
        <v>945</v>
      </c>
      <c r="C10417">
        <v>2014</v>
      </c>
      <c r="D10417">
        <v>591</v>
      </c>
      <c r="E10417">
        <v>146</v>
      </c>
    </row>
    <row r="10418" spans="1:5" x14ac:dyDescent="0.3">
      <c r="A10418" t="s">
        <v>946</v>
      </c>
      <c r="B10418" t="s">
        <v>947</v>
      </c>
      <c r="C10418">
        <v>2014</v>
      </c>
      <c r="D10418">
        <v>591</v>
      </c>
      <c r="E10418">
        <v>480</v>
      </c>
    </row>
    <row r="10419" spans="1:5" x14ac:dyDescent="0.3">
      <c r="A10419" t="s">
        <v>955</v>
      </c>
      <c r="B10419" t="s">
        <v>956</v>
      </c>
      <c r="C10419">
        <v>2014</v>
      </c>
      <c r="D10419">
        <v>37</v>
      </c>
      <c r="E10419">
        <v>600</v>
      </c>
    </row>
    <row r="10420" spans="1:5" x14ac:dyDescent="0.3">
      <c r="A10420" t="s">
        <v>957</v>
      </c>
      <c r="B10420" t="s">
        <v>797</v>
      </c>
      <c r="C10420">
        <v>2014</v>
      </c>
      <c r="D10420">
        <v>37</v>
      </c>
      <c r="E10420">
        <v>1017</v>
      </c>
    </row>
    <row r="10421" spans="1:5" x14ac:dyDescent="0.3">
      <c r="A10421" t="s">
        <v>3165</v>
      </c>
      <c r="B10421" t="s">
        <v>3166</v>
      </c>
      <c r="C10421">
        <v>2014</v>
      </c>
      <c r="D10421">
        <v>507</v>
      </c>
      <c r="E10421">
        <v>96</v>
      </c>
    </row>
    <row r="10422" spans="1:5" x14ac:dyDescent="0.3">
      <c r="A10422" t="s">
        <v>3424</v>
      </c>
      <c r="B10422" t="s">
        <v>3425</v>
      </c>
      <c r="C10422">
        <v>2014</v>
      </c>
      <c r="D10422">
        <v>252</v>
      </c>
      <c r="E10422">
        <v>320</v>
      </c>
    </row>
    <row r="10423" spans="1:5" x14ac:dyDescent="0.3">
      <c r="A10423" t="s">
        <v>3427</v>
      </c>
      <c r="B10423" t="s">
        <v>3428</v>
      </c>
      <c r="C10423">
        <v>2014</v>
      </c>
      <c r="D10423">
        <v>252</v>
      </c>
      <c r="E10423">
        <v>731</v>
      </c>
    </row>
    <row r="10424" spans="1:5" x14ac:dyDescent="0.3">
      <c r="A10424" t="s">
        <v>3429</v>
      </c>
      <c r="B10424" t="s">
        <v>3430</v>
      </c>
      <c r="C10424">
        <v>2014</v>
      </c>
      <c r="D10424">
        <v>252</v>
      </c>
      <c r="E10424">
        <v>602</v>
      </c>
    </row>
    <row r="10425" spans="1:5" x14ac:dyDescent="0.3">
      <c r="A10425" t="s">
        <v>3493</v>
      </c>
      <c r="B10425" t="s">
        <v>3494</v>
      </c>
      <c r="C10425">
        <v>2014</v>
      </c>
      <c r="D10425">
        <v>576</v>
      </c>
      <c r="E10425">
        <v>295</v>
      </c>
    </row>
    <row r="10426" spans="1:5" x14ac:dyDescent="0.3">
      <c r="A10426" t="s">
        <v>3499</v>
      </c>
      <c r="B10426" t="s">
        <v>3500</v>
      </c>
      <c r="C10426">
        <v>2014</v>
      </c>
      <c r="D10426">
        <v>577</v>
      </c>
      <c r="E10426">
        <v>440</v>
      </c>
    </row>
    <row r="10427" spans="1:5" x14ac:dyDescent="0.3">
      <c r="A10427" t="s">
        <v>3501</v>
      </c>
      <c r="B10427" t="s">
        <v>3502</v>
      </c>
      <c r="C10427">
        <v>2014</v>
      </c>
      <c r="D10427">
        <v>576</v>
      </c>
      <c r="E10427">
        <v>508</v>
      </c>
    </row>
    <row r="10428" spans="1:5" x14ac:dyDescent="0.3">
      <c r="A10428" t="s">
        <v>3503</v>
      </c>
      <c r="B10428" t="s">
        <v>3504</v>
      </c>
      <c r="C10428">
        <v>2014</v>
      </c>
      <c r="D10428">
        <v>576</v>
      </c>
      <c r="E10428">
        <v>321</v>
      </c>
    </row>
    <row r="10429" spans="1:5" x14ac:dyDescent="0.3">
      <c r="A10429" t="s">
        <v>3507</v>
      </c>
      <c r="B10429" t="s">
        <v>3508</v>
      </c>
      <c r="C10429">
        <v>2014</v>
      </c>
      <c r="D10429">
        <v>576</v>
      </c>
      <c r="E10429">
        <v>164</v>
      </c>
    </row>
    <row r="10430" spans="1:5" x14ac:dyDescent="0.3">
      <c r="A10430" t="s">
        <v>3511</v>
      </c>
      <c r="B10430" t="s">
        <v>3512</v>
      </c>
      <c r="C10430">
        <v>2014</v>
      </c>
      <c r="D10430">
        <v>577</v>
      </c>
      <c r="E10430">
        <v>249</v>
      </c>
    </row>
    <row r="10431" spans="1:5" x14ac:dyDescent="0.3">
      <c r="A10431" t="s">
        <v>3513</v>
      </c>
      <c r="B10431" t="s">
        <v>3514</v>
      </c>
      <c r="C10431">
        <v>2014</v>
      </c>
      <c r="D10431">
        <v>577</v>
      </c>
      <c r="E10431">
        <v>262</v>
      </c>
    </row>
    <row r="10432" spans="1:5" x14ac:dyDescent="0.3">
      <c r="A10432" t="s">
        <v>3515</v>
      </c>
      <c r="B10432" t="s">
        <v>3516</v>
      </c>
      <c r="C10432">
        <v>2014</v>
      </c>
      <c r="D10432">
        <v>577</v>
      </c>
      <c r="E10432">
        <v>408</v>
      </c>
    </row>
    <row r="10433" spans="1:5" x14ac:dyDescent="0.3">
      <c r="A10433" t="s">
        <v>3517</v>
      </c>
      <c r="B10433" t="s">
        <v>3518</v>
      </c>
      <c r="C10433">
        <v>2014</v>
      </c>
      <c r="D10433">
        <v>577</v>
      </c>
      <c r="E10433">
        <v>518</v>
      </c>
    </row>
    <row r="10434" spans="1:5" x14ac:dyDescent="0.3">
      <c r="A10434" t="s">
        <v>3519</v>
      </c>
      <c r="B10434" t="s">
        <v>3520</v>
      </c>
      <c r="C10434">
        <v>2014</v>
      </c>
      <c r="D10434">
        <v>577</v>
      </c>
      <c r="E10434">
        <v>636</v>
      </c>
    </row>
    <row r="10435" spans="1:5" x14ac:dyDescent="0.3">
      <c r="A10435" t="s">
        <v>3521</v>
      </c>
      <c r="B10435" t="s">
        <v>3522</v>
      </c>
      <c r="C10435">
        <v>2014</v>
      </c>
      <c r="D10435">
        <v>577</v>
      </c>
      <c r="E10435">
        <v>922</v>
      </c>
    </row>
    <row r="10436" spans="1:5" x14ac:dyDescent="0.3">
      <c r="A10436" t="s">
        <v>3654</v>
      </c>
      <c r="B10436" t="s">
        <v>3655</v>
      </c>
      <c r="C10436">
        <v>2014</v>
      </c>
      <c r="D10436">
        <v>590</v>
      </c>
      <c r="E10436">
        <v>256</v>
      </c>
    </row>
    <row r="10437" spans="1:5" x14ac:dyDescent="0.3">
      <c r="A10437" t="s">
        <v>3656</v>
      </c>
      <c r="B10437" t="s">
        <v>3657</v>
      </c>
      <c r="C10437">
        <v>2014</v>
      </c>
      <c r="D10437">
        <v>590</v>
      </c>
      <c r="E10437">
        <v>212</v>
      </c>
    </row>
    <row r="10438" spans="1:5" x14ac:dyDescent="0.3">
      <c r="A10438" t="s">
        <v>3658</v>
      </c>
      <c r="B10438" t="s">
        <v>3659</v>
      </c>
      <c r="C10438">
        <v>2014</v>
      </c>
      <c r="D10438">
        <v>590</v>
      </c>
      <c r="E10438">
        <v>223</v>
      </c>
    </row>
    <row r="10439" spans="1:5" x14ac:dyDescent="0.3">
      <c r="A10439" t="s">
        <v>3660</v>
      </c>
      <c r="B10439" t="s">
        <v>3661</v>
      </c>
      <c r="C10439">
        <v>2014</v>
      </c>
      <c r="D10439">
        <v>590</v>
      </c>
      <c r="E10439">
        <v>262</v>
      </c>
    </row>
    <row r="10440" spans="1:5" x14ac:dyDescent="0.3">
      <c r="A10440" t="s">
        <v>5281</v>
      </c>
      <c r="B10440" t="s">
        <v>5282</v>
      </c>
      <c r="C10440">
        <v>2014</v>
      </c>
      <c r="D10440">
        <v>632</v>
      </c>
      <c r="E10440">
        <v>5</v>
      </c>
    </row>
    <row r="10441" spans="1:5" x14ac:dyDescent="0.3">
      <c r="A10441" t="s">
        <v>5283</v>
      </c>
      <c r="B10441" t="s">
        <v>5284</v>
      </c>
      <c r="C10441">
        <v>2014</v>
      </c>
      <c r="D10441">
        <v>632</v>
      </c>
      <c r="E10441">
        <v>5</v>
      </c>
    </row>
    <row r="10442" spans="1:5" x14ac:dyDescent="0.3">
      <c r="A10442" t="s">
        <v>5285</v>
      </c>
      <c r="B10442" t="s">
        <v>5286</v>
      </c>
      <c r="C10442">
        <v>2014</v>
      </c>
      <c r="D10442">
        <v>632</v>
      </c>
      <c r="E10442">
        <v>5</v>
      </c>
    </row>
    <row r="10443" spans="1:5" x14ac:dyDescent="0.3">
      <c r="A10443" t="s">
        <v>5287</v>
      </c>
      <c r="B10443" t="s">
        <v>5288</v>
      </c>
      <c r="C10443">
        <v>2014</v>
      </c>
      <c r="D10443">
        <v>632</v>
      </c>
      <c r="E10443">
        <v>5</v>
      </c>
    </row>
    <row r="10444" spans="1:5" x14ac:dyDescent="0.3">
      <c r="A10444" t="s">
        <v>5289</v>
      </c>
      <c r="B10444" t="s">
        <v>5290</v>
      </c>
      <c r="C10444">
        <v>2014</v>
      </c>
      <c r="D10444">
        <v>504</v>
      </c>
      <c r="E10444">
        <v>6</v>
      </c>
    </row>
    <row r="10445" spans="1:5" x14ac:dyDescent="0.3">
      <c r="A10445" t="s">
        <v>5342</v>
      </c>
      <c r="B10445" t="s">
        <v>5343</v>
      </c>
      <c r="C10445">
        <v>2014</v>
      </c>
      <c r="D10445">
        <v>494</v>
      </c>
      <c r="E10445">
        <v>35</v>
      </c>
    </row>
    <row r="10446" spans="1:5" x14ac:dyDescent="0.3">
      <c r="A10446" t="s">
        <v>5344</v>
      </c>
      <c r="B10446" t="s">
        <v>5345</v>
      </c>
      <c r="C10446">
        <v>2014</v>
      </c>
      <c r="D10446">
        <v>494</v>
      </c>
      <c r="E10446">
        <v>28</v>
      </c>
    </row>
    <row r="10447" spans="1:5" x14ac:dyDescent="0.3">
      <c r="A10447" t="s">
        <v>5346</v>
      </c>
      <c r="B10447" t="s">
        <v>5347</v>
      </c>
      <c r="C10447">
        <v>2014</v>
      </c>
      <c r="D10447">
        <v>494</v>
      </c>
      <c r="E10447">
        <v>29</v>
      </c>
    </row>
    <row r="10448" spans="1:5" x14ac:dyDescent="0.3">
      <c r="A10448" t="s">
        <v>5348</v>
      </c>
      <c r="B10448" t="s">
        <v>5349</v>
      </c>
      <c r="C10448">
        <v>2014</v>
      </c>
      <c r="D10448">
        <v>494</v>
      </c>
      <c r="E10448">
        <v>31</v>
      </c>
    </row>
    <row r="10449" spans="1:5" x14ac:dyDescent="0.3">
      <c r="A10449" t="s">
        <v>5350</v>
      </c>
      <c r="B10449" t="s">
        <v>5351</v>
      </c>
      <c r="C10449">
        <v>2014</v>
      </c>
      <c r="D10449">
        <v>579</v>
      </c>
      <c r="E10449">
        <v>37</v>
      </c>
    </row>
    <row r="10450" spans="1:5" x14ac:dyDescent="0.3">
      <c r="A10450" t="s">
        <v>5417</v>
      </c>
      <c r="B10450" t="s">
        <v>5418</v>
      </c>
      <c r="C10450">
        <v>2014</v>
      </c>
      <c r="D10450">
        <v>23</v>
      </c>
      <c r="E10450">
        <v>56</v>
      </c>
    </row>
    <row r="10451" spans="1:5" x14ac:dyDescent="0.3">
      <c r="A10451" t="s">
        <v>5419</v>
      </c>
      <c r="B10451" t="s">
        <v>5420</v>
      </c>
      <c r="C10451">
        <v>2014</v>
      </c>
      <c r="D10451">
        <v>22</v>
      </c>
      <c r="E10451">
        <v>54</v>
      </c>
    </row>
    <row r="10452" spans="1:5" x14ac:dyDescent="0.3">
      <c r="A10452" t="s">
        <v>5421</v>
      </c>
      <c r="B10452" t="s">
        <v>5422</v>
      </c>
      <c r="C10452">
        <v>2014</v>
      </c>
      <c r="D10452">
        <v>22</v>
      </c>
      <c r="E10452">
        <v>49</v>
      </c>
    </row>
    <row r="10453" spans="1:5" x14ac:dyDescent="0.3">
      <c r="A10453" t="s">
        <v>5438</v>
      </c>
      <c r="B10453" t="s">
        <v>284</v>
      </c>
      <c r="C10453">
        <v>2014</v>
      </c>
      <c r="D10453">
        <v>228</v>
      </c>
      <c r="E10453">
        <v>60</v>
      </c>
    </row>
    <row r="10454" spans="1:5" x14ac:dyDescent="0.3">
      <c r="A10454" t="s">
        <v>5504</v>
      </c>
      <c r="B10454" t="s">
        <v>5505</v>
      </c>
      <c r="C10454">
        <v>2014</v>
      </c>
      <c r="D10454">
        <v>61</v>
      </c>
      <c r="E10454">
        <v>48</v>
      </c>
    </row>
    <row r="10455" spans="1:5" x14ac:dyDescent="0.3">
      <c r="A10455" t="s">
        <v>5506</v>
      </c>
      <c r="B10455" t="s">
        <v>5507</v>
      </c>
      <c r="C10455">
        <v>2014</v>
      </c>
      <c r="D10455">
        <v>61</v>
      </c>
      <c r="E10455">
        <v>36</v>
      </c>
    </row>
    <row r="10456" spans="1:5" x14ac:dyDescent="0.3">
      <c r="A10456" t="s">
        <v>5508</v>
      </c>
      <c r="B10456" t="s">
        <v>5509</v>
      </c>
      <c r="C10456">
        <v>2014</v>
      </c>
      <c r="D10456">
        <v>61</v>
      </c>
      <c r="E10456">
        <v>42</v>
      </c>
    </row>
    <row r="10457" spans="1:5" x14ac:dyDescent="0.3">
      <c r="A10457" t="s">
        <v>5510</v>
      </c>
      <c r="B10457" t="s">
        <v>5511</v>
      </c>
      <c r="C10457">
        <v>2014</v>
      </c>
      <c r="D10457">
        <v>56</v>
      </c>
      <c r="E10457">
        <v>40</v>
      </c>
    </row>
    <row r="10458" spans="1:5" x14ac:dyDescent="0.3">
      <c r="A10458" t="s">
        <v>5527</v>
      </c>
      <c r="B10458" t="s">
        <v>5528</v>
      </c>
      <c r="C10458">
        <v>2014</v>
      </c>
      <c r="D10458">
        <v>158</v>
      </c>
      <c r="E10458">
        <v>45</v>
      </c>
    </row>
    <row r="10459" spans="1:5" x14ac:dyDescent="0.3">
      <c r="A10459" t="s">
        <v>5529</v>
      </c>
      <c r="B10459" t="s">
        <v>482</v>
      </c>
      <c r="C10459">
        <v>2014</v>
      </c>
      <c r="D10459">
        <v>158</v>
      </c>
      <c r="E10459">
        <v>57</v>
      </c>
    </row>
    <row r="10460" spans="1:5" x14ac:dyDescent="0.3">
      <c r="A10460" t="s">
        <v>5530</v>
      </c>
      <c r="B10460" t="s">
        <v>5531</v>
      </c>
      <c r="C10460">
        <v>2014</v>
      </c>
      <c r="D10460">
        <v>158</v>
      </c>
      <c r="E10460">
        <v>54</v>
      </c>
    </row>
    <row r="10461" spans="1:5" x14ac:dyDescent="0.3">
      <c r="A10461" t="s">
        <v>5556</v>
      </c>
      <c r="B10461" t="s">
        <v>5557</v>
      </c>
      <c r="C10461">
        <v>2014</v>
      </c>
      <c r="D10461">
        <v>571</v>
      </c>
      <c r="E10461">
        <v>34</v>
      </c>
    </row>
    <row r="10462" spans="1:5" x14ac:dyDescent="0.3">
      <c r="A10462" t="s">
        <v>5558</v>
      </c>
      <c r="B10462" t="s">
        <v>5559</v>
      </c>
      <c r="C10462">
        <v>2014</v>
      </c>
      <c r="D10462">
        <v>571</v>
      </c>
      <c r="E10462">
        <v>40</v>
      </c>
    </row>
    <row r="10463" spans="1:5" x14ac:dyDescent="0.3">
      <c r="A10463" t="s">
        <v>5560</v>
      </c>
      <c r="B10463" t="s">
        <v>5561</v>
      </c>
      <c r="C10463">
        <v>2014</v>
      </c>
      <c r="D10463">
        <v>571</v>
      </c>
      <c r="E10463">
        <v>37</v>
      </c>
    </row>
    <row r="10464" spans="1:5" x14ac:dyDescent="0.3">
      <c r="A10464" t="s">
        <v>5562</v>
      </c>
      <c r="B10464" t="s">
        <v>5563</v>
      </c>
      <c r="C10464">
        <v>2014</v>
      </c>
      <c r="D10464">
        <v>571</v>
      </c>
      <c r="E10464">
        <v>31</v>
      </c>
    </row>
    <row r="10465" spans="1:5" x14ac:dyDescent="0.3">
      <c r="A10465" t="s">
        <v>5564</v>
      </c>
      <c r="B10465" t="s">
        <v>5565</v>
      </c>
      <c r="C10465">
        <v>2014</v>
      </c>
      <c r="D10465">
        <v>571</v>
      </c>
      <c r="E10465">
        <v>25</v>
      </c>
    </row>
    <row r="10466" spans="1:5" x14ac:dyDescent="0.3">
      <c r="A10466" t="s">
        <v>5569</v>
      </c>
      <c r="B10466" t="s">
        <v>5570</v>
      </c>
      <c r="C10466">
        <v>2014</v>
      </c>
      <c r="D10466">
        <v>570</v>
      </c>
      <c r="E10466">
        <v>46</v>
      </c>
    </row>
    <row r="10467" spans="1:5" x14ac:dyDescent="0.3">
      <c r="A10467" t="s">
        <v>5585</v>
      </c>
      <c r="B10467" t="s">
        <v>5586</v>
      </c>
      <c r="C10467">
        <v>2014</v>
      </c>
      <c r="D10467">
        <v>578</v>
      </c>
      <c r="E10467">
        <v>33</v>
      </c>
    </row>
    <row r="10468" spans="1:5" x14ac:dyDescent="0.3">
      <c r="A10468" t="s">
        <v>5588</v>
      </c>
      <c r="B10468" t="s">
        <v>5589</v>
      </c>
      <c r="C10468">
        <v>2014</v>
      </c>
      <c r="D10468">
        <v>578</v>
      </c>
      <c r="E10468">
        <v>27</v>
      </c>
    </row>
    <row r="10469" spans="1:5" x14ac:dyDescent="0.3">
      <c r="A10469" t="s">
        <v>5590</v>
      </c>
      <c r="B10469" t="s">
        <v>5591</v>
      </c>
      <c r="C10469">
        <v>2014</v>
      </c>
      <c r="D10469">
        <v>578</v>
      </c>
      <c r="E10469">
        <v>40</v>
      </c>
    </row>
    <row r="10470" spans="1:5" x14ac:dyDescent="0.3">
      <c r="A10470" t="s">
        <v>5608</v>
      </c>
      <c r="B10470" t="s">
        <v>5609</v>
      </c>
      <c r="C10470">
        <v>2014</v>
      </c>
      <c r="D10470">
        <v>697</v>
      </c>
      <c r="E10470">
        <v>57</v>
      </c>
    </row>
    <row r="10471" spans="1:5" x14ac:dyDescent="0.3">
      <c r="A10471" t="s">
        <v>5611</v>
      </c>
      <c r="B10471" t="s">
        <v>5612</v>
      </c>
      <c r="C10471">
        <v>2014</v>
      </c>
      <c r="D10471">
        <v>697</v>
      </c>
      <c r="E10471">
        <v>45</v>
      </c>
    </row>
    <row r="10472" spans="1:5" x14ac:dyDescent="0.3">
      <c r="A10472" t="s">
        <v>5613</v>
      </c>
      <c r="B10472" t="s">
        <v>5614</v>
      </c>
      <c r="C10472">
        <v>2014</v>
      </c>
      <c r="D10472">
        <v>706</v>
      </c>
      <c r="E10472">
        <v>45</v>
      </c>
    </row>
    <row r="10473" spans="1:5" x14ac:dyDescent="0.3">
      <c r="A10473" t="s">
        <v>5622</v>
      </c>
      <c r="B10473" t="s">
        <v>5623</v>
      </c>
      <c r="C10473">
        <v>2014</v>
      </c>
      <c r="D10473">
        <v>65</v>
      </c>
      <c r="E10473">
        <v>39</v>
      </c>
    </row>
    <row r="10474" spans="1:5" x14ac:dyDescent="0.3">
      <c r="A10474" t="s">
        <v>6131</v>
      </c>
      <c r="B10474" t="s">
        <v>6132</v>
      </c>
      <c r="C10474">
        <v>2014</v>
      </c>
      <c r="D10474">
        <v>672</v>
      </c>
      <c r="E10474">
        <v>66</v>
      </c>
    </row>
    <row r="10475" spans="1:5" x14ac:dyDescent="0.3">
      <c r="A10475" t="s">
        <v>6133</v>
      </c>
      <c r="B10475" t="s">
        <v>6134</v>
      </c>
      <c r="C10475">
        <v>2014</v>
      </c>
      <c r="D10475">
        <v>672</v>
      </c>
      <c r="E10475">
        <v>64</v>
      </c>
    </row>
    <row r="10476" spans="1:5" x14ac:dyDescent="0.3">
      <c r="A10476" t="s">
        <v>6135</v>
      </c>
      <c r="B10476" t="s">
        <v>6136</v>
      </c>
      <c r="C10476">
        <v>2014</v>
      </c>
      <c r="D10476">
        <v>672</v>
      </c>
      <c r="E10476">
        <v>56</v>
      </c>
    </row>
    <row r="10477" spans="1:5" x14ac:dyDescent="0.3">
      <c r="A10477" t="s">
        <v>6137</v>
      </c>
      <c r="B10477" t="s">
        <v>6138</v>
      </c>
      <c r="C10477">
        <v>2014</v>
      </c>
      <c r="D10477">
        <v>672</v>
      </c>
      <c r="E10477">
        <v>119</v>
      </c>
    </row>
    <row r="10478" spans="1:5" x14ac:dyDescent="0.3">
      <c r="A10478" t="s">
        <v>6139</v>
      </c>
      <c r="B10478" t="s">
        <v>6140</v>
      </c>
      <c r="C10478">
        <v>2014</v>
      </c>
      <c r="D10478">
        <v>672</v>
      </c>
      <c r="E10478">
        <v>129</v>
      </c>
    </row>
    <row r="10479" spans="1:5" x14ac:dyDescent="0.3">
      <c r="A10479" t="s">
        <v>6141</v>
      </c>
      <c r="B10479" t="s">
        <v>6142</v>
      </c>
      <c r="C10479">
        <v>2014</v>
      </c>
      <c r="D10479">
        <v>672</v>
      </c>
      <c r="E10479">
        <v>272</v>
      </c>
    </row>
    <row r="10480" spans="1:5" x14ac:dyDescent="0.3">
      <c r="A10480" t="s">
        <v>6145</v>
      </c>
      <c r="B10480" t="s">
        <v>6146</v>
      </c>
      <c r="C10480">
        <v>2014</v>
      </c>
      <c r="D10480">
        <v>672</v>
      </c>
      <c r="E10480">
        <v>216</v>
      </c>
    </row>
    <row r="10481" spans="1:5" x14ac:dyDescent="0.3">
      <c r="A10481" t="s">
        <v>6149</v>
      </c>
      <c r="B10481" t="s">
        <v>6150</v>
      </c>
      <c r="C10481">
        <v>2014</v>
      </c>
      <c r="D10481">
        <v>672</v>
      </c>
      <c r="E10481">
        <v>285</v>
      </c>
    </row>
    <row r="10482" spans="1:5" x14ac:dyDescent="0.3">
      <c r="A10482" t="s">
        <v>6151</v>
      </c>
      <c r="B10482" t="s">
        <v>6152</v>
      </c>
      <c r="C10482">
        <v>2014</v>
      </c>
      <c r="D10482">
        <v>672</v>
      </c>
      <c r="E10482">
        <v>186</v>
      </c>
    </row>
    <row r="10483" spans="1:5" x14ac:dyDescent="0.3">
      <c r="A10483" t="s">
        <v>6153</v>
      </c>
      <c r="B10483" t="s">
        <v>6154</v>
      </c>
      <c r="C10483">
        <v>2014</v>
      </c>
      <c r="D10483">
        <v>672</v>
      </c>
      <c r="E10483">
        <v>328</v>
      </c>
    </row>
    <row r="10484" spans="1:5" x14ac:dyDescent="0.3">
      <c r="A10484" t="s">
        <v>6155</v>
      </c>
      <c r="B10484" t="s">
        <v>6156</v>
      </c>
      <c r="C10484">
        <v>2014</v>
      </c>
      <c r="D10484">
        <v>672</v>
      </c>
      <c r="E10484">
        <v>374</v>
      </c>
    </row>
    <row r="10485" spans="1:5" x14ac:dyDescent="0.3">
      <c r="A10485" t="s">
        <v>6157</v>
      </c>
      <c r="B10485" t="s">
        <v>6158</v>
      </c>
      <c r="C10485">
        <v>2014</v>
      </c>
      <c r="D10485">
        <v>672</v>
      </c>
      <c r="E10485">
        <v>550</v>
      </c>
    </row>
    <row r="10486" spans="1:5" x14ac:dyDescent="0.3">
      <c r="A10486" t="s">
        <v>6159</v>
      </c>
      <c r="B10486" t="s">
        <v>6160</v>
      </c>
      <c r="C10486">
        <v>2014</v>
      </c>
      <c r="D10486">
        <v>672</v>
      </c>
      <c r="E10486">
        <v>1023</v>
      </c>
    </row>
    <row r="10487" spans="1:5" x14ac:dyDescent="0.3">
      <c r="A10487" t="s">
        <v>7742</v>
      </c>
      <c r="B10487" t="s">
        <v>7743</v>
      </c>
      <c r="C10487">
        <v>2014</v>
      </c>
      <c r="D10487">
        <v>571</v>
      </c>
      <c r="E10487">
        <v>13</v>
      </c>
    </row>
    <row r="10488" spans="1:5" x14ac:dyDescent="0.3">
      <c r="A10488" t="s">
        <v>7751</v>
      </c>
      <c r="B10488" t="s">
        <v>7752</v>
      </c>
      <c r="C10488">
        <v>2014</v>
      </c>
      <c r="D10488">
        <v>571</v>
      </c>
      <c r="E10488">
        <v>25</v>
      </c>
    </row>
    <row r="10489" spans="1:5" x14ac:dyDescent="0.3">
      <c r="A10489" t="s">
        <v>7753</v>
      </c>
      <c r="B10489" t="s">
        <v>7754</v>
      </c>
      <c r="C10489">
        <v>2014</v>
      </c>
      <c r="D10489">
        <v>571</v>
      </c>
      <c r="E10489">
        <v>20</v>
      </c>
    </row>
    <row r="10490" spans="1:5" x14ac:dyDescent="0.3">
      <c r="A10490" t="s">
        <v>7755</v>
      </c>
      <c r="B10490" t="s">
        <v>7756</v>
      </c>
      <c r="C10490">
        <v>2014</v>
      </c>
      <c r="D10490">
        <v>571</v>
      </c>
      <c r="E10490">
        <v>18</v>
      </c>
    </row>
    <row r="10491" spans="1:5" x14ac:dyDescent="0.3">
      <c r="A10491" t="s">
        <v>7757</v>
      </c>
      <c r="B10491" t="s">
        <v>7758</v>
      </c>
      <c r="C10491">
        <v>2014</v>
      </c>
      <c r="D10491">
        <v>571</v>
      </c>
      <c r="E10491">
        <v>29</v>
      </c>
    </row>
    <row r="10492" spans="1:5" x14ac:dyDescent="0.3">
      <c r="A10492" t="s">
        <v>7759</v>
      </c>
      <c r="B10492" t="s">
        <v>7760</v>
      </c>
      <c r="C10492">
        <v>2014</v>
      </c>
      <c r="D10492">
        <v>571</v>
      </c>
      <c r="E10492">
        <v>8</v>
      </c>
    </row>
    <row r="10493" spans="1:5" x14ac:dyDescent="0.3">
      <c r="A10493" t="s">
        <v>7761</v>
      </c>
      <c r="B10493" t="s">
        <v>7762</v>
      </c>
      <c r="C10493">
        <v>2014</v>
      </c>
      <c r="D10493">
        <v>571</v>
      </c>
      <c r="E10493">
        <v>21</v>
      </c>
    </row>
    <row r="10494" spans="1:5" x14ac:dyDescent="0.3">
      <c r="A10494" t="s">
        <v>7763</v>
      </c>
      <c r="B10494" t="s">
        <v>7764</v>
      </c>
      <c r="C10494">
        <v>2014</v>
      </c>
      <c r="D10494">
        <v>571</v>
      </c>
      <c r="E10494">
        <v>11</v>
      </c>
    </row>
    <row r="10495" spans="1:5" x14ac:dyDescent="0.3">
      <c r="A10495" t="s">
        <v>7765</v>
      </c>
      <c r="B10495" t="s">
        <v>7766</v>
      </c>
      <c r="C10495">
        <v>2014</v>
      </c>
      <c r="D10495">
        <v>571</v>
      </c>
      <c r="E10495">
        <v>17</v>
      </c>
    </row>
    <row r="10496" spans="1:5" x14ac:dyDescent="0.3">
      <c r="A10496" t="s">
        <v>7769</v>
      </c>
      <c r="B10496" t="s">
        <v>7770</v>
      </c>
      <c r="C10496">
        <v>2014</v>
      </c>
      <c r="D10496">
        <v>571</v>
      </c>
      <c r="E10496">
        <v>11</v>
      </c>
    </row>
    <row r="10497" spans="1:5" x14ac:dyDescent="0.3">
      <c r="A10497" t="s">
        <v>7771</v>
      </c>
      <c r="B10497" t="s">
        <v>7772</v>
      </c>
      <c r="C10497">
        <v>2014</v>
      </c>
      <c r="D10497">
        <v>571</v>
      </c>
      <c r="E10497">
        <v>27</v>
      </c>
    </row>
    <row r="10498" spans="1:5" x14ac:dyDescent="0.3">
      <c r="A10498" t="s">
        <v>7773</v>
      </c>
      <c r="B10498" t="s">
        <v>7756</v>
      </c>
      <c r="C10498">
        <v>2014</v>
      </c>
      <c r="D10498">
        <v>571</v>
      </c>
      <c r="E10498">
        <v>9</v>
      </c>
    </row>
    <row r="10499" spans="1:5" x14ac:dyDescent="0.3">
      <c r="A10499" t="s">
        <v>7875</v>
      </c>
      <c r="B10499" t="s">
        <v>3458</v>
      </c>
      <c r="C10499">
        <v>2014</v>
      </c>
      <c r="D10499">
        <v>301</v>
      </c>
      <c r="E10499">
        <v>250</v>
      </c>
    </row>
    <row r="10500" spans="1:5" x14ac:dyDescent="0.3">
      <c r="A10500" t="s">
        <v>7876</v>
      </c>
      <c r="B10500" t="s">
        <v>7877</v>
      </c>
      <c r="C10500">
        <v>2014</v>
      </c>
      <c r="D10500">
        <v>599</v>
      </c>
      <c r="E10500">
        <v>327</v>
      </c>
    </row>
    <row r="10501" spans="1:5" x14ac:dyDescent="0.3">
      <c r="A10501" t="s">
        <v>7882</v>
      </c>
      <c r="B10501" t="s">
        <v>7883</v>
      </c>
      <c r="C10501">
        <v>2014</v>
      </c>
      <c r="D10501">
        <v>599</v>
      </c>
      <c r="E10501">
        <v>546</v>
      </c>
    </row>
    <row r="10502" spans="1:5" x14ac:dyDescent="0.3">
      <c r="A10502" t="s">
        <v>7884</v>
      </c>
      <c r="B10502" t="s">
        <v>7885</v>
      </c>
      <c r="C10502">
        <v>2014</v>
      </c>
      <c r="D10502">
        <v>425</v>
      </c>
      <c r="E10502">
        <v>546</v>
      </c>
    </row>
    <row r="10503" spans="1:5" x14ac:dyDescent="0.3">
      <c r="A10503" t="s">
        <v>7886</v>
      </c>
      <c r="B10503" t="s">
        <v>7887</v>
      </c>
      <c r="C10503">
        <v>2014</v>
      </c>
      <c r="D10503">
        <v>425</v>
      </c>
      <c r="E10503">
        <v>546</v>
      </c>
    </row>
    <row r="10504" spans="1:5" x14ac:dyDescent="0.3">
      <c r="A10504" t="s">
        <v>7888</v>
      </c>
      <c r="B10504" t="s">
        <v>7889</v>
      </c>
      <c r="C10504">
        <v>2014</v>
      </c>
      <c r="D10504">
        <v>599</v>
      </c>
      <c r="E10504">
        <v>215</v>
      </c>
    </row>
    <row r="10505" spans="1:5" x14ac:dyDescent="0.3">
      <c r="A10505" t="s">
        <v>7890</v>
      </c>
      <c r="B10505" t="s">
        <v>7891</v>
      </c>
      <c r="C10505">
        <v>2014</v>
      </c>
      <c r="D10505">
        <v>408</v>
      </c>
      <c r="E10505">
        <v>281</v>
      </c>
    </row>
    <row r="10506" spans="1:5" x14ac:dyDescent="0.3">
      <c r="A10506" t="s">
        <v>7894</v>
      </c>
      <c r="B10506" t="s">
        <v>7895</v>
      </c>
      <c r="C10506">
        <v>2014</v>
      </c>
      <c r="D10506">
        <v>599</v>
      </c>
      <c r="E10506">
        <v>103</v>
      </c>
    </row>
    <row r="10507" spans="1:5" x14ac:dyDescent="0.3">
      <c r="A10507" t="s">
        <v>7950</v>
      </c>
      <c r="B10507" t="s">
        <v>7951</v>
      </c>
      <c r="C10507">
        <v>2014</v>
      </c>
      <c r="D10507">
        <v>599</v>
      </c>
      <c r="E10507">
        <v>466</v>
      </c>
    </row>
    <row r="10508" spans="1:5" x14ac:dyDescent="0.3">
      <c r="A10508" t="s">
        <v>8084</v>
      </c>
      <c r="B10508" t="s">
        <v>8085</v>
      </c>
      <c r="C10508">
        <v>2014</v>
      </c>
      <c r="D10508">
        <v>232</v>
      </c>
      <c r="E10508">
        <v>127</v>
      </c>
    </row>
    <row r="10509" spans="1:5" x14ac:dyDescent="0.3">
      <c r="A10509" t="s">
        <v>8086</v>
      </c>
      <c r="B10509" t="s">
        <v>1928</v>
      </c>
      <c r="C10509">
        <v>2014</v>
      </c>
      <c r="D10509">
        <v>229</v>
      </c>
      <c r="E10509">
        <v>106</v>
      </c>
    </row>
    <row r="10510" spans="1:5" x14ac:dyDescent="0.3">
      <c r="A10510" t="s">
        <v>8087</v>
      </c>
      <c r="B10510" t="s">
        <v>7938</v>
      </c>
      <c r="C10510">
        <v>2014</v>
      </c>
      <c r="D10510">
        <v>230</v>
      </c>
      <c r="E10510">
        <v>156</v>
      </c>
    </row>
    <row r="10511" spans="1:5" x14ac:dyDescent="0.3">
      <c r="A10511" t="s">
        <v>8088</v>
      </c>
      <c r="B10511" t="s">
        <v>294</v>
      </c>
      <c r="C10511">
        <v>2014</v>
      </c>
      <c r="D10511">
        <v>231</v>
      </c>
      <c r="E10511">
        <v>125</v>
      </c>
    </row>
    <row r="10512" spans="1:5" x14ac:dyDescent="0.3">
      <c r="A10512" t="s">
        <v>8089</v>
      </c>
      <c r="B10512" t="s">
        <v>266</v>
      </c>
      <c r="C10512">
        <v>2014</v>
      </c>
      <c r="D10512">
        <v>227</v>
      </c>
      <c r="E10512">
        <v>139</v>
      </c>
    </row>
    <row r="10513" spans="1:5" x14ac:dyDescent="0.3">
      <c r="A10513" t="s">
        <v>8090</v>
      </c>
      <c r="B10513" t="s">
        <v>284</v>
      </c>
      <c r="C10513">
        <v>2014</v>
      </c>
      <c r="D10513">
        <v>227</v>
      </c>
      <c r="E10513">
        <v>140</v>
      </c>
    </row>
    <row r="10514" spans="1:5" x14ac:dyDescent="0.3">
      <c r="A10514" t="s">
        <v>8091</v>
      </c>
      <c r="B10514" t="s">
        <v>8092</v>
      </c>
      <c r="C10514">
        <v>2014</v>
      </c>
      <c r="D10514">
        <v>409</v>
      </c>
      <c r="E10514">
        <v>44</v>
      </c>
    </row>
    <row r="10515" spans="1:5" x14ac:dyDescent="0.3">
      <c r="A10515" t="s">
        <v>8093</v>
      </c>
      <c r="B10515" t="s">
        <v>8094</v>
      </c>
      <c r="C10515">
        <v>2014</v>
      </c>
      <c r="D10515">
        <v>409</v>
      </c>
      <c r="E10515">
        <v>50</v>
      </c>
    </row>
    <row r="10516" spans="1:5" x14ac:dyDescent="0.3">
      <c r="A10516" t="s">
        <v>8095</v>
      </c>
      <c r="B10516" t="s">
        <v>8096</v>
      </c>
      <c r="C10516">
        <v>2014</v>
      </c>
      <c r="D10516">
        <v>409</v>
      </c>
      <c r="E10516">
        <v>62</v>
      </c>
    </row>
    <row r="10517" spans="1:5" x14ac:dyDescent="0.3">
      <c r="A10517" t="s">
        <v>8097</v>
      </c>
      <c r="B10517" t="s">
        <v>1886</v>
      </c>
      <c r="C10517">
        <v>2014</v>
      </c>
      <c r="D10517">
        <v>409</v>
      </c>
      <c r="E10517">
        <v>44</v>
      </c>
    </row>
    <row r="10518" spans="1:5" x14ac:dyDescent="0.3">
      <c r="A10518" t="s">
        <v>8098</v>
      </c>
      <c r="B10518" t="s">
        <v>8099</v>
      </c>
      <c r="C10518">
        <v>2014</v>
      </c>
      <c r="D10518">
        <v>409</v>
      </c>
      <c r="E10518">
        <v>43</v>
      </c>
    </row>
    <row r="10519" spans="1:5" x14ac:dyDescent="0.3">
      <c r="A10519" t="s">
        <v>8100</v>
      </c>
      <c r="B10519" t="s">
        <v>7094</v>
      </c>
      <c r="C10519">
        <v>2014</v>
      </c>
      <c r="D10519">
        <v>409</v>
      </c>
      <c r="E10519">
        <v>33</v>
      </c>
    </row>
    <row r="10520" spans="1:5" x14ac:dyDescent="0.3">
      <c r="A10520" t="s">
        <v>8102</v>
      </c>
      <c r="B10520" t="s">
        <v>8103</v>
      </c>
      <c r="C10520">
        <v>2014</v>
      </c>
      <c r="D10520">
        <v>409</v>
      </c>
      <c r="E10520">
        <v>46</v>
      </c>
    </row>
    <row r="10521" spans="1:5" x14ac:dyDescent="0.3">
      <c r="A10521" t="s">
        <v>8106</v>
      </c>
      <c r="B10521" t="s">
        <v>8107</v>
      </c>
      <c r="C10521">
        <v>2014</v>
      </c>
      <c r="D10521">
        <v>409</v>
      </c>
      <c r="E10521">
        <v>46</v>
      </c>
    </row>
    <row r="10522" spans="1:5" x14ac:dyDescent="0.3">
      <c r="A10522" t="s">
        <v>8108</v>
      </c>
      <c r="B10522" t="s">
        <v>2794</v>
      </c>
      <c r="C10522">
        <v>2014</v>
      </c>
      <c r="D10522">
        <v>409</v>
      </c>
      <c r="E10522">
        <v>37</v>
      </c>
    </row>
    <row r="10523" spans="1:5" x14ac:dyDescent="0.3">
      <c r="A10523" t="s">
        <v>8109</v>
      </c>
      <c r="B10523" t="s">
        <v>8110</v>
      </c>
      <c r="C10523">
        <v>2014</v>
      </c>
      <c r="D10523">
        <v>409</v>
      </c>
      <c r="E10523">
        <v>48</v>
      </c>
    </row>
    <row r="10524" spans="1:5" x14ac:dyDescent="0.3">
      <c r="A10524" t="s">
        <v>8111</v>
      </c>
      <c r="B10524" t="s">
        <v>8112</v>
      </c>
      <c r="C10524">
        <v>2014</v>
      </c>
      <c r="D10524">
        <v>409</v>
      </c>
      <c r="E10524">
        <v>36</v>
      </c>
    </row>
    <row r="10525" spans="1:5" x14ac:dyDescent="0.3">
      <c r="A10525" t="s">
        <v>8113</v>
      </c>
      <c r="B10525" t="s">
        <v>604</v>
      </c>
      <c r="C10525">
        <v>2014</v>
      </c>
      <c r="D10525">
        <v>409</v>
      </c>
      <c r="E10525">
        <v>54</v>
      </c>
    </row>
    <row r="10526" spans="1:5" x14ac:dyDescent="0.3">
      <c r="A10526" t="s">
        <v>8114</v>
      </c>
      <c r="B10526" t="s">
        <v>8115</v>
      </c>
      <c r="C10526">
        <v>2014</v>
      </c>
      <c r="D10526">
        <v>227</v>
      </c>
      <c r="E10526">
        <v>115</v>
      </c>
    </row>
    <row r="10527" spans="1:5" x14ac:dyDescent="0.3">
      <c r="A10527" t="s">
        <v>8116</v>
      </c>
      <c r="B10527" t="s">
        <v>8117</v>
      </c>
      <c r="C10527">
        <v>2014</v>
      </c>
      <c r="D10527">
        <v>228</v>
      </c>
      <c r="E10527">
        <v>129</v>
      </c>
    </row>
    <row r="10528" spans="1:5" x14ac:dyDescent="0.3">
      <c r="A10528" t="s">
        <v>8118</v>
      </c>
      <c r="B10528" t="s">
        <v>8119</v>
      </c>
      <c r="C10528">
        <v>2014</v>
      </c>
      <c r="D10528">
        <v>22</v>
      </c>
      <c r="E10528">
        <v>66</v>
      </c>
    </row>
    <row r="10529" spans="1:5" x14ac:dyDescent="0.3">
      <c r="A10529" t="s">
        <v>8120</v>
      </c>
      <c r="B10529" t="s">
        <v>8121</v>
      </c>
      <c r="C10529">
        <v>2014</v>
      </c>
      <c r="D10529">
        <v>22</v>
      </c>
      <c r="E10529">
        <v>59</v>
      </c>
    </row>
    <row r="10530" spans="1:5" x14ac:dyDescent="0.3">
      <c r="A10530" t="s">
        <v>8122</v>
      </c>
      <c r="B10530" t="s">
        <v>8123</v>
      </c>
      <c r="C10530">
        <v>2014</v>
      </c>
      <c r="D10530">
        <v>61</v>
      </c>
      <c r="E10530">
        <v>122</v>
      </c>
    </row>
    <row r="10531" spans="1:5" x14ac:dyDescent="0.3">
      <c r="A10531" t="s">
        <v>8126</v>
      </c>
      <c r="B10531" t="s">
        <v>8127</v>
      </c>
      <c r="C10531">
        <v>2014</v>
      </c>
      <c r="D10531">
        <v>494</v>
      </c>
      <c r="E10531">
        <v>143</v>
      </c>
    </row>
    <row r="10532" spans="1:5" x14ac:dyDescent="0.3">
      <c r="A10532" t="s">
        <v>8128</v>
      </c>
      <c r="B10532" t="s">
        <v>8129</v>
      </c>
      <c r="C10532">
        <v>2014</v>
      </c>
      <c r="D10532">
        <v>494</v>
      </c>
      <c r="E10532">
        <v>201</v>
      </c>
    </row>
    <row r="10533" spans="1:5" x14ac:dyDescent="0.3">
      <c r="A10533" t="s">
        <v>8130</v>
      </c>
      <c r="B10533" t="s">
        <v>8131</v>
      </c>
      <c r="C10533">
        <v>2014</v>
      </c>
      <c r="D10533">
        <v>425</v>
      </c>
      <c r="E10533">
        <v>271</v>
      </c>
    </row>
    <row r="10534" spans="1:5" x14ac:dyDescent="0.3">
      <c r="A10534" t="s">
        <v>8132</v>
      </c>
      <c r="B10534" t="s">
        <v>8133</v>
      </c>
      <c r="C10534">
        <v>2014</v>
      </c>
      <c r="D10534">
        <v>400</v>
      </c>
      <c r="E10534">
        <v>31</v>
      </c>
    </row>
    <row r="10535" spans="1:5" x14ac:dyDescent="0.3">
      <c r="A10535" t="s">
        <v>8134</v>
      </c>
      <c r="B10535" t="s">
        <v>8135</v>
      </c>
      <c r="C10535">
        <v>2014</v>
      </c>
      <c r="D10535">
        <v>403</v>
      </c>
      <c r="E10535">
        <v>28</v>
      </c>
    </row>
    <row r="10536" spans="1:5" x14ac:dyDescent="0.3">
      <c r="A10536" t="s">
        <v>8136</v>
      </c>
      <c r="B10536" t="s">
        <v>8137</v>
      </c>
      <c r="C10536">
        <v>2014</v>
      </c>
      <c r="D10536">
        <v>408</v>
      </c>
      <c r="E10536">
        <v>203</v>
      </c>
    </row>
    <row r="10537" spans="1:5" x14ac:dyDescent="0.3">
      <c r="A10537" t="s">
        <v>8240</v>
      </c>
      <c r="B10537" t="s">
        <v>8241</v>
      </c>
      <c r="C10537">
        <v>2014</v>
      </c>
      <c r="D10537">
        <v>157</v>
      </c>
      <c r="E10537">
        <v>164</v>
      </c>
    </row>
    <row r="10538" spans="1:5" x14ac:dyDescent="0.3">
      <c r="A10538" t="s">
        <v>8243</v>
      </c>
      <c r="B10538" t="s">
        <v>8244</v>
      </c>
      <c r="C10538">
        <v>2014</v>
      </c>
      <c r="D10538">
        <v>157</v>
      </c>
      <c r="E10538">
        <v>139</v>
      </c>
    </row>
    <row r="10539" spans="1:5" x14ac:dyDescent="0.3">
      <c r="A10539" t="s">
        <v>8245</v>
      </c>
      <c r="B10539" t="s">
        <v>8246</v>
      </c>
      <c r="C10539">
        <v>2014</v>
      </c>
      <c r="D10539">
        <v>157</v>
      </c>
      <c r="E10539">
        <v>175</v>
      </c>
    </row>
    <row r="10540" spans="1:5" x14ac:dyDescent="0.3">
      <c r="A10540" t="s">
        <v>8247</v>
      </c>
      <c r="B10540" t="s">
        <v>8248</v>
      </c>
      <c r="C10540">
        <v>2014</v>
      </c>
      <c r="D10540">
        <v>157</v>
      </c>
      <c r="E10540">
        <v>186</v>
      </c>
    </row>
    <row r="10541" spans="1:5" x14ac:dyDescent="0.3">
      <c r="A10541" t="s">
        <v>8255</v>
      </c>
      <c r="B10541" t="s">
        <v>8256</v>
      </c>
      <c r="C10541">
        <v>2014</v>
      </c>
      <c r="D10541">
        <v>598</v>
      </c>
      <c r="E10541">
        <v>42</v>
      </c>
    </row>
    <row r="10542" spans="1:5" x14ac:dyDescent="0.3">
      <c r="A10542" t="s">
        <v>8258</v>
      </c>
      <c r="B10542" t="s">
        <v>8259</v>
      </c>
      <c r="C10542">
        <v>2014</v>
      </c>
      <c r="D10542">
        <v>598</v>
      </c>
      <c r="E10542">
        <v>45</v>
      </c>
    </row>
    <row r="10543" spans="1:5" x14ac:dyDescent="0.3">
      <c r="A10543" t="s">
        <v>8260</v>
      </c>
      <c r="B10543" t="s">
        <v>8261</v>
      </c>
      <c r="C10543">
        <v>2014</v>
      </c>
      <c r="D10543">
        <v>598</v>
      </c>
      <c r="E10543">
        <v>47</v>
      </c>
    </row>
    <row r="10544" spans="1:5" x14ac:dyDescent="0.3">
      <c r="A10544" t="s">
        <v>8262</v>
      </c>
      <c r="B10544" t="s">
        <v>8263</v>
      </c>
      <c r="C10544">
        <v>2014</v>
      </c>
      <c r="D10544">
        <v>598</v>
      </c>
      <c r="E10544">
        <v>50</v>
      </c>
    </row>
    <row r="10545" spans="1:5" x14ac:dyDescent="0.3">
      <c r="A10545" t="s">
        <v>8264</v>
      </c>
      <c r="B10545" t="s">
        <v>8265</v>
      </c>
      <c r="C10545">
        <v>2014</v>
      </c>
      <c r="D10545">
        <v>598</v>
      </c>
      <c r="E10545">
        <v>65</v>
      </c>
    </row>
    <row r="10546" spans="1:5" x14ac:dyDescent="0.3">
      <c r="A10546" t="s">
        <v>8266</v>
      </c>
      <c r="B10546" t="s">
        <v>2301</v>
      </c>
      <c r="C10546">
        <v>2014</v>
      </c>
      <c r="D10546">
        <v>598</v>
      </c>
      <c r="E10546">
        <v>80</v>
      </c>
    </row>
    <row r="10547" spans="1:5" x14ac:dyDescent="0.3">
      <c r="A10547" t="s">
        <v>8267</v>
      </c>
      <c r="B10547" t="s">
        <v>1904</v>
      </c>
      <c r="C10547">
        <v>2014</v>
      </c>
      <c r="D10547">
        <v>598</v>
      </c>
      <c r="E10547">
        <v>94</v>
      </c>
    </row>
    <row r="10548" spans="1:5" x14ac:dyDescent="0.3">
      <c r="A10548" t="s">
        <v>8861</v>
      </c>
      <c r="B10548" t="s">
        <v>8862</v>
      </c>
      <c r="C10548">
        <v>2014</v>
      </c>
      <c r="D10548">
        <v>494</v>
      </c>
      <c r="E10548">
        <v>236</v>
      </c>
    </row>
    <row r="10549" spans="1:5" x14ac:dyDescent="0.3">
      <c r="A10549" t="s">
        <v>8863</v>
      </c>
      <c r="B10549" t="s">
        <v>8864</v>
      </c>
      <c r="C10549">
        <v>2014</v>
      </c>
      <c r="D10549">
        <v>494</v>
      </c>
      <c r="E10549">
        <v>114</v>
      </c>
    </row>
    <row r="10550" spans="1:5" x14ac:dyDescent="0.3">
      <c r="A10550" t="s">
        <v>8865</v>
      </c>
      <c r="B10550" t="s">
        <v>8866</v>
      </c>
      <c r="C10550">
        <v>2014</v>
      </c>
      <c r="D10550">
        <v>494</v>
      </c>
      <c r="E10550">
        <v>78</v>
      </c>
    </row>
    <row r="10551" spans="1:5" x14ac:dyDescent="0.3">
      <c r="A10551" t="s">
        <v>8867</v>
      </c>
      <c r="B10551" t="s">
        <v>8868</v>
      </c>
      <c r="C10551">
        <v>2014</v>
      </c>
      <c r="D10551">
        <v>494</v>
      </c>
      <c r="E10551">
        <v>93</v>
      </c>
    </row>
    <row r="10552" spans="1:5" x14ac:dyDescent="0.3">
      <c r="A10552" t="s">
        <v>8869</v>
      </c>
      <c r="B10552" t="s">
        <v>8870</v>
      </c>
      <c r="C10552">
        <v>2014</v>
      </c>
      <c r="D10552">
        <v>494</v>
      </c>
      <c r="E10552">
        <v>98</v>
      </c>
    </row>
    <row r="10553" spans="1:5" x14ac:dyDescent="0.3">
      <c r="A10553" t="s">
        <v>8873</v>
      </c>
      <c r="B10553" t="s">
        <v>8874</v>
      </c>
      <c r="C10553">
        <v>2014</v>
      </c>
      <c r="D10553">
        <v>494</v>
      </c>
      <c r="E10553">
        <v>119</v>
      </c>
    </row>
    <row r="10554" spans="1:5" x14ac:dyDescent="0.3">
      <c r="A10554" t="s">
        <v>8877</v>
      </c>
      <c r="B10554" t="s">
        <v>8878</v>
      </c>
      <c r="C10554">
        <v>2014</v>
      </c>
      <c r="D10554">
        <v>494</v>
      </c>
      <c r="E10554">
        <v>156</v>
      </c>
    </row>
    <row r="10555" spans="1:5" x14ac:dyDescent="0.3">
      <c r="A10555" t="s">
        <v>8879</v>
      </c>
      <c r="B10555" t="s">
        <v>8880</v>
      </c>
      <c r="C10555">
        <v>2014</v>
      </c>
      <c r="D10555">
        <v>494</v>
      </c>
      <c r="E10555">
        <v>187</v>
      </c>
    </row>
    <row r="10556" spans="1:5" x14ac:dyDescent="0.3">
      <c r="A10556" t="s">
        <v>8881</v>
      </c>
      <c r="B10556" t="s">
        <v>8882</v>
      </c>
      <c r="C10556">
        <v>2014</v>
      </c>
      <c r="D10556">
        <v>494</v>
      </c>
      <c r="E10556">
        <v>313</v>
      </c>
    </row>
    <row r="10557" spans="1:5" x14ac:dyDescent="0.3">
      <c r="A10557" t="s">
        <v>8883</v>
      </c>
      <c r="B10557" t="s">
        <v>8884</v>
      </c>
      <c r="C10557">
        <v>2014</v>
      </c>
      <c r="D10557">
        <v>494</v>
      </c>
      <c r="E10557">
        <v>277</v>
      </c>
    </row>
    <row r="10558" spans="1:5" x14ac:dyDescent="0.3">
      <c r="A10558" t="s">
        <v>8885</v>
      </c>
      <c r="B10558" t="s">
        <v>8886</v>
      </c>
      <c r="C10558">
        <v>2014</v>
      </c>
      <c r="D10558">
        <v>494</v>
      </c>
      <c r="E10558">
        <v>365</v>
      </c>
    </row>
    <row r="10559" spans="1:5" x14ac:dyDescent="0.3">
      <c r="A10559" t="s">
        <v>8887</v>
      </c>
      <c r="B10559" t="s">
        <v>8888</v>
      </c>
      <c r="C10559">
        <v>2014</v>
      </c>
      <c r="D10559">
        <v>494</v>
      </c>
      <c r="E10559">
        <v>388</v>
      </c>
    </row>
    <row r="10560" spans="1:5" x14ac:dyDescent="0.3">
      <c r="A10560" t="s">
        <v>8889</v>
      </c>
      <c r="B10560" t="s">
        <v>8890</v>
      </c>
      <c r="C10560">
        <v>2014</v>
      </c>
      <c r="D10560">
        <v>494</v>
      </c>
      <c r="E10560">
        <v>499</v>
      </c>
    </row>
    <row r="10561" spans="1:5" x14ac:dyDescent="0.3">
      <c r="A10561" t="s">
        <v>8891</v>
      </c>
      <c r="B10561" t="s">
        <v>8892</v>
      </c>
      <c r="C10561">
        <v>2014</v>
      </c>
      <c r="D10561">
        <v>494</v>
      </c>
      <c r="E10561">
        <v>755</v>
      </c>
    </row>
    <row r="10562" spans="1:5" x14ac:dyDescent="0.3">
      <c r="A10562" t="s">
        <v>8893</v>
      </c>
      <c r="B10562" t="s">
        <v>8894</v>
      </c>
      <c r="C10562">
        <v>2014</v>
      </c>
      <c r="D10562">
        <v>216</v>
      </c>
      <c r="E10562">
        <v>243</v>
      </c>
    </row>
    <row r="10563" spans="1:5" x14ac:dyDescent="0.3">
      <c r="A10563" t="s">
        <v>8897</v>
      </c>
      <c r="B10563" t="s">
        <v>8898</v>
      </c>
      <c r="C10563">
        <v>2014</v>
      </c>
      <c r="D10563">
        <v>494</v>
      </c>
      <c r="E10563">
        <v>43</v>
      </c>
    </row>
    <row r="10564" spans="1:5" x14ac:dyDescent="0.3">
      <c r="A10564" t="s">
        <v>8899</v>
      </c>
      <c r="B10564" t="s">
        <v>8900</v>
      </c>
      <c r="C10564">
        <v>2014</v>
      </c>
      <c r="D10564">
        <v>494</v>
      </c>
      <c r="E10564">
        <v>42</v>
      </c>
    </row>
    <row r="10565" spans="1:5" x14ac:dyDescent="0.3">
      <c r="A10565" t="s">
        <v>8901</v>
      </c>
      <c r="B10565" t="s">
        <v>8902</v>
      </c>
      <c r="C10565">
        <v>2014</v>
      </c>
      <c r="D10565">
        <v>494</v>
      </c>
      <c r="E10565">
        <v>46</v>
      </c>
    </row>
    <row r="10566" spans="1:5" x14ac:dyDescent="0.3">
      <c r="A10566" t="s">
        <v>8903</v>
      </c>
      <c r="B10566" t="s">
        <v>8904</v>
      </c>
      <c r="C10566">
        <v>2014</v>
      </c>
      <c r="D10566">
        <v>494</v>
      </c>
      <c r="E10566">
        <v>39</v>
      </c>
    </row>
    <row r="10567" spans="1:5" x14ac:dyDescent="0.3">
      <c r="A10567" t="s">
        <v>8905</v>
      </c>
      <c r="B10567" t="s">
        <v>8906</v>
      </c>
      <c r="C10567">
        <v>2014</v>
      </c>
      <c r="D10567">
        <v>494</v>
      </c>
      <c r="E10567">
        <v>37</v>
      </c>
    </row>
    <row r="10568" spans="1:5" x14ac:dyDescent="0.3">
      <c r="A10568" t="s">
        <v>8907</v>
      </c>
      <c r="B10568" t="s">
        <v>8908</v>
      </c>
      <c r="C10568">
        <v>2014</v>
      </c>
      <c r="D10568">
        <v>494</v>
      </c>
      <c r="E10568">
        <v>37</v>
      </c>
    </row>
    <row r="10569" spans="1:5" x14ac:dyDescent="0.3">
      <c r="A10569" t="s">
        <v>8909</v>
      </c>
      <c r="B10569" t="s">
        <v>8910</v>
      </c>
      <c r="C10569">
        <v>2014</v>
      </c>
      <c r="D10569">
        <v>494</v>
      </c>
      <c r="E10569">
        <v>37</v>
      </c>
    </row>
    <row r="10570" spans="1:5" x14ac:dyDescent="0.3">
      <c r="A10570" t="s">
        <v>8911</v>
      </c>
      <c r="B10570" t="s">
        <v>8912</v>
      </c>
      <c r="C10570">
        <v>2014</v>
      </c>
      <c r="D10570">
        <v>494</v>
      </c>
      <c r="E10570">
        <v>43</v>
      </c>
    </row>
    <row r="10571" spans="1:5" x14ac:dyDescent="0.3">
      <c r="A10571" t="s">
        <v>8913</v>
      </c>
      <c r="B10571" t="s">
        <v>8914</v>
      </c>
      <c r="C10571">
        <v>2014</v>
      </c>
      <c r="D10571">
        <v>494</v>
      </c>
      <c r="E10571">
        <v>47</v>
      </c>
    </row>
    <row r="10572" spans="1:5" x14ac:dyDescent="0.3">
      <c r="A10572" t="s">
        <v>8915</v>
      </c>
      <c r="B10572" t="s">
        <v>8916</v>
      </c>
      <c r="C10572">
        <v>2014</v>
      </c>
      <c r="D10572">
        <v>579</v>
      </c>
      <c r="E10572">
        <v>77</v>
      </c>
    </row>
    <row r="10573" spans="1:5" x14ac:dyDescent="0.3">
      <c r="A10573" t="s">
        <v>8919</v>
      </c>
      <c r="B10573" t="s">
        <v>8920</v>
      </c>
      <c r="C10573">
        <v>2014</v>
      </c>
      <c r="D10573">
        <v>579</v>
      </c>
      <c r="E10573">
        <v>145</v>
      </c>
    </row>
    <row r="10574" spans="1:5" x14ac:dyDescent="0.3">
      <c r="A10574" t="s">
        <v>8922</v>
      </c>
      <c r="B10574" t="s">
        <v>8923</v>
      </c>
      <c r="C10574">
        <v>2014</v>
      </c>
      <c r="D10574">
        <v>579</v>
      </c>
      <c r="E10574">
        <v>250</v>
      </c>
    </row>
    <row r="10575" spans="1:5" x14ac:dyDescent="0.3">
      <c r="A10575" t="s">
        <v>8926</v>
      </c>
      <c r="B10575" t="s">
        <v>8927</v>
      </c>
      <c r="C10575">
        <v>2014</v>
      </c>
      <c r="D10575">
        <v>579</v>
      </c>
      <c r="E10575">
        <v>274</v>
      </c>
    </row>
    <row r="10576" spans="1:5" x14ac:dyDescent="0.3">
      <c r="A10576" t="s">
        <v>8928</v>
      </c>
      <c r="B10576" t="s">
        <v>8929</v>
      </c>
      <c r="C10576">
        <v>2014</v>
      </c>
      <c r="D10576">
        <v>579</v>
      </c>
      <c r="E10576">
        <v>298</v>
      </c>
    </row>
    <row r="10577" spans="1:5" x14ac:dyDescent="0.3">
      <c r="A10577" t="s">
        <v>8930</v>
      </c>
      <c r="B10577" t="s">
        <v>8931</v>
      </c>
      <c r="C10577">
        <v>2014</v>
      </c>
      <c r="D10577">
        <v>579</v>
      </c>
      <c r="E10577">
        <v>647</v>
      </c>
    </row>
    <row r="10578" spans="1:5" x14ac:dyDescent="0.3">
      <c r="A10578" t="s">
        <v>8932</v>
      </c>
      <c r="B10578" t="s">
        <v>8933</v>
      </c>
      <c r="C10578">
        <v>2014</v>
      </c>
      <c r="D10578">
        <v>494</v>
      </c>
      <c r="E10578">
        <v>278</v>
      </c>
    </row>
    <row r="10579" spans="1:5" x14ac:dyDescent="0.3">
      <c r="A10579" t="s">
        <v>8934</v>
      </c>
      <c r="B10579" t="s">
        <v>8935</v>
      </c>
      <c r="C10579">
        <v>2014</v>
      </c>
      <c r="D10579">
        <v>494</v>
      </c>
      <c r="E10579">
        <v>374</v>
      </c>
    </row>
    <row r="10580" spans="1:5" x14ac:dyDescent="0.3">
      <c r="A10580" t="s">
        <v>8936</v>
      </c>
      <c r="B10580" t="s">
        <v>8937</v>
      </c>
      <c r="C10580">
        <v>2014</v>
      </c>
      <c r="D10580">
        <v>494</v>
      </c>
      <c r="E10580">
        <v>1169</v>
      </c>
    </row>
    <row r="10581" spans="1:5" x14ac:dyDescent="0.3">
      <c r="A10581" t="s">
        <v>8938</v>
      </c>
      <c r="B10581" t="s">
        <v>8939</v>
      </c>
      <c r="C10581">
        <v>2014</v>
      </c>
      <c r="D10581">
        <v>494</v>
      </c>
      <c r="E10581">
        <v>320</v>
      </c>
    </row>
    <row r="10582" spans="1:5" x14ac:dyDescent="0.3">
      <c r="A10582" t="s">
        <v>9579</v>
      </c>
      <c r="B10582" t="s">
        <v>9580</v>
      </c>
      <c r="C10582">
        <v>2014</v>
      </c>
      <c r="D10582">
        <v>581</v>
      </c>
      <c r="E10582">
        <v>58</v>
      </c>
    </row>
    <row r="10583" spans="1:5" x14ac:dyDescent="0.3">
      <c r="A10583" t="s">
        <v>9582</v>
      </c>
      <c r="B10583" t="s">
        <v>9583</v>
      </c>
      <c r="C10583">
        <v>2014</v>
      </c>
      <c r="D10583">
        <v>581</v>
      </c>
      <c r="E10583">
        <v>69</v>
      </c>
    </row>
    <row r="10584" spans="1:5" x14ac:dyDescent="0.3">
      <c r="A10584" t="s">
        <v>9584</v>
      </c>
      <c r="B10584" t="s">
        <v>9585</v>
      </c>
      <c r="C10584">
        <v>2014</v>
      </c>
      <c r="D10584">
        <v>581</v>
      </c>
      <c r="E10584">
        <v>45</v>
      </c>
    </row>
    <row r="10585" spans="1:5" x14ac:dyDescent="0.3">
      <c r="A10585" t="s">
        <v>9586</v>
      </c>
      <c r="B10585" t="s">
        <v>9587</v>
      </c>
      <c r="C10585">
        <v>2014</v>
      </c>
      <c r="D10585">
        <v>581</v>
      </c>
      <c r="E10585">
        <v>66</v>
      </c>
    </row>
    <row r="10586" spans="1:5" x14ac:dyDescent="0.3">
      <c r="A10586" t="s">
        <v>9588</v>
      </c>
      <c r="B10586" t="s">
        <v>9589</v>
      </c>
      <c r="C10586">
        <v>2014</v>
      </c>
      <c r="D10586">
        <v>581</v>
      </c>
      <c r="E10586">
        <v>50</v>
      </c>
    </row>
    <row r="10587" spans="1:5" x14ac:dyDescent="0.3">
      <c r="A10587" t="s">
        <v>9590</v>
      </c>
      <c r="B10587" t="s">
        <v>9591</v>
      </c>
      <c r="C10587">
        <v>2014</v>
      </c>
      <c r="D10587">
        <v>581</v>
      </c>
      <c r="E10587">
        <v>51</v>
      </c>
    </row>
    <row r="10588" spans="1:5" x14ac:dyDescent="0.3">
      <c r="A10588" t="s">
        <v>9592</v>
      </c>
      <c r="B10588" t="s">
        <v>9593</v>
      </c>
      <c r="C10588">
        <v>2014</v>
      </c>
      <c r="D10588">
        <v>581</v>
      </c>
      <c r="E10588">
        <v>54</v>
      </c>
    </row>
    <row r="10589" spans="1:5" x14ac:dyDescent="0.3">
      <c r="A10589" t="s">
        <v>9594</v>
      </c>
      <c r="B10589" t="s">
        <v>9595</v>
      </c>
      <c r="C10589">
        <v>2014</v>
      </c>
      <c r="D10589">
        <v>581</v>
      </c>
      <c r="E10589">
        <v>61</v>
      </c>
    </row>
    <row r="10590" spans="1:5" x14ac:dyDescent="0.3">
      <c r="A10590" t="s">
        <v>9596</v>
      </c>
      <c r="B10590" t="s">
        <v>9597</v>
      </c>
      <c r="C10590">
        <v>2014</v>
      </c>
      <c r="D10590">
        <v>581</v>
      </c>
      <c r="E10590">
        <v>70</v>
      </c>
    </row>
    <row r="10591" spans="1:5" x14ac:dyDescent="0.3">
      <c r="A10591" t="s">
        <v>9598</v>
      </c>
      <c r="B10591" t="s">
        <v>9599</v>
      </c>
      <c r="C10591">
        <v>2014</v>
      </c>
      <c r="D10591">
        <v>582</v>
      </c>
      <c r="E10591">
        <v>61</v>
      </c>
    </row>
    <row r="10592" spans="1:5" x14ac:dyDescent="0.3">
      <c r="A10592" t="s">
        <v>9602</v>
      </c>
      <c r="B10592" t="s">
        <v>9603</v>
      </c>
      <c r="C10592">
        <v>2014</v>
      </c>
      <c r="D10592">
        <v>582</v>
      </c>
      <c r="E10592">
        <v>51</v>
      </c>
    </row>
    <row r="10593" spans="1:5" x14ac:dyDescent="0.3">
      <c r="A10593" t="s">
        <v>9606</v>
      </c>
      <c r="B10593" t="s">
        <v>9607</v>
      </c>
      <c r="C10593">
        <v>2014</v>
      </c>
      <c r="D10593">
        <v>582</v>
      </c>
      <c r="E10593">
        <v>46</v>
      </c>
    </row>
    <row r="10594" spans="1:5" x14ac:dyDescent="0.3">
      <c r="A10594" t="s">
        <v>9608</v>
      </c>
      <c r="B10594" t="s">
        <v>9609</v>
      </c>
      <c r="C10594">
        <v>2014</v>
      </c>
      <c r="D10594">
        <v>582</v>
      </c>
      <c r="E10594">
        <v>68</v>
      </c>
    </row>
    <row r="10595" spans="1:5" x14ac:dyDescent="0.3">
      <c r="A10595" t="s">
        <v>9612</v>
      </c>
      <c r="B10595" t="s">
        <v>9613</v>
      </c>
      <c r="C10595">
        <v>2014</v>
      </c>
      <c r="D10595">
        <v>582</v>
      </c>
      <c r="E10595">
        <v>57</v>
      </c>
    </row>
    <row r="10596" spans="1:5" x14ac:dyDescent="0.3">
      <c r="A10596" t="s">
        <v>9614</v>
      </c>
      <c r="B10596" t="s">
        <v>9615</v>
      </c>
      <c r="C10596">
        <v>2014</v>
      </c>
      <c r="D10596">
        <v>582</v>
      </c>
      <c r="E10596">
        <v>61</v>
      </c>
    </row>
    <row r="10597" spans="1:5" x14ac:dyDescent="0.3">
      <c r="A10597" t="s">
        <v>9616</v>
      </c>
      <c r="B10597" t="s">
        <v>9617</v>
      </c>
      <c r="C10597">
        <v>2014</v>
      </c>
      <c r="D10597">
        <v>582</v>
      </c>
      <c r="E10597">
        <v>70</v>
      </c>
    </row>
    <row r="10598" spans="1:5" x14ac:dyDescent="0.3">
      <c r="A10598" t="s">
        <v>9618</v>
      </c>
      <c r="B10598" t="s">
        <v>9619</v>
      </c>
      <c r="C10598">
        <v>2014</v>
      </c>
      <c r="D10598">
        <v>582</v>
      </c>
      <c r="E10598">
        <v>69</v>
      </c>
    </row>
    <row r="10599" spans="1:5" x14ac:dyDescent="0.3">
      <c r="A10599" t="s">
        <v>9620</v>
      </c>
      <c r="B10599" t="s">
        <v>9621</v>
      </c>
      <c r="C10599">
        <v>2014</v>
      </c>
      <c r="D10599">
        <v>582</v>
      </c>
      <c r="E10599">
        <v>68</v>
      </c>
    </row>
    <row r="10600" spans="1:5" x14ac:dyDescent="0.3">
      <c r="A10600" t="s">
        <v>9622</v>
      </c>
      <c r="B10600" t="s">
        <v>9623</v>
      </c>
      <c r="C10600">
        <v>2014</v>
      </c>
      <c r="D10600">
        <v>583</v>
      </c>
      <c r="E10600">
        <v>64</v>
      </c>
    </row>
    <row r="10601" spans="1:5" x14ac:dyDescent="0.3">
      <c r="A10601" t="s">
        <v>9630</v>
      </c>
      <c r="B10601" t="s">
        <v>9631</v>
      </c>
      <c r="C10601">
        <v>2014</v>
      </c>
      <c r="D10601">
        <v>583</v>
      </c>
      <c r="E10601">
        <v>62</v>
      </c>
    </row>
    <row r="10602" spans="1:5" x14ac:dyDescent="0.3">
      <c r="A10602" t="s">
        <v>9632</v>
      </c>
      <c r="B10602" t="s">
        <v>9633</v>
      </c>
      <c r="C10602">
        <v>2014</v>
      </c>
      <c r="D10602">
        <v>583</v>
      </c>
      <c r="E10602">
        <v>48</v>
      </c>
    </row>
    <row r="10603" spans="1:5" x14ac:dyDescent="0.3">
      <c r="A10603" t="s">
        <v>9635</v>
      </c>
      <c r="B10603" t="s">
        <v>9636</v>
      </c>
      <c r="C10603">
        <v>2014</v>
      </c>
      <c r="D10603">
        <v>583</v>
      </c>
      <c r="E10603">
        <v>72</v>
      </c>
    </row>
    <row r="10604" spans="1:5" x14ac:dyDescent="0.3">
      <c r="A10604" t="s">
        <v>9637</v>
      </c>
      <c r="B10604" t="s">
        <v>9638</v>
      </c>
      <c r="C10604">
        <v>2014</v>
      </c>
      <c r="D10604">
        <v>583</v>
      </c>
      <c r="E10604">
        <v>70</v>
      </c>
    </row>
    <row r="10605" spans="1:5" x14ac:dyDescent="0.3">
      <c r="A10605" t="s">
        <v>9639</v>
      </c>
      <c r="B10605" t="s">
        <v>9640</v>
      </c>
      <c r="C10605">
        <v>2014</v>
      </c>
      <c r="D10605">
        <v>583</v>
      </c>
      <c r="E10605">
        <v>69</v>
      </c>
    </row>
    <row r="10606" spans="1:5" x14ac:dyDescent="0.3">
      <c r="A10606" t="s">
        <v>9641</v>
      </c>
      <c r="B10606" t="s">
        <v>9642</v>
      </c>
      <c r="C10606">
        <v>2014</v>
      </c>
      <c r="D10606">
        <v>583</v>
      </c>
      <c r="E10606">
        <v>64</v>
      </c>
    </row>
    <row r="10607" spans="1:5" x14ac:dyDescent="0.3">
      <c r="A10607" t="s">
        <v>9643</v>
      </c>
      <c r="B10607" t="s">
        <v>9644</v>
      </c>
      <c r="C10607">
        <v>2014</v>
      </c>
      <c r="D10607">
        <v>583</v>
      </c>
      <c r="E10607">
        <v>61</v>
      </c>
    </row>
    <row r="10608" spans="1:5" x14ac:dyDescent="0.3">
      <c r="A10608" t="s">
        <v>9645</v>
      </c>
      <c r="B10608" t="s">
        <v>9646</v>
      </c>
      <c r="C10608">
        <v>2014</v>
      </c>
      <c r="D10608">
        <v>583</v>
      </c>
      <c r="E10608">
        <v>70</v>
      </c>
    </row>
    <row r="10609" spans="1:5" x14ac:dyDescent="0.3">
      <c r="A10609" t="s">
        <v>10046</v>
      </c>
      <c r="B10609" t="s">
        <v>10047</v>
      </c>
      <c r="C10609">
        <v>2014</v>
      </c>
      <c r="D10609">
        <v>1</v>
      </c>
      <c r="E10609">
        <v>145</v>
      </c>
    </row>
    <row r="10610" spans="1:5" x14ac:dyDescent="0.3">
      <c r="A10610" t="s">
        <v>10050</v>
      </c>
      <c r="B10610" t="s">
        <v>2707</v>
      </c>
      <c r="C10610">
        <v>2014</v>
      </c>
      <c r="D10610">
        <v>1</v>
      </c>
      <c r="E10610">
        <v>186</v>
      </c>
    </row>
    <row r="10611" spans="1:5" x14ac:dyDescent="0.3">
      <c r="A10611" t="s">
        <v>10051</v>
      </c>
      <c r="B10611" t="s">
        <v>363</v>
      </c>
      <c r="C10611">
        <v>2014</v>
      </c>
      <c r="D10611">
        <v>1</v>
      </c>
      <c r="E10611">
        <v>414</v>
      </c>
    </row>
    <row r="10612" spans="1:5" x14ac:dyDescent="0.3">
      <c r="A10612" t="s">
        <v>10052</v>
      </c>
      <c r="B10612" t="s">
        <v>10053</v>
      </c>
      <c r="C10612">
        <v>2014</v>
      </c>
      <c r="D10612">
        <v>1</v>
      </c>
      <c r="E10612">
        <v>836</v>
      </c>
    </row>
    <row r="10613" spans="1:5" x14ac:dyDescent="0.3">
      <c r="A10613" t="s">
        <v>10054</v>
      </c>
      <c r="B10613" t="s">
        <v>10055</v>
      </c>
      <c r="C10613">
        <v>2014</v>
      </c>
      <c r="D10613">
        <v>1</v>
      </c>
      <c r="E10613">
        <v>948</v>
      </c>
    </row>
    <row r="10614" spans="1:5" x14ac:dyDescent="0.3">
      <c r="A10614" t="s">
        <v>10056</v>
      </c>
      <c r="B10614" t="s">
        <v>10057</v>
      </c>
      <c r="C10614">
        <v>2014</v>
      </c>
      <c r="D10614">
        <v>6</v>
      </c>
      <c r="E10614">
        <v>1297</v>
      </c>
    </row>
    <row r="10615" spans="1:5" x14ac:dyDescent="0.3">
      <c r="A10615" t="s">
        <v>10058</v>
      </c>
      <c r="B10615" t="s">
        <v>10059</v>
      </c>
      <c r="C10615">
        <v>2014</v>
      </c>
      <c r="D10615">
        <v>1</v>
      </c>
      <c r="E10615">
        <v>138</v>
      </c>
    </row>
    <row r="10616" spans="1:5" x14ac:dyDescent="0.3">
      <c r="A10616" t="s">
        <v>10060</v>
      </c>
      <c r="B10616" t="s">
        <v>10061</v>
      </c>
      <c r="C10616">
        <v>2014</v>
      </c>
      <c r="D10616">
        <v>1</v>
      </c>
      <c r="E10616">
        <v>149</v>
      </c>
    </row>
    <row r="10617" spans="1:5" x14ac:dyDescent="0.3">
      <c r="A10617" t="s">
        <v>10062</v>
      </c>
      <c r="B10617" t="s">
        <v>1364</v>
      </c>
      <c r="C10617">
        <v>2014</v>
      </c>
      <c r="D10617">
        <v>7</v>
      </c>
      <c r="E10617">
        <v>617</v>
      </c>
    </row>
    <row r="10618" spans="1:5" x14ac:dyDescent="0.3">
      <c r="A10618" t="s">
        <v>10063</v>
      </c>
      <c r="B10618" t="s">
        <v>10064</v>
      </c>
      <c r="C10618">
        <v>2014</v>
      </c>
      <c r="D10618">
        <v>1</v>
      </c>
      <c r="E10618">
        <v>1063</v>
      </c>
    </row>
    <row r="10619" spans="1:5" x14ac:dyDescent="0.3">
      <c r="A10619" t="s">
        <v>10067</v>
      </c>
      <c r="B10619" t="s">
        <v>10068</v>
      </c>
      <c r="C10619">
        <v>2014</v>
      </c>
      <c r="D10619">
        <v>7</v>
      </c>
      <c r="E10619">
        <v>1636</v>
      </c>
    </row>
    <row r="10620" spans="1:5" x14ac:dyDescent="0.3">
      <c r="A10620" t="s">
        <v>10513</v>
      </c>
      <c r="B10620" t="s">
        <v>10514</v>
      </c>
      <c r="C10620">
        <v>2014</v>
      </c>
      <c r="D10620">
        <v>400</v>
      </c>
      <c r="E10620">
        <v>50</v>
      </c>
    </row>
    <row r="10621" spans="1:5" x14ac:dyDescent="0.3">
      <c r="A10621" t="s">
        <v>10515</v>
      </c>
      <c r="B10621" t="s">
        <v>10516</v>
      </c>
      <c r="C10621">
        <v>2014</v>
      </c>
      <c r="D10621">
        <v>400</v>
      </c>
      <c r="E10621">
        <v>49</v>
      </c>
    </row>
    <row r="10622" spans="1:5" x14ac:dyDescent="0.3">
      <c r="A10622" t="s">
        <v>10517</v>
      </c>
      <c r="B10622" t="s">
        <v>10518</v>
      </c>
      <c r="C10622">
        <v>2014</v>
      </c>
      <c r="D10622">
        <v>400</v>
      </c>
      <c r="E10622">
        <v>88</v>
      </c>
    </row>
    <row r="10623" spans="1:5" x14ac:dyDescent="0.3">
      <c r="A10623" t="s">
        <v>10519</v>
      </c>
      <c r="B10623" t="s">
        <v>10520</v>
      </c>
      <c r="C10623">
        <v>2014</v>
      </c>
      <c r="D10623">
        <v>400</v>
      </c>
      <c r="E10623">
        <v>79</v>
      </c>
    </row>
    <row r="10624" spans="1:5" x14ac:dyDescent="0.3">
      <c r="A10624" t="s">
        <v>10521</v>
      </c>
      <c r="B10624" t="s">
        <v>10522</v>
      </c>
      <c r="C10624">
        <v>2014</v>
      </c>
      <c r="D10624">
        <v>400</v>
      </c>
      <c r="E10624">
        <v>89</v>
      </c>
    </row>
    <row r="10625" spans="1:5" x14ac:dyDescent="0.3">
      <c r="A10625" t="s">
        <v>10523</v>
      </c>
      <c r="B10625" t="s">
        <v>10524</v>
      </c>
      <c r="C10625">
        <v>2014</v>
      </c>
      <c r="D10625">
        <v>400</v>
      </c>
      <c r="E10625">
        <v>91</v>
      </c>
    </row>
    <row r="10626" spans="1:5" x14ac:dyDescent="0.3">
      <c r="A10626" t="s">
        <v>10527</v>
      </c>
      <c r="B10626" t="s">
        <v>10528</v>
      </c>
      <c r="C10626">
        <v>2014</v>
      </c>
      <c r="D10626">
        <v>400</v>
      </c>
      <c r="E10626">
        <v>108</v>
      </c>
    </row>
    <row r="10627" spans="1:5" x14ac:dyDescent="0.3">
      <c r="A10627" t="s">
        <v>10529</v>
      </c>
      <c r="B10627" t="s">
        <v>10530</v>
      </c>
      <c r="C10627">
        <v>2014</v>
      </c>
      <c r="D10627">
        <v>400</v>
      </c>
      <c r="E10627">
        <v>193</v>
      </c>
    </row>
    <row r="10628" spans="1:5" x14ac:dyDescent="0.3">
      <c r="A10628" t="s">
        <v>10531</v>
      </c>
      <c r="B10628" t="s">
        <v>10532</v>
      </c>
      <c r="C10628">
        <v>2014</v>
      </c>
      <c r="D10628">
        <v>401</v>
      </c>
      <c r="E10628">
        <v>49</v>
      </c>
    </row>
    <row r="10629" spans="1:5" x14ac:dyDescent="0.3">
      <c r="A10629" t="s">
        <v>10533</v>
      </c>
      <c r="B10629" t="s">
        <v>10534</v>
      </c>
      <c r="C10629">
        <v>2014</v>
      </c>
      <c r="D10629">
        <v>400</v>
      </c>
      <c r="E10629">
        <v>59</v>
      </c>
    </row>
    <row r="10630" spans="1:5" x14ac:dyDescent="0.3">
      <c r="A10630" t="s">
        <v>10535</v>
      </c>
      <c r="B10630" t="s">
        <v>10536</v>
      </c>
      <c r="C10630">
        <v>2014</v>
      </c>
      <c r="D10630">
        <v>401</v>
      </c>
      <c r="E10630">
        <v>113</v>
      </c>
    </row>
    <row r="10631" spans="1:5" x14ac:dyDescent="0.3">
      <c r="A10631" t="s">
        <v>10537</v>
      </c>
      <c r="B10631" t="s">
        <v>10538</v>
      </c>
      <c r="C10631">
        <v>2014</v>
      </c>
      <c r="D10631">
        <v>400</v>
      </c>
      <c r="E10631">
        <v>83</v>
      </c>
    </row>
    <row r="10632" spans="1:5" x14ac:dyDescent="0.3">
      <c r="A10632" t="s">
        <v>10539</v>
      </c>
      <c r="B10632" t="s">
        <v>10540</v>
      </c>
      <c r="C10632">
        <v>2014</v>
      </c>
      <c r="D10632">
        <v>401</v>
      </c>
      <c r="E10632">
        <v>102</v>
      </c>
    </row>
    <row r="10633" spans="1:5" x14ac:dyDescent="0.3">
      <c r="A10633" t="s">
        <v>10541</v>
      </c>
      <c r="B10633" t="s">
        <v>10542</v>
      </c>
      <c r="C10633">
        <v>2014</v>
      </c>
      <c r="D10633">
        <v>401</v>
      </c>
      <c r="E10633">
        <v>188</v>
      </c>
    </row>
    <row r="10634" spans="1:5" x14ac:dyDescent="0.3">
      <c r="A10634" t="s">
        <v>10543</v>
      </c>
      <c r="B10634" t="s">
        <v>10544</v>
      </c>
      <c r="C10634">
        <v>2014</v>
      </c>
      <c r="D10634">
        <v>400</v>
      </c>
      <c r="E10634">
        <v>216</v>
      </c>
    </row>
    <row r="10635" spans="1:5" x14ac:dyDescent="0.3">
      <c r="A10635" t="s">
        <v>10747</v>
      </c>
      <c r="B10635" t="s">
        <v>10748</v>
      </c>
      <c r="C10635">
        <v>2014</v>
      </c>
      <c r="D10635">
        <v>516</v>
      </c>
      <c r="E10635">
        <v>127</v>
      </c>
    </row>
    <row r="10636" spans="1:5" x14ac:dyDescent="0.3">
      <c r="A10636" t="s">
        <v>10749</v>
      </c>
      <c r="B10636" t="s">
        <v>10750</v>
      </c>
      <c r="C10636">
        <v>2014</v>
      </c>
      <c r="D10636">
        <v>516</v>
      </c>
      <c r="E10636">
        <v>106</v>
      </c>
    </row>
    <row r="10637" spans="1:5" x14ac:dyDescent="0.3">
      <c r="A10637" t="s">
        <v>10751</v>
      </c>
      <c r="B10637" t="s">
        <v>10752</v>
      </c>
      <c r="C10637">
        <v>2014</v>
      </c>
      <c r="D10637">
        <v>516</v>
      </c>
      <c r="E10637">
        <v>32</v>
      </c>
    </row>
    <row r="10638" spans="1:5" x14ac:dyDescent="0.3">
      <c r="A10638" t="s">
        <v>10753</v>
      </c>
      <c r="B10638" t="s">
        <v>10754</v>
      </c>
      <c r="C10638">
        <v>2014</v>
      </c>
      <c r="D10638">
        <v>516</v>
      </c>
      <c r="E10638">
        <v>156</v>
      </c>
    </row>
    <row r="10639" spans="1:5" x14ac:dyDescent="0.3">
      <c r="A10639" t="s">
        <v>10772</v>
      </c>
      <c r="B10639" t="s">
        <v>10773</v>
      </c>
      <c r="C10639">
        <v>2014</v>
      </c>
      <c r="D10639">
        <v>516</v>
      </c>
      <c r="E10639">
        <v>125</v>
      </c>
    </row>
    <row r="10640" spans="1:5" x14ac:dyDescent="0.3">
      <c r="A10640" t="s">
        <v>10774</v>
      </c>
      <c r="B10640" t="s">
        <v>10775</v>
      </c>
      <c r="C10640">
        <v>2014</v>
      </c>
      <c r="D10640">
        <v>516</v>
      </c>
      <c r="E10640">
        <v>104</v>
      </c>
    </row>
    <row r="10641" spans="1:5" x14ac:dyDescent="0.3">
      <c r="A10641" t="s">
        <v>10838</v>
      </c>
      <c r="B10641" t="s">
        <v>10839</v>
      </c>
      <c r="C10641">
        <v>2014</v>
      </c>
      <c r="D10641">
        <v>528</v>
      </c>
      <c r="E10641">
        <v>2018</v>
      </c>
    </row>
    <row r="10642" spans="1:5" x14ac:dyDescent="0.3">
      <c r="A10642" t="s">
        <v>10978</v>
      </c>
      <c r="B10642" t="s">
        <v>10979</v>
      </c>
      <c r="C10642">
        <v>2014</v>
      </c>
      <c r="D10642">
        <v>518</v>
      </c>
      <c r="E10642">
        <v>1412</v>
      </c>
    </row>
    <row r="10643" spans="1:5" x14ac:dyDescent="0.3">
      <c r="A10643" t="s">
        <v>11056</v>
      </c>
      <c r="B10643" t="s">
        <v>11057</v>
      </c>
      <c r="C10643">
        <v>2014</v>
      </c>
      <c r="D10643">
        <v>398</v>
      </c>
      <c r="E10643">
        <v>2098</v>
      </c>
    </row>
    <row r="10644" spans="1:5" x14ac:dyDescent="0.3">
      <c r="A10644" t="s">
        <v>11333</v>
      </c>
      <c r="B10644" t="s">
        <v>11334</v>
      </c>
      <c r="C10644">
        <v>2014</v>
      </c>
      <c r="D10644">
        <v>571</v>
      </c>
      <c r="E10644">
        <v>10</v>
      </c>
    </row>
    <row r="10645" spans="1:5" x14ac:dyDescent="0.3">
      <c r="A10645" t="s">
        <v>11740</v>
      </c>
      <c r="B10645" t="s">
        <v>11741</v>
      </c>
      <c r="C10645">
        <v>2014</v>
      </c>
      <c r="D10645">
        <v>632</v>
      </c>
      <c r="E10645">
        <v>18</v>
      </c>
    </row>
    <row r="10646" spans="1:5" x14ac:dyDescent="0.3">
      <c r="A10646" t="s">
        <v>11853</v>
      </c>
      <c r="B10646" t="s">
        <v>11854</v>
      </c>
      <c r="C10646">
        <v>2014</v>
      </c>
      <c r="D10646">
        <v>501</v>
      </c>
      <c r="E10646">
        <v>0</v>
      </c>
    </row>
    <row r="10647" spans="1:5" x14ac:dyDescent="0.3">
      <c r="A10647" t="s">
        <v>11897</v>
      </c>
      <c r="B10647" t="s">
        <v>11898</v>
      </c>
      <c r="C10647">
        <v>2014</v>
      </c>
      <c r="D10647">
        <v>501</v>
      </c>
      <c r="E10647">
        <v>0</v>
      </c>
    </row>
    <row r="10648" spans="1:5" x14ac:dyDescent="0.3">
      <c r="A10648" t="s">
        <v>11899</v>
      </c>
      <c r="B10648" t="s">
        <v>11900</v>
      </c>
      <c r="C10648">
        <v>2014</v>
      </c>
      <c r="D10648">
        <v>501</v>
      </c>
      <c r="E10648">
        <v>0</v>
      </c>
    </row>
    <row r="10649" spans="1:5" x14ac:dyDescent="0.3">
      <c r="A10649" t="s">
        <v>11957</v>
      </c>
      <c r="B10649" t="s">
        <v>11958</v>
      </c>
      <c r="C10649">
        <v>2014</v>
      </c>
      <c r="D10649">
        <v>578</v>
      </c>
      <c r="E10649">
        <v>50</v>
      </c>
    </row>
    <row r="10650" spans="1:5" x14ac:dyDescent="0.3">
      <c r="A10650" t="s">
        <v>11959</v>
      </c>
      <c r="B10650" t="s">
        <v>11960</v>
      </c>
      <c r="C10650">
        <v>2014</v>
      </c>
      <c r="D10650">
        <v>578</v>
      </c>
      <c r="E10650">
        <v>4</v>
      </c>
    </row>
    <row r="10651" spans="1:5" x14ac:dyDescent="0.3">
      <c r="A10651" t="s">
        <v>11963</v>
      </c>
      <c r="B10651" t="s">
        <v>11964</v>
      </c>
      <c r="C10651">
        <v>2014</v>
      </c>
      <c r="D10651">
        <v>494</v>
      </c>
      <c r="E10651">
        <v>18</v>
      </c>
    </row>
    <row r="10652" spans="1:5" x14ac:dyDescent="0.3">
      <c r="A10652" t="s">
        <v>11965</v>
      </c>
      <c r="B10652" t="s">
        <v>11966</v>
      </c>
      <c r="C10652">
        <v>2014</v>
      </c>
      <c r="D10652">
        <v>494</v>
      </c>
      <c r="E10652">
        <v>23</v>
      </c>
    </row>
    <row r="10653" spans="1:5" x14ac:dyDescent="0.3">
      <c r="A10653" t="s">
        <v>11967</v>
      </c>
      <c r="B10653" t="s">
        <v>11968</v>
      </c>
      <c r="C10653">
        <v>2014</v>
      </c>
      <c r="D10653">
        <v>504</v>
      </c>
      <c r="E10653">
        <v>1</v>
      </c>
    </row>
    <row r="10654" spans="1:5" x14ac:dyDescent="0.3">
      <c r="A10654" t="s">
        <v>11969</v>
      </c>
      <c r="B10654" t="s">
        <v>11970</v>
      </c>
      <c r="C10654">
        <v>2014</v>
      </c>
      <c r="D10654">
        <v>158</v>
      </c>
      <c r="E10654">
        <v>3</v>
      </c>
    </row>
    <row r="10655" spans="1:5" x14ac:dyDescent="0.3">
      <c r="A10655" t="s">
        <v>11971</v>
      </c>
      <c r="B10655" t="s">
        <v>11972</v>
      </c>
      <c r="C10655">
        <v>2014</v>
      </c>
      <c r="D10655">
        <v>158</v>
      </c>
      <c r="E10655">
        <v>7</v>
      </c>
    </row>
    <row r="10656" spans="1:5" x14ac:dyDescent="0.3">
      <c r="A10656" t="s">
        <v>11975</v>
      </c>
      <c r="B10656" t="s">
        <v>11976</v>
      </c>
      <c r="C10656">
        <v>2014</v>
      </c>
      <c r="D10656">
        <v>695</v>
      </c>
      <c r="E10656">
        <v>4</v>
      </c>
    </row>
    <row r="10657" spans="1:5" x14ac:dyDescent="0.3">
      <c r="A10657" t="s">
        <v>11977</v>
      </c>
      <c r="B10657" t="s">
        <v>11978</v>
      </c>
      <c r="C10657">
        <v>2014</v>
      </c>
      <c r="D10657">
        <v>570</v>
      </c>
      <c r="E10657">
        <v>6</v>
      </c>
    </row>
    <row r="10658" spans="1:5" x14ac:dyDescent="0.3">
      <c r="A10658" t="s">
        <v>11979</v>
      </c>
      <c r="B10658" t="s">
        <v>11980</v>
      </c>
      <c r="C10658">
        <v>2014</v>
      </c>
      <c r="D10658">
        <v>562</v>
      </c>
      <c r="E10658">
        <v>4</v>
      </c>
    </row>
    <row r="10659" spans="1:5" x14ac:dyDescent="0.3">
      <c r="A10659" t="s">
        <v>11981</v>
      </c>
      <c r="B10659" t="s">
        <v>11982</v>
      </c>
      <c r="C10659">
        <v>2014</v>
      </c>
      <c r="D10659">
        <v>65</v>
      </c>
      <c r="E10659">
        <v>25</v>
      </c>
    </row>
    <row r="10660" spans="1:5" x14ac:dyDescent="0.3">
      <c r="A10660" t="s">
        <v>11983</v>
      </c>
      <c r="B10660" t="s">
        <v>11984</v>
      </c>
      <c r="C10660">
        <v>2014</v>
      </c>
      <c r="D10660">
        <v>435</v>
      </c>
      <c r="E10660">
        <v>10</v>
      </c>
    </row>
    <row r="10661" spans="1:5" x14ac:dyDescent="0.3">
      <c r="A10661" t="s">
        <v>11985</v>
      </c>
      <c r="B10661" t="s">
        <v>11986</v>
      </c>
      <c r="C10661">
        <v>2014</v>
      </c>
      <c r="D10661">
        <v>704</v>
      </c>
      <c r="E10661">
        <v>13</v>
      </c>
    </row>
    <row r="10662" spans="1:5" x14ac:dyDescent="0.3">
      <c r="A10662" t="s">
        <v>11997</v>
      </c>
      <c r="B10662" t="s">
        <v>11998</v>
      </c>
      <c r="C10662">
        <v>2014</v>
      </c>
      <c r="D10662">
        <v>578</v>
      </c>
      <c r="E10662">
        <v>4</v>
      </c>
    </row>
    <row r="10663" spans="1:5" x14ac:dyDescent="0.3">
      <c r="A10663" t="s">
        <v>11999</v>
      </c>
      <c r="B10663" t="s">
        <v>12000</v>
      </c>
      <c r="C10663">
        <v>2014</v>
      </c>
      <c r="D10663">
        <v>578</v>
      </c>
      <c r="E10663">
        <v>6</v>
      </c>
    </row>
    <row r="10664" spans="1:5" x14ac:dyDescent="0.3">
      <c r="A10664" t="s">
        <v>12027</v>
      </c>
      <c r="B10664" t="s">
        <v>12028</v>
      </c>
      <c r="C10664">
        <v>2014</v>
      </c>
      <c r="D10664">
        <v>126</v>
      </c>
      <c r="E10664">
        <v>18</v>
      </c>
    </row>
    <row r="10665" spans="1:5" x14ac:dyDescent="0.3">
      <c r="A10665" t="s">
        <v>12029</v>
      </c>
      <c r="B10665" t="s">
        <v>12030</v>
      </c>
      <c r="C10665">
        <v>2014</v>
      </c>
      <c r="D10665">
        <v>228</v>
      </c>
      <c r="E10665">
        <v>26</v>
      </c>
    </row>
    <row r="10666" spans="1:5" x14ac:dyDescent="0.3">
      <c r="A10666" t="s">
        <v>12044</v>
      </c>
      <c r="B10666" t="s">
        <v>12045</v>
      </c>
      <c r="C10666">
        <v>2014</v>
      </c>
      <c r="D10666">
        <v>503</v>
      </c>
      <c r="E10666">
        <v>0</v>
      </c>
    </row>
    <row r="10667" spans="1:5" x14ac:dyDescent="0.3">
      <c r="A10667" t="s">
        <v>12046</v>
      </c>
      <c r="B10667" t="s">
        <v>12047</v>
      </c>
      <c r="C10667">
        <v>2014</v>
      </c>
      <c r="D10667">
        <v>503</v>
      </c>
      <c r="E10667">
        <v>0</v>
      </c>
    </row>
    <row r="10668" spans="1:5" x14ac:dyDescent="0.3">
      <c r="A10668" t="s">
        <v>12048</v>
      </c>
      <c r="B10668" t="s">
        <v>12049</v>
      </c>
      <c r="C10668">
        <v>2014</v>
      </c>
      <c r="D10668">
        <v>503</v>
      </c>
      <c r="E10668">
        <v>0</v>
      </c>
    </row>
    <row r="10669" spans="1:5" x14ac:dyDescent="0.3">
      <c r="A10669" t="s">
        <v>12077</v>
      </c>
      <c r="B10669" t="s">
        <v>12078</v>
      </c>
      <c r="C10669">
        <v>2014</v>
      </c>
      <c r="D10669">
        <v>501</v>
      </c>
      <c r="E10669">
        <v>0</v>
      </c>
    </row>
    <row r="10670" spans="1:5" x14ac:dyDescent="0.3">
      <c r="A10670" t="s">
        <v>12079</v>
      </c>
      <c r="B10670" t="s">
        <v>12080</v>
      </c>
      <c r="C10670">
        <v>2014</v>
      </c>
      <c r="D10670">
        <v>501</v>
      </c>
      <c r="E10670">
        <v>0</v>
      </c>
    </row>
    <row r="10671" spans="1:5" x14ac:dyDescent="0.3">
      <c r="A10671" t="s">
        <v>12081</v>
      </c>
      <c r="B10671" t="s">
        <v>12082</v>
      </c>
      <c r="C10671">
        <v>2014</v>
      </c>
      <c r="D10671">
        <v>501</v>
      </c>
      <c r="E10671">
        <v>0</v>
      </c>
    </row>
    <row r="10672" spans="1:5" x14ac:dyDescent="0.3">
      <c r="A10672" t="s">
        <v>12083</v>
      </c>
      <c r="B10672" t="s">
        <v>12084</v>
      </c>
      <c r="C10672">
        <v>2014</v>
      </c>
      <c r="D10672">
        <v>501</v>
      </c>
      <c r="E10672">
        <v>0</v>
      </c>
    </row>
    <row r="10673" spans="1:5" x14ac:dyDescent="0.3">
      <c r="A10673" t="s">
        <v>12085</v>
      </c>
      <c r="B10673" t="s">
        <v>12086</v>
      </c>
      <c r="C10673">
        <v>2014</v>
      </c>
      <c r="D10673">
        <v>501</v>
      </c>
      <c r="E10673">
        <v>0</v>
      </c>
    </row>
    <row r="10674" spans="1:5" x14ac:dyDescent="0.3">
      <c r="A10674" t="s">
        <v>12087</v>
      </c>
      <c r="B10674" t="s">
        <v>12088</v>
      </c>
      <c r="C10674">
        <v>2014</v>
      </c>
      <c r="D10674">
        <v>501</v>
      </c>
      <c r="E10674">
        <v>0</v>
      </c>
    </row>
    <row r="10675" spans="1:5" x14ac:dyDescent="0.3">
      <c r="A10675" t="s">
        <v>12094</v>
      </c>
      <c r="B10675" t="s">
        <v>12095</v>
      </c>
      <c r="C10675">
        <v>2014</v>
      </c>
      <c r="D10675">
        <v>58</v>
      </c>
      <c r="E10675">
        <v>0</v>
      </c>
    </row>
    <row r="10676" spans="1:5" x14ac:dyDescent="0.3">
      <c r="A10676" t="s">
        <v>12100</v>
      </c>
      <c r="B10676" t="s">
        <v>12101</v>
      </c>
      <c r="C10676">
        <v>2014</v>
      </c>
      <c r="D10676">
        <v>524</v>
      </c>
      <c r="E10676">
        <v>185</v>
      </c>
    </row>
    <row r="10677" spans="1:5" x14ac:dyDescent="0.3">
      <c r="A10677" t="s">
        <v>12104</v>
      </c>
      <c r="B10677" t="s">
        <v>12105</v>
      </c>
      <c r="C10677">
        <v>2014</v>
      </c>
      <c r="D10677">
        <v>516</v>
      </c>
      <c r="E10677">
        <v>1</v>
      </c>
    </row>
    <row r="10678" spans="1:5" x14ac:dyDescent="0.3">
      <c r="A10678" t="s">
        <v>12106</v>
      </c>
      <c r="B10678" t="s">
        <v>12107</v>
      </c>
      <c r="C10678">
        <v>2014</v>
      </c>
      <c r="D10678">
        <v>516</v>
      </c>
      <c r="E10678">
        <v>0</v>
      </c>
    </row>
    <row r="10679" spans="1:5" x14ac:dyDescent="0.3">
      <c r="A10679" t="s">
        <v>12108</v>
      </c>
      <c r="B10679" t="s">
        <v>12109</v>
      </c>
      <c r="C10679">
        <v>2014</v>
      </c>
      <c r="D10679">
        <v>516</v>
      </c>
      <c r="E10679">
        <v>0</v>
      </c>
    </row>
    <row r="10680" spans="1:5" x14ac:dyDescent="0.3">
      <c r="A10680" t="s">
        <v>12114</v>
      </c>
      <c r="B10680" t="s">
        <v>12115</v>
      </c>
      <c r="C10680">
        <v>2014</v>
      </c>
      <c r="D10680">
        <v>516</v>
      </c>
      <c r="E10680">
        <v>0</v>
      </c>
    </row>
    <row r="10681" spans="1:5" x14ac:dyDescent="0.3">
      <c r="A10681" t="s">
        <v>12118</v>
      </c>
      <c r="B10681" t="s">
        <v>12119</v>
      </c>
      <c r="C10681">
        <v>2014</v>
      </c>
      <c r="D10681">
        <v>516</v>
      </c>
      <c r="E10681">
        <v>0</v>
      </c>
    </row>
    <row r="10682" spans="1:5" x14ac:dyDescent="0.3">
      <c r="A10682" t="s">
        <v>12120</v>
      </c>
      <c r="B10682" t="s">
        <v>12121</v>
      </c>
      <c r="C10682">
        <v>2014</v>
      </c>
      <c r="D10682">
        <v>516</v>
      </c>
      <c r="E10682">
        <v>1</v>
      </c>
    </row>
    <row r="10683" spans="1:5" x14ac:dyDescent="0.3">
      <c r="A10683" t="s">
        <v>12122</v>
      </c>
      <c r="B10683" t="s">
        <v>12123</v>
      </c>
      <c r="C10683">
        <v>2014</v>
      </c>
      <c r="D10683">
        <v>516</v>
      </c>
      <c r="E10683">
        <v>1</v>
      </c>
    </row>
    <row r="10684" spans="1:5" x14ac:dyDescent="0.3">
      <c r="A10684" t="s">
        <v>12124</v>
      </c>
      <c r="B10684" t="s">
        <v>12125</v>
      </c>
      <c r="C10684">
        <v>2014</v>
      </c>
      <c r="D10684">
        <v>501</v>
      </c>
      <c r="E10684">
        <v>0</v>
      </c>
    </row>
    <row r="10685" spans="1:5" x14ac:dyDescent="0.3">
      <c r="A10685" t="s">
        <v>12126</v>
      </c>
      <c r="B10685" t="s">
        <v>12127</v>
      </c>
      <c r="C10685">
        <v>2014</v>
      </c>
      <c r="D10685">
        <v>501</v>
      </c>
      <c r="E10685">
        <v>0</v>
      </c>
    </row>
    <row r="10686" spans="1:5" x14ac:dyDescent="0.3">
      <c r="A10686" t="s">
        <v>12128</v>
      </c>
      <c r="B10686" t="s">
        <v>12129</v>
      </c>
      <c r="C10686">
        <v>2014</v>
      </c>
      <c r="D10686">
        <v>501</v>
      </c>
      <c r="E10686">
        <v>0</v>
      </c>
    </row>
    <row r="10687" spans="1:5" x14ac:dyDescent="0.3">
      <c r="A10687" t="s">
        <v>12130</v>
      </c>
      <c r="B10687" t="s">
        <v>12131</v>
      </c>
      <c r="C10687">
        <v>2014</v>
      </c>
      <c r="D10687">
        <v>501</v>
      </c>
      <c r="E10687">
        <v>0</v>
      </c>
    </row>
    <row r="10688" spans="1:5" x14ac:dyDescent="0.3">
      <c r="A10688" t="s">
        <v>12132</v>
      </c>
      <c r="B10688" t="s">
        <v>12133</v>
      </c>
      <c r="C10688">
        <v>2014</v>
      </c>
      <c r="D10688">
        <v>501</v>
      </c>
      <c r="E10688">
        <v>0</v>
      </c>
    </row>
    <row r="10689" spans="1:5" x14ac:dyDescent="0.3">
      <c r="A10689" t="s">
        <v>12134</v>
      </c>
      <c r="B10689" t="s">
        <v>12135</v>
      </c>
      <c r="C10689">
        <v>2014</v>
      </c>
      <c r="D10689">
        <v>501</v>
      </c>
      <c r="E10689">
        <v>0</v>
      </c>
    </row>
    <row r="10690" spans="1:5" x14ac:dyDescent="0.3">
      <c r="A10690" t="s">
        <v>12136</v>
      </c>
      <c r="B10690" t="s">
        <v>12137</v>
      </c>
      <c r="C10690">
        <v>2014</v>
      </c>
      <c r="D10690">
        <v>501</v>
      </c>
      <c r="E10690">
        <v>0</v>
      </c>
    </row>
    <row r="10691" spans="1:5" x14ac:dyDescent="0.3">
      <c r="A10691" t="s">
        <v>12138</v>
      </c>
      <c r="B10691" t="s">
        <v>12139</v>
      </c>
      <c r="C10691">
        <v>2014</v>
      </c>
      <c r="D10691">
        <v>501</v>
      </c>
      <c r="E10691">
        <v>0</v>
      </c>
    </row>
    <row r="10692" spans="1:5" x14ac:dyDescent="0.3">
      <c r="A10692" t="s">
        <v>12140</v>
      </c>
      <c r="B10692" t="s">
        <v>12141</v>
      </c>
      <c r="C10692">
        <v>2014</v>
      </c>
      <c r="D10692">
        <v>501</v>
      </c>
      <c r="E10692">
        <v>0</v>
      </c>
    </row>
    <row r="10693" spans="1:5" x14ac:dyDescent="0.3">
      <c r="A10693" t="s">
        <v>12142</v>
      </c>
      <c r="B10693" t="s">
        <v>12143</v>
      </c>
      <c r="C10693">
        <v>2014</v>
      </c>
      <c r="D10693">
        <v>501</v>
      </c>
      <c r="E10693">
        <v>0</v>
      </c>
    </row>
    <row r="10694" spans="1:5" x14ac:dyDescent="0.3">
      <c r="A10694" t="s">
        <v>12144</v>
      </c>
      <c r="B10694" t="s">
        <v>12145</v>
      </c>
      <c r="C10694">
        <v>2014</v>
      </c>
      <c r="D10694">
        <v>501</v>
      </c>
      <c r="E10694">
        <v>0</v>
      </c>
    </row>
    <row r="10695" spans="1:5" x14ac:dyDescent="0.3">
      <c r="A10695" t="s">
        <v>12146</v>
      </c>
      <c r="B10695" t="s">
        <v>12147</v>
      </c>
      <c r="C10695">
        <v>2014</v>
      </c>
      <c r="D10695">
        <v>501</v>
      </c>
      <c r="E10695">
        <v>0</v>
      </c>
    </row>
    <row r="10696" spans="1:5" x14ac:dyDescent="0.3">
      <c r="A10696" t="s">
        <v>12148</v>
      </c>
      <c r="B10696" t="s">
        <v>12149</v>
      </c>
      <c r="C10696">
        <v>2014</v>
      </c>
      <c r="D10696">
        <v>501</v>
      </c>
      <c r="E10696">
        <v>0</v>
      </c>
    </row>
    <row r="10697" spans="1:5" x14ac:dyDescent="0.3">
      <c r="A10697" t="s">
        <v>12150</v>
      </c>
      <c r="B10697" t="s">
        <v>12151</v>
      </c>
      <c r="C10697">
        <v>2014</v>
      </c>
      <c r="D10697">
        <v>501</v>
      </c>
      <c r="E10697">
        <v>0</v>
      </c>
    </row>
    <row r="10698" spans="1:5" x14ac:dyDescent="0.3">
      <c r="A10698" t="s">
        <v>12152</v>
      </c>
      <c r="B10698" t="s">
        <v>12153</v>
      </c>
      <c r="C10698">
        <v>2014</v>
      </c>
      <c r="D10698">
        <v>501</v>
      </c>
      <c r="E10698">
        <v>0</v>
      </c>
    </row>
    <row r="10699" spans="1:5" x14ac:dyDescent="0.3">
      <c r="A10699" t="s">
        <v>12154</v>
      </c>
      <c r="B10699" t="s">
        <v>12155</v>
      </c>
      <c r="C10699">
        <v>2014</v>
      </c>
      <c r="D10699">
        <v>501</v>
      </c>
      <c r="E10699">
        <v>0</v>
      </c>
    </row>
    <row r="10700" spans="1:5" x14ac:dyDescent="0.3">
      <c r="A10700" t="s">
        <v>12156</v>
      </c>
      <c r="B10700" t="s">
        <v>12157</v>
      </c>
      <c r="C10700">
        <v>2014</v>
      </c>
      <c r="D10700">
        <v>503</v>
      </c>
      <c r="E10700">
        <v>0</v>
      </c>
    </row>
    <row r="10701" spans="1:5" x14ac:dyDescent="0.3">
      <c r="A10701" t="s">
        <v>12158</v>
      </c>
      <c r="B10701" t="s">
        <v>12159</v>
      </c>
      <c r="C10701">
        <v>2014</v>
      </c>
      <c r="D10701">
        <v>501</v>
      </c>
      <c r="E10701">
        <v>0</v>
      </c>
    </row>
    <row r="10702" spans="1:5" x14ac:dyDescent="0.3">
      <c r="A10702" t="s">
        <v>12160</v>
      </c>
      <c r="B10702" t="s">
        <v>12161</v>
      </c>
      <c r="C10702">
        <v>2014</v>
      </c>
      <c r="D10702">
        <v>501</v>
      </c>
      <c r="E10702">
        <v>0</v>
      </c>
    </row>
    <row r="10703" spans="1:5" x14ac:dyDescent="0.3">
      <c r="A10703" t="s">
        <v>12162</v>
      </c>
      <c r="B10703" t="s">
        <v>12163</v>
      </c>
      <c r="C10703">
        <v>2014</v>
      </c>
      <c r="D10703">
        <v>503</v>
      </c>
      <c r="E10703">
        <v>0</v>
      </c>
    </row>
    <row r="10704" spans="1:5" x14ac:dyDescent="0.3">
      <c r="A10704" t="s">
        <v>12164</v>
      </c>
      <c r="B10704" t="s">
        <v>12165</v>
      </c>
      <c r="C10704">
        <v>2014</v>
      </c>
      <c r="D10704">
        <v>503</v>
      </c>
      <c r="E10704">
        <v>0</v>
      </c>
    </row>
    <row r="10705" spans="1:5" x14ac:dyDescent="0.3">
      <c r="A10705" t="s">
        <v>12166</v>
      </c>
      <c r="B10705" t="s">
        <v>12167</v>
      </c>
      <c r="C10705">
        <v>2014</v>
      </c>
      <c r="D10705">
        <v>501</v>
      </c>
      <c r="E10705">
        <v>0</v>
      </c>
    </row>
    <row r="10706" spans="1:5" x14ac:dyDescent="0.3">
      <c r="A10706" t="s">
        <v>12168</v>
      </c>
      <c r="B10706" t="s">
        <v>12169</v>
      </c>
      <c r="C10706">
        <v>2014</v>
      </c>
      <c r="D10706">
        <v>501</v>
      </c>
      <c r="E10706">
        <v>0</v>
      </c>
    </row>
    <row r="10707" spans="1:5" x14ac:dyDescent="0.3">
      <c r="A10707" t="s">
        <v>12170</v>
      </c>
      <c r="B10707" t="s">
        <v>12171</v>
      </c>
      <c r="C10707">
        <v>2014</v>
      </c>
      <c r="D10707">
        <v>501</v>
      </c>
      <c r="E10707">
        <v>0</v>
      </c>
    </row>
    <row r="10708" spans="1:5" x14ac:dyDescent="0.3">
      <c r="A10708" t="s">
        <v>12172</v>
      </c>
      <c r="B10708" t="s">
        <v>12173</v>
      </c>
      <c r="C10708">
        <v>2014</v>
      </c>
      <c r="D10708">
        <v>501</v>
      </c>
      <c r="E10708">
        <v>0</v>
      </c>
    </row>
    <row r="10709" spans="1:5" x14ac:dyDescent="0.3">
      <c r="A10709" t="s">
        <v>12174</v>
      </c>
      <c r="B10709" t="s">
        <v>12175</v>
      </c>
      <c r="C10709">
        <v>2014</v>
      </c>
      <c r="D10709">
        <v>535</v>
      </c>
      <c r="E10709">
        <v>20</v>
      </c>
    </row>
    <row r="10710" spans="1:5" x14ac:dyDescent="0.3">
      <c r="A10710" t="s">
        <v>12178</v>
      </c>
      <c r="B10710" t="s">
        <v>12179</v>
      </c>
      <c r="C10710">
        <v>2014</v>
      </c>
      <c r="D10710">
        <v>700</v>
      </c>
      <c r="E10710">
        <v>4</v>
      </c>
    </row>
    <row r="10711" spans="1:5" x14ac:dyDescent="0.3">
      <c r="A10711" t="s">
        <v>12182</v>
      </c>
      <c r="B10711" t="s">
        <v>12183</v>
      </c>
      <c r="C10711">
        <v>2014</v>
      </c>
      <c r="D10711">
        <v>497</v>
      </c>
      <c r="E10711">
        <v>0</v>
      </c>
    </row>
    <row r="10712" spans="1:5" x14ac:dyDescent="0.3">
      <c r="A10712" t="s">
        <v>12186</v>
      </c>
      <c r="B10712" t="s">
        <v>12187</v>
      </c>
      <c r="C10712">
        <v>2014</v>
      </c>
      <c r="D10712">
        <v>501</v>
      </c>
      <c r="E10712">
        <v>0</v>
      </c>
    </row>
    <row r="10713" spans="1:5" x14ac:dyDescent="0.3">
      <c r="A10713" t="s">
        <v>12188</v>
      </c>
      <c r="B10713" t="s">
        <v>12189</v>
      </c>
      <c r="C10713">
        <v>2014</v>
      </c>
      <c r="D10713">
        <v>501</v>
      </c>
      <c r="E10713">
        <v>0</v>
      </c>
    </row>
    <row r="10714" spans="1:5" x14ac:dyDescent="0.3">
      <c r="A10714" t="s">
        <v>12190</v>
      </c>
      <c r="B10714" t="s">
        <v>12191</v>
      </c>
      <c r="C10714">
        <v>2014</v>
      </c>
      <c r="D10714">
        <v>501</v>
      </c>
      <c r="E10714">
        <v>0</v>
      </c>
    </row>
    <row r="10715" spans="1:5" x14ac:dyDescent="0.3">
      <c r="A10715" t="s">
        <v>12192</v>
      </c>
      <c r="B10715" t="s">
        <v>12193</v>
      </c>
      <c r="C10715">
        <v>2014</v>
      </c>
      <c r="D10715">
        <v>501</v>
      </c>
      <c r="E10715">
        <v>0</v>
      </c>
    </row>
    <row r="10716" spans="1:5" x14ac:dyDescent="0.3">
      <c r="A10716" t="s">
        <v>12194</v>
      </c>
      <c r="B10716" t="s">
        <v>12195</v>
      </c>
      <c r="C10716">
        <v>2014</v>
      </c>
      <c r="D10716">
        <v>501</v>
      </c>
      <c r="E10716">
        <v>0</v>
      </c>
    </row>
    <row r="10717" spans="1:5" x14ac:dyDescent="0.3">
      <c r="A10717" t="s">
        <v>12196</v>
      </c>
      <c r="B10717" t="s">
        <v>12197</v>
      </c>
      <c r="C10717">
        <v>2014</v>
      </c>
      <c r="D10717">
        <v>501</v>
      </c>
      <c r="E10717">
        <v>4</v>
      </c>
    </row>
    <row r="10718" spans="1:5" x14ac:dyDescent="0.3">
      <c r="A10718" t="s">
        <v>12198</v>
      </c>
      <c r="B10718" t="s">
        <v>12199</v>
      </c>
      <c r="C10718">
        <v>2014</v>
      </c>
      <c r="D10718">
        <v>501</v>
      </c>
      <c r="E10718">
        <v>0</v>
      </c>
    </row>
    <row r="10719" spans="1:5" x14ac:dyDescent="0.3">
      <c r="A10719" t="s">
        <v>12200</v>
      </c>
      <c r="B10719" t="s">
        <v>12201</v>
      </c>
      <c r="C10719">
        <v>2014</v>
      </c>
      <c r="D10719">
        <v>501</v>
      </c>
      <c r="E10719">
        <v>0</v>
      </c>
    </row>
    <row r="10720" spans="1:5" x14ac:dyDescent="0.3">
      <c r="A10720" t="s">
        <v>12202</v>
      </c>
      <c r="B10720" t="s">
        <v>12203</v>
      </c>
      <c r="C10720">
        <v>2014</v>
      </c>
      <c r="D10720">
        <v>501</v>
      </c>
      <c r="E10720">
        <v>0</v>
      </c>
    </row>
    <row r="10721" spans="1:5" x14ac:dyDescent="0.3">
      <c r="A10721" t="s">
        <v>12204</v>
      </c>
      <c r="B10721" t="s">
        <v>12205</v>
      </c>
      <c r="C10721">
        <v>2014</v>
      </c>
      <c r="D10721">
        <v>501</v>
      </c>
      <c r="E10721">
        <v>0</v>
      </c>
    </row>
    <row r="10722" spans="1:5" x14ac:dyDescent="0.3">
      <c r="A10722" t="s">
        <v>12206</v>
      </c>
      <c r="B10722" t="s">
        <v>12207</v>
      </c>
      <c r="C10722">
        <v>2014</v>
      </c>
      <c r="D10722">
        <v>501</v>
      </c>
      <c r="E10722">
        <v>0</v>
      </c>
    </row>
    <row r="10723" spans="1:5" x14ac:dyDescent="0.3">
      <c r="A10723" t="s">
        <v>12208</v>
      </c>
      <c r="B10723" t="s">
        <v>12209</v>
      </c>
      <c r="C10723">
        <v>2014</v>
      </c>
      <c r="D10723">
        <v>577</v>
      </c>
      <c r="E10723">
        <v>0</v>
      </c>
    </row>
    <row r="10724" spans="1:5" x14ac:dyDescent="0.3">
      <c r="A10724" t="s">
        <v>12210</v>
      </c>
      <c r="B10724" t="s">
        <v>12211</v>
      </c>
      <c r="C10724">
        <v>2014</v>
      </c>
      <c r="D10724">
        <v>497</v>
      </c>
      <c r="E10724">
        <v>4</v>
      </c>
    </row>
    <row r="10725" spans="1:5" x14ac:dyDescent="0.3">
      <c r="A10725" t="s">
        <v>12212</v>
      </c>
      <c r="B10725" t="s">
        <v>12213</v>
      </c>
      <c r="C10725">
        <v>2014</v>
      </c>
      <c r="D10725">
        <v>497</v>
      </c>
      <c r="E10725">
        <v>0</v>
      </c>
    </row>
    <row r="10726" spans="1:5" x14ac:dyDescent="0.3">
      <c r="A10726" t="s">
        <v>12214</v>
      </c>
      <c r="B10726" t="s">
        <v>12215</v>
      </c>
      <c r="C10726">
        <v>2014</v>
      </c>
      <c r="D10726">
        <v>497</v>
      </c>
      <c r="E10726">
        <v>6</v>
      </c>
    </row>
    <row r="10727" spans="1:5" x14ac:dyDescent="0.3">
      <c r="A10727" t="s">
        <v>12216</v>
      </c>
      <c r="B10727" t="s">
        <v>12217</v>
      </c>
      <c r="C10727">
        <v>2014</v>
      </c>
      <c r="D10727">
        <v>501</v>
      </c>
      <c r="E10727">
        <v>0</v>
      </c>
    </row>
    <row r="10728" spans="1:5" x14ac:dyDescent="0.3">
      <c r="A10728" t="s">
        <v>12218</v>
      </c>
      <c r="B10728" t="s">
        <v>12219</v>
      </c>
      <c r="C10728">
        <v>2014</v>
      </c>
      <c r="D10728">
        <v>501</v>
      </c>
      <c r="E10728">
        <v>6</v>
      </c>
    </row>
    <row r="10729" spans="1:5" x14ac:dyDescent="0.3">
      <c r="A10729" t="s">
        <v>12220</v>
      </c>
      <c r="B10729" t="s">
        <v>12221</v>
      </c>
      <c r="C10729">
        <v>2014</v>
      </c>
      <c r="D10729">
        <v>503</v>
      </c>
      <c r="E10729">
        <v>0</v>
      </c>
    </row>
    <row r="10730" spans="1:5" x14ac:dyDescent="0.3">
      <c r="A10730" t="s">
        <v>12222</v>
      </c>
      <c r="B10730" t="s">
        <v>12223</v>
      </c>
      <c r="C10730">
        <v>2014</v>
      </c>
      <c r="D10730">
        <v>503</v>
      </c>
      <c r="E10730">
        <v>0</v>
      </c>
    </row>
    <row r="10731" spans="1:5" x14ac:dyDescent="0.3">
      <c r="A10731" t="s">
        <v>12224</v>
      </c>
      <c r="B10731" t="s">
        <v>12225</v>
      </c>
      <c r="C10731">
        <v>2014</v>
      </c>
      <c r="D10731">
        <v>503</v>
      </c>
      <c r="E10731">
        <v>0</v>
      </c>
    </row>
    <row r="10732" spans="1:5" x14ac:dyDescent="0.3">
      <c r="A10732" t="s">
        <v>12226</v>
      </c>
      <c r="B10732" t="s">
        <v>12227</v>
      </c>
      <c r="C10732">
        <v>2014</v>
      </c>
      <c r="D10732">
        <v>503</v>
      </c>
      <c r="E10732">
        <v>0</v>
      </c>
    </row>
    <row r="10733" spans="1:5" x14ac:dyDescent="0.3">
      <c r="A10733" t="s">
        <v>12228</v>
      </c>
      <c r="B10733" t="s">
        <v>12229</v>
      </c>
      <c r="C10733">
        <v>2014</v>
      </c>
      <c r="D10733">
        <v>503</v>
      </c>
      <c r="E10733">
        <v>0</v>
      </c>
    </row>
    <row r="10734" spans="1:5" x14ac:dyDescent="0.3">
      <c r="A10734" t="s">
        <v>12230</v>
      </c>
      <c r="B10734" t="s">
        <v>12231</v>
      </c>
      <c r="C10734">
        <v>2014</v>
      </c>
      <c r="D10734">
        <v>228</v>
      </c>
      <c r="E10734">
        <v>0</v>
      </c>
    </row>
    <row r="10735" spans="1:5" x14ac:dyDescent="0.3">
      <c r="A10735" t="s">
        <v>12232</v>
      </c>
      <c r="B10735" t="s">
        <v>12233</v>
      </c>
      <c r="C10735">
        <v>2014</v>
      </c>
      <c r="D10735">
        <v>494</v>
      </c>
      <c r="E10735">
        <v>0</v>
      </c>
    </row>
    <row r="10736" spans="1:5" x14ac:dyDescent="0.3">
      <c r="A10736" t="s">
        <v>12234</v>
      </c>
      <c r="B10736" t="s">
        <v>12235</v>
      </c>
      <c r="C10736">
        <v>2014</v>
      </c>
      <c r="D10736">
        <v>562</v>
      </c>
      <c r="E10736">
        <v>0</v>
      </c>
    </row>
    <row r="10737" spans="1:5" x14ac:dyDescent="0.3">
      <c r="A10737" t="s">
        <v>12236</v>
      </c>
      <c r="B10737" t="s">
        <v>12237</v>
      </c>
      <c r="C10737">
        <v>2014</v>
      </c>
      <c r="D10737">
        <v>503</v>
      </c>
      <c r="E10737">
        <v>0</v>
      </c>
    </row>
    <row r="10738" spans="1:5" x14ac:dyDescent="0.3">
      <c r="A10738" t="s">
        <v>12238</v>
      </c>
      <c r="B10738" t="s">
        <v>12239</v>
      </c>
      <c r="C10738">
        <v>2014</v>
      </c>
      <c r="D10738">
        <v>503</v>
      </c>
      <c r="E10738">
        <v>0</v>
      </c>
    </row>
    <row r="10739" spans="1:5" x14ac:dyDescent="0.3">
      <c r="A10739" t="s">
        <v>12240</v>
      </c>
      <c r="B10739" t="s">
        <v>12241</v>
      </c>
      <c r="C10739">
        <v>2014</v>
      </c>
      <c r="D10739">
        <v>503</v>
      </c>
      <c r="E10739">
        <v>0</v>
      </c>
    </row>
    <row r="10740" spans="1:5" x14ac:dyDescent="0.3">
      <c r="A10740" t="s">
        <v>12242</v>
      </c>
      <c r="B10740" t="s">
        <v>12243</v>
      </c>
      <c r="C10740">
        <v>2014</v>
      </c>
      <c r="D10740">
        <v>501</v>
      </c>
      <c r="E10740">
        <v>0</v>
      </c>
    </row>
    <row r="10741" spans="1:5" x14ac:dyDescent="0.3">
      <c r="A10741" t="s">
        <v>12244</v>
      </c>
      <c r="B10741" t="s">
        <v>12245</v>
      </c>
      <c r="C10741">
        <v>2014</v>
      </c>
      <c r="D10741">
        <v>501</v>
      </c>
      <c r="E10741">
        <v>0</v>
      </c>
    </row>
    <row r="10742" spans="1:5" x14ac:dyDescent="0.3">
      <c r="A10742" t="s">
        <v>12246</v>
      </c>
      <c r="B10742" t="s">
        <v>12247</v>
      </c>
      <c r="C10742">
        <v>2014</v>
      </c>
      <c r="D10742">
        <v>501</v>
      </c>
      <c r="E10742">
        <v>0</v>
      </c>
    </row>
    <row r="10743" spans="1:5" x14ac:dyDescent="0.3">
      <c r="A10743" t="s">
        <v>12248</v>
      </c>
      <c r="B10743" t="s">
        <v>12249</v>
      </c>
      <c r="C10743">
        <v>2014</v>
      </c>
      <c r="D10743">
        <v>501</v>
      </c>
      <c r="E10743">
        <v>0</v>
      </c>
    </row>
    <row r="10744" spans="1:5" x14ac:dyDescent="0.3">
      <c r="A10744" t="s">
        <v>12250</v>
      </c>
      <c r="B10744" t="s">
        <v>12251</v>
      </c>
      <c r="C10744">
        <v>2014</v>
      </c>
      <c r="D10744">
        <v>501</v>
      </c>
      <c r="E10744">
        <v>0</v>
      </c>
    </row>
    <row r="10745" spans="1:5" x14ac:dyDescent="0.3">
      <c r="A10745" t="s">
        <v>12256</v>
      </c>
      <c r="B10745" t="s">
        <v>12257</v>
      </c>
      <c r="C10745">
        <v>2014</v>
      </c>
      <c r="D10745">
        <v>501</v>
      </c>
      <c r="E10745">
        <v>0</v>
      </c>
    </row>
    <row r="10746" spans="1:5" x14ac:dyDescent="0.3">
      <c r="A10746" t="s">
        <v>12258</v>
      </c>
      <c r="B10746" t="s">
        <v>12259</v>
      </c>
      <c r="C10746">
        <v>2014</v>
      </c>
      <c r="D10746">
        <v>503</v>
      </c>
      <c r="E10746">
        <v>0</v>
      </c>
    </row>
    <row r="10747" spans="1:5" x14ac:dyDescent="0.3">
      <c r="A10747" t="s">
        <v>12260</v>
      </c>
      <c r="B10747" t="s">
        <v>12261</v>
      </c>
      <c r="C10747">
        <v>2014</v>
      </c>
      <c r="D10747">
        <v>503</v>
      </c>
      <c r="E10747">
        <v>0</v>
      </c>
    </row>
    <row r="10748" spans="1:5" x14ac:dyDescent="0.3">
      <c r="A10748" t="s">
        <v>12262</v>
      </c>
      <c r="B10748" t="s">
        <v>12263</v>
      </c>
      <c r="C10748">
        <v>2014</v>
      </c>
      <c r="D10748">
        <v>503</v>
      </c>
      <c r="E10748">
        <v>0</v>
      </c>
    </row>
    <row r="10749" spans="1:5" x14ac:dyDescent="0.3">
      <c r="A10749" t="s">
        <v>12264</v>
      </c>
      <c r="B10749" t="s">
        <v>12265</v>
      </c>
      <c r="C10749">
        <v>2014</v>
      </c>
      <c r="D10749">
        <v>503</v>
      </c>
      <c r="E10749">
        <v>0</v>
      </c>
    </row>
    <row r="10750" spans="1:5" x14ac:dyDescent="0.3">
      <c r="A10750" t="s">
        <v>12358</v>
      </c>
      <c r="B10750" t="s">
        <v>12359</v>
      </c>
      <c r="C10750">
        <v>2014</v>
      </c>
      <c r="D10750">
        <v>503</v>
      </c>
      <c r="E10750">
        <v>0</v>
      </c>
    </row>
    <row r="10751" spans="1:5" x14ac:dyDescent="0.3">
      <c r="A10751" t="s">
        <v>12360</v>
      </c>
      <c r="B10751" t="s">
        <v>12361</v>
      </c>
      <c r="C10751">
        <v>2014</v>
      </c>
      <c r="D10751">
        <v>497</v>
      </c>
      <c r="E10751">
        <v>5</v>
      </c>
    </row>
    <row r="10752" spans="1:5" x14ac:dyDescent="0.3">
      <c r="A10752" t="s">
        <v>12362</v>
      </c>
      <c r="B10752" t="s">
        <v>12363</v>
      </c>
      <c r="C10752">
        <v>2014</v>
      </c>
      <c r="D10752">
        <v>497</v>
      </c>
      <c r="E10752">
        <v>0</v>
      </c>
    </row>
    <row r="10753" spans="1:5" x14ac:dyDescent="0.3">
      <c r="A10753" t="s">
        <v>12724</v>
      </c>
      <c r="B10753" t="s">
        <v>12725</v>
      </c>
      <c r="C10753">
        <v>2014</v>
      </c>
      <c r="D10753">
        <v>497</v>
      </c>
      <c r="E10753">
        <v>0</v>
      </c>
    </row>
    <row r="10754" spans="1:5" x14ac:dyDescent="0.3">
      <c r="A10754" t="s">
        <v>14100</v>
      </c>
      <c r="B10754" t="s">
        <v>14101</v>
      </c>
      <c r="C10754">
        <v>2014</v>
      </c>
      <c r="D10754">
        <v>494</v>
      </c>
      <c r="E10754">
        <v>13</v>
      </c>
    </row>
    <row r="10755" spans="1:5" x14ac:dyDescent="0.3">
      <c r="A10755" t="s">
        <v>14102</v>
      </c>
      <c r="B10755" t="s">
        <v>14103</v>
      </c>
      <c r="C10755">
        <v>2014</v>
      </c>
      <c r="D10755">
        <v>494</v>
      </c>
      <c r="E10755">
        <v>27</v>
      </c>
    </row>
    <row r="10756" spans="1:5" x14ac:dyDescent="0.3">
      <c r="A10756" t="s">
        <v>14104</v>
      </c>
      <c r="B10756" t="s">
        <v>14105</v>
      </c>
      <c r="C10756">
        <v>2014</v>
      </c>
      <c r="D10756">
        <v>494</v>
      </c>
      <c r="E10756">
        <v>28</v>
      </c>
    </row>
    <row r="10757" spans="1:5" x14ac:dyDescent="0.3">
      <c r="A10757" t="s">
        <v>14108</v>
      </c>
      <c r="B10757" t="s">
        <v>14109</v>
      </c>
      <c r="C10757">
        <v>2014</v>
      </c>
      <c r="D10757">
        <v>494</v>
      </c>
      <c r="E10757">
        <v>29</v>
      </c>
    </row>
    <row r="10758" spans="1:5" x14ac:dyDescent="0.3">
      <c r="A10758" t="s">
        <v>14110</v>
      </c>
      <c r="B10758" t="s">
        <v>5420</v>
      </c>
      <c r="C10758">
        <v>2014</v>
      </c>
      <c r="D10758">
        <v>494</v>
      </c>
      <c r="E10758">
        <v>24</v>
      </c>
    </row>
    <row r="10759" spans="1:5" x14ac:dyDescent="0.3">
      <c r="A10759" t="s">
        <v>14111</v>
      </c>
      <c r="B10759" t="s">
        <v>264</v>
      </c>
      <c r="C10759">
        <v>2014</v>
      </c>
      <c r="D10759">
        <v>494</v>
      </c>
      <c r="E10759">
        <v>35</v>
      </c>
    </row>
    <row r="10760" spans="1:5" x14ac:dyDescent="0.3">
      <c r="A10760" t="s">
        <v>14732</v>
      </c>
      <c r="B10760" t="s">
        <v>14733</v>
      </c>
      <c r="C10760">
        <v>2014</v>
      </c>
      <c r="D10760">
        <v>65</v>
      </c>
      <c r="E10760">
        <v>44</v>
      </c>
    </row>
    <row r="10761" spans="1:5" x14ac:dyDescent="0.3">
      <c r="A10761" t="s">
        <v>14734</v>
      </c>
      <c r="B10761" t="s">
        <v>14735</v>
      </c>
      <c r="C10761">
        <v>2014</v>
      </c>
      <c r="D10761">
        <v>65</v>
      </c>
      <c r="E10761">
        <v>113</v>
      </c>
    </row>
    <row r="10762" spans="1:5" x14ac:dyDescent="0.3">
      <c r="A10762" t="s">
        <v>14736</v>
      </c>
      <c r="B10762" t="s">
        <v>14737</v>
      </c>
      <c r="C10762">
        <v>2014</v>
      </c>
      <c r="D10762">
        <v>65</v>
      </c>
      <c r="E10762">
        <v>262</v>
      </c>
    </row>
    <row r="10763" spans="1:5" x14ac:dyDescent="0.3">
      <c r="A10763" t="s">
        <v>14738</v>
      </c>
      <c r="B10763" t="s">
        <v>14739</v>
      </c>
      <c r="C10763">
        <v>2014</v>
      </c>
      <c r="D10763">
        <v>65</v>
      </c>
      <c r="E10763">
        <v>374</v>
      </c>
    </row>
    <row r="10764" spans="1:5" x14ac:dyDescent="0.3">
      <c r="A10764" t="s">
        <v>14740</v>
      </c>
      <c r="B10764" t="s">
        <v>14741</v>
      </c>
      <c r="C10764">
        <v>2014</v>
      </c>
      <c r="D10764">
        <v>65</v>
      </c>
      <c r="E10764">
        <v>733</v>
      </c>
    </row>
    <row r="10765" spans="1:5" x14ac:dyDescent="0.3">
      <c r="A10765" t="s">
        <v>14743</v>
      </c>
      <c r="B10765" t="s">
        <v>14744</v>
      </c>
      <c r="C10765">
        <v>2014</v>
      </c>
      <c r="D10765">
        <v>61</v>
      </c>
      <c r="E10765">
        <v>38</v>
      </c>
    </row>
    <row r="10766" spans="1:5" x14ac:dyDescent="0.3">
      <c r="A10766" t="s">
        <v>14745</v>
      </c>
      <c r="B10766" t="s">
        <v>14746</v>
      </c>
      <c r="C10766">
        <v>2014</v>
      </c>
      <c r="D10766">
        <v>61</v>
      </c>
      <c r="E10766">
        <v>110</v>
      </c>
    </row>
    <row r="10767" spans="1:5" x14ac:dyDescent="0.3">
      <c r="A10767" t="s">
        <v>14747</v>
      </c>
      <c r="B10767" t="s">
        <v>14748</v>
      </c>
      <c r="C10767">
        <v>2014</v>
      </c>
      <c r="D10767">
        <v>61</v>
      </c>
      <c r="E10767">
        <v>197</v>
      </c>
    </row>
    <row r="10768" spans="1:5" x14ac:dyDescent="0.3">
      <c r="A10768" t="s">
        <v>14749</v>
      </c>
      <c r="B10768" t="s">
        <v>14750</v>
      </c>
      <c r="C10768">
        <v>2014</v>
      </c>
      <c r="D10768">
        <v>61</v>
      </c>
      <c r="E10768">
        <v>375</v>
      </c>
    </row>
    <row r="10769" spans="1:5" x14ac:dyDescent="0.3">
      <c r="A10769" t="s">
        <v>14751</v>
      </c>
      <c r="B10769" t="s">
        <v>1146</v>
      </c>
      <c r="C10769">
        <v>2014</v>
      </c>
      <c r="D10769">
        <v>61</v>
      </c>
      <c r="E10769">
        <v>408</v>
      </c>
    </row>
    <row r="10770" spans="1:5" x14ac:dyDescent="0.3">
      <c r="A10770" t="s">
        <v>14752</v>
      </c>
      <c r="B10770" t="s">
        <v>14753</v>
      </c>
      <c r="C10770">
        <v>2014</v>
      </c>
      <c r="D10770">
        <v>61</v>
      </c>
      <c r="E10770">
        <v>528</v>
      </c>
    </row>
    <row r="10771" spans="1:5" x14ac:dyDescent="0.3">
      <c r="A10771" t="s">
        <v>14754</v>
      </c>
      <c r="B10771" t="s">
        <v>124</v>
      </c>
      <c r="C10771">
        <v>2014</v>
      </c>
      <c r="D10771">
        <v>61</v>
      </c>
      <c r="E10771">
        <v>854</v>
      </c>
    </row>
    <row r="10772" spans="1:5" x14ac:dyDescent="0.3">
      <c r="A10772" t="s">
        <v>14755</v>
      </c>
      <c r="B10772" t="s">
        <v>14756</v>
      </c>
      <c r="C10772">
        <v>2014</v>
      </c>
      <c r="D10772">
        <v>61</v>
      </c>
      <c r="E10772">
        <v>249</v>
      </c>
    </row>
    <row r="10773" spans="1:5" x14ac:dyDescent="0.3">
      <c r="A10773" t="s">
        <v>14757</v>
      </c>
      <c r="B10773" t="s">
        <v>14758</v>
      </c>
      <c r="C10773">
        <v>2014</v>
      </c>
      <c r="D10773">
        <v>61</v>
      </c>
      <c r="E10773">
        <v>382</v>
      </c>
    </row>
    <row r="10774" spans="1:5" x14ac:dyDescent="0.3">
      <c r="A10774" t="s">
        <v>14759</v>
      </c>
      <c r="B10774" t="s">
        <v>3797</v>
      </c>
      <c r="C10774">
        <v>2014</v>
      </c>
      <c r="D10774">
        <v>66</v>
      </c>
      <c r="E10774">
        <v>423</v>
      </c>
    </row>
    <row r="10775" spans="1:5" x14ac:dyDescent="0.3">
      <c r="A10775" t="s">
        <v>14760</v>
      </c>
      <c r="B10775" t="s">
        <v>14761</v>
      </c>
      <c r="C10775">
        <v>2014</v>
      </c>
      <c r="D10775">
        <v>66</v>
      </c>
      <c r="E10775">
        <v>606</v>
      </c>
    </row>
    <row r="10776" spans="1:5" x14ac:dyDescent="0.3">
      <c r="A10776" t="s">
        <v>14762</v>
      </c>
      <c r="B10776" t="s">
        <v>1272</v>
      </c>
      <c r="C10776">
        <v>2014</v>
      </c>
      <c r="D10776">
        <v>66</v>
      </c>
      <c r="E10776">
        <v>889</v>
      </c>
    </row>
    <row r="10777" spans="1:5" x14ac:dyDescent="0.3">
      <c r="A10777" t="s">
        <v>14763</v>
      </c>
      <c r="B10777" t="s">
        <v>2386</v>
      </c>
      <c r="C10777">
        <v>2014</v>
      </c>
      <c r="D10777">
        <v>52</v>
      </c>
      <c r="E10777">
        <v>100</v>
      </c>
    </row>
    <row r="10778" spans="1:5" x14ac:dyDescent="0.3">
      <c r="A10778" t="s">
        <v>14764</v>
      </c>
      <c r="B10778" t="s">
        <v>14765</v>
      </c>
      <c r="C10778">
        <v>2014</v>
      </c>
      <c r="D10778">
        <v>52</v>
      </c>
      <c r="E10778">
        <v>95</v>
      </c>
    </row>
    <row r="10779" spans="1:5" x14ac:dyDescent="0.3">
      <c r="A10779" t="s">
        <v>14766</v>
      </c>
      <c r="B10779" t="s">
        <v>6320</v>
      </c>
      <c r="C10779">
        <v>2014</v>
      </c>
      <c r="D10779">
        <v>52</v>
      </c>
      <c r="E10779">
        <v>78</v>
      </c>
    </row>
    <row r="10780" spans="1:5" x14ac:dyDescent="0.3">
      <c r="A10780" t="s">
        <v>14767</v>
      </c>
      <c r="B10780" t="s">
        <v>1341</v>
      </c>
      <c r="C10780">
        <v>2014</v>
      </c>
      <c r="D10780">
        <v>52</v>
      </c>
      <c r="E10780">
        <v>226</v>
      </c>
    </row>
    <row r="10781" spans="1:5" x14ac:dyDescent="0.3">
      <c r="A10781" t="s">
        <v>14768</v>
      </c>
      <c r="B10781" t="s">
        <v>14769</v>
      </c>
      <c r="C10781">
        <v>2014</v>
      </c>
      <c r="D10781">
        <v>52</v>
      </c>
      <c r="E10781">
        <v>195</v>
      </c>
    </row>
    <row r="10782" spans="1:5" x14ac:dyDescent="0.3">
      <c r="A10782" t="s">
        <v>14770</v>
      </c>
      <c r="B10782" t="s">
        <v>14771</v>
      </c>
      <c r="C10782">
        <v>2014</v>
      </c>
      <c r="D10782">
        <v>52</v>
      </c>
      <c r="E10782">
        <v>218</v>
      </c>
    </row>
    <row r="10783" spans="1:5" x14ac:dyDescent="0.3">
      <c r="A10783" t="s">
        <v>14772</v>
      </c>
      <c r="B10783" t="s">
        <v>14773</v>
      </c>
      <c r="C10783">
        <v>2014</v>
      </c>
      <c r="D10783">
        <v>52</v>
      </c>
      <c r="E10783">
        <v>228</v>
      </c>
    </row>
    <row r="10784" spans="1:5" x14ac:dyDescent="0.3">
      <c r="A10784" t="s">
        <v>14774</v>
      </c>
      <c r="B10784" t="s">
        <v>14775</v>
      </c>
      <c r="C10784">
        <v>2014</v>
      </c>
      <c r="D10784">
        <v>63</v>
      </c>
      <c r="E10784">
        <v>350</v>
      </c>
    </row>
    <row r="10785" spans="1:5" x14ac:dyDescent="0.3">
      <c r="A10785" t="s">
        <v>14776</v>
      </c>
      <c r="B10785" t="s">
        <v>14777</v>
      </c>
      <c r="C10785">
        <v>2014</v>
      </c>
      <c r="D10785">
        <v>53</v>
      </c>
      <c r="E10785">
        <v>326</v>
      </c>
    </row>
    <row r="10786" spans="1:5" x14ac:dyDescent="0.3">
      <c r="A10786" t="s">
        <v>14780</v>
      </c>
      <c r="B10786" t="s">
        <v>14781</v>
      </c>
      <c r="C10786">
        <v>2014</v>
      </c>
      <c r="D10786">
        <v>65</v>
      </c>
      <c r="E10786">
        <v>718</v>
      </c>
    </row>
    <row r="10787" spans="1:5" x14ac:dyDescent="0.3">
      <c r="A10787" t="s">
        <v>14782</v>
      </c>
      <c r="B10787" t="s">
        <v>14783</v>
      </c>
      <c r="C10787">
        <v>2014</v>
      </c>
      <c r="D10787">
        <v>208</v>
      </c>
      <c r="E10787">
        <v>218</v>
      </c>
    </row>
    <row r="10788" spans="1:5" x14ac:dyDescent="0.3">
      <c r="A10788" t="s">
        <v>14784</v>
      </c>
      <c r="B10788" t="s">
        <v>14785</v>
      </c>
      <c r="C10788">
        <v>2014</v>
      </c>
      <c r="D10788">
        <v>65</v>
      </c>
      <c r="E10788">
        <v>374</v>
      </c>
    </row>
    <row r="10789" spans="1:5" x14ac:dyDescent="0.3">
      <c r="A10789" t="s">
        <v>15404</v>
      </c>
      <c r="B10789" t="s">
        <v>15405</v>
      </c>
      <c r="C10789">
        <v>2014</v>
      </c>
      <c r="D10789">
        <v>632</v>
      </c>
      <c r="E10789">
        <v>60</v>
      </c>
    </row>
    <row r="10790" spans="1:5" x14ac:dyDescent="0.3">
      <c r="A10790" t="s">
        <v>16788</v>
      </c>
      <c r="B10790" t="s">
        <v>16729</v>
      </c>
      <c r="C10790">
        <v>2014</v>
      </c>
      <c r="D10790">
        <v>400</v>
      </c>
      <c r="E10790">
        <v>0</v>
      </c>
    </row>
    <row r="10791" spans="1:5" x14ac:dyDescent="0.3">
      <c r="A10791" t="s">
        <v>16793</v>
      </c>
      <c r="B10791" t="s">
        <v>16655</v>
      </c>
      <c r="C10791">
        <v>2014</v>
      </c>
      <c r="D10791">
        <v>52</v>
      </c>
      <c r="E10791">
        <v>0</v>
      </c>
    </row>
    <row r="10792" spans="1:5" x14ac:dyDescent="0.3">
      <c r="A10792" t="s">
        <v>16794</v>
      </c>
      <c r="B10792" t="s">
        <v>16782</v>
      </c>
      <c r="C10792">
        <v>2014</v>
      </c>
      <c r="D10792">
        <v>494</v>
      </c>
      <c r="E10792">
        <v>0</v>
      </c>
    </row>
    <row r="10793" spans="1:5" x14ac:dyDescent="0.3">
      <c r="A10793" t="s">
        <v>16795</v>
      </c>
      <c r="B10793" t="s">
        <v>16796</v>
      </c>
      <c r="C10793">
        <v>2014</v>
      </c>
      <c r="D10793">
        <v>158</v>
      </c>
      <c r="E10793">
        <v>0</v>
      </c>
    </row>
    <row r="10794" spans="1:5" x14ac:dyDescent="0.3">
      <c r="A10794" t="s">
        <v>16808</v>
      </c>
      <c r="B10794" t="s">
        <v>16809</v>
      </c>
      <c r="C10794">
        <v>2014</v>
      </c>
      <c r="D10794">
        <v>571</v>
      </c>
      <c r="E10794">
        <v>0</v>
      </c>
    </row>
    <row r="10795" spans="1:5" x14ac:dyDescent="0.3">
      <c r="A10795" t="s">
        <v>16810</v>
      </c>
      <c r="B10795" t="s">
        <v>16655</v>
      </c>
      <c r="C10795">
        <v>2014</v>
      </c>
      <c r="D10795">
        <v>61</v>
      </c>
      <c r="E10795">
        <v>0</v>
      </c>
    </row>
    <row r="10796" spans="1:5" x14ac:dyDescent="0.3">
      <c r="A10796" t="s">
        <v>16811</v>
      </c>
      <c r="B10796" t="s">
        <v>16812</v>
      </c>
      <c r="C10796">
        <v>2014</v>
      </c>
      <c r="D10796">
        <v>66</v>
      </c>
      <c r="E10796">
        <v>0</v>
      </c>
    </row>
    <row r="10797" spans="1:5" x14ac:dyDescent="0.3">
      <c r="A10797" t="s">
        <v>16814</v>
      </c>
      <c r="B10797" t="s">
        <v>16697</v>
      </c>
      <c r="C10797">
        <v>2014</v>
      </c>
      <c r="D10797">
        <v>158</v>
      </c>
      <c r="E10797">
        <v>0</v>
      </c>
    </row>
    <row r="10798" spans="1:5" x14ac:dyDescent="0.3">
      <c r="A10798" t="s">
        <v>16827</v>
      </c>
      <c r="B10798" t="s">
        <v>16828</v>
      </c>
      <c r="C10798">
        <v>2014</v>
      </c>
      <c r="D10798">
        <v>158</v>
      </c>
      <c r="E10798">
        <v>0</v>
      </c>
    </row>
    <row r="10799" spans="1:5" x14ac:dyDescent="0.3">
      <c r="A10799" t="s">
        <v>16829</v>
      </c>
      <c r="B10799" t="s">
        <v>16830</v>
      </c>
      <c r="C10799">
        <v>2014</v>
      </c>
      <c r="D10799">
        <v>158</v>
      </c>
      <c r="E10799">
        <v>0</v>
      </c>
    </row>
    <row r="10800" spans="1:5" x14ac:dyDescent="0.3">
      <c r="A10800" t="s">
        <v>16831</v>
      </c>
      <c r="B10800" t="s">
        <v>16832</v>
      </c>
      <c r="C10800">
        <v>2014</v>
      </c>
      <c r="D10800">
        <v>158</v>
      </c>
      <c r="E10800">
        <v>0</v>
      </c>
    </row>
    <row r="10801" spans="1:5" x14ac:dyDescent="0.3">
      <c r="A10801" t="s">
        <v>17634</v>
      </c>
      <c r="B10801" t="s">
        <v>17635</v>
      </c>
      <c r="C10801">
        <v>2014</v>
      </c>
      <c r="D10801">
        <v>574</v>
      </c>
      <c r="E10801">
        <v>120</v>
      </c>
    </row>
    <row r="10802" spans="1:5" x14ac:dyDescent="0.3">
      <c r="A10802" t="s">
        <v>17636</v>
      </c>
      <c r="B10802" t="s">
        <v>17637</v>
      </c>
      <c r="C10802">
        <v>2014</v>
      </c>
      <c r="D10802">
        <v>574</v>
      </c>
      <c r="E10802">
        <v>104</v>
      </c>
    </row>
    <row r="10803" spans="1:5" x14ac:dyDescent="0.3">
      <c r="A10803" t="s">
        <v>17638</v>
      </c>
      <c r="B10803" t="s">
        <v>17639</v>
      </c>
      <c r="C10803">
        <v>2014</v>
      </c>
      <c r="D10803">
        <v>574</v>
      </c>
      <c r="E10803">
        <v>107</v>
      </c>
    </row>
    <row r="10804" spans="1:5" x14ac:dyDescent="0.3">
      <c r="A10804" t="s">
        <v>17640</v>
      </c>
      <c r="B10804" t="s">
        <v>17641</v>
      </c>
      <c r="C10804">
        <v>2014</v>
      </c>
      <c r="D10804">
        <v>574</v>
      </c>
      <c r="E10804">
        <v>121</v>
      </c>
    </row>
    <row r="10805" spans="1:5" x14ac:dyDescent="0.3">
      <c r="A10805" t="s">
        <v>17642</v>
      </c>
      <c r="B10805" t="s">
        <v>17643</v>
      </c>
      <c r="C10805">
        <v>2014</v>
      </c>
      <c r="D10805">
        <v>574</v>
      </c>
      <c r="E10805">
        <v>111</v>
      </c>
    </row>
    <row r="10806" spans="1:5" x14ac:dyDescent="0.3">
      <c r="A10806" t="s">
        <v>17644</v>
      </c>
      <c r="B10806" t="s">
        <v>17645</v>
      </c>
      <c r="C10806">
        <v>2014</v>
      </c>
      <c r="D10806">
        <v>571</v>
      </c>
      <c r="E10806">
        <v>146</v>
      </c>
    </row>
    <row r="10807" spans="1:5" x14ac:dyDescent="0.3">
      <c r="A10807" t="s">
        <v>17646</v>
      </c>
      <c r="B10807" t="s">
        <v>17647</v>
      </c>
      <c r="C10807">
        <v>2014</v>
      </c>
      <c r="D10807">
        <v>571</v>
      </c>
      <c r="E10807">
        <v>182</v>
      </c>
    </row>
    <row r="10808" spans="1:5" x14ac:dyDescent="0.3">
      <c r="A10808" t="s">
        <v>17649</v>
      </c>
      <c r="B10808" t="s">
        <v>17650</v>
      </c>
      <c r="C10808">
        <v>2014</v>
      </c>
      <c r="D10808">
        <v>571</v>
      </c>
      <c r="E10808">
        <v>292</v>
      </c>
    </row>
    <row r="10809" spans="1:5" x14ac:dyDescent="0.3">
      <c r="A10809" t="s">
        <v>17651</v>
      </c>
      <c r="B10809" t="s">
        <v>17652</v>
      </c>
      <c r="C10809">
        <v>2014</v>
      </c>
      <c r="D10809">
        <v>571</v>
      </c>
      <c r="E10809">
        <v>257</v>
      </c>
    </row>
    <row r="10810" spans="1:5" x14ac:dyDescent="0.3">
      <c r="A10810" t="s">
        <v>17653</v>
      </c>
      <c r="B10810" t="s">
        <v>17654</v>
      </c>
      <c r="C10810">
        <v>2014</v>
      </c>
      <c r="D10810">
        <v>571</v>
      </c>
      <c r="E10810">
        <v>434</v>
      </c>
    </row>
    <row r="10811" spans="1:5" x14ac:dyDescent="0.3">
      <c r="A10811" t="s">
        <v>17655</v>
      </c>
      <c r="B10811" t="s">
        <v>17656</v>
      </c>
      <c r="C10811">
        <v>2014</v>
      </c>
      <c r="D10811">
        <v>571</v>
      </c>
      <c r="E10811">
        <v>407</v>
      </c>
    </row>
    <row r="10812" spans="1:5" x14ac:dyDescent="0.3">
      <c r="A10812" t="s">
        <v>17657</v>
      </c>
      <c r="B10812" t="s">
        <v>17658</v>
      </c>
      <c r="C10812">
        <v>2014</v>
      </c>
      <c r="D10812">
        <v>571</v>
      </c>
      <c r="E10812">
        <v>684</v>
      </c>
    </row>
    <row r="10813" spans="1:5" x14ac:dyDescent="0.3">
      <c r="A10813" t="s">
        <v>17659</v>
      </c>
      <c r="B10813" t="s">
        <v>17660</v>
      </c>
      <c r="C10813">
        <v>2014</v>
      </c>
      <c r="D10813">
        <v>571</v>
      </c>
      <c r="E10813">
        <v>380</v>
      </c>
    </row>
    <row r="10814" spans="1:5" x14ac:dyDescent="0.3">
      <c r="A10814" t="s">
        <v>17661</v>
      </c>
      <c r="B10814" t="s">
        <v>17662</v>
      </c>
      <c r="C10814">
        <v>2014</v>
      </c>
      <c r="D10814">
        <v>572</v>
      </c>
      <c r="E10814">
        <v>120</v>
      </c>
    </row>
    <row r="10815" spans="1:5" x14ac:dyDescent="0.3">
      <c r="A10815" t="s">
        <v>17663</v>
      </c>
      <c r="B10815" t="s">
        <v>17664</v>
      </c>
      <c r="C10815">
        <v>2014</v>
      </c>
      <c r="D10815">
        <v>572</v>
      </c>
      <c r="E10815">
        <v>98</v>
      </c>
    </row>
    <row r="10816" spans="1:5" x14ac:dyDescent="0.3">
      <c r="A10816" t="s">
        <v>17665</v>
      </c>
      <c r="B10816" t="s">
        <v>17666</v>
      </c>
      <c r="C10816">
        <v>2014</v>
      </c>
      <c r="D10816">
        <v>572</v>
      </c>
      <c r="E10816">
        <v>74</v>
      </c>
    </row>
    <row r="10817" spans="1:5" x14ac:dyDescent="0.3">
      <c r="A10817" t="s">
        <v>17667</v>
      </c>
      <c r="B10817" t="s">
        <v>17668</v>
      </c>
      <c r="C10817">
        <v>2014</v>
      </c>
      <c r="D10817">
        <v>572</v>
      </c>
      <c r="E10817">
        <v>111</v>
      </c>
    </row>
    <row r="10818" spans="1:5" x14ac:dyDescent="0.3">
      <c r="A10818" t="s">
        <v>17669</v>
      </c>
      <c r="B10818" t="s">
        <v>17670</v>
      </c>
      <c r="C10818">
        <v>2014</v>
      </c>
      <c r="D10818">
        <v>572</v>
      </c>
      <c r="E10818">
        <v>85</v>
      </c>
    </row>
    <row r="10819" spans="1:5" x14ac:dyDescent="0.3">
      <c r="A10819" t="s">
        <v>17671</v>
      </c>
      <c r="B10819" t="s">
        <v>17672</v>
      </c>
      <c r="C10819">
        <v>2014</v>
      </c>
      <c r="D10819">
        <v>571</v>
      </c>
      <c r="E10819">
        <v>216</v>
      </c>
    </row>
    <row r="10820" spans="1:5" x14ac:dyDescent="0.3">
      <c r="A10820" t="s">
        <v>17673</v>
      </c>
      <c r="B10820" t="s">
        <v>17674</v>
      </c>
      <c r="C10820">
        <v>2014</v>
      </c>
      <c r="D10820">
        <v>571</v>
      </c>
      <c r="E10820">
        <v>330</v>
      </c>
    </row>
    <row r="10821" spans="1:5" x14ac:dyDescent="0.3">
      <c r="A10821" t="s">
        <v>17675</v>
      </c>
      <c r="B10821" t="s">
        <v>17676</v>
      </c>
      <c r="C10821">
        <v>2014</v>
      </c>
      <c r="D10821">
        <v>571</v>
      </c>
      <c r="E10821">
        <v>415</v>
      </c>
    </row>
    <row r="10822" spans="1:5" x14ac:dyDescent="0.3">
      <c r="A10822" t="s">
        <v>17677</v>
      </c>
      <c r="B10822" t="s">
        <v>17678</v>
      </c>
      <c r="C10822">
        <v>2014</v>
      </c>
      <c r="D10822">
        <v>571</v>
      </c>
      <c r="E10822">
        <v>450</v>
      </c>
    </row>
    <row r="10823" spans="1:5" x14ac:dyDescent="0.3">
      <c r="A10823" t="s">
        <v>17679</v>
      </c>
      <c r="B10823" t="s">
        <v>17680</v>
      </c>
      <c r="C10823">
        <v>2014</v>
      </c>
      <c r="D10823">
        <v>571</v>
      </c>
      <c r="E10823">
        <v>604</v>
      </c>
    </row>
    <row r="10824" spans="1:5" x14ac:dyDescent="0.3">
      <c r="A10824" t="s">
        <v>17681</v>
      </c>
      <c r="B10824" t="s">
        <v>17682</v>
      </c>
      <c r="C10824">
        <v>2014</v>
      </c>
      <c r="D10824">
        <v>571</v>
      </c>
      <c r="E10824">
        <v>1300</v>
      </c>
    </row>
    <row r="10825" spans="1:5" x14ac:dyDescent="0.3">
      <c r="A10825" t="s">
        <v>17683</v>
      </c>
      <c r="B10825" t="s">
        <v>17684</v>
      </c>
      <c r="C10825">
        <v>2014</v>
      </c>
      <c r="D10825">
        <v>571</v>
      </c>
      <c r="E10825">
        <v>670</v>
      </c>
    </row>
    <row r="10826" spans="1:5" x14ac:dyDescent="0.3">
      <c r="A10826" t="s">
        <v>17685</v>
      </c>
      <c r="B10826" t="s">
        <v>17686</v>
      </c>
      <c r="C10826">
        <v>2014</v>
      </c>
      <c r="D10826">
        <v>572</v>
      </c>
      <c r="E10826">
        <v>77</v>
      </c>
    </row>
    <row r="10827" spans="1:5" x14ac:dyDescent="0.3">
      <c r="A10827" t="s">
        <v>17687</v>
      </c>
      <c r="B10827" t="s">
        <v>17688</v>
      </c>
      <c r="C10827">
        <v>2014</v>
      </c>
      <c r="D10827">
        <v>572</v>
      </c>
      <c r="E10827">
        <v>74</v>
      </c>
    </row>
    <row r="10828" spans="1:5" x14ac:dyDescent="0.3">
      <c r="A10828" t="s">
        <v>17691</v>
      </c>
      <c r="B10828" t="s">
        <v>17692</v>
      </c>
      <c r="C10828">
        <v>2014</v>
      </c>
      <c r="D10828">
        <v>572</v>
      </c>
      <c r="E10828">
        <v>78</v>
      </c>
    </row>
    <row r="10829" spans="1:5" x14ac:dyDescent="0.3">
      <c r="A10829" t="s">
        <v>17693</v>
      </c>
      <c r="B10829" t="s">
        <v>17694</v>
      </c>
      <c r="C10829">
        <v>2014</v>
      </c>
      <c r="D10829">
        <v>572</v>
      </c>
      <c r="E10829">
        <v>74</v>
      </c>
    </row>
    <row r="10830" spans="1:5" x14ac:dyDescent="0.3">
      <c r="A10830" t="s">
        <v>17695</v>
      </c>
      <c r="B10830" t="s">
        <v>17696</v>
      </c>
      <c r="C10830">
        <v>2014</v>
      </c>
      <c r="D10830">
        <v>572</v>
      </c>
      <c r="E10830">
        <v>102</v>
      </c>
    </row>
    <row r="10831" spans="1:5" x14ac:dyDescent="0.3">
      <c r="A10831" t="s">
        <v>17697</v>
      </c>
      <c r="B10831" t="s">
        <v>17698</v>
      </c>
      <c r="C10831">
        <v>2014</v>
      </c>
      <c r="D10831">
        <v>303</v>
      </c>
      <c r="E10831">
        <v>88</v>
      </c>
    </row>
    <row r="10832" spans="1:5" x14ac:dyDescent="0.3">
      <c r="A10832" t="s">
        <v>17701</v>
      </c>
      <c r="B10832" t="s">
        <v>17702</v>
      </c>
      <c r="C10832">
        <v>2014</v>
      </c>
      <c r="D10832">
        <v>303</v>
      </c>
      <c r="E10832">
        <v>241</v>
      </c>
    </row>
    <row r="10833" spans="1:5" x14ac:dyDescent="0.3">
      <c r="A10833" t="s">
        <v>17703</v>
      </c>
      <c r="B10833" t="s">
        <v>17704</v>
      </c>
      <c r="C10833">
        <v>2014</v>
      </c>
      <c r="D10833">
        <v>303</v>
      </c>
      <c r="E10833">
        <v>311</v>
      </c>
    </row>
    <row r="10834" spans="1:5" x14ac:dyDescent="0.3">
      <c r="A10834" t="s">
        <v>17705</v>
      </c>
      <c r="B10834" t="s">
        <v>17706</v>
      </c>
      <c r="C10834">
        <v>2014</v>
      </c>
      <c r="D10834">
        <v>303</v>
      </c>
      <c r="E10834">
        <v>429</v>
      </c>
    </row>
    <row r="10835" spans="1:5" x14ac:dyDescent="0.3">
      <c r="A10835" t="s">
        <v>17707</v>
      </c>
      <c r="B10835" t="s">
        <v>17708</v>
      </c>
      <c r="C10835">
        <v>2014</v>
      </c>
      <c r="D10835">
        <v>303</v>
      </c>
      <c r="E10835">
        <v>589</v>
      </c>
    </row>
    <row r="10836" spans="1:5" x14ac:dyDescent="0.3">
      <c r="A10836" t="s">
        <v>17709</v>
      </c>
      <c r="B10836" t="s">
        <v>17710</v>
      </c>
      <c r="C10836">
        <v>2014</v>
      </c>
      <c r="D10836">
        <v>303</v>
      </c>
      <c r="E10836">
        <v>1058</v>
      </c>
    </row>
    <row r="10837" spans="1:5" x14ac:dyDescent="0.3">
      <c r="A10837" t="s">
        <v>17747</v>
      </c>
      <c r="B10837" t="s">
        <v>17734</v>
      </c>
      <c r="C10837">
        <v>2014</v>
      </c>
      <c r="D10837">
        <v>573</v>
      </c>
      <c r="E10837">
        <v>49</v>
      </c>
    </row>
    <row r="10838" spans="1:5" x14ac:dyDescent="0.3">
      <c r="A10838" t="s">
        <v>17748</v>
      </c>
      <c r="B10838" t="s">
        <v>17742</v>
      </c>
      <c r="C10838">
        <v>2014</v>
      </c>
      <c r="D10838">
        <v>573</v>
      </c>
      <c r="E10838">
        <v>58</v>
      </c>
    </row>
    <row r="10839" spans="1:5" x14ac:dyDescent="0.3">
      <c r="A10839" t="s">
        <v>17749</v>
      </c>
      <c r="B10839" t="s">
        <v>17750</v>
      </c>
      <c r="C10839">
        <v>2014</v>
      </c>
      <c r="D10839">
        <v>573</v>
      </c>
      <c r="E10839">
        <v>59</v>
      </c>
    </row>
    <row r="10840" spans="1:5" x14ac:dyDescent="0.3">
      <c r="A10840" t="s">
        <v>17751</v>
      </c>
      <c r="B10840" t="s">
        <v>17752</v>
      </c>
      <c r="C10840">
        <v>2014</v>
      </c>
      <c r="D10840">
        <v>573</v>
      </c>
      <c r="E10840">
        <v>64</v>
      </c>
    </row>
    <row r="10841" spans="1:5" x14ac:dyDescent="0.3">
      <c r="A10841" t="s">
        <v>17755</v>
      </c>
      <c r="B10841" t="s">
        <v>17756</v>
      </c>
      <c r="C10841">
        <v>2014</v>
      </c>
      <c r="D10841">
        <v>573</v>
      </c>
      <c r="E10841">
        <v>68</v>
      </c>
    </row>
    <row r="10842" spans="1:5" x14ac:dyDescent="0.3">
      <c r="A10842" t="s">
        <v>17759</v>
      </c>
      <c r="B10842" t="s">
        <v>17760</v>
      </c>
      <c r="C10842">
        <v>2014</v>
      </c>
      <c r="D10842">
        <v>573</v>
      </c>
      <c r="E10842">
        <v>91</v>
      </c>
    </row>
    <row r="10843" spans="1:5" x14ac:dyDescent="0.3">
      <c r="A10843" t="s">
        <v>17761</v>
      </c>
      <c r="B10843" t="s">
        <v>17762</v>
      </c>
      <c r="C10843">
        <v>2014</v>
      </c>
      <c r="D10843">
        <v>573</v>
      </c>
      <c r="E10843">
        <v>97</v>
      </c>
    </row>
    <row r="10844" spans="1:5" x14ac:dyDescent="0.3">
      <c r="A10844" t="s">
        <v>18235</v>
      </c>
      <c r="B10844" t="s">
        <v>18236</v>
      </c>
      <c r="C10844">
        <v>2014</v>
      </c>
      <c r="D10844">
        <v>435</v>
      </c>
      <c r="E10844">
        <v>79</v>
      </c>
    </row>
    <row r="10845" spans="1:5" x14ac:dyDescent="0.3">
      <c r="A10845" t="s">
        <v>18239</v>
      </c>
      <c r="B10845" t="s">
        <v>18240</v>
      </c>
      <c r="C10845">
        <v>2014</v>
      </c>
      <c r="D10845">
        <v>435</v>
      </c>
      <c r="E10845">
        <v>196</v>
      </c>
    </row>
    <row r="10846" spans="1:5" x14ac:dyDescent="0.3">
      <c r="A10846" t="s">
        <v>18241</v>
      </c>
      <c r="B10846" t="s">
        <v>18242</v>
      </c>
      <c r="C10846">
        <v>2014</v>
      </c>
      <c r="D10846">
        <v>435</v>
      </c>
      <c r="E10846">
        <v>207</v>
      </c>
    </row>
    <row r="10847" spans="1:5" x14ac:dyDescent="0.3">
      <c r="A10847" t="s">
        <v>18243</v>
      </c>
      <c r="B10847" t="s">
        <v>18244</v>
      </c>
      <c r="C10847">
        <v>2014</v>
      </c>
      <c r="D10847">
        <v>435</v>
      </c>
      <c r="E10847">
        <v>334</v>
      </c>
    </row>
    <row r="10848" spans="1:5" x14ac:dyDescent="0.3">
      <c r="A10848" t="s">
        <v>18245</v>
      </c>
      <c r="B10848" t="s">
        <v>18246</v>
      </c>
      <c r="C10848">
        <v>2014</v>
      </c>
      <c r="D10848">
        <v>435</v>
      </c>
      <c r="E10848">
        <v>516</v>
      </c>
    </row>
    <row r="10849" spans="1:5" x14ac:dyDescent="0.3">
      <c r="A10849" t="s">
        <v>18247</v>
      </c>
      <c r="B10849" t="s">
        <v>18248</v>
      </c>
      <c r="C10849">
        <v>2014</v>
      </c>
      <c r="D10849">
        <v>435</v>
      </c>
      <c r="E10849">
        <v>691</v>
      </c>
    </row>
    <row r="10850" spans="1:5" x14ac:dyDescent="0.3">
      <c r="A10850" t="s">
        <v>18249</v>
      </c>
      <c r="B10850" t="s">
        <v>18250</v>
      </c>
      <c r="C10850">
        <v>2014</v>
      </c>
      <c r="D10850">
        <v>435</v>
      </c>
      <c r="E10850">
        <v>253</v>
      </c>
    </row>
    <row r="10851" spans="1:5" x14ac:dyDescent="0.3">
      <c r="A10851" t="s">
        <v>18251</v>
      </c>
      <c r="B10851" t="s">
        <v>18252</v>
      </c>
      <c r="C10851">
        <v>2014</v>
      </c>
      <c r="D10851">
        <v>435</v>
      </c>
      <c r="E10851">
        <v>425</v>
      </c>
    </row>
    <row r="10852" spans="1:5" x14ac:dyDescent="0.3">
      <c r="A10852" t="s">
        <v>18253</v>
      </c>
      <c r="B10852" t="s">
        <v>18254</v>
      </c>
      <c r="C10852">
        <v>2014</v>
      </c>
      <c r="D10852">
        <v>435</v>
      </c>
      <c r="E10852">
        <v>1218</v>
      </c>
    </row>
    <row r="10853" spans="1:5" x14ac:dyDescent="0.3">
      <c r="A10853" t="s">
        <v>18356</v>
      </c>
      <c r="B10853" t="s">
        <v>18357</v>
      </c>
      <c r="C10853">
        <v>2014</v>
      </c>
      <c r="D10853">
        <v>578</v>
      </c>
      <c r="E10853">
        <v>104</v>
      </c>
    </row>
    <row r="10854" spans="1:5" x14ac:dyDescent="0.3">
      <c r="A10854" t="s">
        <v>18360</v>
      </c>
      <c r="B10854" t="s">
        <v>18361</v>
      </c>
      <c r="C10854">
        <v>2014</v>
      </c>
      <c r="D10854">
        <v>578</v>
      </c>
      <c r="E10854">
        <v>122</v>
      </c>
    </row>
    <row r="10855" spans="1:5" x14ac:dyDescent="0.3">
      <c r="A10855" t="s">
        <v>18362</v>
      </c>
      <c r="B10855" t="s">
        <v>18363</v>
      </c>
      <c r="C10855">
        <v>2014</v>
      </c>
      <c r="D10855">
        <v>578</v>
      </c>
      <c r="E10855">
        <v>314</v>
      </c>
    </row>
    <row r="10856" spans="1:5" x14ac:dyDescent="0.3">
      <c r="A10856" t="s">
        <v>18364</v>
      </c>
      <c r="B10856" t="s">
        <v>18365</v>
      </c>
      <c r="C10856">
        <v>2014</v>
      </c>
      <c r="D10856">
        <v>578</v>
      </c>
      <c r="E10856">
        <v>198</v>
      </c>
    </row>
    <row r="10857" spans="1:5" x14ac:dyDescent="0.3">
      <c r="A10857" t="s">
        <v>18366</v>
      </c>
      <c r="B10857" t="s">
        <v>18367</v>
      </c>
      <c r="C10857">
        <v>2014</v>
      </c>
      <c r="D10857">
        <v>578</v>
      </c>
      <c r="E10857">
        <v>344</v>
      </c>
    </row>
    <row r="10858" spans="1:5" x14ac:dyDescent="0.3">
      <c r="A10858" t="s">
        <v>18368</v>
      </c>
      <c r="B10858" t="s">
        <v>18369</v>
      </c>
      <c r="C10858">
        <v>2014</v>
      </c>
      <c r="D10858">
        <v>578</v>
      </c>
      <c r="E10858">
        <v>389</v>
      </c>
    </row>
    <row r="10859" spans="1:5" x14ac:dyDescent="0.3">
      <c r="A10859" t="s">
        <v>18370</v>
      </c>
      <c r="B10859" t="s">
        <v>18371</v>
      </c>
      <c r="C10859">
        <v>2014</v>
      </c>
      <c r="D10859">
        <v>578</v>
      </c>
      <c r="E10859">
        <v>424</v>
      </c>
    </row>
    <row r="10860" spans="1:5" x14ac:dyDescent="0.3">
      <c r="A10860" t="s">
        <v>18372</v>
      </c>
      <c r="B10860" t="s">
        <v>18373</v>
      </c>
      <c r="C10860">
        <v>2014</v>
      </c>
      <c r="D10860">
        <v>578</v>
      </c>
      <c r="E10860">
        <v>412</v>
      </c>
    </row>
    <row r="10861" spans="1:5" x14ac:dyDescent="0.3">
      <c r="A10861" t="s">
        <v>18374</v>
      </c>
      <c r="B10861" t="s">
        <v>18375</v>
      </c>
      <c r="C10861">
        <v>2014</v>
      </c>
      <c r="D10861">
        <v>578</v>
      </c>
      <c r="E10861">
        <v>513</v>
      </c>
    </row>
    <row r="10862" spans="1:5" x14ac:dyDescent="0.3">
      <c r="A10862" t="s">
        <v>18376</v>
      </c>
      <c r="B10862" t="s">
        <v>18377</v>
      </c>
      <c r="C10862">
        <v>2014</v>
      </c>
      <c r="D10862">
        <v>578</v>
      </c>
      <c r="E10862">
        <v>737</v>
      </c>
    </row>
    <row r="10863" spans="1:5" x14ac:dyDescent="0.3">
      <c r="A10863" t="s">
        <v>18380</v>
      </c>
      <c r="B10863" t="s">
        <v>18381</v>
      </c>
      <c r="C10863">
        <v>2014</v>
      </c>
      <c r="D10863">
        <v>578</v>
      </c>
      <c r="E10863">
        <v>2743</v>
      </c>
    </row>
    <row r="10864" spans="1:5" x14ac:dyDescent="0.3">
      <c r="A10864" t="s">
        <v>18384</v>
      </c>
      <c r="B10864" t="s">
        <v>18385</v>
      </c>
      <c r="C10864">
        <v>2014</v>
      </c>
      <c r="D10864">
        <v>578</v>
      </c>
      <c r="E10864">
        <v>350</v>
      </c>
    </row>
    <row r="10865" spans="1:5" x14ac:dyDescent="0.3">
      <c r="A10865" t="s">
        <v>18386</v>
      </c>
      <c r="B10865" t="s">
        <v>18387</v>
      </c>
      <c r="C10865">
        <v>2014</v>
      </c>
      <c r="D10865">
        <v>578</v>
      </c>
      <c r="E10865">
        <v>474</v>
      </c>
    </row>
    <row r="10866" spans="1:5" x14ac:dyDescent="0.3">
      <c r="A10866" t="s">
        <v>18388</v>
      </c>
      <c r="B10866" t="s">
        <v>18389</v>
      </c>
      <c r="C10866">
        <v>2014</v>
      </c>
      <c r="D10866">
        <v>578</v>
      </c>
      <c r="E10866">
        <v>859</v>
      </c>
    </row>
    <row r="10867" spans="1:5" x14ac:dyDescent="0.3">
      <c r="A10867" t="s">
        <v>18390</v>
      </c>
      <c r="B10867" t="s">
        <v>18391</v>
      </c>
      <c r="C10867">
        <v>2014</v>
      </c>
      <c r="D10867">
        <v>578</v>
      </c>
      <c r="E10867">
        <v>707</v>
      </c>
    </row>
    <row r="10868" spans="1:5" x14ac:dyDescent="0.3">
      <c r="A10868" t="s">
        <v>18392</v>
      </c>
      <c r="B10868" t="s">
        <v>18393</v>
      </c>
      <c r="C10868">
        <v>2014</v>
      </c>
      <c r="D10868">
        <v>578</v>
      </c>
      <c r="E10868">
        <v>854</v>
      </c>
    </row>
    <row r="10869" spans="1:5" x14ac:dyDescent="0.3">
      <c r="A10869" t="s">
        <v>18394</v>
      </c>
      <c r="B10869" t="s">
        <v>18395</v>
      </c>
      <c r="C10869">
        <v>2014</v>
      </c>
      <c r="D10869">
        <v>578</v>
      </c>
      <c r="E10869">
        <v>940</v>
      </c>
    </row>
    <row r="10870" spans="1:5" x14ac:dyDescent="0.3">
      <c r="A10870" t="s">
        <v>18617</v>
      </c>
      <c r="B10870" t="s">
        <v>18618</v>
      </c>
      <c r="C10870">
        <v>2014</v>
      </c>
      <c r="D10870">
        <v>547</v>
      </c>
      <c r="E10870">
        <v>0</v>
      </c>
    </row>
    <row r="10871" spans="1:5" x14ac:dyDescent="0.3">
      <c r="A10871" t="s">
        <v>18634</v>
      </c>
      <c r="B10871" t="s">
        <v>18635</v>
      </c>
      <c r="C10871">
        <v>2014</v>
      </c>
      <c r="D10871">
        <v>549</v>
      </c>
      <c r="E10871">
        <v>0</v>
      </c>
    </row>
    <row r="10872" spans="1:5" x14ac:dyDescent="0.3">
      <c r="A10872" t="s">
        <v>18636</v>
      </c>
      <c r="B10872" t="s">
        <v>18637</v>
      </c>
      <c r="C10872">
        <v>2014</v>
      </c>
      <c r="D10872">
        <v>549</v>
      </c>
      <c r="E10872">
        <v>7</v>
      </c>
    </row>
    <row r="10873" spans="1:5" x14ac:dyDescent="0.3">
      <c r="A10873" t="s">
        <v>18638</v>
      </c>
      <c r="B10873" t="s">
        <v>18639</v>
      </c>
      <c r="C10873">
        <v>2014</v>
      </c>
      <c r="D10873">
        <v>549</v>
      </c>
      <c r="E10873">
        <v>6</v>
      </c>
    </row>
    <row r="10874" spans="1:5" x14ac:dyDescent="0.3">
      <c r="A10874" t="s">
        <v>18640</v>
      </c>
      <c r="B10874" t="s">
        <v>18641</v>
      </c>
      <c r="C10874">
        <v>2014</v>
      </c>
      <c r="D10874">
        <v>549</v>
      </c>
      <c r="E10874">
        <v>6</v>
      </c>
    </row>
    <row r="10875" spans="1:5" x14ac:dyDescent="0.3">
      <c r="A10875" t="s">
        <v>18642</v>
      </c>
      <c r="B10875" t="s">
        <v>18643</v>
      </c>
      <c r="C10875">
        <v>2014</v>
      </c>
      <c r="D10875">
        <v>549</v>
      </c>
      <c r="E10875">
        <v>10</v>
      </c>
    </row>
    <row r="10876" spans="1:5" x14ac:dyDescent="0.3">
      <c r="A10876" t="s">
        <v>18644</v>
      </c>
      <c r="B10876" t="s">
        <v>18645</v>
      </c>
      <c r="C10876">
        <v>2014</v>
      </c>
      <c r="D10876">
        <v>549</v>
      </c>
      <c r="E10876">
        <v>6</v>
      </c>
    </row>
    <row r="10877" spans="1:5" x14ac:dyDescent="0.3">
      <c r="A10877" t="s">
        <v>18646</v>
      </c>
      <c r="B10877" t="s">
        <v>18647</v>
      </c>
      <c r="C10877">
        <v>2014</v>
      </c>
      <c r="D10877">
        <v>549</v>
      </c>
      <c r="E10877">
        <v>8</v>
      </c>
    </row>
    <row r="10878" spans="1:5" x14ac:dyDescent="0.3">
      <c r="A10878" t="s">
        <v>18648</v>
      </c>
      <c r="B10878" t="s">
        <v>18649</v>
      </c>
      <c r="C10878">
        <v>2014</v>
      </c>
      <c r="D10878">
        <v>549</v>
      </c>
      <c r="E10878">
        <v>6</v>
      </c>
    </row>
    <row r="10879" spans="1:5" x14ac:dyDescent="0.3">
      <c r="A10879" t="s">
        <v>18650</v>
      </c>
      <c r="B10879" t="s">
        <v>18651</v>
      </c>
      <c r="C10879">
        <v>2014</v>
      </c>
      <c r="D10879">
        <v>549</v>
      </c>
      <c r="E10879">
        <v>7</v>
      </c>
    </row>
    <row r="10880" spans="1:5" x14ac:dyDescent="0.3">
      <c r="A10880" t="s">
        <v>18652</v>
      </c>
      <c r="B10880" t="s">
        <v>18653</v>
      </c>
      <c r="C10880">
        <v>2014</v>
      </c>
      <c r="D10880">
        <v>549</v>
      </c>
      <c r="E10880">
        <v>0</v>
      </c>
    </row>
    <row r="10881" spans="1:5" x14ac:dyDescent="0.3">
      <c r="A10881" t="s">
        <v>18654</v>
      </c>
      <c r="B10881" t="s">
        <v>18655</v>
      </c>
      <c r="C10881">
        <v>2014</v>
      </c>
      <c r="D10881">
        <v>549</v>
      </c>
      <c r="E10881">
        <v>106</v>
      </c>
    </row>
    <row r="10882" spans="1:5" x14ac:dyDescent="0.3">
      <c r="A10882" t="s">
        <v>18656</v>
      </c>
      <c r="B10882" t="s">
        <v>18657</v>
      </c>
      <c r="C10882">
        <v>2014</v>
      </c>
      <c r="D10882">
        <v>549</v>
      </c>
      <c r="E10882">
        <v>0</v>
      </c>
    </row>
    <row r="10883" spans="1:5" x14ac:dyDescent="0.3">
      <c r="A10883" t="s">
        <v>18658</v>
      </c>
      <c r="B10883" t="s">
        <v>18659</v>
      </c>
      <c r="C10883">
        <v>2014</v>
      </c>
      <c r="D10883">
        <v>549</v>
      </c>
      <c r="E10883">
        <v>6</v>
      </c>
    </row>
    <row r="10884" spans="1:5" x14ac:dyDescent="0.3">
      <c r="A10884" t="s">
        <v>18660</v>
      </c>
      <c r="B10884" t="s">
        <v>18661</v>
      </c>
      <c r="C10884">
        <v>2014</v>
      </c>
      <c r="D10884">
        <v>549</v>
      </c>
      <c r="E10884">
        <v>6</v>
      </c>
    </row>
    <row r="10885" spans="1:5" x14ac:dyDescent="0.3">
      <c r="A10885" t="s">
        <v>18662</v>
      </c>
      <c r="B10885" t="s">
        <v>18663</v>
      </c>
      <c r="C10885">
        <v>2014</v>
      </c>
      <c r="D10885">
        <v>549</v>
      </c>
      <c r="E10885">
        <v>6</v>
      </c>
    </row>
    <row r="10886" spans="1:5" x14ac:dyDescent="0.3">
      <c r="A10886" t="s">
        <v>18664</v>
      </c>
      <c r="B10886" t="s">
        <v>18665</v>
      </c>
      <c r="C10886">
        <v>2014</v>
      </c>
      <c r="D10886">
        <v>549</v>
      </c>
      <c r="E10886">
        <v>6</v>
      </c>
    </row>
    <row r="10887" spans="1:5" x14ac:dyDescent="0.3">
      <c r="A10887" t="s">
        <v>18666</v>
      </c>
      <c r="B10887" t="s">
        <v>18667</v>
      </c>
      <c r="C10887">
        <v>2014</v>
      </c>
      <c r="D10887">
        <v>549</v>
      </c>
      <c r="E10887">
        <v>6</v>
      </c>
    </row>
    <row r="10888" spans="1:5" x14ac:dyDescent="0.3">
      <c r="A10888" t="s">
        <v>18668</v>
      </c>
      <c r="B10888" t="s">
        <v>18669</v>
      </c>
      <c r="C10888">
        <v>2014</v>
      </c>
      <c r="D10888">
        <v>549</v>
      </c>
      <c r="E10888">
        <v>7</v>
      </c>
    </row>
    <row r="10889" spans="1:5" x14ac:dyDescent="0.3">
      <c r="A10889" t="s">
        <v>18670</v>
      </c>
      <c r="B10889" t="s">
        <v>18671</v>
      </c>
      <c r="C10889">
        <v>2014</v>
      </c>
      <c r="D10889">
        <v>549</v>
      </c>
      <c r="E10889">
        <v>8</v>
      </c>
    </row>
    <row r="10890" spans="1:5" x14ac:dyDescent="0.3">
      <c r="A10890" t="s">
        <v>18672</v>
      </c>
      <c r="B10890" t="s">
        <v>18673</v>
      </c>
      <c r="C10890">
        <v>2014</v>
      </c>
      <c r="D10890">
        <v>549</v>
      </c>
      <c r="E10890">
        <v>6</v>
      </c>
    </row>
    <row r="10891" spans="1:5" x14ac:dyDescent="0.3">
      <c r="A10891" t="s">
        <v>18674</v>
      </c>
      <c r="B10891" t="s">
        <v>18675</v>
      </c>
      <c r="C10891">
        <v>2014</v>
      </c>
      <c r="D10891">
        <v>550</v>
      </c>
      <c r="E10891">
        <v>0</v>
      </c>
    </row>
    <row r="10892" spans="1:5" x14ac:dyDescent="0.3">
      <c r="A10892" t="s">
        <v>18676</v>
      </c>
      <c r="B10892" t="s">
        <v>18677</v>
      </c>
      <c r="C10892">
        <v>2014</v>
      </c>
      <c r="D10892">
        <v>550</v>
      </c>
      <c r="E10892">
        <v>6</v>
      </c>
    </row>
    <row r="10893" spans="1:5" x14ac:dyDescent="0.3">
      <c r="A10893" t="s">
        <v>18678</v>
      </c>
      <c r="B10893" t="s">
        <v>18679</v>
      </c>
      <c r="C10893">
        <v>2014</v>
      </c>
      <c r="D10893">
        <v>550</v>
      </c>
      <c r="E10893">
        <v>5</v>
      </c>
    </row>
    <row r="10894" spans="1:5" x14ac:dyDescent="0.3">
      <c r="A10894" t="s">
        <v>18680</v>
      </c>
      <c r="B10894" t="s">
        <v>18681</v>
      </c>
      <c r="C10894">
        <v>2014</v>
      </c>
      <c r="D10894">
        <v>550</v>
      </c>
      <c r="E10894">
        <v>5</v>
      </c>
    </row>
    <row r="10895" spans="1:5" x14ac:dyDescent="0.3">
      <c r="A10895" t="s">
        <v>18682</v>
      </c>
      <c r="B10895" t="s">
        <v>18683</v>
      </c>
      <c r="C10895">
        <v>2014</v>
      </c>
      <c r="D10895">
        <v>550</v>
      </c>
      <c r="E10895">
        <v>5</v>
      </c>
    </row>
    <row r="10896" spans="1:5" x14ac:dyDescent="0.3">
      <c r="A10896" t="s">
        <v>18684</v>
      </c>
      <c r="B10896" t="s">
        <v>18685</v>
      </c>
      <c r="C10896">
        <v>2014</v>
      </c>
      <c r="D10896">
        <v>550</v>
      </c>
      <c r="E10896">
        <v>5</v>
      </c>
    </row>
    <row r="10897" spans="1:5" x14ac:dyDescent="0.3">
      <c r="A10897" t="s">
        <v>18686</v>
      </c>
      <c r="B10897" t="s">
        <v>18687</v>
      </c>
      <c r="C10897">
        <v>2014</v>
      </c>
      <c r="D10897">
        <v>550</v>
      </c>
      <c r="E10897">
        <v>6</v>
      </c>
    </row>
    <row r="10898" spans="1:5" x14ac:dyDescent="0.3">
      <c r="A10898" t="s">
        <v>18688</v>
      </c>
      <c r="B10898" t="s">
        <v>18689</v>
      </c>
      <c r="C10898">
        <v>2014</v>
      </c>
      <c r="D10898">
        <v>550</v>
      </c>
      <c r="E10898">
        <v>6</v>
      </c>
    </row>
    <row r="10899" spans="1:5" x14ac:dyDescent="0.3">
      <c r="A10899" t="s">
        <v>18690</v>
      </c>
      <c r="B10899" t="s">
        <v>18691</v>
      </c>
      <c r="C10899">
        <v>2014</v>
      </c>
      <c r="D10899">
        <v>550</v>
      </c>
      <c r="E10899">
        <v>6</v>
      </c>
    </row>
    <row r="10900" spans="1:5" x14ac:dyDescent="0.3">
      <c r="A10900" t="s">
        <v>18692</v>
      </c>
      <c r="B10900" t="s">
        <v>18693</v>
      </c>
      <c r="C10900">
        <v>2014</v>
      </c>
      <c r="D10900">
        <v>550</v>
      </c>
      <c r="E10900">
        <v>0</v>
      </c>
    </row>
    <row r="10901" spans="1:5" x14ac:dyDescent="0.3">
      <c r="A10901" t="s">
        <v>18694</v>
      </c>
      <c r="B10901" t="s">
        <v>18695</v>
      </c>
      <c r="C10901">
        <v>2014</v>
      </c>
      <c r="D10901">
        <v>550</v>
      </c>
      <c r="E10901">
        <v>0</v>
      </c>
    </row>
    <row r="10902" spans="1:5" x14ac:dyDescent="0.3">
      <c r="A10902" t="s">
        <v>18696</v>
      </c>
      <c r="B10902" t="s">
        <v>18697</v>
      </c>
      <c r="C10902">
        <v>2014</v>
      </c>
      <c r="D10902">
        <v>550</v>
      </c>
      <c r="E10902">
        <v>7</v>
      </c>
    </row>
    <row r="10903" spans="1:5" x14ac:dyDescent="0.3">
      <c r="A10903" t="s">
        <v>18698</v>
      </c>
      <c r="B10903" t="s">
        <v>18699</v>
      </c>
      <c r="C10903">
        <v>2014</v>
      </c>
      <c r="D10903">
        <v>550</v>
      </c>
      <c r="E10903">
        <v>7</v>
      </c>
    </row>
    <row r="10904" spans="1:5" x14ac:dyDescent="0.3">
      <c r="A10904" t="s">
        <v>18700</v>
      </c>
      <c r="B10904" t="s">
        <v>18701</v>
      </c>
      <c r="C10904">
        <v>2014</v>
      </c>
      <c r="D10904">
        <v>550</v>
      </c>
      <c r="E10904">
        <v>6</v>
      </c>
    </row>
    <row r="10905" spans="1:5" x14ac:dyDescent="0.3">
      <c r="A10905" t="s">
        <v>18702</v>
      </c>
      <c r="B10905" t="s">
        <v>18703</v>
      </c>
      <c r="C10905">
        <v>2014</v>
      </c>
      <c r="D10905">
        <v>550</v>
      </c>
      <c r="E10905">
        <v>4</v>
      </c>
    </row>
    <row r="10906" spans="1:5" x14ac:dyDescent="0.3">
      <c r="A10906" t="s">
        <v>18704</v>
      </c>
      <c r="B10906" t="s">
        <v>18705</v>
      </c>
      <c r="C10906">
        <v>2014</v>
      </c>
      <c r="D10906">
        <v>550</v>
      </c>
      <c r="E10906">
        <v>5</v>
      </c>
    </row>
    <row r="10907" spans="1:5" x14ac:dyDescent="0.3">
      <c r="A10907" t="s">
        <v>18706</v>
      </c>
      <c r="B10907" t="s">
        <v>18707</v>
      </c>
      <c r="C10907">
        <v>2014</v>
      </c>
      <c r="D10907">
        <v>550</v>
      </c>
      <c r="E10907">
        <v>6</v>
      </c>
    </row>
    <row r="10908" spans="1:5" x14ac:dyDescent="0.3">
      <c r="A10908" t="s">
        <v>18708</v>
      </c>
      <c r="B10908" t="s">
        <v>18709</v>
      </c>
      <c r="C10908">
        <v>2014</v>
      </c>
      <c r="D10908">
        <v>550</v>
      </c>
      <c r="E10908">
        <v>5</v>
      </c>
    </row>
    <row r="10909" spans="1:5" x14ac:dyDescent="0.3">
      <c r="A10909" t="s">
        <v>18710</v>
      </c>
      <c r="B10909" t="s">
        <v>18711</v>
      </c>
      <c r="C10909">
        <v>2014</v>
      </c>
      <c r="D10909">
        <v>550</v>
      </c>
      <c r="E10909">
        <v>5</v>
      </c>
    </row>
    <row r="10910" spans="1:5" x14ac:dyDescent="0.3">
      <c r="A10910" t="s">
        <v>18712</v>
      </c>
      <c r="B10910" t="s">
        <v>18713</v>
      </c>
      <c r="C10910">
        <v>2014</v>
      </c>
      <c r="D10910">
        <v>50</v>
      </c>
      <c r="E10910">
        <v>2547</v>
      </c>
    </row>
    <row r="10911" spans="1:5" x14ac:dyDescent="0.3">
      <c r="A10911" t="s">
        <v>18714</v>
      </c>
      <c r="B10911" t="s">
        <v>18715</v>
      </c>
      <c r="C10911">
        <v>2014</v>
      </c>
      <c r="D10911">
        <v>548</v>
      </c>
      <c r="E10911">
        <v>0</v>
      </c>
    </row>
    <row r="10912" spans="1:5" x14ac:dyDescent="0.3">
      <c r="A10912" t="s">
        <v>18716</v>
      </c>
      <c r="B10912" t="s">
        <v>18717</v>
      </c>
      <c r="C10912">
        <v>2014</v>
      </c>
      <c r="D10912">
        <v>548</v>
      </c>
      <c r="E10912">
        <v>11</v>
      </c>
    </row>
    <row r="10913" spans="1:5" x14ac:dyDescent="0.3">
      <c r="A10913" t="s">
        <v>18718</v>
      </c>
      <c r="B10913" t="s">
        <v>18719</v>
      </c>
      <c r="C10913">
        <v>2014</v>
      </c>
      <c r="D10913">
        <v>548</v>
      </c>
      <c r="E10913">
        <v>7</v>
      </c>
    </row>
    <row r="10914" spans="1:5" x14ac:dyDescent="0.3">
      <c r="A10914" t="s">
        <v>18720</v>
      </c>
      <c r="B10914" t="s">
        <v>18721</v>
      </c>
      <c r="C10914">
        <v>2014</v>
      </c>
      <c r="D10914">
        <v>548</v>
      </c>
      <c r="E10914">
        <v>7</v>
      </c>
    </row>
    <row r="10915" spans="1:5" x14ac:dyDescent="0.3">
      <c r="A10915" t="s">
        <v>18722</v>
      </c>
      <c r="B10915" t="s">
        <v>18723</v>
      </c>
      <c r="C10915">
        <v>2014</v>
      </c>
      <c r="D10915">
        <v>548</v>
      </c>
      <c r="E10915">
        <v>6</v>
      </c>
    </row>
    <row r="10916" spans="1:5" x14ac:dyDescent="0.3">
      <c r="A10916" t="s">
        <v>18724</v>
      </c>
      <c r="B10916" t="s">
        <v>18725</v>
      </c>
      <c r="C10916">
        <v>2014</v>
      </c>
      <c r="D10916">
        <v>548</v>
      </c>
      <c r="E10916">
        <v>7</v>
      </c>
    </row>
    <row r="10917" spans="1:5" x14ac:dyDescent="0.3">
      <c r="A10917" t="s">
        <v>18726</v>
      </c>
      <c r="B10917" t="s">
        <v>18727</v>
      </c>
      <c r="C10917">
        <v>2014</v>
      </c>
      <c r="D10917">
        <v>548</v>
      </c>
      <c r="E10917">
        <v>6</v>
      </c>
    </row>
    <row r="10918" spans="1:5" x14ac:dyDescent="0.3">
      <c r="A10918" t="s">
        <v>18728</v>
      </c>
      <c r="B10918" t="s">
        <v>18729</v>
      </c>
      <c r="C10918">
        <v>2014</v>
      </c>
      <c r="D10918">
        <v>548</v>
      </c>
      <c r="E10918">
        <v>6</v>
      </c>
    </row>
    <row r="10919" spans="1:5" x14ac:dyDescent="0.3">
      <c r="A10919" t="s">
        <v>18730</v>
      </c>
      <c r="B10919" t="s">
        <v>18731</v>
      </c>
      <c r="C10919">
        <v>2014</v>
      </c>
      <c r="D10919">
        <v>548</v>
      </c>
      <c r="E10919">
        <v>7</v>
      </c>
    </row>
    <row r="10920" spans="1:5" x14ac:dyDescent="0.3">
      <c r="A10920" t="s">
        <v>18732</v>
      </c>
      <c r="B10920" t="s">
        <v>18733</v>
      </c>
      <c r="C10920">
        <v>2014</v>
      </c>
      <c r="D10920">
        <v>548</v>
      </c>
      <c r="E10920">
        <v>0</v>
      </c>
    </row>
    <row r="10921" spans="1:5" x14ac:dyDescent="0.3">
      <c r="A10921" t="s">
        <v>18734</v>
      </c>
      <c r="B10921" t="s">
        <v>18735</v>
      </c>
      <c r="C10921">
        <v>2014</v>
      </c>
      <c r="D10921">
        <v>548</v>
      </c>
      <c r="E10921">
        <v>0</v>
      </c>
    </row>
    <row r="10922" spans="1:5" x14ac:dyDescent="0.3">
      <c r="A10922" t="s">
        <v>18736</v>
      </c>
      <c r="B10922" t="s">
        <v>18737</v>
      </c>
      <c r="C10922">
        <v>2014</v>
      </c>
      <c r="D10922">
        <v>548</v>
      </c>
      <c r="E10922">
        <v>10</v>
      </c>
    </row>
    <row r="10923" spans="1:5" x14ac:dyDescent="0.3">
      <c r="A10923" t="s">
        <v>18738</v>
      </c>
      <c r="B10923" t="s">
        <v>18739</v>
      </c>
      <c r="C10923">
        <v>2014</v>
      </c>
      <c r="D10923">
        <v>548</v>
      </c>
      <c r="E10923">
        <v>6</v>
      </c>
    </row>
    <row r="10924" spans="1:5" x14ac:dyDescent="0.3">
      <c r="A10924" t="s">
        <v>18740</v>
      </c>
      <c r="B10924" t="s">
        <v>18741</v>
      </c>
      <c r="C10924">
        <v>2014</v>
      </c>
      <c r="D10924">
        <v>548</v>
      </c>
      <c r="E10924">
        <v>6</v>
      </c>
    </row>
    <row r="10925" spans="1:5" x14ac:dyDescent="0.3">
      <c r="A10925" t="s">
        <v>18742</v>
      </c>
      <c r="B10925" t="s">
        <v>18743</v>
      </c>
      <c r="C10925">
        <v>2014</v>
      </c>
      <c r="D10925">
        <v>548</v>
      </c>
      <c r="E10925">
        <v>9</v>
      </c>
    </row>
    <row r="10926" spans="1:5" x14ac:dyDescent="0.3">
      <c r="A10926" t="s">
        <v>18744</v>
      </c>
      <c r="B10926" t="s">
        <v>18745</v>
      </c>
      <c r="C10926">
        <v>2014</v>
      </c>
      <c r="D10926">
        <v>548</v>
      </c>
      <c r="E10926">
        <v>9</v>
      </c>
    </row>
    <row r="10927" spans="1:5" x14ac:dyDescent="0.3">
      <c r="A10927" t="s">
        <v>18746</v>
      </c>
      <c r="B10927" t="s">
        <v>18747</v>
      </c>
      <c r="C10927">
        <v>2014</v>
      </c>
      <c r="D10927">
        <v>548</v>
      </c>
      <c r="E10927">
        <v>7</v>
      </c>
    </row>
    <row r="10928" spans="1:5" x14ac:dyDescent="0.3">
      <c r="A10928" t="s">
        <v>18748</v>
      </c>
      <c r="B10928" t="s">
        <v>18749</v>
      </c>
      <c r="C10928">
        <v>2014</v>
      </c>
      <c r="D10928">
        <v>548</v>
      </c>
      <c r="E10928">
        <v>7</v>
      </c>
    </row>
    <row r="10929" spans="1:5" x14ac:dyDescent="0.3">
      <c r="A10929" t="s">
        <v>18750</v>
      </c>
      <c r="B10929" t="s">
        <v>18751</v>
      </c>
      <c r="C10929">
        <v>2014</v>
      </c>
      <c r="D10929">
        <v>548</v>
      </c>
      <c r="E10929">
        <v>7</v>
      </c>
    </row>
    <row r="10930" spans="1:5" x14ac:dyDescent="0.3">
      <c r="A10930" t="s">
        <v>20374</v>
      </c>
      <c r="B10930" t="s">
        <v>20375</v>
      </c>
      <c r="C10930">
        <v>2014</v>
      </c>
      <c r="D10930">
        <v>158</v>
      </c>
      <c r="E10930">
        <v>362</v>
      </c>
    </row>
    <row r="10931" spans="1:5" x14ac:dyDescent="0.3">
      <c r="A10931" t="s">
        <v>20378</v>
      </c>
      <c r="B10931" t="s">
        <v>20379</v>
      </c>
      <c r="C10931">
        <v>2014</v>
      </c>
      <c r="D10931">
        <v>158</v>
      </c>
      <c r="E10931">
        <v>96</v>
      </c>
    </row>
    <row r="10932" spans="1:5" x14ac:dyDescent="0.3">
      <c r="A10932" t="s">
        <v>20380</v>
      </c>
      <c r="B10932" t="s">
        <v>5225</v>
      </c>
      <c r="C10932">
        <v>2014</v>
      </c>
      <c r="D10932">
        <v>158</v>
      </c>
      <c r="E10932">
        <v>95</v>
      </c>
    </row>
    <row r="10933" spans="1:5" x14ac:dyDescent="0.3">
      <c r="A10933" t="s">
        <v>20381</v>
      </c>
      <c r="B10933" t="s">
        <v>19926</v>
      </c>
      <c r="C10933">
        <v>2014</v>
      </c>
      <c r="D10933">
        <v>158</v>
      </c>
      <c r="E10933">
        <v>94</v>
      </c>
    </row>
    <row r="10934" spans="1:5" x14ac:dyDescent="0.3">
      <c r="A10934" t="s">
        <v>20384</v>
      </c>
      <c r="B10934" t="s">
        <v>15521</v>
      </c>
      <c r="C10934">
        <v>2014</v>
      </c>
      <c r="D10934">
        <v>158</v>
      </c>
      <c r="E10934">
        <v>92</v>
      </c>
    </row>
    <row r="10935" spans="1:5" x14ac:dyDescent="0.3">
      <c r="A10935" t="s">
        <v>20385</v>
      </c>
      <c r="B10935" t="s">
        <v>20386</v>
      </c>
      <c r="C10935">
        <v>2014</v>
      </c>
      <c r="D10935">
        <v>158</v>
      </c>
      <c r="E10935">
        <v>97</v>
      </c>
    </row>
    <row r="10936" spans="1:5" x14ac:dyDescent="0.3">
      <c r="A10936" t="s">
        <v>20387</v>
      </c>
      <c r="B10936" t="s">
        <v>5232</v>
      </c>
      <c r="C10936">
        <v>2014</v>
      </c>
      <c r="D10936">
        <v>158</v>
      </c>
      <c r="E10936">
        <v>97</v>
      </c>
    </row>
    <row r="10937" spans="1:5" x14ac:dyDescent="0.3">
      <c r="A10937" t="s">
        <v>20388</v>
      </c>
      <c r="B10937" t="s">
        <v>20389</v>
      </c>
      <c r="C10937">
        <v>2014</v>
      </c>
      <c r="D10937">
        <v>158</v>
      </c>
      <c r="E10937">
        <v>100</v>
      </c>
    </row>
    <row r="10938" spans="1:5" x14ac:dyDescent="0.3">
      <c r="A10938" t="s">
        <v>20390</v>
      </c>
      <c r="B10938" t="s">
        <v>20391</v>
      </c>
      <c r="C10938">
        <v>2014</v>
      </c>
      <c r="D10938">
        <v>158</v>
      </c>
      <c r="E10938">
        <v>99</v>
      </c>
    </row>
    <row r="10939" spans="1:5" x14ac:dyDescent="0.3">
      <c r="A10939" t="s">
        <v>20392</v>
      </c>
      <c r="B10939" t="s">
        <v>20393</v>
      </c>
      <c r="C10939">
        <v>2014</v>
      </c>
      <c r="D10939">
        <v>158</v>
      </c>
      <c r="E10939">
        <v>83</v>
      </c>
    </row>
    <row r="10940" spans="1:5" x14ac:dyDescent="0.3">
      <c r="A10940" t="s">
        <v>20394</v>
      </c>
      <c r="B10940" t="s">
        <v>20395</v>
      </c>
      <c r="C10940">
        <v>2014</v>
      </c>
      <c r="D10940">
        <v>158</v>
      </c>
      <c r="E10940">
        <v>178</v>
      </c>
    </row>
    <row r="10941" spans="1:5" x14ac:dyDescent="0.3">
      <c r="A10941" t="s">
        <v>20396</v>
      </c>
      <c r="B10941" t="s">
        <v>20397</v>
      </c>
      <c r="C10941">
        <v>2014</v>
      </c>
      <c r="D10941">
        <v>158</v>
      </c>
      <c r="E10941">
        <v>222</v>
      </c>
    </row>
    <row r="10942" spans="1:5" x14ac:dyDescent="0.3">
      <c r="A10942" t="s">
        <v>20398</v>
      </c>
      <c r="B10942" t="s">
        <v>20399</v>
      </c>
      <c r="C10942">
        <v>2014</v>
      </c>
      <c r="D10942">
        <v>158</v>
      </c>
      <c r="E10942">
        <v>200</v>
      </c>
    </row>
    <row r="10943" spans="1:5" x14ac:dyDescent="0.3">
      <c r="A10943" t="s">
        <v>20400</v>
      </c>
      <c r="B10943" t="s">
        <v>20401</v>
      </c>
      <c r="C10943">
        <v>2014</v>
      </c>
      <c r="D10943">
        <v>158</v>
      </c>
      <c r="E10943">
        <v>261</v>
      </c>
    </row>
    <row r="10944" spans="1:5" x14ac:dyDescent="0.3">
      <c r="A10944" t="s">
        <v>20404</v>
      </c>
      <c r="B10944" t="s">
        <v>20405</v>
      </c>
      <c r="C10944">
        <v>2014</v>
      </c>
      <c r="D10944">
        <v>158</v>
      </c>
      <c r="E10944">
        <v>204</v>
      </c>
    </row>
    <row r="10945" spans="1:5" x14ac:dyDescent="0.3">
      <c r="A10945" t="s">
        <v>20406</v>
      </c>
      <c r="B10945" t="s">
        <v>20407</v>
      </c>
      <c r="C10945">
        <v>2014</v>
      </c>
      <c r="D10945">
        <v>158</v>
      </c>
      <c r="E10945">
        <v>439</v>
      </c>
    </row>
    <row r="10946" spans="1:5" x14ac:dyDescent="0.3">
      <c r="A10946" t="s">
        <v>20408</v>
      </c>
      <c r="B10946" t="s">
        <v>20409</v>
      </c>
      <c r="C10946">
        <v>2014</v>
      </c>
      <c r="D10946">
        <v>158</v>
      </c>
      <c r="E10946">
        <v>717</v>
      </c>
    </row>
    <row r="10947" spans="1:5" x14ac:dyDescent="0.3">
      <c r="A10947" t="s">
        <v>20410</v>
      </c>
      <c r="B10947" t="s">
        <v>20051</v>
      </c>
      <c r="C10947">
        <v>2014</v>
      </c>
      <c r="D10947">
        <v>158</v>
      </c>
      <c r="E10947">
        <v>263</v>
      </c>
    </row>
    <row r="10948" spans="1:5" x14ac:dyDescent="0.3">
      <c r="A10948" t="s">
        <v>20411</v>
      </c>
      <c r="B10948" t="s">
        <v>20412</v>
      </c>
      <c r="C10948">
        <v>2014</v>
      </c>
      <c r="D10948">
        <v>158</v>
      </c>
      <c r="E10948">
        <v>434</v>
      </c>
    </row>
    <row r="10949" spans="1:5" x14ac:dyDescent="0.3">
      <c r="A10949" t="s">
        <v>20413</v>
      </c>
      <c r="B10949" t="s">
        <v>20414</v>
      </c>
      <c r="C10949">
        <v>2014</v>
      </c>
      <c r="D10949">
        <v>158</v>
      </c>
      <c r="E10949">
        <v>481</v>
      </c>
    </row>
    <row r="10950" spans="1:5" x14ac:dyDescent="0.3">
      <c r="A10950" t="s">
        <v>20415</v>
      </c>
      <c r="B10950" t="s">
        <v>12064</v>
      </c>
      <c r="C10950">
        <v>2014</v>
      </c>
      <c r="D10950">
        <v>158</v>
      </c>
      <c r="E10950">
        <v>234</v>
      </c>
    </row>
    <row r="10951" spans="1:5" x14ac:dyDescent="0.3">
      <c r="A10951" t="s">
        <v>20416</v>
      </c>
      <c r="B10951" t="s">
        <v>5777</v>
      </c>
      <c r="C10951">
        <v>2014</v>
      </c>
      <c r="D10951">
        <v>158</v>
      </c>
      <c r="E10951">
        <v>279</v>
      </c>
    </row>
    <row r="10952" spans="1:5" x14ac:dyDescent="0.3">
      <c r="A10952" t="s">
        <v>20417</v>
      </c>
      <c r="B10952" t="s">
        <v>20418</v>
      </c>
      <c r="C10952">
        <v>2014</v>
      </c>
      <c r="D10952">
        <v>158</v>
      </c>
      <c r="E10952">
        <v>448</v>
      </c>
    </row>
    <row r="10953" spans="1:5" x14ac:dyDescent="0.3">
      <c r="A10953" t="s">
        <v>20421</v>
      </c>
      <c r="B10953" t="s">
        <v>20422</v>
      </c>
      <c r="C10953">
        <v>2014</v>
      </c>
      <c r="D10953">
        <v>158</v>
      </c>
      <c r="E10953">
        <v>490</v>
      </c>
    </row>
    <row r="10954" spans="1:5" x14ac:dyDescent="0.3">
      <c r="A10954" t="s">
        <v>20423</v>
      </c>
      <c r="B10954" t="s">
        <v>20424</v>
      </c>
      <c r="C10954">
        <v>2014</v>
      </c>
      <c r="D10954">
        <v>158</v>
      </c>
      <c r="E10954">
        <v>616</v>
      </c>
    </row>
    <row r="10955" spans="1:5" x14ac:dyDescent="0.3">
      <c r="A10955" t="s">
        <v>20425</v>
      </c>
      <c r="B10955" t="s">
        <v>20426</v>
      </c>
      <c r="C10955">
        <v>2014</v>
      </c>
      <c r="D10955">
        <v>158</v>
      </c>
      <c r="E10955">
        <v>929</v>
      </c>
    </row>
    <row r="10956" spans="1:5" x14ac:dyDescent="0.3">
      <c r="A10956" t="s">
        <v>20427</v>
      </c>
      <c r="B10956" t="s">
        <v>20428</v>
      </c>
      <c r="C10956">
        <v>2014</v>
      </c>
      <c r="D10956">
        <v>158</v>
      </c>
      <c r="E10956">
        <v>1137</v>
      </c>
    </row>
    <row r="10957" spans="1:5" x14ac:dyDescent="0.3">
      <c r="A10957" t="s">
        <v>20429</v>
      </c>
      <c r="B10957" t="s">
        <v>15531</v>
      </c>
      <c r="C10957">
        <v>2014</v>
      </c>
      <c r="D10957">
        <v>158</v>
      </c>
      <c r="E10957">
        <v>1358</v>
      </c>
    </row>
    <row r="10958" spans="1:5" x14ac:dyDescent="0.3">
      <c r="A10958" t="s">
        <v>20430</v>
      </c>
      <c r="B10958" t="s">
        <v>20431</v>
      </c>
      <c r="C10958">
        <v>2014</v>
      </c>
      <c r="D10958">
        <v>209</v>
      </c>
      <c r="E10958">
        <v>273</v>
      </c>
    </row>
    <row r="10959" spans="1:5" x14ac:dyDescent="0.3">
      <c r="A10959" t="s">
        <v>20432</v>
      </c>
      <c r="B10959" t="s">
        <v>5238</v>
      </c>
      <c r="C10959">
        <v>2014</v>
      </c>
      <c r="D10959">
        <v>158</v>
      </c>
      <c r="E10959">
        <v>953</v>
      </c>
    </row>
    <row r="10960" spans="1:5" x14ac:dyDescent="0.3">
      <c r="A10960" t="s">
        <v>20433</v>
      </c>
      <c r="B10960" t="s">
        <v>349</v>
      </c>
      <c r="C10960">
        <v>2014</v>
      </c>
      <c r="D10960">
        <v>171</v>
      </c>
      <c r="E10960">
        <v>3295</v>
      </c>
    </row>
    <row r="10961" spans="1:5" x14ac:dyDescent="0.3">
      <c r="A10961" t="s">
        <v>21243</v>
      </c>
      <c r="B10961" t="s">
        <v>21244</v>
      </c>
      <c r="C10961">
        <v>2014</v>
      </c>
      <c r="D10961">
        <v>697</v>
      </c>
      <c r="E10961">
        <v>137</v>
      </c>
    </row>
    <row r="10962" spans="1:5" x14ac:dyDescent="0.3">
      <c r="A10962" t="s">
        <v>21247</v>
      </c>
      <c r="B10962" t="s">
        <v>21248</v>
      </c>
      <c r="C10962">
        <v>2014</v>
      </c>
      <c r="D10962">
        <v>697</v>
      </c>
      <c r="E10962">
        <v>185</v>
      </c>
    </row>
    <row r="10963" spans="1:5" x14ac:dyDescent="0.3">
      <c r="A10963" t="s">
        <v>21249</v>
      </c>
      <c r="B10963" t="s">
        <v>21250</v>
      </c>
      <c r="C10963">
        <v>2014</v>
      </c>
      <c r="D10963">
        <v>697</v>
      </c>
      <c r="E10963">
        <v>305</v>
      </c>
    </row>
    <row r="10964" spans="1:5" x14ac:dyDescent="0.3">
      <c r="A10964" t="s">
        <v>21251</v>
      </c>
      <c r="B10964" t="s">
        <v>21252</v>
      </c>
      <c r="C10964">
        <v>2014</v>
      </c>
      <c r="D10964">
        <v>697</v>
      </c>
      <c r="E10964">
        <v>487</v>
      </c>
    </row>
    <row r="10965" spans="1:5" x14ac:dyDescent="0.3">
      <c r="A10965" t="s">
        <v>21253</v>
      </c>
      <c r="B10965" t="s">
        <v>21254</v>
      </c>
      <c r="C10965">
        <v>2014</v>
      </c>
      <c r="D10965">
        <v>706</v>
      </c>
      <c r="E10965">
        <v>69</v>
      </c>
    </row>
    <row r="10966" spans="1:5" x14ac:dyDescent="0.3">
      <c r="A10966" t="s">
        <v>21255</v>
      </c>
      <c r="B10966" t="s">
        <v>21256</v>
      </c>
      <c r="C10966">
        <v>2014</v>
      </c>
      <c r="D10966">
        <v>706</v>
      </c>
      <c r="E10966">
        <v>237</v>
      </c>
    </row>
    <row r="10967" spans="1:5" x14ac:dyDescent="0.3">
      <c r="A10967" t="s">
        <v>21257</v>
      </c>
      <c r="B10967" t="s">
        <v>21258</v>
      </c>
      <c r="C10967">
        <v>2014</v>
      </c>
      <c r="D10967">
        <v>706</v>
      </c>
      <c r="E10967">
        <v>300</v>
      </c>
    </row>
    <row r="10968" spans="1:5" x14ac:dyDescent="0.3">
      <c r="A10968" t="s">
        <v>21259</v>
      </c>
      <c r="B10968" t="s">
        <v>21260</v>
      </c>
      <c r="C10968">
        <v>2014</v>
      </c>
      <c r="D10968">
        <v>702</v>
      </c>
      <c r="E10968">
        <v>173</v>
      </c>
    </row>
    <row r="10969" spans="1:5" x14ac:dyDescent="0.3">
      <c r="A10969" t="s">
        <v>21261</v>
      </c>
      <c r="B10969" t="s">
        <v>21262</v>
      </c>
      <c r="C10969">
        <v>2014</v>
      </c>
      <c r="D10969">
        <v>702</v>
      </c>
      <c r="E10969">
        <v>398</v>
      </c>
    </row>
    <row r="10970" spans="1:5" x14ac:dyDescent="0.3">
      <c r="A10970" t="s">
        <v>21263</v>
      </c>
      <c r="B10970" t="s">
        <v>21264</v>
      </c>
      <c r="C10970">
        <v>2014</v>
      </c>
      <c r="D10970">
        <v>704</v>
      </c>
      <c r="E10970">
        <v>197</v>
      </c>
    </row>
    <row r="10971" spans="1:5" x14ac:dyDescent="0.3">
      <c r="A10971" t="s">
        <v>21266</v>
      </c>
      <c r="B10971" t="s">
        <v>21267</v>
      </c>
      <c r="C10971">
        <v>2014</v>
      </c>
      <c r="D10971">
        <v>704</v>
      </c>
      <c r="E10971">
        <v>434</v>
      </c>
    </row>
    <row r="10972" spans="1:5" x14ac:dyDescent="0.3">
      <c r="A10972" t="s">
        <v>21269</v>
      </c>
      <c r="B10972" t="s">
        <v>21270</v>
      </c>
      <c r="C10972">
        <v>2014</v>
      </c>
      <c r="D10972">
        <v>704</v>
      </c>
      <c r="E10972">
        <v>666</v>
      </c>
    </row>
    <row r="10973" spans="1:5" x14ac:dyDescent="0.3">
      <c r="A10973" t="s">
        <v>21271</v>
      </c>
      <c r="B10973" t="s">
        <v>21272</v>
      </c>
      <c r="C10973">
        <v>2014</v>
      </c>
      <c r="D10973">
        <v>707</v>
      </c>
      <c r="E10973">
        <v>337</v>
      </c>
    </row>
    <row r="10974" spans="1:5" x14ac:dyDescent="0.3">
      <c r="A10974" t="s">
        <v>21273</v>
      </c>
      <c r="B10974" t="s">
        <v>21274</v>
      </c>
      <c r="C10974">
        <v>2014</v>
      </c>
      <c r="D10974">
        <v>698</v>
      </c>
      <c r="E10974">
        <v>1873</v>
      </c>
    </row>
    <row r="10975" spans="1:5" x14ac:dyDescent="0.3">
      <c r="A10975" t="s">
        <v>22062</v>
      </c>
      <c r="B10975" t="s">
        <v>22063</v>
      </c>
      <c r="C10975">
        <v>2014</v>
      </c>
      <c r="D10975">
        <v>562</v>
      </c>
      <c r="E10975">
        <v>101</v>
      </c>
    </row>
    <row r="10976" spans="1:5" x14ac:dyDescent="0.3">
      <c r="A10976" t="s">
        <v>22064</v>
      </c>
      <c r="B10976" t="s">
        <v>22065</v>
      </c>
      <c r="C10976">
        <v>2014</v>
      </c>
      <c r="D10976">
        <v>562</v>
      </c>
      <c r="E10976">
        <v>313</v>
      </c>
    </row>
    <row r="10977" spans="1:5" x14ac:dyDescent="0.3">
      <c r="A10977" t="s">
        <v>22066</v>
      </c>
      <c r="B10977" t="s">
        <v>22067</v>
      </c>
      <c r="C10977">
        <v>2014</v>
      </c>
      <c r="D10977">
        <v>562</v>
      </c>
      <c r="E10977">
        <v>472</v>
      </c>
    </row>
    <row r="10978" spans="1:5" x14ac:dyDescent="0.3">
      <c r="A10978" t="s">
        <v>22068</v>
      </c>
      <c r="B10978" t="s">
        <v>22069</v>
      </c>
      <c r="C10978">
        <v>2014</v>
      </c>
      <c r="D10978">
        <v>562</v>
      </c>
      <c r="E10978">
        <v>866</v>
      </c>
    </row>
    <row r="10979" spans="1:5" x14ac:dyDescent="0.3">
      <c r="A10979" t="s">
        <v>22115</v>
      </c>
      <c r="B10979" t="s">
        <v>22116</v>
      </c>
      <c r="C10979">
        <v>2014</v>
      </c>
      <c r="D10979">
        <v>570</v>
      </c>
      <c r="E10979">
        <v>368</v>
      </c>
    </row>
    <row r="10980" spans="1:5" x14ac:dyDescent="0.3">
      <c r="A10980" t="s">
        <v>22117</v>
      </c>
      <c r="B10980" t="s">
        <v>22118</v>
      </c>
      <c r="C10980">
        <v>2014</v>
      </c>
      <c r="D10980">
        <v>570</v>
      </c>
      <c r="E10980">
        <v>743</v>
      </c>
    </row>
    <row r="10981" spans="1:5" x14ac:dyDescent="0.3">
      <c r="A10981" t="s">
        <v>22119</v>
      </c>
      <c r="B10981" t="s">
        <v>22120</v>
      </c>
      <c r="C10981">
        <v>2014</v>
      </c>
      <c r="D10981">
        <v>570</v>
      </c>
      <c r="E10981">
        <v>887</v>
      </c>
    </row>
    <row r="10982" spans="1:5" x14ac:dyDescent="0.3">
      <c r="A10982" t="s">
        <v>22121</v>
      </c>
      <c r="B10982" t="s">
        <v>22122</v>
      </c>
      <c r="C10982">
        <v>2014</v>
      </c>
      <c r="D10982">
        <v>570</v>
      </c>
      <c r="E10982">
        <v>87</v>
      </c>
    </row>
    <row r="10983" spans="1:5" x14ac:dyDescent="0.3">
      <c r="A10983" t="s">
        <v>22123</v>
      </c>
      <c r="B10983" t="s">
        <v>22124</v>
      </c>
      <c r="C10983">
        <v>2014</v>
      </c>
      <c r="D10983">
        <v>570</v>
      </c>
      <c r="E10983">
        <v>195</v>
      </c>
    </row>
    <row r="10984" spans="1:5" x14ac:dyDescent="0.3">
      <c r="A10984" t="s">
        <v>22125</v>
      </c>
      <c r="B10984" t="s">
        <v>22126</v>
      </c>
      <c r="C10984">
        <v>2014</v>
      </c>
      <c r="D10984">
        <v>570</v>
      </c>
      <c r="E10984">
        <v>285</v>
      </c>
    </row>
    <row r="10985" spans="1:5" x14ac:dyDescent="0.3">
      <c r="A10985" t="s">
        <v>22129</v>
      </c>
      <c r="B10985" t="s">
        <v>22130</v>
      </c>
      <c r="C10985">
        <v>2014</v>
      </c>
      <c r="D10985">
        <v>570</v>
      </c>
      <c r="E10985">
        <v>684</v>
      </c>
    </row>
    <row r="10986" spans="1:5" x14ac:dyDescent="0.3">
      <c r="A10986" t="s">
        <v>22131</v>
      </c>
      <c r="B10986" t="s">
        <v>22132</v>
      </c>
      <c r="C10986">
        <v>2014</v>
      </c>
      <c r="D10986">
        <v>570</v>
      </c>
      <c r="E10986">
        <v>478</v>
      </c>
    </row>
    <row r="10987" spans="1:5" x14ac:dyDescent="0.3">
      <c r="A10987" t="s">
        <v>23260</v>
      </c>
      <c r="B10987" t="s">
        <v>23261</v>
      </c>
      <c r="C10987">
        <v>2014</v>
      </c>
      <c r="D10987">
        <v>501</v>
      </c>
      <c r="E10987">
        <v>16</v>
      </c>
    </row>
    <row r="10988" spans="1:5" x14ac:dyDescent="0.3">
      <c r="A10988" t="s">
        <v>23369</v>
      </c>
      <c r="B10988" t="s">
        <v>23370</v>
      </c>
      <c r="C10988">
        <v>2014</v>
      </c>
      <c r="D10988">
        <v>503</v>
      </c>
      <c r="E10988">
        <v>0</v>
      </c>
    </row>
    <row r="10989" spans="1:5" x14ac:dyDescent="0.3">
      <c r="A10989" t="s">
        <v>23371</v>
      </c>
      <c r="B10989" t="s">
        <v>23372</v>
      </c>
      <c r="C10989">
        <v>2014</v>
      </c>
      <c r="D10989">
        <v>503</v>
      </c>
      <c r="E10989">
        <v>0</v>
      </c>
    </row>
    <row r="10990" spans="1:5" x14ac:dyDescent="0.3">
      <c r="A10990" t="s">
        <v>23373</v>
      </c>
      <c r="B10990" t="s">
        <v>23374</v>
      </c>
      <c r="C10990">
        <v>2014</v>
      </c>
      <c r="D10990">
        <v>202</v>
      </c>
      <c r="E10990">
        <v>36</v>
      </c>
    </row>
    <row r="10991" spans="1:5" x14ac:dyDescent="0.3">
      <c r="A10991" t="s">
        <v>23375</v>
      </c>
      <c r="B10991" t="s">
        <v>23376</v>
      </c>
      <c r="C10991">
        <v>2014</v>
      </c>
      <c r="D10991">
        <v>202</v>
      </c>
      <c r="E10991">
        <v>42</v>
      </c>
    </row>
    <row r="10992" spans="1:5" x14ac:dyDescent="0.3">
      <c r="A10992" t="s">
        <v>23377</v>
      </c>
      <c r="B10992" t="s">
        <v>23378</v>
      </c>
      <c r="C10992">
        <v>2014</v>
      </c>
      <c r="D10992">
        <v>503</v>
      </c>
      <c r="E10992">
        <v>0</v>
      </c>
    </row>
    <row r="10993" spans="1:5" x14ac:dyDescent="0.3">
      <c r="A10993" t="s">
        <v>23379</v>
      </c>
      <c r="B10993" t="s">
        <v>23380</v>
      </c>
      <c r="C10993">
        <v>2014</v>
      </c>
      <c r="D10993">
        <v>503</v>
      </c>
      <c r="E10993">
        <v>0</v>
      </c>
    </row>
    <row r="10994" spans="1:5" x14ac:dyDescent="0.3">
      <c r="A10994" t="s">
        <v>23381</v>
      </c>
      <c r="B10994" t="s">
        <v>23382</v>
      </c>
      <c r="C10994">
        <v>2014</v>
      </c>
      <c r="D10994">
        <v>503</v>
      </c>
      <c r="E10994">
        <v>0</v>
      </c>
    </row>
    <row r="10995" spans="1:5" x14ac:dyDescent="0.3">
      <c r="A10995" t="s">
        <v>23383</v>
      </c>
      <c r="B10995" t="s">
        <v>23384</v>
      </c>
      <c r="C10995">
        <v>2014</v>
      </c>
      <c r="D10995">
        <v>501</v>
      </c>
      <c r="E10995">
        <v>0</v>
      </c>
    </row>
    <row r="10996" spans="1:5" x14ac:dyDescent="0.3">
      <c r="A10996" t="s">
        <v>23385</v>
      </c>
      <c r="B10996" t="s">
        <v>23386</v>
      </c>
      <c r="C10996">
        <v>2014</v>
      </c>
      <c r="D10996">
        <v>503</v>
      </c>
      <c r="E10996">
        <v>0</v>
      </c>
    </row>
    <row r="10997" spans="1:5" x14ac:dyDescent="0.3">
      <c r="A10997" t="s">
        <v>23389</v>
      </c>
      <c r="B10997" t="s">
        <v>23390</v>
      </c>
      <c r="C10997">
        <v>2014</v>
      </c>
      <c r="D10997">
        <v>571</v>
      </c>
      <c r="E10997">
        <v>53</v>
      </c>
    </row>
    <row r="10998" spans="1:5" x14ac:dyDescent="0.3">
      <c r="A10998" t="s">
        <v>23391</v>
      </c>
      <c r="B10998" t="s">
        <v>23392</v>
      </c>
      <c r="C10998">
        <v>2014</v>
      </c>
      <c r="D10998">
        <v>571</v>
      </c>
      <c r="E10998">
        <v>48</v>
      </c>
    </row>
    <row r="10999" spans="1:5" x14ac:dyDescent="0.3">
      <c r="A10999" t="s">
        <v>23393</v>
      </c>
      <c r="B10999" t="s">
        <v>23394</v>
      </c>
      <c r="C10999">
        <v>2014</v>
      </c>
      <c r="D10999">
        <v>501</v>
      </c>
      <c r="E10999">
        <v>0</v>
      </c>
    </row>
    <row r="11000" spans="1:5" x14ac:dyDescent="0.3">
      <c r="A11000" t="s">
        <v>23397</v>
      </c>
      <c r="B11000" t="s">
        <v>23398</v>
      </c>
      <c r="C11000">
        <v>2014</v>
      </c>
      <c r="D11000">
        <v>501</v>
      </c>
      <c r="E11000">
        <v>0</v>
      </c>
    </row>
    <row r="11001" spans="1:5" x14ac:dyDescent="0.3">
      <c r="A11001" t="s">
        <v>23399</v>
      </c>
      <c r="B11001" t="s">
        <v>23400</v>
      </c>
      <c r="C11001">
        <v>2014</v>
      </c>
      <c r="D11001">
        <v>65</v>
      </c>
      <c r="E11001">
        <v>42</v>
      </c>
    </row>
    <row r="11002" spans="1:5" x14ac:dyDescent="0.3">
      <c r="A11002" t="s">
        <v>23401</v>
      </c>
      <c r="B11002" t="s">
        <v>23402</v>
      </c>
      <c r="C11002">
        <v>2014</v>
      </c>
      <c r="D11002">
        <v>503</v>
      </c>
      <c r="E11002">
        <v>0</v>
      </c>
    </row>
    <row r="11003" spans="1:5" x14ac:dyDescent="0.3">
      <c r="A11003" t="s">
        <v>23403</v>
      </c>
      <c r="B11003" t="s">
        <v>23404</v>
      </c>
      <c r="C11003">
        <v>2014</v>
      </c>
      <c r="D11003">
        <v>501</v>
      </c>
      <c r="E11003">
        <v>27</v>
      </c>
    </row>
    <row r="11004" spans="1:5" x14ac:dyDescent="0.3">
      <c r="A11004" t="s">
        <v>23405</v>
      </c>
      <c r="B11004" t="s">
        <v>7949</v>
      </c>
      <c r="C11004">
        <v>2014</v>
      </c>
      <c r="D11004">
        <v>230</v>
      </c>
      <c r="E11004">
        <v>11</v>
      </c>
    </row>
    <row r="11005" spans="1:5" x14ac:dyDescent="0.3">
      <c r="A11005" t="s">
        <v>23406</v>
      </c>
      <c r="B11005" t="s">
        <v>23407</v>
      </c>
      <c r="C11005">
        <v>2014</v>
      </c>
      <c r="D11005">
        <v>227</v>
      </c>
      <c r="E11005">
        <v>27</v>
      </c>
    </row>
    <row r="11006" spans="1:5" x14ac:dyDescent="0.3">
      <c r="A11006" t="s">
        <v>23408</v>
      </c>
      <c r="B11006" t="s">
        <v>23409</v>
      </c>
      <c r="C11006">
        <v>2014</v>
      </c>
      <c r="D11006">
        <v>228</v>
      </c>
      <c r="E11006">
        <v>45</v>
      </c>
    </row>
    <row r="11007" spans="1:5" x14ac:dyDescent="0.3">
      <c r="A11007" t="s">
        <v>23410</v>
      </c>
      <c r="B11007" t="s">
        <v>23411</v>
      </c>
      <c r="C11007">
        <v>2014</v>
      </c>
      <c r="D11007">
        <v>228</v>
      </c>
      <c r="E11007">
        <v>34</v>
      </c>
    </row>
    <row r="11008" spans="1:5" x14ac:dyDescent="0.3">
      <c r="A11008" t="s">
        <v>23414</v>
      </c>
      <c r="B11008" t="s">
        <v>23415</v>
      </c>
      <c r="C11008">
        <v>2014</v>
      </c>
      <c r="D11008">
        <v>503</v>
      </c>
      <c r="E11008">
        <v>0</v>
      </c>
    </row>
    <row r="11009" spans="1:5" x14ac:dyDescent="0.3">
      <c r="A11009" t="s">
        <v>23416</v>
      </c>
      <c r="B11009" t="s">
        <v>23417</v>
      </c>
      <c r="C11009">
        <v>2014</v>
      </c>
      <c r="D11009">
        <v>503</v>
      </c>
      <c r="E11009">
        <v>0</v>
      </c>
    </row>
    <row r="11010" spans="1:5" x14ac:dyDescent="0.3">
      <c r="A11010" t="s">
        <v>23418</v>
      </c>
      <c r="B11010" t="s">
        <v>23419</v>
      </c>
      <c r="C11010">
        <v>2014</v>
      </c>
      <c r="D11010">
        <v>501</v>
      </c>
      <c r="E11010">
        <v>14</v>
      </c>
    </row>
    <row r="11011" spans="1:5" x14ac:dyDescent="0.3">
      <c r="A11011" t="s">
        <v>23420</v>
      </c>
      <c r="B11011" t="s">
        <v>23421</v>
      </c>
      <c r="C11011">
        <v>2014</v>
      </c>
      <c r="D11011">
        <v>494</v>
      </c>
      <c r="E11011">
        <v>39</v>
      </c>
    </row>
    <row r="11012" spans="1:5" x14ac:dyDescent="0.3">
      <c r="A11012" t="s">
        <v>23422</v>
      </c>
      <c r="B11012" t="s">
        <v>23423</v>
      </c>
      <c r="C11012">
        <v>2014</v>
      </c>
      <c r="D11012">
        <v>497</v>
      </c>
      <c r="E11012">
        <v>0</v>
      </c>
    </row>
    <row r="11013" spans="1:5" x14ac:dyDescent="0.3">
      <c r="A11013" t="s">
        <v>23426</v>
      </c>
      <c r="B11013" t="s">
        <v>7750</v>
      </c>
      <c r="C11013">
        <v>2014</v>
      </c>
      <c r="D11013">
        <v>503</v>
      </c>
      <c r="E11013">
        <v>0</v>
      </c>
    </row>
    <row r="11014" spans="1:5" x14ac:dyDescent="0.3">
      <c r="A11014" t="s">
        <v>23427</v>
      </c>
      <c r="B11014" t="s">
        <v>23428</v>
      </c>
      <c r="C11014">
        <v>2014</v>
      </c>
      <c r="D11014">
        <v>503</v>
      </c>
      <c r="E11014">
        <v>0</v>
      </c>
    </row>
    <row r="11015" spans="1:5" x14ac:dyDescent="0.3">
      <c r="A11015" t="s">
        <v>23429</v>
      </c>
      <c r="B11015" t="s">
        <v>23430</v>
      </c>
      <c r="C11015">
        <v>2014</v>
      </c>
      <c r="D11015">
        <v>503</v>
      </c>
      <c r="E11015">
        <v>0</v>
      </c>
    </row>
    <row r="11016" spans="1:5" x14ac:dyDescent="0.3">
      <c r="A11016" t="s">
        <v>23431</v>
      </c>
      <c r="B11016" t="s">
        <v>7845</v>
      </c>
      <c r="C11016">
        <v>2014</v>
      </c>
      <c r="D11016">
        <v>503</v>
      </c>
      <c r="E11016">
        <v>0</v>
      </c>
    </row>
    <row r="11017" spans="1:5" x14ac:dyDescent="0.3">
      <c r="A11017" t="s">
        <v>23434</v>
      </c>
      <c r="B11017" t="s">
        <v>23435</v>
      </c>
      <c r="C11017">
        <v>2014</v>
      </c>
      <c r="D11017">
        <v>503</v>
      </c>
      <c r="E11017">
        <v>0</v>
      </c>
    </row>
    <row r="11018" spans="1:5" x14ac:dyDescent="0.3">
      <c r="A11018" t="s">
        <v>23436</v>
      </c>
      <c r="B11018" t="s">
        <v>23437</v>
      </c>
      <c r="C11018">
        <v>2014</v>
      </c>
      <c r="D11018">
        <v>503</v>
      </c>
      <c r="E11018">
        <v>0</v>
      </c>
    </row>
    <row r="11019" spans="1:5" x14ac:dyDescent="0.3">
      <c r="A11019" t="s">
        <v>23438</v>
      </c>
      <c r="B11019" t="s">
        <v>9798</v>
      </c>
      <c r="C11019">
        <v>2014</v>
      </c>
      <c r="D11019">
        <v>503</v>
      </c>
      <c r="E11019">
        <v>0</v>
      </c>
    </row>
    <row r="11020" spans="1:5" x14ac:dyDescent="0.3">
      <c r="A11020" t="s">
        <v>23439</v>
      </c>
      <c r="B11020" t="s">
        <v>23440</v>
      </c>
      <c r="C11020">
        <v>2014</v>
      </c>
      <c r="D11020">
        <v>501</v>
      </c>
      <c r="E11020">
        <v>0</v>
      </c>
    </row>
    <row r="11021" spans="1:5" x14ac:dyDescent="0.3">
      <c r="A11021" t="s">
        <v>23443</v>
      </c>
      <c r="B11021" t="s">
        <v>23444</v>
      </c>
      <c r="C11021">
        <v>2014</v>
      </c>
      <c r="D11021">
        <v>501</v>
      </c>
      <c r="E11021">
        <v>0</v>
      </c>
    </row>
    <row r="11022" spans="1:5" x14ac:dyDescent="0.3">
      <c r="A11022" t="s">
        <v>23459</v>
      </c>
      <c r="B11022" t="s">
        <v>23460</v>
      </c>
      <c r="C11022">
        <v>2014</v>
      </c>
      <c r="D11022">
        <v>501</v>
      </c>
      <c r="E11022">
        <v>0</v>
      </c>
    </row>
    <row r="11023" spans="1:5" x14ac:dyDescent="0.3">
      <c r="A11023" t="s">
        <v>23461</v>
      </c>
      <c r="B11023" t="s">
        <v>23462</v>
      </c>
      <c r="C11023">
        <v>2014</v>
      </c>
      <c r="D11023">
        <v>501</v>
      </c>
      <c r="E11023">
        <v>0</v>
      </c>
    </row>
    <row r="11024" spans="1:5" x14ac:dyDescent="0.3">
      <c r="A11024" t="s">
        <v>23463</v>
      </c>
      <c r="B11024" t="s">
        <v>23464</v>
      </c>
      <c r="C11024">
        <v>2014</v>
      </c>
      <c r="D11024">
        <v>501</v>
      </c>
      <c r="E11024">
        <v>0</v>
      </c>
    </row>
    <row r="11025" spans="1:5" x14ac:dyDescent="0.3">
      <c r="A11025" t="s">
        <v>23465</v>
      </c>
      <c r="B11025" t="s">
        <v>23466</v>
      </c>
      <c r="C11025">
        <v>2014</v>
      </c>
      <c r="D11025">
        <v>503</v>
      </c>
      <c r="E11025">
        <v>3</v>
      </c>
    </row>
    <row r="11026" spans="1:5" x14ac:dyDescent="0.3">
      <c r="A11026" t="s">
        <v>23467</v>
      </c>
      <c r="B11026" t="s">
        <v>23468</v>
      </c>
      <c r="C11026">
        <v>2014</v>
      </c>
      <c r="D11026">
        <v>501</v>
      </c>
      <c r="E11026">
        <v>0</v>
      </c>
    </row>
    <row r="11027" spans="1:5" x14ac:dyDescent="0.3">
      <c r="A11027" t="s">
        <v>27034</v>
      </c>
      <c r="B11027" t="s">
        <v>27035</v>
      </c>
      <c r="C11027">
        <v>2014</v>
      </c>
      <c r="D11027">
        <v>497</v>
      </c>
      <c r="E11027">
        <v>9</v>
      </c>
    </row>
    <row r="11028" spans="1:5" x14ac:dyDescent="0.3">
      <c r="A11028" t="s">
        <v>27066</v>
      </c>
      <c r="B11028" t="s">
        <v>27067</v>
      </c>
      <c r="C11028">
        <v>2014</v>
      </c>
      <c r="D11028">
        <v>497</v>
      </c>
      <c r="E11028">
        <v>12</v>
      </c>
    </row>
    <row r="11029" spans="1:5" x14ac:dyDescent="0.3">
      <c r="A11029" t="s">
        <v>27068</v>
      </c>
      <c r="B11029" t="s">
        <v>27069</v>
      </c>
      <c r="C11029">
        <v>2014</v>
      </c>
      <c r="D11029">
        <v>497</v>
      </c>
      <c r="E11029">
        <v>12</v>
      </c>
    </row>
    <row r="11030" spans="1:5" x14ac:dyDescent="0.3">
      <c r="A11030" t="s">
        <v>27090</v>
      </c>
      <c r="B11030" t="s">
        <v>27091</v>
      </c>
      <c r="C11030">
        <v>2014</v>
      </c>
      <c r="D11030">
        <v>497</v>
      </c>
      <c r="E11030">
        <v>11</v>
      </c>
    </row>
    <row r="11031" spans="1:5" x14ac:dyDescent="0.3">
      <c r="A11031" t="s">
        <v>27092</v>
      </c>
      <c r="B11031" t="s">
        <v>27093</v>
      </c>
      <c r="C11031">
        <v>2014</v>
      </c>
      <c r="D11031">
        <v>497</v>
      </c>
      <c r="E11031">
        <v>5</v>
      </c>
    </row>
    <row r="11032" spans="1:5" x14ac:dyDescent="0.3">
      <c r="A11032" t="s">
        <v>27094</v>
      </c>
      <c r="B11032" t="s">
        <v>27095</v>
      </c>
      <c r="C11032">
        <v>2014</v>
      </c>
      <c r="D11032">
        <v>497</v>
      </c>
      <c r="E11032">
        <v>12</v>
      </c>
    </row>
    <row r="11033" spans="1:5" x14ac:dyDescent="0.3">
      <c r="A11033" t="s">
        <v>27183</v>
      </c>
      <c r="B11033" t="s">
        <v>27184</v>
      </c>
      <c r="C11033">
        <v>2014</v>
      </c>
      <c r="D11033">
        <v>497</v>
      </c>
      <c r="E11033">
        <v>10</v>
      </c>
    </row>
    <row r="11034" spans="1:5" x14ac:dyDescent="0.3">
      <c r="A11034" t="s">
        <v>27217</v>
      </c>
      <c r="B11034" t="s">
        <v>27218</v>
      </c>
      <c r="C11034">
        <v>2014</v>
      </c>
      <c r="D11034">
        <v>497</v>
      </c>
      <c r="E11034">
        <v>0</v>
      </c>
    </row>
    <row r="11035" spans="1:5" x14ac:dyDescent="0.3">
      <c r="A11035" t="s">
        <v>27219</v>
      </c>
      <c r="B11035" t="s">
        <v>27220</v>
      </c>
      <c r="C11035">
        <v>2014</v>
      </c>
      <c r="D11035">
        <v>497</v>
      </c>
      <c r="E11035">
        <v>0</v>
      </c>
    </row>
    <row r="11036" spans="1:5" x14ac:dyDescent="0.3">
      <c r="A11036" t="s">
        <v>27221</v>
      </c>
      <c r="B11036" t="s">
        <v>27222</v>
      </c>
      <c r="C11036">
        <v>2014</v>
      </c>
      <c r="D11036">
        <v>497</v>
      </c>
      <c r="E11036">
        <v>0</v>
      </c>
    </row>
    <row r="11037" spans="1:5" x14ac:dyDescent="0.3">
      <c r="A11037" t="s">
        <v>27223</v>
      </c>
      <c r="B11037" t="s">
        <v>27224</v>
      </c>
      <c r="C11037">
        <v>2014</v>
      </c>
      <c r="D11037">
        <v>497</v>
      </c>
      <c r="E11037">
        <v>0</v>
      </c>
    </row>
    <row r="11038" spans="1:5" x14ac:dyDescent="0.3">
      <c r="A11038" t="s">
        <v>27227</v>
      </c>
      <c r="B11038" t="s">
        <v>27228</v>
      </c>
      <c r="C11038">
        <v>2014</v>
      </c>
      <c r="D11038">
        <v>497</v>
      </c>
      <c r="E11038">
        <v>5</v>
      </c>
    </row>
    <row r="11039" spans="1:5" x14ac:dyDescent="0.3">
      <c r="A11039" t="s">
        <v>27229</v>
      </c>
      <c r="B11039" t="s">
        <v>27230</v>
      </c>
      <c r="C11039">
        <v>2014</v>
      </c>
      <c r="D11039">
        <v>497</v>
      </c>
      <c r="E11039">
        <v>0</v>
      </c>
    </row>
    <row r="11040" spans="1:5" x14ac:dyDescent="0.3">
      <c r="A11040" t="s">
        <v>27231</v>
      </c>
      <c r="B11040" t="s">
        <v>27232</v>
      </c>
      <c r="C11040">
        <v>2014</v>
      </c>
      <c r="D11040">
        <v>497</v>
      </c>
      <c r="E11040">
        <v>0</v>
      </c>
    </row>
    <row r="11041" spans="1:5" x14ac:dyDescent="0.3">
      <c r="A11041" t="s">
        <v>27346</v>
      </c>
      <c r="B11041" t="s">
        <v>27347</v>
      </c>
      <c r="C11041">
        <v>2014</v>
      </c>
      <c r="D11041">
        <v>497</v>
      </c>
      <c r="E11041">
        <v>22</v>
      </c>
    </row>
    <row r="11042" spans="1:5" x14ac:dyDescent="0.3">
      <c r="A11042" t="s">
        <v>27867</v>
      </c>
      <c r="B11042" t="s">
        <v>27868</v>
      </c>
      <c r="C11042">
        <v>2014</v>
      </c>
      <c r="D11042">
        <v>704</v>
      </c>
      <c r="E11042">
        <v>145</v>
      </c>
    </row>
    <row r="11043" spans="1:5" x14ac:dyDescent="0.3">
      <c r="A11043" t="s">
        <v>27869</v>
      </c>
      <c r="B11043" t="s">
        <v>27870</v>
      </c>
      <c r="C11043">
        <v>2014</v>
      </c>
      <c r="D11043">
        <v>704</v>
      </c>
      <c r="E11043">
        <v>8</v>
      </c>
    </row>
    <row r="11044" spans="1:5" x14ac:dyDescent="0.3">
      <c r="A11044" t="s">
        <v>27871</v>
      </c>
      <c r="B11044" t="s">
        <v>27872</v>
      </c>
      <c r="C11044">
        <v>2014</v>
      </c>
      <c r="D11044">
        <v>697</v>
      </c>
      <c r="E11044">
        <v>6</v>
      </c>
    </row>
    <row r="11045" spans="1:5" x14ac:dyDescent="0.3">
      <c r="A11045" t="s">
        <v>27873</v>
      </c>
      <c r="B11045" t="s">
        <v>27874</v>
      </c>
      <c r="C11045">
        <v>2014</v>
      </c>
      <c r="D11045">
        <v>697</v>
      </c>
      <c r="E11045">
        <v>152</v>
      </c>
    </row>
    <row r="11046" spans="1:5" x14ac:dyDescent="0.3">
      <c r="A11046" t="s">
        <v>27875</v>
      </c>
      <c r="B11046" t="s">
        <v>27876</v>
      </c>
      <c r="C11046">
        <v>2014</v>
      </c>
      <c r="D11046">
        <v>562</v>
      </c>
      <c r="E11046">
        <v>5</v>
      </c>
    </row>
    <row r="11047" spans="1:5" x14ac:dyDescent="0.3">
      <c r="A11047" t="s">
        <v>27877</v>
      </c>
      <c r="B11047" t="s">
        <v>27878</v>
      </c>
      <c r="C11047">
        <v>2014</v>
      </c>
      <c r="D11047">
        <v>158</v>
      </c>
      <c r="E11047">
        <v>132</v>
      </c>
    </row>
    <row r="11048" spans="1:5" x14ac:dyDescent="0.3">
      <c r="A11048" t="s">
        <v>27879</v>
      </c>
      <c r="B11048" t="s">
        <v>19307</v>
      </c>
      <c r="C11048">
        <v>2014</v>
      </c>
      <c r="D11048">
        <v>578</v>
      </c>
      <c r="E11048">
        <v>16</v>
      </c>
    </row>
    <row r="11049" spans="1:5" x14ac:dyDescent="0.3">
      <c r="A11049" t="s">
        <v>27880</v>
      </c>
      <c r="B11049" t="s">
        <v>27881</v>
      </c>
      <c r="C11049">
        <v>2014</v>
      </c>
      <c r="D11049">
        <v>324</v>
      </c>
      <c r="E11049">
        <v>1</v>
      </c>
    </row>
    <row r="11050" spans="1:5" x14ac:dyDescent="0.3">
      <c r="A11050" t="s">
        <v>27949</v>
      </c>
      <c r="B11050" t="s">
        <v>27950</v>
      </c>
      <c r="C11050">
        <v>2014</v>
      </c>
      <c r="D11050">
        <v>578</v>
      </c>
      <c r="E11050">
        <v>40</v>
      </c>
    </row>
    <row r="11051" spans="1:5" x14ac:dyDescent="0.3">
      <c r="A11051" t="s">
        <v>27958</v>
      </c>
      <c r="B11051" t="s">
        <v>27878</v>
      </c>
      <c r="C11051">
        <v>2014</v>
      </c>
      <c r="D11051">
        <v>158</v>
      </c>
      <c r="E11051">
        <v>134</v>
      </c>
    </row>
    <row r="11052" spans="1:5" x14ac:dyDescent="0.3">
      <c r="A11052" t="s">
        <v>27971</v>
      </c>
      <c r="B11052" t="s">
        <v>27972</v>
      </c>
      <c r="C11052">
        <v>2014</v>
      </c>
      <c r="D11052">
        <v>497</v>
      </c>
      <c r="E11052">
        <v>20</v>
      </c>
    </row>
    <row r="11053" spans="1:5" x14ac:dyDescent="0.3">
      <c r="A11053" t="s">
        <v>27973</v>
      </c>
      <c r="B11053" t="s">
        <v>27974</v>
      </c>
      <c r="C11053">
        <v>2014</v>
      </c>
      <c r="D11053">
        <v>494</v>
      </c>
      <c r="E11053">
        <v>28</v>
      </c>
    </row>
    <row r="11054" spans="1:5" x14ac:dyDescent="0.3">
      <c r="A11054" t="s">
        <v>28793</v>
      </c>
      <c r="B11054" t="s">
        <v>28794</v>
      </c>
      <c r="C11054">
        <v>2014</v>
      </c>
      <c r="D11054">
        <v>501</v>
      </c>
      <c r="E11054">
        <v>0</v>
      </c>
    </row>
    <row r="11055" spans="1:5" x14ac:dyDescent="0.3">
      <c r="A11055" t="s">
        <v>28918</v>
      </c>
      <c r="B11055" t="s">
        <v>28919</v>
      </c>
      <c r="C11055">
        <v>2014</v>
      </c>
      <c r="D11055">
        <v>578</v>
      </c>
      <c r="E11055">
        <v>103</v>
      </c>
    </row>
    <row r="11056" spans="1:5" x14ac:dyDescent="0.3">
      <c r="A11056" t="s">
        <v>28946</v>
      </c>
      <c r="B11056" t="s">
        <v>28947</v>
      </c>
      <c r="C11056">
        <v>2014</v>
      </c>
      <c r="D11056">
        <v>697</v>
      </c>
      <c r="E11056">
        <v>19</v>
      </c>
    </row>
    <row r="11057" spans="1:5" x14ac:dyDescent="0.3">
      <c r="A11057" t="s">
        <v>28960</v>
      </c>
      <c r="B11057" t="s">
        <v>28961</v>
      </c>
      <c r="C11057">
        <v>2014</v>
      </c>
      <c r="D11057">
        <v>158</v>
      </c>
      <c r="E11057">
        <v>42</v>
      </c>
    </row>
    <row r="11058" spans="1:5" x14ac:dyDescent="0.3">
      <c r="A11058" t="s">
        <v>28993</v>
      </c>
      <c r="B11058" t="s">
        <v>28994</v>
      </c>
      <c r="C11058">
        <v>2014</v>
      </c>
      <c r="D11058">
        <v>696</v>
      </c>
      <c r="E11058">
        <v>261</v>
      </c>
    </row>
    <row r="11059" spans="1:5" x14ac:dyDescent="0.3">
      <c r="A11059" t="s">
        <v>28996</v>
      </c>
      <c r="B11059" t="s">
        <v>19806</v>
      </c>
      <c r="C11059">
        <v>2014</v>
      </c>
      <c r="D11059">
        <v>158</v>
      </c>
      <c r="E11059">
        <v>12</v>
      </c>
    </row>
    <row r="11060" spans="1:5" x14ac:dyDescent="0.3">
      <c r="A11060" t="s">
        <v>29002</v>
      </c>
      <c r="B11060" t="s">
        <v>28900</v>
      </c>
      <c r="C11060">
        <v>2014</v>
      </c>
      <c r="D11060">
        <v>158</v>
      </c>
      <c r="E11060">
        <v>23</v>
      </c>
    </row>
    <row r="11061" spans="1:5" x14ac:dyDescent="0.3">
      <c r="A11061" t="s">
        <v>29004</v>
      </c>
      <c r="B11061" t="s">
        <v>29005</v>
      </c>
      <c r="C11061">
        <v>2014</v>
      </c>
      <c r="D11061">
        <v>158</v>
      </c>
      <c r="E11061">
        <v>0</v>
      </c>
    </row>
    <row r="11062" spans="1:5" x14ac:dyDescent="0.3">
      <c r="A11062" t="s">
        <v>549</v>
      </c>
      <c r="B11062" t="s">
        <v>550</v>
      </c>
      <c r="C11062">
        <v>2015</v>
      </c>
      <c r="D11062">
        <v>673</v>
      </c>
      <c r="E11062">
        <v>1077</v>
      </c>
    </row>
    <row r="11063" spans="1:5" x14ac:dyDescent="0.3">
      <c r="A11063" t="s">
        <v>559</v>
      </c>
      <c r="B11063" t="s">
        <v>560</v>
      </c>
      <c r="C11063">
        <v>2015</v>
      </c>
      <c r="D11063">
        <v>155</v>
      </c>
      <c r="E11063">
        <v>2262</v>
      </c>
    </row>
    <row r="11064" spans="1:5" x14ac:dyDescent="0.3">
      <c r="A11064" t="s">
        <v>561</v>
      </c>
      <c r="B11064" t="s">
        <v>562</v>
      </c>
      <c r="C11064">
        <v>2015</v>
      </c>
      <c r="D11064">
        <v>673</v>
      </c>
      <c r="E11064">
        <v>2464</v>
      </c>
    </row>
    <row r="11065" spans="1:5" x14ac:dyDescent="0.3">
      <c r="A11065" t="s">
        <v>563</v>
      </c>
      <c r="B11065" t="s">
        <v>564</v>
      </c>
      <c r="C11065">
        <v>2015</v>
      </c>
      <c r="D11065">
        <v>673</v>
      </c>
      <c r="E11065">
        <v>1158</v>
      </c>
    </row>
    <row r="11066" spans="1:5" x14ac:dyDescent="0.3">
      <c r="A11066" t="s">
        <v>565</v>
      </c>
      <c r="B11066" t="s">
        <v>455</v>
      </c>
      <c r="C11066">
        <v>2015</v>
      </c>
      <c r="D11066">
        <v>227</v>
      </c>
      <c r="E11066">
        <v>898</v>
      </c>
    </row>
    <row r="11067" spans="1:5" x14ac:dyDescent="0.3">
      <c r="A11067" t="s">
        <v>826</v>
      </c>
      <c r="B11067" t="s">
        <v>827</v>
      </c>
      <c r="C11067">
        <v>2015</v>
      </c>
      <c r="D11067">
        <v>504</v>
      </c>
      <c r="E11067">
        <v>13</v>
      </c>
    </row>
    <row r="11068" spans="1:5" x14ac:dyDescent="0.3">
      <c r="A11068" t="s">
        <v>828</v>
      </c>
      <c r="B11068" t="s">
        <v>829</v>
      </c>
      <c r="C11068">
        <v>2015</v>
      </c>
      <c r="D11068">
        <v>504</v>
      </c>
      <c r="E11068">
        <v>39</v>
      </c>
    </row>
    <row r="11069" spans="1:5" x14ac:dyDescent="0.3">
      <c r="A11069" t="s">
        <v>830</v>
      </c>
      <c r="B11069" t="s">
        <v>831</v>
      </c>
      <c r="C11069">
        <v>2015</v>
      </c>
      <c r="D11069">
        <v>504</v>
      </c>
      <c r="E11069">
        <v>32</v>
      </c>
    </row>
    <row r="11070" spans="1:5" x14ac:dyDescent="0.3">
      <c r="A11070" t="s">
        <v>832</v>
      </c>
      <c r="B11070" t="s">
        <v>833</v>
      </c>
      <c r="C11070">
        <v>2015</v>
      </c>
      <c r="D11070">
        <v>504</v>
      </c>
      <c r="E11070">
        <v>105</v>
      </c>
    </row>
    <row r="11071" spans="1:5" x14ac:dyDescent="0.3">
      <c r="A11071" t="s">
        <v>834</v>
      </c>
      <c r="B11071" t="s">
        <v>835</v>
      </c>
      <c r="C11071">
        <v>2015</v>
      </c>
      <c r="D11071">
        <v>504</v>
      </c>
      <c r="E11071">
        <v>13</v>
      </c>
    </row>
    <row r="11072" spans="1:5" x14ac:dyDescent="0.3">
      <c r="A11072" t="s">
        <v>836</v>
      </c>
      <c r="B11072" t="s">
        <v>837</v>
      </c>
      <c r="C11072">
        <v>2015</v>
      </c>
      <c r="D11072">
        <v>504</v>
      </c>
      <c r="E11072">
        <v>11</v>
      </c>
    </row>
    <row r="11073" spans="1:5" x14ac:dyDescent="0.3">
      <c r="A11073" t="s">
        <v>838</v>
      </c>
      <c r="B11073" t="s">
        <v>839</v>
      </c>
      <c r="C11073">
        <v>2015</v>
      </c>
      <c r="D11073">
        <v>632</v>
      </c>
      <c r="E11073">
        <v>52</v>
      </c>
    </row>
    <row r="11074" spans="1:5" x14ac:dyDescent="0.3">
      <c r="A11074" t="s">
        <v>840</v>
      </c>
      <c r="B11074" t="s">
        <v>841</v>
      </c>
      <c r="C11074">
        <v>2015</v>
      </c>
      <c r="D11074">
        <v>504</v>
      </c>
      <c r="E11074">
        <v>13</v>
      </c>
    </row>
    <row r="11075" spans="1:5" x14ac:dyDescent="0.3">
      <c r="A11075" t="s">
        <v>842</v>
      </c>
      <c r="B11075" t="s">
        <v>843</v>
      </c>
      <c r="C11075">
        <v>2015</v>
      </c>
      <c r="D11075">
        <v>632</v>
      </c>
      <c r="E11075">
        <v>29</v>
      </c>
    </row>
    <row r="11076" spans="1:5" x14ac:dyDescent="0.3">
      <c r="A11076" t="s">
        <v>844</v>
      </c>
      <c r="B11076" t="s">
        <v>845</v>
      </c>
      <c r="C11076">
        <v>2015</v>
      </c>
      <c r="D11076">
        <v>632</v>
      </c>
      <c r="E11076">
        <v>19</v>
      </c>
    </row>
    <row r="11077" spans="1:5" x14ac:dyDescent="0.3">
      <c r="A11077" t="s">
        <v>846</v>
      </c>
      <c r="B11077" t="s">
        <v>847</v>
      </c>
      <c r="C11077">
        <v>2015</v>
      </c>
      <c r="D11077">
        <v>632</v>
      </c>
      <c r="E11077">
        <v>26</v>
      </c>
    </row>
    <row r="11078" spans="1:5" x14ac:dyDescent="0.3">
      <c r="A11078" t="s">
        <v>848</v>
      </c>
      <c r="B11078" t="s">
        <v>849</v>
      </c>
      <c r="C11078">
        <v>2015</v>
      </c>
      <c r="D11078">
        <v>632</v>
      </c>
      <c r="E11078">
        <v>105</v>
      </c>
    </row>
    <row r="11079" spans="1:5" x14ac:dyDescent="0.3">
      <c r="A11079" t="s">
        <v>850</v>
      </c>
      <c r="B11079" t="s">
        <v>851</v>
      </c>
      <c r="C11079">
        <v>2015</v>
      </c>
      <c r="D11079">
        <v>639</v>
      </c>
      <c r="E11079">
        <v>38</v>
      </c>
    </row>
    <row r="11080" spans="1:5" x14ac:dyDescent="0.3">
      <c r="A11080" t="s">
        <v>852</v>
      </c>
      <c r="B11080" t="s">
        <v>853</v>
      </c>
      <c r="C11080">
        <v>2015</v>
      </c>
      <c r="D11080">
        <v>639</v>
      </c>
      <c r="E11080">
        <v>87</v>
      </c>
    </row>
    <row r="11081" spans="1:5" x14ac:dyDescent="0.3">
      <c r="A11081" t="s">
        <v>854</v>
      </c>
      <c r="B11081" t="s">
        <v>855</v>
      </c>
      <c r="C11081">
        <v>2015</v>
      </c>
      <c r="D11081">
        <v>640</v>
      </c>
      <c r="E11081">
        <v>63</v>
      </c>
    </row>
    <row r="11082" spans="1:5" x14ac:dyDescent="0.3">
      <c r="A11082" t="s">
        <v>856</v>
      </c>
      <c r="B11082" t="s">
        <v>857</v>
      </c>
      <c r="C11082">
        <v>2015</v>
      </c>
      <c r="D11082">
        <v>641</v>
      </c>
      <c r="E11082">
        <v>24</v>
      </c>
    </row>
    <row r="11083" spans="1:5" x14ac:dyDescent="0.3">
      <c r="A11083" t="s">
        <v>858</v>
      </c>
      <c r="B11083" t="s">
        <v>859</v>
      </c>
      <c r="C11083">
        <v>2015</v>
      </c>
      <c r="D11083">
        <v>653</v>
      </c>
      <c r="E11083">
        <v>47</v>
      </c>
    </row>
    <row r="11084" spans="1:5" x14ac:dyDescent="0.3">
      <c r="A11084" t="s">
        <v>860</v>
      </c>
      <c r="B11084" t="s">
        <v>861</v>
      </c>
      <c r="C11084">
        <v>2015</v>
      </c>
      <c r="D11084">
        <v>506</v>
      </c>
      <c r="E11084">
        <v>29</v>
      </c>
    </row>
    <row r="11085" spans="1:5" x14ac:dyDescent="0.3">
      <c r="A11085" t="s">
        <v>864</v>
      </c>
      <c r="B11085" t="s">
        <v>865</v>
      </c>
      <c r="C11085">
        <v>2015</v>
      </c>
      <c r="D11085">
        <v>632</v>
      </c>
      <c r="E11085">
        <v>19</v>
      </c>
    </row>
    <row r="11086" spans="1:5" x14ac:dyDescent="0.3">
      <c r="A11086" t="s">
        <v>866</v>
      </c>
      <c r="B11086" t="s">
        <v>867</v>
      </c>
      <c r="C11086">
        <v>2015</v>
      </c>
      <c r="D11086">
        <v>632</v>
      </c>
      <c r="E11086">
        <v>38</v>
      </c>
    </row>
    <row r="11087" spans="1:5" x14ac:dyDescent="0.3">
      <c r="A11087" t="s">
        <v>868</v>
      </c>
      <c r="B11087" t="s">
        <v>869</v>
      </c>
      <c r="C11087">
        <v>2015</v>
      </c>
      <c r="D11087">
        <v>632</v>
      </c>
      <c r="E11087">
        <v>17</v>
      </c>
    </row>
    <row r="11088" spans="1:5" x14ac:dyDescent="0.3">
      <c r="A11088" t="s">
        <v>870</v>
      </c>
      <c r="B11088" t="s">
        <v>871</v>
      </c>
      <c r="C11088">
        <v>2015</v>
      </c>
      <c r="D11088">
        <v>638</v>
      </c>
      <c r="E11088">
        <v>25</v>
      </c>
    </row>
    <row r="11089" spans="1:5" x14ac:dyDescent="0.3">
      <c r="A11089" t="s">
        <v>872</v>
      </c>
      <c r="B11089" t="s">
        <v>873</v>
      </c>
      <c r="C11089">
        <v>2015</v>
      </c>
      <c r="D11089">
        <v>648</v>
      </c>
      <c r="E11089">
        <v>16</v>
      </c>
    </row>
    <row r="11090" spans="1:5" x14ac:dyDescent="0.3">
      <c r="A11090" t="s">
        <v>874</v>
      </c>
      <c r="B11090" t="s">
        <v>875</v>
      </c>
      <c r="C11090">
        <v>2015</v>
      </c>
      <c r="D11090">
        <v>648</v>
      </c>
      <c r="E11090">
        <v>39</v>
      </c>
    </row>
    <row r="11091" spans="1:5" x14ac:dyDescent="0.3">
      <c r="A11091" t="s">
        <v>876</v>
      </c>
      <c r="B11091" t="s">
        <v>877</v>
      </c>
      <c r="C11091">
        <v>2015</v>
      </c>
      <c r="D11091">
        <v>630</v>
      </c>
      <c r="E11091">
        <v>13</v>
      </c>
    </row>
    <row r="11092" spans="1:5" x14ac:dyDescent="0.3">
      <c r="A11092" t="s">
        <v>878</v>
      </c>
      <c r="B11092" t="s">
        <v>879</v>
      </c>
      <c r="C11092">
        <v>2015</v>
      </c>
      <c r="D11092">
        <v>630</v>
      </c>
      <c r="E11092">
        <v>28</v>
      </c>
    </row>
    <row r="11093" spans="1:5" x14ac:dyDescent="0.3">
      <c r="A11093" t="s">
        <v>884</v>
      </c>
      <c r="B11093" t="s">
        <v>885</v>
      </c>
      <c r="C11093">
        <v>2015</v>
      </c>
      <c r="D11093">
        <v>632</v>
      </c>
      <c r="E11093">
        <v>12</v>
      </c>
    </row>
    <row r="11094" spans="1:5" x14ac:dyDescent="0.3">
      <c r="A11094" t="s">
        <v>886</v>
      </c>
      <c r="B11094" t="s">
        <v>887</v>
      </c>
      <c r="C11094">
        <v>2015</v>
      </c>
      <c r="D11094">
        <v>504</v>
      </c>
      <c r="E11094">
        <v>25</v>
      </c>
    </row>
    <row r="11095" spans="1:5" x14ac:dyDescent="0.3">
      <c r="A11095" t="s">
        <v>888</v>
      </c>
      <c r="B11095" t="s">
        <v>889</v>
      </c>
      <c r="C11095">
        <v>2015</v>
      </c>
      <c r="D11095">
        <v>632</v>
      </c>
      <c r="E11095">
        <v>26</v>
      </c>
    </row>
    <row r="11096" spans="1:5" x14ac:dyDescent="0.3">
      <c r="A11096" t="s">
        <v>890</v>
      </c>
      <c r="B11096" t="s">
        <v>891</v>
      </c>
      <c r="C11096">
        <v>2015</v>
      </c>
      <c r="D11096">
        <v>504</v>
      </c>
      <c r="E11096">
        <v>70</v>
      </c>
    </row>
    <row r="11097" spans="1:5" x14ac:dyDescent="0.3">
      <c r="A11097" t="s">
        <v>894</v>
      </c>
      <c r="B11097" t="s">
        <v>895</v>
      </c>
      <c r="C11097">
        <v>2015</v>
      </c>
      <c r="D11097">
        <v>504</v>
      </c>
      <c r="E11097">
        <v>193</v>
      </c>
    </row>
    <row r="11098" spans="1:5" x14ac:dyDescent="0.3">
      <c r="A11098" t="s">
        <v>896</v>
      </c>
      <c r="B11098" t="s">
        <v>897</v>
      </c>
      <c r="C11098">
        <v>2015</v>
      </c>
      <c r="D11098">
        <v>505</v>
      </c>
      <c r="E11098">
        <v>60</v>
      </c>
    </row>
    <row r="11099" spans="1:5" x14ac:dyDescent="0.3">
      <c r="A11099" t="s">
        <v>948</v>
      </c>
      <c r="B11099" t="s">
        <v>949</v>
      </c>
      <c r="C11099">
        <v>2015</v>
      </c>
      <c r="D11099">
        <v>591</v>
      </c>
      <c r="E11099">
        <v>74</v>
      </c>
    </row>
    <row r="11100" spans="1:5" x14ac:dyDescent="0.3">
      <c r="A11100" t="s">
        <v>950</v>
      </c>
      <c r="B11100" t="s">
        <v>951</v>
      </c>
      <c r="C11100">
        <v>2015</v>
      </c>
      <c r="D11100">
        <v>591</v>
      </c>
      <c r="E11100">
        <v>57</v>
      </c>
    </row>
    <row r="11101" spans="1:5" x14ac:dyDescent="0.3">
      <c r="A11101" t="s">
        <v>952</v>
      </c>
      <c r="B11101" t="s">
        <v>731</v>
      </c>
      <c r="C11101">
        <v>2015</v>
      </c>
      <c r="D11101">
        <v>591</v>
      </c>
      <c r="E11101">
        <v>99</v>
      </c>
    </row>
    <row r="11102" spans="1:5" x14ac:dyDescent="0.3">
      <c r="A11102" t="s">
        <v>958</v>
      </c>
      <c r="B11102" t="s">
        <v>959</v>
      </c>
      <c r="C11102">
        <v>2015</v>
      </c>
      <c r="D11102">
        <v>591</v>
      </c>
      <c r="E11102">
        <v>132</v>
      </c>
    </row>
    <row r="11103" spans="1:5" x14ac:dyDescent="0.3">
      <c r="A11103" t="s">
        <v>960</v>
      </c>
      <c r="B11103" t="s">
        <v>961</v>
      </c>
      <c r="C11103">
        <v>2015</v>
      </c>
      <c r="D11103">
        <v>591</v>
      </c>
      <c r="E11103">
        <v>134</v>
      </c>
    </row>
    <row r="11104" spans="1:5" x14ac:dyDescent="0.3">
      <c r="A11104" t="s">
        <v>962</v>
      </c>
      <c r="B11104" t="s">
        <v>963</v>
      </c>
      <c r="C11104">
        <v>2015</v>
      </c>
      <c r="D11104">
        <v>591</v>
      </c>
      <c r="E11104">
        <v>113</v>
      </c>
    </row>
    <row r="11105" spans="1:5" x14ac:dyDescent="0.3">
      <c r="A11105" t="s">
        <v>964</v>
      </c>
      <c r="B11105" t="s">
        <v>965</v>
      </c>
      <c r="C11105">
        <v>2015</v>
      </c>
      <c r="D11105">
        <v>591</v>
      </c>
      <c r="E11105">
        <v>226</v>
      </c>
    </row>
    <row r="11106" spans="1:5" x14ac:dyDescent="0.3">
      <c r="A11106" t="s">
        <v>966</v>
      </c>
      <c r="B11106" t="s">
        <v>967</v>
      </c>
      <c r="C11106">
        <v>2015</v>
      </c>
      <c r="D11106">
        <v>596</v>
      </c>
      <c r="E11106">
        <v>137</v>
      </c>
    </row>
    <row r="11107" spans="1:5" x14ac:dyDescent="0.3">
      <c r="A11107" t="s">
        <v>970</v>
      </c>
      <c r="B11107" t="s">
        <v>971</v>
      </c>
      <c r="C11107">
        <v>2015</v>
      </c>
      <c r="D11107">
        <v>621</v>
      </c>
      <c r="E11107">
        <v>221</v>
      </c>
    </row>
    <row r="11108" spans="1:5" x14ac:dyDescent="0.3">
      <c r="A11108" t="s">
        <v>972</v>
      </c>
      <c r="B11108" t="s">
        <v>973</v>
      </c>
      <c r="C11108">
        <v>2015</v>
      </c>
      <c r="D11108">
        <v>621</v>
      </c>
      <c r="E11108">
        <v>303</v>
      </c>
    </row>
    <row r="11109" spans="1:5" x14ac:dyDescent="0.3">
      <c r="A11109" t="s">
        <v>974</v>
      </c>
      <c r="B11109" t="s">
        <v>975</v>
      </c>
      <c r="C11109">
        <v>2015</v>
      </c>
      <c r="D11109">
        <v>621</v>
      </c>
      <c r="E11109">
        <v>303</v>
      </c>
    </row>
    <row r="11110" spans="1:5" x14ac:dyDescent="0.3">
      <c r="A11110" t="s">
        <v>976</v>
      </c>
      <c r="B11110" t="s">
        <v>891</v>
      </c>
      <c r="C11110">
        <v>2015</v>
      </c>
      <c r="D11110">
        <v>621</v>
      </c>
      <c r="E11110">
        <v>580</v>
      </c>
    </row>
    <row r="11111" spans="1:5" x14ac:dyDescent="0.3">
      <c r="A11111" t="s">
        <v>977</v>
      </c>
      <c r="B11111" t="s">
        <v>978</v>
      </c>
      <c r="C11111">
        <v>2015</v>
      </c>
      <c r="D11111">
        <v>621</v>
      </c>
      <c r="E11111">
        <v>484</v>
      </c>
    </row>
    <row r="11112" spans="1:5" x14ac:dyDescent="0.3">
      <c r="A11112" t="s">
        <v>979</v>
      </c>
      <c r="B11112" t="s">
        <v>980</v>
      </c>
      <c r="C11112">
        <v>2015</v>
      </c>
      <c r="D11112">
        <v>621</v>
      </c>
      <c r="E11112">
        <v>1500</v>
      </c>
    </row>
    <row r="11113" spans="1:5" x14ac:dyDescent="0.3">
      <c r="A11113" t="s">
        <v>981</v>
      </c>
      <c r="B11113" t="s">
        <v>982</v>
      </c>
      <c r="C11113">
        <v>2015</v>
      </c>
      <c r="D11113">
        <v>621</v>
      </c>
      <c r="E11113">
        <v>790</v>
      </c>
    </row>
    <row r="11114" spans="1:5" x14ac:dyDescent="0.3">
      <c r="A11114" t="s">
        <v>983</v>
      </c>
      <c r="B11114" t="s">
        <v>984</v>
      </c>
      <c r="C11114">
        <v>2015</v>
      </c>
      <c r="D11114">
        <v>621</v>
      </c>
      <c r="E11114">
        <v>1</v>
      </c>
    </row>
    <row r="11115" spans="1:5" x14ac:dyDescent="0.3">
      <c r="A11115" t="s">
        <v>985</v>
      </c>
      <c r="B11115" t="s">
        <v>986</v>
      </c>
      <c r="C11115">
        <v>2015</v>
      </c>
      <c r="D11115">
        <v>621</v>
      </c>
      <c r="E11115">
        <v>1</v>
      </c>
    </row>
    <row r="11116" spans="1:5" x14ac:dyDescent="0.3">
      <c r="A11116" t="s">
        <v>989</v>
      </c>
      <c r="B11116" t="s">
        <v>990</v>
      </c>
      <c r="C11116">
        <v>2015</v>
      </c>
      <c r="D11116">
        <v>621</v>
      </c>
      <c r="E11116">
        <v>1</v>
      </c>
    </row>
    <row r="11117" spans="1:5" x14ac:dyDescent="0.3">
      <c r="A11117" t="s">
        <v>1626</v>
      </c>
      <c r="B11117" t="s">
        <v>1627</v>
      </c>
      <c r="C11117">
        <v>2015</v>
      </c>
      <c r="D11117">
        <v>494</v>
      </c>
      <c r="E11117">
        <v>77</v>
      </c>
    </row>
    <row r="11118" spans="1:5" x14ac:dyDescent="0.3">
      <c r="A11118" t="s">
        <v>1628</v>
      </c>
      <c r="B11118" t="s">
        <v>1629</v>
      </c>
      <c r="C11118">
        <v>2015</v>
      </c>
      <c r="D11118">
        <v>435</v>
      </c>
      <c r="E11118">
        <v>74</v>
      </c>
    </row>
    <row r="11119" spans="1:5" x14ac:dyDescent="0.3">
      <c r="A11119" t="s">
        <v>1632</v>
      </c>
      <c r="B11119" t="s">
        <v>1633</v>
      </c>
      <c r="C11119">
        <v>2015</v>
      </c>
      <c r="D11119">
        <v>126</v>
      </c>
      <c r="E11119">
        <v>102</v>
      </c>
    </row>
    <row r="11120" spans="1:5" x14ac:dyDescent="0.3">
      <c r="A11120" t="s">
        <v>1964</v>
      </c>
      <c r="B11120" t="s">
        <v>1965</v>
      </c>
      <c r="C11120">
        <v>2015</v>
      </c>
      <c r="D11120">
        <v>497</v>
      </c>
      <c r="E11120">
        <v>11</v>
      </c>
    </row>
    <row r="11121" spans="1:5" x14ac:dyDescent="0.3">
      <c r="A11121" t="s">
        <v>2207</v>
      </c>
      <c r="B11121" t="s">
        <v>2208</v>
      </c>
      <c r="C11121">
        <v>2015</v>
      </c>
      <c r="D11121">
        <v>497</v>
      </c>
      <c r="E11121">
        <v>6</v>
      </c>
    </row>
    <row r="11122" spans="1:5" x14ac:dyDescent="0.3">
      <c r="A11122" t="s">
        <v>2209</v>
      </c>
      <c r="B11122" t="s">
        <v>2210</v>
      </c>
      <c r="C11122">
        <v>2015</v>
      </c>
      <c r="D11122">
        <v>497</v>
      </c>
      <c r="E11122">
        <v>11</v>
      </c>
    </row>
    <row r="11123" spans="1:5" x14ac:dyDescent="0.3">
      <c r="A11123" t="s">
        <v>2233</v>
      </c>
      <c r="B11123" t="s">
        <v>2234</v>
      </c>
      <c r="C11123">
        <v>2015</v>
      </c>
      <c r="D11123">
        <v>497</v>
      </c>
      <c r="E11123">
        <v>6</v>
      </c>
    </row>
    <row r="11124" spans="1:5" x14ac:dyDescent="0.3">
      <c r="A11124" t="s">
        <v>2521</v>
      </c>
      <c r="B11124" t="s">
        <v>2522</v>
      </c>
      <c r="C11124">
        <v>2015</v>
      </c>
      <c r="D11124">
        <v>497</v>
      </c>
      <c r="E11124">
        <v>0</v>
      </c>
    </row>
    <row r="11125" spans="1:5" x14ac:dyDescent="0.3">
      <c r="A11125" t="s">
        <v>3021</v>
      </c>
      <c r="B11125" t="s">
        <v>3022</v>
      </c>
      <c r="C11125">
        <v>2015</v>
      </c>
      <c r="D11125">
        <v>497</v>
      </c>
      <c r="E11125">
        <v>11</v>
      </c>
    </row>
    <row r="11126" spans="1:5" x14ac:dyDescent="0.3">
      <c r="A11126" t="s">
        <v>3140</v>
      </c>
      <c r="B11126" t="s">
        <v>3141</v>
      </c>
      <c r="C11126">
        <v>2015</v>
      </c>
      <c r="D11126">
        <v>507</v>
      </c>
      <c r="E11126">
        <v>55</v>
      </c>
    </row>
    <row r="11127" spans="1:5" x14ac:dyDescent="0.3">
      <c r="A11127" t="s">
        <v>3142</v>
      </c>
      <c r="B11127" t="s">
        <v>3143</v>
      </c>
      <c r="C11127">
        <v>2015</v>
      </c>
      <c r="D11127">
        <v>507</v>
      </c>
      <c r="E11127">
        <v>15</v>
      </c>
    </row>
    <row r="11128" spans="1:5" x14ac:dyDescent="0.3">
      <c r="A11128" t="s">
        <v>3171</v>
      </c>
      <c r="B11128" t="s">
        <v>3172</v>
      </c>
      <c r="C11128">
        <v>2015</v>
      </c>
      <c r="D11128">
        <v>516</v>
      </c>
      <c r="E11128">
        <v>10</v>
      </c>
    </row>
    <row r="11129" spans="1:5" x14ac:dyDescent="0.3">
      <c r="A11129" t="s">
        <v>3173</v>
      </c>
      <c r="B11129" t="s">
        <v>3174</v>
      </c>
      <c r="C11129">
        <v>2015</v>
      </c>
      <c r="D11129">
        <v>529</v>
      </c>
      <c r="E11129">
        <v>91</v>
      </c>
    </row>
    <row r="11130" spans="1:5" x14ac:dyDescent="0.3">
      <c r="A11130" t="s">
        <v>3175</v>
      </c>
      <c r="B11130" t="s">
        <v>3176</v>
      </c>
      <c r="C11130">
        <v>2015</v>
      </c>
      <c r="D11130">
        <v>516</v>
      </c>
      <c r="E11130">
        <v>10</v>
      </c>
    </row>
    <row r="11131" spans="1:5" x14ac:dyDescent="0.3">
      <c r="A11131" t="s">
        <v>3179</v>
      </c>
      <c r="B11131" t="s">
        <v>3180</v>
      </c>
      <c r="C11131">
        <v>2015</v>
      </c>
      <c r="D11131">
        <v>507</v>
      </c>
      <c r="E11131">
        <v>244</v>
      </c>
    </row>
    <row r="11132" spans="1:5" x14ac:dyDescent="0.3">
      <c r="A11132" t="s">
        <v>3181</v>
      </c>
      <c r="B11132" t="s">
        <v>3182</v>
      </c>
      <c r="C11132">
        <v>2015</v>
      </c>
      <c r="D11132">
        <v>507</v>
      </c>
      <c r="E11132">
        <v>244</v>
      </c>
    </row>
    <row r="11133" spans="1:5" x14ac:dyDescent="0.3">
      <c r="A11133" t="s">
        <v>3201</v>
      </c>
      <c r="B11133" t="s">
        <v>3202</v>
      </c>
      <c r="C11133">
        <v>2015</v>
      </c>
      <c r="D11133">
        <v>525</v>
      </c>
      <c r="E11133">
        <v>70</v>
      </c>
    </row>
    <row r="11134" spans="1:5" x14ac:dyDescent="0.3">
      <c r="A11134" t="s">
        <v>3203</v>
      </c>
      <c r="B11134" t="s">
        <v>3204</v>
      </c>
      <c r="C11134">
        <v>2015</v>
      </c>
      <c r="D11134">
        <v>525</v>
      </c>
      <c r="E11134">
        <v>32</v>
      </c>
    </row>
    <row r="11135" spans="1:5" x14ac:dyDescent="0.3">
      <c r="A11135" t="s">
        <v>3205</v>
      </c>
      <c r="B11135" t="s">
        <v>3206</v>
      </c>
      <c r="C11135">
        <v>2015</v>
      </c>
      <c r="D11135">
        <v>525</v>
      </c>
      <c r="E11135">
        <v>4</v>
      </c>
    </row>
    <row r="11136" spans="1:5" x14ac:dyDescent="0.3">
      <c r="A11136" t="s">
        <v>3207</v>
      </c>
      <c r="B11136" t="s">
        <v>3208</v>
      </c>
      <c r="C11136">
        <v>2015</v>
      </c>
      <c r="D11136">
        <v>525</v>
      </c>
      <c r="E11136">
        <v>32</v>
      </c>
    </row>
    <row r="11137" spans="1:5" x14ac:dyDescent="0.3">
      <c r="A11137" t="s">
        <v>3209</v>
      </c>
      <c r="B11137" t="s">
        <v>3210</v>
      </c>
      <c r="C11137">
        <v>2015</v>
      </c>
      <c r="D11137">
        <v>525</v>
      </c>
      <c r="E11137">
        <v>24</v>
      </c>
    </row>
    <row r="11138" spans="1:5" x14ac:dyDescent="0.3">
      <c r="A11138" t="s">
        <v>3211</v>
      </c>
      <c r="B11138" t="s">
        <v>3212</v>
      </c>
      <c r="C11138">
        <v>2015</v>
      </c>
      <c r="D11138">
        <v>525</v>
      </c>
      <c r="E11138">
        <v>30</v>
      </c>
    </row>
    <row r="11139" spans="1:5" x14ac:dyDescent="0.3">
      <c r="A11139" t="s">
        <v>3213</v>
      </c>
      <c r="B11139" t="s">
        <v>3214</v>
      </c>
      <c r="C11139">
        <v>2015</v>
      </c>
      <c r="D11139">
        <v>525</v>
      </c>
      <c r="E11139">
        <v>8</v>
      </c>
    </row>
    <row r="11140" spans="1:5" x14ac:dyDescent="0.3">
      <c r="A11140" t="s">
        <v>3215</v>
      </c>
      <c r="B11140" t="s">
        <v>3216</v>
      </c>
      <c r="C11140">
        <v>2015</v>
      </c>
      <c r="D11140">
        <v>525</v>
      </c>
      <c r="E11140">
        <v>8</v>
      </c>
    </row>
    <row r="11141" spans="1:5" x14ac:dyDescent="0.3">
      <c r="A11141" t="s">
        <v>3217</v>
      </c>
      <c r="B11141" t="s">
        <v>3218</v>
      </c>
      <c r="C11141">
        <v>2015</v>
      </c>
      <c r="D11141">
        <v>525</v>
      </c>
      <c r="E11141">
        <v>60</v>
      </c>
    </row>
    <row r="11142" spans="1:5" x14ac:dyDescent="0.3">
      <c r="A11142" t="s">
        <v>3219</v>
      </c>
      <c r="B11142" t="s">
        <v>3220</v>
      </c>
      <c r="C11142">
        <v>2015</v>
      </c>
      <c r="D11142">
        <v>525</v>
      </c>
      <c r="E11142">
        <v>42</v>
      </c>
    </row>
    <row r="11143" spans="1:5" x14ac:dyDescent="0.3">
      <c r="A11143" t="s">
        <v>3223</v>
      </c>
      <c r="B11143" t="s">
        <v>3224</v>
      </c>
      <c r="C11143">
        <v>2015</v>
      </c>
      <c r="D11143">
        <v>524</v>
      </c>
      <c r="E11143">
        <v>32</v>
      </c>
    </row>
    <row r="11144" spans="1:5" x14ac:dyDescent="0.3">
      <c r="A11144" t="s">
        <v>3225</v>
      </c>
      <c r="B11144" t="s">
        <v>3226</v>
      </c>
      <c r="C11144">
        <v>2015</v>
      </c>
      <c r="D11144">
        <v>524</v>
      </c>
      <c r="E11144">
        <v>32</v>
      </c>
    </row>
    <row r="11145" spans="1:5" x14ac:dyDescent="0.3">
      <c r="A11145" t="s">
        <v>3229</v>
      </c>
      <c r="B11145" t="s">
        <v>3230</v>
      </c>
      <c r="C11145">
        <v>2015</v>
      </c>
      <c r="D11145">
        <v>398</v>
      </c>
      <c r="E11145">
        <v>104</v>
      </c>
    </row>
    <row r="11146" spans="1:5" x14ac:dyDescent="0.3">
      <c r="A11146" t="s">
        <v>3431</v>
      </c>
      <c r="B11146" t="s">
        <v>3432</v>
      </c>
      <c r="C11146">
        <v>2015</v>
      </c>
      <c r="D11146">
        <v>252</v>
      </c>
      <c r="E11146">
        <v>274</v>
      </c>
    </row>
    <row r="11147" spans="1:5" x14ac:dyDescent="0.3">
      <c r="A11147" t="s">
        <v>3433</v>
      </c>
      <c r="B11147" t="s">
        <v>3434</v>
      </c>
      <c r="C11147">
        <v>2015</v>
      </c>
      <c r="D11147">
        <v>252</v>
      </c>
      <c r="E11147">
        <v>471</v>
      </c>
    </row>
    <row r="11148" spans="1:5" x14ac:dyDescent="0.3">
      <c r="A11148" t="s">
        <v>3435</v>
      </c>
      <c r="B11148" t="s">
        <v>3436</v>
      </c>
      <c r="C11148">
        <v>2015</v>
      </c>
      <c r="D11148">
        <v>252</v>
      </c>
      <c r="E11148">
        <v>695</v>
      </c>
    </row>
    <row r="11149" spans="1:5" x14ac:dyDescent="0.3">
      <c r="A11149" t="s">
        <v>3523</v>
      </c>
      <c r="B11149" t="s">
        <v>3524</v>
      </c>
      <c r="C11149">
        <v>2015</v>
      </c>
      <c r="D11149">
        <v>577</v>
      </c>
      <c r="E11149">
        <v>219</v>
      </c>
    </row>
    <row r="11150" spans="1:5" x14ac:dyDescent="0.3">
      <c r="A11150" t="s">
        <v>3526</v>
      </c>
      <c r="B11150" t="s">
        <v>3527</v>
      </c>
      <c r="C11150">
        <v>2015</v>
      </c>
      <c r="D11150">
        <v>577</v>
      </c>
      <c r="E11150">
        <v>327</v>
      </c>
    </row>
    <row r="11151" spans="1:5" x14ac:dyDescent="0.3">
      <c r="A11151" t="s">
        <v>3530</v>
      </c>
      <c r="B11151" t="s">
        <v>3531</v>
      </c>
      <c r="C11151">
        <v>2015</v>
      </c>
      <c r="D11151">
        <v>577</v>
      </c>
      <c r="E11151">
        <v>519</v>
      </c>
    </row>
    <row r="11152" spans="1:5" x14ac:dyDescent="0.3">
      <c r="A11152" t="s">
        <v>3532</v>
      </c>
      <c r="B11152" t="s">
        <v>3533</v>
      </c>
      <c r="C11152">
        <v>2015</v>
      </c>
      <c r="D11152">
        <v>577</v>
      </c>
      <c r="E11152">
        <v>571</v>
      </c>
    </row>
    <row r="11153" spans="1:5" x14ac:dyDescent="0.3">
      <c r="A11153" t="s">
        <v>3681</v>
      </c>
      <c r="B11153" t="s">
        <v>3682</v>
      </c>
      <c r="C11153">
        <v>2015</v>
      </c>
      <c r="D11153">
        <v>576</v>
      </c>
      <c r="E11153">
        <v>580</v>
      </c>
    </row>
    <row r="11154" spans="1:5" x14ac:dyDescent="0.3">
      <c r="A11154" t="s">
        <v>3683</v>
      </c>
      <c r="B11154" t="s">
        <v>3684</v>
      </c>
      <c r="C11154">
        <v>2015</v>
      </c>
      <c r="D11154">
        <v>576</v>
      </c>
      <c r="E11154">
        <v>500</v>
      </c>
    </row>
    <row r="11155" spans="1:5" x14ac:dyDescent="0.3">
      <c r="A11155" t="s">
        <v>3685</v>
      </c>
      <c r="B11155" t="s">
        <v>3686</v>
      </c>
      <c r="C11155">
        <v>2015</v>
      </c>
      <c r="D11155">
        <v>576</v>
      </c>
      <c r="E11155">
        <v>677</v>
      </c>
    </row>
    <row r="11156" spans="1:5" x14ac:dyDescent="0.3">
      <c r="A11156" t="s">
        <v>3687</v>
      </c>
      <c r="B11156" t="s">
        <v>3688</v>
      </c>
      <c r="C11156">
        <v>2015</v>
      </c>
      <c r="D11156">
        <v>576</v>
      </c>
      <c r="E11156">
        <v>676</v>
      </c>
    </row>
    <row r="11157" spans="1:5" x14ac:dyDescent="0.3">
      <c r="A11157" t="s">
        <v>3689</v>
      </c>
      <c r="B11157" t="s">
        <v>3690</v>
      </c>
      <c r="C11157">
        <v>2015</v>
      </c>
      <c r="D11157">
        <v>576</v>
      </c>
      <c r="E11157">
        <v>623</v>
      </c>
    </row>
    <row r="11158" spans="1:5" x14ac:dyDescent="0.3">
      <c r="A11158" t="s">
        <v>4187</v>
      </c>
      <c r="B11158" t="s">
        <v>4188</v>
      </c>
      <c r="C11158">
        <v>2015</v>
      </c>
      <c r="D11158">
        <v>600</v>
      </c>
      <c r="E11158">
        <v>14</v>
      </c>
    </row>
    <row r="11159" spans="1:5" x14ac:dyDescent="0.3">
      <c r="A11159" t="s">
        <v>4189</v>
      </c>
      <c r="B11159" t="s">
        <v>4190</v>
      </c>
      <c r="C11159">
        <v>2015</v>
      </c>
      <c r="D11159">
        <v>600</v>
      </c>
      <c r="E11159">
        <v>12</v>
      </c>
    </row>
    <row r="11160" spans="1:5" x14ac:dyDescent="0.3">
      <c r="A11160" t="s">
        <v>4957</v>
      </c>
      <c r="B11160" t="s">
        <v>4956</v>
      </c>
      <c r="C11160">
        <v>2015</v>
      </c>
      <c r="D11160">
        <v>501</v>
      </c>
      <c r="E11160">
        <v>0</v>
      </c>
    </row>
    <row r="11161" spans="1:5" x14ac:dyDescent="0.3">
      <c r="A11161" t="s">
        <v>5459</v>
      </c>
      <c r="B11161" t="s">
        <v>5460</v>
      </c>
      <c r="C11161">
        <v>2015</v>
      </c>
      <c r="D11161">
        <v>494</v>
      </c>
      <c r="E11161">
        <v>37</v>
      </c>
    </row>
    <row r="11162" spans="1:5" x14ac:dyDescent="0.3">
      <c r="A11162" t="s">
        <v>5461</v>
      </c>
      <c r="B11162" t="s">
        <v>5462</v>
      </c>
      <c r="C11162">
        <v>2015</v>
      </c>
      <c r="D11162">
        <v>494</v>
      </c>
      <c r="E11162">
        <v>26</v>
      </c>
    </row>
    <row r="11163" spans="1:5" x14ac:dyDescent="0.3">
      <c r="A11163" t="s">
        <v>5463</v>
      </c>
      <c r="B11163" t="s">
        <v>5464</v>
      </c>
      <c r="C11163">
        <v>2015</v>
      </c>
      <c r="D11163">
        <v>494</v>
      </c>
      <c r="E11163">
        <v>44</v>
      </c>
    </row>
    <row r="11164" spans="1:5" x14ac:dyDescent="0.3">
      <c r="A11164" t="s">
        <v>5465</v>
      </c>
      <c r="B11164" t="s">
        <v>5466</v>
      </c>
      <c r="C11164">
        <v>2015</v>
      </c>
      <c r="D11164">
        <v>494</v>
      </c>
      <c r="E11164">
        <v>34</v>
      </c>
    </row>
    <row r="11165" spans="1:5" x14ac:dyDescent="0.3">
      <c r="A11165" t="s">
        <v>5483</v>
      </c>
      <c r="B11165" t="s">
        <v>5484</v>
      </c>
      <c r="C11165">
        <v>2015</v>
      </c>
      <c r="D11165">
        <v>504</v>
      </c>
      <c r="E11165">
        <v>4</v>
      </c>
    </row>
    <row r="11166" spans="1:5" x14ac:dyDescent="0.3">
      <c r="A11166" t="s">
        <v>5485</v>
      </c>
      <c r="B11166" t="s">
        <v>5486</v>
      </c>
      <c r="C11166">
        <v>2015</v>
      </c>
      <c r="D11166">
        <v>504</v>
      </c>
      <c r="E11166">
        <v>4</v>
      </c>
    </row>
    <row r="11167" spans="1:5" x14ac:dyDescent="0.3">
      <c r="A11167" t="s">
        <v>5487</v>
      </c>
      <c r="B11167" t="s">
        <v>5488</v>
      </c>
      <c r="C11167">
        <v>2015</v>
      </c>
      <c r="D11167">
        <v>504</v>
      </c>
      <c r="E11167">
        <v>4</v>
      </c>
    </row>
    <row r="11168" spans="1:5" x14ac:dyDescent="0.3">
      <c r="A11168" t="s">
        <v>5489</v>
      </c>
      <c r="B11168" t="s">
        <v>5490</v>
      </c>
      <c r="C11168">
        <v>2015</v>
      </c>
      <c r="D11168">
        <v>504</v>
      </c>
      <c r="E11168">
        <v>4</v>
      </c>
    </row>
    <row r="11169" spans="1:5" x14ac:dyDescent="0.3">
      <c r="A11169" t="s">
        <v>5491</v>
      </c>
      <c r="B11169" t="s">
        <v>2544</v>
      </c>
      <c r="C11169">
        <v>2015</v>
      </c>
      <c r="D11169">
        <v>504</v>
      </c>
      <c r="E11169">
        <v>6</v>
      </c>
    </row>
    <row r="11170" spans="1:5" x14ac:dyDescent="0.3">
      <c r="A11170" t="s">
        <v>5546</v>
      </c>
      <c r="B11170" t="s">
        <v>5547</v>
      </c>
      <c r="C11170">
        <v>2015</v>
      </c>
      <c r="D11170">
        <v>571</v>
      </c>
      <c r="E11170">
        <v>39</v>
      </c>
    </row>
    <row r="11171" spans="1:5" x14ac:dyDescent="0.3">
      <c r="A11171" t="s">
        <v>5548</v>
      </c>
      <c r="B11171" t="s">
        <v>5549</v>
      </c>
      <c r="C11171">
        <v>2015</v>
      </c>
      <c r="D11171">
        <v>600</v>
      </c>
      <c r="E11171">
        <v>27</v>
      </c>
    </row>
    <row r="11172" spans="1:5" x14ac:dyDescent="0.3">
      <c r="A11172" t="s">
        <v>5571</v>
      </c>
      <c r="B11172" t="s">
        <v>5572</v>
      </c>
      <c r="C11172">
        <v>2015</v>
      </c>
      <c r="D11172">
        <v>158</v>
      </c>
      <c r="E11172">
        <v>58</v>
      </c>
    </row>
    <row r="11173" spans="1:5" x14ac:dyDescent="0.3">
      <c r="A11173" t="s">
        <v>5573</v>
      </c>
      <c r="B11173" t="s">
        <v>5574</v>
      </c>
      <c r="C11173">
        <v>2015</v>
      </c>
      <c r="D11173">
        <v>158</v>
      </c>
      <c r="E11173">
        <v>65</v>
      </c>
    </row>
    <row r="11174" spans="1:5" x14ac:dyDescent="0.3">
      <c r="A11174" t="s">
        <v>5575</v>
      </c>
      <c r="B11174" t="s">
        <v>5576</v>
      </c>
      <c r="C11174">
        <v>2015</v>
      </c>
      <c r="D11174">
        <v>158</v>
      </c>
      <c r="E11174">
        <v>47</v>
      </c>
    </row>
    <row r="11175" spans="1:5" x14ac:dyDescent="0.3">
      <c r="A11175" t="s">
        <v>5577</v>
      </c>
      <c r="B11175" t="s">
        <v>5578</v>
      </c>
      <c r="C11175">
        <v>2015</v>
      </c>
      <c r="D11175">
        <v>158</v>
      </c>
      <c r="E11175">
        <v>41</v>
      </c>
    </row>
    <row r="11176" spans="1:5" x14ac:dyDescent="0.3">
      <c r="A11176" t="s">
        <v>5581</v>
      </c>
      <c r="B11176" t="s">
        <v>5582</v>
      </c>
      <c r="C11176">
        <v>2015</v>
      </c>
      <c r="D11176">
        <v>158</v>
      </c>
      <c r="E11176">
        <v>64</v>
      </c>
    </row>
    <row r="11177" spans="1:5" x14ac:dyDescent="0.3">
      <c r="A11177" t="s">
        <v>5592</v>
      </c>
      <c r="B11177" t="s">
        <v>5593</v>
      </c>
      <c r="C11177">
        <v>2015</v>
      </c>
      <c r="D11177">
        <v>30</v>
      </c>
      <c r="E11177">
        <v>43</v>
      </c>
    </row>
    <row r="11178" spans="1:5" x14ac:dyDescent="0.3">
      <c r="A11178" t="s">
        <v>5594</v>
      </c>
      <c r="B11178" t="s">
        <v>4431</v>
      </c>
      <c r="C11178">
        <v>2015</v>
      </c>
      <c r="D11178">
        <v>23</v>
      </c>
      <c r="E11178">
        <v>51</v>
      </c>
    </row>
    <row r="11179" spans="1:5" x14ac:dyDescent="0.3">
      <c r="A11179" t="s">
        <v>5595</v>
      </c>
      <c r="B11179" t="s">
        <v>5596</v>
      </c>
      <c r="C11179">
        <v>2015</v>
      </c>
      <c r="D11179">
        <v>31</v>
      </c>
      <c r="E11179">
        <v>73</v>
      </c>
    </row>
    <row r="11180" spans="1:5" x14ac:dyDescent="0.3">
      <c r="A11180" t="s">
        <v>5597</v>
      </c>
      <c r="B11180" t="s">
        <v>264</v>
      </c>
      <c r="C11180">
        <v>2015</v>
      </c>
      <c r="D11180">
        <v>227</v>
      </c>
      <c r="E11180">
        <v>65</v>
      </c>
    </row>
    <row r="11181" spans="1:5" x14ac:dyDescent="0.3">
      <c r="A11181" t="s">
        <v>5600</v>
      </c>
      <c r="B11181" t="s">
        <v>5601</v>
      </c>
      <c r="C11181">
        <v>2015</v>
      </c>
      <c r="D11181">
        <v>435</v>
      </c>
      <c r="E11181">
        <v>43</v>
      </c>
    </row>
    <row r="11182" spans="1:5" x14ac:dyDescent="0.3">
      <c r="A11182" t="s">
        <v>5602</v>
      </c>
      <c r="B11182" t="s">
        <v>5603</v>
      </c>
      <c r="C11182">
        <v>2015</v>
      </c>
      <c r="D11182">
        <v>435</v>
      </c>
      <c r="E11182">
        <v>54</v>
      </c>
    </row>
    <row r="11183" spans="1:5" x14ac:dyDescent="0.3">
      <c r="A11183" t="s">
        <v>5604</v>
      </c>
      <c r="B11183" t="s">
        <v>5605</v>
      </c>
      <c r="C11183">
        <v>2015</v>
      </c>
      <c r="D11183">
        <v>435</v>
      </c>
      <c r="E11183">
        <v>43</v>
      </c>
    </row>
    <row r="11184" spans="1:5" x14ac:dyDescent="0.3">
      <c r="A11184" t="s">
        <v>5606</v>
      </c>
      <c r="B11184" t="s">
        <v>5607</v>
      </c>
      <c r="C11184">
        <v>2015</v>
      </c>
      <c r="D11184">
        <v>435</v>
      </c>
      <c r="E11184">
        <v>45</v>
      </c>
    </row>
    <row r="11185" spans="1:5" x14ac:dyDescent="0.3">
      <c r="A11185" t="s">
        <v>5615</v>
      </c>
      <c r="B11185" t="s">
        <v>5616</v>
      </c>
      <c r="C11185">
        <v>2015</v>
      </c>
      <c r="D11185">
        <v>697</v>
      </c>
      <c r="E11185">
        <v>47</v>
      </c>
    </row>
    <row r="11186" spans="1:5" x14ac:dyDescent="0.3">
      <c r="A11186" t="s">
        <v>5617</v>
      </c>
      <c r="B11186" t="s">
        <v>5618</v>
      </c>
      <c r="C11186">
        <v>2015</v>
      </c>
      <c r="D11186">
        <v>702</v>
      </c>
      <c r="E11186">
        <v>56</v>
      </c>
    </row>
    <row r="11187" spans="1:5" x14ac:dyDescent="0.3">
      <c r="A11187" t="s">
        <v>5619</v>
      </c>
      <c r="B11187" t="s">
        <v>5620</v>
      </c>
      <c r="C11187">
        <v>2015</v>
      </c>
      <c r="D11187">
        <v>706</v>
      </c>
      <c r="E11187">
        <v>38</v>
      </c>
    </row>
    <row r="11188" spans="1:5" x14ac:dyDescent="0.3">
      <c r="A11188" t="s">
        <v>5624</v>
      </c>
      <c r="B11188" t="s">
        <v>5625</v>
      </c>
      <c r="C11188">
        <v>2015</v>
      </c>
      <c r="D11188">
        <v>61</v>
      </c>
      <c r="E11188">
        <v>51</v>
      </c>
    </row>
    <row r="11189" spans="1:5" x14ac:dyDescent="0.3">
      <c r="A11189" t="s">
        <v>5626</v>
      </c>
      <c r="B11189" t="s">
        <v>5627</v>
      </c>
      <c r="C11189">
        <v>2015</v>
      </c>
      <c r="D11189">
        <v>56</v>
      </c>
      <c r="E11189">
        <v>40</v>
      </c>
    </row>
    <row r="11190" spans="1:5" x14ac:dyDescent="0.3">
      <c r="A11190" t="s">
        <v>5628</v>
      </c>
      <c r="B11190" t="s">
        <v>731</v>
      </c>
      <c r="C11190">
        <v>2015</v>
      </c>
      <c r="D11190">
        <v>63</v>
      </c>
      <c r="E11190">
        <v>48</v>
      </c>
    </row>
    <row r="11191" spans="1:5" x14ac:dyDescent="0.3">
      <c r="A11191" t="s">
        <v>5629</v>
      </c>
      <c r="B11191" t="s">
        <v>5630</v>
      </c>
      <c r="C11191">
        <v>2015</v>
      </c>
      <c r="D11191">
        <v>52</v>
      </c>
      <c r="E11191">
        <v>45</v>
      </c>
    </row>
    <row r="11192" spans="1:5" x14ac:dyDescent="0.3">
      <c r="A11192" t="s">
        <v>5631</v>
      </c>
      <c r="B11192" t="s">
        <v>5632</v>
      </c>
      <c r="C11192">
        <v>2015</v>
      </c>
      <c r="D11192">
        <v>52</v>
      </c>
      <c r="E11192">
        <v>39</v>
      </c>
    </row>
    <row r="11193" spans="1:5" x14ac:dyDescent="0.3">
      <c r="A11193" t="s">
        <v>5634</v>
      </c>
      <c r="B11193" t="s">
        <v>5635</v>
      </c>
      <c r="C11193">
        <v>2015</v>
      </c>
      <c r="D11193">
        <v>602</v>
      </c>
      <c r="E11193">
        <v>29</v>
      </c>
    </row>
    <row r="11194" spans="1:5" x14ac:dyDescent="0.3">
      <c r="A11194" t="s">
        <v>6161</v>
      </c>
      <c r="B11194" t="s">
        <v>1949</v>
      </c>
      <c r="C11194">
        <v>2015</v>
      </c>
      <c r="D11194">
        <v>672</v>
      </c>
      <c r="E11194">
        <v>67</v>
      </c>
    </row>
    <row r="11195" spans="1:5" x14ac:dyDescent="0.3">
      <c r="A11195" t="s">
        <v>6162</v>
      </c>
      <c r="B11195" t="s">
        <v>6163</v>
      </c>
      <c r="C11195">
        <v>2015</v>
      </c>
      <c r="D11195">
        <v>672</v>
      </c>
      <c r="E11195">
        <v>53</v>
      </c>
    </row>
    <row r="11196" spans="1:5" x14ac:dyDescent="0.3">
      <c r="A11196" t="s">
        <v>6164</v>
      </c>
      <c r="B11196" t="s">
        <v>6165</v>
      </c>
      <c r="C11196">
        <v>2015</v>
      </c>
      <c r="D11196">
        <v>672</v>
      </c>
      <c r="E11196">
        <v>132</v>
      </c>
    </row>
    <row r="11197" spans="1:5" x14ac:dyDescent="0.3">
      <c r="A11197" t="s">
        <v>6168</v>
      </c>
      <c r="B11197" t="s">
        <v>6169</v>
      </c>
      <c r="C11197">
        <v>2015</v>
      </c>
      <c r="D11197">
        <v>672</v>
      </c>
      <c r="E11197">
        <v>106</v>
      </c>
    </row>
    <row r="11198" spans="1:5" x14ac:dyDescent="0.3">
      <c r="A11198" t="s">
        <v>6172</v>
      </c>
      <c r="B11198" t="s">
        <v>6173</v>
      </c>
      <c r="C11198">
        <v>2015</v>
      </c>
      <c r="D11198">
        <v>672</v>
      </c>
      <c r="E11198">
        <v>215</v>
      </c>
    </row>
    <row r="11199" spans="1:5" x14ac:dyDescent="0.3">
      <c r="A11199" t="s">
        <v>6174</v>
      </c>
      <c r="B11199" t="s">
        <v>6175</v>
      </c>
      <c r="C11199">
        <v>2015</v>
      </c>
      <c r="D11199">
        <v>672</v>
      </c>
      <c r="E11199">
        <v>221</v>
      </c>
    </row>
    <row r="11200" spans="1:5" x14ac:dyDescent="0.3">
      <c r="A11200" t="s">
        <v>6176</v>
      </c>
      <c r="B11200" t="s">
        <v>6177</v>
      </c>
      <c r="C11200">
        <v>2015</v>
      </c>
      <c r="D11200">
        <v>672</v>
      </c>
      <c r="E11200">
        <v>264</v>
      </c>
    </row>
    <row r="11201" spans="1:5" x14ac:dyDescent="0.3">
      <c r="A11201" t="s">
        <v>6178</v>
      </c>
      <c r="B11201" t="s">
        <v>6179</v>
      </c>
      <c r="C11201">
        <v>2015</v>
      </c>
      <c r="D11201">
        <v>672</v>
      </c>
      <c r="E11201">
        <v>237</v>
      </c>
    </row>
    <row r="11202" spans="1:5" x14ac:dyDescent="0.3">
      <c r="A11202" t="s">
        <v>6180</v>
      </c>
      <c r="B11202" t="s">
        <v>6181</v>
      </c>
      <c r="C11202">
        <v>2015</v>
      </c>
      <c r="D11202">
        <v>672</v>
      </c>
      <c r="E11202">
        <v>286</v>
      </c>
    </row>
    <row r="11203" spans="1:5" x14ac:dyDescent="0.3">
      <c r="A11203" t="s">
        <v>6182</v>
      </c>
      <c r="B11203" t="s">
        <v>6183</v>
      </c>
      <c r="C11203">
        <v>2015</v>
      </c>
      <c r="D11203">
        <v>672</v>
      </c>
      <c r="E11203">
        <v>466</v>
      </c>
    </row>
    <row r="11204" spans="1:5" x14ac:dyDescent="0.3">
      <c r="A11204" t="s">
        <v>6184</v>
      </c>
      <c r="B11204" t="s">
        <v>6185</v>
      </c>
      <c r="C11204">
        <v>2015</v>
      </c>
      <c r="D11204">
        <v>672</v>
      </c>
      <c r="E11204">
        <v>282</v>
      </c>
    </row>
    <row r="11205" spans="1:5" x14ac:dyDescent="0.3">
      <c r="A11205" t="s">
        <v>6186</v>
      </c>
      <c r="B11205" t="s">
        <v>6187</v>
      </c>
      <c r="C11205">
        <v>2015</v>
      </c>
      <c r="D11205">
        <v>672</v>
      </c>
      <c r="E11205">
        <v>536</v>
      </c>
    </row>
    <row r="11206" spans="1:5" x14ac:dyDescent="0.3">
      <c r="A11206" t="s">
        <v>6188</v>
      </c>
      <c r="B11206" t="s">
        <v>6189</v>
      </c>
      <c r="C11206">
        <v>2015</v>
      </c>
      <c r="D11206">
        <v>672</v>
      </c>
      <c r="E11206">
        <v>608</v>
      </c>
    </row>
    <row r="11207" spans="1:5" x14ac:dyDescent="0.3">
      <c r="A11207" t="s">
        <v>7774</v>
      </c>
      <c r="B11207" t="s">
        <v>7775</v>
      </c>
      <c r="C11207">
        <v>2015</v>
      </c>
      <c r="D11207">
        <v>571</v>
      </c>
      <c r="E11207">
        <v>8</v>
      </c>
    </row>
    <row r="11208" spans="1:5" x14ac:dyDescent="0.3">
      <c r="A11208" t="s">
        <v>7776</v>
      </c>
      <c r="B11208" t="s">
        <v>7777</v>
      </c>
      <c r="C11208">
        <v>2015</v>
      </c>
      <c r="D11208">
        <v>571</v>
      </c>
      <c r="E11208">
        <v>27</v>
      </c>
    </row>
    <row r="11209" spans="1:5" x14ac:dyDescent="0.3">
      <c r="A11209" t="s">
        <v>7778</v>
      </c>
      <c r="B11209" t="s">
        <v>7779</v>
      </c>
      <c r="C11209">
        <v>2015</v>
      </c>
      <c r="D11209">
        <v>571</v>
      </c>
      <c r="E11209">
        <v>10</v>
      </c>
    </row>
    <row r="11210" spans="1:5" x14ac:dyDescent="0.3">
      <c r="A11210" t="s">
        <v>7780</v>
      </c>
      <c r="B11210" t="s">
        <v>7781</v>
      </c>
      <c r="C11210">
        <v>2015</v>
      </c>
      <c r="D11210">
        <v>571</v>
      </c>
      <c r="E11210">
        <v>38</v>
      </c>
    </row>
    <row r="11211" spans="1:5" x14ac:dyDescent="0.3">
      <c r="A11211" t="s">
        <v>7782</v>
      </c>
      <c r="B11211" t="s">
        <v>7783</v>
      </c>
      <c r="C11211">
        <v>2015</v>
      </c>
      <c r="D11211">
        <v>571</v>
      </c>
      <c r="E11211">
        <v>9</v>
      </c>
    </row>
    <row r="11212" spans="1:5" x14ac:dyDescent="0.3">
      <c r="A11212" t="s">
        <v>7784</v>
      </c>
      <c r="B11212" t="s">
        <v>7785</v>
      </c>
      <c r="C11212">
        <v>2015</v>
      </c>
      <c r="D11212">
        <v>571</v>
      </c>
      <c r="E11212">
        <v>25</v>
      </c>
    </row>
    <row r="11213" spans="1:5" x14ac:dyDescent="0.3">
      <c r="A11213" t="s">
        <v>7786</v>
      </c>
      <c r="B11213" t="s">
        <v>7787</v>
      </c>
      <c r="C11213">
        <v>2015</v>
      </c>
      <c r="D11213">
        <v>571</v>
      </c>
      <c r="E11213">
        <v>8</v>
      </c>
    </row>
    <row r="11214" spans="1:5" x14ac:dyDescent="0.3">
      <c r="A11214" t="s">
        <v>7788</v>
      </c>
      <c r="B11214" t="s">
        <v>7789</v>
      </c>
      <c r="C11214">
        <v>2015</v>
      </c>
      <c r="D11214">
        <v>571</v>
      </c>
      <c r="E11214">
        <v>9</v>
      </c>
    </row>
    <row r="11215" spans="1:5" x14ac:dyDescent="0.3">
      <c r="A11215" t="s">
        <v>7892</v>
      </c>
      <c r="B11215" t="s">
        <v>7893</v>
      </c>
      <c r="C11215">
        <v>2015</v>
      </c>
      <c r="D11215">
        <v>599</v>
      </c>
      <c r="E11215">
        <v>412</v>
      </c>
    </row>
    <row r="11216" spans="1:5" x14ac:dyDescent="0.3">
      <c r="A11216" t="s">
        <v>7896</v>
      </c>
      <c r="B11216" t="s">
        <v>7897</v>
      </c>
      <c r="C11216">
        <v>2015</v>
      </c>
      <c r="D11216">
        <v>599</v>
      </c>
      <c r="E11216">
        <v>714</v>
      </c>
    </row>
    <row r="11217" spans="1:5" x14ac:dyDescent="0.3">
      <c r="A11217" t="s">
        <v>7952</v>
      </c>
      <c r="B11217" t="s">
        <v>7953</v>
      </c>
      <c r="C11217">
        <v>2015</v>
      </c>
      <c r="D11217">
        <v>599</v>
      </c>
      <c r="E11217">
        <v>559</v>
      </c>
    </row>
    <row r="11218" spans="1:5" x14ac:dyDescent="0.3">
      <c r="A11218" t="s">
        <v>8140</v>
      </c>
      <c r="B11218" t="s">
        <v>8141</v>
      </c>
      <c r="C11218">
        <v>2015</v>
      </c>
      <c r="D11218">
        <v>232</v>
      </c>
      <c r="E11218">
        <v>114</v>
      </c>
    </row>
    <row r="11219" spans="1:5" x14ac:dyDescent="0.3">
      <c r="A11219" t="s">
        <v>8144</v>
      </c>
      <c r="B11219" t="s">
        <v>8145</v>
      </c>
      <c r="C11219">
        <v>2015</v>
      </c>
      <c r="D11219">
        <v>229</v>
      </c>
      <c r="E11219">
        <v>157</v>
      </c>
    </row>
    <row r="11220" spans="1:5" x14ac:dyDescent="0.3">
      <c r="A11220" t="s">
        <v>8146</v>
      </c>
      <c r="B11220" t="s">
        <v>8147</v>
      </c>
      <c r="C11220">
        <v>2015</v>
      </c>
      <c r="D11220">
        <v>230</v>
      </c>
      <c r="E11220">
        <v>133</v>
      </c>
    </row>
    <row r="11221" spans="1:5" x14ac:dyDescent="0.3">
      <c r="A11221" t="s">
        <v>8148</v>
      </c>
      <c r="B11221" t="s">
        <v>8029</v>
      </c>
      <c r="C11221">
        <v>2015</v>
      </c>
      <c r="D11221">
        <v>231</v>
      </c>
      <c r="E11221">
        <v>158</v>
      </c>
    </row>
    <row r="11222" spans="1:5" x14ac:dyDescent="0.3">
      <c r="A11222" t="s">
        <v>8149</v>
      </c>
      <c r="B11222" t="s">
        <v>8150</v>
      </c>
      <c r="C11222">
        <v>2015</v>
      </c>
      <c r="D11222">
        <v>227</v>
      </c>
      <c r="E11222">
        <v>107</v>
      </c>
    </row>
    <row r="11223" spans="1:5" x14ac:dyDescent="0.3">
      <c r="A11223" t="s">
        <v>8151</v>
      </c>
      <c r="B11223" t="s">
        <v>8152</v>
      </c>
      <c r="C11223">
        <v>2015</v>
      </c>
      <c r="D11223">
        <v>227</v>
      </c>
      <c r="E11223">
        <v>167</v>
      </c>
    </row>
    <row r="11224" spans="1:5" x14ac:dyDescent="0.3">
      <c r="A11224" t="s">
        <v>8153</v>
      </c>
      <c r="B11224" t="s">
        <v>8154</v>
      </c>
      <c r="C11224">
        <v>2015</v>
      </c>
      <c r="D11224">
        <v>409</v>
      </c>
      <c r="E11224">
        <v>55</v>
      </c>
    </row>
    <row r="11225" spans="1:5" x14ac:dyDescent="0.3">
      <c r="A11225" t="s">
        <v>8155</v>
      </c>
      <c r="B11225" t="s">
        <v>2679</v>
      </c>
      <c r="C11225">
        <v>2015</v>
      </c>
      <c r="D11225">
        <v>409</v>
      </c>
      <c r="E11225">
        <v>39</v>
      </c>
    </row>
    <row r="11226" spans="1:5" x14ac:dyDescent="0.3">
      <c r="A11226" t="s">
        <v>8156</v>
      </c>
      <c r="B11226" t="s">
        <v>8157</v>
      </c>
      <c r="C11226">
        <v>2015</v>
      </c>
      <c r="D11226">
        <v>409</v>
      </c>
      <c r="E11226">
        <v>50</v>
      </c>
    </row>
    <row r="11227" spans="1:5" x14ac:dyDescent="0.3">
      <c r="A11227" t="s">
        <v>8158</v>
      </c>
      <c r="B11227" t="s">
        <v>8159</v>
      </c>
      <c r="C11227">
        <v>2015</v>
      </c>
      <c r="D11227">
        <v>409</v>
      </c>
      <c r="E11227">
        <v>39</v>
      </c>
    </row>
    <row r="11228" spans="1:5" x14ac:dyDescent="0.3">
      <c r="A11228" t="s">
        <v>8162</v>
      </c>
      <c r="B11228" t="s">
        <v>8163</v>
      </c>
      <c r="C11228">
        <v>2015</v>
      </c>
      <c r="D11228">
        <v>409</v>
      </c>
      <c r="E11228">
        <v>65</v>
      </c>
    </row>
    <row r="11229" spans="1:5" x14ac:dyDescent="0.3">
      <c r="A11229" t="s">
        <v>8166</v>
      </c>
      <c r="B11229" t="s">
        <v>2782</v>
      </c>
      <c r="C11229">
        <v>2015</v>
      </c>
      <c r="D11229">
        <v>409</v>
      </c>
      <c r="E11229">
        <v>55</v>
      </c>
    </row>
    <row r="11230" spans="1:5" x14ac:dyDescent="0.3">
      <c r="A11230" t="s">
        <v>8167</v>
      </c>
      <c r="B11230" t="s">
        <v>8168</v>
      </c>
      <c r="C11230">
        <v>2015</v>
      </c>
      <c r="D11230">
        <v>409</v>
      </c>
      <c r="E11230">
        <v>31</v>
      </c>
    </row>
    <row r="11231" spans="1:5" x14ac:dyDescent="0.3">
      <c r="A11231" t="s">
        <v>8169</v>
      </c>
      <c r="B11231" t="s">
        <v>8170</v>
      </c>
      <c r="C11231">
        <v>2015</v>
      </c>
      <c r="D11231">
        <v>409</v>
      </c>
      <c r="E11231">
        <v>49</v>
      </c>
    </row>
    <row r="11232" spans="1:5" x14ac:dyDescent="0.3">
      <c r="A11232" t="s">
        <v>8171</v>
      </c>
      <c r="B11232" t="s">
        <v>8172</v>
      </c>
      <c r="C11232">
        <v>2015</v>
      </c>
      <c r="D11232">
        <v>409</v>
      </c>
      <c r="E11232">
        <v>45</v>
      </c>
    </row>
    <row r="11233" spans="1:5" x14ac:dyDescent="0.3">
      <c r="A11233" t="s">
        <v>8173</v>
      </c>
      <c r="B11233" t="s">
        <v>8174</v>
      </c>
      <c r="C11233">
        <v>2015</v>
      </c>
      <c r="D11233">
        <v>409</v>
      </c>
      <c r="E11233">
        <v>29</v>
      </c>
    </row>
    <row r="11234" spans="1:5" x14ac:dyDescent="0.3">
      <c r="A11234" t="s">
        <v>8175</v>
      </c>
      <c r="B11234" t="s">
        <v>8009</v>
      </c>
      <c r="C11234">
        <v>2015</v>
      </c>
      <c r="D11234">
        <v>409</v>
      </c>
      <c r="E11234">
        <v>31</v>
      </c>
    </row>
    <row r="11235" spans="1:5" x14ac:dyDescent="0.3">
      <c r="A11235" t="s">
        <v>8176</v>
      </c>
      <c r="B11235" t="s">
        <v>8177</v>
      </c>
      <c r="C11235">
        <v>2015</v>
      </c>
      <c r="D11235">
        <v>409</v>
      </c>
      <c r="E11235">
        <v>28</v>
      </c>
    </row>
    <row r="11236" spans="1:5" x14ac:dyDescent="0.3">
      <c r="A11236" t="s">
        <v>8178</v>
      </c>
      <c r="B11236" t="s">
        <v>7988</v>
      </c>
      <c r="C11236">
        <v>2015</v>
      </c>
      <c r="D11236">
        <v>227</v>
      </c>
      <c r="E11236">
        <v>233</v>
      </c>
    </row>
    <row r="11237" spans="1:5" x14ac:dyDescent="0.3">
      <c r="A11237" t="s">
        <v>8179</v>
      </c>
      <c r="B11237" t="s">
        <v>604</v>
      </c>
      <c r="C11237">
        <v>2015</v>
      </c>
      <c r="D11237">
        <v>227</v>
      </c>
      <c r="E11237">
        <v>277</v>
      </c>
    </row>
    <row r="11238" spans="1:5" x14ac:dyDescent="0.3">
      <c r="A11238" t="s">
        <v>8180</v>
      </c>
      <c r="B11238" t="s">
        <v>8181</v>
      </c>
      <c r="C11238">
        <v>2015</v>
      </c>
      <c r="D11238">
        <v>23</v>
      </c>
      <c r="E11238">
        <v>75</v>
      </c>
    </row>
    <row r="11239" spans="1:5" x14ac:dyDescent="0.3">
      <c r="A11239" t="s">
        <v>8184</v>
      </c>
      <c r="B11239" t="s">
        <v>8185</v>
      </c>
      <c r="C11239">
        <v>2015</v>
      </c>
      <c r="D11239">
        <v>157</v>
      </c>
      <c r="E11239">
        <v>204</v>
      </c>
    </row>
    <row r="11240" spans="1:5" x14ac:dyDescent="0.3">
      <c r="A11240" t="s">
        <v>8186</v>
      </c>
      <c r="B11240" t="s">
        <v>8187</v>
      </c>
      <c r="C11240">
        <v>2015</v>
      </c>
      <c r="D11240">
        <v>157</v>
      </c>
      <c r="E11240">
        <v>180</v>
      </c>
    </row>
    <row r="11241" spans="1:5" x14ac:dyDescent="0.3">
      <c r="A11241" t="s">
        <v>8188</v>
      </c>
      <c r="B11241" t="s">
        <v>8189</v>
      </c>
      <c r="C11241">
        <v>2015</v>
      </c>
      <c r="D11241">
        <v>157</v>
      </c>
      <c r="E11241">
        <v>234</v>
      </c>
    </row>
    <row r="11242" spans="1:5" x14ac:dyDescent="0.3">
      <c r="A11242" t="s">
        <v>8190</v>
      </c>
      <c r="B11242" t="s">
        <v>8191</v>
      </c>
      <c r="C11242">
        <v>2015</v>
      </c>
      <c r="D11242">
        <v>157</v>
      </c>
      <c r="E11242">
        <v>165</v>
      </c>
    </row>
    <row r="11243" spans="1:5" x14ac:dyDescent="0.3">
      <c r="A11243" t="s">
        <v>8192</v>
      </c>
      <c r="B11243" t="s">
        <v>8193</v>
      </c>
      <c r="C11243">
        <v>2015</v>
      </c>
      <c r="D11243">
        <v>408</v>
      </c>
      <c r="E11243">
        <v>413</v>
      </c>
    </row>
    <row r="11244" spans="1:5" x14ac:dyDescent="0.3">
      <c r="A11244" t="s">
        <v>8194</v>
      </c>
      <c r="B11244" t="s">
        <v>8195</v>
      </c>
      <c r="C11244">
        <v>2015</v>
      </c>
      <c r="D11244">
        <v>598</v>
      </c>
      <c r="E11244">
        <v>67</v>
      </c>
    </row>
    <row r="11245" spans="1:5" x14ac:dyDescent="0.3">
      <c r="A11245" t="s">
        <v>8196</v>
      </c>
      <c r="B11245" t="s">
        <v>8197</v>
      </c>
      <c r="C11245">
        <v>2015</v>
      </c>
      <c r="D11245">
        <v>206</v>
      </c>
      <c r="E11245">
        <v>99</v>
      </c>
    </row>
    <row r="11246" spans="1:5" x14ac:dyDescent="0.3">
      <c r="A11246" t="s">
        <v>8200</v>
      </c>
      <c r="B11246" t="s">
        <v>5691</v>
      </c>
      <c r="C11246">
        <v>2015</v>
      </c>
      <c r="D11246">
        <v>301</v>
      </c>
      <c r="E11246">
        <v>120</v>
      </c>
    </row>
    <row r="11247" spans="1:5" x14ac:dyDescent="0.3">
      <c r="A11247" t="s">
        <v>8201</v>
      </c>
      <c r="B11247" t="s">
        <v>8202</v>
      </c>
      <c r="C11247">
        <v>2015</v>
      </c>
      <c r="D11247">
        <v>301</v>
      </c>
      <c r="E11247">
        <v>176</v>
      </c>
    </row>
    <row r="11248" spans="1:5" x14ac:dyDescent="0.3">
      <c r="A11248" t="s">
        <v>8203</v>
      </c>
      <c r="B11248" t="s">
        <v>8204</v>
      </c>
      <c r="C11248">
        <v>2015</v>
      </c>
      <c r="D11248">
        <v>301</v>
      </c>
      <c r="E11248">
        <v>148</v>
      </c>
    </row>
    <row r="11249" spans="1:5" x14ac:dyDescent="0.3">
      <c r="A11249" t="s">
        <v>8205</v>
      </c>
      <c r="B11249" t="s">
        <v>8206</v>
      </c>
      <c r="C11249">
        <v>2015</v>
      </c>
      <c r="D11249">
        <v>494</v>
      </c>
      <c r="E11249">
        <v>171</v>
      </c>
    </row>
    <row r="11250" spans="1:5" x14ac:dyDescent="0.3">
      <c r="A11250" t="s">
        <v>8207</v>
      </c>
      <c r="B11250" t="s">
        <v>8208</v>
      </c>
      <c r="C11250">
        <v>2015</v>
      </c>
      <c r="D11250">
        <v>154</v>
      </c>
      <c r="E11250">
        <v>856</v>
      </c>
    </row>
    <row r="11251" spans="1:5" x14ac:dyDescent="0.3">
      <c r="A11251" t="s">
        <v>8940</v>
      </c>
      <c r="B11251" t="s">
        <v>8941</v>
      </c>
      <c r="C11251">
        <v>2015</v>
      </c>
      <c r="D11251">
        <v>579</v>
      </c>
      <c r="E11251">
        <v>95</v>
      </c>
    </row>
    <row r="11252" spans="1:5" x14ac:dyDescent="0.3">
      <c r="A11252" t="s">
        <v>8944</v>
      </c>
      <c r="B11252" t="s">
        <v>8945</v>
      </c>
      <c r="C11252">
        <v>2015</v>
      </c>
      <c r="D11252">
        <v>579</v>
      </c>
      <c r="E11252">
        <v>142</v>
      </c>
    </row>
    <row r="11253" spans="1:5" x14ac:dyDescent="0.3">
      <c r="A11253" t="s">
        <v>8946</v>
      </c>
      <c r="B11253" t="s">
        <v>8947</v>
      </c>
      <c r="C11253">
        <v>2015</v>
      </c>
      <c r="D11253">
        <v>579</v>
      </c>
      <c r="E11253">
        <v>292</v>
      </c>
    </row>
    <row r="11254" spans="1:5" x14ac:dyDescent="0.3">
      <c r="A11254" t="s">
        <v>8948</v>
      </c>
      <c r="B11254" t="s">
        <v>8949</v>
      </c>
      <c r="C11254">
        <v>2015</v>
      </c>
      <c r="D11254">
        <v>579</v>
      </c>
      <c r="E11254">
        <v>377</v>
      </c>
    </row>
    <row r="11255" spans="1:5" x14ac:dyDescent="0.3">
      <c r="A11255" t="s">
        <v>8962</v>
      </c>
      <c r="B11255" t="s">
        <v>8963</v>
      </c>
      <c r="C11255">
        <v>2015</v>
      </c>
      <c r="D11255">
        <v>600</v>
      </c>
      <c r="E11255">
        <v>98</v>
      </c>
    </row>
    <row r="11256" spans="1:5" x14ac:dyDescent="0.3">
      <c r="A11256" t="s">
        <v>8964</v>
      </c>
      <c r="B11256" t="s">
        <v>8965</v>
      </c>
      <c r="C11256">
        <v>2015</v>
      </c>
      <c r="D11256">
        <v>600</v>
      </c>
      <c r="E11256">
        <v>249</v>
      </c>
    </row>
    <row r="11257" spans="1:5" x14ac:dyDescent="0.3">
      <c r="A11257" t="s">
        <v>8966</v>
      </c>
      <c r="B11257" t="s">
        <v>8967</v>
      </c>
      <c r="C11257">
        <v>2015</v>
      </c>
      <c r="D11257">
        <v>600</v>
      </c>
      <c r="E11257">
        <v>312</v>
      </c>
    </row>
    <row r="11258" spans="1:5" x14ac:dyDescent="0.3">
      <c r="A11258" t="s">
        <v>8968</v>
      </c>
      <c r="B11258" t="s">
        <v>8969</v>
      </c>
      <c r="C11258">
        <v>2015</v>
      </c>
      <c r="D11258">
        <v>600</v>
      </c>
      <c r="E11258">
        <v>324</v>
      </c>
    </row>
    <row r="11259" spans="1:5" x14ac:dyDescent="0.3">
      <c r="A11259" t="s">
        <v>8970</v>
      </c>
      <c r="B11259" t="s">
        <v>8971</v>
      </c>
      <c r="C11259">
        <v>2015</v>
      </c>
      <c r="D11259">
        <v>600</v>
      </c>
      <c r="E11259">
        <v>517</v>
      </c>
    </row>
    <row r="11260" spans="1:5" x14ac:dyDescent="0.3">
      <c r="A11260" t="s">
        <v>8972</v>
      </c>
      <c r="B11260" t="s">
        <v>8973</v>
      </c>
      <c r="C11260">
        <v>2015</v>
      </c>
      <c r="D11260">
        <v>600</v>
      </c>
      <c r="E11260">
        <v>178</v>
      </c>
    </row>
    <row r="11261" spans="1:5" x14ac:dyDescent="0.3">
      <c r="A11261" t="s">
        <v>8974</v>
      </c>
      <c r="B11261" t="s">
        <v>8975</v>
      </c>
      <c r="C11261">
        <v>2015</v>
      </c>
      <c r="D11261">
        <v>600</v>
      </c>
      <c r="E11261">
        <v>319</v>
      </c>
    </row>
    <row r="11262" spans="1:5" x14ac:dyDescent="0.3">
      <c r="A11262" t="s">
        <v>8976</v>
      </c>
      <c r="B11262" t="s">
        <v>8977</v>
      </c>
      <c r="C11262">
        <v>2015</v>
      </c>
      <c r="D11262">
        <v>600</v>
      </c>
      <c r="E11262">
        <v>814</v>
      </c>
    </row>
    <row r="11263" spans="1:5" x14ac:dyDescent="0.3">
      <c r="A11263" t="s">
        <v>8979</v>
      </c>
      <c r="B11263" t="s">
        <v>8980</v>
      </c>
      <c r="C11263">
        <v>2015</v>
      </c>
      <c r="D11263">
        <v>494</v>
      </c>
      <c r="E11263">
        <v>201</v>
      </c>
    </row>
    <row r="11264" spans="1:5" x14ac:dyDescent="0.3">
      <c r="A11264" t="s">
        <v>8981</v>
      </c>
      <c r="B11264" t="s">
        <v>8982</v>
      </c>
      <c r="C11264">
        <v>2015</v>
      </c>
      <c r="D11264">
        <v>494</v>
      </c>
      <c r="E11264">
        <v>89</v>
      </c>
    </row>
    <row r="11265" spans="1:5" x14ac:dyDescent="0.3">
      <c r="A11265" t="s">
        <v>8983</v>
      </c>
      <c r="B11265" t="s">
        <v>8984</v>
      </c>
      <c r="C11265">
        <v>2015</v>
      </c>
      <c r="D11265">
        <v>494</v>
      </c>
      <c r="E11265">
        <v>47</v>
      </c>
    </row>
    <row r="11266" spans="1:5" x14ac:dyDescent="0.3">
      <c r="A11266" t="s">
        <v>8985</v>
      </c>
      <c r="B11266" t="s">
        <v>8986</v>
      </c>
      <c r="C11266">
        <v>2015</v>
      </c>
      <c r="D11266">
        <v>494</v>
      </c>
      <c r="E11266">
        <v>65</v>
      </c>
    </row>
    <row r="11267" spans="1:5" x14ac:dyDescent="0.3">
      <c r="A11267" t="s">
        <v>8987</v>
      </c>
      <c r="B11267" t="s">
        <v>8988</v>
      </c>
      <c r="C11267">
        <v>2015</v>
      </c>
      <c r="D11267">
        <v>494</v>
      </c>
      <c r="E11267">
        <v>43</v>
      </c>
    </row>
    <row r="11268" spans="1:5" x14ac:dyDescent="0.3">
      <c r="A11268" t="s">
        <v>8989</v>
      </c>
      <c r="B11268" t="s">
        <v>8990</v>
      </c>
      <c r="C11268">
        <v>2015</v>
      </c>
      <c r="D11268">
        <v>494</v>
      </c>
      <c r="E11268">
        <v>82</v>
      </c>
    </row>
    <row r="11269" spans="1:5" x14ac:dyDescent="0.3">
      <c r="A11269" t="s">
        <v>8992</v>
      </c>
      <c r="B11269" t="s">
        <v>8993</v>
      </c>
      <c r="C11269">
        <v>2015</v>
      </c>
      <c r="D11269">
        <v>494</v>
      </c>
      <c r="E11269">
        <v>195</v>
      </c>
    </row>
    <row r="11270" spans="1:5" x14ac:dyDescent="0.3">
      <c r="A11270" t="s">
        <v>8994</v>
      </c>
      <c r="B11270" t="s">
        <v>8995</v>
      </c>
      <c r="C11270">
        <v>2015</v>
      </c>
      <c r="D11270">
        <v>494</v>
      </c>
      <c r="E11270">
        <v>87</v>
      </c>
    </row>
    <row r="11271" spans="1:5" x14ac:dyDescent="0.3">
      <c r="A11271" t="s">
        <v>8996</v>
      </c>
      <c r="B11271" t="s">
        <v>8997</v>
      </c>
      <c r="C11271">
        <v>2015</v>
      </c>
      <c r="D11271">
        <v>494</v>
      </c>
      <c r="E11271">
        <v>334</v>
      </c>
    </row>
    <row r="11272" spans="1:5" x14ac:dyDescent="0.3">
      <c r="A11272" t="s">
        <v>8998</v>
      </c>
      <c r="B11272" t="s">
        <v>8999</v>
      </c>
      <c r="C11272">
        <v>2015</v>
      </c>
      <c r="D11272">
        <v>494</v>
      </c>
      <c r="E11272">
        <v>474</v>
      </c>
    </row>
    <row r="11273" spans="1:5" x14ac:dyDescent="0.3">
      <c r="A11273" t="s">
        <v>9000</v>
      </c>
      <c r="B11273" t="s">
        <v>9001</v>
      </c>
      <c r="C11273">
        <v>2015</v>
      </c>
      <c r="D11273">
        <v>494</v>
      </c>
      <c r="E11273">
        <v>728</v>
      </c>
    </row>
    <row r="11274" spans="1:5" x14ac:dyDescent="0.3">
      <c r="A11274" t="s">
        <v>9002</v>
      </c>
      <c r="B11274" t="s">
        <v>9003</v>
      </c>
      <c r="C11274">
        <v>2015</v>
      </c>
      <c r="D11274">
        <v>494</v>
      </c>
      <c r="E11274">
        <v>254</v>
      </c>
    </row>
    <row r="11275" spans="1:5" x14ac:dyDescent="0.3">
      <c r="A11275" t="s">
        <v>9004</v>
      </c>
      <c r="B11275" t="s">
        <v>9005</v>
      </c>
      <c r="C11275">
        <v>2015</v>
      </c>
      <c r="D11275">
        <v>494</v>
      </c>
      <c r="E11275">
        <v>98</v>
      </c>
    </row>
    <row r="11276" spans="1:5" x14ac:dyDescent="0.3">
      <c r="A11276" t="s">
        <v>9006</v>
      </c>
      <c r="B11276" t="s">
        <v>9007</v>
      </c>
      <c r="C11276">
        <v>2015</v>
      </c>
      <c r="D11276">
        <v>494</v>
      </c>
      <c r="E11276">
        <v>199</v>
      </c>
    </row>
    <row r="11277" spans="1:5" x14ac:dyDescent="0.3">
      <c r="A11277" t="s">
        <v>9010</v>
      </c>
      <c r="B11277" t="s">
        <v>9011</v>
      </c>
      <c r="C11277">
        <v>2015</v>
      </c>
      <c r="D11277">
        <v>494</v>
      </c>
      <c r="E11277">
        <v>230</v>
      </c>
    </row>
    <row r="11278" spans="1:5" x14ac:dyDescent="0.3">
      <c r="A11278" t="s">
        <v>9014</v>
      </c>
      <c r="B11278" t="s">
        <v>9015</v>
      </c>
      <c r="C11278">
        <v>2015</v>
      </c>
      <c r="D11278">
        <v>494</v>
      </c>
      <c r="E11278">
        <v>1574</v>
      </c>
    </row>
    <row r="11279" spans="1:5" x14ac:dyDescent="0.3">
      <c r="A11279" t="s">
        <v>9016</v>
      </c>
      <c r="B11279" t="s">
        <v>9017</v>
      </c>
      <c r="C11279">
        <v>2015</v>
      </c>
      <c r="D11279">
        <v>216</v>
      </c>
      <c r="E11279">
        <v>252</v>
      </c>
    </row>
    <row r="11280" spans="1:5" x14ac:dyDescent="0.3">
      <c r="A11280" t="s">
        <v>9018</v>
      </c>
      <c r="B11280" t="s">
        <v>9019</v>
      </c>
      <c r="C11280">
        <v>2015</v>
      </c>
      <c r="D11280">
        <v>494</v>
      </c>
      <c r="E11280">
        <v>172</v>
      </c>
    </row>
    <row r="11281" spans="1:5" x14ac:dyDescent="0.3">
      <c r="A11281" t="s">
        <v>9020</v>
      </c>
      <c r="B11281" t="s">
        <v>9021</v>
      </c>
      <c r="C11281">
        <v>2015</v>
      </c>
      <c r="D11281">
        <v>494</v>
      </c>
      <c r="E11281">
        <v>298</v>
      </c>
    </row>
    <row r="11282" spans="1:5" x14ac:dyDescent="0.3">
      <c r="A11282" t="s">
        <v>9022</v>
      </c>
      <c r="B11282" t="s">
        <v>9023</v>
      </c>
      <c r="C11282">
        <v>2015</v>
      </c>
      <c r="D11282">
        <v>494</v>
      </c>
      <c r="E11282">
        <v>446</v>
      </c>
    </row>
    <row r="11283" spans="1:5" x14ac:dyDescent="0.3">
      <c r="A11283" t="s">
        <v>9024</v>
      </c>
      <c r="B11283" t="s">
        <v>9025</v>
      </c>
      <c r="C11283">
        <v>2015</v>
      </c>
      <c r="D11283">
        <v>494</v>
      </c>
      <c r="E11283">
        <v>682</v>
      </c>
    </row>
    <row r="11284" spans="1:5" x14ac:dyDescent="0.3">
      <c r="A11284" t="s">
        <v>9026</v>
      </c>
      <c r="B11284" t="s">
        <v>9027</v>
      </c>
      <c r="C11284">
        <v>2015</v>
      </c>
      <c r="D11284">
        <v>494</v>
      </c>
      <c r="E11284">
        <v>264</v>
      </c>
    </row>
    <row r="11285" spans="1:5" x14ac:dyDescent="0.3">
      <c r="A11285" t="s">
        <v>9028</v>
      </c>
      <c r="B11285" t="s">
        <v>9029</v>
      </c>
      <c r="C11285">
        <v>2015</v>
      </c>
      <c r="D11285">
        <v>494</v>
      </c>
      <c r="E11285">
        <v>391</v>
      </c>
    </row>
    <row r="11286" spans="1:5" x14ac:dyDescent="0.3">
      <c r="A11286" t="s">
        <v>9030</v>
      </c>
      <c r="B11286" t="s">
        <v>9031</v>
      </c>
      <c r="C11286">
        <v>2015</v>
      </c>
      <c r="D11286">
        <v>494</v>
      </c>
      <c r="E11286">
        <v>691</v>
      </c>
    </row>
    <row r="11287" spans="1:5" x14ac:dyDescent="0.3">
      <c r="A11287" t="s">
        <v>9647</v>
      </c>
      <c r="B11287" t="s">
        <v>9648</v>
      </c>
      <c r="C11287">
        <v>2015</v>
      </c>
      <c r="D11287">
        <v>584</v>
      </c>
      <c r="E11287">
        <v>66</v>
      </c>
    </row>
    <row r="11288" spans="1:5" x14ac:dyDescent="0.3">
      <c r="A11288" t="s">
        <v>9649</v>
      </c>
      <c r="B11288" t="s">
        <v>9650</v>
      </c>
      <c r="C11288">
        <v>2015</v>
      </c>
      <c r="D11288">
        <v>584</v>
      </c>
      <c r="E11288">
        <v>62</v>
      </c>
    </row>
    <row r="11289" spans="1:5" x14ac:dyDescent="0.3">
      <c r="A11289" t="s">
        <v>9651</v>
      </c>
      <c r="B11289" t="s">
        <v>9652</v>
      </c>
      <c r="C11289">
        <v>2015</v>
      </c>
      <c r="D11289">
        <v>584</v>
      </c>
      <c r="E11289">
        <v>52</v>
      </c>
    </row>
    <row r="11290" spans="1:5" x14ac:dyDescent="0.3">
      <c r="A11290" t="s">
        <v>9653</v>
      </c>
      <c r="B11290" t="s">
        <v>9654</v>
      </c>
      <c r="C11290">
        <v>2015</v>
      </c>
      <c r="D11290">
        <v>584</v>
      </c>
      <c r="E11290">
        <v>66</v>
      </c>
    </row>
    <row r="11291" spans="1:5" x14ac:dyDescent="0.3">
      <c r="A11291" t="s">
        <v>9657</v>
      </c>
      <c r="B11291" t="s">
        <v>9658</v>
      </c>
      <c r="C11291">
        <v>2015</v>
      </c>
      <c r="D11291">
        <v>584</v>
      </c>
      <c r="E11291">
        <v>60</v>
      </c>
    </row>
    <row r="11292" spans="1:5" x14ac:dyDescent="0.3">
      <c r="A11292" t="s">
        <v>9659</v>
      </c>
      <c r="B11292" t="s">
        <v>9660</v>
      </c>
      <c r="C11292">
        <v>2015</v>
      </c>
      <c r="D11292">
        <v>584</v>
      </c>
      <c r="E11292">
        <v>59</v>
      </c>
    </row>
    <row r="11293" spans="1:5" x14ac:dyDescent="0.3">
      <c r="A11293" t="s">
        <v>9661</v>
      </c>
      <c r="B11293" t="s">
        <v>9662</v>
      </c>
      <c r="C11293">
        <v>2015</v>
      </c>
      <c r="D11293">
        <v>584</v>
      </c>
      <c r="E11293">
        <v>45</v>
      </c>
    </row>
    <row r="11294" spans="1:5" x14ac:dyDescent="0.3">
      <c r="A11294" t="s">
        <v>9663</v>
      </c>
      <c r="B11294" t="s">
        <v>9664</v>
      </c>
      <c r="C11294">
        <v>2015</v>
      </c>
      <c r="D11294">
        <v>584</v>
      </c>
      <c r="E11294">
        <v>59</v>
      </c>
    </row>
    <row r="11295" spans="1:5" x14ac:dyDescent="0.3">
      <c r="A11295" t="s">
        <v>9665</v>
      </c>
      <c r="B11295" t="s">
        <v>9666</v>
      </c>
      <c r="C11295">
        <v>2015</v>
      </c>
      <c r="D11295">
        <v>584</v>
      </c>
      <c r="E11295">
        <v>52</v>
      </c>
    </row>
    <row r="11296" spans="1:5" x14ac:dyDescent="0.3">
      <c r="A11296" t="s">
        <v>9667</v>
      </c>
      <c r="B11296" t="s">
        <v>9668</v>
      </c>
      <c r="C11296">
        <v>2015</v>
      </c>
      <c r="D11296">
        <v>585</v>
      </c>
      <c r="E11296">
        <v>62</v>
      </c>
    </row>
    <row r="11297" spans="1:5" x14ac:dyDescent="0.3">
      <c r="A11297" t="s">
        <v>9669</v>
      </c>
      <c r="B11297" t="s">
        <v>9670</v>
      </c>
      <c r="C11297">
        <v>2015</v>
      </c>
      <c r="D11297">
        <v>585</v>
      </c>
      <c r="E11297">
        <v>59</v>
      </c>
    </row>
    <row r="11298" spans="1:5" x14ac:dyDescent="0.3">
      <c r="A11298" t="s">
        <v>9671</v>
      </c>
      <c r="B11298" t="s">
        <v>9672</v>
      </c>
      <c r="C11298">
        <v>2015</v>
      </c>
      <c r="D11298">
        <v>585</v>
      </c>
      <c r="E11298">
        <v>58</v>
      </c>
    </row>
    <row r="11299" spans="1:5" x14ac:dyDescent="0.3">
      <c r="A11299" t="s">
        <v>9673</v>
      </c>
      <c r="B11299" t="s">
        <v>9674</v>
      </c>
      <c r="C11299">
        <v>2015</v>
      </c>
      <c r="D11299">
        <v>585</v>
      </c>
      <c r="E11299">
        <v>60</v>
      </c>
    </row>
    <row r="11300" spans="1:5" x14ac:dyDescent="0.3">
      <c r="A11300" t="s">
        <v>9675</v>
      </c>
      <c r="B11300" t="s">
        <v>9676</v>
      </c>
      <c r="C11300">
        <v>2015</v>
      </c>
      <c r="D11300">
        <v>585</v>
      </c>
      <c r="E11300">
        <v>65</v>
      </c>
    </row>
    <row r="11301" spans="1:5" x14ac:dyDescent="0.3">
      <c r="A11301" t="s">
        <v>9677</v>
      </c>
      <c r="B11301" t="s">
        <v>9678</v>
      </c>
      <c r="C11301">
        <v>2015</v>
      </c>
      <c r="D11301">
        <v>585</v>
      </c>
      <c r="E11301">
        <v>54</v>
      </c>
    </row>
    <row r="11302" spans="1:5" x14ac:dyDescent="0.3">
      <c r="A11302" t="s">
        <v>9679</v>
      </c>
      <c r="B11302" t="s">
        <v>9680</v>
      </c>
      <c r="C11302">
        <v>2015</v>
      </c>
      <c r="D11302">
        <v>585</v>
      </c>
      <c r="E11302">
        <v>51</v>
      </c>
    </row>
    <row r="11303" spans="1:5" x14ac:dyDescent="0.3">
      <c r="A11303" t="s">
        <v>9681</v>
      </c>
      <c r="B11303" t="s">
        <v>9682</v>
      </c>
      <c r="C11303">
        <v>2015</v>
      </c>
      <c r="D11303">
        <v>585</v>
      </c>
      <c r="E11303">
        <v>56</v>
      </c>
    </row>
    <row r="11304" spans="1:5" x14ac:dyDescent="0.3">
      <c r="A11304" t="s">
        <v>9683</v>
      </c>
      <c r="B11304" t="s">
        <v>9684</v>
      </c>
      <c r="C11304">
        <v>2015</v>
      </c>
      <c r="D11304">
        <v>585</v>
      </c>
      <c r="E11304">
        <v>60</v>
      </c>
    </row>
    <row r="11305" spans="1:5" x14ac:dyDescent="0.3">
      <c r="A11305" t="s">
        <v>9685</v>
      </c>
      <c r="B11305" t="s">
        <v>9686</v>
      </c>
      <c r="C11305">
        <v>2015</v>
      </c>
      <c r="D11305">
        <v>586</v>
      </c>
      <c r="E11305">
        <v>68</v>
      </c>
    </row>
    <row r="11306" spans="1:5" x14ac:dyDescent="0.3">
      <c r="A11306" t="s">
        <v>9687</v>
      </c>
      <c r="B11306" t="s">
        <v>9688</v>
      </c>
      <c r="C11306">
        <v>2015</v>
      </c>
      <c r="D11306">
        <v>586</v>
      </c>
      <c r="E11306">
        <v>65</v>
      </c>
    </row>
    <row r="11307" spans="1:5" x14ac:dyDescent="0.3">
      <c r="A11307" t="s">
        <v>9689</v>
      </c>
      <c r="B11307" t="s">
        <v>9690</v>
      </c>
      <c r="C11307">
        <v>2015</v>
      </c>
      <c r="D11307">
        <v>586</v>
      </c>
      <c r="E11307">
        <v>74</v>
      </c>
    </row>
    <row r="11308" spans="1:5" x14ac:dyDescent="0.3">
      <c r="A11308" t="s">
        <v>9691</v>
      </c>
      <c r="B11308" t="s">
        <v>9692</v>
      </c>
      <c r="C11308">
        <v>2015</v>
      </c>
      <c r="D11308">
        <v>586</v>
      </c>
      <c r="E11308">
        <v>52</v>
      </c>
    </row>
    <row r="11309" spans="1:5" x14ac:dyDescent="0.3">
      <c r="A11309" t="s">
        <v>9693</v>
      </c>
      <c r="B11309" t="s">
        <v>9694</v>
      </c>
      <c r="C11309">
        <v>2015</v>
      </c>
      <c r="D11309">
        <v>586</v>
      </c>
      <c r="E11309">
        <v>66</v>
      </c>
    </row>
    <row r="11310" spans="1:5" x14ac:dyDescent="0.3">
      <c r="A11310" t="s">
        <v>9695</v>
      </c>
      <c r="B11310" t="s">
        <v>9696</v>
      </c>
      <c r="C11310">
        <v>2015</v>
      </c>
      <c r="D11310">
        <v>586</v>
      </c>
      <c r="E11310">
        <v>53</v>
      </c>
    </row>
    <row r="11311" spans="1:5" x14ac:dyDescent="0.3">
      <c r="A11311" t="s">
        <v>9697</v>
      </c>
      <c r="B11311" t="s">
        <v>9698</v>
      </c>
      <c r="C11311">
        <v>2015</v>
      </c>
      <c r="D11311">
        <v>586</v>
      </c>
      <c r="E11311">
        <v>51</v>
      </c>
    </row>
    <row r="11312" spans="1:5" x14ac:dyDescent="0.3">
      <c r="A11312" t="s">
        <v>9699</v>
      </c>
      <c r="B11312" t="s">
        <v>9700</v>
      </c>
      <c r="C11312">
        <v>2015</v>
      </c>
      <c r="D11312">
        <v>586</v>
      </c>
      <c r="E11312">
        <v>68</v>
      </c>
    </row>
    <row r="11313" spans="1:5" x14ac:dyDescent="0.3">
      <c r="A11313" t="s">
        <v>9701</v>
      </c>
      <c r="B11313" t="s">
        <v>9702</v>
      </c>
      <c r="C11313">
        <v>2015</v>
      </c>
      <c r="D11313">
        <v>586</v>
      </c>
      <c r="E11313">
        <v>69</v>
      </c>
    </row>
    <row r="11314" spans="1:5" x14ac:dyDescent="0.3">
      <c r="A11314" t="s">
        <v>10071</v>
      </c>
      <c r="B11314" t="s">
        <v>10072</v>
      </c>
      <c r="C11314">
        <v>2015</v>
      </c>
      <c r="D11314">
        <v>15</v>
      </c>
      <c r="E11314">
        <v>155</v>
      </c>
    </row>
    <row r="11315" spans="1:5" x14ac:dyDescent="0.3">
      <c r="A11315" t="s">
        <v>10073</v>
      </c>
      <c r="B11315" t="s">
        <v>10074</v>
      </c>
      <c r="C11315">
        <v>2015</v>
      </c>
      <c r="D11315">
        <v>7</v>
      </c>
      <c r="E11315">
        <v>252</v>
      </c>
    </row>
    <row r="11316" spans="1:5" x14ac:dyDescent="0.3">
      <c r="A11316" t="s">
        <v>10075</v>
      </c>
      <c r="B11316" t="s">
        <v>10076</v>
      </c>
      <c r="C11316">
        <v>2015</v>
      </c>
      <c r="D11316">
        <v>12</v>
      </c>
      <c r="E11316">
        <v>125</v>
      </c>
    </row>
    <row r="11317" spans="1:5" x14ac:dyDescent="0.3">
      <c r="A11317" t="s">
        <v>10077</v>
      </c>
      <c r="B11317" t="s">
        <v>10078</v>
      </c>
      <c r="C11317">
        <v>2015</v>
      </c>
      <c r="D11317">
        <v>11</v>
      </c>
      <c r="E11317">
        <v>148</v>
      </c>
    </row>
    <row r="11318" spans="1:5" x14ac:dyDescent="0.3">
      <c r="A11318" t="s">
        <v>10079</v>
      </c>
      <c r="B11318" t="s">
        <v>10049</v>
      </c>
      <c r="C11318">
        <v>2015</v>
      </c>
      <c r="D11318">
        <v>7</v>
      </c>
      <c r="E11318">
        <v>362</v>
      </c>
    </row>
    <row r="11319" spans="1:5" x14ac:dyDescent="0.3">
      <c r="A11319" t="s">
        <v>10080</v>
      </c>
      <c r="B11319" t="s">
        <v>10081</v>
      </c>
      <c r="C11319">
        <v>2015</v>
      </c>
      <c r="D11319">
        <v>13</v>
      </c>
      <c r="E11319">
        <v>375</v>
      </c>
    </row>
    <row r="11320" spans="1:5" x14ac:dyDescent="0.3">
      <c r="A11320" t="s">
        <v>10082</v>
      </c>
      <c r="B11320" t="s">
        <v>10083</v>
      </c>
      <c r="C11320">
        <v>2015</v>
      </c>
      <c r="D11320">
        <v>11</v>
      </c>
      <c r="E11320">
        <v>494</v>
      </c>
    </row>
    <row r="11321" spans="1:5" x14ac:dyDescent="0.3">
      <c r="A11321" t="s">
        <v>10084</v>
      </c>
      <c r="B11321" t="s">
        <v>10085</v>
      </c>
      <c r="C11321">
        <v>2015</v>
      </c>
      <c r="D11321">
        <v>11</v>
      </c>
      <c r="E11321">
        <v>913</v>
      </c>
    </row>
    <row r="11322" spans="1:5" x14ac:dyDescent="0.3">
      <c r="A11322" t="s">
        <v>10086</v>
      </c>
      <c r="B11322" t="s">
        <v>10087</v>
      </c>
      <c r="C11322">
        <v>2015</v>
      </c>
      <c r="D11322">
        <v>12</v>
      </c>
      <c r="E11322">
        <v>1219</v>
      </c>
    </row>
    <row r="11323" spans="1:5" x14ac:dyDescent="0.3">
      <c r="A11323" t="s">
        <v>10090</v>
      </c>
      <c r="B11323" t="s">
        <v>10091</v>
      </c>
      <c r="C11323">
        <v>2015</v>
      </c>
      <c r="D11323">
        <v>9</v>
      </c>
      <c r="E11323">
        <v>578</v>
      </c>
    </row>
    <row r="11324" spans="1:5" x14ac:dyDescent="0.3">
      <c r="A11324" t="s">
        <v>10093</v>
      </c>
      <c r="B11324" t="s">
        <v>10094</v>
      </c>
      <c r="C11324">
        <v>2015</v>
      </c>
      <c r="D11324">
        <v>12</v>
      </c>
      <c r="E11324">
        <v>608</v>
      </c>
    </row>
    <row r="11325" spans="1:5" x14ac:dyDescent="0.3">
      <c r="A11325" t="s">
        <v>10095</v>
      </c>
      <c r="B11325" t="s">
        <v>10096</v>
      </c>
      <c r="C11325">
        <v>2015</v>
      </c>
      <c r="D11325">
        <v>1</v>
      </c>
      <c r="E11325">
        <v>1400</v>
      </c>
    </row>
    <row r="11326" spans="1:5" x14ac:dyDescent="0.3">
      <c r="A11326" t="s">
        <v>10097</v>
      </c>
      <c r="B11326" t="s">
        <v>10098</v>
      </c>
      <c r="C11326">
        <v>2015</v>
      </c>
      <c r="D11326">
        <v>7</v>
      </c>
      <c r="E11326">
        <v>2793</v>
      </c>
    </row>
    <row r="11327" spans="1:5" x14ac:dyDescent="0.3">
      <c r="A11327" t="s">
        <v>10757</v>
      </c>
      <c r="B11327" t="s">
        <v>10758</v>
      </c>
      <c r="C11327">
        <v>2015</v>
      </c>
      <c r="D11327">
        <v>516</v>
      </c>
      <c r="E11327">
        <v>167</v>
      </c>
    </row>
    <row r="11328" spans="1:5" x14ac:dyDescent="0.3">
      <c r="A11328" t="s">
        <v>10759</v>
      </c>
      <c r="B11328" t="s">
        <v>10760</v>
      </c>
      <c r="C11328">
        <v>2015</v>
      </c>
      <c r="D11328">
        <v>516</v>
      </c>
      <c r="E11328">
        <v>49</v>
      </c>
    </row>
    <row r="11329" spans="1:5" x14ac:dyDescent="0.3">
      <c r="A11329" t="s">
        <v>10762</v>
      </c>
      <c r="B11329" t="s">
        <v>10763</v>
      </c>
      <c r="C11329">
        <v>2015</v>
      </c>
      <c r="D11329">
        <v>516</v>
      </c>
      <c r="E11329">
        <v>21</v>
      </c>
    </row>
    <row r="11330" spans="1:5" x14ac:dyDescent="0.3">
      <c r="A11330" t="s">
        <v>10766</v>
      </c>
      <c r="B11330" t="s">
        <v>10767</v>
      </c>
      <c r="C11330">
        <v>2015</v>
      </c>
      <c r="D11330">
        <v>516</v>
      </c>
      <c r="E11330">
        <v>16</v>
      </c>
    </row>
    <row r="11331" spans="1:5" x14ac:dyDescent="0.3">
      <c r="A11331" t="s">
        <v>10770</v>
      </c>
      <c r="B11331" t="s">
        <v>10771</v>
      </c>
      <c r="C11331">
        <v>2015</v>
      </c>
      <c r="D11331">
        <v>516</v>
      </c>
      <c r="E11331">
        <v>104</v>
      </c>
    </row>
    <row r="11332" spans="1:5" x14ac:dyDescent="0.3">
      <c r="A11332" t="s">
        <v>10826</v>
      </c>
      <c r="B11332" t="s">
        <v>10827</v>
      </c>
      <c r="C11332">
        <v>2015</v>
      </c>
      <c r="D11332">
        <v>507</v>
      </c>
      <c r="E11332">
        <v>185</v>
      </c>
    </row>
    <row r="11333" spans="1:5" x14ac:dyDescent="0.3">
      <c r="A11333" t="s">
        <v>10828</v>
      </c>
      <c r="B11333" t="s">
        <v>10829</v>
      </c>
      <c r="C11333">
        <v>2015</v>
      </c>
      <c r="D11333">
        <v>507</v>
      </c>
      <c r="E11333">
        <v>180</v>
      </c>
    </row>
    <row r="11334" spans="1:5" x14ac:dyDescent="0.3">
      <c r="A11334" t="s">
        <v>10830</v>
      </c>
      <c r="B11334" t="s">
        <v>10831</v>
      </c>
      <c r="C11334">
        <v>2015</v>
      </c>
      <c r="D11334">
        <v>507</v>
      </c>
      <c r="E11334">
        <v>201</v>
      </c>
    </row>
    <row r="11335" spans="1:5" x14ac:dyDescent="0.3">
      <c r="A11335" t="s">
        <v>10856</v>
      </c>
      <c r="B11335" t="s">
        <v>10857</v>
      </c>
      <c r="C11335">
        <v>2015</v>
      </c>
      <c r="D11335">
        <v>507</v>
      </c>
      <c r="E11335">
        <v>520</v>
      </c>
    </row>
    <row r="11336" spans="1:5" x14ac:dyDescent="0.3">
      <c r="A11336" t="s">
        <v>11058</v>
      </c>
      <c r="B11336" t="s">
        <v>11059</v>
      </c>
      <c r="C11336">
        <v>2015</v>
      </c>
      <c r="D11336">
        <v>398</v>
      </c>
      <c r="E11336">
        <v>1990</v>
      </c>
    </row>
    <row r="11337" spans="1:5" x14ac:dyDescent="0.3">
      <c r="A11337" t="s">
        <v>11337</v>
      </c>
      <c r="B11337" t="s">
        <v>11338</v>
      </c>
      <c r="C11337">
        <v>2015</v>
      </c>
      <c r="D11337">
        <v>494</v>
      </c>
      <c r="E11337">
        <v>17</v>
      </c>
    </row>
    <row r="11338" spans="1:5" x14ac:dyDescent="0.3">
      <c r="A11338" t="s">
        <v>11820</v>
      </c>
      <c r="B11338" t="s">
        <v>11821</v>
      </c>
      <c r="C11338">
        <v>2015</v>
      </c>
      <c r="D11338">
        <v>602</v>
      </c>
      <c r="E11338">
        <v>5</v>
      </c>
    </row>
    <row r="11339" spans="1:5" x14ac:dyDescent="0.3">
      <c r="A11339" t="s">
        <v>11822</v>
      </c>
      <c r="B11339" t="s">
        <v>11823</v>
      </c>
      <c r="C11339">
        <v>2015</v>
      </c>
      <c r="D11339">
        <v>501</v>
      </c>
      <c r="E11339">
        <v>9</v>
      </c>
    </row>
    <row r="11340" spans="1:5" x14ac:dyDescent="0.3">
      <c r="A11340" t="s">
        <v>11973</v>
      </c>
      <c r="B11340" t="s">
        <v>11974</v>
      </c>
      <c r="C11340">
        <v>2015</v>
      </c>
      <c r="D11340">
        <v>706</v>
      </c>
      <c r="E11340">
        <v>5</v>
      </c>
    </row>
    <row r="11341" spans="1:5" x14ac:dyDescent="0.3">
      <c r="A11341" t="s">
        <v>12050</v>
      </c>
      <c r="B11341" t="s">
        <v>12051</v>
      </c>
      <c r="C11341">
        <v>2015</v>
      </c>
      <c r="D11341">
        <v>435</v>
      </c>
      <c r="E11341">
        <v>25</v>
      </c>
    </row>
    <row r="11342" spans="1:5" x14ac:dyDescent="0.3">
      <c r="A11342" t="s">
        <v>12052</v>
      </c>
      <c r="B11342" t="s">
        <v>5021</v>
      </c>
      <c r="C11342">
        <v>2015</v>
      </c>
      <c r="D11342">
        <v>435</v>
      </c>
      <c r="E11342">
        <v>25</v>
      </c>
    </row>
    <row r="11343" spans="1:5" x14ac:dyDescent="0.3">
      <c r="A11343" t="s">
        <v>12053</v>
      </c>
      <c r="B11343" t="s">
        <v>12054</v>
      </c>
      <c r="C11343">
        <v>2015</v>
      </c>
      <c r="D11343">
        <v>494</v>
      </c>
      <c r="E11343">
        <v>11</v>
      </c>
    </row>
    <row r="11344" spans="1:5" x14ac:dyDescent="0.3">
      <c r="A11344" t="s">
        <v>12055</v>
      </c>
      <c r="B11344" t="s">
        <v>12056</v>
      </c>
      <c r="C11344">
        <v>2015</v>
      </c>
      <c r="D11344">
        <v>494</v>
      </c>
      <c r="E11344">
        <v>28</v>
      </c>
    </row>
    <row r="11345" spans="1:5" x14ac:dyDescent="0.3">
      <c r="A11345" t="s">
        <v>12057</v>
      </c>
      <c r="B11345" t="s">
        <v>12058</v>
      </c>
      <c r="C11345">
        <v>2015</v>
      </c>
      <c r="D11345">
        <v>494</v>
      </c>
      <c r="E11345">
        <v>6</v>
      </c>
    </row>
    <row r="11346" spans="1:5" x14ac:dyDescent="0.3">
      <c r="A11346" t="s">
        <v>12059</v>
      </c>
      <c r="B11346" t="s">
        <v>12060</v>
      </c>
      <c r="C11346">
        <v>2015</v>
      </c>
      <c r="D11346">
        <v>494</v>
      </c>
      <c r="E11346">
        <v>26</v>
      </c>
    </row>
    <row r="11347" spans="1:5" x14ac:dyDescent="0.3">
      <c r="A11347" t="s">
        <v>12061</v>
      </c>
      <c r="B11347" t="s">
        <v>12062</v>
      </c>
      <c r="C11347">
        <v>2015</v>
      </c>
      <c r="D11347">
        <v>158</v>
      </c>
      <c r="E11347">
        <v>6</v>
      </c>
    </row>
    <row r="11348" spans="1:5" x14ac:dyDescent="0.3">
      <c r="A11348" t="s">
        <v>12063</v>
      </c>
      <c r="B11348" t="s">
        <v>12064</v>
      </c>
      <c r="C11348">
        <v>2015</v>
      </c>
      <c r="D11348">
        <v>158</v>
      </c>
      <c r="E11348">
        <v>23</v>
      </c>
    </row>
    <row r="11349" spans="1:5" x14ac:dyDescent="0.3">
      <c r="A11349" t="s">
        <v>12065</v>
      </c>
      <c r="B11349" t="s">
        <v>12066</v>
      </c>
      <c r="C11349">
        <v>2015</v>
      </c>
      <c r="D11349">
        <v>324</v>
      </c>
      <c r="E11349">
        <v>6</v>
      </c>
    </row>
    <row r="11350" spans="1:5" x14ac:dyDescent="0.3">
      <c r="A11350" t="s">
        <v>12067</v>
      </c>
      <c r="B11350" t="s">
        <v>12068</v>
      </c>
      <c r="C11350">
        <v>2015</v>
      </c>
      <c r="D11350">
        <v>324</v>
      </c>
      <c r="E11350">
        <v>10</v>
      </c>
    </row>
    <row r="11351" spans="1:5" x14ac:dyDescent="0.3">
      <c r="A11351" t="s">
        <v>12069</v>
      </c>
      <c r="B11351" t="s">
        <v>12070</v>
      </c>
      <c r="C11351">
        <v>2015</v>
      </c>
      <c r="D11351">
        <v>702</v>
      </c>
      <c r="E11351">
        <v>4</v>
      </c>
    </row>
    <row r="11352" spans="1:5" x14ac:dyDescent="0.3">
      <c r="A11352" t="s">
        <v>12073</v>
      </c>
      <c r="B11352" t="s">
        <v>12074</v>
      </c>
      <c r="C11352">
        <v>2015</v>
      </c>
      <c r="D11352">
        <v>158</v>
      </c>
      <c r="E11352">
        <v>4</v>
      </c>
    </row>
    <row r="11353" spans="1:5" x14ac:dyDescent="0.3">
      <c r="A11353" t="s">
        <v>12075</v>
      </c>
      <c r="B11353" t="s">
        <v>12076</v>
      </c>
      <c r="C11353">
        <v>2015</v>
      </c>
      <c r="D11353">
        <v>158</v>
      </c>
      <c r="E11353">
        <v>3</v>
      </c>
    </row>
    <row r="11354" spans="1:5" x14ac:dyDescent="0.3">
      <c r="A11354" t="s">
        <v>12089</v>
      </c>
      <c r="B11354" t="s">
        <v>12090</v>
      </c>
      <c r="C11354">
        <v>2015</v>
      </c>
      <c r="D11354">
        <v>154</v>
      </c>
      <c r="E11354">
        <v>28</v>
      </c>
    </row>
    <row r="11355" spans="1:5" x14ac:dyDescent="0.3">
      <c r="A11355" t="s">
        <v>12091</v>
      </c>
      <c r="B11355" t="s">
        <v>9878</v>
      </c>
      <c r="C11355">
        <v>2015</v>
      </c>
      <c r="D11355">
        <v>227</v>
      </c>
      <c r="E11355">
        <v>32</v>
      </c>
    </row>
    <row r="11356" spans="1:5" x14ac:dyDescent="0.3">
      <c r="A11356" t="s">
        <v>12092</v>
      </c>
      <c r="B11356" t="s">
        <v>9772</v>
      </c>
      <c r="C11356">
        <v>2015</v>
      </c>
      <c r="D11356">
        <v>702</v>
      </c>
      <c r="E11356">
        <v>27</v>
      </c>
    </row>
    <row r="11357" spans="1:5" x14ac:dyDescent="0.3">
      <c r="A11357" t="s">
        <v>12093</v>
      </c>
      <c r="B11357" t="s">
        <v>8550</v>
      </c>
      <c r="C11357">
        <v>2015</v>
      </c>
      <c r="D11357">
        <v>435</v>
      </c>
      <c r="E11357">
        <v>17</v>
      </c>
    </row>
    <row r="11358" spans="1:5" x14ac:dyDescent="0.3">
      <c r="A11358" t="s">
        <v>12102</v>
      </c>
      <c r="B11358" t="s">
        <v>12103</v>
      </c>
      <c r="C11358">
        <v>2015</v>
      </c>
      <c r="D11358">
        <v>507</v>
      </c>
      <c r="E11358">
        <v>30</v>
      </c>
    </row>
    <row r="11359" spans="1:5" x14ac:dyDescent="0.3">
      <c r="A11359" t="s">
        <v>12110</v>
      </c>
      <c r="B11359" t="s">
        <v>12111</v>
      </c>
      <c r="C11359">
        <v>2015</v>
      </c>
      <c r="D11359">
        <v>516</v>
      </c>
      <c r="E11359">
        <v>0</v>
      </c>
    </row>
    <row r="11360" spans="1:5" x14ac:dyDescent="0.3">
      <c r="A11360" t="s">
        <v>12176</v>
      </c>
      <c r="B11360" t="s">
        <v>12177</v>
      </c>
      <c r="C11360">
        <v>2015</v>
      </c>
      <c r="D11360">
        <v>535</v>
      </c>
      <c r="E11360">
        <v>12</v>
      </c>
    </row>
    <row r="11361" spans="1:5" x14ac:dyDescent="0.3">
      <c r="A11361" t="s">
        <v>12254</v>
      </c>
      <c r="B11361" t="s">
        <v>12255</v>
      </c>
      <c r="C11361">
        <v>2015</v>
      </c>
      <c r="D11361">
        <v>501</v>
      </c>
      <c r="E11361">
        <v>0</v>
      </c>
    </row>
    <row r="11362" spans="1:5" x14ac:dyDescent="0.3">
      <c r="A11362" t="s">
        <v>12266</v>
      </c>
      <c r="B11362" t="s">
        <v>12267</v>
      </c>
      <c r="C11362">
        <v>2015</v>
      </c>
      <c r="D11362">
        <v>501</v>
      </c>
      <c r="E11362">
        <v>1</v>
      </c>
    </row>
    <row r="11363" spans="1:5" x14ac:dyDescent="0.3">
      <c r="A11363" t="s">
        <v>12298</v>
      </c>
      <c r="B11363" t="s">
        <v>12299</v>
      </c>
      <c r="C11363">
        <v>2015</v>
      </c>
      <c r="D11363">
        <v>584</v>
      </c>
      <c r="E11363">
        <v>0</v>
      </c>
    </row>
    <row r="11364" spans="1:5" x14ac:dyDescent="0.3">
      <c r="A11364" t="s">
        <v>12300</v>
      </c>
      <c r="B11364" t="s">
        <v>12301</v>
      </c>
      <c r="C11364">
        <v>2015</v>
      </c>
      <c r="D11364">
        <v>601</v>
      </c>
      <c r="E11364">
        <v>0</v>
      </c>
    </row>
    <row r="11365" spans="1:5" x14ac:dyDescent="0.3">
      <c r="A11365" t="s">
        <v>12302</v>
      </c>
      <c r="B11365" t="s">
        <v>12303</v>
      </c>
      <c r="C11365">
        <v>2015</v>
      </c>
      <c r="D11365">
        <v>584</v>
      </c>
      <c r="E11365">
        <v>0</v>
      </c>
    </row>
    <row r="11366" spans="1:5" x14ac:dyDescent="0.3">
      <c r="A11366" t="s">
        <v>12304</v>
      </c>
      <c r="B11366" t="s">
        <v>12305</v>
      </c>
      <c r="C11366">
        <v>2015</v>
      </c>
      <c r="D11366">
        <v>702</v>
      </c>
      <c r="E11366">
        <v>0</v>
      </c>
    </row>
    <row r="11367" spans="1:5" x14ac:dyDescent="0.3">
      <c r="A11367" t="s">
        <v>12306</v>
      </c>
      <c r="B11367" t="s">
        <v>12307</v>
      </c>
      <c r="C11367">
        <v>2015</v>
      </c>
      <c r="D11367">
        <v>584</v>
      </c>
      <c r="E11367">
        <v>0</v>
      </c>
    </row>
    <row r="11368" spans="1:5" x14ac:dyDescent="0.3">
      <c r="A11368" t="s">
        <v>12308</v>
      </c>
      <c r="B11368" t="s">
        <v>12309</v>
      </c>
      <c r="C11368">
        <v>2015</v>
      </c>
      <c r="D11368">
        <v>303</v>
      </c>
      <c r="E11368">
        <v>0</v>
      </c>
    </row>
    <row r="11369" spans="1:5" x14ac:dyDescent="0.3">
      <c r="A11369" t="s">
        <v>12310</v>
      </c>
      <c r="B11369" t="s">
        <v>12311</v>
      </c>
      <c r="C11369">
        <v>2015</v>
      </c>
      <c r="D11369">
        <v>584</v>
      </c>
      <c r="E11369">
        <v>0</v>
      </c>
    </row>
    <row r="11370" spans="1:5" x14ac:dyDescent="0.3">
      <c r="A11370" t="s">
        <v>12312</v>
      </c>
      <c r="B11370" t="s">
        <v>12313</v>
      </c>
      <c r="C11370">
        <v>2015</v>
      </c>
      <c r="D11370">
        <v>154</v>
      </c>
      <c r="E11370">
        <v>0</v>
      </c>
    </row>
    <row r="11371" spans="1:5" x14ac:dyDescent="0.3">
      <c r="A11371" t="s">
        <v>12314</v>
      </c>
      <c r="B11371" t="s">
        <v>12315</v>
      </c>
      <c r="C11371">
        <v>2015</v>
      </c>
      <c r="D11371">
        <v>154</v>
      </c>
      <c r="E11371">
        <v>0</v>
      </c>
    </row>
    <row r="11372" spans="1:5" x14ac:dyDescent="0.3">
      <c r="A11372" t="s">
        <v>12316</v>
      </c>
      <c r="B11372" t="s">
        <v>12317</v>
      </c>
      <c r="C11372">
        <v>2015</v>
      </c>
      <c r="D11372">
        <v>601</v>
      </c>
      <c r="E11372">
        <v>0</v>
      </c>
    </row>
    <row r="11373" spans="1:5" x14ac:dyDescent="0.3">
      <c r="A11373" t="s">
        <v>12318</v>
      </c>
      <c r="B11373" t="s">
        <v>12319</v>
      </c>
      <c r="C11373">
        <v>2015</v>
      </c>
      <c r="D11373">
        <v>516</v>
      </c>
      <c r="E11373">
        <v>0</v>
      </c>
    </row>
    <row r="11374" spans="1:5" x14ac:dyDescent="0.3">
      <c r="A11374" t="s">
        <v>12320</v>
      </c>
      <c r="B11374" t="s">
        <v>12111</v>
      </c>
      <c r="C11374">
        <v>2015</v>
      </c>
      <c r="D11374">
        <v>516</v>
      </c>
      <c r="E11374">
        <v>0</v>
      </c>
    </row>
    <row r="11375" spans="1:5" x14ac:dyDescent="0.3">
      <c r="A11375" t="s">
        <v>12321</v>
      </c>
      <c r="B11375" t="s">
        <v>12113</v>
      </c>
      <c r="C11375">
        <v>2015</v>
      </c>
      <c r="D11375">
        <v>516</v>
      </c>
      <c r="E11375">
        <v>0</v>
      </c>
    </row>
    <row r="11376" spans="1:5" x14ac:dyDescent="0.3">
      <c r="A11376" t="s">
        <v>12322</v>
      </c>
      <c r="B11376" t="s">
        <v>12323</v>
      </c>
      <c r="C11376">
        <v>2015</v>
      </c>
      <c r="D11376">
        <v>516</v>
      </c>
      <c r="E11376">
        <v>0</v>
      </c>
    </row>
    <row r="11377" spans="1:5" x14ac:dyDescent="0.3">
      <c r="A11377" t="s">
        <v>12328</v>
      </c>
      <c r="B11377" t="s">
        <v>12329</v>
      </c>
      <c r="C11377">
        <v>2015</v>
      </c>
      <c r="D11377">
        <v>697</v>
      </c>
      <c r="E11377">
        <v>338</v>
      </c>
    </row>
    <row r="11378" spans="1:5" x14ac:dyDescent="0.3">
      <c r="A11378" t="s">
        <v>12330</v>
      </c>
      <c r="B11378" t="s">
        <v>12331</v>
      </c>
      <c r="C11378">
        <v>2015</v>
      </c>
      <c r="D11378">
        <v>501</v>
      </c>
      <c r="E11378">
        <v>0</v>
      </c>
    </row>
    <row r="11379" spans="1:5" x14ac:dyDescent="0.3">
      <c r="A11379" t="s">
        <v>12332</v>
      </c>
      <c r="B11379" t="s">
        <v>12333</v>
      </c>
      <c r="C11379">
        <v>2015</v>
      </c>
      <c r="D11379">
        <v>501</v>
      </c>
      <c r="E11379">
        <v>0</v>
      </c>
    </row>
    <row r="11380" spans="1:5" x14ac:dyDescent="0.3">
      <c r="A11380" t="s">
        <v>12334</v>
      </c>
      <c r="B11380" t="s">
        <v>12167</v>
      </c>
      <c r="C11380">
        <v>2015</v>
      </c>
      <c r="D11380">
        <v>501</v>
      </c>
      <c r="E11380">
        <v>0</v>
      </c>
    </row>
    <row r="11381" spans="1:5" x14ac:dyDescent="0.3">
      <c r="A11381" t="s">
        <v>12335</v>
      </c>
      <c r="B11381" t="s">
        <v>12169</v>
      </c>
      <c r="C11381">
        <v>2015</v>
      </c>
      <c r="D11381">
        <v>501</v>
      </c>
      <c r="E11381">
        <v>0</v>
      </c>
    </row>
    <row r="11382" spans="1:5" x14ac:dyDescent="0.3">
      <c r="A11382" t="s">
        <v>12336</v>
      </c>
      <c r="B11382" t="s">
        <v>12002</v>
      </c>
      <c r="C11382">
        <v>2015</v>
      </c>
      <c r="D11382">
        <v>501</v>
      </c>
      <c r="E11382">
        <v>0</v>
      </c>
    </row>
    <row r="11383" spans="1:5" x14ac:dyDescent="0.3">
      <c r="A11383" t="s">
        <v>12337</v>
      </c>
      <c r="B11383" t="s">
        <v>12338</v>
      </c>
      <c r="C11383">
        <v>2015</v>
      </c>
      <c r="D11383">
        <v>501</v>
      </c>
      <c r="E11383">
        <v>0</v>
      </c>
    </row>
    <row r="11384" spans="1:5" x14ac:dyDescent="0.3">
      <c r="A11384" t="s">
        <v>12339</v>
      </c>
      <c r="B11384" t="s">
        <v>12340</v>
      </c>
      <c r="C11384">
        <v>2015</v>
      </c>
      <c r="D11384">
        <v>501</v>
      </c>
      <c r="E11384">
        <v>0</v>
      </c>
    </row>
    <row r="11385" spans="1:5" x14ac:dyDescent="0.3">
      <c r="A11385" t="s">
        <v>12341</v>
      </c>
      <c r="B11385" t="s">
        <v>4876</v>
      </c>
      <c r="C11385">
        <v>2015</v>
      </c>
      <c r="D11385">
        <v>501</v>
      </c>
      <c r="E11385">
        <v>0</v>
      </c>
    </row>
    <row r="11386" spans="1:5" x14ac:dyDescent="0.3">
      <c r="A11386" t="s">
        <v>12342</v>
      </c>
      <c r="B11386" t="s">
        <v>12343</v>
      </c>
      <c r="C11386">
        <v>2015</v>
      </c>
      <c r="D11386">
        <v>501</v>
      </c>
      <c r="E11386">
        <v>0</v>
      </c>
    </row>
    <row r="11387" spans="1:5" x14ac:dyDescent="0.3">
      <c r="A11387" t="s">
        <v>12344</v>
      </c>
      <c r="B11387" t="s">
        <v>12345</v>
      </c>
      <c r="C11387">
        <v>2015</v>
      </c>
      <c r="D11387">
        <v>501</v>
      </c>
      <c r="E11387">
        <v>0</v>
      </c>
    </row>
    <row r="11388" spans="1:5" x14ac:dyDescent="0.3">
      <c r="A11388" t="s">
        <v>12346</v>
      </c>
      <c r="B11388" t="s">
        <v>12347</v>
      </c>
      <c r="C11388">
        <v>2015</v>
      </c>
      <c r="D11388">
        <v>501</v>
      </c>
      <c r="E11388">
        <v>0</v>
      </c>
    </row>
    <row r="11389" spans="1:5" x14ac:dyDescent="0.3">
      <c r="A11389" t="s">
        <v>12350</v>
      </c>
      <c r="B11389" t="s">
        <v>12351</v>
      </c>
      <c r="C11389">
        <v>2015</v>
      </c>
      <c r="D11389">
        <v>503</v>
      </c>
      <c r="E11389">
        <v>0</v>
      </c>
    </row>
    <row r="11390" spans="1:5" x14ac:dyDescent="0.3">
      <c r="A11390" t="s">
        <v>12352</v>
      </c>
      <c r="B11390" t="s">
        <v>12353</v>
      </c>
      <c r="C11390">
        <v>2015</v>
      </c>
      <c r="D11390">
        <v>503</v>
      </c>
      <c r="E11390">
        <v>0</v>
      </c>
    </row>
    <row r="11391" spans="1:5" x14ac:dyDescent="0.3">
      <c r="A11391" t="s">
        <v>12354</v>
      </c>
      <c r="B11391" t="s">
        <v>12355</v>
      </c>
      <c r="C11391">
        <v>2015</v>
      </c>
      <c r="D11391">
        <v>503</v>
      </c>
      <c r="E11391">
        <v>0</v>
      </c>
    </row>
    <row r="11392" spans="1:5" x14ac:dyDescent="0.3">
      <c r="A11392" t="s">
        <v>12356</v>
      </c>
      <c r="B11392" t="s">
        <v>12357</v>
      </c>
      <c r="C11392">
        <v>2015</v>
      </c>
      <c r="D11392">
        <v>503</v>
      </c>
      <c r="E11392">
        <v>0</v>
      </c>
    </row>
    <row r="11393" spans="1:5" x14ac:dyDescent="0.3">
      <c r="A11393" t="s">
        <v>12364</v>
      </c>
      <c r="B11393" t="s">
        <v>12365</v>
      </c>
      <c r="C11393">
        <v>2015</v>
      </c>
      <c r="D11393">
        <v>435</v>
      </c>
      <c r="E11393">
        <v>0</v>
      </c>
    </row>
    <row r="11394" spans="1:5" x14ac:dyDescent="0.3">
      <c r="A11394" t="s">
        <v>12366</v>
      </c>
      <c r="B11394" t="s">
        <v>12367</v>
      </c>
      <c r="C11394">
        <v>2015</v>
      </c>
      <c r="D11394">
        <v>600</v>
      </c>
      <c r="E11394">
        <v>0</v>
      </c>
    </row>
    <row r="11395" spans="1:5" x14ac:dyDescent="0.3">
      <c r="A11395" t="s">
        <v>12368</v>
      </c>
      <c r="B11395" t="s">
        <v>12369</v>
      </c>
      <c r="C11395">
        <v>2015</v>
      </c>
      <c r="D11395">
        <v>648</v>
      </c>
      <c r="E11395">
        <v>0</v>
      </c>
    </row>
    <row r="11396" spans="1:5" x14ac:dyDescent="0.3">
      <c r="A11396" t="s">
        <v>12376</v>
      </c>
      <c r="B11396" t="s">
        <v>12377</v>
      </c>
      <c r="C11396">
        <v>2015</v>
      </c>
      <c r="D11396">
        <v>497</v>
      </c>
      <c r="E11396">
        <v>6</v>
      </c>
    </row>
    <row r="11397" spans="1:5" x14ac:dyDescent="0.3">
      <c r="A11397" t="s">
        <v>12378</v>
      </c>
      <c r="B11397" t="s">
        <v>12379</v>
      </c>
      <c r="C11397">
        <v>2015</v>
      </c>
      <c r="D11397">
        <v>497</v>
      </c>
      <c r="E11397">
        <v>0</v>
      </c>
    </row>
    <row r="11398" spans="1:5" x14ac:dyDescent="0.3">
      <c r="A11398" t="s">
        <v>12380</v>
      </c>
      <c r="B11398" t="s">
        <v>12381</v>
      </c>
      <c r="C11398">
        <v>2015</v>
      </c>
      <c r="D11398">
        <v>497</v>
      </c>
      <c r="E11398">
        <v>0</v>
      </c>
    </row>
    <row r="11399" spans="1:5" x14ac:dyDescent="0.3">
      <c r="A11399" t="s">
        <v>12382</v>
      </c>
      <c r="B11399" t="s">
        <v>12383</v>
      </c>
      <c r="C11399">
        <v>2015</v>
      </c>
      <c r="D11399">
        <v>586</v>
      </c>
      <c r="E11399">
        <v>0</v>
      </c>
    </row>
    <row r="11400" spans="1:5" x14ac:dyDescent="0.3">
      <c r="A11400" t="s">
        <v>12384</v>
      </c>
      <c r="B11400" t="s">
        <v>12385</v>
      </c>
      <c r="C11400">
        <v>2015</v>
      </c>
      <c r="D11400">
        <v>586</v>
      </c>
      <c r="E11400">
        <v>0</v>
      </c>
    </row>
    <row r="11401" spans="1:5" x14ac:dyDescent="0.3">
      <c r="A11401" t="s">
        <v>12386</v>
      </c>
      <c r="B11401" t="s">
        <v>12387</v>
      </c>
      <c r="C11401">
        <v>2015</v>
      </c>
      <c r="D11401">
        <v>586</v>
      </c>
      <c r="E11401">
        <v>0</v>
      </c>
    </row>
    <row r="11402" spans="1:5" x14ac:dyDescent="0.3">
      <c r="A11402" t="s">
        <v>12388</v>
      </c>
      <c r="B11402" t="s">
        <v>12389</v>
      </c>
      <c r="C11402">
        <v>2015</v>
      </c>
      <c r="D11402">
        <v>501</v>
      </c>
      <c r="E11402">
        <v>8</v>
      </c>
    </row>
    <row r="11403" spans="1:5" x14ac:dyDescent="0.3">
      <c r="A11403" t="s">
        <v>12396</v>
      </c>
      <c r="B11403" t="s">
        <v>12397</v>
      </c>
      <c r="C11403">
        <v>2015</v>
      </c>
      <c r="D11403">
        <v>501</v>
      </c>
      <c r="E11403">
        <v>0</v>
      </c>
    </row>
    <row r="11404" spans="1:5" x14ac:dyDescent="0.3">
      <c r="A11404" t="s">
        <v>12398</v>
      </c>
      <c r="B11404" t="s">
        <v>12397</v>
      </c>
      <c r="C11404">
        <v>2015</v>
      </c>
      <c r="D11404">
        <v>501</v>
      </c>
      <c r="E11404">
        <v>0</v>
      </c>
    </row>
    <row r="11405" spans="1:5" x14ac:dyDescent="0.3">
      <c r="A11405" t="s">
        <v>12399</v>
      </c>
      <c r="B11405" t="s">
        <v>12400</v>
      </c>
      <c r="C11405">
        <v>2015</v>
      </c>
      <c r="D11405">
        <v>501</v>
      </c>
      <c r="E11405">
        <v>0</v>
      </c>
    </row>
    <row r="11406" spans="1:5" x14ac:dyDescent="0.3">
      <c r="A11406" t="s">
        <v>12401</v>
      </c>
      <c r="B11406" t="s">
        <v>12402</v>
      </c>
      <c r="C11406">
        <v>2015</v>
      </c>
      <c r="D11406">
        <v>497</v>
      </c>
      <c r="E11406">
        <v>0</v>
      </c>
    </row>
    <row r="11407" spans="1:5" x14ac:dyDescent="0.3">
      <c r="A11407" t="s">
        <v>12437</v>
      </c>
      <c r="B11407" t="s">
        <v>12438</v>
      </c>
      <c r="C11407">
        <v>2015</v>
      </c>
      <c r="D11407">
        <v>497</v>
      </c>
      <c r="E11407">
        <v>0</v>
      </c>
    </row>
    <row r="11408" spans="1:5" x14ac:dyDescent="0.3">
      <c r="A11408" t="s">
        <v>12439</v>
      </c>
      <c r="B11408" t="s">
        <v>12205</v>
      </c>
      <c r="C11408">
        <v>2015</v>
      </c>
      <c r="D11408">
        <v>501</v>
      </c>
      <c r="E11408">
        <v>0</v>
      </c>
    </row>
    <row r="11409" spans="1:5" x14ac:dyDescent="0.3">
      <c r="A11409" t="s">
        <v>13796</v>
      </c>
      <c r="B11409" t="s">
        <v>2606</v>
      </c>
      <c r="C11409">
        <v>2015</v>
      </c>
      <c r="D11409">
        <v>410</v>
      </c>
      <c r="E11409">
        <v>30</v>
      </c>
    </row>
    <row r="11410" spans="1:5" x14ac:dyDescent="0.3">
      <c r="A11410" t="s">
        <v>13797</v>
      </c>
      <c r="B11410" t="s">
        <v>1920</v>
      </c>
      <c r="C11410">
        <v>2015</v>
      </c>
      <c r="D11410">
        <v>410</v>
      </c>
      <c r="E11410">
        <v>40</v>
      </c>
    </row>
    <row r="11411" spans="1:5" x14ac:dyDescent="0.3">
      <c r="A11411" t="s">
        <v>13798</v>
      </c>
      <c r="B11411" t="s">
        <v>13799</v>
      </c>
      <c r="C11411">
        <v>2015</v>
      </c>
      <c r="D11411">
        <v>410</v>
      </c>
      <c r="E11411">
        <v>36</v>
      </c>
    </row>
    <row r="11412" spans="1:5" x14ac:dyDescent="0.3">
      <c r="A11412" t="s">
        <v>13800</v>
      </c>
      <c r="B11412" t="s">
        <v>6600</v>
      </c>
      <c r="C11412">
        <v>2015</v>
      </c>
      <c r="D11412">
        <v>410</v>
      </c>
      <c r="E11412">
        <v>24</v>
      </c>
    </row>
    <row r="11413" spans="1:5" x14ac:dyDescent="0.3">
      <c r="A11413" t="s">
        <v>13801</v>
      </c>
      <c r="B11413" t="s">
        <v>5194</v>
      </c>
      <c r="C11413">
        <v>2015</v>
      </c>
      <c r="D11413">
        <v>410</v>
      </c>
      <c r="E11413">
        <v>35</v>
      </c>
    </row>
    <row r="11414" spans="1:5" x14ac:dyDescent="0.3">
      <c r="A11414" t="s">
        <v>13802</v>
      </c>
      <c r="B11414" t="s">
        <v>6666</v>
      </c>
      <c r="C11414">
        <v>2015</v>
      </c>
      <c r="D11414">
        <v>410</v>
      </c>
      <c r="E11414">
        <v>29</v>
      </c>
    </row>
    <row r="11415" spans="1:5" x14ac:dyDescent="0.3">
      <c r="A11415" t="s">
        <v>14112</v>
      </c>
      <c r="B11415" t="s">
        <v>14113</v>
      </c>
      <c r="C11415">
        <v>2015</v>
      </c>
      <c r="D11415">
        <v>494</v>
      </c>
      <c r="E11415">
        <v>10</v>
      </c>
    </row>
    <row r="11416" spans="1:5" x14ac:dyDescent="0.3">
      <c r="A11416" t="s">
        <v>14114</v>
      </c>
      <c r="B11416" t="s">
        <v>6510</v>
      </c>
      <c r="C11416">
        <v>2015</v>
      </c>
      <c r="D11416">
        <v>494</v>
      </c>
      <c r="E11416">
        <v>22</v>
      </c>
    </row>
    <row r="11417" spans="1:5" x14ac:dyDescent="0.3">
      <c r="A11417" t="s">
        <v>14115</v>
      </c>
      <c r="B11417" t="s">
        <v>14116</v>
      </c>
      <c r="C11417">
        <v>2015</v>
      </c>
      <c r="D11417">
        <v>494</v>
      </c>
      <c r="E11417">
        <v>18</v>
      </c>
    </row>
    <row r="11418" spans="1:5" x14ac:dyDescent="0.3">
      <c r="A11418" t="s">
        <v>14117</v>
      </c>
      <c r="B11418" t="s">
        <v>14118</v>
      </c>
      <c r="C11418">
        <v>2015</v>
      </c>
      <c r="D11418">
        <v>494</v>
      </c>
      <c r="E11418">
        <v>23</v>
      </c>
    </row>
    <row r="11419" spans="1:5" x14ac:dyDescent="0.3">
      <c r="A11419" t="s">
        <v>14119</v>
      </c>
      <c r="B11419" t="s">
        <v>14120</v>
      </c>
      <c r="C11419">
        <v>2015</v>
      </c>
      <c r="D11419">
        <v>494</v>
      </c>
      <c r="E11419">
        <v>21</v>
      </c>
    </row>
    <row r="11420" spans="1:5" x14ac:dyDescent="0.3">
      <c r="A11420" t="s">
        <v>14121</v>
      </c>
      <c r="B11420" t="s">
        <v>14122</v>
      </c>
      <c r="C11420">
        <v>2015</v>
      </c>
      <c r="D11420">
        <v>494</v>
      </c>
      <c r="E11420">
        <v>23</v>
      </c>
    </row>
    <row r="11421" spans="1:5" x14ac:dyDescent="0.3">
      <c r="A11421" t="s">
        <v>14123</v>
      </c>
      <c r="B11421" t="s">
        <v>14124</v>
      </c>
      <c r="C11421">
        <v>2015</v>
      </c>
      <c r="D11421">
        <v>494</v>
      </c>
      <c r="E11421">
        <v>20</v>
      </c>
    </row>
    <row r="11422" spans="1:5" x14ac:dyDescent="0.3">
      <c r="A11422" t="s">
        <v>14125</v>
      </c>
      <c r="B11422" t="s">
        <v>14126</v>
      </c>
      <c r="C11422">
        <v>2015</v>
      </c>
      <c r="D11422">
        <v>494</v>
      </c>
      <c r="E11422">
        <v>19</v>
      </c>
    </row>
    <row r="11423" spans="1:5" x14ac:dyDescent="0.3">
      <c r="A11423" t="s">
        <v>14127</v>
      </c>
      <c r="B11423" t="s">
        <v>14128</v>
      </c>
      <c r="C11423">
        <v>2015</v>
      </c>
      <c r="D11423">
        <v>494</v>
      </c>
      <c r="E11423">
        <v>21</v>
      </c>
    </row>
    <row r="11424" spans="1:5" x14ac:dyDescent="0.3">
      <c r="A11424" t="s">
        <v>14131</v>
      </c>
      <c r="B11424" t="s">
        <v>14132</v>
      </c>
      <c r="C11424">
        <v>2015</v>
      </c>
      <c r="D11424">
        <v>494</v>
      </c>
      <c r="E11424">
        <v>19</v>
      </c>
    </row>
    <row r="11425" spans="1:5" x14ac:dyDescent="0.3">
      <c r="A11425" t="s">
        <v>14133</v>
      </c>
      <c r="B11425" t="s">
        <v>14134</v>
      </c>
      <c r="C11425">
        <v>2015</v>
      </c>
      <c r="D11425">
        <v>494</v>
      </c>
      <c r="E11425">
        <v>20</v>
      </c>
    </row>
    <row r="11426" spans="1:5" x14ac:dyDescent="0.3">
      <c r="A11426" t="s">
        <v>14135</v>
      </c>
      <c r="B11426" t="s">
        <v>8150</v>
      </c>
      <c r="C11426">
        <v>2015</v>
      </c>
      <c r="D11426">
        <v>494</v>
      </c>
      <c r="E11426">
        <v>24</v>
      </c>
    </row>
    <row r="11427" spans="1:5" x14ac:dyDescent="0.3">
      <c r="A11427" t="s">
        <v>14786</v>
      </c>
      <c r="B11427" t="s">
        <v>14787</v>
      </c>
      <c r="C11427">
        <v>2015</v>
      </c>
      <c r="D11427">
        <v>61</v>
      </c>
      <c r="E11427">
        <v>59</v>
      </c>
    </row>
    <row r="11428" spans="1:5" x14ac:dyDescent="0.3">
      <c r="A11428" t="s">
        <v>14788</v>
      </c>
      <c r="B11428" t="s">
        <v>14789</v>
      </c>
      <c r="C11428">
        <v>2015</v>
      </c>
      <c r="D11428">
        <v>61</v>
      </c>
      <c r="E11428">
        <v>78</v>
      </c>
    </row>
    <row r="11429" spans="1:5" x14ac:dyDescent="0.3">
      <c r="A11429" t="s">
        <v>14790</v>
      </c>
      <c r="B11429" t="s">
        <v>14791</v>
      </c>
      <c r="C11429">
        <v>2015</v>
      </c>
      <c r="D11429">
        <v>61</v>
      </c>
      <c r="E11429">
        <v>252</v>
      </c>
    </row>
    <row r="11430" spans="1:5" x14ac:dyDescent="0.3">
      <c r="A11430" t="s">
        <v>14792</v>
      </c>
      <c r="B11430" t="s">
        <v>14793</v>
      </c>
      <c r="C11430">
        <v>2015</v>
      </c>
      <c r="D11430">
        <v>61</v>
      </c>
      <c r="E11430">
        <v>472</v>
      </c>
    </row>
    <row r="11431" spans="1:5" x14ac:dyDescent="0.3">
      <c r="A11431" t="s">
        <v>14794</v>
      </c>
      <c r="B11431" t="s">
        <v>14795</v>
      </c>
      <c r="C11431">
        <v>2015</v>
      </c>
      <c r="D11431">
        <v>61</v>
      </c>
      <c r="E11431">
        <v>707</v>
      </c>
    </row>
    <row r="11432" spans="1:5" x14ac:dyDescent="0.3">
      <c r="A11432" t="s">
        <v>14796</v>
      </c>
      <c r="B11432" t="s">
        <v>14797</v>
      </c>
      <c r="C11432">
        <v>2015</v>
      </c>
      <c r="D11432">
        <v>61</v>
      </c>
      <c r="E11432">
        <v>262</v>
      </c>
    </row>
    <row r="11433" spans="1:5" x14ac:dyDescent="0.3">
      <c r="A11433" t="s">
        <v>14800</v>
      </c>
      <c r="B11433" t="s">
        <v>14801</v>
      </c>
      <c r="C11433">
        <v>2015</v>
      </c>
      <c r="D11433">
        <v>61</v>
      </c>
      <c r="E11433">
        <v>331</v>
      </c>
    </row>
    <row r="11434" spans="1:5" x14ac:dyDescent="0.3">
      <c r="A11434" t="s">
        <v>14802</v>
      </c>
      <c r="B11434" t="s">
        <v>14803</v>
      </c>
      <c r="C11434">
        <v>2015</v>
      </c>
      <c r="D11434">
        <v>56</v>
      </c>
      <c r="E11434">
        <v>85</v>
      </c>
    </row>
    <row r="11435" spans="1:5" x14ac:dyDescent="0.3">
      <c r="A11435" t="s">
        <v>14804</v>
      </c>
      <c r="B11435" t="s">
        <v>10037</v>
      </c>
      <c r="C11435">
        <v>2015</v>
      </c>
      <c r="D11435">
        <v>56</v>
      </c>
      <c r="E11435">
        <v>233</v>
      </c>
    </row>
    <row r="11436" spans="1:5" x14ac:dyDescent="0.3">
      <c r="A11436" t="s">
        <v>14805</v>
      </c>
      <c r="B11436" t="s">
        <v>1364</v>
      </c>
      <c r="C11436">
        <v>2015</v>
      </c>
      <c r="D11436">
        <v>56</v>
      </c>
      <c r="E11436">
        <v>384</v>
      </c>
    </row>
    <row r="11437" spans="1:5" x14ac:dyDescent="0.3">
      <c r="A11437" t="s">
        <v>14806</v>
      </c>
      <c r="B11437" t="s">
        <v>14807</v>
      </c>
      <c r="C11437">
        <v>2015</v>
      </c>
      <c r="D11437">
        <v>56</v>
      </c>
      <c r="E11437">
        <v>311</v>
      </c>
    </row>
    <row r="11438" spans="1:5" x14ac:dyDescent="0.3">
      <c r="A11438" t="s">
        <v>14808</v>
      </c>
      <c r="B11438" t="s">
        <v>1052</v>
      </c>
      <c r="C11438">
        <v>2015</v>
      </c>
      <c r="D11438">
        <v>56</v>
      </c>
      <c r="E11438">
        <v>776</v>
      </c>
    </row>
    <row r="11439" spans="1:5" x14ac:dyDescent="0.3">
      <c r="A11439" t="s">
        <v>14809</v>
      </c>
      <c r="B11439" t="s">
        <v>14810</v>
      </c>
      <c r="C11439">
        <v>2015</v>
      </c>
      <c r="D11439">
        <v>52</v>
      </c>
      <c r="E11439">
        <v>107</v>
      </c>
    </row>
    <row r="11440" spans="1:5" x14ac:dyDescent="0.3">
      <c r="A11440" t="s">
        <v>14811</v>
      </c>
      <c r="B11440" t="s">
        <v>14812</v>
      </c>
      <c r="C11440">
        <v>2015</v>
      </c>
      <c r="D11440">
        <v>52</v>
      </c>
      <c r="E11440">
        <v>154</v>
      </c>
    </row>
    <row r="11441" spans="1:5" x14ac:dyDescent="0.3">
      <c r="A11441" t="s">
        <v>14813</v>
      </c>
      <c r="B11441" t="s">
        <v>14814</v>
      </c>
      <c r="C11441">
        <v>2015</v>
      </c>
      <c r="D11441">
        <v>52</v>
      </c>
      <c r="E11441">
        <v>448</v>
      </c>
    </row>
    <row r="11442" spans="1:5" x14ac:dyDescent="0.3">
      <c r="A11442" t="s">
        <v>14815</v>
      </c>
      <c r="B11442" t="s">
        <v>14816</v>
      </c>
      <c r="C11442">
        <v>2015</v>
      </c>
      <c r="D11442">
        <v>52</v>
      </c>
      <c r="E11442">
        <v>586</v>
      </c>
    </row>
    <row r="11443" spans="1:5" x14ac:dyDescent="0.3">
      <c r="A11443" t="s">
        <v>14819</v>
      </c>
      <c r="B11443" t="s">
        <v>14820</v>
      </c>
      <c r="C11443">
        <v>2015</v>
      </c>
      <c r="D11443">
        <v>63</v>
      </c>
      <c r="E11443">
        <v>209</v>
      </c>
    </row>
    <row r="11444" spans="1:5" x14ac:dyDescent="0.3">
      <c r="A11444" t="s">
        <v>14821</v>
      </c>
      <c r="B11444" t="s">
        <v>14822</v>
      </c>
      <c r="C11444">
        <v>2015</v>
      </c>
      <c r="D11444">
        <v>64</v>
      </c>
      <c r="E11444">
        <v>222</v>
      </c>
    </row>
    <row r="11445" spans="1:5" x14ac:dyDescent="0.3">
      <c r="A11445" t="s">
        <v>14823</v>
      </c>
      <c r="B11445" t="s">
        <v>14824</v>
      </c>
      <c r="C11445">
        <v>2015</v>
      </c>
      <c r="D11445">
        <v>63</v>
      </c>
      <c r="E11445">
        <v>196</v>
      </c>
    </row>
    <row r="11446" spans="1:5" x14ac:dyDescent="0.3">
      <c r="A11446" t="s">
        <v>14825</v>
      </c>
      <c r="B11446" t="s">
        <v>14826</v>
      </c>
      <c r="C11446">
        <v>2015</v>
      </c>
      <c r="D11446">
        <v>52</v>
      </c>
      <c r="E11446">
        <v>178</v>
      </c>
    </row>
    <row r="11447" spans="1:5" x14ac:dyDescent="0.3">
      <c r="A11447" t="s">
        <v>14827</v>
      </c>
      <c r="B11447" t="s">
        <v>14828</v>
      </c>
      <c r="C11447">
        <v>2015</v>
      </c>
      <c r="D11447">
        <v>59</v>
      </c>
      <c r="E11447">
        <v>301</v>
      </c>
    </row>
    <row r="11448" spans="1:5" x14ac:dyDescent="0.3">
      <c r="A11448" t="s">
        <v>14829</v>
      </c>
      <c r="B11448" t="s">
        <v>14722</v>
      </c>
      <c r="C11448">
        <v>2015</v>
      </c>
      <c r="D11448">
        <v>52</v>
      </c>
      <c r="E11448">
        <v>241</v>
      </c>
    </row>
    <row r="11449" spans="1:5" x14ac:dyDescent="0.3">
      <c r="A11449" t="s">
        <v>14830</v>
      </c>
      <c r="B11449" t="s">
        <v>14831</v>
      </c>
      <c r="C11449">
        <v>2015</v>
      </c>
      <c r="D11449">
        <v>58</v>
      </c>
      <c r="E11449">
        <v>92</v>
      </c>
    </row>
    <row r="11450" spans="1:5" x14ac:dyDescent="0.3">
      <c r="A11450" t="s">
        <v>14832</v>
      </c>
      <c r="B11450" t="s">
        <v>14833</v>
      </c>
      <c r="C11450">
        <v>2015</v>
      </c>
      <c r="D11450">
        <v>52</v>
      </c>
      <c r="E11450">
        <v>42</v>
      </c>
    </row>
    <row r="11451" spans="1:5" x14ac:dyDescent="0.3">
      <c r="A11451" t="s">
        <v>14836</v>
      </c>
      <c r="B11451" t="s">
        <v>14837</v>
      </c>
      <c r="C11451">
        <v>2015</v>
      </c>
      <c r="D11451">
        <v>52</v>
      </c>
      <c r="E11451">
        <v>90</v>
      </c>
    </row>
    <row r="11452" spans="1:5" x14ac:dyDescent="0.3">
      <c r="A11452" t="s">
        <v>14838</v>
      </c>
      <c r="B11452" t="s">
        <v>14839</v>
      </c>
      <c r="C11452">
        <v>2015</v>
      </c>
      <c r="D11452">
        <v>52</v>
      </c>
      <c r="E11452">
        <v>274</v>
      </c>
    </row>
    <row r="11453" spans="1:5" x14ac:dyDescent="0.3">
      <c r="A11453" t="s">
        <v>14840</v>
      </c>
      <c r="B11453" t="s">
        <v>14841</v>
      </c>
      <c r="C11453">
        <v>2015</v>
      </c>
      <c r="D11453">
        <v>52</v>
      </c>
      <c r="E11453">
        <v>388</v>
      </c>
    </row>
    <row r="11454" spans="1:5" x14ac:dyDescent="0.3">
      <c r="A11454" t="s">
        <v>14842</v>
      </c>
      <c r="B11454" t="s">
        <v>14843</v>
      </c>
      <c r="C11454">
        <v>2015</v>
      </c>
      <c r="D11454">
        <v>52</v>
      </c>
      <c r="E11454">
        <v>717</v>
      </c>
    </row>
    <row r="11455" spans="1:5" x14ac:dyDescent="0.3">
      <c r="A11455" t="s">
        <v>14844</v>
      </c>
      <c r="B11455" t="s">
        <v>14845</v>
      </c>
      <c r="C11455">
        <v>2015</v>
      </c>
      <c r="D11455">
        <v>52</v>
      </c>
      <c r="E11455">
        <v>906</v>
      </c>
    </row>
    <row r="11456" spans="1:5" x14ac:dyDescent="0.3">
      <c r="A11456" t="s">
        <v>14846</v>
      </c>
      <c r="B11456" t="s">
        <v>14847</v>
      </c>
      <c r="C11456">
        <v>2015</v>
      </c>
      <c r="D11456">
        <v>63</v>
      </c>
      <c r="E11456">
        <v>1683</v>
      </c>
    </row>
    <row r="11457" spans="1:5" x14ac:dyDescent="0.3">
      <c r="A11457" t="s">
        <v>14848</v>
      </c>
      <c r="B11457" t="s">
        <v>14849</v>
      </c>
      <c r="C11457">
        <v>2015</v>
      </c>
      <c r="D11457">
        <v>66</v>
      </c>
      <c r="E11457">
        <v>984</v>
      </c>
    </row>
    <row r="11458" spans="1:5" x14ac:dyDescent="0.3">
      <c r="A11458" t="s">
        <v>14850</v>
      </c>
      <c r="B11458" t="s">
        <v>14851</v>
      </c>
      <c r="C11458">
        <v>2015</v>
      </c>
      <c r="D11458">
        <v>208</v>
      </c>
      <c r="E11458">
        <v>278</v>
      </c>
    </row>
    <row r="11459" spans="1:5" x14ac:dyDescent="0.3">
      <c r="A11459" t="s">
        <v>15450</v>
      </c>
      <c r="B11459" t="s">
        <v>15451</v>
      </c>
      <c r="C11459">
        <v>2015</v>
      </c>
      <c r="D11459">
        <v>576</v>
      </c>
      <c r="E11459">
        <v>10</v>
      </c>
    </row>
    <row r="11460" spans="1:5" x14ac:dyDescent="0.3">
      <c r="A11460" t="s">
        <v>16813</v>
      </c>
      <c r="B11460" t="s">
        <v>16601</v>
      </c>
      <c r="C11460">
        <v>2015</v>
      </c>
      <c r="D11460">
        <v>634</v>
      </c>
      <c r="E11460">
        <v>0</v>
      </c>
    </row>
    <row r="11461" spans="1:5" x14ac:dyDescent="0.3">
      <c r="A11461" t="s">
        <v>16835</v>
      </c>
      <c r="B11461" t="s">
        <v>16655</v>
      </c>
      <c r="C11461">
        <v>2015</v>
      </c>
      <c r="D11461">
        <v>56</v>
      </c>
      <c r="E11461">
        <v>0</v>
      </c>
    </row>
    <row r="11462" spans="1:5" x14ac:dyDescent="0.3">
      <c r="A11462" t="s">
        <v>16836</v>
      </c>
      <c r="B11462" t="s">
        <v>16593</v>
      </c>
      <c r="C11462">
        <v>2015</v>
      </c>
      <c r="D11462">
        <v>52</v>
      </c>
      <c r="E11462">
        <v>0</v>
      </c>
    </row>
    <row r="11463" spans="1:5" x14ac:dyDescent="0.3">
      <c r="A11463" t="s">
        <v>16837</v>
      </c>
      <c r="B11463" t="s">
        <v>16838</v>
      </c>
      <c r="C11463">
        <v>2015</v>
      </c>
      <c r="D11463">
        <v>52</v>
      </c>
      <c r="E11463">
        <v>0</v>
      </c>
    </row>
    <row r="11464" spans="1:5" x14ac:dyDescent="0.3">
      <c r="A11464" t="s">
        <v>16839</v>
      </c>
      <c r="B11464" t="s">
        <v>16601</v>
      </c>
      <c r="C11464">
        <v>2015</v>
      </c>
      <c r="D11464">
        <v>634</v>
      </c>
      <c r="E11464">
        <v>0</v>
      </c>
    </row>
    <row r="11465" spans="1:5" x14ac:dyDescent="0.3">
      <c r="A11465" t="s">
        <v>16840</v>
      </c>
      <c r="B11465" t="s">
        <v>16686</v>
      </c>
      <c r="C11465">
        <v>2015</v>
      </c>
      <c r="D11465">
        <v>632</v>
      </c>
      <c r="E11465">
        <v>0</v>
      </c>
    </row>
    <row r="11466" spans="1:5" x14ac:dyDescent="0.3">
      <c r="A11466" t="s">
        <v>16841</v>
      </c>
      <c r="B11466" t="s">
        <v>16782</v>
      </c>
      <c r="C11466">
        <v>2015</v>
      </c>
      <c r="D11466">
        <v>494</v>
      </c>
      <c r="E11466">
        <v>0</v>
      </c>
    </row>
    <row r="11467" spans="1:5" x14ac:dyDescent="0.3">
      <c r="A11467" t="s">
        <v>16844</v>
      </c>
      <c r="B11467" t="s">
        <v>16697</v>
      </c>
      <c r="C11467">
        <v>2015</v>
      </c>
      <c r="D11467">
        <v>158</v>
      </c>
      <c r="E11467">
        <v>0</v>
      </c>
    </row>
    <row r="11468" spans="1:5" x14ac:dyDescent="0.3">
      <c r="A11468" t="s">
        <v>16845</v>
      </c>
      <c r="B11468" t="s">
        <v>16697</v>
      </c>
      <c r="C11468">
        <v>2015</v>
      </c>
      <c r="D11468">
        <v>158</v>
      </c>
      <c r="E11468">
        <v>0</v>
      </c>
    </row>
    <row r="11469" spans="1:5" x14ac:dyDescent="0.3">
      <c r="A11469" t="s">
        <v>16846</v>
      </c>
      <c r="B11469" t="s">
        <v>16847</v>
      </c>
      <c r="C11469">
        <v>2015</v>
      </c>
      <c r="D11469">
        <v>158</v>
      </c>
      <c r="E11469">
        <v>0</v>
      </c>
    </row>
    <row r="11470" spans="1:5" x14ac:dyDescent="0.3">
      <c r="A11470" t="s">
        <v>16848</v>
      </c>
      <c r="B11470" t="s">
        <v>16847</v>
      </c>
      <c r="C11470">
        <v>2015</v>
      </c>
      <c r="D11470">
        <v>158</v>
      </c>
      <c r="E11470">
        <v>0</v>
      </c>
    </row>
    <row r="11471" spans="1:5" x14ac:dyDescent="0.3">
      <c r="A11471" t="s">
        <v>17711</v>
      </c>
      <c r="B11471" t="s">
        <v>17712</v>
      </c>
      <c r="C11471">
        <v>2015</v>
      </c>
      <c r="D11471">
        <v>303</v>
      </c>
      <c r="E11471">
        <v>108</v>
      </c>
    </row>
    <row r="11472" spans="1:5" x14ac:dyDescent="0.3">
      <c r="A11472" t="s">
        <v>17713</v>
      </c>
      <c r="B11472" t="s">
        <v>17714</v>
      </c>
      <c r="C11472">
        <v>2015</v>
      </c>
      <c r="D11472">
        <v>303</v>
      </c>
      <c r="E11472">
        <v>236</v>
      </c>
    </row>
    <row r="11473" spans="1:5" x14ac:dyDescent="0.3">
      <c r="A11473" t="s">
        <v>17715</v>
      </c>
      <c r="B11473" t="s">
        <v>17716</v>
      </c>
      <c r="C11473">
        <v>2015</v>
      </c>
      <c r="D11473">
        <v>303</v>
      </c>
      <c r="E11473">
        <v>311</v>
      </c>
    </row>
    <row r="11474" spans="1:5" x14ac:dyDescent="0.3">
      <c r="A11474" t="s">
        <v>17717</v>
      </c>
      <c r="B11474" t="s">
        <v>17718</v>
      </c>
      <c r="C11474">
        <v>2015</v>
      </c>
      <c r="D11474">
        <v>303</v>
      </c>
      <c r="E11474">
        <v>475</v>
      </c>
    </row>
    <row r="11475" spans="1:5" x14ac:dyDescent="0.3">
      <c r="A11475" t="s">
        <v>17719</v>
      </c>
      <c r="B11475" t="s">
        <v>17720</v>
      </c>
      <c r="C11475">
        <v>2015</v>
      </c>
      <c r="D11475">
        <v>303</v>
      </c>
      <c r="E11475">
        <v>613</v>
      </c>
    </row>
    <row r="11476" spans="1:5" x14ac:dyDescent="0.3">
      <c r="A11476" t="s">
        <v>17723</v>
      </c>
      <c r="B11476" t="s">
        <v>17724</v>
      </c>
      <c r="C11476">
        <v>2015</v>
      </c>
      <c r="D11476">
        <v>303</v>
      </c>
      <c r="E11476">
        <v>184</v>
      </c>
    </row>
    <row r="11477" spans="1:5" x14ac:dyDescent="0.3">
      <c r="A11477" t="s">
        <v>17725</v>
      </c>
      <c r="B11477" t="s">
        <v>17726</v>
      </c>
      <c r="C11477">
        <v>2015</v>
      </c>
      <c r="D11477">
        <v>303</v>
      </c>
      <c r="E11477">
        <v>473</v>
      </c>
    </row>
    <row r="11478" spans="1:5" x14ac:dyDescent="0.3">
      <c r="A11478" t="s">
        <v>17727</v>
      </c>
      <c r="B11478" t="s">
        <v>17728</v>
      </c>
      <c r="C11478">
        <v>2015</v>
      </c>
      <c r="D11478">
        <v>303</v>
      </c>
      <c r="E11478">
        <v>1202</v>
      </c>
    </row>
    <row r="11479" spans="1:5" x14ac:dyDescent="0.3">
      <c r="A11479" t="s">
        <v>17763</v>
      </c>
      <c r="B11479" t="s">
        <v>17764</v>
      </c>
      <c r="C11479">
        <v>2015</v>
      </c>
      <c r="D11479">
        <v>571</v>
      </c>
      <c r="E11479">
        <v>160</v>
      </c>
    </row>
    <row r="11480" spans="1:5" x14ac:dyDescent="0.3">
      <c r="A11480" t="s">
        <v>17765</v>
      </c>
      <c r="B11480" t="s">
        <v>17766</v>
      </c>
      <c r="C11480">
        <v>2015</v>
      </c>
      <c r="D11480">
        <v>571</v>
      </c>
      <c r="E11480">
        <v>172</v>
      </c>
    </row>
    <row r="11481" spans="1:5" x14ac:dyDescent="0.3">
      <c r="A11481" t="s">
        <v>17767</v>
      </c>
      <c r="B11481" t="s">
        <v>17768</v>
      </c>
      <c r="C11481">
        <v>2015</v>
      </c>
      <c r="D11481">
        <v>571</v>
      </c>
      <c r="E11481">
        <v>310</v>
      </c>
    </row>
    <row r="11482" spans="1:5" x14ac:dyDescent="0.3">
      <c r="A11482" t="s">
        <v>17769</v>
      </c>
      <c r="B11482" t="s">
        <v>17770</v>
      </c>
      <c r="C11482">
        <v>2015</v>
      </c>
      <c r="D11482">
        <v>571</v>
      </c>
      <c r="E11482">
        <v>629</v>
      </c>
    </row>
    <row r="11483" spans="1:5" x14ac:dyDescent="0.3">
      <c r="A11483" t="s">
        <v>17771</v>
      </c>
      <c r="B11483" t="s">
        <v>17772</v>
      </c>
      <c r="C11483">
        <v>2015</v>
      </c>
      <c r="D11483">
        <v>571</v>
      </c>
      <c r="E11483">
        <v>712</v>
      </c>
    </row>
    <row r="11484" spans="1:5" x14ac:dyDescent="0.3">
      <c r="A11484" t="s">
        <v>17773</v>
      </c>
      <c r="B11484" t="s">
        <v>17774</v>
      </c>
      <c r="C11484">
        <v>2015</v>
      </c>
      <c r="D11484">
        <v>571</v>
      </c>
      <c r="E11484">
        <v>414</v>
      </c>
    </row>
    <row r="11485" spans="1:5" x14ac:dyDescent="0.3">
      <c r="A11485" t="s">
        <v>17775</v>
      </c>
      <c r="B11485" t="s">
        <v>17776</v>
      </c>
      <c r="C11485">
        <v>2015</v>
      </c>
      <c r="D11485">
        <v>571</v>
      </c>
      <c r="E11485">
        <v>620</v>
      </c>
    </row>
    <row r="11486" spans="1:5" x14ac:dyDescent="0.3">
      <c r="A11486" t="s">
        <v>17777</v>
      </c>
      <c r="B11486" t="s">
        <v>17778</v>
      </c>
      <c r="C11486">
        <v>2015</v>
      </c>
      <c r="D11486">
        <v>571</v>
      </c>
      <c r="E11486">
        <v>863</v>
      </c>
    </row>
    <row r="11487" spans="1:5" x14ac:dyDescent="0.3">
      <c r="A11487" t="s">
        <v>17779</v>
      </c>
      <c r="B11487" t="s">
        <v>17780</v>
      </c>
      <c r="C11487">
        <v>2015</v>
      </c>
      <c r="D11487">
        <v>571</v>
      </c>
      <c r="E11487">
        <v>480</v>
      </c>
    </row>
    <row r="11488" spans="1:5" x14ac:dyDescent="0.3">
      <c r="A11488" t="s">
        <v>17781</v>
      </c>
      <c r="B11488" t="s">
        <v>17782</v>
      </c>
      <c r="C11488">
        <v>2015</v>
      </c>
      <c r="D11488">
        <v>571</v>
      </c>
      <c r="E11488">
        <v>78</v>
      </c>
    </row>
    <row r="11489" spans="1:5" x14ac:dyDescent="0.3">
      <c r="A11489" t="s">
        <v>17784</v>
      </c>
      <c r="B11489" t="s">
        <v>17785</v>
      </c>
      <c r="C11489">
        <v>2015</v>
      </c>
      <c r="D11489">
        <v>571</v>
      </c>
      <c r="E11489">
        <v>75</v>
      </c>
    </row>
    <row r="11490" spans="1:5" x14ac:dyDescent="0.3">
      <c r="A11490" t="s">
        <v>17786</v>
      </c>
      <c r="B11490" t="s">
        <v>17787</v>
      </c>
      <c r="C11490">
        <v>2015</v>
      </c>
      <c r="D11490">
        <v>571</v>
      </c>
      <c r="E11490">
        <v>72</v>
      </c>
    </row>
    <row r="11491" spans="1:5" x14ac:dyDescent="0.3">
      <c r="A11491" t="s">
        <v>17788</v>
      </c>
      <c r="B11491" t="s">
        <v>17789</v>
      </c>
      <c r="C11491">
        <v>2015</v>
      </c>
      <c r="D11491">
        <v>571</v>
      </c>
      <c r="E11491">
        <v>74</v>
      </c>
    </row>
    <row r="11492" spans="1:5" x14ac:dyDescent="0.3">
      <c r="A11492" t="s">
        <v>17921</v>
      </c>
      <c r="B11492" t="s">
        <v>17922</v>
      </c>
      <c r="C11492">
        <v>2015</v>
      </c>
      <c r="D11492">
        <v>154</v>
      </c>
      <c r="E11492">
        <v>84</v>
      </c>
    </row>
    <row r="11493" spans="1:5" x14ac:dyDescent="0.3">
      <c r="A11493" t="s">
        <v>17925</v>
      </c>
      <c r="B11493" t="s">
        <v>17926</v>
      </c>
      <c r="C11493">
        <v>2015</v>
      </c>
      <c r="D11493">
        <v>154</v>
      </c>
      <c r="E11493">
        <v>164</v>
      </c>
    </row>
    <row r="11494" spans="1:5" x14ac:dyDescent="0.3">
      <c r="A11494" t="s">
        <v>17929</v>
      </c>
      <c r="B11494" t="s">
        <v>871</v>
      </c>
      <c r="C11494">
        <v>2015</v>
      </c>
      <c r="D11494">
        <v>154</v>
      </c>
      <c r="E11494">
        <v>181</v>
      </c>
    </row>
    <row r="11495" spans="1:5" x14ac:dyDescent="0.3">
      <c r="A11495" t="s">
        <v>17930</v>
      </c>
      <c r="B11495" t="s">
        <v>17931</v>
      </c>
      <c r="C11495">
        <v>2015</v>
      </c>
      <c r="D11495">
        <v>154</v>
      </c>
      <c r="E11495">
        <v>234</v>
      </c>
    </row>
    <row r="11496" spans="1:5" x14ac:dyDescent="0.3">
      <c r="A11496" t="s">
        <v>17932</v>
      </c>
      <c r="B11496" t="s">
        <v>17933</v>
      </c>
      <c r="C11496">
        <v>2015</v>
      </c>
      <c r="D11496">
        <v>154</v>
      </c>
      <c r="E11496">
        <v>744</v>
      </c>
    </row>
    <row r="11497" spans="1:5" x14ac:dyDescent="0.3">
      <c r="A11497" t="s">
        <v>18255</v>
      </c>
      <c r="B11497" t="s">
        <v>18256</v>
      </c>
      <c r="C11497">
        <v>2015</v>
      </c>
      <c r="D11497">
        <v>435</v>
      </c>
      <c r="E11497">
        <v>299</v>
      </c>
    </row>
    <row r="11498" spans="1:5" x14ac:dyDescent="0.3">
      <c r="A11498" t="s">
        <v>18259</v>
      </c>
      <c r="B11498" t="s">
        <v>18260</v>
      </c>
      <c r="C11498">
        <v>2015</v>
      </c>
      <c r="D11498">
        <v>435</v>
      </c>
      <c r="E11498">
        <v>385</v>
      </c>
    </row>
    <row r="11499" spans="1:5" x14ac:dyDescent="0.3">
      <c r="A11499" t="s">
        <v>18261</v>
      </c>
      <c r="B11499" t="s">
        <v>18262</v>
      </c>
      <c r="C11499">
        <v>2015</v>
      </c>
      <c r="D11499">
        <v>435</v>
      </c>
      <c r="E11499">
        <v>1068</v>
      </c>
    </row>
    <row r="11500" spans="1:5" x14ac:dyDescent="0.3">
      <c r="A11500" t="s">
        <v>18263</v>
      </c>
      <c r="B11500" t="s">
        <v>18264</v>
      </c>
      <c r="C11500">
        <v>2015</v>
      </c>
      <c r="D11500">
        <v>435</v>
      </c>
      <c r="E11500">
        <v>213</v>
      </c>
    </row>
    <row r="11501" spans="1:5" x14ac:dyDescent="0.3">
      <c r="A11501" t="s">
        <v>18265</v>
      </c>
      <c r="B11501" t="s">
        <v>18266</v>
      </c>
      <c r="C11501">
        <v>2015</v>
      </c>
      <c r="D11501">
        <v>435</v>
      </c>
      <c r="E11501">
        <v>576</v>
      </c>
    </row>
    <row r="11502" spans="1:5" x14ac:dyDescent="0.3">
      <c r="A11502" t="s">
        <v>18267</v>
      </c>
      <c r="B11502" t="s">
        <v>18268</v>
      </c>
      <c r="C11502">
        <v>2015</v>
      </c>
      <c r="D11502">
        <v>435</v>
      </c>
      <c r="E11502">
        <v>546</v>
      </c>
    </row>
    <row r="11503" spans="1:5" x14ac:dyDescent="0.3">
      <c r="A11503" t="s">
        <v>18269</v>
      </c>
      <c r="B11503" t="s">
        <v>18270</v>
      </c>
      <c r="C11503">
        <v>2015</v>
      </c>
      <c r="D11503">
        <v>435</v>
      </c>
      <c r="E11503">
        <v>658</v>
      </c>
    </row>
    <row r="11504" spans="1:5" x14ac:dyDescent="0.3">
      <c r="A11504" t="s">
        <v>18271</v>
      </c>
      <c r="B11504" t="s">
        <v>18272</v>
      </c>
      <c r="C11504">
        <v>2015</v>
      </c>
      <c r="D11504">
        <v>435</v>
      </c>
      <c r="E11504">
        <v>755</v>
      </c>
    </row>
    <row r="11505" spans="1:5" x14ac:dyDescent="0.3">
      <c r="A11505" t="s">
        <v>18273</v>
      </c>
      <c r="B11505" t="s">
        <v>18274</v>
      </c>
      <c r="C11505">
        <v>2015</v>
      </c>
      <c r="D11505">
        <v>435</v>
      </c>
      <c r="E11505">
        <v>1260</v>
      </c>
    </row>
    <row r="11506" spans="1:5" x14ac:dyDescent="0.3">
      <c r="A11506" t="s">
        <v>18275</v>
      </c>
      <c r="B11506" t="s">
        <v>18276</v>
      </c>
      <c r="C11506">
        <v>2015</v>
      </c>
      <c r="D11506">
        <v>435</v>
      </c>
      <c r="E11506">
        <v>47</v>
      </c>
    </row>
    <row r="11507" spans="1:5" x14ac:dyDescent="0.3">
      <c r="A11507" t="s">
        <v>18277</v>
      </c>
      <c r="B11507" t="s">
        <v>18278</v>
      </c>
      <c r="C11507">
        <v>2015</v>
      </c>
      <c r="D11507">
        <v>435</v>
      </c>
      <c r="E11507">
        <v>46</v>
      </c>
    </row>
    <row r="11508" spans="1:5" x14ac:dyDescent="0.3">
      <c r="A11508" t="s">
        <v>18280</v>
      </c>
      <c r="B11508" t="s">
        <v>18281</v>
      </c>
      <c r="C11508">
        <v>2015</v>
      </c>
      <c r="D11508">
        <v>435</v>
      </c>
      <c r="E11508">
        <v>48</v>
      </c>
    </row>
    <row r="11509" spans="1:5" x14ac:dyDescent="0.3">
      <c r="A11509" t="s">
        <v>18282</v>
      </c>
      <c r="B11509" t="s">
        <v>18283</v>
      </c>
      <c r="C11509">
        <v>2015</v>
      </c>
      <c r="D11509">
        <v>435</v>
      </c>
      <c r="E11509">
        <v>43</v>
      </c>
    </row>
    <row r="11510" spans="1:5" x14ac:dyDescent="0.3">
      <c r="A11510" t="s">
        <v>18284</v>
      </c>
      <c r="B11510" t="s">
        <v>18285</v>
      </c>
      <c r="C11510">
        <v>2015</v>
      </c>
      <c r="D11510">
        <v>435</v>
      </c>
      <c r="E11510">
        <v>47</v>
      </c>
    </row>
    <row r="11511" spans="1:5" x14ac:dyDescent="0.3">
      <c r="A11511" t="s">
        <v>18286</v>
      </c>
      <c r="B11511" t="s">
        <v>18287</v>
      </c>
      <c r="C11511">
        <v>2015</v>
      </c>
      <c r="D11511">
        <v>435</v>
      </c>
      <c r="E11511">
        <v>44</v>
      </c>
    </row>
    <row r="11512" spans="1:5" x14ac:dyDescent="0.3">
      <c r="A11512" t="s">
        <v>18288</v>
      </c>
      <c r="B11512" t="s">
        <v>18289</v>
      </c>
      <c r="C11512">
        <v>2015</v>
      </c>
      <c r="D11512">
        <v>435</v>
      </c>
      <c r="E11512">
        <v>218</v>
      </c>
    </row>
    <row r="11513" spans="1:5" x14ac:dyDescent="0.3">
      <c r="A11513" t="s">
        <v>18290</v>
      </c>
      <c r="B11513" t="s">
        <v>18291</v>
      </c>
      <c r="C11513">
        <v>2015</v>
      </c>
      <c r="D11513">
        <v>435</v>
      </c>
      <c r="E11513">
        <v>311</v>
      </c>
    </row>
    <row r="11514" spans="1:5" x14ac:dyDescent="0.3">
      <c r="A11514" t="s">
        <v>18292</v>
      </c>
      <c r="B11514" t="s">
        <v>18293</v>
      </c>
      <c r="C11514">
        <v>2015</v>
      </c>
      <c r="D11514">
        <v>435</v>
      </c>
      <c r="E11514">
        <v>236</v>
      </c>
    </row>
    <row r="11515" spans="1:5" x14ac:dyDescent="0.3">
      <c r="A11515" t="s">
        <v>18294</v>
      </c>
      <c r="B11515" t="s">
        <v>18295</v>
      </c>
      <c r="C11515">
        <v>2015</v>
      </c>
      <c r="D11515">
        <v>435</v>
      </c>
      <c r="E11515">
        <v>361</v>
      </c>
    </row>
    <row r="11516" spans="1:5" x14ac:dyDescent="0.3">
      <c r="A11516" t="s">
        <v>18296</v>
      </c>
      <c r="B11516" t="s">
        <v>18297</v>
      </c>
      <c r="C11516">
        <v>2015</v>
      </c>
      <c r="D11516">
        <v>435</v>
      </c>
      <c r="E11516">
        <v>529</v>
      </c>
    </row>
    <row r="11517" spans="1:5" x14ac:dyDescent="0.3">
      <c r="A11517" t="s">
        <v>18298</v>
      </c>
      <c r="B11517" t="s">
        <v>18299</v>
      </c>
      <c r="C11517">
        <v>2015</v>
      </c>
      <c r="D11517">
        <v>435</v>
      </c>
      <c r="E11517">
        <v>756</v>
      </c>
    </row>
    <row r="11518" spans="1:5" x14ac:dyDescent="0.3">
      <c r="A11518" t="s">
        <v>18302</v>
      </c>
      <c r="B11518" t="s">
        <v>18303</v>
      </c>
      <c r="C11518">
        <v>2015</v>
      </c>
      <c r="D11518">
        <v>435</v>
      </c>
      <c r="E11518">
        <v>2029</v>
      </c>
    </row>
    <row r="11519" spans="1:5" x14ac:dyDescent="0.3">
      <c r="A11519" t="s">
        <v>18306</v>
      </c>
      <c r="B11519" t="s">
        <v>18307</v>
      </c>
      <c r="C11519">
        <v>2015</v>
      </c>
      <c r="D11519">
        <v>435</v>
      </c>
      <c r="E11519">
        <v>58</v>
      </c>
    </row>
    <row r="11520" spans="1:5" x14ac:dyDescent="0.3">
      <c r="A11520" t="s">
        <v>18308</v>
      </c>
      <c r="B11520" t="s">
        <v>18309</v>
      </c>
      <c r="C11520">
        <v>2015</v>
      </c>
      <c r="D11520">
        <v>435</v>
      </c>
      <c r="E11520">
        <v>94</v>
      </c>
    </row>
    <row r="11521" spans="1:5" x14ac:dyDescent="0.3">
      <c r="A11521" t="s">
        <v>18310</v>
      </c>
      <c r="B11521" t="s">
        <v>18311</v>
      </c>
      <c r="C11521">
        <v>2015</v>
      </c>
      <c r="D11521">
        <v>435</v>
      </c>
      <c r="E11521">
        <v>153</v>
      </c>
    </row>
    <row r="11522" spans="1:5" x14ac:dyDescent="0.3">
      <c r="A11522" t="s">
        <v>18312</v>
      </c>
      <c r="B11522" t="s">
        <v>18313</v>
      </c>
      <c r="C11522">
        <v>2015</v>
      </c>
      <c r="D11522">
        <v>435</v>
      </c>
      <c r="E11522">
        <v>188</v>
      </c>
    </row>
    <row r="11523" spans="1:5" x14ac:dyDescent="0.3">
      <c r="A11523" t="s">
        <v>18314</v>
      </c>
      <c r="B11523" t="s">
        <v>18315</v>
      </c>
      <c r="C11523">
        <v>2015</v>
      </c>
      <c r="D11523">
        <v>435</v>
      </c>
      <c r="E11523">
        <v>214</v>
      </c>
    </row>
    <row r="11524" spans="1:5" x14ac:dyDescent="0.3">
      <c r="A11524" t="s">
        <v>18316</v>
      </c>
      <c r="B11524" t="s">
        <v>18317</v>
      </c>
      <c r="C11524">
        <v>2015</v>
      </c>
      <c r="D11524">
        <v>360</v>
      </c>
      <c r="E11524">
        <v>70</v>
      </c>
    </row>
    <row r="11525" spans="1:5" x14ac:dyDescent="0.3">
      <c r="A11525" t="s">
        <v>18318</v>
      </c>
      <c r="B11525" t="s">
        <v>18319</v>
      </c>
      <c r="C11525">
        <v>2015</v>
      </c>
      <c r="D11525">
        <v>360</v>
      </c>
      <c r="E11525">
        <v>73</v>
      </c>
    </row>
    <row r="11526" spans="1:5" x14ac:dyDescent="0.3">
      <c r="A11526" t="s">
        <v>18320</v>
      </c>
      <c r="B11526" t="s">
        <v>18321</v>
      </c>
      <c r="C11526">
        <v>2015</v>
      </c>
      <c r="D11526">
        <v>360</v>
      </c>
      <c r="E11526">
        <v>71</v>
      </c>
    </row>
    <row r="11527" spans="1:5" x14ac:dyDescent="0.3">
      <c r="A11527" t="s">
        <v>18324</v>
      </c>
      <c r="B11527" t="s">
        <v>18325</v>
      </c>
      <c r="C11527">
        <v>2015</v>
      </c>
      <c r="D11527">
        <v>360</v>
      </c>
      <c r="E11527">
        <v>66</v>
      </c>
    </row>
    <row r="11528" spans="1:5" x14ac:dyDescent="0.3">
      <c r="A11528" t="s">
        <v>18326</v>
      </c>
      <c r="B11528" t="s">
        <v>18327</v>
      </c>
      <c r="C11528">
        <v>2015</v>
      </c>
      <c r="D11528">
        <v>360</v>
      </c>
      <c r="E11528">
        <v>68</v>
      </c>
    </row>
    <row r="11529" spans="1:5" x14ac:dyDescent="0.3">
      <c r="A11529" t="s">
        <v>18328</v>
      </c>
      <c r="B11529" t="s">
        <v>18329</v>
      </c>
      <c r="C11529">
        <v>2015</v>
      </c>
      <c r="D11529">
        <v>360</v>
      </c>
      <c r="E11529">
        <v>63</v>
      </c>
    </row>
    <row r="11530" spans="1:5" x14ac:dyDescent="0.3">
      <c r="A11530" t="s">
        <v>18330</v>
      </c>
      <c r="B11530" t="s">
        <v>18331</v>
      </c>
      <c r="C11530">
        <v>2015</v>
      </c>
      <c r="D11530">
        <v>362</v>
      </c>
      <c r="E11530">
        <v>85</v>
      </c>
    </row>
    <row r="11531" spans="1:5" x14ac:dyDescent="0.3">
      <c r="A11531" t="s">
        <v>18332</v>
      </c>
      <c r="B11531" t="s">
        <v>18333</v>
      </c>
      <c r="C11531">
        <v>2015</v>
      </c>
      <c r="D11531">
        <v>362</v>
      </c>
      <c r="E11531">
        <v>66</v>
      </c>
    </row>
    <row r="11532" spans="1:5" x14ac:dyDescent="0.3">
      <c r="A11532" t="s">
        <v>18334</v>
      </c>
      <c r="B11532" t="s">
        <v>18335</v>
      </c>
      <c r="C11532">
        <v>2015</v>
      </c>
      <c r="D11532">
        <v>362</v>
      </c>
      <c r="E11532">
        <v>87</v>
      </c>
    </row>
    <row r="11533" spans="1:5" x14ac:dyDescent="0.3">
      <c r="A11533" t="s">
        <v>18336</v>
      </c>
      <c r="B11533" t="s">
        <v>18337</v>
      </c>
      <c r="C11533">
        <v>2015</v>
      </c>
      <c r="D11533">
        <v>362</v>
      </c>
      <c r="E11533">
        <v>89</v>
      </c>
    </row>
    <row r="11534" spans="1:5" x14ac:dyDescent="0.3">
      <c r="A11534" t="s">
        <v>18338</v>
      </c>
      <c r="B11534" t="s">
        <v>18339</v>
      </c>
      <c r="C11534">
        <v>2015</v>
      </c>
      <c r="D11534">
        <v>362</v>
      </c>
      <c r="E11534">
        <v>96</v>
      </c>
    </row>
    <row r="11535" spans="1:5" x14ac:dyDescent="0.3">
      <c r="A11535" t="s">
        <v>18340</v>
      </c>
      <c r="B11535" t="s">
        <v>18341</v>
      </c>
      <c r="C11535">
        <v>2015</v>
      </c>
      <c r="D11535">
        <v>362</v>
      </c>
      <c r="E11535">
        <v>107</v>
      </c>
    </row>
    <row r="11536" spans="1:5" x14ac:dyDescent="0.3">
      <c r="A11536" t="s">
        <v>18342</v>
      </c>
      <c r="B11536" t="s">
        <v>18343</v>
      </c>
      <c r="C11536">
        <v>2015</v>
      </c>
      <c r="D11536">
        <v>361</v>
      </c>
      <c r="E11536">
        <v>145</v>
      </c>
    </row>
    <row r="11537" spans="1:5" x14ac:dyDescent="0.3">
      <c r="A11537" t="s">
        <v>18346</v>
      </c>
      <c r="B11537" t="s">
        <v>18347</v>
      </c>
      <c r="C11537">
        <v>2015</v>
      </c>
      <c r="D11537">
        <v>324</v>
      </c>
      <c r="E11537">
        <v>102</v>
      </c>
    </row>
    <row r="11538" spans="1:5" x14ac:dyDescent="0.3">
      <c r="A11538" t="s">
        <v>18348</v>
      </c>
      <c r="B11538" t="s">
        <v>18349</v>
      </c>
      <c r="C11538">
        <v>2015</v>
      </c>
      <c r="D11538">
        <v>324</v>
      </c>
      <c r="E11538">
        <v>71</v>
      </c>
    </row>
    <row r="11539" spans="1:5" x14ac:dyDescent="0.3">
      <c r="A11539" t="s">
        <v>18350</v>
      </c>
      <c r="B11539" t="s">
        <v>18351</v>
      </c>
      <c r="C11539">
        <v>2015</v>
      </c>
      <c r="D11539">
        <v>324</v>
      </c>
      <c r="E11539">
        <v>72</v>
      </c>
    </row>
    <row r="11540" spans="1:5" x14ac:dyDescent="0.3">
      <c r="A11540" t="s">
        <v>18352</v>
      </c>
      <c r="B11540" t="s">
        <v>18353</v>
      </c>
      <c r="C11540">
        <v>2015</v>
      </c>
      <c r="D11540">
        <v>324</v>
      </c>
      <c r="E11540">
        <v>107</v>
      </c>
    </row>
    <row r="11541" spans="1:5" x14ac:dyDescent="0.3">
      <c r="A11541" t="s">
        <v>18354</v>
      </c>
      <c r="B11541" t="s">
        <v>18355</v>
      </c>
      <c r="C11541">
        <v>2015</v>
      </c>
      <c r="D11541">
        <v>324</v>
      </c>
      <c r="E11541">
        <v>171</v>
      </c>
    </row>
    <row r="11542" spans="1:5" x14ac:dyDescent="0.3">
      <c r="A11542" t="s">
        <v>18396</v>
      </c>
      <c r="B11542" t="s">
        <v>18397</v>
      </c>
      <c r="C11542">
        <v>2015</v>
      </c>
      <c r="D11542">
        <v>578</v>
      </c>
      <c r="E11542">
        <v>115</v>
      </c>
    </row>
    <row r="11543" spans="1:5" x14ac:dyDescent="0.3">
      <c r="A11543" t="s">
        <v>18398</v>
      </c>
      <c r="B11543" t="s">
        <v>18399</v>
      </c>
      <c r="C11543">
        <v>2015</v>
      </c>
      <c r="D11543">
        <v>578</v>
      </c>
      <c r="E11543">
        <v>197</v>
      </c>
    </row>
    <row r="11544" spans="1:5" x14ac:dyDescent="0.3">
      <c r="A11544" t="s">
        <v>18400</v>
      </c>
      <c r="B11544" t="s">
        <v>18401</v>
      </c>
      <c r="C11544">
        <v>2015</v>
      </c>
      <c r="D11544">
        <v>578</v>
      </c>
      <c r="E11544">
        <v>292</v>
      </c>
    </row>
    <row r="11545" spans="1:5" x14ac:dyDescent="0.3">
      <c r="A11545" t="s">
        <v>18752</v>
      </c>
      <c r="B11545" t="s">
        <v>18753</v>
      </c>
      <c r="C11545">
        <v>2015</v>
      </c>
      <c r="D11545">
        <v>551</v>
      </c>
      <c r="E11545">
        <v>0</v>
      </c>
    </row>
    <row r="11546" spans="1:5" x14ac:dyDescent="0.3">
      <c r="A11546" t="s">
        <v>18754</v>
      </c>
      <c r="B11546" t="s">
        <v>18755</v>
      </c>
      <c r="C11546">
        <v>2015</v>
      </c>
      <c r="D11546">
        <v>551</v>
      </c>
      <c r="E11546">
        <v>9</v>
      </c>
    </row>
    <row r="11547" spans="1:5" x14ac:dyDescent="0.3">
      <c r="A11547" t="s">
        <v>18756</v>
      </c>
      <c r="B11547" t="s">
        <v>18757</v>
      </c>
      <c r="C11547">
        <v>2015</v>
      </c>
      <c r="D11547">
        <v>551</v>
      </c>
      <c r="E11547">
        <v>10</v>
      </c>
    </row>
    <row r="11548" spans="1:5" x14ac:dyDescent="0.3">
      <c r="A11548" t="s">
        <v>18758</v>
      </c>
      <c r="B11548" t="s">
        <v>18759</v>
      </c>
      <c r="C11548">
        <v>2015</v>
      </c>
      <c r="D11548">
        <v>551</v>
      </c>
      <c r="E11548">
        <v>6</v>
      </c>
    </row>
    <row r="11549" spans="1:5" x14ac:dyDescent="0.3">
      <c r="A11549" t="s">
        <v>18760</v>
      </c>
      <c r="B11549" t="s">
        <v>18761</v>
      </c>
      <c r="C11549">
        <v>2015</v>
      </c>
      <c r="D11549">
        <v>551</v>
      </c>
      <c r="E11549">
        <v>8</v>
      </c>
    </row>
    <row r="11550" spans="1:5" x14ac:dyDescent="0.3">
      <c r="A11550" t="s">
        <v>18762</v>
      </c>
      <c r="B11550" t="s">
        <v>18763</v>
      </c>
      <c r="C11550">
        <v>2015</v>
      </c>
      <c r="D11550">
        <v>551</v>
      </c>
      <c r="E11550">
        <v>8</v>
      </c>
    </row>
    <row r="11551" spans="1:5" x14ac:dyDescent="0.3">
      <c r="A11551" t="s">
        <v>18764</v>
      </c>
      <c r="B11551" t="s">
        <v>18765</v>
      </c>
      <c r="C11551">
        <v>2015</v>
      </c>
      <c r="D11551">
        <v>551</v>
      </c>
      <c r="E11551">
        <v>5</v>
      </c>
    </row>
    <row r="11552" spans="1:5" x14ac:dyDescent="0.3">
      <c r="A11552" t="s">
        <v>18766</v>
      </c>
      <c r="B11552" t="s">
        <v>18767</v>
      </c>
      <c r="C11552">
        <v>2015</v>
      </c>
      <c r="D11552">
        <v>551</v>
      </c>
      <c r="E11552">
        <v>6</v>
      </c>
    </row>
    <row r="11553" spans="1:5" x14ac:dyDescent="0.3">
      <c r="A11553" t="s">
        <v>18768</v>
      </c>
      <c r="B11553" t="s">
        <v>18769</v>
      </c>
      <c r="C11553">
        <v>2015</v>
      </c>
      <c r="D11553">
        <v>551</v>
      </c>
      <c r="E11553">
        <v>8</v>
      </c>
    </row>
    <row r="11554" spans="1:5" x14ac:dyDescent="0.3">
      <c r="A11554" t="s">
        <v>18770</v>
      </c>
      <c r="B11554" t="s">
        <v>18771</v>
      </c>
      <c r="C11554">
        <v>2015</v>
      </c>
      <c r="D11554">
        <v>551</v>
      </c>
      <c r="E11554">
        <v>0</v>
      </c>
    </row>
    <row r="11555" spans="1:5" x14ac:dyDescent="0.3">
      <c r="A11555" t="s">
        <v>18772</v>
      </c>
      <c r="B11555" t="s">
        <v>18773</v>
      </c>
      <c r="C11555">
        <v>2015</v>
      </c>
      <c r="D11555">
        <v>551</v>
      </c>
      <c r="E11555">
        <v>0</v>
      </c>
    </row>
    <row r="11556" spans="1:5" x14ac:dyDescent="0.3">
      <c r="A11556" t="s">
        <v>18774</v>
      </c>
      <c r="B11556" t="s">
        <v>18775</v>
      </c>
      <c r="C11556">
        <v>2015</v>
      </c>
      <c r="D11556">
        <v>551</v>
      </c>
      <c r="E11556">
        <v>8</v>
      </c>
    </row>
    <row r="11557" spans="1:5" x14ac:dyDescent="0.3">
      <c r="A11557" t="s">
        <v>18776</v>
      </c>
      <c r="B11557" t="s">
        <v>18777</v>
      </c>
      <c r="C11557">
        <v>2015</v>
      </c>
      <c r="D11557">
        <v>551</v>
      </c>
      <c r="E11557">
        <v>7</v>
      </c>
    </row>
    <row r="11558" spans="1:5" x14ac:dyDescent="0.3">
      <c r="A11558" t="s">
        <v>18778</v>
      </c>
      <c r="B11558" t="s">
        <v>18779</v>
      </c>
      <c r="C11558">
        <v>2015</v>
      </c>
      <c r="D11558">
        <v>551</v>
      </c>
      <c r="E11558">
        <v>7</v>
      </c>
    </row>
    <row r="11559" spans="1:5" x14ac:dyDescent="0.3">
      <c r="A11559" t="s">
        <v>18780</v>
      </c>
      <c r="B11559" t="s">
        <v>18781</v>
      </c>
      <c r="C11559">
        <v>2015</v>
      </c>
      <c r="D11559">
        <v>551</v>
      </c>
      <c r="E11559">
        <v>7</v>
      </c>
    </row>
    <row r="11560" spans="1:5" x14ac:dyDescent="0.3">
      <c r="A11560" t="s">
        <v>18782</v>
      </c>
      <c r="B11560" t="s">
        <v>18783</v>
      </c>
      <c r="C11560">
        <v>2015</v>
      </c>
      <c r="D11560">
        <v>551</v>
      </c>
      <c r="E11560">
        <v>7</v>
      </c>
    </row>
    <row r="11561" spans="1:5" x14ac:dyDescent="0.3">
      <c r="A11561" t="s">
        <v>18784</v>
      </c>
      <c r="B11561" t="s">
        <v>18785</v>
      </c>
      <c r="C11561">
        <v>2015</v>
      </c>
      <c r="D11561">
        <v>551</v>
      </c>
      <c r="E11561">
        <v>6</v>
      </c>
    </row>
    <row r="11562" spans="1:5" x14ac:dyDescent="0.3">
      <c r="A11562" t="s">
        <v>18786</v>
      </c>
      <c r="B11562" t="s">
        <v>18787</v>
      </c>
      <c r="C11562">
        <v>2015</v>
      </c>
      <c r="D11562">
        <v>551</v>
      </c>
      <c r="E11562">
        <v>7</v>
      </c>
    </row>
    <row r="11563" spans="1:5" x14ac:dyDescent="0.3">
      <c r="A11563" t="s">
        <v>18788</v>
      </c>
      <c r="B11563" t="s">
        <v>18789</v>
      </c>
      <c r="C11563">
        <v>2015</v>
      </c>
      <c r="D11563">
        <v>551</v>
      </c>
      <c r="E11563">
        <v>7</v>
      </c>
    </row>
    <row r="11564" spans="1:5" x14ac:dyDescent="0.3">
      <c r="A11564" t="s">
        <v>18790</v>
      </c>
      <c r="B11564" t="s">
        <v>18791</v>
      </c>
      <c r="C11564">
        <v>2015</v>
      </c>
      <c r="D11564">
        <v>553</v>
      </c>
      <c r="E11564">
        <v>0</v>
      </c>
    </row>
    <row r="11565" spans="1:5" x14ac:dyDescent="0.3">
      <c r="A11565" t="s">
        <v>18792</v>
      </c>
      <c r="B11565" t="s">
        <v>18793</v>
      </c>
      <c r="C11565">
        <v>2015</v>
      </c>
      <c r="D11565">
        <v>553</v>
      </c>
      <c r="E11565">
        <v>5</v>
      </c>
    </row>
    <row r="11566" spans="1:5" x14ac:dyDescent="0.3">
      <c r="A11566" t="s">
        <v>18794</v>
      </c>
      <c r="B11566" t="s">
        <v>18795</v>
      </c>
      <c r="C11566">
        <v>2015</v>
      </c>
      <c r="D11566">
        <v>553</v>
      </c>
      <c r="E11566">
        <v>5</v>
      </c>
    </row>
    <row r="11567" spans="1:5" x14ac:dyDescent="0.3">
      <c r="A11567" t="s">
        <v>18796</v>
      </c>
      <c r="B11567" t="s">
        <v>18797</v>
      </c>
      <c r="C11567">
        <v>2015</v>
      </c>
      <c r="D11567">
        <v>553</v>
      </c>
      <c r="E11567">
        <v>6</v>
      </c>
    </row>
    <row r="11568" spans="1:5" x14ac:dyDescent="0.3">
      <c r="A11568" t="s">
        <v>18798</v>
      </c>
      <c r="B11568" t="s">
        <v>18799</v>
      </c>
      <c r="C11568">
        <v>2015</v>
      </c>
      <c r="D11568">
        <v>553</v>
      </c>
      <c r="E11568">
        <v>6</v>
      </c>
    </row>
    <row r="11569" spans="1:5" x14ac:dyDescent="0.3">
      <c r="A11569" t="s">
        <v>18800</v>
      </c>
      <c r="B11569" t="s">
        <v>18801</v>
      </c>
      <c r="C11569">
        <v>2015</v>
      </c>
      <c r="D11569">
        <v>553</v>
      </c>
      <c r="E11569">
        <v>5</v>
      </c>
    </row>
    <row r="11570" spans="1:5" x14ac:dyDescent="0.3">
      <c r="A11570" t="s">
        <v>18802</v>
      </c>
      <c r="B11570" t="s">
        <v>18803</v>
      </c>
      <c r="C11570">
        <v>2015</v>
      </c>
      <c r="D11570">
        <v>553</v>
      </c>
      <c r="E11570">
        <v>7</v>
      </c>
    </row>
    <row r="11571" spans="1:5" x14ac:dyDescent="0.3">
      <c r="A11571" t="s">
        <v>18804</v>
      </c>
      <c r="B11571" t="s">
        <v>18805</v>
      </c>
      <c r="C11571">
        <v>2015</v>
      </c>
      <c r="D11571">
        <v>553</v>
      </c>
      <c r="E11571">
        <v>6</v>
      </c>
    </row>
    <row r="11572" spans="1:5" x14ac:dyDescent="0.3">
      <c r="A11572" t="s">
        <v>18806</v>
      </c>
      <c r="B11572" t="s">
        <v>18807</v>
      </c>
      <c r="C11572">
        <v>2015</v>
      </c>
      <c r="D11572">
        <v>553</v>
      </c>
      <c r="E11572">
        <v>5</v>
      </c>
    </row>
    <row r="11573" spans="1:5" x14ac:dyDescent="0.3">
      <c r="A11573" t="s">
        <v>18808</v>
      </c>
      <c r="B11573" t="s">
        <v>18809</v>
      </c>
      <c r="C11573">
        <v>2015</v>
      </c>
      <c r="D11573">
        <v>553</v>
      </c>
      <c r="E11573">
        <v>0</v>
      </c>
    </row>
    <row r="11574" spans="1:5" x14ac:dyDescent="0.3">
      <c r="A11574" t="s">
        <v>18810</v>
      </c>
      <c r="B11574" t="s">
        <v>18811</v>
      </c>
      <c r="C11574">
        <v>2015</v>
      </c>
      <c r="D11574">
        <v>553</v>
      </c>
      <c r="E11574">
        <v>0</v>
      </c>
    </row>
    <row r="11575" spans="1:5" x14ac:dyDescent="0.3">
      <c r="A11575" t="s">
        <v>18812</v>
      </c>
      <c r="B11575" t="s">
        <v>18813</v>
      </c>
      <c r="C11575">
        <v>2015</v>
      </c>
      <c r="D11575">
        <v>553</v>
      </c>
      <c r="E11575">
        <v>10</v>
      </c>
    </row>
    <row r="11576" spans="1:5" x14ac:dyDescent="0.3">
      <c r="A11576" t="s">
        <v>18814</v>
      </c>
      <c r="B11576" t="s">
        <v>5082</v>
      </c>
      <c r="C11576">
        <v>2015</v>
      </c>
      <c r="D11576">
        <v>553</v>
      </c>
      <c r="E11576">
        <v>6</v>
      </c>
    </row>
    <row r="11577" spans="1:5" x14ac:dyDescent="0.3">
      <c r="A11577" t="s">
        <v>18815</v>
      </c>
      <c r="B11577" t="s">
        <v>18816</v>
      </c>
      <c r="C11577">
        <v>2015</v>
      </c>
      <c r="D11577">
        <v>553</v>
      </c>
      <c r="E11577">
        <v>4</v>
      </c>
    </row>
    <row r="11578" spans="1:5" x14ac:dyDescent="0.3">
      <c r="A11578" t="s">
        <v>18817</v>
      </c>
      <c r="B11578" t="s">
        <v>18818</v>
      </c>
      <c r="C11578">
        <v>2015</v>
      </c>
      <c r="D11578">
        <v>553</v>
      </c>
      <c r="E11578">
        <v>6</v>
      </c>
    </row>
    <row r="11579" spans="1:5" x14ac:dyDescent="0.3">
      <c r="A11579" t="s">
        <v>18819</v>
      </c>
      <c r="B11579" t="s">
        <v>18820</v>
      </c>
      <c r="C11579">
        <v>2015</v>
      </c>
      <c r="D11579">
        <v>553</v>
      </c>
      <c r="E11579">
        <v>6</v>
      </c>
    </row>
    <row r="11580" spans="1:5" x14ac:dyDescent="0.3">
      <c r="A11580" t="s">
        <v>18821</v>
      </c>
      <c r="B11580" t="s">
        <v>18822</v>
      </c>
      <c r="C11580">
        <v>2015</v>
      </c>
      <c r="D11580">
        <v>553</v>
      </c>
      <c r="E11580">
        <v>6</v>
      </c>
    </row>
    <row r="11581" spans="1:5" x14ac:dyDescent="0.3">
      <c r="A11581" t="s">
        <v>18823</v>
      </c>
      <c r="B11581" t="s">
        <v>18824</v>
      </c>
      <c r="C11581">
        <v>2015</v>
      </c>
      <c r="D11581">
        <v>553</v>
      </c>
      <c r="E11581">
        <v>5</v>
      </c>
    </row>
    <row r="11582" spans="1:5" x14ac:dyDescent="0.3">
      <c r="A11582" t="s">
        <v>18825</v>
      </c>
      <c r="B11582" t="s">
        <v>18826</v>
      </c>
      <c r="C11582">
        <v>2015</v>
      </c>
      <c r="D11582">
        <v>553</v>
      </c>
      <c r="E11582">
        <v>5</v>
      </c>
    </row>
    <row r="11583" spans="1:5" x14ac:dyDescent="0.3">
      <c r="A11583" t="s">
        <v>18829</v>
      </c>
      <c r="B11583" t="s">
        <v>18830</v>
      </c>
      <c r="C11583">
        <v>2015</v>
      </c>
      <c r="D11583">
        <v>552</v>
      </c>
      <c r="E11583">
        <v>0</v>
      </c>
    </row>
    <row r="11584" spans="1:5" x14ac:dyDescent="0.3">
      <c r="A11584" t="s">
        <v>18831</v>
      </c>
      <c r="B11584" t="s">
        <v>18832</v>
      </c>
      <c r="C11584">
        <v>2015</v>
      </c>
      <c r="D11584">
        <v>552</v>
      </c>
      <c r="E11584">
        <v>6</v>
      </c>
    </row>
    <row r="11585" spans="1:5" x14ac:dyDescent="0.3">
      <c r="A11585" t="s">
        <v>18833</v>
      </c>
      <c r="B11585" t="s">
        <v>4639</v>
      </c>
      <c r="C11585">
        <v>2015</v>
      </c>
      <c r="D11585">
        <v>552</v>
      </c>
      <c r="E11585">
        <v>6</v>
      </c>
    </row>
    <row r="11586" spans="1:5" x14ac:dyDescent="0.3">
      <c r="A11586" t="s">
        <v>18834</v>
      </c>
      <c r="B11586" t="s">
        <v>18835</v>
      </c>
      <c r="C11586">
        <v>2015</v>
      </c>
      <c r="D11586">
        <v>552</v>
      </c>
      <c r="E11586">
        <v>6</v>
      </c>
    </row>
    <row r="11587" spans="1:5" x14ac:dyDescent="0.3">
      <c r="A11587" t="s">
        <v>18836</v>
      </c>
      <c r="B11587" t="s">
        <v>18837</v>
      </c>
      <c r="C11587">
        <v>2015</v>
      </c>
      <c r="D11587">
        <v>552</v>
      </c>
      <c r="E11587">
        <v>6</v>
      </c>
    </row>
    <row r="11588" spans="1:5" x14ac:dyDescent="0.3">
      <c r="A11588" t="s">
        <v>18838</v>
      </c>
      <c r="B11588" t="s">
        <v>18839</v>
      </c>
      <c r="C11588">
        <v>2015</v>
      </c>
      <c r="D11588">
        <v>552</v>
      </c>
      <c r="E11588">
        <v>7</v>
      </c>
    </row>
    <row r="11589" spans="1:5" x14ac:dyDescent="0.3">
      <c r="A11589" t="s">
        <v>18840</v>
      </c>
      <c r="B11589" t="s">
        <v>18841</v>
      </c>
      <c r="C11589">
        <v>2015</v>
      </c>
      <c r="D11589">
        <v>552</v>
      </c>
      <c r="E11589">
        <v>5</v>
      </c>
    </row>
    <row r="11590" spans="1:5" x14ac:dyDescent="0.3">
      <c r="A11590" t="s">
        <v>18842</v>
      </c>
      <c r="B11590" t="s">
        <v>18843</v>
      </c>
      <c r="C11590">
        <v>2015</v>
      </c>
      <c r="D11590">
        <v>552</v>
      </c>
      <c r="E11590">
        <v>5</v>
      </c>
    </row>
    <row r="11591" spans="1:5" x14ac:dyDescent="0.3">
      <c r="A11591" t="s">
        <v>18844</v>
      </c>
      <c r="B11591" t="s">
        <v>18845</v>
      </c>
      <c r="C11591">
        <v>2015</v>
      </c>
      <c r="D11591">
        <v>552</v>
      </c>
      <c r="E11591">
        <v>8</v>
      </c>
    </row>
    <row r="11592" spans="1:5" x14ac:dyDescent="0.3">
      <c r="A11592" t="s">
        <v>18846</v>
      </c>
      <c r="B11592" t="s">
        <v>18847</v>
      </c>
      <c r="C11592">
        <v>2015</v>
      </c>
      <c r="D11592">
        <v>552</v>
      </c>
      <c r="E11592">
        <v>0</v>
      </c>
    </row>
    <row r="11593" spans="1:5" x14ac:dyDescent="0.3">
      <c r="A11593" t="s">
        <v>18848</v>
      </c>
      <c r="B11593" t="s">
        <v>18849</v>
      </c>
      <c r="C11593">
        <v>2015</v>
      </c>
      <c r="D11593">
        <v>552</v>
      </c>
      <c r="E11593">
        <v>0</v>
      </c>
    </row>
    <row r="11594" spans="1:5" x14ac:dyDescent="0.3">
      <c r="A11594" t="s">
        <v>18850</v>
      </c>
      <c r="B11594" t="s">
        <v>18851</v>
      </c>
      <c r="C11594">
        <v>2015</v>
      </c>
      <c r="D11594">
        <v>552</v>
      </c>
      <c r="E11594">
        <v>7</v>
      </c>
    </row>
    <row r="11595" spans="1:5" x14ac:dyDescent="0.3">
      <c r="A11595" t="s">
        <v>18852</v>
      </c>
      <c r="B11595" t="s">
        <v>18853</v>
      </c>
      <c r="C11595">
        <v>2015</v>
      </c>
      <c r="D11595">
        <v>552</v>
      </c>
      <c r="E11595">
        <v>6</v>
      </c>
    </row>
    <row r="11596" spans="1:5" x14ac:dyDescent="0.3">
      <c r="A11596" t="s">
        <v>18854</v>
      </c>
      <c r="B11596" t="s">
        <v>18855</v>
      </c>
      <c r="C11596">
        <v>2015</v>
      </c>
      <c r="D11596">
        <v>552</v>
      </c>
      <c r="E11596">
        <v>8</v>
      </c>
    </row>
    <row r="11597" spans="1:5" x14ac:dyDescent="0.3">
      <c r="A11597" t="s">
        <v>18856</v>
      </c>
      <c r="B11597" t="s">
        <v>18857</v>
      </c>
      <c r="C11597">
        <v>2015</v>
      </c>
      <c r="D11597">
        <v>552</v>
      </c>
      <c r="E11597">
        <v>7</v>
      </c>
    </row>
    <row r="11598" spans="1:5" x14ac:dyDescent="0.3">
      <c r="A11598" t="s">
        <v>18858</v>
      </c>
      <c r="B11598" t="s">
        <v>18859</v>
      </c>
      <c r="C11598">
        <v>2015</v>
      </c>
      <c r="D11598">
        <v>552</v>
      </c>
      <c r="E11598">
        <v>5</v>
      </c>
    </row>
    <row r="11599" spans="1:5" x14ac:dyDescent="0.3">
      <c r="A11599" t="s">
        <v>18860</v>
      </c>
      <c r="B11599" t="s">
        <v>18861</v>
      </c>
      <c r="C11599">
        <v>2015</v>
      </c>
      <c r="D11599">
        <v>552</v>
      </c>
      <c r="E11599">
        <v>7</v>
      </c>
    </row>
    <row r="11600" spans="1:5" x14ac:dyDescent="0.3">
      <c r="A11600" t="s">
        <v>18862</v>
      </c>
      <c r="B11600" t="s">
        <v>18863</v>
      </c>
      <c r="C11600">
        <v>2015</v>
      </c>
      <c r="D11600">
        <v>552</v>
      </c>
      <c r="E11600">
        <v>7</v>
      </c>
    </row>
    <row r="11601" spans="1:5" x14ac:dyDescent="0.3">
      <c r="A11601" t="s">
        <v>18864</v>
      </c>
      <c r="B11601" t="s">
        <v>18865</v>
      </c>
      <c r="C11601">
        <v>2015</v>
      </c>
      <c r="D11601">
        <v>552</v>
      </c>
      <c r="E11601">
        <v>7</v>
      </c>
    </row>
    <row r="11602" spans="1:5" x14ac:dyDescent="0.3">
      <c r="A11602" t="s">
        <v>19019</v>
      </c>
      <c r="B11602" t="s">
        <v>19020</v>
      </c>
      <c r="C11602">
        <v>2015</v>
      </c>
      <c r="D11602">
        <v>50</v>
      </c>
      <c r="E11602">
        <v>2179</v>
      </c>
    </row>
    <row r="11603" spans="1:5" x14ac:dyDescent="0.3">
      <c r="A11603" t="s">
        <v>19535</v>
      </c>
      <c r="B11603" t="s">
        <v>19536</v>
      </c>
      <c r="C11603">
        <v>2015</v>
      </c>
      <c r="D11603">
        <v>604</v>
      </c>
      <c r="E11603">
        <v>267</v>
      </c>
    </row>
    <row r="11604" spans="1:5" x14ac:dyDescent="0.3">
      <c r="A11604" t="s">
        <v>19539</v>
      </c>
      <c r="B11604" t="s">
        <v>19540</v>
      </c>
      <c r="C11604">
        <v>2015</v>
      </c>
      <c r="D11604">
        <v>604</v>
      </c>
      <c r="E11604">
        <v>267</v>
      </c>
    </row>
    <row r="11605" spans="1:5" x14ac:dyDescent="0.3">
      <c r="A11605" t="s">
        <v>19541</v>
      </c>
      <c r="B11605" t="s">
        <v>19542</v>
      </c>
      <c r="C11605">
        <v>2015</v>
      </c>
      <c r="D11605">
        <v>604</v>
      </c>
      <c r="E11605">
        <v>267</v>
      </c>
    </row>
    <row r="11606" spans="1:5" x14ac:dyDescent="0.3">
      <c r="A11606" t="s">
        <v>19543</v>
      </c>
      <c r="B11606" t="s">
        <v>19544</v>
      </c>
      <c r="C11606">
        <v>2015</v>
      </c>
      <c r="D11606">
        <v>604</v>
      </c>
      <c r="E11606">
        <v>267</v>
      </c>
    </row>
    <row r="11607" spans="1:5" x14ac:dyDescent="0.3">
      <c r="A11607" t="s">
        <v>19545</v>
      </c>
      <c r="B11607" t="s">
        <v>19546</v>
      </c>
      <c r="C11607">
        <v>2015</v>
      </c>
      <c r="D11607">
        <v>604</v>
      </c>
      <c r="E11607">
        <v>267</v>
      </c>
    </row>
    <row r="11608" spans="1:5" x14ac:dyDescent="0.3">
      <c r="A11608" t="s">
        <v>19549</v>
      </c>
      <c r="B11608" t="s">
        <v>19550</v>
      </c>
      <c r="C11608">
        <v>2015</v>
      </c>
      <c r="D11608">
        <v>604</v>
      </c>
      <c r="E11608">
        <v>267</v>
      </c>
    </row>
    <row r="11609" spans="1:5" x14ac:dyDescent="0.3">
      <c r="A11609" t="s">
        <v>19551</v>
      </c>
      <c r="B11609" t="s">
        <v>19552</v>
      </c>
      <c r="C11609">
        <v>2015</v>
      </c>
      <c r="D11609">
        <v>604</v>
      </c>
      <c r="E11609">
        <v>94</v>
      </c>
    </row>
    <row r="11610" spans="1:5" x14ac:dyDescent="0.3">
      <c r="A11610" t="s">
        <v>19553</v>
      </c>
      <c r="B11610" t="s">
        <v>19554</v>
      </c>
      <c r="C11610">
        <v>2015</v>
      </c>
      <c r="D11610">
        <v>604</v>
      </c>
      <c r="E11610">
        <v>96</v>
      </c>
    </row>
    <row r="11611" spans="1:5" x14ac:dyDescent="0.3">
      <c r="A11611" t="s">
        <v>19555</v>
      </c>
      <c r="B11611" t="s">
        <v>19556</v>
      </c>
      <c r="C11611">
        <v>2015</v>
      </c>
      <c r="D11611">
        <v>604</v>
      </c>
      <c r="E11611">
        <v>85</v>
      </c>
    </row>
    <row r="11612" spans="1:5" x14ac:dyDescent="0.3">
      <c r="A11612" t="s">
        <v>19557</v>
      </c>
      <c r="B11612" t="s">
        <v>19558</v>
      </c>
      <c r="C11612">
        <v>2015</v>
      </c>
      <c r="D11612">
        <v>604</v>
      </c>
      <c r="E11612">
        <v>82</v>
      </c>
    </row>
    <row r="11613" spans="1:5" x14ac:dyDescent="0.3">
      <c r="A11613" t="s">
        <v>19559</v>
      </c>
      <c r="B11613" t="s">
        <v>19560</v>
      </c>
      <c r="C11613">
        <v>2015</v>
      </c>
      <c r="D11613">
        <v>604</v>
      </c>
      <c r="E11613">
        <v>103</v>
      </c>
    </row>
    <row r="11614" spans="1:5" x14ac:dyDescent="0.3">
      <c r="A11614" t="s">
        <v>19561</v>
      </c>
      <c r="B11614" t="s">
        <v>19562</v>
      </c>
      <c r="C11614">
        <v>2015</v>
      </c>
      <c r="D11614">
        <v>604</v>
      </c>
      <c r="E11614">
        <v>84</v>
      </c>
    </row>
    <row r="11615" spans="1:5" x14ac:dyDescent="0.3">
      <c r="A11615" t="s">
        <v>19563</v>
      </c>
      <c r="B11615" t="s">
        <v>19564</v>
      </c>
      <c r="C11615">
        <v>2015</v>
      </c>
      <c r="D11615">
        <v>604</v>
      </c>
      <c r="E11615">
        <v>98</v>
      </c>
    </row>
    <row r="11616" spans="1:5" x14ac:dyDescent="0.3">
      <c r="A11616" t="s">
        <v>19565</v>
      </c>
      <c r="B11616" t="s">
        <v>19566</v>
      </c>
      <c r="C11616">
        <v>2015</v>
      </c>
      <c r="D11616">
        <v>604</v>
      </c>
      <c r="E11616">
        <v>41</v>
      </c>
    </row>
    <row r="11617" spans="1:5" x14ac:dyDescent="0.3">
      <c r="A11617" t="s">
        <v>19568</v>
      </c>
      <c r="B11617" t="s">
        <v>19569</v>
      </c>
      <c r="C11617">
        <v>2015</v>
      </c>
      <c r="D11617">
        <v>604</v>
      </c>
      <c r="E11617">
        <v>50</v>
      </c>
    </row>
    <row r="11618" spans="1:5" x14ac:dyDescent="0.3">
      <c r="A11618" t="s">
        <v>19572</v>
      </c>
      <c r="B11618" t="s">
        <v>19573</v>
      </c>
      <c r="C11618">
        <v>2015</v>
      </c>
      <c r="D11618">
        <v>604</v>
      </c>
      <c r="E11618">
        <v>34</v>
      </c>
    </row>
    <row r="11619" spans="1:5" x14ac:dyDescent="0.3">
      <c r="A11619" t="s">
        <v>19574</v>
      </c>
      <c r="B11619" t="s">
        <v>19575</v>
      </c>
      <c r="C11619">
        <v>2015</v>
      </c>
      <c r="D11619">
        <v>604</v>
      </c>
      <c r="E11619">
        <v>55</v>
      </c>
    </row>
    <row r="11620" spans="1:5" x14ac:dyDescent="0.3">
      <c r="A11620" t="s">
        <v>19576</v>
      </c>
      <c r="B11620" t="s">
        <v>19577</v>
      </c>
      <c r="C11620">
        <v>2015</v>
      </c>
      <c r="D11620">
        <v>604</v>
      </c>
      <c r="E11620">
        <v>62</v>
      </c>
    </row>
    <row r="11621" spans="1:5" x14ac:dyDescent="0.3">
      <c r="A11621" t="s">
        <v>19578</v>
      </c>
      <c r="B11621" t="s">
        <v>19579</v>
      </c>
      <c r="C11621">
        <v>2015</v>
      </c>
      <c r="D11621">
        <v>604</v>
      </c>
      <c r="E11621">
        <v>46</v>
      </c>
    </row>
    <row r="11622" spans="1:5" x14ac:dyDescent="0.3">
      <c r="A11622" t="s">
        <v>19580</v>
      </c>
      <c r="B11622" t="s">
        <v>19581</v>
      </c>
      <c r="C11622">
        <v>2015</v>
      </c>
      <c r="D11622">
        <v>604</v>
      </c>
      <c r="E11622">
        <v>48</v>
      </c>
    </row>
    <row r="11623" spans="1:5" x14ac:dyDescent="0.3">
      <c r="A11623" t="s">
        <v>19582</v>
      </c>
      <c r="B11623" t="s">
        <v>19583</v>
      </c>
      <c r="C11623">
        <v>2015</v>
      </c>
      <c r="D11623">
        <v>604</v>
      </c>
      <c r="E11623">
        <v>59</v>
      </c>
    </row>
    <row r="11624" spans="1:5" x14ac:dyDescent="0.3">
      <c r="A11624" t="s">
        <v>19584</v>
      </c>
      <c r="B11624" t="s">
        <v>19585</v>
      </c>
      <c r="C11624">
        <v>2015</v>
      </c>
      <c r="D11624">
        <v>604</v>
      </c>
      <c r="E11624">
        <v>46</v>
      </c>
    </row>
    <row r="11625" spans="1:5" x14ac:dyDescent="0.3">
      <c r="A11625" t="s">
        <v>19586</v>
      </c>
      <c r="B11625" t="s">
        <v>19587</v>
      </c>
      <c r="C11625">
        <v>2015</v>
      </c>
      <c r="D11625">
        <v>604</v>
      </c>
      <c r="E11625">
        <v>39</v>
      </c>
    </row>
    <row r="11626" spans="1:5" x14ac:dyDescent="0.3">
      <c r="A11626" t="s">
        <v>19588</v>
      </c>
      <c r="B11626" t="s">
        <v>19589</v>
      </c>
      <c r="C11626">
        <v>2015</v>
      </c>
      <c r="D11626">
        <v>604</v>
      </c>
      <c r="E11626">
        <v>36</v>
      </c>
    </row>
    <row r="11627" spans="1:5" x14ac:dyDescent="0.3">
      <c r="A11627" t="s">
        <v>19590</v>
      </c>
      <c r="B11627" t="s">
        <v>19591</v>
      </c>
      <c r="C11627">
        <v>2015</v>
      </c>
      <c r="D11627">
        <v>604</v>
      </c>
      <c r="E11627">
        <v>56</v>
      </c>
    </row>
    <row r="11628" spans="1:5" x14ac:dyDescent="0.3">
      <c r="A11628" t="s">
        <v>19592</v>
      </c>
      <c r="B11628" t="s">
        <v>19593</v>
      </c>
      <c r="C11628">
        <v>2015</v>
      </c>
      <c r="D11628">
        <v>604</v>
      </c>
      <c r="E11628">
        <v>38</v>
      </c>
    </row>
    <row r="11629" spans="1:5" x14ac:dyDescent="0.3">
      <c r="A11629" t="s">
        <v>19594</v>
      </c>
      <c r="B11629" t="s">
        <v>19595</v>
      </c>
      <c r="C11629">
        <v>2015</v>
      </c>
      <c r="D11629">
        <v>604</v>
      </c>
      <c r="E11629">
        <v>57</v>
      </c>
    </row>
    <row r="11630" spans="1:5" x14ac:dyDescent="0.3">
      <c r="A11630" t="s">
        <v>19596</v>
      </c>
      <c r="B11630" t="s">
        <v>19597</v>
      </c>
      <c r="C11630">
        <v>2015</v>
      </c>
      <c r="D11630">
        <v>604</v>
      </c>
      <c r="E11630">
        <v>45</v>
      </c>
    </row>
    <row r="11631" spans="1:5" x14ac:dyDescent="0.3">
      <c r="A11631" t="s">
        <v>19598</v>
      </c>
      <c r="B11631" t="s">
        <v>19599</v>
      </c>
      <c r="C11631">
        <v>2015</v>
      </c>
      <c r="D11631">
        <v>604</v>
      </c>
      <c r="E11631">
        <v>38</v>
      </c>
    </row>
    <row r="11632" spans="1:5" x14ac:dyDescent="0.3">
      <c r="A11632" t="s">
        <v>19606</v>
      </c>
      <c r="B11632" t="s">
        <v>19607</v>
      </c>
      <c r="C11632">
        <v>2015</v>
      </c>
      <c r="D11632">
        <v>604</v>
      </c>
      <c r="E11632">
        <v>58</v>
      </c>
    </row>
    <row r="11633" spans="1:5" x14ac:dyDescent="0.3">
      <c r="A11633" t="s">
        <v>19608</v>
      </c>
      <c r="B11633" t="s">
        <v>19609</v>
      </c>
      <c r="C11633">
        <v>2015</v>
      </c>
      <c r="D11633">
        <v>604</v>
      </c>
      <c r="E11633">
        <v>59</v>
      </c>
    </row>
    <row r="11634" spans="1:5" x14ac:dyDescent="0.3">
      <c r="A11634" t="s">
        <v>20434</v>
      </c>
      <c r="B11634" t="s">
        <v>3261</v>
      </c>
      <c r="C11634">
        <v>2015</v>
      </c>
      <c r="D11634">
        <v>171</v>
      </c>
      <c r="E11634">
        <v>1996</v>
      </c>
    </row>
    <row r="11635" spans="1:5" x14ac:dyDescent="0.3">
      <c r="A11635" t="s">
        <v>20439</v>
      </c>
      <c r="B11635" t="s">
        <v>5531</v>
      </c>
      <c r="C11635">
        <v>2015</v>
      </c>
      <c r="D11635">
        <v>158</v>
      </c>
      <c r="E11635">
        <v>95</v>
      </c>
    </row>
    <row r="11636" spans="1:5" x14ac:dyDescent="0.3">
      <c r="A11636" t="s">
        <v>20440</v>
      </c>
      <c r="B11636" t="s">
        <v>20405</v>
      </c>
      <c r="C11636">
        <v>2015</v>
      </c>
      <c r="D11636">
        <v>158</v>
      </c>
      <c r="E11636">
        <v>77</v>
      </c>
    </row>
    <row r="11637" spans="1:5" x14ac:dyDescent="0.3">
      <c r="A11637" t="s">
        <v>20441</v>
      </c>
      <c r="B11637" t="s">
        <v>5777</v>
      </c>
      <c r="C11637">
        <v>2015</v>
      </c>
      <c r="D11637">
        <v>158</v>
      </c>
      <c r="E11637">
        <v>97</v>
      </c>
    </row>
    <row r="11638" spans="1:5" x14ac:dyDescent="0.3">
      <c r="A11638" t="s">
        <v>20442</v>
      </c>
      <c r="B11638" t="s">
        <v>20428</v>
      </c>
      <c r="C11638">
        <v>2015</v>
      </c>
      <c r="D11638">
        <v>158</v>
      </c>
      <c r="E11638">
        <v>88</v>
      </c>
    </row>
    <row r="11639" spans="1:5" x14ac:dyDescent="0.3">
      <c r="A11639" t="s">
        <v>20443</v>
      </c>
      <c r="B11639" t="s">
        <v>19837</v>
      </c>
      <c r="C11639">
        <v>2015</v>
      </c>
      <c r="D11639">
        <v>158</v>
      </c>
      <c r="E11639">
        <v>105</v>
      </c>
    </row>
    <row r="11640" spans="1:5" x14ac:dyDescent="0.3">
      <c r="A11640" t="s">
        <v>20444</v>
      </c>
      <c r="B11640" t="s">
        <v>20359</v>
      </c>
      <c r="C11640">
        <v>2015</v>
      </c>
      <c r="D11640">
        <v>158</v>
      </c>
      <c r="E11640">
        <v>102</v>
      </c>
    </row>
    <row r="11641" spans="1:5" x14ac:dyDescent="0.3">
      <c r="A11641" t="s">
        <v>20445</v>
      </c>
      <c r="B11641" t="s">
        <v>20446</v>
      </c>
      <c r="C11641">
        <v>2015</v>
      </c>
      <c r="D11641">
        <v>158</v>
      </c>
      <c r="E11641">
        <v>141</v>
      </c>
    </row>
    <row r="11642" spans="1:5" x14ac:dyDescent="0.3">
      <c r="A11642" t="s">
        <v>20447</v>
      </c>
      <c r="B11642" t="s">
        <v>20448</v>
      </c>
      <c r="C11642">
        <v>2015</v>
      </c>
      <c r="D11642">
        <v>158</v>
      </c>
      <c r="E11642">
        <v>95</v>
      </c>
    </row>
    <row r="11643" spans="1:5" x14ac:dyDescent="0.3">
      <c r="A11643" t="s">
        <v>20449</v>
      </c>
      <c r="B11643" t="s">
        <v>5225</v>
      </c>
      <c r="C11643">
        <v>2015</v>
      </c>
      <c r="D11643">
        <v>158</v>
      </c>
      <c r="E11643">
        <v>251</v>
      </c>
    </row>
    <row r="11644" spans="1:5" x14ac:dyDescent="0.3">
      <c r="A11644" t="s">
        <v>20452</v>
      </c>
      <c r="B11644" t="s">
        <v>10682</v>
      </c>
      <c r="C11644">
        <v>2015</v>
      </c>
      <c r="D11644">
        <v>158</v>
      </c>
      <c r="E11644">
        <v>247</v>
      </c>
    </row>
    <row r="11645" spans="1:5" x14ac:dyDescent="0.3">
      <c r="A11645" t="s">
        <v>20453</v>
      </c>
      <c r="B11645" t="s">
        <v>5576</v>
      </c>
      <c r="C11645">
        <v>2015</v>
      </c>
      <c r="D11645">
        <v>158</v>
      </c>
      <c r="E11645">
        <v>355</v>
      </c>
    </row>
    <row r="11646" spans="1:5" x14ac:dyDescent="0.3">
      <c r="A11646" t="s">
        <v>20454</v>
      </c>
      <c r="B11646" t="s">
        <v>5574</v>
      </c>
      <c r="C11646">
        <v>2015</v>
      </c>
      <c r="D11646">
        <v>158</v>
      </c>
      <c r="E11646">
        <v>500</v>
      </c>
    </row>
    <row r="11647" spans="1:5" x14ac:dyDescent="0.3">
      <c r="A11647" t="s">
        <v>20455</v>
      </c>
      <c r="B11647" t="s">
        <v>20456</v>
      </c>
      <c r="C11647">
        <v>2015</v>
      </c>
      <c r="D11647">
        <v>158</v>
      </c>
      <c r="E11647">
        <v>570</v>
      </c>
    </row>
    <row r="11648" spans="1:5" x14ac:dyDescent="0.3">
      <c r="A11648" t="s">
        <v>20457</v>
      </c>
      <c r="B11648" t="s">
        <v>10692</v>
      </c>
      <c r="C11648">
        <v>2015</v>
      </c>
      <c r="D11648">
        <v>158</v>
      </c>
      <c r="E11648">
        <v>163</v>
      </c>
    </row>
    <row r="11649" spans="1:5" x14ac:dyDescent="0.3">
      <c r="A11649" t="s">
        <v>20458</v>
      </c>
      <c r="B11649" t="s">
        <v>20459</v>
      </c>
      <c r="C11649">
        <v>2015</v>
      </c>
      <c r="D11649">
        <v>158</v>
      </c>
      <c r="E11649">
        <v>565</v>
      </c>
    </row>
    <row r="11650" spans="1:5" x14ac:dyDescent="0.3">
      <c r="A11650" t="s">
        <v>20460</v>
      </c>
      <c r="B11650" t="s">
        <v>20461</v>
      </c>
      <c r="C11650">
        <v>2015</v>
      </c>
      <c r="D11650">
        <v>158</v>
      </c>
      <c r="E11650">
        <v>369</v>
      </c>
    </row>
    <row r="11651" spans="1:5" x14ac:dyDescent="0.3">
      <c r="A11651" t="s">
        <v>20462</v>
      </c>
      <c r="B11651" t="s">
        <v>20463</v>
      </c>
      <c r="C11651">
        <v>2015</v>
      </c>
      <c r="D11651">
        <v>158</v>
      </c>
      <c r="E11651">
        <v>106</v>
      </c>
    </row>
    <row r="11652" spans="1:5" x14ac:dyDescent="0.3">
      <c r="A11652" t="s">
        <v>20464</v>
      </c>
      <c r="B11652" t="s">
        <v>20465</v>
      </c>
      <c r="C11652">
        <v>2015</v>
      </c>
      <c r="D11652">
        <v>158</v>
      </c>
      <c r="E11652">
        <v>105</v>
      </c>
    </row>
    <row r="11653" spans="1:5" x14ac:dyDescent="0.3">
      <c r="A11653" t="s">
        <v>20466</v>
      </c>
      <c r="B11653" t="s">
        <v>20467</v>
      </c>
      <c r="C11653">
        <v>2015</v>
      </c>
      <c r="D11653">
        <v>158</v>
      </c>
      <c r="E11653">
        <v>267</v>
      </c>
    </row>
    <row r="11654" spans="1:5" x14ac:dyDescent="0.3">
      <c r="A11654" t="s">
        <v>20468</v>
      </c>
      <c r="B11654" t="s">
        <v>20467</v>
      </c>
      <c r="C11654">
        <v>2015</v>
      </c>
      <c r="D11654">
        <v>158</v>
      </c>
      <c r="E11654">
        <v>253</v>
      </c>
    </row>
    <row r="11655" spans="1:5" x14ac:dyDescent="0.3">
      <c r="A11655" t="s">
        <v>20471</v>
      </c>
      <c r="B11655" t="s">
        <v>19627</v>
      </c>
      <c r="C11655">
        <v>2015</v>
      </c>
      <c r="D11655">
        <v>158</v>
      </c>
      <c r="E11655">
        <v>312</v>
      </c>
    </row>
    <row r="11656" spans="1:5" x14ac:dyDescent="0.3">
      <c r="A11656" t="s">
        <v>20472</v>
      </c>
      <c r="B11656" t="s">
        <v>5775</v>
      </c>
      <c r="C11656">
        <v>2015</v>
      </c>
      <c r="D11656">
        <v>158</v>
      </c>
      <c r="E11656">
        <v>441</v>
      </c>
    </row>
    <row r="11657" spans="1:5" x14ac:dyDescent="0.3">
      <c r="A11657" t="s">
        <v>20473</v>
      </c>
      <c r="B11657" t="s">
        <v>20474</v>
      </c>
      <c r="C11657">
        <v>2015</v>
      </c>
      <c r="D11657">
        <v>158</v>
      </c>
      <c r="E11657">
        <v>723</v>
      </c>
    </row>
    <row r="11658" spans="1:5" x14ac:dyDescent="0.3">
      <c r="A11658" t="s">
        <v>20475</v>
      </c>
      <c r="B11658" t="s">
        <v>20476</v>
      </c>
      <c r="C11658">
        <v>2015</v>
      </c>
      <c r="D11658">
        <v>158</v>
      </c>
      <c r="E11658">
        <v>937</v>
      </c>
    </row>
    <row r="11659" spans="1:5" x14ac:dyDescent="0.3">
      <c r="A11659" t="s">
        <v>20477</v>
      </c>
      <c r="B11659" t="s">
        <v>20478</v>
      </c>
      <c r="C11659">
        <v>2015</v>
      </c>
      <c r="D11659">
        <v>171</v>
      </c>
      <c r="E11659">
        <v>1685</v>
      </c>
    </row>
    <row r="11660" spans="1:5" x14ac:dyDescent="0.3">
      <c r="A11660" t="s">
        <v>20479</v>
      </c>
      <c r="B11660" t="s">
        <v>19815</v>
      </c>
      <c r="C11660">
        <v>2015</v>
      </c>
      <c r="D11660">
        <v>158</v>
      </c>
      <c r="E11660">
        <v>661</v>
      </c>
    </row>
    <row r="11661" spans="1:5" x14ac:dyDescent="0.3">
      <c r="A11661" t="s">
        <v>20480</v>
      </c>
      <c r="B11661" t="s">
        <v>20481</v>
      </c>
      <c r="C11661">
        <v>2015</v>
      </c>
      <c r="D11661">
        <v>209</v>
      </c>
      <c r="E11661">
        <v>291</v>
      </c>
    </row>
    <row r="11662" spans="1:5" x14ac:dyDescent="0.3">
      <c r="A11662" t="s">
        <v>20484</v>
      </c>
      <c r="B11662" t="s">
        <v>20485</v>
      </c>
      <c r="C11662">
        <v>2015</v>
      </c>
      <c r="D11662">
        <v>158</v>
      </c>
      <c r="E11662">
        <v>194</v>
      </c>
    </row>
    <row r="11663" spans="1:5" x14ac:dyDescent="0.3">
      <c r="A11663" t="s">
        <v>20486</v>
      </c>
      <c r="B11663" t="s">
        <v>20487</v>
      </c>
      <c r="C11663">
        <v>2015</v>
      </c>
      <c r="D11663">
        <v>158</v>
      </c>
      <c r="E11663">
        <v>444</v>
      </c>
    </row>
    <row r="11664" spans="1:5" x14ac:dyDescent="0.3">
      <c r="A11664" t="s">
        <v>20490</v>
      </c>
      <c r="B11664" t="s">
        <v>20491</v>
      </c>
      <c r="C11664">
        <v>2015</v>
      </c>
      <c r="D11664">
        <v>158</v>
      </c>
      <c r="E11664">
        <v>530</v>
      </c>
    </row>
    <row r="11665" spans="1:5" x14ac:dyDescent="0.3">
      <c r="A11665" t="s">
        <v>20492</v>
      </c>
      <c r="B11665" t="s">
        <v>20493</v>
      </c>
      <c r="C11665">
        <v>2015</v>
      </c>
      <c r="D11665">
        <v>158</v>
      </c>
      <c r="E11665">
        <v>715</v>
      </c>
    </row>
    <row r="11666" spans="1:5" x14ac:dyDescent="0.3">
      <c r="A11666" t="s">
        <v>20494</v>
      </c>
      <c r="B11666" t="s">
        <v>20495</v>
      </c>
      <c r="C11666">
        <v>2015</v>
      </c>
      <c r="D11666">
        <v>158</v>
      </c>
      <c r="E11666">
        <v>792</v>
      </c>
    </row>
    <row r="11667" spans="1:5" x14ac:dyDescent="0.3">
      <c r="A11667" t="s">
        <v>20496</v>
      </c>
      <c r="B11667" t="s">
        <v>5584</v>
      </c>
      <c r="C11667">
        <v>2015</v>
      </c>
      <c r="D11667">
        <v>158</v>
      </c>
      <c r="E11667">
        <v>1005</v>
      </c>
    </row>
    <row r="11668" spans="1:5" x14ac:dyDescent="0.3">
      <c r="A11668" t="s">
        <v>20497</v>
      </c>
      <c r="B11668" t="s">
        <v>19926</v>
      </c>
      <c r="C11668">
        <v>2015</v>
      </c>
      <c r="D11668">
        <v>158</v>
      </c>
      <c r="E11668">
        <v>1330</v>
      </c>
    </row>
    <row r="11669" spans="1:5" x14ac:dyDescent="0.3">
      <c r="A11669" t="s">
        <v>20498</v>
      </c>
      <c r="B11669" t="s">
        <v>20499</v>
      </c>
      <c r="C11669">
        <v>2015</v>
      </c>
      <c r="D11669">
        <v>158</v>
      </c>
      <c r="E11669">
        <v>1216</v>
      </c>
    </row>
    <row r="11670" spans="1:5" x14ac:dyDescent="0.3">
      <c r="A11670" t="s">
        <v>20500</v>
      </c>
      <c r="B11670" t="s">
        <v>20501</v>
      </c>
      <c r="C11670">
        <v>2015</v>
      </c>
      <c r="D11670">
        <v>158</v>
      </c>
      <c r="E11670">
        <v>85</v>
      </c>
    </row>
    <row r="11671" spans="1:5" x14ac:dyDescent="0.3">
      <c r="A11671" t="s">
        <v>20502</v>
      </c>
      <c r="B11671" t="s">
        <v>20503</v>
      </c>
      <c r="C11671">
        <v>2015</v>
      </c>
      <c r="D11671">
        <v>158</v>
      </c>
      <c r="E11671">
        <v>82</v>
      </c>
    </row>
    <row r="11672" spans="1:5" x14ac:dyDescent="0.3">
      <c r="A11672" t="s">
        <v>20504</v>
      </c>
      <c r="B11672" t="s">
        <v>15638</v>
      </c>
      <c r="C11672">
        <v>2015</v>
      </c>
      <c r="D11672">
        <v>158</v>
      </c>
      <c r="E11672">
        <v>83</v>
      </c>
    </row>
    <row r="11673" spans="1:5" x14ac:dyDescent="0.3">
      <c r="A11673" t="s">
        <v>20507</v>
      </c>
      <c r="B11673" t="s">
        <v>15640</v>
      </c>
      <c r="C11673">
        <v>2015</v>
      </c>
      <c r="D11673">
        <v>158</v>
      </c>
      <c r="E11673">
        <v>83</v>
      </c>
    </row>
    <row r="11674" spans="1:5" x14ac:dyDescent="0.3">
      <c r="A11674" t="s">
        <v>20510</v>
      </c>
      <c r="B11674" t="s">
        <v>9828</v>
      </c>
      <c r="C11674">
        <v>2015</v>
      </c>
      <c r="D11674">
        <v>158</v>
      </c>
      <c r="E11674">
        <v>160</v>
      </c>
    </row>
    <row r="11675" spans="1:5" x14ac:dyDescent="0.3">
      <c r="A11675" t="s">
        <v>20511</v>
      </c>
      <c r="B11675" t="s">
        <v>429</v>
      </c>
      <c r="C11675">
        <v>2015</v>
      </c>
      <c r="D11675">
        <v>158</v>
      </c>
      <c r="E11675">
        <v>186</v>
      </c>
    </row>
    <row r="11676" spans="1:5" x14ac:dyDescent="0.3">
      <c r="A11676" t="s">
        <v>21063</v>
      </c>
      <c r="B11676" t="s">
        <v>21064</v>
      </c>
      <c r="C11676">
        <v>2015</v>
      </c>
      <c r="D11676">
        <v>601</v>
      </c>
      <c r="E11676">
        <v>167</v>
      </c>
    </row>
    <row r="11677" spans="1:5" x14ac:dyDescent="0.3">
      <c r="A11677" t="s">
        <v>21065</v>
      </c>
      <c r="B11677" t="s">
        <v>21066</v>
      </c>
      <c r="C11677">
        <v>2015</v>
      </c>
      <c r="D11677">
        <v>603</v>
      </c>
      <c r="E11677">
        <v>110</v>
      </c>
    </row>
    <row r="11678" spans="1:5" x14ac:dyDescent="0.3">
      <c r="A11678" t="s">
        <v>21069</v>
      </c>
      <c r="B11678" t="s">
        <v>21070</v>
      </c>
      <c r="C11678">
        <v>2015</v>
      </c>
      <c r="D11678">
        <v>603</v>
      </c>
      <c r="E11678">
        <v>128</v>
      </c>
    </row>
    <row r="11679" spans="1:5" x14ac:dyDescent="0.3">
      <c r="A11679" t="s">
        <v>21071</v>
      </c>
      <c r="B11679" t="s">
        <v>21072</v>
      </c>
      <c r="C11679">
        <v>2015</v>
      </c>
      <c r="D11679">
        <v>603</v>
      </c>
      <c r="E11679">
        <v>300</v>
      </c>
    </row>
    <row r="11680" spans="1:5" x14ac:dyDescent="0.3">
      <c r="A11680" t="s">
        <v>21073</v>
      </c>
      <c r="B11680" t="s">
        <v>21074</v>
      </c>
      <c r="C11680">
        <v>2015</v>
      </c>
      <c r="D11680">
        <v>603</v>
      </c>
      <c r="E11680">
        <v>437</v>
      </c>
    </row>
    <row r="11681" spans="1:5" x14ac:dyDescent="0.3">
      <c r="A11681" t="s">
        <v>21075</v>
      </c>
      <c r="B11681" t="s">
        <v>21076</v>
      </c>
      <c r="C11681">
        <v>2015</v>
      </c>
      <c r="D11681">
        <v>603</v>
      </c>
      <c r="E11681">
        <v>861</v>
      </c>
    </row>
    <row r="11682" spans="1:5" x14ac:dyDescent="0.3">
      <c r="A11682" t="s">
        <v>21077</v>
      </c>
      <c r="B11682" t="s">
        <v>21078</v>
      </c>
      <c r="C11682">
        <v>2015</v>
      </c>
      <c r="D11682">
        <v>601</v>
      </c>
      <c r="E11682">
        <v>156</v>
      </c>
    </row>
    <row r="11683" spans="1:5" x14ac:dyDescent="0.3">
      <c r="A11683" t="s">
        <v>21079</v>
      </c>
      <c r="B11683" t="s">
        <v>21080</v>
      </c>
      <c r="C11683">
        <v>2015</v>
      </c>
      <c r="D11683">
        <v>601</v>
      </c>
      <c r="E11683">
        <v>171</v>
      </c>
    </row>
    <row r="11684" spans="1:5" x14ac:dyDescent="0.3">
      <c r="A11684" t="s">
        <v>21083</v>
      </c>
      <c r="B11684" t="s">
        <v>21084</v>
      </c>
      <c r="C11684">
        <v>2015</v>
      </c>
      <c r="D11684">
        <v>601</v>
      </c>
      <c r="E11684">
        <v>154</v>
      </c>
    </row>
    <row r="11685" spans="1:5" x14ac:dyDescent="0.3">
      <c r="A11685" t="s">
        <v>21087</v>
      </c>
      <c r="B11685" t="s">
        <v>21088</v>
      </c>
      <c r="C11685">
        <v>2015</v>
      </c>
      <c r="D11685">
        <v>601</v>
      </c>
      <c r="E11685">
        <v>340</v>
      </c>
    </row>
    <row r="11686" spans="1:5" x14ac:dyDescent="0.3">
      <c r="A11686" t="s">
        <v>21089</v>
      </c>
      <c r="B11686" t="s">
        <v>21090</v>
      </c>
      <c r="C11686">
        <v>2015</v>
      </c>
      <c r="D11686">
        <v>601</v>
      </c>
      <c r="E11686">
        <v>573</v>
      </c>
    </row>
    <row r="11687" spans="1:5" x14ac:dyDescent="0.3">
      <c r="A11687" t="s">
        <v>21091</v>
      </c>
      <c r="B11687" t="s">
        <v>21092</v>
      </c>
      <c r="C11687">
        <v>2015</v>
      </c>
      <c r="D11687">
        <v>601</v>
      </c>
      <c r="E11687">
        <v>892</v>
      </c>
    </row>
    <row r="11688" spans="1:5" x14ac:dyDescent="0.3">
      <c r="A11688" t="s">
        <v>21093</v>
      </c>
      <c r="B11688" t="s">
        <v>21094</v>
      </c>
      <c r="C11688">
        <v>2015</v>
      </c>
      <c r="D11688">
        <v>602</v>
      </c>
      <c r="E11688">
        <v>174</v>
      </c>
    </row>
    <row r="11689" spans="1:5" x14ac:dyDescent="0.3">
      <c r="A11689" t="s">
        <v>21095</v>
      </c>
      <c r="B11689" t="s">
        <v>21096</v>
      </c>
      <c r="C11689">
        <v>2015</v>
      </c>
      <c r="D11689">
        <v>602</v>
      </c>
      <c r="E11689">
        <v>248</v>
      </c>
    </row>
    <row r="11690" spans="1:5" x14ac:dyDescent="0.3">
      <c r="A11690" t="s">
        <v>21097</v>
      </c>
      <c r="B11690" t="s">
        <v>21098</v>
      </c>
      <c r="C11690">
        <v>2015</v>
      </c>
      <c r="D11690">
        <v>602</v>
      </c>
      <c r="E11690">
        <v>324</v>
      </c>
    </row>
    <row r="11691" spans="1:5" x14ac:dyDescent="0.3">
      <c r="A11691" t="s">
        <v>21099</v>
      </c>
      <c r="B11691" t="s">
        <v>21100</v>
      </c>
      <c r="C11691">
        <v>2015</v>
      </c>
      <c r="D11691">
        <v>602</v>
      </c>
      <c r="E11691">
        <v>521</v>
      </c>
    </row>
    <row r="11692" spans="1:5" x14ac:dyDescent="0.3">
      <c r="A11692" t="s">
        <v>21101</v>
      </c>
      <c r="B11692" t="s">
        <v>21102</v>
      </c>
      <c r="C11692">
        <v>2015</v>
      </c>
      <c r="D11692">
        <v>602</v>
      </c>
      <c r="E11692">
        <v>1155</v>
      </c>
    </row>
    <row r="11693" spans="1:5" x14ac:dyDescent="0.3">
      <c r="A11693" t="s">
        <v>21103</v>
      </c>
      <c r="B11693" t="s">
        <v>21104</v>
      </c>
      <c r="C11693">
        <v>2015</v>
      </c>
      <c r="D11693">
        <v>602</v>
      </c>
      <c r="E11693">
        <v>393</v>
      </c>
    </row>
    <row r="11694" spans="1:5" x14ac:dyDescent="0.3">
      <c r="A11694" t="s">
        <v>21275</v>
      </c>
      <c r="B11694" t="s">
        <v>21276</v>
      </c>
      <c r="C11694">
        <v>2015</v>
      </c>
      <c r="D11694">
        <v>700</v>
      </c>
      <c r="E11694">
        <v>175</v>
      </c>
    </row>
    <row r="11695" spans="1:5" x14ac:dyDescent="0.3">
      <c r="A11695" t="s">
        <v>21277</v>
      </c>
      <c r="B11695" t="s">
        <v>21278</v>
      </c>
      <c r="C11695">
        <v>2015</v>
      </c>
      <c r="D11695">
        <v>700</v>
      </c>
      <c r="E11695">
        <v>347</v>
      </c>
    </row>
    <row r="11696" spans="1:5" x14ac:dyDescent="0.3">
      <c r="A11696" t="s">
        <v>21279</v>
      </c>
      <c r="B11696" t="s">
        <v>21280</v>
      </c>
      <c r="C11696">
        <v>2015</v>
      </c>
      <c r="D11696">
        <v>700</v>
      </c>
      <c r="E11696">
        <v>386</v>
      </c>
    </row>
    <row r="11697" spans="1:5" x14ac:dyDescent="0.3">
      <c r="A11697" t="s">
        <v>21281</v>
      </c>
      <c r="B11697" t="s">
        <v>21282</v>
      </c>
      <c r="C11697">
        <v>2015</v>
      </c>
      <c r="D11697">
        <v>700</v>
      </c>
      <c r="E11697">
        <v>546</v>
      </c>
    </row>
    <row r="11698" spans="1:5" x14ac:dyDescent="0.3">
      <c r="A11698" t="s">
        <v>21283</v>
      </c>
      <c r="B11698" t="s">
        <v>21284</v>
      </c>
      <c r="C11698">
        <v>2015</v>
      </c>
      <c r="D11698">
        <v>702</v>
      </c>
      <c r="E11698">
        <v>92</v>
      </c>
    </row>
    <row r="11699" spans="1:5" x14ac:dyDescent="0.3">
      <c r="A11699" t="s">
        <v>21285</v>
      </c>
      <c r="B11699" t="s">
        <v>21286</v>
      </c>
      <c r="C11699">
        <v>2015</v>
      </c>
      <c r="D11699">
        <v>702</v>
      </c>
      <c r="E11699">
        <v>221</v>
      </c>
    </row>
    <row r="11700" spans="1:5" x14ac:dyDescent="0.3">
      <c r="A11700" t="s">
        <v>21288</v>
      </c>
      <c r="B11700" t="s">
        <v>21289</v>
      </c>
      <c r="C11700">
        <v>2015</v>
      </c>
      <c r="D11700">
        <v>702</v>
      </c>
      <c r="E11700">
        <v>249</v>
      </c>
    </row>
    <row r="11701" spans="1:5" x14ac:dyDescent="0.3">
      <c r="A11701" t="s">
        <v>21290</v>
      </c>
      <c r="B11701" t="s">
        <v>21291</v>
      </c>
      <c r="C11701">
        <v>2015</v>
      </c>
      <c r="D11701">
        <v>702</v>
      </c>
      <c r="E11701">
        <v>723</v>
      </c>
    </row>
    <row r="11702" spans="1:5" x14ac:dyDescent="0.3">
      <c r="A11702" t="s">
        <v>21292</v>
      </c>
      <c r="B11702" t="s">
        <v>21293</v>
      </c>
      <c r="C11702">
        <v>2015</v>
      </c>
      <c r="D11702">
        <v>697</v>
      </c>
      <c r="E11702">
        <v>263</v>
      </c>
    </row>
    <row r="11703" spans="1:5" x14ac:dyDescent="0.3">
      <c r="A11703" t="s">
        <v>21294</v>
      </c>
      <c r="B11703" t="s">
        <v>21295</v>
      </c>
      <c r="C11703">
        <v>2015</v>
      </c>
      <c r="D11703">
        <v>697</v>
      </c>
      <c r="E11703">
        <v>1037</v>
      </c>
    </row>
    <row r="11704" spans="1:5" x14ac:dyDescent="0.3">
      <c r="A11704" t="s">
        <v>21296</v>
      </c>
      <c r="B11704" t="s">
        <v>21297</v>
      </c>
      <c r="C11704">
        <v>2015</v>
      </c>
      <c r="D11704">
        <v>706</v>
      </c>
      <c r="E11704">
        <v>97</v>
      </c>
    </row>
    <row r="11705" spans="1:5" x14ac:dyDescent="0.3">
      <c r="A11705" t="s">
        <v>21298</v>
      </c>
      <c r="B11705" t="s">
        <v>21299</v>
      </c>
      <c r="C11705">
        <v>2015</v>
      </c>
      <c r="D11705">
        <v>706</v>
      </c>
      <c r="E11705">
        <v>386</v>
      </c>
    </row>
    <row r="11706" spans="1:5" x14ac:dyDescent="0.3">
      <c r="A11706" t="s">
        <v>21300</v>
      </c>
      <c r="B11706" t="s">
        <v>21301</v>
      </c>
      <c r="C11706">
        <v>2015</v>
      </c>
      <c r="D11706">
        <v>702</v>
      </c>
      <c r="E11706">
        <v>516</v>
      </c>
    </row>
    <row r="11707" spans="1:5" x14ac:dyDescent="0.3">
      <c r="A11707" t="s">
        <v>21302</v>
      </c>
      <c r="B11707" t="s">
        <v>21303</v>
      </c>
      <c r="C11707">
        <v>2015</v>
      </c>
      <c r="D11707">
        <v>696</v>
      </c>
      <c r="E11707">
        <v>195</v>
      </c>
    </row>
    <row r="11708" spans="1:5" x14ac:dyDescent="0.3">
      <c r="A11708" t="s">
        <v>21304</v>
      </c>
      <c r="B11708" t="s">
        <v>21305</v>
      </c>
      <c r="C11708">
        <v>2015</v>
      </c>
      <c r="D11708">
        <v>700</v>
      </c>
      <c r="E11708">
        <v>179</v>
      </c>
    </row>
    <row r="11709" spans="1:5" x14ac:dyDescent="0.3">
      <c r="A11709" t="s">
        <v>21307</v>
      </c>
      <c r="B11709" t="s">
        <v>21308</v>
      </c>
      <c r="C11709">
        <v>2015</v>
      </c>
      <c r="D11709">
        <v>702</v>
      </c>
      <c r="E11709">
        <v>404</v>
      </c>
    </row>
    <row r="11710" spans="1:5" x14ac:dyDescent="0.3">
      <c r="A11710" t="s">
        <v>21309</v>
      </c>
      <c r="B11710" t="s">
        <v>21310</v>
      </c>
      <c r="C11710">
        <v>2015</v>
      </c>
      <c r="D11710">
        <v>702</v>
      </c>
      <c r="E11710">
        <v>2996</v>
      </c>
    </row>
    <row r="11711" spans="1:5" x14ac:dyDescent="0.3">
      <c r="A11711" t="s">
        <v>22247</v>
      </c>
      <c r="B11711" t="s">
        <v>22248</v>
      </c>
      <c r="C11711">
        <v>2015</v>
      </c>
      <c r="D11711">
        <v>497</v>
      </c>
      <c r="E11711">
        <v>5</v>
      </c>
    </row>
    <row r="11712" spans="1:5" x14ac:dyDescent="0.3">
      <c r="A11712" t="s">
        <v>22348</v>
      </c>
      <c r="B11712" t="s">
        <v>22349</v>
      </c>
      <c r="C11712">
        <v>2015</v>
      </c>
      <c r="D11712">
        <v>501</v>
      </c>
      <c r="E11712">
        <v>0</v>
      </c>
    </row>
    <row r="11713" spans="1:5" x14ac:dyDescent="0.3">
      <c r="A11713" t="s">
        <v>22350</v>
      </c>
      <c r="B11713" t="s">
        <v>22351</v>
      </c>
      <c r="C11713">
        <v>2015</v>
      </c>
      <c r="D11713">
        <v>501</v>
      </c>
      <c r="E11713">
        <v>8</v>
      </c>
    </row>
    <row r="11714" spans="1:5" x14ac:dyDescent="0.3">
      <c r="A11714" t="s">
        <v>22352</v>
      </c>
      <c r="B11714" t="s">
        <v>22353</v>
      </c>
      <c r="C11714">
        <v>2015</v>
      </c>
      <c r="D11714">
        <v>501</v>
      </c>
      <c r="E11714">
        <v>10</v>
      </c>
    </row>
    <row r="11715" spans="1:5" x14ac:dyDescent="0.3">
      <c r="A11715" t="s">
        <v>23395</v>
      </c>
      <c r="B11715" t="s">
        <v>23396</v>
      </c>
      <c r="C11715">
        <v>2015</v>
      </c>
      <c r="D11715">
        <v>501</v>
      </c>
      <c r="E11715">
        <v>0</v>
      </c>
    </row>
    <row r="11716" spans="1:5" x14ac:dyDescent="0.3">
      <c r="A11716" t="s">
        <v>23412</v>
      </c>
      <c r="B11716" t="s">
        <v>23413</v>
      </c>
      <c r="C11716">
        <v>2015</v>
      </c>
      <c r="D11716">
        <v>503</v>
      </c>
      <c r="E11716">
        <v>0</v>
      </c>
    </row>
    <row r="11717" spans="1:5" x14ac:dyDescent="0.3">
      <c r="A11717" t="s">
        <v>23424</v>
      </c>
      <c r="B11717" t="s">
        <v>23425</v>
      </c>
      <c r="C11717">
        <v>2015</v>
      </c>
      <c r="D11717">
        <v>503</v>
      </c>
      <c r="E11717">
        <v>0</v>
      </c>
    </row>
    <row r="11718" spans="1:5" x14ac:dyDescent="0.3">
      <c r="A11718" t="s">
        <v>23432</v>
      </c>
      <c r="B11718" t="s">
        <v>23433</v>
      </c>
      <c r="C11718">
        <v>2015</v>
      </c>
      <c r="D11718">
        <v>501</v>
      </c>
      <c r="E11718">
        <v>0</v>
      </c>
    </row>
    <row r="11719" spans="1:5" x14ac:dyDescent="0.3">
      <c r="A11719" t="s">
        <v>23469</v>
      </c>
      <c r="B11719" t="s">
        <v>23470</v>
      </c>
      <c r="C11719">
        <v>2015</v>
      </c>
      <c r="D11719">
        <v>503</v>
      </c>
      <c r="E11719">
        <v>0</v>
      </c>
    </row>
    <row r="11720" spans="1:5" x14ac:dyDescent="0.3">
      <c r="A11720" t="s">
        <v>23471</v>
      </c>
      <c r="B11720" t="s">
        <v>23472</v>
      </c>
      <c r="C11720">
        <v>2015</v>
      </c>
      <c r="D11720">
        <v>501</v>
      </c>
      <c r="E11720">
        <v>6</v>
      </c>
    </row>
    <row r="11721" spans="1:5" x14ac:dyDescent="0.3">
      <c r="A11721" t="s">
        <v>23473</v>
      </c>
      <c r="B11721" t="s">
        <v>23232</v>
      </c>
      <c r="C11721">
        <v>2015</v>
      </c>
      <c r="D11721">
        <v>503</v>
      </c>
      <c r="E11721">
        <v>0</v>
      </c>
    </row>
    <row r="11722" spans="1:5" x14ac:dyDescent="0.3">
      <c r="A11722" t="s">
        <v>23474</v>
      </c>
      <c r="B11722" t="s">
        <v>23475</v>
      </c>
      <c r="C11722">
        <v>2015</v>
      </c>
      <c r="D11722">
        <v>501</v>
      </c>
      <c r="E11722">
        <v>0</v>
      </c>
    </row>
    <row r="11723" spans="1:5" x14ac:dyDescent="0.3">
      <c r="A11723" t="s">
        <v>23476</v>
      </c>
      <c r="B11723" t="s">
        <v>23477</v>
      </c>
      <c r="C11723">
        <v>2015</v>
      </c>
      <c r="D11723">
        <v>501</v>
      </c>
      <c r="E11723">
        <v>0</v>
      </c>
    </row>
    <row r="11724" spans="1:5" x14ac:dyDescent="0.3">
      <c r="A11724" t="s">
        <v>23478</v>
      </c>
      <c r="B11724" t="s">
        <v>23479</v>
      </c>
      <c r="C11724">
        <v>2015</v>
      </c>
      <c r="D11724">
        <v>501</v>
      </c>
      <c r="E11724">
        <v>0</v>
      </c>
    </row>
    <row r="11725" spans="1:5" x14ac:dyDescent="0.3">
      <c r="A11725" t="s">
        <v>23480</v>
      </c>
      <c r="B11725" t="s">
        <v>15414</v>
      </c>
      <c r="C11725">
        <v>2015</v>
      </c>
      <c r="D11725">
        <v>501</v>
      </c>
      <c r="E11725">
        <v>0</v>
      </c>
    </row>
    <row r="11726" spans="1:5" x14ac:dyDescent="0.3">
      <c r="A11726" t="s">
        <v>23481</v>
      </c>
      <c r="B11726" t="s">
        <v>23482</v>
      </c>
      <c r="C11726">
        <v>2015</v>
      </c>
      <c r="D11726">
        <v>501</v>
      </c>
      <c r="E11726">
        <v>0</v>
      </c>
    </row>
    <row r="11727" spans="1:5" x14ac:dyDescent="0.3">
      <c r="A11727" t="s">
        <v>23483</v>
      </c>
      <c r="B11727" t="s">
        <v>23484</v>
      </c>
      <c r="C11727">
        <v>2015</v>
      </c>
      <c r="D11727">
        <v>435</v>
      </c>
      <c r="E11727">
        <v>37</v>
      </c>
    </row>
    <row r="11728" spans="1:5" x14ac:dyDescent="0.3">
      <c r="A11728" t="s">
        <v>23485</v>
      </c>
      <c r="B11728" t="s">
        <v>23486</v>
      </c>
      <c r="C11728">
        <v>2015</v>
      </c>
      <c r="D11728">
        <v>501</v>
      </c>
      <c r="E11728">
        <v>0</v>
      </c>
    </row>
    <row r="11729" spans="1:5" x14ac:dyDescent="0.3">
      <c r="A11729" t="s">
        <v>23487</v>
      </c>
      <c r="B11729" t="s">
        <v>23488</v>
      </c>
      <c r="C11729">
        <v>2015</v>
      </c>
      <c r="D11729">
        <v>501</v>
      </c>
      <c r="E11729">
        <v>13</v>
      </c>
    </row>
    <row r="11730" spans="1:5" x14ac:dyDescent="0.3">
      <c r="A11730" t="s">
        <v>23489</v>
      </c>
      <c r="B11730" t="s">
        <v>23490</v>
      </c>
      <c r="C11730">
        <v>2015</v>
      </c>
      <c r="D11730">
        <v>501</v>
      </c>
      <c r="E11730">
        <v>0</v>
      </c>
    </row>
    <row r="11731" spans="1:5" x14ac:dyDescent="0.3">
      <c r="A11731" t="s">
        <v>23491</v>
      </c>
      <c r="B11731" t="s">
        <v>23492</v>
      </c>
      <c r="C11731">
        <v>2015</v>
      </c>
      <c r="D11731">
        <v>503</v>
      </c>
      <c r="E11731">
        <v>0</v>
      </c>
    </row>
    <row r="11732" spans="1:5" x14ac:dyDescent="0.3">
      <c r="A11732" t="s">
        <v>23493</v>
      </c>
      <c r="B11732" t="s">
        <v>23494</v>
      </c>
      <c r="C11732">
        <v>2015</v>
      </c>
      <c r="D11732">
        <v>503</v>
      </c>
      <c r="E11732">
        <v>0</v>
      </c>
    </row>
    <row r="11733" spans="1:5" x14ac:dyDescent="0.3">
      <c r="A11733" t="s">
        <v>23495</v>
      </c>
      <c r="B11733" t="s">
        <v>23496</v>
      </c>
      <c r="C11733">
        <v>2015</v>
      </c>
      <c r="D11733">
        <v>503</v>
      </c>
      <c r="E11733">
        <v>0</v>
      </c>
    </row>
    <row r="11734" spans="1:5" x14ac:dyDescent="0.3">
      <c r="A11734" t="s">
        <v>23499</v>
      </c>
      <c r="B11734" t="s">
        <v>23500</v>
      </c>
      <c r="C11734">
        <v>2015</v>
      </c>
      <c r="D11734">
        <v>206</v>
      </c>
      <c r="E11734">
        <v>62</v>
      </c>
    </row>
    <row r="11735" spans="1:5" x14ac:dyDescent="0.3">
      <c r="A11735" t="s">
        <v>23501</v>
      </c>
      <c r="B11735" t="s">
        <v>23502</v>
      </c>
      <c r="C11735">
        <v>2015</v>
      </c>
      <c r="D11735">
        <v>494</v>
      </c>
      <c r="E11735">
        <v>60</v>
      </c>
    </row>
    <row r="11736" spans="1:5" x14ac:dyDescent="0.3">
      <c r="A11736" t="s">
        <v>23503</v>
      </c>
      <c r="B11736" t="s">
        <v>23504</v>
      </c>
      <c r="C11736">
        <v>2015</v>
      </c>
      <c r="D11736">
        <v>503</v>
      </c>
      <c r="E11736">
        <v>0</v>
      </c>
    </row>
    <row r="11737" spans="1:5" x14ac:dyDescent="0.3">
      <c r="A11737" t="s">
        <v>23505</v>
      </c>
      <c r="B11737" t="s">
        <v>23506</v>
      </c>
      <c r="C11737">
        <v>2015</v>
      </c>
      <c r="D11737">
        <v>503</v>
      </c>
      <c r="E11737">
        <v>0</v>
      </c>
    </row>
    <row r="11738" spans="1:5" x14ac:dyDescent="0.3">
      <c r="A11738" t="s">
        <v>23507</v>
      </c>
      <c r="B11738" t="s">
        <v>23508</v>
      </c>
      <c r="C11738">
        <v>2015</v>
      </c>
      <c r="D11738">
        <v>503</v>
      </c>
      <c r="E11738">
        <v>0</v>
      </c>
    </row>
    <row r="11739" spans="1:5" x14ac:dyDescent="0.3">
      <c r="A11739" t="s">
        <v>23509</v>
      </c>
      <c r="B11739" t="s">
        <v>23510</v>
      </c>
      <c r="C11739">
        <v>2015</v>
      </c>
      <c r="D11739">
        <v>503</v>
      </c>
      <c r="E11739">
        <v>0</v>
      </c>
    </row>
    <row r="11740" spans="1:5" x14ac:dyDescent="0.3">
      <c r="A11740" t="s">
        <v>23511</v>
      </c>
      <c r="B11740" t="s">
        <v>23512</v>
      </c>
      <c r="C11740">
        <v>2015</v>
      </c>
      <c r="D11740">
        <v>503</v>
      </c>
      <c r="E11740">
        <v>0</v>
      </c>
    </row>
    <row r="11741" spans="1:5" x14ac:dyDescent="0.3">
      <c r="A11741" t="s">
        <v>23513</v>
      </c>
      <c r="B11741" t="s">
        <v>23514</v>
      </c>
      <c r="C11741">
        <v>2015</v>
      </c>
      <c r="D11741">
        <v>501</v>
      </c>
      <c r="E11741">
        <v>0</v>
      </c>
    </row>
    <row r="11742" spans="1:5" x14ac:dyDescent="0.3">
      <c r="A11742" t="s">
        <v>23515</v>
      </c>
      <c r="B11742" t="s">
        <v>23516</v>
      </c>
      <c r="C11742">
        <v>2015</v>
      </c>
      <c r="D11742">
        <v>501</v>
      </c>
      <c r="E11742">
        <v>0</v>
      </c>
    </row>
    <row r="11743" spans="1:5" x14ac:dyDescent="0.3">
      <c r="A11743" t="s">
        <v>23517</v>
      </c>
      <c r="B11743" t="s">
        <v>23518</v>
      </c>
      <c r="C11743">
        <v>2015</v>
      </c>
      <c r="D11743">
        <v>503</v>
      </c>
      <c r="E11743">
        <v>0</v>
      </c>
    </row>
    <row r="11744" spans="1:5" x14ac:dyDescent="0.3">
      <c r="A11744" t="s">
        <v>23521</v>
      </c>
      <c r="B11744" t="s">
        <v>23522</v>
      </c>
      <c r="C11744">
        <v>2015</v>
      </c>
      <c r="D11744">
        <v>501</v>
      </c>
      <c r="E11744">
        <v>0</v>
      </c>
    </row>
    <row r="11745" spans="1:5" x14ac:dyDescent="0.3">
      <c r="A11745" t="s">
        <v>23825</v>
      </c>
      <c r="B11745" t="s">
        <v>23826</v>
      </c>
      <c r="C11745">
        <v>2015</v>
      </c>
      <c r="D11745">
        <v>501</v>
      </c>
      <c r="E11745">
        <v>0</v>
      </c>
    </row>
    <row r="11746" spans="1:5" x14ac:dyDescent="0.3">
      <c r="A11746" t="s">
        <v>23827</v>
      </c>
      <c r="B11746" t="s">
        <v>23828</v>
      </c>
      <c r="C11746">
        <v>2015</v>
      </c>
      <c r="D11746">
        <v>501</v>
      </c>
      <c r="E11746">
        <v>0</v>
      </c>
    </row>
    <row r="11747" spans="1:5" x14ac:dyDescent="0.3">
      <c r="A11747" t="s">
        <v>23862</v>
      </c>
      <c r="B11747" t="s">
        <v>23863</v>
      </c>
      <c r="C11747">
        <v>2015</v>
      </c>
      <c r="D11747">
        <v>503</v>
      </c>
      <c r="E11747">
        <v>2</v>
      </c>
    </row>
    <row r="11748" spans="1:5" x14ac:dyDescent="0.3">
      <c r="A11748" t="s">
        <v>23864</v>
      </c>
      <c r="B11748" t="s">
        <v>23865</v>
      </c>
      <c r="C11748">
        <v>2015</v>
      </c>
      <c r="D11748">
        <v>503</v>
      </c>
      <c r="E11748">
        <v>2</v>
      </c>
    </row>
    <row r="11749" spans="1:5" x14ac:dyDescent="0.3">
      <c r="A11749" t="s">
        <v>23866</v>
      </c>
      <c r="B11749" t="s">
        <v>23867</v>
      </c>
      <c r="C11749">
        <v>2015</v>
      </c>
      <c r="D11749">
        <v>501</v>
      </c>
      <c r="E11749">
        <v>0</v>
      </c>
    </row>
    <row r="11750" spans="1:5" x14ac:dyDescent="0.3">
      <c r="A11750" t="s">
        <v>23889</v>
      </c>
      <c r="B11750" t="s">
        <v>23890</v>
      </c>
      <c r="C11750">
        <v>2015</v>
      </c>
      <c r="D11750">
        <v>501</v>
      </c>
      <c r="E11750">
        <v>0</v>
      </c>
    </row>
    <row r="11751" spans="1:5" x14ac:dyDescent="0.3">
      <c r="A11751" t="s">
        <v>23891</v>
      </c>
      <c r="B11751" t="s">
        <v>23892</v>
      </c>
      <c r="C11751">
        <v>2015</v>
      </c>
      <c r="D11751">
        <v>501</v>
      </c>
      <c r="E11751">
        <v>22</v>
      </c>
    </row>
    <row r="11752" spans="1:5" x14ac:dyDescent="0.3">
      <c r="A11752" t="s">
        <v>23893</v>
      </c>
      <c r="B11752" t="s">
        <v>23894</v>
      </c>
      <c r="C11752">
        <v>2015</v>
      </c>
      <c r="D11752">
        <v>501</v>
      </c>
      <c r="E11752">
        <v>2</v>
      </c>
    </row>
    <row r="11753" spans="1:5" x14ac:dyDescent="0.3">
      <c r="A11753" t="s">
        <v>23895</v>
      </c>
      <c r="B11753" t="s">
        <v>23896</v>
      </c>
      <c r="C11753">
        <v>2015</v>
      </c>
      <c r="D11753">
        <v>501</v>
      </c>
      <c r="E11753">
        <v>0</v>
      </c>
    </row>
    <row r="11754" spans="1:5" x14ac:dyDescent="0.3">
      <c r="A11754" t="s">
        <v>23897</v>
      </c>
      <c r="B11754" t="s">
        <v>23898</v>
      </c>
      <c r="C11754">
        <v>2015</v>
      </c>
      <c r="D11754">
        <v>501</v>
      </c>
      <c r="E11754">
        <v>0</v>
      </c>
    </row>
    <row r="11755" spans="1:5" x14ac:dyDescent="0.3">
      <c r="A11755" t="s">
        <v>23899</v>
      </c>
      <c r="B11755" t="s">
        <v>23900</v>
      </c>
      <c r="C11755">
        <v>2015</v>
      </c>
      <c r="D11755">
        <v>501</v>
      </c>
      <c r="E11755">
        <v>0</v>
      </c>
    </row>
    <row r="11756" spans="1:5" x14ac:dyDescent="0.3">
      <c r="A11756" t="s">
        <v>23901</v>
      </c>
      <c r="B11756" t="s">
        <v>23202</v>
      </c>
      <c r="C11756">
        <v>2015</v>
      </c>
      <c r="D11756">
        <v>503</v>
      </c>
      <c r="E11756">
        <v>0</v>
      </c>
    </row>
    <row r="11757" spans="1:5" x14ac:dyDescent="0.3">
      <c r="A11757" t="s">
        <v>23902</v>
      </c>
      <c r="B11757" t="s">
        <v>23903</v>
      </c>
      <c r="C11757">
        <v>2015</v>
      </c>
      <c r="D11757">
        <v>503</v>
      </c>
      <c r="E11757">
        <v>0</v>
      </c>
    </row>
    <row r="11758" spans="1:5" x14ac:dyDescent="0.3">
      <c r="A11758" t="s">
        <v>23904</v>
      </c>
      <c r="B11758" t="s">
        <v>23527</v>
      </c>
      <c r="C11758">
        <v>2015</v>
      </c>
      <c r="D11758">
        <v>503</v>
      </c>
      <c r="E11758">
        <v>0</v>
      </c>
    </row>
    <row r="11759" spans="1:5" x14ac:dyDescent="0.3">
      <c r="A11759" t="s">
        <v>23905</v>
      </c>
      <c r="B11759" t="s">
        <v>10873</v>
      </c>
      <c r="C11759">
        <v>2015</v>
      </c>
      <c r="D11759">
        <v>503</v>
      </c>
      <c r="E11759">
        <v>0</v>
      </c>
    </row>
    <row r="11760" spans="1:5" x14ac:dyDescent="0.3">
      <c r="A11760" t="s">
        <v>23906</v>
      </c>
      <c r="B11760" t="s">
        <v>23907</v>
      </c>
      <c r="C11760">
        <v>2015</v>
      </c>
      <c r="D11760">
        <v>503</v>
      </c>
      <c r="E11760">
        <v>0</v>
      </c>
    </row>
    <row r="11761" spans="1:5" x14ac:dyDescent="0.3">
      <c r="A11761" t="s">
        <v>23908</v>
      </c>
      <c r="B11761" t="s">
        <v>23909</v>
      </c>
      <c r="C11761">
        <v>2015</v>
      </c>
      <c r="D11761">
        <v>503</v>
      </c>
      <c r="E11761">
        <v>0</v>
      </c>
    </row>
    <row r="11762" spans="1:5" x14ac:dyDescent="0.3">
      <c r="A11762" t="s">
        <v>23910</v>
      </c>
      <c r="B11762" t="s">
        <v>23911</v>
      </c>
      <c r="C11762">
        <v>2015</v>
      </c>
      <c r="D11762">
        <v>503</v>
      </c>
      <c r="E11762">
        <v>1</v>
      </c>
    </row>
    <row r="11763" spans="1:5" x14ac:dyDescent="0.3">
      <c r="A11763" t="s">
        <v>23912</v>
      </c>
      <c r="B11763" t="s">
        <v>23913</v>
      </c>
      <c r="C11763">
        <v>2015</v>
      </c>
      <c r="D11763">
        <v>503</v>
      </c>
      <c r="E11763">
        <v>0</v>
      </c>
    </row>
    <row r="11764" spans="1:5" x14ac:dyDescent="0.3">
      <c r="A11764" t="s">
        <v>23914</v>
      </c>
      <c r="B11764" t="s">
        <v>23915</v>
      </c>
      <c r="C11764">
        <v>2015</v>
      </c>
      <c r="D11764">
        <v>503</v>
      </c>
      <c r="E11764">
        <v>0</v>
      </c>
    </row>
    <row r="11765" spans="1:5" x14ac:dyDescent="0.3">
      <c r="A11765" t="s">
        <v>23916</v>
      </c>
      <c r="B11765" t="s">
        <v>23917</v>
      </c>
      <c r="C11765">
        <v>2015</v>
      </c>
      <c r="D11765">
        <v>501</v>
      </c>
      <c r="E11765">
        <v>0</v>
      </c>
    </row>
    <row r="11766" spans="1:5" x14ac:dyDescent="0.3">
      <c r="A11766" t="s">
        <v>23918</v>
      </c>
      <c r="B11766" t="s">
        <v>23919</v>
      </c>
      <c r="C11766">
        <v>2015</v>
      </c>
      <c r="D11766">
        <v>501</v>
      </c>
      <c r="E11766">
        <v>0</v>
      </c>
    </row>
    <row r="11767" spans="1:5" x14ac:dyDescent="0.3">
      <c r="A11767" t="s">
        <v>23920</v>
      </c>
      <c r="B11767" t="s">
        <v>23709</v>
      </c>
      <c r="C11767">
        <v>2015</v>
      </c>
      <c r="D11767">
        <v>503</v>
      </c>
      <c r="E11767">
        <v>0</v>
      </c>
    </row>
    <row r="11768" spans="1:5" x14ac:dyDescent="0.3">
      <c r="A11768" t="s">
        <v>23921</v>
      </c>
      <c r="B11768" t="s">
        <v>23448</v>
      </c>
      <c r="C11768">
        <v>2015</v>
      </c>
      <c r="D11768">
        <v>503</v>
      </c>
      <c r="E11768">
        <v>0</v>
      </c>
    </row>
    <row r="11769" spans="1:5" x14ac:dyDescent="0.3">
      <c r="A11769" t="s">
        <v>23922</v>
      </c>
      <c r="B11769" t="s">
        <v>23707</v>
      </c>
      <c r="C11769">
        <v>2015</v>
      </c>
      <c r="D11769">
        <v>503</v>
      </c>
      <c r="E11769">
        <v>0</v>
      </c>
    </row>
    <row r="11770" spans="1:5" x14ac:dyDescent="0.3">
      <c r="A11770" t="s">
        <v>23923</v>
      </c>
      <c r="B11770" t="s">
        <v>7768</v>
      </c>
      <c r="C11770">
        <v>2015</v>
      </c>
      <c r="D11770">
        <v>503</v>
      </c>
      <c r="E11770">
        <v>0</v>
      </c>
    </row>
    <row r="11771" spans="1:5" x14ac:dyDescent="0.3">
      <c r="A11771" t="s">
        <v>23924</v>
      </c>
      <c r="B11771" t="s">
        <v>23925</v>
      </c>
      <c r="C11771">
        <v>2015</v>
      </c>
      <c r="D11771">
        <v>503</v>
      </c>
      <c r="E11771">
        <v>0</v>
      </c>
    </row>
    <row r="11772" spans="1:5" x14ac:dyDescent="0.3">
      <c r="A11772" t="s">
        <v>23926</v>
      </c>
      <c r="B11772" t="s">
        <v>23927</v>
      </c>
      <c r="C11772">
        <v>2015</v>
      </c>
      <c r="D11772">
        <v>503</v>
      </c>
      <c r="E11772">
        <v>0</v>
      </c>
    </row>
    <row r="11773" spans="1:5" x14ac:dyDescent="0.3">
      <c r="A11773" t="s">
        <v>23928</v>
      </c>
      <c r="B11773" t="s">
        <v>23929</v>
      </c>
      <c r="C11773">
        <v>2015</v>
      </c>
      <c r="D11773">
        <v>501</v>
      </c>
      <c r="E11773">
        <v>2</v>
      </c>
    </row>
    <row r="11774" spans="1:5" x14ac:dyDescent="0.3">
      <c r="A11774" t="s">
        <v>25545</v>
      </c>
      <c r="B11774" t="s">
        <v>3510</v>
      </c>
      <c r="C11774">
        <v>2015</v>
      </c>
      <c r="D11774">
        <v>435</v>
      </c>
      <c r="E11774">
        <v>9</v>
      </c>
    </row>
    <row r="11775" spans="1:5" x14ac:dyDescent="0.3">
      <c r="A11775" t="s">
        <v>25546</v>
      </c>
      <c r="B11775" t="s">
        <v>25547</v>
      </c>
      <c r="C11775">
        <v>2015</v>
      </c>
      <c r="D11775">
        <v>435</v>
      </c>
      <c r="E11775">
        <v>7</v>
      </c>
    </row>
    <row r="11776" spans="1:5" x14ac:dyDescent="0.3">
      <c r="A11776" t="s">
        <v>25548</v>
      </c>
      <c r="B11776" t="s">
        <v>3529</v>
      </c>
      <c r="C11776">
        <v>2015</v>
      </c>
      <c r="D11776">
        <v>435</v>
      </c>
      <c r="E11776">
        <v>11</v>
      </c>
    </row>
    <row r="11777" spans="1:5" x14ac:dyDescent="0.3">
      <c r="A11777" t="s">
        <v>25549</v>
      </c>
      <c r="B11777" t="s">
        <v>25550</v>
      </c>
      <c r="C11777">
        <v>2015</v>
      </c>
      <c r="D11777">
        <v>435</v>
      </c>
      <c r="E11777">
        <v>25</v>
      </c>
    </row>
    <row r="11778" spans="1:5" x14ac:dyDescent="0.3">
      <c r="A11778" t="s">
        <v>25551</v>
      </c>
      <c r="B11778" t="s">
        <v>25552</v>
      </c>
      <c r="C11778">
        <v>2015</v>
      </c>
      <c r="D11778">
        <v>435</v>
      </c>
      <c r="E11778">
        <v>9</v>
      </c>
    </row>
    <row r="11779" spans="1:5" x14ac:dyDescent="0.3">
      <c r="A11779" t="s">
        <v>25553</v>
      </c>
      <c r="B11779" t="s">
        <v>25554</v>
      </c>
      <c r="C11779">
        <v>2015</v>
      </c>
      <c r="D11779">
        <v>435</v>
      </c>
      <c r="E11779">
        <v>8</v>
      </c>
    </row>
    <row r="11780" spans="1:5" x14ac:dyDescent="0.3">
      <c r="A11780" t="s">
        <v>25555</v>
      </c>
      <c r="B11780" t="s">
        <v>3551</v>
      </c>
      <c r="C11780">
        <v>2015</v>
      </c>
      <c r="D11780">
        <v>435</v>
      </c>
      <c r="E11780">
        <v>9</v>
      </c>
    </row>
    <row r="11781" spans="1:5" x14ac:dyDescent="0.3">
      <c r="A11781" t="s">
        <v>25556</v>
      </c>
      <c r="B11781" t="s">
        <v>25557</v>
      </c>
      <c r="C11781">
        <v>2015</v>
      </c>
      <c r="D11781">
        <v>435</v>
      </c>
      <c r="E11781">
        <v>24</v>
      </c>
    </row>
    <row r="11782" spans="1:5" x14ac:dyDescent="0.3">
      <c r="A11782" t="s">
        <v>25937</v>
      </c>
      <c r="B11782" t="s">
        <v>5777</v>
      </c>
      <c r="C11782">
        <v>2015</v>
      </c>
      <c r="D11782">
        <v>158</v>
      </c>
      <c r="E11782">
        <v>19</v>
      </c>
    </row>
    <row r="11783" spans="1:5" x14ac:dyDescent="0.3">
      <c r="A11783" t="s">
        <v>25938</v>
      </c>
      <c r="B11783" t="s">
        <v>19819</v>
      </c>
      <c r="C11783">
        <v>2015</v>
      </c>
      <c r="D11783">
        <v>158</v>
      </c>
      <c r="E11783">
        <v>20</v>
      </c>
    </row>
    <row r="11784" spans="1:5" x14ac:dyDescent="0.3">
      <c r="A11784" t="s">
        <v>25939</v>
      </c>
      <c r="B11784" t="s">
        <v>25940</v>
      </c>
      <c r="C11784">
        <v>2015</v>
      </c>
      <c r="D11784">
        <v>158</v>
      </c>
      <c r="E11784">
        <v>20</v>
      </c>
    </row>
    <row r="11785" spans="1:5" x14ac:dyDescent="0.3">
      <c r="A11785" t="s">
        <v>25941</v>
      </c>
      <c r="B11785" t="s">
        <v>25942</v>
      </c>
      <c r="C11785">
        <v>2015</v>
      </c>
      <c r="D11785">
        <v>158</v>
      </c>
      <c r="E11785">
        <v>21</v>
      </c>
    </row>
    <row r="11786" spans="1:5" x14ac:dyDescent="0.3">
      <c r="A11786" t="s">
        <v>25943</v>
      </c>
      <c r="B11786" t="s">
        <v>25944</v>
      </c>
      <c r="C11786">
        <v>2015</v>
      </c>
      <c r="D11786">
        <v>158</v>
      </c>
      <c r="E11786">
        <v>16</v>
      </c>
    </row>
    <row r="11787" spans="1:5" x14ac:dyDescent="0.3">
      <c r="A11787" t="s">
        <v>27036</v>
      </c>
      <c r="B11787" t="s">
        <v>27037</v>
      </c>
      <c r="C11787">
        <v>2015</v>
      </c>
      <c r="D11787">
        <v>497</v>
      </c>
      <c r="E11787">
        <v>20</v>
      </c>
    </row>
    <row r="11788" spans="1:5" x14ac:dyDescent="0.3">
      <c r="A11788" t="s">
        <v>27038</v>
      </c>
      <c r="B11788" t="s">
        <v>27039</v>
      </c>
      <c r="C11788">
        <v>2015</v>
      </c>
      <c r="D11788">
        <v>497</v>
      </c>
      <c r="E11788">
        <v>28</v>
      </c>
    </row>
    <row r="11789" spans="1:5" x14ac:dyDescent="0.3">
      <c r="A11789" t="s">
        <v>27040</v>
      </c>
      <c r="B11789" t="s">
        <v>27041</v>
      </c>
      <c r="C11789">
        <v>2015</v>
      </c>
      <c r="D11789">
        <v>497</v>
      </c>
      <c r="E11789">
        <v>11</v>
      </c>
    </row>
    <row r="11790" spans="1:5" x14ac:dyDescent="0.3">
      <c r="A11790" t="s">
        <v>27042</v>
      </c>
      <c r="B11790" t="s">
        <v>27043</v>
      </c>
      <c r="C11790">
        <v>2015</v>
      </c>
      <c r="D11790">
        <v>497</v>
      </c>
      <c r="E11790">
        <v>17</v>
      </c>
    </row>
    <row r="11791" spans="1:5" x14ac:dyDescent="0.3">
      <c r="A11791" t="s">
        <v>27044</v>
      </c>
      <c r="B11791" t="s">
        <v>27045</v>
      </c>
      <c r="C11791">
        <v>2015</v>
      </c>
      <c r="D11791">
        <v>497</v>
      </c>
      <c r="E11791">
        <v>12</v>
      </c>
    </row>
    <row r="11792" spans="1:5" x14ac:dyDescent="0.3">
      <c r="A11792" t="s">
        <v>27070</v>
      </c>
      <c r="B11792" t="s">
        <v>27071</v>
      </c>
      <c r="C11792">
        <v>2015</v>
      </c>
      <c r="D11792">
        <v>497</v>
      </c>
      <c r="E11792">
        <v>40</v>
      </c>
    </row>
    <row r="11793" spans="1:5" x14ac:dyDescent="0.3">
      <c r="A11793" t="s">
        <v>27072</v>
      </c>
      <c r="B11793" t="s">
        <v>27073</v>
      </c>
      <c r="C11793">
        <v>2015</v>
      </c>
      <c r="D11793">
        <v>497</v>
      </c>
      <c r="E11793">
        <v>20</v>
      </c>
    </row>
    <row r="11794" spans="1:5" x14ac:dyDescent="0.3">
      <c r="A11794" t="s">
        <v>27158</v>
      </c>
      <c r="B11794" t="s">
        <v>27159</v>
      </c>
      <c r="C11794">
        <v>2015</v>
      </c>
      <c r="D11794">
        <v>497</v>
      </c>
      <c r="E11794">
        <v>32</v>
      </c>
    </row>
    <row r="11795" spans="1:5" x14ac:dyDescent="0.3">
      <c r="A11795" t="s">
        <v>27225</v>
      </c>
      <c r="B11795" t="s">
        <v>27226</v>
      </c>
      <c r="C11795">
        <v>2015</v>
      </c>
      <c r="D11795">
        <v>497</v>
      </c>
      <c r="E11795">
        <v>6</v>
      </c>
    </row>
    <row r="11796" spans="1:5" x14ac:dyDescent="0.3">
      <c r="A11796" t="s">
        <v>27233</v>
      </c>
      <c r="B11796" t="s">
        <v>27234</v>
      </c>
      <c r="C11796">
        <v>2015</v>
      </c>
      <c r="D11796">
        <v>497</v>
      </c>
      <c r="E11796">
        <v>0</v>
      </c>
    </row>
    <row r="11797" spans="1:5" x14ac:dyDescent="0.3">
      <c r="A11797" t="s">
        <v>27235</v>
      </c>
      <c r="B11797" t="s">
        <v>27236</v>
      </c>
      <c r="C11797">
        <v>2015</v>
      </c>
      <c r="D11797">
        <v>497</v>
      </c>
      <c r="E11797">
        <v>0</v>
      </c>
    </row>
    <row r="11798" spans="1:5" x14ac:dyDescent="0.3">
      <c r="A11798" t="s">
        <v>27237</v>
      </c>
      <c r="B11798" t="s">
        <v>27238</v>
      </c>
      <c r="C11798">
        <v>2015</v>
      </c>
      <c r="D11798">
        <v>497</v>
      </c>
      <c r="E11798">
        <v>0</v>
      </c>
    </row>
    <row r="11799" spans="1:5" x14ac:dyDescent="0.3">
      <c r="A11799" t="s">
        <v>27239</v>
      </c>
      <c r="B11799" t="s">
        <v>27240</v>
      </c>
      <c r="C11799">
        <v>2015</v>
      </c>
      <c r="D11799">
        <v>497</v>
      </c>
      <c r="E11799">
        <v>6</v>
      </c>
    </row>
    <row r="11800" spans="1:5" x14ac:dyDescent="0.3">
      <c r="A11800" t="s">
        <v>27241</v>
      </c>
      <c r="B11800" t="s">
        <v>27242</v>
      </c>
      <c r="C11800">
        <v>2015</v>
      </c>
      <c r="D11800">
        <v>497</v>
      </c>
      <c r="E11800">
        <v>0</v>
      </c>
    </row>
    <row r="11801" spans="1:5" x14ac:dyDescent="0.3">
      <c r="A11801" t="s">
        <v>27243</v>
      </c>
      <c r="B11801" t="s">
        <v>27244</v>
      </c>
      <c r="C11801">
        <v>2015</v>
      </c>
      <c r="D11801">
        <v>497</v>
      </c>
      <c r="E11801">
        <v>0</v>
      </c>
    </row>
    <row r="11802" spans="1:5" x14ac:dyDescent="0.3">
      <c r="A11802" t="s">
        <v>27245</v>
      </c>
      <c r="B11802" t="s">
        <v>27246</v>
      </c>
      <c r="C11802">
        <v>2015</v>
      </c>
      <c r="D11802">
        <v>497</v>
      </c>
      <c r="E11802">
        <v>7</v>
      </c>
    </row>
    <row r="11803" spans="1:5" x14ac:dyDescent="0.3">
      <c r="A11803" t="s">
        <v>27247</v>
      </c>
      <c r="B11803" t="s">
        <v>27248</v>
      </c>
      <c r="C11803">
        <v>2015</v>
      </c>
      <c r="D11803">
        <v>497</v>
      </c>
      <c r="E11803">
        <v>0</v>
      </c>
    </row>
    <row r="11804" spans="1:5" x14ac:dyDescent="0.3">
      <c r="A11804" t="s">
        <v>27249</v>
      </c>
      <c r="B11804" t="s">
        <v>27250</v>
      </c>
      <c r="C11804">
        <v>2015</v>
      </c>
      <c r="D11804">
        <v>497</v>
      </c>
      <c r="E11804">
        <v>0</v>
      </c>
    </row>
    <row r="11805" spans="1:5" x14ac:dyDescent="0.3">
      <c r="A11805" t="s">
        <v>27729</v>
      </c>
      <c r="B11805" t="s">
        <v>27730</v>
      </c>
      <c r="C11805">
        <v>2015</v>
      </c>
      <c r="D11805">
        <v>571</v>
      </c>
      <c r="E11805">
        <v>9987</v>
      </c>
    </row>
    <row r="11806" spans="1:5" x14ac:dyDescent="0.3">
      <c r="A11806" t="s">
        <v>27780</v>
      </c>
      <c r="B11806" t="s">
        <v>27781</v>
      </c>
      <c r="C11806">
        <v>2015</v>
      </c>
      <c r="D11806">
        <v>158</v>
      </c>
      <c r="E11806">
        <v>178</v>
      </c>
    </row>
    <row r="11807" spans="1:5" x14ac:dyDescent="0.3">
      <c r="A11807" t="s">
        <v>27918</v>
      </c>
      <c r="B11807" t="s">
        <v>27919</v>
      </c>
      <c r="C11807">
        <v>2015</v>
      </c>
      <c r="D11807">
        <v>501</v>
      </c>
      <c r="E11807">
        <v>5</v>
      </c>
    </row>
    <row r="11808" spans="1:5" x14ac:dyDescent="0.3">
      <c r="A11808" t="s">
        <v>27920</v>
      </c>
      <c r="B11808" t="s">
        <v>27921</v>
      </c>
      <c r="C11808">
        <v>2015</v>
      </c>
      <c r="D11808">
        <v>501</v>
      </c>
      <c r="E11808">
        <v>4</v>
      </c>
    </row>
    <row r="11809" spans="1:5" x14ac:dyDescent="0.3">
      <c r="A11809" t="s">
        <v>27959</v>
      </c>
      <c r="B11809" t="s">
        <v>27960</v>
      </c>
      <c r="C11809">
        <v>2015</v>
      </c>
      <c r="D11809">
        <v>158</v>
      </c>
      <c r="E11809">
        <v>179</v>
      </c>
    </row>
    <row r="11810" spans="1:5" x14ac:dyDescent="0.3">
      <c r="A11810" t="s">
        <v>28001</v>
      </c>
      <c r="B11810" t="s">
        <v>25125</v>
      </c>
      <c r="C11810">
        <v>2015</v>
      </c>
      <c r="D11810">
        <v>598</v>
      </c>
      <c r="E11810">
        <v>38</v>
      </c>
    </row>
    <row r="11811" spans="1:5" x14ac:dyDescent="0.3">
      <c r="A11811" t="s">
        <v>28710</v>
      </c>
      <c r="B11811" t="s">
        <v>28711</v>
      </c>
      <c r="C11811">
        <v>2015</v>
      </c>
      <c r="D11811">
        <v>494</v>
      </c>
      <c r="E11811">
        <v>18</v>
      </c>
    </row>
    <row r="11812" spans="1:5" x14ac:dyDescent="0.3">
      <c r="A11812" t="s">
        <v>28741</v>
      </c>
      <c r="B11812" t="s">
        <v>28742</v>
      </c>
      <c r="C11812">
        <v>2015</v>
      </c>
      <c r="D11812">
        <v>603</v>
      </c>
      <c r="E11812">
        <v>29</v>
      </c>
    </row>
    <row r="11813" spans="1:5" x14ac:dyDescent="0.3">
      <c r="A11813" t="s">
        <v>28755</v>
      </c>
      <c r="B11813" t="s">
        <v>28756</v>
      </c>
      <c r="C11813">
        <v>2015</v>
      </c>
      <c r="D11813">
        <v>435</v>
      </c>
      <c r="E11813">
        <v>97</v>
      </c>
    </row>
    <row r="11814" spans="1:5" x14ac:dyDescent="0.3">
      <c r="A11814" t="s">
        <v>28757</v>
      </c>
      <c r="B11814" t="s">
        <v>28758</v>
      </c>
      <c r="C11814">
        <v>2015</v>
      </c>
      <c r="D11814">
        <v>435</v>
      </c>
      <c r="E11814">
        <v>97</v>
      </c>
    </row>
    <row r="11815" spans="1:5" x14ac:dyDescent="0.3">
      <c r="A11815" t="s">
        <v>28759</v>
      </c>
      <c r="B11815" t="s">
        <v>28760</v>
      </c>
      <c r="C11815">
        <v>2015</v>
      </c>
      <c r="D11815">
        <v>435</v>
      </c>
      <c r="E11815">
        <v>97</v>
      </c>
    </row>
    <row r="11816" spans="1:5" x14ac:dyDescent="0.3">
      <c r="A11816" t="s">
        <v>28761</v>
      </c>
      <c r="B11816" t="s">
        <v>28762</v>
      </c>
      <c r="C11816">
        <v>2015</v>
      </c>
      <c r="D11816">
        <v>435</v>
      </c>
      <c r="E11816">
        <v>97</v>
      </c>
    </row>
    <row r="11817" spans="1:5" x14ac:dyDescent="0.3">
      <c r="A11817" t="s">
        <v>28763</v>
      </c>
      <c r="B11817" t="s">
        <v>28764</v>
      </c>
      <c r="C11817">
        <v>2015</v>
      </c>
      <c r="D11817">
        <v>435</v>
      </c>
      <c r="E11817">
        <v>97</v>
      </c>
    </row>
    <row r="11818" spans="1:5" x14ac:dyDescent="0.3">
      <c r="A11818" t="s">
        <v>28837</v>
      </c>
      <c r="B11818" t="s">
        <v>28838</v>
      </c>
      <c r="C11818">
        <v>2015</v>
      </c>
      <c r="D11818">
        <v>696</v>
      </c>
      <c r="E11818">
        <v>196</v>
      </c>
    </row>
    <row r="11819" spans="1:5" x14ac:dyDescent="0.3">
      <c r="A11819" t="s">
        <v>28839</v>
      </c>
      <c r="B11819" t="s">
        <v>28840</v>
      </c>
      <c r="C11819">
        <v>2015</v>
      </c>
      <c r="D11819">
        <v>158</v>
      </c>
      <c r="E11819">
        <v>177</v>
      </c>
    </row>
    <row r="11820" spans="1:5" x14ac:dyDescent="0.3">
      <c r="A11820" t="s">
        <v>28841</v>
      </c>
      <c r="B11820" t="s">
        <v>28842</v>
      </c>
      <c r="C11820">
        <v>2015</v>
      </c>
      <c r="D11820">
        <v>701</v>
      </c>
      <c r="E11820">
        <v>145</v>
      </c>
    </row>
    <row r="11821" spans="1:5" x14ac:dyDescent="0.3">
      <c r="A11821" t="s">
        <v>28843</v>
      </c>
      <c r="B11821" t="s">
        <v>28844</v>
      </c>
      <c r="C11821">
        <v>2015</v>
      </c>
      <c r="D11821">
        <v>696</v>
      </c>
      <c r="E11821">
        <v>5</v>
      </c>
    </row>
    <row r="11822" spans="1:5" x14ac:dyDescent="0.3">
      <c r="A11822" t="s">
        <v>28845</v>
      </c>
      <c r="B11822" t="s">
        <v>28846</v>
      </c>
      <c r="C11822">
        <v>2015</v>
      </c>
      <c r="D11822">
        <v>695</v>
      </c>
      <c r="E11822">
        <v>2</v>
      </c>
    </row>
    <row r="11823" spans="1:5" x14ac:dyDescent="0.3">
      <c r="A11823" t="s">
        <v>28847</v>
      </c>
      <c r="B11823" t="s">
        <v>28848</v>
      </c>
      <c r="C11823">
        <v>2015</v>
      </c>
      <c r="D11823">
        <v>324</v>
      </c>
      <c r="E11823">
        <v>1</v>
      </c>
    </row>
    <row r="11824" spans="1:5" x14ac:dyDescent="0.3">
      <c r="A11824" t="s">
        <v>28865</v>
      </c>
      <c r="B11824" t="s">
        <v>28866</v>
      </c>
      <c r="C11824">
        <v>2015</v>
      </c>
      <c r="D11824">
        <v>603</v>
      </c>
      <c r="E11824">
        <v>16</v>
      </c>
    </row>
    <row r="11825" spans="1:5" x14ac:dyDescent="0.3">
      <c r="A11825" t="s">
        <v>28867</v>
      </c>
      <c r="B11825" t="s">
        <v>28868</v>
      </c>
      <c r="C11825">
        <v>2015</v>
      </c>
      <c r="D11825">
        <v>603</v>
      </c>
      <c r="E11825">
        <v>26</v>
      </c>
    </row>
    <row r="11826" spans="1:5" x14ac:dyDescent="0.3">
      <c r="A11826" t="s">
        <v>28899</v>
      </c>
      <c r="B11826" t="s">
        <v>28900</v>
      </c>
      <c r="C11826">
        <v>2015</v>
      </c>
      <c r="D11826">
        <v>158</v>
      </c>
      <c r="E11826">
        <v>23</v>
      </c>
    </row>
    <row r="11827" spans="1:5" x14ac:dyDescent="0.3">
      <c r="A11827" t="s">
        <v>28965</v>
      </c>
      <c r="B11827" t="s">
        <v>28966</v>
      </c>
      <c r="C11827">
        <v>2015</v>
      </c>
      <c r="D11827">
        <v>602</v>
      </c>
      <c r="E11827">
        <v>62</v>
      </c>
    </row>
    <row r="11828" spans="1:5" x14ac:dyDescent="0.3">
      <c r="A11828" t="s">
        <v>28967</v>
      </c>
      <c r="B11828" t="s">
        <v>2758</v>
      </c>
      <c r="C11828">
        <v>2015</v>
      </c>
      <c r="D11828">
        <v>59</v>
      </c>
      <c r="E11828">
        <v>18</v>
      </c>
    </row>
    <row r="11829" spans="1:5" x14ac:dyDescent="0.3">
      <c r="A11829" t="s">
        <v>28976</v>
      </c>
      <c r="B11829" t="s">
        <v>28977</v>
      </c>
      <c r="C11829">
        <v>2015</v>
      </c>
      <c r="D11829">
        <v>435</v>
      </c>
      <c r="E11829">
        <v>18</v>
      </c>
    </row>
    <row r="11830" spans="1:5" x14ac:dyDescent="0.3">
      <c r="A11830" t="s">
        <v>28978</v>
      </c>
      <c r="B11830" t="s">
        <v>28979</v>
      </c>
      <c r="C11830">
        <v>2015</v>
      </c>
      <c r="D11830">
        <v>435</v>
      </c>
      <c r="E11830">
        <v>28</v>
      </c>
    </row>
    <row r="11831" spans="1:5" x14ac:dyDescent="0.3">
      <c r="A11831" t="s">
        <v>28980</v>
      </c>
      <c r="B11831" t="s">
        <v>28981</v>
      </c>
      <c r="C11831">
        <v>2015</v>
      </c>
      <c r="D11831">
        <v>435</v>
      </c>
      <c r="E11831">
        <v>18</v>
      </c>
    </row>
    <row r="11832" spans="1:5" x14ac:dyDescent="0.3">
      <c r="A11832" t="s">
        <v>28982</v>
      </c>
      <c r="B11832" t="s">
        <v>28983</v>
      </c>
      <c r="C11832">
        <v>2015</v>
      </c>
      <c r="D11832">
        <v>435</v>
      </c>
      <c r="E11832">
        <v>29</v>
      </c>
    </row>
    <row r="11833" spans="1:5" x14ac:dyDescent="0.3">
      <c r="A11833" t="s">
        <v>29000</v>
      </c>
      <c r="B11833" t="s">
        <v>29001</v>
      </c>
      <c r="C11833">
        <v>2015</v>
      </c>
      <c r="D11833">
        <v>158</v>
      </c>
      <c r="E11833">
        <v>41</v>
      </c>
    </row>
    <row r="11834" spans="1:5" x14ac:dyDescent="0.3">
      <c r="A11834" t="s">
        <v>29003</v>
      </c>
      <c r="B11834" t="s">
        <v>20493</v>
      </c>
      <c r="C11834">
        <v>2015</v>
      </c>
      <c r="D11834">
        <v>158</v>
      </c>
      <c r="E11834">
        <v>27</v>
      </c>
    </row>
    <row r="11835" spans="1:5" x14ac:dyDescent="0.3">
      <c r="A11835" t="s">
        <v>29069</v>
      </c>
      <c r="B11835" t="s">
        <v>29070</v>
      </c>
      <c r="C11835">
        <v>2015</v>
      </c>
      <c r="D11835">
        <v>598</v>
      </c>
      <c r="E11835">
        <v>59</v>
      </c>
    </row>
    <row r="11836" spans="1:5" x14ac:dyDescent="0.3">
      <c r="A11836" t="s">
        <v>35</v>
      </c>
      <c r="B11836" t="s">
        <v>36</v>
      </c>
      <c r="C11836">
        <v>2016</v>
      </c>
      <c r="D11836">
        <v>497</v>
      </c>
      <c r="E11836">
        <v>7</v>
      </c>
    </row>
    <row r="11837" spans="1:5" x14ac:dyDescent="0.3">
      <c r="A11837" t="s">
        <v>570</v>
      </c>
      <c r="B11837" t="s">
        <v>571</v>
      </c>
      <c r="C11837">
        <v>2016</v>
      </c>
      <c r="D11837">
        <v>155</v>
      </c>
      <c r="E11837">
        <v>2384</v>
      </c>
    </row>
    <row r="11838" spans="1:5" x14ac:dyDescent="0.3">
      <c r="A11838" t="s">
        <v>572</v>
      </c>
      <c r="B11838" t="s">
        <v>573</v>
      </c>
      <c r="C11838">
        <v>2016</v>
      </c>
      <c r="D11838">
        <v>673</v>
      </c>
      <c r="E11838">
        <v>1167</v>
      </c>
    </row>
    <row r="11839" spans="1:5" x14ac:dyDescent="0.3">
      <c r="A11839" t="s">
        <v>574</v>
      </c>
      <c r="B11839" t="s">
        <v>575</v>
      </c>
      <c r="C11839">
        <v>2016</v>
      </c>
      <c r="D11839">
        <v>673</v>
      </c>
      <c r="E11839">
        <v>4167</v>
      </c>
    </row>
    <row r="11840" spans="1:5" x14ac:dyDescent="0.3">
      <c r="A11840" t="s">
        <v>576</v>
      </c>
      <c r="B11840" t="s">
        <v>577</v>
      </c>
      <c r="C11840">
        <v>2016</v>
      </c>
      <c r="D11840">
        <v>673</v>
      </c>
      <c r="E11840">
        <v>735</v>
      </c>
    </row>
    <row r="11841" spans="1:5" x14ac:dyDescent="0.3">
      <c r="A11841" t="s">
        <v>904</v>
      </c>
      <c r="B11841" t="s">
        <v>905</v>
      </c>
      <c r="C11841">
        <v>2016</v>
      </c>
      <c r="D11841">
        <v>621</v>
      </c>
      <c r="E11841">
        <v>1600</v>
      </c>
    </row>
    <row r="11842" spans="1:5" x14ac:dyDescent="0.3">
      <c r="A11842" t="s">
        <v>991</v>
      </c>
      <c r="B11842" t="s">
        <v>992</v>
      </c>
      <c r="C11842">
        <v>2016</v>
      </c>
      <c r="D11842">
        <v>621</v>
      </c>
      <c r="E11842">
        <v>583</v>
      </c>
    </row>
    <row r="11843" spans="1:5" x14ac:dyDescent="0.3">
      <c r="A11843" t="s">
        <v>997</v>
      </c>
      <c r="B11843" t="s">
        <v>998</v>
      </c>
      <c r="C11843">
        <v>2016</v>
      </c>
      <c r="D11843">
        <v>621</v>
      </c>
      <c r="E11843">
        <v>1000</v>
      </c>
    </row>
    <row r="11844" spans="1:5" x14ac:dyDescent="0.3">
      <c r="A11844" t="s">
        <v>1021</v>
      </c>
      <c r="B11844" t="s">
        <v>1022</v>
      </c>
      <c r="C11844">
        <v>2016</v>
      </c>
      <c r="D11844">
        <v>591</v>
      </c>
      <c r="E11844">
        <v>63</v>
      </c>
    </row>
    <row r="11845" spans="1:5" x14ac:dyDescent="0.3">
      <c r="A11845" t="s">
        <v>1023</v>
      </c>
      <c r="B11845" t="s">
        <v>1024</v>
      </c>
      <c r="C11845">
        <v>2016</v>
      </c>
      <c r="D11845">
        <v>596</v>
      </c>
      <c r="E11845">
        <v>66</v>
      </c>
    </row>
    <row r="11846" spans="1:5" x14ac:dyDescent="0.3">
      <c r="A11846" t="s">
        <v>1025</v>
      </c>
      <c r="B11846" t="s">
        <v>1026</v>
      </c>
      <c r="C11846">
        <v>2016</v>
      </c>
      <c r="D11846">
        <v>597</v>
      </c>
      <c r="E11846">
        <v>92</v>
      </c>
    </row>
    <row r="11847" spans="1:5" x14ac:dyDescent="0.3">
      <c r="A11847" t="s">
        <v>1027</v>
      </c>
      <c r="B11847" t="s">
        <v>1028</v>
      </c>
      <c r="C11847">
        <v>2016</v>
      </c>
      <c r="D11847">
        <v>593</v>
      </c>
      <c r="E11847">
        <v>70</v>
      </c>
    </row>
    <row r="11848" spans="1:5" x14ac:dyDescent="0.3">
      <c r="A11848" t="s">
        <v>1029</v>
      </c>
      <c r="B11848" t="s">
        <v>1030</v>
      </c>
      <c r="C11848">
        <v>2016</v>
      </c>
      <c r="D11848">
        <v>592</v>
      </c>
      <c r="E11848">
        <v>164</v>
      </c>
    </row>
    <row r="11849" spans="1:5" x14ac:dyDescent="0.3">
      <c r="A11849" t="s">
        <v>1031</v>
      </c>
      <c r="B11849" t="s">
        <v>1032</v>
      </c>
      <c r="C11849">
        <v>2016</v>
      </c>
      <c r="D11849">
        <v>597</v>
      </c>
      <c r="E11849">
        <v>172</v>
      </c>
    </row>
    <row r="11850" spans="1:5" x14ac:dyDescent="0.3">
      <c r="A11850" t="s">
        <v>1033</v>
      </c>
      <c r="B11850" t="s">
        <v>1034</v>
      </c>
      <c r="C11850">
        <v>2016</v>
      </c>
      <c r="D11850">
        <v>595</v>
      </c>
      <c r="E11850">
        <v>58</v>
      </c>
    </row>
    <row r="11851" spans="1:5" x14ac:dyDescent="0.3">
      <c r="A11851" t="s">
        <v>1035</v>
      </c>
      <c r="B11851" t="s">
        <v>1036</v>
      </c>
      <c r="C11851">
        <v>2016</v>
      </c>
      <c r="D11851">
        <v>595</v>
      </c>
      <c r="E11851">
        <v>136</v>
      </c>
    </row>
    <row r="11852" spans="1:5" x14ac:dyDescent="0.3">
      <c r="A11852" t="s">
        <v>1037</v>
      </c>
      <c r="B11852" t="s">
        <v>1038</v>
      </c>
      <c r="C11852">
        <v>2016</v>
      </c>
      <c r="D11852">
        <v>595</v>
      </c>
      <c r="E11852">
        <v>182</v>
      </c>
    </row>
    <row r="11853" spans="1:5" x14ac:dyDescent="0.3">
      <c r="A11853" t="s">
        <v>1039</v>
      </c>
      <c r="B11853" t="s">
        <v>1040</v>
      </c>
      <c r="C11853">
        <v>2016</v>
      </c>
      <c r="D11853">
        <v>593</v>
      </c>
      <c r="E11853">
        <v>116</v>
      </c>
    </row>
    <row r="11854" spans="1:5" x14ac:dyDescent="0.3">
      <c r="A11854" t="s">
        <v>1129</v>
      </c>
      <c r="B11854" t="s">
        <v>1130</v>
      </c>
      <c r="C11854">
        <v>2016</v>
      </c>
      <c r="D11854">
        <v>504</v>
      </c>
      <c r="E11854">
        <v>13</v>
      </c>
    </row>
    <row r="11855" spans="1:5" x14ac:dyDescent="0.3">
      <c r="A11855" t="s">
        <v>1131</v>
      </c>
      <c r="B11855" t="s">
        <v>1132</v>
      </c>
      <c r="C11855">
        <v>2016</v>
      </c>
      <c r="D11855">
        <v>632</v>
      </c>
      <c r="E11855">
        <v>18</v>
      </c>
    </row>
    <row r="11856" spans="1:5" x14ac:dyDescent="0.3">
      <c r="A11856" t="s">
        <v>1133</v>
      </c>
      <c r="B11856" t="s">
        <v>1134</v>
      </c>
      <c r="C11856">
        <v>2016</v>
      </c>
      <c r="D11856">
        <v>504</v>
      </c>
      <c r="E11856">
        <v>40</v>
      </c>
    </row>
    <row r="11857" spans="1:5" x14ac:dyDescent="0.3">
      <c r="A11857" t="s">
        <v>1135</v>
      </c>
      <c r="B11857" t="s">
        <v>1136</v>
      </c>
      <c r="C11857">
        <v>2016</v>
      </c>
      <c r="D11857">
        <v>632</v>
      </c>
      <c r="E11857">
        <v>86</v>
      </c>
    </row>
    <row r="11858" spans="1:5" x14ac:dyDescent="0.3">
      <c r="A11858" t="s">
        <v>1137</v>
      </c>
      <c r="B11858" t="s">
        <v>1138</v>
      </c>
      <c r="C11858">
        <v>2016</v>
      </c>
      <c r="D11858">
        <v>504</v>
      </c>
      <c r="E11858">
        <v>163</v>
      </c>
    </row>
    <row r="11859" spans="1:5" x14ac:dyDescent="0.3">
      <c r="A11859" t="s">
        <v>1139</v>
      </c>
      <c r="B11859" t="s">
        <v>1140</v>
      </c>
      <c r="C11859">
        <v>2016</v>
      </c>
      <c r="D11859">
        <v>632</v>
      </c>
      <c r="E11859">
        <v>20</v>
      </c>
    </row>
    <row r="11860" spans="1:5" x14ac:dyDescent="0.3">
      <c r="A11860" t="s">
        <v>1141</v>
      </c>
      <c r="B11860" t="s">
        <v>1142</v>
      </c>
      <c r="C11860">
        <v>2016</v>
      </c>
      <c r="D11860">
        <v>632</v>
      </c>
      <c r="E11860">
        <v>15</v>
      </c>
    </row>
    <row r="11861" spans="1:5" x14ac:dyDescent="0.3">
      <c r="A11861" t="s">
        <v>1143</v>
      </c>
      <c r="B11861" t="s">
        <v>1144</v>
      </c>
      <c r="C11861">
        <v>2016</v>
      </c>
      <c r="D11861">
        <v>632</v>
      </c>
      <c r="E11861">
        <v>13</v>
      </c>
    </row>
    <row r="11862" spans="1:5" x14ac:dyDescent="0.3">
      <c r="A11862" t="s">
        <v>1149</v>
      </c>
      <c r="B11862" t="s">
        <v>1150</v>
      </c>
      <c r="C11862">
        <v>2016</v>
      </c>
      <c r="D11862">
        <v>634</v>
      </c>
      <c r="E11862">
        <v>45</v>
      </c>
    </row>
    <row r="11863" spans="1:5" x14ac:dyDescent="0.3">
      <c r="A11863" t="s">
        <v>1155</v>
      </c>
      <c r="B11863" t="s">
        <v>1156</v>
      </c>
      <c r="C11863">
        <v>2016</v>
      </c>
      <c r="D11863">
        <v>632</v>
      </c>
      <c r="E11863">
        <v>67</v>
      </c>
    </row>
    <row r="11864" spans="1:5" x14ac:dyDescent="0.3">
      <c r="A11864" t="s">
        <v>1157</v>
      </c>
      <c r="B11864" t="s">
        <v>1158</v>
      </c>
      <c r="C11864">
        <v>2016</v>
      </c>
      <c r="D11864">
        <v>632</v>
      </c>
      <c r="E11864">
        <v>28</v>
      </c>
    </row>
    <row r="11865" spans="1:5" x14ac:dyDescent="0.3">
      <c r="A11865" t="s">
        <v>1159</v>
      </c>
      <c r="B11865" t="s">
        <v>1160</v>
      </c>
      <c r="C11865">
        <v>2016</v>
      </c>
      <c r="D11865">
        <v>504</v>
      </c>
      <c r="E11865">
        <v>18</v>
      </c>
    </row>
    <row r="11866" spans="1:5" x14ac:dyDescent="0.3">
      <c r="A11866" t="s">
        <v>1161</v>
      </c>
      <c r="B11866" t="s">
        <v>1162</v>
      </c>
      <c r="C11866">
        <v>2016</v>
      </c>
      <c r="D11866">
        <v>504</v>
      </c>
      <c r="E11866">
        <v>36</v>
      </c>
    </row>
    <row r="11867" spans="1:5" x14ac:dyDescent="0.3">
      <c r="A11867" t="s">
        <v>1163</v>
      </c>
      <c r="B11867" t="s">
        <v>783</v>
      </c>
      <c r="C11867">
        <v>2016</v>
      </c>
      <c r="D11867">
        <v>504</v>
      </c>
      <c r="E11867">
        <v>70</v>
      </c>
    </row>
    <row r="11868" spans="1:5" x14ac:dyDescent="0.3">
      <c r="A11868" t="s">
        <v>1164</v>
      </c>
      <c r="B11868" t="s">
        <v>1165</v>
      </c>
      <c r="C11868">
        <v>2016</v>
      </c>
      <c r="D11868">
        <v>632</v>
      </c>
      <c r="E11868">
        <v>29</v>
      </c>
    </row>
    <row r="11869" spans="1:5" x14ac:dyDescent="0.3">
      <c r="A11869" t="s">
        <v>1166</v>
      </c>
      <c r="B11869" t="s">
        <v>727</v>
      </c>
      <c r="C11869">
        <v>2016</v>
      </c>
      <c r="D11869">
        <v>632</v>
      </c>
      <c r="E11869">
        <v>25</v>
      </c>
    </row>
    <row r="11870" spans="1:5" x14ac:dyDescent="0.3">
      <c r="A11870" t="s">
        <v>1167</v>
      </c>
      <c r="B11870" t="s">
        <v>1168</v>
      </c>
      <c r="C11870">
        <v>2016</v>
      </c>
      <c r="D11870">
        <v>504</v>
      </c>
      <c r="E11870">
        <v>110</v>
      </c>
    </row>
    <row r="11871" spans="1:5" x14ac:dyDescent="0.3">
      <c r="A11871" t="s">
        <v>1169</v>
      </c>
      <c r="B11871" t="s">
        <v>1170</v>
      </c>
      <c r="C11871">
        <v>2016</v>
      </c>
      <c r="D11871">
        <v>639</v>
      </c>
      <c r="E11871">
        <v>30</v>
      </c>
    </row>
    <row r="11872" spans="1:5" x14ac:dyDescent="0.3">
      <c r="A11872" t="s">
        <v>1175</v>
      </c>
      <c r="B11872" t="s">
        <v>1176</v>
      </c>
      <c r="C11872">
        <v>2016</v>
      </c>
      <c r="D11872">
        <v>629</v>
      </c>
      <c r="E11872">
        <v>37</v>
      </c>
    </row>
    <row r="11873" spans="1:5" x14ac:dyDescent="0.3">
      <c r="A11873" t="s">
        <v>1179</v>
      </c>
      <c r="B11873" t="s">
        <v>1180</v>
      </c>
      <c r="C11873">
        <v>2016</v>
      </c>
      <c r="D11873">
        <v>641</v>
      </c>
      <c r="E11873">
        <v>48</v>
      </c>
    </row>
    <row r="11874" spans="1:5" x14ac:dyDescent="0.3">
      <c r="A11874" t="s">
        <v>1181</v>
      </c>
      <c r="B11874" t="s">
        <v>1182</v>
      </c>
      <c r="C11874">
        <v>2016</v>
      </c>
      <c r="D11874">
        <v>648</v>
      </c>
      <c r="E11874">
        <v>30</v>
      </c>
    </row>
    <row r="11875" spans="1:5" x14ac:dyDescent="0.3">
      <c r="A11875" t="s">
        <v>1183</v>
      </c>
      <c r="B11875" t="s">
        <v>1184</v>
      </c>
      <c r="C11875">
        <v>2016</v>
      </c>
      <c r="D11875">
        <v>641</v>
      </c>
      <c r="E11875">
        <v>18</v>
      </c>
    </row>
    <row r="11876" spans="1:5" x14ac:dyDescent="0.3">
      <c r="A11876" t="s">
        <v>1185</v>
      </c>
      <c r="B11876" t="s">
        <v>1186</v>
      </c>
      <c r="C11876">
        <v>2016</v>
      </c>
      <c r="D11876">
        <v>641</v>
      </c>
      <c r="E11876">
        <v>27</v>
      </c>
    </row>
    <row r="11877" spans="1:5" x14ac:dyDescent="0.3">
      <c r="A11877" t="s">
        <v>1189</v>
      </c>
      <c r="B11877" t="s">
        <v>1190</v>
      </c>
      <c r="C11877">
        <v>2016</v>
      </c>
      <c r="D11877">
        <v>504</v>
      </c>
      <c r="E11877">
        <v>19</v>
      </c>
    </row>
    <row r="11878" spans="1:5" x14ac:dyDescent="0.3">
      <c r="A11878" t="s">
        <v>1636</v>
      </c>
      <c r="B11878" t="s">
        <v>1637</v>
      </c>
      <c r="C11878">
        <v>2016</v>
      </c>
      <c r="D11878">
        <v>58</v>
      </c>
      <c r="E11878">
        <v>99</v>
      </c>
    </row>
    <row r="11879" spans="1:5" x14ac:dyDescent="0.3">
      <c r="A11879" t="s">
        <v>1638</v>
      </c>
      <c r="B11879" t="s">
        <v>1639</v>
      </c>
      <c r="C11879">
        <v>2016</v>
      </c>
      <c r="D11879">
        <v>158</v>
      </c>
      <c r="E11879">
        <v>73</v>
      </c>
    </row>
    <row r="11880" spans="1:5" x14ac:dyDescent="0.3">
      <c r="A11880" t="s">
        <v>1734</v>
      </c>
      <c r="B11880" t="s">
        <v>1735</v>
      </c>
      <c r="C11880">
        <v>2016</v>
      </c>
      <c r="D11880">
        <v>497</v>
      </c>
      <c r="E11880">
        <v>12</v>
      </c>
    </row>
    <row r="11881" spans="1:5" x14ac:dyDescent="0.3">
      <c r="A11881" t="s">
        <v>1736</v>
      </c>
      <c r="B11881" t="s">
        <v>1737</v>
      </c>
      <c r="C11881">
        <v>2016</v>
      </c>
      <c r="D11881">
        <v>497</v>
      </c>
      <c r="E11881">
        <v>7</v>
      </c>
    </row>
    <row r="11882" spans="1:5" x14ac:dyDescent="0.3">
      <c r="A11882" t="s">
        <v>2192</v>
      </c>
      <c r="B11882" t="s">
        <v>2193</v>
      </c>
      <c r="C11882">
        <v>2016</v>
      </c>
      <c r="D11882">
        <v>497</v>
      </c>
      <c r="E11882">
        <v>4</v>
      </c>
    </row>
    <row r="11883" spans="1:5" x14ac:dyDescent="0.3">
      <c r="A11883" t="s">
        <v>2231</v>
      </c>
      <c r="B11883" t="s">
        <v>2232</v>
      </c>
      <c r="C11883">
        <v>2016</v>
      </c>
      <c r="D11883">
        <v>497</v>
      </c>
      <c r="E11883">
        <v>24</v>
      </c>
    </row>
    <row r="11884" spans="1:5" x14ac:dyDescent="0.3">
      <c r="A11884" t="s">
        <v>2292</v>
      </c>
      <c r="B11884" t="s">
        <v>2293</v>
      </c>
      <c r="C11884">
        <v>2016</v>
      </c>
      <c r="D11884">
        <v>497</v>
      </c>
      <c r="E11884">
        <v>3</v>
      </c>
    </row>
    <row r="11885" spans="1:5" x14ac:dyDescent="0.3">
      <c r="A11885" t="s">
        <v>2294</v>
      </c>
      <c r="B11885" t="s">
        <v>2295</v>
      </c>
      <c r="C11885">
        <v>2016</v>
      </c>
      <c r="D11885">
        <v>497</v>
      </c>
      <c r="E11885">
        <v>9</v>
      </c>
    </row>
    <row r="11886" spans="1:5" x14ac:dyDescent="0.3">
      <c r="A11886" t="s">
        <v>2943</v>
      </c>
      <c r="B11886" t="s">
        <v>2944</v>
      </c>
      <c r="C11886">
        <v>2016</v>
      </c>
      <c r="D11886">
        <v>494</v>
      </c>
      <c r="E11886">
        <v>24</v>
      </c>
    </row>
    <row r="11887" spans="1:5" x14ac:dyDescent="0.3">
      <c r="A11887" t="s">
        <v>3177</v>
      </c>
      <c r="B11887" t="s">
        <v>3178</v>
      </c>
      <c r="C11887">
        <v>2016</v>
      </c>
      <c r="D11887">
        <v>516</v>
      </c>
      <c r="E11887">
        <v>16</v>
      </c>
    </row>
    <row r="11888" spans="1:5" x14ac:dyDescent="0.3">
      <c r="A11888" t="s">
        <v>3183</v>
      </c>
      <c r="B11888" t="s">
        <v>3184</v>
      </c>
      <c r="C11888">
        <v>2016</v>
      </c>
      <c r="D11888">
        <v>521</v>
      </c>
      <c r="E11888">
        <v>31</v>
      </c>
    </row>
    <row r="11889" spans="1:5" x14ac:dyDescent="0.3">
      <c r="A11889" t="s">
        <v>3185</v>
      </c>
      <c r="B11889" t="s">
        <v>3186</v>
      </c>
      <c r="C11889">
        <v>2016</v>
      </c>
      <c r="D11889">
        <v>507</v>
      </c>
      <c r="E11889">
        <v>9</v>
      </c>
    </row>
    <row r="11890" spans="1:5" x14ac:dyDescent="0.3">
      <c r="A11890" t="s">
        <v>3187</v>
      </c>
      <c r="B11890" t="s">
        <v>3188</v>
      </c>
      <c r="C11890">
        <v>2016</v>
      </c>
      <c r="D11890">
        <v>507</v>
      </c>
      <c r="E11890">
        <v>1184</v>
      </c>
    </row>
    <row r="11891" spans="1:5" x14ac:dyDescent="0.3">
      <c r="A11891" t="s">
        <v>3231</v>
      </c>
      <c r="B11891" t="s">
        <v>3232</v>
      </c>
      <c r="C11891">
        <v>2016</v>
      </c>
      <c r="D11891">
        <v>521</v>
      </c>
      <c r="E11891">
        <v>109</v>
      </c>
    </row>
    <row r="11892" spans="1:5" x14ac:dyDescent="0.3">
      <c r="A11892" t="s">
        <v>3233</v>
      </c>
      <c r="B11892" t="s">
        <v>3234</v>
      </c>
      <c r="C11892">
        <v>2016</v>
      </c>
      <c r="D11892">
        <v>398</v>
      </c>
      <c r="E11892">
        <v>87</v>
      </c>
    </row>
    <row r="11893" spans="1:5" x14ac:dyDescent="0.3">
      <c r="A11893" t="s">
        <v>3298</v>
      </c>
      <c r="B11893" t="s">
        <v>3299</v>
      </c>
      <c r="C11893">
        <v>2016</v>
      </c>
      <c r="D11893">
        <v>497</v>
      </c>
      <c r="E11893">
        <v>14</v>
      </c>
    </row>
    <row r="11894" spans="1:5" x14ac:dyDescent="0.3">
      <c r="A11894" t="s">
        <v>3437</v>
      </c>
      <c r="B11894" t="s">
        <v>3438</v>
      </c>
      <c r="C11894">
        <v>2016</v>
      </c>
      <c r="D11894">
        <v>253</v>
      </c>
      <c r="E11894">
        <v>212</v>
      </c>
    </row>
    <row r="11895" spans="1:5" x14ac:dyDescent="0.3">
      <c r="A11895" t="s">
        <v>3439</v>
      </c>
      <c r="B11895" t="s">
        <v>3440</v>
      </c>
      <c r="C11895">
        <v>2016</v>
      </c>
      <c r="D11895">
        <v>253</v>
      </c>
      <c r="E11895">
        <v>289</v>
      </c>
    </row>
    <row r="11896" spans="1:5" x14ac:dyDescent="0.3">
      <c r="A11896" t="s">
        <v>3441</v>
      </c>
      <c r="B11896" t="s">
        <v>3442</v>
      </c>
      <c r="C11896">
        <v>2016</v>
      </c>
      <c r="D11896">
        <v>253</v>
      </c>
      <c r="E11896">
        <v>598</v>
      </c>
    </row>
    <row r="11897" spans="1:5" x14ac:dyDescent="0.3">
      <c r="A11897" t="s">
        <v>3443</v>
      </c>
      <c r="B11897" t="s">
        <v>3444</v>
      </c>
      <c r="C11897">
        <v>2016</v>
      </c>
      <c r="D11897">
        <v>252</v>
      </c>
      <c r="E11897">
        <v>780</v>
      </c>
    </row>
    <row r="11898" spans="1:5" x14ac:dyDescent="0.3">
      <c r="A11898" t="s">
        <v>3445</v>
      </c>
      <c r="B11898" t="s">
        <v>3446</v>
      </c>
      <c r="C11898">
        <v>2016</v>
      </c>
      <c r="D11898">
        <v>252</v>
      </c>
      <c r="E11898">
        <v>1032</v>
      </c>
    </row>
    <row r="11899" spans="1:5" x14ac:dyDescent="0.3">
      <c r="A11899" t="s">
        <v>3447</v>
      </c>
      <c r="B11899" t="s">
        <v>3404</v>
      </c>
      <c r="C11899">
        <v>2016</v>
      </c>
      <c r="D11899">
        <v>252</v>
      </c>
      <c r="E11899">
        <v>333</v>
      </c>
    </row>
    <row r="11900" spans="1:5" x14ac:dyDescent="0.3">
      <c r="A11900" t="s">
        <v>3452</v>
      </c>
      <c r="B11900" t="s">
        <v>3453</v>
      </c>
      <c r="C11900">
        <v>2016</v>
      </c>
      <c r="D11900">
        <v>253</v>
      </c>
      <c r="E11900">
        <v>468</v>
      </c>
    </row>
    <row r="11901" spans="1:5" x14ac:dyDescent="0.3">
      <c r="A11901" t="s">
        <v>3534</v>
      </c>
      <c r="B11901" t="s">
        <v>3535</v>
      </c>
      <c r="C11901">
        <v>2016</v>
      </c>
      <c r="D11901">
        <v>577</v>
      </c>
      <c r="E11901">
        <v>208</v>
      </c>
    </row>
    <row r="11902" spans="1:5" x14ac:dyDescent="0.3">
      <c r="A11902" t="s">
        <v>3536</v>
      </c>
      <c r="B11902" t="s">
        <v>3537</v>
      </c>
      <c r="C11902">
        <v>2016</v>
      </c>
      <c r="D11902">
        <v>577</v>
      </c>
      <c r="E11902">
        <v>559</v>
      </c>
    </row>
    <row r="11903" spans="1:5" x14ac:dyDescent="0.3">
      <c r="A11903" t="s">
        <v>3538</v>
      </c>
      <c r="B11903" t="s">
        <v>3539</v>
      </c>
      <c r="C11903">
        <v>2016</v>
      </c>
      <c r="D11903">
        <v>577</v>
      </c>
      <c r="E11903">
        <v>707</v>
      </c>
    </row>
    <row r="11904" spans="1:5" x14ac:dyDescent="0.3">
      <c r="A11904" t="s">
        <v>3540</v>
      </c>
      <c r="B11904" t="s">
        <v>3541</v>
      </c>
      <c r="C11904">
        <v>2016</v>
      </c>
      <c r="D11904">
        <v>577</v>
      </c>
      <c r="E11904">
        <v>318</v>
      </c>
    </row>
    <row r="11905" spans="1:5" x14ac:dyDescent="0.3">
      <c r="A11905" t="s">
        <v>3542</v>
      </c>
      <c r="B11905" t="s">
        <v>3543</v>
      </c>
      <c r="C11905">
        <v>2016</v>
      </c>
      <c r="D11905">
        <v>577</v>
      </c>
      <c r="E11905">
        <v>984</v>
      </c>
    </row>
    <row r="11906" spans="1:5" x14ac:dyDescent="0.3">
      <c r="A11906" t="s">
        <v>3544</v>
      </c>
      <c r="B11906" t="s">
        <v>3545</v>
      </c>
      <c r="C11906">
        <v>2016</v>
      </c>
      <c r="D11906">
        <v>577</v>
      </c>
      <c r="E11906">
        <v>1599</v>
      </c>
    </row>
    <row r="11907" spans="1:5" x14ac:dyDescent="0.3">
      <c r="A11907" t="s">
        <v>3691</v>
      </c>
      <c r="B11907" t="s">
        <v>3692</v>
      </c>
      <c r="C11907">
        <v>2016</v>
      </c>
      <c r="D11907">
        <v>576</v>
      </c>
      <c r="E11907">
        <v>769</v>
      </c>
    </row>
    <row r="11908" spans="1:5" x14ac:dyDescent="0.3">
      <c r="A11908" t="s">
        <v>3693</v>
      </c>
      <c r="B11908" t="s">
        <v>3694</v>
      </c>
      <c r="C11908">
        <v>2016</v>
      </c>
      <c r="D11908">
        <v>576</v>
      </c>
      <c r="E11908">
        <v>553</v>
      </c>
    </row>
    <row r="11909" spans="1:5" x14ac:dyDescent="0.3">
      <c r="A11909" t="s">
        <v>3695</v>
      </c>
      <c r="B11909" t="s">
        <v>3696</v>
      </c>
      <c r="C11909">
        <v>2016</v>
      </c>
      <c r="D11909">
        <v>576</v>
      </c>
      <c r="E11909">
        <v>771</v>
      </c>
    </row>
    <row r="11910" spans="1:5" x14ac:dyDescent="0.3">
      <c r="A11910" t="s">
        <v>3697</v>
      </c>
      <c r="B11910" t="s">
        <v>3698</v>
      </c>
      <c r="C11910">
        <v>2016</v>
      </c>
      <c r="D11910">
        <v>576</v>
      </c>
      <c r="E11910">
        <v>496</v>
      </c>
    </row>
    <row r="11911" spans="1:5" x14ac:dyDescent="0.3">
      <c r="A11911" t="s">
        <v>4191</v>
      </c>
      <c r="B11911" t="s">
        <v>4192</v>
      </c>
      <c r="C11911">
        <v>2016</v>
      </c>
      <c r="D11911">
        <v>600</v>
      </c>
      <c r="E11911">
        <v>12</v>
      </c>
    </row>
    <row r="11912" spans="1:5" x14ac:dyDescent="0.3">
      <c r="A11912" t="s">
        <v>4193</v>
      </c>
      <c r="B11912" t="s">
        <v>4194</v>
      </c>
      <c r="C11912">
        <v>2016</v>
      </c>
      <c r="D11912">
        <v>600</v>
      </c>
      <c r="E11912">
        <v>26</v>
      </c>
    </row>
    <row r="11913" spans="1:5" x14ac:dyDescent="0.3">
      <c r="A11913" t="s">
        <v>4607</v>
      </c>
      <c r="B11913" t="s">
        <v>4608</v>
      </c>
      <c r="C11913">
        <v>2016</v>
      </c>
      <c r="D11913">
        <v>605</v>
      </c>
      <c r="E11913">
        <v>14</v>
      </c>
    </row>
    <row r="11914" spans="1:5" x14ac:dyDescent="0.3">
      <c r="A11914" t="s">
        <v>4609</v>
      </c>
      <c r="B11914" t="s">
        <v>4610</v>
      </c>
      <c r="C11914">
        <v>2016</v>
      </c>
      <c r="D11914">
        <v>605</v>
      </c>
      <c r="E11914">
        <v>34</v>
      </c>
    </row>
    <row r="11915" spans="1:5" x14ac:dyDescent="0.3">
      <c r="A11915" t="s">
        <v>4611</v>
      </c>
      <c r="B11915" t="s">
        <v>4612</v>
      </c>
      <c r="C11915">
        <v>2016</v>
      </c>
      <c r="D11915">
        <v>605</v>
      </c>
      <c r="E11915">
        <v>23</v>
      </c>
    </row>
    <row r="11916" spans="1:5" x14ac:dyDescent="0.3">
      <c r="A11916" t="s">
        <v>4613</v>
      </c>
      <c r="B11916" t="s">
        <v>4614</v>
      </c>
      <c r="C11916">
        <v>2016</v>
      </c>
      <c r="D11916">
        <v>605</v>
      </c>
      <c r="E11916">
        <v>28</v>
      </c>
    </row>
    <row r="11917" spans="1:5" x14ac:dyDescent="0.3">
      <c r="A11917" t="s">
        <v>4615</v>
      </c>
      <c r="B11917" t="s">
        <v>4616</v>
      </c>
      <c r="C11917">
        <v>2016</v>
      </c>
      <c r="D11917">
        <v>605</v>
      </c>
      <c r="E11917">
        <v>12</v>
      </c>
    </row>
    <row r="11918" spans="1:5" x14ac:dyDescent="0.3">
      <c r="A11918" t="s">
        <v>4617</v>
      </c>
      <c r="B11918" t="s">
        <v>4618</v>
      </c>
      <c r="C11918">
        <v>2016</v>
      </c>
      <c r="D11918">
        <v>605</v>
      </c>
      <c r="E11918">
        <v>21</v>
      </c>
    </row>
    <row r="11919" spans="1:5" x14ac:dyDescent="0.3">
      <c r="A11919" t="s">
        <v>4619</v>
      </c>
      <c r="B11919" t="s">
        <v>4620</v>
      </c>
      <c r="C11919">
        <v>2016</v>
      </c>
      <c r="D11919">
        <v>605</v>
      </c>
      <c r="E11919">
        <v>17</v>
      </c>
    </row>
    <row r="11920" spans="1:5" x14ac:dyDescent="0.3">
      <c r="A11920" t="s">
        <v>4621</v>
      </c>
      <c r="B11920" t="s">
        <v>4622</v>
      </c>
      <c r="C11920">
        <v>2016</v>
      </c>
      <c r="D11920">
        <v>605</v>
      </c>
      <c r="E11920">
        <v>18</v>
      </c>
    </row>
    <row r="11921" spans="1:5" x14ac:dyDescent="0.3">
      <c r="A11921" t="s">
        <v>4623</v>
      </c>
      <c r="B11921" t="s">
        <v>4624</v>
      </c>
      <c r="C11921">
        <v>2016</v>
      </c>
      <c r="D11921">
        <v>605</v>
      </c>
      <c r="E11921">
        <v>29</v>
      </c>
    </row>
    <row r="11922" spans="1:5" x14ac:dyDescent="0.3">
      <c r="A11922" t="s">
        <v>4625</v>
      </c>
      <c r="B11922" t="s">
        <v>4626</v>
      </c>
      <c r="C11922">
        <v>2016</v>
      </c>
      <c r="D11922">
        <v>605</v>
      </c>
      <c r="E11922">
        <v>34</v>
      </c>
    </row>
    <row r="11923" spans="1:5" x14ac:dyDescent="0.3">
      <c r="A11923" t="s">
        <v>4627</v>
      </c>
      <c r="B11923" t="s">
        <v>4628</v>
      </c>
      <c r="C11923">
        <v>2016</v>
      </c>
      <c r="D11923">
        <v>605</v>
      </c>
      <c r="E11923">
        <v>13</v>
      </c>
    </row>
    <row r="11924" spans="1:5" x14ac:dyDescent="0.3">
      <c r="A11924" t="s">
        <v>5579</v>
      </c>
      <c r="B11924" t="s">
        <v>5580</v>
      </c>
      <c r="C11924">
        <v>2016</v>
      </c>
      <c r="D11924">
        <v>158</v>
      </c>
      <c r="E11924">
        <v>56</v>
      </c>
    </row>
    <row r="11925" spans="1:5" x14ac:dyDescent="0.3">
      <c r="A11925" t="s">
        <v>5583</v>
      </c>
      <c r="B11925" t="s">
        <v>5584</v>
      </c>
      <c r="C11925">
        <v>2016</v>
      </c>
      <c r="D11925">
        <v>158</v>
      </c>
      <c r="E11925">
        <v>43</v>
      </c>
    </row>
    <row r="11926" spans="1:5" x14ac:dyDescent="0.3">
      <c r="A11926" t="s">
        <v>5637</v>
      </c>
      <c r="B11926" t="s">
        <v>3156</v>
      </c>
      <c r="C11926">
        <v>2016</v>
      </c>
      <c r="D11926">
        <v>504</v>
      </c>
      <c r="E11926">
        <v>4</v>
      </c>
    </row>
    <row r="11927" spans="1:5" x14ac:dyDescent="0.3">
      <c r="A11927" t="s">
        <v>5638</v>
      </c>
      <c r="B11927" t="s">
        <v>5639</v>
      </c>
      <c r="C11927">
        <v>2016</v>
      </c>
      <c r="D11927">
        <v>504</v>
      </c>
      <c r="E11927">
        <v>4</v>
      </c>
    </row>
    <row r="11928" spans="1:5" x14ac:dyDescent="0.3">
      <c r="A11928" t="s">
        <v>5640</v>
      </c>
      <c r="B11928" t="s">
        <v>5641</v>
      </c>
      <c r="C11928">
        <v>2016</v>
      </c>
      <c r="D11928">
        <v>504</v>
      </c>
      <c r="E11928">
        <v>4</v>
      </c>
    </row>
    <row r="11929" spans="1:5" x14ac:dyDescent="0.3">
      <c r="A11929" t="s">
        <v>5642</v>
      </c>
      <c r="B11929" t="s">
        <v>5643</v>
      </c>
      <c r="C11929">
        <v>2016</v>
      </c>
      <c r="D11929">
        <v>504</v>
      </c>
      <c r="E11929">
        <v>4</v>
      </c>
    </row>
    <row r="11930" spans="1:5" x14ac:dyDescent="0.3">
      <c r="A11930" t="s">
        <v>5644</v>
      </c>
      <c r="B11930" t="s">
        <v>5645</v>
      </c>
      <c r="C11930">
        <v>2016</v>
      </c>
      <c r="D11930">
        <v>504</v>
      </c>
      <c r="E11930">
        <v>4</v>
      </c>
    </row>
    <row r="11931" spans="1:5" x14ac:dyDescent="0.3">
      <c r="A11931" t="s">
        <v>5646</v>
      </c>
      <c r="B11931" t="s">
        <v>5647</v>
      </c>
      <c r="C11931">
        <v>2016</v>
      </c>
      <c r="D11931">
        <v>504</v>
      </c>
      <c r="E11931">
        <v>4</v>
      </c>
    </row>
    <row r="11932" spans="1:5" x14ac:dyDescent="0.3">
      <c r="A11932" t="s">
        <v>5705</v>
      </c>
      <c r="B11932" t="s">
        <v>5706</v>
      </c>
      <c r="C11932">
        <v>2016</v>
      </c>
      <c r="D11932">
        <v>61</v>
      </c>
      <c r="E11932">
        <v>46</v>
      </c>
    </row>
    <row r="11933" spans="1:5" x14ac:dyDescent="0.3">
      <c r="A11933" t="s">
        <v>5707</v>
      </c>
      <c r="B11933" t="s">
        <v>5499</v>
      </c>
      <c r="C11933">
        <v>2016</v>
      </c>
      <c r="D11933">
        <v>58</v>
      </c>
      <c r="E11933">
        <v>53</v>
      </c>
    </row>
    <row r="11934" spans="1:5" x14ac:dyDescent="0.3">
      <c r="A11934" t="s">
        <v>5708</v>
      </c>
      <c r="B11934" t="s">
        <v>5709</v>
      </c>
      <c r="C11934">
        <v>2016</v>
      </c>
      <c r="D11934">
        <v>56</v>
      </c>
      <c r="E11934">
        <v>45</v>
      </c>
    </row>
    <row r="11935" spans="1:5" x14ac:dyDescent="0.3">
      <c r="A11935" t="s">
        <v>5710</v>
      </c>
      <c r="B11935" t="s">
        <v>4427</v>
      </c>
      <c r="C11935">
        <v>2016</v>
      </c>
      <c r="D11935">
        <v>63</v>
      </c>
      <c r="E11935">
        <v>47</v>
      </c>
    </row>
    <row r="11936" spans="1:5" x14ac:dyDescent="0.3">
      <c r="A11936" t="s">
        <v>5711</v>
      </c>
      <c r="B11936" t="s">
        <v>5712</v>
      </c>
      <c r="C11936">
        <v>2016</v>
      </c>
      <c r="D11936">
        <v>52</v>
      </c>
      <c r="E11936">
        <v>53</v>
      </c>
    </row>
    <row r="11937" spans="1:5" x14ac:dyDescent="0.3">
      <c r="A11937" t="s">
        <v>5748</v>
      </c>
      <c r="B11937" t="s">
        <v>5749</v>
      </c>
      <c r="C11937">
        <v>2016</v>
      </c>
      <c r="D11937">
        <v>605</v>
      </c>
      <c r="E11937">
        <v>40</v>
      </c>
    </row>
    <row r="11938" spans="1:5" x14ac:dyDescent="0.3">
      <c r="A11938" t="s">
        <v>5750</v>
      </c>
      <c r="B11938" t="s">
        <v>5751</v>
      </c>
      <c r="C11938">
        <v>2016</v>
      </c>
      <c r="D11938">
        <v>605</v>
      </c>
      <c r="E11938">
        <v>45</v>
      </c>
    </row>
    <row r="11939" spans="1:5" x14ac:dyDescent="0.3">
      <c r="A11939" t="s">
        <v>5752</v>
      </c>
      <c r="B11939" t="s">
        <v>5753</v>
      </c>
      <c r="C11939">
        <v>2016</v>
      </c>
      <c r="D11939">
        <v>605</v>
      </c>
      <c r="E11939">
        <v>47</v>
      </c>
    </row>
    <row r="11940" spans="1:5" x14ac:dyDescent="0.3">
      <c r="A11940" t="s">
        <v>5754</v>
      </c>
      <c r="B11940" t="s">
        <v>5755</v>
      </c>
      <c r="C11940">
        <v>2016</v>
      </c>
      <c r="D11940">
        <v>605</v>
      </c>
      <c r="E11940">
        <v>40</v>
      </c>
    </row>
    <row r="11941" spans="1:5" x14ac:dyDescent="0.3">
      <c r="A11941" t="s">
        <v>5756</v>
      </c>
      <c r="B11941" t="s">
        <v>5757</v>
      </c>
      <c r="C11941">
        <v>2016</v>
      </c>
      <c r="D11941">
        <v>600</v>
      </c>
      <c r="E11941">
        <v>24</v>
      </c>
    </row>
    <row r="11942" spans="1:5" x14ac:dyDescent="0.3">
      <c r="A11942" t="s">
        <v>5788</v>
      </c>
      <c r="B11942" t="s">
        <v>5789</v>
      </c>
      <c r="C11942">
        <v>2016</v>
      </c>
      <c r="D11942">
        <v>494</v>
      </c>
      <c r="E11942">
        <v>28</v>
      </c>
    </row>
    <row r="11943" spans="1:5" x14ac:dyDescent="0.3">
      <c r="A11943" t="s">
        <v>5790</v>
      </c>
      <c r="B11943" t="s">
        <v>5791</v>
      </c>
      <c r="C11943">
        <v>2016</v>
      </c>
      <c r="D11943">
        <v>579</v>
      </c>
      <c r="E11943">
        <v>48</v>
      </c>
    </row>
    <row r="11944" spans="1:5" x14ac:dyDescent="0.3">
      <c r="A11944" t="s">
        <v>5792</v>
      </c>
      <c r="B11944" t="s">
        <v>5793</v>
      </c>
      <c r="C11944">
        <v>2016</v>
      </c>
      <c r="D11944">
        <v>494</v>
      </c>
      <c r="E11944">
        <v>37</v>
      </c>
    </row>
    <row r="11945" spans="1:5" x14ac:dyDescent="0.3">
      <c r="A11945" t="s">
        <v>5794</v>
      </c>
      <c r="B11945" t="s">
        <v>5795</v>
      </c>
      <c r="C11945">
        <v>2016</v>
      </c>
      <c r="D11945">
        <v>494</v>
      </c>
      <c r="E11945">
        <v>51</v>
      </c>
    </row>
    <row r="11946" spans="1:5" x14ac:dyDescent="0.3">
      <c r="A11946" t="s">
        <v>5831</v>
      </c>
      <c r="B11946" t="s">
        <v>5832</v>
      </c>
      <c r="C11946">
        <v>2016</v>
      </c>
      <c r="D11946">
        <v>435</v>
      </c>
      <c r="E11946">
        <v>30</v>
      </c>
    </row>
    <row r="11947" spans="1:5" x14ac:dyDescent="0.3">
      <c r="A11947" t="s">
        <v>5833</v>
      </c>
      <c r="B11947" t="s">
        <v>5834</v>
      </c>
      <c r="C11947">
        <v>2016</v>
      </c>
      <c r="D11947">
        <v>435</v>
      </c>
      <c r="E11947">
        <v>40</v>
      </c>
    </row>
    <row r="11948" spans="1:5" x14ac:dyDescent="0.3">
      <c r="A11948" t="s">
        <v>5835</v>
      </c>
      <c r="B11948" t="s">
        <v>5836</v>
      </c>
      <c r="C11948">
        <v>2016</v>
      </c>
      <c r="D11948">
        <v>435</v>
      </c>
      <c r="E11948">
        <v>38</v>
      </c>
    </row>
    <row r="11949" spans="1:5" x14ac:dyDescent="0.3">
      <c r="A11949" t="s">
        <v>5837</v>
      </c>
      <c r="B11949" t="s">
        <v>5838</v>
      </c>
      <c r="C11949">
        <v>2016</v>
      </c>
      <c r="D11949">
        <v>435</v>
      </c>
      <c r="E11949">
        <v>43</v>
      </c>
    </row>
    <row r="11950" spans="1:5" x14ac:dyDescent="0.3">
      <c r="A11950" t="s">
        <v>5847</v>
      </c>
      <c r="B11950" t="s">
        <v>5848</v>
      </c>
      <c r="C11950">
        <v>2016</v>
      </c>
      <c r="D11950">
        <v>700</v>
      </c>
      <c r="E11950">
        <v>63</v>
      </c>
    </row>
    <row r="11951" spans="1:5" x14ac:dyDescent="0.3">
      <c r="A11951" t="s">
        <v>5849</v>
      </c>
      <c r="B11951" t="s">
        <v>5850</v>
      </c>
      <c r="C11951">
        <v>2016</v>
      </c>
      <c r="D11951">
        <v>696</v>
      </c>
      <c r="E11951">
        <v>25</v>
      </c>
    </row>
    <row r="11952" spans="1:5" x14ac:dyDescent="0.3">
      <c r="A11952" t="s">
        <v>5851</v>
      </c>
      <c r="B11952" t="s">
        <v>5852</v>
      </c>
      <c r="C11952">
        <v>2016</v>
      </c>
      <c r="D11952">
        <v>706</v>
      </c>
      <c r="E11952">
        <v>49</v>
      </c>
    </row>
    <row r="11953" spans="1:5" x14ac:dyDescent="0.3">
      <c r="A11953" t="s">
        <v>5873</v>
      </c>
      <c r="B11953" t="s">
        <v>1886</v>
      </c>
      <c r="C11953">
        <v>2016</v>
      </c>
      <c r="D11953">
        <v>22</v>
      </c>
      <c r="E11953">
        <v>47</v>
      </c>
    </row>
    <row r="11954" spans="1:5" x14ac:dyDescent="0.3">
      <c r="A11954" t="s">
        <v>5874</v>
      </c>
      <c r="B11954" t="s">
        <v>2782</v>
      </c>
      <c r="C11954">
        <v>2016</v>
      </c>
      <c r="D11954">
        <v>22</v>
      </c>
      <c r="E11954">
        <v>43</v>
      </c>
    </row>
    <row r="11955" spans="1:5" x14ac:dyDescent="0.3">
      <c r="A11955" t="s">
        <v>5875</v>
      </c>
      <c r="B11955" t="s">
        <v>3133</v>
      </c>
      <c r="C11955">
        <v>2016</v>
      </c>
      <c r="D11955">
        <v>591</v>
      </c>
      <c r="E11955">
        <v>30</v>
      </c>
    </row>
    <row r="11956" spans="1:5" x14ac:dyDescent="0.3">
      <c r="A11956" t="s">
        <v>5876</v>
      </c>
      <c r="B11956" t="s">
        <v>266</v>
      </c>
      <c r="C11956">
        <v>2016</v>
      </c>
      <c r="D11956">
        <v>227</v>
      </c>
      <c r="E11956">
        <v>77</v>
      </c>
    </row>
    <row r="11957" spans="1:5" x14ac:dyDescent="0.3">
      <c r="A11957" t="s">
        <v>5909</v>
      </c>
      <c r="B11957" t="s">
        <v>5910</v>
      </c>
      <c r="C11957">
        <v>2016</v>
      </c>
      <c r="D11957">
        <v>708</v>
      </c>
      <c r="E11957">
        <v>59</v>
      </c>
    </row>
    <row r="11958" spans="1:5" x14ac:dyDescent="0.3">
      <c r="A11958" t="s">
        <v>5993</v>
      </c>
      <c r="B11958" t="s">
        <v>5994</v>
      </c>
      <c r="C11958">
        <v>2016</v>
      </c>
      <c r="D11958">
        <v>603</v>
      </c>
      <c r="E11958">
        <v>2</v>
      </c>
    </row>
    <row r="11959" spans="1:5" x14ac:dyDescent="0.3">
      <c r="A11959" t="s">
        <v>5995</v>
      </c>
      <c r="B11959" t="s">
        <v>5996</v>
      </c>
      <c r="C11959">
        <v>2016</v>
      </c>
      <c r="D11959">
        <v>158</v>
      </c>
      <c r="E11959">
        <v>7</v>
      </c>
    </row>
    <row r="11960" spans="1:5" x14ac:dyDescent="0.3">
      <c r="A11960" t="s">
        <v>5997</v>
      </c>
      <c r="B11960" t="s">
        <v>5998</v>
      </c>
      <c r="C11960">
        <v>2016</v>
      </c>
      <c r="D11960">
        <v>697</v>
      </c>
      <c r="E11960">
        <v>16</v>
      </c>
    </row>
    <row r="11961" spans="1:5" x14ac:dyDescent="0.3">
      <c r="A11961" t="s">
        <v>5999</v>
      </c>
      <c r="B11961" t="s">
        <v>6000</v>
      </c>
      <c r="C11961">
        <v>2016</v>
      </c>
      <c r="D11961">
        <v>695</v>
      </c>
      <c r="E11961">
        <v>7</v>
      </c>
    </row>
    <row r="11962" spans="1:5" x14ac:dyDescent="0.3">
      <c r="A11962" t="s">
        <v>6001</v>
      </c>
      <c r="B11962" t="s">
        <v>6002</v>
      </c>
      <c r="C11962">
        <v>2016</v>
      </c>
      <c r="D11962">
        <v>158</v>
      </c>
      <c r="E11962">
        <v>6</v>
      </c>
    </row>
    <row r="11963" spans="1:5" x14ac:dyDescent="0.3">
      <c r="A11963" t="s">
        <v>6003</v>
      </c>
      <c r="B11963" t="s">
        <v>6004</v>
      </c>
      <c r="C11963">
        <v>2016</v>
      </c>
      <c r="D11963">
        <v>697</v>
      </c>
      <c r="E11963">
        <v>6</v>
      </c>
    </row>
    <row r="11964" spans="1:5" x14ac:dyDescent="0.3">
      <c r="A11964" t="s">
        <v>6191</v>
      </c>
      <c r="B11964" t="s">
        <v>6192</v>
      </c>
      <c r="C11964">
        <v>2016</v>
      </c>
      <c r="D11964">
        <v>672</v>
      </c>
      <c r="E11964">
        <v>65</v>
      </c>
    </row>
    <row r="11965" spans="1:5" x14ac:dyDescent="0.3">
      <c r="A11965" t="s">
        <v>6195</v>
      </c>
      <c r="B11965" t="s">
        <v>6196</v>
      </c>
      <c r="C11965">
        <v>2016</v>
      </c>
      <c r="D11965">
        <v>672</v>
      </c>
      <c r="E11965">
        <v>64</v>
      </c>
    </row>
    <row r="11966" spans="1:5" x14ac:dyDescent="0.3">
      <c r="A11966" t="s">
        <v>6197</v>
      </c>
      <c r="B11966" t="s">
        <v>6198</v>
      </c>
      <c r="C11966">
        <v>2016</v>
      </c>
      <c r="D11966">
        <v>672</v>
      </c>
      <c r="E11966">
        <v>100</v>
      </c>
    </row>
    <row r="11967" spans="1:5" x14ac:dyDescent="0.3">
      <c r="A11967" t="s">
        <v>6199</v>
      </c>
      <c r="B11967" t="s">
        <v>6200</v>
      </c>
      <c r="C11967">
        <v>2016</v>
      </c>
      <c r="D11967">
        <v>672</v>
      </c>
      <c r="E11967">
        <v>124</v>
      </c>
    </row>
    <row r="11968" spans="1:5" x14ac:dyDescent="0.3">
      <c r="A11968" t="s">
        <v>6201</v>
      </c>
      <c r="B11968" t="s">
        <v>6202</v>
      </c>
      <c r="C11968">
        <v>2016</v>
      </c>
      <c r="D11968">
        <v>672</v>
      </c>
      <c r="E11968">
        <v>202</v>
      </c>
    </row>
    <row r="11969" spans="1:5" x14ac:dyDescent="0.3">
      <c r="A11969" t="s">
        <v>6203</v>
      </c>
      <c r="B11969" t="s">
        <v>6204</v>
      </c>
      <c r="C11969">
        <v>2016</v>
      </c>
      <c r="D11969">
        <v>672</v>
      </c>
      <c r="E11969">
        <v>213</v>
      </c>
    </row>
    <row r="11970" spans="1:5" x14ac:dyDescent="0.3">
      <c r="A11970" t="s">
        <v>6205</v>
      </c>
      <c r="B11970" t="s">
        <v>5418</v>
      </c>
      <c r="C11970">
        <v>2016</v>
      </c>
      <c r="D11970">
        <v>672</v>
      </c>
      <c r="E11970">
        <v>222</v>
      </c>
    </row>
    <row r="11971" spans="1:5" x14ac:dyDescent="0.3">
      <c r="A11971" t="s">
        <v>6206</v>
      </c>
      <c r="B11971" t="s">
        <v>6207</v>
      </c>
      <c r="C11971">
        <v>2016</v>
      </c>
      <c r="D11971">
        <v>672</v>
      </c>
      <c r="E11971">
        <v>230</v>
      </c>
    </row>
    <row r="11972" spans="1:5" x14ac:dyDescent="0.3">
      <c r="A11972" t="s">
        <v>6208</v>
      </c>
      <c r="B11972" t="s">
        <v>6209</v>
      </c>
      <c r="C11972">
        <v>2016</v>
      </c>
      <c r="D11972">
        <v>672</v>
      </c>
      <c r="E11972">
        <v>370</v>
      </c>
    </row>
    <row r="11973" spans="1:5" x14ac:dyDescent="0.3">
      <c r="A11973" t="s">
        <v>6210</v>
      </c>
      <c r="B11973" t="s">
        <v>6211</v>
      </c>
      <c r="C11973">
        <v>2016</v>
      </c>
      <c r="D11973">
        <v>672</v>
      </c>
      <c r="E11973">
        <v>326</v>
      </c>
    </row>
    <row r="11974" spans="1:5" x14ac:dyDescent="0.3">
      <c r="A11974" t="s">
        <v>6213</v>
      </c>
      <c r="B11974" t="s">
        <v>6214</v>
      </c>
      <c r="C11974">
        <v>2016</v>
      </c>
      <c r="D11974">
        <v>672</v>
      </c>
      <c r="E11974">
        <v>467</v>
      </c>
    </row>
    <row r="11975" spans="1:5" x14ac:dyDescent="0.3">
      <c r="A11975" t="s">
        <v>6217</v>
      </c>
      <c r="B11975" t="s">
        <v>6218</v>
      </c>
      <c r="C11975">
        <v>2016</v>
      </c>
      <c r="D11975">
        <v>672</v>
      </c>
      <c r="E11975">
        <v>528</v>
      </c>
    </row>
    <row r="11976" spans="1:5" x14ac:dyDescent="0.3">
      <c r="A11976" t="s">
        <v>6219</v>
      </c>
      <c r="B11976" t="s">
        <v>6220</v>
      </c>
      <c r="C11976">
        <v>2016</v>
      </c>
      <c r="D11976">
        <v>672</v>
      </c>
      <c r="E11976">
        <v>792</v>
      </c>
    </row>
    <row r="11977" spans="1:5" x14ac:dyDescent="0.3">
      <c r="A11977" t="s">
        <v>6221</v>
      </c>
      <c r="B11977" t="s">
        <v>6222</v>
      </c>
      <c r="C11977">
        <v>2016</v>
      </c>
      <c r="D11977">
        <v>672</v>
      </c>
      <c r="E11977">
        <v>387</v>
      </c>
    </row>
    <row r="11978" spans="1:5" x14ac:dyDescent="0.3">
      <c r="A11978" t="s">
        <v>6233</v>
      </c>
      <c r="B11978" t="s">
        <v>6234</v>
      </c>
      <c r="C11978">
        <v>2016</v>
      </c>
      <c r="D11978">
        <v>672</v>
      </c>
      <c r="E11978">
        <v>194</v>
      </c>
    </row>
    <row r="11979" spans="1:5" x14ac:dyDescent="0.3">
      <c r="A11979" t="s">
        <v>6235</v>
      </c>
      <c r="B11979" t="s">
        <v>6236</v>
      </c>
      <c r="C11979">
        <v>2016</v>
      </c>
      <c r="D11979">
        <v>672</v>
      </c>
      <c r="E11979">
        <v>246</v>
      </c>
    </row>
    <row r="11980" spans="1:5" x14ac:dyDescent="0.3">
      <c r="A11980" t="s">
        <v>6255</v>
      </c>
      <c r="B11980" t="s">
        <v>6256</v>
      </c>
      <c r="C11980">
        <v>2016</v>
      </c>
      <c r="D11980">
        <v>672</v>
      </c>
      <c r="E11980">
        <v>670</v>
      </c>
    </row>
    <row r="11981" spans="1:5" x14ac:dyDescent="0.3">
      <c r="A11981" t="s">
        <v>7652</v>
      </c>
      <c r="B11981" t="s">
        <v>7653</v>
      </c>
      <c r="C11981">
        <v>2016</v>
      </c>
      <c r="D11981">
        <v>410</v>
      </c>
      <c r="E11981">
        <v>43</v>
      </c>
    </row>
    <row r="11982" spans="1:5" x14ac:dyDescent="0.3">
      <c r="A11982" t="s">
        <v>7898</v>
      </c>
      <c r="B11982" t="s">
        <v>7899</v>
      </c>
      <c r="C11982">
        <v>2016</v>
      </c>
      <c r="D11982">
        <v>599</v>
      </c>
      <c r="E11982">
        <v>810</v>
      </c>
    </row>
    <row r="11983" spans="1:5" x14ac:dyDescent="0.3">
      <c r="A11983" t="s">
        <v>7900</v>
      </c>
      <c r="B11983" t="s">
        <v>7901</v>
      </c>
      <c r="C11983">
        <v>2016</v>
      </c>
      <c r="D11983">
        <v>599</v>
      </c>
      <c r="E11983">
        <v>407</v>
      </c>
    </row>
    <row r="11984" spans="1:5" x14ac:dyDescent="0.3">
      <c r="A11984" t="s">
        <v>7954</v>
      </c>
      <c r="B11984" t="s">
        <v>7955</v>
      </c>
      <c r="C11984">
        <v>2016</v>
      </c>
      <c r="D11984">
        <v>599</v>
      </c>
      <c r="E11984">
        <v>1141</v>
      </c>
    </row>
    <row r="11985" spans="1:5" x14ac:dyDescent="0.3">
      <c r="A11985" t="s">
        <v>8210</v>
      </c>
      <c r="B11985" t="s">
        <v>8211</v>
      </c>
      <c r="C11985">
        <v>2016</v>
      </c>
      <c r="D11985">
        <v>408</v>
      </c>
      <c r="E11985">
        <v>536</v>
      </c>
    </row>
    <row r="11986" spans="1:5" x14ac:dyDescent="0.3">
      <c r="A11986" t="s">
        <v>8212</v>
      </c>
      <c r="B11986" t="s">
        <v>8213</v>
      </c>
      <c r="C11986">
        <v>2016</v>
      </c>
      <c r="D11986">
        <v>408</v>
      </c>
      <c r="E11986">
        <v>91</v>
      </c>
    </row>
    <row r="11987" spans="1:5" x14ac:dyDescent="0.3">
      <c r="A11987" t="s">
        <v>8214</v>
      </c>
      <c r="B11987" t="s">
        <v>8215</v>
      </c>
      <c r="C11987">
        <v>2016</v>
      </c>
      <c r="D11987">
        <v>425</v>
      </c>
      <c r="E11987">
        <v>211</v>
      </c>
    </row>
    <row r="11988" spans="1:5" x14ac:dyDescent="0.3">
      <c r="A11988" t="s">
        <v>8216</v>
      </c>
      <c r="B11988" t="s">
        <v>8217</v>
      </c>
      <c r="C11988">
        <v>2016</v>
      </c>
      <c r="D11988">
        <v>504</v>
      </c>
      <c r="E11988">
        <v>6</v>
      </c>
    </row>
    <row r="11989" spans="1:5" x14ac:dyDescent="0.3">
      <c r="A11989" t="s">
        <v>8238</v>
      </c>
      <c r="B11989" t="s">
        <v>8239</v>
      </c>
      <c r="C11989">
        <v>2016</v>
      </c>
      <c r="D11989">
        <v>277</v>
      </c>
      <c r="E11989">
        <v>4502</v>
      </c>
    </row>
    <row r="11990" spans="1:5" x14ac:dyDescent="0.3">
      <c r="A11990" t="s">
        <v>8277</v>
      </c>
      <c r="B11990" t="s">
        <v>8278</v>
      </c>
      <c r="C11990">
        <v>2016</v>
      </c>
      <c r="D11990">
        <v>232</v>
      </c>
      <c r="E11990">
        <v>150</v>
      </c>
    </row>
    <row r="11991" spans="1:5" x14ac:dyDescent="0.3">
      <c r="A11991" t="s">
        <v>8279</v>
      </c>
      <c r="B11991" t="s">
        <v>8280</v>
      </c>
      <c r="C11991">
        <v>2016</v>
      </c>
      <c r="D11991">
        <v>229</v>
      </c>
      <c r="E11991">
        <v>111</v>
      </c>
    </row>
    <row r="11992" spans="1:5" x14ac:dyDescent="0.3">
      <c r="A11992" t="s">
        <v>8281</v>
      </c>
      <c r="B11992" t="s">
        <v>8282</v>
      </c>
      <c r="C11992">
        <v>2016</v>
      </c>
      <c r="D11992">
        <v>230</v>
      </c>
      <c r="E11992">
        <v>150</v>
      </c>
    </row>
    <row r="11993" spans="1:5" x14ac:dyDescent="0.3">
      <c r="A11993" t="s">
        <v>8283</v>
      </c>
      <c r="B11993" t="s">
        <v>8284</v>
      </c>
      <c r="C11993">
        <v>2016</v>
      </c>
      <c r="D11993">
        <v>231</v>
      </c>
      <c r="E11993">
        <v>163</v>
      </c>
    </row>
    <row r="11994" spans="1:5" x14ac:dyDescent="0.3">
      <c r="A11994" t="s">
        <v>8285</v>
      </c>
      <c r="B11994" t="s">
        <v>8286</v>
      </c>
      <c r="C11994">
        <v>2016</v>
      </c>
      <c r="D11994">
        <v>206</v>
      </c>
      <c r="E11994">
        <v>238</v>
      </c>
    </row>
    <row r="11995" spans="1:5" x14ac:dyDescent="0.3">
      <c r="A11995" t="s">
        <v>8287</v>
      </c>
      <c r="B11995" t="s">
        <v>1488</v>
      </c>
      <c r="C11995">
        <v>2016</v>
      </c>
      <c r="D11995">
        <v>227</v>
      </c>
      <c r="E11995">
        <v>155</v>
      </c>
    </row>
    <row r="11996" spans="1:5" x14ac:dyDescent="0.3">
      <c r="A11996" t="s">
        <v>8288</v>
      </c>
      <c r="B11996" t="s">
        <v>8289</v>
      </c>
      <c r="C11996">
        <v>2016</v>
      </c>
      <c r="D11996">
        <v>206</v>
      </c>
      <c r="E11996">
        <v>165</v>
      </c>
    </row>
    <row r="11997" spans="1:5" x14ac:dyDescent="0.3">
      <c r="A11997" t="s">
        <v>8290</v>
      </c>
      <c r="B11997" t="s">
        <v>8291</v>
      </c>
      <c r="C11997">
        <v>2016</v>
      </c>
      <c r="D11997">
        <v>409</v>
      </c>
      <c r="E11997">
        <v>40</v>
      </c>
    </row>
    <row r="11998" spans="1:5" x14ac:dyDescent="0.3">
      <c r="A11998" t="s">
        <v>8292</v>
      </c>
      <c r="B11998" t="s">
        <v>2747</v>
      </c>
      <c r="C11998">
        <v>2016</v>
      </c>
      <c r="D11998">
        <v>409</v>
      </c>
      <c r="E11998">
        <v>26</v>
      </c>
    </row>
    <row r="11999" spans="1:5" x14ac:dyDescent="0.3">
      <c r="A11999" t="s">
        <v>8294</v>
      </c>
      <c r="B11999" t="s">
        <v>7924</v>
      </c>
      <c r="C11999">
        <v>2016</v>
      </c>
      <c r="D11999">
        <v>409</v>
      </c>
      <c r="E11999">
        <v>49</v>
      </c>
    </row>
    <row r="12000" spans="1:5" x14ac:dyDescent="0.3">
      <c r="A12000" t="s">
        <v>8296</v>
      </c>
      <c r="B12000" t="s">
        <v>5187</v>
      </c>
      <c r="C12000">
        <v>2016</v>
      </c>
      <c r="D12000">
        <v>409</v>
      </c>
      <c r="E12000">
        <v>34</v>
      </c>
    </row>
    <row r="12001" spans="1:5" x14ac:dyDescent="0.3">
      <c r="A12001" t="s">
        <v>8297</v>
      </c>
      <c r="B12001" t="s">
        <v>8298</v>
      </c>
      <c r="C12001">
        <v>2016</v>
      </c>
      <c r="D12001">
        <v>409</v>
      </c>
      <c r="E12001">
        <v>39</v>
      </c>
    </row>
    <row r="12002" spans="1:5" x14ac:dyDescent="0.3">
      <c r="A12002" t="s">
        <v>8299</v>
      </c>
      <c r="B12002" t="s">
        <v>6163</v>
      </c>
      <c r="C12002">
        <v>2016</v>
      </c>
      <c r="D12002">
        <v>409</v>
      </c>
      <c r="E12002">
        <v>24</v>
      </c>
    </row>
    <row r="12003" spans="1:5" x14ac:dyDescent="0.3">
      <c r="A12003" t="s">
        <v>8300</v>
      </c>
      <c r="B12003" t="s">
        <v>8301</v>
      </c>
      <c r="C12003">
        <v>2016</v>
      </c>
      <c r="D12003">
        <v>409</v>
      </c>
      <c r="E12003">
        <v>60</v>
      </c>
    </row>
    <row r="12004" spans="1:5" x14ac:dyDescent="0.3">
      <c r="A12004" t="s">
        <v>8302</v>
      </c>
      <c r="B12004" t="s">
        <v>5290</v>
      </c>
      <c r="C12004">
        <v>2016</v>
      </c>
      <c r="D12004">
        <v>409</v>
      </c>
      <c r="E12004">
        <v>58</v>
      </c>
    </row>
    <row r="12005" spans="1:5" x14ac:dyDescent="0.3">
      <c r="A12005" t="s">
        <v>8303</v>
      </c>
      <c r="B12005" t="s">
        <v>747</v>
      </c>
      <c r="C12005">
        <v>2016</v>
      </c>
      <c r="D12005">
        <v>409</v>
      </c>
      <c r="E12005">
        <v>65</v>
      </c>
    </row>
    <row r="12006" spans="1:5" x14ac:dyDescent="0.3">
      <c r="A12006" t="s">
        <v>8304</v>
      </c>
      <c r="B12006" t="s">
        <v>8305</v>
      </c>
      <c r="C12006">
        <v>2016</v>
      </c>
      <c r="D12006">
        <v>409</v>
      </c>
      <c r="E12006">
        <v>52</v>
      </c>
    </row>
    <row r="12007" spans="1:5" x14ac:dyDescent="0.3">
      <c r="A12007" t="s">
        <v>8306</v>
      </c>
      <c r="B12007" t="s">
        <v>8307</v>
      </c>
      <c r="C12007">
        <v>2016</v>
      </c>
      <c r="D12007">
        <v>409</v>
      </c>
      <c r="E12007">
        <v>39</v>
      </c>
    </row>
    <row r="12008" spans="1:5" x14ac:dyDescent="0.3">
      <c r="A12008" t="s">
        <v>8308</v>
      </c>
      <c r="B12008" t="s">
        <v>8309</v>
      </c>
      <c r="C12008">
        <v>2016</v>
      </c>
      <c r="D12008">
        <v>409</v>
      </c>
      <c r="E12008">
        <v>55</v>
      </c>
    </row>
    <row r="12009" spans="1:5" x14ac:dyDescent="0.3">
      <c r="A12009" t="s">
        <v>8312</v>
      </c>
      <c r="B12009" t="s">
        <v>584</v>
      </c>
      <c r="C12009">
        <v>2016</v>
      </c>
      <c r="D12009">
        <v>22</v>
      </c>
      <c r="E12009">
        <v>118</v>
      </c>
    </row>
    <row r="12010" spans="1:5" x14ac:dyDescent="0.3">
      <c r="A12010" t="s">
        <v>8315</v>
      </c>
      <c r="B12010" t="s">
        <v>8316</v>
      </c>
      <c r="C12010">
        <v>2016</v>
      </c>
      <c r="D12010">
        <v>22</v>
      </c>
      <c r="E12010">
        <v>105</v>
      </c>
    </row>
    <row r="12011" spans="1:5" x14ac:dyDescent="0.3">
      <c r="A12011" t="s">
        <v>8317</v>
      </c>
      <c r="B12011" t="s">
        <v>8318</v>
      </c>
      <c r="C12011">
        <v>2016</v>
      </c>
      <c r="D12011">
        <v>207</v>
      </c>
      <c r="E12011">
        <v>250</v>
      </c>
    </row>
    <row r="12012" spans="1:5" x14ac:dyDescent="0.3">
      <c r="A12012" t="s">
        <v>8319</v>
      </c>
      <c r="B12012" t="s">
        <v>8320</v>
      </c>
      <c r="C12012">
        <v>2016</v>
      </c>
      <c r="D12012">
        <v>227</v>
      </c>
      <c r="E12012">
        <v>215</v>
      </c>
    </row>
    <row r="12013" spans="1:5" x14ac:dyDescent="0.3">
      <c r="A12013" t="s">
        <v>8321</v>
      </c>
      <c r="B12013" t="s">
        <v>8322</v>
      </c>
      <c r="C12013">
        <v>2016</v>
      </c>
      <c r="D12013">
        <v>598</v>
      </c>
      <c r="E12013">
        <v>197</v>
      </c>
    </row>
    <row r="12014" spans="1:5" x14ac:dyDescent="0.3">
      <c r="A12014" t="s">
        <v>8323</v>
      </c>
      <c r="B12014" t="s">
        <v>8324</v>
      </c>
      <c r="C12014">
        <v>2016</v>
      </c>
      <c r="D12014">
        <v>206</v>
      </c>
      <c r="E12014">
        <v>134</v>
      </c>
    </row>
    <row r="12015" spans="1:5" x14ac:dyDescent="0.3">
      <c r="A12015" t="s">
        <v>8325</v>
      </c>
      <c r="B12015" t="s">
        <v>8326</v>
      </c>
      <c r="C12015">
        <v>2016</v>
      </c>
      <c r="D12015">
        <v>598</v>
      </c>
      <c r="E12015">
        <v>181</v>
      </c>
    </row>
    <row r="12016" spans="1:5" x14ac:dyDescent="0.3">
      <c r="A12016" t="s">
        <v>8327</v>
      </c>
      <c r="B12016" t="s">
        <v>8328</v>
      </c>
      <c r="C12016">
        <v>2016</v>
      </c>
      <c r="D12016">
        <v>598</v>
      </c>
      <c r="E12016">
        <v>133</v>
      </c>
    </row>
    <row r="12017" spans="1:5" x14ac:dyDescent="0.3">
      <c r="A12017" t="s">
        <v>8950</v>
      </c>
      <c r="B12017" t="s">
        <v>8951</v>
      </c>
      <c r="C12017">
        <v>2016</v>
      </c>
      <c r="D12017">
        <v>579</v>
      </c>
      <c r="E12017">
        <v>144</v>
      </c>
    </row>
    <row r="12018" spans="1:5" x14ac:dyDescent="0.3">
      <c r="A12018" t="s">
        <v>8952</v>
      </c>
      <c r="B12018" t="s">
        <v>8953</v>
      </c>
      <c r="C12018">
        <v>2016</v>
      </c>
      <c r="D12018">
        <v>579</v>
      </c>
      <c r="E12018">
        <v>174</v>
      </c>
    </row>
    <row r="12019" spans="1:5" x14ac:dyDescent="0.3">
      <c r="A12019" t="s">
        <v>8954</v>
      </c>
      <c r="B12019" t="s">
        <v>8955</v>
      </c>
      <c r="C12019">
        <v>2016</v>
      </c>
      <c r="D12019">
        <v>579</v>
      </c>
      <c r="E12019">
        <v>374</v>
      </c>
    </row>
    <row r="12020" spans="1:5" x14ac:dyDescent="0.3">
      <c r="A12020" t="s">
        <v>8956</v>
      </c>
      <c r="B12020" t="s">
        <v>8957</v>
      </c>
      <c r="C12020">
        <v>2016</v>
      </c>
      <c r="D12020">
        <v>579</v>
      </c>
      <c r="E12020">
        <v>477</v>
      </c>
    </row>
    <row r="12021" spans="1:5" x14ac:dyDescent="0.3">
      <c r="A12021" t="s">
        <v>8958</v>
      </c>
      <c r="B12021" t="s">
        <v>8959</v>
      </c>
      <c r="C12021">
        <v>2016</v>
      </c>
      <c r="D12021">
        <v>579</v>
      </c>
      <c r="E12021">
        <v>70</v>
      </c>
    </row>
    <row r="12022" spans="1:5" x14ac:dyDescent="0.3">
      <c r="A12022" t="s">
        <v>9032</v>
      </c>
      <c r="B12022" t="s">
        <v>5333</v>
      </c>
      <c r="C12022">
        <v>2016</v>
      </c>
      <c r="D12022">
        <v>494</v>
      </c>
      <c r="E12022">
        <v>191</v>
      </c>
    </row>
    <row r="12023" spans="1:5" x14ac:dyDescent="0.3">
      <c r="A12023" t="s">
        <v>9035</v>
      </c>
      <c r="B12023" t="s">
        <v>9036</v>
      </c>
      <c r="C12023">
        <v>2016</v>
      </c>
      <c r="D12023">
        <v>494</v>
      </c>
      <c r="E12023">
        <v>109</v>
      </c>
    </row>
    <row r="12024" spans="1:5" x14ac:dyDescent="0.3">
      <c r="A12024" t="s">
        <v>9037</v>
      </c>
      <c r="B12024" t="s">
        <v>9038</v>
      </c>
      <c r="C12024">
        <v>2016</v>
      </c>
      <c r="D12024">
        <v>494</v>
      </c>
      <c r="E12024">
        <v>50</v>
      </c>
    </row>
    <row r="12025" spans="1:5" x14ac:dyDescent="0.3">
      <c r="A12025" t="s">
        <v>9039</v>
      </c>
      <c r="B12025" t="s">
        <v>9040</v>
      </c>
      <c r="C12025">
        <v>2016</v>
      </c>
      <c r="D12025">
        <v>494</v>
      </c>
      <c r="E12025">
        <v>52</v>
      </c>
    </row>
    <row r="12026" spans="1:5" x14ac:dyDescent="0.3">
      <c r="A12026" t="s">
        <v>9041</v>
      </c>
      <c r="B12026" t="s">
        <v>9042</v>
      </c>
      <c r="C12026">
        <v>2016</v>
      </c>
      <c r="D12026">
        <v>494</v>
      </c>
      <c r="E12026">
        <v>54</v>
      </c>
    </row>
    <row r="12027" spans="1:5" x14ac:dyDescent="0.3">
      <c r="A12027" t="s">
        <v>9043</v>
      </c>
      <c r="B12027" t="s">
        <v>9044</v>
      </c>
      <c r="C12027">
        <v>2016</v>
      </c>
      <c r="D12027">
        <v>494</v>
      </c>
      <c r="E12027">
        <v>108</v>
      </c>
    </row>
    <row r="12028" spans="1:5" x14ac:dyDescent="0.3">
      <c r="A12028" t="s">
        <v>9045</v>
      </c>
      <c r="B12028" t="s">
        <v>9046</v>
      </c>
      <c r="C12028">
        <v>2016</v>
      </c>
      <c r="D12028">
        <v>494</v>
      </c>
      <c r="E12028">
        <v>185</v>
      </c>
    </row>
    <row r="12029" spans="1:5" x14ac:dyDescent="0.3">
      <c r="A12029" t="s">
        <v>9047</v>
      </c>
      <c r="B12029" t="s">
        <v>9048</v>
      </c>
      <c r="C12029">
        <v>2016</v>
      </c>
      <c r="D12029">
        <v>494</v>
      </c>
      <c r="E12029">
        <v>193</v>
      </c>
    </row>
    <row r="12030" spans="1:5" x14ac:dyDescent="0.3">
      <c r="A12030" t="s">
        <v>9049</v>
      </c>
      <c r="B12030" t="s">
        <v>9050</v>
      </c>
      <c r="C12030">
        <v>2016</v>
      </c>
      <c r="D12030">
        <v>494</v>
      </c>
      <c r="E12030">
        <v>316</v>
      </c>
    </row>
    <row r="12031" spans="1:5" x14ac:dyDescent="0.3">
      <c r="A12031" t="s">
        <v>9051</v>
      </c>
      <c r="B12031" t="s">
        <v>9052</v>
      </c>
      <c r="C12031">
        <v>2016</v>
      </c>
      <c r="D12031">
        <v>494</v>
      </c>
      <c r="E12031">
        <v>443</v>
      </c>
    </row>
    <row r="12032" spans="1:5" x14ac:dyDescent="0.3">
      <c r="A12032" t="s">
        <v>9053</v>
      </c>
      <c r="B12032" t="s">
        <v>9054</v>
      </c>
      <c r="C12032">
        <v>2016</v>
      </c>
      <c r="D12032">
        <v>494</v>
      </c>
      <c r="E12032">
        <v>114</v>
      </c>
    </row>
    <row r="12033" spans="1:5" x14ac:dyDescent="0.3">
      <c r="A12033" t="s">
        <v>9055</v>
      </c>
      <c r="B12033" t="s">
        <v>9056</v>
      </c>
      <c r="C12033">
        <v>2016</v>
      </c>
      <c r="D12033">
        <v>494</v>
      </c>
      <c r="E12033">
        <v>320</v>
      </c>
    </row>
    <row r="12034" spans="1:5" x14ac:dyDescent="0.3">
      <c r="A12034" t="s">
        <v>9057</v>
      </c>
      <c r="B12034" t="s">
        <v>9058</v>
      </c>
      <c r="C12034">
        <v>2016</v>
      </c>
      <c r="D12034">
        <v>494</v>
      </c>
      <c r="E12034">
        <v>726</v>
      </c>
    </row>
    <row r="12035" spans="1:5" x14ac:dyDescent="0.3">
      <c r="A12035" t="s">
        <v>9059</v>
      </c>
      <c r="B12035" t="s">
        <v>9060</v>
      </c>
      <c r="C12035">
        <v>2016</v>
      </c>
      <c r="D12035">
        <v>494</v>
      </c>
      <c r="E12035">
        <v>85</v>
      </c>
    </row>
    <row r="12036" spans="1:5" x14ac:dyDescent="0.3">
      <c r="A12036" t="s">
        <v>9061</v>
      </c>
      <c r="B12036" t="s">
        <v>9062</v>
      </c>
      <c r="C12036">
        <v>2016</v>
      </c>
      <c r="D12036">
        <v>494</v>
      </c>
      <c r="E12036">
        <v>286</v>
      </c>
    </row>
    <row r="12037" spans="1:5" x14ac:dyDescent="0.3">
      <c r="A12037" t="s">
        <v>9063</v>
      </c>
      <c r="B12037" t="s">
        <v>9064</v>
      </c>
      <c r="C12037">
        <v>2016</v>
      </c>
      <c r="D12037">
        <v>494</v>
      </c>
      <c r="E12037">
        <v>379</v>
      </c>
    </row>
    <row r="12038" spans="1:5" x14ac:dyDescent="0.3">
      <c r="A12038" t="s">
        <v>9065</v>
      </c>
      <c r="B12038" t="s">
        <v>9066</v>
      </c>
      <c r="C12038">
        <v>2016</v>
      </c>
      <c r="D12038">
        <v>494</v>
      </c>
      <c r="E12038">
        <v>589</v>
      </c>
    </row>
    <row r="12039" spans="1:5" x14ac:dyDescent="0.3">
      <c r="A12039" t="s">
        <v>9067</v>
      </c>
      <c r="B12039" t="s">
        <v>9068</v>
      </c>
      <c r="C12039">
        <v>2016</v>
      </c>
      <c r="D12039">
        <v>494</v>
      </c>
      <c r="E12039">
        <v>174</v>
      </c>
    </row>
    <row r="12040" spans="1:5" x14ac:dyDescent="0.3">
      <c r="A12040" t="s">
        <v>9069</v>
      </c>
      <c r="B12040" t="s">
        <v>9070</v>
      </c>
      <c r="C12040">
        <v>2016</v>
      </c>
      <c r="D12040">
        <v>494</v>
      </c>
      <c r="E12040">
        <v>195</v>
      </c>
    </row>
    <row r="12041" spans="1:5" x14ac:dyDescent="0.3">
      <c r="A12041" t="s">
        <v>9071</v>
      </c>
      <c r="B12041" t="s">
        <v>9072</v>
      </c>
      <c r="C12041">
        <v>2016</v>
      </c>
      <c r="D12041">
        <v>494</v>
      </c>
      <c r="E12041">
        <v>243</v>
      </c>
    </row>
    <row r="12042" spans="1:5" x14ac:dyDescent="0.3">
      <c r="A12042" t="s">
        <v>9073</v>
      </c>
      <c r="B12042" t="s">
        <v>9074</v>
      </c>
      <c r="C12042">
        <v>2016</v>
      </c>
      <c r="D12042">
        <v>494</v>
      </c>
      <c r="E12042">
        <v>1124</v>
      </c>
    </row>
    <row r="12043" spans="1:5" x14ac:dyDescent="0.3">
      <c r="A12043" t="s">
        <v>9077</v>
      </c>
      <c r="B12043" t="s">
        <v>9078</v>
      </c>
      <c r="C12043">
        <v>2016</v>
      </c>
      <c r="D12043">
        <v>216</v>
      </c>
      <c r="E12043">
        <v>234</v>
      </c>
    </row>
    <row r="12044" spans="1:5" x14ac:dyDescent="0.3">
      <c r="A12044" t="s">
        <v>9079</v>
      </c>
      <c r="B12044" t="s">
        <v>9080</v>
      </c>
      <c r="C12044">
        <v>2016</v>
      </c>
      <c r="D12044">
        <v>494</v>
      </c>
      <c r="E12044">
        <v>176</v>
      </c>
    </row>
    <row r="12045" spans="1:5" x14ac:dyDescent="0.3">
      <c r="A12045" t="s">
        <v>9081</v>
      </c>
      <c r="B12045" t="s">
        <v>9082</v>
      </c>
      <c r="C12045">
        <v>2016</v>
      </c>
      <c r="D12045">
        <v>494</v>
      </c>
      <c r="E12045">
        <v>424</v>
      </c>
    </row>
    <row r="12046" spans="1:5" x14ac:dyDescent="0.3">
      <c r="A12046" t="s">
        <v>9083</v>
      </c>
      <c r="B12046" t="s">
        <v>9084</v>
      </c>
      <c r="C12046">
        <v>2016</v>
      </c>
      <c r="D12046">
        <v>494</v>
      </c>
      <c r="E12046">
        <v>773</v>
      </c>
    </row>
    <row r="12047" spans="1:5" x14ac:dyDescent="0.3">
      <c r="A12047" t="s">
        <v>9085</v>
      </c>
      <c r="B12047" t="s">
        <v>9086</v>
      </c>
      <c r="C12047">
        <v>2016</v>
      </c>
      <c r="D12047">
        <v>494</v>
      </c>
      <c r="E12047">
        <v>613</v>
      </c>
    </row>
    <row r="12048" spans="1:5" x14ac:dyDescent="0.3">
      <c r="A12048" t="s">
        <v>9087</v>
      </c>
      <c r="B12048" t="s">
        <v>9088</v>
      </c>
      <c r="C12048">
        <v>2016</v>
      </c>
      <c r="D12048">
        <v>579</v>
      </c>
      <c r="E12048">
        <v>98</v>
      </c>
    </row>
    <row r="12049" spans="1:5" x14ac:dyDescent="0.3">
      <c r="A12049" t="s">
        <v>9089</v>
      </c>
      <c r="B12049" t="s">
        <v>9090</v>
      </c>
      <c r="C12049">
        <v>2016</v>
      </c>
      <c r="D12049">
        <v>579</v>
      </c>
      <c r="E12049">
        <v>79</v>
      </c>
    </row>
    <row r="12050" spans="1:5" x14ac:dyDescent="0.3">
      <c r="A12050" t="s">
        <v>9091</v>
      </c>
      <c r="B12050" t="s">
        <v>9092</v>
      </c>
      <c r="C12050">
        <v>2016</v>
      </c>
      <c r="D12050">
        <v>579</v>
      </c>
      <c r="E12050">
        <v>186</v>
      </c>
    </row>
    <row r="12051" spans="1:5" x14ac:dyDescent="0.3">
      <c r="A12051" t="s">
        <v>9105</v>
      </c>
      <c r="B12051" t="s">
        <v>9106</v>
      </c>
      <c r="C12051">
        <v>2016</v>
      </c>
      <c r="D12051">
        <v>579</v>
      </c>
      <c r="E12051">
        <v>205</v>
      </c>
    </row>
    <row r="12052" spans="1:5" x14ac:dyDescent="0.3">
      <c r="A12052" t="s">
        <v>9107</v>
      </c>
      <c r="B12052" t="s">
        <v>9108</v>
      </c>
      <c r="C12052">
        <v>2016</v>
      </c>
      <c r="D12052">
        <v>579</v>
      </c>
      <c r="E12052">
        <v>307</v>
      </c>
    </row>
    <row r="12053" spans="1:5" x14ac:dyDescent="0.3">
      <c r="A12053" t="s">
        <v>9153</v>
      </c>
      <c r="B12053" t="s">
        <v>9154</v>
      </c>
      <c r="C12053">
        <v>2016</v>
      </c>
      <c r="D12053">
        <v>600</v>
      </c>
      <c r="E12053">
        <v>80</v>
      </c>
    </row>
    <row r="12054" spans="1:5" x14ac:dyDescent="0.3">
      <c r="A12054" t="s">
        <v>9155</v>
      </c>
      <c r="B12054" t="s">
        <v>9156</v>
      </c>
      <c r="C12054">
        <v>2016</v>
      </c>
      <c r="D12054">
        <v>600</v>
      </c>
      <c r="E12054">
        <v>212</v>
      </c>
    </row>
    <row r="12055" spans="1:5" x14ac:dyDescent="0.3">
      <c r="A12055" t="s">
        <v>9157</v>
      </c>
      <c r="B12055" t="s">
        <v>9158</v>
      </c>
      <c r="C12055">
        <v>2016</v>
      </c>
      <c r="D12055">
        <v>600</v>
      </c>
      <c r="E12055">
        <v>231</v>
      </c>
    </row>
    <row r="12056" spans="1:5" x14ac:dyDescent="0.3">
      <c r="A12056" t="s">
        <v>9159</v>
      </c>
      <c r="B12056" t="s">
        <v>9160</v>
      </c>
      <c r="C12056">
        <v>2016</v>
      </c>
      <c r="D12056">
        <v>600</v>
      </c>
      <c r="E12056">
        <v>347</v>
      </c>
    </row>
    <row r="12057" spans="1:5" x14ac:dyDescent="0.3">
      <c r="A12057" t="s">
        <v>9163</v>
      </c>
      <c r="B12057" t="s">
        <v>9164</v>
      </c>
      <c r="C12057">
        <v>2016</v>
      </c>
      <c r="D12057">
        <v>600</v>
      </c>
      <c r="E12057">
        <v>441</v>
      </c>
    </row>
    <row r="12058" spans="1:5" x14ac:dyDescent="0.3">
      <c r="A12058" t="s">
        <v>9165</v>
      </c>
      <c r="B12058" t="s">
        <v>9166</v>
      </c>
      <c r="C12058">
        <v>2016</v>
      </c>
      <c r="D12058">
        <v>600</v>
      </c>
      <c r="E12058">
        <v>701</v>
      </c>
    </row>
    <row r="12059" spans="1:5" x14ac:dyDescent="0.3">
      <c r="A12059" t="s">
        <v>9167</v>
      </c>
      <c r="B12059" t="s">
        <v>9168</v>
      </c>
      <c r="C12059">
        <v>2016</v>
      </c>
      <c r="D12059">
        <v>600</v>
      </c>
      <c r="E12059">
        <v>273</v>
      </c>
    </row>
    <row r="12060" spans="1:5" x14ac:dyDescent="0.3">
      <c r="A12060" t="s">
        <v>9169</v>
      </c>
      <c r="B12060" t="s">
        <v>9170</v>
      </c>
      <c r="C12060">
        <v>2016</v>
      </c>
      <c r="D12060">
        <v>600</v>
      </c>
      <c r="E12060">
        <v>588</v>
      </c>
    </row>
    <row r="12061" spans="1:5" x14ac:dyDescent="0.3">
      <c r="A12061" t="s">
        <v>9171</v>
      </c>
      <c r="B12061" t="s">
        <v>9172</v>
      </c>
      <c r="C12061">
        <v>2016</v>
      </c>
      <c r="D12061">
        <v>600</v>
      </c>
      <c r="E12061">
        <v>835</v>
      </c>
    </row>
    <row r="12062" spans="1:5" x14ac:dyDescent="0.3">
      <c r="A12062" t="s">
        <v>9173</v>
      </c>
      <c r="B12062" t="s">
        <v>9174</v>
      </c>
      <c r="C12062">
        <v>2016</v>
      </c>
      <c r="D12062">
        <v>600</v>
      </c>
      <c r="E12062">
        <v>1016</v>
      </c>
    </row>
    <row r="12063" spans="1:5" x14ac:dyDescent="0.3">
      <c r="A12063" t="s">
        <v>9216</v>
      </c>
      <c r="B12063" t="s">
        <v>9217</v>
      </c>
      <c r="C12063">
        <v>2016</v>
      </c>
      <c r="D12063">
        <v>617</v>
      </c>
      <c r="E12063">
        <v>217</v>
      </c>
    </row>
    <row r="12064" spans="1:5" x14ac:dyDescent="0.3">
      <c r="A12064" t="s">
        <v>9565</v>
      </c>
      <c r="B12064" t="s">
        <v>9566</v>
      </c>
      <c r="C12064">
        <v>2016</v>
      </c>
      <c r="D12064">
        <v>610</v>
      </c>
      <c r="E12064">
        <v>210</v>
      </c>
    </row>
    <row r="12065" spans="1:5" x14ac:dyDescent="0.3">
      <c r="A12065" t="s">
        <v>9567</v>
      </c>
      <c r="B12065" t="s">
        <v>9568</v>
      </c>
      <c r="C12065">
        <v>2016</v>
      </c>
      <c r="D12065">
        <v>610</v>
      </c>
      <c r="E12065">
        <v>206</v>
      </c>
    </row>
    <row r="12066" spans="1:5" x14ac:dyDescent="0.3">
      <c r="A12066" t="s">
        <v>9569</v>
      </c>
      <c r="B12066" t="s">
        <v>9570</v>
      </c>
      <c r="C12066">
        <v>2016</v>
      </c>
      <c r="D12066">
        <v>610</v>
      </c>
      <c r="E12066">
        <v>174</v>
      </c>
    </row>
    <row r="12067" spans="1:5" x14ac:dyDescent="0.3">
      <c r="A12067" t="s">
        <v>9571</v>
      </c>
      <c r="B12067" t="s">
        <v>9572</v>
      </c>
      <c r="C12067">
        <v>2016</v>
      </c>
      <c r="D12067">
        <v>610</v>
      </c>
      <c r="E12067">
        <v>167</v>
      </c>
    </row>
    <row r="12068" spans="1:5" x14ac:dyDescent="0.3">
      <c r="A12068" t="s">
        <v>9703</v>
      </c>
      <c r="B12068" t="s">
        <v>9704</v>
      </c>
      <c r="C12068">
        <v>2016</v>
      </c>
      <c r="D12068">
        <v>587</v>
      </c>
      <c r="E12068">
        <v>63</v>
      </c>
    </row>
    <row r="12069" spans="1:5" x14ac:dyDescent="0.3">
      <c r="A12069" t="s">
        <v>9705</v>
      </c>
      <c r="B12069" t="s">
        <v>9706</v>
      </c>
      <c r="C12069">
        <v>2016</v>
      </c>
      <c r="D12069">
        <v>587</v>
      </c>
      <c r="E12069">
        <v>69</v>
      </c>
    </row>
    <row r="12070" spans="1:5" x14ac:dyDescent="0.3">
      <c r="A12070" t="s">
        <v>9707</v>
      </c>
      <c r="B12070" t="s">
        <v>9708</v>
      </c>
      <c r="C12070">
        <v>2016</v>
      </c>
      <c r="D12070">
        <v>587</v>
      </c>
      <c r="E12070">
        <v>62</v>
      </c>
    </row>
    <row r="12071" spans="1:5" x14ac:dyDescent="0.3">
      <c r="A12071" t="s">
        <v>9709</v>
      </c>
      <c r="B12071" t="s">
        <v>9710</v>
      </c>
      <c r="C12071">
        <v>2016</v>
      </c>
      <c r="D12071">
        <v>587</v>
      </c>
      <c r="E12071">
        <v>64</v>
      </c>
    </row>
    <row r="12072" spans="1:5" x14ac:dyDescent="0.3">
      <c r="A12072" t="s">
        <v>9711</v>
      </c>
      <c r="B12072" t="s">
        <v>9712</v>
      </c>
      <c r="C12072">
        <v>2016</v>
      </c>
      <c r="D12072">
        <v>587</v>
      </c>
      <c r="E12072">
        <v>63</v>
      </c>
    </row>
    <row r="12073" spans="1:5" x14ac:dyDescent="0.3">
      <c r="A12073" t="s">
        <v>9713</v>
      </c>
      <c r="B12073" t="s">
        <v>9714</v>
      </c>
      <c r="C12073">
        <v>2016</v>
      </c>
      <c r="D12073">
        <v>587</v>
      </c>
      <c r="E12073">
        <v>64</v>
      </c>
    </row>
    <row r="12074" spans="1:5" x14ac:dyDescent="0.3">
      <c r="A12074" t="s">
        <v>9715</v>
      </c>
      <c r="B12074" t="s">
        <v>9716</v>
      </c>
      <c r="C12074">
        <v>2016</v>
      </c>
      <c r="D12074">
        <v>587</v>
      </c>
      <c r="E12074">
        <v>70</v>
      </c>
    </row>
    <row r="12075" spans="1:5" x14ac:dyDescent="0.3">
      <c r="A12075" t="s">
        <v>9717</v>
      </c>
      <c r="B12075" t="s">
        <v>9718</v>
      </c>
      <c r="C12075">
        <v>2016</v>
      </c>
      <c r="D12075">
        <v>587</v>
      </c>
      <c r="E12075">
        <v>57</v>
      </c>
    </row>
    <row r="12076" spans="1:5" x14ac:dyDescent="0.3">
      <c r="A12076" t="s">
        <v>9719</v>
      </c>
      <c r="B12076" t="s">
        <v>9720</v>
      </c>
      <c r="C12076">
        <v>2016</v>
      </c>
      <c r="D12076">
        <v>587</v>
      </c>
      <c r="E12076">
        <v>54</v>
      </c>
    </row>
    <row r="12077" spans="1:5" x14ac:dyDescent="0.3">
      <c r="A12077" t="s">
        <v>9721</v>
      </c>
      <c r="B12077" t="s">
        <v>9722</v>
      </c>
      <c r="C12077">
        <v>2016</v>
      </c>
      <c r="D12077">
        <v>588</v>
      </c>
      <c r="E12077">
        <v>67</v>
      </c>
    </row>
    <row r="12078" spans="1:5" x14ac:dyDescent="0.3">
      <c r="A12078" t="s">
        <v>9723</v>
      </c>
      <c r="B12078" t="s">
        <v>9724</v>
      </c>
      <c r="C12078">
        <v>2016</v>
      </c>
      <c r="D12078">
        <v>588</v>
      </c>
      <c r="E12078">
        <v>70</v>
      </c>
    </row>
    <row r="12079" spans="1:5" x14ac:dyDescent="0.3">
      <c r="A12079" t="s">
        <v>9725</v>
      </c>
      <c r="B12079" t="s">
        <v>9726</v>
      </c>
      <c r="C12079">
        <v>2016</v>
      </c>
      <c r="D12079">
        <v>588</v>
      </c>
      <c r="E12079">
        <v>70</v>
      </c>
    </row>
    <row r="12080" spans="1:5" x14ac:dyDescent="0.3">
      <c r="A12080" t="s">
        <v>9727</v>
      </c>
      <c r="B12080" t="s">
        <v>9728</v>
      </c>
      <c r="C12080">
        <v>2016</v>
      </c>
      <c r="D12080">
        <v>588</v>
      </c>
      <c r="E12080">
        <v>55</v>
      </c>
    </row>
    <row r="12081" spans="1:5" x14ac:dyDescent="0.3">
      <c r="A12081" t="s">
        <v>9729</v>
      </c>
      <c r="B12081" t="s">
        <v>9730</v>
      </c>
      <c r="C12081">
        <v>2016</v>
      </c>
      <c r="D12081">
        <v>588</v>
      </c>
      <c r="E12081">
        <v>66</v>
      </c>
    </row>
    <row r="12082" spans="1:5" x14ac:dyDescent="0.3">
      <c r="A12082" t="s">
        <v>9731</v>
      </c>
      <c r="B12082" t="s">
        <v>9732</v>
      </c>
      <c r="C12082">
        <v>2016</v>
      </c>
      <c r="D12082">
        <v>588</v>
      </c>
      <c r="E12082">
        <v>62</v>
      </c>
    </row>
    <row r="12083" spans="1:5" x14ac:dyDescent="0.3">
      <c r="A12083" t="s">
        <v>9733</v>
      </c>
      <c r="B12083" t="s">
        <v>9734</v>
      </c>
      <c r="C12083">
        <v>2016</v>
      </c>
      <c r="D12083">
        <v>588</v>
      </c>
      <c r="E12083">
        <v>63</v>
      </c>
    </row>
    <row r="12084" spans="1:5" x14ac:dyDescent="0.3">
      <c r="A12084" t="s">
        <v>9735</v>
      </c>
      <c r="B12084" t="s">
        <v>9736</v>
      </c>
      <c r="C12084">
        <v>2016</v>
      </c>
      <c r="D12084">
        <v>588</v>
      </c>
      <c r="E12084">
        <v>68</v>
      </c>
    </row>
    <row r="12085" spans="1:5" x14ac:dyDescent="0.3">
      <c r="A12085" t="s">
        <v>9739</v>
      </c>
      <c r="B12085" t="s">
        <v>9740</v>
      </c>
      <c r="C12085">
        <v>2016</v>
      </c>
      <c r="D12085">
        <v>588</v>
      </c>
      <c r="E12085">
        <v>67</v>
      </c>
    </row>
    <row r="12086" spans="1:5" x14ac:dyDescent="0.3">
      <c r="A12086" t="s">
        <v>9741</v>
      </c>
      <c r="B12086" t="s">
        <v>9742</v>
      </c>
      <c r="C12086">
        <v>2016</v>
      </c>
      <c r="D12086">
        <v>589</v>
      </c>
      <c r="E12086">
        <v>62</v>
      </c>
    </row>
    <row r="12087" spans="1:5" x14ac:dyDescent="0.3">
      <c r="A12087" t="s">
        <v>9743</v>
      </c>
      <c r="B12087" t="s">
        <v>9744</v>
      </c>
      <c r="C12087">
        <v>2016</v>
      </c>
      <c r="D12087">
        <v>589</v>
      </c>
      <c r="E12087">
        <v>61</v>
      </c>
    </row>
    <row r="12088" spans="1:5" x14ac:dyDescent="0.3">
      <c r="A12088" t="s">
        <v>9745</v>
      </c>
      <c r="B12088" t="s">
        <v>9746</v>
      </c>
      <c r="C12088">
        <v>2016</v>
      </c>
      <c r="D12088">
        <v>589</v>
      </c>
      <c r="E12088">
        <v>66</v>
      </c>
    </row>
    <row r="12089" spans="1:5" x14ac:dyDescent="0.3">
      <c r="A12089" t="s">
        <v>9747</v>
      </c>
      <c r="B12089" t="s">
        <v>9748</v>
      </c>
      <c r="C12089">
        <v>2016</v>
      </c>
      <c r="D12089">
        <v>589</v>
      </c>
      <c r="E12089">
        <v>64</v>
      </c>
    </row>
    <row r="12090" spans="1:5" x14ac:dyDescent="0.3">
      <c r="A12090" t="s">
        <v>9749</v>
      </c>
      <c r="B12090" t="s">
        <v>9750</v>
      </c>
      <c r="C12090">
        <v>2016</v>
      </c>
      <c r="D12090">
        <v>589</v>
      </c>
      <c r="E12090">
        <v>60</v>
      </c>
    </row>
    <row r="12091" spans="1:5" x14ac:dyDescent="0.3">
      <c r="A12091" t="s">
        <v>9751</v>
      </c>
      <c r="B12091" t="s">
        <v>9752</v>
      </c>
      <c r="C12091">
        <v>2016</v>
      </c>
      <c r="D12091">
        <v>589</v>
      </c>
      <c r="E12091">
        <v>64</v>
      </c>
    </row>
    <row r="12092" spans="1:5" x14ac:dyDescent="0.3">
      <c r="A12092" t="s">
        <v>9753</v>
      </c>
      <c r="B12092" t="s">
        <v>9754</v>
      </c>
      <c r="C12092">
        <v>2016</v>
      </c>
      <c r="D12092">
        <v>589</v>
      </c>
      <c r="E12092">
        <v>73</v>
      </c>
    </row>
    <row r="12093" spans="1:5" x14ac:dyDescent="0.3">
      <c r="A12093" t="s">
        <v>9755</v>
      </c>
      <c r="B12093" t="s">
        <v>9756</v>
      </c>
      <c r="C12093">
        <v>2016</v>
      </c>
      <c r="D12093">
        <v>589</v>
      </c>
      <c r="E12093">
        <v>62</v>
      </c>
    </row>
    <row r="12094" spans="1:5" x14ac:dyDescent="0.3">
      <c r="A12094" t="s">
        <v>9757</v>
      </c>
      <c r="B12094" t="s">
        <v>9758</v>
      </c>
      <c r="C12094">
        <v>2016</v>
      </c>
      <c r="D12094">
        <v>589</v>
      </c>
      <c r="E12094">
        <v>63</v>
      </c>
    </row>
    <row r="12095" spans="1:5" x14ac:dyDescent="0.3">
      <c r="A12095" t="s">
        <v>10099</v>
      </c>
      <c r="B12095" t="s">
        <v>10100</v>
      </c>
      <c r="C12095">
        <v>2016</v>
      </c>
      <c r="D12095">
        <v>6</v>
      </c>
      <c r="E12095">
        <v>113</v>
      </c>
    </row>
    <row r="12096" spans="1:5" x14ac:dyDescent="0.3">
      <c r="A12096" t="s">
        <v>10101</v>
      </c>
      <c r="B12096" t="s">
        <v>10102</v>
      </c>
      <c r="C12096">
        <v>2016</v>
      </c>
      <c r="D12096">
        <v>1</v>
      </c>
      <c r="E12096">
        <v>180</v>
      </c>
    </row>
    <row r="12097" spans="1:5" x14ac:dyDescent="0.3">
      <c r="A12097" t="s">
        <v>10103</v>
      </c>
      <c r="B12097" t="s">
        <v>10104</v>
      </c>
      <c r="C12097">
        <v>2016</v>
      </c>
      <c r="D12097">
        <v>1</v>
      </c>
      <c r="E12097">
        <v>170</v>
      </c>
    </row>
    <row r="12098" spans="1:5" x14ac:dyDescent="0.3">
      <c r="A12098" t="s">
        <v>10105</v>
      </c>
      <c r="B12098" t="s">
        <v>10106</v>
      </c>
      <c r="C12098">
        <v>2016</v>
      </c>
      <c r="D12098">
        <v>1</v>
      </c>
      <c r="E12098">
        <v>185</v>
      </c>
    </row>
    <row r="12099" spans="1:5" x14ac:dyDescent="0.3">
      <c r="A12099" t="s">
        <v>10107</v>
      </c>
      <c r="B12099" t="s">
        <v>10108</v>
      </c>
      <c r="C12099">
        <v>2016</v>
      </c>
      <c r="D12099">
        <v>1</v>
      </c>
      <c r="E12099">
        <v>345</v>
      </c>
    </row>
    <row r="12100" spans="1:5" x14ac:dyDescent="0.3">
      <c r="A12100" t="s">
        <v>10109</v>
      </c>
      <c r="B12100" t="s">
        <v>10110</v>
      </c>
      <c r="C12100">
        <v>2016</v>
      </c>
      <c r="D12100">
        <v>1</v>
      </c>
      <c r="E12100">
        <v>476</v>
      </c>
    </row>
    <row r="12101" spans="1:5" x14ac:dyDescent="0.3">
      <c r="A12101" t="s">
        <v>10111</v>
      </c>
      <c r="B12101" t="s">
        <v>8659</v>
      </c>
      <c r="C12101">
        <v>2016</v>
      </c>
      <c r="D12101">
        <v>1</v>
      </c>
      <c r="E12101">
        <v>647</v>
      </c>
    </row>
    <row r="12102" spans="1:5" x14ac:dyDescent="0.3">
      <c r="A12102" t="s">
        <v>10114</v>
      </c>
      <c r="B12102" t="s">
        <v>10115</v>
      </c>
      <c r="C12102">
        <v>2016</v>
      </c>
      <c r="D12102">
        <v>1</v>
      </c>
      <c r="E12102">
        <v>1042</v>
      </c>
    </row>
    <row r="12103" spans="1:5" x14ac:dyDescent="0.3">
      <c r="A12103" t="s">
        <v>10116</v>
      </c>
      <c r="B12103" t="s">
        <v>10117</v>
      </c>
      <c r="C12103">
        <v>2016</v>
      </c>
      <c r="D12103">
        <v>1</v>
      </c>
      <c r="E12103">
        <v>1166</v>
      </c>
    </row>
    <row r="12104" spans="1:5" x14ac:dyDescent="0.3">
      <c r="A12104" t="s">
        <v>10118</v>
      </c>
      <c r="B12104" t="s">
        <v>10119</v>
      </c>
      <c r="C12104">
        <v>2016</v>
      </c>
      <c r="D12104">
        <v>1</v>
      </c>
      <c r="E12104">
        <v>1976</v>
      </c>
    </row>
    <row r="12105" spans="1:5" x14ac:dyDescent="0.3">
      <c r="A12105" t="s">
        <v>10120</v>
      </c>
      <c r="B12105" t="s">
        <v>10121</v>
      </c>
      <c r="C12105">
        <v>2016</v>
      </c>
      <c r="D12105">
        <v>7</v>
      </c>
      <c r="E12105">
        <v>3929</v>
      </c>
    </row>
    <row r="12106" spans="1:5" x14ac:dyDescent="0.3">
      <c r="A12106" t="s">
        <v>10122</v>
      </c>
      <c r="B12106" t="s">
        <v>10123</v>
      </c>
      <c r="C12106">
        <v>2016</v>
      </c>
      <c r="D12106">
        <v>12</v>
      </c>
      <c r="E12106">
        <v>2704</v>
      </c>
    </row>
    <row r="12107" spans="1:5" x14ac:dyDescent="0.3">
      <c r="A12107" t="s">
        <v>10784</v>
      </c>
      <c r="B12107" t="s">
        <v>10785</v>
      </c>
      <c r="C12107">
        <v>2016</v>
      </c>
      <c r="D12107">
        <v>516</v>
      </c>
      <c r="E12107">
        <v>160</v>
      </c>
    </row>
    <row r="12108" spans="1:5" x14ac:dyDescent="0.3">
      <c r="A12108" t="s">
        <v>10786</v>
      </c>
      <c r="B12108" t="s">
        <v>10787</v>
      </c>
      <c r="C12108">
        <v>2016</v>
      </c>
      <c r="D12108">
        <v>507</v>
      </c>
      <c r="E12108">
        <v>1000</v>
      </c>
    </row>
    <row r="12109" spans="1:5" x14ac:dyDescent="0.3">
      <c r="A12109" t="s">
        <v>10794</v>
      </c>
      <c r="B12109" t="s">
        <v>10795</v>
      </c>
      <c r="C12109">
        <v>2016</v>
      </c>
      <c r="D12109">
        <v>507</v>
      </c>
      <c r="E12109">
        <v>256</v>
      </c>
    </row>
    <row r="12110" spans="1:5" x14ac:dyDescent="0.3">
      <c r="A12110" t="s">
        <v>10796</v>
      </c>
      <c r="B12110" t="s">
        <v>10797</v>
      </c>
      <c r="C12110">
        <v>2016</v>
      </c>
      <c r="D12110">
        <v>507</v>
      </c>
      <c r="E12110">
        <v>220</v>
      </c>
    </row>
    <row r="12111" spans="1:5" x14ac:dyDescent="0.3">
      <c r="A12111" t="s">
        <v>10875</v>
      </c>
      <c r="B12111" t="s">
        <v>10876</v>
      </c>
      <c r="C12111">
        <v>2016</v>
      </c>
      <c r="D12111">
        <v>521</v>
      </c>
      <c r="E12111">
        <v>281</v>
      </c>
    </row>
    <row r="12112" spans="1:5" x14ac:dyDescent="0.3">
      <c r="A12112" t="s">
        <v>10878</v>
      </c>
      <c r="B12112" t="s">
        <v>10879</v>
      </c>
      <c r="C12112">
        <v>2016</v>
      </c>
      <c r="D12112">
        <v>521</v>
      </c>
      <c r="E12112">
        <v>1</v>
      </c>
    </row>
    <row r="12113" spans="1:5" x14ac:dyDescent="0.3">
      <c r="A12113" t="s">
        <v>10880</v>
      </c>
      <c r="B12113" t="s">
        <v>10881</v>
      </c>
      <c r="C12113">
        <v>2016</v>
      </c>
      <c r="D12113">
        <v>521</v>
      </c>
      <c r="E12113">
        <v>1</v>
      </c>
    </row>
    <row r="12114" spans="1:5" x14ac:dyDescent="0.3">
      <c r="A12114" t="s">
        <v>10882</v>
      </c>
      <c r="B12114" t="s">
        <v>10883</v>
      </c>
      <c r="C12114">
        <v>2016</v>
      </c>
      <c r="D12114">
        <v>521</v>
      </c>
      <c r="E12114">
        <v>1</v>
      </c>
    </row>
    <row r="12115" spans="1:5" x14ac:dyDescent="0.3">
      <c r="A12115" t="s">
        <v>10884</v>
      </c>
      <c r="B12115" t="s">
        <v>10885</v>
      </c>
      <c r="C12115">
        <v>2016</v>
      </c>
      <c r="D12115">
        <v>521</v>
      </c>
      <c r="E12115">
        <v>1</v>
      </c>
    </row>
    <row r="12116" spans="1:5" x14ac:dyDescent="0.3">
      <c r="A12116" t="s">
        <v>10886</v>
      </c>
      <c r="B12116" t="s">
        <v>10887</v>
      </c>
      <c r="C12116">
        <v>2016</v>
      </c>
      <c r="D12116">
        <v>521</v>
      </c>
      <c r="E12116">
        <v>1</v>
      </c>
    </row>
    <row r="12117" spans="1:5" x14ac:dyDescent="0.3">
      <c r="A12117" t="s">
        <v>10963</v>
      </c>
      <c r="B12117" t="s">
        <v>10964</v>
      </c>
      <c r="C12117">
        <v>2016</v>
      </c>
      <c r="D12117">
        <v>518</v>
      </c>
      <c r="E12117">
        <v>1</v>
      </c>
    </row>
    <row r="12118" spans="1:5" x14ac:dyDescent="0.3">
      <c r="A12118" t="s">
        <v>11060</v>
      </c>
      <c r="B12118" t="s">
        <v>11061</v>
      </c>
      <c r="C12118">
        <v>2016</v>
      </c>
      <c r="D12118">
        <v>398</v>
      </c>
      <c r="E12118">
        <v>2167</v>
      </c>
    </row>
    <row r="12119" spans="1:5" x14ac:dyDescent="0.3">
      <c r="A12119" t="s">
        <v>11062</v>
      </c>
      <c r="B12119" t="s">
        <v>11063</v>
      </c>
      <c r="C12119">
        <v>2016</v>
      </c>
      <c r="D12119">
        <v>398</v>
      </c>
      <c r="E12119">
        <v>81</v>
      </c>
    </row>
    <row r="12120" spans="1:5" x14ac:dyDescent="0.3">
      <c r="A12120" t="s">
        <v>11080</v>
      </c>
      <c r="B12120" t="s">
        <v>11081</v>
      </c>
      <c r="C12120">
        <v>2016</v>
      </c>
      <c r="D12120">
        <v>507</v>
      </c>
      <c r="E12120">
        <v>724</v>
      </c>
    </row>
    <row r="12121" spans="1:5" x14ac:dyDescent="0.3">
      <c r="A12121" t="s">
        <v>11339</v>
      </c>
      <c r="B12121" t="s">
        <v>11340</v>
      </c>
      <c r="C12121">
        <v>2016</v>
      </c>
      <c r="D12121">
        <v>494</v>
      </c>
      <c r="E12121">
        <v>28</v>
      </c>
    </row>
    <row r="12122" spans="1:5" x14ac:dyDescent="0.3">
      <c r="A12122" t="s">
        <v>12071</v>
      </c>
      <c r="B12122" t="s">
        <v>12072</v>
      </c>
      <c r="C12122">
        <v>2016</v>
      </c>
      <c r="D12122">
        <v>702</v>
      </c>
      <c r="E12122">
        <v>12</v>
      </c>
    </row>
    <row r="12123" spans="1:5" x14ac:dyDescent="0.3">
      <c r="A12123" t="s">
        <v>12252</v>
      </c>
      <c r="B12123" t="s">
        <v>12253</v>
      </c>
      <c r="C12123">
        <v>2016</v>
      </c>
      <c r="D12123">
        <v>501</v>
      </c>
      <c r="E12123">
        <v>0</v>
      </c>
    </row>
    <row r="12124" spans="1:5" x14ac:dyDescent="0.3">
      <c r="A12124" t="s">
        <v>12268</v>
      </c>
      <c r="B12124" t="s">
        <v>12269</v>
      </c>
      <c r="C12124">
        <v>2016</v>
      </c>
      <c r="D12124">
        <v>605</v>
      </c>
      <c r="E12124">
        <v>8</v>
      </c>
    </row>
    <row r="12125" spans="1:5" x14ac:dyDescent="0.3">
      <c r="A12125" t="s">
        <v>12270</v>
      </c>
      <c r="B12125" t="s">
        <v>12271</v>
      </c>
      <c r="C12125">
        <v>2016</v>
      </c>
      <c r="D12125">
        <v>605</v>
      </c>
      <c r="E12125">
        <v>9</v>
      </c>
    </row>
    <row r="12126" spans="1:5" x14ac:dyDescent="0.3">
      <c r="A12126" t="s">
        <v>12272</v>
      </c>
      <c r="B12126" t="s">
        <v>12273</v>
      </c>
      <c r="C12126">
        <v>2016</v>
      </c>
      <c r="D12126">
        <v>605</v>
      </c>
      <c r="E12126">
        <v>5</v>
      </c>
    </row>
    <row r="12127" spans="1:5" x14ac:dyDescent="0.3">
      <c r="A12127" t="s">
        <v>12274</v>
      </c>
      <c r="B12127" t="s">
        <v>1388</v>
      </c>
      <c r="C12127">
        <v>2016</v>
      </c>
      <c r="D12127">
        <v>435</v>
      </c>
      <c r="E12127">
        <v>32</v>
      </c>
    </row>
    <row r="12128" spans="1:5" x14ac:dyDescent="0.3">
      <c r="A12128" t="s">
        <v>12275</v>
      </c>
      <c r="B12128" t="s">
        <v>12276</v>
      </c>
      <c r="C12128">
        <v>2016</v>
      </c>
      <c r="D12128">
        <v>435</v>
      </c>
      <c r="E12128">
        <v>7</v>
      </c>
    </row>
    <row r="12129" spans="1:5" x14ac:dyDescent="0.3">
      <c r="A12129" t="s">
        <v>12279</v>
      </c>
      <c r="B12129" t="s">
        <v>12280</v>
      </c>
      <c r="C12129">
        <v>2016</v>
      </c>
      <c r="D12129">
        <v>504</v>
      </c>
      <c r="E12129">
        <v>2</v>
      </c>
    </row>
    <row r="12130" spans="1:5" x14ac:dyDescent="0.3">
      <c r="A12130" t="s">
        <v>12281</v>
      </c>
      <c r="B12130" t="s">
        <v>3932</v>
      </c>
      <c r="C12130">
        <v>2016</v>
      </c>
      <c r="D12130">
        <v>52</v>
      </c>
      <c r="E12130">
        <v>36</v>
      </c>
    </row>
    <row r="12131" spans="1:5" x14ac:dyDescent="0.3">
      <c r="A12131" t="s">
        <v>12282</v>
      </c>
      <c r="B12131" t="s">
        <v>12283</v>
      </c>
      <c r="C12131">
        <v>2016</v>
      </c>
      <c r="D12131">
        <v>158</v>
      </c>
      <c r="E12131">
        <v>4</v>
      </c>
    </row>
    <row r="12132" spans="1:5" x14ac:dyDescent="0.3">
      <c r="A12132" t="s">
        <v>12284</v>
      </c>
      <c r="B12132" t="s">
        <v>12285</v>
      </c>
      <c r="C12132">
        <v>2016</v>
      </c>
      <c r="D12132">
        <v>158</v>
      </c>
      <c r="E12132">
        <v>5</v>
      </c>
    </row>
    <row r="12133" spans="1:5" x14ac:dyDescent="0.3">
      <c r="A12133" t="s">
        <v>12286</v>
      </c>
      <c r="B12133" t="s">
        <v>12287</v>
      </c>
      <c r="C12133">
        <v>2016</v>
      </c>
      <c r="D12133">
        <v>324</v>
      </c>
      <c r="E12133">
        <v>5</v>
      </c>
    </row>
    <row r="12134" spans="1:5" x14ac:dyDescent="0.3">
      <c r="A12134" t="s">
        <v>12288</v>
      </c>
      <c r="B12134" t="s">
        <v>12289</v>
      </c>
      <c r="C12134">
        <v>2016</v>
      </c>
      <c r="D12134">
        <v>199</v>
      </c>
      <c r="E12134">
        <v>45</v>
      </c>
    </row>
    <row r="12135" spans="1:5" x14ac:dyDescent="0.3">
      <c r="A12135" t="s">
        <v>12290</v>
      </c>
      <c r="B12135" t="s">
        <v>12291</v>
      </c>
      <c r="C12135">
        <v>2016</v>
      </c>
      <c r="D12135">
        <v>227</v>
      </c>
      <c r="E12135">
        <v>34</v>
      </c>
    </row>
    <row r="12136" spans="1:5" x14ac:dyDescent="0.3">
      <c r="A12136" t="s">
        <v>12292</v>
      </c>
      <c r="B12136" t="s">
        <v>12293</v>
      </c>
      <c r="C12136">
        <v>2016</v>
      </c>
      <c r="D12136">
        <v>535</v>
      </c>
      <c r="E12136">
        <v>17</v>
      </c>
    </row>
    <row r="12137" spans="1:5" x14ac:dyDescent="0.3">
      <c r="A12137" t="s">
        <v>12294</v>
      </c>
      <c r="B12137" t="s">
        <v>12295</v>
      </c>
      <c r="C12137">
        <v>2016</v>
      </c>
      <c r="D12137">
        <v>535</v>
      </c>
      <c r="E12137">
        <v>17</v>
      </c>
    </row>
    <row r="12138" spans="1:5" x14ac:dyDescent="0.3">
      <c r="A12138" t="s">
        <v>12296</v>
      </c>
      <c r="B12138" t="s">
        <v>12297</v>
      </c>
      <c r="C12138">
        <v>2016</v>
      </c>
      <c r="D12138">
        <v>229</v>
      </c>
      <c r="E12138">
        <v>4</v>
      </c>
    </row>
    <row r="12139" spans="1:5" x14ac:dyDescent="0.3">
      <c r="A12139" t="s">
        <v>12324</v>
      </c>
      <c r="B12139" t="s">
        <v>12325</v>
      </c>
      <c r="C12139">
        <v>2016</v>
      </c>
      <c r="D12139">
        <v>535</v>
      </c>
      <c r="E12139">
        <v>20</v>
      </c>
    </row>
    <row r="12140" spans="1:5" x14ac:dyDescent="0.3">
      <c r="A12140" t="s">
        <v>12326</v>
      </c>
      <c r="B12140" t="s">
        <v>12327</v>
      </c>
      <c r="C12140">
        <v>2016</v>
      </c>
      <c r="D12140">
        <v>535</v>
      </c>
      <c r="E12140">
        <v>17</v>
      </c>
    </row>
    <row r="12141" spans="1:5" x14ac:dyDescent="0.3">
      <c r="A12141" t="s">
        <v>12348</v>
      </c>
      <c r="B12141" t="s">
        <v>12349</v>
      </c>
      <c r="C12141">
        <v>2016</v>
      </c>
      <c r="D12141">
        <v>501</v>
      </c>
      <c r="E12141">
        <v>0</v>
      </c>
    </row>
    <row r="12142" spans="1:5" x14ac:dyDescent="0.3">
      <c r="A12142" t="s">
        <v>12370</v>
      </c>
      <c r="B12142" t="s">
        <v>12371</v>
      </c>
      <c r="C12142">
        <v>2016</v>
      </c>
      <c r="D12142">
        <v>521</v>
      </c>
      <c r="E12142">
        <v>0</v>
      </c>
    </row>
    <row r="12143" spans="1:5" x14ac:dyDescent="0.3">
      <c r="A12143" t="s">
        <v>12372</v>
      </c>
      <c r="B12143" t="s">
        <v>12373</v>
      </c>
      <c r="C12143">
        <v>2016</v>
      </c>
      <c r="D12143">
        <v>521</v>
      </c>
      <c r="E12143">
        <v>0</v>
      </c>
    </row>
    <row r="12144" spans="1:5" x14ac:dyDescent="0.3">
      <c r="A12144" t="s">
        <v>12374</v>
      </c>
      <c r="B12144" t="s">
        <v>12375</v>
      </c>
      <c r="C12144">
        <v>2016</v>
      </c>
      <c r="D12144">
        <v>521</v>
      </c>
      <c r="E12144">
        <v>2</v>
      </c>
    </row>
    <row r="12145" spans="1:5" x14ac:dyDescent="0.3">
      <c r="A12145" t="s">
        <v>12440</v>
      </c>
      <c r="B12145" t="s">
        <v>12441</v>
      </c>
      <c r="C12145">
        <v>2016</v>
      </c>
      <c r="D12145">
        <v>501</v>
      </c>
      <c r="E12145">
        <v>0</v>
      </c>
    </row>
    <row r="12146" spans="1:5" x14ac:dyDescent="0.3">
      <c r="A12146" t="s">
        <v>12442</v>
      </c>
      <c r="B12146" t="s">
        <v>12443</v>
      </c>
      <c r="C12146">
        <v>2016</v>
      </c>
      <c r="D12146">
        <v>501</v>
      </c>
      <c r="E12146">
        <v>0</v>
      </c>
    </row>
    <row r="12147" spans="1:5" x14ac:dyDescent="0.3">
      <c r="A12147" t="s">
        <v>12444</v>
      </c>
      <c r="B12147" t="s">
        <v>12445</v>
      </c>
      <c r="C12147">
        <v>2016</v>
      </c>
      <c r="D12147">
        <v>516</v>
      </c>
      <c r="E12147">
        <v>0</v>
      </c>
    </row>
    <row r="12148" spans="1:5" x14ac:dyDescent="0.3">
      <c r="A12148" t="s">
        <v>12448</v>
      </c>
      <c r="B12148" t="s">
        <v>12449</v>
      </c>
      <c r="C12148">
        <v>2016</v>
      </c>
      <c r="D12148">
        <v>501</v>
      </c>
      <c r="E12148">
        <v>28</v>
      </c>
    </row>
    <row r="12149" spans="1:5" x14ac:dyDescent="0.3">
      <c r="A12149" t="s">
        <v>12450</v>
      </c>
      <c r="B12149" t="s">
        <v>12451</v>
      </c>
      <c r="C12149">
        <v>2016</v>
      </c>
      <c r="D12149">
        <v>501</v>
      </c>
      <c r="E12149">
        <v>0</v>
      </c>
    </row>
    <row r="12150" spans="1:5" x14ac:dyDescent="0.3">
      <c r="A12150" t="s">
        <v>12452</v>
      </c>
      <c r="B12150" t="s">
        <v>12453</v>
      </c>
      <c r="C12150">
        <v>2016</v>
      </c>
      <c r="D12150">
        <v>501</v>
      </c>
      <c r="E12150">
        <v>0</v>
      </c>
    </row>
    <row r="12151" spans="1:5" x14ac:dyDescent="0.3">
      <c r="A12151" t="s">
        <v>12454</v>
      </c>
      <c r="B12151" t="s">
        <v>12455</v>
      </c>
      <c r="C12151">
        <v>2016</v>
      </c>
      <c r="D12151">
        <v>501</v>
      </c>
      <c r="E12151">
        <v>0</v>
      </c>
    </row>
    <row r="12152" spans="1:5" x14ac:dyDescent="0.3">
      <c r="A12152" t="s">
        <v>12467</v>
      </c>
      <c r="B12152" t="s">
        <v>12468</v>
      </c>
      <c r="C12152">
        <v>2016</v>
      </c>
      <c r="D12152">
        <v>501</v>
      </c>
      <c r="E12152">
        <v>0</v>
      </c>
    </row>
    <row r="12153" spans="1:5" x14ac:dyDescent="0.3">
      <c r="A12153" t="s">
        <v>12469</v>
      </c>
      <c r="B12153" t="s">
        <v>12470</v>
      </c>
      <c r="C12153">
        <v>2016</v>
      </c>
      <c r="D12153">
        <v>501</v>
      </c>
      <c r="E12153">
        <v>1</v>
      </c>
    </row>
    <row r="12154" spans="1:5" x14ac:dyDescent="0.3">
      <c r="A12154" t="s">
        <v>12471</v>
      </c>
      <c r="B12154" t="s">
        <v>12472</v>
      </c>
      <c r="C12154">
        <v>2016</v>
      </c>
      <c r="D12154">
        <v>501</v>
      </c>
      <c r="E12154">
        <v>1</v>
      </c>
    </row>
    <row r="12155" spans="1:5" x14ac:dyDescent="0.3">
      <c r="A12155" t="s">
        <v>12475</v>
      </c>
      <c r="B12155" t="s">
        <v>12476</v>
      </c>
      <c r="C12155">
        <v>2016</v>
      </c>
      <c r="D12155">
        <v>227</v>
      </c>
      <c r="E12155">
        <v>3</v>
      </c>
    </row>
    <row r="12156" spans="1:5" x14ac:dyDescent="0.3">
      <c r="A12156" t="s">
        <v>12478</v>
      </c>
      <c r="B12156" t="s">
        <v>12479</v>
      </c>
      <c r="C12156">
        <v>2016</v>
      </c>
      <c r="D12156">
        <v>497</v>
      </c>
      <c r="E12156">
        <v>101</v>
      </c>
    </row>
    <row r="12157" spans="1:5" x14ac:dyDescent="0.3">
      <c r="A12157" t="s">
        <v>12549</v>
      </c>
      <c r="B12157" t="s">
        <v>12550</v>
      </c>
      <c r="C12157">
        <v>2016</v>
      </c>
      <c r="D12157">
        <v>497</v>
      </c>
      <c r="E12157">
        <v>0</v>
      </c>
    </row>
    <row r="12158" spans="1:5" x14ac:dyDescent="0.3">
      <c r="A12158" t="s">
        <v>12819</v>
      </c>
      <c r="B12158" t="s">
        <v>12820</v>
      </c>
      <c r="C12158">
        <v>2016</v>
      </c>
      <c r="D12158">
        <v>521</v>
      </c>
      <c r="E12158">
        <v>0</v>
      </c>
    </row>
    <row r="12159" spans="1:5" x14ac:dyDescent="0.3">
      <c r="A12159" t="s">
        <v>13563</v>
      </c>
      <c r="B12159" t="s">
        <v>13564</v>
      </c>
      <c r="C12159">
        <v>2016</v>
      </c>
      <c r="D12159">
        <v>501</v>
      </c>
      <c r="E12159">
        <v>28</v>
      </c>
    </row>
    <row r="12160" spans="1:5" x14ac:dyDescent="0.3">
      <c r="A12160" t="s">
        <v>13565</v>
      </c>
      <c r="B12160" t="s">
        <v>13566</v>
      </c>
      <c r="C12160">
        <v>2016</v>
      </c>
      <c r="D12160">
        <v>501</v>
      </c>
      <c r="E12160">
        <v>28</v>
      </c>
    </row>
    <row r="12161" spans="1:5" x14ac:dyDescent="0.3">
      <c r="A12161" t="s">
        <v>13567</v>
      </c>
      <c r="B12161" t="s">
        <v>13568</v>
      </c>
      <c r="C12161">
        <v>2016</v>
      </c>
      <c r="D12161">
        <v>501</v>
      </c>
      <c r="E12161">
        <v>28</v>
      </c>
    </row>
    <row r="12162" spans="1:5" x14ac:dyDescent="0.3">
      <c r="A12162" t="s">
        <v>13569</v>
      </c>
      <c r="B12162" t="s">
        <v>13570</v>
      </c>
      <c r="C12162">
        <v>2016</v>
      </c>
      <c r="D12162">
        <v>501</v>
      </c>
      <c r="E12162">
        <v>28</v>
      </c>
    </row>
    <row r="12163" spans="1:5" x14ac:dyDescent="0.3">
      <c r="A12163" t="s">
        <v>13571</v>
      </c>
      <c r="B12163" t="s">
        <v>13572</v>
      </c>
      <c r="C12163">
        <v>2016</v>
      </c>
      <c r="D12163">
        <v>501</v>
      </c>
      <c r="E12163">
        <v>28</v>
      </c>
    </row>
    <row r="12164" spans="1:5" x14ac:dyDescent="0.3">
      <c r="A12164" t="s">
        <v>13573</v>
      </c>
      <c r="B12164" t="s">
        <v>13574</v>
      </c>
      <c r="C12164">
        <v>2016</v>
      </c>
      <c r="D12164">
        <v>501</v>
      </c>
      <c r="E12164">
        <v>28</v>
      </c>
    </row>
    <row r="12165" spans="1:5" x14ac:dyDescent="0.3">
      <c r="A12165" t="s">
        <v>13803</v>
      </c>
      <c r="B12165" t="s">
        <v>11645</v>
      </c>
      <c r="C12165">
        <v>2016</v>
      </c>
      <c r="D12165">
        <v>410</v>
      </c>
      <c r="E12165">
        <v>27</v>
      </c>
    </row>
    <row r="12166" spans="1:5" x14ac:dyDescent="0.3">
      <c r="A12166" t="s">
        <v>13804</v>
      </c>
      <c r="B12166" t="s">
        <v>2801</v>
      </c>
      <c r="C12166">
        <v>2016</v>
      </c>
      <c r="D12166">
        <v>410</v>
      </c>
      <c r="E12166">
        <v>18</v>
      </c>
    </row>
    <row r="12167" spans="1:5" x14ac:dyDescent="0.3">
      <c r="A12167" t="s">
        <v>13805</v>
      </c>
      <c r="B12167" t="s">
        <v>2794</v>
      </c>
      <c r="C12167">
        <v>2016</v>
      </c>
      <c r="D12167">
        <v>410</v>
      </c>
      <c r="E12167">
        <v>41</v>
      </c>
    </row>
    <row r="12168" spans="1:5" x14ac:dyDescent="0.3">
      <c r="A12168" t="s">
        <v>13806</v>
      </c>
      <c r="B12168" t="s">
        <v>749</v>
      </c>
      <c r="C12168">
        <v>2016</v>
      </c>
      <c r="D12168">
        <v>410</v>
      </c>
      <c r="E12168">
        <v>66</v>
      </c>
    </row>
    <row r="12169" spans="1:5" x14ac:dyDescent="0.3">
      <c r="A12169" t="s">
        <v>13807</v>
      </c>
      <c r="B12169" t="s">
        <v>2845</v>
      </c>
      <c r="C12169">
        <v>2016</v>
      </c>
      <c r="D12169">
        <v>410</v>
      </c>
      <c r="E12169">
        <v>50</v>
      </c>
    </row>
    <row r="12170" spans="1:5" x14ac:dyDescent="0.3">
      <c r="A12170" t="s">
        <v>13808</v>
      </c>
      <c r="B12170" t="s">
        <v>2756</v>
      </c>
      <c r="C12170">
        <v>2016</v>
      </c>
      <c r="D12170">
        <v>410</v>
      </c>
      <c r="E12170">
        <v>39</v>
      </c>
    </row>
    <row r="12171" spans="1:5" x14ac:dyDescent="0.3">
      <c r="A12171" t="s">
        <v>14136</v>
      </c>
      <c r="B12171" t="s">
        <v>14137</v>
      </c>
      <c r="C12171">
        <v>2016</v>
      </c>
      <c r="D12171">
        <v>494</v>
      </c>
      <c r="E12171">
        <v>16</v>
      </c>
    </row>
    <row r="12172" spans="1:5" x14ac:dyDescent="0.3">
      <c r="A12172" t="s">
        <v>14138</v>
      </c>
      <c r="B12172" t="s">
        <v>14139</v>
      </c>
      <c r="C12172">
        <v>2016</v>
      </c>
      <c r="D12172">
        <v>494</v>
      </c>
      <c r="E12172">
        <v>24</v>
      </c>
    </row>
    <row r="12173" spans="1:5" x14ac:dyDescent="0.3">
      <c r="A12173" t="s">
        <v>14140</v>
      </c>
      <c r="B12173" t="s">
        <v>14141</v>
      </c>
      <c r="C12173">
        <v>2016</v>
      </c>
      <c r="D12173">
        <v>494</v>
      </c>
      <c r="E12173">
        <v>20</v>
      </c>
    </row>
    <row r="12174" spans="1:5" x14ac:dyDescent="0.3">
      <c r="A12174" t="s">
        <v>14142</v>
      </c>
      <c r="B12174" t="s">
        <v>14143</v>
      </c>
      <c r="C12174">
        <v>2016</v>
      </c>
      <c r="D12174">
        <v>494</v>
      </c>
      <c r="E12174">
        <v>24</v>
      </c>
    </row>
    <row r="12175" spans="1:5" x14ac:dyDescent="0.3">
      <c r="A12175" t="s">
        <v>14144</v>
      </c>
      <c r="B12175" t="s">
        <v>9440</v>
      </c>
      <c r="C12175">
        <v>2016</v>
      </c>
      <c r="D12175">
        <v>494</v>
      </c>
      <c r="E12175">
        <v>24</v>
      </c>
    </row>
    <row r="12176" spans="1:5" x14ac:dyDescent="0.3">
      <c r="A12176" t="s">
        <v>14145</v>
      </c>
      <c r="B12176" t="s">
        <v>14146</v>
      </c>
      <c r="C12176">
        <v>2016</v>
      </c>
      <c r="D12176">
        <v>494</v>
      </c>
      <c r="E12176">
        <v>18</v>
      </c>
    </row>
    <row r="12177" spans="1:5" x14ac:dyDescent="0.3">
      <c r="A12177" t="s">
        <v>14147</v>
      </c>
      <c r="B12177" t="s">
        <v>14148</v>
      </c>
      <c r="C12177">
        <v>2016</v>
      </c>
      <c r="D12177">
        <v>494</v>
      </c>
      <c r="E12177">
        <v>17</v>
      </c>
    </row>
    <row r="12178" spans="1:5" x14ac:dyDescent="0.3">
      <c r="A12178" t="s">
        <v>14149</v>
      </c>
      <c r="B12178" t="s">
        <v>14150</v>
      </c>
      <c r="C12178">
        <v>2016</v>
      </c>
      <c r="D12178">
        <v>494</v>
      </c>
      <c r="E12178">
        <v>29</v>
      </c>
    </row>
    <row r="12179" spans="1:5" x14ac:dyDescent="0.3">
      <c r="A12179" t="s">
        <v>14151</v>
      </c>
      <c r="B12179" t="s">
        <v>14152</v>
      </c>
      <c r="C12179">
        <v>2016</v>
      </c>
      <c r="D12179">
        <v>494</v>
      </c>
      <c r="E12179">
        <v>19</v>
      </c>
    </row>
    <row r="12180" spans="1:5" x14ac:dyDescent="0.3">
      <c r="A12180" t="s">
        <v>14154</v>
      </c>
      <c r="B12180" t="s">
        <v>14155</v>
      </c>
      <c r="C12180">
        <v>2016</v>
      </c>
      <c r="D12180">
        <v>494</v>
      </c>
      <c r="E12180">
        <v>27</v>
      </c>
    </row>
    <row r="12181" spans="1:5" x14ac:dyDescent="0.3">
      <c r="A12181" t="s">
        <v>14156</v>
      </c>
      <c r="B12181" t="s">
        <v>14157</v>
      </c>
      <c r="C12181">
        <v>2016</v>
      </c>
      <c r="D12181">
        <v>494</v>
      </c>
      <c r="E12181">
        <v>22</v>
      </c>
    </row>
    <row r="12182" spans="1:5" x14ac:dyDescent="0.3">
      <c r="A12182" t="s">
        <v>14158</v>
      </c>
      <c r="B12182" t="s">
        <v>14159</v>
      </c>
      <c r="C12182">
        <v>2016</v>
      </c>
      <c r="D12182">
        <v>494</v>
      </c>
      <c r="E12182">
        <v>23</v>
      </c>
    </row>
    <row r="12183" spans="1:5" x14ac:dyDescent="0.3">
      <c r="A12183" t="s">
        <v>14852</v>
      </c>
      <c r="B12183" t="s">
        <v>14853</v>
      </c>
      <c r="C12183">
        <v>2016</v>
      </c>
      <c r="D12183">
        <v>53</v>
      </c>
      <c r="E12183">
        <v>81</v>
      </c>
    </row>
    <row r="12184" spans="1:5" x14ac:dyDescent="0.3">
      <c r="A12184" t="s">
        <v>14856</v>
      </c>
      <c r="B12184" t="s">
        <v>14857</v>
      </c>
      <c r="C12184">
        <v>2016</v>
      </c>
      <c r="D12184">
        <v>53</v>
      </c>
      <c r="E12184">
        <v>156</v>
      </c>
    </row>
    <row r="12185" spans="1:5" x14ac:dyDescent="0.3">
      <c r="A12185" t="s">
        <v>14858</v>
      </c>
      <c r="B12185" t="s">
        <v>14859</v>
      </c>
      <c r="C12185">
        <v>2016</v>
      </c>
      <c r="D12185">
        <v>53</v>
      </c>
      <c r="E12185">
        <v>364</v>
      </c>
    </row>
    <row r="12186" spans="1:5" x14ac:dyDescent="0.3">
      <c r="A12186" t="s">
        <v>14860</v>
      </c>
      <c r="B12186" t="s">
        <v>14861</v>
      </c>
      <c r="C12186">
        <v>2016</v>
      </c>
      <c r="D12186">
        <v>53</v>
      </c>
      <c r="E12186">
        <v>678</v>
      </c>
    </row>
    <row r="12187" spans="1:5" x14ac:dyDescent="0.3">
      <c r="A12187" t="s">
        <v>14862</v>
      </c>
      <c r="B12187" t="s">
        <v>14863</v>
      </c>
      <c r="C12187">
        <v>2016</v>
      </c>
      <c r="D12187">
        <v>53</v>
      </c>
      <c r="E12187">
        <v>693</v>
      </c>
    </row>
    <row r="12188" spans="1:5" x14ac:dyDescent="0.3">
      <c r="A12188" t="s">
        <v>14864</v>
      </c>
      <c r="B12188" t="s">
        <v>5730</v>
      </c>
      <c r="C12188">
        <v>2016</v>
      </c>
      <c r="D12188">
        <v>58</v>
      </c>
      <c r="E12188">
        <v>64</v>
      </c>
    </row>
    <row r="12189" spans="1:5" x14ac:dyDescent="0.3">
      <c r="A12189" t="s">
        <v>14865</v>
      </c>
      <c r="B12189" t="s">
        <v>14831</v>
      </c>
      <c r="C12189">
        <v>2016</v>
      </c>
      <c r="D12189">
        <v>58</v>
      </c>
      <c r="E12189">
        <v>90</v>
      </c>
    </row>
    <row r="12190" spans="1:5" x14ac:dyDescent="0.3">
      <c r="A12190" t="s">
        <v>14866</v>
      </c>
      <c r="B12190" t="s">
        <v>14867</v>
      </c>
      <c r="C12190">
        <v>2016</v>
      </c>
      <c r="D12190">
        <v>58</v>
      </c>
      <c r="E12190">
        <v>214</v>
      </c>
    </row>
    <row r="12191" spans="1:5" x14ac:dyDescent="0.3">
      <c r="A12191" t="s">
        <v>14868</v>
      </c>
      <c r="B12191" t="s">
        <v>14869</v>
      </c>
      <c r="C12191">
        <v>2016</v>
      </c>
      <c r="D12191">
        <v>58</v>
      </c>
      <c r="E12191">
        <v>257</v>
      </c>
    </row>
    <row r="12192" spans="1:5" x14ac:dyDescent="0.3">
      <c r="A12192" t="s">
        <v>14870</v>
      </c>
      <c r="B12192" t="s">
        <v>845</v>
      </c>
      <c r="C12192">
        <v>2016</v>
      </c>
      <c r="D12192">
        <v>58</v>
      </c>
      <c r="E12192">
        <v>413</v>
      </c>
    </row>
    <row r="12193" spans="1:5" x14ac:dyDescent="0.3">
      <c r="A12193" t="s">
        <v>14873</v>
      </c>
      <c r="B12193" t="s">
        <v>849</v>
      </c>
      <c r="C12193">
        <v>2016</v>
      </c>
      <c r="D12193">
        <v>58</v>
      </c>
      <c r="E12193">
        <v>920</v>
      </c>
    </row>
    <row r="12194" spans="1:5" x14ac:dyDescent="0.3">
      <c r="A12194" t="s">
        <v>14876</v>
      </c>
      <c r="B12194" t="s">
        <v>14877</v>
      </c>
      <c r="C12194">
        <v>2016</v>
      </c>
      <c r="D12194">
        <v>58</v>
      </c>
      <c r="E12194">
        <v>367</v>
      </c>
    </row>
    <row r="12195" spans="1:5" x14ac:dyDescent="0.3">
      <c r="A12195" t="s">
        <v>14878</v>
      </c>
      <c r="B12195" t="s">
        <v>4408</v>
      </c>
      <c r="C12195">
        <v>2016</v>
      </c>
      <c r="D12195">
        <v>58</v>
      </c>
      <c r="E12195">
        <v>376</v>
      </c>
    </row>
    <row r="12196" spans="1:5" x14ac:dyDescent="0.3">
      <c r="A12196" t="s">
        <v>14879</v>
      </c>
      <c r="B12196" t="s">
        <v>841</v>
      </c>
      <c r="C12196">
        <v>2016</v>
      </c>
      <c r="D12196">
        <v>52</v>
      </c>
      <c r="E12196">
        <v>104</v>
      </c>
    </row>
    <row r="12197" spans="1:5" x14ac:dyDescent="0.3">
      <c r="A12197" t="s">
        <v>14880</v>
      </c>
      <c r="B12197" t="s">
        <v>5734</v>
      </c>
      <c r="C12197">
        <v>2016</v>
      </c>
      <c r="D12197">
        <v>52</v>
      </c>
      <c r="E12197">
        <v>95</v>
      </c>
    </row>
    <row r="12198" spans="1:5" x14ac:dyDescent="0.3">
      <c r="A12198" t="s">
        <v>14881</v>
      </c>
      <c r="B12198" t="s">
        <v>14882</v>
      </c>
      <c r="C12198">
        <v>2016</v>
      </c>
      <c r="D12198">
        <v>64</v>
      </c>
      <c r="E12198">
        <v>184</v>
      </c>
    </row>
    <row r="12199" spans="1:5" x14ac:dyDescent="0.3">
      <c r="A12199" t="s">
        <v>14883</v>
      </c>
      <c r="B12199" t="s">
        <v>14884</v>
      </c>
      <c r="C12199">
        <v>2016</v>
      </c>
      <c r="D12199">
        <v>60</v>
      </c>
      <c r="E12199">
        <v>183</v>
      </c>
    </row>
    <row r="12200" spans="1:5" x14ac:dyDescent="0.3">
      <c r="A12200" t="s">
        <v>14885</v>
      </c>
      <c r="B12200" t="s">
        <v>14886</v>
      </c>
      <c r="C12200">
        <v>2016</v>
      </c>
      <c r="D12200">
        <v>63</v>
      </c>
      <c r="E12200">
        <v>250</v>
      </c>
    </row>
    <row r="12201" spans="1:5" x14ac:dyDescent="0.3">
      <c r="A12201" t="s">
        <v>14887</v>
      </c>
      <c r="B12201" t="s">
        <v>731</v>
      </c>
      <c r="C12201">
        <v>2016</v>
      </c>
      <c r="D12201">
        <v>52</v>
      </c>
      <c r="E12201">
        <v>248</v>
      </c>
    </row>
    <row r="12202" spans="1:5" x14ac:dyDescent="0.3">
      <c r="A12202" t="s">
        <v>14888</v>
      </c>
      <c r="B12202" t="s">
        <v>6336</v>
      </c>
      <c r="C12202">
        <v>2016</v>
      </c>
      <c r="D12202">
        <v>59</v>
      </c>
      <c r="E12202">
        <v>301</v>
      </c>
    </row>
    <row r="12203" spans="1:5" x14ac:dyDescent="0.3">
      <c r="A12203" t="s">
        <v>14890</v>
      </c>
      <c r="B12203" t="s">
        <v>14891</v>
      </c>
      <c r="C12203">
        <v>2016</v>
      </c>
      <c r="D12203">
        <v>52</v>
      </c>
      <c r="E12203">
        <v>83</v>
      </c>
    </row>
    <row r="12204" spans="1:5" x14ac:dyDescent="0.3">
      <c r="A12204" t="s">
        <v>14894</v>
      </c>
      <c r="B12204" t="s">
        <v>14895</v>
      </c>
      <c r="C12204">
        <v>2016</v>
      </c>
      <c r="D12204">
        <v>52</v>
      </c>
      <c r="E12204">
        <v>175</v>
      </c>
    </row>
    <row r="12205" spans="1:5" x14ac:dyDescent="0.3">
      <c r="A12205" t="s">
        <v>14896</v>
      </c>
      <c r="B12205" t="s">
        <v>14897</v>
      </c>
      <c r="C12205">
        <v>2016</v>
      </c>
      <c r="D12205">
        <v>52</v>
      </c>
      <c r="E12205">
        <v>324</v>
      </c>
    </row>
    <row r="12206" spans="1:5" x14ac:dyDescent="0.3">
      <c r="A12206" t="s">
        <v>14900</v>
      </c>
      <c r="B12206" t="s">
        <v>14901</v>
      </c>
      <c r="C12206">
        <v>2016</v>
      </c>
      <c r="D12206">
        <v>52</v>
      </c>
      <c r="E12206">
        <v>330</v>
      </c>
    </row>
    <row r="12207" spans="1:5" x14ac:dyDescent="0.3">
      <c r="A12207" t="s">
        <v>14902</v>
      </c>
      <c r="B12207" t="s">
        <v>14903</v>
      </c>
      <c r="C12207">
        <v>2016</v>
      </c>
      <c r="D12207">
        <v>52</v>
      </c>
      <c r="E12207">
        <v>824</v>
      </c>
    </row>
    <row r="12208" spans="1:5" x14ac:dyDescent="0.3">
      <c r="A12208" t="s">
        <v>14904</v>
      </c>
      <c r="B12208" t="s">
        <v>14905</v>
      </c>
      <c r="C12208">
        <v>2016</v>
      </c>
      <c r="D12208">
        <v>52</v>
      </c>
      <c r="E12208">
        <v>1276</v>
      </c>
    </row>
    <row r="12209" spans="1:5" x14ac:dyDescent="0.3">
      <c r="A12209" t="s">
        <v>14906</v>
      </c>
      <c r="B12209" t="s">
        <v>14907</v>
      </c>
      <c r="C12209">
        <v>2016</v>
      </c>
      <c r="D12209">
        <v>61</v>
      </c>
      <c r="E12209">
        <v>47</v>
      </c>
    </row>
    <row r="12210" spans="1:5" x14ac:dyDescent="0.3">
      <c r="A12210" t="s">
        <v>14908</v>
      </c>
      <c r="B12210" t="s">
        <v>14909</v>
      </c>
      <c r="C12210">
        <v>2016</v>
      </c>
      <c r="D12210">
        <v>61</v>
      </c>
      <c r="E12210">
        <v>92</v>
      </c>
    </row>
    <row r="12211" spans="1:5" x14ac:dyDescent="0.3">
      <c r="A12211" t="s">
        <v>14910</v>
      </c>
      <c r="B12211" t="s">
        <v>10194</v>
      </c>
      <c r="C12211">
        <v>2016</v>
      </c>
      <c r="D12211">
        <v>61</v>
      </c>
      <c r="E12211">
        <v>184</v>
      </c>
    </row>
    <row r="12212" spans="1:5" x14ac:dyDescent="0.3">
      <c r="A12212" t="s">
        <v>14911</v>
      </c>
      <c r="B12212" t="s">
        <v>14912</v>
      </c>
      <c r="C12212">
        <v>2016</v>
      </c>
      <c r="D12212">
        <v>61</v>
      </c>
      <c r="E12212">
        <v>200</v>
      </c>
    </row>
    <row r="12213" spans="1:5" x14ac:dyDescent="0.3">
      <c r="A12213" t="s">
        <v>14913</v>
      </c>
      <c r="B12213" t="s">
        <v>14914</v>
      </c>
      <c r="C12213">
        <v>2016</v>
      </c>
      <c r="D12213">
        <v>61</v>
      </c>
      <c r="E12213">
        <v>754</v>
      </c>
    </row>
    <row r="12214" spans="1:5" x14ac:dyDescent="0.3">
      <c r="A12214" t="s">
        <v>14917</v>
      </c>
      <c r="B12214" t="s">
        <v>14918</v>
      </c>
      <c r="C12214">
        <v>2016</v>
      </c>
      <c r="D12214">
        <v>61</v>
      </c>
      <c r="E12214">
        <v>244</v>
      </c>
    </row>
    <row r="12215" spans="1:5" x14ac:dyDescent="0.3">
      <c r="A12215" t="s">
        <v>14919</v>
      </c>
      <c r="B12215" t="s">
        <v>2097</v>
      </c>
      <c r="C12215">
        <v>2016</v>
      </c>
      <c r="D12215">
        <v>63</v>
      </c>
      <c r="E12215">
        <v>514</v>
      </c>
    </row>
    <row r="12216" spans="1:5" x14ac:dyDescent="0.3">
      <c r="A12216" t="s">
        <v>14920</v>
      </c>
      <c r="B12216" t="s">
        <v>14921</v>
      </c>
      <c r="C12216">
        <v>2016</v>
      </c>
      <c r="D12216">
        <v>208</v>
      </c>
      <c r="E12216">
        <v>290</v>
      </c>
    </row>
    <row r="12217" spans="1:5" x14ac:dyDescent="0.3">
      <c r="A12217" t="s">
        <v>14922</v>
      </c>
      <c r="B12217" t="s">
        <v>14923</v>
      </c>
      <c r="C12217">
        <v>2016</v>
      </c>
      <c r="D12217">
        <v>52</v>
      </c>
      <c r="E12217">
        <v>159</v>
      </c>
    </row>
    <row r="12218" spans="1:5" x14ac:dyDescent="0.3">
      <c r="A12218" t="s">
        <v>14969</v>
      </c>
      <c r="B12218" t="s">
        <v>14970</v>
      </c>
      <c r="C12218">
        <v>2016</v>
      </c>
      <c r="D12218">
        <v>324</v>
      </c>
      <c r="E12218">
        <v>19</v>
      </c>
    </row>
    <row r="12219" spans="1:5" x14ac:dyDescent="0.3">
      <c r="A12219" t="s">
        <v>14971</v>
      </c>
      <c r="B12219" t="s">
        <v>14972</v>
      </c>
      <c r="C12219">
        <v>2016</v>
      </c>
      <c r="D12219">
        <v>324</v>
      </c>
      <c r="E12219">
        <v>29</v>
      </c>
    </row>
    <row r="12220" spans="1:5" x14ac:dyDescent="0.3">
      <c r="A12220" t="s">
        <v>15413</v>
      </c>
      <c r="B12220" t="s">
        <v>15414</v>
      </c>
      <c r="C12220">
        <v>2016</v>
      </c>
      <c r="D12220">
        <v>501</v>
      </c>
      <c r="E12220">
        <v>0</v>
      </c>
    </row>
    <row r="12221" spans="1:5" x14ac:dyDescent="0.3">
      <c r="A12221" t="s">
        <v>15474</v>
      </c>
      <c r="B12221" t="s">
        <v>15475</v>
      </c>
      <c r="C12221">
        <v>2016</v>
      </c>
      <c r="D12221">
        <v>158</v>
      </c>
      <c r="E12221">
        <v>161</v>
      </c>
    </row>
    <row r="12222" spans="1:5" x14ac:dyDescent="0.3">
      <c r="A12222" t="s">
        <v>16849</v>
      </c>
      <c r="B12222" t="s">
        <v>16782</v>
      </c>
      <c r="C12222">
        <v>2016</v>
      </c>
      <c r="D12222">
        <v>494</v>
      </c>
      <c r="E12222">
        <v>0</v>
      </c>
    </row>
    <row r="12223" spans="1:5" x14ac:dyDescent="0.3">
      <c r="A12223" t="s">
        <v>16852</v>
      </c>
      <c r="B12223" t="s">
        <v>16782</v>
      </c>
      <c r="C12223">
        <v>2016</v>
      </c>
      <c r="D12223">
        <v>494</v>
      </c>
      <c r="E12223">
        <v>0</v>
      </c>
    </row>
    <row r="12224" spans="1:5" x14ac:dyDescent="0.3">
      <c r="A12224" t="s">
        <v>16853</v>
      </c>
      <c r="B12224" t="s">
        <v>16655</v>
      </c>
      <c r="C12224">
        <v>2016</v>
      </c>
      <c r="D12224">
        <v>52</v>
      </c>
      <c r="E12224">
        <v>0</v>
      </c>
    </row>
    <row r="12225" spans="1:5" x14ac:dyDescent="0.3">
      <c r="A12225" t="s">
        <v>16856</v>
      </c>
      <c r="B12225" t="s">
        <v>16655</v>
      </c>
      <c r="C12225">
        <v>2016</v>
      </c>
      <c r="D12225">
        <v>58</v>
      </c>
      <c r="E12225">
        <v>0</v>
      </c>
    </row>
    <row r="12226" spans="1:5" x14ac:dyDescent="0.3">
      <c r="A12226" t="s">
        <v>16857</v>
      </c>
      <c r="B12226" t="s">
        <v>16858</v>
      </c>
      <c r="C12226">
        <v>2016</v>
      </c>
      <c r="D12226">
        <v>158</v>
      </c>
      <c r="E12226">
        <v>0</v>
      </c>
    </row>
    <row r="12227" spans="1:5" x14ac:dyDescent="0.3">
      <c r="A12227" t="s">
        <v>16859</v>
      </c>
      <c r="B12227" t="s">
        <v>16860</v>
      </c>
      <c r="C12227">
        <v>2016</v>
      </c>
      <c r="D12227">
        <v>158</v>
      </c>
      <c r="E12227">
        <v>0</v>
      </c>
    </row>
    <row r="12228" spans="1:5" x14ac:dyDescent="0.3">
      <c r="A12228" t="s">
        <v>17796</v>
      </c>
      <c r="B12228" t="s">
        <v>17797</v>
      </c>
      <c r="C12228">
        <v>2016</v>
      </c>
      <c r="D12228">
        <v>605</v>
      </c>
      <c r="E12228">
        <v>76</v>
      </c>
    </row>
    <row r="12229" spans="1:5" x14ac:dyDescent="0.3">
      <c r="A12229" t="s">
        <v>17799</v>
      </c>
      <c r="B12229" t="s">
        <v>17800</v>
      </c>
      <c r="C12229">
        <v>2016</v>
      </c>
      <c r="D12229">
        <v>605</v>
      </c>
      <c r="E12229">
        <v>93</v>
      </c>
    </row>
    <row r="12230" spans="1:5" x14ac:dyDescent="0.3">
      <c r="A12230" t="s">
        <v>17801</v>
      </c>
      <c r="B12230" t="s">
        <v>17802</v>
      </c>
      <c r="C12230">
        <v>2016</v>
      </c>
      <c r="D12230">
        <v>605</v>
      </c>
      <c r="E12230">
        <v>237</v>
      </c>
    </row>
    <row r="12231" spans="1:5" x14ac:dyDescent="0.3">
      <c r="A12231" t="s">
        <v>17803</v>
      </c>
      <c r="B12231" t="s">
        <v>17804</v>
      </c>
      <c r="C12231">
        <v>2016</v>
      </c>
      <c r="D12231">
        <v>605</v>
      </c>
      <c r="E12231">
        <v>187</v>
      </c>
    </row>
    <row r="12232" spans="1:5" x14ac:dyDescent="0.3">
      <c r="A12232" t="s">
        <v>17805</v>
      </c>
      <c r="B12232" t="s">
        <v>17806</v>
      </c>
      <c r="C12232">
        <v>2016</v>
      </c>
      <c r="D12232">
        <v>605</v>
      </c>
      <c r="E12232">
        <v>314</v>
      </c>
    </row>
    <row r="12233" spans="1:5" x14ac:dyDescent="0.3">
      <c r="A12233" t="s">
        <v>17807</v>
      </c>
      <c r="B12233" t="s">
        <v>17808</v>
      </c>
      <c r="C12233">
        <v>2016</v>
      </c>
      <c r="D12233">
        <v>605</v>
      </c>
      <c r="E12233">
        <v>367</v>
      </c>
    </row>
    <row r="12234" spans="1:5" x14ac:dyDescent="0.3">
      <c r="A12234" t="s">
        <v>17809</v>
      </c>
      <c r="B12234" t="s">
        <v>17810</v>
      </c>
      <c r="C12234">
        <v>2016</v>
      </c>
      <c r="D12234">
        <v>605</v>
      </c>
      <c r="E12234">
        <v>658</v>
      </c>
    </row>
    <row r="12235" spans="1:5" x14ac:dyDescent="0.3">
      <c r="A12235" t="s">
        <v>17811</v>
      </c>
      <c r="B12235" t="s">
        <v>17812</v>
      </c>
      <c r="C12235">
        <v>2016</v>
      </c>
      <c r="D12235">
        <v>605</v>
      </c>
      <c r="E12235">
        <v>1140</v>
      </c>
    </row>
    <row r="12236" spans="1:5" x14ac:dyDescent="0.3">
      <c r="A12236" t="s">
        <v>17813</v>
      </c>
      <c r="B12236" t="s">
        <v>17814</v>
      </c>
      <c r="C12236">
        <v>2016</v>
      </c>
      <c r="D12236">
        <v>605</v>
      </c>
      <c r="E12236">
        <v>95</v>
      </c>
    </row>
    <row r="12237" spans="1:5" x14ac:dyDescent="0.3">
      <c r="A12237" t="s">
        <v>17815</v>
      </c>
      <c r="B12237" t="s">
        <v>17816</v>
      </c>
      <c r="C12237">
        <v>2016</v>
      </c>
      <c r="D12237">
        <v>605</v>
      </c>
      <c r="E12237">
        <v>201</v>
      </c>
    </row>
    <row r="12238" spans="1:5" x14ac:dyDescent="0.3">
      <c r="A12238" t="s">
        <v>17817</v>
      </c>
      <c r="B12238" t="s">
        <v>17818</v>
      </c>
      <c r="C12238">
        <v>2016</v>
      </c>
      <c r="D12238">
        <v>605</v>
      </c>
      <c r="E12238">
        <v>301</v>
      </c>
    </row>
    <row r="12239" spans="1:5" x14ac:dyDescent="0.3">
      <c r="A12239" t="s">
        <v>17821</v>
      </c>
      <c r="B12239" t="s">
        <v>17822</v>
      </c>
      <c r="C12239">
        <v>2016</v>
      </c>
      <c r="D12239">
        <v>605</v>
      </c>
      <c r="E12239">
        <v>516</v>
      </c>
    </row>
    <row r="12240" spans="1:5" x14ac:dyDescent="0.3">
      <c r="A12240" t="s">
        <v>17823</v>
      </c>
      <c r="B12240" t="s">
        <v>17824</v>
      </c>
      <c r="C12240">
        <v>2016</v>
      </c>
      <c r="D12240">
        <v>605</v>
      </c>
      <c r="E12240">
        <v>669</v>
      </c>
    </row>
    <row r="12241" spans="1:5" x14ac:dyDescent="0.3">
      <c r="A12241" t="s">
        <v>17825</v>
      </c>
      <c r="B12241" t="s">
        <v>17826</v>
      </c>
      <c r="C12241">
        <v>2016</v>
      </c>
      <c r="D12241">
        <v>605</v>
      </c>
      <c r="E12241">
        <v>1186</v>
      </c>
    </row>
    <row r="12242" spans="1:5" x14ac:dyDescent="0.3">
      <c r="A12242" t="s">
        <v>17827</v>
      </c>
      <c r="B12242" t="s">
        <v>17828</v>
      </c>
      <c r="C12242">
        <v>2016</v>
      </c>
      <c r="D12242">
        <v>605</v>
      </c>
      <c r="E12242">
        <v>287</v>
      </c>
    </row>
    <row r="12243" spans="1:5" x14ac:dyDescent="0.3">
      <c r="A12243" t="s">
        <v>17829</v>
      </c>
      <c r="B12243" t="s">
        <v>17830</v>
      </c>
      <c r="C12243">
        <v>2016</v>
      </c>
      <c r="D12243">
        <v>605</v>
      </c>
      <c r="E12243">
        <v>253</v>
      </c>
    </row>
    <row r="12244" spans="1:5" x14ac:dyDescent="0.3">
      <c r="A12244" t="s">
        <v>17831</v>
      </c>
      <c r="B12244" t="s">
        <v>17832</v>
      </c>
      <c r="C12244">
        <v>2016</v>
      </c>
      <c r="D12244">
        <v>605</v>
      </c>
      <c r="E12244">
        <v>529</v>
      </c>
    </row>
    <row r="12245" spans="1:5" x14ac:dyDescent="0.3">
      <c r="A12245" t="s">
        <v>17833</v>
      </c>
      <c r="B12245" t="s">
        <v>17834</v>
      </c>
      <c r="C12245">
        <v>2016</v>
      </c>
      <c r="D12245">
        <v>605</v>
      </c>
      <c r="E12245">
        <v>375</v>
      </c>
    </row>
    <row r="12246" spans="1:5" x14ac:dyDescent="0.3">
      <c r="A12246" t="s">
        <v>17836</v>
      </c>
      <c r="B12246" t="s">
        <v>17837</v>
      </c>
      <c r="C12246">
        <v>2016</v>
      </c>
      <c r="D12246">
        <v>605</v>
      </c>
      <c r="E12246">
        <v>72</v>
      </c>
    </row>
    <row r="12247" spans="1:5" x14ac:dyDescent="0.3">
      <c r="A12247" t="s">
        <v>17840</v>
      </c>
      <c r="B12247" t="s">
        <v>17841</v>
      </c>
      <c r="C12247">
        <v>2016</v>
      </c>
      <c r="D12247">
        <v>605</v>
      </c>
      <c r="E12247">
        <v>101</v>
      </c>
    </row>
    <row r="12248" spans="1:5" x14ac:dyDescent="0.3">
      <c r="A12248" t="s">
        <v>17842</v>
      </c>
      <c r="B12248" t="s">
        <v>17843</v>
      </c>
      <c r="C12248">
        <v>2016</v>
      </c>
      <c r="D12248">
        <v>605</v>
      </c>
      <c r="E12248">
        <v>82</v>
      </c>
    </row>
    <row r="12249" spans="1:5" x14ac:dyDescent="0.3">
      <c r="A12249" t="s">
        <v>17844</v>
      </c>
      <c r="B12249" t="s">
        <v>17845</v>
      </c>
      <c r="C12249">
        <v>2016</v>
      </c>
      <c r="D12249">
        <v>605</v>
      </c>
      <c r="E12249">
        <v>75</v>
      </c>
    </row>
    <row r="12250" spans="1:5" x14ac:dyDescent="0.3">
      <c r="A12250" t="s">
        <v>17846</v>
      </c>
      <c r="B12250" t="s">
        <v>17847</v>
      </c>
      <c r="C12250">
        <v>2016</v>
      </c>
      <c r="D12250">
        <v>605</v>
      </c>
      <c r="E12250">
        <v>65</v>
      </c>
    </row>
    <row r="12251" spans="1:5" x14ac:dyDescent="0.3">
      <c r="A12251" t="s">
        <v>17848</v>
      </c>
      <c r="B12251" t="s">
        <v>17849</v>
      </c>
      <c r="C12251">
        <v>2016</v>
      </c>
      <c r="D12251">
        <v>605</v>
      </c>
      <c r="E12251">
        <v>69</v>
      </c>
    </row>
    <row r="12252" spans="1:5" x14ac:dyDescent="0.3">
      <c r="A12252" t="s">
        <v>17850</v>
      </c>
      <c r="B12252" t="s">
        <v>17851</v>
      </c>
      <c r="C12252">
        <v>2016</v>
      </c>
      <c r="D12252">
        <v>605</v>
      </c>
      <c r="E12252">
        <v>69</v>
      </c>
    </row>
    <row r="12253" spans="1:5" x14ac:dyDescent="0.3">
      <c r="A12253" t="s">
        <v>17852</v>
      </c>
      <c r="B12253" t="s">
        <v>17853</v>
      </c>
      <c r="C12253">
        <v>2016</v>
      </c>
      <c r="D12253">
        <v>605</v>
      </c>
      <c r="E12253">
        <v>75</v>
      </c>
    </row>
    <row r="12254" spans="1:5" x14ac:dyDescent="0.3">
      <c r="A12254" t="s">
        <v>17854</v>
      </c>
      <c r="B12254" t="s">
        <v>17855</v>
      </c>
      <c r="C12254">
        <v>2016</v>
      </c>
      <c r="D12254">
        <v>605</v>
      </c>
      <c r="E12254">
        <v>64</v>
      </c>
    </row>
    <row r="12255" spans="1:5" x14ac:dyDescent="0.3">
      <c r="A12255" t="s">
        <v>17856</v>
      </c>
      <c r="B12255" t="s">
        <v>17857</v>
      </c>
      <c r="C12255">
        <v>2016</v>
      </c>
      <c r="D12255">
        <v>605</v>
      </c>
      <c r="E12255">
        <v>67</v>
      </c>
    </row>
    <row r="12256" spans="1:5" x14ac:dyDescent="0.3">
      <c r="A12256" t="s">
        <v>18010</v>
      </c>
      <c r="B12256" t="s">
        <v>18011</v>
      </c>
      <c r="C12256">
        <v>2016</v>
      </c>
      <c r="D12256">
        <v>435</v>
      </c>
      <c r="E12256">
        <v>343</v>
      </c>
    </row>
    <row r="12257" spans="1:5" x14ac:dyDescent="0.3">
      <c r="A12257" t="s">
        <v>18012</v>
      </c>
      <c r="B12257" t="s">
        <v>18013</v>
      </c>
      <c r="C12257">
        <v>2016</v>
      </c>
      <c r="D12257">
        <v>435</v>
      </c>
      <c r="E12257">
        <v>406</v>
      </c>
    </row>
    <row r="12258" spans="1:5" x14ac:dyDescent="0.3">
      <c r="A12258" t="s">
        <v>18014</v>
      </c>
      <c r="B12258" t="s">
        <v>18015</v>
      </c>
      <c r="C12258">
        <v>2016</v>
      </c>
      <c r="D12258">
        <v>435</v>
      </c>
      <c r="E12258">
        <v>666</v>
      </c>
    </row>
    <row r="12259" spans="1:5" x14ac:dyDescent="0.3">
      <c r="A12259" t="s">
        <v>18016</v>
      </c>
      <c r="B12259" t="s">
        <v>18017</v>
      </c>
      <c r="C12259">
        <v>2016</v>
      </c>
      <c r="D12259">
        <v>435</v>
      </c>
      <c r="E12259">
        <v>208</v>
      </c>
    </row>
    <row r="12260" spans="1:5" x14ac:dyDescent="0.3">
      <c r="A12260" t="s">
        <v>18018</v>
      </c>
      <c r="B12260" t="s">
        <v>18019</v>
      </c>
      <c r="C12260">
        <v>2016</v>
      </c>
      <c r="D12260">
        <v>435</v>
      </c>
      <c r="E12260">
        <v>439</v>
      </c>
    </row>
    <row r="12261" spans="1:5" x14ac:dyDescent="0.3">
      <c r="A12261" t="s">
        <v>18020</v>
      </c>
      <c r="B12261" t="s">
        <v>18021</v>
      </c>
      <c r="C12261">
        <v>2016</v>
      </c>
      <c r="D12261">
        <v>435</v>
      </c>
      <c r="E12261">
        <v>566</v>
      </c>
    </row>
    <row r="12262" spans="1:5" x14ac:dyDescent="0.3">
      <c r="A12262" t="s">
        <v>18022</v>
      </c>
      <c r="B12262" t="s">
        <v>18023</v>
      </c>
      <c r="C12262">
        <v>2016</v>
      </c>
      <c r="D12262">
        <v>435</v>
      </c>
      <c r="E12262">
        <v>775</v>
      </c>
    </row>
    <row r="12263" spans="1:5" x14ac:dyDescent="0.3">
      <c r="A12263" t="s">
        <v>18024</v>
      </c>
      <c r="B12263" t="s">
        <v>18025</v>
      </c>
      <c r="C12263">
        <v>2016</v>
      </c>
      <c r="D12263">
        <v>435</v>
      </c>
      <c r="E12263">
        <v>1094</v>
      </c>
    </row>
    <row r="12264" spans="1:5" x14ac:dyDescent="0.3">
      <c r="A12264" t="s">
        <v>18026</v>
      </c>
      <c r="B12264" t="s">
        <v>18027</v>
      </c>
      <c r="C12264">
        <v>2016</v>
      </c>
      <c r="D12264">
        <v>435</v>
      </c>
      <c r="E12264">
        <v>1255</v>
      </c>
    </row>
    <row r="12265" spans="1:5" x14ac:dyDescent="0.3">
      <c r="A12265" t="s">
        <v>18028</v>
      </c>
      <c r="B12265" t="s">
        <v>18029</v>
      </c>
      <c r="C12265">
        <v>2016</v>
      </c>
      <c r="D12265">
        <v>435</v>
      </c>
      <c r="E12265">
        <v>98</v>
      </c>
    </row>
    <row r="12266" spans="1:5" x14ac:dyDescent="0.3">
      <c r="A12266" t="s">
        <v>18030</v>
      </c>
      <c r="B12266" t="s">
        <v>18031</v>
      </c>
      <c r="C12266">
        <v>2016</v>
      </c>
      <c r="D12266">
        <v>435</v>
      </c>
      <c r="E12266">
        <v>231</v>
      </c>
    </row>
    <row r="12267" spans="1:5" x14ac:dyDescent="0.3">
      <c r="A12267" t="s">
        <v>18032</v>
      </c>
      <c r="B12267" t="s">
        <v>18033</v>
      </c>
      <c r="C12267">
        <v>2016</v>
      </c>
      <c r="D12267">
        <v>435</v>
      </c>
      <c r="E12267">
        <v>222</v>
      </c>
    </row>
    <row r="12268" spans="1:5" x14ac:dyDescent="0.3">
      <c r="A12268" t="s">
        <v>18034</v>
      </c>
      <c r="B12268" t="s">
        <v>18035</v>
      </c>
      <c r="C12268">
        <v>2016</v>
      </c>
      <c r="D12268">
        <v>435</v>
      </c>
      <c r="E12268">
        <v>350</v>
      </c>
    </row>
    <row r="12269" spans="1:5" x14ac:dyDescent="0.3">
      <c r="A12269" t="s">
        <v>18036</v>
      </c>
      <c r="B12269" t="s">
        <v>18037</v>
      </c>
      <c r="C12269">
        <v>2016</v>
      </c>
      <c r="D12269">
        <v>435</v>
      </c>
      <c r="E12269">
        <v>295</v>
      </c>
    </row>
    <row r="12270" spans="1:5" x14ac:dyDescent="0.3">
      <c r="A12270" t="s">
        <v>18038</v>
      </c>
      <c r="B12270" t="s">
        <v>18039</v>
      </c>
      <c r="C12270">
        <v>2016</v>
      </c>
      <c r="D12270">
        <v>435</v>
      </c>
      <c r="E12270">
        <v>450</v>
      </c>
    </row>
    <row r="12271" spans="1:5" x14ac:dyDescent="0.3">
      <c r="A12271" t="s">
        <v>18040</v>
      </c>
      <c r="B12271" t="s">
        <v>18041</v>
      </c>
      <c r="C12271">
        <v>2016</v>
      </c>
      <c r="D12271">
        <v>435</v>
      </c>
      <c r="E12271">
        <v>754</v>
      </c>
    </row>
    <row r="12272" spans="1:5" x14ac:dyDescent="0.3">
      <c r="A12272" t="s">
        <v>18868</v>
      </c>
      <c r="B12272" t="s">
        <v>18869</v>
      </c>
      <c r="C12272">
        <v>2016</v>
      </c>
      <c r="D12272">
        <v>554</v>
      </c>
      <c r="E12272">
        <v>0</v>
      </c>
    </row>
    <row r="12273" spans="1:5" x14ac:dyDescent="0.3">
      <c r="A12273" t="s">
        <v>18870</v>
      </c>
      <c r="B12273" t="s">
        <v>18871</v>
      </c>
      <c r="C12273">
        <v>2016</v>
      </c>
      <c r="D12273">
        <v>554</v>
      </c>
      <c r="E12273">
        <v>7</v>
      </c>
    </row>
    <row r="12274" spans="1:5" x14ac:dyDescent="0.3">
      <c r="A12274" t="s">
        <v>18872</v>
      </c>
      <c r="B12274" t="s">
        <v>18873</v>
      </c>
      <c r="C12274">
        <v>2016</v>
      </c>
      <c r="D12274">
        <v>554</v>
      </c>
      <c r="E12274">
        <v>6</v>
      </c>
    </row>
    <row r="12275" spans="1:5" x14ac:dyDescent="0.3">
      <c r="A12275" t="s">
        <v>18874</v>
      </c>
      <c r="B12275" t="s">
        <v>18875</v>
      </c>
      <c r="C12275">
        <v>2016</v>
      </c>
      <c r="D12275">
        <v>554</v>
      </c>
      <c r="E12275">
        <v>9</v>
      </c>
    </row>
    <row r="12276" spans="1:5" x14ac:dyDescent="0.3">
      <c r="A12276" t="s">
        <v>18876</v>
      </c>
      <c r="B12276" t="s">
        <v>18877</v>
      </c>
      <c r="C12276">
        <v>2016</v>
      </c>
      <c r="D12276">
        <v>554</v>
      </c>
      <c r="E12276">
        <v>7</v>
      </c>
    </row>
    <row r="12277" spans="1:5" x14ac:dyDescent="0.3">
      <c r="A12277" t="s">
        <v>18878</v>
      </c>
      <c r="B12277" t="s">
        <v>18879</v>
      </c>
      <c r="C12277">
        <v>2016</v>
      </c>
      <c r="D12277">
        <v>554</v>
      </c>
      <c r="E12277">
        <v>5</v>
      </c>
    </row>
    <row r="12278" spans="1:5" x14ac:dyDescent="0.3">
      <c r="A12278" t="s">
        <v>18880</v>
      </c>
      <c r="B12278" t="s">
        <v>18881</v>
      </c>
      <c r="C12278">
        <v>2016</v>
      </c>
      <c r="D12278">
        <v>554</v>
      </c>
      <c r="E12278">
        <v>6</v>
      </c>
    </row>
    <row r="12279" spans="1:5" x14ac:dyDescent="0.3">
      <c r="A12279" t="s">
        <v>18882</v>
      </c>
      <c r="B12279" t="s">
        <v>18883</v>
      </c>
      <c r="C12279">
        <v>2016</v>
      </c>
      <c r="D12279">
        <v>554</v>
      </c>
      <c r="E12279">
        <v>8</v>
      </c>
    </row>
    <row r="12280" spans="1:5" x14ac:dyDescent="0.3">
      <c r="A12280" t="s">
        <v>18884</v>
      </c>
      <c r="B12280" t="s">
        <v>18885</v>
      </c>
      <c r="C12280">
        <v>2016</v>
      </c>
      <c r="D12280">
        <v>554</v>
      </c>
      <c r="E12280">
        <v>8</v>
      </c>
    </row>
    <row r="12281" spans="1:5" x14ac:dyDescent="0.3">
      <c r="A12281" t="s">
        <v>18886</v>
      </c>
      <c r="B12281" t="s">
        <v>18887</v>
      </c>
      <c r="C12281">
        <v>2016</v>
      </c>
      <c r="D12281">
        <v>554</v>
      </c>
      <c r="E12281">
        <v>0</v>
      </c>
    </row>
    <row r="12282" spans="1:5" x14ac:dyDescent="0.3">
      <c r="A12282" t="s">
        <v>18888</v>
      </c>
      <c r="B12282" t="s">
        <v>18889</v>
      </c>
      <c r="C12282">
        <v>2016</v>
      </c>
      <c r="D12282">
        <v>554</v>
      </c>
      <c r="E12282">
        <v>0</v>
      </c>
    </row>
    <row r="12283" spans="1:5" x14ac:dyDescent="0.3">
      <c r="A12283" t="s">
        <v>18890</v>
      </c>
      <c r="B12283" t="s">
        <v>4912</v>
      </c>
      <c r="C12283">
        <v>2016</v>
      </c>
      <c r="D12283">
        <v>554</v>
      </c>
      <c r="E12283">
        <v>9</v>
      </c>
    </row>
    <row r="12284" spans="1:5" x14ac:dyDescent="0.3">
      <c r="A12284" t="s">
        <v>18891</v>
      </c>
      <c r="B12284" t="s">
        <v>18892</v>
      </c>
      <c r="C12284">
        <v>2016</v>
      </c>
      <c r="D12284">
        <v>554</v>
      </c>
      <c r="E12284">
        <v>10</v>
      </c>
    </row>
    <row r="12285" spans="1:5" x14ac:dyDescent="0.3">
      <c r="A12285" t="s">
        <v>18893</v>
      </c>
      <c r="B12285" t="s">
        <v>18894</v>
      </c>
      <c r="C12285">
        <v>2016</v>
      </c>
      <c r="D12285">
        <v>554</v>
      </c>
      <c r="E12285">
        <v>7</v>
      </c>
    </row>
    <row r="12286" spans="1:5" x14ac:dyDescent="0.3">
      <c r="A12286" t="s">
        <v>18895</v>
      </c>
      <c r="B12286" t="s">
        <v>18896</v>
      </c>
      <c r="C12286">
        <v>2016</v>
      </c>
      <c r="D12286">
        <v>554</v>
      </c>
      <c r="E12286">
        <v>8</v>
      </c>
    </row>
    <row r="12287" spans="1:5" x14ac:dyDescent="0.3">
      <c r="A12287" t="s">
        <v>18897</v>
      </c>
      <c r="B12287" t="s">
        <v>18898</v>
      </c>
      <c r="C12287">
        <v>2016</v>
      </c>
      <c r="D12287">
        <v>554</v>
      </c>
      <c r="E12287">
        <v>11</v>
      </c>
    </row>
    <row r="12288" spans="1:5" x14ac:dyDescent="0.3">
      <c r="A12288" t="s">
        <v>18899</v>
      </c>
      <c r="B12288" t="s">
        <v>18900</v>
      </c>
      <c r="C12288">
        <v>2016</v>
      </c>
      <c r="D12288">
        <v>554</v>
      </c>
      <c r="E12288">
        <v>6</v>
      </c>
    </row>
    <row r="12289" spans="1:5" x14ac:dyDescent="0.3">
      <c r="A12289" t="s">
        <v>18901</v>
      </c>
      <c r="B12289" t="s">
        <v>18902</v>
      </c>
      <c r="C12289">
        <v>2016</v>
      </c>
      <c r="D12289">
        <v>554</v>
      </c>
      <c r="E12289">
        <v>7</v>
      </c>
    </row>
    <row r="12290" spans="1:5" x14ac:dyDescent="0.3">
      <c r="A12290" t="s">
        <v>18903</v>
      </c>
      <c r="B12290" t="s">
        <v>18904</v>
      </c>
      <c r="C12290">
        <v>2016</v>
      </c>
      <c r="D12290">
        <v>554</v>
      </c>
      <c r="E12290">
        <v>7</v>
      </c>
    </row>
    <row r="12291" spans="1:5" x14ac:dyDescent="0.3">
      <c r="A12291" t="s">
        <v>18905</v>
      </c>
      <c r="B12291" t="s">
        <v>18906</v>
      </c>
      <c r="C12291">
        <v>2016</v>
      </c>
      <c r="D12291">
        <v>555</v>
      </c>
      <c r="E12291">
        <v>0</v>
      </c>
    </row>
    <row r="12292" spans="1:5" x14ac:dyDescent="0.3">
      <c r="A12292" t="s">
        <v>18907</v>
      </c>
      <c r="B12292" t="s">
        <v>18908</v>
      </c>
      <c r="C12292">
        <v>2016</v>
      </c>
      <c r="D12292">
        <v>555</v>
      </c>
      <c r="E12292">
        <v>4</v>
      </c>
    </row>
    <row r="12293" spans="1:5" x14ac:dyDescent="0.3">
      <c r="A12293" t="s">
        <v>18909</v>
      </c>
      <c r="B12293" t="s">
        <v>8607</v>
      </c>
      <c r="C12293">
        <v>2016</v>
      </c>
      <c r="D12293">
        <v>555</v>
      </c>
      <c r="E12293">
        <v>6</v>
      </c>
    </row>
    <row r="12294" spans="1:5" x14ac:dyDescent="0.3">
      <c r="A12294" t="s">
        <v>18910</v>
      </c>
      <c r="B12294" t="s">
        <v>9841</v>
      </c>
      <c r="C12294">
        <v>2016</v>
      </c>
      <c r="D12294">
        <v>555</v>
      </c>
      <c r="E12294">
        <v>6</v>
      </c>
    </row>
    <row r="12295" spans="1:5" x14ac:dyDescent="0.3">
      <c r="A12295" t="s">
        <v>18911</v>
      </c>
      <c r="B12295" t="s">
        <v>9839</v>
      </c>
      <c r="C12295">
        <v>2016</v>
      </c>
      <c r="D12295">
        <v>555</v>
      </c>
      <c r="E12295">
        <v>4</v>
      </c>
    </row>
    <row r="12296" spans="1:5" x14ac:dyDescent="0.3">
      <c r="A12296" t="s">
        <v>18912</v>
      </c>
      <c r="B12296" t="s">
        <v>18913</v>
      </c>
      <c r="C12296">
        <v>2016</v>
      </c>
      <c r="D12296">
        <v>555</v>
      </c>
      <c r="E12296">
        <v>6</v>
      </c>
    </row>
    <row r="12297" spans="1:5" x14ac:dyDescent="0.3">
      <c r="A12297" t="s">
        <v>18914</v>
      </c>
      <c r="B12297" t="s">
        <v>18915</v>
      </c>
      <c r="C12297">
        <v>2016</v>
      </c>
      <c r="D12297">
        <v>555</v>
      </c>
      <c r="E12297">
        <v>7</v>
      </c>
    </row>
    <row r="12298" spans="1:5" x14ac:dyDescent="0.3">
      <c r="A12298" t="s">
        <v>18916</v>
      </c>
      <c r="B12298" t="s">
        <v>18917</v>
      </c>
      <c r="C12298">
        <v>2016</v>
      </c>
      <c r="D12298">
        <v>555</v>
      </c>
      <c r="E12298">
        <v>7</v>
      </c>
    </row>
    <row r="12299" spans="1:5" x14ac:dyDescent="0.3">
      <c r="A12299" t="s">
        <v>18918</v>
      </c>
      <c r="B12299" t="s">
        <v>18919</v>
      </c>
      <c r="C12299">
        <v>2016</v>
      </c>
      <c r="D12299">
        <v>555</v>
      </c>
      <c r="E12299">
        <v>6</v>
      </c>
    </row>
    <row r="12300" spans="1:5" x14ac:dyDescent="0.3">
      <c r="A12300" t="s">
        <v>18920</v>
      </c>
      <c r="B12300" t="s">
        <v>18921</v>
      </c>
      <c r="C12300">
        <v>2016</v>
      </c>
      <c r="D12300">
        <v>555</v>
      </c>
      <c r="E12300">
        <v>6</v>
      </c>
    </row>
    <row r="12301" spans="1:5" x14ac:dyDescent="0.3">
      <c r="A12301" t="s">
        <v>18922</v>
      </c>
      <c r="B12301" t="s">
        <v>18923</v>
      </c>
      <c r="C12301">
        <v>2016</v>
      </c>
      <c r="D12301">
        <v>555</v>
      </c>
      <c r="E12301">
        <v>7</v>
      </c>
    </row>
    <row r="12302" spans="1:5" x14ac:dyDescent="0.3">
      <c r="A12302" t="s">
        <v>18924</v>
      </c>
      <c r="B12302" t="s">
        <v>18925</v>
      </c>
      <c r="C12302">
        <v>2016</v>
      </c>
      <c r="D12302">
        <v>555</v>
      </c>
      <c r="E12302">
        <v>0</v>
      </c>
    </row>
    <row r="12303" spans="1:5" x14ac:dyDescent="0.3">
      <c r="A12303" t="s">
        <v>18926</v>
      </c>
      <c r="B12303" t="s">
        <v>18927</v>
      </c>
      <c r="C12303">
        <v>2016</v>
      </c>
      <c r="D12303">
        <v>555</v>
      </c>
      <c r="E12303">
        <v>4</v>
      </c>
    </row>
    <row r="12304" spans="1:5" x14ac:dyDescent="0.3">
      <c r="A12304" t="s">
        <v>18928</v>
      </c>
      <c r="B12304" t="s">
        <v>18929</v>
      </c>
      <c r="C12304">
        <v>2016</v>
      </c>
      <c r="D12304">
        <v>555</v>
      </c>
      <c r="E12304">
        <v>0</v>
      </c>
    </row>
    <row r="12305" spans="1:5" x14ac:dyDescent="0.3">
      <c r="A12305" t="s">
        <v>18930</v>
      </c>
      <c r="B12305" t="s">
        <v>18931</v>
      </c>
      <c r="C12305">
        <v>2016</v>
      </c>
      <c r="D12305">
        <v>555</v>
      </c>
      <c r="E12305">
        <v>113</v>
      </c>
    </row>
    <row r="12306" spans="1:5" x14ac:dyDescent="0.3">
      <c r="A12306" t="s">
        <v>18932</v>
      </c>
      <c r="B12306" t="s">
        <v>18933</v>
      </c>
      <c r="C12306">
        <v>2016</v>
      </c>
      <c r="D12306">
        <v>555</v>
      </c>
      <c r="E12306">
        <v>8</v>
      </c>
    </row>
    <row r="12307" spans="1:5" x14ac:dyDescent="0.3">
      <c r="A12307" t="s">
        <v>18934</v>
      </c>
      <c r="B12307" t="s">
        <v>18935</v>
      </c>
      <c r="C12307">
        <v>2016</v>
      </c>
      <c r="D12307">
        <v>555</v>
      </c>
      <c r="E12307">
        <v>6</v>
      </c>
    </row>
    <row r="12308" spans="1:5" x14ac:dyDescent="0.3">
      <c r="A12308" t="s">
        <v>18936</v>
      </c>
      <c r="B12308" t="s">
        <v>18937</v>
      </c>
      <c r="C12308">
        <v>2016</v>
      </c>
      <c r="D12308">
        <v>555</v>
      </c>
      <c r="E12308">
        <v>7</v>
      </c>
    </row>
    <row r="12309" spans="1:5" x14ac:dyDescent="0.3">
      <c r="A12309" t="s">
        <v>18938</v>
      </c>
      <c r="B12309" t="s">
        <v>18939</v>
      </c>
      <c r="C12309">
        <v>2016</v>
      </c>
      <c r="D12309">
        <v>555</v>
      </c>
      <c r="E12309">
        <v>10</v>
      </c>
    </row>
    <row r="12310" spans="1:5" x14ac:dyDescent="0.3">
      <c r="A12310" t="s">
        <v>18940</v>
      </c>
      <c r="B12310" t="s">
        <v>18941</v>
      </c>
      <c r="C12310">
        <v>2016</v>
      </c>
      <c r="D12310">
        <v>555</v>
      </c>
      <c r="E12310">
        <v>8</v>
      </c>
    </row>
    <row r="12311" spans="1:5" x14ac:dyDescent="0.3">
      <c r="A12311" t="s">
        <v>18942</v>
      </c>
      <c r="B12311" t="s">
        <v>18943</v>
      </c>
      <c r="C12311">
        <v>2016</v>
      </c>
      <c r="D12311">
        <v>555</v>
      </c>
      <c r="E12311">
        <v>5</v>
      </c>
    </row>
    <row r="12312" spans="1:5" x14ac:dyDescent="0.3">
      <c r="A12312" t="s">
        <v>18944</v>
      </c>
      <c r="B12312" t="s">
        <v>18945</v>
      </c>
      <c r="C12312">
        <v>2016</v>
      </c>
      <c r="D12312">
        <v>555</v>
      </c>
      <c r="E12312">
        <v>6</v>
      </c>
    </row>
    <row r="12313" spans="1:5" x14ac:dyDescent="0.3">
      <c r="A12313" t="s">
        <v>18946</v>
      </c>
      <c r="B12313" t="s">
        <v>18947</v>
      </c>
      <c r="C12313">
        <v>2016</v>
      </c>
      <c r="D12313">
        <v>556</v>
      </c>
      <c r="E12313">
        <v>0</v>
      </c>
    </row>
    <row r="12314" spans="1:5" x14ac:dyDescent="0.3">
      <c r="A12314" t="s">
        <v>18948</v>
      </c>
      <c r="B12314" t="s">
        <v>18949</v>
      </c>
      <c r="C12314">
        <v>2016</v>
      </c>
      <c r="D12314">
        <v>556</v>
      </c>
      <c r="E12314">
        <v>12</v>
      </c>
    </row>
    <row r="12315" spans="1:5" x14ac:dyDescent="0.3">
      <c r="A12315" t="s">
        <v>18950</v>
      </c>
      <c r="B12315" t="s">
        <v>18951</v>
      </c>
      <c r="C12315">
        <v>2016</v>
      </c>
      <c r="D12315">
        <v>556</v>
      </c>
      <c r="E12315">
        <v>7</v>
      </c>
    </row>
    <row r="12316" spans="1:5" x14ac:dyDescent="0.3">
      <c r="A12316" t="s">
        <v>18952</v>
      </c>
      <c r="B12316" t="s">
        <v>18953</v>
      </c>
      <c r="C12316">
        <v>2016</v>
      </c>
      <c r="D12316">
        <v>556</v>
      </c>
      <c r="E12316">
        <v>7</v>
      </c>
    </row>
    <row r="12317" spans="1:5" x14ac:dyDescent="0.3">
      <c r="A12317" t="s">
        <v>18954</v>
      </c>
      <c r="B12317" t="s">
        <v>18955</v>
      </c>
      <c r="C12317">
        <v>2016</v>
      </c>
      <c r="D12317">
        <v>556</v>
      </c>
      <c r="E12317">
        <v>7</v>
      </c>
    </row>
    <row r="12318" spans="1:5" x14ac:dyDescent="0.3">
      <c r="A12318" t="s">
        <v>18956</v>
      </c>
      <c r="B12318" t="s">
        <v>18957</v>
      </c>
      <c r="C12318">
        <v>2016</v>
      </c>
      <c r="D12318">
        <v>556</v>
      </c>
      <c r="E12318">
        <v>7</v>
      </c>
    </row>
    <row r="12319" spans="1:5" x14ac:dyDescent="0.3">
      <c r="A12319" t="s">
        <v>18958</v>
      </c>
      <c r="B12319" t="s">
        <v>18959</v>
      </c>
      <c r="C12319">
        <v>2016</v>
      </c>
      <c r="D12319">
        <v>556</v>
      </c>
      <c r="E12319">
        <v>9</v>
      </c>
    </row>
    <row r="12320" spans="1:5" x14ac:dyDescent="0.3">
      <c r="A12320" t="s">
        <v>18960</v>
      </c>
      <c r="B12320" t="s">
        <v>18961</v>
      </c>
      <c r="C12320">
        <v>2016</v>
      </c>
      <c r="D12320">
        <v>556</v>
      </c>
      <c r="E12320">
        <v>5</v>
      </c>
    </row>
    <row r="12321" spans="1:5" x14ac:dyDescent="0.3">
      <c r="A12321" t="s">
        <v>18962</v>
      </c>
      <c r="B12321" t="s">
        <v>18963</v>
      </c>
      <c r="C12321">
        <v>2016</v>
      </c>
      <c r="D12321">
        <v>556</v>
      </c>
      <c r="E12321">
        <v>8</v>
      </c>
    </row>
    <row r="12322" spans="1:5" x14ac:dyDescent="0.3">
      <c r="A12322" t="s">
        <v>18964</v>
      </c>
      <c r="B12322" t="s">
        <v>18965</v>
      </c>
      <c r="C12322">
        <v>2016</v>
      </c>
      <c r="D12322">
        <v>556</v>
      </c>
      <c r="E12322">
        <v>121</v>
      </c>
    </row>
    <row r="12323" spans="1:5" x14ac:dyDescent="0.3">
      <c r="A12323" t="s">
        <v>18966</v>
      </c>
      <c r="B12323" t="s">
        <v>18967</v>
      </c>
      <c r="C12323">
        <v>2016</v>
      </c>
      <c r="D12323">
        <v>556</v>
      </c>
      <c r="E12323">
        <v>6</v>
      </c>
    </row>
    <row r="12324" spans="1:5" x14ac:dyDescent="0.3">
      <c r="A12324" t="s">
        <v>18968</v>
      </c>
      <c r="B12324" t="s">
        <v>9788</v>
      </c>
      <c r="C12324">
        <v>2016</v>
      </c>
      <c r="D12324">
        <v>556</v>
      </c>
      <c r="E12324">
        <v>8</v>
      </c>
    </row>
    <row r="12325" spans="1:5" x14ac:dyDescent="0.3">
      <c r="A12325" t="s">
        <v>18969</v>
      </c>
      <c r="B12325" t="s">
        <v>18970</v>
      </c>
      <c r="C12325">
        <v>2016</v>
      </c>
      <c r="D12325">
        <v>556</v>
      </c>
      <c r="E12325">
        <v>10</v>
      </c>
    </row>
    <row r="12326" spans="1:5" x14ac:dyDescent="0.3">
      <c r="A12326" t="s">
        <v>18971</v>
      </c>
      <c r="B12326" t="s">
        <v>18972</v>
      </c>
      <c r="C12326">
        <v>2016</v>
      </c>
      <c r="D12326">
        <v>556</v>
      </c>
      <c r="E12326">
        <v>7</v>
      </c>
    </row>
    <row r="12327" spans="1:5" x14ac:dyDescent="0.3">
      <c r="A12327" t="s">
        <v>18973</v>
      </c>
      <c r="B12327" t="s">
        <v>18974</v>
      </c>
      <c r="C12327">
        <v>2016</v>
      </c>
      <c r="D12327">
        <v>556</v>
      </c>
      <c r="E12327">
        <v>8</v>
      </c>
    </row>
    <row r="12328" spans="1:5" x14ac:dyDescent="0.3">
      <c r="A12328" t="s">
        <v>18975</v>
      </c>
      <c r="B12328" t="s">
        <v>18976</v>
      </c>
      <c r="C12328">
        <v>2016</v>
      </c>
      <c r="D12328">
        <v>556</v>
      </c>
      <c r="E12328">
        <v>8</v>
      </c>
    </row>
    <row r="12329" spans="1:5" x14ac:dyDescent="0.3">
      <c r="A12329" t="s">
        <v>18977</v>
      </c>
      <c r="B12329" t="s">
        <v>18978</v>
      </c>
      <c r="C12329">
        <v>2016</v>
      </c>
      <c r="D12329">
        <v>556</v>
      </c>
      <c r="E12329">
        <v>6</v>
      </c>
    </row>
    <row r="12330" spans="1:5" x14ac:dyDescent="0.3">
      <c r="A12330" t="s">
        <v>18979</v>
      </c>
      <c r="B12330" t="s">
        <v>18980</v>
      </c>
      <c r="C12330">
        <v>2016</v>
      </c>
      <c r="D12330">
        <v>556</v>
      </c>
      <c r="E12330">
        <v>7</v>
      </c>
    </row>
    <row r="12331" spans="1:5" x14ac:dyDescent="0.3">
      <c r="A12331" t="s">
        <v>18981</v>
      </c>
      <c r="B12331" t="s">
        <v>18982</v>
      </c>
      <c r="C12331">
        <v>2016</v>
      </c>
      <c r="D12331">
        <v>557</v>
      </c>
      <c r="E12331">
        <v>0</v>
      </c>
    </row>
    <row r="12332" spans="1:5" x14ac:dyDescent="0.3">
      <c r="A12332" t="s">
        <v>18983</v>
      </c>
      <c r="B12332" t="s">
        <v>18984</v>
      </c>
      <c r="C12332">
        <v>2016</v>
      </c>
      <c r="D12332">
        <v>557</v>
      </c>
      <c r="E12332">
        <v>6</v>
      </c>
    </row>
    <row r="12333" spans="1:5" x14ac:dyDescent="0.3">
      <c r="A12333" t="s">
        <v>18985</v>
      </c>
      <c r="B12333" t="s">
        <v>18986</v>
      </c>
      <c r="C12333">
        <v>2016</v>
      </c>
      <c r="D12333">
        <v>557</v>
      </c>
      <c r="E12333">
        <v>6</v>
      </c>
    </row>
    <row r="12334" spans="1:5" x14ac:dyDescent="0.3">
      <c r="A12334" t="s">
        <v>18987</v>
      </c>
      <c r="B12334" t="s">
        <v>18988</v>
      </c>
      <c r="C12334">
        <v>2016</v>
      </c>
      <c r="D12334">
        <v>557</v>
      </c>
      <c r="E12334">
        <v>6</v>
      </c>
    </row>
    <row r="12335" spans="1:5" x14ac:dyDescent="0.3">
      <c r="A12335" t="s">
        <v>18989</v>
      </c>
      <c r="B12335" t="s">
        <v>18990</v>
      </c>
      <c r="C12335">
        <v>2016</v>
      </c>
      <c r="D12335">
        <v>557</v>
      </c>
      <c r="E12335">
        <v>6</v>
      </c>
    </row>
    <row r="12336" spans="1:5" x14ac:dyDescent="0.3">
      <c r="A12336" t="s">
        <v>18991</v>
      </c>
      <c r="B12336" t="s">
        <v>18992</v>
      </c>
      <c r="C12336">
        <v>2016</v>
      </c>
      <c r="D12336">
        <v>557</v>
      </c>
      <c r="E12336">
        <v>6</v>
      </c>
    </row>
    <row r="12337" spans="1:5" x14ac:dyDescent="0.3">
      <c r="A12337" t="s">
        <v>18993</v>
      </c>
      <c r="B12337" t="s">
        <v>18994</v>
      </c>
      <c r="C12337">
        <v>2016</v>
      </c>
      <c r="D12337">
        <v>557</v>
      </c>
      <c r="E12337">
        <v>6</v>
      </c>
    </row>
    <row r="12338" spans="1:5" x14ac:dyDescent="0.3">
      <c r="A12338" t="s">
        <v>18995</v>
      </c>
      <c r="B12338" t="s">
        <v>18996</v>
      </c>
      <c r="C12338">
        <v>2016</v>
      </c>
      <c r="D12338">
        <v>557</v>
      </c>
      <c r="E12338">
        <v>6</v>
      </c>
    </row>
    <row r="12339" spans="1:5" x14ac:dyDescent="0.3">
      <c r="A12339" t="s">
        <v>18997</v>
      </c>
      <c r="B12339" t="s">
        <v>18998</v>
      </c>
      <c r="C12339">
        <v>2016</v>
      </c>
      <c r="D12339">
        <v>557</v>
      </c>
      <c r="E12339">
        <v>6</v>
      </c>
    </row>
    <row r="12340" spans="1:5" x14ac:dyDescent="0.3">
      <c r="A12340" t="s">
        <v>18999</v>
      </c>
      <c r="B12340" t="s">
        <v>19000</v>
      </c>
      <c r="C12340">
        <v>2016</v>
      </c>
      <c r="D12340">
        <v>557</v>
      </c>
      <c r="E12340">
        <v>0</v>
      </c>
    </row>
    <row r="12341" spans="1:5" x14ac:dyDescent="0.3">
      <c r="A12341" t="s">
        <v>19001</v>
      </c>
      <c r="B12341" t="s">
        <v>19002</v>
      </c>
      <c r="C12341">
        <v>2016</v>
      </c>
      <c r="D12341">
        <v>557</v>
      </c>
      <c r="E12341">
        <v>0</v>
      </c>
    </row>
    <row r="12342" spans="1:5" x14ac:dyDescent="0.3">
      <c r="A12342" t="s">
        <v>19003</v>
      </c>
      <c r="B12342" t="s">
        <v>19004</v>
      </c>
      <c r="C12342">
        <v>2016</v>
      </c>
      <c r="D12342">
        <v>557</v>
      </c>
      <c r="E12342">
        <v>6</v>
      </c>
    </row>
    <row r="12343" spans="1:5" x14ac:dyDescent="0.3">
      <c r="A12343" t="s">
        <v>19005</v>
      </c>
      <c r="B12343" t="s">
        <v>19006</v>
      </c>
      <c r="C12343">
        <v>2016</v>
      </c>
      <c r="D12343">
        <v>557</v>
      </c>
      <c r="E12343">
        <v>6</v>
      </c>
    </row>
    <row r="12344" spans="1:5" x14ac:dyDescent="0.3">
      <c r="A12344" t="s">
        <v>19007</v>
      </c>
      <c r="B12344" t="s">
        <v>19008</v>
      </c>
      <c r="C12344">
        <v>2016</v>
      </c>
      <c r="D12344">
        <v>557</v>
      </c>
      <c r="E12344">
        <v>6</v>
      </c>
    </row>
    <row r="12345" spans="1:5" x14ac:dyDescent="0.3">
      <c r="A12345" t="s">
        <v>19009</v>
      </c>
      <c r="B12345" t="s">
        <v>19010</v>
      </c>
      <c r="C12345">
        <v>2016</v>
      </c>
      <c r="D12345">
        <v>557</v>
      </c>
      <c r="E12345">
        <v>6</v>
      </c>
    </row>
    <row r="12346" spans="1:5" x14ac:dyDescent="0.3">
      <c r="A12346" t="s">
        <v>19011</v>
      </c>
      <c r="B12346" t="s">
        <v>19012</v>
      </c>
      <c r="C12346">
        <v>2016</v>
      </c>
      <c r="D12346">
        <v>557</v>
      </c>
      <c r="E12346">
        <v>6</v>
      </c>
    </row>
    <row r="12347" spans="1:5" x14ac:dyDescent="0.3">
      <c r="A12347" t="s">
        <v>19013</v>
      </c>
      <c r="B12347" t="s">
        <v>19014</v>
      </c>
      <c r="C12347">
        <v>2016</v>
      </c>
      <c r="D12347">
        <v>557</v>
      </c>
      <c r="E12347">
        <v>6</v>
      </c>
    </row>
    <row r="12348" spans="1:5" x14ac:dyDescent="0.3">
      <c r="A12348" t="s">
        <v>19015</v>
      </c>
      <c r="B12348" t="s">
        <v>19016</v>
      </c>
      <c r="C12348">
        <v>2016</v>
      </c>
      <c r="D12348">
        <v>557</v>
      </c>
      <c r="E12348">
        <v>6</v>
      </c>
    </row>
    <row r="12349" spans="1:5" x14ac:dyDescent="0.3">
      <c r="A12349" t="s">
        <v>19017</v>
      </c>
      <c r="B12349" t="s">
        <v>19018</v>
      </c>
      <c r="C12349">
        <v>2016</v>
      </c>
      <c r="D12349">
        <v>557</v>
      </c>
      <c r="E12349">
        <v>6</v>
      </c>
    </row>
    <row r="12350" spans="1:5" x14ac:dyDescent="0.3">
      <c r="A12350" t="s">
        <v>19511</v>
      </c>
      <c r="B12350" t="s">
        <v>19512</v>
      </c>
      <c r="C12350">
        <v>2016</v>
      </c>
      <c r="D12350">
        <v>608</v>
      </c>
      <c r="E12350">
        <v>4081</v>
      </c>
    </row>
    <row r="12351" spans="1:5" x14ac:dyDescent="0.3">
      <c r="A12351" t="s">
        <v>19600</v>
      </c>
      <c r="B12351" t="s">
        <v>19601</v>
      </c>
      <c r="C12351">
        <v>2016</v>
      </c>
      <c r="D12351">
        <v>604</v>
      </c>
      <c r="E12351">
        <v>115</v>
      </c>
    </row>
    <row r="12352" spans="1:5" x14ac:dyDescent="0.3">
      <c r="A12352" t="s">
        <v>19602</v>
      </c>
      <c r="B12352" t="s">
        <v>19603</v>
      </c>
      <c r="C12352">
        <v>2016</v>
      </c>
      <c r="D12352">
        <v>604</v>
      </c>
      <c r="E12352">
        <v>92</v>
      </c>
    </row>
    <row r="12353" spans="1:5" x14ac:dyDescent="0.3">
      <c r="A12353" t="s">
        <v>19604</v>
      </c>
      <c r="B12353" t="s">
        <v>19605</v>
      </c>
      <c r="C12353">
        <v>2016</v>
      </c>
      <c r="D12353">
        <v>604</v>
      </c>
      <c r="E12353">
        <v>69</v>
      </c>
    </row>
    <row r="12354" spans="1:5" x14ac:dyDescent="0.3">
      <c r="A12354" t="s">
        <v>19610</v>
      </c>
      <c r="B12354" t="s">
        <v>19611</v>
      </c>
      <c r="C12354">
        <v>2016</v>
      </c>
      <c r="D12354">
        <v>604</v>
      </c>
      <c r="E12354">
        <v>65</v>
      </c>
    </row>
    <row r="12355" spans="1:5" x14ac:dyDescent="0.3">
      <c r="A12355" t="s">
        <v>19612</v>
      </c>
      <c r="B12355" t="s">
        <v>19613</v>
      </c>
      <c r="C12355">
        <v>2016</v>
      </c>
      <c r="D12355">
        <v>604</v>
      </c>
      <c r="E12355">
        <v>58</v>
      </c>
    </row>
    <row r="12356" spans="1:5" x14ac:dyDescent="0.3">
      <c r="A12356" t="s">
        <v>19614</v>
      </c>
      <c r="B12356" t="s">
        <v>19615</v>
      </c>
      <c r="C12356">
        <v>2016</v>
      </c>
      <c r="D12356">
        <v>604</v>
      </c>
      <c r="E12356">
        <v>96</v>
      </c>
    </row>
    <row r="12357" spans="1:5" x14ac:dyDescent="0.3">
      <c r="A12357" t="s">
        <v>19616</v>
      </c>
      <c r="B12357" t="s">
        <v>19617</v>
      </c>
      <c r="C12357">
        <v>2016</v>
      </c>
      <c r="D12357">
        <v>604</v>
      </c>
      <c r="E12357">
        <v>48</v>
      </c>
    </row>
    <row r="12358" spans="1:5" x14ac:dyDescent="0.3">
      <c r="A12358" t="s">
        <v>19618</v>
      </c>
      <c r="B12358" t="s">
        <v>19619</v>
      </c>
      <c r="C12358">
        <v>2016</v>
      </c>
      <c r="D12358">
        <v>604</v>
      </c>
      <c r="E12358">
        <v>43</v>
      </c>
    </row>
    <row r="12359" spans="1:5" x14ac:dyDescent="0.3">
      <c r="A12359" t="s">
        <v>19620</v>
      </c>
      <c r="B12359" t="s">
        <v>19621</v>
      </c>
      <c r="C12359">
        <v>2016</v>
      </c>
      <c r="D12359">
        <v>604</v>
      </c>
      <c r="E12359">
        <v>40</v>
      </c>
    </row>
    <row r="12360" spans="1:5" x14ac:dyDescent="0.3">
      <c r="A12360" t="s">
        <v>19622</v>
      </c>
      <c r="B12360" t="s">
        <v>19623</v>
      </c>
      <c r="C12360">
        <v>2016</v>
      </c>
      <c r="D12360">
        <v>604</v>
      </c>
      <c r="E12360">
        <v>56</v>
      </c>
    </row>
    <row r="12361" spans="1:5" x14ac:dyDescent="0.3">
      <c r="A12361" t="s">
        <v>19624</v>
      </c>
      <c r="B12361" t="s">
        <v>19625</v>
      </c>
      <c r="C12361">
        <v>2016</v>
      </c>
      <c r="D12361">
        <v>604</v>
      </c>
      <c r="E12361">
        <v>52</v>
      </c>
    </row>
    <row r="12362" spans="1:5" x14ac:dyDescent="0.3">
      <c r="A12362" t="s">
        <v>19628</v>
      </c>
      <c r="B12362" t="s">
        <v>19629</v>
      </c>
      <c r="C12362">
        <v>2016</v>
      </c>
      <c r="D12362">
        <v>604</v>
      </c>
      <c r="E12362">
        <v>33</v>
      </c>
    </row>
    <row r="12363" spans="1:5" x14ac:dyDescent="0.3">
      <c r="A12363" t="s">
        <v>19630</v>
      </c>
      <c r="B12363" t="s">
        <v>19631</v>
      </c>
      <c r="C12363">
        <v>2016</v>
      </c>
      <c r="D12363">
        <v>604</v>
      </c>
      <c r="E12363">
        <v>259</v>
      </c>
    </row>
    <row r="12364" spans="1:5" x14ac:dyDescent="0.3">
      <c r="A12364" t="s">
        <v>19632</v>
      </c>
      <c r="B12364" t="s">
        <v>19633</v>
      </c>
      <c r="C12364">
        <v>2016</v>
      </c>
      <c r="D12364">
        <v>604</v>
      </c>
      <c r="E12364">
        <v>101</v>
      </c>
    </row>
    <row r="12365" spans="1:5" x14ac:dyDescent="0.3">
      <c r="A12365" t="s">
        <v>19634</v>
      </c>
      <c r="B12365" t="s">
        <v>19635</v>
      </c>
      <c r="C12365">
        <v>2016</v>
      </c>
      <c r="D12365">
        <v>604</v>
      </c>
      <c r="E12365">
        <v>102</v>
      </c>
    </row>
    <row r="12366" spans="1:5" x14ac:dyDescent="0.3">
      <c r="A12366" t="s">
        <v>19636</v>
      </c>
      <c r="B12366" t="s">
        <v>19637</v>
      </c>
      <c r="C12366">
        <v>2016</v>
      </c>
      <c r="D12366">
        <v>604</v>
      </c>
      <c r="E12366">
        <v>96</v>
      </c>
    </row>
    <row r="12367" spans="1:5" x14ac:dyDescent="0.3">
      <c r="A12367" t="s">
        <v>19638</v>
      </c>
      <c r="B12367" t="s">
        <v>19639</v>
      </c>
      <c r="C12367">
        <v>2016</v>
      </c>
      <c r="D12367">
        <v>604</v>
      </c>
      <c r="E12367">
        <v>119</v>
      </c>
    </row>
    <row r="12368" spans="1:5" x14ac:dyDescent="0.3">
      <c r="A12368" t="s">
        <v>19641</v>
      </c>
      <c r="B12368" t="s">
        <v>19642</v>
      </c>
      <c r="C12368">
        <v>2016</v>
      </c>
      <c r="D12368">
        <v>604</v>
      </c>
      <c r="E12368">
        <v>76</v>
      </c>
    </row>
    <row r="12369" spans="1:5" x14ac:dyDescent="0.3">
      <c r="A12369" t="s">
        <v>19643</v>
      </c>
      <c r="B12369" t="s">
        <v>19644</v>
      </c>
      <c r="C12369">
        <v>2016</v>
      </c>
      <c r="D12369">
        <v>604</v>
      </c>
      <c r="E12369">
        <v>73</v>
      </c>
    </row>
    <row r="12370" spans="1:5" x14ac:dyDescent="0.3">
      <c r="A12370" t="s">
        <v>19645</v>
      </c>
      <c r="B12370" t="s">
        <v>19646</v>
      </c>
      <c r="C12370">
        <v>2016</v>
      </c>
      <c r="D12370">
        <v>604</v>
      </c>
      <c r="E12370">
        <v>261</v>
      </c>
    </row>
    <row r="12371" spans="1:5" x14ac:dyDescent="0.3">
      <c r="A12371" t="s">
        <v>19649</v>
      </c>
      <c r="B12371" t="s">
        <v>19650</v>
      </c>
      <c r="C12371">
        <v>2016</v>
      </c>
      <c r="D12371">
        <v>604</v>
      </c>
      <c r="E12371">
        <v>94</v>
      </c>
    </row>
    <row r="12372" spans="1:5" x14ac:dyDescent="0.3">
      <c r="A12372" t="s">
        <v>19651</v>
      </c>
      <c r="B12372" t="s">
        <v>19652</v>
      </c>
      <c r="C12372">
        <v>2016</v>
      </c>
      <c r="D12372">
        <v>604</v>
      </c>
      <c r="E12372">
        <v>51</v>
      </c>
    </row>
    <row r="12373" spans="1:5" x14ac:dyDescent="0.3">
      <c r="A12373" t="s">
        <v>19653</v>
      </c>
      <c r="B12373" t="s">
        <v>19654</v>
      </c>
      <c r="C12373">
        <v>2016</v>
      </c>
      <c r="D12373">
        <v>604</v>
      </c>
      <c r="E12373">
        <v>42</v>
      </c>
    </row>
    <row r="12374" spans="1:5" x14ac:dyDescent="0.3">
      <c r="A12374" t="s">
        <v>19667</v>
      </c>
      <c r="B12374" t="s">
        <v>19668</v>
      </c>
      <c r="C12374">
        <v>2016</v>
      </c>
      <c r="D12374">
        <v>604</v>
      </c>
      <c r="E12374">
        <v>60</v>
      </c>
    </row>
    <row r="12375" spans="1:5" x14ac:dyDescent="0.3">
      <c r="A12375" t="s">
        <v>19673</v>
      </c>
      <c r="B12375" t="s">
        <v>19674</v>
      </c>
      <c r="C12375">
        <v>2016</v>
      </c>
      <c r="D12375">
        <v>324</v>
      </c>
      <c r="E12375">
        <v>89</v>
      </c>
    </row>
    <row r="12376" spans="1:5" x14ac:dyDescent="0.3">
      <c r="A12376" t="s">
        <v>19676</v>
      </c>
      <c r="B12376" t="s">
        <v>19677</v>
      </c>
      <c r="C12376">
        <v>2016</v>
      </c>
      <c r="D12376">
        <v>324</v>
      </c>
      <c r="E12376">
        <v>80</v>
      </c>
    </row>
    <row r="12377" spans="1:5" x14ac:dyDescent="0.3">
      <c r="A12377" t="s">
        <v>19678</v>
      </c>
      <c r="B12377" t="s">
        <v>19679</v>
      </c>
      <c r="C12377">
        <v>2016</v>
      </c>
      <c r="D12377">
        <v>324</v>
      </c>
      <c r="E12377">
        <v>120</v>
      </c>
    </row>
    <row r="12378" spans="1:5" x14ac:dyDescent="0.3">
      <c r="A12378" t="s">
        <v>19680</v>
      </c>
      <c r="B12378" t="s">
        <v>19681</v>
      </c>
      <c r="C12378">
        <v>2016</v>
      </c>
      <c r="D12378">
        <v>324</v>
      </c>
      <c r="E12378">
        <v>77</v>
      </c>
    </row>
    <row r="12379" spans="1:5" x14ac:dyDescent="0.3">
      <c r="A12379" t="s">
        <v>19682</v>
      </c>
      <c r="B12379" t="s">
        <v>19683</v>
      </c>
      <c r="C12379">
        <v>2016</v>
      </c>
      <c r="D12379">
        <v>324</v>
      </c>
      <c r="E12379">
        <v>74</v>
      </c>
    </row>
    <row r="12380" spans="1:5" x14ac:dyDescent="0.3">
      <c r="A12380" t="s">
        <v>19684</v>
      </c>
      <c r="B12380" t="s">
        <v>19685</v>
      </c>
      <c r="C12380">
        <v>2016</v>
      </c>
      <c r="D12380">
        <v>324</v>
      </c>
      <c r="E12380">
        <v>79</v>
      </c>
    </row>
    <row r="12381" spans="1:5" x14ac:dyDescent="0.3">
      <c r="A12381" t="s">
        <v>19686</v>
      </c>
      <c r="B12381" t="s">
        <v>19687</v>
      </c>
      <c r="C12381">
        <v>2016</v>
      </c>
      <c r="D12381">
        <v>324</v>
      </c>
      <c r="E12381">
        <v>90</v>
      </c>
    </row>
    <row r="12382" spans="1:5" x14ac:dyDescent="0.3">
      <c r="A12382" t="s">
        <v>19688</v>
      </c>
      <c r="B12382" t="s">
        <v>19689</v>
      </c>
      <c r="C12382">
        <v>2016</v>
      </c>
      <c r="D12382">
        <v>324</v>
      </c>
      <c r="E12382">
        <v>87</v>
      </c>
    </row>
    <row r="12383" spans="1:5" x14ac:dyDescent="0.3">
      <c r="A12383" t="s">
        <v>19690</v>
      </c>
      <c r="B12383" t="s">
        <v>19691</v>
      </c>
      <c r="C12383">
        <v>2016</v>
      </c>
      <c r="D12383">
        <v>324</v>
      </c>
      <c r="E12383">
        <v>132</v>
      </c>
    </row>
    <row r="12384" spans="1:5" x14ac:dyDescent="0.3">
      <c r="A12384" t="s">
        <v>19692</v>
      </c>
      <c r="B12384" t="s">
        <v>19693</v>
      </c>
      <c r="C12384">
        <v>2016</v>
      </c>
      <c r="D12384">
        <v>324</v>
      </c>
      <c r="E12384">
        <v>143</v>
      </c>
    </row>
    <row r="12385" spans="1:5" x14ac:dyDescent="0.3">
      <c r="A12385" t="s">
        <v>19694</v>
      </c>
      <c r="B12385" t="s">
        <v>19695</v>
      </c>
      <c r="C12385">
        <v>2016</v>
      </c>
      <c r="D12385">
        <v>324</v>
      </c>
      <c r="E12385">
        <v>172</v>
      </c>
    </row>
    <row r="12386" spans="1:5" x14ac:dyDescent="0.3">
      <c r="A12386" t="s">
        <v>19698</v>
      </c>
      <c r="B12386" t="s">
        <v>19699</v>
      </c>
      <c r="C12386">
        <v>2016</v>
      </c>
      <c r="D12386">
        <v>324</v>
      </c>
      <c r="E12386">
        <v>171</v>
      </c>
    </row>
    <row r="12387" spans="1:5" x14ac:dyDescent="0.3">
      <c r="A12387" t="s">
        <v>19700</v>
      </c>
      <c r="B12387" t="s">
        <v>19701</v>
      </c>
      <c r="C12387">
        <v>2016</v>
      </c>
      <c r="D12387">
        <v>324</v>
      </c>
      <c r="E12387">
        <v>94</v>
      </c>
    </row>
    <row r="12388" spans="1:5" x14ac:dyDescent="0.3">
      <c r="A12388" t="s">
        <v>19702</v>
      </c>
      <c r="B12388" t="s">
        <v>19703</v>
      </c>
      <c r="C12388">
        <v>2016</v>
      </c>
      <c r="D12388">
        <v>324</v>
      </c>
      <c r="E12388">
        <v>114</v>
      </c>
    </row>
    <row r="12389" spans="1:5" x14ac:dyDescent="0.3">
      <c r="A12389" t="s">
        <v>19704</v>
      </c>
      <c r="B12389" t="s">
        <v>19705</v>
      </c>
      <c r="C12389">
        <v>2016</v>
      </c>
      <c r="D12389">
        <v>324</v>
      </c>
      <c r="E12389">
        <v>109</v>
      </c>
    </row>
    <row r="12390" spans="1:5" x14ac:dyDescent="0.3">
      <c r="A12390" t="s">
        <v>19706</v>
      </c>
      <c r="B12390" t="s">
        <v>19707</v>
      </c>
      <c r="C12390">
        <v>2016</v>
      </c>
      <c r="D12390">
        <v>324</v>
      </c>
      <c r="E12390">
        <v>102</v>
      </c>
    </row>
    <row r="12391" spans="1:5" x14ac:dyDescent="0.3">
      <c r="A12391" t="s">
        <v>19708</v>
      </c>
      <c r="B12391" t="s">
        <v>19709</v>
      </c>
      <c r="C12391">
        <v>2016</v>
      </c>
      <c r="D12391">
        <v>324</v>
      </c>
      <c r="E12391">
        <v>190</v>
      </c>
    </row>
    <row r="12392" spans="1:5" x14ac:dyDescent="0.3">
      <c r="A12392" t="s">
        <v>19712</v>
      </c>
      <c r="B12392" t="s">
        <v>19713</v>
      </c>
      <c r="C12392">
        <v>2016</v>
      </c>
      <c r="D12392">
        <v>604</v>
      </c>
      <c r="E12392">
        <v>6</v>
      </c>
    </row>
    <row r="12393" spans="1:5" x14ac:dyDescent="0.3">
      <c r="A12393" t="s">
        <v>19715</v>
      </c>
      <c r="B12393" t="s">
        <v>19716</v>
      </c>
      <c r="C12393">
        <v>2016</v>
      </c>
      <c r="D12393">
        <v>604</v>
      </c>
      <c r="E12393">
        <v>7</v>
      </c>
    </row>
    <row r="12394" spans="1:5" x14ac:dyDescent="0.3">
      <c r="A12394" t="s">
        <v>20482</v>
      </c>
      <c r="B12394" t="s">
        <v>20483</v>
      </c>
      <c r="C12394">
        <v>2016</v>
      </c>
      <c r="D12394">
        <v>171</v>
      </c>
      <c r="E12394">
        <v>2142</v>
      </c>
    </row>
    <row r="12395" spans="1:5" x14ac:dyDescent="0.3">
      <c r="A12395" t="s">
        <v>20512</v>
      </c>
      <c r="B12395" t="s">
        <v>9790</v>
      </c>
      <c r="C12395">
        <v>2016</v>
      </c>
      <c r="D12395">
        <v>158</v>
      </c>
      <c r="E12395">
        <v>84</v>
      </c>
    </row>
    <row r="12396" spans="1:5" x14ac:dyDescent="0.3">
      <c r="A12396" t="s">
        <v>20513</v>
      </c>
      <c r="B12396" t="s">
        <v>5996</v>
      </c>
      <c r="C12396">
        <v>2016</v>
      </c>
      <c r="D12396">
        <v>158</v>
      </c>
      <c r="E12396">
        <v>81</v>
      </c>
    </row>
    <row r="12397" spans="1:5" x14ac:dyDescent="0.3">
      <c r="A12397" t="s">
        <v>20514</v>
      </c>
      <c r="B12397" t="s">
        <v>20515</v>
      </c>
      <c r="C12397">
        <v>2016</v>
      </c>
      <c r="D12397">
        <v>158</v>
      </c>
      <c r="E12397">
        <v>102</v>
      </c>
    </row>
    <row r="12398" spans="1:5" x14ac:dyDescent="0.3">
      <c r="A12398" t="s">
        <v>20516</v>
      </c>
      <c r="B12398" t="s">
        <v>9557</v>
      </c>
      <c r="C12398">
        <v>2016</v>
      </c>
      <c r="D12398">
        <v>158</v>
      </c>
      <c r="E12398">
        <v>98</v>
      </c>
    </row>
    <row r="12399" spans="1:5" x14ac:dyDescent="0.3">
      <c r="A12399" t="s">
        <v>20517</v>
      </c>
      <c r="B12399" t="s">
        <v>9792</v>
      </c>
      <c r="C12399">
        <v>2016</v>
      </c>
      <c r="D12399">
        <v>158</v>
      </c>
      <c r="E12399">
        <v>86</v>
      </c>
    </row>
    <row r="12400" spans="1:5" x14ac:dyDescent="0.3">
      <c r="A12400" t="s">
        <v>20518</v>
      </c>
      <c r="B12400" t="s">
        <v>9559</v>
      </c>
      <c r="C12400">
        <v>2016</v>
      </c>
      <c r="D12400">
        <v>158</v>
      </c>
      <c r="E12400">
        <v>82</v>
      </c>
    </row>
    <row r="12401" spans="1:5" x14ac:dyDescent="0.3">
      <c r="A12401" t="s">
        <v>20519</v>
      </c>
      <c r="B12401" t="s">
        <v>20520</v>
      </c>
      <c r="C12401">
        <v>2016</v>
      </c>
      <c r="D12401">
        <v>158</v>
      </c>
      <c r="E12401">
        <v>104</v>
      </c>
    </row>
    <row r="12402" spans="1:5" x14ac:dyDescent="0.3">
      <c r="A12402" t="s">
        <v>20521</v>
      </c>
      <c r="B12402" t="s">
        <v>20522</v>
      </c>
      <c r="C12402">
        <v>2016</v>
      </c>
      <c r="D12402">
        <v>158</v>
      </c>
      <c r="E12402">
        <v>169</v>
      </c>
    </row>
    <row r="12403" spans="1:5" x14ac:dyDescent="0.3">
      <c r="A12403" t="s">
        <v>20525</v>
      </c>
      <c r="B12403" t="s">
        <v>20526</v>
      </c>
      <c r="C12403">
        <v>2016</v>
      </c>
      <c r="D12403">
        <v>158</v>
      </c>
      <c r="E12403">
        <v>105</v>
      </c>
    </row>
    <row r="12404" spans="1:5" x14ac:dyDescent="0.3">
      <c r="A12404" t="s">
        <v>20527</v>
      </c>
      <c r="B12404" t="s">
        <v>20528</v>
      </c>
      <c r="C12404">
        <v>2016</v>
      </c>
      <c r="D12404">
        <v>158</v>
      </c>
      <c r="E12404">
        <v>87</v>
      </c>
    </row>
    <row r="12405" spans="1:5" x14ac:dyDescent="0.3">
      <c r="A12405" t="s">
        <v>20529</v>
      </c>
      <c r="B12405" t="s">
        <v>20487</v>
      </c>
      <c r="C12405">
        <v>2016</v>
      </c>
      <c r="D12405">
        <v>158</v>
      </c>
      <c r="E12405">
        <v>91</v>
      </c>
    </row>
    <row r="12406" spans="1:5" x14ac:dyDescent="0.3">
      <c r="A12406" t="s">
        <v>20530</v>
      </c>
      <c r="B12406" t="s">
        <v>20426</v>
      </c>
      <c r="C12406">
        <v>2016</v>
      </c>
      <c r="D12406">
        <v>158</v>
      </c>
      <c r="E12406">
        <v>104</v>
      </c>
    </row>
    <row r="12407" spans="1:5" x14ac:dyDescent="0.3">
      <c r="A12407" t="s">
        <v>20531</v>
      </c>
      <c r="B12407" t="s">
        <v>5576</v>
      </c>
      <c r="C12407">
        <v>2016</v>
      </c>
      <c r="D12407">
        <v>158</v>
      </c>
      <c r="E12407">
        <v>93</v>
      </c>
    </row>
    <row r="12408" spans="1:5" x14ac:dyDescent="0.3">
      <c r="A12408" t="s">
        <v>20532</v>
      </c>
      <c r="B12408" t="s">
        <v>20456</v>
      </c>
      <c r="C12408">
        <v>2016</v>
      </c>
      <c r="D12408">
        <v>158</v>
      </c>
      <c r="E12408">
        <v>84</v>
      </c>
    </row>
    <row r="12409" spans="1:5" x14ac:dyDescent="0.3">
      <c r="A12409" t="s">
        <v>20533</v>
      </c>
      <c r="B12409" t="s">
        <v>5574</v>
      </c>
      <c r="C12409">
        <v>2016</v>
      </c>
      <c r="D12409">
        <v>158</v>
      </c>
      <c r="E12409">
        <v>76</v>
      </c>
    </row>
    <row r="12410" spans="1:5" x14ac:dyDescent="0.3">
      <c r="A12410" t="s">
        <v>20536</v>
      </c>
      <c r="B12410" t="s">
        <v>20537</v>
      </c>
      <c r="C12410">
        <v>2016</v>
      </c>
      <c r="D12410">
        <v>158</v>
      </c>
      <c r="E12410">
        <v>112</v>
      </c>
    </row>
    <row r="12411" spans="1:5" x14ac:dyDescent="0.3">
      <c r="A12411" t="s">
        <v>20538</v>
      </c>
      <c r="B12411" t="s">
        <v>20539</v>
      </c>
      <c r="C12411">
        <v>2016</v>
      </c>
      <c r="D12411">
        <v>158</v>
      </c>
      <c r="E12411">
        <v>88</v>
      </c>
    </row>
    <row r="12412" spans="1:5" x14ac:dyDescent="0.3">
      <c r="A12412" t="s">
        <v>20540</v>
      </c>
      <c r="B12412" t="s">
        <v>20541</v>
      </c>
      <c r="C12412">
        <v>2016</v>
      </c>
      <c r="D12412">
        <v>158</v>
      </c>
      <c r="E12412">
        <v>101</v>
      </c>
    </row>
    <row r="12413" spans="1:5" x14ac:dyDescent="0.3">
      <c r="A12413" t="s">
        <v>20542</v>
      </c>
      <c r="B12413" t="s">
        <v>20543</v>
      </c>
      <c r="C12413">
        <v>2016</v>
      </c>
      <c r="D12413">
        <v>158</v>
      </c>
      <c r="E12413">
        <v>109</v>
      </c>
    </row>
    <row r="12414" spans="1:5" x14ac:dyDescent="0.3">
      <c r="A12414" t="s">
        <v>20544</v>
      </c>
      <c r="B12414" t="s">
        <v>20545</v>
      </c>
      <c r="C12414">
        <v>2016</v>
      </c>
      <c r="D12414">
        <v>158</v>
      </c>
      <c r="E12414">
        <v>215</v>
      </c>
    </row>
    <row r="12415" spans="1:5" x14ac:dyDescent="0.3">
      <c r="A12415" t="s">
        <v>20546</v>
      </c>
      <c r="B12415" t="s">
        <v>20547</v>
      </c>
      <c r="C12415">
        <v>2016</v>
      </c>
      <c r="D12415">
        <v>158</v>
      </c>
      <c r="E12415">
        <v>197</v>
      </c>
    </row>
    <row r="12416" spans="1:5" x14ac:dyDescent="0.3">
      <c r="A12416" t="s">
        <v>20548</v>
      </c>
      <c r="B12416" t="s">
        <v>20549</v>
      </c>
      <c r="C12416">
        <v>2016</v>
      </c>
      <c r="D12416">
        <v>158</v>
      </c>
      <c r="E12416">
        <v>231</v>
      </c>
    </row>
    <row r="12417" spans="1:5" x14ac:dyDescent="0.3">
      <c r="A12417" t="s">
        <v>20550</v>
      </c>
      <c r="B12417" t="s">
        <v>20551</v>
      </c>
      <c r="C12417">
        <v>2016</v>
      </c>
      <c r="D12417">
        <v>158</v>
      </c>
      <c r="E12417">
        <v>233</v>
      </c>
    </row>
    <row r="12418" spans="1:5" x14ac:dyDescent="0.3">
      <c r="A12418" t="s">
        <v>20552</v>
      </c>
      <c r="B12418" t="s">
        <v>20553</v>
      </c>
      <c r="C12418">
        <v>2016</v>
      </c>
      <c r="D12418">
        <v>158</v>
      </c>
      <c r="E12418">
        <v>409</v>
      </c>
    </row>
    <row r="12419" spans="1:5" x14ac:dyDescent="0.3">
      <c r="A12419" t="s">
        <v>20554</v>
      </c>
      <c r="B12419" t="s">
        <v>20555</v>
      </c>
      <c r="C12419">
        <v>2016</v>
      </c>
      <c r="D12419">
        <v>158</v>
      </c>
      <c r="E12419">
        <v>646</v>
      </c>
    </row>
    <row r="12420" spans="1:5" x14ac:dyDescent="0.3">
      <c r="A12420" t="s">
        <v>20558</v>
      </c>
      <c r="B12420" t="s">
        <v>20559</v>
      </c>
      <c r="C12420">
        <v>2016</v>
      </c>
      <c r="D12420">
        <v>158</v>
      </c>
      <c r="E12420">
        <v>234</v>
      </c>
    </row>
    <row r="12421" spans="1:5" x14ac:dyDescent="0.3">
      <c r="A12421" t="s">
        <v>20560</v>
      </c>
      <c r="B12421" t="s">
        <v>20359</v>
      </c>
      <c r="C12421">
        <v>2016</v>
      </c>
      <c r="D12421">
        <v>158</v>
      </c>
      <c r="E12421">
        <v>310</v>
      </c>
    </row>
    <row r="12422" spans="1:5" x14ac:dyDescent="0.3">
      <c r="A12422" t="s">
        <v>20562</v>
      </c>
      <c r="B12422" t="s">
        <v>20563</v>
      </c>
      <c r="C12422">
        <v>2016</v>
      </c>
      <c r="D12422">
        <v>158</v>
      </c>
      <c r="E12422">
        <v>363</v>
      </c>
    </row>
    <row r="12423" spans="1:5" x14ac:dyDescent="0.3">
      <c r="A12423" t="s">
        <v>20564</v>
      </c>
      <c r="B12423" t="s">
        <v>20565</v>
      </c>
      <c r="C12423">
        <v>2016</v>
      </c>
      <c r="D12423">
        <v>209</v>
      </c>
      <c r="E12423">
        <v>282</v>
      </c>
    </row>
    <row r="12424" spans="1:5" x14ac:dyDescent="0.3">
      <c r="A12424" t="s">
        <v>20566</v>
      </c>
      <c r="B12424" t="s">
        <v>20567</v>
      </c>
      <c r="C12424">
        <v>2016</v>
      </c>
      <c r="D12424">
        <v>158</v>
      </c>
      <c r="E12424">
        <v>558</v>
      </c>
    </row>
    <row r="12425" spans="1:5" x14ac:dyDescent="0.3">
      <c r="A12425" t="s">
        <v>20568</v>
      </c>
      <c r="B12425" t="s">
        <v>20569</v>
      </c>
      <c r="C12425">
        <v>2016</v>
      </c>
      <c r="D12425">
        <v>158</v>
      </c>
      <c r="E12425">
        <v>530</v>
      </c>
    </row>
    <row r="12426" spans="1:5" x14ac:dyDescent="0.3">
      <c r="A12426" t="s">
        <v>20570</v>
      </c>
      <c r="B12426" t="s">
        <v>20528</v>
      </c>
      <c r="C12426">
        <v>2016</v>
      </c>
      <c r="D12426">
        <v>158</v>
      </c>
      <c r="E12426">
        <v>740</v>
      </c>
    </row>
    <row r="12427" spans="1:5" x14ac:dyDescent="0.3">
      <c r="A12427" t="s">
        <v>20571</v>
      </c>
      <c r="B12427" t="s">
        <v>20572</v>
      </c>
      <c r="C12427">
        <v>2016</v>
      </c>
      <c r="D12427">
        <v>158</v>
      </c>
      <c r="E12427">
        <v>702</v>
      </c>
    </row>
    <row r="12428" spans="1:5" x14ac:dyDescent="0.3">
      <c r="A12428" t="s">
        <v>20575</v>
      </c>
      <c r="B12428" t="s">
        <v>20379</v>
      </c>
      <c r="C12428">
        <v>2016</v>
      </c>
      <c r="D12428">
        <v>158</v>
      </c>
      <c r="E12428">
        <v>903</v>
      </c>
    </row>
    <row r="12429" spans="1:5" x14ac:dyDescent="0.3">
      <c r="A12429" t="s">
        <v>20576</v>
      </c>
      <c r="B12429" t="s">
        <v>20577</v>
      </c>
      <c r="C12429">
        <v>2016</v>
      </c>
      <c r="D12429">
        <v>158</v>
      </c>
      <c r="E12429">
        <v>385</v>
      </c>
    </row>
    <row r="12430" spans="1:5" x14ac:dyDescent="0.3">
      <c r="A12430" t="s">
        <v>20578</v>
      </c>
      <c r="B12430" t="s">
        <v>20579</v>
      </c>
      <c r="C12430">
        <v>2016</v>
      </c>
      <c r="D12430">
        <v>158</v>
      </c>
      <c r="E12430">
        <v>449</v>
      </c>
    </row>
    <row r="12431" spans="1:5" x14ac:dyDescent="0.3">
      <c r="A12431" t="s">
        <v>20580</v>
      </c>
      <c r="B12431" t="s">
        <v>20581</v>
      </c>
      <c r="C12431">
        <v>2016</v>
      </c>
      <c r="D12431">
        <v>158</v>
      </c>
      <c r="E12431">
        <v>543</v>
      </c>
    </row>
    <row r="12432" spans="1:5" x14ac:dyDescent="0.3">
      <c r="A12432" t="s">
        <v>20582</v>
      </c>
      <c r="B12432" t="s">
        <v>20583</v>
      </c>
      <c r="C12432">
        <v>2016</v>
      </c>
      <c r="D12432">
        <v>158</v>
      </c>
      <c r="E12432">
        <v>659</v>
      </c>
    </row>
    <row r="12433" spans="1:5" x14ac:dyDescent="0.3">
      <c r="A12433" t="s">
        <v>20584</v>
      </c>
      <c r="B12433" t="s">
        <v>20585</v>
      </c>
      <c r="C12433">
        <v>2016</v>
      </c>
      <c r="D12433">
        <v>158</v>
      </c>
      <c r="E12433">
        <v>862</v>
      </c>
    </row>
    <row r="12434" spans="1:5" x14ac:dyDescent="0.3">
      <c r="A12434" t="s">
        <v>20586</v>
      </c>
      <c r="B12434" t="s">
        <v>20587</v>
      </c>
      <c r="C12434">
        <v>2016</v>
      </c>
      <c r="D12434">
        <v>158</v>
      </c>
      <c r="E12434">
        <v>972</v>
      </c>
    </row>
    <row r="12435" spans="1:5" x14ac:dyDescent="0.3">
      <c r="A12435" t="s">
        <v>20588</v>
      </c>
      <c r="B12435" t="s">
        <v>20589</v>
      </c>
      <c r="C12435">
        <v>2016</v>
      </c>
      <c r="D12435">
        <v>158</v>
      </c>
      <c r="E12435">
        <v>935</v>
      </c>
    </row>
    <row r="12436" spans="1:5" x14ac:dyDescent="0.3">
      <c r="A12436" t="s">
        <v>20590</v>
      </c>
      <c r="B12436" t="s">
        <v>433</v>
      </c>
      <c r="C12436">
        <v>2016</v>
      </c>
      <c r="D12436">
        <v>171</v>
      </c>
      <c r="E12436">
        <v>4024</v>
      </c>
    </row>
    <row r="12437" spans="1:5" x14ac:dyDescent="0.3">
      <c r="A12437" t="s">
        <v>20989</v>
      </c>
      <c r="B12437" t="s">
        <v>20990</v>
      </c>
      <c r="C12437">
        <v>2016</v>
      </c>
      <c r="D12437">
        <v>606</v>
      </c>
      <c r="E12437">
        <v>74</v>
      </c>
    </row>
    <row r="12438" spans="1:5" x14ac:dyDescent="0.3">
      <c r="A12438" t="s">
        <v>20991</v>
      </c>
      <c r="B12438" t="s">
        <v>20992</v>
      </c>
      <c r="C12438">
        <v>2016</v>
      </c>
      <c r="D12438">
        <v>606</v>
      </c>
      <c r="E12438">
        <v>168</v>
      </c>
    </row>
    <row r="12439" spans="1:5" x14ac:dyDescent="0.3">
      <c r="A12439" t="s">
        <v>20993</v>
      </c>
      <c r="B12439" t="s">
        <v>20994</v>
      </c>
      <c r="C12439">
        <v>2016</v>
      </c>
      <c r="D12439">
        <v>606</v>
      </c>
      <c r="E12439">
        <v>281</v>
      </c>
    </row>
    <row r="12440" spans="1:5" x14ac:dyDescent="0.3">
      <c r="A12440" t="s">
        <v>20995</v>
      </c>
      <c r="B12440" t="s">
        <v>20996</v>
      </c>
      <c r="C12440">
        <v>2016</v>
      </c>
      <c r="D12440">
        <v>606</v>
      </c>
      <c r="E12440">
        <v>386</v>
      </c>
    </row>
    <row r="12441" spans="1:5" x14ac:dyDescent="0.3">
      <c r="A12441" t="s">
        <v>20997</v>
      </c>
      <c r="B12441" t="s">
        <v>20998</v>
      </c>
      <c r="C12441">
        <v>2016</v>
      </c>
      <c r="D12441">
        <v>606</v>
      </c>
      <c r="E12441">
        <v>616</v>
      </c>
    </row>
    <row r="12442" spans="1:5" x14ac:dyDescent="0.3">
      <c r="A12442" t="s">
        <v>20999</v>
      </c>
      <c r="B12442" t="s">
        <v>21000</v>
      </c>
      <c r="C12442">
        <v>2016</v>
      </c>
      <c r="D12442">
        <v>606</v>
      </c>
      <c r="E12442">
        <v>859</v>
      </c>
    </row>
    <row r="12443" spans="1:5" x14ac:dyDescent="0.3">
      <c r="A12443" t="s">
        <v>21001</v>
      </c>
      <c r="B12443" t="s">
        <v>21002</v>
      </c>
      <c r="C12443">
        <v>2016</v>
      </c>
      <c r="D12443">
        <v>607</v>
      </c>
      <c r="E12443">
        <v>4642</v>
      </c>
    </row>
    <row r="12444" spans="1:5" x14ac:dyDescent="0.3">
      <c r="A12444" t="s">
        <v>21003</v>
      </c>
      <c r="B12444" t="s">
        <v>21004</v>
      </c>
      <c r="C12444">
        <v>2016</v>
      </c>
      <c r="D12444">
        <v>607</v>
      </c>
      <c r="E12444">
        <v>556</v>
      </c>
    </row>
    <row r="12445" spans="1:5" x14ac:dyDescent="0.3">
      <c r="A12445" t="s">
        <v>21010</v>
      </c>
      <c r="B12445" t="s">
        <v>21011</v>
      </c>
      <c r="C12445">
        <v>2016</v>
      </c>
      <c r="D12445">
        <v>601</v>
      </c>
      <c r="E12445">
        <v>176</v>
      </c>
    </row>
    <row r="12446" spans="1:5" x14ac:dyDescent="0.3">
      <c r="A12446" t="s">
        <v>21014</v>
      </c>
      <c r="B12446" t="s">
        <v>21015</v>
      </c>
      <c r="C12446">
        <v>2016</v>
      </c>
      <c r="D12446">
        <v>601</v>
      </c>
      <c r="E12446">
        <v>188</v>
      </c>
    </row>
    <row r="12447" spans="1:5" x14ac:dyDescent="0.3">
      <c r="A12447" t="s">
        <v>21016</v>
      </c>
      <c r="B12447" t="s">
        <v>21017</v>
      </c>
      <c r="C12447">
        <v>2016</v>
      </c>
      <c r="D12447">
        <v>601</v>
      </c>
      <c r="E12447">
        <v>168</v>
      </c>
    </row>
    <row r="12448" spans="1:5" x14ac:dyDescent="0.3">
      <c r="A12448" t="s">
        <v>21018</v>
      </c>
      <c r="B12448" t="s">
        <v>21019</v>
      </c>
      <c r="C12448">
        <v>2016</v>
      </c>
      <c r="D12448">
        <v>601</v>
      </c>
      <c r="E12448">
        <v>178</v>
      </c>
    </row>
    <row r="12449" spans="1:5" x14ac:dyDescent="0.3">
      <c r="A12449" t="s">
        <v>21020</v>
      </c>
      <c r="B12449" t="s">
        <v>21021</v>
      </c>
      <c r="C12449">
        <v>2016</v>
      </c>
      <c r="D12449">
        <v>601</v>
      </c>
      <c r="E12449">
        <v>448</v>
      </c>
    </row>
    <row r="12450" spans="1:5" x14ac:dyDescent="0.3">
      <c r="A12450" t="s">
        <v>21022</v>
      </c>
      <c r="B12450" t="s">
        <v>21023</v>
      </c>
      <c r="C12450">
        <v>2016</v>
      </c>
      <c r="D12450">
        <v>601</v>
      </c>
      <c r="E12450">
        <v>672</v>
      </c>
    </row>
    <row r="12451" spans="1:5" x14ac:dyDescent="0.3">
      <c r="A12451" t="s">
        <v>21024</v>
      </c>
      <c r="B12451" t="s">
        <v>21025</v>
      </c>
      <c r="C12451">
        <v>2016</v>
      </c>
      <c r="D12451">
        <v>601</v>
      </c>
      <c r="E12451">
        <v>743</v>
      </c>
    </row>
    <row r="12452" spans="1:5" x14ac:dyDescent="0.3">
      <c r="A12452" t="s">
        <v>21311</v>
      </c>
      <c r="B12452" t="s">
        <v>21312</v>
      </c>
      <c r="C12452">
        <v>2016</v>
      </c>
      <c r="D12452">
        <v>700</v>
      </c>
      <c r="E12452">
        <v>91</v>
      </c>
    </row>
    <row r="12453" spans="1:5" x14ac:dyDescent="0.3">
      <c r="A12453" t="s">
        <v>21313</v>
      </c>
      <c r="B12453" t="s">
        <v>21314</v>
      </c>
      <c r="C12453">
        <v>2016</v>
      </c>
      <c r="D12453">
        <v>700</v>
      </c>
      <c r="E12453">
        <v>310</v>
      </c>
    </row>
    <row r="12454" spans="1:5" x14ac:dyDescent="0.3">
      <c r="A12454" t="s">
        <v>21315</v>
      </c>
      <c r="B12454" t="s">
        <v>21316</v>
      </c>
      <c r="C12454">
        <v>2016</v>
      </c>
      <c r="D12454">
        <v>700</v>
      </c>
      <c r="E12454">
        <v>519</v>
      </c>
    </row>
    <row r="12455" spans="1:5" x14ac:dyDescent="0.3">
      <c r="A12455" t="s">
        <v>21317</v>
      </c>
      <c r="B12455" t="s">
        <v>21318</v>
      </c>
      <c r="C12455">
        <v>2016</v>
      </c>
      <c r="D12455">
        <v>696</v>
      </c>
      <c r="E12455">
        <v>288</v>
      </c>
    </row>
    <row r="12456" spans="1:5" x14ac:dyDescent="0.3">
      <c r="A12456" t="s">
        <v>21319</v>
      </c>
      <c r="B12456" t="s">
        <v>21320</v>
      </c>
      <c r="C12456">
        <v>2016</v>
      </c>
      <c r="D12456">
        <v>702</v>
      </c>
      <c r="E12456">
        <v>335</v>
      </c>
    </row>
    <row r="12457" spans="1:5" x14ac:dyDescent="0.3">
      <c r="A12457" t="s">
        <v>21321</v>
      </c>
      <c r="B12457" t="s">
        <v>21322</v>
      </c>
      <c r="C12457">
        <v>2016</v>
      </c>
      <c r="D12457">
        <v>702</v>
      </c>
      <c r="E12457">
        <v>523</v>
      </c>
    </row>
    <row r="12458" spans="1:5" x14ac:dyDescent="0.3">
      <c r="A12458" t="s">
        <v>21323</v>
      </c>
      <c r="B12458" t="s">
        <v>21324</v>
      </c>
      <c r="C12458">
        <v>2016</v>
      </c>
      <c r="D12458">
        <v>696</v>
      </c>
      <c r="E12458">
        <v>180</v>
      </c>
    </row>
    <row r="12459" spans="1:5" x14ac:dyDescent="0.3">
      <c r="A12459" t="s">
        <v>21325</v>
      </c>
      <c r="B12459" t="s">
        <v>21326</v>
      </c>
      <c r="C12459">
        <v>2016</v>
      </c>
      <c r="D12459">
        <v>696</v>
      </c>
      <c r="E12459">
        <v>808</v>
      </c>
    </row>
    <row r="12460" spans="1:5" x14ac:dyDescent="0.3">
      <c r="A12460" t="s">
        <v>21327</v>
      </c>
      <c r="B12460" t="s">
        <v>21328</v>
      </c>
      <c r="C12460">
        <v>2016</v>
      </c>
      <c r="D12460">
        <v>697</v>
      </c>
      <c r="E12460">
        <v>2526</v>
      </c>
    </row>
    <row r="12461" spans="1:5" x14ac:dyDescent="0.3">
      <c r="A12461" t="s">
        <v>21329</v>
      </c>
      <c r="B12461" t="s">
        <v>21330</v>
      </c>
      <c r="C12461">
        <v>2016</v>
      </c>
      <c r="D12461">
        <v>697</v>
      </c>
      <c r="E12461">
        <v>224</v>
      </c>
    </row>
    <row r="12462" spans="1:5" x14ac:dyDescent="0.3">
      <c r="A12462" t="s">
        <v>21331</v>
      </c>
      <c r="B12462" t="s">
        <v>21332</v>
      </c>
      <c r="C12462">
        <v>2016</v>
      </c>
      <c r="D12462">
        <v>697</v>
      </c>
      <c r="E12462">
        <v>563</v>
      </c>
    </row>
    <row r="12463" spans="1:5" x14ac:dyDescent="0.3">
      <c r="A12463" t="s">
        <v>21333</v>
      </c>
      <c r="B12463" t="s">
        <v>21334</v>
      </c>
      <c r="C12463">
        <v>2016</v>
      </c>
      <c r="D12463">
        <v>697</v>
      </c>
      <c r="E12463">
        <v>759</v>
      </c>
    </row>
    <row r="12464" spans="1:5" x14ac:dyDescent="0.3">
      <c r="A12464" t="s">
        <v>21335</v>
      </c>
      <c r="B12464" t="s">
        <v>21336</v>
      </c>
      <c r="C12464">
        <v>2016</v>
      </c>
      <c r="D12464">
        <v>697</v>
      </c>
      <c r="E12464">
        <v>256</v>
      </c>
    </row>
    <row r="12465" spans="1:5" x14ac:dyDescent="0.3">
      <c r="A12465" t="s">
        <v>21337</v>
      </c>
      <c r="B12465" t="s">
        <v>21338</v>
      </c>
      <c r="C12465">
        <v>2016</v>
      </c>
      <c r="D12465">
        <v>706</v>
      </c>
      <c r="E12465">
        <v>1091</v>
      </c>
    </row>
    <row r="12466" spans="1:5" x14ac:dyDescent="0.3">
      <c r="A12466" t="s">
        <v>21339</v>
      </c>
      <c r="B12466" t="s">
        <v>21340</v>
      </c>
      <c r="C12466">
        <v>2016</v>
      </c>
      <c r="D12466">
        <v>706</v>
      </c>
      <c r="E12466">
        <v>217</v>
      </c>
    </row>
    <row r="12467" spans="1:5" x14ac:dyDescent="0.3">
      <c r="A12467" t="s">
        <v>21341</v>
      </c>
      <c r="B12467" t="s">
        <v>21342</v>
      </c>
      <c r="C12467">
        <v>2016</v>
      </c>
      <c r="D12467">
        <v>706</v>
      </c>
      <c r="E12467">
        <v>446</v>
      </c>
    </row>
    <row r="12468" spans="1:5" x14ac:dyDescent="0.3">
      <c r="A12468" t="s">
        <v>21343</v>
      </c>
      <c r="B12468" t="s">
        <v>21344</v>
      </c>
      <c r="C12468">
        <v>2016</v>
      </c>
      <c r="D12468">
        <v>696</v>
      </c>
      <c r="E12468">
        <v>359</v>
      </c>
    </row>
    <row r="12469" spans="1:5" x14ac:dyDescent="0.3">
      <c r="A12469" t="s">
        <v>21346</v>
      </c>
      <c r="B12469" t="s">
        <v>21347</v>
      </c>
      <c r="C12469">
        <v>2016</v>
      </c>
      <c r="D12469">
        <v>695</v>
      </c>
      <c r="E12469">
        <v>79</v>
      </c>
    </row>
    <row r="12470" spans="1:5" x14ac:dyDescent="0.3">
      <c r="A12470" t="s">
        <v>21348</v>
      </c>
      <c r="B12470" t="s">
        <v>21349</v>
      </c>
      <c r="C12470">
        <v>2016</v>
      </c>
      <c r="D12470">
        <v>695</v>
      </c>
      <c r="E12470">
        <v>77</v>
      </c>
    </row>
    <row r="12471" spans="1:5" x14ac:dyDescent="0.3">
      <c r="A12471" t="s">
        <v>21350</v>
      </c>
      <c r="B12471" t="s">
        <v>21351</v>
      </c>
      <c r="C12471">
        <v>2016</v>
      </c>
      <c r="D12471">
        <v>695</v>
      </c>
      <c r="E12471">
        <v>88</v>
      </c>
    </row>
    <row r="12472" spans="1:5" x14ac:dyDescent="0.3">
      <c r="A12472" t="s">
        <v>21352</v>
      </c>
      <c r="B12472" t="s">
        <v>21353</v>
      </c>
      <c r="C12472">
        <v>2016</v>
      </c>
      <c r="D12472">
        <v>696</v>
      </c>
      <c r="E12472">
        <v>85</v>
      </c>
    </row>
    <row r="12473" spans="1:5" x14ac:dyDescent="0.3">
      <c r="A12473" t="s">
        <v>21354</v>
      </c>
      <c r="B12473" t="s">
        <v>21355</v>
      </c>
      <c r="C12473">
        <v>2016</v>
      </c>
      <c r="D12473">
        <v>696</v>
      </c>
      <c r="E12473">
        <v>95</v>
      </c>
    </row>
    <row r="12474" spans="1:5" x14ac:dyDescent="0.3">
      <c r="A12474" t="s">
        <v>21356</v>
      </c>
      <c r="B12474" t="s">
        <v>21357</v>
      </c>
      <c r="C12474">
        <v>2016</v>
      </c>
      <c r="D12474">
        <v>696</v>
      </c>
      <c r="E12474">
        <v>80</v>
      </c>
    </row>
    <row r="12475" spans="1:5" x14ac:dyDescent="0.3">
      <c r="A12475" t="s">
        <v>21358</v>
      </c>
      <c r="B12475" t="s">
        <v>21359</v>
      </c>
      <c r="C12475">
        <v>2016</v>
      </c>
      <c r="D12475">
        <v>696</v>
      </c>
      <c r="E12475">
        <v>330</v>
      </c>
    </row>
    <row r="12476" spans="1:5" x14ac:dyDescent="0.3">
      <c r="A12476" t="s">
        <v>22486</v>
      </c>
      <c r="B12476" t="s">
        <v>22487</v>
      </c>
      <c r="C12476">
        <v>2016</v>
      </c>
      <c r="D12476">
        <v>497</v>
      </c>
      <c r="E12476">
        <v>5</v>
      </c>
    </row>
    <row r="12477" spans="1:5" x14ac:dyDescent="0.3">
      <c r="A12477" t="s">
        <v>23341</v>
      </c>
      <c r="B12477" t="s">
        <v>23342</v>
      </c>
      <c r="C12477">
        <v>2016</v>
      </c>
      <c r="D12477">
        <v>501</v>
      </c>
      <c r="E12477">
        <v>0</v>
      </c>
    </row>
    <row r="12478" spans="1:5" x14ac:dyDescent="0.3">
      <c r="A12478" t="s">
        <v>23497</v>
      </c>
      <c r="B12478" t="s">
        <v>23498</v>
      </c>
      <c r="C12478">
        <v>2016</v>
      </c>
      <c r="D12478">
        <v>503</v>
      </c>
      <c r="E12478">
        <v>0</v>
      </c>
    </row>
    <row r="12479" spans="1:5" x14ac:dyDescent="0.3">
      <c r="A12479" t="s">
        <v>23684</v>
      </c>
      <c r="B12479" t="s">
        <v>23685</v>
      </c>
      <c r="C12479">
        <v>2016</v>
      </c>
      <c r="D12479">
        <v>408</v>
      </c>
      <c r="E12479">
        <v>15</v>
      </c>
    </row>
    <row r="12480" spans="1:5" x14ac:dyDescent="0.3">
      <c r="A12480" t="s">
        <v>23930</v>
      </c>
      <c r="B12480" t="s">
        <v>23931</v>
      </c>
      <c r="C12480">
        <v>2016</v>
      </c>
      <c r="D12480">
        <v>501</v>
      </c>
      <c r="E12480">
        <v>0</v>
      </c>
    </row>
    <row r="12481" spans="1:5" x14ac:dyDescent="0.3">
      <c r="A12481" t="s">
        <v>23932</v>
      </c>
      <c r="B12481" t="s">
        <v>23933</v>
      </c>
      <c r="C12481">
        <v>2016</v>
      </c>
      <c r="D12481">
        <v>501</v>
      </c>
      <c r="E12481">
        <v>0</v>
      </c>
    </row>
    <row r="12482" spans="1:5" x14ac:dyDescent="0.3">
      <c r="A12482" t="s">
        <v>23934</v>
      </c>
      <c r="B12482" t="s">
        <v>23935</v>
      </c>
      <c r="C12482">
        <v>2016</v>
      </c>
      <c r="D12482">
        <v>501</v>
      </c>
      <c r="E12482">
        <v>0</v>
      </c>
    </row>
    <row r="12483" spans="1:5" x14ac:dyDescent="0.3">
      <c r="A12483" t="s">
        <v>23938</v>
      </c>
      <c r="B12483" t="s">
        <v>23939</v>
      </c>
      <c r="C12483">
        <v>2016</v>
      </c>
      <c r="D12483">
        <v>605</v>
      </c>
      <c r="E12483">
        <v>29</v>
      </c>
    </row>
    <row r="12484" spans="1:5" x14ac:dyDescent="0.3">
      <c r="A12484" t="s">
        <v>23940</v>
      </c>
      <c r="B12484" t="s">
        <v>23941</v>
      </c>
      <c r="C12484">
        <v>2016</v>
      </c>
      <c r="D12484">
        <v>605</v>
      </c>
      <c r="E12484">
        <v>30</v>
      </c>
    </row>
    <row r="12485" spans="1:5" x14ac:dyDescent="0.3">
      <c r="A12485" t="s">
        <v>23944</v>
      </c>
      <c r="B12485" t="s">
        <v>4643</v>
      </c>
      <c r="C12485">
        <v>2016</v>
      </c>
      <c r="D12485">
        <v>503</v>
      </c>
      <c r="E12485">
        <v>0</v>
      </c>
    </row>
    <row r="12486" spans="1:5" x14ac:dyDescent="0.3">
      <c r="A12486" t="s">
        <v>23945</v>
      </c>
      <c r="B12486" t="s">
        <v>4664</v>
      </c>
      <c r="C12486">
        <v>2016</v>
      </c>
      <c r="D12486">
        <v>503</v>
      </c>
      <c r="E12486">
        <v>0</v>
      </c>
    </row>
    <row r="12487" spans="1:5" x14ac:dyDescent="0.3">
      <c r="A12487" t="s">
        <v>23946</v>
      </c>
      <c r="B12487" t="s">
        <v>4647</v>
      </c>
      <c r="C12487">
        <v>2016</v>
      </c>
      <c r="D12487">
        <v>503</v>
      </c>
      <c r="E12487">
        <v>0</v>
      </c>
    </row>
    <row r="12488" spans="1:5" x14ac:dyDescent="0.3">
      <c r="A12488" t="s">
        <v>23947</v>
      </c>
      <c r="B12488" t="s">
        <v>4608</v>
      </c>
      <c r="C12488">
        <v>2016</v>
      </c>
      <c r="D12488">
        <v>503</v>
      </c>
      <c r="E12488">
        <v>0</v>
      </c>
    </row>
    <row r="12489" spans="1:5" x14ac:dyDescent="0.3">
      <c r="A12489" t="s">
        <v>23948</v>
      </c>
      <c r="B12489" t="s">
        <v>23949</v>
      </c>
      <c r="C12489">
        <v>2016</v>
      </c>
      <c r="D12489">
        <v>503</v>
      </c>
      <c r="E12489">
        <v>0</v>
      </c>
    </row>
    <row r="12490" spans="1:5" x14ac:dyDescent="0.3">
      <c r="A12490" t="s">
        <v>23950</v>
      </c>
      <c r="B12490" t="s">
        <v>23951</v>
      </c>
      <c r="C12490">
        <v>2016</v>
      </c>
      <c r="D12490">
        <v>501</v>
      </c>
      <c r="E12490">
        <v>0</v>
      </c>
    </row>
    <row r="12491" spans="1:5" x14ac:dyDescent="0.3">
      <c r="A12491" t="s">
        <v>23952</v>
      </c>
      <c r="B12491" t="s">
        <v>23953</v>
      </c>
      <c r="C12491">
        <v>2016</v>
      </c>
      <c r="D12491">
        <v>503</v>
      </c>
      <c r="E12491">
        <v>0</v>
      </c>
    </row>
    <row r="12492" spans="1:5" x14ac:dyDescent="0.3">
      <c r="A12492" t="s">
        <v>23954</v>
      </c>
      <c r="B12492" t="s">
        <v>23955</v>
      </c>
      <c r="C12492">
        <v>2016</v>
      </c>
      <c r="D12492">
        <v>503</v>
      </c>
      <c r="E12492">
        <v>0</v>
      </c>
    </row>
    <row r="12493" spans="1:5" x14ac:dyDescent="0.3">
      <c r="A12493" t="s">
        <v>23958</v>
      </c>
      <c r="B12493" t="s">
        <v>23959</v>
      </c>
      <c r="C12493">
        <v>2016</v>
      </c>
      <c r="D12493">
        <v>503</v>
      </c>
      <c r="E12493">
        <v>0</v>
      </c>
    </row>
    <row r="12494" spans="1:5" x14ac:dyDescent="0.3">
      <c r="A12494" t="s">
        <v>23960</v>
      </c>
      <c r="B12494" t="s">
        <v>23961</v>
      </c>
      <c r="C12494">
        <v>2016</v>
      </c>
      <c r="D12494">
        <v>503</v>
      </c>
      <c r="E12494">
        <v>0</v>
      </c>
    </row>
    <row r="12495" spans="1:5" x14ac:dyDescent="0.3">
      <c r="A12495" t="s">
        <v>23962</v>
      </c>
      <c r="B12495" t="s">
        <v>23963</v>
      </c>
      <c r="C12495">
        <v>2016</v>
      </c>
      <c r="D12495">
        <v>503</v>
      </c>
      <c r="E12495">
        <v>0</v>
      </c>
    </row>
    <row r="12496" spans="1:5" x14ac:dyDescent="0.3">
      <c r="A12496" t="s">
        <v>23964</v>
      </c>
      <c r="B12496" t="s">
        <v>23965</v>
      </c>
      <c r="C12496">
        <v>2016</v>
      </c>
      <c r="D12496">
        <v>503</v>
      </c>
      <c r="E12496">
        <v>0</v>
      </c>
    </row>
    <row r="12497" spans="1:5" x14ac:dyDescent="0.3">
      <c r="A12497" t="s">
        <v>23966</v>
      </c>
      <c r="B12497" t="s">
        <v>23967</v>
      </c>
      <c r="C12497">
        <v>2016</v>
      </c>
      <c r="D12497">
        <v>503</v>
      </c>
      <c r="E12497">
        <v>0</v>
      </c>
    </row>
    <row r="12498" spans="1:5" x14ac:dyDescent="0.3">
      <c r="A12498" t="s">
        <v>23968</v>
      </c>
      <c r="B12498" t="s">
        <v>23969</v>
      </c>
      <c r="C12498">
        <v>2016</v>
      </c>
      <c r="D12498">
        <v>494</v>
      </c>
      <c r="E12498">
        <v>35</v>
      </c>
    </row>
    <row r="12499" spans="1:5" x14ac:dyDescent="0.3">
      <c r="A12499" t="s">
        <v>23970</v>
      </c>
      <c r="B12499" t="s">
        <v>23971</v>
      </c>
      <c r="C12499">
        <v>2016</v>
      </c>
      <c r="D12499">
        <v>503</v>
      </c>
      <c r="E12499">
        <v>0</v>
      </c>
    </row>
    <row r="12500" spans="1:5" x14ac:dyDescent="0.3">
      <c r="A12500" t="s">
        <v>23972</v>
      </c>
      <c r="B12500" t="s">
        <v>23973</v>
      </c>
      <c r="C12500">
        <v>2016</v>
      </c>
      <c r="D12500">
        <v>503</v>
      </c>
      <c r="E12500">
        <v>0</v>
      </c>
    </row>
    <row r="12501" spans="1:5" x14ac:dyDescent="0.3">
      <c r="A12501" t="s">
        <v>23974</v>
      </c>
      <c r="B12501" t="s">
        <v>23975</v>
      </c>
      <c r="C12501">
        <v>2016</v>
      </c>
      <c r="D12501">
        <v>503</v>
      </c>
      <c r="E12501">
        <v>0</v>
      </c>
    </row>
    <row r="12502" spans="1:5" x14ac:dyDescent="0.3">
      <c r="A12502" t="s">
        <v>23976</v>
      </c>
      <c r="B12502" t="s">
        <v>23977</v>
      </c>
      <c r="C12502">
        <v>2016</v>
      </c>
      <c r="D12502">
        <v>503</v>
      </c>
      <c r="E12502">
        <v>0</v>
      </c>
    </row>
    <row r="12503" spans="1:5" x14ac:dyDescent="0.3">
      <c r="A12503" t="s">
        <v>23978</v>
      </c>
      <c r="B12503" t="s">
        <v>23979</v>
      </c>
      <c r="C12503">
        <v>2016</v>
      </c>
      <c r="D12503">
        <v>503</v>
      </c>
      <c r="E12503">
        <v>0</v>
      </c>
    </row>
    <row r="12504" spans="1:5" x14ac:dyDescent="0.3">
      <c r="A12504" t="s">
        <v>23980</v>
      </c>
      <c r="B12504" t="s">
        <v>23981</v>
      </c>
      <c r="C12504">
        <v>2016</v>
      </c>
      <c r="D12504">
        <v>501</v>
      </c>
      <c r="E12504">
        <v>3</v>
      </c>
    </row>
    <row r="12505" spans="1:5" x14ac:dyDescent="0.3">
      <c r="A12505" t="s">
        <v>23982</v>
      </c>
      <c r="B12505" t="s">
        <v>23983</v>
      </c>
      <c r="C12505">
        <v>2016</v>
      </c>
      <c r="D12505">
        <v>503</v>
      </c>
      <c r="E12505">
        <v>0</v>
      </c>
    </row>
    <row r="12506" spans="1:5" x14ac:dyDescent="0.3">
      <c r="A12506" t="s">
        <v>23984</v>
      </c>
      <c r="B12506" t="s">
        <v>23985</v>
      </c>
      <c r="C12506">
        <v>2016</v>
      </c>
      <c r="D12506">
        <v>501</v>
      </c>
      <c r="E12506">
        <v>61</v>
      </c>
    </row>
    <row r="12507" spans="1:5" x14ac:dyDescent="0.3">
      <c r="A12507" t="s">
        <v>23988</v>
      </c>
      <c r="B12507" t="s">
        <v>23989</v>
      </c>
      <c r="C12507">
        <v>2016</v>
      </c>
      <c r="D12507">
        <v>503</v>
      </c>
      <c r="E12507">
        <v>0</v>
      </c>
    </row>
    <row r="12508" spans="1:5" x14ac:dyDescent="0.3">
      <c r="A12508" t="s">
        <v>23990</v>
      </c>
      <c r="B12508" t="s">
        <v>23991</v>
      </c>
      <c r="C12508">
        <v>2016</v>
      </c>
      <c r="D12508">
        <v>503</v>
      </c>
      <c r="E12508">
        <v>0</v>
      </c>
    </row>
    <row r="12509" spans="1:5" x14ac:dyDescent="0.3">
      <c r="A12509" t="s">
        <v>23992</v>
      </c>
      <c r="B12509" t="s">
        <v>23993</v>
      </c>
      <c r="C12509">
        <v>2016</v>
      </c>
      <c r="D12509">
        <v>503</v>
      </c>
      <c r="E12509">
        <v>0</v>
      </c>
    </row>
    <row r="12510" spans="1:5" x14ac:dyDescent="0.3">
      <c r="A12510" t="s">
        <v>23994</v>
      </c>
      <c r="B12510" t="s">
        <v>23995</v>
      </c>
      <c r="C12510">
        <v>2016</v>
      </c>
      <c r="D12510">
        <v>227</v>
      </c>
      <c r="E12510">
        <v>21</v>
      </c>
    </row>
    <row r="12511" spans="1:5" x14ac:dyDescent="0.3">
      <c r="A12511" t="s">
        <v>23996</v>
      </c>
      <c r="B12511" t="s">
        <v>23997</v>
      </c>
      <c r="C12511">
        <v>2016</v>
      </c>
      <c r="D12511">
        <v>501</v>
      </c>
      <c r="E12511">
        <v>0</v>
      </c>
    </row>
    <row r="12512" spans="1:5" x14ac:dyDescent="0.3">
      <c r="A12512" t="s">
        <v>23998</v>
      </c>
      <c r="B12512" t="s">
        <v>23999</v>
      </c>
      <c r="C12512">
        <v>2016</v>
      </c>
      <c r="D12512">
        <v>503</v>
      </c>
      <c r="E12512">
        <v>32</v>
      </c>
    </row>
    <row r="12513" spans="1:5" x14ac:dyDescent="0.3">
      <c r="A12513" t="s">
        <v>24000</v>
      </c>
      <c r="B12513" t="s">
        <v>23884</v>
      </c>
      <c r="C12513">
        <v>2016</v>
      </c>
      <c r="D12513">
        <v>503</v>
      </c>
      <c r="E12513">
        <v>0</v>
      </c>
    </row>
    <row r="12514" spans="1:5" x14ac:dyDescent="0.3">
      <c r="A12514" t="s">
        <v>24001</v>
      </c>
      <c r="B12514" t="s">
        <v>23882</v>
      </c>
      <c r="C12514">
        <v>2016</v>
      </c>
      <c r="D12514">
        <v>503</v>
      </c>
      <c r="E12514">
        <v>0</v>
      </c>
    </row>
    <row r="12515" spans="1:5" x14ac:dyDescent="0.3">
      <c r="A12515" t="s">
        <v>24002</v>
      </c>
      <c r="B12515" t="s">
        <v>9770</v>
      </c>
      <c r="C12515">
        <v>2016</v>
      </c>
      <c r="D12515">
        <v>503</v>
      </c>
      <c r="E12515">
        <v>0</v>
      </c>
    </row>
    <row r="12516" spans="1:5" x14ac:dyDescent="0.3">
      <c r="A12516" t="s">
        <v>24003</v>
      </c>
      <c r="B12516" t="s">
        <v>24004</v>
      </c>
      <c r="C12516">
        <v>2016</v>
      </c>
      <c r="D12516">
        <v>408</v>
      </c>
      <c r="E12516">
        <v>2</v>
      </c>
    </row>
    <row r="12517" spans="1:5" x14ac:dyDescent="0.3">
      <c r="A12517" t="s">
        <v>24005</v>
      </c>
      <c r="B12517" t="s">
        <v>24006</v>
      </c>
      <c r="C12517">
        <v>2016</v>
      </c>
      <c r="D12517">
        <v>408</v>
      </c>
      <c r="E12517">
        <v>11</v>
      </c>
    </row>
    <row r="12518" spans="1:5" x14ac:dyDescent="0.3">
      <c r="A12518" t="s">
        <v>24007</v>
      </c>
      <c r="B12518" t="s">
        <v>24008</v>
      </c>
      <c r="C12518">
        <v>2016</v>
      </c>
      <c r="D12518">
        <v>503</v>
      </c>
      <c r="E12518">
        <v>0</v>
      </c>
    </row>
    <row r="12519" spans="1:5" x14ac:dyDescent="0.3">
      <c r="A12519" t="s">
        <v>24009</v>
      </c>
      <c r="B12519" t="s">
        <v>24010</v>
      </c>
      <c r="C12519">
        <v>2016</v>
      </c>
      <c r="D12519">
        <v>503</v>
      </c>
      <c r="E12519">
        <v>0</v>
      </c>
    </row>
    <row r="12520" spans="1:5" x14ac:dyDescent="0.3">
      <c r="A12520" t="s">
        <v>24011</v>
      </c>
      <c r="B12520" t="s">
        <v>24012</v>
      </c>
      <c r="C12520">
        <v>2016</v>
      </c>
      <c r="D12520">
        <v>503</v>
      </c>
      <c r="E12520">
        <v>0</v>
      </c>
    </row>
    <row r="12521" spans="1:5" x14ac:dyDescent="0.3">
      <c r="A12521" t="s">
        <v>24013</v>
      </c>
      <c r="B12521" t="s">
        <v>24014</v>
      </c>
      <c r="C12521">
        <v>2016</v>
      </c>
      <c r="D12521">
        <v>503</v>
      </c>
      <c r="E12521">
        <v>0</v>
      </c>
    </row>
    <row r="12522" spans="1:5" x14ac:dyDescent="0.3">
      <c r="A12522" t="s">
        <v>24017</v>
      </c>
      <c r="B12522" t="s">
        <v>24018</v>
      </c>
      <c r="C12522">
        <v>2016</v>
      </c>
      <c r="D12522">
        <v>577</v>
      </c>
      <c r="E12522">
        <v>25</v>
      </c>
    </row>
    <row r="12523" spans="1:5" x14ac:dyDescent="0.3">
      <c r="A12523" t="s">
        <v>24021</v>
      </c>
      <c r="B12523" t="s">
        <v>24022</v>
      </c>
      <c r="C12523">
        <v>2016</v>
      </c>
      <c r="D12523">
        <v>577</v>
      </c>
      <c r="E12523">
        <v>28</v>
      </c>
    </row>
    <row r="12524" spans="1:5" x14ac:dyDescent="0.3">
      <c r="A12524" t="s">
        <v>24023</v>
      </c>
      <c r="B12524" t="s">
        <v>24024</v>
      </c>
      <c r="C12524">
        <v>2016</v>
      </c>
      <c r="D12524">
        <v>501</v>
      </c>
      <c r="E12524">
        <v>46</v>
      </c>
    </row>
    <row r="12525" spans="1:5" x14ac:dyDescent="0.3">
      <c r="A12525" t="s">
        <v>24097</v>
      </c>
      <c r="B12525" t="s">
        <v>24098</v>
      </c>
      <c r="C12525">
        <v>2016</v>
      </c>
      <c r="D12525">
        <v>605</v>
      </c>
      <c r="E12525">
        <v>2</v>
      </c>
    </row>
    <row r="12526" spans="1:5" x14ac:dyDescent="0.3">
      <c r="A12526" t="s">
        <v>25560</v>
      </c>
      <c r="B12526" t="s">
        <v>3510</v>
      </c>
      <c r="C12526">
        <v>2016</v>
      </c>
      <c r="D12526">
        <v>435</v>
      </c>
      <c r="E12526">
        <v>13</v>
      </c>
    </row>
    <row r="12527" spans="1:5" x14ac:dyDescent="0.3">
      <c r="A12527" t="s">
        <v>25563</v>
      </c>
      <c r="B12527" t="s">
        <v>25564</v>
      </c>
      <c r="C12527">
        <v>2016</v>
      </c>
      <c r="D12527">
        <v>435</v>
      </c>
      <c r="E12527">
        <v>8</v>
      </c>
    </row>
    <row r="12528" spans="1:5" x14ac:dyDescent="0.3">
      <c r="A12528" t="s">
        <v>25565</v>
      </c>
      <c r="B12528" t="s">
        <v>3529</v>
      </c>
      <c r="C12528">
        <v>2016</v>
      </c>
      <c r="D12528">
        <v>435</v>
      </c>
      <c r="E12528">
        <v>16</v>
      </c>
    </row>
    <row r="12529" spans="1:5" x14ac:dyDescent="0.3">
      <c r="A12529" t="s">
        <v>25566</v>
      </c>
      <c r="B12529" t="s">
        <v>25567</v>
      </c>
      <c r="C12529">
        <v>2016</v>
      </c>
      <c r="D12529">
        <v>435</v>
      </c>
      <c r="E12529">
        <v>8</v>
      </c>
    </row>
    <row r="12530" spans="1:5" x14ac:dyDescent="0.3">
      <c r="A12530" t="s">
        <v>25568</v>
      </c>
      <c r="B12530" t="s">
        <v>25569</v>
      </c>
      <c r="C12530">
        <v>2016</v>
      </c>
      <c r="D12530">
        <v>435</v>
      </c>
      <c r="E12530">
        <v>21</v>
      </c>
    </row>
    <row r="12531" spans="1:5" x14ac:dyDescent="0.3">
      <c r="A12531" t="s">
        <v>25570</v>
      </c>
      <c r="B12531" t="s">
        <v>25571</v>
      </c>
      <c r="C12531">
        <v>2016</v>
      </c>
      <c r="D12531">
        <v>435</v>
      </c>
      <c r="E12531">
        <v>10</v>
      </c>
    </row>
    <row r="12532" spans="1:5" x14ac:dyDescent="0.3">
      <c r="A12532" t="s">
        <v>25572</v>
      </c>
      <c r="B12532" t="s">
        <v>25552</v>
      </c>
      <c r="C12532">
        <v>2016</v>
      </c>
      <c r="D12532">
        <v>435</v>
      </c>
      <c r="E12532">
        <v>14</v>
      </c>
    </row>
    <row r="12533" spans="1:5" x14ac:dyDescent="0.3">
      <c r="A12533" t="s">
        <v>25573</v>
      </c>
      <c r="B12533" t="s">
        <v>25574</v>
      </c>
      <c r="C12533">
        <v>2016</v>
      </c>
      <c r="D12533">
        <v>435</v>
      </c>
      <c r="E12533">
        <v>9</v>
      </c>
    </row>
    <row r="12534" spans="1:5" x14ac:dyDescent="0.3">
      <c r="A12534" t="s">
        <v>25575</v>
      </c>
      <c r="B12534" t="s">
        <v>3551</v>
      </c>
      <c r="C12534">
        <v>2016</v>
      </c>
      <c r="D12534">
        <v>435</v>
      </c>
      <c r="E12534">
        <v>15</v>
      </c>
    </row>
    <row r="12535" spans="1:5" x14ac:dyDescent="0.3">
      <c r="A12535" t="s">
        <v>25576</v>
      </c>
      <c r="B12535" t="s">
        <v>25577</v>
      </c>
      <c r="C12535">
        <v>2016</v>
      </c>
      <c r="D12535">
        <v>435</v>
      </c>
      <c r="E12535">
        <v>15</v>
      </c>
    </row>
    <row r="12536" spans="1:5" x14ac:dyDescent="0.3">
      <c r="A12536" t="s">
        <v>25578</v>
      </c>
      <c r="B12536" t="s">
        <v>25579</v>
      </c>
      <c r="C12536">
        <v>2016</v>
      </c>
      <c r="D12536">
        <v>435</v>
      </c>
      <c r="E12536">
        <v>21</v>
      </c>
    </row>
    <row r="12537" spans="1:5" x14ac:dyDescent="0.3">
      <c r="A12537" t="s">
        <v>25580</v>
      </c>
      <c r="B12537" t="s">
        <v>3863</v>
      </c>
      <c r="C12537">
        <v>2016</v>
      </c>
      <c r="D12537">
        <v>435</v>
      </c>
      <c r="E12537">
        <v>10</v>
      </c>
    </row>
    <row r="12538" spans="1:5" x14ac:dyDescent="0.3">
      <c r="A12538" t="s">
        <v>25945</v>
      </c>
      <c r="B12538" t="s">
        <v>19926</v>
      </c>
      <c r="C12538">
        <v>2016</v>
      </c>
      <c r="D12538">
        <v>158</v>
      </c>
      <c r="E12538">
        <v>42</v>
      </c>
    </row>
    <row r="12539" spans="1:5" x14ac:dyDescent="0.3">
      <c r="A12539" t="s">
        <v>25946</v>
      </c>
      <c r="B12539" t="s">
        <v>19525</v>
      </c>
      <c r="C12539">
        <v>2016</v>
      </c>
      <c r="D12539">
        <v>158</v>
      </c>
      <c r="E12539">
        <v>37</v>
      </c>
    </row>
    <row r="12540" spans="1:5" x14ac:dyDescent="0.3">
      <c r="A12540" t="s">
        <v>25947</v>
      </c>
      <c r="B12540" t="s">
        <v>5775</v>
      </c>
      <c r="C12540">
        <v>2016</v>
      </c>
      <c r="D12540">
        <v>158</v>
      </c>
      <c r="E12540">
        <v>34</v>
      </c>
    </row>
    <row r="12541" spans="1:5" x14ac:dyDescent="0.3">
      <c r="A12541" t="s">
        <v>25948</v>
      </c>
      <c r="B12541" t="s">
        <v>25949</v>
      </c>
      <c r="C12541">
        <v>2016</v>
      </c>
      <c r="D12541">
        <v>158</v>
      </c>
      <c r="E12541">
        <v>20</v>
      </c>
    </row>
    <row r="12542" spans="1:5" x14ac:dyDescent="0.3">
      <c r="A12542" t="s">
        <v>25950</v>
      </c>
      <c r="B12542" t="s">
        <v>5225</v>
      </c>
      <c r="C12542">
        <v>2016</v>
      </c>
      <c r="D12542">
        <v>158</v>
      </c>
      <c r="E12542">
        <v>37</v>
      </c>
    </row>
    <row r="12543" spans="1:5" x14ac:dyDescent="0.3">
      <c r="A12543" t="s">
        <v>25951</v>
      </c>
      <c r="B12543" t="s">
        <v>25952</v>
      </c>
      <c r="C12543">
        <v>2016</v>
      </c>
      <c r="D12543">
        <v>158</v>
      </c>
      <c r="E12543">
        <v>49</v>
      </c>
    </row>
    <row r="12544" spans="1:5" x14ac:dyDescent="0.3">
      <c r="A12544" t="s">
        <v>25953</v>
      </c>
      <c r="B12544" t="s">
        <v>10688</v>
      </c>
      <c r="C12544">
        <v>2016</v>
      </c>
      <c r="D12544">
        <v>158</v>
      </c>
      <c r="E12544">
        <v>26</v>
      </c>
    </row>
    <row r="12545" spans="1:5" x14ac:dyDescent="0.3">
      <c r="A12545" t="s">
        <v>25954</v>
      </c>
      <c r="B12545" t="s">
        <v>20692</v>
      </c>
      <c r="C12545">
        <v>2016</v>
      </c>
      <c r="D12545">
        <v>158</v>
      </c>
      <c r="E12545">
        <v>29</v>
      </c>
    </row>
    <row r="12546" spans="1:5" x14ac:dyDescent="0.3">
      <c r="A12546" t="s">
        <v>25955</v>
      </c>
      <c r="B12546" t="s">
        <v>20428</v>
      </c>
      <c r="C12546">
        <v>2016</v>
      </c>
      <c r="D12546">
        <v>158</v>
      </c>
      <c r="E12546">
        <v>48</v>
      </c>
    </row>
    <row r="12547" spans="1:5" x14ac:dyDescent="0.3">
      <c r="A12547" t="s">
        <v>25956</v>
      </c>
      <c r="B12547" t="s">
        <v>5238</v>
      </c>
      <c r="C12547">
        <v>2016</v>
      </c>
      <c r="D12547">
        <v>158</v>
      </c>
      <c r="E12547">
        <v>45</v>
      </c>
    </row>
    <row r="12548" spans="1:5" x14ac:dyDescent="0.3">
      <c r="A12548" t="s">
        <v>25957</v>
      </c>
      <c r="B12548" t="s">
        <v>25958</v>
      </c>
      <c r="C12548">
        <v>2016</v>
      </c>
      <c r="D12548">
        <v>158</v>
      </c>
      <c r="E12548">
        <v>37</v>
      </c>
    </row>
    <row r="12549" spans="1:5" x14ac:dyDescent="0.3">
      <c r="A12549" t="s">
        <v>27046</v>
      </c>
      <c r="B12549" t="s">
        <v>27047</v>
      </c>
      <c r="C12549">
        <v>2016</v>
      </c>
      <c r="D12549">
        <v>497</v>
      </c>
      <c r="E12549">
        <v>14</v>
      </c>
    </row>
    <row r="12550" spans="1:5" x14ac:dyDescent="0.3">
      <c r="A12550" t="s">
        <v>27120</v>
      </c>
      <c r="B12550" t="s">
        <v>27121</v>
      </c>
      <c r="C12550">
        <v>2016</v>
      </c>
      <c r="D12550">
        <v>497</v>
      </c>
      <c r="E12550">
        <v>5</v>
      </c>
    </row>
    <row r="12551" spans="1:5" x14ac:dyDescent="0.3">
      <c r="A12551" t="s">
        <v>27122</v>
      </c>
      <c r="B12551" t="s">
        <v>27123</v>
      </c>
      <c r="C12551">
        <v>2016</v>
      </c>
      <c r="D12551">
        <v>497</v>
      </c>
      <c r="E12551">
        <v>5</v>
      </c>
    </row>
    <row r="12552" spans="1:5" x14ac:dyDescent="0.3">
      <c r="A12552" t="s">
        <v>27124</v>
      </c>
      <c r="B12552" t="s">
        <v>27125</v>
      </c>
      <c r="C12552">
        <v>2016</v>
      </c>
      <c r="D12552">
        <v>497</v>
      </c>
      <c r="E12552">
        <v>7</v>
      </c>
    </row>
    <row r="12553" spans="1:5" x14ac:dyDescent="0.3">
      <c r="A12553" t="s">
        <v>27160</v>
      </c>
      <c r="B12553" t="s">
        <v>27161</v>
      </c>
      <c r="C12553">
        <v>2016</v>
      </c>
      <c r="D12553">
        <v>497</v>
      </c>
      <c r="E12553">
        <v>7</v>
      </c>
    </row>
    <row r="12554" spans="1:5" x14ac:dyDescent="0.3">
      <c r="A12554" t="s">
        <v>27164</v>
      </c>
      <c r="B12554" t="s">
        <v>27165</v>
      </c>
      <c r="C12554">
        <v>2016</v>
      </c>
      <c r="D12554">
        <v>497</v>
      </c>
      <c r="E12554">
        <v>30</v>
      </c>
    </row>
    <row r="12555" spans="1:5" x14ac:dyDescent="0.3">
      <c r="A12555" t="s">
        <v>27251</v>
      </c>
      <c r="B12555" t="s">
        <v>27252</v>
      </c>
      <c r="C12555">
        <v>2016</v>
      </c>
      <c r="D12555">
        <v>497</v>
      </c>
      <c r="E12555">
        <v>0</v>
      </c>
    </row>
    <row r="12556" spans="1:5" x14ac:dyDescent="0.3">
      <c r="A12556" t="s">
        <v>27253</v>
      </c>
      <c r="B12556" t="s">
        <v>27254</v>
      </c>
      <c r="C12556">
        <v>2016</v>
      </c>
      <c r="D12556">
        <v>497</v>
      </c>
      <c r="E12556">
        <v>0</v>
      </c>
    </row>
    <row r="12557" spans="1:5" x14ac:dyDescent="0.3">
      <c r="A12557" t="s">
        <v>27255</v>
      </c>
      <c r="B12557" t="s">
        <v>27256</v>
      </c>
      <c r="C12557">
        <v>2016</v>
      </c>
      <c r="D12557">
        <v>497</v>
      </c>
      <c r="E12557">
        <v>0</v>
      </c>
    </row>
    <row r="12558" spans="1:5" x14ac:dyDescent="0.3">
      <c r="A12558" t="s">
        <v>27257</v>
      </c>
      <c r="B12558" t="s">
        <v>27258</v>
      </c>
      <c r="C12558">
        <v>2016</v>
      </c>
      <c r="D12558">
        <v>497</v>
      </c>
      <c r="E12558">
        <v>0</v>
      </c>
    </row>
    <row r="12559" spans="1:5" x14ac:dyDescent="0.3">
      <c r="A12559" t="s">
        <v>27259</v>
      </c>
      <c r="B12559" t="s">
        <v>27260</v>
      </c>
      <c r="C12559">
        <v>2016</v>
      </c>
      <c r="D12559">
        <v>497</v>
      </c>
      <c r="E12559">
        <v>0</v>
      </c>
    </row>
    <row r="12560" spans="1:5" x14ac:dyDescent="0.3">
      <c r="A12560" t="s">
        <v>27261</v>
      </c>
      <c r="B12560" t="s">
        <v>27262</v>
      </c>
      <c r="C12560">
        <v>2016</v>
      </c>
      <c r="D12560">
        <v>497</v>
      </c>
      <c r="E12560">
        <v>0</v>
      </c>
    </row>
    <row r="12561" spans="1:5" x14ac:dyDescent="0.3">
      <c r="A12561" t="s">
        <v>27263</v>
      </c>
      <c r="B12561" t="s">
        <v>1639</v>
      </c>
      <c r="C12561">
        <v>2016</v>
      </c>
      <c r="D12561">
        <v>497</v>
      </c>
      <c r="E12561">
        <v>0</v>
      </c>
    </row>
    <row r="12562" spans="1:5" x14ac:dyDescent="0.3">
      <c r="A12562" t="s">
        <v>27264</v>
      </c>
      <c r="B12562" t="s">
        <v>27265</v>
      </c>
      <c r="C12562">
        <v>2016</v>
      </c>
      <c r="D12562">
        <v>497</v>
      </c>
      <c r="E12562">
        <v>0</v>
      </c>
    </row>
    <row r="12563" spans="1:5" x14ac:dyDescent="0.3">
      <c r="A12563" t="s">
        <v>27266</v>
      </c>
      <c r="B12563" t="s">
        <v>27267</v>
      </c>
      <c r="C12563">
        <v>2016</v>
      </c>
      <c r="D12563">
        <v>497</v>
      </c>
      <c r="E12563">
        <v>0</v>
      </c>
    </row>
    <row r="12564" spans="1:5" x14ac:dyDescent="0.3">
      <c r="A12564" t="s">
        <v>27268</v>
      </c>
      <c r="B12564" t="s">
        <v>27269</v>
      </c>
      <c r="C12564">
        <v>2016</v>
      </c>
      <c r="D12564">
        <v>497</v>
      </c>
      <c r="E12564">
        <v>0</v>
      </c>
    </row>
    <row r="12565" spans="1:5" x14ac:dyDescent="0.3">
      <c r="A12565" t="s">
        <v>27270</v>
      </c>
      <c r="B12565" t="s">
        <v>27271</v>
      </c>
      <c r="C12565">
        <v>2016</v>
      </c>
      <c r="D12565">
        <v>497</v>
      </c>
      <c r="E12565">
        <v>6</v>
      </c>
    </row>
    <row r="12566" spans="1:5" x14ac:dyDescent="0.3">
      <c r="A12566" t="s">
        <v>27272</v>
      </c>
      <c r="B12566" t="s">
        <v>27273</v>
      </c>
      <c r="C12566">
        <v>2016</v>
      </c>
      <c r="D12566">
        <v>497</v>
      </c>
      <c r="E12566">
        <v>0</v>
      </c>
    </row>
    <row r="12567" spans="1:5" x14ac:dyDescent="0.3">
      <c r="A12567" t="s">
        <v>27280</v>
      </c>
      <c r="B12567" t="s">
        <v>27281</v>
      </c>
      <c r="C12567">
        <v>2016</v>
      </c>
      <c r="D12567">
        <v>497</v>
      </c>
      <c r="E12567">
        <v>0</v>
      </c>
    </row>
    <row r="12568" spans="1:5" x14ac:dyDescent="0.3">
      <c r="A12568" t="s">
        <v>27282</v>
      </c>
      <c r="B12568" t="s">
        <v>27283</v>
      </c>
      <c r="C12568">
        <v>2016</v>
      </c>
      <c r="D12568">
        <v>497</v>
      </c>
      <c r="E12568">
        <v>0</v>
      </c>
    </row>
    <row r="12569" spans="1:5" x14ac:dyDescent="0.3">
      <c r="A12569" t="s">
        <v>27288</v>
      </c>
      <c r="B12569" t="s">
        <v>27289</v>
      </c>
      <c r="C12569">
        <v>2016</v>
      </c>
      <c r="D12569">
        <v>497</v>
      </c>
      <c r="E12569">
        <v>5</v>
      </c>
    </row>
    <row r="12570" spans="1:5" x14ac:dyDescent="0.3">
      <c r="A12570" t="s">
        <v>27292</v>
      </c>
      <c r="B12570" t="s">
        <v>27293</v>
      </c>
      <c r="C12570">
        <v>2016</v>
      </c>
      <c r="D12570">
        <v>497</v>
      </c>
      <c r="E12570">
        <v>0</v>
      </c>
    </row>
    <row r="12571" spans="1:5" x14ac:dyDescent="0.3">
      <c r="A12571" t="s">
        <v>27294</v>
      </c>
      <c r="B12571" t="s">
        <v>27295</v>
      </c>
      <c r="C12571">
        <v>2016</v>
      </c>
      <c r="D12571">
        <v>497</v>
      </c>
      <c r="E12571">
        <v>0</v>
      </c>
    </row>
    <row r="12572" spans="1:5" x14ac:dyDescent="0.3">
      <c r="A12572" t="s">
        <v>27344</v>
      </c>
      <c r="B12572" t="s">
        <v>27345</v>
      </c>
      <c r="C12572">
        <v>2016</v>
      </c>
      <c r="D12572">
        <v>497</v>
      </c>
      <c r="E12572">
        <v>192</v>
      </c>
    </row>
    <row r="12573" spans="1:5" x14ac:dyDescent="0.3">
      <c r="A12573" t="s">
        <v>27882</v>
      </c>
      <c r="B12573" t="s">
        <v>6019</v>
      </c>
      <c r="C12573">
        <v>2016</v>
      </c>
      <c r="D12573">
        <v>617</v>
      </c>
      <c r="E12573">
        <v>5</v>
      </c>
    </row>
    <row r="12574" spans="1:5" x14ac:dyDescent="0.3">
      <c r="A12574" t="s">
        <v>28002</v>
      </c>
      <c r="B12574" t="s">
        <v>28003</v>
      </c>
      <c r="C12574">
        <v>2016</v>
      </c>
      <c r="D12574">
        <v>598</v>
      </c>
      <c r="E12574">
        <v>60</v>
      </c>
    </row>
    <row r="12575" spans="1:5" x14ac:dyDescent="0.3">
      <c r="A12575" t="s">
        <v>28497</v>
      </c>
      <c r="B12575" t="s">
        <v>28498</v>
      </c>
      <c r="C12575">
        <v>2016</v>
      </c>
      <c r="D12575">
        <v>408</v>
      </c>
      <c r="E12575">
        <v>4</v>
      </c>
    </row>
    <row r="12576" spans="1:5" x14ac:dyDescent="0.3">
      <c r="A12576" t="s">
        <v>28731</v>
      </c>
      <c r="B12576" t="s">
        <v>28732</v>
      </c>
      <c r="C12576">
        <v>2016</v>
      </c>
      <c r="D12576">
        <v>605</v>
      </c>
      <c r="E12576">
        <v>18</v>
      </c>
    </row>
    <row r="12577" spans="1:5" x14ac:dyDescent="0.3">
      <c r="A12577" t="s">
        <v>28733</v>
      </c>
      <c r="B12577" t="s">
        <v>28734</v>
      </c>
      <c r="C12577">
        <v>2016</v>
      </c>
      <c r="D12577">
        <v>605</v>
      </c>
      <c r="E12577">
        <v>24</v>
      </c>
    </row>
    <row r="12578" spans="1:5" x14ac:dyDescent="0.3">
      <c r="A12578" t="s">
        <v>28819</v>
      </c>
      <c r="B12578" t="s">
        <v>28820</v>
      </c>
      <c r="C12578">
        <v>2016</v>
      </c>
      <c r="D12578">
        <v>598</v>
      </c>
      <c r="E12578">
        <v>40</v>
      </c>
    </row>
    <row r="12579" spans="1:5" x14ac:dyDescent="0.3">
      <c r="A12579" t="s">
        <v>28849</v>
      </c>
      <c r="B12579" t="s">
        <v>28850</v>
      </c>
      <c r="C12579">
        <v>2016</v>
      </c>
      <c r="D12579">
        <v>696</v>
      </c>
      <c r="E12579">
        <v>1</v>
      </c>
    </row>
    <row r="12580" spans="1:5" x14ac:dyDescent="0.3">
      <c r="A12580" t="s">
        <v>28851</v>
      </c>
      <c r="B12580" t="s">
        <v>28852</v>
      </c>
      <c r="C12580">
        <v>2016</v>
      </c>
      <c r="D12580">
        <v>695</v>
      </c>
      <c r="E12580">
        <v>5</v>
      </c>
    </row>
    <row r="12581" spans="1:5" x14ac:dyDescent="0.3">
      <c r="A12581" t="s">
        <v>28949</v>
      </c>
      <c r="B12581" t="s">
        <v>28950</v>
      </c>
      <c r="C12581">
        <v>2016</v>
      </c>
      <c r="D12581">
        <v>696</v>
      </c>
      <c r="E12581">
        <v>72</v>
      </c>
    </row>
    <row r="12582" spans="1:5" x14ac:dyDescent="0.3">
      <c r="A12582" t="s">
        <v>28953</v>
      </c>
      <c r="B12582" t="s">
        <v>28954</v>
      </c>
      <c r="C12582">
        <v>2016</v>
      </c>
      <c r="D12582">
        <v>608</v>
      </c>
      <c r="E12582">
        <v>48</v>
      </c>
    </row>
    <row r="12583" spans="1:5" x14ac:dyDescent="0.3">
      <c r="A12583" t="s">
        <v>28955</v>
      </c>
      <c r="B12583" t="s">
        <v>19926</v>
      </c>
      <c r="C12583">
        <v>2016</v>
      </c>
      <c r="D12583">
        <v>158</v>
      </c>
      <c r="E12583">
        <v>44</v>
      </c>
    </row>
    <row r="12584" spans="1:5" x14ac:dyDescent="0.3">
      <c r="A12584" t="s">
        <v>28956</v>
      </c>
      <c r="B12584" t="s">
        <v>28957</v>
      </c>
      <c r="C12584">
        <v>2016</v>
      </c>
      <c r="D12584">
        <v>598</v>
      </c>
      <c r="E12584">
        <v>37</v>
      </c>
    </row>
    <row r="12585" spans="1:5" x14ac:dyDescent="0.3">
      <c r="A12585" t="s">
        <v>28958</v>
      </c>
      <c r="B12585" t="s">
        <v>28959</v>
      </c>
      <c r="C12585">
        <v>2016</v>
      </c>
      <c r="D12585">
        <v>494</v>
      </c>
      <c r="E12585">
        <v>33</v>
      </c>
    </row>
    <row r="12586" spans="1:5" x14ac:dyDescent="0.3">
      <c r="A12586" t="s">
        <v>28968</v>
      </c>
      <c r="B12586" t="s">
        <v>28969</v>
      </c>
      <c r="C12586">
        <v>2016</v>
      </c>
      <c r="D12586">
        <v>608</v>
      </c>
      <c r="E12586">
        <v>23</v>
      </c>
    </row>
    <row r="12587" spans="1:5" x14ac:dyDescent="0.3">
      <c r="A12587" t="s">
        <v>28970</v>
      </c>
      <c r="B12587" t="s">
        <v>28971</v>
      </c>
      <c r="C12587">
        <v>2016</v>
      </c>
      <c r="D12587">
        <v>605</v>
      </c>
      <c r="E12587">
        <v>41</v>
      </c>
    </row>
    <row r="12588" spans="1:5" x14ac:dyDescent="0.3">
      <c r="A12588" t="s">
        <v>28972</v>
      </c>
      <c r="B12588" t="s">
        <v>28973</v>
      </c>
      <c r="C12588">
        <v>2016</v>
      </c>
      <c r="D12588">
        <v>605</v>
      </c>
      <c r="E12588">
        <v>30</v>
      </c>
    </row>
    <row r="12589" spans="1:5" x14ac:dyDescent="0.3">
      <c r="A12589" t="s">
        <v>28974</v>
      </c>
      <c r="B12589" t="s">
        <v>28975</v>
      </c>
      <c r="C12589">
        <v>2016</v>
      </c>
      <c r="D12589">
        <v>605</v>
      </c>
      <c r="E12589">
        <v>58</v>
      </c>
    </row>
    <row r="12590" spans="1:5" x14ac:dyDescent="0.3">
      <c r="A12590" t="s">
        <v>28985</v>
      </c>
      <c r="B12590" t="s">
        <v>28986</v>
      </c>
      <c r="C12590">
        <v>2016</v>
      </c>
      <c r="D12590">
        <v>601</v>
      </c>
      <c r="E12590">
        <v>40</v>
      </c>
    </row>
    <row r="12591" spans="1:5" x14ac:dyDescent="0.3">
      <c r="A12591" t="s">
        <v>28987</v>
      </c>
      <c r="B12591" t="s">
        <v>28988</v>
      </c>
      <c r="C12591">
        <v>2016</v>
      </c>
      <c r="D12591">
        <v>605</v>
      </c>
      <c r="E12591">
        <v>21</v>
      </c>
    </row>
    <row r="12592" spans="1:5" x14ac:dyDescent="0.3">
      <c r="A12592" t="s">
        <v>29073</v>
      </c>
      <c r="B12592" t="s">
        <v>29074</v>
      </c>
      <c r="C12592">
        <v>2016</v>
      </c>
      <c r="D12592">
        <v>535</v>
      </c>
      <c r="E12592">
        <v>3</v>
      </c>
    </row>
    <row r="12593" spans="1:5" x14ac:dyDescent="0.3">
      <c r="A12593" t="s">
        <v>578</v>
      </c>
      <c r="B12593" t="s">
        <v>579</v>
      </c>
      <c r="C12593">
        <v>2017</v>
      </c>
      <c r="D12593">
        <v>155</v>
      </c>
      <c r="E12593">
        <v>4002</v>
      </c>
    </row>
    <row r="12594" spans="1:5" x14ac:dyDescent="0.3">
      <c r="A12594" t="s">
        <v>580</v>
      </c>
      <c r="B12594" t="s">
        <v>435</v>
      </c>
      <c r="C12594">
        <v>2017</v>
      </c>
      <c r="D12594">
        <v>673</v>
      </c>
      <c r="E12594">
        <v>5923</v>
      </c>
    </row>
    <row r="12595" spans="1:5" x14ac:dyDescent="0.3">
      <c r="A12595" t="s">
        <v>581</v>
      </c>
      <c r="B12595" t="s">
        <v>582</v>
      </c>
      <c r="C12595">
        <v>2017</v>
      </c>
      <c r="D12595">
        <v>673</v>
      </c>
      <c r="E12595">
        <v>2669</v>
      </c>
    </row>
    <row r="12596" spans="1:5" x14ac:dyDescent="0.3">
      <c r="A12596" t="s">
        <v>583</v>
      </c>
      <c r="B12596" t="s">
        <v>584</v>
      </c>
      <c r="C12596">
        <v>2017</v>
      </c>
      <c r="D12596">
        <v>673</v>
      </c>
      <c r="E12596">
        <v>1686</v>
      </c>
    </row>
    <row r="12597" spans="1:5" x14ac:dyDescent="0.3">
      <c r="A12597" t="s">
        <v>585</v>
      </c>
      <c r="B12597" t="s">
        <v>586</v>
      </c>
      <c r="C12597">
        <v>2017</v>
      </c>
      <c r="D12597">
        <v>227</v>
      </c>
      <c r="E12597">
        <v>902</v>
      </c>
    </row>
    <row r="12598" spans="1:5" x14ac:dyDescent="0.3">
      <c r="A12598" t="s">
        <v>993</v>
      </c>
      <c r="B12598" t="s">
        <v>994</v>
      </c>
      <c r="C12598">
        <v>2017</v>
      </c>
      <c r="D12598">
        <v>621</v>
      </c>
      <c r="E12598">
        <v>503</v>
      </c>
    </row>
    <row r="12599" spans="1:5" x14ac:dyDescent="0.3">
      <c r="A12599" t="s">
        <v>995</v>
      </c>
      <c r="B12599" t="s">
        <v>996</v>
      </c>
      <c r="C12599">
        <v>2017</v>
      </c>
      <c r="D12599">
        <v>621</v>
      </c>
      <c r="E12599">
        <v>900</v>
      </c>
    </row>
    <row r="12600" spans="1:5" x14ac:dyDescent="0.3">
      <c r="A12600" t="s">
        <v>999</v>
      </c>
      <c r="B12600" t="s">
        <v>1000</v>
      </c>
      <c r="C12600">
        <v>2017</v>
      </c>
      <c r="D12600">
        <v>621</v>
      </c>
      <c r="E12600">
        <v>78</v>
      </c>
    </row>
    <row r="12601" spans="1:5" x14ac:dyDescent="0.3">
      <c r="A12601" t="s">
        <v>1001</v>
      </c>
      <c r="B12601" t="s">
        <v>1002</v>
      </c>
      <c r="C12601">
        <v>2017</v>
      </c>
      <c r="D12601">
        <v>621</v>
      </c>
      <c r="E12601">
        <v>55</v>
      </c>
    </row>
    <row r="12602" spans="1:5" x14ac:dyDescent="0.3">
      <c r="A12602" t="s">
        <v>1003</v>
      </c>
      <c r="B12602" t="s">
        <v>1004</v>
      </c>
      <c r="C12602">
        <v>2017</v>
      </c>
      <c r="D12602">
        <v>621</v>
      </c>
      <c r="E12602">
        <v>66</v>
      </c>
    </row>
    <row r="12603" spans="1:5" x14ac:dyDescent="0.3">
      <c r="A12603" t="s">
        <v>1005</v>
      </c>
      <c r="B12603" t="s">
        <v>1006</v>
      </c>
      <c r="C12603">
        <v>2017</v>
      </c>
      <c r="D12603">
        <v>621</v>
      </c>
      <c r="E12603">
        <v>60</v>
      </c>
    </row>
    <row r="12604" spans="1:5" x14ac:dyDescent="0.3">
      <c r="A12604" t="s">
        <v>1043</v>
      </c>
      <c r="B12604" t="s">
        <v>1044</v>
      </c>
      <c r="C12604">
        <v>2017</v>
      </c>
      <c r="D12604">
        <v>615</v>
      </c>
      <c r="E12604">
        <v>47</v>
      </c>
    </row>
    <row r="12605" spans="1:5" x14ac:dyDescent="0.3">
      <c r="A12605" t="s">
        <v>1045</v>
      </c>
      <c r="B12605" t="s">
        <v>1046</v>
      </c>
      <c r="C12605">
        <v>2017</v>
      </c>
      <c r="D12605">
        <v>615</v>
      </c>
      <c r="E12605">
        <v>59</v>
      </c>
    </row>
    <row r="12606" spans="1:5" x14ac:dyDescent="0.3">
      <c r="A12606" t="s">
        <v>1047</v>
      </c>
      <c r="B12606" t="s">
        <v>1048</v>
      </c>
      <c r="C12606">
        <v>2017</v>
      </c>
      <c r="D12606">
        <v>615</v>
      </c>
      <c r="E12606">
        <v>75</v>
      </c>
    </row>
    <row r="12607" spans="1:5" x14ac:dyDescent="0.3">
      <c r="A12607" t="s">
        <v>1049</v>
      </c>
      <c r="B12607" t="s">
        <v>1050</v>
      </c>
      <c r="C12607">
        <v>2017</v>
      </c>
      <c r="D12607">
        <v>615</v>
      </c>
      <c r="E12607">
        <v>62</v>
      </c>
    </row>
    <row r="12608" spans="1:5" x14ac:dyDescent="0.3">
      <c r="A12608" t="s">
        <v>1051</v>
      </c>
      <c r="B12608" t="s">
        <v>1052</v>
      </c>
      <c r="C12608">
        <v>2017</v>
      </c>
      <c r="D12608">
        <v>591</v>
      </c>
      <c r="E12608">
        <v>175</v>
      </c>
    </row>
    <row r="12609" spans="1:5" x14ac:dyDescent="0.3">
      <c r="A12609" t="s">
        <v>1053</v>
      </c>
      <c r="B12609" t="s">
        <v>1054</v>
      </c>
      <c r="C12609">
        <v>2017</v>
      </c>
      <c r="D12609">
        <v>591</v>
      </c>
      <c r="E12609">
        <v>90</v>
      </c>
    </row>
    <row r="12610" spans="1:5" x14ac:dyDescent="0.3">
      <c r="A12610" t="s">
        <v>1055</v>
      </c>
      <c r="B12610" t="s">
        <v>1056</v>
      </c>
      <c r="C12610">
        <v>2017</v>
      </c>
      <c r="D12610">
        <v>591</v>
      </c>
      <c r="E12610">
        <v>94</v>
      </c>
    </row>
    <row r="12611" spans="1:5" x14ac:dyDescent="0.3">
      <c r="A12611" t="s">
        <v>1057</v>
      </c>
      <c r="B12611" t="s">
        <v>1058</v>
      </c>
      <c r="C12611">
        <v>2017</v>
      </c>
      <c r="D12611">
        <v>592</v>
      </c>
      <c r="E12611">
        <v>63</v>
      </c>
    </row>
    <row r="12612" spans="1:5" x14ac:dyDescent="0.3">
      <c r="A12612" t="s">
        <v>1059</v>
      </c>
      <c r="B12612" t="s">
        <v>1060</v>
      </c>
      <c r="C12612">
        <v>2017</v>
      </c>
      <c r="D12612">
        <v>593</v>
      </c>
      <c r="E12612">
        <v>67</v>
      </c>
    </row>
    <row r="12613" spans="1:5" x14ac:dyDescent="0.3">
      <c r="A12613" t="s">
        <v>1061</v>
      </c>
      <c r="B12613" t="s">
        <v>1062</v>
      </c>
      <c r="C12613">
        <v>2017</v>
      </c>
      <c r="D12613">
        <v>597</v>
      </c>
      <c r="E12613">
        <v>108</v>
      </c>
    </row>
    <row r="12614" spans="1:5" x14ac:dyDescent="0.3">
      <c r="A12614" t="s">
        <v>1063</v>
      </c>
      <c r="B12614" t="s">
        <v>1064</v>
      </c>
      <c r="C12614">
        <v>2017</v>
      </c>
      <c r="D12614">
        <v>591</v>
      </c>
      <c r="E12614">
        <v>116</v>
      </c>
    </row>
    <row r="12615" spans="1:5" x14ac:dyDescent="0.3">
      <c r="A12615" t="s">
        <v>1065</v>
      </c>
      <c r="B12615" t="s">
        <v>1066</v>
      </c>
      <c r="C12615">
        <v>2017</v>
      </c>
      <c r="D12615">
        <v>615</v>
      </c>
      <c r="E12615">
        <v>95</v>
      </c>
    </row>
    <row r="12616" spans="1:5" x14ac:dyDescent="0.3">
      <c r="A12616" t="s">
        <v>1067</v>
      </c>
      <c r="B12616" t="s">
        <v>1068</v>
      </c>
      <c r="C12616">
        <v>2017</v>
      </c>
      <c r="D12616">
        <v>615</v>
      </c>
      <c r="E12616">
        <v>124</v>
      </c>
    </row>
    <row r="12617" spans="1:5" x14ac:dyDescent="0.3">
      <c r="A12617" t="s">
        <v>1069</v>
      </c>
      <c r="B12617" t="s">
        <v>1070</v>
      </c>
      <c r="C12617">
        <v>2017</v>
      </c>
      <c r="D12617">
        <v>615</v>
      </c>
      <c r="E12617">
        <v>191</v>
      </c>
    </row>
    <row r="12618" spans="1:5" x14ac:dyDescent="0.3">
      <c r="A12618" t="s">
        <v>1071</v>
      </c>
      <c r="B12618" t="s">
        <v>1072</v>
      </c>
      <c r="C12618">
        <v>2017</v>
      </c>
      <c r="D12618">
        <v>615</v>
      </c>
      <c r="E12618">
        <v>266</v>
      </c>
    </row>
    <row r="12619" spans="1:5" x14ac:dyDescent="0.3">
      <c r="A12619" t="s">
        <v>1073</v>
      </c>
      <c r="B12619" t="s">
        <v>1074</v>
      </c>
      <c r="C12619">
        <v>2017</v>
      </c>
      <c r="D12619">
        <v>595</v>
      </c>
      <c r="E12619">
        <v>106</v>
      </c>
    </row>
    <row r="12620" spans="1:5" x14ac:dyDescent="0.3">
      <c r="A12620" t="s">
        <v>1075</v>
      </c>
      <c r="B12620" t="s">
        <v>1076</v>
      </c>
      <c r="C12620">
        <v>2017</v>
      </c>
      <c r="D12620">
        <v>595</v>
      </c>
      <c r="E12620">
        <v>143</v>
      </c>
    </row>
    <row r="12621" spans="1:5" x14ac:dyDescent="0.3">
      <c r="A12621" t="s">
        <v>1145</v>
      </c>
      <c r="B12621" t="s">
        <v>1146</v>
      </c>
      <c r="C12621">
        <v>2017</v>
      </c>
      <c r="D12621">
        <v>632</v>
      </c>
      <c r="E12621">
        <v>15</v>
      </c>
    </row>
    <row r="12622" spans="1:5" x14ac:dyDescent="0.3">
      <c r="A12622" t="s">
        <v>1151</v>
      </c>
      <c r="B12622" t="s">
        <v>1152</v>
      </c>
      <c r="C12622">
        <v>2017</v>
      </c>
      <c r="D12622">
        <v>632</v>
      </c>
      <c r="E12622">
        <v>19</v>
      </c>
    </row>
    <row r="12623" spans="1:5" x14ac:dyDescent="0.3">
      <c r="A12623" t="s">
        <v>1153</v>
      </c>
      <c r="B12623" t="s">
        <v>1154</v>
      </c>
      <c r="C12623">
        <v>2017</v>
      </c>
      <c r="D12623">
        <v>632</v>
      </c>
      <c r="E12623">
        <v>26</v>
      </c>
    </row>
    <row r="12624" spans="1:5" x14ac:dyDescent="0.3">
      <c r="A12624" t="s">
        <v>1171</v>
      </c>
      <c r="B12624" t="s">
        <v>1172</v>
      </c>
      <c r="C12624">
        <v>2017</v>
      </c>
      <c r="D12624">
        <v>653</v>
      </c>
      <c r="E12624">
        <v>28</v>
      </c>
    </row>
    <row r="12625" spans="1:5" x14ac:dyDescent="0.3">
      <c r="A12625" t="s">
        <v>1173</v>
      </c>
      <c r="B12625" t="s">
        <v>1174</v>
      </c>
      <c r="C12625">
        <v>2017</v>
      </c>
      <c r="D12625">
        <v>629</v>
      </c>
      <c r="E12625">
        <v>23</v>
      </c>
    </row>
    <row r="12626" spans="1:5" x14ac:dyDescent="0.3">
      <c r="A12626" t="s">
        <v>1177</v>
      </c>
      <c r="B12626" t="s">
        <v>1178</v>
      </c>
      <c r="C12626">
        <v>2017</v>
      </c>
      <c r="D12626">
        <v>629</v>
      </c>
      <c r="E12626">
        <v>44</v>
      </c>
    </row>
    <row r="12627" spans="1:5" x14ac:dyDescent="0.3">
      <c r="A12627" t="s">
        <v>1191</v>
      </c>
      <c r="B12627" t="s">
        <v>1192</v>
      </c>
      <c r="C12627">
        <v>2017</v>
      </c>
      <c r="D12627">
        <v>636</v>
      </c>
      <c r="E12627">
        <v>19</v>
      </c>
    </row>
    <row r="12628" spans="1:5" x14ac:dyDescent="0.3">
      <c r="A12628" t="s">
        <v>1193</v>
      </c>
      <c r="B12628" t="s">
        <v>1194</v>
      </c>
      <c r="C12628">
        <v>2017</v>
      </c>
      <c r="D12628">
        <v>636</v>
      </c>
      <c r="E12628">
        <v>39</v>
      </c>
    </row>
    <row r="12629" spans="1:5" x14ac:dyDescent="0.3">
      <c r="A12629" t="s">
        <v>1195</v>
      </c>
      <c r="B12629" t="s">
        <v>1196</v>
      </c>
      <c r="C12629">
        <v>2017</v>
      </c>
      <c r="D12629">
        <v>636</v>
      </c>
      <c r="E12629">
        <v>57</v>
      </c>
    </row>
    <row r="12630" spans="1:5" x14ac:dyDescent="0.3">
      <c r="A12630" t="s">
        <v>1197</v>
      </c>
      <c r="B12630" t="s">
        <v>965</v>
      </c>
      <c r="C12630">
        <v>2017</v>
      </c>
      <c r="D12630">
        <v>636</v>
      </c>
      <c r="E12630">
        <v>69</v>
      </c>
    </row>
    <row r="12631" spans="1:5" x14ac:dyDescent="0.3">
      <c r="A12631" t="s">
        <v>1198</v>
      </c>
      <c r="B12631" t="s">
        <v>1199</v>
      </c>
      <c r="C12631">
        <v>2017</v>
      </c>
      <c r="D12631">
        <v>636</v>
      </c>
      <c r="E12631">
        <v>98</v>
      </c>
    </row>
    <row r="12632" spans="1:5" x14ac:dyDescent="0.3">
      <c r="A12632" t="s">
        <v>1200</v>
      </c>
      <c r="B12632" t="s">
        <v>1201</v>
      </c>
      <c r="C12632">
        <v>2017</v>
      </c>
      <c r="D12632">
        <v>504</v>
      </c>
      <c r="E12632">
        <v>45</v>
      </c>
    </row>
    <row r="12633" spans="1:5" x14ac:dyDescent="0.3">
      <c r="A12633" t="s">
        <v>1202</v>
      </c>
      <c r="B12633" t="s">
        <v>1203</v>
      </c>
      <c r="C12633">
        <v>2017</v>
      </c>
      <c r="D12633">
        <v>636</v>
      </c>
      <c r="E12633">
        <v>15</v>
      </c>
    </row>
    <row r="12634" spans="1:5" x14ac:dyDescent="0.3">
      <c r="A12634" t="s">
        <v>1204</v>
      </c>
      <c r="B12634" t="s">
        <v>1205</v>
      </c>
      <c r="C12634">
        <v>2017</v>
      </c>
      <c r="D12634">
        <v>504</v>
      </c>
      <c r="E12634">
        <v>32</v>
      </c>
    </row>
    <row r="12635" spans="1:5" x14ac:dyDescent="0.3">
      <c r="A12635" t="s">
        <v>1206</v>
      </c>
      <c r="B12635" t="s">
        <v>1207</v>
      </c>
      <c r="C12635">
        <v>2017</v>
      </c>
      <c r="D12635">
        <v>504</v>
      </c>
      <c r="E12635">
        <v>106</v>
      </c>
    </row>
    <row r="12636" spans="1:5" x14ac:dyDescent="0.3">
      <c r="A12636" t="s">
        <v>1208</v>
      </c>
      <c r="B12636" t="s">
        <v>1209</v>
      </c>
      <c r="C12636">
        <v>2017</v>
      </c>
      <c r="D12636">
        <v>504</v>
      </c>
      <c r="E12636">
        <v>61</v>
      </c>
    </row>
    <row r="12637" spans="1:5" x14ac:dyDescent="0.3">
      <c r="A12637" t="s">
        <v>1210</v>
      </c>
      <c r="B12637" t="s">
        <v>1211</v>
      </c>
      <c r="C12637">
        <v>2017</v>
      </c>
      <c r="D12637">
        <v>653</v>
      </c>
      <c r="E12637">
        <v>73</v>
      </c>
    </row>
    <row r="12638" spans="1:5" x14ac:dyDescent="0.3">
      <c r="A12638" t="s">
        <v>1212</v>
      </c>
      <c r="B12638" t="s">
        <v>1213</v>
      </c>
      <c r="C12638">
        <v>2017</v>
      </c>
      <c r="D12638">
        <v>641</v>
      </c>
      <c r="E12638">
        <v>15</v>
      </c>
    </row>
    <row r="12639" spans="1:5" x14ac:dyDescent="0.3">
      <c r="A12639" t="s">
        <v>1214</v>
      </c>
      <c r="B12639" t="s">
        <v>1215</v>
      </c>
      <c r="C12639">
        <v>2017</v>
      </c>
      <c r="D12639">
        <v>641</v>
      </c>
      <c r="E12639">
        <v>70</v>
      </c>
    </row>
    <row r="12640" spans="1:5" x14ac:dyDescent="0.3">
      <c r="A12640" t="s">
        <v>1216</v>
      </c>
      <c r="B12640" t="s">
        <v>1217</v>
      </c>
      <c r="C12640">
        <v>2017</v>
      </c>
      <c r="D12640">
        <v>504</v>
      </c>
      <c r="E12640">
        <v>24</v>
      </c>
    </row>
    <row r="12641" spans="1:5" x14ac:dyDescent="0.3">
      <c r="A12641" t="s">
        <v>1218</v>
      </c>
      <c r="B12641" t="s">
        <v>1219</v>
      </c>
      <c r="C12641">
        <v>2017</v>
      </c>
      <c r="D12641">
        <v>506</v>
      </c>
      <c r="E12641">
        <v>28</v>
      </c>
    </row>
    <row r="12642" spans="1:5" x14ac:dyDescent="0.3">
      <c r="A12642" t="s">
        <v>1220</v>
      </c>
      <c r="B12642" t="s">
        <v>1221</v>
      </c>
      <c r="C12642">
        <v>2017</v>
      </c>
      <c r="D12642">
        <v>504</v>
      </c>
      <c r="E12642">
        <v>23</v>
      </c>
    </row>
    <row r="12643" spans="1:5" x14ac:dyDescent="0.3">
      <c r="A12643" t="s">
        <v>1222</v>
      </c>
      <c r="B12643" t="s">
        <v>1223</v>
      </c>
      <c r="C12643">
        <v>2017</v>
      </c>
      <c r="D12643">
        <v>505</v>
      </c>
      <c r="E12643">
        <v>80</v>
      </c>
    </row>
    <row r="12644" spans="1:5" x14ac:dyDescent="0.3">
      <c r="A12644" t="s">
        <v>1224</v>
      </c>
      <c r="B12644" t="s">
        <v>1225</v>
      </c>
      <c r="C12644">
        <v>2017</v>
      </c>
      <c r="D12644">
        <v>504</v>
      </c>
      <c r="E12644">
        <v>10</v>
      </c>
    </row>
    <row r="12645" spans="1:5" x14ac:dyDescent="0.3">
      <c r="A12645" t="s">
        <v>1226</v>
      </c>
      <c r="B12645" t="s">
        <v>1227</v>
      </c>
      <c r="C12645">
        <v>2017</v>
      </c>
      <c r="D12645">
        <v>504</v>
      </c>
      <c r="E12645">
        <v>8</v>
      </c>
    </row>
    <row r="12646" spans="1:5" x14ac:dyDescent="0.3">
      <c r="A12646" t="s">
        <v>1228</v>
      </c>
      <c r="B12646" t="s">
        <v>869</v>
      </c>
      <c r="C12646">
        <v>2017</v>
      </c>
      <c r="D12646">
        <v>504</v>
      </c>
      <c r="E12646">
        <v>6</v>
      </c>
    </row>
    <row r="12647" spans="1:5" x14ac:dyDescent="0.3">
      <c r="A12647" t="s">
        <v>1229</v>
      </c>
      <c r="B12647" t="s">
        <v>1230</v>
      </c>
      <c r="C12647">
        <v>2017</v>
      </c>
      <c r="D12647">
        <v>504</v>
      </c>
      <c r="E12647">
        <v>7</v>
      </c>
    </row>
    <row r="12648" spans="1:5" x14ac:dyDescent="0.3">
      <c r="A12648" t="s">
        <v>1231</v>
      </c>
      <c r="B12648" t="s">
        <v>994</v>
      </c>
      <c r="C12648">
        <v>2017</v>
      </c>
      <c r="D12648">
        <v>505</v>
      </c>
      <c r="E12648">
        <v>75</v>
      </c>
    </row>
    <row r="12649" spans="1:5" x14ac:dyDescent="0.3">
      <c r="A12649" t="s">
        <v>1232</v>
      </c>
      <c r="B12649" t="s">
        <v>996</v>
      </c>
      <c r="C12649">
        <v>2017</v>
      </c>
      <c r="D12649">
        <v>505</v>
      </c>
      <c r="E12649">
        <v>120</v>
      </c>
    </row>
    <row r="12650" spans="1:5" x14ac:dyDescent="0.3">
      <c r="A12650" t="s">
        <v>1233</v>
      </c>
      <c r="B12650" t="s">
        <v>1234</v>
      </c>
      <c r="C12650">
        <v>2017</v>
      </c>
      <c r="D12650">
        <v>640</v>
      </c>
      <c r="E12650">
        <v>56</v>
      </c>
    </row>
    <row r="12651" spans="1:5" x14ac:dyDescent="0.3">
      <c r="A12651" t="s">
        <v>1235</v>
      </c>
      <c r="B12651" t="s">
        <v>1236</v>
      </c>
      <c r="C12651">
        <v>2017</v>
      </c>
      <c r="D12651">
        <v>506</v>
      </c>
      <c r="E12651">
        <v>23</v>
      </c>
    </row>
    <row r="12652" spans="1:5" x14ac:dyDescent="0.3">
      <c r="A12652" t="s">
        <v>1237</v>
      </c>
      <c r="B12652" t="s">
        <v>1238</v>
      </c>
      <c r="C12652">
        <v>2017</v>
      </c>
      <c r="D12652">
        <v>506</v>
      </c>
      <c r="E12652">
        <v>31</v>
      </c>
    </row>
    <row r="12653" spans="1:5" x14ac:dyDescent="0.3">
      <c r="A12653" t="s">
        <v>1640</v>
      </c>
      <c r="B12653" t="s">
        <v>1641</v>
      </c>
      <c r="C12653">
        <v>2017</v>
      </c>
      <c r="D12653">
        <v>497</v>
      </c>
      <c r="E12653">
        <v>78</v>
      </c>
    </row>
    <row r="12654" spans="1:5" x14ac:dyDescent="0.3">
      <c r="A12654" t="s">
        <v>1642</v>
      </c>
      <c r="B12654" t="s">
        <v>1643</v>
      </c>
      <c r="C12654">
        <v>2017</v>
      </c>
      <c r="D12654">
        <v>497</v>
      </c>
      <c r="E12654">
        <v>84</v>
      </c>
    </row>
    <row r="12655" spans="1:5" x14ac:dyDescent="0.3">
      <c r="A12655" t="s">
        <v>1778</v>
      </c>
      <c r="B12655" t="s">
        <v>1779</v>
      </c>
      <c r="C12655">
        <v>2017</v>
      </c>
      <c r="D12655">
        <v>497</v>
      </c>
      <c r="E12655">
        <v>8</v>
      </c>
    </row>
    <row r="12656" spans="1:5" x14ac:dyDescent="0.3">
      <c r="A12656" t="s">
        <v>2084</v>
      </c>
      <c r="B12656" t="s">
        <v>2085</v>
      </c>
      <c r="C12656">
        <v>2017</v>
      </c>
      <c r="D12656">
        <v>497</v>
      </c>
      <c r="E12656">
        <v>6</v>
      </c>
    </row>
    <row r="12657" spans="1:5" x14ac:dyDescent="0.3">
      <c r="A12657" t="s">
        <v>2708</v>
      </c>
      <c r="B12657" t="s">
        <v>2709</v>
      </c>
      <c r="C12657">
        <v>2017</v>
      </c>
      <c r="D12657">
        <v>301</v>
      </c>
      <c r="E12657">
        <v>847</v>
      </c>
    </row>
    <row r="12658" spans="1:5" x14ac:dyDescent="0.3">
      <c r="A12658" t="s">
        <v>3189</v>
      </c>
      <c r="B12658" t="s">
        <v>3190</v>
      </c>
      <c r="C12658">
        <v>2017</v>
      </c>
      <c r="D12658">
        <v>516</v>
      </c>
      <c r="E12658">
        <v>15</v>
      </c>
    </row>
    <row r="12659" spans="1:5" x14ac:dyDescent="0.3">
      <c r="A12659" t="s">
        <v>3296</v>
      </c>
      <c r="B12659" t="s">
        <v>3297</v>
      </c>
      <c r="C12659">
        <v>2017</v>
      </c>
      <c r="D12659">
        <v>497</v>
      </c>
      <c r="E12659">
        <v>26</v>
      </c>
    </row>
    <row r="12660" spans="1:5" x14ac:dyDescent="0.3">
      <c r="A12660" t="s">
        <v>3448</v>
      </c>
      <c r="B12660" t="s">
        <v>3449</v>
      </c>
      <c r="C12660">
        <v>2017</v>
      </c>
      <c r="D12660">
        <v>253</v>
      </c>
      <c r="E12660">
        <v>361</v>
      </c>
    </row>
    <row r="12661" spans="1:5" x14ac:dyDescent="0.3">
      <c r="A12661" t="s">
        <v>3450</v>
      </c>
      <c r="B12661" t="s">
        <v>3451</v>
      </c>
      <c r="C12661">
        <v>2017</v>
      </c>
      <c r="D12661">
        <v>253</v>
      </c>
      <c r="E12661">
        <v>444</v>
      </c>
    </row>
    <row r="12662" spans="1:5" x14ac:dyDescent="0.3">
      <c r="A12662" t="s">
        <v>3454</v>
      </c>
      <c r="B12662" t="s">
        <v>3396</v>
      </c>
      <c r="C12662">
        <v>2017</v>
      </c>
      <c r="D12662">
        <v>252</v>
      </c>
      <c r="E12662">
        <v>744</v>
      </c>
    </row>
    <row r="12663" spans="1:5" x14ac:dyDescent="0.3">
      <c r="A12663" t="s">
        <v>3455</v>
      </c>
      <c r="B12663" t="s">
        <v>3456</v>
      </c>
      <c r="C12663">
        <v>2017</v>
      </c>
      <c r="D12663">
        <v>252</v>
      </c>
      <c r="E12663">
        <v>386</v>
      </c>
    </row>
    <row r="12664" spans="1:5" x14ac:dyDescent="0.3">
      <c r="A12664" t="s">
        <v>3457</v>
      </c>
      <c r="B12664" t="s">
        <v>3458</v>
      </c>
      <c r="C12664">
        <v>2017</v>
      </c>
      <c r="D12664">
        <v>252</v>
      </c>
      <c r="E12664">
        <v>774</v>
      </c>
    </row>
    <row r="12665" spans="1:5" x14ac:dyDescent="0.3">
      <c r="A12665" t="s">
        <v>3459</v>
      </c>
      <c r="B12665" t="s">
        <v>3460</v>
      </c>
      <c r="C12665">
        <v>2017</v>
      </c>
      <c r="D12665">
        <v>253</v>
      </c>
      <c r="E12665">
        <v>487</v>
      </c>
    </row>
    <row r="12666" spans="1:5" x14ac:dyDescent="0.3">
      <c r="A12666" t="s">
        <v>3546</v>
      </c>
      <c r="B12666" t="s">
        <v>3547</v>
      </c>
      <c r="C12666">
        <v>2017</v>
      </c>
      <c r="D12666">
        <v>577</v>
      </c>
      <c r="E12666">
        <v>247</v>
      </c>
    </row>
    <row r="12667" spans="1:5" x14ac:dyDescent="0.3">
      <c r="A12667" t="s">
        <v>3548</v>
      </c>
      <c r="B12667" t="s">
        <v>3549</v>
      </c>
      <c r="C12667">
        <v>2017</v>
      </c>
      <c r="D12667">
        <v>577</v>
      </c>
      <c r="E12667">
        <v>387</v>
      </c>
    </row>
    <row r="12668" spans="1:5" x14ac:dyDescent="0.3">
      <c r="A12668" t="s">
        <v>3552</v>
      </c>
      <c r="B12668" t="s">
        <v>3553</v>
      </c>
      <c r="C12668">
        <v>2017</v>
      </c>
      <c r="D12668">
        <v>577</v>
      </c>
      <c r="E12668">
        <v>454</v>
      </c>
    </row>
    <row r="12669" spans="1:5" x14ac:dyDescent="0.3">
      <c r="A12669" t="s">
        <v>3554</v>
      </c>
      <c r="B12669" t="s">
        <v>3555</v>
      </c>
      <c r="C12669">
        <v>2017</v>
      </c>
      <c r="D12669">
        <v>577</v>
      </c>
      <c r="E12669">
        <v>598</v>
      </c>
    </row>
    <row r="12670" spans="1:5" x14ac:dyDescent="0.3">
      <c r="A12670" t="s">
        <v>3556</v>
      </c>
      <c r="B12670" t="s">
        <v>3557</v>
      </c>
      <c r="C12670">
        <v>2017</v>
      </c>
      <c r="D12670">
        <v>577</v>
      </c>
      <c r="E12670">
        <v>502</v>
      </c>
    </row>
    <row r="12671" spans="1:5" x14ac:dyDescent="0.3">
      <c r="A12671" t="s">
        <v>3558</v>
      </c>
      <c r="B12671" t="s">
        <v>3559</v>
      </c>
      <c r="C12671">
        <v>2017</v>
      </c>
      <c r="D12671">
        <v>577</v>
      </c>
      <c r="E12671">
        <v>729</v>
      </c>
    </row>
    <row r="12672" spans="1:5" x14ac:dyDescent="0.3">
      <c r="A12672" t="s">
        <v>3560</v>
      </c>
      <c r="B12672" t="s">
        <v>3561</v>
      </c>
      <c r="C12672">
        <v>2017</v>
      </c>
      <c r="D12672">
        <v>577</v>
      </c>
      <c r="E12672">
        <v>717</v>
      </c>
    </row>
    <row r="12673" spans="1:5" x14ac:dyDescent="0.3">
      <c r="A12673" t="s">
        <v>3562</v>
      </c>
      <c r="B12673" t="s">
        <v>3563</v>
      </c>
      <c r="C12673">
        <v>2017</v>
      </c>
      <c r="D12673">
        <v>577</v>
      </c>
      <c r="E12673">
        <v>1122</v>
      </c>
    </row>
    <row r="12674" spans="1:5" x14ac:dyDescent="0.3">
      <c r="A12674" t="s">
        <v>3564</v>
      </c>
      <c r="B12674" t="s">
        <v>3565</v>
      </c>
      <c r="C12674">
        <v>2017</v>
      </c>
      <c r="D12674">
        <v>577</v>
      </c>
      <c r="E12674">
        <v>2863</v>
      </c>
    </row>
    <row r="12675" spans="1:5" x14ac:dyDescent="0.3">
      <c r="A12675" t="s">
        <v>3624</v>
      </c>
      <c r="B12675" t="s">
        <v>3625</v>
      </c>
      <c r="C12675">
        <v>2017</v>
      </c>
      <c r="D12675">
        <v>708</v>
      </c>
      <c r="E12675">
        <v>8</v>
      </c>
    </row>
    <row r="12676" spans="1:5" x14ac:dyDescent="0.3">
      <c r="A12676" t="s">
        <v>3626</v>
      </c>
      <c r="B12676" t="s">
        <v>3627</v>
      </c>
      <c r="C12676">
        <v>2017</v>
      </c>
      <c r="D12676">
        <v>708</v>
      </c>
      <c r="E12676">
        <v>7</v>
      </c>
    </row>
    <row r="12677" spans="1:5" x14ac:dyDescent="0.3">
      <c r="A12677" t="s">
        <v>3699</v>
      </c>
      <c r="B12677" t="s">
        <v>3700</v>
      </c>
      <c r="C12677">
        <v>2017</v>
      </c>
      <c r="D12677">
        <v>576</v>
      </c>
      <c r="E12677">
        <v>1969</v>
      </c>
    </row>
    <row r="12678" spans="1:5" x14ac:dyDescent="0.3">
      <c r="A12678" t="s">
        <v>3703</v>
      </c>
      <c r="B12678" t="s">
        <v>3704</v>
      </c>
      <c r="C12678">
        <v>2017</v>
      </c>
      <c r="D12678">
        <v>576</v>
      </c>
      <c r="E12678">
        <v>2057</v>
      </c>
    </row>
    <row r="12679" spans="1:5" x14ac:dyDescent="0.3">
      <c r="A12679" t="s">
        <v>3709</v>
      </c>
      <c r="B12679" t="s">
        <v>3710</v>
      </c>
      <c r="C12679">
        <v>2017</v>
      </c>
      <c r="D12679">
        <v>576</v>
      </c>
      <c r="E12679">
        <v>231</v>
      </c>
    </row>
    <row r="12680" spans="1:5" x14ac:dyDescent="0.3">
      <c r="A12680" t="s">
        <v>4195</v>
      </c>
      <c r="B12680" t="s">
        <v>4196</v>
      </c>
      <c r="C12680">
        <v>2017</v>
      </c>
      <c r="D12680">
        <v>600</v>
      </c>
      <c r="E12680">
        <v>20</v>
      </c>
    </row>
    <row r="12681" spans="1:5" x14ac:dyDescent="0.3">
      <c r="A12681" t="s">
        <v>4197</v>
      </c>
      <c r="B12681" t="s">
        <v>4198</v>
      </c>
      <c r="C12681">
        <v>2017</v>
      </c>
      <c r="D12681">
        <v>600</v>
      </c>
      <c r="E12681">
        <v>19</v>
      </c>
    </row>
    <row r="12682" spans="1:5" x14ac:dyDescent="0.3">
      <c r="A12682" t="s">
        <v>4631</v>
      </c>
      <c r="B12682" t="s">
        <v>4632</v>
      </c>
      <c r="C12682">
        <v>2017</v>
      </c>
      <c r="D12682">
        <v>605</v>
      </c>
      <c r="E12682">
        <v>18</v>
      </c>
    </row>
    <row r="12683" spans="1:5" x14ac:dyDescent="0.3">
      <c r="A12683" t="s">
        <v>4633</v>
      </c>
      <c r="B12683" t="s">
        <v>4634</v>
      </c>
      <c r="C12683">
        <v>2017</v>
      </c>
      <c r="D12683">
        <v>605</v>
      </c>
      <c r="E12683">
        <v>13</v>
      </c>
    </row>
    <row r="12684" spans="1:5" x14ac:dyDescent="0.3">
      <c r="A12684" t="s">
        <v>4635</v>
      </c>
      <c r="B12684" t="s">
        <v>3633</v>
      </c>
      <c r="C12684">
        <v>2017</v>
      </c>
      <c r="D12684">
        <v>605</v>
      </c>
      <c r="E12684">
        <v>19</v>
      </c>
    </row>
    <row r="12685" spans="1:5" x14ac:dyDescent="0.3">
      <c r="A12685" t="s">
        <v>4636</v>
      </c>
      <c r="B12685" t="s">
        <v>4637</v>
      </c>
      <c r="C12685">
        <v>2017</v>
      </c>
      <c r="D12685">
        <v>605</v>
      </c>
      <c r="E12685">
        <v>34</v>
      </c>
    </row>
    <row r="12686" spans="1:5" x14ac:dyDescent="0.3">
      <c r="A12686" t="s">
        <v>4638</v>
      </c>
      <c r="B12686" t="s">
        <v>4639</v>
      </c>
      <c r="C12686">
        <v>2017</v>
      </c>
      <c r="D12686">
        <v>605</v>
      </c>
      <c r="E12686">
        <v>12</v>
      </c>
    </row>
    <row r="12687" spans="1:5" x14ac:dyDescent="0.3">
      <c r="A12687" t="s">
        <v>4640</v>
      </c>
      <c r="B12687" t="s">
        <v>4641</v>
      </c>
      <c r="C12687">
        <v>2017</v>
      </c>
      <c r="D12687">
        <v>605</v>
      </c>
      <c r="E12687">
        <v>31</v>
      </c>
    </row>
    <row r="12688" spans="1:5" x14ac:dyDescent="0.3">
      <c r="A12688" t="s">
        <v>4642</v>
      </c>
      <c r="B12688" t="s">
        <v>4643</v>
      </c>
      <c r="C12688">
        <v>2017</v>
      </c>
      <c r="D12688">
        <v>605</v>
      </c>
      <c r="E12688">
        <v>14</v>
      </c>
    </row>
    <row r="12689" spans="1:5" x14ac:dyDescent="0.3">
      <c r="A12689" t="s">
        <v>4644</v>
      </c>
      <c r="B12689" t="s">
        <v>4645</v>
      </c>
      <c r="C12689">
        <v>2017</v>
      </c>
      <c r="D12689">
        <v>605</v>
      </c>
      <c r="E12689">
        <v>33</v>
      </c>
    </row>
    <row r="12690" spans="1:5" x14ac:dyDescent="0.3">
      <c r="A12690" t="s">
        <v>4646</v>
      </c>
      <c r="B12690" t="s">
        <v>4647</v>
      </c>
      <c r="C12690">
        <v>2017</v>
      </c>
      <c r="D12690">
        <v>605</v>
      </c>
      <c r="E12690">
        <v>8</v>
      </c>
    </row>
    <row r="12691" spans="1:5" x14ac:dyDescent="0.3">
      <c r="A12691" t="s">
        <v>4648</v>
      </c>
      <c r="B12691" t="s">
        <v>4649</v>
      </c>
      <c r="C12691">
        <v>2017</v>
      </c>
      <c r="D12691">
        <v>605</v>
      </c>
      <c r="E12691">
        <v>44</v>
      </c>
    </row>
    <row r="12692" spans="1:5" x14ac:dyDescent="0.3">
      <c r="A12692" t="s">
        <v>4650</v>
      </c>
      <c r="B12692" t="s">
        <v>4651</v>
      </c>
      <c r="C12692">
        <v>2017</v>
      </c>
      <c r="D12692">
        <v>605</v>
      </c>
      <c r="E12692">
        <v>19</v>
      </c>
    </row>
    <row r="12693" spans="1:5" x14ac:dyDescent="0.3">
      <c r="A12693" t="s">
        <v>4652</v>
      </c>
      <c r="B12693" t="s">
        <v>4653</v>
      </c>
      <c r="C12693">
        <v>2017</v>
      </c>
      <c r="D12693">
        <v>605</v>
      </c>
      <c r="E12693">
        <v>35</v>
      </c>
    </row>
    <row r="12694" spans="1:5" x14ac:dyDescent="0.3">
      <c r="A12694" t="s">
        <v>5648</v>
      </c>
      <c r="B12694" t="s">
        <v>5649</v>
      </c>
      <c r="C12694">
        <v>2017</v>
      </c>
      <c r="D12694">
        <v>504</v>
      </c>
      <c r="E12694">
        <v>7</v>
      </c>
    </row>
    <row r="12695" spans="1:5" x14ac:dyDescent="0.3">
      <c r="A12695" t="s">
        <v>5650</v>
      </c>
      <c r="B12695" t="s">
        <v>5651</v>
      </c>
      <c r="C12695">
        <v>2017</v>
      </c>
      <c r="D12695">
        <v>636</v>
      </c>
      <c r="E12695">
        <v>3</v>
      </c>
    </row>
    <row r="12696" spans="1:5" x14ac:dyDescent="0.3">
      <c r="A12696" t="s">
        <v>5652</v>
      </c>
      <c r="B12696" t="s">
        <v>5653</v>
      </c>
      <c r="C12696">
        <v>2017</v>
      </c>
      <c r="D12696">
        <v>636</v>
      </c>
      <c r="E12696">
        <v>3</v>
      </c>
    </row>
    <row r="12697" spans="1:5" x14ac:dyDescent="0.3">
      <c r="A12697" t="s">
        <v>5654</v>
      </c>
      <c r="B12697" t="s">
        <v>5655</v>
      </c>
      <c r="C12697">
        <v>2017</v>
      </c>
      <c r="D12697">
        <v>636</v>
      </c>
      <c r="E12697">
        <v>3</v>
      </c>
    </row>
    <row r="12698" spans="1:5" x14ac:dyDescent="0.3">
      <c r="A12698" t="s">
        <v>5656</v>
      </c>
      <c r="B12698" t="s">
        <v>5657</v>
      </c>
      <c r="C12698">
        <v>2017</v>
      </c>
      <c r="D12698">
        <v>636</v>
      </c>
      <c r="E12698">
        <v>3</v>
      </c>
    </row>
    <row r="12699" spans="1:5" x14ac:dyDescent="0.3">
      <c r="A12699" t="s">
        <v>5658</v>
      </c>
      <c r="B12699" t="s">
        <v>5659</v>
      </c>
      <c r="C12699">
        <v>2017</v>
      </c>
      <c r="D12699">
        <v>636</v>
      </c>
      <c r="E12699">
        <v>3</v>
      </c>
    </row>
    <row r="12700" spans="1:5" x14ac:dyDescent="0.3">
      <c r="A12700" t="s">
        <v>5696</v>
      </c>
      <c r="B12700" t="s">
        <v>5499</v>
      </c>
      <c r="C12700">
        <v>2017</v>
      </c>
      <c r="D12700">
        <v>591</v>
      </c>
      <c r="E12700">
        <v>32</v>
      </c>
    </row>
    <row r="12701" spans="1:5" x14ac:dyDescent="0.3">
      <c r="A12701" t="s">
        <v>5713</v>
      </c>
      <c r="B12701" t="s">
        <v>4541</v>
      </c>
      <c r="C12701">
        <v>2017</v>
      </c>
      <c r="D12701">
        <v>61</v>
      </c>
      <c r="E12701">
        <v>44</v>
      </c>
    </row>
    <row r="12702" spans="1:5" x14ac:dyDescent="0.3">
      <c r="A12702" t="s">
        <v>5714</v>
      </c>
      <c r="B12702" t="s">
        <v>2552</v>
      </c>
      <c r="C12702">
        <v>2017</v>
      </c>
      <c r="D12702">
        <v>61</v>
      </c>
      <c r="E12702">
        <v>50</v>
      </c>
    </row>
    <row r="12703" spans="1:5" x14ac:dyDescent="0.3">
      <c r="A12703" t="s">
        <v>5715</v>
      </c>
      <c r="B12703" t="s">
        <v>4431</v>
      </c>
      <c r="C12703">
        <v>2017</v>
      </c>
      <c r="D12703">
        <v>56</v>
      </c>
      <c r="E12703">
        <v>47</v>
      </c>
    </row>
    <row r="12704" spans="1:5" x14ac:dyDescent="0.3">
      <c r="A12704" t="s">
        <v>5716</v>
      </c>
      <c r="B12704" t="s">
        <v>363</v>
      </c>
      <c r="C12704">
        <v>2017</v>
      </c>
      <c r="D12704">
        <v>63</v>
      </c>
      <c r="E12704">
        <v>38</v>
      </c>
    </row>
    <row r="12705" spans="1:5" x14ac:dyDescent="0.3">
      <c r="A12705" t="s">
        <v>5717</v>
      </c>
      <c r="B12705" t="s">
        <v>5718</v>
      </c>
      <c r="C12705">
        <v>2017</v>
      </c>
      <c r="D12705">
        <v>614</v>
      </c>
      <c r="E12705">
        <v>36</v>
      </c>
    </row>
    <row r="12706" spans="1:5" x14ac:dyDescent="0.3">
      <c r="A12706" t="s">
        <v>5758</v>
      </c>
      <c r="B12706" t="s">
        <v>5759</v>
      </c>
      <c r="C12706">
        <v>2017</v>
      </c>
      <c r="D12706">
        <v>605</v>
      </c>
      <c r="E12706">
        <v>42</v>
      </c>
    </row>
    <row r="12707" spans="1:5" x14ac:dyDescent="0.3">
      <c r="A12707" t="s">
        <v>5760</v>
      </c>
      <c r="B12707" t="s">
        <v>5761</v>
      </c>
      <c r="C12707">
        <v>2017</v>
      </c>
      <c r="D12707">
        <v>605</v>
      </c>
      <c r="E12707">
        <v>52</v>
      </c>
    </row>
    <row r="12708" spans="1:5" x14ac:dyDescent="0.3">
      <c r="A12708" t="s">
        <v>5762</v>
      </c>
      <c r="B12708" t="s">
        <v>5763</v>
      </c>
      <c r="C12708">
        <v>2017</v>
      </c>
      <c r="D12708">
        <v>605</v>
      </c>
      <c r="E12708">
        <v>48</v>
      </c>
    </row>
    <row r="12709" spans="1:5" x14ac:dyDescent="0.3">
      <c r="A12709" t="s">
        <v>5764</v>
      </c>
      <c r="B12709" t="s">
        <v>5765</v>
      </c>
      <c r="C12709">
        <v>2017</v>
      </c>
      <c r="D12709">
        <v>616</v>
      </c>
      <c r="E12709">
        <v>64</v>
      </c>
    </row>
    <row r="12710" spans="1:5" x14ac:dyDescent="0.3">
      <c r="A12710" t="s">
        <v>5796</v>
      </c>
      <c r="B12710" t="s">
        <v>5797</v>
      </c>
      <c r="C12710">
        <v>2017</v>
      </c>
      <c r="D12710">
        <v>494</v>
      </c>
      <c r="E12710">
        <v>26</v>
      </c>
    </row>
    <row r="12711" spans="1:5" x14ac:dyDescent="0.3">
      <c r="A12711" t="s">
        <v>5800</v>
      </c>
      <c r="B12711" t="s">
        <v>5801</v>
      </c>
      <c r="C12711">
        <v>2017</v>
      </c>
      <c r="D12711">
        <v>494</v>
      </c>
      <c r="E12711">
        <v>45</v>
      </c>
    </row>
    <row r="12712" spans="1:5" x14ac:dyDescent="0.3">
      <c r="A12712" t="s">
        <v>5802</v>
      </c>
      <c r="B12712" t="s">
        <v>5803</v>
      </c>
      <c r="C12712">
        <v>2017</v>
      </c>
      <c r="D12712">
        <v>494</v>
      </c>
      <c r="E12712">
        <v>27</v>
      </c>
    </row>
    <row r="12713" spans="1:5" x14ac:dyDescent="0.3">
      <c r="A12713" t="s">
        <v>5839</v>
      </c>
      <c r="B12713" t="s">
        <v>5840</v>
      </c>
      <c r="C12713">
        <v>2017</v>
      </c>
      <c r="D12713">
        <v>435</v>
      </c>
      <c r="E12713">
        <v>43</v>
      </c>
    </row>
    <row r="12714" spans="1:5" x14ac:dyDescent="0.3">
      <c r="A12714" t="s">
        <v>5841</v>
      </c>
      <c r="B12714" t="s">
        <v>5842</v>
      </c>
      <c r="C12714">
        <v>2017</v>
      </c>
      <c r="D12714">
        <v>435</v>
      </c>
      <c r="E12714">
        <v>43</v>
      </c>
    </row>
    <row r="12715" spans="1:5" x14ac:dyDescent="0.3">
      <c r="A12715" t="s">
        <v>5843</v>
      </c>
      <c r="B12715" t="s">
        <v>5844</v>
      </c>
      <c r="C12715">
        <v>2017</v>
      </c>
      <c r="D12715">
        <v>616</v>
      </c>
      <c r="E12715">
        <v>71</v>
      </c>
    </row>
    <row r="12716" spans="1:5" x14ac:dyDescent="0.3">
      <c r="A12716" t="s">
        <v>5845</v>
      </c>
      <c r="B12716" t="s">
        <v>5846</v>
      </c>
      <c r="C12716">
        <v>2017</v>
      </c>
      <c r="D12716">
        <v>616</v>
      </c>
      <c r="E12716">
        <v>60</v>
      </c>
    </row>
    <row r="12717" spans="1:5" x14ac:dyDescent="0.3">
      <c r="A12717" t="s">
        <v>5853</v>
      </c>
      <c r="B12717" t="s">
        <v>5854</v>
      </c>
      <c r="C12717">
        <v>2017</v>
      </c>
      <c r="D12717">
        <v>704</v>
      </c>
      <c r="E12717">
        <v>64</v>
      </c>
    </row>
    <row r="12718" spans="1:5" x14ac:dyDescent="0.3">
      <c r="A12718" t="s">
        <v>5877</v>
      </c>
      <c r="B12718" t="s">
        <v>5878</v>
      </c>
      <c r="C12718">
        <v>2017</v>
      </c>
      <c r="D12718">
        <v>22</v>
      </c>
      <c r="E12718">
        <v>33</v>
      </c>
    </row>
    <row r="12719" spans="1:5" x14ac:dyDescent="0.3">
      <c r="A12719" t="s">
        <v>5879</v>
      </c>
      <c r="B12719" t="s">
        <v>5880</v>
      </c>
      <c r="C12719">
        <v>2017</v>
      </c>
      <c r="D12719">
        <v>31</v>
      </c>
      <c r="E12719">
        <v>33</v>
      </c>
    </row>
    <row r="12720" spans="1:5" x14ac:dyDescent="0.3">
      <c r="A12720" t="s">
        <v>5881</v>
      </c>
      <c r="B12720" t="s">
        <v>5882</v>
      </c>
      <c r="C12720">
        <v>2017</v>
      </c>
      <c r="D12720">
        <v>22</v>
      </c>
      <c r="E12720">
        <v>53</v>
      </c>
    </row>
    <row r="12721" spans="1:5" x14ac:dyDescent="0.3">
      <c r="A12721" t="s">
        <v>5883</v>
      </c>
      <c r="B12721" t="s">
        <v>5884</v>
      </c>
      <c r="C12721">
        <v>2017</v>
      </c>
      <c r="D12721">
        <v>228</v>
      </c>
      <c r="E12721">
        <v>74</v>
      </c>
    </row>
    <row r="12722" spans="1:5" x14ac:dyDescent="0.3">
      <c r="A12722" t="s">
        <v>5890</v>
      </c>
      <c r="B12722" t="s">
        <v>5891</v>
      </c>
      <c r="C12722">
        <v>2017</v>
      </c>
      <c r="D12722">
        <v>158</v>
      </c>
      <c r="E12722">
        <v>55</v>
      </c>
    </row>
    <row r="12723" spans="1:5" x14ac:dyDescent="0.3">
      <c r="A12723" t="s">
        <v>5892</v>
      </c>
      <c r="B12723" t="s">
        <v>5893</v>
      </c>
      <c r="C12723">
        <v>2017</v>
      </c>
      <c r="D12723">
        <v>158</v>
      </c>
      <c r="E12723">
        <v>54</v>
      </c>
    </row>
    <row r="12724" spans="1:5" x14ac:dyDescent="0.3">
      <c r="A12724" t="s">
        <v>5907</v>
      </c>
      <c r="B12724" t="s">
        <v>5908</v>
      </c>
      <c r="C12724">
        <v>2017</v>
      </c>
      <c r="D12724">
        <v>708</v>
      </c>
      <c r="E12724">
        <v>68</v>
      </c>
    </row>
    <row r="12725" spans="1:5" x14ac:dyDescent="0.3">
      <c r="A12725" t="s">
        <v>5911</v>
      </c>
      <c r="B12725" t="s">
        <v>5912</v>
      </c>
      <c r="C12725">
        <v>2017</v>
      </c>
      <c r="D12725">
        <v>708</v>
      </c>
      <c r="E12725">
        <v>49</v>
      </c>
    </row>
    <row r="12726" spans="1:5" x14ac:dyDescent="0.3">
      <c r="A12726" t="s">
        <v>5913</v>
      </c>
      <c r="B12726" t="s">
        <v>5914</v>
      </c>
      <c r="C12726">
        <v>2017</v>
      </c>
      <c r="D12726">
        <v>708</v>
      </c>
      <c r="E12726">
        <v>80</v>
      </c>
    </row>
    <row r="12727" spans="1:5" x14ac:dyDescent="0.3">
      <c r="A12727" t="s">
        <v>5954</v>
      </c>
      <c r="B12727" t="s">
        <v>5955</v>
      </c>
      <c r="C12727">
        <v>2017</v>
      </c>
      <c r="D12727">
        <v>617</v>
      </c>
      <c r="E12727">
        <v>55</v>
      </c>
    </row>
    <row r="12728" spans="1:5" x14ac:dyDescent="0.3">
      <c r="A12728" t="s">
        <v>5964</v>
      </c>
      <c r="B12728" t="s">
        <v>5965</v>
      </c>
      <c r="C12728">
        <v>2017</v>
      </c>
      <c r="D12728">
        <v>579</v>
      </c>
      <c r="E12728">
        <v>37</v>
      </c>
    </row>
    <row r="12729" spans="1:5" x14ac:dyDescent="0.3">
      <c r="A12729" t="s">
        <v>6005</v>
      </c>
      <c r="B12729" t="s">
        <v>6006</v>
      </c>
      <c r="C12729">
        <v>2017</v>
      </c>
      <c r="D12729">
        <v>708</v>
      </c>
      <c r="E12729">
        <v>13</v>
      </c>
    </row>
    <row r="12730" spans="1:5" x14ac:dyDescent="0.3">
      <c r="A12730" t="s">
        <v>6007</v>
      </c>
      <c r="B12730" t="s">
        <v>6008</v>
      </c>
      <c r="C12730">
        <v>2017</v>
      </c>
      <c r="D12730">
        <v>616</v>
      </c>
      <c r="E12730">
        <v>7</v>
      </c>
    </row>
    <row r="12731" spans="1:5" x14ac:dyDescent="0.3">
      <c r="A12731" t="s">
        <v>6009</v>
      </c>
      <c r="B12731" t="s">
        <v>6010</v>
      </c>
      <c r="C12731">
        <v>2017</v>
      </c>
      <c r="D12731">
        <v>616</v>
      </c>
      <c r="E12731">
        <v>6</v>
      </c>
    </row>
    <row r="12732" spans="1:5" x14ac:dyDescent="0.3">
      <c r="A12732" t="s">
        <v>6013</v>
      </c>
      <c r="B12732" t="s">
        <v>6014</v>
      </c>
      <c r="C12732">
        <v>2017</v>
      </c>
      <c r="D12732">
        <v>702</v>
      </c>
      <c r="E12732">
        <v>3</v>
      </c>
    </row>
    <row r="12733" spans="1:5" x14ac:dyDescent="0.3">
      <c r="A12733" t="s">
        <v>6017</v>
      </c>
      <c r="B12733" t="s">
        <v>512</v>
      </c>
      <c r="C12733">
        <v>2017</v>
      </c>
      <c r="D12733">
        <v>158</v>
      </c>
      <c r="E12733">
        <v>70</v>
      </c>
    </row>
    <row r="12734" spans="1:5" x14ac:dyDescent="0.3">
      <c r="A12734" t="s">
        <v>6018</v>
      </c>
      <c r="B12734" t="s">
        <v>6019</v>
      </c>
      <c r="C12734">
        <v>2017</v>
      </c>
      <c r="D12734">
        <v>708</v>
      </c>
      <c r="E12734">
        <v>11</v>
      </c>
    </row>
    <row r="12735" spans="1:5" x14ac:dyDescent="0.3">
      <c r="A12735" t="s">
        <v>6223</v>
      </c>
      <c r="B12735" t="s">
        <v>6224</v>
      </c>
      <c r="C12735">
        <v>2017</v>
      </c>
      <c r="D12735">
        <v>672</v>
      </c>
      <c r="E12735">
        <v>71</v>
      </c>
    </row>
    <row r="12736" spans="1:5" x14ac:dyDescent="0.3">
      <c r="A12736" t="s">
        <v>6225</v>
      </c>
      <c r="B12736" t="s">
        <v>6226</v>
      </c>
      <c r="C12736">
        <v>2017</v>
      </c>
      <c r="D12736">
        <v>672</v>
      </c>
      <c r="E12736">
        <v>72</v>
      </c>
    </row>
    <row r="12737" spans="1:5" x14ac:dyDescent="0.3">
      <c r="A12737" t="s">
        <v>6227</v>
      </c>
      <c r="B12737" t="s">
        <v>6228</v>
      </c>
      <c r="C12737">
        <v>2017</v>
      </c>
      <c r="D12737">
        <v>672</v>
      </c>
      <c r="E12737">
        <v>122</v>
      </c>
    </row>
    <row r="12738" spans="1:5" x14ac:dyDescent="0.3">
      <c r="A12738" t="s">
        <v>6229</v>
      </c>
      <c r="B12738" t="s">
        <v>6230</v>
      </c>
      <c r="C12738">
        <v>2017</v>
      </c>
      <c r="D12738">
        <v>672</v>
      </c>
      <c r="E12738">
        <v>102</v>
      </c>
    </row>
    <row r="12739" spans="1:5" x14ac:dyDescent="0.3">
      <c r="A12739" t="s">
        <v>6231</v>
      </c>
      <c r="B12739" t="s">
        <v>6232</v>
      </c>
      <c r="C12739">
        <v>2017</v>
      </c>
      <c r="D12739">
        <v>672</v>
      </c>
      <c r="E12739">
        <v>174</v>
      </c>
    </row>
    <row r="12740" spans="1:5" x14ac:dyDescent="0.3">
      <c r="A12740" t="s">
        <v>6239</v>
      </c>
      <c r="B12740" t="s">
        <v>6240</v>
      </c>
      <c r="C12740">
        <v>2017</v>
      </c>
      <c r="D12740">
        <v>672</v>
      </c>
      <c r="E12740">
        <v>205</v>
      </c>
    </row>
    <row r="12741" spans="1:5" x14ac:dyDescent="0.3">
      <c r="A12741" t="s">
        <v>6241</v>
      </c>
      <c r="B12741" t="s">
        <v>6242</v>
      </c>
      <c r="C12741">
        <v>2017</v>
      </c>
      <c r="D12741">
        <v>672</v>
      </c>
      <c r="E12741">
        <v>275</v>
      </c>
    </row>
    <row r="12742" spans="1:5" x14ac:dyDescent="0.3">
      <c r="A12742" t="s">
        <v>6243</v>
      </c>
      <c r="B12742" t="s">
        <v>6244</v>
      </c>
      <c r="C12742">
        <v>2017</v>
      </c>
      <c r="D12742">
        <v>672</v>
      </c>
      <c r="E12742">
        <v>359</v>
      </c>
    </row>
    <row r="12743" spans="1:5" x14ac:dyDescent="0.3">
      <c r="A12743" t="s">
        <v>6245</v>
      </c>
      <c r="B12743" t="s">
        <v>6246</v>
      </c>
      <c r="C12743">
        <v>2017</v>
      </c>
      <c r="D12743">
        <v>672</v>
      </c>
      <c r="E12743">
        <v>566</v>
      </c>
    </row>
    <row r="12744" spans="1:5" x14ac:dyDescent="0.3">
      <c r="A12744" t="s">
        <v>6247</v>
      </c>
      <c r="B12744" t="s">
        <v>6248</v>
      </c>
      <c r="C12744">
        <v>2017</v>
      </c>
      <c r="D12744">
        <v>672</v>
      </c>
      <c r="E12744">
        <v>285</v>
      </c>
    </row>
    <row r="12745" spans="1:5" x14ac:dyDescent="0.3">
      <c r="A12745" t="s">
        <v>6249</v>
      </c>
      <c r="B12745" t="s">
        <v>6250</v>
      </c>
      <c r="C12745">
        <v>2017</v>
      </c>
      <c r="D12745">
        <v>672</v>
      </c>
      <c r="E12745">
        <v>356</v>
      </c>
    </row>
    <row r="12746" spans="1:5" x14ac:dyDescent="0.3">
      <c r="A12746" t="s">
        <v>6251</v>
      </c>
      <c r="B12746" t="s">
        <v>6252</v>
      </c>
      <c r="C12746">
        <v>2017</v>
      </c>
      <c r="D12746">
        <v>672</v>
      </c>
      <c r="E12746">
        <v>386</v>
      </c>
    </row>
    <row r="12747" spans="1:5" x14ac:dyDescent="0.3">
      <c r="A12747" t="s">
        <v>6253</v>
      </c>
      <c r="B12747" t="s">
        <v>6254</v>
      </c>
      <c r="C12747">
        <v>2017</v>
      </c>
      <c r="D12747">
        <v>672</v>
      </c>
      <c r="E12747">
        <v>728</v>
      </c>
    </row>
    <row r="12748" spans="1:5" x14ac:dyDescent="0.3">
      <c r="A12748" t="s">
        <v>7654</v>
      </c>
      <c r="B12748" t="s">
        <v>7655</v>
      </c>
      <c r="C12748">
        <v>2017</v>
      </c>
      <c r="D12748">
        <v>410</v>
      </c>
      <c r="E12748">
        <v>50</v>
      </c>
    </row>
    <row r="12749" spans="1:5" x14ac:dyDescent="0.3">
      <c r="A12749" t="s">
        <v>7656</v>
      </c>
      <c r="B12749" t="s">
        <v>3033</v>
      </c>
      <c r="C12749">
        <v>2017</v>
      </c>
      <c r="D12749">
        <v>410</v>
      </c>
      <c r="E12749">
        <v>44</v>
      </c>
    </row>
    <row r="12750" spans="1:5" x14ac:dyDescent="0.3">
      <c r="A12750" t="s">
        <v>7657</v>
      </c>
      <c r="B12750" t="s">
        <v>7658</v>
      </c>
      <c r="C12750">
        <v>2017</v>
      </c>
      <c r="D12750">
        <v>410</v>
      </c>
      <c r="E12750">
        <v>33</v>
      </c>
    </row>
    <row r="12751" spans="1:5" x14ac:dyDescent="0.3">
      <c r="A12751" t="s">
        <v>7659</v>
      </c>
      <c r="B12751" t="s">
        <v>7660</v>
      </c>
      <c r="C12751">
        <v>2017</v>
      </c>
      <c r="D12751">
        <v>410</v>
      </c>
      <c r="E12751">
        <v>34</v>
      </c>
    </row>
    <row r="12752" spans="1:5" x14ac:dyDescent="0.3">
      <c r="A12752" t="s">
        <v>7902</v>
      </c>
      <c r="B12752" t="s">
        <v>7903</v>
      </c>
      <c r="C12752">
        <v>2017</v>
      </c>
      <c r="D12752">
        <v>599</v>
      </c>
      <c r="E12752">
        <v>1007</v>
      </c>
    </row>
    <row r="12753" spans="1:5" x14ac:dyDescent="0.3">
      <c r="A12753" t="s">
        <v>7956</v>
      </c>
      <c r="B12753" t="s">
        <v>7957</v>
      </c>
      <c r="C12753">
        <v>2017</v>
      </c>
      <c r="D12753">
        <v>599</v>
      </c>
      <c r="E12753">
        <v>729</v>
      </c>
    </row>
    <row r="12754" spans="1:5" x14ac:dyDescent="0.3">
      <c r="A12754" t="s">
        <v>8218</v>
      </c>
      <c r="B12754" t="s">
        <v>8219</v>
      </c>
      <c r="C12754">
        <v>2017</v>
      </c>
      <c r="D12754">
        <v>62</v>
      </c>
      <c r="E12754">
        <v>102</v>
      </c>
    </row>
    <row r="12755" spans="1:5" x14ac:dyDescent="0.3">
      <c r="A12755" t="s">
        <v>8222</v>
      </c>
      <c r="B12755" t="s">
        <v>8223</v>
      </c>
      <c r="C12755">
        <v>2017</v>
      </c>
      <c r="D12755">
        <v>494</v>
      </c>
      <c r="E12755">
        <v>249</v>
      </c>
    </row>
    <row r="12756" spans="1:5" x14ac:dyDescent="0.3">
      <c r="A12756" t="s">
        <v>8224</v>
      </c>
      <c r="B12756" t="s">
        <v>8225</v>
      </c>
      <c r="C12756">
        <v>2017</v>
      </c>
      <c r="D12756">
        <v>501</v>
      </c>
      <c r="E12756">
        <v>278</v>
      </c>
    </row>
    <row r="12757" spans="1:5" x14ac:dyDescent="0.3">
      <c r="A12757" t="s">
        <v>8228</v>
      </c>
      <c r="B12757" t="s">
        <v>8229</v>
      </c>
      <c r="C12757">
        <v>2017</v>
      </c>
      <c r="D12757">
        <v>502</v>
      </c>
      <c r="E12757">
        <v>1450</v>
      </c>
    </row>
    <row r="12758" spans="1:5" x14ac:dyDescent="0.3">
      <c r="A12758" t="s">
        <v>8230</v>
      </c>
      <c r="B12758" t="s">
        <v>8231</v>
      </c>
      <c r="C12758">
        <v>2017</v>
      </c>
      <c r="D12758">
        <v>61</v>
      </c>
      <c r="E12758">
        <v>58</v>
      </c>
    </row>
    <row r="12759" spans="1:5" x14ac:dyDescent="0.3">
      <c r="A12759" t="s">
        <v>8232</v>
      </c>
      <c r="B12759" t="s">
        <v>8233</v>
      </c>
      <c r="C12759">
        <v>2017</v>
      </c>
      <c r="D12759">
        <v>158</v>
      </c>
      <c r="E12759">
        <v>25</v>
      </c>
    </row>
    <row r="12760" spans="1:5" x14ac:dyDescent="0.3">
      <c r="A12760" t="s">
        <v>8234</v>
      </c>
      <c r="B12760" t="s">
        <v>8235</v>
      </c>
      <c r="C12760">
        <v>2017</v>
      </c>
      <c r="D12760">
        <v>614</v>
      </c>
      <c r="E12760">
        <v>40</v>
      </c>
    </row>
    <row r="12761" spans="1:5" x14ac:dyDescent="0.3">
      <c r="A12761" t="s">
        <v>8236</v>
      </c>
      <c r="B12761" t="s">
        <v>8237</v>
      </c>
      <c r="C12761">
        <v>2017</v>
      </c>
      <c r="D12761">
        <v>408</v>
      </c>
      <c r="E12761">
        <v>205</v>
      </c>
    </row>
    <row r="12762" spans="1:5" x14ac:dyDescent="0.3">
      <c r="A12762" t="s">
        <v>8332</v>
      </c>
      <c r="B12762" t="s">
        <v>8333</v>
      </c>
      <c r="C12762">
        <v>2017</v>
      </c>
      <c r="D12762">
        <v>206</v>
      </c>
      <c r="E12762">
        <v>158</v>
      </c>
    </row>
    <row r="12763" spans="1:5" x14ac:dyDescent="0.3">
      <c r="A12763" t="s">
        <v>8336</v>
      </c>
      <c r="B12763" t="s">
        <v>8337</v>
      </c>
      <c r="C12763">
        <v>2017</v>
      </c>
      <c r="D12763">
        <v>232</v>
      </c>
      <c r="E12763">
        <v>126</v>
      </c>
    </row>
    <row r="12764" spans="1:5" x14ac:dyDescent="0.3">
      <c r="A12764" t="s">
        <v>8338</v>
      </c>
      <c r="B12764" t="s">
        <v>8339</v>
      </c>
      <c r="C12764">
        <v>2017</v>
      </c>
      <c r="D12764">
        <v>229</v>
      </c>
      <c r="E12764">
        <v>145</v>
      </c>
    </row>
    <row r="12765" spans="1:5" x14ac:dyDescent="0.3">
      <c r="A12765" t="s">
        <v>8340</v>
      </c>
      <c r="B12765" t="s">
        <v>8341</v>
      </c>
      <c r="C12765">
        <v>2017</v>
      </c>
      <c r="D12765">
        <v>409</v>
      </c>
      <c r="E12765">
        <v>45</v>
      </c>
    </row>
    <row r="12766" spans="1:5" x14ac:dyDescent="0.3">
      <c r="A12766" t="s">
        <v>8342</v>
      </c>
      <c r="B12766" t="s">
        <v>8343</v>
      </c>
      <c r="C12766">
        <v>2017</v>
      </c>
      <c r="D12766">
        <v>409</v>
      </c>
      <c r="E12766">
        <v>47</v>
      </c>
    </row>
    <row r="12767" spans="1:5" x14ac:dyDescent="0.3">
      <c r="A12767" t="s">
        <v>8346</v>
      </c>
      <c r="B12767" t="s">
        <v>8347</v>
      </c>
      <c r="C12767">
        <v>2017</v>
      </c>
      <c r="D12767">
        <v>409</v>
      </c>
      <c r="E12767">
        <v>36</v>
      </c>
    </row>
    <row r="12768" spans="1:5" x14ac:dyDescent="0.3">
      <c r="A12768" t="s">
        <v>8348</v>
      </c>
      <c r="B12768" t="s">
        <v>2428</v>
      </c>
      <c r="C12768">
        <v>2017</v>
      </c>
      <c r="D12768">
        <v>409</v>
      </c>
      <c r="E12768">
        <v>54</v>
      </c>
    </row>
    <row r="12769" spans="1:5" x14ac:dyDescent="0.3">
      <c r="A12769" t="s">
        <v>8349</v>
      </c>
      <c r="B12769" t="s">
        <v>8350</v>
      </c>
      <c r="C12769">
        <v>2017</v>
      </c>
      <c r="D12769">
        <v>409</v>
      </c>
      <c r="E12769">
        <v>52</v>
      </c>
    </row>
    <row r="12770" spans="1:5" x14ac:dyDescent="0.3">
      <c r="A12770" t="s">
        <v>8351</v>
      </c>
      <c r="B12770" t="s">
        <v>8352</v>
      </c>
      <c r="C12770">
        <v>2017</v>
      </c>
      <c r="D12770">
        <v>409</v>
      </c>
      <c r="E12770">
        <v>37</v>
      </c>
    </row>
    <row r="12771" spans="1:5" x14ac:dyDescent="0.3">
      <c r="A12771" t="s">
        <v>8353</v>
      </c>
      <c r="B12771" t="s">
        <v>1662</v>
      </c>
      <c r="C12771">
        <v>2017</v>
      </c>
      <c r="D12771">
        <v>409</v>
      </c>
      <c r="E12771">
        <v>49</v>
      </c>
    </row>
    <row r="12772" spans="1:5" x14ac:dyDescent="0.3">
      <c r="A12772" t="s">
        <v>8354</v>
      </c>
      <c r="B12772" t="s">
        <v>8355</v>
      </c>
      <c r="C12772">
        <v>2017</v>
      </c>
      <c r="D12772">
        <v>409</v>
      </c>
      <c r="E12772">
        <v>32</v>
      </c>
    </row>
    <row r="12773" spans="1:5" x14ac:dyDescent="0.3">
      <c r="A12773" t="s">
        <v>8356</v>
      </c>
      <c r="B12773" t="s">
        <v>2737</v>
      </c>
      <c r="C12773">
        <v>2017</v>
      </c>
      <c r="D12773">
        <v>409</v>
      </c>
      <c r="E12773">
        <v>43</v>
      </c>
    </row>
    <row r="12774" spans="1:5" x14ac:dyDescent="0.3">
      <c r="A12774" t="s">
        <v>8357</v>
      </c>
      <c r="B12774" t="s">
        <v>8157</v>
      </c>
      <c r="C12774">
        <v>2017</v>
      </c>
      <c r="D12774">
        <v>409</v>
      </c>
      <c r="E12774">
        <v>54</v>
      </c>
    </row>
    <row r="12775" spans="1:5" x14ac:dyDescent="0.3">
      <c r="A12775" t="s">
        <v>8358</v>
      </c>
      <c r="B12775" t="s">
        <v>8359</v>
      </c>
      <c r="C12775">
        <v>2017</v>
      </c>
      <c r="D12775">
        <v>409</v>
      </c>
      <c r="E12775">
        <v>45</v>
      </c>
    </row>
    <row r="12776" spans="1:5" x14ac:dyDescent="0.3">
      <c r="A12776" t="s">
        <v>8360</v>
      </c>
      <c r="B12776" t="s">
        <v>5987</v>
      </c>
      <c r="C12776">
        <v>2017</v>
      </c>
      <c r="D12776">
        <v>409</v>
      </c>
      <c r="E12776">
        <v>56</v>
      </c>
    </row>
    <row r="12777" spans="1:5" x14ac:dyDescent="0.3">
      <c r="A12777" t="s">
        <v>8362</v>
      </c>
      <c r="B12777" t="s">
        <v>8363</v>
      </c>
      <c r="C12777">
        <v>2017</v>
      </c>
      <c r="D12777">
        <v>672</v>
      </c>
      <c r="E12777">
        <v>248</v>
      </c>
    </row>
    <row r="12778" spans="1:5" x14ac:dyDescent="0.3">
      <c r="A12778" t="s">
        <v>8364</v>
      </c>
      <c r="B12778" t="s">
        <v>8365</v>
      </c>
      <c r="C12778">
        <v>2017</v>
      </c>
      <c r="D12778">
        <v>22</v>
      </c>
      <c r="E12778">
        <v>141</v>
      </c>
    </row>
    <row r="12779" spans="1:5" x14ac:dyDescent="0.3">
      <c r="A12779" t="s">
        <v>8366</v>
      </c>
      <c r="B12779" t="s">
        <v>8367</v>
      </c>
      <c r="C12779">
        <v>2017</v>
      </c>
      <c r="D12779">
        <v>228</v>
      </c>
      <c r="E12779">
        <v>254</v>
      </c>
    </row>
    <row r="12780" spans="1:5" x14ac:dyDescent="0.3">
      <c r="A12780" t="s">
        <v>8368</v>
      </c>
      <c r="B12780" t="s">
        <v>7957</v>
      </c>
      <c r="C12780">
        <v>2017</v>
      </c>
      <c r="D12780">
        <v>227</v>
      </c>
      <c r="E12780">
        <v>230</v>
      </c>
    </row>
    <row r="12781" spans="1:5" x14ac:dyDescent="0.3">
      <c r="A12781" t="s">
        <v>8369</v>
      </c>
      <c r="B12781" t="s">
        <v>8370</v>
      </c>
      <c r="C12781">
        <v>2017</v>
      </c>
      <c r="D12781">
        <v>598</v>
      </c>
      <c r="E12781">
        <v>111</v>
      </c>
    </row>
    <row r="12782" spans="1:5" x14ac:dyDescent="0.3">
      <c r="A12782" t="s">
        <v>8371</v>
      </c>
      <c r="B12782" t="s">
        <v>8372</v>
      </c>
      <c r="C12782">
        <v>2017</v>
      </c>
      <c r="D12782">
        <v>230</v>
      </c>
      <c r="E12782">
        <v>145</v>
      </c>
    </row>
    <row r="12783" spans="1:5" x14ac:dyDescent="0.3">
      <c r="A12783" t="s">
        <v>8375</v>
      </c>
      <c r="B12783" t="s">
        <v>8376</v>
      </c>
      <c r="C12783">
        <v>2017</v>
      </c>
      <c r="D12783">
        <v>231</v>
      </c>
      <c r="E12783">
        <v>133</v>
      </c>
    </row>
    <row r="12784" spans="1:5" x14ac:dyDescent="0.3">
      <c r="A12784" t="s">
        <v>8377</v>
      </c>
      <c r="B12784" t="s">
        <v>8378</v>
      </c>
      <c r="C12784">
        <v>2017</v>
      </c>
      <c r="D12784">
        <v>227</v>
      </c>
      <c r="E12784">
        <v>169</v>
      </c>
    </row>
    <row r="12785" spans="1:5" x14ac:dyDescent="0.3">
      <c r="A12785" t="s">
        <v>8379</v>
      </c>
      <c r="B12785" t="s">
        <v>8380</v>
      </c>
      <c r="C12785">
        <v>2017</v>
      </c>
      <c r="D12785">
        <v>227</v>
      </c>
      <c r="E12785">
        <v>179</v>
      </c>
    </row>
    <row r="12786" spans="1:5" x14ac:dyDescent="0.3">
      <c r="A12786" t="s">
        <v>8381</v>
      </c>
      <c r="B12786" t="s">
        <v>8382</v>
      </c>
      <c r="C12786">
        <v>2017</v>
      </c>
      <c r="D12786">
        <v>494</v>
      </c>
      <c r="E12786">
        <v>121</v>
      </c>
    </row>
    <row r="12787" spans="1:5" x14ac:dyDescent="0.3">
      <c r="A12787" t="s">
        <v>8383</v>
      </c>
      <c r="B12787" t="s">
        <v>8384</v>
      </c>
      <c r="C12787">
        <v>2017</v>
      </c>
      <c r="D12787">
        <v>494</v>
      </c>
      <c r="E12787">
        <v>58</v>
      </c>
    </row>
    <row r="12788" spans="1:5" x14ac:dyDescent="0.3">
      <c r="A12788" t="s">
        <v>8385</v>
      </c>
      <c r="B12788" t="s">
        <v>8386</v>
      </c>
      <c r="C12788">
        <v>2017</v>
      </c>
      <c r="D12788">
        <v>494</v>
      </c>
      <c r="E12788">
        <v>105</v>
      </c>
    </row>
    <row r="12789" spans="1:5" x14ac:dyDescent="0.3">
      <c r="A12789" t="s">
        <v>8387</v>
      </c>
      <c r="B12789" t="s">
        <v>8388</v>
      </c>
      <c r="C12789">
        <v>2017</v>
      </c>
      <c r="D12789">
        <v>504</v>
      </c>
      <c r="E12789">
        <v>6</v>
      </c>
    </row>
    <row r="12790" spans="1:5" x14ac:dyDescent="0.3">
      <c r="A12790" t="s">
        <v>8389</v>
      </c>
      <c r="B12790" t="s">
        <v>8390</v>
      </c>
      <c r="C12790">
        <v>2017</v>
      </c>
      <c r="D12790">
        <v>158</v>
      </c>
      <c r="E12790">
        <v>22</v>
      </c>
    </row>
    <row r="12791" spans="1:5" x14ac:dyDescent="0.3">
      <c r="A12791" t="s">
        <v>8391</v>
      </c>
      <c r="B12791" t="s">
        <v>8392</v>
      </c>
      <c r="C12791">
        <v>2017</v>
      </c>
      <c r="D12791">
        <v>504</v>
      </c>
      <c r="E12791">
        <v>8</v>
      </c>
    </row>
    <row r="12792" spans="1:5" x14ac:dyDescent="0.3">
      <c r="A12792" t="s">
        <v>8436</v>
      </c>
      <c r="B12792" t="s">
        <v>8437</v>
      </c>
      <c r="C12792">
        <v>2017</v>
      </c>
      <c r="D12792">
        <v>599</v>
      </c>
      <c r="E12792">
        <v>6</v>
      </c>
    </row>
    <row r="12793" spans="1:5" x14ac:dyDescent="0.3">
      <c r="A12793" t="s">
        <v>8438</v>
      </c>
      <c r="B12793" t="s">
        <v>8439</v>
      </c>
      <c r="C12793">
        <v>2017</v>
      </c>
      <c r="D12793">
        <v>599</v>
      </c>
      <c r="E12793">
        <v>19</v>
      </c>
    </row>
    <row r="12794" spans="1:5" x14ac:dyDescent="0.3">
      <c r="A12794" t="s">
        <v>8440</v>
      </c>
      <c r="B12794" t="s">
        <v>8441</v>
      </c>
      <c r="C12794">
        <v>2017</v>
      </c>
      <c r="D12794">
        <v>599</v>
      </c>
      <c r="E12794">
        <v>6</v>
      </c>
    </row>
    <row r="12795" spans="1:5" x14ac:dyDescent="0.3">
      <c r="A12795" t="s">
        <v>8466</v>
      </c>
      <c r="B12795" t="s">
        <v>8467</v>
      </c>
      <c r="C12795">
        <v>2017</v>
      </c>
      <c r="D12795">
        <v>408</v>
      </c>
      <c r="E12795">
        <v>5</v>
      </c>
    </row>
    <row r="12796" spans="1:5" x14ac:dyDescent="0.3">
      <c r="A12796" t="s">
        <v>9093</v>
      </c>
      <c r="B12796" t="s">
        <v>9094</v>
      </c>
      <c r="C12796">
        <v>2017</v>
      </c>
      <c r="D12796">
        <v>579</v>
      </c>
      <c r="E12796">
        <v>61</v>
      </c>
    </row>
    <row r="12797" spans="1:5" x14ac:dyDescent="0.3">
      <c r="A12797" t="s">
        <v>9095</v>
      </c>
      <c r="B12797" t="s">
        <v>9096</v>
      </c>
      <c r="C12797">
        <v>2017</v>
      </c>
      <c r="D12797">
        <v>579</v>
      </c>
      <c r="E12797">
        <v>75</v>
      </c>
    </row>
    <row r="12798" spans="1:5" x14ac:dyDescent="0.3">
      <c r="A12798" t="s">
        <v>9097</v>
      </c>
      <c r="B12798" t="s">
        <v>9098</v>
      </c>
      <c r="C12798">
        <v>2017</v>
      </c>
      <c r="D12798">
        <v>579</v>
      </c>
      <c r="E12798">
        <v>222</v>
      </c>
    </row>
    <row r="12799" spans="1:5" x14ac:dyDescent="0.3">
      <c r="A12799" t="s">
        <v>9099</v>
      </c>
      <c r="B12799" t="s">
        <v>9100</v>
      </c>
      <c r="C12799">
        <v>2017</v>
      </c>
      <c r="D12799">
        <v>579</v>
      </c>
      <c r="E12799">
        <v>351</v>
      </c>
    </row>
    <row r="12800" spans="1:5" x14ac:dyDescent="0.3">
      <c r="A12800" t="s">
        <v>9101</v>
      </c>
      <c r="B12800" t="s">
        <v>9102</v>
      </c>
      <c r="C12800">
        <v>2017</v>
      </c>
      <c r="D12800">
        <v>579</v>
      </c>
      <c r="E12800">
        <v>153</v>
      </c>
    </row>
    <row r="12801" spans="1:5" x14ac:dyDescent="0.3">
      <c r="A12801" t="s">
        <v>9103</v>
      </c>
      <c r="B12801" t="s">
        <v>9104</v>
      </c>
      <c r="C12801">
        <v>2017</v>
      </c>
      <c r="D12801">
        <v>579</v>
      </c>
      <c r="E12801">
        <v>701</v>
      </c>
    </row>
    <row r="12802" spans="1:5" x14ac:dyDescent="0.3">
      <c r="A12802" t="s">
        <v>9177</v>
      </c>
      <c r="B12802" t="s">
        <v>9178</v>
      </c>
      <c r="C12802">
        <v>2017</v>
      </c>
      <c r="D12802">
        <v>600</v>
      </c>
      <c r="E12802">
        <v>67</v>
      </c>
    </row>
    <row r="12803" spans="1:5" x14ac:dyDescent="0.3">
      <c r="A12803" t="s">
        <v>9179</v>
      </c>
      <c r="B12803" t="s">
        <v>9180</v>
      </c>
      <c r="C12803">
        <v>2017</v>
      </c>
      <c r="D12803">
        <v>600</v>
      </c>
      <c r="E12803">
        <v>226</v>
      </c>
    </row>
    <row r="12804" spans="1:5" x14ac:dyDescent="0.3">
      <c r="A12804" t="s">
        <v>9181</v>
      </c>
      <c r="B12804" t="s">
        <v>9182</v>
      </c>
      <c r="C12804">
        <v>2017</v>
      </c>
      <c r="D12804">
        <v>600</v>
      </c>
      <c r="E12804">
        <v>339</v>
      </c>
    </row>
    <row r="12805" spans="1:5" x14ac:dyDescent="0.3">
      <c r="A12805" t="s">
        <v>9183</v>
      </c>
      <c r="B12805" t="s">
        <v>9184</v>
      </c>
      <c r="C12805">
        <v>2017</v>
      </c>
      <c r="D12805">
        <v>600</v>
      </c>
      <c r="E12805">
        <v>343</v>
      </c>
    </row>
    <row r="12806" spans="1:5" x14ac:dyDescent="0.3">
      <c r="A12806" t="s">
        <v>9185</v>
      </c>
      <c r="B12806" t="s">
        <v>9186</v>
      </c>
      <c r="C12806">
        <v>2017</v>
      </c>
      <c r="D12806">
        <v>600</v>
      </c>
      <c r="E12806">
        <v>637</v>
      </c>
    </row>
    <row r="12807" spans="1:5" x14ac:dyDescent="0.3">
      <c r="A12807" t="s">
        <v>9187</v>
      </c>
      <c r="B12807" t="s">
        <v>9188</v>
      </c>
      <c r="C12807">
        <v>2017</v>
      </c>
      <c r="D12807">
        <v>600</v>
      </c>
      <c r="E12807">
        <v>145</v>
      </c>
    </row>
    <row r="12808" spans="1:5" x14ac:dyDescent="0.3">
      <c r="A12808" t="s">
        <v>9189</v>
      </c>
      <c r="B12808" t="s">
        <v>9190</v>
      </c>
      <c r="C12808">
        <v>2017</v>
      </c>
      <c r="D12808">
        <v>600</v>
      </c>
      <c r="E12808">
        <v>460</v>
      </c>
    </row>
    <row r="12809" spans="1:5" x14ac:dyDescent="0.3">
      <c r="A12809" t="s">
        <v>9191</v>
      </c>
      <c r="B12809" t="s">
        <v>9192</v>
      </c>
      <c r="C12809">
        <v>2017</v>
      </c>
      <c r="D12809">
        <v>600</v>
      </c>
      <c r="E12809">
        <v>696</v>
      </c>
    </row>
    <row r="12810" spans="1:5" x14ac:dyDescent="0.3">
      <c r="A12810" t="s">
        <v>9214</v>
      </c>
      <c r="B12810" t="s">
        <v>9215</v>
      </c>
      <c r="C12810">
        <v>2017</v>
      </c>
      <c r="D12810">
        <v>617</v>
      </c>
      <c r="E12810">
        <v>206</v>
      </c>
    </row>
    <row r="12811" spans="1:5" x14ac:dyDescent="0.3">
      <c r="A12811" t="s">
        <v>9218</v>
      </c>
      <c r="B12811" t="s">
        <v>9219</v>
      </c>
      <c r="C12811">
        <v>2017</v>
      </c>
      <c r="D12811">
        <v>617</v>
      </c>
      <c r="E12811">
        <v>712</v>
      </c>
    </row>
    <row r="12812" spans="1:5" x14ac:dyDescent="0.3">
      <c r="A12812" t="s">
        <v>9220</v>
      </c>
      <c r="B12812" t="s">
        <v>9221</v>
      </c>
      <c r="C12812">
        <v>2017</v>
      </c>
      <c r="D12812">
        <v>617</v>
      </c>
      <c r="E12812">
        <v>145</v>
      </c>
    </row>
    <row r="12813" spans="1:5" x14ac:dyDescent="0.3">
      <c r="A12813" t="s">
        <v>9222</v>
      </c>
      <c r="B12813" t="s">
        <v>9223</v>
      </c>
      <c r="C12813">
        <v>2017</v>
      </c>
      <c r="D12813">
        <v>617</v>
      </c>
      <c r="E12813">
        <v>142</v>
      </c>
    </row>
    <row r="12814" spans="1:5" x14ac:dyDescent="0.3">
      <c r="A12814" t="s">
        <v>9224</v>
      </c>
      <c r="B12814" t="s">
        <v>9225</v>
      </c>
      <c r="C12814">
        <v>2017</v>
      </c>
      <c r="D12814">
        <v>617</v>
      </c>
      <c r="E12814">
        <v>186</v>
      </c>
    </row>
    <row r="12815" spans="1:5" x14ac:dyDescent="0.3">
      <c r="A12815" t="s">
        <v>9226</v>
      </c>
      <c r="B12815" t="s">
        <v>9227</v>
      </c>
      <c r="C12815">
        <v>2017</v>
      </c>
      <c r="D12815">
        <v>617</v>
      </c>
      <c r="E12815">
        <v>176</v>
      </c>
    </row>
    <row r="12816" spans="1:5" x14ac:dyDescent="0.3">
      <c r="A12816" t="s">
        <v>9228</v>
      </c>
      <c r="B12816" t="s">
        <v>9229</v>
      </c>
      <c r="C12816">
        <v>2017</v>
      </c>
      <c r="D12816">
        <v>617</v>
      </c>
      <c r="E12816">
        <v>350</v>
      </c>
    </row>
    <row r="12817" spans="1:5" x14ac:dyDescent="0.3">
      <c r="A12817" t="s">
        <v>9230</v>
      </c>
      <c r="B12817" t="s">
        <v>9231</v>
      </c>
      <c r="C12817">
        <v>2017</v>
      </c>
      <c r="D12817">
        <v>617</v>
      </c>
      <c r="E12817">
        <v>431</v>
      </c>
    </row>
    <row r="12818" spans="1:5" x14ac:dyDescent="0.3">
      <c r="A12818" t="s">
        <v>9232</v>
      </c>
      <c r="B12818" t="s">
        <v>9233</v>
      </c>
      <c r="C12818">
        <v>2017</v>
      </c>
      <c r="D12818">
        <v>617</v>
      </c>
      <c r="E12818">
        <v>1079</v>
      </c>
    </row>
    <row r="12819" spans="1:5" x14ac:dyDescent="0.3">
      <c r="A12819" t="s">
        <v>9260</v>
      </c>
      <c r="B12819" t="s">
        <v>9261</v>
      </c>
      <c r="C12819">
        <v>2017</v>
      </c>
      <c r="D12819">
        <v>494</v>
      </c>
      <c r="E12819">
        <v>200</v>
      </c>
    </row>
    <row r="12820" spans="1:5" x14ac:dyDescent="0.3">
      <c r="A12820" t="s">
        <v>9264</v>
      </c>
      <c r="B12820" t="s">
        <v>9265</v>
      </c>
      <c r="C12820">
        <v>2017</v>
      </c>
      <c r="D12820">
        <v>494</v>
      </c>
      <c r="E12820">
        <v>145</v>
      </c>
    </row>
    <row r="12821" spans="1:5" x14ac:dyDescent="0.3">
      <c r="A12821" t="s">
        <v>9266</v>
      </c>
      <c r="B12821" t="s">
        <v>9267</v>
      </c>
      <c r="C12821">
        <v>2017</v>
      </c>
      <c r="D12821">
        <v>494</v>
      </c>
      <c r="E12821">
        <v>45</v>
      </c>
    </row>
    <row r="12822" spans="1:5" x14ac:dyDescent="0.3">
      <c r="A12822" t="s">
        <v>9268</v>
      </c>
      <c r="B12822" t="s">
        <v>6429</v>
      </c>
      <c r="C12822">
        <v>2017</v>
      </c>
      <c r="D12822">
        <v>494</v>
      </c>
      <c r="E12822">
        <v>62</v>
      </c>
    </row>
    <row r="12823" spans="1:5" x14ac:dyDescent="0.3">
      <c r="A12823" t="s">
        <v>9269</v>
      </c>
      <c r="B12823" t="s">
        <v>9270</v>
      </c>
      <c r="C12823">
        <v>2017</v>
      </c>
      <c r="D12823">
        <v>494</v>
      </c>
      <c r="E12823">
        <v>45</v>
      </c>
    </row>
    <row r="12824" spans="1:5" x14ac:dyDescent="0.3">
      <c r="A12824" t="s">
        <v>9271</v>
      </c>
      <c r="B12824" t="s">
        <v>9272</v>
      </c>
      <c r="C12824">
        <v>2017</v>
      </c>
      <c r="D12824">
        <v>494</v>
      </c>
      <c r="E12824">
        <v>95</v>
      </c>
    </row>
    <row r="12825" spans="1:5" x14ac:dyDescent="0.3">
      <c r="A12825" t="s">
        <v>9273</v>
      </c>
      <c r="B12825" t="s">
        <v>9274</v>
      </c>
      <c r="C12825">
        <v>2017</v>
      </c>
      <c r="D12825">
        <v>494</v>
      </c>
      <c r="E12825">
        <v>79</v>
      </c>
    </row>
    <row r="12826" spans="1:5" x14ac:dyDescent="0.3">
      <c r="A12826" t="s">
        <v>9275</v>
      </c>
      <c r="B12826" t="s">
        <v>9276</v>
      </c>
      <c r="C12826">
        <v>2017</v>
      </c>
      <c r="D12826">
        <v>494</v>
      </c>
      <c r="E12826">
        <v>99</v>
      </c>
    </row>
    <row r="12827" spans="1:5" x14ac:dyDescent="0.3">
      <c r="A12827" t="s">
        <v>9277</v>
      </c>
      <c r="B12827" t="s">
        <v>9278</v>
      </c>
      <c r="C12827">
        <v>2017</v>
      </c>
      <c r="D12827">
        <v>494</v>
      </c>
      <c r="E12827">
        <v>94</v>
      </c>
    </row>
    <row r="12828" spans="1:5" x14ac:dyDescent="0.3">
      <c r="A12828" t="s">
        <v>9279</v>
      </c>
      <c r="B12828" t="s">
        <v>9280</v>
      </c>
      <c r="C12828">
        <v>2017</v>
      </c>
      <c r="D12828">
        <v>494</v>
      </c>
      <c r="E12828">
        <v>86</v>
      </c>
    </row>
    <row r="12829" spans="1:5" x14ac:dyDescent="0.3">
      <c r="A12829" t="s">
        <v>9281</v>
      </c>
      <c r="B12829" t="s">
        <v>9282</v>
      </c>
      <c r="C12829">
        <v>2017</v>
      </c>
      <c r="D12829">
        <v>494</v>
      </c>
      <c r="E12829">
        <v>185</v>
      </c>
    </row>
    <row r="12830" spans="1:5" x14ac:dyDescent="0.3">
      <c r="A12830" t="s">
        <v>9284</v>
      </c>
      <c r="B12830" t="s">
        <v>9285</v>
      </c>
      <c r="C12830">
        <v>2017</v>
      </c>
      <c r="D12830">
        <v>494</v>
      </c>
      <c r="E12830">
        <v>305</v>
      </c>
    </row>
    <row r="12831" spans="1:5" x14ac:dyDescent="0.3">
      <c r="A12831" t="s">
        <v>9286</v>
      </c>
      <c r="B12831" t="s">
        <v>9287</v>
      </c>
      <c r="C12831">
        <v>2017</v>
      </c>
      <c r="D12831">
        <v>494</v>
      </c>
      <c r="E12831">
        <v>328</v>
      </c>
    </row>
    <row r="12832" spans="1:5" x14ac:dyDescent="0.3">
      <c r="A12832" t="s">
        <v>9288</v>
      </c>
      <c r="B12832" t="s">
        <v>9289</v>
      </c>
      <c r="C12832">
        <v>2017</v>
      </c>
      <c r="D12832">
        <v>494</v>
      </c>
      <c r="E12832">
        <v>589</v>
      </c>
    </row>
    <row r="12833" spans="1:5" x14ac:dyDescent="0.3">
      <c r="A12833" t="s">
        <v>9290</v>
      </c>
      <c r="B12833" t="s">
        <v>9291</v>
      </c>
      <c r="C12833">
        <v>2017</v>
      </c>
      <c r="D12833">
        <v>494</v>
      </c>
      <c r="E12833">
        <v>640</v>
      </c>
    </row>
    <row r="12834" spans="1:5" x14ac:dyDescent="0.3">
      <c r="A12834" t="s">
        <v>9292</v>
      </c>
      <c r="B12834" t="s">
        <v>9293</v>
      </c>
      <c r="C12834">
        <v>2017</v>
      </c>
      <c r="D12834">
        <v>494</v>
      </c>
      <c r="E12834">
        <v>186</v>
      </c>
    </row>
    <row r="12835" spans="1:5" x14ac:dyDescent="0.3">
      <c r="A12835" t="s">
        <v>9294</v>
      </c>
      <c r="B12835" t="s">
        <v>9295</v>
      </c>
      <c r="C12835">
        <v>2017</v>
      </c>
      <c r="D12835">
        <v>494</v>
      </c>
      <c r="E12835">
        <v>309</v>
      </c>
    </row>
    <row r="12836" spans="1:5" x14ac:dyDescent="0.3">
      <c r="A12836" t="s">
        <v>9296</v>
      </c>
      <c r="B12836" t="s">
        <v>9297</v>
      </c>
      <c r="C12836">
        <v>2017</v>
      </c>
      <c r="D12836">
        <v>494</v>
      </c>
      <c r="E12836">
        <v>603</v>
      </c>
    </row>
    <row r="12837" spans="1:5" x14ac:dyDescent="0.3">
      <c r="A12837" t="s">
        <v>9298</v>
      </c>
      <c r="B12837" t="s">
        <v>9299</v>
      </c>
      <c r="C12837">
        <v>2017</v>
      </c>
      <c r="D12837">
        <v>494</v>
      </c>
      <c r="E12837">
        <v>880</v>
      </c>
    </row>
    <row r="12838" spans="1:5" x14ac:dyDescent="0.3">
      <c r="A12838" t="s">
        <v>9300</v>
      </c>
      <c r="B12838" t="s">
        <v>9301</v>
      </c>
      <c r="C12838">
        <v>2017</v>
      </c>
      <c r="D12838">
        <v>494</v>
      </c>
      <c r="E12838">
        <v>246</v>
      </c>
    </row>
    <row r="12839" spans="1:5" x14ac:dyDescent="0.3">
      <c r="A12839" t="s">
        <v>9302</v>
      </c>
      <c r="B12839" t="s">
        <v>9303</v>
      </c>
      <c r="C12839">
        <v>2017</v>
      </c>
      <c r="D12839">
        <v>494</v>
      </c>
      <c r="E12839">
        <v>370</v>
      </c>
    </row>
    <row r="12840" spans="1:5" x14ac:dyDescent="0.3">
      <c r="A12840" t="s">
        <v>9305</v>
      </c>
      <c r="B12840" t="s">
        <v>9306</v>
      </c>
      <c r="C12840">
        <v>2017</v>
      </c>
      <c r="D12840">
        <v>494</v>
      </c>
      <c r="E12840">
        <v>141</v>
      </c>
    </row>
    <row r="12841" spans="1:5" x14ac:dyDescent="0.3">
      <c r="A12841" t="s">
        <v>9307</v>
      </c>
      <c r="B12841" t="s">
        <v>9308</v>
      </c>
      <c r="C12841">
        <v>2017</v>
      </c>
      <c r="D12841">
        <v>494</v>
      </c>
      <c r="E12841">
        <v>307</v>
      </c>
    </row>
    <row r="12842" spans="1:5" x14ac:dyDescent="0.3">
      <c r="A12842" t="s">
        <v>9309</v>
      </c>
      <c r="B12842" t="s">
        <v>9310</v>
      </c>
      <c r="C12842">
        <v>2017</v>
      </c>
      <c r="D12842">
        <v>494</v>
      </c>
      <c r="E12842">
        <v>402</v>
      </c>
    </row>
    <row r="12843" spans="1:5" x14ac:dyDescent="0.3">
      <c r="A12843" t="s">
        <v>9311</v>
      </c>
      <c r="B12843" t="s">
        <v>9312</v>
      </c>
      <c r="C12843">
        <v>2017</v>
      </c>
      <c r="D12843">
        <v>494</v>
      </c>
      <c r="E12843">
        <v>585</v>
      </c>
    </row>
    <row r="12844" spans="1:5" x14ac:dyDescent="0.3">
      <c r="A12844" t="s">
        <v>9313</v>
      </c>
      <c r="B12844" t="s">
        <v>9314</v>
      </c>
      <c r="C12844">
        <v>2017</v>
      </c>
      <c r="D12844">
        <v>494</v>
      </c>
      <c r="E12844">
        <v>326</v>
      </c>
    </row>
    <row r="12845" spans="1:5" x14ac:dyDescent="0.3">
      <c r="A12845" t="s">
        <v>9315</v>
      </c>
      <c r="B12845" t="s">
        <v>9316</v>
      </c>
      <c r="C12845">
        <v>2017</v>
      </c>
      <c r="D12845">
        <v>216</v>
      </c>
      <c r="E12845">
        <v>217</v>
      </c>
    </row>
    <row r="12846" spans="1:5" x14ac:dyDescent="0.3">
      <c r="A12846" t="s">
        <v>9556</v>
      </c>
      <c r="B12846" t="s">
        <v>9557</v>
      </c>
      <c r="C12846">
        <v>2017</v>
      </c>
      <c r="D12846">
        <v>610</v>
      </c>
      <c r="E12846">
        <v>91</v>
      </c>
    </row>
    <row r="12847" spans="1:5" x14ac:dyDescent="0.3">
      <c r="A12847" t="s">
        <v>9558</v>
      </c>
      <c r="B12847" t="s">
        <v>9559</v>
      </c>
      <c r="C12847">
        <v>2017</v>
      </c>
      <c r="D12847">
        <v>610</v>
      </c>
      <c r="E12847">
        <v>127</v>
      </c>
    </row>
    <row r="12848" spans="1:5" x14ac:dyDescent="0.3">
      <c r="A12848" t="s">
        <v>9560</v>
      </c>
      <c r="B12848" t="s">
        <v>6010</v>
      </c>
      <c r="C12848">
        <v>2017</v>
      </c>
      <c r="D12848">
        <v>610</v>
      </c>
      <c r="E12848">
        <v>102</v>
      </c>
    </row>
    <row r="12849" spans="1:5" x14ac:dyDescent="0.3">
      <c r="A12849" t="s">
        <v>9561</v>
      </c>
      <c r="B12849" t="s">
        <v>9562</v>
      </c>
      <c r="C12849">
        <v>2017</v>
      </c>
      <c r="D12849">
        <v>610</v>
      </c>
      <c r="E12849">
        <v>89</v>
      </c>
    </row>
    <row r="12850" spans="1:5" x14ac:dyDescent="0.3">
      <c r="A12850" t="s">
        <v>9563</v>
      </c>
      <c r="B12850" t="s">
        <v>9564</v>
      </c>
      <c r="C12850">
        <v>2017</v>
      </c>
      <c r="D12850">
        <v>610</v>
      </c>
      <c r="E12850">
        <v>250</v>
      </c>
    </row>
    <row r="12851" spans="1:5" x14ac:dyDescent="0.3">
      <c r="A12851" t="s">
        <v>9573</v>
      </c>
      <c r="B12851" t="s">
        <v>9574</v>
      </c>
      <c r="C12851">
        <v>2017</v>
      </c>
      <c r="D12851">
        <v>610</v>
      </c>
      <c r="E12851">
        <v>231</v>
      </c>
    </row>
    <row r="12852" spans="1:5" x14ac:dyDescent="0.3">
      <c r="A12852" t="s">
        <v>9575</v>
      </c>
      <c r="B12852" t="s">
        <v>9576</v>
      </c>
      <c r="C12852">
        <v>2017</v>
      </c>
      <c r="D12852">
        <v>610</v>
      </c>
      <c r="E12852">
        <v>144</v>
      </c>
    </row>
    <row r="12853" spans="1:5" x14ac:dyDescent="0.3">
      <c r="A12853" t="s">
        <v>9577</v>
      </c>
      <c r="B12853" t="s">
        <v>9578</v>
      </c>
      <c r="C12853">
        <v>2017</v>
      </c>
      <c r="D12853">
        <v>610</v>
      </c>
      <c r="E12853">
        <v>329</v>
      </c>
    </row>
    <row r="12854" spans="1:5" x14ac:dyDescent="0.3">
      <c r="A12854" t="s">
        <v>9761</v>
      </c>
      <c r="B12854" t="s">
        <v>3625</v>
      </c>
      <c r="C12854">
        <v>2017</v>
      </c>
      <c r="D12854">
        <v>610</v>
      </c>
      <c r="E12854">
        <v>91</v>
      </c>
    </row>
    <row r="12855" spans="1:5" x14ac:dyDescent="0.3">
      <c r="A12855" t="s">
        <v>9762</v>
      </c>
      <c r="B12855" t="s">
        <v>6019</v>
      </c>
      <c r="C12855">
        <v>2017</v>
      </c>
      <c r="D12855">
        <v>610</v>
      </c>
      <c r="E12855">
        <v>99</v>
      </c>
    </row>
    <row r="12856" spans="1:5" x14ac:dyDescent="0.3">
      <c r="A12856" t="s">
        <v>9763</v>
      </c>
      <c r="B12856" t="s">
        <v>3633</v>
      </c>
      <c r="C12856">
        <v>2017</v>
      </c>
      <c r="D12856">
        <v>610</v>
      </c>
      <c r="E12856">
        <v>101</v>
      </c>
    </row>
    <row r="12857" spans="1:5" x14ac:dyDescent="0.3">
      <c r="A12857" t="s">
        <v>9764</v>
      </c>
      <c r="B12857" t="s">
        <v>3627</v>
      </c>
      <c r="C12857">
        <v>2017</v>
      </c>
      <c r="D12857">
        <v>610</v>
      </c>
      <c r="E12857">
        <v>151</v>
      </c>
    </row>
    <row r="12858" spans="1:5" x14ac:dyDescent="0.3">
      <c r="A12858" t="s">
        <v>9765</v>
      </c>
      <c r="B12858" t="s">
        <v>9766</v>
      </c>
      <c r="C12858">
        <v>2017</v>
      </c>
      <c r="D12858">
        <v>610</v>
      </c>
      <c r="E12858">
        <v>79</v>
      </c>
    </row>
    <row r="12859" spans="1:5" x14ac:dyDescent="0.3">
      <c r="A12859" t="s">
        <v>9767</v>
      </c>
      <c r="B12859" t="s">
        <v>9768</v>
      </c>
      <c r="C12859">
        <v>2017</v>
      </c>
      <c r="D12859">
        <v>610</v>
      </c>
      <c r="E12859">
        <v>96</v>
      </c>
    </row>
    <row r="12860" spans="1:5" x14ac:dyDescent="0.3">
      <c r="A12860" t="s">
        <v>9769</v>
      </c>
      <c r="B12860" t="s">
        <v>9770</v>
      </c>
      <c r="C12860">
        <v>2017</v>
      </c>
      <c r="D12860">
        <v>610</v>
      </c>
      <c r="E12860">
        <v>143</v>
      </c>
    </row>
    <row r="12861" spans="1:5" x14ac:dyDescent="0.3">
      <c r="A12861" t="s">
        <v>9771</v>
      </c>
      <c r="B12861" t="s">
        <v>9772</v>
      </c>
      <c r="C12861">
        <v>2017</v>
      </c>
      <c r="D12861">
        <v>610</v>
      </c>
      <c r="E12861">
        <v>93</v>
      </c>
    </row>
    <row r="12862" spans="1:5" x14ac:dyDescent="0.3">
      <c r="A12862" t="s">
        <v>9773</v>
      </c>
      <c r="B12862" t="s">
        <v>9774</v>
      </c>
      <c r="C12862">
        <v>2017</v>
      </c>
      <c r="D12862">
        <v>610</v>
      </c>
      <c r="E12862">
        <v>109</v>
      </c>
    </row>
    <row r="12863" spans="1:5" x14ac:dyDescent="0.3">
      <c r="A12863" t="s">
        <v>9775</v>
      </c>
      <c r="B12863" t="s">
        <v>9776</v>
      </c>
      <c r="C12863">
        <v>2017</v>
      </c>
      <c r="D12863">
        <v>610</v>
      </c>
      <c r="E12863">
        <v>118</v>
      </c>
    </row>
    <row r="12864" spans="1:5" x14ac:dyDescent="0.3">
      <c r="A12864" t="s">
        <v>9777</v>
      </c>
      <c r="B12864" t="s">
        <v>5452</v>
      </c>
      <c r="C12864">
        <v>2017</v>
      </c>
      <c r="D12864">
        <v>610</v>
      </c>
      <c r="E12864">
        <v>139</v>
      </c>
    </row>
    <row r="12865" spans="1:5" x14ac:dyDescent="0.3">
      <c r="A12865" t="s">
        <v>9778</v>
      </c>
      <c r="B12865" t="s">
        <v>9779</v>
      </c>
      <c r="C12865">
        <v>2017</v>
      </c>
      <c r="D12865">
        <v>610</v>
      </c>
      <c r="E12865">
        <v>116</v>
      </c>
    </row>
    <row r="12866" spans="1:5" x14ac:dyDescent="0.3">
      <c r="A12866" t="s">
        <v>10124</v>
      </c>
      <c r="B12866" t="s">
        <v>10125</v>
      </c>
      <c r="C12866">
        <v>2017</v>
      </c>
      <c r="D12866">
        <v>6</v>
      </c>
      <c r="E12866">
        <v>199</v>
      </c>
    </row>
    <row r="12867" spans="1:5" x14ac:dyDescent="0.3">
      <c r="A12867" t="s">
        <v>10126</v>
      </c>
      <c r="B12867" t="s">
        <v>10127</v>
      </c>
      <c r="C12867">
        <v>2017</v>
      </c>
      <c r="D12867">
        <v>1</v>
      </c>
      <c r="E12867">
        <v>140</v>
      </c>
    </row>
    <row r="12868" spans="1:5" x14ac:dyDescent="0.3">
      <c r="A12868" t="s">
        <v>10128</v>
      </c>
      <c r="B12868" t="s">
        <v>10129</v>
      </c>
      <c r="C12868">
        <v>2017</v>
      </c>
      <c r="D12868">
        <v>1</v>
      </c>
      <c r="E12868">
        <v>142</v>
      </c>
    </row>
    <row r="12869" spans="1:5" x14ac:dyDescent="0.3">
      <c r="A12869" t="s">
        <v>10130</v>
      </c>
      <c r="B12869" t="s">
        <v>10131</v>
      </c>
      <c r="C12869">
        <v>2017</v>
      </c>
      <c r="D12869">
        <v>1</v>
      </c>
      <c r="E12869">
        <v>365</v>
      </c>
    </row>
    <row r="12870" spans="1:5" x14ac:dyDescent="0.3">
      <c r="A12870" t="s">
        <v>10134</v>
      </c>
      <c r="B12870" t="s">
        <v>10135</v>
      </c>
      <c r="C12870">
        <v>2017</v>
      </c>
      <c r="D12870">
        <v>1</v>
      </c>
      <c r="E12870">
        <v>260</v>
      </c>
    </row>
    <row r="12871" spans="1:5" x14ac:dyDescent="0.3">
      <c r="A12871" t="s">
        <v>10138</v>
      </c>
      <c r="B12871" t="s">
        <v>10139</v>
      </c>
      <c r="C12871">
        <v>2017</v>
      </c>
      <c r="D12871">
        <v>1</v>
      </c>
      <c r="E12871">
        <v>631</v>
      </c>
    </row>
    <row r="12872" spans="1:5" x14ac:dyDescent="0.3">
      <c r="A12872" t="s">
        <v>10140</v>
      </c>
      <c r="B12872" t="s">
        <v>10141</v>
      </c>
      <c r="C12872">
        <v>2017</v>
      </c>
      <c r="D12872">
        <v>13</v>
      </c>
      <c r="E12872">
        <v>603</v>
      </c>
    </row>
    <row r="12873" spans="1:5" x14ac:dyDescent="0.3">
      <c r="A12873" t="s">
        <v>10142</v>
      </c>
      <c r="B12873" t="s">
        <v>10143</v>
      </c>
      <c r="C12873">
        <v>2017</v>
      </c>
      <c r="D12873">
        <v>1</v>
      </c>
      <c r="E12873">
        <v>573</v>
      </c>
    </row>
    <row r="12874" spans="1:5" x14ac:dyDescent="0.3">
      <c r="A12874" t="s">
        <v>10144</v>
      </c>
      <c r="B12874" t="s">
        <v>6204</v>
      </c>
      <c r="C12874">
        <v>2017</v>
      </c>
      <c r="D12874">
        <v>1</v>
      </c>
      <c r="E12874">
        <v>1327</v>
      </c>
    </row>
    <row r="12875" spans="1:5" x14ac:dyDescent="0.3">
      <c r="A12875" t="s">
        <v>10145</v>
      </c>
      <c r="B12875" t="s">
        <v>10146</v>
      </c>
      <c r="C12875">
        <v>2017</v>
      </c>
      <c r="D12875">
        <v>1</v>
      </c>
      <c r="E12875">
        <v>370</v>
      </c>
    </row>
    <row r="12876" spans="1:5" x14ac:dyDescent="0.3">
      <c r="A12876" t="s">
        <v>10147</v>
      </c>
      <c r="B12876" t="s">
        <v>10148</v>
      </c>
      <c r="C12876">
        <v>2017</v>
      </c>
      <c r="D12876">
        <v>1</v>
      </c>
      <c r="E12876">
        <v>1151</v>
      </c>
    </row>
    <row r="12877" spans="1:5" x14ac:dyDescent="0.3">
      <c r="A12877" t="s">
        <v>10149</v>
      </c>
      <c r="B12877" t="s">
        <v>10150</v>
      </c>
      <c r="C12877">
        <v>2017</v>
      </c>
      <c r="D12877">
        <v>1</v>
      </c>
      <c r="E12877">
        <v>1106</v>
      </c>
    </row>
    <row r="12878" spans="1:5" x14ac:dyDescent="0.3">
      <c r="A12878" t="s">
        <v>10151</v>
      </c>
      <c r="B12878" t="s">
        <v>10152</v>
      </c>
      <c r="C12878">
        <v>2017</v>
      </c>
      <c r="D12878">
        <v>1</v>
      </c>
      <c r="E12878">
        <v>2382</v>
      </c>
    </row>
    <row r="12879" spans="1:5" x14ac:dyDescent="0.3">
      <c r="A12879" t="s">
        <v>10153</v>
      </c>
      <c r="B12879" t="s">
        <v>10154</v>
      </c>
      <c r="C12879">
        <v>2017</v>
      </c>
      <c r="D12879">
        <v>1</v>
      </c>
      <c r="E12879">
        <v>1862</v>
      </c>
    </row>
    <row r="12880" spans="1:5" x14ac:dyDescent="0.3">
      <c r="A12880" t="s">
        <v>10782</v>
      </c>
      <c r="B12880" t="s">
        <v>10783</v>
      </c>
      <c r="C12880">
        <v>2017</v>
      </c>
      <c r="D12880">
        <v>516</v>
      </c>
      <c r="E12880">
        <v>188</v>
      </c>
    </row>
    <row r="12881" spans="1:5" x14ac:dyDescent="0.3">
      <c r="A12881" t="s">
        <v>10790</v>
      </c>
      <c r="B12881" t="s">
        <v>10791</v>
      </c>
      <c r="C12881">
        <v>2017</v>
      </c>
      <c r="D12881">
        <v>516</v>
      </c>
      <c r="E12881">
        <v>280</v>
      </c>
    </row>
    <row r="12882" spans="1:5" x14ac:dyDescent="0.3">
      <c r="A12882" t="s">
        <v>10798</v>
      </c>
      <c r="B12882" t="s">
        <v>10799</v>
      </c>
      <c r="C12882">
        <v>2017</v>
      </c>
      <c r="D12882">
        <v>516</v>
      </c>
      <c r="E12882">
        <v>295</v>
      </c>
    </row>
    <row r="12883" spans="1:5" x14ac:dyDescent="0.3">
      <c r="A12883" t="s">
        <v>10932</v>
      </c>
      <c r="B12883" t="s">
        <v>10933</v>
      </c>
      <c r="C12883">
        <v>2017</v>
      </c>
      <c r="D12883">
        <v>528</v>
      </c>
      <c r="E12883">
        <v>0</v>
      </c>
    </row>
    <row r="12884" spans="1:5" x14ac:dyDescent="0.3">
      <c r="A12884" t="s">
        <v>10934</v>
      </c>
      <c r="B12884" t="s">
        <v>10935</v>
      </c>
      <c r="C12884">
        <v>2017</v>
      </c>
      <c r="D12884">
        <v>528</v>
      </c>
      <c r="E12884">
        <v>16</v>
      </c>
    </row>
    <row r="12885" spans="1:5" x14ac:dyDescent="0.3">
      <c r="A12885" t="s">
        <v>10936</v>
      </c>
      <c r="B12885" t="s">
        <v>10937</v>
      </c>
      <c r="C12885">
        <v>2017</v>
      </c>
      <c r="D12885">
        <v>528</v>
      </c>
      <c r="E12885">
        <v>12</v>
      </c>
    </row>
    <row r="12886" spans="1:5" x14ac:dyDescent="0.3">
      <c r="A12886" t="s">
        <v>11064</v>
      </c>
      <c r="B12886" t="s">
        <v>11065</v>
      </c>
      <c r="C12886">
        <v>2017</v>
      </c>
      <c r="D12886">
        <v>398</v>
      </c>
      <c r="E12886">
        <v>2052</v>
      </c>
    </row>
    <row r="12887" spans="1:5" x14ac:dyDescent="0.3">
      <c r="A12887" t="s">
        <v>11066</v>
      </c>
      <c r="B12887" t="s">
        <v>11067</v>
      </c>
      <c r="C12887">
        <v>2017</v>
      </c>
      <c r="D12887">
        <v>398</v>
      </c>
      <c r="E12887">
        <v>710</v>
      </c>
    </row>
    <row r="12888" spans="1:5" x14ac:dyDescent="0.3">
      <c r="A12888" t="s">
        <v>11341</v>
      </c>
      <c r="B12888" t="s">
        <v>6010</v>
      </c>
      <c r="C12888">
        <v>2017</v>
      </c>
      <c r="D12888">
        <v>435</v>
      </c>
      <c r="E12888">
        <v>6</v>
      </c>
    </row>
    <row r="12889" spans="1:5" x14ac:dyDescent="0.3">
      <c r="A12889" t="s">
        <v>11342</v>
      </c>
      <c r="B12889" t="s">
        <v>11343</v>
      </c>
      <c r="C12889">
        <v>2017</v>
      </c>
      <c r="D12889">
        <v>494</v>
      </c>
      <c r="E12889">
        <v>8</v>
      </c>
    </row>
    <row r="12890" spans="1:5" x14ac:dyDescent="0.3">
      <c r="A12890" t="s">
        <v>12277</v>
      </c>
      <c r="B12890" t="s">
        <v>12278</v>
      </c>
      <c r="C12890">
        <v>2017</v>
      </c>
      <c r="D12890">
        <v>616</v>
      </c>
      <c r="E12890">
        <v>49</v>
      </c>
    </row>
    <row r="12891" spans="1:5" x14ac:dyDescent="0.3">
      <c r="A12891" t="s">
        <v>12403</v>
      </c>
      <c r="B12891" t="s">
        <v>12404</v>
      </c>
      <c r="C12891">
        <v>2017</v>
      </c>
      <c r="D12891">
        <v>605</v>
      </c>
      <c r="E12891">
        <v>4</v>
      </c>
    </row>
    <row r="12892" spans="1:5" x14ac:dyDescent="0.3">
      <c r="A12892" t="s">
        <v>12405</v>
      </c>
      <c r="B12892" t="s">
        <v>12406</v>
      </c>
      <c r="C12892">
        <v>2017</v>
      </c>
      <c r="D12892">
        <v>605</v>
      </c>
      <c r="E12892">
        <v>25</v>
      </c>
    </row>
    <row r="12893" spans="1:5" x14ac:dyDescent="0.3">
      <c r="A12893" t="s">
        <v>12407</v>
      </c>
      <c r="B12893" t="s">
        <v>12408</v>
      </c>
      <c r="C12893">
        <v>2017</v>
      </c>
      <c r="D12893">
        <v>503</v>
      </c>
      <c r="E12893">
        <v>0</v>
      </c>
    </row>
    <row r="12894" spans="1:5" x14ac:dyDescent="0.3">
      <c r="A12894" t="s">
        <v>12409</v>
      </c>
      <c r="B12894" t="s">
        <v>12410</v>
      </c>
      <c r="C12894">
        <v>2017</v>
      </c>
      <c r="D12894">
        <v>616</v>
      </c>
      <c r="E12894">
        <v>37</v>
      </c>
    </row>
    <row r="12895" spans="1:5" x14ac:dyDescent="0.3">
      <c r="A12895" t="s">
        <v>12411</v>
      </c>
      <c r="B12895" t="s">
        <v>12412</v>
      </c>
      <c r="C12895">
        <v>2017</v>
      </c>
      <c r="D12895">
        <v>494</v>
      </c>
      <c r="E12895">
        <v>23</v>
      </c>
    </row>
    <row r="12896" spans="1:5" x14ac:dyDescent="0.3">
      <c r="A12896" t="s">
        <v>12413</v>
      </c>
      <c r="B12896" t="s">
        <v>12414</v>
      </c>
      <c r="C12896">
        <v>2017</v>
      </c>
      <c r="D12896">
        <v>503</v>
      </c>
      <c r="E12896">
        <v>0</v>
      </c>
    </row>
    <row r="12897" spans="1:5" x14ac:dyDescent="0.3">
      <c r="A12897" t="s">
        <v>12415</v>
      </c>
      <c r="B12897" t="s">
        <v>12416</v>
      </c>
      <c r="C12897">
        <v>2017</v>
      </c>
      <c r="D12897">
        <v>708</v>
      </c>
      <c r="E12897">
        <v>28</v>
      </c>
    </row>
    <row r="12898" spans="1:5" x14ac:dyDescent="0.3">
      <c r="A12898" t="s">
        <v>12417</v>
      </c>
      <c r="B12898" t="s">
        <v>12418</v>
      </c>
      <c r="C12898">
        <v>2017</v>
      </c>
      <c r="D12898">
        <v>708</v>
      </c>
      <c r="E12898">
        <v>39</v>
      </c>
    </row>
    <row r="12899" spans="1:5" x14ac:dyDescent="0.3">
      <c r="A12899" t="s">
        <v>12419</v>
      </c>
      <c r="B12899" t="s">
        <v>12420</v>
      </c>
      <c r="C12899">
        <v>2017</v>
      </c>
      <c r="D12899">
        <v>206</v>
      </c>
      <c r="E12899">
        <v>20</v>
      </c>
    </row>
    <row r="12900" spans="1:5" x14ac:dyDescent="0.3">
      <c r="A12900" t="s">
        <v>12421</v>
      </c>
      <c r="B12900" t="s">
        <v>12422</v>
      </c>
      <c r="C12900">
        <v>2017</v>
      </c>
      <c r="D12900">
        <v>599</v>
      </c>
      <c r="E12900">
        <v>41</v>
      </c>
    </row>
    <row r="12901" spans="1:5" x14ac:dyDescent="0.3">
      <c r="A12901" t="s">
        <v>12423</v>
      </c>
      <c r="B12901" t="s">
        <v>12424</v>
      </c>
      <c r="C12901">
        <v>2017</v>
      </c>
      <c r="D12901">
        <v>507</v>
      </c>
      <c r="E12901">
        <v>40</v>
      </c>
    </row>
    <row r="12902" spans="1:5" x14ac:dyDescent="0.3">
      <c r="A12902" t="s">
        <v>12425</v>
      </c>
      <c r="B12902" t="s">
        <v>12426</v>
      </c>
      <c r="C12902">
        <v>2017</v>
      </c>
      <c r="D12902">
        <v>228</v>
      </c>
      <c r="E12902">
        <v>66</v>
      </c>
    </row>
    <row r="12903" spans="1:5" x14ac:dyDescent="0.3">
      <c r="A12903" t="s">
        <v>12427</v>
      </c>
      <c r="B12903" t="s">
        <v>12428</v>
      </c>
      <c r="C12903">
        <v>2017</v>
      </c>
      <c r="D12903">
        <v>535</v>
      </c>
      <c r="E12903">
        <v>11</v>
      </c>
    </row>
    <row r="12904" spans="1:5" x14ac:dyDescent="0.3">
      <c r="A12904" t="s">
        <v>12429</v>
      </c>
      <c r="B12904" t="s">
        <v>12430</v>
      </c>
      <c r="C12904">
        <v>2017</v>
      </c>
      <c r="D12904">
        <v>435</v>
      </c>
      <c r="E12904">
        <v>29</v>
      </c>
    </row>
    <row r="12905" spans="1:5" x14ac:dyDescent="0.3">
      <c r="A12905" t="s">
        <v>12431</v>
      </c>
      <c r="B12905" t="s">
        <v>12432</v>
      </c>
      <c r="C12905">
        <v>2017</v>
      </c>
      <c r="D12905">
        <v>535</v>
      </c>
      <c r="E12905">
        <v>27</v>
      </c>
    </row>
    <row r="12906" spans="1:5" x14ac:dyDescent="0.3">
      <c r="A12906" t="s">
        <v>12433</v>
      </c>
      <c r="B12906" t="s">
        <v>12434</v>
      </c>
      <c r="C12906">
        <v>2017</v>
      </c>
      <c r="D12906">
        <v>535</v>
      </c>
      <c r="E12906">
        <v>21</v>
      </c>
    </row>
    <row r="12907" spans="1:5" x14ac:dyDescent="0.3">
      <c r="A12907" t="s">
        <v>12435</v>
      </c>
      <c r="B12907" t="s">
        <v>12436</v>
      </c>
      <c r="C12907">
        <v>2017</v>
      </c>
      <c r="D12907">
        <v>535</v>
      </c>
      <c r="E12907">
        <v>18</v>
      </c>
    </row>
    <row r="12908" spans="1:5" x14ac:dyDescent="0.3">
      <c r="A12908" t="s">
        <v>12458</v>
      </c>
      <c r="B12908" t="s">
        <v>12459</v>
      </c>
      <c r="C12908">
        <v>2017</v>
      </c>
      <c r="D12908">
        <v>501</v>
      </c>
      <c r="E12908">
        <v>0</v>
      </c>
    </row>
    <row r="12909" spans="1:5" x14ac:dyDescent="0.3">
      <c r="A12909" t="s">
        <v>12460</v>
      </c>
      <c r="B12909" t="s">
        <v>12461</v>
      </c>
      <c r="C12909">
        <v>2017</v>
      </c>
      <c r="D12909">
        <v>501</v>
      </c>
      <c r="E12909">
        <v>0</v>
      </c>
    </row>
    <row r="12910" spans="1:5" x14ac:dyDescent="0.3">
      <c r="A12910" t="s">
        <v>12462</v>
      </c>
      <c r="B12910" t="s">
        <v>12463</v>
      </c>
      <c r="C12910">
        <v>2017</v>
      </c>
      <c r="D12910">
        <v>501</v>
      </c>
      <c r="E12910">
        <v>0</v>
      </c>
    </row>
    <row r="12911" spans="1:5" x14ac:dyDescent="0.3">
      <c r="A12911" t="s">
        <v>12464</v>
      </c>
      <c r="B12911" t="s">
        <v>12465</v>
      </c>
      <c r="C12911">
        <v>2017</v>
      </c>
      <c r="D12911">
        <v>501</v>
      </c>
      <c r="E12911">
        <v>0</v>
      </c>
    </row>
    <row r="12912" spans="1:5" x14ac:dyDescent="0.3">
      <c r="A12912" t="s">
        <v>12466</v>
      </c>
      <c r="B12912" t="s">
        <v>12199</v>
      </c>
      <c r="C12912">
        <v>2017</v>
      </c>
      <c r="D12912">
        <v>501</v>
      </c>
      <c r="E12912">
        <v>0</v>
      </c>
    </row>
    <row r="12913" spans="1:5" x14ac:dyDescent="0.3">
      <c r="A12913" t="s">
        <v>12477</v>
      </c>
      <c r="B12913" t="s">
        <v>12343</v>
      </c>
      <c r="C12913">
        <v>2017</v>
      </c>
      <c r="D12913">
        <v>501</v>
      </c>
      <c r="E12913">
        <v>0</v>
      </c>
    </row>
    <row r="12914" spans="1:5" x14ac:dyDescent="0.3">
      <c r="A12914" t="s">
        <v>12480</v>
      </c>
      <c r="B12914" t="s">
        <v>12481</v>
      </c>
      <c r="C12914">
        <v>2017</v>
      </c>
      <c r="D12914">
        <v>501</v>
      </c>
      <c r="E12914">
        <v>0</v>
      </c>
    </row>
    <row r="12915" spans="1:5" x14ac:dyDescent="0.3">
      <c r="A12915" t="s">
        <v>12482</v>
      </c>
      <c r="B12915" t="s">
        <v>12483</v>
      </c>
      <c r="C12915">
        <v>2017</v>
      </c>
      <c r="D12915">
        <v>503</v>
      </c>
      <c r="E12915">
        <v>1</v>
      </c>
    </row>
    <row r="12916" spans="1:5" x14ac:dyDescent="0.3">
      <c r="A12916" t="s">
        <v>12484</v>
      </c>
      <c r="B12916" t="s">
        <v>12485</v>
      </c>
      <c r="C12916">
        <v>2017</v>
      </c>
      <c r="D12916">
        <v>501</v>
      </c>
      <c r="E12916">
        <v>0</v>
      </c>
    </row>
    <row r="12917" spans="1:5" x14ac:dyDescent="0.3">
      <c r="A12917" t="s">
        <v>12486</v>
      </c>
      <c r="B12917" t="s">
        <v>12487</v>
      </c>
      <c r="C12917">
        <v>2017</v>
      </c>
      <c r="D12917">
        <v>501</v>
      </c>
      <c r="E12917">
        <v>0</v>
      </c>
    </row>
    <row r="12918" spans="1:5" x14ac:dyDescent="0.3">
      <c r="A12918" t="s">
        <v>12488</v>
      </c>
      <c r="B12918" t="s">
        <v>12489</v>
      </c>
      <c r="C12918">
        <v>2017</v>
      </c>
      <c r="D12918">
        <v>501</v>
      </c>
      <c r="E12918">
        <v>16</v>
      </c>
    </row>
    <row r="12919" spans="1:5" x14ac:dyDescent="0.3">
      <c r="A12919" t="s">
        <v>12490</v>
      </c>
      <c r="B12919" t="s">
        <v>12167</v>
      </c>
      <c r="C12919">
        <v>2017</v>
      </c>
      <c r="D12919">
        <v>501</v>
      </c>
      <c r="E12919">
        <v>0</v>
      </c>
    </row>
    <row r="12920" spans="1:5" x14ac:dyDescent="0.3">
      <c r="A12920" t="s">
        <v>12491</v>
      </c>
      <c r="B12920" t="s">
        <v>12492</v>
      </c>
      <c r="C12920">
        <v>2017</v>
      </c>
      <c r="D12920">
        <v>501</v>
      </c>
      <c r="E12920">
        <v>0</v>
      </c>
    </row>
    <row r="12921" spans="1:5" x14ac:dyDescent="0.3">
      <c r="A12921" t="s">
        <v>12493</v>
      </c>
      <c r="B12921" t="s">
        <v>12494</v>
      </c>
      <c r="C12921">
        <v>2017</v>
      </c>
      <c r="D12921">
        <v>501</v>
      </c>
      <c r="E12921">
        <v>0</v>
      </c>
    </row>
    <row r="12922" spans="1:5" x14ac:dyDescent="0.3">
      <c r="A12922" t="s">
        <v>12495</v>
      </c>
      <c r="B12922" t="s">
        <v>12496</v>
      </c>
      <c r="C12922">
        <v>2017</v>
      </c>
      <c r="D12922">
        <v>501</v>
      </c>
      <c r="E12922">
        <v>0</v>
      </c>
    </row>
    <row r="12923" spans="1:5" x14ac:dyDescent="0.3">
      <c r="A12923" t="s">
        <v>12497</v>
      </c>
      <c r="B12923" t="s">
        <v>12498</v>
      </c>
      <c r="C12923">
        <v>2017</v>
      </c>
      <c r="D12923">
        <v>501</v>
      </c>
      <c r="E12923">
        <v>0</v>
      </c>
    </row>
    <row r="12924" spans="1:5" x14ac:dyDescent="0.3">
      <c r="A12924" t="s">
        <v>12499</v>
      </c>
      <c r="B12924" t="s">
        <v>12500</v>
      </c>
      <c r="C12924">
        <v>2017</v>
      </c>
      <c r="D12924">
        <v>501</v>
      </c>
      <c r="E12924">
        <v>0</v>
      </c>
    </row>
    <row r="12925" spans="1:5" x14ac:dyDescent="0.3">
      <c r="A12925" t="s">
        <v>12501</v>
      </c>
      <c r="B12925" t="s">
        <v>12502</v>
      </c>
      <c r="C12925">
        <v>2017</v>
      </c>
      <c r="D12925">
        <v>501</v>
      </c>
      <c r="E12925">
        <v>0</v>
      </c>
    </row>
    <row r="12926" spans="1:5" x14ac:dyDescent="0.3">
      <c r="A12926" t="s">
        <v>12503</v>
      </c>
      <c r="B12926" t="s">
        <v>12504</v>
      </c>
      <c r="C12926">
        <v>2017</v>
      </c>
      <c r="D12926">
        <v>501</v>
      </c>
      <c r="E12926">
        <v>0</v>
      </c>
    </row>
    <row r="12927" spans="1:5" x14ac:dyDescent="0.3">
      <c r="A12927" t="s">
        <v>12505</v>
      </c>
      <c r="B12927" t="s">
        <v>12506</v>
      </c>
      <c r="C12927">
        <v>2017</v>
      </c>
      <c r="D12927">
        <v>501</v>
      </c>
      <c r="E12927">
        <v>0</v>
      </c>
    </row>
    <row r="12928" spans="1:5" x14ac:dyDescent="0.3">
      <c r="A12928" t="s">
        <v>12511</v>
      </c>
      <c r="B12928" t="s">
        <v>12512</v>
      </c>
      <c r="C12928">
        <v>2017</v>
      </c>
      <c r="D12928">
        <v>535</v>
      </c>
      <c r="E12928">
        <v>5</v>
      </c>
    </row>
    <row r="12929" spans="1:5" x14ac:dyDescent="0.3">
      <c r="A12929" t="s">
        <v>12540</v>
      </c>
      <c r="B12929" t="s">
        <v>12541</v>
      </c>
      <c r="C12929">
        <v>2017</v>
      </c>
      <c r="D12929">
        <v>503</v>
      </c>
      <c r="E12929">
        <v>0</v>
      </c>
    </row>
    <row r="12930" spans="1:5" x14ac:dyDescent="0.3">
      <c r="A12930" t="s">
        <v>12542</v>
      </c>
      <c r="B12930" t="s">
        <v>12543</v>
      </c>
      <c r="C12930">
        <v>2017</v>
      </c>
      <c r="D12930">
        <v>503</v>
      </c>
      <c r="E12930">
        <v>0</v>
      </c>
    </row>
    <row r="12931" spans="1:5" x14ac:dyDescent="0.3">
      <c r="A12931" t="s">
        <v>12544</v>
      </c>
      <c r="B12931" t="s">
        <v>12359</v>
      </c>
      <c r="C12931">
        <v>2017</v>
      </c>
      <c r="D12931">
        <v>503</v>
      </c>
      <c r="E12931">
        <v>0</v>
      </c>
    </row>
    <row r="12932" spans="1:5" x14ac:dyDescent="0.3">
      <c r="A12932" t="s">
        <v>12545</v>
      </c>
      <c r="B12932" t="s">
        <v>12546</v>
      </c>
      <c r="C12932">
        <v>2017</v>
      </c>
      <c r="D12932">
        <v>503</v>
      </c>
      <c r="E12932">
        <v>0</v>
      </c>
    </row>
    <row r="12933" spans="1:5" x14ac:dyDescent="0.3">
      <c r="A12933" t="s">
        <v>12547</v>
      </c>
      <c r="B12933" t="s">
        <v>12548</v>
      </c>
      <c r="C12933">
        <v>2017</v>
      </c>
      <c r="D12933">
        <v>503</v>
      </c>
      <c r="E12933">
        <v>0</v>
      </c>
    </row>
    <row r="12934" spans="1:5" x14ac:dyDescent="0.3">
      <c r="A12934" t="s">
        <v>12551</v>
      </c>
      <c r="B12934" t="s">
        <v>12552</v>
      </c>
      <c r="C12934">
        <v>2017</v>
      </c>
      <c r="D12934">
        <v>503</v>
      </c>
      <c r="E12934">
        <v>0</v>
      </c>
    </row>
    <row r="12935" spans="1:5" x14ac:dyDescent="0.3">
      <c r="A12935" t="s">
        <v>12555</v>
      </c>
      <c r="B12935" t="s">
        <v>12556</v>
      </c>
      <c r="C12935">
        <v>2017</v>
      </c>
      <c r="D12935">
        <v>501</v>
      </c>
      <c r="E12935">
        <v>0</v>
      </c>
    </row>
    <row r="12936" spans="1:5" x14ac:dyDescent="0.3">
      <c r="A12936" t="s">
        <v>12557</v>
      </c>
      <c r="B12936" t="s">
        <v>12558</v>
      </c>
      <c r="C12936">
        <v>2017</v>
      </c>
      <c r="D12936">
        <v>501</v>
      </c>
      <c r="E12936">
        <v>0</v>
      </c>
    </row>
    <row r="12937" spans="1:5" x14ac:dyDescent="0.3">
      <c r="A12937" t="s">
        <v>12559</v>
      </c>
      <c r="B12937" t="s">
        <v>12560</v>
      </c>
      <c r="C12937">
        <v>2017</v>
      </c>
      <c r="D12937">
        <v>501</v>
      </c>
      <c r="E12937">
        <v>0</v>
      </c>
    </row>
    <row r="12938" spans="1:5" x14ac:dyDescent="0.3">
      <c r="A12938" t="s">
        <v>12561</v>
      </c>
      <c r="B12938" t="s">
        <v>12562</v>
      </c>
      <c r="C12938">
        <v>2017</v>
      </c>
      <c r="D12938">
        <v>501</v>
      </c>
      <c r="E12938">
        <v>0</v>
      </c>
    </row>
    <row r="12939" spans="1:5" x14ac:dyDescent="0.3">
      <c r="A12939" t="s">
        <v>12563</v>
      </c>
      <c r="B12939" t="s">
        <v>12564</v>
      </c>
      <c r="C12939">
        <v>2017</v>
      </c>
      <c r="D12939">
        <v>501</v>
      </c>
      <c r="E12939">
        <v>0</v>
      </c>
    </row>
    <row r="12940" spans="1:5" x14ac:dyDescent="0.3">
      <c r="A12940" t="s">
        <v>12565</v>
      </c>
      <c r="B12940" t="s">
        <v>12566</v>
      </c>
      <c r="C12940">
        <v>2017</v>
      </c>
      <c r="D12940">
        <v>501</v>
      </c>
      <c r="E12940">
        <v>0</v>
      </c>
    </row>
    <row r="12941" spans="1:5" x14ac:dyDescent="0.3">
      <c r="A12941" t="s">
        <v>12571</v>
      </c>
      <c r="B12941" t="s">
        <v>12572</v>
      </c>
      <c r="C12941">
        <v>2017</v>
      </c>
      <c r="D12941">
        <v>501</v>
      </c>
      <c r="E12941">
        <v>0</v>
      </c>
    </row>
    <row r="12942" spans="1:5" x14ac:dyDescent="0.3">
      <c r="A12942" t="s">
        <v>12573</v>
      </c>
      <c r="B12942" t="s">
        <v>12574</v>
      </c>
      <c r="C12942">
        <v>2017</v>
      </c>
      <c r="D12942">
        <v>501</v>
      </c>
      <c r="E12942">
        <v>0</v>
      </c>
    </row>
    <row r="12943" spans="1:5" x14ac:dyDescent="0.3">
      <c r="A12943" t="s">
        <v>12580</v>
      </c>
      <c r="B12943" t="s">
        <v>12581</v>
      </c>
      <c r="C12943">
        <v>2017</v>
      </c>
      <c r="D12943">
        <v>497</v>
      </c>
      <c r="E12943">
        <v>5</v>
      </c>
    </row>
    <row r="12944" spans="1:5" x14ac:dyDescent="0.3">
      <c r="A12944" t="s">
        <v>12582</v>
      </c>
      <c r="B12944" t="s">
        <v>12583</v>
      </c>
      <c r="C12944">
        <v>2017</v>
      </c>
      <c r="D12944">
        <v>503</v>
      </c>
      <c r="E12944">
        <v>0</v>
      </c>
    </row>
    <row r="12945" spans="1:5" x14ac:dyDescent="0.3">
      <c r="A12945" t="s">
        <v>12584</v>
      </c>
      <c r="B12945" t="s">
        <v>12585</v>
      </c>
      <c r="C12945">
        <v>2017</v>
      </c>
      <c r="D12945">
        <v>503</v>
      </c>
      <c r="E12945">
        <v>0</v>
      </c>
    </row>
    <row r="12946" spans="1:5" x14ac:dyDescent="0.3">
      <c r="A12946" t="s">
        <v>12586</v>
      </c>
      <c r="B12946" t="s">
        <v>12587</v>
      </c>
      <c r="C12946">
        <v>2017</v>
      </c>
      <c r="D12946">
        <v>503</v>
      </c>
      <c r="E12946">
        <v>0</v>
      </c>
    </row>
    <row r="12947" spans="1:5" x14ac:dyDescent="0.3">
      <c r="A12947" t="s">
        <v>12588</v>
      </c>
      <c r="B12947" t="s">
        <v>12589</v>
      </c>
      <c r="C12947">
        <v>2017</v>
      </c>
      <c r="D12947">
        <v>501</v>
      </c>
      <c r="E12947">
        <v>0</v>
      </c>
    </row>
    <row r="12948" spans="1:5" x14ac:dyDescent="0.3">
      <c r="A12948" t="s">
        <v>12590</v>
      </c>
      <c r="B12948" t="s">
        <v>12591</v>
      </c>
      <c r="C12948">
        <v>2017</v>
      </c>
      <c r="D12948">
        <v>501</v>
      </c>
      <c r="E12948">
        <v>0</v>
      </c>
    </row>
    <row r="12949" spans="1:5" x14ac:dyDescent="0.3">
      <c r="A12949" t="s">
        <v>12592</v>
      </c>
      <c r="B12949" t="s">
        <v>12593</v>
      </c>
      <c r="C12949">
        <v>2017</v>
      </c>
      <c r="D12949">
        <v>501</v>
      </c>
      <c r="E12949">
        <v>0</v>
      </c>
    </row>
    <row r="12950" spans="1:5" x14ac:dyDescent="0.3">
      <c r="A12950" t="s">
        <v>12594</v>
      </c>
      <c r="B12950" t="s">
        <v>12595</v>
      </c>
      <c r="C12950">
        <v>2017</v>
      </c>
      <c r="D12950">
        <v>501</v>
      </c>
      <c r="E12950">
        <v>0</v>
      </c>
    </row>
    <row r="12951" spans="1:5" x14ac:dyDescent="0.3">
      <c r="A12951" t="s">
        <v>12596</v>
      </c>
      <c r="B12951" t="s">
        <v>12597</v>
      </c>
      <c r="C12951">
        <v>2017</v>
      </c>
      <c r="D12951">
        <v>501</v>
      </c>
      <c r="E12951">
        <v>0</v>
      </c>
    </row>
    <row r="12952" spans="1:5" x14ac:dyDescent="0.3">
      <c r="A12952" t="s">
        <v>12598</v>
      </c>
      <c r="B12952" t="s">
        <v>12599</v>
      </c>
      <c r="C12952">
        <v>2017</v>
      </c>
      <c r="D12952">
        <v>501</v>
      </c>
      <c r="E12952">
        <v>0</v>
      </c>
    </row>
    <row r="12953" spans="1:5" x14ac:dyDescent="0.3">
      <c r="A12953" t="s">
        <v>12600</v>
      </c>
      <c r="B12953" t="s">
        <v>12601</v>
      </c>
      <c r="C12953">
        <v>2017</v>
      </c>
      <c r="D12953">
        <v>501</v>
      </c>
      <c r="E12953">
        <v>0</v>
      </c>
    </row>
    <row r="12954" spans="1:5" x14ac:dyDescent="0.3">
      <c r="A12954" t="s">
        <v>12602</v>
      </c>
      <c r="B12954" t="s">
        <v>12603</v>
      </c>
      <c r="C12954">
        <v>2017</v>
      </c>
      <c r="D12954">
        <v>497</v>
      </c>
      <c r="E12954">
        <v>0</v>
      </c>
    </row>
    <row r="12955" spans="1:5" x14ac:dyDescent="0.3">
      <c r="A12955" t="s">
        <v>12604</v>
      </c>
      <c r="B12955" t="s">
        <v>12605</v>
      </c>
      <c r="C12955">
        <v>2017</v>
      </c>
      <c r="D12955">
        <v>501</v>
      </c>
      <c r="E12955">
        <v>0</v>
      </c>
    </row>
    <row r="12956" spans="1:5" x14ac:dyDescent="0.3">
      <c r="A12956" t="s">
        <v>12608</v>
      </c>
      <c r="B12956" t="s">
        <v>12609</v>
      </c>
      <c r="C12956">
        <v>2017</v>
      </c>
      <c r="D12956">
        <v>501</v>
      </c>
      <c r="E12956">
        <v>0</v>
      </c>
    </row>
    <row r="12957" spans="1:5" x14ac:dyDescent="0.3">
      <c r="A12957" t="s">
        <v>12742</v>
      </c>
      <c r="B12957" t="s">
        <v>12743</v>
      </c>
      <c r="C12957">
        <v>2017</v>
      </c>
      <c r="D12957">
        <v>501</v>
      </c>
      <c r="E12957">
        <v>0</v>
      </c>
    </row>
    <row r="12958" spans="1:5" x14ac:dyDescent="0.3">
      <c r="A12958" t="s">
        <v>12744</v>
      </c>
      <c r="B12958" t="s">
        <v>12745</v>
      </c>
      <c r="C12958">
        <v>2017</v>
      </c>
      <c r="D12958">
        <v>501</v>
      </c>
      <c r="E12958">
        <v>0</v>
      </c>
    </row>
    <row r="12959" spans="1:5" x14ac:dyDescent="0.3">
      <c r="A12959" t="s">
        <v>12746</v>
      </c>
      <c r="B12959" t="s">
        <v>12747</v>
      </c>
      <c r="C12959">
        <v>2017</v>
      </c>
      <c r="D12959">
        <v>501</v>
      </c>
      <c r="E12959">
        <v>0</v>
      </c>
    </row>
    <row r="12960" spans="1:5" x14ac:dyDescent="0.3">
      <c r="A12960" t="s">
        <v>12748</v>
      </c>
      <c r="B12960" t="s">
        <v>12749</v>
      </c>
      <c r="C12960">
        <v>2017</v>
      </c>
      <c r="D12960">
        <v>501</v>
      </c>
      <c r="E12960">
        <v>0</v>
      </c>
    </row>
    <row r="12961" spans="1:5" x14ac:dyDescent="0.3">
      <c r="A12961" t="s">
        <v>12750</v>
      </c>
      <c r="B12961" t="s">
        <v>12751</v>
      </c>
      <c r="C12961">
        <v>2017</v>
      </c>
      <c r="D12961">
        <v>501</v>
      </c>
      <c r="E12961">
        <v>0</v>
      </c>
    </row>
    <row r="12962" spans="1:5" x14ac:dyDescent="0.3">
      <c r="A12962" t="s">
        <v>12752</v>
      </c>
      <c r="B12962" t="s">
        <v>12753</v>
      </c>
      <c r="C12962">
        <v>2017</v>
      </c>
      <c r="D12962">
        <v>501</v>
      </c>
      <c r="E12962">
        <v>0</v>
      </c>
    </row>
    <row r="12963" spans="1:5" x14ac:dyDescent="0.3">
      <c r="A12963" t="s">
        <v>12754</v>
      </c>
      <c r="B12963" t="s">
        <v>12755</v>
      </c>
      <c r="C12963">
        <v>2017</v>
      </c>
      <c r="D12963">
        <v>501</v>
      </c>
      <c r="E12963">
        <v>0</v>
      </c>
    </row>
    <row r="12964" spans="1:5" x14ac:dyDescent="0.3">
      <c r="A12964" t="s">
        <v>12756</v>
      </c>
      <c r="B12964" t="s">
        <v>12757</v>
      </c>
      <c r="C12964">
        <v>2017</v>
      </c>
      <c r="D12964">
        <v>501</v>
      </c>
      <c r="E12964">
        <v>0</v>
      </c>
    </row>
    <row r="12965" spans="1:5" x14ac:dyDescent="0.3">
      <c r="A12965" t="s">
        <v>13354</v>
      </c>
      <c r="B12965" t="s">
        <v>13355</v>
      </c>
      <c r="C12965">
        <v>2017</v>
      </c>
      <c r="D12965">
        <v>501</v>
      </c>
      <c r="E12965">
        <v>0</v>
      </c>
    </row>
    <row r="12966" spans="1:5" x14ac:dyDescent="0.3">
      <c r="A12966" t="s">
        <v>13809</v>
      </c>
      <c r="B12966" t="s">
        <v>13810</v>
      </c>
      <c r="C12966">
        <v>2017</v>
      </c>
      <c r="D12966">
        <v>410</v>
      </c>
      <c r="E12966">
        <v>52</v>
      </c>
    </row>
    <row r="12967" spans="1:5" x14ac:dyDescent="0.3">
      <c r="A12967" t="s">
        <v>13811</v>
      </c>
      <c r="B12967" t="s">
        <v>928</v>
      </c>
      <c r="C12967">
        <v>2017</v>
      </c>
      <c r="D12967">
        <v>410</v>
      </c>
      <c r="E12967">
        <v>56</v>
      </c>
    </row>
    <row r="12968" spans="1:5" x14ac:dyDescent="0.3">
      <c r="A12968" t="s">
        <v>14014</v>
      </c>
      <c r="B12968" t="s">
        <v>14015</v>
      </c>
      <c r="C12968">
        <v>2017</v>
      </c>
      <c r="D12968">
        <v>158</v>
      </c>
      <c r="E12968">
        <v>20</v>
      </c>
    </row>
    <row r="12969" spans="1:5" x14ac:dyDescent="0.3">
      <c r="A12969" t="s">
        <v>14160</v>
      </c>
      <c r="B12969" t="s">
        <v>14161</v>
      </c>
      <c r="C12969">
        <v>2017</v>
      </c>
      <c r="D12969">
        <v>494</v>
      </c>
      <c r="E12969">
        <v>24</v>
      </c>
    </row>
    <row r="12970" spans="1:5" x14ac:dyDescent="0.3">
      <c r="A12970" t="s">
        <v>14162</v>
      </c>
      <c r="B12970" t="s">
        <v>14163</v>
      </c>
      <c r="C12970">
        <v>2017</v>
      </c>
      <c r="D12970">
        <v>494</v>
      </c>
      <c r="E12970">
        <v>24</v>
      </c>
    </row>
    <row r="12971" spans="1:5" x14ac:dyDescent="0.3">
      <c r="A12971" t="s">
        <v>14164</v>
      </c>
      <c r="B12971" t="s">
        <v>14165</v>
      </c>
      <c r="C12971">
        <v>2017</v>
      </c>
      <c r="D12971">
        <v>494</v>
      </c>
      <c r="E12971">
        <v>24</v>
      </c>
    </row>
    <row r="12972" spans="1:5" x14ac:dyDescent="0.3">
      <c r="A12972" t="s">
        <v>14166</v>
      </c>
      <c r="B12972" t="s">
        <v>14167</v>
      </c>
      <c r="C12972">
        <v>2017</v>
      </c>
      <c r="D12972">
        <v>494</v>
      </c>
      <c r="E12972">
        <v>25</v>
      </c>
    </row>
    <row r="12973" spans="1:5" x14ac:dyDescent="0.3">
      <c r="A12973" t="s">
        <v>14168</v>
      </c>
      <c r="B12973" t="s">
        <v>14169</v>
      </c>
      <c r="C12973">
        <v>2017</v>
      </c>
      <c r="D12973">
        <v>494</v>
      </c>
      <c r="E12973">
        <v>24</v>
      </c>
    </row>
    <row r="12974" spans="1:5" x14ac:dyDescent="0.3">
      <c r="A12974" t="s">
        <v>14170</v>
      </c>
      <c r="B12974" t="s">
        <v>14171</v>
      </c>
      <c r="C12974">
        <v>2017</v>
      </c>
      <c r="D12974">
        <v>494</v>
      </c>
      <c r="E12974">
        <v>29</v>
      </c>
    </row>
    <row r="12975" spans="1:5" x14ac:dyDescent="0.3">
      <c r="A12975" t="s">
        <v>14924</v>
      </c>
      <c r="B12975" t="s">
        <v>14925</v>
      </c>
      <c r="C12975">
        <v>2017</v>
      </c>
      <c r="D12975">
        <v>61</v>
      </c>
      <c r="E12975">
        <v>47</v>
      </c>
    </row>
    <row r="12976" spans="1:5" x14ac:dyDescent="0.3">
      <c r="A12976" t="s">
        <v>14926</v>
      </c>
      <c r="B12976" t="s">
        <v>14927</v>
      </c>
      <c r="C12976">
        <v>2017</v>
      </c>
      <c r="D12976">
        <v>61</v>
      </c>
      <c r="E12976">
        <v>80</v>
      </c>
    </row>
    <row r="12977" spans="1:5" x14ac:dyDescent="0.3">
      <c r="A12977" t="s">
        <v>14928</v>
      </c>
      <c r="B12977" t="s">
        <v>14929</v>
      </c>
      <c r="C12977">
        <v>2017</v>
      </c>
      <c r="D12977">
        <v>61</v>
      </c>
      <c r="E12977">
        <v>144</v>
      </c>
    </row>
    <row r="12978" spans="1:5" x14ac:dyDescent="0.3">
      <c r="A12978" t="s">
        <v>14930</v>
      </c>
      <c r="B12978" t="s">
        <v>14931</v>
      </c>
      <c r="C12978">
        <v>2017</v>
      </c>
      <c r="D12978">
        <v>61</v>
      </c>
      <c r="E12978">
        <v>294</v>
      </c>
    </row>
    <row r="12979" spans="1:5" x14ac:dyDescent="0.3">
      <c r="A12979" t="s">
        <v>14932</v>
      </c>
      <c r="B12979" t="s">
        <v>11394</v>
      </c>
      <c r="C12979">
        <v>2017</v>
      </c>
      <c r="D12979">
        <v>61</v>
      </c>
      <c r="E12979">
        <v>374</v>
      </c>
    </row>
    <row r="12980" spans="1:5" x14ac:dyDescent="0.3">
      <c r="A12980" t="s">
        <v>14933</v>
      </c>
      <c r="B12980" t="s">
        <v>14934</v>
      </c>
      <c r="C12980">
        <v>2017</v>
      </c>
      <c r="D12980">
        <v>61</v>
      </c>
      <c r="E12980">
        <v>561</v>
      </c>
    </row>
    <row r="12981" spans="1:5" x14ac:dyDescent="0.3">
      <c r="A12981" t="s">
        <v>14935</v>
      </c>
      <c r="B12981" t="s">
        <v>124</v>
      </c>
      <c r="C12981">
        <v>2017</v>
      </c>
      <c r="D12981">
        <v>61</v>
      </c>
      <c r="E12981">
        <v>894</v>
      </c>
    </row>
    <row r="12982" spans="1:5" x14ac:dyDescent="0.3">
      <c r="A12982" t="s">
        <v>14936</v>
      </c>
      <c r="B12982" t="s">
        <v>14937</v>
      </c>
      <c r="C12982">
        <v>2017</v>
      </c>
      <c r="D12982">
        <v>61</v>
      </c>
      <c r="E12982">
        <v>138</v>
      </c>
    </row>
    <row r="12983" spans="1:5" x14ac:dyDescent="0.3">
      <c r="A12983" t="s">
        <v>14938</v>
      </c>
      <c r="B12983" t="s">
        <v>14939</v>
      </c>
      <c r="C12983">
        <v>2017</v>
      </c>
      <c r="D12983">
        <v>61</v>
      </c>
      <c r="E12983">
        <v>403</v>
      </c>
    </row>
    <row r="12984" spans="1:5" x14ac:dyDescent="0.3">
      <c r="A12984" t="s">
        <v>14940</v>
      </c>
      <c r="B12984" t="s">
        <v>6305</v>
      </c>
      <c r="C12984">
        <v>2017</v>
      </c>
      <c r="D12984">
        <v>53</v>
      </c>
      <c r="E12984">
        <v>89</v>
      </c>
    </row>
    <row r="12985" spans="1:5" x14ac:dyDescent="0.3">
      <c r="A12985" t="s">
        <v>14941</v>
      </c>
      <c r="B12985" t="s">
        <v>8742</v>
      </c>
      <c r="C12985">
        <v>2017</v>
      </c>
      <c r="D12985">
        <v>52</v>
      </c>
      <c r="E12985">
        <v>81</v>
      </c>
    </row>
    <row r="12986" spans="1:5" x14ac:dyDescent="0.3">
      <c r="A12986" t="s">
        <v>14942</v>
      </c>
      <c r="B12986" t="s">
        <v>10129</v>
      </c>
      <c r="C12986">
        <v>2017</v>
      </c>
      <c r="D12986">
        <v>52</v>
      </c>
      <c r="E12986">
        <v>91</v>
      </c>
    </row>
    <row r="12987" spans="1:5" x14ac:dyDescent="0.3">
      <c r="A12987" t="s">
        <v>14943</v>
      </c>
      <c r="B12987" t="s">
        <v>4481</v>
      </c>
      <c r="C12987">
        <v>2017</v>
      </c>
      <c r="D12987">
        <v>59</v>
      </c>
      <c r="E12987">
        <v>145</v>
      </c>
    </row>
    <row r="12988" spans="1:5" x14ac:dyDescent="0.3">
      <c r="A12988" t="s">
        <v>14944</v>
      </c>
      <c r="B12988" t="s">
        <v>14945</v>
      </c>
      <c r="C12988">
        <v>2017</v>
      </c>
      <c r="D12988">
        <v>63</v>
      </c>
      <c r="E12988">
        <v>239</v>
      </c>
    </row>
    <row r="12989" spans="1:5" x14ac:dyDescent="0.3">
      <c r="A12989" t="s">
        <v>14946</v>
      </c>
      <c r="B12989" t="s">
        <v>14947</v>
      </c>
      <c r="C12989">
        <v>2017</v>
      </c>
      <c r="D12989">
        <v>52</v>
      </c>
      <c r="E12989">
        <v>198</v>
      </c>
    </row>
    <row r="12990" spans="1:5" x14ac:dyDescent="0.3">
      <c r="A12990" t="s">
        <v>14948</v>
      </c>
      <c r="B12990" t="s">
        <v>14949</v>
      </c>
      <c r="C12990">
        <v>2017</v>
      </c>
      <c r="D12990">
        <v>63</v>
      </c>
      <c r="E12990">
        <v>249</v>
      </c>
    </row>
    <row r="12991" spans="1:5" x14ac:dyDescent="0.3">
      <c r="A12991" t="s">
        <v>14950</v>
      </c>
      <c r="B12991" t="s">
        <v>14951</v>
      </c>
      <c r="C12991">
        <v>2017</v>
      </c>
      <c r="D12991">
        <v>52</v>
      </c>
      <c r="E12991">
        <v>333</v>
      </c>
    </row>
    <row r="12992" spans="1:5" x14ac:dyDescent="0.3">
      <c r="A12992" t="s">
        <v>14952</v>
      </c>
      <c r="B12992" t="s">
        <v>14953</v>
      </c>
      <c r="C12992">
        <v>2017</v>
      </c>
      <c r="D12992">
        <v>56</v>
      </c>
      <c r="E12992">
        <v>299</v>
      </c>
    </row>
    <row r="12993" spans="1:5" x14ac:dyDescent="0.3">
      <c r="A12993" t="s">
        <v>14954</v>
      </c>
      <c r="B12993" t="s">
        <v>14955</v>
      </c>
      <c r="C12993">
        <v>2017</v>
      </c>
      <c r="D12993">
        <v>52</v>
      </c>
      <c r="E12993">
        <v>169</v>
      </c>
    </row>
    <row r="12994" spans="1:5" x14ac:dyDescent="0.3">
      <c r="A12994" t="s">
        <v>14956</v>
      </c>
      <c r="B12994" t="s">
        <v>7547</v>
      </c>
      <c r="C12994">
        <v>2017</v>
      </c>
      <c r="D12994">
        <v>63</v>
      </c>
      <c r="E12994">
        <v>337</v>
      </c>
    </row>
    <row r="12995" spans="1:5" x14ac:dyDescent="0.3">
      <c r="A12995" t="s">
        <v>14957</v>
      </c>
      <c r="B12995" t="s">
        <v>14958</v>
      </c>
      <c r="C12995">
        <v>2017</v>
      </c>
      <c r="D12995">
        <v>208</v>
      </c>
      <c r="E12995">
        <v>248</v>
      </c>
    </row>
    <row r="12996" spans="1:5" x14ac:dyDescent="0.3">
      <c r="A12996" t="s">
        <v>14959</v>
      </c>
      <c r="B12996" t="s">
        <v>14960</v>
      </c>
      <c r="C12996">
        <v>2017</v>
      </c>
      <c r="D12996">
        <v>614</v>
      </c>
      <c r="E12996">
        <v>53</v>
      </c>
    </row>
    <row r="12997" spans="1:5" x14ac:dyDescent="0.3">
      <c r="A12997" t="s">
        <v>14961</v>
      </c>
      <c r="B12997" t="s">
        <v>14962</v>
      </c>
      <c r="C12997">
        <v>2017</v>
      </c>
      <c r="D12997">
        <v>614</v>
      </c>
      <c r="E12997">
        <v>88</v>
      </c>
    </row>
    <row r="12998" spans="1:5" x14ac:dyDescent="0.3">
      <c r="A12998" t="s">
        <v>14963</v>
      </c>
      <c r="B12998" t="s">
        <v>14964</v>
      </c>
      <c r="C12998">
        <v>2017</v>
      </c>
      <c r="D12998">
        <v>614</v>
      </c>
      <c r="E12998">
        <v>201</v>
      </c>
    </row>
    <row r="12999" spans="1:5" x14ac:dyDescent="0.3">
      <c r="A12999" t="s">
        <v>14965</v>
      </c>
      <c r="B12999" t="s">
        <v>14966</v>
      </c>
      <c r="C12999">
        <v>2017</v>
      </c>
      <c r="D12999">
        <v>614</v>
      </c>
      <c r="E12999">
        <v>378</v>
      </c>
    </row>
    <row r="13000" spans="1:5" x14ac:dyDescent="0.3">
      <c r="A13000" t="s">
        <v>14967</v>
      </c>
      <c r="B13000" t="s">
        <v>14968</v>
      </c>
      <c r="C13000">
        <v>2017</v>
      </c>
      <c r="D13000">
        <v>614</v>
      </c>
      <c r="E13000">
        <v>426</v>
      </c>
    </row>
    <row r="13001" spans="1:5" x14ac:dyDescent="0.3">
      <c r="A13001" t="s">
        <v>14975</v>
      </c>
      <c r="B13001" t="s">
        <v>14976</v>
      </c>
      <c r="C13001">
        <v>2017</v>
      </c>
      <c r="D13001">
        <v>614</v>
      </c>
      <c r="E13001">
        <v>813</v>
      </c>
    </row>
    <row r="13002" spans="1:5" x14ac:dyDescent="0.3">
      <c r="A13002" t="s">
        <v>14977</v>
      </c>
      <c r="B13002" t="s">
        <v>14978</v>
      </c>
      <c r="C13002">
        <v>2017</v>
      </c>
      <c r="D13002">
        <v>614</v>
      </c>
      <c r="E13002">
        <v>1249</v>
      </c>
    </row>
    <row r="13003" spans="1:5" x14ac:dyDescent="0.3">
      <c r="A13003" t="s">
        <v>14979</v>
      </c>
      <c r="B13003" t="s">
        <v>14980</v>
      </c>
      <c r="C13003">
        <v>2017</v>
      </c>
      <c r="D13003">
        <v>55</v>
      </c>
      <c r="E13003">
        <v>76</v>
      </c>
    </row>
    <row r="13004" spans="1:5" x14ac:dyDescent="0.3">
      <c r="A13004" t="s">
        <v>14981</v>
      </c>
      <c r="B13004" t="s">
        <v>14982</v>
      </c>
      <c r="C13004">
        <v>2017</v>
      </c>
      <c r="D13004">
        <v>55</v>
      </c>
      <c r="E13004">
        <v>141</v>
      </c>
    </row>
    <row r="13005" spans="1:5" x14ac:dyDescent="0.3">
      <c r="A13005" t="s">
        <v>14983</v>
      </c>
      <c r="B13005" t="s">
        <v>14984</v>
      </c>
      <c r="C13005">
        <v>2017</v>
      </c>
      <c r="D13005">
        <v>55</v>
      </c>
      <c r="E13005">
        <v>347</v>
      </c>
    </row>
    <row r="13006" spans="1:5" x14ac:dyDescent="0.3">
      <c r="A13006" t="s">
        <v>14985</v>
      </c>
      <c r="B13006" t="s">
        <v>14986</v>
      </c>
      <c r="C13006">
        <v>2017</v>
      </c>
      <c r="D13006">
        <v>55</v>
      </c>
      <c r="E13006">
        <v>415</v>
      </c>
    </row>
    <row r="13007" spans="1:5" x14ac:dyDescent="0.3">
      <c r="A13007" t="s">
        <v>14987</v>
      </c>
      <c r="B13007" t="s">
        <v>14988</v>
      </c>
      <c r="C13007">
        <v>2017</v>
      </c>
      <c r="D13007">
        <v>55</v>
      </c>
      <c r="E13007">
        <v>794</v>
      </c>
    </row>
    <row r="13008" spans="1:5" x14ac:dyDescent="0.3">
      <c r="A13008" t="s">
        <v>14989</v>
      </c>
      <c r="B13008" t="s">
        <v>14990</v>
      </c>
      <c r="C13008">
        <v>2017</v>
      </c>
      <c r="D13008">
        <v>55</v>
      </c>
      <c r="E13008">
        <v>196</v>
      </c>
    </row>
    <row r="13009" spans="1:5" x14ac:dyDescent="0.3">
      <c r="A13009" t="s">
        <v>14991</v>
      </c>
      <c r="B13009" t="s">
        <v>14992</v>
      </c>
      <c r="C13009">
        <v>2017</v>
      </c>
      <c r="D13009">
        <v>54</v>
      </c>
      <c r="E13009">
        <v>740</v>
      </c>
    </row>
    <row r="13010" spans="1:5" x14ac:dyDescent="0.3">
      <c r="A13010" t="s">
        <v>15459</v>
      </c>
      <c r="B13010" t="s">
        <v>15460</v>
      </c>
      <c r="C13010">
        <v>2017</v>
      </c>
      <c r="D13010">
        <v>599</v>
      </c>
      <c r="E13010">
        <v>26</v>
      </c>
    </row>
    <row r="13011" spans="1:5" x14ac:dyDescent="0.3">
      <c r="A13011" t="s">
        <v>15532</v>
      </c>
      <c r="B13011" t="s">
        <v>15533</v>
      </c>
      <c r="C13011">
        <v>2017</v>
      </c>
      <c r="D13011">
        <v>158</v>
      </c>
      <c r="E13011">
        <v>220</v>
      </c>
    </row>
    <row r="13012" spans="1:5" x14ac:dyDescent="0.3">
      <c r="A13012" t="s">
        <v>15545</v>
      </c>
      <c r="B13012" t="s">
        <v>15546</v>
      </c>
      <c r="C13012">
        <v>2017</v>
      </c>
      <c r="D13012">
        <v>619</v>
      </c>
      <c r="E13012">
        <v>154</v>
      </c>
    </row>
    <row r="13013" spans="1:5" x14ac:dyDescent="0.3">
      <c r="A13013" t="s">
        <v>15547</v>
      </c>
      <c r="B13013" t="s">
        <v>15548</v>
      </c>
      <c r="C13013">
        <v>2017</v>
      </c>
      <c r="D13013">
        <v>619</v>
      </c>
      <c r="E13013">
        <v>180</v>
      </c>
    </row>
    <row r="13014" spans="1:5" x14ac:dyDescent="0.3">
      <c r="A13014" t="s">
        <v>15549</v>
      </c>
      <c r="B13014" t="s">
        <v>15550</v>
      </c>
      <c r="C13014">
        <v>2017</v>
      </c>
      <c r="D13014">
        <v>619</v>
      </c>
      <c r="E13014">
        <v>133</v>
      </c>
    </row>
    <row r="13015" spans="1:5" x14ac:dyDescent="0.3">
      <c r="A13015" t="s">
        <v>15551</v>
      </c>
      <c r="B13015" t="s">
        <v>15552</v>
      </c>
      <c r="C13015">
        <v>2017</v>
      </c>
      <c r="D13015">
        <v>619</v>
      </c>
      <c r="E13015">
        <v>126</v>
      </c>
    </row>
    <row r="13016" spans="1:5" x14ac:dyDescent="0.3">
      <c r="A13016" t="s">
        <v>15553</v>
      </c>
      <c r="B13016" t="s">
        <v>15554</v>
      </c>
      <c r="C13016">
        <v>2017</v>
      </c>
      <c r="D13016">
        <v>619</v>
      </c>
      <c r="E13016">
        <v>137</v>
      </c>
    </row>
    <row r="13017" spans="1:5" x14ac:dyDescent="0.3">
      <c r="A13017" t="s">
        <v>15555</v>
      </c>
      <c r="B13017" t="s">
        <v>15556</v>
      </c>
      <c r="C13017">
        <v>2017</v>
      </c>
      <c r="D13017">
        <v>619</v>
      </c>
      <c r="E13017">
        <v>139</v>
      </c>
    </row>
    <row r="13018" spans="1:5" x14ac:dyDescent="0.3">
      <c r="A13018" t="s">
        <v>15557</v>
      </c>
      <c r="B13018" t="s">
        <v>15558</v>
      </c>
      <c r="C13018">
        <v>2017</v>
      </c>
      <c r="D13018">
        <v>619</v>
      </c>
      <c r="E13018">
        <v>253</v>
      </c>
    </row>
    <row r="13019" spans="1:5" x14ac:dyDescent="0.3">
      <c r="A13019" t="s">
        <v>15559</v>
      </c>
      <c r="B13019" t="s">
        <v>15560</v>
      </c>
      <c r="C13019">
        <v>2017</v>
      </c>
      <c r="D13019">
        <v>619</v>
      </c>
      <c r="E13019">
        <v>327</v>
      </c>
    </row>
    <row r="13020" spans="1:5" x14ac:dyDescent="0.3">
      <c r="A13020" t="s">
        <v>15561</v>
      </c>
      <c r="B13020" t="s">
        <v>15562</v>
      </c>
      <c r="C13020">
        <v>2017</v>
      </c>
      <c r="D13020">
        <v>619</v>
      </c>
      <c r="E13020">
        <v>212</v>
      </c>
    </row>
    <row r="13021" spans="1:5" x14ac:dyDescent="0.3">
      <c r="A13021" t="s">
        <v>15563</v>
      </c>
      <c r="B13021" t="s">
        <v>15564</v>
      </c>
      <c r="C13021">
        <v>2017</v>
      </c>
      <c r="D13021">
        <v>619</v>
      </c>
      <c r="E13021">
        <v>397</v>
      </c>
    </row>
    <row r="13022" spans="1:5" x14ac:dyDescent="0.3">
      <c r="A13022" t="s">
        <v>15606</v>
      </c>
      <c r="B13022" t="s">
        <v>15607</v>
      </c>
      <c r="C13022">
        <v>2017</v>
      </c>
      <c r="D13022">
        <v>599</v>
      </c>
      <c r="E13022">
        <v>6</v>
      </c>
    </row>
    <row r="13023" spans="1:5" x14ac:dyDescent="0.3">
      <c r="A13023" t="s">
        <v>16861</v>
      </c>
      <c r="B13023" t="s">
        <v>16862</v>
      </c>
      <c r="C13023">
        <v>2017</v>
      </c>
      <c r="D13023">
        <v>708</v>
      </c>
      <c r="E13023">
        <v>0</v>
      </c>
    </row>
    <row r="13024" spans="1:5" x14ac:dyDescent="0.3">
      <c r="A13024" t="s">
        <v>16863</v>
      </c>
      <c r="B13024" t="s">
        <v>16655</v>
      </c>
      <c r="C13024">
        <v>2017</v>
      </c>
      <c r="D13024">
        <v>52</v>
      </c>
      <c r="E13024">
        <v>0</v>
      </c>
    </row>
    <row r="13025" spans="1:5" x14ac:dyDescent="0.3">
      <c r="A13025" t="s">
        <v>16866</v>
      </c>
      <c r="B13025" t="s">
        <v>16867</v>
      </c>
      <c r="C13025">
        <v>2017</v>
      </c>
      <c r="D13025">
        <v>621</v>
      </c>
      <c r="E13025">
        <v>0</v>
      </c>
    </row>
    <row r="13026" spans="1:5" x14ac:dyDescent="0.3">
      <c r="A13026" t="s">
        <v>16868</v>
      </c>
      <c r="B13026" t="s">
        <v>16869</v>
      </c>
      <c r="C13026">
        <v>2017</v>
      </c>
      <c r="D13026">
        <v>158</v>
      </c>
      <c r="E13026">
        <v>0</v>
      </c>
    </row>
    <row r="13027" spans="1:5" x14ac:dyDescent="0.3">
      <c r="A13027" t="s">
        <v>16870</v>
      </c>
      <c r="B13027" t="s">
        <v>16871</v>
      </c>
      <c r="C13027">
        <v>2017</v>
      </c>
      <c r="D13027">
        <v>158</v>
      </c>
      <c r="E13027">
        <v>0</v>
      </c>
    </row>
    <row r="13028" spans="1:5" x14ac:dyDescent="0.3">
      <c r="A13028" t="s">
        <v>16872</v>
      </c>
      <c r="B13028" t="s">
        <v>16873</v>
      </c>
      <c r="C13028">
        <v>2017</v>
      </c>
      <c r="D13028">
        <v>494</v>
      </c>
      <c r="E13028">
        <v>0</v>
      </c>
    </row>
    <row r="13029" spans="1:5" x14ac:dyDescent="0.3">
      <c r="A13029" t="s">
        <v>16874</v>
      </c>
      <c r="B13029" t="s">
        <v>16875</v>
      </c>
      <c r="C13029">
        <v>2017</v>
      </c>
      <c r="D13029">
        <v>52</v>
      </c>
      <c r="E13029">
        <v>0</v>
      </c>
    </row>
    <row r="13030" spans="1:5" x14ac:dyDescent="0.3">
      <c r="A13030" t="s">
        <v>17860</v>
      </c>
      <c r="B13030" t="s">
        <v>17861</v>
      </c>
      <c r="C13030">
        <v>2017</v>
      </c>
      <c r="D13030">
        <v>605</v>
      </c>
      <c r="E13030">
        <v>98</v>
      </c>
    </row>
    <row r="13031" spans="1:5" x14ac:dyDescent="0.3">
      <c r="A13031" t="s">
        <v>17862</v>
      </c>
      <c r="B13031" t="s">
        <v>17863</v>
      </c>
      <c r="C13031">
        <v>2017</v>
      </c>
      <c r="D13031">
        <v>605</v>
      </c>
      <c r="E13031">
        <v>216</v>
      </c>
    </row>
    <row r="13032" spans="1:5" x14ac:dyDescent="0.3">
      <c r="A13032" t="s">
        <v>17864</v>
      </c>
      <c r="B13032" t="s">
        <v>17865</v>
      </c>
      <c r="C13032">
        <v>2017</v>
      </c>
      <c r="D13032">
        <v>605</v>
      </c>
      <c r="E13032">
        <v>204</v>
      </c>
    </row>
    <row r="13033" spans="1:5" x14ac:dyDescent="0.3">
      <c r="A13033" t="s">
        <v>17866</v>
      </c>
      <c r="B13033" t="s">
        <v>17867</v>
      </c>
      <c r="C13033">
        <v>2017</v>
      </c>
      <c r="D13033">
        <v>605</v>
      </c>
      <c r="E13033">
        <v>266</v>
      </c>
    </row>
    <row r="13034" spans="1:5" x14ac:dyDescent="0.3">
      <c r="A13034" t="s">
        <v>17869</v>
      </c>
      <c r="B13034" t="s">
        <v>17870</v>
      </c>
      <c r="C13034">
        <v>2017</v>
      </c>
      <c r="D13034">
        <v>605</v>
      </c>
      <c r="E13034">
        <v>522</v>
      </c>
    </row>
    <row r="13035" spans="1:5" x14ac:dyDescent="0.3">
      <c r="A13035" t="s">
        <v>17871</v>
      </c>
      <c r="B13035" t="s">
        <v>17872</v>
      </c>
      <c r="C13035">
        <v>2017</v>
      </c>
      <c r="D13035">
        <v>605</v>
      </c>
      <c r="E13035">
        <v>840</v>
      </c>
    </row>
    <row r="13036" spans="1:5" x14ac:dyDescent="0.3">
      <c r="A13036" t="s">
        <v>17873</v>
      </c>
      <c r="B13036" t="s">
        <v>17874</v>
      </c>
      <c r="C13036">
        <v>2017</v>
      </c>
      <c r="D13036">
        <v>605</v>
      </c>
      <c r="E13036">
        <v>312</v>
      </c>
    </row>
    <row r="13037" spans="1:5" x14ac:dyDescent="0.3">
      <c r="A13037" t="s">
        <v>17875</v>
      </c>
      <c r="B13037" t="s">
        <v>17876</v>
      </c>
      <c r="C13037">
        <v>2017</v>
      </c>
      <c r="D13037">
        <v>605</v>
      </c>
      <c r="E13037">
        <v>393</v>
      </c>
    </row>
    <row r="13038" spans="1:5" x14ac:dyDescent="0.3">
      <c r="A13038" t="s">
        <v>17877</v>
      </c>
      <c r="B13038" t="s">
        <v>17878</v>
      </c>
      <c r="C13038">
        <v>2017</v>
      </c>
      <c r="D13038">
        <v>605</v>
      </c>
      <c r="E13038">
        <v>595</v>
      </c>
    </row>
    <row r="13039" spans="1:5" x14ac:dyDescent="0.3">
      <c r="A13039" t="s">
        <v>17879</v>
      </c>
      <c r="B13039" t="s">
        <v>17880</v>
      </c>
      <c r="C13039">
        <v>2017</v>
      </c>
      <c r="D13039">
        <v>605</v>
      </c>
      <c r="E13039">
        <v>782</v>
      </c>
    </row>
    <row r="13040" spans="1:5" x14ac:dyDescent="0.3">
      <c r="A13040" t="s">
        <v>17881</v>
      </c>
      <c r="B13040" t="s">
        <v>17882</v>
      </c>
      <c r="C13040">
        <v>2017</v>
      </c>
      <c r="D13040">
        <v>605</v>
      </c>
      <c r="E13040">
        <v>1426</v>
      </c>
    </row>
    <row r="13041" spans="1:5" x14ac:dyDescent="0.3">
      <c r="A13041" t="s">
        <v>17883</v>
      </c>
      <c r="B13041" t="s">
        <v>17884</v>
      </c>
      <c r="C13041">
        <v>2017</v>
      </c>
      <c r="D13041">
        <v>605</v>
      </c>
      <c r="E13041">
        <v>249</v>
      </c>
    </row>
    <row r="13042" spans="1:5" x14ac:dyDescent="0.3">
      <c r="A13042" t="s">
        <v>17885</v>
      </c>
      <c r="B13042" t="s">
        <v>17886</v>
      </c>
      <c r="C13042">
        <v>2017</v>
      </c>
      <c r="D13042">
        <v>605</v>
      </c>
      <c r="E13042">
        <v>253</v>
      </c>
    </row>
    <row r="13043" spans="1:5" x14ac:dyDescent="0.3">
      <c r="A13043" t="s">
        <v>17889</v>
      </c>
      <c r="B13043" t="s">
        <v>17890</v>
      </c>
      <c r="C13043">
        <v>2017</v>
      </c>
      <c r="D13043">
        <v>605</v>
      </c>
      <c r="E13043">
        <v>153</v>
      </c>
    </row>
    <row r="13044" spans="1:5" x14ac:dyDescent="0.3">
      <c r="A13044" t="s">
        <v>17891</v>
      </c>
      <c r="B13044" t="s">
        <v>17892</v>
      </c>
      <c r="C13044">
        <v>2017</v>
      </c>
      <c r="D13044">
        <v>605</v>
      </c>
      <c r="E13044">
        <v>79</v>
      </c>
    </row>
    <row r="13045" spans="1:5" x14ac:dyDescent="0.3">
      <c r="A13045" t="s">
        <v>17893</v>
      </c>
      <c r="B13045" t="s">
        <v>17894</v>
      </c>
      <c r="C13045">
        <v>2017</v>
      </c>
      <c r="D13045">
        <v>605</v>
      </c>
      <c r="E13045">
        <v>66</v>
      </c>
    </row>
    <row r="13046" spans="1:5" x14ac:dyDescent="0.3">
      <c r="A13046" t="s">
        <v>17895</v>
      </c>
      <c r="B13046" t="s">
        <v>17896</v>
      </c>
      <c r="C13046">
        <v>2017</v>
      </c>
      <c r="D13046">
        <v>605</v>
      </c>
      <c r="E13046">
        <v>80</v>
      </c>
    </row>
    <row r="13047" spans="1:5" x14ac:dyDescent="0.3">
      <c r="A13047" t="s">
        <v>17897</v>
      </c>
      <c r="B13047" t="s">
        <v>17898</v>
      </c>
      <c r="C13047">
        <v>2017</v>
      </c>
      <c r="D13047">
        <v>605</v>
      </c>
      <c r="E13047">
        <v>88</v>
      </c>
    </row>
    <row r="13048" spans="1:5" x14ac:dyDescent="0.3">
      <c r="A13048" t="s">
        <v>17899</v>
      </c>
      <c r="B13048" t="s">
        <v>17900</v>
      </c>
      <c r="C13048">
        <v>2017</v>
      </c>
      <c r="D13048">
        <v>605</v>
      </c>
      <c r="E13048">
        <v>83</v>
      </c>
    </row>
    <row r="13049" spans="1:5" x14ac:dyDescent="0.3">
      <c r="A13049" t="s">
        <v>17903</v>
      </c>
      <c r="B13049" t="s">
        <v>17904</v>
      </c>
      <c r="C13049">
        <v>2017</v>
      </c>
      <c r="D13049">
        <v>605</v>
      </c>
      <c r="E13049">
        <v>40</v>
      </c>
    </row>
    <row r="13050" spans="1:5" x14ac:dyDescent="0.3">
      <c r="A13050" t="s">
        <v>17905</v>
      </c>
      <c r="B13050" t="s">
        <v>17906</v>
      </c>
      <c r="C13050">
        <v>2017</v>
      </c>
      <c r="D13050">
        <v>605</v>
      </c>
      <c r="E13050">
        <v>20</v>
      </c>
    </row>
    <row r="13051" spans="1:5" x14ac:dyDescent="0.3">
      <c r="A13051" t="s">
        <v>18042</v>
      </c>
      <c r="B13051" t="s">
        <v>18043</v>
      </c>
      <c r="C13051">
        <v>2017</v>
      </c>
      <c r="D13051">
        <v>616</v>
      </c>
      <c r="E13051">
        <v>109</v>
      </c>
    </row>
    <row r="13052" spans="1:5" x14ac:dyDescent="0.3">
      <c r="A13052" t="s">
        <v>18044</v>
      </c>
      <c r="B13052" t="s">
        <v>18045</v>
      </c>
      <c r="C13052">
        <v>2017</v>
      </c>
      <c r="D13052">
        <v>616</v>
      </c>
      <c r="E13052">
        <v>233</v>
      </c>
    </row>
    <row r="13053" spans="1:5" x14ac:dyDescent="0.3">
      <c r="A13053" t="s">
        <v>18046</v>
      </c>
      <c r="B13053" t="s">
        <v>18047</v>
      </c>
      <c r="C13053">
        <v>2017</v>
      </c>
      <c r="D13053">
        <v>616</v>
      </c>
      <c r="E13053">
        <v>312</v>
      </c>
    </row>
    <row r="13054" spans="1:5" x14ac:dyDescent="0.3">
      <c r="A13054" t="s">
        <v>18048</v>
      </c>
      <c r="B13054" t="s">
        <v>18049</v>
      </c>
      <c r="C13054">
        <v>2017</v>
      </c>
      <c r="D13054">
        <v>616</v>
      </c>
      <c r="E13054">
        <v>341</v>
      </c>
    </row>
    <row r="13055" spans="1:5" x14ac:dyDescent="0.3">
      <c r="A13055" t="s">
        <v>18052</v>
      </c>
      <c r="B13055" t="s">
        <v>18053</v>
      </c>
      <c r="C13055">
        <v>2017</v>
      </c>
      <c r="D13055">
        <v>616</v>
      </c>
      <c r="E13055">
        <v>341</v>
      </c>
    </row>
    <row r="13056" spans="1:5" x14ac:dyDescent="0.3">
      <c r="A13056" t="s">
        <v>18054</v>
      </c>
      <c r="B13056" t="s">
        <v>18055</v>
      </c>
      <c r="C13056">
        <v>2017</v>
      </c>
      <c r="D13056">
        <v>616</v>
      </c>
      <c r="E13056">
        <v>494</v>
      </c>
    </row>
    <row r="13057" spans="1:5" x14ac:dyDescent="0.3">
      <c r="A13057" t="s">
        <v>18056</v>
      </c>
      <c r="B13057" t="s">
        <v>5846</v>
      </c>
      <c r="C13057">
        <v>2017</v>
      </c>
      <c r="D13057">
        <v>616</v>
      </c>
      <c r="E13057">
        <v>544</v>
      </c>
    </row>
    <row r="13058" spans="1:5" x14ac:dyDescent="0.3">
      <c r="A13058" t="s">
        <v>18057</v>
      </c>
      <c r="B13058" t="s">
        <v>18058</v>
      </c>
      <c r="C13058">
        <v>2017</v>
      </c>
      <c r="D13058">
        <v>616</v>
      </c>
      <c r="E13058">
        <v>746</v>
      </c>
    </row>
    <row r="13059" spans="1:5" x14ac:dyDescent="0.3">
      <c r="A13059" t="s">
        <v>18059</v>
      </c>
      <c r="B13059" t="s">
        <v>18060</v>
      </c>
      <c r="C13059">
        <v>2017</v>
      </c>
      <c r="D13059">
        <v>616</v>
      </c>
      <c r="E13059">
        <v>876</v>
      </c>
    </row>
    <row r="13060" spans="1:5" x14ac:dyDescent="0.3">
      <c r="A13060" t="s">
        <v>18061</v>
      </c>
      <c r="B13060" t="s">
        <v>18062</v>
      </c>
      <c r="C13060">
        <v>2017</v>
      </c>
      <c r="D13060">
        <v>616</v>
      </c>
      <c r="E13060">
        <v>943</v>
      </c>
    </row>
    <row r="13061" spans="1:5" x14ac:dyDescent="0.3">
      <c r="A13061" t="s">
        <v>18063</v>
      </c>
      <c r="B13061" t="s">
        <v>5844</v>
      </c>
      <c r="C13061">
        <v>2017</v>
      </c>
      <c r="D13061">
        <v>616</v>
      </c>
      <c r="E13061">
        <v>914</v>
      </c>
    </row>
    <row r="13062" spans="1:5" x14ac:dyDescent="0.3">
      <c r="A13062" t="s">
        <v>18064</v>
      </c>
      <c r="B13062" t="s">
        <v>18065</v>
      </c>
      <c r="C13062">
        <v>2017</v>
      </c>
      <c r="D13062">
        <v>616</v>
      </c>
      <c r="E13062">
        <v>1403</v>
      </c>
    </row>
    <row r="13063" spans="1:5" x14ac:dyDescent="0.3">
      <c r="A13063" t="s">
        <v>18066</v>
      </c>
      <c r="B13063" t="s">
        <v>18067</v>
      </c>
      <c r="C13063">
        <v>2017</v>
      </c>
      <c r="D13063">
        <v>616</v>
      </c>
      <c r="E13063">
        <v>2295</v>
      </c>
    </row>
    <row r="13064" spans="1:5" x14ac:dyDescent="0.3">
      <c r="A13064" t="s">
        <v>18068</v>
      </c>
      <c r="B13064" t="s">
        <v>18069</v>
      </c>
      <c r="C13064">
        <v>2017</v>
      </c>
      <c r="D13064">
        <v>616</v>
      </c>
      <c r="E13064">
        <v>4873</v>
      </c>
    </row>
    <row r="13065" spans="1:5" x14ac:dyDescent="0.3">
      <c r="A13065" t="s">
        <v>18070</v>
      </c>
      <c r="B13065" t="s">
        <v>18071</v>
      </c>
      <c r="C13065">
        <v>2017</v>
      </c>
      <c r="D13065">
        <v>435</v>
      </c>
      <c r="E13065">
        <v>83</v>
      </c>
    </row>
    <row r="13066" spans="1:5" x14ac:dyDescent="0.3">
      <c r="A13066" t="s">
        <v>18072</v>
      </c>
      <c r="B13066" t="s">
        <v>18073</v>
      </c>
      <c r="C13066">
        <v>2017</v>
      </c>
      <c r="D13066">
        <v>435</v>
      </c>
      <c r="E13066">
        <v>201</v>
      </c>
    </row>
    <row r="13067" spans="1:5" x14ac:dyDescent="0.3">
      <c r="A13067" t="s">
        <v>18074</v>
      </c>
      <c r="B13067" t="s">
        <v>18075</v>
      </c>
      <c r="C13067">
        <v>2017</v>
      </c>
      <c r="D13067">
        <v>435</v>
      </c>
      <c r="E13067">
        <v>360</v>
      </c>
    </row>
    <row r="13068" spans="1:5" x14ac:dyDescent="0.3">
      <c r="A13068" t="s">
        <v>18076</v>
      </c>
      <c r="B13068" t="s">
        <v>18077</v>
      </c>
      <c r="C13068">
        <v>2017</v>
      </c>
      <c r="D13068">
        <v>435</v>
      </c>
      <c r="E13068">
        <v>313</v>
      </c>
    </row>
    <row r="13069" spans="1:5" x14ac:dyDescent="0.3">
      <c r="A13069" t="s">
        <v>18078</v>
      </c>
      <c r="B13069" t="s">
        <v>18079</v>
      </c>
      <c r="C13069">
        <v>2017</v>
      </c>
      <c r="D13069">
        <v>435</v>
      </c>
      <c r="E13069">
        <v>430</v>
      </c>
    </row>
    <row r="13070" spans="1:5" x14ac:dyDescent="0.3">
      <c r="A13070" t="s">
        <v>18080</v>
      </c>
      <c r="B13070" t="s">
        <v>18081</v>
      </c>
      <c r="C13070">
        <v>2017</v>
      </c>
      <c r="D13070">
        <v>435</v>
      </c>
      <c r="E13070">
        <v>704</v>
      </c>
    </row>
    <row r="13071" spans="1:5" x14ac:dyDescent="0.3">
      <c r="A13071" t="s">
        <v>18082</v>
      </c>
      <c r="B13071" t="s">
        <v>18083</v>
      </c>
      <c r="C13071">
        <v>2017</v>
      </c>
      <c r="D13071">
        <v>435</v>
      </c>
      <c r="E13071">
        <v>1137</v>
      </c>
    </row>
    <row r="13072" spans="1:5" x14ac:dyDescent="0.3">
      <c r="A13072" t="s">
        <v>18458</v>
      </c>
      <c r="B13072" t="s">
        <v>18459</v>
      </c>
      <c r="C13072">
        <v>2017</v>
      </c>
      <c r="D13072">
        <v>708</v>
      </c>
      <c r="E13072">
        <v>124</v>
      </c>
    </row>
    <row r="13073" spans="1:5" x14ac:dyDescent="0.3">
      <c r="A13073" t="s">
        <v>18462</v>
      </c>
      <c r="B13073" t="s">
        <v>18463</v>
      </c>
      <c r="C13073">
        <v>2017</v>
      </c>
      <c r="D13073">
        <v>708</v>
      </c>
      <c r="E13073">
        <v>201</v>
      </c>
    </row>
    <row r="13074" spans="1:5" x14ac:dyDescent="0.3">
      <c r="A13074" t="s">
        <v>18464</v>
      </c>
      <c r="B13074" t="s">
        <v>18465</v>
      </c>
      <c r="C13074">
        <v>2017</v>
      </c>
      <c r="D13074">
        <v>708</v>
      </c>
      <c r="E13074">
        <v>139</v>
      </c>
    </row>
    <row r="13075" spans="1:5" x14ac:dyDescent="0.3">
      <c r="A13075" t="s">
        <v>18466</v>
      </c>
      <c r="B13075" t="s">
        <v>18467</v>
      </c>
      <c r="C13075">
        <v>2017</v>
      </c>
      <c r="D13075">
        <v>708</v>
      </c>
      <c r="E13075">
        <v>254</v>
      </c>
    </row>
    <row r="13076" spans="1:5" x14ac:dyDescent="0.3">
      <c r="A13076" t="s">
        <v>18468</v>
      </c>
      <c r="B13076" t="s">
        <v>18469</v>
      </c>
      <c r="C13076">
        <v>2017</v>
      </c>
      <c r="D13076">
        <v>708</v>
      </c>
      <c r="E13076">
        <v>448</v>
      </c>
    </row>
    <row r="13077" spans="1:5" x14ac:dyDescent="0.3">
      <c r="A13077" t="s">
        <v>18470</v>
      </c>
      <c r="B13077" t="s">
        <v>5848</v>
      </c>
      <c r="C13077">
        <v>2017</v>
      </c>
      <c r="D13077">
        <v>708</v>
      </c>
      <c r="E13077">
        <v>581</v>
      </c>
    </row>
    <row r="13078" spans="1:5" x14ac:dyDescent="0.3">
      <c r="A13078" t="s">
        <v>18471</v>
      </c>
      <c r="B13078" t="s">
        <v>18472</v>
      </c>
      <c r="C13078">
        <v>2017</v>
      </c>
      <c r="D13078">
        <v>708</v>
      </c>
      <c r="E13078">
        <v>433</v>
      </c>
    </row>
    <row r="13079" spans="1:5" x14ac:dyDescent="0.3">
      <c r="A13079" t="s">
        <v>18473</v>
      </c>
      <c r="B13079" t="s">
        <v>18474</v>
      </c>
      <c r="C13079">
        <v>2017</v>
      </c>
      <c r="D13079">
        <v>708</v>
      </c>
      <c r="E13079">
        <v>460</v>
      </c>
    </row>
    <row r="13080" spans="1:5" x14ac:dyDescent="0.3">
      <c r="A13080" t="s">
        <v>18475</v>
      </c>
      <c r="B13080" t="s">
        <v>18476</v>
      </c>
      <c r="C13080">
        <v>2017</v>
      </c>
      <c r="D13080">
        <v>708</v>
      </c>
      <c r="E13080">
        <v>774</v>
      </c>
    </row>
    <row r="13081" spans="1:5" x14ac:dyDescent="0.3">
      <c r="A13081" t="s">
        <v>18477</v>
      </c>
      <c r="B13081" t="s">
        <v>18478</v>
      </c>
      <c r="C13081">
        <v>2017</v>
      </c>
      <c r="D13081">
        <v>708</v>
      </c>
      <c r="E13081">
        <v>1047</v>
      </c>
    </row>
    <row r="13082" spans="1:5" x14ac:dyDescent="0.3">
      <c r="A13082" t="s">
        <v>18480</v>
      </c>
      <c r="B13082" t="s">
        <v>18481</v>
      </c>
      <c r="C13082">
        <v>2017</v>
      </c>
      <c r="D13082">
        <v>708</v>
      </c>
      <c r="E13082">
        <v>203</v>
      </c>
    </row>
    <row r="13083" spans="1:5" x14ac:dyDescent="0.3">
      <c r="A13083" t="s">
        <v>18484</v>
      </c>
      <c r="B13083" t="s">
        <v>18485</v>
      </c>
      <c r="C13083">
        <v>2017</v>
      </c>
      <c r="D13083">
        <v>708</v>
      </c>
      <c r="E13083">
        <v>305</v>
      </c>
    </row>
    <row r="13084" spans="1:5" x14ac:dyDescent="0.3">
      <c r="A13084" t="s">
        <v>18486</v>
      </c>
      <c r="B13084" t="s">
        <v>18487</v>
      </c>
      <c r="C13084">
        <v>2017</v>
      </c>
      <c r="D13084">
        <v>708</v>
      </c>
      <c r="E13084">
        <v>1622</v>
      </c>
    </row>
    <row r="13085" spans="1:5" x14ac:dyDescent="0.3">
      <c r="A13085" t="s">
        <v>18488</v>
      </c>
      <c r="B13085" t="s">
        <v>18489</v>
      </c>
      <c r="C13085">
        <v>2017</v>
      </c>
      <c r="D13085">
        <v>708</v>
      </c>
      <c r="E13085">
        <v>141</v>
      </c>
    </row>
    <row r="13086" spans="1:5" x14ac:dyDescent="0.3">
      <c r="A13086" t="s">
        <v>18490</v>
      </c>
      <c r="B13086" t="s">
        <v>18491</v>
      </c>
      <c r="C13086">
        <v>2017</v>
      </c>
      <c r="D13086">
        <v>708</v>
      </c>
      <c r="E13086">
        <v>366</v>
      </c>
    </row>
    <row r="13087" spans="1:5" x14ac:dyDescent="0.3">
      <c r="A13087" t="s">
        <v>18492</v>
      </c>
      <c r="B13087" t="s">
        <v>18493</v>
      </c>
      <c r="C13087">
        <v>2017</v>
      </c>
      <c r="D13087">
        <v>708</v>
      </c>
      <c r="E13087">
        <v>565</v>
      </c>
    </row>
    <row r="13088" spans="1:5" x14ac:dyDescent="0.3">
      <c r="A13088" t="s">
        <v>18494</v>
      </c>
      <c r="B13088" t="s">
        <v>18495</v>
      </c>
      <c r="C13088">
        <v>2017</v>
      </c>
      <c r="D13088">
        <v>708</v>
      </c>
      <c r="E13088">
        <v>1052</v>
      </c>
    </row>
    <row r="13089" spans="1:5" x14ac:dyDescent="0.3">
      <c r="A13089" t="s">
        <v>18496</v>
      </c>
      <c r="B13089" t="s">
        <v>18497</v>
      </c>
      <c r="C13089">
        <v>2017</v>
      </c>
      <c r="D13089">
        <v>708</v>
      </c>
      <c r="E13089">
        <v>1455</v>
      </c>
    </row>
    <row r="13090" spans="1:5" x14ac:dyDescent="0.3">
      <c r="A13090" t="s">
        <v>18509</v>
      </c>
      <c r="B13090" t="s">
        <v>18510</v>
      </c>
      <c r="C13090">
        <v>2017</v>
      </c>
      <c r="D13090">
        <v>708</v>
      </c>
      <c r="E13090">
        <v>3443</v>
      </c>
    </row>
    <row r="13091" spans="1:5" x14ac:dyDescent="0.3">
      <c r="A13091" t="s">
        <v>19021</v>
      </c>
      <c r="B13091" t="s">
        <v>19022</v>
      </c>
      <c r="C13091">
        <v>2017</v>
      </c>
      <c r="D13091">
        <v>609</v>
      </c>
      <c r="E13091">
        <v>0</v>
      </c>
    </row>
    <row r="13092" spans="1:5" x14ac:dyDescent="0.3">
      <c r="A13092" t="s">
        <v>19023</v>
      </c>
      <c r="B13092" t="s">
        <v>19024</v>
      </c>
      <c r="C13092">
        <v>2017</v>
      </c>
      <c r="D13092">
        <v>609</v>
      </c>
      <c r="E13092">
        <v>7</v>
      </c>
    </row>
    <row r="13093" spans="1:5" x14ac:dyDescent="0.3">
      <c r="A13093" t="s">
        <v>19025</v>
      </c>
      <c r="B13093" t="s">
        <v>19026</v>
      </c>
      <c r="C13093">
        <v>2017</v>
      </c>
      <c r="D13093">
        <v>609</v>
      </c>
      <c r="E13093">
        <v>8</v>
      </c>
    </row>
    <row r="13094" spans="1:5" x14ac:dyDescent="0.3">
      <c r="A13094" t="s">
        <v>19027</v>
      </c>
      <c r="B13094" t="s">
        <v>19028</v>
      </c>
      <c r="C13094">
        <v>2017</v>
      </c>
      <c r="D13094">
        <v>609</v>
      </c>
      <c r="E13094">
        <v>9</v>
      </c>
    </row>
    <row r="13095" spans="1:5" x14ac:dyDescent="0.3">
      <c r="A13095" t="s">
        <v>19029</v>
      </c>
      <c r="B13095" t="s">
        <v>19030</v>
      </c>
      <c r="C13095">
        <v>2017</v>
      </c>
      <c r="D13095">
        <v>609</v>
      </c>
      <c r="E13095">
        <v>6</v>
      </c>
    </row>
    <row r="13096" spans="1:5" x14ac:dyDescent="0.3">
      <c r="A13096" t="s">
        <v>19031</v>
      </c>
      <c r="B13096" t="s">
        <v>19032</v>
      </c>
      <c r="C13096">
        <v>2017</v>
      </c>
      <c r="D13096">
        <v>609</v>
      </c>
      <c r="E13096">
        <v>7</v>
      </c>
    </row>
    <row r="13097" spans="1:5" x14ac:dyDescent="0.3">
      <c r="A13097" t="s">
        <v>19033</v>
      </c>
      <c r="B13097" t="s">
        <v>19034</v>
      </c>
      <c r="C13097">
        <v>2017</v>
      </c>
      <c r="D13097">
        <v>609</v>
      </c>
      <c r="E13097">
        <v>5</v>
      </c>
    </row>
    <row r="13098" spans="1:5" x14ac:dyDescent="0.3">
      <c r="A13098" t="s">
        <v>19035</v>
      </c>
      <c r="B13098" t="s">
        <v>19036</v>
      </c>
      <c r="C13098">
        <v>2017</v>
      </c>
      <c r="D13098">
        <v>609</v>
      </c>
      <c r="E13098">
        <v>6</v>
      </c>
    </row>
    <row r="13099" spans="1:5" x14ac:dyDescent="0.3">
      <c r="A13099" t="s">
        <v>19037</v>
      </c>
      <c r="B13099" t="s">
        <v>19038</v>
      </c>
      <c r="C13099">
        <v>2017</v>
      </c>
      <c r="D13099">
        <v>609</v>
      </c>
      <c r="E13099">
        <v>9</v>
      </c>
    </row>
    <row r="13100" spans="1:5" x14ac:dyDescent="0.3">
      <c r="A13100" t="s">
        <v>19039</v>
      </c>
      <c r="B13100" t="s">
        <v>19040</v>
      </c>
      <c r="C13100">
        <v>2017</v>
      </c>
      <c r="D13100">
        <v>609</v>
      </c>
      <c r="E13100">
        <v>6</v>
      </c>
    </row>
    <row r="13101" spans="1:5" x14ac:dyDescent="0.3">
      <c r="A13101" t="s">
        <v>19041</v>
      </c>
      <c r="B13101" t="s">
        <v>19042</v>
      </c>
      <c r="C13101">
        <v>2017</v>
      </c>
      <c r="D13101">
        <v>609</v>
      </c>
      <c r="E13101">
        <v>8</v>
      </c>
    </row>
    <row r="13102" spans="1:5" x14ac:dyDescent="0.3">
      <c r="A13102" t="s">
        <v>19043</v>
      </c>
      <c r="B13102" t="s">
        <v>19044</v>
      </c>
      <c r="C13102">
        <v>2017</v>
      </c>
      <c r="D13102">
        <v>609</v>
      </c>
      <c r="E13102">
        <v>8</v>
      </c>
    </row>
    <row r="13103" spans="1:5" x14ac:dyDescent="0.3">
      <c r="A13103" t="s">
        <v>19045</v>
      </c>
      <c r="B13103" t="s">
        <v>19046</v>
      </c>
      <c r="C13103">
        <v>2017</v>
      </c>
      <c r="D13103">
        <v>609</v>
      </c>
      <c r="E13103">
        <v>8</v>
      </c>
    </row>
    <row r="13104" spans="1:5" x14ac:dyDescent="0.3">
      <c r="A13104" t="s">
        <v>19047</v>
      </c>
      <c r="B13104" t="s">
        <v>19048</v>
      </c>
      <c r="C13104">
        <v>2017</v>
      </c>
      <c r="D13104">
        <v>609</v>
      </c>
      <c r="E13104">
        <v>7</v>
      </c>
    </row>
    <row r="13105" spans="1:5" x14ac:dyDescent="0.3">
      <c r="A13105" t="s">
        <v>19049</v>
      </c>
      <c r="B13105" t="s">
        <v>19050</v>
      </c>
      <c r="C13105">
        <v>2017</v>
      </c>
      <c r="D13105">
        <v>609</v>
      </c>
      <c r="E13105">
        <v>0</v>
      </c>
    </row>
    <row r="13106" spans="1:5" x14ac:dyDescent="0.3">
      <c r="A13106" t="s">
        <v>19051</v>
      </c>
      <c r="B13106" t="s">
        <v>19052</v>
      </c>
      <c r="C13106">
        <v>2017</v>
      </c>
      <c r="D13106">
        <v>609</v>
      </c>
      <c r="E13106">
        <v>8</v>
      </c>
    </row>
    <row r="13107" spans="1:5" x14ac:dyDescent="0.3">
      <c r="A13107" t="s">
        <v>19053</v>
      </c>
      <c r="B13107" t="s">
        <v>19054</v>
      </c>
      <c r="C13107">
        <v>2017</v>
      </c>
      <c r="D13107">
        <v>609</v>
      </c>
      <c r="E13107">
        <v>7</v>
      </c>
    </row>
    <row r="13108" spans="1:5" x14ac:dyDescent="0.3">
      <c r="A13108" t="s">
        <v>19055</v>
      </c>
      <c r="B13108" t="s">
        <v>19056</v>
      </c>
      <c r="C13108">
        <v>2017</v>
      </c>
      <c r="D13108">
        <v>609</v>
      </c>
      <c r="E13108">
        <v>8</v>
      </c>
    </row>
    <row r="13109" spans="1:5" x14ac:dyDescent="0.3">
      <c r="A13109" t="s">
        <v>19057</v>
      </c>
      <c r="B13109" t="s">
        <v>19058</v>
      </c>
      <c r="C13109">
        <v>2017</v>
      </c>
      <c r="D13109">
        <v>609</v>
      </c>
      <c r="E13109">
        <v>8</v>
      </c>
    </row>
    <row r="13110" spans="1:5" x14ac:dyDescent="0.3">
      <c r="A13110" t="s">
        <v>19059</v>
      </c>
      <c r="B13110" t="s">
        <v>19060</v>
      </c>
      <c r="C13110">
        <v>2017</v>
      </c>
      <c r="D13110">
        <v>609</v>
      </c>
      <c r="E13110">
        <v>7</v>
      </c>
    </row>
    <row r="13111" spans="1:5" x14ac:dyDescent="0.3">
      <c r="A13111" t="s">
        <v>19061</v>
      </c>
      <c r="B13111" t="s">
        <v>19062</v>
      </c>
      <c r="C13111">
        <v>2017</v>
      </c>
      <c r="D13111">
        <v>609</v>
      </c>
      <c r="E13111">
        <v>6</v>
      </c>
    </row>
    <row r="13112" spans="1:5" x14ac:dyDescent="0.3">
      <c r="A13112" t="s">
        <v>19063</v>
      </c>
      <c r="B13112" t="s">
        <v>19064</v>
      </c>
      <c r="C13112">
        <v>2017</v>
      </c>
      <c r="D13112">
        <v>609</v>
      </c>
      <c r="E13112">
        <v>7</v>
      </c>
    </row>
    <row r="13113" spans="1:5" x14ac:dyDescent="0.3">
      <c r="A13113" t="s">
        <v>19065</v>
      </c>
      <c r="B13113" t="s">
        <v>19066</v>
      </c>
      <c r="C13113">
        <v>2017</v>
      </c>
      <c r="D13113">
        <v>611</v>
      </c>
      <c r="E13113">
        <v>0</v>
      </c>
    </row>
    <row r="13114" spans="1:5" x14ac:dyDescent="0.3">
      <c r="A13114" t="s">
        <v>19067</v>
      </c>
      <c r="B13114" t="s">
        <v>19068</v>
      </c>
      <c r="C13114">
        <v>2017</v>
      </c>
      <c r="D13114">
        <v>611</v>
      </c>
      <c r="E13114">
        <v>6</v>
      </c>
    </row>
    <row r="13115" spans="1:5" x14ac:dyDescent="0.3">
      <c r="A13115" t="s">
        <v>19069</v>
      </c>
      <c r="B13115" t="s">
        <v>19070</v>
      </c>
      <c r="C13115">
        <v>2017</v>
      </c>
      <c r="D13115">
        <v>611</v>
      </c>
      <c r="E13115">
        <v>9</v>
      </c>
    </row>
    <row r="13116" spans="1:5" x14ac:dyDescent="0.3">
      <c r="A13116" t="s">
        <v>19071</v>
      </c>
      <c r="B13116" t="s">
        <v>19072</v>
      </c>
      <c r="C13116">
        <v>2017</v>
      </c>
      <c r="D13116">
        <v>611</v>
      </c>
      <c r="E13116">
        <v>7</v>
      </c>
    </row>
    <row r="13117" spans="1:5" x14ac:dyDescent="0.3">
      <c r="A13117" t="s">
        <v>19073</v>
      </c>
      <c r="B13117" t="s">
        <v>19074</v>
      </c>
      <c r="C13117">
        <v>2017</v>
      </c>
      <c r="D13117">
        <v>611</v>
      </c>
      <c r="E13117">
        <v>8</v>
      </c>
    </row>
    <row r="13118" spans="1:5" x14ac:dyDescent="0.3">
      <c r="A13118" t="s">
        <v>19075</v>
      </c>
      <c r="B13118" t="s">
        <v>19076</v>
      </c>
      <c r="C13118">
        <v>2017</v>
      </c>
      <c r="D13118">
        <v>611</v>
      </c>
      <c r="E13118">
        <v>7</v>
      </c>
    </row>
    <row r="13119" spans="1:5" x14ac:dyDescent="0.3">
      <c r="A13119" t="s">
        <v>19077</v>
      </c>
      <c r="B13119" t="s">
        <v>19078</v>
      </c>
      <c r="C13119">
        <v>2017</v>
      </c>
      <c r="D13119">
        <v>611</v>
      </c>
      <c r="E13119">
        <v>7</v>
      </c>
    </row>
    <row r="13120" spans="1:5" x14ac:dyDescent="0.3">
      <c r="A13120" t="s">
        <v>19079</v>
      </c>
      <c r="B13120" t="s">
        <v>19080</v>
      </c>
      <c r="C13120">
        <v>2017</v>
      </c>
      <c r="D13120">
        <v>611</v>
      </c>
      <c r="E13120">
        <v>7</v>
      </c>
    </row>
    <row r="13121" spans="1:5" x14ac:dyDescent="0.3">
      <c r="A13121" t="s">
        <v>19081</v>
      </c>
      <c r="B13121" t="s">
        <v>19082</v>
      </c>
      <c r="C13121">
        <v>2017</v>
      </c>
      <c r="D13121">
        <v>611</v>
      </c>
      <c r="E13121">
        <v>9</v>
      </c>
    </row>
    <row r="13122" spans="1:5" x14ac:dyDescent="0.3">
      <c r="A13122" t="s">
        <v>19083</v>
      </c>
      <c r="B13122" t="s">
        <v>19084</v>
      </c>
      <c r="C13122">
        <v>2017</v>
      </c>
      <c r="D13122">
        <v>611</v>
      </c>
      <c r="E13122">
        <v>0</v>
      </c>
    </row>
    <row r="13123" spans="1:5" x14ac:dyDescent="0.3">
      <c r="A13123" t="s">
        <v>19085</v>
      </c>
      <c r="B13123" t="s">
        <v>19086</v>
      </c>
      <c r="C13123">
        <v>2017</v>
      </c>
      <c r="D13123">
        <v>611</v>
      </c>
      <c r="E13123">
        <v>116</v>
      </c>
    </row>
    <row r="13124" spans="1:5" x14ac:dyDescent="0.3">
      <c r="A13124" t="s">
        <v>19087</v>
      </c>
      <c r="B13124" t="s">
        <v>19088</v>
      </c>
      <c r="C13124">
        <v>2017</v>
      </c>
      <c r="D13124">
        <v>611</v>
      </c>
      <c r="E13124">
        <v>6</v>
      </c>
    </row>
    <row r="13125" spans="1:5" x14ac:dyDescent="0.3">
      <c r="A13125" t="s">
        <v>19089</v>
      </c>
      <c r="B13125" t="s">
        <v>19090</v>
      </c>
      <c r="C13125">
        <v>2017</v>
      </c>
      <c r="D13125">
        <v>611</v>
      </c>
      <c r="E13125">
        <v>7</v>
      </c>
    </row>
    <row r="13126" spans="1:5" x14ac:dyDescent="0.3">
      <c r="A13126" t="s">
        <v>19091</v>
      </c>
      <c r="B13126" t="s">
        <v>19092</v>
      </c>
      <c r="C13126">
        <v>2017</v>
      </c>
      <c r="D13126">
        <v>611</v>
      </c>
      <c r="E13126">
        <v>5</v>
      </c>
    </row>
    <row r="13127" spans="1:5" x14ac:dyDescent="0.3">
      <c r="A13127" t="s">
        <v>19093</v>
      </c>
      <c r="B13127" t="s">
        <v>19094</v>
      </c>
      <c r="C13127">
        <v>2017</v>
      </c>
      <c r="D13127">
        <v>611</v>
      </c>
      <c r="E13127">
        <v>6</v>
      </c>
    </row>
    <row r="13128" spans="1:5" x14ac:dyDescent="0.3">
      <c r="A13128" t="s">
        <v>19095</v>
      </c>
      <c r="B13128" t="s">
        <v>18765</v>
      </c>
      <c r="C13128">
        <v>2017</v>
      </c>
      <c r="D13128">
        <v>611</v>
      </c>
      <c r="E13128">
        <v>9</v>
      </c>
    </row>
    <row r="13129" spans="1:5" x14ac:dyDescent="0.3">
      <c r="A13129" t="s">
        <v>19096</v>
      </c>
      <c r="B13129" t="s">
        <v>19097</v>
      </c>
      <c r="C13129">
        <v>2017</v>
      </c>
      <c r="D13129">
        <v>611</v>
      </c>
      <c r="E13129">
        <v>10</v>
      </c>
    </row>
    <row r="13130" spans="1:5" x14ac:dyDescent="0.3">
      <c r="A13130" t="s">
        <v>19098</v>
      </c>
      <c r="B13130" t="s">
        <v>19099</v>
      </c>
      <c r="C13130">
        <v>2017</v>
      </c>
      <c r="D13130">
        <v>611</v>
      </c>
      <c r="E13130">
        <v>6</v>
      </c>
    </row>
    <row r="13131" spans="1:5" x14ac:dyDescent="0.3">
      <c r="A13131" t="s">
        <v>19100</v>
      </c>
      <c r="B13131" t="s">
        <v>19101</v>
      </c>
      <c r="C13131">
        <v>2017</v>
      </c>
      <c r="D13131">
        <v>611</v>
      </c>
      <c r="E13131">
        <v>7</v>
      </c>
    </row>
    <row r="13132" spans="1:5" x14ac:dyDescent="0.3">
      <c r="A13132" t="s">
        <v>19102</v>
      </c>
      <c r="B13132" t="s">
        <v>19103</v>
      </c>
      <c r="C13132">
        <v>2017</v>
      </c>
      <c r="D13132">
        <v>618</v>
      </c>
      <c r="E13132">
        <v>0</v>
      </c>
    </row>
    <row r="13133" spans="1:5" x14ac:dyDescent="0.3">
      <c r="A13133" t="s">
        <v>19104</v>
      </c>
      <c r="B13133" t="s">
        <v>19105</v>
      </c>
      <c r="C13133">
        <v>2017</v>
      </c>
      <c r="D13133">
        <v>618</v>
      </c>
      <c r="E13133">
        <v>9</v>
      </c>
    </row>
    <row r="13134" spans="1:5" x14ac:dyDescent="0.3">
      <c r="A13134" t="s">
        <v>19106</v>
      </c>
      <c r="B13134" t="s">
        <v>3551</v>
      </c>
      <c r="C13134">
        <v>2017</v>
      </c>
      <c r="D13134">
        <v>618</v>
      </c>
      <c r="E13134">
        <v>6</v>
      </c>
    </row>
    <row r="13135" spans="1:5" x14ac:dyDescent="0.3">
      <c r="A13135" t="s">
        <v>19107</v>
      </c>
      <c r="B13135" t="s">
        <v>19108</v>
      </c>
      <c r="C13135">
        <v>2017</v>
      </c>
      <c r="D13135">
        <v>618</v>
      </c>
      <c r="E13135">
        <v>8</v>
      </c>
    </row>
    <row r="13136" spans="1:5" x14ac:dyDescent="0.3">
      <c r="A13136" t="s">
        <v>19109</v>
      </c>
      <c r="B13136" t="s">
        <v>19110</v>
      </c>
      <c r="C13136">
        <v>2017</v>
      </c>
      <c r="D13136">
        <v>618</v>
      </c>
      <c r="E13136">
        <v>12</v>
      </c>
    </row>
    <row r="13137" spans="1:5" x14ac:dyDescent="0.3">
      <c r="A13137" t="s">
        <v>19111</v>
      </c>
      <c r="B13137" t="s">
        <v>19112</v>
      </c>
      <c r="C13137">
        <v>2017</v>
      </c>
      <c r="D13137">
        <v>618</v>
      </c>
      <c r="E13137">
        <v>9</v>
      </c>
    </row>
    <row r="13138" spans="1:5" x14ac:dyDescent="0.3">
      <c r="A13138" t="s">
        <v>19113</v>
      </c>
      <c r="B13138" t="s">
        <v>19114</v>
      </c>
      <c r="C13138">
        <v>2017</v>
      </c>
      <c r="D13138">
        <v>618</v>
      </c>
      <c r="E13138">
        <v>8</v>
      </c>
    </row>
    <row r="13139" spans="1:5" x14ac:dyDescent="0.3">
      <c r="A13139" t="s">
        <v>19115</v>
      </c>
      <c r="B13139" t="s">
        <v>19116</v>
      </c>
      <c r="C13139">
        <v>2017</v>
      </c>
      <c r="D13139">
        <v>618</v>
      </c>
      <c r="E13139">
        <v>9</v>
      </c>
    </row>
    <row r="13140" spans="1:5" x14ac:dyDescent="0.3">
      <c r="A13140" t="s">
        <v>19117</v>
      </c>
      <c r="B13140" t="s">
        <v>19118</v>
      </c>
      <c r="C13140">
        <v>2017</v>
      </c>
      <c r="D13140">
        <v>618</v>
      </c>
      <c r="E13140">
        <v>8</v>
      </c>
    </row>
    <row r="13141" spans="1:5" x14ac:dyDescent="0.3">
      <c r="A13141" t="s">
        <v>19119</v>
      </c>
      <c r="B13141" t="s">
        <v>19120</v>
      </c>
      <c r="C13141">
        <v>2017</v>
      </c>
      <c r="D13141">
        <v>618</v>
      </c>
      <c r="E13141">
        <v>6</v>
      </c>
    </row>
    <row r="13142" spans="1:5" x14ac:dyDescent="0.3">
      <c r="A13142" t="s">
        <v>19121</v>
      </c>
      <c r="B13142" t="s">
        <v>19122</v>
      </c>
      <c r="C13142">
        <v>2017</v>
      </c>
      <c r="D13142">
        <v>618</v>
      </c>
      <c r="E13142">
        <v>7</v>
      </c>
    </row>
    <row r="13143" spans="1:5" x14ac:dyDescent="0.3">
      <c r="A13143" t="s">
        <v>19123</v>
      </c>
      <c r="B13143" t="s">
        <v>19124</v>
      </c>
      <c r="C13143">
        <v>2017</v>
      </c>
      <c r="D13143">
        <v>618</v>
      </c>
      <c r="E13143">
        <v>9</v>
      </c>
    </row>
    <row r="13144" spans="1:5" x14ac:dyDescent="0.3">
      <c r="A13144" t="s">
        <v>19125</v>
      </c>
      <c r="B13144" t="s">
        <v>19126</v>
      </c>
      <c r="C13144">
        <v>2017</v>
      </c>
      <c r="D13144">
        <v>618</v>
      </c>
      <c r="E13144">
        <v>7</v>
      </c>
    </row>
    <row r="13145" spans="1:5" x14ac:dyDescent="0.3">
      <c r="A13145" t="s">
        <v>19127</v>
      </c>
      <c r="B13145" t="s">
        <v>19128</v>
      </c>
      <c r="C13145">
        <v>2017</v>
      </c>
      <c r="D13145">
        <v>618</v>
      </c>
      <c r="E13145">
        <v>7</v>
      </c>
    </row>
    <row r="13146" spans="1:5" x14ac:dyDescent="0.3">
      <c r="A13146" t="s">
        <v>19129</v>
      </c>
      <c r="B13146" t="s">
        <v>19130</v>
      </c>
      <c r="C13146">
        <v>2017</v>
      </c>
      <c r="D13146">
        <v>618</v>
      </c>
      <c r="E13146">
        <v>160</v>
      </c>
    </row>
    <row r="13147" spans="1:5" x14ac:dyDescent="0.3">
      <c r="A13147" t="s">
        <v>19131</v>
      </c>
      <c r="B13147" t="s">
        <v>19132</v>
      </c>
      <c r="C13147">
        <v>2017</v>
      </c>
      <c r="D13147">
        <v>618</v>
      </c>
      <c r="E13147">
        <v>0</v>
      </c>
    </row>
    <row r="13148" spans="1:5" x14ac:dyDescent="0.3">
      <c r="A13148" t="s">
        <v>19133</v>
      </c>
      <c r="B13148" t="s">
        <v>6010</v>
      </c>
      <c r="C13148">
        <v>2017</v>
      </c>
      <c r="D13148">
        <v>618</v>
      </c>
      <c r="E13148">
        <v>10</v>
      </c>
    </row>
    <row r="13149" spans="1:5" x14ac:dyDescent="0.3">
      <c r="A13149" t="s">
        <v>19134</v>
      </c>
      <c r="B13149" t="s">
        <v>9562</v>
      </c>
      <c r="C13149">
        <v>2017</v>
      </c>
      <c r="D13149">
        <v>618</v>
      </c>
      <c r="E13149">
        <v>9</v>
      </c>
    </row>
    <row r="13150" spans="1:5" x14ac:dyDescent="0.3">
      <c r="A13150" t="s">
        <v>19135</v>
      </c>
      <c r="B13150" t="s">
        <v>1451</v>
      </c>
      <c r="C13150">
        <v>2017</v>
      </c>
      <c r="D13150">
        <v>618</v>
      </c>
      <c r="E13150">
        <v>8</v>
      </c>
    </row>
    <row r="13151" spans="1:5" x14ac:dyDescent="0.3">
      <c r="A13151" t="s">
        <v>19136</v>
      </c>
      <c r="B13151" t="s">
        <v>19137</v>
      </c>
      <c r="C13151">
        <v>2017</v>
      </c>
      <c r="D13151">
        <v>618</v>
      </c>
      <c r="E13151">
        <v>10</v>
      </c>
    </row>
    <row r="13152" spans="1:5" x14ac:dyDescent="0.3">
      <c r="A13152" t="s">
        <v>19138</v>
      </c>
      <c r="B13152" t="s">
        <v>19139</v>
      </c>
      <c r="C13152">
        <v>2017</v>
      </c>
      <c r="D13152">
        <v>618</v>
      </c>
      <c r="E13152">
        <v>7</v>
      </c>
    </row>
    <row r="13153" spans="1:5" x14ac:dyDescent="0.3">
      <c r="A13153" t="s">
        <v>19140</v>
      </c>
      <c r="B13153" t="s">
        <v>3529</v>
      </c>
      <c r="C13153">
        <v>2017</v>
      </c>
      <c r="D13153">
        <v>618</v>
      </c>
      <c r="E13153">
        <v>6</v>
      </c>
    </row>
    <row r="13154" spans="1:5" x14ac:dyDescent="0.3">
      <c r="A13154" t="s">
        <v>19141</v>
      </c>
      <c r="B13154" t="s">
        <v>19142</v>
      </c>
      <c r="C13154">
        <v>2017</v>
      </c>
      <c r="D13154">
        <v>618</v>
      </c>
      <c r="E13154">
        <v>6</v>
      </c>
    </row>
    <row r="13155" spans="1:5" x14ac:dyDescent="0.3">
      <c r="A13155" t="s">
        <v>19515</v>
      </c>
      <c r="B13155" t="s">
        <v>19516</v>
      </c>
      <c r="C13155">
        <v>2017</v>
      </c>
      <c r="D13155">
        <v>263</v>
      </c>
      <c r="E13155">
        <v>2294</v>
      </c>
    </row>
    <row r="13156" spans="1:5" x14ac:dyDescent="0.3">
      <c r="A13156" t="s">
        <v>19647</v>
      </c>
      <c r="B13156" t="s">
        <v>19648</v>
      </c>
      <c r="C13156">
        <v>2017</v>
      </c>
      <c r="D13156">
        <v>604</v>
      </c>
      <c r="E13156">
        <v>105</v>
      </c>
    </row>
    <row r="13157" spans="1:5" x14ac:dyDescent="0.3">
      <c r="A13157" t="s">
        <v>19657</v>
      </c>
      <c r="B13157" t="s">
        <v>19658</v>
      </c>
      <c r="C13157">
        <v>2017</v>
      </c>
      <c r="D13157">
        <v>604</v>
      </c>
      <c r="E13157">
        <v>156</v>
      </c>
    </row>
    <row r="13158" spans="1:5" x14ac:dyDescent="0.3">
      <c r="A13158" t="s">
        <v>19659</v>
      </c>
      <c r="B13158" t="s">
        <v>19660</v>
      </c>
      <c r="C13158">
        <v>2017</v>
      </c>
      <c r="D13158">
        <v>604</v>
      </c>
      <c r="E13158">
        <v>46</v>
      </c>
    </row>
    <row r="13159" spans="1:5" x14ac:dyDescent="0.3">
      <c r="A13159" t="s">
        <v>19661</v>
      </c>
      <c r="B13159" t="s">
        <v>19662</v>
      </c>
      <c r="C13159">
        <v>2017</v>
      </c>
      <c r="D13159">
        <v>604</v>
      </c>
      <c r="E13159">
        <v>118</v>
      </c>
    </row>
    <row r="13160" spans="1:5" x14ac:dyDescent="0.3">
      <c r="A13160" t="s">
        <v>19669</v>
      </c>
      <c r="B13160" t="s">
        <v>19670</v>
      </c>
      <c r="C13160">
        <v>2017</v>
      </c>
      <c r="D13160">
        <v>604</v>
      </c>
      <c r="E13160">
        <v>55</v>
      </c>
    </row>
    <row r="13161" spans="1:5" x14ac:dyDescent="0.3">
      <c r="A13161" t="s">
        <v>19671</v>
      </c>
      <c r="B13161" t="s">
        <v>19672</v>
      </c>
      <c r="C13161">
        <v>2017</v>
      </c>
      <c r="D13161">
        <v>604</v>
      </c>
      <c r="E13161">
        <v>56</v>
      </c>
    </row>
    <row r="13162" spans="1:5" x14ac:dyDescent="0.3">
      <c r="A13162" t="s">
        <v>19717</v>
      </c>
      <c r="B13162" t="s">
        <v>19718</v>
      </c>
      <c r="C13162">
        <v>2017</v>
      </c>
      <c r="D13162">
        <v>604</v>
      </c>
      <c r="E13162">
        <v>56</v>
      </c>
    </row>
    <row r="13163" spans="1:5" x14ac:dyDescent="0.3">
      <c r="A13163" t="s">
        <v>19719</v>
      </c>
      <c r="B13163" t="s">
        <v>19720</v>
      </c>
      <c r="C13163">
        <v>2017</v>
      </c>
      <c r="D13163">
        <v>604</v>
      </c>
      <c r="E13163">
        <v>57</v>
      </c>
    </row>
    <row r="13164" spans="1:5" x14ac:dyDescent="0.3">
      <c r="A13164" t="s">
        <v>19721</v>
      </c>
      <c r="B13164" t="s">
        <v>19722</v>
      </c>
      <c r="C13164">
        <v>2017</v>
      </c>
      <c r="D13164">
        <v>604</v>
      </c>
      <c r="E13164">
        <v>93</v>
      </c>
    </row>
    <row r="13165" spans="1:5" x14ac:dyDescent="0.3">
      <c r="A13165" t="s">
        <v>19723</v>
      </c>
      <c r="B13165" t="s">
        <v>19724</v>
      </c>
      <c r="C13165">
        <v>2017</v>
      </c>
      <c r="D13165">
        <v>604</v>
      </c>
      <c r="E13165">
        <v>64</v>
      </c>
    </row>
    <row r="13166" spans="1:5" x14ac:dyDescent="0.3">
      <c r="A13166" t="s">
        <v>19725</v>
      </c>
      <c r="B13166" t="s">
        <v>19726</v>
      </c>
      <c r="C13166">
        <v>2017</v>
      </c>
      <c r="D13166">
        <v>604</v>
      </c>
      <c r="E13166">
        <v>56</v>
      </c>
    </row>
    <row r="13167" spans="1:5" x14ac:dyDescent="0.3">
      <c r="A13167" t="s">
        <v>20561</v>
      </c>
      <c r="B13167" t="s">
        <v>5777</v>
      </c>
      <c r="C13167">
        <v>2017</v>
      </c>
      <c r="D13167">
        <v>171</v>
      </c>
      <c r="E13167">
        <v>1703</v>
      </c>
    </row>
    <row r="13168" spans="1:5" x14ac:dyDescent="0.3">
      <c r="A13168" t="s">
        <v>20591</v>
      </c>
      <c r="B13168" t="s">
        <v>20592</v>
      </c>
      <c r="C13168">
        <v>2017</v>
      </c>
      <c r="D13168">
        <v>158</v>
      </c>
      <c r="E13168">
        <v>108</v>
      </c>
    </row>
    <row r="13169" spans="1:5" x14ac:dyDescent="0.3">
      <c r="A13169" t="s">
        <v>20595</v>
      </c>
      <c r="B13169" t="s">
        <v>20596</v>
      </c>
      <c r="C13169">
        <v>2017</v>
      </c>
      <c r="D13169">
        <v>158</v>
      </c>
      <c r="E13169">
        <v>87</v>
      </c>
    </row>
    <row r="13170" spans="1:5" x14ac:dyDescent="0.3">
      <c r="A13170" t="s">
        <v>20597</v>
      </c>
      <c r="B13170" t="s">
        <v>20598</v>
      </c>
      <c r="C13170">
        <v>2017</v>
      </c>
      <c r="D13170">
        <v>158</v>
      </c>
      <c r="E13170">
        <v>90</v>
      </c>
    </row>
    <row r="13171" spans="1:5" x14ac:dyDescent="0.3">
      <c r="A13171" t="s">
        <v>20599</v>
      </c>
      <c r="B13171" t="s">
        <v>20600</v>
      </c>
      <c r="C13171">
        <v>2017</v>
      </c>
      <c r="D13171">
        <v>158</v>
      </c>
      <c r="E13171">
        <v>77</v>
      </c>
    </row>
    <row r="13172" spans="1:5" x14ac:dyDescent="0.3">
      <c r="A13172" t="s">
        <v>20601</v>
      </c>
      <c r="B13172" t="s">
        <v>20602</v>
      </c>
      <c r="C13172">
        <v>2017</v>
      </c>
      <c r="D13172">
        <v>158</v>
      </c>
      <c r="E13172">
        <v>120</v>
      </c>
    </row>
    <row r="13173" spans="1:5" x14ac:dyDescent="0.3">
      <c r="A13173" t="s">
        <v>20603</v>
      </c>
      <c r="B13173" t="s">
        <v>20604</v>
      </c>
      <c r="C13173">
        <v>2017</v>
      </c>
      <c r="D13173">
        <v>158</v>
      </c>
      <c r="E13173">
        <v>111</v>
      </c>
    </row>
    <row r="13174" spans="1:5" x14ac:dyDescent="0.3">
      <c r="A13174" t="s">
        <v>20605</v>
      </c>
      <c r="B13174" t="s">
        <v>20606</v>
      </c>
      <c r="C13174">
        <v>2017</v>
      </c>
      <c r="D13174">
        <v>158</v>
      </c>
      <c r="E13174">
        <v>117</v>
      </c>
    </row>
    <row r="13175" spans="1:5" x14ac:dyDescent="0.3">
      <c r="A13175" t="s">
        <v>20607</v>
      </c>
      <c r="B13175" t="s">
        <v>20608</v>
      </c>
      <c r="C13175">
        <v>2017</v>
      </c>
      <c r="D13175">
        <v>158</v>
      </c>
      <c r="E13175">
        <v>125</v>
      </c>
    </row>
    <row r="13176" spans="1:5" x14ac:dyDescent="0.3">
      <c r="A13176" t="s">
        <v>20609</v>
      </c>
      <c r="B13176" t="s">
        <v>20610</v>
      </c>
      <c r="C13176">
        <v>2017</v>
      </c>
      <c r="D13176">
        <v>158</v>
      </c>
      <c r="E13176">
        <v>262</v>
      </c>
    </row>
    <row r="13177" spans="1:5" x14ac:dyDescent="0.3">
      <c r="A13177" t="s">
        <v>20611</v>
      </c>
      <c r="B13177" t="s">
        <v>20612</v>
      </c>
      <c r="C13177">
        <v>2017</v>
      </c>
      <c r="D13177">
        <v>158</v>
      </c>
      <c r="E13177">
        <v>208</v>
      </c>
    </row>
    <row r="13178" spans="1:5" x14ac:dyDescent="0.3">
      <c r="A13178" t="s">
        <v>20613</v>
      </c>
      <c r="B13178" t="s">
        <v>12064</v>
      </c>
      <c r="C13178">
        <v>2017</v>
      </c>
      <c r="D13178">
        <v>158</v>
      </c>
      <c r="E13178">
        <v>269</v>
      </c>
    </row>
    <row r="13179" spans="1:5" x14ac:dyDescent="0.3">
      <c r="A13179" t="s">
        <v>20616</v>
      </c>
      <c r="B13179" t="s">
        <v>20617</v>
      </c>
      <c r="C13179">
        <v>2017</v>
      </c>
      <c r="D13179">
        <v>158</v>
      </c>
      <c r="E13179">
        <v>419</v>
      </c>
    </row>
    <row r="13180" spans="1:5" x14ac:dyDescent="0.3">
      <c r="A13180" t="s">
        <v>20618</v>
      </c>
      <c r="B13180" t="s">
        <v>20619</v>
      </c>
      <c r="C13180">
        <v>2017</v>
      </c>
      <c r="D13180">
        <v>158</v>
      </c>
      <c r="E13180">
        <v>691</v>
      </c>
    </row>
    <row r="13181" spans="1:5" x14ac:dyDescent="0.3">
      <c r="A13181" t="s">
        <v>20620</v>
      </c>
      <c r="B13181" t="s">
        <v>20621</v>
      </c>
      <c r="C13181">
        <v>2017</v>
      </c>
      <c r="D13181">
        <v>158</v>
      </c>
      <c r="E13181">
        <v>149</v>
      </c>
    </row>
    <row r="13182" spans="1:5" x14ac:dyDescent="0.3">
      <c r="A13182" t="s">
        <v>20622</v>
      </c>
      <c r="B13182" t="s">
        <v>20623</v>
      </c>
      <c r="C13182">
        <v>2017</v>
      </c>
      <c r="D13182">
        <v>158</v>
      </c>
      <c r="E13182">
        <v>284</v>
      </c>
    </row>
    <row r="13183" spans="1:5" x14ac:dyDescent="0.3">
      <c r="A13183" t="s">
        <v>20624</v>
      </c>
      <c r="B13183" t="s">
        <v>5572</v>
      </c>
      <c r="C13183">
        <v>2017</v>
      </c>
      <c r="D13183">
        <v>158</v>
      </c>
      <c r="E13183">
        <v>358</v>
      </c>
    </row>
    <row r="13184" spans="1:5" x14ac:dyDescent="0.3">
      <c r="A13184" t="s">
        <v>20625</v>
      </c>
      <c r="B13184" t="s">
        <v>20626</v>
      </c>
      <c r="C13184">
        <v>2017</v>
      </c>
      <c r="D13184">
        <v>158</v>
      </c>
      <c r="E13184">
        <v>294</v>
      </c>
    </row>
    <row r="13185" spans="1:5" x14ac:dyDescent="0.3">
      <c r="A13185" t="s">
        <v>20627</v>
      </c>
      <c r="B13185" t="s">
        <v>20628</v>
      </c>
      <c r="C13185">
        <v>2017</v>
      </c>
      <c r="D13185">
        <v>158</v>
      </c>
      <c r="E13185">
        <v>554</v>
      </c>
    </row>
    <row r="13186" spans="1:5" x14ac:dyDescent="0.3">
      <c r="A13186" t="s">
        <v>20629</v>
      </c>
      <c r="B13186" t="s">
        <v>20630</v>
      </c>
      <c r="C13186">
        <v>2017</v>
      </c>
      <c r="D13186">
        <v>158</v>
      </c>
      <c r="E13186">
        <v>457</v>
      </c>
    </row>
    <row r="13187" spans="1:5" x14ac:dyDescent="0.3">
      <c r="A13187" t="s">
        <v>20631</v>
      </c>
      <c r="B13187" t="s">
        <v>20632</v>
      </c>
      <c r="C13187">
        <v>2017</v>
      </c>
      <c r="D13187">
        <v>158</v>
      </c>
      <c r="E13187">
        <v>630</v>
      </c>
    </row>
    <row r="13188" spans="1:5" x14ac:dyDescent="0.3">
      <c r="A13188" t="s">
        <v>20633</v>
      </c>
      <c r="B13188" t="s">
        <v>20634</v>
      </c>
      <c r="C13188">
        <v>2017</v>
      </c>
      <c r="D13188">
        <v>158</v>
      </c>
      <c r="E13188">
        <v>836</v>
      </c>
    </row>
    <row r="13189" spans="1:5" x14ac:dyDescent="0.3">
      <c r="A13189" t="s">
        <v>20638</v>
      </c>
      <c r="B13189" t="s">
        <v>20639</v>
      </c>
      <c r="C13189">
        <v>2017</v>
      </c>
      <c r="D13189">
        <v>158</v>
      </c>
      <c r="E13189">
        <v>305</v>
      </c>
    </row>
    <row r="13190" spans="1:5" x14ac:dyDescent="0.3">
      <c r="A13190" t="s">
        <v>20640</v>
      </c>
      <c r="B13190" t="s">
        <v>20047</v>
      </c>
      <c r="C13190">
        <v>2017</v>
      </c>
      <c r="D13190">
        <v>158</v>
      </c>
      <c r="E13190">
        <v>290</v>
      </c>
    </row>
    <row r="13191" spans="1:5" x14ac:dyDescent="0.3">
      <c r="A13191" t="s">
        <v>20641</v>
      </c>
      <c r="B13191" t="s">
        <v>20642</v>
      </c>
      <c r="C13191">
        <v>2017</v>
      </c>
      <c r="D13191">
        <v>209</v>
      </c>
      <c r="E13191">
        <v>309</v>
      </c>
    </row>
    <row r="13192" spans="1:5" x14ac:dyDescent="0.3">
      <c r="A13192" t="s">
        <v>20643</v>
      </c>
      <c r="B13192" t="s">
        <v>20644</v>
      </c>
      <c r="C13192">
        <v>2017</v>
      </c>
      <c r="D13192">
        <v>158</v>
      </c>
      <c r="E13192">
        <v>557</v>
      </c>
    </row>
    <row r="13193" spans="1:5" x14ac:dyDescent="0.3">
      <c r="A13193" t="s">
        <v>20645</v>
      </c>
      <c r="B13193" t="s">
        <v>20646</v>
      </c>
      <c r="C13193">
        <v>2017</v>
      </c>
      <c r="D13193">
        <v>158</v>
      </c>
      <c r="E13193">
        <v>774</v>
      </c>
    </row>
    <row r="13194" spans="1:5" x14ac:dyDescent="0.3">
      <c r="A13194" t="s">
        <v>20647</v>
      </c>
      <c r="B13194" t="s">
        <v>8424</v>
      </c>
      <c r="C13194">
        <v>2017</v>
      </c>
      <c r="D13194">
        <v>158</v>
      </c>
      <c r="E13194">
        <v>1106</v>
      </c>
    </row>
    <row r="13195" spans="1:5" x14ac:dyDescent="0.3">
      <c r="A13195" t="s">
        <v>20648</v>
      </c>
      <c r="B13195" t="s">
        <v>20649</v>
      </c>
      <c r="C13195">
        <v>2017</v>
      </c>
      <c r="D13195">
        <v>158</v>
      </c>
      <c r="E13195">
        <v>780</v>
      </c>
    </row>
    <row r="13196" spans="1:5" x14ac:dyDescent="0.3">
      <c r="A13196" t="s">
        <v>20652</v>
      </c>
      <c r="B13196" t="s">
        <v>5893</v>
      </c>
      <c r="C13196">
        <v>2017</v>
      </c>
      <c r="D13196">
        <v>158</v>
      </c>
      <c r="E13196">
        <v>1376</v>
      </c>
    </row>
    <row r="13197" spans="1:5" x14ac:dyDescent="0.3">
      <c r="A13197" t="s">
        <v>20653</v>
      </c>
      <c r="B13197" t="s">
        <v>5580</v>
      </c>
      <c r="C13197">
        <v>2017</v>
      </c>
      <c r="D13197">
        <v>158</v>
      </c>
      <c r="E13197">
        <v>1416</v>
      </c>
    </row>
    <row r="13198" spans="1:5" x14ac:dyDescent="0.3">
      <c r="A13198" t="s">
        <v>20656</v>
      </c>
      <c r="B13198" t="s">
        <v>20657</v>
      </c>
      <c r="C13198">
        <v>2017</v>
      </c>
      <c r="D13198">
        <v>158</v>
      </c>
      <c r="E13198">
        <v>832</v>
      </c>
    </row>
    <row r="13199" spans="1:5" x14ac:dyDescent="0.3">
      <c r="A13199" t="s">
        <v>20658</v>
      </c>
      <c r="B13199" t="s">
        <v>20659</v>
      </c>
      <c r="C13199">
        <v>2017</v>
      </c>
      <c r="D13199">
        <v>171</v>
      </c>
      <c r="E13199">
        <v>7541</v>
      </c>
    </row>
    <row r="13200" spans="1:5" x14ac:dyDescent="0.3">
      <c r="A13200" t="s">
        <v>20910</v>
      </c>
      <c r="B13200" t="s">
        <v>8233</v>
      </c>
      <c r="C13200">
        <v>2017</v>
      </c>
      <c r="D13200">
        <v>158</v>
      </c>
      <c r="E13200">
        <v>89</v>
      </c>
    </row>
    <row r="13201" spans="1:5" x14ac:dyDescent="0.3">
      <c r="A13201" t="s">
        <v>20911</v>
      </c>
      <c r="B13201" t="s">
        <v>20912</v>
      </c>
      <c r="C13201">
        <v>2017</v>
      </c>
      <c r="D13201">
        <v>158</v>
      </c>
      <c r="E13201">
        <v>87</v>
      </c>
    </row>
    <row r="13202" spans="1:5" x14ac:dyDescent="0.3">
      <c r="A13202" t="s">
        <v>20913</v>
      </c>
      <c r="B13202" t="s">
        <v>20914</v>
      </c>
      <c r="C13202">
        <v>2017</v>
      </c>
      <c r="D13202">
        <v>158</v>
      </c>
      <c r="E13202">
        <v>148</v>
      </c>
    </row>
    <row r="13203" spans="1:5" x14ac:dyDescent="0.3">
      <c r="A13203" t="s">
        <v>20915</v>
      </c>
      <c r="B13203" t="s">
        <v>20916</v>
      </c>
      <c r="C13203">
        <v>2017</v>
      </c>
      <c r="D13203">
        <v>158</v>
      </c>
      <c r="E13203">
        <v>94</v>
      </c>
    </row>
    <row r="13204" spans="1:5" x14ac:dyDescent="0.3">
      <c r="A13204" t="s">
        <v>20917</v>
      </c>
      <c r="B13204" t="s">
        <v>9790</v>
      </c>
      <c r="C13204">
        <v>2017</v>
      </c>
      <c r="D13204">
        <v>158</v>
      </c>
      <c r="E13204">
        <v>83</v>
      </c>
    </row>
    <row r="13205" spans="1:5" x14ac:dyDescent="0.3">
      <c r="A13205" t="s">
        <v>20918</v>
      </c>
      <c r="B13205" t="s">
        <v>20919</v>
      </c>
      <c r="C13205">
        <v>2017</v>
      </c>
      <c r="D13205">
        <v>158</v>
      </c>
      <c r="E13205">
        <v>92</v>
      </c>
    </row>
    <row r="13206" spans="1:5" x14ac:dyDescent="0.3">
      <c r="A13206" t="s">
        <v>20920</v>
      </c>
      <c r="B13206" t="s">
        <v>9804</v>
      </c>
      <c r="C13206">
        <v>2017</v>
      </c>
      <c r="D13206">
        <v>158</v>
      </c>
      <c r="E13206">
        <v>179</v>
      </c>
    </row>
    <row r="13207" spans="1:5" x14ac:dyDescent="0.3">
      <c r="A13207" t="s">
        <v>20923</v>
      </c>
      <c r="B13207" t="s">
        <v>20924</v>
      </c>
      <c r="C13207">
        <v>2017</v>
      </c>
      <c r="D13207">
        <v>158</v>
      </c>
      <c r="E13207">
        <v>100</v>
      </c>
    </row>
    <row r="13208" spans="1:5" x14ac:dyDescent="0.3">
      <c r="A13208" t="s">
        <v>20925</v>
      </c>
      <c r="B13208" t="s">
        <v>20926</v>
      </c>
      <c r="C13208">
        <v>2017</v>
      </c>
      <c r="D13208">
        <v>158</v>
      </c>
      <c r="E13208">
        <v>452</v>
      </c>
    </row>
    <row r="13209" spans="1:5" x14ac:dyDescent="0.3">
      <c r="A13209" t="s">
        <v>21026</v>
      </c>
      <c r="B13209" t="s">
        <v>21027</v>
      </c>
      <c r="C13209">
        <v>2017</v>
      </c>
      <c r="D13209">
        <v>601</v>
      </c>
      <c r="E13209">
        <v>203</v>
      </c>
    </row>
    <row r="13210" spans="1:5" x14ac:dyDescent="0.3">
      <c r="A13210" t="s">
        <v>21028</v>
      </c>
      <c r="B13210" t="s">
        <v>10184</v>
      </c>
      <c r="C13210">
        <v>2017</v>
      </c>
      <c r="D13210">
        <v>601</v>
      </c>
      <c r="E13210">
        <v>188</v>
      </c>
    </row>
    <row r="13211" spans="1:5" x14ac:dyDescent="0.3">
      <c r="A13211" t="s">
        <v>21029</v>
      </c>
      <c r="B13211" t="s">
        <v>21030</v>
      </c>
      <c r="C13211">
        <v>2017</v>
      </c>
      <c r="D13211">
        <v>601</v>
      </c>
      <c r="E13211">
        <v>184</v>
      </c>
    </row>
    <row r="13212" spans="1:5" x14ac:dyDescent="0.3">
      <c r="A13212" t="s">
        <v>21031</v>
      </c>
      <c r="B13212" t="s">
        <v>21032</v>
      </c>
      <c r="C13212">
        <v>2017</v>
      </c>
      <c r="D13212">
        <v>601</v>
      </c>
      <c r="E13212">
        <v>168</v>
      </c>
    </row>
    <row r="13213" spans="1:5" x14ac:dyDescent="0.3">
      <c r="A13213" t="s">
        <v>21033</v>
      </c>
      <c r="B13213" t="s">
        <v>21034</v>
      </c>
      <c r="C13213">
        <v>2017</v>
      </c>
      <c r="D13213">
        <v>601</v>
      </c>
      <c r="E13213">
        <v>373</v>
      </c>
    </row>
    <row r="13214" spans="1:5" x14ac:dyDescent="0.3">
      <c r="A13214" t="s">
        <v>21035</v>
      </c>
      <c r="B13214" t="s">
        <v>21036</v>
      </c>
      <c r="C13214">
        <v>2017</v>
      </c>
      <c r="D13214">
        <v>601</v>
      </c>
      <c r="E13214">
        <v>500</v>
      </c>
    </row>
    <row r="13215" spans="1:5" x14ac:dyDescent="0.3">
      <c r="A13215" t="s">
        <v>21037</v>
      </c>
      <c r="B13215" t="s">
        <v>21038</v>
      </c>
      <c r="C13215">
        <v>2017</v>
      </c>
      <c r="D13215">
        <v>601</v>
      </c>
      <c r="E13215">
        <v>963</v>
      </c>
    </row>
    <row r="13216" spans="1:5" x14ac:dyDescent="0.3">
      <c r="A13216" t="s">
        <v>21214</v>
      </c>
      <c r="B13216" t="s">
        <v>21215</v>
      </c>
      <c r="C13216">
        <v>2017</v>
      </c>
      <c r="D13216">
        <v>601</v>
      </c>
      <c r="E13216">
        <v>0</v>
      </c>
    </row>
    <row r="13217" spans="1:5" x14ac:dyDescent="0.3">
      <c r="A13217" t="s">
        <v>21360</v>
      </c>
      <c r="B13217" t="s">
        <v>21361</v>
      </c>
      <c r="C13217">
        <v>2017</v>
      </c>
      <c r="D13217">
        <v>695</v>
      </c>
      <c r="E13217">
        <v>93</v>
      </c>
    </row>
    <row r="13218" spans="1:5" x14ac:dyDescent="0.3">
      <c r="A13218" t="s">
        <v>21362</v>
      </c>
      <c r="B13218" t="s">
        <v>21363</v>
      </c>
      <c r="C13218">
        <v>2017</v>
      </c>
      <c r="D13218">
        <v>695</v>
      </c>
      <c r="E13218">
        <v>83</v>
      </c>
    </row>
    <row r="13219" spans="1:5" x14ac:dyDescent="0.3">
      <c r="A13219" t="s">
        <v>21364</v>
      </c>
      <c r="B13219" t="s">
        <v>21365</v>
      </c>
      <c r="C13219">
        <v>2017</v>
      </c>
      <c r="D13219">
        <v>695</v>
      </c>
      <c r="E13219">
        <v>85</v>
      </c>
    </row>
    <row r="13220" spans="1:5" x14ac:dyDescent="0.3">
      <c r="A13220" t="s">
        <v>21367</v>
      </c>
      <c r="B13220" t="s">
        <v>21368</v>
      </c>
      <c r="C13220">
        <v>2017</v>
      </c>
      <c r="D13220">
        <v>696</v>
      </c>
      <c r="E13220">
        <v>79</v>
      </c>
    </row>
    <row r="13221" spans="1:5" x14ac:dyDescent="0.3">
      <c r="A13221" t="s">
        <v>21369</v>
      </c>
      <c r="B13221" t="s">
        <v>21370</v>
      </c>
      <c r="C13221">
        <v>2017</v>
      </c>
      <c r="D13221">
        <v>696</v>
      </c>
      <c r="E13221">
        <v>94</v>
      </c>
    </row>
    <row r="13222" spans="1:5" x14ac:dyDescent="0.3">
      <c r="A13222" t="s">
        <v>21371</v>
      </c>
      <c r="B13222" t="s">
        <v>21372</v>
      </c>
      <c r="C13222">
        <v>2017</v>
      </c>
      <c r="D13222">
        <v>696</v>
      </c>
      <c r="E13222">
        <v>84</v>
      </c>
    </row>
    <row r="13223" spans="1:5" x14ac:dyDescent="0.3">
      <c r="A13223" t="s">
        <v>21373</v>
      </c>
      <c r="B13223" t="s">
        <v>21374</v>
      </c>
      <c r="C13223">
        <v>2017</v>
      </c>
      <c r="D13223">
        <v>695</v>
      </c>
      <c r="E13223">
        <v>285</v>
      </c>
    </row>
    <row r="13224" spans="1:5" x14ac:dyDescent="0.3">
      <c r="A13224" t="s">
        <v>21375</v>
      </c>
      <c r="B13224" t="s">
        <v>21376</v>
      </c>
      <c r="C13224">
        <v>2017</v>
      </c>
      <c r="D13224">
        <v>696</v>
      </c>
      <c r="E13224">
        <v>160</v>
      </c>
    </row>
    <row r="13225" spans="1:5" x14ac:dyDescent="0.3">
      <c r="A13225" t="s">
        <v>21377</v>
      </c>
      <c r="B13225" t="s">
        <v>21378</v>
      </c>
      <c r="C13225">
        <v>2017</v>
      </c>
      <c r="D13225">
        <v>702</v>
      </c>
      <c r="E13225">
        <v>377</v>
      </c>
    </row>
    <row r="13226" spans="1:5" x14ac:dyDescent="0.3">
      <c r="A13226" t="s">
        <v>21379</v>
      </c>
      <c r="B13226" t="s">
        <v>21380</v>
      </c>
      <c r="C13226">
        <v>2017</v>
      </c>
      <c r="D13226">
        <v>702</v>
      </c>
      <c r="E13226">
        <v>375</v>
      </c>
    </row>
    <row r="13227" spans="1:5" x14ac:dyDescent="0.3">
      <c r="A13227" t="s">
        <v>21381</v>
      </c>
      <c r="B13227" t="s">
        <v>21382</v>
      </c>
      <c r="C13227">
        <v>2017</v>
      </c>
      <c r="D13227">
        <v>704</v>
      </c>
      <c r="E13227">
        <v>198</v>
      </c>
    </row>
    <row r="13228" spans="1:5" x14ac:dyDescent="0.3">
      <c r="A13228" t="s">
        <v>21383</v>
      </c>
      <c r="B13228" t="s">
        <v>21384</v>
      </c>
      <c r="C13228">
        <v>2017</v>
      </c>
      <c r="D13228">
        <v>704</v>
      </c>
      <c r="E13228">
        <v>324</v>
      </c>
    </row>
    <row r="13229" spans="1:5" x14ac:dyDescent="0.3">
      <c r="A13229" t="s">
        <v>21387</v>
      </c>
      <c r="B13229" t="s">
        <v>21388</v>
      </c>
      <c r="C13229">
        <v>2017</v>
      </c>
      <c r="D13229">
        <v>704</v>
      </c>
      <c r="E13229">
        <v>462</v>
      </c>
    </row>
    <row r="13230" spans="1:5" x14ac:dyDescent="0.3">
      <c r="A13230" t="s">
        <v>21389</v>
      </c>
      <c r="B13230" t="s">
        <v>21390</v>
      </c>
      <c r="C13230">
        <v>2017</v>
      </c>
      <c r="D13230">
        <v>706</v>
      </c>
      <c r="E13230">
        <v>185</v>
      </c>
    </row>
    <row r="13231" spans="1:5" x14ac:dyDescent="0.3">
      <c r="A13231" t="s">
        <v>21391</v>
      </c>
      <c r="B13231" t="s">
        <v>21392</v>
      </c>
      <c r="C13231">
        <v>2017</v>
      </c>
      <c r="D13231">
        <v>706</v>
      </c>
      <c r="E13231">
        <v>375</v>
      </c>
    </row>
    <row r="13232" spans="1:5" x14ac:dyDescent="0.3">
      <c r="A13232" t="s">
        <v>21393</v>
      </c>
      <c r="B13232" t="s">
        <v>21394</v>
      </c>
      <c r="C13232">
        <v>2017</v>
      </c>
      <c r="D13232">
        <v>696</v>
      </c>
      <c r="E13232">
        <v>400</v>
      </c>
    </row>
    <row r="13233" spans="1:5" x14ac:dyDescent="0.3">
      <c r="A13233" t="s">
        <v>21395</v>
      </c>
      <c r="B13233" t="s">
        <v>21396</v>
      </c>
      <c r="C13233">
        <v>2017</v>
      </c>
      <c r="D13233">
        <v>700</v>
      </c>
      <c r="E13233">
        <v>198</v>
      </c>
    </row>
    <row r="13234" spans="1:5" x14ac:dyDescent="0.3">
      <c r="A13234" t="s">
        <v>21397</v>
      </c>
      <c r="B13234" t="s">
        <v>21398</v>
      </c>
      <c r="C13234">
        <v>2017</v>
      </c>
      <c r="D13234">
        <v>700</v>
      </c>
      <c r="E13234">
        <v>623</v>
      </c>
    </row>
    <row r="13235" spans="1:5" x14ac:dyDescent="0.3">
      <c r="A13235" t="s">
        <v>21399</v>
      </c>
      <c r="B13235" t="s">
        <v>21400</v>
      </c>
      <c r="C13235">
        <v>2017</v>
      </c>
      <c r="D13235">
        <v>700</v>
      </c>
      <c r="E13235">
        <v>954</v>
      </c>
    </row>
    <row r="13236" spans="1:5" x14ac:dyDescent="0.3">
      <c r="A13236" t="s">
        <v>21401</v>
      </c>
      <c r="B13236" t="s">
        <v>21402</v>
      </c>
      <c r="C13236">
        <v>2017</v>
      </c>
      <c r="D13236">
        <v>696</v>
      </c>
      <c r="E13236">
        <v>492</v>
      </c>
    </row>
    <row r="13237" spans="1:5" x14ac:dyDescent="0.3">
      <c r="A13237" t="s">
        <v>22249</v>
      </c>
      <c r="B13237" t="s">
        <v>22250</v>
      </c>
      <c r="C13237">
        <v>2017</v>
      </c>
      <c r="D13237">
        <v>497</v>
      </c>
      <c r="E13237">
        <v>10</v>
      </c>
    </row>
    <row r="13238" spans="1:5" x14ac:dyDescent="0.3">
      <c r="A13238" t="s">
        <v>22345</v>
      </c>
      <c r="B13238" t="s">
        <v>22346</v>
      </c>
      <c r="C13238">
        <v>2017</v>
      </c>
      <c r="D13238">
        <v>497</v>
      </c>
      <c r="E13238">
        <v>19</v>
      </c>
    </row>
    <row r="13239" spans="1:5" x14ac:dyDescent="0.3">
      <c r="A13239" t="s">
        <v>22358</v>
      </c>
      <c r="B13239" t="s">
        <v>22359</v>
      </c>
      <c r="C13239">
        <v>2017</v>
      </c>
      <c r="D13239">
        <v>501</v>
      </c>
      <c r="E13239">
        <v>16</v>
      </c>
    </row>
    <row r="13240" spans="1:5" x14ac:dyDescent="0.3">
      <c r="A13240" t="s">
        <v>22362</v>
      </c>
      <c r="B13240" t="s">
        <v>12343</v>
      </c>
      <c r="C13240">
        <v>2017</v>
      </c>
      <c r="D13240">
        <v>501</v>
      </c>
      <c r="E13240">
        <v>0</v>
      </c>
    </row>
    <row r="13241" spans="1:5" x14ac:dyDescent="0.3">
      <c r="A13241" t="s">
        <v>22363</v>
      </c>
      <c r="B13241" t="s">
        <v>22364</v>
      </c>
      <c r="C13241">
        <v>2017</v>
      </c>
      <c r="D13241">
        <v>501</v>
      </c>
      <c r="E13241">
        <v>0</v>
      </c>
    </row>
    <row r="13242" spans="1:5" x14ac:dyDescent="0.3">
      <c r="A13242" t="s">
        <v>23986</v>
      </c>
      <c r="B13242" t="s">
        <v>23987</v>
      </c>
      <c r="C13242">
        <v>2017</v>
      </c>
      <c r="D13242">
        <v>61</v>
      </c>
      <c r="E13242">
        <v>26</v>
      </c>
    </row>
    <row r="13243" spans="1:5" x14ac:dyDescent="0.3">
      <c r="A13243" t="s">
        <v>24027</v>
      </c>
      <c r="B13243" t="s">
        <v>23882</v>
      </c>
      <c r="C13243">
        <v>2017</v>
      </c>
      <c r="D13243">
        <v>503</v>
      </c>
      <c r="E13243">
        <v>0</v>
      </c>
    </row>
    <row r="13244" spans="1:5" x14ac:dyDescent="0.3">
      <c r="A13244" t="s">
        <v>24028</v>
      </c>
      <c r="B13244" t="s">
        <v>23435</v>
      </c>
      <c r="C13244">
        <v>2017</v>
      </c>
      <c r="D13244">
        <v>503</v>
      </c>
      <c r="E13244">
        <v>0</v>
      </c>
    </row>
    <row r="13245" spans="1:5" x14ac:dyDescent="0.3">
      <c r="A13245" t="s">
        <v>24029</v>
      </c>
      <c r="B13245" t="s">
        <v>23545</v>
      </c>
      <c r="C13245">
        <v>2017</v>
      </c>
      <c r="D13245">
        <v>503</v>
      </c>
      <c r="E13245">
        <v>0</v>
      </c>
    </row>
    <row r="13246" spans="1:5" x14ac:dyDescent="0.3">
      <c r="A13246" t="s">
        <v>24030</v>
      </c>
      <c r="B13246" t="s">
        <v>24031</v>
      </c>
      <c r="C13246">
        <v>2017</v>
      </c>
      <c r="D13246">
        <v>503</v>
      </c>
      <c r="E13246">
        <v>0</v>
      </c>
    </row>
    <row r="13247" spans="1:5" x14ac:dyDescent="0.3">
      <c r="A13247" t="s">
        <v>24032</v>
      </c>
      <c r="B13247" t="s">
        <v>24033</v>
      </c>
      <c r="C13247">
        <v>2017</v>
      </c>
      <c r="D13247">
        <v>503</v>
      </c>
      <c r="E13247">
        <v>0</v>
      </c>
    </row>
    <row r="13248" spans="1:5" x14ac:dyDescent="0.3">
      <c r="A13248" t="s">
        <v>24034</v>
      </c>
      <c r="B13248" t="s">
        <v>24035</v>
      </c>
      <c r="C13248">
        <v>2017</v>
      </c>
      <c r="D13248">
        <v>501</v>
      </c>
      <c r="E13248">
        <v>0</v>
      </c>
    </row>
    <row r="13249" spans="1:5" x14ac:dyDescent="0.3">
      <c r="A13249" t="s">
        <v>24036</v>
      </c>
      <c r="B13249" t="s">
        <v>24037</v>
      </c>
      <c r="C13249">
        <v>2017</v>
      </c>
      <c r="D13249">
        <v>501</v>
      </c>
      <c r="E13249">
        <v>46</v>
      </c>
    </row>
    <row r="13250" spans="1:5" x14ac:dyDescent="0.3">
      <c r="A13250" t="s">
        <v>24038</v>
      </c>
      <c r="B13250" t="s">
        <v>24039</v>
      </c>
      <c r="C13250">
        <v>2017</v>
      </c>
      <c r="D13250">
        <v>501</v>
      </c>
      <c r="E13250">
        <v>0</v>
      </c>
    </row>
    <row r="13251" spans="1:5" x14ac:dyDescent="0.3">
      <c r="A13251" t="s">
        <v>24040</v>
      </c>
      <c r="B13251" t="s">
        <v>24041</v>
      </c>
      <c r="C13251">
        <v>2017</v>
      </c>
      <c r="D13251">
        <v>501</v>
      </c>
      <c r="E13251">
        <v>0</v>
      </c>
    </row>
    <row r="13252" spans="1:5" x14ac:dyDescent="0.3">
      <c r="A13252" t="s">
        <v>24042</v>
      </c>
      <c r="B13252" t="s">
        <v>24043</v>
      </c>
      <c r="C13252">
        <v>2017</v>
      </c>
      <c r="D13252">
        <v>501</v>
      </c>
      <c r="E13252">
        <v>0</v>
      </c>
    </row>
    <row r="13253" spans="1:5" x14ac:dyDescent="0.3">
      <c r="A13253" t="s">
        <v>24044</v>
      </c>
      <c r="B13253" t="s">
        <v>24045</v>
      </c>
      <c r="C13253">
        <v>2017</v>
      </c>
      <c r="D13253">
        <v>501</v>
      </c>
      <c r="E13253">
        <v>0</v>
      </c>
    </row>
    <row r="13254" spans="1:5" x14ac:dyDescent="0.3">
      <c r="A13254" t="s">
        <v>24046</v>
      </c>
      <c r="B13254" t="s">
        <v>24047</v>
      </c>
      <c r="C13254">
        <v>2017</v>
      </c>
      <c r="D13254">
        <v>501</v>
      </c>
      <c r="E13254">
        <v>0</v>
      </c>
    </row>
    <row r="13255" spans="1:5" x14ac:dyDescent="0.3">
      <c r="A13255" t="s">
        <v>24048</v>
      </c>
      <c r="B13255" t="s">
        <v>24049</v>
      </c>
      <c r="C13255">
        <v>2017</v>
      </c>
      <c r="D13255">
        <v>501</v>
      </c>
      <c r="E13255">
        <v>0</v>
      </c>
    </row>
    <row r="13256" spans="1:5" x14ac:dyDescent="0.3">
      <c r="A13256" t="s">
        <v>24050</v>
      </c>
      <c r="B13256" t="s">
        <v>24051</v>
      </c>
      <c r="C13256">
        <v>2017</v>
      </c>
      <c r="D13256">
        <v>501</v>
      </c>
      <c r="E13256">
        <v>0</v>
      </c>
    </row>
    <row r="13257" spans="1:5" x14ac:dyDescent="0.3">
      <c r="A13257" t="s">
        <v>24052</v>
      </c>
      <c r="B13257" t="s">
        <v>24053</v>
      </c>
      <c r="C13257">
        <v>2017</v>
      </c>
      <c r="D13257">
        <v>503</v>
      </c>
      <c r="E13257">
        <v>0</v>
      </c>
    </row>
    <row r="13258" spans="1:5" x14ac:dyDescent="0.3">
      <c r="A13258" t="s">
        <v>24054</v>
      </c>
      <c r="B13258" t="s">
        <v>24055</v>
      </c>
      <c r="C13258">
        <v>2017</v>
      </c>
      <c r="D13258">
        <v>501</v>
      </c>
      <c r="E13258">
        <v>58</v>
      </c>
    </row>
    <row r="13259" spans="1:5" x14ac:dyDescent="0.3">
      <c r="A13259" t="s">
        <v>24056</v>
      </c>
      <c r="B13259" t="s">
        <v>24057</v>
      </c>
      <c r="C13259">
        <v>2017</v>
      </c>
      <c r="D13259">
        <v>708</v>
      </c>
      <c r="E13259">
        <v>152</v>
      </c>
    </row>
    <row r="13260" spans="1:5" x14ac:dyDescent="0.3">
      <c r="A13260" t="s">
        <v>24058</v>
      </c>
      <c r="B13260" t="s">
        <v>24059</v>
      </c>
      <c r="C13260">
        <v>2017</v>
      </c>
      <c r="D13260">
        <v>708</v>
      </c>
      <c r="E13260">
        <v>31</v>
      </c>
    </row>
    <row r="13261" spans="1:5" x14ac:dyDescent="0.3">
      <c r="A13261" t="s">
        <v>24060</v>
      </c>
      <c r="B13261" t="s">
        <v>24061</v>
      </c>
      <c r="C13261">
        <v>2017</v>
      </c>
      <c r="D13261">
        <v>501</v>
      </c>
      <c r="E13261">
        <v>0</v>
      </c>
    </row>
    <row r="13262" spans="1:5" x14ac:dyDescent="0.3">
      <c r="A13262" t="s">
        <v>24062</v>
      </c>
      <c r="B13262" t="s">
        <v>24063</v>
      </c>
      <c r="C13262">
        <v>2017</v>
      </c>
      <c r="D13262">
        <v>501</v>
      </c>
      <c r="E13262">
        <v>0</v>
      </c>
    </row>
    <row r="13263" spans="1:5" x14ac:dyDescent="0.3">
      <c r="A13263" t="s">
        <v>24064</v>
      </c>
      <c r="B13263" t="s">
        <v>24065</v>
      </c>
      <c r="C13263">
        <v>2017</v>
      </c>
      <c r="D13263">
        <v>503</v>
      </c>
      <c r="E13263">
        <v>0</v>
      </c>
    </row>
    <row r="13264" spans="1:5" x14ac:dyDescent="0.3">
      <c r="A13264" t="s">
        <v>24067</v>
      </c>
      <c r="B13264" t="s">
        <v>24068</v>
      </c>
      <c r="C13264">
        <v>2017</v>
      </c>
      <c r="D13264">
        <v>501</v>
      </c>
      <c r="E13264">
        <v>0</v>
      </c>
    </row>
    <row r="13265" spans="1:5" x14ac:dyDescent="0.3">
      <c r="A13265" t="s">
        <v>24069</v>
      </c>
      <c r="B13265" t="s">
        <v>24070</v>
      </c>
      <c r="C13265">
        <v>2017</v>
      </c>
      <c r="D13265">
        <v>501</v>
      </c>
      <c r="E13265">
        <v>0</v>
      </c>
    </row>
    <row r="13266" spans="1:5" x14ac:dyDescent="0.3">
      <c r="A13266" t="s">
        <v>24071</v>
      </c>
      <c r="B13266" t="s">
        <v>24072</v>
      </c>
      <c r="C13266">
        <v>2017</v>
      </c>
      <c r="D13266">
        <v>206</v>
      </c>
      <c r="E13266">
        <v>45</v>
      </c>
    </row>
    <row r="13267" spans="1:5" x14ac:dyDescent="0.3">
      <c r="A13267" t="s">
        <v>24073</v>
      </c>
      <c r="B13267" t="s">
        <v>24074</v>
      </c>
      <c r="C13267">
        <v>2017</v>
      </c>
      <c r="D13267">
        <v>501</v>
      </c>
      <c r="E13267">
        <v>0</v>
      </c>
    </row>
    <row r="13268" spans="1:5" x14ac:dyDescent="0.3">
      <c r="A13268" t="s">
        <v>24075</v>
      </c>
      <c r="B13268" t="s">
        <v>24076</v>
      </c>
      <c r="C13268">
        <v>2017</v>
      </c>
      <c r="D13268">
        <v>503</v>
      </c>
      <c r="E13268">
        <v>0</v>
      </c>
    </row>
    <row r="13269" spans="1:5" x14ac:dyDescent="0.3">
      <c r="A13269" t="s">
        <v>24077</v>
      </c>
      <c r="B13269" t="s">
        <v>24078</v>
      </c>
      <c r="C13269">
        <v>2017</v>
      </c>
      <c r="D13269">
        <v>503</v>
      </c>
      <c r="E13269">
        <v>0</v>
      </c>
    </row>
    <row r="13270" spans="1:5" x14ac:dyDescent="0.3">
      <c r="A13270" t="s">
        <v>24079</v>
      </c>
      <c r="B13270" t="s">
        <v>24080</v>
      </c>
      <c r="C13270">
        <v>2017</v>
      </c>
      <c r="D13270">
        <v>501</v>
      </c>
      <c r="E13270">
        <v>0</v>
      </c>
    </row>
    <row r="13271" spans="1:5" x14ac:dyDescent="0.3">
      <c r="A13271" t="s">
        <v>24081</v>
      </c>
      <c r="B13271" t="s">
        <v>24082</v>
      </c>
      <c r="C13271">
        <v>2017</v>
      </c>
      <c r="D13271">
        <v>501</v>
      </c>
      <c r="E13271">
        <v>0</v>
      </c>
    </row>
    <row r="13272" spans="1:5" x14ac:dyDescent="0.3">
      <c r="A13272" t="s">
        <v>24083</v>
      </c>
      <c r="B13272" t="s">
        <v>24084</v>
      </c>
      <c r="C13272">
        <v>2017</v>
      </c>
      <c r="D13272">
        <v>227</v>
      </c>
      <c r="E13272">
        <v>25</v>
      </c>
    </row>
    <row r="13273" spans="1:5" x14ac:dyDescent="0.3">
      <c r="A13273" t="s">
        <v>24085</v>
      </c>
      <c r="B13273" t="s">
        <v>24086</v>
      </c>
      <c r="C13273">
        <v>2017</v>
      </c>
      <c r="D13273">
        <v>494</v>
      </c>
      <c r="E13273">
        <v>95</v>
      </c>
    </row>
    <row r="13274" spans="1:5" x14ac:dyDescent="0.3">
      <c r="A13274" t="s">
        <v>24089</v>
      </c>
      <c r="B13274" t="s">
        <v>24090</v>
      </c>
      <c r="C13274">
        <v>2017</v>
      </c>
      <c r="D13274">
        <v>605</v>
      </c>
      <c r="E13274">
        <v>23</v>
      </c>
    </row>
    <row r="13275" spans="1:5" x14ac:dyDescent="0.3">
      <c r="A13275" t="s">
        <v>24091</v>
      </c>
      <c r="B13275" t="s">
        <v>24092</v>
      </c>
      <c r="C13275">
        <v>2017</v>
      </c>
      <c r="D13275">
        <v>501</v>
      </c>
      <c r="E13275">
        <v>0</v>
      </c>
    </row>
    <row r="13276" spans="1:5" x14ac:dyDescent="0.3">
      <c r="A13276" t="s">
        <v>24093</v>
      </c>
      <c r="B13276" t="s">
        <v>24094</v>
      </c>
      <c r="C13276">
        <v>2017</v>
      </c>
      <c r="D13276">
        <v>501</v>
      </c>
      <c r="E13276">
        <v>0</v>
      </c>
    </row>
    <row r="13277" spans="1:5" x14ac:dyDescent="0.3">
      <c r="A13277" t="s">
        <v>24095</v>
      </c>
      <c r="B13277" t="s">
        <v>24096</v>
      </c>
      <c r="C13277">
        <v>2017</v>
      </c>
      <c r="D13277">
        <v>501</v>
      </c>
      <c r="E13277">
        <v>0</v>
      </c>
    </row>
    <row r="13278" spans="1:5" x14ac:dyDescent="0.3">
      <c r="A13278" t="s">
        <v>24099</v>
      </c>
      <c r="B13278" t="s">
        <v>24100</v>
      </c>
      <c r="C13278">
        <v>2017</v>
      </c>
      <c r="D13278">
        <v>503</v>
      </c>
      <c r="E13278">
        <v>1</v>
      </c>
    </row>
    <row r="13279" spans="1:5" x14ac:dyDescent="0.3">
      <c r="A13279" t="s">
        <v>24101</v>
      </c>
      <c r="B13279" t="s">
        <v>24102</v>
      </c>
      <c r="C13279">
        <v>2017</v>
      </c>
      <c r="D13279">
        <v>503</v>
      </c>
      <c r="E13279">
        <v>0</v>
      </c>
    </row>
    <row r="13280" spans="1:5" x14ac:dyDescent="0.3">
      <c r="A13280" t="s">
        <v>24103</v>
      </c>
      <c r="B13280" t="s">
        <v>24104</v>
      </c>
      <c r="C13280">
        <v>2017</v>
      </c>
      <c r="D13280">
        <v>503</v>
      </c>
      <c r="E13280">
        <v>0</v>
      </c>
    </row>
    <row r="13281" spans="1:5" x14ac:dyDescent="0.3">
      <c r="A13281" t="s">
        <v>24105</v>
      </c>
      <c r="B13281" t="s">
        <v>24106</v>
      </c>
      <c r="C13281">
        <v>2017</v>
      </c>
      <c r="D13281">
        <v>503</v>
      </c>
      <c r="E13281">
        <v>0</v>
      </c>
    </row>
    <row r="13282" spans="1:5" x14ac:dyDescent="0.3">
      <c r="A13282" t="s">
        <v>24107</v>
      </c>
      <c r="B13282" t="s">
        <v>24108</v>
      </c>
      <c r="C13282">
        <v>2017</v>
      </c>
      <c r="D13282">
        <v>503</v>
      </c>
      <c r="E13282">
        <v>0</v>
      </c>
    </row>
    <row r="13283" spans="1:5" x14ac:dyDescent="0.3">
      <c r="A13283" t="s">
        <v>24109</v>
      </c>
      <c r="B13283" t="s">
        <v>24110</v>
      </c>
      <c r="C13283">
        <v>2017</v>
      </c>
      <c r="D13283">
        <v>435</v>
      </c>
      <c r="E13283">
        <v>26</v>
      </c>
    </row>
    <row r="13284" spans="1:5" x14ac:dyDescent="0.3">
      <c r="A13284" t="s">
        <v>24111</v>
      </c>
      <c r="B13284" t="s">
        <v>24112</v>
      </c>
      <c r="C13284">
        <v>2017</v>
      </c>
      <c r="D13284">
        <v>501</v>
      </c>
      <c r="E13284">
        <v>0</v>
      </c>
    </row>
    <row r="13285" spans="1:5" x14ac:dyDescent="0.3">
      <c r="A13285" t="s">
        <v>24113</v>
      </c>
      <c r="B13285" t="s">
        <v>24114</v>
      </c>
      <c r="C13285">
        <v>2017</v>
      </c>
      <c r="D13285">
        <v>501</v>
      </c>
      <c r="E13285">
        <v>0</v>
      </c>
    </row>
    <row r="13286" spans="1:5" x14ac:dyDescent="0.3">
      <c r="A13286" t="s">
        <v>24115</v>
      </c>
      <c r="B13286" t="s">
        <v>23770</v>
      </c>
      <c r="C13286">
        <v>2017</v>
      </c>
      <c r="D13286">
        <v>503</v>
      </c>
      <c r="E13286">
        <v>0</v>
      </c>
    </row>
    <row r="13287" spans="1:5" x14ac:dyDescent="0.3">
      <c r="A13287" t="s">
        <v>24116</v>
      </c>
      <c r="B13287" t="s">
        <v>24117</v>
      </c>
      <c r="C13287">
        <v>2017</v>
      </c>
      <c r="D13287">
        <v>501</v>
      </c>
      <c r="E13287">
        <v>0</v>
      </c>
    </row>
    <row r="13288" spans="1:5" x14ac:dyDescent="0.3">
      <c r="A13288" t="s">
        <v>24118</v>
      </c>
      <c r="B13288" t="s">
        <v>24119</v>
      </c>
      <c r="C13288">
        <v>2017</v>
      </c>
      <c r="D13288">
        <v>501</v>
      </c>
      <c r="E13288">
        <v>0</v>
      </c>
    </row>
    <row r="13289" spans="1:5" x14ac:dyDescent="0.3">
      <c r="A13289" t="s">
        <v>24120</v>
      </c>
      <c r="B13289" t="s">
        <v>23770</v>
      </c>
      <c r="C13289">
        <v>2017</v>
      </c>
      <c r="D13289">
        <v>503</v>
      </c>
      <c r="E13289">
        <v>0</v>
      </c>
    </row>
    <row r="13290" spans="1:5" x14ac:dyDescent="0.3">
      <c r="A13290" t="s">
        <v>24121</v>
      </c>
      <c r="B13290" t="s">
        <v>23778</v>
      </c>
      <c r="C13290">
        <v>2017</v>
      </c>
      <c r="D13290">
        <v>503</v>
      </c>
      <c r="E13290">
        <v>0</v>
      </c>
    </row>
    <row r="13291" spans="1:5" x14ac:dyDescent="0.3">
      <c r="A13291" t="s">
        <v>24122</v>
      </c>
      <c r="B13291" t="s">
        <v>23772</v>
      </c>
      <c r="C13291">
        <v>2017</v>
      </c>
      <c r="D13291">
        <v>503</v>
      </c>
      <c r="E13291">
        <v>0</v>
      </c>
    </row>
    <row r="13292" spans="1:5" x14ac:dyDescent="0.3">
      <c r="A13292" t="s">
        <v>24123</v>
      </c>
      <c r="B13292" t="s">
        <v>23774</v>
      </c>
      <c r="C13292">
        <v>2017</v>
      </c>
      <c r="D13292">
        <v>503</v>
      </c>
      <c r="E13292">
        <v>0</v>
      </c>
    </row>
    <row r="13293" spans="1:5" x14ac:dyDescent="0.3">
      <c r="A13293" t="s">
        <v>24124</v>
      </c>
      <c r="B13293" t="s">
        <v>24125</v>
      </c>
      <c r="C13293">
        <v>2017</v>
      </c>
      <c r="D13293">
        <v>503</v>
      </c>
      <c r="E13293">
        <v>0</v>
      </c>
    </row>
    <row r="13294" spans="1:5" x14ac:dyDescent="0.3">
      <c r="A13294" t="s">
        <v>24126</v>
      </c>
      <c r="B13294" t="s">
        <v>24127</v>
      </c>
      <c r="C13294">
        <v>2017</v>
      </c>
      <c r="D13294">
        <v>503</v>
      </c>
      <c r="E13294">
        <v>0</v>
      </c>
    </row>
    <row r="13295" spans="1:5" x14ac:dyDescent="0.3">
      <c r="A13295" t="s">
        <v>24128</v>
      </c>
      <c r="B13295" t="s">
        <v>24129</v>
      </c>
      <c r="C13295">
        <v>2017</v>
      </c>
      <c r="D13295">
        <v>501</v>
      </c>
      <c r="E13295">
        <v>0</v>
      </c>
    </row>
    <row r="13296" spans="1:5" x14ac:dyDescent="0.3">
      <c r="A13296" t="s">
        <v>24130</v>
      </c>
      <c r="B13296" t="s">
        <v>24131</v>
      </c>
      <c r="C13296">
        <v>2017</v>
      </c>
      <c r="D13296">
        <v>501</v>
      </c>
      <c r="E13296">
        <v>0</v>
      </c>
    </row>
    <row r="13297" spans="1:5" x14ac:dyDescent="0.3">
      <c r="A13297" t="s">
        <v>24132</v>
      </c>
      <c r="B13297" t="s">
        <v>24057</v>
      </c>
      <c r="C13297">
        <v>2017</v>
      </c>
      <c r="D13297">
        <v>616</v>
      </c>
      <c r="E13297">
        <v>164</v>
      </c>
    </row>
    <row r="13298" spans="1:5" x14ac:dyDescent="0.3">
      <c r="A13298" t="s">
        <v>24133</v>
      </c>
      <c r="B13298" t="s">
        <v>24134</v>
      </c>
      <c r="C13298">
        <v>2017</v>
      </c>
      <c r="D13298">
        <v>503</v>
      </c>
      <c r="E13298">
        <v>0</v>
      </c>
    </row>
    <row r="13299" spans="1:5" x14ac:dyDescent="0.3">
      <c r="A13299" t="s">
        <v>24135</v>
      </c>
      <c r="B13299" t="s">
        <v>24136</v>
      </c>
      <c r="C13299">
        <v>2017</v>
      </c>
      <c r="D13299">
        <v>503</v>
      </c>
      <c r="E13299">
        <v>0</v>
      </c>
    </row>
    <row r="13300" spans="1:5" x14ac:dyDescent="0.3">
      <c r="A13300" t="s">
        <v>24137</v>
      </c>
      <c r="B13300" t="s">
        <v>24138</v>
      </c>
      <c r="C13300">
        <v>2017</v>
      </c>
      <c r="D13300">
        <v>503</v>
      </c>
      <c r="E13300">
        <v>0</v>
      </c>
    </row>
    <row r="13301" spans="1:5" x14ac:dyDescent="0.3">
      <c r="A13301" t="s">
        <v>24139</v>
      </c>
      <c r="B13301" t="s">
        <v>24140</v>
      </c>
      <c r="C13301">
        <v>2017</v>
      </c>
      <c r="D13301">
        <v>503</v>
      </c>
      <c r="E13301">
        <v>0</v>
      </c>
    </row>
    <row r="13302" spans="1:5" x14ac:dyDescent="0.3">
      <c r="A13302" t="s">
        <v>24141</v>
      </c>
      <c r="B13302" t="s">
        <v>24142</v>
      </c>
      <c r="C13302">
        <v>2017</v>
      </c>
      <c r="D13302">
        <v>503</v>
      </c>
      <c r="E13302">
        <v>0</v>
      </c>
    </row>
    <row r="13303" spans="1:5" x14ac:dyDescent="0.3">
      <c r="A13303" t="s">
        <v>24143</v>
      </c>
      <c r="B13303" t="s">
        <v>24144</v>
      </c>
      <c r="C13303">
        <v>2017</v>
      </c>
      <c r="D13303">
        <v>503</v>
      </c>
      <c r="E13303">
        <v>0</v>
      </c>
    </row>
    <row r="13304" spans="1:5" x14ac:dyDescent="0.3">
      <c r="A13304" t="s">
        <v>24147</v>
      </c>
      <c r="B13304" t="s">
        <v>24148</v>
      </c>
      <c r="C13304">
        <v>2017</v>
      </c>
      <c r="D13304">
        <v>503</v>
      </c>
      <c r="E13304">
        <v>0</v>
      </c>
    </row>
    <row r="13305" spans="1:5" x14ac:dyDescent="0.3">
      <c r="A13305" t="s">
        <v>24149</v>
      </c>
      <c r="B13305" t="s">
        <v>24150</v>
      </c>
      <c r="C13305">
        <v>2017</v>
      </c>
      <c r="D13305">
        <v>503</v>
      </c>
      <c r="E13305">
        <v>0</v>
      </c>
    </row>
    <row r="13306" spans="1:5" x14ac:dyDescent="0.3">
      <c r="A13306" t="s">
        <v>24151</v>
      </c>
      <c r="B13306" t="s">
        <v>24152</v>
      </c>
      <c r="C13306">
        <v>2017</v>
      </c>
      <c r="D13306">
        <v>503</v>
      </c>
      <c r="E13306">
        <v>0</v>
      </c>
    </row>
    <row r="13307" spans="1:5" x14ac:dyDescent="0.3">
      <c r="A13307" t="s">
        <v>25583</v>
      </c>
      <c r="B13307" t="s">
        <v>25552</v>
      </c>
      <c r="C13307">
        <v>2017</v>
      </c>
      <c r="D13307">
        <v>435</v>
      </c>
      <c r="E13307">
        <v>12</v>
      </c>
    </row>
    <row r="13308" spans="1:5" x14ac:dyDescent="0.3">
      <c r="A13308" t="s">
        <v>25584</v>
      </c>
      <c r="B13308" t="s">
        <v>3529</v>
      </c>
      <c r="C13308">
        <v>2017</v>
      </c>
      <c r="D13308">
        <v>435</v>
      </c>
      <c r="E13308">
        <v>14</v>
      </c>
    </row>
    <row r="13309" spans="1:5" x14ac:dyDescent="0.3">
      <c r="A13309" t="s">
        <v>25585</v>
      </c>
      <c r="B13309" t="s">
        <v>3510</v>
      </c>
      <c r="C13309">
        <v>2017</v>
      </c>
      <c r="D13309">
        <v>435</v>
      </c>
      <c r="E13309">
        <v>12</v>
      </c>
    </row>
    <row r="13310" spans="1:5" x14ac:dyDescent="0.3">
      <c r="A13310" t="s">
        <v>25586</v>
      </c>
      <c r="B13310" t="s">
        <v>3551</v>
      </c>
      <c r="C13310">
        <v>2017</v>
      </c>
      <c r="D13310">
        <v>435</v>
      </c>
      <c r="E13310">
        <v>12</v>
      </c>
    </row>
    <row r="13311" spans="1:5" x14ac:dyDescent="0.3">
      <c r="A13311" t="s">
        <v>25587</v>
      </c>
      <c r="B13311" t="s">
        <v>6010</v>
      </c>
      <c r="C13311">
        <v>2017</v>
      </c>
      <c r="D13311">
        <v>435</v>
      </c>
      <c r="E13311">
        <v>8</v>
      </c>
    </row>
    <row r="13312" spans="1:5" x14ac:dyDescent="0.3">
      <c r="A13312" t="s">
        <v>25588</v>
      </c>
      <c r="B13312" t="s">
        <v>25589</v>
      </c>
      <c r="C13312">
        <v>2017</v>
      </c>
      <c r="D13312">
        <v>435</v>
      </c>
      <c r="E13312">
        <v>10</v>
      </c>
    </row>
    <row r="13313" spans="1:5" x14ac:dyDescent="0.3">
      <c r="A13313" t="s">
        <v>25590</v>
      </c>
      <c r="B13313" t="s">
        <v>3529</v>
      </c>
      <c r="C13313">
        <v>2017</v>
      </c>
      <c r="D13313">
        <v>435</v>
      </c>
      <c r="E13313">
        <v>9</v>
      </c>
    </row>
    <row r="13314" spans="1:5" x14ac:dyDescent="0.3">
      <c r="A13314" t="s">
        <v>25591</v>
      </c>
      <c r="B13314" t="s">
        <v>25592</v>
      </c>
      <c r="C13314">
        <v>2017</v>
      </c>
      <c r="D13314">
        <v>435</v>
      </c>
      <c r="E13314">
        <v>7</v>
      </c>
    </row>
    <row r="13315" spans="1:5" x14ac:dyDescent="0.3">
      <c r="A13315" t="s">
        <v>25593</v>
      </c>
      <c r="B13315" t="s">
        <v>3510</v>
      </c>
      <c r="C13315">
        <v>2017</v>
      </c>
      <c r="D13315">
        <v>435</v>
      </c>
      <c r="E13315">
        <v>10</v>
      </c>
    </row>
    <row r="13316" spans="1:5" x14ac:dyDescent="0.3">
      <c r="A13316" t="s">
        <v>25594</v>
      </c>
      <c r="B13316" t="s">
        <v>25595</v>
      </c>
      <c r="C13316">
        <v>2017</v>
      </c>
      <c r="D13316">
        <v>435</v>
      </c>
      <c r="E13316">
        <v>8</v>
      </c>
    </row>
    <row r="13317" spans="1:5" x14ac:dyDescent="0.3">
      <c r="A13317" t="s">
        <v>25596</v>
      </c>
      <c r="B13317" t="s">
        <v>3551</v>
      </c>
      <c r="C13317">
        <v>2017</v>
      </c>
      <c r="D13317">
        <v>435</v>
      </c>
      <c r="E13317">
        <v>10</v>
      </c>
    </row>
    <row r="13318" spans="1:5" x14ac:dyDescent="0.3">
      <c r="A13318" t="s">
        <v>25597</v>
      </c>
      <c r="B13318" t="s">
        <v>25598</v>
      </c>
      <c r="C13318">
        <v>2017</v>
      </c>
      <c r="D13318">
        <v>435</v>
      </c>
      <c r="E13318">
        <v>8</v>
      </c>
    </row>
    <row r="13319" spans="1:5" x14ac:dyDescent="0.3">
      <c r="A13319" t="s">
        <v>25959</v>
      </c>
      <c r="B13319" t="s">
        <v>19627</v>
      </c>
      <c r="C13319">
        <v>2017</v>
      </c>
      <c r="D13319">
        <v>158</v>
      </c>
      <c r="E13319">
        <v>43</v>
      </c>
    </row>
    <row r="13320" spans="1:5" x14ac:dyDescent="0.3">
      <c r="A13320" t="s">
        <v>25960</v>
      </c>
      <c r="B13320" t="s">
        <v>25961</v>
      </c>
      <c r="C13320">
        <v>2017</v>
      </c>
      <c r="D13320">
        <v>158</v>
      </c>
      <c r="E13320">
        <v>6</v>
      </c>
    </row>
    <row r="13321" spans="1:5" x14ac:dyDescent="0.3">
      <c r="A13321" t="s">
        <v>25962</v>
      </c>
      <c r="B13321" t="s">
        <v>20426</v>
      </c>
      <c r="C13321">
        <v>2017</v>
      </c>
      <c r="D13321">
        <v>158</v>
      </c>
      <c r="E13321">
        <v>50</v>
      </c>
    </row>
    <row r="13322" spans="1:5" x14ac:dyDescent="0.3">
      <c r="A13322" t="s">
        <v>25965</v>
      </c>
      <c r="B13322" t="s">
        <v>25966</v>
      </c>
      <c r="C13322">
        <v>2017</v>
      </c>
      <c r="D13322">
        <v>158</v>
      </c>
      <c r="E13322">
        <v>26</v>
      </c>
    </row>
    <row r="13323" spans="1:5" x14ac:dyDescent="0.3">
      <c r="A13323" t="s">
        <v>25967</v>
      </c>
      <c r="B13323" t="s">
        <v>20405</v>
      </c>
      <c r="C13323">
        <v>2017</v>
      </c>
      <c r="D13323">
        <v>158</v>
      </c>
      <c r="E13323">
        <v>35</v>
      </c>
    </row>
    <row r="13324" spans="1:5" x14ac:dyDescent="0.3">
      <c r="A13324" t="s">
        <v>25968</v>
      </c>
      <c r="B13324" t="s">
        <v>25969</v>
      </c>
      <c r="C13324">
        <v>2017</v>
      </c>
      <c r="D13324">
        <v>158</v>
      </c>
      <c r="E13324">
        <v>47</v>
      </c>
    </row>
    <row r="13325" spans="1:5" x14ac:dyDescent="0.3">
      <c r="A13325" t="s">
        <v>25970</v>
      </c>
      <c r="B13325" t="s">
        <v>349</v>
      </c>
      <c r="C13325">
        <v>2017</v>
      </c>
      <c r="D13325">
        <v>158</v>
      </c>
      <c r="E13325">
        <v>50</v>
      </c>
    </row>
    <row r="13326" spans="1:5" x14ac:dyDescent="0.3">
      <c r="A13326" t="s">
        <v>25971</v>
      </c>
      <c r="B13326" t="s">
        <v>25972</v>
      </c>
      <c r="C13326">
        <v>2017</v>
      </c>
      <c r="D13326">
        <v>158</v>
      </c>
      <c r="E13326">
        <v>7</v>
      </c>
    </row>
    <row r="13327" spans="1:5" x14ac:dyDescent="0.3">
      <c r="A13327" t="s">
        <v>25973</v>
      </c>
      <c r="B13327" t="s">
        <v>20485</v>
      </c>
      <c r="C13327">
        <v>2017</v>
      </c>
      <c r="D13327">
        <v>158</v>
      </c>
      <c r="E13327">
        <v>35</v>
      </c>
    </row>
    <row r="13328" spans="1:5" x14ac:dyDescent="0.3">
      <c r="A13328" t="s">
        <v>25974</v>
      </c>
      <c r="B13328" t="s">
        <v>20487</v>
      </c>
      <c r="C13328">
        <v>2017</v>
      </c>
      <c r="D13328">
        <v>158</v>
      </c>
      <c r="E13328">
        <v>44</v>
      </c>
    </row>
    <row r="13329" spans="1:5" x14ac:dyDescent="0.3">
      <c r="A13329" t="s">
        <v>25975</v>
      </c>
      <c r="B13329" t="s">
        <v>20407</v>
      </c>
      <c r="C13329">
        <v>2017</v>
      </c>
      <c r="D13329">
        <v>158</v>
      </c>
      <c r="E13329">
        <v>25</v>
      </c>
    </row>
    <row r="13330" spans="1:5" x14ac:dyDescent="0.3">
      <c r="A13330" t="s">
        <v>25976</v>
      </c>
      <c r="B13330" t="s">
        <v>25977</v>
      </c>
      <c r="C13330">
        <v>2017</v>
      </c>
      <c r="D13330">
        <v>158</v>
      </c>
      <c r="E13330">
        <v>60</v>
      </c>
    </row>
    <row r="13331" spans="1:5" x14ac:dyDescent="0.3">
      <c r="A13331" t="s">
        <v>26476</v>
      </c>
      <c r="B13331" t="s">
        <v>26477</v>
      </c>
      <c r="C13331">
        <v>2017</v>
      </c>
      <c r="D13331">
        <v>61</v>
      </c>
      <c r="E13331">
        <v>16</v>
      </c>
    </row>
    <row r="13332" spans="1:5" x14ac:dyDescent="0.3">
      <c r="A13332" t="s">
        <v>26478</v>
      </c>
      <c r="B13332" t="s">
        <v>26479</v>
      </c>
      <c r="C13332">
        <v>2017</v>
      </c>
      <c r="D13332">
        <v>56</v>
      </c>
      <c r="E13332">
        <v>15</v>
      </c>
    </row>
    <row r="13333" spans="1:5" x14ac:dyDescent="0.3">
      <c r="A13333" t="s">
        <v>26480</v>
      </c>
      <c r="B13333" t="s">
        <v>4974</v>
      </c>
      <c r="C13333">
        <v>2017</v>
      </c>
      <c r="D13333">
        <v>59</v>
      </c>
      <c r="E13333">
        <v>11</v>
      </c>
    </row>
    <row r="13334" spans="1:5" x14ac:dyDescent="0.3">
      <c r="A13334" t="s">
        <v>26481</v>
      </c>
      <c r="B13334" t="s">
        <v>26482</v>
      </c>
      <c r="C13334">
        <v>2017</v>
      </c>
      <c r="D13334">
        <v>58</v>
      </c>
      <c r="E13334">
        <v>21</v>
      </c>
    </row>
    <row r="13335" spans="1:5" x14ac:dyDescent="0.3">
      <c r="A13335" t="s">
        <v>27048</v>
      </c>
      <c r="B13335" t="s">
        <v>27049</v>
      </c>
      <c r="C13335">
        <v>2017</v>
      </c>
      <c r="D13335">
        <v>497</v>
      </c>
      <c r="E13335">
        <v>19</v>
      </c>
    </row>
    <row r="13336" spans="1:5" x14ac:dyDescent="0.3">
      <c r="A13336" t="s">
        <v>27052</v>
      </c>
      <c r="B13336" t="s">
        <v>27053</v>
      </c>
      <c r="C13336">
        <v>2017</v>
      </c>
      <c r="D13336">
        <v>497</v>
      </c>
      <c r="E13336">
        <v>9</v>
      </c>
    </row>
    <row r="13337" spans="1:5" x14ac:dyDescent="0.3">
      <c r="A13337" t="s">
        <v>27126</v>
      </c>
      <c r="B13337" t="s">
        <v>27127</v>
      </c>
      <c r="C13337">
        <v>2017</v>
      </c>
      <c r="D13337">
        <v>497</v>
      </c>
      <c r="E13337">
        <v>18</v>
      </c>
    </row>
    <row r="13338" spans="1:5" x14ac:dyDescent="0.3">
      <c r="A13338" t="s">
        <v>27128</v>
      </c>
      <c r="B13338" t="s">
        <v>27129</v>
      </c>
      <c r="C13338">
        <v>2017</v>
      </c>
      <c r="D13338">
        <v>497</v>
      </c>
      <c r="E13338">
        <v>8</v>
      </c>
    </row>
    <row r="13339" spans="1:5" x14ac:dyDescent="0.3">
      <c r="A13339" t="s">
        <v>27132</v>
      </c>
      <c r="B13339" t="s">
        <v>27133</v>
      </c>
      <c r="C13339">
        <v>2017</v>
      </c>
      <c r="D13339">
        <v>497</v>
      </c>
      <c r="E13339">
        <v>7</v>
      </c>
    </row>
    <row r="13340" spans="1:5" x14ac:dyDescent="0.3">
      <c r="A13340" t="s">
        <v>27274</v>
      </c>
      <c r="B13340" t="s">
        <v>27275</v>
      </c>
      <c r="C13340">
        <v>2017</v>
      </c>
      <c r="D13340">
        <v>497</v>
      </c>
      <c r="E13340">
        <v>0</v>
      </c>
    </row>
    <row r="13341" spans="1:5" x14ac:dyDescent="0.3">
      <c r="A13341" t="s">
        <v>27276</v>
      </c>
      <c r="B13341" t="s">
        <v>27277</v>
      </c>
      <c r="C13341">
        <v>2017</v>
      </c>
      <c r="D13341">
        <v>497</v>
      </c>
      <c r="E13341">
        <v>0</v>
      </c>
    </row>
    <row r="13342" spans="1:5" x14ac:dyDescent="0.3">
      <c r="A13342" t="s">
        <v>27284</v>
      </c>
      <c r="B13342" t="s">
        <v>27285</v>
      </c>
      <c r="C13342">
        <v>2017</v>
      </c>
      <c r="D13342">
        <v>497</v>
      </c>
      <c r="E13342">
        <v>0</v>
      </c>
    </row>
    <row r="13343" spans="1:5" x14ac:dyDescent="0.3">
      <c r="A13343" t="s">
        <v>27290</v>
      </c>
      <c r="B13343" t="s">
        <v>27291</v>
      </c>
      <c r="C13343">
        <v>2017</v>
      </c>
      <c r="D13343">
        <v>497</v>
      </c>
      <c r="E13343">
        <v>0</v>
      </c>
    </row>
    <row r="13344" spans="1:5" x14ac:dyDescent="0.3">
      <c r="A13344" t="s">
        <v>27298</v>
      </c>
      <c r="B13344" t="s">
        <v>27299</v>
      </c>
      <c r="C13344">
        <v>2017</v>
      </c>
      <c r="D13344">
        <v>497</v>
      </c>
      <c r="E13344">
        <v>0</v>
      </c>
    </row>
    <row r="13345" spans="1:5" x14ac:dyDescent="0.3">
      <c r="A13345" t="s">
        <v>27300</v>
      </c>
      <c r="B13345" t="s">
        <v>27301</v>
      </c>
      <c r="C13345">
        <v>2017</v>
      </c>
      <c r="D13345">
        <v>497</v>
      </c>
      <c r="E13345">
        <v>0</v>
      </c>
    </row>
    <row r="13346" spans="1:5" x14ac:dyDescent="0.3">
      <c r="A13346" t="s">
        <v>27302</v>
      </c>
      <c r="B13346" t="s">
        <v>27303</v>
      </c>
      <c r="C13346">
        <v>2017</v>
      </c>
      <c r="D13346">
        <v>497</v>
      </c>
      <c r="E13346">
        <v>0</v>
      </c>
    </row>
    <row r="13347" spans="1:5" x14ac:dyDescent="0.3">
      <c r="A13347" t="s">
        <v>27304</v>
      </c>
      <c r="B13347" t="s">
        <v>27305</v>
      </c>
      <c r="C13347">
        <v>2017</v>
      </c>
      <c r="D13347">
        <v>497</v>
      </c>
      <c r="E13347">
        <v>0</v>
      </c>
    </row>
    <row r="13348" spans="1:5" x14ac:dyDescent="0.3">
      <c r="A13348" t="s">
        <v>27306</v>
      </c>
      <c r="B13348" t="s">
        <v>27307</v>
      </c>
      <c r="C13348">
        <v>2017</v>
      </c>
      <c r="D13348">
        <v>497</v>
      </c>
      <c r="E13348">
        <v>0</v>
      </c>
    </row>
    <row r="13349" spans="1:5" x14ac:dyDescent="0.3">
      <c r="A13349" t="s">
        <v>27308</v>
      </c>
      <c r="B13349" t="s">
        <v>27309</v>
      </c>
      <c r="C13349">
        <v>2017</v>
      </c>
      <c r="D13349">
        <v>497</v>
      </c>
      <c r="E13349">
        <v>0</v>
      </c>
    </row>
    <row r="13350" spans="1:5" x14ac:dyDescent="0.3">
      <c r="A13350" t="s">
        <v>27310</v>
      </c>
      <c r="B13350" t="s">
        <v>27311</v>
      </c>
      <c r="C13350">
        <v>2017</v>
      </c>
      <c r="D13350">
        <v>497</v>
      </c>
      <c r="E13350">
        <v>9</v>
      </c>
    </row>
    <row r="13351" spans="1:5" x14ac:dyDescent="0.3">
      <c r="A13351" t="s">
        <v>27312</v>
      </c>
      <c r="B13351" t="s">
        <v>27313</v>
      </c>
      <c r="C13351">
        <v>2017</v>
      </c>
      <c r="D13351">
        <v>497</v>
      </c>
      <c r="E13351">
        <v>0</v>
      </c>
    </row>
    <row r="13352" spans="1:5" x14ac:dyDescent="0.3">
      <c r="A13352" t="s">
        <v>27314</v>
      </c>
      <c r="B13352" t="s">
        <v>27315</v>
      </c>
      <c r="C13352">
        <v>2017</v>
      </c>
      <c r="D13352">
        <v>497</v>
      </c>
      <c r="E13352">
        <v>6</v>
      </c>
    </row>
    <row r="13353" spans="1:5" x14ac:dyDescent="0.3">
      <c r="A13353" t="s">
        <v>27348</v>
      </c>
      <c r="B13353" t="s">
        <v>27349</v>
      </c>
      <c r="C13353">
        <v>2017</v>
      </c>
      <c r="D13353">
        <v>497</v>
      </c>
      <c r="E13353">
        <v>4</v>
      </c>
    </row>
    <row r="13354" spans="1:5" x14ac:dyDescent="0.3">
      <c r="A13354" t="s">
        <v>27368</v>
      </c>
      <c r="B13354" t="s">
        <v>27369</v>
      </c>
      <c r="C13354">
        <v>2017</v>
      </c>
      <c r="D13354">
        <v>497</v>
      </c>
      <c r="E13354">
        <v>11</v>
      </c>
    </row>
    <row r="13355" spans="1:5" x14ac:dyDescent="0.3">
      <c r="A13355" t="s">
        <v>27791</v>
      </c>
      <c r="B13355" t="s">
        <v>27792</v>
      </c>
      <c r="C13355">
        <v>2017</v>
      </c>
      <c r="D13355">
        <v>608</v>
      </c>
      <c r="E13355">
        <v>102</v>
      </c>
    </row>
    <row r="13356" spans="1:5" x14ac:dyDescent="0.3">
      <c r="A13356" t="s">
        <v>27883</v>
      </c>
      <c r="B13356" t="s">
        <v>27884</v>
      </c>
      <c r="C13356">
        <v>2017</v>
      </c>
      <c r="D13356">
        <v>696</v>
      </c>
      <c r="E13356">
        <v>0</v>
      </c>
    </row>
    <row r="13357" spans="1:5" x14ac:dyDescent="0.3">
      <c r="A13357" t="s">
        <v>27885</v>
      </c>
      <c r="B13357" t="s">
        <v>27886</v>
      </c>
      <c r="C13357">
        <v>2017</v>
      </c>
      <c r="D13357">
        <v>695</v>
      </c>
      <c r="E13357">
        <v>4</v>
      </c>
    </row>
    <row r="13358" spans="1:5" x14ac:dyDescent="0.3">
      <c r="A13358" t="s">
        <v>27893</v>
      </c>
      <c r="B13358" t="s">
        <v>27894</v>
      </c>
      <c r="C13358">
        <v>2017</v>
      </c>
      <c r="D13358">
        <v>619</v>
      </c>
      <c r="E13358">
        <v>114</v>
      </c>
    </row>
    <row r="13359" spans="1:5" x14ac:dyDescent="0.3">
      <c r="A13359" t="s">
        <v>27895</v>
      </c>
      <c r="B13359" t="s">
        <v>27896</v>
      </c>
      <c r="C13359">
        <v>2017</v>
      </c>
      <c r="D13359">
        <v>619</v>
      </c>
      <c r="E13359">
        <v>92</v>
      </c>
    </row>
    <row r="13360" spans="1:5" x14ac:dyDescent="0.3">
      <c r="A13360" t="s">
        <v>27897</v>
      </c>
      <c r="B13360" t="s">
        <v>27898</v>
      </c>
      <c r="C13360">
        <v>2017</v>
      </c>
      <c r="D13360">
        <v>619</v>
      </c>
      <c r="E13360">
        <v>93</v>
      </c>
    </row>
    <row r="13361" spans="1:5" x14ac:dyDescent="0.3">
      <c r="A13361" t="s">
        <v>27899</v>
      </c>
      <c r="B13361" t="s">
        <v>27900</v>
      </c>
      <c r="C13361">
        <v>2017</v>
      </c>
      <c r="D13361">
        <v>619</v>
      </c>
      <c r="E13361">
        <v>124</v>
      </c>
    </row>
    <row r="13362" spans="1:5" x14ac:dyDescent="0.3">
      <c r="A13362" t="s">
        <v>27901</v>
      </c>
      <c r="B13362" t="s">
        <v>27902</v>
      </c>
      <c r="C13362">
        <v>2017</v>
      </c>
      <c r="D13362">
        <v>619</v>
      </c>
      <c r="E13362">
        <v>126</v>
      </c>
    </row>
    <row r="13363" spans="1:5" x14ac:dyDescent="0.3">
      <c r="A13363" t="s">
        <v>27903</v>
      </c>
      <c r="B13363" t="s">
        <v>27904</v>
      </c>
      <c r="C13363">
        <v>2017</v>
      </c>
      <c r="D13363">
        <v>619</v>
      </c>
      <c r="E13363">
        <v>257</v>
      </c>
    </row>
    <row r="13364" spans="1:5" x14ac:dyDescent="0.3">
      <c r="A13364" t="s">
        <v>27905</v>
      </c>
      <c r="B13364" t="s">
        <v>27906</v>
      </c>
      <c r="C13364">
        <v>2017</v>
      </c>
      <c r="D13364">
        <v>619</v>
      </c>
      <c r="E13364">
        <v>160</v>
      </c>
    </row>
    <row r="13365" spans="1:5" x14ac:dyDescent="0.3">
      <c r="A13365" t="s">
        <v>27907</v>
      </c>
      <c r="B13365" t="s">
        <v>27908</v>
      </c>
      <c r="C13365">
        <v>2017</v>
      </c>
      <c r="D13365">
        <v>619</v>
      </c>
      <c r="E13365">
        <v>159</v>
      </c>
    </row>
    <row r="13366" spans="1:5" x14ac:dyDescent="0.3">
      <c r="A13366" t="s">
        <v>27917</v>
      </c>
      <c r="B13366" t="s">
        <v>9784</v>
      </c>
      <c r="C13366">
        <v>2017</v>
      </c>
      <c r="D13366">
        <v>610</v>
      </c>
      <c r="E13366">
        <v>145</v>
      </c>
    </row>
    <row r="13367" spans="1:5" x14ac:dyDescent="0.3">
      <c r="A13367" t="s">
        <v>28018</v>
      </c>
      <c r="B13367" t="s">
        <v>28019</v>
      </c>
      <c r="C13367">
        <v>2017</v>
      </c>
      <c r="D13367">
        <v>616</v>
      </c>
      <c r="E13367">
        <v>35</v>
      </c>
    </row>
    <row r="13368" spans="1:5" x14ac:dyDescent="0.3">
      <c r="A13368" t="s">
        <v>28059</v>
      </c>
      <c r="B13368" t="s">
        <v>28060</v>
      </c>
      <c r="C13368">
        <v>2017</v>
      </c>
      <c r="D13368">
        <v>610</v>
      </c>
      <c r="E13368">
        <v>0</v>
      </c>
    </row>
    <row r="13369" spans="1:5" x14ac:dyDescent="0.3">
      <c r="A13369" t="s">
        <v>28505</v>
      </c>
      <c r="B13369" t="s">
        <v>28506</v>
      </c>
      <c r="C13369">
        <v>2017</v>
      </c>
      <c r="D13369">
        <v>599</v>
      </c>
      <c r="E13369">
        <v>26</v>
      </c>
    </row>
    <row r="13370" spans="1:5" x14ac:dyDescent="0.3">
      <c r="A13370" t="s">
        <v>28617</v>
      </c>
      <c r="B13370" t="s">
        <v>28618</v>
      </c>
      <c r="C13370">
        <v>2017</v>
      </c>
      <c r="D13370">
        <v>501</v>
      </c>
      <c r="E13370">
        <v>0</v>
      </c>
    </row>
    <row r="13371" spans="1:5" x14ac:dyDescent="0.3">
      <c r="A13371" t="s">
        <v>28673</v>
      </c>
      <c r="B13371" t="s">
        <v>28674</v>
      </c>
      <c r="C13371">
        <v>2017</v>
      </c>
      <c r="D13371">
        <v>708</v>
      </c>
      <c r="E13371">
        <v>71</v>
      </c>
    </row>
    <row r="13372" spans="1:5" x14ac:dyDescent="0.3">
      <c r="A13372" t="s">
        <v>28675</v>
      </c>
      <c r="B13372" t="s">
        <v>28676</v>
      </c>
      <c r="C13372">
        <v>2017</v>
      </c>
      <c r="D13372">
        <v>598</v>
      </c>
      <c r="E13372">
        <v>35</v>
      </c>
    </row>
    <row r="13373" spans="1:5" x14ac:dyDescent="0.3">
      <c r="A13373" t="s">
        <v>28753</v>
      </c>
      <c r="B13373" t="s">
        <v>28754</v>
      </c>
      <c r="C13373">
        <v>2017</v>
      </c>
      <c r="D13373">
        <v>616</v>
      </c>
      <c r="E13373">
        <v>22</v>
      </c>
    </row>
    <row r="13374" spans="1:5" x14ac:dyDescent="0.3">
      <c r="A13374" t="s">
        <v>28796</v>
      </c>
      <c r="B13374" t="s">
        <v>28797</v>
      </c>
      <c r="C13374">
        <v>2017</v>
      </c>
      <c r="D13374">
        <v>501</v>
      </c>
      <c r="E13374">
        <v>0</v>
      </c>
    </row>
    <row r="13375" spans="1:5" x14ac:dyDescent="0.3">
      <c r="A13375" t="s">
        <v>28825</v>
      </c>
      <c r="B13375" t="s">
        <v>28826</v>
      </c>
      <c r="C13375">
        <v>2017</v>
      </c>
      <c r="D13375">
        <v>598</v>
      </c>
      <c r="E13375">
        <v>0</v>
      </c>
    </row>
    <row r="13376" spans="1:5" x14ac:dyDescent="0.3">
      <c r="A13376" t="s">
        <v>28933</v>
      </c>
      <c r="B13376" t="s">
        <v>28934</v>
      </c>
      <c r="C13376">
        <v>2017</v>
      </c>
      <c r="D13376">
        <v>301</v>
      </c>
      <c r="E13376">
        <v>0</v>
      </c>
    </row>
    <row r="13377" spans="1:5" x14ac:dyDescent="0.3">
      <c r="A13377" t="s">
        <v>28944</v>
      </c>
      <c r="B13377" t="s">
        <v>28945</v>
      </c>
      <c r="C13377">
        <v>2017</v>
      </c>
      <c r="D13377">
        <v>708</v>
      </c>
      <c r="E13377">
        <v>60</v>
      </c>
    </row>
    <row r="13378" spans="1:5" x14ac:dyDescent="0.3">
      <c r="A13378" t="s">
        <v>28948</v>
      </c>
      <c r="B13378" t="s">
        <v>8424</v>
      </c>
      <c r="C13378">
        <v>2017</v>
      </c>
      <c r="D13378">
        <v>158</v>
      </c>
      <c r="E13378">
        <v>39</v>
      </c>
    </row>
    <row r="13379" spans="1:5" x14ac:dyDescent="0.3">
      <c r="A13379" t="s">
        <v>587</v>
      </c>
      <c r="B13379" t="s">
        <v>588</v>
      </c>
      <c r="C13379">
        <v>2018</v>
      </c>
      <c r="D13379">
        <v>155</v>
      </c>
      <c r="E13379">
        <v>2480</v>
      </c>
    </row>
    <row r="13380" spans="1:5" x14ac:dyDescent="0.3">
      <c r="A13380" t="s">
        <v>591</v>
      </c>
      <c r="B13380" t="s">
        <v>592</v>
      </c>
      <c r="C13380">
        <v>2018</v>
      </c>
      <c r="D13380">
        <v>673</v>
      </c>
      <c r="E13380">
        <v>4124</v>
      </c>
    </row>
    <row r="13381" spans="1:5" x14ac:dyDescent="0.3">
      <c r="A13381" t="s">
        <v>593</v>
      </c>
      <c r="B13381" t="s">
        <v>594</v>
      </c>
      <c r="C13381">
        <v>2018</v>
      </c>
      <c r="D13381">
        <v>673</v>
      </c>
      <c r="E13381">
        <v>1297</v>
      </c>
    </row>
    <row r="13382" spans="1:5" x14ac:dyDescent="0.3">
      <c r="A13382" t="s">
        <v>595</v>
      </c>
      <c r="B13382" t="s">
        <v>596</v>
      </c>
      <c r="C13382">
        <v>2018</v>
      </c>
      <c r="D13382">
        <v>227</v>
      </c>
      <c r="E13382">
        <v>1166</v>
      </c>
    </row>
    <row r="13383" spans="1:5" x14ac:dyDescent="0.3">
      <c r="A13383" t="s">
        <v>605</v>
      </c>
      <c r="B13383" t="s">
        <v>606</v>
      </c>
      <c r="C13383">
        <v>2018</v>
      </c>
      <c r="D13383">
        <v>673</v>
      </c>
      <c r="E13383">
        <v>834</v>
      </c>
    </row>
    <row r="13384" spans="1:5" x14ac:dyDescent="0.3">
      <c r="A13384" t="s">
        <v>654</v>
      </c>
      <c r="B13384" t="s">
        <v>655</v>
      </c>
      <c r="C13384">
        <v>2018</v>
      </c>
      <c r="D13384">
        <v>621</v>
      </c>
      <c r="E13384">
        <v>85</v>
      </c>
    </row>
    <row r="13385" spans="1:5" x14ac:dyDescent="0.3">
      <c r="A13385" t="s">
        <v>658</v>
      </c>
      <c r="B13385" t="s">
        <v>659</v>
      </c>
      <c r="C13385">
        <v>2018</v>
      </c>
      <c r="D13385">
        <v>621</v>
      </c>
      <c r="E13385">
        <v>186</v>
      </c>
    </row>
    <row r="13386" spans="1:5" x14ac:dyDescent="0.3">
      <c r="A13386" t="s">
        <v>661</v>
      </c>
      <c r="B13386" t="s">
        <v>662</v>
      </c>
      <c r="C13386">
        <v>2018</v>
      </c>
      <c r="D13386">
        <v>621</v>
      </c>
      <c r="E13386">
        <v>295</v>
      </c>
    </row>
    <row r="13387" spans="1:5" x14ac:dyDescent="0.3">
      <c r="A13387" t="s">
        <v>663</v>
      </c>
      <c r="B13387" t="s">
        <v>664</v>
      </c>
      <c r="C13387">
        <v>2018</v>
      </c>
      <c r="D13387">
        <v>621</v>
      </c>
      <c r="E13387">
        <v>579</v>
      </c>
    </row>
    <row r="13388" spans="1:5" x14ac:dyDescent="0.3">
      <c r="A13388" t="s">
        <v>665</v>
      </c>
      <c r="B13388" t="s">
        <v>666</v>
      </c>
      <c r="C13388">
        <v>2018</v>
      </c>
      <c r="D13388">
        <v>621</v>
      </c>
      <c r="E13388">
        <v>871</v>
      </c>
    </row>
    <row r="13389" spans="1:5" x14ac:dyDescent="0.3">
      <c r="A13389" t="s">
        <v>1010</v>
      </c>
      <c r="B13389" t="s">
        <v>1011</v>
      </c>
      <c r="C13389">
        <v>2018</v>
      </c>
      <c r="D13389">
        <v>621</v>
      </c>
      <c r="E13389">
        <v>244</v>
      </c>
    </row>
    <row r="13390" spans="1:5" x14ac:dyDescent="0.3">
      <c r="A13390" t="s">
        <v>1012</v>
      </c>
      <c r="B13390" t="s">
        <v>797</v>
      </c>
      <c r="C13390">
        <v>2018</v>
      </c>
      <c r="D13390">
        <v>621</v>
      </c>
      <c r="E13390">
        <v>213</v>
      </c>
    </row>
    <row r="13391" spans="1:5" x14ac:dyDescent="0.3">
      <c r="A13391" t="s">
        <v>1013</v>
      </c>
      <c r="B13391" t="s">
        <v>1014</v>
      </c>
      <c r="C13391">
        <v>2018</v>
      </c>
      <c r="D13391">
        <v>621</v>
      </c>
      <c r="E13391">
        <v>1</v>
      </c>
    </row>
    <row r="13392" spans="1:5" x14ac:dyDescent="0.3">
      <c r="A13392" t="s">
        <v>1015</v>
      </c>
      <c r="B13392" t="s">
        <v>1016</v>
      </c>
      <c r="C13392">
        <v>2018</v>
      </c>
      <c r="D13392">
        <v>621</v>
      </c>
      <c r="E13392">
        <v>442</v>
      </c>
    </row>
    <row r="13393" spans="1:5" x14ac:dyDescent="0.3">
      <c r="A13393" t="s">
        <v>1017</v>
      </c>
      <c r="B13393" t="s">
        <v>1018</v>
      </c>
      <c r="C13393">
        <v>2018</v>
      </c>
      <c r="D13393">
        <v>621</v>
      </c>
      <c r="E13393">
        <v>1500</v>
      </c>
    </row>
    <row r="13394" spans="1:5" x14ac:dyDescent="0.3">
      <c r="A13394" t="s">
        <v>1077</v>
      </c>
      <c r="B13394" t="s">
        <v>1078</v>
      </c>
      <c r="C13394">
        <v>2018</v>
      </c>
      <c r="D13394">
        <v>595</v>
      </c>
      <c r="E13394">
        <v>67</v>
      </c>
    </row>
    <row r="13395" spans="1:5" x14ac:dyDescent="0.3">
      <c r="A13395" t="s">
        <v>1079</v>
      </c>
      <c r="B13395" t="s">
        <v>1080</v>
      </c>
      <c r="C13395">
        <v>2018</v>
      </c>
      <c r="D13395">
        <v>595</v>
      </c>
      <c r="E13395">
        <v>115</v>
      </c>
    </row>
    <row r="13396" spans="1:5" x14ac:dyDescent="0.3">
      <c r="A13396" t="s">
        <v>1081</v>
      </c>
      <c r="B13396" t="s">
        <v>1082</v>
      </c>
      <c r="C13396">
        <v>2018</v>
      </c>
      <c r="D13396">
        <v>591</v>
      </c>
      <c r="E13396">
        <v>73</v>
      </c>
    </row>
    <row r="13397" spans="1:5" x14ac:dyDescent="0.3">
      <c r="A13397" t="s">
        <v>1085</v>
      </c>
      <c r="B13397" t="s">
        <v>1086</v>
      </c>
      <c r="C13397">
        <v>2018</v>
      </c>
      <c r="D13397">
        <v>591</v>
      </c>
      <c r="E13397">
        <v>115</v>
      </c>
    </row>
    <row r="13398" spans="1:5" x14ac:dyDescent="0.3">
      <c r="A13398" t="s">
        <v>1087</v>
      </c>
      <c r="B13398" t="s">
        <v>1088</v>
      </c>
      <c r="C13398">
        <v>2018</v>
      </c>
      <c r="D13398">
        <v>592</v>
      </c>
      <c r="E13398">
        <v>151</v>
      </c>
    </row>
    <row r="13399" spans="1:5" x14ac:dyDescent="0.3">
      <c r="A13399" t="s">
        <v>1089</v>
      </c>
      <c r="B13399" t="s">
        <v>1090</v>
      </c>
      <c r="C13399">
        <v>2018</v>
      </c>
      <c r="D13399">
        <v>596</v>
      </c>
      <c r="E13399">
        <v>125</v>
      </c>
    </row>
    <row r="13400" spans="1:5" x14ac:dyDescent="0.3">
      <c r="A13400" t="s">
        <v>1091</v>
      </c>
      <c r="B13400" t="s">
        <v>1092</v>
      </c>
      <c r="C13400">
        <v>2018</v>
      </c>
      <c r="D13400">
        <v>597</v>
      </c>
      <c r="E13400">
        <v>131</v>
      </c>
    </row>
    <row r="13401" spans="1:5" x14ac:dyDescent="0.3">
      <c r="A13401" t="s">
        <v>1093</v>
      </c>
      <c r="B13401" t="s">
        <v>1094</v>
      </c>
      <c r="C13401">
        <v>2018</v>
      </c>
      <c r="D13401">
        <v>620</v>
      </c>
      <c r="E13401">
        <v>84</v>
      </c>
    </row>
    <row r="13402" spans="1:5" x14ac:dyDescent="0.3">
      <c r="A13402" t="s">
        <v>1095</v>
      </c>
      <c r="B13402" t="s">
        <v>1096</v>
      </c>
      <c r="C13402">
        <v>2018</v>
      </c>
      <c r="D13402">
        <v>620</v>
      </c>
      <c r="E13402">
        <v>85</v>
      </c>
    </row>
    <row r="13403" spans="1:5" x14ac:dyDescent="0.3">
      <c r="A13403" t="s">
        <v>1097</v>
      </c>
      <c r="B13403" t="s">
        <v>1098</v>
      </c>
      <c r="C13403">
        <v>2018</v>
      </c>
      <c r="D13403">
        <v>620</v>
      </c>
      <c r="E13403">
        <v>150</v>
      </c>
    </row>
    <row r="13404" spans="1:5" x14ac:dyDescent="0.3">
      <c r="A13404" t="s">
        <v>1099</v>
      </c>
      <c r="B13404" t="s">
        <v>1100</v>
      </c>
      <c r="C13404">
        <v>2018</v>
      </c>
      <c r="D13404">
        <v>591</v>
      </c>
      <c r="E13404">
        <v>95</v>
      </c>
    </row>
    <row r="13405" spans="1:5" x14ac:dyDescent="0.3">
      <c r="A13405" t="s">
        <v>1101</v>
      </c>
      <c r="B13405" t="s">
        <v>1102</v>
      </c>
      <c r="C13405">
        <v>2018</v>
      </c>
      <c r="D13405">
        <v>591</v>
      </c>
      <c r="E13405">
        <v>149</v>
      </c>
    </row>
    <row r="13406" spans="1:5" x14ac:dyDescent="0.3">
      <c r="A13406" t="s">
        <v>1105</v>
      </c>
      <c r="B13406" t="s">
        <v>1106</v>
      </c>
      <c r="C13406">
        <v>2018</v>
      </c>
      <c r="D13406">
        <v>591</v>
      </c>
      <c r="E13406">
        <v>178</v>
      </c>
    </row>
    <row r="13407" spans="1:5" x14ac:dyDescent="0.3">
      <c r="A13407" t="s">
        <v>1107</v>
      </c>
      <c r="B13407" t="s">
        <v>1108</v>
      </c>
      <c r="C13407">
        <v>2018</v>
      </c>
      <c r="D13407">
        <v>593</v>
      </c>
      <c r="E13407">
        <v>87</v>
      </c>
    </row>
    <row r="13408" spans="1:5" x14ac:dyDescent="0.3">
      <c r="A13408" t="s">
        <v>1109</v>
      </c>
      <c r="B13408" t="s">
        <v>1110</v>
      </c>
      <c r="C13408">
        <v>2018</v>
      </c>
      <c r="D13408">
        <v>595</v>
      </c>
      <c r="E13408">
        <v>215</v>
      </c>
    </row>
    <row r="13409" spans="1:5" x14ac:dyDescent="0.3">
      <c r="A13409" t="s">
        <v>1111</v>
      </c>
      <c r="B13409" t="s">
        <v>1112</v>
      </c>
      <c r="C13409">
        <v>2018</v>
      </c>
      <c r="D13409">
        <v>591</v>
      </c>
      <c r="E13409">
        <v>376</v>
      </c>
    </row>
    <row r="13410" spans="1:5" x14ac:dyDescent="0.3">
      <c r="A13410" t="s">
        <v>1113</v>
      </c>
      <c r="B13410" t="s">
        <v>1114</v>
      </c>
      <c r="C13410">
        <v>2018</v>
      </c>
      <c r="D13410">
        <v>579</v>
      </c>
      <c r="E13410">
        <v>92</v>
      </c>
    </row>
    <row r="13411" spans="1:5" x14ac:dyDescent="0.3">
      <c r="A13411" t="s">
        <v>1239</v>
      </c>
      <c r="B13411" t="s">
        <v>1240</v>
      </c>
      <c r="C13411">
        <v>2018</v>
      </c>
      <c r="D13411">
        <v>504</v>
      </c>
      <c r="E13411">
        <v>18</v>
      </c>
    </row>
    <row r="13412" spans="1:5" x14ac:dyDescent="0.3">
      <c r="A13412" t="s">
        <v>1241</v>
      </c>
      <c r="B13412" t="s">
        <v>1242</v>
      </c>
      <c r="C13412">
        <v>2018</v>
      </c>
      <c r="D13412">
        <v>504</v>
      </c>
      <c r="E13412">
        <v>6</v>
      </c>
    </row>
    <row r="13413" spans="1:5" x14ac:dyDescent="0.3">
      <c r="A13413" t="s">
        <v>1243</v>
      </c>
      <c r="B13413" t="s">
        <v>1244</v>
      </c>
      <c r="C13413">
        <v>2018</v>
      </c>
      <c r="D13413">
        <v>504</v>
      </c>
      <c r="E13413">
        <v>6</v>
      </c>
    </row>
    <row r="13414" spans="1:5" x14ac:dyDescent="0.3">
      <c r="A13414" t="s">
        <v>1247</v>
      </c>
      <c r="B13414" t="s">
        <v>1248</v>
      </c>
      <c r="C13414">
        <v>2018</v>
      </c>
      <c r="D13414">
        <v>504</v>
      </c>
      <c r="E13414">
        <v>28</v>
      </c>
    </row>
    <row r="13415" spans="1:5" x14ac:dyDescent="0.3">
      <c r="A13415" t="s">
        <v>1249</v>
      </c>
      <c r="B13415" t="s">
        <v>1250</v>
      </c>
      <c r="C13415">
        <v>2018</v>
      </c>
      <c r="D13415">
        <v>504</v>
      </c>
      <c r="E13415">
        <v>41</v>
      </c>
    </row>
    <row r="13416" spans="1:5" x14ac:dyDescent="0.3">
      <c r="A13416" t="s">
        <v>1251</v>
      </c>
      <c r="B13416" t="s">
        <v>1252</v>
      </c>
      <c r="C13416">
        <v>2018</v>
      </c>
      <c r="D13416">
        <v>504</v>
      </c>
      <c r="E13416">
        <v>34</v>
      </c>
    </row>
    <row r="13417" spans="1:5" x14ac:dyDescent="0.3">
      <c r="A13417" t="s">
        <v>1253</v>
      </c>
      <c r="B13417" t="s">
        <v>1254</v>
      </c>
      <c r="C13417">
        <v>2018</v>
      </c>
      <c r="D13417">
        <v>504</v>
      </c>
      <c r="E13417">
        <v>71</v>
      </c>
    </row>
    <row r="13418" spans="1:5" x14ac:dyDescent="0.3">
      <c r="A13418" t="s">
        <v>1255</v>
      </c>
      <c r="B13418" t="s">
        <v>1256</v>
      </c>
      <c r="C13418">
        <v>2018</v>
      </c>
      <c r="D13418">
        <v>504</v>
      </c>
      <c r="E13418">
        <v>70</v>
      </c>
    </row>
    <row r="13419" spans="1:5" x14ac:dyDescent="0.3">
      <c r="A13419" t="s">
        <v>1257</v>
      </c>
      <c r="B13419" t="s">
        <v>1258</v>
      </c>
      <c r="C13419">
        <v>2018</v>
      </c>
      <c r="D13419">
        <v>632</v>
      </c>
      <c r="E13419">
        <v>26</v>
      </c>
    </row>
    <row r="13420" spans="1:5" x14ac:dyDescent="0.3">
      <c r="A13420" t="s">
        <v>1259</v>
      </c>
      <c r="B13420" t="s">
        <v>1260</v>
      </c>
      <c r="C13420">
        <v>2018</v>
      </c>
      <c r="D13420">
        <v>632</v>
      </c>
      <c r="E13420">
        <v>59</v>
      </c>
    </row>
    <row r="13421" spans="1:5" x14ac:dyDescent="0.3">
      <c r="A13421" t="s">
        <v>1261</v>
      </c>
      <c r="B13421" t="s">
        <v>1262</v>
      </c>
      <c r="C13421">
        <v>2018</v>
      </c>
      <c r="D13421">
        <v>632</v>
      </c>
      <c r="E13421">
        <v>104</v>
      </c>
    </row>
    <row r="13422" spans="1:5" x14ac:dyDescent="0.3">
      <c r="A13422" t="s">
        <v>1263</v>
      </c>
      <c r="B13422" t="s">
        <v>50</v>
      </c>
      <c r="C13422">
        <v>2018</v>
      </c>
      <c r="D13422">
        <v>632</v>
      </c>
      <c r="E13422">
        <v>16</v>
      </c>
    </row>
    <row r="13423" spans="1:5" x14ac:dyDescent="0.3">
      <c r="A13423" t="s">
        <v>1264</v>
      </c>
      <c r="B13423" t="s">
        <v>843</v>
      </c>
      <c r="C13423">
        <v>2018</v>
      </c>
      <c r="D13423">
        <v>632</v>
      </c>
      <c r="E13423">
        <v>29</v>
      </c>
    </row>
    <row r="13424" spans="1:5" x14ac:dyDescent="0.3">
      <c r="A13424" t="s">
        <v>1265</v>
      </c>
      <c r="B13424" t="s">
        <v>1266</v>
      </c>
      <c r="C13424">
        <v>2018</v>
      </c>
      <c r="D13424">
        <v>634</v>
      </c>
      <c r="E13424">
        <v>26</v>
      </c>
    </row>
    <row r="13425" spans="1:5" x14ac:dyDescent="0.3">
      <c r="A13425" t="s">
        <v>1267</v>
      </c>
      <c r="B13425" t="s">
        <v>1268</v>
      </c>
      <c r="C13425">
        <v>2018</v>
      </c>
      <c r="D13425">
        <v>641</v>
      </c>
      <c r="E13425">
        <v>21</v>
      </c>
    </row>
    <row r="13426" spans="1:5" x14ac:dyDescent="0.3">
      <c r="A13426" t="s">
        <v>1269</v>
      </c>
      <c r="B13426" t="s">
        <v>1270</v>
      </c>
      <c r="C13426">
        <v>2018</v>
      </c>
      <c r="D13426">
        <v>634</v>
      </c>
      <c r="E13426">
        <v>59</v>
      </c>
    </row>
    <row r="13427" spans="1:5" x14ac:dyDescent="0.3">
      <c r="A13427" t="s">
        <v>1271</v>
      </c>
      <c r="B13427" t="s">
        <v>1272</v>
      </c>
      <c r="C13427">
        <v>2018</v>
      </c>
      <c r="D13427">
        <v>634</v>
      </c>
      <c r="E13427">
        <v>105</v>
      </c>
    </row>
    <row r="13428" spans="1:5" x14ac:dyDescent="0.3">
      <c r="A13428" t="s">
        <v>1273</v>
      </c>
      <c r="B13428" t="s">
        <v>1274</v>
      </c>
      <c r="C13428">
        <v>2018</v>
      </c>
      <c r="D13428">
        <v>630</v>
      </c>
      <c r="E13428">
        <v>38</v>
      </c>
    </row>
    <row r="13429" spans="1:5" x14ac:dyDescent="0.3">
      <c r="A13429" t="s">
        <v>1275</v>
      </c>
      <c r="B13429" t="s">
        <v>1276</v>
      </c>
      <c r="C13429">
        <v>2018</v>
      </c>
      <c r="D13429">
        <v>640</v>
      </c>
      <c r="E13429">
        <v>19</v>
      </c>
    </row>
    <row r="13430" spans="1:5" x14ac:dyDescent="0.3">
      <c r="A13430" t="s">
        <v>1277</v>
      </c>
      <c r="B13430" t="s">
        <v>1278</v>
      </c>
      <c r="C13430">
        <v>2018</v>
      </c>
      <c r="D13430">
        <v>640</v>
      </c>
      <c r="E13430">
        <v>37</v>
      </c>
    </row>
    <row r="13431" spans="1:5" x14ac:dyDescent="0.3">
      <c r="A13431" t="s">
        <v>1279</v>
      </c>
      <c r="B13431" t="s">
        <v>1280</v>
      </c>
      <c r="C13431">
        <v>2018</v>
      </c>
      <c r="D13431">
        <v>504</v>
      </c>
      <c r="E13431">
        <v>24</v>
      </c>
    </row>
    <row r="13432" spans="1:5" x14ac:dyDescent="0.3">
      <c r="A13432" t="s">
        <v>1281</v>
      </c>
      <c r="B13432" t="s">
        <v>1282</v>
      </c>
      <c r="C13432">
        <v>2018</v>
      </c>
      <c r="D13432">
        <v>504</v>
      </c>
      <c r="E13432">
        <v>22</v>
      </c>
    </row>
    <row r="13433" spans="1:5" x14ac:dyDescent="0.3">
      <c r="A13433" t="s">
        <v>1285</v>
      </c>
      <c r="B13433" t="s">
        <v>1286</v>
      </c>
      <c r="C13433">
        <v>2018</v>
      </c>
      <c r="D13433">
        <v>641</v>
      </c>
      <c r="E13433">
        <v>28</v>
      </c>
    </row>
    <row r="13434" spans="1:5" x14ac:dyDescent="0.3">
      <c r="A13434" t="s">
        <v>1287</v>
      </c>
      <c r="B13434" t="s">
        <v>1288</v>
      </c>
      <c r="C13434">
        <v>2018</v>
      </c>
      <c r="D13434">
        <v>634</v>
      </c>
      <c r="E13434">
        <v>23</v>
      </c>
    </row>
    <row r="13435" spans="1:5" x14ac:dyDescent="0.3">
      <c r="A13435" t="s">
        <v>1644</v>
      </c>
      <c r="B13435" t="s">
        <v>1645</v>
      </c>
      <c r="C13435">
        <v>2018</v>
      </c>
      <c r="D13435">
        <v>497</v>
      </c>
      <c r="E13435">
        <v>72</v>
      </c>
    </row>
    <row r="13436" spans="1:5" x14ac:dyDescent="0.3">
      <c r="A13436" t="s">
        <v>1646</v>
      </c>
      <c r="B13436" t="s">
        <v>1647</v>
      </c>
      <c r="C13436">
        <v>2018</v>
      </c>
      <c r="D13436">
        <v>497</v>
      </c>
      <c r="E13436">
        <v>60</v>
      </c>
    </row>
    <row r="13437" spans="1:5" x14ac:dyDescent="0.3">
      <c r="A13437" t="s">
        <v>1732</v>
      </c>
      <c r="B13437" t="s">
        <v>1733</v>
      </c>
      <c r="C13437">
        <v>2018</v>
      </c>
      <c r="D13437">
        <v>497</v>
      </c>
      <c r="E13437">
        <v>7</v>
      </c>
    </row>
    <row r="13438" spans="1:5" x14ac:dyDescent="0.3">
      <c r="A13438" t="s">
        <v>1750</v>
      </c>
      <c r="B13438" t="s">
        <v>1751</v>
      </c>
      <c r="C13438">
        <v>2018</v>
      </c>
      <c r="D13438">
        <v>602</v>
      </c>
      <c r="E13438">
        <v>23</v>
      </c>
    </row>
    <row r="13439" spans="1:5" x14ac:dyDescent="0.3">
      <c r="A13439" t="s">
        <v>1752</v>
      </c>
      <c r="B13439" t="s">
        <v>1753</v>
      </c>
      <c r="C13439">
        <v>2018</v>
      </c>
      <c r="D13439">
        <v>602</v>
      </c>
      <c r="E13439">
        <v>37</v>
      </c>
    </row>
    <row r="13440" spans="1:5" x14ac:dyDescent="0.3">
      <c r="A13440" t="s">
        <v>2086</v>
      </c>
      <c r="B13440" t="s">
        <v>2087</v>
      </c>
      <c r="C13440">
        <v>2018</v>
      </c>
      <c r="D13440">
        <v>497</v>
      </c>
      <c r="E13440">
        <v>36</v>
      </c>
    </row>
    <row r="13441" spans="1:5" x14ac:dyDescent="0.3">
      <c r="A13441" t="s">
        <v>3284</v>
      </c>
      <c r="B13441" t="s">
        <v>3285</v>
      </c>
      <c r="C13441">
        <v>2018</v>
      </c>
      <c r="D13441">
        <v>497</v>
      </c>
      <c r="E13441">
        <v>14</v>
      </c>
    </row>
    <row r="13442" spans="1:5" x14ac:dyDescent="0.3">
      <c r="A13442" t="s">
        <v>3461</v>
      </c>
      <c r="B13442" t="s">
        <v>3462</v>
      </c>
      <c r="C13442">
        <v>2018</v>
      </c>
      <c r="D13442">
        <v>253</v>
      </c>
      <c r="E13442">
        <v>597</v>
      </c>
    </row>
    <row r="13443" spans="1:5" x14ac:dyDescent="0.3">
      <c r="A13443" t="s">
        <v>3463</v>
      </c>
      <c r="B13443" t="s">
        <v>3464</v>
      </c>
      <c r="C13443">
        <v>2018</v>
      </c>
      <c r="D13443">
        <v>252</v>
      </c>
      <c r="E13443">
        <v>550</v>
      </c>
    </row>
    <row r="13444" spans="1:5" x14ac:dyDescent="0.3">
      <c r="A13444" t="s">
        <v>3465</v>
      </c>
      <c r="B13444" t="s">
        <v>3466</v>
      </c>
      <c r="C13444">
        <v>2018</v>
      </c>
      <c r="D13444">
        <v>252</v>
      </c>
      <c r="E13444">
        <v>1685</v>
      </c>
    </row>
    <row r="13445" spans="1:5" x14ac:dyDescent="0.3">
      <c r="A13445" t="s">
        <v>3474</v>
      </c>
      <c r="B13445" t="s">
        <v>3460</v>
      </c>
      <c r="C13445">
        <v>2018</v>
      </c>
      <c r="D13445">
        <v>253</v>
      </c>
      <c r="E13445">
        <v>501</v>
      </c>
    </row>
    <row r="13446" spans="1:5" x14ac:dyDescent="0.3">
      <c r="A13446" t="s">
        <v>3566</v>
      </c>
      <c r="B13446" t="s">
        <v>3567</v>
      </c>
      <c r="C13446">
        <v>2018</v>
      </c>
      <c r="D13446">
        <v>577</v>
      </c>
      <c r="E13446">
        <v>69</v>
      </c>
    </row>
    <row r="13447" spans="1:5" x14ac:dyDescent="0.3">
      <c r="A13447" t="s">
        <v>3568</v>
      </c>
      <c r="B13447" t="s">
        <v>3569</v>
      </c>
      <c r="C13447">
        <v>2018</v>
      </c>
      <c r="D13447">
        <v>577</v>
      </c>
      <c r="E13447">
        <v>85</v>
      </c>
    </row>
    <row r="13448" spans="1:5" x14ac:dyDescent="0.3">
      <c r="A13448" t="s">
        <v>3570</v>
      </c>
      <c r="B13448" t="s">
        <v>3571</v>
      </c>
      <c r="C13448">
        <v>2018</v>
      </c>
      <c r="D13448">
        <v>577</v>
      </c>
      <c r="E13448">
        <v>198</v>
      </c>
    </row>
    <row r="13449" spans="1:5" x14ac:dyDescent="0.3">
      <c r="A13449" t="s">
        <v>3574</v>
      </c>
      <c r="B13449" t="s">
        <v>3575</v>
      </c>
      <c r="C13449">
        <v>2018</v>
      </c>
      <c r="D13449">
        <v>577</v>
      </c>
      <c r="E13449">
        <v>241</v>
      </c>
    </row>
    <row r="13450" spans="1:5" x14ac:dyDescent="0.3">
      <c r="A13450" t="s">
        <v>3576</v>
      </c>
      <c r="B13450" t="s">
        <v>3577</v>
      </c>
      <c r="C13450">
        <v>2018</v>
      </c>
      <c r="D13450">
        <v>577</v>
      </c>
      <c r="E13450">
        <v>278</v>
      </c>
    </row>
    <row r="13451" spans="1:5" x14ac:dyDescent="0.3">
      <c r="A13451" t="s">
        <v>3578</v>
      </c>
      <c r="B13451" t="s">
        <v>3579</v>
      </c>
      <c r="C13451">
        <v>2018</v>
      </c>
      <c r="D13451">
        <v>577</v>
      </c>
      <c r="E13451">
        <v>470</v>
      </c>
    </row>
    <row r="13452" spans="1:5" x14ac:dyDescent="0.3">
      <c r="A13452" t="s">
        <v>3580</v>
      </c>
      <c r="B13452" t="s">
        <v>3581</v>
      </c>
      <c r="C13452">
        <v>2018</v>
      </c>
      <c r="D13452">
        <v>577</v>
      </c>
      <c r="E13452">
        <v>549</v>
      </c>
    </row>
    <row r="13453" spans="1:5" x14ac:dyDescent="0.3">
      <c r="A13453" t="s">
        <v>3582</v>
      </c>
      <c r="B13453" t="s">
        <v>3583</v>
      </c>
      <c r="C13453">
        <v>2018</v>
      </c>
      <c r="D13453">
        <v>577</v>
      </c>
      <c r="E13453">
        <v>198</v>
      </c>
    </row>
    <row r="13454" spans="1:5" x14ac:dyDescent="0.3">
      <c r="A13454" t="s">
        <v>3584</v>
      </c>
      <c r="B13454" t="s">
        <v>3585</v>
      </c>
      <c r="C13454">
        <v>2018</v>
      </c>
      <c r="D13454">
        <v>577</v>
      </c>
      <c r="E13454">
        <v>457</v>
      </c>
    </row>
    <row r="13455" spans="1:5" x14ac:dyDescent="0.3">
      <c r="A13455" t="s">
        <v>3586</v>
      </c>
      <c r="B13455" t="s">
        <v>3587</v>
      </c>
      <c r="C13455">
        <v>2018</v>
      </c>
      <c r="D13455">
        <v>577</v>
      </c>
      <c r="E13455">
        <v>644</v>
      </c>
    </row>
    <row r="13456" spans="1:5" x14ac:dyDescent="0.3">
      <c r="A13456" t="s">
        <v>3628</v>
      </c>
      <c r="B13456" t="s">
        <v>3625</v>
      </c>
      <c r="C13456">
        <v>2018</v>
      </c>
      <c r="D13456">
        <v>708</v>
      </c>
      <c r="E13456">
        <v>9</v>
      </c>
    </row>
    <row r="13457" spans="1:5" x14ac:dyDescent="0.3">
      <c r="A13457" t="s">
        <v>3629</v>
      </c>
      <c r="B13457" t="s">
        <v>3630</v>
      </c>
      <c r="C13457">
        <v>2018</v>
      </c>
      <c r="D13457">
        <v>708</v>
      </c>
      <c r="E13457">
        <v>6</v>
      </c>
    </row>
    <row r="13458" spans="1:5" x14ac:dyDescent="0.3">
      <c r="A13458" t="s">
        <v>3707</v>
      </c>
      <c r="B13458" t="s">
        <v>3708</v>
      </c>
      <c r="C13458">
        <v>2018</v>
      </c>
      <c r="D13458">
        <v>576</v>
      </c>
      <c r="E13458">
        <v>2321</v>
      </c>
    </row>
    <row r="13459" spans="1:5" x14ac:dyDescent="0.3">
      <c r="A13459" t="s">
        <v>3711</v>
      </c>
      <c r="B13459" t="s">
        <v>3712</v>
      </c>
      <c r="C13459">
        <v>2018</v>
      </c>
      <c r="D13459">
        <v>576</v>
      </c>
      <c r="E13459">
        <v>962</v>
      </c>
    </row>
    <row r="13460" spans="1:5" x14ac:dyDescent="0.3">
      <c r="A13460" t="s">
        <v>3713</v>
      </c>
      <c r="B13460" t="s">
        <v>3714</v>
      </c>
      <c r="C13460">
        <v>2018</v>
      </c>
      <c r="D13460">
        <v>576</v>
      </c>
      <c r="E13460">
        <v>230</v>
      </c>
    </row>
    <row r="13461" spans="1:5" x14ac:dyDescent="0.3">
      <c r="A13461" t="s">
        <v>3715</v>
      </c>
      <c r="B13461" t="s">
        <v>3716</v>
      </c>
      <c r="C13461">
        <v>2018</v>
      </c>
      <c r="D13461">
        <v>576</v>
      </c>
      <c r="E13461">
        <v>859</v>
      </c>
    </row>
    <row r="13462" spans="1:5" x14ac:dyDescent="0.3">
      <c r="A13462" t="s">
        <v>4656</v>
      </c>
      <c r="B13462" t="s">
        <v>3633</v>
      </c>
      <c r="C13462">
        <v>2018</v>
      </c>
      <c r="D13462">
        <v>605</v>
      </c>
      <c r="E13462">
        <v>16</v>
      </c>
    </row>
    <row r="13463" spans="1:5" x14ac:dyDescent="0.3">
      <c r="A13463" t="s">
        <v>4657</v>
      </c>
      <c r="B13463" t="s">
        <v>4643</v>
      </c>
      <c r="C13463">
        <v>2018</v>
      </c>
      <c r="D13463">
        <v>605</v>
      </c>
      <c r="E13463">
        <v>15</v>
      </c>
    </row>
    <row r="13464" spans="1:5" x14ac:dyDescent="0.3">
      <c r="A13464" t="s">
        <v>4658</v>
      </c>
      <c r="B13464" t="s">
        <v>4659</v>
      </c>
      <c r="C13464">
        <v>2018</v>
      </c>
      <c r="D13464">
        <v>605</v>
      </c>
      <c r="E13464">
        <v>10</v>
      </c>
    </row>
    <row r="13465" spans="1:5" x14ac:dyDescent="0.3">
      <c r="A13465" t="s">
        <v>4660</v>
      </c>
      <c r="B13465" t="s">
        <v>4661</v>
      </c>
      <c r="C13465">
        <v>2018</v>
      </c>
      <c r="D13465">
        <v>605</v>
      </c>
      <c r="E13465">
        <v>23</v>
      </c>
    </row>
    <row r="13466" spans="1:5" x14ac:dyDescent="0.3">
      <c r="A13466" t="s">
        <v>4662</v>
      </c>
      <c r="B13466" t="s">
        <v>4608</v>
      </c>
      <c r="C13466">
        <v>2018</v>
      </c>
      <c r="D13466">
        <v>605</v>
      </c>
      <c r="E13466">
        <v>12</v>
      </c>
    </row>
    <row r="13467" spans="1:5" x14ac:dyDescent="0.3">
      <c r="A13467" t="s">
        <v>4663</v>
      </c>
      <c r="B13467" t="s">
        <v>4664</v>
      </c>
      <c r="C13467">
        <v>2018</v>
      </c>
      <c r="D13467">
        <v>605</v>
      </c>
      <c r="E13467">
        <v>15</v>
      </c>
    </row>
    <row r="13468" spans="1:5" x14ac:dyDescent="0.3">
      <c r="A13468" t="s">
        <v>4665</v>
      </c>
      <c r="B13468" t="s">
        <v>4666</v>
      </c>
      <c r="C13468">
        <v>2018</v>
      </c>
      <c r="D13468">
        <v>605</v>
      </c>
      <c r="E13468">
        <v>17</v>
      </c>
    </row>
    <row r="13469" spans="1:5" x14ac:dyDescent="0.3">
      <c r="A13469" t="s">
        <v>4667</v>
      </c>
      <c r="B13469" t="s">
        <v>4647</v>
      </c>
      <c r="C13469">
        <v>2018</v>
      </c>
      <c r="D13469">
        <v>605</v>
      </c>
      <c r="E13469">
        <v>21</v>
      </c>
    </row>
    <row r="13470" spans="1:5" x14ac:dyDescent="0.3">
      <c r="A13470" t="s">
        <v>4668</v>
      </c>
      <c r="B13470" t="s">
        <v>4669</v>
      </c>
      <c r="C13470">
        <v>2018</v>
      </c>
      <c r="D13470">
        <v>605</v>
      </c>
      <c r="E13470">
        <v>7</v>
      </c>
    </row>
    <row r="13471" spans="1:5" x14ac:dyDescent="0.3">
      <c r="A13471" t="s">
        <v>5660</v>
      </c>
      <c r="B13471" t="s">
        <v>5661</v>
      </c>
      <c r="C13471">
        <v>2018</v>
      </c>
      <c r="D13471">
        <v>504</v>
      </c>
      <c r="E13471">
        <v>7</v>
      </c>
    </row>
    <row r="13472" spans="1:5" x14ac:dyDescent="0.3">
      <c r="A13472" t="s">
        <v>5662</v>
      </c>
      <c r="B13472" t="s">
        <v>5663</v>
      </c>
      <c r="C13472">
        <v>2018</v>
      </c>
      <c r="D13472">
        <v>632</v>
      </c>
      <c r="E13472">
        <v>8</v>
      </c>
    </row>
    <row r="13473" spans="1:5" x14ac:dyDescent="0.3">
      <c r="A13473" t="s">
        <v>5664</v>
      </c>
      <c r="B13473" t="s">
        <v>5665</v>
      </c>
      <c r="C13473">
        <v>2018</v>
      </c>
      <c r="D13473">
        <v>632</v>
      </c>
      <c r="E13473">
        <v>4</v>
      </c>
    </row>
    <row r="13474" spans="1:5" x14ac:dyDescent="0.3">
      <c r="A13474" t="s">
        <v>5666</v>
      </c>
      <c r="B13474" t="s">
        <v>5667</v>
      </c>
      <c r="C13474">
        <v>2018</v>
      </c>
      <c r="D13474">
        <v>632</v>
      </c>
      <c r="E13474">
        <v>4</v>
      </c>
    </row>
    <row r="13475" spans="1:5" x14ac:dyDescent="0.3">
      <c r="A13475" t="s">
        <v>5668</v>
      </c>
      <c r="B13475" t="s">
        <v>5669</v>
      </c>
      <c r="C13475">
        <v>2018</v>
      </c>
      <c r="D13475">
        <v>632</v>
      </c>
      <c r="E13475">
        <v>4</v>
      </c>
    </row>
    <row r="13476" spans="1:5" x14ac:dyDescent="0.3">
      <c r="A13476" t="s">
        <v>5670</v>
      </c>
      <c r="B13476" t="s">
        <v>5671</v>
      </c>
      <c r="C13476">
        <v>2018</v>
      </c>
      <c r="D13476">
        <v>632</v>
      </c>
      <c r="E13476">
        <v>4</v>
      </c>
    </row>
    <row r="13477" spans="1:5" x14ac:dyDescent="0.3">
      <c r="A13477" t="s">
        <v>5672</v>
      </c>
      <c r="B13477" t="s">
        <v>5673</v>
      </c>
      <c r="C13477">
        <v>2018</v>
      </c>
      <c r="D13477">
        <v>632</v>
      </c>
      <c r="E13477">
        <v>4</v>
      </c>
    </row>
    <row r="13478" spans="1:5" x14ac:dyDescent="0.3">
      <c r="A13478" t="s">
        <v>5697</v>
      </c>
      <c r="B13478" t="s">
        <v>5698</v>
      </c>
      <c r="C13478">
        <v>2018</v>
      </c>
      <c r="D13478">
        <v>591</v>
      </c>
      <c r="E13478">
        <v>34</v>
      </c>
    </row>
    <row r="13479" spans="1:5" x14ac:dyDescent="0.3">
      <c r="A13479" t="s">
        <v>5719</v>
      </c>
      <c r="B13479" t="s">
        <v>5720</v>
      </c>
      <c r="C13479">
        <v>2018</v>
      </c>
      <c r="D13479">
        <v>52</v>
      </c>
      <c r="E13479">
        <v>43</v>
      </c>
    </row>
    <row r="13480" spans="1:5" x14ac:dyDescent="0.3">
      <c r="A13480" t="s">
        <v>5721</v>
      </c>
      <c r="B13480" t="s">
        <v>5722</v>
      </c>
      <c r="C13480">
        <v>2018</v>
      </c>
      <c r="D13480">
        <v>56</v>
      </c>
      <c r="E13480">
        <v>58</v>
      </c>
    </row>
    <row r="13481" spans="1:5" x14ac:dyDescent="0.3">
      <c r="A13481" t="s">
        <v>5723</v>
      </c>
      <c r="B13481" t="s">
        <v>1897</v>
      </c>
      <c r="C13481">
        <v>2018</v>
      </c>
      <c r="D13481">
        <v>52</v>
      </c>
      <c r="E13481">
        <v>40</v>
      </c>
    </row>
    <row r="13482" spans="1:5" x14ac:dyDescent="0.3">
      <c r="A13482" t="s">
        <v>5724</v>
      </c>
      <c r="B13482" t="s">
        <v>5725</v>
      </c>
      <c r="C13482">
        <v>2018</v>
      </c>
      <c r="D13482">
        <v>61</v>
      </c>
      <c r="E13482">
        <v>48</v>
      </c>
    </row>
    <row r="13483" spans="1:5" x14ac:dyDescent="0.3">
      <c r="A13483" t="s">
        <v>5726</v>
      </c>
      <c r="B13483" t="s">
        <v>5727</v>
      </c>
      <c r="C13483">
        <v>2018</v>
      </c>
      <c r="D13483">
        <v>65</v>
      </c>
      <c r="E13483">
        <v>43</v>
      </c>
    </row>
    <row r="13484" spans="1:5" x14ac:dyDescent="0.3">
      <c r="A13484" t="s">
        <v>5766</v>
      </c>
      <c r="B13484" t="s">
        <v>5767</v>
      </c>
      <c r="C13484">
        <v>2018</v>
      </c>
      <c r="D13484">
        <v>158</v>
      </c>
      <c r="E13484">
        <v>33</v>
      </c>
    </row>
    <row r="13485" spans="1:5" x14ac:dyDescent="0.3">
      <c r="A13485" t="s">
        <v>5770</v>
      </c>
      <c r="B13485" t="s">
        <v>5771</v>
      </c>
      <c r="C13485">
        <v>2018</v>
      </c>
      <c r="D13485">
        <v>158</v>
      </c>
      <c r="E13485">
        <v>42</v>
      </c>
    </row>
    <row r="13486" spans="1:5" x14ac:dyDescent="0.3">
      <c r="A13486" t="s">
        <v>5772</v>
      </c>
      <c r="B13486" t="s">
        <v>5773</v>
      </c>
      <c r="C13486">
        <v>2018</v>
      </c>
      <c r="D13486">
        <v>602</v>
      </c>
      <c r="E13486">
        <v>48</v>
      </c>
    </row>
    <row r="13487" spans="1:5" x14ac:dyDescent="0.3">
      <c r="A13487" t="s">
        <v>5804</v>
      </c>
      <c r="B13487" t="s">
        <v>5805</v>
      </c>
      <c r="C13487">
        <v>2018</v>
      </c>
      <c r="D13487">
        <v>494</v>
      </c>
      <c r="E13487">
        <v>25</v>
      </c>
    </row>
    <row r="13488" spans="1:5" x14ac:dyDescent="0.3">
      <c r="A13488" t="s">
        <v>5806</v>
      </c>
      <c r="B13488" t="s">
        <v>5807</v>
      </c>
      <c r="C13488">
        <v>2018</v>
      </c>
      <c r="D13488">
        <v>494</v>
      </c>
      <c r="E13488">
        <v>100</v>
      </c>
    </row>
    <row r="13489" spans="1:5" x14ac:dyDescent="0.3">
      <c r="A13489" t="s">
        <v>5808</v>
      </c>
      <c r="B13489" t="s">
        <v>5809</v>
      </c>
      <c r="C13489">
        <v>2018</v>
      </c>
      <c r="D13489">
        <v>494</v>
      </c>
      <c r="E13489">
        <v>39</v>
      </c>
    </row>
    <row r="13490" spans="1:5" x14ac:dyDescent="0.3">
      <c r="A13490" t="s">
        <v>5810</v>
      </c>
      <c r="B13490" t="s">
        <v>5811</v>
      </c>
      <c r="C13490">
        <v>2018</v>
      </c>
      <c r="D13490">
        <v>625</v>
      </c>
      <c r="E13490">
        <v>46</v>
      </c>
    </row>
    <row r="13491" spans="1:5" x14ac:dyDescent="0.3">
      <c r="A13491" t="s">
        <v>5812</v>
      </c>
      <c r="B13491" t="s">
        <v>5813</v>
      </c>
      <c r="C13491">
        <v>2018</v>
      </c>
      <c r="D13491">
        <v>246</v>
      </c>
      <c r="E13491">
        <v>40</v>
      </c>
    </row>
    <row r="13492" spans="1:5" x14ac:dyDescent="0.3">
      <c r="A13492" t="s">
        <v>5855</v>
      </c>
      <c r="B13492" t="s">
        <v>5856</v>
      </c>
      <c r="C13492">
        <v>2018</v>
      </c>
      <c r="D13492">
        <v>696</v>
      </c>
      <c r="E13492">
        <v>59</v>
      </c>
    </row>
    <row r="13493" spans="1:5" x14ac:dyDescent="0.3">
      <c r="A13493" t="s">
        <v>5894</v>
      </c>
      <c r="B13493" t="s">
        <v>5895</v>
      </c>
      <c r="C13493">
        <v>2018</v>
      </c>
      <c r="D13493">
        <v>158</v>
      </c>
      <c r="E13493">
        <v>49</v>
      </c>
    </row>
    <row r="13494" spans="1:5" x14ac:dyDescent="0.3">
      <c r="A13494" t="s">
        <v>5896</v>
      </c>
      <c r="B13494" t="s">
        <v>5897</v>
      </c>
      <c r="C13494">
        <v>2018</v>
      </c>
      <c r="D13494">
        <v>621</v>
      </c>
      <c r="E13494">
        <v>56</v>
      </c>
    </row>
    <row r="13495" spans="1:5" x14ac:dyDescent="0.3">
      <c r="A13495" t="s">
        <v>5915</v>
      </c>
      <c r="B13495" t="s">
        <v>5916</v>
      </c>
      <c r="C13495">
        <v>2018</v>
      </c>
      <c r="D13495">
        <v>702</v>
      </c>
      <c r="E13495">
        <v>69</v>
      </c>
    </row>
    <row r="13496" spans="1:5" x14ac:dyDescent="0.3">
      <c r="A13496" t="s">
        <v>5917</v>
      </c>
      <c r="B13496" t="s">
        <v>5918</v>
      </c>
      <c r="C13496">
        <v>2018</v>
      </c>
      <c r="D13496">
        <v>708</v>
      </c>
      <c r="E13496">
        <v>84</v>
      </c>
    </row>
    <row r="13497" spans="1:5" x14ac:dyDescent="0.3">
      <c r="A13497" t="s">
        <v>5925</v>
      </c>
      <c r="B13497" t="s">
        <v>5926</v>
      </c>
      <c r="C13497">
        <v>2018</v>
      </c>
      <c r="D13497">
        <v>435</v>
      </c>
      <c r="E13497">
        <v>46</v>
      </c>
    </row>
    <row r="13498" spans="1:5" x14ac:dyDescent="0.3">
      <c r="A13498" t="s">
        <v>5929</v>
      </c>
      <c r="B13498" t="s">
        <v>5930</v>
      </c>
      <c r="C13498">
        <v>2018</v>
      </c>
      <c r="D13498">
        <v>435</v>
      </c>
      <c r="E13498">
        <v>38</v>
      </c>
    </row>
    <row r="13499" spans="1:5" x14ac:dyDescent="0.3">
      <c r="A13499" t="s">
        <v>5931</v>
      </c>
      <c r="B13499" t="s">
        <v>5932</v>
      </c>
      <c r="C13499">
        <v>2018</v>
      </c>
      <c r="D13499">
        <v>435</v>
      </c>
      <c r="E13499">
        <v>66</v>
      </c>
    </row>
    <row r="13500" spans="1:5" x14ac:dyDescent="0.3">
      <c r="A13500" t="s">
        <v>5943</v>
      </c>
      <c r="B13500" t="s">
        <v>5944</v>
      </c>
      <c r="C13500">
        <v>2018</v>
      </c>
      <c r="D13500">
        <v>22</v>
      </c>
      <c r="E13500">
        <v>43</v>
      </c>
    </row>
    <row r="13501" spans="1:5" x14ac:dyDescent="0.3">
      <c r="A13501" t="s">
        <v>5947</v>
      </c>
      <c r="B13501" t="s">
        <v>5948</v>
      </c>
      <c r="C13501">
        <v>2018</v>
      </c>
      <c r="D13501">
        <v>621</v>
      </c>
      <c r="E13501">
        <v>10</v>
      </c>
    </row>
    <row r="13502" spans="1:5" x14ac:dyDescent="0.3">
      <c r="A13502" t="s">
        <v>5949</v>
      </c>
      <c r="B13502" t="s">
        <v>5950</v>
      </c>
      <c r="C13502">
        <v>2018</v>
      </c>
      <c r="D13502">
        <v>672</v>
      </c>
      <c r="E13502">
        <v>68</v>
      </c>
    </row>
    <row r="13503" spans="1:5" x14ac:dyDescent="0.3">
      <c r="A13503" t="s">
        <v>5951</v>
      </c>
      <c r="B13503" t="s">
        <v>405</v>
      </c>
      <c r="C13503">
        <v>2018</v>
      </c>
      <c r="D13503">
        <v>228</v>
      </c>
      <c r="E13503">
        <v>66</v>
      </c>
    </row>
    <row r="13504" spans="1:5" x14ac:dyDescent="0.3">
      <c r="A13504" t="s">
        <v>5956</v>
      </c>
      <c r="B13504" t="s">
        <v>5957</v>
      </c>
      <c r="C13504">
        <v>2018</v>
      </c>
      <c r="D13504">
        <v>435</v>
      </c>
      <c r="E13504">
        <v>63</v>
      </c>
    </row>
    <row r="13505" spans="1:5" x14ac:dyDescent="0.3">
      <c r="A13505" t="s">
        <v>5966</v>
      </c>
      <c r="B13505" t="s">
        <v>5967</v>
      </c>
      <c r="C13505">
        <v>2018</v>
      </c>
      <c r="D13505">
        <v>579</v>
      </c>
      <c r="E13505">
        <v>51</v>
      </c>
    </row>
    <row r="13506" spans="1:5" x14ac:dyDescent="0.3">
      <c r="A13506" t="s">
        <v>6020</v>
      </c>
      <c r="B13506" t="s">
        <v>5391</v>
      </c>
      <c r="C13506">
        <v>2018</v>
      </c>
      <c r="D13506">
        <v>695</v>
      </c>
      <c r="E13506">
        <v>4</v>
      </c>
    </row>
    <row r="13507" spans="1:5" x14ac:dyDescent="0.3">
      <c r="A13507" t="s">
        <v>6021</v>
      </c>
      <c r="B13507" t="s">
        <v>6022</v>
      </c>
      <c r="C13507">
        <v>2018</v>
      </c>
      <c r="D13507">
        <v>535</v>
      </c>
      <c r="E13507">
        <v>4</v>
      </c>
    </row>
    <row r="13508" spans="1:5" x14ac:dyDescent="0.3">
      <c r="A13508" t="s">
        <v>6023</v>
      </c>
      <c r="B13508" t="s">
        <v>6024</v>
      </c>
      <c r="C13508">
        <v>2018</v>
      </c>
      <c r="D13508">
        <v>695</v>
      </c>
      <c r="E13508">
        <v>4</v>
      </c>
    </row>
    <row r="13509" spans="1:5" x14ac:dyDescent="0.3">
      <c r="A13509" t="s">
        <v>6259</v>
      </c>
      <c r="B13509" t="s">
        <v>6260</v>
      </c>
      <c r="C13509">
        <v>2018</v>
      </c>
      <c r="D13509">
        <v>672</v>
      </c>
      <c r="E13509">
        <v>109</v>
      </c>
    </row>
    <row r="13510" spans="1:5" x14ac:dyDescent="0.3">
      <c r="A13510" t="s">
        <v>6261</v>
      </c>
      <c r="B13510" t="s">
        <v>6262</v>
      </c>
      <c r="C13510">
        <v>2018</v>
      </c>
      <c r="D13510">
        <v>672</v>
      </c>
      <c r="E13510">
        <v>109</v>
      </c>
    </row>
    <row r="13511" spans="1:5" x14ac:dyDescent="0.3">
      <c r="A13511" t="s">
        <v>6263</v>
      </c>
      <c r="B13511" t="s">
        <v>6264</v>
      </c>
      <c r="C13511">
        <v>2018</v>
      </c>
      <c r="D13511">
        <v>672</v>
      </c>
      <c r="E13511">
        <v>223</v>
      </c>
    </row>
    <row r="13512" spans="1:5" x14ac:dyDescent="0.3">
      <c r="A13512" t="s">
        <v>6265</v>
      </c>
      <c r="B13512" t="s">
        <v>6266</v>
      </c>
      <c r="C13512">
        <v>2018</v>
      </c>
      <c r="D13512">
        <v>672</v>
      </c>
      <c r="E13512">
        <v>241</v>
      </c>
    </row>
    <row r="13513" spans="1:5" x14ac:dyDescent="0.3">
      <c r="A13513" t="s">
        <v>6267</v>
      </c>
      <c r="B13513" t="s">
        <v>6268</v>
      </c>
      <c r="C13513">
        <v>2018</v>
      </c>
      <c r="D13513">
        <v>672</v>
      </c>
      <c r="E13513">
        <v>225</v>
      </c>
    </row>
    <row r="13514" spans="1:5" x14ac:dyDescent="0.3">
      <c r="A13514" t="s">
        <v>6269</v>
      </c>
      <c r="B13514" t="s">
        <v>6270</v>
      </c>
      <c r="C13514">
        <v>2018</v>
      </c>
      <c r="D13514">
        <v>672</v>
      </c>
      <c r="E13514">
        <v>200</v>
      </c>
    </row>
    <row r="13515" spans="1:5" x14ac:dyDescent="0.3">
      <c r="A13515" t="s">
        <v>6271</v>
      </c>
      <c r="B13515" t="s">
        <v>6272</v>
      </c>
      <c r="C13515">
        <v>2018</v>
      </c>
      <c r="D13515">
        <v>672</v>
      </c>
      <c r="E13515">
        <v>396</v>
      </c>
    </row>
    <row r="13516" spans="1:5" x14ac:dyDescent="0.3">
      <c r="A13516" t="s">
        <v>6273</v>
      </c>
      <c r="B13516" t="s">
        <v>6274</v>
      </c>
      <c r="C13516">
        <v>2018</v>
      </c>
      <c r="D13516">
        <v>672</v>
      </c>
      <c r="E13516">
        <v>260</v>
      </c>
    </row>
    <row r="13517" spans="1:5" x14ac:dyDescent="0.3">
      <c r="A13517" t="s">
        <v>6275</v>
      </c>
      <c r="B13517" t="s">
        <v>6276</v>
      </c>
      <c r="C13517">
        <v>2018</v>
      </c>
      <c r="D13517">
        <v>672</v>
      </c>
      <c r="E13517">
        <v>379</v>
      </c>
    </row>
    <row r="13518" spans="1:5" x14ac:dyDescent="0.3">
      <c r="A13518" t="s">
        <v>6277</v>
      </c>
      <c r="B13518" t="s">
        <v>6278</v>
      </c>
      <c r="C13518">
        <v>2018</v>
      </c>
      <c r="D13518">
        <v>672</v>
      </c>
      <c r="E13518">
        <v>374</v>
      </c>
    </row>
    <row r="13519" spans="1:5" x14ac:dyDescent="0.3">
      <c r="A13519" t="s">
        <v>6281</v>
      </c>
      <c r="B13519" t="s">
        <v>6282</v>
      </c>
      <c r="C13519">
        <v>2018</v>
      </c>
      <c r="D13519">
        <v>672</v>
      </c>
      <c r="E13519">
        <v>422</v>
      </c>
    </row>
    <row r="13520" spans="1:5" x14ac:dyDescent="0.3">
      <c r="A13520" t="s">
        <v>6283</v>
      </c>
      <c r="B13520" t="s">
        <v>6284</v>
      </c>
      <c r="C13520">
        <v>2018</v>
      </c>
      <c r="D13520">
        <v>672</v>
      </c>
      <c r="E13520">
        <v>597</v>
      </c>
    </row>
    <row r="13521" spans="1:5" x14ac:dyDescent="0.3">
      <c r="A13521" t="s">
        <v>6285</v>
      </c>
      <c r="B13521" t="s">
        <v>6286</v>
      </c>
      <c r="C13521">
        <v>2018</v>
      </c>
      <c r="D13521">
        <v>672</v>
      </c>
      <c r="E13521">
        <v>923</v>
      </c>
    </row>
    <row r="13522" spans="1:5" x14ac:dyDescent="0.3">
      <c r="A13522" t="s">
        <v>6287</v>
      </c>
      <c r="B13522" t="s">
        <v>6288</v>
      </c>
      <c r="C13522">
        <v>2018</v>
      </c>
      <c r="D13522">
        <v>672</v>
      </c>
      <c r="E13522">
        <v>581</v>
      </c>
    </row>
    <row r="13523" spans="1:5" x14ac:dyDescent="0.3">
      <c r="A13523" t="s">
        <v>7661</v>
      </c>
      <c r="B13523" t="s">
        <v>7662</v>
      </c>
      <c r="C13523">
        <v>2018</v>
      </c>
      <c r="D13523">
        <v>410</v>
      </c>
      <c r="E13523">
        <v>40</v>
      </c>
    </row>
    <row r="13524" spans="1:5" x14ac:dyDescent="0.3">
      <c r="A13524" t="s">
        <v>7904</v>
      </c>
      <c r="B13524" t="s">
        <v>7905</v>
      </c>
      <c r="C13524">
        <v>2018</v>
      </c>
      <c r="D13524">
        <v>599</v>
      </c>
      <c r="E13524">
        <v>446</v>
      </c>
    </row>
    <row r="13525" spans="1:5" x14ac:dyDescent="0.3">
      <c r="A13525" t="s">
        <v>7906</v>
      </c>
      <c r="B13525" t="s">
        <v>7907</v>
      </c>
      <c r="C13525">
        <v>2018</v>
      </c>
      <c r="D13525">
        <v>408</v>
      </c>
      <c r="E13525">
        <v>840</v>
      </c>
    </row>
    <row r="13526" spans="1:5" x14ac:dyDescent="0.3">
      <c r="A13526" t="s">
        <v>7908</v>
      </c>
      <c r="B13526" t="s">
        <v>7909</v>
      </c>
      <c r="C13526">
        <v>2018</v>
      </c>
      <c r="D13526">
        <v>367</v>
      </c>
      <c r="E13526">
        <v>64</v>
      </c>
    </row>
    <row r="13527" spans="1:5" x14ac:dyDescent="0.3">
      <c r="A13527" t="s">
        <v>7910</v>
      </c>
      <c r="B13527" t="s">
        <v>4243</v>
      </c>
      <c r="C13527">
        <v>2018</v>
      </c>
      <c r="D13527">
        <v>367</v>
      </c>
      <c r="E13527">
        <v>45</v>
      </c>
    </row>
    <row r="13528" spans="1:5" x14ac:dyDescent="0.3">
      <c r="A13528" t="s">
        <v>7911</v>
      </c>
      <c r="B13528" t="s">
        <v>749</v>
      </c>
      <c r="C13528">
        <v>2018</v>
      </c>
      <c r="D13528">
        <v>373</v>
      </c>
      <c r="E13528">
        <v>44</v>
      </c>
    </row>
    <row r="13529" spans="1:5" x14ac:dyDescent="0.3">
      <c r="A13529" t="s">
        <v>7912</v>
      </c>
      <c r="B13529" t="s">
        <v>7913</v>
      </c>
      <c r="C13529">
        <v>2018</v>
      </c>
      <c r="D13529">
        <v>602</v>
      </c>
      <c r="E13529">
        <v>70</v>
      </c>
    </row>
    <row r="13530" spans="1:5" x14ac:dyDescent="0.3">
      <c r="A13530" t="s">
        <v>7958</v>
      </c>
      <c r="B13530" t="s">
        <v>7959</v>
      </c>
      <c r="C13530">
        <v>2018</v>
      </c>
      <c r="D13530">
        <v>599</v>
      </c>
      <c r="E13530">
        <v>1099</v>
      </c>
    </row>
    <row r="13531" spans="1:5" x14ac:dyDescent="0.3">
      <c r="A13531" t="s">
        <v>8226</v>
      </c>
      <c r="B13531" t="s">
        <v>8227</v>
      </c>
      <c r="C13531">
        <v>2018</v>
      </c>
      <c r="D13531">
        <v>501</v>
      </c>
      <c r="E13531">
        <v>268</v>
      </c>
    </row>
    <row r="13532" spans="1:5" x14ac:dyDescent="0.3">
      <c r="A13532" t="s">
        <v>8251</v>
      </c>
      <c r="B13532" t="s">
        <v>8252</v>
      </c>
      <c r="C13532">
        <v>2018</v>
      </c>
      <c r="D13532">
        <v>301</v>
      </c>
      <c r="E13532">
        <v>100</v>
      </c>
    </row>
    <row r="13533" spans="1:5" x14ac:dyDescent="0.3">
      <c r="A13533" t="s">
        <v>8253</v>
      </c>
      <c r="B13533" t="s">
        <v>8254</v>
      </c>
      <c r="C13533">
        <v>2018</v>
      </c>
      <c r="D13533">
        <v>301</v>
      </c>
      <c r="E13533">
        <v>187</v>
      </c>
    </row>
    <row r="13534" spans="1:5" x14ac:dyDescent="0.3">
      <c r="A13534" t="s">
        <v>8268</v>
      </c>
      <c r="B13534" t="s">
        <v>8269</v>
      </c>
      <c r="C13534">
        <v>2018</v>
      </c>
      <c r="D13534">
        <v>408</v>
      </c>
      <c r="E13534">
        <v>132</v>
      </c>
    </row>
    <row r="13535" spans="1:5" x14ac:dyDescent="0.3">
      <c r="A13535" t="s">
        <v>8270</v>
      </c>
      <c r="B13535" t="s">
        <v>8271</v>
      </c>
      <c r="C13535">
        <v>2018</v>
      </c>
      <c r="D13535">
        <v>598</v>
      </c>
      <c r="E13535">
        <v>389</v>
      </c>
    </row>
    <row r="13536" spans="1:5" x14ac:dyDescent="0.3">
      <c r="A13536" t="s">
        <v>8272</v>
      </c>
      <c r="B13536" t="s">
        <v>7891</v>
      </c>
      <c r="C13536">
        <v>2018</v>
      </c>
      <c r="D13536">
        <v>408</v>
      </c>
      <c r="E13536">
        <v>286</v>
      </c>
    </row>
    <row r="13537" spans="1:5" x14ac:dyDescent="0.3">
      <c r="A13537" t="s">
        <v>8334</v>
      </c>
      <c r="B13537" t="s">
        <v>8335</v>
      </c>
      <c r="C13537">
        <v>2018</v>
      </c>
      <c r="D13537">
        <v>206</v>
      </c>
      <c r="E13537">
        <v>156</v>
      </c>
    </row>
    <row r="13538" spans="1:5" x14ac:dyDescent="0.3">
      <c r="A13538" t="s">
        <v>8393</v>
      </c>
      <c r="B13538" t="s">
        <v>5187</v>
      </c>
      <c r="C13538">
        <v>2018</v>
      </c>
      <c r="D13538">
        <v>610</v>
      </c>
      <c r="E13538">
        <v>140</v>
      </c>
    </row>
    <row r="13539" spans="1:5" x14ac:dyDescent="0.3">
      <c r="A13539" t="s">
        <v>8396</v>
      </c>
      <c r="B13539" t="s">
        <v>7924</v>
      </c>
      <c r="C13539">
        <v>2018</v>
      </c>
      <c r="D13539">
        <v>610</v>
      </c>
      <c r="E13539">
        <v>126</v>
      </c>
    </row>
    <row r="13540" spans="1:5" x14ac:dyDescent="0.3">
      <c r="A13540" t="s">
        <v>8397</v>
      </c>
      <c r="B13540" t="s">
        <v>7985</v>
      </c>
      <c r="C13540">
        <v>2018</v>
      </c>
      <c r="D13540">
        <v>610</v>
      </c>
      <c r="E13540">
        <v>151</v>
      </c>
    </row>
    <row r="13541" spans="1:5" x14ac:dyDescent="0.3">
      <c r="A13541" t="s">
        <v>8398</v>
      </c>
      <c r="B13541" t="s">
        <v>294</v>
      </c>
      <c r="C13541">
        <v>2018</v>
      </c>
      <c r="D13541">
        <v>610</v>
      </c>
      <c r="E13541">
        <v>114</v>
      </c>
    </row>
    <row r="13542" spans="1:5" x14ac:dyDescent="0.3">
      <c r="A13542" t="s">
        <v>8399</v>
      </c>
      <c r="B13542" t="s">
        <v>8400</v>
      </c>
      <c r="C13542">
        <v>2018</v>
      </c>
      <c r="D13542">
        <v>610</v>
      </c>
      <c r="E13542">
        <v>341</v>
      </c>
    </row>
    <row r="13543" spans="1:5" x14ac:dyDescent="0.3">
      <c r="A13543" t="s">
        <v>8401</v>
      </c>
      <c r="B13543" t="s">
        <v>8402</v>
      </c>
      <c r="C13543">
        <v>2018</v>
      </c>
      <c r="D13543">
        <v>409</v>
      </c>
      <c r="E13543">
        <v>55</v>
      </c>
    </row>
    <row r="13544" spans="1:5" x14ac:dyDescent="0.3">
      <c r="A13544" t="s">
        <v>8403</v>
      </c>
      <c r="B13544" t="s">
        <v>8404</v>
      </c>
      <c r="C13544">
        <v>2018</v>
      </c>
      <c r="D13544">
        <v>409</v>
      </c>
      <c r="E13544">
        <v>44</v>
      </c>
    </row>
    <row r="13545" spans="1:5" x14ac:dyDescent="0.3">
      <c r="A13545" t="s">
        <v>8405</v>
      </c>
      <c r="B13545" t="s">
        <v>8406</v>
      </c>
      <c r="C13545">
        <v>2018</v>
      </c>
      <c r="D13545">
        <v>409</v>
      </c>
      <c r="E13545">
        <v>45</v>
      </c>
    </row>
    <row r="13546" spans="1:5" x14ac:dyDescent="0.3">
      <c r="A13546" t="s">
        <v>8407</v>
      </c>
      <c r="B13546" t="s">
        <v>8301</v>
      </c>
      <c r="C13546">
        <v>2018</v>
      </c>
      <c r="D13546">
        <v>409</v>
      </c>
      <c r="E13546">
        <v>43</v>
      </c>
    </row>
    <row r="13547" spans="1:5" x14ac:dyDescent="0.3">
      <c r="A13547" t="s">
        <v>8408</v>
      </c>
      <c r="B13547" t="s">
        <v>4431</v>
      </c>
      <c r="C13547">
        <v>2018</v>
      </c>
      <c r="D13547">
        <v>409</v>
      </c>
      <c r="E13547">
        <v>38</v>
      </c>
    </row>
    <row r="13548" spans="1:5" x14ac:dyDescent="0.3">
      <c r="A13548" t="s">
        <v>8411</v>
      </c>
      <c r="B13548" t="s">
        <v>8412</v>
      </c>
      <c r="C13548">
        <v>2018</v>
      </c>
      <c r="D13548">
        <v>409</v>
      </c>
      <c r="E13548">
        <v>43</v>
      </c>
    </row>
    <row r="13549" spans="1:5" x14ac:dyDescent="0.3">
      <c r="A13549" t="s">
        <v>8413</v>
      </c>
      <c r="B13549" t="s">
        <v>8414</v>
      </c>
      <c r="C13549">
        <v>2018</v>
      </c>
      <c r="D13549">
        <v>409</v>
      </c>
      <c r="E13549">
        <v>37</v>
      </c>
    </row>
    <row r="13550" spans="1:5" x14ac:dyDescent="0.3">
      <c r="A13550" t="s">
        <v>8415</v>
      </c>
      <c r="B13550" t="s">
        <v>2544</v>
      </c>
      <c r="C13550">
        <v>2018</v>
      </c>
      <c r="D13550">
        <v>409</v>
      </c>
      <c r="E13550">
        <v>37</v>
      </c>
    </row>
    <row r="13551" spans="1:5" x14ac:dyDescent="0.3">
      <c r="A13551" t="s">
        <v>8416</v>
      </c>
      <c r="B13551" t="s">
        <v>1615</v>
      </c>
      <c r="C13551">
        <v>2018</v>
      </c>
      <c r="D13551">
        <v>409</v>
      </c>
      <c r="E13551">
        <v>29</v>
      </c>
    </row>
    <row r="13552" spans="1:5" x14ac:dyDescent="0.3">
      <c r="A13552" t="s">
        <v>8417</v>
      </c>
      <c r="B13552" t="s">
        <v>8418</v>
      </c>
      <c r="C13552">
        <v>2018</v>
      </c>
      <c r="D13552">
        <v>409</v>
      </c>
      <c r="E13552">
        <v>24</v>
      </c>
    </row>
    <row r="13553" spans="1:5" x14ac:dyDescent="0.3">
      <c r="A13553" t="s">
        <v>8419</v>
      </c>
      <c r="B13553" t="s">
        <v>8420</v>
      </c>
      <c r="C13553">
        <v>2018</v>
      </c>
      <c r="D13553">
        <v>409</v>
      </c>
      <c r="E13553">
        <v>50</v>
      </c>
    </row>
    <row r="13554" spans="1:5" x14ac:dyDescent="0.3">
      <c r="A13554" t="s">
        <v>8421</v>
      </c>
      <c r="B13554" t="s">
        <v>8422</v>
      </c>
      <c r="C13554">
        <v>2018</v>
      </c>
      <c r="D13554">
        <v>409</v>
      </c>
      <c r="E13554">
        <v>64</v>
      </c>
    </row>
    <row r="13555" spans="1:5" x14ac:dyDescent="0.3">
      <c r="A13555" t="s">
        <v>8423</v>
      </c>
      <c r="B13555" t="s">
        <v>8424</v>
      </c>
      <c r="C13555">
        <v>2018</v>
      </c>
      <c r="D13555">
        <v>158</v>
      </c>
      <c r="E13555">
        <v>48</v>
      </c>
    </row>
    <row r="13556" spans="1:5" x14ac:dyDescent="0.3">
      <c r="A13556" t="s">
        <v>8425</v>
      </c>
      <c r="B13556" t="s">
        <v>494</v>
      </c>
      <c r="C13556">
        <v>2018</v>
      </c>
      <c r="D13556">
        <v>246</v>
      </c>
      <c r="E13556">
        <v>374</v>
      </c>
    </row>
    <row r="13557" spans="1:5" x14ac:dyDescent="0.3">
      <c r="A13557" t="s">
        <v>8426</v>
      </c>
      <c r="B13557" t="s">
        <v>8427</v>
      </c>
      <c r="C13557">
        <v>2018</v>
      </c>
      <c r="D13557">
        <v>598</v>
      </c>
      <c r="E13557">
        <v>421</v>
      </c>
    </row>
    <row r="13558" spans="1:5" x14ac:dyDescent="0.3">
      <c r="A13558" t="s">
        <v>8430</v>
      </c>
      <c r="B13558" t="s">
        <v>8431</v>
      </c>
      <c r="C13558">
        <v>2018</v>
      </c>
      <c r="D13558">
        <v>598</v>
      </c>
      <c r="E13558">
        <v>307</v>
      </c>
    </row>
    <row r="13559" spans="1:5" x14ac:dyDescent="0.3">
      <c r="A13559" t="s">
        <v>8432</v>
      </c>
      <c r="B13559" t="s">
        <v>8433</v>
      </c>
      <c r="C13559">
        <v>2018</v>
      </c>
      <c r="D13559">
        <v>227</v>
      </c>
      <c r="E13559">
        <v>301</v>
      </c>
    </row>
    <row r="13560" spans="1:5" x14ac:dyDescent="0.3">
      <c r="A13560" t="s">
        <v>8434</v>
      </c>
      <c r="B13560" t="s">
        <v>8435</v>
      </c>
      <c r="C13560">
        <v>2018</v>
      </c>
      <c r="D13560">
        <v>227</v>
      </c>
      <c r="E13560">
        <v>251</v>
      </c>
    </row>
    <row r="13561" spans="1:5" x14ac:dyDescent="0.3">
      <c r="A13561" t="s">
        <v>8442</v>
      </c>
      <c r="B13561" t="s">
        <v>8443</v>
      </c>
      <c r="C13561">
        <v>2018</v>
      </c>
      <c r="D13561">
        <v>158</v>
      </c>
      <c r="E13561">
        <v>22</v>
      </c>
    </row>
    <row r="13562" spans="1:5" x14ac:dyDescent="0.3">
      <c r="A13562" t="s">
        <v>8444</v>
      </c>
      <c r="B13562" t="s">
        <v>8445</v>
      </c>
      <c r="C13562">
        <v>2018</v>
      </c>
      <c r="D13562">
        <v>158</v>
      </c>
      <c r="E13562">
        <v>22</v>
      </c>
    </row>
    <row r="13563" spans="1:5" x14ac:dyDescent="0.3">
      <c r="A13563" t="s">
        <v>8446</v>
      </c>
      <c r="B13563" t="s">
        <v>8447</v>
      </c>
      <c r="C13563">
        <v>2018</v>
      </c>
      <c r="D13563">
        <v>158</v>
      </c>
      <c r="E13563">
        <v>22</v>
      </c>
    </row>
    <row r="13564" spans="1:5" x14ac:dyDescent="0.3">
      <c r="A13564" t="s">
        <v>8450</v>
      </c>
      <c r="B13564" t="s">
        <v>8451</v>
      </c>
      <c r="C13564">
        <v>2018</v>
      </c>
      <c r="D13564">
        <v>708</v>
      </c>
      <c r="E13564">
        <v>40</v>
      </c>
    </row>
    <row r="13565" spans="1:5" x14ac:dyDescent="0.3">
      <c r="A13565" t="s">
        <v>8454</v>
      </c>
      <c r="B13565" t="s">
        <v>8455</v>
      </c>
      <c r="C13565">
        <v>2018</v>
      </c>
      <c r="D13565">
        <v>61</v>
      </c>
      <c r="E13565">
        <v>85</v>
      </c>
    </row>
    <row r="13566" spans="1:5" x14ac:dyDescent="0.3">
      <c r="A13566" t="s">
        <v>8456</v>
      </c>
      <c r="B13566" t="s">
        <v>8457</v>
      </c>
      <c r="C13566">
        <v>2018</v>
      </c>
      <c r="D13566">
        <v>62</v>
      </c>
      <c r="E13566">
        <v>79</v>
      </c>
    </row>
    <row r="13567" spans="1:5" x14ac:dyDescent="0.3">
      <c r="A13567" t="s">
        <v>8458</v>
      </c>
      <c r="B13567" t="s">
        <v>8459</v>
      </c>
      <c r="C13567">
        <v>2018</v>
      </c>
      <c r="D13567">
        <v>504</v>
      </c>
      <c r="E13567">
        <v>11</v>
      </c>
    </row>
    <row r="13568" spans="1:5" x14ac:dyDescent="0.3">
      <c r="A13568" t="s">
        <v>8460</v>
      </c>
      <c r="B13568" t="s">
        <v>8461</v>
      </c>
      <c r="C13568">
        <v>2018</v>
      </c>
      <c r="D13568">
        <v>598</v>
      </c>
      <c r="E13568">
        <v>362</v>
      </c>
    </row>
    <row r="13569" spans="1:5" x14ac:dyDescent="0.3">
      <c r="A13569" t="s">
        <v>8462</v>
      </c>
      <c r="B13569" t="s">
        <v>8463</v>
      </c>
      <c r="C13569">
        <v>2018</v>
      </c>
      <c r="D13569">
        <v>425</v>
      </c>
      <c r="E13569">
        <v>220</v>
      </c>
    </row>
    <row r="13570" spans="1:5" x14ac:dyDescent="0.3">
      <c r="A13570" t="s">
        <v>8464</v>
      </c>
      <c r="B13570" t="s">
        <v>8465</v>
      </c>
      <c r="C13570">
        <v>2018</v>
      </c>
      <c r="D13570">
        <v>579</v>
      </c>
      <c r="E13570">
        <v>115</v>
      </c>
    </row>
    <row r="13571" spans="1:5" x14ac:dyDescent="0.3">
      <c r="A13571" t="s">
        <v>8468</v>
      </c>
      <c r="B13571" t="s">
        <v>8469</v>
      </c>
      <c r="C13571">
        <v>2018</v>
      </c>
      <c r="D13571">
        <v>646</v>
      </c>
      <c r="E13571">
        <v>30</v>
      </c>
    </row>
    <row r="13572" spans="1:5" x14ac:dyDescent="0.3">
      <c r="A13572" t="s">
        <v>8470</v>
      </c>
      <c r="B13572" t="s">
        <v>8471</v>
      </c>
      <c r="C13572">
        <v>2018</v>
      </c>
      <c r="D13572">
        <v>646</v>
      </c>
      <c r="E13572">
        <v>24</v>
      </c>
    </row>
    <row r="13573" spans="1:5" x14ac:dyDescent="0.3">
      <c r="A13573" t="s">
        <v>8474</v>
      </c>
      <c r="B13573" t="s">
        <v>8475</v>
      </c>
      <c r="C13573">
        <v>2018</v>
      </c>
      <c r="D13573">
        <v>646</v>
      </c>
      <c r="E13573">
        <v>46</v>
      </c>
    </row>
    <row r="13574" spans="1:5" x14ac:dyDescent="0.3">
      <c r="A13574" t="s">
        <v>8476</v>
      </c>
      <c r="B13574" t="s">
        <v>8477</v>
      </c>
      <c r="C13574">
        <v>2018</v>
      </c>
      <c r="D13574">
        <v>646</v>
      </c>
      <c r="E13574">
        <v>34</v>
      </c>
    </row>
    <row r="13575" spans="1:5" x14ac:dyDescent="0.3">
      <c r="A13575" t="s">
        <v>8478</v>
      </c>
      <c r="B13575" t="s">
        <v>8479</v>
      </c>
      <c r="C13575">
        <v>2018</v>
      </c>
      <c r="D13575">
        <v>646</v>
      </c>
      <c r="E13575">
        <v>21</v>
      </c>
    </row>
    <row r="13576" spans="1:5" x14ac:dyDescent="0.3">
      <c r="A13576" t="s">
        <v>8480</v>
      </c>
      <c r="B13576" t="s">
        <v>8481</v>
      </c>
      <c r="C13576">
        <v>2018</v>
      </c>
      <c r="D13576">
        <v>625</v>
      </c>
      <c r="E13576">
        <v>76</v>
      </c>
    </row>
    <row r="13577" spans="1:5" x14ac:dyDescent="0.3">
      <c r="A13577" t="s">
        <v>8482</v>
      </c>
      <c r="B13577" t="s">
        <v>8483</v>
      </c>
      <c r="C13577">
        <v>2018</v>
      </c>
      <c r="D13577">
        <v>502</v>
      </c>
      <c r="E13577">
        <v>50</v>
      </c>
    </row>
    <row r="13578" spans="1:5" x14ac:dyDescent="0.3">
      <c r="A13578" t="s">
        <v>8484</v>
      </c>
      <c r="B13578" t="s">
        <v>8059</v>
      </c>
      <c r="C13578">
        <v>2018</v>
      </c>
      <c r="D13578">
        <v>610</v>
      </c>
      <c r="E13578">
        <v>112</v>
      </c>
    </row>
    <row r="13579" spans="1:5" x14ac:dyDescent="0.3">
      <c r="A13579" t="s">
        <v>8489</v>
      </c>
      <c r="B13579" t="s">
        <v>8490</v>
      </c>
      <c r="C13579">
        <v>2018</v>
      </c>
      <c r="D13579">
        <v>598</v>
      </c>
      <c r="E13579">
        <v>29</v>
      </c>
    </row>
    <row r="13580" spans="1:5" x14ac:dyDescent="0.3">
      <c r="A13580" t="s">
        <v>8577</v>
      </c>
      <c r="B13580" t="s">
        <v>8578</v>
      </c>
      <c r="C13580">
        <v>2018</v>
      </c>
      <c r="D13580">
        <v>598</v>
      </c>
      <c r="E13580">
        <v>146</v>
      </c>
    </row>
    <row r="13581" spans="1:5" x14ac:dyDescent="0.3">
      <c r="A13581" t="s">
        <v>8626</v>
      </c>
      <c r="B13581" t="s">
        <v>8627</v>
      </c>
      <c r="C13581">
        <v>2018</v>
      </c>
      <c r="D13581">
        <v>579</v>
      </c>
      <c r="E13581">
        <v>80</v>
      </c>
    </row>
    <row r="13582" spans="1:5" x14ac:dyDescent="0.3">
      <c r="A13582" t="s">
        <v>8628</v>
      </c>
      <c r="B13582" t="s">
        <v>8629</v>
      </c>
      <c r="C13582">
        <v>2018</v>
      </c>
      <c r="D13582">
        <v>425</v>
      </c>
      <c r="E13582">
        <v>170</v>
      </c>
    </row>
    <row r="13583" spans="1:5" x14ac:dyDescent="0.3">
      <c r="A13583" t="s">
        <v>9111</v>
      </c>
      <c r="B13583" t="s">
        <v>9112</v>
      </c>
      <c r="C13583">
        <v>2018</v>
      </c>
      <c r="D13583">
        <v>579</v>
      </c>
      <c r="E13583">
        <v>104</v>
      </c>
    </row>
    <row r="13584" spans="1:5" x14ac:dyDescent="0.3">
      <c r="A13584" t="s">
        <v>9113</v>
      </c>
      <c r="B13584" t="s">
        <v>9114</v>
      </c>
      <c r="C13584">
        <v>2018</v>
      </c>
      <c r="D13584">
        <v>579</v>
      </c>
      <c r="E13584">
        <v>322</v>
      </c>
    </row>
    <row r="13585" spans="1:5" x14ac:dyDescent="0.3">
      <c r="A13585" t="s">
        <v>9115</v>
      </c>
      <c r="B13585" t="s">
        <v>9116</v>
      </c>
      <c r="C13585">
        <v>2018</v>
      </c>
      <c r="D13585">
        <v>579</v>
      </c>
      <c r="E13585">
        <v>379</v>
      </c>
    </row>
    <row r="13586" spans="1:5" x14ac:dyDescent="0.3">
      <c r="A13586" t="s">
        <v>9117</v>
      </c>
      <c r="B13586" t="s">
        <v>9118</v>
      </c>
      <c r="C13586">
        <v>2018</v>
      </c>
      <c r="D13586">
        <v>579</v>
      </c>
      <c r="E13586">
        <v>585</v>
      </c>
    </row>
    <row r="13587" spans="1:5" x14ac:dyDescent="0.3">
      <c r="A13587" t="s">
        <v>9119</v>
      </c>
      <c r="B13587" t="s">
        <v>9120</v>
      </c>
      <c r="C13587">
        <v>2018</v>
      </c>
      <c r="D13587">
        <v>579</v>
      </c>
      <c r="E13587">
        <v>125</v>
      </c>
    </row>
    <row r="13588" spans="1:5" x14ac:dyDescent="0.3">
      <c r="A13588" t="s">
        <v>9121</v>
      </c>
      <c r="B13588" t="s">
        <v>9122</v>
      </c>
      <c r="C13588">
        <v>2018</v>
      </c>
      <c r="D13588">
        <v>579</v>
      </c>
      <c r="E13588">
        <v>156</v>
      </c>
    </row>
    <row r="13589" spans="1:5" x14ac:dyDescent="0.3">
      <c r="A13589" t="s">
        <v>9123</v>
      </c>
      <c r="B13589" t="s">
        <v>9124</v>
      </c>
      <c r="C13589">
        <v>2018</v>
      </c>
      <c r="D13589">
        <v>579</v>
      </c>
      <c r="E13589">
        <v>322</v>
      </c>
    </row>
    <row r="13590" spans="1:5" x14ac:dyDescent="0.3">
      <c r="A13590" t="s">
        <v>9193</v>
      </c>
      <c r="B13590" t="s">
        <v>9194</v>
      </c>
      <c r="C13590">
        <v>2018</v>
      </c>
      <c r="D13590">
        <v>600</v>
      </c>
      <c r="E13590">
        <v>149</v>
      </c>
    </row>
    <row r="13591" spans="1:5" x14ac:dyDescent="0.3">
      <c r="A13591" t="s">
        <v>9197</v>
      </c>
      <c r="B13591" t="s">
        <v>9198</v>
      </c>
      <c r="C13591">
        <v>2018</v>
      </c>
      <c r="D13591">
        <v>600</v>
      </c>
      <c r="E13591">
        <v>205</v>
      </c>
    </row>
    <row r="13592" spans="1:5" x14ac:dyDescent="0.3">
      <c r="A13592" t="s">
        <v>9199</v>
      </c>
      <c r="B13592" t="s">
        <v>9200</v>
      </c>
      <c r="C13592">
        <v>2018</v>
      </c>
      <c r="D13592">
        <v>600</v>
      </c>
      <c r="E13592">
        <v>360</v>
      </c>
    </row>
    <row r="13593" spans="1:5" x14ac:dyDescent="0.3">
      <c r="A13593" t="s">
        <v>9201</v>
      </c>
      <c r="B13593" t="s">
        <v>9202</v>
      </c>
      <c r="C13593">
        <v>2018</v>
      </c>
      <c r="D13593">
        <v>600</v>
      </c>
      <c r="E13593">
        <v>451</v>
      </c>
    </row>
    <row r="13594" spans="1:5" x14ac:dyDescent="0.3">
      <c r="A13594" t="s">
        <v>9203</v>
      </c>
      <c r="B13594" t="s">
        <v>9204</v>
      </c>
      <c r="C13594">
        <v>2018</v>
      </c>
      <c r="D13594">
        <v>600</v>
      </c>
      <c r="E13594">
        <v>648</v>
      </c>
    </row>
    <row r="13595" spans="1:5" x14ac:dyDescent="0.3">
      <c r="A13595" t="s">
        <v>9205</v>
      </c>
      <c r="B13595" t="s">
        <v>9206</v>
      </c>
      <c r="C13595">
        <v>2018</v>
      </c>
      <c r="D13595">
        <v>600</v>
      </c>
      <c r="E13595">
        <v>650</v>
      </c>
    </row>
    <row r="13596" spans="1:5" x14ac:dyDescent="0.3">
      <c r="A13596" t="s">
        <v>9207</v>
      </c>
      <c r="B13596" t="s">
        <v>9208</v>
      </c>
      <c r="C13596">
        <v>2018</v>
      </c>
      <c r="D13596">
        <v>600</v>
      </c>
      <c r="E13596">
        <v>883</v>
      </c>
    </row>
    <row r="13597" spans="1:5" x14ac:dyDescent="0.3">
      <c r="A13597" t="s">
        <v>9256</v>
      </c>
      <c r="B13597" t="s">
        <v>9257</v>
      </c>
      <c r="C13597">
        <v>2018</v>
      </c>
      <c r="D13597">
        <v>654</v>
      </c>
      <c r="E13597">
        <v>144</v>
      </c>
    </row>
    <row r="13598" spans="1:5" x14ac:dyDescent="0.3">
      <c r="A13598" t="s">
        <v>9258</v>
      </c>
      <c r="B13598" t="s">
        <v>9259</v>
      </c>
      <c r="C13598">
        <v>2018</v>
      </c>
      <c r="D13598">
        <v>654</v>
      </c>
      <c r="E13598">
        <v>226</v>
      </c>
    </row>
    <row r="13599" spans="1:5" x14ac:dyDescent="0.3">
      <c r="A13599" t="s">
        <v>9317</v>
      </c>
      <c r="B13599" t="s">
        <v>7839</v>
      </c>
      <c r="C13599">
        <v>2018</v>
      </c>
      <c r="D13599">
        <v>494</v>
      </c>
      <c r="E13599">
        <v>86</v>
      </c>
    </row>
    <row r="13600" spans="1:5" x14ac:dyDescent="0.3">
      <c r="A13600" t="s">
        <v>9318</v>
      </c>
      <c r="B13600" t="s">
        <v>9319</v>
      </c>
      <c r="C13600">
        <v>2018</v>
      </c>
      <c r="D13600">
        <v>494</v>
      </c>
      <c r="E13600">
        <v>95</v>
      </c>
    </row>
    <row r="13601" spans="1:5" x14ac:dyDescent="0.3">
      <c r="A13601" t="s">
        <v>9320</v>
      </c>
      <c r="B13601" t="s">
        <v>9321</v>
      </c>
      <c r="C13601">
        <v>2018</v>
      </c>
      <c r="D13601">
        <v>494</v>
      </c>
      <c r="E13601">
        <v>163</v>
      </c>
    </row>
    <row r="13602" spans="1:5" x14ac:dyDescent="0.3">
      <c r="A13602" t="s">
        <v>9322</v>
      </c>
      <c r="B13602" t="s">
        <v>8836</v>
      </c>
      <c r="C13602">
        <v>2018</v>
      </c>
      <c r="D13602">
        <v>494</v>
      </c>
      <c r="E13602">
        <v>119</v>
      </c>
    </row>
    <row r="13603" spans="1:5" x14ac:dyDescent="0.3">
      <c r="A13603" t="s">
        <v>9324</v>
      </c>
      <c r="B13603" t="s">
        <v>9325</v>
      </c>
      <c r="C13603">
        <v>2018</v>
      </c>
      <c r="D13603">
        <v>494</v>
      </c>
      <c r="E13603">
        <v>209</v>
      </c>
    </row>
    <row r="13604" spans="1:5" x14ac:dyDescent="0.3">
      <c r="A13604" t="s">
        <v>9326</v>
      </c>
      <c r="B13604" t="s">
        <v>9327</v>
      </c>
      <c r="C13604">
        <v>2018</v>
      </c>
      <c r="D13604">
        <v>494</v>
      </c>
      <c r="E13604">
        <v>222</v>
      </c>
    </row>
    <row r="13605" spans="1:5" x14ac:dyDescent="0.3">
      <c r="A13605" t="s">
        <v>9328</v>
      </c>
      <c r="B13605" t="s">
        <v>9329</v>
      </c>
      <c r="C13605">
        <v>2018</v>
      </c>
      <c r="D13605">
        <v>494</v>
      </c>
      <c r="E13605">
        <v>228</v>
      </c>
    </row>
    <row r="13606" spans="1:5" x14ac:dyDescent="0.3">
      <c r="A13606" t="s">
        <v>9330</v>
      </c>
      <c r="B13606" t="s">
        <v>9331</v>
      </c>
      <c r="C13606">
        <v>2018</v>
      </c>
      <c r="D13606">
        <v>494</v>
      </c>
      <c r="E13606">
        <v>351</v>
      </c>
    </row>
    <row r="13607" spans="1:5" x14ac:dyDescent="0.3">
      <c r="A13607" t="s">
        <v>9332</v>
      </c>
      <c r="B13607" t="s">
        <v>9333</v>
      </c>
      <c r="C13607">
        <v>2018</v>
      </c>
      <c r="D13607">
        <v>494</v>
      </c>
      <c r="E13607">
        <v>378</v>
      </c>
    </row>
    <row r="13608" spans="1:5" x14ac:dyDescent="0.3">
      <c r="A13608" t="s">
        <v>9336</v>
      </c>
      <c r="B13608" t="s">
        <v>9337</v>
      </c>
      <c r="C13608">
        <v>2018</v>
      </c>
      <c r="D13608">
        <v>494</v>
      </c>
      <c r="E13608">
        <v>460</v>
      </c>
    </row>
    <row r="13609" spans="1:5" x14ac:dyDescent="0.3">
      <c r="A13609" t="s">
        <v>9338</v>
      </c>
      <c r="B13609" t="s">
        <v>9339</v>
      </c>
      <c r="C13609">
        <v>2018</v>
      </c>
      <c r="D13609">
        <v>494</v>
      </c>
      <c r="E13609">
        <v>488</v>
      </c>
    </row>
    <row r="13610" spans="1:5" x14ac:dyDescent="0.3">
      <c r="A13610" t="s">
        <v>9340</v>
      </c>
      <c r="B13610" t="s">
        <v>9341</v>
      </c>
      <c r="C13610">
        <v>2018</v>
      </c>
      <c r="D13610">
        <v>494</v>
      </c>
      <c r="E13610">
        <v>728</v>
      </c>
    </row>
    <row r="13611" spans="1:5" x14ac:dyDescent="0.3">
      <c r="A13611" t="s">
        <v>9344</v>
      </c>
      <c r="B13611" t="s">
        <v>8828</v>
      </c>
      <c r="C13611">
        <v>2018</v>
      </c>
      <c r="D13611">
        <v>494</v>
      </c>
      <c r="E13611">
        <v>85</v>
      </c>
    </row>
    <row r="13612" spans="1:5" x14ac:dyDescent="0.3">
      <c r="A13612" t="s">
        <v>9345</v>
      </c>
      <c r="B13612" t="s">
        <v>9346</v>
      </c>
      <c r="C13612">
        <v>2018</v>
      </c>
      <c r="D13612">
        <v>494</v>
      </c>
      <c r="E13612">
        <v>183</v>
      </c>
    </row>
    <row r="13613" spans="1:5" x14ac:dyDescent="0.3">
      <c r="A13613" t="s">
        <v>9347</v>
      </c>
      <c r="B13613" t="s">
        <v>9348</v>
      </c>
      <c r="C13613">
        <v>2018</v>
      </c>
      <c r="D13613">
        <v>494</v>
      </c>
      <c r="E13613">
        <v>331</v>
      </c>
    </row>
    <row r="13614" spans="1:5" x14ac:dyDescent="0.3">
      <c r="A13614" t="s">
        <v>9349</v>
      </c>
      <c r="B13614" t="s">
        <v>9350</v>
      </c>
      <c r="C13614">
        <v>2018</v>
      </c>
      <c r="D13614">
        <v>494</v>
      </c>
      <c r="E13614">
        <v>294</v>
      </c>
    </row>
    <row r="13615" spans="1:5" x14ac:dyDescent="0.3">
      <c r="A13615" t="s">
        <v>9351</v>
      </c>
      <c r="B13615" t="s">
        <v>9352</v>
      </c>
      <c r="C13615">
        <v>2018</v>
      </c>
      <c r="D13615">
        <v>494</v>
      </c>
      <c r="E13615">
        <v>483</v>
      </c>
    </row>
    <row r="13616" spans="1:5" x14ac:dyDescent="0.3">
      <c r="A13616" t="s">
        <v>9353</v>
      </c>
      <c r="B13616" t="s">
        <v>9354</v>
      </c>
      <c r="C13616">
        <v>2018</v>
      </c>
      <c r="D13616">
        <v>494</v>
      </c>
      <c r="E13616">
        <v>563</v>
      </c>
    </row>
    <row r="13617" spans="1:5" x14ac:dyDescent="0.3">
      <c r="A13617" t="s">
        <v>9355</v>
      </c>
      <c r="B13617" t="s">
        <v>9356</v>
      </c>
      <c r="C13617">
        <v>2018</v>
      </c>
      <c r="D13617">
        <v>494</v>
      </c>
      <c r="E13617">
        <v>1019</v>
      </c>
    </row>
    <row r="13618" spans="1:5" x14ac:dyDescent="0.3">
      <c r="A13618" t="s">
        <v>9357</v>
      </c>
      <c r="B13618" t="s">
        <v>9358</v>
      </c>
      <c r="C13618">
        <v>2018</v>
      </c>
      <c r="D13618">
        <v>494</v>
      </c>
      <c r="E13618">
        <v>254</v>
      </c>
    </row>
    <row r="13619" spans="1:5" x14ac:dyDescent="0.3">
      <c r="A13619" t="s">
        <v>9359</v>
      </c>
      <c r="B13619" t="s">
        <v>9360</v>
      </c>
      <c r="C13619">
        <v>2018</v>
      </c>
      <c r="D13619">
        <v>494</v>
      </c>
      <c r="E13619">
        <v>345</v>
      </c>
    </row>
    <row r="13620" spans="1:5" x14ac:dyDescent="0.3">
      <c r="A13620" t="s">
        <v>9361</v>
      </c>
      <c r="B13620" t="s">
        <v>9362</v>
      </c>
      <c r="C13620">
        <v>2018</v>
      </c>
      <c r="D13620">
        <v>494</v>
      </c>
      <c r="E13620">
        <v>325</v>
      </c>
    </row>
    <row r="13621" spans="1:5" x14ac:dyDescent="0.3">
      <c r="A13621" t="s">
        <v>9365</v>
      </c>
      <c r="B13621" t="s">
        <v>9366</v>
      </c>
      <c r="C13621">
        <v>2018</v>
      </c>
      <c r="D13621">
        <v>494</v>
      </c>
      <c r="E13621">
        <v>421</v>
      </c>
    </row>
    <row r="13622" spans="1:5" x14ac:dyDescent="0.3">
      <c r="A13622" t="s">
        <v>9367</v>
      </c>
      <c r="B13622" t="s">
        <v>9368</v>
      </c>
      <c r="C13622">
        <v>2018</v>
      </c>
      <c r="D13622">
        <v>494</v>
      </c>
      <c r="E13622">
        <v>648</v>
      </c>
    </row>
    <row r="13623" spans="1:5" x14ac:dyDescent="0.3">
      <c r="A13623" t="s">
        <v>9369</v>
      </c>
      <c r="B13623" t="s">
        <v>9370</v>
      </c>
      <c r="C13623">
        <v>2018</v>
      </c>
      <c r="D13623">
        <v>216</v>
      </c>
      <c r="E13623">
        <v>500</v>
      </c>
    </row>
    <row r="13624" spans="1:5" x14ac:dyDescent="0.3">
      <c r="A13624" t="s">
        <v>9539</v>
      </c>
      <c r="B13624" t="s">
        <v>9540</v>
      </c>
      <c r="C13624">
        <v>2018</v>
      </c>
      <c r="D13624">
        <v>625</v>
      </c>
      <c r="E13624">
        <v>128</v>
      </c>
    </row>
    <row r="13625" spans="1:5" x14ac:dyDescent="0.3">
      <c r="A13625" t="s">
        <v>9541</v>
      </c>
      <c r="B13625" t="s">
        <v>9542</v>
      </c>
      <c r="C13625">
        <v>2018</v>
      </c>
      <c r="D13625">
        <v>625</v>
      </c>
      <c r="E13625">
        <v>103</v>
      </c>
    </row>
    <row r="13626" spans="1:5" x14ac:dyDescent="0.3">
      <c r="A13626" t="s">
        <v>9543</v>
      </c>
      <c r="B13626" t="s">
        <v>2232</v>
      </c>
      <c r="C13626">
        <v>2018</v>
      </c>
      <c r="D13626">
        <v>625</v>
      </c>
      <c r="E13626">
        <v>214</v>
      </c>
    </row>
    <row r="13627" spans="1:5" x14ac:dyDescent="0.3">
      <c r="A13627" t="s">
        <v>9544</v>
      </c>
      <c r="B13627" t="s">
        <v>9545</v>
      </c>
      <c r="C13627">
        <v>2018</v>
      </c>
      <c r="D13627">
        <v>625</v>
      </c>
      <c r="E13627">
        <v>359</v>
      </c>
    </row>
    <row r="13628" spans="1:5" x14ac:dyDescent="0.3">
      <c r="A13628" t="s">
        <v>9546</v>
      </c>
      <c r="B13628" t="s">
        <v>9547</v>
      </c>
      <c r="C13628">
        <v>2018</v>
      </c>
      <c r="D13628">
        <v>625</v>
      </c>
      <c r="E13628">
        <v>433</v>
      </c>
    </row>
    <row r="13629" spans="1:5" x14ac:dyDescent="0.3">
      <c r="A13629" t="s">
        <v>9548</v>
      </c>
      <c r="B13629" t="s">
        <v>9549</v>
      </c>
      <c r="C13629">
        <v>2018</v>
      </c>
      <c r="D13629">
        <v>625</v>
      </c>
      <c r="E13629">
        <v>514</v>
      </c>
    </row>
    <row r="13630" spans="1:5" x14ac:dyDescent="0.3">
      <c r="A13630" t="s">
        <v>9780</v>
      </c>
      <c r="B13630" t="s">
        <v>9781</v>
      </c>
      <c r="C13630">
        <v>2018</v>
      </c>
      <c r="D13630">
        <v>610</v>
      </c>
      <c r="E13630">
        <v>708</v>
      </c>
    </row>
    <row r="13631" spans="1:5" x14ac:dyDescent="0.3">
      <c r="A13631" t="s">
        <v>9782</v>
      </c>
      <c r="B13631" t="s">
        <v>3637</v>
      </c>
      <c r="C13631">
        <v>2018</v>
      </c>
      <c r="D13631">
        <v>610</v>
      </c>
      <c r="E13631">
        <v>122</v>
      </c>
    </row>
    <row r="13632" spans="1:5" x14ac:dyDescent="0.3">
      <c r="A13632" t="s">
        <v>9783</v>
      </c>
      <c r="B13632" t="s">
        <v>9784</v>
      </c>
      <c r="C13632">
        <v>2018</v>
      </c>
      <c r="D13632">
        <v>610</v>
      </c>
      <c r="E13632">
        <v>143</v>
      </c>
    </row>
    <row r="13633" spans="1:5" x14ac:dyDescent="0.3">
      <c r="A13633" t="s">
        <v>9785</v>
      </c>
      <c r="B13633" t="s">
        <v>9786</v>
      </c>
      <c r="C13633">
        <v>2018</v>
      </c>
      <c r="D13633">
        <v>610</v>
      </c>
      <c r="E13633">
        <v>135</v>
      </c>
    </row>
    <row r="13634" spans="1:5" x14ac:dyDescent="0.3">
      <c r="A13634" t="s">
        <v>9787</v>
      </c>
      <c r="B13634" t="s">
        <v>9788</v>
      </c>
      <c r="C13634">
        <v>2018</v>
      </c>
      <c r="D13634">
        <v>610</v>
      </c>
      <c r="E13634">
        <v>108</v>
      </c>
    </row>
    <row r="13635" spans="1:5" x14ac:dyDescent="0.3">
      <c r="A13635" t="s">
        <v>9789</v>
      </c>
      <c r="B13635" t="s">
        <v>9790</v>
      </c>
      <c r="C13635">
        <v>2018</v>
      </c>
      <c r="D13635">
        <v>610</v>
      </c>
      <c r="E13635">
        <v>119</v>
      </c>
    </row>
    <row r="13636" spans="1:5" x14ac:dyDescent="0.3">
      <c r="A13636" t="s">
        <v>9791</v>
      </c>
      <c r="B13636" t="s">
        <v>9792</v>
      </c>
      <c r="C13636">
        <v>2018</v>
      </c>
      <c r="D13636">
        <v>610</v>
      </c>
      <c r="E13636">
        <v>130</v>
      </c>
    </row>
    <row r="13637" spans="1:5" x14ac:dyDescent="0.3">
      <c r="A13637" t="s">
        <v>9793</v>
      </c>
      <c r="B13637" t="s">
        <v>9794</v>
      </c>
      <c r="C13637">
        <v>2018</v>
      </c>
      <c r="D13637">
        <v>610</v>
      </c>
      <c r="E13637">
        <v>101</v>
      </c>
    </row>
    <row r="13638" spans="1:5" x14ac:dyDescent="0.3">
      <c r="A13638" t="s">
        <v>9795</v>
      </c>
      <c r="B13638" t="s">
        <v>9796</v>
      </c>
      <c r="C13638">
        <v>2018</v>
      </c>
      <c r="D13638">
        <v>610</v>
      </c>
      <c r="E13638">
        <v>105</v>
      </c>
    </row>
    <row r="13639" spans="1:5" x14ac:dyDescent="0.3">
      <c r="A13639" t="s">
        <v>9797</v>
      </c>
      <c r="B13639" t="s">
        <v>9798</v>
      </c>
      <c r="C13639">
        <v>2018</v>
      </c>
      <c r="D13639">
        <v>610</v>
      </c>
      <c r="E13639">
        <v>113</v>
      </c>
    </row>
    <row r="13640" spans="1:5" x14ac:dyDescent="0.3">
      <c r="A13640" t="s">
        <v>9799</v>
      </c>
      <c r="B13640" t="s">
        <v>9800</v>
      </c>
      <c r="C13640">
        <v>2018</v>
      </c>
      <c r="D13640">
        <v>610</v>
      </c>
      <c r="E13640">
        <v>136</v>
      </c>
    </row>
    <row r="13641" spans="1:5" x14ac:dyDescent="0.3">
      <c r="A13641" t="s">
        <v>9801</v>
      </c>
      <c r="B13641" t="s">
        <v>9802</v>
      </c>
      <c r="C13641">
        <v>2018</v>
      </c>
      <c r="D13641">
        <v>610</v>
      </c>
      <c r="E13641">
        <v>141</v>
      </c>
    </row>
    <row r="13642" spans="1:5" x14ac:dyDescent="0.3">
      <c r="A13642" t="s">
        <v>9803</v>
      </c>
      <c r="B13642" t="s">
        <v>9804</v>
      </c>
      <c r="C13642">
        <v>2018</v>
      </c>
      <c r="D13642">
        <v>610</v>
      </c>
      <c r="E13642">
        <v>149</v>
      </c>
    </row>
    <row r="13643" spans="1:5" x14ac:dyDescent="0.3">
      <c r="A13643" t="s">
        <v>9807</v>
      </c>
      <c r="B13643" t="s">
        <v>9808</v>
      </c>
      <c r="C13643">
        <v>2018</v>
      </c>
      <c r="D13643">
        <v>610</v>
      </c>
      <c r="E13643">
        <v>209</v>
      </c>
    </row>
    <row r="13644" spans="1:5" x14ac:dyDescent="0.3">
      <c r="A13644" t="s">
        <v>9811</v>
      </c>
      <c r="B13644" t="s">
        <v>9812</v>
      </c>
      <c r="C13644">
        <v>2018</v>
      </c>
      <c r="D13644">
        <v>610</v>
      </c>
      <c r="E13644">
        <v>240</v>
      </c>
    </row>
    <row r="13645" spans="1:5" x14ac:dyDescent="0.3">
      <c r="A13645" t="s">
        <v>9813</v>
      </c>
      <c r="B13645" t="s">
        <v>9814</v>
      </c>
      <c r="C13645">
        <v>2018</v>
      </c>
      <c r="D13645">
        <v>610</v>
      </c>
      <c r="E13645">
        <v>160</v>
      </c>
    </row>
    <row r="13646" spans="1:5" x14ac:dyDescent="0.3">
      <c r="A13646" t="s">
        <v>9815</v>
      </c>
      <c r="B13646" t="s">
        <v>9816</v>
      </c>
      <c r="C13646">
        <v>2018</v>
      </c>
      <c r="D13646">
        <v>610</v>
      </c>
      <c r="E13646">
        <v>160</v>
      </c>
    </row>
    <row r="13647" spans="1:5" x14ac:dyDescent="0.3">
      <c r="A13647" t="s">
        <v>9817</v>
      </c>
      <c r="B13647" t="s">
        <v>9818</v>
      </c>
      <c r="C13647">
        <v>2018</v>
      </c>
      <c r="D13647">
        <v>610</v>
      </c>
      <c r="E13647">
        <v>234</v>
      </c>
    </row>
    <row r="13648" spans="1:5" x14ac:dyDescent="0.3">
      <c r="A13648" t="s">
        <v>9819</v>
      </c>
      <c r="B13648" t="s">
        <v>9820</v>
      </c>
      <c r="C13648">
        <v>2018</v>
      </c>
      <c r="D13648">
        <v>610</v>
      </c>
      <c r="E13648">
        <v>180</v>
      </c>
    </row>
    <row r="13649" spans="1:5" x14ac:dyDescent="0.3">
      <c r="A13649" t="s">
        <v>9821</v>
      </c>
      <c r="B13649" t="s">
        <v>9822</v>
      </c>
      <c r="C13649">
        <v>2018</v>
      </c>
      <c r="D13649">
        <v>610</v>
      </c>
      <c r="E13649">
        <v>127</v>
      </c>
    </row>
    <row r="13650" spans="1:5" x14ac:dyDescent="0.3">
      <c r="A13650" t="s">
        <v>9823</v>
      </c>
      <c r="B13650" t="s">
        <v>9824</v>
      </c>
      <c r="C13650">
        <v>2018</v>
      </c>
      <c r="D13650">
        <v>610</v>
      </c>
      <c r="E13650">
        <v>130</v>
      </c>
    </row>
    <row r="13651" spans="1:5" x14ac:dyDescent="0.3">
      <c r="A13651" t="s">
        <v>9825</v>
      </c>
      <c r="B13651" t="s">
        <v>9826</v>
      </c>
      <c r="C13651">
        <v>2018</v>
      </c>
      <c r="D13651">
        <v>610</v>
      </c>
      <c r="E13651">
        <v>201</v>
      </c>
    </row>
    <row r="13652" spans="1:5" x14ac:dyDescent="0.3">
      <c r="A13652" t="s">
        <v>9827</v>
      </c>
      <c r="B13652" t="s">
        <v>9828</v>
      </c>
      <c r="C13652">
        <v>2018</v>
      </c>
      <c r="D13652">
        <v>610</v>
      </c>
      <c r="E13652">
        <v>104</v>
      </c>
    </row>
    <row r="13653" spans="1:5" x14ac:dyDescent="0.3">
      <c r="A13653" t="s">
        <v>9829</v>
      </c>
      <c r="B13653" t="s">
        <v>4904</v>
      </c>
      <c r="C13653">
        <v>2018</v>
      </c>
      <c r="D13653">
        <v>610</v>
      </c>
      <c r="E13653">
        <v>124</v>
      </c>
    </row>
    <row r="13654" spans="1:5" x14ac:dyDescent="0.3">
      <c r="A13654" t="s">
        <v>9832</v>
      </c>
      <c r="B13654" t="s">
        <v>9833</v>
      </c>
      <c r="C13654">
        <v>2018</v>
      </c>
      <c r="D13654">
        <v>610</v>
      </c>
      <c r="E13654">
        <v>245</v>
      </c>
    </row>
    <row r="13655" spans="1:5" x14ac:dyDescent="0.3">
      <c r="A13655" t="s">
        <v>9834</v>
      </c>
      <c r="B13655" t="s">
        <v>9835</v>
      </c>
      <c r="C13655">
        <v>2018</v>
      </c>
      <c r="D13655">
        <v>610</v>
      </c>
      <c r="E13655">
        <v>228</v>
      </c>
    </row>
    <row r="13656" spans="1:5" x14ac:dyDescent="0.3">
      <c r="A13656" t="s">
        <v>9836</v>
      </c>
      <c r="B13656" t="s">
        <v>9837</v>
      </c>
      <c r="C13656">
        <v>2018</v>
      </c>
      <c r="D13656">
        <v>610</v>
      </c>
      <c r="E13656">
        <v>361</v>
      </c>
    </row>
    <row r="13657" spans="1:5" x14ac:dyDescent="0.3">
      <c r="A13657" t="s">
        <v>9838</v>
      </c>
      <c r="B13657" t="s">
        <v>9839</v>
      </c>
      <c r="C13657">
        <v>2018</v>
      </c>
      <c r="D13657">
        <v>610</v>
      </c>
      <c r="E13657">
        <v>109</v>
      </c>
    </row>
    <row r="13658" spans="1:5" x14ac:dyDescent="0.3">
      <c r="A13658" t="s">
        <v>9840</v>
      </c>
      <c r="B13658" t="s">
        <v>9841</v>
      </c>
      <c r="C13658">
        <v>2018</v>
      </c>
      <c r="D13658">
        <v>610</v>
      </c>
      <c r="E13658">
        <v>129</v>
      </c>
    </row>
    <row r="13659" spans="1:5" x14ac:dyDescent="0.3">
      <c r="A13659" t="s">
        <v>9842</v>
      </c>
      <c r="B13659" t="s">
        <v>9843</v>
      </c>
      <c r="C13659">
        <v>2018</v>
      </c>
      <c r="D13659">
        <v>610</v>
      </c>
      <c r="E13659">
        <v>189</v>
      </c>
    </row>
    <row r="13660" spans="1:5" x14ac:dyDescent="0.3">
      <c r="A13660" t="s">
        <v>9844</v>
      </c>
      <c r="B13660" t="s">
        <v>9845</v>
      </c>
      <c r="C13660">
        <v>2018</v>
      </c>
      <c r="D13660">
        <v>610</v>
      </c>
      <c r="E13660">
        <v>215</v>
      </c>
    </row>
    <row r="13661" spans="1:5" x14ac:dyDescent="0.3">
      <c r="A13661" t="s">
        <v>9846</v>
      </c>
      <c r="B13661" t="s">
        <v>9847</v>
      </c>
      <c r="C13661">
        <v>2018</v>
      </c>
      <c r="D13661">
        <v>610</v>
      </c>
      <c r="E13661">
        <v>124</v>
      </c>
    </row>
    <row r="13662" spans="1:5" x14ac:dyDescent="0.3">
      <c r="A13662" t="s">
        <v>9848</v>
      </c>
      <c r="B13662" t="s">
        <v>9849</v>
      </c>
      <c r="C13662">
        <v>2018</v>
      </c>
      <c r="D13662">
        <v>610</v>
      </c>
      <c r="E13662">
        <v>161</v>
      </c>
    </row>
    <row r="13663" spans="1:5" x14ac:dyDescent="0.3">
      <c r="A13663" t="s">
        <v>9850</v>
      </c>
      <c r="B13663" t="s">
        <v>9851</v>
      </c>
      <c r="C13663">
        <v>2018</v>
      </c>
      <c r="D13663">
        <v>610</v>
      </c>
      <c r="E13663">
        <v>193</v>
      </c>
    </row>
    <row r="13664" spans="1:5" x14ac:dyDescent="0.3">
      <c r="A13664" t="s">
        <v>9854</v>
      </c>
      <c r="B13664" t="s">
        <v>9855</v>
      </c>
      <c r="C13664">
        <v>2018</v>
      </c>
      <c r="D13664">
        <v>610</v>
      </c>
      <c r="E13664">
        <v>247</v>
      </c>
    </row>
    <row r="13665" spans="1:5" x14ac:dyDescent="0.3">
      <c r="A13665" t="s">
        <v>9856</v>
      </c>
      <c r="B13665" t="s">
        <v>9857</v>
      </c>
      <c r="C13665">
        <v>2018</v>
      </c>
      <c r="D13665">
        <v>610</v>
      </c>
      <c r="E13665">
        <v>215</v>
      </c>
    </row>
    <row r="13666" spans="1:5" x14ac:dyDescent="0.3">
      <c r="A13666" t="s">
        <v>9901</v>
      </c>
      <c r="B13666" t="s">
        <v>9902</v>
      </c>
      <c r="C13666">
        <v>2018</v>
      </c>
      <c r="D13666">
        <v>625</v>
      </c>
      <c r="E13666">
        <v>0</v>
      </c>
    </row>
    <row r="13667" spans="1:5" x14ac:dyDescent="0.3">
      <c r="A13667" t="s">
        <v>9903</v>
      </c>
      <c r="B13667" t="s">
        <v>9904</v>
      </c>
      <c r="C13667">
        <v>2018</v>
      </c>
      <c r="D13667">
        <v>625</v>
      </c>
      <c r="E13667">
        <v>15</v>
      </c>
    </row>
    <row r="13668" spans="1:5" x14ac:dyDescent="0.3">
      <c r="A13668" t="s">
        <v>9905</v>
      </c>
      <c r="B13668" t="s">
        <v>9906</v>
      </c>
      <c r="C13668">
        <v>2018</v>
      </c>
      <c r="D13668">
        <v>625</v>
      </c>
      <c r="E13668">
        <v>15</v>
      </c>
    </row>
    <row r="13669" spans="1:5" x14ac:dyDescent="0.3">
      <c r="A13669" t="s">
        <v>9907</v>
      </c>
      <c r="B13669" t="s">
        <v>9908</v>
      </c>
      <c r="C13669">
        <v>2018</v>
      </c>
      <c r="D13669">
        <v>625</v>
      </c>
      <c r="E13669">
        <v>15</v>
      </c>
    </row>
    <row r="13670" spans="1:5" x14ac:dyDescent="0.3">
      <c r="A13670" t="s">
        <v>9909</v>
      </c>
      <c r="B13670" t="s">
        <v>9910</v>
      </c>
      <c r="C13670">
        <v>2018</v>
      </c>
      <c r="D13670">
        <v>625</v>
      </c>
      <c r="E13670">
        <v>15</v>
      </c>
    </row>
    <row r="13671" spans="1:5" x14ac:dyDescent="0.3">
      <c r="A13671" t="s">
        <v>9911</v>
      </c>
      <c r="B13671" t="s">
        <v>9912</v>
      </c>
      <c r="C13671">
        <v>2018</v>
      </c>
      <c r="D13671">
        <v>625</v>
      </c>
      <c r="E13671">
        <v>0</v>
      </c>
    </row>
    <row r="13672" spans="1:5" x14ac:dyDescent="0.3">
      <c r="A13672" t="s">
        <v>9913</v>
      </c>
      <c r="B13672" t="s">
        <v>9914</v>
      </c>
      <c r="C13672">
        <v>2018</v>
      </c>
      <c r="D13672">
        <v>625</v>
      </c>
      <c r="E13672">
        <v>0</v>
      </c>
    </row>
    <row r="13673" spans="1:5" x14ac:dyDescent="0.3">
      <c r="A13673" t="s">
        <v>9915</v>
      </c>
      <c r="B13673" t="s">
        <v>9916</v>
      </c>
      <c r="C13673">
        <v>2018</v>
      </c>
      <c r="D13673">
        <v>625</v>
      </c>
      <c r="E13673">
        <v>155</v>
      </c>
    </row>
    <row r="13674" spans="1:5" x14ac:dyDescent="0.3">
      <c r="A13674" t="s">
        <v>9917</v>
      </c>
      <c r="B13674" t="s">
        <v>9918</v>
      </c>
      <c r="C13674">
        <v>2018</v>
      </c>
      <c r="D13674">
        <v>625</v>
      </c>
      <c r="E13674">
        <v>15</v>
      </c>
    </row>
    <row r="13675" spans="1:5" x14ac:dyDescent="0.3">
      <c r="A13675" t="s">
        <v>9919</v>
      </c>
      <c r="B13675" t="s">
        <v>9920</v>
      </c>
      <c r="C13675">
        <v>2018</v>
      </c>
      <c r="D13675">
        <v>625</v>
      </c>
      <c r="E13675">
        <v>13</v>
      </c>
    </row>
    <row r="13676" spans="1:5" x14ac:dyDescent="0.3">
      <c r="A13676" t="s">
        <v>9921</v>
      </c>
      <c r="B13676" t="s">
        <v>9922</v>
      </c>
      <c r="C13676">
        <v>2018</v>
      </c>
      <c r="D13676">
        <v>625</v>
      </c>
      <c r="E13676">
        <v>15</v>
      </c>
    </row>
    <row r="13677" spans="1:5" x14ac:dyDescent="0.3">
      <c r="A13677" t="s">
        <v>9923</v>
      </c>
      <c r="B13677" t="s">
        <v>9924</v>
      </c>
      <c r="C13677">
        <v>2018</v>
      </c>
      <c r="D13677">
        <v>625</v>
      </c>
      <c r="E13677">
        <v>15</v>
      </c>
    </row>
    <row r="13678" spans="1:5" x14ac:dyDescent="0.3">
      <c r="A13678" t="s">
        <v>9925</v>
      </c>
      <c r="B13678" t="s">
        <v>9926</v>
      </c>
      <c r="C13678">
        <v>2018</v>
      </c>
      <c r="D13678">
        <v>625</v>
      </c>
      <c r="E13678">
        <v>15</v>
      </c>
    </row>
    <row r="13679" spans="1:5" x14ac:dyDescent="0.3">
      <c r="A13679" t="s">
        <v>9927</v>
      </c>
      <c r="B13679" t="s">
        <v>9928</v>
      </c>
      <c r="C13679">
        <v>2018</v>
      </c>
      <c r="D13679">
        <v>625</v>
      </c>
      <c r="E13679">
        <v>15</v>
      </c>
    </row>
    <row r="13680" spans="1:5" x14ac:dyDescent="0.3">
      <c r="A13680" t="s">
        <v>9929</v>
      </c>
      <c r="B13680" t="s">
        <v>9930</v>
      </c>
      <c r="C13680">
        <v>2018</v>
      </c>
      <c r="D13680">
        <v>625</v>
      </c>
      <c r="E13680">
        <v>15</v>
      </c>
    </row>
    <row r="13681" spans="1:5" x14ac:dyDescent="0.3">
      <c r="A13681" t="s">
        <v>9931</v>
      </c>
      <c r="B13681" t="s">
        <v>9932</v>
      </c>
      <c r="C13681">
        <v>2018</v>
      </c>
      <c r="D13681">
        <v>625</v>
      </c>
      <c r="E13681">
        <v>15</v>
      </c>
    </row>
    <row r="13682" spans="1:5" x14ac:dyDescent="0.3">
      <c r="A13682" t="s">
        <v>10157</v>
      </c>
      <c r="B13682" t="s">
        <v>10158</v>
      </c>
      <c r="C13682">
        <v>2018</v>
      </c>
      <c r="D13682">
        <v>7</v>
      </c>
      <c r="E13682">
        <v>171</v>
      </c>
    </row>
    <row r="13683" spans="1:5" x14ac:dyDescent="0.3">
      <c r="A13683" t="s">
        <v>10159</v>
      </c>
      <c r="B13683" t="s">
        <v>10160</v>
      </c>
      <c r="C13683">
        <v>2018</v>
      </c>
      <c r="D13683">
        <v>12</v>
      </c>
      <c r="E13683">
        <v>135</v>
      </c>
    </row>
    <row r="13684" spans="1:5" x14ac:dyDescent="0.3">
      <c r="A13684" t="s">
        <v>10161</v>
      </c>
      <c r="B13684" t="s">
        <v>10162</v>
      </c>
      <c r="C13684">
        <v>2018</v>
      </c>
      <c r="D13684">
        <v>11</v>
      </c>
      <c r="E13684">
        <v>139</v>
      </c>
    </row>
    <row r="13685" spans="1:5" x14ac:dyDescent="0.3">
      <c r="A13685" t="s">
        <v>10163</v>
      </c>
      <c r="B13685" t="s">
        <v>10164</v>
      </c>
      <c r="C13685">
        <v>2018</v>
      </c>
      <c r="D13685">
        <v>10</v>
      </c>
      <c r="E13685">
        <v>330</v>
      </c>
    </row>
    <row r="13686" spans="1:5" x14ac:dyDescent="0.3">
      <c r="A13686" t="s">
        <v>10165</v>
      </c>
      <c r="B13686" t="s">
        <v>10166</v>
      </c>
      <c r="C13686">
        <v>2018</v>
      </c>
      <c r="D13686">
        <v>5</v>
      </c>
      <c r="E13686">
        <v>513</v>
      </c>
    </row>
    <row r="13687" spans="1:5" x14ac:dyDescent="0.3">
      <c r="A13687" t="s">
        <v>10167</v>
      </c>
      <c r="B13687" t="s">
        <v>4653</v>
      </c>
      <c r="C13687">
        <v>2018</v>
      </c>
      <c r="D13687">
        <v>10</v>
      </c>
      <c r="E13687">
        <v>1020</v>
      </c>
    </row>
    <row r="13688" spans="1:5" x14ac:dyDescent="0.3">
      <c r="A13688" t="s">
        <v>10168</v>
      </c>
      <c r="B13688" t="s">
        <v>841</v>
      </c>
      <c r="C13688">
        <v>2018</v>
      </c>
      <c r="D13688">
        <v>12</v>
      </c>
      <c r="E13688">
        <v>1005</v>
      </c>
    </row>
    <row r="13689" spans="1:5" x14ac:dyDescent="0.3">
      <c r="A13689" t="s">
        <v>10169</v>
      </c>
      <c r="B13689" t="s">
        <v>10170</v>
      </c>
      <c r="C13689">
        <v>2018</v>
      </c>
      <c r="D13689">
        <v>15</v>
      </c>
      <c r="E13689">
        <v>2595</v>
      </c>
    </row>
    <row r="13690" spans="1:5" x14ac:dyDescent="0.3">
      <c r="A13690" t="s">
        <v>10173</v>
      </c>
      <c r="B13690" t="s">
        <v>10174</v>
      </c>
      <c r="C13690">
        <v>2018</v>
      </c>
      <c r="D13690">
        <v>1</v>
      </c>
      <c r="E13690">
        <v>592</v>
      </c>
    </row>
    <row r="13691" spans="1:5" x14ac:dyDescent="0.3">
      <c r="A13691" t="s">
        <v>10175</v>
      </c>
      <c r="B13691" t="s">
        <v>10176</v>
      </c>
      <c r="C13691">
        <v>2018</v>
      </c>
      <c r="D13691">
        <v>5</v>
      </c>
      <c r="E13691">
        <v>1003</v>
      </c>
    </row>
    <row r="13692" spans="1:5" x14ac:dyDescent="0.3">
      <c r="A13692" t="s">
        <v>10179</v>
      </c>
      <c r="B13692" t="s">
        <v>10180</v>
      </c>
      <c r="C13692">
        <v>2018</v>
      </c>
      <c r="D13692">
        <v>5</v>
      </c>
      <c r="E13692">
        <v>1167</v>
      </c>
    </row>
    <row r="13693" spans="1:5" x14ac:dyDescent="0.3">
      <c r="A13693" t="s">
        <v>10181</v>
      </c>
      <c r="B13693" t="s">
        <v>10182</v>
      </c>
      <c r="C13693">
        <v>2018</v>
      </c>
      <c r="D13693">
        <v>5</v>
      </c>
      <c r="E13693">
        <v>4079</v>
      </c>
    </row>
    <row r="13694" spans="1:5" x14ac:dyDescent="0.3">
      <c r="A13694" t="s">
        <v>10183</v>
      </c>
      <c r="B13694" t="s">
        <v>10184</v>
      </c>
      <c r="C13694">
        <v>2018</v>
      </c>
      <c r="D13694">
        <v>12</v>
      </c>
      <c r="E13694">
        <v>3599</v>
      </c>
    </row>
    <row r="13695" spans="1:5" x14ac:dyDescent="0.3">
      <c r="A13695" t="s">
        <v>10185</v>
      </c>
      <c r="B13695" t="s">
        <v>10186</v>
      </c>
      <c r="C13695">
        <v>2018</v>
      </c>
      <c r="D13695">
        <v>7</v>
      </c>
      <c r="E13695">
        <v>176</v>
      </c>
    </row>
    <row r="13696" spans="1:5" x14ac:dyDescent="0.3">
      <c r="A13696" t="s">
        <v>10800</v>
      </c>
      <c r="B13696" t="s">
        <v>10801</v>
      </c>
      <c r="C13696">
        <v>2018</v>
      </c>
      <c r="D13696">
        <v>516</v>
      </c>
      <c r="E13696">
        <v>234</v>
      </c>
    </row>
    <row r="13697" spans="1:5" x14ac:dyDescent="0.3">
      <c r="A13697" t="s">
        <v>11068</v>
      </c>
      <c r="B13697" t="s">
        <v>11069</v>
      </c>
      <c r="C13697">
        <v>2018</v>
      </c>
      <c r="D13697">
        <v>398</v>
      </c>
      <c r="E13697">
        <v>1910</v>
      </c>
    </row>
    <row r="13698" spans="1:5" x14ac:dyDescent="0.3">
      <c r="A13698" t="s">
        <v>11070</v>
      </c>
      <c r="B13698" t="s">
        <v>11071</v>
      </c>
      <c r="C13698">
        <v>2018</v>
      </c>
      <c r="D13698">
        <v>398</v>
      </c>
      <c r="E13698">
        <v>693</v>
      </c>
    </row>
    <row r="13699" spans="1:5" x14ac:dyDescent="0.3">
      <c r="A13699" t="s">
        <v>11072</v>
      </c>
      <c r="B13699" t="s">
        <v>11073</v>
      </c>
      <c r="C13699">
        <v>2018</v>
      </c>
      <c r="D13699">
        <v>398</v>
      </c>
      <c r="E13699">
        <v>50</v>
      </c>
    </row>
    <row r="13700" spans="1:5" x14ac:dyDescent="0.3">
      <c r="A13700" t="s">
        <v>11344</v>
      </c>
      <c r="B13700" t="s">
        <v>11345</v>
      </c>
      <c r="C13700">
        <v>2018</v>
      </c>
      <c r="D13700">
        <v>494</v>
      </c>
      <c r="E13700">
        <v>31</v>
      </c>
    </row>
    <row r="13701" spans="1:5" x14ac:dyDescent="0.3">
      <c r="A13701" t="s">
        <v>12035</v>
      </c>
      <c r="B13701" t="s">
        <v>12036</v>
      </c>
      <c r="C13701">
        <v>2018</v>
      </c>
      <c r="D13701">
        <v>497</v>
      </c>
      <c r="E13701">
        <v>1</v>
      </c>
    </row>
    <row r="13702" spans="1:5" x14ac:dyDescent="0.3">
      <c r="A13702" t="s">
        <v>12039</v>
      </c>
      <c r="B13702" t="s">
        <v>12038</v>
      </c>
      <c r="C13702">
        <v>2018</v>
      </c>
      <c r="D13702">
        <v>497</v>
      </c>
      <c r="E13702">
        <v>0</v>
      </c>
    </row>
    <row r="13703" spans="1:5" x14ac:dyDescent="0.3">
      <c r="A13703" t="s">
        <v>12507</v>
      </c>
      <c r="B13703" t="s">
        <v>12508</v>
      </c>
      <c r="C13703">
        <v>2018</v>
      </c>
      <c r="D13703">
        <v>435</v>
      </c>
      <c r="E13703">
        <v>28</v>
      </c>
    </row>
    <row r="13704" spans="1:5" x14ac:dyDescent="0.3">
      <c r="A13704" t="s">
        <v>12509</v>
      </c>
      <c r="B13704" t="s">
        <v>12510</v>
      </c>
      <c r="C13704">
        <v>2018</v>
      </c>
      <c r="D13704">
        <v>435</v>
      </c>
      <c r="E13704">
        <v>0</v>
      </c>
    </row>
    <row r="13705" spans="1:5" x14ac:dyDescent="0.3">
      <c r="A13705" t="s">
        <v>12513</v>
      </c>
      <c r="B13705" t="s">
        <v>12514</v>
      </c>
      <c r="C13705">
        <v>2018</v>
      </c>
      <c r="D13705">
        <v>494</v>
      </c>
      <c r="E13705">
        <v>29</v>
      </c>
    </row>
    <row r="13706" spans="1:5" x14ac:dyDescent="0.3">
      <c r="A13706" t="s">
        <v>12515</v>
      </c>
      <c r="B13706" t="s">
        <v>12516</v>
      </c>
      <c r="C13706">
        <v>2018</v>
      </c>
      <c r="D13706">
        <v>494</v>
      </c>
      <c r="E13706">
        <v>33</v>
      </c>
    </row>
    <row r="13707" spans="1:5" x14ac:dyDescent="0.3">
      <c r="A13707" t="s">
        <v>12517</v>
      </c>
      <c r="B13707" t="s">
        <v>12518</v>
      </c>
      <c r="C13707">
        <v>2018</v>
      </c>
      <c r="D13707">
        <v>494</v>
      </c>
      <c r="E13707">
        <v>60</v>
      </c>
    </row>
    <row r="13708" spans="1:5" x14ac:dyDescent="0.3">
      <c r="A13708" t="s">
        <v>12519</v>
      </c>
      <c r="B13708" t="s">
        <v>12520</v>
      </c>
      <c r="C13708">
        <v>2018</v>
      </c>
      <c r="D13708">
        <v>625</v>
      </c>
      <c r="E13708">
        <v>50</v>
      </c>
    </row>
    <row r="13709" spans="1:5" x14ac:dyDescent="0.3">
      <c r="A13709" t="s">
        <v>12521</v>
      </c>
      <c r="B13709" t="s">
        <v>12522</v>
      </c>
      <c r="C13709">
        <v>2018</v>
      </c>
      <c r="D13709">
        <v>503</v>
      </c>
      <c r="E13709">
        <v>0</v>
      </c>
    </row>
    <row r="13710" spans="1:5" x14ac:dyDescent="0.3">
      <c r="A13710" t="s">
        <v>12523</v>
      </c>
      <c r="B13710" t="s">
        <v>12524</v>
      </c>
      <c r="C13710">
        <v>2018</v>
      </c>
      <c r="D13710">
        <v>229</v>
      </c>
      <c r="E13710">
        <v>6</v>
      </c>
    </row>
    <row r="13711" spans="1:5" x14ac:dyDescent="0.3">
      <c r="A13711" t="s">
        <v>12525</v>
      </c>
      <c r="B13711" t="s">
        <v>12526</v>
      </c>
      <c r="C13711">
        <v>2018</v>
      </c>
      <c r="D13711">
        <v>535</v>
      </c>
      <c r="E13711">
        <v>5</v>
      </c>
    </row>
    <row r="13712" spans="1:5" x14ac:dyDescent="0.3">
      <c r="A13712" t="s">
        <v>12527</v>
      </c>
      <c r="B13712" t="s">
        <v>12528</v>
      </c>
      <c r="C13712">
        <v>2018</v>
      </c>
      <c r="D13712">
        <v>535</v>
      </c>
      <c r="E13712">
        <v>6</v>
      </c>
    </row>
    <row r="13713" spans="1:5" x14ac:dyDescent="0.3">
      <c r="A13713" t="s">
        <v>12529</v>
      </c>
      <c r="B13713" t="s">
        <v>12530</v>
      </c>
      <c r="C13713">
        <v>2018</v>
      </c>
      <c r="D13713">
        <v>227</v>
      </c>
      <c r="E13713">
        <v>28</v>
      </c>
    </row>
    <row r="13714" spans="1:5" x14ac:dyDescent="0.3">
      <c r="A13714" t="s">
        <v>12531</v>
      </c>
      <c r="B13714" t="s">
        <v>12532</v>
      </c>
      <c r="C13714">
        <v>2018</v>
      </c>
      <c r="D13714">
        <v>535</v>
      </c>
      <c r="E13714">
        <v>25</v>
      </c>
    </row>
    <row r="13715" spans="1:5" x14ac:dyDescent="0.3">
      <c r="A13715" t="s">
        <v>12533</v>
      </c>
      <c r="B13715" t="s">
        <v>12534</v>
      </c>
      <c r="C13715">
        <v>2018</v>
      </c>
      <c r="D13715">
        <v>535</v>
      </c>
      <c r="E13715">
        <v>18</v>
      </c>
    </row>
    <row r="13716" spans="1:5" x14ac:dyDescent="0.3">
      <c r="A13716" t="s">
        <v>12535</v>
      </c>
      <c r="B13716" t="s">
        <v>12536</v>
      </c>
      <c r="C13716">
        <v>2018</v>
      </c>
      <c r="D13716">
        <v>535</v>
      </c>
      <c r="E13716">
        <v>23</v>
      </c>
    </row>
    <row r="13717" spans="1:5" x14ac:dyDescent="0.3">
      <c r="A13717" t="s">
        <v>12537</v>
      </c>
      <c r="B13717" t="s">
        <v>12430</v>
      </c>
      <c r="C13717">
        <v>2018</v>
      </c>
      <c r="D13717">
        <v>535</v>
      </c>
      <c r="E13717">
        <v>25</v>
      </c>
    </row>
    <row r="13718" spans="1:5" x14ac:dyDescent="0.3">
      <c r="A13718" t="s">
        <v>12538</v>
      </c>
      <c r="B13718" t="s">
        <v>12539</v>
      </c>
      <c r="C13718">
        <v>2018</v>
      </c>
      <c r="D13718">
        <v>516</v>
      </c>
      <c r="E13718">
        <v>0</v>
      </c>
    </row>
    <row r="13719" spans="1:5" x14ac:dyDescent="0.3">
      <c r="A13719" t="s">
        <v>12567</v>
      </c>
      <c r="B13719" t="s">
        <v>12568</v>
      </c>
      <c r="C13719">
        <v>2018</v>
      </c>
      <c r="D13719">
        <v>598</v>
      </c>
      <c r="E13719">
        <v>85</v>
      </c>
    </row>
    <row r="13720" spans="1:5" x14ac:dyDescent="0.3">
      <c r="A13720" t="s">
        <v>12569</v>
      </c>
      <c r="B13720" t="s">
        <v>12570</v>
      </c>
      <c r="C13720">
        <v>2018</v>
      </c>
      <c r="D13720">
        <v>598</v>
      </c>
      <c r="E13720">
        <v>55</v>
      </c>
    </row>
    <row r="13721" spans="1:5" x14ac:dyDescent="0.3">
      <c r="A13721" t="s">
        <v>12575</v>
      </c>
      <c r="B13721" t="s">
        <v>12576</v>
      </c>
      <c r="C13721">
        <v>2018</v>
      </c>
      <c r="D13721">
        <v>501</v>
      </c>
      <c r="E13721">
        <v>16</v>
      </c>
    </row>
    <row r="13722" spans="1:5" x14ac:dyDescent="0.3">
      <c r="A13722" t="s">
        <v>12577</v>
      </c>
      <c r="B13722" t="s">
        <v>9828</v>
      </c>
      <c r="C13722">
        <v>2018</v>
      </c>
      <c r="D13722">
        <v>158</v>
      </c>
      <c r="E13722">
        <v>37</v>
      </c>
    </row>
    <row r="13723" spans="1:5" x14ac:dyDescent="0.3">
      <c r="A13723" t="s">
        <v>12578</v>
      </c>
      <c r="B13723" t="s">
        <v>12579</v>
      </c>
      <c r="C13723">
        <v>2018</v>
      </c>
      <c r="D13723">
        <v>497</v>
      </c>
      <c r="E13723">
        <v>0</v>
      </c>
    </row>
    <row r="13724" spans="1:5" x14ac:dyDescent="0.3">
      <c r="A13724" t="s">
        <v>12610</v>
      </c>
      <c r="B13724" t="s">
        <v>12611</v>
      </c>
      <c r="C13724">
        <v>2018</v>
      </c>
      <c r="D13724">
        <v>501</v>
      </c>
      <c r="E13724">
        <v>0</v>
      </c>
    </row>
    <row r="13725" spans="1:5" x14ac:dyDescent="0.3">
      <c r="A13725" t="s">
        <v>12612</v>
      </c>
      <c r="B13725" t="s">
        <v>12613</v>
      </c>
      <c r="C13725">
        <v>2018</v>
      </c>
      <c r="D13725">
        <v>501</v>
      </c>
      <c r="E13725">
        <v>0</v>
      </c>
    </row>
    <row r="13726" spans="1:5" x14ac:dyDescent="0.3">
      <c r="A13726" t="s">
        <v>12614</v>
      </c>
      <c r="B13726" t="s">
        <v>12615</v>
      </c>
      <c r="C13726">
        <v>2018</v>
      </c>
      <c r="D13726">
        <v>501</v>
      </c>
      <c r="E13726">
        <v>0</v>
      </c>
    </row>
    <row r="13727" spans="1:5" x14ac:dyDescent="0.3">
      <c r="A13727" t="s">
        <v>12616</v>
      </c>
      <c r="B13727" t="s">
        <v>12617</v>
      </c>
      <c r="C13727">
        <v>2018</v>
      </c>
      <c r="D13727">
        <v>501</v>
      </c>
      <c r="E13727">
        <v>0</v>
      </c>
    </row>
    <row r="13728" spans="1:5" x14ac:dyDescent="0.3">
      <c r="A13728" t="s">
        <v>12618</v>
      </c>
      <c r="B13728" t="s">
        <v>12619</v>
      </c>
      <c r="C13728">
        <v>2018</v>
      </c>
      <c r="D13728">
        <v>501</v>
      </c>
      <c r="E13728">
        <v>0</v>
      </c>
    </row>
    <row r="13729" spans="1:5" x14ac:dyDescent="0.3">
      <c r="A13729" t="s">
        <v>12620</v>
      </c>
      <c r="B13729" t="s">
        <v>12621</v>
      </c>
      <c r="C13729">
        <v>2018</v>
      </c>
      <c r="D13729">
        <v>501</v>
      </c>
      <c r="E13729">
        <v>0</v>
      </c>
    </row>
    <row r="13730" spans="1:5" x14ac:dyDescent="0.3">
      <c r="A13730" t="s">
        <v>12622</v>
      </c>
      <c r="B13730" t="s">
        <v>12623</v>
      </c>
      <c r="C13730">
        <v>2018</v>
      </c>
      <c r="D13730">
        <v>501</v>
      </c>
      <c r="E13730">
        <v>0</v>
      </c>
    </row>
    <row r="13731" spans="1:5" x14ac:dyDescent="0.3">
      <c r="A13731" t="s">
        <v>12624</v>
      </c>
      <c r="B13731" t="s">
        <v>12625</v>
      </c>
      <c r="C13731">
        <v>2018</v>
      </c>
      <c r="D13731">
        <v>501</v>
      </c>
      <c r="E13731">
        <v>0</v>
      </c>
    </row>
    <row r="13732" spans="1:5" x14ac:dyDescent="0.3">
      <c r="A13732" t="s">
        <v>12626</v>
      </c>
      <c r="B13732" t="s">
        <v>12627</v>
      </c>
      <c r="C13732">
        <v>2018</v>
      </c>
      <c r="D13732">
        <v>501</v>
      </c>
      <c r="E13732">
        <v>0</v>
      </c>
    </row>
    <row r="13733" spans="1:5" x14ac:dyDescent="0.3">
      <c r="A13733" t="s">
        <v>12628</v>
      </c>
      <c r="B13733" t="s">
        <v>12629</v>
      </c>
      <c r="C13733">
        <v>2018</v>
      </c>
      <c r="D13733">
        <v>501</v>
      </c>
      <c r="E13733">
        <v>0</v>
      </c>
    </row>
    <row r="13734" spans="1:5" x14ac:dyDescent="0.3">
      <c r="A13734" t="s">
        <v>12630</v>
      </c>
      <c r="B13734" t="s">
        <v>12631</v>
      </c>
      <c r="C13734">
        <v>2018</v>
      </c>
      <c r="D13734">
        <v>501</v>
      </c>
      <c r="E13734">
        <v>0</v>
      </c>
    </row>
    <row r="13735" spans="1:5" x14ac:dyDescent="0.3">
      <c r="A13735" t="s">
        <v>12632</v>
      </c>
      <c r="B13735" t="s">
        <v>12633</v>
      </c>
      <c r="C13735">
        <v>2018</v>
      </c>
      <c r="D13735">
        <v>501</v>
      </c>
      <c r="E13735">
        <v>0</v>
      </c>
    </row>
    <row r="13736" spans="1:5" x14ac:dyDescent="0.3">
      <c r="A13736" t="s">
        <v>12634</v>
      </c>
      <c r="B13736" t="s">
        <v>12635</v>
      </c>
      <c r="C13736">
        <v>2018</v>
      </c>
      <c r="D13736">
        <v>501</v>
      </c>
      <c r="E13736">
        <v>0</v>
      </c>
    </row>
    <row r="13737" spans="1:5" x14ac:dyDescent="0.3">
      <c r="A13737" t="s">
        <v>12638</v>
      </c>
      <c r="B13737" t="s">
        <v>12639</v>
      </c>
      <c r="C13737">
        <v>2018</v>
      </c>
      <c r="D13737">
        <v>501</v>
      </c>
      <c r="E13737">
        <v>0</v>
      </c>
    </row>
    <row r="13738" spans="1:5" x14ac:dyDescent="0.3">
      <c r="A13738" t="s">
        <v>12640</v>
      </c>
      <c r="B13738" t="s">
        <v>12641</v>
      </c>
      <c r="C13738">
        <v>2018</v>
      </c>
      <c r="D13738">
        <v>501</v>
      </c>
      <c r="E13738">
        <v>0</v>
      </c>
    </row>
    <row r="13739" spans="1:5" x14ac:dyDescent="0.3">
      <c r="A13739" t="s">
        <v>12642</v>
      </c>
      <c r="B13739" t="s">
        <v>12643</v>
      </c>
      <c r="C13739">
        <v>2018</v>
      </c>
      <c r="D13739">
        <v>501</v>
      </c>
      <c r="E13739">
        <v>0</v>
      </c>
    </row>
    <row r="13740" spans="1:5" x14ac:dyDescent="0.3">
      <c r="A13740" t="s">
        <v>12646</v>
      </c>
      <c r="B13740" t="s">
        <v>12647</v>
      </c>
      <c r="C13740">
        <v>2018</v>
      </c>
      <c r="D13740">
        <v>501</v>
      </c>
      <c r="E13740">
        <v>0</v>
      </c>
    </row>
    <row r="13741" spans="1:5" x14ac:dyDescent="0.3">
      <c r="A13741" t="s">
        <v>12648</v>
      </c>
      <c r="B13741" t="s">
        <v>12649</v>
      </c>
      <c r="C13741">
        <v>2018</v>
      </c>
      <c r="D13741">
        <v>501</v>
      </c>
      <c r="E13741">
        <v>0</v>
      </c>
    </row>
    <row r="13742" spans="1:5" x14ac:dyDescent="0.3">
      <c r="A13742" t="s">
        <v>12652</v>
      </c>
      <c r="B13742" t="s">
        <v>12653</v>
      </c>
      <c r="C13742">
        <v>2018</v>
      </c>
      <c r="D13742">
        <v>501</v>
      </c>
      <c r="E13742">
        <v>0</v>
      </c>
    </row>
    <row r="13743" spans="1:5" x14ac:dyDescent="0.3">
      <c r="A13743" t="s">
        <v>12654</v>
      </c>
      <c r="B13743" t="s">
        <v>12655</v>
      </c>
      <c r="C13743">
        <v>2018</v>
      </c>
      <c r="D13743">
        <v>501</v>
      </c>
      <c r="E13743">
        <v>0</v>
      </c>
    </row>
    <row r="13744" spans="1:5" x14ac:dyDescent="0.3">
      <c r="A13744" t="s">
        <v>12656</v>
      </c>
      <c r="B13744" t="s">
        <v>12657</v>
      </c>
      <c r="C13744">
        <v>2018</v>
      </c>
      <c r="D13744">
        <v>501</v>
      </c>
      <c r="E13744">
        <v>0</v>
      </c>
    </row>
    <row r="13745" spans="1:5" x14ac:dyDescent="0.3">
      <c r="A13745" t="s">
        <v>12658</v>
      </c>
      <c r="B13745" t="s">
        <v>12659</v>
      </c>
      <c r="C13745">
        <v>2018</v>
      </c>
      <c r="D13745">
        <v>501</v>
      </c>
      <c r="E13745">
        <v>0</v>
      </c>
    </row>
    <row r="13746" spans="1:5" x14ac:dyDescent="0.3">
      <c r="A13746" t="s">
        <v>12660</v>
      </c>
      <c r="B13746" t="s">
        <v>12661</v>
      </c>
      <c r="C13746">
        <v>2018</v>
      </c>
      <c r="D13746">
        <v>501</v>
      </c>
      <c r="E13746">
        <v>0</v>
      </c>
    </row>
    <row r="13747" spans="1:5" x14ac:dyDescent="0.3">
      <c r="A13747" t="s">
        <v>12662</v>
      </c>
      <c r="B13747" t="s">
        <v>12663</v>
      </c>
      <c r="C13747">
        <v>2018</v>
      </c>
      <c r="D13747">
        <v>501</v>
      </c>
      <c r="E13747">
        <v>0</v>
      </c>
    </row>
    <row r="13748" spans="1:5" x14ac:dyDescent="0.3">
      <c r="A13748" t="s">
        <v>12664</v>
      </c>
      <c r="B13748" t="s">
        <v>12665</v>
      </c>
      <c r="C13748">
        <v>2018</v>
      </c>
      <c r="D13748">
        <v>501</v>
      </c>
      <c r="E13748">
        <v>0</v>
      </c>
    </row>
    <row r="13749" spans="1:5" x14ac:dyDescent="0.3">
      <c r="A13749" t="s">
        <v>12666</v>
      </c>
      <c r="B13749" t="s">
        <v>12667</v>
      </c>
      <c r="C13749">
        <v>2018</v>
      </c>
      <c r="D13749">
        <v>501</v>
      </c>
      <c r="E13749">
        <v>0</v>
      </c>
    </row>
    <row r="13750" spans="1:5" x14ac:dyDescent="0.3">
      <c r="A13750" t="s">
        <v>12668</v>
      </c>
      <c r="B13750" t="s">
        <v>12669</v>
      </c>
      <c r="C13750">
        <v>2018</v>
      </c>
      <c r="D13750">
        <v>501</v>
      </c>
      <c r="E13750">
        <v>0</v>
      </c>
    </row>
    <row r="13751" spans="1:5" x14ac:dyDescent="0.3">
      <c r="A13751" t="s">
        <v>12670</v>
      </c>
      <c r="B13751" t="s">
        <v>12671</v>
      </c>
      <c r="C13751">
        <v>2018</v>
      </c>
      <c r="D13751">
        <v>501</v>
      </c>
      <c r="E13751">
        <v>0</v>
      </c>
    </row>
    <row r="13752" spans="1:5" x14ac:dyDescent="0.3">
      <c r="A13752" t="s">
        <v>12672</v>
      </c>
      <c r="B13752" t="s">
        <v>12673</v>
      </c>
      <c r="C13752">
        <v>2018</v>
      </c>
      <c r="D13752">
        <v>501</v>
      </c>
      <c r="E13752">
        <v>0</v>
      </c>
    </row>
    <row r="13753" spans="1:5" x14ac:dyDescent="0.3">
      <c r="A13753" t="s">
        <v>12674</v>
      </c>
      <c r="B13753" t="s">
        <v>12675</v>
      </c>
      <c r="C13753">
        <v>2018</v>
      </c>
      <c r="D13753">
        <v>501</v>
      </c>
      <c r="E13753">
        <v>0</v>
      </c>
    </row>
    <row r="13754" spans="1:5" x14ac:dyDescent="0.3">
      <c r="A13754" t="s">
        <v>12676</v>
      </c>
      <c r="B13754" t="s">
        <v>12677</v>
      </c>
      <c r="C13754">
        <v>2018</v>
      </c>
      <c r="D13754">
        <v>501</v>
      </c>
      <c r="E13754">
        <v>0</v>
      </c>
    </row>
    <row r="13755" spans="1:5" x14ac:dyDescent="0.3">
      <c r="A13755" t="s">
        <v>12678</v>
      </c>
      <c r="B13755" t="s">
        <v>12679</v>
      </c>
      <c r="C13755">
        <v>2018</v>
      </c>
      <c r="D13755">
        <v>501</v>
      </c>
      <c r="E13755">
        <v>0</v>
      </c>
    </row>
    <row r="13756" spans="1:5" x14ac:dyDescent="0.3">
      <c r="A13756" t="s">
        <v>12680</v>
      </c>
      <c r="B13756" t="s">
        <v>12681</v>
      </c>
      <c r="C13756">
        <v>2018</v>
      </c>
      <c r="D13756">
        <v>696</v>
      </c>
      <c r="E13756">
        <v>1</v>
      </c>
    </row>
    <row r="13757" spans="1:5" x14ac:dyDescent="0.3">
      <c r="A13757" t="s">
        <v>12682</v>
      </c>
      <c r="B13757" t="s">
        <v>12683</v>
      </c>
      <c r="C13757">
        <v>2018</v>
      </c>
      <c r="D13757">
        <v>696</v>
      </c>
      <c r="E13757">
        <v>1</v>
      </c>
    </row>
    <row r="13758" spans="1:5" x14ac:dyDescent="0.3">
      <c r="A13758" t="s">
        <v>12686</v>
      </c>
      <c r="B13758" t="s">
        <v>12687</v>
      </c>
      <c r="C13758">
        <v>2018</v>
      </c>
      <c r="D13758">
        <v>501</v>
      </c>
      <c r="E13758">
        <v>0</v>
      </c>
    </row>
    <row r="13759" spans="1:5" x14ac:dyDescent="0.3">
      <c r="A13759" t="s">
        <v>12688</v>
      </c>
      <c r="B13759" t="s">
        <v>12689</v>
      </c>
      <c r="C13759">
        <v>2018</v>
      </c>
      <c r="D13759">
        <v>501</v>
      </c>
      <c r="E13759">
        <v>0</v>
      </c>
    </row>
    <row r="13760" spans="1:5" x14ac:dyDescent="0.3">
      <c r="A13760" t="s">
        <v>12690</v>
      </c>
      <c r="B13760" t="s">
        <v>12691</v>
      </c>
      <c r="C13760">
        <v>2018</v>
      </c>
      <c r="D13760">
        <v>501</v>
      </c>
      <c r="E13760">
        <v>0</v>
      </c>
    </row>
    <row r="13761" spans="1:5" x14ac:dyDescent="0.3">
      <c r="A13761" t="s">
        <v>12692</v>
      </c>
      <c r="B13761" t="s">
        <v>12693</v>
      </c>
      <c r="C13761">
        <v>2018</v>
      </c>
      <c r="D13761">
        <v>501</v>
      </c>
      <c r="E13761">
        <v>0</v>
      </c>
    </row>
    <row r="13762" spans="1:5" x14ac:dyDescent="0.3">
      <c r="A13762" t="s">
        <v>12694</v>
      </c>
      <c r="B13762" t="s">
        <v>12695</v>
      </c>
      <c r="C13762">
        <v>2018</v>
      </c>
      <c r="D13762">
        <v>497</v>
      </c>
      <c r="E13762">
        <v>0</v>
      </c>
    </row>
    <row r="13763" spans="1:5" x14ac:dyDescent="0.3">
      <c r="A13763" t="s">
        <v>12696</v>
      </c>
      <c r="B13763" t="s">
        <v>12697</v>
      </c>
      <c r="C13763">
        <v>2018</v>
      </c>
      <c r="D13763">
        <v>501</v>
      </c>
      <c r="E13763">
        <v>0</v>
      </c>
    </row>
    <row r="13764" spans="1:5" x14ac:dyDescent="0.3">
      <c r="A13764" t="s">
        <v>12700</v>
      </c>
      <c r="B13764" t="s">
        <v>12701</v>
      </c>
      <c r="C13764">
        <v>2018</v>
      </c>
      <c r="D13764">
        <v>497</v>
      </c>
      <c r="E13764">
        <v>0</v>
      </c>
    </row>
    <row r="13765" spans="1:5" x14ac:dyDescent="0.3">
      <c r="A13765" t="s">
        <v>12702</v>
      </c>
      <c r="B13765" t="s">
        <v>12703</v>
      </c>
      <c r="C13765">
        <v>2018</v>
      </c>
      <c r="D13765">
        <v>501</v>
      </c>
      <c r="E13765">
        <v>0</v>
      </c>
    </row>
    <row r="13766" spans="1:5" x14ac:dyDescent="0.3">
      <c r="A13766" t="s">
        <v>12704</v>
      </c>
      <c r="B13766" t="s">
        <v>12705</v>
      </c>
      <c r="C13766">
        <v>2018</v>
      </c>
      <c r="D13766">
        <v>501</v>
      </c>
      <c r="E13766">
        <v>0</v>
      </c>
    </row>
    <row r="13767" spans="1:5" x14ac:dyDescent="0.3">
      <c r="A13767" t="s">
        <v>12706</v>
      </c>
      <c r="B13767" t="s">
        <v>12707</v>
      </c>
      <c r="C13767">
        <v>2018</v>
      </c>
      <c r="D13767">
        <v>501</v>
      </c>
      <c r="E13767">
        <v>0</v>
      </c>
    </row>
    <row r="13768" spans="1:5" x14ac:dyDescent="0.3">
      <c r="A13768" t="s">
        <v>12712</v>
      </c>
      <c r="B13768" t="s">
        <v>12713</v>
      </c>
      <c r="C13768">
        <v>2018</v>
      </c>
      <c r="D13768">
        <v>501</v>
      </c>
      <c r="E13768">
        <v>0</v>
      </c>
    </row>
    <row r="13769" spans="1:5" x14ac:dyDescent="0.3">
      <c r="A13769" t="s">
        <v>12718</v>
      </c>
      <c r="B13769" t="s">
        <v>12719</v>
      </c>
      <c r="C13769">
        <v>2018</v>
      </c>
      <c r="D13769">
        <v>501</v>
      </c>
      <c r="E13769">
        <v>0</v>
      </c>
    </row>
    <row r="13770" spans="1:5" x14ac:dyDescent="0.3">
      <c r="A13770" t="s">
        <v>12720</v>
      </c>
      <c r="B13770" t="s">
        <v>12721</v>
      </c>
      <c r="C13770">
        <v>2018</v>
      </c>
      <c r="D13770">
        <v>497</v>
      </c>
      <c r="E13770">
        <v>3</v>
      </c>
    </row>
    <row r="13771" spans="1:5" x14ac:dyDescent="0.3">
      <c r="A13771" t="s">
        <v>12722</v>
      </c>
      <c r="B13771" t="s">
        <v>12723</v>
      </c>
      <c r="C13771">
        <v>2018</v>
      </c>
      <c r="D13771">
        <v>497</v>
      </c>
      <c r="E13771">
        <v>83</v>
      </c>
    </row>
    <row r="13772" spans="1:5" x14ac:dyDescent="0.3">
      <c r="A13772" t="s">
        <v>12726</v>
      </c>
      <c r="B13772" t="s">
        <v>12727</v>
      </c>
      <c r="C13772">
        <v>2018</v>
      </c>
      <c r="D13772">
        <v>497</v>
      </c>
      <c r="E13772">
        <v>0</v>
      </c>
    </row>
    <row r="13773" spans="1:5" x14ac:dyDescent="0.3">
      <c r="A13773" t="s">
        <v>12728</v>
      </c>
      <c r="B13773" t="s">
        <v>12729</v>
      </c>
      <c r="C13773">
        <v>2018</v>
      </c>
      <c r="D13773">
        <v>497</v>
      </c>
      <c r="E13773">
        <v>0</v>
      </c>
    </row>
    <row r="13774" spans="1:5" x14ac:dyDescent="0.3">
      <c r="A13774" t="s">
        <v>12758</v>
      </c>
      <c r="B13774" t="s">
        <v>12759</v>
      </c>
      <c r="C13774">
        <v>2018</v>
      </c>
      <c r="D13774">
        <v>516</v>
      </c>
      <c r="E13774">
        <v>0</v>
      </c>
    </row>
    <row r="13775" spans="1:5" x14ac:dyDescent="0.3">
      <c r="A13775" t="s">
        <v>12769</v>
      </c>
      <c r="B13775" t="s">
        <v>12770</v>
      </c>
      <c r="C13775">
        <v>2018</v>
      </c>
      <c r="D13775">
        <v>598</v>
      </c>
      <c r="E13775">
        <v>42</v>
      </c>
    </row>
    <row r="13776" spans="1:5" x14ac:dyDescent="0.3">
      <c r="A13776" t="s">
        <v>12775</v>
      </c>
      <c r="B13776" t="s">
        <v>12776</v>
      </c>
      <c r="C13776">
        <v>2018</v>
      </c>
      <c r="D13776">
        <v>501</v>
      </c>
      <c r="E13776">
        <v>0</v>
      </c>
    </row>
    <row r="13777" spans="1:5" x14ac:dyDescent="0.3">
      <c r="A13777" t="s">
        <v>12809</v>
      </c>
      <c r="B13777" t="s">
        <v>12810</v>
      </c>
      <c r="C13777">
        <v>2018</v>
      </c>
      <c r="D13777">
        <v>497</v>
      </c>
      <c r="E13777">
        <v>0</v>
      </c>
    </row>
    <row r="13778" spans="1:5" x14ac:dyDescent="0.3">
      <c r="A13778" t="s">
        <v>12835</v>
      </c>
      <c r="B13778" t="s">
        <v>12836</v>
      </c>
      <c r="C13778">
        <v>2018</v>
      </c>
      <c r="D13778">
        <v>501</v>
      </c>
      <c r="E13778">
        <v>0</v>
      </c>
    </row>
    <row r="13779" spans="1:5" x14ac:dyDescent="0.3">
      <c r="A13779" t="s">
        <v>12837</v>
      </c>
      <c r="B13779" t="s">
        <v>12838</v>
      </c>
      <c r="C13779">
        <v>2018</v>
      </c>
      <c r="D13779">
        <v>501</v>
      </c>
      <c r="E13779">
        <v>0</v>
      </c>
    </row>
    <row r="13780" spans="1:5" x14ac:dyDescent="0.3">
      <c r="A13780" t="s">
        <v>12869</v>
      </c>
      <c r="B13780" t="s">
        <v>12870</v>
      </c>
      <c r="C13780">
        <v>2018</v>
      </c>
      <c r="D13780">
        <v>501</v>
      </c>
      <c r="E13780">
        <v>0</v>
      </c>
    </row>
    <row r="13781" spans="1:5" x14ac:dyDescent="0.3">
      <c r="A13781" t="s">
        <v>12871</v>
      </c>
      <c r="B13781" t="s">
        <v>12872</v>
      </c>
      <c r="C13781">
        <v>2018</v>
      </c>
      <c r="D13781">
        <v>501</v>
      </c>
      <c r="E13781">
        <v>0</v>
      </c>
    </row>
    <row r="13782" spans="1:5" x14ac:dyDescent="0.3">
      <c r="A13782" t="s">
        <v>12873</v>
      </c>
      <c r="B13782" t="s">
        <v>12874</v>
      </c>
      <c r="C13782">
        <v>2018</v>
      </c>
      <c r="D13782">
        <v>501</v>
      </c>
      <c r="E13782">
        <v>0</v>
      </c>
    </row>
    <row r="13783" spans="1:5" x14ac:dyDescent="0.3">
      <c r="A13783" t="s">
        <v>12877</v>
      </c>
      <c r="B13783" t="s">
        <v>12878</v>
      </c>
      <c r="C13783">
        <v>2018</v>
      </c>
      <c r="D13783">
        <v>501</v>
      </c>
      <c r="E13783">
        <v>0</v>
      </c>
    </row>
    <row r="13784" spans="1:5" x14ac:dyDescent="0.3">
      <c r="A13784" t="s">
        <v>12879</v>
      </c>
      <c r="B13784" t="s">
        <v>12880</v>
      </c>
      <c r="C13784">
        <v>2018</v>
      </c>
      <c r="D13784">
        <v>501</v>
      </c>
      <c r="E13784">
        <v>0</v>
      </c>
    </row>
    <row r="13785" spans="1:5" x14ac:dyDescent="0.3">
      <c r="A13785" t="s">
        <v>14174</v>
      </c>
      <c r="B13785" t="s">
        <v>14175</v>
      </c>
      <c r="C13785">
        <v>2018</v>
      </c>
      <c r="D13785">
        <v>494</v>
      </c>
      <c r="E13785">
        <v>21</v>
      </c>
    </row>
    <row r="13786" spans="1:5" x14ac:dyDescent="0.3">
      <c r="A13786" t="s">
        <v>14176</v>
      </c>
      <c r="B13786" t="s">
        <v>14177</v>
      </c>
      <c r="C13786">
        <v>2018</v>
      </c>
      <c r="D13786">
        <v>494</v>
      </c>
      <c r="E13786">
        <v>27</v>
      </c>
    </row>
    <row r="13787" spans="1:5" x14ac:dyDescent="0.3">
      <c r="A13787" t="s">
        <v>14178</v>
      </c>
      <c r="B13787" t="s">
        <v>14179</v>
      </c>
      <c r="C13787">
        <v>2018</v>
      </c>
      <c r="D13787">
        <v>494</v>
      </c>
      <c r="E13787">
        <v>17</v>
      </c>
    </row>
    <row r="13788" spans="1:5" x14ac:dyDescent="0.3">
      <c r="A13788" t="s">
        <v>14180</v>
      </c>
      <c r="B13788" t="s">
        <v>14181</v>
      </c>
      <c r="C13788">
        <v>2018</v>
      </c>
      <c r="D13788">
        <v>494</v>
      </c>
      <c r="E13788">
        <v>33</v>
      </c>
    </row>
    <row r="13789" spans="1:5" x14ac:dyDescent="0.3">
      <c r="A13789" t="s">
        <v>14182</v>
      </c>
      <c r="B13789" t="s">
        <v>14183</v>
      </c>
      <c r="C13789">
        <v>2018</v>
      </c>
      <c r="D13789">
        <v>494</v>
      </c>
      <c r="E13789">
        <v>33</v>
      </c>
    </row>
    <row r="13790" spans="1:5" x14ac:dyDescent="0.3">
      <c r="A13790" t="s">
        <v>14184</v>
      </c>
      <c r="B13790" t="s">
        <v>14185</v>
      </c>
      <c r="C13790">
        <v>2018</v>
      </c>
      <c r="D13790">
        <v>494</v>
      </c>
      <c r="E13790">
        <v>26</v>
      </c>
    </row>
    <row r="13791" spans="1:5" x14ac:dyDescent="0.3">
      <c r="A13791" t="s">
        <v>14186</v>
      </c>
      <c r="B13791" t="s">
        <v>14185</v>
      </c>
      <c r="C13791">
        <v>2018</v>
      </c>
      <c r="D13791">
        <v>494</v>
      </c>
      <c r="E13791">
        <v>27</v>
      </c>
    </row>
    <row r="13792" spans="1:5" x14ac:dyDescent="0.3">
      <c r="A13792" t="s">
        <v>14187</v>
      </c>
      <c r="B13792" t="s">
        <v>14188</v>
      </c>
      <c r="C13792">
        <v>2018</v>
      </c>
      <c r="D13792">
        <v>494</v>
      </c>
      <c r="E13792">
        <v>26</v>
      </c>
    </row>
    <row r="13793" spans="1:5" x14ac:dyDescent="0.3">
      <c r="A13793" t="s">
        <v>14189</v>
      </c>
      <c r="B13793" t="s">
        <v>14190</v>
      </c>
      <c r="C13793">
        <v>2018</v>
      </c>
      <c r="D13793">
        <v>494</v>
      </c>
      <c r="E13793">
        <v>32</v>
      </c>
    </row>
    <row r="13794" spans="1:5" x14ac:dyDescent="0.3">
      <c r="A13794" t="s">
        <v>14193</v>
      </c>
      <c r="B13794" t="s">
        <v>14194</v>
      </c>
      <c r="C13794">
        <v>2018</v>
      </c>
      <c r="D13794">
        <v>494</v>
      </c>
      <c r="E13794">
        <v>29</v>
      </c>
    </row>
    <row r="13795" spans="1:5" x14ac:dyDescent="0.3">
      <c r="A13795" t="s">
        <v>14195</v>
      </c>
      <c r="B13795" t="s">
        <v>14196</v>
      </c>
      <c r="C13795">
        <v>2018</v>
      </c>
      <c r="D13795">
        <v>494</v>
      </c>
      <c r="E13795">
        <v>30</v>
      </c>
    </row>
    <row r="13796" spans="1:5" x14ac:dyDescent="0.3">
      <c r="A13796" t="s">
        <v>14993</v>
      </c>
      <c r="B13796" t="s">
        <v>14994</v>
      </c>
      <c r="C13796">
        <v>2018</v>
      </c>
      <c r="D13796">
        <v>64</v>
      </c>
      <c r="E13796">
        <v>37</v>
      </c>
    </row>
    <row r="13797" spans="1:5" x14ac:dyDescent="0.3">
      <c r="A13797" t="s">
        <v>14997</v>
      </c>
      <c r="B13797" t="s">
        <v>14998</v>
      </c>
      <c r="C13797">
        <v>2018</v>
      </c>
      <c r="D13797">
        <v>61</v>
      </c>
      <c r="E13797">
        <v>88</v>
      </c>
    </row>
    <row r="13798" spans="1:5" x14ac:dyDescent="0.3">
      <c r="A13798" t="s">
        <v>14999</v>
      </c>
      <c r="B13798" t="s">
        <v>15000</v>
      </c>
      <c r="C13798">
        <v>2018</v>
      </c>
      <c r="D13798">
        <v>61</v>
      </c>
      <c r="E13798">
        <v>297</v>
      </c>
    </row>
    <row r="13799" spans="1:5" x14ac:dyDescent="0.3">
      <c r="A13799" t="s">
        <v>15001</v>
      </c>
      <c r="B13799" t="s">
        <v>15002</v>
      </c>
      <c r="C13799">
        <v>2018</v>
      </c>
      <c r="D13799">
        <v>61</v>
      </c>
      <c r="E13799">
        <v>302</v>
      </c>
    </row>
    <row r="13800" spans="1:5" x14ac:dyDescent="0.3">
      <c r="A13800" t="s">
        <v>15003</v>
      </c>
      <c r="B13800" t="s">
        <v>15004</v>
      </c>
      <c r="C13800">
        <v>2018</v>
      </c>
      <c r="D13800">
        <v>61</v>
      </c>
      <c r="E13800">
        <v>662</v>
      </c>
    </row>
    <row r="13801" spans="1:5" x14ac:dyDescent="0.3">
      <c r="A13801" t="s">
        <v>15005</v>
      </c>
      <c r="B13801" t="s">
        <v>15006</v>
      </c>
      <c r="C13801">
        <v>2018</v>
      </c>
      <c r="D13801">
        <v>61</v>
      </c>
      <c r="E13801">
        <v>387</v>
      </c>
    </row>
    <row r="13802" spans="1:5" x14ac:dyDescent="0.3">
      <c r="A13802" t="s">
        <v>15007</v>
      </c>
      <c r="B13802" t="s">
        <v>15008</v>
      </c>
      <c r="C13802">
        <v>2018</v>
      </c>
      <c r="D13802">
        <v>61</v>
      </c>
      <c r="E13802">
        <v>126</v>
      </c>
    </row>
    <row r="13803" spans="1:5" x14ac:dyDescent="0.3">
      <c r="A13803" t="s">
        <v>15009</v>
      </c>
      <c r="B13803" t="s">
        <v>15010</v>
      </c>
      <c r="C13803">
        <v>2018</v>
      </c>
      <c r="D13803">
        <v>53</v>
      </c>
      <c r="E13803">
        <v>86</v>
      </c>
    </row>
    <row r="13804" spans="1:5" x14ac:dyDescent="0.3">
      <c r="A13804" t="s">
        <v>15011</v>
      </c>
      <c r="B13804" t="s">
        <v>15012</v>
      </c>
      <c r="C13804">
        <v>2018</v>
      </c>
      <c r="D13804">
        <v>63</v>
      </c>
      <c r="E13804">
        <v>78</v>
      </c>
    </row>
    <row r="13805" spans="1:5" x14ac:dyDescent="0.3">
      <c r="A13805" t="s">
        <v>15013</v>
      </c>
      <c r="B13805" t="s">
        <v>15014</v>
      </c>
      <c r="C13805">
        <v>2018</v>
      </c>
      <c r="D13805">
        <v>60</v>
      </c>
      <c r="E13805">
        <v>190</v>
      </c>
    </row>
    <row r="13806" spans="1:5" x14ac:dyDescent="0.3">
      <c r="A13806" t="s">
        <v>15015</v>
      </c>
      <c r="B13806" t="s">
        <v>6320</v>
      </c>
      <c r="C13806">
        <v>2018</v>
      </c>
      <c r="D13806">
        <v>64</v>
      </c>
      <c r="E13806">
        <v>192</v>
      </c>
    </row>
    <row r="13807" spans="1:5" x14ac:dyDescent="0.3">
      <c r="A13807" t="s">
        <v>15020</v>
      </c>
      <c r="B13807" t="s">
        <v>15021</v>
      </c>
      <c r="C13807">
        <v>2018</v>
      </c>
      <c r="D13807">
        <v>57</v>
      </c>
      <c r="E13807">
        <v>174</v>
      </c>
    </row>
    <row r="13808" spans="1:5" x14ac:dyDescent="0.3">
      <c r="A13808" t="s">
        <v>15022</v>
      </c>
      <c r="B13808" t="s">
        <v>15023</v>
      </c>
      <c r="C13808">
        <v>2018</v>
      </c>
      <c r="D13808">
        <v>52</v>
      </c>
      <c r="E13808">
        <v>344</v>
      </c>
    </row>
    <row r="13809" spans="1:5" x14ac:dyDescent="0.3">
      <c r="A13809" t="s">
        <v>15024</v>
      </c>
      <c r="B13809" t="s">
        <v>15025</v>
      </c>
      <c r="C13809">
        <v>2018</v>
      </c>
      <c r="D13809">
        <v>63</v>
      </c>
      <c r="E13809">
        <v>310</v>
      </c>
    </row>
    <row r="13810" spans="1:5" x14ac:dyDescent="0.3">
      <c r="A13810" t="s">
        <v>15026</v>
      </c>
      <c r="B13810" t="s">
        <v>15027</v>
      </c>
      <c r="C13810">
        <v>2018</v>
      </c>
      <c r="D13810">
        <v>56</v>
      </c>
      <c r="E13810">
        <v>82</v>
      </c>
    </row>
    <row r="13811" spans="1:5" x14ac:dyDescent="0.3">
      <c r="A13811" t="s">
        <v>15028</v>
      </c>
      <c r="B13811" t="s">
        <v>15029</v>
      </c>
      <c r="C13811">
        <v>2018</v>
      </c>
      <c r="D13811">
        <v>56</v>
      </c>
      <c r="E13811">
        <v>127</v>
      </c>
    </row>
    <row r="13812" spans="1:5" x14ac:dyDescent="0.3">
      <c r="A13812" t="s">
        <v>15030</v>
      </c>
      <c r="B13812" t="s">
        <v>15031</v>
      </c>
      <c r="C13812">
        <v>2018</v>
      </c>
      <c r="D13812">
        <v>56</v>
      </c>
      <c r="E13812">
        <v>294</v>
      </c>
    </row>
    <row r="13813" spans="1:5" x14ac:dyDescent="0.3">
      <c r="A13813" t="s">
        <v>15032</v>
      </c>
      <c r="B13813" t="s">
        <v>15033</v>
      </c>
      <c r="C13813">
        <v>2018</v>
      </c>
      <c r="D13813">
        <v>56</v>
      </c>
      <c r="E13813">
        <v>883</v>
      </c>
    </row>
    <row r="13814" spans="1:5" x14ac:dyDescent="0.3">
      <c r="A13814" t="s">
        <v>15034</v>
      </c>
      <c r="B13814" t="s">
        <v>15035</v>
      </c>
      <c r="C13814">
        <v>2018</v>
      </c>
      <c r="D13814">
        <v>65</v>
      </c>
      <c r="E13814">
        <v>50</v>
      </c>
    </row>
    <row r="13815" spans="1:5" x14ac:dyDescent="0.3">
      <c r="A13815" t="s">
        <v>15036</v>
      </c>
      <c r="B13815" t="s">
        <v>15037</v>
      </c>
      <c r="C13815">
        <v>2018</v>
      </c>
      <c r="D13815">
        <v>65</v>
      </c>
      <c r="E13815">
        <v>70</v>
      </c>
    </row>
    <row r="13816" spans="1:5" x14ac:dyDescent="0.3">
      <c r="A13816" t="s">
        <v>15038</v>
      </c>
      <c r="B13816" t="s">
        <v>14735</v>
      </c>
      <c r="C13816">
        <v>2018</v>
      </c>
      <c r="D13816">
        <v>65</v>
      </c>
      <c r="E13816">
        <v>200</v>
      </c>
    </row>
    <row r="13817" spans="1:5" x14ac:dyDescent="0.3">
      <c r="A13817" t="s">
        <v>15039</v>
      </c>
      <c r="B13817" t="s">
        <v>15040</v>
      </c>
      <c r="C13817">
        <v>2018</v>
      </c>
      <c r="D13817">
        <v>65</v>
      </c>
      <c r="E13817">
        <v>277</v>
      </c>
    </row>
    <row r="13818" spans="1:5" x14ac:dyDescent="0.3">
      <c r="A13818" t="s">
        <v>15041</v>
      </c>
      <c r="B13818" t="s">
        <v>15042</v>
      </c>
      <c r="C13818">
        <v>2018</v>
      </c>
      <c r="D13818">
        <v>65</v>
      </c>
      <c r="E13818">
        <v>322</v>
      </c>
    </row>
    <row r="13819" spans="1:5" x14ac:dyDescent="0.3">
      <c r="A13819" t="s">
        <v>15043</v>
      </c>
      <c r="B13819" t="s">
        <v>15044</v>
      </c>
      <c r="C13819">
        <v>2018</v>
      </c>
      <c r="D13819">
        <v>65</v>
      </c>
      <c r="E13819">
        <v>786</v>
      </c>
    </row>
    <row r="13820" spans="1:5" x14ac:dyDescent="0.3">
      <c r="A13820" t="s">
        <v>15045</v>
      </c>
      <c r="B13820" t="s">
        <v>15046</v>
      </c>
      <c r="C13820">
        <v>2018</v>
      </c>
      <c r="D13820">
        <v>65</v>
      </c>
      <c r="E13820">
        <v>707</v>
      </c>
    </row>
    <row r="13821" spans="1:5" x14ac:dyDescent="0.3">
      <c r="A13821" t="s">
        <v>15047</v>
      </c>
      <c r="B13821" t="s">
        <v>4589</v>
      </c>
      <c r="C13821">
        <v>2018</v>
      </c>
      <c r="D13821">
        <v>66</v>
      </c>
      <c r="E13821">
        <v>677</v>
      </c>
    </row>
    <row r="13822" spans="1:5" x14ac:dyDescent="0.3">
      <c r="A13822" t="s">
        <v>15048</v>
      </c>
      <c r="B13822" t="s">
        <v>1272</v>
      </c>
      <c r="C13822">
        <v>2018</v>
      </c>
      <c r="D13822">
        <v>66</v>
      </c>
      <c r="E13822">
        <v>1226</v>
      </c>
    </row>
    <row r="13823" spans="1:5" x14ac:dyDescent="0.3">
      <c r="A13823" t="s">
        <v>15049</v>
      </c>
      <c r="B13823" t="s">
        <v>15050</v>
      </c>
      <c r="C13823">
        <v>2018</v>
      </c>
      <c r="D13823">
        <v>63</v>
      </c>
      <c r="E13823">
        <v>1210</v>
      </c>
    </row>
    <row r="13824" spans="1:5" x14ac:dyDescent="0.3">
      <c r="A13824" t="s">
        <v>15053</v>
      </c>
      <c r="B13824" t="s">
        <v>15054</v>
      </c>
      <c r="C13824">
        <v>2018</v>
      </c>
      <c r="D13824">
        <v>208</v>
      </c>
      <c r="E13824">
        <v>313</v>
      </c>
    </row>
    <row r="13825" spans="1:5" x14ac:dyDescent="0.3">
      <c r="A13825" t="s">
        <v>15055</v>
      </c>
      <c r="B13825" t="s">
        <v>15056</v>
      </c>
      <c r="C13825">
        <v>2018</v>
      </c>
      <c r="D13825">
        <v>52</v>
      </c>
      <c r="E13825">
        <v>164</v>
      </c>
    </row>
    <row r="13826" spans="1:5" x14ac:dyDescent="0.3">
      <c r="A13826" t="s">
        <v>15059</v>
      </c>
      <c r="B13826" t="s">
        <v>15060</v>
      </c>
      <c r="C13826">
        <v>2018</v>
      </c>
      <c r="D13826">
        <v>60</v>
      </c>
      <c r="E13826">
        <v>861</v>
      </c>
    </row>
    <row r="13827" spans="1:5" x14ac:dyDescent="0.3">
      <c r="A13827" t="s">
        <v>15061</v>
      </c>
      <c r="B13827" t="s">
        <v>15062</v>
      </c>
      <c r="C13827">
        <v>2018</v>
      </c>
      <c r="D13827">
        <v>66</v>
      </c>
      <c r="E13827">
        <v>20</v>
      </c>
    </row>
    <row r="13828" spans="1:5" x14ac:dyDescent="0.3">
      <c r="A13828" t="s">
        <v>15130</v>
      </c>
      <c r="B13828" t="s">
        <v>15131</v>
      </c>
      <c r="C13828">
        <v>2018</v>
      </c>
      <c r="D13828">
        <v>66</v>
      </c>
      <c r="E13828">
        <v>8</v>
      </c>
    </row>
    <row r="13829" spans="1:5" x14ac:dyDescent="0.3">
      <c r="A13829" t="s">
        <v>15612</v>
      </c>
      <c r="B13829" t="s">
        <v>15613</v>
      </c>
      <c r="C13829">
        <v>2018</v>
      </c>
      <c r="D13829">
        <v>206</v>
      </c>
      <c r="E13829">
        <v>264</v>
      </c>
    </row>
    <row r="13830" spans="1:5" x14ac:dyDescent="0.3">
      <c r="A13830" t="s">
        <v>15624</v>
      </c>
      <c r="B13830" t="s">
        <v>15625</v>
      </c>
      <c r="C13830">
        <v>2018</v>
      </c>
      <c r="D13830">
        <v>705</v>
      </c>
      <c r="E13830">
        <v>2305</v>
      </c>
    </row>
    <row r="13831" spans="1:5" x14ac:dyDescent="0.3">
      <c r="A13831" t="s">
        <v>15633</v>
      </c>
      <c r="B13831" t="s">
        <v>15634</v>
      </c>
      <c r="C13831">
        <v>2018</v>
      </c>
      <c r="D13831">
        <v>158</v>
      </c>
      <c r="E13831">
        <v>18</v>
      </c>
    </row>
    <row r="13832" spans="1:5" x14ac:dyDescent="0.3">
      <c r="A13832" t="s">
        <v>15635</v>
      </c>
      <c r="B13832" t="s">
        <v>9804</v>
      </c>
      <c r="C13832">
        <v>2018</v>
      </c>
      <c r="D13832">
        <v>158</v>
      </c>
      <c r="E13832">
        <v>22</v>
      </c>
    </row>
    <row r="13833" spans="1:5" x14ac:dyDescent="0.3">
      <c r="A13833" t="s">
        <v>15636</v>
      </c>
      <c r="B13833" t="s">
        <v>9802</v>
      </c>
      <c r="C13833">
        <v>2018</v>
      </c>
      <c r="D13833">
        <v>158</v>
      </c>
      <c r="E13833">
        <v>23</v>
      </c>
    </row>
    <row r="13834" spans="1:5" x14ac:dyDescent="0.3">
      <c r="A13834" t="s">
        <v>15637</v>
      </c>
      <c r="B13834" t="s">
        <v>15638</v>
      </c>
      <c r="C13834">
        <v>2018</v>
      </c>
      <c r="D13834">
        <v>158</v>
      </c>
      <c r="E13834">
        <v>18</v>
      </c>
    </row>
    <row r="13835" spans="1:5" x14ac:dyDescent="0.3">
      <c r="A13835" t="s">
        <v>15639</v>
      </c>
      <c r="B13835" t="s">
        <v>15640</v>
      </c>
      <c r="C13835">
        <v>2018</v>
      </c>
      <c r="D13835">
        <v>158</v>
      </c>
      <c r="E13835">
        <v>20</v>
      </c>
    </row>
    <row r="13836" spans="1:5" x14ac:dyDescent="0.3">
      <c r="A13836" t="s">
        <v>15653</v>
      </c>
      <c r="B13836" t="s">
        <v>15654</v>
      </c>
      <c r="C13836">
        <v>2018</v>
      </c>
      <c r="D13836">
        <v>598</v>
      </c>
      <c r="E13836">
        <v>266</v>
      </c>
    </row>
    <row r="13837" spans="1:5" x14ac:dyDescent="0.3">
      <c r="A13837" t="s">
        <v>15655</v>
      </c>
      <c r="B13837" t="s">
        <v>15656</v>
      </c>
      <c r="C13837">
        <v>2018</v>
      </c>
      <c r="D13837">
        <v>598</v>
      </c>
      <c r="E13837">
        <v>307</v>
      </c>
    </row>
    <row r="13838" spans="1:5" x14ac:dyDescent="0.3">
      <c r="A13838" t="s">
        <v>15657</v>
      </c>
      <c r="B13838" t="s">
        <v>15658</v>
      </c>
      <c r="C13838">
        <v>2018</v>
      </c>
      <c r="D13838">
        <v>599</v>
      </c>
      <c r="E13838">
        <v>0</v>
      </c>
    </row>
    <row r="13839" spans="1:5" x14ac:dyDescent="0.3">
      <c r="A13839" t="s">
        <v>15659</v>
      </c>
      <c r="B13839" t="s">
        <v>15660</v>
      </c>
      <c r="C13839">
        <v>2018</v>
      </c>
      <c r="D13839">
        <v>599</v>
      </c>
      <c r="E13839">
        <v>0</v>
      </c>
    </row>
    <row r="13840" spans="1:5" x14ac:dyDescent="0.3">
      <c r="A13840" t="s">
        <v>15661</v>
      </c>
      <c r="B13840" t="s">
        <v>15662</v>
      </c>
      <c r="C13840">
        <v>2018</v>
      </c>
      <c r="D13840">
        <v>598</v>
      </c>
      <c r="E13840">
        <v>68</v>
      </c>
    </row>
    <row r="13841" spans="1:5" x14ac:dyDescent="0.3">
      <c r="A13841" t="s">
        <v>15663</v>
      </c>
      <c r="B13841" t="s">
        <v>15664</v>
      </c>
      <c r="C13841">
        <v>2018</v>
      </c>
      <c r="D13841">
        <v>598</v>
      </c>
      <c r="E13841">
        <v>71</v>
      </c>
    </row>
    <row r="13842" spans="1:5" x14ac:dyDescent="0.3">
      <c r="A13842" t="s">
        <v>15689</v>
      </c>
      <c r="B13842" t="s">
        <v>15690</v>
      </c>
      <c r="C13842">
        <v>2018</v>
      </c>
      <c r="D13842">
        <v>246</v>
      </c>
      <c r="E13842">
        <v>2305</v>
      </c>
    </row>
    <row r="13843" spans="1:5" x14ac:dyDescent="0.3">
      <c r="A13843" t="s">
        <v>15691</v>
      </c>
      <c r="B13843" t="s">
        <v>15692</v>
      </c>
      <c r="C13843">
        <v>2018</v>
      </c>
      <c r="D13843">
        <v>246</v>
      </c>
      <c r="E13843">
        <v>2305</v>
      </c>
    </row>
    <row r="13844" spans="1:5" x14ac:dyDescent="0.3">
      <c r="A13844" t="s">
        <v>15693</v>
      </c>
      <c r="B13844" t="s">
        <v>15694</v>
      </c>
      <c r="C13844">
        <v>2018</v>
      </c>
      <c r="D13844">
        <v>610</v>
      </c>
      <c r="E13844">
        <v>110</v>
      </c>
    </row>
    <row r="13845" spans="1:5" x14ac:dyDescent="0.3">
      <c r="A13845" t="s">
        <v>16880</v>
      </c>
      <c r="B13845" t="s">
        <v>16881</v>
      </c>
      <c r="C13845">
        <v>2018</v>
      </c>
      <c r="D13845">
        <v>625</v>
      </c>
      <c r="E13845">
        <v>0</v>
      </c>
    </row>
    <row r="13846" spans="1:5" x14ac:dyDescent="0.3">
      <c r="A13846" t="s">
        <v>16884</v>
      </c>
      <c r="B13846" t="s">
        <v>16885</v>
      </c>
      <c r="C13846">
        <v>2018</v>
      </c>
      <c r="D13846">
        <v>52</v>
      </c>
      <c r="E13846">
        <v>0</v>
      </c>
    </row>
    <row r="13847" spans="1:5" x14ac:dyDescent="0.3">
      <c r="A13847" t="s">
        <v>16890</v>
      </c>
      <c r="B13847" t="s">
        <v>16891</v>
      </c>
      <c r="C13847">
        <v>2018</v>
      </c>
      <c r="D13847">
        <v>610</v>
      </c>
      <c r="E13847">
        <v>0</v>
      </c>
    </row>
    <row r="13848" spans="1:5" x14ac:dyDescent="0.3">
      <c r="A13848" t="s">
        <v>16892</v>
      </c>
      <c r="B13848" t="s">
        <v>16893</v>
      </c>
      <c r="C13848">
        <v>2018</v>
      </c>
      <c r="D13848">
        <v>610</v>
      </c>
      <c r="E13848">
        <v>0</v>
      </c>
    </row>
    <row r="13849" spans="1:5" x14ac:dyDescent="0.3">
      <c r="A13849" t="s">
        <v>16894</v>
      </c>
      <c r="B13849" t="s">
        <v>16895</v>
      </c>
      <c r="C13849">
        <v>2018</v>
      </c>
      <c r="D13849">
        <v>158</v>
      </c>
      <c r="E13849">
        <v>0</v>
      </c>
    </row>
    <row r="13850" spans="1:5" x14ac:dyDescent="0.3">
      <c r="A13850" t="s">
        <v>16896</v>
      </c>
      <c r="B13850" t="s">
        <v>16895</v>
      </c>
      <c r="C13850">
        <v>2018</v>
      </c>
      <c r="D13850">
        <v>158</v>
      </c>
      <c r="E13850">
        <v>0</v>
      </c>
    </row>
    <row r="13851" spans="1:5" x14ac:dyDescent="0.3">
      <c r="A13851" t="s">
        <v>18084</v>
      </c>
      <c r="B13851" t="s">
        <v>18085</v>
      </c>
      <c r="C13851">
        <v>2018</v>
      </c>
      <c r="D13851">
        <v>435</v>
      </c>
      <c r="E13851">
        <v>49</v>
      </c>
    </row>
    <row r="13852" spans="1:5" x14ac:dyDescent="0.3">
      <c r="A13852" t="s">
        <v>18086</v>
      </c>
      <c r="B13852" t="s">
        <v>18087</v>
      </c>
      <c r="C13852">
        <v>2018</v>
      </c>
      <c r="D13852">
        <v>616</v>
      </c>
      <c r="E13852">
        <v>217</v>
      </c>
    </row>
    <row r="13853" spans="1:5" x14ac:dyDescent="0.3">
      <c r="A13853" t="s">
        <v>18090</v>
      </c>
      <c r="B13853" t="s">
        <v>18091</v>
      </c>
      <c r="C13853">
        <v>2018</v>
      </c>
      <c r="D13853">
        <v>616</v>
      </c>
      <c r="E13853">
        <v>520</v>
      </c>
    </row>
    <row r="13854" spans="1:5" x14ac:dyDescent="0.3">
      <c r="A13854" t="s">
        <v>18092</v>
      </c>
      <c r="B13854" t="s">
        <v>18093</v>
      </c>
      <c r="C13854">
        <v>2018</v>
      </c>
      <c r="D13854">
        <v>616</v>
      </c>
      <c r="E13854">
        <v>1201</v>
      </c>
    </row>
    <row r="13855" spans="1:5" x14ac:dyDescent="0.3">
      <c r="A13855" t="s">
        <v>18094</v>
      </c>
      <c r="B13855" t="s">
        <v>18095</v>
      </c>
      <c r="C13855">
        <v>2018</v>
      </c>
      <c r="D13855">
        <v>435</v>
      </c>
      <c r="E13855">
        <v>62</v>
      </c>
    </row>
    <row r="13856" spans="1:5" x14ac:dyDescent="0.3">
      <c r="A13856" t="s">
        <v>18096</v>
      </c>
      <c r="B13856" t="s">
        <v>18097</v>
      </c>
      <c r="C13856">
        <v>2018</v>
      </c>
      <c r="D13856">
        <v>435</v>
      </c>
      <c r="E13856">
        <v>70</v>
      </c>
    </row>
    <row r="13857" spans="1:5" x14ac:dyDescent="0.3">
      <c r="A13857" t="s">
        <v>18098</v>
      </c>
      <c r="B13857" t="s">
        <v>18099</v>
      </c>
      <c r="C13857">
        <v>2018</v>
      </c>
      <c r="D13857">
        <v>435</v>
      </c>
      <c r="E13857">
        <v>69</v>
      </c>
    </row>
    <row r="13858" spans="1:5" x14ac:dyDescent="0.3">
      <c r="A13858" t="s">
        <v>18100</v>
      </c>
      <c r="B13858" t="s">
        <v>18101</v>
      </c>
      <c r="C13858">
        <v>2018</v>
      </c>
      <c r="D13858">
        <v>435</v>
      </c>
      <c r="E13858">
        <v>70</v>
      </c>
    </row>
    <row r="13859" spans="1:5" x14ac:dyDescent="0.3">
      <c r="A13859" t="s">
        <v>18102</v>
      </c>
      <c r="B13859" t="s">
        <v>18103</v>
      </c>
      <c r="C13859">
        <v>2018</v>
      </c>
      <c r="D13859">
        <v>435</v>
      </c>
      <c r="E13859">
        <v>74</v>
      </c>
    </row>
    <row r="13860" spans="1:5" x14ac:dyDescent="0.3">
      <c r="A13860" t="s">
        <v>18104</v>
      </c>
      <c r="B13860" t="s">
        <v>18105</v>
      </c>
      <c r="C13860">
        <v>2018</v>
      </c>
      <c r="D13860">
        <v>435</v>
      </c>
      <c r="E13860">
        <v>257</v>
      </c>
    </row>
    <row r="13861" spans="1:5" x14ac:dyDescent="0.3">
      <c r="A13861" t="s">
        <v>18106</v>
      </c>
      <c r="B13861" t="s">
        <v>18107</v>
      </c>
      <c r="C13861">
        <v>2018</v>
      </c>
      <c r="D13861">
        <v>435</v>
      </c>
      <c r="E13861">
        <v>308</v>
      </c>
    </row>
    <row r="13862" spans="1:5" x14ac:dyDescent="0.3">
      <c r="A13862" t="s">
        <v>18110</v>
      </c>
      <c r="B13862" t="s">
        <v>18111</v>
      </c>
      <c r="C13862">
        <v>2018</v>
      </c>
      <c r="D13862">
        <v>435</v>
      </c>
      <c r="E13862">
        <v>531</v>
      </c>
    </row>
    <row r="13863" spans="1:5" x14ac:dyDescent="0.3">
      <c r="A13863" t="s">
        <v>18112</v>
      </c>
      <c r="B13863" t="s">
        <v>18113</v>
      </c>
      <c r="C13863">
        <v>2018</v>
      </c>
      <c r="D13863">
        <v>435</v>
      </c>
      <c r="E13863">
        <v>552</v>
      </c>
    </row>
    <row r="13864" spans="1:5" x14ac:dyDescent="0.3">
      <c r="A13864" t="s">
        <v>18114</v>
      </c>
      <c r="B13864" t="s">
        <v>18115</v>
      </c>
      <c r="C13864">
        <v>2018</v>
      </c>
      <c r="D13864">
        <v>435</v>
      </c>
      <c r="E13864">
        <v>556</v>
      </c>
    </row>
    <row r="13865" spans="1:5" x14ac:dyDescent="0.3">
      <c r="A13865" t="s">
        <v>18116</v>
      </c>
      <c r="B13865" t="s">
        <v>18117</v>
      </c>
      <c r="C13865">
        <v>2018</v>
      </c>
      <c r="D13865">
        <v>435</v>
      </c>
      <c r="E13865">
        <v>765</v>
      </c>
    </row>
    <row r="13866" spans="1:5" x14ac:dyDescent="0.3">
      <c r="A13866" t="s">
        <v>18118</v>
      </c>
      <c r="B13866" t="s">
        <v>18119</v>
      </c>
      <c r="C13866">
        <v>2018</v>
      </c>
      <c r="D13866">
        <v>435</v>
      </c>
      <c r="E13866">
        <v>93</v>
      </c>
    </row>
    <row r="13867" spans="1:5" x14ac:dyDescent="0.3">
      <c r="A13867" t="s">
        <v>18120</v>
      </c>
      <c r="B13867" t="s">
        <v>18121</v>
      </c>
      <c r="C13867">
        <v>2018</v>
      </c>
      <c r="D13867">
        <v>435</v>
      </c>
      <c r="E13867">
        <v>93</v>
      </c>
    </row>
    <row r="13868" spans="1:5" x14ac:dyDescent="0.3">
      <c r="A13868" t="s">
        <v>18122</v>
      </c>
      <c r="B13868" t="s">
        <v>18123</v>
      </c>
      <c r="C13868">
        <v>2018</v>
      </c>
      <c r="D13868">
        <v>435</v>
      </c>
      <c r="E13868">
        <v>93</v>
      </c>
    </row>
    <row r="13869" spans="1:5" x14ac:dyDescent="0.3">
      <c r="A13869" t="s">
        <v>18124</v>
      </c>
      <c r="B13869" t="s">
        <v>18125</v>
      </c>
      <c r="C13869">
        <v>2018</v>
      </c>
      <c r="D13869">
        <v>435</v>
      </c>
      <c r="E13869">
        <v>93</v>
      </c>
    </row>
    <row r="13870" spans="1:5" x14ac:dyDescent="0.3">
      <c r="A13870" t="s">
        <v>18126</v>
      </c>
      <c r="B13870" t="s">
        <v>18127</v>
      </c>
      <c r="C13870">
        <v>2018</v>
      </c>
      <c r="D13870">
        <v>435</v>
      </c>
      <c r="E13870">
        <v>92</v>
      </c>
    </row>
    <row r="13871" spans="1:5" x14ac:dyDescent="0.3">
      <c r="A13871" t="s">
        <v>18128</v>
      </c>
      <c r="B13871" t="s">
        <v>18129</v>
      </c>
      <c r="C13871">
        <v>2018</v>
      </c>
      <c r="D13871">
        <v>435</v>
      </c>
      <c r="E13871">
        <v>181</v>
      </c>
    </row>
    <row r="13872" spans="1:5" x14ac:dyDescent="0.3">
      <c r="A13872" t="s">
        <v>18132</v>
      </c>
      <c r="B13872" t="s">
        <v>18133</v>
      </c>
      <c r="C13872">
        <v>2018</v>
      </c>
      <c r="D13872">
        <v>435</v>
      </c>
      <c r="E13872">
        <v>222</v>
      </c>
    </row>
    <row r="13873" spans="1:5" x14ac:dyDescent="0.3">
      <c r="A13873" t="s">
        <v>18134</v>
      </c>
      <c r="B13873" t="s">
        <v>18135</v>
      </c>
      <c r="C13873">
        <v>2018</v>
      </c>
      <c r="D13873">
        <v>435</v>
      </c>
      <c r="E13873">
        <v>497</v>
      </c>
    </row>
    <row r="13874" spans="1:5" x14ac:dyDescent="0.3">
      <c r="A13874" t="s">
        <v>18136</v>
      </c>
      <c r="B13874" t="s">
        <v>18137</v>
      </c>
      <c r="C13874">
        <v>2018</v>
      </c>
      <c r="D13874">
        <v>435</v>
      </c>
      <c r="E13874">
        <v>890</v>
      </c>
    </row>
    <row r="13875" spans="1:5" x14ac:dyDescent="0.3">
      <c r="A13875" t="s">
        <v>18138</v>
      </c>
      <c r="B13875" t="s">
        <v>18139</v>
      </c>
      <c r="C13875">
        <v>2018</v>
      </c>
      <c r="D13875">
        <v>435</v>
      </c>
      <c r="E13875">
        <v>1188</v>
      </c>
    </row>
    <row r="13876" spans="1:5" x14ac:dyDescent="0.3">
      <c r="A13876" t="s">
        <v>18140</v>
      </c>
      <c r="B13876" t="s">
        <v>18141</v>
      </c>
      <c r="C13876">
        <v>2018</v>
      </c>
      <c r="D13876">
        <v>435</v>
      </c>
      <c r="E13876">
        <v>1669</v>
      </c>
    </row>
    <row r="13877" spans="1:5" x14ac:dyDescent="0.3">
      <c r="A13877" t="s">
        <v>18142</v>
      </c>
      <c r="B13877" t="s">
        <v>18143</v>
      </c>
      <c r="C13877">
        <v>2018</v>
      </c>
      <c r="D13877">
        <v>616</v>
      </c>
      <c r="E13877">
        <v>829</v>
      </c>
    </row>
    <row r="13878" spans="1:5" x14ac:dyDescent="0.3">
      <c r="A13878" t="s">
        <v>18144</v>
      </c>
      <c r="B13878" t="s">
        <v>18145</v>
      </c>
      <c r="C13878">
        <v>2018</v>
      </c>
      <c r="D13878">
        <v>616</v>
      </c>
      <c r="E13878">
        <v>3555</v>
      </c>
    </row>
    <row r="13879" spans="1:5" x14ac:dyDescent="0.3">
      <c r="A13879" t="s">
        <v>18146</v>
      </c>
      <c r="B13879" t="s">
        <v>18147</v>
      </c>
      <c r="C13879">
        <v>2018</v>
      </c>
      <c r="D13879">
        <v>435</v>
      </c>
      <c r="E13879">
        <v>527</v>
      </c>
    </row>
    <row r="13880" spans="1:5" x14ac:dyDescent="0.3">
      <c r="A13880" t="s">
        <v>18498</v>
      </c>
      <c r="B13880" t="s">
        <v>18499</v>
      </c>
      <c r="C13880">
        <v>2018</v>
      </c>
      <c r="D13880">
        <v>708</v>
      </c>
      <c r="E13880">
        <v>198</v>
      </c>
    </row>
    <row r="13881" spans="1:5" x14ac:dyDescent="0.3">
      <c r="A13881" t="s">
        <v>18500</v>
      </c>
      <c r="B13881" t="s">
        <v>18501</v>
      </c>
      <c r="C13881">
        <v>2018</v>
      </c>
      <c r="D13881">
        <v>708</v>
      </c>
      <c r="E13881">
        <v>268</v>
      </c>
    </row>
    <row r="13882" spans="1:5" x14ac:dyDescent="0.3">
      <c r="A13882" t="s">
        <v>18503</v>
      </c>
      <c r="B13882" t="s">
        <v>18504</v>
      </c>
      <c r="C13882">
        <v>2018</v>
      </c>
      <c r="D13882">
        <v>708</v>
      </c>
      <c r="E13882">
        <v>291</v>
      </c>
    </row>
    <row r="13883" spans="1:5" x14ac:dyDescent="0.3">
      <c r="A13883" t="s">
        <v>18507</v>
      </c>
      <c r="B13883" t="s">
        <v>18508</v>
      </c>
      <c r="C13883">
        <v>2018</v>
      </c>
      <c r="D13883">
        <v>708</v>
      </c>
      <c r="E13883">
        <v>425</v>
      </c>
    </row>
    <row r="13884" spans="1:5" x14ac:dyDescent="0.3">
      <c r="A13884" t="s">
        <v>18511</v>
      </c>
      <c r="B13884" t="s">
        <v>18512</v>
      </c>
      <c r="C13884">
        <v>2018</v>
      </c>
      <c r="D13884">
        <v>708</v>
      </c>
      <c r="E13884">
        <v>637</v>
      </c>
    </row>
    <row r="13885" spans="1:5" x14ac:dyDescent="0.3">
      <c r="A13885" t="s">
        <v>19145</v>
      </c>
      <c r="B13885" t="s">
        <v>19146</v>
      </c>
      <c r="C13885">
        <v>2018</v>
      </c>
      <c r="D13885">
        <v>609</v>
      </c>
      <c r="E13885">
        <v>0</v>
      </c>
    </row>
    <row r="13886" spans="1:5" x14ac:dyDescent="0.3">
      <c r="A13886" t="s">
        <v>19147</v>
      </c>
      <c r="B13886" t="s">
        <v>19148</v>
      </c>
      <c r="C13886">
        <v>2018</v>
      </c>
      <c r="D13886">
        <v>609</v>
      </c>
      <c r="E13886">
        <v>8</v>
      </c>
    </row>
    <row r="13887" spans="1:5" x14ac:dyDescent="0.3">
      <c r="A13887" t="s">
        <v>19149</v>
      </c>
      <c r="B13887" t="s">
        <v>19150</v>
      </c>
      <c r="C13887">
        <v>2018</v>
      </c>
      <c r="D13887">
        <v>609</v>
      </c>
      <c r="E13887">
        <v>8</v>
      </c>
    </row>
    <row r="13888" spans="1:5" x14ac:dyDescent="0.3">
      <c r="A13888" t="s">
        <v>19151</v>
      </c>
      <c r="B13888" t="s">
        <v>19152</v>
      </c>
      <c r="C13888">
        <v>2018</v>
      </c>
      <c r="D13888">
        <v>609</v>
      </c>
      <c r="E13888">
        <v>9</v>
      </c>
    </row>
    <row r="13889" spans="1:5" x14ac:dyDescent="0.3">
      <c r="A13889" t="s">
        <v>19153</v>
      </c>
      <c r="B13889" t="s">
        <v>19154</v>
      </c>
      <c r="C13889">
        <v>2018</v>
      </c>
      <c r="D13889">
        <v>609</v>
      </c>
      <c r="E13889">
        <v>7</v>
      </c>
    </row>
    <row r="13890" spans="1:5" x14ac:dyDescent="0.3">
      <c r="A13890" t="s">
        <v>19155</v>
      </c>
      <c r="B13890" t="s">
        <v>19156</v>
      </c>
      <c r="C13890">
        <v>2018</v>
      </c>
      <c r="D13890">
        <v>609</v>
      </c>
      <c r="E13890">
        <v>8</v>
      </c>
    </row>
    <row r="13891" spans="1:5" x14ac:dyDescent="0.3">
      <c r="A13891" t="s">
        <v>19157</v>
      </c>
      <c r="B13891" t="s">
        <v>19158</v>
      </c>
      <c r="C13891">
        <v>2018</v>
      </c>
      <c r="D13891">
        <v>609</v>
      </c>
      <c r="E13891">
        <v>9</v>
      </c>
    </row>
    <row r="13892" spans="1:5" x14ac:dyDescent="0.3">
      <c r="A13892" t="s">
        <v>19159</v>
      </c>
      <c r="B13892" t="s">
        <v>19160</v>
      </c>
      <c r="C13892">
        <v>2018</v>
      </c>
      <c r="D13892">
        <v>609</v>
      </c>
      <c r="E13892">
        <v>6</v>
      </c>
    </row>
    <row r="13893" spans="1:5" x14ac:dyDescent="0.3">
      <c r="A13893" t="s">
        <v>19161</v>
      </c>
      <c r="B13893" t="s">
        <v>11946</v>
      </c>
      <c r="C13893">
        <v>2018</v>
      </c>
      <c r="D13893">
        <v>609</v>
      </c>
      <c r="E13893">
        <v>8</v>
      </c>
    </row>
    <row r="13894" spans="1:5" x14ac:dyDescent="0.3">
      <c r="A13894" t="s">
        <v>19162</v>
      </c>
      <c r="B13894" t="s">
        <v>19163</v>
      </c>
      <c r="C13894">
        <v>2018</v>
      </c>
      <c r="D13894">
        <v>609</v>
      </c>
      <c r="E13894">
        <v>6</v>
      </c>
    </row>
    <row r="13895" spans="1:5" x14ac:dyDescent="0.3">
      <c r="A13895" t="s">
        <v>19164</v>
      </c>
      <c r="B13895" t="s">
        <v>19165</v>
      </c>
      <c r="C13895">
        <v>2018</v>
      </c>
      <c r="D13895">
        <v>609</v>
      </c>
      <c r="E13895">
        <v>6</v>
      </c>
    </row>
    <row r="13896" spans="1:5" x14ac:dyDescent="0.3">
      <c r="A13896" t="s">
        <v>19166</v>
      </c>
      <c r="B13896" t="s">
        <v>19167</v>
      </c>
      <c r="C13896">
        <v>2018</v>
      </c>
      <c r="D13896">
        <v>609</v>
      </c>
      <c r="E13896">
        <v>9</v>
      </c>
    </row>
    <row r="13897" spans="1:5" x14ac:dyDescent="0.3">
      <c r="A13897" t="s">
        <v>19168</v>
      </c>
      <c r="B13897" t="s">
        <v>19169</v>
      </c>
      <c r="C13897">
        <v>2018</v>
      </c>
      <c r="D13897">
        <v>609</v>
      </c>
      <c r="E13897">
        <v>8</v>
      </c>
    </row>
    <row r="13898" spans="1:5" x14ac:dyDescent="0.3">
      <c r="A13898" t="s">
        <v>19170</v>
      </c>
      <c r="B13898" t="s">
        <v>19171</v>
      </c>
      <c r="C13898">
        <v>2018</v>
      </c>
      <c r="D13898">
        <v>609</v>
      </c>
      <c r="E13898">
        <v>7</v>
      </c>
    </row>
    <row r="13899" spans="1:5" x14ac:dyDescent="0.3">
      <c r="A13899" t="s">
        <v>19172</v>
      </c>
      <c r="B13899" t="s">
        <v>19173</v>
      </c>
      <c r="C13899">
        <v>2018</v>
      </c>
      <c r="D13899">
        <v>609</v>
      </c>
      <c r="E13899">
        <v>152</v>
      </c>
    </row>
    <row r="13900" spans="1:5" x14ac:dyDescent="0.3">
      <c r="A13900" t="s">
        <v>19174</v>
      </c>
      <c r="B13900" t="s">
        <v>19175</v>
      </c>
      <c r="C13900">
        <v>2018</v>
      </c>
      <c r="D13900">
        <v>609</v>
      </c>
      <c r="E13900">
        <v>0</v>
      </c>
    </row>
    <row r="13901" spans="1:5" x14ac:dyDescent="0.3">
      <c r="A13901" t="s">
        <v>19176</v>
      </c>
      <c r="B13901" t="s">
        <v>19177</v>
      </c>
      <c r="C13901">
        <v>2018</v>
      </c>
      <c r="D13901">
        <v>609</v>
      </c>
      <c r="E13901">
        <v>0</v>
      </c>
    </row>
    <row r="13902" spans="1:5" x14ac:dyDescent="0.3">
      <c r="A13902" t="s">
        <v>19178</v>
      </c>
      <c r="B13902" t="s">
        <v>19179</v>
      </c>
      <c r="C13902">
        <v>2018</v>
      </c>
      <c r="D13902">
        <v>609</v>
      </c>
      <c r="E13902">
        <v>7</v>
      </c>
    </row>
    <row r="13903" spans="1:5" x14ac:dyDescent="0.3">
      <c r="A13903" t="s">
        <v>19180</v>
      </c>
      <c r="B13903" t="s">
        <v>19181</v>
      </c>
      <c r="C13903">
        <v>2018</v>
      </c>
      <c r="D13903">
        <v>609</v>
      </c>
      <c r="E13903">
        <v>7</v>
      </c>
    </row>
    <row r="13904" spans="1:5" x14ac:dyDescent="0.3">
      <c r="A13904" t="s">
        <v>19182</v>
      </c>
      <c r="B13904" t="s">
        <v>19183</v>
      </c>
      <c r="C13904">
        <v>2018</v>
      </c>
      <c r="D13904">
        <v>609</v>
      </c>
      <c r="E13904">
        <v>6</v>
      </c>
    </row>
    <row r="13905" spans="1:5" x14ac:dyDescent="0.3">
      <c r="A13905" t="s">
        <v>19184</v>
      </c>
      <c r="B13905" t="s">
        <v>19185</v>
      </c>
      <c r="C13905">
        <v>2018</v>
      </c>
      <c r="D13905">
        <v>609</v>
      </c>
      <c r="E13905">
        <v>7</v>
      </c>
    </row>
    <row r="13906" spans="1:5" x14ac:dyDescent="0.3">
      <c r="A13906" t="s">
        <v>19186</v>
      </c>
      <c r="B13906" t="s">
        <v>19187</v>
      </c>
      <c r="C13906">
        <v>2018</v>
      </c>
      <c r="D13906">
        <v>609</v>
      </c>
      <c r="E13906">
        <v>9</v>
      </c>
    </row>
    <row r="13907" spans="1:5" x14ac:dyDescent="0.3">
      <c r="A13907" t="s">
        <v>19188</v>
      </c>
      <c r="B13907" t="s">
        <v>19189</v>
      </c>
      <c r="C13907">
        <v>2018</v>
      </c>
      <c r="D13907">
        <v>609</v>
      </c>
      <c r="E13907">
        <v>8</v>
      </c>
    </row>
    <row r="13908" spans="1:5" x14ac:dyDescent="0.3">
      <c r="A13908" t="s">
        <v>19190</v>
      </c>
      <c r="B13908" t="s">
        <v>19191</v>
      </c>
      <c r="C13908">
        <v>2018</v>
      </c>
      <c r="D13908">
        <v>609</v>
      </c>
      <c r="E13908">
        <v>8</v>
      </c>
    </row>
    <row r="13909" spans="1:5" x14ac:dyDescent="0.3">
      <c r="A13909" t="s">
        <v>19192</v>
      </c>
      <c r="B13909" t="s">
        <v>19193</v>
      </c>
      <c r="C13909">
        <v>2018</v>
      </c>
      <c r="D13909">
        <v>622</v>
      </c>
      <c r="E13909">
        <v>0</v>
      </c>
    </row>
    <row r="13910" spans="1:5" x14ac:dyDescent="0.3">
      <c r="A13910" t="s">
        <v>19194</v>
      </c>
      <c r="B13910" t="s">
        <v>19195</v>
      </c>
      <c r="C13910">
        <v>2018</v>
      </c>
      <c r="D13910">
        <v>622</v>
      </c>
      <c r="E13910">
        <v>7</v>
      </c>
    </row>
    <row r="13911" spans="1:5" x14ac:dyDescent="0.3">
      <c r="A13911" t="s">
        <v>19196</v>
      </c>
      <c r="B13911" t="s">
        <v>19197</v>
      </c>
      <c r="C13911">
        <v>2018</v>
      </c>
      <c r="D13911">
        <v>622</v>
      </c>
      <c r="E13911">
        <v>7</v>
      </c>
    </row>
    <row r="13912" spans="1:5" x14ac:dyDescent="0.3">
      <c r="A13912" t="s">
        <v>19198</v>
      </c>
      <c r="B13912" t="s">
        <v>19199</v>
      </c>
      <c r="C13912">
        <v>2018</v>
      </c>
      <c r="D13912">
        <v>622</v>
      </c>
      <c r="E13912">
        <v>5</v>
      </c>
    </row>
    <row r="13913" spans="1:5" x14ac:dyDescent="0.3">
      <c r="A13913" t="s">
        <v>19200</v>
      </c>
      <c r="B13913" t="s">
        <v>19201</v>
      </c>
      <c r="C13913">
        <v>2018</v>
      </c>
      <c r="D13913">
        <v>622</v>
      </c>
      <c r="E13913">
        <v>7</v>
      </c>
    </row>
    <row r="13914" spans="1:5" x14ac:dyDescent="0.3">
      <c r="A13914" t="s">
        <v>19202</v>
      </c>
      <c r="B13914" t="s">
        <v>19203</v>
      </c>
      <c r="C13914">
        <v>2018</v>
      </c>
      <c r="D13914">
        <v>622</v>
      </c>
      <c r="E13914">
        <v>10</v>
      </c>
    </row>
    <row r="13915" spans="1:5" x14ac:dyDescent="0.3">
      <c r="A13915" t="s">
        <v>19204</v>
      </c>
      <c r="B13915" t="s">
        <v>19205</v>
      </c>
      <c r="C13915">
        <v>2018</v>
      </c>
      <c r="D13915">
        <v>622</v>
      </c>
      <c r="E13915">
        <v>6</v>
      </c>
    </row>
    <row r="13916" spans="1:5" x14ac:dyDescent="0.3">
      <c r="A13916" t="s">
        <v>19206</v>
      </c>
      <c r="B13916" t="s">
        <v>19207</v>
      </c>
      <c r="C13916">
        <v>2018</v>
      </c>
      <c r="D13916">
        <v>622</v>
      </c>
      <c r="E13916">
        <v>7</v>
      </c>
    </row>
    <row r="13917" spans="1:5" x14ac:dyDescent="0.3">
      <c r="A13917" t="s">
        <v>19208</v>
      </c>
      <c r="B13917" t="s">
        <v>19209</v>
      </c>
      <c r="C13917">
        <v>2018</v>
      </c>
      <c r="D13917">
        <v>622</v>
      </c>
      <c r="E13917">
        <v>9</v>
      </c>
    </row>
    <row r="13918" spans="1:5" x14ac:dyDescent="0.3">
      <c r="A13918" t="s">
        <v>19210</v>
      </c>
      <c r="B13918" t="s">
        <v>19211</v>
      </c>
      <c r="C13918">
        <v>2018</v>
      </c>
      <c r="D13918">
        <v>622</v>
      </c>
      <c r="E13918">
        <v>9</v>
      </c>
    </row>
    <row r="13919" spans="1:5" x14ac:dyDescent="0.3">
      <c r="A13919" t="s">
        <v>19212</v>
      </c>
      <c r="B13919" t="s">
        <v>19213</v>
      </c>
      <c r="C13919">
        <v>2018</v>
      </c>
      <c r="D13919">
        <v>622</v>
      </c>
      <c r="E13919">
        <v>0</v>
      </c>
    </row>
    <row r="13920" spans="1:5" x14ac:dyDescent="0.3">
      <c r="A13920" t="s">
        <v>19214</v>
      </c>
      <c r="B13920" t="s">
        <v>19215</v>
      </c>
      <c r="C13920">
        <v>2018</v>
      </c>
      <c r="D13920">
        <v>622</v>
      </c>
      <c r="E13920">
        <v>0</v>
      </c>
    </row>
    <row r="13921" spans="1:5" x14ac:dyDescent="0.3">
      <c r="A13921" t="s">
        <v>19216</v>
      </c>
      <c r="B13921" t="s">
        <v>19217</v>
      </c>
      <c r="C13921">
        <v>2018</v>
      </c>
      <c r="D13921">
        <v>622</v>
      </c>
      <c r="E13921">
        <v>6</v>
      </c>
    </row>
    <row r="13922" spans="1:5" x14ac:dyDescent="0.3">
      <c r="A13922" t="s">
        <v>19218</v>
      </c>
      <c r="B13922" t="s">
        <v>19219</v>
      </c>
      <c r="C13922">
        <v>2018</v>
      </c>
      <c r="D13922">
        <v>622</v>
      </c>
      <c r="E13922">
        <v>6</v>
      </c>
    </row>
    <row r="13923" spans="1:5" x14ac:dyDescent="0.3">
      <c r="A13923" t="s">
        <v>19220</v>
      </c>
      <c r="B13923" t="s">
        <v>19221</v>
      </c>
      <c r="C13923">
        <v>2018</v>
      </c>
      <c r="D13923">
        <v>622</v>
      </c>
      <c r="E13923">
        <v>9</v>
      </c>
    </row>
    <row r="13924" spans="1:5" x14ac:dyDescent="0.3">
      <c r="A13924" t="s">
        <v>19222</v>
      </c>
      <c r="B13924" t="s">
        <v>19223</v>
      </c>
      <c r="C13924">
        <v>2018</v>
      </c>
      <c r="D13924">
        <v>622</v>
      </c>
      <c r="E13924">
        <v>5</v>
      </c>
    </row>
    <row r="13925" spans="1:5" x14ac:dyDescent="0.3">
      <c r="A13925" t="s">
        <v>19224</v>
      </c>
      <c r="B13925" t="s">
        <v>19225</v>
      </c>
      <c r="C13925">
        <v>2018</v>
      </c>
      <c r="D13925">
        <v>622</v>
      </c>
      <c r="E13925">
        <v>11</v>
      </c>
    </row>
    <row r="13926" spans="1:5" x14ac:dyDescent="0.3">
      <c r="A13926" t="s">
        <v>19226</v>
      </c>
      <c r="B13926" t="s">
        <v>19227</v>
      </c>
      <c r="C13926">
        <v>2018</v>
      </c>
      <c r="D13926">
        <v>622</v>
      </c>
      <c r="E13926">
        <v>9</v>
      </c>
    </row>
    <row r="13927" spans="1:5" x14ac:dyDescent="0.3">
      <c r="A13927" t="s">
        <v>19228</v>
      </c>
      <c r="B13927" t="s">
        <v>19229</v>
      </c>
      <c r="C13927">
        <v>2018</v>
      </c>
      <c r="D13927">
        <v>622</v>
      </c>
      <c r="E13927">
        <v>7</v>
      </c>
    </row>
    <row r="13928" spans="1:5" x14ac:dyDescent="0.3">
      <c r="A13928" t="s">
        <v>19230</v>
      </c>
      <c r="B13928" t="s">
        <v>19231</v>
      </c>
      <c r="C13928">
        <v>2018</v>
      </c>
      <c r="D13928">
        <v>622</v>
      </c>
      <c r="E13928">
        <v>7</v>
      </c>
    </row>
    <row r="13929" spans="1:5" x14ac:dyDescent="0.3">
      <c r="A13929" t="s">
        <v>19232</v>
      </c>
      <c r="B13929" t="s">
        <v>19233</v>
      </c>
      <c r="C13929">
        <v>2018</v>
      </c>
      <c r="D13929">
        <v>656</v>
      </c>
      <c r="E13929">
        <v>0</v>
      </c>
    </row>
    <row r="13930" spans="1:5" x14ac:dyDescent="0.3">
      <c r="A13930" t="s">
        <v>19234</v>
      </c>
      <c r="B13930" t="s">
        <v>19235</v>
      </c>
      <c r="C13930">
        <v>2018</v>
      </c>
      <c r="D13930">
        <v>656</v>
      </c>
      <c r="E13930">
        <v>7</v>
      </c>
    </row>
    <row r="13931" spans="1:5" x14ac:dyDescent="0.3">
      <c r="A13931" t="s">
        <v>19236</v>
      </c>
      <c r="B13931" t="s">
        <v>19237</v>
      </c>
      <c r="C13931">
        <v>2018</v>
      </c>
      <c r="D13931">
        <v>656</v>
      </c>
      <c r="E13931">
        <v>7</v>
      </c>
    </row>
    <row r="13932" spans="1:5" x14ac:dyDescent="0.3">
      <c r="A13932" t="s">
        <v>19238</v>
      </c>
      <c r="B13932" t="s">
        <v>19239</v>
      </c>
      <c r="C13932">
        <v>2018</v>
      </c>
      <c r="D13932">
        <v>656</v>
      </c>
      <c r="E13932">
        <v>8</v>
      </c>
    </row>
    <row r="13933" spans="1:5" x14ac:dyDescent="0.3">
      <c r="A13933" t="s">
        <v>19240</v>
      </c>
      <c r="B13933" t="s">
        <v>19241</v>
      </c>
      <c r="C13933">
        <v>2018</v>
      </c>
      <c r="D13933">
        <v>656</v>
      </c>
      <c r="E13933">
        <v>7</v>
      </c>
    </row>
    <row r="13934" spans="1:5" x14ac:dyDescent="0.3">
      <c r="A13934" t="s">
        <v>19242</v>
      </c>
      <c r="B13934" t="s">
        <v>19243</v>
      </c>
      <c r="C13934">
        <v>2018</v>
      </c>
      <c r="D13934">
        <v>656</v>
      </c>
      <c r="E13934">
        <v>9</v>
      </c>
    </row>
    <row r="13935" spans="1:5" x14ac:dyDescent="0.3">
      <c r="A13935" t="s">
        <v>19244</v>
      </c>
      <c r="B13935" t="s">
        <v>19245</v>
      </c>
      <c r="C13935">
        <v>2018</v>
      </c>
      <c r="D13935">
        <v>656</v>
      </c>
      <c r="E13935">
        <v>9</v>
      </c>
    </row>
    <row r="13936" spans="1:5" x14ac:dyDescent="0.3">
      <c r="A13936" t="s">
        <v>19246</v>
      </c>
      <c r="B13936" t="s">
        <v>19247</v>
      </c>
      <c r="C13936">
        <v>2018</v>
      </c>
      <c r="D13936">
        <v>656</v>
      </c>
      <c r="E13936">
        <v>7</v>
      </c>
    </row>
    <row r="13937" spans="1:5" x14ac:dyDescent="0.3">
      <c r="A13937" t="s">
        <v>19248</v>
      </c>
      <c r="B13937" t="s">
        <v>19249</v>
      </c>
      <c r="C13937">
        <v>2018</v>
      </c>
      <c r="D13937">
        <v>656</v>
      </c>
      <c r="E13937">
        <v>8</v>
      </c>
    </row>
    <row r="13938" spans="1:5" x14ac:dyDescent="0.3">
      <c r="A13938" t="s">
        <v>19250</v>
      </c>
      <c r="B13938" t="s">
        <v>19251</v>
      </c>
      <c r="C13938">
        <v>2018</v>
      </c>
      <c r="D13938">
        <v>656</v>
      </c>
      <c r="E13938">
        <v>9</v>
      </c>
    </row>
    <row r="13939" spans="1:5" x14ac:dyDescent="0.3">
      <c r="A13939" t="s">
        <v>19252</v>
      </c>
      <c r="B13939" t="s">
        <v>19253</v>
      </c>
      <c r="C13939">
        <v>2018</v>
      </c>
      <c r="D13939">
        <v>656</v>
      </c>
      <c r="E13939">
        <v>8</v>
      </c>
    </row>
    <row r="13940" spans="1:5" x14ac:dyDescent="0.3">
      <c r="A13940" t="s">
        <v>19254</v>
      </c>
      <c r="B13940" t="s">
        <v>19255</v>
      </c>
      <c r="C13940">
        <v>2018</v>
      </c>
      <c r="D13940">
        <v>656</v>
      </c>
      <c r="E13940">
        <v>9</v>
      </c>
    </row>
    <row r="13941" spans="1:5" x14ac:dyDescent="0.3">
      <c r="A13941" t="s">
        <v>19256</v>
      </c>
      <c r="B13941" t="s">
        <v>9822</v>
      </c>
      <c r="C13941">
        <v>2018</v>
      </c>
      <c r="D13941">
        <v>656</v>
      </c>
      <c r="E13941">
        <v>7</v>
      </c>
    </row>
    <row r="13942" spans="1:5" x14ac:dyDescent="0.3">
      <c r="A13942" t="s">
        <v>19257</v>
      </c>
      <c r="B13942" t="s">
        <v>19258</v>
      </c>
      <c r="C13942">
        <v>2018</v>
      </c>
      <c r="D13942">
        <v>656</v>
      </c>
      <c r="E13942">
        <v>7</v>
      </c>
    </row>
    <row r="13943" spans="1:5" x14ac:dyDescent="0.3">
      <c r="A13943" t="s">
        <v>19259</v>
      </c>
      <c r="B13943" t="s">
        <v>19260</v>
      </c>
      <c r="C13943">
        <v>2018</v>
      </c>
      <c r="D13943">
        <v>656</v>
      </c>
      <c r="E13943">
        <v>6</v>
      </c>
    </row>
    <row r="13944" spans="1:5" x14ac:dyDescent="0.3">
      <c r="A13944" t="s">
        <v>19261</v>
      </c>
      <c r="B13944" t="s">
        <v>19262</v>
      </c>
      <c r="C13944">
        <v>2018</v>
      </c>
      <c r="D13944">
        <v>656</v>
      </c>
      <c r="E13944">
        <v>7</v>
      </c>
    </row>
    <row r="13945" spans="1:5" x14ac:dyDescent="0.3">
      <c r="A13945" t="s">
        <v>19263</v>
      </c>
      <c r="B13945" t="s">
        <v>19264</v>
      </c>
      <c r="C13945">
        <v>2018</v>
      </c>
      <c r="D13945">
        <v>656</v>
      </c>
      <c r="E13945">
        <v>171</v>
      </c>
    </row>
    <row r="13946" spans="1:5" x14ac:dyDescent="0.3">
      <c r="A13946" t="s">
        <v>19265</v>
      </c>
      <c r="B13946" t="s">
        <v>19266</v>
      </c>
      <c r="C13946">
        <v>2018</v>
      </c>
      <c r="D13946">
        <v>656</v>
      </c>
      <c r="E13946">
        <v>0</v>
      </c>
    </row>
    <row r="13947" spans="1:5" x14ac:dyDescent="0.3">
      <c r="A13947" t="s">
        <v>19267</v>
      </c>
      <c r="B13947" t="s">
        <v>19268</v>
      </c>
      <c r="C13947">
        <v>2018</v>
      </c>
      <c r="D13947">
        <v>656</v>
      </c>
      <c r="E13947">
        <v>7</v>
      </c>
    </row>
    <row r="13948" spans="1:5" x14ac:dyDescent="0.3">
      <c r="A13948" t="s">
        <v>19269</v>
      </c>
      <c r="B13948" t="s">
        <v>19270</v>
      </c>
      <c r="C13948">
        <v>2018</v>
      </c>
      <c r="D13948">
        <v>656</v>
      </c>
      <c r="E13948">
        <v>9</v>
      </c>
    </row>
    <row r="13949" spans="1:5" x14ac:dyDescent="0.3">
      <c r="A13949" t="s">
        <v>19271</v>
      </c>
      <c r="B13949" t="s">
        <v>19272</v>
      </c>
      <c r="C13949">
        <v>2018</v>
      </c>
      <c r="D13949">
        <v>656</v>
      </c>
      <c r="E13949">
        <v>9</v>
      </c>
    </row>
    <row r="13950" spans="1:5" x14ac:dyDescent="0.3">
      <c r="A13950" t="s">
        <v>19273</v>
      </c>
      <c r="B13950" t="s">
        <v>19274</v>
      </c>
      <c r="C13950">
        <v>2018</v>
      </c>
      <c r="D13950">
        <v>656</v>
      </c>
      <c r="E13950">
        <v>9</v>
      </c>
    </row>
    <row r="13951" spans="1:5" x14ac:dyDescent="0.3">
      <c r="A13951" t="s">
        <v>19275</v>
      </c>
      <c r="B13951" t="s">
        <v>19276</v>
      </c>
      <c r="C13951">
        <v>2018</v>
      </c>
      <c r="D13951">
        <v>656</v>
      </c>
      <c r="E13951">
        <v>8</v>
      </c>
    </row>
    <row r="13952" spans="1:5" x14ac:dyDescent="0.3">
      <c r="A13952" t="s">
        <v>19277</v>
      </c>
      <c r="B13952" t="s">
        <v>19278</v>
      </c>
      <c r="C13952">
        <v>2018</v>
      </c>
      <c r="D13952">
        <v>656</v>
      </c>
      <c r="E13952">
        <v>8</v>
      </c>
    </row>
    <row r="13953" spans="1:5" x14ac:dyDescent="0.3">
      <c r="A13953" t="s">
        <v>19279</v>
      </c>
      <c r="B13953" t="s">
        <v>19280</v>
      </c>
      <c r="C13953">
        <v>2018</v>
      </c>
      <c r="D13953">
        <v>656</v>
      </c>
      <c r="E13953">
        <v>6</v>
      </c>
    </row>
    <row r="13954" spans="1:5" x14ac:dyDescent="0.3">
      <c r="A13954" t="s">
        <v>19517</v>
      </c>
      <c r="B13954" t="s">
        <v>11326</v>
      </c>
      <c r="C13954">
        <v>2018</v>
      </c>
      <c r="D13954">
        <v>246</v>
      </c>
      <c r="E13954">
        <v>6020</v>
      </c>
    </row>
    <row r="13955" spans="1:5" x14ac:dyDescent="0.3">
      <c r="A13955" t="s">
        <v>19640</v>
      </c>
      <c r="B13955" t="s">
        <v>11324</v>
      </c>
      <c r="C13955">
        <v>2018</v>
      </c>
      <c r="D13955">
        <v>246</v>
      </c>
      <c r="E13955">
        <v>43</v>
      </c>
    </row>
    <row r="13956" spans="1:5" x14ac:dyDescent="0.3">
      <c r="A13956" t="s">
        <v>19943</v>
      </c>
      <c r="B13956" t="s">
        <v>19944</v>
      </c>
      <c r="C13956">
        <v>2018</v>
      </c>
      <c r="D13956">
        <v>605</v>
      </c>
      <c r="E13956">
        <v>217</v>
      </c>
    </row>
    <row r="13957" spans="1:5" x14ac:dyDescent="0.3">
      <c r="A13957" t="s">
        <v>19945</v>
      </c>
      <c r="B13957" t="s">
        <v>19946</v>
      </c>
      <c r="C13957">
        <v>2018</v>
      </c>
      <c r="D13957">
        <v>605</v>
      </c>
      <c r="E13957">
        <v>191</v>
      </c>
    </row>
    <row r="13958" spans="1:5" x14ac:dyDescent="0.3">
      <c r="A13958" t="s">
        <v>19947</v>
      </c>
      <c r="B13958" t="s">
        <v>19948</v>
      </c>
      <c r="C13958">
        <v>2018</v>
      </c>
      <c r="D13958">
        <v>605</v>
      </c>
      <c r="E13958">
        <v>368</v>
      </c>
    </row>
    <row r="13959" spans="1:5" x14ac:dyDescent="0.3">
      <c r="A13959" t="s">
        <v>19949</v>
      </c>
      <c r="B13959" t="s">
        <v>19950</v>
      </c>
      <c r="C13959">
        <v>2018</v>
      </c>
      <c r="D13959">
        <v>605</v>
      </c>
      <c r="E13959">
        <v>506</v>
      </c>
    </row>
    <row r="13960" spans="1:5" x14ac:dyDescent="0.3">
      <c r="A13960" t="s">
        <v>19951</v>
      </c>
      <c r="B13960" t="s">
        <v>19952</v>
      </c>
      <c r="C13960">
        <v>2018</v>
      </c>
      <c r="D13960">
        <v>605</v>
      </c>
      <c r="E13960">
        <v>569</v>
      </c>
    </row>
    <row r="13961" spans="1:5" x14ac:dyDescent="0.3">
      <c r="A13961" t="s">
        <v>19953</v>
      </c>
      <c r="B13961" t="s">
        <v>19954</v>
      </c>
      <c r="C13961">
        <v>2018</v>
      </c>
      <c r="D13961">
        <v>605</v>
      </c>
      <c r="E13961">
        <v>603</v>
      </c>
    </row>
    <row r="13962" spans="1:5" x14ac:dyDescent="0.3">
      <c r="A13962" t="s">
        <v>20637</v>
      </c>
      <c r="B13962" t="s">
        <v>20619</v>
      </c>
      <c r="C13962">
        <v>2018</v>
      </c>
      <c r="D13962">
        <v>171</v>
      </c>
      <c r="E13962">
        <v>1966</v>
      </c>
    </row>
    <row r="13963" spans="1:5" x14ac:dyDescent="0.3">
      <c r="A13963" t="s">
        <v>20650</v>
      </c>
      <c r="B13963" t="s">
        <v>20651</v>
      </c>
      <c r="C13963">
        <v>2018</v>
      </c>
      <c r="D13963">
        <v>158</v>
      </c>
      <c r="E13963">
        <v>758</v>
      </c>
    </row>
    <row r="13964" spans="1:5" x14ac:dyDescent="0.3">
      <c r="A13964" t="s">
        <v>20660</v>
      </c>
      <c r="B13964" t="s">
        <v>20661</v>
      </c>
      <c r="C13964">
        <v>2018</v>
      </c>
      <c r="D13964">
        <v>158</v>
      </c>
      <c r="E13964">
        <v>92</v>
      </c>
    </row>
    <row r="13965" spans="1:5" x14ac:dyDescent="0.3">
      <c r="A13965" t="s">
        <v>20662</v>
      </c>
      <c r="B13965" t="s">
        <v>20663</v>
      </c>
      <c r="C13965">
        <v>2018</v>
      </c>
      <c r="D13965">
        <v>158</v>
      </c>
      <c r="E13965">
        <v>91</v>
      </c>
    </row>
    <row r="13966" spans="1:5" x14ac:dyDescent="0.3">
      <c r="A13966" t="s">
        <v>20664</v>
      </c>
      <c r="B13966" t="s">
        <v>20665</v>
      </c>
      <c r="C13966">
        <v>2018</v>
      </c>
      <c r="D13966">
        <v>158</v>
      </c>
      <c r="E13966">
        <v>216</v>
      </c>
    </row>
    <row r="13967" spans="1:5" x14ac:dyDescent="0.3">
      <c r="A13967" t="s">
        <v>20666</v>
      </c>
      <c r="B13967" t="s">
        <v>20667</v>
      </c>
      <c r="C13967">
        <v>2018</v>
      </c>
      <c r="D13967">
        <v>158</v>
      </c>
      <c r="E13967">
        <v>188</v>
      </c>
    </row>
    <row r="13968" spans="1:5" x14ac:dyDescent="0.3">
      <c r="A13968" t="s">
        <v>20668</v>
      </c>
      <c r="B13968" t="s">
        <v>20669</v>
      </c>
      <c r="C13968">
        <v>2018</v>
      </c>
      <c r="D13968">
        <v>158</v>
      </c>
      <c r="E13968">
        <v>108</v>
      </c>
    </row>
    <row r="13969" spans="1:5" x14ac:dyDescent="0.3">
      <c r="A13969" t="s">
        <v>20670</v>
      </c>
      <c r="B13969" t="s">
        <v>20671</v>
      </c>
      <c r="C13969">
        <v>2018</v>
      </c>
      <c r="D13969">
        <v>158</v>
      </c>
      <c r="E13969">
        <v>97</v>
      </c>
    </row>
    <row r="13970" spans="1:5" x14ac:dyDescent="0.3">
      <c r="A13970" t="s">
        <v>20672</v>
      </c>
      <c r="B13970" t="s">
        <v>20673</v>
      </c>
      <c r="C13970">
        <v>2018</v>
      </c>
      <c r="D13970">
        <v>158</v>
      </c>
      <c r="E13970">
        <v>157</v>
      </c>
    </row>
    <row r="13971" spans="1:5" x14ac:dyDescent="0.3">
      <c r="A13971" t="s">
        <v>20674</v>
      </c>
      <c r="B13971" t="s">
        <v>20675</v>
      </c>
      <c r="C13971">
        <v>2018</v>
      </c>
      <c r="D13971">
        <v>158</v>
      </c>
      <c r="E13971">
        <v>241</v>
      </c>
    </row>
    <row r="13972" spans="1:5" x14ac:dyDescent="0.3">
      <c r="A13972" t="s">
        <v>20678</v>
      </c>
      <c r="B13972" t="s">
        <v>20679</v>
      </c>
      <c r="C13972">
        <v>2018</v>
      </c>
      <c r="D13972">
        <v>158</v>
      </c>
      <c r="E13972">
        <v>370</v>
      </c>
    </row>
    <row r="13973" spans="1:5" x14ac:dyDescent="0.3">
      <c r="A13973" t="s">
        <v>20680</v>
      </c>
      <c r="B13973" t="s">
        <v>20681</v>
      </c>
      <c r="C13973">
        <v>2018</v>
      </c>
      <c r="D13973">
        <v>158</v>
      </c>
      <c r="E13973">
        <v>746</v>
      </c>
    </row>
    <row r="13974" spans="1:5" x14ac:dyDescent="0.3">
      <c r="A13974" t="s">
        <v>20682</v>
      </c>
      <c r="B13974" t="s">
        <v>20683</v>
      </c>
      <c r="C13974">
        <v>2018</v>
      </c>
      <c r="D13974">
        <v>158</v>
      </c>
      <c r="E13974">
        <v>255</v>
      </c>
    </row>
    <row r="13975" spans="1:5" x14ac:dyDescent="0.3">
      <c r="A13975" t="s">
        <v>20684</v>
      </c>
      <c r="B13975" t="s">
        <v>20685</v>
      </c>
      <c r="C13975">
        <v>2018</v>
      </c>
      <c r="D13975">
        <v>158</v>
      </c>
      <c r="E13975">
        <v>278</v>
      </c>
    </row>
    <row r="13976" spans="1:5" x14ac:dyDescent="0.3">
      <c r="A13976" t="s">
        <v>20686</v>
      </c>
      <c r="B13976" t="s">
        <v>20424</v>
      </c>
      <c r="C13976">
        <v>2018</v>
      </c>
      <c r="D13976">
        <v>158</v>
      </c>
      <c r="E13976">
        <v>376</v>
      </c>
    </row>
    <row r="13977" spans="1:5" x14ac:dyDescent="0.3">
      <c r="A13977" t="s">
        <v>20687</v>
      </c>
      <c r="B13977" t="s">
        <v>20688</v>
      </c>
      <c r="C13977">
        <v>2018</v>
      </c>
      <c r="D13977">
        <v>158</v>
      </c>
      <c r="E13977">
        <v>102</v>
      </c>
    </row>
    <row r="13978" spans="1:5" x14ac:dyDescent="0.3">
      <c r="A13978" t="s">
        <v>20689</v>
      </c>
      <c r="B13978" t="s">
        <v>20690</v>
      </c>
      <c r="C13978">
        <v>2018</v>
      </c>
      <c r="D13978">
        <v>158</v>
      </c>
      <c r="E13978">
        <v>99</v>
      </c>
    </row>
    <row r="13979" spans="1:5" x14ac:dyDescent="0.3">
      <c r="A13979" t="s">
        <v>20691</v>
      </c>
      <c r="B13979" t="s">
        <v>20692</v>
      </c>
      <c r="C13979">
        <v>2018</v>
      </c>
      <c r="D13979">
        <v>158</v>
      </c>
      <c r="E13979">
        <v>229</v>
      </c>
    </row>
    <row r="13980" spans="1:5" x14ac:dyDescent="0.3">
      <c r="A13980" t="s">
        <v>20693</v>
      </c>
      <c r="B13980" t="s">
        <v>20694</v>
      </c>
      <c r="C13980">
        <v>2018</v>
      </c>
      <c r="D13980">
        <v>158</v>
      </c>
      <c r="E13980">
        <v>345</v>
      </c>
    </row>
    <row r="13981" spans="1:5" x14ac:dyDescent="0.3">
      <c r="A13981" t="s">
        <v>20695</v>
      </c>
      <c r="B13981" t="s">
        <v>20696</v>
      </c>
      <c r="C13981">
        <v>2018</v>
      </c>
      <c r="D13981">
        <v>158</v>
      </c>
      <c r="E13981">
        <v>461</v>
      </c>
    </row>
    <row r="13982" spans="1:5" x14ac:dyDescent="0.3">
      <c r="A13982" t="s">
        <v>20699</v>
      </c>
      <c r="B13982" t="s">
        <v>5771</v>
      </c>
      <c r="C13982">
        <v>2018</v>
      </c>
      <c r="D13982">
        <v>158</v>
      </c>
      <c r="E13982">
        <v>519</v>
      </c>
    </row>
    <row r="13983" spans="1:5" x14ac:dyDescent="0.3">
      <c r="A13983" t="s">
        <v>20700</v>
      </c>
      <c r="B13983" t="s">
        <v>20701</v>
      </c>
      <c r="C13983">
        <v>2018</v>
      </c>
      <c r="D13983">
        <v>158</v>
      </c>
      <c r="E13983">
        <v>1414</v>
      </c>
    </row>
    <row r="13984" spans="1:5" x14ac:dyDescent="0.3">
      <c r="A13984" t="s">
        <v>20702</v>
      </c>
      <c r="B13984" t="s">
        <v>20703</v>
      </c>
      <c r="C13984">
        <v>2018</v>
      </c>
      <c r="D13984">
        <v>209</v>
      </c>
      <c r="E13984">
        <v>307</v>
      </c>
    </row>
    <row r="13985" spans="1:5" x14ac:dyDescent="0.3">
      <c r="A13985" t="s">
        <v>20704</v>
      </c>
      <c r="B13985" t="s">
        <v>20705</v>
      </c>
      <c r="C13985">
        <v>2018</v>
      </c>
      <c r="D13985">
        <v>158</v>
      </c>
      <c r="E13985">
        <v>247</v>
      </c>
    </row>
    <row r="13986" spans="1:5" x14ac:dyDescent="0.3">
      <c r="A13986" t="s">
        <v>20706</v>
      </c>
      <c r="B13986" t="s">
        <v>20707</v>
      </c>
      <c r="C13986">
        <v>2018</v>
      </c>
      <c r="D13986">
        <v>158</v>
      </c>
      <c r="E13986">
        <v>355</v>
      </c>
    </row>
    <row r="13987" spans="1:5" x14ac:dyDescent="0.3">
      <c r="A13987" t="s">
        <v>20708</v>
      </c>
      <c r="B13987" t="s">
        <v>20709</v>
      </c>
      <c r="C13987">
        <v>2018</v>
      </c>
      <c r="D13987">
        <v>158</v>
      </c>
      <c r="E13987">
        <v>491</v>
      </c>
    </row>
    <row r="13988" spans="1:5" x14ac:dyDescent="0.3">
      <c r="A13988" t="s">
        <v>20710</v>
      </c>
      <c r="B13988" t="s">
        <v>20711</v>
      </c>
      <c r="C13988">
        <v>2018</v>
      </c>
      <c r="D13988">
        <v>158</v>
      </c>
      <c r="E13988">
        <v>622</v>
      </c>
    </row>
    <row r="13989" spans="1:5" x14ac:dyDescent="0.3">
      <c r="A13989" t="s">
        <v>20712</v>
      </c>
      <c r="B13989" t="s">
        <v>20713</v>
      </c>
      <c r="C13989">
        <v>2018</v>
      </c>
      <c r="D13989">
        <v>158</v>
      </c>
      <c r="E13989">
        <v>730</v>
      </c>
    </row>
    <row r="13990" spans="1:5" x14ac:dyDescent="0.3">
      <c r="A13990" t="s">
        <v>20714</v>
      </c>
      <c r="B13990" t="s">
        <v>5895</v>
      </c>
      <c r="C13990">
        <v>2018</v>
      </c>
      <c r="D13990">
        <v>158</v>
      </c>
      <c r="E13990">
        <v>829</v>
      </c>
    </row>
    <row r="13991" spans="1:5" x14ac:dyDescent="0.3">
      <c r="A13991" t="s">
        <v>20715</v>
      </c>
      <c r="B13991" t="s">
        <v>349</v>
      </c>
      <c r="C13991">
        <v>2018</v>
      </c>
      <c r="D13991">
        <v>158</v>
      </c>
      <c r="E13991">
        <v>1239</v>
      </c>
    </row>
    <row r="13992" spans="1:5" x14ac:dyDescent="0.3">
      <c r="A13992" t="s">
        <v>20718</v>
      </c>
      <c r="B13992" t="s">
        <v>20719</v>
      </c>
      <c r="C13992">
        <v>2018</v>
      </c>
      <c r="D13992">
        <v>158</v>
      </c>
      <c r="E13992">
        <v>635</v>
      </c>
    </row>
    <row r="13993" spans="1:5" x14ac:dyDescent="0.3">
      <c r="A13993" t="s">
        <v>20720</v>
      </c>
      <c r="B13993" t="s">
        <v>20721</v>
      </c>
      <c r="C13993">
        <v>2018</v>
      </c>
      <c r="D13993">
        <v>158</v>
      </c>
      <c r="E13993">
        <v>2810</v>
      </c>
    </row>
    <row r="13994" spans="1:5" x14ac:dyDescent="0.3">
      <c r="A13994" t="s">
        <v>20736</v>
      </c>
      <c r="B13994" t="s">
        <v>20737</v>
      </c>
      <c r="C13994">
        <v>2018</v>
      </c>
      <c r="D13994">
        <v>158</v>
      </c>
      <c r="E13994">
        <v>811</v>
      </c>
    </row>
    <row r="13995" spans="1:5" x14ac:dyDescent="0.3">
      <c r="A13995" t="s">
        <v>20790</v>
      </c>
      <c r="B13995" t="s">
        <v>20791</v>
      </c>
      <c r="C13995">
        <v>2018</v>
      </c>
      <c r="D13995">
        <v>158</v>
      </c>
      <c r="E13995">
        <v>1060</v>
      </c>
    </row>
    <row r="13996" spans="1:5" x14ac:dyDescent="0.3">
      <c r="A13996" t="s">
        <v>20906</v>
      </c>
      <c r="B13996" t="s">
        <v>20907</v>
      </c>
      <c r="C13996">
        <v>2018</v>
      </c>
      <c r="D13996">
        <v>158</v>
      </c>
      <c r="E13996">
        <v>203</v>
      </c>
    </row>
    <row r="13997" spans="1:5" x14ac:dyDescent="0.3">
      <c r="A13997" t="s">
        <v>20927</v>
      </c>
      <c r="B13997" t="s">
        <v>9849</v>
      </c>
      <c r="C13997">
        <v>2018</v>
      </c>
      <c r="D13997">
        <v>158</v>
      </c>
      <c r="E13997">
        <v>144</v>
      </c>
    </row>
    <row r="13998" spans="1:5" x14ac:dyDescent="0.3">
      <c r="A13998" t="s">
        <v>20928</v>
      </c>
      <c r="B13998" t="s">
        <v>9828</v>
      </c>
      <c r="C13998">
        <v>2018</v>
      </c>
      <c r="D13998">
        <v>158</v>
      </c>
      <c r="E13998">
        <v>168</v>
      </c>
    </row>
    <row r="13999" spans="1:5" x14ac:dyDescent="0.3">
      <c r="A13999" t="s">
        <v>20929</v>
      </c>
      <c r="B13999" t="s">
        <v>9802</v>
      </c>
      <c r="C13999">
        <v>2018</v>
      </c>
      <c r="D13999">
        <v>158</v>
      </c>
      <c r="E13999">
        <v>100</v>
      </c>
    </row>
    <row r="14000" spans="1:5" x14ac:dyDescent="0.3">
      <c r="A14000" t="s">
        <v>20930</v>
      </c>
      <c r="B14000" t="s">
        <v>20931</v>
      </c>
      <c r="C14000">
        <v>2018</v>
      </c>
      <c r="D14000">
        <v>158</v>
      </c>
      <c r="E14000">
        <v>101</v>
      </c>
    </row>
    <row r="14001" spans="1:5" x14ac:dyDescent="0.3">
      <c r="A14001" t="s">
        <v>20932</v>
      </c>
      <c r="B14001" t="s">
        <v>172</v>
      </c>
      <c r="C14001">
        <v>2018</v>
      </c>
      <c r="D14001">
        <v>158</v>
      </c>
      <c r="E14001">
        <v>104</v>
      </c>
    </row>
    <row r="14002" spans="1:5" x14ac:dyDescent="0.3">
      <c r="A14002" t="s">
        <v>21039</v>
      </c>
      <c r="B14002" t="s">
        <v>21040</v>
      </c>
      <c r="C14002">
        <v>2018</v>
      </c>
      <c r="D14002">
        <v>601</v>
      </c>
      <c r="E14002">
        <v>183</v>
      </c>
    </row>
    <row r="14003" spans="1:5" x14ac:dyDescent="0.3">
      <c r="A14003" t="s">
        <v>21041</v>
      </c>
      <c r="B14003" t="s">
        <v>21042</v>
      </c>
      <c r="C14003">
        <v>2018</v>
      </c>
      <c r="D14003">
        <v>601</v>
      </c>
      <c r="E14003">
        <v>210</v>
      </c>
    </row>
    <row r="14004" spans="1:5" x14ac:dyDescent="0.3">
      <c r="A14004" t="s">
        <v>21043</v>
      </c>
      <c r="B14004" t="s">
        <v>21044</v>
      </c>
      <c r="C14004">
        <v>2018</v>
      </c>
      <c r="D14004">
        <v>601</v>
      </c>
      <c r="E14004">
        <v>186</v>
      </c>
    </row>
    <row r="14005" spans="1:5" x14ac:dyDescent="0.3">
      <c r="A14005" t="s">
        <v>21045</v>
      </c>
      <c r="B14005" t="s">
        <v>21046</v>
      </c>
      <c r="C14005">
        <v>2018</v>
      </c>
      <c r="D14005">
        <v>601</v>
      </c>
      <c r="E14005">
        <v>170</v>
      </c>
    </row>
    <row r="14006" spans="1:5" x14ac:dyDescent="0.3">
      <c r="A14006" t="s">
        <v>21047</v>
      </c>
      <c r="B14006" t="s">
        <v>21048</v>
      </c>
      <c r="C14006">
        <v>2018</v>
      </c>
      <c r="D14006">
        <v>601</v>
      </c>
      <c r="E14006">
        <v>398</v>
      </c>
    </row>
    <row r="14007" spans="1:5" x14ac:dyDescent="0.3">
      <c r="A14007" t="s">
        <v>21049</v>
      </c>
      <c r="B14007" t="s">
        <v>21050</v>
      </c>
      <c r="C14007">
        <v>2018</v>
      </c>
      <c r="D14007">
        <v>601</v>
      </c>
      <c r="E14007">
        <v>856</v>
      </c>
    </row>
    <row r="14008" spans="1:5" x14ac:dyDescent="0.3">
      <c r="A14008" t="s">
        <v>21107</v>
      </c>
      <c r="B14008" t="s">
        <v>21108</v>
      </c>
      <c r="C14008">
        <v>2018</v>
      </c>
      <c r="D14008">
        <v>602</v>
      </c>
      <c r="E14008">
        <v>126</v>
      </c>
    </row>
    <row r="14009" spans="1:5" x14ac:dyDescent="0.3">
      <c r="A14009" t="s">
        <v>21109</v>
      </c>
      <c r="B14009" t="s">
        <v>21110</v>
      </c>
      <c r="C14009">
        <v>2018</v>
      </c>
      <c r="D14009">
        <v>602</v>
      </c>
      <c r="E14009">
        <v>222</v>
      </c>
    </row>
    <row r="14010" spans="1:5" x14ac:dyDescent="0.3">
      <c r="A14010" t="s">
        <v>21111</v>
      </c>
      <c r="B14010" t="s">
        <v>21112</v>
      </c>
      <c r="C14010">
        <v>2018</v>
      </c>
      <c r="D14010">
        <v>602</v>
      </c>
      <c r="E14010">
        <v>397</v>
      </c>
    </row>
    <row r="14011" spans="1:5" x14ac:dyDescent="0.3">
      <c r="A14011" t="s">
        <v>21113</v>
      </c>
      <c r="B14011" t="s">
        <v>21114</v>
      </c>
      <c r="C14011">
        <v>2018</v>
      </c>
      <c r="D14011">
        <v>602</v>
      </c>
      <c r="E14011">
        <v>577</v>
      </c>
    </row>
    <row r="14012" spans="1:5" x14ac:dyDescent="0.3">
      <c r="A14012" t="s">
        <v>21115</v>
      </c>
      <c r="B14012" t="s">
        <v>21116</v>
      </c>
      <c r="C14012">
        <v>2018</v>
      </c>
      <c r="D14012">
        <v>602</v>
      </c>
      <c r="E14012">
        <v>1019</v>
      </c>
    </row>
    <row r="14013" spans="1:5" x14ac:dyDescent="0.3">
      <c r="A14013" t="s">
        <v>21119</v>
      </c>
      <c r="B14013" t="s">
        <v>21120</v>
      </c>
      <c r="C14013">
        <v>2018</v>
      </c>
      <c r="D14013">
        <v>602</v>
      </c>
      <c r="E14013">
        <v>289</v>
      </c>
    </row>
    <row r="14014" spans="1:5" x14ac:dyDescent="0.3">
      <c r="A14014" t="s">
        <v>21121</v>
      </c>
      <c r="B14014" t="s">
        <v>21122</v>
      </c>
      <c r="C14014">
        <v>2018</v>
      </c>
      <c r="D14014">
        <v>602</v>
      </c>
      <c r="E14014">
        <v>360</v>
      </c>
    </row>
    <row r="14015" spans="1:5" x14ac:dyDescent="0.3">
      <c r="A14015" t="s">
        <v>21123</v>
      </c>
      <c r="B14015" t="s">
        <v>14638</v>
      </c>
      <c r="C14015">
        <v>2018</v>
      </c>
      <c r="D14015">
        <v>602</v>
      </c>
      <c r="E14015">
        <v>609</v>
      </c>
    </row>
    <row r="14016" spans="1:5" x14ac:dyDescent="0.3">
      <c r="A14016" t="s">
        <v>21152</v>
      </c>
      <c r="B14016" t="s">
        <v>21153</v>
      </c>
      <c r="C14016">
        <v>2018</v>
      </c>
      <c r="D14016">
        <v>246</v>
      </c>
      <c r="E14016">
        <v>159</v>
      </c>
    </row>
    <row r="14017" spans="1:5" x14ac:dyDescent="0.3">
      <c r="A14017" t="s">
        <v>21156</v>
      </c>
      <c r="B14017" t="s">
        <v>21157</v>
      </c>
      <c r="C14017">
        <v>2018</v>
      </c>
      <c r="D14017">
        <v>667</v>
      </c>
      <c r="E14017">
        <v>132</v>
      </c>
    </row>
    <row r="14018" spans="1:5" x14ac:dyDescent="0.3">
      <c r="A14018" t="s">
        <v>21158</v>
      </c>
      <c r="B14018" t="s">
        <v>21159</v>
      </c>
      <c r="C14018">
        <v>2018</v>
      </c>
      <c r="D14018">
        <v>667</v>
      </c>
      <c r="E14018">
        <v>694</v>
      </c>
    </row>
    <row r="14019" spans="1:5" x14ac:dyDescent="0.3">
      <c r="A14019" t="s">
        <v>21160</v>
      </c>
      <c r="B14019" t="s">
        <v>21161</v>
      </c>
      <c r="C14019">
        <v>2018</v>
      </c>
      <c r="D14019">
        <v>246</v>
      </c>
      <c r="E14019">
        <v>757</v>
      </c>
    </row>
    <row r="14020" spans="1:5" x14ac:dyDescent="0.3">
      <c r="A14020" t="s">
        <v>21162</v>
      </c>
      <c r="B14020" t="s">
        <v>21163</v>
      </c>
      <c r="C14020">
        <v>2018</v>
      </c>
      <c r="D14020">
        <v>246</v>
      </c>
      <c r="E14020">
        <v>882</v>
      </c>
    </row>
    <row r="14021" spans="1:5" x14ac:dyDescent="0.3">
      <c r="A14021" t="s">
        <v>21164</v>
      </c>
      <c r="B14021" t="s">
        <v>11324</v>
      </c>
      <c r="C14021">
        <v>2018</v>
      </c>
      <c r="D14021">
        <v>246</v>
      </c>
      <c r="E14021">
        <v>805</v>
      </c>
    </row>
    <row r="14022" spans="1:5" x14ac:dyDescent="0.3">
      <c r="A14022" t="s">
        <v>21165</v>
      </c>
      <c r="B14022" t="s">
        <v>11381</v>
      </c>
      <c r="C14022">
        <v>2018</v>
      </c>
      <c r="D14022">
        <v>246</v>
      </c>
      <c r="E14022">
        <v>502</v>
      </c>
    </row>
    <row r="14023" spans="1:5" x14ac:dyDescent="0.3">
      <c r="A14023" t="s">
        <v>21210</v>
      </c>
      <c r="B14023" t="s">
        <v>21211</v>
      </c>
      <c r="C14023">
        <v>2018</v>
      </c>
      <c r="D14023">
        <v>669</v>
      </c>
      <c r="E14023">
        <v>182</v>
      </c>
    </row>
    <row r="14024" spans="1:5" x14ac:dyDescent="0.3">
      <c r="A14024" t="s">
        <v>21216</v>
      </c>
      <c r="B14024" t="s">
        <v>21217</v>
      </c>
      <c r="C14024">
        <v>2018</v>
      </c>
      <c r="D14024">
        <v>695</v>
      </c>
      <c r="E14024">
        <v>197</v>
      </c>
    </row>
    <row r="14025" spans="1:5" x14ac:dyDescent="0.3">
      <c r="A14025" t="s">
        <v>21218</v>
      </c>
      <c r="B14025" t="s">
        <v>21219</v>
      </c>
      <c r="C14025">
        <v>2018</v>
      </c>
      <c r="D14025">
        <v>696</v>
      </c>
      <c r="E14025">
        <v>218</v>
      </c>
    </row>
    <row r="14026" spans="1:5" x14ac:dyDescent="0.3">
      <c r="A14026" t="s">
        <v>21403</v>
      </c>
      <c r="B14026" t="s">
        <v>21404</v>
      </c>
      <c r="C14026">
        <v>2018</v>
      </c>
      <c r="D14026">
        <v>696</v>
      </c>
      <c r="E14026">
        <v>89</v>
      </c>
    </row>
    <row r="14027" spans="1:5" x14ac:dyDescent="0.3">
      <c r="A14027" t="s">
        <v>21405</v>
      </c>
      <c r="B14027" t="s">
        <v>21406</v>
      </c>
      <c r="C14027">
        <v>2018</v>
      </c>
      <c r="D14027">
        <v>696</v>
      </c>
      <c r="E14027">
        <v>86</v>
      </c>
    </row>
    <row r="14028" spans="1:5" x14ac:dyDescent="0.3">
      <c r="A14028" t="s">
        <v>21408</v>
      </c>
      <c r="B14028" t="s">
        <v>21409</v>
      </c>
      <c r="C14028">
        <v>2018</v>
      </c>
      <c r="D14028">
        <v>696</v>
      </c>
      <c r="E14028">
        <v>79</v>
      </c>
    </row>
    <row r="14029" spans="1:5" x14ac:dyDescent="0.3">
      <c r="A14029" t="s">
        <v>21410</v>
      </c>
      <c r="B14029" t="s">
        <v>21411</v>
      </c>
      <c r="C14029">
        <v>2018</v>
      </c>
      <c r="D14029">
        <v>695</v>
      </c>
      <c r="E14029">
        <v>86</v>
      </c>
    </row>
    <row r="14030" spans="1:5" x14ac:dyDescent="0.3">
      <c r="A14030" t="s">
        <v>21412</v>
      </c>
      <c r="B14030" t="s">
        <v>21413</v>
      </c>
      <c r="C14030">
        <v>2018</v>
      </c>
      <c r="D14030">
        <v>695</v>
      </c>
      <c r="E14030">
        <v>84</v>
      </c>
    </row>
    <row r="14031" spans="1:5" x14ac:dyDescent="0.3">
      <c r="A14031" t="s">
        <v>21414</v>
      </c>
      <c r="B14031" t="s">
        <v>21415</v>
      </c>
      <c r="C14031">
        <v>2018</v>
      </c>
      <c r="D14031">
        <v>695</v>
      </c>
      <c r="E14031">
        <v>80</v>
      </c>
    </row>
    <row r="14032" spans="1:5" x14ac:dyDescent="0.3">
      <c r="A14032" t="s">
        <v>21416</v>
      </c>
      <c r="B14032" t="s">
        <v>21417</v>
      </c>
      <c r="C14032">
        <v>2018</v>
      </c>
      <c r="D14032">
        <v>695</v>
      </c>
      <c r="E14032">
        <v>235</v>
      </c>
    </row>
    <row r="14033" spans="1:5" x14ac:dyDescent="0.3">
      <c r="A14033" t="s">
        <v>21418</v>
      </c>
      <c r="B14033" t="s">
        <v>21419</v>
      </c>
      <c r="C14033">
        <v>2018</v>
      </c>
      <c r="D14033">
        <v>700</v>
      </c>
      <c r="E14033">
        <v>207</v>
      </c>
    </row>
    <row r="14034" spans="1:5" x14ac:dyDescent="0.3">
      <c r="A14034" t="s">
        <v>21420</v>
      </c>
      <c r="B14034" t="s">
        <v>21421</v>
      </c>
      <c r="C14034">
        <v>2018</v>
      </c>
      <c r="D14034">
        <v>700</v>
      </c>
      <c r="E14034">
        <v>415</v>
      </c>
    </row>
    <row r="14035" spans="1:5" x14ac:dyDescent="0.3">
      <c r="A14035" t="s">
        <v>21422</v>
      </c>
      <c r="B14035" t="s">
        <v>21423</v>
      </c>
      <c r="C14035">
        <v>2018</v>
      </c>
      <c r="D14035">
        <v>700</v>
      </c>
      <c r="E14035">
        <v>280</v>
      </c>
    </row>
    <row r="14036" spans="1:5" x14ac:dyDescent="0.3">
      <c r="A14036" t="s">
        <v>21424</v>
      </c>
      <c r="B14036" t="s">
        <v>21425</v>
      </c>
      <c r="C14036">
        <v>2018</v>
      </c>
      <c r="D14036">
        <v>696</v>
      </c>
      <c r="E14036">
        <v>229</v>
      </c>
    </row>
    <row r="14037" spans="1:5" x14ac:dyDescent="0.3">
      <c r="A14037" t="s">
        <v>21426</v>
      </c>
      <c r="B14037" t="s">
        <v>21427</v>
      </c>
      <c r="C14037">
        <v>2018</v>
      </c>
      <c r="D14037">
        <v>696</v>
      </c>
      <c r="E14037">
        <v>358</v>
      </c>
    </row>
    <row r="14038" spans="1:5" x14ac:dyDescent="0.3">
      <c r="A14038" t="s">
        <v>21429</v>
      </c>
      <c r="B14038" t="s">
        <v>21430</v>
      </c>
      <c r="C14038">
        <v>2018</v>
      </c>
      <c r="D14038">
        <v>702</v>
      </c>
      <c r="E14038">
        <v>127</v>
      </c>
    </row>
    <row r="14039" spans="1:5" x14ac:dyDescent="0.3">
      <c r="A14039" t="s">
        <v>21431</v>
      </c>
      <c r="B14039" t="s">
        <v>21432</v>
      </c>
      <c r="C14039">
        <v>2018</v>
      </c>
      <c r="D14039">
        <v>702</v>
      </c>
      <c r="E14039">
        <v>235</v>
      </c>
    </row>
    <row r="14040" spans="1:5" x14ac:dyDescent="0.3">
      <c r="A14040" t="s">
        <v>21433</v>
      </c>
      <c r="B14040" t="s">
        <v>21434</v>
      </c>
      <c r="C14040">
        <v>2018</v>
      </c>
      <c r="D14040">
        <v>702</v>
      </c>
      <c r="E14040">
        <v>419</v>
      </c>
    </row>
    <row r="14041" spans="1:5" x14ac:dyDescent="0.3">
      <c r="A14041" t="s">
        <v>21435</v>
      </c>
      <c r="B14041" t="s">
        <v>21436</v>
      </c>
      <c r="C14041">
        <v>2018</v>
      </c>
      <c r="D14041">
        <v>702</v>
      </c>
      <c r="E14041">
        <v>378</v>
      </c>
    </row>
    <row r="14042" spans="1:5" x14ac:dyDescent="0.3">
      <c r="A14042" t="s">
        <v>21437</v>
      </c>
      <c r="B14042" t="s">
        <v>21438</v>
      </c>
      <c r="C14042">
        <v>2018</v>
      </c>
      <c r="D14042">
        <v>702</v>
      </c>
      <c r="E14042">
        <v>1362</v>
      </c>
    </row>
    <row r="14043" spans="1:5" x14ac:dyDescent="0.3">
      <c r="A14043" t="s">
        <v>21439</v>
      </c>
      <c r="B14043" t="s">
        <v>21440</v>
      </c>
      <c r="C14043">
        <v>2018</v>
      </c>
      <c r="D14043">
        <v>702</v>
      </c>
      <c r="E14043">
        <v>684</v>
      </c>
    </row>
    <row r="14044" spans="1:5" x14ac:dyDescent="0.3">
      <c r="A14044" t="s">
        <v>21441</v>
      </c>
      <c r="B14044" t="s">
        <v>21442</v>
      </c>
      <c r="C14044">
        <v>2018</v>
      </c>
      <c r="D14044">
        <v>702</v>
      </c>
      <c r="E14044">
        <v>1026</v>
      </c>
    </row>
    <row r="14045" spans="1:5" x14ac:dyDescent="0.3">
      <c r="A14045" t="s">
        <v>21443</v>
      </c>
      <c r="B14045" t="s">
        <v>21444</v>
      </c>
      <c r="C14045">
        <v>2018</v>
      </c>
      <c r="D14045">
        <v>696</v>
      </c>
      <c r="E14045">
        <v>200</v>
      </c>
    </row>
    <row r="14046" spans="1:5" x14ac:dyDescent="0.3">
      <c r="A14046" t="s">
        <v>21445</v>
      </c>
      <c r="B14046" t="s">
        <v>21446</v>
      </c>
      <c r="C14046">
        <v>2018</v>
      </c>
      <c r="D14046">
        <v>697</v>
      </c>
      <c r="E14046">
        <v>165</v>
      </c>
    </row>
    <row r="14047" spans="1:5" x14ac:dyDescent="0.3">
      <c r="A14047" t="s">
        <v>21448</v>
      </c>
      <c r="B14047" t="s">
        <v>21449</v>
      </c>
      <c r="C14047">
        <v>2018</v>
      </c>
      <c r="D14047">
        <v>697</v>
      </c>
      <c r="E14047">
        <v>279</v>
      </c>
    </row>
    <row r="14048" spans="1:5" x14ac:dyDescent="0.3">
      <c r="A14048" t="s">
        <v>21450</v>
      </c>
      <c r="B14048" t="s">
        <v>21451</v>
      </c>
      <c r="C14048">
        <v>2018</v>
      </c>
      <c r="D14048">
        <v>697</v>
      </c>
      <c r="E14048">
        <v>331</v>
      </c>
    </row>
    <row r="14049" spans="1:5" x14ac:dyDescent="0.3">
      <c r="A14049" t="s">
        <v>22354</v>
      </c>
      <c r="B14049" t="s">
        <v>22355</v>
      </c>
      <c r="C14049">
        <v>2018</v>
      </c>
      <c r="D14049">
        <v>501</v>
      </c>
      <c r="E14049">
        <v>0</v>
      </c>
    </row>
    <row r="14050" spans="1:5" x14ac:dyDescent="0.3">
      <c r="A14050" t="s">
        <v>22356</v>
      </c>
      <c r="B14050" t="s">
        <v>22357</v>
      </c>
      <c r="C14050">
        <v>2018</v>
      </c>
      <c r="D14050">
        <v>501</v>
      </c>
      <c r="E14050">
        <v>0</v>
      </c>
    </row>
    <row r="14051" spans="1:5" x14ac:dyDescent="0.3">
      <c r="A14051" t="s">
        <v>22488</v>
      </c>
      <c r="B14051" t="s">
        <v>22489</v>
      </c>
      <c r="C14051">
        <v>2018</v>
      </c>
      <c r="D14051">
        <v>497</v>
      </c>
      <c r="E14051">
        <v>4</v>
      </c>
    </row>
    <row r="14052" spans="1:5" x14ac:dyDescent="0.3">
      <c r="A14052" t="s">
        <v>23686</v>
      </c>
      <c r="B14052" t="s">
        <v>23687</v>
      </c>
      <c r="C14052">
        <v>2018</v>
      </c>
      <c r="D14052">
        <v>408</v>
      </c>
      <c r="E14052">
        <v>15</v>
      </c>
    </row>
    <row r="14053" spans="1:5" x14ac:dyDescent="0.3">
      <c r="A14053" t="s">
        <v>23688</v>
      </c>
      <c r="B14053" t="s">
        <v>23689</v>
      </c>
      <c r="C14053">
        <v>2018</v>
      </c>
      <c r="D14053">
        <v>408</v>
      </c>
      <c r="E14053">
        <v>15</v>
      </c>
    </row>
    <row r="14054" spans="1:5" x14ac:dyDescent="0.3">
      <c r="A14054" t="s">
        <v>23956</v>
      </c>
      <c r="B14054" t="s">
        <v>23957</v>
      </c>
      <c r="C14054">
        <v>2018</v>
      </c>
      <c r="D14054">
        <v>435</v>
      </c>
      <c r="E14054">
        <v>36</v>
      </c>
    </row>
    <row r="14055" spans="1:5" x14ac:dyDescent="0.3">
      <c r="A14055" t="s">
        <v>24066</v>
      </c>
      <c r="B14055" t="s">
        <v>23398</v>
      </c>
      <c r="C14055">
        <v>2018</v>
      </c>
      <c r="D14055">
        <v>62</v>
      </c>
      <c r="E14055">
        <v>105</v>
      </c>
    </row>
    <row r="14056" spans="1:5" x14ac:dyDescent="0.3">
      <c r="A14056" t="s">
        <v>24087</v>
      </c>
      <c r="B14056" t="s">
        <v>24088</v>
      </c>
      <c r="C14056">
        <v>2018</v>
      </c>
      <c r="D14056">
        <v>605</v>
      </c>
      <c r="E14056">
        <v>27</v>
      </c>
    </row>
    <row r="14057" spans="1:5" x14ac:dyDescent="0.3">
      <c r="A14057" t="s">
        <v>24153</v>
      </c>
      <c r="B14057" t="s">
        <v>24154</v>
      </c>
      <c r="C14057">
        <v>2018</v>
      </c>
      <c r="D14057">
        <v>695</v>
      </c>
      <c r="E14057">
        <v>47</v>
      </c>
    </row>
    <row r="14058" spans="1:5" x14ac:dyDescent="0.3">
      <c r="A14058" t="s">
        <v>24155</v>
      </c>
      <c r="B14058" t="s">
        <v>24156</v>
      </c>
      <c r="C14058">
        <v>2018</v>
      </c>
      <c r="D14058">
        <v>501</v>
      </c>
      <c r="E14058">
        <v>0</v>
      </c>
    </row>
    <row r="14059" spans="1:5" x14ac:dyDescent="0.3">
      <c r="A14059" t="s">
        <v>24157</v>
      </c>
      <c r="B14059" t="s">
        <v>24158</v>
      </c>
      <c r="C14059">
        <v>2018</v>
      </c>
      <c r="D14059">
        <v>501</v>
      </c>
      <c r="E14059">
        <v>0</v>
      </c>
    </row>
    <row r="14060" spans="1:5" x14ac:dyDescent="0.3">
      <c r="A14060" t="s">
        <v>24159</v>
      </c>
      <c r="B14060" t="s">
        <v>24160</v>
      </c>
      <c r="C14060">
        <v>2018</v>
      </c>
      <c r="D14060">
        <v>501</v>
      </c>
      <c r="E14060">
        <v>0</v>
      </c>
    </row>
    <row r="14061" spans="1:5" x14ac:dyDescent="0.3">
      <c r="A14061" t="s">
        <v>24161</v>
      </c>
      <c r="B14061" t="s">
        <v>24162</v>
      </c>
      <c r="C14061">
        <v>2018</v>
      </c>
      <c r="D14061">
        <v>501</v>
      </c>
      <c r="E14061">
        <v>0</v>
      </c>
    </row>
    <row r="14062" spans="1:5" x14ac:dyDescent="0.3">
      <c r="A14062" t="s">
        <v>24163</v>
      </c>
      <c r="B14062" t="s">
        <v>24164</v>
      </c>
      <c r="C14062">
        <v>2018</v>
      </c>
      <c r="D14062">
        <v>501</v>
      </c>
      <c r="E14062">
        <v>0</v>
      </c>
    </row>
    <row r="14063" spans="1:5" x14ac:dyDescent="0.3">
      <c r="A14063" t="s">
        <v>24165</v>
      </c>
      <c r="B14063" t="s">
        <v>24166</v>
      </c>
      <c r="C14063">
        <v>2018</v>
      </c>
      <c r="D14063">
        <v>503</v>
      </c>
      <c r="E14063">
        <v>0</v>
      </c>
    </row>
    <row r="14064" spans="1:5" x14ac:dyDescent="0.3">
      <c r="A14064" t="s">
        <v>24167</v>
      </c>
      <c r="B14064" t="s">
        <v>24168</v>
      </c>
      <c r="C14064">
        <v>2018</v>
      </c>
      <c r="D14064">
        <v>503</v>
      </c>
      <c r="E14064">
        <v>0</v>
      </c>
    </row>
    <row r="14065" spans="1:5" x14ac:dyDescent="0.3">
      <c r="A14065" t="s">
        <v>24169</v>
      </c>
      <c r="B14065" t="s">
        <v>24170</v>
      </c>
      <c r="C14065">
        <v>2018</v>
      </c>
      <c r="D14065">
        <v>435</v>
      </c>
      <c r="E14065">
        <v>28</v>
      </c>
    </row>
    <row r="14066" spans="1:5" x14ac:dyDescent="0.3">
      <c r="A14066" t="s">
        <v>24171</v>
      </c>
      <c r="B14066" t="s">
        <v>24172</v>
      </c>
      <c r="C14066">
        <v>2018</v>
      </c>
      <c r="D14066">
        <v>435</v>
      </c>
      <c r="E14066">
        <v>29</v>
      </c>
    </row>
    <row r="14067" spans="1:5" x14ac:dyDescent="0.3">
      <c r="A14067" t="s">
        <v>24173</v>
      </c>
      <c r="B14067" t="s">
        <v>24174</v>
      </c>
      <c r="C14067">
        <v>2018</v>
      </c>
      <c r="D14067">
        <v>501</v>
      </c>
      <c r="E14067">
        <v>0</v>
      </c>
    </row>
    <row r="14068" spans="1:5" x14ac:dyDescent="0.3">
      <c r="A14068" t="s">
        <v>24175</v>
      </c>
      <c r="B14068" t="s">
        <v>24176</v>
      </c>
      <c r="C14068">
        <v>2018</v>
      </c>
      <c r="D14068">
        <v>501</v>
      </c>
      <c r="E14068">
        <v>0</v>
      </c>
    </row>
    <row r="14069" spans="1:5" x14ac:dyDescent="0.3">
      <c r="A14069" t="s">
        <v>24177</v>
      </c>
      <c r="B14069" t="s">
        <v>24178</v>
      </c>
      <c r="C14069">
        <v>2018</v>
      </c>
      <c r="D14069">
        <v>501</v>
      </c>
      <c r="E14069">
        <v>0</v>
      </c>
    </row>
    <row r="14070" spans="1:5" x14ac:dyDescent="0.3">
      <c r="A14070" t="s">
        <v>24179</v>
      </c>
      <c r="B14070" t="s">
        <v>24180</v>
      </c>
      <c r="C14070">
        <v>2018</v>
      </c>
      <c r="D14070">
        <v>501</v>
      </c>
      <c r="E14070">
        <v>0</v>
      </c>
    </row>
    <row r="14071" spans="1:5" x14ac:dyDescent="0.3">
      <c r="A14071" t="s">
        <v>24181</v>
      </c>
      <c r="B14071" t="s">
        <v>24182</v>
      </c>
      <c r="C14071">
        <v>2018</v>
      </c>
      <c r="D14071">
        <v>503</v>
      </c>
      <c r="E14071">
        <v>0</v>
      </c>
    </row>
    <row r="14072" spans="1:5" x14ac:dyDescent="0.3">
      <c r="A14072" t="s">
        <v>24183</v>
      </c>
      <c r="B14072" t="s">
        <v>24184</v>
      </c>
      <c r="C14072">
        <v>2018</v>
      </c>
      <c r="D14072">
        <v>503</v>
      </c>
      <c r="E14072">
        <v>0</v>
      </c>
    </row>
    <row r="14073" spans="1:5" x14ac:dyDescent="0.3">
      <c r="A14073" t="s">
        <v>24185</v>
      </c>
      <c r="B14073" t="s">
        <v>24186</v>
      </c>
      <c r="C14073">
        <v>2018</v>
      </c>
      <c r="D14073">
        <v>503</v>
      </c>
      <c r="E14073">
        <v>0</v>
      </c>
    </row>
    <row r="14074" spans="1:5" x14ac:dyDescent="0.3">
      <c r="A14074" t="s">
        <v>24187</v>
      </c>
      <c r="B14074" t="s">
        <v>24188</v>
      </c>
      <c r="C14074">
        <v>2018</v>
      </c>
      <c r="D14074">
        <v>503</v>
      </c>
      <c r="E14074">
        <v>0</v>
      </c>
    </row>
    <row r="14075" spans="1:5" x14ac:dyDescent="0.3">
      <c r="A14075" t="s">
        <v>24189</v>
      </c>
      <c r="B14075" t="s">
        <v>24190</v>
      </c>
      <c r="C14075">
        <v>2018</v>
      </c>
      <c r="D14075">
        <v>503</v>
      </c>
      <c r="E14075">
        <v>0</v>
      </c>
    </row>
    <row r="14076" spans="1:5" x14ac:dyDescent="0.3">
      <c r="A14076" t="s">
        <v>24191</v>
      </c>
      <c r="B14076" t="s">
        <v>24192</v>
      </c>
      <c r="C14076">
        <v>2018</v>
      </c>
      <c r="D14076">
        <v>503</v>
      </c>
      <c r="E14076">
        <v>0</v>
      </c>
    </row>
    <row r="14077" spans="1:5" x14ac:dyDescent="0.3">
      <c r="A14077" t="s">
        <v>24193</v>
      </c>
      <c r="B14077" t="s">
        <v>24194</v>
      </c>
      <c r="C14077">
        <v>2018</v>
      </c>
      <c r="D14077">
        <v>494</v>
      </c>
      <c r="E14077">
        <v>36</v>
      </c>
    </row>
    <row r="14078" spans="1:5" x14ac:dyDescent="0.3">
      <c r="A14078" t="s">
        <v>24195</v>
      </c>
      <c r="B14078" t="s">
        <v>24196</v>
      </c>
      <c r="C14078">
        <v>2018</v>
      </c>
      <c r="D14078">
        <v>494</v>
      </c>
      <c r="E14078">
        <v>40</v>
      </c>
    </row>
    <row r="14079" spans="1:5" x14ac:dyDescent="0.3">
      <c r="A14079" t="s">
        <v>24197</v>
      </c>
      <c r="B14079" t="s">
        <v>24198</v>
      </c>
      <c r="C14079">
        <v>2018</v>
      </c>
      <c r="D14079">
        <v>494</v>
      </c>
      <c r="E14079">
        <v>38</v>
      </c>
    </row>
    <row r="14080" spans="1:5" x14ac:dyDescent="0.3">
      <c r="A14080" t="s">
        <v>24199</v>
      </c>
      <c r="B14080" t="s">
        <v>24200</v>
      </c>
      <c r="C14080">
        <v>2018</v>
      </c>
      <c r="D14080">
        <v>494</v>
      </c>
      <c r="E14080">
        <v>49</v>
      </c>
    </row>
    <row r="14081" spans="1:5" x14ac:dyDescent="0.3">
      <c r="A14081" t="s">
        <v>24201</v>
      </c>
      <c r="B14081" t="s">
        <v>24202</v>
      </c>
      <c r="C14081">
        <v>2018</v>
      </c>
      <c r="D14081">
        <v>494</v>
      </c>
      <c r="E14081">
        <v>33</v>
      </c>
    </row>
    <row r="14082" spans="1:5" x14ac:dyDescent="0.3">
      <c r="A14082" t="s">
        <v>24203</v>
      </c>
      <c r="B14082" t="s">
        <v>24204</v>
      </c>
      <c r="C14082">
        <v>2018</v>
      </c>
      <c r="D14082">
        <v>494</v>
      </c>
      <c r="E14082">
        <v>63</v>
      </c>
    </row>
    <row r="14083" spans="1:5" x14ac:dyDescent="0.3">
      <c r="A14083" t="s">
        <v>24205</v>
      </c>
      <c r="B14083" t="s">
        <v>24206</v>
      </c>
      <c r="C14083">
        <v>2018</v>
      </c>
      <c r="D14083">
        <v>503</v>
      </c>
      <c r="E14083">
        <v>0</v>
      </c>
    </row>
    <row r="14084" spans="1:5" x14ac:dyDescent="0.3">
      <c r="A14084" t="s">
        <v>24207</v>
      </c>
      <c r="B14084" t="s">
        <v>24208</v>
      </c>
      <c r="C14084">
        <v>2018</v>
      </c>
      <c r="D14084">
        <v>503</v>
      </c>
      <c r="E14084">
        <v>0</v>
      </c>
    </row>
    <row r="14085" spans="1:5" x14ac:dyDescent="0.3">
      <c r="A14085" t="s">
        <v>24209</v>
      </c>
      <c r="B14085" t="s">
        <v>24210</v>
      </c>
      <c r="C14085">
        <v>2018</v>
      </c>
      <c r="D14085">
        <v>497</v>
      </c>
      <c r="E14085">
        <v>0</v>
      </c>
    </row>
    <row r="14086" spans="1:5" x14ac:dyDescent="0.3">
      <c r="A14086" t="s">
        <v>24211</v>
      </c>
      <c r="B14086" t="s">
        <v>24212</v>
      </c>
      <c r="C14086">
        <v>2018</v>
      </c>
      <c r="D14086">
        <v>501</v>
      </c>
      <c r="E14086">
        <v>0</v>
      </c>
    </row>
    <row r="14087" spans="1:5" x14ac:dyDescent="0.3">
      <c r="A14087" t="s">
        <v>24213</v>
      </c>
      <c r="B14087" t="s">
        <v>24214</v>
      </c>
      <c r="C14087">
        <v>2018</v>
      </c>
      <c r="D14087">
        <v>501</v>
      </c>
      <c r="E14087">
        <v>0</v>
      </c>
    </row>
    <row r="14088" spans="1:5" x14ac:dyDescent="0.3">
      <c r="A14088" t="s">
        <v>24215</v>
      </c>
      <c r="B14088" t="s">
        <v>24216</v>
      </c>
      <c r="C14088">
        <v>2018</v>
      </c>
      <c r="D14088">
        <v>503</v>
      </c>
      <c r="E14088">
        <v>0</v>
      </c>
    </row>
    <row r="14089" spans="1:5" x14ac:dyDescent="0.3">
      <c r="A14089" t="s">
        <v>24217</v>
      </c>
      <c r="B14089" t="s">
        <v>24218</v>
      </c>
      <c r="C14089">
        <v>2018</v>
      </c>
      <c r="D14089">
        <v>503</v>
      </c>
      <c r="E14089">
        <v>0</v>
      </c>
    </row>
    <row r="14090" spans="1:5" x14ac:dyDescent="0.3">
      <c r="A14090" t="s">
        <v>24219</v>
      </c>
      <c r="B14090" t="s">
        <v>24220</v>
      </c>
      <c r="C14090">
        <v>2018</v>
      </c>
      <c r="D14090">
        <v>503</v>
      </c>
      <c r="E14090">
        <v>0</v>
      </c>
    </row>
    <row r="14091" spans="1:5" x14ac:dyDescent="0.3">
      <c r="A14091" t="s">
        <v>24221</v>
      </c>
      <c r="B14091" t="s">
        <v>24222</v>
      </c>
      <c r="C14091">
        <v>2018</v>
      </c>
      <c r="D14091">
        <v>503</v>
      </c>
      <c r="E14091">
        <v>0</v>
      </c>
    </row>
    <row r="14092" spans="1:5" x14ac:dyDescent="0.3">
      <c r="A14092" t="s">
        <v>24223</v>
      </c>
      <c r="B14092" t="s">
        <v>24224</v>
      </c>
      <c r="C14092">
        <v>2018</v>
      </c>
      <c r="D14092">
        <v>227</v>
      </c>
      <c r="E14092">
        <v>37</v>
      </c>
    </row>
    <row r="14093" spans="1:5" x14ac:dyDescent="0.3">
      <c r="A14093" t="s">
        <v>24225</v>
      </c>
      <c r="B14093" t="s">
        <v>24226</v>
      </c>
      <c r="C14093">
        <v>2018</v>
      </c>
      <c r="D14093">
        <v>501</v>
      </c>
      <c r="E14093">
        <v>47</v>
      </c>
    </row>
    <row r="14094" spans="1:5" x14ac:dyDescent="0.3">
      <c r="A14094" t="s">
        <v>24227</v>
      </c>
      <c r="B14094" t="s">
        <v>23985</v>
      </c>
      <c r="C14094">
        <v>2018</v>
      </c>
      <c r="D14094">
        <v>501</v>
      </c>
      <c r="E14094">
        <v>37</v>
      </c>
    </row>
    <row r="14095" spans="1:5" x14ac:dyDescent="0.3">
      <c r="A14095" t="s">
        <v>24228</v>
      </c>
      <c r="B14095" t="s">
        <v>24229</v>
      </c>
      <c r="C14095">
        <v>2018</v>
      </c>
      <c r="D14095">
        <v>501</v>
      </c>
      <c r="E14095">
        <v>0</v>
      </c>
    </row>
    <row r="14096" spans="1:5" x14ac:dyDescent="0.3">
      <c r="A14096" t="s">
        <v>24232</v>
      </c>
      <c r="B14096" t="s">
        <v>24233</v>
      </c>
      <c r="C14096">
        <v>2018</v>
      </c>
      <c r="D14096">
        <v>501</v>
      </c>
      <c r="E14096">
        <v>50</v>
      </c>
    </row>
    <row r="14097" spans="1:5" x14ac:dyDescent="0.3">
      <c r="A14097" t="s">
        <v>24234</v>
      </c>
      <c r="B14097" t="s">
        <v>24235</v>
      </c>
      <c r="C14097">
        <v>2018</v>
      </c>
      <c r="D14097">
        <v>425</v>
      </c>
      <c r="E14097">
        <v>0</v>
      </c>
    </row>
    <row r="14098" spans="1:5" x14ac:dyDescent="0.3">
      <c r="A14098" t="s">
        <v>24236</v>
      </c>
      <c r="B14098" t="s">
        <v>24237</v>
      </c>
      <c r="C14098">
        <v>2018</v>
      </c>
      <c r="D14098">
        <v>227</v>
      </c>
      <c r="E14098">
        <v>50</v>
      </c>
    </row>
    <row r="14099" spans="1:5" x14ac:dyDescent="0.3">
      <c r="A14099" t="s">
        <v>24238</v>
      </c>
      <c r="B14099" t="s">
        <v>24239</v>
      </c>
      <c r="C14099">
        <v>2018</v>
      </c>
      <c r="D14099">
        <v>503</v>
      </c>
      <c r="E14099">
        <v>0</v>
      </c>
    </row>
    <row r="14100" spans="1:5" x14ac:dyDescent="0.3">
      <c r="A14100" t="s">
        <v>24240</v>
      </c>
      <c r="B14100" t="s">
        <v>24241</v>
      </c>
      <c r="C14100">
        <v>2018</v>
      </c>
      <c r="D14100">
        <v>503</v>
      </c>
      <c r="E14100">
        <v>0</v>
      </c>
    </row>
    <row r="14101" spans="1:5" x14ac:dyDescent="0.3">
      <c r="A14101" t="s">
        <v>24242</v>
      </c>
      <c r="B14101" t="s">
        <v>24243</v>
      </c>
      <c r="C14101">
        <v>2018</v>
      </c>
      <c r="D14101">
        <v>503</v>
      </c>
      <c r="E14101">
        <v>0</v>
      </c>
    </row>
    <row r="14102" spans="1:5" x14ac:dyDescent="0.3">
      <c r="A14102" t="s">
        <v>24244</v>
      </c>
      <c r="B14102" t="s">
        <v>24245</v>
      </c>
      <c r="C14102">
        <v>2018</v>
      </c>
      <c r="D14102">
        <v>501</v>
      </c>
      <c r="E14102">
        <v>0</v>
      </c>
    </row>
    <row r="14103" spans="1:5" x14ac:dyDescent="0.3">
      <c r="A14103" t="s">
        <v>24246</v>
      </c>
      <c r="B14103" t="s">
        <v>24247</v>
      </c>
      <c r="C14103">
        <v>2018</v>
      </c>
      <c r="D14103">
        <v>501</v>
      </c>
      <c r="E14103">
        <v>0</v>
      </c>
    </row>
    <row r="14104" spans="1:5" x14ac:dyDescent="0.3">
      <c r="A14104" t="s">
        <v>24248</v>
      </c>
      <c r="B14104" t="s">
        <v>24249</v>
      </c>
      <c r="C14104">
        <v>2018</v>
      </c>
      <c r="D14104">
        <v>646</v>
      </c>
      <c r="E14104">
        <v>11</v>
      </c>
    </row>
    <row r="14105" spans="1:5" x14ac:dyDescent="0.3">
      <c r="A14105" t="s">
        <v>24250</v>
      </c>
      <c r="B14105" t="s">
        <v>24251</v>
      </c>
      <c r="C14105">
        <v>2018</v>
      </c>
      <c r="D14105">
        <v>646</v>
      </c>
      <c r="E14105">
        <v>11</v>
      </c>
    </row>
    <row r="14106" spans="1:5" x14ac:dyDescent="0.3">
      <c r="A14106" t="s">
        <v>24252</v>
      </c>
      <c r="B14106" t="s">
        <v>24253</v>
      </c>
      <c r="C14106">
        <v>2018</v>
      </c>
      <c r="D14106">
        <v>646</v>
      </c>
      <c r="E14106">
        <v>11</v>
      </c>
    </row>
    <row r="14107" spans="1:5" x14ac:dyDescent="0.3">
      <c r="A14107" t="s">
        <v>24254</v>
      </c>
      <c r="B14107" t="s">
        <v>24255</v>
      </c>
      <c r="C14107">
        <v>2018</v>
      </c>
      <c r="D14107">
        <v>503</v>
      </c>
      <c r="E14107">
        <v>0</v>
      </c>
    </row>
    <row r="14108" spans="1:5" x14ac:dyDescent="0.3">
      <c r="A14108" t="s">
        <v>24319</v>
      </c>
      <c r="B14108" t="s">
        <v>24320</v>
      </c>
      <c r="C14108">
        <v>2018</v>
      </c>
      <c r="D14108">
        <v>501</v>
      </c>
      <c r="E14108">
        <v>0</v>
      </c>
    </row>
    <row r="14109" spans="1:5" x14ac:dyDescent="0.3">
      <c r="A14109" t="s">
        <v>25084</v>
      </c>
      <c r="B14109" t="s">
        <v>25085</v>
      </c>
      <c r="C14109">
        <v>2018</v>
      </c>
      <c r="D14109">
        <v>655</v>
      </c>
      <c r="E14109">
        <v>1</v>
      </c>
    </row>
    <row r="14110" spans="1:5" x14ac:dyDescent="0.3">
      <c r="A14110" t="s">
        <v>25601</v>
      </c>
      <c r="B14110" t="s">
        <v>25552</v>
      </c>
      <c r="C14110">
        <v>2018</v>
      </c>
      <c r="D14110">
        <v>435</v>
      </c>
      <c r="E14110">
        <v>13</v>
      </c>
    </row>
    <row r="14111" spans="1:5" x14ac:dyDescent="0.3">
      <c r="A14111" t="s">
        <v>25602</v>
      </c>
      <c r="B14111" t="s">
        <v>25603</v>
      </c>
      <c r="C14111">
        <v>2018</v>
      </c>
      <c r="D14111">
        <v>435</v>
      </c>
      <c r="E14111">
        <v>8</v>
      </c>
    </row>
    <row r="14112" spans="1:5" x14ac:dyDescent="0.3">
      <c r="A14112" t="s">
        <v>25604</v>
      </c>
      <c r="B14112" t="s">
        <v>25605</v>
      </c>
      <c r="C14112">
        <v>2018</v>
      </c>
      <c r="D14112">
        <v>435</v>
      </c>
      <c r="E14112">
        <v>11</v>
      </c>
    </row>
    <row r="14113" spans="1:5" x14ac:dyDescent="0.3">
      <c r="A14113" t="s">
        <v>25606</v>
      </c>
      <c r="B14113" t="s">
        <v>2443</v>
      </c>
      <c r="C14113">
        <v>2018</v>
      </c>
      <c r="D14113">
        <v>435</v>
      </c>
      <c r="E14113">
        <v>10</v>
      </c>
    </row>
    <row r="14114" spans="1:5" x14ac:dyDescent="0.3">
      <c r="A14114" t="s">
        <v>25607</v>
      </c>
      <c r="B14114" t="s">
        <v>3863</v>
      </c>
      <c r="C14114">
        <v>2018</v>
      </c>
      <c r="D14114">
        <v>435</v>
      </c>
      <c r="E14114">
        <v>10</v>
      </c>
    </row>
    <row r="14115" spans="1:5" x14ac:dyDescent="0.3">
      <c r="A14115" t="s">
        <v>25608</v>
      </c>
      <c r="B14115" t="s">
        <v>25609</v>
      </c>
      <c r="C14115">
        <v>2018</v>
      </c>
      <c r="D14115">
        <v>435</v>
      </c>
      <c r="E14115">
        <v>9</v>
      </c>
    </row>
    <row r="14116" spans="1:5" x14ac:dyDescent="0.3">
      <c r="A14116" t="s">
        <v>25610</v>
      </c>
      <c r="B14116" t="s">
        <v>3529</v>
      </c>
      <c r="C14116">
        <v>2018</v>
      </c>
      <c r="D14116">
        <v>435</v>
      </c>
      <c r="E14116">
        <v>22</v>
      </c>
    </row>
    <row r="14117" spans="1:5" x14ac:dyDescent="0.3">
      <c r="A14117" t="s">
        <v>25611</v>
      </c>
      <c r="B14117" t="s">
        <v>25612</v>
      </c>
      <c r="C14117">
        <v>2018</v>
      </c>
      <c r="D14117">
        <v>435</v>
      </c>
      <c r="E14117">
        <v>15</v>
      </c>
    </row>
    <row r="14118" spans="1:5" x14ac:dyDescent="0.3">
      <c r="A14118" t="s">
        <v>25613</v>
      </c>
      <c r="B14118" t="s">
        <v>25614</v>
      </c>
      <c r="C14118">
        <v>2018</v>
      </c>
      <c r="D14118">
        <v>435</v>
      </c>
      <c r="E14118">
        <v>16</v>
      </c>
    </row>
    <row r="14119" spans="1:5" x14ac:dyDescent="0.3">
      <c r="A14119" t="s">
        <v>25615</v>
      </c>
      <c r="B14119" t="s">
        <v>3510</v>
      </c>
      <c r="C14119">
        <v>2018</v>
      </c>
      <c r="D14119">
        <v>435</v>
      </c>
      <c r="E14119">
        <v>14</v>
      </c>
    </row>
    <row r="14120" spans="1:5" x14ac:dyDescent="0.3">
      <c r="A14120" t="s">
        <v>25616</v>
      </c>
      <c r="B14120" t="s">
        <v>25617</v>
      </c>
      <c r="C14120">
        <v>2018</v>
      </c>
      <c r="D14120">
        <v>435</v>
      </c>
      <c r="E14120">
        <v>15</v>
      </c>
    </row>
    <row r="14121" spans="1:5" x14ac:dyDescent="0.3">
      <c r="A14121" t="s">
        <v>25618</v>
      </c>
      <c r="B14121" t="s">
        <v>25619</v>
      </c>
      <c r="C14121">
        <v>2018</v>
      </c>
      <c r="D14121">
        <v>435</v>
      </c>
      <c r="E14121">
        <v>26</v>
      </c>
    </row>
    <row r="14122" spans="1:5" x14ac:dyDescent="0.3">
      <c r="A14122" t="s">
        <v>25622</v>
      </c>
      <c r="B14122" t="s">
        <v>25623</v>
      </c>
      <c r="C14122">
        <v>2018</v>
      </c>
      <c r="D14122">
        <v>435</v>
      </c>
      <c r="E14122">
        <v>9</v>
      </c>
    </row>
    <row r="14123" spans="1:5" x14ac:dyDescent="0.3">
      <c r="A14123" t="s">
        <v>25963</v>
      </c>
      <c r="B14123" t="s">
        <v>25964</v>
      </c>
      <c r="C14123">
        <v>2018</v>
      </c>
      <c r="D14123">
        <v>158</v>
      </c>
      <c r="E14123">
        <v>5</v>
      </c>
    </row>
    <row r="14124" spans="1:5" x14ac:dyDescent="0.3">
      <c r="A14124" t="s">
        <v>25978</v>
      </c>
      <c r="B14124" t="s">
        <v>5767</v>
      </c>
      <c r="C14124">
        <v>2018</v>
      </c>
      <c r="D14124">
        <v>158</v>
      </c>
      <c r="E14124">
        <v>21</v>
      </c>
    </row>
    <row r="14125" spans="1:5" x14ac:dyDescent="0.3">
      <c r="A14125" t="s">
        <v>25979</v>
      </c>
      <c r="B14125" t="s">
        <v>25980</v>
      </c>
      <c r="C14125">
        <v>2018</v>
      </c>
      <c r="D14125">
        <v>158</v>
      </c>
      <c r="E14125">
        <v>5</v>
      </c>
    </row>
    <row r="14126" spans="1:5" x14ac:dyDescent="0.3">
      <c r="A14126" t="s">
        <v>25981</v>
      </c>
      <c r="B14126" t="s">
        <v>482</v>
      </c>
      <c r="C14126">
        <v>2018</v>
      </c>
      <c r="D14126">
        <v>158</v>
      </c>
      <c r="E14126">
        <v>36</v>
      </c>
    </row>
    <row r="14127" spans="1:5" x14ac:dyDescent="0.3">
      <c r="A14127" t="s">
        <v>25982</v>
      </c>
      <c r="B14127" t="s">
        <v>9557</v>
      </c>
      <c r="C14127">
        <v>2018</v>
      </c>
      <c r="D14127">
        <v>158</v>
      </c>
      <c r="E14127">
        <v>5</v>
      </c>
    </row>
    <row r="14128" spans="1:5" x14ac:dyDescent="0.3">
      <c r="A14128" t="s">
        <v>25983</v>
      </c>
      <c r="B14128" t="s">
        <v>25984</v>
      </c>
      <c r="C14128">
        <v>2018</v>
      </c>
      <c r="D14128">
        <v>158</v>
      </c>
      <c r="E14128">
        <v>23</v>
      </c>
    </row>
    <row r="14129" spans="1:5" x14ac:dyDescent="0.3">
      <c r="A14129" t="s">
        <v>25985</v>
      </c>
      <c r="B14129" t="s">
        <v>25986</v>
      </c>
      <c r="C14129">
        <v>2018</v>
      </c>
      <c r="D14129">
        <v>158</v>
      </c>
      <c r="E14129">
        <v>42</v>
      </c>
    </row>
    <row r="14130" spans="1:5" x14ac:dyDescent="0.3">
      <c r="A14130" t="s">
        <v>25987</v>
      </c>
      <c r="B14130" t="s">
        <v>21614</v>
      </c>
      <c r="C14130">
        <v>2018</v>
      </c>
      <c r="D14130">
        <v>158</v>
      </c>
      <c r="E14130">
        <v>48</v>
      </c>
    </row>
    <row r="14131" spans="1:5" x14ac:dyDescent="0.3">
      <c r="A14131" t="s">
        <v>25988</v>
      </c>
      <c r="B14131" t="s">
        <v>25949</v>
      </c>
      <c r="C14131">
        <v>2018</v>
      </c>
      <c r="D14131">
        <v>158</v>
      </c>
      <c r="E14131">
        <v>26</v>
      </c>
    </row>
    <row r="14132" spans="1:5" x14ac:dyDescent="0.3">
      <c r="A14132" t="s">
        <v>25989</v>
      </c>
      <c r="B14132" t="s">
        <v>15638</v>
      </c>
      <c r="C14132">
        <v>2018</v>
      </c>
      <c r="D14132">
        <v>158</v>
      </c>
      <c r="E14132">
        <v>6</v>
      </c>
    </row>
    <row r="14133" spans="1:5" x14ac:dyDescent="0.3">
      <c r="A14133" t="s">
        <v>25990</v>
      </c>
      <c r="B14133" t="s">
        <v>25991</v>
      </c>
      <c r="C14133">
        <v>2018</v>
      </c>
      <c r="D14133">
        <v>158</v>
      </c>
      <c r="E14133">
        <v>24</v>
      </c>
    </row>
    <row r="14134" spans="1:5" x14ac:dyDescent="0.3">
      <c r="A14134" t="s">
        <v>25992</v>
      </c>
      <c r="B14134" t="s">
        <v>25993</v>
      </c>
      <c r="C14134">
        <v>2018</v>
      </c>
      <c r="D14134">
        <v>158</v>
      </c>
      <c r="E14134">
        <v>48</v>
      </c>
    </row>
    <row r="14135" spans="1:5" x14ac:dyDescent="0.3">
      <c r="A14135" t="s">
        <v>25994</v>
      </c>
      <c r="B14135" t="s">
        <v>5232</v>
      </c>
      <c r="C14135">
        <v>2018</v>
      </c>
      <c r="D14135">
        <v>158</v>
      </c>
      <c r="E14135">
        <v>35</v>
      </c>
    </row>
    <row r="14136" spans="1:5" x14ac:dyDescent="0.3">
      <c r="A14136" t="s">
        <v>26485</v>
      </c>
      <c r="B14136" t="s">
        <v>26486</v>
      </c>
      <c r="C14136">
        <v>2018</v>
      </c>
      <c r="D14136">
        <v>61</v>
      </c>
      <c r="E14136">
        <v>32</v>
      </c>
    </row>
    <row r="14137" spans="1:5" x14ac:dyDescent="0.3">
      <c r="A14137" t="s">
        <v>26487</v>
      </c>
      <c r="B14137" t="s">
        <v>26488</v>
      </c>
      <c r="C14137">
        <v>2018</v>
      </c>
      <c r="D14137">
        <v>56</v>
      </c>
      <c r="E14137">
        <v>36</v>
      </c>
    </row>
    <row r="14138" spans="1:5" x14ac:dyDescent="0.3">
      <c r="A14138" t="s">
        <v>26489</v>
      </c>
      <c r="B14138" t="s">
        <v>26490</v>
      </c>
      <c r="C14138">
        <v>2018</v>
      </c>
      <c r="D14138">
        <v>52</v>
      </c>
      <c r="E14138">
        <v>38</v>
      </c>
    </row>
    <row r="14139" spans="1:5" x14ac:dyDescent="0.3">
      <c r="A14139" t="s">
        <v>26491</v>
      </c>
      <c r="B14139" t="s">
        <v>26492</v>
      </c>
      <c r="C14139">
        <v>2018</v>
      </c>
      <c r="D14139">
        <v>61</v>
      </c>
      <c r="E14139">
        <v>16</v>
      </c>
    </row>
    <row r="14140" spans="1:5" x14ac:dyDescent="0.3">
      <c r="A14140" t="s">
        <v>26493</v>
      </c>
      <c r="B14140" t="s">
        <v>26494</v>
      </c>
      <c r="C14140">
        <v>2018</v>
      </c>
      <c r="D14140">
        <v>52</v>
      </c>
      <c r="E14140">
        <v>27</v>
      </c>
    </row>
    <row r="14141" spans="1:5" x14ac:dyDescent="0.3">
      <c r="A14141" t="s">
        <v>26496</v>
      </c>
      <c r="B14141" t="s">
        <v>26497</v>
      </c>
      <c r="C14141">
        <v>2018</v>
      </c>
      <c r="D14141">
        <v>65</v>
      </c>
      <c r="E14141">
        <v>39</v>
      </c>
    </row>
    <row r="14142" spans="1:5" x14ac:dyDescent="0.3">
      <c r="A14142" t="s">
        <v>27050</v>
      </c>
      <c r="B14142" t="s">
        <v>27051</v>
      </c>
      <c r="C14142">
        <v>2018</v>
      </c>
      <c r="D14142">
        <v>497</v>
      </c>
      <c r="E14142">
        <v>6</v>
      </c>
    </row>
    <row r="14143" spans="1:5" x14ac:dyDescent="0.3">
      <c r="A14143" t="s">
        <v>27054</v>
      </c>
      <c r="B14143" t="s">
        <v>27055</v>
      </c>
      <c r="C14143">
        <v>2018</v>
      </c>
      <c r="D14143">
        <v>497</v>
      </c>
      <c r="E14143">
        <v>0</v>
      </c>
    </row>
    <row r="14144" spans="1:5" x14ac:dyDescent="0.3">
      <c r="A14144" t="s">
        <v>27074</v>
      </c>
      <c r="B14144" t="s">
        <v>27075</v>
      </c>
      <c r="C14144">
        <v>2018</v>
      </c>
      <c r="D14144">
        <v>497</v>
      </c>
      <c r="E14144">
        <v>9</v>
      </c>
    </row>
    <row r="14145" spans="1:5" x14ac:dyDescent="0.3">
      <c r="A14145" t="s">
        <v>27130</v>
      </c>
      <c r="B14145" t="s">
        <v>27131</v>
      </c>
      <c r="C14145">
        <v>2018</v>
      </c>
      <c r="D14145">
        <v>497</v>
      </c>
      <c r="E14145">
        <v>7</v>
      </c>
    </row>
    <row r="14146" spans="1:5" x14ac:dyDescent="0.3">
      <c r="A14146" t="s">
        <v>27134</v>
      </c>
      <c r="B14146" t="s">
        <v>27135</v>
      </c>
      <c r="C14146">
        <v>2018</v>
      </c>
      <c r="D14146">
        <v>498</v>
      </c>
      <c r="E14146">
        <v>58</v>
      </c>
    </row>
    <row r="14147" spans="1:5" x14ac:dyDescent="0.3">
      <c r="A14147" t="s">
        <v>27136</v>
      </c>
      <c r="B14147" t="s">
        <v>27137</v>
      </c>
      <c r="C14147">
        <v>2018</v>
      </c>
      <c r="D14147">
        <v>497</v>
      </c>
      <c r="E14147">
        <v>12</v>
      </c>
    </row>
    <row r="14148" spans="1:5" x14ac:dyDescent="0.3">
      <c r="A14148" t="s">
        <v>27138</v>
      </c>
      <c r="B14148" t="s">
        <v>27139</v>
      </c>
      <c r="C14148">
        <v>2018</v>
      </c>
      <c r="D14148">
        <v>497</v>
      </c>
      <c r="E14148">
        <v>7</v>
      </c>
    </row>
    <row r="14149" spans="1:5" x14ac:dyDescent="0.3">
      <c r="A14149" t="s">
        <v>27162</v>
      </c>
      <c r="B14149" t="s">
        <v>27163</v>
      </c>
      <c r="C14149">
        <v>2018</v>
      </c>
      <c r="D14149">
        <v>497</v>
      </c>
      <c r="E14149">
        <v>12</v>
      </c>
    </row>
    <row r="14150" spans="1:5" x14ac:dyDescent="0.3">
      <c r="A14150" t="s">
        <v>27166</v>
      </c>
      <c r="B14150" t="s">
        <v>27167</v>
      </c>
      <c r="C14150">
        <v>2018</v>
      </c>
      <c r="D14150">
        <v>497</v>
      </c>
      <c r="E14150">
        <v>6</v>
      </c>
    </row>
    <row r="14151" spans="1:5" x14ac:dyDescent="0.3">
      <c r="A14151" t="s">
        <v>27278</v>
      </c>
      <c r="B14151" t="s">
        <v>27279</v>
      </c>
      <c r="C14151">
        <v>2018</v>
      </c>
      <c r="D14151">
        <v>497</v>
      </c>
      <c r="E14151">
        <v>12</v>
      </c>
    </row>
    <row r="14152" spans="1:5" x14ac:dyDescent="0.3">
      <c r="A14152" t="s">
        <v>27296</v>
      </c>
      <c r="B14152" t="s">
        <v>27297</v>
      </c>
      <c r="C14152">
        <v>2018</v>
      </c>
      <c r="D14152">
        <v>497</v>
      </c>
      <c r="E14152">
        <v>0</v>
      </c>
    </row>
    <row r="14153" spans="1:5" x14ac:dyDescent="0.3">
      <c r="A14153" t="s">
        <v>27316</v>
      </c>
      <c r="B14153" t="s">
        <v>27317</v>
      </c>
      <c r="C14153">
        <v>2018</v>
      </c>
      <c r="D14153">
        <v>497</v>
      </c>
      <c r="E14153">
        <v>0</v>
      </c>
    </row>
    <row r="14154" spans="1:5" x14ac:dyDescent="0.3">
      <c r="A14154" t="s">
        <v>27318</v>
      </c>
      <c r="B14154" t="s">
        <v>27319</v>
      </c>
      <c r="C14154">
        <v>2018</v>
      </c>
      <c r="D14154">
        <v>497</v>
      </c>
      <c r="E14154">
        <v>0</v>
      </c>
    </row>
    <row r="14155" spans="1:5" x14ac:dyDescent="0.3">
      <c r="A14155" t="s">
        <v>27320</v>
      </c>
      <c r="B14155" t="s">
        <v>27321</v>
      </c>
      <c r="C14155">
        <v>2018</v>
      </c>
      <c r="D14155">
        <v>497</v>
      </c>
      <c r="E14155">
        <v>0</v>
      </c>
    </row>
    <row r="14156" spans="1:5" x14ac:dyDescent="0.3">
      <c r="A14156" t="s">
        <v>27322</v>
      </c>
      <c r="B14156" t="s">
        <v>27323</v>
      </c>
      <c r="C14156">
        <v>2018</v>
      </c>
      <c r="D14156">
        <v>497</v>
      </c>
      <c r="E14156">
        <v>0</v>
      </c>
    </row>
    <row r="14157" spans="1:5" x14ac:dyDescent="0.3">
      <c r="A14157" t="s">
        <v>27324</v>
      </c>
      <c r="B14157" t="s">
        <v>27325</v>
      </c>
      <c r="C14157">
        <v>2018</v>
      </c>
      <c r="D14157">
        <v>497</v>
      </c>
      <c r="E14157">
        <v>0</v>
      </c>
    </row>
    <row r="14158" spans="1:5" x14ac:dyDescent="0.3">
      <c r="A14158" t="s">
        <v>27326</v>
      </c>
      <c r="B14158" t="s">
        <v>27327</v>
      </c>
      <c r="C14158">
        <v>2018</v>
      </c>
      <c r="D14158">
        <v>497</v>
      </c>
      <c r="E14158">
        <v>0</v>
      </c>
    </row>
    <row r="14159" spans="1:5" x14ac:dyDescent="0.3">
      <c r="A14159" t="s">
        <v>27328</v>
      </c>
      <c r="B14159" t="s">
        <v>27329</v>
      </c>
      <c r="C14159">
        <v>2018</v>
      </c>
      <c r="D14159">
        <v>497</v>
      </c>
      <c r="E14159">
        <v>0</v>
      </c>
    </row>
    <row r="14160" spans="1:5" x14ac:dyDescent="0.3">
      <c r="A14160" t="s">
        <v>27330</v>
      </c>
      <c r="B14160" t="s">
        <v>27331</v>
      </c>
      <c r="C14160">
        <v>2018</v>
      </c>
      <c r="D14160">
        <v>497</v>
      </c>
      <c r="E14160">
        <v>0</v>
      </c>
    </row>
    <row r="14161" spans="1:5" x14ac:dyDescent="0.3">
      <c r="A14161" t="s">
        <v>27332</v>
      </c>
      <c r="B14161" t="s">
        <v>27333</v>
      </c>
      <c r="C14161">
        <v>2018</v>
      </c>
      <c r="D14161">
        <v>497</v>
      </c>
      <c r="E14161">
        <v>5</v>
      </c>
    </row>
    <row r="14162" spans="1:5" x14ac:dyDescent="0.3">
      <c r="A14162" t="s">
        <v>27334</v>
      </c>
      <c r="B14162" t="s">
        <v>27335</v>
      </c>
      <c r="C14162">
        <v>2018</v>
      </c>
      <c r="D14162">
        <v>497</v>
      </c>
      <c r="E14162">
        <v>0</v>
      </c>
    </row>
    <row r="14163" spans="1:5" x14ac:dyDescent="0.3">
      <c r="A14163" t="s">
        <v>27350</v>
      </c>
      <c r="B14163" t="s">
        <v>27351</v>
      </c>
      <c r="C14163">
        <v>2018</v>
      </c>
      <c r="D14163">
        <v>497</v>
      </c>
      <c r="E14163">
        <v>10</v>
      </c>
    </row>
    <row r="14164" spans="1:5" x14ac:dyDescent="0.3">
      <c r="A14164" t="s">
        <v>27352</v>
      </c>
      <c r="B14164" t="s">
        <v>27353</v>
      </c>
      <c r="C14164">
        <v>2018</v>
      </c>
      <c r="D14164">
        <v>497</v>
      </c>
      <c r="E14164">
        <v>16</v>
      </c>
    </row>
    <row r="14165" spans="1:5" x14ac:dyDescent="0.3">
      <c r="A14165" t="s">
        <v>27380</v>
      </c>
      <c r="B14165" t="s">
        <v>27381</v>
      </c>
      <c r="C14165">
        <v>2018</v>
      </c>
      <c r="D14165">
        <v>497</v>
      </c>
      <c r="E14165">
        <v>6</v>
      </c>
    </row>
    <row r="14166" spans="1:5" x14ac:dyDescent="0.3">
      <c r="A14166" t="s">
        <v>27384</v>
      </c>
      <c r="B14166" t="s">
        <v>27385</v>
      </c>
      <c r="C14166">
        <v>2018</v>
      </c>
      <c r="D14166">
        <v>497</v>
      </c>
      <c r="E14166">
        <v>7</v>
      </c>
    </row>
    <row r="14167" spans="1:5" x14ac:dyDescent="0.3">
      <c r="A14167" t="s">
        <v>27691</v>
      </c>
      <c r="B14167" t="s">
        <v>27692</v>
      </c>
      <c r="C14167">
        <v>2018</v>
      </c>
      <c r="D14167">
        <v>501</v>
      </c>
      <c r="E14167">
        <v>0</v>
      </c>
    </row>
    <row r="14168" spans="1:5" x14ac:dyDescent="0.3">
      <c r="A14168" t="s">
        <v>27736</v>
      </c>
      <c r="B14168" t="s">
        <v>27737</v>
      </c>
      <c r="C14168">
        <v>2018</v>
      </c>
      <c r="D14168">
        <v>602</v>
      </c>
      <c r="E14168">
        <v>47</v>
      </c>
    </row>
    <row r="14169" spans="1:5" x14ac:dyDescent="0.3">
      <c r="A14169" t="s">
        <v>27768</v>
      </c>
      <c r="B14169" t="s">
        <v>27769</v>
      </c>
      <c r="C14169">
        <v>2018</v>
      </c>
      <c r="D14169">
        <v>408</v>
      </c>
      <c r="E14169">
        <v>54</v>
      </c>
    </row>
    <row r="14170" spans="1:5" x14ac:dyDescent="0.3">
      <c r="A14170" t="s">
        <v>27793</v>
      </c>
      <c r="B14170" t="s">
        <v>27794</v>
      </c>
      <c r="C14170">
        <v>2018</v>
      </c>
      <c r="D14170">
        <v>494</v>
      </c>
      <c r="E14170">
        <v>80</v>
      </c>
    </row>
    <row r="14171" spans="1:5" x14ac:dyDescent="0.3">
      <c r="A14171" t="s">
        <v>27911</v>
      </c>
      <c r="B14171" t="s">
        <v>27912</v>
      </c>
      <c r="C14171">
        <v>2018</v>
      </c>
      <c r="D14171">
        <v>598</v>
      </c>
      <c r="E14171">
        <v>0</v>
      </c>
    </row>
    <row r="14172" spans="1:5" x14ac:dyDescent="0.3">
      <c r="A14172" t="s">
        <v>27961</v>
      </c>
      <c r="B14172" t="s">
        <v>27962</v>
      </c>
      <c r="C14172">
        <v>2018</v>
      </c>
      <c r="D14172">
        <v>598</v>
      </c>
      <c r="E14172">
        <v>0</v>
      </c>
    </row>
    <row r="14173" spans="1:5" x14ac:dyDescent="0.3">
      <c r="A14173" t="s">
        <v>28038</v>
      </c>
      <c r="B14173" t="s">
        <v>28039</v>
      </c>
      <c r="C14173">
        <v>2018</v>
      </c>
      <c r="D14173">
        <v>246</v>
      </c>
      <c r="E14173">
        <v>61</v>
      </c>
    </row>
    <row r="14174" spans="1:5" x14ac:dyDescent="0.3">
      <c r="A14174" t="s">
        <v>28040</v>
      </c>
      <c r="B14174" t="s">
        <v>28041</v>
      </c>
      <c r="C14174">
        <v>2018</v>
      </c>
      <c r="D14174">
        <v>246</v>
      </c>
      <c r="E14174">
        <v>46</v>
      </c>
    </row>
    <row r="14175" spans="1:5" x14ac:dyDescent="0.3">
      <c r="A14175" t="s">
        <v>28050</v>
      </c>
      <c r="B14175" t="s">
        <v>28051</v>
      </c>
      <c r="C14175">
        <v>2018</v>
      </c>
      <c r="D14175">
        <v>246</v>
      </c>
      <c r="E14175">
        <v>18</v>
      </c>
    </row>
    <row r="14176" spans="1:5" x14ac:dyDescent="0.3">
      <c r="A14176" t="s">
        <v>28052</v>
      </c>
      <c r="B14176" t="s">
        <v>28053</v>
      </c>
      <c r="C14176">
        <v>2018</v>
      </c>
      <c r="D14176">
        <v>246</v>
      </c>
      <c r="E14176">
        <v>26</v>
      </c>
    </row>
    <row r="14177" spans="1:5" x14ac:dyDescent="0.3">
      <c r="A14177" t="s">
        <v>28061</v>
      </c>
      <c r="B14177" t="s">
        <v>18053</v>
      </c>
      <c r="C14177">
        <v>2018</v>
      </c>
      <c r="D14177">
        <v>616</v>
      </c>
      <c r="E14177">
        <v>0</v>
      </c>
    </row>
    <row r="14178" spans="1:5" x14ac:dyDescent="0.3">
      <c r="A14178" t="s">
        <v>28735</v>
      </c>
      <c r="B14178" t="s">
        <v>28736</v>
      </c>
      <c r="C14178">
        <v>2018</v>
      </c>
      <c r="D14178">
        <v>598</v>
      </c>
      <c r="E14178">
        <v>0</v>
      </c>
    </row>
    <row r="14179" spans="1:5" x14ac:dyDescent="0.3">
      <c r="A14179" t="s">
        <v>28737</v>
      </c>
      <c r="B14179" t="s">
        <v>28738</v>
      </c>
      <c r="C14179">
        <v>2018</v>
      </c>
      <c r="D14179">
        <v>598</v>
      </c>
      <c r="E14179">
        <v>65</v>
      </c>
    </row>
    <row r="14180" spans="1:5" x14ac:dyDescent="0.3">
      <c r="A14180" t="s">
        <v>28739</v>
      </c>
      <c r="B14180" t="s">
        <v>28740</v>
      </c>
      <c r="C14180">
        <v>2018</v>
      </c>
      <c r="D14180">
        <v>598</v>
      </c>
      <c r="E14180">
        <v>65</v>
      </c>
    </row>
    <row r="14181" spans="1:5" x14ac:dyDescent="0.3">
      <c r="A14181" t="s">
        <v>28802</v>
      </c>
      <c r="B14181" t="s">
        <v>20737</v>
      </c>
      <c r="C14181">
        <v>2018</v>
      </c>
      <c r="D14181">
        <v>158</v>
      </c>
      <c r="E14181">
        <v>75</v>
      </c>
    </row>
    <row r="14182" spans="1:5" x14ac:dyDescent="0.3">
      <c r="A14182" t="s">
        <v>28853</v>
      </c>
      <c r="B14182" t="s">
        <v>28854</v>
      </c>
      <c r="C14182">
        <v>2018</v>
      </c>
      <c r="D14182">
        <v>696</v>
      </c>
      <c r="E14182">
        <v>0</v>
      </c>
    </row>
    <row r="14183" spans="1:5" x14ac:dyDescent="0.3">
      <c r="A14183" t="s">
        <v>28855</v>
      </c>
      <c r="B14183" t="s">
        <v>28856</v>
      </c>
      <c r="C14183">
        <v>2018</v>
      </c>
      <c r="D14183">
        <v>695</v>
      </c>
      <c r="E14183">
        <v>0</v>
      </c>
    </row>
    <row r="14184" spans="1:5" x14ac:dyDescent="0.3">
      <c r="A14184" t="s">
        <v>28857</v>
      </c>
      <c r="B14184" t="s">
        <v>28858</v>
      </c>
      <c r="C14184">
        <v>2018</v>
      </c>
      <c r="D14184">
        <v>670</v>
      </c>
      <c r="E14184">
        <v>18</v>
      </c>
    </row>
    <row r="14185" spans="1:5" x14ac:dyDescent="0.3">
      <c r="A14185" t="s">
        <v>28869</v>
      </c>
      <c r="B14185" t="s">
        <v>28870</v>
      </c>
      <c r="C14185">
        <v>2018</v>
      </c>
      <c r="D14185">
        <v>408</v>
      </c>
      <c r="E14185">
        <v>30</v>
      </c>
    </row>
    <row r="14186" spans="1:5" x14ac:dyDescent="0.3">
      <c r="A14186" t="s">
        <v>28881</v>
      </c>
      <c r="B14186" t="s">
        <v>28882</v>
      </c>
      <c r="C14186">
        <v>2018</v>
      </c>
      <c r="D14186">
        <v>246</v>
      </c>
      <c r="E14186">
        <v>35</v>
      </c>
    </row>
    <row r="14187" spans="1:5" x14ac:dyDescent="0.3">
      <c r="A14187" t="s">
        <v>28912</v>
      </c>
      <c r="B14187" t="s">
        <v>28913</v>
      </c>
      <c r="C14187">
        <v>2018</v>
      </c>
      <c r="D14187">
        <v>301</v>
      </c>
      <c r="E14187">
        <v>7</v>
      </c>
    </row>
    <row r="14188" spans="1:5" x14ac:dyDescent="0.3">
      <c r="A14188" t="s">
        <v>28928</v>
      </c>
      <c r="B14188" t="s">
        <v>28929</v>
      </c>
      <c r="C14188">
        <v>2018</v>
      </c>
      <c r="D14188">
        <v>408</v>
      </c>
      <c r="E14188">
        <v>26</v>
      </c>
    </row>
    <row r="14189" spans="1:5" x14ac:dyDescent="0.3">
      <c r="A14189" t="s">
        <v>28935</v>
      </c>
      <c r="B14189" t="s">
        <v>28936</v>
      </c>
      <c r="C14189">
        <v>2018</v>
      </c>
      <c r="D14189">
        <v>301</v>
      </c>
      <c r="E14189">
        <v>60</v>
      </c>
    </row>
    <row r="14190" spans="1:5" x14ac:dyDescent="0.3">
      <c r="A14190" t="s">
        <v>28962</v>
      </c>
      <c r="B14190" t="s">
        <v>15625</v>
      </c>
      <c r="C14190">
        <v>2018</v>
      </c>
      <c r="D14190">
        <v>705</v>
      </c>
      <c r="E14190">
        <v>59</v>
      </c>
    </row>
    <row r="14191" spans="1:5" x14ac:dyDescent="0.3">
      <c r="A14191" t="s">
        <v>28995</v>
      </c>
      <c r="B14191" t="s">
        <v>19926</v>
      </c>
      <c r="C14191">
        <v>2018</v>
      </c>
      <c r="D14191">
        <v>158</v>
      </c>
      <c r="E14191">
        <v>24</v>
      </c>
    </row>
    <row r="14192" spans="1:5" x14ac:dyDescent="0.3">
      <c r="A14192" t="s">
        <v>28997</v>
      </c>
      <c r="B14192" t="s">
        <v>1769</v>
      </c>
      <c r="C14192">
        <v>2018</v>
      </c>
      <c r="D14192">
        <v>602</v>
      </c>
      <c r="E14192">
        <v>30</v>
      </c>
    </row>
    <row r="14193" spans="1:5" x14ac:dyDescent="0.3">
      <c r="A14193" t="s">
        <v>28998</v>
      </c>
      <c r="B14193" t="s">
        <v>28999</v>
      </c>
      <c r="C14193">
        <v>2018</v>
      </c>
      <c r="D14193">
        <v>246</v>
      </c>
      <c r="E14193">
        <v>36</v>
      </c>
    </row>
    <row r="14194" spans="1:5" x14ac:dyDescent="0.3">
      <c r="A14194" t="s">
        <v>29008</v>
      </c>
      <c r="B14194" t="s">
        <v>29009</v>
      </c>
      <c r="C14194">
        <v>2018</v>
      </c>
      <c r="D14194">
        <v>602</v>
      </c>
      <c r="E14194">
        <v>41</v>
      </c>
    </row>
    <row r="14195" spans="1:5" x14ac:dyDescent="0.3">
      <c r="A14195" t="s">
        <v>37</v>
      </c>
      <c r="B14195" t="s">
        <v>38</v>
      </c>
      <c r="C14195">
        <v>2019</v>
      </c>
      <c r="D14195">
        <v>497</v>
      </c>
      <c r="E14195">
        <v>0</v>
      </c>
    </row>
    <row r="14196" spans="1:5" x14ac:dyDescent="0.3">
      <c r="A14196" t="s">
        <v>39</v>
      </c>
      <c r="B14196" t="s">
        <v>40</v>
      </c>
      <c r="C14196">
        <v>2019</v>
      </c>
      <c r="D14196">
        <v>497</v>
      </c>
      <c r="E14196">
        <v>5</v>
      </c>
    </row>
    <row r="14197" spans="1:5" x14ac:dyDescent="0.3">
      <c r="A14197" t="s">
        <v>295</v>
      </c>
      <c r="B14197" t="s">
        <v>296</v>
      </c>
      <c r="C14197">
        <v>2019</v>
      </c>
      <c r="D14197">
        <v>408</v>
      </c>
      <c r="E14197">
        <v>5</v>
      </c>
    </row>
    <row r="14198" spans="1:5" x14ac:dyDescent="0.3">
      <c r="A14198" t="s">
        <v>597</v>
      </c>
      <c r="B14198" t="s">
        <v>598</v>
      </c>
      <c r="C14198">
        <v>2019</v>
      </c>
      <c r="D14198">
        <v>155</v>
      </c>
      <c r="E14198">
        <v>2569</v>
      </c>
    </row>
    <row r="14199" spans="1:5" x14ac:dyDescent="0.3">
      <c r="A14199" t="s">
        <v>599</v>
      </c>
      <c r="B14199" t="s">
        <v>600</v>
      </c>
      <c r="C14199">
        <v>2019</v>
      </c>
      <c r="D14199">
        <v>673</v>
      </c>
      <c r="E14199">
        <v>1471</v>
      </c>
    </row>
    <row r="14200" spans="1:5" x14ac:dyDescent="0.3">
      <c r="A14200" t="s">
        <v>601</v>
      </c>
      <c r="B14200" t="s">
        <v>602</v>
      </c>
      <c r="C14200">
        <v>2019</v>
      </c>
      <c r="D14200">
        <v>673</v>
      </c>
      <c r="E14200">
        <v>1087</v>
      </c>
    </row>
    <row r="14201" spans="1:5" x14ac:dyDescent="0.3">
      <c r="A14201" t="s">
        <v>603</v>
      </c>
      <c r="B14201" t="s">
        <v>604</v>
      </c>
      <c r="C14201">
        <v>2019</v>
      </c>
      <c r="D14201">
        <v>673</v>
      </c>
      <c r="E14201">
        <v>1477</v>
      </c>
    </row>
    <row r="14202" spans="1:5" x14ac:dyDescent="0.3">
      <c r="A14202" t="s">
        <v>607</v>
      </c>
      <c r="B14202" t="s">
        <v>608</v>
      </c>
      <c r="C14202">
        <v>2019</v>
      </c>
      <c r="D14202">
        <v>673</v>
      </c>
      <c r="E14202">
        <v>1023</v>
      </c>
    </row>
    <row r="14203" spans="1:5" x14ac:dyDescent="0.3">
      <c r="A14203" t="s">
        <v>1115</v>
      </c>
      <c r="B14203" t="s">
        <v>1116</v>
      </c>
      <c r="C14203">
        <v>2019</v>
      </c>
      <c r="D14203">
        <v>275</v>
      </c>
      <c r="E14203">
        <v>69</v>
      </c>
    </row>
    <row r="14204" spans="1:5" x14ac:dyDescent="0.3">
      <c r="A14204" t="s">
        <v>1117</v>
      </c>
      <c r="B14204" t="s">
        <v>1118</v>
      </c>
      <c r="C14204">
        <v>2019</v>
      </c>
      <c r="D14204">
        <v>275</v>
      </c>
      <c r="E14204">
        <v>120</v>
      </c>
    </row>
    <row r="14205" spans="1:5" x14ac:dyDescent="0.3">
      <c r="A14205" t="s">
        <v>1119</v>
      </c>
      <c r="B14205" t="s">
        <v>1120</v>
      </c>
      <c r="C14205">
        <v>2019</v>
      </c>
      <c r="D14205">
        <v>275</v>
      </c>
      <c r="E14205">
        <v>139</v>
      </c>
    </row>
    <row r="14206" spans="1:5" x14ac:dyDescent="0.3">
      <c r="A14206" t="s">
        <v>1121</v>
      </c>
      <c r="B14206" t="s">
        <v>1122</v>
      </c>
      <c r="C14206">
        <v>2019</v>
      </c>
      <c r="D14206">
        <v>275</v>
      </c>
      <c r="E14206">
        <v>178</v>
      </c>
    </row>
    <row r="14207" spans="1:5" x14ac:dyDescent="0.3">
      <c r="A14207" t="s">
        <v>1123</v>
      </c>
      <c r="B14207" t="s">
        <v>1124</v>
      </c>
      <c r="C14207">
        <v>2019</v>
      </c>
      <c r="D14207">
        <v>275</v>
      </c>
      <c r="E14207">
        <v>230</v>
      </c>
    </row>
    <row r="14208" spans="1:5" x14ac:dyDescent="0.3">
      <c r="A14208" t="s">
        <v>1127</v>
      </c>
      <c r="B14208" t="s">
        <v>1128</v>
      </c>
      <c r="C14208">
        <v>2019</v>
      </c>
      <c r="D14208">
        <v>275</v>
      </c>
      <c r="E14208">
        <v>98</v>
      </c>
    </row>
    <row r="14209" spans="1:5" x14ac:dyDescent="0.3">
      <c r="A14209" t="s">
        <v>1289</v>
      </c>
      <c r="B14209" t="s">
        <v>1290</v>
      </c>
      <c r="C14209">
        <v>2019</v>
      </c>
      <c r="D14209">
        <v>504</v>
      </c>
      <c r="E14209">
        <v>11</v>
      </c>
    </row>
    <row r="14210" spans="1:5" x14ac:dyDescent="0.3">
      <c r="A14210" t="s">
        <v>1291</v>
      </c>
      <c r="B14210" t="s">
        <v>1292</v>
      </c>
      <c r="C14210">
        <v>2019</v>
      </c>
      <c r="D14210">
        <v>504</v>
      </c>
      <c r="E14210">
        <v>15</v>
      </c>
    </row>
    <row r="14211" spans="1:5" x14ac:dyDescent="0.3">
      <c r="A14211" t="s">
        <v>1293</v>
      </c>
      <c r="B14211" t="s">
        <v>1294</v>
      </c>
      <c r="C14211">
        <v>2019</v>
      </c>
      <c r="D14211">
        <v>504</v>
      </c>
      <c r="E14211">
        <v>15</v>
      </c>
    </row>
    <row r="14212" spans="1:5" x14ac:dyDescent="0.3">
      <c r="A14212" t="s">
        <v>1295</v>
      </c>
      <c r="B14212" t="s">
        <v>1296</v>
      </c>
      <c r="C14212">
        <v>2019</v>
      </c>
      <c r="D14212">
        <v>504</v>
      </c>
      <c r="E14212">
        <v>34</v>
      </c>
    </row>
    <row r="14213" spans="1:5" x14ac:dyDescent="0.3">
      <c r="A14213" t="s">
        <v>1297</v>
      </c>
      <c r="B14213" t="s">
        <v>1298</v>
      </c>
      <c r="C14213">
        <v>2019</v>
      </c>
      <c r="D14213">
        <v>504</v>
      </c>
      <c r="E14213">
        <v>120</v>
      </c>
    </row>
    <row r="14214" spans="1:5" x14ac:dyDescent="0.3">
      <c r="A14214" t="s">
        <v>1299</v>
      </c>
      <c r="B14214" t="s">
        <v>1300</v>
      </c>
      <c r="C14214">
        <v>2019</v>
      </c>
      <c r="D14214">
        <v>641</v>
      </c>
      <c r="E14214">
        <v>57</v>
      </c>
    </row>
    <row r="14215" spans="1:5" x14ac:dyDescent="0.3">
      <c r="A14215" t="s">
        <v>1303</v>
      </c>
      <c r="B14215" t="s">
        <v>1304</v>
      </c>
      <c r="C14215">
        <v>2019</v>
      </c>
      <c r="D14215">
        <v>630</v>
      </c>
      <c r="E14215">
        <v>29</v>
      </c>
    </row>
    <row r="14216" spans="1:5" x14ac:dyDescent="0.3">
      <c r="A14216" t="s">
        <v>1305</v>
      </c>
      <c r="B14216" t="s">
        <v>1306</v>
      </c>
      <c r="C14216">
        <v>2019</v>
      </c>
      <c r="D14216">
        <v>633</v>
      </c>
      <c r="E14216">
        <v>21</v>
      </c>
    </row>
    <row r="14217" spans="1:5" x14ac:dyDescent="0.3">
      <c r="A14217" t="s">
        <v>1307</v>
      </c>
      <c r="B14217" t="s">
        <v>1308</v>
      </c>
      <c r="C14217">
        <v>2019</v>
      </c>
      <c r="D14217">
        <v>504</v>
      </c>
      <c r="E14217">
        <v>51</v>
      </c>
    </row>
    <row r="14218" spans="1:5" x14ac:dyDescent="0.3">
      <c r="A14218" t="s">
        <v>1309</v>
      </c>
      <c r="B14218" t="s">
        <v>1310</v>
      </c>
      <c r="C14218">
        <v>2019</v>
      </c>
      <c r="D14218">
        <v>641</v>
      </c>
      <c r="E14218">
        <v>10</v>
      </c>
    </row>
    <row r="14219" spans="1:5" x14ac:dyDescent="0.3">
      <c r="A14219" t="s">
        <v>1311</v>
      </c>
      <c r="B14219" t="s">
        <v>1312</v>
      </c>
      <c r="C14219">
        <v>2019</v>
      </c>
      <c r="D14219">
        <v>641</v>
      </c>
      <c r="E14219">
        <v>9</v>
      </c>
    </row>
    <row r="14220" spans="1:5" x14ac:dyDescent="0.3">
      <c r="A14220" t="s">
        <v>1313</v>
      </c>
      <c r="B14220" t="s">
        <v>1314</v>
      </c>
      <c r="C14220">
        <v>2019</v>
      </c>
      <c r="D14220">
        <v>504</v>
      </c>
      <c r="E14220">
        <v>59</v>
      </c>
    </row>
    <row r="14221" spans="1:5" x14ac:dyDescent="0.3">
      <c r="A14221" t="s">
        <v>1315</v>
      </c>
      <c r="B14221" t="s">
        <v>1316</v>
      </c>
      <c r="C14221">
        <v>2019</v>
      </c>
      <c r="D14221">
        <v>632</v>
      </c>
      <c r="E14221">
        <v>8</v>
      </c>
    </row>
    <row r="14222" spans="1:5" x14ac:dyDescent="0.3">
      <c r="A14222" t="s">
        <v>1319</v>
      </c>
      <c r="B14222" t="s">
        <v>847</v>
      </c>
      <c r="C14222">
        <v>2019</v>
      </c>
      <c r="D14222">
        <v>632</v>
      </c>
      <c r="E14222">
        <v>21</v>
      </c>
    </row>
    <row r="14223" spans="1:5" x14ac:dyDescent="0.3">
      <c r="A14223" t="s">
        <v>1320</v>
      </c>
      <c r="B14223" t="s">
        <v>124</v>
      </c>
      <c r="C14223">
        <v>2019</v>
      </c>
      <c r="D14223">
        <v>632</v>
      </c>
      <c r="E14223">
        <v>38</v>
      </c>
    </row>
    <row r="14224" spans="1:5" x14ac:dyDescent="0.3">
      <c r="A14224" t="s">
        <v>1321</v>
      </c>
      <c r="B14224" t="s">
        <v>849</v>
      </c>
      <c r="C14224">
        <v>2019</v>
      </c>
      <c r="D14224">
        <v>632</v>
      </c>
      <c r="E14224">
        <v>76</v>
      </c>
    </row>
    <row r="14225" spans="1:5" x14ac:dyDescent="0.3">
      <c r="A14225" t="s">
        <v>1322</v>
      </c>
      <c r="B14225" t="s">
        <v>1130</v>
      </c>
      <c r="C14225">
        <v>2019</v>
      </c>
      <c r="D14225">
        <v>504</v>
      </c>
      <c r="E14225">
        <v>9</v>
      </c>
    </row>
    <row r="14226" spans="1:5" x14ac:dyDescent="0.3">
      <c r="A14226" t="s">
        <v>1323</v>
      </c>
      <c r="B14226" t="s">
        <v>1324</v>
      </c>
      <c r="C14226">
        <v>2019</v>
      </c>
      <c r="D14226">
        <v>504</v>
      </c>
      <c r="E14226">
        <v>72</v>
      </c>
    </row>
    <row r="14227" spans="1:5" x14ac:dyDescent="0.3">
      <c r="A14227" t="s">
        <v>1325</v>
      </c>
      <c r="B14227" t="s">
        <v>1326</v>
      </c>
      <c r="C14227">
        <v>2019</v>
      </c>
      <c r="D14227">
        <v>504</v>
      </c>
      <c r="E14227">
        <v>121</v>
      </c>
    </row>
    <row r="14228" spans="1:5" x14ac:dyDescent="0.3">
      <c r="A14228" t="s">
        <v>1327</v>
      </c>
      <c r="B14228" t="s">
        <v>1328</v>
      </c>
      <c r="C14228">
        <v>2019</v>
      </c>
      <c r="D14228">
        <v>632</v>
      </c>
      <c r="E14228">
        <v>12</v>
      </c>
    </row>
    <row r="14229" spans="1:5" x14ac:dyDescent="0.3">
      <c r="A14229" t="s">
        <v>1331</v>
      </c>
      <c r="B14229" t="s">
        <v>1332</v>
      </c>
      <c r="C14229">
        <v>2019</v>
      </c>
      <c r="D14229">
        <v>504</v>
      </c>
      <c r="E14229">
        <v>24</v>
      </c>
    </row>
    <row r="14230" spans="1:5" x14ac:dyDescent="0.3">
      <c r="A14230" t="s">
        <v>1389</v>
      </c>
      <c r="B14230" t="s">
        <v>1390</v>
      </c>
      <c r="C14230">
        <v>2019</v>
      </c>
      <c r="D14230">
        <v>621</v>
      </c>
      <c r="E14230">
        <v>123</v>
      </c>
    </row>
    <row r="14231" spans="1:5" x14ac:dyDescent="0.3">
      <c r="A14231" t="s">
        <v>1391</v>
      </c>
      <c r="B14231" t="s">
        <v>1392</v>
      </c>
      <c r="C14231">
        <v>2019</v>
      </c>
      <c r="D14231">
        <v>621</v>
      </c>
      <c r="E14231">
        <v>300</v>
      </c>
    </row>
    <row r="14232" spans="1:5" x14ac:dyDescent="0.3">
      <c r="A14232" t="s">
        <v>1393</v>
      </c>
      <c r="B14232" t="s">
        <v>1394</v>
      </c>
      <c r="C14232">
        <v>2019</v>
      </c>
      <c r="D14232">
        <v>621</v>
      </c>
      <c r="E14232">
        <v>451</v>
      </c>
    </row>
    <row r="14233" spans="1:5" x14ac:dyDescent="0.3">
      <c r="A14233" t="s">
        <v>1395</v>
      </c>
      <c r="B14233" t="s">
        <v>1396</v>
      </c>
      <c r="C14233">
        <v>2019</v>
      </c>
      <c r="D14233">
        <v>621</v>
      </c>
      <c r="E14233">
        <v>450</v>
      </c>
    </row>
    <row r="14234" spans="1:5" x14ac:dyDescent="0.3">
      <c r="A14234" t="s">
        <v>1397</v>
      </c>
      <c r="B14234" t="s">
        <v>1298</v>
      </c>
      <c r="C14234">
        <v>2019</v>
      </c>
      <c r="D14234">
        <v>621</v>
      </c>
      <c r="E14234">
        <v>900</v>
      </c>
    </row>
    <row r="14235" spans="1:5" x14ac:dyDescent="0.3">
      <c r="A14235" t="s">
        <v>1450</v>
      </c>
      <c r="B14235" t="s">
        <v>1451</v>
      </c>
      <c r="C14235">
        <v>2019</v>
      </c>
      <c r="D14235">
        <v>435</v>
      </c>
      <c r="E14235">
        <v>10</v>
      </c>
    </row>
    <row r="14236" spans="1:5" x14ac:dyDescent="0.3">
      <c r="A14236" t="s">
        <v>1452</v>
      </c>
      <c r="B14236" t="s">
        <v>1453</v>
      </c>
      <c r="C14236">
        <v>2019</v>
      </c>
      <c r="D14236">
        <v>435</v>
      </c>
      <c r="E14236">
        <v>6</v>
      </c>
    </row>
    <row r="14237" spans="1:5" x14ac:dyDescent="0.3">
      <c r="A14237" t="s">
        <v>1454</v>
      </c>
      <c r="B14237" t="s">
        <v>1455</v>
      </c>
      <c r="C14237">
        <v>2019</v>
      </c>
      <c r="D14237">
        <v>435</v>
      </c>
      <c r="E14237">
        <v>13</v>
      </c>
    </row>
    <row r="14238" spans="1:5" x14ac:dyDescent="0.3">
      <c r="A14238" t="s">
        <v>1456</v>
      </c>
      <c r="B14238" t="s">
        <v>1457</v>
      </c>
      <c r="C14238">
        <v>2019</v>
      </c>
      <c r="D14238">
        <v>435</v>
      </c>
      <c r="E14238">
        <v>12</v>
      </c>
    </row>
    <row r="14239" spans="1:5" x14ac:dyDescent="0.3">
      <c r="A14239" t="s">
        <v>1648</v>
      </c>
      <c r="B14239" t="s">
        <v>1649</v>
      </c>
      <c r="C14239">
        <v>2019</v>
      </c>
      <c r="D14239">
        <v>158</v>
      </c>
      <c r="E14239">
        <v>70</v>
      </c>
    </row>
    <row r="14240" spans="1:5" x14ac:dyDescent="0.3">
      <c r="A14240" t="s">
        <v>1650</v>
      </c>
      <c r="B14240" t="s">
        <v>1651</v>
      </c>
      <c r="C14240">
        <v>2019</v>
      </c>
      <c r="D14240">
        <v>497</v>
      </c>
      <c r="E14240">
        <v>68</v>
      </c>
    </row>
    <row r="14241" spans="1:5" x14ac:dyDescent="0.3">
      <c r="A14241" t="s">
        <v>1652</v>
      </c>
      <c r="B14241" t="s">
        <v>1653</v>
      </c>
      <c r="C14241">
        <v>2019</v>
      </c>
      <c r="D14241">
        <v>497</v>
      </c>
      <c r="E14241">
        <v>101</v>
      </c>
    </row>
    <row r="14242" spans="1:5" x14ac:dyDescent="0.3">
      <c r="A14242" t="s">
        <v>1654</v>
      </c>
      <c r="B14242" t="s">
        <v>266</v>
      </c>
      <c r="C14242">
        <v>2019</v>
      </c>
      <c r="D14242">
        <v>227</v>
      </c>
      <c r="E14242">
        <v>41</v>
      </c>
    </row>
    <row r="14243" spans="1:5" x14ac:dyDescent="0.3">
      <c r="A14243" t="s">
        <v>1655</v>
      </c>
      <c r="B14243" t="s">
        <v>1656</v>
      </c>
      <c r="C14243">
        <v>2019</v>
      </c>
      <c r="D14243">
        <v>683</v>
      </c>
      <c r="E14243">
        <v>29</v>
      </c>
    </row>
    <row r="14244" spans="1:5" x14ac:dyDescent="0.3">
      <c r="A14244" t="s">
        <v>1758</v>
      </c>
      <c r="B14244" t="s">
        <v>1759</v>
      </c>
      <c r="C14244">
        <v>2019</v>
      </c>
      <c r="D14244">
        <v>602</v>
      </c>
      <c r="E14244">
        <v>33</v>
      </c>
    </row>
    <row r="14245" spans="1:5" x14ac:dyDescent="0.3">
      <c r="A14245" t="s">
        <v>1760</v>
      </c>
      <c r="B14245" t="s">
        <v>1761</v>
      </c>
      <c r="C14245">
        <v>2019</v>
      </c>
      <c r="D14245">
        <v>602</v>
      </c>
      <c r="E14245">
        <v>7</v>
      </c>
    </row>
    <row r="14246" spans="1:5" x14ac:dyDescent="0.3">
      <c r="A14246" t="s">
        <v>3191</v>
      </c>
      <c r="B14246" t="s">
        <v>3192</v>
      </c>
      <c r="C14246">
        <v>2019</v>
      </c>
      <c r="D14246">
        <v>398</v>
      </c>
      <c r="E14246">
        <v>18</v>
      </c>
    </row>
    <row r="14247" spans="1:5" x14ac:dyDescent="0.3">
      <c r="A14247" t="s">
        <v>3193</v>
      </c>
      <c r="B14247" t="s">
        <v>3194</v>
      </c>
      <c r="C14247">
        <v>2019</v>
      </c>
      <c r="D14247">
        <v>507</v>
      </c>
      <c r="E14247">
        <v>150</v>
      </c>
    </row>
    <row r="14248" spans="1:5" x14ac:dyDescent="0.3">
      <c r="A14248" t="s">
        <v>3195</v>
      </c>
      <c r="B14248" t="s">
        <v>3196</v>
      </c>
      <c r="C14248">
        <v>2019</v>
      </c>
      <c r="D14248">
        <v>398</v>
      </c>
      <c r="E14248">
        <v>12</v>
      </c>
    </row>
    <row r="14249" spans="1:5" x14ac:dyDescent="0.3">
      <c r="A14249" t="s">
        <v>3288</v>
      </c>
      <c r="B14249" t="s">
        <v>3289</v>
      </c>
      <c r="C14249">
        <v>2019</v>
      </c>
      <c r="D14249">
        <v>409</v>
      </c>
      <c r="E14249">
        <v>32</v>
      </c>
    </row>
    <row r="14250" spans="1:5" x14ac:dyDescent="0.3">
      <c r="A14250" t="s">
        <v>3467</v>
      </c>
      <c r="B14250" t="s">
        <v>3468</v>
      </c>
      <c r="C14250">
        <v>2019</v>
      </c>
      <c r="D14250">
        <v>253</v>
      </c>
      <c r="E14250">
        <v>565</v>
      </c>
    </row>
    <row r="14251" spans="1:5" x14ac:dyDescent="0.3">
      <c r="A14251" t="s">
        <v>3469</v>
      </c>
      <c r="B14251" t="s">
        <v>3470</v>
      </c>
      <c r="C14251">
        <v>2019</v>
      </c>
      <c r="D14251">
        <v>253</v>
      </c>
      <c r="E14251">
        <v>649</v>
      </c>
    </row>
    <row r="14252" spans="1:5" x14ac:dyDescent="0.3">
      <c r="A14252" t="s">
        <v>3471</v>
      </c>
      <c r="B14252" t="s">
        <v>3472</v>
      </c>
      <c r="C14252">
        <v>2019</v>
      </c>
      <c r="D14252">
        <v>252</v>
      </c>
      <c r="E14252">
        <v>1197</v>
      </c>
    </row>
    <row r="14253" spans="1:5" x14ac:dyDescent="0.3">
      <c r="A14253" t="s">
        <v>3473</v>
      </c>
      <c r="B14253" t="s">
        <v>3392</v>
      </c>
      <c r="C14253">
        <v>2019</v>
      </c>
      <c r="D14253">
        <v>252</v>
      </c>
      <c r="E14253">
        <v>1767</v>
      </c>
    </row>
    <row r="14254" spans="1:5" x14ac:dyDescent="0.3">
      <c r="A14254" t="s">
        <v>3482</v>
      </c>
      <c r="B14254" t="s">
        <v>3404</v>
      </c>
      <c r="C14254">
        <v>2019</v>
      </c>
      <c r="D14254">
        <v>252</v>
      </c>
      <c r="E14254">
        <v>333</v>
      </c>
    </row>
    <row r="14255" spans="1:5" x14ac:dyDescent="0.3">
      <c r="A14255" t="s">
        <v>3588</v>
      </c>
      <c r="B14255" t="s">
        <v>3589</v>
      </c>
      <c r="C14255">
        <v>2019</v>
      </c>
      <c r="D14255">
        <v>577</v>
      </c>
      <c r="E14255">
        <v>159</v>
      </c>
    </row>
    <row r="14256" spans="1:5" x14ac:dyDescent="0.3">
      <c r="A14256" t="s">
        <v>3590</v>
      </c>
      <c r="B14256" t="s">
        <v>3591</v>
      </c>
      <c r="C14256">
        <v>2019</v>
      </c>
      <c r="D14256">
        <v>577</v>
      </c>
      <c r="E14256">
        <v>160</v>
      </c>
    </row>
    <row r="14257" spans="1:5" x14ac:dyDescent="0.3">
      <c r="A14257" t="s">
        <v>3592</v>
      </c>
      <c r="B14257" t="s">
        <v>3593</v>
      </c>
      <c r="C14257">
        <v>2019</v>
      </c>
      <c r="D14257">
        <v>577</v>
      </c>
      <c r="E14257">
        <v>142</v>
      </c>
    </row>
    <row r="14258" spans="1:5" x14ac:dyDescent="0.3">
      <c r="A14258" t="s">
        <v>3596</v>
      </c>
      <c r="B14258" t="s">
        <v>3597</v>
      </c>
      <c r="C14258">
        <v>2019</v>
      </c>
      <c r="D14258">
        <v>577</v>
      </c>
      <c r="E14258">
        <v>222</v>
      </c>
    </row>
    <row r="14259" spans="1:5" x14ac:dyDescent="0.3">
      <c r="A14259" t="s">
        <v>3598</v>
      </c>
      <c r="B14259" t="s">
        <v>3599</v>
      </c>
      <c r="C14259">
        <v>2019</v>
      </c>
      <c r="D14259">
        <v>577</v>
      </c>
      <c r="E14259">
        <v>386</v>
      </c>
    </row>
    <row r="14260" spans="1:5" x14ac:dyDescent="0.3">
      <c r="A14260" t="s">
        <v>3600</v>
      </c>
      <c r="B14260" t="s">
        <v>3601</v>
      </c>
      <c r="C14260">
        <v>2019</v>
      </c>
      <c r="D14260">
        <v>577</v>
      </c>
      <c r="E14260">
        <v>260</v>
      </c>
    </row>
    <row r="14261" spans="1:5" x14ac:dyDescent="0.3">
      <c r="A14261" t="s">
        <v>3602</v>
      </c>
      <c r="B14261" t="s">
        <v>3603</v>
      </c>
      <c r="C14261">
        <v>2019</v>
      </c>
      <c r="D14261">
        <v>577</v>
      </c>
      <c r="E14261">
        <v>372</v>
      </c>
    </row>
    <row r="14262" spans="1:5" x14ac:dyDescent="0.3">
      <c r="A14262" t="s">
        <v>3604</v>
      </c>
      <c r="B14262" t="s">
        <v>3605</v>
      </c>
      <c r="C14262">
        <v>2019</v>
      </c>
      <c r="D14262">
        <v>577</v>
      </c>
      <c r="E14262">
        <v>836</v>
      </c>
    </row>
    <row r="14263" spans="1:5" x14ac:dyDescent="0.3">
      <c r="A14263" t="s">
        <v>3631</v>
      </c>
      <c r="B14263" t="s">
        <v>3625</v>
      </c>
      <c r="C14263">
        <v>2019</v>
      </c>
      <c r="D14263">
        <v>697</v>
      </c>
      <c r="E14263">
        <v>7</v>
      </c>
    </row>
    <row r="14264" spans="1:5" x14ac:dyDescent="0.3">
      <c r="A14264" t="s">
        <v>3632</v>
      </c>
      <c r="B14264" t="s">
        <v>3633</v>
      </c>
      <c r="C14264">
        <v>2019</v>
      </c>
      <c r="D14264">
        <v>697</v>
      </c>
      <c r="E14264">
        <v>7</v>
      </c>
    </row>
    <row r="14265" spans="1:5" x14ac:dyDescent="0.3">
      <c r="A14265" t="s">
        <v>3634</v>
      </c>
      <c r="B14265" t="s">
        <v>3635</v>
      </c>
      <c r="C14265">
        <v>2019</v>
      </c>
      <c r="D14265">
        <v>701</v>
      </c>
      <c r="E14265">
        <v>10</v>
      </c>
    </row>
    <row r="14266" spans="1:5" x14ac:dyDescent="0.3">
      <c r="A14266" t="s">
        <v>3636</v>
      </c>
      <c r="B14266" t="s">
        <v>3637</v>
      </c>
      <c r="C14266">
        <v>2019</v>
      </c>
      <c r="D14266">
        <v>697</v>
      </c>
      <c r="E14266">
        <v>6</v>
      </c>
    </row>
    <row r="14267" spans="1:5" x14ac:dyDescent="0.3">
      <c r="A14267" t="s">
        <v>3638</v>
      </c>
      <c r="B14267" t="s">
        <v>3627</v>
      </c>
      <c r="C14267">
        <v>2019</v>
      </c>
      <c r="D14267">
        <v>697</v>
      </c>
      <c r="E14267">
        <v>9</v>
      </c>
    </row>
    <row r="14268" spans="1:5" x14ac:dyDescent="0.3">
      <c r="A14268" t="s">
        <v>3639</v>
      </c>
      <c r="B14268" t="s">
        <v>3640</v>
      </c>
      <c r="C14268">
        <v>2019</v>
      </c>
      <c r="D14268">
        <v>697</v>
      </c>
      <c r="E14268">
        <v>7</v>
      </c>
    </row>
    <row r="14269" spans="1:5" x14ac:dyDescent="0.3">
      <c r="A14269" t="s">
        <v>3717</v>
      </c>
      <c r="B14269" t="s">
        <v>3718</v>
      </c>
      <c r="C14269">
        <v>2019</v>
      </c>
      <c r="D14269">
        <v>576</v>
      </c>
      <c r="E14269">
        <v>748</v>
      </c>
    </row>
    <row r="14270" spans="1:5" x14ac:dyDescent="0.3">
      <c r="A14270" t="s">
        <v>3719</v>
      </c>
      <c r="B14270" t="s">
        <v>3720</v>
      </c>
      <c r="C14270">
        <v>2019</v>
      </c>
      <c r="D14270">
        <v>576</v>
      </c>
      <c r="E14270">
        <v>751</v>
      </c>
    </row>
    <row r="14271" spans="1:5" x14ac:dyDescent="0.3">
      <c r="A14271" t="s">
        <v>3721</v>
      </c>
      <c r="B14271" t="s">
        <v>3722</v>
      </c>
      <c r="C14271">
        <v>2019</v>
      </c>
      <c r="D14271">
        <v>576</v>
      </c>
      <c r="E14271">
        <v>3037</v>
      </c>
    </row>
    <row r="14272" spans="1:5" x14ac:dyDescent="0.3">
      <c r="A14272" t="s">
        <v>3723</v>
      </c>
      <c r="B14272" t="s">
        <v>3724</v>
      </c>
      <c r="C14272">
        <v>2019</v>
      </c>
      <c r="D14272">
        <v>576</v>
      </c>
      <c r="E14272">
        <v>1070</v>
      </c>
    </row>
    <row r="14273" spans="1:5" x14ac:dyDescent="0.3">
      <c r="A14273" t="s">
        <v>3726</v>
      </c>
      <c r="B14273" t="s">
        <v>3727</v>
      </c>
      <c r="C14273">
        <v>2019</v>
      </c>
      <c r="D14273">
        <v>576</v>
      </c>
      <c r="E14273">
        <v>911</v>
      </c>
    </row>
    <row r="14274" spans="1:5" x14ac:dyDescent="0.3">
      <c r="A14274" t="s">
        <v>5674</v>
      </c>
      <c r="B14274" t="s">
        <v>5675</v>
      </c>
      <c r="C14274">
        <v>2019</v>
      </c>
      <c r="D14274">
        <v>504</v>
      </c>
      <c r="E14274">
        <v>6</v>
      </c>
    </row>
    <row r="14275" spans="1:5" x14ac:dyDescent="0.3">
      <c r="A14275" t="s">
        <v>5676</v>
      </c>
      <c r="B14275" t="s">
        <v>5677</v>
      </c>
      <c r="C14275">
        <v>2019</v>
      </c>
      <c r="D14275">
        <v>632</v>
      </c>
      <c r="E14275">
        <v>0</v>
      </c>
    </row>
    <row r="14276" spans="1:5" x14ac:dyDescent="0.3">
      <c r="A14276" t="s">
        <v>5678</v>
      </c>
      <c r="B14276" t="s">
        <v>5679</v>
      </c>
      <c r="C14276">
        <v>2019</v>
      </c>
      <c r="D14276">
        <v>632</v>
      </c>
      <c r="E14276">
        <v>4</v>
      </c>
    </row>
    <row r="14277" spans="1:5" x14ac:dyDescent="0.3">
      <c r="A14277" t="s">
        <v>5680</v>
      </c>
      <c r="B14277" t="s">
        <v>5681</v>
      </c>
      <c r="C14277">
        <v>2019</v>
      </c>
      <c r="D14277">
        <v>632</v>
      </c>
      <c r="E14277">
        <v>4</v>
      </c>
    </row>
    <row r="14278" spans="1:5" x14ac:dyDescent="0.3">
      <c r="A14278" t="s">
        <v>5682</v>
      </c>
      <c r="B14278" t="s">
        <v>5683</v>
      </c>
      <c r="C14278">
        <v>2019</v>
      </c>
      <c r="D14278">
        <v>632</v>
      </c>
      <c r="E14278">
        <v>4</v>
      </c>
    </row>
    <row r="14279" spans="1:5" x14ac:dyDescent="0.3">
      <c r="A14279" t="s">
        <v>5684</v>
      </c>
      <c r="B14279" t="s">
        <v>5685</v>
      </c>
      <c r="C14279">
        <v>2019</v>
      </c>
      <c r="D14279">
        <v>632</v>
      </c>
      <c r="E14279">
        <v>4</v>
      </c>
    </row>
    <row r="14280" spans="1:5" x14ac:dyDescent="0.3">
      <c r="A14280" t="s">
        <v>5686</v>
      </c>
      <c r="B14280" t="s">
        <v>5687</v>
      </c>
      <c r="C14280">
        <v>2019</v>
      </c>
      <c r="D14280">
        <v>632</v>
      </c>
      <c r="E14280">
        <v>4</v>
      </c>
    </row>
    <row r="14281" spans="1:5" x14ac:dyDescent="0.3">
      <c r="A14281" t="s">
        <v>5699</v>
      </c>
      <c r="B14281" t="s">
        <v>5700</v>
      </c>
      <c r="C14281">
        <v>2019</v>
      </c>
      <c r="D14281">
        <v>670</v>
      </c>
      <c r="E14281">
        <v>44</v>
      </c>
    </row>
    <row r="14282" spans="1:5" x14ac:dyDescent="0.3">
      <c r="A14282" t="s">
        <v>5729</v>
      </c>
      <c r="B14282" t="s">
        <v>5730</v>
      </c>
      <c r="C14282">
        <v>2019</v>
      </c>
      <c r="D14282">
        <v>58</v>
      </c>
      <c r="E14282">
        <v>39</v>
      </c>
    </row>
    <row r="14283" spans="1:5" x14ac:dyDescent="0.3">
      <c r="A14283" t="s">
        <v>5731</v>
      </c>
      <c r="B14283" t="s">
        <v>5732</v>
      </c>
      <c r="C14283">
        <v>2019</v>
      </c>
      <c r="D14283">
        <v>61</v>
      </c>
      <c r="E14283">
        <v>33</v>
      </c>
    </row>
    <row r="14284" spans="1:5" x14ac:dyDescent="0.3">
      <c r="A14284" t="s">
        <v>5733</v>
      </c>
      <c r="B14284" t="s">
        <v>5734</v>
      </c>
      <c r="C14284">
        <v>2019</v>
      </c>
      <c r="D14284">
        <v>59</v>
      </c>
      <c r="E14284">
        <v>34</v>
      </c>
    </row>
    <row r="14285" spans="1:5" x14ac:dyDescent="0.3">
      <c r="A14285" t="s">
        <v>5735</v>
      </c>
      <c r="B14285" t="s">
        <v>5736</v>
      </c>
      <c r="C14285">
        <v>2019</v>
      </c>
      <c r="D14285">
        <v>52</v>
      </c>
      <c r="E14285">
        <v>43</v>
      </c>
    </row>
    <row r="14286" spans="1:5" x14ac:dyDescent="0.3">
      <c r="A14286" t="s">
        <v>5737</v>
      </c>
      <c r="B14286" t="s">
        <v>5738</v>
      </c>
      <c r="C14286">
        <v>2019</v>
      </c>
      <c r="D14286">
        <v>679</v>
      </c>
      <c r="E14286">
        <v>36</v>
      </c>
    </row>
    <row r="14287" spans="1:5" x14ac:dyDescent="0.3">
      <c r="A14287" t="s">
        <v>5774</v>
      </c>
      <c r="B14287" t="s">
        <v>5775</v>
      </c>
      <c r="C14287">
        <v>2019</v>
      </c>
      <c r="D14287">
        <v>158</v>
      </c>
      <c r="E14287">
        <v>48</v>
      </c>
    </row>
    <row r="14288" spans="1:5" x14ac:dyDescent="0.3">
      <c r="A14288" t="s">
        <v>5776</v>
      </c>
      <c r="B14288" t="s">
        <v>5777</v>
      </c>
      <c r="C14288">
        <v>2019</v>
      </c>
      <c r="D14288">
        <v>158</v>
      </c>
      <c r="E14288">
        <v>49</v>
      </c>
    </row>
    <row r="14289" spans="1:5" x14ac:dyDescent="0.3">
      <c r="A14289" t="s">
        <v>5784</v>
      </c>
      <c r="B14289" t="s">
        <v>5785</v>
      </c>
      <c r="C14289">
        <v>2019</v>
      </c>
      <c r="D14289">
        <v>577</v>
      </c>
      <c r="E14289">
        <v>36</v>
      </c>
    </row>
    <row r="14290" spans="1:5" x14ac:dyDescent="0.3">
      <c r="A14290" t="s">
        <v>5814</v>
      </c>
      <c r="B14290" t="s">
        <v>5815</v>
      </c>
      <c r="C14290">
        <v>2019</v>
      </c>
      <c r="D14290">
        <v>494</v>
      </c>
      <c r="E14290">
        <v>90</v>
      </c>
    </row>
    <row r="14291" spans="1:5" x14ac:dyDescent="0.3">
      <c r="A14291" t="s">
        <v>5816</v>
      </c>
      <c r="B14291" t="s">
        <v>5817</v>
      </c>
      <c r="C14291">
        <v>2019</v>
      </c>
      <c r="D14291">
        <v>494</v>
      </c>
      <c r="E14291">
        <v>66</v>
      </c>
    </row>
    <row r="14292" spans="1:5" x14ac:dyDescent="0.3">
      <c r="A14292" t="s">
        <v>5819</v>
      </c>
      <c r="B14292" t="s">
        <v>5820</v>
      </c>
      <c r="C14292">
        <v>2019</v>
      </c>
      <c r="D14292">
        <v>494</v>
      </c>
      <c r="E14292">
        <v>28</v>
      </c>
    </row>
    <row r="14293" spans="1:5" x14ac:dyDescent="0.3">
      <c r="A14293" t="s">
        <v>5857</v>
      </c>
      <c r="B14293" t="s">
        <v>5858</v>
      </c>
      <c r="C14293">
        <v>2019</v>
      </c>
      <c r="D14293">
        <v>706</v>
      </c>
      <c r="E14293">
        <v>73</v>
      </c>
    </row>
    <row r="14294" spans="1:5" x14ac:dyDescent="0.3">
      <c r="A14294" t="s">
        <v>5859</v>
      </c>
      <c r="B14294" t="s">
        <v>5860</v>
      </c>
      <c r="C14294">
        <v>2019</v>
      </c>
      <c r="D14294">
        <v>702</v>
      </c>
      <c r="E14294">
        <v>38</v>
      </c>
    </row>
    <row r="14295" spans="1:5" x14ac:dyDescent="0.3">
      <c r="A14295" t="s">
        <v>5863</v>
      </c>
      <c r="B14295" t="s">
        <v>5864</v>
      </c>
      <c r="C14295">
        <v>2019</v>
      </c>
      <c r="D14295">
        <v>670</v>
      </c>
      <c r="E14295">
        <v>32</v>
      </c>
    </row>
    <row r="14296" spans="1:5" x14ac:dyDescent="0.3">
      <c r="A14296" t="s">
        <v>5865</v>
      </c>
      <c r="B14296" t="s">
        <v>5866</v>
      </c>
      <c r="C14296">
        <v>2019</v>
      </c>
      <c r="D14296">
        <v>158</v>
      </c>
      <c r="E14296">
        <v>61</v>
      </c>
    </row>
    <row r="14297" spans="1:5" x14ac:dyDescent="0.3">
      <c r="A14297" t="s">
        <v>5919</v>
      </c>
      <c r="B14297" t="s">
        <v>5920</v>
      </c>
      <c r="C14297">
        <v>2019</v>
      </c>
      <c r="D14297">
        <v>670</v>
      </c>
      <c r="E14297">
        <v>44</v>
      </c>
    </row>
    <row r="14298" spans="1:5" x14ac:dyDescent="0.3">
      <c r="A14298" t="s">
        <v>5921</v>
      </c>
      <c r="B14298" t="s">
        <v>5922</v>
      </c>
      <c r="C14298">
        <v>2019</v>
      </c>
      <c r="D14298">
        <v>670</v>
      </c>
      <c r="E14298">
        <v>42</v>
      </c>
    </row>
    <row r="14299" spans="1:5" x14ac:dyDescent="0.3">
      <c r="A14299" t="s">
        <v>5923</v>
      </c>
      <c r="B14299" t="s">
        <v>5924</v>
      </c>
      <c r="C14299">
        <v>2019</v>
      </c>
      <c r="D14299">
        <v>670</v>
      </c>
      <c r="E14299">
        <v>49</v>
      </c>
    </row>
    <row r="14300" spans="1:5" x14ac:dyDescent="0.3">
      <c r="A14300" t="s">
        <v>5933</v>
      </c>
      <c r="B14300" t="s">
        <v>5934</v>
      </c>
      <c r="C14300">
        <v>2019</v>
      </c>
      <c r="D14300">
        <v>435</v>
      </c>
      <c r="E14300">
        <v>56</v>
      </c>
    </row>
    <row r="14301" spans="1:5" x14ac:dyDescent="0.3">
      <c r="A14301" t="s">
        <v>5935</v>
      </c>
      <c r="B14301" t="s">
        <v>5936</v>
      </c>
      <c r="C14301">
        <v>2019</v>
      </c>
      <c r="D14301">
        <v>435</v>
      </c>
      <c r="E14301">
        <v>31</v>
      </c>
    </row>
    <row r="14302" spans="1:5" x14ac:dyDescent="0.3">
      <c r="A14302" t="s">
        <v>5937</v>
      </c>
      <c r="B14302" t="s">
        <v>5938</v>
      </c>
      <c r="C14302">
        <v>2019</v>
      </c>
      <c r="D14302">
        <v>435</v>
      </c>
      <c r="E14302">
        <v>54</v>
      </c>
    </row>
    <row r="14303" spans="1:5" x14ac:dyDescent="0.3">
      <c r="A14303" t="s">
        <v>5952</v>
      </c>
      <c r="B14303" t="s">
        <v>5953</v>
      </c>
      <c r="C14303">
        <v>2019</v>
      </c>
      <c r="D14303">
        <v>598</v>
      </c>
      <c r="E14303">
        <v>39</v>
      </c>
    </row>
    <row r="14304" spans="1:5" x14ac:dyDescent="0.3">
      <c r="A14304" t="s">
        <v>5968</v>
      </c>
      <c r="B14304" t="s">
        <v>5969</v>
      </c>
      <c r="C14304">
        <v>2019</v>
      </c>
      <c r="D14304">
        <v>687</v>
      </c>
      <c r="E14304">
        <v>42</v>
      </c>
    </row>
    <row r="14305" spans="1:5" x14ac:dyDescent="0.3">
      <c r="A14305" t="s">
        <v>5980</v>
      </c>
      <c r="B14305" t="s">
        <v>5981</v>
      </c>
      <c r="C14305">
        <v>2019</v>
      </c>
      <c r="D14305">
        <v>672</v>
      </c>
      <c r="E14305">
        <v>62</v>
      </c>
    </row>
    <row r="14306" spans="1:5" x14ac:dyDescent="0.3">
      <c r="A14306" t="s">
        <v>5982</v>
      </c>
      <c r="B14306" t="s">
        <v>2386</v>
      </c>
      <c r="C14306">
        <v>2019</v>
      </c>
      <c r="D14306">
        <v>22</v>
      </c>
      <c r="E14306">
        <v>68</v>
      </c>
    </row>
    <row r="14307" spans="1:5" x14ac:dyDescent="0.3">
      <c r="A14307" t="s">
        <v>5983</v>
      </c>
      <c r="B14307" t="s">
        <v>1488</v>
      </c>
      <c r="C14307">
        <v>2019</v>
      </c>
      <c r="D14307">
        <v>22</v>
      </c>
      <c r="E14307">
        <v>67</v>
      </c>
    </row>
    <row r="14308" spans="1:5" x14ac:dyDescent="0.3">
      <c r="A14308" t="s">
        <v>6026</v>
      </c>
      <c r="B14308" t="s">
        <v>6027</v>
      </c>
      <c r="C14308">
        <v>2019</v>
      </c>
      <c r="D14308">
        <v>670</v>
      </c>
      <c r="E14308">
        <v>41</v>
      </c>
    </row>
    <row r="14309" spans="1:5" x14ac:dyDescent="0.3">
      <c r="A14309" t="s">
        <v>6028</v>
      </c>
      <c r="B14309" t="s">
        <v>6029</v>
      </c>
      <c r="C14309">
        <v>2019</v>
      </c>
      <c r="D14309">
        <v>695</v>
      </c>
      <c r="E14309">
        <v>5</v>
      </c>
    </row>
    <row r="14310" spans="1:5" x14ac:dyDescent="0.3">
      <c r="A14310" t="s">
        <v>6030</v>
      </c>
      <c r="B14310" t="s">
        <v>6031</v>
      </c>
      <c r="C14310">
        <v>2019</v>
      </c>
      <c r="D14310">
        <v>158</v>
      </c>
      <c r="E14310">
        <v>12</v>
      </c>
    </row>
    <row r="14311" spans="1:5" x14ac:dyDescent="0.3">
      <c r="A14311" t="s">
        <v>6289</v>
      </c>
      <c r="B14311" t="s">
        <v>6290</v>
      </c>
      <c r="C14311">
        <v>2019</v>
      </c>
      <c r="D14311">
        <v>672</v>
      </c>
      <c r="E14311">
        <v>157</v>
      </c>
    </row>
    <row r="14312" spans="1:5" x14ac:dyDescent="0.3">
      <c r="A14312" t="s">
        <v>6291</v>
      </c>
      <c r="B14312" t="s">
        <v>2558</v>
      </c>
      <c r="C14312">
        <v>2019</v>
      </c>
      <c r="D14312">
        <v>672</v>
      </c>
      <c r="E14312">
        <v>147</v>
      </c>
    </row>
    <row r="14313" spans="1:5" x14ac:dyDescent="0.3">
      <c r="A14313" t="s">
        <v>6292</v>
      </c>
      <c r="B14313" t="s">
        <v>6293</v>
      </c>
      <c r="C14313">
        <v>2019</v>
      </c>
      <c r="D14313">
        <v>672</v>
      </c>
      <c r="E14313">
        <v>230</v>
      </c>
    </row>
    <row r="14314" spans="1:5" x14ac:dyDescent="0.3">
      <c r="A14314" t="s">
        <v>6294</v>
      </c>
      <c r="B14314" t="s">
        <v>6295</v>
      </c>
      <c r="C14314">
        <v>2019</v>
      </c>
      <c r="D14314">
        <v>672</v>
      </c>
      <c r="E14314">
        <v>221</v>
      </c>
    </row>
    <row r="14315" spans="1:5" x14ac:dyDescent="0.3">
      <c r="A14315" t="s">
        <v>6296</v>
      </c>
      <c r="B14315" t="s">
        <v>6297</v>
      </c>
      <c r="C14315">
        <v>2019</v>
      </c>
      <c r="D14315">
        <v>672</v>
      </c>
      <c r="E14315">
        <v>207</v>
      </c>
    </row>
    <row r="14316" spans="1:5" x14ac:dyDescent="0.3">
      <c r="A14316" t="s">
        <v>6298</v>
      </c>
      <c r="B14316" t="s">
        <v>6299</v>
      </c>
      <c r="C14316">
        <v>2019</v>
      </c>
      <c r="D14316">
        <v>672</v>
      </c>
      <c r="E14316">
        <v>341</v>
      </c>
    </row>
    <row r="14317" spans="1:5" x14ac:dyDescent="0.3">
      <c r="A14317" t="s">
        <v>6300</v>
      </c>
      <c r="B14317" t="s">
        <v>6301</v>
      </c>
      <c r="C14317">
        <v>2019</v>
      </c>
      <c r="D14317">
        <v>672</v>
      </c>
      <c r="E14317">
        <v>114</v>
      </c>
    </row>
    <row r="14318" spans="1:5" x14ac:dyDescent="0.3">
      <c r="A14318" t="s">
        <v>6302</v>
      </c>
      <c r="B14318" t="s">
        <v>6303</v>
      </c>
      <c r="C14318">
        <v>2019</v>
      </c>
      <c r="D14318">
        <v>672</v>
      </c>
      <c r="E14318">
        <v>396</v>
      </c>
    </row>
    <row r="14319" spans="1:5" x14ac:dyDescent="0.3">
      <c r="A14319" t="s">
        <v>6304</v>
      </c>
      <c r="B14319" t="s">
        <v>6305</v>
      </c>
      <c r="C14319">
        <v>2019</v>
      </c>
      <c r="D14319">
        <v>672</v>
      </c>
      <c r="E14319">
        <v>333</v>
      </c>
    </row>
    <row r="14320" spans="1:5" x14ac:dyDescent="0.3">
      <c r="A14320" t="s">
        <v>6306</v>
      </c>
      <c r="B14320" t="s">
        <v>6307</v>
      </c>
      <c r="C14320">
        <v>2019</v>
      </c>
      <c r="D14320">
        <v>672</v>
      </c>
      <c r="E14320">
        <v>595</v>
      </c>
    </row>
    <row r="14321" spans="1:5" x14ac:dyDescent="0.3">
      <c r="A14321" t="s">
        <v>6308</v>
      </c>
      <c r="B14321" t="s">
        <v>6309</v>
      </c>
      <c r="C14321">
        <v>2019</v>
      </c>
      <c r="D14321">
        <v>672</v>
      </c>
      <c r="E14321">
        <v>569</v>
      </c>
    </row>
    <row r="14322" spans="1:5" x14ac:dyDescent="0.3">
      <c r="A14322" t="s">
        <v>6310</v>
      </c>
      <c r="B14322" t="s">
        <v>6311</v>
      </c>
      <c r="C14322">
        <v>2019</v>
      </c>
      <c r="D14322">
        <v>672</v>
      </c>
      <c r="E14322">
        <v>969</v>
      </c>
    </row>
    <row r="14323" spans="1:5" x14ac:dyDescent="0.3">
      <c r="A14323" t="s">
        <v>6312</v>
      </c>
      <c r="B14323" t="s">
        <v>6313</v>
      </c>
      <c r="C14323">
        <v>2019</v>
      </c>
      <c r="D14323">
        <v>672</v>
      </c>
      <c r="E14323">
        <v>305</v>
      </c>
    </row>
    <row r="14324" spans="1:5" x14ac:dyDescent="0.3">
      <c r="A14324" t="s">
        <v>7663</v>
      </c>
      <c r="B14324" t="s">
        <v>7664</v>
      </c>
      <c r="C14324">
        <v>2019</v>
      </c>
      <c r="D14324">
        <v>410</v>
      </c>
      <c r="E14324">
        <v>58</v>
      </c>
    </row>
    <row r="14325" spans="1:5" x14ac:dyDescent="0.3">
      <c r="A14325" t="s">
        <v>7665</v>
      </c>
      <c r="B14325" t="s">
        <v>7653</v>
      </c>
      <c r="C14325">
        <v>2019</v>
      </c>
      <c r="D14325">
        <v>410</v>
      </c>
      <c r="E14325">
        <v>45</v>
      </c>
    </row>
    <row r="14326" spans="1:5" x14ac:dyDescent="0.3">
      <c r="A14326" t="s">
        <v>7914</v>
      </c>
      <c r="B14326" t="s">
        <v>7915</v>
      </c>
      <c r="C14326">
        <v>2019</v>
      </c>
      <c r="D14326">
        <v>599</v>
      </c>
      <c r="E14326">
        <v>998</v>
      </c>
    </row>
    <row r="14327" spans="1:5" x14ac:dyDescent="0.3">
      <c r="A14327" t="s">
        <v>7916</v>
      </c>
      <c r="B14327" t="s">
        <v>7917</v>
      </c>
      <c r="C14327">
        <v>2019</v>
      </c>
      <c r="D14327">
        <v>599</v>
      </c>
      <c r="E14327">
        <v>39</v>
      </c>
    </row>
    <row r="14328" spans="1:5" x14ac:dyDescent="0.3">
      <c r="A14328" t="s">
        <v>7960</v>
      </c>
      <c r="B14328" t="s">
        <v>7961</v>
      </c>
      <c r="C14328">
        <v>2019</v>
      </c>
      <c r="D14328">
        <v>599</v>
      </c>
      <c r="E14328">
        <v>1038</v>
      </c>
    </row>
    <row r="14329" spans="1:5" x14ac:dyDescent="0.3">
      <c r="A14329" t="s">
        <v>8249</v>
      </c>
      <c r="B14329" t="s">
        <v>8250</v>
      </c>
      <c r="C14329">
        <v>2019</v>
      </c>
      <c r="D14329">
        <v>206</v>
      </c>
      <c r="E14329">
        <v>153</v>
      </c>
    </row>
    <row r="14330" spans="1:5" x14ac:dyDescent="0.3">
      <c r="A14330" t="s">
        <v>8485</v>
      </c>
      <c r="B14330" t="s">
        <v>8486</v>
      </c>
      <c r="C14330">
        <v>2019</v>
      </c>
      <c r="D14330">
        <v>598</v>
      </c>
      <c r="E14330">
        <v>181</v>
      </c>
    </row>
    <row r="14331" spans="1:5" x14ac:dyDescent="0.3">
      <c r="A14331" t="s">
        <v>8496</v>
      </c>
      <c r="B14331" t="s">
        <v>8497</v>
      </c>
      <c r="C14331">
        <v>2019</v>
      </c>
      <c r="D14331">
        <v>409</v>
      </c>
      <c r="E14331">
        <v>23</v>
      </c>
    </row>
    <row r="14332" spans="1:5" x14ac:dyDescent="0.3">
      <c r="A14332" t="s">
        <v>8504</v>
      </c>
      <c r="B14332" t="s">
        <v>8505</v>
      </c>
      <c r="C14332">
        <v>2019</v>
      </c>
      <c r="D14332">
        <v>409</v>
      </c>
      <c r="E14332">
        <v>48</v>
      </c>
    </row>
    <row r="14333" spans="1:5" x14ac:dyDescent="0.3">
      <c r="A14333" t="s">
        <v>8508</v>
      </c>
      <c r="B14333" t="s">
        <v>8509</v>
      </c>
      <c r="C14333">
        <v>2019</v>
      </c>
      <c r="D14333">
        <v>409</v>
      </c>
      <c r="E14333">
        <v>54</v>
      </c>
    </row>
    <row r="14334" spans="1:5" x14ac:dyDescent="0.3">
      <c r="A14334" t="s">
        <v>8512</v>
      </c>
      <c r="B14334" t="s">
        <v>4016</v>
      </c>
      <c r="C14334">
        <v>2019</v>
      </c>
      <c r="D14334">
        <v>409</v>
      </c>
      <c r="E14334">
        <v>27</v>
      </c>
    </row>
    <row r="14335" spans="1:5" x14ac:dyDescent="0.3">
      <c r="A14335" t="s">
        <v>8515</v>
      </c>
      <c r="B14335" t="s">
        <v>8516</v>
      </c>
      <c r="C14335">
        <v>2019</v>
      </c>
      <c r="D14335">
        <v>409</v>
      </c>
      <c r="E14335">
        <v>64</v>
      </c>
    </row>
    <row r="14336" spans="1:5" x14ac:dyDescent="0.3">
      <c r="A14336" t="s">
        <v>8519</v>
      </c>
      <c r="B14336" t="s">
        <v>8301</v>
      </c>
      <c r="C14336">
        <v>2019</v>
      </c>
      <c r="D14336">
        <v>409</v>
      </c>
      <c r="E14336">
        <v>39</v>
      </c>
    </row>
    <row r="14337" spans="1:5" x14ac:dyDescent="0.3">
      <c r="A14337" t="s">
        <v>8522</v>
      </c>
      <c r="B14337" t="s">
        <v>837</v>
      </c>
      <c r="C14337">
        <v>2019</v>
      </c>
      <c r="D14337">
        <v>409</v>
      </c>
      <c r="E14337">
        <v>48</v>
      </c>
    </row>
    <row r="14338" spans="1:5" x14ac:dyDescent="0.3">
      <c r="A14338" t="s">
        <v>8525</v>
      </c>
      <c r="B14338" t="s">
        <v>8350</v>
      </c>
      <c r="C14338">
        <v>2019</v>
      </c>
      <c r="D14338">
        <v>409</v>
      </c>
      <c r="E14338">
        <v>50</v>
      </c>
    </row>
    <row r="14339" spans="1:5" x14ac:dyDescent="0.3">
      <c r="A14339" t="s">
        <v>8528</v>
      </c>
      <c r="B14339" t="s">
        <v>8529</v>
      </c>
      <c r="C14339">
        <v>2019</v>
      </c>
      <c r="D14339">
        <v>409</v>
      </c>
      <c r="E14339">
        <v>57</v>
      </c>
    </row>
    <row r="14340" spans="1:5" x14ac:dyDescent="0.3">
      <c r="A14340" t="s">
        <v>8532</v>
      </c>
      <c r="B14340" t="s">
        <v>8159</v>
      </c>
      <c r="C14340">
        <v>2019</v>
      </c>
      <c r="D14340">
        <v>409</v>
      </c>
      <c r="E14340">
        <v>36</v>
      </c>
    </row>
    <row r="14341" spans="1:5" x14ac:dyDescent="0.3">
      <c r="A14341" t="s">
        <v>8533</v>
      </c>
      <c r="B14341" t="s">
        <v>8534</v>
      </c>
      <c r="C14341">
        <v>2019</v>
      </c>
      <c r="D14341">
        <v>409</v>
      </c>
      <c r="E14341">
        <v>47</v>
      </c>
    </row>
    <row r="14342" spans="1:5" x14ac:dyDescent="0.3">
      <c r="A14342" t="s">
        <v>8535</v>
      </c>
      <c r="B14342" t="s">
        <v>2756</v>
      </c>
      <c r="C14342">
        <v>2019</v>
      </c>
      <c r="D14342">
        <v>409</v>
      </c>
      <c r="E14342">
        <v>47</v>
      </c>
    </row>
    <row r="14343" spans="1:5" x14ac:dyDescent="0.3">
      <c r="A14343" t="s">
        <v>8536</v>
      </c>
      <c r="B14343" t="s">
        <v>8537</v>
      </c>
      <c r="C14343">
        <v>2019</v>
      </c>
      <c r="D14343">
        <v>158</v>
      </c>
      <c r="E14343">
        <v>195</v>
      </c>
    </row>
    <row r="14344" spans="1:5" x14ac:dyDescent="0.3">
      <c r="A14344" t="s">
        <v>8538</v>
      </c>
      <c r="B14344" t="s">
        <v>8539</v>
      </c>
      <c r="C14344">
        <v>2019</v>
      </c>
      <c r="D14344">
        <v>702</v>
      </c>
      <c r="E14344">
        <v>211</v>
      </c>
    </row>
    <row r="14345" spans="1:5" x14ac:dyDescent="0.3">
      <c r="A14345" t="s">
        <v>8540</v>
      </c>
      <c r="B14345" t="s">
        <v>8541</v>
      </c>
      <c r="C14345">
        <v>2019</v>
      </c>
      <c r="D14345">
        <v>576</v>
      </c>
      <c r="E14345">
        <v>154</v>
      </c>
    </row>
    <row r="14346" spans="1:5" x14ac:dyDescent="0.3">
      <c r="A14346" t="s">
        <v>8542</v>
      </c>
      <c r="B14346" t="s">
        <v>8543</v>
      </c>
      <c r="C14346">
        <v>2019</v>
      </c>
      <c r="D14346">
        <v>676</v>
      </c>
      <c r="E14346">
        <v>127</v>
      </c>
    </row>
    <row r="14347" spans="1:5" x14ac:dyDescent="0.3">
      <c r="A14347" t="s">
        <v>8544</v>
      </c>
      <c r="B14347" t="s">
        <v>8545</v>
      </c>
      <c r="C14347">
        <v>2019</v>
      </c>
      <c r="D14347">
        <v>22</v>
      </c>
      <c r="E14347">
        <v>499</v>
      </c>
    </row>
    <row r="14348" spans="1:5" x14ac:dyDescent="0.3">
      <c r="A14348" t="s">
        <v>8546</v>
      </c>
      <c r="B14348" t="s">
        <v>264</v>
      </c>
      <c r="C14348">
        <v>2019</v>
      </c>
      <c r="D14348">
        <v>227</v>
      </c>
      <c r="E14348">
        <v>392</v>
      </c>
    </row>
    <row r="14349" spans="1:5" x14ac:dyDescent="0.3">
      <c r="A14349" t="s">
        <v>8547</v>
      </c>
      <c r="B14349" t="s">
        <v>8548</v>
      </c>
      <c r="C14349">
        <v>2019</v>
      </c>
      <c r="D14349">
        <v>646</v>
      </c>
      <c r="E14349">
        <v>24</v>
      </c>
    </row>
    <row r="14350" spans="1:5" x14ac:dyDescent="0.3">
      <c r="A14350" t="s">
        <v>8549</v>
      </c>
      <c r="B14350" t="s">
        <v>8550</v>
      </c>
      <c r="C14350">
        <v>2019</v>
      </c>
      <c r="D14350">
        <v>435</v>
      </c>
      <c r="E14350">
        <v>59</v>
      </c>
    </row>
    <row r="14351" spans="1:5" x14ac:dyDescent="0.3">
      <c r="A14351" t="s">
        <v>8551</v>
      </c>
      <c r="B14351" t="s">
        <v>8552</v>
      </c>
      <c r="C14351">
        <v>2019</v>
      </c>
      <c r="D14351">
        <v>706</v>
      </c>
      <c r="E14351">
        <v>49</v>
      </c>
    </row>
    <row r="14352" spans="1:5" x14ac:dyDescent="0.3">
      <c r="A14352" t="s">
        <v>8553</v>
      </c>
      <c r="B14352" t="s">
        <v>8554</v>
      </c>
      <c r="C14352">
        <v>2019</v>
      </c>
      <c r="D14352">
        <v>535</v>
      </c>
      <c r="E14352">
        <v>45</v>
      </c>
    </row>
    <row r="14353" spans="1:5" x14ac:dyDescent="0.3">
      <c r="A14353" t="s">
        <v>8555</v>
      </c>
      <c r="B14353" t="s">
        <v>8556</v>
      </c>
      <c r="C14353">
        <v>2019</v>
      </c>
      <c r="D14353">
        <v>679</v>
      </c>
      <c r="E14353">
        <v>44</v>
      </c>
    </row>
    <row r="14354" spans="1:5" x14ac:dyDescent="0.3">
      <c r="A14354" t="s">
        <v>8557</v>
      </c>
      <c r="B14354" t="s">
        <v>8558</v>
      </c>
      <c r="C14354">
        <v>2019</v>
      </c>
      <c r="D14354">
        <v>425</v>
      </c>
      <c r="E14354">
        <v>1336</v>
      </c>
    </row>
    <row r="14355" spans="1:5" x14ac:dyDescent="0.3">
      <c r="A14355" t="s">
        <v>8559</v>
      </c>
      <c r="B14355" t="s">
        <v>8560</v>
      </c>
      <c r="C14355">
        <v>2019</v>
      </c>
      <c r="D14355">
        <v>425</v>
      </c>
      <c r="E14355">
        <v>208</v>
      </c>
    </row>
    <row r="14356" spans="1:5" x14ac:dyDescent="0.3">
      <c r="A14356" t="s">
        <v>8561</v>
      </c>
      <c r="B14356" t="s">
        <v>8562</v>
      </c>
      <c r="C14356">
        <v>2019</v>
      </c>
      <c r="D14356">
        <v>610</v>
      </c>
      <c r="E14356">
        <v>150</v>
      </c>
    </row>
    <row r="14357" spans="1:5" x14ac:dyDescent="0.3">
      <c r="A14357" t="s">
        <v>8563</v>
      </c>
      <c r="B14357" t="s">
        <v>8564</v>
      </c>
      <c r="C14357">
        <v>2019</v>
      </c>
      <c r="D14357">
        <v>610</v>
      </c>
      <c r="E14357">
        <v>147</v>
      </c>
    </row>
    <row r="14358" spans="1:5" x14ac:dyDescent="0.3">
      <c r="A14358" t="s">
        <v>8565</v>
      </c>
      <c r="B14358" t="s">
        <v>2428</v>
      </c>
      <c r="C14358">
        <v>2019</v>
      </c>
      <c r="D14358">
        <v>610</v>
      </c>
      <c r="E14358">
        <v>120</v>
      </c>
    </row>
    <row r="14359" spans="1:5" x14ac:dyDescent="0.3">
      <c r="A14359" t="s">
        <v>8566</v>
      </c>
      <c r="B14359" t="s">
        <v>5458</v>
      </c>
      <c r="C14359">
        <v>2019</v>
      </c>
      <c r="D14359">
        <v>610</v>
      </c>
      <c r="E14359">
        <v>134</v>
      </c>
    </row>
    <row r="14360" spans="1:5" x14ac:dyDescent="0.3">
      <c r="A14360" t="s">
        <v>8567</v>
      </c>
      <c r="B14360" t="s">
        <v>8418</v>
      </c>
      <c r="C14360">
        <v>2019</v>
      </c>
      <c r="D14360">
        <v>610</v>
      </c>
      <c r="E14360">
        <v>177</v>
      </c>
    </row>
    <row r="14361" spans="1:5" x14ac:dyDescent="0.3">
      <c r="A14361" t="s">
        <v>8568</v>
      </c>
      <c r="B14361" t="s">
        <v>8569</v>
      </c>
      <c r="C14361">
        <v>2019</v>
      </c>
      <c r="D14361">
        <v>610</v>
      </c>
      <c r="E14361">
        <v>281</v>
      </c>
    </row>
    <row r="14362" spans="1:5" x14ac:dyDescent="0.3">
      <c r="A14362" t="s">
        <v>8570</v>
      </c>
      <c r="B14362" t="s">
        <v>8571</v>
      </c>
      <c r="C14362">
        <v>2019</v>
      </c>
      <c r="D14362">
        <v>610</v>
      </c>
      <c r="E14362">
        <v>170</v>
      </c>
    </row>
    <row r="14363" spans="1:5" x14ac:dyDescent="0.3">
      <c r="A14363" t="s">
        <v>8574</v>
      </c>
      <c r="B14363" t="s">
        <v>8437</v>
      </c>
      <c r="C14363">
        <v>2019</v>
      </c>
      <c r="D14363">
        <v>599</v>
      </c>
      <c r="E14363">
        <v>7</v>
      </c>
    </row>
    <row r="14364" spans="1:5" x14ac:dyDescent="0.3">
      <c r="A14364" t="s">
        <v>8579</v>
      </c>
      <c r="B14364" t="s">
        <v>8227</v>
      </c>
      <c r="C14364">
        <v>2019</v>
      </c>
      <c r="D14364">
        <v>408</v>
      </c>
      <c r="E14364">
        <v>169</v>
      </c>
    </row>
    <row r="14365" spans="1:5" x14ac:dyDescent="0.3">
      <c r="A14365" t="s">
        <v>8580</v>
      </c>
      <c r="B14365" t="s">
        <v>8581</v>
      </c>
      <c r="C14365">
        <v>2019</v>
      </c>
      <c r="D14365">
        <v>494</v>
      </c>
      <c r="E14365">
        <v>91</v>
      </c>
    </row>
    <row r="14366" spans="1:5" x14ac:dyDescent="0.3">
      <c r="A14366" t="s">
        <v>8582</v>
      </c>
      <c r="B14366" t="s">
        <v>8583</v>
      </c>
      <c r="C14366">
        <v>2019</v>
      </c>
      <c r="D14366">
        <v>687</v>
      </c>
      <c r="E14366">
        <v>97</v>
      </c>
    </row>
    <row r="14367" spans="1:5" x14ac:dyDescent="0.3">
      <c r="A14367" t="s">
        <v>8584</v>
      </c>
      <c r="B14367" t="s">
        <v>8585</v>
      </c>
      <c r="C14367">
        <v>2019</v>
      </c>
      <c r="D14367">
        <v>158</v>
      </c>
      <c r="E14367">
        <v>197</v>
      </c>
    </row>
    <row r="14368" spans="1:5" x14ac:dyDescent="0.3">
      <c r="A14368" t="s">
        <v>8586</v>
      </c>
      <c r="B14368" t="s">
        <v>8587</v>
      </c>
      <c r="C14368">
        <v>2019</v>
      </c>
      <c r="D14368">
        <v>599</v>
      </c>
      <c r="E14368">
        <v>865</v>
      </c>
    </row>
    <row r="14369" spans="1:5" x14ac:dyDescent="0.3">
      <c r="A14369" t="s">
        <v>8588</v>
      </c>
      <c r="B14369" t="s">
        <v>8589</v>
      </c>
      <c r="C14369">
        <v>2019</v>
      </c>
      <c r="D14369">
        <v>610</v>
      </c>
      <c r="E14369">
        <v>153</v>
      </c>
    </row>
    <row r="14370" spans="1:5" x14ac:dyDescent="0.3">
      <c r="A14370" t="s">
        <v>8590</v>
      </c>
      <c r="B14370" t="s">
        <v>8591</v>
      </c>
      <c r="C14370">
        <v>2019</v>
      </c>
      <c r="D14370">
        <v>646</v>
      </c>
      <c r="E14370">
        <v>32</v>
      </c>
    </row>
    <row r="14371" spans="1:5" x14ac:dyDescent="0.3">
      <c r="A14371" t="s">
        <v>8690</v>
      </c>
      <c r="B14371" t="s">
        <v>8691</v>
      </c>
      <c r="C14371">
        <v>2019</v>
      </c>
      <c r="D14371">
        <v>697</v>
      </c>
      <c r="E14371">
        <v>366</v>
      </c>
    </row>
    <row r="14372" spans="1:5" x14ac:dyDescent="0.3">
      <c r="A14372" t="s">
        <v>8692</v>
      </c>
      <c r="B14372" t="s">
        <v>266</v>
      </c>
      <c r="C14372">
        <v>2019</v>
      </c>
      <c r="D14372">
        <v>228</v>
      </c>
      <c r="E14372">
        <v>77</v>
      </c>
    </row>
    <row r="14373" spans="1:5" x14ac:dyDescent="0.3">
      <c r="A14373" t="s">
        <v>8693</v>
      </c>
      <c r="B14373" t="s">
        <v>8490</v>
      </c>
      <c r="C14373">
        <v>2019</v>
      </c>
      <c r="D14373">
        <v>598</v>
      </c>
      <c r="E14373">
        <v>29</v>
      </c>
    </row>
    <row r="14374" spans="1:5" x14ac:dyDescent="0.3">
      <c r="A14374" t="s">
        <v>9125</v>
      </c>
      <c r="B14374" t="s">
        <v>9126</v>
      </c>
      <c r="C14374">
        <v>2019</v>
      </c>
      <c r="D14374">
        <v>579</v>
      </c>
      <c r="E14374">
        <v>49</v>
      </c>
    </row>
    <row r="14375" spans="1:5" x14ac:dyDescent="0.3">
      <c r="A14375" t="s">
        <v>9127</v>
      </c>
      <c r="B14375" t="s">
        <v>9128</v>
      </c>
      <c r="C14375">
        <v>2019</v>
      </c>
      <c r="D14375">
        <v>579</v>
      </c>
      <c r="E14375">
        <v>91</v>
      </c>
    </row>
    <row r="14376" spans="1:5" x14ac:dyDescent="0.3">
      <c r="A14376" t="s">
        <v>9129</v>
      </c>
      <c r="B14376" t="s">
        <v>9130</v>
      </c>
      <c r="C14376">
        <v>2019</v>
      </c>
      <c r="D14376">
        <v>579</v>
      </c>
      <c r="E14376">
        <v>115</v>
      </c>
    </row>
    <row r="14377" spans="1:5" x14ac:dyDescent="0.3">
      <c r="A14377" t="s">
        <v>9133</v>
      </c>
      <c r="B14377" t="s">
        <v>9134</v>
      </c>
      <c r="C14377">
        <v>2019</v>
      </c>
      <c r="D14377">
        <v>579</v>
      </c>
      <c r="E14377">
        <v>193</v>
      </c>
    </row>
    <row r="14378" spans="1:5" x14ac:dyDescent="0.3">
      <c r="A14378" t="s">
        <v>9135</v>
      </c>
      <c r="B14378" t="s">
        <v>9136</v>
      </c>
      <c r="C14378">
        <v>2019</v>
      </c>
      <c r="D14378">
        <v>579</v>
      </c>
      <c r="E14378">
        <v>282</v>
      </c>
    </row>
    <row r="14379" spans="1:5" x14ac:dyDescent="0.3">
      <c r="A14379" t="s">
        <v>9137</v>
      </c>
      <c r="B14379" t="s">
        <v>9138</v>
      </c>
      <c r="C14379">
        <v>2019</v>
      </c>
      <c r="D14379">
        <v>579</v>
      </c>
      <c r="E14379">
        <v>44</v>
      </c>
    </row>
    <row r="14380" spans="1:5" x14ac:dyDescent="0.3">
      <c r="A14380" t="s">
        <v>9139</v>
      </c>
      <c r="B14380" t="s">
        <v>9140</v>
      </c>
      <c r="C14380">
        <v>2019</v>
      </c>
      <c r="D14380">
        <v>687</v>
      </c>
      <c r="E14380">
        <v>301</v>
      </c>
    </row>
    <row r="14381" spans="1:5" x14ac:dyDescent="0.3">
      <c r="A14381" t="s">
        <v>9141</v>
      </c>
      <c r="B14381" t="s">
        <v>9142</v>
      </c>
      <c r="C14381">
        <v>2019</v>
      </c>
      <c r="D14381">
        <v>687</v>
      </c>
      <c r="E14381">
        <v>106</v>
      </c>
    </row>
    <row r="14382" spans="1:5" x14ac:dyDescent="0.3">
      <c r="A14382" t="s">
        <v>9143</v>
      </c>
      <c r="B14382" t="s">
        <v>9144</v>
      </c>
      <c r="C14382">
        <v>2019</v>
      </c>
      <c r="D14382">
        <v>687</v>
      </c>
      <c r="E14382">
        <v>116</v>
      </c>
    </row>
    <row r="14383" spans="1:5" x14ac:dyDescent="0.3">
      <c r="A14383" t="s">
        <v>9145</v>
      </c>
      <c r="B14383" t="s">
        <v>9146</v>
      </c>
      <c r="C14383">
        <v>2019</v>
      </c>
      <c r="D14383">
        <v>687</v>
      </c>
      <c r="E14383">
        <v>521</v>
      </c>
    </row>
    <row r="14384" spans="1:5" x14ac:dyDescent="0.3">
      <c r="A14384" t="s">
        <v>9147</v>
      </c>
      <c r="B14384" t="s">
        <v>9148</v>
      </c>
      <c r="C14384">
        <v>2019</v>
      </c>
      <c r="D14384">
        <v>687</v>
      </c>
      <c r="E14384">
        <v>301</v>
      </c>
    </row>
    <row r="14385" spans="1:5" x14ac:dyDescent="0.3">
      <c r="A14385" t="s">
        <v>9149</v>
      </c>
      <c r="B14385" t="s">
        <v>9150</v>
      </c>
      <c r="C14385">
        <v>2019</v>
      </c>
      <c r="D14385">
        <v>687</v>
      </c>
      <c r="E14385">
        <v>122</v>
      </c>
    </row>
    <row r="14386" spans="1:5" x14ac:dyDescent="0.3">
      <c r="A14386" t="s">
        <v>9334</v>
      </c>
      <c r="B14386" t="s">
        <v>9335</v>
      </c>
      <c r="C14386">
        <v>2019</v>
      </c>
      <c r="D14386">
        <v>494</v>
      </c>
      <c r="E14386">
        <v>389</v>
      </c>
    </row>
    <row r="14387" spans="1:5" x14ac:dyDescent="0.3">
      <c r="A14387" t="s">
        <v>9371</v>
      </c>
      <c r="B14387" t="s">
        <v>9372</v>
      </c>
      <c r="C14387">
        <v>2019</v>
      </c>
      <c r="D14387">
        <v>494</v>
      </c>
      <c r="E14387">
        <v>84</v>
      </c>
    </row>
    <row r="14388" spans="1:5" x14ac:dyDescent="0.3">
      <c r="A14388" t="s">
        <v>9373</v>
      </c>
      <c r="B14388" t="s">
        <v>9374</v>
      </c>
      <c r="C14388">
        <v>2019</v>
      </c>
      <c r="D14388">
        <v>494</v>
      </c>
      <c r="E14388">
        <v>85</v>
      </c>
    </row>
    <row r="14389" spans="1:5" x14ac:dyDescent="0.3">
      <c r="A14389" t="s">
        <v>9375</v>
      </c>
      <c r="B14389" t="s">
        <v>9376</v>
      </c>
      <c r="C14389">
        <v>2019</v>
      </c>
      <c r="D14389">
        <v>494</v>
      </c>
      <c r="E14389">
        <v>85</v>
      </c>
    </row>
    <row r="14390" spans="1:5" x14ac:dyDescent="0.3">
      <c r="A14390" t="s">
        <v>9377</v>
      </c>
      <c r="B14390" t="s">
        <v>9378</v>
      </c>
      <c r="C14390">
        <v>2019</v>
      </c>
      <c r="D14390">
        <v>494</v>
      </c>
      <c r="E14390">
        <v>85</v>
      </c>
    </row>
    <row r="14391" spans="1:5" x14ac:dyDescent="0.3">
      <c r="A14391" t="s">
        <v>9379</v>
      </c>
      <c r="B14391" t="s">
        <v>9380</v>
      </c>
      <c r="C14391">
        <v>2019</v>
      </c>
      <c r="D14391">
        <v>494</v>
      </c>
      <c r="E14391">
        <v>83</v>
      </c>
    </row>
    <row r="14392" spans="1:5" x14ac:dyDescent="0.3">
      <c r="A14392" t="s">
        <v>9381</v>
      </c>
      <c r="B14392" t="s">
        <v>9382</v>
      </c>
      <c r="C14392">
        <v>2019</v>
      </c>
      <c r="D14392">
        <v>494</v>
      </c>
      <c r="E14392">
        <v>199</v>
      </c>
    </row>
    <row r="14393" spans="1:5" x14ac:dyDescent="0.3">
      <c r="A14393" t="s">
        <v>9383</v>
      </c>
      <c r="B14393" t="s">
        <v>9384</v>
      </c>
      <c r="C14393">
        <v>2019</v>
      </c>
      <c r="D14393">
        <v>494</v>
      </c>
      <c r="E14393">
        <v>50</v>
      </c>
    </row>
    <row r="14394" spans="1:5" x14ac:dyDescent="0.3">
      <c r="A14394" t="s">
        <v>9385</v>
      </c>
      <c r="B14394" t="s">
        <v>9386</v>
      </c>
      <c r="C14394">
        <v>2019</v>
      </c>
      <c r="D14394">
        <v>494</v>
      </c>
      <c r="E14394">
        <v>119</v>
      </c>
    </row>
    <row r="14395" spans="1:5" x14ac:dyDescent="0.3">
      <c r="A14395" t="s">
        <v>9387</v>
      </c>
      <c r="B14395" t="s">
        <v>9388</v>
      </c>
      <c r="C14395">
        <v>2019</v>
      </c>
      <c r="D14395">
        <v>494</v>
      </c>
      <c r="E14395">
        <v>139</v>
      </c>
    </row>
    <row r="14396" spans="1:5" x14ac:dyDescent="0.3">
      <c r="A14396" t="s">
        <v>9389</v>
      </c>
      <c r="B14396" t="s">
        <v>9390</v>
      </c>
      <c r="C14396">
        <v>2019</v>
      </c>
      <c r="D14396">
        <v>494</v>
      </c>
      <c r="E14396">
        <v>134</v>
      </c>
    </row>
    <row r="14397" spans="1:5" x14ac:dyDescent="0.3">
      <c r="A14397" t="s">
        <v>9391</v>
      </c>
      <c r="B14397" t="s">
        <v>9392</v>
      </c>
      <c r="C14397">
        <v>2019</v>
      </c>
      <c r="D14397">
        <v>494</v>
      </c>
      <c r="E14397">
        <v>166</v>
      </c>
    </row>
    <row r="14398" spans="1:5" x14ac:dyDescent="0.3">
      <c r="A14398" t="s">
        <v>9393</v>
      </c>
      <c r="B14398" t="s">
        <v>9394</v>
      </c>
      <c r="C14398">
        <v>2019</v>
      </c>
      <c r="D14398">
        <v>494</v>
      </c>
      <c r="E14398">
        <v>235</v>
      </c>
    </row>
    <row r="14399" spans="1:5" x14ac:dyDescent="0.3">
      <c r="A14399" t="s">
        <v>9395</v>
      </c>
      <c r="B14399" t="s">
        <v>9396</v>
      </c>
      <c r="C14399">
        <v>2019</v>
      </c>
      <c r="D14399">
        <v>494</v>
      </c>
      <c r="E14399">
        <v>334</v>
      </c>
    </row>
    <row r="14400" spans="1:5" x14ac:dyDescent="0.3">
      <c r="A14400" t="s">
        <v>9397</v>
      </c>
      <c r="B14400" t="s">
        <v>9398</v>
      </c>
      <c r="C14400">
        <v>2019</v>
      </c>
      <c r="D14400">
        <v>494</v>
      </c>
      <c r="E14400">
        <v>352</v>
      </c>
    </row>
    <row r="14401" spans="1:5" x14ac:dyDescent="0.3">
      <c r="A14401" t="s">
        <v>9399</v>
      </c>
      <c r="B14401" t="s">
        <v>9400</v>
      </c>
      <c r="C14401">
        <v>2019</v>
      </c>
      <c r="D14401">
        <v>494</v>
      </c>
      <c r="E14401">
        <v>492</v>
      </c>
    </row>
    <row r="14402" spans="1:5" x14ac:dyDescent="0.3">
      <c r="A14402" t="s">
        <v>9401</v>
      </c>
      <c r="B14402" t="s">
        <v>9402</v>
      </c>
      <c r="C14402">
        <v>2019</v>
      </c>
      <c r="D14402">
        <v>494</v>
      </c>
      <c r="E14402">
        <v>725</v>
      </c>
    </row>
    <row r="14403" spans="1:5" x14ac:dyDescent="0.3">
      <c r="A14403" t="s">
        <v>9405</v>
      </c>
      <c r="B14403" t="s">
        <v>9406</v>
      </c>
      <c r="C14403">
        <v>2019</v>
      </c>
      <c r="D14403">
        <v>494</v>
      </c>
      <c r="E14403">
        <v>215</v>
      </c>
    </row>
    <row r="14404" spans="1:5" x14ac:dyDescent="0.3">
      <c r="A14404" t="s">
        <v>9407</v>
      </c>
      <c r="B14404" t="s">
        <v>9408</v>
      </c>
      <c r="C14404">
        <v>2019</v>
      </c>
      <c r="D14404">
        <v>494</v>
      </c>
      <c r="E14404">
        <v>240</v>
      </c>
    </row>
    <row r="14405" spans="1:5" x14ac:dyDescent="0.3">
      <c r="A14405" t="s">
        <v>9409</v>
      </c>
      <c r="B14405" t="s">
        <v>9410</v>
      </c>
      <c r="C14405">
        <v>2019</v>
      </c>
      <c r="D14405">
        <v>494</v>
      </c>
      <c r="E14405">
        <v>323</v>
      </c>
    </row>
    <row r="14406" spans="1:5" x14ac:dyDescent="0.3">
      <c r="A14406" t="s">
        <v>9411</v>
      </c>
      <c r="B14406" t="s">
        <v>9412</v>
      </c>
      <c r="C14406">
        <v>2019</v>
      </c>
      <c r="D14406">
        <v>494</v>
      </c>
      <c r="E14406">
        <v>468</v>
      </c>
    </row>
    <row r="14407" spans="1:5" x14ac:dyDescent="0.3">
      <c r="A14407" t="s">
        <v>9413</v>
      </c>
      <c r="B14407" t="s">
        <v>9414</v>
      </c>
      <c r="C14407">
        <v>2019</v>
      </c>
      <c r="D14407">
        <v>494</v>
      </c>
      <c r="E14407">
        <v>1267</v>
      </c>
    </row>
    <row r="14408" spans="1:5" x14ac:dyDescent="0.3">
      <c r="A14408" t="s">
        <v>9415</v>
      </c>
      <c r="B14408" t="s">
        <v>9416</v>
      </c>
      <c r="C14408">
        <v>2019</v>
      </c>
      <c r="D14408">
        <v>494</v>
      </c>
      <c r="E14408">
        <v>224</v>
      </c>
    </row>
    <row r="14409" spans="1:5" x14ac:dyDescent="0.3">
      <c r="A14409" t="s">
        <v>9417</v>
      </c>
      <c r="B14409" t="s">
        <v>9418</v>
      </c>
      <c r="C14409">
        <v>2019</v>
      </c>
      <c r="D14409">
        <v>494</v>
      </c>
      <c r="E14409">
        <v>374</v>
      </c>
    </row>
    <row r="14410" spans="1:5" x14ac:dyDescent="0.3">
      <c r="A14410" t="s">
        <v>9419</v>
      </c>
      <c r="B14410" t="s">
        <v>9420</v>
      </c>
      <c r="C14410">
        <v>2019</v>
      </c>
      <c r="D14410">
        <v>494</v>
      </c>
      <c r="E14410">
        <v>640</v>
      </c>
    </row>
    <row r="14411" spans="1:5" x14ac:dyDescent="0.3">
      <c r="A14411" t="s">
        <v>9421</v>
      </c>
      <c r="B14411" t="s">
        <v>9422</v>
      </c>
      <c r="C14411">
        <v>2019</v>
      </c>
      <c r="D14411">
        <v>494</v>
      </c>
      <c r="E14411">
        <v>622</v>
      </c>
    </row>
    <row r="14412" spans="1:5" x14ac:dyDescent="0.3">
      <c r="A14412" t="s">
        <v>9423</v>
      </c>
      <c r="B14412" t="s">
        <v>9424</v>
      </c>
      <c r="C14412">
        <v>2019</v>
      </c>
      <c r="D14412">
        <v>494</v>
      </c>
      <c r="E14412">
        <v>928</v>
      </c>
    </row>
    <row r="14413" spans="1:5" x14ac:dyDescent="0.3">
      <c r="A14413" t="s">
        <v>9425</v>
      </c>
      <c r="B14413" t="s">
        <v>9426</v>
      </c>
      <c r="C14413">
        <v>2019</v>
      </c>
      <c r="D14413">
        <v>216</v>
      </c>
      <c r="E14413">
        <v>330</v>
      </c>
    </row>
    <row r="14414" spans="1:5" x14ac:dyDescent="0.3">
      <c r="A14414" t="s">
        <v>9427</v>
      </c>
      <c r="B14414" t="s">
        <v>9428</v>
      </c>
      <c r="C14414">
        <v>2019</v>
      </c>
      <c r="D14414">
        <v>494</v>
      </c>
      <c r="E14414">
        <v>81</v>
      </c>
    </row>
    <row r="14415" spans="1:5" x14ac:dyDescent="0.3">
      <c r="A14415" t="s">
        <v>9429</v>
      </c>
      <c r="B14415" t="s">
        <v>9430</v>
      </c>
      <c r="C14415">
        <v>2019</v>
      </c>
      <c r="D14415">
        <v>494</v>
      </c>
      <c r="E14415">
        <v>83</v>
      </c>
    </row>
    <row r="14416" spans="1:5" x14ac:dyDescent="0.3">
      <c r="A14416" t="s">
        <v>9431</v>
      </c>
      <c r="B14416" t="s">
        <v>9432</v>
      </c>
      <c r="C14416">
        <v>2019</v>
      </c>
      <c r="D14416">
        <v>494</v>
      </c>
      <c r="E14416">
        <v>86</v>
      </c>
    </row>
    <row r="14417" spans="1:5" x14ac:dyDescent="0.3">
      <c r="A14417" t="s">
        <v>9433</v>
      </c>
      <c r="B14417" t="s">
        <v>9434</v>
      </c>
      <c r="C14417">
        <v>2019</v>
      </c>
      <c r="D14417">
        <v>494</v>
      </c>
      <c r="E14417">
        <v>95</v>
      </c>
    </row>
    <row r="14418" spans="1:5" x14ac:dyDescent="0.3">
      <c r="A14418" t="s">
        <v>9435</v>
      </c>
      <c r="B14418" t="s">
        <v>9436</v>
      </c>
      <c r="C14418">
        <v>2019</v>
      </c>
      <c r="D14418">
        <v>494</v>
      </c>
      <c r="E14418">
        <v>93</v>
      </c>
    </row>
    <row r="14419" spans="1:5" x14ac:dyDescent="0.3">
      <c r="A14419" t="s">
        <v>9437</v>
      </c>
      <c r="B14419" t="s">
        <v>9438</v>
      </c>
      <c r="C14419">
        <v>2019</v>
      </c>
      <c r="D14419">
        <v>494</v>
      </c>
      <c r="E14419">
        <v>85</v>
      </c>
    </row>
    <row r="14420" spans="1:5" x14ac:dyDescent="0.3">
      <c r="A14420" t="s">
        <v>9858</v>
      </c>
      <c r="B14420" t="s">
        <v>9859</v>
      </c>
      <c r="C14420">
        <v>2019</v>
      </c>
      <c r="D14420">
        <v>610</v>
      </c>
      <c r="E14420">
        <v>113</v>
      </c>
    </row>
    <row r="14421" spans="1:5" x14ac:dyDescent="0.3">
      <c r="A14421" t="s">
        <v>9860</v>
      </c>
      <c r="B14421" t="s">
        <v>9861</v>
      </c>
      <c r="C14421">
        <v>2019</v>
      </c>
      <c r="D14421">
        <v>610</v>
      </c>
      <c r="E14421">
        <v>134</v>
      </c>
    </row>
    <row r="14422" spans="1:5" x14ac:dyDescent="0.3">
      <c r="A14422" t="s">
        <v>9862</v>
      </c>
      <c r="B14422" t="s">
        <v>9863</v>
      </c>
      <c r="C14422">
        <v>2019</v>
      </c>
      <c r="D14422">
        <v>610</v>
      </c>
      <c r="E14422">
        <v>103</v>
      </c>
    </row>
    <row r="14423" spans="1:5" x14ac:dyDescent="0.3">
      <c r="A14423" t="s">
        <v>9864</v>
      </c>
      <c r="B14423" t="s">
        <v>9865</v>
      </c>
      <c r="C14423">
        <v>2019</v>
      </c>
      <c r="D14423">
        <v>610</v>
      </c>
      <c r="E14423">
        <v>137</v>
      </c>
    </row>
    <row r="14424" spans="1:5" x14ac:dyDescent="0.3">
      <c r="A14424" t="s">
        <v>10187</v>
      </c>
      <c r="B14424" t="s">
        <v>10072</v>
      </c>
      <c r="C14424">
        <v>2019</v>
      </c>
      <c r="D14424">
        <v>1</v>
      </c>
      <c r="E14424">
        <v>155</v>
      </c>
    </row>
    <row r="14425" spans="1:5" x14ac:dyDescent="0.3">
      <c r="A14425" t="s">
        <v>10188</v>
      </c>
      <c r="B14425" t="s">
        <v>10189</v>
      </c>
      <c r="C14425">
        <v>2019</v>
      </c>
      <c r="D14425">
        <v>1</v>
      </c>
      <c r="E14425">
        <v>174</v>
      </c>
    </row>
    <row r="14426" spans="1:5" x14ac:dyDescent="0.3">
      <c r="A14426" t="s">
        <v>10190</v>
      </c>
      <c r="B14426" t="s">
        <v>10191</v>
      </c>
      <c r="C14426">
        <v>2019</v>
      </c>
      <c r="D14426">
        <v>1</v>
      </c>
      <c r="E14426">
        <v>128</v>
      </c>
    </row>
    <row r="14427" spans="1:5" x14ac:dyDescent="0.3">
      <c r="A14427" t="s">
        <v>10193</v>
      </c>
      <c r="B14427" t="s">
        <v>10194</v>
      </c>
      <c r="C14427">
        <v>2019</v>
      </c>
      <c r="D14427">
        <v>1</v>
      </c>
      <c r="E14427">
        <v>120</v>
      </c>
    </row>
    <row r="14428" spans="1:5" x14ac:dyDescent="0.3">
      <c r="A14428" t="s">
        <v>10195</v>
      </c>
      <c r="B14428" t="s">
        <v>4425</v>
      </c>
      <c r="C14428">
        <v>2019</v>
      </c>
      <c r="D14428">
        <v>1</v>
      </c>
      <c r="E14428">
        <v>325</v>
      </c>
    </row>
    <row r="14429" spans="1:5" x14ac:dyDescent="0.3">
      <c r="A14429" t="s">
        <v>10196</v>
      </c>
      <c r="B14429" t="s">
        <v>10197</v>
      </c>
      <c r="C14429">
        <v>2019</v>
      </c>
      <c r="D14429">
        <v>12</v>
      </c>
      <c r="E14429">
        <v>579</v>
      </c>
    </row>
    <row r="14430" spans="1:5" x14ac:dyDescent="0.3">
      <c r="A14430" t="s">
        <v>10198</v>
      </c>
      <c r="B14430" t="s">
        <v>10199</v>
      </c>
      <c r="C14430">
        <v>2019</v>
      </c>
      <c r="D14430">
        <v>1</v>
      </c>
      <c r="E14430">
        <v>827</v>
      </c>
    </row>
    <row r="14431" spans="1:5" x14ac:dyDescent="0.3">
      <c r="A14431" t="s">
        <v>10200</v>
      </c>
      <c r="B14431" t="s">
        <v>10201</v>
      </c>
      <c r="C14431">
        <v>2019</v>
      </c>
      <c r="D14431">
        <v>12</v>
      </c>
      <c r="E14431">
        <v>324</v>
      </c>
    </row>
    <row r="14432" spans="1:5" x14ac:dyDescent="0.3">
      <c r="A14432" t="s">
        <v>10202</v>
      </c>
      <c r="B14432" t="s">
        <v>10203</v>
      </c>
      <c r="C14432">
        <v>2019</v>
      </c>
      <c r="D14432">
        <v>12</v>
      </c>
      <c r="E14432">
        <v>1580</v>
      </c>
    </row>
    <row r="14433" spans="1:5" x14ac:dyDescent="0.3">
      <c r="A14433" t="s">
        <v>10204</v>
      </c>
      <c r="B14433" t="s">
        <v>10205</v>
      </c>
      <c r="C14433">
        <v>2019</v>
      </c>
      <c r="D14433">
        <v>7</v>
      </c>
      <c r="E14433">
        <v>920</v>
      </c>
    </row>
    <row r="14434" spans="1:5" x14ac:dyDescent="0.3">
      <c r="A14434" t="s">
        <v>10206</v>
      </c>
      <c r="B14434" t="s">
        <v>10207</v>
      </c>
      <c r="C14434">
        <v>2019</v>
      </c>
      <c r="D14434">
        <v>15</v>
      </c>
      <c r="E14434">
        <v>2493</v>
      </c>
    </row>
    <row r="14435" spans="1:5" x14ac:dyDescent="0.3">
      <c r="A14435" t="s">
        <v>10208</v>
      </c>
      <c r="B14435" t="s">
        <v>10209</v>
      </c>
      <c r="C14435">
        <v>2019</v>
      </c>
      <c r="D14435">
        <v>11</v>
      </c>
      <c r="E14435">
        <v>958</v>
      </c>
    </row>
    <row r="14436" spans="1:5" x14ac:dyDescent="0.3">
      <c r="A14436" t="s">
        <v>10212</v>
      </c>
      <c r="B14436" t="s">
        <v>10213</v>
      </c>
      <c r="C14436">
        <v>2019</v>
      </c>
      <c r="D14436">
        <v>7</v>
      </c>
      <c r="E14436">
        <v>4108</v>
      </c>
    </row>
    <row r="14437" spans="1:5" x14ac:dyDescent="0.3">
      <c r="A14437" t="s">
        <v>10231</v>
      </c>
      <c r="B14437" t="s">
        <v>10232</v>
      </c>
      <c r="C14437">
        <v>2019</v>
      </c>
      <c r="D14437">
        <v>15</v>
      </c>
      <c r="E14437">
        <v>2573</v>
      </c>
    </row>
    <row r="14438" spans="1:5" x14ac:dyDescent="0.3">
      <c r="A14438" t="s">
        <v>10402</v>
      </c>
      <c r="B14438" t="s">
        <v>9104</v>
      </c>
      <c r="C14438">
        <v>2019</v>
      </c>
      <c r="D14438">
        <v>608</v>
      </c>
      <c r="E14438">
        <v>701</v>
      </c>
    </row>
    <row r="14439" spans="1:5" x14ac:dyDescent="0.3">
      <c r="A14439" t="s">
        <v>11074</v>
      </c>
      <c r="B14439" t="s">
        <v>11075</v>
      </c>
      <c r="C14439">
        <v>2019</v>
      </c>
      <c r="D14439">
        <v>398</v>
      </c>
      <c r="E14439">
        <v>2158</v>
      </c>
    </row>
    <row r="14440" spans="1:5" x14ac:dyDescent="0.3">
      <c r="A14440" t="s">
        <v>11078</v>
      </c>
      <c r="B14440" t="s">
        <v>11079</v>
      </c>
      <c r="C14440">
        <v>2019</v>
      </c>
      <c r="D14440">
        <v>398</v>
      </c>
      <c r="E14440">
        <v>738</v>
      </c>
    </row>
    <row r="14441" spans="1:5" x14ac:dyDescent="0.3">
      <c r="A14441" t="s">
        <v>11082</v>
      </c>
      <c r="B14441" t="s">
        <v>11083</v>
      </c>
      <c r="C14441">
        <v>2019</v>
      </c>
      <c r="D14441">
        <v>398</v>
      </c>
      <c r="E14441">
        <v>78</v>
      </c>
    </row>
    <row r="14442" spans="1:5" x14ac:dyDescent="0.3">
      <c r="A14442" t="s">
        <v>11346</v>
      </c>
      <c r="B14442" t="s">
        <v>11347</v>
      </c>
      <c r="C14442">
        <v>2019</v>
      </c>
      <c r="D14442">
        <v>494</v>
      </c>
      <c r="E14442">
        <v>32</v>
      </c>
    </row>
    <row r="14443" spans="1:5" x14ac:dyDescent="0.3">
      <c r="A14443" t="s">
        <v>11348</v>
      </c>
      <c r="B14443" t="s">
        <v>11349</v>
      </c>
      <c r="C14443">
        <v>2019</v>
      </c>
      <c r="D14443">
        <v>670</v>
      </c>
      <c r="E14443">
        <v>9</v>
      </c>
    </row>
    <row r="14444" spans="1:5" x14ac:dyDescent="0.3">
      <c r="A14444" t="s">
        <v>11350</v>
      </c>
      <c r="B14444" t="s">
        <v>11351</v>
      </c>
      <c r="C14444">
        <v>2019</v>
      </c>
      <c r="D14444">
        <v>670</v>
      </c>
      <c r="E14444">
        <v>13</v>
      </c>
    </row>
    <row r="14445" spans="1:5" x14ac:dyDescent="0.3">
      <c r="A14445" t="s">
        <v>12390</v>
      </c>
      <c r="B14445" t="s">
        <v>12391</v>
      </c>
      <c r="C14445">
        <v>2019</v>
      </c>
      <c r="D14445">
        <v>501</v>
      </c>
      <c r="E14445">
        <v>0</v>
      </c>
    </row>
    <row r="14446" spans="1:5" x14ac:dyDescent="0.3">
      <c r="A14446" t="s">
        <v>12394</v>
      </c>
      <c r="B14446" t="s">
        <v>12395</v>
      </c>
      <c r="C14446">
        <v>2019</v>
      </c>
      <c r="D14446">
        <v>501</v>
      </c>
      <c r="E14446">
        <v>0</v>
      </c>
    </row>
    <row r="14447" spans="1:5" x14ac:dyDescent="0.3">
      <c r="A14447" t="s">
        <v>12456</v>
      </c>
      <c r="B14447" t="s">
        <v>12457</v>
      </c>
      <c r="C14447">
        <v>2019</v>
      </c>
      <c r="D14447">
        <v>501</v>
      </c>
      <c r="E14447">
        <v>0</v>
      </c>
    </row>
    <row r="14448" spans="1:5" x14ac:dyDescent="0.3">
      <c r="A14448" t="s">
        <v>12473</v>
      </c>
      <c r="B14448" t="s">
        <v>12474</v>
      </c>
      <c r="C14448">
        <v>2019</v>
      </c>
      <c r="D14448">
        <v>501</v>
      </c>
      <c r="E14448">
        <v>1</v>
      </c>
    </row>
    <row r="14449" spans="1:5" x14ac:dyDescent="0.3">
      <c r="A14449" t="s">
        <v>12553</v>
      </c>
      <c r="B14449" t="s">
        <v>12554</v>
      </c>
      <c r="C14449">
        <v>2019</v>
      </c>
      <c r="D14449">
        <v>497</v>
      </c>
      <c r="E14449">
        <v>0</v>
      </c>
    </row>
    <row r="14450" spans="1:5" x14ac:dyDescent="0.3">
      <c r="A14450" t="s">
        <v>12606</v>
      </c>
      <c r="B14450" t="s">
        <v>12607</v>
      </c>
      <c r="C14450">
        <v>2019</v>
      </c>
      <c r="D14450">
        <v>501</v>
      </c>
      <c r="E14450">
        <v>0</v>
      </c>
    </row>
    <row r="14451" spans="1:5" x14ac:dyDescent="0.3">
      <c r="A14451" t="s">
        <v>12636</v>
      </c>
      <c r="B14451" t="s">
        <v>12637</v>
      </c>
      <c r="C14451">
        <v>2019</v>
      </c>
      <c r="D14451">
        <v>501</v>
      </c>
      <c r="E14451">
        <v>0</v>
      </c>
    </row>
    <row r="14452" spans="1:5" x14ac:dyDescent="0.3">
      <c r="A14452" t="s">
        <v>12644</v>
      </c>
      <c r="B14452" t="s">
        <v>12645</v>
      </c>
      <c r="C14452">
        <v>2019</v>
      </c>
      <c r="D14452">
        <v>501</v>
      </c>
      <c r="E14452">
        <v>0</v>
      </c>
    </row>
    <row r="14453" spans="1:5" x14ac:dyDescent="0.3">
      <c r="A14453" t="s">
        <v>12650</v>
      </c>
      <c r="B14453" t="s">
        <v>12651</v>
      </c>
      <c r="C14453">
        <v>2019</v>
      </c>
      <c r="D14453">
        <v>501</v>
      </c>
      <c r="E14453">
        <v>0</v>
      </c>
    </row>
    <row r="14454" spans="1:5" x14ac:dyDescent="0.3">
      <c r="A14454" t="s">
        <v>12684</v>
      </c>
      <c r="B14454" t="s">
        <v>12685</v>
      </c>
      <c r="C14454">
        <v>2019</v>
      </c>
      <c r="D14454">
        <v>501</v>
      </c>
      <c r="E14454">
        <v>0</v>
      </c>
    </row>
    <row r="14455" spans="1:5" x14ac:dyDescent="0.3">
      <c r="A14455" t="s">
        <v>12698</v>
      </c>
      <c r="B14455" t="s">
        <v>12699</v>
      </c>
      <c r="C14455">
        <v>2019</v>
      </c>
      <c r="D14455">
        <v>497</v>
      </c>
      <c r="E14455">
        <v>0</v>
      </c>
    </row>
    <row r="14456" spans="1:5" x14ac:dyDescent="0.3">
      <c r="A14456" t="s">
        <v>12708</v>
      </c>
      <c r="B14456" t="s">
        <v>12709</v>
      </c>
      <c r="C14456">
        <v>2019</v>
      </c>
      <c r="D14456">
        <v>501</v>
      </c>
      <c r="E14456">
        <v>0</v>
      </c>
    </row>
    <row r="14457" spans="1:5" x14ac:dyDescent="0.3">
      <c r="A14457" t="s">
        <v>12710</v>
      </c>
      <c r="B14457" t="s">
        <v>12711</v>
      </c>
      <c r="C14457">
        <v>2019</v>
      </c>
      <c r="D14457">
        <v>501</v>
      </c>
      <c r="E14457">
        <v>0</v>
      </c>
    </row>
    <row r="14458" spans="1:5" x14ac:dyDescent="0.3">
      <c r="A14458" t="s">
        <v>12714</v>
      </c>
      <c r="B14458" t="s">
        <v>12715</v>
      </c>
      <c r="C14458">
        <v>2019</v>
      </c>
      <c r="D14458">
        <v>501</v>
      </c>
      <c r="E14458">
        <v>0</v>
      </c>
    </row>
    <row r="14459" spans="1:5" x14ac:dyDescent="0.3">
      <c r="A14459" t="s">
        <v>12716</v>
      </c>
      <c r="B14459" t="s">
        <v>12717</v>
      </c>
      <c r="C14459">
        <v>2019</v>
      </c>
      <c r="D14459">
        <v>598</v>
      </c>
      <c r="E14459">
        <v>0</v>
      </c>
    </row>
    <row r="14460" spans="1:5" x14ac:dyDescent="0.3">
      <c r="A14460" t="s">
        <v>12730</v>
      </c>
      <c r="B14460" t="s">
        <v>12088</v>
      </c>
      <c r="C14460">
        <v>2019</v>
      </c>
      <c r="D14460">
        <v>501</v>
      </c>
      <c r="E14460">
        <v>0</v>
      </c>
    </row>
    <row r="14461" spans="1:5" x14ac:dyDescent="0.3">
      <c r="A14461" t="s">
        <v>12731</v>
      </c>
      <c r="B14461" t="s">
        <v>12086</v>
      </c>
      <c r="C14461">
        <v>2019</v>
      </c>
      <c r="D14461">
        <v>501</v>
      </c>
      <c r="E14461">
        <v>0</v>
      </c>
    </row>
    <row r="14462" spans="1:5" x14ac:dyDescent="0.3">
      <c r="A14462" t="s">
        <v>12732</v>
      </c>
      <c r="B14462" t="s">
        <v>12733</v>
      </c>
      <c r="C14462">
        <v>2019</v>
      </c>
      <c r="D14462">
        <v>501</v>
      </c>
      <c r="E14462">
        <v>0</v>
      </c>
    </row>
    <row r="14463" spans="1:5" x14ac:dyDescent="0.3">
      <c r="A14463" t="s">
        <v>12734</v>
      </c>
      <c r="B14463" t="s">
        <v>12735</v>
      </c>
      <c r="C14463">
        <v>2019</v>
      </c>
      <c r="D14463">
        <v>501</v>
      </c>
      <c r="E14463">
        <v>0</v>
      </c>
    </row>
    <row r="14464" spans="1:5" x14ac:dyDescent="0.3">
      <c r="A14464" t="s">
        <v>12736</v>
      </c>
      <c r="B14464" t="s">
        <v>12737</v>
      </c>
      <c r="C14464">
        <v>2019</v>
      </c>
      <c r="D14464">
        <v>501</v>
      </c>
      <c r="E14464">
        <v>0</v>
      </c>
    </row>
    <row r="14465" spans="1:5" x14ac:dyDescent="0.3">
      <c r="A14465" t="s">
        <v>12738</v>
      </c>
      <c r="B14465" t="s">
        <v>12739</v>
      </c>
      <c r="C14465">
        <v>2019</v>
      </c>
      <c r="D14465">
        <v>503</v>
      </c>
      <c r="E14465">
        <v>0</v>
      </c>
    </row>
    <row r="14466" spans="1:5" x14ac:dyDescent="0.3">
      <c r="A14466" t="s">
        <v>12740</v>
      </c>
      <c r="B14466" t="s">
        <v>12741</v>
      </c>
      <c r="C14466">
        <v>2019</v>
      </c>
      <c r="D14466">
        <v>503</v>
      </c>
      <c r="E14466">
        <v>0</v>
      </c>
    </row>
    <row r="14467" spans="1:5" x14ac:dyDescent="0.3">
      <c r="A14467" t="s">
        <v>12760</v>
      </c>
      <c r="B14467" t="s">
        <v>12761</v>
      </c>
      <c r="C14467">
        <v>2019</v>
      </c>
      <c r="D14467">
        <v>497</v>
      </c>
      <c r="E14467">
        <v>0</v>
      </c>
    </row>
    <row r="14468" spans="1:5" x14ac:dyDescent="0.3">
      <c r="A14468" t="s">
        <v>12762</v>
      </c>
      <c r="B14468" t="s">
        <v>12763</v>
      </c>
      <c r="C14468">
        <v>2019</v>
      </c>
      <c r="D14468">
        <v>501</v>
      </c>
      <c r="E14468">
        <v>0</v>
      </c>
    </row>
    <row r="14469" spans="1:5" x14ac:dyDescent="0.3">
      <c r="A14469" t="s">
        <v>12764</v>
      </c>
      <c r="B14469" t="s">
        <v>12765</v>
      </c>
      <c r="C14469">
        <v>2019</v>
      </c>
      <c r="D14469">
        <v>501</v>
      </c>
      <c r="E14469">
        <v>1</v>
      </c>
    </row>
    <row r="14470" spans="1:5" x14ac:dyDescent="0.3">
      <c r="A14470" t="s">
        <v>12766</v>
      </c>
      <c r="B14470" t="s">
        <v>12047</v>
      </c>
      <c r="C14470">
        <v>2019</v>
      </c>
      <c r="D14470">
        <v>503</v>
      </c>
      <c r="E14470">
        <v>0</v>
      </c>
    </row>
    <row r="14471" spans="1:5" x14ac:dyDescent="0.3">
      <c r="A14471" t="s">
        <v>12767</v>
      </c>
      <c r="B14471" t="s">
        <v>12045</v>
      </c>
      <c r="C14471">
        <v>2019</v>
      </c>
      <c r="D14471">
        <v>503</v>
      </c>
      <c r="E14471">
        <v>0</v>
      </c>
    </row>
    <row r="14472" spans="1:5" x14ac:dyDescent="0.3">
      <c r="A14472" t="s">
        <v>12768</v>
      </c>
      <c r="B14472" t="s">
        <v>12049</v>
      </c>
      <c r="C14472">
        <v>2019</v>
      </c>
      <c r="D14472">
        <v>503</v>
      </c>
      <c r="E14472">
        <v>0</v>
      </c>
    </row>
    <row r="14473" spans="1:5" x14ac:dyDescent="0.3">
      <c r="A14473" t="s">
        <v>12771</v>
      </c>
      <c r="B14473" t="s">
        <v>12772</v>
      </c>
      <c r="C14473">
        <v>2019</v>
      </c>
      <c r="D14473">
        <v>501</v>
      </c>
      <c r="E14473">
        <v>0</v>
      </c>
    </row>
    <row r="14474" spans="1:5" x14ac:dyDescent="0.3">
      <c r="A14474" t="s">
        <v>12773</v>
      </c>
      <c r="B14474" t="s">
        <v>12774</v>
      </c>
      <c r="C14474">
        <v>2019</v>
      </c>
      <c r="D14474">
        <v>501</v>
      </c>
      <c r="E14474">
        <v>0</v>
      </c>
    </row>
    <row r="14475" spans="1:5" x14ac:dyDescent="0.3">
      <c r="A14475" t="s">
        <v>12777</v>
      </c>
      <c r="B14475" t="s">
        <v>12778</v>
      </c>
      <c r="C14475">
        <v>2019</v>
      </c>
      <c r="D14475">
        <v>501</v>
      </c>
      <c r="E14475">
        <v>0</v>
      </c>
    </row>
    <row r="14476" spans="1:5" x14ac:dyDescent="0.3">
      <c r="A14476" t="s">
        <v>12779</v>
      </c>
      <c r="B14476" t="s">
        <v>12780</v>
      </c>
      <c r="C14476">
        <v>2019</v>
      </c>
      <c r="D14476">
        <v>501</v>
      </c>
      <c r="E14476">
        <v>20</v>
      </c>
    </row>
    <row r="14477" spans="1:5" x14ac:dyDescent="0.3">
      <c r="A14477" t="s">
        <v>12781</v>
      </c>
      <c r="B14477" t="s">
        <v>12782</v>
      </c>
      <c r="C14477">
        <v>2019</v>
      </c>
      <c r="D14477">
        <v>501</v>
      </c>
      <c r="E14477">
        <v>0</v>
      </c>
    </row>
    <row r="14478" spans="1:5" x14ac:dyDescent="0.3">
      <c r="A14478" t="s">
        <v>12783</v>
      </c>
      <c r="B14478" t="s">
        <v>12784</v>
      </c>
      <c r="C14478">
        <v>2019</v>
      </c>
      <c r="D14478">
        <v>501</v>
      </c>
      <c r="E14478">
        <v>0</v>
      </c>
    </row>
    <row r="14479" spans="1:5" x14ac:dyDescent="0.3">
      <c r="A14479" t="s">
        <v>12785</v>
      </c>
      <c r="B14479" t="s">
        <v>12786</v>
      </c>
      <c r="C14479">
        <v>2019</v>
      </c>
      <c r="D14479">
        <v>501</v>
      </c>
      <c r="E14479">
        <v>0</v>
      </c>
    </row>
    <row r="14480" spans="1:5" x14ac:dyDescent="0.3">
      <c r="A14480" t="s">
        <v>12787</v>
      </c>
      <c r="B14480" t="s">
        <v>12788</v>
      </c>
      <c r="C14480">
        <v>2019</v>
      </c>
      <c r="D14480">
        <v>501</v>
      </c>
      <c r="E14480">
        <v>0</v>
      </c>
    </row>
    <row r="14481" spans="1:5" x14ac:dyDescent="0.3">
      <c r="A14481" t="s">
        <v>12789</v>
      </c>
      <c r="B14481" t="s">
        <v>12790</v>
      </c>
      <c r="C14481">
        <v>2019</v>
      </c>
      <c r="D14481">
        <v>501</v>
      </c>
      <c r="E14481">
        <v>0</v>
      </c>
    </row>
    <row r="14482" spans="1:5" x14ac:dyDescent="0.3">
      <c r="A14482" t="s">
        <v>12791</v>
      </c>
      <c r="B14482" t="s">
        <v>12792</v>
      </c>
      <c r="C14482">
        <v>2019</v>
      </c>
      <c r="D14482">
        <v>501</v>
      </c>
      <c r="E14482">
        <v>0</v>
      </c>
    </row>
    <row r="14483" spans="1:5" x14ac:dyDescent="0.3">
      <c r="A14483" t="s">
        <v>12793</v>
      </c>
      <c r="B14483" t="s">
        <v>12794</v>
      </c>
      <c r="C14483">
        <v>2019</v>
      </c>
      <c r="D14483">
        <v>501</v>
      </c>
      <c r="E14483">
        <v>0</v>
      </c>
    </row>
    <row r="14484" spans="1:5" x14ac:dyDescent="0.3">
      <c r="A14484" t="s">
        <v>12795</v>
      </c>
      <c r="B14484" t="s">
        <v>12796</v>
      </c>
      <c r="C14484">
        <v>2019</v>
      </c>
      <c r="D14484">
        <v>501</v>
      </c>
      <c r="E14484">
        <v>0</v>
      </c>
    </row>
    <row r="14485" spans="1:5" x14ac:dyDescent="0.3">
      <c r="A14485" t="s">
        <v>12797</v>
      </c>
      <c r="B14485" t="s">
        <v>12798</v>
      </c>
      <c r="C14485">
        <v>2019</v>
      </c>
      <c r="D14485">
        <v>501</v>
      </c>
      <c r="E14485">
        <v>0</v>
      </c>
    </row>
    <row r="14486" spans="1:5" x14ac:dyDescent="0.3">
      <c r="A14486" t="s">
        <v>12799</v>
      </c>
      <c r="B14486" t="s">
        <v>12800</v>
      </c>
      <c r="C14486">
        <v>2019</v>
      </c>
      <c r="D14486">
        <v>501</v>
      </c>
      <c r="E14486">
        <v>0</v>
      </c>
    </row>
    <row r="14487" spans="1:5" x14ac:dyDescent="0.3">
      <c r="A14487" t="s">
        <v>12801</v>
      </c>
      <c r="B14487" t="s">
        <v>12802</v>
      </c>
      <c r="C14487">
        <v>2019</v>
      </c>
      <c r="D14487">
        <v>501</v>
      </c>
      <c r="E14487">
        <v>0</v>
      </c>
    </row>
    <row r="14488" spans="1:5" x14ac:dyDescent="0.3">
      <c r="A14488" t="s">
        <v>12803</v>
      </c>
      <c r="B14488" t="s">
        <v>12804</v>
      </c>
      <c r="C14488">
        <v>2019</v>
      </c>
      <c r="D14488">
        <v>501</v>
      </c>
      <c r="E14488">
        <v>0</v>
      </c>
    </row>
    <row r="14489" spans="1:5" x14ac:dyDescent="0.3">
      <c r="A14489" t="s">
        <v>12805</v>
      </c>
      <c r="B14489" t="s">
        <v>12806</v>
      </c>
      <c r="C14489">
        <v>2019</v>
      </c>
      <c r="D14489">
        <v>503</v>
      </c>
      <c r="E14489">
        <v>0</v>
      </c>
    </row>
    <row r="14490" spans="1:5" x14ac:dyDescent="0.3">
      <c r="A14490" t="s">
        <v>12807</v>
      </c>
      <c r="B14490" t="s">
        <v>12808</v>
      </c>
      <c r="C14490">
        <v>2019</v>
      </c>
      <c r="D14490">
        <v>501</v>
      </c>
      <c r="E14490">
        <v>0</v>
      </c>
    </row>
    <row r="14491" spans="1:5" x14ac:dyDescent="0.3">
      <c r="A14491" t="s">
        <v>12811</v>
      </c>
      <c r="B14491" t="s">
        <v>12812</v>
      </c>
      <c r="C14491">
        <v>2019</v>
      </c>
      <c r="D14491">
        <v>501</v>
      </c>
      <c r="E14491">
        <v>0</v>
      </c>
    </row>
    <row r="14492" spans="1:5" x14ac:dyDescent="0.3">
      <c r="A14492" t="s">
        <v>12813</v>
      </c>
      <c r="B14492" t="s">
        <v>12814</v>
      </c>
      <c r="C14492">
        <v>2019</v>
      </c>
      <c r="D14492">
        <v>501</v>
      </c>
      <c r="E14492">
        <v>0</v>
      </c>
    </row>
    <row r="14493" spans="1:5" x14ac:dyDescent="0.3">
      <c r="A14493" t="s">
        <v>12815</v>
      </c>
      <c r="B14493" t="s">
        <v>12816</v>
      </c>
      <c r="C14493">
        <v>2019</v>
      </c>
      <c r="D14493">
        <v>501</v>
      </c>
      <c r="E14493">
        <v>0</v>
      </c>
    </row>
    <row r="14494" spans="1:5" x14ac:dyDescent="0.3">
      <c r="A14494" t="s">
        <v>12817</v>
      </c>
      <c r="B14494" t="s">
        <v>12818</v>
      </c>
      <c r="C14494">
        <v>2019</v>
      </c>
      <c r="D14494">
        <v>501</v>
      </c>
      <c r="E14494">
        <v>0</v>
      </c>
    </row>
    <row r="14495" spans="1:5" x14ac:dyDescent="0.3">
      <c r="A14495" t="s">
        <v>12821</v>
      </c>
      <c r="B14495" t="s">
        <v>12822</v>
      </c>
      <c r="C14495">
        <v>2019</v>
      </c>
      <c r="D14495">
        <v>501</v>
      </c>
      <c r="E14495">
        <v>0</v>
      </c>
    </row>
    <row r="14496" spans="1:5" x14ac:dyDescent="0.3">
      <c r="A14496" t="s">
        <v>12823</v>
      </c>
      <c r="B14496" t="s">
        <v>12824</v>
      </c>
      <c r="C14496">
        <v>2019</v>
      </c>
      <c r="D14496">
        <v>501</v>
      </c>
      <c r="E14496">
        <v>0</v>
      </c>
    </row>
    <row r="14497" spans="1:5" x14ac:dyDescent="0.3">
      <c r="A14497" t="s">
        <v>12825</v>
      </c>
      <c r="B14497" t="s">
        <v>12826</v>
      </c>
      <c r="C14497">
        <v>2019</v>
      </c>
      <c r="D14497">
        <v>501</v>
      </c>
      <c r="E14497">
        <v>0</v>
      </c>
    </row>
    <row r="14498" spans="1:5" x14ac:dyDescent="0.3">
      <c r="A14498" t="s">
        <v>12827</v>
      </c>
      <c r="B14498" t="s">
        <v>12828</v>
      </c>
      <c r="C14498">
        <v>2019</v>
      </c>
      <c r="D14498">
        <v>501</v>
      </c>
      <c r="E14498">
        <v>0</v>
      </c>
    </row>
    <row r="14499" spans="1:5" x14ac:dyDescent="0.3">
      <c r="A14499" t="s">
        <v>12829</v>
      </c>
      <c r="B14499" t="s">
        <v>12830</v>
      </c>
      <c r="C14499">
        <v>2019</v>
      </c>
      <c r="D14499">
        <v>501</v>
      </c>
      <c r="E14499">
        <v>0</v>
      </c>
    </row>
    <row r="14500" spans="1:5" x14ac:dyDescent="0.3">
      <c r="A14500" t="s">
        <v>12831</v>
      </c>
      <c r="B14500" t="s">
        <v>12832</v>
      </c>
      <c r="C14500">
        <v>2019</v>
      </c>
      <c r="D14500">
        <v>501</v>
      </c>
      <c r="E14500">
        <v>0</v>
      </c>
    </row>
    <row r="14501" spans="1:5" x14ac:dyDescent="0.3">
      <c r="A14501" t="s">
        <v>12833</v>
      </c>
      <c r="B14501" t="s">
        <v>12834</v>
      </c>
      <c r="C14501">
        <v>2019</v>
      </c>
      <c r="D14501">
        <v>497</v>
      </c>
      <c r="E14501">
        <v>4</v>
      </c>
    </row>
    <row r="14502" spans="1:5" x14ac:dyDescent="0.3">
      <c r="A14502" t="s">
        <v>12839</v>
      </c>
      <c r="B14502" t="s">
        <v>12840</v>
      </c>
      <c r="C14502">
        <v>2019</v>
      </c>
      <c r="D14502">
        <v>501</v>
      </c>
      <c r="E14502">
        <v>4</v>
      </c>
    </row>
    <row r="14503" spans="1:5" x14ac:dyDescent="0.3">
      <c r="A14503" t="s">
        <v>12841</v>
      </c>
      <c r="B14503" t="s">
        <v>12842</v>
      </c>
      <c r="C14503">
        <v>2019</v>
      </c>
      <c r="D14503">
        <v>501</v>
      </c>
      <c r="E14503">
        <v>4</v>
      </c>
    </row>
    <row r="14504" spans="1:5" x14ac:dyDescent="0.3">
      <c r="A14504" t="s">
        <v>12843</v>
      </c>
      <c r="B14504" t="s">
        <v>12844</v>
      </c>
      <c r="C14504">
        <v>2019</v>
      </c>
      <c r="D14504">
        <v>696</v>
      </c>
      <c r="E14504">
        <v>1</v>
      </c>
    </row>
    <row r="14505" spans="1:5" x14ac:dyDescent="0.3">
      <c r="A14505" t="s">
        <v>12845</v>
      </c>
      <c r="B14505" t="s">
        <v>12846</v>
      </c>
      <c r="C14505">
        <v>2019</v>
      </c>
      <c r="D14505">
        <v>696</v>
      </c>
      <c r="E14505">
        <v>1</v>
      </c>
    </row>
    <row r="14506" spans="1:5" x14ac:dyDescent="0.3">
      <c r="A14506" t="s">
        <v>12849</v>
      </c>
      <c r="B14506" t="s">
        <v>12850</v>
      </c>
      <c r="C14506">
        <v>2019</v>
      </c>
      <c r="D14506">
        <v>702</v>
      </c>
      <c r="E14506">
        <v>1</v>
      </c>
    </row>
    <row r="14507" spans="1:5" x14ac:dyDescent="0.3">
      <c r="A14507" t="s">
        <v>12851</v>
      </c>
      <c r="B14507" t="s">
        <v>12852</v>
      </c>
      <c r="C14507">
        <v>2019</v>
      </c>
      <c r="D14507">
        <v>702</v>
      </c>
      <c r="E14507">
        <v>1</v>
      </c>
    </row>
    <row r="14508" spans="1:5" x14ac:dyDescent="0.3">
      <c r="A14508" t="s">
        <v>12853</v>
      </c>
      <c r="B14508" t="s">
        <v>12854</v>
      </c>
      <c r="C14508">
        <v>2019</v>
      </c>
      <c r="D14508">
        <v>702</v>
      </c>
      <c r="E14508">
        <v>1</v>
      </c>
    </row>
    <row r="14509" spans="1:5" x14ac:dyDescent="0.3">
      <c r="A14509" t="s">
        <v>12855</v>
      </c>
      <c r="B14509" t="s">
        <v>12856</v>
      </c>
      <c r="C14509">
        <v>2019</v>
      </c>
      <c r="D14509">
        <v>706</v>
      </c>
      <c r="E14509">
        <v>1</v>
      </c>
    </row>
    <row r="14510" spans="1:5" x14ac:dyDescent="0.3">
      <c r="A14510" t="s">
        <v>12857</v>
      </c>
      <c r="B14510" t="s">
        <v>12858</v>
      </c>
      <c r="C14510">
        <v>2019</v>
      </c>
      <c r="D14510">
        <v>706</v>
      </c>
      <c r="E14510">
        <v>1</v>
      </c>
    </row>
    <row r="14511" spans="1:5" x14ac:dyDescent="0.3">
      <c r="A14511" t="s">
        <v>12859</v>
      </c>
      <c r="B14511" t="s">
        <v>12860</v>
      </c>
      <c r="C14511">
        <v>2019</v>
      </c>
      <c r="D14511">
        <v>501</v>
      </c>
      <c r="E14511">
        <v>0</v>
      </c>
    </row>
    <row r="14512" spans="1:5" x14ac:dyDescent="0.3">
      <c r="A14512" t="s">
        <v>12863</v>
      </c>
      <c r="B14512" t="s">
        <v>12864</v>
      </c>
      <c r="C14512">
        <v>2019</v>
      </c>
      <c r="D14512">
        <v>158</v>
      </c>
      <c r="E14512">
        <v>0</v>
      </c>
    </row>
    <row r="14513" spans="1:5" x14ac:dyDescent="0.3">
      <c r="A14513" t="s">
        <v>12865</v>
      </c>
      <c r="B14513" t="s">
        <v>12866</v>
      </c>
      <c r="C14513">
        <v>2019</v>
      </c>
      <c r="D14513">
        <v>158</v>
      </c>
      <c r="E14513">
        <v>0</v>
      </c>
    </row>
    <row r="14514" spans="1:5" x14ac:dyDescent="0.3">
      <c r="A14514" t="s">
        <v>12867</v>
      </c>
      <c r="B14514" t="s">
        <v>12868</v>
      </c>
      <c r="C14514">
        <v>2019</v>
      </c>
      <c r="D14514">
        <v>158</v>
      </c>
      <c r="E14514">
        <v>1</v>
      </c>
    </row>
    <row r="14515" spans="1:5" x14ac:dyDescent="0.3">
      <c r="A14515" t="s">
        <v>12875</v>
      </c>
      <c r="B14515" t="s">
        <v>12876</v>
      </c>
      <c r="C14515">
        <v>2019</v>
      </c>
      <c r="D14515">
        <v>501</v>
      </c>
      <c r="E14515">
        <v>0</v>
      </c>
    </row>
    <row r="14516" spans="1:5" x14ac:dyDescent="0.3">
      <c r="A14516" t="s">
        <v>12881</v>
      </c>
      <c r="B14516" t="s">
        <v>12882</v>
      </c>
      <c r="C14516">
        <v>2019</v>
      </c>
      <c r="D14516">
        <v>497</v>
      </c>
      <c r="E14516">
        <v>4</v>
      </c>
    </row>
    <row r="14517" spans="1:5" x14ac:dyDescent="0.3">
      <c r="A14517" t="s">
        <v>12883</v>
      </c>
      <c r="B14517" t="s">
        <v>12884</v>
      </c>
      <c r="C14517">
        <v>2019</v>
      </c>
      <c r="D14517">
        <v>501</v>
      </c>
      <c r="E14517">
        <v>0</v>
      </c>
    </row>
    <row r="14518" spans="1:5" x14ac:dyDescent="0.3">
      <c r="A14518" t="s">
        <v>12885</v>
      </c>
      <c r="B14518" t="s">
        <v>12886</v>
      </c>
      <c r="C14518">
        <v>2019</v>
      </c>
      <c r="D14518">
        <v>501</v>
      </c>
      <c r="E14518">
        <v>2</v>
      </c>
    </row>
    <row r="14519" spans="1:5" x14ac:dyDescent="0.3">
      <c r="A14519" t="s">
        <v>12887</v>
      </c>
      <c r="B14519" t="s">
        <v>12888</v>
      </c>
      <c r="C14519">
        <v>2019</v>
      </c>
      <c r="D14519">
        <v>501</v>
      </c>
      <c r="E14519">
        <v>0</v>
      </c>
    </row>
    <row r="14520" spans="1:5" x14ac:dyDescent="0.3">
      <c r="A14520" t="s">
        <v>12889</v>
      </c>
      <c r="B14520" t="s">
        <v>12890</v>
      </c>
      <c r="C14520">
        <v>2019</v>
      </c>
      <c r="D14520">
        <v>501</v>
      </c>
      <c r="E14520">
        <v>0</v>
      </c>
    </row>
    <row r="14521" spans="1:5" x14ac:dyDescent="0.3">
      <c r="A14521" t="s">
        <v>12891</v>
      </c>
      <c r="B14521" t="s">
        <v>12892</v>
      </c>
      <c r="C14521">
        <v>2019</v>
      </c>
      <c r="D14521">
        <v>598</v>
      </c>
      <c r="E14521">
        <v>0</v>
      </c>
    </row>
    <row r="14522" spans="1:5" x14ac:dyDescent="0.3">
      <c r="A14522" t="s">
        <v>12893</v>
      </c>
      <c r="B14522" t="s">
        <v>12894</v>
      </c>
      <c r="C14522">
        <v>2019</v>
      </c>
      <c r="D14522">
        <v>598</v>
      </c>
      <c r="E14522">
        <v>0</v>
      </c>
    </row>
    <row r="14523" spans="1:5" x14ac:dyDescent="0.3">
      <c r="A14523" t="s">
        <v>12895</v>
      </c>
      <c r="B14523" t="s">
        <v>12896</v>
      </c>
      <c r="C14523">
        <v>2019</v>
      </c>
      <c r="D14523">
        <v>501</v>
      </c>
      <c r="E14523">
        <v>0</v>
      </c>
    </row>
    <row r="14524" spans="1:5" x14ac:dyDescent="0.3">
      <c r="A14524" t="s">
        <v>12897</v>
      </c>
      <c r="B14524" t="s">
        <v>12898</v>
      </c>
      <c r="C14524">
        <v>2019</v>
      </c>
      <c r="D14524">
        <v>501</v>
      </c>
      <c r="E14524">
        <v>0</v>
      </c>
    </row>
    <row r="14525" spans="1:5" x14ac:dyDescent="0.3">
      <c r="A14525" t="s">
        <v>12899</v>
      </c>
      <c r="B14525" t="s">
        <v>12900</v>
      </c>
      <c r="C14525">
        <v>2019</v>
      </c>
      <c r="D14525">
        <v>501</v>
      </c>
      <c r="E14525">
        <v>0</v>
      </c>
    </row>
    <row r="14526" spans="1:5" x14ac:dyDescent="0.3">
      <c r="A14526" t="s">
        <v>12901</v>
      </c>
      <c r="B14526" t="s">
        <v>12902</v>
      </c>
      <c r="C14526">
        <v>2019</v>
      </c>
      <c r="D14526">
        <v>501</v>
      </c>
      <c r="E14526">
        <v>0</v>
      </c>
    </row>
    <row r="14527" spans="1:5" x14ac:dyDescent="0.3">
      <c r="A14527" t="s">
        <v>12903</v>
      </c>
      <c r="B14527" t="s">
        <v>12904</v>
      </c>
      <c r="C14527">
        <v>2019</v>
      </c>
      <c r="D14527">
        <v>501</v>
      </c>
      <c r="E14527">
        <v>0</v>
      </c>
    </row>
    <row r="14528" spans="1:5" x14ac:dyDescent="0.3">
      <c r="A14528" t="s">
        <v>12905</v>
      </c>
      <c r="B14528" t="s">
        <v>12906</v>
      </c>
      <c r="C14528">
        <v>2019</v>
      </c>
      <c r="D14528">
        <v>501</v>
      </c>
      <c r="E14528">
        <v>0</v>
      </c>
    </row>
    <row r="14529" spans="1:5" x14ac:dyDescent="0.3">
      <c r="A14529" t="s">
        <v>12907</v>
      </c>
      <c r="B14529" t="s">
        <v>12908</v>
      </c>
      <c r="C14529">
        <v>2019</v>
      </c>
      <c r="D14529">
        <v>501</v>
      </c>
      <c r="E14529">
        <v>0</v>
      </c>
    </row>
    <row r="14530" spans="1:5" x14ac:dyDescent="0.3">
      <c r="A14530" t="s">
        <v>12909</v>
      </c>
      <c r="B14530" t="s">
        <v>12910</v>
      </c>
      <c r="C14530">
        <v>2019</v>
      </c>
      <c r="D14530">
        <v>501</v>
      </c>
      <c r="E14530">
        <v>0</v>
      </c>
    </row>
    <row r="14531" spans="1:5" x14ac:dyDescent="0.3">
      <c r="A14531" t="s">
        <v>12911</v>
      </c>
      <c r="B14531" t="s">
        <v>12912</v>
      </c>
      <c r="C14531">
        <v>2019</v>
      </c>
      <c r="D14531">
        <v>501</v>
      </c>
      <c r="E14531">
        <v>0</v>
      </c>
    </row>
    <row r="14532" spans="1:5" x14ac:dyDescent="0.3">
      <c r="A14532" t="s">
        <v>12913</v>
      </c>
      <c r="B14532" t="s">
        <v>12914</v>
      </c>
      <c r="C14532">
        <v>2019</v>
      </c>
      <c r="D14532">
        <v>501</v>
      </c>
      <c r="E14532">
        <v>0</v>
      </c>
    </row>
    <row r="14533" spans="1:5" x14ac:dyDescent="0.3">
      <c r="A14533" t="s">
        <v>12915</v>
      </c>
      <c r="B14533" t="s">
        <v>12916</v>
      </c>
      <c r="C14533">
        <v>2019</v>
      </c>
      <c r="D14533">
        <v>680</v>
      </c>
      <c r="E14533">
        <v>0</v>
      </c>
    </row>
    <row r="14534" spans="1:5" x14ac:dyDescent="0.3">
      <c r="A14534" t="s">
        <v>12917</v>
      </c>
      <c r="B14534" t="s">
        <v>12918</v>
      </c>
      <c r="C14534">
        <v>2019</v>
      </c>
      <c r="D14534">
        <v>501</v>
      </c>
      <c r="E14534">
        <v>0</v>
      </c>
    </row>
    <row r="14535" spans="1:5" x14ac:dyDescent="0.3">
      <c r="A14535" t="s">
        <v>12919</v>
      </c>
      <c r="B14535" t="s">
        <v>12920</v>
      </c>
      <c r="C14535">
        <v>2019</v>
      </c>
      <c r="D14535">
        <v>501</v>
      </c>
      <c r="E14535">
        <v>0</v>
      </c>
    </row>
    <row r="14536" spans="1:5" x14ac:dyDescent="0.3">
      <c r="A14536" t="s">
        <v>12921</v>
      </c>
      <c r="B14536" t="s">
        <v>12922</v>
      </c>
      <c r="C14536">
        <v>2019</v>
      </c>
      <c r="D14536">
        <v>598</v>
      </c>
      <c r="E14536">
        <v>0</v>
      </c>
    </row>
    <row r="14537" spans="1:5" x14ac:dyDescent="0.3">
      <c r="A14537" t="s">
        <v>12923</v>
      </c>
      <c r="B14537" t="s">
        <v>12924</v>
      </c>
      <c r="C14537">
        <v>2019</v>
      </c>
      <c r="D14537">
        <v>683</v>
      </c>
      <c r="E14537">
        <v>0</v>
      </c>
    </row>
    <row r="14538" spans="1:5" x14ac:dyDescent="0.3">
      <c r="A14538" t="s">
        <v>12927</v>
      </c>
      <c r="B14538" t="s">
        <v>12928</v>
      </c>
      <c r="C14538">
        <v>2019</v>
      </c>
      <c r="D14538">
        <v>683</v>
      </c>
      <c r="E14538">
        <v>0</v>
      </c>
    </row>
    <row r="14539" spans="1:5" x14ac:dyDescent="0.3">
      <c r="A14539" t="s">
        <v>12935</v>
      </c>
      <c r="B14539" t="s">
        <v>12936</v>
      </c>
      <c r="C14539">
        <v>2019</v>
      </c>
      <c r="D14539">
        <v>683</v>
      </c>
      <c r="E14539">
        <v>1</v>
      </c>
    </row>
    <row r="14540" spans="1:5" x14ac:dyDescent="0.3">
      <c r="A14540" t="s">
        <v>12937</v>
      </c>
      <c r="B14540" t="s">
        <v>12938</v>
      </c>
      <c r="C14540">
        <v>2019</v>
      </c>
      <c r="D14540">
        <v>501</v>
      </c>
      <c r="E14540">
        <v>0</v>
      </c>
    </row>
    <row r="14541" spans="1:5" x14ac:dyDescent="0.3">
      <c r="A14541" t="s">
        <v>12939</v>
      </c>
      <c r="B14541" t="s">
        <v>12940</v>
      </c>
      <c r="C14541">
        <v>2019</v>
      </c>
      <c r="D14541">
        <v>501</v>
      </c>
      <c r="E14541">
        <v>0</v>
      </c>
    </row>
    <row r="14542" spans="1:5" x14ac:dyDescent="0.3">
      <c r="A14542" t="s">
        <v>12941</v>
      </c>
      <c r="B14542" t="s">
        <v>12942</v>
      </c>
      <c r="C14542">
        <v>2019</v>
      </c>
      <c r="D14542">
        <v>501</v>
      </c>
      <c r="E14542">
        <v>0</v>
      </c>
    </row>
    <row r="14543" spans="1:5" x14ac:dyDescent="0.3">
      <c r="A14543" t="s">
        <v>12943</v>
      </c>
      <c r="B14543" t="s">
        <v>12944</v>
      </c>
      <c r="C14543">
        <v>2019</v>
      </c>
      <c r="D14543">
        <v>501</v>
      </c>
      <c r="E14543">
        <v>0</v>
      </c>
    </row>
    <row r="14544" spans="1:5" x14ac:dyDescent="0.3">
      <c r="A14544" t="s">
        <v>12945</v>
      </c>
      <c r="B14544" t="s">
        <v>12946</v>
      </c>
      <c r="C14544">
        <v>2019</v>
      </c>
      <c r="D14544">
        <v>598</v>
      </c>
      <c r="E14544">
        <v>0</v>
      </c>
    </row>
    <row r="14545" spans="1:5" x14ac:dyDescent="0.3">
      <c r="A14545" t="s">
        <v>12947</v>
      </c>
      <c r="B14545" t="s">
        <v>11924</v>
      </c>
      <c r="C14545">
        <v>2019</v>
      </c>
      <c r="D14545">
        <v>598</v>
      </c>
      <c r="E14545">
        <v>0</v>
      </c>
    </row>
    <row r="14546" spans="1:5" x14ac:dyDescent="0.3">
      <c r="A14546" t="s">
        <v>12948</v>
      </c>
      <c r="B14546" t="s">
        <v>12949</v>
      </c>
      <c r="C14546">
        <v>2019</v>
      </c>
      <c r="D14546">
        <v>501</v>
      </c>
      <c r="E14546">
        <v>0</v>
      </c>
    </row>
    <row r="14547" spans="1:5" x14ac:dyDescent="0.3">
      <c r="A14547" t="s">
        <v>12950</v>
      </c>
      <c r="B14547" t="s">
        <v>12951</v>
      </c>
      <c r="C14547">
        <v>2019</v>
      </c>
      <c r="D14547">
        <v>501</v>
      </c>
      <c r="E14547">
        <v>0</v>
      </c>
    </row>
    <row r="14548" spans="1:5" x14ac:dyDescent="0.3">
      <c r="A14548" t="s">
        <v>12952</v>
      </c>
      <c r="B14548" t="s">
        <v>12953</v>
      </c>
      <c r="C14548">
        <v>2019</v>
      </c>
      <c r="D14548">
        <v>501</v>
      </c>
      <c r="E14548">
        <v>0</v>
      </c>
    </row>
    <row r="14549" spans="1:5" x14ac:dyDescent="0.3">
      <c r="A14549" t="s">
        <v>12954</v>
      </c>
      <c r="B14549" t="s">
        <v>12955</v>
      </c>
      <c r="C14549">
        <v>2019</v>
      </c>
      <c r="D14549">
        <v>501</v>
      </c>
      <c r="E14549">
        <v>0</v>
      </c>
    </row>
    <row r="14550" spans="1:5" x14ac:dyDescent="0.3">
      <c r="A14550" t="s">
        <v>12956</v>
      </c>
      <c r="B14550" t="s">
        <v>12957</v>
      </c>
      <c r="C14550">
        <v>2019</v>
      </c>
      <c r="D14550">
        <v>501</v>
      </c>
      <c r="E14550">
        <v>0</v>
      </c>
    </row>
    <row r="14551" spans="1:5" x14ac:dyDescent="0.3">
      <c r="A14551" t="s">
        <v>12958</v>
      </c>
      <c r="B14551" t="s">
        <v>12959</v>
      </c>
      <c r="C14551">
        <v>2019</v>
      </c>
      <c r="D14551">
        <v>501</v>
      </c>
      <c r="E14551">
        <v>0</v>
      </c>
    </row>
    <row r="14552" spans="1:5" x14ac:dyDescent="0.3">
      <c r="A14552" t="s">
        <v>12962</v>
      </c>
      <c r="B14552" t="s">
        <v>12963</v>
      </c>
      <c r="C14552">
        <v>2019</v>
      </c>
      <c r="D14552">
        <v>497</v>
      </c>
      <c r="E14552">
        <v>26</v>
      </c>
    </row>
    <row r="14553" spans="1:5" x14ac:dyDescent="0.3">
      <c r="A14553" t="s">
        <v>12966</v>
      </c>
      <c r="B14553" t="s">
        <v>12967</v>
      </c>
      <c r="C14553">
        <v>2019</v>
      </c>
      <c r="D14553">
        <v>683</v>
      </c>
      <c r="E14553">
        <v>0</v>
      </c>
    </row>
    <row r="14554" spans="1:5" x14ac:dyDescent="0.3">
      <c r="A14554" t="s">
        <v>12968</v>
      </c>
      <c r="B14554" t="s">
        <v>12969</v>
      </c>
      <c r="C14554">
        <v>2019</v>
      </c>
      <c r="D14554">
        <v>683</v>
      </c>
      <c r="E14554">
        <v>0</v>
      </c>
    </row>
    <row r="14555" spans="1:5" x14ac:dyDescent="0.3">
      <c r="A14555" t="s">
        <v>12970</v>
      </c>
      <c r="B14555" t="s">
        <v>12971</v>
      </c>
      <c r="C14555">
        <v>2019</v>
      </c>
      <c r="D14555">
        <v>408</v>
      </c>
      <c r="E14555">
        <v>3</v>
      </c>
    </row>
    <row r="14556" spans="1:5" x14ac:dyDescent="0.3">
      <c r="A14556" t="s">
        <v>12972</v>
      </c>
      <c r="B14556" t="s">
        <v>12973</v>
      </c>
      <c r="C14556">
        <v>2019</v>
      </c>
      <c r="D14556">
        <v>408</v>
      </c>
      <c r="E14556">
        <v>1</v>
      </c>
    </row>
    <row r="14557" spans="1:5" x14ac:dyDescent="0.3">
      <c r="A14557" t="s">
        <v>12974</v>
      </c>
      <c r="B14557" t="s">
        <v>12975</v>
      </c>
      <c r="C14557">
        <v>2019</v>
      </c>
      <c r="D14557">
        <v>683</v>
      </c>
      <c r="E14557">
        <v>0</v>
      </c>
    </row>
    <row r="14558" spans="1:5" x14ac:dyDescent="0.3">
      <c r="A14558" t="s">
        <v>12978</v>
      </c>
      <c r="B14558" t="s">
        <v>12979</v>
      </c>
      <c r="C14558">
        <v>2019</v>
      </c>
      <c r="D14558">
        <v>598</v>
      </c>
      <c r="E14558">
        <v>72</v>
      </c>
    </row>
    <row r="14559" spans="1:5" x14ac:dyDescent="0.3">
      <c r="A14559" t="s">
        <v>12980</v>
      </c>
      <c r="B14559" t="s">
        <v>12981</v>
      </c>
      <c r="C14559">
        <v>2019</v>
      </c>
      <c r="D14559">
        <v>598</v>
      </c>
      <c r="E14559">
        <v>0</v>
      </c>
    </row>
    <row r="14560" spans="1:5" x14ac:dyDescent="0.3">
      <c r="A14560" t="s">
        <v>13554</v>
      </c>
      <c r="B14560" t="s">
        <v>13555</v>
      </c>
      <c r="C14560">
        <v>2019</v>
      </c>
      <c r="D14560">
        <v>501</v>
      </c>
      <c r="E14560">
        <v>0</v>
      </c>
    </row>
    <row r="14561" spans="1:5" x14ac:dyDescent="0.3">
      <c r="A14561" t="s">
        <v>13556</v>
      </c>
      <c r="B14561" t="s">
        <v>13557</v>
      </c>
      <c r="C14561">
        <v>2019</v>
      </c>
      <c r="D14561">
        <v>501</v>
      </c>
      <c r="E14561">
        <v>0</v>
      </c>
    </row>
    <row r="14562" spans="1:5" x14ac:dyDescent="0.3">
      <c r="A14562" t="s">
        <v>14197</v>
      </c>
      <c r="B14562" t="s">
        <v>14198</v>
      </c>
      <c r="C14562">
        <v>2019</v>
      </c>
      <c r="D14562">
        <v>494</v>
      </c>
      <c r="E14562">
        <v>22</v>
      </c>
    </row>
    <row r="14563" spans="1:5" x14ac:dyDescent="0.3">
      <c r="A14563" t="s">
        <v>14199</v>
      </c>
      <c r="B14563" t="s">
        <v>14200</v>
      </c>
      <c r="C14563">
        <v>2019</v>
      </c>
      <c r="D14563">
        <v>494</v>
      </c>
      <c r="E14563">
        <v>30</v>
      </c>
    </row>
    <row r="14564" spans="1:5" x14ac:dyDescent="0.3">
      <c r="A14564" t="s">
        <v>14201</v>
      </c>
      <c r="B14564" t="s">
        <v>14202</v>
      </c>
      <c r="C14564">
        <v>2019</v>
      </c>
      <c r="D14564">
        <v>494</v>
      </c>
      <c r="E14564">
        <v>16</v>
      </c>
    </row>
    <row r="14565" spans="1:5" x14ac:dyDescent="0.3">
      <c r="A14565" t="s">
        <v>14203</v>
      </c>
      <c r="B14565" t="s">
        <v>14204</v>
      </c>
      <c r="C14565">
        <v>2019</v>
      </c>
      <c r="D14565">
        <v>494</v>
      </c>
      <c r="E14565">
        <v>22</v>
      </c>
    </row>
    <row r="14566" spans="1:5" x14ac:dyDescent="0.3">
      <c r="A14566" t="s">
        <v>14205</v>
      </c>
      <c r="B14566" t="s">
        <v>14206</v>
      </c>
      <c r="C14566">
        <v>2019</v>
      </c>
      <c r="D14566">
        <v>494</v>
      </c>
      <c r="E14566">
        <v>29</v>
      </c>
    </row>
    <row r="14567" spans="1:5" x14ac:dyDescent="0.3">
      <c r="A14567" t="s">
        <v>14207</v>
      </c>
      <c r="B14567" t="s">
        <v>14208</v>
      </c>
      <c r="C14567">
        <v>2019</v>
      </c>
      <c r="D14567">
        <v>494</v>
      </c>
      <c r="E14567">
        <v>25</v>
      </c>
    </row>
    <row r="14568" spans="1:5" x14ac:dyDescent="0.3">
      <c r="A14568" t="s">
        <v>14209</v>
      </c>
      <c r="B14568" t="s">
        <v>14210</v>
      </c>
      <c r="C14568">
        <v>2019</v>
      </c>
      <c r="D14568">
        <v>494</v>
      </c>
      <c r="E14568">
        <v>38</v>
      </c>
    </row>
    <row r="14569" spans="1:5" x14ac:dyDescent="0.3">
      <c r="A14569" t="s">
        <v>14211</v>
      </c>
      <c r="B14569" t="s">
        <v>14190</v>
      </c>
      <c r="C14569">
        <v>2019</v>
      </c>
      <c r="D14569">
        <v>494</v>
      </c>
      <c r="E14569">
        <v>21</v>
      </c>
    </row>
    <row r="14570" spans="1:5" x14ac:dyDescent="0.3">
      <c r="A14570" t="s">
        <v>14212</v>
      </c>
      <c r="B14570" t="s">
        <v>14213</v>
      </c>
      <c r="C14570">
        <v>2019</v>
      </c>
      <c r="D14570">
        <v>494</v>
      </c>
      <c r="E14570">
        <v>20</v>
      </c>
    </row>
    <row r="14571" spans="1:5" x14ac:dyDescent="0.3">
      <c r="A14571" t="s">
        <v>14216</v>
      </c>
      <c r="B14571" t="s">
        <v>14217</v>
      </c>
      <c r="C14571">
        <v>2019</v>
      </c>
      <c r="D14571">
        <v>494</v>
      </c>
      <c r="E14571">
        <v>15</v>
      </c>
    </row>
    <row r="14572" spans="1:5" x14ac:dyDescent="0.3">
      <c r="A14572" t="s">
        <v>14218</v>
      </c>
      <c r="B14572" t="s">
        <v>14219</v>
      </c>
      <c r="C14572">
        <v>2019</v>
      </c>
      <c r="D14572">
        <v>494</v>
      </c>
      <c r="E14572">
        <v>38</v>
      </c>
    </row>
    <row r="14573" spans="1:5" x14ac:dyDescent="0.3">
      <c r="A14573" t="s">
        <v>15057</v>
      </c>
      <c r="B14573" t="s">
        <v>15058</v>
      </c>
      <c r="C14573">
        <v>2019</v>
      </c>
      <c r="D14573">
        <v>52</v>
      </c>
      <c r="E14573">
        <v>806</v>
      </c>
    </row>
    <row r="14574" spans="1:5" x14ac:dyDescent="0.3">
      <c r="A14574" t="s">
        <v>15063</v>
      </c>
      <c r="B14574" t="s">
        <v>15064</v>
      </c>
      <c r="C14574">
        <v>2019</v>
      </c>
      <c r="D14574">
        <v>61</v>
      </c>
      <c r="E14574">
        <v>54</v>
      </c>
    </row>
    <row r="14575" spans="1:5" x14ac:dyDescent="0.3">
      <c r="A14575" t="s">
        <v>15065</v>
      </c>
      <c r="B14575" t="s">
        <v>15066</v>
      </c>
      <c r="C14575">
        <v>2019</v>
      </c>
      <c r="D14575">
        <v>61</v>
      </c>
      <c r="E14575">
        <v>192</v>
      </c>
    </row>
    <row r="14576" spans="1:5" x14ac:dyDescent="0.3">
      <c r="A14576" t="s">
        <v>15067</v>
      </c>
      <c r="B14576" t="s">
        <v>15068</v>
      </c>
      <c r="C14576">
        <v>2019</v>
      </c>
      <c r="D14576">
        <v>61</v>
      </c>
      <c r="E14576">
        <v>218</v>
      </c>
    </row>
    <row r="14577" spans="1:5" x14ac:dyDescent="0.3">
      <c r="A14577" t="s">
        <v>15069</v>
      </c>
      <c r="B14577" t="s">
        <v>15070</v>
      </c>
      <c r="C14577">
        <v>2019</v>
      </c>
      <c r="D14577">
        <v>61</v>
      </c>
      <c r="E14577">
        <v>400</v>
      </c>
    </row>
    <row r="14578" spans="1:5" x14ac:dyDescent="0.3">
      <c r="A14578" t="s">
        <v>15072</v>
      </c>
      <c r="B14578" t="s">
        <v>15073</v>
      </c>
      <c r="C14578">
        <v>2019</v>
      </c>
      <c r="D14578">
        <v>61</v>
      </c>
      <c r="E14578">
        <v>528</v>
      </c>
    </row>
    <row r="14579" spans="1:5" x14ac:dyDescent="0.3">
      <c r="A14579" t="s">
        <v>15076</v>
      </c>
      <c r="B14579" t="s">
        <v>15077</v>
      </c>
      <c r="C14579">
        <v>2019</v>
      </c>
      <c r="D14579">
        <v>58</v>
      </c>
      <c r="E14579">
        <v>64</v>
      </c>
    </row>
    <row r="14580" spans="1:5" x14ac:dyDescent="0.3">
      <c r="A14580" t="s">
        <v>15078</v>
      </c>
      <c r="B14580" t="s">
        <v>15079</v>
      </c>
      <c r="C14580">
        <v>2019</v>
      </c>
      <c r="D14580">
        <v>58</v>
      </c>
      <c r="E14580">
        <v>96</v>
      </c>
    </row>
    <row r="14581" spans="1:5" x14ac:dyDescent="0.3">
      <c r="A14581" t="s">
        <v>15080</v>
      </c>
      <c r="B14581" t="s">
        <v>15081</v>
      </c>
      <c r="C14581">
        <v>2019</v>
      </c>
      <c r="D14581">
        <v>58</v>
      </c>
      <c r="E14581">
        <v>327</v>
      </c>
    </row>
    <row r="14582" spans="1:5" x14ac:dyDescent="0.3">
      <c r="A14582" t="s">
        <v>15082</v>
      </c>
      <c r="B14582" t="s">
        <v>849</v>
      </c>
      <c r="C14582">
        <v>2019</v>
      </c>
      <c r="D14582">
        <v>58</v>
      </c>
      <c r="E14582">
        <v>510</v>
      </c>
    </row>
    <row r="14583" spans="1:5" x14ac:dyDescent="0.3">
      <c r="A14583" t="s">
        <v>15083</v>
      </c>
      <c r="B14583" t="s">
        <v>15084</v>
      </c>
      <c r="C14583">
        <v>2019</v>
      </c>
      <c r="D14583">
        <v>58</v>
      </c>
      <c r="E14583">
        <v>943</v>
      </c>
    </row>
    <row r="14584" spans="1:5" x14ac:dyDescent="0.3">
      <c r="A14584" t="s">
        <v>15085</v>
      </c>
      <c r="B14584" t="s">
        <v>10091</v>
      </c>
      <c r="C14584">
        <v>2019</v>
      </c>
      <c r="D14584">
        <v>58</v>
      </c>
      <c r="E14584">
        <v>362</v>
      </c>
    </row>
    <row r="14585" spans="1:5" x14ac:dyDescent="0.3">
      <c r="A14585" t="s">
        <v>15086</v>
      </c>
      <c r="B14585" t="s">
        <v>15087</v>
      </c>
      <c r="C14585">
        <v>2019</v>
      </c>
      <c r="D14585">
        <v>52</v>
      </c>
      <c r="E14585">
        <v>75</v>
      </c>
    </row>
    <row r="14586" spans="1:5" x14ac:dyDescent="0.3">
      <c r="A14586" t="s">
        <v>15088</v>
      </c>
      <c r="B14586" t="s">
        <v>15089</v>
      </c>
      <c r="C14586">
        <v>2019</v>
      </c>
      <c r="D14586">
        <v>56</v>
      </c>
      <c r="E14586">
        <v>88</v>
      </c>
    </row>
    <row r="14587" spans="1:5" x14ac:dyDescent="0.3">
      <c r="A14587" t="s">
        <v>15091</v>
      </c>
      <c r="B14587" t="s">
        <v>731</v>
      </c>
      <c r="C14587">
        <v>2019</v>
      </c>
      <c r="D14587">
        <v>52</v>
      </c>
      <c r="E14587">
        <v>90</v>
      </c>
    </row>
    <row r="14588" spans="1:5" x14ac:dyDescent="0.3">
      <c r="A14588" t="s">
        <v>15094</v>
      </c>
      <c r="B14588" t="s">
        <v>15095</v>
      </c>
      <c r="C14588">
        <v>2019</v>
      </c>
      <c r="D14588">
        <v>59</v>
      </c>
      <c r="E14588">
        <v>148</v>
      </c>
    </row>
    <row r="14589" spans="1:5" x14ac:dyDescent="0.3">
      <c r="A14589" t="s">
        <v>15096</v>
      </c>
      <c r="B14589" t="s">
        <v>15097</v>
      </c>
      <c r="C14589">
        <v>2019</v>
      </c>
      <c r="D14589">
        <v>52</v>
      </c>
      <c r="E14589">
        <v>197</v>
      </c>
    </row>
    <row r="14590" spans="1:5" x14ac:dyDescent="0.3">
      <c r="A14590" t="s">
        <v>15098</v>
      </c>
      <c r="B14590" t="s">
        <v>15099</v>
      </c>
      <c r="C14590">
        <v>2019</v>
      </c>
      <c r="D14590">
        <v>57</v>
      </c>
      <c r="E14590">
        <v>358</v>
      </c>
    </row>
    <row r="14591" spans="1:5" x14ac:dyDescent="0.3">
      <c r="A14591" t="s">
        <v>15100</v>
      </c>
      <c r="B14591" t="s">
        <v>15101</v>
      </c>
      <c r="C14591">
        <v>2019</v>
      </c>
      <c r="D14591">
        <v>679</v>
      </c>
      <c r="E14591">
        <v>84</v>
      </c>
    </row>
    <row r="14592" spans="1:5" x14ac:dyDescent="0.3">
      <c r="A14592" t="s">
        <v>15102</v>
      </c>
      <c r="B14592" t="s">
        <v>15103</v>
      </c>
      <c r="C14592">
        <v>2019</v>
      </c>
      <c r="D14592">
        <v>679</v>
      </c>
      <c r="E14592">
        <v>202</v>
      </c>
    </row>
    <row r="14593" spans="1:5" x14ac:dyDescent="0.3">
      <c r="A14593" t="s">
        <v>15104</v>
      </c>
      <c r="B14593" t="s">
        <v>15105</v>
      </c>
      <c r="C14593">
        <v>2019</v>
      </c>
      <c r="D14593">
        <v>679</v>
      </c>
      <c r="E14593">
        <v>273</v>
      </c>
    </row>
    <row r="14594" spans="1:5" x14ac:dyDescent="0.3">
      <c r="A14594" t="s">
        <v>15106</v>
      </c>
      <c r="B14594" t="s">
        <v>15107</v>
      </c>
      <c r="C14594">
        <v>2019</v>
      </c>
      <c r="D14594">
        <v>679</v>
      </c>
      <c r="E14594">
        <v>412</v>
      </c>
    </row>
    <row r="14595" spans="1:5" x14ac:dyDescent="0.3">
      <c r="A14595" t="s">
        <v>15108</v>
      </c>
      <c r="B14595" t="s">
        <v>15109</v>
      </c>
      <c r="C14595">
        <v>2019</v>
      </c>
      <c r="D14595">
        <v>679</v>
      </c>
      <c r="E14595">
        <v>837</v>
      </c>
    </row>
    <row r="14596" spans="1:5" x14ac:dyDescent="0.3">
      <c r="A14596" t="s">
        <v>15110</v>
      </c>
      <c r="B14596" t="s">
        <v>15111</v>
      </c>
      <c r="C14596">
        <v>2019</v>
      </c>
      <c r="D14596">
        <v>679</v>
      </c>
      <c r="E14596">
        <v>1062</v>
      </c>
    </row>
    <row r="14597" spans="1:5" x14ac:dyDescent="0.3">
      <c r="A14597" t="s">
        <v>15112</v>
      </c>
      <c r="B14597" t="s">
        <v>15113</v>
      </c>
      <c r="C14597">
        <v>2019</v>
      </c>
      <c r="D14597">
        <v>679</v>
      </c>
      <c r="E14597">
        <v>209</v>
      </c>
    </row>
    <row r="14598" spans="1:5" x14ac:dyDescent="0.3">
      <c r="A14598" t="s">
        <v>15116</v>
      </c>
      <c r="B14598" t="s">
        <v>15117</v>
      </c>
      <c r="C14598">
        <v>2019</v>
      </c>
      <c r="D14598">
        <v>58</v>
      </c>
      <c r="E14598">
        <v>201</v>
      </c>
    </row>
    <row r="14599" spans="1:5" x14ac:dyDescent="0.3">
      <c r="A14599" t="s">
        <v>15118</v>
      </c>
      <c r="B14599" t="s">
        <v>15119</v>
      </c>
      <c r="C14599">
        <v>2019</v>
      </c>
      <c r="D14599">
        <v>52</v>
      </c>
      <c r="E14599">
        <v>234</v>
      </c>
    </row>
    <row r="14600" spans="1:5" x14ac:dyDescent="0.3">
      <c r="A14600" t="s">
        <v>15120</v>
      </c>
      <c r="B14600" t="s">
        <v>15121</v>
      </c>
      <c r="C14600">
        <v>2019</v>
      </c>
      <c r="D14600">
        <v>52</v>
      </c>
      <c r="E14600">
        <v>790</v>
      </c>
    </row>
    <row r="14601" spans="1:5" x14ac:dyDescent="0.3">
      <c r="A14601" t="s">
        <v>15122</v>
      </c>
      <c r="B14601" t="s">
        <v>15123</v>
      </c>
      <c r="C14601">
        <v>2019</v>
      </c>
      <c r="D14601">
        <v>52</v>
      </c>
      <c r="E14601">
        <v>184</v>
      </c>
    </row>
    <row r="14602" spans="1:5" x14ac:dyDescent="0.3">
      <c r="A14602" t="s">
        <v>15124</v>
      </c>
      <c r="B14602" t="s">
        <v>15125</v>
      </c>
      <c r="C14602">
        <v>2019</v>
      </c>
      <c r="D14602">
        <v>208</v>
      </c>
      <c r="E14602">
        <v>234</v>
      </c>
    </row>
    <row r="14603" spans="1:5" x14ac:dyDescent="0.3">
      <c r="A14603" t="s">
        <v>15126</v>
      </c>
      <c r="B14603" t="s">
        <v>15127</v>
      </c>
      <c r="C14603">
        <v>2019</v>
      </c>
      <c r="D14603">
        <v>62</v>
      </c>
      <c r="E14603">
        <v>2</v>
      </c>
    </row>
    <row r="14604" spans="1:5" x14ac:dyDescent="0.3">
      <c r="A14604" t="s">
        <v>15128</v>
      </c>
      <c r="B14604" t="s">
        <v>15129</v>
      </c>
      <c r="C14604">
        <v>2019</v>
      </c>
      <c r="D14604">
        <v>62</v>
      </c>
      <c r="E14604">
        <v>2</v>
      </c>
    </row>
    <row r="14605" spans="1:5" x14ac:dyDescent="0.3">
      <c r="A14605" t="s">
        <v>15132</v>
      </c>
      <c r="B14605" t="s">
        <v>15133</v>
      </c>
      <c r="C14605">
        <v>2019</v>
      </c>
      <c r="D14605">
        <v>61</v>
      </c>
      <c r="E14605">
        <v>92</v>
      </c>
    </row>
    <row r="14606" spans="1:5" x14ac:dyDescent="0.3">
      <c r="A14606" t="s">
        <v>15134</v>
      </c>
      <c r="B14606" t="s">
        <v>15135</v>
      </c>
      <c r="C14606">
        <v>2019</v>
      </c>
      <c r="D14606">
        <v>52</v>
      </c>
      <c r="E14606">
        <v>84</v>
      </c>
    </row>
    <row r="14607" spans="1:5" x14ac:dyDescent="0.3">
      <c r="A14607" t="s">
        <v>15700</v>
      </c>
      <c r="B14607" t="s">
        <v>15701</v>
      </c>
      <c r="C14607">
        <v>2019</v>
      </c>
      <c r="D14607">
        <v>227</v>
      </c>
      <c r="E14607">
        <v>23</v>
      </c>
    </row>
    <row r="14608" spans="1:5" x14ac:dyDescent="0.3">
      <c r="A14608" t="s">
        <v>15706</v>
      </c>
      <c r="B14608" t="s">
        <v>15707</v>
      </c>
      <c r="C14608">
        <v>2019</v>
      </c>
      <c r="D14608">
        <v>206</v>
      </c>
      <c r="E14608">
        <v>723</v>
      </c>
    </row>
    <row r="14609" spans="1:5" x14ac:dyDescent="0.3">
      <c r="A14609" t="s">
        <v>15708</v>
      </c>
      <c r="B14609" t="s">
        <v>15709</v>
      </c>
      <c r="C14609">
        <v>2019</v>
      </c>
      <c r="D14609">
        <v>206</v>
      </c>
      <c r="E14609">
        <v>28</v>
      </c>
    </row>
    <row r="14610" spans="1:5" x14ac:dyDescent="0.3">
      <c r="A14610" t="s">
        <v>15718</v>
      </c>
      <c r="B14610" t="s">
        <v>15719</v>
      </c>
      <c r="C14610">
        <v>2019</v>
      </c>
      <c r="D14610">
        <v>206</v>
      </c>
      <c r="E14610">
        <v>64</v>
      </c>
    </row>
    <row r="14611" spans="1:5" x14ac:dyDescent="0.3">
      <c r="A14611" t="s">
        <v>15720</v>
      </c>
      <c r="B14611" t="s">
        <v>15721</v>
      </c>
      <c r="C14611">
        <v>2019</v>
      </c>
      <c r="D14611">
        <v>206</v>
      </c>
      <c r="E14611">
        <v>83</v>
      </c>
    </row>
    <row r="14612" spans="1:5" x14ac:dyDescent="0.3">
      <c r="A14612" t="s">
        <v>15722</v>
      </c>
      <c r="B14612" t="s">
        <v>15723</v>
      </c>
      <c r="C14612">
        <v>2019</v>
      </c>
      <c r="D14612">
        <v>610</v>
      </c>
      <c r="E14612">
        <v>110</v>
      </c>
    </row>
    <row r="14613" spans="1:5" x14ac:dyDescent="0.3">
      <c r="A14613" t="s">
        <v>15726</v>
      </c>
      <c r="B14613" t="s">
        <v>15727</v>
      </c>
      <c r="C14613">
        <v>2019</v>
      </c>
      <c r="D14613">
        <v>670</v>
      </c>
      <c r="E14613">
        <v>46</v>
      </c>
    </row>
    <row r="14614" spans="1:5" x14ac:dyDescent="0.3">
      <c r="A14614" t="s">
        <v>15728</v>
      </c>
      <c r="B14614" t="s">
        <v>15729</v>
      </c>
      <c r="C14614">
        <v>2019</v>
      </c>
      <c r="D14614">
        <v>670</v>
      </c>
      <c r="E14614">
        <v>68</v>
      </c>
    </row>
    <row r="14615" spans="1:5" x14ac:dyDescent="0.3">
      <c r="A14615" t="s">
        <v>15746</v>
      </c>
      <c r="B14615" t="s">
        <v>15747</v>
      </c>
      <c r="C14615">
        <v>2019</v>
      </c>
      <c r="D14615">
        <v>408</v>
      </c>
      <c r="E14615">
        <v>104</v>
      </c>
    </row>
    <row r="14616" spans="1:5" x14ac:dyDescent="0.3">
      <c r="A14616" t="s">
        <v>15751</v>
      </c>
      <c r="B14616" t="s">
        <v>15752</v>
      </c>
      <c r="C14616">
        <v>2019</v>
      </c>
      <c r="D14616">
        <v>206</v>
      </c>
      <c r="E14616">
        <v>33</v>
      </c>
    </row>
    <row r="14617" spans="1:5" x14ac:dyDescent="0.3">
      <c r="A14617" t="s">
        <v>15758</v>
      </c>
      <c r="B14617" t="s">
        <v>5194</v>
      </c>
      <c r="C14617">
        <v>2019</v>
      </c>
      <c r="D14617">
        <v>408</v>
      </c>
      <c r="E14617">
        <v>47</v>
      </c>
    </row>
    <row r="14618" spans="1:5" x14ac:dyDescent="0.3">
      <c r="A14618" t="s">
        <v>15763</v>
      </c>
      <c r="B14618" t="s">
        <v>15764</v>
      </c>
      <c r="C14618">
        <v>2019</v>
      </c>
      <c r="D14618">
        <v>598</v>
      </c>
      <c r="E14618">
        <v>128</v>
      </c>
    </row>
    <row r="14619" spans="1:5" x14ac:dyDescent="0.3">
      <c r="A14619" t="s">
        <v>15771</v>
      </c>
      <c r="B14619" t="s">
        <v>15772</v>
      </c>
      <c r="C14619">
        <v>2019</v>
      </c>
      <c r="D14619">
        <v>610</v>
      </c>
      <c r="E14619">
        <v>111</v>
      </c>
    </row>
    <row r="14620" spans="1:5" x14ac:dyDescent="0.3">
      <c r="A14620" t="s">
        <v>15782</v>
      </c>
      <c r="B14620" t="s">
        <v>15783</v>
      </c>
      <c r="C14620">
        <v>2019</v>
      </c>
      <c r="D14620">
        <v>206</v>
      </c>
      <c r="E14620">
        <v>125</v>
      </c>
    </row>
    <row r="14621" spans="1:5" x14ac:dyDescent="0.3">
      <c r="A14621" t="s">
        <v>15784</v>
      </c>
      <c r="B14621" t="s">
        <v>15785</v>
      </c>
      <c r="C14621">
        <v>2019</v>
      </c>
      <c r="D14621">
        <v>206</v>
      </c>
      <c r="E14621">
        <v>102</v>
      </c>
    </row>
    <row r="14622" spans="1:5" x14ac:dyDescent="0.3">
      <c r="A14622" t="s">
        <v>15786</v>
      </c>
      <c r="B14622" t="s">
        <v>15787</v>
      </c>
      <c r="C14622">
        <v>2019</v>
      </c>
      <c r="D14622">
        <v>206</v>
      </c>
      <c r="E14622">
        <v>125</v>
      </c>
    </row>
    <row r="14623" spans="1:5" x14ac:dyDescent="0.3">
      <c r="A14623" t="s">
        <v>15788</v>
      </c>
      <c r="B14623" t="s">
        <v>15789</v>
      </c>
      <c r="C14623">
        <v>2019</v>
      </c>
      <c r="D14623">
        <v>206</v>
      </c>
      <c r="E14623">
        <v>112</v>
      </c>
    </row>
    <row r="14624" spans="1:5" x14ac:dyDescent="0.3">
      <c r="A14624" t="s">
        <v>15801</v>
      </c>
      <c r="B14624" t="s">
        <v>15802</v>
      </c>
      <c r="C14624">
        <v>2019</v>
      </c>
      <c r="D14624">
        <v>408</v>
      </c>
      <c r="E14624">
        <v>62</v>
      </c>
    </row>
    <row r="14625" spans="1:5" x14ac:dyDescent="0.3">
      <c r="A14625" t="s">
        <v>15805</v>
      </c>
      <c r="B14625" t="s">
        <v>15806</v>
      </c>
      <c r="C14625">
        <v>2019</v>
      </c>
      <c r="D14625">
        <v>227</v>
      </c>
      <c r="E14625">
        <v>0</v>
      </c>
    </row>
    <row r="14626" spans="1:5" x14ac:dyDescent="0.3">
      <c r="A14626" t="s">
        <v>15809</v>
      </c>
      <c r="B14626" t="s">
        <v>4243</v>
      </c>
      <c r="C14626">
        <v>2019</v>
      </c>
      <c r="D14626">
        <v>408</v>
      </c>
      <c r="E14626">
        <v>126</v>
      </c>
    </row>
    <row r="14627" spans="1:5" x14ac:dyDescent="0.3">
      <c r="A14627" t="s">
        <v>15810</v>
      </c>
      <c r="B14627" t="s">
        <v>15811</v>
      </c>
      <c r="C14627">
        <v>2019</v>
      </c>
      <c r="D14627">
        <v>610</v>
      </c>
      <c r="E14627">
        <v>110</v>
      </c>
    </row>
    <row r="14628" spans="1:5" x14ac:dyDescent="0.3">
      <c r="A14628" t="s">
        <v>16882</v>
      </c>
      <c r="B14628" t="s">
        <v>16883</v>
      </c>
      <c r="C14628">
        <v>2019</v>
      </c>
      <c r="D14628">
        <v>672</v>
      </c>
      <c r="E14628">
        <v>0</v>
      </c>
    </row>
    <row r="14629" spans="1:5" x14ac:dyDescent="0.3">
      <c r="A14629" t="s">
        <v>16886</v>
      </c>
      <c r="B14629" t="s">
        <v>16887</v>
      </c>
      <c r="C14629">
        <v>2019</v>
      </c>
      <c r="D14629">
        <v>61</v>
      </c>
      <c r="E14629">
        <v>0</v>
      </c>
    </row>
    <row r="14630" spans="1:5" x14ac:dyDescent="0.3">
      <c r="A14630" t="s">
        <v>16901</v>
      </c>
      <c r="B14630" t="s">
        <v>16902</v>
      </c>
      <c r="C14630">
        <v>2019</v>
      </c>
      <c r="D14630">
        <v>52</v>
      </c>
      <c r="E14630">
        <v>0</v>
      </c>
    </row>
    <row r="14631" spans="1:5" x14ac:dyDescent="0.3">
      <c r="A14631" t="s">
        <v>16903</v>
      </c>
      <c r="B14631" t="s">
        <v>16838</v>
      </c>
      <c r="C14631">
        <v>2019</v>
      </c>
      <c r="D14631">
        <v>52</v>
      </c>
      <c r="E14631">
        <v>0</v>
      </c>
    </row>
    <row r="14632" spans="1:5" x14ac:dyDescent="0.3">
      <c r="A14632" t="s">
        <v>16904</v>
      </c>
      <c r="B14632" t="s">
        <v>16905</v>
      </c>
      <c r="C14632">
        <v>2019</v>
      </c>
      <c r="D14632">
        <v>494</v>
      </c>
      <c r="E14632">
        <v>0</v>
      </c>
    </row>
    <row r="14633" spans="1:5" x14ac:dyDescent="0.3">
      <c r="A14633" t="s">
        <v>17934</v>
      </c>
      <c r="B14633" t="s">
        <v>17935</v>
      </c>
      <c r="C14633">
        <v>2019</v>
      </c>
      <c r="D14633">
        <v>676</v>
      </c>
      <c r="E14633">
        <v>174</v>
      </c>
    </row>
    <row r="14634" spans="1:5" x14ac:dyDescent="0.3">
      <c r="A14634" t="s">
        <v>17936</v>
      </c>
      <c r="B14634" t="s">
        <v>17937</v>
      </c>
      <c r="C14634">
        <v>2019</v>
      </c>
      <c r="D14634">
        <v>676</v>
      </c>
      <c r="E14634">
        <v>310</v>
      </c>
    </row>
    <row r="14635" spans="1:5" x14ac:dyDescent="0.3">
      <c r="A14635" t="s">
        <v>17938</v>
      </c>
      <c r="B14635" t="s">
        <v>17939</v>
      </c>
      <c r="C14635">
        <v>2019</v>
      </c>
      <c r="D14635">
        <v>676</v>
      </c>
      <c r="E14635">
        <v>336</v>
      </c>
    </row>
    <row r="14636" spans="1:5" x14ac:dyDescent="0.3">
      <c r="A14636" t="s">
        <v>17942</v>
      </c>
      <c r="B14636" t="s">
        <v>17943</v>
      </c>
      <c r="C14636">
        <v>2019</v>
      </c>
      <c r="D14636">
        <v>676</v>
      </c>
      <c r="E14636">
        <v>428</v>
      </c>
    </row>
    <row r="14637" spans="1:5" x14ac:dyDescent="0.3">
      <c r="A14637" t="s">
        <v>17944</v>
      </c>
      <c r="B14637" t="s">
        <v>17945</v>
      </c>
      <c r="C14637">
        <v>2019</v>
      </c>
      <c r="D14637">
        <v>676</v>
      </c>
      <c r="E14637">
        <v>579</v>
      </c>
    </row>
    <row r="14638" spans="1:5" x14ac:dyDescent="0.3">
      <c r="A14638" t="s">
        <v>17946</v>
      </c>
      <c r="B14638" t="s">
        <v>17947</v>
      </c>
      <c r="C14638">
        <v>2019</v>
      </c>
      <c r="D14638">
        <v>676</v>
      </c>
      <c r="E14638">
        <v>689</v>
      </c>
    </row>
    <row r="14639" spans="1:5" x14ac:dyDescent="0.3">
      <c r="A14639" t="s">
        <v>17948</v>
      </c>
      <c r="B14639" t="s">
        <v>17949</v>
      </c>
      <c r="C14639">
        <v>2019</v>
      </c>
      <c r="D14639">
        <v>676</v>
      </c>
      <c r="E14639">
        <v>698</v>
      </c>
    </row>
    <row r="14640" spans="1:5" x14ac:dyDescent="0.3">
      <c r="A14640" t="s">
        <v>17950</v>
      </c>
      <c r="B14640" t="s">
        <v>17951</v>
      </c>
      <c r="C14640">
        <v>2019</v>
      </c>
      <c r="D14640">
        <v>676</v>
      </c>
      <c r="E14640">
        <v>1474</v>
      </c>
    </row>
    <row r="14641" spans="1:5" x14ac:dyDescent="0.3">
      <c r="A14641" t="s">
        <v>18148</v>
      </c>
      <c r="B14641" t="s">
        <v>18149</v>
      </c>
      <c r="C14641">
        <v>2019</v>
      </c>
      <c r="D14641">
        <v>435</v>
      </c>
      <c r="E14641">
        <v>97</v>
      </c>
    </row>
    <row r="14642" spans="1:5" x14ac:dyDescent="0.3">
      <c r="A14642" t="s">
        <v>18150</v>
      </c>
      <c r="B14642" t="s">
        <v>18151</v>
      </c>
      <c r="C14642">
        <v>2019</v>
      </c>
      <c r="D14642">
        <v>435</v>
      </c>
      <c r="E14642">
        <v>97</v>
      </c>
    </row>
    <row r="14643" spans="1:5" x14ac:dyDescent="0.3">
      <c r="A14643" t="s">
        <v>18154</v>
      </c>
      <c r="B14643" t="s">
        <v>18155</v>
      </c>
      <c r="C14643">
        <v>2019</v>
      </c>
      <c r="D14643">
        <v>435</v>
      </c>
      <c r="E14643">
        <v>109</v>
      </c>
    </row>
    <row r="14644" spans="1:5" x14ac:dyDescent="0.3">
      <c r="A14644" t="s">
        <v>18156</v>
      </c>
      <c r="B14644" t="s">
        <v>18157</v>
      </c>
      <c r="C14644">
        <v>2019</v>
      </c>
      <c r="D14644">
        <v>435</v>
      </c>
      <c r="E14644">
        <v>117</v>
      </c>
    </row>
    <row r="14645" spans="1:5" x14ac:dyDescent="0.3">
      <c r="A14645" t="s">
        <v>18158</v>
      </c>
      <c r="B14645" t="s">
        <v>18159</v>
      </c>
      <c r="C14645">
        <v>2019</v>
      </c>
      <c r="D14645">
        <v>435</v>
      </c>
      <c r="E14645">
        <v>227</v>
      </c>
    </row>
    <row r="14646" spans="1:5" x14ac:dyDescent="0.3">
      <c r="A14646" t="s">
        <v>18160</v>
      </c>
      <c r="B14646" t="s">
        <v>18161</v>
      </c>
      <c r="C14646">
        <v>2019</v>
      </c>
      <c r="D14646">
        <v>435</v>
      </c>
      <c r="E14646">
        <v>208</v>
      </c>
    </row>
    <row r="14647" spans="1:5" x14ac:dyDescent="0.3">
      <c r="A14647" t="s">
        <v>18162</v>
      </c>
      <c r="B14647" t="s">
        <v>18163</v>
      </c>
      <c r="C14647">
        <v>2019</v>
      </c>
      <c r="D14647">
        <v>435</v>
      </c>
      <c r="E14647">
        <v>154</v>
      </c>
    </row>
    <row r="14648" spans="1:5" x14ac:dyDescent="0.3">
      <c r="A14648" t="s">
        <v>18164</v>
      </c>
      <c r="B14648" t="s">
        <v>18165</v>
      </c>
      <c r="C14648">
        <v>2019</v>
      </c>
      <c r="D14648">
        <v>435</v>
      </c>
      <c r="E14648">
        <v>171</v>
      </c>
    </row>
    <row r="14649" spans="1:5" x14ac:dyDescent="0.3">
      <c r="A14649" t="s">
        <v>18166</v>
      </c>
      <c r="B14649" t="s">
        <v>18167</v>
      </c>
      <c r="C14649">
        <v>2019</v>
      </c>
      <c r="D14649">
        <v>435</v>
      </c>
      <c r="E14649">
        <v>377</v>
      </c>
    </row>
    <row r="14650" spans="1:5" x14ac:dyDescent="0.3">
      <c r="A14650" t="s">
        <v>18168</v>
      </c>
      <c r="B14650" t="s">
        <v>18169</v>
      </c>
      <c r="C14650">
        <v>2019</v>
      </c>
      <c r="D14650">
        <v>435</v>
      </c>
      <c r="E14650">
        <v>490</v>
      </c>
    </row>
    <row r="14651" spans="1:5" x14ac:dyDescent="0.3">
      <c r="A14651" t="s">
        <v>18170</v>
      </c>
      <c r="B14651" t="s">
        <v>18171</v>
      </c>
      <c r="C14651">
        <v>2019</v>
      </c>
      <c r="D14651">
        <v>435</v>
      </c>
      <c r="E14651">
        <v>579</v>
      </c>
    </row>
    <row r="14652" spans="1:5" x14ac:dyDescent="0.3">
      <c r="A14652" t="s">
        <v>18172</v>
      </c>
      <c r="B14652" t="s">
        <v>18173</v>
      </c>
      <c r="C14652">
        <v>2019</v>
      </c>
      <c r="D14652">
        <v>435</v>
      </c>
      <c r="E14652">
        <v>1079</v>
      </c>
    </row>
    <row r="14653" spans="1:5" x14ac:dyDescent="0.3">
      <c r="A14653" t="s">
        <v>18176</v>
      </c>
      <c r="B14653" t="s">
        <v>18177</v>
      </c>
      <c r="C14653">
        <v>2019</v>
      </c>
      <c r="D14653">
        <v>435</v>
      </c>
      <c r="E14653">
        <v>82</v>
      </c>
    </row>
    <row r="14654" spans="1:5" x14ac:dyDescent="0.3">
      <c r="A14654" t="s">
        <v>18178</v>
      </c>
      <c r="B14654" t="s">
        <v>18179</v>
      </c>
      <c r="C14654">
        <v>2019</v>
      </c>
      <c r="D14654">
        <v>435</v>
      </c>
      <c r="E14654">
        <v>221</v>
      </c>
    </row>
    <row r="14655" spans="1:5" x14ac:dyDescent="0.3">
      <c r="A14655" t="s">
        <v>18180</v>
      </c>
      <c r="B14655" t="s">
        <v>18181</v>
      </c>
      <c r="C14655">
        <v>2019</v>
      </c>
      <c r="D14655">
        <v>435</v>
      </c>
      <c r="E14655">
        <v>363</v>
      </c>
    </row>
    <row r="14656" spans="1:5" x14ac:dyDescent="0.3">
      <c r="A14656" t="s">
        <v>18182</v>
      </c>
      <c r="B14656" t="s">
        <v>18183</v>
      </c>
      <c r="C14656">
        <v>2019</v>
      </c>
      <c r="D14656">
        <v>435</v>
      </c>
      <c r="E14656">
        <v>465</v>
      </c>
    </row>
    <row r="14657" spans="1:5" x14ac:dyDescent="0.3">
      <c r="A14657" t="s">
        <v>18184</v>
      </c>
      <c r="B14657" t="s">
        <v>18185</v>
      </c>
      <c r="C14657">
        <v>2019</v>
      </c>
      <c r="D14657">
        <v>435</v>
      </c>
      <c r="E14657">
        <v>460</v>
      </c>
    </row>
    <row r="14658" spans="1:5" x14ac:dyDescent="0.3">
      <c r="A14658" t="s">
        <v>18186</v>
      </c>
      <c r="B14658" t="s">
        <v>18187</v>
      </c>
      <c r="C14658">
        <v>2019</v>
      </c>
      <c r="D14658">
        <v>435</v>
      </c>
      <c r="E14658">
        <v>878</v>
      </c>
    </row>
    <row r="14659" spans="1:5" x14ac:dyDescent="0.3">
      <c r="A14659" t="s">
        <v>18188</v>
      </c>
      <c r="B14659" t="s">
        <v>18189</v>
      </c>
      <c r="C14659">
        <v>2019</v>
      </c>
      <c r="D14659">
        <v>435</v>
      </c>
      <c r="E14659">
        <v>1187</v>
      </c>
    </row>
    <row r="14660" spans="1:5" x14ac:dyDescent="0.3">
      <c r="A14660" t="s">
        <v>18190</v>
      </c>
      <c r="B14660" t="s">
        <v>18191</v>
      </c>
      <c r="C14660">
        <v>2019</v>
      </c>
      <c r="D14660">
        <v>435</v>
      </c>
      <c r="E14660">
        <v>1219</v>
      </c>
    </row>
    <row r="14661" spans="1:5" x14ac:dyDescent="0.3">
      <c r="A14661" t="s">
        <v>18192</v>
      </c>
      <c r="B14661" t="s">
        <v>18193</v>
      </c>
      <c r="C14661">
        <v>2019</v>
      </c>
      <c r="D14661">
        <v>435</v>
      </c>
      <c r="E14661">
        <v>949</v>
      </c>
    </row>
    <row r="14662" spans="1:5" x14ac:dyDescent="0.3">
      <c r="A14662" t="s">
        <v>18194</v>
      </c>
      <c r="B14662" t="s">
        <v>18195</v>
      </c>
      <c r="C14662">
        <v>2019</v>
      </c>
      <c r="D14662">
        <v>435</v>
      </c>
      <c r="E14662">
        <v>131</v>
      </c>
    </row>
    <row r="14663" spans="1:5" x14ac:dyDescent="0.3">
      <c r="A14663" t="s">
        <v>18196</v>
      </c>
      <c r="B14663" t="s">
        <v>18197</v>
      </c>
      <c r="C14663">
        <v>2019</v>
      </c>
      <c r="D14663">
        <v>435</v>
      </c>
      <c r="E14663">
        <v>70</v>
      </c>
    </row>
    <row r="14664" spans="1:5" x14ac:dyDescent="0.3">
      <c r="A14664" t="s">
        <v>18198</v>
      </c>
      <c r="B14664" t="s">
        <v>18199</v>
      </c>
      <c r="C14664">
        <v>2019</v>
      </c>
      <c r="D14664">
        <v>435</v>
      </c>
      <c r="E14664">
        <v>72</v>
      </c>
    </row>
    <row r="14665" spans="1:5" x14ac:dyDescent="0.3">
      <c r="A14665" t="s">
        <v>18200</v>
      </c>
      <c r="B14665" t="s">
        <v>18201</v>
      </c>
      <c r="C14665">
        <v>2019</v>
      </c>
      <c r="D14665">
        <v>435</v>
      </c>
      <c r="E14665">
        <v>64</v>
      </c>
    </row>
    <row r="14666" spans="1:5" x14ac:dyDescent="0.3">
      <c r="A14666" t="s">
        <v>18202</v>
      </c>
      <c r="B14666" t="s">
        <v>18203</v>
      </c>
      <c r="C14666">
        <v>2019</v>
      </c>
      <c r="D14666">
        <v>435</v>
      </c>
      <c r="E14666">
        <v>163</v>
      </c>
    </row>
    <row r="14667" spans="1:5" x14ac:dyDescent="0.3">
      <c r="A14667" t="s">
        <v>18402</v>
      </c>
      <c r="B14667" t="s">
        <v>18403</v>
      </c>
      <c r="C14667">
        <v>2019</v>
      </c>
      <c r="D14667">
        <v>670</v>
      </c>
      <c r="E14667">
        <v>482</v>
      </c>
    </row>
    <row r="14668" spans="1:5" x14ac:dyDescent="0.3">
      <c r="A14668" t="s">
        <v>18406</v>
      </c>
      <c r="B14668" t="s">
        <v>18407</v>
      </c>
      <c r="C14668">
        <v>2019</v>
      </c>
      <c r="D14668">
        <v>670</v>
      </c>
      <c r="E14668">
        <v>125</v>
      </c>
    </row>
    <row r="14669" spans="1:5" x14ac:dyDescent="0.3">
      <c r="A14669" t="s">
        <v>18408</v>
      </c>
      <c r="B14669" t="s">
        <v>18409</v>
      </c>
      <c r="C14669">
        <v>2019</v>
      </c>
      <c r="D14669">
        <v>670</v>
      </c>
      <c r="E14669">
        <v>76</v>
      </c>
    </row>
    <row r="14670" spans="1:5" x14ac:dyDescent="0.3">
      <c r="A14670" t="s">
        <v>18410</v>
      </c>
      <c r="B14670" t="s">
        <v>18411</v>
      </c>
      <c r="C14670">
        <v>2019</v>
      </c>
      <c r="D14670">
        <v>670</v>
      </c>
      <c r="E14670">
        <v>174</v>
      </c>
    </row>
    <row r="14671" spans="1:5" x14ac:dyDescent="0.3">
      <c r="A14671" t="s">
        <v>18412</v>
      </c>
      <c r="B14671" t="s">
        <v>18413</v>
      </c>
      <c r="C14671">
        <v>2019</v>
      </c>
      <c r="D14671">
        <v>670</v>
      </c>
      <c r="E14671">
        <v>115</v>
      </c>
    </row>
    <row r="14672" spans="1:5" x14ac:dyDescent="0.3">
      <c r="A14672" t="s">
        <v>18414</v>
      </c>
      <c r="B14672" t="s">
        <v>18415</v>
      </c>
      <c r="C14672">
        <v>2019</v>
      </c>
      <c r="D14672">
        <v>670</v>
      </c>
      <c r="E14672">
        <v>455</v>
      </c>
    </row>
    <row r="14673" spans="1:5" x14ac:dyDescent="0.3">
      <c r="A14673" t="s">
        <v>18416</v>
      </c>
      <c r="B14673" t="s">
        <v>18417</v>
      </c>
      <c r="C14673">
        <v>2019</v>
      </c>
      <c r="D14673">
        <v>670</v>
      </c>
      <c r="E14673">
        <v>236</v>
      </c>
    </row>
    <row r="14674" spans="1:5" x14ac:dyDescent="0.3">
      <c r="A14674" t="s">
        <v>18418</v>
      </c>
      <c r="B14674" t="s">
        <v>18419</v>
      </c>
      <c r="C14674">
        <v>2019</v>
      </c>
      <c r="D14674">
        <v>670</v>
      </c>
      <c r="E14674">
        <v>348</v>
      </c>
    </row>
    <row r="14675" spans="1:5" x14ac:dyDescent="0.3">
      <c r="A14675" t="s">
        <v>18420</v>
      </c>
      <c r="B14675" t="s">
        <v>18421</v>
      </c>
      <c r="C14675">
        <v>2019</v>
      </c>
      <c r="D14675">
        <v>670</v>
      </c>
      <c r="E14675">
        <v>1024</v>
      </c>
    </row>
    <row r="14676" spans="1:5" x14ac:dyDescent="0.3">
      <c r="A14676" t="s">
        <v>18422</v>
      </c>
      <c r="B14676" t="s">
        <v>18423</v>
      </c>
      <c r="C14676">
        <v>2019</v>
      </c>
      <c r="D14676">
        <v>670</v>
      </c>
      <c r="E14676">
        <v>551</v>
      </c>
    </row>
    <row r="14677" spans="1:5" x14ac:dyDescent="0.3">
      <c r="A14677" t="s">
        <v>18426</v>
      </c>
      <c r="B14677" t="s">
        <v>18427</v>
      </c>
      <c r="C14677">
        <v>2019</v>
      </c>
      <c r="D14677">
        <v>670</v>
      </c>
      <c r="E14677">
        <v>502</v>
      </c>
    </row>
    <row r="14678" spans="1:5" x14ac:dyDescent="0.3">
      <c r="A14678" t="s">
        <v>18428</v>
      </c>
      <c r="B14678" t="s">
        <v>18429</v>
      </c>
      <c r="C14678">
        <v>2019</v>
      </c>
      <c r="D14678">
        <v>670</v>
      </c>
      <c r="E14678">
        <v>705</v>
      </c>
    </row>
    <row r="14679" spans="1:5" x14ac:dyDescent="0.3">
      <c r="A14679" t="s">
        <v>18430</v>
      </c>
      <c r="B14679" t="s">
        <v>18431</v>
      </c>
      <c r="C14679">
        <v>2019</v>
      </c>
      <c r="D14679">
        <v>670</v>
      </c>
      <c r="E14679">
        <v>125</v>
      </c>
    </row>
    <row r="14680" spans="1:5" x14ac:dyDescent="0.3">
      <c r="A14680" t="s">
        <v>18432</v>
      </c>
      <c r="B14680" t="s">
        <v>18433</v>
      </c>
      <c r="C14680">
        <v>2019</v>
      </c>
      <c r="D14680">
        <v>670</v>
      </c>
      <c r="E14680">
        <v>141</v>
      </c>
    </row>
    <row r="14681" spans="1:5" x14ac:dyDescent="0.3">
      <c r="A14681" t="s">
        <v>18434</v>
      </c>
      <c r="B14681" t="s">
        <v>18435</v>
      </c>
      <c r="C14681">
        <v>2019</v>
      </c>
      <c r="D14681">
        <v>670</v>
      </c>
      <c r="E14681">
        <v>461</v>
      </c>
    </row>
    <row r="14682" spans="1:5" x14ac:dyDescent="0.3">
      <c r="A14682" t="s">
        <v>18436</v>
      </c>
      <c r="B14682" t="s">
        <v>18437</v>
      </c>
      <c r="C14682">
        <v>2019</v>
      </c>
      <c r="D14682">
        <v>670</v>
      </c>
      <c r="E14682">
        <v>1187</v>
      </c>
    </row>
    <row r="14683" spans="1:5" x14ac:dyDescent="0.3">
      <c r="A14683" t="s">
        <v>18438</v>
      </c>
      <c r="B14683" t="s">
        <v>18439</v>
      </c>
      <c r="C14683">
        <v>2019</v>
      </c>
      <c r="D14683">
        <v>670</v>
      </c>
      <c r="E14683">
        <v>168</v>
      </c>
    </row>
    <row r="14684" spans="1:5" x14ac:dyDescent="0.3">
      <c r="A14684" t="s">
        <v>18440</v>
      </c>
      <c r="B14684" t="s">
        <v>18441</v>
      </c>
      <c r="C14684">
        <v>2019</v>
      </c>
      <c r="D14684">
        <v>670</v>
      </c>
      <c r="E14684">
        <v>694</v>
      </c>
    </row>
    <row r="14685" spans="1:5" x14ac:dyDescent="0.3">
      <c r="A14685" t="s">
        <v>18442</v>
      </c>
      <c r="B14685" t="s">
        <v>18443</v>
      </c>
      <c r="C14685">
        <v>2019</v>
      </c>
      <c r="D14685">
        <v>670</v>
      </c>
      <c r="E14685">
        <v>997</v>
      </c>
    </row>
    <row r="14686" spans="1:5" x14ac:dyDescent="0.3">
      <c r="A14686" t="s">
        <v>18444</v>
      </c>
      <c r="B14686" t="s">
        <v>18445</v>
      </c>
      <c r="C14686">
        <v>2019</v>
      </c>
      <c r="D14686">
        <v>670</v>
      </c>
      <c r="E14686">
        <v>1826</v>
      </c>
    </row>
    <row r="14687" spans="1:5" x14ac:dyDescent="0.3">
      <c r="A14687" t="s">
        <v>18446</v>
      </c>
      <c r="B14687" t="s">
        <v>18447</v>
      </c>
      <c r="C14687">
        <v>2019</v>
      </c>
      <c r="D14687">
        <v>670</v>
      </c>
      <c r="E14687">
        <v>3178</v>
      </c>
    </row>
    <row r="14688" spans="1:5" x14ac:dyDescent="0.3">
      <c r="A14688" t="s">
        <v>18448</v>
      </c>
      <c r="B14688" t="s">
        <v>18449</v>
      </c>
      <c r="C14688">
        <v>2019</v>
      </c>
      <c r="D14688">
        <v>670</v>
      </c>
      <c r="E14688">
        <v>68</v>
      </c>
    </row>
    <row r="14689" spans="1:5" x14ac:dyDescent="0.3">
      <c r="A14689" t="s">
        <v>18450</v>
      </c>
      <c r="B14689" t="s">
        <v>18451</v>
      </c>
      <c r="C14689">
        <v>2019</v>
      </c>
      <c r="D14689">
        <v>670</v>
      </c>
      <c r="E14689">
        <v>312</v>
      </c>
    </row>
    <row r="14690" spans="1:5" x14ac:dyDescent="0.3">
      <c r="A14690" t="s">
        <v>18452</v>
      </c>
      <c r="B14690" t="s">
        <v>18453</v>
      </c>
      <c r="C14690">
        <v>2019</v>
      </c>
      <c r="D14690">
        <v>670</v>
      </c>
      <c r="E14690">
        <v>50</v>
      </c>
    </row>
    <row r="14691" spans="1:5" x14ac:dyDescent="0.3">
      <c r="A14691" t="s">
        <v>18454</v>
      </c>
      <c r="B14691" t="s">
        <v>18455</v>
      </c>
      <c r="C14691">
        <v>2019</v>
      </c>
      <c r="D14691">
        <v>670</v>
      </c>
      <c r="E14691">
        <v>196</v>
      </c>
    </row>
    <row r="14692" spans="1:5" x14ac:dyDescent="0.3">
      <c r="A14692" t="s">
        <v>18456</v>
      </c>
      <c r="B14692" t="s">
        <v>18457</v>
      </c>
      <c r="C14692">
        <v>2019</v>
      </c>
      <c r="D14692">
        <v>670</v>
      </c>
      <c r="E14692">
        <v>404</v>
      </c>
    </row>
    <row r="14693" spans="1:5" x14ac:dyDescent="0.3">
      <c r="A14693" t="s">
        <v>19281</v>
      </c>
      <c r="B14693" t="s">
        <v>19282</v>
      </c>
      <c r="C14693">
        <v>2019</v>
      </c>
      <c r="D14693">
        <v>675</v>
      </c>
      <c r="E14693">
        <v>0</v>
      </c>
    </row>
    <row r="14694" spans="1:5" x14ac:dyDescent="0.3">
      <c r="A14694" t="s">
        <v>19283</v>
      </c>
      <c r="B14694" t="s">
        <v>19284</v>
      </c>
      <c r="C14694">
        <v>2019</v>
      </c>
      <c r="D14694">
        <v>675</v>
      </c>
      <c r="E14694">
        <v>7</v>
      </c>
    </row>
    <row r="14695" spans="1:5" x14ac:dyDescent="0.3">
      <c r="A14695" t="s">
        <v>19285</v>
      </c>
      <c r="B14695" t="s">
        <v>19286</v>
      </c>
      <c r="C14695">
        <v>2019</v>
      </c>
      <c r="D14695">
        <v>675</v>
      </c>
      <c r="E14695">
        <v>6</v>
      </c>
    </row>
    <row r="14696" spans="1:5" x14ac:dyDescent="0.3">
      <c r="A14696" t="s">
        <v>19287</v>
      </c>
      <c r="B14696" t="s">
        <v>19288</v>
      </c>
      <c r="C14696">
        <v>2019</v>
      </c>
      <c r="D14696">
        <v>675</v>
      </c>
      <c r="E14696">
        <v>8</v>
      </c>
    </row>
    <row r="14697" spans="1:5" x14ac:dyDescent="0.3">
      <c r="A14697" t="s">
        <v>19289</v>
      </c>
      <c r="B14697" t="s">
        <v>19290</v>
      </c>
      <c r="C14697">
        <v>2019</v>
      </c>
      <c r="D14697">
        <v>675</v>
      </c>
      <c r="E14697">
        <v>6</v>
      </c>
    </row>
    <row r="14698" spans="1:5" x14ac:dyDescent="0.3">
      <c r="A14698" t="s">
        <v>19291</v>
      </c>
      <c r="B14698" t="s">
        <v>19292</v>
      </c>
      <c r="C14698">
        <v>2019</v>
      </c>
      <c r="D14698">
        <v>675</v>
      </c>
      <c r="E14698">
        <v>7</v>
      </c>
    </row>
    <row r="14699" spans="1:5" x14ac:dyDescent="0.3">
      <c r="A14699" t="s">
        <v>19293</v>
      </c>
      <c r="B14699" t="s">
        <v>19294</v>
      </c>
      <c r="C14699">
        <v>2019</v>
      </c>
      <c r="D14699">
        <v>675</v>
      </c>
      <c r="E14699">
        <v>6</v>
      </c>
    </row>
    <row r="14700" spans="1:5" x14ac:dyDescent="0.3">
      <c r="A14700" t="s">
        <v>19295</v>
      </c>
      <c r="B14700" t="s">
        <v>19296</v>
      </c>
      <c r="C14700">
        <v>2019</v>
      </c>
      <c r="D14700">
        <v>675</v>
      </c>
      <c r="E14700">
        <v>8</v>
      </c>
    </row>
    <row r="14701" spans="1:5" x14ac:dyDescent="0.3">
      <c r="A14701" t="s">
        <v>19297</v>
      </c>
      <c r="B14701" t="s">
        <v>19298</v>
      </c>
      <c r="C14701">
        <v>2019</v>
      </c>
      <c r="D14701">
        <v>675</v>
      </c>
      <c r="E14701">
        <v>7</v>
      </c>
    </row>
    <row r="14702" spans="1:5" x14ac:dyDescent="0.3">
      <c r="A14702" t="s">
        <v>19299</v>
      </c>
      <c r="B14702" t="s">
        <v>19300</v>
      </c>
      <c r="C14702">
        <v>2019</v>
      </c>
      <c r="D14702">
        <v>675</v>
      </c>
      <c r="E14702">
        <v>7</v>
      </c>
    </row>
    <row r="14703" spans="1:5" x14ac:dyDescent="0.3">
      <c r="A14703" t="s">
        <v>19301</v>
      </c>
      <c r="B14703" t="s">
        <v>8418</v>
      </c>
      <c r="C14703">
        <v>2019</v>
      </c>
      <c r="D14703">
        <v>675</v>
      </c>
      <c r="E14703">
        <v>6</v>
      </c>
    </row>
    <row r="14704" spans="1:5" x14ac:dyDescent="0.3">
      <c r="A14704" t="s">
        <v>19302</v>
      </c>
      <c r="B14704" t="s">
        <v>19303</v>
      </c>
      <c r="C14704">
        <v>2019</v>
      </c>
      <c r="D14704">
        <v>675</v>
      </c>
      <c r="E14704">
        <v>8</v>
      </c>
    </row>
    <row r="14705" spans="1:5" x14ac:dyDescent="0.3">
      <c r="A14705" t="s">
        <v>19304</v>
      </c>
      <c r="B14705" t="s">
        <v>19305</v>
      </c>
      <c r="C14705">
        <v>2019</v>
      </c>
      <c r="D14705">
        <v>675</v>
      </c>
      <c r="E14705">
        <v>7</v>
      </c>
    </row>
    <row r="14706" spans="1:5" x14ac:dyDescent="0.3">
      <c r="A14706" t="s">
        <v>19306</v>
      </c>
      <c r="B14706" t="s">
        <v>19307</v>
      </c>
      <c r="C14706">
        <v>2019</v>
      </c>
      <c r="D14706">
        <v>675</v>
      </c>
      <c r="E14706">
        <v>15</v>
      </c>
    </row>
    <row r="14707" spans="1:5" x14ac:dyDescent="0.3">
      <c r="A14707" t="s">
        <v>19308</v>
      </c>
      <c r="B14707" t="s">
        <v>19309</v>
      </c>
      <c r="C14707">
        <v>2019</v>
      </c>
      <c r="D14707">
        <v>675</v>
      </c>
      <c r="E14707">
        <v>146</v>
      </c>
    </row>
    <row r="14708" spans="1:5" x14ac:dyDescent="0.3">
      <c r="A14708" t="s">
        <v>19310</v>
      </c>
      <c r="B14708" t="s">
        <v>19311</v>
      </c>
      <c r="C14708">
        <v>2019</v>
      </c>
      <c r="D14708">
        <v>675</v>
      </c>
      <c r="E14708">
        <v>0</v>
      </c>
    </row>
    <row r="14709" spans="1:5" x14ac:dyDescent="0.3">
      <c r="A14709" t="s">
        <v>19312</v>
      </c>
      <c r="B14709" t="s">
        <v>19313</v>
      </c>
      <c r="C14709">
        <v>2019</v>
      </c>
      <c r="D14709">
        <v>675</v>
      </c>
      <c r="E14709">
        <v>0</v>
      </c>
    </row>
    <row r="14710" spans="1:5" x14ac:dyDescent="0.3">
      <c r="A14710" t="s">
        <v>19314</v>
      </c>
      <c r="B14710" t="s">
        <v>19315</v>
      </c>
      <c r="C14710">
        <v>2019</v>
      </c>
      <c r="D14710">
        <v>675</v>
      </c>
      <c r="E14710">
        <v>9</v>
      </c>
    </row>
    <row r="14711" spans="1:5" x14ac:dyDescent="0.3">
      <c r="A14711" t="s">
        <v>19316</v>
      </c>
      <c r="B14711" t="s">
        <v>19317</v>
      </c>
      <c r="C14711">
        <v>2019</v>
      </c>
      <c r="D14711">
        <v>675</v>
      </c>
      <c r="E14711">
        <v>6</v>
      </c>
    </row>
    <row r="14712" spans="1:5" x14ac:dyDescent="0.3">
      <c r="A14712" t="s">
        <v>19318</v>
      </c>
      <c r="B14712" t="s">
        <v>19319</v>
      </c>
      <c r="C14712">
        <v>2019</v>
      </c>
      <c r="D14712">
        <v>675</v>
      </c>
      <c r="E14712">
        <v>6</v>
      </c>
    </row>
    <row r="14713" spans="1:5" x14ac:dyDescent="0.3">
      <c r="A14713" t="s">
        <v>19320</v>
      </c>
      <c r="B14713" t="s">
        <v>19321</v>
      </c>
      <c r="C14713">
        <v>2019</v>
      </c>
      <c r="D14713">
        <v>675</v>
      </c>
      <c r="E14713">
        <v>6</v>
      </c>
    </row>
    <row r="14714" spans="1:5" x14ac:dyDescent="0.3">
      <c r="A14714" t="s">
        <v>19322</v>
      </c>
      <c r="B14714" t="s">
        <v>19323</v>
      </c>
      <c r="C14714">
        <v>2019</v>
      </c>
      <c r="D14714">
        <v>675</v>
      </c>
      <c r="E14714">
        <v>8</v>
      </c>
    </row>
    <row r="14715" spans="1:5" x14ac:dyDescent="0.3">
      <c r="A14715" t="s">
        <v>19324</v>
      </c>
      <c r="B14715" t="s">
        <v>19325</v>
      </c>
      <c r="C14715">
        <v>2019</v>
      </c>
      <c r="D14715">
        <v>675</v>
      </c>
      <c r="E14715">
        <v>6</v>
      </c>
    </row>
    <row r="14716" spans="1:5" x14ac:dyDescent="0.3">
      <c r="A14716" t="s">
        <v>19326</v>
      </c>
      <c r="B14716" t="s">
        <v>19327</v>
      </c>
      <c r="C14716">
        <v>2019</v>
      </c>
      <c r="D14716">
        <v>675</v>
      </c>
      <c r="E14716">
        <v>7</v>
      </c>
    </row>
    <row r="14717" spans="1:5" x14ac:dyDescent="0.3">
      <c r="A14717" t="s">
        <v>19328</v>
      </c>
      <c r="B14717" t="s">
        <v>19329</v>
      </c>
      <c r="C14717">
        <v>2019</v>
      </c>
      <c r="D14717">
        <v>677</v>
      </c>
      <c r="E14717">
        <v>0</v>
      </c>
    </row>
    <row r="14718" spans="1:5" x14ac:dyDescent="0.3">
      <c r="A14718" t="s">
        <v>19330</v>
      </c>
      <c r="B14718" t="s">
        <v>19331</v>
      </c>
      <c r="C14718">
        <v>2019</v>
      </c>
      <c r="D14718">
        <v>677</v>
      </c>
      <c r="E14718">
        <v>6</v>
      </c>
    </row>
    <row r="14719" spans="1:5" x14ac:dyDescent="0.3">
      <c r="A14719" t="s">
        <v>19332</v>
      </c>
      <c r="B14719" t="s">
        <v>5086</v>
      </c>
      <c r="C14719">
        <v>2019</v>
      </c>
      <c r="D14719">
        <v>677</v>
      </c>
      <c r="E14719">
        <v>8</v>
      </c>
    </row>
    <row r="14720" spans="1:5" x14ac:dyDescent="0.3">
      <c r="A14720" t="s">
        <v>19333</v>
      </c>
      <c r="B14720" t="s">
        <v>19334</v>
      </c>
      <c r="C14720">
        <v>2019</v>
      </c>
      <c r="D14720">
        <v>677</v>
      </c>
      <c r="E14720">
        <v>8</v>
      </c>
    </row>
    <row r="14721" spans="1:5" x14ac:dyDescent="0.3">
      <c r="A14721" t="s">
        <v>19335</v>
      </c>
      <c r="B14721" t="s">
        <v>19336</v>
      </c>
      <c r="C14721">
        <v>2019</v>
      </c>
      <c r="D14721">
        <v>677</v>
      </c>
      <c r="E14721">
        <v>6</v>
      </c>
    </row>
    <row r="14722" spans="1:5" x14ac:dyDescent="0.3">
      <c r="A14722" t="s">
        <v>19337</v>
      </c>
      <c r="B14722" t="s">
        <v>19338</v>
      </c>
      <c r="C14722">
        <v>2019</v>
      </c>
      <c r="D14722">
        <v>677</v>
      </c>
      <c r="E14722">
        <v>6</v>
      </c>
    </row>
    <row r="14723" spans="1:5" x14ac:dyDescent="0.3">
      <c r="A14723" t="s">
        <v>19339</v>
      </c>
      <c r="B14723" t="s">
        <v>19340</v>
      </c>
      <c r="C14723">
        <v>2019</v>
      </c>
      <c r="D14723">
        <v>677</v>
      </c>
      <c r="E14723">
        <v>8</v>
      </c>
    </row>
    <row r="14724" spans="1:5" x14ac:dyDescent="0.3">
      <c r="A14724" t="s">
        <v>19341</v>
      </c>
      <c r="B14724" t="s">
        <v>19342</v>
      </c>
      <c r="C14724">
        <v>2019</v>
      </c>
      <c r="D14724">
        <v>677</v>
      </c>
      <c r="E14724">
        <v>7</v>
      </c>
    </row>
    <row r="14725" spans="1:5" x14ac:dyDescent="0.3">
      <c r="A14725" t="s">
        <v>19343</v>
      </c>
      <c r="B14725" t="s">
        <v>19344</v>
      </c>
      <c r="C14725">
        <v>2019</v>
      </c>
      <c r="D14725">
        <v>677</v>
      </c>
      <c r="E14725">
        <v>10</v>
      </c>
    </row>
    <row r="14726" spans="1:5" x14ac:dyDescent="0.3">
      <c r="A14726" t="s">
        <v>19345</v>
      </c>
      <c r="B14726" t="s">
        <v>6022</v>
      </c>
      <c r="C14726">
        <v>2019</v>
      </c>
      <c r="D14726">
        <v>677</v>
      </c>
      <c r="E14726">
        <v>8</v>
      </c>
    </row>
    <row r="14727" spans="1:5" x14ac:dyDescent="0.3">
      <c r="A14727" t="s">
        <v>19346</v>
      </c>
      <c r="B14727" t="s">
        <v>19347</v>
      </c>
      <c r="C14727">
        <v>2019</v>
      </c>
      <c r="D14727">
        <v>677</v>
      </c>
      <c r="E14727">
        <v>8</v>
      </c>
    </row>
    <row r="14728" spans="1:5" x14ac:dyDescent="0.3">
      <c r="A14728" t="s">
        <v>19348</v>
      </c>
      <c r="B14728" t="s">
        <v>19349</v>
      </c>
      <c r="C14728">
        <v>2019</v>
      </c>
      <c r="D14728">
        <v>677</v>
      </c>
      <c r="E14728">
        <v>132</v>
      </c>
    </row>
    <row r="14729" spans="1:5" x14ac:dyDescent="0.3">
      <c r="A14729" t="s">
        <v>19350</v>
      </c>
      <c r="B14729" t="s">
        <v>19351</v>
      </c>
      <c r="C14729">
        <v>2019</v>
      </c>
      <c r="D14729">
        <v>677</v>
      </c>
      <c r="E14729">
        <v>7</v>
      </c>
    </row>
    <row r="14730" spans="1:5" x14ac:dyDescent="0.3">
      <c r="A14730" t="s">
        <v>19352</v>
      </c>
      <c r="B14730" t="s">
        <v>19353</v>
      </c>
      <c r="C14730">
        <v>2019</v>
      </c>
      <c r="D14730">
        <v>677</v>
      </c>
      <c r="E14730">
        <v>0</v>
      </c>
    </row>
    <row r="14731" spans="1:5" x14ac:dyDescent="0.3">
      <c r="A14731" t="s">
        <v>19354</v>
      </c>
      <c r="B14731" t="s">
        <v>19355</v>
      </c>
      <c r="C14731">
        <v>2019</v>
      </c>
      <c r="D14731">
        <v>677</v>
      </c>
      <c r="E14731">
        <v>0</v>
      </c>
    </row>
    <row r="14732" spans="1:5" x14ac:dyDescent="0.3">
      <c r="A14732" t="s">
        <v>19356</v>
      </c>
      <c r="B14732" t="s">
        <v>19357</v>
      </c>
      <c r="C14732">
        <v>2019</v>
      </c>
      <c r="D14732">
        <v>677</v>
      </c>
      <c r="E14732">
        <v>9</v>
      </c>
    </row>
    <row r="14733" spans="1:5" x14ac:dyDescent="0.3">
      <c r="A14733" t="s">
        <v>19358</v>
      </c>
      <c r="B14733" t="s">
        <v>19359</v>
      </c>
      <c r="C14733">
        <v>2019</v>
      </c>
      <c r="D14733">
        <v>677</v>
      </c>
      <c r="E14733">
        <v>7</v>
      </c>
    </row>
    <row r="14734" spans="1:5" x14ac:dyDescent="0.3">
      <c r="A14734" t="s">
        <v>19360</v>
      </c>
      <c r="B14734" t="s">
        <v>19361</v>
      </c>
      <c r="C14734">
        <v>2019</v>
      </c>
      <c r="D14734">
        <v>677</v>
      </c>
      <c r="E14734">
        <v>8</v>
      </c>
    </row>
    <row r="14735" spans="1:5" x14ac:dyDescent="0.3">
      <c r="A14735" t="s">
        <v>19362</v>
      </c>
      <c r="B14735" t="s">
        <v>19363</v>
      </c>
      <c r="C14735">
        <v>2019</v>
      </c>
      <c r="D14735">
        <v>677</v>
      </c>
      <c r="E14735">
        <v>8</v>
      </c>
    </row>
    <row r="14736" spans="1:5" x14ac:dyDescent="0.3">
      <c r="A14736" t="s">
        <v>19364</v>
      </c>
      <c r="B14736" t="s">
        <v>19365</v>
      </c>
      <c r="C14736">
        <v>2019</v>
      </c>
      <c r="D14736">
        <v>677</v>
      </c>
      <c r="E14736">
        <v>6</v>
      </c>
    </row>
    <row r="14737" spans="1:5" x14ac:dyDescent="0.3">
      <c r="A14737" t="s">
        <v>19366</v>
      </c>
      <c r="B14737" t="s">
        <v>19367</v>
      </c>
      <c r="C14737">
        <v>2019</v>
      </c>
      <c r="D14737">
        <v>677</v>
      </c>
      <c r="E14737">
        <v>5</v>
      </c>
    </row>
    <row r="14738" spans="1:5" x14ac:dyDescent="0.3">
      <c r="A14738" t="s">
        <v>19368</v>
      </c>
      <c r="B14738" t="s">
        <v>9824</v>
      </c>
      <c r="C14738">
        <v>2019</v>
      </c>
      <c r="D14738">
        <v>677</v>
      </c>
      <c r="E14738">
        <v>7</v>
      </c>
    </row>
    <row r="14739" spans="1:5" x14ac:dyDescent="0.3">
      <c r="A14739" t="s">
        <v>19369</v>
      </c>
      <c r="B14739" t="s">
        <v>19370</v>
      </c>
      <c r="C14739">
        <v>2019</v>
      </c>
      <c r="D14739">
        <v>681</v>
      </c>
      <c r="E14739">
        <v>0</v>
      </c>
    </row>
    <row r="14740" spans="1:5" x14ac:dyDescent="0.3">
      <c r="A14740" t="s">
        <v>19371</v>
      </c>
      <c r="B14740" t="s">
        <v>19372</v>
      </c>
      <c r="C14740">
        <v>2019</v>
      </c>
      <c r="D14740">
        <v>681</v>
      </c>
      <c r="E14740">
        <v>7</v>
      </c>
    </row>
    <row r="14741" spans="1:5" x14ac:dyDescent="0.3">
      <c r="A14741" t="s">
        <v>19373</v>
      </c>
      <c r="B14741" t="s">
        <v>19374</v>
      </c>
      <c r="C14741">
        <v>2019</v>
      </c>
      <c r="D14741">
        <v>681</v>
      </c>
      <c r="E14741">
        <v>6</v>
      </c>
    </row>
    <row r="14742" spans="1:5" x14ac:dyDescent="0.3">
      <c r="A14742" t="s">
        <v>19375</v>
      </c>
      <c r="B14742" t="s">
        <v>19376</v>
      </c>
      <c r="C14742">
        <v>2019</v>
      </c>
      <c r="D14742">
        <v>681</v>
      </c>
      <c r="E14742">
        <v>8</v>
      </c>
    </row>
    <row r="14743" spans="1:5" x14ac:dyDescent="0.3">
      <c r="A14743" t="s">
        <v>19377</v>
      </c>
      <c r="B14743" t="s">
        <v>19378</v>
      </c>
      <c r="C14743">
        <v>2019</v>
      </c>
      <c r="D14743">
        <v>681</v>
      </c>
      <c r="E14743">
        <v>7</v>
      </c>
    </row>
    <row r="14744" spans="1:5" x14ac:dyDescent="0.3">
      <c r="A14744" t="s">
        <v>19379</v>
      </c>
      <c r="B14744" t="s">
        <v>19380</v>
      </c>
      <c r="C14744">
        <v>2019</v>
      </c>
      <c r="D14744">
        <v>681</v>
      </c>
      <c r="E14744">
        <v>6</v>
      </c>
    </row>
    <row r="14745" spans="1:5" x14ac:dyDescent="0.3">
      <c r="A14745" t="s">
        <v>19381</v>
      </c>
      <c r="B14745" t="s">
        <v>19382</v>
      </c>
      <c r="C14745">
        <v>2019</v>
      </c>
      <c r="D14745">
        <v>681</v>
      </c>
      <c r="E14745">
        <v>8</v>
      </c>
    </row>
    <row r="14746" spans="1:5" x14ac:dyDescent="0.3">
      <c r="A14746" t="s">
        <v>19383</v>
      </c>
      <c r="B14746" t="s">
        <v>19384</v>
      </c>
      <c r="C14746">
        <v>2019</v>
      </c>
      <c r="D14746">
        <v>681</v>
      </c>
      <c r="E14746">
        <v>7</v>
      </c>
    </row>
    <row r="14747" spans="1:5" x14ac:dyDescent="0.3">
      <c r="A14747" t="s">
        <v>19385</v>
      </c>
      <c r="B14747" t="s">
        <v>19386</v>
      </c>
      <c r="C14747">
        <v>2019</v>
      </c>
      <c r="D14747">
        <v>681</v>
      </c>
      <c r="E14747">
        <v>10</v>
      </c>
    </row>
    <row r="14748" spans="1:5" x14ac:dyDescent="0.3">
      <c r="A14748" t="s">
        <v>19387</v>
      </c>
      <c r="B14748" t="s">
        <v>19388</v>
      </c>
      <c r="C14748">
        <v>2019</v>
      </c>
      <c r="D14748">
        <v>681</v>
      </c>
      <c r="E14748">
        <v>0</v>
      </c>
    </row>
    <row r="14749" spans="1:5" x14ac:dyDescent="0.3">
      <c r="A14749" t="s">
        <v>19389</v>
      </c>
      <c r="B14749" t="s">
        <v>19390</v>
      </c>
      <c r="C14749">
        <v>2019</v>
      </c>
      <c r="D14749">
        <v>681</v>
      </c>
      <c r="E14749">
        <v>0</v>
      </c>
    </row>
    <row r="14750" spans="1:5" x14ac:dyDescent="0.3">
      <c r="A14750" t="s">
        <v>19391</v>
      </c>
      <c r="B14750" t="s">
        <v>19392</v>
      </c>
      <c r="C14750">
        <v>2019</v>
      </c>
      <c r="D14750">
        <v>681</v>
      </c>
      <c r="E14750">
        <v>8</v>
      </c>
    </row>
    <row r="14751" spans="1:5" x14ac:dyDescent="0.3">
      <c r="A14751" t="s">
        <v>19393</v>
      </c>
      <c r="B14751" t="s">
        <v>19394</v>
      </c>
      <c r="C14751">
        <v>2019</v>
      </c>
      <c r="D14751">
        <v>681</v>
      </c>
      <c r="E14751">
        <v>9</v>
      </c>
    </row>
    <row r="14752" spans="1:5" x14ac:dyDescent="0.3">
      <c r="A14752" t="s">
        <v>19395</v>
      </c>
      <c r="B14752" t="s">
        <v>8616</v>
      </c>
      <c r="C14752">
        <v>2019</v>
      </c>
      <c r="D14752">
        <v>681</v>
      </c>
      <c r="E14752">
        <v>12</v>
      </c>
    </row>
    <row r="14753" spans="1:5" x14ac:dyDescent="0.3">
      <c r="A14753" t="s">
        <v>19396</v>
      </c>
      <c r="B14753" t="s">
        <v>19397</v>
      </c>
      <c r="C14753">
        <v>2019</v>
      </c>
      <c r="D14753">
        <v>681</v>
      </c>
      <c r="E14753">
        <v>10</v>
      </c>
    </row>
    <row r="14754" spans="1:5" x14ac:dyDescent="0.3">
      <c r="A14754" t="s">
        <v>19398</v>
      </c>
      <c r="B14754" t="s">
        <v>19399</v>
      </c>
      <c r="C14754">
        <v>2019</v>
      </c>
      <c r="D14754">
        <v>681</v>
      </c>
      <c r="E14754">
        <v>6</v>
      </c>
    </row>
    <row r="14755" spans="1:5" x14ac:dyDescent="0.3">
      <c r="A14755" t="s">
        <v>19400</v>
      </c>
      <c r="B14755" t="s">
        <v>19401</v>
      </c>
      <c r="C14755">
        <v>2019</v>
      </c>
      <c r="D14755">
        <v>681</v>
      </c>
      <c r="E14755">
        <v>8</v>
      </c>
    </row>
    <row r="14756" spans="1:5" x14ac:dyDescent="0.3">
      <c r="A14756" t="s">
        <v>19402</v>
      </c>
      <c r="B14756" t="s">
        <v>19403</v>
      </c>
      <c r="C14756">
        <v>2019</v>
      </c>
      <c r="D14756">
        <v>681</v>
      </c>
      <c r="E14756">
        <v>6</v>
      </c>
    </row>
    <row r="14757" spans="1:5" x14ac:dyDescent="0.3">
      <c r="A14757" t="s">
        <v>19404</v>
      </c>
      <c r="B14757" t="s">
        <v>19405</v>
      </c>
      <c r="C14757">
        <v>2019</v>
      </c>
      <c r="D14757">
        <v>681</v>
      </c>
      <c r="E14757">
        <v>9</v>
      </c>
    </row>
    <row r="14758" spans="1:5" x14ac:dyDescent="0.3">
      <c r="A14758" t="s">
        <v>19518</v>
      </c>
      <c r="B14758" t="s">
        <v>19519</v>
      </c>
      <c r="C14758">
        <v>2019</v>
      </c>
      <c r="D14758">
        <v>608</v>
      </c>
      <c r="E14758">
        <v>2926</v>
      </c>
    </row>
    <row r="14759" spans="1:5" x14ac:dyDescent="0.3">
      <c r="A14759" t="s">
        <v>20722</v>
      </c>
      <c r="B14759" t="s">
        <v>20723</v>
      </c>
      <c r="C14759">
        <v>2019</v>
      </c>
      <c r="D14759">
        <v>158</v>
      </c>
      <c r="E14759">
        <v>62</v>
      </c>
    </row>
    <row r="14760" spans="1:5" x14ac:dyDescent="0.3">
      <c r="A14760" t="s">
        <v>20724</v>
      </c>
      <c r="B14760" t="s">
        <v>20725</v>
      </c>
      <c r="C14760">
        <v>2019</v>
      </c>
      <c r="D14760">
        <v>158</v>
      </c>
      <c r="E14760">
        <v>92</v>
      </c>
    </row>
    <row r="14761" spans="1:5" x14ac:dyDescent="0.3">
      <c r="A14761" t="s">
        <v>20726</v>
      </c>
      <c r="B14761" t="s">
        <v>20727</v>
      </c>
      <c r="C14761">
        <v>2019</v>
      </c>
      <c r="D14761">
        <v>158</v>
      </c>
      <c r="E14761">
        <v>109</v>
      </c>
    </row>
    <row r="14762" spans="1:5" x14ac:dyDescent="0.3">
      <c r="A14762" t="s">
        <v>20728</v>
      </c>
      <c r="B14762" t="s">
        <v>20729</v>
      </c>
      <c r="C14762">
        <v>2019</v>
      </c>
      <c r="D14762">
        <v>158</v>
      </c>
      <c r="E14762">
        <v>118</v>
      </c>
    </row>
    <row r="14763" spans="1:5" x14ac:dyDescent="0.3">
      <c r="A14763" t="s">
        <v>20730</v>
      </c>
      <c r="B14763" t="s">
        <v>20731</v>
      </c>
      <c r="C14763">
        <v>2019</v>
      </c>
      <c r="D14763">
        <v>158</v>
      </c>
      <c r="E14763">
        <v>327</v>
      </c>
    </row>
    <row r="14764" spans="1:5" x14ac:dyDescent="0.3">
      <c r="A14764" t="s">
        <v>20732</v>
      </c>
      <c r="B14764" t="s">
        <v>20733</v>
      </c>
      <c r="C14764">
        <v>2019</v>
      </c>
      <c r="D14764">
        <v>158</v>
      </c>
      <c r="E14764">
        <v>177</v>
      </c>
    </row>
    <row r="14765" spans="1:5" x14ac:dyDescent="0.3">
      <c r="A14765" t="s">
        <v>20734</v>
      </c>
      <c r="B14765" t="s">
        <v>20735</v>
      </c>
      <c r="C14765">
        <v>2019</v>
      </c>
      <c r="D14765">
        <v>158</v>
      </c>
      <c r="E14765">
        <v>329</v>
      </c>
    </row>
    <row r="14766" spans="1:5" x14ac:dyDescent="0.3">
      <c r="A14766" t="s">
        <v>20740</v>
      </c>
      <c r="B14766" t="s">
        <v>20741</v>
      </c>
      <c r="C14766">
        <v>2019</v>
      </c>
      <c r="D14766">
        <v>610</v>
      </c>
      <c r="E14766">
        <v>240</v>
      </c>
    </row>
    <row r="14767" spans="1:5" x14ac:dyDescent="0.3">
      <c r="A14767" t="s">
        <v>20742</v>
      </c>
      <c r="B14767" t="s">
        <v>20407</v>
      </c>
      <c r="C14767">
        <v>2019</v>
      </c>
      <c r="D14767">
        <v>158</v>
      </c>
      <c r="E14767">
        <v>389</v>
      </c>
    </row>
    <row r="14768" spans="1:5" x14ac:dyDescent="0.3">
      <c r="A14768" t="s">
        <v>20743</v>
      </c>
      <c r="B14768" t="s">
        <v>20744</v>
      </c>
      <c r="C14768">
        <v>2019</v>
      </c>
      <c r="D14768">
        <v>158</v>
      </c>
      <c r="E14768">
        <v>688</v>
      </c>
    </row>
    <row r="14769" spans="1:5" x14ac:dyDescent="0.3">
      <c r="A14769" t="s">
        <v>20745</v>
      </c>
      <c r="B14769" t="s">
        <v>20746</v>
      </c>
      <c r="C14769">
        <v>2019</v>
      </c>
      <c r="D14769">
        <v>158</v>
      </c>
      <c r="E14769">
        <v>132</v>
      </c>
    </row>
    <row r="14770" spans="1:5" x14ac:dyDescent="0.3">
      <c r="A14770" t="s">
        <v>20747</v>
      </c>
      <c r="B14770" t="s">
        <v>20748</v>
      </c>
      <c r="C14770">
        <v>2019</v>
      </c>
      <c r="D14770">
        <v>158</v>
      </c>
      <c r="E14770">
        <v>191</v>
      </c>
    </row>
    <row r="14771" spans="1:5" x14ac:dyDescent="0.3">
      <c r="A14771" t="s">
        <v>20749</v>
      </c>
      <c r="B14771" t="s">
        <v>20750</v>
      </c>
      <c r="C14771">
        <v>2019</v>
      </c>
      <c r="D14771">
        <v>158</v>
      </c>
      <c r="E14771">
        <v>77</v>
      </c>
    </row>
    <row r="14772" spans="1:5" x14ac:dyDescent="0.3">
      <c r="A14772" t="s">
        <v>20751</v>
      </c>
      <c r="B14772" t="s">
        <v>20752</v>
      </c>
      <c r="C14772">
        <v>2019</v>
      </c>
      <c r="D14772">
        <v>158</v>
      </c>
      <c r="E14772">
        <v>193</v>
      </c>
    </row>
    <row r="14773" spans="1:5" x14ac:dyDescent="0.3">
      <c r="A14773" t="s">
        <v>20753</v>
      </c>
      <c r="B14773" t="s">
        <v>20754</v>
      </c>
      <c r="C14773">
        <v>2019</v>
      </c>
      <c r="D14773">
        <v>158</v>
      </c>
      <c r="E14773">
        <v>235</v>
      </c>
    </row>
    <row r="14774" spans="1:5" x14ac:dyDescent="0.3">
      <c r="A14774" t="s">
        <v>20755</v>
      </c>
      <c r="B14774" t="s">
        <v>20756</v>
      </c>
      <c r="C14774">
        <v>2019</v>
      </c>
      <c r="D14774">
        <v>158</v>
      </c>
      <c r="E14774">
        <v>496</v>
      </c>
    </row>
    <row r="14775" spans="1:5" x14ac:dyDescent="0.3">
      <c r="A14775" t="s">
        <v>20759</v>
      </c>
      <c r="B14775" t="s">
        <v>20760</v>
      </c>
      <c r="C14775">
        <v>2019</v>
      </c>
      <c r="D14775">
        <v>158</v>
      </c>
      <c r="E14775">
        <v>504</v>
      </c>
    </row>
    <row r="14776" spans="1:5" x14ac:dyDescent="0.3">
      <c r="A14776" t="s">
        <v>20761</v>
      </c>
      <c r="B14776" t="s">
        <v>20762</v>
      </c>
      <c r="C14776">
        <v>2019</v>
      </c>
      <c r="D14776">
        <v>158</v>
      </c>
      <c r="E14776">
        <v>396</v>
      </c>
    </row>
    <row r="14777" spans="1:5" x14ac:dyDescent="0.3">
      <c r="A14777" t="s">
        <v>20763</v>
      </c>
      <c r="B14777" t="s">
        <v>20764</v>
      </c>
      <c r="C14777">
        <v>2019</v>
      </c>
      <c r="D14777">
        <v>158</v>
      </c>
      <c r="E14777">
        <v>1006</v>
      </c>
    </row>
    <row r="14778" spans="1:5" x14ac:dyDescent="0.3">
      <c r="A14778" t="s">
        <v>20775</v>
      </c>
      <c r="B14778" t="s">
        <v>453</v>
      </c>
      <c r="C14778">
        <v>2019</v>
      </c>
      <c r="D14778">
        <v>158</v>
      </c>
      <c r="E14778">
        <v>1772</v>
      </c>
    </row>
    <row r="14779" spans="1:5" x14ac:dyDescent="0.3">
      <c r="A14779" t="s">
        <v>20776</v>
      </c>
      <c r="B14779" t="s">
        <v>20777</v>
      </c>
      <c r="C14779">
        <v>2019</v>
      </c>
      <c r="D14779">
        <v>209</v>
      </c>
      <c r="E14779">
        <v>280</v>
      </c>
    </row>
    <row r="14780" spans="1:5" x14ac:dyDescent="0.3">
      <c r="A14780" t="s">
        <v>20778</v>
      </c>
      <c r="B14780" t="s">
        <v>20779</v>
      </c>
      <c r="C14780">
        <v>2019</v>
      </c>
      <c r="D14780">
        <v>158</v>
      </c>
      <c r="E14780">
        <v>159</v>
      </c>
    </row>
    <row r="14781" spans="1:5" x14ac:dyDescent="0.3">
      <c r="A14781" t="s">
        <v>20780</v>
      </c>
      <c r="B14781" t="s">
        <v>20781</v>
      </c>
      <c r="C14781">
        <v>2019</v>
      </c>
      <c r="D14781">
        <v>158</v>
      </c>
      <c r="E14781">
        <v>62</v>
      </c>
    </row>
    <row r="14782" spans="1:5" x14ac:dyDescent="0.3">
      <c r="A14782" t="s">
        <v>20782</v>
      </c>
      <c r="B14782" t="s">
        <v>20783</v>
      </c>
      <c r="C14782">
        <v>2019</v>
      </c>
      <c r="D14782">
        <v>158</v>
      </c>
      <c r="E14782">
        <v>269</v>
      </c>
    </row>
    <row r="14783" spans="1:5" x14ac:dyDescent="0.3">
      <c r="A14783" t="s">
        <v>20784</v>
      </c>
      <c r="B14783" t="s">
        <v>20785</v>
      </c>
      <c r="C14783">
        <v>2019</v>
      </c>
      <c r="D14783">
        <v>158</v>
      </c>
      <c r="E14783">
        <v>578</v>
      </c>
    </row>
    <row r="14784" spans="1:5" x14ac:dyDescent="0.3">
      <c r="A14784" t="s">
        <v>20786</v>
      </c>
      <c r="B14784" t="s">
        <v>20787</v>
      </c>
      <c r="C14784">
        <v>2019</v>
      </c>
      <c r="D14784">
        <v>158</v>
      </c>
      <c r="E14784">
        <v>372</v>
      </c>
    </row>
    <row r="14785" spans="1:5" x14ac:dyDescent="0.3">
      <c r="A14785" t="s">
        <v>20792</v>
      </c>
      <c r="B14785" t="s">
        <v>15531</v>
      </c>
      <c r="C14785">
        <v>2019</v>
      </c>
      <c r="D14785">
        <v>171</v>
      </c>
      <c r="E14785">
        <v>4784</v>
      </c>
    </row>
    <row r="14786" spans="1:5" x14ac:dyDescent="0.3">
      <c r="A14786" t="s">
        <v>20793</v>
      </c>
      <c r="B14786" t="s">
        <v>20794</v>
      </c>
      <c r="C14786">
        <v>2019</v>
      </c>
      <c r="D14786">
        <v>158</v>
      </c>
      <c r="E14786">
        <v>1184</v>
      </c>
    </row>
    <row r="14787" spans="1:5" x14ac:dyDescent="0.3">
      <c r="A14787" t="s">
        <v>20795</v>
      </c>
      <c r="B14787" t="s">
        <v>20796</v>
      </c>
      <c r="C14787">
        <v>2019</v>
      </c>
      <c r="D14787">
        <v>158</v>
      </c>
      <c r="E14787">
        <v>540</v>
      </c>
    </row>
    <row r="14788" spans="1:5" x14ac:dyDescent="0.3">
      <c r="A14788" t="s">
        <v>20797</v>
      </c>
      <c r="B14788" t="s">
        <v>19930</v>
      </c>
      <c r="C14788">
        <v>2019</v>
      </c>
      <c r="D14788">
        <v>158</v>
      </c>
      <c r="E14788">
        <v>1771</v>
      </c>
    </row>
    <row r="14789" spans="1:5" x14ac:dyDescent="0.3">
      <c r="A14789" t="s">
        <v>20798</v>
      </c>
      <c r="B14789" t="s">
        <v>5767</v>
      </c>
      <c r="C14789">
        <v>2019</v>
      </c>
      <c r="D14789">
        <v>158</v>
      </c>
      <c r="E14789">
        <v>1005</v>
      </c>
    </row>
    <row r="14790" spans="1:5" x14ac:dyDescent="0.3">
      <c r="A14790" t="s">
        <v>20799</v>
      </c>
      <c r="B14790" t="s">
        <v>19926</v>
      </c>
      <c r="C14790">
        <v>2019</v>
      </c>
      <c r="D14790">
        <v>158</v>
      </c>
      <c r="E14790">
        <v>1348</v>
      </c>
    </row>
    <row r="14791" spans="1:5" x14ac:dyDescent="0.3">
      <c r="A14791" t="s">
        <v>20800</v>
      </c>
      <c r="B14791" t="s">
        <v>20801</v>
      </c>
      <c r="C14791">
        <v>2019</v>
      </c>
      <c r="D14791">
        <v>158</v>
      </c>
      <c r="E14791">
        <v>279</v>
      </c>
    </row>
    <row r="14792" spans="1:5" x14ac:dyDescent="0.3">
      <c r="A14792" t="s">
        <v>20802</v>
      </c>
      <c r="B14792" t="s">
        <v>20803</v>
      </c>
      <c r="C14792">
        <v>2019</v>
      </c>
      <c r="D14792">
        <v>158</v>
      </c>
      <c r="E14792">
        <v>309</v>
      </c>
    </row>
    <row r="14793" spans="1:5" x14ac:dyDescent="0.3">
      <c r="A14793" t="s">
        <v>20806</v>
      </c>
      <c r="B14793" t="s">
        <v>20807</v>
      </c>
      <c r="C14793">
        <v>2019</v>
      </c>
      <c r="D14793">
        <v>158</v>
      </c>
      <c r="E14793">
        <v>250</v>
      </c>
    </row>
    <row r="14794" spans="1:5" x14ac:dyDescent="0.3">
      <c r="A14794" t="s">
        <v>20808</v>
      </c>
      <c r="B14794" t="s">
        <v>20809</v>
      </c>
      <c r="C14794">
        <v>2019</v>
      </c>
      <c r="D14794">
        <v>158</v>
      </c>
      <c r="E14794">
        <v>125</v>
      </c>
    </row>
    <row r="14795" spans="1:5" x14ac:dyDescent="0.3">
      <c r="A14795" t="s">
        <v>20908</v>
      </c>
      <c r="B14795" t="s">
        <v>20909</v>
      </c>
      <c r="C14795">
        <v>2019</v>
      </c>
      <c r="D14795">
        <v>158</v>
      </c>
      <c r="E14795">
        <v>62</v>
      </c>
    </row>
    <row r="14796" spans="1:5" x14ac:dyDescent="0.3">
      <c r="A14796" t="s">
        <v>20983</v>
      </c>
      <c r="B14796" t="s">
        <v>20984</v>
      </c>
      <c r="C14796">
        <v>2019</v>
      </c>
      <c r="D14796">
        <v>680</v>
      </c>
      <c r="E14796">
        <v>2287</v>
      </c>
    </row>
    <row r="14797" spans="1:5" x14ac:dyDescent="0.3">
      <c r="A14797" t="s">
        <v>21051</v>
      </c>
      <c r="B14797" t="s">
        <v>21052</v>
      </c>
      <c r="C14797">
        <v>2019</v>
      </c>
      <c r="D14797">
        <v>601</v>
      </c>
      <c r="E14797">
        <v>212</v>
      </c>
    </row>
    <row r="14798" spans="1:5" x14ac:dyDescent="0.3">
      <c r="A14798" t="s">
        <v>21053</v>
      </c>
      <c r="B14798" t="s">
        <v>21054</v>
      </c>
      <c r="C14798">
        <v>2019</v>
      </c>
      <c r="D14798">
        <v>601</v>
      </c>
      <c r="E14798">
        <v>198</v>
      </c>
    </row>
    <row r="14799" spans="1:5" x14ac:dyDescent="0.3">
      <c r="A14799" t="s">
        <v>21055</v>
      </c>
      <c r="B14799" t="s">
        <v>21056</v>
      </c>
      <c r="C14799">
        <v>2019</v>
      </c>
      <c r="D14799">
        <v>601</v>
      </c>
      <c r="E14799">
        <v>222</v>
      </c>
    </row>
    <row r="14800" spans="1:5" x14ac:dyDescent="0.3">
      <c r="A14800" t="s">
        <v>21057</v>
      </c>
      <c r="B14800" t="s">
        <v>21058</v>
      </c>
      <c r="C14800">
        <v>2019</v>
      </c>
      <c r="D14800">
        <v>601</v>
      </c>
      <c r="E14800">
        <v>485</v>
      </c>
    </row>
    <row r="14801" spans="1:5" x14ac:dyDescent="0.3">
      <c r="A14801" t="s">
        <v>21059</v>
      </c>
      <c r="B14801" t="s">
        <v>21060</v>
      </c>
      <c r="C14801">
        <v>2019</v>
      </c>
      <c r="D14801">
        <v>601</v>
      </c>
      <c r="E14801">
        <v>492</v>
      </c>
    </row>
    <row r="14802" spans="1:5" x14ac:dyDescent="0.3">
      <c r="A14802" t="s">
        <v>21061</v>
      </c>
      <c r="B14802" t="s">
        <v>21062</v>
      </c>
      <c r="C14802">
        <v>2019</v>
      </c>
      <c r="D14802">
        <v>601</v>
      </c>
      <c r="E14802">
        <v>180</v>
      </c>
    </row>
    <row r="14803" spans="1:5" x14ac:dyDescent="0.3">
      <c r="A14803" t="s">
        <v>21124</v>
      </c>
      <c r="B14803" t="s">
        <v>21125</v>
      </c>
      <c r="C14803">
        <v>2019</v>
      </c>
      <c r="D14803">
        <v>602</v>
      </c>
      <c r="E14803">
        <v>167</v>
      </c>
    </row>
    <row r="14804" spans="1:5" x14ac:dyDescent="0.3">
      <c r="A14804" t="s">
        <v>21126</v>
      </c>
      <c r="B14804" t="s">
        <v>21127</v>
      </c>
      <c r="C14804">
        <v>2019</v>
      </c>
      <c r="D14804">
        <v>602</v>
      </c>
      <c r="E14804">
        <v>434</v>
      </c>
    </row>
    <row r="14805" spans="1:5" x14ac:dyDescent="0.3">
      <c r="A14805" t="s">
        <v>21128</v>
      </c>
      <c r="B14805" t="s">
        <v>21129</v>
      </c>
      <c r="C14805">
        <v>2019</v>
      </c>
      <c r="D14805">
        <v>602</v>
      </c>
      <c r="E14805">
        <v>3120</v>
      </c>
    </row>
    <row r="14806" spans="1:5" x14ac:dyDescent="0.3">
      <c r="A14806" t="s">
        <v>21130</v>
      </c>
      <c r="B14806" t="s">
        <v>21131</v>
      </c>
      <c r="C14806">
        <v>2019</v>
      </c>
      <c r="D14806">
        <v>602</v>
      </c>
      <c r="E14806">
        <v>447</v>
      </c>
    </row>
    <row r="14807" spans="1:5" x14ac:dyDescent="0.3">
      <c r="A14807" t="s">
        <v>21132</v>
      </c>
      <c r="B14807" t="s">
        <v>21133</v>
      </c>
      <c r="C14807">
        <v>2019</v>
      </c>
      <c r="D14807">
        <v>602</v>
      </c>
      <c r="E14807">
        <v>711</v>
      </c>
    </row>
    <row r="14808" spans="1:5" x14ac:dyDescent="0.3">
      <c r="A14808" t="s">
        <v>21144</v>
      </c>
      <c r="B14808" t="s">
        <v>21145</v>
      </c>
      <c r="C14808">
        <v>2019</v>
      </c>
      <c r="D14808">
        <v>246</v>
      </c>
      <c r="E14808">
        <v>122</v>
      </c>
    </row>
    <row r="14809" spans="1:5" x14ac:dyDescent="0.3">
      <c r="A14809" t="s">
        <v>21146</v>
      </c>
      <c r="B14809" t="s">
        <v>21147</v>
      </c>
      <c r="C14809">
        <v>2019</v>
      </c>
      <c r="D14809">
        <v>246</v>
      </c>
      <c r="E14809">
        <v>265</v>
      </c>
    </row>
    <row r="14810" spans="1:5" x14ac:dyDescent="0.3">
      <c r="A14810" t="s">
        <v>21148</v>
      </c>
      <c r="B14810" t="s">
        <v>21149</v>
      </c>
      <c r="C14810">
        <v>2019</v>
      </c>
      <c r="D14810">
        <v>246</v>
      </c>
      <c r="E14810">
        <v>499</v>
      </c>
    </row>
    <row r="14811" spans="1:5" x14ac:dyDescent="0.3">
      <c r="A14811" t="s">
        <v>21150</v>
      </c>
      <c r="B14811" t="s">
        <v>21151</v>
      </c>
      <c r="C14811">
        <v>2019</v>
      </c>
      <c r="D14811">
        <v>246</v>
      </c>
      <c r="E14811">
        <v>926</v>
      </c>
    </row>
    <row r="14812" spans="1:5" x14ac:dyDescent="0.3">
      <c r="A14812" t="s">
        <v>21166</v>
      </c>
      <c r="B14812" t="s">
        <v>11579</v>
      </c>
      <c r="C14812">
        <v>2019</v>
      </c>
      <c r="D14812">
        <v>246</v>
      </c>
      <c r="E14812">
        <v>404</v>
      </c>
    </row>
    <row r="14813" spans="1:5" x14ac:dyDescent="0.3">
      <c r="A14813" t="s">
        <v>21167</v>
      </c>
      <c r="B14813" t="s">
        <v>21168</v>
      </c>
      <c r="C14813">
        <v>2019</v>
      </c>
      <c r="D14813">
        <v>246</v>
      </c>
      <c r="E14813">
        <v>432</v>
      </c>
    </row>
    <row r="14814" spans="1:5" x14ac:dyDescent="0.3">
      <c r="A14814" t="s">
        <v>21171</v>
      </c>
      <c r="B14814" t="s">
        <v>21172</v>
      </c>
      <c r="C14814">
        <v>2019</v>
      </c>
      <c r="D14814">
        <v>207</v>
      </c>
      <c r="E14814">
        <v>305</v>
      </c>
    </row>
    <row r="14815" spans="1:5" x14ac:dyDescent="0.3">
      <c r="A14815" t="s">
        <v>21173</v>
      </c>
      <c r="B14815" t="s">
        <v>21174</v>
      </c>
      <c r="C14815">
        <v>2019</v>
      </c>
      <c r="D14815">
        <v>246</v>
      </c>
      <c r="E14815">
        <v>188</v>
      </c>
    </row>
    <row r="14816" spans="1:5" x14ac:dyDescent="0.3">
      <c r="A14816" t="s">
        <v>21183</v>
      </c>
      <c r="B14816" t="s">
        <v>21184</v>
      </c>
      <c r="C14816">
        <v>2019</v>
      </c>
      <c r="D14816">
        <v>669</v>
      </c>
      <c r="E14816">
        <v>129</v>
      </c>
    </row>
    <row r="14817" spans="1:5" x14ac:dyDescent="0.3">
      <c r="A14817" t="s">
        <v>21187</v>
      </c>
      <c r="B14817" t="s">
        <v>21188</v>
      </c>
      <c r="C14817">
        <v>2019</v>
      </c>
      <c r="D14817">
        <v>669</v>
      </c>
      <c r="E14817">
        <v>198</v>
      </c>
    </row>
    <row r="14818" spans="1:5" x14ac:dyDescent="0.3">
      <c r="A14818" t="s">
        <v>21189</v>
      </c>
      <c r="B14818" t="s">
        <v>21190</v>
      </c>
      <c r="C14818">
        <v>2019</v>
      </c>
      <c r="D14818">
        <v>669</v>
      </c>
      <c r="E14818">
        <v>419</v>
      </c>
    </row>
    <row r="14819" spans="1:5" x14ac:dyDescent="0.3">
      <c r="A14819" t="s">
        <v>21191</v>
      </c>
      <c r="B14819" t="s">
        <v>21192</v>
      </c>
      <c r="C14819">
        <v>2019</v>
      </c>
      <c r="D14819">
        <v>669</v>
      </c>
      <c r="E14819">
        <v>455</v>
      </c>
    </row>
    <row r="14820" spans="1:5" x14ac:dyDescent="0.3">
      <c r="A14820" t="s">
        <v>21193</v>
      </c>
      <c r="B14820" t="s">
        <v>21194</v>
      </c>
      <c r="C14820">
        <v>2019</v>
      </c>
      <c r="D14820">
        <v>669</v>
      </c>
      <c r="E14820">
        <v>602</v>
      </c>
    </row>
    <row r="14821" spans="1:5" x14ac:dyDescent="0.3">
      <c r="A14821" t="s">
        <v>21195</v>
      </c>
      <c r="B14821" t="s">
        <v>21196</v>
      </c>
      <c r="C14821">
        <v>2019</v>
      </c>
      <c r="D14821">
        <v>669</v>
      </c>
      <c r="E14821">
        <v>730</v>
      </c>
    </row>
    <row r="14822" spans="1:5" x14ac:dyDescent="0.3">
      <c r="A14822" t="s">
        <v>21197</v>
      </c>
      <c r="B14822" t="s">
        <v>21198</v>
      </c>
      <c r="C14822">
        <v>2019</v>
      </c>
      <c r="D14822">
        <v>669</v>
      </c>
      <c r="E14822">
        <v>227</v>
      </c>
    </row>
    <row r="14823" spans="1:5" x14ac:dyDescent="0.3">
      <c r="A14823" t="s">
        <v>21199</v>
      </c>
      <c r="B14823" t="s">
        <v>21200</v>
      </c>
      <c r="C14823">
        <v>2019</v>
      </c>
      <c r="D14823">
        <v>669</v>
      </c>
      <c r="E14823">
        <v>381</v>
      </c>
    </row>
    <row r="14824" spans="1:5" x14ac:dyDescent="0.3">
      <c r="A14824" t="s">
        <v>21452</v>
      </c>
      <c r="B14824" t="s">
        <v>21453</v>
      </c>
      <c r="C14824">
        <v>2019</v>
      </c>
      <c r="D14824">
        <v>706</v>
      </c>
      <c r="E14824">
        <v>243</v>
      </c>
    </row>
    <row r="14825" spans="1:5" x14ac:dyDescent="0.3">
      <c r="A14825" t="s">
        <v>21454</v>
      </c>
      <c r="B14825" t="s">
        <v>21455</v>
      </c>
      <c r="C14825">
        <v>2019</v>
      </c>
      <c r="D14825">
        <v>706</v>
      </c>
      <c r="E14825">
        <v>426</v>
      </c>
    </row>
    <row r="14826" spans="1:5" x14ac:dyDescent="0.3">
      <c r="A14826" t="s">
        <v>21456</v>
      </c>
      <c r="B14826" t="s">
        <v>21457</v>
      </c>
      <c r="C14826">
        <v>2019</v>
      </c>
      <c r="D14826">
        <v>706</v>
      </c>
      <c r="E14826">
        <v>612</v>
      </c>
    </row>
    <row r="14827" spans="1:5" x14ac:dyDescent="0.3">
      <c r="A14827" t="s">
        <v>21458</v>
      </c>
      <c r="B14827" t="s">
        <v>21459</v>
      </c>
      <c r="C14827">
        <v>2019</v>
      </c>
      <c r="D14827">
        <v>697</v>
      </c>
      <c r="E14827">
        <v>183</v>
      </c>
    </row>
    <row r="14828" spans="1:5" x14ac:dyDescent="0.3">
      <c r="A14828" t="s">
        <v>21460</v>
      </c>
      <c r="B14828" t="s">
        <v>21461</v>
      </c>
      <c r="C14828">
        <v>2019</v>
      </c>
      <c r="D14828">
        <v>697</v>
      </c>
      <c r="E14828">
        <v>394</v>
      </c>
    </row>
    <row r="14829" spans="1:5" x14ac:dyDescent="0.3">
      <c r="A14829" t="s">
        <v>21462</v>
      </c>
      <c r="B14829" t="s">
        <v>21463</v>
      </c>
      <c r="C14829">
        <v>2019</v>
      </c>
      <c r="D14829">
        <v>697</v>
      </c>
      <c r="E14829">
        <v>212</v>
      </c>
    </row>
    <row r="14830" spans="1:5" x14ac:dyDescent="0.3">
      <c r="A14830" t="s">
        <v>21464</v>
      </c>
      <c r="B14830" t="s">
        <v>21465</v>
      </c>
      <c r="C14830">
        <v>2019</v>
      </c>
      <c r="D14830">
        <v>697</v>
      </c>
      <c r="E14830">
        <v>352</v>
      </c>
    </row>
    <row r="14831" spans="1:5" x14ac:dyDescent="0.3">
      <c r="A14831" t="s">
        <v>21466</v>
      </c>
      <c r="B14831" t="s">
        <v>21467</v>
      </c>
      <c r="C14831">
        <v>2019</v>
      </c>
      <c r="D14831">
        <v>697</v>
      </c>
      <c r="E14831">
        <v>501</v>
      </c>
    </row>
    <row r="14832" spans="1:5" x14ac:dyDescent="0.3">
      <c r="A14832" t="s">
        <v>21470</v>
      </c>
      <c r="B14832" t="s">
        <v>21471</v>
      </c>
      <c r="C14832">
        <v>2019</v>
      </c>
      <c r="D14832">
        <v>697</v>
      </c>
      <c r="E14832">
        <v>1072</v>
      </c>
    </row>
    <row r="14833" spans="1:5" x14ac:dyDescent="0.3">
      <c r="A14833" t="s">
        <v>21472</v>
      </c>
      <c r="B14833" t="s">
        <v>21473</v>
      </c>
      <c r="C14833">
        <v>2019</v>
      </c>
      <c r="D14833">
        <v>702</v>
      </c>
      <c r="E14833">
        <v>176</v>
      </c>
    </row>
    <row r="14834" spans="1:5" x14ac:dyDescent="0.3">
      <c r="A14834" t="s">
        <v>21474</v>
      </c>
      <c r="B14834" t="s">
        <v>21475</v>
      </c>
      <c r="C14834">
        <v>2019</v>
      </c>
      <c r="D14834">
        <v>702</v>
      </c>
      <c r="E14834">
        <v>362</v>
      </c>
    </row>
    <row r="14835" spans="1:5" x14ac:dyDescent="0.3">
      <c r="A14835" t="s">
        <v>21476</v>
      </c>
      <c r="B14835" t="s">
        <v>21477</v>
      </c>
      <c r="C14835">
        <v>2019</v>
      </c>
      <c r="D14835">
        <v>702</v>
      </c>
      <c r="E14835">
        <v>524</v>
      </c>
    </row>
    <row r="14836" spans="1:5" x14ac:dyDescent="0.3">
      <c r="A14836" t="s">
        <v>21478</v>
      </c>
      <c r="B14836" t="s">
        <v>21479</v>
      </c>
      <c r="C14836">
        <v>2019</v>
      </c>
      <c r="D14836">
        <v>702</v>
      </c>
      <c r="E14836">
        <v>838</v>
      </c>
    </row>
    <row r="14837" spans="1:5" x14ac:dyDescent="0.3">
      <c r="A14837" t="s">
        <v>21480</v>
      </c>
      <c r="B14837" t="s">
        <v>21481</v>
      </c>
      <c r="C14837">
        <v>2019</v>
      </c>
      <c r="D14837">
        <v>696</v>
      </c>
      <c r="E14837">
        <v>307</v>
      </c>
    </row>
    <row r="14838" spans="1:5" x14ac:dyDescent="0.3">
      <c r="A14838" t="s">
        <v>21482</v>
      </c>
      <c r="B14838" t="s">
        <v>21483</v>
      </c>
      <c r="C14838">
        <v>2019</v>
      </c>
      <c r="D14838">
        <v>706</v>
      </c>
      <c r="E14838">
        <v>302</v>
      </c>
    </row>
    <row r="14839" spans="1:5" x14ac:dyDescent="0.3">
      <c r="A14839" t="s">
        <v>21484</v>
      </c>
      <c r="B14839" t="s">
        <v>21485</v>
      </c>
      <c r="C14839">
        <v>2019</v>
      </c>
      <c r="D14839">
        <v>706</v>
      </c>
      <c r="E14839">
        <v>479</v>
      </c>
    </row>
    <row r="14840" spans="1:5" x14ac:dyDescent="0.3">
      <c r="A14840" t="s">
        <v>21486</v>
      </c>
      <c r="B14840" t="s">
        <v>21487</v>
      </c>
      <c r="C14840">
        <v>2019</v>
      </c>
      <c r="D14840">
        <v>706</v>
      </c>
      <c r="E14840">
        <v>504</v>
      </c>
    </row>
    <row r="14841" spans="1:5" x14ac:dyDescent="0.3">
      <c r="A14841" t="s">
        <v>21490</v>
      </c>
      <c r="B14841" t="s">
        <v>21491</v>
      </c>
      <c r="C14841">
        <v>2019</v>
      </c>
      <c r="D14841">
        <v>702</v>
      </c>
      <c r="E14841">
        <v>713</v>
      </c>
    </row>
    <row r="14842" spans="1:5" x14ac:dyDescent="0.3">
      <c r="A14842" t="s">
        <v>21492</v>
      </c>
      <c r="B14842" t="s">
        <v>21493</v>
      </c>
      <c r="C14842">
        <v>2019</v>
      </c>
      <c r="D14842">
        <v>706</v>
      </c>
      <c r="E14842">
        <v>52</v>
      </c>
    </row>
    <row r="14843" spans="1:5" x14ac:dyDescent="0.3">
      <c r="A14843" t="s">
        <v>21494</v>
      </c>
      <c r="B14843" t="s">
        <v>21495</v>
      </c>
      <c r="C14843">
        <v>2019</v>
      </c>
      <c r="D14843">
        <v>706</v>
      </c>
      <c r="E14843">
        <v>150</v>
      </c>
    </row>
    <row r="14844" spans="1:5" x14ac:dyDescent="0.3">
      <c r="A14844" t="s">
        <v>21496</v>
      </c>
      <c r="B14844" t="s">
        <v>21497</v>
      </c>
      <c r="C14844">
        <v>2019</v>
      </c>
      <c r="D14844">
        <v>697</v>
      </c>
      <c r="E14844">
        <v>59</v>
      </c>
    </row>
    <row r="14845" spans="1:5" x14ac:dyDescent="0.3">
      <c r="A14845" t="s">
        <v>21498</v>
      </c>
      <c r="B14845" t="s">
        <v>21499</v>
      </c>
      <c r="C14845">
        <v>2019</v>
      </c>
      <c r="D14845">
        <v>697</v>
      </c>
      <c r="E14845">
        <v>171</v>
      </c>
    </row>
    <row r="14846" spans="1:5" x14ac:dyDescent="0.3">
      <c r="A14846" t="s">
        <v>21500</v>
      </c>
      <c r="B14846" t="s">
        <v>21501</v>
      </c>
      <c r="C14846">
        <v>2019</v>
      </c>
      <c r="D14846">
        <v>698</v>
      </c>
      <c r="E14846">
        <v>3308</v>
      </c>
    </row>
    <row r="14847" spans="1:5" x14ac:dyDescent="0.3">
      <c r="A14847" t="s">
        <v>21512</v>
      </c>
      <c r="B14847" t="s">
        <v>21513</v>
      </c>
      <c r="C14847">
        <v>2019</v>
      </c>
      <c r="D14847">
        <v>702</v>
      </c>
      <c r="E14847">
        <v>477</v>
      </c>
    </row>
    <row r="14848" spans="1:5" x14ac:dyDescent="0.3">
      <c r="A14848" t="s">
        <v>21843</v>
      </c>
      <c r="B14848" t="s">
        <v>21844</v>
      </c>
      <c r="C14848">
        <v>2019</v>
      </c>
      <c r="D14848">
        <v>158</v>
      </c>
      <c r="E14848">
        <v>484</v>
      </c>
    </row>
    <row r="14849" spans="1:5" x14ac:dyDescent="0.3">
      <c r="A14849" t="s">
        <v>21845</v>
      </c>
      <c r="B14849" t="s">
        <v>21846</v>
      </c>
      <c r="C14849">
        <v>2019</v>
      </c>
      <c r="D14849">
        <v>696</v>
      </c>
      <c r="E14849">
        <v>280</v>
      </c>
    </row>
    <row r="14850" spans="1:5" x14ac:dyDescent="0.3">
      <c r="A14850" t="s">
        <v>21847</v>
      </c>
      <c r="B14850" t="s">
        <v>21848</v>
      </c>
      <c r="C14850">
        <v>2019</v>
      </c>
      <c r="D14850">
        <v>697</v>
      </c>
      <c r="E14850">
        <v>427</v>
      </c>
    </row>
    <row r="14851" spans="1:5" x14ac:dyDescent="0.3">
      <c r="A14851" t="s">
        <v>22142</v>
      </c>
      <c r="B14851" t="s">
        <v>22143</v>
      </c>
      <c r="C14851">
        <v>2019</v>
      </c>
      <c r="D14851">
        <v>676</v>
      </c>
      <c r="E14851">
        <v>8</v>
      </c>
    </row>
    <row r="14852" spans="1:5" x14ac:dyDescent="0.3">
      <c r="A14852" t="s">
        <v>22144</v>
      </c>
      <c r="B14852" t="s">
        <v>22145</v>
      </c>
      <c r="C14852">
        <v>2019</v>
      </c>
      <c r="D14852">
        <v>676</v>
      </c>
      <c r="E14852">
        <v>7</v>
      </c>
    </row>
    <row r="14853" spans="1:5" x14ac:dyDescent="0.3">
      <c r="A14853" t="s">
        <v>22146</v>
      </c>
      <c r="B14853" t="s">
        <v>22147</v>
      </c>
      <c r="C14853">
        <v>2019</v>
      </c>
      <c r="D14853">
        <v>676</v>
      </c>
      <c r="E14853">
        <v>6</v>
      </c>
    </row>
    <row r="14854" spans="1:5" x14ac:dyDescent="0.3">
      <c r="A14854" t="s">
        <v>22315</v>
      </c>
      <c r="B14854" t="s">
        <v>22316</v>
      </c>
      <c r="C14854">
        <v>2019</v>
      </c>
      <c r="D14854">
        <v>686</v>
      </c>
      <c r="E14854">
        <v>616</v>
      </c>
    </row>
    <row r="14855" spans="1:5" x14ac:dyDescent="0.3">
      <c r="A14855" t="s">
        <v>22317</v>
      </c>
      <c r="B14855" t="s">
        <v>22318</v>
      </c>
      <c r="C14855">
        <v>2019</v>
      </c>
      <c r="D14855">
        <v>686</v>
      </c>
      <c r="E14855">
        <v>622</v>
      </c>
    </row>
    <row r="14856" spans="1:5" x14ac:dyDescent="0.3">
      <c r="A14856" t="s">
        <v>22319</v>
      </c>
      <c r="B14856" t="s">
        <v>22320</v>
      </c>
      <c r="C14856">
        <v>2019</v>
      </c>
      <c r="D14856">
        <v>686</v>
      </c>
      <c r="E14856">
        <v>644</v>
      </c>
    </row>
    <row r="14857" spans="1:5" x14ac:dyDescent="0.3">
      <c r="A14857" t="s">
        <v>22365</v>
      </c>
      <c r="B14857" t="s">
        <v>22366</v>
      </c>
      <c r="C14857">
        <v>2019</v>
      </c>
      <c r="D14857">
        <v>501</v>
      </c>
      <c r="E14857">
        <v>0</v>
      </c>
    </row>
    <row r="14858" spans="1:5" x14ac:dyDescent="0.3">
      <c r="A14858" t="s">
        <v>22367</v>
      </c>
      <c r="B14858" t="s">
        <v>22368</v>
      </c>
      <c r="C14858">
        <v>2019</v>
      </c>
      <c r="D14858">
        <v>501</v>
      </c>
      <c r="E14858">
        <v>0</v>
      </c>
    </row>
    <row r="14859" spans="1:5" x14ac:dyDescent="0.3">
      <c r="A14859" t="s">
        <v>22525</v>
      </c>
      <c r="B14859" t="s">
        <v>22526</v>
      </c>
      <c r="C14859">
        <v>2019</v>
      </c>
      <c r="D14859">
        <v>671</v>
      </c>
      <c r="E14859">
        <v>293</v>
      </c>
    </row>
    <row r="14860" spans="1:5" x14ac:dyDescent="0.3">
      <c r="A14860" t="s">
        <v>22535</v>
      </c>
      <c r="B14860" t="s">
        <v>22536</v>
      </c>
      <c r="C14860">
        <v>2019</v>
      </c>
      <c r="D14860">
        <v>671</v>
      </c>
      <c r="E14860">
        <v>31</v>
      </c>
    </row>
    <row r="14861" spans="1:5" x14ac:dyDescent="0.3">
      <c r="A14861" t="s">
        <v>22537</v>
      </c>
      <c r="B14861" t="s">
        <v>22538</v>
      </c>
      <c r="C14861">
        <v>2019</v>
      </c>
      <c r="D14861">
        <v>671</v>
      </c>
      <c r="E14861">
        <v>33</v>
      </c>
    </row>
    <row r="14862" spans="1:5" x14ac:dyDescent="0.3">
      <c r="A14862" t="s">
        <v>22539</v>
      </c>
      <c r="B14862" t="s">
        <v>22540</v>
      </c>
      <c r="C14862">
        <v>2019</v>
      </c>
      <c r="D14862">
        <v>671</v>
      </c>
      <c r="E14862">
        <v>33</v>
      </c>
    </row>
    <row r="14863" spans="1:5" x14ac:dyDescent="0.3">
      <c r="A14863" t="s">
        <v>22802</v>
      </c>
      <c r="B14863" t="s">
        <v>22803</v>
      </c>
      <c r="C14863">
        <v>2019</v>
      </c>
      <c r="D14863">
        <v>497</v>
      </c>
      <c r="E14863">
        <v>24</v>
      </c>
    </row>
    <row r="14864" spans="1:5" x14ac:dyDescent="0.3">
      <c r="A14864" t="s">
        <v>23569</v>
      </c>
      <c r="B14864" t="s">
        <v>23570</v>
      </c>
      <c r="C14864">
        <v>2019</v>
      </c>
      <c r="D14864">
        <v>503</v>
      </c>
      <c r="E14864">
        <v>0</v>
      </c>
    </row>
    <row r="14865" spans="1:5" x14ac:dyDescent="0.3">
      <c r="A14865" t="s">
        <v>24256</v>
      </c>
      <c r="B14865" t="s">
        <v>24257</v>
      </c>
      <c r="C14865">
        <v>2019</v>
      </c>
      <c r="D14865">
        <v>670</v>
      </c>
      <c r="E14865">
        <v>48</v>
      </c>
    </row>
    <row r="14866" spans="1:5" x14ac:dyDescent="0.3">
      <c r="A14866" t="s">
        <v>24258</v>
      </c>
      <c r="B14866" t="s">
        <v>24259</v>
      </c>
      <c r="C14866">
        <v>2019</v>
      </c>
      <c r="D14866">
        <v>435</v>
      </c>
      <c r="E14866">
        <v>36</v>
      </c>
    </row>
    <row r="14867" spans="1:5" x14ac:dyDescent="0.3">
      <c r="A14867" t="s">
        <v>24260</v>
      </c>
      <c r="B14867" t="s">
        <v>23378</v>
      </c>
      <c r="C14867">
        <v>2019</v>
      </c>
      <c r="D14867">
        <v>503</v>
      </c>
      <c r="E14867">
        <v>0</v>
      </c>
    </row>
    <row r="14868" spans="1:5" x14ac:dyDescent="0.3">
      <c r="A14868" t="s">
        <v>24261</v>
      </c>
      <c r="B14868" t="s">
        <v>24262</v>
      </c>
      <c r="C14868">
        <v>2019</v>
      </c>
      <c r="D14868">
        <v>503</v>
      </c>
      <c r="E14868">
        <v>0</v>
      </c>
    </row>
    <row r="14869" spans="1:5" x14ac:dyDescent="0.3">
      <c r="A14869" t="s">
        <v>24263</v>
      </c>
      <c r="B14869" t="s">
        <v>24264</v>
      </c>
      <c r="C14869">
        <v>2019</v>
      </c>
      <c r="D14869">
        <v>501</v>
      </c>
      <c r="E14869">
        <v>0</v>
      </c>
    </row>
    <row r="14870" spans="1:5" x14ac:dyDescent="0.3">
      <c r="A14870" t="s">
        <v>24265</v>
      </c>
      <c r="B14870" t="s">
        <v>24266</v>
      </c>
      <c r="C14870">
        <v>2019</v>
      </c>
      <c r="D14870">
        <v>670</v>
      </c>
      <c r="E14870">
        <v>28</v>
      </c>
    </row>
    <row r="14871" spans="1:5" x14ac:dyDescent="0.3">
      <c r="A14871" t="s">
        <v>24267</v>
      </c>
      <c r="B14871" t="s">
        <v>24268</v>
      </c>
      <c r="C14871">
        <v>2019</v>
      </c>
      <c r="D14871">
        <v>670</v>
      </c>
      <c r="E14871">
        <v>29</v>
      </c>
    </row>
    <row r="14872" spans="1:5" x14ac:dyDescent="0.3">
      <c r="A14872" t="s">
        <v>24269</v>
      </c>
      <c r="B14872" t="s">
        <v>24270</v>
      </c>
      <c r="C14872">
        <v>2019</v>
      </c>
      <c r="D14872">
        <v>501</v>
      </c>
      <c r="E14872">
        <v>0</v>
      </c>
    </row>
    <row r="14873" spans="1:5" x14ac:dyDescent="0.3">
      <c r="A14873" t="s">
        <v>24271</v>
      </c>
      <c r="B14873" t="s">
        <v>24245</v>
      </c>
      <c r="C14873">
        <v>2019</v>
      </c>
      <c r="D14873">
        <v>501</v>
      </c>
      <c r="E14873">
        <v>0</v>
      </c>
    </row>
    <row r="14874" spans="1:5" x14ac:dyDescent="0.3">
      <c r="A14874" t="s">
        <v>24272</v>
      </c>
      <c r="B14874" t="s">
        <v>24273</v>
      </c>
      <c r="C14874">
        <v>2019</v>
      </c>
      <c r="D14874">
        <v>501</v>
      </c>
      <c r="E14874">
        <v>0</v>
      </c>
    </row>
    <row r="14875" spans="1:5" x14ac:dyDescent="0.3">
      <c r="A14875" t="s">
        <v>24274</v>
      </c>
      <c r="B14875" t="s">
        <v>24275</v>
      </c>
      <c r="C14875">
        <v>2019</v>
      </c>
      <c r="D14875">
        <v>501</v>
      </c>
      <c r="E14875">
        <v>0</v>
      </c>
    </row>
    <row r="14876" spans="1:5" x14ac:dyDescent="0.3">
      <c r="A14876" t="s">
        <v>24276</v>
      </c>
      <c r="B14876" t="s">
        <v>24277</v>
      </c>
      <c r="C14876">
        <v>2019</v>
      </c>
      <c r="D14876">
        <v>503</v>
      </c>
      <c r="E14876">
        <v>16</v>
      </c>
    </row>
    <row r="14877" spans="1:5" x14ac:dyDescent="0.3">
      <c r="A14877" t="s">
        <v>24278</v>
      </c>
      <c r="B14877" t="s">
        <v>23965</v>
      </c>
      <c r="C14877">
        <v>2019</v>
      </c>
      <c r="D14877">
        <v>503</v>
      </c>
      <c r="E14877">
        <v>0</v>
      </c>
    </row>
    <row r="14878" spans="1:5" x14ac:dyDescent="0.3">
      <c r="A14878" t="s">
        <v>24279</v>
      </c>
      <c r="B14878" t="s">
        <v>23967</v>
      </c>
      <c r="C14878">
        <v>2019</v>
      </c>
      <c r="D14878">
        <v>503</v>
      </c>
      <c r="E14878">
        <v>0</v>
      </c>
    </row>
    <row r="14879" spans="1:5" x14ac:dyDescent="0.3">
      <c r="A14879" t="s">
        <v>24280</v>
      </c>
      <c r="B14879" t="s">
        <v>24281</v>
      </c>
      <c r="C14879">
        <v>2019</v>
      </c>
      <c r="D14879">
        <v>501</v>
      </c>
      <c r="E14879">
        <v>53</v>
      </c>
    </row>
    <row r="14880" spans="1:5" x14ac:dyDescent="0.3">
      <c r="A14880" t="s">
        <v>24282</v>
      </c>
      <c r="B14880" t="s">
        <v>24283</v>
      </c>
      <c r="C14880">
        <v>2019</v>
      </c>
      <c r="D14880">
        <v>501</v>
      </c>
      <c r="E14880">
        <v>0</v>
      </c>
    </row>
    <row r="14881" spans="1:5" x14ac:dyDescent="0.3">
      <c r="A14881" t="s">
        <v>24284</v>
      </c>
      <c r="B14881" t="s">
        <v>24285</v>
      </c>
      <c r="C14881">
        <v>2019</v>
      </c>
      <c r="D14881">
        <v>501</v>
      </c>
      <c r="E14881">
        <v>0</v>
      </c>
    </row>
    <row r="14882" spans="1:5" x14ac:dyDescent="0.3">
      <c r="A14882" t="s">
        <v>24286</v>
      </c>
      <c r="B14882" t="s">
        <v>24287</v>
      </c>
      <c r="C14882">
        <v>2019</v>
      </c>
      <c r="D14882">
        <v>501</v>
      </c>
      <c r="E14882">
        <v>0</v>
      </c>
    </row>
    <row r="14883" spans="1:5" x14ac:dyDescent="0.3">
      <c r="A14883" t="s">
        <v>24288</v>
      </c>
      <c r="B14883" t="s">
        <v>24289</v>
      </c>
      <c r="C14883">
        <v>2019</v>
      </c>
      <c r="D14883">
        <v>501</v>
      </c>
      <c r="E14883">
        <v>0</v>
      </c>
    </row>
    <row r="14884" spans="1:5" x14ac:dyDescent="0.3">
      <c r="A14884" t="s">
        <v>24290</v>
      </c>
      <c r="B14884" t="s">
        <v>23772</v>
      </c>
      <c r="C14884">
        <v>2019</v>
      </c>
      <c r="D14884">
        <v>503</v>
      </c>
      <c r="E14884">
        <v>0</v>
      </c>
    </row>
    <row r="14885" spans="1:5" x14ac:dyDescent="0.3">
      <c r="A14885" t="s">
        <v>24291</v>
      </c>
      <c r="B14885" t="s">
        <v>24127</v>
      </c>
      <c r="C14885">
        <v>2019</v>
      </c>
      <c r="D14885">
        <v>503</v>
      </c>
      <c r="E14885">
        <v>0</v>
      </c>
    </row>
    <row r="14886" spans="1:5" x14ac:dyDescent="0.3">
      <c r="A14886" t="s">
        <v>24292</v>
      </c>
      <c r="B14886" t="s">
        <v>24293</v>
      </c>
      <c r="C14886">
        <v>2019</v>
      </c>
      <c r="D14886">
        <v>501</v>
      </c>
      <c r="E14886">
        <v>0</v>
      </c>
    </row>
    <row r="14887" spans="1:5" x14ac:dyDescent="0.3">
      <c r="A14887" t="s">
        <v>24294</v>
      </c>
      <c r="B14887" t="s">
        <v>24295</v>
      </c>
      <c r="C14887">
        <v>2019</v>
      </c>
      <c r="D14887">
        <v>501</v>
      </c>
      <c r="E14887">
        <v>0</v>
      </c>
    </row>
    <row r="14888" spans="1:5" x14ac:dyDescent="0.3">
      <c r="A14888" t="s">
        <v>24296</v>
      </c>
      <c r="B14888" t="s">
        <v>24297</v>
      </c>
      <c r="C14888">
        <v>2019</v>
      </c>
      <c r="D14888">
        <v>501</v>
      </c>
      <c r="E14888">
        <v>0</v>
      </c>
    </row>
    <row r="14889" spans="1:5" x14ac:dyDescent="0.3">
      <c r="A14889" t="s">
        <v>24298</v>
      </c>
      <c r="B14889" t="s">
        <v>24299</v>
      </c>
      <c r="C14889">
        <v>2019</v>
      </c>
      <c r="D14889">
        <v>501</v>
      </c>
      <c r="E14889">
        <v>0</v>
      </c>
    </row>
    <row r="14890" spans="1:5" x14ac:dyDescent="0.3">
      <c r="A14890" t="s">
        <v>24300</v>
      </c>
      <c r="B14890" t="s">
        <v>24301</v>
      </c>
      <c r="C14890">
        <v>2019</v>
      </c>
      <c r="D14890">
        <v>435</v>
      </c>
      <c r="E14890">
        <v>26</v>
      </c>
    </row>
    <row r="14891" spans="1:5" x14ac:dyDescent="0.3">
      <c r="A14891" t="s">
        <v>24302</v>
      </c>
      <c r="B14891" t="s">
        <v>24303</v>
      </c>
      <c r="C14891">
        <v>2019</v>
      </c>
      <c r="D14891">
        <v>646</v>
      </c>
      <c r="E14891">
        <v>4</v>
      </c>
    </row>
    <row r="14892" spans="1:5" x14ac:dyDescent="0.3">
      <c r="A14892" t="s">
        <v>24304</v>
      </c>
      <c r="B14892" t="s">
        <v>24305</v>
      </c>
      <c r="C14892">
        <v>2019</v>
      </c>
      <c r="D14892">
        <v>501</v>
      </c>
      <c r="E14892">
        <v>0</v>
      </c>
    </row>
    <row r="14893" spans="1:5" x14ac:dyDescent="0.3">
      <c r="A14893" t="s">
        <v>24306</v>
      </c>
      <c r="B14893" t="s">
        <v>24307</v>
      </c>
      <c r="C14893">
        <v>2019</v>
      </c>
      <c r="D14893">
        <v>503</v>
      </c>
      <c r="E14893">
        <v>17</v>
      </c>
    </row>
    <row r="14894" spans="1:5" x14ac:dyDescent="0.3">
      <c r="A14894" t="s">
        <v>24308</v>
      </c>
      <c r="B14894" t="s">
        <v>24309</v>
      </c>
      <c r="C14894">
        <v>2019</v>
      </c>
      <c r="D14894">
        <v>503</v>
      </c>
      <c r="E14894">
        <v>0</v>
      </c>
    </row>
    <row r="14895" spans="1:5" x14ac:dyDescent="0.3">
      <c r="A14895" t="s">
        <v>24310</v>
      </c>
      <c r="B14895" t="s">
        <v>24311</v>
      </c>
      <c r="C14895">
        <v>2019</v>
      </c>
      <c r="D14895">
        <v>503</v>
      </c>
      <c r="E14895">
        <v>0</v>
      </c>
    </row>
    <row r="14896" spans="1:5" x14ac:dyDescent="0.3">
      <c r="A14896" t="s">
        <v>24312</v>
      </c>
      <c r="B14896" t="s">
        <v>24313</v>
      </c>
      <c r="C14896">
        <v>2019</v>
      </c>
      <c r="D14896">
        <v>503</v>
      </c>
      <c r="E14896">
        <v>0</v>
      </c>
    </row>
    <row r="14897" spans="1:5" x14ac:dyDescent="0.3">
      <c r="A14897" t="s">
        <v>24314</v>
      </c>
      <c r="B14897" t="s">
        <v>12420</v>
      </c>
      <c r="C14897">
        <v>2019</v>
      </c>
      <c r="D14897">
        <v>206</v>
      </c>
      <c r="E14897">
        <v>39</v>
      </c>
    </row>
    <row r="14898" spans="1:5" x14ac:dyDescent="0.3">
      <c r="A14898" t="s">
        <v>24315</v>
      </c>
      <c r="B14898" t="s">
        <v>24316</v>
      </c>
      <c r="C14898">
        <v>2019</v>
      </c>
      <c r="D14898">
        <v>227</v>
      </c>
      <c r="E14898">
        <v>43</v>
      </c>
    </row>
    <row r="14899" spans="1:5" x14ac:dyDescent="0.3">
      <c r="A14899" t="s">
        <v>24317</v>
      </c>
      <c r="B14899" t="s">
        <v>24318</v>
      </c>
      <c r="C14899">
        <v>2019</v>
      </c>
      <c r="D14899">
        <v>501</v>
      </c>
      <c r="E14899">
        <v>0</v>
      </c>
    </row>
    <row r="14900" spans="1:5" x14ac:dyDescent="0.3">
      <c r="A14900" t="s">
        <v>24323</v>
      </c>
      <c r="B14900" t="s">
        <v>24324</v>
      </c>
      <c r="C14900">
        <v>2019</v>
      </c>
      <c r="D14900">
        <v>501</v>
      </c>
      <c r="E14900">
        <v>0</v>
      </c>
    </row>
    <row r="14901" spans="1:5" x14ac:dyDescent="0.3">
      <c r="A14901" t="s">
        <v>24325</v>
      </c>
      <c r="B14901" t="s">
        <v>23394</v>
      </c>
      <c r="C14901">
        <v>2019</v>
      </c>
      <c r="D14901">
        <v>501</v>
      </c>
      <c r="E14901">
        <v>0</v>
      </c>
    </row>
    <row r="14902" spans="1:5" x14ac:dyDescent="0.3">
      <c r="A14902" t="s">
        <v>24326</v>
      </c>
      <c r="B14902" t="s">
        <v>24327</v>
      </c>
      <c r="C14902">
        <v>2019</v>
      </c>
      <c r="D14902">
        <v>501</v>
      </c>
      <c r="E14902">
        <v>0</v>
      </c>
    </row>
    <row r="14903" spans="1:5" x14ac:dyDescent="0.3">
      <c r="A14903" t="s">
        <v>24328</v>
      </c>
      <c r="B14903" t="s">
        <v>24329</v>
      </c>
      <c r="C14903">
        <v>2019</v>
      </c>
      <c r="D14903">
        <v>503</v>
      </c>
      <c r="E14903">
        <v>44</v>
      </c>
    </row>
    <row r="14904" spans="1:5" x14ac:dyDescent="0.3">
      <c r="A14904" t="s">
        <v>24330</v>
      </c>
      <c r="B14904" t="s">
        <v>24331</v>
      </c>
      <c r="C14904">
        <v>2019</v>
      </c>
      <c r="D14904">
        <v>501</v>
      </c>
      <c r="E14904">
        <v>35</v>
      </c>
    </row>
    <row r="14905" spans="1:5" x14ac:dyDescent="0.3">
      <c r="A14905" t="s">
        <v>24332</v>
      </c>
      <c r="B14905" t="s">
        <v>24333</v>
      </c>
      <c r="C14905">
        <v>2019</v>
      </c>
      <c r="D14905">
        <v>646</v>
      </c>
      <c r="E14905">
        <v>4</v>
      </c>
    </row>
    <row r="14906" spans="1:5" x14ac:dyDescent="0.3">
      <c r="A14906" t="s">
        <v>24334</v>
      </c>
      <c r="B14906" t="s">
        <v>24335</v>
      </c>
      <c r="C14906">
        <v>2019</v>
      </c>
      <c r="D14906">
        <v>501</v>
      </c>
      <c r="E14906">
        <v>19</v>
      </c>
    </row>
    <row r="14907" spans="1:5" x14ac:dyDescent="0.3">
      <c r="A14907" t="s">
        <v>24336</v>
      </c>
      <c r="B14907" t="s">
        <v>24337</v>
      </c>
      <c r="C14907">
        <v>2019</v>
      </c>
      <c r="D14907">
        <v>503</v>
      </c>
      <c r="E14907">
        <v>0</v>
      </c>
    </row>
    <row r="14908" spans="1:5" x14ac:dyDescent="0.3">
      <c r="A14908" t="s">
        <v>24338</v>
      </c>
      <c r="B14908" t="s">
        <v>24339</v>
      </c>
      <c r="C14908">
        <v>2019</v>
      </c>
      <c r="D14908">
        <v>501</v>
      </c>
      <c r="E14908">
        <v>0</v>
      </c>
    </row>
    <row r="14909" spans="1:5" x14ac:dyDescent="0.3">
      <c r="A14909" t="s">
        <v>24340</v>
      </c>
      <c r="B14909" t="s">
        <v>24341</v>
      </c>
      <c r="C14909">
        <v>2019</v>
      </c>
      <c r="D14909">
        <v>501</v>
      </c>
      <c r="E14909">
        <v>0</v>
      </c>
    </row>
    <row r="14910" spans="1:5" x14ac:dyDescent="0.3">
      <c r="A14910" t="s">
        <v>24342</v>
      </c>
      <c r="B14910" t="s">
        <v>24343</v>
      </c>
      <c r="C14910">
        <v>2019</v>
      </c>
      <c r="D14910">
        <v>646</v>
      </c>
      <c r="E14910">
        <v>17</v>
      </c>
    </row>
    <row r="14911" spans="1:5" x14ac:dyDescent="0.3">
      <c r="A14911" t="s">
        <v>24344</v>
      </c>
      <c r="B14911" t="s">
        <v>24345</v>
      </c>
      <c r="C14911">
        <v>2019</v>
      </c>
      <c r="D14911">
        <v>598</v>
      </c>
      <c r="E14911">
        <v>45</v>
      </c>
    </row>
    <row r="14912" spans="1:5" x14ac:dyDescent="0.3">
      <c r="A14912" t="s">
        <v>24346</v>
      </c>
      <c r="B14912" t="s">
        <v>7845</v>
      </c>
      <c r="C14912">
        <v>2019</v>
      </c>
      <c r="D14912">
        <v>503</v>
      </c>
      <c r="E14912">
        <v>0</v>
      </c>
    </row>
    <row r="14913" spans="1:5" x14ac:dyDescent="0.3">
      <c r="A14913" t="s">
        <v>24347</v>
      </c>
      <c r="B14913" t="s">
        <v>7768</v>
      </c>
      <c r="C14913">
        <v>2019</v>
      </c>
      <c r="D14913">
        <v>503</v>
      </c>
      <c r="E14913">
        <v>0</v>
      </c>
    </row>
    <row r="14914" spans="1:5" x14ac:dyDescent="0.3">
      <c r="A14914" t="s">
        <v>24348</v>
      </c>
      <c r="B14914" t="s">
        <v>23428</v>
      </c>
      <c r="C14914">
        <v>2019</v>
      </c>
      <c r="D14914">
        <v>503</v>
      </c>
      <c r="E14914">
        <v>0</v>
      </c>
    </row>
    <row r="14915" spans="1:5" x14ac:dyDescent="0.3">
      <c r="A14915" t="s">
        <v>24349</v>
      </c>
      <c r="B14915" t="s">
        <v>24350</v>
      </c>
      <c r="C14915">
        <v>2019</v>
      </c>
      <c r="D14915">
        <v>503</v>
      </c>
      <c r="E14915">
        <v>0</v>
      </c>
    </row>
    <row r="14916" spans="1:5" x14ac:dyDescent="0.3">
      <c r="A14916" t="s">
        <v>24351</v>
      </c>
      <c r="B14916" t="s">
        <v>23249</v>
      </c>
      <c r="C14916">
        <v>2019</v>
      </c>
      <c r="D14916">
        <v>503</v>
      </c>
      <c r="E14916">
        <v>0</v>
      </c>
    </row>
    <row r="14917" spans="1:5" x14ac:dyDescent="0.3">
      <c r="A14917" t="s">
        <v>24352</v>
      </c>
      <c r="B14917" t="s">
        <v>23882</v>
      </c>
      <c r="C14917">
        <v>2019</v>
      </c>
      <c r="D14917">
        <v>503</v>
      </c>
      <c r="E14917">
        <v>0</v>
      </c>
    </row>
    <row r="14918" spans="1:5" x14ac:dyDescent="0.3">
      <c r="A14918" t="s">
        <v>24353</v>
      </c>
      <c r="B14918" t="s">
        <v>23884</v>
      </c>
      <c r="C14918">
        <v>2019</v>
      </c>
      <c r="D14918">
        <v>503</v>
      </c>
      <c r="E14918">
        <v>0</v>
      </c>
    </row>
    <row r="14919" spans="1:5" x14ac:dyDescent="0.3">
      <c r="A14919" t="s">
        <v>24354</v>
      </c>
      <c r="B14919" t="s">
        <v>24355</v>
      </c>
      <c r="C14919">
        <v>2019</v>
      </c>
      <c r="D14919">
        <v>503</v>
      </c>
      <c r="E14919">
        <v>0</v>
      </c>
    </row>
    <row r="14920" spans="1:5" x14ac:dyDescent="0.3">
      <c r="A14920" t="s">
        <v>24356</v>
      </c>
      <c r="B14920" t="s">
        <v>24357</v>
      </c>
      <c r="C14920">
        <v>2019</v>
      </c>
      <c r="D14920">
        <v>503</v>
      </c>
      <c r="E14920">
        <v>0</v>
      </c>
    </row>
    <row r="14921" spans="1:5" x14ac:dyDescent="0.3">
      <c r="A14921" t="s">
        <v>24358</v>
      </c>
      <c r="B14921" t="s">
        <v>24359</v>
      </c>
      <c r="C14921">
        <v>2019</v>
      </c>
      <c r="D14921">
        <v>503</v>
      </c>
      <c r="E14921">
        <v>0</v>
      </c>
    </row>
    <row r="14922" spans="1:5" x14ac:dyDescent="0.3">
      <c r="A14922" t="s">
        <v>24360</v>
      </c>
      <c r="B14922" t="s">
        <v>24361</v>
      </c>
      <c r="C14922">
        <v>2019</v>
      </c>
      <c r="D14922">
        <v>503</v>
      </c>
      <c r="E14922">
        <v>0</v>
      </c>
    </row>
    <row r="14923" spans="1:5" x14ac:dyDescent="0.3">
      <c r="A14923" t="s">
        <v>24362</v>
      </c>
      <c r="B14923" t="s">
        <v>24363</v>
      </c>
      <c r="C14923">
        <v>2019</v>
      </c>
      <c r="D14923">
        <v>598</v>
      </c>
      <c r="E14923">
        <v>37</v>
      </c>
    </row>
    <row r="14924" spans="1:5" x14ac:dyDescent="0.3">
      <c r="A14924" t="s">
        <v>24364</v>
      </c>
      <c r="B14924" t="s">
        <v>24365</v>
      </c>
      <c r="C14924">
        <v>2019</v>
      </c>
      <c r="D14924">
        <v>503</v>
      </c>
      <c r="E14924">
        <v>0</v>
      </c>
    </row>
    <row r="14925" spans="1:5" x14ac:dyDescent="0.3">
      <c r="A14925" t="s">
        <v>24368</v>
      </c>
      <c r="B14925" t="s">
        <v>24369</v>
      </c>
      <c r="C14925">
        <v>2019</v>
      </c>
      <c r="D14925">
        <v>683</v>
      </c>
      <c r="E14925">
        <v>1</v>
      </c>
    </row>
    <row r="14926" spans="1:5" x14ac:dyDescent="0.3">
      <c r="A14926" t="s">
        <v>24370</v>
      </c>
      <c r="B14926" t="s">
        <v>24371</v>
      </c>
      <c r="C14926">
        <v>2019</v>
      </c>
      <c r="D14926">
        <v>503</v>
      </c>
      <c r="E14926">
        <v>0</v>
      </c>
    </row>
    <row r="14927" spans="1:5" x14ac:dyDescent="0.3">
      <c r="A14927" t="s">
        <v>24372</v>
      </c>
      <c r="B14927" t="s">
        <v>24373</v>
      </c>
      <c r="C14927">
        <v>2019</v>
      </c>
      <c r="D14927">
        <v>503</v>
      </c>
      <c r="E14927">
        <v>0</v>
      </c>
    </row>
    <row r="14928" spans="1:5" x14ac:dyDescent="0.3">
      <c r="A14928" t="s">
        <v>24374</v>
      </c>
      <c r="B14928" t="s">
        <v>24375</v>
      </c>
      <c r="C14928">
        <v>2019</v>
      </c>
      <c r="D14928">
        <v>503</v>
      </c>
      <c r="E14928">
        <v>0</v>
      </c>
    </row>
    <row r="14929" spans="1:5" x14ac:dyDescent="0.3">
      <c r="A14929" t="s">
        <v>24450</v>
      </c>
      <c r="B14929" t="s">
        <v>24451</v>
      </c>
      <c r="C14929">
        <v>2019</v>
      </c>
      <c r="D14929">
        <v>408</v>
      </c>
      <c r="E14929">
        <v>0</v>
      </c>
    </row>
    <row r="14930" spans="1:5" x14ac:dyDescent="0.3">
      <c r="A14930" t="s">
        <v>24896</v>
      </c>
      <c r="B14930" t="s">
        <v>24897</v>
      </c>
      <c r="C14930">
        <v>2019</v>
      </c>
      <c r="D14930">
        <v>497</v>
      </c>
      <c r="E14930">
        <v>16</v>
      </c>
    </row>
    <row r="14931" spans="1:5" x14ac:dyDescent="0.3">
      <c r="A14931" t="s">
        <v>25086</v>
      </c>
      <c r="B14931" t="s">
        <v>25087</v>
      </c>
      <c r="C14931">
        <v>2019</v>
      </c>
      <c r="D14931">
        <v>655</v>
      </c>
      <c r="E14931">
        <v>1</v>
      </c>
    </row>
    <row r="14932" spans="1:5" x14ac:dyDescent="0.3">
      <c r="A14932" t="s">
        <v>25088</v>
      </c>
      <c r="B14932" t="s">
        <v>25089</v>
      </c>
      <c r="C14932">
        <v>2019</v>
      </c>
      <c r="D14932">
        <v>655</v>
      </c>
      <c r="E14932">
        <v>1</v>
      </c>
    </row>
    <row r="14933" spans="1:5" x14ac:dyDescent="0.3">
      <c r="A14933" t="s">
        <v>25090</v>
      </c>
      <c r="B14933" t="s">
        <v>25091</v>
      </c>
      <c r="C14933">
        <v>2019</v>
      </c>
      <c r="D14933">
        <v>655</v>
      </c>
      <c r="E14933">
        <v>1</v>
      </c>
    </row>
    <row r="14934" spans="1:5" x14ac:dyDescent="0.3">
      <c r="A14934" t="s">
        <v>25092</v>
      </c>
      <c r="B14934" t="s">
        <v>25093</v>
      </c>
      <c r="C14934">
        <v>2019</v>
      </c>
      <c r="D14934">
        <v>655</v>
      </c>
      <c r="E14934">
        <v>1</v>
      </c>
    </row>
    <row r="14935" spans="1:5" x14ac:dyDescent="0.3">
      <c r="A14935" t="s">
        <v>25095</v>
      </c>
      <c r="B14935" t="s">
        <v>25096</v>
      </c>
      <c r="C14935">
        <v>2019</v>
      </c>
      <c r="D14935">
        <v>655</v>
      </c>
      <c r="E14935">
        <v>1</v>
      </c>
    </row>
    <row r="14936" spans="1:5" x14ac:dyDescent="0.3">
      <c r="A14936" t="s">
        <v>25099</v>
      </c>
      <c r="B14936" t="s">
        <v>25100</v>
      </c>
      <c r="C14936">
        <v>2019</v>
      </c>
      <c r="D14936">
        <v>655</v>
      </c>
      <c r="E14936">
        <v>7</v>
      </c>
    </row>
    <row r="14937" spans="1:5" x14ac:dyDescent="0.3">
      <c r="A14937" t="s">
        <v>25378</v>
      </c>
      <c r="B14937" t="s">
        <v>25379</v>
      </c>
      <c r="C14937">
        <v>2019</v>
      </c>
      <c r="D14937">
        <v>52</v>
      </c>
      <c r="E14937">
        <v>0</v>
      </c>
    </row>
    <row r="14938" spans="1:5" x14ac:dyDescent="0.3">
      <c r="A14938" t="s">
        <v>25624</v>
      </c>
      <c r="B14938" t="s">
        <v>25552</v>
      </c>
      <c r="C14938">
        <v>2019</v>
      </c>
      <c r="D14938">
        <v>435</v>
      </c>
      <c r="E14938">
        <v>8</v>
      </c>
    </row>
    <row r="14939" spans="1:5" x14ac:dyDescent="0.3">
      <c r="A14939" t="s">
        <v>25625</v>
      </c>
      <c r="B14939" t="s">
        <v>25626</v>
      </c>
      <c r="C14939">
        <v>2019</v>
      </c>
      <c r="D14939">
        <v>435</v>
      </c>
      <c r="E14939">
        <v>11</v>
      </c>
    </row>
    <row r="14940" spans="1:5" x14ac:dyDescent="0.3">
      <c r="A14940" t="s">
        <v>25627</v>
      </c>
      <c r="B14940" t="s">
        <v>25628</v>
      </c>
      <c r="C14940">
        <v>2019</v>
      </c>
      <c r="D14940">
        <v>435</v>
      </c>
      <c r="E14940">
        <v>7</v>
      </c>
    </row>
    <row r="14941" spans="1:5" x14ac:dyDescent="0.3">
      <c r="A14941" t="s">
        <v>25629</v>
      </c>
      <c r="B14941" t="s">
        <v>6010</v>
      </c>
      <c r="C14941">
        <v>2019</v>
      </c>
      <c r="D14941">
        <v>435</v>
      </c>
      <c r="E14941">
        <v>10</v>
      </c>
    </row>
    <row r="14942" spans="1:5" x14ac:dyDescent="0.3">
      <c r="A14942" t="s">
        <v>25630</v>
      </c>
      <c r="B14942" t="s">
        <v>25631</v>
      </c>
      <c r="C14942">
        <v>2019</v>
      </c>
      <c r="D14942">
        <v>435</v>
      </c>
      <c r="E14942">
        <v>30</v>
      </c>
    </row>
    <row r="14943" spans="1:5" x14ac:dyDescent="0.3">
      <c r="A14943" t="s">
        <v>25632</v>
      </c>
      <c r="B14943" t="s">
        <v>3863</v>
      </c>
      <c r="C14943">
        <v>2019</v>
      </c>
      <c r="D14943">
        <v>435</v>
      </c>
      <c r="E14943">
        <v>9</v>
      </c>
    </row>
    <row r="14944" spans="1:5" x14ac:dyDescent="0.3">
      <c r="A14944" t="s">
        <v>25633</v>
      </c>
      <c r="B14944" t="s">
        <v>25634</v>
      </c>
      <c r="C14944">
        <v>2019</v>
      </c>
      <c r="D14944">
        <v>435</v>
      </c>
      <c r="E14944">
        <v>9</v>
      </c>
    </row>
    <row r="14945" spans="1:5" x14ac:dyDescent="0.3">
      <c r="A14945" t="s">
        <v>25635</v>
      </c>
      <c r="B14945" t="s">
        <v>3529</v>
      </c>
      <c r="C14945">
        <v>2019</v>
      </c>
      <c r="D14945">
        <v>435</v>
      </c>
      <c r="E14945">
        <v>18</v>
      </c>
    </row>
    <row r="14946" spans="1:5" x14ac:dyDescent="0.3">
      <c r="A14946" t="s">
        <v>25636</v>
      </c>
      <c r="B14946" t="s">
        <v>25637</v>
      </c>
      <c r="C14946">
        <v>2019</v>
      </c>
      <c r="D14946">
        <v>435</v>
      </c>
      <c r="E14946">
        <v>11</v>
      </c>
    </row>
    <row r="14947" spans="1:5" x14ac:dyDescent="0.3">
      <c r="A14947" t="s">
        <v>25638</v>
      </c>
      <c r="B14947" t="s">
        <v>3510</v>
      </c>
      <c r="C14947">
        <v>2019</v>
      </c>
      <c r="D14947">
        <v>435</v>
      </c>
      <c r="E14947">
        <v>10</v>
      </c>
    </row>
    <row r="14948" spans="1:5" x14ac:dyDescent="0.3">
      <c r="A14948" t="s">
        <v>25639</v>
      </c>
      <c r="B14948" t="s">
        <v>25634</v>
      </c>
      <c r="C14948">
        <v>2019</v>
      </c>
      <c r="D14948">
        <v>435</v>
      </c>
      <c r="E14948">
        <v>8</v>
      </c>
    </row>
    <row r="14949" spans="1:5" x14ac:dyDescent="0.3">
      <c r="A14949" t="s">
        <v>25640</v>
      </c>
      <c r="B14949" t="s">
        <v>3551</v>
      </c>
      <c r="C14949">
        <v>2019</v>
      </c>
      <c r="D14949">
        <v>435</v>
      </c>
      <c r="E14949">
        <v>12</v>
      </c>
    </row>
    <row r="14950" spans="1:5" x14ac:dyDescent="0.3">
      <c r="A14950" t="s">
        <v>25641</v>
      </c>
      <c r="B14950" t="s">
        <v>25552</v>
      </c>
      <c r="C14950">
        <v>2019</v>
      </c>
      <c r="D14950">
        <v>435</v>
      </c>
      <c r="E14950">
        <v>9</v>
      </c>
    </row>
    <row r="14951" spans="1:5" x14ac:dyDescent="0.3">
      <c r="A14951" t="s">
        <v>25827</v>
      </c>
      <c r="B14951" t="s">
        <v>25828</v>
      </c>
      <c r="C14951">
        <v>2019</v>
      </c>
      <c r="D14951">
        <v>501</v>
      </c>
      <c r="E14951">
        <v>0</v>
      </c>
    </row>
    <row r="14952" spans="1:5" x14ac:dyDescent="0.3">
      <c r="A14952" t="s">
        <v>25997</v>
      </c>
      <c r="B14952" t="s">
        <v>15640</v>
      </c>
      <c r="C14952">
        <v>2019</v>
      </c>
      <c r="D14952">
        <v>158</v>
      </c>
      <c r="E14952">
        <v>6</v>
      </c>
    </row>
    <row r="14953" spans="1:5" x14ac:dyDescent="0.3">
      <c r="A14953" t="s">
        <v>25998</v>
      </c>
      <c r="B14953" t="s">
        <v>20649</v>
      </c>
      <c r="C14953">
        <v>2019</v>
      </c>
      <c r="D14953">
        <v>158</v>
      </c>
      <c r="E14953">
        <v>37</v>
      </c>
    </row>
    <row r="14954" spans="1:5" x14ac:dyDescent="0.3">
      <c r="A14954" t="s">
        <v>25999</v>
      </c>
      <c r="B14954" t="s">
        <v>3261</v>
      </c>
      <c r="C14954">
        <v>2019</v>
      </c>
      <c r="D14954">
        <v>158</v>
      </c>
      <c r="E14954">
        <v>31</v>
      </c>
    </row>
    <row r="14955" spans="1:5" x14ac:dyDescent="0.3">
      <c r="A14955" t="s">
        <v>26000</v>
      </c>
      <c r="B14955" t="s">
        <v>26001</v>
      </c>
      <c r="C14955">
        <v>2019</v>
      </c>
      <c r="D14955">
        <v>158</v>
      </c>
      <c r="E14955">
        <v>37</v>
      </c>
    </row>
    <row r="14956" spans="1:5" x14ac:dyDescent="0.3">
      <c r="A14956" t="s">
        <v>26002</v>
      </c>
      <c r="B14956" t="s">
        <v>26003</v>
      </c>
      <c r="C14956">
        <v>2019</v>
      </c>
      <c r="D14956">
        <v>158</v>
      </c>
      <c r="E14956">
        <v>11</v>
      </c>
    </row>
    <row r="14957" spans="1:5" x14ac:dyDescent="0.3">
      <c r="A14957" t="s">
        <v>26004</v>
      </c>
      <c r="B14957" t="s">
        <v>26005</v>
      </c>
      <c r="C14957">
        <v>2019</v>
      </c>
      <c r="D14957">
        <v>158</v>
      </c>
      <c r="E14957">
        <v>52</v>
      </c>
    </row>
    <row r="14958" spans="1:5" x14ac:dyDescent="0.3">
      <c r="A14958" t="s">
        <v>26006</v>
      </c>
      <c r="B14958" t="s">
        <v>19926</v>
      </c>
      <c r="C14958">
        <v>2019</v>
      </c>
      <c r="D14958">
        <v>158</v>
      </c>
      <c r="E14958">
        <v>32</v>
      </c>
    </row>
    <row r="14959" spans="1:5" x14ac:dyDescent="0.3">
      <c r="A14959" t="s">
        <v>26007</v>
      </c>
      <c r="B14959" t="s">
        <v>20418</v>
      </c>
      <c r="C14959">
        <v>2019</v>
      </c>
      <c r="D14959">
        <v>158</v>
      </c>
      <c r="E14959">
        <v>52</v>
      </c>
    </row>
    <row r="14960" spans="1:5" x14ac:dyDescent="0.3">
      <c r="A14960" t="s">
        <v>26008</v>
      </c>
      <c r="B14960" t="s">
        <v>5996</v>
      </c>
      <c r="C14960">
        <v>2019</v>
      </c>
      <c r="D14960">
        <v>158</v>
      </c>
      <c r="E14960">
        <v>5</v>
      </c>
    </row>
    <row r="14961" spans="1:5" x14ac:dyDescent="0.3">
      <c r="A14961" t="s">
        <v>26009</v>
      </c>
      <c r="B14961" t="s">
        <v>20397</v>
      </c>
      <c r="C14961">
        <v>2019</v>
      </c>
      <c r="D14961">
        <v>158</v>
      </c>
      <c r="E14961">
        <v>30</v>
      </c>
    </row>
    <row r="14962" spans="1:5" x14ac:dyDescent="0.3">
      <c r="A14962" t="s">
        <v>26010</v>
      </c>
      <c r="B14962" t="s">
        <v>26011</v>
      </c>
      <c r="C14962">
        <v>2019</v>
      </c>
      <c r="D14962">
        <v>158</v>
      </c>
      <c r="E14962">
        <v>32</v>
      </c>
    </row>
    <row r="14963" spans="1:5" x14ac:dyDescent="0.3">
      <c r="A14963" t="s">
        <v>26012</v>
      </c>
      <c r="B14963" t="s">
        <v>26013</v>
      </c>
      <c r="C14963">
        <v>2019</v>
      </c>
      <c r="D14963">
        <v>158</v>
      </c>
      <c r="E14963">
        <v>33</v>
      </c>
    </row>
    <row r="14964" spans="1:5" x14ac:dyDescent="0.3">
      <c r="A14964" t="s">
        <v>26498</v>
      </c>
      <c r="B14964" t="s">
        <v>26499</v>
      </c>
      <c r="C14964">
        <v>2019</v>
      </c>
      <c r="D14964">
        <v>61</v>
      </c>
      <c r="E14964">
        <v>27</v>
      </c>
    </row>
    <row r="14965" spans="1:5" x14ac:dyDescent="0.3">
      <c r="A14965" t="s">
        <v>26500</v>
      </c>
      <c r="B14965" t="s">
        <v>20075</v>
      </c>
      <c r="C14965">
        <v>2019</v>
      </c>
      <c r="D14965">
        <v>58</v>
      </c>
      <c r="E14965">
        <v>16</v>
      </c>
    </row>
    <row r="14966" spans="1:5" x14ac:dyDescent="0.3">
      <c r="A14966" t="s">
        <v>26501</v>
      </c>
      <c r="B14966" t="s">
        <v>26502</v>
      </c>
      <c r="C14966">
        <v>2019</v>
      </c>
      <c r="D14966">
        <v>57</v>
      </c>
      <c r="E14966">
        <v>31</v>
      </c>
    </row>
    <row r="14967" spans="1:5" x14ac:dyDescent="0.3">
      <c r="A14967" t="s">
        <v>26503</v>
      </c>
      <c r="B14967" t="s">
        <v>26504</v>
      </c>
      <c r="C14967">
        <v>2019</v>
      </c>
      <c r="D14967">
        <v>61</v>
      </c>
      <c r="E14967">
        <v>16</v>
      </c>
    </row>
    <row r="14968" spans="1:5" x14ac:dyDescent="0.3">
      <c r="A14968" t="s">
        <v>26505</v>
      </c>
      <c r="B14968" t="s">
        <v>26506</v>
      </c>
      <c r="C14968">
        <v>2019</v>
      </c>
      <c r="D14968">
        <v>58</v>
      </c>
      <c r="E14968">
        <v>29</v>
      </c>
    </row>
    <row r="14969" spans="1:5" x14ac:dyDescent="0.3">
      <c r="A14969" t="s">
        <v>26507</v>
      </c>
      <c r="B14969" t="s">
        <v>26508</v>
      </c>
      <c r="C14969">
        <v>2019</v>
      </c>
      <c r="D14969">
        <v>59</v>
      </c>
      <c r="E14969">
        <v>16</v>
      </c>
    </row>
    <row r="14970" spans="1:5" x14ac:dyDescent="0.3">
      <c r="A14970" t="s">
        <v>26509</v>
      </c>
      <c r="B14970" t="s">
        <v>26510</v>
      </c>
      <c r="C14970">
        <v>2019</v>
      </c>
      <c r="D14970">
        <v>61</v>
      </c>
      <c r="E14970">
        <v>31</v>
      </c>
    </row>
    <row r="14971" spans="1:5" x14ac:dyDescent="0.3">
      <c r="A14971" t="s">
        <v>26511</v>
      </c>
      <c r="B14971" t="s">
        <v>4912</v>
      </c>
      <c r="C14971">
        <v>2019</v>
      </c>
      <c r="D14971">
        <v>679</v>
      </c>
      <c r="E14971">
        <v>18</v>
      </c>
    </row>
    <row r="14972" spans="1:5" x14ac:dyDescent="0.3">
      <c r="A14972" t="s">
        <v>26512</v>
      </c>
      <c r="B14972" t="s">
        <v>26513</v>
      </c>
      <c r="C14972">
        <v>2019</v>
      </c>
      <c r="D14972">
        <v>52</v>
      </c>
      <c r="E14972">
        <v>15</v>
      </c>
    </row>
    <row r="14973" spans="1:5" x14ac:dyDescent="0.3">
      <c r="A14973" t="s">
        <v>26514</v>
      </c>
      <c r="B14973" t="s">
        <v>26515</v>
      </c>
      <c r="C14973">
        <v>2019</v>
      </c>
      <c r="D14973">
        <v>61</v>
      </c>
      <c r="E14973">
        <v>13</v>
      </c>
    </row>
    <row r="14974" spans="1:5" x14ac:dyDescent="0.3">
      <c r="A14974" t="s">
        <v>26516</v>
      </c>
      <c r="B14974" t="s">
        <v>2212</v>
      </c>
      <c r="C14974">
        <v>2019</v>
      </c>
      <c r="D14974">
        <v>679</v>
      </c>
      <c r="E14974">
        <v>23</v>
      </c>
    </row>
    <row r="14975" spans="1:5" x14ac:dyDescent="0.3">
      <c r="A14975" t="s">
        <v>26517</v>
      </c>
      <c r="B14975" t="s">
        <v>25215</v>
      </c>
      <c r="C14975">
        <v>2019</v>
      </c>
      <c r="D14975">
        <v>52</v>
      </c>
      <c r="E14975">
        <v>17</v>
      </c>
    </row>
    <row r="14976" spans="1:5" x14ac:dyDescent="0.3">
      <c r="A14976" t="s">
        <v>27056</v>
      </c>
      <c r="B14976" t="s">
        <v>27057</v>
      </c>
      <c r="C14976">
        <v>2019</v>
      </c>
      <c r="D14976">
        <v>497</v>
      </c>
      <c r="E14976">
        <v>0</v>
      </c>
    </row>
    <row r="14977" spans="1:5" x14ac:dyDescent="0.3">
      <c r="A14977" t="s">
        <v>27058</v>
      </c>
      <c r="B14977" t="s">
        <v>27059</v>
      </c>
      <c r="C14977">
        <v>2019</v>
      </c>
      <c r="D14977">
        <v>497</v>
      </c>
      <c r="E14977">
        <v>0</v>
      </c>
    </row>
    <row r="14978" spans="1:5" x14ac:dyDescent="0.3">
      <c r="A14978" t="s">
        <v>27140</v>
      </c>
      <c r="B14978" t="s">
        <v>27141</v>
      </c>
      <c r="C14978">
        <v>2019</v>
      </c>
      <c r="D14978">
        <v>497</v>
      </c>
      <c r="E14978">
        <v>8</v>
      </c>
    </row>
    <row r="14979" spans="1:5" x14ac:dyDescent="0.3">
      <c r="A14979" t="s">
        <v>27142</v>
      </c>
      <c r="B14979" t="s">
        <v>27143</v>
      </c>
      <c r="C14979">
        <v>2019</v>
      </c>
      <c r="D14979">
        <v>497</v>
      </c>
      <c r="E14979">
        <v>8</v>
      </c>
    </row>
    <row r="14980" spans="1:5" x14ac:dyDescent="0.3">
      <c r="A14980" t="s">
        <v>27144</v>
      </c>
      <c r="B14980" t="s">
        <v>27145</v>
      </c>
      <c r="C14980">
        <v>2019</v>
      </c>
      <c r="D14980">
        <v>497</v>
      </c>
      <c r="E14980">
        <v>8</v>
      </c>
    </row>
    <row r="14981" spans="1:5" x14ac:dyDescent="0.3">
      <c r="A14981" t="s">
        <v>27146</v>
      </c>
      <c r="B14981" t="s">
        <v>27147</v>
      </c>
      <c r="C14981">
        <v>2019</v>
      </c>
      <c r="D14981">
        <v>497</v>
      </c>
      <c r="E14981">
        <v>10</v>
      </c>
    </row>
    <row r="14982" spans="1:5" x14ac:dyDescent="0.3">
      <c r="A14982" t="s">
        <v>27148</v>
      </c>
      <c r="B14982" t="s">
        <v>27149</v>
      </c>
      <c r="C14982">
        <v>2019</v>
      </c>
      <c r="D14982">
        <v>497</v>
      </c>
      <c r="E14982">
        <v>25</v>
      </c>
    </row>
    <row r="14983" spans="1:5" x14ac:dyDescent="0.3">
      <c r="A14983" t="s">
        <v>27150</v>
      </c>
      <c r="B14983" t="s">
        <v>27151</v>
      </c>
      <c r="C14983">
        <v>2019</v>
      </c>
      <c r="D14983">
        <v>497</v>
      </c>
      <c r="E14983">
        <v>6</v>
      </c>
    </row>
    <row r="14984" spans="1:5" x14ac:dyDescent="0.3">
      <c r="A14984" t="s">
        <v>27286</v>
      </c>
      <c r="B14984" t="s">
        <v>27287</v>
      </c>
      <c r="C14984">
        <v>2019</v>
      </c>
      <c r="D14984">
        <v>497</v>
      </c>
      <c r="E14984">
        <v>0</v>
      </c>
    </row>
    <row r="14985" spans="1:5" x14ac:dyDescent="0.3">
      <c r="A14985" t="s">
        <v>27336</v>
      </c>
      <c r="B14985" t="s">
        <v>27337</v>
      </c>
      <c r="C14985">
        <v>2019</v>
      </c>
      <c r="D14985">
        <v>497</v>
      </c>
      <c r="E14985">
        <v>0</v>
      </c>
    </row>
    <row r="14986" spans="1:5" x14ac:dyDescent="0.3">
      <c r="A14986" t="s">
        <v>27358</v>
      </c>
      <c r="B14986" t="s">
        <v>27359</v>
      </c>
      <c r="C14986">
        <v>2019</v>
      </c>
      <c r="D14986">
        <v>497</v>
      </c>
      <c r="E14986">
        <v>9</v>
      </c>
    </row>
    <row r="14987" spans="1:5" x14ac:dyDescent="0.3">
      <c r="A14987" t="s">
        <v>27360</v>
      </c>
      <c r="B14987" t="s">
        <v>27361</v>
      </c>
      <c r="C14987">
        <v>2019</v>
      </c>
      <c r="D14987">
        <v>497</v>
      </c>
      <c r="E14987">
        <v>11</v>
      </c>
    </row>
    <row r="14988" spans="1:5" x14ac:dyDescent="0.3">
      <c r="A14988" t="s">
        <v>27382</v>
      </c>
      <c r="B14988" t="s">
        <v>27383</v>
      </c>
      <c r="C14988">
        <v>2019</v>
      </c>
      <c r="D14988">
        <v>497</v>
      </c>
      <c r="E14988">
        <v>16</v>
      </c>
    </row>
    <row r="14989" spans="1:5" x14ac:dyDescent="0.3">
      <c r="A14989" t="s">
        <v>27693</v>
      </c>
      <c r="B14989" t="s">
        <v>27694</v>
      </c>
      <c r="C14989">
        <v>2019</v>
      </c>
      <c r="D14989">
        <v>687</v>
      </c>
      <c r="E14989">
        <v>62</v>
      </c>
    </row>
    <row r="14990" spans="1:5" x14ac:dyDescent="0.3">
      <c r="A14990" t="s">
        <v>27725</v>
      </c>
      <c r="B14990" t="s">
        <v>27726</v>
      </c>
      <c r="C14990">
        <v>2019</v>
      </c>
      <c r="D14990">
        <v>408</v>
      </c>
      <c r="E14990">
        <v>29</v>
      </c>
    </row>
    <row r="14991" spans="1:5" x14ac:dyDescent="0.3">
      <c r="A14991" t="s">
        <v>27735</v>
      </c>
      <c r="B14991" t="s">
        <v>5691</v>
      </c>
      <c r="C14991">
        <v>2019</v>
      </c>
      <c r="D14991">
        <v>408</v>
      </c>
      <c r="E14991">
        <v>0</v>
      </c>
    </row>
    <row r="14992" spans="1:5" x14ac:dyDescent="0.3">
      <c r="A14992" t="s">
        <v>27742</v>
      </c>
      <c r="B14992" t="s">
        <v>27743</v>
      </c>
      <c r="C14992">
        <v>2019</v>
      </c>
      <c r="D14992">
        <v>408</v>
      </c>
      <c r="E14992">
        <v>64</v>
      </c>
    </row>
    <row r="14993" spans="1:5" x14ac:dyDescent="0.3">
      <c r="A14993" t="s">
        <v>27770</v>
      </c>
      <c r="B14993" t="s">
        <v>27771</v>
      </c>
      <c r="C14993">
        <v>2019</v>
      </c>
      <c r="D14993">
        <v>696</v>
      </c>
      <c r="E14993">
        <v>46</v>
      </c>
    </row>
    <row r="14994" spans="1:5" x14ac:dyDescent="0.3">
      <c r="A14994" t="s">
        <v>27772</v>
      </c>
      <c r="B14994" t="s">
        <v>27773</v>
      </c>
      <c r="C14994">
        <v>2019</v>
      </c>
      <c r="D14994">
        <v>687</v>
      </c>
      <c r="E14994">
        <v>9</v>
      </c>
    </row>
    <row r="14995" spans="1:5" x14ac:dyDescent="0.3">
      <c r="A14995" t="s">
        <v>27776</v>
      </c>
      <c r="B14995" t="s">
        <v>27777</v>
      </c>
      <c r="C14995">
        <v>2019</v>
      </c>
      <c r="D14995">
        <v>680</v>
      </c>
      <c r="E14995">
        <v>48</v>
      </c>
    </row>
    <row r="14996" spans="1:5" x14ac:dyDescent="0.3">
      <c r="A14996" t="s">
        <v>27788</v>
      </c>
      <c r="B14996" t="s">
        <v>8280</v>
      </c>
      <c r="C14996">
        <v>2019</v>
      </c>
      <c r="D14996">
        <v>410</v>
      </c>
      <c r="E14996">
        <v>18</v>
      </c>
    </row>
    <row r="14997" spans="1:5" x14ac:dyDescent="0.3">
      <c r="A14997" t="s">
        <v>27889</v>
      </c>
      <c r="B14997" t="s">
        <v>27890</v>
      </c>
      <c r="C14997">
        <v>2019</v>
      </c>
      <c r="D14997">
        <v>408</v>
      </c>
      <c r="E14997">
        <v>50</v>
      </c>
    </row>
    <row r="14998" spans="1:5" x14ac:dyDescent="0.3">
      <c r="A14998" t="s">
        <v>27941</v>
      </c>
      <c r="B14998" t="s">
        <v>8280</v>
      </c>
      <c r="C14998">
        <v>2019</v>
      </c>
      <c r="D14998">
        <v>229</v>
      </c>
      <c r="E14998">
        <v>30</v>
      </c>
    </row>
    <row r="14999" spans="1:5" x14ac:dyDescent="0.3">
      <c r="A14999" t="s">
        <v>27944</v>
      </c>
      <c r="B14999" t="s">
        <v>11645</v>
      </c>
      <c r="C14999">
        <v>2019</v>
      </c>
      <c r="D14999">
        <v>598</v>
      </c>
      <c r="E14999">
        <v>11</v>
      </c>
    </row>
    <row r="15000" spans="1:5" x14ac:dyDescent="0.3">
      <c r="A15000" t="s">
        <v>27965</v>
      </c>
      <c r="B15000" t="s">
        <v>27966</v>
      </c>
      <c r="C15000">
        <v>2019</v>
      </c>
      <c r="D15000">
        <v>598</v>
      </c>
      <c r="E15000">
        <v>17</v>
      </c>
    </row>
    <row r="15001" spans="1:5" x14ac:dyDescent="0.3">
      <c r="A15001" t="s">
        <v>27995</v>
      </c>
      <c r="B15001" t="s">
        <v>27996</v>
      </c>
      <c r="C15001">
        <v>2019</v>
      </c>
      <c r="D15001">
        <v>669</v>
      </c>
      <c r="E15001">
        <v>38</v>
      </c>
    </row>
    <row r="15002" spans="1:5" x14ac:dyDescent="0.3">
      <c r="A15002" t="s">
        <v>27997</v>
      </c>
      <c r="B15002" t="s">
        <v>27996</v>
      </c>
      <c r="C15002">
        <v>2019</v>
      </c>
      <c r="D15002">
        <v>669</v>
      </c>
      <c r="E15002">
        <v>39</v>
      </c>
    </row>
    <row r="15003" spans="1:5" x14ac:dyDescent="0.3">
      <c r="A15003" t="s">
        <v>28000</v>
      </c>
      <c r="B15003" t="s">
        <v>5458</v>
      </c>
      <c r="C15003">
        <v>2019</v>
      </c>
      <c r="D15003">
        <v>410</v>
      </c>
      <c r="E15003">
        <v>21</v>
      </c>
    </row>
    <row r="15004" spans="1:5" x14ac:dyDescent="0.3">
      <c r="A15004" t="s">
        <v>28022</v>
      </c>
      <c r="B15004" t="s">
        <v>28023</v>
      </c>
      <c r="C15004">
        <v>2019</v>
      </c>
      <c r="D15004">
        <v>673</v>
      </c>
      <c r="E15004">
        <v>71</v>
      </c>
    </row>
    <row r="15005" spans="1:5" x14ac:dyDescent="0.3">
      <c r="A15005" t="s">
        <v>28483</v>
      </c>
      <c r="B15005" t="s">
        <v>28484</v>
      </c>
      <c r="C15005">
        <v>2019</v>
      </c>
      <c r="D15005">
        <v>408</v>
      </c>
      <c r="E15005">
        <v>59</v>
      </c>
    </row>
    <row r="15006" spans="1:5" x14ac:dyDescent="0.3">
      <c r="A15006" t="s">
        <v>28487</v>
      </c>
      <c r="B15006" t="s">
        <v>28488</v>
      </c>
      <c r="C15006">
        <v>2019</v>
      </c>
      <c r="D15006">
        <v>408</v>
      </c>
      <c r="E15006">
        <v>35</v>
      </c>
    </row>
    <row r="15007" spans="1:5" x14ac:dyDescent="0.3">
      <c r="A15007" t="s">
        <v>28489</v>
      </c>
      <c r="B15007" t="s">
        <v>28490</v>
      </c>
      <c r="C15007">
        <v>2019</v>
      </c>
      <c r="D15007">
        <v>408</v>
      </c>
      <c r="E15007">
        <v>70</v>
      </c>
    </row>
    <row r="15008" spans="1:5" x14ac:dyDescent="0.3">
      <c r="A15008" t="s">
        <v>28491</v>
      </c>
      <c r="B15008" t="s">
        <v>28492</v>
      </c>
      <c r="C15008">
        <v>2019</v>
      </c>
      <c r="D15008">
        <v>408</v>
      </c>
      <c r="E15008">
        <v>3</v>
      </c>
    </row>
    <row r="15009" spans="1:5" x14ac:dyDescent="0.3">
      <c r="A15009" t="s">
        <v>28493</v>
      </c>
      <c r="B15009" t="s">
        <v>28494</v>
      </c>
      <c r="C15009">
        <v>2019</v>
      </c>
      <c r="D15009">
        <v>408</v>
      </c>
      <c r="E15009">
        <v>34</v>
      </c>
    </row>
    <row r="15010" spans="1:5" x14ac:dyDescent="0.3">
      <c r="A15010" t="s">
        <v>28619</v>
      </c>
      <c r="B15010" t="s">
        <v>28620</v>
      </c>
      <c r="C15010">
        <v>2019</v>
      </c>
      <c r="D15010">
        <v>158</v>
      </c>
      <c r="E15010">
        <v>87</v>
      </c>
    </row>
    <row r="15011" spans="1:5" x14ac:dyDescent="0.3">
      <c r="A15011" t="s">
        <v>28645</v>
      </c>
      <c r="B15011" t="s">
        <v>18427</v>
      </c>
      <c r="C15011">
        <v>2019</v>
      </c>
      <c r="D15011">
        <v>670</v>
      </c>
      <c r="E15011">
        <v>29</v>
      </c>
    </row>
    <row r="15012" spans="1:5" x14ac:dyDescent="0.3">
      <c r="A15012" t="s">
        <v>28662</v>
      </c>
      <c r="B15012" t="s">
        <v>8227</v>
      </c>
      <c r="C15012">
        <v>2019</v>
      </c>
      <c r="D15012">
        <v>598</v>
      </c>
      <c r="E15012">
        <v>44</v>
      </c>
    </row>
    <row r="15013" spans="1:5" x14ac:dyDescent="0.3">
      <c r="A15013" t="s">
        <v>28663</v>
      </c>
      <c r="B15013" t="s">
        <v>28664</v>
      </c>
      <c r="C15013">
        <v>2019</v>
      </c>
      <c r="D15013">
        <v>408</v>
      </c>
      <c r="E15013">
        <v>40</v>
      </c>
    </row>
    <row r="15014" spans="1:5" x14ac:dyDescent="0.3">
      <c r="A15014" t="s">
        <v>28773</v>
      </c>
      <c r="B15014" t="s">
        <v>28774</v>
      </c>
      <c r="C15014">
        <v>2019</v>
      </c>
      <c r="D15014">
        <v>608</v>
      </c>
      <c r="E15014">
        <v>50</v>
      </c>
    </row>
    <row r="15015" spans="1:5" x14ac:dyDescent="0.3">
      <c r="A15015" t="s">
        <v>28806</v>
      </c>
      <c r="B15015" t="s">
        <v>28807</v>
      </c>
      <c r="C15015">
        <v>2019</v>
      </c>
      <c r="D15015">
        <v>52</v>
      </c>
      <c r="E15015">
        <v>71</v>
      </c>
    </row>
    <row r="15016" spans="1:5" x14ac:dyDescent="0.3">
      <c r="A15016" t="s">
        <v>28808</v>
      </c>
      <c r="B15016" t="s">
        <v>28807</v>
      </c>
      <c r="C15016">
        <v>2019</v>
      </c>
      <c r="D15016">
        <v>494</v>
      </c>
      <c r="E15016">
        <v>72</v>
      </c>
    </row>
    <row r="15017" spans="1:5" x14ac:dyDescent="0.3">
      <c r="A15017" t="s">
        <v>28811</v>
      </c>
      <c r="B15017" t="s">
        <v>28812</v>
      </c>
      <c r="C15017">
        <v>2019</v>
      </c>
      <c r="D15017">
        <v>410</v>
      </c>
      <c r="E15017">
        <v>26</v>
      </c>
    </row>
    <row r="15018" spans="1:5" x14ac:dyDescent="0.3">
      <c r="A15018" t="s">
        <v>28821</v>
      </c>
      <c r="B15018" t="s">
        <v>28822</v>
      </c>
      <c r="C15018">
        <v>2019</v>
      </c>
      <c r="D15018">
        <v>598</v>
      </c>
      <c r="E15018">
        <v>56</v>
      </c>
    </row>
    <row r="15019" spans="1:5" x14ac:dyDescent="0.3">
      <c r="A15019" t="s">
        <v>28835</v>
      </c>
      <c r="B15019" t="s">
        <v>28836</v>
      </c>
      <c r="C15019">
        <v>2019</v>
      </c>
      <c r="D15019">
        <v>410</v>
      </c>
      <c r="E15019">
        <v>24</v>
      </c>
    </row>
    <row r="15020" spans="1:5" x14ac:dyDescent="0.3">
      <c r="A15020" t="s">
        <v>28859</v>
      </c>
      <c r="B15020" t="s">
        <v>28860</v>
      </c>
      <c r="C15020">
        <v>2019</v>
      </c>
      <c r="D15020">
        <v>706</v>
      </c>
      <c r="E15020">
        <v>0</v>
      </c>
    </row>
    <row r="15021" spans="1:5" x14ac:dyDescent="0.3">
      <c r="A15021" t="s">
        <v>28861</v>
      </c>
      <c r="B15021" t="s">
        <v>28862</v>
      </c>
      <c r="C15021">
        <v>2019</v>
      </c>
      <c r="D15021">
        <v>697</v>
      </c>
      <c r="E15021">
        <v>0</v>
      </c>
    </row>
    <row r="15022" spans="1:5" x14ac:dyDescent="0.3">
      <c r="A15022" t="s">
        <v>28863</v>
      </c>
      <c r="B15022" t="s">
        <v>28864</v>
      </c>
      <c r="C15022">
        <v>2019</v>
      </c>
      <c r="D15022">
        <v>680</v>
      </c>
      <c r="E15022">
        <v>0</v>
      </c>
    </row>
    <row r="15023" spans="1:5" x14ac:dyDescent="0.3">
      <c r="A15023" t="s">
        <v>28871</v>
      </c>
      <c r="B15023" t="s">
        <v>28872</v>
      </c>
      <c r="C15023">
        <v>2019</v>
      </c>
      <c r="D15023">
        <v>408</v>
      </c>
      <c r="E15023">
        <v>144</v>
      </c>
    </row>
    <row r="15024" spans="1:5" x14ac:dyDescent="0.3">
      <c r="A15024" t="s">
        <v>28880</v>
      </c>
      <c r="B15024" t="s">
        <v>2679</v>
      </c>
      <c r="C15024">
        <v>2019</v>
      </c>
      <c r="D15024">
        <v>408</v>
      </c>
      <c r="E15024">
        <v>24</v>
      </c>
    </row>
    <row r="15025" spans="1:5" x14ac:dyDescent="0.3">
      <c r="A15025" t="s">
        <v>28888</v>
      </c>
      <c r="B15025" t="s">
        <v>28889</v>
      </c>
      <c r="C15025">
        <v>2019</v>
      </c>
      <c r="D15025">
        <v>501</v>
      </c>
      <c r="E15025">
        <v>0</v>
      </c>
    </row>
    <row r="15026" spans="1:5" x14ac:dyDescent="0.3">
      <c r="A15026" t="s">
        <v>28890</v>
      </c>
      <c r="B15026" t="s">
        <v>28891</v>
      </c>
      <c r="C15026">
        <v>2019</v>
      </c>
      <c r="D15026">
        <v>702</v>
      </c>
      <c r="E15026">
        <v>27</v>
      </c>
    </row>
    <row r="15027" spans="1:5" x14ac:dyDescent="0.3">
      <c r="A15027" t="s">
        <v>28907</v>
      </c>
      <c r="B15027" t="s">
        <v>453</v>
      </c>
      <c r="C15027">
        <v>2019</v>
      </c>
      <c r="D15027">
        <v>158</v>
      </c>
      <c r="E15027">
        <v>56</v>
      </c>
    </row>
    <row r="15028" spans="1:5" x14ac:dyDescent="0.3">
      <c r="A15028" t="s">
        <v>28937</v>
      </c>
      <c r="B15028" t="s">
        <v>28938</v>
      </c>
      <c r="C15028">
        <v>2019</v>
      </c>
      <c r="D15028">
        <v>408</v>
      </c>
      <c r="E15028">
        <v>53</v>
      </c>
    </row>
    <row r="15029" spans="1:5" x14ac:dyDescent="0.3">
      <c r="A15029" t="s">
        <v>28939</v>
      </c>
      <c r="B15029" t="s">
        <v>1769</v>
      </c>
      <c r="C15029">
        <v>2019</v>
      </c>
      <c r="D15029">
        <v>408</v>
      </c>
      <c r="E15029">
        <v>30</v>
      </c>
    </row>
    <row r="15030" spans="1:5" x14ac:dyDescent="0.3">
      <c r="A15030" t="s">
        <v>29010</v>
      </c>
      <c r="B15030" t="s">
        <v>29011</v>
      </c>
      <c r="C15030">
        <v>2019</v>
      </c>
      <c r="D15030">
        <v>408</v>
      </c>
      <c r="E15030">
        <v>40</v>
      </c>
    </row>
    <row r="15031" spans="1:5" x14ac:dyDescent="0.3">
      <c r="A15031" t="s">
        <v>29012</v>
      </c>
      <c r="B15031" t="s">
        <v>25333</v>
      </c>
      <c r="C15031">
        <v>2019</v>
      </c>
      <c r="D15031">
        <v>410</v>
      </c>
      <c r="E15031">
        <v>19</v>
      </c>
    </row>
    <row r="15032" spans="1:5" x14ac:dyDescent="0.3">
      <c r="A15032" t="s">
        <v>29078</v>
      </c>
      <c r="B15032" t="s">
        <v>264</v>
      </c>
      <c r="C15032">
        <v>2019</v>
      </c>
      <c r="D15032">
        <v>410</v>
      </c>
      <c r="E15032">
        <v>26</v>
      </c>
    </row>
    <row r="15033" spans="1:5" x14ac:dyDescent="0.3">
      <c r="A15033" t="s">
        <v>29079</v>
      </c>
      <c r="B15033" t="s">
        <v>29080</v>
      </c>
      <c r="C15033">
        <v>2019</v>
      </c>
      <c r="D15033">
        <v>158</v>
      </c>
      <c r="E15033">
        <v>60</v>
      </c>
    </row>
    <row r="15034" spans="1:5" x14ac:dyDescent="0.3">
      <c r="A15034" t="s">
        <v>29081</v>
      </c>
      <c r="B15034" t="s">
        <v>29082</v>
      </c>
      <c r="C15034">
        <v>2019</v>
      </c>
      <c r="D15034">
        <v>158</v>
      </c>
      <c r="E15034">
        <v>52</v>
      </c>
    </row>
    <row r="15035" spans="1:5" x14ac:dyDescent="0.3">
      <c r="A15035" t="s">
        <v>609</v>
      </c>
      <c r="B15035" t="s">
        <v>610</v>
      </c>
      <c r="C15035">
        <v>2020</v>
      </c>
      <c r="D15035">
        <v>155</v>
      </c>
      <c r="E15035">
        <v>2504</v>
      </c>
    </row>
    <row r="15036" spans="1:5" x14ac:dyDescent="0.3">
      <c r="A15036" t="s">
        <v>613</v>
      </c>
      <c r="B15036" t="s">
        <v>614</v>
      </c>
      <c r="C15036">
        <v>2020</v>
      </c>
      <c r="D15036">
        <v>673</v>
      </c>
      <c r="E15036">
        <v>960</v>
      </c>
    </row>
    <row r="15037" spans="1:5" x14ac:dyDescent="0.3">
      <c r="A15037" t="s">
        <v>615</v>
      </c>
      <c r="B15037" t="s">
        <v>616</v>
      </c>
      <c r="C15037">
        <v>2020</v>
      </c>
      <c r="D15037">
        <v>673</v>
      </c>
      <c r="E15037">
        <v>3898</v>
      </c>
    </row>
    <row r="15038" spans="1:5" x14ac:dyDescent="0.3">
      <c r="A15038" t="s">
        <v>617</v>
      </c>
      <c r="B15038" t="s">
        <v>518</v>
      </c>
      <c r="C15038">
        <v>2020</v>
      </c>
      <c r="D15038">
        <v>673</v>
      </c>
      <c r="E15038">
        <v>3232</v>
      </c>
    </row>
    <row r="15039" spans="1:5" x14ac:dyDescent="0.3">
      <c r="A15039" t="s">
        <v>618</v>
      </c>
      <c r="B15039" t="s">
        <v>619</v>
      </c>
      <c r="C15039">
        <v>2020</v>
      </c>
      <c r="D15039">
        <v>227</v>
      </c>
      <c r="E15039">
        <v>0</v>
      </c>
    </row>
    <row r="15040" spans="1:5" x14ac:dyDescent="0.3">
      <c r="A15040" t="s">
        <v>620</v>
      </c>
      <c r="B15040" t="s">
        <v>621</v>
      </c>
      <c r="C15040">
        <v>2020</v>
      </c>
      <c r="D15040">
        <v>673</v>
      </c>
      <c r="E15040">
        <v>1278</v>
      </c>
    </row>
    <row r="15041" spans="1:5" x14ac:dyDescent="0.3">
      <c r="A15041" t="s">
        <v>1329</v>
      </c>
      <c r="B15041" t="s">
        <v>1330</v>
      </c>
      <c r="C15041">
        <v>2020</v>
      </c>
      <c r="D15041">
        <v>504</v>
      </c>
      <c r="E15041">
        <v>80</v>
      </c>
    </row>
    <row r="15042" spans="1:5" x14ac:dyDescent="0.3">
      <c r="A15042" t="s">
        <v>1333</v>
      </c>
      <c r="B15042" t="s">
        <v>1334</v>
      </c>
      <c r="C15042">
        <v>2020</v>
      </c>
      <c r="D15042">
        <v>504</v>
      </c>
      <c r="E15042">
        <v>65</v>
      </c>
    </row>
    <row r="15043" spans="1:5" x14ac:dyDescent="0.3">
      <c r="A15043" t="s">
        <v>1335</v>
      </c>
      <c r="B15043" t="s">
        <v>1336</v>
      </c>
      <c r="C15043">
        <v>2020</v>
      </c>
      <c r="D15043">
        <v>504</v>
      </c>
      <c r="E15043">
        <v>85</v>
      </c>
    </row>
    <row r="15044" spans="1:5" x14ac:dyDescent="0.3">
      <c r="A15044" t="s">
        <v>1337</v>
      </c>
      <c r="B15044" t="s">
        <v>1338</v>
      </c>
      <c r="C15044">
        <v>2020</v>
      </c>
      <c r="D15044">
        <v>504</v>
      </c>
      <c r="E15044">
        <v>36</v>
      </c>
    </row>
    <row r="15045" spans="1:5" x14ac:dyDescent="0.3">
      <c r="A15045" t="s">
        <v>1339</v>
      </c>
      <c r="B15045" t="s">
        <v>847</v>
      </c>
      <c r="C15045">
        <v>2020</v>
      </c>
      <c r="D15045">
        <v>504</v>
      </c>
      <c r="E15045">
        <v>6</v>
      </c>
    </row>
    <row r="15046" spans="1:5" x14ac:dyDescent="0.3">
      <c r="A15046" t="s">
        <v>1340</v>
      </c>
      <c r="B15046" t="s">
        <v>1341</v>
      </c>
      <c r="C15046">
        <v>2020</v>
      </c>
      <c r="D15046">
        <v>504</v>
      </c>
      <c r="E15046">
        <v>7</v>
      </c>
    </row>
    <row r="15047" spans="1:5" x14ac:dyDescent="0.3">
      <c r="A15047" t="s">
        <v>1342</v>
      </c>
      <c r="B15047" t="s">
        <v>1343</v>
      </c>
      <c r="C15047">
        <v>2020</v>
      </c>
      <c r="D15047">
        <v>653</v>
      </c>
      <c r="E15047">
        <v>33</v>
      </c>
    </row>
    <row r="15048" spans="1:5" x14ac:dyDescent="0.3">
      <c r="A15048" t="s">
        <v>1344</v>
      </c>
      <c r="B15048" t="s">
        <v>1345</v>
      </c>
      <c r="C15048">
        <v>2020</v>
      </c>
      <c r="D15048">
        <v>504</v>
      </c>
      <c r="E15048">
        <v>17</v>
      </c>
    </row>
    <row r="15049" spans="1:5" x14ac:dyDescent="0.3">
      <c r="A15049" t="s">
        <v>1348</v>
      </c>
      <c r="B15049" t="s">
        <v>1349</v>
      </c>
      <c r="C15049">
        <v>2020</v>
      </c>
      <c r="D15049">
        <v>504</v>
      </c>
      <c r="E15049">
        <v>30</v>
      </c>
    </row>
    <row r="15050" spans="1:5" x14ac:dyDescent="0.3">
      <c r="A15050" t="s">
        <v>1350</v>
      </c>
      <c r="B15050" t="s">
        <v>723</v>
      </c>
      <c r="C15050">
        <v>2020</v>
      </c>
      <c r="D15050">
        <v>640</v>
      </c>
      <c r="E15050">
        <v>35</v>
      </c>
    </row>
    <row r="15051" spans="1:5" x14ac:dyDescent="0.3">
      <c r="A15051" t="s">
        <v>1351</v>
      </c>
      <c r="B15051" t="s">
        <v>1352</v>
      </c>
      <c r="C15051">
        <v>2020</v>
      </c>
      <c r="D15051">
        <v>506</v>
      </c>
      <c r="E15051">
        <v>42</v>
      </c>
    </row>
    <row r="15052" spans="1:5" x14ac:dyDescent="0.3">
      <c r="A15052" t="s">
        <v>1353</v>
      </c>
      <c r="B15052" t="s">
        <v>1354</v>
      </c>
      <c r="C15052">
        <v>2020</v>
      </c>
      <c r="D15052">
        <v>504</v>
      </c>
      <c r="E15052">
        <v>17</v>
      </c>
    </row>
    <row r="15053" spans="1:5" x14ac:dyDescent="0.3">
      <c r="A15053" t="s">
        <v>1355</v>
      </c>
      <c r="B15053" t="s">
        <v>1356</v>
      </c>
      <c r="C15053">
        <v>2020</v>
      </c>
      <c r="D15053">
        <v>504</v>
      </c>
      <c r="E15053">
        <v>16</v>
      </c>
    </row>
    <row r="15054" spans="1:5" x14ac:dyDescent="0.3">
      <c r="A15054" t="s">
        <v>1357</v>
      </c>
      <c r="B15054" t="s">
        <v>1358</v>
      </c>
      <c r="C15054">
        <v>2020</v>
      </c>
      <c r="D15054">
        <v>504</v>
      </c>
      <c r="E15054">
        <v>18</v>
      </c>
    </row>
    <row r="15055" spans="1:5" x14ac:dyDescent="0.3">
      <c r="A15055" t="s">
        <v>1359</v>
      </c>
      <c r="B15055" t="s">
        <v>1360</v>
      </c>
      <c r="C15055">
        <v>2020</v>
      </c>
      <c r="D15055">
        <v>504</v>
      </c>
      <c r="E15055">
        <v>46</v>
      </c>
    </row>
    <row r="15056" spans="1:5" x14ac:dyDescent="0.3">
      <c r="A15056" t="s">
        <v>1361</v>
      </c>
      <c r="B15056" t="s">
        <v>1362</v>
      </c>
      <c r="C15056">
        <v>2020</v>
      </c>
      <c r="D15056">
        <v>504</v>
      </c>
      <c r="E15056">
        <v>133</v>
      </c>
    </row>
    <row r="15057" spans="1:5" x14ac:dyDescent="0.3">
      <c r="A15057" t="s">
        <v>1363</v>
      </c>
      <c r="B15057" t="s">
        <v>1364</v>
      </c>
      <c r="C15057">
        <v>2020</v>
      </c>
      <c r="D15057">
        <v>632</v>
      </c>
      <c r="E15057">
        <v>10</v>
      </c>
    </row>
    <row r="15058" spans="1:5" x14ac:dyDescent="0.3">
      <c r="A15058" t="s">
        <v>1365</v>
      </c>
      <c r="B15058" t="s">
        <v>1154</v>
      </c>
      <c r="C15058">
        <v>2020</v>
      </c>
      <c r="D15058">
        <v>632</v>
      </c>
      <c r="E15058">
        <v>20</v>
      </c>
    </row>
    <row r="15059" spans="1:5" x14ac:dyDescent="0.3">
      <c r="A15059" t="s">
        <v>1366</v>
      </c>
      <c r="B15059" t="s">
        <v>1367</v>
      </c>
      <c r="C15059">
        <v>2020</v>
      </c>
      <c r="D15059">
        <v>632</v>
      </c>
      <c r="E15059">
        <v>56</v>
      </c>
    </row>
    <row r="15060" spans="1:5" x14ac:dyDescent="0.3">
      <c r="A15060" t="s">
        <v>1368</v>
      </c>
      <c r="B15060" t="s">
        <v>1369</v>
      </c>
      <c r="C15060">
        <v>2020</v>
      </c>
      <c r="D15060">
        <v>632</v>
      </c>
      <c r="E15060">
        <v>123</v>
      </c>
    </row>
    <row r="15061" spans="1:5" x14ac:dyDescent="0.3">
      <c r="A15061" t="s">
        <v>1370</v>
      </c>
      <c r="B15061" t="s">
        <v>813</v>
      </c>
      <c r="C15061">
        <v>2020</v>
      </c>
      <c r="D15061">
        <v>504</v>
      </c>
      <c r="E15061">
        <v>173</v>
      </c>
    </row>
    <row r="15062" spans="1:5" x14ac:dyDescent="0.3">
      <c r="A15062" t="s">
        <v>1398</v>
      </c>
      <c r="B15062" t="s">
        <v>1399</v>
      </c>
      <c r="C15062">
        <v>2020</v>
      </c>
      <c r="D15062">
        <v>621</v>
      </c>
      <c r="E15062">
        <v>52</v>
      </c>
    </row>
    <row r="15063" spans="1:5" x14ac:dyDescent="0.3">
      <c r="A15063" t="s">
        <v>1400</v>
      </c>
      <c r="B15063" t="s">
        <v>1401</v>
      </c>
      <c r="C15063">
        <v>2020</v>
      </c>
      <c r="D15063">
        <v>621</v>
      </c>
      <c r="E15063">
        <v>60</v>
      </c>
    </row>
    <row r="15064" spans="1:5" x14ac:dyDescent="0.3">
      <c r="A15064" t="s">
        <v>1402</v>
      </c>
      <c r="B15064" t="s">
        <v>1403</v>
      </c>
      <c r="C15064">
        <v>2020</v>
      </c>
      <c r="D15064">
        <v>621</v>
      </c>
      <c r="E15064">
        <v>270</v>
      </c>
    </row>
    <row r="15065" spans="1:5" x14ac:dyDescent="0.3">
      <c r="A15065" t="s">
        <v>1404</v>
      </c>
      <c r="B15065" t="s">
        <v>1405</v>
      </c>
      <c r="C15065">
        <v>2020</v>
      </c>
      <c r="D15065">
        <v>621</v>
      </c>
      <c r="E15065">
        <v>441</v>
      </c>
    </row>
    <row r="15066" spans="1:5" x14ac:dyDescent="0.3">
      <c r="A15066" t="s">
        <v>1407</v>
      </c>
      <c r="B15066" t="s">
        <v>1408</v>
      </c>
      <c r="C15066">
        <v>2020</v>
      </c>
      <c r="D15066">
        <v>621</v>
      </c>
      <c r="E15066">
        <v>1</v>
      </c>
    </row>
    <row r="15067" spans="1:5" x14ac:dyDescent="0.3">
      <c r="A15067" t="s">
        <v>1410</v>
      </c>
      <c r="B15067" t="s">
        <v>1411</v>
      </c>
      <c r="C15067">
        <v>2020</v>
      </c>
      <c r="D15067">
        <v>621</v>
      </c>
      <c r="E15067">
        <v>1500</v>
      </c>
    </row>
    <row r="15068" spans="1:5" x14ac:dyDescent="0.3">
      <c r="A15068" t="s">
        <v>1462</v>
      </c>
      <c r="B15068" t="s">
        <v>1463</v>
      </c>
      <c r="C15068">
        <v>2020</v>
      </c>
      <c r="D15068">
        <v>435</v>
      </c>
      <c r="E15068">
        <v>20</v>
      </c>
    </row>
    <row r="15069" spans="1:5" x14ac:dyDescent="0.3">
      <c r="A15069" t="s">
        <v>1464</v>
      </c>
      <c r="B15069" t="s">
        <v>1465</v>
      </c>
      <c r="C15069">
        <v>2020</v>
      </c>
      <c r="D15069">
        <v>435</v>
      </c>
      <c r="E15069">
        <v>12</v>
      </c>
    </row>
    <row r="15070" spans="1:5" x14ac:dyDescent="0.3">
      <c r="A15070" t="s">
        <v>1466</v>
      </c>
      <c r="B15070" t="s">
        <v>1467</v>
      </c>
      <c r="C15070">
        <v>2020</v>
      </c>
      <c r="D15070">
        <v>435</v>
      </c>
      <c r="E15070">
        <v>13</v>
      </c>
    </row>
    <row r="15071" spans="1:5" x14ac:dyDescent="0.3">
      <c r="A15071" t="s">
        <v>1580</v>
      </c>
      <c r="B15071" t="s">
        <v>1581</v>
      </c>
      <c r="C15071">
        <v>2020</v>
      </c>
      <c r="D15071">
        <v>621</v>
      </c>
      <c r="E15071">
        <v>1504</v>
      </c>
    </row>
    <row r="15072" spans="1:5" x14ac:dyDescent="0.3">
      <c r="A15072" t="s">
        <v>1659</v>
      </c>
      <c r="B15072" t="s">
        <v>1660</v>
      </c>
      <c r="C15072">
        <v>2020</v>
      </c>
      <c r="D15072">
        <v>22</v>
      </c>
      <c r="E15072">
        <v>45</v>
      </c>
    </row>
    <row r="15073" spans="1:5" x14ac:dyDescent="0.3">
      <c r="A15073" t="s">
        <v>1661</v>
      </c>
      <c r="B15073" t="s">
        <v>1662</v>
      </c>
      <c r="C15073">
        <v>2020</v>
      </c>
      <c r="D15073">
        <v>22</v>
      </c>
      <c r="E15073">
        <v>63</v>
      </c>
    </row>
    <row r="15074" spans="1:5" x14ac:dyDescent="0.3">
      <c r="A15074" t="s">
        <v>1663</v>
      </c>
      <c r="B15074" t="s">
        <v>1664</v>
      </c>
      <c r="C15074">
        <v>2020</v>
      </c>
      <c r="D15074">
        <v>22</v>
      </c>
      <c r="E15074">
        <v>52</v>
      </c>
    </row>
    <row r="15075" spans="1:5" x14ac:dyDescent="0.3">
      <c r="A15075" t="s">
        <v>1766</v>
      </c>
      <c r="B15075" t="s">
        <v>1767</v>
      </c>
      <c r="C15075">
        <v>2020</v>
      </c>
      <c r="D15075">
        <v>602</v>
      </c>
      <c r="E15075">
        <v>65</v>
      </c>
    </row>
    <row r="15076" spans="1:5" x14ac:dyDescent="0.3">
      <c r="A15076" t="s">
        <v>1768</v>
      </c>
      <c r="B15076" t="s">
        <v>1769</v>
      </c>
      <c r="C15076">
        <v>2020</v>
      </c>
      <c r="D15076">
        <v>602</v>
      </c>
      <c r="E15076">
        <v>65</v>
      </c>
    </row>
    <row r="15077" spans="1:5" x14ac:dyDescent="0.3">
      <c r="A15077" t="s">
        <v>1770</v>
      </c>
      <c r="B15077" t="s">
        <v>1771</v>
      </c>
      <c r="C15077">
        <v>2020</v>
      </c>
      <c r="D15077">
        <v>602</v>
      </c>
      <c r="E15077">
        <v>17</v>
      </c>
    </row>
    <row r="15078" spans="1:5" x14ac:dyDescent="0.3">
      <c r="A15078" t="s">
        <v>1772</v>
      </c>
      <c r="B15078" t="s">
        <v>1773</v>
      </c>
      <c r="C15078">
        <v>2020</v>
      </c>
      <c r="D15078">
        <v>602</v>
      </c>
      <c r="E15078">
        <v>28</v>
      </c>
    </row>
    <row r="15079" spans="1:5" x14ac:dyDescent="0.3">
      <c r="A15079" t="s">
        <v>1774</v>
      </c>
      <c r="B15079" t="s">
        <v>1775</v>
      </c>
      <c r="C15079">
        <v>2020</v>
      </c>
      <c r="D15079">
        <v>602</v>
      </c>
      <c r="E15079">
        <v>35</v>
      </c>
    </row>
    <row r="15080" spans="1:5" x14ac:dyDescent="0.3">
      <c r="A15080" t="s">
        <v>3235</v>
      </c>
      <c r="B15080" t="s">
        <v>3236</v>
      </c>
      <c r="C15080">
        <v>2020</v>
      </c>
      <c r="D15080">
        <v>507</v>
      </c>
      <c r="E15080">
        <v>108</v>
      </c>
    </row>
    <row r="15081" spans="1:5" x14ac:dyDescent="0.3">
      <c r="A15081" t="s">
        <v>3237</v>
      </c>
      <c r="B15081" t="s">
        <v>3238</v>
      </c>
      <c r="C15081">
        <v>2020</v>
      </c>
      <c r="D15081">
        <v>507</v>
      </c>
      <c r="E15081">
        <v>53</v>
      </c>
    </row>
    <row r="15082" spans="1:5" x14ac:dyDescent="0.3">
      <c r="A15082" t="s">
        <v>3477</v>
      </c>
      <c r="B15082" t="s">
        <v>3478</v>
      </c>
      <c r="C15082">
        <v>2020</v>
      </c>
      <c r="D15082">
        <v>253</v>
      </c>
      <c r="E15082">
        <v>547</v>
      </c>
    </row>
    <row r="15083" spans="1:5" x14ac:dyDescent="0.3">
      <c r="A15083" t="s">
        <v>3479</v>
      </c>
      <c r="B15083" t="s">
        <v>3480</v>
      </c>
      <c r="C15083">
        <v>2020</v>
      </c>
      <c r="D15083">
        <v>253</v>
      </c>
      <c r="E15083">
        <v>740</v>
      </c>
    </row>
    <row r="15084" spans="1:5" x14ac:dyDescent="0.3">
      <c r="A15084" t="s">
        <v>3481</v>
      </c>
      <c r="B15084" t="s">
        <v>3400</v>
      </c>
      <c r="C15084">
        <v>2020</v>
      </c>
      <c r="D15084">
        <v>252</v>
      </c>
      <c r="E15084">
        <v>1483</v>
      </c>
    </row>
    <row r="15085" spans="1:5" x14ac:dyDescent="0.3">
      <c r="A15085" t="s">
        <v>3606</v>
      </c>
      <c r="B15085" t="s">
        <v>3607</v>
      </c>
      <c r="C15085">
        <v>2020</v>
      </c>
      <c r="D15085">
        <v>577</v>
      </c>
      <c r="E15085">
        <v>184</v>
      </c>
    </row>
    <row r="15086" spans="1:5" x14ac:dyDescent="0.3">
      <c r="A15086" t="s">
        <v>3608</v>
      </c>
      <c r="B15086" t="s">
        <v>3609</v>
      </c>
      <c r="C15086">
        <v>2020</v>
      </c>
      <c r="D15086">
        <v>577</v>
      </c>
      <c r="E15086">
        <v>159</v>
      </c>
    </row>
    <row r="15087" spans="1:5" x14ac:dyDescent="0.3">
      <c r="A15087" t="s">
        <v>3610</v>
      </c>
      <c r="B15087" t="s">
        <v>3611</v>
      </c>
      <c r="C15087">
        <v>2020</v>
      </c>
      <c r="D15087">
        <v>577</v>
      </c>
      <c r="E15087">
        <v>201</v>
      </c>
    </row>
    <row r="15088" spans="1:5" x14ac:dyDescent="0.3">
      <c r="A15088" t="s">
        <v>3612</v>
      </c>
      <c r="B15088" t="s">
        <v>3613</v>
      </c>
      <c r="C15088">
        <v>2020</v>
      </c>
      <c r="D15088">
        <v>577</v>
      </c>
      <c r="E15088">
        <v>303</v>
      </c>
    </row>
    <row r="15089" spans="1:5" x14ac:dyDescent="0.3">
      <c r="A15089" t="s">
        <v>3614</v>
      </c>
      <c r="B15089" t="s">
        <v>3615</v>
      </c>
      <c r="C15089">
        <v>2020</v>
      </c>
      <c r="D15089">
        <v>577</v>
      </c>
      <c r="E15089">
        <v>560</v>
      </c>
    </row>
    <row r="15090" spans="1:5" x14ac:dyDescent="0.3">
      <c r="A15090" t="s">
        <v>3618</v>
      </c>
      <c r="B15090" t="s">
        <v>3619</v>
      </c>
      <c r="C15090">
        <v>2020</v>
      </c>
      <c r="D15090">
        <v>577</v>
      </c>
      <c r="E15090">
        <v>564</v>
      </c>
    </row>
    <row r="15091" spans="1:5" x14ac:dyDescent="0.3">
      <c r="A15091" t="s">
        <v>3620</v>
      </c>
      <c r="B15091" t="s">
        <v>3621</v>
      </c>
      <c r="C15091">
        <v>2020</v>
      </c>
      <c r="D15091">
        <v>577</v>
      </c>
      <c r="E15091">
        <v>74</v>
      </c>
    </row>
    <row r="15092" spans="1:5" x14ac:dyDescent="0.3">
      <c r="A15092" t="s">
        <v>3622</v>
      </c>
      <c r="B15092" t="s">
        <v>3623</v>
      </c>
      <c r="C15092">
        <v>2020</v>
      </c>
      <c r="D15092">
        <v>577</v>
      </c>
      <c r="E15092">
        <v>511</v>
      </c>
    </row>
    <row r="15093" spans="1:5" x14ac:dyDescent="0.3">
      <c r="A15093" t="s">
        <v>3643</v>
      </c>
      <c r="B15093" t="s">
        <v>3644</v>
      </c>
      <c r="C15093">
        <v>2020</v>
      </c>
      <c r="D15093">
        <v>697</v>
      </c>
      <c r="E15093">
        <v>17</v>
      </c>
    </row>
    <row r="15094" spans="1:5" x14ac:dyDescent="0.3">
      <c r="A15094" t="s">
        <v>3645</v>
      </c>
      <c r="B15094" t="s">
        <v>3625</v>
      </c>
      <c r="C15094">
        <v>2020</v>
      </c>
      <c r="D15094">
        <v>697</v>
      </c>
      <c r="E15094">
        <v>13</v>
      </c>
    </row>
    <row r="15095" spans="1:5" x14ac:dyDescent="0.3">
      <c r="A15095" t="s">
        <v>3646</v>
      </c>
      <c r="B15095" t="s">
        <v>3647</v>
      </c>
      <c r="C15095">
        <v>2020</v>
      </c>
      <c r="D15095">
        <v>697</v>
      </c>
      <c r="E15095">
        <v>10</v>
      </c>
    </row>
    <row r="15096" spans="1:5" x14ac:dyDescent="0.3">
      <c r="A15096" t="s">
        <v>3648</v>
      </c>
      <c r="B15096" t="s">
        <v>3649</v>
      </c>
      <c r="C15096">
        <v>2020</v>
      </c>
      <c r="D15096">
        <v>697</v>
      </c>
      <c r="E15096">
        <v>14</v>
      </c>
    </row>
    <row r="15097" spans="1:5" x14ac:dyDescent="0.3">
      <c r="A15097" t="s">
        <v>3652</v>
      </c>
      <c r="B15097" t="s">
        <v>3653</v>
      </c>
      <c r="C15097">
        <v>2020</v>
      </c>
      <c r="D15097">
        <v>697</v>
      </c>
      <c r="E15097">
        <v>17</v>
      </c>
    </row>
    <row r="15098" spans="1:5" x14ac:dyDescent="0.3">
      <c r="A15098" t="s">
        <v>3730</v>
      </c>
      <c r="B15098" t="s">
        <v>3731</v>
      </c>
      <c r="C15098">
        <v>2020</v>
      </c>
      <c r="D15098">
        <v>576</v>
      </c>
      <c r="E15098">
        <v>864</v>
      </c>
    </row>
    <row r="15099" spans="1:5" x14ac:dyDescent="0.3">
      <c r="A15099" t="s">
        <v>3732</v>
      </c>
      <c r="B15099" t="s">
        <v>3733</v>
      </c>
      <c r="C15099">
        <v>2020</v>
      </c>
      <c r="D15099">
        <v>576</v>
      </c>
      <c r="E15099">
        <v>2546</v>
      </c>
    </row>
    <row r="15100" spans="1:5" x14ac:dyDescent="0.3">
      <c r="A15100" t="s">
        <v>3734</v>
      </c>
      <c r="B15100" t="s">
        <v>3735</v>
      </c>
      <c r="C15100">
        <v>2020</v>
      </c>
      <c r="D15100">
        <v>576</v>
      </c>
      <c r="E15100">
        <v>3662</v>
      </c>
    </row>
    <row r="15101" spans="1:5" x14ac:dyDescent="0.3">
      <c r="A15101" t="s">
        <v>4199</v>
      </c>
      <c r="B15101" t="s">
        <v>4200</v>
      </c>
      <c r="C15101">
        <v>2020</v>
      </c>
      <c r="D15101">
        <v>702</v>
      </c>
      <c r="E15101">
        <v>20</v>
      </c>
    </row>
    <row r="15102" spans="1:5" x14ac:dyDescent="0.3">
      <c r="A15102" t="s">
        <v>5443</v>
      </c>
      <c r="B15102" t="s">
        <v>5444</v>
      </c>
      <c r="C15102">
        <v>2020</v>
      </c>
      <c r="D15102">
        <v>579</v>
      </c>
      <c r="E15102">
        <v>6</v>
      </c>
    </row>
    <row r="15103" spans="1:5" x14ac:dyDescent="0.3">
      <c r="A15103" t="s">
        <v>5445</v>
      </c>
      <c r="B15103" t="s">
        <v>5446</v>
      </c>
      <c r="C15103">
        <v>2020</v>
      </c>
      <c r="D15103">
        <v>579</v>
      </c>
      <c r="E15103">
        <v>25</v>
      </c>
    </row>
    <row r="15104" spans="1:5" x14ac:dyDescent="0.3">
      <c r="A15104" t="s">
        <v>5447</v>
      </c>
      <c r="B15104" t="s">
        <v>5448</v>
      </c>
      <c r="C15104">
        <v>2020</v>
      </c>
      <c r="D15104">
        <v>579</v>
      </c>
      <c r="E15104">
        <v>5</v>
      </c>
    </row>
    <row r="15105" spans="1:5" x14ac:dyDescent="0.3">
      <c r="A15105" t="s">
        <v>5449</v>
      </c>
      <c r="B15105" t="s">
        <v>5450</v>
      </c>
      <c r="C15105">
        <v>2020</v>
      </c>
      <c r="D15105">
        <v>579</v>
      </c>
      <c r="E15105">
        <v>18</v>
      </c>
    </row>
    <row r="15106" spans="1:5" x14ac:dyDescent="0.3">
      <c r="A15106" t="s">
        <v>5451</v>
      </c>
      <c r="B15106" t="s">
        <v>5452</v>
      </c>
      <c r="C15106">
        <v>2020</v>
      </c>
      <c r="D15106">
        <v>579</v>
      </c>
      <c r="E15106">
        <v>9</v>
      </c>
    </row>
    <row r="15107" spans="1:5" x14ac:dyDescent="0.3">
      <c r="A15107" t="s">
        <v>5453</v>
      </c>
      <c r="B15107" t="s">
        <v>5454</v>
      </c>
      <c r="C15107">
        <v>2020</v>
      </c>
      <c r="D15107">
        <v>579</v>
      </c>
      <c r="E15107">
        <v>0</v>
      </c>
    </row>
    <row r="15108" spans="1:5" x14ac:dyDescent="0.3">
      <c r="A15108" t="s">
        <v>5688</v>
      </c>
      <c r="B15108" t="s">
        <v>5689</v>
      </c>
      <c r="C15108">
        <v>2020</v>
      </c>
      <c r="D15108">
        <v>504</v>
      </c>
      <c r="E15108">
        <v>5</v>
      </c>
    </row>
    <row r="15109" spans="1:5" x14ac:dyDescent="0.3">
      <c r="A15109" t="s">
        <v>5690</v>
      </c>
      <c r="B15109" t="s">
        <v>5691</v>
      </c>
      <c r="C15109">
        <v>2020</v>
      </c>
      <c r="D15109">
        <v>504</v>
      </c>
      <c r="E15109">
        <v>8</v>
      </c>
    </row>
    <row r="15110" spans="1:5" x14ac:dyDescent="0.3">
      <c r="A15110" t="s">
        <v>5701</v>
      </c>
      <c r="B15110" t="s">
        <v>5702</v>
      </c>
      <c r="C15110">
        <v>2020</v>
      </c>
      <c r="D15110">
        <v>693</v>
      </c>
      <c r="E15110">
        <v>22</v>
      </c>
    </row>
    <row r="15111" spans="1:5" x14ac:dyDescent="0.3">
      <c r="A15111" t="s">
        <v>5703</v>
      </c>
      <c r="B15111" t="s">
        <v>5704</v>
      </c>
      <c r="C15111">
        <v>2020</v>
      </c>
      <c r="D15111">
        <v>601</v>
      </c>
      <c r="E15111">
        <v>70</v>
      </c>
    </row>
    <row r="15112" spans="1:5" x14ac:dyDescent="0.3">
      <c r="A15112" t="s">
        <v>5739</v>
      </c>
      <c r="B15112" t="s">
        <v>2552</v>
      </c>
      <c r="C15112">
        <v>2020</v>
      </c>
      <c r="D15112">
        <v>61</v>
      </c>
      <c r="E15112">
        <v>37</v>
      </c>
    </row>
    <row r="15113" spans="1:5" x14ac:dyDescent="0.3">
      <c r="A15113" t="s">
        <v>5740</v>
      </c>
      <c r="B15113" t="s">
        <v>4541</v>
      </c>
      <c r="C15113">
        <v>2020</v>
      </c>
      <c r="D15113">
        <v>61</v>
      </c>
      <c r="E15113">
        <v>39</v>
      </c>
    </row>
    <row r="15114" spans="1:5" x14ac:dyDescent="0.3">
      <c r="A15114" t="s">
        <v>5741</v>
      </c>
      <c r="B15114" t="s">
        <v>5742</v>
      </c>
      <c r="C15114">
        <v>2020</v>
      </c>
      <c r="D15114">
        <v>58</v>
      </c>
      <c r="E15114">
        <v>34</v>
      </c>
    </row>
    <row r="15115" spans="1:5" x14ac:dyDescent="0.3">
      <c r="A15115" t="s">
        <v>5743</v>
      </c>
      <c r="B15115" t="s">
        <v>5744</v>
      </c>
      <c r="C15115">
        <v>2020</v>
      </c>
      <c r="D15115">
        <v>52</v>
      </c>
      <c r="E15115">
        <v>45</v>
      </c>
    </row>
    <row r="15116" spans="1:5" x14ac:dyDescent="0.3">
      <c r="A15116" t="s">
        <v>5745</v>
      </c>
      <c r="B15116" t="s">
        <v>4423</v>
      </c>
      <c r="C15116">
        <v>2020</v>
      </c>
      <c r="D15116">
        <v>52</v>
      </c>
      <c r="E15116">
        <v>22</v>
      </c>
    </row>
    <row r="15117" spans="1:5" x14ac:dyDescent="0.3">
      <c r="A15117" t="s">
        <v>5778</v>
      </c>
      <c r="B15117" t="s">
        <v>5779</v>
      </c>
      <c r="C15117">
        <v>2020</v>
      </c>
      <c r="D15117">
        <v>690</v>
      </c>
      <c r="E15117">
        <v>18</v>
      </c>
    </row>
    <row r="15118" spans="1:5" x14ac:dyDescent="0.3">
      <c r="A15118" t="s">
        <v>5780</v>
      </c>
      <c r="B15118" t="s">
        <v>5781</v>
      </c>
      <c r="C15118">
        <v>2020</v>
      </c>
      <c r="D15118">
        <v>158</v>
      </c>
      <c r="E15118">
        <v>72</v>
      </c>
    </row>
    <row r="15119" spans="1:5" x14ac:dyDescent="0.3">
      <c r="A15119" t="s">
        <v>5786</v>
      </c>
      <c r="B15119" t="s">
        <v>5787</v>
      </c>
      <c r="C15119">
        <v>2020</v>
      </c>
      <c r="D15119">
        <v>577</v>
      </c>
      <c r="E15119">
        <v>31</v>
      </c>
    </row>
    <row r="15120" spans="1:5" x14ac:dyDescent="0.3">
      <c r="A15120" t="s">
        <v>5823</v>
      </c>
      <c r="B15120" t="s">
        <v>5824</v>
      </c>
      <c r="C15120">
        <v>2020</v>
      </c>
      <c r="D15120">
        <v>494</v>
      </c>
      <c r="E15120">
        <v>75</v>
      </c>
    </row>
    <row r="15121" spans="1:5" x14ac:dyDescent="0.3">
      <c r="A15121" t="s">
        <v>5825</v>
      </c>
      <c r="B15121" t="s">
        <v>5826</v>
      </c>
      <c r="C15121">
        <v>2020</v>
      </c>
      <c r="D15121">
        <v>494</v>
      </c>
      <c r="E15121">
        <v>44</v>
      </c>
    </row>
    <row r="15122" spans="1:5" x14ac:dyDescent="0.3">
      <c r="A15122" t="s">
        <v>5829</v>
      </c>
      <c r="B15122" t="s">
        <v>5830</v>
      </c>
      <c r="C15122">
        <v>2020</v>
      </c>
      <c r="D15122">
        <v>246</v>
      </c>
      <c r="E15122">
        <v>31</v>
      </c>
    </row>
    <row r="15123" spans="1:5" x14ac:dyDescent="0.3">
      <c r="A15123" t="s">
        <v>5861</v>
      </c>
      <c r="B15123" t="s">
        <v>5862</v>
      </c>
      <c r="C15123">
        <v>2020</v>
      </c>
      <c r="D15123">
        <v>696</v>
      </c>
      <c r="E15123">
        <v>32</v>
      </c>
    </row>
    <row r="15124" spans="1:5" x14ac:dyDescent="0.3">
      <c r="A15124" t="s">
        <v>5867</v>
      </c>
      <c r="B15124" t="s">
        <v>5868</v>
      </c>
      <c r="C15124">
        <v>2020</v>
      </c>
      <c r="D15124">
        <v>676</v>
      </c>
      <c r="E15124">
        <v>43</v>
      </c>
    </row>
    <row r="15125" spans="1:5" x14ac:dyDescent="0.3">
      <c r="A15125" t="s">
        <v>5869</v>
      </c>
      <c r="B15125" t="s">
        <v>5870</v>
      </c>
      <c r="C15125">
        <v>2020</v>
      </c>
      <c r="D15125">
        <v>676</v>
      </c>
      <c r="E15125">
        <v>46</v>
      </c>
    </row>
    <row r="15126" spans="1:5" x14ac:dyDescent="0.3">
      <c r="A15126" t="s">
        <v>5939</v>
      </c>
      <c r="B15126" t="s">
        <v>5940</v>
      </c>
      <c r="C15126">
        <v>2020</v>
      </c>
      <c r="D15126">
        <v>435</v>
      </c>
      <c r="E15126">
        <v>71</v>
      </c>
    </row>
    <row r="15127" spans="1:5" x14ac:dyDescent="0.3">
      <c r="A15127" t="s">
        <v>5941</v>
      </c>
      <c r="B15127" t="s">
        <v>5942</v>
      </c>
      <c r="C15127">
        <v>2020</v>
      </c>
      <c r="D15127">
        <v>435</v>
      </c>
      <c r="E15127">
        <v>56</v>
      </c>
    </row>
    <row r="15128" spans="1:5" x14ac:dyDescent="0.3">
      <c r="A15128" t="s">
        <v>5958</v>
      </c>
      <c r="B15128" t="s">
        <v>5959</v>
      </c>
      <c r="C15128">
        <v>2020</v>
      </c>
      <c r="D15128">
        <v>22</v>
      </c>
      <c r="E15128">
        <v>26</v>
      </c>
    </row>
    <row r="15129" spans="1:5" x14ac:dyDescent="0.3">
      <c r="A15129" t="s">
        <v>5960</v>
      </c>
      <c r="B15129" t="s">
        <v>5961</v>
      </c>
      <c r="C15129">
        <v>2020</v>
      </c>
      <c r="D15129">
        <v>22</v>
      </c>
      <c r="E15129">
        <v>59</v>
      </c>
    </row>
    <row r="15130" spans="1:5" x14ac:dyDescent="0.3">
      <c r="A15130" t="s">
        <v>5962</v>
      </c>
      <c r="B15130" t="s">
        <v>1928</v>
      </c>
      <c r="C15130">
        <v>2020</v>
      </c>
      <c r="D15130">
        <v>229</v>
      </c>
      <c r="E15130">
        <v>67</v>
      </c>
    </row>
    <row r="15131" spans="1:5" x14ac:dyDescent="0.3">
      <c r="A15131" t="s">
        <v>5970</v>
      </c>
      <c r="B15131" t="s">
        <v>5971</v>
      </c>
      <c r="C15131">
        <v>2020</v>
      </c>
      <c r="D15131">
        <v>579</v>
      </c>
      <c r="E15131">
        <v>43</v>
      </c>
    </row>
    <row r="15132" spans="1:5" x14ac:dyDescent="0.3">
      <c r="A15132" t="s">
        <v>5972</v>
      </c>
      <c r="B15132" t="s">
        <v>5973</v>
      </c>
      <c r="C15132">
        <v>2020</v>
      </c>
      <c r="D15132">
        <v>682</v>
      </c>
      <c r="E15132">
        <v>61</v>
      </c>
    </row>
    <row r="15133" spans="1:5" x14ac:dyDescent="0.3">
      <c r="A15133" t="s">
        <v>5974</v>
      </c>
      <c r="B15133" t="s">
        <v>5975</v>
      </c>
      <c r="C15133">
        <v>2020</v>
      </c>
      <c r="D15133">
        <v>688</v>
      </c>
      <c r="E15133">
        <v>85</v>
      </c>
    </row>
    <row r="15134" spans="1:5" x14ac:dyDescent="0.3">
      <c r="A15134" t="s">
        <v>5984</v>
      </c>
      <c r="B15134" t="s">
        <v>5985</v>
      </c>
      <c r="C15134">
        <v>2020</v>
      </c>
      <c r="D15134">
        <v>672</v>
      </c>
      <c r="E15134">
        <v>55</v>
      </c>
    </row>
    <row r="15135" spans="1:5" x14ac:dyDescent="0.3">
      <c r="A15135" t="s">
        <v>5986</v>
      </c>
      <c r="B15135" t="s">
        <v>5987</v>
      </c>
      <c r="C15135">
        <v>2020</v>
      </c>
      <c r="D15135">
        <v>22</v>
      </c>
      <c r="E15135">
        <v>59</v>
      </c>
    </row>
    <row r="15136" spans="1:5" x14ac:dyDescent="0.3">
      <c r="A15136" t="s">
        <v>5988</v>
      </c>
      <c r="B15136" t="s">
        <v>264</v>
      </c>
      <c r="C15136">
        <v>2020</v>
      </c>
      <c r="D15136">
        <v>228</v>
      </c>
      <c r="E15136">
        <v>70</v>
      </c>
    </row>
    <row r="15137" spans="1:5" x14ac:dyDescent="0.3">
      <c r="A15137" t="s">
        <v>6314</v>
      </c>
      <c r="B15137" t="s">
        <v>6207</v>
      </c>
      <c r="C15137">
        <v>2020</v>
      </c>
      <c r="D15137">
        <v>672</v>
      </c>
      <c r="E15137">
        <v>128</v>
      </c>
    </row>
    <row r="15138" spans="1:5" x14ac:dyDescent="0.3">
      <c r="A15138" t="s">
        <v>6316</v>
      </c>
      <c r="B15138" t="s">
        <v>4427</v>
      </c>
      <c r="C15138">
        <v>2020</v>
      </c>
      <c r="D15138">
        <v>672</v>
      </c>
      <c r="E15138">
        <v>134</v>
      </c>
    </row>
    <row r="15139" spans="1:5" x14ac:dyDescent="0.3">
      <c r="A15139" t="s">
        <v>6319</v>
      </c>
      <c r="B15139" t="s">
        <v>6320</v>
      </c>
      <c r="C15139">
        <v>2020</v>
      </c>
      <c r="D15139">
        <v>672</v>
      </c>
      <c r="E15139">
        <v>163</v>
      </c>
    </row>
    <row r="15140" spans="1:5" x14ac:dyDescent="0.3">
      <c r="A15140" t="s">
        <v>6321</v>
      </c>
      <c r="B15140" t="s">
        <v>6322</v>
      </c>
      <c r="C15140">
        <v>2020</v>
      </c>
      <c r="D15140">
        <v>672</v>
      </c>
      <c r="E15140">
        <v>234</v>
      </c>
    </row>
    <row r="15141" spans="1:5" x14ac:dyDescent="0.3">
      <c r="A15141" t="s">
        <v>6323</v>
      </c>
      <c r="B15141" t="s">
        <v>6324</v>
      </c>
      <c r="C15141">
        <v>2020</v>
      </c>
      <c r="D15141">
        <v>672</v>
      </c>
      <c r="E15141">
        <v>198</v>
      </c>
    </row>
    <row r="15142" spans="1:5" x14ac:dyDescent="0.3">
      <c r="A15142" t="s">
        <v>6325</v>
      </c>
      <c r="B15142" t="s">
        <v>6326</v>
      </c>
      <c r="C15142">
        <v>2020</v>
      </c>
      <c r="D15142">
        <v>672</v>
      </c>
      <c r="E15142">
        <v>499</v>
      </c>
    </row>
    <row r="15143" spans="1:5" x14ac:dyDescent="0.3">
      <c r="A15143" t="s">
        <v>6327</v>
      </c>
      <c r="B15143" t="s">
        <v>6328</v>
      </c>
      <c r="C15143">
        <v>2020</v>
      </c>
      <c r="D15143">
        <v>672</v>
      </c>
      <c r="E15143">
        <v>554</v>
      </c>
    </row>
    <row r="15144" spans="1:5" x14ac:dyDescent="0.3">
      <c r="A15144" t="s">
        <v>6329</v>
      </c>
      <c r="B15144" t="s">
        <v>6330</v>
      </c>
      <c r="C15144">
        <v>2020</v>
      </c>
      <c r="D15144">
        <v>672</v>
      </c>
      <c r="E15144">
        <v>510</v>
      </c>
    </row>
    <row r="15145" spans="1:5" x14ac:dyDescent="0.3">
      <c r="A15145" t="s">
        <v>6331</v>
      </c>
      <c r="B15145" t="s">
        <v>6332</v>
      </c>
      <c r="C15145">
        <v>2020</v>
      </c>
      <c r="D15145">
        <v>672</v>
      </c>
      <c r="E15145">
        <v>766</v>
      </c>
    </row>
    <row r="15146" spans="1:5" x14ac:dyDescent="0.3">
      <c r="A15146" t="s">
        <v>6333</v>
      </c>
      <c r="B15146" t="s">
        <v>6334</v>
      </c>
      <c r="C15146">
        <v>2020</v>
      </c>
      <c r="D15146">
        <v>672</v>
      </c>
      <c r="E15146">
        <v>1260</v>
      </c>
    </row>
    <row r="15147" spans="1:5" x14ac:dyDescent="0.3">
      <c r="A15147" t="s">
        <v>6356</v>
      </c>
      <c r="B15147" t="s">
        <v>6357</v>
      </c>
      <c r="C15147">
        <v>2020</v>
      </c>
      <c r="D15147">
        <v>709</v>
      </c>
      <c r="E15147">
        <v>3341</v>
      </c>
    </row>
    <row r="15148" spans="1:5" x14ac:dyDescent="0.3">
      <c r="A15148" t="s">
        <v>6358</v>
      </c>
      <c r="B15148" t="s">
        <v>6359</v>
      </c>
      <c r="C15148">
        <v>2020</v>
      </c>
      <c r="D15148">
        <v>709</v>
      </c>
      <c r="E15148">
        <v>2933</v>
      </c>
    </row>
    <row r="15149" spans="1:5" x14ac:dyDescent="0.3">
      <c r="A15149" t="s">
        <v>6360</v>
      </c>
      <c r="B15149" t="s">
        <v>6361</v>
      </c>
      <c r="C15149">
        <v>2020</v>
      </c>
      <c r="D15149">
        <v>709</v>
      </c>
      <c r="E15149">
        <v>3167</v>
      </c>
    </row>
    <row r="15150" spans="1:5" x14ac:dyDescent="0.3">
      <c r="A15150" t="s">
        <v>6364</v>
      </c>
      <c r="B15150" t="s">
        <v>6365</v>
      </c>
      <c r="C15150">
        <v>2020</v>
      </c>
      <c r="D15150">
        <v>709</v>
      </c>
      <c r="E15150">
        <v>3404</v>
      </c>
    </row>
    <row r="15151" spans="1:5" x14ac:dyDescent="0.3">
      <c r="A15151" t="s">
        <v>8572</v>
      </c>
      <c r="B15151" t="s">
        <v>8573</v>
      </c>
      <c r="C15151">
        <v>2020</v>
      </c>
      <c r="D15151">
        <v>206</v>
      </c>
      <c r="E15151">
        <v>162</v>
      </c>
    </row>
    <row r="15152" spans="1:5" x14ac:dyDescent="0.3">
      <c r="A15152" t="s">
        <v>8575</v>
      </c>
      <c r="B15152" t="s">
        <v>8576</v>
      </c>
      <c r="C15152">
        <v>2020</v>
      </c>
      <c r="D15152">
        <v>301</v>
      </c>
      <c r="E15152">
        <v>0</v>
      </c>
    </row>
    <row r="15153" spans="1:5" x14ac:dyDescent="0.3">
      <c r="A15153" t="s">
        <v>8592</v>
      </c>
      <c r="B15153" t="s">
        <v>8593</v>
      </c>
      <c r="C15153">
        <v>2020</v>
      </c>
      <c r="D15153">
        <v>598</v>
      </c>
      <c r="E15153">
        <v>188</v>
      </c>
    </row>
    <row r="15154" spans="1:5" x14ac:dyDescent="0.3">
      <c r="A15154" t="s">
        <v>8595</v>
      </c>
      <c r="B15154" t="s">
        <v>8596</v>
      </c>
      <c r="C15154">
        <v>2020</v>
      </c>
      <c r="D15154">
        <v>229</v>
      </c>
      <c r="E15154">
        <v>239</v>
      </c>
    </row>
    <row r="15155" spans="1:5" x14ac:dyDescent="0.3">
      <c r="A15155" t="s">
        <v>8597</v>
      </c>
      <c r="B15155" t="s">
        <v>8598</v>
      </c>
      <c r="C15155">
        <v>2020</v>
      </c>
      <c r="D15155">
        <v>61</v>
      </c>
      <c r="E15155">
        <v>42</v>
      </c>
    </row>
    <row r="15156" spans="1:5" x14ac:dyDescent="0.3">
      <c r="A15156" t="s">
        <v>8599</v>
      </c>
      <c r="B15156" t="s">
        <v>8600</v>
      </c>
      <c r="C15156">
        <v>2020</v>
      </c>
      <c r="D15156">
        <v>535</v>
      </c>
      <c r="E15156">
        <v>51</v>
      </c>
    </row>
    <row r="15157" spans="1:5" x14ac:dyDescent="0.3">
      <c r="A15157" t="s">
        <v>8601</v>
      </c>
      <c r="B15157" t="s">
        <v>8602</v>
      </c>
      <c r="C15157">
        <v>2020</v>
      </c>
      <c r="D15157">
        <v>435</v>
      </c>
      <c r="E15157">
        <v>73</v>
      </c>
    </row>
    <row r="15158" spans="1:5" x14ac:dyDescent="0.3">
      <c r="A15158" t="s">
        <v>8603</v>
      </c>
      <c r="B15158" t="s">
        <v>8604</v>
      </c>
      <c r="C15158">
        <v>2020</v>
      </c>
      <c r="D15158">
        <v>646</v>
      </c>
      <c r="E15158">
        <v>36</v>
      </c>
    </row>
    <row r="15159" spans="1:5" x14ac:dyDescent="0.3">
      <c r="A15159" t="s">
        <v>8605</v>
      </c>
      <c r="B15159" t="s">
        <v>8471</v>
      </c>
      <c r="C15159">
        <v>2020</v>
      </c>
      <c r="D15159">
        <v>646</v>
      </c>
      <c r="E15159">
        <v>32</v>
      </c>
    </row>
    <row r="15160" spans="1:5" x14ac:dyDescent="0.3">
      <c r="A15160" t="s">
        <v>8606</v>
      </c>
      <c r="B15160" t="s">
        <v>8607</v>
      </c>
      <c r="C15160">
        <v>2020</v>
      </c>
      <c r="D15160">
        <v>610</v>
      </c>
      <c r="E15160">
        <v>90</v>
      </c>
    </row>
    <row r="15161" spans="1:5" x14ac:dyDescent="0.3">
      <c r="A15161" t="s">
        <v>8608</v>
      </c>
      <c r="B15161" t="s">
        <v>8609</v>
      </c>
      <c r="C15161">
        <v>2020</v>
      </c>
      <c r="D15161">
        <v>610</v>
      </c>
      <c r="E15161">
        <v>214</v>
      </c>
    </row>
    <row r="15162" spans="1:5" x14ac:dyDescent="0.3">
      <c r="A15162" t="s">
        <v>8610</v>
      </c>
      <c r="B15162" t="s">
        <v>8611</v>
      </c>
      <c r="C15162">
        <v>2020</v>
      </c>
      <c r="D15162">
        <v>610</v>
      </c>
      <c r="E15162">
        <v>150</v>
      </c>
    </row>
    <row r="15163" spans="1:5" x14ac:dyDescent="0.3">
      <c r="A15163" t="s">
        <v>8612</v>
      </c>
      <c r="B15163" t="s">
        <v>8613</v>
      </c>
      <c r="C15163">
        <v>2020</v>
      </c>
      <c r="D15163">
        <v>610</v>
      </c>
      <c r="E15163">
        <v>192</v>
      </c>
    </row>
    <row r="15164" spans="1:5" x14ac:dyDescent="0.3">
      <c r="A15164" t="s">
        <v>8615</v>
      </c>
      <c r="B15164" t="s">
        <v>8616</v>
      </c>
      <c r="C15164">
        <v>2020</v>
      </c>
      <c r="D15164">
        <v>610</v>
      </c>
      <c r="E15164">
        <v>175</v>
      </c>
    </row>
    <row r="15165" spans="1:5" x14ac:dyDescent="0.3">
      <c r="A15165" t="s">
        <v>8617</v>
      </c>
      <c r="B15165" t="s">
        <v>8618</v>
      </c>
      <c r="C15165">
        <v>2020</v>
      </c>
      <c r="D15165">
        <v>206</v>
      </c>
      <c r="E15165">
        <v>141</v>
      </c>
    </row>
    <row r="15166" spans="1:5" x14ac:dyDescent="0.3">
      <c r="A15166" t="s">
        <v>8619</v>
      </c>
      <c r="B15166" t="s">
        <v>8620</v>
      </c>
      <c r="C15166">
        <v>2020</v>
      </c>
      <c r="D15166">
        <v>610</v>
      </c>
      <c r="E15166">
        <v>306</v>
      </c>
    </row>
    <row r="15167" spans="1:5" x14ac:dyDescent="0.3">
      <c r="A15167" t="s">
        <v>8621</v>
      </c>
      <c r="B15167" t="s">
        <v>8622</v>
      </c>
      <c r="C15167">
        <v>2020</v>
      </c>
      <c r="D15167">
        <v>610</v>
      </c>
      <c r="E15167">
        <v>255</v>
      </c>
    </row>
    <row r="15168" spans="1:5" x14ac:dyDescent="0.3">
      <c r="A15168" t="s">
        <v>8623</v>
      </c>
      <c r="B15168" t="s">
        <v>8624</v>
      </c>
      <c r="C15168">
        <v>2020</v>
      </c>
      <c r="D15168">
        <v>301</v>
      </c>
      <c r="E15168">
        <v>200</v>
      </c>
    </row>
    <row r="15169" spans="1:5" x14ac:dyDescent="0.3">
      <c r="A15169" t="s">
        <v>8625</v>
      </c>
      <c r="B15169" t="s">
        <v>3625</v>
      </c>
      <c r="C15169">
        <v>2020</v>
      </c>
      <c r="D15169">
        <v>694</v>
      </c>
      <c r="E15169">
        <v>115</v>
      </c>
    </row>
    <row r="15170" spans="1:5" x14ac:dyDescent="0.3">
      <c r="A15170" t="s">
        <v>8632</v>
      </c>
      <c r="B15170" t="s">
        <v>5996</v>
      </c>
      <c r="C15170">
        <v>2020</v>
      </c>
      <c r="D15170">
        <v>694</v>
      </c>
      <c r="E15170">
        <v>151</v>
      </c>
    </row>
    <row r="15171" spans="1:5" x14ac:dyDescent="0.3">
      <c r="A15171" t="s">
        <v>8633</v>
      </c>
      <c r="B15171" t="s">
        <v>8634</v>
      </c>
      <c r="C15171">
        <v>2020</v>
      </c>
      <c r="D15171">
        <v>425</v>
      </c>
      <c r="E15171">
        <v>221</v>
      </c>
    </row>
    <row r="15172" spans="1:5" x14ac:dyDescent="0.3">
      <c r="A15172" t="s">
        <v>8635</v>
      </c>
      <c r="B15172" t="s">
        <v>8636</v>
      </c>
      <c r="C15172">
        <v>2020</v>
      </c>
      <c r="D15172">
        <v>409</v>
      </c>
      <c r="E15172">
        <v>67</v>
      </c>
    </row>
    <row r="15173" spans="1:5" x14ac:dyDescent="0.3">
      <c r="A15173" t="s">
        <v>8637</v>
      </c>
      <c r="B15173" t="s">
        <v>8638</v>
      </c>
      <c r="C15173">
        <v>2020</v>
      </c>
      <c r="D15173">
        <v>409</v>
      </c>
      <c r="E15173">
        <v>53</v>
      </c>
    </row>
    <row r="15174" spans="1:5" x14ac:dyDescent="0.3">
      <c r="A15174" t="s">
        <v>8639</v>
      </c>
      <c r="B15174" t="s">
        <v>8640</v>
      </c>
      <c r="C15174">
        <v>2020</v>
      </c>
      <c r="D15174">
        <v>409</v>
      </c>
      <c r="E15174">
        <v>33</v>
      </c>
    </row>
    <row r="15175" spans="1:5" x14ac:dyDescent="0.3">
      <c r="A15175" t="s">
        <v>8641</v>
      </c>
      <c r="B15175" t="s">
        <v>1928</v>
      </c>
      <c r="C15175">
        <v>2020</v>
      </c>
      <c r="D15175">
        <v>409</v>
      </c>
      <c r="E15175">
        <v>43</v>
      </c>
    </row>
    <row r="15176" spans="1:5" x14ac:dyDescent="0.3">
      <c r="A15176" t="s">
        <v>8642</v>
      </c>
      <c r="B15176" t="s">
        <v>8643</v>
      </c>
      <c r="C15176">
        <v>2020</v>
      </c>
      <c r="D15176">
        <v>409</v>
      </c>
      <c r="E15176">
        <v>47</v>
      </c>
    </row>
    <row r="15177" spans="1:5" x14ac:dyDescent="0.3">
      <c r="A15177" t="s">
        <v>8644</v>
      </c>
      <c r="B15177" t="s">
        <v>8645</v>
      </c>
      <c r="C15177">
        <v>2020</v>
      </c>
      <c r="D15177">
        <v>409</v>
      </c>
      <c r="E15177">
        <v>37</v>
      </c>
    </row>
    <row r="15178" spans="1:5" x14ac:dyDescent="0.3">
      <c r="A15178" t="s">
        <v>8648</v>
      </c>
      <c r="B15178" t="s">
        <v>8649</v>
      </c>
      <c r="C15178">
        <v>2020</v>
      </c>
      <c r="D15178">
        <v>409</v>
      </c>
      <c r="E15178">
        <v>73</v>
      </c>
    </row>
    <row r="15179" spans="1:5" x14ac:dyDescent="0.3">
      <c r="A15179" t="s">
        <v>8650</v>
      </c>
      <c r="B15179" t="s">
        <v>8651</v>
      </c>
      <c r="C15179">
        <v>2020</v>
      </c>
      <c r="D15179">
        <v>409</v>
      </c>
      <c r="E15179">
        <v>63</v>
      </c>
    </row>
    <row r="15180" spans="1:5" x14ac:dyDescent="0.3">
      <c r="A15180" t="s">
        <v>8652</v>
      </c>
      <c r="B15180" t="s">
        <v>8653</v>
      </c>
      <c r="C15180">
        <v>2020</v>
      </c>
      <c r="D15180">
        <v>409</v>
      </c>
      <c r="E15180">
        <v>54</v>
      </c>
    </row>
    <row r="15181" spans="1:5" x14ac:dyDescent="0.3">
      <c r="A15181" t="s">
        <v>8654</v>
      </c>
      <c r="B15181" t="s">
        <v>8655</v>
      </c>
      <c r="C15181">
        <v>2020</v>
      </c>
      <c r="D15181">
        <v>409</v>
      </c>
      <c r="E15181">
        <v>0</v>
      </c>
    </row>
    <row r="15182" spans="1:5" x14ac:dyDescent="0.3">
      <c r="A15182" t="s">
        <v>8656</v>
      </c>
      <c r="B15182" t="s">
        <v>8657</v>
      </c>
      <c r="C15182">
        <v>2020</v>
      </c>
      <c r="D15182">
        <v>158</v>
      </c>
      <c r="E15182">
        <v>235</v>
      </c>
    </row>
    <row r="15183" spans="1:5" x14ac:dyDescent="0.3">
      <c r="A15183" t="s">
        <v>8658</v>
      </c>
      <c r="B15183" t="s">
        <v>8659</v>
      </c>
      <c r="C15183">
        <v>2020</v>
      </c>
      <c r="D15183">
        <v>676</v>
      </c>
      <c r="E15183">
        <v>134</v>
      </c>
    </row>
    <row r="15184" spans="1:5" x14ac:dyDescent="0.3">
      <c r="A15184" t="s">
        <v>8660</v>
      </c>
      <c r="B15184" t="s">
        <v>363</v>
      </c>
      <c r="C15184">
        <v>2020</v>
      </c>
      <c r="D15184">
        <v>598</v>
      </c>
      <c r="E15184">
        <v>142</v>
      </c>
    </row>
    <row r="15185" spans="1:5" x14ac:dyDescent="0.3">
      <c r="A15185" t="s">
        <v>8662</v>
      </c>
      <c r="B15185" t="s">
        <v>8663</v>
      </c>
      <c r="C15185">
        <v>2020</v>
      </c>
      <c r="D15185">
        <v>598</v>
      </c>
      <c r="E15185">
        <v>240</v>
      </c>
    </row>
    <row r="15186" spans="1:5" x14ac:dyDescent="0.3">
      <c r="A15186" t="s">
        <v>8664</v>
      </c>
      <c r="B15186" t="s">
        <v>8665</v>
      </c>
      <c r="C15186">
        <v>2020</v>
      </c>
      <c r="D15186">
        <v>610</v>
      </c>
      <c r="E15186">
        <v>270</v>
      </c>
    </row>
    <row r="15187" spans="1:5" x14ac:dyDescent="0.3">
      <c r="A15187" t="s">
        <v>8666</v>
      </c>
      <c r="B15187" t="s">
        <v>8667</v>
      </c>
      <c r="C15187">
        <v>2020</v>
      </c>
      <c r="D15187">
        <v>690</v>
      </c>
      <c r="E15187">
        <v>163</v>
      </c>
    </row>
    <row r="15188" spans="1:5" x14ac:dyDescent="0.3">
      <c r="A15188" t="s">
        <v>8668</v>
      </c>
      <c r="B15188" t="s">
        <v>8669</v>
      </c>
      <c r="C15188">
        <v>2020</v>
      </c>
      <c r="D15188">
        <v>702</v>
      </c>
      <c r="E15188">
        <v>60</v>
      </c>
    </row>
    <row r="15189" spans="1:5" x14ac:dyDescent="0.3">
      <c r="A15189" t="s">
        <v>8670</v>
      </c>
      <c r="B15189" t="s">
        <v>8671</v>
      </c>
      <c r="C15189">
        <v>2020</v>
      </c>
      <c r="D15189">
        <v>246</v>
      </c>
      <c r="E15189">
        <v>55</v>
      </c>
    </row>
    <row r="15190" spans="1:5" x14ac:dyDescent="0.3">
      <c r="A15190" t="s">
        <v>8674</v>
      </c>
      <c r="B15190" t="s">
        <v>8675</v>
      </c>
      <c r="C15190">
        <v>2020</v>
      </c>
      <c r="D15190">
        <v>610</v>
      </c>
      <c r="E15190">
        <v>108</v>
      </c>
    </row>
    <row r="15191" spans="1:5" x14ac:dyDescent="0.3">
      <c r="A15191" t="s">
        <v>8676</v>
      </c>
      <c r="B15191" t="s">
        <v>8677</v>
      </c>
      <c r="C15191">
        <v>2020</v>
      </c>
      <c r="D15191">
        <v>230</v>
      </c>
      <c r="E15191">
        <v>147</v>
      </c>
    </row>
    <row r="15192" spans="1:5" x14ac:dyDescent="0.3">
      <c r="A15192" t="s">
        <v>8678</v>
      </c>
      <c r="B15192" t="s">
        <v>8679</v>
      </c>
      <c r="C15192">
        <v>2020</v>
      </c>
      <c r="D15192">
        <v>206</v>
      </c>
      <c r="E15192">
        <v>149</v>
      </c>
    </row>
    <row r="15193" spans="1:5" x14ac:dyDescent="0.3">
      <c r="A15193" t="s">
        <v>8680</v>
      </c>
      <c r="B15193" t="s">
        <v>7957</v>
      </c>
      <c r="C15193">
        <v>2020</v>
      </c>
      <c r="D15193">
        <v>610</v>
      </c>
      <c r="E15193">
        <v>0</v>
      </c>
    </row>
    <row r="15194" spans="1:5" x14ac:dyDescent="0.3">
      <c r="A15194" t="s">
        <v>8681</v>
      </c>
      <c r="B15194" t="s">
        <v>5197</v>
      </c>
      <c r="C15194">
        <v>2020</v>
      </c>
      <c r="D15194">
        <v>227</v>
      </c>
      <c r="E15194">
        <v>0</v>
      </c>
    </row>
    <row r="15195" spans="1:5" x14ac:dyDescent="0.3">
      <c r="A15195" t="s">
        <v>8682</v>
      </c>
      <c r="B15195" t="s">
        <v>3627</v>
      </c>
      <c r="C15195">
        <v>2020</v>
      </c>
      <c r="D15195">
        <v>694</v>
      </c>
      <c r="E15195">
        <v>170</v>
      </c>
    </row>
    <row r="15196" spans="1:5" x14ac:dyDescent="0.3">
      <c r="A15196" t="s">
        <v>8683</v>
      </c>
      <c r="B15196" t="s">
        <v>8684</v>
      </c>
      <c r="C15196">
        <v>2020</v>
      </c>
      <c r="D15196">
        <v>425</v>
      </c>
      <c r="E15196">
        <v>440</v>
      </c>
    </row>
    <row r="15197" spans="1:5" x14ac:dyDescent="0.3">
      <c r="A15197" t="s">
        <v>8689</v>
      </c>
      <c r="B15197" t="s">
        <v>8424</v>
      </c>
      <c r="C15197">
        <v>2020</v>
      </c>
      <c r="D15197">
        <v>694</v>
      </c>
      <c r="E15197">
        <v>171</v>
      </c>
    </row>
    <row r="15198" spans="1:5" x14ac:dyDescent="0.3">
      <c r="A15198" t="s">
        <v>8694</v>
      </c>
      <c r="B15198" t="s">
        <v>8695</v>
      </c>
      <c r="C15198">
        <v>2020</v>
      </c>
      <c r="D15198">
        <v>610</v>
      </c>
      <c r="E15198">
        <v>134</v>
      </c>
    </row>
    <row r="15199" spans="1:5" x14ac:dyDescent="0.3">
      <c r="A15199" t="s">
        <v>8704</v>
      </c>
      <c r="B15199" t="s">
        <v>8705</v>
      </c>
      <c r="C15199">
        <v>2020</v>
      </c>
      <c r="D15199">
        <v>693</v>
      </c>
      <c r="E15199">
        <v>24</v>
      </c>
    </row>
    <row r="15200" spans="1:5" x14ac:dyDescent="0.3">
      <c r="A15200" t="s">
        <v>8710</v>
      </c>
      <c r="B15200" t="s">
        <v>8711</v>
      </c>
      <c r="C15200">
        <v>2020</v>
      </c>
      <c r="D15200">
        <v>599</v>
      </c>
      <c r="E15200">
        <v>621</v>
      </c>
    </row>
    <row r="15201" spans="1:5" x14ac:dyDescent="0.3">
      <c r="A15201" t="s">
        <v>9236</v>
      </c>
      <c r="B15201" t="s">
        <v>9237</v>
      </c>
      <c r="C15201">
        <v>2020</v>
      </c>
      <c r="D15201">
        <v>682</v>
      </c>
      <c r="E15201">
        <v>173</v>
      </c>
    </row>
    <row r="15202" spans="1:5" x14ac:dyDescent="0.3">
      <c r="A15202" t="s">
        <v>9238</v>
      </c>
      <c r="B15202" t="s">
        <v>9239</v>
      </c>
      <c r="C15202">
        <v>2020</v>
      </c>
      <c r="D15202">
        <v>682</v>
      </c>
      <c r="E15202">
        <v>113</v>
      </c>
    </row>
    <row r="15203" spans="1:5" x14ac:dyDescent="0.3">
      <c r="A15203" t="s">
        <v>9240</v>
      </c>
      <c r="B15203" t="s">
        <v>9241</v>
      </c>
      <c r="C15203">
        <v>2020</v>
      </c>
      <c r="D15203">
        <v>682</v>
      </c>
      <c r="E15203">
        <v>255</v>
      </c>
    </row>
    <row r="15204" spans="1:5" x14ac:dyDescent="0.3">
      <c r="A15204" t="s">
        <v>9242</v>
      </c>
      <c r="B15204" t="s">
        <v>9243</v>
      </c>
      <c r="C15204">
        <v>2020</v>
      </c>
      <c r="D15204">
        <v>682</v>
      </c>
      <c r="E15204">
        <v>170</v>
      </c>
    </row>
    <row r="15205" spans="1:5" x14ac:dyDescent="0.3">
      <c r="A15205" t="s">
        <v>9244</v>
      </c>
      <c r="B15205" t="s">
        <v>9245</v>
      </c>
      <c r="C15205">
        <v>2020</v>
      </c>
      <c r="D15205">
        <v>682</v>
      </c>
      <c r="E15205">
        <v>396</v>
      </c>
    </row>
    <row r="15206" spans="1:5" x14ac:dyDescent="0.3">
      <c r="A15206" t="s">
        <v>9246</v>
      </c>
      <c r="B15206" t="s">
        <v>9247</v>
      </c>
      <c r="C15206">
        <v>2020</v>
      </c>
      <c r="D15206">
        <v>682</v>
      </c>
      <c r="E15206">
        <v>383</v>
      </c>
    </row>
    <row r="15207" spans="1:5" x14ac:dyDescent="0.3">
      <c r="A15207" t="s">
        <v>9248</v>
      </c>
      <c r="B15207" t="s">
        <v>9249</v>
      </c>
      <c r="C15207">
        <v>2020</v>
      </c>
      <c r="D15207">
        <v>682</v>
      </c>
      <c r="E15207">
        <v>390</v>
      </c>
    </row>
    <row r="15208" spans="1:5" x14ac:dyDescent="0.3">
      <c r="A15208" t="s">
        <v>9250</v>
      </c>
      <c r="B15208" t="s">
        <v>9251</v>
      </c>
      <c r="C15208">
        <v>2020</v>
      </c>
      <c r="D15208">
        <v>682</v>
      </c>
      <c r="E15208">
        <v>503</v>
      </c>
    </row>
    <row r="15209" spans="1:5" x14ac:dyDescent="0.3">
      <c r="A15209" t="s">
        <v>9439</v>
      </c>
      <c r="B15209" t="s">
        <v>9440</v>
      </c>
      <c r="C15209">
        <v>2020</v>
      </c>
      <c r="D15209">
        <v>494</v>
      </c>
      <c r="E15209">
        <v>97</v>
      </c>
    </row>
    <row r="15210" spans="1:5" x14ac:dyDescent="0.3">
      <c r="A15210" t="s">
        <v>9441</v>
      </c>
      <c r="B15210" t="s">
        <v>9442</v>
      </c>
      <c r="C15210">
        <v>2020</v>
      </c>
      <c r="D15210">
        <v>494</v>
      </c>
      <c r="E15210">
        <v>240</v>
      </c>
    </row>
    <row r="15211" spans="1:5" x14ac:dyDescent="0.3">
      <c r="A15211" t="s">
        <v>9445</v>
      </c>
      <c r="B15211" t="s">
        <v>9446</v>
      </c>
      <c r="C15211">
        <v>2020</v>
      </c>
      <c r="D15211">
        <v>494</v>
      </c>
      <c r="E15211">
        <v>235</v>
      </c>
    </row>
    <row r="15212" spans="1:5" x14ac:dyDescent="0.3">
      <c r="A15212" t="s">
        <v>9447</v>
      </c>
      <c r="B15212" t="s">
        <v>9448</v>
      </c>
      <c r="C15212">
        <v>2020</v>
      </c>
      <c r="D15212">
        <v>494</v>
      </c>
      <c r="E15212">
        <v>240</v>
      </c>
    </row>
    <row r="15213" spans="1:5" x14ac:dyDescent="0.3">
      <c r="A15213" t="s">
        <v>9449</v>
      </c>
      <c r="B15213" t="s">
        <v>9450</v>
      </c>
      <c r="C15213">
        <v>2020</v>
      </c>
      <c r="D15213">
        <v>494</v>
      </c>
      <c r="E15213">
        <v>350</v>
      </c>
    </row>
    <row r="15214" spans="1:5" x14ac:dyDescent="0.3">
      <c r="A15214" t="s">
        <v>9451</v>
      </c>
      <c r="B15214" t="s">
        <v>9452</v>
      </c>
      <c r="C15214">
        <v>2020</v>
      </c>
      <c r="D15214">
        <v>494</v>
      </c>
      <c r="E15214">
        <v>388</v>
      </c>
    </row>
    <row r="15215" spans="1:5" x14ac:dyDescent="0.3">
      <c r="A15215" t="s">
        <v>9453</v>
      </c>
      <c r="B15215" t="s">
        <v>9454</v>
      </c>
      <c r="C15215">
        <v>2020</v>
      </c>
      <c r="D15215">
        <v>494</v>
      </c>
      <c r="E15215">
        <v>778</v>
      </c>
    </row>
    <row r="15216" spans="1:5" x14ac:dyDescent="0.3">
      <c r="A15216" t="s">
        <v>9455</v>
      </c>
      <c r="B15216" t="s">
        <v>6429</v>
      </c>
      <c r="C15216">
        <v>2020</v>
      </c>
      <c r="D15216">
        <v>494</v>
      </c>
      <c r="E15216">
        <v>57</v>
      </c>
    </row>
    <row r="15217" spans="1:5" x14ac:dyDescent="0.3">
      <c r="A15217" t="s">
        <v>9456</v>
      </c>
      <c r="B15217" t="s">
        <v>9457</v>
      </c>
      <c r="C15217">
        <v>2020</v>
      </c>
      <c r="D15217">
        <v>494</v>
      </c>
      <c r="E15217">
        <v>103</v>
      </c>
    </row>
    <row r="15218" spans="1:5" x14ac:dyDescent="0.3">
      <c r="A15218" t="s">
        <v>9458</v>
      </c>
      <c r="B15218" t="s">
        <v>9459</v>
      </c>
      <c r="C15218">
        <v>2020</v>
      </c>
      <c r="D15218">
        <v>494</v>
      </c>
      <c r="E15218">
        <v>170</v>
      </c>
    </row>
    <row r="15219" spans="1:5" x14ac:dyDescent="0.3">
      <c r="A15219" t="s">
        <v>9460</v>
      </c>
      <c r="B15219" t="s">
        <v>9461</v>
      </c>
      <c r="C15219">
        <v>2020</v>
      </c>
      <c r="D15219">
        <v>494</v>
      </c>
      <c r="E15219">
        <v>49</v>
      </c>
    </row>
    <row r="15220" spans="1:5" x14ac:dyDescent="0.3">
      <c r="A15220" t="s">
        <v>9462</v>
      </c>
      <c r="B15220" t="s">
        <v>9463</v>
      </c>
      <c r="C15220">
        <v>2020</v>
      </c>
      <c r="D15220">
        <v>494</v>
      </c>
      <c r="E15220">
        <v>44</v>
      </c>
    </row>
    <row r="15221" spans="1:5" x14ac:dyDescent="0.3">
      <c r="A15221" t="s">
        <v>9464</v>
      </c>
      <c r="B15221" t="s">
        <v>9465</v>
      </c>
      <c r="C15221">
        <v>2020</v>
      </c>
      <c r="D15221">
        <v>494</v>
      </c>
      <c r="E15221">
        <v>39</v>
      </c>
    </row>
    <row r="15222" spans="1:5" x14ac:dyDescent="0.3">
      <c r="A15222" t="s">
        <v>9466</v>
      </c>
      <c r="B15222" t="s">
        <v>9467</v>
      </c>
      <c r="C15222">
        <v>2020</v>
      </c>
      <c r="D15222">
        <v>494</v>
      </c>
      <c r="E15222">
        <v>41</v>
      </c>
    </row>
    <row r="15223" spans="1:5" x14ac:dyDescent="0.3">
      <c r="A15223" t="s">
        <v>9468</v>
      </c>
      <c r="B15223" t="s">
        <v>9469</v>
      </c>
      <c r="C15223">
        <v>2020</v>
      </c>
      <c r="D15223">
        <v>494</v>
      </c>
      <c r="E15223">
        <v>36</v>
      </c>
    </row>
    <row r="15224" spans="1:5" x14ac:dyDescent="0.3">
      <c r="A15224" t="s">
        <v>9470</v>
      </c>
      <c r="B15224" t="s">
        <v>9471</v>
      </c>
      <c r="C15224">
        <v>2020</v>
      </c>
      <c r="D15224">
        <v>494</v>
      </c>
      <c r="E15224">
        <v>39</v>
      </c>
    </row>
    <row r="15225" spans="1:5" x14ac:dyDescent="0.3">
      <c r="A15225" t="s">
        <v>9472</v>
      </c>
      <c r="B15225" t="s">
        <v>9473</v>
      </c>
      <c r="C15225">
        <v>2020</v>
      </c>
      <c r="D15225">
        <v>494</v>
      </c>
      <c r="E15225">
        <v>43</v>
      </c>
    </row>
    <row r="15226" spans="1:5" x14ac:dyDescent="0.3">
      <c r="A15226" t="s">
        <v>9474</v>
      </c>
      <c r="B15226" t="s">
        <v>9475</v>
      </c>
      <c r="C15226">
        <v>2020</v>
      </c>
      <c r="D15226">
        <v>494</v>
      </c>
      <c r="E15226">
        <v>46</v>
      </c>
    </row>
    <row r="15227" spans="1:5" x14ac:dyDescent="0.3">
      <c r="A15227" t="s">
        <v>9476</v>
      </c>
      <c r="B15227" t="s">
        <v>9477</v>
      </c>
      <c r="C15227">
        <v>2020</v>
      </c>
      <c r="D15227">
        <v>494</v>
      </c>
      <c r="E15227">
        <v>36</v>
      </c>
    </row>
    <row r="15228" spans="1:5" x14ac:dyDescent="0.3">
      <c r="A15228" t="s">
        <v>9478</v>
      </c>
      <c r="B15228" t="s">
        <v>9479</v>
      </c>
      <c r="C15228">
        <v>2020</v>
      </c>
      <c r="D15228">
        <v>494</v>
      </c>
      <c r="E15228">
        <v>48</v>
      </c>
    </row>
    <row r="15229" spans="1:5" x14ac:dyDescent="0.3">
      <c r="A15229" t="s">
        <v>9480</v>
      </c>
      <c r="B15229" t="s">
        <v>9481</v>
      </c>
      <c r="C15229">
        <v>2020</v>
      </c>
      <c r="D15229">
        <v>494</v>
      </c>
      <c r="E15229">
        <v>42</v>
      </c>
    </row>
    <row r="15230" spans="1:5" x14ac:dyDescent="0.3">
      <c r="A15230" t="s">
        <v>9482</v>
      </c>
      <c r="B15230" t="s">
        <v>9483</v>
      </c>
      <c r="C15230">
        <v>2020</v>
      </c>
      <c r="D15230">
        <v>494</v>
      </c>
      <c r="E15230">
        <v>46</v>
      </c>
    </row>
    <row r="15231" spans="1:5" x14ac:dyDescent="0.3">
      <c r="A15231" t="s">
        <v>9484</v>
      </c>
      <c r="B15231" t="s">
        <v>9485</v>
      </c>
      <c r="C15231">
        <v>2020</v>
      </c>
      <c r="D15231">
        <v>494</v>
      </c>
      <c r="E15231">
        <v>47</v>
      </c>
    </row>
    <row r="15232" spans="1:5" x14ac:dyDescent="0.3">
      <c r="A15232" t="s">
        <v>9486</v>
      </c>
      <c r="B15232" t="s">
        <v>9487</v>
      </c>
      <c r="C15232">
        <v>2020</v>
      </c>
      <c r="D15232">
        <v>494</v>
      </c>
      <c r="E15232">
        <v>49</v>
      </c>
    </row>
    <row r="15233" spans="1:5" x14ac:dyDescent="0.3">
      <c r="A15233" t="s">
        <v>9488</v>
      </c>
      <c r="B15233" t="s">
        <v>9489</v>
      </c>
      <c r="C15233">
        <v>2020</v>
      </c>
      <c r="D15233">
        <v>494</v>
      </c>
      <c r="E15233">
        <v>50</v>
      </c>
    </row>
    <row r="15234" spans="1:5" x14ac:dyDescent="0.3">
      <c r="A15234" t="s">
        <v>9490</v>
      </c>
      <c r="B15234" t="s">
        <v>9491</v>
      </c>
      <c r="C15234">
        <v>2020</v>
      </c>
      <c r="D15234">
        <v>216</v>
      </c>
      <c r="E15234">
        <v>236</v>
      </c>
    </row>
    <row r="15235" spans="1:5" x14ac:dyDescent="0.3">
      <c r="A15235" t="s">
        <v>9493</v>
      </c>
      <c r="B15235" t="s">
        <v>9494</v>
      </c>
      <c r="C15235">
        <v>2020</v>
      </c>
      <c r="D15235">
        <v>494</v>
      </c>
      <c r="E15235">
        <v>203</v>
      </c>
    </row>
    <row r="15236" spans="1:5" x14ac:dyDescent="0.3">
      <c r="A15236" t="s">
        <v>9495</v>
      </c>
      <c r="B15236" t="s">
        <v>9496</v>
      </c>
      <c r="C15236">
        <v>2020</v>
      </c>
      <c r="D15236">
        <v>494</v>
      </c>
      <c r="E15236">
        <v>265</v>
      </c>
    </row>
    <row r="15237" spans="1:5" x14ac:dyDescent="0.3">
      <c r="A15237" t="s">
        <v>9497</v>
      </c>
      <c r="B15237" t="s">
        <v>9498</v>
      </c>
      <c r="C15237">
        <v>2020</v>
      </c>
      <c r="D15237">
        <v>494</v>
      </c>
      <c r="E15237">
        <v>301</v>
      </c>
    </row>
    <row r="15238" spans="1:5" x14ac:dyDescent="0.3">
      <c r="A15238" t="s">
        <v>9499</v>
      </c>
      <c r="B15238" t="s">
        <v>8890</v>
      </c>
      <c r="C15238">
        <v>2020</v>
      </c>
      <c r="D15238">
        <v>494</v>
      </c>
      <c r="E15238">
        <v>657</v>
      </c>
    </row>
    <row r="15239" spans="1:5" x14ac:dyDescent="0.3">
      <c r="A15239" t="s">
        <v>9500</v>
      </c>
      <c r="B15239" t="s">
        <v>9501</v>
      </c>
      <c r="C15239">
        <v>2020</v>
      </c>
      <c r="D15239">
        <v>494</v>
      </c>
      <c r="E15239">
        <v>91</v>
      </c>
    </row>
    <row r="15240" spans="1:5" x14ac:dyDescent="0.3">
      <c r="A15240" t="s">
        <v>9502</v>
      </c>
      <c r="B15240" t="s">
        <v>9503</v>
      </c>
      <c r="C15240">
        <v>2020</v>
      </c>
      <c r="D15240">
        <v>494</v>
      </c>
      <c r="E15240">
        <v>224</v>
      </c>
    </row>
    <row r="15241" spans="1:5" x14ac:dyDescent="0.3">
      <c r="A15241" t="s">
        <v>9504</v>
      </c>
      <c r="B15241" t="s">
        <v>9505</v>
      </c>
      <c r="C15241">
        <v>2020</v>
      </c>
      <c r="D15241">
        <v>494</v>
      </c>
      <c r="E15241">
        <v>342</v>
      </c>
    </row>
    <row r="15242" spans="1:5" x14ac:dyDescent="0.3">
      <c r="A15242" t="s">
        <v>9506</v>
      </c>
      <c r="B15242" t="s">
        <v>9507</v>
      </c>
      <c r="C15242">
        <v>2020</v>
      </c>
      <c r="D15242">
        <v>494</v>
      </c>
      <c r="E15242">
        <v>443</v>
      </c>
    </row>
    <row r="15243" spans="1:5" x14ac:dyDescent="0.3">
      <c r="A15243" t="s">
        <v>9508</v>
      </c>
      <c r="B15243" t="s">
        <v>9509</v>
      </c>
      <c r="C15243">
        <v>2020</v>
      </c>
      <c r="D15243">
        <v>494</v>
      </c>
      <c r="E15243">
        <v>573</v>
      </c>
    </row>
    <row r="15244" spans="1:5" x14ac:dyDescent="0.3">
      <c r="A15244" t="s">
        <v>9512</v>
      </c>
      <c r="B15244" t="s">
        <v>9513</v>
      </c>
      <c r="C15244">
        <v>2020</v>
      </c>
      <c r="D15244">
        <v>494</v>
      </c>
      <c r="E15244">
        <v>1012</v>
      </c>
    </row>
    <row r="15245" spans="1:5" x14ac:dyDescent="0.3">
      <c r="A15245" t="s">
        <v>9515</v>
      </c>
      <c r="B15245" t="s">
        <v>9516</v>
      </c>
      <c r="C15245">
        <v>2020</v>
      </c>
      <c r="D15245">
        <v>494</v>
      </c>
      <c r="E15245">
        <v>336</v>
      </c>
    </row>
    <row r="15246" spans="1:5" x14ac:dyDescent="0.3">
      <c r="A15246" t="s">
        <v>9517</v>
      </c>
      <c r="B15246" t="s">
        <v>9518</v>
      </c>
      <c r="C15246">
        <v>2020</v>
      </c>
      <c r="D15246">
        <v>494</v>
      </c>
      <c r="E15246">
        <v>512</v>
      </c>
    </row>
    <row r="15247" spans="1:5" x14ac:dyDescent="0.3">
      <c r="A15247" t="s">
        <v>9519</v>
      </c>
      <c r="B15247" t="s">
        <v>9520</v>
      </c>
      <c r="C15247">
        <v>2020</v>
      </c>
      <c r="D15247">
        <v>494</v>
      </c>
      <c r="E15247">
        <v>639</v>
      </c>
    </row>
    <row r="15248" spans="1:5" x14ac:dyDescent="0.3">
      <c r="A15248" t="s">
        <v>9521</v>
      </c>
      <c r="B15248" t="s">
        <v>9522</v>
      </c>
      <c r="C15248">
        <v>2020</v>
      </c>
      <c r="D15248">
        <v>494</v>
      </c>
      <c r="E15248">
        <v>46</v>
      </c>
    </row>
    <row r="15249" spans="1:5" x14ac:dyDescent="0.3">
      <c r="A15249" t="s">
        <v>9523</v>
      </c>
      <c r="B15249" t="s">
        <v>9524</v>
      </c>
      <c r="C15249">
        <v>2020</v>
      </c>
      <c r="D15249">
        <v>494</v>
      </c>
      <c r="E15249">
        <v>40</v>
      </c>
    </row>
    <row r="15250" spans="1:5" x14ac:dyDescent="0.3">
      <c r="A15250" t="s">
        <v>9525</v>
      </c>
      <c r="B15250" t="s">
        <v>9526</v>
      </c>
      <c r="C15250">
        <v>2020</v>
      </c>
      <c r="D15250">
        <v>494</v>
      </c>
      <c r="E15250">
        <v>50</v>
      </c>
    </row>
    <row r="15251" spans="1:5" x14ac:dyDescent="0.3">
      <c r="A15251" t="s">
        <v>9527</v>
      </c>
      <c r="B15251" t="s">
        <v>9528</v>
      </c>
      <c r="C15251">
        <v>2020</v>
      </c>
      <c r="D15251">
        <v>494</v>
      </c>
      <c r="E15251">
        <v>42</v>
      </c>
    </row>
    <row r="15252" spans="1:5" x14ac:dyDescent="0.3">
      <c r="A15252" t="s">
        <v>9529</v>
      </c>
      <c r="B15252" t="s">
        <v>9530</v>
      </c>
      <c r="C15252">
        <v>2020</v>
      </c>
      <c r="D15252">
        <v>494</v>
      </c>
      <c r="E15252">
        <v>49</v>
      </c>
    </row>
    <row r="15253" spans="1:5" x14ac:dyDescent="0.3">
      <c r="A15253" t="s">
        <v>9968</v>
      </c>
      <c r="B15253" t="s">
        <v>9969</v>
      </c>
      <c r="C15253">
        <v>2020</v>
      </c>
      <c r="D15253">
        <v>688</v>
      </c>
      <c r="E15253">
        <v>33</v>
      </c>
    </row>
    <row r="15254" spans="1:5" x14ac:dyDescent="0.3">
      <c r="A15254" t="s">
        <v>9970</v>
      </c>
      <c r="B15254" t="s">
        <v>9971</v>
      </c>
      <c r="C15254">
        <v>2020</v>
      </c>
      <c r="D15254">
        <v>688</v>
      </c>
      <c r="E15254">
        <v>33</v>
      </c>
    </row>
    <row r="15255" spans="1:5" x14ac:dyDescent="0.3">
      <c r="A15255" t="s">
        <v>9972</v>
      </c>
      <c r="B15255" t="s">
        <v>9973</v>
      </c>
      <c r="C15255">
        <v>2020</v>
      </c>
      <c r="D15255">
        <v>688</v>
      </c>
      <c r="E15255">
        <v>33</v>
      </c>
    </row>
    <row r="15256" spans="1:5" x14ac:dyDescent="0.3">
      <c r="A15256" t="s">
        <v>9974</v>
      </c>
      <c r="B15256" t="s">
        <v>9975</v>
      </c>
      <c r="C15256">
        <v>2020</v>
      </c>
      <c r="D15256">
        <v>688</v>
      </c>
      <c r="E15256">
        <v>33</v>
      </c>
    </row>
    <row r="15257" spans="1:5" x14ac:dyDescent="0.3">
      <c r="A15257" t="s">
        <v>9976</v>
      </c>
      <c r="B15257" t="s">
        <v>9977</v>
      </c>
      <c r="C15257">
        <v>2020</v>
      </c>
      <c r="D15257">
        <v>688</v>
      </c>
      <c r="E15257">
        <v>423</v>
      </c>
    </row>
    <row r="15258" spans="1:5" x14ac:dyDescent="0.3">
      <c r="A15258" t="s">
        <v>9978</v>
      </c>
      <c r="B15258" t="s">
        <v>9979</v>
      </c>
      <c r="C15258">
        <v>2020</v>
      </c>
      <c r="D15258">
        <v>688</v>
      </c>
      <c r="E15258">
        <v>220</v>
      </c>
    </row>
    <row r="15259" spans="1:5" x14ac:dyDescent="0.3">
      <c r="A15259" t="s">
        <v>9980</v>
      </c>
      <c r="B15259" t="s">
        <v>9981</v>
      </c>
      <c r="C15259">
        <v>2020</v>
      </c>
      <c r="D15259">
        <v>688</v>
      </c>
      <c r="E15259">
        <v>351</v>
      </c>
    </row>
    <row r="15260" spans="1:5" x14ac:dyDescent="0.3">
      <c r="A15260" t="s">
        <v>9982</v>
      </c>
      <c r="B15260" t="s">
        <v>9983</v>
      </c>
      <c r="C15260">
        <v>2020</v>
      </c>
      <c r="D15260">
        <v>688</v>
      </c>
      <c r="E15260">
        <v>405</v>
      </c>
    </row>
    <row r="15261" spans="1:5" x14ac:dyDescent="0.3">
      <c r="A15261" t="s">
        <v>9984</v>
      </c>
      <c r="B15261" t="s">
        <v>9985</v>
      </c>
      <c r="C15261">
        <v>2020</v>
      </c>
      <c r="D15261">
        <v>688</v>
      </c>
      <c r="E15261">
        <v>99</v>
      </c>
    </row>
    <row r="15262" spans="1:5" x14ac:dyDescent="0.3">
      <c r="A15262" t="s">
        <v>9988</v>
      </c>
      <c r="B15262" t="s">
        <v>9989</v>
      </c>
      <c r="C15262">
        <v>2020</v>
      </c>
      <c r="D15262">
        <v>688</v>
      </c>
      <c r="E15262">
        <v>33</v>
      </c>
    </row>
    <row r="15263" spans="1:5" x14ac:dyDescent="0.3">
      <c r="A15263" t="s">
        <v>9990</v>
      </c>
      <c r="B15263" t="s">
        <v>9991</v>
      </c>
      <c r="C15263">
        <v>2020</v>
      </c>
      <c r="D15263">
        <v>688</v>
      </c>
      <c r="E15263">
        <v>33</v>
      </c>
    </row>
    <row r="15264" spans="1:5" x14ac:dyDescent="0.3">
      <c r="A15264" t="s">
        <v>9992</v>
      </c>
      <c r="B15264" t="s">
        <v>9993</v>
      </c>
      <c r="C15264">
        <v>2020</v>
      </c>
      <c r="D15264">
        <v>688</v>
      </c>
      <c r="E15264">
        <v>280</v>
      </c>
    </row>
    <row r="15265" spans="1:5" x14ac:dyDescent="0.3">
      <c r="A15265" t="s">
        <v>9994</v>
      </c>
      <c r="B15265" t="s">
        <v>8227</v>
      </c>
      <c r="C15265">
        <v>2020</v>
      </c>
      <c r="D15265">
        <v>688</v>
      </c>
      <c r="E15265">
        <v>398</v>
      </c>
    </row>
    <row r="15266" spans="1:5" x14ac:dyDescent="0.3">
      <c r="A15266" t="s">
        <v>9995</v>
      </c>
      <c r="B15266" t="s">
        <v>9996</v>
      </c>
      <c r="C15266">
        <v>2020</v>
      </c>
      <c r="D15266">
        <v>688</v>
      </c>
      <c r="E15266">
        <v>374</v>
      </c>
    </row>
    <row r="15267" spans="1:5" x14ac:dyDescent="0.3">
      <c r="A15267" t="s">
        <v>9997</v>
      </c>
      <c r="B15267" t="s">
        <v>9998</v>
      </c>
      <c r="C15267">
        <v>2020</v>
      </c>
      <c r="D15267">
        <v>688</v>
      </c>
      <c r="E15267">
        <v>99</v>
      </c>
    </row>
    <row r="15268" spans="1:5" x14ac:dyDescent="0.3">
      <c r="A15268" t="s">
        <v>9999</v>
      </c>
      <c r="B15268" t="s">
        <v>10000</v>
      </c>
      <c r="C15268">
        <v>2020</v>
      </c>
      <c r="D15268">
        <v>688</v>
      </c>
      <c r="E15268">
        <v>33</v>
      </c>
    </row>
    <row r="15269" spans="1:5" x14ac:dyDescent="0.3">
      <c r="A15269" t="s">
        <v>10001</v>
      </c>
      <c r="B15269" t="s">
        <v>10002</v>
      </c>
      <c r="C15269">
        <v>2020</v>
      </c>
      <c r="D15269">
        <v>688</v>
      </c>
      <c r="E15269">
        <v>33</v>
      </c>
    </row>
    <row r="15270" spans="1:5" x14ac:dyDescent="0.3">
      <c r="A15270" t="s">
        <v>10216</v>
      </c>
      <c r="B15270" t="s">
        <v>8742</v>
      </c>
      <c r="C15270">
        <v>2020</v>
      </c>
      <c r="D15270">
        <v>1</v>
      </c>
      <c r="E15270">
        <v>117</v>
      </c>
    </row>
    <row r="15271" spans="1:5" x14ac:dyDescent="0.3">
      <c r="A15271" t="s">
        <v>10217</v>
      </c>
      <c r="B15271" t="s">
        <v>10218</v>
      </c>
      <c r="C15271">
        <v>2020</v>
      </c>
      <c r="D15271">
        <v>1</v>
      </c>
      <c r="E15271">
        <v>130</v>
      </c>
    </row>
    <row r="15272" spans="1:5" x14ac:dyDescent="0.3">
      <c r="A15272" t="s">
        <v>10219</v>
      </c>
      <c r="B15272" t="s">
        <v>1897</v>
      </c>
      <c r="C15272">
        <v>2020</v>
      </c>
      <c r="D15272">
        <v>1</v>
      </c>
      <c r="E15272">
        <v>225</v>
      </c>
    </row>
    <row r="15273" spans="1:5" x14ac:dyDescent="0.3">
      <c r="A15273" t="s">
        <v>10220</v>
      </c>
      <c r="B15273" t="s">
        <v>10094</v>
      </c>
      <c r="C15273">
        <v>2020</v>
      </c>
      <c r="D15273">
        <v>1</v>
      </c>
      <c r="E15273">
        <v>227</v>
      </c>
    </row>
    <row r="15274" spans="1:5" x14ac:dyDescent="0.3">
      <c r="A15274" t="s">
        <v>10221</v>
      </c>
      <c r="B15274" t="s">
        <v>10222</v>
      </c>
      <c r="C15274">
        <v>2020</v>
      </c>
      <c r="D15274">
        <v>1</v>
      </c>
      <c r="E15274">
        <v>404</v>
      </c>
    </row>
    <row r="15275" spans="1:5" x14ac:dyDescent="0.3">
      <c r="A15275" t="s">
        <v>10223</v>
      </c>
      <c r="B15275" t="s">
        <v>10224</v>
      </c>
      <c r="C15275">
        <v>2020</v>
      </c>
      <c r="D15275">
        <v>1</v>
      </c>
      <c r="E15275">
        <v>610</v>
      </c>
    </row>
    <row r="15276" spans="1:5" x14ac:dyDescent="0.3">
      <c r="A15276" t="s">
        <v>10225</v>
      </c>
      <c r="B15276" t="s">
        <v>10226</v>
      </c>
      <c r="C15276">
        <v>2020</v>
      </c>
      <c r="D15276">
        <v>13</v>
      </c>
      <c r="E15276">
        <v>646</v>
      </c>
    </row>
    <row r="15277" spans="1:5" x14ac:dyDescent="0.3">
      <c r="A15277" t="s">
        <v>10227</v>
      </c>
      <c r="B15277" t="s">
        <v>5050</v>
      </c>
      <c r="C15277">
        <v>2020</v>
      </c>
      <c r="D15277">
        <v>1</v>
      </c>
      <c r="E15277">
        <v>1292</v>
      </c>
    </row>
    <row r="15278" spans="1:5" x14ac:dyDescent="0.3">
      <c r="A15278" t="s">
        <v>10228</v>
      </c>
      <c r="B15278" t="s">
        <v>10229</v>
      </c>
      <c r="C15278">
        <v>2020</v>
      </c>
      <c r="D15278">
        <v>1</v>
      </c>
      <c r="E15278">
        <v>463</v>
      </c>
    </row>
    <row r="15279" spans="1:5" x14ac:dyDescent="0.3">
      <c r="A15279" t="s">
        <v>10235</v>
      </c>
      <c r="B15279" t="s">
        <v>10236</v>
      </c>
      <c r="C15279">
        <v>2020</v>
      </c>
      <c r="D15279">
        <v>1</v>
      </c>
      <c r="E15279">
        <v>1077</v>
      </c>
    </row>
    <row r="15280" spans="1:5" x14ac:dyDescent="0.3">
      <c r="A15280" t="s">
        <v>10237</v>
      </c>
      <c r="B15280" t="s">
        <v>10238</v>
      </c>
      <c r="C15280">
        <v>2020</v>
      </c>
      <c r="D15280">
        <v>7</v>
      </c>
      <c r="E15280">
        <v>1163</v>
      </c>
    </row>
    <row r="15281" spans="1:5" x14ac:dyDescent="0.3">
      <c r="A15281" t="s">
        <v>10239</v>
      </c>
      <c r="B15281" t="s">
        <v>10240</v>
      </c>
      <c r="C15281">
        <v>2020</v>
      </c>
      <c r="D15281">
        <v>6</v>
      </c>
      <c r="E15281">
        <v>1635</v>
      </c>
    </row>
    <row r="15282" spans="1:5" x14ac:dyDescent="0.3">
      <c r="A15282" t="s">
        <v>10241</v>
      </c>
      <c r="B15282" t="s">
        <v>10242</v>
      </c>
      <c r="C15282">
        <v>2020</v>
      </c>
      <c r="D15282">
        <v>7</v>
      </c>
      <c r="E15282">
        <v>2193</v>
      </c>
    </row>
    <row r="15283" spans="1:5" x14ac:dyDescent="0.3">
      <c r="A15283" t="s">
        <v>10243</v>
      </c>
      <c r="B15283" t="s">
        <v>10244</v>
      </c>
      <c r="C15283">
        <v>2020</v>
      </c>
      <c r="D15283">
        <v>1</v>
      </c>
      <c r="E15283">
        <v>3696</v>
      </c>
    </row>
    <row r="15284" spans="1:5" x14ac:dyDescent="0.3">
      <c r="A15284" t="s">
        <v>10400</v>
      </c>
      <c r="B15284" t="s">
        <v>10401</v>
      </c>
      <c r="C15284">
        <v>2020</v>
      </c>
      <c r="D15284">
        <v>579</v>
      </c>
      <c r="E15284">
        <v>46</v>
      </c>
    </row>
    <row r="15285" spans="1:5" x14ac:dyDescent="0.3">
      <c r="A15285" t="s">
        <v>10403</v>
      </c>
      <c r="B15285" t="s">
        <v>10404</v>
      </c>
      <c r="C15285">
        <v>2020</v>
      </c>
      <c r="D15285">
        <v>579</v>
      </c>
      <c r="E15285">
        <v>62</v>
      </c>
    </row>
    <row r="15286" spans="1:5" x14ac:dyDescent="0.3">
      <c r="A15286" t="s">
        <v>10405</v>
      </c>
      <c r="B15286" t="s">
        <v>10406</v>
      </c>
      <c r="C15286">
        <v>2020</v>
      </c>
      <c r="D15286">
        <v>579</v>
      </c>
      <c r="E15286">
        <v>125</v>
      </c>
    </row>
    <row r="15287" spans="1:5" x14ac:dyDescent="0.3">
      <c r="A15287" t="s">
        <v>10407</v>
      </c>
      <c r="B15287" t="s">
        <v>10408</v>
      </c>
      <c r="C15287">
        <v>2020</v>
      </c>
      <c r="D15287">
        <v>687</v>
      </c>
      <c r="E15287">
        <v>133</v>
      </c>
    </row>
    <row r="15288" spans="1:5" x14ac:dyDescent="0.3">
      <c r="A15288" t="s">
        <v>10409</v>
      </c>
      <c r="B15288" t="s">
        <v>10410</v>
      </c>
      <c r="C15288">
        <v>2020</v>
      </c>
      <c r="D15288">
        <v>579</v>
      </c>
      <c r="E15288">
        <v>105</v>
      </c>
    </row>
    <row r="15289" spans="1:5" x14ac:dyDescent="0.3">
      <c r="A15289" t="s">
        <v>10411</v>
      </c>
      <c r="B15289" t="s">
        <v>10412</v>
      </c>
      <c r="C15289">
        <v>2020</v>
      </c>
      <c r="D15289">
        <v>579</v>
      </c>
      <c r="E15289">
        <v>111</v>
      </c>
    </row>
    <row r="15290" spans="1:5" x14ac:dyDescent="0.3">
      <c r="A15290" t="s">
        <v>10413</v>
      </c>
      <c r="B15290" t="s">
        <v>10414</v>
      </c>
      <c r="C15290">
        <v>2020</v>
      </c>
      <c r="D15290">
        <v>579</v>
      </c>
      <c r="E15290">
        <v>168</v>
      </c>
    </row>
    <row r="15291" spans="1:5" x14ac:dyDescent="0.3">
      <c r="A15291" t="s">
        <v>10415</v>
      </c>
      <c r="B15291" t="s">
        <v>10416</v>
      </c>
      <c r="C15291">
        <v>2020</v>
      </c>
      <c r="D15291">
        <v>608</v>
      </c>
      <c r="E15291">
        <v>1738</v>
      </c>
    </row>
    <row r="15292" spans="1:5" x14ac:dyDescent="0.3">
      <c r="A15292" t="s">
        <v>10417</v>
      </c>
      <c r="B15292" t="s">
        <v>10418</v>
      </c>
      <c r="C15292">
        <v>2020</v>
      </c>
      <c r="D15292">
        <v>579</v>
      </c>
      <c r="E15292">
        <v>238</v>
      </c>
    </row>
    <row r="15293" spans="1:5" x14ac:dyDescent="0.3">
      <c r="A15293" t="s">
        <v>10419</v>
      </c>
      <c r="B15293" t="s">
        <v>10420</v>
      </c>
      <c r="C15293">
        <v>2020</v>
      </c>
      <c r="D15293">
        <v>579</v>
      </c>
      <c r="E15293">
        <v>153</v>
      </c>
    </row>
    <row r="15294" spans="1:5" x14ac:dyDescent="0.3">
      <c r="A15294" t="s">
        <v>10421</v>
      </c>
      <c r="B15294" t="s">
        <v>10422</v>
      </c>
      <c r="C15294">
        <v>2020</v>
      </c>
      <c r="D15294">
        <v>579</v>
      </c>
      <c r="E15294">
        <v>202</v>
      </c>
    </row>
    <row r="15295" spans="1:5" x14ac:dyDescent="0.3">
      <c r="A15295" t="s">
        <v>10423</v>
      </c>
      <c r="B15295" t="s">
        <v>1278</v>
      </c>
      <c r="C15295">
        <v>2020</v>
      </c>
      <c r="D15295">
        <v>579</v>
      </c>
      <c r="E15295">
        <v>368</v>
      </c>
    </row>
    <row r="15296" spans="1:5" x14ac:dyDescent="0.3">
      <c r="A15296" t="s">
        <v>10424</v>
      </c>
      <c r="B15296" t="s">
        <v>10425</v>
      </c>
      <c r="C15296">
        <v>2020</v>
      </c>
      <c r="D15296">
        <v>579</v>
      </c>
      <c r="E15296">
        <v>300</v>
      </c>
    </row>
    <row r="15297" spans="1:5" x14ac:dyDescent="0.3">
      <c r="A15297" t="s">
        <v>10802</v>
      </c>
      <c r="B15297" t="s">
        <v>6573</v>
      </c>
      <c r="C15297">
        <v>2020</v>
      </c>
      <c r="D15297">
        <v>516</v>
      </c>
      <c r="E15297">
        <v>150</v>
      </c>
    </row>
    <row r="15298" spans="1:5" x14ac:dyDescent="0.3">
      <c r="A15298" t="s">
        <v>10803</v>
      </c>
      <c r="B15298" t="s">
        <v>10804</v>
      </c>
      <c r="C15298">
        <v>2020</v>
      </c>
      <c r="D15298">
        <v>516</v>
      </c>
      <c r="E15298">
        <v>130</v>
      </c>
    </row>
    <row r="15299" spans="1:5" x14ac:dyDescent="0.3">
      <c r="A15299" t="s">
        <v>10805</v>
      </c>
      <c r="B15299" t="s">
        <v>10806</v>
      </c>
      <c r="C15299">
        <v>2020</v>
      </c>
      <c r="D15299">
        <v>516</v>
      </c>
      <c r="E15299">
        <v>477</v>
      </c>
    </row>
    <row r="15300" spans="1:5" x14ac:dyDescent="0.3">
      <c r="A15300" t="s">
        <v>10807</v>
      </c>
      <c r="B15300" t="s">
        <v>544</v>
      </c>
      <c r="C15300">
        <v>2020</v>
      </c>
      <c r="D15300">
        <v>516</v>
      </c>
      <c r="E15300">
        <v>90</v>
      </c>
    </row>
    <row r="15301" spans="1:5" x14ac:dyDescent="0.3">
      <c r="A15301" t="s">
        <v>10808</v>
      </c>
      <c r="B15301" t="s">
        <v>10809</v>
      </c>
      <c r="C15301">
        <v>2020</v>
      </c>
      <c r="D15301">
        <v>516</v>
      </c>
      <c r="E15301">
        <v>44</v>
      </c>
    </row>
    <row r="15302" spans="1:5" x14ac:dyDescent="0.3">
      <c r="A15302" t="s">
        <v>10993</v>
      </c>
      <c r="B15302" t="s">
        <v>10994</v>
      </c>
      <c r="C15302">
        <v>2020</v>
      </c>
      <c r="D15302">
        <v>529</v>
      </c>
      <c r="E15302">
        <v>2</v>
      </c>
    </row>
    <row r="15303" spans="1:5" x14ac:dyDescent="0.3">
      <c r="A15303" t="s">
        <v>10995</v>
      </c>
      <c r="B15303" t="s">
        <v>10996</v>
      </c>
      <c r="C15303">
        <v>2020</v>
      </c>
      <c r="D15303">
        <v>529</v>
      </c>
      <c r="E15303">
        <v>1</v>
      </c>
    </row>
    <row r="15304" spans="1:5" x14ac:dyDescent="0.3">
      <c r="A15304" t="s">
        <v>10997</v>
      </c>
      <c r="B15304" t="s">
        <v>10998</v>
      </c>
      <c r="C15304">
        <v>2020</v>
      </c>
      <c r="D15304">
        <v>529</v>
      </c>
      <c r="E15304">
        <v>1</v>
      </c>
    </row>
    <row r="15305" spans="1:5" x14ac:dyDescent="0.3">
      <c r="A15305" t="s">
        <v>10999</v>
      </c>
      <c r="B15305" t="s">
        <v>11000</v>
      </c>
      <c r="C15305">
        <v>2020</v>
      </c>
      <c r="D15305">
        <v>529</v>
      </c>
      <c r="E15305">
        <v>1</v>
      </c>
    </row>
    <row r="15306" spans="1:5" x14ac:dyDescent="0.3">
      <c r="A15306" t="s">
        <v>11001</v>
      </c>
      <c r="B15306" t="s">
        <v>11002</v>
      </c>
      <c r="C15306">
        <v>2020</v>
      </c>
      <c r="D15306">
        <v>529</v>
      </c>
      <c r="E15306">
        <v>1</v>
      </c>
    </row>
    <row r="15307" spans="1:5" x14ac:dyDescent="0.3">
      <c r="A15307" t="s">
        <v>11003</v>
      </c>
      <c r="B15307" t="s">
        <v>11004</v>
      </c>
      <c r="C15307">
        <v>2020</v>
      </c>
      <c r="D15307">
        <v>529</v>
      </c>
      <c r="E15307">
        <v>1</v>
      </c>
    </row>
    <row r="15308" spans="1:5" x14ac:dyDescent="0.3">
      <c r="A15308" t="s">
        <v>11007</v>
      </c>
      <c r="B15308" t="s">
        <v>11008</v>
      </c>
      <c r="C15308">
        <v>2020</v>
      </c>
      <c r="D15308">
        <v>529</v>
      </c>
      <c r="E15308">
        <v>1</v>
      </c>
    </row>
    <row r="15309" spans="1:5" x14ac:dyDescent="0.3">
      <c r="A15309" t="s">
        <v>11011</v>
      </c>
      <c r="B15309" t="s">
        <v>11012</v>
      </c>
      <c r="C15309">
        <v>2020</v>
      </c>
      <c r="D15309">
        <v>529</v>
      </c>
      <c r="E15309">
        <v>1</v>
      </c>
    </row>
    <row r="15310" spans="1:5" x14ac:dyDescent="0.3">
      <c r="A15310" t="s">
        <v>11027</v>
      </c>
      <c r="B15310" t="s">
        <v>11028</v>
      </c>
      <c r="C15310">
        <v>2020</v>
      </c>
      <c r="D15310">
        <v>507</v>
      </c>
      <c r="E15310">
        <v>533</v>
      </c>
    </row>
    <row r="15311" spans="1:5" x14ac:dyDescent="0.3">
      <c r="A15311" t="s">
        <v>11029</v>
      </c>
      <c r="B15311" t="s">
        <v>11030</v>
      </c>
      <c r="C15311">
        <v>2020</v>
      </c>
      <c r="D15311">
        <v>507</v>
      </c>
      <c r="E15311">
        <v>603</v>
      </c>
    </row>
    <row r="15312" spans="1:5" x14ac:dyDescent="0.3">
      <c r="A15312" t="s">
        <v>11084</v>
      </c>
      <c r="B15312" t="s">
        <v>11085</v>
      </c>
      <c r="C15312">
        <v>2020</v>
      </c>
      <c r="D15312">
        <v>516</v>
      </c>
      <c r="E15312">
        <v>76</v>
      </c>
    </row>
    <row r="15313" spans="1:5" x14ac:dyDescent="0.3">
      <c r="A15313" t="s">
        <v>12392</v>
      </c>
      <c r="B15313" t="s">
        <v>12393</v>
      </c>
      <c r="C15313">
        <v>2020</v>
      </c>
      <c r="D15313">
        <v>501</v>
      </c>
      <c r="E15313">
        <v>0</v>
      </c>
    </row>
    <row r="15314" spans="1:5" x14ac:dyDescent="0.3">
      <c r="A15314" t="s">
        <v>12847</v>
      </c>
      <c r="B15314" t="s">
        <v>12848</v>
      </c>
      <c r="C15314">
        <v>2020</v>
      </c>
      <c r="D15314">
        <v>598</v>
      </c>
      <c r="E15314">
        <v>47</v>
      </c>
    </row>
    <row r="15315" spans="1:5" x14ac:dyDescent="0.3">
      <c r="A15315" t="s">
        <v>12861</v>
      </c>
      <c r="B15315" t="s">
        <v>12862</v>
      </c>
      <c r="C15315">
        <v>2020</v>
      </c>
      <c r="D15315">
        <v>501</v>
      </c>
      <c r="E15315">
        <v>0</v>
      </c>
    </row>
    <row r="15316" spans="1:5" x14ac:dyDescent="0.3">
      <c r="A15316" t="s">
        <v>12925</v>
      </c>
      <c r="B15316" t="s">
        <v>12926</v>
      </c>
      <c r="C15316">
        <v>2020</v>
      </c>
      <c r="D15316">
        <v>683</v>
      </c>
      <c r="E15316">
        <v>0</v>
      </c>
    </row>
    <row r="15317" spans="1:5" x14ac:dyDescent="0.3">
      <c r="A15317" t="s">
        <v>12929</v>
      </c>
      <c r="B15317" t="s">
        <v>12930</v>
      </c>
      <c r="C15317">
        <v>2020</v>
      </c>
      <c r="D15317">
        <v>683</v>
      </c>
      <c r="E15317">
        <v>0</v>
      </c>
    </row>
    <row r="15318" spans="1:5" x14ac:dyDescent="0.3">
      <c r="A15318" t="s">
        <v>12931</v>
      </c>
      <c r="B15318" t="s">
        <v>12932</v>
      </c>
      <c r="C15318">
        <v>2020</v>
      </c>
      <c r="D15318">
        <v>683</v>
      </c>
      <c r="E15318">
        <v>0</v>
      </c>
    </row>
    <row r="15319" spans="1:5" x14ac:dyDescent="0.3">
      <c r="A15319" t="s">
        <v>12933</v>
      </c>
      <c r="B15319" t="s">
        <v>12934</v>
      </c>
      <c r="C15319">
        <v>2020</v>
      </c>
      <c r="D15319">
        <v>683</v>
      </c>
      <c r="E15319">
        <v>0</v>
      </c>
    </row>
    <row r="15320" spans="1:5" x14ac:dyDescent="0.3">
      <c r="A15320" t="s">
        <v>12960</v>
      </c>
      <c r="B15320" t="s">
        <v>12961</v>
      </c>
      <c r="C15320">
        <v>2020</v>
      </c>
      <c r="D15320">
        <v>501</v>
      </c>
      <c r="E15320">
        <v>0</v>
      </c>
    </row>
    <row r="15321" spans="1:5" x14ac:dyDescent="0.3">
      <c r="A15321" t="s">
        <v>12964</v>
      </c>
      <c r="B15321" t="s">
        <v>12965</v>
      </c>
      <c r="C15321">
        <v>2020</v>
      </c>
      <c r="D15321">
        <v>501</v>
      </c>
      <c r="E15321">
        <v>0</v>
      </c>
    </row>
    <row r="15322" spans="1:5" x14ac:dyDescent="0.3">
      <c r="A15322" t="s">
        <v>12976</v>
      </c>
      <c r="B15322" t="s">
        <v>12977</v>
      </c>
      <c r="C15322">
        <v>2020</v>
      </c>
      <c r="D15322">
        <v>503</v>
      </c>
      <c r="E15322">
        <v>0</v>
      </c>
    </row>
    <row r="15323" spans="1:5" x14ac:dyDescent="0.3">
      <c r="A15323" t="s">
        <v>12984</v>
      </c>
      <c r="B15323" t="s">
        <v>12985</v>
      </c>
      <c r="C15323">
        <v>2020</v>
      </c>
      <c r="D15323">
        <v>598</v>
      </c>
      <c r="E15323">
        <v>0</v>
      </c>
    </row>
    <row r="15324" spans="1:5" x14ac:dyDescent="0.3">
      <c r="A15324" t="s">
        <v>12986</v>
      </c>
      <c r="B15324" t="s">
        <v>12987</v>
      </c>
      <c r="C15324">
        <v>2020</v>
      </c>
      <c r="D15324">
        <v>501</v>
      </c>
      <c r="E15324">
        <v>0</v>
      </c>
    </row>
    <row r="15325" spans="1:5" x14ac:dyDescent="0.3">
      <c r="A15325" t="s">
        <v>12988</v>
      </c>
      <c r="B15325" t="s">
        <v>12989</v>
      </c>
      <c r="C15325">
        <v>2020</v>
      </c>
      <c r="D15325">
        <v>501</v>
      </c>
      <c r="E15325">
        <v>0</v>
      </c>
    </row>
    <row r="15326" spans="1:5" x14ac:dyDescent="0.3">
      <c r="A15326" t="s">
        <v>12990</v>
      </c>
      <c r="B15326" t="s">
        <v>12991</v>
      </c>
      <c r="C15326">
        <v>2020</v>
      </c>
      <c r="D15326">
        <v>673</v>
      </c>
      <c r="E15326">
        <v>37</v>
      </c>
    </row>
    <row r="15327" spans="1:5" x14ac:dyDescent="0.3">
      <c r="A15327" t="s">
        <v>12992</v>
      </c>
      <c r="B15327" t="s">
        <v>12993</v>
      </c>
      <c r="C15327">
        <v>2020</v>
      </c>
      <c r="D15327">
        <v>501</v>
      </c>
      <c r="E15327">
        <v>0</v>
      </c>
    </row>
    <row r="15328" spans="1:5" x14ac:dyDescent="0.3">
      <c r="A15328" t="s">
        <v>12994</v>
      </c>
      <c r="B15328" t="s">
        <v>12995</v>
      </c>
      <c r="C15328">
        <v>2020</v>
      </c>
      <c r="D15328">
        <v>501</v>
      </c>
      <c r="E15328">
        <v>0</v>
      </c>
    </row>
    <row r="15329" spans="1:5" x14ac:dyDescent="0.3">
      <c r="A15329" t="s">
        <v>12996</v>
      </c>
      <c r="B15329" t="s">
        <v>12997</v>
      </c>
      <c r="C15329">
        <v>2020</v>
      </c>
      <c r="D15329">
        <v>501</v>
      </c>
      <c r="E15329">
        <v>0</v>
      </c>
    </row>
    <row r="15330" spans="1:5" x14ac:dyDescent="0.3">
      <c r="A15330" t="s">
        <v>12998</v>
      </c>
      <c r="B15330" t="s">
        <v>12999</v>
      </c>
      <c r="C15330">
        <v>2020</v>
      </c>
      <c r="D15330">
        <v>501</v>
      </c>
      <c r="E15330">
        <v>0</v>
      </c>
    </row>
    <row r="15331" spans="1:5" x14ac:dyDescent="0.3">
      <c r="A15331" t="s">
        <v>13000</v>
      </c>
      <c r="B15331" t="s">
        <v>13001</v>
      </c>
      <c r="C15331">
        <v>2020</v>
      </c>
      <c r="D15331">
        <v>501</v>
      </c>
      <c r="E15331">
        <v>0</v>
      </c>
    </row>
    <row r="15332" spans="1:5" x14ac:dyDescent="0.3">
      <c r="A15332" t="s">
        <v>13002</v>
      </c>
      <c r="B15332" t="s">
        <v>8227</v>
      </c>
      <c r="C15332">
        <v>2020</v>
      </c>
      <c r="D15332">
        <v>501</v>
      </c>
      <c r="E15332">
        <v>0</v>
      </c>
    </row>
    <row r="15333" spans="1:5" x14ac:dyDescent="0.3">
      <c r="A15333" t="s">
        <v>13003</v>
      </c>
      <c r="B15333" t="s">
        <v>13004</v>
      </c>
      <c r="C15333">
        <v>2020</v>
      </c>
      <c r="D15333">
        <v>501</v>
      </c>
      <c r="E15333">
        <v>0</v>
      </c>
    </row>
    <row r="15334" spans="1:5" x14ac:dyDescent="0.3">
      <c r="A15334" t="s">
        <v>13005</v>
      </c>
      <c r="B15334" t="s">
        <v>13006</v>
      </c>
      <c r="C15334">
        <v>2020</v>
      </c>
      <c r="D15334">
        <v>158</v>
      </c>
      <c r="E15334">
        <v>140</v>
      </c>
    </row>
    <row r="15335" spans="1:5" x14ac:dyDescent="0.3">
      <c r="A15335" t="s">
        <v>13007</v>
      </c>
      <c r="B15335" t="s">
        <v>13008</v>
      </c>
      <c r="C15335">
        <v>2020</v>
      </c>
      <c r="D15335">
        <v>501</v>
      </c>
      <c r="E15335">
        <v>0</v>
      </c>
    </row>
    <row r="15336" spans="1:5" x14ac:dyDescent="0.3">
      <c r="A15336" t="s">
        <v>13009</v>
      </c>
      <c r="B15336" t="s">
        <v>13010</v>
      </c>
      <c r="C15336">
        <v>2020</v>
      </c>
      <c r="D15336">
        <v>501</v>
      </c>
      <c r="E15336">
        <v>0</v>
      </c>
    </row>
    <row r="15337" spans="1:5" x14ac:dyDescent="0.3">
      <c r="A15337" t="s">
        <v>13011</v>
      </c>
      <c r="B15337" t="s">
        <v>13012</v>
      </c>
      <c r="C15337">
        <v>2020</v>
      </c>
      <c r="D15337">
        <v>501</v>
      </c>
      <c r="E15337">
        <v>0</v>
      </c>
    </row>
    <row r="15338" spans="1:5" x14ac:dyDescent="0.3">
      <c r="A15338" t="s">
        <v>13013</v>
      </c>
      <c r="B15338" t="s">
        <v>13014</v>
      </c>
      <c r="C15338">
        <v>2020</v>
      </c>
      <c r="D15338">
        <v>501</v>
      </c>
      <c r="E15338">
        <v>0</v>
      </c>
    </row>
    <row r="15339" spans="1:5" x14ac:dyDescent="0.3">
      <c r="A15339" t="s">
        <v>13015</v>
      </c>
      <c r="B15339" t="s">
        <v>13016</v>
      </c>
      <c r="C15339">
        <v>2020</v>
      </c>
      <c r="D15339">
        <v>501</v>
      </c>
      <c r="E15339">
        <v>0</v>
      </c>
    </row>
    <row r="15340" spans="1:5" x14ac:dyDescent="0.3">
      <c r="A15340" t="s">
        <v>13017</v>
      </c>
      <c r="B15340" t="s">
        <v>13018</v>
      </c>
      <c r="C15340">
        <v>2020</v>
      </c>
      <c r="D15340">
        <v>501</v>
      </c>
      <c r="E15340">
        <v>0</v>
      </c>
    </row>
    <row r="15341" spans="1:5" x14ac:dyDescent="0.3">
      <c r="A15341" t="s">
        <v>13019</v>
      </c>
      <c r="B15341" t="s">
        <v>13020</v>
      </c>
      <c r="C15341">
        <v>2020</v>
      </c>
      <c r="D15341">
        <v>501</v>
      </c>
      <c r="E15341">
        <v>0</v>
      </c>
    </row>
    <row r="15342" spans="1:5" x14ac:dyDescent="0.3">
      <c r="A15342" t="s">
        <v>13308</v>
      </c>
      <c r="B15342" t="s">
        <v>13309</v>
      </c>
      <c r="C15342">
        <v>2020</v>
      </c>
      <c r="D15342">
        <v>258</v>
      </c>
      <c r="E15342">
        <v>0</v>
      </c>
    </row>
    <row r="15343" spans="1:5" x14ac:dyDescent="0.3">
      <c r="A15343" t="s">
        <v>14220</v>
      </c>
      <c r="B15343" t="s">
        <v>14221</v>
      </c>
      <c r="C15343">
        <v>2020</v>
      </c>
      <c r="D15343">
        <v>494</v>
      </c>
      <c r="E15343">
        <v>35</v>
      </c>
    </row>
    <row r="15344" spans="1:5" x14ac:dyDescent="0.3">
      <c r="A15344" t="s">
        <v>14222</v>
      </c>
      <c r="B15344" t="s">
        <v>14223</v>
      </c>
      <c r="C15344">
        <v>2020</v>
      </c>
      <c r="D15344">
        <v>494</v>
      </c>
      <c r="E15344">
        <v>30</v>
      </c>
    </row>
    <row r="15345" spans="1:5" x14ac:dyDescent="0.3">
      <c r="A15345" t="s">
        <v>14224</v>
      </c>
      <c r="B15345" t="s">
        <v>14225</v>
      </c>
      <c r="C15345">
        <v>2020</v>
      </c>
      <c r="D15345">
        <v>494</v>
      </c>
      <c r="E15345">
        <v>32</v>
      </c>
    </row>
    <row r="15346" spans="1:5" x14ac:dyDescent="0.3">
      <c r="A15346" t="s">
        <v>14226</v>
      </c>
      <c r="B15346" t="s">
        <v>14227</v>
      </c>
      <c r="C15346">
        <v>2020</v>
      </c>
      <c r="D15346">
        <v>494</v>
      </c>
      <c r="E15346">
        <v>31</v>
      </c>
    </row>
    <row r="15347" spans="1:5" x14ac:dyDescent="0.3">
      <c r="A15347" t="s">
        <v>14228</v>
      </c>
      <c r="B15347" t="s">
        <v>6510</v>
      </c>
      <c r="C15347">
        <v>2020</v>
      </c>
      <c r="D15347">
        <v>494</v>
      </c>
      <c r="E15347">
        <v>36</v>
      </c>
    </row>
    <row r="15348" spans="1:5" x14ac:dyDescent="0.3">
      <c r="A15348" t="s">
        <v>14229</v>
      </c>
      <c r="B15348" t="s">
        <v>14230</v>
      </c>
      <c r="C15348">
        <v>2020</v>
      </c>
      <c r="D15348">
        <v>494</v>
      </c>
      <c r="E15348">
        <v>21</v>
      </c>
    </row>
    <row r="15349" spans="1:5" x14ac:dyDescent="0.3">
      <c r="A15349" t="s">
        <v>15138</v>
      </c>
      <c r="B15349" t="s">
        <v>14756</v>
      </c>
      <c r="C15349">
        <v>2020</v>
      </c>
      <c r="D15349">
        <v>61</v>
      </c>
      <c r="E15349">
        <v>65</v>
      </c>
    </row>
    <row r="15350" spans="1:5" x14ac:dyDescent="0.3">
      <c r="A15350" t="s">
        <v>15139</v>
      </c>
      <c r="B15350" t="s">
        <v>15140</v>
      </c>
      <c r="C15350">
        <v>2020</v>
      </c>
      <c r="D15350">
        <v>61</v>
      </c>
      <c r="E15350">
        <v>185</v>
      </c>
    </row>
    <row r="15351" spans="1:5" x14ac:dyDescent="0.3">
      <c r="A15351" t="s">
        <v>15141</v>
      </c>
      <c r="B15351" t="s">
        <v>1022</v>
      </c>
      <c r="C15351">
        <v>2020</v>
      </c>
      <c r="D15351">
        <v>61</v>
      </c>
      <c r="E15351">
        <v>209</v>
      </c>
    </row>
    <row r="15352" spans="1:5" x14ac:dyDescent="0.3">
      <c r="A15352" t="s">
        <v>15142</v>
      </c>
      <c r="B15352" t="s">
        <v>15143</v>
      </c>
      <c r="C15352">
        <v>2020</v>
      </c>
      <c r="D15352">
        <v>61</v>
      </c>
      <c r="E15352">
        <v>310</v>
      </c>
    </row>
    <row r="15353" spans="1:5" x14ac:dyDescent="0.3">
      <c r="A15353" t="s">
        <v>15144</v>
      </c>
      <c r="B15353" t="s">
        <v>15145</v>
      </c>
      <c r="C15353">
        <v>2020</v>
      </c>
      <c r="D15353">
        <v>61</v>
      </c>
      <c r="E15353">
        <v>356</v>
      </c>
    </row>
    <row r="15354" spans="1:5" x14ac:dyDescent="0.3">
      <c r="A15354" t="s">
        <v>15146</v>
      </c>
      <c r="B15354" t="s">
        <v>124</v>
      </c>
      <c r="C15354">
        <v>2020</v>
      </c>
      <c r="D15354">
        <v>61</v>
      </c>
      <c r="E15354">
        <v>730</v>
      </c>
    </row>
    <row r="15355" spans="1:5" x14ac:dyDescent="0.3">
      <c r="A15355" t="s">
        <v>15147</v>
      </c>
      <c r="B15355" t="s">
        <v>15148</v>
      </c>
      <c r="C15355">
        <v>2020</v>
      </c>
      <c r="D15355">
        <v>58</v>
      </c>
      <c r="E15355">
        <v>84</v>
      </c>
    </row>
    <row r="15356" spans="1:5" x14ac:dyDescent="0.3">
      <c r="A15356" t="s">
        <v>15149</v>
      </c>
      <c r="B15356" t="s">
        <v>15150</v>
      </c>
      <c r="C15356">
        <v>2020</v>
      </c>
      <c r="D15356">
        <v>58</v>
      </c>
      <c r="E15356">
        <v>93</v>
      </c>
    </row>
    <row r="15357" spans="1:5" x14ac:dyDescent="0.3">
      <c r="A15357" t="s">
        <v>15151</v>
      </c>
      <c r="B15357" t="s">
        <v>11686</v>
      </c>
      <c r="C15357">
        <v>2020</v>
      </c>
      <c r="D15357">
        <v>63</v>
      </c>
      <c r="E15357">
        <v>89</v>
      </c>
    </row>
    <row r="15358" spans="1:5" x14ac:dyDescent="0.3">
      <c r="A15358" t="s">
        <v>15152</v>
      </c>
      <c r="B15358" t="s">
        <v>15153</v>
      </c>
      <c r="C15358">
        <v>2020</v>
      </c>
      <c r="D15358">
        <v>52</v>
      </c>
      <c r="E15358">
        <v>74</v>
      </c>
    </row>
    <row r="15359" spans="1:5" x14ac:dyDescent="0.3">
      <c r="A15359" t="s">
        <v>15154</v>
      </c>
      <c r="B15359" t="s">
        <v>6320</v>
      </c>
      <c r="C15359">
        <v>2020</v>
      </c>
      <c r="D15359">
        <v>52</v>
      </c>
      <c r="E15359">
        <v>55</v>
      </c>
    </row>
    <row r="15360" spans="1:5" x14ac:dyDescent="0.3">
      <c r="A15360" t="s">
        <v>15155</v>
      </c>
      <c r="B15360" t="s">
        <v>15156</v>
      </c>
      <c r="C15360">
        <v>2020</v>
      </c>
      <c r="D15360">
        <v>56</v>
      </c>
      <c r="E15360">
        <v>126</v>
      </c>
    </row>
    <row r="15361" spans="1:5" x14ac:dyDescent="0.3">
      <c r="A15361" t="s">
        <v>15157</v>
      </c>
      <c r="B15361" t="s">
        <v>15158</v>
      </c>
      <c r="C15361">
        <v>2020</v>
      </c>
      <c r="D15361">
        <v>52</v>
      </c>
      <c r="E15361">
        <v>200</v>
      </c>
    </row>
    <row r="15362" spans="1:5" x14ac:dyDescent="0.3">
      <c r="A15362" t="s">
        <v>15159</v>
      </c>
      <c r="B15362" t="s">
        <v>15160</v>
      </c>
      <c r="C15362">
        <v>2020</v>
      </c>
      <c r="D15362">
        <v>52</v>
      </c>
      <c r="E15362">
        <v>237</v>
      </c>
    </row>
    <row r="15363" spans="1:5" x14ac:dyDescent="0.3">
      <c r="A15363" t="s">
        <v>15161</v>
      </c>
      <c r="B15363" t="s">
        <v>15162</v>
      </c>
      <c r="C15363">
        <v>2020</v>
      </c>
      <c r="D15363">
        <v>52</v>
      </c>
      <c r="E15363">
        <v>62</v>
      </c>
    </row>
    <row r="15364" spans="1:5" x14ac:dyDescent="0.3">
      <c r="A15364" t="s">
        <v>15163</v>
      </c>
      <c r="B15364" t="s">
        <v>15164</v>
      </c>
      <c r="C15364">
        <v>2020</v>
      </c>
      <c r="D15364">
        <v>63</v>
      </c>
      <c r="E15364">
        <v>189</v>
      </c>
    </row>
    <row r="15365" spans="1:5" x14ac:dyDescent="0.3">
      <c r="A15365" t="s">
        <v>15165</v>
      </c>
      <c r="B15365" t="s">
        <v>2097</v>
      </c>
      <c r="C15365">
        <v>2020</v>
      </c>
      <c r="D15365">
        <v>52</v>
      </c>
      <c r="E15365">
        <v>354</v>
      </c>
    </row>
    <row r="15366" spans="1:5" x14ac:dyDescent="0.3">
      <c r="A15366" t="s">
        <v>15166</v>
      </c>
      <c r="B15366" t="s">
        <v>15167</v>
      </c>
      <c r="C15366">
        <v>2020</v>
      </c>
      <c r="D15366">
        <v>52</v>
      </c>
      <c r="E15366">
        <v>897</v>
      </c>
    </row>
    <row r="15367" spans="1:5" x14ac:dyDescent="0.3">
      <c r="A15367" t="s">
        <v>15168</v>
      </c>
      <c r="B15367" t="s">
        <v>15169</v>
      </c>
      <c r="C15367">
        <v>2020</v>
      </c>
      <c r="D15367">
        <v>53</v>
      </c>
      <c r="E15367">
        <v>140</v>
      </c>
    </row>
    <row r="15368" spans="1:5" x14ac:dyDescent="0.3">
      <c r="A15368" t="s">
        <v>15172</v>
      </c>
      <c r="B15368" t="s">
        <v>843</v>
      </c>
      <c r="C15368">
        <v>2020</v>
      </c>
      <c r="D15368">
        <v>53</v>
      </c>
      <c r="E15368">
        <v>286</v>
      </c>
    </row>
    <row r="15369" spans="1:5" x14ac:dyDescent="0.3">
      <c r="A15369" t="s">
        <v>15173</v>
      </c>
      <c r="B15369" t="s">
        <v>15174</v>
      </c>
      <c r="C15369">
        <v>2020</v>
      </c>
      <c r="D15369">
        <v>53</v>
      </c>
      <c r="E15369">
        <v>668</v>
      </c>
    </row>
    <row r="15370" spans="1:5" x14ac:dyDescent="0.3">
      <c r="A15370" t="s">
        <v>15175</v>
      </c>
      <c r="B15370" t="s">
        <v>15176</v>
      </c>
      <c r="C15370">
        <v>2020</v>
      </c>
      <c r="D15370">
        <v>52</v>
      </c>
      <c r="E15370">
        <v>41</v>
      </c>
    </row>
    <row r="15371" spans="1:5" x14ac:dyDescent="0.3">
      <c r="A15371" t="s">
        <v>15177</v>
      </c>
      <c r="B15371" t="s">
        <v>15178</v>
      </c>
      <c r="C15371">
        <v>2020</v>
      </c>
      <c r="D15371">
        <v>52</v>
      </c>
      <c r="E15371">
        <v>285</v>
      </c>
    </row>
    <row r="15372" spans="1:5" x14ac:dyDescent="0.3">
      <c r="A15372" t="s">
        <v>15179</v>
      </c>
      <c r="B15372" t="s">
        <v>15180</v>
      </c>
      <c r="C15372">
        <v>2020</v>
      </c>
      <c r="D15372">
        <v>52</v>
      </c>
      <c r="E15372">
        <v>495</v>
      </c>
    </row>
    <row r="15373" spans="1:5" x14ac:dyDescent="0.3">
      <c r="A15373" t="s">
        <v>15181</v>
      </c>
      <c r="B15373" t="s">
        <v>15182</v>
      </c>
      <c r="C15373">
        <v>2020</v>
      </c>
      <c r="D15373">
        <v>52</v>
      </c>
      <c r="E15373">
        <v>744</v>
      </c>
    </row>
    <row r="15374" spans="1:5" x14ac:dyDescent="0.3">
      <c r="A15374" t="s">
        <v>15183</v>
      </c>
      <c r="B15374" t="s">
        <v>15184</v>
      </c>
      <c r="C15374">
        <v>2020</v>
      </c>
      <c r="D15374">
        <v>64</v>
      </c>
      <c r="E15374">
        <v>168</v>
      </c>
    </row>
    <row r="15375" spans="1:5" x14ac:dyDescent="0.3">
      <c r="A15375" t="s">
        <v>15185</v>
      </c>
      <c r="B15375" t="s">
        <v>15186</v>
      </c>
      <c r="C15375">
        <v>2020</v>
      </c>
      <c r="D15375">
        <v>208</v>
      </c>
      <c r="E15375">
        <v>342</v>
      </c>
    </row>
    <row r="15376" spans="1:5" x14ac:dyDescent="0.3">
      <c r="A15376" t="s">
        <v>15187</v>
      </c>
      <c r="B15376" t="s">
        <v>15188</v>
      </c>
      <c r="C15376">
        <v>2020</v>
      </c>
      <c r="D15376">
        <v>61</v>
      </c>
      <c r="E15376">
        <v>301</v>
      </c>
    </row>
    <row r="15377" spans="1:5" x14ac:dyDescent="0.3">
      <c r="A15377" t="s">
        <v>15191</v>
      </c>
      <c r="B15377" t="s">
        <v>15192</v>
      </c>
      <c r="C15377">
        <v>2020</v>
      </c>
      <c r="D15377">
        <v>52</v>
      </c>
      <c r="E15377">
        <v>1517</v>
      </c>
    </row>
    <row r="15378" spans="1:5" x14ac:dyDescent="0.3">
      <c r="A15378" t="s">
        <v>15193</v>
      </c>
      <c r="B15378" t="s">
        <v>15194</v>
      </c>
      <c r="C15378">
        <v>2020</v>
      </c>
      <c r="D15378">
        <v>61</v>
      </c>
      <c r="E15378">
        <v>165</v>
      </c>
    </row>
    <row r="15379" spans="1:5" x14ac:dyDescent="0.3">
      <c r="A15379" t="s">
        <v>15195</v>
      </c>
      <c r="B15379" t="s">
        <v>15196</v>
      </c>
      <c r="C15379">
        <v>2020</v>
      </c>
      <c r="D15379">
        <v>61</v>
      </c>
      <c r="E15379">
        <v>178</v>
      </c>
    </row>
    <row r="15380" spans="1:5" x14ac:dyDescent="0.3">
      <c r="A15380" t="s">
        <v>15197</v>
      </c>
      <c r="B15380" t="s">
        <v>15198</v>
      </c>
      <c r="C15380">
        <v>2020</v>
      </c>
      <c r="D15380">
        <v>61</v>
      </c>
      <c r="E15380">
        <v>188</v>
      </c>
    </row>
    <row r="15381" spans="1:5" x14ac:dyDescent="0.3">
      <c r="A15381" t="s">
        <v>15415</v>
      </c>
      <c r="B15381" t="s">
        <v>15416</v>
      </c>
      <c r="C15381">
        <v>2020</v>
      </c>
      <c r="D15381">
        <v>501</v>
      </c>
      <c r="E15381">
        <v>0</v>
      </c>
    </row>
    <row r="15382" spans="1:5" x14ac:dyDescent="0.3">
      <c r="A15382" t="s">
        <v>15465</v>
      </c>
      <c r="B15382" t="s">
        <v>15466</v>
      </c>
      <c r="C15382">
        <v>2020</v>
      </c>
      <c r="D15382">
        <v>501</v>
      </c>
      <c r="E15382">
        <v>0</v>
      </c>
    </row>
    <row r="15383" spans="1:5" x14ac:dyDescent="0.3">
      <c r="A15383" t="s">
        <v>15756</v>
      </c>
      <c r="B15383" t="s">
        <v>15757</v>
      </c>
      <c r="C15383">
        <v>2020</v>
      </c>
      <c r="D15383">
        <v>252</v>
      </c>
      <c r="E15383">
        <v>147</v>
      </c>
    </row>
    <row r="15384" spans="1:5" x14ac:dyDescent="0.3">
      <c r="A15384" t="s">
        <v>15796</v>
      </c>
      <c r="B15384" t="s">
        <v>15797</v>
      </c>
      <c r="C15384">
        <v>2020</v>
      </c>
      <c r="D15384">
        <v>206</v>
      </c>
      <c r="E15384">
        <v>39</v>
      </c>
    </row>
    <row r="15385" spans="1:5" x14ac:dyDescent="0.3">
      <c r="A15385" t="s">
        <v>15798</v>
      </c>
      <c r="B15385" t="s">
        <v>15799</v>
      </c>
      <c r="C15385">
        <v>2020</v>
      </c>
      <c r="D15385">
        <v>598</v>
      </c>
      <c r="E15385">
        <v>36</v>
      </c>
    </row>
    <row r="15386" spans="1:5" x14ac:dyDescent="0.3">
      <c r="A15386" t="s">
        <v>15816</v>
      </c>
      <c r="B15386" t="s">
        <v>15817</v>
      </c>
      <c r="C15386">
        <v>2020</v>
      </c>
      <c r="D15386">
        <v>598</v>
      </c>
      <c r="E15386">
        <v>160</v>
      </c>
    </row>
    <row r="15387" spans="1:5" x14ac:dyDescent="0.3">
      <c r="A15387" t="s">
        <v>15818</v>
      </c>
      <c r="B15387" t="s">
        <v>15819</v>
      </c>
      <c r="C15387">
        <v>2020</v>
      </c>
      <c r="D15387">
        <v>686</v>
      </c>
      <c r="E15387">
        <v>91</v>
      </c>
    </row>
    <row r="15388" spans="1:5" x14ac:dyDescent="0.3">
      <c r="A15388" t="s">
        <v>15820</v>
      </c>
      <c r="B15388" t="s">
        <v>15821</v>
      </c>
      <c r="C15388">
        <v>2020</v>
      </c>
      <c r="D15388">
        <v>686</v>
      </c>
      <c r="E15388">
        <v>87</v>
      </c>
    </row>
    <row r="15389" spans="1:5" x14ac:dyDescent="0.3">
      <c r="A15389" t="s">
        <v>15831</v>
      </c>
      <c r="B15389" t="s">
        <v>15832</v>
      </c>
      <c r="C15389">
        <v>2020</v>
      </c>
      <c r="D15389">
        <v>408</v>
      </c>
      <c r="E15389">
        <v>0</v>
      </c>
    </row>
    <row r="15390" spans="1:5" x14ac:dyDescent="0.3">
      <c r="A15390" t="s">
        <v>15833</v>
      </c>
      <c r="B15390" t="s">
        <v>15834</v>
      </c>
      <c r="C15390">
        <v>2020</v>
      </c>
      <c r="D15390">
        <v>610</v>
      </c>
      <c r="E15390">
        <v>0</v>
      </c>
    </row>
    <row r="15391" spans="1:5" x14ac:dyDescent="0.3">
      <c r="A15391" t="s">
        <v>16910</v>
      </c>
      <c r="B15391" t="s">
        <v>16911</v>
      </c>
      <c r="C15391">
        <v>2020</v>
      </c>
      <c r="D15391">
        <v>696</v>
      </c>
      <c r="E15391">
        <v>0</v>
      </c>
    </row>
    <row r="15392" spans="1:5" x14ac:dyDescent="0.3">
      <c r="A15392" t="s">
        <v>17952</v>
      </c>
      <c r="B15392" t="s">
        <v>17953</v>
      </c>
      <c r="C15392">
        <v>2020</v>
      </c>
      <c r="D15392">
        <v>676</v>
      </c>
      <c r="E15392">
        <v>189</v>
      </c>
    </row>
    <row r="15393" spans="1:5" x14ac:dyDescent="0.3">
      <c r="A15393" t="s">
        <v>17954</v>
      </c>
      <c r="B15393" t="s">
        <v>17955</v>
      </c>
      <c r="C15393">
        <v>2020</v>
      </c>
      <c r="D15393">
        <v>676</v>
      </c>
      <c r="E15393">
        <v>170</v>
      </c>
    </row>
    <row r="15394" spans="1:5" x14ac:dyDescent="0.3">
      <c r="A15394" t="s">
        <v>17956</v>
      </c>
      <c r="B15394" t="s">
        <v>17957</v>
      </c>
      <c r="C15394">
        <v>2020</v>
      </c>
      <c r="D15394">
        <v>676</v>
      </c>
      <c r="E15394">
        <v>303</v>
      </c>
    </row>
    <row r="15395" spans="1:5" x14ac:dyDescent="0.3">
      <c r="A15395" t="s">
        <v>17958</v>
      </c>
      <c r="B15395" t="s">
        <v>17959</v>
      </c>
      <c r="C15395">
        <v>2020</v>
      </c>
      <c r="D15395">
        <v>676</v>
      </c>
      <c r="E15395">
        <v>356</v>
      </c>
    </row>
    <row r="15396" spans="1:5" x14ac:dyDescent="0.3">
      <c r="A15396" t="s">
        <v>17961</v>
      </c>
      <c r="B15396" t="s">
        <v>17962</v>
      </c>
      <c r="C15396">
        <v>2020</v>
      </c>
      <c r="D15396">
        <v>676</v>
      </c>
      <c r="E15396">
        <v>548</v>
      </c>
    </row>
    <row r="15397" spans="1:5" x14ac:dyDescent="0.3">
      <c r="A15397" t="s">
        <v>17963</v>
      </c>
      <c r="B15397" t="s">
        <v>17964</v>
      </c>
      <c r="C15397">
        <v>2020</v>
      </c>
      <c r="D15397">
        <v>676</v>
      </c>
      <c r="E15397">
        <v>474</v>
      </c>
    </row>
    <row r="15398" spans="1:5" x14ac:dyDescent="0.3">
      <c r="A15398" t="s">
        <v>17965</v>
      </c>
      <c r="B15398" t="s">
        <v>17966</v>
      </c>
      <c r="C15398">
        <v>2020</v>
      </c>
      <c r="D15398">
        <v>676</v>
      </c>
      <c r="E15398">
        <v>223</v>
      </c>
    </row>
    <row r="15399" spans="1:5" x14ac:dyDescent="0.3">
      <c r="A15399" t="s">
        <v>17967</v>
      </c>
      <c r="B15399" t="s">
        <v>17968</v>
      </c>
      <c r="C15399">
        <v>2020</v>
      </c>
      <c r="D15399">
        <v>676</v>
      </c>
      <c r="E15399">
        <v>243</v>
      </c>
    </row>
    <row r="15400" spans="1:5" x14ac:dyDescent="0.3">
      <c r="A15400" t="s">
        <v>17969</v>
      </c>
      <c r="B15400" t="s">
        <v>17970</v>
      </c>
      <c r="C15400">
        <v>2020</v>
      </c>
      <c r="D15400">
        <v>676</v>
      </c>
      <c r="E15400">
        <v>399</v>
      </c>
    </row>
    <row r="15401" spans="1:5" x14ac:dyDescent="0.3">
      <c r="A15401" t="s">
        <v>17971</v>
      </c>
      <c r="B15401" t="s">
        <v>17972</v>
      </c>
      <c r="C15401">
        <v>2020</v>
      </c>
      <c r="D15401">
        <v>676</v>
      </c>
      <c r="E15401">
        <v>759</v>
      </c>
    </row>
    <row r="15402" spans="1:5" x14ac:dyDescent="0.3">
      <c r="A15402" t="s">
        <v>17973</v>
      </c>
      <c r="B15402" t="s">
        <v>17974</v>
      </c>
      <c r="C15402">
        <v>2020</v>
      </c>
      <c r="D15402">
        <v>676</v>
      </c>
      <c r="E15402">
        <v>1033</v>
      </c>
    </row>
    <row r="15403" spans="1:5" x14ac:dyDescent="0.3">
      <c r="A15403" t="s">
        <v>18204</v>
      </c>
      <c r="B15403" t="s">
        <v>18205</v>
      </c>
      <c r="C15403">
        <v>2020</v>
      </c>
      <c r="D15403">
        <v>435</v>
      </c>
      <c r="E15403">
        <v>48</v>
      </c>
    </row>
    <row r="15404" spans="1:5" x14ac:dyDescent="0.3">
      <c r="A15404" t="s">
        <v>18206</v>
      </c>
      <c r="B15404" t="s">
        <v>18207</v>
      </c>
      <c r="C15404">
        <v>2020</v>
      </c>
      <c r="D15404">
        <v>435</v>
      </c>
      <c r="E15404">
        <v>48</v>
      </c>
    </row>
    <row r="15405" spans="1:5" x14ac:dyDescent="0.3">
      <c r="A15405" t="s">
        <v>18208</v>
      </c>
      <c r="B15405" t="s">
        <v>18209</v>
      </c>
      <c r="C15405">
        <v>2020</v>
      </c>
      <c r="D15405">
        <v>435</v>
      </c>
      <c r="E15405">
        <v>48</v>
      </c>
    </row>
    <row r="15406" spans="1:5" x14ac:dyDescent="0.3">
      <c r="A15406" t="s">
        <v>19406</v>
      </c>
      <c r="B15406" t="s">
        <v>19407</v>
      </c>
      <c r="C15406">
        <v>2020</v>
      </c>
      <c r="D15406">
        <v>684</v>
      </c>
      <c r="E15406">
        <v>0</v>
      </c>
    </row>
    <row r="15407" spans="1:5" x14ac:dyDescent="0.3">
      <c r="A15407" t="s">
        <v>19408</v>
      </c>
      <c r="B15407" t="s">
        <v>19409</v>
      </c>
      <c r="C15407">
        <v>2020</v>
      </c>
      <c r="D15407">
        <v>684</v>
      </c>
      <c r="E15407">
        <v>10</v>
      </c>
    </row>
    <row r="15408" spans="1:5" x14ac:dyDescent="0.3">
      <c r="A15408" t="s">
        <v>19410</v>
      </c>
      <c r="B15408" t="s">
        <v>3625</v>
      </c>
      <c r="C15408">
        <v>2020</v>
      </c>
      <c r="D15408">
        <v>684</v>
      </c>
      <c r="E15408">
        <v>10</v>
      </c>
    </row>
    <row r="15409" spans="1:5" x14ac:dyDescent="0.3">
      <c r="A15409" t="s">
        <v>19411</v>
      </c>
      <c r="B15409" t="s">
        <v>19412</v>
      </c>
      <c r="C15409">
        <v>2020</v>
      </c>
      <c r="D15409">
        <v>684</v>
      </c>
      <c r="E15409">
        <v>10</v>
      </c>
    </row>
    <row r="15410" spans="1:5" x14ac:dyDescent="0.3">
      <c r="A15410" t="s">
        <v>19413</v>
      </c>
      <c r="B15410" t="s">
        <v>19414</v>
      </c>
      <c r="C15410">
        <v>2020</v>
      </c>
      <c r="D15410">
        <v>684</v>
      </c>
      <c r="E15410">
        <v>7</v>
      </c>
    </row>
    <row r="15411" spans="1:5" x14ac:dyDescent="0.3">
      <c r="A15411" t="s">
        <v>19415</v>
      </c>
      <c r="B15411" t="s">
        <v>19416</v>
      </c>
      <c r="C15411">
        <v>2020</v>
      </c>
      <c r="D15411">
        <v>684</v>
      </c>
      <c r="E15411">
        <v>11</v>
      </c>
    </row>
    <row r="15412" spans="1:5" x14ac:dyDescent="0.3">
      <c r="A15412" t="s">
        <v>19417</v>
      </c>
      <c r="B15412" t="s">
        <v>19418</v>
      </c>
      <c r="C15412">
        <v>2020</v>
      </c>
      <c r="D15412">
        <v>684</v>
      </c>
      <c r="E15412">
        <v>10</v>
      </c>
    </row>
    <row r="15413" spans="1:5" x14ac:dyDescent="0.3">
      <c r="A15413" t="s">
        <v>19419</v>
      </c>
      <c r="B15413" t="s">
        <v>3637</v>
      </c>
      <c r="C15413">
        <v>2020</v>
      </c>
      <c r="D15413">
        <v>684</v>
      </c>
      <c r="E15413">
        <v>10</v>
      </c>
    </row>
    <row r="15414" spans="1:5" x14ac:dyDescent="0.3">
      <c r="A15414" t="s">
        <v>19420</v>
      </c>
      <c r="B15414" t="s">
        <v>19421</v>
      </c>
      <c r="C15414">
        <v>2020</v>
      </c>
      <c r="D15414">
        <v>684</v>
      </c>
      <c r="E15414">
        <v>9</v>
      </c>
    </row>
    <row r="15415" spans="1:5" x14ac:dyDescent="0.3">
      <c r="A15415" t="s">
        <v>19422</v>
      </c>
      <c r="B15415" t="s">
        <v>19423</v>
      </c>
      <c r="C15415">
        <v>2020</v>
      </c>
      <c r="D15415">
        <v>684</v>
      </c>
      <c r="E15415">
        <v>0</v>
      </c>
    </row>
    <row r="15416" spans="1:5" x14ac:dyDescent="0.3">
      <c r="A15416" t="s">
        <v>19424</v>
      </c>
      <c r="B15416" t="s">
        <v>19425</v>
      </c>
      <c r="C15416">
        <v>2020</v>
      </c>
      <c r="D15416">
        <v>684</v>
      </c>
      <c r="E15416">
        <v>0</v>
      </c>
    </row>
    <row r="15417" spans="1:5" x14ac:dyDescent="0.3">
      <c r="A15417" t="s">
        <v>19426</v>
      </c>
      <c r="B15417" t="s">
        <v>9784</v>
      </c>
      <c r="C15417">
        <v>2020</v>
      </c>
      <c r="D15417">
        <v>684</v>
      </c>
      <c r="E15417">
        <v>9</v>
      </c>
    </row>
    <row r="15418" spans="1:5" x14ac:dyDescent="0.3">
      <c r="A15418" t="s">
        <v>19427</v>
      </c>
      <c r="B15418" t="s">
        <v>9786</v>
      </c>
      <c r="C15418">
        <v>2020</v>
      </c>
      <c r="D15418">
        <v>684</v>
      </c>
      <c r="E15418">
        <v>8</v>
      </c>
    </row>
    <row r="15419" spans="1:5" x14ac:dyDescent="0.3">
      <c r="A15419" t="s">
        <v>19428</v>
      </c>
      <c r="B15419" t="s">
        <v>19429</v>
      </c>
      <c r="C15419">
        <v>2020</v>
      </c>
      <c r="D15419">
        <v>684</v>
      </c>
      <c r="E15419">
        <v>9</v>
      </c>
    </row>
    <row r="15420" spans="1:5" x14ac:dyDescent="0.3">
      <c r="A15420" t="s">
        <v>19430</v>
      </c>
      <c r="B15420" t="s">
        <v>19431</v>
      </c>
      <c r="C15420">
        <v>2020</v>
      </c>
      <c r="D15420">
        <v>684</v>
      </c>
      <c r="E15420">
        <v>10</v>
      </c>
    </row>
    <row r="15421" spans="1:5" x14ac:dyDescent="0.3">
      <c r="A15421" t="s">
        <v>19432</v>
      </c>
      <c r="B15421" t="s">
        <v>19433</v>
      </c>
      <c r="C15421">
        <v>2020</v>
      </c>
      <c r="D15421">
        <v>684</v>
      </c>
      <c r="E15421">
        <v>9</v>
      </c>
    </row>
    <row r="15422" spans="1:5" x14ac:dyDescent="0.3">
      <c r="A15422" t="s">
        <v>19434</v>
      </c>
      <c r="B15422" t="s">
        <v>19435</v>
      </c>
      <c r="C15422">
        <v>2020</v>
      </c>
      <c r="D15422">
        <v>684</v>
      </c>
      <c r="E15422">
        <v>9</v>
      </c>
    </row>
    <row r="15423" spans="1:5" x14ac:dyDescent="0.3">
      <c r="A15423" t="s">
        <v>19436</v>
      </c>
      <c r="B15423" t="s">
        <v>10873</v>
      </c>
      <c r="C15423">
        <v>2020</v>
      </c>
      <c r="D15423">
        <v>684</v>
      </c>
      <c r="E15423">
        <v>9</v>
      </c>
    </row>
    <row r="15424" spans="1:5" x14ac:dyDescent="0.3">
      <c r="A15424" t="s">
        <v>19437</v>
      </c>
      <c r="B15424" t="s">
        <v>9788</v>
      </c>
      <c r="C15424">
        <v>2020</v>
      </c>
      <c r="D15424">
        <v>684</v>
      </c>
      <c r="E15424">
        <v>8</v>
      </c>
    </row>
    <row r="15425" spans="1:5" x14ac:dyDescent="0.3">
      <c r="A15425" t="s">
        <v>19438</v>
      </c>
      <c r="B15425" t="s">
        <v>19439</v>
      </c>
      <c r="C15425">
        <v>2020</v>
      </c>
      <c r="D15425">
        <v>692</v>
      </c>
      <c r="E15425">
        <v>0</v>
      </c>
    </row>
    <row r="15426" spans="1:5" x14ac:dyDescent="0.3">
      <c r="A15426" t="s">
        <v>19440</v>
      </c>
      <c r="B15426" t="s">
        <v>19441</v>
      </c>
      <c r="C15426">
        <v>2020</v>
      </c>
      <c r="D15426">
        <v>692</v>
      </c>
      <c r="E15426">
        <v>9</v>
      </c>
    </row>
    <row r="15427" spans="1:5" x14ac:dyDescent="0.3">
      <c r="A15427" t="s">
        <v>19442</v>
      </c>
      <c r="B15427" t="s">
        <v>19443</v>
      </c>
      <c r="C15427">
        <v>2020</v>
      </c>
      <c r="D15427">
        <v>692</v>
      </c>
      <c r="E15427">
        <v>6</v>
      </c>
    </row>
    <row r="15428" spans="1:5" x14ac:dyDescent="0.3">
      <c r="A15428" t="s">
        <v>19444</v>
      </c>
      <c r="B15428" t="s">
        <v>19445</v>
      </c>
      <c r="C15428">
        <v>2020</v>
      </c>
      <c r="D15428">
        <v>692</v>
      </c>
      <c r="E15428">
        <v>8</v>
      </c>
    </row>
    <row r="15429" spans="1:5" x14ac:dyDescent="0.3">
      <c r="A15429" t="s">
        <v>19446</v>
      </c>
      <c r="B15429" t="s">
        <v>19447</v>
      </c>
      <c r="C15429">
        <v>2020</v>
      </c>
      <c r="D15429">
        <v>692</v>
      </c>
      <c r="E15429">
        <v>12</v>
      </c>
    </row>
    <row r="15430" spans="1:5" x14ac:dyDescent="0.3">
      <c r="A15430" t="s">
        <v>19448</v>
      </c>
      <c r="B15430" t="s">
        <v>19449</v>
      </c>
      <c r="C15430">
        <v>2020</v>
      </c>
      <c r="D15430">
        <v>692</v>
      </c>
      <c r="E15430">
        <v>6</v>
      </c>
    </row>
    <row r="15431" spans="1:5" x14ac:dyDescent="0.3">
      <c r="A15431" t="s">
        <v>19450</v>
      </c>
      <c r="B15431" t="s">
        <v>19451</v>
      </c>
      <c r="C15431">
        <v>2020</v>
      </c>
      <c r="D15431">
        <v>692</v>
      </c>
      <c r="E15431">
        <v>6</v>
      </c>
    </row>
    <row r="15432" spans="1:5" x14ac:dyDescent="0.3">
      <c r="A15432" t="s">
        <v>19452</v>
      </c>
      <c r="B15432" t="s">
        <v>19453</v>
      </c>
      <c r="C15432">
        <v>2020</v>
      </c>
      <c r="D15432">
        <v>692</v>
      </c>
      <c r="E15432">
        <v>6</v>
      </c>
    </row>
    <row r="15433" spans="1:5" x14ac:dyDescent="0.3">
      <c r="A15433" t="s">
        <v>19454</v>
      </c>
      <c r="B15433" t="s">
        <v>19455</v>
      </c>
      <c r="C15433">
        <v>2020</v>
      </c>
      <c r="D15433">
        <v>692</v>
      </c>
      <c r="E15433">
        <v>13</v>
      </c>
    </row>
    <row r="15434" spans="1:5" x14ac:dyDescent="0.3">
      <c r="A15434" t="s">
        <v>19456</v>
      </c>
      <c r="B15434" t="s">
        <v>19457</v>
      </c>
      <c r="C15434">
        <v>2020</v>
      </c>
      <c r="D15434">
        <v>692</v>
      </c>
      <c r="E15434">
        <v>0</v>
      </c>
    </row>
    <row r="15435" spans="1:5" x14ac:dyDescent="0.3">
      <c r="A15435" t="s">
        <v>19458</v>
      </c>
      <c r="B15435" t="s">
        <v>19459</v>
      </c>
      <c r="C15435">
        <v>2020</v>
      </c>
      <c r="D15435">
        <v>692</v>
      </c>
      <c r="E15435">
        <v>0</v>
      </c>
    </row>
    <row r="15436" spans="1:5" x14ac:dyDescent="0.3">
      <c r="A15436" t="s">
        <v>19460</v>
      </c>
      <c r="B15436" t="s">
        <v>19461</v>
      </c>
      <c r="C15436">
        <v>2020</v>
      </c>
      <c r="D15436">
        <v>692</v>
      </c>
      <c r="E15436">
        <v>8</v>
      </c>
    </row>
    <row r="15437" spans="1:5" x14ac:dyDescent="0.3">
      <c r="A15437" t="s">
        <v>19462</v>
      </c>
      <c r="B15437" t="s">
        <v>19463</v>
      </c>
      <c r="C15437">
        <v>2020</v>
      </c>
      <c r="D15437">
        <v>692</v>
      </c>
      <c r="E15437">
        <v>6</v>
      </c>
    </row>
    <row r="15438" spans="1:5" x14ac:dyDescent="0.3">
      <c r="A15438" t="s">
        <v>19464</v>
      </c>
      <c r="B15438" t="s">
        <v>19465</v>
      </c>
      <c r="C15438">
        <v>2020</v>
      </c>
      <c r="D15438">
        <v>692</v>
      </c>
      <c r="E15438">
        <v>8</v>
      </c>
    </row>
    <row r="15439" spans="1:5" x14ac:dyDescent="0.3">
      <c r="A15439" t="s">
        <v>19466</v>
      </c>
      <c r="B15439" t="s">
        <v>19467</v>
      </c>
      <c r="C15439">
        <v>2020</v>
      </c>
      <c r="D15439">
        <v>692</v>
      </c>
      <c r="E15439">
        <v>7</v>
      </c>
    </row>
    <row r="15440" spans="1:5" x14ac:dyDescent="0.3">
      <c r="A15440" t="s">
        <v>19468</v>
      </c>
      <c r="B15440" t="s">
        <v>19469</v>
      </c>
      <c r="C15440">
        <v>2020</v>
      </c>
      <c r="D15440">
        <v>692</v>
      </c>
      <c r="E15440">
        <v>10</v>
      </c>
    </row>
    <row r="15441" spans="1:5" x14ac:dyDescent="0.3">
      <c r="A15441" t="s">
        <v>19470</v>
      </c>
      <c r="B15441" t="s">
        <v>19471</v>
      </c>
      <c r="C15441">
        <v>2020</v>
      </c>
      <c r="D15441">
        <v>692</v>
      </c>
      <c r="E15441">
        <v>7</v>
      </c>
    </row>
    <row r="15442" spans="1:5" x14ac:dyDescent="0.3">
      <c r="A15442" t="s">
        <v>19472</v>
      </c>
      <c r="B15442" t="s">
        <v>19473</v>
      </c>
      <c r="C15442">
        <v>2020</v>
      </c>
      <c r="D15442">
        <v>692</v>
      </c>
      <c r="E15442">
        <v>9</v>
      </c>
    </row>
    <row r="15443" spans="1:5" x14ac:dyDescent="0.3">
      <c r="A15443" t="s">
        <v>19474</v>
      </c>
      <c r="B15443" t="s">
        <v>19475</v>
      </c>
      <c r="C15443">
        <v>2020</v>
      </c>
      <c r="D15443">
        <v>692</v>
      </c>
      <c r="E15443">
        <v>6</v>
      </c>
    </row>
    <row r="15444" spans="1:5" x14ac:dyDescent="0.3">
      <c r="A15444" t="s">
        <v>19476</v>
      </c>
      <c r="B15444" t="s">
        <v>19477</v>
      </c>
      <c r="C15444">
        <v>2020</v>
      </c>
      <c r="D15444">
        <v>691</v>
      </c>
      <c r="E15444">
        <v>0</v>
      </c>
    </row>
    <row r="15445" spans="1:5" x14ac:dyDescent="0.3">
      <c r="A15445" t="s">
        <v>19478</v>
      </c>
      <c r="B15445" t="s">
        <v>19235</v>
      </c>
      <c r="C15445">
        <v>2020</v>
      </c>
      <c r="D15445">
        <v>691</v>
      </c>
      <c r="E15445">
        <v>9</v>
      </c>
    </row>
    <row r="15446" spans="1:5" x14ac:dyDescent="0.3">
      <c r="A15446" t="s">
        <v>19479</v>
      </c>
      <c r="B15446" t="s">
        <v>19480</v>
      </c>
      <c r="C15446">
        <v>2020</v>
      </c>
      <c r="D15446">
        <v>691</v>
      </c>
      <c r="E15446">
        <v>10</v>
      </c>
    </row>
    <row r="15447" spans="1:5" x14ac:dyDescent="0.3">
      <c r="A15447" t="s">
        <v>19481</v>
      </c>
      <c r="B15447" t="s">
        <v>19482</v>
      </c>
      <c r="C15447">
        <v>2020</v>
      </c>
      <c r="D15447">
        <v>691</v>
      </c>
      <c r="E15447">
        <v>7</v>
      </c>
    </row>
    <row r="15448" spans="1:5" x14ac:dyDescent="0.3">
      <c r="A15448" t="s">
        <v>19483</v>
      </c>
      <c r="B15448" t="s">
        <v>19484</v>
      </c>
      <c r="C15448">
        <v>2020</v>
      </c>
      <c r="D15448">
        <v>691</v>
      </c>
      <c r="E15448">
        <v>8</v>
      </c>
    </row>
    <row r="15449" spans="1:5" x14ac:dyDescent="0.3">
      <c r="A15449" t="s">
        <v>19485</v>
      </c>
      <c r="B15449" t="s">
        <v>19486</v>
      </c>
      <c r="C15449">
        <v>2020</v>
      </c>
      <c r="D15449">
        <v>691</v>
      </c>
      <c r="E15449">
        <v>8</v>
      </c>
    </row>
    <row r="15450" spans="1:5" x14ac:dyDescent="0.3">
      <c r="A15450" t="s">
        <v>19487</v>
      </c>
      <c r="B15450" t="s">
        <v>19488</v>
      </c>
      <c r="C15450">
        <v>2020</v>
      </c>
      <c r="D15450">
        <v>691</v>
      </c>
      <c r="E15450">
        <v>10</v>
      </c>
    </row>
    <row r="15451" spans="1:5" x14ac:dyDescent="0.3">
      <c r="A15451" t="s">
        <v>19489</v>
      </c>
      <c r="B15451" t="s">
        <v>19490</v>
      </c>
      <c r="C15451">
        <v>2020</v>
      </c>
      <c r="D15451">
        <v>691</v>
      </c>
      <c r="E15451">
        <v>9</v>
      </c>
    </row>
    <row r="15452" spans="1:5" x14ac:dyDescent="0.3">
      <c r="A15452" t="s">
        <v>19491</v>
      </c>
      <c r="B15452" t="s">
        <v>19274</v>
      </c>
      <c r="C15452">
        <v>2020</v>
      </c>
      <c r="D15452">
        <v>691</v>
      </c>
      <c r="E15452">
        <v>9</v>
      </c>
    </row>
    <row r="15453" spans="1:5" x14ac:dyDescent="0.3">
      <c r="A15453" t="s">
        <v>19492</v>
      </c>
      <c r="B15453" t="s">
        <v>19493</v>
      </c>
      <c r="C15453">
        <v>2020</v>
      </c>
      <c r="D15453">
        <v>691</v>
      </c>
      <c r="E15453">
        <v>0</v>
      </c>
    </row>
    <row r="15454" spans="1:5" x14ac:dyDescent="0.3">
      <c r="A15454" t="s">
        <v>19494</v>
      </c>
      <c r="B15454" t="s">
        <v>19495</v>
      </c>
      <c r="C15454">
        <v>2020</v>
      </c>
      <c r="D15454">
        <v>691</v>
      </c>
      <c r="E15454">
        <v>0</v>
      </c>
    </row>
    <row r="15455" spans="1:5" x14ac:dyDescent="0.3">
      <c r="A15455" t="s">
        <v>19496</v>
      </c>
      <c r="B15455" t="s">
        <v>19249</v>
      </c>
      <c r="C15455">
        <v>2020</v>
      </c>
      <c r="D15455">
        <v>691</v>
      </c>
      <c r="E15455">
        <v>8</v>
      </c>
    </row>
    <row r="15456" spans="1:5" x14ac:dyDescent="0.3">
      <c r="A15456" t="s">
        <v>19497</v>
      </c>
      <c r="B15456" t="s">
        <v>9822</v>
      </c>
      <c r="C15456">
        <v>2020</v>
      </c>
      <c r="D15456">
        <v>691</v>
      </c>
      <c r="E15456">
        <v>7</v>
      </c>
    </row>
    <row r="15457" spans="1:5" x14ac:dyDescent="0.3">
      <c r="A15457" t="s">
        <v>19498</v>
      </c>
      <c r="B15457" t="s">
        <v>19268</v>
      </c>
      <c r="C15457">
        <v>2020</v>
      </c>
      <c r="D15457">
        <v>691</v>
      </c>
      <c r="E15457">
        <v>7</v>
      </c>
    </row>
    <row r="15458" spans="1:5" x14ac:dyDescent="0.3">
      <c r="A15458" t="s">
        <v>19499</v>
      </c>
      <c r="B15458" t="s">
        <v>19272</v>
      </c>
      <c r="C15458">
        <v>2020</v>
      </c>
      <c r="D15458">
        <v>691</v>
      </c>
      <c r="E15458">
        <v>7</v>
      </c>
    </row>
    <row r="15459" spans="1:5" x14ac:dyDescent="0.3">
      <c r="A15459" t="s">
        <v>19500</v>
      </c>
      <c r="B15459" t="s">
        <v>19501</v>
      </c>
      <c r="C15459">
        <v>2020</v>
      </c>
      <c r="D15459">
        <v>691</v>
      </c>
      <c r="E15459">
        <v>7</v>
      </c>
    </row>
    <row r="15460" spans="1:5" x14ac:dyDescent="0.3">
      <c r="A15460" t="s">
        <v>19502</v>
      </c>
      <c r="B15460" t="s">
        <v>19503</v>
      </c>
      <c r="C15460">
        <v>2020</v>
      </c>
      <c r="D15460">
        <v>691</v>
      </c>
      <c r="E15460">
        <v>7</v>
      </c>
    </row>
    <row r="15461" spans="1:5" x14ac:dyDescent="0.3">
      <c r="A15461" t="s">
        <v>19504</v>
      </c>
      <c r="B15461" t="s">
        <v>19505</v>
      </c>
      <c r="C15461">
        <v>2020</v>
      </c>
      <c r="D15461">
        <v>691</v>
      </c>
      <c r="E15461">
        <v>8</v>
      </c>
    </row>
    <row r="15462" spans="1:5" x14ac:dyDescent="0.3">
      <c r="A15462" t="s">
        <v>19506</v>
      </c>
      <c r="B15462" t="s">
        <v>19507</v>
      </c>
      <c r="C15462">
        <v>2020</v>
      </c>
      <c r="D15462">
        <v>691</v>
      </c>
      <c r="E15462">
        <v>8</v>
      </c>
    </row>
    <row r="15463" spans="1:5" x14ac:dyDescent="0.3">
      <c r="A15463" t="s">
        <v>19729</v>
      </c>
      <c r="B15463" t="s">
        <v>19730</v>
      </c>
      <c r="C15463">
        <v>2020</v>
      </c>
      <c r="D15463">
        <v>690</v>
      </c>
      <c r="E15463">
        <v>233</v>
      </c>
    </row>
    <row r="15464" spans="1:5" x14ac:dyDescent="0.3">
      <c r="A15464" t="s">
        <v>19733</v>
      </c>
      <c r="B15464" t="s">
        <v>19734</v>
      </c>
      <c r="C15464">
        <v>2020</v>
      </c>
      <c r="D15464">
        <v>690</v>
      </c>
      <c r="E15464">
        <v>0</v>
      </c>
    </row>
    <row r="15465" spans="1:5" x14ac:dyDescent="0.3">
      <c r="A15465" t="s">
        <v>19735</v>
      </c>
      <c r="B15465" t="s">
        <v>19736</v>
      </c>
      <c r="C15465">
        <v>2020</v>
      </c>
      <c r="D15465">
        <v>690</v>
      </c>
      <c r="E15465">
        <v>24</v>
      </c>
    </row>
    <row r="15466" spans="1:5" x14ac:dyDescent="0.3">
      <c r="A15466" t="s">
        <v>19737</v>
      </c>
      <c r="B15466" t="s">
        <v>19738</v>
      </c>
      <c r="C15466">
        <v>2020</v>
      </c>
      <c r="D15466">
        <v>690</v>
      </c>
      <c r="E15466">
        <v>21</v>
      </c>
    </row>
    <row r="15467" spans="1:5" x14ac:dyDescent="0.3">
      <c r="A15467" t="s">
        <v>19739</v>
      </c>
      <c r="B15467" t="s">
        <v>19740</v>
      </c>
      <c r="C15467">
        <v>2020</v>
      </c>
      <c r="D15467">
        <v>690</v>
      </c>
      <c r="E15467">
        <v>146</v>
      </c>
    </row>
    <row r="15468" spans="1:5" x14ac:dyDescent="0.3">
      <c r="A15468" t="s">
        <v>19741</v>
      </c>
      <c r="B15468" t="s">
        <v>19742</v>
      </c>
      <c r="C15468">
        <v>2020</v>
      </c>
      <c r="D15468">
        <v>690</v>
      </c>
      <c r="E15468">
        <v>0</v>
      </c>
    </row>
    <row r="15469" spans="1:5" x14ac:dyDescent="0.3">
      <c r="A15469" t="s">
        <v>19743</v>
      </c>
      <c r="B15469" t="s">
        <v>19744</v>
      </c>
      <c r="C15469">
        <v>2020</v>
      </c>
      <c r="D15469">
        <v>690</v>
      </c>
      <c r="E15469">
        <v>29</v>
      </c>
    </row>
    <row r="15470" spans="1:5" x14ac:dyDescent="0.3">
      <c r="A15470" t="s">
        <v>19745</v>
      </c>
      <c r="B15470" t="s">
        <v>19746</v>
      </c>
      <c r="C15470">
        <v>2020</v>
      </c>
      <c r="D15470">
        <v>690</v>
      </c>
      <c r="E15470">
        <v>20</v>
      </c>
    </row>
    <row r="15471" spans="1:5" x14ac:dyDescent="0.3">
      <c r="A15471" t="s">
        <v>19747</v>
      </c>
      <c r="B15471" t="s">
        <v>19748</v>
      </c>
      <c r="C15471">
        <v>2020</v>
      </c>
      <c r="D15471">
        <v>690</v>
      </c>
      <c r="E15471">
        <v>16</v>
      </c>
    </row>
    <row r="15472" spans="1:5" x14ac:dyDescent="0.3">
      <c r="A15472" t="s">
        <v>19749</v>
      </c>
      <c r="B15472" t="s">
        <v>19750</v>
      </c>
      <c r="C15472">
        <v>2020</v>
      </c>
      <c r="D15472">
        <v>690</v>
      </c>
      <c r="E15472">
        <v>25</v>
      </c>
    </row>
    <row r="15473" spans="1:5" x14ac:dyDescent="0.3">
      <c r="A15473" t="s">
        <v>19751</v>
      </c>
      <c r="B15473" t="s">
        <v>19752</v>
      </c>
      <c r="C15473">
        <v>2020</v>
      </c>
      <c r="D15473">
        <v>690</v>
      </c>
      <c r="E15473">
        <v>22</v>
      </c>
    </row>
    <row r="15474" spans="1:5" x14ac:dyDescent="0.3">
      <c r="A15474" t="s">
        <v>19753</v>
      </c>
      <c r="B15474" t="s">
        <v>19754</v>
      </c>
      <c r="C15474">
        <v>2020</v>
      </c>
      <c r="D15474">
        <v>690</v>
      </c>
      <c r="E15474">
        <v>26</v>
      </c>
    </row>
    <row r="15475" spans="1:5" x14ac:dyDescent="0.3">
      <c r="A15475" t="s">
        <v>19755</v>
      </c>
      <c r="B15475" t="s">
        <v>19756</v>
      </c>
      <c r="C15475">
        <v>2020</v>
      </c>
      <c r="D15475">
        <v>690</v>
      </c>
      <c r="E15475">
        <v>20</v>
      </c>
    </row>
    <row r="15476" spans="1:5" x14ac:dyDescent="0.3">
      <c r="A15476" t="s">
        <v>19757</v>
      </c>
      <c r="B15476" t="s">
        <v>19758</v>
      </c>
      <c r="C15476">
        <v>2020</v>
      </c>
      <c r="D15476">
        <v>690</v>
      </c>
      <c r="E15476">
        <v>27</v>
      </c>
    </row>
    <row r="15477" spans="1:5" x14ac:dyDescent="0.3">
      <c r="A15477" t="s">
        <v>19759</v>
      </c>
      <c r="B15477" t="s">
        <v>19760</v>
      </c>
      <c r="C15477">
        <v>2020</v>
      </c>
      <c r="D15477">
        <v>690</v>
      </c>
      <c r="E15477">
        <v>468</v>
      </c>
    </row>
    <row r="15478" spans="1:5" x14ac:dyDescent="0.3">
      <c r="A15478" t="s">
        <v>19761</v>
      </c>
      <c r="B15478" t="s">
        <v>19762</v>
      </c>
      <c r="C15478">
        <v>2020</v>
      </c>
      <c r="D15478">
        <v>690</v>
      </c>
      <c r="E15478">
        <v>180</v>
      </c>
    </row>
    <row r="15479" spans="1:5" x14ac:dyDescent="0.3">
      <c r="A15479" t="s">
        <v>19763</v>
      </c>
      <c r="B15479" t="s">
        <v>19764</v>
      </c>
      <c r="C15479">
        <v>2020</v>
      </c>
      <c r="D15479">
        <v>690</v>
      </c>
      <c r="E15479">
        <v>133</v>
      </c>
    </row>
    <row r="15480" spans="1:5" x14ac:dyDescent="0.3">
      <c r="A15480" t="s">
        <v>19765</v>
      </c>
      <c r="B15480" t="s">
        <v>19766</v>
      </c>
      <c r="C15480">
        <v>2020</v>
      </c>
      <c r="D15480">
        <v>690</v>
      </c>
      <c r="E15480">
        <v>217</v>
      </c>
    </row>
    <row r="15481" spans="1:5" x14ac:dyDescent="0.3">
      <c r="A15481" t="s">
        <v>19767</v>
      </c>
      <c r="B15481" t="s">
        <v>19768</v>
      </c>
      <c r="C15481">
        <v>2020</v>
      </c>
      <c r="D15481">
        <v>690</v>
      </c>
      <c r="E15481">
        <v>132</v>
      </c>
    </row>
    <row r="15482" spans="1:5" x14ac:dyDescent="0.3">
      <c r="A15482" t="s">
        <v>19769</v>
      </c>
      <c r="B15482" t="s">
        <v>19770</v>
      </c>
      <c r="C15482">
        <v>2020</v>
      </c>
      <c r="D15482">
        <v>690</v>
      </c>
      <c r="E15482">
        <v>205</v>
      </c>
    </row>
    <row r="15483" spans="1:5" x14ac:dyDescent="0.3">
      <c r="A15483" t="s">
        <v>19771</v>
      </c>
      <c r="B15483" t="s">
        <v>19772</v>
      </c>
      <c r="C15483">
        <v>2020</v>
      </c>
      <c r="D15483">
        <v>690</v>
      </c>
      <c r="E15483">
        <v>464</v>
      </c>
    </row>
    <row r="15484" spans="1:5" x14ac:dyDescent="0.3">
      <c r="A15484" t="s">
        <v>19773</v>
      </c>
      <c r="B15484" t="s">
        <v>19774</v>
      </c>
      <c r="C15484">
        <v>2020</v>
      </c>
      <c r="D15484">
        <v>690</v>
      </c>
      <c r="E15484">
        <v>1010</v>
      </c>
    </row>
    <row r="15485" spans="1:5" x14ac:dyDescent="0.3">
      <c r="A15485" t="s">
        <v>19775</v>
      </c>
      <c r="B15485" t="s">
        <v>19776</v>
      </c>
      <c r="C15485">
        <v>2020</v>
      </c>
      <c r="D15485">
        <v>690</v>
      </c>
      <c r="E15485">
        <v>11</v>
      </c>
    </row>
    <row r="15486" spans="1:5" x14ac:dyDescent="0.3">
      <c r="A15486" t="s">
        <v>19779</v>
      </c>
      <c r="B15486" t="s">
        <v>19780</v>
      </c>
      <c r="C15486">
        <v>2020</v>
      </c>
      <c r="D15486">
        <v>690</v>
      </c>
      <c r="E15486">
        <v>13</v>
      </c>
    </row>
    <row r="15487" spans="1:5" x14ac:dyDescent="0.3">
      <c r="A15487" t="s">
        <v>19781</v>
      </c>
      <c r="B15487" t="s">
        <v>19782</v>
      </c>
      <c r="C15487">
        <v>2020</v>
      </c>
      <c r="D15487">
        <v>690</v>
      </c>
      <c r="E15487">
        <v>11</v>
      </c>
    </row>
    <row r="15488" spans="1:5" x14ac:dyDescent="0.3">
      <c r="A15488" t="s">
        <v>19783</v>
      </c>
      <c r="B15488" t="s">
        <v>19784</v>
      </c>
      <c r="C15488">
        <v>2020</v>
      </c>
      <c r="D15488">
        <v>690</v>
      </c>
      <c r="E15488">
        <v>10</v>
      </c>
    </row>
    <row r="15489" spans="1:5" x14ac:dyDescent="0.3">
      <c r="A15489" t="s">
        <v>19785</v>
      </c>
      <c r="B15489" t="s">
        <v>19786</v>
      </c>
      <c r="C15489">
        <v>2020</v>
      </c>
      <c r="D15489">
        <v>690</v>
      </c>
      <c r="E15489">
        <v>2646</v>
      </c>
    </row>
    <row r="15490" spans="1:5" x14ac:dyDescent="0.3">
      <c r="A15490" t="s">
        <v>19787</v>
      </c>
      <c r="B15490" t="s">
        <v>19788</v>
      </c>
      <c r="C15490">
        <v>2020</v>
      </c>
      <c r="D15490">
        <v>690</v>
      </c>
      <c r="E15490">
        <v>393</v>
      </c>
    </row>
    <row r="15491" spans="1:5" x14ac:dyDescent="0.3">
      <c r="A15491" t="s">
        <v>19789</v>
      </c>
      <c r="B15491" t="s">
        <v>19790</v>
      </c>
      <c r="C15491">
        <v>2020</v>
      </c>
      <c r="D15491">
        <v>690</v>
      </c>
      <c r="E15491">
        <v>431</v>
      </c>
    </row>
    <row r="15492" spans="1:5" x14ac:dyDescent="0.3">
      <c r="A15492" t="s">
        <v>19849</v>
      </c>
      <c r="B15492" t="s">
        <v>18244</v>
      </c>
      <c r="C15492">
        <v>2020</v>
      </c>
      <c r="D15492">
        <v>435</v>
      </c>
      <c r="E15492">
        <v>547</v>
      </c>
    </row>
    <row r="15493" spans="1:5" x14ac:dyDescent="0.3">
      <c r="A15493" t="s">
        <v>19850</v>
      </c>
      <c r="B15493" t="s">
        <v>18313</v>
      </c>
      <c r="C15493">
        <v>2020</v>
      </c>
      <c r="D15493">
        <v>435</v>
      </c>
      <c r="E15493">
        <v>127</v>
      </c>
    </row>
    <row r="15494" spans="1:5" x14ac:dyDescent="0.3">
      <c r="A15494" t="s">
        <v>19851</v>
      </c>
      <c r="B15494" t="s">
        <v>19852</v>
      </c>
      <c r="C15494">
        <v>2020</v>
      </c>
      <c r="D15494">
        <v>435</v>
      </c>
      <c r="E15494">
        <v>81</v>
      </c>
    </row>
    <row r="15495" spans="1:5" x14ac:dyDescent="0.3">
      <c r="A15495" t="s">
        <v>19855</v>
      </c>
      <c r="B15495" t="s">
        <v>19856</v>
      </c>
      <c r="C15495">
        <v>2020</v>
      </c>
      <c r="D15495">
        <v>435</v>
      </c>
      <c r="E15495">
        <v>489</v>
      </c>
    </row>
    <row r="15496" spans="1:5" x14ac:dyDescent="0.3">
      <c r="A15496" t="s">
        <v>19857</v>
      </c>
      <c r="B15496" t="s">
        <v>19858</v>
      </c>
      <c r="C15496">
        <v>2020</v>
      </c>
      <c r="D15496">
        <v>435</v>
      </c>
      <c r="E15496">
        <v>166</v>
      </c>
    </row>
    <row r="15497" spans="1:5" x14ac:dyDescent="0.3">
      <c r="A15497" t="s">
        <v>19859</v>
      </c>
      <c r="B15497" t="s">
        <v>18240</v>
      </c>
      <c r="C15497">
        <v>2020</v>
      </c>
      <c r="D15497">
        <v>435</v>
      </c>
      <c r="E15497">
        <v>513</v>
      </c>
    </row>
    <row r="15498" spans="1:5" x14ac:dyDescent="0.3">
      <c r="A15498" t="s">
        <v>19860</v>
      </c>
      <c r="B15498" t="s">
        <v>18067</v>
      </c>
      <c r="C15498">
        <v>2020</v>
      </c>
      <c r="D15498">
        <v>435</v>
      </c>
      <c r="E15498">
        <v>1780</v>
      </c>
    </row>
    <row r="15499" spans="1:5" x14ac:dyDescent="0.3">
      <c r="A15499" t="s">
        <v>19861</v>
      </c>
      <c r="B15499" t="s">
        <v>19862</v>
      </c>
      <c r="C15499">
        <v>2020</v>
      </c>
      <c r="D15499">
        <v>435</v>
      </c>
      <c r="E15499">
        <v>52</v>
      </c>
    </row>
    <row r="15500" spans="1:5" x14ac:dyDescent="0.3">
      <c r="A15500" t="s">
        <v>19863</v>
      </c>
      <c r="B15500" t="s">
        <v>19864</v>
      </c>
      <c r="C15500">
        <v>2020</v>
      </c>
      <c r="D15500">
        <v>435</v>
      </c>
      <c r="E15500">
        <v>226</v>
      </c>
    </row>
    <row r="15501" spans="1:5" x14ac:dyDescent="0.3">
      <c r="A15501" t="s">
        <v>19865</v>
      </c>
      <c r="B15501" t="s">
        <v>19866</v>
      </c>
      <c r="C15501">
        <v>2020</v>
      </c>
      <c r="D15501">
        <v>435</v>
      </c>
      <c r="E15501">
        <v>228</v>
      </c>
    </row>
    <row r="15502" spans="1:5" x14ac:dyDescent="0.3">
      <c r="A15502" t="s">
        <v>19867</v>
      </c>
      <c r="B15502" t="s">
        <v>19868</v>
      </c>
      <c r="C15502">
        <v>2020</v>
      </c>
      <c r="D15502">
        <v>435</v>
      </c>
      <c r="E15502">
        <v>323</v>
      </c>
    </row>
    <row r="15503" spans="1:5" x14ac:dyDescent="0.3">
      <c r="A15503" t="s">
        <v>19869</v>
      </c>
      <c r="B15503" t="s">
        <v>19870</v>
      </c>
      <c r="C15503">
        <v>2020</v>
      </c>
      <c r="D15503">
        <v>435</v>
      </c>
      <c r="E15503">
        <v>427</v>
      </c>
    </row>
    <row r="15504" spans="1:5" x14ac:dyDescent="0.3">
      <c r="A15504" t="s">
        <v>19873</v>
      </c>
      <c r="B15504" t="s">
        <v>19874</v>
      </c>
      <c r="C15504">
        <v>2020</v>
      </c>
      <c r="D15504">
        <v>435</v>
      </c>
      <c r="E15504">
        <v>526</v>
      </c>
    </row>
    <row r="15505" spans="1:5" x14ac:dyDescent="0.3">
      <c r="A15505" t="s">
        <v>19875</v>
      </c>
      <c r="B15505" t="s">
        <v>19876</v>
      </c>
      <c r="C15505">
        <v>2020</v>
      </c>
      <c r="D15505">
        <v>435</v>
      </c>
      <c r="E15505">
        <v>820</v>
      </c>
    </row>
    <row r="15506" spans="1:5" x14ac:dyDescent="0.3">
      <c r="A15506" t="s">
        <v>19877</v>
      </c>
      <c r="B15506" t="s">
        <v>19878</v>
      </c>
      <c r="C15506">
        <v>2020</v>
      </c>
      <c r="D15506">
        <v>435</v>
      </c>
      <c r="E15506">
        <v>295</v>
      </c>
    </row>
    <row r="15507" spans="1:5" x14ac:dyDescent="0.3">
      <c r="A15507" t="s">
        <v>19879</v>
      </c>
      <c r="B15507" t="s">
        <v>19880</v>
      </c>
      <c r="C15507">
        <v>2020</v>
      </c>
      <c r="D15507">
        <v>435</v>
      </c>
      <c r="E15507">
        <v>58</v>
      </c>
    </row>
    <row r="15508" spans="1:5" x14ac:dyDescent="0.3">
      <c r="A15508" t="s">
        <v>19881</v>
      </c>
      <c r="B15508" t="s">
        <v>19882</v>
      </c>
      <c r="C15508">
        <v>2020</v>
      </c>
      <c r="D15508">
        <v>435</v>
      </c>
      <c r="E15508">
        <v>56</v>
      </c>
    </row>
    <row r="15509" spans="1:5" x14ac:dyDescent="0.3">
      <c r="A15509" t="s">
        <v>19883</v>
      </c>
      <c r="B15509" t="s">
        <v>19884</v>
      </c>
      <c r="C15509">
        <v>2020</v>
      </c>
      <c r="D15509">
        <v>435</v>
      </c>
      <c r="E15509">
        <v>49</v>
      </c>
    </row>
    <row r="15510" spans="1:5" x14ac:dyDescent="0.3">
      <c r="A15510" t="s">
        <v>19885</v>
      </c>
      <c r="B15510" t="s">
        <v>19886</v>
      </c>
      <c r="C15510">
        <v>2020</v>
      </c>
      <c r="D15510">
        <v>435</v>
      </c>
      <c r="E15510">
        <v>401</v>
      </c>
    </row>
    <row r="15511" spans="1:5" x14ac:dyDescent="0.3">
      <c r="A15511" t="s">
        <v>19887</v>
      </c>
      <c r="B15511" t="s">
        <v>19888</v>
      </c>
      <c r="C15511">
        <v>2020</v>
      </c>
      <c r="D15511">
        <v>435</v>
      </c>
      <c r="E15511">
        <v>321</v>
      </c>
    </row>
    <row r="15512" spans="1:5" x14ac:dyDescent="0.3">
      <c r="A15512" t="s">
        <v>19889</v>
      </c>
      <c r="B15512" t="s">
        <v>19890</v>
      </c>
      <c r="C15512">
        <v>2020</v>
      </c>
      <c r="D15512">
        <v>435</v>
      </c>
      <c r="E15512">
        <v>617</v>
      </c>
    </row>
    <row r="15513" spans="1:5" x14ac:dyDescent="0.3">
      <c r="A15513" t="s">
        <v>19891</v>
      </c>
      <c r="B15513" t="s">
        <v>19892</v>
      </c>
      <c r="C15513">
        <v>2020</v>
      </c>
      <c r="D15513">
        <v>435</v>
      </c>
      <c r="E15513">
        <v>976</v>
      </c>
    </row>
    <row r="15514" spans="1:5" x14ac:dyDescent="0.3">
      <c r="A15514" t="s">
        <v>19894</v>
      </c>
      <c r="B15514" t="s">
        <v>19895</v>
      </c>
      <c r="C15514">
        <v>2020</v>
      </c>
      <c r="D15514">
        <v>435</v>
      </c>
      <c r="E15514">
        <v>1016</v>
      </c>
    </row>
    <row r="15515" spans="1:5" x14ac:dyDescent="0.3">
      <c r="A15515" t="s">
        <v>19896</v>
      </c>
      <c r="B15515" t="s">
        <v>19897</v>
      </c>
      <c r="C15515">
        <v>2020</v>
      </c>
      <c r="D15515">
        <v>435</v>
      </c>
      <c r="E15515">
        <v>1179</v>
      </c>
    </row>
    <row r="15516" spans="1:5" x14ac:dyDescent="0.3">
      <c r="A15516" t="s">
        <v>20810</v>
      </c>
      <c r="B15516" t="s">
        <v>20811</v>
      </c>
      <c r="C15516">
        <v>2020</v>
      </c>
      <c r="D15516">
        <v>158</v>
      </c>
      <c r="E15516">
        <v>86</v>
      </c>
    </row>
    <row r="15517" spans="1:5" x14ac:dyDescent="0.3">
      <c r="A15517" t="s">
        <v>20812</v>
      </c>
      <c r="B15517" t="s">
        <v>20813</v>
      </c>
      <c r="C15517">
        <v>2020</v>
      </c>
      <c r="D15517">
        <v>158</v>
      </c>
      <c r="E15517">
        <v>72</v>
      </c>
    </row>
    <row r="15518" spans="1:5" x14ac:dyDescent="0.3">
      <c r="A15518" t="s">
        <v>20814</v>
      </c>
      <c r="B15518" t="s">
        <v>20815</v>
      </c>
      <c r="C15518">
        <v>2020</v>
      </c>
      <c r="D15518">
        <v>158</v>
      </c>
      <c r="E15518">
        <v>198</v>
      </c>
    </row>
    <row r="15519" spans="1:5" x14ac:dyDescent="0.3">
      <c r="A15519" t="s">
        <v>20816</v>
      </c>
      <c r="B15519" t="s">
        <v>20817</v>
      </c>
      <c r="C15519">
        <v>2020</v>
      </c>
      <c r="D15519">
        <v>158</v>
      </c>
      <c r="E15519">
        <v>105</v>
      </c>
    </row>
    <row r="15520" spans="1:5" x14ac:dyDescent="0.3">
      <c r="A15520" t="s">
        <v>20818</v>
      </c>
      <c r="B15520" t="s">
        <v>20819</v>
      </c>
      <c r="C15520">
        <v>2020</v>
      </c>
      <c r="D15520">
        <v>158</v>
      </c>
      <c r="E15520">
        <v>109</v>
      </c>
    </row>
    <row r="15521" spans="1:5" x14ac:dyDescent="0.3">
      <c r="A15521" t="s">
        <v>20820</v>
      </c>
      <c r="B15521" t="s">
        <v>5777</v>
      </c>
      <c r="C15521">
        <v>2020</v>
      </c>
      <c r="D15521">
        <v>158</v>
      </c>
      <c r="E15521">
        <v>91</v>
      </c>
    </row>
    <row r="15522" spans="1:5" x14ac:dyDescent="0.3">
      <c r="A15522" t="s">
        <v>20821</v>
      </c>
      <c r="B15522" t="s">
        <v>20822</v>
      </c>
      <c r="C15522">
        <v>2020</v>
      </c>
      <c r="D15522">
        <v>158</v>
      </c>
      <c r="E15522">
        <v>208</v>
      </c>
    </row>
    <row r="15523" spans="1:5" x14ac:dyDescent="0.3">
      <c r="A15523" t="s">
        <v>20823</v>
      </c>
      <c r="B15523" t="s">
        <v>20824</v>
      </c>
      <c r="C15523">
        <v>2020</v>
      </c>
      <c r="D15523">
        <v>158</v>
      </c>
      <c r="E15523">
        <v>200</v>
      </c>
    </row>
    <row r="15524" spans="1:5" x14ac:dyDescent="0.3">
      <c r="A15524" t="s">
        <v>20827</v>
      </c>
      <c r="B15524" t="s">
        <v>20828</v>
      </c>
      <c r="C15524">
        <v>2020</v>
      </c>
      <c r="D15524">
        <v>158</v>
      </c>
      <c r="E15524">
        <v>236</v>
      </c>
    </row>
    <row r="15525" spans="1:5" x14ac:dyDescent="0.3">
      <c r="A15525" t="s">
        <v>20829</v>
      </c>
      <c r="B15525" t="s">
        <v>20830</v>
      </c>
      <c r="C15525">
        <v>2020</v>
      </c>
      <c r="D15525">
        <v>158</v>
      </c>
      <c r="E15525">
        <v>470</v>
      </c>
    </row>
    <row r="15526" spans="1:5" x14ac:dyDescent="0.3">
      <c r="A15526" t="s">
        <v>20831</v>
      </c>
      <c r="B15526" t="s">
        <v>5781</v>
      </c>
      <c r="C15526">
        <v>2020</v>
      </c>
      <c r="D15526">
        <v>158</v>
      </c>
      <c r="E15526">
        <v>761</v>
      </c>
    </row>
    <row r="15527" spans="1:5" x14ac:dyDescent="0.3">
      <c r="A15527" t="s">
        <v>20832</v>
      </c>
      <c r="B15527" t="s">
        <v>20833</v>
      </c>
      <c r="C15527">
        <v>2020</v>
      </c>
      <c r="D15527">
        <v>158</v>
      </c>
      <c r="E15527">
        <v>723</v>
      </c>
    </row>
    <row r="15528" spans="1:5" x14ac:dyDescent="0.3">
      <c r="A15528" t="s">
        <v>20834</v>
      </c>
      <c r="B15528" t="s">
        <v>5572</v>
      </c>
      <c r="C15528">
        <v>2020</v>
      </c>
      <c r="D15528">
        <v>171</v>
      </c>
      <c r="E15528">
        <v>1672</v>
      </c>
    </row>
    <row r="15529" spans="1:5" x14ac:dyDescent="0.3">
      <c r="A15529" t="s">
        <v>20835</v>
      </c>
      <c r="B15529" t="s">
        <v>4904</v>
      </c>
      <c r="C15529">
        <v>2020</v>
      </c>
      <c r="D15529">
        <v>158</v>
      </c>
      <c r="E15529">
        <v>646</v>
      </c>
    </row>
    <row r="15530" spans="1:5" x14ac:dyDescent="0.3">
      <c r="A15530" t="s">
        <v>20836</v>
      </c>
      <c r="B15530" t="s">
        <v>9849</v>
      </c>
      <c r="C15530">
        <v>2020</v>
      </c>
      <c r="D15530">
        <v>158</v>
      </c>
      <c r="E15530">
        <v>625</v>
      </c>
    </row>
    <row r="15531" spans="1:5" x14ac:dyDescent="0.3">
      <c r="A15531" t="s">
        <v>20837</v>
      </c>
      <c r="B15531" t="s">
        <v>20838</v>
      </c>
      <c r="C15531">
        <v>2020</v>
      </c>
      <c r="D15531">
        <v>158</v>
      </c>
      <c r="E15531">
        <v>519</v>
      </c>
    </row>
    <row r="15532" spans="1:5" x14ac:dyDescent="0.3">
      <c r="A15532" t="s">
        <v>20839</v>
      </c>
      <c r="B15532" t="s">
        <v>20840</v>
      </c>
      <c r="C15532">
        <v>2020</v>
      </c>
      <c r="D15532">
        <v>209</v>
      </c>
      <c r="E15532">
        <v>312</v>
      </c>
    </row>
    <row r="15533" spans="1:5" x14ac:dyDescent="0.3">
      <c r="A15533" t="s">
        <v>20841</v>
      </c>
      <c r="B15533" t="s">
        <v>20842</v>
      </c>
      <c r="C15533">
        <v>2020</v>
      </c>
      <c r="D15533">
        <v>158</v>
      </c>
      <c r="E15533">
        <v>284</v>
      </c>
    </row>
    <row r="15534" spans="1:5" x14ac:dyDescent="0.3">
      <c r="A15534" t="s">
        <v>20845</v>
      </c>
      <c r="B15534" t="s">
        <v>20846</v>
      </c>
      <c r="C15534">
        <v>2020</v>
      </c>
      <c r="D15534">
        <v>158</v>
      </c>
      <c r="E15534">
        <v>247</v>
      </c>
    </row>
    <row r="15535" spans="1:5" x14ac:dyDescent="0.3">
      <c r="A15535" t="s">
        <v>20847</v>
      </c>
      <c r="B15535" t="s">
        <v>20848</v>
      </c>
      <c r="C15535">
        <v>2020</v>
      </c>
      <c r="D15535">
        <v>158</v>
      </c>
      <c r="E15535">
        <v>285</v>
      </c>
    </row>
    <row r="15536" spans="1:5" x14ac:dyDescent="0.3">
      <c r="A15536" t="s">
        <v>20849</v>
      </c>
      <c r="B15536" t="s">
        <v>20850</v>
      </c>
      <c r="C15536">
        <v>2020</v>
      </c>
      <c r="D15536">
        <v>158</v>
      </c>
      <c r="E15536">
        <v>595</v>
      </c>
    </row>
    <row r="15537" spans="1:5" x14ac:dyDescent="0.3">
      <c r="A15537" t="s">
        <v>20851</v>
      </c>
      <c r="B15537" t="s">
        <v>20852</v>
      </c>
      <c r="C15537">
        <v>2020</v>
      </c>
      <c r="D15537">
        <v>158</v>
      </c>
      <c r="E15537">
        <v>487</v>
      </c>
    </row>
    <row r="15538" spans="1:5" x14ac:dyDescent="0.3">
      <c r="A15538" t="s">
        <v>20853</v>
      </c>
      <c r="B15538" t="s">
        <v>20428</v>
      </c>
      <c r="C15538">
        <v>2020</v>
      </c>
      <c r="D15538">
        <v>158</v>
      </c>
      <c r="E15538">
        <v>1267</v>
      </c>
    </row>
    <row r="15539" spans="1:5" x14ac:dyDescent="0.3">
      <c r="A15539" t="s">
        <v>20854</v>
      </c>
      <c r="B15539" t="s">
        <v>20424</v>
      </c>
      <c r="C15539">
        <v>2020</v>
      </c>
      <c r="D15539">
        <v>158</v>
      </c>
      <c r="E15539">
        <v>0</v>
      </c>
    </row>
    <row r="15540" spans="1:5" x14ac:dyDescent="0.3">
      <c r="A15540" t="s">
        <v>20857</v>
      </c>
      <c r="B15540" t="s">
        <v>20474</v>
      </c>
      <c r="C15540">
        <v>2020</v>
      </c>
      <c r="D15540">
        <v>158</v>
      </c>
      <c r="E15540">
        <v>774</v>
      </c>
    </row>
    <row r="15541" spans="1:5" x14ac:dyDescent="0.3">
      <c r="A15541" t="s">
        <v>20858</v>
      </c>
      <c r="B15541" t="s">
        <v>20859</v>
      </c>
      <c r="C15541">
        <v>2020</v>
      </c>
      <c r="D15541">
        <v>158</v>
      </c>
      <c r="E15541">
        <v>1023</v>
      </c>
    </row>
    <row r="15542" spans="1:5" x14ac:dyDescent="0.3">
      <c r="A15542" t="s">
        <v>20860</v>
      </c>
      <c r="B15542" t="s">
        <v>20861</v>
      </c>
      <c r="C15542">
        <v>2020</v>
      </c>
      <c r="D15542">
        <v>158</v>
      </c>
      <c r="E15542">
        <v>931</v>
      </c>
    </row>
    <row r="15543" spans="1:5" x14ac:dyDescent="0.3">
      <c r="A15543" t="s">
        <v>20862</v>
      </c>
      <c r="B15543" t="s">
        <v>20863</v>
      </c>
      <c r="C15543">
        <v>2020</v>
      </c>
      <c r="D15543">
        <v>158</v>
      </c>
      <c r="E15543">
        <v>294</v>
      </c>
    </row>
    <row r="15544" spans="1:5" x14ac:dyDescent="0.3">
      <c r="A15544" t="s">
        <v>20870</v>
      </c>
      <c r="B15544" t="s">
        <v>20871</v>
      </c>
      <c r="C15544">
        <v>2020</v>
      </c>
      <c r="D15544">
        <v>610</v>
      </c>
      <c r="E15544">
        <v>295</v>
      </c>
    </row>
    <row r="15545" spans="1:5" x14ac:dyDescent="0.3">
      <c r="A15545" t="s">
        <v>20872</v>
      </c>
      <c r="B15545" t="s">
        <v>20873</v>
      </c>
      <c r="C15545">
        <v>2020</v>
      </c>
      <c r="D15545">
        <v>158</v>
      </c>
      <c r="E15545">
        <v>0</v>
      </c>
    </row>
    <row r="15546" spans="1:5" x14ac:dyDescent="0.3">
      <c r="A15546" t="s">
        <v>20939</v>
      </c>
      <c r="B15546" t="s">
        <v>20940</v>
      </c>
      <c r="C15546">
        <v>2020</v>
      </c>
      <c r="D15546">
        <v>689</v>
      </c>
      <c r="E15546">
        <v>136</v>
      </c>
    </row>
    <row r="15547" spans="1:5" x14ac:dyDescent="0.3">
      <c r="A15547" t="s">
        <v>20945</v>
      </c>
      <c r="B15547" t="s">
        <v>20946</v>
      </c>
      <c r="C15547">
        <v>2020</v>
      </c>
      <c r="D15547">
        <v>689</v>
      </c>
      <c r="E15547">
        <v>876</v>
      </c>
    </row>
    <row r="15548" spans="1:5" x14ac:dyDescent="0.3">
      <c r="A15548" t="s">
        <v>21134</v>
      </c>
      <c r="B15548" t="s">
        <v>21135</v>
      </c>
      <c r="C15548">
        <v>2020</v>
      </c>
      <c r="D15548">
        <v>602</v>
      </c>
      <c r="E15548">
        <v>163</v>
      </c>
    </row>
    <row r="15549" spans="1:5" x14ac:dyDescent="0.3">
      <c r="A15549" t="s">
        <v>21136</v>
      </c>
      <c r="B15549" t="s">
        <v>21137</v>
      </c>
      <c r="C15549">
        <v>2020</v>
      </c>
      <c r="D15549">
        <v>602</v>
      </c>
      <c r="E15549">
        <v>390</v>
      </c>
    </row>
    <row r="15550" spans="1:5" x14ac:dyDescent="0.3">
      <c r="A15550" t="s">
        <v>21140</v>
      </c>
      <c r="B15550" t="s">
        <v>21141</v>
      </c>
      <c r="C15550">
        <v>2020</v>
      </c>
      <c r="D15550">
        <v>602</v>
      </c>
      <c r="E15550">
        <v>536</v>
      </c>
    </row>
    <row r="15551" spans="1:5" x14ac:dyDescent="0.3">
      <c r="A15551" t="s">
        <v>21142</v>
      </c>
      <c r="B15551" t="s">
        <v>21143</v>
      </c>
      <c r="C15551">
        <v>2020</v>
      </c>
      <c r="D15551">
        <v>602</v>
      </c>
      <c r="E15551">
        <v>101</v>
      </c>
    </row>
    <row r="15552" spans="1:5" x14ac:dyDescent="0.3">
      <c r="A15552" t="s">
        <v>21175</v>
      </c>
      <c r="B15552" t="s">
        <v>21176</v>
      </c>
      <c r="C15552">
        <v>2020</v>
      </c>
      <c r="D15552">
        <v>246</v>
      </c>
      <c r="E15552">
        <v>195</v>
      </c>
    </row>
    <row r="15553" spans="1:5" x14ac:dyDescent="0.3">
      <c r="A15553" t="s">
        <v>21177</v>
      </c>
      <c r="B15553" t="s">
        <v>21178</v>
      </c>
      <c r="C15553">
        <v>2020</v>
      </c>
      <c r="D15553">
        <v>246</v>
      </c>
      <c r="E15553">
        <v>254</v>
      </c>
    </row>
    <row r="15554" spans="1:5" x14ac:dyDescent="0.3">
      <c r="A15554" t="s">
        <v>21179</v>
      </c>
      <c r="B15554" t="s">
        <v>21180</v>
      </c>
      <c r="C15554">
        <v>2020</v>
      </c>
      <c r="D15554">
        <v>246</v>
      </c>
      <c r="E15554">
        <v>797</v>
      </c>
    </row>
    <row r="15555" spans="1:5" x14ac:dyDescent="0.3">
      <c r="A15555" t="s">
        <v>21181</v>
      </c>
      <c r="B15555" t="s">
        <v>21182</v>
      </c>
      <c r="C15555">
        <v>2020</v>
      </c>
      <c r="D15555">
        <v>246</v>
      </c>
      <c r="E15555">
        <v>976</v>
      </c>
    </row>
    <row r="15556" spans="1:5" x14ac:dyDescent="0.3">
      <c r="A15556" t="s">
        <v>21201</v>
      </c>
      <c r="B15556" t="s">
        <v>494</v>
      </c>
      <c r="C15556">
        <v>2020</v>
      </c>
      <c r="D15556">
        <v>246</v>
      </c>
      <c r="E15556">
        <v>5547</v>
      </c>
    </row>
    <row r="15557" spans="1:5" x14ac:dyDescent="0.3">
      <c r="A15557" t="s">
        <v>21202</v>
      </c>
      <c r="B15557" t="s">
        <v>21203</v>
      </c>
      <c r="C15557">
        <v>2020</v>
      </c>
      <c r="D15557">
        <v>246</v>
      </c>
      <c r="E15557">
        <v>630</v>
      </c>
    </row>
    <row r="15558" spans="1:5" x14ac:dyDescent="0.3">
      <c r="A15558" t="s">
        <v>21204</v>
      </c>
      <c r="B15558" t="s">
        <v>21205</v>
      </c>
      <c r="C15558">
        <v>2020</v>
      </c>
      <c r="D15558">
        <v>246</v>
      </c>
      <c r="E15558">
        <v>1050</v>
      </c>
    </row>
    <row r="15559" spans="1:5" x14ac:dyDescent="0.3">
      <c r="A15559" t="s">
        <v>21208</v>
      </c>
      <c r="B15559" t="s">
        <v>21209</v>
      </c>
      <c r="C15559">
        <v>2020</v>
      </c>
      <c r="D15559">
        <v>207</v>
      </c>
      <c r="E15559">
        <v>341</v>
      </c>
    </row>
    <row r="15560" spans="1:5" x14ac:dyDescent="0.3">
      <c r="A15560" t="s">
        <v>21502</v>
      </c>
      <c r="B15560" t="s">
        <v>21503</v>
      </c>
      <c r="C15560">
        <v>2020</v>
      </c>
      <c r="D15560">
        <v>702</v>
      </c>
      <c r="E15560">
        <v>148</v>
      </c>
    </row>
    <row r="15561" spans="1:5" x14ac:dyDescent="0.3">
      <c r="A15561" t="s">
        <v>21506</v>
      </c>
      <c r="B15561" t="s">
        <v>21507</v>
      </c>
      <c r="C15561">
        <v>2020</v>
      </c>
      <c r="D15561">
        <v>702</v>
      </c>
      <c r="E15561">
        <v>152</v>
      </c>
    </row>
    <row r="15562" spans="1:5" x14ac:dyDescent="0.3">
      <c r="A15562" t="s">
        <v>21508</v>
      </c>
      <c r="B15562" t="s">
        <v>21509</v>
      </c>
      <c r="C15562">
        <v>2020</v>
      </c>
      <c r="D15562">
        <v>702</v>
      </c>
      <c r="E15562">
        <v>251</v>
      </c>
    </row>
    <row r="15563" spans="1:5" x14ac:dyDescent="0.3">
      <c r="A15563" t="s">
        <v>21510</v>
      </c>
      <c r="B15563" t="s">
        <v>21511</v>
      </c>
      <c r="C15563">
        <v>2020</v>
      </c>
      <c r="D15563">
        <v>702</v>
      </c>
      <c r="E15563">
        <v>486</v>
      </c>
    </row>
    <row r="15564" spans="1:5" x14ac:dyDescent="0.3">
      <c r="A15564" t="s">
        <v>21514</v>
      </c>
      <c r="B15564" t="s">
        <v>21515</v>
      </c>
      <c r="C15564">
        <v>2020</v>
      </c>
      <c r="D15564">
        <v>706</v>
      </c>
      <c r="E15564">
        <v>160</v>
      </c>
    </row>
    <row r="15565" spans="1:5" x14ac:dyDescent="0.3">
      <c r="A15565" t="s">
        <v>21516</v>
      </c>
      <c r="B15565" t="s">
        <v>21517</v>
      </c>
      <c r="C15565">
        <v>2020</v>
      </c>
      <c r="D15565">
        <v>706</v>
      </c>
      <c r="E15565">
        <v>93</v>
      </c>
    </row>
    <row r="15566" spans="1:5" x14ac:dyDescent="0.3">
      <c r="A15566" t="s">
        <v>21518</v>
      </c>
      <c r="B15566" t="s">
        <v>21519</v>
      </c>
      <c r="C15566">
        <v>2020</v>
      </c>
      <c r="D15566">
        <v>706</v>
      </c>
      <c r="E15566">
        <v>242</v>
      </c>
    </row>
    <row r="15567" spans="1:5" x14ac:dyDescent="0.3">
      <c r="A15567" t="s">
        <v>21520</v>
      </c>
      <c r="B15567" t="s">
        <v>21521</v>
      </c>
      <c r="C15567">
        <v>2020</v>
      </c>
      <c r="D15567">
        <v>706</v>
      </c>
      <c r="E15567">
        <v>163</v>
      </c>
    </row>
    <row r="15568" spans="1:5" x14ac:dyDescent="0.3">
      <c r="A15568" t="s">
        <v>21522</v>
      </c>
      <c r="B15568" t="s">
        <v>21523</v>
      </c>
      <c r="C15568">
        <v>2020</v>
      </c>
      <c r="D15568">
        <v>706</v>
      </c>
      <c r="E15568">
        <v>382</v>
      </c>
    </row>
    <row r="15569" spans="1:5" x14ac:dyDescent="0.3">
      <c r="A15569" t="s">
        <v>21526</v>
      </c>
      <c r="B15569" t="s">
        <v>21527</v>
      </c>
      <c r="C15569">
        <v>2020</v>
      </c>
      <c r="D15569">
        <v>706</v>
      </c>
      <c r="E15569">
        <v>647</v>
      </c>
    </row>
    <row r="15570" spans="1:5" x14ac:dyDescent="0.3">
      <c r="A15570" t="s">
        <v>21528</v>
      </c>
      <c r="B15570" t="s">
        <v>21529</v>
      </c>
      <c r="C15570">
        <v>2020</v>
      </c>
      <c r="D15570">
        <v>702</v>
      </c>
      <c r="E15570">
        <v>223</v>
      </c>
    </row>
    <row r="15571" spans="1:5" x14ac:dyDescent="0.3">
      <c r="A15571" t="s">
        <v>21530</v>
      </c>
      <c r="B15571" t="s">
        <v>21531</v>
      </c>
      <c r="C15571">
        <v>2020</v>
      </c>
      <c r="D15571">
        <v>702</v>
      </c>
      <c r="E15571">
        <v>1248</v>
      </c>
    </row>
    <row r="15572" spans="1:5" x14ac:dyDescent="0.3">
      <c r="A15572" t="s">
        <v>21532</v>
      </c>
      <c r="B15572" t="s">
        <v>21533</v>
      </c>
      <c r="C15572">
        <v>2020</v>
      </c>
      <c r="D15572">
        <v>695</v>
      </c>
      <c r="E15572">
        <v>371</v>
      </c>
    </row>
    <row r="15573" spans="1:5" x14ac:dyDescent="0.3">
      <c r="A15573" t="s">
        <v>21534</v>
      </c>
      <c r="B15573" t="s">
        <v>21535</v>
      </c>
      <c r="C15573">
        <v>2020</v>
      </c>
      <c r="D15573">
        <v>697</v>
      </c>
      <c r="E15573">
        <v>54</v>
      </c>
    </row>
    <row r="15574" spans="1:5" x14ac:dyDescent="0.3">
      <c r="A15574" t="s">
        <v>21536</v>
      </c>
      <c r="B15574" t="s">
        <v>21537</v>
      </c>
      <c r="C15574">
        <v>2020</v>
      </c>
      <c r="D15574">
        <v>697</v>
      </c>
      <c r="E15574">
        <v>439</v>
      </c>
    </row>
    <row r="15575" spans="1:5" x14ac:dyDescent="0.3">
      <c r="A15575" t="s">
        <v>21538</v>
      </c>
      <c r="B15575" t="s">
        <v>21539</v>
      </c>
      <c r="C15575">
        <v>2020</v>
      </c>
      <c r="D15575">
        <v>697</v>
      </c>
      <c r="E15575">
        <v>742</v>
      </c>
    </row>
    <row r="15576" spans="1:5" x14ac:dyDescent="0.3">
      <c r="A15576" t="s">
        <v>21542</v>
      </c>
      <c r="B15576" t="s">
        <v>21543</v>
      </c>
      <c r="C15576">
        <v>2020</v>
      </c>
      <c r="D15576">
        <v>698</v>
      </c>
      <c r="E15576">
        <v>0</v>
      </c>
    </row>
    <row r="15577" spans="1:5" x14ac:dyDescent="0.3">
      <c r="A15577" t="s">
        <v>21544</v>
      </c>
      <c r="B15577" t="s">
        <v>21545</v>
      </c>
      <c r="C15577">
        <v>2020</v>
      </c>
      <c r="D15577">
        <v>696</v>
      </c>
      <c r="E15577">
        <v>270</v>
      </c>
    </row>
    <row r="15578" spans="1:5" x14ac:dyDescent="0.3">
      <c r="A15578" t="s">
        <v>21546</v>
      </c>
      <c r="B15578" t="s">
        <v>21547</v>
      </c>
      <c r="C15578">
        <v>2020</v>
      </c>
      <c r="D15578">
        <v>706</v>
      </c>
      <c r="E15578">
        <v>376</v>
      </c>
    </row>
    <row r="15579" spans="1:5" x14ac:dyDescent="0.3">
      <c r="A15579" t="s">
        <v>21548</v>
      </c>
      <c r="B15579" t="s">
        <v>21549</v>
      </c>
      <c r="C15579">
        <v>2020</v>
      </c>
      <c r="D15579">
        <v>702</v>
      </c>
      <c r="E15579">
        <v>455</v>
      </c>
    </row>
    <row r="15580" spans="1:5" x14ac:dyDescent="0.3">
      <c r="A15580" t="s">
        <v>21550</v>
      </c>
      <c r="B15580" t="s">
        <v>21551</v>
      </c>
      <c r="C15580">
        <v>2020</v>
      </c>
      <c r="D15580">
        <v>705</v>
      </c>
      <c r="E15580">
        <v>479</v>
      </c>
    </row>
    <row r="15581" spans="1:5" x14ac:dyDescent="0.3">
      <c r="A15581" t="s">
        <v>21552</v>
      </c>
      <c r="B15581" t="s">
        <v>21553</v>
      </c>
      <c r="C15581">
        <v>2020</v>
      </c>
      <c r="D15581">
        <v>702</v>
      </c>
      <c r="E15581">
        <v>711</v>
      </c>
    </row>
    <row r="15582" spans="1:5" x14ac:dyDescent="0.3">
      <c r="A15582" t="s">
        <v>21554</v>
      </c>
      <c r="B15582" t="s">
        <v>21555</v>
      </c>
      <c r="C15582">
        <v>2020</v>
      </c>
      <c r="D15582">
        <v>702</v>
      </c>
      <c r="E15582">
        <v>257</v>
      </c>
    </row>
    <row r="15583" spans="1:5" x14ac:dyDescent="0.3">
      <c r="A15583" t="s">
        <v>21671</v>
      </c>
      <c r="B15583" t="s">
        <v>21672</v>
      </c>
      <c r="C15583">
        <v>2020</v>
      </c>
      <c r="D15583">
        <v>601</v>
      </c>
      <c r="E15583">
        <v>278</v>
      </c>
    </row>
    <row r="15584" spans="1:5" x14ac:dyDescent="0.3">
      <c r="A15584" t="s">
        <v>21673</v>
      </c>
      <c r="B15584" t="s">
        <v>21674</v>
      </c>
      <c r="C15584">
        <v>2020</v>
      </c>
      <c r="D15584">
        <v>601</v>
      </c>
      <c r="E15584">
        <v>301</v>
      </c>
    </row>
    <row r="15585" spans="1:5" x14ac:dyDescent="0.3">
      <c r="A15585" t="s">
        <v>21675</v>
      </c>
      <c r="B15585" t="s">
        <v>21676</v>
      </c>
      <c r="C15585">
        <v>2020</v>
      </c>
      <c r="D15585">
        <v>601</v>
      </c>
      <c r="E15585">
        <v>253</v>
      </c>
    </row>
    <row r="15586" spans="1:5" x14ac:dyDescent="0.3">
      <c r="A15586" t="s">
        <v>21677</v>
      </c>
      <c r="B15586" t="s">
        <v>21678</v>
      </c>
      <c r="C15586">
        <v>2020</v>
      </c>
      <c r="D15586">
        <v>601</v>
      </c>
      <c r="E15586">
        <v>571</v>
      </c>
    </row>
    <row r="15587" spans="1:5" x14ac:dyDescent="0.3">
      <c r="A15587" t="s">
        <v>21679</v>
      </c>
      <c r="B15587" t="s">
        <v>21680</v>
      </c>
      <c r="C15587">
        <v>2020</v>
      </c>
      <c r="D15587">
        <v>601</v>
      </c>
      <c r="E15587">
        <v>666</v>
      </c>
    </row>
    <row r="15588" spans="1:5" x14ac:dyDescent="0.3">
      <c r="A15588" t="s">
        <v>21849</v>
      </c>
      <c r="B15588" t="s">
        <v>9784</v>
      </c>
      <c r="C15588">
        <v>2020</v>
      </c>
      <c r="D15588">
        <v>695</v>
      </c>
      <c r="E15588">
        <v>0</v>
      </c>
    </row>
    <row r="15589" spans="1:5" x14ac:dyDescent="0.3">
      <c r="A15589" t="s">
        <v>22150</v>
      </c>
      <c r="B15589" t="s">
        <v>22151</v>
      </c>
      <c r="C15589">
        <v>2020</v>
      </c>
      <c r="D15589">
        <v>676</v>
      </c>
      <c r="E15589">
        <v>9</v>
      </c>
    </row>
    <row r="15590" spans="1:5" x14ac:dyDescent="0.3">
      <c r="A15590" t="s">
        <v>22152</v>
      </c>
      <c r="B15590" t="s">
        <v>22153</v>
      </c>
      <c r="C15590">
        <v>2020</v>
      </c>
      <c r="D15590">
        <v>676</v>
      </c>
      <c r="E15590">
        <v>7</v>
      </c>
    </row>
    <row r="15591" spans="1:5" x14ac:dyDescent="0.3">
      <c r="A15591" t="s">
        <v>22154</v>
      </c>
      <c r="B15591" t="s">
        <v>22155</v>
      </c>
      <c r="C15591">
        <v>2020</v>
      </c>
      <c r="D15591">
        <v>676</v>
      </c>
      <c r="E15591">
        <v>9</v>
      </c>
    </row>
    <row r="15592" spans="1:5" x14ac:dyDescent="0.3">
      <c r="A15592" t="s">
        <v>22156</v>
      </c>
      <c r="B15592" t="s">
        <v>22157</v>
      </c>
      <c r="C15592">
        <v>2020</v>
      </c>
      <c r="D15592">
        <v>676</v>
      </c>
      <c r="E15592">
        <v>8</v>
      </c>
    </row>
    <row r="15593" spans="1:5" x14ac:dyDescent="0.3">
      <c r="A15593" t="s">
        <v>22158</v>
      </c>
      <c r="B15593" t="s">
        <v>22159</v>
      </c>
      <c r="C15593">
        <v>2020</v>
      </c>
      <c r="D15593">
        <v>676</v>
      </c>
      <c r="E15593">
        <v>8</v>
      </c>
    </row>
    <row r="15594" spans="1:5" x14ac:dyDescent="0.3">
      <c r="A15594" t="s">
        <v>22160</v>
      </c>
      <c r="B15594" t="s">
        <v>22161</v>
      </c>
      <c r="C15594">
        <v>2020</v>
      </c>
      <c r="D15594">
        <v>676</v>
      </c>
      <c r="E15594">
        <v>6</v>
      </c>
    </row>
    <row r="15595" spans="1:5" x14ac:dyDescent="0.3">
      <c r="A15595" t="s">
        <v>22273</v>
      </c>
      <c r="B15595" t="s">
        <v>22274</v>
      </c>
      <c r="C15595">
        <v>2020</v>
      </c>
      <c r="D15595">
        <v>693</v>
      </c>
      <c r="E15595">
        <v>259</v>
      </c>
    </row>
    <row r="15596" spans="1:5" x14ac:dyDescent="0.3">
      <c r="A15596" t="s">
        <v>22275</v>
      </c>
      <c r="B15596" t="s">
        <v>22276</v>
      </c>
      <c r="C15596">
        <v>2020</v>
      </c>
      <c r="D15596">
        <v>693</v>
      </c>
      <c r="E15596">
        <v>427</v>
      </c>
    </row>
    <row r="15597" spans="1:5" x14ac:dyDescent="0.3">
      <c r="A15597" t="s">
        <v>22277</v>
      </c>
      <c r="B15597" t="s">
        <v>22278</v>
      </c>
      <c r="C15597">
        <v>2020</v>
      </c>
      <c r="D15597">
        <v>693</v>
      </c>
      <c r="E15597">
        <v>529</v>
      </c>
    </row>
    <row r="15598" spans="1:5" x14ac:dyDescent="0.3">
      <c r="A15598" t="s">
        <v>22279</v>
      </c>
      <c r="B15598" t="s">
        <v>22280</v>
      </c>
      <c r="C15598">
        <v>2020</v>
      </c>
      <c r="D15598">
        <v>693</v>
      </c>
      <c r="E15598">
        <v>832</v>
      </c>
    </row>
    <row r="15599" spans="1:5" x14ac:dyDescent="0.3">
      <c r="A15599" t="s">
        <v>22283</v>
      </c>
      <c r="B15599" t="s">
        <v>22284</v>
      </c>
      <c r="C15599">
        <v>2020</v>
      </c>
      <c r="D15599">
        <v>693</v>
      </c>
      <c r="E15599">
        <v>1050</v>
      </c>
    </row>
    <row r="15600" spans="1:5" x14ac:dyDescent="0.3">
      <c r="A15600" t="s">
        <v>22287</v>
      </c>
      <c r="B15600" t="s">
        <v>22288</v>
      </c>
      <c r="C15600">
        <v>2020</v>
      </c>
      <c r="D15600">
        <v>693</v>
      </c>
      <c r="E15600">
        <v>1110</v>
      </c>
    </row>
    <row r="15601" spans="1:5" x14ac:dyDescent="0.3">
      <c r="A15601" t="s">
        <v>22289</v>
      </c>
      <c r="B15601" t="s">
        <v>22290</v>
      </c>
      <c r="C15601">
        <v>2020</v>
      </c>
      <c r="D15601">
        <v>693</v>
      </c>
      <c r="E15601">
        <v>1629</v>
      </c>
    </row>
    <row r="15602" spans="1:5" x14ac:dyDescent="0.3">
      <c r="A15602" t="s">
        <v>22291</v>
      </c>
      <c r="B15602" t="s">
        <v>22292</v>
      </c>
      <c r="C15602">
        <v>2020</v>
      </c>
      <c r="D15602">
        <v>693</v>
      </c>
      <c r="E15602">
        <v>1964</v>
      </c>
    </row>
    <row r="15603" spans="1:5" x14ac:dyDescent="0.3">
      <c r="A15603" t="s">
        <v>22293</v>
      </c>
      <c r="B15603" t="s">
        <v>22294</v>
      </c>
      <c r="C15603">
        <v>2020</v>
      </c>
      <c r="D15603">
        <v>693</v>
      </c>
      <c r="E15603">
        <v>393</v>
      </c>
    </row>
    <row r="15604" spans="1:5" x14ac:dyDescent="0.3">
      <c r="A15604" t="s">
        <v>22295</v>
      </c>
      <c r="B15604" t="s">
        <v>22296</v>
      </c>
      <c r="C15604">
        <v>2020</v>
      </c>
      <c r="D15604">
        <v>693</v>
      </c>
      <c r="E15604">
        <v>658</v>
      </c>
    </row>
    <row r="15605" spans="1:5" x14ac:dyDescent="0.3">
      <c r="A15605" t="s">
        <v>22297</v>
      </c>
      <c r="B15605" t="s">
        <v>22298</v>
      </c>
      <c r="C15605">
        <v>2020</v>
      </c>
      <c r="D15605">
        <v>693</v>
      </c>
      <c r="E15605">
        <v>1424</v>
      </c>
    </row>
    <row r="15606" spans="1:5" x14ac:dyDescent="0.3">
      <c r="A15606" t="s">
        <v>22321</v>
      </c>
      <c r="B15606" t="s">
        <v>15613</v>
      </c>
      <c r="C15606">
        <v>2020</v>
      </c>
      <c r="D15606">
        <v>686</v>
      </c>
      <c r="E15606">
        <v>882</v>
      </c>
    </row>
    <row r="15607" spans="1:5" x14ac:dyDescent="0.3">
      <c r="A15607" t="s">
        <v>22322</v>
      </c>
      <c r="B15607" t="s">
        <v>22323</v>
      </c>
      <c r="C15607">
        <v>2020</v>
      </c>
      <c r="D15607">
        <v>686</v>
      </c>
      <c r="E15607">
        <v>1664</v>
      </c>
    </row>
    <row r="15608" spans="1:5" x14ac:dyDescent="0.3">
      <c r="A15608" t="s">
        <v>24015</v>
      </c>
      <c r="B15608" t="s">
        <v>24016</v>
      </c>
      <c r="C15608">
        <v>2020</v>
      </c>
      <c r="D15608">
        <v>425</v>
      </c>
      <c r="E15608">
        <v>15</v>
      </c>
    </row>
    <row r="15609" spans="1:5" x14ac:dyDescent="0.3">
      <c r="A15609" t="s">
        <v>24366</v>
      </c>
      <c r="B15609" t="s">
        <v>24367</v>
      </c>
      <c r="C15609">
        <v>2020</v>
      </c>
      <c r="D15609">
        <v>497</v>
      </c>
      <c r="E15609">
        <v>0</v>
      </c>
    </row>
    <row r="15610" spans="1:5" x14ac:dyDescent="0.3">
      <c r="A15610" t="s">
        <v>24376</v>
      </c>
      <c r="B15610" t="s">
        <v>24377</v>
      </c>
      <c r="C15610">
        <v>2020</v>
      </c>
      <c r="D15610">
        <v>501</v>
      </c>
      <c r="E15610">
        <v>0</v>
      </c>
    </row>
    <row r="15611" spans="1:5" x14ac:dyDescent="0.3">
      <c r="A15611" t="s">
        <v>24378</v>
      </c>
      <c r="B15611" t="s">
        <v>24379</v>
      </c>
      <c r="C15611">
        <v>2020</v>
      </c>
      <c r="D15611">
        <v>501</v>
      </c>
      <c r="E15611">
        <v>0</v>
      </c>
    </row>
    <row r="15612" spans="1:5" x14ac:dyDescent="0.3">
      <c r="A15612" t="s">
        <v>24380</v>
      </c>
      <c r="B15612" t="s">
        <v>24381</v>
      </c>
      <c r="C15612">
        <v>2020</v>
      </c>
      <c r="D15612">
        <v>501</v>
      </c>
      <c r="E15612">
        <v>0</v>
      </c>
    </row>
    <row r="15613" spans="1:5" x14ac:dyDescent="0.3">
      <c r="A15613" t="s">
        <v>24382</v>
      </c>
      <c r="B15613" t="s">
        <v>24383</v>
      </c>
      <c r="C15613">
        <v>2020</v>
      </c>
      <c r="D15613">
        <v>503</v>
      </c>
      <c r="E15613">
        <v>29</v>
      </c>
    </row>
    <row r="15614" spans="1:5" x14ac:dyDescent="0.3">
      <c r="A15614" t="s">
        <v>24384</v>
      </c>
      <c r="B15614" t="s">
        <v>24385</v>
      </c>
      <c r="C15614">
        <v>2020</v>
      </c>
      <c r="D15614">
        <v>229</v>
      </c>
      <c r="E15614">
        <v>57</v>
      </c>
    </row>
    <row r="15615" spans="1:5" x14ac:dyDescent="0.3">
      <c r="A15615" t="s">
        <v>24386</v>
      </c>
      <c r="B15615" t="s">
        <v>24387</v>
      </c>
      <c r="C15615">
        <v>2020</v>
      </c>
      <c r="D15615">
        <v>503</v>
      </c>
      <c r="E15615">
        <v>0</v>
      </c>
    </row>
    <row r="15616" spans="1:5" x14ac:dyDescent="0.3">
      <c r="A15616" t="s">
        <v>24388</v>
      </c>
      <c r="B15616" t="s">
        <v>24389</v>
      </c>
      <c r="C15616">
        <v>2020</v>
      </c>
      <c r="D15616">
        <v>503</v>
      </c>
      <c r="E15616">
        <v>0</v>
      </c>
    </row>
    <row r="15617" spans="1:5" x14ac:dyDescent="0.3">
      <c r="A15617" t="s">
        <v>24390</v>
      </c>
      <c r="B15617" t="s">
        <v>24391</v>
      </c>
      <c r="C15617">
        <v>2020</v>
      </c>
      <c r="D15617">
        <v>503</v>
      </c>
      <c r="E15617">
        <v>0</v>
      </c>
    </row>
    <row r="15618" spans="1:5" x14ac:dyDescent="0.3">
      <c r="A15618" t="s">
        <v>24392</v>
      </c>
      <c r="B15618" t="s">
        <v>23772</v>
      </c>
      <c r="C15618">
        <v>2020</v>
      </c>
      <c r="D15618">
        <v>503</v>
      </c>
      <c r="E15618">
        <v>0</v>
      </c>
    </row>
    <row r="15619" spans="1:5" x14ac:dyDescent="0.3">
      <c r="A15619" t="s">
        <v>24393</v>
      </c>
      <c r="B15619" t="s">
        <v>24125</v>
      </c>
      <c r="C15619">
        <v>2020</v>
      </c>
      <c r="D15619">
        <v>503</v>
      </c>
      <c r="E15619">
        <v>0</v>
      </c>
    </row>
    <row r="15620" spans="1:5" x14ac:dyDescent="0.3">
      <c r="A15620" t="s">
        <v>24394</v>
      </c>
      <c r="B15620" t="s">
        <v>24395</v>
      </c>
      <c r="C15620">
        <v>2020</v>
      </c>
      <c r="D15620">
        <v>503</v>
      </c>
      <c r="E15620">
        <v>0</v>
      </c>
    </row>
    <row r="15621" spans="1:5" x14ac:dyDescent="0.3">
      <c r="A15621" t="s">
        <v>24396</v>
      </c>
      <c r="B15621" t="s">
        <v>24397</v>
      </c>
      <c r="C15621">
        <v>2020</v>
      </c>
      <c r="D15621">
        <v>503</v>
      </c>
      <c r="E15621">
        <v>0</v>
      </c>
    </row>
    <row r="15622" spans="1:5" x14ac:dyDescent="0.3">
      <c r="A15622" t="s">
        <v>24398</v>
      </c>
      <c r="B15622" t="s">
        <v>24399</v>
      </c>
      <c r="C15622">
        <v>2020</v>
      </c>
      <c r="D15622">
        <v>503</v>
      </c>
      <c r="E15622">
        <v>0</v>
      </c>
    </row>
    <row r="15623" spans="1:5" x14ac:dyDescent="0.3">
      <c r="A15623" t="s">
        <v>24400</v>
      </c>
      <c r="B15623" t="s">
        <v>24401</v>
      </c>
      <c r="C15623">
        <v>2020</v>
      </c>
      <c r="D15623">
        <v>503</v>
      </c>
      <c r="E15623">
        <v>0</v>
      </c>
    </row>
    <row r="15624" spans="1:5" x14ac:dyDescent="0.3">
      <c r="A15624" t="s">
        <v>24402</v>
      </c>
      <c r="B15624" t="s">
        <v>24403</v>
      </c>
      <c r="C15624">
        <v>2020</v>
      </c>
      <c r="D15624">
        <v>503</v>
      </c>
      <c r="E15624">
        <v>0</v>
      </c>
    </row>
    <row r="15625" spans="1:5" x14ac:dyDescent="0.3">
      <c r="A15625" t="s">
        <v>24404</v>
      </c>
      <c r="B15625" t="s">
        <v>24405</v>
      </c>
      <c r="C15625">
        <v>2020</v>
      </c>
      <c r="D15625">
        <v>503</v>
      </c>
      <c r="E15625">
        <v>0</v>
      </c>
    </row>
    <row r="15626" spans="1:5" x14ac:dyDescent="0.3">
      <c r="A15626" t="s">
        <v>24406</v>
      </c>
      <c r="B15626" t="s">
        <v>24407</v>
      </c>
      <c r="C15626">
        <v>2020</v>
      </c>
      <c r="D15626">
        <v>503</v>
      </c>
      <c r="E15626">
        <v>0</v>
      </c>
    </row>
    <row r="15627" spans="1:5" x14ac:dyDescent="0.3">
      <c r="A15627" t="s">
        <v>24410</v>
      </c>
      <c r="B15627" t="s">
        <v>24411</v>
      </c>
      <c r="C15627">
        <v>2020</v>
      </c>
      <c r="D15627">
        <v>501</v>
      </c>
      <c r="E15627">
        <v>29</v>
      </c>
    </row>
    <row r="15628" spans="1:5" x14ac:dyDescent="0.3">
      <c r="A15628" t="s">
        <v>24412</v>
      </c>
      <c r="B15628" t="s">
        <v>24413</v>
      </c>
      <c r="C15628">
        <v>2020</v>
      </c>
      <c r="D15628">
        <v>501</v>
      </c>
      <c r="E15628">
        <v>26</v>
      </c>
    </row>
    <row r="15629" spans="1:5" x14ac:dyDescent="0.3">
      <c r="A15629" t="s">
        <v>24414</v>
      </c>
      <c r="B15629" t="s">
        <v>24415</v>
      </c>
      <c r="C15629">
        <v>2020</v>
      </c>
      <c r="D15629">
        <v>425</v>
      </c>
      <c r="E15629">
        <v>33</v>
      </c>
    </row>
    <row r="15630" spans="1:5" x14ac:dyDescent="0.3">
      <c r="A15630" t="s">
        <v>24416</v>
      </c>
      <c r="B15630" t="s">
        <v>24417</v>
      </c>
      <c r="C15630">
        <v>2020</v>
      </c>
      <c r="D15630">
        <v>501</v>
      </c>
      <c r="E15630">
        <v>0</v>
      </c>
    </row>
    <row r="15631" spans="1:5" x14ac:dyDescent="0.3">
      <c r="A15631" t="s">
        <v>24418</v>
      </c>
      <c r="B15631" t="s">
        <v>24307</v>
      </c>
      <c r="C15631">
        <v>2020</v>
      </c>
      <c r="D15631">
        <v>503</v>
      </c>
      <c r="E15631">
        <v>17</v>
      </c>
    </row>
    <row r="15632" spans="1:5" x14ac:dyDescent="0.3">
      <c r="A15632" t="s">
        <v>24419</v>
      </c>
      <c r="B15632" t="s">
        <v>24420</v>
      </c>
      <c r="C15632">
        <v>2020</v>
      </c>
      <c r="D15632">
        <v>501</v>
      </c>
      <c r="E15632">
        <v>25</v>
      </c>
    </row>
    <row r="15633" spans="1:5" x14ac:dyDescent="0.3">
      <c r="A15633" t="s">
        <v>24421</v>
      </c>
      <c r="B15633" t="s">
        <v>24422</v>
      </c>
      <c r="C15633">
        <v>2020</v>
      </c>
      <c r="D15633">
        <v>501</v>
      </c>
      <c r="E15633">
        <v>11</v>
      </c>
    </row>
    <row r="15634" spans="1:5" x14ac:dyDescent="0.3">
      <c r="A15634" t="s">
        <v>24423</v>
      </c>
      <c r="B15634" t="s">
        <v>24424</v>
      </c>
      <c r="C15634">
        <v>2020</v>
      </c>
      <c r="D15634">
        <v>503</v>
      </c>
      <c r="E15634">
        <v>0</v>
      </c>
    </row>
    <row r="15635" spans="1:5" x14ac:dyDescent="0.3">
      <c r="A15635" t="s">
        <v>24425</v>
      </c>
      <c r="B15635" t="s">
        <v>24426</v>
      </c>
      <c r="C15635">
        <v>2020</v>
      </c>
      <c r="D15635">
        <v>501</v>
      </c>
      <c r="E15635">
        <v>0</v>
      </c>
    </row>
    <row r="15636" spans="1:5" x14ac:dyDescent="0.3">
      <c r="A15636" t="s">
        <v>24427</v>
      </c>
      <c r="B15636" t="s">
        <v>24428</v>
      </c>
      <c r="C15636">
        <v>2020</v>
      </c>
      <c r="D15636">
        <v>501</v>
      </c>
      <c r="E15636">
        <v>0</v>
      </c>
    </row>
    <row r="15637" spans="1:5" x14ac:dyDescent="0.3">
      <c r="A15637" t="s">
        <v>24429</v>
      </c>
      <c r="B15637" t="s">
        <v>24430</v>
      </c>
      <c r="C15637">
        <v>2020</v>
      </c>
      <c r="D15637">
        <v>227</v>
      </c>
      <c r="E15637">
        <v>0</v>
      </c>
    </row>
    <row r="15638" spans="1:5" x14ac:dyDescent="0.3">
      <c r="A15638" t="s">
        <v>24431</v>
      </c>
      <c r="B15638" t="s">
        <v>23995</v>
      </c>
      <c r="C15638">
        <v>2020</v>
      </c>
      <c r="D15638">
        <v>227</v>
      </c>
      <c r="E15638">
        <v>0</v>
      </c>
    </row>
    <row r="15639" spans="1:5" x14ac:dyDescent="0.3">
      <c r="A15639" t="s">
        <v>24432</v>
      </c>
      <c r="B15639" t="s">
        <v>24433</v>
      </c>
      <c r="C15639">
        <v>2020</v>
      </c>
      <c r="D15639">
        <v>503</v>
      </c>
      <c r="E15639">
        <v>0</v>
      </c>
    </row>
    <row r="15640" spans="1:5" x14ac:dyDescent="0.3">
      <c r="A15640" t="s">
        <v>24434</v>
      </c>
      <c r="B15640" t="s">
        <v>24435</v>
      </c>
      <c r="C15640">
        <v>2020</v>
      </c>
      <c r="D15640">
        <v>503</v>
      </c>
      <c r="E15640">
        <v>0</v>
      </c>
    </row>
    <row r="15641" spans="1:5" x14ac:dyDescent="0.3">
      <c r="A15641" t="s">
        <v>24436</v>
      </c>
      <c r="B15641" t="s">
        <v>24437</v>
      </c>
      <c r="C15641">
        <v>2020</v>
      </c>
      <c r="D15641">
        <v>503</v>
      </c>
      <c r="E15641">
        <v>0</v>
      </c>
    </row>
    <row r="15642" spans="1:5" x14ac:dyDescent="0.3">
      <c r="A15642" t="s">
        <v>24438</v>
      </c>
      <c r="B15642" t="s">
        <v>24439</v>
      </c>
      <c r="C15642">
        <v>2020</v>
      </c>
      <c r="D15642">
        <v>646</v>
      </c>
      <c r="E15642">
        <v>36</v>
      </c>
    </row>
    <row r="15643" spans="1:5" x14ac:dyDescent="0.3">
      <c r="A15643" t="s">
        <v>24440</v>
      </c>
      <c r="B15643" t="s">
        <v>24441</v>
      </c>
      <c r="C15643">
        <v>2020</v>
      </c>
      <c r="D15643">
        <v>230</v>
      </c>
      <c r="E15643">
        <v>130</v>
      </c>
    </row>
    <row r="15644" spans="1:5" x14ac:dyDescent="0.3">
      <c r="A15644" t="s">
        <v>24442</v>
      </c>
      <c r="B15644" t="s">
        <v>24443</v>
      </c>
      <c r="C15644">
        <v>2020</v>
      </c>
      <c r="D15644">
        <v>227</v>
      </c>
      <c r="E15644">
        <v>0</v>
      </c>
    </row>
    <row r="15645" spans="1:5" x14ac:dyDescent="0.3">
      <c r="A15645" t="s">
        <v>24444</v>
      </c>
      <c r="B15645" t="s">
        <v>24445</v>
      </c>
      <c r="C15645">
        <v>2020</v>
      </c>
      <c r="D15645">
        <v>503</v>
      </c>
      <c r="E15645">
        <v>0</v>
      </c>
    </row>
    <row r="15646" spans="1:5" x14ac:dyDescent="0.3">
      <c r="A15646" t="s">
        <v>24446</v>
      </c>
      <c r="B15646" t="s">
        <v>24447</v>
      </c>
      <c r="C15646">
        <v>2020</v>
      </c>
      <c r="D15646">
        <v>646</v>
      </c>
      <c r="E15646">
        <v>24</v>
      </c>
    </row>
    <row r="15647" spans="1:5" x14ac:dyDescent="0.3">
      <c r="A15647" t="s">
        <v>24448</v>
      </c>
      <c r="B15647" t="s">
        <v>24449</v>
      </c>
      <c r="C15647">
        <v>2020</v>
      </c>
      <c r="D15647">
        <v>503</v>
      </c>
      <c r="E15647">
        <v>0</v>
      </c>
    </row>
    <row r="15648" spans="1:5" x14ac:dyDescent="0.3">
      <c r="A15648" t="s">
        <v>24452</v>
      </c>
      <c r="B15648" t="s">
        <v>24453</v>
      </c>
      <c r="C15648">
        <v>2020</v>
      </c>
      <c r="D15648">
        <v>503</v>
      </c>
      <c r="E15648">
        <v>0</v>
      </c>
    </row>
    <row r="15649" spans="1:5" x14ac:dyDescent="0.3">
      <c r="A15649" t="s">
        <v>24894</v>
      </c>
      <c r="B15649" t="s">
        <v>24895</v>
      </c>
      <c r="C15649">
        <v>2020</v>
      </c>
      <c r="D15649">
        <v>497</v>
      </c>
      <c r="E15649">
        <v>17</v>
      </c>
    </row>
    <row r="15650" spans="1:5" x14ac:dyDescent="0.3">
      <c r="A15650" t="s">
        <v>24898</v>
      </c>
      <c r="B15650" t="s">
        <v>24899</v>
      </c>
      <c r="C15650">
        <v>2020</v>
      </c>
      <c r="D15650">
        <v>497</v>
      </c>
      <c r="E15650">
        <v>30</v>
      </c>
    </row>
    <row r="15651" spans="1:5" x14ac:dyDescent="0.3">
      <c r="A15651" t="s">
        <v>25101</v>
      </c>
      <c r="B15651" t="s">
        <v>25102</v>
      </c>
      <c r="C15651">
        <v>2020</v>
      </c>
      <c r="D15651">
        <v>1</v>
      </c>
      <c r="E15651">
        <v>1</v>
      </c>
    </row>
    <row r="15652" spans="1:5" x14ac:dyDescent="0.3">
      <c r="A15652" t="s">
        <v>25103</v>
      </c>
      <c r="B15652" t="s">
        <v>25104</v>
      </c>
      <c r="C15652">
        <v>2020</v>
      </c>
      <c r="D15652">
        <v>1</v>
      </c>
      <c r="E15652">
        <v>1</v>
      </c>
    </row>
    <row r="15653" spans="1:5" x14ac:dyDescent="0.3">
      <c r="A15653" t="s">
        <v>25105</v>
      </c>
      <c r="B15653" t="s">
        <v>25106</v>
      </c>
      <c r="C15653">
        <v>2020</v>
      </c>
      <c r="D15653">
        <v>1</v>
      </c>
      <c r="E15653">
        <v>1</v>
      </c>
    </row>
    <row r="15654" spans="1:5" x14ac:dyDescent="0.3">
      <c r="A15654" t="s">
        <v>25644</v>
      </c>
      <c r="B15654" t="s">
        <v>3510</v>
      </c>
      <c r="C15654">
        <v>2020</v>
      </c>
      <c r="D15654">
        <v>435</v>
      </c>
      <c r="E15654">
        <v>6</v>
      </c>
    </row>
    <row r="15655" spans="1:5" x14ac:dyDescent="0.3">
      <c r="A15655" t="s">
        <v>25645</v>
      </c>
      <c r="B15655" t="s">
        <v>6010</v>
      </c>
      <c r="C15655">
        <v>2020</v>
      </c>
      <c r="D15655">
        <v>435</v>
      </c>
      <c r="E15655">
        <v>6</v>
      </c>
    </row>
    <row r="15656" spans="1:5" x14ac:dyDescent="0.3">
      <c r="A15656" t="s">
        <v>25646</v>
      </c>
      <c r="B15656" t="s">
        <v>25647</v>
      </c>
      <c r="C15656">
        <v>2020</v>
      </c>
      <c r="D15656">
        <v>435</v>
      </c>
      <c r="E15656">
        <v>10</v>
      </c>
    </row>
    <row r="15657" spans="1:5" x14ac:dyDescent="0.3">
      <c r="A15657" t="s">
        <v>25648</v>
      </c>
      <c r="B15657" t="s">
        <v>25649</v>
      </c>
      <c r="C15657">
        <v>2020</v>
      </c>
      <c r="D15657">
        <v>435</v>
      </c>
      <c r="E15657">
        <v>21</v>
      </c>
    </row>
    <row r="15658" spans="1:5" x14ac:dyDescent="0.3">
      <c r="A15658" t="s">
        <v>25650</v>
      </c>
      <c r="B15658" t="s">
        <v>25651</v>
      </c>
      <c r="C15658">
        <v>2020</v>
      </c>
      <c r="D15658">
        <v>435</v>
      </c>
      <c r="E15658">
        <v>10</v>
      </c>
    </row>
    <row r="15659" spans="1:5" x14ac:dyDescent="0.3">
      <c r="A15659" t="s">
        <v>25652</v>
      </c>
      <c r="B15659" t="s">
        <v>25653</v>
      </c>
      <c r="C15659">
        <v>2020</v>
      </c>
      <c r="D15659">
        <v>435</v>
      </c>
      <c r="E15659">
        <v>13</v>
      </c>
    </row>
    <row r="15660" spans="1:5" x14ac:dyDescent="0.3">
      <c r="A15660" t="s">
        <v>25654</v>
      </c>
      <c r="B15660" t="s">
        <v>25655</v>
      </c>
      <c r="C15660">
        <v>2020</v>
      </c>
      <c r="D15660">
        <v>435</v>
      </c>
      <c r="E15660">
        <v>16</v>
      </c>
    </row>
    <row r="15661" spans="1:5" x14ac:dyDescent="0.3">
      <c r="A15661" t="s">
        <v>25656</v>
      </c>
      <c r="B15661" t="s">
        <v>25657</v>
      </c>
      <c r="C15661">
        <v>2020</v>
      </c>
      <c r="D15661">
        <v>435</v>
      </c>
      <c r="E15661">
        <v>8</v>
      </c>
    </row>
    <row r="15662" spans="1:5" x14ac:dyDescent="0.3">
      <c r="A15662" t="s">
        <v>25658</v>
      </c>
      <c r="B15662" t="s">
        <v>25659</v>
      </c>
      <c r="C15662">
        <v>2020</v>
      </c>
      <c r="D15662">
        <v>435</v>
      </c>
      <c r="E15662">
        <v>7</v>
      </c>
    </row>
    <row r="15663" spans="1:5" x14ac:dyDescent="0.3">
      <c r="A15663" t="s">
        <v>26016</v>
      </c>
      <c r="B15663" t="s">
        <v>5777</v>
      </c>
      <c r="C15663">
        <v>2020</v>
      </c>
      <c r="D15663">
        <v>158</v>
      </c>
      <c r="E15663">
        <v>28</v>
      </c>
    </row>
    <row r="15664" spans="1:5" x14ac:dyDescent="0.3">
      <c r="A15664" t="s">
        <v>26017</v>
      </c>
      <c r="B15664" t="s">
        <v>20581</v>
      </c>
      <c r="C15664">
        <v>2020</v>
      </c>
      <c r="D15664">
        <v>158</v>
      </c>
      <c r="E15664">
        <v>28</v>
      </c>
    </row>
    <row r="15665" spans="1:5" x14ac:dyDescent="0.3">
      <c r="A15665" t="s">
        <v>26018</v>
      </c>
      <c r="B15665" t="s">
        <v>26019</v>
      </c>
      <c r="C15665">
        <v>2020</v>
      </c>
      <c r="D15665">
        <v>158</v>
      </c>
      <c r="E15665">
        <v>13</v>
      </c>
    </row>
    <row r="15666" spans="1:5" x14ac:dyDescent="0.3">
      <c r="A15666" t="s">
        <v>26020</v>
      </c>
      <c r="B15666" t="s">
        <v>22222</v>
      </c>
      <c r="C15666">
        <v>2020</v>
      </c>
      <c r="D15666">
        <v>158</v>
      </c>
      <c r="E15666">
        <v>34</v>
      </c>
    </row>
    <row r="15667" spans="1:5" x14ac:dyDescent="0.3">
      <c r="A15667" t="s">
        <v>26021</v>
      </c>
      <c r="B15667" t="s">
        <v>20919</v>
      </c>
      <c r="C15667">
        <v>2020</v>
      </c>
      <c r="D15667">
        <v>158</v>
      </c>
      <c r="E15667">
        <v>7</v>
      </c>
    </row>
    <row r="15668" spans="1:5" x14ac:dyDescent="0.3">
      <c r="A15668" t="s">
        <v>26022</v>
      </c>
      <c r="B15668" t="s">
        <v>25969</v>
      </c>
      <c r="C15668">
        <v>2020</v>
      </c>
      <c r="D15668">
        <v>158</v>
      </c>
      <c r="E15668">
        <v>44</v>
      </c>
    </row>
    <row r="15669" spans="1:5" x14ac:dyDescent="0.3">
      <c r="A15669" t="s">
        <v>26023</v>
      </c>
      <c r="B15669" t="s">
        <v>20428</v>
      </c>
      <c r="C15669">
        <v>2020</v>
      </c>
      <c r="D15669">
        <v>158</v>
      </c>
      <c r="E15669">
        <v>51</v>
      </c>
    </row>
    <row r="15670" spans="1:5" x14ac:dyDescent="0.3">
      <c r="A15670" t="s">
        <v>26024</v>
      </c>
      <c r="B15670" t="s">
        <v>4904</v>
      </c>
      <c r="C15670">
        <v>2020</v>
      </c>
      <c r="D15670">
        <v>158</v>
      </c>
      <c r="E15670">
        <v>5</v>
      </c>
    </row>
    <row r="15671" spans="1:5" x14ac:dyDescent="0.3">
      <c r="A15671" t="s">
        <v>26025</v>
      </c>
      <c r="B15671" t="s">
        <v>26026</v>
      </c>
      <c r="C15671">
        <v>2020</v>
      </c>
      <c r="D15671">
        <v>158</v>
      </c>
      <c r="E15671">
        <v>42</v>
      </c>
    </row>
    <row r="15672" spans="1:5" x14ac:dyDescent="0.3">
      <c r="A15672" t="s">
        <v>26027</v>
      </c>
      <c r="B15672" t="s">
        <v>26028</v>
      </c>
      <c r="C15672">
        <v>2020</v>
      </c>
      <c r="D15672">
        <v>158</v>
      </c>
      <c r="E15672">
        <v>37</v>
      </c>
    </row>
    <row r="15673" spans="1:5" x14ac:dyDescent="0.3">
      <c r="A15673" t="s">
        <v>26518</v>
      </c>
      <c r="B15673" t="s">
        <v>26519</v>
      </c>
      <c r="C15673">
        <v>2020</v>
      </c>
      <c r="D15673">
        <v>61</v>
      </c>
      <c r="E15673">
        <v>15</v>
      </c>
    </row>
    <row r="15674" spans="1:5" x14ac:dyDescent="0.3">
      <c r="A15674" t="s">
        <v>26520</v>
      </c>
      <c r="B15674" t="s">
        <v>26521</v>
      </c>
      <c r="C15674">
        <v>2020</v>
      </c>
      <c r="D15674">
        <v>58</v>
      </c>
      <c r="E15674">
        <v>17</v>
      </c>
    </row>
    <row r="15675" spans="1:5" x14ac:dyDescent="0.3">
      <c r="A15675" t="s">
        <v>26522</v>
      </c>
      <c r="B15675" t="s">
        <v>26523</v>
      </c>
      <c r="C15675">
        <v>2020</v>
      </c>
      <c r="D15675">
        <v>56</v>
      </c>
      <c r="E15675">
        <v>27</v>
      </c>
    </row>
    <row r="15676" spans="1:5" x14ac:dyDescent="0.3">
      <c r="A15676" t="s">
        <v>26524</v>
      </c>
      <c r="B15676" t="s">
        <v>26525</v>
      </c>
      <c r="C15676">
        <v>2020</v>
      </c>
      <c r="D15676">
        <v>52</v>
      </c>
      <c r="E15676">
        <v>26</v>
      </c>
    </row>
    <row r="15677" spans="1:5" x14ac:dyDescent="0.3">
      <c r="A15677" t="s">
        <v>26526</v>
      </c>
      <c r="B15677" t="s">
        <v>26527</v>
      </c>
      <c r="C15677">
        <v>2020</v>
      </c>
      <c r="D15677">
        <v>52</v>
      </c>
      <c r="E15677">
        <v>15</v>
      </c>
    </row>
    <row r="15678" spans="1:5" x14ac:dyDescent="0.3">
      <c r="A15678" t="s">
        <v>26528</v>
      </c>
      <c r="B15678" t="s">
        <v>26529</v>
      </c>
      <c r="C15678">
        <v>2020</v>
      </c>
      <c r="D15678">
        <v>58</v>
      </c>
      <c r="E15678">
        <v>31</v>
      </c>
    </row>
    <row r="15679" spans="1:5" x14ac:dyDescent="0.3">
      <c r="A15679" t="s">
        <v>26530</v>
      </c>
      <c r="B15679" t="s">
        <v>26531</v>
      </c>
      <c r="C15679">
        <v>2020</v>
      </c>
      <c r="D15679">
        <v>61</v>
      </c>
      <c r="E15679">
        <v>10</v>
      </c>
    </row>
    <row r="15680" spans="1:5" x14ac:dyDescent="0.3">
      <c r="A15680" t="s">
        <v>26532</v>
      </c>
      <c r="B15680" t="s">
        <v>26533</v>
      </c>
      <c r="C15680">
        <v>2020</v>
      </c>
      <c r="D15680">
        <v>56</v>
      </c>
      <c r="E15680">
        <v>20</v>
      </c>
    </row>
    <row r="15681" spans="1:5" x14ac:dyDescent="0.3">
      <c r="A15681" t="s">
        <v>26534</v>
      </c>
      <c r="B15681" t="s">
        <v>26535</v>
      </c>
      <c r="C15681">
        <v>2020</v>
      </c>
      <c r="D15681">
        <v>52</v>
      </c>
      <c r="E15681">
        <v>12</v>
      </c>
    </row>
    <row r="15682" spans="1:5" x14ac:dyDescent="0.3">
      <c r="A15682" t="s">
        <v>27096</v>
      </c>
      <c r="B15682" t="s">
        <v>27097</v>
      </c>
      <c r="C15682">
        <v>2020</v>
      </c>
      <c r="D15682">
        <v>497</v>
      </c>
      <c r="E15682">
        <v>0</v>
      </c>
    </row>
    <row r="15683" spans="1:5" x14ac:dyDescent="0.3">
      <c r="A15683" t="s">
        <v>27152</v>
      </c>
      <c r="B15683" t="s">
        <v>27153</v>
      </c>
      <c r="C15683">
        <v>2020</v>
      </c>
      <c r="D15683">
        <v>497</v>
      </c>
      <c r="E15683">
        <v>7</v>
      </c>
    </row>
    <row r="15684" spans="1:5" x14ac:dyDescent="0.3">
      <c r="A15684" t="s">
        <v>27154</v>
      </c>
      <c r="B15684" t="s">
        <v>27155</v>
      </c>
      <c r="C15684">
        <v>2020</v>
      </c>
      <c r="D15684">
        <v>498</v>
      </c>
      <c r="E15684">
        <v>62</v>
      </c>
    </row>
    <row r="15685" spans="1:5" x14ac:dyDescent="0.3">
      <c r="A15685" t="s">
        <v>27156</v>
      </c>
      <c r="B15685" t="s">
        <v>27157</v>
      </c>
      <c r="C15685">
        <v>2020</v>
      </c>
      <c r="D15685">
        <v>497</v>
      </c>
      <c r="E15685">
        <v>5</v>
      </c>
    </row>
    <row r="15686" spans="1:5" x14ac:dyDescent="0.3">
      <c r="A15686" t="s">
        <v>27185</v>
      </c>
      <c r="B15686" t="s">
        <v>27186</v>
      </c>
      <c r="C15686">
        <v>2020</v>
      </c>
      <c r="D15686">
        <v>497</v>
      </c>
      <c r="E15686">
        <v>0</v>
      </c>
    </row>
    <row r="15687" spans="1:5" x14ac:dyDescent="0.3">
      <c r="A15687" t="s">
        <v>27187</v>
      </c>
      <c r="B15687" t="s">
        <v>27188</v>
      </c>
      <c r="C15687">
        <v>2020</v>
      </c>
      <c r="D15687">
        <v>497</v>
      </c>
      <c r="E15687">
        <v>0</v>
      </c>
    </row>
    <row r="15688" spans="1:5" x14ac:dyDescent="0.3">
      <c r="A15688" t="s">
        <v>27189</v>
      </c>
      <c r="B15688" t="s">
        <v>27190</v>
      </c>
      <c r="C15688">
        <v>2020</v>
      </c>
      <c r="D15688">
        <v>497</v>
      </c>
      <c r="E15688">
        <v>0</v>
      </c>
    </row>
    <row r="15689" spans="1:5" x14ac:dyDescent="0.3">
      <c r="A15689" t="s">
        <v>27338</v>
      </c>
      <c r="B15689" t="s">
        <v>27339</v>
      </c>
      <c r="C15689">
        <v>2020</v>
      </c>
      <c r="D15689">
        <v>497</v>
      </c>
      <c r="E15689">
        <v>4</v>
      </c>
    </row>
    <row r="15690" spans="1:5" x14ac:dyDescent="0.3">
      <c r="A15690" t="s">
        <v>27340</v>
      </c>
      <c r="B15690" t="s">
        <v>27341</v>
      </c>
      <c r="C15690">
        <v>2020</v>
      </c>
      <c r="D15690">
        <v>497</v>
      </c>
      <c r="E15690">
        <v>5</v>
      </c>
    </row>
    <row r="15691" spans="1:5" x14ac:dyDescent="0.3">
      <c r="A15691" t="s">
        <v>27342</v>
      </c>
      <c r="B15691" t="s">
        <v>27343</v>
      </c>
      <c r="C15691">
        <v>2020</v>
      </c>
      <c r="D15691">
        <v>497</v>
      </c>
      <c r="E15691">
        <v>0</v>
      </c>
    </row>
    <row r="15692" spans="1:5" x14ac:dyDescent="0.3">
      <c r="A15692" t="s">
        <v>27354</v>
      </c>
      <c r="B15692" t="s">
        <v>27355</v>
      </c>
      <c r="C15692">
        <v>2020</v>
      </c>
      <c r="D15692">
        <v>497</v>
      </c>
      <c r="E15692">
        <v>0</v>
      </c>
    </row>
    <row r="15693" spans="1:5" x14ac:dyDescent="0.3">
      <c r="A15693" t="s">
        <v>27356</v>
      </c>
      <c r="B15693" t="s">
        <v>27357</v>
      </c>
      <c r="C15693">
        <v>2020</v>
      </c>
      <c r="D15693">
        <v>497</v>
      </c>
      <c r="E15693">
        <v>8</v>
      </c>
    </row>
    <row r="15694" spans="1:5" x14ac:dyDescent="0.3">
      <c r="A15694" t="s">
        <v>27362</v>
      </c>
      <c r="B15694" t="s">
        <v>27363</v>
      </c>
      <c r="C15694">
        <v>2020</v>
      </c>
      <c r="D15694">
        <v>497</v>
      </c>
      <c r="E15694">
        <v>8</v>
      </c>
    </row>
    <row r="15695" spans="1:5" x14ac:dyDescent="0.3">
      <c r="A15695" t="s">
        <v>27364</v>
      </c>
      <c r="B15695" t="s">
        <v>27365</v>
      </c>
      <c r="C15695">
        <v>2020</v>
      </c>
      <c r="D15695">
        <v>497</v>
      </c>
      <c r="E15695">
        <v>8</v>
      </c>
    </row>
    <row r="15696" spans="1:5" x14ac:dyDescent="0.3">
      <c r="A15696" t="s">
        <v>27366</v>
      </c>
      <c r="B15696" t="s">
        <v>27367</v>
      </c>
      <c r="C15696">
        <v>2020</v>
      </c>
      <c r="D15696">
        <v>497</v>
      </c>
      <c r="E15696">
        <v>5</v>
      </c>
    </row>
    <row r="15697" spans="1:5" x14ac:dyDescent="0.3">
      <c r="A15697" t="s">
        <v>27738</v>
      </c>
      <c r="B15697" t="s">
        <v>27739</v>
      </c>
      <c r="C15697">
        <v>2020</v>
      </c>
      <c r="D15697">
        <v>301</v>
      </c>
      <c r="E15697">
        <v>19</v>
      </c>
    </row>
    <row r="15698" spans="1:5" x14ac:dyDescent="0.3">
      <c r="A15698" t="s">
        <v>27957</v>
      </c>
      <c r="B15698" t="s">
        <v>19713</v>
      </c>
      <c r="C15698">
        <v>2020</v>
      </c>
      <c r="D15698">
        <v>695</v>
      </c>
      <c r="E15698">
        <v>0</v>
      </c>
    </row>
    <row r="15699" spans="1:5" x14ac:dyDescent="0.3">
      <c r="A15699" t="s">
        <v>28030</v>
      </c>
      <c r="B15699" t="s">
        <v>28031</v>
      </c>
      <c r="C15699">
        <v>2020</v>
      </c>
      <c r="D15699">
        <v>52</v>
      </c>
      <c r="E15699">
        <v>77</v>
      </c>
    </row>
    <row r="15700" spans="1:5" x14ac:dyDescent="0.3">
      <c r="A15700" t="s">
        <v>28054</v>
      </c>
      <c r="B15700" t="s">
        <v>837</v>
      </c>
      <c r="C15700">
        <v>2020</v>
      </c>
      <c r="D15700">
        <v>494</v>
      </c>
      <c r="E15700">
        <v>60</v>
      </c>
    </row>
    <row r="15701" spans="1:5" x14ac:dyDescent="0.3">
      <c r="A15701" t="s">
        <v>28583</v>
      </c>
      <c r="B15701" t="s">
        <v>28584</v>
      </c>
      <c r="C15701">
        <v>2020</v>
      </c>
      <c r="D15701">
        <v>425</v>
      </c>
      <c r="E15701">
        <v>0</v>
      </c>
    </row>
    <row r="15702" spans="1:5" x14ac:dyDescent="0.3">
      <c r="A15702" t="s">
        <v>28621</v>
      </c>
      <c r="B15702" t="s">
        <v>28622</v>
      </c>
      <c r="C15702">
        <v>2020</v>
      </c>
      <c r="D15702">
        <v>686</v>
      </c>
      <c r="E15702">
        <v>0</v>
      </c>
    </row>
    <row r="15703" spans="1:5" x14ac:dyDescent="0.3">
      <c r="A15703" t="s">
        <v>28667</v>
      </c>
      <c r="B15703" t="s">
        <v>28668</v>
      </c>
      <c r="C15703">
        <v>2020</v>
      </c>
      <c r="D15703">
        <v>408</v>
      </c>
      <c r="E15703">
        <v>15</v>
      </c>
    </row>
    <row r="15704" spans="1:5" x14ac:dyDescent="0.3">
      <c r="A15704" t="s">
        <v>28751</v>
      </c>
      <c r="B15704" t="s">
        <v>28752</v>
      </c>
      <c r="C15704">
        <v>2020</v>
      </c>
      <c r="D15704">
        <v>155</v>
      </c>
      <c r="E15704">
        <v>155</v>
      </c>
    </row>
    <row r="15705" spans="1:5" x14ac:dyDescent="0.3">
      <c r="A15705" t="s">
        <v>28795</v>
      </c>
      <c r="B15705" t="s">
        <v>2756</v>
      </c>
      <c r="C15705">
        <v>2020</v>
      </c>
      <c r="D15705">
        <v>621</v>
      </c>
      <c r="E15705">
        <v>24</v>
      </c>
    </row>
    <row r="15706" spans="1:5" x14ac:dyDescent="0.3">
      <c r="A15706" t="s">
        <v>28817</v>
      </c>
      <c r="B15706" t="s">
        <v>28818</v>
      </c>
      <c r="C15706">
        <v>2020</v>
      </c>
      <c r="D15706">
        <v>206</v>
      </c>
      <c r="E15706">
        <v>754</v>
      </c>
    </row>
    <row r="15707" spans="1:5" x14ac:dyDescent="0.3">
      <c r="A15707" t="s">
        <v>28910</v>
      </c>
      <c r="B15707" t="s">
        <v>28911</v>
      </c>
      <c r="C15707">
        <v>2020</v>
      </c>
      <c r="D15707">
        <v>232</v>
      </c>
      <c r="E15707">
        <v>67</v>
      </c>
    </row>
    <row r="15708" spans="1:5" x14ac:dyDescent="0.3">
      <c r="A15708" t="s">
        <v>28930</v>
      </c>
      <c r="B15708" t="s">
        <v>28929</v>
      </c>
      <c r="C15708">
        <v>2020</v>
      </c>
      <c r="D15708">
        <v>621</v>
      </c>
      <c r="E15708">
        <v>22</v>
      </c>
    </row>
    <row r="15709" spans="1:5" x14ac:dyDescent="0.3">
      <c r="A15709" t="s">
        <v>20935</v>
      </c>
      <c r="B15709" t="s">
        <v>20936</v>
      </c>
      <c r="C15709">
        <v>2021</v>
      </c>
      <c r="D15709">
        <v>689</v>
      </c>
      <c r="E15709">
        <v>0</v>
      </c>
    </row>
    <row r="15710" spans="1:5" x14ac:dyDescent="0.3">
      <c r="A15710" t="s">
        <v>20937</v>
      </c>
      <c r="B15710" t="s">
        <v>20938</v>
      </c>
      <c r="C15710">
        <v>2021</v>
      </c>
      <c r="D15710">
        <v>689</v>
      </c>
      <c r="E15710">
        <v>0</v>
      </c>
    </row>
    <row r="15711" spans="1:5" x14ac:dyDescent="0.3">
      <c r="A15711" t="s">
        <v>20941</v>
      </c>
      <c r="B15711" t="s">
        <v>20942</v>
      </c>
      <c r="C15711">
        <v>2021</v>
      </c>
      <c r="D15711">
        <v>689</v>
      </c>
      <c r="E1571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DAA68-3088-4FD0-9E94-B96963653D33}">
  <sheetPr>
    <tabColor rgb="FFFF0000"/>
  </sheetPr>
  <dimension ref="A1:K15711"/>
  <sheetViews>
    <sheetView tabSelected="1" topLeftCell="C1" zoomScale="86" zoomScaleNormal="79" workbookViewId="0">
      <selection activeCell="L27" sqref="L27"/>
    </sheetView>
  </sheetViews>
  <sheetFormatPr defaultRowHeight="14.4" x14ac:dyDescent="0.3"/>
  <cols>
    <col min="1" max="1" width="21.88671875" bestFit="1" customWidth="1"/>
    <col min="2" max="2" width="81.21875" bestFit="1" customWidth="1"/>
    <col min="3" max="3" width="8.33203125" customWidth="1"/>
    <col min="4" max="4" width="12.109375" customWidth="1"/>
    <col min="5" max="5" width="12.33203125" bestFit="1" customWidth="1"/>
    <col min="6" max="6" width="36.77734375" bestFit="1" customWidth="1"/>
    <col min="10" max="10" width="15.109375" bestFit="1" customWidth="1"/>
    <col min="11" max="12" width="21.44140625" bestFit="1" customWidth="1"/>
    <col min="13" max="13" width="2" customWidth="1"/>
    <col min="14" max="20" width="2" bestFit="1" customWidth="1"/>
    <col min="21" max="91" width="3" bestFit="1" customWidth="1"/>
    <col min="92" max="582" width="4" bestFit="1" customWidth="1"/>
    <col min="583" max="583" width="11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5" t="s">
        <v>29482</v>
      </c>
    </row>
    <row r="2" spans="1:11" x14ac:dyDescent="0.3">
      <c r="A2" t="s">
        <v>17521</v>
      </c>
      <c r="B2" t="s">
        <v>17522</v>
      </c>
      <c r="C2">
        <v>1949</v>
      </c>
      <c r="D2">
        <v>365</v>
      </c>
      <c r="E2">
        <v>142</v>
      </c>
      <c r="F2" s="11" t="str">
        <f>VLOOKUP(Table13[[#This Row],[theme_id]],'Themes-name-data'!$A$1:$B$597,2,FALSE)</f>
        <v>System</v>
      </c>
    </row>
    <row r="3" spans="1:11" ht="15.6" x14ac:dyDescent="0.3">
      <c r="A3" t="s">
        <v>17546</v>
      </c>
      <c r="B3" t="s">
        <v>17547</v>
      </c>
      <c r="C3">
        <v>1949</v>
      </c>
      <c r="D3">
        <v>365</v>
      </c>
      <c r="E3">
        <v>178</v>
      </c>
      <c r="F3" s="11" t="str">
        <f>VLOOKUP(Table13[[#This Row],[theme_id]],'Themes-name-data'!$A$1:$B$597,2,FALSE)</f>
        <v>System</v>
      </c>
      <c r="H3" s="16" t="s">
        <v>29479</v>
      </c>
      <c r="I3" s="16"/>
      <c r="J3" s="16"/>
    </row>
    <row r="4" spans="1:11" x14ac:dyDescent="0.3">
      <c r="A4" t="s">
        <v>17555</v>
      </c>
      <c r="B4" t="s">
        <v>17556</v>
      </c>
      <c r="C4">
        <v>1949</v>
      </c>
      <c r="D4">
        <v>365</v>
      </c>
      <c r="E4">
        <v>142</v>
      </c>
      <c r="F4" s="11" t="str">
        <f>VLOOKUP(Table13[[#This Row],[theme_id]],'Themes-name-data'!$A$1:$B$597,2,FALSE)</f>
        <v>System</v>
      </c>
    </row>
    <row r="5" spans="1:11" x14ac:dyDescent="0.3">
      <c r="A5" t="s">
        <v>17563</v>
      </c>
      <c r="B5" t="s">
        <v>17564</v>
      </c>
      <c r="C5">
        <v>1949</v>
      </c>
      <c r="D5">
        <v>371</v>
      </c>
      <c r="E5">
        <v>24</v>
      </c>
      <c r="F5" s="11" t="str">
        <f>VLOOKUP(Table13[[#This Row],[theme_id]],'Themes-name-data'!$A$1:$B$597,2,FALSE)</f>
        <v>Supplemental</v>
      </c>
    </row>
    <row r="6" spans="1:11" x14ac:dyDescent="0.3">
      <c r="A6" t="s">
        <v>17565</v>
      </c>
      <c r="B6" t="s">
        <v>17566</v>
      </c>
      <c r="C6">
        <v>1949</v>
      </c>
      <c r="D6">
        <v>371</v>
      </c>
      <c r="E6">
        <v>12</v>
      </c>
      <c r="F6" s="11" t="str">
        <f>VLOOKUP(Table13[[#This Row],[theme_id]],'Themes-name-data'!$A$1:$B$597,2,FALSE)</f>
        <v>Supplemental</v>
      </c>
    </row>
    <row r="7" spans="1:11" x14ac:dyDescent="0.3">
      <c r="A7" t="s">
        <v>17524</v>
      </c>
      <c r="B7" t="s">
        <v>17525</v>
      </c>
      <c r="C7">
        <v>1950</v>
      </c>
      <c r="D7">
        <v>371</v>
      </c>
      <c r="E7">
        <v>1</v>
      </c>
      <c r="F7" s="11" t="str">
        <f>VLOOKUP(Table13[[#This Row],[theme_id]],'Themes-name-data'!$A$1:$B$597,2,FALSE)</f>
        <v>Supplemental</v>
      </c>
    </row>
    <row r="8" spans="1:11" x14ac:dyDescent="0.3">
      <c r="A8" t="s">
        <v>17530</v>
      </c>
      <c r="B8" t="s">
        <v>17531</v>
      </c>
      <c r="C8">
        <v>1950</v>
      </c>
      <c r="D8">
        <v>371</v>
      </c>
      <c r="E8">
        <v>1</v>
      </c>
      <c r="F8" s="11" t="str">
        <f>VLOOKUP(Table13[[#This Row],[theme_id]],'Themes-name-data'!$A$1:$B$597,2,FALSE)</f>
        <v>Supplemental</v>
      </c>
    </row>
    <row r="9" spans="1:11" ht="16.8" customHeight="1" x14ac:dyDescent="0.3">
      <c r="A9" t="s">
        <v>17567</v>
      </c>
      <c r="B9" t="s">
        <v>17568</v>
      </c>
      <c r="C9">
        <v>1950</v>
      </c>
      <c r="D9">
        <v>371</v>
      </c>
      <c r="E9">
        <v>1</v>
      </c>
      <c r="F9" s="11" t="str">
        <f>VLOOKUP(Table13[[#This Row],[theme_id]],'Themes-name-data'!$A$1:$B$597,2,FALSE)</f>
        <v>Supplemental</v>
      </c>
      <c r="J9" s="27" t="s">
        <v>29486</v>
      </c>
      <c r="K9" s="27"/>
    </row>
    <row r="10" spans="1:11" x14ac:dyDescent="0.3">
      <c r="A10" t="s">
        <v>17569</v>
      </c>
      <c r="B10" t="s">
        <v>17570</v>
      </c>
      <c r="C10">
        <v>1950</v>
      </c>
      <c r="D10">
        <v>371</v>
      </c>
      <c r="E10">
        <v>1</v>
      </c>
      <c r="F10" s="11" t="str">
        <f>VLOOKUP(Table13[[#This Row],[theme_id]],'Themes-name-data'!$A$1:$B$597,2,FALSE)</f>
        <v>Supplemental</v>
      </c>
      <c r="J10" s="27"/>
      <c r="K10" s="27"/>
    </row>
    <row r="11" spans="1:11" x14ac:dyDescent="0.3">
      <c r="A11" t="s">
        <v>17571</v>
      </c>
      <c r="B11" t="s">
        <v>17572</v>
      </c>
      <c r="C11">
        <v>1950</v>
      </c>
      <c r="D11">
        <v>371</v>
      </c>
      <c r="E11">
        <v>1</v>
      </c>
      <c r="F11" s="11" t="str">
        <f>VLOOKUP(Table13[[#This Row],[theme_id]],'Themes-name-data'!$A$1:$B$597,2,FALSE)</f>
        <v>Supplemental</v>
      </c>
      <c r="J11" s="2" t="s">
        <v>29485</v>
      </c>
      <c r="K11" t="s">
        <v>29484</v>
      </c>
    </row>
    <row r="12" spans="1:11" x14ac:dyDescent="0.3">
      <c r="A12" t="s">
        <v>17573</v>
      </c>
      <c r="B12" t="s">
        <v>17574</v>
      </c>
      <c r="C12">
        <v>1950</v>
      </c>
      <c r="D12">
        <v>371</v>
      </c>
      <c r="E12">
        <v>1</v>
      </c>
      <c r="F12" s="11" t="str">
        <f>VLOOKUP(Table13[[#This Row],[theme_id]],'Themes-name-data'!$A$1:$B$597,2,FALSE)</f>
        <v>Supplemental</v>
      </c>
      <c r="J12" s="3" t="s">
        <v>2500</v>
      </c>
      <c r="K12">
        <v>558</v>
      </c>
    </row>
    <row r="13" spans="1:11" x14ac:dyDescent="0.3">
      <c r="A13" t="s">
        <v>17538</v>
      </c>
      <c r="B13" t="s">
        <v>17539</v>
      </c>
      <c r="C13">
        <v>1953</v>
      </c>
      <c r="D13">
        <v>371</v>
      </c>
      <c r="E13">
        <v>1</v>
      </c>
      <c r="F13" s="11" t="str">
        <f>VLOOKUP(Table13[[#This Row],[theme_id]],'Themes-name-data'!$A$1:$B$597,2,FALSE)</f>
        <v>Supplemental</v>
      </c>
      <c r="J13" s="3" t="s">
        <v>29340</v>
      </c>
      <c r="K13">
        <v>310</v>
      </c>
    </row>
    <row r="14" spans="1:11" x14ac:dyDescent="0.3">
      <c r="A14" t="s">
        <v>17528</v>
      </c>
      <c r="B14" t="s">
        <v>17529</v>
      </c>
      <c r="C14">
        <v>1953</v>
      </c>
      <c r="D14">
        <v>366</v>
      </c>
      <c r="E14">
        <v>0</v>
      </c>
      <c r="F14" s="11" t="str">
        <f>VLOOKUP(Table13[[#This Row],[theme_id]],'Themes-name-data'!$A$1:$B$597,2,FALSE)</f>
        <v>Basic Set</v>
      </c>
      <c r="J14" s="3" t="s">
        <v>7319</v>
      </c>
      <c r="K14">
        <v>415</v>
      </c>
    </row>
    <row r="15" spans="1:11" x14ac:dyDescent="0.3">
      <c r="A15" t="s">
        <v>17558</v>
      </c>
      <c r="B15" t="s">
        <v>17559</v>
      </c>
      <c r="C15">
        <v>1953</v>
      </c>
      <c r="D15">
        <v>371</v>
      </c>
      <c r="E15">
        <v>5</v>
      </c>
      <c r="F15" s="11" t="str">
        <f>VLOOKUP(Table13[[#This Row],[theme_id]],'Themes-name-data'!$A$1:$B$597,2,FALSE)</f>
        <v>Supplemental</v>
      </c>
      <c r="J15" s="3" t="s">
        <v>11024</v>
      </c>
      <c r="K15">
        <v>656</v>
      </c>
    </row>
    <row r="16" spans="1:11" x14ac:dyDescent="0.3">
      <c r="A16" t="s">
        <v>17589</v>
      </c>
      <c r="B16" t="s">
        <v>17590</v>
      </c>
      <c r="C16">
        <v>1953</v>
      </c>
      <c r="D16">
        <v>371</v>
      </c>
      <c r="E16">
        <v>48</v>
      </c>
      <c r="F16" s="11" t="str">
        <f>VLOOKUP(Table13[[#This Row],[theme_id]],'Themes-name-data'!$A$1:$B$597,2,FALSE)</f>
        <v>Supplemental</v>
      </c>
      <c r="J16" s="3" t="s">
        <v>29342</v>
      </c>
      <c r="K16">
        <v>329</v>
      </c>
    </row>
    <row r="17" spans="1:11" x14ac:dyDescent="0.3">
      <c r="A17" t="s">
        <v>17542</v>
      </c>
      <c r="B17" t="s">
        <v>17543</v>
      </c>
      <c r="C17">
        <v>1954</v>
      </c>
      <c r="D17">
        <v>371</v>
      </c>
      <c r="E17">
        <v>5</v>
      </c>
      <c r="F17" s="11" t="str">
        <f>VLOOKUP(Table13[[#This Row],[theme_id]],'Themes-name-data'!$A$1:$B$597,2,FALSE)</f>
        <v>Supplemental</v>
      </c>
      <c r="J17" s="3" t="s">
        <v>29319</v>
      </c>
      <c r="K17">
        <v>360</v>
      </c>
    </row>
    <row r="18" spans="1:11" x14ac:dyDescent="0.3">
      <c r="A18" t="s">
        <v>17544</v>
      </c>
      <c r="B18" t="s">
        <v>17545</v>
      </c>
      <c r="C18">
        <v>1954</v>
      </c>
      <c r="D18">
        <v>371</v>
      </c>
      <c r="E18">
        <v>5</v>
      </c>
      <c r="F18" s="11" t="str">
        <f>VLOOKUP(Table13[[#This Row],[theme_id]],'Themes-name-data'!$A$1:$B$597,2,FALSE)</f>
        <v>Supplemental</v>
      </c>
      <c r="J18" s="3" t="s">
        <v>29118</v>
      </c>
      <c r="K18">
        <v>776</v>
      </c>
    </row>
    <row r="19" spans="1:11" x14ac:dyDescent="0.3">
      <c r="A19" t="s">
        <v>17551</v>
      </c>
      <c r="B19" t="s">
        <v>17552</v>
      </c>
      <c r="C19">
        <v>1954</v>
      </c>
      <c r="D19">
        <v>371</v>
      </c>
      <c r="E19">
        <v>5</v>
      </c>
      <c r="F19" s="11" t="str">
        <f>VLOOKUP(Table13[[#This Row],[theme_id]],'Themes-name-data'!$A$1:$B$597,2,FALSE)</f>
        <v>Supplemental</v>
      </c>
      <c r="J19" s="3" t="s">
        <v>29119</v>
      </c>
      <c r="K19">
        <v>535</v>
      </c>
    </row>
    <row r="20" spans="1:11" x14ac:dyDescent="0.3">
      <c r="A20" t="s">
        <v>17553</v>
      </c>
      <c r="B20" t="s">
        <v>17554</v>
      </c>
      <c r="C20">
        <v>1954</v>
      </c>
      <c r="D20">
        <v>371</v>
      </c>
      <c r="E20">
        <v>5</v>
      </c>
      <c r="F20" s="11" t="str">
        <f>VLOOKUP(Table13[[#This Row],[theme_id]],'Themes-name-data'!$A$1:$B$597,2,FALSE)</f>
        <v>Supplemental</v>
      </c>
      <c r="J20" s="3" t="s">
        <v>29107</v>
      </c>
      <c r="K20">
        <v>453</v>
      </c>
    </row>
    <row r="21" spans="1:11" x14ac:dyDescent="0.3">
      <c r="A21" t="s">
        <v>17577</v>
      </c>
      <c r="B21" t="s">
        <v>17578</v>
      </c>
      <c r="C21">
        <v>1954</v>
      </c>
      <c r="D21">
        <v>371</v>
      </c>
      <c r="E21">
        <v>4</v>
      </c>
      <c r="F21" s="11" t="str">
        <f>VLOOKUP(Table13[[#This Row],[theme_id]],'Themes-name-data'!$A$1:$B$597,2,FALSE)</f>
        <v>Supplemental</v>
      </c>
      <c r="J21" s="3" t="s">
        <v>29129</v>
      </c>
      <c r="K21">
        <v>360</v>
      </c>
    </row>
    <row r="22" spans="1:11" x14ac:dyDescent="0.3">
      <c r="A22" t="s">
        <v>17579</v>
      </c>
      <c r="B22" t="s">
        <v>17580</v>
      </c>
      <c r="C22">
        <v>1954</v>
      </c>
      <c r="D22">
        <v>371</v>
      </c>
      <c r="E22">
        <v>4</v>
      </c>
      <c r="F22" s="11" t="str">
        <f>VLOOKUP(Table13[[#This Row],[theme_id]],'Themes-name-data'!$A$1:$B$597,2,FALSE)</f>
        <v>Supplemental</v>
      </c>
      <c r="J22" s="3" t="s">
        <v>29086</v>
      </c>
      <c r="K22">
        <v>4752</v>
      </c>
    </row>
    <row r="23" spans="1:11" x14ac:dyDescent="0.3">
      <c r="A23" t="s">
        <v>17581</v>
      </c>
      <c r="B23" t="s">
        <v>17582</v>
      </c>
      <c r="C23">
        <v>1954</v>
      </c>
      <c r="D23">
        <v>371</v>
      </c>
      <c r="E23">
        <v>4</v>
      </c>
      <c r="F23" s="11" t="str">
        <f>VLOOKUP(Table13[[#This Row],[theme_id]],'Themes-name-data'!$A$1:$B$597,2,FALSE)</f>
        <v>Supplemental</v>
      </c>
    </row>
    <row r="24" spans="1:11" x14ac:dyDescent="0.3">
      <c r="A24" t="s">
        <v>17583</v>
      </c>
      <c r="B24" t="s">
        <v>17584</v>
      </c>
      <c r="C24">
        <v>1954</v>
      </c>
      <c r="D24">
        <v>371</v>
      </c>
      <c r="E24">
        <v>4</v>
      </c>
      <c r="F24" s="11" t="str">
        <f>VLOOKUP(Table13[[#This Row],[theme_id]],'Themes-name-data'!$A$1:$B$597,2,FALSE)</f>
        <v>Supplemental</v>
      </c>
    </row>
    <row r="25" spans="1:11" x14ac:dyDescent="0.3">
      <c r="A25" t="s">
        <v>17585</v>
      </c>
      <c r="B25" t="s">
        <v>17586</v>
      </c>
      <c r="C25">
        <v>1954</v>
      </c>
      <c r="D25">
        <v>371</v>
      </c>
      <c r="E25">
        <v>4</v>
      </c>
      <c r="F25" s="11" t="str">
        <f>VLOOKUP(Table13[[#This Row],[theme_id]],'Themes-name-data'!$A$1:$B$597,2,FALSE)</f>
        <v>Supplemental</v>
      </c>
    </row>
    <row r="26" spans="1:11" x14ac:dyDescent="0.3">
      <c r="A26" t="s">
        <v>17587</v>
      </c>
      <c r="B26" t="s">
        <v>17588</v>
      </c>
      <c r="C26">
        <v>1954</v>
      </c>
      <c r="D26">
        <v>371</v>
      </c>
      <c r="E26">
        <v>4</v>
      </c>
      <c r="F26" s="11" t="str">
        <f>VLOOKUP(Table13[[#This Row],[theme_id]],'Themes-name-data'!$A$1:$B$597,2,FALSE)</f>
        <v>Supplemental</v>
      </c>
    </row>
    <row r="27" spans="1:11" x14ac:dyDescent="0.3">
      <c r="A27" t="s">
        <v>17575</v>
      </c>
      <c r="B27" t="s">
        <v>17576</v>
      </c>
      <c r="C27">
        <v>1954</v>
      </c>
      <c r="D27">
        <v>371</v>
      </c>
      <c r="E27">
        <v>24</v>
      </c>
      <c r="F27" s="11" t="str">
        <f>VLOOKUP(Table13[[#This Row],[theme_id]],'Themes-name-data'!$A$1:$B$597,2,FALSE)</f>
        <v>Supplemental</v>
      </c>
    </row>
    <row r="28" spans="1:11" x14ac:dyDescent="0.3">
      <c r="A28" t="s">
        <v>17596</v>
      </c>
      <c r="B28" t="s">
        <v>17597</v>
      </c>
      <c r="C28">
        <v>1954</v>
      </c>
      <c r="D28">
        <v>371</v>
      </c>
      <c r="E28">
        <v>5</v>
      </c>
      <c r="F28" s="11" t="str">
        <f>VLOOKUP(Table13[[#This Row],[theme_id]],'Themes-name-data'!$A$1:$B$597,2,FALSE)</f>
        <v>Supplemental</v>
      </c>
    </row>
    <row r="29" spans="1:11" x14ac:dyDescent="0.3">
      <c r="A29" t="s">
        <v>17592</v>
      </c>
      <c r="B29" t="s">
        <v>17593</v>
      </c>
      <c r="C29">
        <v>1954</v>
      </c>
      <c r="D29">
        <v>372</v>
      </c>
      <c r="E29">
        <v>54</v>
      </c>
      <c r="F29" s="11" t="str">
        <f>VLOOKUP(Table13[[#This Row],[theme_id]],'Themes-name-data'!$A$1:$B$597,2,FALSE)</f>
        <v>Town Plan</v>
      </c>
    </row>
    <row r="30" spans="1:11" x14ac:dyDescent="0.3">
      <c r="A30" t="s">
        <v>17594</v>
      </c>
      <c r="B30" t="s">
        <v>17593</v>
      </c>
      <c r="C30">
        <v>1954</v>
      </c>
      <c r="D30">
        <v>372</v>
      </c>
      <c r="E30">
        <v>46</v>
      </c>
      <c r="F30" s="11" t="str">
        <f>VLOOKUP(Table13[[#This Row],[theme_id]],'Themes-name-data'!$A$1:$B$597,2,FALSE)</f>
        <v>Town Plan</v>
      </c>
    </row>
    <row r="31" spans="1:11" x14ac:dyDescent="0.3">
      <c r="A31" t="s">
        <v>1681</v>
      </c>
      <c r="B31" t="s">
        <v>1682</v>
      </c>
      <c r="C31">
        <v>1955</v>
      </c>
      <c r="D31">
        <v>372</v>
      </c>
      <c r="E31">
        <v>1</v>
      </c>
      <c r="F31" s="11" t="str">
        <f>VLOOKUP(Table13[[#This Row],[theme_id]],'Themes-name-data'!$A$1:$B$597,2,FALSE)</f>
        <v>Town Plan</v>
      </c>
    </row>
    <row r="32" spans="1:11" x14ac:dyDescent="0.3">
      <c r="A32" t="s">
        <v>1713</v>
      </c>
      <c r="B32" t="s">
        <v>1714</v>
      </c>
      <c r="C32">
        <v>1955</v>
      </c>
      <c r="D32">
        <v>372</v>
      </c>
      <c r="E32">
        <v>30</v>
      </c>
      <c r="F32" s="11" t="str">
        <f>VLOOKUP(Table13[[#This Row],[theme_id]],'Themes-name-data'!$A$1:$B$597,2,FALSE)</f>
        <v>Town Plan</v>
      </c>
    </row>
    <row r="33" spans="1:6" x14ac:dyDescent="0.3">
      <c r="A33" t="s">
        <v>1719</v>
      </c>
      <c r="B33" t="s">
        <v>1720</v>
      </c>
      <c r="C33">
        <v>1955</v>
      </c>
      <c r="D33">
        <v>372</v>
      </c>
      <c r="E33">
        <v>19</v>
      </c>
      <c r="F33" s="11" t="str">
        <f>VLOOKUP(Table13[[#This Row],[theme_id]],'Themes-name-data'!$A$1:$B$597,2,FALSE)</f>
        <v>Town Plan</v>
      </c>
    </row>
    <row r="34" spans="1:6" x14ac:dyDescent="0.3">
      <c r="A34" t="s">
        <v>1723</v>
      </c>
      <c r="B34" t="s">
        <v>1724</v>
      </c>
      <c r="C34">
        <v>1955</v>
      </c>
      <c r="D34">
        <v>372</v>
      </c>
      <c r="E34">
        <v>21</v>
      </c>
      <c r="F34" s="11" t="str">
        <f>VLOOKUP(Table13[[#This Row],[theme_id]],'Themes-name-data'!$A$1:$B$597,2,FALSE)</f>
        <v>Town Plan</v>
      </c>
    </row>
    <row r="35" spans="1:6" x14ac:dyDescent="0.3">
      <c r="A35" t="s">
        <v>1727</v>
      </c>
      <c r="B35" t="s">
        <v>1728</v>
      </c>
      <c r="C35">
        <v>1955</v>
      </c>
      <c r="D35">
        <v>372</v>
      </c>
      <c r="E35">
        <v>23</v>
      </c>
      <c r="F35" s="11" t="str">
        <f>VLOOKUP(Table13[[#This Row],[theme_id]],'Themes-name-data'!$A$1:$B$597,2,FALSE)</f>
        <v>Town Plan</v>
      </c>
    </row>
    <row r="36" spans="1:6" x14ac:dyDescent="0.3">
      <c r="A36" t="s">
        <v>1731</v>
      </c>
      <c r="B36" t="s">
        <v>214</v>
      </c>
      <c r="C36">
        <v>1955</v>
      </c>
      <c r="D36">
        <v>371</v>
      </c>
      <c r="E36">
        <v>24</v>
      </c>
      <c r="F36" s="11" t="str">
        <f>VLOOKUP(Table13[[#This Row],[theme_id]],'Themes-name-data'!$A$1:$B$597,2,FALSE)</f>
        <v>Supplemental</v>
      </c>
    </row>
    <row r="37" spans="1:6" x14ac:dyDescent="0.3">
      <c r="A37" t="s">
        <v>1740</v>
      </c>
      <c r="B37" t="s">
        <v>1741</v>
      </c>
      <c r="C37">
        <v>1955</v>
      </c>
      <c r="D37">
        <v>371</v>
      </c>
      <c r="E37">
        <v>20</v>
      </c>
      <c r="F37" s="11" t="str">
        <f>VLOOKUP(Table13[[#This Row],[theme_id]],'Themes-name-data'!$A$1:$B$597,2,FALSE)</f>
        <v>Supplemental</v>
      </c>
    </row>
    <row r="38" spans="1:6" x14ac:dyDescent="0.3">
      <c r="A38" t="s">
        <v>1744</v>
      </c>
      <c r="B38" t="s">
        <v>1745</v>
      </c>
      <c r="C38">
        <v>1955</v>
      </c>
      <c r="D38">
        <v>371</v>
      </c>
      <c r="E38">
        <v>20</v>
      </c>
      <c r="F38" s="11" t="str">
        <f>VLOOKUP(Table13[[#This Row],[theme_id]],'Themes-name-data'!$A$1:$B$597,2,FALSE)</f>
        <v>Supplemental</v>
      </c>
    </row>
    <row r="39" spans="1:6" x14ac:dyDescent="0.3">
      <c r="A39" t="s">
        <v>1748</v>
      </c>
      <c r="B39" t="s">
        <v>1749</v>
      </c>
      <c r="C39">
        <v>1955</v>
      </c>
      <c r="D39">
        <v>371</v>
      </c>
      <c r="E39">
        <v>52</v>
      </c>
      <c r="F39" s="11" t="str">
        <f>VLOOKUP(Table13[[#This Row],[theme_id]],'Themes-name-data'!$A$1:$B$597,2,FALSE)</f>
        <v>Supplemental</v>
      </c>
    </row>
    <row r="40" spans="1:6" x14ac:dyDescent="0.3">
      <c r="A40" t="s">
        <v>1756</v>
      </c>
      <c r="B40" t="s">
        <v>1757</v>
      </c>
      <c r="C40">
        <v>1955</v>
      </c>
      <c r="D40">
        <v>371</v>
      </c>
      <c r="E40">
        <v>60</v>
      </c>
      <c r="F40" s="11" t="str">
        <f>VLOOKUP(Table13[[#This Row],[theme_id]],'Themes-name-data'!$A$1:$B$597,2,FALSE)</f>
        <v>Supplemental</v>
      </c>
    </row>
    <row r="41" spans="1:6" x14ac:dyDescent="0.3">
      <c r="A41" t="s">
        <v>1764</v>
      </c>
      <c r="B41" t="s">
        <v>1765</v>
      </c>
      <c r="C41">
        <v>1955</v>
      </c>
      <c r="D41">
        <v>371</v>
      </c>
      <c r="E41">
        <v>80</v>
      </c>
      <c r="F41" s="11" t="str">
        <f>VLOOKUP(Table13[[#This Row],[theme_id]],'Themes-name-data'!$A$1:$B$597,2,FALSE)</f>
        <v>Supplemental</v>
      </c>
    </row>
    <row r="42" spans="1:6" x14ac:dyDescent="0.3">
      <c r="A42" t="s">
        <v>1780</v>
      </c>
      <c r="B42" t="s">
        <v>1781</v>
      </c>
      <c r="C42">
        <v>1955</v>
      </c>
      <c r="D42">
        <v>371</v>
      </c>
      <c r="E42">
        <v>104</v>
      </c>
      <c r="F42" s="11" t="str">
        <f>VLOOKUP(Table13[[#This Row],[theme_id]],'Themes-name-data'!$A$1:$B$597,2,FALSE)</f>
        <v>Supplemental</v>
      </c>
    </row>
    <row r="43" spans="1:6" x14ac:dyDescent="0.3">
      <c r="A43" t="s">
        <v>1788</v>
      </c>
      <c r="B43" t="s">
        <v>1789</v>
      </c>
      <c r="C43">
        <v>1955</v>
      </c>
      <c r="D43">
        <v>371</v>
      </c>
      <c r="E43">
        <v>160</v>
      </c>
      <c r="F43" s="11" t="str">
        <f>VLOOKUP(Table13[[#This Row],[theme_id]],'Themes-name-data'!$A$1:$B$597,2,FALSE)</f>
        <v>Supplemental</v>
      </c>
    </row>
    <row r="44" spans="1:6" x14ac:dyDescent="0.3">
      <c r="A44" t="s">
        <v>1792</v>
      </c>
      <c r="B44" t="s">
        <v>1793</v>
      </c>
      <c r="C44">
        <v>1955</v>
      </c>
      <c r="D44">
        <v>371</v>
      </c>
      <c r="E44">
        <v>200</v>
      </c>
      <c r="F44" s="11" t="str">
        <f>VLOOKUP(Table13[[#This Row],[theme_id]],'Themes-name-data'!$A$1:$B$597,2,FALSE)</f>
        <v>Supplemental</v>
      </c>
    </row>
    <row r="45" spans="1:6" x14ac:dyDescent="0.3">
      <c r="A45" t="s">
        <v>1796</v>
      </c>
      <c r="B45" t="s">
        <v>1797</v>
      </c>
      <c r="C45">
        <v>1955</v>
      </c>
      <c r="D45">
        <v>371</v>
      </c>
      <c r="E45">
        <v>14</v>
      </c>
      <c r="F45" s="11" t="str">
        <f>VLOOKUP(Table13[[#This Row],[theme_id]],'Themes-name-data'!$A$1:$B$597,2,FALSE)</f>
        <v>Supplemental</v>
      </c>
    </row>
    <row r="46" spans="1:6" x14ac:dyDescent="0.3">
      <c r="A46" t="s">
        <v>1802</v>
      </c>
      <c r="B46" t="s">
        <v>1803</v>
      </c>
      <c r="C46">
        <v>1955</v>
      </c>
      <c r="D46">
        <v>371</v>
      </c>
      <c r="E46">
        <v>8</v>
      </c>
      <c r="F46" s="11" t="str">
        <f>VLOOKUP(Table13[[#This Row],[theme_id]],'Themes-name-data'!$A$1:$B$597,2,FALSE)</f>
        <v>Supplemental</v>
      </c>
    </row>
    <row r="47" spans="1:6" x14ac:dyDescent="0.3">
      <c r="A47" t="s">
        <v>1804</v>
      </c>
      <c r="B47" t="s">
        <v>1805</v>
      </c>
      <c r="C47">
        <v>1955</v>
      </c>
      <c r="D47">
        <v>371</v>
      </c>
      <c r="E47">
        <v>8</v>
      </c>
      <c r="F47" s="11" t="str">
        <f>VLOOKUP(Table13[[#This Row],[theme_id]],'Themes-name-data'!$A$1:$B$597,2,FALSE)</f>
        <v>Supplemental</v>
      </c>
    </row>
    <row r="48" spans="1:6" x14ac:dyDescent="0.3">
      <c r="A48" t="s">
        <v>1806</v>
      </c>
      <c r="B48" t="s">
        <v>1807</v>
      </c>
      <c r="C48">
        <v>1955</v>
      </c>
      <c r="D48">
        <v>371</v>
      </c>
      <c r="E48">
        <v>36</v>
      </c>
      <c r="F48" s="11" t="str">
        <f>VLOOKUP(Table13[[#This Row],[theme_id]],'Themes-name-data'!$A$1:$B$597,2,FALSE)</f>
        <v>Supplemental</v>
      </c>
    </row>
    <row r="49" spans="1:6" x14ac:dyDescent="0.3">
      <c r="A49" t="s">
        <v>1810</v>
      </c>
      <c r="B49" t="s">
        <v>1811</v>
      </c>
      <c r="C49">
        <v>1955</v>
      </c>
      <c r="D49">
        <v>371</v>
      </c>
      <c r="E49">
        <v>6</v>
      </c>
      <c r="F49" s="11" t="str">
        <f>VLOOKUP(Table13[[#This Row],[theme_id]],'Themes-name-data'!$A$1:$B$597,2,FALSE)</f>
        <v>Supplemental</v>
      </c>
    </row>
    <row r="50" spans="1:6" x14ac:dyDescent="0.3">
      <c r="A50" t="s">
        <v>1829</v>
      </c>
      <c r="B50" t="s">
        <v>1830</v>
      </c>
      <c r="C50">
        <v>1955</v>
      </c>
      <c r="D50">
        <v>371</v>
      </c>
      <c r="E50">
        <v>6</v>
      </c>
      <c r="F50" s="11" t="str">
        <f>VLOOKUP(Table13[[#This Row],[theme_id]],'Themes-name-data'!$A$1:$B$597,2,FALSE)</f>
        <v>Supplemental</v>
      </c>
    </row>
    <row r="51" spans="1:6" x14ac:dyDescent="0.3">
      <c r="A51" t="s">
        <v>1849</v>
      </c>
      <c r="B51" t="s">
        <v>1850</v>
      </c>
      <c r="C51">
        <v>1955</v>
      </c>
      <c r="D51">
        <v>371</v>
      </c>
      <c r="E51">
        <v>3</v>
      </c>
      <c r="F51" s="11" t="str">
        <f>VLOOKUP(Table13[[#This Row],[theme_id]],'Themes-name-data'!$A$1:$B$597,2,FALSE)</f>
        <v>Supplemental</v>
      </c>
    </row>
    <row r="52" spans="1:6" x14ac:dyDescent="0.3">
      <c r="A52" t="s">
        <v>1853</v>
      </c>
      <c r="B52" t="s">
        <v>1854</v>
      </c>
      <c r="C52">
        <v>1955</v>
      </c>
      <c r="D52">
        <v>372</v>
      </c>
      <c r="E52">
        <v>59</v>
      </c>
      <c r="F52" s="11" t="str">
        <f>VLOOKUP(Table13[[#This Row],[theme_id]],'Themes-name-data'!$A$1:$B$597,2,FALSE)</f>
        <v>Town Plan</v>
      </c>
    </row>
    <row r="53" spans="1:6" x14ac:dyDescent="0.3">
      <c r="A53" t="s">
        <v>1865</v>
      </c>
      <c r="B53" t="s">
        <v>1866</v>
      </c>
      <c r="C53">
        <v>1955</v>
      </c>
      <c r="D53">
        <v>371</v>
      </c>
      <c r="E53">
        <v>8</v>
      </c>
      <c r="F53" s="11" t="str">
        <f>VLOOKUP(Table13[[#This Row],[theme_id]],'Themes-name-data'!$A$1:$B$597,2,FALSE)</f>
        <v>Supplemental</v>
      </c>
    </row>
    <row r="54" spans="1:6" x14ac:dyDescent="0.3">
      <c r="A54" t="s">
        <v>1871</v>
      </c>
      <c r="B54" t="s">
        <v>1866</v>
      </c>
      <c r="C54">
        <v>1955</v>
      </c>
      <c r="D54">
        <v>371</v>
      </c>
      <c r="E54">
        <v>8</v>
      </c>
      <c r="F54" s="11" t="str">
        <f>VLOOKUP(Table13[[#This Row],[theme_id]],'Themes-name-data'!$A$1:$B$597,2,FALSE)</f>
        <v>Supplemental</v>
      </c>
    </row>
    <row r="55" spans="1:6" x14ac:dyDescent="0.3">
      <c r="A55" t="s">
        <v>1889</v>
      </c>
      <c r="B55" t="s">
        <v>1890</v>
      </c>
      <c r="C55">
        <v>1955</v>
      </c>
      <c r="D55">
        <v>371</v>
      </c>
      <c r="E55">
        <v>2</v>
      </c>
      <c r="F55" s="11" t="str">
        <f>VLOOKUP(Table13[[#This Row],[theme_id]],'Themes-name-data'!$A$1:$B$597,2,FALSE)</f>
        <v>Supplemental</v>
      </c>
    </row>
    <row r="56" spans="1:6" x14ac:dyDescent="0.3">
      <c r="A56" t="s">
        <v>1892</v>
      </c>
      <c r="B56" t="s">
        <v>1893</v>
      </c>
      <c r="C56">
        <v>1955</v>
      </c>
      <c r="D56">
        <v>371</v>
      </c>
      <c r="E56">
        <v>6</v>
      </c>
      <c r="F56" s="11" t="str">
        <f>VLOOKUP(Table13[[#This Row],[theme_id]],'Themes-name-data'!$A$1:$B$597,2,FALSE)</f>
        <v>Supplemental</v>
      </c>
    </row>
    <row r="57" spans="1:6" x14ac:dyDescent="0.3">
      <c r="A57" t="s">
        <v>2008</v>
      </c>
      <c r="B57" t="s">
        <v>2009</v>
      </c>
      <c r="C57">
        <v>1955</v>
      </c>
      <c r="D57">
        <v>370</v>
      </c>
      <c r="E57">
        <v>47</v>
      </c>
      <c r="F57" s="11" t="str">
        <f>VLOOKUP(Table13[[#This Row],[theme_id]],'Themes-name-data'!$A$1:$B$597,2,FALSE)</f>
        <v>Mosaic</v>
      </c>
    </row>
    <row r="58" spans="1:6" x14ac:dyDescent="0.3">
      <c r="A58" t="s">
        <v>27711</v>
      </c>
      <c r="B58" t="s">
        <v>27712</v>
      </c>
      <c r="C58">
        <v>1955</v>
      </c>
      <c r="D58">
        <v>497</v>
      </c>
      <c r="E58">
        <v>0</v>
      </c>
      <c r="F58" s="11" t="str">
        <f>VLOOKUP(Table13[[#This Row],[theme_id]],'Themes-name-data'!$A$1:$B$597,2,FALSE)</f>
        <v>Books</v>
      </c>
    </row>
    <row r="59" spans="1:6" x14ac:dyDescent="0.3">
      <c r="A59" t="s">
        <v>1683</v>
      </c>
      <c r="B59" t="s">
        <v>1684</v>
      </c>
      <c r="C59">
        <v>1956</v>
      </c>
      <c r="D59">
        <v>372</v>
      </c>
      <c r="E59">
        <v>1</v>
      </c>
      <c r="F59" s="11" t="str">
        <f>VLOOKUP(Table13[[#This Row],[theme_id]],'Themes-name-data'!$A$1:$B$597,2,FALSE)</f>
        <v>Town Plan</v>
      </c>
    </row>
    <row r="60" spans="1:6" x14ac:dyDescent="0.3">
      <c r="A60" t="s">
        <v>1814</v>
      </c>
      <c r="B60" t="s">
        <v>1815</v>
      </c>
      <c r="C60">
        <v>1956</v>
      </c>
      <c r="D60">
        <v>371</v>
      </c>
      <c r="E60">
        <v>4</v>
      </c>
      <c r="F60" s="11" t="str">
        <f>VLOOKUP(Table13[[#This Row],[theme_id]],'Themes-name-data'!$A$1:$B$597,2,FALSE)</f>
        <v>Supplemental</v>
      </c>
    </row>
    <row r="61" spans="1:6" x14ac:dyDescent="0.3">
      <c r="A61" t="s">
        <v>1818</v>
      </c>
      <c r="B61" t="s">
        <v>1819</v>
      </c>
      <c r="C61">
        <v>1956</v>
      </c>
      <c r="D61">
        <v>371</v>
      </c>
      <c r="E61">
        <v>5</v>
      </c>
      <c r="F61" s="11" t="str">
        <f>VLOOKUP(Table13[[#This Row],[theme_id]],'Themes-name-data'!$A$1:$B$597,2,FALSE)</f>
        <v>Supplemental</v>
      </c>
    </row>
    <row r="62" spans="1:6" x14ac:dyDescent="0.3">
      <c r="A62" t="s">
        <v>1822</v>
      </c>
      <c r="B62" t="s">
        <v>1823</v>
      </c>
      <c r="C62">
        <v>1956</v>
      </c>
      <c r="D62">
        <v>371</v>
      </c>
      <c r="E62">
        <v>5</v>
      </c>
      <c r="F62" s="11" t="str">
        <f>VLOOKUP(Table13[[#This Row],[theme_id]],'Themes-name-data'!$A$1:$B$597,2,FALSE)</f>
        <v>Supplemental</v>
      </c>
    </row>
    <row r="63" spans="1:6" x14ac:dyDescent="0.3">
      <c r="A63" t="s">
        <v>1835</v>
      </c>
      <c r="B63" t="s">
        <v>1836</v>
      </c>
      <c r="C63">
        <v>1956</v>
      </c>
      <c r="D63">
        <v>371</v>
      </c>
      <c r="E63">
        <v>10</v>
      </c>
      <c r="F63" s="11" t="str">
        <f>VLOOKUP(Table13[[#This Row],[theme_id]],'Themes-name-data'!$A$1:$B$597,2,FALSE)</f>
        <v>Supplemental</v>
      </c>
    </row>
    <row r="64" spans="1:6" x14ac:dyDescent="0.3">
      <c r="A64" t="s">
        <v>1837</v>
      </c>
      <c r="B64" t="s">
        <v>1838</v>
      </c>
      <c r="C64">
        <v>1956</v>
      </c>
      <c r="D64">
        <v>371</v>
      </c>
      <c r="E64">
        <v>10</v>
      </c>
      <c r="F64" s="11" t="str">
        <f>VLOOKUP(Table13[[#This Row],[theme_id]],'Themes-name-data'!$A$1:$B$597,2,FALSE)</f>
        <v>Supplemental</v>
      </c>
    </row>
    <row r="65" spans="1:6" x14ac:dyDescent="0.3">
      <c r="A65" t="s">
        <v>1946</v>
      </c>
      <c r="B65" t="s">
        <v>1947</v>
      </c>
      <c r="C65">
        <v>1956</v>
      </c>
      <c r="D65">
        <v>372</v>
      </c>
      <c r="E65">
        <v>6</v>
      </c>
      <c r="F65" s="11" t="str">
        <f>VLOOKUP(Table13[[#This Row],[theme_id]],'Themes-name-data'!$A$1:$B$597,2,FALSE)</f>
        <v>Town Plan</v>
      </c>
    </row>
    <row r="66" spans="1:6" x14ac:dyDescent="0.3">
      <c r="A66" t="s">
        <v>2026</v>
      </c>
      <c r="B66" t="s">
        <v>2027</v>
      </c>
      <c r="C66">
        <v>1956</v>
      </c>
      <c r="D66">
        <v>372</v>
      </c>
      <c r="E66">
        <v>96</v>
      </c>
      <c r="F66" s="11" t="str">
        <f>VLOOKUP(Table13[[#This Row],[theme_id]],'Themes-name-data'!$A$1:$B$597,2,FALSE)</f>
        <v>Town Plan</v>
      </c>
    </row>
    <row r="67" spans="1:6" x14ac:dyDescent="0.3">
      <c r="A67" t="s">
        <v>3828</v>
      </c>
      <c r="B67" t="s">
        <v>3829</v>
      </c>
      <c r="C67">
        <v>1956</v>
      </c>
      <c r="D67">
        <v>371</v>
      </c>
      <c r="E67">
        <v>24</v>
      </c>
      <c r="F67" s="11" t="str">
        <f>VLOOKUP(Table13[[#This Row],[theme_id]],'Themes-name-data'!$A$1:$B$597,2,FALSE)</f>
        <v>Supplemental</v>
      </c>
    </row>
    <row r="68" spans="1:6" x14ac:dyDescent="0.3">
      <c r="A68" t="s">
        <v>3937</v>
      </c>
      <c r="B68" t="s">
        <v>1797</v>
      </c>
      <c r="C68">
        <v>1956</v>
      </c>
      <c r="D68">
        <v>371</v>
      </c>
      <c r="E68">
        <v>14</v>
      </c>
      <c r="F68" s="11" t="str">
        <f>VLOOKUP(Table13[[#This Row],[theme_id]],'Themes-name-data'!$A$1:$B$597,2,FALSE)</f>
        <v>Supplemental</v>
      </c>
    </row>
    <row r="69" spans="1:6" x14ac:dyDescent="0.3">
      <c r="A69" t="s">
        <v>4045</v>
      </c>
      <c r="B69" t="s">
        <v>1890</v>
      </c>
      <c r="C69">
        <v>1956</v>
      </c>
      <c r="D69">
        <v>371</v>
      </c>
      <c r="E69">
        <v>2</v>
      </c>
      <c r="F69" s="11" t="str">
        <f>VLOOKUP(Table13[[#This Row],[theme_id]],'Themes-name-data'!$A$1:$B$597,2,FALSE)</f>
        <v>Supplemental</v>
      </c>
    </row>
    <row r="70" spans="1:6" x14ac:dyDescent="0.3">
      <c r="A70" t="s">
        <v>4102</v>
      </c>
      <c r="B70" t="s">
        <v>4103</v>
      </c>
      <c r="C70">
        <v>1956</v>
      </c>
      <c r="D70">
        <v>372</v>
      </c>
      <c r="E70">
        <v>69</v>
      </c>
      <c r="F70" s="11" t="str">
        <f>VLOOKUP(Table13[[#This Row],[theme_id]],'Themes-name-data'!$A$1:$B$597,2,FALSE)</f>
        <v>Town Plan</v>
      </c>
    </row>
    <row r="71" spans="1:6" x14ac:dyDescent="0.3">
      <c r="A71" t="s">
        <v>27713</v>
      </c>
      <c r="B71" t="s">
        <v>27714</v>
      </c>
      <c r="C71">
        <v>1956</v>
      </c>
      <c r="D71">
        <v>497</v>
      </c>
      <c r="E71">
        <v>0</v>
      </c>
      <c r="F71" s="11" t="str">
        <f>VLOOKUP(Table13[[#This Row],[theme_id]],'Themes-name-data'!$A$1:$B$597,2,FALSE)</f>
        <v>Books</v>
      </c>
    </row>
    <row r="72" spans="1:6" x14ac:dyDescent="0.3">
      <c r="A72" t="s">
        <v>1685</v>
      </c>
      <c r="B72" t="s">
        <v>1686</v>
      </c>
      <c r="C72">
        <v>1957</v>
      </c>
      <c r="D72">
        <v>372</v>
      </c>
      <c r="E72">
        <v>1</v>
      </c>
      <c r="F72" s="11" t="str">
        <f>VLOOKUP(Table13[[#This Row],[theme_id]],'Themes-name-data'!$A$1:$B$597,2,FALSE)</f>
        <v>Town Plan</v>
      </c>
    </row>
    <row r="73" spans="1:6" x14ac:dyDescent="0.3">
      <c r="A73" t="s">
        <v>1798</v>
      </c>
      <c r="B73" t="s">
        <v>1799</v>
      </c>
      <c r="C73">
        <v>1957</v>
      </c>
      <c r="D73">
        <v>371</v>
      </c>
      <c r="E73">
        <v>100</v>
      </c>
      <c r="F73" s="11" t="str">
        <f>VLOOKUP(Table13[[#This Row],[theme_id]],'Themes-name-data'!$A$1:$B$597,2,FALSE)</f>
        <v>Supplemental</v>
      </c>
    </row>
    <row r="74" spans="1:6" x14ac:dyDescent="0.3">
      <c r="A74" t="s">
        <v>1874</v>
      </c>
      <c r="B74" t="s">
        <v>1875</v>
      </c>
      <c r="C74">
        <v>1957</v>
      </c>
      <c r="D74">
        <v>371</v>
      </c>
      <c r="E74">
        <v>5</v>
      </c>
      <c r="F74" s="11" t="str">
        <f>VLOOKUP(Table13[[#This Row],[theme_id]],'Themes-name-data'!$A$1:$B$597,2,FALSE)</f>
        <v>Supplemental</v>
      </c>
    </row>
    <row r="75" spans="1:6" x14ac:dyDescent="0.3">
      <c r="A75" t="s">
        <v>1876</v>
      </c>
      <c r="B75" t="s">
        <v>1877</v>
      </c>
      <c r="C75">
        <v>1957</v>
      </c>
      <c r="D75">
        <v>371</v>
      </c>
      <c r="E75">
        <v>5</v>
      </c>
      <c r="F75" s="11" t="str">
        <f>VLOOKUP(Table13[[#This Row],[theme_id]],'Themes-name-data'!$A$1:$B$597,2,FALSE)</f>
        <v>Supplemental</v>
      </c>
    </row>
    <row r="76" spans="1:6" x14ac:dyDescent="0.3">
      <c r="A76" t="s">
        <v>1884</v>
      </c>
      <c r="B76" t="s">
        <v>66</v>
      </c>
      <c r="C76">
        <v>1957</v>
      </c>
      <c r="D76">
        <v>371</v>
      </c>
      <c r="E76">
        <v>3</v>
      </c>
      <c r="F76" s="11" t="str">
        <f>VLOOKUP(Table13[[#This Row],[theme_id]],'Themes-name-data'!$A$1:$B$597,2,FALSE)</f>
        <v>Supplemental</v>
      </c>
    </row>
    <row r="77" spans="1:6" x14ac:dyDescent="0.3">
      <c r="A77" t="s">
        <v>1921</v>
      </c>
      <c r="B77" t="s">
        <v>1922</v>
      </c>
      <c r="C77">
        <v>1957</v>
      </c>
      <c r="D77">
        <v>368</v>
      </c>
      <c r="E77">
        <v>24</v>
      </c>
      <c r="F77" s="11" t="str">
        <f>VLOOKUP(Table13[[#This Row],[theme_id]],'Themes-name-data'!$A$1:$B$597,2,FALSE)</f>
        <v>HO 1:87 Vehicles</v>
      </c>
    </row>
    <row r="78" spans="1:6" x14ac:dyDescent="0.3">
      <c r="A78" t="s">
        <v>2014</v>
      </c>
      <c r="B78" t="s">
        <v>2015</v>
      </c>
      <c r="C78">
        <v>1957</v>
      </c>
      <c r="D78">
        <v>372</v>
      </c>
      <c r="E78">
        <v>45</v>
      </c>
      <c r="F78" s="11" t="str">
        <f>VLOOKUP(Table13[[#This Row],[theme_id]],'Themes-name-data'!$A$1:$B$597,2,FALSE)</f>
        <v>Town Plan</v>
      </c>
    </row>
    <row r="79" spans="1:6" x14ac:dyDescent="0.3">
      <c r="A79" t="s">
        <v>2016</v>
      </c>
      <c r="B79" t="s">
        <v>2017</v>
      </c>
      <c r="C79">
        <v>1957</v>
      </c>
      <c r="D79">
        <v>372</v>
      </c>
      <c r="E79">
        <v>51</v>
      </c>
      <c r="F79" s="11" t="str">
        <f>VLOOKUP(Table13[[#This Row],[theme_id]],'Themes-name-data'!$A$1:$B$597,2,FALSE)</f>
        <v>Town Plan</v>
      </c>
    </row>
    <row r="80" spans="1:6" x14ac:dyDescent="0.3">
      <c r="A80" t="s">
        <v>2020</v>
      </c>
      <c r="B80" t="s">
        <v>849</v>
      </c>
      <c r="C80">
        <v>1957</v>
      </c>
      <c r="D80">
        <v>372</v>
      </c>
      <c r="E80">
        <v>109</v>
      </c>
      <c r="F80" s="11" t="str">
        <f>VLOOKUP(Table13[[#This Row],[theme_id]],'Themes-name-data'!$A$1:$B$597,2,FALSE)</f>
        <v>Town Plan</v>
      </c>
    </row>
    <row r="81" spans="1:6" x14ac:dyDescent="0.3">
      <c r="A81" t="s">
        <v>2021</v>
      </c>
      <c r="B81" t="s">
        <v>2022</v>
      </c>
      <c r="C81">
        <v>1957</v>
      </c>
      <c r="D81">
        <v>372</v>
      </c>
      <c r="E81">
        <v>150</v>
      </c>
      <c r="F81" s="11" t="str">
        <f>VLOOKUP(Table13[[#This Row],[theme_id]],'Themes-name-data'!$A$1:$B$597,2,FALSE)</f>
        <v>Town Plan</v>
      </c>
    </row>
    <row r="82" spans="1:6" x14ac:dyDescent="0.3">
      <c r="A82" t="s">
        <v>3268</v>
      </c>
      <c r="B82" t="s">
        <v>3269</v>
      </c>
      <c r="C82">
        <v>1957</v>
      </c>
      <c r="D82">
        <v>372</v>
      </c>
      <c r="E82">
        <v>1</v>
      </c>
      <c r="F82" s="11" t="str">
        <f>VLOOKUP(Table13[[#This Row],[theme_id]],'Themes-name-data'!$A$1:$B$597,2,FALSE)</f>
        <v>Town Plan</v>
      </c>
    </row>
    <row r="83" spans="1:6" x14ac:dyDescent="0.3">
      <c r="A83" t="s">
        <v>3278</v>
      </c>
      <c r="B83" t="s">
        <v>1686</v>
      </c>
      <c r="C83">
        <v>1957</v>
      </c>
      <c r="D83">
        <v>372</v>
      </c>
      <c r="E83">
        <v>1</v>
      </c>
      <c r="F83" s="11" t="str">
        <f>VLOOKUP(Table13[[#This Row],[theme_id]],'Themes-name-data'!$A$1:$B$597,2,FALSE)</f>
        <v>Town Plan</v>
      </c>
    </row>
    <row r="84" spans="1:6" x14ac:dyDescent="0.3">
      <c r="A84" t="s">
        <v>3279</v>
      </c>
      <c r="B84" t="s">
        <v>1686</v>
      </c>
      <c r="C84">
        <v>1957</v>
      </c>
      <c r="D84">
        <v>372</v>
      </c>
      <c r="E84">
        <v>1</v>
      </c>
      <c r="F84" s="11" t="str">
        <f>VLOOKUP(Table13[[#This Row],[theme_id]],'Themes-name-data'!$A$1:$B$597,2,FALSE)</f>
        <v>Town Plan</v>
      </c>
    </row>
    <row r="85" spans="1:6" x14ac:dyDescent="0.3">
      <c r="A85" t="s">
        <v>4106</v>
      </c>
      <c r="B85" t="s">
        <v>4107</v>
      </c>
      <c r="C85">
        <v>1957</v>
      </c>
      <c r="D85">
        <v>372</v>
      </c>
      <c r="E85">
        <v>69</v>
      </c>
      <c r="F85" s="11" t="str">
        <f>VLOOKUP(Table13[[#This Row],[theme_id]],'Themes-name-data'!$A$1:$B$597,2,FALSE)</f>
        <v>Town Plan</v>
      </c>
    </row>
    <row r="86" spans="1:6" x14ac:dyDescent="0.3">
      <c r="A86" t="s">
        <v>4845</v>
      </c>
      <c r="B86" t="s">
        <v>4846</v>
      </c>
      <c r="C86">
        <v>1957</v>
      </c>
      <c r="D86">
        <v>371</v>
      </c>
      <c r="E86">
        <v>20</v>
      </c>
      <c r="F86" s="11" t="str">
        <f>VLOOKUP(Table13[[#This Row],[theme_id]],'Themes-name-data'!$A$1:$B$597,2,FALSE)</f>
        <v>Supplemental</v>
      </c>
    </row>
    <row r="87" spans="1:6" x14ac:dyDescent="0.3">
      <c r="A87" t="s">
        <v>4849</v>
      </c>
      <c r="B87" t="s">
        <v>4850</v>
      </c>
      <c r="C87">
        <v>1957</v>
      </c>
      <c r="D87">
        <v>371</v>
      </c>
      <c r="E87">
        <v>20</v>
      </c>
      <c r="F87" s="11" t="str">
        <f>VLOOKUP(Table13[[#This Row],[theme_id]],'Themes-name-data'!$A$1:$B$597,2,FALSE)</f>
        <v>Supplemental</v>
      </c>
    </row>
    <row r="88" spans="1:6" x14ac:dyDescent="0.3">
      <c r="A88" t="s">
        <v>17549</v>
      </c>
      <c r="B88" t="s">
        <v>17550</v>
      </c>
      <c r="C88">
        <v>1957</v>
      </c>
      <c r="D88">
        <v>366</v>
      </c>
      <c r="E88">
        <v>0</v>
      </c>
      <c r="F88" s="11" t="str">
        <f>VLOOKUP(Table13[[#This Row],[theme_id]],'Themes-name-data'!$A$1:$B$597,2,FALSE)</f>
        <v>Basic Set</v>
      </c>
    </row>
    <row r="89" spans="1:6" x14ac:dyDescent="0.3">
      <c r="A89" t="s">
        <v>17560</v>
      </c>
      <c r="B89" t="s">
        <v>17550</v>
      </c>
      <c r="C89">
        <v>1957</v>
      </c>
      <c r="D89">
        <v>372</v>
      </c>
      <c r="E89">
        <v>0</v>
      </c>
      <c r="F89" s="11" t="str">
        <f>VLOOKUP(Table13[[#This Row],[theme_id]],'Themes-name-data'!$A$1:$B$597,2,FALSE)</f>
        <v>Town Plan</v>
      </c>
    </row>
    <row r="90" spans="1:6" x14ac:dyDescent="0.3">
      <c r="A90" t="s">
        <v>17591</v>
      </c>
      <c r="B90" t="s">
        <v>17550</v>
      </c>
      <c r="C90">
        <v>1957</v>
      </c>
      <c r="D90">
        <v>372</v>
      </c>
      <c r="E90">
        <v>244</v>
      </c>
      <c r="F90" s="11" t="str">
        <f>VLOOKUP(Table13[[#This Row],[theme_id]],'Themes-name-data'!$A$1:$B$597,2,FALSE)</f>
        <v>Town Plan</v>
      </c>
    </row>
    <row r="91" spans="1:6" x14ac:dyDescent="0.3">
      <c r="A91" t="s">
        <v>17595</v>
      </c>
      <c r="B91" t="s">
        <v>17550</v>
      </c>
      <c r="C91">
        <v>1957</v>
      </c>
      <c r="D91">
        <v>372</v>
      </c>
      <c r="E91">
        <v>46</v>
      </c>
      <c r="F91" s="11" t="str">
        <f>VLOOKUP(Table13[[#This Row],[theme_id]],'Themes-name-data'!$A$1:$B$597,2,FALSE)</f>
        <v>Town Plan</v>
      </c>
    </row>
    <row r="92" spans="1:6" x14ac:dyDescent="0.3">
      <c r="A92" t="s">
        <v>1843</v>
      </c>
      <c r="B92" t="s">
        <v>1844</v>
      </c>
      <c r="C92">
        <v>1958</v>
      </c>
      <c r="D92">
        <v>371</v>
      </c>
      <c r="E92">
        <v>4</v>
      </c>
      <c r="F92" s="11" t="str">
        <f>VLOOKUP(Table13[[#This Row],[theme_id]],'Themes-name-data'!$A$1:$B$597,2,FALSE)</f>
        <v>Supplemental</v>
      </c>
    </row>
    <row r="93" spans="1:6" x14ac:dyDescent="0.3">
      <c r="A93" t="s">
        <v>3426</v>
      </c>
      <c r="B93" t="s">
        <v>1714</v>
      </c>
      <c r="C93">
        <v>1958</v>
      </c>
      <c r="D93">
        <v>372</v>
      </c>
      <c r="E93">
        <v>30</v>
      </c>
      <c r="F93" s="11" t="str">
        <f>VLOOKUP(Table13[[#This Row],[theme_id]],'Themes-name-data'!$A$1:$B$597,2,FALSE)</f>
        <v>Town Plan</v>
      </c>
    </row>
    <row r="94" spans="1:6" x14ac:dyDescent="0.3">
      <c r="A94" t="s">
        <v>3525</v>
      </c>
      <c r="B94" t="s">
        <v>1720</v>
      </c>
      <c r="C94">
        <v>1958</v>
      </c>
      <c r="D94">
        <v>372</v>
      </c>
      <c r="E94">
        <v>20</v>
      </c>
      <c r="F94" s="11" t="str">
        <f>VLOOKUP(Table13[[#This Row],[theme_id]],'Themes-name-data'!$A$1:$B$597,2,FALSE)</f>
        <v>Town Plan</v>
      </c>
    </row>
    <row r="95" spans="1:6" x14ac:dyDescent="0.3">
      <c r="A95" t="s">
        <v>3662</v>
      </c>
      <c r="B95" t="s">
        <v>1724</v>
      </c>
      <c r="C95">
        <v>1958</v>
      </c>
      <c r="D95">
        <v>372</v>
      </c>
      <c r="E95">
        <v>21</v>
      </c>
      <c r="F95" s="11" t="str">
        <f>VLOOKUP(Table13[[#This Row],[theme_id]],'Themes-name-data'!$A$1:$B$597,2,FALSE)</f>
        <v>Town Plan</v>
      </c>
    </row>
    <row r="96" spans="1:6" x14ac:dyDescent="0.3">
      <c r="A96" t="s">
        <v>3725</v>
      </c>
      <c r="B96" t="s">
        <v>1728</v>
      </c>
      <c r="C96">
        <v>1958</v>
      </c>
      <c r="D96">
        <v>372</v>
      </c>
      <c r="E96">
        <v>21</v>
      </c>
      <c r="F96" s="11" t="str">
        <f>VLOOKUP(Table13[[#This Row],[theme_id]],'Themes-name-data'!$A$1:$B$597,2,FALSE)</f>
        <v>Town Plan</v>
      </c>
    </row>
    <row r="97" spans="1:6" x14ac:dyDescent="0.3">
      <c r="A97" t="s">
        <v>3759</v>
      </c>
      <c r="B97" t="s">
        <v>3760</v>
      </c>
      <c r="C97">
        <v>1958</v>
      </c>
      <c r="D97">
        <v>371</v>
      </c>
      <c r="E97">
        <v>10</v>
      </c>
      <c r="F97" s="11" t="str">
        <f>VLOOKUP(Table13[[#This Row],[theme_id]],'Themes-name-data'!$A$1:$B$597,2,FALSE)</f>
        <v>Supplemental</v>
      </c>
    </row>
    <row r="98" spans="1:6" x14ac:dyDescent="0.3">
      <c r="A98" t="s">
        <v>3765</v>
      </c>
      <c r="B98" t="s">
        <v>3766</v>
      </c>
      <c r="C98">
        <v>1958</v>
      </c>
      <c r="D98">
        <v>371</v>
      </c>
      <c r="E98">
        <v>10</v>
      </c>
      <c r="F98" s="11" t="str">
        <f>VLOOKUP(Table13[[#This Row],[theme_id]],'Themes-name-data'!$A$1:$B$597,2,FALSE)</f>
        <v>Supplemental</v>
      </c>
    </row>
    <row r="99" spans="1:6" x14ac:dyDescent="0.3">
      <c r="A99" t="s">
        <v>3802</v>
      </c>
      <c r="B99" t="s">
        <v>3803</v>
      </c>
      <c r="C99">
        <v>1958</v>
      </c>
      <c r="D99">
        <v>371</v>
      </c>
      <c r="E99">
        <v>24</v>
      </c>
      <c r="F99" s="11" t="str">
        <f>VLOOKUP(Table13[[#This Row],[theme_id]],'Themes-name-data'!$A$1:$B$597,2,FALSE)</f>
        <v>Supplemental</v>
      </c>
    </row>
    <row r="100" spans="1:6" x14ac:dyDescent="0.3">
      <c r="A100" t="s">
        <v>3806</v>
      </c>
      <c r="B100" t="s">
        <v>3807</v>
      </c>
      <c r="C100">
        <v>1958</v>
      </c>
      <c r="D100">
        <v>371</v>
      </c>
      <c r="E100">
        <v>6</v>
      </c>
      <c r="F100" s="11" t="str">
        <f>VLOOKUP(Table13[[#This Row],[theme_id]],'Themes-name-data'!$A$1:$B$597,2,FALSE)</f>
        <v>Supplemental</v>
      </c>
    </row>
    <row r="101" spans="1:6" x14ac:dyDescent="0.3">
      <c r="A101" t="s">
        <v>3808</v>
      </c>
      <c r="B101" t="s">
        <v>3809</v>
      </c>
      <c r="C101">
        <v>1958</v>
      </c>
      <c r="D101">
        <v>371</v>
      </c>
      <c r="E101">
        <v>6</v>
      </c>
      <c r="F101" s="11" t="str">
        <f>VLOOKUP(Table13[[#This Row],[theme_id]],'Themes-name-data'!$A$1:$B$597,2,FALSE)</f>
        <v>Supplemental</v>
      </c>
    </row>
    <row r="102" spans="1:6" x14ac:dyDescent="0.3">
      <c r="A102" t="s">
        <v>3810</v>
      </c>
      <c r="B102" t="s">
        <v>3811</v>
      </c>
      <c r="C102">
        <v>1958</v>
      </c>
      <c r="D102">
        <v>371</v>
      </c>
      <c r="E102">
        <v>6</v>
      </c>
      <c r="F102" s="11" t="str">
        <f>VLOOKUP(Table13[[#This Row],[theme_id]],'Themes-name-data'!$A$1:$B$597,2,FALSE)</f>
        <v>Supplemental</v>
      </c>
    </row>
    <row r="103" spans="1:6" x14ac:dyDescent="0.3">
      <c r="A103" t="s">
        <v>3812</v>
      </c>
      <c r="B103" t="s">
        <v>3813</v>
      </c>
      <c r="C103">
        <v>1958</v>
      </c>
      <c r="D103">
        <v>371</v>
      </c>
      <c r="E103">
        <v>6</v>
      </c>
      <c r="F103" s="11" t="str">
        <f>VLOOKUP(Table13[[#This Row],[theme_id]],'Themes-name-data'!$A$1:$B$597,2,FALSE)</f>
        <v>Supplemental</v>
      </c>
    </row>
    <row r="104" spans="1:6" x14ac:dyDescent="0.3">
      <c r="A104" t="s">
        <v>3840</v>
      </c>
      <c r="B104" t="s">
        <v>3841</v>
      </c>
      <c r="C104">
        <v>1958</v>
      </c>
      <c r="D104">
        <v>371</v>
      </c>
      <c r="E104">
        <v>25</v>
      </c>
      <c r="F104" s="11" t="str">
        <f>VLOOKUP(Table13[[#This Row],[theme_id]],'Themes-name-data'!$A$1:$B$597,2,FALSE)</f>
        <v>Supplemental</v>
      </c>
    </row>
    <row r="105" spans="1:6" x14ac:dyDescent="0.3">
      <c r="A105" t="s">
        <v>3861</v>
      </c>
      <c r="B105" t="s">
        <v>1745</v>
      </c>
      <c r="C105">
        <v>1958</v>
      </c>
      <c r="D105">
        <v>371</v>
      </c>
      <c r="E105">
        <v>30</v>
      </c>
      <c r="F105" s="11" t="str">
        <f>VLOOKUP(Table13[[#This Row],[theme_id]],'Themes-name-data'!$A$1:$B$597,2,FALSE)</f>
        <v>Supplemental</v>
      </c>
    </row>
    <row r="106" spans="1:6" x14ac:dyDescent="0.3">
      <c r="A106" t="s">
        <v>3876</v>
      </c>
      <c r="B106" t="s">
        <v>1749</v>
      </c>
      <c r="C106">
        <v>1958</v>
      </c>
      <c r="D106">
        <v>371</v>
      </c>
      <c r="E106">
        <v>78</v>
      </c>
      <c r="F106" s="11" t="str">
        <f>VLOOKUP(Table13[[#This Row],[theme_id]],'Themes-name-data'!$A$1:$B$597,2,FALSE)</f>
        <v>Supplemental</v>
      </c>
    </row>
    <row r="107" spans="1:6" x14ac:dyDescent="0.3">
      <c r="A107" t="s">
        <v>3887</v>
      </c>
      <c r="B107" t="s">
        <v>1757</v>
      </c>
      <c r="C107">
        <v>1958</v>
      </c>
      <c r="D107">
        <v>371</v>
      </c>
      <c r="E107">
        <v>90</v>
      </c>
      <c r="F107" s="11" t="str">
        <f>VLOOKUP(Table13[[#This Row],[theme_id]],'Themes-name-data'!$A$1:$B$597,2,FALSE)</f>
        <v>Supplemental</v>
      </c>
    </row>
    <row r="108" spans="1:6" x14ac:dyDescent="0.3">
      <c r="A108" t="s">
        <v>3899</v>
      </c>
      <c r="B108" t="s">
        <v>1765</v>
      </c>
      <c r="C108">
        <v>1958</v>
      </c>
      <c r="D108">
        <v>371</v>
      </c>
      <c r="E108">
        <v>120</v>
      </c>
      <c r="F108" s="11" t="str">
        <f>VLOOKUP(Table13[[#This Row],[theme_id]],'Themes-name-data'!$A$1:$B$597,2,FALSE)</f>
        <v>Supplemental</v>
      </c>
    </row>
    <row r="109" spans="1:6" x14ac:dyDescent="0.3">
      <c r="A109" t="s">
        <v>3902</v>
      </c>
      <c r="B109" t="s">
        <v>1781</v>
      </c>
      <c r="C109">
        <v>1958</v>
      </c>
      <c r="D109">
        <v>371</v>
      </c>
      <c r="E109">
        <v>156</v>
      </c>
      <c r="F109" s="11" t="str">
        <f>VLOOKUP(Table13[[#This Row],[theme_id]],'Themes-name-data'!$A$1:$B$597,2,FALSE)</f>
        <v>Supplemental</v>
      </c>
    </row>
    <row r="110" spans="1:6" x14ac:dyDescent="0.3">
      <c r="A110" t="s">
        <v>3908</v>
      </c>
      <c r="B110" t="s">
        <v>1789</v>
      </c>
      <c r="C110">
        <v>1958</v>
      </c>
      <c r="D110">
        <v>371</v>
      </c>
      <c r="E110">
        <v>240</v>
      </c>
      <c r="F110" s="11" t="str">
        <f>VLOOKUP(Table13[[#This Row],[theme_id]],'Themes-name-data'!$A$1:$B$597,2,FALSE)</f>
        <v>Supplemental</v>
      </c>
    </row>
    <row r="111" spans="1:6" x14ac:dyDescent="0.3">
      <c r="A111" t="s">
        <v>3926</v>
      </c>
      <c r="B111" t="s">
        <v>1793</v>
      </c>
      <c r="C111">
        <v>1958</v>
      </c>
      <c r="D111">
        <v>371</v>
      </c>
      <c r="E111">
        <v>160</v>
      </c>
      <c r="F111" s="11" t="str">
        <f>VLOOKUP(Table13[[#This Row],[theme_id]],'Themes-name-data'!$A$1:$B$597,2,FALSE)</f>
        <v>Supplemental</v>
      </c>
    </row>
    <row r="112" spans="1:6" x14ac:dyDescent="0.3">
      <c r="A112" t="s">
        <v>3941</v>
      </c>
      <c r="B112" t="s">
        <v>1799</v>
      </c>
      <c r="C112">
        <v>1958</v>
      </c>
      <c r="D112">
        <v>371</v>
      </c>
      <c r="E112">
        <v>120</v>
      </c>
      <c r="F112" s="11" t="str">
        <f>VLOOKUP(Table13[[#This Row],[theme_id]],'Themes-name-data'!$A$1:$B$597,2,FALSE)</f>
        <v>Supplemental</v>
      </c>
    </row>
    <row r="113" spans="1:6" x14ac:dyDescent="0.3">
      <c r="A113" t="s">
        <v>3948</v>
      </c>
      <c r="B113" t="s">
        <v>1807</v>
      </c>
      <c r="C113">
        <v>1958</v>
      </c>
      <c r="D113">
        <v>371</v>
      </c>
      <c r="E113">
        <v>54</v>
      </c>
      <c r="F113" s="11" t="str">
        <f>VLOOKUP(Table13[[#This Row],[theme_id]],'Themes-name-data'!$A$1:$B$597,2,FALSE)</f>
        <v>Supplemental</v>
      </c>
    </row>
    <row r="114" spans="1:6" x14ac:dyDescent="0.3">
      <c r="A114" t="s">
        <v>3968</v>
      </c>
      <c r="B114" t="s">
        <v>1805</v>
      </c>
      <c r="C114">
        <v>1958</v>
      </c>
      <c r="D114">
        <v>371</v>
      </c>
      <c r="E114">
        <v>9</v>
      </c>
      <c r="F114" s="11" t="str">
        <f>VLOOKUP(Table13[[#This Row],[theme_id]],'Themes-name-data'!$A$1:$B$597,2,FALSE)</f>
        <v>Supplemental</v>
      </c>
    </row>
    <row r="115" spans="1:6" x14ac:dyDescent="0.3">
      <c r="A115" t="s">
        <v>3987</v>
      </c>
      <c r="B115" t="s">
        <v>1823</v>
      </c>
      <c r="C115">
        <v>1958</v>
      </c>
      <c r="D115">
        <v>371</v>
      </c>
      <c r="E115">
        <v>5</v>
      </c>
      <c r="F115" s="11" t="str">
        <f>VLOOKUP(Table13[[#This Row],[theme_id]],'Themes-name-data'!$A$1:$B$597,2,FALSE)</f>
        <v>Supplemental</v>
      </c>
    </row>
    <row r="116" spans="1:6" x14ac:dyDescent="0.3">
      <c r="A116" t="s">
        <v>4002</v>
      </c>
      <c r="B116" t="s">
        <v>1819</v>
      </c>
      <c r="C116">
        <v>1958</v>
      </c>
      <c r="D116">
        <v>371</v>
      </c>
      <c r="E116">
        <v>5</v>
      </c>
      <c r="F116" s="11" t="str">
        <f>VLOOKUP(Table13[[#This Row],[theme_id]],'Themes-name-data'!$A$1:$B$597,2,FALSE)</f>
        <v>Supplemental</v>
      </c>
    </row>
    <row r="117" spans="1:6" x14ac:dyDescent="0.3">
      <c r="A117" t="s">
        <v>4011</v>
      </c>
      <c r="B117" t="s">
        <v>1815</v>
      </c>
      <c r="C117">
        <v>1958</v>
      </c>
      <c r="D117">
        <v>371</v>
      </c>
      <c r="E117">
        <v>4</v>
      </c>
      <c r="F117" s="11" t="str">
        <f>VLOOKUP(Table13[[#This Row],[theme_id]],'Themes-name-data'!$A$1:$B$597,2,FALSE)</f>
        <v>Supplemental</v>
      </c>
    </row>
    <row r="118" spans="1:6" x14ac:dyDescent="0.3">
      <c r="A118" t="s">
        <v>4028</v>
      </c>
      <c r="B118" t="s">
        <v>4029</v>
      </c>
      <c r="C118">
        <v>1958</v>
      </c>
      <c r="D118">
        <v>371</v>
      </c>
      <c r="E118">
        <v>6</v>
      </c>
      <c r="F118" s="11" t="str">
        <f>VLOOKUP(Table13[[#This Row],[theme_id]],'Themes-name-data'!$A$1:$B$597,2,FALSE)</f>
        <v>Supplemental</v>
      </c>
    </row>
    <row r="119" spans="1:6" x14ac:dyDescent="0.3">
      <c r="A119" t="s">
        <v>4059</v>
      </c>
      <c r="B119" t="s">
        <v>4060</v>
      </c>
      <c r="C119">
        <v>1958</v>
      </c>
      <c r="D119">
        <v>371</v>
      </c>
      <c r="E119">
        <v>16</v>
      </c>
      <c r="F119" s="11" t="str">
        <f>VLOOKUP(Table13[[#This Row],[theme_id]],'Themes-name-data'!$A$1:$B$597,2,FALSE)</f>
        <v>Supplemental</v>
      </c>
    </row>
    <row r="120" spans="1:6" x14ac:dyDescent="0.3">
      <c r="A120" t="s">
        <v>4065</v>
      </c>
      <c r="B120" t="s">
        <v>1844</v>
      </c>
      <c r="C120">
        <v>1958</v>
      </c>
      <c r="D120">
        <v>371</v>
      </c>
      <c r="E120">
        <v>4</v>
      </c>
      <c r="F120" s="11" t="str">
        <f>VLOOKUP(Table13[[#This Row],[theme_id]],'Themes-name-data'!$A$1:$B$597,2,FALSE)</f>
        <v>Supplemental</v>
      </c>
    </row>
    <row r="121" spans="1:6" x14ac:dyDescent="0.3">
      <c r="A121" t="s">
        <v>4079</v>
      </c>
      <c r="B121" t="s">
        <v>4080</v>
      </c>
      <c r="C121">
        <v>1958</v>
      </c>
      <c r="D121">
        <v>371</v>
      </c>
      <c r="E121">
        <v>53</v>
      </c>
      <c r="F121" s="11" t="str">
        <f>VLOOKUP(Table13[[#This Row],[theme_id]],'Themes-name-data'!$A$1:$B$597,2,FALSE)</f>
        <v>Supplemental</v>
      </c>
    </row>
    <row r="122" spans="1:6" x14ac:dyDescent="0.3">
      <c r="A122" t="s">
        <v>4094</v>
      </c>
      <c r="B122" t="s">
        <v>4095</v>
      </c>
      <c r="C122">
        <v>1958</v>
      </c>
      <c r="D122">
        <v>371</v>
      </c>
      <c r="E122">
        <v>3</v>
      </c>
      <c r="F122" s="11" t="str">
        <f>VLOOKUP(Table13[[#This Row],[theme_id]],'Themes-name-data'!$A$1:$B$597,2,FALSE)</f>
        <v>Supplemental</v>
      </c>
    </row>
    <row r="123" spans="1:6" x14ac:dyDescent="0.3">
      <c r="A123" t="s">
        <v>4201</v>
      </c>
      <c r="B123" t="s">
        <v>1875</v>
      </c>
      <c r="C123">
        <v>1958</v>
      </c>
      <c r="D123">
        <v>371</v>
      </c>
      <c r="E123">
        <v>5</v>
      </c>
      <c r="F123" s="11" t="str">
        <f>VLOOKUP(Table13[[#This Row],[theme_id]],'Themes-name-data'!$A$1:$B$597,2,FALSE)</f>
        <v>Supplemental</v>
      </c>
    </row>
    <row r="124" spans="1:6" x14ac:dyDescent="0.3">
      <c r="A124" t="s">
        <v>4204</v>
      </c>
      <c r="B124" t="s">
        <v>1877</v>
      </c>
      <c r="C124">
        <v>1958</v>
      </c>
      <c r="D124">
        <v>371</v>
      </c>
      <c r="E124">
        <v>5</v>
      </c>
      <c r="F124" s="11" t="str">
        <f>VLOOKUP(Table13[[#This Row],[theme_id]],'Themes-name-data'!$A$1:$B$597,2,FALSE)</f>
        <v>Supplemental</v>
      </c>
    </row>
    <row r="125" spans="1:6" x14ac:dyDescent="0.3">
      <c r="A125" t="s">
        <v>4216</v>
      </c>
      <c r="B125" t="s">
        <v>1875</v>
      </c>
      <c r="C125">
        <v>1958</v>
      </c>
      <c r="D125">
        <v>371</v>
      </c>
      <c r="E125">
        <v>5</v>
      </c>
      <c r="F125" s="11" t="str">
        <f>VLOOKUP(Table13[[#This Row],[theme_id]],'Themes-name-data'!$A$1:$B$597,2,FALSE)</f>
        <v>Supplemental</v>
      </c>
    </row>
    <row r="126" spans="1:6" x14ac:dyDescent="0.3">
      <c r="A126" t="s">
        <v>4247</v>
      </c>
      <c r="B126" t="s">
        <v>66</v>
      </c>
      <c r="C126">
        <v>1958</v>
      </c>
      <c r="D126">
        <v>371</v>
      </c>
      <c r="E126">
        <v>3</v>
      </c>
      <c r="F126" s="11" t="str">
        <f>VLOOKUP(Table13[[#This Row],[theme_id]],'Themes-name-data'!$A$1:$B$597,2,FALSE)</f>
        <v>Supplemental</v>
      </c>
    </row>
    <row r="127" spans="1:6" x14ac:dyDescent="0.3">
      <c r="A127" t="s">
        <v>4600</v>
      </c>
      <c r="B127" t="s">
        <v>1947</v>
      </c>
      <c r="C127">
        <v>1958</v>
      </c>
      <c r="D127">
        <v>372</v>
      </c>
      <c r="E127">
        <v>6</v>
      </c>
      <c r="F127" s="11" t="str">
        <f>VLOOKUP(Table13[[#This Row],[theme_id]],'Themes-name-data'!$A$1:$B$597,2,FALSE)</f>
        <v>Town Plan</v>
      </c>
    </row>
    <row r="128" spans="1:6" x14ac:dyDescent="0.3">
      <c r="A128" t="s">
        <v>4796</v>
      </c>
      <c r="B128" t="s">
        <v>4797</v>
      </c>
      <c r="C128">
        <v>1958</v>
      </c>
      <c r="D128">
        <v>371</v>
      </c>
      <c r="E128">
        <v>14</v>
      </c>
      <c r="F128" s="11" t="str">
        <f>VLOOKUP(Table13[[#This Row],[theme_id]],'Themes-name-data'!$A$1:$B$597,2,FALSE)</f>
        <v>Supplemental</v>
      </c>
    </row>
    <row r="129" spans="1:6" x14ac:dyDescent="0.3">
      <c r="A129" t="s">
        <v>4798</v>
      </c>
      <c r="B129" t="s">
        <v>4799</v>
      </c>
      <c r="C129">
        <v>1958</v>
      </c>
      <c r="D129">
        <v>371</v>
      </c>
      <c r="E129">
        <v>14</v>
      </c>
      <c r="F129" s="11" t="str">
        <f>VLOOKUP(Table13[[#This Row],[theme_id]],'Themes-name-data'!$A$1:$B$597,2,FALSE)</f>
        <v>Supplemental</v>
      </c>
    </row>
    <row r="130" spans="1:6" x14ac:dyDescent="0.3">
      <c r="A130" t="s">
        <v>4827</v>
      </c>
      <c r="B130" t="s">
        <v>4828</v>
      </c>
      <c r="C130">
        <v>1958</v>
      </c>
      <c r="D130">
        <v>371</v>
      </c>
      <c r="E130">
        <v>22</v>
      </c>
      <c r="F130" s="11" t="str">
        <f>VLOOKUP(Table13[[#This Row],[theme_id]],'Themes-name-data'!$A$1:$B$597,2,FALSE)</f>
        <v>Supplemental</v>
      </c>
    </row>
    <row r="131" spans="1:6" x14ac:dyDescent="0.3">
      <c r="A131" t="s">
        <v>4831</v>
      </c>
      <c r="B131" t="s">
        <v>4832</v>
      </c>
      <c r="C131">
        <v>1958</v>
      </c>
      <c r="D131">
        <v>371</v>
      </c>
      <c r="E131">
        <v>22</v>
      </c>
      <c r="F131" s="11" t="str">
        <f>VLOOKUP(Table13[[#This Row],[theme_id]],'Themes-name-data'!$A$1:$B$597,2,FALSE)</f>
        <v>Supplemental</v>
      </c>
    </row>
    <row r="132" spans="1:6" x14ac:dyDescent="0.3">
      <c r="A132" t="s">
        <v>6025</v>
      </c>
      <c r="B132" t="s">
        <v>2015</v>
      </c>
      <c r="C132">
        <v>1958</v>
      </c>
      <c r="D132">
        <v>372</v>
      </c>
      <c r="E132">
        <v>45</v>
      </c>
      <c r="F132" s="11" t="str">
        <f>VLOOKUP(Table13[[#This Row],[theme_id]],'Themes-name-data'!$A$1:$B$597,2,FALSE)</f>
        <v>Town Plan</v>
      </c>
    </row>
    <row r="133" spans="1:6" x14ac:dyDescent="0.3">
      <c r="A133" t="s">
        <v>6048</v>
      </c>
      <c r="B133" t="s">
        <v>2017</v>
      </c>
      <c r="C133">
        <v>1958</v>
      </c>
      <c r="D133">
        <v>372</v>
      </c>
      <c r="E133">
        <v>51</v>
      </c>
      <c r="F133" s="11" t="str">
        <f>VLOOKUP(Table13[[#This Row],[theme_id]],'Themes-name-data'!$A$1:$B$597,2,FALSE)</f>
        <v>Town Plan</v>
      </c>
    </row>
    <row r="134" spans="1:6" x14ac:dyDescent="0.3">
      <c r="A134" t="s">
        <v>6072</v>
      </c>
      <c r="B134" t="s">
        <v>849</v>
      </c>
      <c r="C134">
        <v>1958</v>
      </c>
      <c r="D134">
        <v>372</v>
      </c>
      <c r="E134">
        <v>111</v>
      </c>
      <c r="F134" s="11" t="str">
        <f>VLOOKUP(Table13[[#This Row],[theme_id]],'Themes-name-data'!$A$1:$B$597,2,FALSE)</f>
        <v>Town Plan</v>
      </c>
    </row>
    <row r="135" spans="1:6" x14ac:dyDescent="0.3">
      <c r="A135" t="s">
        <v>6089</v>
      </c>
      <c r="B135" t="s">
        <v>2022</v>
      </c>
      <c r="C135">
        <v>1958</v>
      </c>
      <c r="D135">
        <v>372</v>
      </c>
      <c r="E135">
        <v>149</v>
      </c>
      <c r="F135" s="11" t="str">
        <f>VLOOKUP(Table13[[#This Row],[theme_id]],'Themes-name-data'!$A$1:$B$597,2,FALSE)</f>
        <v>Town Plan</v>
      </c>
    </row>
    <row r="136" spans="1:6" x14ac:dyDescent="0.3">
      <c r="A136" t="s">
        <v>6212</v>
      </c>
      <c r="B136" t="s">
        <v>2027</v>
      </c>
      <c r="C136">
        <v>1958</v>
      </c>
      <c r="D136">
        <v>372</v>
      </c>
      <c r="E136">
        <v>96</v>
      </c>
      <c r="F136" s="11" t="str">
        <f>VLOOKUP(Table13[[#This Row],[theme_id]],'Themes-name-data'!$A$1:$B$597,2,FALSE)</f>
        <v>Town Plan</v>
      </c>
    </row>
    <row r="137" spans="1:6" x14ac:dyDescent="0.3">
      <c r="A137" t="s">
        <v>28481</v>
      </c>
      <c r="B137" t="s">
        <v>28482</v>
      </c>
      <c r="C137">
        <v>1958</v>
      </c>
      <c r="D137">
        <v>366</v>
      </c>
      <c r="E137">
        <v>2</v>
      </c>
      <c r="F137" s="11" t="str">
        <f>VLOOKUP(Table13[[#This Row],[theme_id]],'Themes-name-data'!$A$1:$B$597,2,FALSE)</f>
        <v>Basic Set</v>
      </c>
    </row>
    <row r="138" spans="1:6" x14ac:dyDescent="0.3">
      <c r="A138" t="s">
        <v>3270</v>
      </c>
      <c r="B138" t="s">
        <v>3271</v>
      </c>
      <c r="C138">
        <v>1959</v>
      </c>
      <c r="D138">
        <v>372</v>
      </c>
      <c r="E138">
        <v>1</v>
      </c>
      <c r="F138" s="11" t="str">
        <f>VLOOKUP(Table13[[#This Row],[theme_id]],'Themes-name-data'!$A$1:$B$597,2,FALSE)</f>
        <v>Town Plan</v>
      </c>
    </row>
    <row r="139" spans="1:6" x14ac:dyDescent="0.3">
      <c r="A139" t="s">
        <v>4811</v>
      </c>
      <c r="B139" t="s">
        <v>4812</v>
      </c>
      <c r="C139">
        <v>1959</v>
      </c>
      <c r="D139">
        <v>371</v>
      </c>
      <c r="E139">
        <v>21</v>
      </c>
      <c r="F139" s="11" t="str">
        <f>VLOOKUP(Table13[[#This Row],[theme_id]],'Themes-name-data'!$A$1:$B$597,2,FALSE)</f>
        <v>Supplemental</v>
      </c>
    </row>
    <row r="140" spans="1:6" x14ac:dyDescent="0.3">
      <c r="A140" t="s">
        <v>4815</v>
      </c>
      <c r="B140" t="s">
        <v>4816</v>
      </c>
      <c r="C140">
        <v>1959</v>
      </c>
      <c r="D140">
        <v>371</v>
      </c>
      <c r="E140">
        <v>21</v>
      </c>
      <c r="F140" s="11" t="str">
        <f>VLOOKUP(Table13[[#This Row],[theme_id]],'Themes-name-data'!$A$1:$B$597,2,FALSE)</f>
        <v>Supplemental</v>
      </c>
    </row>
    <row r="141" spans="1:6" x14ac:dyDescent="0.3">
      <c r="A141" t="s">
        <v>29049</v>
      </c>
      <c r="B141" t="s">
        <v>29050</v>
      </c>
      <c r="C141">
        <v>1959</v>
      </c>
      <c r="D141">
        <v>366</v>
      </c>
      <c r="E141">
        <v>22</v>
      </c>
      <c r="F141" s="11" t="str">
        <f>VLOOKUP(Table13[[#This Row],[theme_id]],'Themes-name-data'!$A$1:$B$597,2,FALSE)</f>
        <v>Basic Set</v>
      </c>
    </row>
    <row r="142" spans="1:6" x14ac:dyDescent="0.3">
      <c r="A142" t="s">
        <v>4120</v>
      </c>
      <c r="B142" t="s">
        <v>4121</v>
      </c>
      <c r="C142">
        <v>1960</v>
      </c>
      <c r="D142">
        <v>371</v>
      </c>
      <c r="E142">
        <v>50</v>
      </c>
      <c r="F142" s="11" t="str">
        <f>VLOOKUP(Table13[[#This Row],[theme_id]],'Themes-name-data'!$A$1:$B$597,2,FALSE)</f>
        <v>Supplemental</v>
      </c>
    </row>
    <row r="143" spans="1:6" x14ac:dyDescent="0.3">
      <c r="A143" t="s">
        <v>4131</v>
      </c>
      <c r="B143" t="s">
        <v>4132</v>
      </c>
      <c r="C143">
        <v>1960</v>
      </c>
      <c r="D143">
        <v>497</v>
      </c>
      <c r="E143">
        <v>0</v>
      </c>
      <c r="F143" s="11" t="str">
        <f>VLOOKUP(Table13[[#This Row],[theme_id]],'Themes-name-data'!$A$1:$B$597,2,FALSE)</f>
        <v>Books</v>
      </c>
    </row>
    <row r="144" spans="1:6" x14ac:dyDescent="0.3">
      <c r="A144" t="s">
        <v>17598</v>
      </c>
      <c r="B144" t="s">
        <v>17599</v>
      </c>
      <c r="C144">
        <v>1960</v>
      </c>
      <c r="D144">
        <v>513</v>
      </c>
      <c r="E144">
        <v>476</v>
      </c>
      <c r="F144" s="11" t="str">
        <f>VLOOKUP(Table13[[#This Row],[theme_id]],'Themes-name-data'!$A$1:$B$597,2,FALSE)</f>
        <v>Classic</v>
      </c>
    </row>
    <row r="145" spans="1:6" x14ac:dyDescent="0.3">
      <c r="A145" t="s">
        <v>3753</v>
      </c>
      <c r="B145" t="s">
        <v>3754</v>
      </c>
      <c r="C145">
        <v>1961</v>
      </c>
      <c r="D145">
        <v>371</v>
      </c>
      <c r="E145">
        <v>26</v>
      </c>
      <c r="F145" s="11" t="str">
        <f>VLOOKUP(Table13[[#This Row],[theme_id]],'Themes-name-data'!$A$1:$B$597,2,FALSE)</f>
        <v>Supplemental</v>
      </c>
    </row>
    <row r="146" spans="1:6" x14ac:dyDescent="0.3">
      <c r="A146" t="s">
        <v>3755</v>
      </c>
      <c r="B146" t="s">
        <v>3756</v>
      </c>
      <c r="C146">
        <v>1961</v>
      </c>
      <c r="D146">
        <v>371</v>
      </c>
      <c r="E146">
        <v>12</v>
      </c>
      <c r="F146" s="11" t="str">
        <f>VLOOKUP(Table13[[#This Row],[theme_id]],'Themes-name-data'!$A$1:$B$597,2,FALSE)</f>
        <v>Supplemental</v>
      </c>
    </row>
    <row r="147" spans="1:6" x14ac:dyDescent="0.3">
      <c r="A147" t="s">
        <v>3761</v>
      </c>
      <c r="B147" t="s">
        <v>3762</v>
      </c>
      <c r="C147">
        <v>1961</v>
      </c>
      <c r="D147">
        <v>371</v>
      </c>
      <c r="E147">
        <v>16</v>
      </c>
      <c r="F147" s="11" t="str">
        <f>VLOOKUP(Table13[[#This Row],[theme_id]],'Themes-name-data'!$A$1:$B$597,2,FALSE)</f>
        <v>Supplemental</v>
      </c>
    </row>
    <row r="148" spans="1:6" x14ac:dyDescent="0.3">
      <c r="A148" t="s">
        <v>3767</v>
      </c>
      <c r="B148" t="s">
        <v>3768</v>
      </c>
      <c r="C148">
        <v>1961</v>
      </c>
      <c r="D148">
        <v>371</v>
      </c>
      <c r="E148">
        <v>16</v>
      </c>
      <c r="F148" s="11" t="str">
        <f>VLOOKUP(Table13[[#This Row],[theme_id]],'Themes-name-data'!$A$1:$B$597,2,FALSE)</f>
        <v>Supplemental</v>
      </c>
    </row>
    <row r="149" spans="1:6" x14ac:dyDescent="0.3">
      <c r="A149" t="s">
        <v>3771</v>
      </c>
      <c r="B149" t="s">
        <v>3772</v>
      </c>
      <c r="C149">
        <v>1961</v>
      </c>
      <c r="D149">
        <v>371</v>
      </c>
      <c r="E149">
        <v>18</v>
      </c>
      <c r="F149" s="11" t="str">
        <f>VLOOKUP(Table13[[#This Row],[theme_id]],'Themes-name-data'!$A$1:$B$597,2,FALSE)</f>
        <v>Supplemental</v>
      </c>
    </row>
    <row r="150" spans="1:6" x14ac:dyDescent="0.3">
      <c r="A150" t="s">
        <v>3775</v>
      </c>
      <c r="B150" t="s">
        <v>3776</v>
      </c>
      <c r="C150">
        <v>1961</v>
      </c>
      <c r="D150">
        <v>371</v>
      </c>
      <c r="E150">
        <v>24</v>
      </c>
      <c r="F150" s="11" t="str">
        <f>VLOOKUP(Table13[[#This Row],[theme_id]],'Themes-name-data'!$A$1:$B$597,2,FALSE)</f>
        <v>Supplemental</v>
      </c>
    </row>
    <row r="151" spans="1:6" x14ac:dyDescent="0.3">
      <c r="A151" t="s">
        <v>3779</v>
      </c>
      <c r="B151" t="s">
        <v>3780</v>
      </c>
      <c r="C151">
        <v>1961</v>
      </c>
      <c r="D151">
        <v>371</v>
      </c>
      <c r="E151">
        <v>15</v>
      </c>
      <c r="F151" s="11" t="str">
        <f>VLOOKUP(Table13[[#This Row],[theme_id]],'Themes-name-data'!$A$1:$B$597,2,FALSE)</f>
        <v>Supplemental</v>
      </c>
    </row>
    <row r="152" spans="1:6" x14ac:dyDescent="0.3">
      <c r="A152" t="s">
        <v>3783</v>
      </c>
      <c r="B152" t="s">
        <v>3784</v>
      </c>
      <c r="C152">
        <v>1961</v>
      </c>
      <c r="D152">
        <v>371</v>
      </c>
      <c r="E152">
        <v>38</v>
      </c>
      <c r="F152" s="11" t="str">
        <f>VLOOKUP(Table13[[#This Row],[theme_id]],'Themes-name-data'!$A$1:$B$597,2,FALSE)</f>
        <v>Supplemental</v>
      </c>
    </row>
    <row r="153" spans="1:6" x14ac:dyDescent="0.3">
      <c r="A153" t="s">
        <v>3787</v>
      </c>
      <c r="B153" t="s">
        <v>3788</v>
      </c>
      <c r="C153">
        <v>1961</v>
      </c>
      <c r="D153">
        <v>371</v>
      </c>
      <c r="E153">
        <v>38</v>
      </c>
      <c r="F153" s="11" t="str">
        <f>VLOOKUP(Table13[[#This Row],[theme_id]],'Themes-name-data'!$A$1:$B$597,2,FALSE)</f>
        <v>Supplemental</v>
      </c>
    </row>
    <row r="154" spans="1:6" x14ac:dyDescent="0.3">
      <c r="A154" t="s">
        <v>3792</v>
      </c>
      <c r="B154" t="s">
        <v>3793</v>
      </c>
      <c r="C154">
        <v>1961</v>
      </c>
      <c r="D154">
        <v>371</v>
      </c>
      <c r="E154">
        <v>40</v>
      </c>
      <c r="F154" s="11" t="str">
        <f>VLOOKUP(Table13[[#This Row],[theme_id]],'Themes-name-data'!$A$1:$B$597,2,FALSE)</f>
        <v>Supplemental</v>
      </c>
    </row>
    <row r="155" spans="1:6" x14ac:dyDescent="0.3">
      <c r="A155" t="s">
        <v>3814</v>
      </c>
      <c r="B155" t="s">
        <v>3815</v>
      </c>
      <c r="C155">
        <v>1961</v>
      </c>
      <c r="D155">
        <v>371</v>
      </c>
      <c r="E155">
        <v>45</v>
      </c>
      <c r="F155" s="11" t="str">
        <f>VLOOKUP(Table13[[#This Row],[theme_id]],'Themes-name-data'!$A$1:$B$597,2,FALSE)</f>
        <v>Supplemental</v>
      </c>
    </row>
    <row r="156" spans="1:6" x14ac:dyDescent="0.3">
      <c r="A156" t="s">
        <v>3818</v>
      </c>
      <c r="B156" t="s">
        <v>3819</v>
      </c>
      <c r="C156">
        <v>1961</v>
      </c>
      <c r="D156">
        <v>371</v>
      </c>
      <c r="E156">
        <v>9</v>
      </c>
      <c r="F156" s="11" t="str">
        <f>VLOOKUP(Table13[[#This Row],[theme_id]],'Themes-name-data'!$A$1:$B$597,2,FALSE)</f>
        <v>Supplemental</v>
      </c>
    </row>
    <row r="157" spans="1:6" x14ac:dyDescent="0.3">
      <c r="A157" t="s">
        <v>3822</v>
      </c>
      <c r="B157" t="s">
        <v>3823</v>
      </c>
      <c r="C157">
        <v>1961</v>
      </c>
      <c r="D157">
        <v>371</v>
      </c>
      <c r="E157">
        <v>9</v>
      </c>
      <c r="F157" s="11" t="str">
        <f>VLOOKUP(Table13[[#This Row],[theme_id]],'Themes-name-data'!$A$1:$B$597,2,FALSE)</f>
        <v>Supplemental</v>
      </c>
    </row>
    <row r="158" spans="1:6" x14ac:dyDescent="0.3">
      <c r="A158" t="s">
        <v>3824</v>
      </c>
      <c r="B158" t="s">
        <v>3825</v>
      </c>
      <c r="C158">
        <v>1961</v>
      </c>
      <c r="D158">
        <v>371</v>
      </c>
      <c r="E158">
        <v>9</v>
      </c>
      <c r="F158" s="11" t="str">
        <f>VLOOKUP(Table13[[#This Row],[theme_id]],'Themes-name-data'!$A$1:$B$597,2,FALSE)</f>
        <v>Supplemental</v>
      </c>
    </row>
    <row r="159" spans="1:6" x14ac:dyDescent="0.3">
      <c r="A159" t="s">
        <v>3826</v>
      </c>
      <c r="B159" t="s">
        <v>3827</v>
      </c>
      <c r="C159">
        <v>1961</v>
      </c>
      <c r="D159">
        <v>371</v>
      </c>
      <c r="E159">
        <v>9</v>
      </c>
      <c r="F159" s="11" t="str">
        <f>VLOOKUP(Table13[[#This Row],[theme_id]],'Themes-name-data'!$A$1:$B$597,2,FALSE)</f>
        <v>Supplemental</v>
      </c>
    </row>
    <row r="160" spans="1:6" x14ac:dyDescent="0.3">
      <c r="A160" t="s">
        <v>4135</v>
      </c>
      <c r="B160" t="s">
        <v>4136</v>
      </c>
      <c r="C160">
        <v>1961</v>
      </c>
      <c r="D160">
        <v>497</v>
      </c>
      <c r="E160">
        <v>0</v>
      </c>
      <c r="F160" s="11" t="str">
        <f>VLOOKUP(Table13[[#This Row],[theme_id]],'Themes-name-data'!$A$1:$B$597,2,FALSE)</f>
        <v>Books</v>
      </c>
    </row>
    <row r="161" spans="1:6" x14ac:dyDescent="0.3">
      <c r="A161" t="s">
        <v>4212</v>
      </c>
      <c r="B161" t="s">
        <v>4213</v>
      </c>
      <c r="C161">
        <v>1961</v>
      </c>
      <c r="D161">
        <v>371</v>
      </c>
      <c r="E161">
        <v>5</v>
      </c>
      <c r="F161" s="11" t="str">
        <f>VLOOKUP(Table13[[#This Row],[theme_id]],'Themes-name-data'!$A$1:$B$597,2,FALSE)</f>
        <v>Supplemental</v>
      </c>
    </row>
    <row r="162" spans="1:6" x14ac:dyDescent="0.3">
      <c r="A162" t="s">
        <v>4214</v>
      </c>
      <c r="B162" t="s">
        <v>4215</v>
      </c>
      <c r="C162">
        <v>1961</v>
      </c>
      <c r="D162">
        <v>371</v>
      </c>
      <c r="E162">
        <v>5</v>
      </c>
      <c r="F162" s="11" t="str">
        <f>VLOOKUP(Table13[[#This Row],[theme_id]],'Themes-name-data'!$A$1:$B$597,2,FALSE)</f>
        <v>Supplemental</v>
      </c>
    </row>
    <row r="163" spans="1:6" x14ac:dyDescent="0.3">
      <c r="A163" t="s">
        <v>6341</v>
      </c>
      <c r="B163" t="s">
        <v>6342</v>
      </c>
      <c r="C163">
        <v>1961</v>
      </c>
      <c r="D163">
        <v>374</v>
      </c>
      <c r="E163">
        <v>79</v>
      </c>
      <c r="F163" s="11" t="str">
        <f>VLOOKUP(Table13[[#This Row],[theme_id]],'Themes-name-data'!$A$1:$B$597,2,FALSE)</f>
        <v>Airport</v>
      </c>
    </row>
    <row r="164" spans="1:6" x14ac:dyDescent="0.3">
      <c r="A164" t="s">
        <v>6379</v>
      </c>
      <c r="B164" t="s">
        <v>6380</v>
      </c>
      <c r="C164">
        <v>1961</v>
      </c>
      <c r="D164">
        <v>377</v>
      </c>
      <c r="E164">
        <v>107</v>
      </c>
      <c r="F164" s="11" t="str">
        <f>VLOOKUP(Table13[[#This Row],[theme_id]],'Themes-name-data'!$A$1:$B$597,2,FALSE)</f>
        <v>Harbor</v>
      </c>
    </row>
    <row r="165" spans="1:6" x14ac:dyDescent="0.3">
      <c r="A165" t="s">
        <v>17600</v>
      </c>
      <c r="B165" t="s">
        <v>17601</v>
      </c>
      <c r="C165">
        <v>1961</v>
      </c>
      <c r="D165">
        <v>513</v>
      </c>
      <c r="E165">
        <v>1</v>
      </c>
      <c r="F165" s="11" t="str">
        <f>VLOOKUP(Table13[[#This Row],[theme_id]],'Themes-name-data'!$A$1:$B$597,2,FALSE)</f>
        <v>Classic</v>
      </c>
    </row>
    <row r="166" spans="1:6" x14ac:dyDescent="0.3">
      <c r="A166" t="s">
        <v>22545</v>
      </c>
      <c r="B166" t="s">
        <v>22546</v>
      </c>
      <c r="C166">
        <v>1961</v>
      </c>
      <c r="D166">
        <v>372</v>
      </c>
      <c r="E166">
        <v>760</v>
      </c>
      <c r="F166" s="11" t="str">
        <f>VLOOKUP(Table13[[#This Row],[theme_id]],'Themes-name-data'!$A$1:$B$597,2,FALSE)</f>
        <v>Town Plan</v>
      </c>
    </row>
    <row r="167" spans="1:6" x14ac:dyDescent="0.3">
      <c r="A167" t="s">
        <v>3272</v>
      </c>
      <c r="B167" t="s">
        <v>3273</v>
      </c>
      <c r="C167">
        <v>1962</v>
      </c>
      <c r="D167">
        <v>372</v>
      </c>
      <c r="E167">
        <v>1</v>
      </c>
      <c r="F167" s="11" t="str">
        <f>VLOOKUP(Table13[[#This Row],[theme_id]],'Themes-name-data'!$A$1:$B$597,2,FALSE)</f>
        <v>Town Plan</v>
      </c>
    </row>
    <row r="168" spans="1:6" x14ac:dyDescent="0.3">
      <c r="A168" t="s">
        <v>3820</v>
      </c>
      <c r="B168" t="s">
        <v>3821</v>
      </c>
      <c r="C168">
        <v>1962</v>
      </c>
      <c r="D168">
        <v>371</v>
      </c>
      <c r="E168">
        <v>9</v>
      </c>
      <c r="F168" s="11" t="str">
        <f>VLOOKUP(Table13[[#This Row],[theme_id]],'Themes-name-data'!$A$1:$B$597,2,FALSE)</f>
        <v>Supplemental</v>
      </c>
    </row>
    <row r="169" spans="1:6" x14ac:dyDescent="0.3">
      <c r="A169" t="s">
        <v>4012</v>
      </c>
      <c r="B169" t="s">
        <v>4013</v>
      </c>
      <c r="C169">
        <v>1962</v>
      </c>
      <c r="D169">
        <v>371</v>
      </c>
      <c r="E169">
        <v>8</v>
      </c>
      <c r="F169" s="11" t="str">
        <f>VLOOKUP(Table13[[#This Row],[theme_id]],'Themes-name-data'!$A$1:$B$597,2,FALSE)</f>
        <v>Supplemental</v>
      </c>
    </row>
    <row r="170" spans="1:6" x14ac:dyDescent="0.3">
      <c r="A170" t="s">
        <v>4139</v>
      </c>
      <c r="B170" t="s">
        <v>4132</v>
      </c>
      <c r="C170">
        <v>1962</v>
      </c>
      <c r="D170">
        <v>497</v>
      </c>
      <c r="E170">
        <v>0</v>
      </c>
      <c r="F170" s="11" t="str">
        <f>VLOOKUP(Table13[[#This Row],[theme_id]],'Themes-name-data'!$A$1:$B$597,2,FALSE)</f>
        <v>Books</v>
      </c>
    </row>
    <row r="171" spans="1:6" x14ac:dyDescent="0.3">
      <c r="A171" t="s">
        <v>4140</v>
      </c>
      <c r="B171" t="s">
        <v>4141</v>
      </c>
      <c r="C171">
        <v>1962</v>
      </c>
      <c r="D171">
        <v>497</v>
      </c>
      <c r="E171">
        <v>0</v>
      </c>
      <c r="F171" s="11" t="str">
        <f>VLOOKUP(Table13[[#This Row],[theme_id]],'Themes-name-data'!$A$1:$B$597,2,FALSE)</f>
        <v>Books</v>
      </c>
    </row>
    <row r="172" spans="1:6" x14ac:dyDescent="0.3">
      <c r="A172" t="s">
        <v>13363</v>
      </c>
      <c r="B172" t="s">
        <v>13364</v>
      </c>
      <c r="C172">
        <v>1962</v>
      </c>
      <c r="D172">
        <v>371</v>
      </c>
      <c r="E172">
        <v>192</v>
      </c>
      <c r="F172" s="11" t="str">
        <f>VLOOKUP(Table13[[#This Row],[theme_id]],'Themes-name-data'!$A$1:$B$597,2,FALSE)</f>
        <v>Supplemental</v>
      </c>
    </row>
    <row r="173" spans="1:6" x14ac:dyDescent="0.3">
      <c r="A173" t="s">
        <v>13365</v>
      </c>
      <c r="B173" t="s">
        <v>13366</v>
      </c>
      <c r="C173">
        <v>1962</v>
      </c>
      <c r="D173">
        <v>365</v>
      </c>
      <c r="E173">
        <v>26</v>
      </c>
      <c r="F173" s="11" t="str">
        <f>VLOOKUP(Table13[[#This Row],[theme_id]],'Themes-name-data'!$A$1:$B$597,2,FALSE)</f>
        <v>System</v>
      </c>
    </row>
    <row r="174" spans="1:6" x14ac:dyDescent="0.3">
      <c r="A174" t="s">
        <v>13367</v>
      </c>
      <c r="B174" t="s">
        <v>13368</v>
      </c>
      <c r="C174">
        <v>1962</v>
      </c>
      <c r="D174">
        <v>365</v>
      </c>
      <c r="E174">
        <v>26</v>
      </c>
      <c r="F174" s="11" t="str">
        <f>VLOOKUP(Table13[[#This Row],[theme_id]],'Themes-name-data'!$A$1:$B$597,2,FALSE)</f>
        <v>System</v>
      </c>
    </row>
    <row r="175" spans="1:6" x14ac:dyDescent="0.3">
      <c r="A175" t="s">
        <v>13371</v>
      </c>
      <c r="B175" t="s">
        <v>13372</v>
      </c>
      <c r="C175">
        <v>1962</v>
      </c>
      <c r="D175">
        <v>365</v>
      </c>
      <c r="E175">
        <v>26</v>
      </c>
      <c r="F175" s="11" t="str">
        <f>VLOOKUP(Table13[[#This Row],[theme_id]],'Themes-name-data'!$A$1:$B$597,2,FALSE)</f>
        <v>System</v>
      </c>
    </row>
    <row r="176" spans="1:6" x14ac:dyDescent="0.3">
      <c r="A176" t="s">
        <v>13373</v>
      </c>
      <c r="B176" t="s">
        <v>13374</v>
      </c>
      <c r="C176">
        <v>1962</v>
      </c>
      <c r="D176">
        <v>365</v>
      </c>
      <c r="E176">
        <v>26</v>
      </c>
      <c r="F176" s="11" t="str">
        <f>VLOOKUP(Table13[[#This Row],[theme_id]],'Themes-name-data'!$A$1:$B$597,2,FALSE)</f>
        <v>System</v>
      </c>
    </row>
    <row r="177" spans="1:6" x14ac:dyDescent="0.3">
      <c r="A177" t="s">
        <v>13375</v>
      </c>
      <c r="B177" t="s">
        <v>13376</v>
      </c>
      <c r="C177">
        <v>1962</v>
      </c>
      <c r="D177">
        <v>365</v>
      </c>
      <c r="E177">
        <v>26</v>
      </c>
      <c r="F177" s="11" t="str">
        <f>VLOOKUP(Table13[[#This Row],[theme_id]],'Themes-name-data'!$A$1:$B$597,2,FALSE)</f>
        <v>System</v>
      </c>
    </row>
    <row r="178" spans="1:6" x14ac:dyDescent="0.3">
      <c r="A178" t="s">
        <v>13377</v>
      </c>
      <c r="B178" t="s">
        <v>13378</v>
      </c>
      <c r="C178">
        <v>1962</v>
      </c>
      <c r="D178">
        <v>365</v>
      </c>
      <c r="E178">
        <v>26</v>
      </c>
      <c r="F178" s="11" t="str">
        <f>VLOOKUP(Table13[[#This Row],[theme_id]],'Themes-name-data'!$A$1:$B$597,2,FALSE)</f>
        <v>System</v>
      </c>
    </row>
    <row r="179" spans="1:6" x14ac:dyDescent="0.3">
      <c r="A179" t="s">
        <v>13392</v>
      </c>
      <c r="B179" t="s">
        <v>13393</v>
      </c>
      <c r="C179">
        <v>1962</v>
      </c>
      <c r="D179">
        <v>365</v>
      </c>
      <c r="E179">
        <v>26</v>
      </c>
      <c r="F179" s="11" t="str">
        <f>VLOOKUP(Table13[[#This Row],[theme_id]],'Themes-name-data'!$A$1:$B$597,2,FALSE)</f>
        <v>System</v>
      </c>
    </row>
    <row r="180" spans="1:6" x14ac:dyDescent="0.3">
      <c r="A180" t="s">
        <v>13398</v>
      </c>
      <c r="B180" t="s">
        <v>13399</v>
      </c>
      <c r="C180">
        <v>1962</v>
      </c>
      <c r="D180">
        <v>371</v>
      </c>
      <c r="E180">
        <v>240</v>
      </c>
      <c r="F180" s="11" t="str">
        <f>VLOOKUP(Table13[[#This Row],[theme_id]],'Themes-name-data'!$A$1:$B$597,2,FALSE)</f>
        <v>Supplemental</v>
      </c>
    </row>
    <row r="181" spans="1:6" x14ac:dyDescent="0.3">
      <c r="A181" t="s">
        <v>13400</v>
      </c>
      <c r="B181" t="s">
        <v>13401</v>
      </c>
      <c r="C181">
        <v>1962</v>
      </c>
      <c r="D181">
        <v>365</v>
      </c>
      <c r="E181">
        <v>32</v>
      </c>
      <c r="F181" s="11" t="str">
        <f>VLOOKUP(Table13[[#This Row],[theme_id]],'Themes-name-data'!$A$1:$B$597,2,FALSE)</f>
        <v>System</v>
      </c>
    </row>
    <row r="182" spans="1:6" x14ac:dyDescent="0.3">
      <c r="A182" t="s">
        <v>13402</v>
      </c>
      <c r="B182" t="s">
        <v>13403</v>
      </c>
      <c r="C182">
        <v>1962</v>
      </c>
      <c r="D182">
        <v>365</v>
      </c>
      <c r="E182">
        <v>32</v>
      </c>
      <c r="F182" s="11" t="str">
        <f>VLOOKUP(Table13[[#This Row],[theme_id]],'Themes-name-data'!$A$1:$B$597,2,FALSE)</f>
        <v>System</v>
      </c>
    </row>
    <row r="183" spans="1:6" x14ac:dyDescent="0.3">
      <c r="A183" t="s">
        <v>13406</v>
      </c>
      <c r="B183" t="s">
        <v>13407</v>
      </c>
      <c r="C183">
        <v>1962</v>
      </c>
      <c r="D183">
        <v>365</v>
      </c>
      <c r="E183">
        <v>32</v>
      </c>
      <c r="F183" s="11" t="str">
        <f>VLOOKUP(Table13[[#This Row],[theme_id]],'Themes-name-data'!$A$1:$B$597,2,FALSE)</f>
        <v>System</v>
      </c>
    </row>
    <row r="184" spans="1:6" x14ac:dyDescent="0.3">
      <c r="A184" t="s">
        <v>13408</v>
      </c>
      <c r="B184" t="s">
        <v>13409</v>
      </c>
      <c r="C184">
        <v>1962</v>
      </c>
      <c r="D184">
        <v>365</v>
      </c>
      <c r="E184">
        <v>32</v>
      </c>
      <c r="F184" s="11" t="str">
        <f>VLOOKUP(Table13[[#This Row],[theme_id]],'Themes-name-data'!$A$1:$B$597,2,FALSE)</f>
        <v>System</v>
      </c>
    </row>
    <row r="185" spans="1:6" x14ac:dyDescent="0.3">
      <c r="A185" t="s">
        <v>13410</v>
      </c>
      <c r="B185" t="s">
        <v>13411</v>
      </c>
      <c r="C185">
        <v>1962</v>
      </c>
      <c r="D185">
        <v>365</v>
      </c>
      <c r="E185">
        <v>32</v>
      </c>
      <c r="F185" s="11" t="str">
        <f>VLOOKUP(Table13[[#This Row],[theme_id]],'Themes-name-data'!$A$1:$B$597,2,FALSE)</f>
        <v>System</v>
      </c>
    </row>
    <row r="186" spans="1:6" x14ac:dyDescent="0.3">
      <c r="A186" t="s">
        <v>13412</v>
      </c>
      <c r="B186" t="s">
        <v>13413</v>
      </c>
      <c r="C186">
        <v>1962</v>
      </c>
      <c r="D186">
        <v>365</v>
      </c>
      <c r="E186">
        <v>32</v>
      </c>
      <c r="F186" s="11" t="str">
        <f>VLOOKUP(Table13[[#This Row],[theme_id]],'Themes-name-data'!$A$1:$B$597,2,FALSE)</f>
        <v>System</v>
      </c>
    </row>
    <row r="187" spans="1:6" x14ac:dyDescent="0.3">
      <c r="A187" t="s">
        <v>13429</v>
      </c>
      <c r="B187" t="s">
        <v>13430</v>
      </c>
      <c r="C187">
        <v>1962</v>
      </c>
      <c r="D187">
        <v>365</v>
      </c>
      <c r="E187">
        <v>32</v>
      </c>
      <c r="F187" s="11" t="str">
        <f>VLOOKUP(Table13[[#This Row],[theme_id]],'Themes-name-data'!$A$1:$B$597,2,FALSE)</f>
        <v>System</v>
      </c>
    </row>
    <row r="188" spans="1:6" x14ac:dyDescent="0.3">
      <c r="A188" t="s">
        <v>13436</v>
      </c>
      <c r="B188" t="s">
        <v>13437</v>
      </c>
      <c r="C188">
        <v>1962</v>
      </c>
      <c r="D188">
        <v>371</v>
      </c>
      <c r="E188">
        <v>40</v>
      </c>
      <c r="F188" s="11" t="str">
        <f>VLOOKUP(Table13[[#This Row],[theme_id]],'Themes-name-data'!$A$1:$B$597,2,FALSE)</f>
        <v>Supplemental</v>
      </c>
    </row>
    <row r="189" spans="1:6" x14ac:dyDescent="0.3">
      <c r="A189" t="s">
        <v>13438</v>
      </c>
      <c r="B189" t="s">
        <v>13439</v>
      </c>
      <c r="C189">
        <v>1962</v>
      </c>
      <c r="D189">
        <v>365</v>
      </c>
      <c r="E189">
        <v>42</v>
      </c>
      <c r="F189" s="11" t="str">
        <f>VLOOKUP(Table13[[#This Row],[theme_id]],'Themes-name-data'!$A$1:$B$597,2,FALSE)</f>
        <v>System</v>
      </c>
    </row>
    <row r="190" spans="1:6" x14ac:dyDescent="0.3">
      <c r="A190" t="s">
        <v>13440</v>
      </c>
      <c r="B190" t="s">
        <v>13441</v>
      </c>
      <c r="C190">
        <v>1962</v>
      </c>
      <c r="D190">
        <v>365</v>
      </c>
      <c r="E190">
        <v>42</v>
      </c>
      <c r="F190" s="11" t="str">
        <f>VLOOKUP(Table13[[#This Row],[theme_id]],'Themes-name-data'!$A$1:$B$597,2,FALSE)</f>
        <v>System</v>
      </c>
    </row>
    <row r="191" spans="1:6" x14ac:dyDescent="0.3">
      <c r="A191" t="s">
        <v>13444</v>
      </c>
      <c r="B191" t="s">
        <v>13445</v>
      </c>
      <c r="C191">
        <v>1962</v>
      </c>
      <c r="D191">
        <v>365</v>
      </c>
      <c r="E191">
        <v>42</v>
      </c>
      <c r="F191" s="11" t="str">
        <f>VLOOKUP(Table13[[#This Row],[theme_id]],'Themes-name-data'!$A$1:$B$597,2,FALSE)</f>
        <v>System</v>
      </c>
    </row>
    <row r="192" spans="1:6" x14ac:dyDescent="0.3">
      <c r="A192" t="s">
        <v>13446</v>
      </c>
      <c r="B192" t="s">
        <v>13447</v>
      </c>
      <c r="C192">
        <v>1962</v>
      </c>
      <c r="D192">
        <v>365</v>
      </c>
      <c r="E192">
        <v>42</v>
      </c>
      <c r="F192" s="11" t="str">
        <f>VLOOKUP(Table13[[#This Row],[theme_id]],'Themes-name-data'!$A$1:$B$597,2,FALSE)</f>
        <v>System</v>
      </c>
    </row>
    <row r="193" spans="1:6" x14ac:dyDescent="0.3">
      <c r="A193" t="s">
        <v>13448</v>
      </c>
      <c r="B193" t="s">
        <v>13449</v>
      </c>
      <c r="C193">
        <v>1962</v>
      </c>
      <c r="D193">
        <v>365</v>
      </c>
      <c r="E193">
        <v>42</v>
      </c>
      <c r="F193" s="11" t="str">
        <f>VLOOKUP(Table13[[#This Row],[theme_id]],'Themes-name-data'!$A$1:$B$597,2,FALSE)</f>
        <v>System</v>
      </c>
    </row>
    <row r="194" spans="1:6" x14ac:dyDescent="0.3">
      <c r="A194" t="s">
        <v>13450</v>
      </c>
      <c r="B194" t="s">
        <v>13451</v>
      </c>
      <c r="C194">
        <v>1962</v>
      </c>
      <c r="D194">
        <v>365</v>
      </c>
      <c r="E194">
        <v>42</v>
      </c>
      <c r="F194" s="11" t="str">
        <f>VLOOKUP(Table13[[#This Row],[theme_id]],'Themes-name-data'!$A$1:$B$597,2,FALSE)</f>
        <v>System</v>
      </c>
    </row>
    <row r="195" spans="1:6" x14ac:dyDescent="0.3">
      <c r="A195" t="s">
        <v>13455</v>
      </c>
      <c r="B195" t="s">
        <v>13456</v>
      </c>
      <c r="C195">
        <v>1962</v>
      </c>
      <c r="D195">
        <v>371</v>
      </c>
      <c r="E195">
        <v>40</v>
      </c>
      <c r="F195" s="11" t="str">
        <f>VLOOKUP(Table13[[#This Row],[theme_id]],'Themes-name-data'!$A$1:$B$597,2,FALSE)</f>
        <v>Supplemental</v>
      </c>
    </row>
    <row r="196" spans="1:6" x14ac:dyDescent="0.3">
      <c r="A196" t="s">
        <v>13459</v>
      </c>
      <c r="B196" t="s">
        <v>13460</v>
      </c>
      <c r="C196">
        <v>1962</v>
      </c>
      <c r="D196">
        <v>371</v>
      </c>
      <c r="E196">
        <v>40</v>
      </c>
      <c r="F196" s="11" t="str">
        <f>VLOOKUP(Table13[[#This Row],[theme_id]],'Themes-name-data'!$A$1:$B$597,2,FALSE)</f>
        <v>Supplemental</v>
      </c>
    </row>
    <row r="197" spans="1:6" x14ac:dyDescent="0.3">
      <c r="A197" t="s">
        <v>13477</v>
      </c>
      <c r="B197" t="s">
        <v>13478</v>
      </c>
      <c r="C197">
        <v>1962</v>
      </c>
      <c r="D197">
        <v>371</v>
      </c>
      <c r="E197">
        <v>40</v>
      </c>
      <c r="F197" s="11" t="str">
        <f>VLOOKUP(Table13[[#This Row],[theme_id]],'Themes-name-data'!$A$1:$B$597,2,FALSE)</f>
        <v>Supplemental</v>
      </c>
    </row>
    <row r="198" spans="1:6" x14ac:dyDescent="0.3">
      <c r="A198" t="s">
        <v>13479</v>
      </c>
      <c r="B198" t="s">
        <v>13480</v>
      </c>
      <c r="C198">
        <v>1962</v>
      </c>
      <c r="D198">
        <v>365</v>
      </c>
      <c r="E198">
        <v>42</v>
      </c>
      <c r="F198" s="11" t="str">
        <f>VLOOKUP(Table13[[#This Row],[theme_id]],'Themes-name-data'!$A$1:$B$597,2,FALSE)</f>
        <v>System</v>
      </c>
    </row>
    <row r="199" spans="1:6" x14ac:dyDescent="0.3">
      <c r="A199" t="s">
        <v>13483</v>
      </c>
      <c r="B199" t="s">
        <v>13484</v>
      </c>
      <c r="C199">
        <v>1962</v>
      </c>
      <c r="D199">
        <v>371</v>
      </c>
      <c r="E199">
        <v>640</v>
      </c>
      <c r="F199" s="11" t="str">
        <f>VLOOKUP(Table13[[#This Row],[theme_id]],'Themes-name-data'!$A$1:$B$597,2,FALSE)</f>
        <v>Supplemental</v>
      </c>
    </row>
    <row r="200" spans="1:6" x14ac:dyDescent="0.3">
      <c r="A200" t="s">
        <v>13485</v>
      </c>
      <c r="B200" t="s">
        <v>13486</v>
      </c>
      <c r="C200">
        <v>1962</v>
      </c>
      <c r="D200">
        <v>365</v>
      </c>
      <c r="E200">
        <v>82</v>
      </c>
      <c r="F200" s="11" t="str">
        <f>VLOOKUP(Table13[[#This Row],[theme_id]],'Themes-name-data'!$A$1:$B$597,2,FALSE)</f>
        <v>System</v>
      </c>
    </row>
    <row r="201" spans="1:6" x14ac:dyDescent="0.3">
      <c r="A201" t="s">
        <v>13487</v>
      </c>
      <c r="B201" t="s">
        <v>13488</v>
      </c>
      <c r="C201">
        <v>1962</v>
      </c>
      <c r="D201">
        <v>365</v>
      </c>
      <c r="E201">
        <v>82</v>
      </c>
      <c r="F201" s="11" t="str">
        <f>VLOOKUP(Table13[[#This Row],[theme_id]],'Themes-name-data'!$A$1:$B$597,2,FALSE)</f>
        <v>System</v>
      </c>
    </row>
    <row r="202" spans="1:6" x14ac:dyDescent="0.3">
      <c r="A202" t="s">
        <v>13491</v>
      </c>
      <c r="B202" t="s">
        <v>13492</v>
      </c>
      <c r="C202">
        <v>1962</v>
      </c>
      <c r="D202">
        <v>365</v>
      </c>
      <c r="E202">
        <v>82</v>
      </c>
      <c r="F202" s="11" t="str">
        <f>VLOOKUP(Table13[[#This Row],[theme_id]],'Themes-name-data'!$A$1:$B$597,2,FALSE)</f>
        <v>System</v>
      </c>
    </row>
    <row r="203" spans="1:6" x14ac:dyDescent="0.3">
      <c r="A203" t="s">
        <v>13493</v>
      </c>
      <c r="B203" t="s">
        <v>13494</v>
      </c>
      <c r="C203">
        <v>1962</v>
      </c>
      <c r="D203">
        <v>365</v>
      </c>
      <c r="E203">
        <v>82</v>
      </c>
      <c r="F203" s="11" t="str">
        <f>VLOOKUP(Table13[[#This Row],[theme_id]],'Themes-name-data'!$A$1:$B$597,2,FALSE)</f>
        <v>System</v>
      </c>
    </row>
    <row r="204" spans="1:6" x14ac:dyDescent="0.3">
      <c r="A204" t="s">
        <v>13495</v>
      </c>
      <c r="B204" t="s">
        <v>13496</v>
      </c>
      <c r="C204">
        <v>1962</v>
      </c>
      <c r="D204">
        <v>365</v>
      </c>
      <c r="E204">
        <v>82</v>
      </c>
      <c r="F204" s="11" t="str">
        <f>VLOOKUP(Table13[[#This Row],[theme_id]],'Themes-name-data'!$A$1:$B$597,2,FALSE)</f>
        <v>System</v>
      </c>
    </row>
    <row r="205" spans="1:6" x14ac:dyDescent="0.3">
      <c r="A205" t="s">
        <v>13497</v>
      </c>
      <c r="B205" t="s">
        <v>13498</v>
      </c>
      <c r="C205">
        <v>1962</v>
      </c>
      <c r="D205">
        <v>365</v>
      </c>
      <c r="E205">
        <v>82</v>
      </c>
      <c r="F205" s="11" t="str">
        <f>VLOOKUP(Table13[[#This Row],[theme_id]],'Themes-name-data'!$A$1:$B$597,2,FALSE)</f>
        <v>System</v>
      </c>
    </row>
    <row r="206" spans="1:6" x14ac:dyDescent="0.3">
      <c r="A206" t="s">
        <v>13513</v>
      </c>
      <c r="B206" t="s">
        <v>13514</v>
      </c>
      <c r="C206">
        <v>1962</v>
      </c>
      <c r="D206">
        <v>365</v>
      </c>
      <c r="E206">
        <v>82</v>
      </c>
      <c r="F206" s="11" t="str">
        <f>VLOOKUP(Table13[[#This Row],[theme_id]],'Themes-name-data'!$A$1:$B$597,2,FALSE)</f>
        <v>System</v>
      </c>
    </row>
    <row r="207" spans="1:6" x14ac:dyDescent="0.3">
      <c r="A207" t="s">
        <v>22553</v>
      </c>
      <c r="B207" t="s">
        <v>22554</v>
      </c>
      <c r="C207">
        <v>1962</v>
      </c>
      <c r="D207">
        <v>372</v>
      </c>
      <c r="E207">
        <v>755</v>
      </c>
      <c r="F207" s="11" t="str">
        <f>VLOOKUP(Table13[[#This Row],[theme_id]],'Themes-name-data'!$A$1:$B$597,2,FALSE)</f>
        <v>Town Plan</v>
      </c>
    </row>
    <row r="208" spans="1:6" x14ac:dyDescent="0.3">
      <c r="A208" t="s">
        <v>4142</v>
      </c>
      <c r="B208" t="s">
        <v>4141</v>
      </c>
      <c r="C208">
        <v>1963</v>
      </c>
      <c r="D208">
        <v>497</v>
      </c>
      <c r="E208">
        <v>0</v>
      </c>
      <c r="F208" s="11" t="str">
        <f>VLOOKUP(Table13[[#This Row],[theme_id]],'Themes-name-data'!$A$1:$B$597,2,FALSE)</f>
        <v>Books</v>
      </c>
    </row>
    <row r="209" spans="1:6" x14ac:dyDescent="0.3">
      <c r="A209" t="s">
        <v>4143</v>
      </c>
      <c r="B209" t="s">
        <v>4144</v>
      </c>
      <c r="C209">
        <v>1963</v>
      </c>
      <c r="D209">
        <v>497</v>
      </c>
      <c r="E209">
        <v>0</v>
      </c>
      <c r="F209" s="11" t="str">
        <f>VLOOKUP(Table13[[#This Row],[theme_id]],'Themes-name-data'!$A$1:$B$597,2,FALSE)</f>
        <v>Books</v>
      </c>
    </row>
    <row r="210" spans="1:6" x14ac:dyDescent="0.3">
      <c r="A210" t="s">
        <v>4147</v>
      </c>
      <c r="B210" t="s">
        <v>4148</v>
      </c>
      <c r="C210">
        <v>1963</v>
      </c>
      <c r="D210">
        <v>497</v>
      </c>
      <c r="E210">
        <v>0</v>
      </c>
      <c r="F210" s="11" t="str">
        <f>VLOOKUP(Table13[[#This Row],[theme_id]],'Themes-name-data'!$A$1:$B$597,2,FALSE)</f>
        <v>Books</v>
      </c>
    </row>
    <row r="211" spans="1:6" x14ac:dyDescent="0.3">
      <c r="A211" t="s">
        <v>4202</v>
      </c>
      <c r="B211" t="s">
        <v>4203</v>
      </c>
      <c r="C211">
        <v>1963</v>
      </c>
      <c r="D211">
        <v>371</v>
      </c>
      <c r="E211">
        <v>6</v>
      </c>
      <c r="F211" s="11" t="str">
        <f>VLOOKUP(Table13[[#This Row],[theme_id]],'Themes-name-data'!$A$1:$B$597,2,FALSE)</f>
        <v>Supplemental</v>
      </c>
    </row>
    <row r="212" spans="1:6" x14ac:dyDescent="0.3">
      <c r="A212" t="s">
        <v>4205</v>
      </c>
      <c r="B212" t="s">
        <v>4206</v>
      </c>
      <c r="C212">
        <v>1963</v>
      </c>
      <c r="D212">
        <v>371</v>
      </c>
      <c r="E212">
        <v>6</v>
      </c>
      <c r="F212" s="11" t="str">
        <f>VLOOKUP(Table13[[#This Row],[theme_id]],'Themes-name-data'!$A$1:$B$597,2,FALSE)</f>
        <v>Supplemental</v>
      </c>
    </row>
    <row r="213" spans="1:6" x14ac:dyDescent="0.3">
      <c r="A213" t="s">
        <v>4207</v>
      </c>
      <c r="B213" t="s">
        <v>4208</v>
      </c>
      <c r="C213">
        <v>1963</v>
      </c>
      <c r="D213">
        <v>371</v>
      </c>
      <c r="E213">
        <v>6</v>
      </c>
      <c r="F213" s="11" t="str">
        <f>VLOOKUP(Table13[[#This Row],[theme_id]],'Themes-name-data'!$A$1:$B$597,2,FALSE)</f>
        <v>Supplemental</v>
      </c>
    </row>
    <row r="214" spans="1:6" x14ac:dyDescent="0.3">
      <c r="A214" t="s">
        <v>6415</v>
      </c>
      <c r="B214" t="s">
        <v>6416</v>
      </c>
      <c r="C214">
        <v>1963</v>
      </c>
      <c r="D214">
        <v>379</v>
      </c>
      <c r="E214">
        <v>35</v>
      </c>
      <c r="F214" s="11" t="str">
        <f>VLOOKUP(Table13[[#This Row],[theme_id]],'Themes-name-data'!$A$1:$B$597,2,FALSE)</f>
        <v>Supplemental</v>
      </c>
    </row>
    <row r="215" spans="1:6" x14ac:dyDescent="0.3">
      <c r="A215" t="s">
        <v>6437</v>
      </c>
      <c r="B215" t="s">
        <v>6438</v>
      </c>
      <c r="C215">
        <v>1963</v>
      </c>
      <c r="D215">
        <v>378</v>
      </c>
      <c r="E215">
        <v>48</v>
      </c>
      <c r="F215" s="11" t="str">
        <f>VLOOKUP(Table13[[#This Row],[theme_id]],'Themes-name-data'!$A$1:$B$597,2,FALSE)</f>
        <v>Traffic</v>
      </c>
    </row>
    <row r="216" spans="1:6" x14ac:dyDescent="0.3">
      <c r="A216" t="s">
        <v>6452</v>
      </c>
      <c r="B216" t="s">
        <v>739</v>
      </c>
      <c r="C216">
        <v>1963</v>
      </c>
      <c r="D216">
        <v>375</v>
      </c>
      <c r="E216">
        <v>49</v>
      </c>
      <c r="F216" s="11" t="str">
        <f>VLOOKUP(Table13[[#This Row],[theme_id]],'Themes-name-data'!$A$1:$B$597,2,FALSE)</f>
        <v>Farm</v>
      </c>
    </row>
    <row r="217" spans="1:6" x14ac:dyDescent="0.3">
      <c r="A217" t="s">
        <v>6454</v>
      </c>
      <c r="B217" t="s">
        <v>749</v>
      </c>
      <c r="C217">
        <v>1963</v>
      </c>
      <c r="D217">
        <v>378</v>
      </c>
      <c r="E217">
        <v>125</v>
      </c>
      <c r="F217" s="11" t="str">
        <f>VLOOKUP(Table13[[#This Row],[theme_id]],'Themes-name-data'!$A$1:$B$597,2,FALSE)</f>
        <v>Traffic</v>
      </c>
    </row>
    <row r="218" spans="1:6" x14ac:dyDescent="0.3">
      <c r="A218" t="s">
        <v>6464</v>
      </c>
      <c r="B218" t="s">
        <v>6465</v>
      </c>
      <c r="C218">
        <v>1963</v>
      </c>
      <c r="D218">
        <v>367</v>
      </c>
      <c r="E218">
        <v>153</v>
      </c>
      <c r="F218" s="11" t="str">
        <f>VLOOKUP(Table13[[#This Row],[theme_id]],'Themes-name-data'!$A$1:$B$597,2,FALSE)</f>
        <v>Building</v>
      </c>
    </row>
    <row r="219" spans="1:6" x14ac:dyDescent="0.3">
      <c r="A219" t="s">
        <v>6818</v>
      </c>
      <c r="B219" t="s">
        <v>6815</v>
      </c>
      <c r="C219">
        <v>1963</v>
      </c>
      <c r="D219">
        <v>367</v>
      </c>
      <c r="E219">
        <v>74</v>
      </c>
      <c r="F219" s="11" t="str">
        <f>VLOOKUP(Table13[[#This Row],[theme_id]],'Themes-name-data'!$A$1:$B$597,2,FALSE)</f>
        <v>Building</v>
      </c>
    </row>
    <row r="220" spans="1:6" x14ac:dyDescent="0.3">
      <c r="A220" t="s">
        <v>7998</v>
      </c>
      <c r="B220" t="s">
        <v>7999</v>
      </c>
      <c r="C220">
        <v>1963</v>
      </c>
      <c r="D220">
        <v>371</v>
      </c>
      <c r="E220">
        <v>12</v>
      </c>
      <c r="F220" s="11" t="str">
        <f>VLOOKUP(Table13[[#This Row],[theme_id]],'Themes-name-data'!$A$1:$B$597,2,FALSE)</f>
        <v>Supplemental</v>
      </c>
    </row>
    <row r="221" spans="1:6" x14ac:dyDescent="0.3">
      <c r="A221" t="s">
        <v>13463</v>
      </c>
      <c r="B221" t="s">
        <v>13464</v>
      </c>
      <c r="C221">
        <v>1963</v>
      </c>
      <c r="D221">
        <v>371</v>
      </c>
      <c r="E221">
        <v>40</v>
      </c>
      <c r="F221" s="11" t="str">
        <f>VLOOKUP(Table13[[#This Row],[theme_id]],'Themes-name-data'!$A$1:$B$597,2,FALSE)</f>
        <v>Supplemental</v>
      </c>
    </row>
    <row r="222" spans="1:6" x14ac:dyDescent="0.3">
      <c r="A222" t="s">
        <v>13467</v>
      </c>
      <c r="B222" t="s">
        <v>13468</v>
      </c>
      <c r="C222">
        <v>1963</v>
      </c>
      <c r="D222">
        <v>371</v>
      </c>
      <c r="E222">
        <v>40</v>
      </c>
      <c r="F222" s="11" t="str">
        <f>VLOOKUP(Table13[[#This Row],[theme_id]],'Themes-name-data'!$A$1:$B$597,2,FALSE)</f>
        <v>Supplemental</v>
      </c>
    </row>
    <row r="223" spans="1:6" x14ac:dyDescent="0.3">
      <c r="A223" t="s">
        <v>13471</v>
      </c>
      <c r="B223" t="s">
        <v>13472</v>
      </c>
      <c r="C223">
        <v>1963</v>
      </c>
      <c r="D223">
        <v>371</v>
      </c>
      <c r="E223">
        <v>40</v>
      </c>
      <c r="F223" s="11" t="str">
        <f>VLOOKUP(Table13[[#This Row],[theme_id]],'Themes-name-data'!$A$1:$B$597,2,FALSE)</f>
        <v>Supplemental</v>
      </c>
    </row>
    <row r="224" spans="1:6" x14ac:dyDescent="0.3">
      <c r="A224" t="s">
        <v>13475</v>
      </c>
      <c r="B224" t="s">
        <v>13476</v>
      </c>
      <c r="C224">
        <v>1963</v>
      </c>
      <c r="D224">
        <v>371</v>
      </c>
      <c r="E224">
        <v>40</v>
      </c>
      <c r="F224" s="11" t="str">
        <f>VLOOKUP(Table13[[#This Row],[theme_id]],'Themes-name-data'!$A$1:$B$597,2,FALSE)</f>
        <v>Supplemental</v>
      </c>
    </row>
    <row r="225" spans="1:6" x14ac:dyDescent="0.3">
      <c r="A225" t="s">
        <v>18557</v>
      </c>
      <c r="B225" t="s">
        <v>18558</v>
      </c>
      <c r="C225">
        <v>1963</v>
      </c>
      <c r="D225">
        <v>523</v>
      </c>
      <c r="E225">
        <v>0</v>
      </c>
      <c r="F225" s="11" t="str">
        <f>VLOOKUP(Table13[[#This Row],[theme_id]],'Themes-name-data'!$A$1:$B$597,2,FALSE)</f>
        <v>Samsonite</v>
      </c>
    </row>
    <row r="226" spans="1:6" x14ac:dyDescent="0.3">
      <c r="A226" t="s">
        <v>25864</v>
      </c>
      <c r="B226" t="s">
        <v>25865</v>
      </c>
      <c r="C226">
        <v>1963</v>
      </c>
      <c r="D226">
        <v>365</v>
      </c>
      <c r="E226">
        <v>266</v>
      </c>
      <c r="F226" s="11" t="str">
        <f>VLOOKUP(Table13[[#This Row],[theme_id]],'Themes-name-data'!$A$1:$B$597,2,FALSE)</f>
        <v>System</v>
      </c>
    </row>
    <row r="227" spans="1:6" x14ac:dyDescent="0.3">
      <c r="A227" t="s">
        <v>27715</v>
      </c>
      <c r="B227" t="s">
        <v>27716</v>
      </c>
      <c r="C227">
        <v>1963</v>
      </c>
      <c r="D227">
        <v>497</v>
      </c>
      <c r="E227">
        <v>0</v>
      </c>
      <c r="F227" s="11" t="str">
        <f>VLOOKUP(Table13[[#This Row],[theme_id]],'Themes-name-data'!$A$1:$B$597,2,FALSE)</f>
        <v>Books</v>
      </c>
    </row>
    <row r="228" spans="1:6" x14ac:dyDescent="0.3">
      <c r="A228" t="s">
        <v>52</v>
      </c>
      <c r="B228" t="s">
        <v>53</v>
      </c>
      <c r="C228">
        <v>1964</v>
      </c>
      <c r="D228">
        <v>440</v>
      </c>
      <c r="E228">
        <v>24</v>
      </c>
      <c r="F228" s="11" t="str">
        <f>VLOOKUP(Table13[[#This Row],[theme_id]],'Themes-name-data'!$A$1:$B$597,2,FALSE)</f>
        <v>Primo</v>
      </c>
    </row>
    <row r="229" spans="1:6" x14ac:dyDescent="0.3">
      <c r="A229" t="s">
        <v>4151</v>
      </c>
      <c r="B229" t="s">
        <v>4152</v>
      </c>
      <c r="C229">
        <v>1964</v>
      </c>
      <c r="D229">
        <v>497</v>
      </c>
      <c r="E229">
        <v>0</v>
      </c>
      <c r="F229" s="11" t="str">
        <f>VLOOKUP(Table13[[#This Row],[theme_id]],'Themes-name-data'!$A$1:$B$597,2,FALSE)</f>
        <v>Books</v>
      </c>
    </row>
    <row r="230" spans="1:6" x14ac:dyDescent="0.3">
      <c r="A230" t="s">
        <v>4155</v>
      </c>
      <c r="B230" t="s">
        <v>4136</v>
      </c>
      <c r="C230">
        <v>1964</v>
      </c>
      <c r="D230">
        <v>497</v>
      </c>
      <c r="E230">
        <v>0</v>
      </c>
      <c r="F230" s="11" t="str">
        <f>VLOOKUP(Table13[[#This Row],[theme_id]],'Themes-name-data'!$A$1:$B$597,2,FALSE)</f>
        <v>Books</v>
      </c>
    </row>
    <row r="231" spans="1:6" x14ac:dyDescent="0.3">
      <c r="A231" t="s">
        <v>5633</v>
      </c>
      <c r="B231" t="s">
        <v>1963</v>
      </c>
      <c r="C231">
        <v>1964</v>
      </c>
      <c r="D231">
        <v>374</v>
      </c>
      <c r="E231">
        <v>46</v>
      </c>
      <c r="F231" s="11" t="str">
        <f>VLOOKUP(Table13[[#This Row],[theme_id]],'Themes-name-data'!$A$1:$B$597,2,FALSE)</f>
        <v>Airport</v>
      </c>
    </row>
    <row r="232" spans="1:6" x14ac:dyDescent="0.3">
      <c r="A232" t="s">
        <v>5827</v>
      </c>
      <c r="B232" t="s">
        <v>5828</v>
      </c>
      <c r="C232">
        <v>1964</v>
      </c>
      <c r="D232">
        <v>375</v>
      </c>
      <c r="E232">
        <v>82</v>
      </c>
      <c r="F232" s="11" t="str">
        <f>VLOOKUP(Table13[[#This Row],[theme_id]],'Themes-name-data'!$A$1:$B$597,2,FALSE)</f>
        <v>Farm</v>
      </c>
    </row>
    <row r="233" spans="1:6" x14ac:dyDescent="0.3">
      <c r="A233" t="s">
        <v>5904</v>
      </c>
      <c r="B233" t="s">
        <v>4408</v>
      </c>
      <c r="C233">
        <v>1964</v>
      </c>
      <c r="D233">
        <v>376</v>
      </c>
      <c r="E233">
        <v>170</v>
      </c>
      <c r="F233" s="11" t="str">
        <f>VLOOKUP(Table13[[#This Row],[theme_id]],'Themes-name-data'!$A$1:$B$597,2,FALSE)</f>
        <v>Fire</v>
      </c>
    </row>
    <row r="234" spans="1:6" x14ac:dyDescent="0.3">
      <c r="A234" t="s">
        <v>6531</v>
      </c>
      <c r="B234" t="s">
        <v>6532</v>
      </c>
      <c r="C234">
        <v>1964</v>
      </c>
      <c r="D234">
        <v>367</v>
      </c>
      <c r="E234">
        <v>171</v>
      </c>
      <c r="F234" s="11" t="str">
        <f>VLOOKUP(Table13[[#This Row],[theme_id]],'Themes-name-data'!$A$1:$B$597,2,FALSE)</f>
        <v>Building</v>
      </c>
    </row>
    <row r="235" spans="1:6" x14ac:dyDescent="0.3">
      <c r="A235" t="s">
        <v>6544</v>
      </c>
      <c r="B235" t="s">
        <v>5987</v>
      </c>
      <c r="C235">
        <v>1964</v>
      </c>
      <c r="D235">
        <v>380</v>
      </c>
      <c r="E235">
        <v>253</v>
      </c>
      <c r="F235" s="11" t="str">
        <f>VLOOKUP(Table13[[#This Row],[theme_id]],'Themes-name-data'!$A$1:$B$597,2,FALSE)</f>
        <v>Train</v>
      </c>
    </row>
    <row r="236" spans="1:6" x14ac:dyDescent="0.3">
      <c r="A236" t="s">
        <v>6554</v>
      </c>
      <c r="B236" t="s">
        <v>6555</v>
      </c>
      <c r="C236">
        <v>1964</v>
      </c>
      <c r="D236">
        <v>367</v>
      </c>
      <c r="E236">
        <v>174</v>
      </c>
      <c r="F236" s="11" t="str">
        <f>VLOOKUP(Table13[[#This Row],[theme_id]],'Themes-name-data'!$A$1:$B$597,2,FALSE)</f>
        <v>Building</v>
      </c>
    </row>
    <row r="237" spans="1:6" x14ac:dyDescent="0.3">
      <c r="A237" t="s">
        <v>8160</v>
      </c>
      <c r="B237" t="s">
        <v>8161</v>
      </c>
      <c r="C237">
        <v>1964</v>
      </c>
      <c r="D237">
        <v>371</v>
      </c>
      <c r="E237">
        <v>7</v>
      </c>
      <c r="F237" s="11" t="str">
        <f>VLOOKUP(Table13[[#This Row],[theme_id]],'Themes-name-data'!$A$1:$B$597,2,FALSE)</f>
        <v>Supplemental</v>
      </c>
    </row>
    <row r="238" spans="1:6" x14ac:dyDescent="0.3">
      <c r="A238" t="s">
        <v>8310</v>
      </c>
      <c r="B238" t="s">
        <v>8311</v>
      </c>
      <c r="C238">
        <v>1964</v>
      </c>
      <c r="D238">
        <v>371</v>
      </c>
      <c r="E238">
        <v>5</v>
      </c>
      <c r="F238" s="11" t="str">
        <f>VLOOKUP(Table13[[#This Row],[theme_id]],'Themes-name-data'!$A$1:$B$597,2,FALSE)</f>
        <v>Supplemental</v>
      </c>
    </row>
    <row r="239" spans="1:6" x14ac:dyDescent="0.3">
      <c r="A239" t="s">
        <v>22258</v>
      </c>
      <c r="B239" t="s">
        <v>22259</v>
      </c>
      <c r="C239">
        <v>1964</v>
      </c>
      <c r="D239">
        <v>371</v>
      </c>
      <c r="E239">
        <v>1</v>
      </c>
      <c r="F239" s="11" t="str">
        <f>VLOOKUP(Table13[[#This Row],[theme_id]],'Themes-name-data'!$A$1:$B$597,2,FALSE)</f>
        <v>Supplemental</v>
      </c>
    </row>
    <row r="240" spans="1:6" x14ac:dyDescent="0.3">
      <c r="A240" t="s">
        <v>22331</v>
      </c>
      <c r="B240" t="s">
        <v>22332</v>
      </c>
      <c r="C240">
        <v>1964</v>
      </c>
      <c r="D240">
        <v>365</v>
      </c>
      <c r="E240">
        <v>115</v>
      </c>
      <c r="F240" s="11" t="str">
        <f>VLOOKUP(Table13[[#This Row],[theme_id]],'Themes-name-data'!$A$1:$B$597,2,FALSE)</f>
        <v>System</v>
      </c>
    </row>
    <row r="241" spans="1:6" x14ac:dyDescent="0.3">
      <c r="A241" t="s">
        <v>22373</v>
      </c>
      <c r="B241" t="s">
        <v>22374</v>
      </c>
      <c r="C241">
        <v>1964</v>
      </c>
      <c r="D241">
        <v>365</v>
      </c>
      <c r="E241">
        <v>90</v>
      </c>
      <c r="F241" s="11" t="str">
        <f>VLOOKUP(Table13[[#This Row],[theme_id]],'Themes-name-data'!$A$1:$B$597,2,FALSE)</f>
        <v>System</v>
      </c>
    </row>
    <row r="242" spans="1:6" x14ac:dyDescent="0.3">
      <c r="A242" t="s">
        <v>22390</v>
      </c>
      <c r="B242" t="s">
        <v>22391</v>
      </c>
      <c r="C242">
        <v>1964</v>
      </c>
      <c r="D242">
        <v>365</v>
      </c>
      <c r="E242">
        <v>47</v>
      </c>
      <c r="F242" s="11" t="str">
        <f>VLOOKUP(Table13[[#This Row],[theme_id]],'Themes-name-data'!$A$1:$B$597,2,FALSE)</f>
        <v>System</v>
      </c>
    </row>
    <row r="243" spans="1:6" x14ac:dyDescent="0.3">
      <c r="A243" t="s">
        <v>22408</v>
      </c>
      <c r="B243" t="s">
        <v>22076</v>
      </c>
      <c r="C243">
        <v>1964</v>
      </c>
      <c r="D243">
        <v>365</v>
      </c>
      <c r="E243">
        <v>64</v>
      </c>
      <c r="F243" s="11" t="str">
        <f>VLOOKUP(Table13[[#This Row],[theme_id]],'Themes-name-data'!$A$1:$B$597,2,FALSE)</f>
        <v>System</v>
      </c>
    </row>
    <row r="244" spans="1:6" x14ac:dyDescent="0.3">
      <c r="A244" t="s">
        <v>22426</v>
      </c>
      <c r="B244" t="s">
        <v>22427</v>
      </c>
      <c r="C244">
        <v>1964</v>
      </c>
      <c r="D244">
        <v>365</v>
      </c>
      <c r="E244">
        <v>89</v>
      </c>
      <c r="F244" s="11" t="str">
        <f>VLOOKUP(Table13[[#This Row],[theme_id]],'Themes-name-data'!$A$1:$B$597,2,FALSE)</f>
        <v>System</v>
      </c>
    </row>
    <row r="245" spans="1:6" x14ac:dyDescent="0.3">
      <c r="A245" t="s">
        <v>22447</v>
      </c>
      <c r="B245" t="s">
        <v>22448</v>
      </c>
      <c r="C245">
        <v>1964</v>
      </c>
      <c r="D245">
        <v>365</v>
      </c>
      <c r="E245">
        <v>87</v>
      </c>
      <c r="F245" s="11" t="str">
        <f>VLOOKUP(Table13[[#This Row],[theme_id]],'Themes-name-data'!$A$1:$B$597,2,FALSE)</f>
        <v>System</v>
      </c>
    </row>
    <row r="246" spans="1:6" x14ac:dyDescent="0.3">
      <c r="A246" t="s">
        <v>5</v>
      </c>
      <c r="B246" t="s">
        <v>6</v>
      </c>
      <c r="C246">
        <v>1965</v>
      </c>
      <c r="D246">
        <v>1</v>
      </c>
      <c r="E246">
        <v>43</v>
      </c>
      <c r="F246" s="11" t="str">
        <f>VLOOKUP(Table13[[#This Row],[theme_id]],'Themes-name-data'!$A$1:$B$597,2,FALSE)</f>
        <v>Technic</v>
      </c>
    </row>
    <row r="247" spans="1:6" x14ac:dyDescent="0.3">
      <c r="A247" t="s">
        <v>18</v>
      </c>
      <c r="B247" t="s">
        <v>19</v>
      </c>
      <c r="C247">
        <v>1965</v>
      </c>
      <c r="D247">
        <v>1</v>
      </c>
      <c r="E247">
        <v>3</v>
      </c>
      <c r="F247" s="11" t="str">
        <f>VLOOKUP(Table13[[#This Row],[theme_id]],'Themes-name-data'!$A$1:$B$597,2,FALSE)</f>
        <v>Technic</v>
      </c>
    </row>
    <row r="248" spans="1:6" x14ac:dyDescent="0.3">
      <c r="A248" t="s">
        <v>22</v>
      </c>
      <c r="B248" t="s">
        <v>23</v>
      </c>
      <c r="C248">
        <v>1965</v>
      </c>
      <c r="D248">
        <v>366</v>
      </c>
      <c r="E248">
        <v>35</v>
      </c>
      <c r="F248" s="11" t="str">
        <f>VLOOKUP(Table13[[#This Row],[theme_id]],'Themes-name-data'!$A$1:$B$597,2,FALSE)</f>
        <v>Basic Set</v>
      </c>
    </row>
    <row r="249" spans="1:6" x14ac:dyDescent="0.3">
      <c r="A249" t="s">
        <v>28</v>
      </c>
      <c r="B249" t="s">
        <v>23</v>
      </c>
      <c r="C249">
        <v>1965</v>
      </c>
      <c r="D249">
        <v>366</v>
      </c>
      <c r="E249">
        <v>57</v>
      </c>
      <c r="F249" s="11" t="str">
        <f>VLOOKUP(Table13[[#This Row],[theme_id]],'Themes-name-data'!$A$1:$B$597,2,FALSE)</f>
        <v>Basic Set</v>
      </c>
    </row>
    <row r="250" spans="1:6" x14ac:dyDescent="0.3">
      <c r="A250" t="s">
        <v>6485</v>
      </c>
      <c r="B250" t="s">
        <v>6486</v>
      </c>
      <c r="C250">
        <v>1965</v>
      </c>
      <c r="D250">
        <v>378</v>
      </c>
      <c r="E250">
        <v>74</v>
      </c>
      <c r="F250" s="11" t="str">
        <f>VLOOKUP(Table13[[#This Row],[theme_id]],'Themes-name-data'!$A$1:$B$597,2,FALSE)</f>
        <v>Traffic</v>
      </c>
    </row>
    <row r="251" spans="1:6" x14ac:dyDescent="0.3">
      <c r="A251" t="s">
        <v>6504</v>
      </c>
      <c r="B251" t="s">
        <v>6505</v>
      </c>
      <c r="C251">
        <v>1965</v>
      </c>
      <c r="D251">
        <v>374</v>
      </c>
      <c r="E251">
        <v>120</v>
      </c>
      <c r="F251" s="11" t="str">
        <f>VLOOKUP(Table13[[#This Row],[theme_id]],'Themes-name-data'!$A$1:$B$597,2,FALSE)</f>
        <v>Airport</v>
      </c>
    </row>
    <row r="252" spans="1:6" x14ac:dyDescent="0.3">
      <c r="A252" t="s">
        <v>6519</v>
      </c>
      <c r="B252" t="s">
        <v>6520</v>
      </c>
      <c r="C252">
        <v>1965</v>
      </c>
      <c r="D252">
        <v>366</v>
      </c>
      <c r="E252">
        <v>223</v>
      </c>
      <c r="F252" s="11" t="str">
        <f>VLOOKUP(Table13[[#This Row],[theme_id]],'Themes-name-data'!$A$1:$B$597,2,FALSE)</f>
        <v>Basic Set</v>
      </c>
    </row>
    <row r="253" spans="1:6" x14ac:dyDescent="0.3">
      <c r="A253" t="s">
        <v>6565</v>
      </c>
      <c r="B253" t="s">
        <v>6121</v>
      </c>
      <c r="C253">
        <v>1965</v>
      </c>
      <c r="D253">
        <v>367</v>
      </c>
      <c r="E253">
        <v>63</v>
      </c>
      <c r="F253" s="11" t="str">
        <f>VLOOKUP(Table13[[#This Row],[theme_id]],'Themes-name-data'!$A$1:$B$597,2,FALSE)</f>
        <v>Building</v>
      </c>
    </row>
    <row r="254" spans="1:6" x14ac:dyDescent="0.3">
      <c r="A254" t="s">
        <v>8791</v>
      </c>
      <c r="B254" t="s">
        <v>8792</v>
      </c>
      <c r="C254">
        <v>1965</v>
      </c>
      <c r="D254">
        <v>371</v>
      </c>
      <c r="E254">
        <v>114</v>
      </c>
      <c r="F254" s="11" t="str">
        <f>VLOOKUP(Table13[[#This Row],[theme_id]],'Themes-name-data'!$A$1:$B$597,2,FALSE)</f>
        <v>Supplemental</v>
      </c>
    </row>
    <row r="255" spans="1:6" x14ac:dyDescent="0.3">
      <c r="A255" t="s">
        <v>13196</v>
      </c>
      <c r="B255" t="s">
        <v>13197</v>
      </c>
      <c r="C255">
        <v>1965</v>
      </c>
      <c r="D255">
        <v>371</v>
      </c>
      <c r="E255">
        <v>228</v>
      </c>
      <c r="F255" s="11" t="str">
        <f>VLOOKUP(Table13[[#This Row],[theme_id]],'Themes-name-data'!$A$1:$B$597,2,FALSE)</f>
        <v>Supplemental</v>
      </c>
    </row>
    <row r="256" spans="1:6" x14ac:dyDescent="0.3">
      <c r="A256" t="s">
        <v>13209</v>
      </c>
      <c r="B256" t="s">
        <v>13210</v>
      </c>
      <c r="C256">
        <v>1965</v>
      </c>
      <c r="D256">
        <v>371</v>
      </c>
      <c r="E256">
        <v>156</v>
      </c>
      <c r="F256" s="11" t="str">
        <f>VLOOKUP(Table13[[#This Row],[theme_id]],'Themes-name-data'!$A$1:$B$597,2,FALSE)</f>
        <v>Supplemental</v>
      </c>
    </row>
    <row r="257" spans="1:6" x14ac:dyDescent="0.3">
      <c r="A257" t="s">
        <v>25842</v>
      </c>
      <c r="B257" t="s">
        <v>25843</v>
      </c>
      <c r="C257">
        <v>1965</v>
      </c>
      <c r="D257">
        <v>513</v>
      </c>
      <c r="E257">
        <v>1</v>
      </c>
      <c r="F257" s="11" t="str">
        <f>VLOOKUP(Table13[[#This Row],[theme_id]],'Themes-name-data'!$A$1:$B$597,2,FALSE)</f>
        <v>Classic</v>
      </c>
    </row>
    <row r="258" spans="1:6" x14ac:dyDescent="0.3">
      <c r="A258" t="s">
        <v>28485</v>
      </c>
      <c r="B258" t="s">
        <v>28486</v>
      </c>
      <c r="C258">
        <v>1965</v>
      </c>
      <c r="D258">
        <v>408</v>
      </c>
      <c r="E258">
        <v>1</v>
      </c>
      <c r="F258" s="11" t="str">
        <f>VLOOKUP(Table13[[#This Row],[theme_id]],'Themes-name-data'!$A$1:$B$597,2,FALSE)</f>
        <v>LEGO Brand Store</v>
      </c>
    </row>
    <row r="259" spans="1:6" x14ac:dyDescent="0.3">
      <c r="A259" t="s">
        <v>20</v>
      </c>
      <c r="B259" t="s">
        <v>21</v>
      </c>
      <c r="C259">
        <v>1966</v>
      </c>
      <c r="D259">
        <v>366</v>
      </c>
      <c r="E259">
        <v>403</v>
      </c>
      <c r="F259" s="11" t="str">
        <f>VLOOKUP(Table13[[#This Row],[theme_id]],'Themes-name-data'!$A$1:$B$597,2,FALSE)</f>
        <v>Basic Set</v>
      </c>
    </row>
    <row r="260" spans="1:6" x14ac:dyDescent="0.3">
      <c r="A260" t="s">
        <v>32</v>
      </c>
      <c r="B260" t="s">
        <v>33</v>
      </c>
      <c r="C260">
        <v>1966</v>
      </c>
      <c r="D260">
        <v>366</v>
      </c>
      <c r="E260">
        <v>183</v>
      </c>
      <c r="F260" s="11" t="str">
        <f>VLOOKUP(Table13[[#This Row],[theme_id]],'Themes-name-data'!$A$1:$B$597,2,FALSE)</f>
        <v>Basic Set</v>
      </c>
    </row>
    <row r="261" spans="1:6" x14ac:dyDescent="0.3">
      <c r="A261" t="s">
        <v>56</v>
      </c>
      <c r="B261" t="s">
        <v>57</v>
      </c>
      <c r="C261">
        <v>1966</v>
      </c>
      <c r="D261">
        <v>440</v>
      </c>
      <c r="E261">
        <v>9</v>
      </c>
      <c r="F261" s="11" t="str">
        <f>VLOOKUP(Table13[[#This Row],[theme_id]],'Themes-name-data'!$A$1:$B$597,2,FALSE)</f>
        <v>Primo</v>
      </c>
    </row>
    <row r="262" spans="1:6" x14ac:dyDescent="0.3">
      <c r="A262" t="s">
        <v>67</v>
      </c>
      <c r="B262" t="s">
        <v>68</v>
      </c>
      <c r="C262">
        <v>1966</v>
      </c>
      <c r="D262">
        <v>371</v>
      </c>
      <c r="E262">
        <v>50</v>
      </c>
      <c r="F262" s="11" t="str">
        <f>VLOOKUP(Table13[[#This Row],[theme_id]],'Themes-name-data'!$A$1:$B$597,2,FALSE)</f>
        <v>Supplemental</v>
      </c>
    </row>
    <row r="263" spans="1:6" x14ac:dyDescent="0.3">
      <c r="A263" t="s">
        <v>69</v>
      </c>
      <c r="B263" t="s">
        <v>70</v>
      </c>
      <c r="C263">
        <v>1966</v>
      </c>
      <c r="D263">
        <v>371</v>
      </c>
      <c r="E263">
        <v>50</v>
      </c>
      <c r="F263" s="11" t="str">
        <f>VLOOKUP(Table13[[#This Row],[theme_id]],'Themes-name-data'!$A$1:$B$597,2,FALSE)</f>
        <v>Supplemental</v>
      </c>
    </row>
    <row r="264" spans="1:6" x14ac:dyDescent="0.3">
      <c r="A264" t="s">
        <v>71</v>
      </c>
      <c r="B264" t="s">
        <v>72</v>
      </c>
      <c r="C264">
        <v>1966</v>
      </c>
      <c r="D264">
        <v>371</v>
      </c>
      <c r="E264">
        <v>50</v>
      </c>
      <c r="F264" s="11" t="str">
        <f>VLOOKUP(Table13[[#This Row],[theme_id]],'Themes-name-data'!$A$1:$B$597,2,FALSE)</f>
        <v>Supplemental</v>
      </c>
    </row>
    <row r="265" spans="1:6" x14ac:dyDescent="0.3">
      <c r="A265" t="s">
        <v>73</v>
      </c>
      <c r="B265" t="s">
        <v>74</v>
      </c>
      <c r="C265">
        <v>1966</v>
      </c>
      <c r="D265">
        <v>371</v>
      </c>
      <c r="E265">
        <v>50</v>
      </c>
      <c r="F265" s="11" t="str">
        <f>VLOOKUP(Table13[[#This Row],[theme_id]],'Themes-name-data'!$A$1:$B$597,2,FALSE)</f>
        <v>Supplemental</v>
      </c>
    </row>
    <row r="266" spans="1:6" x14ac:dyDescent="0.3">
      <c r="A266" t="s">
        <v>75</v>
      </c>
      <c r="B266" t="s">
        <v>76</v>
      </c>
      <c r="C266">
        <v>1966</v>
      </c>
      <c r="D266">
        <v>371</v>
      </c>
      <c r="E266">
        <v>25</v>
      </c>
      <c r="F266" s="11" t="str">
        <f>VLOOKUP(Table13[[#This Row],[theme_id]],'Themes-name-data'!$A$1:$B$597,2,FALSE)</f>
        <v>Supplemental</v>
      </c>
    </row>
    <row r="267" spans="1:6" x14ac:dyDescent="0.3">
      <c r="A267" t="s">
        <v>78</v>
      </c>
      <c r="B267" t="s">
        <v>79</v>
      </c>
      <c r="C267">
        <v>1966</v>
      </c>
      <c r="D267">
        <v>371</v>
      </c>
      <c r="E267">
        <v>17</v>
      </c>
      <c r="F267" s="11" t="str">
        <f>VLOOKUP(Table13[[#This Row],[theme_id]],'Themes-name-data'!$A$1:$B$597,2,FALSE)</f>
        <v>Supplemental</v>
      </c>
    </row>
    <row r="268" spans="1:6" x14ac:dyDescent="0.3">
      <c r="A268" t="s">
        <v>80</v>
      </c>
      <c r="B268" t="s">
        <v>81</v>
      </c>
      <c r="C268">
        <v>1966</v>
      </c>
      <c r="D268">
        <v>371</v>
      </c>
      <c r="E268">
        <v>26</v>
      </c>
      <c r="F268" s="11" t="str">
        <f>VLOOKUP(Table13[[#This Row],[theme_id]],'Themes-name-data'!$A$1:$B$597,2,FALSE)</f>
        <v>Supplemental</v>
      </c>
    </row>
    <row r="269" spans="1:6" x14ac:dyDescent="0.3">
      <c r="A269" t="s">
        <v>82</v>
      </c>
      <c r="B269" t="s">
        <v>83</v>
      </c>
      <c r="C269">
        <v>1966</v>
      </c>
      <c r="D269">
        <v>371</v>
      </c>
      <c r="E269">
        <v>15</v>
      </c>
      <c r="F269" s="11" t="str">
        <f>VLOOKUP(Table13[[#This Row],[theme_id]],'Themes-name-data'!$A$1:$B$597,2,FALSE)</f>
        <v>Supplemental</v>
      </c>
    </row>
    <row r="270" spans="1:6" x14ac:dyDescent="0.3">
      <c r="A270" t="s">
        <v>86</v>
      </c>
      <c r="B270" t="s">
        <v>87</v>
      </c>
      <c r="C270">
        <v>1966</v>
      </c>
      <c r="D270">
        <v>371</v>
      </c>
      <c r="E270">
        <v>5</v>
      </c>
      <c r="F270" s="11" t="str">
        <f>VLOOKUP(Table13[[#This Row],[theme_id]],'Themes-name-data'!$A$1:$B$597,2,FALSE)</f>
        <v>Supplemental</v>
      </c>
    </row>
    <row r="271" spans="1:6" x14ac:dyDescent="0.3">
      <c r="A271" t="s">
        <v>88</v>
      </c>
      <c r="B271" t="s">
        <v>89</v>
      </c>
      <c r="C271">
        <v>1966</v>
      </c>
      <c r="D271">
        <v>371</v>
      </c>
      <c r="E271">
        <v>5</v>
      </c>
      <c r="F271" s="11" t="str">
        <f>VLOOKUP(Table13[[#This Row],[theme_id]],'Themes-name-data'!$A$1:$B$597,2,FALSE)</f>
        <v>Supplemental</v>
      </c>
    </row>
    <row r="272" spans="1:6" x14ac:dyDescent="0.3">
      <c r="A272" t="s">
        <v>90</v>
      </c>
      <c r="B272" t="s">
        <v>91</v>
      </c>
      <c r="C272">
        <v>1966</v>
      </c>
      <c r="D272">
        <v>371</v>
      </c>
      <c r="E272">
        <v>5</v>
      </c>
      <c r="F272" s="11" t="str">
        <f>VLOOKUP(Table13[[#This Row],[theme_id]],'Themes-name-data'!$A$1:$B$597,2,FALSE)</f>
        <v>Supplemental</v>
      </c>
    </row>
    <row r="273" spans="1:6" x14ac:dyDescent="0.3">
      <c r="A273" t="s">
        <v>153</v>
      </c>
      <c r="B273" t="s">
        <v>154</v>
      </c>
      <c r="C273">
        <v>1966</v>
      </c>
      <c r="D273">
        <v>243</v>
      </c>
      <c r="E273">
        <v>16</v>
      </c>
      <c r="F273" s="11" t="str">
        <f>VLOOKUP(Table13[[#This Row],[theme_id]],'Themes-name-data'!$A$1:$B$597,2,FALSE)</f>
        <v>4.5V</v>
      </c>
    </row>
    <row r="274" spans="1:6" x14ac:dyDescent="0.3">
      <c r="A274" t="s">
        <v>175</v>
      </c>
      <c r="B274" t="s">
        <v>176</v>
      </c>
      <c r="C274">
        <v>1966</v>
      </c>
      <c r="D274">
        <v>243</v>
      </c>
      <c r="E274">
        <v>27</v>
      </c>
      <c r="F274" s="11" t="str">
        <f>VLOOKUP(Table13[[#This Row],[theme_id]],'Themes-name-data'!$A$1:$B$597,2,FALSE)</f>
        <v>4.5V</v>
      </c>
    </row>
    <row r="275" spans="1:6" x14ac:dyDescent="0.3">
      <c r="A275" t="s">
        <v>333</v>
      </c>
      <c r="B275" t="s">
        <v>300</v>
      </c>
      <c r="C275">
        <v>1966</v>
      </c>
      <c r="D275">
        <v>243</v>
      </c>
      <c r="E275">
        <v>1</v>
      </c>
      <c r="F275" s="11" t="str">
        <f>VLOOKUP(Table13[[#This Row],[theme_id]],'Themes-name-data'!$A$1:$B$597,2,FALSE)</f>
        <v>4.5V</v>
      </c>
    </row>
    <row r="276" spans="1:6" x14ac:dyDescent="0.3">
      <c r="A276" t="s">
        <v>1436</v>
      </c>
      <c r="B276" t="s">
        <v>1437</v>
      </c>
      <c r="C276">
        <v>1966</v>
      </c>
      <c r="D276">
        <v>235</v>
      </c>
      <c r="E276">
        <v>118</v>
      </c>
      <c r="F276" s="11" t="str">
        <f>VLOOKUP(Table13[[#This Row],[theme_id]],'Themes-name-data'!$A$1:$B$597,2,FALSE)</f>
        <v>4.5V</v>
      </c>
    </row>
    <row r="277" spans="1:6" x14ac:dyDescent="0.3">
      <c r="A277" t="s">
        <v>1473</v>
      </c>
      <c r="B277" t="s">
        <v>1474</v>
      </c>
      <c r="C277">
        <v>1966</v>
      </c>
      <c r="D277">
        <v>235</v>
      </c>
      <c r="E277">
        <v>74</v>
      </c>
      <c r="F277" s="11" t="str">
        <f>VLOOKUP(Table13[[#This Row],[theme_id]],'Themes-name-data'!$A$1:$B$597,2,FALSE)</f>
        <v>4.5V</v>
      </c>
    </row>
    <row r="278" spans="1:6" x14ac:dyDescent="0.3">
      <c r="A278" t="s">
        <v>1501</v>
      </c>
      <c r="B278" t="s">
        <v>1502</v>
      </c>
      <c r="C278">
        <v>1966</v>
      </c>
      <c r="D278">
        <v>235</v>
      </c>
      <c r="E278">
        <v>344</v>
      </c>
      <c r="F278" s="11" t="str">
        <f>VLOOKUP(Table13[[#This Row],[theme_id]],'Themes-name-data'!$A$1:$B$597,2,FALSE)</f>
        <v>4.5V</v>
      </c>
    </row>
    <row r="279" spans="1:6" x14ac:dyDescent="0.3">
      <c r="A279" t="s">
        <v>1527</v>
      </c>
      <c r="B279" t="s">
        <v>1528</v>
      </c>
      <c r="C279">
        <v>1966</v>
      </c>
      <c r="D279">
        <v>235</v>
      </c>
      <c r="E279">
        <v>88</v>
      </c>
      <c r="F279" s="11" t="str">
        <f>VLOOKUP(Table13[[#This Row],[theme_id]],'Themes-name-data'!$A$1:$B$597,2,FALSE)</f>
        <v>4.5V</v>
      </c>
    </row>
    <row r="280" spans="1:6" x14ac:dyDescent="0.3">
      <c r="A280" t="s">
        <v>1552</v>
      </c>
      <c r="B280" t="s">
        <v>1553</v>
      </c>
      <c r="C280">
        <v>1966</v>
      </c>
      <c r="D280">
        <v>235</v>
      </c>
      <c r="E280">
        <v>132</v>
      </c>
      <c r="F280" s="11" t="str">
        <f>VLOOKUP(Table13[[#This Row],[theme_id]],'Themes-name-data'!$A$1:$B$597,2,FALSE)</f>
        <v>4.5V</v>
      </c>
    </row>
    <row r="281" spans="1:6" x14ac:dyDescent="0.3">
      <c r="A281" t="s">
        <v>1691</v>
      </c>
      <c r="B281" t="s">
        <v>1692</v>
      </c>
      <c r="C281">
        <v>1966</v>
      </c>
      <c r="D281">
        <v>366</v>
      </c>
      <c r="E281">
        <v>121</v>
      </c>
      <c r="F281" s="11" t="str">
        <f>VLOOKUP(Table13[[#This Row],[theme_id]],'Themes-name-data'!$A$1:$B$597,2,FALSE)</f>
        <v>Basic Set</v>
      </c>
    </row>
    <row r="282" spans="1:6" x14ac:dyDescent="0.3">
      <c r="A282" t="s">
        <v>2351</v>
      </c>
      <c r="B282" t="s">
        <v>2352</v>
      </c>
      <c r="C282">
        <v>1966</v>
      </c>
      <c r="D282">
        <v>243</v>
      </c>
      <c r="E282">
        <v>25</v>
      </c>
      <c r="F282" s="11" t="str">
        <f>VLOOKUP(Table13[[#This Row],[theme_id]],'Themes-name-data'!$A$1:$B$597,2,FALSE)</f>
        <v>4.5V</v>
      </c>
    </row>
    <row r="283" spans="1:6" x14ac:dyDescent="0.3">
      <c r="A283" t="s">
        <v>2371</v>
      </c>
      <c r="B283" t="s">
        <v>2372</v>
      </c>
      <c r="C283">
        <v>1966</v>
      </c>
      <c r="D283">
        <v>243</v>
      </c>
      <c r="E283">
        <v>25</v>
      </c>
      <c r="F283" s="11" t="str">
        <f>VLOOKUP(Table13[[#This Row],[theme_id]],'Themes-name-data'!$A$1:$B$597,2,FALSE)</f>
        <v>4.5V</v>
      </c>
    </row>
    <row r="284" spans="1:6" x14ac:dyDescent="0.3">
      <c r="A284" t="s">
        <v>2393</v>
      </c>
      <c r="B284" t="s">
        <v>2394</v>
      </c>
      <c r="C284">
        <v>1966</v>
      </c>
      <c r="D284">
        <v>235</v>
      </c>
      <c r="E284">
        <v>22</v>
      </c>
      <c r="F284" s="11" t="str">
        <f>VLOOKUP(Table13[[#This Row],[theme_id]],'Themes-name-data'!$A$1:$B$597,2,FALSE)</f>
        <v>4.5V</v>
      </c>
    </row>
    <row r="285" spans="1:6" x14ac:dyDescent="0.3">
      <c r="A285" t="s">
        <v>2405</v>
      </c>
      <c r="B285" t="s">
        <v>2406</v>
      </c>
      <c r="C285">
        <v>1966</v>
      </c>
      <c r="D285">
        <v>235</v>
      </c>
      <c r="E285">
        <v>15</v>
      </c>
      <c r="F285" s="11" t="str">
        <f>VLOOKUP(Table13[[#This Row],[theme_id]],'Themes-name-data'!$A$1:$B$597,2,FALSE)</f>
        <v>4.5V</v>
      </c>
    </row>
    <row r="286" spans="1:6" x14ac:dyDescent="0.3">
      <c r="A286" t="s">
        <v>4158</v>
      </c>
      <c r="B286" t="s">
        <v>4159</v>
      </c>
      <c r="C286">
        <v>1966</v>
      </c>
      <c r="D286">
        <v>497</v>
      </c>
      <c r="E286">
        <v>0</v>
      </c>
      <c r="F286" s="11" t="str">
        <f>VLOOKUP(Table13[[#This Row],[theme_id]],'Themes-name-data'!$A$1:$B$597,2,FALSE)</f>
        <v>Books</v>
      </c>
    </row>
    <row r="287" spans="1:6" x14ac:dyDescent="0.3">
      <c r="A287" t="s">
        <v>4877</v>
      </c>
      <c r="B287" t="s">
        <v>4878</v>
      </c>
      <c r="C287">
        <v>1966</v>
      </c>
      <c r="D287">
        <v>366</v>
      </c>
      <c r="E287">
        <v>288</v>
      </c>
      <c r="F287" s="11" t="str">
        <f>VLOOKUP(Table13[[#This Row],[theme_id]],'Themes-name-data'!$A$1:$B$597,2,FALSE)</f>
        <v>Basic Set</v>
      </c>
    </row>
    <row r="288" spans="1:6" x14ac:dyDescent="0.3">
      <c r="A288" t="s">
        <v>6388</v>
      </c>
      <c r="B288" t="s">
        <v>584</v>
      </c>
      <c r="C288">
        <v>1966</v>
      </c>
      <c r="D288">
        <v>378</v>
      </c>
      <c r="E288">
        <v>140</v>
      </c>
      <c r="F288" s="11" t="str">
        <f>VLOOKUP(Table13[[#This Row],[theme_id]],'Themes-name-data'!$A$1:$B$597,2,FALSE)</f>
        <v>Traffic</v>
      </c>
    </row>
    <row r="289" spans="1:6" x14ac:dyDescent="0.3">
      <c r="A289" t="s">
        <v>6561</v>
      </c>
      <c r="B289" t="s">
        <v>6562</v>
      </c>
      <c r="C289">
        <v>1966</v>
      </c>
      <c r="D289">
        <v>367</v>
      </c>
      <c r="E289">
        <v>101</v>
      </c>
      <c r="F289" s="11" t="str">
        <f>VLOOKUP(Table13[[#This Row],[theme_id]],'Themes-name-data'!$A$1:$B$597,2,FALSE)</f>
        <v>Building</v>
      </c>
    </row>
    <row r="290" spans="1:6" x14ac:dyDescent="0.3">
      <c r="A290" t="s">
        <v>6723</v>
      </c>
      <c r="B290" t="s">
        <v>2496</v>
      </c>
      <c r="C290">
        <v>1966</v>
      </c>
      <c r="D290">
        <v>382</v>
      </c>
      <c r="E290">
        <v>68</v>
      </c>
      <c r="F290" s="11" t="str">
        <f>VLOOKUP(Table13[[#This Row],[theme_id]],'Themes-name-data'!$A$1:$B$597,2,FALSE)</f>
        <v>Cargo</v>
      </c>
    </row>
    <row r="291" spans="1:6" x14ac:dyDescent="0.3">
      <c r="A291" t="s">
        <v>7978</v>
      </c>
      <c r="B291" t="s">
        <v>7979</v>
      </c>
      <c r="C291">
        <v>1966</v>
      </c>
      <c r="D291">
        <v>371</v>
      </c>
      <c r="E291">
        <v>12</v>
      </c>
      <c r="F291" s="11" t="str">
        <f>VLOOKUP(Table13[[#This Row],[theme_id]],'Themes-name-data'!$A$1:$B$597,2,FALSE)</f>
        <v>Supplemental</v>
      </c>
    </row>
    <row r="292" spans="1:6" x14ac:dyDescent="0.3">
      <c r="A292" t="s">
        <v>8138</v>
      </c>
      <c r="B292" t="s">
        <v>8139</v>
      </c>
      <c r="C292">
        <v>1966</v>
      </c>
      <c r="D292">
        <v>371</v>
      </c>
      <c r="E292">
        <v>7</v>
      </c>
      <c r="F292" s="11" t="str">
        <f>VLOOKUP(Table13[[#This Row],[theme_id]],'Themes-name-data'!$A$1:$B$597,2,FALSE)</f>
        <v>Supplemental</v>
      </c>
    </row>
    <row r="293" spans="1:6" x14ac:dyDescent="0.3">
      <c r="A293" t="s">
        <v>8329</v>
      </c>
      <c r="B293" t="s">
        <v>8311</v>
      </c>
      <c r="C293">
        <v>1966</v>
      </c>
      <c r="D293">
        <v>371</v>
      </c>
      <c r="E293">
        <v>5</v>
      </c>
      <c r="F293" s="11" t="str">
        <f>VLOOKUP(Table13[[#This Row],[theme_id]],'Themes-name-data'!$A$1:$B$597,2,FALSE)</f>
        <v>Supplemental</v>
      </c>
    </row>
    <row r="294" spans="1:6" x14ac:dyDescent="0.3">
      <c r="A294" t="s">
        <v>8530</v>
      </c>
      <c r="B294" t="s">
        <v>8531</v>
      </c>
      <c r="C294">
        <v>1966</v>
      </c>
      <c r="D294">
        <v>371</v>
      </c>
      <c r="E294">
        <v>12</v>
      </c>
      <c r="F294" s="11" t="str">
        <f>VLOOKUP(Table13[[#This Row],[theme_id]],'Themes-name-data'!$A$1:$B$597,2,FALSE)</f>
        <v>Supplemental</v>
      </c>
    </row>
    <row r="295" spans="1:6" x14ac:dyDescent="0.3">
      <c r="A295" t="s">
        <v>9510</v>
      </c>
      <c r="B295" t="s">
        <v>9511</v>
      </c>
      <c r="C295">
        <v>1966</v>
      </c>
      <c r="D295">
        <v>371</v>
      </c>
      <c r="E295">
        <v>10</v>
      </c>
      <c r="F295" s="11" t="str">
        <f>VLOOKUP(Table13[[#This Row],[theme_id]],'Themes-name-data'!$A$1:$B$597,2,FALSE)</f>
        <v>Supplemental</v>
      </c>
    </row>
    <row r="296" spans="1:6" x14ac:dyDescent="0.3">
      <c r="A296" t="s">
        <v>9531</v>
      </c>
      <c r="B296" t="s">
        <v>9532</v>
      </c>
      <c r="C296">
        <v>1966</v>
      </c>
      <c r="D296">
        <v>371</v>
      </c>
      <c r="E296">
        <v>10</v>
      </c>
      <c r="F296" s="11" t="str">
        <f>VLOOKUP(Table13[[#This Row],[theme_id]],'Themes-name-data'!$A$1:$B$597,2,FALSE)</f>
        <v>Supplemental</v>
      </c>
    </row>
    <row r="297" spans="1:6" x14ac:dyDescent="0.3">
      <c r="A297" t="s">
        <v>9535</v>
      </c>
      <c r="B297" t="s">
        <v>9536</v>
      </c>
      <c r="C297">
        <v>1966</v>
      </c>
      <c r="D297">
        <v>371</v>
      </c>
      <c r="E297">
        <v>10</v>
      </c>
      <c r="F297" s="11" t="str">
        <f>VLOOKUP(Table13[[#This Row],[theme_id]],'Themes-name-data'!$A$1:$B$597,2,FALSE)</f>
        <v>Supplemental</v>
      </c>
    </row>
    <row r="298" spans="1:6" x14ac:dyDescent="0.3">
      <c r="A298" t="s">
        <v>9550</v>
      </c>
      <c r="B298" t="s">
        <v>9551</v>
      </c>
      <c r="C298">
        <v>1966</v>
      </c>
      <c r="D298">
        <v>371</v>
      </c>
      <c r="E298">
        <v>10</v>
      </c>
      <c r="F298" s="11" t="str">
        <f>VLOOKUP(Table13[[#This Row],[theme_id]],'Themes-name-data'!$A$1:$B$597,2,FALSE)</f>
        <v>Supplemental</v>
      </c>
    </row>
    <row r="299" spans="1:6" x14ac:dyDescent="0.3">
      <c r="A299" t="s">
        <v>9600</v>
      </c>
      <c r="B299" t="s">
        <v>9601</v>
      </c>
      <c r="C299">
        <v>1966</v>
      </c>
      <c r="D299">
        <v>371</v>
      </c>
      <c r="E299">
        <v>27</v>
      </c>
      <c r="F299" s="11" t="str">
        <f>VLOOKUP(Table13[[#This Row],[theme_id]],'Themes-name-data'!$A$1:$B$597,2,FALSE)</f>
        <v>Supplemental</v>
      </c>
    </row>
    <row r="300" spans="1:6" x14ac:dyDescent="0.3">
      <c r="A300" t="s">
        <v>9805</v>
      </c>
      <c r="B300" t="s">
        <v>9806</v>
      </c>
      <c r="C300">
        <v>1966</v>
      </c>
      <c r="D300">
        <v>371</v>
      </c>
      <c r="E300">
        <v>18</v>
      </c>
      <c r="F300" s="11" t="str">
        <f>VLOOKUP(Table13[[#This Row],[theme_id]],'Themes-name-data'!$A$1:$B$597,2,FALSE)</f>
        <v>Supplemental</v>
      </c>
    </row>
    <row r="301" spans="1:6" x14ac:dyDescent="0.3">
      <c r="A301" t="s">
        <v>9887</v>
      </c>
      <c r="B301" t="s">
        <v>9888</v>
      </c>
      <c r="C301">
        <v>1966</v>
      </c>
      <c r="D301">
        <v>371</v>
      </c>
      <c r="E301">
        <v>10</v>
      </c>
      <c r="F301" s="11" t="str">
        <f>VLOOKUP(Table13[[#This Row],[theme_id]],'Themes-name-data'!$A$1:$B$597,2,FALSE)</f>
        <v>Supplemental</v>
      </c>
    </row>
    <row r="302" spans="1:6" x14ac:dyDescent="0.3">
      <c r="A302" t="s">
        <v>9891</v>
      </c>
      <c r="B302" t="s">
        <v>9892</v>
      </c>
      <c r="C302">
        <v>1966</v>
      </c>
      <c r="D302">
        <v>371</v>
      </c>
      <c r="E302">
        <v>20</v>
      </c>
      <c r="F302" s="11" t="str">
        <f>VLOOKUP(Table13[[#This Row],[theme_id]],'Themes-name-data'!$A$1:$B$597,2,FALSE)</f>
        <v>Supplemental</v>
      </c>
    </row>
    <row r="303" spans="1:6" x14ac:dyDescent="0.3">
      <c r="A303" t="s">
        <v>9942</v>
      </c>
      <c r="B303" t="s">
        <v>9943</v>
      </c>
      <c r="C303">
        <v>1966</v>
      </c>
      <c r="D303">
        <v>371</v>
      </c>
      <c r="E303">
        <v>65</v>
      </c>
      <c r="F303" s="11" t="str">
        <f>VLOOKUP(Table13[[#This Row],[theme_id]],'Themes-name-data'!$A$1:$B$597,2,FALSE)</f>
        <v>Supplemental</v>
      </c>
    </row>
    <row r="304" spans="1:6" x14ac:dyDescent="0.3">
      <c r="A304" t="s">
        <v>9946</v>
      </c>
      <c r="B304" t="s">
        <v>9947</v>
      </c>
      <c r="C304">
        <v>1966</v>
      </c>
      <c r="D304">
        <v>371</v>
      </c>
      <c r="E304">
        <v>126</v>
      </c>
      <c r="F304" s="11" t="str">
        <f>VLOOKUP(Table13[[#This Row],[theme_id]],'Themes-name-data'!$A$1:$B$597,2,FALSE)</f>
        <v>Supplemental</v>
      </c>
    </row>
    <row r="305" spans="1:6" x14ac:dyDescent="0.3">
      <c r="A305" t="s">
        <v>10003</v>
      </c>
      <c r="B305" t="s">
        <v>10004</v>
      </c>
      <c r="C305">
        <v>1966</v>
      </c>
      <c r="D305">
        <v>371</v>
      </c>
      <c r="E305">
        <v>75</v>
      </c>
      <c r="F305" s="11" t="str">
        <f>VLOOKUP(Table13[[#This Row],[theme_id]],'Themes-name-data'!$A$1:$B$597,2,FALSE)</f>
        <v>Supplemental</v>
      </c>
    </row>
    <row r="306" spans="1:6" x14ac:dyDescent="0.3">
      <c r="A306" t="s">
        <v>10007</v>
      </c>
      <c r="B306" t="s">
        <v>10008</v>
      </c>
      <c r="C306">
        <v>1966</v>
      </c>
      <c r="D306">
        <v>371</v>
      </c>
      <c r="E306">
        <v>150</v>
      </c>
      <c r="F306" s="11" t="str">
        <f>VLOOKUP(Table13[[#This Row],[theme_id]],'Themes-name-data'!$A$1:$B$597,2,FALSE)</f>
        <v>Supplemental</v>
      </c>
    </row>
    <row r="307" spans="1:6" x14ac:dyDescent="0.3">
      <c r="A307" t="s">
        <v>10065</v>
      </c>
      <c r="B307" t="s">
        <v>10066</v>
      </c>
      <c r="C307">
        <v>1966</v>
      </c>
      <c r="D307">
        <v>371</v>
      </c>
      <c r="E307">
        <v>100</v>
      </c>
      <c r="F307" s="11" t="str">
        <f>VLOOKUP(Table13[[#This Row],[theme_id]],'Themes-name-data'!$A$1:$B$597,2,FALSE)</f>
        <v>Supplemental</v>
      </c>
    </row>
    <row r="308" spans="1:6" x14ac:dyDescent="0.3">
      <c r="A308" t="s">
        <v>10088</v>
      </c>
      <c r="B308" t="s">
        <v>10089</v>
      </c>
      <c r="C308">
        <v>1966</v>
      </c>
      <c r="D308">
        <v>371</v>
      </c>
      <c r="E308">
        <v>198</v>
      </c>
      <c r="F308" s="11" t="str">
        <f>VLOOKUP(Table13[[#This Row],[theme_id]],'Themes-name-data'!$A$1:$B$597,2,FALSE)</f>
        <v>Supplemental</v>
      </c>
    </row>
    <row r="309" spans="1:6" x14ac:dyDescent="0.3">
      <c r="A309" t="s">
        <v>10230</v>
      </c>
      <c r="B309" t="s">
        <v>1781</v>
      </c>
      <c r="C309">
        <v>1966</v>
      </c>
      <c r="D309">
        <v>371</v>
      </c>
      <c r="E309">
        <v>176</v>
      </c>
      <c r="F309" s="11" t="str">
        <f>VLOOKUP(Table13[[#This Row],[theme_id]],'Themes-name-data'!$A$1:$B$597,2,FALSE)</f>
        <v>Supplemental</v>
      </c>
    </row>
    <row r="310" spans="1:6" x14ac:dyDescent="0.3">
      <c r="A310" t="s">
        <v>10245</v>
      </c>
      <c r="B310" t="s">
        <v>10246</v>
      </c>
      <c r="C310">
        <v>1966</v>
      </c>
      <c r="D310">
        <v>371</v>
      </c>
      <c r="E310">
        <v>20</v>
      </c>
      <c r="F310" s="11" t="str">
        <f>VLOOKUP(Table13[[#This Row],[theme_id]],'Themes-name-data'!$A$1:$B$597,2,FALSE)</f>
        <v>Supplemental</v>
      </c>
    </row>
    <row r="311" spans="1:6" x14ac:dyDescent="0.3">
      <c r="A311" t="s">
        <v>10275</v>
      </c>
      <c r="B311" t="s">
        <v>10276</v>
      </c>
      <c r="C311">
        <v>1966</v>
      </c>
      <c r="D311">
        <v>371</v>
      </c>
      <c r="E311">
        <v>28</v>
      </c>
      <c r="F311" s="11" t="str">
        <f>VLOOKUP(Table13[[#This Row],[theme_id]],'Themes-name-data'!$A$1:$B$597,2,FALSE)</f>
        <v>Supplemental</v>
      </c>
    </row>
    <row r="312" spans="1:6" x14ac:dyDescent="0.3">
      <c r="A312" t="s">
        <v>10292</v>
      </c>
      <c r="B312" t="s">
        <v>10293</v>
      </c>
      <c r="C312">
        <v>1966</v>
      </c>
      <c r="D312">
        <v>371</v>
      </c>
      <c r="E312">
        <v>84</v>
      </c>
      <c r="F312" s="11" t="str">
        <f>VLOOKUP(Table13[[#This Row],[theme_id]],'Themes-name-data'!$A$1:$B$597,2,FALSE)</f>
        <v>Supplemental</v>
      </c>
    </row>
    <row r="313" spans="1:6" x14ac:dyDescent="0.3">
      <c r="A313" t="s">
        <v>10308</v>
      </c>
      <c r="B313" t="s">
        <v>10309</v>
      </c>
      <c r="C313">
        <v>1966</v>
      </c>
      <c r="D313">
        <v>371</v>
      </c>
      <c r="E313">
        <v>7</v>
      </c>
      <c r="F313" s="11" t="str">
        <f>VLOOKUP(Table13[[#This Row],[theme_id]],'Themes-name-data'!$A$1:$B$597,2,FALSE)</f>
        <v>Supplemental</v>
      </c>
    </row>
    <row r="314" spans="1:6" x14ac:dyDescent="0.3">
      <c r="A314" t="s">
        <v>10313</v>
      </c>
      <c r="B314" t="s">
        <v>10314</v>
      </c>
      <c r="C314">
        <v>1966</v>
      </c>
      <c r="D314">
        <v>371</v>
      </c>
      <c r="E314">
        <v>8</v>
      </c>
      <c r="F314" s="11" t="str">
        <f>VLOOKUP(Table13[[#This Row],[theme_id]],'Themes-name-data'!$A$1:$B$597,2,FALSE)</f>
        <v>Supplemental</v>
      </c>
    </row>
    <row r="315" spans="1:6" x14ac:dyDescent="0.3">
      <c r="A315" t="s">
        <v>10327</v>
      </c>
      <c r="B315" t="s">
        <v>10328</v>
      </c>
      <c r="C315">
        <v>1966</v>
      </c>
      <c r="D315">
        <v>371</v>
      </c>
      <c r="E315">
        <v>5</v>
      </c>
      <c r="F315" s="11" t="str">
        <f>VLOOKUP(Table13[[#This Row],[theme_id]],'Themes-name-data'!$A$1:$B$597,2,FALSE)</f>
        <v>Supplemental</v>
      </c>
    </row>
    <row r="316" spans="1:6" x14ac:dyDescent="0.3">
      <c r="A316" t="s">
        <v>10359</v>
      </c>
      <c r="B316" t="s">
        <v>10360</v>
      </c>
      <c r="C316">
        <v>1966</v>
      </c>
      <c r="D316">
        <v>371</v>
      </c>
      <c r="E316">
        <v>4</v>
      </c>
      <c r="F316" s="11" t="str">
        <f>VLOOKUP(Table13[[#This Row],[theme_id]],'Themes-name-data'!$A$1:$B$597,2,FALSE)</f>
        <v>Supplemental</v>
      </c>
    </row>
    <row r="317" spans="1:6" x14ac:dyDescent="0.3">
      <c r="A317" t="s">
        <v>10385</v>
      </c>
      <c r="B317" t="s">
        <v>10386</v>
      </c>
      <c r="C317">
        <v>1966</v>
      </c>
      <c r="D317">
        <v>371</v>
      </c>
      <c r="E317">
        <v>6</v>
      </c>
      <c r="F317" s="11" t="str">
        <f>VLOOKUP(Table13[[#This Row],[theme_id]],'Themes-name-data'!$A$1:$B$597,2,FALSE)</f>
        <v>Supplemental</v>
      </c>
    </row>
    <row r="318" spans="1:6" x14ac:dyDescent="0.3">
      <c r="A318" t="s">
        <v>10398</v>
      </c>
      <c r="B318" t="s">
        <v>10399</v>
      </c>
      <c r="C318">
        <v>1966</v>
      </c>
      <c r="D318">
        <v>371</v>
      </c>
      <c r="E318">
        <v>13</v>
      </c>
      <c r="F318" s="11" t="str">
        <f>VLOOKUP(Table13[[#This Row],[theme_id]],'Themes-name-data'!$A$1:$B$597,2,FALSE)</f>
        <v>Supplemental</v>
      </c>
    </row>
    <row r="319" spans="1:6" x14ac:dyDescent="0.3">
      <c r="A319" t="s">
        <v>10426</v>
      </c>
      <c r="B319" t="s">
        <v>10427</v>
      </c>
      <c r="C319">
        <v>1966</v>
      </c>
      <c r="D319">
        <v>371</v>
      </c>
      <c r="E319">
        <v>8</v>
      </c>
      <c r="F319" s="11" t="str">
        <f>VLOOKUP(Table13[[#This Row],[theme_id]],'Themes-name-data'!$A$1:$B$597,2,FALSE)</f>
        <v>Supplemental</v>
      </c>
    </row>
    <row r="320" spans="1:6" x14ac:dyDescent="0.3">
      <c r="A320" t="s">
        <v>10428</v>
      </c>
      <c r="B320" t="s">
        <v>10429</v>
      </c>
      <c r="C320">
        <v>1966</v>
      </c>
      <c r="D320">
        <v>371</v>
      </c>
      <c r="E320">
        <v>6</v>
      </c>
      <c r="F320" s="11" t="str">
        <f>VLOOKUP(Table13[[#This Row],[theme_id]],'Themes-name-data'!$A$1:$B$597,2,FALSE)</f>
        <v>Supplemental</v>
      </c>
    </row>
    <row r="321" spans="1:6" x14ac:dyDescent="0.3">
      <c r="A321" t="s">
        <v>10440</v>
      </c>
      <c r="B321" t="s">
        <v>10441</v>
      </c>
      <c r="C321">
        <v>1966</v>
      </c>
      <c r="D321">
        <v>371</v>
      </c>
      <c r="E321">
        <v>50</v>
      </c>
      <c r="F321" s="11" t="str">
        <f>VLOOKUP(Table13[[#This Row],[theme_id]],'Themes-name-data'!$A$1:$B$597,2,FALSE)</f>
        <v>Supplemental</v>
      </c>
    </row>
    <row r="322" spans="1:6" x14ac:dyDescent="0.3">
      <c r="A322" t="s">
        <v>10467</v>
      </c>
      <c r="B322" t="s">
        <v>10468</v>
      </c>
      <c r="C322">
        <v>1966</v>
      </c>
      <c r="D322">
        <v>371</v>
      </c>
      <c r="E322">
        <v>3</v>
      </c>
      <c r="F322" s="11" t="str">
        <f>VLOOKUP(Table13[[#This Row],[theme_id]],'Themes-name-data'!$A$1:$B$597,2,FALSE)</f>
        <v>Supplemental</v>
      </c>
    </row>
    <row r="323" spans="1:6" x14ac:dyDescent="0.3">
      <c r="A323" t="s">
        <v>10469</v>
      </c>
      <c r="B323" t="s">
        <v>10470</v>
      </c>
      <c r="C323">
        <v>1966</v>
      </c>
      <c r="D323">
        <v>371</v>
      </c>
      <c r="E323">
        <v>50</v>
      </c>
      <c r="F323" s="11" t="str">
        <f>VLOOKUP(Table13[[#This Row],[theme_id]],'Themes-name-data'!$A$1:$B$597,2,FALSE)</f>
        <v>Supplemental</v>
      </c>
    </row>
    <row r="324" spans="1:6" x14ac:dyDescent="0.3">
      <c r="A324" t="s">
        <v>10630</v>
      </c>
      <c r="B324" t="s">
        <v>10631</v>
      </c>
      <c r="C324">
        <v>1966</v>
      </c>
      <c r="D324">
        <v>371</v>
      </c>
      <c r="E324">
        <v>3</v>
      </c>
      <c r="F324" s="11" t="str">
        <f>VLOOKUP(Table13[[#This Row],[theme_id]],'Themes-name-data'!$A$1:$B$597,2,FALSE)</f>
        <v>Supplemental</v>
      </c>
    </row>
    <row r="325" spans="1:6" x14ac:dyDescent="0.3">
      <c r="A325" t="s">
        <v>10832</v>
      </c>
      <c r="B325" t="s">
        <v>10833</v>
      </c>
      <c r="C325">
        <v>1966</v>
      </c>
      <c r="D325">
        <v>371</v>
      </c>
      <c r="E325">
        <v>12</v>
      </c>
      <c r="F325" s="11" t="str">
        <f>VLOOKUP(Table13[[#This Row],[theme_id]],'Themes-name-data'!$A$1:$B$597,2,FALSE)</f>
        <v>Supplemental</v>
      </c>
    </row>
    <row r="326" spans="1:6" x14ac:dyDescent="0.3">
      <c r="A326" t="s">
        <v>10860</v>
      </c>
      <c r="B326" t="s">
        <v>10861</v>
      </c>
      <c r="C326">
        <v>1966</v>
      </c>
      <c r="D326">
        <v>371</v>
      </c>
      <c r="E326">
        <v>16</v>
      </c>
      <c r="F326" s="11" t="str">
        <f>VLOOKUP(Table13[[#This Row],[theme_id]],'Themes-name-data'!$A$1:$B$597,2,FALSE)</f>
        <v>Supplemental</v>
      </c>
    </row>
    <row r="327" spans="1:6" x14ac:dyDescent="0.3">
      <c r="A327" t="s">
        <v>10891</v>
      </c>
      <c r="B327" t="s">
        <v>10892</v>
      </c>
      <c r="C327">
        <v>1966</v>
      </c>
      <c r="D327">
        <v>371</v>
      </c>
      <c r="E327">
        <v>16</v>
      </c>
      <c r="F327" s="11" t="str">
        <f>VLOOKUP(Table13[[#This Row],[theme_id]],'Themes-name-data'!$A$1:$B$597,2,FALSE)</f>
        <v>Supplemental</v>
      </c>
    </row>
    <row r="328" spans="1:6" x14ac:dyDescent="0.3">
      <c r="A328" t="s">
        <v>10914</v>
      </c>
      <c r="B328" t="s">
        <v>10915</v>
      </c>
      <c r="C328">
        <v>1966</v>
      </c>
      <c r="D328">
        <v>371</v>
      </c>
      <c r="E328">
        <v>18</v>
      </c>
      <c r="F328" s="11" t="str">
        <f>VLOOKUP(Table13[[#This Row],[theme_id]],'Themes-name-data'!$A$1:$B$597,2,FALSE)</f>
        <v>Supplemental</v>
      </c>
    </row>
    <row r="329" spans="1:6" x14ac:dyDescent="0.3">
      <c r="A329" t="s">
        <v>10965</v>
      </c>
      <c r="B329" t="s">
        <v>10966</v>
      </c>
      <c r="C329">
        <v>1966</v>
      </c>
      <c r="D329">
        <v>371</v>
      </c>
      <c r="E329">
        <v>24</v>
      </c>
      <c r="F329" s="11" t="str">
        <f>VLOOKUP(Table13[[#This Row],[theme_id]],'Themes-name-data'!$A$1:$B$597,2,FALSE)</f>
        <v>Supplemental</v>
      </c>
    </row>
    <row r="330" spans="1:6" x14ac:dyDescent="0.3">
      <c r="A330" t="s">
        <v>11013</v>
      </c>
      <c r="B330" t="s">
        <v>11014</v>
      </c>
      <c r="C330">
        <v>1966</v>
      </c>
      <c r="D330">
        <v>371</v>
      </c>
      <c r="E330">
        <v>30</v>
      </c>
      <c r="F330" s="11" t="str">
        <f>VLOOKUP(Table13[[#This Row],[theme_id]],'Themes-name-data'!$A$1:$B$597,2,FALSE)</f>
        <v>Supplemental</v>
      </c>
    </row>
    <row r="331" spans="1:6" x14ac:dyDescent="0.3">
      <c r="A331" t="s">
        <v>11037</v>
      </c>
      <c r="B331" t="s">
        <v>11038</v>
      </c>
      <c r="C331">
        <v>1966</v>
      </c>
      <c r="D331">
        <v>371</v>
      </c>
      <c r="E331">
        <v>38</v>
      </c>
      <c r="F331" s="11" t="str">
        <f>VLOOKUP(Table13[[#This Row],[theme_id]],'Themes-name-data'!$A$1:$B$597,2,FALSE)</f>
        <v>Supplemental</v>
      </c>
    </row>
    <row r="332" spans="1:6" x14ac:dyDescent="0.3">
      <c r="A332" t="s">
        <v>11076</v>
      </c>
      <c r="B332" t="s">
        <v>11077</v>
      </c>
      <c r="C332">
        <v>1966</v>
      </c>
      <c r="D332">
        <v>371</v>
      </c>
      <c r="E332">
        <v>38</v>
      </c>
      <c r="F332" s="11" t="str">
        <f>VLOOKUP(Table13[[#This Row],[theme_id]],'Themes-name-data'!$A$1:$B$597,2,FALSE)</f>
        <v>Supplemental</v>
      </c>
    </row>
    <row r="333" spans="1:6" x14ac:dyDescent="0.3">
      <c r="A333" t="s">
        <v>11106</v>
      </c>
      <c r="B333" t="s">
        <v>11107</v>
      </c>
      <c r="C333">
        <v>1966</v>
      </c>
      <c r="D333">
        <v>371</v>
      </c>
      <c r="E333">
        <v>40</v>
      </c>
      <c r="F333" s="11" t="str">
        <f>VLOOKUP(Table13[[#This Row],[theme_id]],'Themes-name-data'!$A$1:$B$597,2,FALSE)</f>
        <v>Supplemental</v>
      </c>
    </row>
    <row r="334" spans="1:6" x14ac:dyDescent="0.3">
      <c r="A334" t="s">
        <v>11112</v>
      </c>
      <c r="B334" t="s">
        <v>11113</v>
      </c>
      <c r="C334">
        <v>1966</v>
      </c>
      <c r="D334">
        <v>371</v>
      </c>
      <c r="E334">
        <v>50</v>
      </c>
      <c r="F334" s="11" t="str">
        <f>VLOOKUP(Table13[[#This Row],[theme_id]],'Themes-name-data'!$A$1:$B$597,2,FALSE)</f>
        <v>Supplemental</v>
      </c>
    </row>
    <row r="335" spans="1:6" x14ac:dyDescent="0.3">
      <c r="A335" t="s">
        <v>11114</v>
      </c>
      <c r="B335" t="s">
        <v>11115</v>
      </c>
      <c r="C335">
        <v>1966</v>
      </c>
      <c r="D335">
        <v>371</v>
      </c>
      <c r="E335">
        <v>50</v>
      </c>
      <c r="F335" s="11" t="str">
        <f>VLOOKUP(Table13[[#This Row],[theme_id]],'Themes-name-data'!$A$1:$B$597,2,FALSE)</f>
        <v>Supplemental</v>
      </c>
    </row>
    <row r="336" spans="1:6" x14ac:dyDescent="0.3">
      <c r="A336" t="s">
        <v>11136</v>
      </c>
      <c r="B336" t="s">
        <v>11137</v>
      </c>
      <c r="C336">
        <v>1966</v>
      </c>
      <c r="D336">
        <v>371</v>
      </c>
      <c r="E336">
        <v>26</v>
      </c>
      <c r="F336" s="11" t="str">
        <f>VLOOKUP(Table13[[#This Row],[theme_id]],'Themes-name-data'!$A$1:$B$597,2,FALSE)</f>
        <v>Supplemental</v>
      </c>
    </row>
    <row r="337" spans="1:6" x14ac:dyDescent="0.3">
      <c r="A337" t="s">
        <v>11138</v>
      </c>
      <c r="B337" t="s">
        <v>11139</v>
      </c>
      <c r="C337">
        <v>1966</v>
      </c>
      <c r="D337">
        <v>371</v>
      </c>
      <c r="E337">
        <v>50</v>
      </c>
      <c r="F337" s="11" t="str">
        <f>VLOOKUP(Table13[[#This Row],[theme_id]],'Themes-name-data'!$A$1:$B$597,2,FALSE)</f>
        <v>Supplemental</v>
      </c>
    </row>
    <row r="338" spans="1:6" x14ac:dyDescent="0.3">
      <c r="A338" t="s">
        <v>11140</v>
      </c>
      <c r="B338" t="s">
        <v>11141</v>
      </c>
      <c r="C338">
        <v>1966</v>
      </c>
      <c r="D338">
        <v>371</v>
      </c>
      <c r="E338">
        <v>50</v>
      </c>
      <c r="F338" s="11" t="str">
        <f>VLOOKUP(Table13[[#This Row],[theme_id]],'Themes-name-data'!$A$1:$B$597,2,FALSE)</f>
        <v>Supplemental</v>
      </c>
    </row>
    <row r="339" spans="1:6" x14ac:dyDescent="0.3">
      <c r="A339" t="s">
        <v>11158</v>
      </c>
      <c r="B339" t="s">
        <v>11159</v>
      </c>
      <c r="C339">
        <v>1966</v>
      </c>
      <c r="D339">
        <v>371</v>
      </c>
      <c r="E339">
        <v>0</v>
      </c>
      <c r="F339" s="11" t="str">
        <f>VLOOKUP(Table13[[#This Row],[theme_id]],'Themes-name-data'!$A$1:$B$597,2,FALSE)</f>
        <v>Supplemental</v>
      </c>
    </row>
    <row r="340" spans="1:6" x14ac:dyDescent="0.3">
      <c r="A340" t="s">
        <v>11186</v>
      </c>
      <c r="B340" t="s">
        <v>11187</v>
      </c>
      <c r="C340">
        <v>1966</v>
      </c>
      <c r="D340">
        <v>371</v>
      </c>
      <c r="E340">
        <v>16</v>
      </c>
      <c r="F340" s="11" t="str">
        <f>VLOOKUP(Table13[[#This Row],[theme_id]],'Themes-name-data'!$A$1:$B$597,2,FALSE)</f>
        <v>Supplemental</v>
      </c>
    </row>
    <row r="341" spans="1:6" x14ac:dyDescent="0.3">
      <c r="A341" t="s">
        <v>11203</v>
      </c>
      <c r="B341" t="s">
        <v>11204</v>
      </c>
      <c r="C341">
        <v>1966</v>
      </c>
      <c r="D341">
        <v>371</v>
      </c>
      <c r="E341">
        <v>8</v>
      </c>
      <c r="F341" s="11" t="str">
        <f>VLOOKUP(Table13[[#This Row],[theme_id]],'Themes-name-data'!$A$1:$B$597,2,FALSE)</f>
        <v>Supplemental</v>
      </c>
    </row>
    <row r="342" spans="1:6" x14ac:dyDescent="0.3">
      <c r="A342" t="s">
        <v>11215</v>
      </c>
      <c r="B342" t="s">
        <v>11216</v>
      </c>
      <c r="C342">
        <v>1966</v>
      </c>
      <c r="D342">
        <v>371</v>
      </c>
      <c r="E342">
        <v>6</v>
      </c>
      <c r="F342" s="11" t="str">
        <f>VLOOKUP(Table13[[#This Row],[theme_id]],'Themes-name-data'!$A$1:$B$597,2,FALSE)</f>
        <v>Supplemental</v>
      </c>
    </row>
    <row r="343" spans="1:6" x14ac:dyDescent="0.3">
      <c r="A343" t="s">
        <v>11309</v>
      </c>
      <c r="B343" t="s">
        <v>11310</v>
      </c>
      <c r="C343">
        <v>1966</v>
      </c>
      <c r="D343">
        <v>371</v>
      </c>
      <c r="E343">
        <v>273</v>
      </c>
      <c r="F343" s="11" t="str">
        <f>VLOOKUP(Table13[[#This Row],[theme_id]],'Themes-name-data'!$A$1:$B$597,2,FALSE)</f>
        <v>Supplemental</v>
      </c>
    </row>
    <row r="344" spans="1:6" x14ac:dyDescent="0.3">
      <c r="A344" t="s">
        <v>11327</v>
      </c>
      <c r="B344" t="s">
        <v>11328</v>
      </c>
      <c r="C344">
        <v>1966</v>
      </c>
      <c r="D344">
        <v>371</v>
      </c>
      <c r="E344">
        <v>156</v>
      </c>
      <c r="F344" s="11" t="str">
        <f>VLOOKUP(Table13[[#This Row],[theme_id]],'Themes-name-data'!$A$1:$B$597,2,FALSE)</f>
        <v>Supplemental</v>
      </c>
    </row>
    <row r="345" spans="1:6" x14ac:dyDescent="0.3">
      <c r="A345" t="s">
        <v>11477</v>
      </c>
      <c r="B345" t="s">
        <v>11478</v>
      </c>
      <c r="C345">
        <v>1966</v>
      </c>
      <c r="D345">
        <v>371</v>
      </c>
      <c r="E345">
        <v>14</v>
      </c>
      <c r="F345" s="11" t="str">
        <f>VLOOKUP(Table13[[#This Row],[theme_id]],'Themes-name-data'!$A$1:$B$597,2,FALSE)</f>
        <v>Supplemental</v>
      </c>
    </row>
    <row r="346" spans="1:6" x14ac:dyDescent="0.3">
      <c r="A346" t="s">
        <v>11479</v>
      </c>
      <c r="B346" t="s">
        <v>11480</v>
      </c>
      <c r="C346">
        <v>1966</v>
      </c>
      <c r="D346">
        <v>371</v>
      </c>
      <c r="E346">
        <v>14</v>
      </c>
      <c r="F346" s="11" t="str">
        <f>VLOOKUP(Table13[[#This Row],[theme_id]],'Themes-name-data'!$A$1:$B$597,2,FALSE)</f>
        <v>Supplemental</v>
      </c>
    </row>
    <row r="347" spans="1:6" x14ac:dyDescent="0.3">
      <c r="A347" t="s">
        <v>11483</v>
      </c>
      <c r="B347" t="s">
        <v>11484</v>
      </c>
      <c r="C347">
        <v>1966</v>
      </c>
      <c r="D347">
        <v>371</v>
      </c>
      <c r="E347">
        <v>23</v>
      </c>
      <c r="F347" s="11" t="str">
        <f>VLOOKUP(Table13[[#This Row],[theme_id]],'Themes-name-data'!$A$1:$B$597,2,FALSE)</f>
        <v>Supplemental</v>
      </c>
    </row>
    <row r="348" spans="1:6" x14ac:dyDescent="0.3">
      <c r="A348" t="s">
        <v>11487</v>
      </c>
      <c r="B348" t="s">
        <v>11488</v>
      </c>
      <c r="C348">
        <v>1966</v>
      </c>
      <c r="D348">
        <v>371</v>
      </c>
      <c r="E348">
        <v>23</v>
      </c>
      <c r="F348" s="11" t="str">
        <f>VLOOKUP(Table13[[#This Row],[theme_id]],'Themes-name-data'!$A$1:$B$597,2,FALSE)</f>
        <v>Supplemental</v>
      </c>
    </row>
    <row r="349" spans="1:6" x14ac:dyDescent="0.3">
      <c r="A349" t="s">
        <v>11494</v>
      </c>
      <c r="B349" t="s">
        <v>11495</v>
      </c>
      <c r="C349">
        <v>1966</v>
      </c>
      <c r="D349">
        <v>371</v>
      </c>
      <c r="E349">
        <v>21</v>
      </c>
      <c r="F349" s="11" t="str">
        <f>VLOOKUP(Table13[[#This Row],[theme_id]],'Themes-name-data'!$A$1:$B$597,2,FALSE)</f>
        <v>Supplemental</v>
      </c>
    </row>
    <row r="350" spans="1:6" x14ac:dyDescent="0.3">
      <c r="A350" t="s">
        <v>11496</v>
      </c>
      <c r="B350" t="s">
        <v>11497</v>
      </c>
      <c r="C350">
        <v>1966</v>
      </c>
      <c r="D350">
        <v>371</v>
      </c>
      <c r="E350">
        <v>21</v>
      </c>
      <c r="F350" s="11" t="str">
        <f>VLOOKUP(Table13[[#This Row],[theme_id]],'Themes-name-data'!$A$1:$B$597,2,FALSE)</f>
        <v>Supplemental</v>
      </c>
    </row>
    <row r="351" spans="1:6" x14ac:dyDescent="0.3">
      <c r="A351" t="s">
        <v>11498</v>
      </c>
      <c r="B351" t="s">
        <v>11499</v>
      </c>
      <c r="C351">
        <v>1966</v>
      </c>
      <c r="D351">
        <v>371</v>
      </c>
      <c r="E351">
        <v>34</v>
      </c>
      <c r="F351" s="11" t="str">
        <f>VLOOKUP(Table13[[#This Row],[theme_id]],'Themes-name-data'!$A$1:$B$597,2,FALSE)</f>
        <v>Supplemental</v>
      </c>
    </row>
    <row r="352" spans="1:6" x14ac:dyDescent="0.3">
      <c r="A352" t="s">
        <v>11500</v>
      </c>
      <c r="B352" t="s">
        <v>11501</v>
      </c>
      <c r="C352">
        <v>1966</v>
      </c>
      <c r="D352">
        <v>371</v>
      </c>
      <c r="E352">
        <v>34</v>
      </c>
      <c r="F352" s="11" t="str">
        <f>VLOOKUP(Table13[[#This Row],[theme_id]],'Themes-name-data'!$A$1:$B$597,2,FALSE)</f>
        <v>Supplemental</v>
      </c>
    </row>
    <row r="353" spans="1:6" x14ac:dyDescent="0.3">
      <c r="A353" t="s">
        <v>11516</v>
      </c>
      <c r="B353" t="s">
        <v>11517</v>
      </c>
      <c r="C353">
        <v>1966</v>
      </c>
      <c r="D353">
        <v>371</v>
      </c>
      <c r="E353">
        <v>22</v>
      </c>
      <c r="F353" s="11" t="str">
        <f>VLOOKUP(Table13[[#This Row],[theme_id]],'Themes-name-data'!$A$1:$B$597,2,FALSE)</f>
        <v>Supplemental</v>
      </c>
    </row>
    <row r="354" spans="1:6" x14ac:dyDescent="0.3">
      <c r="A354" t="s">
        <v>11518</v>
      </c>
      <c r="B354" t="s">
        <v>11519</v>
      </c>
      <c r="C354">
        <v>1966</v>
      </c>
      <c r="D354">
        <v>371</v>
      </c>
      <c r="E354">
        <v>22</v>
      </c>
      <c r="F354" s="11" t="str">
        <f>VLOOKUP(Table13[[#This Row],[theme_id]],'Themes-name-data'!$A$1:$B$597,2,FALSE)</f>
        <v>Supplemental</v>
      </c>
    </row>
    <row r="355" spans="1:6" x14ac:dyDescent="0.3">
      <c r="A355" t="s">
        <v>11532</v>
      </c>
      <c r="B355" t="s">
        <v>11533</v>
      </c>
      <c r="C355">
        <v>1966</v>
      </c>
      <c r="D355">
        <v>371</v>
      </c>
      <c r="E355">
        <v>20</v>
      </c>
      <c r="F355" s="11" t="str">
        <f>VLOOKUP(Table13[[#This Row],[theme_id]],'Themes-name-data'!$A$1:$B$597,2,FALSE)</f>
        <v>Supplemental</v>
      </c>
    </row>
    <row r="356" spans="1:6" x14ac:dyDescent="0.3">
      <c r="A356" t="s">
        <v>11534</v>
      </c>
      <c r="B356" t="s">
        <v>11535</v>
      </c>
      <c r="C356">
        <v>1966</v>
      </c>
      <c r="D356">
        <v>371</v>
      </c>
      <c r="E356">
        <v>20</v>
      </c>
      <c r="F356" s="11" t="str">
        <f>VLOOKUP(Table13[[#This Row],[theme_id]],'Themes-name-data'!$A$1:$B$597,2,FALSE)</f>
        <v>Supplemental</v>
      </c>
    </row>
    <row r="357" spans="1:6" x14ac:dyDescent="0.3">
      <c r="A357" t="s">
        <v>11552</v>
      </c>
      <c r="B357" t="s">
        <v>11553</v>
      </c>
      <c r="C357">
        <v>1966</v>
      </c>
      <c r="D357">
        <v>371</v>
      </c>
      <c r="E357">
        <v>4</v>
      </c>
      <c r="F357" s="11" t="str">
        <f>VLOOKUP(Table13[[#This Row],[theme_id]],'Themes-name-data'!$A$1:$B$597,2,FALSE)</f>
        <v>Supplemental</v>
      </c>
    </row>
    <row r="358" spans="1:6" x14ac:dyDescent="0.3">
      <c r="A358" t="s">
        <v>11590</v>
      </c>
      <c r="B358" t="s">
        <v>11591</v>
      </c>
      <c r="C358">
        <v>1966</v>
      </c>
      <c r="D358">
        <v>371</v>
      </c>
      <c r="E358">
        <v>44</v>
      </c>
      <c r="F358" s="11" t="str">
        <f>VLOOKUP(Table13[[#This Row],[theme_id]],'Themes-name-data'!$A$1:$B$597,2,FALSE)</f>
        <v>Supplemental</v>
      </c>
    </row>
    <row r="359" spans="1:6" x14ac:dyDescent="0.3">
      <c r="A359" t="s">
        <v>11604</v>
      </c>
      <c r="B359" t="s">
        <v>11605</v>
      </c>
      <c r="C359">
        <v>1966</v>
      </c>
      <c r="D359">
        <v>371</v>
      </c>
      <c r="E359">
        <v>44</v>
      </c>
      <c r="F359" s="11" t="str">
        <f>VLOOKUP(Table13[[#This Row],[theme_id]],'Themes-name-data'!$A$1:$B$597,2,FALSE)</f>
        <v>Supplemental</v>
      </c>
    </row>
    <row r="360" spans="1:6" x14ac:dyDescent="0.3">
      <c r="A360" t="s">
        <v>11620</v>
      </c>
      <c r="B360" t="s">
        <v>11621</v>
      </c>
      <c r="C360">
        <v>1966</v>
      </c>
      <c r="D360">
        <v>371</v>
      </c>
      <c r="E360">
        <v>14</v>
      </c>
      <c r="F360" s="11" t="str">
        <f>VLOOKUP(Table13[[#This Row],[theme_id]],'Themes-name-data'!$A$1:$B$597,2,FALSE)</f>
        <v>Supplemental</v>
      </c>
    </row>
    <row r="361" spans="1:6" x14ac:dyDescent="0.3">
      <c r="A361" t="s">
        <v>11641</v>
      </c>
      <c r="B361" t="s">
        <v>11642</v>
      </c>
      <c r="C361">
        <v>1966</v>
      </c>
      <c r="D361">
        <v>371</v>
      </c>
      <c r="E361">
        <v>9</v>
      </c>
      <c r="F361" s="11" t="str">
        <f>VLOOKUP(Table13[[#This Row],[theme_id]],'Themes-name-data'!$A$1:$B$597,2,FALSE)</f>
        <v>Supplemental</v>
      </c>
    </row>
    <row r="362" spans="1:6" x14ac:dyDescent="0.3">
      <c r="A362" t="s">
        <v>11655</v>
      </c>
      <c r="B362" t="s">
        <v>11656</v>
      </c>
      <c r="C362">
        <v>1966</v>
      </c>
      <c r="D362">
        <v>371</v>
      </c>
      <c r="E362">
        <v>21</v>
      </c>
      <c r="F362" s="11" t="str">
        <f>VLOOKUP(Table13[[#This Row],[theme_id]],'Themes-name-data'!$A$1:$B$597,2,FALSE)</f>
        <v>Supplemental</v>
      </c>
    </row>
    <row r="363" spans="1:6" x14ac:dyDescent="0.3">
      <c r="A363" t="s">
        <v>11673</v>
      </c>
      <c r="B363" t="s">
        <v>11674</v>
      </c>
      <c r="C363">
        <v>1966</v>
      </c>
      <c r="D363">
        <v>371</v>
      </c>
      <c r="E363">
        <v>8</v>
      </c>
      <c r="F363" s="11" t="str">
        <f>VLOOKUP(Table13[[#This Row],[theme_id]],'Themes-name-data'!$A$1:$B$597,2,FALSE)</f>
        <v>Supplemental</v>
      </c>
    </row>
    <row r="364" spans="1:6" x14ac:dyDescent="0.3">
      <c r="A364" t="s">
        <v>11681</v>
      </c>
      <c r="B364" t="s">
        <v>11682</v>
      </c>
      <c r="C364">
        <v>1966</v>
      </c>
      <c r="D364">
        <v>371</v>
      </c>
      <c r="E364">
        <v>8</v>
      </c>
      <c r="F364" s="11" t="str">
        <f>VLOOKUP(Table13[[#This Row],[theme_id]],'Themes-name-data'!$A$1:$B$597,2,FALSE)</f>
        <v>Supplemental</v>
      </c>
    </row>
    <row r="365" spans="1:6" x14ac:dyDescent="0.3">
      <c r="A365" t="s">
        <v>13034</v>
      </c>
      <c r="B365" t="s">
        <v>13035</v>
      </c>
      <c r="C365">
        <v>1966</v>
      </c>
      <c r="D365">
        <v>369</v>
      </c>
      <c r="E365">
        <v>9</v>
      </c>
      <c r="F365" s="11" t="str">
        <f>VLOOKUP(Table13[[#This Row],[theme_id]],'Themes-name-data'!$A$1:$B$597,2,FALSE)</f>
        <v>Jumbo Bricks</v>
      </c>
    </row>
    <row r="366" spans="1:6" x14ac:dyDescent="0.3">
      <c r="A366" t="s">
        <v>17517</v>
      </c>
      <c r="B366" t="s">
        <v>17518</v>
      </c>
      <c r="C366">
        <v>1966</v>
      </c>
      <c r="D366">
        <v>371</v>
      </c>
      <c r="E366">
        <v>6</v>
      </c>
      <c r="F366" s="11" t="str">
        <f>VLOOKUP(Table13[[#This Row],[theme_id]],'Themes-name-data'!$A$1:$B$597,2,FALSE)</f>
        <v>Supplemental</v>
      </c>
    </row>
    <row r="367" spans="1:6" x14ac:dyDescent="0.3">
      <c r="A367" t="s">
        <v>19143</v>
      </c>
      <c r="B367" t="s">
        <v>19144</v>
      </c>
      <c r="C367">
        <v>1966</v>
      </c>
      <c r="D367">
        <v>501</v>
      </c>
      <c r="E367">
        <v>1</v>
      </c>
      <c r="F367" s="11" t="str">
        <f>VLOOKUP(Table13[[#This Row],[theme_id]],'Themes-name-data'!$A$1:$B$597,2,FALSE)</f>
        <v>Gear</v>
      </c>
    </row>
    <row r="368" spans="1:6" x14ac:dyDescent="0.3">
      <c r="A368" t="s">
        <v>22746</v>
      </c>
      <c r="B368" t="s">
        <v>22747</v>
      </c>
      <c r="C368">
        <v>1966</v>
      </c>
      <c r="D368">
        <v>365</v>
      </c>
      <c r="E368">
        <v>0</v>
      </c>
      <c r="F368" s="11" t="str">
        <f>VLOOKUP(Table13[[#This Row],[theme_id]],'Themes-name-data'!$A$1:$B$597,2,FALSE)</f>
        <v>System</v>
      </c>
    </row>
    <row r="369" spans="1:6" x14ac:dyDescent="0.3">
      <c r="A369" t="s">
        <v>27717</v>
      </c>
      <c r="B369" t="s">
        <v>27718</v>
      </c>
      <c r="C369">
        <v>1966</v>
      </c>
      <c r="D369">
        <v>499</v>
      </c>
      <c r="E369">
        <v>0</v>
      </c>
      <c r="F369" s="11" t="str">
        <f>VLOOKUP(Table13[[#This Row],[theme_id]],'Themes-name-data'!$A$1:$B$597,2,FALSE)</f>
        <v>Train</v>
      </c>
    </row>
    <row r="370" spans="1:6" x14ac:dyDescent="0.3">
      <c r="A370" s="1">
        <v>45692</v>
      </c>
      <c r="B370" t="s">
        <v>10021</v>
      </c>
      <c r="C370">
        <v>1967</v>
      </c>
      <c r="D370">
        <v>366</v>
      </c>
      <c r="E370">
        <v>283</v>
      </c>
      <c r="F370" s="11" t="str">
        <f>VLOOKUP(Table13[[#This Row],[theme_id]],'Themes-name-data'!$A$1:$B$597,2,FALSE)</f>
        <v>Basic Set</v>
      </c>
    </row>
    <row r="371" spans="1:6" x14ac:dyDescent="0.3">
      <c r="A371" s="1">
        <v>45693</v>
      </c>
      <c r="B371" t="s">
        <v>13433</v>
      </c>
      <c r="C371">
        <v>1967</v>
      </c>
      <c r="D371">
        <v>371</v>
      </c>
      <c r="E371">
        <v>20</v>
      </c>
      <c r="F371" s="11" t="str">
        <f>VLOOKUP(Table13[[#This Row],[theme_id]],'Themes-name-data'!$A$1:$B$597,2,FALSE)</f>
        <v>Supplemental</v>
      </c>
    </row>
    <row r="372" spans="1:6" x14ac:dyDescent="0.3">
      <c r="A372" s="1">
        <v>45717</v>
      </c>
      <c r="B372" t="s">
        <v>2007</v>
      </c>
      <c r="C372">
        <v>1967</v>
      </c>
      <c r="D372">
        <v>366</v>
      </c>
      <c r="E372">
        <v>74</v>
      </c>
      <c r="F372" s="11" t="str">
        <f>VLOOKUP(Table13[[#This Row],[theme_id]],'Themes-name-data'!$A$1:$B$597,2,FALSE)</f>
        <v>Basic Set</v>
      </c>
    </row>
    <row r="373" spans="1:6" x14ac:dyDescent="0.3">
      <c r="A373" t="s">
        <v>24</v>
      </c>
      <c r="B373" t="s">
        <v>25</v>
      </c>
      <c r="C373">
        <v>1967</v>
      </c>
      <c r="D373">
        <v>366</v>
      </c>
      <c r="E373">
        <v>0</v>
      </c>
      <c r="F373" s="11" t="str">
        <f>VLOOKUP(Table13[[#This Row],[theme_id]],'Themes-name-data'!$A$1:$B$597,2,FALSE)</f>
        <v>Basic Set</v>
      </c>
    </row>
    <row r="374" spans="1:6" x14ac:dyDescent="0.3">
      <c r="A374" t="s">
        <v>119</v>
      </c>
      <c r="B374" t="s">
        <v>120</v>
      </c>
      <c r="C374">
        <v>1967</v>
      </c>
      <c r="D374">
        <v>366</v>
      </c>
      <c r="E374">
        <v>712</v>
      </c>
      <c r="F374" s="11" t="str">
        <f>VLOOKUP(Table13[[#This Row],[theme_id]],'Themes-name-data'!$A$1:$B$597,2,FALSE)</f>
        <v>Basic Set</v>
      </c>
    </row>
    <row r="375" spans="1:6" x14ac:dyDescent="0.3">
      <c r="A375" t="s">
        <v>121</v>
      </c>
      <c r="B375" t="s">
        <v>122</v>
      </c>
      <c r="C375">
        <v>1967</v>
      </c>
      <c r="D375">
        <v>366</v>
      </c>
      <c r="E375">
        <v>712</v>
      </c>
      <c r="F375" s="11" t="str">
        <f>VLOOKUP(Table13[[#This Row],[theme_id]],'Themes-name-data'!$A$1:$B$597,2,FALSE)</f>
        <v>Basic Set</v>
      </c>
    </row>
    <row r="376" spans="1:6" x14ac:dyDescent="0.3">
      <c r="A376" t="s">
        <v>1560</v>
      </c>
      <c r="B376" t="s">
        <v>1553</v>
      </c>
      <c r="C376">
        <v>1967</v>
      </c>
      <c r="D376">
        <v>235</v>
      </c>
      <c r="E376">
        <v>364</v>
      </c>
      <c r="F376" s="11" t="str">
        <f>VLOOKUP(Table13[[#This Row],[theme_id]],'Themes-name-data'!$A$1:$B$597,2,FALSE)</f>
        <v>4.5V</v>
      </c>
    </row>
    <row r="377" spans="1:6" x14ac:dyDescent="0.3">
      <c r="A377" t="s">
        <v>1576</v>
      </c>
      <c r="B377" t="s">
        <v>1577</v>
      </c>
      <c r="C377">
        <v>1967</v>
      </c>
      <c r="D377">
        <v>235</v>
      </c>
      <c r="E377">
        <v>99</v>
      </c>
      <c r="F377" s="11" t="str">
        <f>VLOOKUP(Table13[[#This Row],[theme_id]],'Themes-name-data'!$A$1:$B$597,2,FALSE)</f>
        <v>4.5V</v>
      </c>
    </row>
    <row r="378" spans="1:6" x14ac:dyDescent="0.3">
      <c r="A378" t="s">
        <v>2409</v>
      </c>
      <c r="B378" t="s">
        <v>2410</v>
      </c>
      <c r="C378">
        <v>1967</v>
      </c>
      <c r="D378">
        <v>243</v>
      </c>
      <c r="E378">
        <v>4</v>
      </c>
      <c r="F378" s="11" t="str">
        <f>VLOOKUP(Table13[[#This Row],[theme_id]],'Themes-name-data'!$A$1:$B$597,2,FALSE)</f>
        <v>4.5V</v>
      </c>
    </row>
    <row r="379" spans="1:6" x14ac:dyDescent="0.3">
      <c r="A379" t="s">
        <v>2425</v>
      </c>
      <c r="B379" t="s">
        <v>2426</v>
      </c>
      <c r="C379">
        <v>1967</v>
      </c>
      <c r="D379">
        <v>243</v>
      </c>
      <c r="E379">
        <v>14</v>
      </c>
      <c r="F379" s="11" t="str">
        <f>VLOOKUP(Table13[[#This Row],[theme_id]],'Themes-name-data'!$A$1:$B$597,2,FALSE)</f>
        <v>4.5V</v>
      </c>
    </row>
    <row r="380" spans="1:6" x14ac:dyDescent="0.3">
      <c r="A380" t="s">
        <v>4175</v>
      </c>
      <c r="B380" t="s">
        <v>4176</v>
      </c>
      <c r="C380">
        <v>1967</v>
      </c>
      <c r="D380">
        <v>383</v>
      </c>
      <c r="E380">
        <v>0</v>
      </c>
      <c r="F380" s="11" t="str">
        <f>VLOOKUP(Table13[[#This Row],[theme_id]],'Themes-name-data'!$A$1:$B$597,2,FALSE)</f>
        <v>Wooden Box Set</v>
      </c>
    </row>
    <row r="381" spans="1:6" x14ac:dyDescent="0.3">
      <c r="A381" t="s">
        <v>4178</v>
      </c>
      <c r="B381" t="s">
        <v>3972</v>
      </c>
      <c r="C381">
        <v>1967</v>
      </c>
      <c r="D381">
        <v>497</v>
      </c>
      <c r="E381">
        <v>1</v>
      </c>
      <c r="F381" s="11" t="str">
        <f>VLOOKUP(Table13[[#This Row],[theme_id]],'Themes-name-data'!$A$1:$B$597,2,FALSE)</f>
        <v>Books</v>
      </c>
    </row>
    <row r="382" spans="1:6" x14ac:dyDescent="0.3">
      <c r="A382" t="s">
        <v>6599</v>
      </c>
      <c r="B382" t="s">
        <v>6600</v>
      </c>
      <c r="C382">
        <v>1967</v>
      </c>
      <c r="D382">
        <v>374</v>
      </c>
      <c r="E382">
        <v>44</v>
      </c>
      <c r="F382" s="11" t="str">
        <f>VLOOKUP(Table13[[#This Row],[theme_id]],'Themes-name-data'!$A$1:$B$597,2,FALSE)</f>
        <v>Airport</v>
      </c>
    </row>
    <row r="383" spans="1:6" x14ac:dyDescent="0.3">
      <c r="A383" t="s">
        <v>6618</v>
      </c>
      <c r="B383" t="s">
        <v>3062</v>
      </c>
      <c r="C383">
        <v>1967</v>
      </c>
      <c r="D383">
        <v>378</v>
      </c>
      <c r="E383">
        <v>111</v>
      </c>
      <c r="F383" s="11" t="str">
        <f>VLOOKUP(Table13[[#This Row],[theme_id]],'Themes-name-data'!$A$1:$B$597,2,FALSE)</f>
        <v>Traffic</v>
      </c>
    </row>
    <row r="384" spans="1:6" x14ac:dyDescent="0.3">
      <c r="A384" t="s">
        <v>6686</v>
      </c>
      <c r="B384" t="s">
        <v>4398</v>
      </c>
      <c r="C384">
        <v>1967</v>
      </c>
      <c r="D384">
        <v>381</v>
      </c>
      <c r="E384">
        <v>45</v>
      </c>
      <c r="F384" s="11" t="str">
        <f>VLOOKUP(Table13[[#This Row],[theme_id]],'Themes-name-data'!$A$1:$B$597,2,FALSE)</f>
        <v>Construction</v>
      </c>
    </row>
    <row r="385" spans="1:6" x14ac:dyDescent="0.3">
      <c r="A385" t="s">
        <v>6706</v>
      </c>
      <c r="B385" t="s">
        <v>1341</v>
      </c>
      <c r="C385">
        <v>1967</v>
      </c>
      <c r="D385">
        <v>378</v>
      </c>
      <c r="E385">
        <v>56</v>
      </c>
      <c r="F385" s="11" t="str">
        <f>VLOOKUP(Table13[[#This Row],[theme_id]],'Themes-name-data'!$A$1:$B$597,2,FALSE)</f>
        <v>Traffic</v>
      </c>
    </row>
    <row r="386" spans="1:6" x14ac:dyDescent="0.3">
      <c r="A386" t="s">
        <v>6721</v>
      </c>
      <c r="B386" t="s">
        <v>2496</v>
      </c>
      <c r="C386">
        <v>1967</v>
      </c>
      <c r="D386">
        <v>382</v>
      </c>
      <c r="E386">
        <v>68</v>
      </c>
      <c r="F386" s="11" t="str">
        <f>VLOOKUP(Table13[[#This Row],[theme_id]],'Themes-name-data'!$A$1:$B$597,2,FALSE)</f>
        <v>Cargo</v>
      </c>
    </row>
    <row r="387" spans="1:6" x14ac:dyDescent="0.3">
      <c r="A387" t="s">
        <v>6733</v>
      </c>
      <c r="B387" t="s">
        <v>6734</v>
      </c>
      <c r="C387">
        <v>1967</v>
      </c>
      <c r="D387">
        <v>382</v>
      </c>
      <c r="E387">
        <v>72</v>
      </c>
      <c r="F387" s="11" t="str">
        <f>VLOOKUP(Table13[[#This Row],[theme_id]],'Themes-name-data'!$A$1:$B$597,2,FALSE)</f>
        <v>Cargo</v>
      </c>
    </row>
    <row r="388" spans="1:6" x14ac:dyDescent="0.3">
      <c r="A388" t="s">
        <v>6760</v>
      </c>
      <c r="B388" t="s">
        <v>4444</v>
      </c>
      <c r="C388">
        <v>1967</v>
      </c>
      <c r="D388">
        <v>382</v>
      </c>
      <c r="E388">
        <v>99</v>
      </c>
      <c r="F388" s="11" t="str">
        <f>VLOOKUP(Table13[[#This Row],[theme_id]],'Themes-name-data'!$A$1:$B$597,2,FALSE)</f>
        <v>Cargo</v>
      </c>
    </row>
    <row r="389" spans="1:6" x14ac:dyDescent="0.3">
      <c r="A389" t="s">
        <v>6763</v>
      </c>
      <c r="B389" t="s">
        <v>4444</v>
      </c>
      <c r="C389">
        <v>1967</v>
      </c>
      <c r="D389">
        <v>382</v>
      </c>
      <c r="E389">
        <v>99</v>
      </c>
      <c r="F389" s="11" t="str">
        <f>VLOOKUP(Table13[[#This Row],[theme_id]],'Themes-name-data'!$A$1:$B$597,2,FALSE)</f>
        <v>Cargo</v>
      </c>
    </row>
    <row r="390" spans="1:6" x14ac:dyDescent="0.3">
      <c r="A390" t="s">
        <v>6892</v>
      </c>
      <c r="B390" t="s">
        <v>6336</v>
      </c>
      <c r="C390">
        <v>1967</v>
      </c>
      <c r="D390">
        <v>377</v>
      </c>
      <c r="E390">
        <v>147</v>
      </c>
      <c r="F390" s="11" t="str">
        <f>VLOOKUP(Table13[[#This Row],[theme_id]],'Themes-name-data'!$A$1:$B$597,2,FALSE)</f>
        <v>Harbor</v>
      </c>
    </row>
    <row r="391" spans="1:6" x14ac:dyDescent="0.3">
      <c r="A391" t="s">
        <v>7408</v>
      </c>
      <c r="B391" t="s">
        <v>6123</v>
      </c>
      <c r="C391">
        <v>1967</v>
      </c>
      <c r="D391">
        <v>301</v>
      </c>
      <c r="E391">
        <v>314</v>
      </c>
      <c r="F391" s="11" t="str">
        <f>VLOOKUP(Table13[[#This Row],[theme_id]],'Themes-name-data'!$A$1:$B$597,2,FALSE)</f>
        <v>Other</v>
      </c>
    </row>
    <row r="392" spans="1:6" x14ac:dyDescent="0.3">
      <c r="A392" t="s">
        <v>8487</v>
      </c>
      <c r="B392" t="s">
        <v>8488</v>
      </c>
      <c r="C392">
        <v>1967</v>
      </c>
      <c r="D392">
        <v>371</v>
      </c>
      <c r="E392">
        <v>12</v>
      </c>
      <c r="F392" s="11" t="str">
        <f>VLOOKUP(Table13[[#This Row],[theme_id]],'Themes-name-data'!$A$1:$B$597,2,FALSE)</f>
        <v>Supplemental</v>
      </c>
    </row>
    <row r="393" spans="1:6" x14ac:dyDescent="0.3">
      <c r="A393" t="s">
        <v>8685</v>
      </c>
      <c r="B393" t="s">
        <v>8686</v>
      </c>
      <c r="C393">
        <v>1967</v>
      </c>
      <c r="D393">
        <v>371</v>
      </c>
      <c r="E393">
        <v>12</v>
      </c>
      <c r="F393" s="11" t="str">
        <f>VLOOKUP(Table13[[#This Row],[theme_id]],'Themes-name-data'!$A$1:$B$597,2,FALSE)</f>
        <v>Supplemental</v>
      </c>
    </row>
    <row r="394" spans="1:6" x14ac:dyDescent="0.3">
      <c r="A394" t="s">
        <v>8696</v>
      </c>
      <c r="B394" t="s">
        <v>8697</v>
      </c>
      <c r="C394">
        <v>1967</v>
      </c>
      <c r="D394">
        <v>371</v>
      </c>
      <c r="E394">
        <v>12</v>
      </c>
      <c r="F394" s="11" t="str">
        <f>VLOOKUP(Table13[[#This Row],[theme_id]],'Themes-name-data'!$A$1:$B$597,2,FALSE)</f>
        <v>Supplemental</v>
      </c>
    </row>
    <row r="395" spans="1:6" x14ac:dyDescent="0.3">
      <c r="A395" t="s">
        <v>11698</v>
      </c>
      <c r="B395" t="s">
        <v>11699</v>
      </c>
      <c r="C395">
        <v>1967</v>
      </c>
      <c r="D395">
        <v>371</v>
      </c>
      <c r="E395">
        <v>17</v>
      </c>
      <c r="F395" s="11" t="str">
        <f>VLOOKUP(Table13[[#This Row],[theme_id]],'Themes-name-data'!$A$1:$B$597,2,FALSE)</f>
        <v>Supplemental</v>
      </c>
    </row>
    <row r="396" spans="1:6" x14ac:dyDescent="0.3">
      <c r="A396" t="s">
        <v>11702</v>
      </c>
      <c r="B396" t="s">
        <v>11703</v>
      </c>
      <c r="C396">
        <v>1967</v>
      </c>
      <c r="D396">
        <v>371</v>
      </c>
      <c r="E396">
        <v>17</v>
      </c>
      <c r="F396" s="11" t="str">
        <f>VLOOKUP(Table13[[#This Row],[theme_id]],'Themes-name-data'!$A$1:$B$597,2,FALSE)</f>
        <v>Supplemental</v>
      </c>
    </row>
    <row r="397" spans="1:6" x14ac:dyDescent="0.3">
      <c r="A397" t="s">
        <v>25495</v>
      </c>
      <c r="B397" t="s">
        <v>25496</v>
      </c>
      <c r="C397">
        <v>1967</v>
      </c>
      <c r="D397">
        <v>371</v>
      </c>
      <c r="E397">
        <v>1</v>
      </c>
      <c r="F397" s="11" t="str">
        <f>VLOOKUP(Table13[[#This Row],[theme_id]],'Themes-name-data'!$A$1:$B$597,2,FALSE)</f>
        <v>Supplemental</v>
      </c>
    </row>
    <row r="398" spans="1:6" x14ac:dyDescent="0.3">
      <c r="A398" t="s">
        <v>29</v>
      </c>
      <c r="B398" t="s">
        <v>30</v>
      </c>
      <c r="C398">
        <v>1968</v>
      </c>
      <c r="D398">
        <v>366</v>
      </c>
      <c r="E398">
        <v>77</v>
      </c>
      <c r="F398" s="11" t="str">
        <f>VLOOKUP(Table13[[#This Row],[theme_id]],'Themes-name-data'!$A$1:$B$597,2,FALSE)</f>
        <v>Basic Set</v>
      </c>
    </row>
    <row r="399" spans="1:6" x14ac:dyDescent="0.3">
      <c r="A399" t="s">
        <v>31</v>
      </c>
      <c r="B399" t="s">
        <v>30</v>
      </c>
      <c r="C399">
        <v>1968</v>
      </c>
      <c r="D399">
        <v>366</v>
      </c>
      <c r="E399">
        <v>145</v>
      </c>
      <c r="F399" s="11" t="str">
        <f>VLOOKUP(Table13[[#This Row],[theme_id]],'Themes-name-data'!$A$1:$B$597,2,FALSE)</f>
        <v>Basic Set</v>
      </c>
    </row>
    <row r="400" spans="1:6" x14ac:dyDescent="0.3">
      <c r="A400" t="s">
        <v>34</v>
      </c>
      <c r="B400" t="s">
        <v>30</v>
      </c>
      <c r="C400">
        <v>1968</v>
      </c>
      <c r="D400">
        <v>366</v>
      </c>
      <c r="E400">
        <v>110</v>
      </c>
      <c r="F400" s="11" t="str">
        <f>VLOOKUP(Table13[[#This Row],[theme_id]],'Themes-name-data'!$A$1:$B$597,2,FALSE)</f>
        <v>Basic Set</v>
      </c>
    </row>
    <row r="401" spans="1:6" x14ac:dyDescent="0.3">
      <c r="A401" t="s">
        <v>51</v>
      </c>
      <c r="B401" t="s">
        <v>30</v>
      </c>
      <c r="C401">
        <v>1968</v>
      </c>
      <c r="D401">
        <v>366</v>
      </c>
      <c r="E401">
        <v>177</v>
      </c>
      <c r="F401" s="11" t="str">
        <f>VLOOKUP(Table13[[#This Row],[theme_id]],'Themes-name-data'!$A$1:$B$597,2,FALSE)</f>
        <v>Basic Set</v>
      </c>
    </row>
    <row r="402" spans="1:6" x14ac:dyDescent="0.3">
      <c r="A402" t="s">
        <v>58</v>
      </c>
      <c r="B402" t="s">
        <v>30</v>
      </c>
      <c r="C402">
        <v>1968</v>
      </c>
      <c r="D402">
        <v>366</v>
      </c>
      <c r="E402">
        <v>225</v>
      </c>
      <c r="F402" s="11" t="str">
        <f>VLOOKUP(Table13[[#This Row],[theme_id]],'Themes-name-data'!$A$1:$B$597,2,FALSE)</f>
        <v>Basic Set</v>
      </c>
    </row>
    <row r="403" spans="1:6" x14ac:dyDescent="0.3">
      <c r="A403" t="s">
        <v>77</v>
      </c>
      <c r="B403" t="s">
        <v>30</v>
      </c>
      <c r="C403">
        <v>1968</v>
      </c>
      <c r="D403">
        <v>366</v>
      </c>
      <c r="E403">
        <v>256</v>
      </c>
      <c r="F403" s="11" t="str">
        <f>VLOOKUP(Table13[[#This Row],[theme_id]],'Themes-name-data'!$A$1:$B$597,2,FALSE)</f>
        <v>Basic Set</v>
      </c>
    </row>
    <row r="404" spans="1:6" x14ac:dyDescent="0.3">
      <c r="A404" t="s">
        <v>84</v>
      </c>
      <c r="B404" t="s">
        <v>85</v>
      </c>
      <c r="C404">
        <v>1968</v>
      </c>
      <c r="D404">
        <v>440</v>
      </c>
      <c r="E404">
        <v>60</v>
      </c>
      <c r="F404" s="11" t="str">
        <f>VLOOKUP(Table13[[#This Row],[theme_id]],'Themes-name-data'!$A$1:$B$597,2,FALSE)</f>
        <v>Primo</v>
      </c>
    </row>
    <row r="405" spans="1:6" x14ac:dyDescent="0.3">
      <c r="A405" t="s">
        <v>96</v>
      </c>
      <c r="B405" t="s">
        <v>30</v>
      </c>
      <c r="C405">
        <v>1968</v>
      </c>
      <c r="D405">
        <v>366</v>
      </c>
      <c r="E405">
        <v>407</v>
      </c>
      <c r="F405" s="11" t="str">
        <f>VLOOKUP(Table13[[#This Row],[theme_id]],'Themes-name-data'!$A$1:$B$597,2,FALSE)</f>
        <v>Basic Set</v>
      </c>
    </row>
    <row r="406" spans="1:6" x14ac:dyDescent="0.3">
      <c r="A406" t="s">
        <v>473</v>
      </c>
      <c r="B406" t="s">
        <v>474</v>
      </c>
      <c r="C406">
        <v>1968</v>
      </c>
      <c r="D406">
        <v>243</v>
      </c>
      <c r="E406">
        <v>24</v>
      </c>
      <c r="F406" s="11" t="str">
        <f>VLOOKUP(Table13[[#This Row],[theme_id]],'Themes-name-data'!$A$1:$B$597,2,FALSE)</f>
        <v>4.5V</v>
      </c>
    </row>
    <row r="407" spans="1:6" x14ac:dyDescent="0.3">
      <c r="A407" t="s">
        <v>1563</v>
      </c>
      <c r="B407" t="s">
        <v>1564</v>
      </c>
      <c r="C407">
        <v>1968</v>
      </c>
      <c r="D407">
        <v>235</v>
      </c>
      <c r="E407">
        <v>361</v>
      </c>
      <c r="F407" s="11" t="str">
        <f>VLOOKUP(Table13[[#This Row],[theme_id]],'Themes-name-data'!$A$1:$B$597,2,FALSE)</f>
        <v>4.5V</v>
      </c>
    </row>
    <row r="408" spans="1:6" x14ac:dyDescent="0.3">
      <c r="A408" t="s">
        <v>1598</v>
      </c>
      <c r="B408" t="s">
        <v>1599</v>
      </c>
      <c r="C408">
        <v>1968</v>
      </c>
      <c r="D408">
        <v>235</v>
      </c>
      <c r="E408">
        <v>103</v>
      </c>
      <c r="F408" s="11" t="str">
        <f>VLOOKUP(Table13[[#This Row],[theme_id]],'Themes-name-data'!$A$1:$B$597,2,FALSE)</f>
        <v>4.5V</v>
      </c>
    </row>
    <row r="409" spans="1:6" x14ac:dyDescent="0.3">
      <c r="A409" t="s">
        <v>1602</v>
      </c>
      <c r="B409" t="s">
        <v>1528</v>
      </c>
      <c r="C409">
        <v>1968</v>
      </c>
      <c r="D409">
        <v>235</v>
      </c>
      <c r="E409">
        <v>117</v>
      </c>
      <c r="F409" s="11" t="str">
        <f>VLOOKUP(Table13[[#This Row],[theme_id]],'Themes-name-data'!$A$1:$B$597,2,FALSE)</f>
        <v>4.5V</v>
      </c>
    </row>
    <row r="410" spans="1:6" x14ac:dyDescent="0.3">
      <c r="A410" t="s">
        <v>1630</v>
      </c>
      <c r="B410" t="s">
        <v>1631</v>
      </c>
      <c r="C410">
        <v>1968</v>
      </c>
      <c r="D410">
        <v>235</v>
      </c>
      <c r="E410">
        <v>401</v>
      </c>
      <c r="F410" s="11" t="str">
        <f>VLOOKUP(Table13[[#This Row],[theme_id]],'Themes-name-data'!$A$1:$B$597,2,FALSE)</f>
        <v>4.5V</v>
      </c>
    </row>
    <row r="411" spans="1:6" x14ac:dyDescent="0.3">
      <c r="A411" t="s">
        <v>2454</v>
      </c>
      <c r="B411" t="s">
        <v>2455</v>
      </c>
      <c r="C411">
        <v>1968</v>
      </c>
      <c r="D411">
        <v>243</v>
      </c>
      <c r="E411">
        <v>6</v>
      </c>
      <c r="F411" s="11" t="str">
        <f>VLOOKUP(Table13[[#This Row],[theme_id]],'Themes-name-data'!$A$1:$B$597,2,FALSE)</f>
        <v>4.5V</v>
      </c>
    </row>
    <row r="412" spans="1:6" x14ac:dyDescent="0.3">
      <c r="A412" t="s">
        <v>2534</v>
      </c>
      <c r="B412" t="s">
        <v>1427</v>
      </c>
      <c r="C412">
        <v>1968</v>
      </c>
      <c r="D412">
        <v>243</v>
      </c>
      <c r="E412">
        <v>6</v>
      </c>
      <c r="F412" s="11" t="str">
        <f>VLOOKUP(Table13[[#This Row],[theme_id]],'Themes-name-data'!$A$1:$B$597,2,FALSE)</f>
        <v>4.5V</v>
      </c>
    </row>
    <row r="413" spans="1:6" x14ac:dyDescent="0.3">
      <c r="A413" t="s">
        <v>3922</v>
      </c>
      <c r="B413" t="s">
        <v>3923</v>
      </c>
      <c r="C413">
        <v>1968</v>
      </c>
      <c r="D413">
        <v>366</v>
      </c>
      <c r="E413">
        <v>223</v>
      </c>
      <c r="F413" s="11" t="str">
        <f>VLOOKUP(Table13[[#This Row],[theme_id]],'Themes-name-data'!$A$1:$B$597,2,FALSE)</f>
        <v>Basic Set</v>
      </c>
    </row>
    <row r="414" spans="1:6" x14ac:dyDescent="0.3">
      <c r="A414" t="s">
        <v>4096</v>
      </c>
      <c r="B414" t="s">
        <v>4097</v>
      </c>
      <c r="C414">
        <v>1968</v>
      </c>
      <c r="D414">
        <v>371</v>
      </c>
      <c r="E414">
        <v>5</v>
      </c>
      <c r="F414" s="11" t="str">
        <f>VLOOKUP(Table13[[#This Row],[theme_id]],'Themes-name-data'!$A$1:$B$597,2,FALSE)</f>
        <v>Supplemental</v>
      </c>
    </row>
    <row r="415" spans="1:6" x14ac:dyDescent="0.3">
      <c r="A415" t="s">
        <v>4110</v>
      </c>
      <c r="B415" t="s">
        <v>4111</v>
      </c>
      <c r="C415">
        <v>1968</v>
      </c>
      <c r="D415">
        <v>372</v>
      </c>
      <c r="E415">
        <v>59</v>
      </c>
      <c r="F415" s="11" t="str">
        <f>VLOOKUP(Table13[[#This Row],[theme_id]],'Themes-name-data'!$A$1:$B$597,2,FALSE)</f>
        <v>Town Plan</v>
      </c>
    </row>
    <row r="416" spans="1:6" x14ac:dyDescent="0.3">
      <c r="A416" t="s">
        <v>4162</v>
      </c>
      <c r="B416" t="s">
        <v>4163</v>
      </c>
      <c r="C416">
        <v>1968</v>
      </c>
      <c r="D416">
        <v>497</v>
      </c>
      <c r="E416">
        <v>0</v>
      </c>
      <c r="F416" s="11" t="str">
        <f>VLOOKUP(Table13[[#This Row],[theme_id]],'Themes-name-data'!$A$1:$B$597,2,FALSE)</f>
        <v>Books</v>
      </c>
    </row>
    <row r="417" spans="1:6" x14ac:dyDescent="0.3">
      <c r="A417" t="s">
        <v>6439</v>
      </c>
      <c r="B417" t="s">
        <v>6438</v>
      </c>
      <c r="C417">
        <v>1968</v>
      </c>
      <c r="D417">
        <v>378</v>
      </c>
      <c r="E417">
        <v>48</v>
      </c>
      <c r="F417" s="11" t="str">
        <f>VLOOKUP(Table13[[#This Row],[theme_id]],'Themes-name-data'!$A$1:$B$597,2,FALSE)</f>
        <v>Traffic</v>
      </c>
    </row>
    <row r="418" spans="1:6" x14ac:dyDescent="0.3">
      <c r="A418" t="s">
        <v>6453</v>
      </c>
      <c r="B418" t="s">
        <v>739</v>
      </c>
      <c r="C418">
        <v>1968</v>
      </c>
      <c r="D418">
        <v>375</v>
      </c>
      <c r="E418">
        <v>49</v>
      </c>
      <c r="F418" s="11" t="str">
        <f>VLOOKUP(Table13[[#This Row],[theme_id]],'Themes-name-data'!$A$1:$B$597,2,FALSE)</f>
        <v>Farm</v>
      </c>
    </row>
    <row r="419" spans="1:6" x14ac:dyDescent="0.3">
      <c r="A419" t="s">
        <v>6456</v>
      </c>
      <c r="B419" t="s">
        <v>749</v>
      </c>
      <c r="C419">
        <v>1968</v>
      </c>
      <c r="D419">
        <v>378</v>
      </c>
      <c r="E419">
        <v>125</v>
      </c>
      <c r="F419" s="11" t="str">
        <f>VLOOKUP(Table13[[#This Row],[theme_id]],'Themes-name-data'!$A$1:$B$597,2,FALSE)</f>
        <v>Traffic</v>
      </c>
    </row>
    <row r="420" spans="1:6" x14ac:dyDescent="0.3">
      <c r="A420" t="s">
        <v>6489</v>
      </c>
      <c r="B420" t="s">
        <v>6486</v>
      </c>
      <c r="C420">
        <v>1968</v>
      </c>
      <c r="D420">
        <v>378</v>
      </c>
      <c r="E420">
        <v>74</v>
      </c>
      <c r="F420" s="11" t="str">
        <f>VLOOKUP(Table13[[#This Row],[theme_id]],'Themes-name-data'!$A$1:$B$597,2,FALSE)</f>
        <v>Traffic</v>
      </c>
    </row>
    <row r="421" spans="1:6" x14ac:dyDescent="0.3">
      <c r="A421" t="s">
        <v>6507</v>
      </c>
      <c r="B421" t="s">
        <v>6508</v>
      </c>
      <c r="C421">
        <v>1968</v>
      </c>
      <c r="D421">
        <v>374</v>
      </c>
      <c r="E421">
        <v>120</v>
      </c>
      <c r="F421" s="11" t="str">
        <f>VLOOKUP(Table13[[#This Row],[theme_id]],'Themes-name-data'!$A$1:$B$597,2,FALSE)</f>
        <v>Airport</v>
      </c>
    </row>
    <row r="422" spans="1:6" x14ac:dyDescent="0.3">
      <c r="A422" t="s">
        <v>6623</v>
      </c>
      <c r="B422" t="s">
        <v>3062</v>
      </c>
      <c r="C422">
        <v>1968</v>
      </c>
      <c r="D422">
        <v>378</v>
      </c>
      <c r="E422">
        <v>111</v>
      </c>
      <c r="F422" s="11" t="str">
        <f>VLOOKUP(Table13[[#This Row],[theme_id]],'Themes-name-data'!$A$1:$B$597,2,FALSE)</f>
        <v>Traffic</v>
      </c>
    </row>
    <row r="423" spans="1:6" x14ac:dyDescent="0.3">
      <c r="A423" t="s">
        <v>6665</v>
      </c>
      <c r="B423" t="s">
        <v>6666</v>
      </c>
      <c r="C423">
        <v>1968</v>
      </c>
      <c r="D423">
        <v>378</v>
      </c>
      <c r="E423">
        <v>65</v>
      </c>
      <c r="F423" s="11" t="str">
        <f>VLOOKUP(Table13[[#This Row],[theme_id]],'Themes-name-data'!$A$1:$B$597,2,FALSE)</f>
        <v>Traffic</v>
      </c>
    </row>
    <row r="424" spans="1:6" x14ac:dyDescent="0.3">
      <c r="A424" t="s">
        <v>6669</v>
      </c>
      <c r="B424" t="s">
        <v>6666</v>
      </c>
      <c r="C424">
        <v>1968</v>
      </c>
      <c r="D424">
        <v>378</v>
      </c>
      <c r="E424">
        <v>65</v>
      </c>
      <c r="F424" s="11" t="str">
        <f>VLOOKUP(Table13[[#This Row],[theme_id]],'Themes-name-data'!$A$1:$B$597,2,FALSE)</f>
        <v>Traffic</v>
      </c>
    </row>
    <row r="425" spans="1:6" x14ac:dyDescent="0.3">
      <c r="A425" t="s">
        <v>6689</v>
      </c>
      <c r="B425" t="s">
        <v>4398</v>
      </c>
      <c r="C425">
        <v>1968</v>
      </c>
      <c r="D425">
        <v>381</v>
      </c>
      <c r="E425">
        <v>45</v>
      </c>
      <c r="F425" s="11" t="str">
        <f>VLOOKUP(Table13[[#This Row],[theme_id]],'Themes-name-data'!$A$1:$B$597,2,FALSE)</f>
        <v>Construction</v>
      </c>
    </row>
    <row r="426" spans="1:6" x14ac:dyDescent="0.3">
      <c r="A426" t="s">
        <v>6707</v>
      </c>
      <c r="B426" t="s">
        <v>1341</v>
      </c>
      <c r="C426">
        <v>1968</v>
      </c>
      <c r="D426">
        <v>381</v>
      </c>
      <c r="E426">
        <v>56</v>
      </c>
      <c r="F426" s="11" t="str">
        <f>VLOOKUP(Table13[[#This Row],[theme_id]],'Themes-name-data'!$A$1:$B$597,2,FALSE)</f>
        <v>Construction</v>
      </c>
    </row>
    <row r="427" spans="1:6" x14ac:dyDescent="0.3">
      <c r="A427" t="s">
        <v>6737</v>
      </c>
      <c r="B427" t="s">
        <v>6738</v>
      </c>
      <c r="C427">
        <v>1968</v>
      </c>
      <c r="D427">
        <v>382</v>
      </c>
      <c r="E427">
        <v>72</v>
      </c>
      <c r="F427" s="11" t="str">
        <f>VLOOKUP(Table13[[#This Row],[theme_id]],'Themes-name-data'!$A$1:$B$597,2,FALSE)</f>
        <v>Cargo</v>
      </c>
    </row>
    <row r="428" spans="1:6" x14ac:dyDescent="0.3">
      <c r="A428" t="s">
        <v>6768</v>
      </c>
      <c r="B428" t="s">
        <v>4408</v>
      </c>
      <c r="C428">
        <v>1968</v>
      </c>
      <c r="D428">
        <v>376</v>
      </c>
      <c r="E428">
        <v>76</v>
      </c>
      <c r="F428" s="11" t="str">
        <f>VLOOKUP(Table13[[#This Row],[theme_id]],'Themes-name-data'!$A$1:$B$597,2,FALSE)</f>
        <v>Fire</v>
      </c>
    </row>
    <row r="429" spans="1:6" x14ac:dyDescent="0.3">
      <c r="A429" t="s">
        <v>6814</v>
      </c>
      <c r="B429" t="s">
        <v>6815</v>
      </c>
      <c r="C429">
        <v>1968</v>
      </c>
      <c r="D429">
        <v>367</v>
      </c>
      <c r="E429">
        <v>74</v>
      </c>
      <c r="F429" s="11" t="str">
        <f>VLOOKUP(Table13[[#This Row],[theme_id]],'Themes-name-data'!$A$1:$B$597,2,FALSE)</f>
        <v>Building</v>
      </c>
    </row>
    <row r="430" spans="1:6" x14ac:dyDescent="0.3">
      <c r="A430" t="s">
        <v>6835</v>
      </c>
      <c r="B430" t="s">
        <v>6836</v>
      </c>
      <c r="C430">
        <v>1968</v>
      </c>
      <c r="D430">
        <v>367</v>
      </c>
      <c r="E430">
        <v>123</v>
      </c>
      <c r="F430" s="11" t="str">
        <f>VLOOKUP(Table13[[#This Row],[theme_id]],'Themes-name-data'!$A$1:$B$597,2,FALSE)</f>
        <v>Building</v>
      </c>
    </row>
    <row r="431" spans="1:6" x14ac:dyDescent="0.3">
      <c r="A431" t="s">
        <v>6843</v>
      </c>
      <c r="B431" t="s">
        <v>6844</v>
      </c>
      <c r="C431">
        <v>1968</v>
      </c>
      <c r="D431">
        <v>367</v>
      </c>
      <c r="E431">
        <v>123</v>
      </c>
      <c r="F431" s="11" t="str">
        <f>VLOOKUP(Table13[[#This Row],[theme_id]],'Themes-name-data'!$A$1:$B$597,2,FALSE)</f>
        <v>Building</v>
      </c>
    </row>
    <row r="432" spans="1:6" x14ac:dyDescent="0.3">
      <c r="A432" t="s">
        <v>6861</v>
      </c>
      <c r="B432" t="s">
        <v>6862</v>
      </c>
      <c r="C432">
        <v>1968</v>
      </c>
      <c r="D432">
        <v>367</v>
      </c>
      <c r="E432">
        <v>191</v>
      </c>
      <c r="F432" s="11" t="str">
        <f>VLOOKUP(Table13[[#This Row],[theme_id]],'Themes-name-data'!$A$1:$B$597,2,FALSE)</f>
        <v>Building</v>
      </c>
    </row>
    <row r="433" spans="1:6" x14ac:dyDescent="0.3">
      <c r="A433" t="s">
        <v>6865</v>
      </c>
      <c r="B433" t="s">
        <v>6866</v>
      </c>
      <c r="C433">
        <v>1968</v>
      </c>
      <c r="D433">
        <v>367</v>
      </c>
      <c r="E433">
        <v>191</v>
      </c>
      <c r="F433" s="11" t="str">
        <f>VLOOKUP(Table13[[#This Row],[theme_id]],'Themes-name-data'!$A$1:$B$597,2,FALSE)</f>
        <v>Building</v>
      </c>
    </row>
    <row r="434" spans="1:6" x14ac:dyDescent="0.3">
      <c r="A434" t="s">
        <v>6888</v>
      </c>
      <c r="B434" t="s">
        <v>6889</v>
      </c>
      <c r="C434">
        <v>1968</v>
      </c>
      <c r="D434">
        <v>377</v>
      </c>
      <c r="E434">
        <v>147</v>
      </c>
      <c r="F434" s="11" t="str">
        <f>VLOOKUP(Table13[[#This Row],[theme_id]],'Themes-name-data'!$A$1:$B$597,2,FALSE)</f>
        <v>Harbor</v>
      </c>
    </row>
    <row r="435" spans="1:6" x14ac:dyDescent="0.3">
      <c r="A435" t="s">
        <v>13050</v>
      </c>
      <c r="B435" t="s">
        <v>13051</v>
      </c>
      <c r="C435">
        <v>1968</v>
      </c>
      <c r="D435">
        <v>369</v>
      </c>
      <c r="E435">
        <v>8</v>
      </c>
      <c r="F435" s="11" t="str">
        <f>VLOOKUP(Table13[[#This Row],[theme_id]],'Themes-name-data'!$A$1:$B$597,2,FALSE)</f>
        <v>Jumbo Bricks</v>
      </c>
    </row>
    <row r="436" spans="1:6" x14ac:dyDescent="0.3">
      <c r="A436" t="s">
        <v>13070</v>
      </c>
      <c r="B436" t="s">
        <v>13071</v>
      </c>
      <c r="C436">
        <v>1968</v>
      </c>
      <c r="D436">
        <v>369</v>
      </c>
      <c r="E436">
        <v>16</v>
      </c>
      <c r="F436" s="11" t="str">
        <f>VLOOKUP(Table13[[#This Row],[theme_id]],'Themes-name-data'!$A$1:$B$597,2,FALSE)</f>
        <v>Jumbo Bricks</v>
      </c>
    </row>
    <row r="437" spans="1:6" x14ac:dyDescent="0.3">
      <c r="A437" t="s">
        <v>59</v>
      </c>
      <c r="B437" t="s">
        <v>60</v>
      </c>
      <c r="C437">
        <v>1969</v>
      </c>
      <c r="D437">
        <v>440</v>
      </c>
      <c r="E437">
        <v>30</v>
      </c>
      <c r="F437" s="11" t="str">
        <f>VLOOKUP(Table13[[#This Row],[theme_id]],'Themes-name-data'!$A$1:$B$597,2,FALSE)</f>
        <v>Primo</v>
      </c>
    </row>
    <row r="438" spans="1:6" x14ac:dyDescent="0.3">
      <c r="A438" t="s">
        <v>63</v>
      </c>
      <c r="B438" t="s">
        <v>64</v>
      </c>
      <c r="C438">
        <v>1969</v>
      </c>
      <c r="D438">
        <v>371</v>
      </c>
      <c r="E438">
        <v>37</v>
      </c>
      <c r="F438" s="11" t="str">
        <f>VLOOKUP(Table13[[#This Row],[theme_id]],'Themes-name-data'!$A$1:$B$597,2,FALSE)</f>
        <v>Supplemental</v>
      </c>
    </row>
    <row r="439" spans="1:6" x14ac:dyDescent="0.3">
      <c r="A439" t="s">
        <v>65</v>
      </c>
      <c r="B439" t="s">
        <v>66</v>
      </c>
      <c r="C439">
        <v>1969</v>
      </c>
      <c r="D439">
        <v>371</v>
      </c>
      <c r="E439">
        <v>4</v>
      </c>
      <c r="F439" s="11" t="str">
        <f>VLOOKUP(Table13[[#This Row],[theme_id]],'Themes-name-data'!$A$1:$B$597,2,FALSE)</f>
        <v>Supplemental</v>
      </c>
    </row>
    <row r="440" spans="1:6" x14ac:dyDescent="0.3">
      <c r="A440" t="s">
        <v>94</v>
      </c>
      <c r="B440" t="s">
        <v>95</v>
      </c>
      <c r="C440">
        <v>1969</v>
      </c>
      <c r="D440">
        <v>371</v>
      </c>
      <c r="E440">
        <v>6</v>
      </c>
      <c r="F440" s="11" t="str">
        <f>VLOOKUP(Table13[[#This Row],[theme_id]],'Themes-name-data'!$A$1:$B$597,2,FALSE)</f>
        <v>Supplemental</v>
      </c>
    </row>
    <row r="441" spans="1:6" x14ac:dyDescent="0.3">
      <c r="A441" t="s">
        <v>129</v>
      </c>
      <c r="B441" t="s">
        <v>130</v>
      </c>
      <c r="C441">
        <v>1969</v>
      </c>
      <c r="D441">
        <v>469</v>
      </c>
      <c r="E441">
        <v>615</v>
      </c>
      <c r="F441" s="11" t="str">
        <f>VLOOKUP(Table13[[#This Row],[theme_id]],'Themes-name-data'!$A$1:$B$597,2,FALSE)</f>
        <v>Basic Set</v>
      </c>
    </row>
    <row r="442" spans="1:6" x14ac:dyDescent="0.3">
      <c r="A442" t="s">
        <v>299</v>
      </c>
      <c r="B442" t="s">
        <v>300</v>
      </c>
      <c r="C442">
        <v>1969</v>
      </c>
      <c r="D442">
        <v>243</v>
      </c>
      <c r="E442">
        <v>1</v>
      </c>
      <c r="F442" s="11" t="str">
        <f>VLOOKUP(Table13[[#This Row],[theme_id]],'Themes-name-data'!$A$1:$B$597,2,FALSE)</f>
        <v>4.5V</v>
      </c>
    </row>
    <row r="443" spans="1:6" x14ac:dyDescent="0.3">
      <c r="A443" t="s">
        <v>521</v>
      </c>
      <c r="B443" t="s">
        <v>522</v>
      </c>
      <c r="C443">
        <v>1969</v>
      </c>
      <c r="D443">
        <v>411</v>
      </c>
      <c r="E443">
        <v>102</v>
      </c>
      <c r="F443" s="11" t="str">
        <f>VLOOKUP(Table13[[#This Row],[theme_id]],'Themes-name-data'!$A$1:$B$597,2,FALSE)</f>
        <v>Legoland</v>
      </c>
    </row>
    <row r="444" spans="1:6" x14ac:dyDescent="0.3">
      <c r="A444" t="s">
        <v>636</v>
      </c>
      <c r="B444" t="s">
        <v>637</v>
      </c>
      <c r="C444">
        <v>1969</v>
      </c>
      <c r="D444">
        <v>473</v>
      </c>
      <c r="E444">
        <v>24</v>
      </c>
      <c r="F444" s="11" t="str">
        <f>VLOOKUP(Table13[[#This Row],[theme_id]],'Themes-name-data'!$A$1:$B$597,2,FALSE)</f>
        <v>Supplemental</v>
      </c>
    </row>
    <row r="445" spans="1:6" x14ac:dyDescent="0.3">
      <c r="A445" t="s">
        <v>1605</v>
      </c>
      <c r="B445" t="s">
        <v>1606</v>
      </c>
      <c r="C445">
        <v>1969</v>
      </c>
      <c r="D445">
        <v>235</v>
      </c>
      <c r="E445">
        <v>419</v>
      </c>
      <c r="F445" s="11" t="str">
        <f>VLOOKUP(Table13[[#This Row],[theme_id]],'Themes-name-data'!$A$1:$B$597,2,FALSE)</f>
        <v>4.5V</v>
      </c>
    </row>
    <row r="446" spans="1:6" x14ac:dyDescent="0.3">
      <c r="A446" t="s">
        <v>1687</v>
      </c>
      <c r="B446" t="s">
        <v>1688</v>
      </c>
      <c r="C446">
        <v>1969</v>
      </c>
      <c r="D446">
        <v>235</v>
      </c>
      <c r="E446">
        <v>163</v>
      </c>
      <c r="F446" s="11" t="str">
        <f>VLOOKUP(Table13[[#This Row],[theme_id]],'Themes-name-data'!$A$1:$B$597,2,FALSE)</f>
        <v>4.5V</v>
      </c>
    </row>
    <row r="447" spans="1:6" x14ac:dyDescent="0.3">
      <c r="A447" t="s">
        <v>1784</v>
      </c>
      <c r="B447" t="s">
        <v>1785</v>
      </c>
      <c r="C447">
        <v>1969</v>
      </c>
      <c r="D447">
        <v>235</v>
      </c>
      <c r="E447">
        <v>96</v>
      </c>
      <c r="F447" s="11" t="str">
        <f>VLOOKUP(Table13[[#This Row],[theme_id]],'Themes-name-data'!$A$1:$B$597,2,FALSE)</f>
        <v>4.5V</v>
      </c>
    </row>
    <row r="448" spans="1:6" x14ac:dyDescent="0.3">
      <c r="A448" t="s">
        <v>1831</v>
      </c>
      <c r="B448" t="s">
        <v>1832</v>
      </c>
      <c r="C448">
        <v>1969</v>
      </c>
      <c r="D448">
        <v>235</v>
      </c>
      <c r="E448">
        <v>98</v>
      </c>
      <c r="F448" s="11" t="str">
        <f>VLOOKUP(Table13[[#This Row],[theme_id]],'Themes-name-data'!$A$1:$B$597,2,FALSE)</f>
        <v>4.5V</v>
      </c>
    </row>
    <row r="449" spans="1:6" x14ac:dyDescent="0.3">
      <c r="A449" t="s">
        <v>1867</v>
      </c>
      <c r="B449" t="s">
        <v>1868</v>
      </c>
      <c r="C449">
        <v>1969</v>
      </c>
      <c r="D449">
        <v>235</v>
      </c>
      <c r="E449">
        <v>56</v>
      </c>
      <c r="F449" s="11" t="str">
        <f>VLOOKUP(Table13[[#This Row],[theme_id]],'Themes-name-data'!$A$1:$B$597,2,FALSE)</f>
        <v>4.5V</v>
      </c>
    </row>
    <row r="450" spans="1:6" x14ac:dyDescent="0.3">
      <c r="A450" t="s">
        <v>1898</v>
      </c>
      <c r="B450" t="s">
        <v>1899</v>
      </c>
      <c r="C450">
        <v>1969</v>
      </c>
      <c r="D450">
        <v>235</v>
      </c>
      <c r="E450">
        <v>20</v>
      </c>
      <c r="F450" s="11" t="str">
        <f>VLOOKUP(Table13[[#This Row],[theme_id]],'Themes-name-data'!$A$1:$B$597,2,FALSE)</f>
        <v>4.5V</v>
      </c>
    </row>
    <row r="451" spans="1:6" x14ac:dyDescent="0.3">
      <c r="A451" t="s">
        <v>1943</v>
      </c>
      <c r="B451" t="s">
        <v>683</v>
      </c>
      <c r="C451">
        <v>1969</v>
      </c>
      <c r="D451">
        <v>235</v>
      </c>
      <c r="E451">
        <v>365</v>
      </c>
      <c r="F451" s="11" t="str">
        <f>VLOOKUP(Table13[[#This Row],[theme_id]],'Themes-name-data'!$A$1:$B$597,2,FALSE)</f>
        <v>4.5V</v>
      </c>
    </row>
    <row r="452" spans="1:6" x14ac:dyDescent="0.3">
      <c r="A452" t="s">
        <v>2153</v>
      </c>
      <c r="B452" t="s">
        <v>1599</v>
      </c>
      <c r="C452">
        <v>1969</v>
      </c>
      <c r="D452">
        <v>235</v>
      </c>
      <c r="E452">
        <v>107</v>
      </c>
      <c r="F452" s="11" t="str">
        <f>VLOOKUP(Table13[[#This Row],[theme_id]],'Themes-name-data'!$A$1:$B$597,2,FALSE)</f>
        <v>4.5V</v>
      </c>
    </row>
    <row r="453" spans="1:6" x14ac:dyDescent="0.3">
      <c r="A453" t="s">
        <v>2171</v>
      </c>
      <c r="B453" t="s">
        <v>2172</v>
      </c>
      <c r="C453">
        <v>1969</v>
      </c>
      <c r="D453">
        <v>243</v>
      </c>
      <c r="E453">
        <v>9</v>
      </c>
      <c r="F453" s="11" t="str">
        <f>VLOOKUP(Table13[[#This Row],[theme_id]],'Themes-name-data'!$A$1:$B$597,2,FALSE)</f>
        <v>4.5V</v>
      </c>
    </row>
    <row r="454" spans="1:6" x14ac:dyDescent="0.3">
      <c r="A454" t="s">
        <v>2179</v>
      </c>
      <c r="B454" t="s">
        <v>2180</v>
      </c>
      <c r="C454">
        <v>1969</v>
      </c>
      <c r="D454">
        <v>243</v>
      </c>
      <c r="E454">
        <v>13</v>
      </c>
      <c r="F454" s="11" t="str">
        <f>VLOOKUP(Table13[[#This Row],[theme_id]],'Themes-name-data'!$A$1:$B$597,2,FALSE)</f>
        <v>4.5V</v>
      </c>
    </row>
    <row r="455" spans="1:6" x14ac:dyDescent="0.3">
      <c r="A455" t="s">
        <v>2184</v>
      </c>
      <c r="B455" t="s">
        <v>2185</v>
      </c>
      <c r="C455">
        <v>1969</v>
      </c>
      <c r="D455">
        <v>469</v>
      </c>
      <c r="E455">
        <v>141</v>
      </c>
      <c r="F455" s="11" t="str">
        <f>VLOOKUP(Table13[[#This Row],[theme_id]],'Themes-name-data'!$A$1:$B$597,2,FALSE)</f>
        <v>Basic Set</v>
      </c>
    </row>
    <row r="456" spans="1:6" x14ac:dyDescent="0.3">
      <c r="A456" t="s">
        <v>2473</v>
      </c>
      <c r="B456" t="s">
        <v>2474</v>
      </c>
      <c r="C456">
        <v>1969</v>
      </c>
      <c r="D456">
        <v>243</v>
      </c>
      <c r="E456">
        <v>7</v>
      </c>
      <c r="F456" s="11" t="str">
        <f>VLOOKUP(Table13[[#This Row],[theme_id]],'Themes-name-data'!$A$1:$B$597,2,FALSE)</f>
        <v>4.5V</v>
      </c>
    </row>
    <row r="457" spans="1:6" x14ac:dyDescent="0.3">
      <c r="A457" t="s">
        <v>2492</v>
      </c>
      <c r="B457" t="s">
        <v>2493</v>
      </c>
      <c r="C457">
        <v>1969</v>
      </c>
      <c r="D457">
        <v>243</v>
      </c>
      <c r="E457">
        <v>7</v>
      </c>
      <c r="F457" s="11" t="str">
        <f>VLOOKUP(Table13[[#This Row],[theme_id]],'Themes-name-data'!$A$1:$B$597,2,FALSE)</f>
        <v>4.5V</v>
      </c>
    </row>
    <row r="458" spans="1:6" x14ac:dyDescent="0.3">
      <c r="A458" t="s">
        <v>4183</v>
      </c>
      <c r="B458" t="s">
        <v>4184</v>
      </c>
      <c r="C458">
        <v>1969</v>
      </c>
      <c r="D458">
        <v>497</v>
      </c>
      <c r="E458">
        <v>0</v>
      </c>
      <c r="F458" s="11" t="str">
        <f>VLOOKUP(Table13[[#This Row],[theme_id]],'Themes-name-data'!$A$1:$B$597,2,FALSE)</f>
        <v>Books</v>
      </c>
    </row>
    <row r="459" spans="1:6" x14ac:dyDescent="0.3">
      <c r="A459" t="s">
        <v>6122</v>
      </c>
      <c r="B459" t="s">
        <v>6123</v>
      </c>
      <c r="C459">
        <v>1969</v>
      </c>
      <c r="D459">
        <v>365</v>
      </c>
      <c r="E459">
        <v>185</v>
      </c>
      <c r="F459" s="11" t="str">
        <f>VLOOKUP(Table13[[#This Row],[theme_id]],'Themes-name-data'!$A$1:$B$597,2,FALSE)</f>
        <v>System</v>
      </c>
    </row>
    <row r="460" spans="1:6" x14ac:dyDescent="0.3">
      <c r="A460" t="s">
        <v>6538</v>
      </c>
      <c r="B460" t="s">
        <v>6539</v>
      </c>
      <c r="C460">
        <v>1969</v>
      </c>
      <c r="D460">
        <v>523</v>
      </c>
      <c r="E460">
        <v>43</v>
      </c>
      <c r="F460" s="11" t="str">
        <f>VLOOKUP(Table13[[#This Row],[theme_id]],'Themes-name-data'!$A$1:$B$597,2,FALSE)</f>
        <v>Samsonite</v>
      </c>
    </row>
    <row r="461" spans="1:6" x14ac:dyDescent="0.3">
      <c r="A461" t="s">
        <v>6776</v>
      </c>
      <c r="B461" t="s">
        <v>6777</v>
      </c>
      <c r="C461">
        <v>1969</v>
      </c>
      <c r="D461">
        <v>381</v>
      </c>
      <c r="E461">
        <v>92</v>
      </c>
      <c r="F461" s="11" t="str">
        <f>VLOOKUP(Table13[[#This Row],[theme_id]],'Themes-name-data'!$A$1:$B$597,2,FALSE)</f>
        <v>Construction</v>
      </c>
    </row>
    <row r="462" spans="1:6" x14ac:dyDescent="0.3">
      <c r="A462" t="s">
        <v>6903</v>
      </c>
      <c r="B462" t="s">
        <v>4056</v>
      </c>
      <c r="C462">
        <v>1969</v>
      </c>
      <c r="D462">
        <v>413</v>
      </c>
      <c r="E462">
        <v>77</v>
      </c>
      <c r="F462" s="11" t="str">
        <f>VLOOKUP(Table13[[#This Row],[theme_id]],'Themes-name-data'!$A$1:$B$597,2,FALSE)</f>
        <v>Building</v>
      </c>
    </row>
    <row r="463" spans="1:6" x14ac:dyDescent="0.3">
      <c r="A463" t="s">
        <v>6920</v>
      </c>
      <c r="B463" t="s">
        <v>6921</v>
      </c>
      <c r="C463">
        <v>1969</v>
      </c>
      <c r="D463">
        <v>413</v>
      </c>
      <c r="E463">
        <v>132</v>
      </c>
      <c r="F463" s="11" t="str">
        <f>VLOOKUP(Table13[[#This Row],[theme_id]],'Themes-name-data'!$A$1:$B$597,2,FALSE)</f>
        <v>Building</v>
      </c>
    </row>
    <row r="464" spans="1:6" x14ac:dyDescent="0.3">
      <c r="A464" t="s">
        <v>6946</v>
      </c>
      <c r="B464" t="s">
        <v>6947</v>
      </c>
      <c r="C464">
        <v>1969</v>
      </c>
      <c r="D464">
        <v>413</v>
      </c>
      <c r="E464">
        <v>167</v>
      </c>
      <c r="F464" s="11" t="str">
        <f>VLOOKUP(Table13[[#This Row],[theme_id]],'Themes-name-data'!$A$1:$B$597,2,FALSE)</f>
        <v>Building</v>
      </c>
    </row>
    <row r="465" spans="1:6" x14ac:dyDescent="0.3">
      <c r="A465" t="s">
        <v>6977</v>
      </c>
      <c r="B465" t="s">
        <v>6978</v>
      </c>
      <c r="C465">
        <v>1969</v>
      </c>
      <c r="D465">
        <v>417</v>
      </c>
      <c r="E465">
        <v>206</v>
      </c>
      <c r="F465" s="11" t="str">
        <f>VLOOKUP(Table13[[#This Row],[theme_id]],'Themes-name-data'!$A$1:$B$597,2,FALSE)</f>
        <v>Fire</v>
      </c>
    </row>
    <row r="466" spans="1:6" x14ac:dyDescent="0.3">
      <c r="A466" t="s">
        <v>13213</v>
      </c>
      <c r="B466" t="s">
        <v>44</v>
      </c>
      <c r="C466">
        <v>1969</v>
      </c>
      <c r="D466">
        <v>505</v>
      </c>
      <c r="E466">
        <v>17</v>
      </c>
      <c r="F466" s="11" t="str">
        <f>VLOOKUP(Table13[[#This Row],[theme_id]],'Themes-name-data'!$A$1:$B$597,2,FALSE)</f>
        <v>Basic Set</v>
      </c>
    </row>
    <row r="467" spans="1:6" x14ac:dyDescent="0.3">
      <c r="A467" t="s">
        <v>13232</v>
      </c>
      <c r="B467" t="s">
        <v>44</v>
      </c>
      <c r="C467">
        <v>1969</v>
      </c>
      <c r="D467">
        <v>505</v>
      </c>
      <c r="E467">
        <v>27</v>
      </c>
      <c r="F467" s="11" t="str">
        <f>VLOOKUP(Table13[[#This Row],[theme_id]],'Themes-name-data'!$A$1:$B$597,2,FALSE)</f>
        <v>Basic Set</v>
      </c>
    </row>
    <row r="468" spans="1:6" x14ac:dyDescent="0.3">
      <c r="A468" t="s">
        <v>17753</v>
      </c>
      <c r="B468" t="s">
        <v>17754</v>
      </c>
      <c r="C468">
        <v>1969</v>
      </c>
      <c r="D468">
        <v>242</v>
      </c>
      <c r="E468">
        <v>25</v>
      </c>
      <c r="F468" s="11" t="str">
        <f>VLOOKUP(Table13[[#This Row],[theme_id]],'Themes-name-data'!$A$1:$B$597,2,FALSE)</f>
        <v>12V</v>
      </c>
    </row>
    <row r="469" spans="1:6" x14ac:dyDescent="0.3">
      <c r="A469" t="s">
        <v>17794</v>
      </c>
      <c r="B469" t="s">
        <v>17795</v>
      </c>
      <c r="C469">
        <v>1969</v>
      </c>
      <c r="D469">
        <v>242</v>
      </c>
      <c r="E469">
        <v>1</v>
      </c>
      <c r="F469" s="11" t="str">
        <f>VLOOKUP(Table13[[#This Row],[theme_id]],'Themes-name-data'!$A$1:$B$597,2,FALSE)</f>
        <v>12V</v>
      </c>
    </row>
    <row r="470" spans="1:6" x14ac:dyDescent="0.3">
      <c r="A470" t="s">
        <v>17923</v>
      </c>
      <c r="B470" t="s">
        <v>17924</v>
      </c>
      <c r="C470">
        <v>1969</v>
      </c>
      <c r="D470">
        <v>242</v>
      </c>
      <c r="E470">
        <v>2</v>
      </c>
      <c r="F470" s="11" t="str">
        <f>VLOOKUP(Table13[[#This Row],[theme_id]],'Themes-name-data'!$A$1:$B$597,2,FALSE)</f>
        <v>12V</v>
      </c>
    </row>
    <row r="471" spans="1:6" x14ac:dyDescent="0.3">
      <c r="A471" t="s">
        <v>18003</v>
      </c>
      <c r="B471" t="s">
        <v>18004</v>
      </c>
      <c r="C471">
        <v>1969</v>
      </c>
      <c r="D471">
        <v>242</v>
      </c>
      <c r="E471">
        <v>4</v>
      </c>
      <c r="F471" s="11" t="str">
        <f>VLOOKUP(Table13[[#This Row],[theme_id]],'Themes-name-data'!$A$1:$B$597,2,FALSE)</f>
        <v>12V</v>
      </c>
    </row>
    <row r="472" spans="1:6" x14ac:dyDescent="0.3">
      <c r="A472" t="s">
        <v>18050</v>
      </c>
      <c r="B472" t="s">
        <v>18051</v>
      </c>
      <c r="C472">
        <v>1969</v>
      </c>
      <c r="D472">
        <v>242</v>
      </c>
      <c r="E472">
        <v>1</v>
      </c>
      <c r="F472" s="11" t="str">
        <f>VLOOKUP(Table13[[#This Row],[theme_id]],'Themes-name-data'!$A$1:$B$597,2,FALSE)</f>
        <v>12V</v>
      </c>
    </row>
    <row r="473" spans="1:6" x14ac:dyDescent="0.3">
      <c r="A473" t="s">
        <v>19958</v>
      </c>
      <c r="B473" t="s">
        <v>19959</v>
      </c>
      <c r="C473">
        <v>1969</v>
      </c>
      <c r="D473">
        <v>234</v>
      </c>
      <c r="E473">
        <v>357</v>
      </c>
      <c r="F473" s="11" t="str">
        <f>VLOOKUP(Table13[[#This Row],[theme_id]],'Themes-name-data'!$A$1:$B$597,2,FALSE)</f>
        <v>12V</v>
      </c>
    </row>
    <row r="474" spans="1:6" x14ac:dyDescent="0.3">
      <c r="A474" t="s">
        <v>19970</v>
      </c>
      <c r="B474" t="s">
        <v>19971</v>
      </c>
      <c r="C474">
        <v>1969</v>
      </c>
      <c r="D474">
        <v>234</v>
      </c>
      <c r="E474">
        <v>115</v>
      </c>
      <c r="F474" s="11" t="str">
        <f>VLOOKUP(Table13[[#This Row],[theme_id]],'Themes-name-data'!$A$1:$B$597,2,FALSE)</f>
        <v>12V</v>
      </c>
    </row>
    <row r="475" spans="1:6" x14ac:dyDescent="0.3">
      <c r="A475" t="s">
        <v>20216</v>
      </c>
      <c r="B475" t="s">
        <v>20217</v>
      </c>
      <c r="C475">
        <v>1969</v>
      </c>
      <c r="D475">
        <v>242</v>
      </c>
      <c r="E475">
        <v>1</v>
      </c>
      <c r="F475" s="11" t="str">
        <f>VLOOKUP(Table13[[#This Row],[theme_id]],'Themes-name-data'!$A$1:$B$597,2,FALSE)</f>
        <v>12V</v>
      </c>
    </row>
    <row r="476" spans="1:6" x14ac:dyDescent="0.3">
      <c r="A476" t="s">
        <v>20342</v>
      </c>
      <c r="B476" t="s">
        <v>20343</v>
      </c>
      <c r="C476">
        <v>1969</v>
      </c>
      <c r="D476">
        <v>242</v>
      </c>
      <c r="E476">
        <v>8</v>
      </c>
      <c r="F476" s="11" t="str">
        <f>VLOOKUP(Table13[[#This Row],[theme_id]],'Themes-name-data'!$A$1:$B$597,2,FALSE)</f>
        <v>12V</v>
      </c>
    </row>
    <row r="477" spans="1:6" x14ac:dyDescent="0.3">
      <c r="A477" t="s">
        <v>20505</v>
      </c>
      <c r="B477" t="s">
        <v>20506</v>
      </c>
      <c r="C477">
        <v>1969</v>
      </c>
      <c r="D477">
        <v>242</v>
      </c>
      <c r="E477">
        <v>8</v>
      </c>
      <c r="F477" s="11" t="str">
        <f>VLOOKUP(Table13[[#This Row],[theme_id]],'Themes-name-data'!$A$1:$B$597,2,FALSE)</f>
        <v>12V</v>
      </c>
    </row>
    <row r="478" spans="1:6" x14ac:dyDescent="0.3">
      <c r="A478" t="s">
        <v>20866</v>
      </c>
      <c r="B478" t="s">
        <v>20867</v>
      </c>
      <c r="C478">
        <v>1969</v>
      </c>
      <c r="D478">
        <v>242</v>
      </c>
      <c r="E478">
        <v>6</v>
      </c>
      <c r="F478" s="11" t="str">
        <f>VLOOKUP(Table13[[#This Row],[theme_id]],'Themes-name-data'!$A$1:$B$597,2,FALSE)</f>
        <v>12V</v>
      </c>
    </row>
    <row r="479" spans="1:6" x14ac:dyDescent="0.3">
      <c r="A479" t="s">
        <v>20890</v>
      </c>
      <c r="B479" t="s">
        <v>20891</v>
      </c>
      <c r="C479">
        <v>1969</v>
      </c>
      <c r="D479">
        <v>242</v>
      </c>
      <c r="E479">
        <v>6</v>
      </c>
      <c r="F479" s="11" t="str">
        <f>VLOOKUP(Table13[[#This Row],[theme_id]],'Themes-name-data'!$A$1:$B$597,2,FALSE)</f>
        <v>12V</v>
      </c>
    </row>
    <row r="480" spans="1:6" x14ac:dyDescent="0.3">
      <c r="A480" t="s">
        <v>23062</v>
      </c>
      <c r="B480" t="s">
        <v>425</v>
      </c>
      <c r="C480">
        <v>1969</v>
      </c>
      <c r="D480">
        <v>104</v>
      </c>
      <c r="E480">
        <v>797</v>
      </c>
      <c r="F480" s="11" t="str">
        <f>VLOOKUP(Table13[[#This Row],[theme_id]],'Themes-name-data'!$A$1:$B$597,2,FALSE)</f>
        <v>Town Plan</v>
      </c>
    </row>
    <row r="481" spans="1:6" x14ac:dyDescent="0.3">
      <c r="A481" t="s">
        <v>25805</v>
      </c>
      <c r="B481" t="s">
        <v>25806</v>
      </c>
      <c r="C481">
        <v>1969</v>
      </c>
      <c r="D481">
        <v>371</v>
      </c>
      <c r="E481">
        <v>12</v>
      </c>
      <c r="F481" s="11" t="str">
        <f>VLOOKUP(Table13[[#This Row],[theme_id]],'Themes-name-data'!$A$1:$B$597,2,FALSE)</f>
        <v>Supplemental</v>
      </c>
    </row>
    <row r="482" spans="1:6" x14ac:dyDescent="0.3">
      <c r="A482" t="s">
        <v>25840</v>
      </c>
      <c r="B482" t="s">
        <v>25841</v>
      </c>
      <c r="C482">
        <v>1969</v>
      </c>
      <c r="D482">
        <v>371</v>
      </c>
      <c r="E482">
        <v>7</v>
      </c>
      <c r="F482" s="11" t="str">
        <f>VLOOKUP(Table13[[#This Row],[theme_id]],'Themes-name-data'!$A$1:$B$597,2,FALSE)</f>
        <v>Supplemental</v>
      </c>
    </row>
    <row r="483" spans="1:6" x14ac:dyDescent="0.3">
      <c r="A483" t="s">
        <v>25846</v>
      </c>
      <c r="B483" t="s">
        <v>25847</v>
      </c>
      <c r="C483">
        <v>1969</v>
      </c>
      <c r="D483">
        <v>371</v>
      </c>
      <c r="E483">
        <v>5</v>
      </c>
      <c r="F483" s="11" t="str">
        <f>VLOOKUP(Table13[[#This Row],[theme_id]],'Themes-name-data'!$A$1:$B$597,2,FALSE)</f>
        <v>Supplemental</v>
      </c>
    </row>
    <row r="484" spans="1:6" x14ac:dyDescent="0.3">
      <c r="A484" t="s">
        <v>25858</v>
      </c>
      <c r="B484" t="s">
        <v>25859</v>
      </c>
      <c r="C484">
        <v>1969</v>
      </c>
      <c r="D484">
        <v>371</v>
      </c>
      <c r="E484">
        <v>10</v>
      </c>
      <c r="F484" s="11" t="str">
        <f>VLOOKUP(Table13[[#This Row],[theme_id]],'Themes-name-data'!$A$1:$B$597,2,FALSE)</f>
        <v>Supplemental</v>
      </c>
    </row>
    <row r="485" spans="1:6" x14ac:dyDescent="0.3">
      <c r="A485" t="s">
        <v>25877</v>
      </c>
      <c r="B485" t="s">
        <v>25878</v>
      </c>
      <c r="C485">
        <v>1969</v>
      </c>
      <c r="D485">
        <v>371</v>
      </c>
      <c r="E485">
        <v>17</v>
      </c>
      <c r="F485" s="11" t="str">
        <f>VLOOKUP(Table13[[#This Row],[theme_id]],'Themes-name-data'!$A$1:$B$597,2,FALSE)</f>
        <v>Supplemental</v>
      </c>
    </row>
    <row r="486" spans="1:6" x14ac:dyDescent="0.3">
      <c r="A486" t="s">
        <v>26057</v>
      </c>
      <c r="B486" t="s">
        <v>26058</v>
      </c>
      <c r="C486">
        <v>1969</v>
      </c>
      <c r="D486">
        <v>371</v>
      </c>
      <c r="E486">
        <v>10</v>
      </c>
      <c r="F486" s="11" t="str">
        <f>VLOOKUP(Table13[[#This Row],[theme_id]],'Themes-name-data'!$A$1:$B$597,2,FALSE)</f>
        <v>Supplemental</v>
      </c>
    </row>
    <row r="487" spans="1:6" x14ac:dyDescent="0.3">
      <c r="A487" t="s">
        <v>26059</v>
      </c>
      <c r="B487" t="s">
        <v>26060</v>
      </c>
      <c r="C487">
        <v>1969</v>
      </c>
      <c r="D487">
        <v>371</v>
      </c>
      <c r="E487">
        <v>10</v>
      </c>
      <c r="F487" s="11" t="str">
        <f>VLOOKUP(Table13[[#This Row],[theme_id]],'Themes-name-data'!$A$1:$B$597,2,FALSE)</f>
        <v>Supplemental</v>
      </c>
    </row>
    <row r="488" spans="1:6" x14ac:dyDescent="0.3">
      <c r="A488" t="s">
        <v>26068</v>
      </c>
      <c r="B488" t="s">
        <v>26069</v>
      </c>
      <c r="C488">
        <v>1969</v>
      </c>
      <c r="D488">
        <v>371</v>
      </c>
      <c r="E488">
        <v>9</v>
      </c>
      <c r="F488" s="11" t="str">
        <f>VLOOKUP(Table13[[#This Row],[theme_id]],'Themes-name-data'!$A$1:$B$597,2,FALSE)</f>
        <v>Supplemental</v>
      </c>
    </row>
    <row r="489" spans="1:6" x14ac:dyDescent="0.3">
      <c r="A489" t="s">
        <v>26071</v>
      </c>
      <c r="B489" t="s">
        <v>26072</v>
      </c>
      <c r="C489">
        <v>1969</v>
      </c>
      <c r="D489">
        <v>371</v>
      </c>
      <c r="E489">
        <v>9</v>
      </c>
      <c r="F489" s="11" t="str">
        <f>VLOOKUP(Table13[[#This Row],[theme_id]],'Themes-name-data'!$A$1:$B$597,2,FALSE)</f>
        <v>Supplemental</v>
      </c>
    </row>
    <row r="490" spans="1:6" x14ac:dyDescent="0.3">
      <c r="A490" t="s">
        <v>26120</v>
      </c>
      <c r="B490" t="s">
        <v>26121</v>
      </c>
      <c r="C490">
        <v>1969</v>
      </c>
      <c r="D490">
        <v>371</v>
      </c>
      <c r="E490">
        <v>126</v>
      </c>
      <c r="F490" s="11" t="str">
        <f>VLOOKUP(Table13[[#This Row],[theme_id]],'Themes-name-data'!$A$1:$B$597,2,FALSE)</f>
        <v>Supplemental</v>
      </c>
    </row>
    <row r="491" spans="1:6" x14ac:dyDescent="0.3">
      <c r="A491" t="s">
        <v>26128</v>
      </c>
      <c r="B491" t="s">
        <v>26129</v>
      </c>
      <c r="C491">
        <v>1969</v>
      </c>
      <c r="D491">
        <v>371</v>
      </c>
      <c r="E491">
        <v>21</v>
      </c>
      <c r="F491" s="11" t="str">
        <f>VLOOKUP(Table13[[#This Row],[theme_id]],'Themes-name-data'!$A$1:$B$597,2,FALSE)</f>
        <v>Supplemental</v>
      </c>
    </row>
    <row r="492" spans="1:6" x14ac:dyDescent="0.3">
      <c r="A492" t="s">
        <v>26130</v>
      </c>
      <c r="B492" t="s">
        <v>26131</v>
      </c>
      <c r="C492">
        <v>1969</v>
      </c>
      <c r="D492">
        <v>371</v>
      </c>
      <c r="E492">
        <v>21</v>
      </c>
      <c r="F492" s="11" t="str">
        <f>VLOOKUP(Table13[[#This Row],[theme_id]],'Themes-name-data'!$A$1:$B$597,2,FALSE)</f>
        <v>Supplemental</v>
      </c>
    </row>
    <row r="493" spans="1:6" x14ac:dyDescent="0.3">
      <c r="A493" t="s">
        <v>26132</v>
      </c>
      <c r="B493" t="s">
        <v>26133</v>
      </c>
      <c r="C493">
        <v>1969</v>
      </c>
      <c r="D493">
        <v>371</v>
      </c>
      <c r="E493">
        <v>21</v>
      </c>
      <c r="F493" s="11" t="str">
        <f>VLOOKUP(Table13[[#This Row],[theme_id]],'Themes-name-data'!$A$1:$B$597,2,FALSE)</f>
        <v>Supplemental</v>
      </c>
    </row>
    <row r="494" spans="1:6" x14ac:dyDescent="0.3">
      <c r="A494" t="s">
        <v>26134</v>
      </c>
      <c r="B494" t="s">
        <v>26135</v>
      </c>
      <c r="C494">
        <v>1969</v>
      </c>
      <c r="D494">
        <v>371</v>
      </c>
      <c r="E494">
        <v>21</v>
      </c>
      <c r="F494" s="11" t="str">
        <f>VLOOKUP(Table13[[#This Row],[theme_id]],'Themes-name-data'!$A$1:$B$597,2,FALSE)</f>
        <v>Supplemental</v>
      </c>
    </row>
    <row r="495" spans="1:6" x14ac:dyDescent="0.3">
      <c r="A495" t="s">
        <v>26136</v>
      </c>
      <c r="B495" t="s">
        <v>26137</v>
      </c>
      <c r="C495">
        <v>1969</v>
      </c>
      <c r="D495">
        <v>371</v>
      </c>
      <c r="E495">
        <v>21</v>
      </c>
      <c r="F495" s="11" t="str">
        <f>VLOOKUP(Table13[[#This Row],[theme_id]],'Themes-name-data'!$A$1:$B$597,2,FALSE)</f>
        <v>Supplemental</v>
      </c>
    </row>
    <row r="496" spans="1:6" x14ac:dyDescent="0.3">
      <c r="A496" t="s">
        <v>26138</v>
      </c>
      <c r="B496" t="s">
        <v>26139</v>
      </c>
      <c r="C496">
        <v>1969</v>
      </c>
      <c r="D496">
        <v>371</v>
      </c>
      <c r="E496">
        <v>21</v>
      </c>
      <c r="F496" s="11" t="str">
        <f>VLOOKUP(Table13[[#This Row],[theme_id]],'Themes-name-data'!$A$1:$B$597,2,FALSE)</f>
        <v>Supplemental</v>
      </c>
    </row>
    <row r="497" spans="1:6" x14ac:dyDescent="0.3">
      <c r="A497" t="s">
        <v>26141</v>
      </c>
      <c r="B497" t="s">
        <v>26142</v>
      </c>
      <c r="C497">
        <v>1969</v>
      </c>
      <c r="D497">
        <v>371</v>
      </c>
      <c r="E497">
        <v>186</v>
      </c>
      <c r="F497" s="11" t="str">
        <f>VLOOKUP(Table13[[#This Row],[theme_id]],'Themes-name-data'!$A$1:$B$597,2,FALSE)</f>
        <v>Supplemental</v>
      </c>
    </row>
    <row r="498" spans="1:6" x14ac:dyDescent="0.3">
      <c r="A498" t="s">
        <v>26188</v>
      </c>
      <c r="B498" t="s">
        <v>26189</v>
      </c>
      <c r="C498">
        <v>1969</v>
      </c>
      <c r="D498">
        <v>371</v>
      </c>
      <c r="E498">
        <v>28</v>
      </c>
      <c r="F498" s="11" t="str">
        <f>VLOOKUP(Table13[[#This Row],[theme_id]],'Themes-name-data'!$A$1:$B$597,2,FALSE)</f>
        <v>Supplemental</v>
      </c>
    </row>
    <row r="499" spans="1:6" x14ac:dyDescent="0.3">
      <c r="A499" t="s">
        <v>26190</v>
      </c>
      <c r="B499" t="s">
        <v>26191</v>
      </c>
      <c r="C499">
        <v>1969</v>
      </c>
      <c r="D499">
        <v>371</v>
      </c>
      <c r="E499">
        <v>28</v>
      </c>
      <c r="F499" s="11" t="str">
        <f>VLOOKUP(Table13[[#This Row],[theme_id]],'Themes-name-data'!$A$1:$B$597,2,FALSE)</f>
        <v>Supplemental</v>
      </c>
    </row>
    <row r="500" spans="1:6" x14ac:dyDescent="0.3">
      <c r="A500" t="s">
        <v>26194</v>
      </c>
      <c r="B500" t="s">
        <v>26195</v>
      </c>
      <c r="C500">
        <v>1969</v>
      </c>
      <c r="D500">
        <v>371</v>
      </c>
      <c r="E500">
        <v>28</v>
      </c>
      <c r="F500" s="11" t="str">
        <f>VLOOKUP(Table13[[#This Row],[theme_id]],'Themes-name-data'!$A$1:$B$597,2,FALSE)</f>
        <v>Supplemental</v>
      </c>
    </row>
    <row r="501" spans="1:6" x14ac:dyDescent="0.3">
      <c r="A501" t="s">
        <v>26205</v>
      </c>
      <c r="B501" t="s">
        <v>26206</v>
      </c>
      <c r="C501">
        <v>1969</v>
      </c>
      <c r="D501">
        <v>371</v>
      </c>
      <c r="E501">
        <v>150</v>
      </c>
      <c r="F501" s="11" t="str">
        <f>VLOOKUP(Table13[[#This Row],[theme_id]],'Themes-name-data'!$A$1:$B$597,2,FALSE)</f>
        <v>Supplemental</v>
      </c>
    </row>
    <row r="502" spans="1:6" x14ac:dyDescent="0.3">
      <c r="A502" t="s">
        <v>26670</v>
      </c>
      <c r="B502" t="s">
        <v>26671</v>
      </c>
      <c r="C502">
        <v>1969</v>
      </c>
      <c r="D502">
        <v>371</v>
      </c>
      <c r="E502">
        <v>10</v>
      </c>
      <c r="F502" s="11" t="str">
        <f>VLOOKUP(Table13[[#This Row],[theme_id]],'Themes-name-data'!$A$1:$B$597,2,FALSE)</f>
        <v>Supplemental</v>
      </c>
    </row>
    <row r="503" spans="1:6" x14ac:dyDescent="0.3">
      <c r="A503" t="s">
        <v>26823</v>
      </c>
      <c r="B503" t="s">
        <v>26824</v>
      </c>
      <c r="C503">
        <v>1969</v>
      </c>
      <c r="D503">
        <v>371</v>
      </c>
      <c r="E503">
        <v>141</v>
      </c>
      <c r="F503" s="11" t="str">
        <f>VLOOKUP(Table13[[#This Row],[theme_id]],'Themes-name-data'!$A$1:$B$597,2,FALSE)</f>
        <v>Supplemental</v>
      </c>
    </row>
    <row r="504" spans="1:6" x14ac:dyDescent="0.3">
      <c r="A504" t="s">
        <v>26969</v>
      </c>
      <c r="B504" t="s">
        <v>26970</v>
      </c>
      <c r="C504">
        <v>1969</v>
      </c>
      <c r="D504">
        <v>371</v>
      </c>
      <c r="E504">
        <v>156</v>
      </c>
      <c r="F504" s="11" t="str">
        <f>VLOOKUP(Table13[[#This Row],[theme_id]],'Themes-name-data'!$A$1:$B$597,2,FALSE)</f>
        <v>Supplemental</v>
      </c>
    </row>
    <row r="505" spans="1:6" x14ac:dyDescent="0.3">
      <c r="A505" t="s">
        <v>27404</v>
      </c>
      <c r="B505" t="s">
        <v>27405</v>
      </c>
      <c r="C505">
        <v>1969</v>
      </c>
      <c r="D505">
        <v>371</v>
      </c>
      <c r="E505">
        <v>23</v>
      </c>
      <c r="F505" s="11" t="str">
        <f>VLOOKUP(Table13[[#This Row],[theme_id]],'Themes-name-data'!$A$1:$B$597,2,FALSE)</f>
        <v>Supplemental</v>
      </c>
    </row>
    <row r="506" spans="1:6" x14ac:dyDescent="0.3">
      <c r="A506" t="s">
        <v>27406</v>
      </c>
      <c r="B506" t="s">
        <v>27407</v>
      </c>
      <c r="C506">
        <v>1969</v>
      </c>
      <c r="D506">
        <v>371</v>
      </c>
      <c r="E506">
        <v>23</v>
      </c>
      <c r="F506" s="11" t="str">
        <f>VLOOKUP(Table13[[#This Row],[theme_id]],'Themes-name-data'!$A$1:$B$597,2,FALSE)</f>
        <v>Supplemental</v>
      </c>
    </row>
    <row r="507" spans="1:6" x14ac:dyDescent="0.3">
      <c r="A507" t="s">
        <v>27408</v>
      </c>
      <c r="B507" t="s">
        <v>27409</v>
      </c>
      <c r="C507">
        <v>1969</v>
      </c>
      <c r="D507">
        <v>371</v>
      </c>
      <c r="E507">
        <v>39</v>
      </c>
      <c r="F507" s="11" t="str">
        <f>VLOOKUP(Table13[[#This Row],[theme_id]],'Themes-name-data'!$A$1:$B$597,2,FALSE)</f>
        <v>Supplemental</v>
      </c>
    </row>
    <row r="508" spans="1:6" x14ac:dyDescent="0.3">
      <c r="A508" t="s">
        <v>27410</v>
      </c>
      <c r="B508" t="s">
        <v>27411</v>
      </c>
      <c r="C508">
        <v>1969</v>
      </c>
      <c r="D508">
        <v>371</v>
      </c>
      <c r="E508">
        <v>39</v>
      </c>
      <c r="F508" s="11" t="str">
        <f>VLOOKUP(Table13[[#This Row],[theme_id]],'Themes-name-data'!$A$1:$B$597,2,FALSE)</f>
        <v>Supplemental</v>
      </c>
    </row>
    <row r="509" spans="1:6" x14ac:dyDescent="0.3">
      <c r="A509" t="s">
        <v>27456</v>
      </c>
      <c r="B509" t="s">
        <v>27457</v>
      </c>
      <c r="C509">
        <v>1969</v>
      </c>
      <c r="D509">
        <v>371</v>
      </c>
      <c r="E509">
        <v>4</v>
      </c>
      <c r="F509" s="11" t="str">
        <f>VLOOKUP(Table13[[#This Row],[theme_id]],'Themes-name-data'!$A$1:$B$597,2,FALSE)</f>
        <v>Supplemental</v>
      </c>
    </row>
    <row r="510" spans="1:6" x14ac:dyDescent="0.3">
      <c r="A510" t="s">
        <v>27478</v>
      </c>
      <c r="B510" t="s">
        <v>27479</v>
      </c>
      <c r="C510">
        <v>1969</v>
      </c>
      <c r="D510">
        <v>371</v>
      </c>
      <c r="E510">
        <v>1</v>
      </c>
      <c r="F510" s="11" t="str">
        <f>VLOOKUP(Table13[[#This Row],[theme_id]],'Themes-name-data'!$A$1:$B$597,2,FALSE)</f>
        <v>Supplemental</v>
      </c>
    </row>
    <row r="511" spans="1:6" x14ac:dyDescent="0.3">
      <c r="A511" t="s">
        <v>27499</v>
      </c>
      <c r="B511" t="s">
        <v>4121</v>
      </c>
      <c r="C511">
        <v>1969</v>
      </c>
      <c r="D511">
        <v>371</v>
      </c>
      <c r="E511">
        <v>52</v>
      </c>
      <c r="F511" s="11" t="str">
        <f>VLOOKUP(Table13[[#This Row],[theme_id]],'Themes-name-data'!$A$1:$B$597,2,FALSE)</f>
        <v>Supplemental</v>
      </c>
    </row>
    <row r="512" spans="1:6" x14ac:dyDescent="0.3">
      <c r="A512" t="s">
        <v>27510</v>
      </c>
      <c r="B512" t="s">
        <v>27511</v>
      </c>
      <c r="C512">
        <v>1969</v>
      </c>
      <c r="D512">
        <v>371</v>
      </c>
      <c r="E512">
        <v>45</v>
      </c>
      <c r="F512" s="11" t="str">
        <f>VLOOKUP(Table13[[#This Row],[theme_id]],'Themes-name-data'!$A$1:$B$597,2,FALSE)</f>
        <v>Supplemental</v>
      </c>
    </row>
    <row r="513" spans="1:6" x14ac:dyDescent="0.3">
      <c r="A513" t="s">
        <v>27520</v>
      </c>
      <c r="B513" t="s">
        <v>27521</v>
      </c>
      <c r="C513">
        <v>1969</v>
      </c>
      <c r="D513">
        <v>371</v>
      </c>
      <c r="E513">
        <v>10</v>
      </c>
      <c r="F513" s="11" t="str">
        <f>VLOOKUP(Table13[[#This Row],[theme_id]],'Themes-name-data'!$A$1:$B$597,2,FALSE)</f>
        <v>Supplemental</v>
      </c>
    </row>
    <row r="514" spans="1:6" x14ac:dyDescent="0.3">
      <c r="A514" t="s">
        <v>27542</v>
      </c>
      <c r="B514" t="s">
        <v>27543</v>
      </c>
      <c r="C514">
        <v>1969</v>
      </c>
      <c r="D514">
        <v>473</v>
      </c>
      <c r="E514">
        <v>11</v>
      </c>
      <c r="F514" s="11" t="str">
        <f>VLOOKUP(Table13[[#This Row],[theme_id]],'Themes-name-data'!$A$1:$B$597,2,FALSE)</f>
        <v>Supplemental</v>
      </c>
    </row>
    <row r="515" spans="1:6" x14ac:dyDescent="0.3">
      <c r="A515" t="s">
        <v>27628</v>
      </c>
      <c r="B515" t="s">
        <v>27629</v>
      </c>
      <c r="C515">
        <v>1969</v>
      </c>
      <c r="D515">
        <v>371</v>
      </c>
      <c r="E515">
        <v>19</v>
      </c>
      <c r="F515" s="11" t="str">
        <f>VLOOKUP(Table13[[#This Row],[theme_id]],'Themes-name-data'!$A$1:$B$597,2,FALSE)</f>
        <v>Supplemental</v>
      </c>
    </row>
    <row r="516" spans="1:6" x14ac:dyDescent="0.3">
      <c r="A516" t="s">
        <v>27638</v>
      </c>
      <c r="B516" t="s">
        <v>27639</v>
      </c>
      <c r="C516">
        <v>1969</v>
      </c>
      <c r="D516">
        <v>371</v>
      </c>
      <c r="E516">
        <v>23</v>
      </c>
      <c r="F516" s="11" t="str">
        <f>VLOOKUP(Table13[[#This Row],[theme_id]],'Themes-name-data'!$A$1:$B$597,2,FALSE)</f>
        <v>Supplemental</v>
      </c>
    </row>
    <row r="517" spans="1:6" x14ac:dyDescent="0.3">
      <c r="A517" t="s">
        <v>28507</v>
      </c>
      <c r="B517" t="s">
        <v>28508</v>
      </c>
      <c r="C517">
        <v>1969</v>
      </c>
      <c r="D517">
        <v>598</v>
      </c>
      <c r="E517">
        <v>92</v>
      </c>
      <c r="F517" s="11" t="str">
        <f>VLOOKUP(Table13[[#This Row],[theme_id]],'Themes-name-data'!$A$1:$B$597,2,FALSE)</f>
        <v>Promotional</v>
      </c>
    </row>
    <row r="518" spans="1:6" x14ac:dyDescent="0.3">
      <c r="A518" s="1">
        <v>45751</v>
      </c>
      <c r="B518" t="s">
        <v>2389</v>
      </c>
      <c r="C518">
        <v>1970</v>
      </c>
      <c r="D518">
        <v>433</v>
      </c>
      <c r="E518">
        <v>218</v>
      </c>
      <c r="F518" s="11" t="str">
        <f>VLOOKUP(Table13[[#This Row],[theme_id]],'Themes-name-data'!$A$1:$B$597,2,FALSE)</f>
        <v>Minitalia</v>
      </c>
    </row>
    <row r="519" spans="1:6" x14ac:dyDescent="0.3">
      <c r="A519" s="1">
        <v>45811</v>
      </c>
      <c r="B519" t="s">
        <v>4795</v>
      </c>
      <c r="C519">
        <v>1970</v>
      </c>
      <c r="D519">
        <v>433</v>
      </c>
      <c r="E519">
        <v>158</v>
      </c>
      <c r="F519" s="11" t="str">
        <f>VLOOKUP(Table13[[#This Row],[theme_id]],'Themes-name-data'!$A$1:$B$597,2,FALSE)</f>
        <v>Minitalia</v>
      </c>
    </row>
    <row r="520" spans="1:6" x14ac:dyDescent="0.3">
      <c r="A520" s="1">
        <v>45870</v>
      </c>
      <c r="B520" t="s">
        <v>2843</v>
      </c>
      <c r="C520">
        <v>1970</v>
      </c>
      <c r="D520">
        <v>433</v>
      </c>
      <c r="E520">
        <v>67</v>
      </c>
      <c r="F520" s="11" t="str">
        <f>VLOOKUP(Table13[[#This Row],[theme_id]],'Themes-name-data'!$A$1:$B$597,2,FALSE)</f>
        <v>Minitalia</v>
      </c>
    </row>
    <row r="521" spans="1:6" x14ac:dyDescent="0.3">
      <c r="A521" s="1">
        <v>45871</v>
      </c>
      <c r="B521" t="s">
        <v>4795</v>
      </c>
      <c r="C521">
        <v>1970</v>
      </c>
      <c r="D521">
        <v>433</v>
      </c>
      <c r="E521">
        <v>109</v>
      </c>
      <c r="F521" s="11" t="str">
        <f>VLOOKUP(Table13[[#This Row],[theme_id]],'Themes-name-data'!$A$1:$B$597,2,FALSE)</f>
        <v>Minitalia</v>
      </c>
    </row>
    <row r="522" spans="1:6" x14ac:dyDescent="0.3">
      <c r="A522" t="s">
        <v>117</v>
      </c>
      <c r="B522" t="s">
        <v>118</v>
      </c>
      <c r="C522">
        <v>1970</v>
      </c>
      <c r="D522">
        <v>371</v>
      </c>
      <c r="E522">
        <v>0</v>
      </c>
      <c r="F522" s="11" t="str">
        <f>VLOOKUP(Table13[[#This Row],[theme_id]],'Themes-name-data'!$A$1:$B$597,2,FALSE)</f>
        <v>Supplemental</v>
      </c>
    </row>
    <row r="523" spans="1:6" x14ac:dyDescent="0.3">
      <c r="A523" t="s">
        <v>630</v>
      </c>
      <c r="B523" t="s">
        <v>631</v>
      </c>
      <c r="C523">
        <v>1970</v>
      </c>
      <c r="D523">
        <v>416</v>
      </c>
      <c r="E523">
        <v>64</v>
      </c>
      <c r="F523" s="11" t="str">
        <f>VLOOKUP(Table13[[#This Row],[theme_id]],'Themes-name-data'!$A$1:$B$597,2,FALSE)</f>
        <v>Construction</v>
      </c>
    </row>
    <row r="524" spans="1:6" x14ac:dyDescent="0.3">
      <c r="A524" t="s">
        <v>632</v>
      </c>
      <c r="B524" t="s">
        <v>631</v>
      </c>
      <c r="C524">
        <v>1970</v>
      </c>
      <c r="D524">
        <v>416</v>
      </c>
      <c r="E524">
        <v>56</v>
      </c>
      <c r="F524" s="11" t="str">
        <f>VLOOKUP(Table13[[#This Row],[theme_id]],'Themes-name-data'!$A$1:$B$597,2,FALSE)</f>
        <v>Construction</v>
      </c>
    </row>
    <row r="525" spans="1:6" x14ac:dyDescent="0.3">
      <c r="A525" t="s">
        <v>667</v>
      </c>
      <c r="B525" t="s">
        <v>668</v>
      </c>
      <c r="C525">
        <v>1970</v>
      </c>
      <c r="D525">
        <v>243</v>
      </c>
      <c r="E525">
        <v>1</v>
      </c>
      <c r="F525" s="11" t="str">
        <f>VLOOKUP(Table13[[#This Row],[theme_id]],'Themes-name-data'!$A$1:$B$597,2,FALSE)</f>
        <v>4.5V</v>
      </c>
    </row>
    <row r="526" spans="1:6" x14ac:dyDescent="0.3">
      <c r="A526" t="s">
        <v>1923</v>
      </c>
      <c r="B526" t="s">
        <v>1924</v>
      </c>
      <c r="C526">
        <v>1970</v>
      </c>
      <c r="D526">
        <v>235</v>
      </c>
      <c r="E526">
        <v>60</v>
      </c>
      <c r="F526" s="11" t="str">
        <f>VLOOKUP(Table13[[#This Row],[theme_id]],'Themes-name-data'!$A$1:$B$597,2,FALSE)</f>
        <v>4.5V</v>
      </c>
    </row>
    <row r="527" spans="1:6" x14ac:dyDescent="0.3">
      <c r="A527" t="s">
        <v>2477</v>
      </c>
      <c r="B527" t="s">
        <v>2478</v>
      </c>
      <c r="C527">
        <v>1970</v>
      </c>
      <c r="D527">
        <v>423</v>
      </c>
      <c r="E527">
        <v>65</v>
      </c>
      <c r="F527" s="11" t="str">
        <f>VLOOKUP(Table13[[#This Row],[theme_id]],'Themes-name-data'!$A$1:$B$597,2,FALSE)</f>
        <v>Vehicle</v>
      </c>
    </row>
    <row r="528" spans="1:6" x14ac:dyDescent="0.3">
      <c r="A528" t="s">
        <v>6345</v>
      </c>
      <c r="B528" t="s">
        <v>6346</v>
      </c>
      <c r="C528">
        <v>1970</v>
      </c>
      <c r="D528">
        <v>365</v>
      </c>
      <c r="E528">
        <v>189</v>
      </c>
      <c r="F528" s="11" t="str">
        <f>VLOOKUP(Table13[[#This Row],[theme_id]],'Themes-name-data'!$A$1:$B$597,2,FALSE)</f>
        <v>System</v>
      </c>
    </row>
    <row r="529" spans="1:6" x14ac:dyDescent="0.3">
      <c r="A529" t="s">
        <v>6368</v>
      </c>
      <c r="B529" t="s">
        <v>6369</v>
      </c>
      <c r="C529">
        <v>1970</v>
      </c>
      <c r="D529">
        <v>371</v>
      </c>
      <c r="E529">
        <v>1</v>
      </c>
      <c r="F529" s="11" t="str">
        <f>VLOOKUP(Table13[[#This Row],[theme_id]],'Themes-name-data'!$A$1:$B$597,2,FALSE)</f>
        <v>Supplemental</v>
      </c>
    </row>
    <row r="530" spans="1:6" x14ac:dyDescent="0.3">
      <c r="A530" t="s">
        <v>6780</v>
      </c>
      <c r="B530" t="s">
        <v>745</v>
      </c>
      <c r="C530">
        <v>1970</v>
      </c>
      <c r="D530">
        <v>420</v>
      </c>
      <c r="E530">
        <v>74</v>
      </c>
      <c r="F530" s="11" t="str">
        <f>VLOOKUP(Table13[[#This Row],[theme_id]],'Themes-name-data'!$A$1:$B$597,2,FALSE)</f>
        <v>Hospital</v>
      </c>
    </row>
    <row r="531" spans="1:6" x14ac:dyDescent="0.3">
      <c r="A531" t="s">
        <v>6925</v>
      </c>
      <c r="B531" t="s">
        <v>6926</v>
      </c>
      <c r="C531">
        <v>1970</v>
      </c>
      <c r="D531">
        <v>413</v>
      </c>
      <c r="E531">
        <v>132</v>
      </c>
      <c r="F531" s="11" t="str">
        <f>VLOOKUP(Table13[[#This Row],[theme_id]],'Themes-name-data'!$A$1:$B$597,2,FALSE)</f>
        <v>Building</v>
      </c>
    </row>
    <row r="532" spans="1:6" x14ac:dyDescent="0.3">
      <c r="A532" t="s">
        <v>6943</v>
      </c>
      <c r="B532" t="s">
        <v>4546</v>
      </c>
      <c r="C532">
        <v>1970</v>
      </c>
      <c r="D532">
        <v>412</v>
      </c>
      <c r="E532">
        <v>117</v>
      </c>
      <c r="F532" s="11" t="str">
        <f>VLOOKUP(Table13[[#This Row],[theme_id]],'Themes-name-data'!$A$1:$B$597,2,FALSE)</f>
        <v>Airport</v>
      </c>
    </row>
    <row r="533" spans="1:6" x14ac:dyDescent="0.3">
      <c r="A533" t="s">
        <v>6966</v>
      </c>
      <c r="B533" t="s">
        <v>6967</v>
      </c>
      <c r="C533">
        <v>1970</v>
      </c>
      <c r="D533">
        <v>417</v>
      </c>
      <c r="E533">
        <v>206</v>
      </c>
      <c r="F533" s="11" t="str">
        <f>VLOOKUP(Table13[[#This Row],[theme_id]],'Themes-name-data'!$A$1:$B$597,2,FALSE)</f>
        <v>Fire</v>
      </c>
    </row>
    <row r="534" spans="1:6" x14ac:dyDescent="0.3">
      <c r="A534" t="s">
        <v>6997</v>
      </c>
      <c r="B534" t="s">
        <v>6998</v>
      </c>
      <c r="C534">
        <v>1970</v>
      </c>
      <c r="D534">
        <v>423</v>
      </c>
      <c r="E534">
        <v>187</v>
      </c>
      <c r="F534" s="11" t="str">
        <f>VLOOKUP(Table13[[#This Row],[theme_id]],'Themes-name-data'!$A$1:$B$597,2,FALSE)</f>
        <v>Vehicle</v>
      </c>
    </row>
    <row r="535" spans="1:6" x14ac:dyDescent="0.3">
      <c r="A535" t="s">
        <v>7355</v>
      </c>
      <c r="B535" t="s">
        <v>7356</v>
      </c>
      <c r="C535">
        <v>1970</v>
      </c>
      <c r="D535">
        <v>523</v>
      </c>
      <c r="E535">
        <v>0</v>
      </c>
      <c r="F535" s="11" t="str">
        <f>VLOOKUP(Table13[[#This Row],[theme_id]],'Themes-name-data'!$A$1:$B$597,2,FALSE)</f>
        <v>Samsonite</v>
      </c>
    </row>
    <row r="536" spans="1:6" x14ac:dyDescent="0.3">
      <c r="A536" t="s">
        <v>10648</v>
      </c>
      <c r="B536" t="s">
        <v>10649</v>
      </c>
      <c r="C536">
        <v>1970</v>
      </c>
      <c r="D536">
        <v>371</v>
      </c>
      <c r="E536">
        <v>8</v>
      </c>
      <c r="F536" s="11" t="str">
        <f>VLOOKUP(Table13[[#This Row],[theme_id]],'Themes-name-data'!$A$1:$B$597,2,FALSE)</f>
        <v>Supplemental</v>
      </c>
    </row>
    <row r="537" spans="1:6" x14ac:dyDescent="0.3">
      <c r="A537" t="s">
        <v>13252</v>
      </c>
      <c r="B537" t="s">
        <v>44</v>
      </c>
      <c r="C537">
        <v>1970</v>
      </c>
      <c r="D537">
        <v>505</v>
      </c>
      <c r="E537">
        <v>20</v>
      </c>
      <c r="F537" s="11" t="str">
        <f>VLOOKUP(Table13[[#This Row],[theme_id]],'Themes-name-data'!$A$1:$B$597,2,FALSE)</f>
        <v>Basic Set</v>
      </c>
    </row>
    <row r="538" spans="1:6" x14ac:dyDescent="0.3">
      <c r="A538" t="s">
        <v>13268</v>
      </c>
      <c r="B538" t="s">
        <v>44</v>
      </c>
      <c r="C538">
        <v>1970</v>
      </c>
      <c r="D538">
        <v>505</v>
      </c>
      <c r="E538">
        <v>30</v>
      </c>
      <c r="F538" s="11" t="str">
        <f>VLOOKUP(Table13[[#This Row],[theme_id]],'Themes-name-data'!$A$1:$B$597,2,FALSE)</f>
        <v>Basic Set</v>
      </c>
    </row>
    <row r="539" spans="1:6" x14ac:dyDescent="0.3">
      <c r="A539" t="s">
        <v>14692</v>
      </c>
      <c r="B539" t="s">
        <v>745</v>
      </c>
      <c r="C539">
        <v>1970</v>
      </c>
      <c r="D539">
        <v>420</v>
      </c>
      <c r="E539">
        <v>21</v>
      </c>
      <c r="F539" s="11" t="str">
        <f>VLOOKUP(Table13[[#This Row],[theme_id]],'Themes-name-data'!$A$1:$B$597,2,FALSE)</f>
        <v>Hospital</v>
      </c>
    </row>
    <row r="540" spans="1:6" x14ac:dyDescent="0.3">
      <c r="A540" t="s">
        <v>14889</v>
      </c>
      <c r="B540" t="s">
        <v>1341</v>
      </c>
      <c r="C540">
        <v>1970</v>
      </c>
      <c r="D540">
        <v>423</v>
      </c>
      <c r="E540">
        <v>22</v>
      </c>
      <c r="F540" s="11" t="str">
        <f>VLOOKUP(Table13[[#This Row],[theme_id]],'Themes-name-data'!$A$1:$B$597,2,FALSE)</f>
        <v>Vehicle</v>
      </c>
    </row>
    <row r="541" spans="1:6" x14ac:dyDescent="0.3">
      <c r="A541" t="s">
        <v>15090</v>
      </c>
      <c r="B541" t="s">
        <v>847</v>
      </c>
      <c r="C541">
        <v>1970</v>
      </c>
      <c r="D541">
        <v>417</v>
      </c>
      <c r="E541">
        <v>30</v>
      </c>
      <c r="F541" s="11" t="str">
        <f>VLOOKUP(Table13[[#This Row],[theme_id]],'Themes-name-data'!$A$1:$B$597,2,FALSE)</f>
        <v>Fire</v>
      </c>
    </row>
    <row r="542" spans="1:6" x14ac:dyDescent="0.3">
      <c r="A542" t="s">
        <v>15209</v>
      </c>
      <c r="B542" t="s">
        <v>15210</v>
      </c>
      <c r="C542">
        <v>1970</v>
      </c>
      <c r="D542">
        <v>423</v>
      </c>
      <c r="E542">
        <v>36</v>
      </c>
      <c r="F542" s="11" t="str">
        <f>VLOOKUP(Table13[[#This Row],[theme_id]],'Themes-name-data'!$A$1:$B$597,2,FALSE)</f>
        <v>Vehicle</v>
      </c>
    </row>
    <row r="543" spans="1:6" x14ac:dyDescent="0.3">
      <c r="A543" t="s">
        <v>15510</v>
      </c>
      <c r="B543" t="s">
        <v>847</v>
      </c>
      <c r="C543">
        <v>1970</v>
      </c>
      <c r="D543">
        <v>417</v>
      </c>
      <c r="E543">
        <v>40</v>
      </c>
      <c r="F543" s="11" t="str">
        <f>VLOOKUP(Table13[[#This Row],[theme_id]],'Themes-name-data'!$A$1:$B$597,2,FALSE)</f>
        <v>Fire</v>
      </c>
    </row>
    <row r="544" spans="1:6" x14ac:dyDescent="0.3">
      <c r="A544" t="s">
        <v>15534</v>
      </c>
      <c r="B544" t="s">
        <v>15535</v>
      </c>
      <c r="C544">
        <v>1970</v>
      </c>
      <c r="D544">
        <v>418</v>
      </c>
      <c r="E544">
        <v>43</v>
      </c>
      <c r="F544" s="11" t="str">
        <f>VLOOKUP(Table13[[#This Row],[theme_id]],'Themes-name-data'!$A$1:$B$597,2,FALSE)</f>
        <v>Gas Station</v>
      </c>
    </row>
    <row r="545" spans="1:6" x14ac:dyDescent="0.3">
      <c r="A545" t="s">
        <v>15568</v>
      </c>
      <c r="B545" t="s">
        <v>15569</v>
      </c>
      <c r="C545">
        <v>1970</v>
      </c>
      <c r="D545">
        <v>412</v>
      </c>
      <c r="E545">
        <v>45</v>
      </c>
      <c r="F545" s="11" t="str">
        <f>VLOOKUP(Table13[[#This Row],[theme_id]],'Themes-name-data'!$A$1:$B$597,2,FALSE)</f>
        <v>Airport</v>
      </c>
    </row>
    <row r="546" spans="1:6" x14ac:dyDescent="0.3">
      <c r="A546" t="s">
        <v>15584</v>
      </c>
      <c r="B546" t="s">
        <v>15585</v>
      </c>
      <c r="C546">
        <v>1970</v>
      </c>
      <c r="D546">
        <v>423</v>
      </c>
      <c r="E546">
        <v>38</v>
      </c>
      <c r="F546" s="11" t="str">
        <f>VLOOKUP(Table13[[#This Row],[theme_id]],'Themes-name-data'!$A$1:$B$597,2,FALSE)</f>
        <v>Vehicle</v>
      </c>
    </row>
    <row r="547" spans="1:6" x14ac:dyDescent="0.3">
      <c r="A547" t="s">
        <v>18378</v>
      </c>
      <c r="B547" t="s">
        <v>18379</v>
      </c>
      <c r="C547">
        <v>1970</v>
      </c>
      <c r="D547">
        <v>242</v>
      </c>
      <c r="E547">
        <v>3</v>
      </c>
      <c r="F547" s="11" t="str">
        <f>VLOOKUP(Table13[[#This Row],[theme_id]],'Themes-name-data'!$A$1:$B$597,2,FALSE)</f>
        <v>12V</v>
      </c>
    </row>
    <row r="548" spans="1:6" x14ac:dyDescent="0.3">
      <c r="A548" t="s">
        <v>19998</v>
      </c>
      <c r="B548" t="s">
        <v>19999</v>
      </c>
      <c r="C548">
        <v>1970</v>
      </c>
      <c r="D548">
        <v>234</v>
      </c>
      <c r="E548">
        <v>153</v>
      </c>
      <c r="F548" s="11" t="str">
        <f>VLOOKUP(Table13[[#This Row],[theme_id]],'Themes-name-data'!$A$1:$B$597,2,FALSE)</f>
        <v>12V</v>
      </c>
    </row>
    <row r="549" spans="1:6" x14ac:dyDescent="0.3">
      <c r="A549" t="s">
        <v>20008</v>
      </c>
      <c r="B549" t="s">
        <v>20009</v>
      </c>
      <c r="C549">
        <v>1970</v>
      </c>
      <c r="D549">
        <v>234</v>
      </c>
      <c r="E549">
        <v>95</v>
      </c>
      <c r="F549" s="11" t="str">
        <f>VLOOKUP(Table13[[#This Row],[theme_id]],'Themes-name-data'!$A$1:$B$597,2,FALSE)</f>
        <v>12V</v>
      </c>
    </row>
    <row r="550" spans="1:6" x14ac:dyDescent="0.3">
      <c r="A550" t="s">
        <v>20250</v>
      </c>
      <c r="B550" t="s">
        <v>20251</v>
      </c>
      <c r="C550">
        <v>1970</v>
      </c>
      <c r="D550">
        <v>242</v>
      </c>
      <c r="E550">
        <v>1</v>
      </c>
      <c r="F550" s="11" t="str">
        <f>VLOOKUP(Table13[[#This Row],[theme_id]],'Themes-name-data'!$A$1:$B$597,2,FALSE)</f>
        <v>12V</v>
      </c>
    </row>
    <row r="551" spans="1:6" x14ac:dyDescent="0.3">
      <c r="A551" t="s">
        <v>22281</v>
      </c>
      <c r="B551" t="s">
        <v>22282</v>
      </c>
      <c r="C551">
        <v>1970</v>
      </c>
      <c r="D551">
        <v>472</v>
      </c>
      <c r="E551">
        <v>120</v>
      </c>
      <c r="F551" s="11" t="str">
        <f>VLOOKUP(Table13[[#This Row],[theme_id]],'Themes-name-data'!$A$1:$B$597,2,FALSE)</f>
        <v>Gears</v>
      </c>
    </row>
    <row r="552" spans="1:6" x14ac:dyDescent="0.3">
      <c r="A552" t="s">
        <v>22324</v>
      </c>
      <c r="B552" t="s">
        <v>22325</v>
      </c>
      <c r="C552">
        <v>1970</v>
      </c>
      <c r="D552">
        <v>472</v>
      </c>
      <c r="E552">
        <v>112</v>
      </c>
      <c r="F552" s="11" t="str">
        <f>VLOOKUP(Table13[[#This Row],[theme_id]],'Themes-name-data'!$A$1:$B$597,2,FALSE)</f>
        <v>Gears</v>
      </c>
    </row>
    <row r="553" spans="1:6" x14ac:dyDescent="0.3">
      <c r="A553" t="s">
        <v>22360</v>
      </c>
      <c r="B553" t="s">
        <v>22361</v>
      </c>
      <c r="C553">
        <v>1970</v>
      </c>
      <c r="D553">
        <v>472</v>
      </c>
      <c r="E553">
        <v>30</v>
      </c>
      <c r="F553" s="11" t="str">
        <f>VLOOKUP(Table13[[#This Row],[theme_id]],'Themes-name-data'!$A$1:$B$597,2,FALSE)</f>
        <v>Gears</v>
      </c>
    </row>
    <row r="554" spans="1:6" x14ac:dyDescent="0.3">
      <c r="A554" t="s">
        <v>29059</v>
      </c>
      <c r="B554" t="s">
        <v>29060</v>
      </c>
      <c r="C554">
        <v>1970</v>
      </c>
      <c r="D554">
        <v>414</v>
      </c>
      <c r="E554">
        <v>471</v>
      </c>
      <c r="F554" s="11" t="str">
        <f>VLOOKUP(Table13[[#This Row],[theme_id]],'Themes-name-data'!$A$1:$B$597,2,FALSE)</f>
        <v>Castle</v>
      </c>
    </row>
    <row r="555" spans="1:6" x14ac:dyDescent="0.3">
      <c r="A555" s="1">
        <v>45679</v>
      </c>
      <c r="B555" t="s">
        <v>1920</v>
      </c>
      <c r="C555">
        <v>1971</v>
      </c>
      <c r="D555">
        <v>433</v>
      </c>
      <c r="E555">
        <v>47</v>
      </c>
      <c r="F555" s="11" t="str">
        <f>VLOOKUP(Table13[[#This Row],[theme_id]],'Themes-name-data'!$A$1:$B$597,2,FALSE)</f>
        <v>Minitalia</v>
      </c>
    </row>
    <row r="556" spans="1:6" x14ac:dyDescent="0.3">
      <c r="A556" s="1">
        <v>45680</v>
      </c>
      <c r="B556" t="s">
        <v>4041</v>
      </c>
      <c r="C556">
        <v>1971</v>
      </c>
      <c r="D556">
        <v>433</v>
      </c>
      <c r="E556">
        <v>64</v>
      </c>
      <c r="F556" s="11" t="str">
        <f>VLOOKUP(Table13[[#This Row],[theme_id]],'Themes-name-data'!$A$1:$B$597,2,FALSE)</f>
        <v>Minitalia</v>
      </c>
    </row>
    <row r="557" spans="1:6" x14ac:dyDescent="0.3">
      <c r="A557" s="1">
        <v>45681</v>
      </c>
      <c r="B557" t="s">
        <v>4182</v>
      </c>
      <c r="C557">
        <v>1971</v>
      </c>
      <c r="D557">
        <v>433</v>
      </c>
      <c r="E557">
        <v>77</v>
      </c>
      <c r="F557" s="11" t="str">
        <f>VLOOKUP(Table13[[#This Row],[theme_id]],'Themes-name-data'!$A$1:$B$597,2,FALSE)</f>
        <v>Minitalia</v>
      </c>
    </row>
    <row r="558" spans="1:6" x14ac:dyDescent="0.3">
      <c r="A558" s="1">
        <v>45709</v>
      </c>
      <c r="B558" t="s">
        <v>749</v>
      </c>
      <c r="C558">
        <v>1971</v>
      </c>
      <c r="D558">
        <v>433</v>
      </c>
      <c r="E558">
        <v>33</v>
      </c>
      <c r="F558" s="11" t="str">
        <f>VLOOKUP(Table13[[#This Row],[theme_id]],'Themes-name-data'!$A$1:$B$597,2,FALSE)</f>
        <v>Minitalia</v>
      </c>
    </row>
    <row r="559" spans="1:6" x14ac:dyDescent="0.3">
      <c r="A559" s="1">
        <v>45752</v>
      </c>
      <c r="B559" t="s">
        <v>2389</v>
      </c>
      <c r="C559">
        <v>1971</v>
      </c>
      <c r="D559">
        <v>433</v>
      </c>
      <c r="E559">
        <v>307</v>
      </c>
      <c r="F559" s="11" t="str">
        <f>VLOOKUP(Table13[[#This Row],[theme_id]],'Themes-name-data'!$A$1:$B$597,2,FALSE)</f>
        <v>Minitalia</v>
      </c>
    </row>
    <row r="560" spans="1:6" x14ac:dyDescent="0.3">
      <c r="A560" s="1">
        <v>45872</v>
      </c>
      <c r="B560" t="s">
        <v>7563</v>
      </c>
      <c r="C560">
        <v>1971</v>
      </c>
      <c r="D560">
        <v>423</v>
      </c>
      <c r="E560">
        <v>67</v>
      </c>
      <c r="F560" s="11" t="str">
        <f>VLOOKUP(Table13[[#This Row],[theme_id]],'Themes-name-data'!$A$1:$B$597,2,FALSE)</f>
        <v>Vehicle</v>
      </c>
    </row>
    <row r="561" spans="1:6" x14ac:dyDescent="0.3">
      <c r="A561" s="1">
        <v>45931</v>
      </c>
      <c r="B561" t="s">
        <v>1386</v>
      </c>
      <c r="C561">
        <v>1971</v>
      </c>
      <c r="D561">
        <v>423</v>
      </c>
      <c r="E561">
        <v>87</v>
      </c>
      <c r="F561" s="11" t="str">
        <f>VLOOKUP(Table13[[#This Row],[theme_id]],'Themes-name-data'!$A$1:$B$597,2,FALSE)</f>
        <v>Vehicle</v>
      </c>
    </row>
    <row r="562" spans="1:6" x14ac:dyDescent="0.3">
      <c r="A562" s="1">
        <v>45932</v>
      </c>
      <c r="B562" t="s">
        <v>3384</v>
      </c>
      <c r="C562">
        <v>1971</v>
      </c>
      <c r="D562">
        <v>423</v>
      </c>
      <c r="E562">
        <v>72</v>
      </c>
      <c r="F562" s="11" t="str">
        <f>VLOOKUP(Table13[[#This Row],[theme_id]],'Themes-name-data'!$A$1:$B$597,2,FALSE)</f>
        <v>Vehicle</v>
      </c>
    </row>
    <row r="563" spans="1:6" x14ac:dyDescent="0.3">
      <c r="A563" t="s">
        <v>319</v>
      </c>
      <c r="B563" t="s">
        <v>320</v>
      </c>
      <c r="C563">
        <v>1971</v>
      </c>
      <c r="D563">
        <v>366</v>
      </c>
      <c r="E563">
        <v>298</v>
      </c>
      <c r="F563" s="11" t="str">
        <f>VLOOKUP(Table13[[#This Row],[theme_id]],'Themes-name-data'!$A$1:$B$597,2,FALSE)</f>
        <v>Basic Set</v>
      </c>
    </row>
    <row r="564" spans="1:6" x14ac:dyDescent="0.3">
      <c r="A564" t="s">
        <v>640</v>
      </c>
      <c r="B564" t="s">
        <v>641</v>
      </c>
      <c r="C564">
        <v>1971</v>
      </c>
      <c r="D564">
        <v>366</v>
      </c>
      <c r="E564">
        <v>568</v>
      </c>
      <c r="F564" s="11" t="str">
        <f>VLOOKUP(Table13[[#This Row],[theme_id]],'Themes-name-data'!$A$1:$B$597,2,FALSE)</f>
        <v>Basic Set</v>
      </c>
    </row>
    <row r="565" spans="1:6" x14ac:dyDescent="0.3">
      <c r="A565" t="s">
        <v>1041</v>
      </c>
      <c r="B565" t="s">
        <v>1042</v>
      </c>
      <c r="C565">
        <v>1971</v>
      </c>
      <c r="D565">
        <v>371</v>
      </c>
      <c r="E565">
        <v>24</v>
      </c>
      <c r="F565" s="11" t="str">
        <f>VLOOKUP(Table13[[#This Row],[theme_id]],'Themes-name-data'!$A$1:$B$597,2,FALSE)</f>
        <v>Supplemental</v>
      </c>
    </row>
    <row r="566" spans="1:6" x14ac:dyDescent="0.3">
      <c r="A566" t="s">
        <v>1477</v>
      </c>
      <c r="B566" t="s">
        <v>1478</v>
      </c>
      <c r="C566">
        <v>1971</v>
      </c>
      <c r="D566">
        <v>301</v>
      </c>
      <c r="E566">
        <v>2</v>
      </c>
      <c r="F566" s="11" t="str">
        <f>VLOOKUP(Table13[[#This Row],[theme_id]],'Themes-name-data'!$A$1:$B$597,2,FALSE)</f>
        <v>Other</v>
      </c>
    </row>
    <row r="567" spans="1:6" x14ac:dyDescent="0.3">
      <c r="A567" t="s">
        <v>1974</v>
      </c>
      <c r="B567" t="s">
        <v>1975</v>
      </c>
      <c r="C567">
        <v>1971</v>
      </c>
      <c r="D567">
        <v>235</v>
      </c>
      <c r="E567">
        <v>38</v>
      </c>
      <c r="F567" s="11" t="str">
        <f>VLOOKUP(Table13[[#This Row],[theme_id]],'Themes-name-data'!$A$1:$B$597,2,FALSE)</f>
        <v>4.5V</v>
      </c>
    </row>
    <row r="568" spans="1:6" x14ac:dyDescent="0.3">
      <c r="A568" t="s">
        <v>4267</v>
      </c>
      <c r="B568" t="s">
        <v>4268</v>
      </c>
      <c r="C568">
        <v>1971</v>
      </c>
      <c r="D568">
        <v>416</v>
      </c>
      <c r="E568">
        <v>208</v>
      </c>
      <c r="F568" s="11" t="str">
        <f>VLOOKUP(Table13[[#This Row],[theme_id]],'Themes-name-data'!$A$1:$B$597,2,FALSE)</f>
        <v>Construction</v>
      </c>
    </row>
    <row r="569" spans="1:6" x14ac:dyDescent="0.3">
      <c r="A569" t="s">
        <v>4389</v>
      </c>
      <c r="B569" t="s">
        <v>4390</v>
      </c>
      <c r="C569">
        <v>1971</v>
      </c>
      <c r="D569">
        <v>405</v>
      </c>
      <c r="E569">
        <v>177</v>
      </c>
      <c r="F569" s="11" t="str">
        <f>VLOOKUP(Table13[[#This Row],[theme_id]],'Themes-name-data'!$A$1:$B$597,2,FALSE)</f>
        <v>Homemaker</v>
      </c>
    </row>
    <row r="570" spans="1:6" x14ac:dyDescent="0.3">
      <c r="A570" t="s">
        <v>4413</v>
      </c>
      <c r="B570" t="s">
        <v>4414</v>
      </c>
      <c r="C570">
        <v>1971</v>
      </c>
      <c r="D570">
        <v>405</v>
      </c>
      <c r="E570">
        <v>157</v>
      </c>
      <c r="F570" s="11" t="str">
        <f>VLOOKUP(Table13[[#This Row],[theme_id]],'Themes-name-data'!$A$1:$B$597,2,FALSE)</f>
        <v>Homemaker</v>
      </c>
    </row>
    <row r="571" spans="1:6" x14ac:dyDescent="0.3">
      <c r="A571" t="s">
        <v>6993</v>
      </c>
      <c r="B571" t="s">
        <v>6994</v>
      </c>
      <c r="C571">
        <v>1971</v>
      </c>
      <c r="D571">
        <v>413</v>
      </c>
      <c r="E571">
        <v>38</v>
      </c>
      <c r="F571" s="11" t="str">
        <f>VLOOKUP(Table13[[#This Row],[theme_id]],'Themes-name-data'!$A$1:$B$597,2,FALSE)</f>
        <v>Building</v>
      </c>
    </row>
    <row r="572" spans="1:6" x14ac:dyDescent="0.3">
      <c r="A572" t="s">
        <v>7017</v>
      </c>
      <c r="B572" t="s">
        <v>7018</v>
      </c>
      <c r="C572">
        <v>1971</v>
      </c>
      <c r="D572">
        <v>413</v>
      </c>
      <c r="E572">
        <v>81</v>
      </c>
      <c r="F572" s="11" t="str">
        <f>VLOOKUP(Table13[[#This Row],[theme_id]],'Themes-name-data'!$A$1:$B$597,2,FALSE)</f>
        <v>Building</v>
      </c>
    </row>
    <row r="573" spans="1:6" x14ac:dyDescent="0.3">
      <c r="A573" t="s">
        <v>7039</v>
      </c>
      <c r="B573" t="s">
        <v>7040</v>
      </c>
      <c r="C573">
        <v>1971</v>
      </c>
      <c r="D573">
        <v>413</v>
      </c>
      <c r="E573">
        <v>126</v>
      </c>
      <c r="F573" s="11" t="str">
        <f>VLOOKUP(Table13[[#This Row],[theme_id]],'Themes-name-data'!$A$1:$B$597,2,FALSE)</f>
        <v>Building</v>
      </c>
    </row>
    <row r="574" spans="1:6" x14ac:dyDescent="0.3">
      <c r="A574" t="s">
        <v>7062</v>
      </c>
      <c r="B574" t="s">
        <v>7063</v>
      </c>
      <c r="C574">
        <v>1971</v>
      </c>
      <c r="D574">
        <v>416</v>
      </c>
      <c r="E574">
        <v>170</v>
      </c>
      <c r="F574" s="11" t="str">
        <f>VLOOKUP(Table13[[#This Row],[theme_id]],'Themes-name-data'!$A$1:$B$597,2,FALSE)</f>
        <v>Construction</v>
      </c>
    </row>
    <row r="575" spans="1:6" x14ac:dyDescent="0.3">
      <c r="A575" t="s">
        <v>7247</v>
      </c>
      <c r="B575" t="s">
        <v>7248</v>
      </c>
      <c r="C575">
        <v>1971</v>
      </c>
      <c r="D575">
        <v>423</v>
      </c>
      <c r="E575">
        <v>22</v>
      </c>
      <c r="F575" s="11" t="str">
        <f>VLOOKUP(Table13[[#This Row],[theme_id]],'Themes-name-data'!$A$1:$B$597,2,FALSE)</f>
        <v>Vehicle</v>
      </c>
    </row>
    <row r="576" spans="1:6" x14ac:dyDescent="0.3">
      <c r="A576" t="s">
        <v>7404</v>
      </c>
      <c r="B576" t="s">
        <v>7405</v>
      </c>
      <c r="C576">
        <v>1971</v>
      </c>
      <c r="D576">
        <v>416</v>
      </c>
      <c r="E576">
        <v>47</v>
      </c>
      <c r="F576" s="11" t="str">
        <f>VLOOKUP(Table13[[#This Row],[theme_id]],'Themes-name-data'!$A$1:$B$597,2,FALSE)</f>
        <v>Construction</v>
      </c>
    </row>
    <row r="577" spans="1:6" x14ac:dyDescent="0.3">
      <c r="A577" t="s">
        <v>7430</v>
      </c>
      <c r="B577" t="s">
        <v>1341</v>
      </c>
      <c r="C577">
        <v>1971</v>
      </c>
      <c r="D577">
        <v>423</v>
      </c>
      <c r="E577">
        <v>53</v>
      </c>
      <c r="F577" s="11" t="str">
        <f>VLOOKUP(Table13[[#This Row],[theme_id]],'Themes-name-data'!$A$1:$B$597,2,FALSE)</f>
        <v>Vehicle</v>
      </c>
    </row>
    <row r="578" spans="1:6" x14ac:dyDescent="0.3">
      <c r="A578" t="s">
        <v>7451</v>
      </c>
      <c r="B578" t="s">
        <v>745</v>
      </c>
      <c r="C578">
        <v>1971</v>
      </c>
      <c r="D578">
        <v>420</v>
      </c>
      <c r="E578">
        <v>65</v>
      </c>
      <c r="F578" s="11" t="str">
        <f>VLOOKUP(Table13[[#This Row],[theme_id]],'Themes-name-data'!$A$1:$B$597,2,FALSE)</f>
        <v>Hospital</v>
      </c>
    </row>
    <row r="579" spans="1:6" x14ac:dyDescent="0.3">
      <c r="A579" t="s">
        <v>7472</v>
      </c>
      <c r="B579" t="s">
        <v>4408</v>
      </c>
      <c r="C579">
        <v>1971</v>
      </c>
      <c r="D579">
        <v>417</v>
      </c>
      <c r="E579">
        <v>73</v>
      </c>
      <c r="F579" s="11" t="str">
        <f>VLOOKUP(Table13[[#This Row],[theme_id]],'Themes-name-data'!$A$1:$B$597,2,FALSE)</f>
        <v>Fire</v>
      </c>
    </row>
    <row r="580" spans="1:6" x14ac:dyDescent="0.3">
      <c r="A580" t="s">
        <v>7495</v>
      </c>
      <c r="B580" t="s">
        <v>7496</v>
      </c>
      <c r="C580">
        <v>1971</v>
      </c>
      <c r="D580">
        <v>423</v>
      </c>
      <c r="E580">
        <v>127</v>
      </c>
      <c r="F580" s="11" t="str">
        <f>VLOOKUP(Table13[[#This Row],[theme_id]],'Themes-name-data'!$A$1:$B$597,2,FALSE)</f>
        <v>Vehicle</v>
      </c>
    </row>
    <row r="581" spans="1:6" x14ac:dyDescent="0.3">
      <c r="A581" t="s">
        <v>7510</v>
      </c>
      <c r="B581" t="s">
        <v>7511</v>
      </c>
      <c r="C581">
        <v>1971</v>
      </c>
      <c r="D581">
        <v>416</v>
      </c>
      <c r="E581">
        <v>91</v>
      </c>
      <c r="F581" s="11" t="str">
        <f>VLOOKUP(Table13[[#This Row],[theme_id]],'Themes-name-data'!$A$1:$B$597,2,FALSE)</f>
        <v>Construction</v>
      </c>
    </row>
    <row r="582" spans="1:6" x14ac:dyDescent="0.3">
      <c r="A582" t="s">
        <v>7523</v>
      </c>
      <c r="B582" t="s">
        <v>7524</v>
      </c>
      <c r="C582">
        <v>1971</v>
      </c>
      <c r="D582">
        <v>416</v>
      </c>
      <c r="E582">
        <v>90</v>
      </c>
      <c r="F582" s="11" t="str">
        <f>VLOOKUP(Table13[[#This Row],[theme_id]],'Themes-name-data'!$A$1:$B$597,2,FALSE)</f>
        <v>Construction</v>
      </c>
    </row>
    <row r="583" spans="1:6" x14ac:dyDescent="0.3">
      <c r="A583" t="s">
        <v>7566</v>
      </c>
      <c r="B583" t="s">
        <v>7567</v>
      </c>
      <c r="C583">
        <v>1971</v>
      </c>
      <c r="D583">
        <v>413</v>
      </c>
      <c r="E583">
        <v>3</v>
      </c>
      <c r="F583" s="11" t="str">
        <f>VLOOKUP(Table13[[#This Row],[theme_id]],'Themes-name-data'!$A$1:$B$597,2,FALSE)</f>
        <v>Building</v>
      </c>
    </row>
    <row r="584" spans="1:6" x14ac:dyDescent="0.3">
      <c r="A584" t="s">
        <v>10586</v>
      </c>
      <c r="B584" t="s">
        <v>10587</v>
      </c>
      <c r="C584">
        <v>1971</v>
      </c>
      <c r="D584">
        <v>371</v>
      </c>
      <c r="E584">
        <v>6</v>
      </c>
      <c r="F584" s="11" t="str">
        <f>VLOOKUP(Table13[[#This Row],[theme_id]],'Themes-name-data'!$A$1:$B$597,2,FALSE)</f>
        <v>Supplemental</v>
      </c>
    </row>
    <row r="585" spans="1:6" x14ac:dyDescent="0.3">
      <c r="A585" t="s">
        <v>10588</v>
      </c>
      <c r="B585" t="s">
        <v>10587</v>
      </c>
      <c r="C585">
        <v>1971</v>
      </c>
      <c r="D585">
        <v>371</v>
      </c>
      <c r="E585">
        <v>6</v>
      </c>
      <c r="F585" s="11" t="str">
        <f>VLOOKUP(Table13[[#This Row],[theme_id]],'Themes-name-data'!$A$1:$B$597,2,FALSE)</f>
        <v>Supplemental</v>
      </c>
    </row>
    <row r="586" spans="1:6" x14ac:dyDescent="0.3">
      <c r="A586" t="s">
        <v>15230</v>
      </c>
      <c r="B586" t="s">
        <v>10033</v>
      </c>
      <c r="C586">
        <v>1971</v>
      </c>
      <c r="D586">
        <v>416</v>
      </c>
      <c r="E586">
        <v>28</v>
      </c>
      <c r="F586" s="11" t="str">
        <f>VLOOKUP(Table13[[#This Row],[theme_id]],'Themes-name-data'!$A$1:$B$597,2,FALSE)</f>
        <v>Construction</v>
      </c>
    </row>
    <row r="587" spans="1:6" x14ac:dyDescent="0.3">
      <c r="A587" t="s">
        <v>15254</v>
      </c>
      <c r="B587" t="s">
        <v>13746</v>
      </c>
      <c r="C587">
        <v>1971</v>
      </c>
      <c r="D587">
        <v>423</v>
      </c>
      <c r="E587">
        <v>18</v>
      </c>
      <c r="F587" s="11" t="str">
        <f>VLOOKUP(Table13[[#This Row],[theme_id]],'Themes-name-data'!$A$1:$B$597,2,FALSE)</f>
        <v>Vehicle</v>
      </c>
    </row>
    <row r="588" spans="1:6" x14ac:dyDescent="0.3">
      <c r="A588" t="s">
        <v>15304</v>
      </c>
      <c r="B588" t="s">
        <v>15305</v>
      </c>
      <c r="C588">
        <v>1971</v>
      </c>
      <c r="D588">
        <v>413</v>
      </c>
      <c r="E588">
        <v>33</v>
      </c>
      <c r="F588" s="11" t="str">
        <f>VLOOKUP(Table13[[#This Row],[theme_id]],'Themes-name-data'!$A$1:$B$597,2,FALSE)</f>
        <v>Building</v>
      </c>
    </row>
    <row r="589" spans="1:6" x14ac:dyDescent="0.3">
      <c r="A589" t="s">
        <v>15984</v>
      </c>
      <c r="B589" t="s">
        <v>847</v>
      </c>
      <c r="C589">
        <v>1971</v>
      </c>
      <c r="D589">
        <v>417</v>
      </c>
      <c r="E589">
        <v>45</v>
      </c>
      <c r="F589" s="11" t="str">
        <f>VLOOKUP(Table13[[#This Row],[theme_id]],'Themes-name-data'!$A$1:$B$597,2,FALSE)</f>
        <v>Fire</v>
      </c>
    </row>
    <row r="590" spans="1:6" x14ac:dyDescent="0.3">
      <c r="A590" t="s">
        <v>16022</v>
      </c>
      <c r="B590" t="s">
        <v>16023</v>
      </c>
      <c r="C590">
        <v>1971</v>
      </c>
      <c r="D590">
        <v>416</v>
      </c>
      <c r="E590">
        <v>33</v>
      </c>
      <c r="F590" s="11" t="str">
        <f>VLOOKUP(Table13[[#This Row],[theme_id]],'Themes-name-data'!$A$1:$B$597,2,FALSE)</f>
        <v>Construction</v>
      </c>
    </row>
    <row r="591" spans="1:6" x14ac:dyDescent="0.3">
      <c r="A591" t="s">
        <v>16044</v>
      </c>
      <c r="B591" t="s">
        <v>5050</v>
      </c>
      <c r="C591">
        <v>1971</v>
      </c>
      <c r="D591">
        <v>416</v>
      </c>
      <c r="E591">
        <v>35</v>
      </c>
      <c r="F591" s="11" t="str">
        <f>VLOOKUP(Table13[[#This Row],[theme_id]],'Themes-name-data'!$A$1:$B$597,2,FALSE)</f>
        <v>Construction</v>
      </c>
    </row>
    <row r="592" spans="1:6" x14ac:dyDescent="0.3">
      <c r="A592" t="s">
        <v>16059</v>
      </c>
      <c r="B592" t="s">
        <v>16060</v>
      </c>
      <c r="C592">
        <v>1971</v>
      </c>
      <c r="D592">
        <v>418</v>
      </c>
      <c r="E592">
        <v>61</v>
      </c>
      <c r="F592" s="11" t="str">
        <f>VLOOKUP(Table13[[#This Row],[theme_id]],'Themes-name-data'!$A$1:$B$597,2,FALSE)</f>
        <v>Gas Station</v>
      </c>
    </row>
    <row r="593" spans="1:6" x14ac:dyDescent="0.3">
      <c r="A593" t="s">
        <v>16080</v>
      </c>
      <c r="B593" t="s">
        <v>16081</v>
      </c>
      <c r="C593">
        <v>1971</v>
      </c>
      <c r="D593">
        <v>423</v>
      </c>
      <c r="E593">
        <v>57</v>
      </c>
      <c r="F593" s="11" t="str">
        <f>VLOOKUP(Table13[[#This Row],[theme_id]],'Themes-name-data'!$A$1:$B$597,2,FALSE)</f>
        <v>Vehicle</v>
      </c>
    </row>
    <row r="594" spans="1:6" x14ac:dyDescent="0.3">
      <c r="A594" t="s">
        <v>16102</v>
      </c>
      <c r="B594" t="s">
        <v>16103</v>
      </c>
      <c r="C594">
        <v>1971</v>
      </c>
      <c r="D594">
        <v>423</v>
      </c>
      <c r="E594">
        <v>51</v>
      </c>
      <c r="F594" s="11" t="str">
        <f>VLOOKUP(Table13[[#This Row],[theme_id]],'Themes-name-data'!$A$1:$B$597,2,FALSE)</f>
        <v>Vehicle</v>
      </c>
    </row>
    <row r="595" spans="1:6" x14ac:dyDescent="0.3">
      <c r="A595" t="s">
        <v>16120</v>
      </c>
      <c r="B595" t="s">
        <v>16121</v>
      </c>
      <c r="C595">
        <v>1971</v>
      </c>
      <c r="D595">
        <v>416</v>
      </c>
      <c r="E595">
        <v>51</v>
      </c>
      <c r="F595" s="11" t="str">
        <f>VLOOKUP(Table13[[#This Row],[theme_id]],'Themes-name-data'!$A$1:$B$597,2,FALSE)</f>
        <v>Construction</v>
      </c>
    </row>
    <row r="596" spans="1:6" x14ac:dyDescent="0.3">
      <c r="A596" t="s">
        <v>16136</v>
      </c>
      <c r="B596" t="s">
        <v>6562</v>
      </c>
      <c r="C596">
        <v>1971</v>
      </c>
      <c r="D596">
        <v>418</v>
      </c>
      <c r="E596">
        <v>42</v>
      </c>
      <c r="F596" s="11" t="str">
        <f>VLOOKUP(Table13[[#This Row],[theme_id]],'Themes-name-data'!$A$1:$B$597,2,FALSE)</f>
        <v>Gas Station</v>
      </c>
    </row>
    <row r="597" spans="1:6" x14ac:dyDescent="0.3">
      <c r="A597" t="s">
        <v>17119</v>
      </c>
      <c r="B597" t="s">
        <v>17120</v>
      </c>
      <c r="C597">
        <v>1971</v>
      </c>
      <c r="D597">
        <v>416</v>
      </c>
      <c r="E597">
        <v>62</v>
      </c>
      <c r="F597" s="11" t="str">
        <f>VLOOKUP(Table13[[#This Row],[theme_id]],'Themes-name-data'!$A$1:$B$597,2,FALSE)</f>
        <v>Construction</v>
      </c>
    </row>
    <row r="598" spans="1:6" x14ac:dyDescent="0.3">
      <c r="A598" t="s">
        <v>17139</v>
      </c>
      <c r="B598" t="s">
        <v>17140</v>
      </c>
      <c r="C598">
        <v>1971</v>
      </c>
      <c r="D598">
        <v>416</v>
      </c>
      <c r="E598">
        <v>63</v>
      </c>
      <c r="F598" s="11" t="str">
        <f>VLOOKUP(Table13[[#This Row],[theme_id]],'Themes-name-data'!$A$1:$B$597,2,FALSE)</f>
        <v>Construction</v>
      </c>
    </row>
    <row r="599" spans="1:6" x14ac:dyDescent="0.3">
      <c r="A599" t="s">
        <v>17158</v>
      </c>
      <c r="B599" t="s">
        <v>17159</v>
      </c>
      <c r="C599">
        <v>1971</v>
      </c>
      <c r="D599">
        <v>416</v>
      </c>
      <c r="E599">
        <v>58</v>
      </c>
      <c r="F599" s="11" t="str">
        <f>VLOOKUP(Table13[[#This Row],[theme_id]],'Themes-name-data'!$A$1:$B$597,2,FALSE)</f>
        <v>Construction</v>
      </c>
    </row>
    <row r="600" spans="1:6" x14ac:dyDescent="0.3">
      <c r="A600" t="s">
        <v>17180</v>
      </c>
      <c r="B600" t="s">
        <v>17181</v>
      </c>
      <c r="C600">
        <v>1971</v>
      </c>
      <c r="D600">
        <v>423</v>
      </c>
      <c r="E600">
        <v>58</v>
      </c>
      <c r="F600" s="11" t="str">
        <f>VLOOKUP(Table13[[#This Row],[theme_id]],'Themes-name-data'!$A$1:$B$597,2,FALSE)</f>
        <v>Vehicle</v>
      </c>
    </row>
    <row r="601" spans="1:6" x14ac:dyDescent="0.3">
      <c r="A601" t="s">
        <v>22206</v>
      </c>
      <c r="B601" t="s">
        <v>20301</v>
      </c>
      <c r="C601">
        <v>1971</v>
      </c>
      <c r="D601">
        <v>473</v>
      </c>
      <c r="E601">
        <v>2</v>
      </c>
      <c r="F601" s="11" t="str">
        <f>VLOOKUP(Table13[[#This Row],[theme_id]],'Themes-name-data'!$A$1:$B$597,2,FALSE)</f>
        <v>Supplemental</v>
      </c>
    </row>
    <row r="602" spans="1:6" x14ac:dyDescent="0.3">
      <c r="A602" t="s">
        <v>22220</v>
      </c>
      <c r="B602" t="s">
        <v>20293</v>
      </c>
      <c r="C602">
        <v>1971</v>
      </c>
      <c r="D602">
        <v>473</v>
      </c>
      <c r="E602">
        <v>2</v>
      </c>
      <c r="F602" s="11" t="str">
        <f>VLOOKUP(Table13[[#This Row],[theme_id]],'Themes-name-data'!$A$1:$B$597,2,FALSE)</f>
        <v>Supplemental</v>
      </c>
    </row>
    <row r="603" spans="1:6" x14ac:dyDescent="0.3">
      <c r="A603" t="s">
        <v>22234</v>
      </c>
      <c r="B603" t="s">
        <v>22235</v>
      </c>
      <c r="C603">
        <v>1971</v>
      </c>
      <c r="D603">
        <v>473</v>
      </c>
      <c r="E603">
        <v>2</v>
      </c>
      <c r="F603" s="11" t="str">
        <f>VLOOKUP(Table13[[#This Row],[theme_id]],'Themes-name-data'!$A$1:$B$597,2,FALSE)</f>
        <v>Supplemental</v>
      </c>
    </row>
    <row r="604" spans="1:6" x14ac:dyDescent="0.3">
      <c r="A604" t="s">
        <v>27540</v>
      </c>
      <c r="B604" t="s">
        <v>27541</v>
      </c>
      <c r="C604">
        <v>1971</v>
      </c>
      <c r="D604">
        <v>473</v>
      </c>
      <c r="E604">
        <v>12</v>
      </c>
      <c r="F604" s="11" t="str">
        <f>VLOOKUP(Table13[[#This Row],[theme_id]],'Themes-name-data'!$A$1:$B$597,2,FALSE)</f>
        <v>Supplemental</v>
      </c>
    </row>
    <row r="605" spans="1:6" x14ac:dyDescent="0.3">
      <c r="A605" t="s">
        <v>27922</v>
      </c>
      <c r="B605" t="s">
        <v>27923</v>
      </c>
      <c r="C605">
        <v>1971</v>
      </c>
      <c r="D605">
        <v>523</v>
      </c>
      <c r="E605">
        <v>0</v>
      </c>
      <c r="F605" s="11" t="str">
        <f>VLOOKUP(Table13[[#This Row],[theme_id]],'Themes-name-data'!$A$1:$B$597,2,FALSE)</f>
        <v>Samsonite</v>
      </c>
    </row>
    <row r="606" spans="1:6" x14ac:dyDescent="0.3">
      <c r="A606" t="s">
        <v>1971</v>
      </c>
      <c r="B606" t="s">
        <v>1972</v>
      </c>
      <c r="C606">
        <v>1972</v>
      </c>
      <c r="D606">
        <v>235</v>
      </c>
      <c r="E606">
        <v>23</v>
      </c>
      <c r="F606" s="11" t="str">
        <f>VLOOKUP(Table13[[#This Row],[theme_id]],'Themes-name-data'!$A$1:$B$597,2,FALSE)</f>
        <v>4.5V</v>
      </c>
    </row>
    <row r="607" spans="1:6" x14ac:dyDescent="0.3">
      <c r="A607" t="s">
        <v>2010</v>
      </c>
      <c r="B607" t="s">
        <v>2011</v>
      </c>
      <c r="C607">
        <v>1972</v>
      </c>
      <c r="D607">
        <v>235</v>
      </c>
      <c r="E607">
        <v>20</v>
      </c>
      <c r="F607" s="11" t="str">
        <f>VLOOKUP(Table13[[#This Row],[theme_id]],'Themes-name-data'!$A$1:$B$597,2,FALSE)</f>
        <v>4.5V</v>
      </c>
    </row>
    <row r="608" spans="1:6" x14ac:dyDescent="0.3">
      <c r="A608" t="s">
        <v>2028</v>
      </c>
      <c r="B608" t="s">
        <v>1832</v>
      </c>
      <c r="C608">
        <v>1972</v>
      </c>
      <c r="D608">
        <v>235</v>
      </c>
      <c r="E608">
        <v>66</v>
      </c>
      <c r="F608" s="11" t="str">
        <f>VLOOKUP(Table13[[#This Row],[theme_id]],'Themes-name-data'!$A$1:$B$597,2,FALSE)</f>
        <v>4.5V</v>
      </c>
    </row>
    <row r="609" spans="1:6" x14ac:dyDescent="0.3">
      <c r="A609" t="s">
        <v>2049</v>
      </c>
      <c r="B609" t="s">
        <v>2050</v>
      </c>
      <c r="C609">
        <v>1972</v>
      </c>
      <c r="D609">
        <v>235</v>
      </c>
      <c r="E609">
        <v>58</v>
      </c>
      <c r="F609" s="11" t="str">
        <f>VLOOKUP(Table13[[#This Row],[theme_id]],'Themes-name-data'!$A$1:$B$597,2,FALSE)</f>
        <v>4.5V</v>
      </c>
    </row>
    <row r="610" spans="1:6" x14ac:dyDescent="0.3">
      <c r="A610" t="s">
        <v>2373</v>
      </c>
      <c r="B610" t="s">
        <v>2374</v>
      </c>
      <c r="C610">
        <v>1972</v>
      </c>
      <c r="D610">
        <v>517</v>
      </c>
      <c r="E610">
        <v>250</v>
      </c>
      <c r="F610" s="11" t="str">
        <f>VLOOKUP(Table13[[#This Row],[theme_id]],'Themes-name-data'!$A$1:$B$597,2,FALSE)</f>
        <v>Learning</v>
      </c>
    </row>
    <row r="611" spans="1:6" x14ac:dyDescent="0.3">
      <c r="A611" t="s">
        <v>2377</v>
      </c>
      <c r="B611" t="s">
        <v>2378</v>
      </c>
      <c r="C611">
        <v>1972</v>
      </c>
      <c r="D611">
        <v>517</v>
      </c>
      <c r="E611">
        <v>901</v>
      </c>
      <c r="F611" s="11" t="str">
        <f>VLOOKUP(Table13[[#This Row],[theme_id]],'Themes-name-data'!$A$1:$B$597,2,FALSE)</f>
        <v>Learning</v>
      </c>
    </row>
    <row r="612" spans="1:6" x14ac:dyDescent="0.3">
      <c r="A612" t="s">
        <v>2423</v>
      </c>
      <c r="B612" t="s">
        <v>2424</v>
      </c>
      <c r="C612">
        <v>1972</v>
      </c>
      <c r="D612">
        <v>412</v>
      </c>
      <c r="E612">
        <v>49</v>
      </c>
      <c r="F612" s="11" t="str">
        <f>VLOOKUP(Table13[[#This Row],[theme_id]],'Themes-name-data'!$A$1:$B$597,2,FALSE)</f>
        <v>Airport</v>
      </c>
    </row>
    <row r="613" spans="1:6" x14ac:dyDescent="0.3">
      <c r="A613" t="s">
        <v>2429</v>
      </c>
      <c r="B613" t="s">
        <v>2430</v>
      </c>
      <c r="C613">
        <v>1972</v>
      </c>
      <c r="D613">
        <v>412</v>
      </c>
      <c r="E613">
        <v>49</v>
      </c>
      <c r="F613" s="11" t="str">
        <f>VLOOKUP(Table13[[#This Row],[theme_id]],'Themes-name-data'!$A$1:$B$597,2,FALSE)</f>
        <v>Airport</v>
      </c>
    </row>
    <row r="614" spans="1:6" x14ac:dyDescent="0.3">
      <c r="A614" t="s">
        <v>2555</v>
      </c>
      <c r="B614" t="s">
        <v>2556</v>
      </c>
      <c r="C614">
        <v>1972</v>
      </c>
      <c r="D614">
        <v>243</v>
      </c>
      <c r="E614">
        <v>7</v>
      </c>
      <c r="F614" s="11" t="str">
        <f>VLOOKUP(Table13[[#This Row],[theme_id]],'Themes-name-data'!$A$1:$B$597,2,FALSE)</f>
        <v>4.5V</v>
      </c>
    </row>
    <row r="615" spans="1:6" x14ac:dyDescent="0.3">
      <c r="A615" t="s">
        <v>2694</v>
      </c>
      <c r="B615" t="s">
        <v>2695</v>
      </c>
      <c r="C615">
        <v>1972</v>
      </c>
      <c r="D615">
        <v>235</v>
      </c>
      <c r="E615">
        <v>87</v>
      </c>
      <c r="F615" s="11" t="str">
        <f>VLOOKUP(Table13[[#This Row],[theme_id]],'Themes-name-data'!$A$1:$B$597,2,FALSE)</f>
        <v>4.5V</v>
      </c>
    </row>
    <row r="616" spans="1:6" x14ac:dyDescent="0.3">
      <c r="A616" t="s">
        <v>2710</v>
      </c>
      <c r="B616" t="s">
        <v>2711</v>
      </c>
      <c r="C616">
        <v>1972</v>
      </c>
      <c r="D616">
        <v>235</v>
      </c>
      <c r="E616">
        <v>146</v>
      </c>
      <c r="F616" s="11" t="str">
        <f>VLOOKUP(Table13[[#This Row],[theme_id]],'Themes-name-data'!$A$1:$B$597,2,FALSE)</f>
        <v>4.5V</v>
      </c>
    </row>
    <row r="617" spans="1:6" x14ac:dyDescent="0.3">
      <c r="A617" t="s">
        <v>2846</v>
      </c>
      <c r="B617" t="s">
        <v>2847</v>
      </c>
      <c r="C617">
        <v>1972</v>
      </c>
      <c r="D617">
        <v>235</v>
      </c>
      <c r="E617">
        <v>220</v>
      </c>
      <c r="F617" s="11" t="str">
        <f>VLOOKUP(Table13[[#This Row],[theme_id]],'Themes-name-data'!$A$1:$B$597,2,FALSE)</f>
        <v>4.5V</v>
      </c>
    </row>
    <row r="618" spans="1:6" x14ac:dyDescent="0.3">
      <c r="A618" t="s">
        <v>2862</v>
      </c>
      <c r="B618" t="s">
        <v>2863</v>
      </c>
      <c r="C618">
        <v>1972</v>
      </c>
      <c r="D618">
        <v>235</v>
      </c>
      <c r="E618">
        <v>143</v>
      </c>
      <c r="F618" s="11" t="str">
        <f>VLOOKUP(Table13[[#This Row],[theme_id]],'Themes-name-data'!$A$1:$B$597,2,FALSE)</f>
        <v>4.5V</v>
      </c>
    </row>
    <row r="619" spans="1:6" x14ac:dyDescent="0.3">
      <c r="A619" t="s">
        <v>4432</v>
      </c>
      <c r="B619" t="s">
        <v>4433</v>
      </c>
      <c r="C619">
        <v>1972</v>
      </c>
      <c r="D619">
        <v>405</v>
      </c>
      <c r="E619">
        <v>259</v>
      </c>
      <c r="F619" s="11" t="str">
        <f>VLOOKUP(Table13[[#This Row],[theme_id]],'Themes-name-data'!$A$1:$B$597,2,FALSE)</f>
        <v>Homemaker</v>
      </c>
    </row>
    <row r="620" spans="1:6" x14ac:dyDescent="0.3">
      <c r="A620" t="s">
        <v>7082</v>
      </c>
      <c r="B620" t="s">
        <v>7083</v>
      </c>
      <c r="C620">
        <v>1972</v>
      </c>
      <c r="D620">
        <v>413</v>
      </c>
      <c r="E620">
        <v>142</v>
      </c>
      <c r="F620" s="11" t="str">
        <f>VLOOKUP(Table13[[#This Row],[theme_id]],'Themes-name-data'!$A$1:$B$597,2,FALSE)</f>
        <v>Building</v>
      </c>
    </row>
    <row r="621" spans="1:6" x14ac:dyDescent="0.3">
      <c r="A621" t="s">
        <v>7089</v>
      </c>
      <c r="B621" t="s">
        <v>7090</v>
      </c>
      <c r="C621">
        <v>1972</v>
      </c>
      <c r="D621">
        <v>413</v>
      </c>
      <c r="E621">
        <v>153</v>
      </c>
      <c r="F621" s="11" t="str">
        <f>VLOOKUP(Table13[[#This Row],[theme_id]],'Themes-name-data'!$A$1:$B$597,2,FALSE)</f>
        <v>Building</v>
      </c>
    </row>
    <row r="622" spans="1:6" x14ac:dyDescent="0.3">
      <c r="A622" t="s">
        <v>7105</v>
      </c>
      <c r="B622" t="s">
        <v>7106</v>
      </c>
      <c r="C622">
        <v>1972</v>
      </c>
      <c r="D622">
        <v>421</v>
      </c>
      <c r="E622">
        <v>170</v>
      </c>
      <c r="F622" s="11" t="str">
        <f>VLOOKUP(Table13[[#This Row],[theme_id]],'Themes-name-data'!$A$1:$B$597,2,FALSE)</f>
        <v>Police</v>
      </c>
    </row>
    <row r="623" spans="1:6" x14ac:dyDescent="0.3">
      <c r="A623" t="s">
        <v>7129</v>
      </c>
      <c r="B623" t="s">
        <v>7130</v>
      </c>
      <c r="C623">
        <v>1972</v>
      </c>
      <c r="D623">
        <v>413</v>
      </c>
      <c r="E623">
        <v>332</v>
      </c>
      <c r="F623" s="11" t="str">
        <f>VLOOKUP(Table13[[#This Row],[theme_id]],'Themes-name-data'!$A$1:$B$597,2,FALSE)</f>
        <v>Building</v>
      </c>
    </row>
    <row r="624" spans="1:6" x14ac:dyDescent="0.3">
      <c r="A624" t="s">
        <v>7199</v>
      </c>
      <c r="B624" t="s">
        <v>7200</v>
      </c>
      <c r="C624">
        <v>1972</v>
      </c>
      <c r="D624">
        <v>473</v>
      </c>
      <c r="E624">
        <v>1</v>
      </c>
      <c r="F624" s="11" t="str">
        <f>VLOOKUP(Table13[[#This Row],[theme_id]],'Themes-name-data'!$A$1:$B$597,2,FALSE)</f>
        <v>Supplemental</v>
      </c>
    </row>
    <row r="625" spans="1:6" x14ac:dyDescent="0.3">
      <c r="A625" t="s">
        <v>7531</v>
      </c>
      <c r="B625" t="s">
        <v>4431</v>
      </c>
      <c r="C625">
        <v>1972</v>
      </c>
      <c r="D625">
        <v>423</v>
      </c>
      <c r="E625">
        <v>36</v>
      </c>
      <c r="F625" s="11" t="str">
        <f>VLOOKUP(Table13[[#This Row],[theme_id]],'Themes-name-data'!$A$1:$B$597,2,FALSE)</f>
        <v>Vehicle</v>
      </c>
    </row>
    <row r="626" spans="1:6" x14ac:dyDescent="0.3">
      <c r="A626" t="s">
        <v>7550</v>
      </c>
      <c r="B626" t="s">
        <v>7551</v>
      </c>
      <c r="C626">
        <v>1972</v>
      </c>
      <c r="D626">
        <v>423</v>
      </c>
      <c r="E626">
        <v>93</v>
      </c>
      <c r="F626" s="11" t="str">
        <f>VLOOKUP(Table13[[#This Row],[theme_id]],'Themes-name-data'!$A$1:$B$597,2,FALSE)</f>
        <v>Vehicle</v>
      </c>
    </row>
    <row r="627" spans="1:6" x14ac:dyDescent="0.3">
      <c r="A627" t="s">
        <v>13284</v>
      </c>
      <c r="B627" t="s">
        <v>2681</v>
      </c>
      <c r="C627">
        <v>1972</v>
      </c>
      <c r="D627">
        <v>504</v>
      </c>
      <c r="E627">
        <v>25</v>
      </c>
      <c r="F627" s="11" t="str">
        <f>VLOOKUP(Table13[[#This Row],[theme_id]],'Themes-name-data'!$A$1:$B$597,2,FALSE)</f>
        <v>Duplo</v>
      </c>
    </row>
    <row r="628" spans="1:6" x14ac:dyDescent="0.3">
      <c r="A628" t="s">
        <v>15275</v>
      </c>
      <c r="B628" t="s">
        <v>15276</v>
      </c>
      <c r="C628">
        <v>1972</v>
      </c>
      <c r="D628">
        <v>416</v>
      </c>
      <c r="E628">
        <v>22</v>
      </c>
      <c r="F628" s="11" t="str">
        <f>VLOOKUP(Table13[[#This Row],[theme_id]],'Themes-name-data'!$A$1:$B$597,2,FALSE)</f>
        <v>Construction</v>
      </c>
    </row>
    <row r="629" spans="1:6" x14ac:dyDescent="0.3">
      <c r="A629" t="s">
        <v>15326</v>
      </c>
      <c r="B629" t="s">
        <v>1963</v>
      </c>
      <c r="C629">
        <v>1972</v>
      </c>
      <c r="D629">
        <v>412</v>
      </c>
      <c r="E629">
        <v>28</v>
      </c>
      <c r="F629" s="11" t="str">
        <f>VLOOKUP(Table13[[#This Row],[theme_id]],'Themes-name-data'!$A$1:$B$597,2,FALSE)</f>
        <v>Airport</v>
      </c>
    </row>
    <row r="630" spans="1:6" x14ac:dyDescent="0.3">
      <c r="A630" t="s">
        <v>16150</v>
      </c>
      <c r="B630" t="s">
        <v>7511</v>
      </c>
      <c r="C630">
        <v>1972</v>
      </c>
      <c r="D630">
        <v>416</v>
      </c>
      <c r="E630">
        <v>36</v>
      </c>
      <c r="F630" s="11" t="str">
        <f>VLOOKUP(Table13[[#This Row],[theme_id]],'Themes-name-data'!$A$1:$B$597,2,FALSE)</f>
        <v>Construction</v>
      </c>
    </row>
    <row r="631" spans="1:6" x14ac:dyDescent="0.3">
      <c r="A631" t="s">
        <v>16167</v>
      </c>
      <c r="B631" t="s">
        <v>16168</v>
      </c>
      <c r="C631">
        <v>1972</v>
      </c>
      <c r="D631">
        <v>423</v>
      </c>
      <c r="E631">
        <v>40</v>
      </c>
      <c r="F631" s="11" t="str">
        <f>VLOOKUP(Table13[[#This Row],[theme_id]],'Themes-name-data'!$A$1:$B$597,2,FALSE)</f>
        <v>Vehicle</v>
      </c>
    </row>
    <row r="632" spans="1:6" x14ac:dyDescent="0.3">
      <c r="A632" t="s">
        <v>16202</v>
      </c>
      <c r="B632" t="s">
        <v>16021</v>
      </c>
      <c r="C632">
        <v>1972</v>
      </c>
      <c r="D632">
        <v>423</v>
      </c>
      <c r="E632">
        <v>41</v>
      </c>
      <c r="F632" s="11" t="str">
        <f>VLOOKUP(Table13[[#This Row],[theme_id]],'Themes-name-data'!$A$1:$B$597,2,FALSE)</f>
        <v>Vehicle</v>
      </c>
    </row>
    <row r="633" spans="1:6" x14ac:dyDescent="0.3">
      <c r="A633" t="s">
        <v>16243</v>
      </c>
      <c r="B633" t="s">
        <v>16244</v>
      </c>
      <c r="C633">
        <v>1972</v>
      </c>
      <c r="D633">
        <v>416</v>
      </c>
      <c r="E633">
        <v>42</v>
      </c>
      <c r="F633" s="11" t="str">
        <f>VLOOKUP(Table13[[#This Row],[theme_id]],'Themes-name-data'!$A$1:$B$597,2,FALSE)</f>
        <v>Construction</v>
      </c>
    </row>
    <row r="634" spans="1:6" x14ac:dyDescent="0.3">
      <c r="A634" t="s">
        <v>17196</v>
      </c>
      <c r="B634" t="s">
        <v>17197</v>
      </c>
      <c r="C634">
        <v>1972</v>
      </c>
      <c r="D634">
        <v>416</v>
      </c>
      <c r="E634">
        <v>53</v>
      </c>
      <c r="F634" s="11" t="str">
        <f>VLOOKUP(Table13[[#This Row],[theme_id]],'Themes-name-data'!$A$1:$B$597,2,FALSE)</f>
        <v>Construction</v>
      </c>
    </row>
    <row r="635" spans="1:6" x14ac:dyDescent="0.3">
      <c r="A635" t="s">
        <v>17218</v>
      </c>
      <c r="B635" t="s">
        <v>6486</v>
      </c>
      <c r="C635">
        <v>1972</v>
      </c>
      <c r="D635">
        <v>423</v>
      </c>
      <c r="E635">
        <v>50</v>
      </c>
      <c r="F635" s="11" t="str">
        <f>VLOOKUP(Table13[[#This Row],[theme_id]],'Themes-name-data'!$A$1:$B$597,2,FALSE)</f>
        <v>Vehicle</v>
      </c>
    </row>
    <row r="636" spans="1:6" x14ac:dyDescent="0.3">
      <c r="A636" t="s">
        <v>17221</v>
      </c>
      <c r="B636" t="s">
        <v>17222</v>
      </c>
      <c r="C636">
        <v>1972</v>
      </c>
      <c r="D636">
        <v>423</v>
      </c>
      <c r="E636">
        <v>50</v>
      </c>
      <c r="F636" s="11" t="str">
        <f>VLOOKUP(Table13[[#This Row],[theme_id]],'Themes-name-data'!$A$1:$B$597,2,FALSE)</f>
        <v>Vehicle</v>
      </c>
    </row>
    <row r="637" spans="1:6" x14ac:dyDescent="0.3">
      <c r="A637" t="s">
        <v>20029</v>
      </c>
      <c r="B637" t="s">
        <v>20030</v>
      </c>
      <c r="C637">
        <v>1972</v>
      </c>
      <c r="D637">
        <v>234</v>
      </c>
      <c r="E637">
        <v>150</v>
      </c>
      <c r="F637" s="11" t="str">
        <f>VLOOKUP(Table13[[#This Row],[theme_id]],'Themes-name-data'!$A$1:$B$597,2,FALSE)</f>
        <v>12V</v>
      </c>
    </row>
    <row r="638" spans="1:6" x14ac:dyDescent="0.3">
      <c r="A638" t="s">
        <v>22107</v>
      </c>
      <c r="B638" t="s">
        <v>22108</v>
      </c>
      <c r="C638">
        <v>1972</v>
      </c>
      <c r="D638">
        <v>473</v>
      </c>
      <c r="E638">
        <v>1</v>
      </c>
      <c r="F638" s="11" t="str">
        <f>VLOOKUP(Table13[[#This Row],[theme_id]],'Themes-name-data'!$A$1:$B$597,2,FALSE)</f>
        <v>Supplemental</v>
      </c>
    </row>
    <row r="639" spans="1:6" x14ac:dyDescent="0.3">
      <c r="A639" t="s">
        <v>22164</v>
      </c>
      <c r="B639" t="s">
        <v>22165</v>
      </c>
      <c r="C639">
        <v>1972</v>
      </c>
      <c r="D639">
        <v>473</v>
      </c>
      <c r="E639">
        <v>1</v>
      </c>
      <c r="F639" s="11" t="str">
        <f>VLOOKUP(Table13[[#This Row],[theme_id]],'Themes-name-data'!$A$1:$B$597,2,FALSE)</f>
        <v>Supplemental</v>
      </c>
    </row>
    <row r="640" spans="1:6" x14ac:dyDescent="0.3">
      <c r="A640" t="s">
        <v>22182</v>
      </c>
      <c r="B640" t="s">
        <v>22183</v>
      </c>
      <c r="C640">
        <v>1972</v>
      </c>
      <c r="D640">
        <v>473</v>
      </c>
      <c r="E640">
        <v>1</v>
      </c>
      <c r="F640" s="11" t="str">
        <f>VLOOKUP(Table13[[#This Row],[theme_id]],'Themes-name-data'!$A$1:$B$597,2,FALSE)</f>
        <v>Supplemental</v>
      </c>
    </row>
    <row r="641" spans="1:6" x14ac:dyDescent="0.3">
      <c r="A641" t="s">
        <v>22190</v>
      </c>
      <c r="B641" t="s">
        <v>22191</v>
      </c>
      <c r="C641">
        <v>1972</v>
      </c>
      <c r="D641">
        <v>473</v>
      </c>
      <c r="E641">
        <v>1</v>
      </c>
      <c r="F641" s="11" t="str">
        <f>VLOOKUP(Table13[[#This Row],[theme_id]],'Themes-name-data'!$A$1:$B$597,2,FALSE)</f>
        <v>Supplemental</v>
      </c>
    </row>
    <row r="642" spans="1:6" x14ac:dyDescent="0.3">
      <c r="A642" t="s">
        <v>22251</v>
      </c>
      <c r="B642" t="s">
        <v>22252</v>
      </c>
      <c r="C642">
        <v>1972</v>
      </c>
      <c r="D642">
        <v>473</v>
      </c>
      <c r="E642">
        <v>2</v>
      </c>
      <c r="F642" s="11" t="str">
        <f>VLOOKUP(Table13[[#This Row],[theme_id]],'Themes-name-data'!$A$1:$B$597,2,FALSE)</f>
        <v>Supplemental</v>
      </c>
    </row>
    <row r="643" spans="1:6" x14ac:dyDescent="0.3">
      <c r="A643" t="s">
        <v>22386</v>
      </c>
      <c r="B643" t="s">
        <v>22387</v>
      </c>
      <c r="C643">
        <v>1972</v>
      </c>
      <c r="D643">
        <v>472</v>
      </c>
      <c r="E643">
        <v>163</v>
      </c>
      <c r="F643" s="11" t="str">
        <f>VLOOKUP(Table13[[#This Row],[theme_id]],'Themes-name-data'!$A$1:$B$597,2,FALSE)</f>
        <v>Gears</v>
      </c>
    </row>
    <row r="644" spans="1:6" x14ac:dyDescent="0.3">
      <c r="A644" t="s">
        <v>26340</v>
      </c>
      <c r="B644" t="s">
        <v>26341</v>
      </c>
      <c r="C644">
        <v>1972</v>
      </c>
      <c r="D644">
        <v>473</v>
      </c>
      <c r="E644">
        <v>19</v>
      </c>
      <c r="F644" s="11" t="str">
        <f>VLOOKUP(Table13[[#This Row],[theme_id]],'Themes-name-data'!$A$1:$B$597,2,FALSE)</f>
        <v>Supplemental</v>
      </c>
    </row>
    <row r="645" spans="1:6" x14ac:dyDescent="0.3">
      <c r="A645" s="1">
        <v>45688</v>
      </c>
      <c r="B645" t="s">
        <v>6315</v>
      </c>
      <c r="C645">
        <v>1973</v>
      </c>
      <c r="D645">
        <v>433</v>
      </c>
      <c r="E645">
        <v>39</v>
      </c>
      <c r="F645" s="11" t="str">
        <f>VLOOKUP(Table13[[#This Row],[theme_id]],'Themes-name-data'!$A$1:$B$597,2,FALSE)</f>
        <v>Minitalia</v>
      </c>
    </row>
    <row r="646" spans="1:6" x14ac:dyDescent="0.3">
      <c r="A646" s="1">
        <v>45699</v>
      </c>
      <c r="B646" t="s">
        <v>1461</v>
      </c>
      <c r="C646">
        <v>1973</v>
      </c>
      <c r="D646">
        <v>433</v>
      </c>
      <c r="E646">
        <v>31</v>
      </c>
      <c r="F646" s="11" t="str">
        <f>VLOOKUP(Table13[[#This Row],[theme_id]],'Themes-name-data'!$A$1:$B$597,2,FALSE)</f>
        <v>Minitalia</v>
      </c>
    </row>
    <row r="647" spans="1:6" x14ac:dyDescent="0.3">
      <c r="A647" s="1">
        <v>45701</v>
      </c>
      <c r="B647" t="s">
        <v>2042</v>
      </c>
      <c r="C647">
        <v>1973</v>
      </c>
      <c r="D647">
        <v>433</v>
      </c>
      <c r="E647">
        <v>92</v>
      </c>
      <c r="F647" s="11" t="str">
        <f>VLOOKUP(Table13[[#This Row],[theme_id]],'Themes-name-data'!$A$1:$B$597,2,FALSE)</f>
        <v>Minitalia</v>
      </c>
    </row>
    <row r="648" spans="1:6" x14ac:dyDescent="0.3">
      <c r="A648" s="1">
        <v>45703</v>
      </c>
      <c r="B648" t="s">
        <v>2389</v>
      </c>
      <c r="C648">
        <v>1973</v>
      </c>
      <c r="D648">
        <v>433</v>
      </c>
      <c r="E648">
        <v>157</v>
      </c>
      <c r="F648" s="11" t="str">
        <f>VLOOKUP(Table13[[#This Row],[theme_id]],'Themes-name-data'!$A$1:$B$597,2,FALSE)</f>
        <v>Minitalia</v>
      </c>
    </row>
    <row r="649" spans="1:6" x14ac:dyDescent="0.3">
      <c r="A649" s="1">
        <v>45720</v>
      </c>
      <c r="B649" t="s">
        <v>2500</v>
      </c>
      <c r="C649">
        <v>1973</v>
      </c>
      <c r="D649">
        <v>469</v>
      </c>
      <c r="E649">
        <v>234</v>
      </c>
      <c r="F649" s="11" t="str">
        <f>VLOOKUP(Table13[[#This Row],[theme_id]],'Themes-name-data'!$A$1:$B$597,2,FALSE)</f>
        <v>Basic Set</v>
      </c>
    </row>
    <row r="650" spans="1:6" x14ac:dyDescent="0.3">
      <c r="A650" s="1">
        <v>45721</v>
      </c>
      <c r="B650" t="s">
        <v>2500</v>
      </c>
      <c r="C650">
        <v>1973</v>
      </c>
      <c r="D650">
        <v>469</v>
      </c>
      <c r="E650">
        <v>330</v>
      </c>
      <c r="F650" s="11" t="str">
        <f>VLOOKUP(Table13[[#This Row],[theme_id]],'Themes-name-data'!$A$1:$B$597,2,FALSE)</f>
        <v>Basic Set</v>
      </c>
    </row>
    <row r="651" spans="1:6" x14ac:dyDescent="0.3">
      <c r="A651" s="1">
        <v>45722</v>
      </c>
      <c r="B651" t="s">
        <v>2500</v>
      </c>
      <c r="C651">
        <v>1973</v>
      </c>
      <c r="D651">
        <v>469</v>
      </c>
      <c r="E651">
        <v>338</v>
      </c>
      <c r="F651" s="11" t="str">
        <f>VLOOKUP(Table13[[#This Row],[theme_id]],'Themes-name-data'!$A$1:$B$597,2,FALSE)</f>
        <v>Basic Set</v>
      </c>
    </row>
    <row r="652" spans="1:6" x14ac:dyDescent="0.3">
      <c r="A652" s="1">
        <v>45723</v>
      </c>
      <c r="B652" t="s">
        <v>2500</v>
      </c>
      <c r="C652">
        <v>1973</v>
      </c>
      <c r="D652">
        <v>469</v>
      </c>
      <c r="E652">
        <v>412</v>
      </c>
      <c r="F652" s="11" t="str">
        <f>VLOOKUP(Table13[[#This Row],[theme_id]],'Themes-name-data'!$A$1:$B$597,2,FALSE)</f>
        <v>Basic Set</v>
      </c>
    </row>
    <row r="653" spans="1:6" x14ac:dyDescent="0.3">
      <c r="A653" s="1">
        <v>45724</v>
      </c>
      <c r="B653" t="s">
        <v>2500</v>
      </c>
      <c r="C653">
        <v>1973</v>
      </c>
      <c r="D653">
        <v>469</v>
      </c>
      <c r="E653">
        <v>665</v>
      </c>
      <c r="F653" s="11" t="str">
        <f>VLOOKUP(Table13[[#This Row],[theme_id]],'Themes-name-data'!$A$1:$B$597,2,FALSE)</f>
        <v>Basic Set</v>
      </c>
    </row>
    <row r="654" spans="1:6" x14ac:dyDescent="0.3">
      <c r="A654" s="1">
        <v>45730</v>
      </c>
      <c r="B654" t="s">
        <v>2257</v>
      </c>
      <c r="C654">
        <v>1973</v>
      </c>
      <c r="D654">
        <v>433</v>
      </c>
      <c r="E654">
        <v>0</v>
      </c>
      <c r="F654" s="11" t="str">
        <f>VLOOKUP(Table13[[#This Row],[theme_id]],'Themes-name-data'!$A$1:$B$597,2,FALSE)</f>
        <v>Minitalia</v>
      </c>
    </row>
    <row r="655" spans="1:6" x14ac:dyDescent="0.3">
      <c r="A655" s="1">
        <v>45750</v>
      </c>
      <c r="B655" t="s">
        <v>2500</v>
      </c>
      <c r="C655">
        <v>1973</v>
      </c>
      <c r="D655">
        <v>469</v>
      </c>
      <c r="E655">
        <v>191</v>
      </c>
      <c r="F655" s="11" t="str">
        <f>VLOOKUP(Table13[[#This Row],[theme_id]],'Themes-name-data'!$A$1:$B$597,2,FALSE)</f>
        <v>Basic Set</v>
      </c>
    </row>
    <row r="656" spans="1:6" x14ac:dyDescent="0.3">
      <c r="A656" s="1">
        <v>45839</v>
      </c>
      <c r="B656" t="s">
        <v>2500</v>
      </c>
      <c r="C656">
        <v>1973</v>
      </c>
      <c r="D656">
        <v>469</v>
      </c>
      <c r="E656">
        <v>107</v>
      </c>
      <c r="F656" s="11" t="str">
        <f>VLOOKUP(Table13[[#This Row],[theme_id]],'Themes-name-data'!$A$1:$B$597,2,FALSE)</f>
        <v>Basic Set</v>
      </c>
    </row>
    <row r="657" spans="1:6" x14ac:dyDescent="0.3">
      <c r="A657" s="1">
        <v>45840</v>
      </c>
      <c r="B657" t="s">
        <v>2500</v>
      </c>
      <c r="C657">
        <v>1973</v>
      </c>
      <c r="D657">
        <v>469</v>
      </c>
      <c r="E657">
        <v>139</v>
      </c>
      <c r="F657" s="11" t="str">
        <f>VLOOKUP(Table13[[#This Row],[theme_id]],'Themes-name-data'!$A$1:$B$597,2,FALSE)</f>
        <v>Basic Set</v>
      </c>
    </row>
    <row r="658" spans="1:6" x14ac:dyDescent="0.3">
      <c r="A658" t="s">
        <v>43</v>
      </c>
      <c r="B658" t="s">
        <v>44</v>
      </c>
      <c r="C658">
        <v>1973</v>
      </c>
      <c r="D658">
        <v>505</v>
      </c>
      <c r="E658">
        <v>29</v>
      </c>
      <c r="F658" s="11" t="str">
        <f>VLOOKUP(Table13[[#This Row],[theme_id]],'Themes-name-data'!$A$1:$B$597,2,FALSE)</f>
        <v>Basic Set</v>
      </c>
    </row>
    <row r="659" spans="1:6" x14ac:dyDescent="0.3">
      <c r="A659" t="s">
        <v>732</v>
      </c>
      <c r="B659" t="s">
        <v>44</v>
      </c>
      <c r="C659">
        <v>1973</v>
      </c>
      <c r="D659">
        <v>469</v>
      </c>
      <c r="E659">
        <v>150</v>
      </c>
      <c r="F659" s="11" t="str">
        <f>VLOOKUP(Table13[[#This Row],[theme_id]],'Themes-name-data'!$A$1:$B$597,2,FALSE)</f>
        <v>Basic Set</v>
      </c>
    </row>
    <row r="660" spans="1:6" x14ac:dyDescent="0.3">
      <c r="A660" t="s">
        <v>1549</v>
      </c>
      <c r="B660" t="s">
        <v>44</v>
      </c>
      <c r="C660">
        <v>1973</v>
      </c>
      <c r="D660">
        <v>469</v>
      </c>
      <c r="E660">
        <v>190</v>
      </c>
      <c r="F660" s="11" t="str">
        <f>VLOOKUP(Table13[[#This Row],[theme_id]],'Themes-name-data'!$A$1:$B$597,2,FALSE)</f>
        <v>Basic Set</v>
      </c>
    </row>
    <row r="661" spans="1:6" x14ac:dyDescent="0.3">
      <c r="A661" t="s">
        <v>2114</v>
      </c>
      <c r="B661" t="s">
        <v>44</v>
      </c>
      <c r="C661">
        <v>1973</v>
      </c>
      <c r="D661">
        <v>469</v>
      </c>
      <c r="E661">
        <v>338</v>
      </c>
      <c r="F661" s="11" t="str">
        <f>VLOOKUP(Table13[[#This Row],[theme_id]],'Themes-name-data'!$A$1:$B$597,2,FALSE)</f>
        <v>Basic Set</v>
      </c>
    </row>
    <row r="662" spans="1:6" x14ac:dyDescent="0.3">
      <c r="A662" t="s">
        <v>3900</v>
      </c>
      <c r="B662" t="s">
        <v>3901</v>
      </c>
      <c r="C662">
        <v>1973</v>
      </c>
      <c r="D662">
        <v>497</v>
      </c>
      <c r="E662">
        <v>0</v>
      </c>
      <c r="F662" s="11" t="str">
        <f>VLOOKUP(Table13[[#This Row],[theme_id]],'Themes-name-data'!$A$1:$B$597,2,FALSE)</f>
        <v>Books</v>
      </c>
    </row>
    <row r="663" spans="1:6" x14ac:dyDescent="0.3">
      <c r="A663" t="s">
        <v>4584</v>
      </c>
      <c r="B663" t="s">
        <v>4585</v>
      </c>
      <c r="C663">
        <v>1973</v>
      </c>
      <c r="D663">
        <v>405</v>
      </c>
      <c r="E663">
        <v>46</v>
      </c>
      <c r="F663" s="11" t="str">
        <f>VLOOKUP(Table13[[#This Row],[theme_id]],'Themes-name-data'!$A$1:$B$597,2,FALSE)</f>
        <v>Homemaker</v>
      </c>
    </row>
    <row r="664" spans="1:6" x14ac:dyDescent="0.3">
      <c r="A664" t="s">
        <v>4596</v>
      </c>
      <c r="B664" t="s">
        <v>4597</v>
      </c>
      <c r="C664">
        <v>1973</v>
      </c>
      <c r="D664">
        <v>405</v>
      </c>
      <c r="E664">
        <v>48</v>
      </c>
      <c r="F664" s="11" t="str">
        <f>VLOOKUP(Table13[[#This Row],[theme_id]],'Themes-name-data'!$A$1:$B$597,2,FALSE)</f>
        <v>Homemaker</v>
      </c>
    </row>
    <row r="665" spans="1:6" x14ac:dyDescent="0.3">
      <c r="A665" t="s">
        <v>4675</v>
      </c>
      <c r="B665" t="s">
        <v>4676</v>
      </c>
      <c r="C665">
        <v>1973</v>
      </c>
      <c r="D665">
        <v>405</v>
      </c>
      <c r="E665">
        <v>31</v>
      </c>
      <c r="F665" s="11" t="str">
        <f>VLOOKUP(Table13[[#This Row],[theme_id]],'Themes-name-data'!$A$1:$B$597,2,FALSE)</f>
        <v>Homemaker</v>
      </c>
    </row>
    <row r="666" spans="1:6" x14ac:dyDescent="0.3">
      <c r="A666" t="s">
        <v>4684</v>
      </c>
      <c r="B666" t="s">
        <v>4685</v>
      </c>
      <c r="C666">
        <v>1973</v>
      </c>
      <c r="D666">
        <v>405</v>
      </c>
      <c r="E666">
        <v>23</v>
      </c>
      <c r="F666" s="11" t="str">
        <f>VLOOKUP(Table13[[#This Row],[theme_id]],'Themes-name-data'!$A$1:$B$597,2,FALSE)</f>
        <v>Homemaker</v>
      </c>
    </row>
    <row r="667" spans="1:6" x14ac:dyDescent="0.3">
      <c r="A667" t="s">
        <v>5016</v>
      </c>
      <c r="B667" t="s">
        <v>5017</v>
      </c>
      <c r="C667">
        <v>1973</v>
      </c>
      <c r="D667">
        <v>405</v>
      </c>
      <c r="E667">
        <v>113</v>
      </c>
      <c r="F667" s="11" t="str">
        <f>VLOOKUP(Table13[[#This Row],[theme_id]],'Themes-name-data'!$A$1:$B$597,2,FALSE)</f>
        <v>Homemaker</v>
      </c>
    </row>
    <row r="668" spans="1:6" x14ac:dyDescent="0.3">
      <c r="A668" t="s">
        <v>5026</v>
      </c>
      <c r="B668" t="s">
        <v>5027</v>
      </c>
      <c r="C668">
        <v>1973</v>
      </c>
      <c r="D668">
        <v>405</v>
      </c>
      <c r="E668">
        <v>88</v>
      </c>
      <c r="F668" s="11" t="str">
        <f>VLOOKUP(Table13[[#This Row],[theme_id]],'Themes-name-data'!$A$1:$B$597,2,FALSE)</f>
        <v>Homemaker</v>
      </c>
    </row>
    <row r="669" spans="1:6" x14ac:dyDescent="0.3">
      <c r="A669" t="s">
        <v>5040</v>
      </c>
      <c r="B669" t="s">
        <v>5041</v>
      </c>
      <c r="C669">
        <v>1973</v>
      </c>
      <c r="D669">
        <v>405</v>
      </c>
      <c r="E669">
        <v>51</v>
      </c>
      <c r="F669" s="11" t="str">
        <f>VLOOKUP(Table13[[#This Row],[theme_id]],'Themes-name-data'!$A$1:$B$597,2,FALSE)</f>
        <v>Homemaker</v>
      </c>
    </row>
    <row r="670" spans="1:6" x14ac:dyDescent="0.3">
      <c r="A670" t="s">
        <v>5051</v>
      </c>
      <c r="B670" t="s">
        <v>5052</v>
      </c>
      <c r="C670">
        <v>1973</v>
      </c>
      <c r="D670">
        <v>405</v>
      </c>
      <c r="E670">
        <v>89</v>
      </c>
      <c r="F670" s="11" t="str">
        <f>VLOOKUP(Table13[[#This Row],[theme_id]],'Themes-name-data'!$A$1:$B$597,2,FALSE)</f>
        <v>Homemaker</v>
      </c>
    </row>
    <row r="671" spans="1:6" x14ac:dyDescent="0.3">
      <c r="A671" t="s">
        <v>5439</v>
      </c>
      <c r="B671" t="s">
        <v>5440</v>
      </c>
      <c r="C671">
        <v>1973</v>
      </c>
      <c r="D671">
        <v>433</v>
      </c>
      <c r="E671">
        <v>26</v>
      </c>
      <c r="F671" s="11" t="str">
        <f>VLOOKUP(Table13[[#This Row],[theme_id]],'Themes-name-data'!$A$1:$B$597,2,FALSE)</f>
        <v>Minitalia</v>
      </c>
    </row>
    <row r="672" spans="1:6" x14ac:dyDescent="0.3">
      <c r="A672" t="s">
        <v>6166</v>
      </c>
      <c r="B672" t="s">
        <v>6167</v>
      </c>
      <c r="C672">
        <v>1973</v>
      </c>
      <c r="D672">
        <v>363</v>
      </c>
      <c r="E672">
        <v>45</v>
      </c>
      <c r="F672" s="11" t="str">
        <f>VLOOKUP(Table13[[#This Row],[theme_id]],'Themes-name-data'!$A$1:$B$597,2,FALSE)</f>
        <v>Boat</v>
      </c>
    </row>
    <row r="673" spans="1:6" x14ac:dyDescent="0.3">
      <c r="A673" t="s">
        <v>6335</v>
      </c>
      <c r="B673" t="s">
        <v>6336</v>
      </c>
      <c r="C673">
        <v>1973</v>
      </c>
      <c r="D673">
        <v>363</v>
      </c>
      <c r="E673">
        <v>82</v>
      </c>
      <c r="F673" s="11" t="str">
        <f>VLOOKUP(Table13[[#This Row],[theme_id]],'Themes-name-data'!$A$1:$B$597,2,FALSE)</f>
        <v>Boat</v>
      </c>
    </row>
    <row r="674" spans="1:6" x14ac:dyDescent="0.3">
      <c r="A674" t="s">
        <v>6362</v>
      </c>
      <c r="B674" t="s">
        <v>6363</v>
      </c>
      <c r="C674">
        <v>1973</v>
      </c>
      <c r="D674">
        <v>453</v>
      </c>
      <c r="E674">
        <v>21</v>
      </c>
      <c r="F674" s="11" t="str">
        <f>VLOOKUP(Table13[[#This Row],[theme_id]],'Themes-name-data'!$A$1:$B$597,2,FALSE)</f>
        <v>Technic</v>
      </c>
    </row>
    <row r="675" spans="1:6" x14ac:dyDescent="0.3">
      <c r="A675" t="s">
        <v>6376</v>
      </c>
      <c r="B675" t="s">
        <v>168</v>
      </c>
      <c r="C675">
        <v>1973</v>
      </c>
      <c r="D675">
        <v>363</v>
      </c>
      <c r="E675">
        <v>111</v>
      </c>
      <c r="F675" s="11" t="str">
        <f>VLOOKUP(Table13[[#This Row],[theme_id]],'Themes-name-data'!$A$1:$B$597,2,FALSE)</f>
        <v>Boat</v>
      </c>
    </row>
    <row r="676" spans="1:6" x14ac:dyDescent="0.3">
      <c r="A676" t="s">
        <v>6525</v>
      </c>
      <c r="B676" t="s">
        <v>6526</v>
      </c>
      <c r="C676">
        <v>1973</v>
      </c>
      <c r="D676">
        <v>433</v>
      </c>
      <c r="E676">
        <v>57</v>
      </c>
      <c r="F676" s="11" t="str">
        <f>VLOOKUP(Table13[[#This Row],[theme_id]],'Themes-name-data'!$A$1:$B$597,2,FALSE)</f>
        <v>Minitalia</v>
      </c>
    </row>
    <row r="677" spans="1:6" x14ac:dyDescent="0.3">
      <c r="A677" t="s">
        <v>7146</v>
      </c>
      <c r="B677" t="s">
        <v>7147</v>
      </c>
      <c r="C677">
        <v>1973</v>
      </c>
      <c r="D677">
        <v>413</v>
      </c>
      <c r="E677">
        <v>150</v>
      </c>
      <c r="F677" s="11" t="str">
        <f>VLOOKUP(Table13[[#This Row],[theme_id]],'Themes-name-data'!$A$1:$B$597,2,FALSE)</f>
        <v>Building</v>
      </c>
    </row>
    <row r="678" spans="1:6" x14ac:dyDescent="0.3">
      <c r="A678" t="s">
        <v>7170</v>
      </c>
      <c r="B678" t="s">
        <v>849</v>
      </c>
      <c r="C678">
        <v>1973</v>
      </c>
      <c r="D678">
        <v>417</v>
      </c>
      <c r="E678">
        <v>234</v>
      </c>
      <c r="F678" s="11" t="str">
        <f>VLOOKUP(Table13[[#This Row],[theme_id]],'Themes-name-data'!$A$1:$B$597,2,FALSE)</f>
        <v>Fire</v>
      </c>
    </row>
    <row r="679" spans="1:6" x14ac:dyDescent="0.3">
      <c r="A679" t="s">
        <v>7179</v>
      </c>
      <c r="B679" t="s">
        <v>7180</v>
      </c>
      <c r="C679">
        <v>1973</v>
      </c>
      <c r="D679">
        <v>422</v>
      </c>
      <c r="E679">
        <v>276</v>
      </c>
      <c r="F679" s="11" t="str">
        <f>VLOOKUP(Table13[[#This Row],[theme_id]],'Themes-name-data'!$A$1:$B$597,2,FALSE)</f>
        <v>Space</v>
      </c>
    </row>
    <row r="680" spans="1:6" x14ac:dyDescent="0.3">
      <c r="A680" t="s">
        <v>7584</v>
      </c>
      <c r="B680" t="s">
        <v>7585</v>
      </c>
      <c r="C680">
        <v>1973</v>
      </c>
      <c r="D680">
        <v>416</v>
      </c>
      <c r="E680">
        <v>86</v>
      </c>
      <c r="F680" s="11" t="str">
        <f>VLOOKUP(Table13[[#This Row],[theme_id]],'Themes-name-data'!$A$1:$B$597,2,FALSE)</f>
        <v>Construction</v>
      </c>
    </row>
    <row r="681" spans="1:6" x14ac:dyDescent="0.3">
      <c r="A681" t="s">
        <v>7595</v>
      </c>
      <c r="B681" t="s">
        <v>7596</v>
      </c>
      <c r="C681">
        <v>1973</v>
      </c>
      <c r="D681">
        <v>423</v>
      </c>
      <c r="E681">
        <v>91</v>
      </c>
      <c r="F681" s="11" t="str">
        <f>VLOOKUP(Table13[[#This Row],[theme_id]],'Themes-name-data'!$A$1:$B$597,2,FALSE)</f>
        <v>Vehicle</v>
      </c>
    </row>
    <row r="682" spans="1:6" x14ac:dyDescent="0.3">
      <c r="A682" t="s">
        <v>7609</v>
      </c>
      <c r="B682" t="s">
        <v>7610</v>
      </c>
      <c r="C682">
        <v>1973</v>
      </c>
      <c r="D682">
        <v>416</v>
      </c>
      <c r="E682">
        <v>102</v>
      </c>
      <c r="F682" s="11" t="str">
        <f>VLOOKUP(Table13[[#This Row],[theme_id]],'Themes-name-data'!$A$1:$B$597,2,FALSE)</f>
        <v>Construction</v>
      </c>
    </row>
    <row r="683" spans="1:6" x14ac:dyDescent="0.3">
      <c r="A683" t="s">
        <v>7633</v>
      </c>
      <c r="B683" t="s">
        <v>584</v>
      </c>
      <c r="C683">
        <v>1973</v>
      </c>
      <c r="D683">
        <v>423</v>
      </c>
      <c r="E683">
        <v>110</v>
      </c>
      <c r="F683" s="11" t="str">
        <f>VLOOKUP(Table13[[#This Row],[theme_id]],'Themes-name-data'!$A$1:$B$597,2,FALSE)</f>
        <v>Vehicle</v>
      </c>
    </row>
    <row r="684" spans="1:6" x14ac:dyDescent="0.3">
      <c r="A684" t="s">
        <v>8829</v>
      </c>
      <c r="B684" t="s">
        <v>8830</v>
      </c>
      <c r="C684">
        <v>1973</v>
      </c>
      <c r="D684">
        <v>416</v>
      </c>
      <c r="E684">
        <v>28</v>
      </c>
      <c r="F684" s="11" t="str">
        <f>VLOOKUP(Table13[[#This Row],[theme_id]],'Themes-name-data'!$A$1:$B$597,2,FALSE)</f>
        <v>Construction</v>
      </c>
    </row>
    <row r="685" spans="1:6" x14ac:dyDescent="0.3">
      <c r="A685" t="s">
        <v>10040</v>
      </c>
      <c r="B685" t="s">
        <v>2552</v>
      </c>
      <c r="C685">
        <v>1973</v>
      </c>
      <c r="D685">
        <v>421</v>
      </c>
      <c r="E685">
        <v>19</v>
      </c>
      <c r="F685" s="11" t="str">
        <f>VLOOKUP(Table13[[#This Row],[theme_id]],'Themes-name-data'!$A$1:$B$597,2,FALSE)</f>
        <v>Police</v>
      </c>
    </row>
    <row r="686" spans="1:6" x14ac:dyDescent="0.3">
      <c r="A686" t="s">
        <v>10761</v>
      </c>
      <c r="B686" t="s">
        <v>10303</v>
      </c>
      <c r="C686">
        <v>1973</v>
      </c>
      <c r="D686">
        <v>416</v>
      </c>
      <c r="E686">
        <v>42</v>
      </c>
      <c r="F686" s="11" t="str">
        <f>VLOOKUP(Table13[[#This Row],[theme_id]],'Themes-name-data'!$A$1:$B$597,2,FALSE)</f>
        <v>Construction</v>
      </c>
    </row>
    <row r="687" spans="1:6" x14ac:dyDescent="0.3">
      <c r="A687" t="s">
        <v>11132</v>
      </c>
      <c r="B687" t="s">
        <v>11133</v>
      </c>
      <c r="C687">
        <v>1973</v>
      </c>
      <c r="D687">
        <v>420</v>
      </c>
      <c r="E687">
        <v>36</v>
      </c>
      <c r="F687" s="11" t="str">
        <f>VLOOKUP(Table13[[#This Row],[theme_id]],'Themes-name-data'!$A$1:$B$597,2,FALSE)</f>
        <v>Hospital</v>
      </c>
    </row>
    <row r="688" spans="1:6" x14ac:dyDescent="0.3">
      <c r="A688" t="s">
        <v>13310</v>
      </c>
      <c r="B688" t="s">
        <v>44</v>
      </c>
      <c r="C688">
        <v>1973</v>
      </c>
      <c r="D688">
        <v>505</v>
      </c>
      <c r="E688">
        <v>31</v>
      </c>
      <c r="F688" s="11" t="str">
        <f>VLOOKUP(Table13[[#This Row],[theme_id]],'Themes-name-data'!$A$1:$B$597,2,FALSE)</f>
        <v>Basic Set</v>
      </c>
    </row>
    <row r="689" spans="1:6" x14ac:dyDescent="0.3">
      <c r="A689" t="s">
        <v>13843</v>
      </c>
      <c r="B689" t="s">
        <v>7147</v>
      </c>
      <c r="C689">
        <v>1973</v>
      </c>
      <c r="D689">
        <v>413</v>
      </c>
      <c r="E689">
        <v>150</v>
      </c>
      <c r="F689" s="11" t="str">
        <f>VLOOKUP(Table13[[#This Row],[theme_id]],'Themes-name-data'!$A$1:$B$597,2,FALSE)</f>
        <v>Building</v>
      </c>
    </row>
    <row r="690" spans="1:6" x14ac:dyDescent="0.3">
      <c r="A690" t="s">
        <v>13878</v>
      </c>
      <c r="B690" t="s">
        <v>13879</v>
      </c>
      <c r="C690">
        <v>1973</v>
      </c>
      <c r="D690">
        <v>416</v>
      </c>
      <c r="E690">
        <v>170</v>
      </c>
      <c r="F690" s="11" t="str">
        <f>VLOOKUP(Table13[[#This Row],[theme_id]],'Themes-name-data'!$A$1:$B$597,2,FALSE)</f>
        <v>Construction</v>
      </c>
    </row>
    <row r="691" spans="1:6" x14ac:dyDescent="0.3">
      <c r="A691" t="s">
        <v>14080</v>
      </c>
      <c r="B691" t="s">
        <v>7106</v>
      </c>
      <c r="C691">
        <v>1973</v>
      </c>
      <c r="D691">
        <v>421</v>
      </c>
      <c r="E691">
        <v>170</v>
      </c>
      <c r="F691" s="11" t="str">
        <f>VLOOKUP(Table13[[#This Row],[theme_id]],'Themes-name-data'!$A$1:$B$597,2,FALSE)</f>
        <v>Police</v>
      </c>
    </row>
    <row r="692" spans="1:6" x14ac:dyDescent="0.3">
      <c r="A692" t="s">
        <v>14313</v>
      </c>
      <c r="B692" t="s">
        <v>14314</v>
      </c>
      <c r="C692">
        <v>1973</v>
      </c>
      <c r="D692">
        <v>417</v>
      </c>
      <c r="E692">
        <v>236</v>
      </c>
      <c r="F692" s="11" t="str">
        <f>VLOOKUP(Table13[[#This Row],[theme_id]],'Themes-name-data'!$A$1:$B$597,2,FALSE)</f>
        <v>Fire</v>
      </c>
    </row>
    <row r="693" spans="1:6" x14ac:dyDescent="0.3">
      <c r="A693" t="s">
        <v>15349</v>
      </c>
      <c r="B693" t="s">
        <v>15210</v>
      </c>
      <c r="C693">
        <v>1973</v>
      </c>
      <c r="D693">
        <v>423</v>
      </c>
      <c r="E693">
        <v>39</v>
      </c>
      <c r="F693" s="11" t="str">
        <f>VLOOKUP(Table13[[#This Row],[theme_id]],'Themes-name-data'!$A$1:$B$597,2,FALSE)</f>
        <v>Vehicle</v>
      </c>
    </row>
    <row r="694" spans="1:6" x14ac:dyDescent="0.3">
      <c r="A694" t="s">
        <v>15365</v>
      </c>
      <c r="B694" t="s">
        <v>2552</v>
      </c>
      <c r="C694">
        <v>1973</v>
      </c>
      <c r="D694">
        <v>421</v>
      </c>
      <c r="E694">
        <v>19</v>
      </c>
      <c r="F694" s="11" t="str">
        <f>VLOOKUP(Table13[[#This Row],[theme_id]],'Themes-name-data'!$A$1:$B$597,2,FALSE)</f>
        <v>Police</v>
      </c>
    </row>
    <row r="695" spans="1:6" x14ac:dyDescent="0.3">
      <c r="A695" t="s">
        <v>16280</v>
      </c>
      <c r="B695" t="s">
        <v>16281</v>
      </c>
      <c r="C695">
        <v>1973</v>
      </c>
      <c r="D695">
        <v>420</v>
      </c>
      <c r="E695">
        <v>36</v>
      </c>
      <c r="F695" s="11" t="str">
        <f>VLOOKUP(Table13[[#This Row],[theme_id]],'Themes-name-data'!$A$1:$B$597,2,FALSE)</f>
        <v>Hospital</v>
      </c>
    </row>
    <row r="696" spans="1:6" x14ac:dyDescent="0.3">
      <c r="A696" t="s">
        <v>16309</v>
      </c>
      <c r="B696" t="s">
        <v>16310</v>
      </c>
      <c r="C696">
        <v>1973</v>
      </c>
      <c r="D696">
        <v>416</v>
      </c>
      <c r="E696">
        <v>33</v>
      </c>
      <c r="F696" s="11" t="str">
        <f>VLOOKUP(Table13[[#This Row],[theme_id]],'Themes-name-data'!$A$1:$B$597,2,FALSE)</f>
        <v>Construction</v>
      </c>
    </row>
    <row r="697" spans="1:6" x14ac:dyDescent="0.3">
      <c r="A697" t="s">
        <v>16333</v>
      </c>
      <c r="B697" t="s">
        <v>16334</v>
      </c>
      <c r="C697">
        <v>1973</v>
      </c>
      <c r="D697">
        <v>416</v>
      </c>
      <c r="E697">
        <v>33</v>
      </c>
      <c r="F697" s="11" t="str">
        <f>VLOOKUP(Table13[[#This Row],[theme_id]],'Themes-name-data'!$A$1:$B$597,2,FALSE)</f>
        <v>Construction</v>
      </c>
    </row>
    <row r="698" spans="1:6" x14ac:dyDescent="0.3">
      <c r="A698" t="s">
        <v>17235</v>
      </c>
      <c r="B698" t="s">
        <v>17236</v>
      </c>
      <c r="C698">
        <v>1973</v>
      </c>
      <c r="D698">
        <v>416</v>
      </c>
      <c r="E698">
        <v>70</v>
      </c>
      <c r="F698" s="11" t="str">
        <f>VLOOKUP(Table13[[#This Row],[theme_id]],'Themes-name-data'!$A$1:$B$597,2,FALSE)</f>
        <v>Construction</v>
      </c>
    </row>
    <row r="699" spans="1:6" x14ac:dyDescent="0.3">
      <c r="A699" t="s">
        <v>17261</v>
      </c>
      <c r="B699" t="s">
        <v>17262</v>
      </c>
      <c r="C699">
        <v>1973</v>
      </c>
      <c r="D699">
        <v>412</v>
      </c>
      <c r="E699">
        <v>48</v>
      </c>
      <c r="F699" s="11" t="str">
        <f>VLOOKUP(Table13[[#This Row],[theme_id]],'Themes-name-data'!$A$1:$B$597,2,FALSE)</f>
        <v>Airport</v>
      </c>
    </row>
    <row r="700" spans="1:6" x14ac:dyDescent="0.3">
      <c r="A700" t="s">
        <v>17282</v>
      </c>
      <c r="B700" t="s">
        <v>17283</v>
      </c>
      <c r="C700">
        <v>1973</v>
      </c>
      <c r="D700">
        <v>418</v>
      </c>
      <c r="E700">
        <v>63</v>
      </c>
      <c r="F700" s="11" t="str">
        <f>VLOOKUP(Table13[[#This Row],[theme_id]],'Themes-name-data'!$A$1:$B$597,2,FALSE)</f>
        <v>Gas Station</v>
      </c>
    </row>
    <row r="701" spans="1:6" x14ac:dyDescent="0.3">
      <c r="A701" t="s">
        <v>18827</v>
      </c>
      <c r="B701" t="s">
        <v>18828</v>
      </c>
      <c r="C701">
        <v>1973</v>
      </c>
      <c r="D701">
        <v>423</v>
      </c>
      <c r="E701">
        <v>91</v>
      </c>
      <c r="F701" s="11" t="str">
        <f>VLOOKUP(Table13[[#This Row],[theme_id]],'Themes-name-data'!$A$1:$B$597,2,FALSE)</f>
        <v>Vehicle</v>
      </c>
    </row>
    <row r="702" spans="1:6" x14ac:dyDescent="0.3">
      <c r="A702" t="s">
        <v>20126</v>
      </c>
      <c r="B702" t="s">
        <v>20127</v>
      </c>
      <c r="C702">
        <v>1973</v>
      </c>
      <c r="D702">
        <v>416</v>
      </c>
      <c r="E702">
        <v>102</v>
      </c>
      <c r="F702" s="11" t="str">
        <f>VLOOKUP(Table13[[#This Row],[theme_id]],'Themes-name-data'!$A$1:$B$597,2,FALSE)</f>
        <v>Construction</v>
      </c>
    </row>
    <row r="703" spans="1:6" x14ac:dyDescent="0.3">
      <c r="A703" t="s">
        <v>21932</v>
      </c>
      <c r="B703" t="s">
        <v>21933</v>
      </c>
      <c r="C703">
        <v>1973</v>
      </c>
      <c r="D703">
        <v>473</v>
      </c>
      <c r="E703">
        <v>1</v>
      </c>
      <c r="F703" s="11" t="str">
        <f>VLOOKUP(Table13[[#This Row],[theme_id]],'Themes-name-data'!$A$1:$B$597,2,FALSE)</f>
        <v>Supplemental</v>
      </c>
    </row>
    <row r="704" spans="1:6" x14ac:dyDescent="0.3">
      <c r="A704" t="s">
        <v>25796</v>
      </c>
      <c r="B704" t="s">
        <v>25797</v>
      </c>
      <c r="C704">
        <v>1973</v>
      </c>
      <c r="D704">
        <v>473</v>
      </c>
      <c r="E704">
        <v>24</v>
      </c>
      <c r="F704" s="11" t="str">
        <f>VLOOKUP(Table13[[#This Row],[theme_id]],'Themes-name-data'!$A$1:$B$597,2,FALSE)</f>
        <v>Supplemental</v>
      </c>
    </row>
    <row r="705" spans="1:6" x14ac:dyDescent="0.3">
      <c r="A705" t="s">
        <v>26254</v>
      </c>
      <c r="B705" t="s">
        <v>26255</v>
      </c>
      <c r="C705">
        <v>1973</v>
      </c>
      <c r="D705">
        <v>473</v>
      </c>
      <c r="E705">
        <v>45</v>
      </c>
      <c r="F705" s="11" t="str">
        <f>VLOOKUP(Table13[[#This Row],[theme_id]],'Themes-name-data'!$A$1:$B$597,2,FALSE)</f>
        <v>Supplemental</v>
      </c>
    </row>
    <row r="706" spans="1:6" x14ac:dyDescent="0.3">
      <c r="A706" t="s">
        <v>26265</v>
      </c>
      <c r="B706" t="s">
        <v>26266</v>
      </c>
      <c r="C706">
        <v>1973</v>
      </c>
      <c r="D706">
        <v>473</v>
      </c>
      <c r="E706">
        <v>45</v>
      </c>
      <c r="F706" s="11" t="str">
        <f>VLOOKUP(Table13[[#This Row],[theme_id]],'Themes-name-data'!$A$1:$B$597,2,FALSE)</f>
        <v>Supplemental</v>
      </c>
    </row>
    <row r="707" spans="1:6" x14ac:dyDescent="0.3">
      <c r="A707" t="s">
        <v>26273</v>
      </c>
      <c r="B707" t="s">
        <v>26274</v>
      </c>
      <c r="C707">
        <v>1973</v>
      </c>
      <c r="D707">
        <v>473</v>
      </c>
      <c r="E707">
        <v>45</v>
      </c>
      <c r="F707" s="11" t="str">
        <f>VLOOKUP(Table13[[#This Row],[theme_id]],'Themes-name-data'!$A$1:$B$597,2,FALSE)</f>
        <v>Supplemental</v>
      </c>
    </row>
    <row r="708" spans="1:6" x14ac:dyDescent="0.3">
      <c r="A708" t="s">
        <v>26280</v>
      </c>
      <c r="B708" t="s">
        <v>13302</v>
      </c>
      <c r="C708">
        <v>1973</v>
      </c>
      <c r="D708">
        <v>473</v>
      </c>
      <c r="E708">
        <v>38</v>
      </c>
      <c r="F708" s="11" t="str">
        <f>VLOOKUP(Table13[[#This Row],[theme_id]],'Themes-name-data'!$A$1:$B$597,2,FALSE)</f>
        <v>Supplemental</v>
      </c>
    </row>
    <row r="709" spans="1:6" x14ac:dyDescent="0.3">
      <c r="A709" t="s">
        <v>26290</v>
      </c>
      <c r="B709" t="s">
        <v>26291</v>
      </c>
      <c r="C709">
        <v>1973</v>
      </c>
      <c r="D709">
        <v>473</v>
      </c>
      <c r="E709">
        <v>58</v>
      </c>
      <c r="F709" s="11" t="str">
        <f>VLOOKUP(Table13[[#This Row],[theme_id]],'Themes-name-data'!$A$1:$B$597,2,FALSE)</f>
        <v>Supplemental</v>
      </c>
    </row>
    <row r="710" spans="1:6" x14ac:dyDescent="0.3">
      <c r="A710" t="s">
        <v>26296</v>
      </c>
      <c r="B710" t="s">
        <v>26297</v>
      </c>
      <c r="C710">
        <v>1973</v>
      </c>
      <c r="D710">
        <v>473</v>
      </c>
      <c r="E710">
        <v>43</v>
      </c>
      <c r="F710" s="11" t="str">
        <f>VLOOKUP(Table13[[#This Row],[theme_id]],'Themes-name-data'!$A$1:$B$597,2,FALSE)</f>
        <v>Supplemental</v>
      </c>
    </row>
    <row r="711" spans="1:6" x14ac:dyDescent="0.3">
      <c r="A711" t="s">
        <v>26308</v>
      </c>
      <c r="B711" t="s">
        <v>15828</v>
      </c>
      <c r="C711">
        <v>1973</v>
      </c>
      <c r="D711">
        <v>473</v>
      </c>
      <c r="E711">
        <v>20</v>
      </c>
      <c r="F711" s="11" t="str">
        <f>VLOOKUP(Table13[[#This Row],[theme_id]],'Themes-name-data'!$A$1:$B$597,2,FALSE)</f>
        <v>Supplemental</v>
      </c>
    </row>
    <row r="712" spans="1:6" x14ac:dyDescent="0.3">
      <c r="A712" t="s">
        <v>26317</v>
      </c>
      <c r="B712" t="s">
        <v>26318</v>
      </c>
      <c r="C712">
        <v>1973</v>
      </c>
      <c r="D712">
        <v>473</v>
      </c>
      <c r="E712">
        <v>34</v>
      </c>
      <c r="F712" s="11" t="str">
        <f>VLOOKUP(Table13[[#This Row],[theme_id]],'Themes-name-data'!$A$1:$B$597,2,FALSE)</f>
        <v>Supplemental</v>
      </c>
    </row>
    <row r="713" spans="1:6" x14ac:dyDescent="0.3">
      <c r="A713" t="s">
        <v>26327</v>
      </c>
      <c r="B713" t="s">
        <v>26328</v>
      </c>
      <c r="C713">
        <v>1973</v>
      </c>
      <c r="D713">
        <v>473</v>
      </c>
      <c r="E713">
        <v>17</v>
      </c>
      <c r="F713" s="11" t="str">
        <f>VLOOKUP(Table13[[#This Row],[theme_id]],'Themes-name-data'!$A$1:$B$597,2,FALSE)</f>
        <v>Supplemental</v>
      </c>
    </row>
    <row r="714" spans="1:6" x14ac:dyDescent="0.3">
      <c r="A714" t="s">
        <v>26354</v>
      </c>
      <c r="B714" t="s">
        <v>26355</v>
      </c>
      <c r="C714">
        <v>1973</v>
      </c>
      <c r="D714">
        <v>473</v>
      </c>
      <c r="E714">
        <v>18</v>
      </c>
      <c r="F714" s="11" t="str">
        <f>VLOOKUP(Table13[[#This Row],[theme_id]],'Themes-name-data'!$A$1:$B$597,2,FALSE)</f>
        <v>Supplemental</v>
      </c>
    </row>
    <row r="715" spans="1:6" x14ac:dyDescent="0.3">
      <c r="A715" t="s">
        <v>1902</v>
      </c>
      <c r="B715" t="s">
        <v>44</v>
      </c>
      <c r="C715">
        <v>1974</v>
      </c>
      <c r="D715">
        <v>469</v>
      </c>
      <c r="E715">
        <v>234</v>
      </c>
      <c r="F715" s="11" t="str">
        <f>VLOOKUP(Table13[[#This Row],[theme_id]],'Themes-name-data'!$A$1:$B$597,2,FALSE)</f>
        <v>Basic Set</v>
      </c>
    </row>
    <row r="716" spans="1:6" x14ac:dyDescent="0.3">
      <c r="A716" t="s">
        <v>2281</v>
      </c>
      <c r="B716" t="s">
        <v>44</v>
      </c>
      <c r="C716">
        <v>1974</v>
      </c>
      <c r="D716">
        <v>469</v>
      </c>
      <c r="E716">
        <v>412</v>
      </c>
      <c r="F716" s="11" t="str">
        <f>VLOOKUP(Table13[[#This Row],[theme_id]],'Themes-name-data'!$A$1:$B$597,2,FALSE)</f>
        <v>Basic Set</v>
      </c>
    </row>
    <row r="717" spans="1:6" x14ac:dyDescent="0.3">
      <c r="A717" t="s">
        <v>2433</v>
      </c>
      <c r="B717" t="s">
        <v>2434</v>
      </c>
      <c r="C717">
        <v>1974</v>
      </c>
      <c r="D717">
        <v>412</v>
      </c>
      <c r="E717">
        <v>45</v>
      </c>
      <c r="F717" s="11" t="str">
        <f>VLOOKUP(Table13[[#This Row],[theme_id]],'Themes-name-data'!$A$1:$B$597,2,FALSE)</f>
        <v>Airport</v>
      </c>
    </row>
    <row r="718" spans="1:6" x14ac:dyDescent="0.3">
      <c r="A718" t="s">
        <v>2631</v>
      </c>
      <c r="B718" t="s">
        <v>2632</v>
      </c>
      <c r="C718">
        <v>1974</v>
      </c>
      <c r="D718">
        <v>363</v>
      </c>
      <c r="E718">
        <v>220</v>
      </c>
      <c r="F718" s="11" t="str">
        <f>VLOOKUP(Table13[[#This Row],[theme_id]],'Themes-name-data'!$A$1:$B$597,2,FALSE)</f>
        <v>Boat</v>
      </c>
    </row>
    <row r="719" spans="1:6" x14ac:dyDescent="0.3">
      <c r="A719" t="s">
        <v>2989</v>
      </c>
      <c r="B719" t="s">
        <v>657</v>
      </c>
      <c r="C719">
        <v>1974</v>
      </c>
      <c r="D719">
        <v>364</v>
      </c>
      <c r="E719">
        <v>526</v>
      </c>
      <c r="F719" s="11" t="str">
        <f>VLOOKUP(Table13[[#This Row],[theme_id]],'Themes-name-data'!$A$1:$B$597,2,FALSE)</f>
        <v>Building Set with People</v>
      </c>
    </row>
    <row r="720" spans="1:6" x14ac:dyDescent="0.3">
      <c r="A720" t="s">
        <v>3242</v>
      </c>
      <c r="B720" t="s">
        <v>3037</v>
      </c>
      <c r="C720">
        <v>1974</v>
      </c>
      <c r="D720">
        <v>364</v>
      </c>
      <c r="E720">
        <v>78</v>
      </c>
      <c r="F720" s="11" t="str">
        <f>VLOOKUP(Table13[[#This Row],[theme_id]],'Themes-name-data'!$A$1:$B$597,2,FALSE)</f>
        <v>Building Set with People</v>
      </c>
    </row>
    <row r="721" spans="1:6" x14ac:dyDescent="0.3">
      <c r="A721" t="s">
        <v>4278</v>
      </c>
      <c r="B721" t="s">
        <v>4279</v>
      </c>
      <c r="C721">
        <v>1974</v>
      </c>
      <c r="D721">
        <v>364</v>
      </c>
      <c r="E721">
        <v>89</v>
      </c>
      <c r="F721" s="11" t="str">
        <f>VLOOKUP(Table13[[#This Row],[theme_id]],'Themes-name-data'!$A$1:$B$597,2,FALSE)</f>
        <v>Building Set with People</v>
      </c>
    </row>
    <row r="722" spans="1:6" x14ac:dyDescent="0.3">
      <c r="A722" t="s">
        <v>4292</v>
      </c>
      <c r="B722" t="s">
        <v>4293</v>
      </c>
      <c r="C722">
        <v>1974</v>
      </c>
      <c r="D722">
        <v>364</v>
      </c>
      <c r="E722">
        <v>90</v>
      </c>
      <c r="F722" s="11" t="str">
        <f>VLOOKUP(Table13[[#This Row],[theme_id]],'Themes-name-data'!$A$1:$B$597,2,FALSE)</f>
        <v>Building Set with People</v>
      </c>
    </row>
    <row r="723" spans="1:6" x14ac:dyDescent="0.3">
      <c r="A723" t="s">
        <v>4302</v>
      </c>
      <c r="B723" t="s">
        <v>4303</v>
      </c>
      <c r="C723">
        <v>1974</v>
      </c>
      <c r="D723">
        <v>364</v>
      </c>
      <c r="E723">
        <v>115</v>
      </c>
      <c r="F723" s="11" t="str">
        <f>VLOOKUP(Table13[[#This Row],[theme_id]],'Themes-name-data'!$A$1:$B$597,2,FALSE)</f>
        <v>Building Set with People</v>
      </c>
    </row>
    <row r="724" spans="1:6" x14ac:dyDescent="0.3">
      <c r="A724" t="s">
        <v>4451</v>
      </c>
      <c r="B724" t="s">
        <v>4452</v>
      </c>
      <c r="C724">
        <v>1974</v>
      </c>
      <c r="D724">
        <v>405</v>
      </c>
      <c r="E724">
        <v>173</v>
      </c>
      <c r="F724" s="11" t="str">
        <f>VLOOKUP(Table13[[#This Row],[theme_id]],'Themes-name-data'!$A$1:$B$597,2,FALSE)</f>
        <v>Homemaker</v>
      </c>
    </row>
    <row r="725" spans="1:6" x14ac:dyDescent="0.3">
      <c r="A725" t="s">
        <v>4474</v>
      </c>
      <c r="B725" t="s">
        <v>4475</v>
      </c>
      <c r="C725">
        <v>1974</v>
      </c>
      <c r="D725">
        <v>405</v>
      </c>
      <c r="E725">
        <v>241</v>
      </c>
      <c r="F725" s="11" t="str">
        <f>VLOOKUP(Table13[[#This Row],[theme_id]],'Themes-name-data'!$A$1:$B$597,2,FALSE)</f>
        <v>Homemaker</v>
      </c>
    </row>
    <row r="726" spans="1:6" x14ac:dyDescent="0.3">
      <c r="A726" t="s">
        <v>4496</v>
      </c>
      <c r="B726" t="s">
        <v>4406</v>
      </c>
      <c r="C726">
        <v>1974</v>
      </c>
      <c r="D726">
        <v>405</v>
      </c>
      <c r="E726">
        <v>147</v>
      </c>
      <c r="F726" s="11" t="str">
        <f>VLOOKUP(Table13[[#This Row],[theme_id]],'Themes-name-data'!$A$1:$B$597,2,FALSE)</f>
        <v>Homemaker</v>
      </c>
    </row>
    <row r="727" spans="1:6" x14ac:dyDescent="0.3">
      <c r="A727" t="s">
        <v>4512</v>
      </c>
      <c r="B727" t="s">
        <v>4513</v>
      </c>
      <c r="C727">
        <v>1974</v>
      </c>
      <c r="D727">
        <v>405</v>
      </c>
      <c r="E727">
        <v>147</v>
      </c>
      <c r="F727" s="11" t="str">
        <f>VLOOKUP(Table13[[#This Row],[theme_id]],'Themes-name-data'!$A$1:$B$597,2,FALSE)</f>
        <v>Homemaker</v>
      </c>
    </row>
    <row r="728" spans="1:6" x14ac:dyDescent="0.3">
      <c r="A728" t="s">
        <v>4704</v>
      </c>
      <c r="B728" t="s">
        <v>4705</v>
      </c>
      <c r="C728">
        <v>1974</v>
      </c>
      <c r="D728">
        <v>405</v>
      </c>
      <c r="E728">
        <v>45</v>
      </c>
      <c r="F728" s="11" t="str">
        <f>VLOOKUP(Table13[[#This Row],[theme_id]],'Themes-name-data'!$A$1:$B$597,2,FALSE)</f>
        <v>Homemaker</v>
      </c>
    </row>
    <row r="729" spans="1:6" x14ac:dyDescent="0.3">
      <c r="A729" t="s">
        <v>4717</v>
      </c>
      <c r="B729" t="s">
        <v>4718</v>
      </c>
      <c r="C729">
        <v>1974</v>
      </c>
      <c r="D729">
        <v>405</v>
      </c>
      <c r="E729">
        <v>63</v>
      </c>
      <c r="F729" s="11" t="str">
        <f>VLOOKUP(Table13[[#This Row],[theme_id]],'Themes-name-data'!$A$1:$B$597,2,FALSE)</f>
        <v>Homemaker</v>
      </c>
    </row>
    <row r="730" spans="1:6" x14ac:dyDescent="0.3">
      <c r="A730" t="s">
        <v>5066</v>
      </c>
      <c r="B730" t="s">
        <v>5067</v>
      </c>
      <c r="C730">
        <v>1974</v>
      </c>
      <c r="D730">
        <v>405</v>
      </c>
      <c r="E730">
        <v>58</v>
      </c>
      <c r="F730" s="11" t="str">
        <f>VLOOKUP(Table13[[#This Row],[theme_id]],'Themes-name-data'!$A$1:$B$597,2,FALSE)</f>
        <v>Homemaker</v>
      </c>
    </row>
    <row r="731" spans="1:6" x14ac:dyDescent="0.3">
      <c r="A731" t="s">
        <v>5079</v>
      </c>
      <c r="B731" t="s">
        <v>5080</v>
      </c>
      <c r="C731">
        <v>1974</v>
      </c>
      <c r="D731">
        <v>405</v>
      </c>
      <c r="E731">
        <v>79</v>
      </c>
      <c r="F731" s="11" t="str">
        <f>VLOOKUP(Table13[[#This Row],[theme_id]],'Themes-name-data'!$A$1:$B$597,2,FALSE)</f>
        <v>Homemaker</v>
      </c>
    </row>
    <row r="732" spans="1:6" x14ac:dyDescent="0.3">
      <c r="A732" t="s">
        <v>7216</v>
      </c>
      <c r="B732" t="s">
        <v>7217</v>
      </c>
      <c r="C732">
        <v>1974</v>
      </c>
      <c r="D732">
        <v>416</v>
      </c>
      <c r="E732">
        <v>211</v>
      </c>
      <c r="F732" s="11" t="str">
        <f>VLOOKUP(Table13[[#This Row],[theme_id]],'Themes-name-data'!$A$1:$B$597,2,FALSE)</f>
        <v>Construction</v>
      </c>
    </row>
    <row r="733" spans="1:6" x14ac:dyDescent="0.3">
      <c r="A733" t="s">
        <v>7240</v>
      </c>
      <c r="B733" t="s">
        <v>7241</v>
      </c>
      <c r="C733">
        <v>1974</v>
      </c>
      <c r="D733">
        <v>413</v>
      </c>
      <c r="E733">
        <v>214</v>
      </c>
      <c r="F733" s="11" t="str">
        <f>VLOOKUP(Table13[[#This Row],[theme_id]],'Themes-name-data'!$A$1:$B$597,2,FALSE)</f>
        <v>Building</v>
      </c>
    </row>
    <row r="734" spans="1:6" x14ac:dyDescent="0.3">
      <c r="A734" t="s">
        <v>15381</v>
      </c>
      <c r="B734" t="s">
        <v>7405</v>
      </c>
      <c r="C734">
        <v>1974</v>
      </c>
      <c r="D734">
        <v>416</v>
      </c>
      <c r="E734">
        <v>23</v>
      </c>
      <c r="F734" s="11" t="str">
        <f>VLOOKUP(Table13[[#This Row],[theme_id]],'Themes-name-data'!$A$1:$B$597,2,FALSE)</f>
        <v>Construction</v>
      </c>
    </row>
    <row r="735" spans="1:6" x14ac:dyDescent="0.3">
      <c r="A735" t="s">
        <v>15392</v>
      </c>
      <c r="B735" t="s">
        <v>6600</v>
      </c>
      <c r="C735">
        <v>1974</v>
      </c>
      <c r="D735">
        <v>412</v>
      </c>
      <c r="E735">
        <v>18</v>
      </c>
      <c r="F735" s="11" t="str">
        <f>VLOOKUP(Table13[[#This Row],[theme_id]],'Themes-name-data'!$A$1:$B$597,2,FALSE)</f>
        <v>Airport</v>
      </c>
    </row>
    <row r="736" spans="1:6" x14ac:dyDescent="0.3">
      <c r="A736" t="s">
        <v>15411</v>
      </c>
      <c r="B736" t="s">
        <v>10033</v>
      </c>
      <c r="C736">
        <v>1974</v>
      </c>
      <c r="D736">
        <v>416</v>
      </c>
      <c r="E736">
        <v>31</v>
      </c>
      <c r="F736" s="11" t="str">
        <f>VLOOKUP(Table13[[#This Row],[theme_id]],'Themes-name-data'!$A$1:$B$597,2,FALSE)</f>
        <v>Construction</v>
      </c>
    </row>
    <row r="737" spans="1:6" x14ac:dyDescent="0.3">
      <c r="A737" t="s">
        <v>16385</v>
      </c>
      <c r="B737" t="s">
        <v>7551</v>
      </c>
      <c r="C737">
        <v>1974</v>
      </c>
      <c r="D737">
        <v>423</v>
      </c>
      <c r="E737">
        <v>49</v>
      </c>
      <c r="F737" s="11" t="str">
        <f>VLOOKUP(Table13[[#This Row],[theme_id]],'Themes-name-data'!$A$1:$B$597,2,FALSE)</f>
        <v>Vehicle</v>
      </c>
    </row>
    <row r="738" spans="1:6" x14ac:dyDescent="0.3">
      <c r="A738" t="s">
        <v>16406</v>
      </c>
      <c r="B738" t="s">
        <v>16407</v>
      </c>
      <c r="C738">
        <v>1974</v>
      </c>
      <c r="D738">
        <v>412</v>
      </c>
      <c r="E738">
        <v>36</v>
      </c>
      <c r="F738" s="11" t="str">
        <f>VLOOKUP(Table13[[#This Row],[theme_id]],'Themes-name-data'!$A$1:$B$597,2,FALSE)</f>
        <v>Airport</v>
      </c>
    </row>
    <row r="739" spans="1:6" x14ac:dyDescent="0.3">
      <c r="A739" t="s">
        <v>16453</v>
      </c>
      <c r="B739" t="s">
        <v>4408</v>
      </c>
      <c r="C739">
        <v>1974</v>
      </c>
      <c r="D739">
        <v>417</v>
      </c>
      <c r="E739">
        <v>38</v>
      </c>
      <c r="F739" s="11" t="str">
        <f>VLOOKUP(Table13[[#This Row],[theme_id]],'Themes-name-data'!$A$1:$B$597,2,FALSE)</f>
        <v>Fire</v>
      </c>
    </row>
    <row r="740" spans="1:6" x14ac:dyDescent="0.3">
      <c r="A740" t="s">
        <v>17302</v>
      </c>
      <c r="B740" t="s">
        <v>5050</v>
      </c>
      <c r="C740">
        <v>1974</v>
      </c>
      <c r="D740">
        <v>416</v>
      </c>
      <c r="E740">
        <v>46</v>
      </c>
      <c r="F740" s="11" t="str">
        <f>VLOOKUP(Table13[[#This Row],[theme_id]],'Themes-name-data'!$A$1:$B$597,2,FALSE)</f>
        <v>Construction</v>
      </c>
    </row>
    <row r="741" spans="1:6" x14ac:dyDescent="0.3">
      <c r="A741" t="s">
        <v>17323</v>
      </c>
      <c r="B741" t="s">
        <v>2301</v>
      </c>
      <c r="C741">
        <v>1974</v>
      </c>
      <c r="D741">
        <v>418</v>
      </c>
      <c r="E741">
        <v>73</v>
      </c>
      <c r="F741" s="11" t="str">
        <f>VLOOKUP(Table13[[#This Row],[theme_id]],'Themes-name-data'!$A$1:$B$597,2,FALSE)</f>
        <v>Gas Station</v>
      </c>
    </row>
    <row r="742" spans="1:6" x14ac:dyDescent="0.3">
      <c r="A742" t="s">
        <v>17339</v>
      </c>
      <c r="B742" t="s">
        <v>4425</v>
      </c>
      <c r="C742">
        <v>1974</v>
      </c>
      <c r="D742">
        <v>417</v>
      </c>
      <c r="E742">
        <v>62</v>
      </c>
      <c r="F742" s="11" t="str">
        <f>VLOOKUP(Table13[[#This Row],[theme_id]],'Themes-name-data'!$A$1:$B$597,2,FALSE)</f>
        <v>Fire</v>
      </c>
    </row>
    <row r="743" spans="1:6" x14ac:dyDescent="0.3">
      <c r="A743" t="s">
        <v>18088</v>
      </c>
      <c r="B743" t="s">
        <v>18089</v>
      </c>
      <c r="C743">
        <v>1974</v>
      </c>
      <c r="D743">
        <v>242</v>
      </c>
      <c r="E743">
        <v>1</v>
      </c>
      <c r="F743" s="11" t="str">
        <f>VLOOKUP(Table13[[#This Row],[theme_id]],'Themes-name-data'!$A$1:$B$597,2,FALSE)</f>
        <v>12V</v>
      </c>
    </row>
    <row r="744" spans="1:6" x14ac:dyDescent="0.3">
      <c r="A744" t="s">
        <v>20010</v>
      </c>
      <c r="B744" t="s">
        <v>20011</v>
      </c>
      <c r="C744">
        <v>1974</v>
      </c>
      <c r="D744">
        <v>234</v>
      </c>
      <c r="E744">
        <v>94</v>
      </c>
      <c r="F744" s="11" t="str">
        <f>VLOOKUP(Table13[[#This Row],[theme_id]],'Themes-name-data'!$A$1:$B$597,2,FALSE)</f>
        <v>12V</v>
      </c>
    </row>
    <row r="745" spans="1:6" x14ac:dyDescent="0.3">
      <c r="A745" t="s">
        <v>20048</v>
      </c>
      <c r="B745" t="s">
        <v>20049</v>
      </c>
      <c r="C745">
        <v>1974</v>
      </c>
      <c r="D745">
        <v>234</v>
      </c>
      <c r="E745">
        <v>313</v>
      </c>
      <c r="F745" s="11" t="str">
        <f>VLOOKUP(Table13[[#This Row],[theme_id]],'Themes-name-data'!$A$1:$B$597,2,FALSE)</f>
        <v>12V</v>
      </c>
    </row>
    <row r="746" spans="1:6" x14ac:dyDescent="0.3">
      <c r="A746" t="s">
        <v>20222</v>
      </c>
      <c r="B746" t="s">
        <v>20223</v>
      </c>
      <c r="C746">
        <v>1974</v>
      </c>
      <c r="D746">
        <v>242</v>
      </c>
      <c r="E746">
        <v>1</v>
      </c>
      <c r="F746" s="11" t="str">
        <f>VLOOKUP(Table13[[#This Row],[theme_id]],'Themes-name-data'!$A$1:$B$597,2,FALSE)</f>
        <v>12V</v>
      </c>
    </row>
    <row r="747" spans="1:6" x14ac:dyDescent="0.3">
      <c r="A747" t="s">
        <v>20904</v>
      </c>
      <c r="B747" t="s">
        <v>20905</v>
      </c>
      <c r="C747">
        <v>1974</v>
      </c>
      <c r="D747">
        <v>242</v>
      </c>
      <c r="E747">
        <v>12</v>
      </c>
      <c r="F747" s="11" t="str">
        <f>VLOOKUP(Table13[[#This Row],[theme_id]],'Themes-name-data'!$A$1:$B$597,2,FALSE)</f>
        <v>12V</v>
      </c>
    </row>
    <row r="748" spans="1:6" x14ac:dyDescent="0.3">
      <c r="A748" t="s">
        <v>20953</v>
      </c>
      <c r="B748" t="s">
        <v>20954</v>
      </c>
      <c r="C748">
        <v>1974</v>
      </c>
      <c r="D748">
        <v>242</v>
      </c>
      <c r="E748">
        <v>5</v>
      </c>
      <c r="F748" s="11" t="str">
        <f>VLOOKUP(Table13[[#This Row],[theme_id]],'Themes-name-data'!$A$1:$B$597,2,FALSE)</f>
        <v>12V</v>
      </c>
    </row>
    <row r="749" spans="1:6" x14ac:dyDescent="0.3">
      <c r="A749" t="s">
        <v>22549</v>
      </c>
      <c r="B749" t="s">
        <v>22550</v>
      </c>
      <c r="C749">
        <v>1974</v>
      </c>
      <c r="D749">
        <v>472</v>
      </c>
      <c r="E749">
        <v>112</v>
      </c>
      <c r="F749" s="11" t="str">
        <f>VLOOKUP(Table13[[#This Row],[theme_id]],'Themes-name-data'!$A$1:$B$597,2,FALSE)</f>
        <v>Gears</v>
      </c>
    </row>
    <row r="750" spans="1:6" x14ac:dyDescent="0.3">
      <c r="A750" t="s">
        <v>22572</v>
      </c>
      <c r="B750" t="s">
        <v>22573</v>
      </c>
      <c r="C750">
        <v>1974</v>
      </c>
      <c r="D750">
        <v>472</v>
      </c>
      <c r="E750">
        <v>181</v>
      </c>
      <c r="F750" s="11" t="str">
        <f>VLOOKUP(Table13[[#This Row],[theme_id]],'Themes-name-data'!$A$1:$B$597,2,FALSE)</f>
        <v>Gears</v>
      </c>
    </row>
    <row r="751" spans="1:6" x14ac:dyDescent="0.3">
      <c r="A751" t="s">
        <v>22590</v>
      </c>
      <c r="B751" t="s">
        <v>22361</v>
      </c>
      <c r="C751">
        <v>1974</v>
      </c>
      <c r="D751">
        <v>472</v>
      </c>
      <c r="E751">
        <v>101</v>
      </c>
      <c r="F751" s="11" t="str">
        <f>VLOOKUP(Table13[[#This Row],[theme_id]],'Themes-name-data'!$A$1:$B$597,2,FALSE)</f>
        <v>Gears</v>
      </c>
    </row>
    <row r="752" spans="1:6" x14ac:dyDescent="0.3">
      <c r="A752" t="s">
        <v>22614</v>
      </c>
      <c r="B752" t="s">
        <v>22615</v>
      </c>
      <c r="C752">
        <v>1974</v>
      </c>
      <c r="D752">
        <v>472</v>
      </c>
      <c r="E752">
        <v>130</v>
      </c>
      <c r="F752" s="11" t="str">
        <f>VLOOKUP(Table13[[#This Row],[theme_id]],'Themes-name-data'!$A$1:$B$597,2,FALSE)</f>
        <v>Gears</v>
      </c>
    </row>
    <row r="753" spans="1:6" x14ac:dyDescent="0.3">
      <c r="A753" t="s">
        <v>26358</v>
      </c>
      <c r="B753" t="s">
        <v>26359</v>
      </c>
      <c r="C753">
        <v>1974</v>
      </c>
      <c r="D753">
        <v>473</v>
      </c>
      <c r="E753">
        <v>48</v>
      </c>
      <c r="F753" s="11" t="str">
        <f>VLOOKUP(Table13[[#This Row],[theme_id]],'Themes-name-data'!$A$1:$B$597,2,FALSE)</f>
        <v>Supplemental</v>
      </c>
    </row>
    <row r="754" spans="1:6" x14ac:dyDescent="0.3">
      <c r="A754" t="s">
        <v>101</v>
      </c>
      <c r="B754" t="s">
        <v>100</v>
      </c>
      <c r="C754">
        <v>1975</v>
      </c>
      <c r="D754">
        <v>505</v>
      </c>
      <c r="E754">
        <v>17</v>
      </c>
      <c r="F754" s="11" t="str">
        <f>VLOOKUP(Table13[[#This Row],[theme_id]],'Themes-name-data'!$A$1:$B$597,2,FALSE)</f>
        <v>Basic Set</v>
      </c>
    </row>
    <row r="755" spans="1:6" x14ac:dyDescent="0.3">
      <c r="A755" t="s">
        <v>116</v>
      </c>
      <c r="B755" t="s">
        <v>100</v>
      </c>
      <c r="C755">
        <v>1975</v>
      </c>
      <c r="D755">
        <v>505</v>
      </c>
      <c r="E755">
        <v>21</v>
      </c>
      <c r="F755" s="11" t="str">
        <f>VLOOKUP(Table13[[#This Row],[theme_id]],'Themes-name-data'!$A$1:$B$597,2,FALSE)</f>
        <v>Basic Set</v>
      </c>
    </row>
    <row r="756" spans="1:6" x14ac:dyDescent="0.3">
      <c r="A756" t="s">
        <v>2067</v>
      </c>
      <c r="B756" t="s">
        <v>2068</v>
      </c>
      <c r="C756">
        <v>1975</v>
      </c>
      <c r="D756">
        <v>235</v>
      </c>
      <c r="E756">
        <v>81</v>
      </c>
      <c r="F756" s="11" t="str">
        <f>VLOOKUP(Table13[[#This Row],[theme_id]],'Themes-name-data'!$A$1:$B$597,2,FALSE)</f>
        <v>4.5V</v>
      </c>
    </row>
    <row r="757" spans="1:6" x14ac:dyDescent="0.3">
      <c r="A757" t="s">
        <v>2092</v>
      </c>
      <c r="B757" t="s">
        <v>2093</v>
      </c>
      <c r="C757">
        <v>1975</v>
      </c>
      <c r="D757">
        <v>235</v>
      </c>
      <c r="E757">
        <v>55</v>
      </c>
      <c r="F757" s="11" t="str">
        <f>VLOOKUP(Table13[[#This Row],[theme_id]],'Themes-name-data'!$A$1:$B$597,2,FALSE)</f>
        <v>4.5V</v>
      </c>
    </row>
    <row r="758" spans="1:6" x14ac:dyDescent="0.3">
      <c r="A758" t="s">
        <v>2131</v>
      </c>
      <c r="B758" t="s">
        <v>2132</v>
      </c>
      <c r="C758">
        <v>1975</v>
      </c>
      <c r="D758">
        <v>235</v>
      </c>
      <c r="E758">
        <v>81</v>
      </c>
      <c r="F758" s="11" t="str">
        <f>VLOOKUP(Table13[[#This Row],[theme_id]],'Themes-name-data'!$A$1:$B$597,2,FALSE)</f>
        <v>4.5V</v>
      </c>
    </row>
    <row r="759" spans="1:6" x14ac:dyDescent="0.3">
      <c r="A759" t="s">
        <v>2145</v>
      </c>
      <c r="B759" t="s">
        <v>2146</v>
      </c>
      <c r="C759">
        <v>1975</v>
      </c>
      <c r="D759">
        <v>235</v>
      </c>
      <c r="E759">
        <v>82</v>
      </c>
      <c r="F759" s="11" t="str">
        <f>VLOOKUP(Table13[[#This Row],[theme_id]],'Themes-name-data'!$A$1:$B$597,2,FALSE)</f>
        <v>4.5V</v>
      </c>
    </row>
    <row r="760" spans="1:6" x14ac:dyDescent="0.3">
      <c r="A760" t="s">
        <v>2320</v>
      </c>
      <c r="B760" t="s">
        <v>2321</v>
      </c>
      <c r="C760">
        <v>1975</v>
      </c>
      <c r="D760">
        <v>235</v>
      </c>
      <c r="E760">
        <v>292</v>
      </c>
      <c r="F760" s="11" t="str">
        <f>VLOOKUP(Table13[[#This Row],[theme_id]],'Themes-name-data'!$A$1:$B$597,2,FALSE)</f>
        <v>4.5V</v>
      </c>
    </row>
    <row r="761" spans="1:6" x14ac:dyDescent="0.3">
      <c r="A761" t="s">
        <v>2875</v>
      </c>
      <c r="B761" t="s">
        <v>2876</v>
      </c>
      <c r="C761">
        <v>1975</v>
      </c>
      <c r="D761">
        <v>235</v>
      </c>
      <c r="E761">
        <v>373</v>
      </c>
      <c r="F761" s="11" t="str">
        <f>VLOOKUP(Table13[[#This Row],[theme_id]],'Themes-name-data'!$A$1:$B$597,2,FALSE)</f>
        <v>4.5V</v>
      </c>
    </row>
    <row r="762" spans="1:6" x14ac:dyDescent="0.3">
      <c r="A762" t="s">
        <v>3040</v>
      </c>
      <c r="B762" t="s">
        <v>2416</v>
      </c>
      <c r="C762">
        <v>1975</v>
      </c>
      <c r="D762">
        <v>364</v>
      </c>
      <c r="E762">
        <v>89</v>
      </c>
      <c r="F762" s="11" t="str">
        <f>VLOOKUP(Table13[[#This Row],[theme_id]],'Themes-name-data'!$A$1:$B$597,2,FALSE)</f>
        <v>Building Set with People</v>
      </c>
    </row>
    <row r="763" spans="1:6" x14ac:dyDescent="0.3">
      <c r="A763" t="s">
        <v>3061</v>
      </c>
      <c r="B763" t="s">
        <v>3062</v>
      </c>
      <c r="C763">
        <v>1975</v>
      </c>
      <c r="D763">
        <v>364</v>
      </c>
      <c r="E763">
        <v>115</v>
      </c>
      <c r="F763" s="11" t="str">
        <f>VLOOKUP(Table13[[#This Row],[theme_id]],'Themes-name-data'!$A$1:$B$597,2,FALSE)</f>
        <v>Building Set with People</v>
      </c>
    </row>
    <row r="764" spans="1:6" x14ac:dyDescent="0.3">
      <c r="A764" t="s">
        <v>4308</v>
      </c>
      <c r="B764" t="s">
        <v>4309</v>
      </c>
      <c r="C764">
        <v>1975</v>
      </c>
      <c r="D764">
        <v>364</v>
      </c>
      <c r="E764">
        <v>49</v>
      </c>
      <c r="F764" s="11" t="str">
        <f>VLOOKUP(Table13[[#This Row],[theme_id]],'Themes-name-data'!$A$1:$B$597,2,FALSE)</f>
        <v>Building Set with People</v>
      </c>
    </row>
    <row r="765" spans="1:6" x14ac:dyDescent="0.3">
      <c r="A765" t="s">
        <v>4324</v>
      </c>
      <c r="B765" t="s">
        <v>3037</v>
      </c>
      <c r="C765">
        <v>1975</v>
      </c>
      <c r="D765">
        <v>364</v>
      </c>
      <c r="E765">
        <v>94</v>
      </c>
      <c r="F765" s="11" t="str">
        <f>VLOOKUP(Table13[[#This Row],[theme_id]],'Themes-name-data'!$A$1:$B$597,2,FALSE)</f>
        <v>Building Set with People</v>
      </c>
    </row>
    <row r="766" spans="1:6" x14ac:dyDescent="0.3">
      <c r="A766" t="s">
        <v>4337</v>
      </c>
      <c r="B766" t="s">
        <v>4338</v>
      </c>
      <c r="C766">
        <v>1975</v>
      </c>
      <c r="D766">
        <v>364</v>
      </c>
      <c r="E766">
        <v>120</v>
      </c>
      <c r="F766" s="11" t="str">
        <f>VLOOKUP(Table13[[#This Row],[theme_id]],'Themes-name-data'!$A$1:$B$597,2,FALSE)</f>
        <v>Building Set with People</v>
      </c>
    </row>
    <row r="767" spans="1:6" x14ac:dyDescent="0.3">
      <c r="A767" t="s">
        <v>7266</v>
      </c>
      <c r="B767" t="s">
        <v>4243</v>
      </c>
      <c r="C767">
        <v>1975</v>
      </c>
      <c r="D767">
        <v>413</v>
      </c>
      <c r="E767">
        <v>211</v>
      </c>
      <c r="F767" s="11" t="str">
        <f>VLOOKUP(Table13[[#This Row],[theme_id]],'Themes-name-data'!$A$1:$B$597,2,FALSE)</f>
        <v>Building</v>
      </c>
    </row>
    <row r="768" spans="1:6" x14ac:dyDescent="0.3">
      <c r="A768" t="s">
        <v>7286</v>
      </c>
      <c r="B768" t="s">
        <v>7287</v>
      </c>
      <c r="C768">
        <v>1975</v>
      </c>
      <c r="D768">
        <v>420</v>
      </c>
      <c r="E768">
        <v>229</v>
      </c>
      <c r="F768" s="11" t="str">
        <f>VLOOKUP(Table13[[#This Row],[theme_id]],'Themes-name-data'!$A$1:$B$597,2,FALSE)</f>
        <v>Hospital</v>
      </c>
    </row>
    <row r="769" spans="1:6" x14ac:dyDescent="0.3">
      <c r="A769" t="s">
        <v>7301</v>
      </c>
      <c r="B769" t="s">
        <v>7302</v>
      </c>
      <c r="C769">
        <v>1975</v>
      </c>
      <c r="D769">
        <v>419</v>
      </c>
      <c r="E769">
        <v>515</v>
      </c>
      <c r="F769" s="11" t="str">
        <f>VLOOKUP(Table13[[#This Row],[theme_id]],'Themes-name-data'!$A$1:$B$597,2,FALSE)</f>
        <v>Harbor</v>
      </c>
    </row>
    <row r="770" spans="1:6" x14ac:dyDescent="0.3">
      <c r="A770" t="s">
        <v>7316</v>
      </c>
      <c r="B770" t="s">
        <v>7317</v>
      </c>
      <c r="C770">
        <v>1975</v>
      </c>
      <c r="D770">
        <v>424</v>
      </c>
      <c r="E770">
        <v>596</v>
      </c>
      <c r="F770" s="11" t="str">
        <f>VLOOKUP(Table13[[#This Row],[theme_id]],'Themes-name-data'!$A$1:$B$597,2,FALSE)</f>
        <v>Western</v>
      </c>
    </row>
    <row r="771" spans="1:6" x14ac:dyDescent="0.3">
      <c r="A771" t="s">
        <v>7352</v>
      </c>
      <c r="B771" t="s">
        <v>7353</v>
      </c>
      <c r="C771">
        <v>1975</v>
      </c>
      <c r="D771">
        <v>422</v>
      </c>
      <c r="E771">
        <v>363</v>
      </c>
      <c r="F771" s="11" t="str">
        <f>VLOOKUP(Table13[[#This Row],[theme_id]],'Themes-name-data'!$A$1:$B$597,2,FALSE)</f>
        <v>Space</v>
      </c>
    </row>
    <row r="772" spans="1:6" x14ac:dyDescent="0.3">
      <c r="A772" t="s">
        <v>7734</v>
      </c>
      <c r="B772" t="s">
        <v>7735</v>
      </c>
      <c r="C772">
        <v>1975</v>
      </c>
      <c r="D772">
        <v>404</v>
      </c>
      <c r="E772">
        <v>199</v>
      </c>
      <c r="F772" s="11" t="str">
        <f>VLOOKUP(Table13[[#This Row],[theme_id]],'Themes-name-data'!$A$1:$B$597,2,FALSE)</f>
        <v>Hobby Sets</v>
      </c>
    </row>
    <row r="773" spans="1:6" x14ac:dyDescent="0.3">
      <c r="A773" t="s">
        <v>7738</v>
      </c>
      <c r="B773" t="s">
        <v>7739</v>
      </c>
      <c r="C773">
        <v>1975</v>
      </c>
      <c r="D773">
        <v>404</v>
      </c>
      <c r="E773">
        <v>236</v>
      </c>
      <c r="F773" s="11" t="str">
        <f>VLOOKUP(Table13[[#This Row],[theme_id]],'Themes-name-data'!$A$1:$B$597,2,FALSE)</f>
        <v>Hobby Sets</v>
      </c>
    </row>
    <row r="774" spans="1:6" x14ac:dyDescent="0.3">
      <c r="A774" t="s">
        <v>7800</v>
      </c>
      <c r="B774" t="s">
        <v>7801</v>
      </c>
      <c r="C774">
        <v>1975</v>
      </c>
      <c r="D774">
        <v>404</v>
      </c>
      <c r="E774">
        <v>196</v>
      </c>
      <c r="F774" s="11" t="str">
        <f>VLOOKUP(Table13[[#This Row],[theme_id]],'Themes-name-data'!$A$1:$B$597,2,FALSE)</f>
        <v>Hobby Sets</v>
      </c>
    </row>
    <row r="775" spans="1:6" x14ac:dyDescent="0.3">
      <c r="A775" t="s">
        <v>10383</v>
      </c>
      <c r="B775" t="s">
        <v>6600</v>
      </c>
      <c r="C775">
        <v>1975</v>
      </c>
      <c r="D775">
        <v>412</v>
      </c>
      <c r="E775">
        <v>18</v>
      </c>
      <c r="F775" s="11" t="str">
        <f>VLOOKUP(Table13[[#This Row],[theme_id]],'Themes-name-data'!$A$1:$B$597,2,FALSE)</f>
        <v>Airport</v>
      </c>
    </row>
    <row r="776" spans="1:6" x14ac:dyDescent="0.3">
      <c r="A776" t="s">
        <v>11474</v>
      </c>
      <c r="B776" t="s">
        <v>4425</v>
      </c>
      <c r="C776">
        <v>1975</v>
      </c>
      <c r="D776">
        <v>417</v>
      </c>
      <c r="E776">
        <v>62</v>
      </c>
      <c r="F776" s="11" t="str">
        <f>VLOOKUP(Table13[[#This Row],[theme_id]],'Themes-name-data'!$A$1:$B$597,2,FALSE)</f>
        <v>Fire</v>
      </c>
    </row>
    <row r="777" spans="1:6" x14ac:dyDescent="0.3">
      <c r="A777" t="s">
        <v>11640</v>
      </c>
      <c r="B777" t="s">
        <v>5050</v>
      </c>
      <c r="C777">
        <v>1975</v>
      </c>
      <c r="D777">
        <v>416</v>
      </c>
      <c r="E777">
        <v>46</v>
      </c>
      <c r="F777" s="11" t="str">
        <f>VLOOKUP(Table13[[#This Row],[theme_id]],'Themes-name-data'!$A$1:$B$597,2,FALSE)</f>
        <v>Construction</v>
      </c>
    </row>
    <row r="778" spans="1:6" x14ac:dyDescent="0.3">
      <c r="A778" t="s">
        <v>13326</v>
      </c>
      <c r="B778" t="s">
        <v>13327</v>
      </c>
      <c r="C778">
        <v>1975</v>
      </c>
      <c r="D778">
        <v>505</v>
      </c>
      <c r="E778">
        <v>20</v>
      </c>
      <c r="F778" s="11" t="str">
        <f>VLOOKUP(Table13[[#This Row],[theme_id]],'Themes-name-data'!$A$1:$B$597,2,FALSE)</f>
        <v>Basic Set</v>
      </c>
    </row>
    <row r="779" spans="1:6" x14ac:dyDescent="0.3">
      <c r="A779" t="s">
        <v>13346</v>
      </c>
      <c r="B779" t="s">
        <v>13347</v>
      </c>
      <c r="C779">
        <v>1975</v>
      </c>
      <c r="D779">
        <v>505</v>
      </c>
      <c r="E779">
        <v>20</v>
      </c>
      <c r="F779" s="11" t="str">
        <f>VLOOKUP(Table13[[#This Row],[theme_id]],'Themes-name-data'!$A$1:$B$597,2,FALSE)</f>
        <v>Basic Set</v>
      </c>
    </row>
    <row r="780" spans="1:6" x14ac:dyDescent="0.3">
      <c r="A780" t="s">
        <v>13388</v>
      </c>
      <c r="B780" t="s">
        <v>13389</v>
      </c>
      <c r="C780">
        <v>1975</v>
      </c>
      <c r="D780">
        <v>505</v>
      </c>
      <c r="E780">
        <v>17</v>
      </c>
      <c r="F780" s="11" t="str">
        <f>VLOOKUP(Table13[[#This Row],[theme_id]],'Themes-name-data'!$A$1:$B$597,2,FALSE)</f>
        <v>Basic Set</v>
      </c>
    </row>
    <row r="781" spans="1:6" x14ac:dyDescent="0.3">
      <c r="A781" t="s">
        <v>13425</v>
      </c>
      <c r="B781" t="s">
        <v>13426</v>
      </c>
      <c r="C781">
        <v>1975</v>
      </c>
      <c r="D781">
        <v>505</v>
      </c>
      <c r="E781">
        <v>21</v>
      </c>
      <c r="F781" s="11" t="str">
        <f>VLOOKUP(Table13[[#This Row],[theme_id]],'Themes-name-data'!$A$1:$B$597,2,FALSE)</f>
        <v>Basic Set</v>
      </c>
    </row>
    <row r="782" spans="1:6" x14ac:dyDescent="0.3">
      <c r="A782" t="s">
        <v>13453</v>
      </c>
      <c r="B782" t="s">
        <v>13454</v>
      </c>
      <c r="C782">
        <v>1975</v>
      </c>
      <c r="D782">
        <v>505</v>
      </c>
      <c r="E782">
        <v>21</v>
      </c>
      <c r="F782" s="11" t="str">
        <f>VLOOKUP(Table13[[#This Row],[theme_id]],'Themes-name-data'!$A$1:$B$597,2,FALSE)</f>
        <v>Basic Set</v>
      </c>
    </row>
    <row r="783" spans="1:6" x14ac:dyDescent="0.3">
      <c r="A783" t="s">
        <v>13509</v>
      </c>
      <c r="B783" t="s">
        <v>13510</v>
      </c>
      <c r="C783">
        <v>1975</v>
      </c>
      <c r="D783">
        <v>505</v>
      </c>
      <c r="E783">
        <v>31</v>
      </c>
      <c r="F783" s="11" t="str">
        <f>VLOOKUP(Table13[[#This Row],[theme_id]],'Themes-name-data'!$A$1:$B$597,2,FALSE)</f>
        <v>Basic Set</v>
      </c>
    </row>
    <row r="784" spans="1:6" x14ac:dyDescent="0.3">
      <c r="A784" t="s">
        <v>14351</v>
      </c>
      <c r="B784" t="s">
        <v>14352</v>
      </c>
      <c r="C784">
        <v>1975</v>
      </c>
      <c r="D784">
        <v>416</v>
      </c>
      <c r="E784">
        <v>216</v>
      </c>
      <c r="F784" s="11" t="str">
        <f>VLOOKUP(Table13[[#This Row],[theme_id]],'Themes-name-data'!$A$1:$B$597,2,FALSE)</f>
        <v>Construction</v>
      </c>
    </row>
    <row r="785" spans="1:6" x14ac:dyDescent="0.3">
      <c r="A785" t="s">
        <v>15427</v>
      </c>
      <c r="B785" t="s">
        <v>15428</v>
      </c>
      <c r="C785">
        <v>1975</v>
      </c>
      <c r="D785">
        <v>416</v>
      </c>
      <c r="E785">
        <v>21</v>
      </c>
      <c r="F785" s="11" t="str">
        <f>VLOOKUP(Table13[[#This Row],[theme_id]],'Themes-name-data'!$A$1:$B$597,2,FALSE)</f>
        <v>Construction</v>
      </c>
    </row>
    <row r="786" spans="1:6" x14ac:dyDescent="0.3">
      <c r="A786" t="s">
        <v>16476</v>
      </c>
      <c r="B786" t="s">
        <v>16477</v>
      </c>
      <c r="C786">
        <v>1975</v>
      </c>
      <c r="D786">
        <v>421</v>
      </c>
      <c r="E786">
        <v>49</v>
      </c>
      <c r="F786" s="11" t="str">
        <f>VLOOKUP(Table13[[#This Row],[theme_id]],'Themes-name-data'!$A$1:$B$597,2,FALSE)</f>
        <v>Police</v>
      </c>
    </row>
    <row r="787" spans="1:6" x14ac:dyDescent="0.3">
      <c r="A787" t="s">
        <v>16498</v>
      </c>
      <c r="B787" t="s">
        <v>16499</v>
      </c>
      <c r="C787">
        <v>1975</v>
      </c>
      <c r="D787">
        <v>423</v>
      </c>
      <c r="E787">
        <v>41</v>
      </c>
      <c r="F787" s="11" t="str">
        <f>VLOOKUP(Table13[[#This Row],[theme_id]],'Themes-name-data'!$A$1:$B$597,2,FALSE)</f>
        <v>Vehicle</v>
      </c>
    </row>
    <row r="788" spans="1:6" x14ac:dyDescent="0.3">
      <c r="A788" t="s">
        <v>17352</v>
      </c>
      <c r="B788" t="s">
        <v>17353</v>
      </c>
      <c r="C788">
        <v>1975</v>
      </c>
      <c r="D788">
        <v>416</v>
      </c>
      <c r="E788">
        <v>59</v>
      </c>
      <c r="F788" s="11" t="str">
        <f>VLOOKUP(Table13[[#This Row],[theme_id]],'Themes-name-data'!$A$1:$B$597,2,FALSE)</f>
        <v>Construction</v>
      </c>
    </row>
    <row r="789" spans="1:6" x14ac:dyDescent="0.3">
      <c r="A789" t="s">
        <v>17369</v>
      </c>
      <c r="B789" t="s">
        <v>17370</v>
      </c>
      <c r="C789">
        <v>1975</v>
      </c>
      <c r="D789">
        <v>417</v>
      </c>
      <c r="E789">
        <v>72</v>
      </c>
      <c r="F789" s="11" t="str">
        <f>VLOOKUP(Table13[[#This Row],[theme_id]],'Themes-name-data'!$A$1:$B$597,2,FALSE)</f>
        <v>Fire</v>
      </c>
    </row>
    <row r="790" spans="1:6" x14ac:dyDescent="0.3">
      <c r="A790" t="s">
        <v>17390</v>
      </c>
      <c r="B790" t="s">
        <v>4444</v>
      </c>
      <c r="C790">
        <v>1975</v>
      </c>
      <c r="D790">
        <v>423</v>
      </c>
      <c r="E790">
        <v>64</v>
      </c>
      <c r="F790" s="11" t="str">
        <f>VLOOKUP(Table13[[#This Row],[theme_id]],'Themes-name-data'!$A$1:$B$597,2,FALSE)</f>
        <v>Vehicle</v>
      </c>
    </row>
    <row r="791" spans="1:6" x14ac:dyDescent="0.3">
      <c r="A791" t="s">
        <v>21265</v>
      </c>
      <c r="B791" t="s">
        <v>584</v>
      </c>
      <c r="C791">
        <v>1975</v>
      </c>
      <c r="D791">
        <v>423</v>
      </c>
      <c r="E791">
        <v>110</v>
      </c>
      <c r="F791" s="11" t="str">
        <f>VLOOKUP(Table13[[#This Row],[theme_id]],'Themes-name-data'!$A$1:$B$597,2,FALSE)</f>
        <v>Vehicle</v>
      </c>
    </row>
    <row r="792" spans="1:6" x14ac:dyDescent="0.3">
      <c r="A792" t="s">
        <v>22638</v>
      </c>
      <c r="B792" t="s">
        <v>22639</v>
      </c>
      <c r="C792">
        <v>1975</v>
      </c>
      <c r="D792">
        <v>472</v>
      </c>
      <c r="E792">
        <v>88</v>
      </c>
      <c r="F792" s="11" t="str">
        <f>VLOOKUP(Table13[[#This Row],[theme_id]],'Themes-name-data'!$A$1:$B$597,2,FALSE)</f>
        <v>Gears</v>
      </c>
    </row>
    <row r="793" spans="1:6" x14ac:dyDescent="0.3">
      <c r="A793" s="1">
        <v>45677</v>
      </c>
      <c r="B793" t="s">
        <v>456</v>
      </c>
      <c r="C793">
        <v>1976</v>
      </c>
      <c r="D793">
        <v>469</v>
      </c>
      <c r="E793">
        <v>218</v>
      </c>
      <c r="F793" s="11" t="str">
        <f>VLOOKUP(Table13[[#This Row],[theme_id]],'Themes-name-data'!$A$1:$B$597,2,FALSE)</f>
        <v>Basic Set</v>
      </c>
    </row>
    <row r="794" spans="1:6" x14ac:dyDescent="0.3">
      <c r="A794" s="1">
        <v>45687</v>
      </c>
      <c r="B794" t="s">
        <v>456</v>
      </c>
      <c r="C794">
        <v>1976</v>
      </c>
      <c r="D794">
        <v>469</v>
      </c>
      <c r="E794">
        <v>200</v>
      </c>
      <c r="F794" s="11" t="str">
        <f>VLOOKUP(Table13[[#This Row],[theme_id]],'Themes-name-data'!$A$1:$B$597,2,FALSE)</f>
        <v>Basic Set</v>
      </c>
    </row>
    <row r="795" spans="1:6" x14ac:dyDescent="0.3">
      <c r="A795" s="1">
        <v>45698</v>
      </c>
      <c r="B795" t="s">
        <v>456</v>
      </c>
      <c r="C795">
        <v>1976</v>
      </c>
      <c r="D795">
        <v>469</v>
      </c>
      <c r="E795">
        <v>129</v>
      </c>
      <c r="F795" s="11" t="str">
        <f>VLOOKUP(Table13[[#This Row],[theme_id]],'Themes-name-data'!$A$1:$B$597,2,FALSE)</f>
        <v>Basic Set</v>
      </c>
    </row>
    <row r="796" spans="1:6" x14ac:dyDescent="0.3">
      <c r="A796" s="1">
        <v>45963</v>
      </c>
      <c r="B796" t="s">
        <v>3483</v>
      </c>
      <c r="C796">
        <v>1976</v>
      </c>
      <c r="D796">
        <v>433</v>
      </c>
      <c r="E796">
        <v>130</v>
      </c>
      <c r="F796" s="11" t="str">
        <f>VLOOKUP(Table13[[#This Row],[theme_id]],'Themes-name-data'!$A$1:$B$597,2,FALSE)</f>
        <v>Minitalia</v>
      </c>
    </row>
    <row r="797" spans="1:6" x14ac:dyDescent="0.3">
      <c r="A797" t="s">
        <v>99</v>
      </c>
      <c r="B797" t="s">
        <v>100</v>
      </c>
      <c r="C797">
        <v>1976</v>
      </c>
      <c r="D797">
        <v>505</v>
      </c>
      <c r="E797">
        <v>20</v>
      </c>
      <c r="F797" s="11" t="str">
        <f>VLOOKUP(Table13[[#This Row],[theme_id]],'Themes-name-data'!$A$1:$B$597,2,FALSE)</f>
        <v>Basic Set</v>
      </c>
    </row>
    <row r="798" spans="1:6" x14ac:dyDescent="0.3">
      <c r="A798" t="s">
        <v>123</v>
      </c>
      <c r="B798" t="s">
        <v>124</v>
      </c>
      <c r="C798">
        <v>1976</v>
      </c>
      <c r="D798">
        <v>505</v>
      </c>
      <c r="E798">
        <v>25</v>
      </c>
      <c r="F798" s="11" t="str">
        <f>VLOOKUP(Table13[[#This Row],[theme_id]],'Themes-name-data'!$A$1:$B$597,2,FALSE)</f>
        <v>Basic Set</v>
      </c>
    </row>
    <row r="799" spans="1:6" x14ac:dyDescent="0.3">
      <c r="A799" t="s">
        <v>125</v>
      </c>
      <c r="B799" t="s">
        <v>126</v>
      </c>
      <c r="C799">
        <v>1976</v>
      </c>
      <c r="D799">
        <v>505</v>
      </c>
      <c r="E799">
        <v>63</v>
      </c>
      <c r="F799" s="11" t="str">
        <f>VLOOKUP(Table13[[#This Row],[theme_id]],'Themes-name-data'!$A$1:$B$597,2,FALSE)</f>
        <v>Basic Set</v>
      </c>
    </row>
    <row r="800" spans="1:6" x14ac:dyDescent="0.3">
      <c r="A800" t="s">
        <v>301</v>
      </c>
      <c r="B800" t="s">
        <v>302</v>
      </c>
      <c r="C800">
        <v>1976</v>
      </c>
      <c r="D800">
        <v>516</v>
      </c>
      <c r="E800">
        <v>100</v>
      </c>
      <c r="F800" s="11" t="str">
        <f>VLOOKUP(Table13[[#This Row],[theme_id]],'Themes-name-data'!$A$1:$B$597,2,FALSE)</f>
        <v>Duplo and Explore</v>
      </c>
    </row>
    <row r="801" spans="1:6" x14ac:dyDescent="0.3">
      <c r="A801" t="s">
        <v>660</v>
      </c>
      <c r="B801" t="s">
        <v>456</v>
      </c>
      <c r="C801">
        <v>1976</v>
      </c>
      <c r="D801">
        <v>504</v>
      </c>
      <c r="E801">
        <v>126</v>
      </c>
      <c r="F801" s="11" t="str">
        <f>VLOOKUP(Table13[[#This Row],[theme_id]],'Themes-name-data'!$A$1:$B$597,2,FALSE)</f>
        <v>Duplo</v>
      </c>
    </row>
    <row r="802" spans="1:6" x14ac:dyDescent="0.3">
      <c r="A802" t="s">
        <v>680</v>
      </c>
      <c r="B802" t="s">
        <v>681</v>
      </c>
      <c r="C802">
        <v>1976</v>
      </c>
      <c r="D802">
        <v>511</v>
      </c>
      <c r="E802">
        <v>683</v>
      </c>
      <c r="F802" s="11" t="str">
        <f>VLOOKUP(Table13[[#This Row],[theme_id]],'Themes-name-data'!$A$1:$B$597,2,FALSE)</f>
        <v>Building Set with People</v>
      </c>
    </row>
    <row r="803" spans="1:6" x14ac:dyDescent="0.3">
      <c r="A803" t="s">
        <v>1007</v>
      </c>
      <c r="B803" t="s">
        <v>474</v>
      </c>
      <c r="C803">
        <v>1976</v>
      </c>
      <c r="D803">
        <v>473</v>
      </c>
      <c r="E803">
        <v>31</v>
      </c>
      <c r="F803" s="11" t="str">
        <f>VLOOKUP(Table13[[#This Row],[theme_id]],'Themes-name-data'!$A$1:$B$597,2,FALSE)</f>
        <v>Supplemental</v>
      </c>
    </row>
    <row r="804" spans="1:6" x14ac:dyDescent="0.3">
      <c r="A804" t="s">
        <v>1125</v>
      </c>
      <c r="B804" t="s">
        <v>1126</v>
      </c>
      <c r="C804">
        <v>1976</v>
      </c>
      <c r="D804">
        <v>528</v>
      </c>
      <c r="E804">
        <v>172</v>
      </c>
      <c r="F804" s="11" t="str">
        <f>VLOOKUP(Table13[[#This Row],[theme_id]],'Themes-name-data'!$A$1:$B$597,2,FALSE)</f>
        <v>Supplemental</v>
      </c>
    </row>
    <row r="805" spans="1:6" x14ac:dyDescent="0.3">
      <c r="A805" t="s">
        <v>1147</v>
      </c>
      <c r="B805" t="s">
        <v>1148</v>
      </c>
      <c r="C805">
        <v>1976</v>
      </c>
      <c r="D805">
        <v>243</v>
      </c>
      <c r="E805">
        <v>1</v>
      </c>
      <c r="F805" s="11" t="str">
        <f>VLOOKUP(Table13[[#This Row],[theme_id]],'Themes-name-data'!$A$1:$B$597,2,FALSE)</f>
        <v>4.5V</v>
      </c>
    </row>
    <row r="806" spans="1:6" x14ac:dyDescent="0.3">
      <c r="A806" t="s">
        <v>2282</v>
      </c>
      <c r="B806" t="s">
        <v>2283</v>
      </c>
      <c r="C806">
        <v>1976</v>
      </c>
      <c r="D806">
        <v>235</v>
      </c>
      <c r="E806">
        <v>68</v>
      </c>
      <c r="F806" s="11" t="str">
        <f>VLOOKUP(Table13[[#This Row],[theme_id]],'Themes-name-data'!$A$1:$B$597,2,FALSE)</f>
        <v>4.5V</v>
      </c>
    </row>
    <row r="807" spans="1:6" x14ac:dyDescent="0.3">
      <c r="A807" t="s">
        <v>2302</v>
      </c>
      <c r="B807" t="s">
        <v>2303</v>
      </c>
      <c r="C807">
        <v>1976</v>
      </c>
      <c r="D807">
        <v>235</v>
      </c>
      <c r="E807">
        <v>113</v>
      </c>
      <c r="F807" s="11" t="str">
        <f>VLOOKUP(Table13[[#This Row],[theme_id]],'Themes-name-data'!$A$1:$B$597,2,FALSE)</f>
        <v>4.5V</v>
      </c>
    </row>
    <row r="808" spans="1:6" x14ac:dyDescent="0.3">
      <c r="A808" t="s">
        <v>2334</v>
      </c>
      <c r="B808" t="s">
        <v>2335</v>
      </c>
      <c r="C808">
        <v>1976</v>
      </c>
      <c r="D808">
        <v>235</v>
      </c>
      <c r="E808">
        <v>340</v>
      </c>
      <c r="F808" s="11" t="str">
        <f>VLOOKUP(Table13[[#This Row],[theme_id]],'Themes-name-data'!$A$1:$B$597,2,FALSE)</f>
        <v>4.5V</v>
      </c>
    </row>
    <row r="809" spans="1:6" x14ac:dyDescent="0.3">
      <c r="A809" t="s">
        <v>2450</v>
      </c>
      <c r="B809" t="s">
        <v>2451</v>
      </c>
      <c r="C809">
        <v>1976</v>
      </c>
      <c r="D809">
        <v>412</v>
      </c>
      <c r="E809">
        <v>44</v>
      </c>
      <c r="F809" s="11" t="str">
        <f>VLOOKUP(Table13[[#This Row],[theme_id]],'Themes-name-data'!$A$1:$B$597,2,FALSE)</f>
        <v>Airport</v>
      </c>
    </row>
    <row r="810" spans="1:6" x14ac:dyDescent="0.3">
      <c r="A810" t="s">
        <v>2458</v>
      </c>
      <c r="B810" t="s">
        <v>2459</v>
      </c>
      <c r="C810">
        <v>1976</v>
      </c>
      <c r="D810">
        <v>364</v>
      </c>
      <c r="E810">
        <v>60</v>
      </c>
      <c r="F810" s="11" t="str">
        <f>VLOOKUP(Table13[[#This Row],[theme_id]],'Themes-name-data'!$A$1:$B$597,2,FALSE)</f>
        <v>Building Set with People</v>
      </c>
    </row>
    <row r="811" spans="1:6" x14ac:dyDescent="0.3">
      <c r="A811" t="s">
        <v>2460</v>
      </c>
      <c r="B811" t="s">
        <v>2352</v>
      </c>
      <c r="C811">
        <v>1976</v>
      </c>
      <c r="D811">
        <v>243</v>
      </c>
      <c r="E811">
        <v>25</v>
      </c>
      <c r="F811" s="11" t="str">
        <f>VLOOKUP(Table13[[#This Row],[theme_id]],'Themes-name-data'!$A$1:$B$597,2,FALSE)</f>
        <v>4.5V</v>
      </c>
    </row>
    <row r="812" spans="1:6" x14ac:dyDescent="0.3">
      <c r="A812" t="s">
        <v>2464</v>
      </c>
      <c r="B812" t="s">
        <v>2465</v>
      </c>
      <c r="C812">
        <v>1976</v>
      </c>
      <c r="D812">
        <v>412</v>
      </c>
      <c r="E812">
        <v>50</v>
      </c>
      <c r="F812" s="11" t="str">
        <f>VLOOKUP(Table13[[#This Row],[theme_id]],'Themes-name-data'!$A$1:$B$597,2,FALSE)</f>
        <v>Airport</v>
      </c>
    </row>
    <row r="813" spans="1:6" x14ac:dyDescent="0.3">
      <c r="A813" t="s">
        <v>2472</v>
      </c>
      <c r="B813" t="s">
        <v>2372</v>
      </c>
      <c r="C813">
        <v>1976</v>
      </c>
      <c r="D813">
        <v>243</v>
      </c>
      <c r="E813">
        <v>25</v>
      </c>
      <c r="F813" s="11" t="str">
        <f>VLOOKUP(Table13[[#This Row],[theme_id]],'Themes-name-data'!$A$1:$B$597,2,FALSE)</f>
        <v>4.5V</v>
      </c>
    </row>
    <row r="814" spans="1:6" x14ac:dyDescent="0.3">
      <c r="A814" t="s">
        <v>2507</v>
      </c>
      <c r="B814" t="s">
        <v>2508</v>
      </c>
      <c r="C814">
        <v>1976</v>
      </c>
      <c r="D814">
        <v>243</v>
      </c>
      <c r="E814">
        <v>25</v>
      </c>
      <c r="F814" s="11" t="str">
        <f>VLOOKUP(Table13[[#This Row],[theme_id]],'Themes-name-data'!$A$1:$B$597,2,FALSE)</f>
        <v>4.5V</v>
      </c>
    </row>
    <row r="815" spans="1:6" x14ac:dyDescent="0.3">
      <c r="A815" t="s">
        <v>2535</v>
      </c>
      <c r="B815" t="s">
        <v>2536</v>
      </c>
      <c r="C815">
        <v>1976</v>
      </c>
      <c r="D815">
        <v>416</v>
      </c>
      <c r="E815">
        <v>195</v>
      </c>
      <c r="F815" s="11" t="str">
        <f>VLOOKUP(Table13[[#This Row],[theme_id]],'Themes-name-data'!$A$1:$B$597,2,FALSE)</f>
        <v>Construction</v>
      </c>
    </row>
    <row r="816" spans="1:6" x14ac:dyDescent="0.3">
      <c r="A816" t="s">
        <v>2891</v>
      </c>
      <c r="B816" t="s">
        <v>2892</v>
      </c>
      <c r="C816">
        <v>1976</v>
      </c>
      <c r="D816">
        <v>235</v>
      </c>
      <c r="E816">
        <v>186</v>
      </c>
      <c r="F816" s="11" t="str">
        <f>VLOOKUP(Table13[[#This Row],[theme_id]],'Themes-name-data'!$A$1:$B$597,2,FALSE)</f>
        <v>4.5V</v>
      </c>
    </row>
    <row r="817" spans="1:6" x14ac:dyDescent="0.3">
      <c r="A817" t="s">
        <v>3036</v>
      </c>
      <c r="B817" t="s">
        <v>3037</v>
      </c>
      <c r="C817">
        <v>1976</v>
      </c>
      <c r="D817">
        <v>364</v>
      </c>
      <c r="E817">
        <v>94</v>
      </c>
      <c r="F817" s="11" t="str">
        <f>VLOOKUP(Table13[[#This Row],[theme_id]],'Themes-name-data'!$A$1:$B$597,2,FALSE)</f>
        <v>Building Set with People</v>
      </c>
    </row>
    <row r="818" spans="1:6" x14ac:dyDescent="0.3">
      <c r="A818" t="s">
        <v>3079</v>
      </c>
      <c r="B818" t="s">
        <v>3080</v>
      </c>
      <c r="C818">
        <v>1976</v>
      </c>
      <c r="D818">
        <v>364</v>
      </c>
      <c r="E818">
        <v>120</v>
      </c>
      <c r="F818" s="11" t="str">
        <f>VLOOKUP(Table13[[#This Row],[theme_id]],'Themes-name-data'!$A$1:$B$597,2,FALSE)</f>
        <v>Building Set with People</v>
      </c>
    </row>
    <row r="819" spans="1:6" x14ac:dyDescent="0.3">
      <c r="A819" t="s">
        <v>3407</v>
      </c>
      <c r="B819" t="s">
        <v>3117</v>
      </c>
      <c r="C819">
        <v>1976</v>
      </c>
      <c r="D819">
        <v>364</v>
      </c>
      <c r="E819">
        <v>39</v>
      </c>
      <c r="F819" s="11" t="str">
        <f>VLOOKUP(Table13[[#This Row],[theme_id]],'Themes-name-data'!$A$1:$B$597,2,FALSE)</f>
        <v>Building Set with People</v>
      </c>
    </row>
    <row r="820" spans="1:6" x14ac:dyDescent="0.3">
      <c r="A820" t="s">
        <v>3505</v>
      </c>
      <c r="B820" t="s">
        <v>3506</v>
      </c>
      <c r="C820">
        <v>1976</v>
      </c>
      <c r="D820">
        <v>364</v>
      </c>
      <c r="E820">
        <v>44</v>
      </c>
      <c r="F820" s="11" t="str">
        <f>VLOOKUP(Table13[[#This Row],[theme_id]],'Themes-name-data'!$A$1:$B$597,2,FALSE)</f>
        <v>Building Set with People</v>
      </c>
    </row>
    <row r="821" spans="1:6" x14ac:dyDescent="0.3">
      <c r="A821" t="s">
        <v>3665</v>
      </c>
      <c r="B821" t="s">
        <v>2443</v>
      </c>
      <c r="C821">
        <v>1976</v>
      </c>
      <c r="D821">
        <v>364</v>
      </c>
      <c r="E821">
        <v>41</v>
      </c>
      <c r="F821" s="11" t="str">
        <f>VLOOKUP(Table13[[#This Row],[theme_id]],'Themes-name-data'!$A$1:$B$597,2,FALSE)</f>
        <v>Building Set with People</v>
      </c>
    </row>
    <row r="822" spans="1:6" x14ac:dyDescent="0.3">
      <c r="A822" t="s">
        <v>3905</v>
      </c>
      <c r="B822" t="s">
        <v>3263</v>
      </c>
      <c r="C822">
        <v>1976</v>
      </c>
      <c r="D822">
        <v>497</v>
      </c>
      <c r="E822">
        <v>0</v>
      </c>
      <c r="F822" s="11" t="str">
        <f>VLOOKUP(Table13[[#This Row],[theme_id]],'Themes-name-data'!$A$1:$B$597,2,FALSE)</f>
        <v>Books</v>
      </c>
    </row>
    <row r="823" spans="1:6" x14ac:dyDescent="0.3">
      <c r="A823" t="s">
        <v>4349</v>
      </c>
      <c r="B823" t="s">
        <v>4350</v>
      </c>
      <c r="C823">
        <v>1976</v>
      </c>
      <c r="D823">
        <v>364</v>
      </c>
      <c r="E823">
        <v>85</v>
      </c>
      <c r="F823" s="11" t="str">
        <f>VLOOKUP(Table13[[#This Row],[theme_id]],'Themes-name-data'!$A$1:$B$597,2,FALSE)</f>
        <v>Building Set with People</v>
      </c>
    </row>
    <row r="824" spans="1:6" x14ac:dyDescent="0.3">
      <c r="A824" t="s">
        <v>4353</v>
      </c>
      <c r="B824" t="s">
        <v>4354</v>
      </c>
      <c r="C824">
        <v>1976</v>
      </c>
      <c r="D824">
        <v>364</v>
      </c>
      <c r="E824">
        <v>472</v>
      </c>
      <c r="F824" s="11" t="str">
        <f>VLOOKUP(Table13[[#This Row],[theme_id]],'Themes-name-data'!$A$1:$B$597,2,FALSE)</f>
        <v>Building Set with People</v>
      </c>
    </row>
    <row r="825" spans="1:6" x14ac:dyDescent="0.3">
      <c r="A825" t="s">
        <v>6412</v>
      </c>
      <c r="B825" t="s">
        <v>5153</v>
      </c>
      <c r="C825">
        <v>1976</v>
      </c>
      <c r="D825">
        <v>363</v>
      </c>
      <c r="E825">
        <v>55</v>
      </c>
      <c r="F825" s="11" t="str">
        <f>VLOOKUP(Table13[[#This Row],[theme_id]],'Themes-name-data'!$A$1:$B$597,2,FALSE)</f>
        <v>Boat</v>
      </c>
    </row>
    <row r="826" spans="1:6" x14ac:dyDescent="0.3">
      <c r="A826" t="s">
        <v>6433</v>
      </c>
      <c r="B826" t="s">
        <v>6434</v>
      </c>
      <c r="C826">
        <v>1976</v>
      </c>
      <c r="D826">
        <v>363</v>
      </c>
      <c r="E826">
        <v>86</v>
      </c>
      <c r="F826" s="11" t="str">
        <f>VLOOKUP(Table13[[#This Row],[theme_id]],'Themes-name-data'!$A$1:$B$597,2,FALSE)</f>
        <v>Boat</v>
      </c>
    </row>
    <row r="827" spans="1:6" x14ac:dyDescent="0.3">
      <c r="A827" t="s">
        <v>7375</v>
      </c>
      <c r="B827" t="s">
        <v>1969</v>
      </c>
      <c r="C827">
        <v>1976</v>
      </c>
      <c r="D827">
        <v>413</v>
      </c>
      <c r="E827">
        <v>156</v>
      </c>
      <c r="F827" s="11" t="str">
        <f>VLOOKUP(Table13[[#This Row],[theme_id]],'Themes-name-data'!$A$1:$B$597,2,FALSE)</f>
        <v>Building</v>
      </c>
    </row>
    <row r="828" spans="1:6" x14ac:dyDescent="0.3">
      <c r="A828" t="s">
        <v>7380</v>
      </c>
      <c r="B828" t="s">
        <v>7381</v>
      </c>
      <c r="C828">
        <v>1976</v>
      </c>
      <c r="D828">
        <v>415</v>
      </c>
      <c r="E828">
        <v>274</v>
      </c>
      <c r="F828" s="11" t="str">
        <f>VLOOKUP(Table13[[#This Row],[theme_id]],'Themes-name-data'!$A$1:$B$597,2,FALSE)</f>
        <v>Coast Guard</v>
      </c>
    </row>
    <row r="829" spans="1:6" x14ac:dyDescent="0.3">
      <c r="A829" t="s">
        <v>7386</v>
      </c>
      <c r="B829" t="s">
        <v>7387</v>
      </c>
      <c r="C829">
        <v>1976</v>
      </c>
      <c r="D829">
        <v>421</v>
      </c>
      <c r="E829">
        <v>300</v>
      </c>
      <c r="F829" s="11" t="str">
        <f>VLOOKUP(Table13[[#This Row],[theme_id]],'Themes-name-data'!$A$1:$B$597,2,FALSE)</f>
        <v>Police</v>
      </c>
    </row>
    <row r="830" spans="1:6" x14ac:dyDescent="0.3">
      <c r="A830" t="s">
        <v>7668</v>
      </c>
      <c r="B830" t="s">
        <v>7669</v>
      </c>
      <c r="C830">
        <v>1976</v>
      </c>
      <c r="D830">
        <v>423</v>
      </c>
      <c r="E830">
        <v>58</v>
      </c>
      <c r="F830" s="11" t="str">
        <f>VLOOKUP(Table13[[#This Row],[theme_id]],'Themes-name-data'!$A$1:$B$597,2,FALSE)</f>
        <v>Vehicle</v>
      </c>
    </row>
    <row r="831" spans="1:6" x14ac:dyDescent="0.3">
      <c r="A831" t="s">
        <v>7691</v>
      </c>
      <c r="B831" t="s">
        <v>7692</v>
      </c>
      <c r="C831">
        <v>1976</v>
      </c>
      <c r="D831">
        <v>420</v>
      </c>
      <c r="E831">
        <v>142</v>
      </c>
      <c r="F831" s="11" t="str">
        <f>VLOOKUP(Table13[[#This Row],[theme_id]],'Themes-name-data'!$A$1:$B$597,2,FALSE)</f>
        <v>Hospital</v>
      </c>
    </row>
    <row r="832" spans="1:6" x14ac:dyDescent="0.3">
      <c r="A832" t="s">
        <v>7709</v>
      </c>
      <c r="B832" t="s">
        <v>7710</v>
      </c>
      <c r="C832">
        <v>1976</v>
      </c>
      <c r="D832">
        <v>416</v>
      </c>
      <c r="E832">
        <v>159</v>
      </c>
      <c r="F832" s="11" t="str">
        <f>VLOOKUP(Table13[[#This Row],[theme_id]],'Themes-name-data'!$A$1:$B$597,2,FALSE)</f>
        <v>Construction</v>
      </c>
    </row>
    <row r="833" spans="1:6" x14ac:dyDescent="0.3">
      <c r="A833" t="s">
        <v>7819</v>
      </c>
      <c r="B833" t="s">
        <v>7820</v>
      </c>
      <c r="C833">
        <v>1976</v>
      </c>
      <c r="D833">
        <v>404</v>
      </c>
      <c r="E833">
        <v>133</v>
      </c>
      <c r="F833" s="11" t="str">
        <f>VLOOKUP(Table13[[#This Row],[theme_id]],'Themes-name-data'!$A$1:$B$597,2,FALSE)</f>
        <v>Hobby Sets</v>
      </c>
    </row>
    <row r="834" spans="1:6" x14ac:dyDescent="0.3">
      <c r="A834" t="s">
        <v>7840</v>
      </c>
      <c r="B834" t="s">
        <v>7841</v>
      </c>
      <c r="C834">
        <v>1976</v>
      </c>
      <c r="D834">
        <v>404</v>
      </c>
      <c r="E834">
        <v>144</v>
      </c>
      <c r="F834" s="11" t="str">
        <f>VLOOKUP(Table13[[#This Row],[theme_id]],'Themes-name-data'!$A$1:$B$597,2,FALSE)</f>
        <v>Hobby Sets</v>
      </c>
    </row>
    <row r="835" spans="1:6" x14ac:dyDescent="0.3">
      <c r="A835" t="s">
        <v>7846</v>
      </c>
      <c r="B835" t="s">
        <v>7847</v>
      </c>
      <c r="C835">
        <v>1976</v>
      </c>
      <c r="D835">
        <v>404</v>
      </c>
      <c r="E835">
        <v>283</v>
      </c>
      <c r="F835" s="11" t="str">
        <f>VLOOKUP(Table13[[#This Row],[theme_id]],'Themes-name-data'!$A$1:$B$597,2,FALSE)</f>
        <v>Hobby Sets</v>
      </c>
    </row>
    <row r="836" spans="1:6" x14ac:dyDescent="0.3">
      <c r="A836" t="s">
        <v>7848</v>
      </c>
      <c r="B836" t="s">
        <v>7849</v>
      </c>
      <c r="C836">
        <v>1976</v>
      </c>
      <c r="D836">
        <v>404</v>
      </c>
      <c r="E836">
        <v>433</v>
      </c>
      <c r="F836" s="11" t="str">
        <f>VLOOKUP(Table13[[#This Row],[theme_id]],'Themes-name-data'!$A$1:$B$597,2,FALSE)</f>
        <v>Hobby Sets</v>
      </c>
    </row>
    <row r="837" spans="1:6" x14ac:dyDescent="0.3">
      <c r="A837" t="s">
        <v>8101</v>
      </c>
      <c r="B837" t="s">
        <v>456</v>
      </c>
      <c r="C837">
        <v>1976</v>
      </c>
      <c r="D837">
        <v>469</v>
      </c>
      <c r="E837">
        <v>293</v>
      </c>
      <c r="F837" s="11" t="str">
        <f>VLOOKUP(Table13[[#This Row],[theme_id]],'Themes-name-data'!$A$1:$B$597,2,FALSE)</f>
        <v>Basic Set</v>
      </c>
    </row>
    <row r="838" spans="1:6" x14ac:dyDescent="0.3">
      <c r="A838" t="s">
        <v>10302</v>
      </c>
      <c r="B838" t="s">
        <v>10303</v>
      </c>
      <c r="C838">
        <v>1976</v>
      </c>
      <c r="D838">
        <v>416</v>
      </c>
      <c r="E838">
        <v>21</v>
      </c>
      <c r="F838" s="11" t="str">
        <f>VLOOKUP(Table13[[#This Row],[theme_id]],'Themes-name-data'!$A$1:$B$597,2,FALSE)</f>
        <v>Construction</v>
      </c>
    </row>
    <row r="839" spans="1:6" x14ac:dyDescent="0.3">
      <c r="A839" t="s">
        <v>10466</v>
      </c>
      <c r="B839" t="s">
        <v>7405</v>
      </c>
      <c r="C839">
        <v>1976</v>
      </c>
      <c r="D839">
        <v>416</v>
      </c>
      <c r="E839">
        <v>23</v>
      </c>
      <c r="F839" s="11" t="str">
        <f>VLOOKUP(Table13[[#This Row],[theme_id]],'Themes-name-data'!$A$1:$B$597,2,FALSE)</f>
        <v>Construction</v>
      </c>
    </row>
    <row r="840" spans="1:6" x14ac:dyDescent="0.3">
      <c r="A840" t="s">
        <v>10626</v>
      </c>
      <c r="B840" t="s">
        <v>10627</v>
      </c>
      <c r="C840">
        <v>1976</v>
      </c>
      <c r="D840">
        <v>421</v>
      </c>
      <c r="E840">
        <v>49</v>
      </c>
      <c r="F840" s="11" t="str">
        <f>VLOOKUP(Table13[[#This Row],[theme_id]],'Themes-name-data'!$A$1:$B$597,2,FALSE)</f>
        <v>Police</v>
      </c>
    </row>
    <row r="841" spans="1:6" x14ac:dyDescent="0.3">
      <c r="A841" t="s">
        <v>10958</v>
      </c>
      <c r="B841" t="s">
        <v>10959</v>
      </c>
      <c r="C841">
        <v>1976</v>
      </c>
      <c r="D841">
        <v>412</v>
      </c>
      <c r="E841">
        <v>45</v>
      </c>
      <c r="F841" s="11" t="str">
        <f>VLOOKUP(Table13[[#This Row],[theme_id]],'Themes-name-data'!$A$1:$B$597,2,FALSE)</f>
        <v>Airport</v>
      </c>
    </row>
    <row r="842" spans="1:6" x14ac:dyDescent="0.3">
      <c r="A842" t="s">
        <v>11549</v>
      </c>
      <c r="B842" t="s">
        <v>847</v>
      </c>
      <c r="C842">
        <v>1976</v>
      </c>
      <c r="D842">
        <v>417</v>
      </c>
      <c r="E842">
        <v>72</v>
      </c>
      <c r="F842" s="11" t="str">
        <f>VLOOKUP(Table13[[#This Row],[theme_id]],'Themes-name-data'!$A$1:$B$597,2,FALSE)</f>
        <v>Fire</v>
      </c>
    </row>
    <row r="843" spans="1:6" x14ac:dyDescent="0.3">
      <c r="A843" t="s">
        <v>13027</v>
      </c>
      <c r="B843" t="s">
        <v>456</v>
      </c>
      <c r="C843">
        <v>1976</v>
      </c>
      <c r="D843">
        <v>469</v>
      </c>
      <c r="E843">
        <v>390</v>
      </c>
      <c r="F843" s="11" t="str">
        <f>VLOOKUP(Table13[[#This Row],[theme_id]],'Themes-name-data'!$A$1:$B$597,2,FALSE)</f>
        <v>Basic Set</v>
      </c>
    </row>
    <row r="844" spans="1:6" x14ac:dyDescent="0.3">
      <c r="A844" t="s">
        <v>13689</v>
      </c>
      <c r="B844" t="s">
        <v>8564</v>
      </c>
      <c r="C844">
        <v>1976</v>
      </c>
      <c r="D844">
        <v>505</v>
      </c>
      <c r="E844">
        <v>10</v>
      </c>
      <c r="F844" s="11" t="str">
        <f>VLOOKUP(Table13[[#This Row],[theme_id]],'Themes-name-data'!$A$1:$B$597,2,FALSE)</f>
        <v>Basic Set</v>
      </c>
    </row>
    <row r="845" spans="1:6" x14ac:dyDescent="0.3">
      <c r="A845" t="s">
        <v>13707</v>
      </c>
      <c r="B845" t="s">
        <v>13708</v>
      </c>
      <c r="C845">
        <v>1976</v>
      </c>
      <c r="D845">
        <v>505</v>
      </c>
      <c r="E845">
        <v>21</v>
      </c>
      <c r="F845" s="11" t="str">
        <f>VLOOKUP(Table13[[#This Row],[theme_id]],'Themes-name-data'!$A$1:$B$597,2,FALSE)</f>
        <v>Basic Set</v>
      </c>
    </row>
    <row r="846" spans="1:6" x14ac:dyDescent="0.3">
      <c r="A846" t="s">
        <v>13726</v>
      </c>
      <c r="B846" t="s">
        <v>13727</v>
      </c>
      <c r="C846">
        <v>1976</v>
      </c>
      <c r="D846">
        <v>505</v>
      </c>
      <c r="E846">
        <v>20</v>
      </c>
      <c r="F846" s="11" t="str">
        <f>VLOOKUP(Table13[[#This Row],[theme_id]],'Themes-name-data'!$A$1:$B$597,2,FALSE)</f>
        <v>Basic Set</v>
      </c>
    </row>
    <row r="847" spans="1:6" x14ac:dyDescent="0.3">
      <c r="A847" t="s">
        <v>13930</v>
      </c>
      <c r="B847" t="s">
        <v>4243</v>
      </c>
      <c r="C847">
        <v>1976</v>
      </c>
      <c r="D847">
        <v>413</v>
      </c>
      <c r="E847">
        <v>211</v>
      </c>
      <c r="F847" s="11" t="str">
        <f>VLOOKUP(Table13[[#This Row],[theme_id]],'Themes-name-data'!$A$1:$B$597,2,FALSE)</f>
        <v>Building</v>
      </c>
    </row>
    <row r="848" spans="1:6" x14ac:dyDescent="0.3">
      <c r="A848" t="s">
        <v>14006</v>
      </c>
      <c r="B848" t="s">
        <v>2142</v>
      </c>
      <c r="C848">
        <v>1976</v>
      </c>
      <c r="D848">
        <v>420</v>
      </c>
      <c r="E848">
        <v>229</v>
      </c>
      <c r="F848" s="11" t="str">
        <f>VLOOKUP(Table13[[#This Row],[theme_id]],'Themes-name-data'!$A$1:$B$597,2,FALSE)</f>
        <v>Hospital</v>
      </c>
    </row>
    <row r="849" spans="1:6" x14ac:dyDescent="0.3">
      <c r="A849" t="s">
        <v>14274</v>
      </c>
      <c r="B849" t="s">
        <v>7353</v>
      </c>
      <c r="C849">
        <v>1976</v>
      </c>
      <c r="D849">
        <v>422</v>
      </c>
      <c r="E849">
        <v>363</v>
      </c>
      <c r="F849" s="11" t="str">
        <f>VLOOKUP(Table13[[#This Row],[theme_id]],'Themes-name-data'!$A$1:$B$597,2,FALSE)</f>
        <v>Space</v>
      </c>
    </row>
    <row r="850" spans="1:6" x14ac:dyDescent="0.3">
      <c r="A850" t="s">
        <v>14446</v>
      </c>
      <c r="B850" t="s">
        <v>7387</v>
      </c>
      <c r="C850">
        <v>1976</v>
      </c>
      <c r="D850">
        <v>421</v>
      </c>
      <c r="E850">
        <v>300</v>
      </c>
      <c r="F850" s="11" t="str">
        <f>VLOOKUP(Table13[[#This Row],[theme_id]],'Themes-name-data'!$A$1:$B$597,2,FALSE)</f>
        <v>Police</v>
      </c>
    </row>
    <row r="851" spans="1:6" x14ac:dyDescent="0.3">
      <c r="A851" t="s">
        <v>15445</v>
      </c>
      <c r="B851" t="s">
        <v>15446</v>
      </c>
      <c r="C851">
        <v>1976</v>
      </c>
      <c r="D851">
        <v>419</v>
      </c>
      <c r="E851">
        <v>31</v>
      </c>
      <c r="F851" s="11" t="str">
        <f>VLOOKUP(Table13[[#This Row],[theme_id]],'Themes-name-data'!$A$1:$B$597,2,FALSE)</f>
        <v>Harbor</v>
      </c>
    </row>
    <row r="852" spans="1:6" x14ac:dyDescent="0.3">
      <c r="A852" t="s">
        <v>15462</v>
      </c>
      <c r="B852" t="s">
        <v>3117</v>
      </c>
      <c r="C852">
        <v>1976</v>
      </c>
      <c r="D852">
        <v>424</v>
      </c>
      <c r="E852">
        <v>41</v>
      </c>
      <c r="F852" s="11" t="str">
        <f>VLOOKUP(Table13[[#This Row],[theme_id]],'Themes-name-data'!$A$1:$B$597,2,FALSE)</f>
        <v>Western</v>
      </c>
    </row>
    <row r="853" spans="1:6" x14ac:dyDescent="0.3">
      <c r="A853" t="s">
        <v>16517</v>
      </c>
      <c r="B853" t="s">
        <v>11006</v>
      </c>
      <c r="C853">
        <v>1976</v>
      </c>
      <c r="D853">
        <v>412</v>
      </c>
      <c r="E853">
        <v>49</v>
      </c>
      <c r="F853" s="11" t="str">
        <f>VLOOKUP(Table13[[#This Row],[theme_id]],'Themes-name-data'!$A$1:$B$597,2,FALSE)</f>
        <v>Airport</v>
      </c>
    </row>
    <row r="854" spans="1:6" x14ac:dyDescent="0.3">
      <c r="A854" t="s">
        <v>16563</v>
      </c>
      <c r="B854" t="s">
        <v>16564</v>
      </c>
      <c r="C854">
        <v>1976</v>
      </c>
      <c r="D854">
        <v>416</v>
      </c>
      <c r="E854">
        <v>27</v>
      </c>
      <c r="F854" s="11" t="str">
        <f>VLOOKUP(Table13[[#This Row],[theme_id]],'Themes-name-data'!$A$1:$B$597,2,FALSE)</f>
        <v>Construction</v>
      </c>
    </row>
    <row r="855" spans="1:6" x14ac:dyDescent="0.3">
      <c r="A855" t="s">
        <v>17406</v>
      </c>
      <c r="B855" t="s">
        <v>2886</v>
      </c>
      <c r="C855">
        <v>1976</v>
      </c>
      <c r="D855">
        <v>423</v>
      </c>
      <c r="E855">
        <v>67</v>
      </c>
      <c r="F855" s="11" t="str">
        <f>VLOOKUP(Table13[[#This Row],[theme_id]],'Themes-name-data'!$A$1:$B$597,2,FALSE)</f>
        <v>Vehicle</v>
      </c>
    </row>
    <row r="856" spans="1:6" x14ac:dyDescent="0.3">
      <c r="A856" t="s">
        <v>17425</v>
      </c>
      <c r="B856" t="s">
        <v>7425</v>
      </c>
      <c r="C856">
        <v>1976</v>
      </c>
      <c r="D856">
        <v>423</v>
      </c>
      <c r="E856">
        <v>80</v>
      </c>
      <c r="F856" s="11" t="str">
        <f>VLOOKUP(Table13[[#This Row],[theme_id]],'Themes-name-data'!$A$1:$B$597,2,FALSE)</f>
        <v>Vehicle</v>
      </c>
    </row>
    <row r="857" spans="1:6" x14ac:dyDescent="0.3">
      <c r="A857" t="s">
        <v>17452</v>
      </c>
      <c r="B857" t="s">
        <v>4224</v>
      </c>
      <c r="C857">
        <v>1976</v>
      </c>
      <c r="D857">
        <v>424</v>
      </c>
      <c r="E857">
        <v>96</v>
      </c>
      <c r="F857" s="11" t="str">
        <f>VLOOKUP(Table13[[#This Row],[theme_id]],'Themes-name-data'!$A$1:$B$597,2,FALSE)</f>
        <v>Western</v>
      </c>
    </row>
    <row r="858" spans="1:6" x14ac:dyDescent="0.3">
      <c r="A858" t="s">
        <v>20063</v>
      </c>
      <c r="B858" t="s">
        <v>20064</v>
      </c>
      <c r="C858">
        <v>1976</v>
      </c>
      <c r="D858">
        <v>233</v>
      </c>
      <c r="E858">
        <v>288</v>
      </c>
      <c r="F858" s="11" t="str">
        <f>VLOOKUP(Table13[[#This Row],[theme_id]],'Themes-name-data'!$A$1:$B$597,2,FALSE)</f>
        <v>Train</v>
      </c>
    </row>
    <row r="859" spans="1:6" x14ac:dyDescent="0.3">
      <c r="A859" t="s">
        <v>21701</v>
      </c>
      <c r="B859" t="s">
        <v>21702</v>
      </c>
      <c r="C859">
        <v>1976</v>
      </c>
      <c r="D859">
        <v>420</v>
      </c>
      <c r="E859">
        <v>145</v>
      </c>
      <c r="F859" s="11" t="str">
        <f>VLOOKUP(Table13[[#This Row],[theme_id]],'Themes-name-data'!$A$1:$B$597,2,FALSE)</f>
        <v>Hospital</v>
      </c>
    </row>
    <row r="860" spans="1:6" x14ac:dyDescent="0.3">
      <c r="A860" t="s">
        <v>21863</v>
      </c>
      <c r="B860" t="s">
        <v>15486</v>
      </c>
      <c r="C860">
        <v>1976</v>
      </c>
      <c r="D860">
        <v>416</v>
      </c>
      <c r="E860">
        <v>159</v>
      </c>
      <c r="F860" s="11" t="str">
        <f>VLOOKUP(Table13[[#This Row],[theme_id]],'Themes-name-data'!$A$1:$B$597,2,FALSE)</f>
        <v>Construction</v>
      </c>
    </row>
    <row r="861" spans="1:6" x14ac:dyDescent="0.3">
      <c r="A861" t="s">
        <v>25839</v>
      </c>
      <c r="B861" t="s">
        <v>474</v>
      </c>
      <c r="C861">
        <v>1976</v>
      </c>
      <c r="D861">
        <v>473</v>
      </c>
      <c r="E861">
        <v>31</v>
      </c>
      <c r="F861" s="11" t="str">
        <f>VLOOKUP(Table13[[#This Row],[theme_id]],'Themes-name-data'!$A$1:$B$597,2,FALSE)</f>
        <v>Supplemental</v>
      </c>
    </row>
    <row r="862" spans="1:6" x14ac:dyDescent="0.3">
      <c r="A862" t="s">
        <v>25921</v>
      </c>
      <c r="B862" t="s">
        <v>456</v>
      </c>
      <c r="C862">
        <v>1976</v>
      </c>
      <c r="D862">
        <v>469</v>
      </c>
      <c r="E862">
        <v>318</v>
      </c>
      <c r="F862" s="11" t="str">
        <f>VLOOKUP(Table13[[#This Row],[theme_id]],'Themes-name-data'!$A$1:$B$597,2,FALSE)</f>
        <v>Basic Set</v>
      </c>
    </row>
    <row r="863" spans="1:6" x14ac:dyDescent="0.3">
      <c r="A863" t="s">
        <v>25936</v>
      </c>
      <c r="B863" t="s">
        <v>456</v>
      </c>
      <c r="C863">
        <v>1976</v>
      </c>
      <c r="D863">
        <v>469</v>
      </c>
      <c r="E863">
        <v>401</v>
      </c>
      <c r="F863" s="11" t="str">
        <f>VLOOKUP(Table13[[#This Row],[theme_id]],'Themes-name-data'!$A$1:$B$597,2,FALSE)</f>
        <v>Basic Set</v>
      </c>
    </row>
    <row r="864" spans="1:6" x14ac:dyDescent="0.3">
      <c r="A864" t="s">
        <v>26029</v>
      </c>
      <c r="B864" t="s">
        <v>456</v>
      </c>
      <c r="C864">
        <v>1976</v>
      </c>
      <c r="D864">
        <v>469</v>
      </c>
      <c r="E864">
        <v>472</v>
      </c>
      <c r="F864" s="11" t="str">
        <f>VLOOKUP(Table13[[#This Row],[theme_id]],'Themes-name-data'!$A$1:$B$597,2,FALSE)</f>
        <v>Basic Set</v>
      </c>
    </row>
    <row r="865" spans="1:6" x14ac:dyDescent="0.3">
      <c r="A865" t="s">
        <v>29061</v>
      </c>
      <c r="B865" t="s">
        <v>29062</v>
      </c>
      <c r="C865">
        <v>1976</v>
      </c>
      <c r="D865">
        <v>413</v>
      </c>
      <c r="E865">
        <v>126</v>
      </c>
      <c r="F865" s="11" t="str">
        <f>VLOOKUP(Table13[[#This Row],[theme_id]],'Themes-name-data'!$A$1:$B$597,2,FALSE)</f>
        <v>Building</v>
      </c>
    </row>
    <row r="866" spans="1:6" x14ac:dyDescent="0.3">
      <c r="A866" t="s">
        <v>29063</v>
      </c>
      <c r="B866" t="s">
        <v>29064</v>
      </c>
      <c r="C866">
        <v>1976</v>
      </c>
      <c r="D866">
        <v>413</v>
      </c>
      <c r="E866">
        <v>149</v>
      </c>
      <c r="F866" s="11" t="str">
        <f>VLOOKUP(Table13[[#This Row],[theme_id]],'Themes-name-data'!$A$1:$B$597,2,FALSE)</f>
        <v>Building</v>
      </c>
    </row>
    <row r="867" spans="1:6" x14ac:dyDescent="0.3">
      <c r="A867" t="s">
        <v>29065</v>
      </c>
      <c r="B867" t="s">
        <v>29066</v>
      </c>
      <c r="C867">
        <v>1976</v>
      </c>
      <c r="D867">
        <v>413</v>
      </c>
      <c r="E867">
        <v>147</v>
      </c>
      <c r="F867" s="11" t="str">
        <f>VLOOKUP(Table13[[#This Row],[theme_id]],'Themes-name-data'!$A$1:$B$597,2,FALSE)</f>
        <v>Building</v>
      </c>
    </row>
    <row r="868" spans="1:6" x14ac:dyDescent="0.3">
      <c r="A868" t="s">
        <v>29067</v>
      </c>
      <c r="B868" t="s">
        <v>29068</v>
      </c>
      <c r="C868">
        <v>1976</v>
      </c>
      <c r="D868">
        <v>413</v>
      </c>
      <c r="E868">
        <v>0</v>
      </c>
      <c r="F868" s="11" t="str">
        <f>VLOOKUP(Table13[[#This Row],[theme_id]],'Themes-name-data'!$A$1:$B$597,2,FALSE)</f>
        <v>Building</v>
      </c>
    </row>
    <row r="869" spans="1:6" x14ac:dyDescent="0.3">
      <c r="A869" s="1">
        <v>45685</v>
      </c>
      <c r="B869" t="s">
        <v>4810</v>
      </c>
      <c r="C869">
        <v>1977</v>
      </c>
      <c r="D869">
        <v>456</v>
      </c>
      <c r="E869">
        <v>2</v>
      </c>
      <c r="F869" s="11" t="str">
        <f>VLOOKUP(Table13[[#This Row],[theme_id]],'Themes-name-data'!$A$1:$B$597,2,FALSE)</f>
        <v>Train</v>
      </c>
    </row>
    <row r="870" spans="1:6" x14ac:dyDescent="0.3">
      <c r="A870" s="1">
        <v>45686</v>
      </c>
      <c r="B870" t="s">
        <v>5023</v>
      </c>
      <c r="C870">
        <v>1977</v>
      </c>
      <c r="D870">
        <v>453</v>
      </c>
      <c r="E870">
        <v>1</v>
      </c>
      <c r="F870" s="11" t="str">
        <f>VLOOKUP(Table13[[#This Row],[theme_id]],'Themes-name-data'!$A$1:$B$597,2,FALSE)</f>
        <v>Technic</v>
      </c>
    </row>
    <row r="871" spans="1:6" x14ac:dyDescent="0.3">
      <c r="A871" s="1">
        <v>45707</v>
      </c>
      <c r="B871" t="s">
        <v>1459</v>
      </c>
      <c r="C871">
        <v>1977</v>
      </c>
      <c r="D871">
        <v>456</v>
      </c>
      <c r="E871">
        <v>6</v>
      </c>
      <c r="F871" s="11" t="str">
        <f>VLOOKUP(Table13[[#This Row],[theme_id]],'Themes-name-data'!$A$1:$B$597,2,FALSE)</f>
        <v>Train</v>
      </c>
    </row>
    <row r="872" spans="1:6" x14ac:dyDescent="0.3">
      <c r="A872" s="1">
        <v>45715</v>
      </c>
      <c r="B872" t="s">
        <v>4672</v>
      </c>
      <c r="C872">
        <v>1977</v>
      </c>
      <c r="D872">
        <v>456</v>
      </c>
      <c r="E872">
        <v>2</v>
      </c>
      <c r="F872" s="11" t="str">
        <f>VLOOKUP(Table13[[#This Row],[theme_id]],'Themes-name-data'!$A$1:$B$597,2,FALSE)</f>
        <v>Train</v>
      </c>
    </row>
    <row r="873" spans="1:6" x14ac:dyDescent="0.3">
      <c r="A873" s="1">
        <v>45725</v>
      </c>
      <c r="B873" t="s">
        <v>26253</v>
      </c>
      <c r="C873">
        <v>1977</v>
      </c>
      <c r="D873">
        <v>456</v>
      </c>
      <c r="E873">
        <v>4</v>
      </c>
      <c r="F873" s="11" t="str">
        <f>VLOOKUP(Table13[[#This Row],[theme_id]],'Themes-name-data'!$A$1:$B$597,2,FALSE)</f>
        <v>Train</v>
      </c>
    </row>
    <row r="874" spans="1:6" x14ac:dyDescent="0.3">
      <c r="A874" s="1">
        <v>45726</v>
      </c>
      <c r="B874" t="s">
        <v>633</v>
      </c>
      <c r="C874">
        <v>1977</v>
      </c>
      <c r="D874">
        <v>456</v>
      </c>
      <c r="E874">
        <v>8</v>
      </c>
      <c r="F874" s="11" t="str">
        <f>VLOOKUP(Table13[[#This Row],[theme_id]],'Themes-name-data'!$A$1:$B$597,2,FALSE)</f>
        <v>Train</v>
      </c>
    </row>
    <row r="875" spans="1:6" x14ac:dyDescent="0.3">
      <c r="A875" s="1">
        <v>45727</v>
      </c>
      <c r="B875" t="s">
        <v>1495</v>
      </c>
      <c r="C875">
        <v>1977</v>
      </c>
      <c r="D875">
        <v>456</v>
      </c>
      <c r="E875">
        <v>8</v>
      </c>
      <c r="F875" s="11" t="str">
        <f>VLOOKUP(Table13[[#This Row],[theme_id]],'Themes-name-data'!$A$1:$B$597,2,FALSE)</f>
        <v>Train</v>
      </c>
    </row>
    <row r="876" spans="1:6" x14ac:dyDescent="0.3">
      <c r="A876" s="1">
        <v>45728</v>
      </c>
      <c r="B876" t="s">
        <v>1826</v>
      </c>
      <c r="C876">
        <v>1977</v>
      </c>
      <c r="D876">
        <v>456</v>
      </c>
      <c r="E876">
        <v>2</v>
      </c>
      <c r="F876" s="11" t="str">
        <f>VLOOKUP(Table13[[#This Row],[theme_id]],'Themes-name-data'!$A$1:$B$597,2,FALSE)</f>
        <v>Train</v>
      </c>
    </row>
    <row r="877" spans="1:6" x14ac:dyDescent="0.3">
      <c r="A877" s="1">
        <v>45729</v>
      </c>
      <c r="B877" t="s">
        <v>2065</v>
      </c>
      <c r="C877">
        <v>1977</v>
      </c>
      <c r="D877">
        <v>456</v>
      </c>
      <c r="E877">
        <v>5</v>
      </c>
      <c r="F877" s="11" t="str">
        <f>VLOOKUP(Table13[[#This Row],[theme_id]],'Themes-name-data'!$A$1:$B$597,2,FALSE)</f>
        <v>Train</v>
      </c>
    </row>
    <row r="878" spans="1:6" x14ac:dyDescent="0.3">
      <c r="A878" s="1">
        <v>45753</v>
      </c>
      <c r="B878" t="s">
        <v>15982</v>
      </c>
      <c r="C878">
        <v>1977</v>
      </c>
      <c r="D878">
        <v>456</v>
      </c>
      <c r="E878">
        <v>2</v>
      </c>
      <c r="F878" s="11" t="str">
        <f>VLOOKUP(Table13[[#This Row],[theme_id]],'Themes-name-data'!$A$1:$B$597,2,FALSE)</f>
        <v>Train</v>
      </c>
    </row>
    <row r="879" spans="1:6" x14ac:dyDescent="0.3">
      <c r="A879" s="1">
        <v>45755</v>
      </c>
      <c r="B879" t="s">
        <v>23028</v>
      </c>
      <c r="C879">
        <v>1977</v>
      </c>
      <c r="D879">
        <v>456</v>
      </c>
      <c r="E879">
        <v>4</v>
      </c>
      <c r="F879" s="11" t="str">
        <f>VLOOKUP(Table13[[#This Row],[theme_id]],'Themes-name-data'!$A$1:$B$597,2,FALSE)</f>
        <v>Train</v>
      </c>
    </row>
    <row r="880" spans="1:6" x14ac:dyDescent="0.3">
      <c r="A880" s="1">
        <v>45761</v>
      </c>
      <c r="B880" t="s">
        <v>2276</v>
      </c>
      <c r="C880">
        <v>1977</v>
      </c>
      <c r="D880">
        <v>456</v>
      </c>
      <c r="E880">
        <v>1</v>
      </c>
      <c r="F880" s="11" t="str">
        <f>VLOOKUP(Table13[[#This Row],[theme_id]],'Themes-name-data'!$A$1:$B$597,2,FALSE)</f>
        <v>Train</v>
      </c>
    </row>
    <row r="881" spans="1:6" x14ac:dyDescent="0.3">
      <c r="A881" s="1">
        <v>45992</v>
      </c>
      <c r="B881" t="s">
        <v>1460</v>
      </c>
      <c r="C881">
        <v>1977</v>
      </c>
      <c r="D881">
        <v>433</v>
      </c>
      <c r="E881">
        <v>94</v>
      </c>
      <c r="F881" s="11" t="str">
        <f>VLOOKUP(Table13[[#This Row],[theme_id]],'Themes-name-data'!$A$1:$B$597,2,FALSE)</f>
        <v>Minitalia</v>
      </c>
    </row>
    <row r="882" spans="1:6" x14ac:dyDescent="0.3">
      <c r="A882" t="s">
        <v>1406</v>
      </c>
      <c r="B882" t="s">
        <v>456</v>
      </c>
      <c r="C882">
        <v>1977</v>
      </c>
      <c r="D882">
        <v>469</v>
      </c>
      <c r="E882">
        <v>129</v>
      </c>
      <c r="F882" s="11" t="str">
        <f>VLOOKUP(Table13[[#This Row],[theme_id]],'Themes-name-data'!$A$1:$B$597,2,FALSE)</f>
        <v>Basic Set</v>
      </c>
    </row>
    <row r="883" spans="1:6" x14ac:dyDescent="0.3">
      <c r="A883" t="s">
        <v>1409</v>
      </c>
      <c r="B883" t="s">
        <v>668</v>
      </c>
      <c r="C883">
        <v>1977</v>
      </c>
      <c r="D883">
        <v>443</v>
      </c>
      <c r="E883">
        <v>1</v>
      </c>
      <c r="F883" s="11" t="str">
        <f>VLOOKUP(Table13[[#This Row],[theme_id]],'Themes-name-data'!$A$1:$B$597,2,FALSE)</f>
        <v>Service Packs</v>
      </c>
    </row>
    <row r="884" spans="1:6" x14ac:dyDescent="0.3">
      <c r="A884" t="s">
        <v>1412</v>
      </c>
      <c r="B884" t="s">
        <v>1413</v>
      </c>
      <c r="C884">
        <v>1977</v>
      </c>
      <c r="D884">
        <v>456</v>
      </c>
      <c r="E884">
        <v>4</v>
      </c>
      <c r="F884" s="11" t="str">
        <f>VLOOKUP(Table13[[#This Row],[theme_id]],'Themes-name-data'!$A$1:$B$597,2,FALSE)</f>
        <v>Train</v>
      </c>
    </row>
    <row r="885" spans="1:6" x14ac:dyDescent="0.3">
      <c r="A885" t="s">
        <v>1414</v>
      </c>
      <c r="B885" t="s">
        <v>1148</v>
      </c>
      <c r="C885">
        <v>1977</v>
      </c>
      <c r="D885">
        <v>443</v>
      </c>
      <c r="E885">
        <v>1</v>
      </c>
      <c r="F885" s="11" t="str">
        <f>VLOOKUP(Table13[[#This Row],[theme_id]],'Themes-name-data'!$A$1:$B$597,2,FALSE)</f>
        <v>Service Packs</v>
      </c>
    </row>
    <row r="886" spans="1:6" x14ac:dyDescent="0.3">
      <c r="A886" t="s">
        <v>1417</v>
      </c>
      <c r="B886" t="s">
        <v>1418</v>
      </c>
      <c r="C886">
        <v>1977</v>
      </c>
      <c r="D886">
        <v>443</v>
      </c>
      <c r="E886">
        <v>2</v>
      </c>
      <c r="F886" s="11" t="str">
        <f>VLOOKUP(Table13[[#This Row],[theme_id]],'Themes-name-data'!$A$1:$B$597,2,FALSE)</f>
        <v>Service Packs</v>
      </c>
    </row>
    <row r="887" spans="1:6" x14ac:dyDescent="0.3">
      <c r="A887" t="s">
        <v>1419</v>
      </c>
      <c r="B887" t="s">
        <v>1420</v>
      </c>
      <c r="C887">
        <v>1977</v>
      </c>
      <c r="D887">
        <v>443</v>
      </c>
      <c r="E887">
        <v>2</v>
      </c>
      <c r="F887" s="11" t="str">
        <f>VLOOKUP(Table13[[#This Row],[theme_id]],'Themes-name-data'!$A$1:$B$597,2,FALSE)</f>
        <v>Service Packs</v>
      </c>
    </row>
    <row r="888" spans="1:6" x14ac:dyDescent="0.3">
      <c r="A888" t="s">
        <v>1421</v>
      </c>
      <c r="B888" t="s">
        <v>1422</v>
      </c>
      <c r="C888">
        <v>1977</v>
      </c>
      <c r="D888">
        <v>456</v>
      </c>
      <c r="E888">
        <v>2</v>
      </c>
      <c r="F888" s="11" t="str">
        <f>VLOOKUP(Table13[[#This Row],[theme_id]],'Themes-name-data'!$A$1:$B$597,2,FALSE)</f>
        <v>Train</v>
      </c>
    </row>
    <row r="889" spans="1:6" x14ac:dyDescent="0.3">
      <c r="A889" t="s">
        <v>1424</v>
      </c>
      <c r="B889" t="s">
        <v>1425</v>
      </c>
      <c r="C889">
        <v>1977</v>
      </c>
      <c r="D889">
        <v>456</v>
      </c>
      <c r="E889">
        <v>4</v>
      </c>
      <c r="F889" s="11" t="str">
        <f>VLOOKUP(Table13[[#This Row],[theme_id]],'Themes-name-data'!$A$1:$B$597,2,FALSE)</f>
        <v>Train</v>
      </c>
    </row>
    <row r="890" spans="1:6" x14ac:dyDescent="0.3">
      <c r="A890" t="s">
        <v>1426</v>
      </c>
      <c r="B890" t="s">
        <v>1427</v>
      </c>
      <c r="C890">
        <v>1977</v>
      </c>
      <c r="D890">
        <v>456</v>
      </c>
      <c r="E890">
        <v>4</v>
      </c>
      <c r="F890" s="11" t="str">
        <f>VLOOKUP(Table13[[#This Row],[theme_id]],'Themes-name-data'!$A$1:$B$597,2,FALSE)</f>
        <v>Train</v>
      </c>
    </row>
    <row r="891" spans="1:6" x14ac:dyDescent="0.3">
      <c r="A891" t="s">
        <v>1428</v>
      </c>
      <c r="B891" t="s">
        <v>1429</v>
      </c>
      <c r="C891">
        <v>1977</v>
      </c>
      <c r="D891">
        <v>456</v>
      </c>
      <c r="E891">
        <v>4</v>
      </c>
      <c r="F891" s="11" t="str">
        <f>VLOOKUP(Table13[[#This Row],[theme_id]],'Themes-name-data'!$A$1:$B$597,2,FALSE)</f>
        <v>Train</v>
      </c>
    </row>
    <row r="892" spans="1:6" x14ac:dyDescent="0.3">
      <c r="A892" t="s">
        <v>1431</v>
      </c>
      <c r="B892" t="s">
        <v>1432</v>
      </c>
      <c r="C892">
        <v>1977</v>
      </c>
      <c r="D892">
        <v>456</v>
      </c>
      <c r="E892">
        <v>8</v>
      </c>
      <c r="F892" s="11" t="str">
        <f>VLOOKUP(Table13[[#This Row],[theme_id]],'Themes-name-data'!$A$1:$B$597,2,FALSE)</f>
        <v>Train</v>
      </c>
    </row>
    <row r="893" spans="1:6" x14ac:dyDescent="0.3">
      <c r="A893" t="s">
        <v>1433</v>
      </c>
      <c r="B893" t="s">
        <v>456</v>
      </c>
      <c r="C893">
        <v>1977</v>
      </c>
      <c r="D893">
        <v>469</v>
      </c>
      <c r="E893">
        <v>174</v>
      </c>
      <c r="F893" s="11" t="str">
        <f>VLOOKUP(Table13[[#This Row],[theme_id]],'Themes-name-data'!$A$1:$B$597,2,FALSE)</f>
        <v>Basic Set</v>
      </c>
    </row>
    <row r="894" spans="1:6" x14ac:dyDescent="0.3">
      <c r="A894" t="s">
        <v>1434</v>
      </c>
      <c r="B894" t="s">
        <v>1435</v>
      </c>
      <c r="C894">
        <v>1977</v>
      </c>
      <c r="D894">
        <v>456</v>
      </c>
      <c r="E894">
        <v>8</v>
      </c>
      <c r="F894" s="11" t="str">
        <f>VLOOKUP(Table13[[#This Row],[theme_id]],'Themes-name-data'!$A$1:$B$597,2,FALSE)</f>
        <v>Train</v>
      </c>
    </row>
    <row r="895" spans="1:6" x14ac:dyDescent="0.3">
      <c r="A895" t="s">
        <v>1438</v>
      </c>
      <c r="B895" t="s">
        <v>1439</v>
      </c>
      <c r="C895">
        <v>1977</v>
      </c>
      <c r="D895">
        <v>456</v>
      </c>
      <c r="E895">
        <v>2</v>
      </c>
      <c r="F895" s="11" t="str">
        <f>VLOOKUP(Table13[[#This Row],[theme_id]],'Themes-name-data'!$A$1:$B$597,2,FALSE)</f>
        <v>Train</v>
      </c>
    </row>
    <row r="896" spans="1:6" x14ac:dyDescent="0.3">
      <c r="A896" t="s">
        <v>1440</v>
      </c>
      <c r="B896" t="s">
        <v>1441</v>
      </c>
      <c r="C896">
        <v>1977</v>
      </c>
      <c r="D896">
        <v>443</v>
      </c>
      <c r="E896">
        <v>5</v>
      </c>
      <c r="F896" s="11" t="str">
        <f>VLOOKUP(Table13[[#This Row],[theme_id]],'Themes-name-data'!$A$1:$B$597,2,FALSE)</f>
        <v>Service Packs</v>
      </c>
    </row>
    <row r="897" spans="1:6" x14ac:dyDescent="0.3">
      <c r="A897" t="s">
        <v>1442</v>
      </c>
      <c r="B897" t="s">
        <v>1443</v>
      </c>
      <c r="C897">
        <v>1977</v>
      </c>
      <c r="D897">
        <v>443</v>
      </c>
      <c r="E897">
        <v>1</v>
      </c>
      <c r="F897" s="11" t="str">
        <f>VLOOKUP(Table13[[#This Row],[theme_id]],'Themes-name-data'!$A$1:$B$597,2,FALSE)</f>
        <v>Service Packs</v>
      </c>
    </row>
    <row r="898" spans="1:6" x14ac:dyDescent="0.3">
      <c r="A898" t="s">
        <v>1444</v>
      </c>
      <c r="B898" t="s">
        <v>1445</v>
      </c>
      <c r="C898">
        <v>1977</v>
      </c>
      <c r="D898">
        <v>443</v>
      </c>
      <c r="E898">
        <v>1</v>
      </c>
      <c r="F898" s="11" t="str">
        <f>VLOOKUP(Table13[[#This Row],[theme_id]],'Themes-name-data'!$A$1:$B$597,2,FALSE)</f>
        <v>Service Packs</v>
      </c>
    </row>
    <row r="899" spans="1:6" x14ac:dyDescent="0.3">
      <c r="A899" t="s">
        <v>1446</v>
      </c>
      <c r="B899" t="s">
        <v>1447</v>
      </c>
      <c r="C899">
        <v>1977</v>
      </c>
      <c r="D899">
        <v>443</v>
      </c>
      <c r="E899">
        <v>25</v>
      </c>
      <c r="F899" s="11" t="str">
        <f>VLOOKUP(Table13[[#This Row],[theme_id]],'Themes-name-data'!$A$1:$B$597,2,FALSE)</f>
        <v>Service Packs</v>
      </c>
    </row>
    <row r="900" spans="1:6" x14ac:dyDescent="0.3">
      <c r="A900" t="s">
        <v>1448</v>
      </c>
      <c r="B900" t="s">
        <v>1449</v>
      </c>
      <c r="C900">
        <v>1977</v>
      </c>
      <c r="D900">
        <v>443</v>
      </c>
      <c r="E900">
        <v>1</v>
      </c>
      <c r="F900" s="11" t="str">
        <f>VLOOKUP(Table13[[#This Row],[theme_id]],'Themes-name-data'!$A$1:$B$597,2,FALSE)</f>
        <v>Service Packs</v>
      </c>
    </row>
    <row r="901" spans="1:6" x14ac:dyDescent="0.3">
      <c r="A901" t="s">
        <v>1458</v>
      </c>
      <c r="B901" t="s">
        <v>1459</v>
      </c>
      <c r="C901">
        <v>1977</v>
      </c>
      <c r="D901">
        <v>456</v>
      </c>
      <c r="E901">
        <v>6</v>
      </c>
      <c r="F901" s="11" t="str">
        <f>VLOOKUP(Table13[[#This Row],[theme_id]],'Themes-name-data'!$A$1:$B$597,2,FALSE)</f>
        <v>Train</v>
      </c>
    </row>
    <row r="902" spans="1:6" x14ac:dyDescent="0.3">
      <c r="A902" t="s">
        <v>1468</v>
      </c>
      <c r="B902" t="s">
        <v>1469</v>
      </c>
      <c r="C902">
        <v>1977</v>
      </c>
      <c r="D902">
        <v>443</v>
      </c>
      <c r="E902">
        <v>2</v>
      </c>
      <c r="F902" s="11" t="str">
        <f>VLOOKUP(Table13[[#This Row],[theme_id]],'Themes-name-data'!$A$1:$B$597,2,FALSE)</f>
        <v>Service Packs</v>
      </c>
    </row>
    <row r="903" spans="1:6" x14ac:dyDescent="0.3">
      <c r="A903" t="s">
        <v>1470</v>
      </c>
      <c r="B903" t="s">
        <v>456</v>
      </c>
      <c r="C903">
        <v>1977</v>
      </c>
      <c r="D903">
        <v>469</v>
      </c>
      <c r="E903">
        <v>200</v>
      </c>
      <c r="F903" s="11" t="str">
        <f>VLOOKUP(Table13[[#This Row],[theme_id]],'Themes-name-data'!$A$1:$B$597,2,FALSE)</f>
        <v>Basic Set</v>
      </c>
    </row>
    <row r="904" spans="1:6" x14ac:dyDescent="0.3">
      <c r="A904" t="s">
        <v>1471</v>
      </c>
      <c r="B904" t="s">
        <v>1472</v>
      </c>
      <c r="C904">
        <v>1977</v>
      </c>
      <c r="D904">
        <v>443</v>
      </c>
      <c r="E904">
        <v>15</v>
      </c>
      <c r="F904" s="11" t="str">
        <f>VLOOKUP(Table13[[#This Row],[theme_id]],'Themes-name-data'!$A$1:$B$597,2,FALSE)</f>
        <v>Service Packs</v>
      </c>
    </row>
    <row r="905" spans="1:6" x14ac:dyDescent="0.3">
      <c r="A905" t="s">
        <v>1475</v>
      </c>
      <c r="B905" t="s">
        <v>1476</v>
      </c>
      <c r="C905">
        <v>1977</v>
      </c>
      <c r="D905">
        <v>443</v>
      </c>
      <c r="E905">
        <v>3</v>
      </c>
      <c r="F905" s="11" t="str">
        <f>VLOOKUP(Table13[[#This Row],[theme_id]],'Themes-name-data'!$A$1:$B$597,2,FALSE)</f>
        <v>Service Packs</v>
      </c>
    </row>
    <row r="906" spans="1:6" x14ac:dyDescent="0.3">
      <c r="A906" t="s">
        <v>1479</v>
      </c>
      <c r="B906" t="s">
        <v>1480</v>
      </c>
      <c r="C906">
        <v>1977</v>
      </c>
      <c r="D906">
        <v>443</v>
      </c>
      <c r="E906">
        <v>8</v>
      </c>
      <c r="F906" s="11" t="str">
        <f>VLOOKUP(Table13[[#This Row],[theme_id]],'Themes-name-data'!$A$1:$B$597,2,FALSE)</f>
        <v>Service Packs</v>
      </c>
    </row>
    <row r="907" spans="1:6" x14ac:dyDescent="0.3">
      <c r="A907" t="s">
        <v>1481</v>
      </c>
      <c r="B907" t="s">
        <v>1482</v>
      </c>
      <c r="C907">
        <v>1977</v>
      </c>
      <c r="D907">
        <v>443</v>
      </c>
      <c r="E907">
        <v>3</v>
      </c>
      <c r="F907" s="11" t="str">
        <f>VLOOKUP(Table13[[#This Row],[theme_id]],'Themes-name-data'!$A$1:$B$597,2,FALSE)</f>
        <v>Service Packs</v>
      </c>
    </row>
    <row r="908" spans="1:6" x14ac:dyDescent="0.3">
      <c r="A908" t="s">
        <v>1483</v>
      </c>
      <c r="B908" t="s">
        <v>1484</v>
      </c>
      <c r="C908">
        <v>1977</v>
      </c>
      <c r="D908">
        <v>443</v>
      </c>
      <c r="E908">
        <v>3</v>
      </c>
      <c r="F908" s="11" t="str">
        <f>VLOOKUP(Table13[[#This Row],[theme_id]],'Themes-name-data'!$A$1:$B$597,2,FALSE)</f>
        <v>Service Packs</v>
      </c>
    </row>
    <row r="909" spans="1:6" x14ac:dyDescent="0.3">
      <c r="A909" t="s">
        <v>1498</v>
      </c>
      <c r="B909" t="s">
        <v>456</v>
      </c>
      <c r="C909">
        <v>1977</v>
      </c>
      <c r="D909">
        <v>469</v>
      </c>
      <c r="E909">
        <v>293</v>
      </c>
      <c r="F909" s="11" t="str">
        <f>VLOOKUP(Table13[[#This Row],[theme_id]],'Themes-name-data'!$A$1:$B$597,2,FALSE)</f>
        <v>Basic Set</v>
      </c>
    </row>
    <row r="910" spans="1:6" x14ac:dyDescent="0.3">
      <c r="A910" t="s">
        <v>1524</v>
      </c>
      <c r="B910" t="s">
        <v>456</v>
      </c>
      <c r="C910">
        <v>1977</v>
      </c>
      <c r="D910">
        <v>469</v>
      </c>
      <c r="E910">
        <v>390</v>
      </c>
      <c r="F910" s="11" t="str">
        <f>VLOOKUP(Table13[[#This Row],[theme_id]],'Themes-name-data'!$A$1:$B$597,2,FALSE)</f>
        <v>Basic Set</v>
      </c>
    </row>
    <row r="911" spans="1:6" x14ac:dyDescent="0.3">
      <c r="A911" t="s">
        <v>1547</v>
      </c>
      <c r="B911" t="s">
        <v>1548</v>
      </c>
      <c r="C911">
        <v>1977</v>
      </c>
      <c r="D911">
        <v>443</v>
      </c>
      <c r="E911">
        <v>1</v>
      </c>
      <c r="F911" s="11" t="str">
        <f>VLOOKUP(Table13[[#This Row],[theme_id]],'Themes-name-data'!$A$1:$B$597,2,FALSE)</f>
        <v>Service Packs</v>
      </c>
    </row>
    <row r="912" spans="1:6" x14ac:dyDescent="0.3">
      <c r="A912" t="s">
        <v>1550</v>
      </c>
      <c r="B912" t="s">
        <v>1551</v>
      </c>
      <c r="C912">
        <v>1977</v>
      </c>
      <c r="D912">
        <v>456</v>
      </c>
      <c r="E912">
        <v>2</v>
      </c>
      <c r="F912" s="11" t="str">
        <f>VLOOKUP(Table13[[#This Row],[theme_id]],'Themes-name-data'!$A$1:$B$597,2,FALSE)</f>
        <v>Train</v>
      </c>
    </row>
    <row r="913" spans="1:6" x14ac:dyDescent="0.3">
      <c r="A913" t="s">
        <v>1554</v>
      </c>
      <c r="B913" t="s">
        <v>1555</v>
      </c>
      <c r="C913">
        <v>1977</v>
      </c>
      <c r="D913">
        <v>456</v>
      </c>
      <c r="E913">
        <v>2</v>
      </c>
      <c r="F913" s="11" t="str">
        <f>VLOOKUP(Table13[[#This Row],[theme_id]],'Themes-name-data'!$A$1:$B$597,2,FALSE)</f>
        <v>Train</v>
      </c>
    </row>
    <row r="914" spans="1:6" x14ac:dyDescent="0.3">
      <c r="A914" t="s">
        <v>2479</v>
      </c>
      <c r="B914" t="s">
        <v>2480</v>
      </c>
      <c r="C914">
        <v>1977</v>
      </c>
      <c r="D914">
        <v>471</v>
      </c>
      <c r="E914">
        <v>507</v>
      </c>
      <c r="F914" s="11" t="str">
        <f>VLOOKUP(Table13[[#This Row],[theme_id]],'Themes-name-data'!$A$1:$B$597,2,FALSE)</f>
        <v>Ferries</v>
      </c>
    </row>
    <row r="915" spans="1:6" x14ac:dyDescent="0.3">
      <c r="A915" t="s">
        <v>2491</v>
      </c>
      <c r="B915" t="s">
        <v>2436</v>
      </c>
      <c r="C915">
        <v>1977</v>
      </c>
      <c r="D915">
        <v>471</v>
      </c>
      <c r="E915">
        <v>413</v>
      </c>
      <c r="F915" s="11" t="str">
        <f>VLOOKUP(Table13[[#This Row],[theme_id]],'Themes-name-data'!$A$1:$B$597,2,FALSE)</f>
        <v>Ferries</v>
      </c>
    </row>
    <row r="916" spans="1:6" x14ac:dyDescent="0.3">
      <c r="A916" t="s">
        <v>2575</v>
      </c>
      <c r="B916" t="s">
        <v>1577</v>
      </c>
      <c r="C916">
        <v>1977</v>
      </c>
      <c r="D916">
        <v>235</v>
      </c>
      <c r="E916">
        <v>210</v>
      </c>
      <c r="F916" s="11" t="str">
        <f>VLOOKUP(Table13[[#This Row],[theme_id]],'Themes-name-data'!$A$1:$B$597,2,FALSE)</f>
        <v>4.5V</v>
      </c>
    </row>
    <row r="917" spans="1:6" x14ac:dyDescent="0.3">
      <c r="A917" t="s">
        <v>2586</v>
      </c>
      <c r="B917" t="s">
        <v>2587</v>
      </c>
      <c r="C917">
        <v>1977</v>
      </c>
      <c r="D917">
        <v>235</v>
      </c>
      <c r="E917">
        <v>127</v>
      </c>
      <c r="F917" s="11" t="str">
        <f>VLOOKUP(Table13[[#This Row],[theme_id]],'Themes-name-data'!$A$1:$B$597,2,FALSE)</f>
        <v>4.5V</v>
      </c>
    </row>
    <row r="918" spans="1:6" x14ac:dyDescent="0.3">
      <c r="A918" t="s">
        <v>3024</v>
      </c>
      <c r="B918" t="s">
        <v>3025</v>
      </c>
      <c r="C918">
        <v>1977</v>
      </c>
      <c r="D918">
        <v>364</v>
      </c>
      <c r="E918">
        <v>86</v>
      </c>
      <c r="F918" s="11" t="str">
        <f>VLOOKUP(Table13[[#This Row],[theme_id]],'Themes-name-data'!$A$1:$B$597,2,FALSE)</f>
        <v>Building Set with People</v>
      </c>
    </row>
    <row r="919" spans="1:6" x14ac:dyDescent="0.3">
      <c r="A919" t="s">
        <v>3116</v>
      </c>
      <c r="B919" t="s">
        <v>3117</v>
      </c>
      <c r="C919">
        <v>1977</v>
      </c>
      <c r="D919">
        <v>364</v>
      </c>
      <c r="E919">
        <v>39</v>
      </c>
      <c r="F919" s="11" t="str">
        <f>VLOOKUP(Table13[[#This Row],[theme_id]],'Themes-name-data'!$A$1:$B$597,2,FALSE)</f>
        <v>Building Set with People</v>
      </c>
    </row>
    <row r="920" spans="1:6" x14ac:dyDescent="0.3">
      <c r="A920" t="s">
        <v>3123</v>
      </c>
      <c r="B920" t="s">
        <v>2443</v>
      </c>
      <c r="C920">
        <v>1977</v>
      </c>
      <c r="D920">
        <v>364</v>
      </c>
      <c r="E920">
        <v>41</v>
      </c>
      <c r="F920" s="11" t="str">
        <f>VLOOKUP(Table13[[#This Row],[theme_id]],'Themes-name-data'!$A$1:$B$597,2,FALSE)</f>
        <v>Building Set with People</v>
      </c>
    </row>
    <row r="921" spans="1:6" x14ac:dyDescent="0.3">
      <c r="A921" t="s">
        <v>3701</v>
      </c>
      <c r="B921" t="s">
        <v>3702</v>
      </c>
      <c r="C921">
        <v>1977</v>
      </c>
      <c r="D921">
        <v>364</v>
      </c>
      <c r="E921">
        <v>44</v>
      </c>
      <c r="F921" s="11" t="str">
        <f>VLOOKUP(Table13[[#This Row],[theme_id]],'Themes-name-data'!$A$1:$B$597,2,FALSE)</f>
        <v>Building Set with People</v>
      </c>
    </row>
    <row r="922" spans="1:6" x14ac:dyDescent="0.3">
      <c r="A922" t="s">
        <v>3751</v>
      </c>
      <c r="B922" t="s">
        <v>3752</v>
      </c>
      <c r="C922">
        <v>1977</v>
      </c>
      <c r="D922">
        <v>364</v>
      </c>
      <c r="E922">
        <v>64</v>
      </c>
      <c r="F922" s="11" t="str">
        <f>VLOOKUP(Table13[[#This Row],[theme_id]],'Themes-name-data'!$A$1:$B$597,2,FALSE)</f>
        <v>Building Set with People</v>
      </c>
    </row>
    <row r="923" spans="1:6" x14ac:dyDescent="0.3">
      <c r="A923" t="s">
        <v>3798</v>
      </c>
      <c r="B923" t="s">
        <v>3799</v>
      </c>
      <c r="C923">
        <v>1977</v>
      </c>
      <c r="D923">
        <v>364</v>
      </c>
      <c r="E923">
        <v>81</v>
      </c>
      <c r="F923" s="11" t="str">
        <f>VLOOKUP(Table13[[#This Row],[theme_id]],'Themes-name-data'!$A$1:$B$597,2,FALSE)</f>
        <v>Building Set with People</v>
      </c>
    </row>
    <row r="924" spans="1:6" x14ac:dyDescent="0.3">
      <c r="A924" t="s">
        <v>3858</v>
      </c>
      <c r="B924" t="s">
        <v>2097</v>
      </c>
      <c r="C924">
        <v>1977</v>
      </c>
      <c r="D924">
        <v>364</v>
      </c>
      <c r="E924">
        <v>211</v>
      </c>
      <c r="F924" s="11" t="str">
        <f>VLOOKUP(Table13[[#This Row],[theme_id]],'Themes-name-data'!$A$1:$B$597,2,FALSE)</f>
        <v>Building Set with People</v>
      </c>
    </row>
    <row r="925" spans="1:6" x14ac:dyDescent="0.3">
      <c r="A925" t="s">
        <v>3870</v>
      </c>
      <c r="B925" t="s">
        <v>3871</v>
      </c>
      <c r="C925">
        <v>1977</v>
      </c>
      <c r="D925">
        <v>364</v>
      </c>
      <c r="E925">
        <v>277</v>
      </c>
      <c r="F925" s="11" t="str">
        <f>VLOOKUP(Table13[[#This Row],[theme_id]],'Themes-name-data'!$A$1:$B$597,2,FALSE)</f>
        <v>Building Set with People</v>
      </c>
    </row>
    <row r="926" spans="1:6" x14ac:dyDescent="0.3">
      <c r="A926" t="s">
        <v>4263</v>
      </c>
      <c r="B926" t="s">
        <v>4264</v>
      </c>
      <c r="C926">
        <v>1977</v>
      </c>
      <c r="D926">
        <v>227</v>
      </c>
      <c r="E926">
        <v>68</v>
      </c>
      <c r="F926" s="11" t="str">
        <f>VLOOKUP(Table13[[#This Row],[theme_id]],'Themes-name-data'!$A$1:$B$597,2,FALSE)</f>
        <v>Christmas</v>
      </c>
    </row>
    <row r="927" spans="1:6" x14ac:dyDescent="0.3">
      <c r="A927" t="s">
        <v>4741</v>
      </c>
      <c r="B927" t="s">
        <v>4742</v>
      </c>
      <c r="C927">
        <v>1977</v>
      </c>
      <c r="D927">
        <v>405</v>
      </c>
      <c r="E927">
        <v>94</v>
      </c>
      <c r="F927" s="11" t="str">
        <f>VLOOKUP(Table13[[#This Row],[theme_id]],'Themes-name-data'!$A$1:$B$597,2,FALSE)</f>
        <v>Homemaker</v>
      </c>
    </row>
    <row r="928" spans="1:6" x14ac:dyDescent="0.3">
      <c r="A928" t="s">
        <v>4750</v>
      </c>
      <c r="B928" t="s">
        <v>4751</v>
      </c>
      <c r="C928">
        <v>1977</v>
      </c>
      <c r="D928">
        <v>405</v>
      </c>
      <c r="E928">
        <v>86</v>
      </c>
      <c r="F928" s="11" t="str">
        <f>VLOOKUP(Table13[[#This Row],[theme_id]],'Themes-name-data'!$A$1:$B$597,2,FALSE)</f>
        <v>Homemaker</v>
      </c>
    </row>
    <row r="929" spans="1:6" x14ac:dyDescent="0.3">
      <c r="A929" t="s">
        <v>5093</v>
      </c>
      <c r="B929" t="s">
        <v>5094</v>
      </c>
      <c r="C929">
        <v>1977</v>
      </c>
      <c r="D929">
        <v>405</v>
      </c>
      <c r="E929">
        <v>163</v>
      </c>
      <c r="F929" s="11" t="str">
        <f>VLOOKUP(Table13[[#This Row],[theme_id]],'Themes-name-data'!$A$1:$B$597,2,FALSE)</f>
        <v>Homemaker</v>
      </c>
    </row>
    <row r="930" spans="1:6" x14ac:dyDescent="0.3">
      <c r="A930" t="s">
        <v>7058</v>
      </c>
      <c r="B930" t="s">
        <v>7059</v>
      </c>
      <c r="C930">
        <v>1977</v>
      </c>
      <c r="D930">
        <v>443</v>
      </c>
      <c r="E930">
        <v>2</v>
      </c>
      <c r="F930" s="11" t="str">
        <f>VLOOKUP(Table13[[#This Row],[theme_id]],'Themes-name-data'!$A$1:$B$597,2,FALSE)</f>
        <v>Service Packs</v>
      </c>
    </row>
    <row r="931" spans="1:6" x14ac:dyDescent="0.3">
      <c r="A931" t="s">
        <v>7411</v>
      </c>
      <c r="B931" t="s">
        <v>3882</v>
      </c>
      <c r="C931">
        <v>1977</v>
      </c>
      <c r="D931">
        <v>412</v>
      </c>
      <c r="E931">
        <v>115</v>
      </c>
      <c r="F931" s="11" t="str">
        <f>VLOOKUP(Table13[[#This Row],[theme_id]],'Themes-name-data'!$A$1:$B$597,2,FALSE)</f>
        <v>Airport</v>
      </c>
    </row>
    <row r="932" spans="1:6" x14ac:dyDescent="0.3">
      <c r="A932" t="s">
        <v>7426</v>
      </c>
      <c r="B932" t="s">
        <v>7427</v>
      </c>
      <c r="C932">
        <v>1977</v>
      </c>
      <c r="D932">
        <v>424</v>
      </c>
      <c r="E932">
        <v>256</v>
      </c>
      <c r="F932" s="11" t="str">
        <f>VLOOKUP(Table13[[#This Row],[theme_id]],'Themes-name-data'!$A$1:$B$597,2,FALSE)</f>
        <v>Western</v>
      </c>
    </row>
    <row r="933" spans="1:6" x14ac:dyDescent="0.3">
      <c r="A933" t="s">
        <v>7447</v>
      </c>
      <c r="B933" t="s">
        <v>7448</v>
      </c>
      <c r="C933">
        <v>1977</v>
      </c>
      <c r="D933">
        <v>418</v>
      </c>
      <c r="E933">
        <v>460</v>
      </c>
      <c r="F933" s="11" t="str">
        <f>VLOOKUP(Table13[[#This Row],[theme_id]],'Themes-name-data'!$A$1:$B$597,2,FALSE)</f>
        <v>Gas Station</v>
      </c>
    </row>
    <row r="934" spans="1:6" x14ac:dyDescent="0.3">
      <c r="A934" t="s">
        <v>7736</v>
      </c>
      <c r="B934" t="s">
        <v>7737</v>
      </c>
      <c r="C934">
        <v>1977</v>
      </c>
      <c r="D934">
        <v>443</v>
      </c>
      <c r="E934">
        <v>1</v>
      </c>
      <c r="F934" s="11" t="str">
        <f>VLOOKUP(Table13[[#This Row],[theme_id]],'Themes-name-data'!$A$1:$B$597,2,FALSE)</f>
        <v>Service Packs</v>
      </c>
    </row>
    <row r="935" spans="1:6" x14ac:dyDescent="0.3">
      <c r="A935" t="s">
        <v>7928</v>
      </c>
      <c r="B935" t="s">
        <v>456</v>
      </c>
      <c r="C935">
        <v>1977</v>
      </c>
      <c r="D935">
        <v>469</v>
      </c>
      <c r="E935">
        <v>317</v>
      </c>
      <c r="F935" s="11" t="str">
        <f>VLOOKUP(Table13[[#This Row],[theme_id]],'Themes-name-data'!$A$1:$B$597,2,FALSE)</f>
        <v>Basic Set</v>
      </c>
    </row>
    <row r="936" spans="1:6" x14ac:dyDescent="0.3">
      <c r="A936" t="s">
        <v>8293</v>
      </c>
      <c r="B936" t="s">
        <v>456</v>
      </c>
      <c r="C936">
        <v>1977</v>
      </c>
      <c r="D936">
        <v>469</v>
      </c>
      <c r="E936">
        <v>401</v>
      </c>
      <c r="F936" s="11" t="str">
        <f>VLOOKUP(Table13[[#This Row],[theme_id]],'Themes-name-data'!$A$1:$B$597,2,FALSE)</f>
        <v>Basic Set</v>
      </c>
    </row>
    <row r="937" spans="1:6" x14ac:dyDescent="0.3">
      <c r="A937" t="s">
        <v>8661</v>
      </c>
      <c r="B937" t="s">
        <v>456</v>
      </c>
      <c r="C937">
        <v>1977</v>
      </c>
      <c r="D937">
        <v>469</v>
      </c>
      <c r="E937">
        <v>472</v>
      </c>
      <c r="F937" s="11" t="str">
        <f>VLOOKUP(Table13[[#This Row],[theme_id]],'Themes-name-data'!$A$1:$B$597,2,FALSE)</f>
        <v>Basic Set</v>
      </c>
    </row>
    <row r="938" spans="1:6" x14ac:dyDescent="0.3">
      <c r="A938" t="s">
        <v>9008</v>
      </c>
      <c r="B938" t="s">
        <v>9009</v>
      </c>
      <c r="C938">
        <v>1977</v>
      </c>
      <c r="D938">
        <v>456</v>
      </c>
      <c r="E938">
        <v>4</v>
      </c>
      <c r="F938" s="11" t="str">
        <f>VLOOKUP(Table13[[#This Row],[theme_id]],'Themes-name-data'!$A$1:$B$597,2,FALSE)</f>
        <v>Train</v>
      </c>
    </row>
    <row r="939" spans="1:6" x14ac:dyDescent="0.3">
      <c r="A939" t="s">
        <v>10210</v>
      </c>
      <c r="B939" t="s">
        <v>10211</v>
      </c>
      <c r="C939">
        <v>1977</v>
      </c>
      <c r="D939">
        <v>443</v>
      </c>
      <c r="E939">
        <v>1</v>
      </c>
      <c r="F939" s="11" t="str">
        <f>VLOOKUP(Table13[[#This Row],[theme_id]],'Themes-name-data'!$A$1:$B$597,2,FALSE)</f>
        <v>Service Packs</v>
      </c>
    </row>
    <row r="940" spans="1:6" x14ac:dyDescent="0.3">
      <c r="A940" t="s">
        <v>11005</v>
      </c>
      <c r="B940" t="s">
        <v>11006</v>
      </c>
      <c r="C940">
        <v>1977</v>
      </c>
      <c r="D940">
        <v>412</v>
      </c>
      <c r="E940">
        <v>49</v>
      </c>
      <c r="F940" s="11" t="str">
        <f>VLOOKUP(Table13[[#This Row],[theme_id]],'Themes-name-data'!$A$1:$B$597,2,FALSE)</f>
        <v>Airport</v>
      </c>
    </row>
    <row r="941" spans="1:6" x14ac:dyDescent="0.3">
      <c r="A941" t="s">
        <v>11651</v>
      </c>
      <c r="B941" t="s">
        <v>11652</v>
      </c>
      <c r="C941">
        <v>1977</v>
      </c>
      <c r="D941">
        <v>423</v>
      </c>
      <c r="E941">
        <v>67</v>
      </c>
      <c r="F941" s="11" t="str">
        <f>VLOOKUP(Table13[[#This Row],[theme_id]],'Themes-name-data'!$A$1:$B$597,2,FALSE)</f>
        <v>Vehicle</v>
      </c>
    </row>
    <row r="942" spans="1:6" x14ac:dyDescent="0.3">
      <c r="A942" t="s">
        <v>11671</v>
      </c>
      <c r="B942" t="s">
        <v>11672</v>
      </c>
      <c r="C942">
        <v>1977</v>
      </c>
      <c r="D942">
        <v>416</v>
      </c>
      <c r="E942">
        <v>59</v>
      </c>
      <c r="F942" s="11" t="str">
        <f>VLOOKUP(Table13[[#This Row],[theme_id]],'Themes-name-data'!$A$1:$B$597,2,FALSE)</f>
        <v>Construction</v>
      </c>
    </row>
    <row r="943" spans="1:6" x14ac:dyDescent="0.3">
      <c r="A943" t="s">
        <v>13519</v>
      </c>
      <c r="B943" t="s">
        <v>124</v>
      </c>
      <c r="C943">
        <v>1977</v>
      </c>
      <c r="D943">
        <v>504</v>
      </c>
      <c r="E943">
        <v>25</v>
      </c>
      <c r="F943" s="11" t="str">
        <f>VLOOKUP(Table13[[#This Row],[theme_id]],'Themes-name-data'!$A$1:$B$597,2,FALSE)</f>
        <v>Duplo</v>
      </c>
    </row>
    <row r="944" spans="1:6" x14ac:dyDescent="0.3">
      <c r="A944" t="s">
        <v>13537</v>
      </c>
      <c r="B944" t="s">
        <v>13538</v>
      </c>
      <c r="C944">
        <v>1977</v>
      </c>
      <c r="D944">
        <v>505</v>
      </c>
      <c r="E944">
        <v>51</v>
      </c>
      <c r="F944" s="11" t="str">
        <f>VLOOKUP(Table13[[#This Row],[theme_id]],'Themes-name-data'!$A$1:$B$597,2,FALSE)</f>
        <v>Basic Set</v>
      </c>
    </row>
    <row r="945" spans="1:6" x14ac:dyDescent="0.3">
      <c r="A945" t="s">
        <v>13577</v>
      </c>
      <c r="B945" t="s">
        <v>13578</v>
      </c>
      <c r="C945">
        <v>1977</v>
      </c>
      <c r="D945">
        <v>505</v>
      </c>
      <c r="E945">
        <v>63</v>
      </c>
      <c r="F945" s="11" t="str">
        <f>VLOOKUP(Table13[[#This Row],[theme_id]],'Themes-name-data'!$A$1:$B$597,2,FALSE)</f>
        <v>Basic Set</v>
      </c>
    </row>
    <row r="946" spans="1:6" x14ac:dyDescent="0.3">
      <c r="A946" t="s">
        <v>13734</v>
      </c>
      <c r="B946" t="s">
        <v>3133</v>
      </c>
      <c r="C946">
        <v>1977</v>
      </c>
      <c r="D946">
        <v>505</v>
      </c>
      <c r="E946">
        <v>4</v>
      </c>
      <c r="F946" s="11" t="str">
        <f>VLOOKUP(Table13[[#This Row],[theme_id]],'Themes-name-data'!$A$1:$B$597,2,FALSE)</f>
        <v>Basic Set</v>
      </c>
    </row>
    <row r="947" spans="1:6" x14ac:dyDescent="0.3">
      <c r="A947" t="s">
        <v>13745</v>
      </c>
      <c r="B947" t="s">
        <v>13746</v>
      </c>
      <c r="C947">
        <v>1977</v>
      </c>
      <c r="D947">
        <v>505</v>
      </c>
      <c r="E947">
        <v>5</v>
      </c>
      <c r="F947" s="11" t="str">
        <f>VLOOKUP(Table13[[#This Row],[theme_id]],'Themes-name-data'!$A$1:$B$597,2,FALSE)</f>
        <v>Basic Set</v>
      </c>
    </row>
    <row r="948" spans="1:6" x14ac:dyDescent="0.3">
      <c r="A948" t="s">
        <v>13762</v>
      </c>
      <c r="B948" t="s">
        <v>867</v>
      </c>
      <c r="C948">
        <v>1977</v>
      </c>
      <c r="D948">
        <v>505</v>
      </c>
      <c r="E948">
        <v>10</v>
      </c>
      <c r="F948" s="11" t="str">
        <f>VLOOKUP(Table13[[#This Row],[theme_id]],'Themes-name-data'!$A$1:$B$597,2,FALSE)</f>
        <v>Basic Set</v>
      </c>
    </row>
    <row r="949" spans="1:6" x14ac:dyDescent="0.3">
      <c r="A949" t="s">
        <v>13780</v>
      </c>
      <c r="B949" t="s">
        <v>13781</v>
      </c>
      <c r="C949">
        <v>1977</v>
      </c>
      <c r="D949">
        <v>505</v>
      </c>
      <c r="E949">
        <v>18</v>
      </c>
      <c r="F949" s="11" t="str">
        <f>VLOOKUP(Table13[[#This Row],[theme_id]],'Themes-name-data'!$A$1:$B$597,2,FALSE)</f>
        <v>Basic Set</v>
      </c>
    </row>
    <row r="950" spans="1:6" x14ac:dyDescent="0.3">
      <c r="A950" t="s">
        <v>15482</v>
      </c>
      <c r="B950" t="s">
        <v>4541</v>
      </c>
      <c r="C950">
        <v>1977</v>
      </c>
      <c r="D950">
        <v>421</v>
      </c>
      <c r="E950">
        <v>38</v>
      </c>
      <c r="F950" s="11" t="str">
        <f>VLOOKUP(Table13[[#This Row],[theme_id]],'Themes-name-data'!$A$1:$B$597,2,FALSE)</f>
        <v>Police</v>
      </c>
    </row>
    <row r="951" spans="1:6" x14ac:dyDescent="0.3">
      <c r="A951" t="s">
        <v>15489</v>
      </c>
      <c r="B951" t="s">
        <v>841</v>
      </c>
      <c r="C951">
        <v>1977</v>
      </c>
      <c r="D951">
        <v>423</v>
      </c>
      <c r="E951">
        <v>22</v>
      </c>
      <c r="F951" s="11" t="str">
        <f>VLOOKUP(Table13[[#This Row],[theme_id]],'Themes-name-data'!$A$1:$B$597,2,FALSE)</f>
        <v>Vehicle</v>
      </c>
    </row>
    <row r="952" spans="1:6" x14ac:dyDescent="0.3">
      <c r="A952" t="s">
        <v>15736</v>
      </c>
      <c r="B952" t="s">
        <v>4541</v>
      </c>
      <c r="C952">
        <v>1977</v>
      </c>
      <c r="D952">
        <v>421</v>
      </c>
      <c r="E952">
        <v>38</v>
      </c>
      <c r="F952" s="11" t="str">
        <f>VLOOKUP(Table13[[#This Row],[theme_id]],'Themes-name-data'!$A$1:$B$597,2,FALSE)</f>
        <v>Police</v>
      </c>
    </row>
    <row r="953" spans="1:6" x14ac:dyDescent="0.3">
      <c r="A953" t="s">
        <v>16626</v>
      </c>
      <c r="B953" t="s">
        <v>4653</v>
      </c>
      <c r="C953">
        <v>1977</v>
      </c>
      <c r="D953">
        <v>419</v>
      </c>
      <c r="E953">
        <v>60</v>
      </c>
      <c r="F953" s="11" t="str">
        <f>VLOOKUP(Table13[[#This Row],[theme_id]],'Themes-name-data'!$A$1:$B$597,2,FALSE)</f>
        <v>Harbor</v>
      </c>
    </row>
    <row r="954" spans="1:6" x14ac:dyDescent="0.3">
      <c r="A954" t="s">
        <v>16733</v>
      </c>
      <c r="B954" t="s">
        <v>16734</v>
      </c>
      <c r="C954">
        <v>1977</v>
      </c>
      <c r="D954">
        <v>423</v>
      </c>
      <c r="E954">
        <v>47</v>
      </c>
      <c r="F954" s="11" t="str">
        <f>VLOOKUP(Table13[[#This Row],[theme_id]],'Themes-name-data'!$A$1:$B$597,2,FALSE)</f>
        <v>Vehicle</v>
      </c>
    </row>
    <row r="955" spans="1:6" x14ac:dyDescent="0.3">
      <c r="A955" t="s">
        <v>17469</v>
      </c>
      <c r="B955" t="s">
        <v>17470</v>
      </c>
      <c r="C955">
        <v>1977</v>
      </c>
      <c r="D955">
        <v>412</v>
      </c>
      <c r="E955">
        <v>45</v>
      </c>
      <c r="F955" s="11" t="str">
        <f>VLOOKUP(Table13[[#This Row],[theme_id]],'Themes-name-data'!$A$1:$B$597,2,FALSE)</f>
        <v>Airport</v>
      </c>
    </row>
    <row r="956" spans="1:6" x14ac:dyDescent="0.3">
      <c r="A956" t="s">
        <v>17492</v>
      </c>
      <c r="B956" t="s">
        <v>15437</v>
      </c>
      <c r="C956">
        <v>1977</v>
      </c>
      <c r="D956">
        <v>423</v>
      </c>
      <c r="E956">
        <v>130</v>
      </c>
      <c r="F956" s="11" t="str">
        <f>VLOOKUP(Table13[[#This Row],[theme_id]],'Themes-name-data'!$A$1:$B$597,2,FALSE)</f>
        <v>Vehicle</v>
      </c>
    </row>
    <row r="957" spans="1:6" x14ac:dyDescent="0.3">
      <c r="A957" t="s">
        <v>19526</v>
      </c>
      <c r="B957" t="s">
        <v>7669</v>
      </c>
      <c r="C957">
        <v>1977</v>
      </c>
      <c r="D957">
        <v>423</v>
      </c>
      <c r="E957">
        <v>57</v>
      </c>
      <c r="F957" s="11" t="str">
        <f>VLOOKUP(Table13[[#This Row],[theme_id]],'Themes-name-data'!$A$1:$B$597,2,FALSE)</f>
        <v>Vehicle</v>
      </c>
    </row>
    <row r="958" spans="1:6" x14ac:dyDescent="0.3">
      <c r="A958" t="s">
        <v>19567</v>
      </c>
      <c r="B958" t="s">
        <v>6163</v>
      </c>
      <c r="C958">
        <v>1977</v>
      </c>
      <c r="D958">
        <v>412</v>
      </c>
      <c r="E958">
        <v>115</v>
      </c>
      <c r="F958" s="11" t="str">
        <f>VLOOKUP(Table13[[#This Row],[theme_id]],'Themes-name-data'!$A$1:$B$597,2,FALSE)</f>
        <v>Airport</v>
      </c>
    </row>
    <row r="959" spans="1:6" x14ac:dyDescent="0.3">
      <c r="A959" t="s">
        <v>20081</v>
      </c>
      <c r="B959" t="s">
        <v>20082</v>
      </c>
      <c r="C959">
        <v>1977</v>
      </c>
      <c r="D959">
        <v>234</v>
      </c>
      <c r="E959">
        <v>134</v>
      </c>
      <c r="F959" s="11" t="str">
        <f>VLOOKUP(Table13[[#This Row],[theme_id]],'Themes-name-data'!$A$1:$B$597,2,FALSE)</f>
        <v>12V</v>
      </c>
    </row>
    <row r="960" spans="1:6" x14ac:dyDescent="0.3">
      <c r="A960" t="s">
        <v>21984</v>
      </c>
      <c r="B960" t="s">
        <v>21985</v>
      </c>
      <c r="C960">
        <v>1977</v>
      </c>
      <c r="D960">
        <v>473</v>
      </c>
      <c r="E960">
        <v>1</v>
      </c>
      <c r="F960" s="11" t="str">
        <f>VLOOKUP(Table13[[#This Row],[theme_id]],'Themes-name-data'!$A$1:$B$597,2,FALSE)</f>
        <v>Supplemental</v>
      </c>
    </row>
    <row r="961" spans="1:6" x14ac:dyDescent="0.3">
      <c r="A961" t="s">
        <v>23186</v>
      </c>
      <c r="B961" t="s">
        <v>23187</v>
      </c>
      <c r="C961">
        <v>1977</v>
      </c>
      <c r="D961">
        <v>4</v>
      </c>
      <c r="E961">
        <v>216</v>
      </c>
      <c r="F961" s="11" t="str">
        <f>VLOOKUP(Table13[[#This Row],[theme_id]],'Themes-name-data'!$A$1:$B$597,2,FALSE)</f>
        <v>Expert Builder</v>
      </c>
    </row>
    <row r="962" spans="1:6" x14ac:dyDescent="0.3">
      <c r="A962" t="s">
        <v>23450</v>
      </c>
      <c r="B962" t="s">
        <v>4431</v>
      </c>
      <c r="C962">
        <v>1977</v>
      </c>
      <c r="D962">
        <v>4</v>
      </c>
      <c r="E962">
        <v>324</v>
      </c>
      <c r="F962" s="11" t="str">
        <f>VLOOKUP(Table13[[#This Row],[theme_id]],'Themes-name-data'!$A$1:$B$597,2,FALSE)</f>
        <v>Expert Builder</v>
      </c>
    </row>
    <row r="963" spans="1:6" x14ac:dyDescent="0.3">
      <c r="A963" t="s">
        <v>23573</v>
      </c>
      <c r="B963" t="s">
        <v>23574</v>
      </c>
      <c r="C963">
        <v>1977</v>
      </c>
      <c r="D963">
        <v>4</v>
      </c>
      <c r="E963">
        <v>364</v>
      </c>
      <c r="F963" s="11" t="str">
        <f>VLOOKUP(Table13[[#This Row],[theme_id]],'Themes-name-data'!$A$1:$B$597,2,FALSE)</f>
        <v>Expert Builder</v>
      </c>
    </row>
    <row r="964" spans="1:6" x14ac:dyDescent="0.3">
      <c r="A964" t="s">
        <v>23775</v>
      </c>
      <c r="B964" t="s">
        <v>23776</v>
      </c>
      <c r="C964">
        <v>1977</v>
      </c>
      <c r="D964">
        <v>4</v>
      </c>
      <c r="E964">
        <v>608</v>
      </c>
      <c r="F964" s="11" t="str">
        <f>VLOOKUP(Table13[[#This Row],[theme_id]],'Themes-name-data'!$A$1:$B$597,2,FALSE)</f>
        <v>Expert Builder</v>
      </c>
    </row>
    <row r="965" spans="1:6" x14ac:dyDescent="0.3">
      <c r="A965" t="s">
        <v>24873</v>
      </c>
      <c r="B965" t="s">
        <v>24874</v>
      </c>
      <c r="C965">
        <v>1977</v>
      </c>
      <c r="D965">
        <v>4</v>
      </c>
      <c r="E965">
        <v>22</v>
      </c>
      <c r="F965" s="11" t="str">
        <f>VLOOKUP(Table13[[#This Row],[theme_id]],'Themes-name-data'!$A$1:$B$597,2,FALSE)</f>
        <v>Expert Builder</v>
      </c>
    </row>
    <row r="966" spans="1:6" x14ac:dyDescent="0.3">
      <c r="A966" t="s">
        <v>24900</v>
      </c>
      <c r="B966" t="s">
        <v>1126</v>
      </c>
      <c r="C966">
        <v>1977</v>
      </c>
      <c r="D966">
        <v>4</v>
      </c>
      <c r="E966">
        <v>78</v>
      </c>
      <c r="F966" s="11" t="str">
        <f>VLOOKUP(Table13[[#This Row],[theme_id]],'Themes-name-data'!$A$1:$B$597,2,FALSE)</f>
        <v>Expert Builder</v>
      </c>
    </row>
    <row r="967" spans="1:6" x14ac:dyDescent="0.3">
      <c r="A967" t="s">
        <v>27528</v>
      </c>
      <c r="B967" t="s">
        <v>27529</v>
      </c>
      <c r="C967">
        <v>1977</v>
      </c>
      <c r="D967">
        <v>4</v>
      </c>
      <c r="E967">
        <v>40</v>
      </c>
      <c r="F967" s="11" t="str">
        <f>VLOOKUP(Table13[[#This Row],[theme_id]],'Themes-name-data'!$A$1:$B$597,2,FALSE)</f>
        <v>Expert Builder</v>
      </c>
    </row>
    <row r="968" spans="1:6" x14ac:dyDescent="0.3">
      <c r="A968" s="1">
        <v>45666</v>
      </c>
      <c r="B968" t="s">
        <v>456</v>
      </c>
      <c r="C968">
        <v>1978</v>
      </c>
      <c r="D968">
        <v>469</v>
      </c>
      <c r="E968">
        <v>116</v>
      </c>
      <c r="F968" s="11" t="str">
        <f>VLOOKUP(Table13[[#This Row],[theme_id]],'Themes-name-data'!$A$1:$B$597,2,FALSE)</f>
        <v>Basic Set</v>
      </c>
    </row>
    <row r="969" spans="1:6" x14ac:dyDescent="0.3">
      <c r="A969" t="s">
        <v>7</v>
      </c>
      <c r="B969" t="s">
        <v>8</v>
      </c>
      <c r="C969">
        <v>1978</v>
      </c>
      <c r="D969">
        <v>84</v>
      </c>
      <c r="E969">
        <v>12</v>
      </c>
      <c r="F969" s="11" t="str">
        <f>VLOOKUP(Table13[[#This Row],[theme_id]],'Themes-name-data'!$A$1:$B$597,2,FALSE)</f>
        <v>Supplemental</v>
      </c>
    </row>
    <row r="970" spans="1:6" x14ac:dyDescent="0.3">
      <c r="A970" t="s">
        <v>16</v>
      </c>
      <c r="B970" t="s">
        <v>17</v>
      </c>
      <c r="C970">
        <v>1978</v>
      </c>
      <c r="D970">
        <v>186</v>
      </c>
      <c r="E970">
        <v>15</v>
      </c>
      <c r="F970" s="11" t="str">
        <f>VLOOKUP(Table13[[#This Row],[theme_id]],'Themes-name-data'!$A$1:$B$597,2,FALSE)</f>
        <v>Castle</v>
      </c>
    </row>
    <row r="971" spans="1:6" x14ac:dyDescent="0.3">
      <c r="A971" t="s">
        <v>92</v>
      </c>
      <c r="B971" t="s">
        <v>93</v>
      </c>
      <c r="C971">
        <v>1978</v>
      </c>
      <c r="D971">
        <v>505</v>
      </c>
      <c r="E971">
        <v>18</v>
      </c>
      <c r="F971" s="11" t="str">
        <f>VLOOKUP(Table13[[#This Row],[theme_id]],'Themes-name-data'!$A$1:$B$597,2,FALSE)</f>
        <v>Basic Set</v>
      </c>
    </row>
    <row r="972" spans="1:6" x14ac:dyDescent="0.3">
      <c r="A972" t="s">
        <v>127</v>
      </c>
      <c r="B972" t="s">
        <v>128</v>
      </c>
      <c r="C972">
        <v>1978</v>
      </c>
      <c r="D972">
        <v>632</v>
      </c>
      <c r="E972">
        <v>3</v>
      </c>
      <c r="F972" s="11" t="str">
        <f>VLOOKUP(Table13[[#This Row],[theme_id]],'Themes-name-data'!$A$1:$B$597,2,FALSE)</f>
        <v>Town</v>
      </c>
    </row>
    <row r="973" spans="1:6" x14ac:dyDescent="0.3">
      <c r="A973" t="s">
        <v>1588</v>
      </c>
      <c r="B973" t="s">
        <v>1589</v>
      </c>
      <c r="C973">
        <v>1978</v>
      </c>
      <c r="D973">
        <v>453</v>
      </c>
      <c r="E973">
        <v>6</v>
      </c>
      <c r="F973" s="11" t="str">
        <f>VLOOKUP(Table13[[#This Row],[theme_id]],'Themes-name-data'!$A$1:$B$597,2,FALSE)</f>
        <v>Technic</v>
      </c>
    </row>
    <row r="974" spans="1:6" x14ac:dyDescent="0.3">
      <c r="A974" t="s">
        <v>2438</v>
      </c>
      <c r="B974" t="s">
        <v>2439</v>
      </c>
      <c r="C974">
        <v>1978</v>
      </c>
      <c r="D974">
        <v>412</v>
      </c>
      <c r="E974">
        <v>44</v>
      </c>
      <c r="F974" s="11" t="str">
        <f>VLOOKUP(Table13[[#This Row],[theme_id]],'Themes-name-data'!$A$1:$B$597,2,FALSE)</f>
        <v>Airport</v>
      </c>
    </row>
    <row r="975" spans="1:6" x14ac:dyDescent="0.3">
      <c r="A975" t="s">
        <v>2501</v>
      </c>
      <c r="B975" t="s">
        <v>2502</v>
      </c>
      <c r="C975">
        <v>1978</v>
      </c>
      <c r="D975">
        <v>85</v>
      </c>
      <c r="E975">
        <v>441</v>
      </c>
      <c r="F975" s="11" t="str">
        <f>VLOOKUP(Table13[[#This Row],[theme_id]],'Themes-name-data'!$A$1:$B$597,2,FALSE)</f>
        <v>Traffic</v>
      </c>
    </row>
    <row r="976" spans="1:6" x14ac:dyDescent="0.3">
      <c r="A976" t="s">
        <v>2553</v>
      </c>
      <c r="B976" t="s">
        <v>2554</v>
      </c>
      <c r="C976">
        <v>1978</v>
      </c>
      <c r="D976">
        <v>412</v>
      </c>
      <c r="E976">
        <v>82</v>
      </c>
      <c r="F976" s="11" t="str">
        <f>VLOOKUP(Table13[[#This Row],[theme_id]],'Themes-name-data'!$A$1:$B$597,2,FALSE)</f>
        <v>Airport</v>
      </c>
    </row>
    <row r="977" spans="1:6" x14ac:dyDescent="0.3">
      <c r="A977" t="s">
        <v>2559</v>
      </c>
      <c r="B977" t="s">
        <v>2560</v>
      </c>
      <c r="C977">
        <v>1978</v>
      </c>
      <c r="D977">
        <v>412</v>
      </c>
      <c r="E977">
        <v>63</v>
      </c>
      <c r="F977" s="11" t="str">
        <f>VLOOKUP(Table13[[#This Row],[theme_id]],'Themes-name-data'!$A$1:$B$597,2,FALSE)</f>
        <v>Airport</v>
      </c>
    </row>
    <row r="978" spans="1:6" x14ac:dyDescent="0.3">
      <c r="A978" t="s">
        <v>2573</v>
      </c>
      <c r="B978" t="s">
        <v>2574</v>
      </c>
      <c r="C978">
        <v>1978</v>
      </c>
      <c r="D978">
        <v>75</v>
      </c>
      <c r="E978">
        <v>233</v>
      </c>
      <c r="F978" s="11" t="str">
        <f>VLOOKUP(Table13[[#This Row],[theme_id]],'Themes-name-data'!$A$1:$B$597,2,FALSE)</f>
        <v>Food &amp; Drink</v>
      </c>
    </row>
    <row r="979" spans="1:6" x14ac:dyDescent="0.3">
      <c r="A979" t="s">
        <v>2604</v>
      </c>
      <c r="B979" t="s">
        <v>166</v>
      </c>
      <c r="C979">
        <v>1978</v>
      </c>
      <c r="D979">
        <v>235</v>
      </c>
      <c r="E979">
        <v>146</v>
      </c>
      <c r="F979" s="11" t="str">
        <f>VLOOKUP(Table13[[#This Row],[theme_id]],'Themes-name-data'!$A$1:$B$597,2,FALSE)</f>
        <v>4.5V</v>
      </c>
    </row>
    <row r="980" spans="1:6" x14ac:dyDescent="0.3">
      <c r="A980" t="s">
        <v>2633</v>
      </c>
      <c r="B980" t="s">
        <v>2634</v>
      </c>
      <c r="C980">
        <v>1978</v>
      </c>
      <c r="D980">
        <v>235</v>
      </c>
      <c r="E980">
        <v>265</v>
      </c>
      <c r="F980" s="11" t="str">
        <f>VLOOKUP(Table13[[#This Row],[theme_id]],'Themes-name-data'!$A$1:$B$597,2,FALSE)</f>
        <v>4.5V</v>
      </c>
    </row>
    <row r="981" spans="1:6" x14ac:dyDescent="0.3">
      <c r="A981" t="s">
        <v>2648</v>
      </c>
      <c r="B981" t="s">
        <v>2649</v>
      </c>
      <c r="C981">
        <v>1978</v>
      </c>
      <c r="D981">
        <v>235</v>
      </c>
      <c r="E981">
        <v>51</v>
      </c>
      <c r="F981" s="11" t="str">
        <f>VLOOKUP(Table13[[#This Row],[theme_id]],'Themes-name-data'!$A$1:$B$597,2,FALSE)</f>
        <v>4.5V</v>
      </c>
    </row>
    <row r="982" spans="1:6" x14ac:dyDescent="0.3">
      <c r="A982" t="s">
        <v>2661</v>
      </c>
      <c r="B982" t="s">
        <v>2662</v>
      </c>
      <c r="C982">
        <v>1978</v>
      </c>
      <c r="D982">
        <v>235</v>
      </c>
      <c r="E982">
        <v>100</v>
      </c>
      <c r="F982" s="11" t="str">
        <f>VLOOKUP(Table13[[#This Row],[theme_id]],'Themes-name-data'!$A$1:$B$597,2,FALSE)</f>
        <v>4.5V</v>
      </c>
    </row>
    <row r="983" spans="1:6" x14ac:dyDescent="0.3">
      <c r="A983" t="s">
        <v>3344</v>
      </c>
      <c r="B983" t="s">
        <v>3345</v>
      </c>
      <c r="C983">
        <v>1978</v>
      </c>
      <c r="D983">
        <v>364</v>
      </c>
      <c r="E983">
        <v>118</v>
      </c>
      <c r="F983" s="11" t="str">
        <f>VLOOKUP(Table13[[#This Row],[theme_id]],'Themes-name-data'!$A$1:$B$597,2,FALSE)</f>
        <v>Building Set with People</v>
      </c>
    </row>
    <row r="984" spans="1:6" x14ac:dyDescent="0.3">
      <c r="A984" t="s">
        <v>3381</v>
      </c>
      <c r="B984" t="s">
        <v>3382</v>
      </c>
      <c r="C984">
        <v>1978</v>
      </c>
      <c r="D984">
        <v>364</v>
      </c>
      <c r="E984">
        <v>46</v>
      </c>
      <c r="F984" s="11" t="str">
        <f>VLOOKUP(Table13[[#This Row],[theme_id]],'Themes-name-data'!$A$1:$B$597,2,FALSE)</f>
        <v>Building Set with People</v>
      </c>
    </row>
    <row r="985" spans="1:6" x14ac:dyDescent="0.3">
      <c r="A985" t="s">
        <v>4024</v>
      </c>
      <c r="B985" t="s">
        <v>4025</v>
      </c>
      <c r="C985">
        <v>1978</v>
      </c>
      <c r="D985">
        <v>405</v>
      </c>
      <c r="E985">
        <v>227</v>
      </c>
      <c r="F985" s="11" t="str">
        <f>VLOOKUP(Table13[[#This Row],[theme_id]],'Themes-name-data'!$A$1:$B$597,2,FALSE)</f>
        <v>Homemaker</v>
      </c>
    </row>
    <row r="986" spans="1:6" x14ac:dyDescent="0.3">
      <c r="A986" t="s">
        <v>4043</v>
      </c>
      <c r="B986" t="s">
        <v>2142</v>
      </c>
      <c r="C986">
        <v>1978</v>
      </c>
      <c r="D986">
        <v>405</v>
      </c>
      <c r="E986">
        <v>400</v>
      </c>
      <c r="F986" s="11" t="str">
        <f>VLOOKUP(Table13[[#This Row],[theme_id]],'Themes-name-data'!$A$1:$B$597,2,FALSE)</f>
        <v>Homemaker</v>
      </c>
    </row>
    <row r="987" spans="1:6" x14ac:dyDescent="0.3">
      <c r="A987" t="s">
        <v>4055</v>
      </c>
      <c r="B987" t="s">
        <v>4056</v>
      </c>
      <c r="C987">
        <v>1978</v>
      </c>
      <c r="D987">
        <v>405</v>
      </c>
      <c r="E987">
        <v>472</v>
      </c>
      <c r="F987" s="11" t="str">
        <f>VLOOKUP(Table13[[#This Row],[theme_id]],'Themes-name-data'!$A$1:$B$597,2,FALSE)</f>
        <v>Homemaker</v>
      </c>
    </row>
    <row r="988" spans="1:6" x14ac:dyDescent="0.3">
      <c r="A988" t="s">
        <v>4250</v>
      </c>
      <c r="B988" t="s">
        <v>4251</v>
      </c>
      <c r="C988">
        <v>1978</v>
      </c>
      <c r="D988">
        <v>227</v>
      </c>
      <c r="E988">
        <v>39</v>
      </c>
      <c r="F988" s="11" t="str">
        <f>VLOOKUP(Table13[[#This Row],[theme_id]],'Themes-name-data'!$A$1:$B$597,2,FALSE)</f>
        <v>Christmas</v>
      </c>
    </row>
    <row r="989" spans="1:6" x14ac:dyDescent="0.3">
      <c r="A989" t="s">
        <v>4767</v>
      </c>
      <c r="B989" t="s">
        <v>4768</v>
      </c>
      <c r="C989">
        <v>1978</v>
      </c>
      <c r="D989">
        <v>405</v>
      </c>
      <c r="E989">
        <v>107</v>
      </c>
      <c r="F989" s="11" t="str">
        <f>VLOOKUP(Table13[[#This Row],[theme_id]],'Themes-name-data'!$A$1:$B$597,2,FALSE)</f>
        <v>Homemaker</v>
      </c>
    </row>
    <row r="990" spans="1:6" x14ac:dyDescent="0.3">
      <c r="A990" t="s">
        <v>5108</v>
      </c>
      <c r="B990" t="s">
        <v>4418</v>
      </c>
      <c r="C990">
        <v>1978</v>
      </c>
      <c r="D990">
        <v>405</v>
      </c>
      <c r="E990">
        <v>169</v>
      </c>
      <c r="F990" s="11" t="str">
        <f>VLOOKUP(Table13[[#This Row],[theme_id]],'Themes-name-data'!$A$1:$B$597,2,FALSE)</f>
        <v>Homemaker</v>
      </c>
    </row>
    <row r="991" spans="1:6" x14ac:dyDescent="0.3">
      <c r="A991" t="s">
        <v>5164</v>
      </c>
      <c r="B991" t="s">
        <v>5165</v>
      </c>
      <c r="C991">
        <v>1978</v>
      </c>
      <c r="D991">
        <v>84</v>
      </c>
      <c r="E991">
        <v>2</v>
      </c>
      <c r="F991" s="11" t="str">
        <f>VLOOKUP(Table13[[#This Row],[theme_id]],'Themes-name-data'!$A$1:$B$597,2,FALSE)</f>
        <v>Supplemental</v>
      </c>
    </row>
    <row r="992" spans="1:6" x14ac:dyDescent="0.3">
      <c r="A992" t="s">
        <v>5336</v>
      </c>
      <c r="B992" t="s">
        <v>5337</v>
      </c>
      <c r="C992">
        <v>1978</v>
      </c>
      <c r="D992">
        <v>84</v>
      </c>
      <c r="E992">
        <v>2</v>
      </c>
      <c r="F992" s="11" t="str">
        <f>VLOOKUP(Table13[[#This Row],[theme_id]],'Themes-name-data'!$A$1:$B$597,2,FALSE)</f>
        <v>Supplemental</v>
      </c>
    </row>
    <row r="993" spans="1:6" x14ac:dyDescent="0.3">
      <c r="A993" t="s">
        <v>5492</v>
      </c>
      <c r="B993" t="s">
        <v>5493</v>
      </c>
      <c r="C993">
        <v>1978</v>
      </c>
      <c r="D993">
        <v>84</v>
      </c>
      <c r="E993">
        <v>2</v>
      </c>
      <c r="F993" s="11" t="str">
        <f>VLOOKUP(Table13[[#This Row],[theme_id]],'Themes-name-data'!$A$1:$B$597,2,FALSE)</f>
        <v>Supplemental</v>
      </c>
    </row>
    <row r="994" spans="1:6" x14ac:dyDescent="0.3">
      <c r="A994" t="s">
        <v>6450</v>
      </c>
      <c r="B994" t="s">
        <v>6451</v>
      </c>
      <c r="C994">
        <v>1978</v>
      </c>
      <c r="D994">
        <v>363</v>
      </c>
      <c r="E994">
        <v>142</v>
      </c>
      <c r="F994" s="11" t="str">
        <f>VLOOKUP(Table13[[#This Row],[theme_id]],'Themes-name-data'!$A$1:$B$597,2,FALSE)</f>
        <v>Boat</v>
      </c>
    </row>
    <row r="995" spans="1:6" x14ac:dyDescent="0.3">
      <c r="A995" t="s">
        <v>6661</v>
      </c>
      <c r="B995" t="s">
        <v>6662</v>
      </c>
      <c r="C995">
        <v>1978</v>
      </c>
      <c r="D995">
        <v>364</v>
      </c>
      <c r="E995">
        <v>212</v>
      </c>
      <c r="F995" s="11" t="str">
        <f>VLOOKUP(Table13[[#This Row],[theme_id]],'Themes-name-data'!$A$1:$B$597,2,FALSE)</f>
        <v>Building Set with People</v>
      </c>
    </row>
    <row r="996" spans="1:6" x14ac:dyDescent="0.3">
      <c r="A996" t="s">
        <v>6810</v>
      </c>
      <c r="B996" t="s">
        <v>6811</v>
      </c>
      <c r="C996">
        <v>1978</v>
      </c>
      <c r="D996">
        <v>364</v>
      </c>
      <c r="E996">
        <v>277</v>
      </c>
      <c r="F996" s="11" t="str">
        <f>VLOOKUP(Table13[[#This Row],[theme_id]],'Themes-name-data'!$A$1:$B$597,2,FALSE)</f>
        <v>Building Set with People</v>
      </c>
    </row>
    <row r="997" spans="1:6" x14ac:dyDescent="0.3">
      <c r="A997" t="s">
        <v>7469</v>
      </c>
      <c r="B997" t="s">
        <v>849</v>
      </c>
      <c r="C997">
        <v>1978</v>
      </c>
      <c r="D997">
        <v>74</v>
      </c>
      <c r="E997">
        <v>336</v>
      </c>
      <c r="F997" s="11" t="str">
        <f>VLOOKUP(Table13[[#This Row],[theme_id]],'Themes-name-data'!$A$1:$B$597,2,FALSE)</f>
        <v>Fire</v>
      </c>
    </row>
    <row r="998" spans="1:6" x14ac:dyDescent="0.3">
      <c r="A998" t="s">
        <v>7491</v>
      </c>
      <c r="B998" t="s">
        <v>7492</v>
      </c>
      <c r="C998">
        <v>1978</v>
      </c>
      <c r="D998">
        <v>189</v>
      </c>
      <c r="E998">
        <v>774</v>
      </c>
      <c r="F998" s="11" t="str">
        <f>VLOOKUP(Table13[[#This Row],[theme_id]],'Themes-name-data'!$A$1:$B$597,2,FALSE)</f>
        <v>Classic Castle</v>
      </c>
    </row>
    <row r="999" spans="1:6" x14ac:dyDescent="0.3">
      <c r="A999" t="s">
        <v>7513</v>
      </c>
      <c r="B999" t="s">
        <v>7514</v>
      </c>
      <c r="C999">
        <v>1978</v>
      </c>
      <c r="D999">
        <v>69</v>
      </c>
      <c r="E999">
        <v>244</v>
      </c>
      <c r="F999" s="11" t="str">
        <f>VLOOKUP(Table13[[#This Row],[theme_id]],'Themes-name-data'!$A$1:$B$597,2,FALSE)</f>
        <v>Building</v>
      </c>
    </row>
    <row r="1000" spans="1:6" x14ac:dyDescent="0.3">
      <c r="A1000" t="s">
        <v>7520</v>
      </c>
      <c r="B1000" t="s">
        <v>6562</v>
      </c>
      <c r="C1000">
        <v>1978</v>
      </c>
      <c r="D1000">
        <v>76</v>
      </c>
      <c r="E1000">
        <v>190</v>
      </c>
      <c r="F1000" s="11" t="str">
        <f>VLOOKUP(Table13[[#This Row],[theme_id]],'Themes-name-data'!$A$1:$B$597,2,FALSE)</f>
        <v>Station</v>
      </c>
    </row>
    <row r="1001" spans="1:6" x14ac:dyDescent="0.3">
      <c r="A1001" t="s">
        <v>7852</v>
      </c>
      <c r="B1001" t="s">
        <v>182</v>
      </c>
      <c r="C1001">
        <v>1978</v>
      </c>
      <c r="D1001">
        <v>404</v>
      </c>
      <c r="E1001">
        <v>982</v>
      </c>
      <c r="F1001" s="11" t="str">
        <f>VLOOKUP(Table13[[#This Row],[theme_id]],'Themes-name-data'!$A$1:$B$597,2,FALSE)</f>
        <v>Hobby Sets</v>
      </c>
    </row>
    <row r="1002" spans="1:6" x14ac:dyDescent="0.3">
      <c r="A1002" t="s">
        <v>13655</v>
      </c>
      <c r="B1002" t="s">
        <v>44</v>
      </c>
      <c r="C1002">
        <v>1978</v>
      </c>
      <c r="D1002">
        <v>505</v>
      </c>
      <c r="E1002">
        <v>24</v>
      </c>
      <c r="F1002" s="11" t="str">
        <f>VLOOKUP(Table13[[#This Row],[theme_id]],'Themes-name-data'!$A$1:$B$597,2,FALSE)</f>
        <v>Basic Set</v>
      </c>
    </row>
    <row r="1003" spans="1:6" x14ac:dyDescent="0.3">
      <c r="A1003" t="s">
        <v>13674</v>
      </c>
      <c r="B1003" t="s">
        <v>544</v>
      </c>
      <c r="C1003">
        <v>1978</v>
      </c>
      <c r="D1003">
        <v>505</v>
      </c>
      <c r="E1003">
        <v>40</v>
      </c>
      <c r="F1003" s="11" t="str">
        <f>VLOOKUP(Table13[[#This Row],[theme_id]],'Themes-name-data'!$A$1:$B$597,2,FALSE)</f>
        <v>Basic Set</v>
      </c>
    </row>
    <row r="1004" spans="1:6" x14ac:dyDescent="0.3">
      <c r="A1004" t="s">
        <v>13737</v>
      </c>
      <c r="B1004" t="s">
        <v>13738</v>
      </c>
      <c r="C1004">
        <v>1978</v>
      </c>
      <c r="D1004">
        <v>632</v>
      </c>
      <c r="E1004">
        <v>3</v>
      </c>
      <c r="F1004" s="11" t="str">
        <f>VLOOKUP(Table13[[#This Row],[theme_id]],'Themes-name-data'!$A$1:$B$597,2,FALSE)</f>
        <v>Town</v>
      </c>
    </row>
    <row r="1005" spans="1:6" x14ac:dyDescent="0.3">
      <c r="A1005" t="s">
        <v>14324</v>
      </c>
      <c r="B1005" t="s">
        <v>7381</v>
      </c>
      <c r="C1005">
        <v>1978</v>
      </c>
      <c r="D1005">
        <v>71</v>
      </c>
      <c r="E1005">
        <v>301</v>
      </c>
      <c r="F1005" s="11" t="str">
        <f>VLOOKUP(Table13[[#This Row],[theme_id]],'Themes-name-data'!$A$1:$B$597,2,FALSE)</f>
        <v>Coast Guard</v>
      </c>
    </row>
    <row r="1006" spans="1:6" x14ac:dyDescent="0.3">
      <c r="A1006" t="s">
        <v>14325</v>
      </c>
      <c r="B1006" t="s">
        <v>14326</v>
      </c>
      <c r="C1006">
        <v>1978</v>
      </c>
      <c r="D1006">
        <v>71</v>
      </c>
      <c r="E1006">
        <v>285</v>
      </c>
      <c r="F1006" s="11" t="str">
        <f>VLOOKUP(Table13[[#This Row],[theme_id]],'Themes-name-data'!$A$1:$B$597,2,FALSE)</f>
        <v>Coast Guard</v>
      </c>
    </row>
    <row r="1007" spans="1:6" x14ac:dyDescent="0.3">
      <c r="A1007" t="s">
        <v>14524</v>
      </c>
      <c r="B1007" t="s">
        <v>14525</v>
      </c>
      <c r="C1007">
        <v>1978</v>
      </c>
      <c r="D1007">
        <v>74</v>
      </c>
      <c r="E1007">
        <v>338</v>
      </c>
      <c r="F1007" s="11" t="str">
        <f>VLOOKUP(Table13[[#This Row],[theme_id]],'Themes-name-data'!$A$1:$B$597,2,FALSE)</f>
        <v>Fire</v>
      </c>
    </row>
    <row r="1008" spans="1:6" x14ac:dyDescent="0.3">
      <c r="A1008" t="s">
        <v>14710</v>
      </c>
      <c r="B1008" t="s">
        <v>1146</v>
      </c>
      <c r="C1008">
        <v>1978</v>
      </c>
      <c r="D1008">
        <v>80</v>
      </c>
      <c r="E1008">
        <v>23</v>
      </c>
      <c r="F1008" s="11" t="str">
        <f>VLOOKUP(Table13[[#This Row],[theme_id]],'Themes-name-data'!$A$1:$B$597,2,FALSE)</f>
        <v>Police</v>
      </c>
    </row>
    <row r="1009" spans="1:6" x14ac:dyDescent="0.3">
      <c r="A1009" t="s">
        <v>14871</v>
      </c>
      <c r="B1009" t="s">
        <v>14872</v>
      </c>
      <c r="C1009">
        <v>1978</v>
      </c>
      <c r="D1009">
        <v>76</v>
      </c>
      <c r="E1009">
        <v>12</v>
      </c>
      <c r="F1009" s="11" t="str">
        <f>VLOOKUP(Table13[[#This Row],[theme_id]],'Themes-name-data'!$A$1:$B$597,2,FALSE)</f>
        <v>Station</v>
      </c>
    </row>
    <row r="1010" spans="1:6" x14ac:dyDescent="0.3">
      <c r="A1010" t="s">
        <v>15071</v>
      </c>
      <c r="B1010" t="s">
        <v>11660</v>
      </c>
      <c r="C1010">
        <v>1978</v>
      </c>
      <c r="D1010">
        <v>74</v>
      </c>
      <c r="E1010">
        <v>25</v>
      </c>
      <c r="F1010" s="11" t="str">
        <f>VLOOKUP(Table13[[#This Row],[theme_id]],'Themes-name-data'!$A$1:$B$597,2,FALSE)</f>
        <v>Fire</v>
      </c>
    </row>
    <row r="1011" spans="1:6" x14ac:dyDescent="0.3">
      <c r="A1011" t="s">
        <v>15203</v>
      </c>
      <c r="B1011" t="s">
        <v>15204</v>
      </c>
      <c r="C1011">
        <v>1978</v>
      </c>
      <c r="D1011">
        <v>85</v>
      </c>
      <c r="E1011">
        <v>26</v>
      </c>
      <c r="F1011" s="11" t="str">
        <f>VLOOKUP(Table13[[#This Row],[theme_id]],'Themes-name-data'!$A$1:$B$597,2,FALSE)</f>
        <v>Traffic</v>
      </c>
    </row>
    <row r="1012" spans="1:6" x14ac:dyDescent="0.3">
      <c r="A1012" t="s">
        <v>15226</v>
      </c>
      <c r="B1012" t="s">
        <v>15227</v>
      </c>
      <c r="C1012">
        <v>1978</v>
      </c>
      <c r="D1012">
        <v>76</v>
      </c>
      <c r="E1012">
        <v>21</v>
      </c>
      <c r="F1012" s="11" t="str">
        <f>VLOOKUP(Table13[[#This Row],[theme_id]],'Themes-name-data'!$A$1:$B$597,2,FALSE)</f>
        <v>Station</v>
      </c>
    </row>
    <row r="1013" spans="1:6" x14ac:dyDescent="0.3">
      <c r="A1013" t="s">
        <v>15251</v>
      </c>
      <c r="B1013" t="s">
        <v>11686</v>
      </c>
      <c r="C1013">
        <v>1978</v>
      </c>
      <c r="D1013">
        <v>85</v>
      </c>
      <c r="E1013">
        <v>19</v>
      </c>
      <c r="F1013" s="11" t="str">
        <f>VLOOKUP(Table13[[#This Row],[theme_id]],'Themes-name-data'!$A$1:$B$597,2,FALSE)</f>
        <v>Traffic</v>
      </c>
    </row>
    <row r="1014" spans="1:6" x14ac:dyDescent="0.3">
      <c r="A1014" t="s">
        <v>15272</v>
      </c>
      <c r="B1014" t="s">
        <v>745</v>
      </c>
      <c r="C1014">
        <v>1978</v>
      </c>
      <c r="D1014">
        <v>78</v>
      </c>
      <c r="E1014">
        <v>25</v>
      </c>
      <c r="F1014" s="11" t="str">
        <f>VLOOKUP(Table13[[#This Row],[theme_id]],'Themes-name-data'!$A$1:$B$597,2,FALSE)</f>
        <v>Hospital</v>
      </c>
    </row>
    <row r="1015" spans="1:6" x14ac:dyDescent="0.3">
      <c r="A1015" t="s">
        <v>15507</v>
      </c>
      <c r="B1015" t="s">
        <v>5151</v>
      </c>
      <c r="C1015">
        <v>1978</v>
      </c>
      <c r="D1015">
        <v>74</v>
      </c>
      <c r="E1015">
        <v>32</v>
      </c>
      <c r="F1015" s="11" t="str">
        <f>VLOOKUP(Table13[[#This Row],[theme_id]],'Themes-name-data'!$A$1:$B$597,2,FALSE)</f>
        <v>Fire</v>
      </c>
    </row>
    <row r="1016" spans="1:6" x14ac:dyDescent="0.3">
      <c r="A1016" t="s">
        <v>15529</v>
      </c>
      <c r="B1016" t="s">
        <v>2552</v>
      </c>
      <c r="C1016">
        <v>1978</v>
      </c>
      <c r="D1016">
        <v>80</v>
      </c>
      <c r="E1016">
        <v>34</v>
      </c>
      <c r="F1016" s="11" t="str">
        <f>VLOOKUP(Table13[[#This Row],[theme_id]],'Themes-name-data'!$A$1:$B$597,2,FALSE)</f>
        <v>Police</v>
      </c>
    </row>
    <row r="1017" spans="1:6" x14ac:dyDescent="0.3">
      <c r="A1017" t="s">
        <v>15565</v>
      </c>
      <c r="B1017" t="s">
        <v>7405</v>
      </c>
      <c r="C1017">
        <v>1978</v>
      </c>
      <c r="D1017">
        <v>72</v>
      </c>
      <c r="E1017">
        <v>32</v>
      </c>
      <c r="F1017" s="11" t="str">
        <f>VLOOKUP(Table13[[#This Row],[theme_id]],'Themes-name-data'!$A$1:$B$597,2,FALSE)</f>
        <v>Construction</v>
      </c>
    </row>
    <row r="1018" spans="1:6" x14ac:dyDescent="0.3">
      <c r="A1018" t="s">
        <v>15580</v>
      </c>
      <c r="B1018" t="s">
        <v>15581</v>
      </c>
      <c r="C1018">
        <v>1978</v>
      </c>
      <c r="D1018">
        <v>78</v>
      </c>
      <c r="E1018">
        <v>34</v>
      </c>
      <c r="F1018" s="11" t="str">
        <f>VLOOKUP(Table13[[#This Row],[theme_id]],'Themes-name-data'!$A$1:$B$597,2,FALSE)</f>
        <v>Hospital</v>
      </c>
    </row>
    <row r="1019" spans="1:6" x14ac:dyDescent="0.3">
      <c r="A1019" t="s">
        <v>15628</v>
      </c>
      <c r="B1019" t="s">
        <v>4431</v>
      </c>
      <c r="C1019">
        <v>1978</v>
      </c>
      <c r="D1019">
        <v>72</v>
      </c>
      <c r="E1019">
        <v>31</v>
      </c>
      <c r="F1019" s="11" t="str">
        <f>VLOOKUP(Table13[[#This Row],[theme_id]],'Themes-name-data'!$A$1:$B$597,2,FALSE)</f>
        <v>Construction</v>
      </c>
    </row>
    <row r="1020" spans="1:6" x14ac:dyDescent="0.3">
      <c r="A1020" t="s">
        <v>15673</v>
      </c>
      <c r="B1020" t="s">
        <v>15674</v>
      </c>
      <c r="C1020">
        <v>1978</v>
      </c>
      <c r="D1020">
        <v>78</v>
      </c>
      <c r="E1020">
        <v>36</v>
      </c>
      <c r="F1020" s="11" t="str">
        <f>VLOOKUP(Table13[[#This Row],[theme_id]],'Themes-name-data'!$A$1:$B$597,2,FALSE)</f>
        <v>Hospital</v>
      </c>
    </row>
    <row r="1021" spans="1:6" x14ac:dyDescent="0.3">
      <c r="A1021" t="s">
        <v>15987</v>
      </c>
      <c r="B1021" t="s">
        <v>15988</v>
      </c>
      <c r="C1021">
        <v>1978</v>
      </c>
      <c r="D1021">
        <v>74</v>
      </c>
      <c r="E1021">
        <v>48</v>
      </c>
      <c r="F1021" s="11" t="str">
        <f>VLOOKUP(Table13[[#This Row],[theme_id]],'Themes-name-data'!$A$1:$B$597,2,FALSE)</f>
        <v>Fire</v>
      </c>
    </row>
    <row r="1022" spans="1:6" x14ac:dyDescent="0.3">
      <c r="A1022" t="s">
        <v>16003</v>
      </c>
      <c r="B1022" t="s">
        <v>10033</v>
      </c>
      <c r="C1022">
        <v>1978</v>
      </c>
      <c r="D1022">
        <v>72</v>
      </c>
      <c r="E1022">
        <v>38</v>
      </c>
      <c r="F1022" s="11" t="str">
        <f>VLOOKUP(Table13[[#This Row],[theme_id]],'Themes-name-data'!$A$1:$B$597,2,FALSE)</f>
        <v>Construction</v>
      </c>
    </row>
    <row r="1023" spans="1:6" x14ac:dyDescent="0.3">
      <c r="A1023" t="s">
        <v>16020</v>
      </c>
      <c r="B1023" t="s">
        <v>16021</v>
      </c>
      <c r="C1023">
        <v>1978</v>
      </c>
      <c r="D1023">
        <v>85</v>
      </c>
      <c r="E1023">
        <v>43</v>
      </c>
      <c r="F1023" s="11" t="str">
        <f>VLOOKUP(Table13[[#This Row],[theme_id]],'Themes-name-data'!$A$1:$B$597,2,FALSE)</f>
        <v>Traffic</v>
      </c>
    </row>
    <row r="1024" spans="1:6" x14ac:dyDescent="0.3">
      <c r="A1024" t="s">
        <v>16041</v>
      </c>
      <c r="B1024" t="s">
        <v>14706</v>
      </c>
      <c r="C1024">
        <v>1978</v>
      </c>
      <c r="D1024">
        <v>85</v>
      </c>
      <c r="E1024">
        <v>39</v>
      </c>
      <c r="F1024" s="11" t="str">
        <f>VLOOKUP(Table13[[#This Row],[theme_id]],'Themes-name-data'!$A$1:$B$597,2,FALSE)</f>
        <v>Traffic</v>
      </c>
    </row>
    <row r="1025" spans="1:6" x14ac:dyDescent="0.3">
      <c r="A1025" t="s">
        <v>16063</v>
      </c>
      <c r="B1025" t="s">
        <v>16064</v>
      </c>
      <c r="C1025">
        <v>1978</v>
      </c>
      <c r="D1025">
        <v>80</v>
      </c>
      <c r="E1025">
        <v>44</v>
      </c>
      <c r="F1025" s="11" t="str">
        <f>VLOOKUP(Table13[[#This Row],[theme_id]],'Themes-name-data'!$A$1:$B$597,2,FALSE)</f>
        <v>Police</v>
      </c>
    </row>
    <row r="1026" spans="1:6" x14ac:dyDescent="0.3">
      <c r="A1026" t="s">
        <v>16976</v>
      </c>
      <c r="B1026" t="s">
        <v>5050</v>
      </c>
      <c r="C1026">
        <v>1978</v>
      </c>
      <c r="D1026">
        <v>72</v>
      </c>
      <c r="E1026">
        <v>56</v>
      </c>
      <c r="F1026" s="11" t="str">
        <f>VLOOKUP(Table13[[#This Row],[theme_id]],'Themes-name-data'!$A$1:$B$597,2,FALSE)</f>
        <v>Construction</v>
      </c>
    </row>
    <row r="1027" spans="1:6" x14ac:dyDescent="0.3">
      <c r="A1027" t="s">
        <v>16993</v>
      </c>
      <c r="B1027" t="s">
        <v>16994</v>
      </c>
      <c r="C1027">
        <v>1978</v>
      </c>
      <c r="D1027">
        <v>76</v>
      </c>
      <c r="E1027">
        <v>74</v>
      </c>
      <c r="F1027" s="11" t="str">
        <f>VLOOKUP(Table13[[#This Row],[theme_id]],'Themes-name-data'!$A$1:$B$597,2,FALSE)</f>
        <v>Station</v>
      </c>
    </row>
    <row r="1028" spans="1:6" x14ac:dyDescent="0.3">
      <c r="A1028" t="s">
        <v>17012</v>
      </c>
      <c r="B1028" t="s">
        <v>14021</v>
      </c>
      <c r="C1028">
        <v>1978</v>
      </c>
      <c r="D1028">
        <v>74</v>
      </c>
      <c r="E1028">
        <v>65</v>
      </c>
      <c r="F1028" s="11" t="str">
        <f>VLOOKUP(Table13[[#This Row],[theme_id]],'Themes-name-data'!$A$1:$B$597,2,FALSE)</f>
        <v>Fire</v>
      </c>
    </row>
    <row r="1029" spans="1:6" x14ac:dyDescent="0.3">
      <c r="A1029" t="s">
        <v>17017</v>
      </c>
      <c r="B1029" t="s">
        <v>17018</v>
      </c>
      <c r="C1029">
        <v>1978</v>
      </c>
      <c r="D1029">
        <v>85</v>
      </c>
      <c r="E1029">
        <v>60</v>
      </c>
      <c r="F1029" s="11" t="str">
        <f>VLOOKUP(Table13[[#This Row],[theme_id]],'Themes-name-data'!$A$1:$B$597,2,FALSE)</f>
        <v>Traffic</v>
      </c>
    </row>
    <row r="1030" spans="1:6" x14ac:dyDescent="0.3">
      <c r="A1030" t="s">
        <v>17041</v>
      </c>
      <c r="B1030" t="s">
        <v>17042</v>
      </c>
      <c r="C1030">
        <v>1978</v>
      </c>
      <c r="D1030">
        <v>72</v>
      </c>
      <c r="E1030">
        <v>55</v>
      </c>
      <c r="F1030" s="11" t="str">
        <f>VLOOKUP(Table13[[#This Row],[theme_id]],'Themes-name-data'!$A$1:$B$597,2,FALSE)</f>
        <v>Construction</v>
      </c>
    </row>
    <row r="1031" spans="1:6" x14ac:dyDescent="0.3">
      <c r="A1031" t="s">
        <v>18479</v>
      </c>
      <c r="B1031" t="s">
        <v>5153</v>
      </c>
      <c r="C1031">
        <v>1978</v>
      </c>
      <c r="D1031">
        <v>363</v>
      </c>
      <c r="E1031">
        <v>50</v>
      </c>
      <c r="F1031" s="11" t="str">
        <f>VLOOKUP(Table13[[#This Row],[theme_id]],'Themes-name-data'!$A$1:$B$597,2,FALSE)</f>
        <v>Boat</v>
      </c>
    </row>
    <row r="1032" spans="1:6" x14ac:dyDescent="0.3">
      <c r="A1032" t="s">
        <v>20287</v>
      </c>
      <c r="B1032" t="s">
        <v>15670</v>
      </c>
      <c r="C1032">
        <v>1978</v>
      </c>
      <c r="D1032">
        <v>473</v>
      </c>
      <c r="E1032">
        <v>1</v>
      </c>
      <c r="F1032" s="11" t="str">
        <f>VLOOKUP(Table13[[#This Row],[theme_id]],'Themes-name-data'!$A$1:$B$597,2,FALSE)</f>
        <v>Supplemental</v>
      </c>
    </row>
    <row r="1033" spans="1:6" x14ac:dyDescent="0.3">
      <c r="A1033" t="s">
        <v>20292</v>
      </c>
      <c r="B1033" t="s">
        <v>20293</v>
      </c>
      <c r="C1033">
        <v>1978</v>
      </c>
      <c r="D1033">
        <v>473</v>
      </c>
      <c r="E1033">
        <v>2</v>
      </c>
      <c r="F1033" s="11" t="str">
        <f>VLOOKUP(Table13[[#This Row],[theme_id]],'Themes-name-data'!$A$1:$B$597,2,FALSE)</f>
        <v>Supplemental</v>
      </c>
    </row>
    <row r="1034" spans="1:6" x14ac:dyDescent="0.3">
      <c r="A1034" t="s">
        <v>20300</v>
      </c>
      <c r="B1034" t="s">
        <v>20301</v>
      </c>
      <c r="C1034">
        <v>1978</v>
      </c>
      <c r="D1034">
        <v>473</v>
      </c>
      <c r="E1034">
        <v>2</v>
      </c>
      <c r="F1034" s="11" t="str">
        <f>VLOOKUP(Table13[[#This Row],[theme_id]],'Themes-name-data'!$A$1:$B$597,2,FALSE)</f>
        <v>Supplemental</v>
      </c>
    </row>
    <row r="1035" spans="1:6" x14ac:dyDescent="0.3">
      <c r="A1035" t="s">
        <v>21791</v>
      </c>
      <c r="B1035" t="s">
        <v>6451</v>
      </c>
      <c r="C1035">
        <v>1978</v>
      </c>
      <c r="D1035">
        <v>363</v>
      </c>
      <c r="E1035">
        <v>142</v>
      </c>
      <c r="F1035" s="11" t="str">
        <f>VLOOKUP(Table13[[#This Row],[theme_id]],'Themes-name-data'!$A$1:$B$597,2,FALSE)</f>
        <v>Boat</v>
      </c>
    </row>
    <row r="1036" spans="1:6" x14ac:dyDescent="0.3">
      <c r="A1036" t="s">
        <v>24454</v>
      </c>
      <c r="B1036" t="s">
        <v>5977</v>
      </c>
      <c r="C1036">
        <v>1978</v>
      </c>
      <c r="D1036">
        <v>4</v>
      </c>
      <c r="E1036">
        <v>212</v>
      </c>
      <c r="F1036" s="11" t="str">
        <f>VLOOKUP(Table13[[#This Row],[theme_id]],'Themes-name-data'!$A$1:$B$597,2,FALSE)</f>
        <v>Expert Builder</v>
      </c>
    </row>
    <row r="1037" spans="1:6" x14ac:dyDescent="0.3">
      <c r="A1037" t="s">
        <v>24473</v>
      </c>
      <c r="B1037" t="s">
        <v>24474</v>
      </c>
      <c r="C1037">
        <v>1978</v>
      </c>
      <c r="D1037">
        <v>4</v>
      </c>
      <c r="E1037">
        <v>509</v>
      </c>
      <c r="F1037" s="11" t="str">
        <f>VLOOKUP(Table13[[#This Row],[theme_id]],'Themes-name-data'!$A$1:$B$597,2,FALSE)</f>
        <v>Expert Builder</v>
      </c>
    </row>
    <row r="1038" spans="1:6" x14ac:dyDescent="0.3">
      <c r="A1038" t="s">
        <v>24910</v>
      </c>
      <c r="B1038" t="s">
        <v>1126</v>
      </c>
      <c r="C1038">
        <v>1978</v>
      </c>
      <c r="D1038">
        <v>4</v>
      </c>
      <c r="E1038">
        <v>77</v>
      </c>
      <c r="F1038" s="11" t="str">
        <f>VLOOKUP(Table13[[#This Row],[theme_id]],'Themes-name-data'!$A$1:$B$597,2,FALSE)</f>
        <v>Expert Builder</v>
      </c>
    </row>
    <row r="1039" spans="1:6" x14ac:dyDescent="0.3">
      <c r="A1039" t="s">
        <v>26430</v>
      </c>
      <c r="B1039" t="s">
        <v>5977</v>
      </c>
      <c r="C1039">
        <v>1978</v>
      </c>
      <c r="D1039">
        <v>4</v>
      </c>
      <c r="E1039">
        <v>211</v>
      </c>
      <c r="F1039" s="11" t="str">
        <f>VLOOKUP(Table13[[#This Row],[theme_id]],'Themes-name-data'!$A$1:$B$597,2,FALSE)</f>
        <v>Expert Builder</v>
      </c>
    </row>
    <row r="1040" spans="1:6" x14ac:dyDescent="0.3">
      <c r="A1040" t="s">
        <v>26536</v>
      </c>
      <c r="B1040" t="s">
        <v>4431</v>
      </c>
      <c r="C1040">
        <v>1978</v>
      </c>
      <c r="D1040">
        <v>4</v>
      </c>
      <c r="E1040">
        <v>322</v>
      </c>
      <c r="F1040" s="11" t="str">
        <f>VLOOKUP(Table13[[#This Row],[theme_id]],'Themes-name-data'!$A$1:$B$597,2,FALSE)</f>
        <v>Expert Builder</v>
      </c>
    </row>
    <row r="1041" spans="1:6" x14ac:dyDescent="0.3">
      <c r="A1041" t="s">
        <v>26556</v>
      </c>
      <c r="B1041" t="s">
        <v>26557</v>
      </c>
      <c r="C1041">
        <v>1978</v>
      </c>
      <c r="D1041">
        <v>4</v>
      </c>
      <c r="E1041">
        <v>364</v>
      </c>
      <c r="F1041" s="11" t="str">
        <f>VLOOKUP(Table13[[#This Row],[theme_id]],'Themes-name-data'!$A$1:$B$597,2,FALSE)</f>
        <v>Expert Builder</v>
      </c>
    </row>
    <row r="1042" spans="1:6" x14ac:dyDescent="0.3">
      <c r="A1042" t="s">
        <v>26587</v>
      </c>
      <c r="B1042" t="s">
        <v>23776</v>
      </c>
      <c r="C1042">
        <v>1978</v>
      </c>
      <c r="D1042">
        <v>4</v>
      </c>
      <c r="E1042">
        <v>603</v>
      </c>
      <c r="F1042" s="11" t="str">
        <f>VLOOKUP(Table13[[#This Row],[theme_id]],'Themes-name-data'!$A$1:$B$597,2,FALSE)</f>
        <v>Expert Builder</v>
      </c>
    </row>
    <row r="1043" spans="1:6" x14ac:dyDescent="0.3">
      <c r="A1043" t="s">
        <v>26628</v>
      </c>
      <c r="B1043" t="s">
        <v>24464</v>
      </c>
      <c r="C1043">
        <v>1978</v>
      </c>
      <c r="D1043">
        <v>4</v>
      </c>
      <c r="E1043">
        <v>22</v>
      </c>
      <c r="F1043" s="11" t="str">
        <f>VLOOKUP(Table13[[#This Row],[theme_id]],'Themes-name-data'!$A$1:$B$597,2,FALSE)</f>
        <v>Expert Builder</v>
      </c>
    </row>
    <row r="1044" spans="1:6" x14ac:dyDescent="0.3">
      <c r="A1044" t="s">
        <v>26640</v>
      </c>
      <c r="B1044" t="s">
        <v>26641</v>
      </c>
      <c r="C1044">
        <v>1978</v>
      </c>
      <c r="D1044">
        <v>4</v>
      </c>
      <c r="E1044">
        <v>78</v>
      </c>
      <c r="F1044" s="11" t="str">
        <f>VLOOKUP(Table13[[#This Row],[theme_id]],'Themes-name-data'!$A$1:$B$597,2,FALSE)</f>
        <v>Expert Builder</v>
      </c>
    </row>
    <row r="1045" spans="1:6" x14ac:dyDescent="0.3">
      <c r="A1045" t="s">
        <v>26796</v>
      </c>
      <c r="B1045" t="s">
        <v>23127</v>
      </c>
      <c r="C1045">
        <v>1978</v>
      </c>
      <c r="D1045">
        <v>473</v>
      </c>
      <c r="E1045">
        <v>17</v>
      </c>
      <c r="F1045" s="11" t="str">
        <f>VLOOKUP(Table13[[#This Row],[theme_id]],'Themes-name-data'!$A$1:$B$597,2,FALSE)</f>
        <v>Supplemental</v>
      </c>
    </row>
    <row r="1046" spans="1:6" x14ac:dyDescent="0.3">
      <c r="A1046" s="1">
        <v>45695</v>
      </c>
      <c r="B1046" t="s">
        <v>456</v>
      </c>
      <c r="C1046">
        <v>1979</v>
      </c>
      <c r="D1046">
        <v>469</v>
      </c>
      <c r="E1046">
        <v>64</v>
      </c>
      <c r="F1046" s="11" t="str">
        <f>VLOOKUP(Table13[[#This Row],[theme_id]],'Themes-name-data'!$A$1:$B$597,2,FALSE)</f>
        <v>Basic Set</v>
      </c>
    </row>
    <row r="1047" spans="1:6" x14ac:dyDescent="0.3">
      <c r="A1047" s="1">
        <v>45696</v>
      </c>
      <c r="B1047" t="s">
        <v>456</v>
      </c>
      <c r="C1047">
        <v>1979</v>
      </c>
      <c r="D1047">
        <v>469</v>
      </c>
      <c r="E1047">
        <v>93</v>
      </c>
      <c r="F1047" s="11" t="str">
        <f>VLOOKUP(Table13[[#This Row],[theme_id]],'Themes-name-data'!$A$1:$B$597,2,FALSE)</f>
        <v>Basic Set</v>
      </c>
    </row>
    <row r="1048" spans="1:6" x14ac:dyDescent="0.3">
      <c r="A1048" t="s">
        <v>11</v>
      </c>
      <c r="B1048" t="s">
        <v>12</v>
      </c>
      <c r="C1048">
        <v>1979</v>
      </c>
      <c r="D1048">
        <v>143</v>
      </c>
      <c r="E1048">
        <v>12</v>
      </c>
      <c r="F1048" s="11" t="str">
        <f>VLOOKUP(Table13[[#This Row],[theme_id]],'Themes-name-data'!$A$1:$B$597,2,FALSE)</f>
        <v>Supplemental</v>
      </c>
    </row>
    <row r="1049" spans="1:6" x14ac:dyDescent="0.3">
      <c r="A1049" t="s">
        <v>13</v>
      </c>
      <c r="B1049" t="s">
        <v>12</v>
      </c>
      <c r="C1049">
        <v>1979</v>
      </c>
      <c r="D1049">
        <v>143</v>
      </c>
      <c r="E1049">
        <v>12</v>
      </c>
      <c r="F1049" s="11" t="str">
        <f>VLOOKUP(Table13[[#This Row],[theme_id]],'Themes-name-data'!$A$1:$B$597,2,FALSE)</f>
        <v>Supplemental</v>
      </c>
    </row>
    <row r="1050" spans="1:6" x14ac:dyDescent="0.3">
      <c r="A1050" t="s">
        <v>14</v>
      </c>
      <c r="B1050" t="s">
        <v>12</v>
      </c>
      <c r="C1050">
        <v>1979</v>
      </c>
      <c r="D1050">
        <v>143</v>
      </c>
      <c r="E1050">
        <v>12</v>
      </c>
      <c r="F1050" s="11" t="str">
        <f>VLOOKUP(Table13[[#This Row],[theme_id]],'Themes-name-data'!$A$1:$B$597,2,FALSE)</f>
        <v>Supplemental</v>
      </c>
    </row>
    <row r="1051" spans="1:6" x14ac:dyDescent="0.3">
      <c r="A1051" t="s">
        <v>15</v>
      </c>
      <c r="B1051" t="s">
        <v>12</v>
      </c>
      <c r="C1051">
        <v>1979</v>
      </c>
      <c r="D1051">
        <v>143</v>
      </c>
      <c r="E1051">
        <v>18</v>
      </c>
      <c r="F1051" s="11" t="str">
        <f>VLOOKUP(Table13[[#This Row],[theme_id]],'Themes-name-data'!$A$1:$B$597,2,FALSE)</f>
        <v>Supplemental</v>
      </c>
    </row>
    <row r="1052" spans="1:6" x14ac:dyDescent="0.3">
      <c r="A1052" t="s">
        <v>41</v>
      </c>
      <c r="B1052" t="s">
        <v>42</v>
      </c>
      <c r="C1052">
        <v>1979</v>
      </c>
      <c r="D1052">
        <v>652</v>
      </c>
      <c r="E1052">
        <v>7</v>
      </c>
      <c r="F1052" s="11" t="str">
        <f>VLOOKUP(Table13[[#This Row],[theme_id]],'Themes-name-data'!$A$1:$B$597,2,FALSE)</f>
        <v>Playhouse</v>
      </c>
    </row>
    <row r="1053" spans="1:6" x14ac:dyDescent="0.3">
      <c r="A1053" t="s">
        <v>47</v>
      </c>
      <c r="B1053" t="s">
        <v>48</v>
      </c>
      <c r="C1053">
        <v>1979</v>
      </c>
      <c r="D1053">
        <v>652</v>
      </c>
      <c r="E1053">
        <v>14</v>
      </c>
      <c r="F1053" s="11" t="str">
        <f>VLOOKUP(Table13[[#This Row],[theme_id]],'Themes-name-data'!$A$1:$B$597,2,FALSE)</f>
        <v>Playhouse</v>
      </c>
    </row>
    <row r="1054" spans="1:6" x14ac:dyDescent="0.3">
      <c r="A1054" t="s">
        <v>49</v>
      </c>
      <c r="B1054" t="s">
        <v>50</v>
      </c>
      <c r="C1054">
        <v>1979</v>
      </c>
      <c r="D1054">
        <v>632</v>
      </c>
      <c r="E1054">
        <v>21</v>
      </c>
      <c r="F1054" s="11" t="str">
        <f>VLOOKUP(Table13[[#This Row],[theme_id]],'Themes-name-data'!$A$1:$B$597,2,FALSE)</f>
        <v>Town</v>
      </c>
    </row>
    <row r="1055" spans="1:6" x14ac:dyDescent="0.3">
      <c r="A1055" t="s">
        <v>54</v>
      </c>
      <c r="B1055" t="s">
        <v>55</v>
      </c>
      <c r="C1055">
        <v>1979</v>
      </c>
      <c r="D1055">
        <v>652</v>
      </c>
      <c r="E1055">
        <v>1</v>
      </c>
      <c r="F1055" s="11" t="str">
        <f>VLOOKUP(Table13[[#This Row],[theme_id]],'Themes-name-data'!$A$1:$B$597,2,FALSE)</f>
        <v>Playhouse</v>
      </c>
    </row>
    <row r="1056" spans="1:6" x14ac:dyDescent="0.3">
      <c r="A1056" t="s">
        <v>61</v>
      </c>
      <c r="B1056" t="s">
        <v>62</v>
      </c>
      <c r="C1056">
        <v>1979</v>
      </c>
      <c r="D1056">
        <v>632</v>
      </c>
      <c r="E1056">
        <v>66</v>
      </c>
      <c r="F1056" s="11" t="str">
        <f>VLOOKUP(Table13[[#This Row],[theme_id]],'Themes-name-data'!$A$1:$B$597,2,FALSE)</f>
        <v>Town</v>
      </c>
    </row>
    <row r="1057" spans="1:6" x14ac:dyDescent="0.3">
      <c r="A1057" t="s">
        <v>97</v>
      </c>
      <c r="B1057" t="s">
        <v>98</v>
      </c>
      <c r="C1057">
        <v>1979</v>
      </c>
      <c r="D1057">
        <v>505</v>
      </c>
      <c r="E1057">
        <v>24</v>
      </c>
      <c r="F1057" s="11" t="str">
        <f>VLOOKUP(Table13[[#This Row],[theme_id]],'Themes-name-data'!$A$1:$B$597,2,FALSE)</f>
        <v>Basic Set</v>
      </c>
    </row>
    <row r="1058" spans="1:6" x14ac:dyDescent="0.3">
      <c r="A1058" t="s">
        <v>1715</v>
      </c>
      <c r="B1058" t="s">
        <v>1716</v>
      </c>
      <c r="C1058">
        <v>1979</v>
      </c>
      <c r="D1058">
        <v>390</v>
      </c>
      <c r="E1058">
        <v>23</v>
      </c>
      <c r="F1058" s="11" t="str">
        <f>VLOOKUP(Table13[[#This Row],[theme_id]],'Themes-name-data'!$A$1:$B$597,2,FALSE)</f>
        <v>Fabuland</v>
      </c>
    </row>
    <row r="1059" spans="1:6" x14ac:dyDescent="0.3">
      <c r="A1059" t="s">
        <v>1855</v>
      </c>
      <c r="B1059" t="s">
        <v>1856</v>
      </c>
      <c r="C1059">
        <v>1979</v>
      </c>
      <c r="D1059">
        <v>453</v>
      </c>
      <c r="E1059">
        <v>1</v>
      </c>
      <c r="F1059" s="11" t="str">
        <f>VLOOKUP(Table13[[#This Row],[theme_id]],'Themes-name-data'!$A$1:$B$597,2,FALSE)</f>
        <v>Technic</v>
      </c>
    </row>
    <row r="1060" spans="1:6" x14ac:dyDescent="0.3">
      <c r="A1060" t="s">
        <v>1968</v>
      </c>
      <c r="B1060" t="s">
        <v>1969</v>
      </c>
      <c r="C1060">
        <v>1979</v>
      </c>
      <c r="D1060">
        <v>390</v>
      </c>
      <c r="E1060">
        <v>37</v>
      </c>
      <c r="F1060" s="11" t="str">
        <f>VLOOKUP(Table13[[#This Row],[theme_id]],'Themes-name-data'!$A$1:$B$597,2,FALSE)</f>
        <v>Fabuland</v>
      </c>
    </row>
    <row r="1061" spans="1:6" x14ac:dyDescent="0.3">
      <c r="A1061" t="s">
        <v>2045</v>
      </c>
      <c r="B1061" t="s">
        <v>2046</v>
      </c>
      <c r="C1061">
        <v>1979</v>
      </c>
      <c r="D1061">
        <v>390</v>
      </c>
      <c r="E1061">
        <v>115</v>
      </c>
      <c r="F1061" s="11" t="str">
        <f>VLOOKUP(Table13[[#This Row],[theme_id]],'Themes-name-data'!$A$1:$B$597,2,FALSE)</f>
        <v>Fabuland</v>
      </c>
    </row>
    <row r="1062" spans="1:6" x14ac:dyDescent="0.3">
      <c r="A1062" t="s">
        <v>2096</v>
      </c>
      <c r="B1062" t="s">
        <v>2097</v>
      </c>
      <c r="C1062">
        <v>1979</v>
      </c>
      <c r="D1062">
        <v>390</v>
      </c>
      <c r="E1062">
        <v>85</v>
      </c>
      <c r="F1062" s="11" t="str">
        <f>VLOOKUP(Table13[[#This Row],[theme_id]],'Themes-name-data'!$A$1:$B$597,2,FALSE)</f>
        <v>Fabuland</v>
      </c>
    </row>
    <row r="1063" spans="1:6" x14ac:dyDescent="0.3">
      <c r="A1063" t="s">
        <v>2141</v>
      </c>
      <c r="B1063" t="s">
        <v>2142</v>
      </c>
      <c r="C1063">
        <v>1979</v>
      </c>
      <c r="D1063">
        <v>390</v>
      </c>
      <c r="E1063">
        <v>105</v>
      </c>
      <c r="F1063" s="11" t="str">
        <f>VLOOKUP(Table13[[#This Row],[theme_id]],'Themes-name-data'!$A$1:$B$597,2,FALSE)</f>
        <v>Fabuland</v>
      </c>
    </row>
    <row r="1064" spans="1:6" x14ac:dyDescent="0.3">
      <c r="A1064" t="s">
        <v>2183</v>
      </c>
      <c r="B1064" t="s">
        <v>510</v>
      </c>
      <c r="C1064">
        <v>1979</v>
      </c>
      <c r="D1064">
        <v>390</v>
      </c>
      <c r="E1064">
        <v>139</v>
      </c>
      <c r="F1064" s="11" t="str">
        <f>VLOOKUP(Table13[[#This Row],[theme_id]],'Themes-name-data'!$A$1:$B$597,2,FALSE)</f>
        <v>Fabuland</v>
      </c>
    </row>
    <row r="1065" spans="1:6" x14ac:dyDescent="0.3">
      <c r="A1065" t="s">
        <v>4405</v>
      </c>
      <c r="B1065" t="s">
        <v>4406</v>
      </c>
      <c r="C1065">
        <v>1979</v>
      </c>
      <c r="D1065">
        <v>405</v>
      </c>
      <c r="E1065">
        <v>180</v>
      </c>
      <c r="F1065" s="11" t="str">
        <f>VLOOKUP(Table13[[#This Row],[theme_id]],'Themes-name-data'!$A$1:$B$597,2,FALSE)</f>
        <v>Homemaker</v>
      </c>
    </row>
    <row r="1066" spans="1:6" x14ac:dyDescent="0.3">
      <c r="A1066" t="s">
        <v>4550</v>
      </c>
      <c r="B1066" t="s">
        <v>4448</v>
      </c>
      <c r="C1066">
        <v>1979</v>
      </c>
      <c r="D1066">
        <v>405</v>
      </c>
      <c r="E1066">
        <v>253</v>
      </c>
      <c r="F1066" s="11" t="str">
        <f>VLOOKUP(Table13[[#This Row],[theme_id]],'Themes-name-data'!$A$1:$B$597,2,FALSE)</f>
        <v>Homemaker</v>
      </c>
    </row>
    <row r="1067" spans="1:6" x14ac:dyDescent="0.3">
      <c r="A1067" t="s">
        <v>4566</v>
      </c>
      <c r="B1067" t="s">
        <v>4567</v>
      </c>
      <c r="C1067">
        <v>1979</v>
      </c>
      <c r="D1067">
        <v>405</v>
      </c>
      <c r="E1067">
        <v>211</v>
      </c>
      <c r="F1067" s="11" t="str">
        <f>VLOOKUP(Table13[[#This Row],[theme_id]],'Themes-name-data'!$A$1:$B$597,2,FALSE)</f>
        <v>Homemaker</v>
      </c>
    </row>
    <row r="1068" spans="1:6" x14ac:dyDescent="0.3">
      <c r="A1068" t="s">
        <v>5900</v>
      </c>
      <c r="B1068" t="s">
        <v>5901</v>
      </c>
      <c r="C1068">
        <v>1979</v>
      </c>
      <c r="D1068">
        <v>143</v>
      </c>
      <c r="E1068">
        <v>2</v>
      </c>
      <c r="F1068" s="11" t="str">
        <f>VLOOKUP(Table13[[#This Row],[theme_id]],'Themes-name-data'!$A$1:$B$597,2,FALSE)</f>
        <v>Supplemental</v>
      </c>
    </row>
    <row r="1069" spans="1:6" x14ac:dyDescent="0.3">
      <c r="A1069" t="s">
        <v>6011</v>
      </c>
      <c r="B1069" t="s">
        <v>6012</v>
      </c>
      <c r="C1069">
        <v>1979</v>
      </c>
      <c r="D1069">
        <v>143</v>
      </c>
      <c r="E1069">
        <v>2</v>
      </c>
      <c r="F1069" s="11" t="str">
        <f>VLOOKUP(Table13[[#This Row],[theme_id]],'Themes-name-data'!$A$1:$B$597,2,FALSE)</f>
        <v>Supplemental</v>
      </c>
    </row>
    <row r="1070" spans="1:6" x14ac:dyDescent="0.3">
      <c r="A1070" t="s">
        <v>6067</v>
      </c>
      <c r="B1070" t="s">
        <v>6068</v>
      </c>
      <c r="C1070">
        <v>1979</v>
      </c>
      <c r="D1070">
        <v>668</v>
      </c>
      <c r="E1070">
        <v>38</v>
      </c>
      <c r="F1070" s="11" t="str">
        <f>VLOOKUP(Table13[[#This Row],[theme_id]],'Themes-name-data'!$A$1:$B$597,2,FALSE)</f>
        <v>Scala</v>
      </c>
    </row>
    <row r="1071" spans="1:6" x14ac:dyDescent="0.3">
      <c r="A1071" t="s">
        <v>6085</v>
      </c>
      <c r="B1071" t="s">
        <v>6086</v>
      </c>
      <c r="C1071">
        <v>1979</v>
      </c>
      <c r="D1071">
        <v>668</v>
      </c>
      <c r="E1071">
        <v>38</v>
      </c>
      <c r="F1071" s="11" t="str">
        <f>VLOOKUP(Table13[[#This Row],[theme_id]],'Themes-name-data'!$A$1:$B$597,2,FALSE)</f>
        <v>Scala</v>
      </c>
    </row>
    <row r="1072" spans="1:6" x14ac:dyDescent="0.3">
      <c r="A1072" t="s">
        <v>6143</v>
      </c>
      <c r="B1072" t="s">
        <v>6144</v>
      </c>
      <c r="C1072">
        <v>1979</v>
      </c>
      <c r="D1072">
        <v>668</v>
      </c>
      <c r="E1072">
        <v>30</v>
      </c>
      <c r="F1072" s="11" t="str">
        <f>VLOOKUP(Table13[[#This Row],[theme_id]],'Themes-name-data'!$A$1:$B$597,2,FALSE)</f>
        <v>Scala</v>
      </c>
    </row>
    <row r="1073" spans="1:6" x14ac:dyDescent="0.3">
      <c r="A1073" t="s">
        <v>6337</v>
      </c>
      <c r="B1073" t="s">
        <v>6144</v>
      </c>
      <c r="C1073">
        <v>1979</v>
      </c>
      <c r="D1073">
        <v>668</v>
      </c>
      <c r="E1073">
        <v>26</v>
      </c>
      <c r="F1073" s="11" t="str">
        <f>VLOOKUP(Table13[[#This Row],[theme_id]],'Themes-name-data'!$A$1:$B$597,2,FALSE)</f>
        <v>Scala</v>
      </c>
    </row>
    <row r="1074" spans="1:6" x14ac:dyDescent="0.3">
      <c r="A1074" t="s">
        <v>6372</v>
      </c>
      <c r="B1074" t="s">
        <v>6373</v>
      </c>
      <c r="C1074">
        <v>1979</v>
      </c>
      <c r="D1074">
        <v>668</v>
      </c>
      <c r="E1074">
        <v>56</v>
      </c>
      <c r="F1074" s="11" t="str">
        <f>VLOOKUP(Table13[[#This Row],[theme_id]],'Themes-name-data'!$A$1:$B$597,2,FALSE)</f>
        <v>Scala</v>
      </c>
    </row>
    <row r="1075" spans="1:6" x14ac:dyDescent="0.3">
      <c r="A1075" t="s">
        <v>6393</v>
      </c>
      <c r="B1075" t="s">
        <v>6373</v>
      </c>
      <c r="C1075">
        <v>1979</v>
      </c>
      <c r="D1075">
        <v>668</v>
      </c>
      <c r="E1075">
        <v>40</v>
      </c>
      <c r="F1075" s="11" t="str">
        <f>VLOOKUP(Table13[[#This Row],[theme_id]],'Themes-name-data'!$A$1:$B$597,2,FALSE)</f>
        <v>Scala</v>
      </c>
    </row>
    <row r="1076" spans="1:6" x14ac:dyDescent="0.3">
      <c r="A1076" t="s">
        <v>6551</v>
      </c>
      <c r="B1076" t="s">
        <v>6552</v>
      </c>
      <c r="C1076">
        <v>1979</v>
      </c>
      <c r="D1076">
        <v>390</v>
      </c>
      <c r="E1076">
        <v>2</v>
      </c>
      <c r="F1076" s="11" t="str">
        <f>VLOOKUP(Table13[[#This Row],[theme_id]],'Themes-name-data'!$A$1:$B$597,2,FALSE)</f>
        <v>Fabuland</v>
      </c>
    </row>
    <row r="1077" spans="1:6" x14ac:dyDescent="0.3">
      <c r="A1077" t="s">
        <v>6559</v>
      </c>
      <c r="B1077" t="s">
        <v>6560</v>
      </c>
      <c r="C1077">
        <v>1979</v>
      </c>
      <c r="D1077">
        <v>390</v>
      </c>
      <c r="E1077">
        <v>6</v>
      </c>
      <c r="F1077" s="11" t="str">
        <f>VLOOKUP(Table13[[#This Row],[theme_id]],'Themes-name-data'!$A$1:$B$597,2,FALSE)</f>
        <v>Fabuland</v>
      </c>
    </row>
    <row r="1078" spans="1:6" x14ac:dyDescent="0.3">
      <c r="A1078" t="s">
        <v>6595</v>
      </c>
      <c r="B1078" t="s">
        <v>6596</v>
      </c>
      <c r="C1078">
        <v>1979</v>
      </c>
      <c r="D1078">
        <v>390</v>
      </c>
      <c r="E1078">
        <v>23</v>
      </c>
      <c r="F1078" s="11" t="str">
        <f>VLOOKUP(Table13[[#This Row],[theme_id]],'Themes-name-data'!$A$1:$B$597,2,FALSE)</f>
        <v>Fabuland</v>
      </c>
    </row>
    <row r="1079" spans="1:6" x14ac:dyDescent="0.3">
      <c r="A1079" t="s">
        <v>6619</v>
      </c>
      <c r="B1079" t="s">
        <v>6620</v>
      </c>
      <c r="C1079">
        <v>1979</v>
      </c>
      <c r="D1079">
        <v>390</v>
      </c>
      <c r="E1079">
        <v>27</v>
      </c>
      <c r="F1079" s="11" t="str">
        <f>VLOOKUP(Table13[[#This Row],[theme_id]],'Themes-name-data'!$A$1:$B$597,2,FALSE)</f>
        <v>Fabuland</v>
      </c>
    </row>
    <row r="1080" spans="1:6" x14ac:dyDescent="0.3">
      <c r="A1080" t="s">
        <v>6783</v>
      </c>
      <c r="B1080" t="s">
        <v>6784</v>
      </c>
      <c r="C1080">
        <v>1979</v>
      </c>
      <c r="D1080">
        <v>390</v>
      </c>
      <c r="E1080">
        <v>39</v>
      </c>
      <c r="F1080" s="11" t="str">
        <f>VLOOKUP(Table13[[#This Row],[theme_id]],'Themes-name-data'!$A$1:$B$597,2,FALSE)</f>
        <v>Fabuland</v>
      </c>
    </row>
    <row r="1081" spans="1:6" x14ac:dyDescent="0.3">
      <c r="A1081" t="s">
        <v>6839</v>
      </c>
      <c r="B1081" t="s">
        <v>6840</v>
      </c>
      <c r="C1081">
        <v>1979</v>
      </c>
      <c r="D1081">
        <v>390</v>
      </c>
      <c r="E1081">
        <v>114</v>
      </c>
      <c r="F1081" s="11" t="str">
        <f>VLOOKUP(Table13[[#This Row],[theme_id]],'Themes-name-data'!$A$1:$B$597,2,FALSE)</f>
        <v>Fabuland</v>
      </c>
    </row>
    <row r="1082" spans="1:6" x14ac:dyDescent="0.3">
      <c r="A1082" t="s">
        <v>6904</v>
      </c>
      <c r="B1082" t="s">
        <v>2097</v>
      </c>
      <c r="C1082">
        <v>1979</v>
      </c>
      <c r="D1082">
        <v>390</v>
      </c>
      <c r="E1082">
        <v>86</v>
      </c>
      <c r="F1082" s="11" t="str">
        <f>VLOOKUP(Table13[[#This Row],[theme_id]],'Themes-name-data'!$A$1:$B$597,2,FALSE)</f>
        <v>Fabuland</v>
      </c>
    </row>
    <row r="1083" spans="1:6" x14ac:dyDescent="0.3">
      <c r="A1083" t="s">
        <v>6973</v>
      </c>
      <c r="B1083" t="s">
        <v>6974</v>
      </c>
      <c r="C1083">
        <v>1979</v>
      </c>
      <c r="D1083">
        <v>390</v>
      </c>
      <c r="E1083">
        <v>108</v>
      </c>
      <c r="F1083" s="11" t="str">
        <f>VLOOKUP(Table13[[#This Row],[theme_id]],'Themes-name-data'!$A$1:$B$597,2,FALSE)</f>
        <v>Fabuland</v>
      </c>
    </row>
    <row r="1084" spans="1:6" x14ac:dyDescent="0.3">
      <c r="A1084" t="s">
        <v>7046</v>
      </c>
      <c r="B1084" t="s">
        <v>7047</v>
      </c>
      <c r="C1084">
        <v>1979</v>
      </c>
      <c r="D1084">
        <v>390</v>
      </c>
      <c r="E1084">
        <v>138</v>
      </c>
      <c r="F1084" s="11" t="str">
        <f>VLOOKUP(Table13[[#This Row],[theme_id]],'Themes-name-data'!$A$1:$B$597,2,FALSE)</f>
        <v>Fabuland</v>
      </c>
    </row>
    <row r="1085" spans="1:6" x14ac:dyDescent="0.3">
      <c r="A1085" t="s">
        <v>7244</v>
      </c>
      <c r="B1085" t="s">
        <v>1854</v>
      </c>
      <c r="C1085">
        <v>1979</v>
      </c>
      <c r="D1085">
        <v>85</v>
      </c>
      <c r="E1085">
        <v>79</v>
      </c>
      <c r="F1085" s="11" t="str">
        <f>VLOOKUP(Table13[[#This Row],[theme_id]],'Themes-name-data'!$A$1:$B$597,2,FALSE)</f>
        <v>Traffic</v>
      </c>
    </row>
    <row r="1086" spans="1:6" x14ac:dyDescent="0.3">
      <c r="A1086" t="s">
        <v>7546</v>
      </c>
      <c r="B1086" t="s">
        <v>7547</v>
      </c>
      <c r="C1086">
        <v>1979</v>
      </c>
      <c r="D1086">
        <v>85</v>
      </c>
      <c r="E1086">
        <v>179</v>
      </c>
      <c r="F1086" s="11" t="str">
        <f>VLOOKUP(Table13[[#This Row],[theme_id]],'Themes-name-data'!$A$1:$B$597,2,FALSE)</f>
        <v>Traffic</v>
      </c>
    </row>
    <row r="1087" spans="1:6" x14ac:dyDescent="0.3">
      <c r="A1087" t="s">
        <v>7586</v>
      </c>
      <c r="B1087" t="s">
        <v>7387</v>
      </c>
      <c r="C1087">
        <v>1979</v>
      </c>
      <c r="D1087">
        <v>80</v>
      </c>
      <c r="E1087">
        <v>372</v>
      </c>
      <c r="F1087" s="11" t="str">
        <f>VLOOKUP(Table13[[#This Row],[theme_id]],'Themes-name-data'!$A$1:$B$597,2,FALSE)</f>
        <v>Police</v>
      </c>
    </row>
    <row r="1088" spans="1:6" x14ac:dyDescent="0.3">
      <c r="A1088" t="s">
        <v>7613</v>
      </c>
      <c r="B1088" t="s">
        <v>7614</v>
      </c>
      <c r="C1088">
        <v>1979</v>
      </c>
      <c r="D1088">
        <v>189</v>
      </c>
      <c r="E1088">
        <v>210</v>
      </c>
      <c r="F1088" s="11" t="str">
        <f>VLOOKUP(Table13[[#This Row],[theme_id]],'Themes-name-data'!$A$1:$B$597,2,FALSE)</f>
        <v>Classic Castle</v>
      </c>
    </row>
    <row r="1089" spans="1:6" x14ac:dyDescent="0.3">
      <c r="A1089" t="s">
        <v>10571</v>
      </c>
      <c r="B1089" t="s">
        <v>2679</v>
      </c>
      <c r="C1089">
        <v>1979</v>
      </c>
      <c r="D1089">
        <v>130</v>
      </c>
      <c r="E1089">
        <v>39</v>
      </c>
      <c r="F1089" s="11" t="str">
        <f>VLOOKUP(Table13[[#This Row],[theme_id]],'Themes-name-data'!$A$1:$B$597,2,FALSE)</f>
        <v>Classic Space</v>
      </c>
    </row>
    <row r="1090" spans="1:6" x14ac:dyDescent="0.3">
      <c r="A1090" t="s">
        <v>10854</v>
      </c>
      <c r="B1090" t="s">
        <v>10855</v>
      </c>
      <c r="C1090">
        <v>1979</v>
      </c>
      <c r="D1090">
        <v>130</v>
      </c>
      <c r="E1090">
        <v>79</v>
      </c>
      <c r="F1090" s="11" t="str">
        <f>VLOOKUP(Table13[[#This Row],[theme_id]],'Themes-name-data'!$A$1:$B$597,2,FALSE)</f>
        <v>Classic Space</v>
      </c>
    </row>
    <row r="1091" spans="1:6" x14ac:dyDescent="0.3">
      <c r="A1091" t="s">
        <v>10888</v>
      </c>
      <c r="B1091" t="s">
        <v>5901</v>
      </c>
      <c r="C1091">
        <v>1979</v>
      </c>
      <c r="D1091">
        <v>143</v>
      </c>
      <c r="E1091">
        <v>2</v>
      </c>
      <c r="F1091" s="11" t="str">
        <f>VLOOKUP(Table13[[#This Row],[theme_id]],'Themes-name-data'!$A$1:$B$597,2,FALSE)</f>
        <v>Supplemental</v>
      </c>
    </row>
    <row r="1092" spans="1:6" x14ac:dyDescent="0.3">
      <c r="A1092" t="s">
        <v>10911</v>
      </c>
      <c r="B1092" t="s">
        <v>6012</v>
      </c>
      <c r="C1092">
        <v>1979</v>
      </c>
      <c r="D1092">
        <v>143</v>
      </c>
      <c r="E1092">
        <v>2</v>
      </c>
      <c r="F1092" s="11" t="str">
        <f>VLOOKUP(Table13[[#This Row],[theme_id]],'Themes-name-data'!$A$1:$B$597,2,FALSE)</f>
        <v>Supplemental</v>
      </c>
    </row>
    <row r="1093" spans="1:6" x14ac:dyDescent="0.3">
      <c r="A1093" t="s">
        <v>11182</v>
      </c>
      <c r="B1093" t="s">
        <v>11183</v>
      </c>
      <c r="C1093">
        <v>1979</v>
      </c>
      <c r="D1093">
        <v>130</v>
      </c>
      <c r="E1093">
        <v>77</v>
      </c>
      <c r="F1093" s="11" t="str">
        <f>VLOOKUP(Table13[[#This Row],[theme_id]],'Themes-name-data'!$A$1:$B$597,2,FALSE)</f>
        <v>Classic Space</v>
      </c>
    </row>
    <row r="1094" spans="1:6" x14ac:dyDescent="0.3">
      <c r="A1094" t="s">
        <v>11529</v>
      </c>
      <c r="B1094" t="s">
        <v>11530</v>
      </c>
      <c r="C1094">
        <v>1979</v>
      </c>
      <c r="D1094">
        <v>130</v>
      </c>
      <c r="E1094">
        <v>187</v>
      </c>
      <c r="F1094" s="11" t="str">
        <f>VLOOKUP(Table13[[#This Row],[theme_id]],'Themes-name-data'!$A$1:$B$597,2,FALSE)</f>
        <v>Classic Space</v>
      </c>
    </row>
    <row r="1095" spans="1:6" x14ac:dyDescent="0.3">
      <c r="A1095" t="s">
        <v>11588</v>
      </c>
      <c r="B1095" t="s">
        <v>11589</v>
      </c>
      <c r="C1095">
        <v>1979</v>
      </c>
      <c r="D1095">
        <v>130</v>
      </c>
      <c r="E1095">
        <v>172</v>
      </c>
      <c r="F1095" s="11" t="str">
        <f>VLOOKUP(Table13[[#This Row],[theme_id]],'Themes-name-data'!$A$1:$B$597,2,FALSE)</f>
        <v>Classic Space</v>
      </c>
    </row>
    <row r="1096" spans="1:6" x14ac:dyDescent="0.3">
      <c r="A1096" t="s">
        <v>11679</v>
      </c>
      <c r="B1096" t="s">
        <v>11680</v>
      </c>
      <c r="C1096">
        <v>1979</v>
      </c>
      <c r="D1096">
        <v>130</v>
      </c>
      <c r="E1096">
        <v>193</v>
      </c>
      <c r="F1096" s="11" t="str">
        <f>VLOOKUP(Table13[[#This Row],[theme_id]],'Themes-name-data'!$A$1:$B$597,2,FALSE)</f>
        <v>Classic Space</v>
      </c>
    </row>
    <row r="1097" spans="1:6" x14ac:dyDescent="0.3">
      <c r="A1097" t="s">
        <v>11683</v>
      </c>
      <c r="B1097" t="s">
        <v>11684</v>
      </c>
      <c r="C1097">
        <v>1979</v>
      </c>
      <c r="D1097">
        <v>130</v>
      </c>
      <c r="E1097">
        <v>177</v>
      </c>
      <c r="F1097" s="11" t="str">
        <f>VLOOKUP(Table13[[#This Row],[theme_id]],'Themes-name-data'!$A$1:$B$597,2,FALSE)</f>
        <v>Classic Space</v>
      </c>
    </row>
    <row r="1098" spans="1:6" x14ac:dyDescent="0.3">
      <c r="A1098" t="s">
        <v>11757</v>
      </c>
      <c r="B1098" t="s">
        <v>11758</v>
      </c>
      <c r="C1098">
        <v>1979</v>
      </c>
      <c r="D1098">
        <v>130</v>
      </c>
      <c r="E1098">
        <v>342</v>
      </c>
      <c r="F1098" s="11" t="str">
        <f>VLOOKUP(Table13[[#This Row],[theme_id]],'Themes-name-data'!$A$1:$B$597,2,FALSE)</f>
        <v>Classic Space</v>
      </c>
    </row>
    <row r="1099" spans="1:6" x14ac:dyDescent="0.3">
      <c r="A1099" t="s">
        <v>13840</v>
      </c>
      <c r="B1099" t="s">
        <v>10627</v>
      </c>
      <c r="C1099">
        <v>1979</v>
      </c>
      <c r="D1099">
        <v>80</v>
      </c>
      <c r="E1099">
        <v>44</v>
      </c>
      <c r="F1099" s="11" t="str">
        <f>VLOOKUP(Table13[[#This Row],[theme_id]],'Themes-name-data'!$A$1:$B$597,2,FALSE)</f>
        <v>Police</v>
      </c>
    </row>
    <row r="1100" spans="1:6" x14ac:dyDescent="0.3">
      <c r="A1100" t="s">
        <v>13864</v>
      </c>
      <c r="B1100" t="s">
        <v>13865</v>
      </c>
      <c r="C1100">
        <v>1979</v>
      </c>
      <c r="D1100">
        <v>72</v>
      </c>
      <c r="E1100">
        <v>44</v>
      </c>
      <c r="F1100" s="11" t="str">
        <f>VLOOKUP(Table13[[#This Row],[theme_id]],'Themes-name-data'!$A$1:$B$597,2,FALSE)</f>
        <v>Construction</v>
      </c>
    </row>
    <row r="1101" spans="1:6" x14ac:dyDescent="0.3">
      <c r="A1101" t="s">
        <v>13940</v>
      </c>
      <c r="B1101" t="s">
        <v>13941</v>
      </c>
      <c r="C1101">
        <v>1979</v>
      </c>
      <c r="D1101">
        <v>84</v>
      </c>
      <c r="E1101">
        <v>2</v>
      </c>
      <c r="F1101" s="11" t="str">
        <f>VLOOKUP(Table13[[#This Row],[theme_id]],'Themes-name-data'!$A$1:$B$597,2,FALSE)</f>
        <v>Supplemental</v>
      </c>
    </row>
    <row r="1102" spans="1:6" x14ac:dyDescent="0.3">
      <c r="A1102" t="s">
        <v>13958</v>
      </c>
      <c r="B1102" t="s">
        <v>5337</v>
      </c>
      <c r="C1102">
        <v>1979</v>
      </c>
      <c r="D1102">
        <v>84</v>
      </c>
      <c r="E1102">
        <v>2</v>
      </c>
      <c r="F1102" s="11" t="str">
        <f>VLOOKUP(Table13[[#This Row],[theme_id]],'Themes-name-data'!$A$1:$B$597,2,FALSE)</f>
        <v>Supplemental</v>
      </c>
    </row>
    <row r="1103" spans="1:6" x14ac:dyDescent="0.3">
      <c r="A1103" t="s">
        <v>13974</v>
      </c>
      <c r="B1103" t="s">
        <v>9013</v>
      </c>
      <c r="C1103">
        <v>1979</v>
      </c>
      <c r="D1103">
        <v>84</v>
      </c>
      <c r="E1103">
        <v>2</v>
      </c>
      <c r="F1103" s="11" t="str">
        <f>VLOOKUP(Table13[[#This Row],[theme_id]],'Themes-name-data'!$A$1:$B$597,2,FALSE)</f>
        <v>Supplemental</v>
      </c>
    </row>
    <row r="1104" spans="1:6" x14ac:dyDescent="0.3">
      <c r="A1104" t="s">
        <v>13985</v>
      </c>
      <c r="B1104" t="s">
        <v>13986</v>
      </c>
      <c r="C1104">
        <v>1979</v>
      </c>
      <c r="D1104">
        <v>76</v>
      </c>
      <c r="E1104">
        <v>76</v>
      </c>
      <c r="F1104" s="11" t="str">
        <f>VLOOKUP(Table13[[#This Row],[theme_id]],'Themes-name-data'!$A$1:$B$597,2,FALSE)</f>
        <v>Station</v>
      </c>
    </row>
    <row r="1105" spans="1:6" x14ac:dyDescent="0.3">
      <c r="A1105" t="s">
        <v>14020</v>
      </c>
      <c r="B1105" t="s">
        <v>14021</v>
      </c>
      <c r="C1105">
        <v>1979</v>
      </c>
      <c r="D1105">
        <v>74</v>
      </c>
      <c r="E1105">
        <v>65</v>
      </c>
      <c r="F1105" s="11" t="str">
        <f>VLOOKUP(Table13[[#This Row],[theme_id]],'Themes-name-data'!$A$1:$B$597,2,FALSE)</f>
        <v>Fire</v>
      </c>
    </row>
    <row r="1106" spans="1:6" x14ac:dyDescent="0.3">
      <c r="A1106" t="s">
        <v>14045</v>
      </c>
      <c r="B1106" t="s">
        <v>14046</v>
      </c>
      <c r="C1106">
        <v>1979</v>
      </c>
      <c r="D1106">
        <v>72</v>
      </c>
      <c r="E1106">
        <v>56</v>
      </c>
      <c r="F1106" s="11" t="str">
        <f>VLOOKUP(Table13[[#This Row],[theme_id]],'Themes-name-data'!$A$1:$B$597,2,FALSE)</f>
        <v>Construction</v>
      </c>
    </row>
    <row r="1107" spans="1:6" x14ac:dyDescent="0.3">
      <c r="A1107" t="s">
        <v>14078</v>
      </c>
      <c r="B1107" t="s">
        <v>7514</v>
      </c>
      <c r="C1107">
        <v>1979</v>
      </c>
      <c r="D1107">
        <v>69</v>
      </c>
      <c r="E1107">
        <v>244</v>
      </c>
      <c r="F1107" s="11" t="str">
        <f>VLOOKUP(Table13[[#This Row],[theme_id]],'Themes-name-data'!$A$1:$B$597,2,FALSE)</f>
        <v>Building</v>
      </c>
    </row>
    <row r="1108" spans="1:6" x14ac:dyDescent="0.3">
      <c r="A1108" t="s">
        <v>14495</v>
      </c>
      <c r="B1108" t="s">
        <v>7387</v>
      </c>
      <c r="C1108">
        <v>1979</v>
      </c>
      <c r="D1108">
        <v>80</v>
      </c>
      <c r="E1108">
        <v>376</v>
      </c>
      <c r="F1108" s="11" t="str">
        <f>VLOOKUP(Table13[[#This Row],[theme_id]],'Themes-name-data'!$A$1:$B$597,2,FALSE)</f>
        <v>Police</v>
      </c>
    </row>
    <row r="1109" spans="1:6" x14ac:dyDescent="0.3">
      <c r="A1109" t="s">
        <v>15282</v>
      </c>
      <c r="B1109" t="s">
        <v>15283</v>
      </c>
      <c r="C1109">
        <v>1979</v>
      </c>
      <c r="D1109">
        <v>72</v>
      </c>
      <c r="E1109">
        <v>22</v>
      </c>
      <c r="F1109" s="11" t="str">
        <f>VLOOKUP(Table13[[#This Row],[theme_id]],'Themes-name-data'!$A$1:$B$597,2,FALSE)</f>
        <v>Construction</v>
      </c>
    </row>
    <row r="1110" spans="1:6" x14ac:dyDescent="0.3">
      <c r="A1110" t="s">
        <v>15308</v>
      </c>
      <c r="B1110" t="s">
        <v>13746</v>
      </c>
      <c r="C1110">
        <v>1979</v>
      </c>
      <c r="D1110">
        <v>85</v>
      </c>
      <c r="E1110">
        <v>25</v>
      </c>
      <c r="F1110" s="11" t="str">
        <f>VLOOKUP(Table13[[#This Row],[theme_id]],'Themes-name-data'!$A$1:$B$597,2,FALSE)</f>
        <v>Traffic</v>
      </c>
    </row>
    <row r="1111" spans="1:6" x14ac:dyDescent="0.3">
      <c r="A1111" t="s">
        <v>16077</v>
      </c>
      <c r="B1111" t="s">
        <v>4541</v>
      </c>
      <c r="C1111">
        <v>1979</v>
      </c>
      <c r="D1111">
        <v>80</v>
      </c>
      <c r="E1111">
        <v>56</v>
      </c>
      <c r="F1111" s="11" t="str">
        <f>VLOOKUP(Table13[[#This Row],[theme_id]],'Themes-name-data'!$A$1:$B$597,2,FALSE)</f>
        <v>Police</v>
      </c>
    </row>
    <row r="1112" spans="1:6" x14ac:dyDescent="0.3">
      <c r="A1112" t="s">
        <v>16098</v>
      </c>
      <c r="B1112" t="s">
        <v>16099</v>
      </c>
      <c r="C1112">
        <v>1979</v>
      </c>
      <c r="D1112">
        <v>85</v>
      </c>
      <c r="E1112">
        <v>43</v>
      </c>
      <c r="F1112" s="11" t="str">
        <f>VLOOKUP(Table13[[#This Row],[theme_id]],'Themes-name-data'!$A$1:$B$597,2,FALSE)</f>
        <v>Traffic</v>
      </c>
    </row>
    <row r="1113" spans="1:6" x14ac:dyDescent="0.3">
      <c r="A1113" t="s">
        <v>17058</v>
      </c>
      <c r="B1113" t="s">
        <v>17059</v>
      </c>
      <c r="C1113">
        <v>1979</v>
      </c>
      <c r="D1113">
        <v>75</v>
      </c>
      <c r="E1113">
        <v>64</v>
      </c>
      <c r="F1113" s="11" t="str">
        <f>VLOOKUP(Table13[[#This Row],[theme_id]],'Themes-name-data'!$A$1:$B$597,2,FALSE)</f>
        <v>Food &amp; Drink</v>
      </c>
    </row>
    <row r="1114" spans="1:6" x14ac:dyDescent="0.3">
      <c r="A1114" t="s">
        <v>17088</v>
      </c>
      <c r="B1114" t="s">
        <v>15295</v>
      </c>
      <c r="C1114">
        <v>1979</v>
      </c>
      <c r="D1114">
        <v>189</v>
      </c>
      <c r="E1114">
        <v>48</v>
      </c>
      <c r="F1114" s="11" t="str">
        <f>VLOOKUP(Table13[[#This Row],[theme_id]],'Themes-name-data'!$A$1:$B$597,2,FALSE)</f>
        <v>Classic Castle</v>
      </c>
    </row>
    <row r="1115" spans="1:6" x14ac:dyDescent="0.3">
      <c r="A1115" t="s">
        <v>24495</v>
      </c>
      <c r="B1115" t="s">
        <v>1364</v>
      </c>
      <c r="C1115">
        <v>1979</v>
      </c>
      <c r="D1115">
        <v>4</v>
      </c>
      <c r="E1115">
        <v>362</v>
      </c>
      <c r="F1115" s="11" t="str">
        <f>VLOOKUP(Table13[[#This Row],[theme_id]],'Themes-name-data'!$A$1:$B$597,2,FALSE)</f>
        <v>Expert Builder</v>
      </c>
    </row>
    <row r="1116" spans="1:6" x14ac:dyDescent="0.3">
      <c r="A1116" t="s">
        <v>24515</v>
      </c>
      <c r="B1116" t="s">
        <v>24516</v>
      </c>
      <c r="C1116">
        <v>1979</v>
      </c>
      <c r="D1116">
        <v>4</v>
      </c>
      <c r="E1116">
        <v>403</v>
      </c>
      <c r="F1116" s="11" t="str">
        <f>VLOOKUP(Table13[[#This Row],[theme_id]],'Themes-name-data'!$A$1:$B$597,2,FALSE)</f>
        <v>Expert Builder</v>
      </c>
    </row>
    <row r="1117" spans="1:6" x14ac:dyDescent="0.3">
      <c r="A1117" t="s">
        <v>24951</v>
      </c>
      <c r="B1117" t="s">
        <v>1126</v>
      </c>
      <c r="C1117">
        <v>1979</v>
      </c>
      <c r="D1117">
        <v>4</v>
      </c>
      <c r="E1117">
        <v>38</v>
      </c>
      <c r="F1117" s="11" t="str">
        <f>VLOOKUP(Table13[[#This Row],[theme_id]],'Themes-name-data'!$A$1:$B$597,2,FALSE)</f>
        <v>Expert Builder</v>
      </c>
    </row>
    <row r="1118" spans="1:6" x14ac:dyDescent="0.3">
      <c r="A1118" t="s">
        <v>24968</v>
      </c>
      <c r="B1118" t="s">
        <v>1126</v>
      </c>
      <c r="C1118">
        <v>1979</v>
      </c>
      <c r="D1118">
        <v>4</v>
      </c>
      <c r="E1118">
        <v>38</v>
      </c>
      <c r="F1118" s="11" t="str">
        <f>VLOOKUP(Table13[[#This Row],[theme_id]],'Themes-name-data'!$A$1:$B$597,2,FALSE)</f>
        <v>Expert Builder</v>
      </c>
    </row>
    <row r="1119" spans="1:6" x14ac:dyDescent="0.3">
      <c r="A1119" t="s">
        <v>24979</v>
      </c>
      <c r="B1119" t="s">
        <v>1126</v>
      </c>
      <c r="C1119">
        <v>1979</v>
      </c>
      <c r="D1119">
        <v>4</v>
      </c>
      <c r="E1119">
        <v>38</v>
      </c>
      <c r="F1119" s="11" t="str">
        <f>VLOOKUP(Table13[[#This Row],[theme_id]],'Themes-name-data'!$A$1:$B$597,2,FALSE)</f>
        <v>Expert Builder</v>
      </c>
    </row>
    <row r="1120" spans="1:6" x14ac:dyDescent="0.3">
      <c r="A1120" t="s">
        <v>24992</v>
      </c>
      <c r="B1120" t="s">
        <v>1126</v>
      </c>
      <c r="C1120">
        <v>1979</v>
      </c>
      <c r="D1120">
        <v>4</v>
      </c>
      <c r="E1120">
        <v>30</v>
      </c>
      <c r="F1120" s="11" t="str">
        <f>VLOOKUP(Table13[[#This Row],[theme_id]],'Themes-name-data'!$A$1:$B$597,2,FALSE)</f>
        <v>Expert Builder</v>
      </c>
    </row>
    <row r="1121" spans="1:6" x14ac:dyDescent="0.3">
      <c r="A1121" t="s">
        <v>25009</v>
      </c>
      <c r="B1121" t="s">
        <v>1126</v>
      </c>
      <c r="C1121">
        <v>1979</v>
      </c>
      <c r="D1121">
        <v>4</v>
      </c>
      <c r="E1121">
        <v>52</v>
      </c>
      <c r="F1121" s="11" t="str">
        <f>VLOOKUP(Table13[[#This Row],[theme_id]],'Themes-name-data'!$A$1:$B$597,2,FALSE)</f>
        <v>Expert Builder</v>
      </c>
    </row>
    <row r="1122" spans="1:6" x14ac:dyDescent="0.3">
      <c r="A1122" t="s">
        <v>25044</v>
      </c>
      <c r="B1122" t="s">
        <v>1126</v>
      </c>
      <c r="C1122">
        <v>1979</v>
      </c>
      <c r="D1122">
        <v>4</v>
      </c>
      <c r="E1122">
        <v>87</v>
      </c>
      <c r="F1122" s="11" t="str">
        <f>VLOOKUP(Table13[[#This Row],[theme_id]],'Themes-name-data'!$A$1:$B$597,2,FALSE)</f>
        <v>Expert Builder</v>
      </c>
    </row>
    <row r="1123" spans="1:6" x14ac:dyDescent="0.3">
      <c r="A1123" t="s">
        <v>25094</v>
      </c>
      <c r="B1123" t="s">
        <v>1126</v>
      </c>
      <c r="C1123">
        <v>1979</v>
      </c>
      <c r="D1123">
        <v>4</v>
      </c>
      <c r="E1123">
        <v>22</v>
      </c>
      <c r="F1123" s="11" t="str">
        <f>VLOOKUP(Table13[[#This Row],[theme_id]],'Themes-name-data'!$A$1:$B$597,2,FALSE)</f>
        <v>Expert Builder</v>
      </c>
    </row>
    <row r="1124" spans="1:6" x14ac:dyDescent="0.3">
      <c r="A1124" t="s">
        <v>25390</v>
      </c>
      <c r="B1124" t="s">
        <v>25391</v>
      </c>
      <c r="C1124">
        <v>1979</v>
      </c>
      <c r="D1124">
        <v>130</v>
      </c>
      <c r="E1124">
        <v>20</v>
      </c>
      <c r="F1124" s="11" t="str">
        <f>VLOOKUP(Table13[[#This Row],[theme_id]],'Themes-name-data'!$A$1:$B$597,2,FALSE)</f>
        <v>Classic Space</v>
      </c>
    </row>
    <row r="1125" spans="1:6" x14ac:dyDescent="0.3">
      <c r="A1125" t="s">
        <v>25411</v>
      </c>
      <c r="B1125" t="s">
        <v>25412</v>
      </c>
      <c r="C1125">
        <v>1979</v>
      </c>
      <c r="D1125">
        <v>130</v>
      </c>
      <c r="E1125">
        <v>20</v>
      </c>
      <c r="F1125" s="11" t="str">
        <f>VLOOKUP(Table13[[#This Row],[theme_id]],'Themes-name-data'!$A$1:$B$597,2,FALSE)</f>
        <v>Classic Space</v>
      </c>
    </row>
    <row r="1126" spans="1:6" x14ac:dyDescent="0.3">
      <c r="A1126" t="s">
        <v>25471</v>
      </c>
      <c r="B1126" t="s">
        <v>25472</v>
      </c>
      <c r="C1126">
        <v>1979</v>
      </c>
      <c r="D1126">
        <v>130</v>
      </c>
      <c r="E1126">
        <v>29</v>
      </c>
      <c r="F1126" s="11" t="str">
        <f>VLOOKUP(Table13[[#This Row],[theme_id]],'Themes-name-data'!$A$1:$B$597,2,FALSE)</f>
        <v>Classic Space</v>
      </c>
    </row>
    <row r="1127" spans="1:6" x14ac:dyDescent="0.3">
      <c r="A1127" t="s">
        <v>25535</v>
      </c>
      <c r="B1127" t="s">
        <v>25536</v>
      </c>
      <c r="C1127">
        <v>1979</v>
      </c>
      <c r="D1127">
        <v>130</v>
      </c>
      <c r="E1127">
        <v>39</v>
      </c>
      <c r="F1127" s="11" t="str">
        <f>VLOOKUP(Table13[[#This Row],[theme_id]],'Themes-name-data'!$A$1:$B$597,2,FALSE)</f>
        <v>Classic Space</v>
      </c>
    </row>
    <row r="1128" spans="1:6" x14ac:dyDescent="0.3">
      <c r="A1128" t="s">
        <v>25690</v>
      </c>
      <c r="B1128" t="s">
        <v>10855</v>
      </c>
      <c r="C1128">
        <v>1979</v>
      </c>
      <c r="D1128">
        <v>130</v>
      </c>
      <c r="E1128">
        <v>79</v>
      </c>
      <c r="F1128" s="11" t="str">
        <f>VLOOKUP(Table13[[#This Row],[theme_id]],'Themes-name-data'!$A$1:$B$597,2,FALSE)</f>
        <v>Classic Space</v>
      </c>
    </row>
    <row r="1129" spans="1:6" x14ac:dyDescent="0.3">
      <c r="A1129" t="s">
        <v>25743</v>
      </c>
      <c r="B1129" t="s">
        <v>11183</v>
      </c>
      <c r="C1129">
        <v>1979</v>
      </c>
      <c r="D1129">
        <v>130</v>
      </c>
      <c r="E1129">
        <v>77</v>
      </c>
      <c r="F1129" s="11" t="str">
        <f>VLOOKUP(Table13[[#This Row],[theme_id]],'Themes-name-data'!$A$1:$B$597,2,FALSE)</f>
        <v>Classic Space</v>
      </c>
    </row>
    <row r="1130" spans="1:6" x14ac:dyDescent="0.3">
      <c r="A1130" t="s">
        <v>26116</v>
      </c>
      <c r="B1130" t="s">
        <v>26117</v>
      </c>
      <c r="C1130">
        <v>1979</v>
      </c>
      <c r="D1130">
        <v>130</v>
      </c>
      <c r="E1130">
        <v>86</v>
      </c>
      <c r="F1130" s="11" t="str">
        <f>VLOOKUP(Table13[[#This Row],[theme_id]],'Themes-name-data'!$A$1:$B$597,2,FALSE)</f>
        <v>Classic Space</v>
      </c>
    </row>
    <row r="1131" spans="1:6" x14ac:dyDescent="0.3">
      <c r="A1131" t="s">
        <v>26164</v>
      </c>
      <c r="B1131" t="s">
        <v>11530</v>
      </c>
      <c r="C1131">
        <v>1979</v>
      </c>
      <c r="D1131">
        <v>130</v>
      </c>
      <c r="E1131">
        <v>187</v>
      </c>
      <c r="F1131" s="11" t="str">
        <f>VLOOKUP(Table13[[#This Row],[theme_id]],'Themes-name-data'!$A$1:$B$597,2,FALSE)</f>
        <v>Classic Space</v>
      </c>
    </row>
    <row r="1132" spans="1:6" x14ac:dyDescent="0.3">
      <c r="A1132" t="s">
        <v>26219</v>
      </c>
      <c r="B1132" t="s">
        <v>11589</v>
      </c>
      <c r="C1132">
        <v>1979</v>
      </c>
      <c r="D1132">
        <v>130</v>
      </c>
      <c r="E1132">
        <v>172</v>
      </c>
      <c r="F1132" s="11" t="str">
        <f>VLOOKUP(Table13[[#This Row],[theme_id]],'Themes-name-data'!$A$1:$B$597,2,FALSE)</f>
        <v>Classic Space</v>
      </c>
    </row>
    <row r="1133" spans="1:6" x14ac:dyDescent="0.3">
      <c r="A1133" t="s">
        <v>26235</v>
      </c>
      <c r="B1133" t="s">
        <v>26236</v>
      </c>
      <c r="C1133">
        <v>1979</v>
      </c>
      <c r="D1133">
        <v>130</v>
      </c>
      <c r="E1133">
        <v>177</v>
      </c>
      <c r="F1133" s="11" t="str">
        <f>VLOOKUP(Table13[[#This Row],[theme_id]],'Themes-name-data'!$A$1:$B$597,2,FALSE)</f>
        <v>Classic Space</v>
      </c>
    </row>
    <row r="1134" spans="1:6" x14ac:dyDescent="0.3">
      <c r="A1134" t="s">
        <v>26246</v>
      </c>
      <c r="B1134" t="s">
        <v>11758</v>
      </c>
      <c r="C1134">
        <v>1979</v>
      </c>
      <c r="D1134">
        <v>130</v>
      </c>
      <c r="E1134">
        <v>342</v>
      </c>
      <c r="F1134" s="11" t="str">
        <f>VLOOKUP(Table13[[#This Row],[theme_id]],'Themes-name-data'!$A$1:$B$597,2,FALSE)</f>
        <v>Classic Space</v>
      </c>
    </row>
    <row r="1135" spans="1:6" x14ac:dyDescent="0.3">
      <c r="A1135" t="s">
        <v>26463</v>
      </c>
      <c r="B1135" t="s">
        <v>10303</v>
      </c>
      <c r="C1135">
        <v>1979</v>
      </c>
      <c r="D1135">
        <v>4</v>
      </c>
      <c r="E1135">
        <v>216</v>
      </c>
      <c r="F1135" s="11" t="str">
        <f>VLOOKUP(Table13[[#This Row],[theme_id]],'Themes-name-data'!$A$1:$B$597,2,FALSE)</f>
        <v>Expert Builder</v>
      </c>
    </row>
    <row r="1136" spans="1:6" x14ac:dyDescent="0.3">
      <c r="A1136" t="s">
        <v>26466</v>
      </c>
      <c r="B1136" t="s">
        <v>1364</v>
      </c>
      <c r="C1136">
        <v>1979</v>
      </c>
      <c r="D1136">
        <v>4</v>
      </c>
      <c r="E1136">
        <v>372</v>
      </c>
      <c r="F1136" s="11" t="str">
        <f>VLOOKUP(Table13[[#This Row],[theme_id]],'Themes-name-data'!$A$1:$B$597,2,FALSE)</f>
        <v>Expert Builder</v>
      </c>
    </row>
    <row r="1137" spans="1:6" x14ac:dyDescent="0.3">
      <c r="A1137" t="s">
        <v>26571</v>
      </c>
      <c r="B1137" t="s">
        <v>5050</v>
      </c>
      <c r="C1137">
        <v>1979</v>
      </c>
      <c r="D1137">
        <v>4</v>
      </c>
      <c r="E1137">
        <v>512</v>
      </c>
      <c r="F1137" s="11" t="str">
        <f>VLOOKUP(Table13[[#This Row],[theme_id]],'Themes-name-data'!$A$1:$B$597,2,FALSE)</f>
        <v>Expert Builder</v>
      </c>
    </row>
    <row r="1138" spans="1:6" x14ac:dyDescent="0.3">
      <c r="A1138" s="1">
        <v>45663</v>
      </c>
      <c r="B1138" t="s">
        <v>15346</v>
      </c>
      <c r="C1138">
        <v>1980</v>
      </c>
      <c r="D1138">
        <v>453</v>
      </c>
      <c r="E1138">
        <v>6</v>
      </c>
      <c r="F1138" s="11" t="str">
        <f>VLOOKUP(Table13[[#This Row],[theme_id]],'Themes-name-data'!$A$1:$B$597,2,FALSE)</f>
        <v>Technic</v>
      </c>
    </row>
    <row r="1139" spans="1:6" x14ac:dyDescent="0.3">
      <c r="A1139" t="s">
        <v>671</v>
      </c>
      <c r="B1139" t="s">
        <v>456</v>
      </c>
      <c r="C1139">
        <v>1980</v>
      </c>
      <c r="D1139">
        <v>516</v>
      </c>
      <c r="E1139">
        <v>126</v>
      </c>
      <c r="F1139" s="11" t="str">
        <f>VLOOKUP(Table13[[#This Row],[theme_id]],'Themes-name-data'!$A$1:$B$597,2,FALSE)</f>
        <v>Duplo and Explore</v>
      </c>
    </row>
    <row r="1140" spans="1:6" x14ac:dyDescent="0.3">
      <c r="A1140" t="s">
        <v>892</v>
      </c>
      <c r="B1140" t="s">
        <v>893</v>
      </c>
      <c r="C1140">
        <v>1980</v>
      </c>
      <c r="D1140">
        <v>533</v>
      </c>
      <c r="E1140">
        <v>179</v>
      </c>
      <c r="F1140" s="11" t="str">
        <f>VLOOKUP(Table13[[#This Row],[theme_id]],'Themes-name-data'!$A$1:$B$597,2,FALSE)</f>
        <v>Town</v>
      </c>
    </row>
    <row r="1141" spans="1:6" x14ac:dyDescent="0.3">
      <c r="A1141" t="s">
        <v>1083</v>
      </c>
      <c r="B1141" t="s">
        <v>1084</v>
      </c>
      <c r="C1141">
        <v>1980</v>
      </c>
      <c r="D1141">
        <v>511</v>
      </c>
      <c r="E1141">
        <v>256</v>
      </c>
      <c r="F1141" s="11" t="str">
        <f>VLOOKUP(Table13[[#This Row],[theme_id]],'Themes-name-data'!$A$1:$B$597,2,FALSE)</f>
        <v>Building Set with People</v>
      </c>
    </row>
    <row r="1142" spans="1:6" x14ac:dyDescent="0.3">
      <c r="A1142" t="s">
        <v>1491</v>
      </c>
      <c r="B1142" t="s">
        <v>1492</v>
      </c>
      <c r="C1142">
        <v>1980</v>
      </c>
      <c r="D1142">
        <v>473</v>
      </c>
      <c r="E1142">
        <v>1</v>
      </c>
      <c r="F1142" s="11" t="str">
        <f>VLOOKUP(Table13[[#This Row],[theme_id]],'Themes-name-data'!$A$1:$B$597,2,FALSE)</f>
        <v>Supplemental</v>
      </c>
    </row>
    <row r="1143" spans="1:6" x14ac:dyDescent="0.3">
      <c r="A1143" t="s">
        <v>1496</v>
      </c>
      <c r="B1143" t="s">
        <v>1497</v>
      </c>
      <c r="C1143">
        <v>1980</v>
      </c>
      <c r="D1143">
        <v>443</v>
      </c>
      <c r="E1143">
        <v>1</v>
      </c>
      <c r="F1143" s="11" t="str">
        <f>VLOOKUP(Table13[[#This Row],[theme_id]],'Themes-name-data'!$A$1:$B$597,2,FALSE)</f>
        <v>Service Packs</v>
      </c>
    </row>
    <row r="1144" spans="1:6" x14ac:dyDescent="0.3">
      <c r="A1144" t="s">
        <v>2509</v>
      </c>
      <c r="B1144" t="s">
        <v>2510</v>
      </c>
      <c r="C1144">
        <v>1980</v>
      </c>
      <c r="D1144">
        <v>75</v>
      </c>
      <c r="E1144">
        <v>40</v>
      </c>
      <c r="F1144" s="11" t="str">
        <f>VLOOKUP(Table13[[#This Row],[theme_id]],'Themes-name-data'!$A$1:$B$597,2,FALSE)</f>
        <v>Food &amp; Drink</v>
      </c>
    </row>
    <row r="1145" spans="1:6" x14ac:dyDescent="0.3">
      <c r="A1145" t="s">
        <v>2513</v>
      </c>
      <c r="B1145" t="s">
        <v>2514</v>
      </c>
      <c r="C1145">
        <v>1980</v>
      </c>
      <c r="D1145">
        <v>85</v>
      </c>
      <c r="E1145">
        <v>495</v>
      </c>
      <c r="F1145" s="11" t="str">
        <f>VLOOKUP(Table13[[#This Row],[theme_id]],'Themes-name-data'!$A$1:$B$597,2,FALSE)</f>
        <v>Traffic</v>
      </c>
    </row>
    <row r="1146" spans="1:6" x14ac:dyDescent="0.3">
      <c r="A1146" t="s">
        <v>2636</v>
      </c>
      <c r="B1146" t="s">
        <v>2432</v>
      </c>
      <c r="C1146">
        <v>1980</v>
      </c>
      <c r="D1146">
        <v>70</v>
      </c>
      <c r="E1146">
        <v>305</v>
      </c>
      <c r="F1146" s="11" t="str">
        <f>VLOOKUP(Table13[[#This Row],[theme_id]],'Themes-name-data'!$A$1:$B$597,2,FALSE)</f>
        <v>Cargo</v>
      </c>
    </row>
    <row r="1147" spans="1:6" x14ac:dyDescent="0.3">
      <c r="A1147" t="s">
        <v>3347</v>
      </c>
      <c r="B1147" t="s">
        <v>3348</v>
      </c>
      <c r="C1147">
        <v>1980</v>
      </c>
      <c r="D1147">
        <v>504</v>
      </c>
      <c r="E1147">
        <v>5</v>
      </c>
      <c r="F1147" s="11" t="str">
        <f>VLOOKUP(Table13[[#This Row],[theme_id]],'Themes-name-data'!$A$1:$B$597,2,FALSE)</f>
        <v>Duplo</v>
      </c>
    </row>
    <row r="1148" spans="1:6" x14ac:dyDescent="0.3">
      <c r="A1148" t="s">
        <v>3352</v>
      </c>
      <c r="B1148" t="s">
        <v>3353</v>
      </c>
      <c r="C1148">
        <v>1980</v>
      </c>
      <c r="D1148">
        <v>504</v>
      </c>
      <c r="E1148">
        <v>8</v>
      </c>
      <c r="F1148" s="11" t="str">
        <f>VLOOKUP(Table13[[#This Row],[theme_id]],'Themes-name-data'!$A$1:$B$597,2,FALSE)</f>
        <v>Duplo</v>
      </c>
    </row>
    <row r="1149" spans="1:6" x14ac:dyDescent="0.3">
      <c r="A1149" t="s">
        <v>4426</v>
      </c>
      <c r="B1149" t="s">
        <v>4427</v>
      </c>
      <c r="C1149">
        <v>1980</v>
      </c>
      <c r="D1149">
        <v>632</v>
      </c>
      <c r="E1149">
        <v>3</v>
      </c>
      <c r="F1149" s="11" t="str">
        <f>VLOOKUP(Table13[[#This Row],[theme_id]],'Themes-name-data'!$A$1:$B$597,2,FALSE)</f>
        <v>Town</v>
      </c>
    </row>
    <row r="1150" spans="1:6" x14ac:dyDescent="0.3">
      <c r="A1150" t="s">
        <v>4435</v>
      </c>
      <c r="B1150" t="s">
        <v>2496</v>
      </c>
      <c r="C1150">
        <v>1980</v>
      </c>
      <c r="D1150">
        <v>632</v>
      </c>
      <c r="E1150">
        <v>7</v>
      </c>
      <c r="F1150" s="11" t="str">
        <f>VLOOKUP(Table13[[#This Row],[theme_id]],'Themes-name-data'!$A$1:$B$597,2,FALSE)</f>
        <v>Town</v>
      </c>
    </row>
    <row r="1151" spans="1:6" x14ac:dyDescent="0.3">
      <c r="A1151" t="s">
        <v>4437</v>
      </c>
      <c r="B1151" t="s">
        <v>4438</v>
      </c>
      <c r="C1151">
        <v>1980</v>
      </c>
      <c r="D1151">
        <v>632</v>
      </c>
      <c r="E1151">
        <v>7</v>
      </c>
      <c r="F1151" s="11" t="str">
        <f>VLOOKUP(Table13[[#This Row],[theme_id]],'Themes-name-data'!$A$1:$B$597,2,FALSE)</f>
        <v>Town</v>
      </c>
    </row>
    <row r="1152" spans="1:6" x14ac:dyDescent="0.3">
      <c r="A1152" t="s">
        <v>4441</v>
      </c>
      <c r="B1152" t="s">
        <v>4442</v>
      </c>
      <c r="C1152">
        <v>1980</v>
      </c>
      <c r="D1152">
        <v>632</v>
      </c>
      <c r="E1152">
        <v>6</v>
      </c>
      <c r="F1152" s="11" t="str">
        <f>VLOOKUP(Table13[[#This Row],[theme_id]],'Themes-name-data'!$A$1:$B$597,2,FALSE)</f>
        <v>Town</v>
      </c>
    </row>
    <row r="1153" spans="1:6" x14ac:dyDescent="0.3">
      <c r="A1153" t="s">
        <v>4447</v>
      </c>
      <c r="B1153" t="s">
        <v>4448</v>
      </c>
      <c r="C1153">
        <v>1980</v>
      </c>
      <c r="D1153">
        <v>652</v>
      </c>
      <c r="E1153">
        <v>14</v>
      </c>
      <c r="F1153" s="11" t="str">
        <f>VLOOKUP(Table13[[#This Row],[theme_id]],'Themes-name-data'!$A$1:$B$597,2,FALSE)</f>
        <v>Playhouse</v>
      </c>
    </row>
    <row r="1154" spans="1:6" x14ac:dyDescent="0.3">
      <c r="A1154" t="s">
        <v>4472</v>
      </c>
      <c r="B1154" t="s">
        <v>4473</v>
      </c>
      <c r="C1154">
        <v>1980</v>
      </c>
      <c r="D1154">
        <v>632</v>
      </c>
      <c r="E1154">
        <v>26</v>
      </c>
      <c r="F1154" s="11" t="str">
        <f>VLOOKUP(Table13[[#This Row],[theme_id]],'Themes-name-data'!$A$1:$B$597,2,FALSE)</f>
        <v>Town</v>
      </c>
    </row>
    <row r="1155" spans="1:6" x14ac:dyDescent="0.3">
      <c r="A1155" t="s">
        <v>4482</v>
      </c>
      <c r="B1155" t="s">
        <v>55</v>
      </c>
      <c r="C1155">
        <v>1980</v>
      </c>
      <c r="D1155">
        <v>652</v>
      </c>
      <c r="E1155">
        <v>1</v>
      </c>
      <c r="F1155" s="11" t="str">
        <f>VLOOKUP(Table13[[#This Row],[theme_id]],'Themes-name-data'!$A$1:$B$597,2,FALSE)</f>
        <v>Playhouse</v>
      </c>
    </row>
    <row r="1156" spans="1:6" x14ac:dyDescent="0.3">
      <c r="A1156" t="s">
        <v>4484</v>
      </c>
      <c r="B1156" t="s">
        <v>4485</v>
      </c>
      <c r="C1156">
        <v>1980</v>
      </c>
      <c r="D1156">
        <v>652</v>
      </c>
      <c r="E1156">
        <v>35</v>
      </c>
      <c r="F1156" s="11" t="str">
        <f>VLOOKUP(Table13[[#This Row],[theme_id]],'Themes-name-data'!$A$1:$B$597,2,FALSE)</f>
        <v>Playhouse</v>
      </c>
    </row>
    <row r="1157" spans="1:6" x14ac:dyDescent="0.3">
      <c r="A1157" t="s">
        <v>4493</v>
      </c>
      <c r="B1157" t="s">
        <v>62</v>
      </c>
      <c r="C1157">
        <v>1980</v>
      </c>
      <c r="D1157">
        <v>632</v>
      </c>
      <c r="E1157">
        <v>66</v>
      </c>
      <c r="F1157" s="11" t="str">
        <f>VLOOKUP(Table13[[#This Row],[theme_id]],'Themes-name-data'!$A$1:$B$597,2,FALSE)</f>
        <v>Town</v>
      </c>
    </row>
    <row r="1158" spans="1:6" x14ac:dyDescent="0.3">
      <c r="A1158" t="s">
        <v>7220</v>
      </c>
      <c r="B1158" t="s">
        <v>7221</v>
      </c>
      <c r="C1158">
        <v>1980</v>
      </c>
      <c r="D1158">
        <v>390</v>
      </c>
      <c r="E1158">
        <v>6</v>
      </c>
      <c r="F1158" s="11" t="str">
        <f>VLOOKUP(Table13[[#This Row],[theme_id]],'Themes-name-data'!$A$1:$B$597,2,FALSE)</f>
        <v>Fabuland</v>
      </c>
    </row>
    <row r="1159" spans="1:6" x14ac:dyDescent="0.3">
      <c r="A1159" t="s">
        <v>7224</v>
      </c>
      <c r="B1159" t="s">
        <v>7225</v>
      </c>
      <c r="C1159">
        <v>1980</v>
      </c>
      <c r="D1159">
        <v>390</v>
      </c>
      <c r="E1159">
        <v>4</v>
      </c>
      <c r="F1159" s="11" t="str">
        <f>VLOOKUP(Table13[[#This Row],[theme_id]],'Themes-name-data'!$A$1:$B$597,2,FALSE)</f>
        <v>Fabuland</v>
      </c>
    </row>
    <row r="1160" spans="1:6" x14ac:dyDescent="0.3">
      <c r="A1160" t="s">
        <v>7226</v>
      </c>
      <c r="B1160" t="s">
        <v>7227</v>
      </c>
      <c r="C1160">
        <v>1980</v>
      </c>
      <c r="D1160">
        <v>390</v>
      </c>
      <c r="E1160">
        <v>2</v>
      </c>
      <c r="F1160" s="11" t="str">
        <f>VLOOKUP(Table13[[#This Row],[theme_id]],'Themes-name-data'!$A$1:$B$597,2,FALSE)</f>
        <v>Fabuland</v>
      </c>
    </row>
    <row r="1161" spans="1:6" x14ac:dyDescent="0.3">
      <c r="A1161" t="s">
        <v>7291</v>
      </c>
      <c r="B1161" t="s">
        <v>7292</v>
      </c>
      <c r="C1161">
        <v>1980</v>
      </c>
      <c r="D1161">
        <v>390</v>
      </c>
      <c r="E1161">
        <v>18</v>
      </c>
      <c r="F1161" s="11" t="str">
        <f>VLOOKUP(Table13[[#This Row],[theme_id]],'Themes-name-data'!$A$1:$B$597,2,FALSE)</f>
        <v>Fabuland</v>
      </c>
    </row>
    <row r="1162" spans="1:6" x14ac:dyDescent="0.3">
      <c r="A1162" t="s">
        <v>7342</v>
      </c>
      <c r="B1162" t="s">
        <v>7343</v>
      </c>
      <c r="C1162">
        <v>1980</v>
      </c>
      <c r="D1162">
        <v>390</v>
      </c>
      <c r="E1162">
        <v>39</v>
      </c>
      <c r="F1162" s="11" t="str">
        <f>VLOOKUP(Table13[[#This Row],[theme_id]],'Themes-name-data'!$A$1:$B$597,2,FALSE)</f>
        <v>Fabuland</v>
      </c>
    </row>
    <row r="1163" spans="1:6" x14ac:dyDescent="0.3">
      <c r="A1163" t="s">
        <v>10391</v>
      </c>
      <c r="B1163" t="s">
        <v>10392</v>
      </c>
      <c r="C1163">
        <v>1980</v>
      </c>
      <c r="D1163">
        <v>668</v>
      </c>
      <c r="E1163">
        <v>15</v>
      </c>
      <c r="F1163" s="11" t="str">
        <f>VLOOKUP(Table13[[#This Row],[theme_id]],'Themes-name-data'!$A$1:$B$597,2,FALSE)</f>
        <v>Scala</v>
      </c>
    </row>
    <row r="1164" spans="1:6" x14ac:dyDescent="0.3">
      <c r="A1164" t="s">
        <v>10393</v>
      </c>
      <c r="B1164" t="s">
        <v>10392</v>
      </c>
      <c r="C1164">
        <v>1980</v>
      </c>
      <c r="D1164">
        <v>668</v>
      </c>
      <c r="E1164">
        <v>10</v>
      </c>
      <c r="F1164" s="11" t="str">
        <f>VLOOKUP(Table13[[#This Row],[theme_id]],'Themes-name-data'!$A$1:$B$597,2,FALSE)</f>
        <v>Scala</v>
      </c>
    </row>
    <row r="1165" spans="1:6" x14ac:dyDescent="0.3">
      <c r="A1165" t="s">
        <v>10432</v>
      </c>
      <c r="B1165" t="s">
        <v>10433</v>
      </c>
      <c r="C1165">
        <v>1980</v>
      </c>
      <c r="D1165">
        <v>668</v>
      </c>
      <c r="E1165">
        <v>48</v>
      </c>
      <c r="F1165" s="11" t="str">
        <f>VLOOKUP(Table13[[#This Row],[theme_id]],'Themes-name-data'!$A$1:$B$597,2,FALSE)</f>
        <v>Scala</v>
      </c>
    </row>
    <row r="1166" spans="1:6" x14ac:dyDescent="0.3">
      <c r="A1166" t="s">
        <v>13543</v>
      </c>
      <c r="B1166" t="s">
        <v>1356</v>
      </c>
      <c r="C1166">
        <v>1980</v>
      </c>
      <c r="D1166">
        <v>405</v>
      </c>
      <c r="E1166">
        <v>163</v>
      </c>
      <c r="F1166" s="11" t="str">
        <f>VLOOKUP(Table13[[#This Row],[theme_id]],'Themes-name-data'!$A$1:$B$597,2,FALSE)</f>
        <v>Homemaker</v>
      </c>
    </row>
    <row r="1167" spans="1:6" x14ac:dyDescent="0.3">
      <c r="A1167" t="s">
        <v>14678</v>
      </c>
      <c r="B1167" t="s">
        <v>14679</v>
      </c>
      <c r="C1167">
        <v>1980</v>
      </c>
      <c r="D1167">
        <v>497</v>
      </c>
      <c r="E1167">
        <v>2</v>
      </c>
      <c r="F1167" s="11" t="str">
        <f>VLOOKUP(Table13[[#This Row],[theme_id]],'Themes-name-data'!$A$1:$B$597,2,FALSE)</f>
        <v>Books</v>
      </c>
    </row>
    <row r="1168" spans="1:6" x14ac:dyDescent="0.3">
      <c r="A1168" t="s">
        <v>15775</v>
      </c>
      <c r="B1168" t="s">
        <v>15776</v>
      </c>
      <c r="C1168">
        <v>1980</v>
      </c>
      <c r="D1168">
        <v>84</v>
      </c>
      <c r="E1168">
        <v>2</v>
      </c>
      <c r="F1168" s="11" t="str">
        <f>VLOOKUP(Table13[[#This Row],[theme_id]],'Themes-name-data'!$A$1:$B$597,2,FALSE)</f>
        <v>Supplemental</v>
      </c>
    </row>
    <row r="1169" spans="1:6" x14ac:dyDescent="0.3">
      <c r="A1169" t="s">
        <v>15777</v>
      </c>
      <c r="B1169" t="s">
        <v>15778</v>
      </c>
      <c r="C1169">
        <v>1980</v>
      </c>
      <c r="D1169">
        <v>84</v>
      </c>
      <c r="E1169">
        <v>24</v>
      </c>
      <c r="F1169" s="11" t="str">
        <f>VLOOKUP(Table13[[#This Row],[theme_id]],'Themes-name-data'!$A$1:$B$597,2,FALSE)</f>
        <v>Supplemental</v>
      </c>
    </row>
    <row r="1170" spans="1:6" x14ac:dyDescent="0.3">
      <c r="A1170" t="s">
        <v>15779</v>
      </c>
      <c r="B1170" t="s">
        <v>15780</v>
      </c>
      <c r="C1170">
        <v>1980</v>
      </c>
      <c r="D1170">
        <v>84</v>
      </c>
      <c r="E1170">
        <v>12</v>
      </c>
      <c r="F1170" s="11" t="str">
        <f>VLOOKUP(Table13[[#This Row],[theme_id]],'Themes-name-data'!$A$1:$B$597,2,FALSE)</f>
        <v>Supplemental</v>
      </c>
    </row>
    <row r="1171" spans="1:6" x14ac:dyDescent="0.3">
      <c r="A1171" t="s">
        <v>15912</v>
      </c>
      <c r="B1171" t="s">
        <v>15913</v>
      </c>
      <c r="C1171">
        <v>1980</v>
      </c>
      <c r="D1171">
        <v>85</v>
      </c>
      <c r="E1171">
        <v>142</v>
      </c>
      <c r="F1171" s="11" t="str">
        <f>VLOOKUP(Table13[[#This Row],[theme_id]],'Themes-name-data'!$A$1:$B$597,2,FALSE)</f>
        <v>Traffic</v>
      </c>
    </row>
    <row r="1172" spans="1:6" x14ac:dyDescent="0.3">
      <c r="A1172" t="s">
        <v>15914</v>
      </c>
      <c r="B1172" t="s">
        <v>15915</v>
      </c>
      <c r="C1172">
        <v>1980</v>
      </c>
      <c r="D1172">
        <v>78</v>
      </c>
      <c r="E1172">
        <v>141</v>
      </c>
      <c r="F1172" s="11" t="str">
        <f>VLOOKUP(Table13[[#This Row],[theme_id]],'Themes-name-data'!$A$1:$B$597,2,FALSE)</f>
        <v>Hospital</v>
      </c>
    </row>
    <row r="1173" spans="1:6" x14ac:dyDescent="0.3">
      <c r="A1173" t="s">
        <v>15935</v>
      </c>
      <c r="B1173" t="s">
        <v>15936</v>
      </c>
      <c r="C1173">
        <v>1980</v>
      </c>
      <c r="D1173">
        <v>76</v>
      </c>
      <c r="E1173">
        <v>270</v>
      </c>
      <c r="F1173" s="11" t="str">
        <f>VLOOKUP(Table13[[#This Row],[theme_id]],'Themes-name-data'!$A$1:$B$597,2,FALSE)</f>
        <v>Station</v>
      </c>
    </row>
    <row r="1174" spans="1:6" x14ac:dyDescent="0.3">
      <c r="A1174" t="s">
        <v>15963</v>
      </c>
      <c r="B1174" t="s">
        <v>208</v>
      </c>
      <c r="C1174">
        <v>1980</v>
      </c>
      <c r="D1174">
        <v>85</v>
      </c>
      <c r="E1174">
        <v>606</v>
      </c>
      <c r="F1174" s="11" t="str">
        <f>VLOOKUP(Table13[[#This Row],[theme_id]],'Themes-name-data'!$A$1:$B$597,2,FALSE)</f>
        <v>Traffic</v>
      </c>
    </row>
    <row r="1175" spans="1:6" x14ac:dyDescent="0.3">
      <c r="A1175" t="s">
        <v>16514</v>
      </c>
      <c r="B1175" t="s">
        <v>2386</v>
      </c>
      <c r="C1175">
        <v>1980</v>
      </c>
      <c r="D1175">
        <v>82</v>
      </c>
      <c r="E1175">
        <v>17</v>
      </c>
      <c r="F1175" s="11" t="str">
        <f>VLOOKUP(Table13[[#This Row],[theme_id]],'Themes-name-data'!$A$1:$B$597,2,FALSE)</f>
        <v>Race</v>
      </c>
    </row>
    <row r="1176" spans="1:6" x14ac:dyDescent="0.3">
      <c r="A1176" t="s">
        <v>16602</v>
      </c>
      <c r="B1176" t="s">
        <v>16603</v>
      </c>
      <c r="C1176">
        <v>1980</v>
      </c>
      <c r="D1176">
        <v>85</v>
      </c>
      <c r="E1176">
        <v>37</v>
      </c>
      <c r="F1176" s="11" t="str">
        <f>VLOOKUP(Table13[[#This Row],[theme_id]],'Themes-name-data'!$A$1:$B$597,2,FALSE)</f>
        <v>Traffic</v>
      </c>
    </row>
    <row r="1177" spans="1:6" x14ac:dyDescent="0.3">
      <c r="A1177" t="s">
        <v>16786</v>
      </c>
      <c r="B1177" t="s">
        <v>16787</v>
      </c>
      <c r="C1177">
        <v>1980</v>
      </c>
      <c r="D1177">
        <v>85</v>
      </c>
      <c r="E1177">
        <v>55</v>
      </c>
      <c r="F1177" s="11" t="str">
        <f>VLOOKUP(Table13[[#This Row],[theme_id]],'Themes-name-data'!$A$1:$B$597,2,FALSE)</f>
        <v>Traffic</v>
      </c>
    </row>
    <row r="1178" spans="1:6" x14ac:dyDescent="0.3">
      <c r="A1178" t="s">
        <v>16800</v>
      </c>
      <c r="B1178" t="s">
        <v>4398</v>
      </c>
      <c r="C1178">
        <v>1980</v>
      </c>
      <c r="D1178">
        <v>72</v>
      </c>
      <c r="E1178">
        <v>42</v>
      </c>
      <c r="F1178" s="11" t="str">
        <f>VLOOKUP(Table13[[#This Row],[theme_id]],'Themes-name-data'!$A$1:$B$597,2,FALSE)</f>
        <v>Construction</v>
      </c>
    </row>
    <row r="1179" spans="1:6" x14ac:dyDescent="0.3">
      <c r="A1179" t="s">
        <v>16937</v>
      </c>
      <c r="B1179" t="s">
        <v>16938</v>
      </c>
      <c r="C1179">
        <v>1980</v>
      </c>
      <c r="D1179">
        <v>72</v>
      </c>
      <c r="E1179">
        <v>61</v>
      </c>
      <c r="F1179" s="11" t="str">
        <f>VLOOKUP(Table13[[#This Row],[theme_id]],'Themes-name-data'!$A$1:$B$597,2,FALSE)</f>
        <v>Construction</v>
      </c>
    </row>
    <row r="1180" spans="1:6" x14ac:dyDescent="0.3">
      <c r="A1180" t="s">
        <v>16941</v>
      </c>
      <c r="B1180" t="s">
        <v>16942</v>
      </c>
      <c r="C1180">
        <v>1980</v>
      </c>
      <c r="D1180">
        <v>85</v>
      </c>
      <c r="E1180">
        <v>78</v>
      </c>
      <c r="F1180" s="11" t="str">
        <f>VLOOKUP(Table13[[#This Row],[theme_id]],'Themes-name-data'!$A$1:$B$597,2,FALSE)</f>
        <v>Traffic</v>
      </c>
    </row>
    <row r="1181" spans="1:6" x14ac:dyDescent="0.3">
      <c r="A1181" t="s">
        <v>16959</v>
      </c>
      <c r="B1181" t="s">
        <v>16960</v>
      </c>
      <c r="C1181">
        <v>1980</v>
      </c>
      <c r="D1181">
        <v>74</v>
      </c>
      <c r="E1181">
        <v>103</v>
      </c>
      <c r="F1181" s="11" t="str">
        <f>VLOOKUP(Table13[[#This Row],[theme_id]],'Themes-name-data'!$A$1:$B$597,2,FALSE)</f>
        <v>Fire</v>
      </c>
    </row>
    <row r="1182" spans="1:6" x14ac:dyDescent="0.3">
      <c r="A1182" t="s">
        <v>17160</v>
      </c>
      <c r="B1182" t="s">
        <v>17161</v>
      </c>
      <c r="C1182">
        <v>1980</v>
      </c>
      <c r="D1182">
        <v>130</v>
      </c>
      <c r="E1182">
        <v>28</v>
      </c>
      <c r="F1182" s="11" t="str">
        <f>VLOOKUP(Table13[[#This Row],[theme_id]],'Themes-name-data'!$A$1:$B$597,2,FALSE)</f>
        <v>Classic Space</v>
      </c>
    </row>
    <row r="1183" spans="1:6" x14ac:dyDescent="0.3">
      <c r="A1183" t="s">
        <v>17198</v>
      </c>
      <c r="B1183" t="s">
        <v>17199</v>
      </c>
      <c r="C1183">
        <v>1980</v>
      </c>
      <c r="D1183">
        <v>130</v>
      </c>
      <c r="E1183">
        <v>44</v>
      </c>
      <c r="F1183" s="11" t="str">
        <f>VLOOKUP(Table13[[#This Row],[theme_id]],'Themes-name-data'!$A$1:$B$597,2,FALSE)</f>
        <v>Classic Space</v>
      </c>
    </row>
    <row r="1184" spans="1:6" x14ac:dyDescent="0.3">
      <c r="A1184" t="s">
        <v>17237</v>
      </c>
      <c r="B1184" t="s">
        <v>17238</v>
      </c>
      <c r="C1184">
        <v>1980</v>
      </c>
      <c r="D1184">
        <v>130</v>
      </c>
      <c r="E1184">
        <v>55</v>
      </c>
      <c r="F1184" s="11" t="str">
        <f>VLOOKUP(Table13[[#This Row],[theme_id]],'Themes-name-data'!$A$1:$B$597,2,FALSE)</f>
        <v>Classic Space</v>
      </c>
    </row>
    <row r="1185" spans="1:6" x14ac:dyDescent="0.3">
      <c r="A1185" t="s">
        <v>17324</v>
      </c>
      <c r="B1185" t="s">
        <v>17325</v>
      </c>
      <c r="C1185">
        <v>1980</v>
      </c>
      <c r="D1185">
        <v>130</v>
      </c>
      <c r="E1185">
        <v>139</v>
      </c>
      <c r="F1185" s="11" t="str">
        <f>VLOOKUP(Table13[[#This Row],[theme_id]],'Themes-name-data'!$A$1:$B$597,2,FALSE)</f>
        <v>Classic Space</v>
      </c>
    </row>
    <row r="1186" spans="1:6" x14ac:dyDescent="0.3">
      <c r="A1186" t="s">
        <v>17450</v>
      </c>
      <c r="B1186" t="s">
        <v>17451</v>
      </c>
      <c r="C1186">
        <v>1980</v>
      </c>
      <c r="D1186">
        <v>130</v>
      </c>
      <c r="E1186">
        <v>270</v>
      </c>
      <c r="F1186" s="11" t="str">
        <f>VLOOKUP(Table13[[#This Row],[theme_id]],'Themes-name-data'!$A$1:$B$597,2,FALSE)</f>
        <v>Classic Space</v>
      </c>
    </row>
    <row r="1187" spans="1:6" x14ac:dyDescent="0.3">
      <c r="A1187" t="s">
        <v>19993</v>
      </c>
      <c r="B1187" t="s">
        <v>456</v>
      </c>
      <c r="C1187">
        <v>1980</v>
      </c>
      <c r="D1187">
        <v>469</v>
      </c>
      <c r="E1187">
        <v>302</v>
      </c>
      <c r="F1187" s="11" t="str">
        <f>VLOOKUP(Table13[[#This Row],[theme_id]],'Themes-name-data'!$A$1:$B$597,2,FALSE)</f>
        <v>Basic Set</v>
      </c>
    </row>
    <row r="1188" spans="1:6" x14ac:dyDescent="0.3">
      <c r="A1188" t="s">
        <v>20176</v>
      </c>
      <c r="B1188" t="s">
        <v>456</v>
      </c>
      <c r="C1188">
        <v>1980</v>
      </c>
      <c r="D1188">
        <v>469</v>
      </c>
      <c r="E1188">
        <v>504</v>
      </c>
      <c r="F1188" s="11" t="str">
        <f>VLOOKUP(Table13[[#This Row],[theme_id]],'Themes-name-data'!$A$1:$B$597,2,FALSE)</f>
        <v>Basic Set</v>
      </c>
    </row>
    <row r="1189" spans="1:6" x14ac:dyDescent="0.3">
      <c r="A1189" t="s">
        <v>20270</v>
      </c>
      <c r="B1189" t="s">
        <v>456</v>
      </c>
      <c r="C1189">
        <v>1980</v>
      </c>
      <c r="D1189">
        <v>469</v>
      </c>
      <c r="E1189">
        <v>540</v>
      </c>
      <c r="F1189" s="11" t="str">
        <f>VLOOKUP(Table13[[#This Row],[theme_id]],'Themes-name-data'!$A$1:$B$597,2,FALSE)</f>
        <v>Basic Set</v>
      </c>
    </row>
    <row r="1190" spans="1:6" x14ac:dyDescent="0.3">
      <c r="A1190" t="s">
        <v>21721</v>
      </c>
      <c r="B1190" t="s">
        <v>21722</v>
      </c>
      <c r="C1190">
        <v>1980</v>
      </c>
      <c r="D1190">
        <v>235</v>
      </c>
      <c r="E1190">
        <v>433</v>
      </c>
      <c r="F1190" s="11" t="str">
        <f>VLOOKUP(Table13[[#This Row],[theme_id]],'Themes-name-data'!$A$1:$B$597,2,FALSE)</f>
        <v>4.5V</v>
      </c>
    </row>
    <row r="1191" spans="1:6" x14ac:dyDescent="0.3">
      <c r="A1191" t="s">
        <v>21740</v>
      </c>
      <c r="B1191" t="s">
        <v>21741</v>
      </c>
      <c r="C1191">
        <v>1980</v>
      </c>
      <c r="D1191">
        <v>235</v>
      </c>
      <c r="E1191">
        <v>428</v>
      </c>
      <c r="F1191" s="11" t="str">
        <f>VLOOKUP(Table13[[#This Row],[theme_id]],'Themes-name-data'!$A$1:$B$597,2,FALSE)</f>
        <v>4.5V</v>
      </c>
    </row>
    <row r="1192" spans="1:6" x14ac:dyDescent="0.3">
      <c r="A1192" t="s">
        <v>21756</v>
      </c>
      <c r="B1192" t="s">
        <v>21757</v>
      </c>
      <c r="C1192">
        <v>1980</v>
      </c>
      <c r="D1192">
        <v>234</v>
      </c>
      <c r="E1192">
        <v>519</v>
      </c>
      <c r="F1192" s="11" t="str">
        <f>VLOOKUP(Table13[[#This Row],[theme_id]],'Themes-name-data'!$A$1:$B$597,2,FALSE)</f>
        <v>12V</v>
      </c>
    </row>
    <row r="1193" spans="1:6" x14ac:dyDescent="0.3">
      <c r="A1193" t="s">
        <v>21774</v>
      </c>
      <c r="B1193" t="s">
        <v>21775</v>
      </c>
      <c r="C1193">
        <v>1980</v>
      </c>
      <c r="D1193">
        <v>234</v>
      </c>
      <c r="E1193">
        <v>786</v>
      </c>
      <c r="F1193" s="11" t="str">
        <f>VLOOKUP(Table13[[#This Row],[theme_id]],'Themes-name-data'!$A$1:$B$597,2,FALSE)</f>
        <v>12V</v>
      </c>
    </row>
    <row r="1194" spans="1:6" x14ac:dyDescent="0.3">
      <c r="A1194" t="s">
        <v>21789</v>
      </c>
      <c r="B1194" t="s">
        <v>21790</v>
      </c>
      <c r="C1194">
        <v>1980</v>
      </c>
      <c r="D1194">
        <v>234</v>
      </c>
      <c r="E1194">
        <v>268</v>
      </c>
      <c r="F1194" s="11" t="str">
        <f>VLOOKUP(Table13[[#This Row],[theme_id]],'Themes-name-data'!$A$1:$B$597,2,FALSE)</f>
        <v>12V</v>
      </c>
    </row>
    <row r="1195" spans="1:6" x14ac:dyDescent="0.3">
      <c r="A1195" t="s">
        <v>21802</v>
      </c>
      <c r="B1195" t="s">
        <v>21803</v>
      </c>
      <c r="C1195">
        <v>1980</v>
      </c>
      <c r="D1195">
        <v>234</v>
      </c>
      <c r="E1195">
        <v>152</v>
      </c>
      <c r="F1195" s="11" t="str">
        <f>VLOOKUP(Table13[[#This Row],[theme_id]],'Themes-name-data'!$A$1:$B$597,2,FALSE)</f>
        <v>12V</v>
      </c>
    </row>
    <row r="1196" spans="1:6" x14ac:dyDescent="0.3">
      <c r="A1196" t="s">
        <v>21874</v>
      </c>
      <c r="B1196" t="s">
        <v>21875</v>
      </c>
      <c r="C1196">
        <v>1980</v>
      </c>
      <c r="D1196">
        <v>235</v>
      </c>
      <c r="E1196">
        <v>97</v>
      </c>
      <c r="F1196" s="11" t="str">
        <f>VLOOKUP(Table13[[#This Row],[theme_id]],'Themes-name-data'!$A$1:$B$597,2,FALSE)</f>
        <v>4.5V</v>
      </c>
    </row>
    <row r="1197" spans="1:6" x14ac:dyDescent="0.3">
      <c r="A1197" t="s">
        <v>21880</v>
      </c>
      <c r="B1197" t="s">
        <v>21881</v>
      </c>
      <c r="C1197">
        <v>1980</v>
      </c>
      <c r="D1197">
        <v>235</v>
      </c>
      <c r="E1197">
        <v>113</v>
      </c>
      <c r="F1197" s="11" t="str">
        <f>VLOOKUP(Table13[[#This Row],[theme_id]],'Themes-name-data'!$A$1:$B$597,2,FALSE)</f>
        <v>4.5V</v>
      </c>
    </row>
    <row r="1198" spans="1:6" x14ac:dyDescent="0.3">
      <c r="A1198" t="s">
        <v>21884</v>
      </c>
      <c r="B1198" t="s">
        <v>21879</v>
      </c>
      <c r="C1198">
        <v>1980</v>
      </c>
      <c r="D1198">
        <v>235</v>
      </c>
      <c r="E1198">
        <v>116</v>
      </c>
      <c r="F1198" s="11" t="str">
        <f>VLOOKUP(Table13[[#This Row],[theme_id]],'Themes-name-data'!$A$1:$B$597,2,FALSE)</f>
        <v>4.5V</v>
      </c>
    </row>
    <row r="1199" spans="1:6" x14ac:dyDescent="0.3">
      <c r="A1199" t="s">
        <v>21887</v>
      </c>
      <c r="B1199" t="s">
        <v>21888</v>
      </c>
      <c r="C1199">
        <v>1980</v>
      </c>
      <c r="D1199">
        <v>235</v>
      </c>
      <c r="E1199">
        <v>116</v>
      </c>
      <c r="F1199" s="11" t="str">
        <f>VLOOKUP(Table13[[#This Row],[theme_id]],'Themes-name-data'!$A$1:$B$597,2,FALSE)</f>
        <v>4.5V</v>
      </c>
    </row>
    <row r="1200" spans="1:6" x14ac:dyDescent="0.3">
      <c r="A1200" t="s">
        <v>21891</v>
      </c>
      <c r="B1200" t="s">
        <v>21759</v>
      </c>
      <c r="C1200">
        <v>1980</v>
      </c>
      <c r="D1200">
        <v>233</v>
      </c>
      <c r="E1200">
        <v>211</v>
      </c>
      <c r="F1200" s="11" t="str">
        <f>VLOOKUP(Table13[[#This Row],[theme_id]],'Themes-name-data'!$A$1:$B$597,2,FALSE)</f>
        <v>Train</v>
      </c>
    </row>
    <row r="1201" spans="1:6" x14ac:dyDescent="0.3">
      <c r="A1201" t="s">
        <v>21895</v>
      </c>
      <c r="B1201" t="s">
        <v>21896</v>
      </c>
      <c r="C1201">
        <v>1980</v>
      </c>
      <c r="D1201">
        <v>235</v>
      </c>
      <c r="E1201">
        <v>384</v>
      </c>
      <c r="F1201" s="11" t="str">
        <f>VLOOKUP(Table13[[#This Row],[theme_id]],'Themes-name-data'!$A$1:$B$597,2,FALSE)</f>
        <v>4.5V</v>
      </c>
    </row>
    <row r="1202" spans="1:6" x14ac:dyDescent="0.3">
      <c r="A1202" t="s">
        <v>21907</v>
      </c>
      <c r="B1202" t="s">
        <v>21908</v>
      </c>
      <c r="C1202">
        <v>1980</v>
      </c>
      <c r="D1202">
        <v>234</v>
      </c>
      <c r="E1202">
        <v>95</v>
      </c>
      <c r="F1202" s="11" t="str">
        <f>VLOOKUP(Table13[[#This Row],[theme_id]],'Themes-name-data'!$A$1:$B$597,2,FALSE)</f>
        <v>12V</v>
      </c>
    </row>
    <row r="1203" spans="1:6" x14ac:dyDescent="0.3">
      <c r="A1203" t="s">
        <v>21930</v>
      </c>
      <c r="B1203" t="s">
        <v>21931</v>
      </c>
      <c r="C1203">
        <v>1980</v>
      </c>
      <c r="D1203">
        <v>243</v>
      </c>
      <c r="E1203">
        <v>32</v>
      </c>
      <c r="F1203" s="11" t="str">
        <f>VLOOKUP(Table13[[#This Row],[theme_id]],'Themes-name-data'!$A$1:$B$597,2,FALSE)</f>
        <v>4.5V</v>
      </c>
    </row>
    <row r="1204" spans="1:6" x14ac:dyDescent="0.3">
      <c r="A1204" t="s">
        <v>21934</v>
      </c>
      <c r="B1204" t="s">
        <v>21935</v>
      </c>
      <c r="C1204">
        <v>1980</v>
      </c>
      <c r="D1204">
        <v>243</v>
      </c>
      <c r="E1204">
        <v>32</v>
      </c>
      <c r="F1204" s="11" t="str">
        <f>VLOOKUP(Table13[[#This Row],[theme_id]],'Themes-name-data'!$A$1:$B$597,2,FALSE)</f>
        <v>4.5V</v>
      </c>
    </row>
    <row r="1205" spans="1:6" x14ac:dyDescent="0.3">
      <c r="A1205" t="s">
        <v>21936</v>
      </c>
      <c r="B1205" t="s">
        <v>21937</v>
      </c>
      <c r="C1205">
        <v>1980</v>
      </c>
      <c r="D1205">
        <v>243</v>
      </c>
      <c r="E1205">
        <v>14</v>
      </c>
      <c r="F1205" s="11" t="str">
        <f>VLOOKUP(Table13[[#This Row],[theme_id]],'Themes-name-data'!$A$1:$B$597,2,FALSE)</f>
        <v>4.5V</v>
      </c>
    </row>
    <row r="1206" spans="1:6" x14ac:dyDescent="0.3">
      <c r="A1206" t="s">
        <v>21938</v>
      </c>
      <c r="B1206" t="s">
        <v>21939</v>
      </c>
      <c r="C1206">
        <v>1980</v>
      </c>
      <c r="D1206">
        <v>243</v>
      </c>
      <c r="E1206">
        <v>5</v>
      </c>
      <c r="F1206" s="11" t="str">
        <f>VLOOKUP(Table13[[#This Row],[theme_id]],'Themes-name-data'!$A$1:$B$597,2,FALSE)</f>
        <v>4.5V</v>
      </c>
    </row>
    <row r="1207" spans="1:6" x14ac:dyDescent="0.3">
      <c r="A1207" t="s">
        <v>21940</v>
      </c>
      <c r="B1207" t="s">
        <v>21941</v>
      </c>
      <c r="C1207">
        <v>1980</v>
      </c>
      <c r="D1207">
        <v>242</v>
      </c>
      <c r="E1207">
        <v>8</v>
      </c>
      <c r="F1207" s="11" t="str">
        <f>VLOOKUP(Table13[[#This Row],[theme_id]],'Themes-name-data'!$A$1:$B$597,2,FALSE)</f>
        <v>12V</v>
      </c>
    </row>
    <row r="1208" spans="1:6" x14ac:dyDescent="0.3">
      <c r="A1208" t="s">
        <v>21942</v>
      </c>
      <c r="B1208" t="s">
        <v>21943</v>
      </c>
      <c r="C1208">
        <v>1980</v>
      </c>
      <c r="D1208">
        <v>242</v>
      </c>
      <c r="E1208">
        <v>8</v>
      </c>
      <c r="F1208" s="11" t="str">
        <f>VLOOKUP(Table13[[#This Row],[theme_id]],'Themes-name-data'!$A$1:$B$597,2,FALSE)</f>
        <v>12V</v>
      </c>
    </row>
    <row r="1209" spans="1:6" x14ac:dyDescent="0.3">
      <c r="A1209" t="s">
        <v>21944</v>
      </c>
      <c r="B1209" t="s">
        <v>21945</v>
      </c>
      <c r="C1209">
        <v>1980</v>
      </c>
      <c r="D1209">
        <v>242</v>
      </c>
      <c r="E1209">
        <v>16</v>
      </c>
      <c r="F1209" s="11" t="str">
        <f>VLOOKUP(Table13[[#This Row],[theme_id]],'Themes-name-data'!$A$1:$B$597,2,FALSE)</f>
        <v>12V</v>
      </c>
    </row>
    <row r="1210" spans="1:6" x14ac:dyDescent="0.3">
      <c r="A1210" t="s">
        <v>21946</v>
      </c>
      <c r="B1210" t="s">
        <v>21947</v>
      </c>
      <c r="C1210">
        <v>1980</v>
      </c>
      <c r="D1210">
        <v>242</v>
      </c>
      <c r="E1210">
        <v>5</v>
      </c>
      <c r="F1210" s="11" t="str">
        <f>VLOOKUP(Table13[[#This Row],[theme_id]],'Themes-name-data'!$A$1:$B$597,2,FALSE)</f>
        <v>12V</v>
      </c>
    </row>
    <row r="1211" spans="1:6" x14ac:dyDescent="0.3">
      <c r="A1211" t="s">
        <v>21952</v>
      </c>
      <c r="B1211" t="s">
        <v>21953</v>
      </c>
      <c r="C1211">
        <v>1980</v>
      </c>
      <c r="D1211">
        <v>242</v>
      </c>
      <c r="E1211">
        <v>12</v>
      </c>
      <c r="F1211" s="11" t="str">
        <f>VLOOKUP(Table13[[#This Row],[theme_id]],'Themes-name-data'!$A$1:$B$597,2,FALSE)</f>
        <v>12V</v>
      </c>
    </row>
    <row r="1212" spans="1:6" x14ac:dyDescent="0.3">
      <c r="A1212" t="s">
        <v>21954</v>
      </c>
      <c r="B1212" t="s">
        <v>21955</v>
      </c>
      <c r="C1212">
        <v>1980</v>
      </c>
      <c r="D1212">
        <v>242</v>
      </c>
      <c r="E1212">
        <v>12</v>
      </c>
      <c r="F1212" s="11" t="str">
        <f>VLOOKUP(Table13[[#This Row],[theme_id]],'Themes-name-data'!$A$1:$B$597,2,FALSE)</f>
        <v>12V</v>
      </c>
    </row>
    <row r="1213" spans="1:6" x14ac:dyDescent="0.3">
      <c r="A1213" t="s">
        <v>21958</v>
      </c>
      <c r="B1213" t="s">
        <v>21959</v>
      </c>
      <c r="C1213">
        <v>1980</v>
      </c>
      <c r="D1213">
        <v>242</v>
      </c>
      <c r="E1213">
        <v>24</v>
      </c>
      <c r="F1213" s="11" t="str">
        <f>VLOOKUP(Table13[[#This Row],[theme_id]],'Themes-name-data'!$A$1:$B$597,2,FALSE)</f>
        <v>12V</v>
      </c>
    </row>
    <row r="1214" spans="1:6" x14ac:dyDescent="0.3">
      <c r="A1214" t="s">
        <v>21960</v>
      </c>
      <c r="B1214" t="s">
        <v>21961</v>
      </c>
      <c r="C1214">
        <v>1980</v>
      </c>
      <c r="D1214">
        <v>473</v>
      </c>
      <c r="E1214">
        <v>1</v>
      </c>
      <c r="F1214" s="11" t="str">
        <f>VLOOKUP(Table13[[#This Row],[theme_id]],'Themes-name-data'!$A$1:$B$597,2,FALSE)</f>
        <v>Supplemental</v>
      </c>
    </row>
    <row r="1215" spans="1:6" x14ac:dyDescent="0.3">
      <c r="A1215" t="s">
        <v>21962</v>
      </c>
      <c r="B1215" t="s">
        <v>21963</v>
      </c>
      <c r="C1215">
        <v>1980</v>
      </c>
      <c r="D1215">
        <v>242</v>
      </c>
      <c r="E1215">
        <v>28</v>
      </c>
      <c r="F1215" s="11" t="str">
        <f>VLOOKUP(Table13[[#This Row],[theme_id]],'Themes-name-data'!$A$1:$B$597,2,FALSE)</f>
        <v>12V</v>
      </c>
    </row>
    <row r="1216" spans="1:6" x14ac:dyDescent="0.3">
      <c r="A1216" t="s">
        <v>21966</v>
      </c>
      <c r="B1216" t="s">
        <v>21967</v>
      </c>
      <c r="C1216">
        <v>1980</v>
      </c>
      <c r="D1216">
        <v>242</v>
      </c>
      <c r="E1216">
        <v>8</v>
      </c>
      <c r="F1216" s="11" t="str">
        <f>VLOOKUP(Table13[[#This Row],[theme_id]],'Themes-name-data'!$A$1:$B$597,2,FALSE)</f>
        <v>12V</v>
      </c>
    </row>
    <row r="1217" spans="1:6" x14ac:dyDescent="0.3">
      <c r="A1217" t="s">
        <v>21968</v>
      </c>
      <c r="B1217" t="s">
        <v>21969</v>
      </c>
      <c r="C1217">
        <v>1980</v>
      </c>
      <c r="D1217">
        <v>242</v>
      </c>
      <c r="E1217">
        <v>34</v>
      </c>
      <c r="F1217" s="11" t="str">
        <f>VLOOKUP(Table13[[#This Row],[theme_id]],'Themes-name-data'!$A$1:$B$597,2,FALSE)</f>
        <v>12V</v>
      </c>
    </row>
    <row r="1218" spans="1:6" x14ac:dyDescent="0.3">
      <c r="A1218" t="s">
        <v>21970</v>
      </c>
      <c r="B1218" t="s">
        <v>21971</v>
      </c>
      <c r="C1218">
        <v>1980</v>
      </c>
      <c r="D1218">
        <v>242</v>
      </c>
      <c r="E1218">
        <v>19</v>
      </c>
      <c r="F1218" s="11" t="str">
        <f>VLOOKUP(Table13[[#This Row],[theme_id]],'Themes-name-data'!$A$1:$B$597,2,FALSE)</f>
        <v>12V</v>
      </c>
    </row>
    <row r="1219" spans="1:6" x14ac:dyDescent="0.3">
      <c r="A1219" t="s">
        <v>22742</v>
      </c>
      <c r="B1219" t="s">
        <v>22743</v>
      </c>
      <c r="C1219">
        <v>1980</v>
      </c>
      <c r="D1219">
        <v>473</v>
      </c>
      <c r="E1219">
        <v>34</v>
      </c>
      <c r="F1219" s="11" t="str">
        <f>VLOOKUP(Table13[[#This Row],[theme_id]],'Themes-name-data'!$A$1:$B$597,2,FALSE)</f>
        <v>Supplemental</v>
      </c>
    </row>
    <row r="1220" spans="1:6" x14ac:dyDescent="0.3">
      <c r="A1220" t="s">
        <v>22784</v>
      </c>
      <c r="B1220" t="s">
        <v>22785</v>
      </c>
      <c r="C1220">
        <v>1980</v>
      </c>
      <c r="D1220">
        <v>473</v>
      </c>
      <c r="E1220">
        <v>34</v>
      </c>
      <c r="F1220" s="11" t="str">
        <f>VLOOKUP(Table13[[#This Row],[theme_id]],'Themes-name-data'!$A$1:$B$597,2,FALSE)</f>
        <v>Supplemental</v>
      </c>
    </row>
    <row r="1221" spans="1:6" x14ac:dyDescent="0.3">
      <c r="A1221" t="s">
        <v>22909</v>
      </c>
      <c r="B1221" t="s">
        <v>22910</v>
      </c>
      <c r="C1221">
        <v>1980</v>
      </c>
      <c r="D1221">
        <v>473</v>
      </c>
      <c r="E1221">
        <v>46</v>
      </c>
      <c r="F1221" s="11" t="str">
        <f>VLOOKUP(Table13[[#This Row],[theme_id]],'Themes-name-data'!$A$1:$B$597,2,FALSE)</f>
        <v>Supplemental</v>
      </c>
    </row>
    <row r="1222" spans="1:6" x14ac:dyDescent="0.3">
      <c r="A1222" t="s">
        <v>22924</v>
      </c>
      <c r="B1222" t="s">
        <v>22925</v>
      </c>
      <c r="C1222">
        <v>1980</v>
      </c>
      <c r="D1222">
        <v>473</v>
      </c>
      <c r="E1222">
        <v>46</v>
      </c>
      <c r="F1222" s="11" t="str">
        <f>VLOOKUP(Table13[[#This Row],[theme_id]],'Themes-name-data'!$A$1:$B$597,2,FALSE)</f>
        <v>Supplemental</v>
      </c>
    </row>
    <row r="1223" spans="1:6" x14ac:dyDescent="0.3">
      <c r="A1223" t="s">
        <v>22944</v>
      </c>
      <c r="B1223" t="s">
        <v>22945</v>
      </c>
      <c r="C1223">
        <v>1980</v>
      </c>
      <c r="D1223">
        <v>473</v>
      </c>
      <c r="E1223">
        <v>46</v>
      </c>
      <c r="F1223" s="11" t="str">
        <f>VLOOKUP(Table13[[#This Row],[theme_id]],'Themes-name-data'!$A$1:$B$597,2,FALSE)</f>
        <v>Supplemental</v>
      </c>
    </row>
    <row r="1224" spans="1:6" x14ac:dyDescent="0.3">
      <c r="A1224" t="s">
        <v>22951</v>
      </c>
      <c r="B1224" t="s">
        <v>22952</v>
      </c>
      <c r="C1224">
        <v>1980</v>
      </c>
      <c r="D1224">
        <v>473</v>
      </c>
      <c r="E1224">
        <v>46</v>
      </c>
      <c r="F1224" s="11" t="str">
        <f>VLOOKUP(Table13[[#This Row],[theme_id]],'Themes-name-data'!$A$1:$B$597,2,FALSE)</f>
        <v>Supplemental</v>
      </c>
    </row>
    <row r="1225" spans="1:6" x14ac:dyDescent="0.3">
      <c r="A1225" t="s">
        <v>22953</v>
      </c>
      <c r="B1225" t="s">
        <v>22954</v>
      </c>
      <c r="C1225">
        <v>1980</v>
      </c>
      <c r="D1225">
        <v>473</v>
      </c>
      <c r="E1225">
        <v>46</v>
      </c>
      <c r="F1225" s="11" t="str">
        <f>VLOOKUP(Table13[[#This Row],[theme_id]],'Themes-name-data'!$A$1:$B$597,2,FALSE)</f>
        <v>Supplemental</v>
      </c>
    </row>
    <row r="1226" spans="1:6" x14ac:dyDescent="0.3">
      <c r="A1226" t="s">
        <v>22970</v>
      </c>
      <c r="B1226" t="s">
        <v>22971</v>
      </c>
      <c r="C1226">
        <v>1980</v>
      </c>
      <c r="D1226">
        <v>473</v>
      </c>
      <c r="E1226">
        <v>37</v>
      </c>
      <c r="F1226" s="11" t="str">
        <f>VLOOKUP(Table13[[#This Row],[theme_id]],'Themes-name-data'!$A$1:$B$597,2,FALSE)</f>
        <v>Supplemental</v>
      </c>
    </row>
    <row r="1227" spans="1:6" x14ac:dyDescent="0.3">
      <c r="A1227" t="s">
        <v>22988</v>
      </c>
      <c r="B1227" t="s">
        <v>22989</v>
      </c>
      <c r="C1227">
        <v>1980</v>
      </c>
      <c r="D1227">
        <v>473</v>
      </c>
      <c r="E1227">
        <v>28</v>
      </c>
      <c r="F1227" s="11" t="str">
        <f>VLOOKUP(Table13[[#This Row],[theme_id]],'Themes-name-data'!$A$1:$B$597,2,FALSE)</f>
        <v>Supplemental</v>
      </c>
    </row>
    <row r="1228" spans="1:6" x14ac:dyDescent="0.3">
      <c r="A1228" t="s">
        <v>23002</v>
      </c>
      <c r="B1228" t="s">
        <v>23003</v>
      </c>
      <c r="C1228">
        <v>1980</v>
      </c>
      <c r="D1228">
        <v>473</v>
      </c>
      <c r="E1228">
        <v>58</v>
      </c>
      <c r="F1228" s="11" t="str">
        <f>VLOOKUP(Table13[[#This Row],[theme_id]],'Themes-name-data'!$A$1:$B$597,2,FALSE)</f>
        <v>Supplemental</v>
      </c>
    </row>
    <row r="1229" spans="1:6" x14ac:dyDescent="0.3">
      <c r="A1229" t="s">
        <v>23018</v>
      </c>
      <c r="B1229" t="s">
        <v>23019</v>
      </c>
      <c r="C1229">
        <v>1980</v>
      </c>
      <c r="D1229">
        <v>473</v>
      </c>
      <c r="E1229">
        <v>42</v>
      </c>
      <c r="F1229" s="11" t="str">
        <f>VLOOKUP(Table13[[#This Row],[theme_id]],'Themes-name-data'!$A$1:$B$597,2,FALSE)</f>
        <v>Supplemental</v>
      </c>
    </row>
    <row r="1230" spans="1:6" x14ac:dyDescent="0.3">
      <c r="A1230" t="s">
        <v>23031</v>
      </c>
      <c r="B1230" t="s">
        <v>15670</v>
      </c>
      <c r="C1230">
        <v>1980</v>
      </c>
      <c r="D1230">
        <v>473</v>
      </c>
      <c r="E1230">
        <v>1</v>
      </c>
      <c r="F1230" s="11" t="str">
        <f>VLOOKUP(Table13[[#This Row],[theme_id]],'Themes-name-data'!$A$1:$B$597,2,FALSE)</f>
        <v>Supplemental</v>
      </c>
    </row>
    <row r="1231" spans="1:6" x14ac:dyDescent="0.3">
      <c r="A1231" t="s">
        <v>23045</v>
      </c>
      <c r="B1231" t="s">
        <v>20293</v>
      </c>
      <c r="C1231">
        <v>1980</v>
      </c>
      <c r="D1231">
        <v>473</v>
      </c>
      <c r="E1231">
        <v>2</v>
      </c>
      <c r="F1231" s="11" t="str">
        <f>VLOOKUP(Table13[[#This Row],[theme_id]],'Themes-name-data'!$A$1:$B$597,2,FALSE)</f>
        <v>Supplemental</v>
      </c>
    </row>
    <row r="1232" spans="1:6" x14ac:dyDescent="0.3">
      <c r="A1232" t="s">
        <v>23060</v>
      </c>
      <c r="B1232" t="s">
        <v>20301</v>
      </c>
      <c r="C1232">
        <v>1980</v>
      </c>
      <c r="D1232">
        <v>473</v>
      </c>
      <c r="E1232">
        <v>2</v>
      </c>
      <c r="F1232" s="11" t="str">
        <f>VLOOKUP(Table13[[#This Row],[theme_id]],'Themes-name-data'!$A$1:$B$597,2,FALSE)</f>
        <v>Supplemental</v>
      </c>
    </row>
    <row r="1233" spans="1:6" x14ac:dyDescent="0.3">
      <c r="A1233" t="s">
        <v>23077</v>
      </c>
      <c r="B1233" t="s">
        <v>22259</v>
      </c>
      <c r="C1233">
        <v>1980</v>
      </c>
      <c r="D1233">
        <v>473</v>
      </c>
      <c r="E1233">
        <v>1</v>
      </c>
      <c r="F1233" s="11" t="str">
        <f>VLOOKUP(Table13[[#This Row],[theme_id]],'Themes-name-data'!$A$1:$B$597,2,FALSE)</f>
        <v>Supplemental</v>
      </c>
    </row>
    <row r="1234" spans="1:6" x14ac:dyDescent="0.3">
      <c r="A1234" t="s">
        <v>24535</v>
      </c>
      <c r="B1234" t="s">
        <v>24536</v>
      </c>
      <c r="C1234">
        <v>1980</v>
      </c>
      <c r="D1234">
        <v>4</v>
      </c>
      <c r="E1234">
        <v>242</v>
      </c>
      <c r="F1234" s="11" t="str">
        <f>VLOOKUP(Table13[[#This Row],[theme_id]],'Themes-name-data'!$A$1:$B$597,2,FALSE)</f>
        <v>Expert Builder</v>
      </c>
    </row>
    <row r="1235" spans="1:6" x14ac:dyDescent="0.3">
      <c r="A1235" t="s">
        <v>24892</v>
      </c>
      <c r="B1235" t="s">
        <v>24893</v>
      </c>
      <c r="C1235">
        <v>1980</v>
      </c>
      <c r="D1235">
        <v>19</v>
      </c>
      <c r="E1235">
        <v>124</v>
      </c>
      <c r="F1235" s="11" t="str">
        <f>VLOOKUP(Table13[[#This Row],[theme_id]],'Themes-name-data'!$A$1:$B$597,2,FALSE)</f>
        <v>Supplemental</v>
      </c>
    </row>
    <row r="1236" spans="1:6" x14ac:dyDescent="0.3">
      <c r="A1236" t="s">
        <v>25403</v>
      </c>
      <c r="B1236" t="s">
        <v>25404</v>
      </c>
      <c r="C1236">
        <v>1980</v>
      </c>
      <c r="D1236">
        <v>4</v>
      </c>
      <c r="E1236">
        <v>409</v>
      </c>
      <c r="F1236" s="11" t="str">
        <f>VLOOKUP(Table13[[#This Row],[theme_id]],'Themes-name-data'!$A$1:$B$597,2,FALSE)</f>
        <v>Expert Builder</v>
      </c>
    </row>
    <row r="1237" spans="1:6" x14ac:dyDescent="0.3">
      <c r="A1237" t="s">
        <v>25407</v>
      </c>
      <c r="B1237" t="s">
        <v>24536</v>
      </c>
      <c r="C1237">
        <v>1980</v>
      </c>
      <c r="D1237">
        <v>4</v>
      </c>
      <c r="E1237">
        <v>242</v>
      </c>
      <c r="F1237" s="11" t="str">
        <f>VLOOKUP(Table13[[#This Row],[theme_id]],'Themes-name-data'!$A$1:$B$597,2,FALSE)</f>
        <v>Expert Builder</v>
      </c>
    </row>
    <row r="1238" spans="1:6" x14ac:dyDescent="0.3">
      <c r="A1238" t="s">
        <v>25409</v>
      </c>
      <c r="B1238" t="s">
        <v>25410</v>
      </c>
      <c r="C1238">
        <v>1980</v>
      </c>
      <c r="D1238">
        <v>4</v>
      </c>
      <c r="E1238">
        <v>676</v>
      </c>
      <c r="F1238" s="11" t="str">
        <f>VLOOKUP(Table13[[#This Row],[theme_id]],'Themes-name-data'!$A$1:$B$597,2,FALSE)</f>
        <v>Expert Builder</v>
      </c>
    </row>
    <row r="1239" spans="1:6" x14ac:dyDescent="0.3">
      <c r="A1239" t="s">
        <v>25465</v>
      </c>
      <c r="B1239" t="s">
        <v>25466</v>
      </c>
      <c r="C1239">
        <v>1980</v>
      </c>
      <c r="D1239">
        <v>498</v>
      </c>
      <c r="E1239">
        <v>1</v>
      </c>
      <c r="F1239" s="11" t="str">
        <f>VLOOKUP(Table13[[#This Row],[theme_id]],'Themes-name-data'!$A$1:$B$597,2,FALSE)</f>
        <v>Technic</v>
      </c>
    </row>
    <row r="1240" spans="1:6" x14ac:dyDescent="0.3">
      <c r="A1240" s="1">
        <v>45669</v>
      </c>
      <c r="B1240" t="s">
        <v>1710</v>
      </c>
      <c r="C1240">
        <v>1981</v>
      </c>
      <c r="D1240">
        <v>452</v>
      </c>
      <c r="E1240">
        <v>8</v>
      </c>
      <c r="F1240" s="11" t="str">
        <f>VLOOKUP(Table13[[#This Row],[theme_id]],'Themes-name-data'!$A$1:$B$597,2,FALSE)</f>
        <v>Space</v>
      </c>
    </row>
    <row r="1241" spans="1:6" x14ac:dyDescent="0.3">
      <c r="A1241" s="1">
        <v>45670</v>
      </c>
      <c r="B1241" t="s">
        <v>2025</v>
      </c>
      <c r="C1241">
        <v>1981</v>
      </c>
      <c r="D1241">
        <v>452</v>
      </c>
      <c r="E1241">
        <v>10</v>
      </c>
      <c r="F1241" s="11" t="str">
        <f>VLOOKUP(Table13[[#This Row],[theme_id]],'Themes-name-data'!$A$1:$B$597,2,FALSE)</f>
        <v>Space</v>
      </c>
    </row>
    <row r="1242" spans="1:6" x14ac:dyDescent="0.3">
      <c r="A1242" s="1">
        <v>45697</v>
      </c>
      <c r="B1242" t="s">
        <v>26159</v>
      </c>
      <c r="C1242">
        <v>1981</v>
      </c>
      <c r="D1242">
        <v>455</v>
      </c>
      <c r="E1242">
        <v>22</v>
      </c>
      <c r="F1242" s="11" t="str">
        <f>VLOOKUP(Table13[[#This Row],[theme_id]],'Themes-name-data'!$A$1:$B$597,2,FALSE)</f>
        <v>Classic Town</v>
      </c>
    </row>
    <row r="1243" spans="1:6" x14ac:dyDescent="0.3">
      <c r="A1243" s="1">
        <v>45962</v>
      </c>
      <c r="B1243" t="s">
        <v>1430</v>
      </c>
      <c r="C1243">
        <v>1981</v>
      </c>
      <c r="D1243">
        <v>469</v>
      </c>
      <c r="E1243">
        <v>36</v>
      </c>
      <c r="F1243" s="11" t="str">
        <f>VLOOKUP(Table13[[#This Row],[theme_id]],'Themes-name-data'!$A$1:$B$597,2,FALSE)</f>
        <v>Basic Set</v>
      </c>
    </row>
    <row r="1244" spans="1:6" x14ac:dyDescent="0.3">
      <c r="A1244" t="s">
        <v>862</v>
      </c>
      <c r="B1244" t="s">
        <v>863</v>
      </c>
      <c r="C1244">
        <v>1981</v>
      </c>
      <c r="D1244">
        <v>533</v>
      </c>
      <c r="E1244">
        <v>30</v>
      </c>
      <c r="F1244" s="11" t="str">
        <f>VLOOKUP(Table13[[#This Row],[theme_id]],'Themes-name-data'!$A$1:$B$597,2,FALSE)</f>
        <v>Town</v>
      </c>
    </row>
    <row r="1245" spans="1:6" x14ac:dyDescent="0.3">
      <c r="A1245" t="s">
        <v>900</v>
      </c>
      <c r="B1245" t="s">
        <v>901</v>
      </c>
      <c r="C1245">
        <v>1981</v>
      </c>
      <c r="D1245">
        <v>533</v>
      </c>
      <c r="E1245">
        <v>419</v>
      </c>
      <c r="F1245" s="11" t="str">
        <f>VLOOKUP(Table13[[#This Row],[theme_id]],'Themes-name-data'!$A$1:$B$597,2,FALSE)</f>
        <v>Town</v>
      </c>
    </row>
    <row r="1246" spans="1:6" x14ac:dyDescent="0.3">
      <c r="A1246" t="s">
        <v>1499</v>
      </c>
      <c r="B1246" t="s">
        <v>1500</v>
      </c>
      <c r="C1246">
        <v>1981</v>
      </c>
      <c r="D1246">
        <v>453</v>
      </c>
      <c r="E1246">
        <v>4</v>
      </c>
      <c r="F1246" s="11" t="str">
        <f>VLOOKUP(Table13[[#This Row],[theme_id]],'Themes-name-data'!$A$1:$B$597,2,FALSE)</f>
        <v>Technic</v>
      </c>
    </row>
    <row r="1247" spans="1:6" x14ac:dyDescent="0.3">
      <c r="A1247" t="s">
        <v>1503</v>
      </c>
      <c r="B1247" t="s">
        <v>1476</v>
      </c>
      <c r="C1247">
        <v>1981</v>
      </c>
      <c r="D1247">
        <v>443</v>
      </c>
      <c r="E1247">
        <v>8</v>
      </c>
      <c r="F1247" s="11" t="str">
        <f>VLOOKUP(Table13[[#This Row],[theme_id]],'Themes-name-data'!$A$1:$B$597,2,FALSE)</f>
        <v>Service Packs</v>
      </c>
    </row>
    <row r="1248" spans="1:6" x14ac:dyDescent="0.3">
      <c r="A1248" t="s">
        <v>1504</v>
      </c>
      <c r="B1248" t="s">
        <v>1505</v>
      </c>
      <c r="C1248">
        <v>1981</v>
      </c>
      <c r="D1248">
        <v>443</v>
      </c>
      <c r="E1248">
        <v>8</v>
      </c>
      <c r="F1248" s="11" t="str">
        <f>VLOOKUP(Table13[[#This Row],[theme_id]],'Themes-name-data'!$A$1:$B$597,2,FALSE)</f>
        <v>Service Packs</v>
      </c>
    </row>
    <row r="1249" spans="1:6" x14ac:dyDescent="0.3">
      <c r="A1249" t="s">
        <v>1506</v>
      </c>
      <c r="B1249" t="s">
        <v>1507</v>
      </c>
      <c r="C1249">
        <v>1981</v>
      </c>
      <c r="D1249">
        <v>456</v>
      </c>
      <c r="E1249">
        <v>2</v>
      </c>
      <c r="F1249" s="11" t="str">
        <f>VLOOKUP(Table13[[#This Row],[theme_id]],'Themes-name-data'!$A$1:$B$597,2,FALSE)</f>
        <v>Train</v>
      </c>
    </row>
    <row r="1250" spans="1:6" x14ac:dyDescent="0.3">
      <c r="A1250" t="s">
        <v>1508</v>
      </c>
      <c r="B1250" t="s">
        <v>1509</v>
      </c>
      <c r="C1250">
        <v>1981</v>
      </c>
      <c r="D1250">
        <v>443</v>
      </c>
      <c r="E1250">
        <v>13</v>
      </c>
      <c r="F1250" s="11" t="str">
        <f>VLOOKUP(Table13[[#This Row],[theme_id]],'Themes-name-data'!$A$1:$B$597,2,FALSE)</f>
        <v>Service Packs</v>
      </c>
    </row>
    <row r="1251" spans="1:6" x14ac:dyDescent="0.3">
      <c r="A1251" t="s">
        <v>1510</v>
      </c>
      <c r="B1251" t="s">
        <v>1511</v>
      </c>
      <c r="C1251">
        <v>1981</v>
      </c>
      <c r="D1251">
        <v>443</v>
      </c>
      <c r="E1251">
        <v>17</v>
      </c>
      <c r="F1251" s="11" t="str">
        <f>VLOOKUP(Table13[[#This Row],[theme_id]],'Themes-name-data'!$A$1:$B$597,2,FALSE)</f>
        <v>Service Packs</v>
      </c>
    </row>
    <row r="1252" spans="1:6" x14ac:dyDescent="0.3">
      <c r="A1252" t="s">
        <v>1512</v>
      </c>
      <c r="B1252" t="s">
        <v>1513</v>
      </c>
      <c r="C1252">
        <v>1981</v>
      </c>
      <c r="D1252">
        <v>443</v>
      </c>
      <c r="E1252">
        <v>21</v>
      </c>
      <c r="F1252" s="11" t="str">
        <f>VLOOKUP(Table13[[#This Row],[theme_id]],'Themes-name-data'!$A$1:$B$597,2,FALSE)</f>
        <v>Service Packs</v>
      </c>
    </row>
    <row r="1253" spans="1:6" x14ac:dyDescent="0.3">
      <c r="A1253" t="s">
        <v>1514</v>
      </c>
      <c r="B1253" t="s">
        <v>1515</v>
      </c>
      <c r="C1253">
        <v>1981</v>
      </c>
      <c r="D1253">
        <v>456</v>
      </c>
      <c r="E1253">
        <v>6</v>
      </c>
      <c r="F1253" s="11" t="str">
        <f>VLOOKUP(Table13[[#This Row],[theme_id]],'Themes-name-data'!$A$1:$B$597,2,FALSE)</f>
        <v>Train</v>
      </c>
    </row>
    <row r="1254" spans="1:6" x14ac:dyDescent="0.3">
      <c r="A1254" t="s">
        <v>1516</v>
      </c>
      <c r="B1254" t="s">
        <v>1517</v>
      </c>
      <c r="C1254">
        <v>1981</v>
      </c>
      <c r="D1254">
        <v>456</v>
      </c>
      <c r="E1254">
        <v>4</v>
      </c>
      <c r="F1254" s="11" t="str">
        <f>VLOOKUP(Table13[[#This Row],[theme_id]],'Themes-name-data'!$A$1:$B$597,2,FALSE)</f>
        <v>Train</v>
      </c>
    </row>
    <row r="1255" spans="1:6" x14ac:dyDescent="0.3">
      <c r="A1255" t="s">
        <v>1518</v>
      </c>
      <c r="B1255" t="s">
        <v>1519</v>
      </c>
      <c r="C1255">
        <v>1981</v>
      </c>
      <c r="D1255">
        <v>456</v>
      </c>
      <c r="E1255">
        <v>8</v>
      </c>
      <c r="F1255" s="11" t="str">
        <f>VLOOKUP(Table13[[#This Row],[theme_id]],'Themes-name-data'!$A$1:$B$597,2,FALSE)</f>
        <v>Train</v>
      </c>
    </row>
    <row r="1256" spans="1:6" x14ac:dyDescent="0.3">
      <c r="A1256" t="s">
        <v>1520</v>
      </c>
      <c r="B1256" t="s">
        <v>1521</v>
      </c>
      <c r="C1256">
        <v>1981</v>
      </c>
      <c r="D1256">
        <v>456</v>
      </c>
      <c r="E1256">
        <v>5</v>
      </c>
      <c r="F1256" s="11" t="str">
        <f>VLOOKUP(Table13[[#This Row],[theme_id]],'Themes-name-data'!$A$1:$B$597,2,FALSE)</f>
        <v>Train</v>
      </c>
    </row>
    <row r="1257" spans="1:6" x14ac:dyDescent="0.3">
      <c r="A1257" t="s">
        <v>1522</v>
      </c>
      <c r="B1257" t="s">
        <v>1523</v>
      </c>
      <c r="C1257">
        <v>1981</v>
      </c>
      <c r="D1257">
        <v>443</v>
      </c>
      <c r="E1257">
        <v>2</v>
      </c>
      <c r="F1257" s="11" t="str">
        <f>VLOOKUP(Table13[[#This Row],[theme_id]],'Themes-name-data'!$A$1:$B$597,2,FALSE)</f>
        <v>Service Packs</v>
      </c>
    </row>
    <row r="1258" spans="1:6" x14ac:dyDescent="0.3">
      <c r="A1258" t="s">
        <v>1525</v>
      </c>
      <c r="B1258" t="s">
        <v>1526</v>
      </c>
      <c r="C1258">
        <v>1981</v>
      </c>
      <c r="D1258">
        <v>456</v>
      </c>
      <c r="E1258">
        <v>2</v>
      </c>
      <c r="F1258" s="11" t="str">
        <f>VLOOKUP(Table13[[#This Row],[theme_id]],'Themes-name-data'!$A$1:$B$597,2,FALSE)</f>
        <v>Train</v>
      </c>
    </row>
    <row r="1259" spans="1:6" x14ac:dyDescent="0.3">
      <c r="A1259" t="s">
        <v>1529</v>
      </c>
      <c r="B1259" t="s">
        <v>1530</v>
      </c>
      <c r="C1259">
        <v>1981</v>
      </c>
      <c r="D1259">
        <v>456</v>
      </c>
      <c r="E1259">
        <v>2</v>
      </c>
      <c r="F1259" s="11" t="str">
        <f>VLOOKUP(Table13[[#This Row],[theme_id]],'Themes-name-data'!$A$1:$B$597,2,FALSE)</f>
        <v>Train</v>
      </c>
    </row>
    <row r="1260" spans="1:6" x14ac:dyDescent="0.3">
      <c r="A1260" t="s">
        <v>1531</v>
      </c>
      <c r="B1260" t="s">
        <v>1532</v>
      </c>
      <c r="C1260">
        <v>1981</v>
      </c>
      <c r="D1260">
        <v>456</v>
      </c>
      <c r="E1260">
        <v>2</v>
      </c>
      <c r="F1260" s="11" t="str">
        <f>VLOOKUP(Table13[[#This Row],[theme_id]],'Themes-name-data'!$A$1:$B$597,2,FALSE)</f>
        <v>Train</v>
      </c>
    </row>
    <row r="1261" spans="1:6" x14ac:dyDescent="0.3">
      <c r="A1261" t="s">
        <v>1533</v>
      </c>
      <c r="B1261" t="s">
        <v>1534</v>
      </c>
      <c r="C1261">
        <v>1981</v>
      </c>
      <c r="D1261">
        <v>456</v>
      </c>
      <c r="E1261">
        <v>1</v>
      </c>
      <c r="F1261" s="11" t="str">
        <f>VLOOKUP(Table13[[#This Row],[theme_id]],'Themes-name-data'!$A$1:$B$597,2,FALSE)</f>
        <v>Train</v>
      </c>
    </row>
    <row r="1262" spans="1:6" x14ac:dyDescent="0.3">
      <c r="A1262" t="s">
        <v>1535</v>
      </c>
      <c r="B1262" t="s">
        <v>1536</v>
      </c>
      <c r="C1262">
        <v>1981</v>
      </c>
      <c r="D1262">
        <v>456</v>
      </c>
      <c r="E1262">
        <v>1</v>
      </c>
      <c r="F1262" s="11" t="str">
        <f>VLOOKUP(Table13[[#This Row],[theme_id]],'Themes-name-data'!$A$1:$B$597,2,FALSE)</f>
        <v>Train</v>
      </c>
    </row>
    <row r="1263" spans="1:6" x14ac:dyDescent="0.3">
      <c r="A1263" t="s">
        <v>1537</v>
      </c>
      <c r="B1263" t="s">
        <v>1538</v>
      </c>
      <c r="C1263">
        <v>1981</v>
      </c>
      <c r="D1263">
        <v>456</v>
      </c>
      <c r="E1263">
        <v>6</v>
      </c>
      <c r="F1263" s="11" t="str">
        <f>VLOOKUP(Table13[[#This Row],[theme_id]],'Themes-name-data'!$A$1:$B$597,2,FALSE)</f>
        <v>Train</v>
      </c>
    </row>
    <row r="1264" spans="1:6" x14ac:dyDescent="0.3">
      <c r="A1264" t="s">
        <v>1539</v>
      </c>
      <c r="B1264" t="s">
        <v>1540</v>
      </c>
      <c r="C1264">
        <v>1981</v>
      </c>
      <c r="D1264">
        <v>456</v>
      </c>
      <c r="E1264">
        <v>7</v>
      </c>
      <c r="F1264" s="11" t="str">
        <f>VLOOKUP(Table13[[#This Row],[theme_id]],'Themes-name-data'!$A$1:$B$597,2,FALSE)</f>
        <v>Train</v>
      </c>
    </row>
    <row r="1265" spans="1:6" x14ac:dyDescent="0.3">
      <c r="A1265" t="s">
        <v>1541</v>
      </c>
      <c r="B1265" t="s">
        <v>1542</v>
      </c>
      <c r="C1265">
        <v>1981</v>
      </c>
      <c r="D1265">
        <v>453</v>
      </c>
      <c r="E1265">
        <v>5</v>
      </c>
      <c r="F1265" s="11" t="str">
        <f>VLOOKUP(Table13[[#This Row],[theme_id]],'Themes-name-data'!$A$1:$B$597,2,FALSE)</f>
        <v>Technic</v>
      </c>
    </row>
    <row r="1266" spans="1:6" x14ac:dyDescent="0.3">
      <c r="A1266" t="s">
        <v>1673</v>
      </c>
      <c r="B1266" t="s">
        <v>1674</v>
      </c>
      <c r="C1266">
        <v>1981</v>
      </c>
      <c r="D1266">
        <v>453</v>
      </c>
      <c r="E1266">
        <v>2</v>
      </c>
      <c r="F1266" s="11" t="str">
        <f>VLOOKUP(Table13[[#This Row],[theme_id]],'Themes-name-data'!$A$1:$B$597,2,FALSE)</f>
        <v>Technic</v>
      </c>
    </row>
    <row r="1267" spans="1:6" x14ac:dyDescent="0.3">
      <c r="A1267" t="s">
        <v>1738</v>
      </c>
      <c r="B1267" t="s">
        <v>1739</v>
      </c>
      <c r="C1267">
        <v>1981</v>
      </c>
      <c r="D1267">
        <v>456</v>
      </c>
      <c r="E1267">
        <v>1</v>
      </c>
      <c r="F1267" s="11" t="str">
        <f>VLOOKUP(Table13[[#This Row],[theme_id]],'Themes-name-data'!$A$1:$B$597,2,FALSE)</f>
        <v>Train</v>
      </c>
    </row>
    <row r="1268" spans="1:6" x14ac:dyDescent="0.3">
      <c r="A1268" t="s">
        <v>2494</v>
      </c>
      <c r="B1268" t="s">
        <v>2436</v>
      </c>
      <c r="C1268">
        <v>1981</v>
      </c>
      <c r="D1268">
        <v>471</v>
      </c>
      <c r="E1268">
        <v>182</v>
      </c>
      <c r="F1268" s="11" t="str">
        <f>VLOOKUP(Table13[[#This Row],[theme_id]],'Themes-name-data'!$A$1:$B$597,2,FALSE)</f>
        <v>Ferries</v>
      </c>
    </row>
    <row r="1269" spans="1:6" x14ac:dyDescent="0.3">
      <c r="A1269" t="s">
        <v>3971</v>
      </c>
      <c r="B1269" t="s">
        <v>3972</v>
      </c>
      <c r="C1269">
        <v>1981</v>
      </c>
      <c r="D1269">
        <v>497</v>
      </c>
      <c r="E1269">
        <v>0</v>
      </c>
      <c r="F1269" s="11" t="str">
        <f>VLOOKUP(Table13[[#This Row],[theme_id]],'Themes-name-data'!$A$1:$B$597,2,FALSE)</f>
        <v>Books</v>
      </c>
    </row>
    <row r="1270" spans="1:6" x14ac:dyDescent="0.3">
      <c r="A1270" t="s">
        <v>4064</v>
      </c>
      <c r="B1270" t="s">
        <v>2500</v>
      </c>
      <c r="C1270">
        <v>1981</v>
      </c>
      <c r="D1270">
        <v>505</v>
      </c>
      <c r="E1270">
        <v>10</v>
      </c>
      <c r="F1270" s="11" t="str">
        <f>VLOOKUP(Table13[[#This Row],[theme_id]],'Themes-name-data'!$A$1:$B$597,2,FALSE)</f>
        <v>Basic Set</v>
      </c>
    </row>
    <row r="1271" spans="1:6" x14ac:dyDescent="0.3">
      <c r="A1271" t="s">
        <v>4093</v>
      </c>
      <c r="B1271" t="s">
        <v>30</v>
      </c>
      <c r="C1271">
        <v>1981</v>
      </c>
      <c r="D1271">
        <v>505</v>
      </c>
      <c r="E1271">
        <v>24</v>
      </c>
      <c r="F1271" s="11" t="str">
        <f>VLOOKUP(Table13[[#This Row],[theme_id]],'Themes-name-data'!$A$1:$B$597,2,FALSE)</f>
        <v>Basic Set</v>
      </c>
    </row>
    <row r="1272" spans="1:6" x14ac:dyDescent="0.3">
      <c r="A1272" t="s">
        <v>4430</v>
      </c>
      <c r="B1272" t="s">
        <v>4431</v>
      </c>
      <c r="C1272">
        <v>1981</v>
      </c>
      <c r="D1272">
        <v>632</v>
      </c>
      <c r="E1272">
        <v>3</v>
      </c>
      <c r="F1272" s="11" t="str">
        <f>VLOOKUP(Table13[[#This Row],[theme_id]],'Themes-name-data'!$A$1:$B$597,2,FALSE)</f>
        <v>Town</v>
      </c>
    </row>
    <row r="1273" spans="1:6" x14ac:dyDescent="0.3">
      <c r="A1273" t="s">
        <v>4436</v>
      </c>
      <c r="B1273" t="s">
        <v>1886</v>
      </c>
      <c r="C1273">
        <v>1981</v>
      </c>
      <c r="D1273">
        <v>632</v>
      </c>
      <c r="E1273">
        <v>3</v>
      </c>
      <c r="F1273" s="11" t="str">
        <f>VLOOKUP(Table13[[#This Row],[theme_id]],'Themes-name-data'!$A$1:$B$597,2,FALSE)</f>
        <v>Town</v>
      </c>
    </row>
    <row r="1274" spans="1:6" x14ac:dyDescent="0.3">
      <c r="A1274" t="s">
        <v>4483</v>
      </c>
      <c r="B1274" t="s">
        <v>2097</v>
      </c>
      <c r="C1274">
        <v>1981</v>
      </c>
      <c r="D1274">
        <v>632</v>
      </c>
      <c r="E1274">
        <v>16</v>
      </c>
      <c r="F1274" s="11" t="str">
        <f>VLOOKUP(Table13[[#This Row],[theme_id]],'Themes-name-data'!$A$1:$B$597,2,FALSE)</f>
        <v>Town</v>
      </c>
    </row>
    <row r="1275" spans="1:6" x14ac:dyDescent="0.3">
      <c r="A1275" t="s">
        <v>6529</v>
      </c>
      <c r="B1275" t="s">
        <v>2500</v>
      </c>
      <c r="C1275">
        <v>1981</v>
      </c>
      <c r="D1275">
        <v>469</v>
      </c>
      <c r="E1275">
        <v>82</v>
      </c>
      <c r="F1275" s="11" t="str">
        <f>VLOOKUP(Table13[[#This Row],[theme_id]],'Themes-name-data'!$A$1:$B$597,2,FALSE)</f>
        <v>Basic Set</v>
      </c>
    </row>
    <row r="1276" spans="1:6" x14ac:dyDescent="0.3">
      <c r="A1276" t="s">
        <v>6719</v>
      </c>
      <c r="B1276" t="s">
        <v>2500</v>
      </c>
      <c r="C1276">
        <v>1981</v>
      </c>
      <c r="D1276">
        <v>469</v>
      </c>
      <c r="E1276">
        <v>100</v>
      </c>
      <c r="F1276" s="11" t="str">
        <f>VLOOKUP(Table13[[#This Row],[theme_id]],'Themes-name-data'!$A$1:$B$597,2,FALSE)</f>
        <v>Basic Set</v>
      </c>
    </row>
    <row r="1277" spans="1:6" x14ac:dyDescent="0.3">
      <c r="A1277" t="s">
        <v>7133</v>
      </c>
      <c r="B1277" t="s">
        <v>2500</v>
      </c>
      <c r="C1277">
        <v>1981</v>
      </c>
      <c r="D1277">
        <v>469</v>
      </c>
      <c r="E1277">
        <v>160</v>
      </c>
      <c r="F1277" s="11" t="str">
        <f>VLOOKUP(Table13[[#This Row],[theme_id]],'Themes-name-data'!$A$1:$B$597,2,FALSE)</f>
        <v>Basic Set</v>
      </c>
    </row>
    <row r="1278" spans="1:6" x14ac:dyDescent="0.3">
      <c r="A1278" t="s">
        <v>7218</v>
      </c>
      <c r="B1278" t="s">
        <v>7219</v>
      </c>
      <c r="C1278">
        <v>1981</v>
      </c>
      <c r="D1278">
        <v>390</v>
      </c>
      <c r="E1278">
        <v>7</v>
      </c>
      <c r="F1278" s="11" t="str">
        <f>VLOOKUP(Table13[[#This Row],[theme_id]],'Themes-name-data'!$A$1:$B$597,2,FALSE)</f>
        <v>Fabuland</v>
      </c>
    </row>
    <row r="1279" spans="1:6" x14ac:dyDescent="0.3">
      <c r="A1279" t="s">
        <v>7222</v>
      </c>
      <c r="B1279" t="s">
        <v>7223</v>
      </c>
      <c r="C1279">
        <v>1981</v>
      </c>
      <c r="D1279">
        <v>390</v>
      </c>
      <c r="E1279">
        <v>4</v>
      </c>
      <c r="F1279" s="11" t="str">
        <f>VLOOKUP(Table13[[#This Row],[theme_id]],'Themes-name-data'!$A$1:$B$597,2,FALSE)</f>
        <v>Fabuland</v>
      </c>
    </row>
    <row r="1280" spans="1:6" x14ac:dyDescent="0.3">
      <c r="A1280" t="s">
        <v>7253</v>
      </c>
      <c r="B1280" t="s">
        <v>6560</v>
      </c>
      <c r="C1280">
        <v>1981</v>
      </c>
      <c r="D1280">
        <v>390</v>
      </c>
      <c r="E1280">
        <v>6</v>
      </c>
      <c r="F1280" s="11" t="str">
        <f>VLOOKUP(Table13[[#This Row],[theme_id]],'Themes-name-data'!$A$1:$B$597,2,FALSE)</f>
        <v>Fabuland</v>
      </c>
    </row>
    <row r="1281" spans="1:6" x14ac:dyDescent="0.3">
      <c r="A1281" t="s">
        <v>7280</v>
      </c>
      <c r="B1281" t="s">
        <v>7281</v>
      </c>
      <c r="C1281">
        <v>1981</v>
      </c>
      <c r="D1281">
        <v>390</v>
      </c>
      <c r="E1281">
        <v>5</v>
      </c>
      <c r="F1281" s="11" t="str">
        <f>VLOOKUP(Table13[[#This Row],[theme_id]],'Themes-name-data'!$A$1:$B$597,2,FALSE)</f>
        <v>Fabuland</v>
      </c>
    </row>
    <row r="1282" spans="1:6" x14ac:dyDescent="0.3">
      <c r="A1282" t="s">
        <v>7282</v>
      </c>
      <c r="B1282" t="s">
        <v>7283</v>
      </c>
      <c r="C1282">
        <v>1981</v>
      </c>
      <c r="D1282">
        <v>390</v>
      </c>
      <c r="E1282">
        <v>17</v>
      </c>
      <c r="F1282" s="11" t="str">
        <f>VLOOKUP(Table13[[#This Row],[theme_id]],'Themes-name-data'!$A$1:$B$597,2,FALSE)</f>
        <v>Fabuland</v>
      </c>
    </row>
    <row r="1283" spans="1:6" x14ac:dyDescent="0.3">
      <c r="A1283" t="s">
        <v>7293</v>
      </c>
      <c r="B1283" t="s">
        <v>7294</v>
      </c>
      <c r="C1283">
        <v>1981</v>
      </c>
      <c r="D1283">
        <v>390</v>
      </c>
      <c r="E1283">
        <v>33</v>
      </c>
      <c r="F1283" s="11" t="str">
        <f>VLOOKUP(Table13[[#This Row],[theme_id]],'Themes-name-data'!$A$1:$B$597,2,FALSE)</f>
        <v>Fabuland</v>
      </c>
    </row>
    <row r="1284" spans="1:6" x14ac:dyDescent="0.3">
      <c r="A1284" t="s">
        <v>7334</v>
      </c>
      <c r="B1284" t="s">
        <v>2500</v>
      </c>
      <c r="C1284">
        <v>1981</v>
      </c>
      <c r="D1284">
        <v>469</v>
      </c>
      <c r="E1284">
        <v>186</v>
      </c>
      <c r="F1284" s="11" t="str">
        <f>VLOOKUP(Table13[[#This Row],[theme_id]],'Themes-name-data'!$A$1:$B$597,2,FALSE)</f>
        <v>Basic Set</v>
      </c>
    </row>
    <row r="1285" spans="1:6" x14ac:dyDescent="0.3">
      <c r="A1285" t="s">
        <v>13876</v>
      </c>
      <c r="B1285" t="s">
        <v>2500</v>
      </c>
      <c r="C1285">
        <v>1981</v>
      </c>
      <c r="D1285">
        <v>469</v>
      </c>
      <c r="E1285">
        <v>147</v>
      </c>
      <c r="F1285" s="11" t="str">
        <f>VLOOKUP(Table13[[#This Row],[theme_id]],'Themes-name-data'!$A$1:$B$597,2,FALSE)</f>
        <v>Basic Set</v>
      </c>
    </row>
    <row r="1286" spans="1:6" x14ac:dyDescent="0.3">
      <c r="A1286" t="s">
        <v>14007</v>
      </c>
      <c r="B1286" t="s">
        <v>2500</v>
      </c>
      <c r="C1286">
        <v>1981</v>
      </c>
      <c r="D1286">
        <v>469</v>
      </c>
      <c r="E1286">
        <v>206</v>
      </c>
      <c r="F1286" s="11" t="str">
        <f>VLOOKUP(Table13[[#This Row],[theme_id]],'Themes-name-data'!$A$1:$B$597,2,FALSE)</f>
        <v>Basic Set</v>
      </c>
    </row>
    <row r="1287" spans="1:6" x14ac:dyDescent="0.3">
      <c r="A1287" t="s">
        <v>14292</v>
      </c>
      <c r="B1287" t="s">
        <v>2500</v>
      </c>
      <c r="C1287">
        <v>1981</v>
      </c>
      <c r="D1287">
        <v>469</v>
      </c>
      <c r="E1287">
        <v>301</v>
      </c>
      <c r="F1287" s="11" t="str">
        <f>VLOOKUP(Table13[[#This Row],[theme_id]],'Themes-name-data'!$A$1:$B$597,2,FALSE)</f>
        <v>Basic Set</v>
      </c>
    </row>
    <row r="1288" spans="1:6" x14ac:dyDescent="0.3">
      <c r="A1288" t="s">
        <v>14340</v>
      </c>
      <c r="B1288" t="s">
        <v>2500</v>
      </c>
      <c r="C1288">
        <v>1981</v>
      </c>
      <c r="D1288">
        <v>469</v>
      </c>
      <c r="E1288">
        <v>391</v>
      </c>
      <c r="F1288" s="11" t="str">
        <f>VLOOKUP(Table13[[#This Row],[theme_id]],'Themes-name-data'!$A$1:$B$597,2,FALSE)</f>
        <v>Basic Set</v>
      </c>
    </row>
    <row r="1289" spans="1:6" x14ac:dyDescent="0.3">
      <c r="A1289" t="s">
        <v>15291</v>
      </c>
      <c r="B1289" t="s">
        <v>7492</v>
      </c>
      <c r="C1289">
        <v>1981</v>
      </c>
      <c r="D1289">
        <v>189</v>
      </c>
      <c r="E1289">
        <v>774</v>
      </c>
      <c r="F1289" s="11" t="str">
        <f>VLOOKUP(Table13[[#This Row],[theme_id]],'Themes-name-data'!$A$1:$B$597,2,FALSE)</f>
        <v>Classic Castle</v>
      </c>
    </row>
    <row r="1290" spans="1:6" x14ac:dyDescent="0.3">
      <c r="A1290" t="s">
        <v>15294</v>
      </c>
      <c r="B1290" t="s">
        <v>15295</v>
      </c>
      <c r="C1290">
        <v>1981</v>
      </c>
      <c r="D1290">
        <v>189</v>
      </c>
      <c r="E1290">
        <v>48</v>
      </c>
      <c r="F1290" s="11" t="str">
        <f>VLOOKUP(Table13[[#This Row],[theme_id]],'Themes-name-data'!$A$1:$B$597,2,FALSE)</f>
        <v>Classic Castle</v>
      </c>
    </row>
    <row r="1291" spans="1:6" x14ac:dyDescent="0.3">
      <c r="A1291" t="s">
        <v>15311</v>
      </c>
      <c r="B1291" t="s">
        <v>7614</v>
      </c>
      <c r="C1291">
        <v>1981</v>
      </c>
      <c r="D1291">
        <v>189</v>
      </c>
      <c r="E1291">
        <v>211</v>
      </c>
      <c r="F1291" s="11" t="str">
        <f>VLOOKUP(Table13[[#This Row],[theme_id]],'Themes-name-data'!$A$1:$B$597,2,FALSE)</f>
        <v>Classic Castle</v>
      </c>
    </row>
    <row r="1292" spans="1:6" x14ac:dyDescent="0.3">
      <c r="A1292" t="s">
        <v>15916</v>
      </c>
      <c r="B1292" t="s">
        <v>15917</v>
      </c>
      <c r="C1292">
        <v>1981</v>
      </c>
      <c r="D1292">
        <v>69</v>
      </c>
      <c r="E1292">
        <v>153</v>
      </c>
      <c r="F1292" s="11" t="str">
        <f>VLOOKUP(Table13[[#This Row],[theme_id]],'Themes-name-data'!$A$1:$B$597,2,FALSE)</f>
        <v>Building</v>
      </c>
    </row>
    <row r="1293" spans="1:6" x14ac:dyDescent="0.3">
      <c r="A1293" t="s">
        <v>15949</v>
      </c>
      <c r="B1293" t="s">
        <v>849</v>
      </c>
      <c r="C1293">
        <v>1981</v>
      </c>
      <c r="D1293">
        <v>74</v>
      </c>
      <c r="E1293">
        <v>396</v>
      </c>
      <c r="F1293" s="11" t="str">
        <f>VLOOKUP(Table13[[#This Row],[theme_id]],'Themes-name-data'!$A$1:$B$597,2,FALSE)</f>
        <v>Fire</v>
      </c>
    </row>
    <row r="1294" spans="1:6" x14ac:dyDescent="0.3">
      <c r="A1294" t="s">
        <v>15950</v>
      </c>
      <c r="B1294" t="s">
        <v>15951</v>
      </c>
      <c r="C1294">
        <v>1981</v>
      </c>
      <c r="D1294">
        <v>72</v>
      </c>
      <c r="E1294">
        <v>421</v>
      </c>
      <c r="F1294" s="11" t="str">
        <f>VLOOKUP(Table13[[#This Row],[theme_id]],'Themes-name-data'!$A$1:$B$597,2,FALSE)</f>
        <v>Construction</v>
      </c>
    </row>
    <row r="1295" spans="1:6" x14ac:dyDescent="0.3">
      <c r="A1295" t="s">
        <v>16495</v>
      </c>
      <c r="B1295" t="s">
        <v>1146</v>
      </c>
      <c r="C1295">
        <v>1981</v>
      </c>
      <c r="D1295">
        <v>80</v>
      </c>
      <c r="E1295">
        <v>23</v>
      </c>
      <c r="F1295" s="11" t="str">
        <f>VLOOKUP(Table13[[#This Row],[theme_id]],'Themes-name-data'!$A$1:$B$597,2,FALSE)</f>
        <v>Police</v>
      </c>
    </row>
    <row r="1296" spans="1:6" x14ac:dyDescent="0.3">
      <c r="A1296" t="s">
        <v>16501</v>
      </c>
      <c r="B1296" t="s">
        <v>11660</v>
      </c>
      <c r="C1296">
        <v>1981</v>
      </c>
      <c r="D1296">
        <v>74</v>
      </c>
      <c r="E1296">
        <v>25</v>
      </c>
      <c r="F1296" s="11" t="str">
        <f>VLOOKUP(Table13[[#This Row],[theme_id]],'Themes-name-data'!$A$1:$B$597,2,FALSE)</f>
        <v>Fire</v>
      </c>
    </row>
    <row r="1297" spans="1:6" x14ac:dyDescent="0.3">
      <c r="A1297" t="s">
        <v>16515</v>
      </c>
      <c r="B1297" t="s">
        <v>16516</v>
      </c>
      <c r="C1297">
        <v>1981</v>
      </c>
      <c r="D1297">
        <v>76</v>
      </c>
      <c r="E1297">
        <v>29</v>
      </c>
      <c r="F1297" s="11" t="str">
        <f>VLOOKUP(Table13[[#This Row],[theme_id]],'Themes-name-data'!$A$1:$B$597,2,FALSE)</f>
        <v>Station</v>
      </c>
    </row>
    <row r="1298" spans="1:6" x14ac:dyDescent="0.3">
      <c r="A1298" t="s">
        <v>16518</v>
      </c>
      <c r="B1298" t="s">
        <v>11660</v>
      </c>
      <c r="C1298">
        <v>1981</v>
      </c>
      <c r="D1298">
        <v>74</v>
      </c>
      <c r="E1298">
        <v>20</v>
      </c>
      <c r="F1298" s="11" t="str">
        <f>VLOOKUP(Table13[[#This Row],[theme_id]],'Themes-name-data'!$A$1:$B$597,2,FALSE)</f>
        <v>Fire</v>
      </c>
    </row>
    <row r="1299" spans="1:6" x14ac:dyDescent="0.3">
      <c r="A1299" t="s">
        <v>16597</v>
      </c>
      <c r="B1299" t="s">
        <v>4425</v>
      </c>
      <c r="C1299">
        <v>1981</v>
      </c>
      <c r="D1299">
        <v>78</v>
      </c>
      <c r="E1299">
        <v>37</v>
      </c>
      <c r="F1299" s="11" t="str">
        <f>VLOOKUP(Table13[[#This Row],[theme_id]],'Themes-name-data'!$A$1:$B$597,2,FALSE)</f>
        <v>Hospital</v>
      </c>
    </row>
    <row r="1300" spans="1:6" x14ac:dyDescent="0.3">
      <c r="A1300" t="s">
        <v>16604</v>
      </c>
      <c r="B1300" t="s">
        <v>16605</v>
      </c>
      <c r="C1300">
        <v>1981</v>
      </c>
      <c r="D1300">
        <v>76</v>
      </c>
      <c r="E1300">
        <v>39</v>
      </c>
      <c r="F1300" s="11" t="str">
        <f>VLOOKUP(Table13[[#This Row],[theme_id]],'Themes-name-data'!$A$1:$B$597,2,FALSE)</f>
        <v>Station</v>
      </c>
    </row>
    <row r="1301" spans="1:6" x14ac:dyDescent="0.3">
      <c r="A1301" t="s">
        <v>16615</v>
      </c>
      <c r="B1301" t="s">
        <v>745</v>
      </c>
      <c r="C1301">
        <v>1981</v>
      </c>
      <c r="D1301">
        <v>78</v>
      </c>
      <c r="E1301">
        <v>39</v>
      </c>
      <c r="F1301" s="11" t="str">
        <f>VLOOKUP(Table13[[#This Row],[theme_id]],'Themes-name-data'!$A$1:$B$597,2,FALSE)</f>
        <v>Hospital</v>
      </c>
    </row>
    <row r="1302" spans="1:6" x14ac:dyDescent="0.3">
      <c r="A1302" t="s">
        <v>16616</v>
      </c>
      <c r="B1302" t="s">
        <v>16617</v>
      </c>
      <c r="C1302">
        <v>1981</v>
      </c>
      <c r="D1302">
        <v>72</v>
      </c>
      <c r="E1302">
        <v>34</v>
      </c>
      <c r="F1302" s="11" t="str">
        <f>VLOOKUP(Table13[[#This Row],[theme_id]],'Themes-name-data'!$A$1:$B$597,2,FALSE)</f>
        <v>Construction</v>
      </c>
    </row>
    <row r="1303" spans="1:6" x14ac:dyDescent="0.3">
      <c r="A1303" t="s">
        <v>16823</v>
      </c>
      <c r="B1303" t="s">
        <v>16824</v>
      </c>
      <c r="C1303">
        <v>1981</v>
      </c>
      <c r="D1303">
        <v>74</v>
      </c>
      <c r="E1303">
        <v>46</v>
      </c>
      <c r="F1303" s="11" t="str">
        <f>VLOOKUP(Table13[[#This Row],[theme_id]],'Themes-name-data'!$A$1:$B$597,2,FALSE)</f>
        <v>Fire</v>
      </c>
    </row>
    <row r="1304" spans="1:6" x14ac:dyDescent="0.3">
      <c r="A1304" t="s">
        <v>16943</v>
      </c>
      <c r="B1304" t="s">
        <v>745</v>
      </c>
      <c r="C1304">
        <v>1981</v>
      </c>
      <c r="D1304">
        <v>78</v>
      </c>
      <c r="E1304">
        <v>63</v>
      </c>
      <c r="F1304" s="11" t="str">
        <f>VLOOKUP(Table13[[#This Row],[theme_id]],'Themes-name-data'!$A$1:$B$597,2,FALSE)</f>
        <v>Hospital</v>
      </c>
    </row>
    <row r="1305" spans="1:6" x14ac:dyDescent="0.3">
      <c r="A1305" t="s">
        <v>16944</v>
      </c>
      <c r="B1305" t="s">
        <v>16945</v>
      </c>
      <c r="C1305">
        <v>1981</v>
      </c>
      <c r="D1305">
        <v>80</v>
      </c>
      <c r="E1305">
        <v>81</v>
      </c>
      <c r="F1305" s="11" t="str">
        <f>VLOOKUP(Table13[[#This Row],[theme_id]],'Themes-name-data'!$A$1:$B$597,2,FALSE)</f>
        <v>Police</v>
      </c>
    </row>
    <row r="1306" spans="1:6" x14ac:dyDescent="0.3">
      <c r="A1306" t="s">
        <v>16961</v>
      </c>
      <c r="B1306" t="s">
        <v>15674</v>
      </c>
      <c r="C1306">
        <v>1981</v>
      </c>
      <c r="D1306">
        <v>78</v>
      </c>
      <c r="E1306">
        <v>107</v>
      </c>
      <c r="F1306" s="11" t="str">
        <f>VLOOKUP(Table13[[#This Row],[theme_id]],'Themes-name-data'!$A$1:$B$597,2,FALSE)</f>
        <v>Hospital</v>
      </c>
    </row>
    <row r="1307" spans="1:6" x14ac:dyDescent="0.3">
      <c r="A1307" t="s">
        <v>17121</v>
      </c>
      <c r="B1307" t="s">
        <v>1932</v>
      </c>
      <c r="C1307">
        <v>1981</v>
      </c>
      <c r="D1307">
        <v>130</v>
      </c>
      <c r="E1307">
        <v>22</v>
      </c>
      <c r="F1307" s="11" t="str">
        <f>VLOOKUP(Table13[[#This Row],[theme_id]],'Themes-name-data'!$A$1:$B$597,2,FALSE)</f>
        <v>Classic Space</v>
      </c>
    </row>
    <row r="1308" spans="1:6" x14ac:dyDescent="0.3">
      <c r="A1308" t="s">
        <v>17162</v>
      </c>
      <c r="B1308" t="s">
        <v>17163</v>
      </c>
      <c r="C1308">
        <v>1981</v>
      </c>
      <c r="D1308">
        <v>130</v>
      </c>
      <c r="E1308">
        <v>33</v>
      </c>
      <c r="F1308" s="11" t="str">
        <f>VLOOKUP(Table13[[#This Row],[theme_id]],'Themes-name-data'!$A$1:$B$597,2,FALSE)</f>
        <v>Classic Space</v>
      </c>
    </row>
    <row r="1309" spans="1:6" x14ac:dyDescent="0.3">
      <c r="A1309" t="s">
        <v>17200</v>
      </c>
      <c r="B1309" t="s">
        <v>17201</v>
      </c>
      <c r="C1309">
        <v>1981</v>
      </c>
      <c r="D1309">
        <v>130</v>
      </c>
      <c r="E1309">
        <v>46</v>
      </c>
      <c r="F1309" s="11" t="str">
        <f>VLOOKUP(Table13[[#This Row],[theme_id]],'Themes-name-data'!$A$1:$B$597,2,FALSE)</f>
        <v>Classic Space</v>
      </c>
    </row>
    <row r="1310" spans="1:6" x14ac:dyDescent="0.3">
      <c r="A1310" t="s">
        <v>17259</v>
      </c>
      <c r="B1310" t="s">
        <v>17260</v>
      </c>
      <c r="C1310">
        <v>1981</v>
      </c>
      <c r="D1310">
        <v>130</v>
      </c>
      <c r="E1310">
        <v>60</v>
      </c>
      <c r="F1310" s="11" t="str">
        <f>VLOOKUP(Table13[[#This Row],[theme_id]],'Themes-name-data'!$A$1:$B$597,2,FALSE)</f>
        <v>Classic Space</v>
      </c>
    </row>
    <row r="1311" spans="1:6" x14ac:dyDescent="0.3">
      <c r="A1311" t="s">
        <v>17361</v>
      </c>
      <c r="B1311" t="s">
        <v>17362</v>
      </c>
      <c r="C1311">
        <v>1981</v>
      </c>
      <c r="D1311">
        <v>130</v>
      </c>
      <c r="E1311">
        <v>173</v>
      </c>
      <c r="F1311" s="11" t="str">
        <f>VLOOKUP(Table13[[#This Row],[theme_id]],'Themes-name-data'!$A$1:$B$597,2,FALSE)</f>
        <v>Classic Space</v>
      </c>
    </row>
    <row r="1312" spans="1:6" x14ac:dyDescent="0.3">
      <c r="A1312" t="s">
        <v>17365</v>
      </c>
      <c r="B1312" t="s">
        <v>17366</v>
      </c>
      <c r="C1312">
        <v>1981</v>
      </c>
      <c r="D1312">
        <v>130</v>
      </c>
      <c r="E1312">
        <v>246</v>
      </c>
      <c r="F1312" s="11" t="str">
        <f>VLOOKUP(Table13[[#This Row],[theme_id]],'Themes-name-data'!$A$1:$B$597,2,FALSE)</f>
        <v>Classic Space</v>
      </c>
    </row>
    <row r="1313" spans="1:6" x14ac:dyDescent="0.3">
      <c r="A1313" t="s">
        <v>21750</v>
      </c>
      <c r="B1313" t="s">
        <v>21751</v>
      </c>
      <c r="C1313">
        <v>1981</v>
      </c>
      <c r="D1313">
        <v>234</v>
      </c>
      <c r="E1313">
        <v>488</v>
      </c>
      <c r="F1313" s="11" t="str">
        <f>VLOOKUP(Table13[[#This Row],[theme_id]],'Themes-name-data'!$A$1:$B$597,2,FALSE)</f>
        <v>12V</v>
      </c>
    </row>
    <row r="1314" spans="1:6" x14ac:dyDescent="0.3">
      <c r="A1314" t="s">
        <v>21818</v>
      </c>
      <c r="B1314" t="s">
        <v>21819</v>
      </c>
      <c r="C1314">
        <v>1981</v>
      </c>
      <c r="D1314">
        <v>499</v>
      </c>
      <c r="E1314">
        <v>1</v>
      </c>
      <c r="F1314" s="11" t="str">
        <f>VLOOKUP(Table13[[#This Row],[theme_id]],'Themes-name-data'!$A$1:$B$597,2,FALSE)</f>
        <v>Train</v>
      </c>
    </row>
    <row r="1315" spans="1:6" x14ac:dyDescent="0.3">
      <c r="A1315" t="s">
        <v>21964</v>
      </c>
      <c r="B1315" t="s">
        <v>21965</v>
      </c>
      <c r="C1315">
        <v>1981</v>
      </c>
      <c r="D1315">
        <v>242</v>
      </c>
      <c r="E1315">
        <v>16</v>
      </c>
      <c r="F1315" s="11" t="str">
        <f>VLOOKUP(Table13[[#This Row],[theme_id]],'Themes-name-data'!$A$1:$B$597,2,FALSE)</f>
        <v>12V</v>
      </c>
    </row>
    <row r="1316" spans="1:6" x14ac:dyDescent="0.3">
      <c r="A1316" t="s">
        <v>25381</v>
      </c>
      <c r="B1316" t="s">
        <v>1886</v>
      </c>
      <c r="C1316">
        <v>1981</v>
      </c>
      <c r="D1316">
        <v>4</v>
      </c>
      <c r="E1316">
        <v>316</v>
      </c>
      <c r="F1316" s="11" t="str">
        <f>VLOOKUP(Table13[[#This Row],[theme_id]],'Themes-name-data'!$A$1:$B$597,2,FALSE)</f>
        <v>Expert Builder</v>
      </c>
    </row>
    <row r="1317" spans="1:6" x14ac:dyDescent="0.3">
      <c r="A1317" t="s">
        <v>25382</v>
      </c>
      <c r="B1317" t="s">
        <v>2558</v>
      </c>
      <c r="C1317">
        <v>1981</v>
      </c>
      <c r="D1317">
        <v>4</v>
      </c>
      <c r="E1317">
        <v>174</v>
      </c>
      <c r="F1317" s="11" t="str">
        <f>VLOOKUP(Table13[[#This Row],[theme_id]],'Themes-name-data'!$A$1:$B$597,2,FALSE)</f>
        <v>Expert Builder</v>
      </c>
    </row>
    <row r="1318" spans="1:6" x14ac:dyDescent="0.3">
      <c r="A1318" t="s">
        <v>25385</v>
      </c>
      <c r="B1318" t="s">
        <v>25386</v>
      </c>
      <c r="C1318">
        <v>1981</v>
      </c>
      <c r="D1318">
        <v>4</v>
      </c>
      <c r="E1318">
        <v>398</v>
      </c>
      <c r="F1318" s="11" t="str">
        <f>VLOOKUP(Table13[[#This Row],[theme_id]],'Themes-name-data'!$A$1:$B$597,2,FALSE)</f>
        <v>Expert Builder</v>
      </c>
    </row>
    <row r="1319" spans="1:6" x14ac:dyDescent="0.3">
      <c r="A1319" t="s">
        <v>25408</v>
      </c>
      <c r="B1319" t="s">
        <v>4431</v>
      </c>
      <c r="C1319">
        <v>1981</v>
      </c>
      <c r="D1319">
        <v>4</v>
      </c>
      <c r="E1319">
        <v>612</v>
      </c>
      <c r="F1319" s="11" t="str">
        <f>VLOOKUP(Table13[[#This Row],[theme_id]],'Themes-name-data'!$A$1:$B$597,2,FALSE)</f>
        <v>Expert Builder</v>
      </c>
    </row>
    <row r="1320" spans="1:6" x14ac:dyDescent="0.3">
      <c r="A1320" t="s">
        <v>25491</v>
      </c>
      <c r="B1320" t="s">
        <v>25492</v>
      </c>
      <c r="C1320">
        <v>1981</v>
      </c>
      <c r="D1320">
        <v>473</v>
      </c>
      <c r="E1320">
        <v>10</v>
      </c>
      <c r="F1320" s="11" t="str">
        <f>VLOOKUP(Table13[[#This Row],[theme_id]],'Themes-name-data'!$A$1:$B$597,2,FALSE)</f>
        <v>Supplemental</v>
      </c>
    </row>
    <row r="1321" spans="1:6" x14ac:dyDescent="0.3">
      <c r="A1321" t="s">
        <v>28088</v>
      </c>
      <c r="B1321" t="s">
        <v>28089</v>
      </c>
      <c r="C1321">
        <v>1981</v>
      </c>
      <c r="D1321">
        <v>533</v>
      </c>
      <c r="E1321">
        <v>136</v>
      </c>
      <c r="F1321" s="11" t="str">
        <f>VLOOKUP(Table13[[#This Row],[theme_id]],'Themes-name-data'!$A$1:$B$597,2,FALSE)</f>
        <v>Town</v>
      </c>
    </row>
    <row r="1322" spans="1:6" x14ac:dyDescent="0.3">
      <c r="A1322" t="s">
        <v>28090</v>
      </c>
      <c r="B1322" t="s">
        <v>28091</v>
      </c>
      <c r="C1322">
        <v>1981</v>
      </c>
      <c r="D1322">
        <v>533</v>
      </c>
      <c r="E1322">
        <v>1</v>
      </c>
      <c r="F1322" s="11" t="str">
        <f>VLOOKUP(Table13[[#This Row],[theme_id]],'Themes-name-data'!$A$1:$B$597,2,FALSE)</f>
        <v>Town</v>
      </c>
    </row>
    <row r="1323" spans="1:6" x14ac:dyDescent="0.3">
      <c r="A1323" t="s">
        <v>28798</v>
      </c>
      <c r="B1323" t="s">
        <v>28799</v>
      </c>
      <c r="C1323">
        <v>1981</v>
      </c>
      <c r="D1323">
        <v>501</v>
      </c>
      <c r="E1323">
        <v>0</v>
      </c>
      <c r="F1323" s="11" t="str">
        <f>VLOOKUP(Table13[[#This Row],[theme_id]],'Themes-name-data'!$A$1:$B$597,2,FALSE)</f>
        <v>Gear</v>
      </c>
    </row>
    <row r="1324" spans="1:6" x14ac:dyDescent="0.3">
      <c r="A1324" s="1">
        <v>45658</v>
      </c>
      <c r="B1324" t="s">
        <v>1385</v>
      </c>
      <c r="C1324">
        <v>1982</v>
      </c>
      <c r="D1324">
        <v>453</v>
      </c>
      <c r="E1324">
        <v>50</v>
      </c>
      <c r="F1324" s="11" t="str">
        <f>VLOOKUP(Table13[[#This Row],[theme_id]],'Themes-name-data'!$A$1:$B$597,2,FALSE)</f>
        <v>Technic</v>
      </c>
    </row>
    <row r="1325" spans="1:6" x14ac:dyDescent="0.3">
      <c r="A1325" s="1">
        <v>45659</v>
      </c>
      <c r="B1325" t="s">
        <v>3383</v>
      </c>
      <c r="C1325">
        <v>1982</v>
      </c>
      <c r="D1325">
        <v>1</v>
      </c>
      <c r="E1325">
        <v>4</v>
      </c>
      <c r="F1325" s="11" t="str">
        <f>VLOOKUP(Table13[[#This Row],[theme_id]],'Themes-name-data'!$A$1:$B$597,2,FALSE)</f>
        <v>Technic</v>
      </c>
    </row>
    <row r="1326" spans="1:6" x14ac:dyDescent="0.3">
      <c r="A1326" s="1">
        <v>45671</v>
      </c>
      <c r="B1326" t="s">
        <v>2202</v>
      </c>
      <c r="C1326">
        <v>1982</v>
      </c>
      <c r="D1326">
        <v>452</v>
      </c>
      <c r="E1326">
        <v>24</v>
      </c>
      <c r="F1326" s="11" t="str">
        <f>VLOOKUP(Table13[[#This Row],[theme_id]],'Themes-name-data'!$A$1:$B$597,2,FALSE)</f>
        <v>Space</v>
      </c>
    </row>
    <row r="1327" spans="1:6" x14ac:dyDescent="0.3">
      <c r="A1327" t="s">
        <v>916</v>
      </c>
      <c r="B1327" t="s">
        <v>917</v>
      </c>
      <c r="C1327">
        <v>1982</v>
      </c>
      <c r="D1327">
        <v>533</v>
      </c>
      <c r="E1327">
        <v>174</v>
      </c>
      <c r="F1327" s="11" t="str">
        <f>VLOOKUP(Table13[[#This Row],[theme_id]],'Themes-name-data'!$A$1:$B$597,2,FALSE)</f>
        <v>Town</v>
      </c>
    </row>
    <row r="1328" spans="1:6" x14ac:dyDescent="0.3">
      <c r="A1328" t="s">
        <v>1545</v>
      </c>
      <c r="B1328" t="s">
        <v>1546</v>
      </c>
      <c r="C1328">
        <v>1982</v>
      </c>
      <c r="D1328">
        <v>453</v>
      </c>
      <c r="E1328">
        <v>52</v>
      </c>
      <c r="F1328" s="11" t="str">
        <f>VLOOKUP(Table13[[#This Row],[theme_id]],'Themes-name-data'!$A$1:$B$597,2,FALSE)</f>
        <v>Technic</v>
      </c>
    </row>
    <row r="1329" spans="1:6" x14ac:dyDescent="0.3">
      <c r="A1329" t="s">
        <v>1586</v>
      </c>
      <c r="B1329" t="s">
        <v>1587</v>
      </c>
      <c r="C1329">
        <v>1982</v>
      </c>
      <c r="D1329">
        <v>453</v>
      </c>
      <c r="E1329">
        <v>1</v>
      </c>
      <c r="F1329" s="11" t="str">
        <f>VLOOKUP(Table13[[#This Row],[theme_id]],'Themes-name-data'!$A$1:$B$597,2,FALSE)</f>
        <v>Technic</v>
      </c>
    </row>
    <row r="1330" spans="1:6" x14ac:dyDescent="0.3">
      <c r="A1330" t="s">
        <v>1700</v>
      </c>
      <c r="B1330" t="s">
        <v>1701</v>
      </c>
      <c r="C1330">
        <v>1982</v>
      </c>
      <c r="D1330">
        <v>443</v>
      </c>
      <c r="E1330">
        <v>2</v>
      </c>
      <c r="F1330" s="11" t="str">
        <f>VLOOKUP(Table13[[#This Row],[theme_id]],'Themes-name-data'!$A$1:$B$597,2,FALSE)</f>
        <v>Service Packs</v>
      </c>
    </row>
    <row r="1331" spans="1:6" x14ac:dyDescent="0.3">
      <c r="A1331" t="s">
        <v>1702</v>
      </c>
      <c r="B1331" t="s">
        <v>1703</v>
      </c>
      <c r="C1331">
        <v>1982</v>
      </c>
      <c r="D1331">
        <v>443</v>
      </c>
      <c r="E1331">
        <v>10</v>
      </c>
      <c r="F1331" s="11" t="str">
        <f>VLOOKUP(Table13[[#This Row],[theme_id]],'Themes-name-data'!$A$1:$B$597,2,FALSE)</f>
        <v>Service Packs</v>
      </c>
    </row>
    <row r="1332" spans="1:6" x14ac:dyDescent="0.3">
      <c r="A1332" t="s">
        <v>1704</v>
      </c>
      <c r="B1332" t="s">
        <v>1705</v>
      </c>
      <c r="C1332">
        <v>1982</v>
      </c>
      <c r="D1332">
        <v>443</v>
      </c>
      <c r="E1332">
        <v>2</v>
      </c>
      <c r="F1332" s="11" t="str">
        <f>VLOOKUP(Table13[[#This Row],[theme_id]],'Themes-name-data'!$A$1:$B$597,2,FALSE)</f>
        <v>Service Packs</v>
      </c>
    </row>
    <row r="1333" spans="1:6" x14ac:dyDescent="0.3">
      <c r="A1333" t="s">
        <v>1706</v>
      </c>
      <c r="B1333" t="s">
        <v>1707</v>
      </c>
      <c r="C1333">
        <v>1982</v>
      </c>
      <c r="D1333">
        <v>443</v>
      </c>
      <c r="E1333">
        <v>16</v>
      </c>
      <c r="F1333" s="11" t="str">
        <f>VLOOKUP(Table13[[#This Row],[theme_id]],'Themes-name-data'!$A$1:$B$597,2,FALSE)</f>
        <v>Service Packs</v>
      </c>
    </row>
    <row r="1334" spans="1:6" x14ac:dyDescent="0.3">
      <c r="A1334" t="s">
        <v>1708</v>
      </c>
      <c r="B1334" t="s">
        <v>1709</v>
      </c>
      <c r="C1334">
        <v>1982</v>
      </c>
      <c r="D1334">
        <v>443</v>
      </c>
      <c r="E1334">
        <v>10</v>
      </c>
      <c r="F1334" s="11" t="str">
        <f>VLOOKUP(Table13[[#This Row],[theme_id]],'Themes-name-data'!$A$1:$B$597,2,FALSE)</f>
        <v>Service Packs</v>
      </c>
    </row>
    <row r="1335" spans="1:6" x14ac:dyDescent="0.3">
      <c r="A1335" t="s">
        <v>1711</v>
      </c>
      <c r="B1335" t="s">
        <v>1712</v>
      </c>
      <c r="C1335">
        <v>1982</v>
      </c>
      <c r="D1335">
        <v>443</v>
      </c>
      <c r="E1335">
        <v>3</v>
      </c>
      <c r="F1335" s="11" t="str">
        <f>VLOOKUP(Table13[[#This Row],[theme_id]],'Themes-name-data'!$A$1:$B$597,2,FALSE)</f>
        <v>Service Packs</v>
      </c>
    </row>
    <row r="1336" spans="1:6" x14ac:dyDescent="0.3">
      <c r="A1336" t="s">
        <v>1717</v>
      </c>
      <c r="B1336" t="s">
        <v>1718</v>
      </c>
      <c r="C1336">
        <v>1982</v>
      </c>
      <c r="D1336">
        <v>443</v>
      </c>
      <c r="E1336">
        <v>8</v>
      </c>
      <c r="F1336" s="11" t="str">
        <f>VLOOKUP(Table13[[#This Row],[theme_id]],'Themes-name-data'!$A$1:$B$597,2,FALSE)</f>
        <v>Service Packs</v>
      </c>
    </row>
    <row r="1337" spans="1:6" x14ac:dyDescent="0.3">
      <c r="A1337" t="s">
        <v>1721</v>
      </c>
      <c r="B1337" t="s">
        <v>1722</v>
      </c>
      <c r="C1337">
        <v>1982</v>
      </c>
      <c r="D1337">
        <v>443</v>
      </c>
      <c r="E1337">
        <v>6</v>
      </c>
      <c r="F1337" s="11" t="str">
        <f>VLOOKUP(Table13[[#This Row],[theme_id]],'Themes-name-data'!$A$1:$B$597,2,FALSE)</f>
        <v>Service Packs</v>
      </c>
    </row>
    <row r="1338" spans="1:6" x14ac:dyDescent="0.3">
      <c r="A1338" t="s">
        <v>1725</v>
      </c>
      <c r="B1338" t="s">
        <v>1726</v>
      </c>
      <c r="C1338">
        <v>1982</v>
      </c>
      <c r="D1338">
        <v>452</v>
      </c>
      <c r="E1338">
        <v>5</v>
      </c>
      <c r="F1338" s="11" t="str">
        <f>VLOOKUP(Table13[[#This Row],[theme_id]],'Themes-name-data'!$A$1:$B$597,2,FALSE)</f>
        <v>Space</v>
      </c>
    </row>
    <row r="1339" spans="1:6" x14ac:dyDescent="0.3">
      <c r="A1339" t="s">
        <v>1742</v>
      </c>
      <c r="B1339" t="s">
        <v>1743</v>
      </c>
      <c r="C1339">
        <v>1982</v>
      </c>
      <c r="D1339">
        <v>456</v>
      </c>
      <c r="E1339">
        <v>8</v>
      </c>
      <c r="F1339" s="11" t="str">
        <f>VLOOKUP(Table13[[#This Row],[theme_id]],'Themes-name-data'!$A$1:$B$597,2,FALSE)</f>
        <v>Train</v>
      </c>
    </row>
    <row r="1340" spans="1:6" x14ac:dyDescent="0.3">
      <c r="A1340" t="s">
        <v>1746</v>
      </c>
      <c r="B1340" t="s">
        <v>1747</v>
      </c>
      <c r="C1340">
        <v>1982</v>
      </c>
      <c r="D1340">
        <v>453</v>
      </c>
      <c r="E1340">
        <v>20</v>
      </c>
      <c r="F1340" s="11" t="str">
        <f>VLOOKUP(Table13[[#This Row],[theme_id]],'Themes-name-data'!$A$1:$B$597,2,FALSE)</f>
        <v>Technic</v>
      </c>
    </row>
    <row r="1341" spans="1:6" x14ac:dyDescent="0.3">
      <c r="A1341" t="s">
        <v>1754</v>
      </c>
      <c r="B1341" t="s">
        <v>1755</v>
      </c>
      <c r="C1341">
        <v>1982</v>
      </c>
      <c r="D1341">
        <v>453</v>
      </c>
      <c r="E1341">
        <v>20</v>
      </c>
      <c r="F1341" s="11" t="str">
        <f>VLOOKUP(Table13[[#This Row],[theme_id]],'Themes-name-data'!$A$1:$B$597,2,FALSE)</f>
        <v>Technic</v>
      </c>
    </row>
    <row r="1342" spans="1:6" x14ac:dyDescent="0.3">
      <c r="A1342" t="s">
        <v>1762</v>
      </c>
      <c r="B1342" t="s">
        <v>1763</v>
      </c>
      <c r="C1342">
        <v>1982</v>
      </c>
      <c r="D1342">
        <v>453</v>
      </c>
      <c r="E1342">
        <v>20</v>
      </c>
      <c r="F1342" s="11" t="str">
        <f>VLOOKUP(Table13[[#This Row],[theme_id]],'Themes-name-data'!$A$1:$B$597,2,FALSE)</f>
        <v>Technic</v>
      </c>
    </row>
    <row r="1343" spans="1:6" x14ac:dyDescent="0.3">
      <c r="A1343" t="s">
        <v>1776</v>
      </c>
      <c r="B1343" t="s">
        <v>1777</v>
      </c>
      <c r="C1343">
        <v>1982</v>
      </c>
      <c r="D1343">
        <v>453</v>
      </c>
      <c r="E1343">
        <v>20</v>
      </c>
      <c r="F1343" s="11" t="str">
        <f>VLOOKUP(Table13[[#This Row],[theme_id]],'Themes-name-data'!$A$1:$B$597,2,FALSE)</f>
        <v>Technic</v>
      </c>
    </row>
    <row r="1344" spans="1:6" x14ac:dyDescent="0.3">
      <c r="A1344" t="s">
        <v>1786</v>
      </c>
      <c r="B1344" t="s">
        <v>1787</v>
      </c>
      <c r="C1344">
        <v>1982</v>
      </c>
      <c r="D1344">
        <v>453</v>
      </c>
      <c r="E1344">
        <v>8</v>
      </c>
      <c r="F1344" s="11" t="str">
        <f>VLOOKUP(Table13[[#This Row],[theme_id]],'Themes-name-data'!$A$1:$B$597,2,FALSE)</f>
        <v>Technic</v>
      </c>
    </row>
    <row r="1345" spans="1:6" x14ac:dyDescent="0.3">
      <c r="A1345" t="s">
        <v>1790</v>
      </c>
      <c r="B1345" t="s">
        <v>1791</v>
      </c>
      <c r="C1345">
        <v>1982</v>
      </c>
      <c r="D1345">
        <v>453</v>
      </c>
      <c r="E1345">
        <v>8</v>
      </c>
      <c r="F1345" s="11" t="str">
        <f>VLOOKUP(Table13[[#This Row],[theme_id]],'Themes-name-data'!$A$1:$B$597,2,FALSE)</f>
        <v>Technic</v>
      </c>
    </row>
    <row r="1346" spans="1:6" x14ac:dyDescent="0.3">
      <c r="A1346" t="s">
        <v>1794</v>
      </c>
      <c r="B1346" t="s">
        <v>1795</v>
      </c>
      <c r="C1346">
        <v>1982</v>
      </c>
      <c r="D1346">
        <v>453</v>
      </c>
      <c r="E1346">
        <v>8</v>
      </c>
      <c r="F1346" s="11" t="str">
        <f>VLOOKUP(Table13[[#This Row],[theme_id]],'Themes-name-data'!$A$1:$B$597,2,FALSE)</f>
        <v>Technic</v>
      </c>
    </row>
    <row r="1347" spans="1:6" x14ac:dyDescent="0.3">
      <c r="A1347" t="s">
        <v>1800</v>
      </c>
      <c r="B1347" t="s">
        <v>1801</v>
      </c>
      <c r="C1347">
        <v>1982</v>
      </c>
      <c r="D1347">
        <v>453</v>
      </c>
      <c r="E1347">
        <v>8</v>
      </c>
      <c r="F1347" s="11" t="str">
        <f>VLOOKUP(Table13[[#This Row],[theme_id]],'Themes-name-data'!$A$1:$B$597,2,FALSE)</f>
        <v>Technic</v>
      </c>
    </row>
    <row r="1348" spans="1:6" x14ac:dyDescent="0.3">
      <c r="A1348" t="s">
        <v>1808</v>
      </c>
      <c r="B1348" t="s">
        <v>1809</v>
      </c>
      <c r="C1348">
        <v>1982</v>
      </c>
      <c r="D1348">
        <v>453</v>
      </c>
      <c r="E1348">
        <v>32</v>
      </c>
      <c r="F1348" s="11" t="str">
        <f>VLOOKUP(Table13[[#This Row],[theme_id]],'Themes-name-data'!$A$1:$B$597,2,FALSE)</f>
        <v>Technic</v>
      </c>
    </row>
    <row r="1349" spans="1:6" x14ac:dyDescent="0.3">
      <c r="A1349" t="s">
        <v>1812</v>
      </c>
      <c r="B1349" t="s">
        <v>1813</v>
      </c>
      <c r="C1349">
        <v>1982</v>
      </c>
      <c r="D1349">
        <v>453</v>
      </c>
      <c r="E1349">
        <v>12</v>
      </c>
      <c r="F1349" s="11" t="str">
        <f>VLOOKUP(Table13[[#This Row],[theme_id]],'Themes-name-data'!$A$1:$B$597,2,FALSE)</f>
        <v>Technic</v>
      </c>
    </row>
    <row r="1350" spans="1:6" x14ac:dyDescent="0.3">
      <c r="A1350" t="s">
        <v>1816</v>
      </c>
      <c r="B1350" t="s">
        <v>1817</v>
      </c>
      <c r="C1350">
        <v>1982</v>
      </c>
      <c r="D1350">
        <v>453</v>
      </c>
      <c r="E1350">
        <v>15</v>
      </c>
      <c r="F1350" s="11" t="str">
        <f>VLOOKUP(Table13[[#This Row],[theme_id]],'Themes-name-data'!$A$1:$B$597,2,FALSE)</f>
        <v>Technic</v>
      </c>
    </row>
    <row r="1351" spans="1:6" x14ac:dyDescent="0.3">
      <c r="A1351" t="s">
        <v>1820</v>
      </c>
      <c r="B1351" t="s">
        <v>1821</v>
      </c>
      <c r="C1351">
        <v>1982</v>
      </c>
      <c r="D1351">
        <v>453</v>
      </c>
      <c r="E1351">
        <v>28</v>
      </c>
      <c r="F1351" s="11" t="str">
        <f>VLOOKUP(Table13[[#This Row],[theme_id]],'Themes-name-data'!$A$1:$B$597,2,FALSE)</f>
        <v>Technic</v>
      </c>
    </row>
    <row r="1352" spans="1:6" x14ac:dyDescent="0.3">
      <c r="A1352" t="s">
        <v>1824</v>
      </c>
      <c r="B1352" t="s">
        <v>1825</v>
      </c>
      <c r="C1352">
        <v>1982</v>
      </c>
      <c r="D1352">
        <v>453</v>
      </c>
      <c r="E1352">
        <v>70</v>
      </c>
      <c r="F1352" s="11" t="str">
        <f>VLOOKUP(Table13[[#This Row],[theme_id]],'Themes-name-data'!$A$1:$B$597,2,FALSE)</f>
        <v>Technic</v>
      </c>
    </row>
    <row r="1353" spans="1:6" x14ac:dyDescent="0.3">
      <c r="A1353" t="s">
        <v>1827</v>
      </c>
      <c r="B1353" t="s">
        <v>1828</v>
      </c>
      <c r="C1353">
        <v>1982</v>
      </c>
      <c r="D1353">
        <v>453</v>
      </c>
      <c r="E1353">
        <v>54</v>
      </c>
      <c r="F1353" s="11" t="str">
        <f>VLOOKUP(Table13[[#This Row],[theme_id]],'Themes-name-data'!$A$1:$B$597,2,FALSE)</f>
        <v>Technic</v>
      </c>
    </row>
    <row r="1354" spans="1:6" x14ac:dyDescent="0.3">
      <c r="A1354" t="s">
        <v>1833</v>
      </c>
      <c r="B1354" t="s">
        <v>1834</v>
      </c>
      <c r="C1354">
        <v>1982</v>
      </c>
      <c r="D1354">
        <v>453</v>
      </c>
      <c r="E1354">
        <v>4</v>
      </c>
      <c r="F1354" s="11" t="str">
        <f>VLOOKUP(Table13[[#This Row],[theme_id]],'Themes-name-data'!$A$1:$B$597,2,FALSE)</f>
        <v>Technic</v>
      </c>
    </row>
    <row r="1355" spans="1:6" x14ac:dyDescent="0.3">
      <c r="A1355" t="s">
        <v>1839</v>
      </c>
      <c r="B1355" t="s">
        <v>1840</v>
      </c>
      <c r="C1355">
        <v>1982</v>
      </c>
      <c r="D1355">
        <v>453</v>
      </c>
      <c r="E1355">
        <v>46</v>
      </c>
      <c r="F1355" s="11" t="str">
        <f>VLOOKUP(Table13[[#This Row],[theme_id]],'Themes-name-data'!$A$1:$B$597,2,FALSE)</f>
        <v>Technic</v>
      </c>
    </row>
    <row r="1356" spans="1:6" x14ac:dyDescent="0.3">
      <c r="A1356" t="s">
        <v>2505</v>
      </c>
      <c r="B1356" t="s">
        <v>2506</v>
      </c>
      <c r="C1356">
        <v>1982</v>
      </c>
      <c r="D1356">
        <v>85</v>
      </c>
      <c r="E1356">
        <v>262</v>
      </c>
      <c r="F1356" s="11" t="str">
        <f>VLOOKUP(Table13[[#This Row],[theme_id]],'Themes-name-data'!$A$1:$B$597,2,FALSE)</f>
        <v>Traffic</v>
      </c>
    </row>
    <row r="1357" spans="1:6" x14ac:dyDescent="0.3">
      <c r="A1357" t="s">
        <v>2642</v>
      </c>
      <c r="B1357" t="s">
        <v>2639</v>
      </c>
      <c r="C1357">
        <v>1982</v>
      </c>
      <c r="D1357">
        <v>471</v>
      </c>
      <c r="E1357">
        <v>177</v>
      </c>
      <c r="F1357" s="11" t="str">
        <f>VLOOKUP(Table13[[#This Row],[theme_id]],'Themes-name-data'!$A$1:$B$597,2,FALSE)</f>
        <v>Ferries</v>
      </c>
    </row>
    <row r="1358" spans="1:6" x14ac:dyDescent="0.3">
      <c r="A1358" t="s">
        <v>2645</v>
      </c>
      <c r="B1358" t="s">
        <v>2639</v>
      </c>
      <c r="C1358">
        <v>1982</v>
      </c>
      <c r="D1358">
        <v>471</v>
      </c>
      <c r="E1358">
        <v>201</v>
      </c>
      <c r="F1358" s="11" t="str">
        <f>VLOOKUP(Table13[[#This Row],[theme_id]],'Themes-name-data'!$A$1:$B$597,2,FALSE)</f>
        <v>Ferries</v>
      </c>
    </row>
    <row r="1359" spans="1:6" x14ac:dyDescent="0.3">
      <c r="A1359" t="s">
        <v>2992</v>
      </c>
      <c r="B1359" t="s">
        <v>2991</v>
      </c>
      <c r="C1359">
        <v>1982</v>
      </c>
      <c r="D1359">
        <v>469</v>
      </c>
      <c r="E1359">
        <v>36</v>
      </c>
      <c r="F1359" s="11" t="str">
        <f>VLOOKUP(Table13[[#This Row],[theme_id]],'Themes-name-data'!$A$1:$B$597,2,FALSE)</f>
        <v>Basic Set</v>
      </c>
    </row>
    <row r="1360" spans="1:6" x14ac:dyDescent="0.3">
      <c r="A1360" t="s">
        <v>2998</v>
      </c>
      <c r="B1360" t="s">
        <v>2999</v>
      </c>
      <c r="C1360">
        <v>1982</v>
      </c>
      <c r="D1360">
        <v>469</v>
      </c>
      <c r="E1360">
        <v>88</v>
      </c>
      <c r="F1360" s="11" t="str">
        <f>VLOOKUP(Table13[[#This Row],[theme_id]],'Themes-name-data'!$A$1:$B$597,2,FALSE)</f>
        <v>Basic Set</v>
      </c>
    </row>
    <row r="1361" spans="1:6" x14ac:dyDescent="0.3">
      <c r="A1361" t="s">
        <v>3023</v>
      </c>
      <c r="B1361" t="s">
        <v>2999</v>
      </c>
      <c r="C1361">
        <v>1982</v>
      </c>
      <c r="D1361">
        <v>469</v>
      </c>
      <c r="E1361">
        <v>119</v>
      </c>
      <c r="F1361" s="11" t="str">
        <f>VLOOKUP(Table13[[#This Row],[theme_id]],'Themes-name-data'!$A$1:$B$597,2,FALSE)</f>
        <v>Basic Set</v>
      </c>
    </row>
    <row r="1362" spans="1:6" x14ac:dyDescent="0.3">
      <c r="A1362" t="s">
        <v>4030</v>
      </c>
      <c r="B1362" t="s">
        <v>4031</v>
      </c>
      <c r="C1362">
        <v>1982</v>
      </c>
      <c r="D1362">
        <v>504</v>
      </c>
      <c r="E1362">
        <v>1</v>
      </c>
      <c r="F1362" s="11" t="str">
        <f>VLOOKUP(Table13[[#This Row],[theme_id]],'Themes-name-data'!$A$1:$B$597,2,FALSE)</f>
        <v>Duplo</v>
      </c>
    </row>
    <row r="1363" spans="1:6" x14ac:dyDescent="0.3">
      <c r="A1363" t="s">
        <v>4434</v>
      </c>
      <c r="B1363" t="s">
        <v>1144</v>
      </c>
      <c r="C1363">
        <v>1982</v>
      </c>
      <c r="D1363">
        <v>632</v>
      </c>
      <c r="E1363">
        <v>2</v>
      </c>
      <c r="F1363" s="11" t="str">
        <f>VLOOKUP(Table13[[#This Row],[theme_id]],'Themes-name-data'!$A$1:$B$597,2,FALSE)</f>
        <v>Town</v>
      </c>
    </row>
    <row r="1364" spans="1:6" x14ac:dyDescent="0.3">
      <c r="A1364" t="s">
        <v>4459</v>
      </c>
      <c r="B1364" t="s">
        <v>4408</v>
      </c>
      <c r="C1364">
        <v>1982</v>
      </c>
      <c r="D1364">
        <v>632</v>
      </c>
      <c r="E1364">
        <v>4</v>
      </c>
      <c r="F1364" s="11" t="str">
        <f>VLOOKUP(Table13[[#This Row],[theme_id]],'Themes-name-data'!$A$1:$B$597,2,FALSE)</f>
        <v>Town</v>
      </c>
    </row>
    <row r="1365" spans="1:6" x14ac:dyDescent="0.3">
      <c r="A1365" t="s">
        <v>4476</v>
      </c>
      <c r="B1365" t="s">
        <v>4260</v>
      </c>
      <c r="C1365">
        <v>1982</v>
      </c>
      <c r="D1365">
        <v>632</v>
      </c>
      <c r="E1365">
        <v>21</v>
      </c>
      <c r="F1365" s="11" t="str">
        <f>VLOOKUP(Table13[[#This Row],[theme_id]],'Themes-name-data'!$A$1:$B$597,2,FALSE)</f>
        <v>Town</v>
      </c>
    </row>
    <row r="1366" spans="1:6" x14ac:dyDescent="0.3">
      <c r="A1366" t="s">
        <v>4479</v>
      </c>
      <c r="B1366" t="s">
        <v>48</v>
      </c>
      <c r="C1366">
        <v>1982</v>
      </c>
      <c r="D1366">
        <v>652</v>
      </c>
      <c r="E1366">
        <v>27</v>
      </c>
      <c r="F1366" s="11" t="str">
        <f>VLOOKUP(Table13[[#This Row],[theme_id]],'Themes-name-data'!$A$1:$B$597,2,FALSE)</f>
        <v>Playhouse</v>
      </c>
    </row>
    <row r="1367" spans="1:6" x14ac:dyDescent="0.3">
      <c r="A1367" t="s">
        <v>4489</v>
      </c>
      <c r="B1367" t="s">
        <v>4490</v>
      </c>
      <c r="C1367">
        <v>1982</v>
      </c>
      <c r="D1367">
        <v>652</v>
      </c>
      <c r="E1367">
        <v>21</v>
      </c>
      <c r="F1367" s="11" t="str">
        <f>VLOOKUP(Table13[[#This Row],[theme_id]],'Themes-name-data'!$A$1:$B$597,2,FALSE)</f>
        <v>Playhouse</v>
      </c>
    </row>
    <row r="1368" spans="1:6" x14ac:dyDescent="0.3">
      <c r="A1368" t="s">
        <v>7322</v>
      </c>
      <c r="B1368" t="s">
        <v>7323</v>
      </c>
      <c r="C1368">
        <v>1982</v>
      </c>
      <c r="D1368">
        <v>390</v>
      </c>
      <c r="E1368">
        <v>44</v>
      </c>
      <c r="F1368" s="11" t="str">
        <f>VLOOKUP(Table13[[#This Row],[theme_id]],'Themes-name-data'!$A$1:$B$597,2,FALSE)</f>
        <v>Fabuland</v>
      </c>
    </row>
    <row r="1369" spans="1:6" x14ac:dyDescent="0.3">
      <c r="A1369" t="s">
        <v>7344</v>
      </c>
      <c r="B1369" t="s">
        <v>7345</v>
      </c>
      <c r="C1369">
        <v>1982</v>
      </c>
      <c r="D1369">
        <v>390</v>
      </c>
      <c r="E1369">
        <v>30</v>
      </c>
      <c r="F1369" s="11" t="str">
        <f>VLOOKUP(Table13[[#This Row],[theme_id]],'Themes-name-data'!$A$1:$B$597,2,FALSE)</f>
        <v>Fabuland</v>
      </c>
    </row>
    <row r="1370" spans="1:6" x14ac:dyDescent="0.3">
      <c r="A1370" t="s">
        <v>7346</v>
      </c>
      <c r="B1370" t="s">
        <v>1360</v>
      </c>
      <c r="C1370">
        <v>1982</v>
      </c>
      <c r="D1370">
        <v>390</v>
      </c>
      <c r="E1370">
        <v>65</v>
      </c>
      <c r="F1370" s="11" t="str">
        <f>VLOOKUP(Table13[[#This Row],[theme_id]],'Themes-name-data'!$A$1:$B$597,2,FALSE)</f>
        <v>Fabuland</v>
      </c>
    </row>
    <row r="1371" spans="1:6" x14ac:dyDescent="0.3">
      <c r="A1371" t="s">
        <v>7349</v>
      </c>
      <c r="B1371" t="s">
        <v>7350</v>
      </c>
      <c r="C1371">
        <v>1982</v>
      </c>
      <c r="D1371">
        <v>390</v>
      </c>
      <c r="E1371">
        <v>34</v>
      </c>
      <c r="F1371" s="11" t="str">
        <f>VLOOKUP(Table13[[#This Row],[theme_id]],'Themes-name-data'!$A$1:$B$597,2,FALSE)</f>
        <v>Fabuland</v>
      </c>
    </row>
    <row r="1372" spans="1:6" x14ac:dyDescent="0.3">
      <c r="A1372" t="s">
        <v>7357</v>
      </c>
      <c r="B1372" t="s">
        <v>7358</v>
      </c>
      <c r="C1372">
        <v>1982</v>
      </c>
      <c r="D1372">
        <v>390</v>
      </c>
      <c r="E1372">
        <v>71</v>
      </c>
      <c r="F1372" s="11" t="str">
        <f>VLOOKUP(Table13[[#This Row],[theme_id]],'Themes-name-data'!$A$1:$B$597,2,FALSE)</f>
        <v>Fabuland</v>
      </c>
    </row>
    <row r="1373" spans="1:6" x14ac:dyDescent="0.3">
      <c r="A1373" t="s">
        <v>7369</v>
      </c>
      <c r="B1373" t="s">
        <v>7370</v>
      </c>
      <c r="C1373">
        <v>1982</v>
      </c>
      <c r="D1373">
        <v>390</v>
      </c>
      <c r="E1373">
        <v>118</v>
      </c>
      <c r="F1373" s="11" t="str">
        <f>VLOOKUP(Table13[[#This Row],[theme_id]],'Themes-name-data'!$A$1:$B$597,2,FALSE)</f>
        <v>Fabuland</v>
      </c>
    </row>
    <row r="1374" spans="1:6" x14ac:dyDescent="0.3">
      <c r="A1374" t="s">
        <v>7382</v>
      </c>
      <c r="B1374" t="s">
        <v>7383</v>
      </c>
      <c r="C1374">
        <v>1982</v>
      </c>
      <c r="D1374">
        <v>390</v>
      </c>
      <c r="E1374">
        <v>80</v>
      </c>
      <c r="F1374" s="11" t="str">
        <f>VLOOKUP(Table13[[#This Row],[theme_id]],'Themes-name-data'!$A$1:$B$597,2,FALSE)</f>
        <v>Fabuland</v>
      </c>
    </row>
    <row r="1375" spans="1:6" x14ac:dyDescent="0.3">
      <c r="A1375" t="s">
        <v>7388</v>
      </c>
      <c r="B1375" t="s">
        <v>7389</v>
      </c>
      <c r="C1375">
        <v>1982</v>
      </c>
      <c r="D1375">
        <v>390</v>
      </c>
      <c r="E1375">
        <v>3</v>
      </c>
      <c r="F1375" s="11" t="str">
        <f>VLOOKUP(Table13[[#This Row],[theme_id]],'Themes-name-data'!$A$1:$B$597,2,FALSE)</f>
        <v>Fabuland</v>
      </c>
    </row>
    <row r="1376" spans="1:6" x14ac:dyDescent="0.3">
      <c r="A1376" t="s">
        <v>7390</v>
      </c>
      <c r="B1376" t="s">
        <v>7391</v>
      </c>
      <c r="C1376">
        <v>1982</v>
      </c>
      <c r="D1376">
        <v>390</v>
      </c>
      <c r="E1376">
        <v>3</v>
      </c>
      <c r="F1376" s="11" t="str">
        <f>VLOOKUP(Table13[[#This Row],[theme_id]],'Themes-name-data'!$A$1:$B$597,2,FALSE)</f>
        <v>Fabuland</v>
      </c>
    </row>
    <row r="1377" spans="1:6" x14ac:dyDescent="0.3">
      <c r="A1377" t="s">
        <v>7392</v>
      </c>
      <c r="B1377" t="s">
        <v>7393</v>
      </c>
      <c r="C1377">
        <v>1982</v>
      </c>
      <c r="D1377">
        <v>390</v>
      </c>
      <c r="E1377">
        <v>3</v>
      </c>
      <c r="F1377" s="11" t="str">
        <f>VLOOKUP(Table13[[#This Row],[theme_id]],'Themes-name-data'!$A$1:$B$597,2,FALSE)</f>
        <v>Fabuland</v>
      </c>
    </row>
    <row r="1378" spans="1:6" x14ac:dyDescent="0.3">
      <c r="A1378" t="s">
        <v>7394</v>
      </c>
      <c r="B1378" t="s">
        <v>7395</v>
      </c>
      <c r="C1378">
        <v>1982</v>
      </c>
      <c r="D1378">
        <v>390</v>
      </c>
      <c r="E1378">
        <v>3</v>
      </c>
      <c r="F1378" s="11" t="str">
        <f>VLOOKUP(Table13[[#This Row],[theme_id]],'Themes-name-data'!$A$1:$B$597,2,FALSE)</f>
        <v>Fabuland</v>
      </c>
    </row>
    <row r="1379" spans="1:6" x14ac:dyDescent="0.3">
      <c r="A1379" t="s">
        <v>7396</v>
      </c>
      <c r="B1379" t="s">
        <v>7397</v>
      </c>
      <c r="C1379">
        <v>1982</v>
      </c>
      <c r="D1379">
        <v>390</v>
      </c>
      <c r="E1379">
        <v>3</v>
      </c>
      <c r="F1379" s="11" t="str">
        <f>VLOOKUP(Table13[[#This Row],[theme_id]],'Themes-name-data'!$A$1:$B$597,2,FALSE)</f>
        <v>Fabuland</v>
      </c>
    </row>
    <row r="1380" spans="1:6" x14ac:dyDescent="0.3">
      <c r="A1380" t="s">
        <v>7398</v>
      </c>
      <c r="B1380" t="s">
        <v>7399</v>
      </c>
      <c r="C1380">
        <v>1982</v>
      </c>
      <c r="D1380">
        <v>390</v>
      </c>
      <c r="E1380">
        <v>4</v>
      </c>
      <c r="F1380" s="11" t="str">
        <f>VLOOKUP(Table13[[#This Row],[theme_id]],'Themes-name-data'!$A$1:$B$597,2,FALSE)</f>
        <v>Fabuland</v>
      </c>
    </row>
    <row r="1381" spans="1:6" x14ac:dyDescent="0.3">
      <c r="A1381" t="s">
        <v>7532</v>
      </c>
      <c r="B1381" t="s">
        <v>7533</v>
      </c>
      <c r="C1381">
        <v>1982</v>
      </c>
      <c r="D1381">
        <v>390</v>
      </c>
      <c r="E1381">
        <v>5</v>
      </c>
      <c r="F1381" s="11" t="str">
        <f>VLOOKUP(Table13[[#This Row],[theme_id]],'Themes-name-data'!$A$1:$B$597,2,FALSE)</f>
        <v>Fabuland</v>
      </c>
    </row>
    <row r="1382" spans="1:6" x14ac:dyDescent="0.3">
      <c r="A1382" t="s">
        <v>7534</v>
      </c>
      <c r="B1382" t="s">
        <v>7535</v>
      </c>
      <c r="C1382">
        <v>1982</v>
      </c>
      <c r="D1382">
        <v>390</v>
      </c>
      <c r="E1382">
        <v>5</v>
      </c>
      <c r="F1382" s="11" t="str">
        <f>VLOOKUP(Table13[[#This Row],[theme_id]],'Themes-name-data'!$A$1:$B$597,2,FALSE)</f>
        <v>Fabuland</v>
      </c>
    </row>
    <row r="1383" spans="1:6" x14ac:dyDescent="0.3">
      <c r="A1383" t="s">
        <v>7536</v>
      </c>
      <c r="B1383" t="s">
        <v>7537</v>
      </c>
      <c r="C1383">
        <v>1982</v>
      </c>
      <c r="D1383">
        <v>390</v>
      </c>
      <c r="E1383">
        <v>5</v>
      </c>
      <c r="F1383" s="11" t="str">
        <f>VLOOKUP(Table13[[#This Row],[theme_id]],'Themes-name-data'!$A$1:$B$597,2,FALSE)</f>
        <v>Fabuland</v>
      </c>
    </row>
    <row r="1384" spans="1:6" x14ac:dyDescent="0.3">
      <c r="A1384" t="s">
        <v>7538</v>
      </c>
      <c r="B1384" t="s">
        <v>7539</v>
      </c>
      <c r="C1384">
        <v>1982</v>
      </c>
      <c r="D1384">
        <v>390</v>
      </c>
      <c r="E1384">
        <v>7</v>
      </c>
      <c r="F1384" s="11" t="str">
        <f>VLOOKUP(Table13[[#This Row],[theme_id]],'Themes-name-data'!$A$1:$B$597,2,FALSE)</f>
        <v>Fabuland</v>
      </c>
    </row>
    <row r="1385" spans="1:6" x14ac:dyDescent="0.3">
      <c r="A1385" t="s">
        <v>8016</v>
      </c>
      <c r="B1385" t="s">
        <v>8017</v>
      </c>
      <c r="C1385">
        <v>1982</v>
      </c>
      <c r="D1385">
        <v>363</v>
      </c>
      <c r="E1385">
        <v>66</v>
      </c>
      <c r="F1385" s="11" t="str">
        <f>VLOOKUP(Table13[[#This Row],[theme_id]],'Themes-name-data'!$A$1:$B$597,2,FALSE)</f>
        <v>Boat</v>
      </c>
    </row>
    <row r="1386" spans="1:6" x14ac:dyDescent="0.3">
      <c r="A1386" t="s">
        <v>8198</v>
      </c>
      <c r="B1386" t="s">
        <v>8199</v>
      </c>
      <c r="C1386">
        <v>1982</v>
      </c>
      <c r="D1386">
        <v>363</v>
      </c>
      <c r="E1386">
        <v>80</v>
      </c>
      <c r="F1386" s="11" t="str">
        <f>VLOOKUP(Table13[[#This Row],[theme_id]],'Themes-name-data'!$A$1:$B$597,2,FALSE)</f>
        <v>Boat</v>
      </c>
    </row>
    <row r="1387" spans="1:6" x14ac:dyDescent="0.3">
      <c r="A1387" t="s">
        <v>8361</v>
      </c>
      <c r="B1387" t="s">
        <v>845</v>
      </c>
      <c r="C1387">
        <v>1982</v>
      </c>
      <c r="D1387">
        <v>363</v>
      </c>
      <c r="E1387">
        <v>150</v>
      </c>
      <c r="F1387" s="11" t="str">
        <f>VLOOKUP(Table13[[#This Row],[theme_id]],'Themes-name-data'!$A$1:$B$597,2,FALSE)</f>
        <v>Boat</v>
      </c>
    </row>
    <row r="1388" spans="1:6" x14ac:dyDescent="0.3">
      <c r="A1388" t="s">
        <v>13550</v>
      </c>
      <c r="B1388" t="s">
        <v>13551</v>
      </c>
      <c r="C1388">
        <v>1982</v>
      </c>
      <c r="D1388">
        <v>405</v>
      </c>
      <c r="E1388">
        <v>233</v>
      </c>
      <c r="F1388" s="11" t="str">
        <f>VLOOKUP(Table13[[#This Row],[theme_id]],'Themes-name-data'!$A$1:$B$597,2,FALSE)</f>
        <v>Homemaker</v>
      </c>
    </row>
    <row r="1389" spans="1:6" x14ac:dyDescent="0.3">
      <c r="A1389" t="s">
        <v>14665</v>
      </c>
      <c r="B1389" t="s">
        <v>14666</v>
      </c>
      <c r="C1389">
        <v>1982</v>
      </c>
      <c r="D1389">
        <v>469</v>
      </c>
      <c r="E1389">
        <v>744</v>
      </c>
      <c r="F1389" s="11" t="str">
        <f>VLOOKUP(Table13[[#This Row],[theme_id]],'Themes-name-data'!$A$1:$B$597,2,FALSE)</f>
        <v>Basic Set</v>
      </c>
    </row>
    <row r="1390" spans="1:6" x14ac:dyDescent="0.3">
      <c r="A1390" t="s">
        <v>15769</v>
      </c>
      <c r="B1390" t="s">
        <v>15770</v>
      </c>
      <c r="C1390">
        <v>1982</v>
      </c>
      <c r="D1390">
        <v>84</v>
      </c>
      <c r="E1390">
        <v>31</v>
      </c>
      <c r="F1390" s="11" t="str">
        <f>VLOOKUP(Table13[[#This Row],[theme_id]],'Themes-name-data'!$A$1:$B$597,2,FALSE)</f>
        <v>Supplemental</v>
      </c>
    </row>
    <row r="1391" spans="1:6" x14ac:dyDescent="0.3">
      <c r="A1391" t="s">
        <v>15790</v>
      </c>
      <c r="B1391" t="s">
        <v>3025</v>
      </c>
      <c r="C1391">
        <v>1982</v>
      </c>
      <c r="D1391">
        <v>84</v>
      </c>
      <c r="E1391">
        <v>20</v>
      </c>
      <c r="F1391" s="11" t="str">
        <f>VLOOKUP(Table13[[#This Row],[theme_id]],'Themes-name-data'!$A$1:$B$597,2,FALSE)</f>
        <v>Supplemental</v>
      </c>
    </row>
    <row r="1392" spans="1:6" x14ac:dyDescent="0.3">
      <c r="A1392" t="s">
        <v>15911</v>
      </c>
      <c r="B1392" t="s">
        <v>11257</v>
      </c>
      <c r="C1392">
        <v>1982</v>
      </c>
      <c r="D1392">
        <v>81</v>
      </c>
      <c r="E1392">
        <v>136</v>
      </c>
      <c r="F1392" s="11" t="str">
        <f>VLOOKUP(Table13[[#This Row],[theme_id]],'Themes-name-data'!$A$1:$B$597,2,FALSE)</f>
        <v>Post Office</v>
      </c>
    </row>
    <row r="1393" spans="1:6" x14ac:dyDescent="0.3">
      <c r="A1393" t="s">
        <v>15929</v>
      </c>
      <c r="B1393" t="s">
        <v>6532</v>
      </c>
      <c r="C1393">
        <v>1982</v>
      </c>
      <c r="D1393">
        <v>69</v>
      </c>
      <c r="E1393">
        <v>235</v>
      </c>
      <c r="F1393" s="11" t="str">
        <f>VLOOKUP(Table13[[#This Row],[theme_id]],'Themes-name-data'!$A$1:$B$597,2,FALSE)</f>
        <v>Building</v>
      </c>
    </row>
    <row r="1394" spans="1:6" x14ac:dyDescent="0.3">
      <c r="A1394" t="s">
        <v>16512</v>
      </c>
      <c r="B1394" t="s">
        <v>10037</v>
      </c>
      <c r="C1394">
        <v>1982</v>
      </c>
      <c r="D1394">
        <v>85</v>
      </c>
      <c r="E1394">
        <v>25</v>
      </c>
      <c r="F1394" s="11" t="str">
        <f>VLOOKUP(Table13[[#This Row],[theme_id]],'Themes-name-data'!$A$1:$B$597,2,FALSE)</f>
        <v>Traffic</v>
      </c>
    </row>
    <row r="1395" spans="1:6" x14ac:dyDescent="0.3">
      <c r="A1395" t="s">
        <v>16513</v>
      </c>
      <c r="B1395" t="s">
        <v>4431</v>
      </c>
      <c r="C1395">
        <v>1982</v>
      </c>
      <c r="D1395">
        <v>73</v>
      </c>
      <c r="E1395">
        <v>21</v>
      </c>
      <c r="F1395" s="11" t="str">
        <f>VLOOKUP(Table13[[#This Row],[theme_id]],'Themes-name-data'!$A$1:$B$597,2,FALSE)</f>
        <v>Farm</v>
      </c>
    </row>
    <row r="1396" spans="1:6" x14ac:dyDescent="0.3">
      <c r="A1396" t="s">
        <v>16825</v>
      </c>
      <c r="B1396" t="s">
        <v>16826</v>
      </c>
      <c r="C1396">
        <v>1982</v>
      </c>
      <c r="D1396">
        <v>81</v>
      </c>
      <c r="E1396">
        <v>46</v>
      </c>
      <c r="F1396" s="11" t="str">
        <f>VLOOKUP(Table13[[#This Row],[theme_id]],'Themes-name-data'!$A$1:$B$597,2,FALSE)</f>
        <v>Post Office</v>
      </c>
    </row>
    <row r="1397" spans="1:6" x14ac:dyDescent="0.3">
      <c r="A1397" t="s">
        <v>16842</v>
      </c>
      <c r="B1397" t="s">
        <v>16843</v>
      </c>
      <c r="C1397">
        <v>1982</v>
      </c>
      <c r="D1397">
        <v>85</v>
      </c>
      <c r="E1397">
        <v>56</v>
      </c>
      <c r="F1397" s="11" t="str">
        <f>VLOOKUP(Table13[[#This Row],[theme_id]],'Themes-name-data'!$A$1:$B$597,2,FALSE)</f>
        <v>Traffic</v>
      </c>
    </row>
    <row r="1398" spans="1:6" x14ac:dyDescent="0.3">
      <c r="A1398" t="s">
        <v>16951</v>
      </c>
      <c r="B1398" t="s">
        <v>16952</v>
      </c>
      <c r="C1398">
        <v>1982</v>
      </c>
      <c r="D1398">
        <v>74</v>
      </c>
      <c r="E1398">
        <v>99</v>
      </c>
      <c r="F1398" s="11" t="str">
        <f>VLOOKUP(Table13[[#This Row],[theme_id]],'Themes-name-data'!$A$1:$B$597,2,FALSE)</f>
        <v>Fire</v>
      </c>
    </row>
    <row r="1399" spans="1:6" x14ac:dyDescent="0.3">
      <c r="A1399" t="s">
        <v>17280</v>
      </c>
      <c r="B1399" t="s">
        <v>17281</v>
      </c>
      <c r="C1399">
        <v>1982</v>
      </c>
      <c r="D1399">
        <v>130</v>
      </c>
      <c r="E1399">
        <v>83</v>
      </c>
      <c r="F1399" s="11" t="str">
        <f>VLOOKUP(Table13[[#This Row],[theme_id]],'Themes-name-data'!$A$1:$B$597,2,FALSE)</f>
        <v>Classic Space</v>
      </c>
    </row>
    <row r="1400" spans="1:6" x14ac:dyDescent="0.3">
      <c r="A1400" t="s">
        <v>17300</v>
      </c>
      <c r="B1400" t="s">
        <v>17301</v>
      </c>
      <c r="C1400">
        <v>1982</v>
      </c>
      <c r="D1400">
        <v>130</v>
      </c>
      <c r="E1400">
        <v>115</v>
      </c>
      <c r="F1400" s="11" t="str">
        <f>VLOOKUP(Table13[[#This Row],[theme_id]],'Themes-name-data'!$A$1:$B$597,2,FALSE)</f>
        <v>Classic Space</v>
      </c>
    </row>
    <row r="1401" spans="1:6" x14ac:dyDescent="0.3">
      <c r="A1401" t="s">
        <v>17404</v>
      </c>
      <c r="B1401" t="s">
        <v>17405</v>
      </c>
      <c r="C1401">
        <v>1982</v>
      </c>
      <c r="D1401">
        <v>130</v>
      </c>
      <c r="E1401">
        <v>210</v>
      </c>
      <c r="F1401" s="11" t="str">
        <f>VLOOKUP(Table13[[#This Row],[theme_id]],'Themes-name-data'!$A$1:$B$597,2,FALSE)</f>
        <v>Classic Space</v>
      </c>
    </row>
    <row r="1402" spans="1:6" x14ac:dyDescent="0.3">
      <c r="A1402" t="s">
        <v>21876</v>
      </c>
      <c r="B1402" t="s">
        <v>21877</v>
      </c>
      <c r="C1402">
        <v>1982</v>
      </c>
      <c r="D1402">
        <v>473</v>
      </c>
      <c r="E1402">
        <v>1</v>
      </c>
      <c r="F1402" s="11" t="str">
        <f>VLOOKUP(Table13[[#This Row],[theme_id]],'Themes-name-data'!$A$1:$B$597,2,FALSE)</f>
        <v>Supplemental</v>
      </c>
    </row>
    <row r="1403" spans="1:6" x14ac:dyDescent="0.3">
      <c r="A1403" t="s">
        <v>22381</v>
      </c>
      <c r="B1403" t="s">
        <v>456</v>
      </c>
      <c r="C1403">
        <v>1982</v>
      </c>
      <c r="D1403">
        <v>21</v>
      </c>
      <c r="E1403">
        <v>141</v>
      </c>
      <c r="F1403" s="11" t="str">
        <f>VLOOKUP(Table13[[#This Row],[theme_id]],'Themes-name-data'!$A$1:$B$597,2,FALSE)</f>
        <v>Universal Building Set</v>
      </c>
    </row>
    <row r="1404" spans="1:6" x14ac:dyDescent="0.3">
      <c r="A1404" t="s">
        <v>22422</v>
      </c>
      <c r="B1404" t="s">
        <v>456</v>
      </c>
      <c r="C1404">
        <v>1982</v>
      </c>
      <c r="D1404">
        <v>21</v>
      </c>
      <c r="E1404">
        <v>141</v>
      </c>
      <c r="F1404" s="11" t="str">
        <f>VLOOKUP(Table13[[#This Row],[theme_id]],'Themes-name-data'!$A$1:$B$597,2,FALSE)</f>
        <v>Universal Building Set</v>
      </c>
    </row>
    <row r="1405" spans="1:6" x14ac:dyDescent="0.3">
      <c r="A1405" t="s">
        <v>22507</v>
      </c>
      <c r="B1405" t="s">
        <v>22508</v>
      </c>
      <c r="C1405">
        <v>1982</v>
      </c>
      <c r="D1405">
        <v>21</v>
      </c>
      <c r="E1405">
        <v>277</v>
      </c>
      <c r="F1405" s="11" t="str">
        <f>VLOOKUP(Table13[[#This Row],[theme_id]],'Themes-name-data'!$A$1:$B$597,2,FALSE)</f>
        <v>Universal Building Set</v>
      </c>
    </row>
    <row r="1406" spans="1:6" x14ac:dyDescent="0.3">
      <c r="A1406" t="s">
        <v>24871</v>
      </c>
      <c r="B1406" t="s">
        <v>24872</v>
      </c>
      <c r="C1406">
        <v>1982</v>
      </c>
      <c r="D1406">
        <v>4</v>
      </c>
      <c r="E1406">
        <v>27</v>
      </c>
      <c r="F1406" s="11" t="str">
        <f>VLOOKUP(Table13[[#This Row],[theme_id]],'Themes-name-data'!$A$1:$B$597,2,FALSE)</f>
        <v>Expert Builder</v>
      </c>
    </row>
    <row r="1407" spans="1:6" x14ac:dyDescent="0.3">
      <c r="A1407" t="s">
        <v>25383</v>
      </c>
      <c r="B1407" t="s">
        <v>1341</v>
      </c>
      <c r="C1407">
        <v>1982</v>
      </c>
      <c r="D1407">
        <v>4</v>
      </c>
      <c r="E1407">
        <v>379</v>
      </c>
      <c r="F1407" s="11" t="str">
        <f>VLOOKUP(Table13[[#This Row],[theme_id]],'Themes-name-data'!$A$1:$B$597,2,FALSE)</f>
        <v>Expert Builder</v>
      </c>
    </row>
    <row r="1408" spans="1:6" x14ac:dyDescent="0.3">
      <c r="A1408" t="s">
        <v>638</v>
      </c>
      <c r="B1408" t="s">
        <v>639</v>
      </c>
      <c r="C1408">
        <v>1983</v>
      </c>
      <c r="D1408">
        <v>532</v>
      </c>
      <c r="E1408">
        <v>20</v>
      </c>
      <c r="F1408" s="11" t="str">
        <f>VLOOKUP(Table13[[#This Row],[theme_id]],'Themes-name-data'!$A$1:$B$597,2,FALSE)</f>
        <v>Supplemental</v>
      </c>
    </row>
    <row r="1409" spans="1:6" x14ac:dyDescent="0.3">
      <c r="A1409" t="s">
        <v>1846</v>
      </c>
      <c r="B1409" t="s">
        <v>1847</v>
      </c>
      <c r="C1409">
        <v>1983</v>
      </c>
      <c r="D1409">
        <v>443</v>
      </c>
      <c r="E1409">
        <v>1</v>
      </c>
      <c r="F1409" s="11" t="str">
        <f>VLOOKUP(Table13[[#This Row],[theme_id]],'Themes-name-data'!$A$1:$B$597,2,FALSE)</f>
        <v>Service Packs</v>
      </c>
    </row>
    <row r="1410" spans="1:6" x14ac:dyDescent="0.3">
      <c r="A1410" t="s">
        <v>2012</v>
      </c>
      <c r="B1410" t="s">
        <v>2013</v>
      </c>
      <c r="C1410">
        <v>1983</v>
      </c>
      <c r="D1410">
        <v>524</v>
      </c>
      <c r="E1410">
        <v>94</v>
      </c>
      <c r="F1410" s="11" t="str">
        <f>VLOOKUP(Table13[[#This Row],[theme_id]],'Themes-name-data'!$A$1:$B$597,2,FALSE)</f>
        <v>Service Packs</v>
      </c>
    </row>
    <row r="1411" spans="1:6" x14ac:dyDescent="0.3">
      <c r="A1411" t="s">
        <v>2515</v>
      </c>
      <c r="B1411" t="s">
        <v>2516</v>
      </c>
      <c r="C1411">
        <v>1983</v>
      </c>
      <c r="D1411">
        <v>85</v>
      </c>
      <c r="E1411">
        <v>495</v>
      </c>
      <c r="F1411" s="11" t="str">
        <f>VLOOKUP(Table13[[#This Row],[theme_id]],'Themes-name-data'!$A$1:$B$597,2,FALSE)</f>
        <v>Traffic</v>
      </c>
    </row>
    <row r="1412" spans="1:6" x14ac:dyDescent="0.3">
      <c r="A1412" t="s">
        <v>2517</v>
      </c>
      <c r="B1412" t="s">
        <v>2518</v>
      </c>
      <c r="C1412">
        <v>1983</v>
      </c>
      <c r="D1412">
        <v>130</v>
      </c>
      <c r="E1412">
        <v>314</v>
      </c>
      <c r="F1412" s="11" t="str">
        <f>VLOOKUP(Table13[[#This Row],[theme_id]],'Themes-name-data'!$A$1:$B$597,2,FALSE)</f>
        <v>Classic Space</v>
      </c>
    </row>
    <row r="1413" spans="1:6" x14ac:dyDescent="0.3">
      <c r="A1413" t="s">
        <v>3000</v>
      </c>
      <c r="B1413" t="s">
        <v>2500</v>
      </c>
      <c r="C1413">
        <v>1983</v>
      </c>
      <c r="D1413">
        <v>469</v>
      </c>
      <c r="E1413">
        <v>34</v>
      </c>
      <c r="F1413" s="11" t="str">
        <f>VLOOKUP(Table13[[#This Row],[theme_id]],'Themes-name-data'!$A$1:$B$597,2,FALSE)</f>
        <v>Basic Set</v>
      </c>
    </row>
    <row r="1414" spans="1:6" x14ac:dyDescent="0.3">
      <c r="A1414" t="s">
        <v>3001</v>
      </c>
      <c r="B1414" t="s">
        <v>3002</v>
      </c>
      <c r="C1414">
        <v>1983</v>
      </c>
      <c r="D1414">
        <v>468</v>
      </c>
      <c r="E1414">
        <v>20</v>
      </c>
      <c r="F1414" s="11" t="str">
        <f>VLOOKUP(Table13[[#This Row],[theme_id]],'Themes-name-data'!$A$1:$B$597,2,FALSE)</f>
        <v>Basic Model</v>
      </c>
    </row>
    <row r="1415" spans="1:6" x14ac:dyDescent="0.3">
      <c r="A1415" t="s">
        <v>3003</v>
      </c>
      <c r="B1415" t="s">
        <v>3004</v>
      </c>
      <c r="C1415">
        <v>1983</v>
      </c>
      <c r="D1415">
        <v>468</v>
      </c>
      <c r="E1415">
        <v>27</v>
      </c>
      <c r="F1415" s="11" t="str">
        <f>VLOOKUP(Table13[[#This Row],[theme_id]],'Themes-name-data'!$A$1:$B$597,2,FALSE)</f>
        <v>Basic Model</v>
      </c>
    </row>
    <row r="1416" spans="1:6" x14ac:dyDescent="0.3">
      <c r="A1416" t="s">
        <v>3005</v>
      </c>
      <c r="B1416" t="s">
        <v>3006</v>
      </c>
      <c r="C1416">
        <v>1983</v>
      </c>
      <c r="D1416">
        <v>468</v>
      </c>
      <c r="E1416">
        <v>20</v>
      </c>
      <c r="F1416" s="11" t="str">
        <f>VLOOKUP(Table13[[#This Row],[theme_id]],'Themes-name-data'!$A$1:$B$597,2,FALSE)</f>
        <v>Basic Model</v>
      </c>
    </row>
    <row r="1417" spans="1:6" x14ac:dyDescent="0.3">
      <c r="A1417" t="s">
        <v>3007</v>
      </c>
      <c r="B1417" t="s">
        <v>3008</v>
      </c>
      <c r="C1417">
        <v>1983</v>
      </c>
      <c r="D1417">
        <v>468</v>
      </c>
      <c r="E1417">
        <v>20</v>
      </c>
      <c r="F1417" s="11" t="str">
        <f>VLOOKUP(Table13[[#This Row],[theme_id]],'Themes-name-data'!$A$1:$B$597,2,FALSE)</f>
        <v>Basic Model</v>
      </c>
    </row>
    <row r="1418" spans="1:6" x14ac:dyDescent="0.3">
      <c r="A1418" t="s">
        <v>3011</v>
      </c>
      <c r="B1418" t="s">
        <v>3012</v>
      </c>
      <c r="C1418">
        <v>1983</v>
      </c>
      <c r="D1418">
        <v>505</v>
      </c>
      <c r="E1418">
        <v>6</v>
      </c>
      <c r="F1418" s="11" t="str">
        <f>VLOOKUP(Table13[[#This Row],[theme_id]],'Themes-name-data'!$A$1:$B$597,2,FALSE)</f>
        <v>Basic Set</v>
      </c>
    </row>
    <row r="1419" spans="1:6" x14ac:dyDescent="0.3">
      <c r="A1419" t="s">
        <v>3014</v>
      </c>
      <c r="B1419" t="s">
        <v>3012</v>
      </c>
      <c r="C1419">
        <v>1983</v>
      </c>
      <c r="D1419">
        <v>505</v>
      </c>
      <c r="E1419">
        <v>5</v>
      </c>
      <c r="F1419" s="11" t="str">
        <f>VLOOKUP(Table13[[#This Row],[theme_id]],'Themes-name-data'!$A$1:$B$597,2,FALSE)</f>
        <v>Basic Set</v>
      </c>
    </row>
    <row r="1420" spans="1:6" x14ac:dyDescent="0.3">
      <c r="A1420" t="s">
        <v>3015</v>
      </c>
      <c r="B1420" t="s">
        <v>3016</v>
      </c>
      <c r="C1420">
        <v>1983</v>
      </c>
      <c r="D1420">
        <v>505</v>
      </c>
      <c r="E1420">
        <v>5</v>
      </c>
      <c r="F1420" s="11" t="str">
        <f>VLOOKUP(Table13[[#This Row],[theme_id]],'Themes-name-data'!$A$1:$B$597,2,FALSE)</f>
        <v>Basic Set</v>
      </c>
    </row>
    <row r="1421" spans="1:6" x14ac:dyDescent="0.3">
      <c r="A1421" t="s">
        <v>3017</v>
      </c>
      <c r="B1421" t="s">
        <v>3018</v>
      </c>
      <c r="C1421">
        <v>1983</v>
      </c>
      <c r="D1421">
        <v>505</v>
      </c>
      <c r="E1421">
        <v>5</v>
      </c>
      <c r="F1421" s="11" t="str">
        <f>VLOOKUP(Table13[[#This Row],[theme_id]],'Themes-name-data'!$A$1:$B$597,2,FALSE)</f>
        <v>Basic Set</v>
      </c>
    </row>
    <row r="1422" spans="1:6" x14ac:dyDescent="0.3">
      <c r="A1422" t="s">
        <v>3027</v>
      </c>
      <c r="B1422" t="s">
        <v>30</v>
      </c>
      <c r="C1422">
        <v>1983</v>
      </c>
      <c r="D1422">
        <v>469</v>
      </c>
      <c r="E1422">
        <v>60</v>
      </c>
      <c r="F1422" s="11" t="str">
        <f>VLOOKUP(Table13[[#This Row],[theme_id]],'Themes-name-data'!$A$1:$B$597,2,FALSE)</f>
        <v>Basic Set</v>
      </c>
    </row>
    <row r="1423" spans="1:6" x14ac:dyDescent="0.3">
      <c r="A1423" t="s">
        <v>3029</v>
      </c>
      <c r="B1423" t="s">
        <v>3030</v>
      </c>
      <c r="C1423">
        <v>1983</v>
      </c>
      <c r="D1423">
        <v>13</v>
      </c>
      <c r="E1423">
        <v>103</v>
      </c>
      <c r="F1423" s="11" t="str">
        <f>VLOOKUP(Table13[[#This Row],[theme_id]],'Themes-name-data'!$A$1:$B$597,2,FALSE)</f>
        <v>Riding Cycle</v>
      </c>
    </row>
    <row r="1424" spans="1:6" x14ac:dyDescent="0.3">
      <c r="A1424" t="s">
        <v>3038</v>
      </c>
      <c r="B1424" t="s">
        <v>2376</v>
      </c>
      <c r="C1424">
        <v>1983</v>
      </c>
      <c r="D1424">
        <v>469</v>
      </c>
      <c r="E1424">
        <v>142</v>
      </c>
      <c r="F1424" s="11" t="str">
        <f>VLOOKUP(Table13[[#This Row],[theme_id]],'Themes-name-data'!$A$1:$B$597,2,FALSE)</f>
        <v>Basic Set</v>
      </c>
    </row>
    <row r="1425" spans="1:6" x14ac:dyDescent="0.3">
      <c r="A1425" t="s">
        <v>3104</v>
      </c>
      <c r="B1425" t="s">
        <v>2368</v>
      </c>
      <c r="C1425">
        <v>1983</v>
      </c>
      <c r="D1425">
        <v>130</v>
      </c>
      <c r="E1425">
        <v>0</v>
      </c>
      <c r="F1425" s="11" t="str">
        <f>VLOOKUP(Table13[[#This Row],[theme_id]],'Themes-name-data'!$A$1:$B$597,2,FALSE)</f>
        <v>Classic Space</v>
      </c>
    </row>
    <row r="1426" spans="1:6" x14ac:dyDescent="0.3">
      <c r="A1426" t="s">
        <v>3109</v>
      </c>
      <c r="B1426" t="s">
        <v>2366</v>
      </c>
      <c r="C1426">
        <v>1983</v>
      </c>
      <c r="D1426">
        <v>67</v>
      </c>
      <c r="E1426">
        <v>0</v>
      </c>
      <c r="F1426" s="11" t="str">
        <f>VLOOKUP(Table13[[#This Row],[theme_id]],'Themes-name-data'!$A$1:$B$597,2,FALSE)</f>
        <v>Classic Town</v>
      </c>
    </row>
    <row r="1427" spans="1:6" x14ac:dyDescent="0.3">
      <c r="A1427" t="s">
        <v>3287</v>
      </c>
      <c r="B1427" t="s">
        <v>2677</v>
      </c>
      <c r="C1427">
        <v>1983</v>
      </c>
      <c r="D1427">
        <v>663</v>
      </c>
      <c r="E1427">
        <v>1</v>
      </c>
      <c r="F1427" s="11" t="str">
        <f>VLOOKUP(Table13[[#This Row],[theme_id]],'Themes-name-data'!$A$1:$B$597,2,FALSE)</f>
        <v>Rattles</v>
      </c>
    </row>
    <row r="1428" spans="1:6" x14ac:dyDescent="0.3">
      <c r="A1428" t="s">
        <v>3322</v>
      </c>
      <c r="B1428" t="s">
        <v>3323</v>
      </c>
      <c r="C1428">
        <v>1983</v>
      </c>
      <c r="D1428">
        <v>663</v>
      </c>
      <c r="E1428">
        <v>1</v>
      </c>
      <c r="F1428" s="11" t="str">
        <f>VLOOKUP(Table13[[#This Row],[theme_id]],'Themes-name-data'!$A$1:$B$597,2,FALSE)</f>
        <v>Rattles</v>
      </c>
    </row>
    <row r="1429" spans="1:6" x14ac:dyDescent="0.3">
      <c r="A1429" t="s">
        <v>3324</v>
      </c>
      <c r="B1429" t="s">
        <v>3325</v>
      </c>
      <c r="C1429">
        <v>1983</v>
      </c>
      <c r="D1429">
        <v>663</v>
      </c>
      <c r="E1429">
        <v>1</v>
      </c>
      <c r="F1429" s="11" t="str">
        <f>VLOOKUP(Table13[[#This Row],[theme_id]],'Themes-name-data'!$A$1:$B$597,2,FALSE)</f>
        <v>Rattles</v>
      </c>
    </row>
    <row r="1430" spans="1:6" x14ac:dyDescent="0.3">
      <c r="A1430" t="s">
        <v>3333</v>
      </c>
      <c r="B1430" t="s">
        <v>3334</v>
      </c>
      <c r="C1430">
        <v>1983</v>
      </c>
      <c r="D1430">
        <v>663</v>
      </c>
      <c r="E1430">
        <v>2</v>
      </c>
      <c r="F1430" s="11" t="str">
        <f>VLOOKUP(Table13[[#This Row],[theme_id]],'Themes-name-data'!$A$1:$B$597,2,FALSE)</f>
        <v>Rattles</v>
      </c>
    </row>
    <row r="1431" spans="1:6" x14ac:dyDescent="0.3">
      <c r="A1431" t="s">
        <v>3335</v>
      </c>
      <c r="B1431" t="s">
        <v>3336</v>
      </c>
      <c r="C1431">
        <v>1983</v>
      </c>
      <c r="D1431">
        <v>663</v>
      </c>
      <c r="E1431">
        <v>2</v>
      </c>
      <c r="F1431" s="11" t="str">
        <f>VLOOKUP(Table13[[#This Row],[theme_id]],'Themes-name-data'!$A$1:$B$597,2,FALSE)</f>
        <v>Rattles</v>
      </c>
    </row>
    <row r="1432" spans="1:6" x14ac:dyDescent="0.3">
      <c r="A1432" t="s">
        <v>4114</v>
      </c>
      <c r="B1432" t="s">
        <v>4115</v>
      </c>
      <c r="C1432">
        <v>1983</v>
      </c>
      <c r="D1432">
        <v>505</v>
      </c>
      <c r="E1432">
        <v>34</v>
      </c>
      <c r="F1432" s="11" t="str">
        <f>VLOOKUP(Table13[[#This Row],[theme_id]],'Themes-name-data'!$A$1:$B$597,2,FALSE)</f>
        <v>Basic Set</v>
      </c>
    </row>
    <row r="1433" spans="1:6" x14ac:dyDescent="0.3">
      <c r="A1433" t="s">
        <v>4457</v>
      </c>
      <c r="B1433" t="s">
        <v>4458</v>
      </c>
      <c r="C1433">
        <v>1983</v>
      </c>
      <c r="D1433">
        <v>632</v>
      </c>
      <c r="E1433">
        <v>7</v>
      </c>
      <c r="F1433" s="11" t="str">
        <f>VLOOKUP(Table13[[#This Row],[theme_id]],'Themes-name-data'!$A$1:$B$597,2,FALSE)</f>
        <v>Town</v>
      </c>
    </row>
    <row r="1434" spans="1:6" x14ac:dyDescent="0.3">
      <c r="A1434" t="s">
        <v>4486</v>
      </c>
      <c r="B1434" t="s">
        <v>4487</v>
      </c>
      <c r="C1434">
        <v>1983</v>
      </c>
      <c r="D1434">
        <v>632</v>
      </c>
      <c r="E1434">
        <v>18</v>
      </c>
      <c r="F1434" s="11" t="str">
        <f>VLOOKUP(Table13[[#This Row],[theme_id]],'Themes-name-data'!$A$1:$B$597,2,FALSE)</f>
        <v>Town</v>
      </c>
    </row>
    <row r="1435" spans="1:6" x14ac:dyDescent="0.3">
      <c r="A1435" t="s">
        <v>4580</v>
      </c>
      <c r="B1435" t="s">
        <v>4581</v>
      </c>
      <c r="C1435">
        <v>1983</v>
      </c>
      <c r="D1435">
        <v>634</v>
      </c>
      <c r="E1435">
        <v>31</v>
      </c>
      <c r="F1435" s="11" t="str">
        <f>VLOOKUP(Table13[[#This Row],[theme_id]],'Themes-name-data'!$A$1:$B$597,2,FALSE)</f>
        <v>Trains</v>
      </c>
    </row>
    <row r="1436" spans="1:6" x14ac:dyDescent="0.3">
      <c r="A1436" t="s">
        <v>4588</v>
      </c>
      <c r="B1436" t="s">
        <v>4589</v>
      </c>
      <c r="C1436">
        <v>1983</v>
      </c>
      <c r="D1436">
        <v>634</v>
      </c>
      <c r="E1436">
        <v>12</v>
      </c>
      <c r="F1436" s="11" t="str">
        <f>VLOOKUP(Table13[[#This Row],[theme_id]],'Themes-name-data'!$A$1:$B$597,2,FALSE)</f>
        <v>Trains</v>
      </c>
    </row>
    <row r="1437" spans="1:6" x14ac:dyDescent="0.3">
      <c r="A1437" t="s">
        <v>4598</v>
      </c>
      <c r="B1437" t="s">
        <v>4599</v>
      </c>
      <c r="C1437">
        <v>1983</v>
      </c>
      <c r="D1437">
        <v>634</v>
      </c>
      <c r="E1437">
        <v>4</v>
      </c>
      <c r="F1437" s="11" t="str">
        <f>VLOOKUP(Table13[[#This Row],[theme_id]],'Themes-name-data'!$A$1:$B$597,2,FALSE)</f>
        <v>Trains</v>
      </c>
    </row>
    <row r="1438" spans="1:6" x14ac:dyDescent="0.3">
      <c r="A1438" t="s">
        <v>4601</v>
      </c>
      <c r="B1438" t="s">
        <v>4602</v>
      </c>
      <c r="C1438">
        <v>1983</v>
      </c>
      <c r="D1438">
        <v>634</v>
      </c>
      <c r="E1438">
        <v>4</v>
      </c>
      <c r="F1438" s="11" t="str">
        <f>VLOOKUP(Table13[[#This Row],[theme_id]],'Themes-name-data'!$A$1:$B$597,2,FALSE)</f>
        <v>Trains</v>
      </c>
    </row>
    <row r="1439" spans="1:6" x14ac:dyDescent="0.3">
      <c r="A1439" t="s">
        <v>5467</v>
      </c>
      <c r="B1439" t="s">
        <v>5468</v>
      </c>
      <c r="C1439">
        <v>1983</v>
      </c>
      <c r="D1439">
        <v>84</v>
      </c>
      <c r="E1439">
        <v>2</v>
      </c>
      <c r="F1439" s="11" t="str">
        <f>VLOOKUP(Table13[[#This Row],[theme_id]],'Themes-name-data'!$A$1:$B$597,2,FALSE)</f>
        <v>Supplemental</v>
      </c>
    </row>
    <row r="1440" spans="1:6" x14ac:dyDescent="0.3">
      <c r="A1440" t="s">
        <v>6535</v>
      </c>
      <c r="B1440" t="s">
        <v>3035</v>
      </c>
      <c r="C1440">
        <v>1983</v>
      </c>
      <c r="D1440">
        <v>469</v>
      </c>
      <c r="E1440">
        <v>1</v>
      </c>
      <c r="F1440" s="11" t="str">
        <f>VLOOKUP(Table13[[#This Row],[theme_id]],'Themes-name-data'!$A$1:$B$597,2,FALSE)</f>
        <v>Basic Set</v>
      </c>
    </row>
    <row r="1441" spans="1:6" x14ac:dyDescent="0.3">
      <c r="A1441" t="s">
        <v>7276</v>
      </c>
      <c r="B1441" t="s">
        <v>7277</v>
      </c>
      <c r="C1441">
        <v>1983</v>
      </c>
      <c r="D1441">
        <v>390</v>
      </c>
      <c r="E1441">
        <v>17</v>
      </c>
      <c r="F1441" s="11" t="str">
        <f>VLOOKUP(Table13[[#This Row],[theme_id]],'Themes-name-data'!$A$1:$B$597,2,FALSE)</f>
        <v>Fabuland</v>
      </c>
    </row>
    <row r="1442" spans="1:6" x14ac:dyDescent="0.3">
      <c r="A1442" t="s">
        <v>7278</v>
      </c>
      <c r="B1442" t="s">
        <v>7279</v>
      </c>
      <c r="C1442">
        <v>1983</v>
      </c>
      <c r="D1442">
        <v>390</v>
      </c>
      <c r="E1442">
        <v>25</v>
      </c>
      <c r="F1442" s="11" t="str">
        <f>VLOOKUP(Table13[[#This Row],[theme_id]],'Themes-name-data'!$A$1:$B$597,2,FALSE)</f>
        <v>Fabuland</v>
      </c>
    </row>
    <row r="1443" spans="1:6" x14ac:dyDescent="0.3">
      <c r="A1443" t="s">
        <v>7296</v>
      </c>
      <c r="B1443" t="s">
        <v>7297</v>
      </c>
      <c r="C1443">
        <v>1983</v>
      </c>
      <c r="D1443">
        <v>390</v>
      </c>
      <c r="E1443">
        <v>15</v>
      </c>
      <c r="F1443" s="11" t="str">
        <f>VLOOKUP(Table13[[#This Row],[theme_id]],'Themes-name-data'!$A$1:$B$597,2,FALSE)</f>
        <v>Fabuland</v>
      </c>
    </row>
    <row r="1444" spans="1:6" x14ac:dyDescent="0.3">
      <c r="A1444" t="s">
        <v>7298</v>
      </c>
      <c r="B1444" t="s">
        <v>7299</v>
      </c>
      <c r="C1444">
        <v>1983</v>
      </c>
      <c r="D1444">
        <v>390</v>
      </c>
      <c r="E1444">
        <v>19</v>
      </c>
      <c r="F1444" s="11" t="str">
        <f>VLOOKUP(Table13[[#This Row],[theme_id]],'Themes-name-data'!$A$1:$B$597,2,FALSE)</f>
        <v>Fabuland</v>
      </c>
    </row>
    <row r="1445" spans="1:6" x14ac:dyDescent="0.3">
      <c r="A1445" t="s">
        <v>7400</v>
      </c>
      <c r="B1445" t="s">
        <v>7401</v>
      </c>
      <c r="C1445">
        <v>1983</v>
      </c>
      <c r="D1445">
        <v>390</v>
      </c>
      <c r="E1445">
        <v>3</v>
      </c>
      <c r="F1445" s="11" t="str">
        <f>VLOOKUP(Table13[[#This Row],[theme_id]],'Themes-name-data'!$A$1:$B$597,2,FALSE)</f>
        <v>Fabuland</v>
      </c>
    </row>
    <row r="1446" spans="1:6" x14ac:dyDescent="0.3">
      <c r="A1446" t="s">
        <v>7402</v>
      </c>
      <c r="B1446" t="s">
        <v>7403</v>
      </c>
      <c r="C1446">
        <v>1983</v>
      </c>
      <c r="D1446">
        <v>390</v>
      </c>
      <c r="E1446">
        <v>3</v>
      </c>
      <c r="F1446" s="11" t="str">
        <f>VLOOKUP(Table13[[#This Row],[theme_id]],'Themes-name-data'!$A$1:$B$597,2,FALSE)</f>
        <v>Fabuland</v>
      </c>
    </row>
    <row r="1447" spans="1:6" x14ac:dyDescent="0.3">
      <c r="A1447" t="s">
        <v>7540</v>
      </c>
      <c r="B1447" t="s">
        <v>7541</v>
      </c>
      <c r="C1447">
        <v>1983</v>
      </c>
      <c r="D1447">
        <v>390</v>
      </c>
      <c r="E1447">
        <v>15</v>
      </c>
      <c r="F1447" s="11" t="str">
        <f>VLOOKUP(Table13[[#This Row],[theme_id]],'Themes-name-data'!$A$1:$B$597,2,FALSE)</f>
        <v>Fabuland</v>
      </c>
    </row>
    <row r="1448" spans="1:6" x14ac:dyDescent="0.3">
      <c r="A1448" t="s">
        <v>7542</v>
      </c>
      <c r="B1448" t="s">
        <v>7543</v>
      </c>
      <c r="C1448">
        <v>1983</v>
      </c>
      <c r="D1448">
        <v>390</v>
      </c>
      <c r="E1448">
        <v>15</v>
      </c>
      <c r="F1448" s="11" t="str">
        <f>VLOOKUP(Table13[[#This Row],[theme_id]],'Themes-name-data'!$A$1:$B$597,2,FALSE)</f>
        <v>Fabuland</v>
      </c>
    </row>
    <row r="1449" spans="1:6" x14ac:dyDescent="0.3">
      <c r="A1449" t="s">
        <v>14713</v>
      </c>
      <c r="B1449" t="s">
        <v>14714</v>
      </c>
      <c r="C1449">
        <v>1983</v>
      </c>
      <c r="D1449">
        <v>84</v>
      </c>
      <c r="E1449">
        <v>20</v>
      </c>
      <c r="F1449" s="11" t="str">
        <f>VLOOKUP(Table13[[#This Row],[theme_id]],'Themes-name-data'!$A$1:$B$597,2,FALSE)</f>
        <v>Supplemental</v>
      </c>
    </row>
    <row r="1450" spans="1:6" x14ac:dyDescent="0.3">
      <c r="A1450" t="s">
        <v>14717</v>
      </c>
      <c r="B1450" t="s">
        <v>14718</v>
      </c>
      <c r="C1450">
        <v>1983</v>
      </c>
      <c r="D1450">
        <v>189</v>
      </c>
      <c r="E1450">
        <v>22</v>
      </c>
      <c r="F1450" s="11" t="str">
        <f>VLOOKUP(Table13[[#This Row],[theme_id]],'Themes-name-data'!$A$1:$B$597,2,FALSE)</f>
        <v>Classic Castle</v>
      </c>
    </row>
    <row r="1451" spans="1:6" x14ac:dyDescent="0.3">
      <c r="A1451" t="s">
        <v>15781</v>
      </c>
      <c r="B1451" t="s">
        <v>3871</v>
      </c>
      <c r="C1451">
        <v>1983</v>
      </c>
      <c r="D1451">
        <v>84</v>
      </c>
      <c r="E1451">
        <v>22</v>
      </c>
      <c r="F1451" s="11" t="str">
        <f>VLOOKUP(Table13[[#This Row],[theme_id]],'Themes-name-data'!$A$1:$B$597,2,FALSE)</f>
        <v>Supplemental</v>
      </c>
    </row>
    <row r="1452" spans="1:6" x14ac:dyDescent="0.3">
      <c r="A1452" t="s">
        <v>15928</v>
      </c>
      <c r="B1452" t="s">
        <v>6562</v>
      </c>
      <c r="C1452">
        <v>1983</v>
      </c>
      <c r="D1452">
        <v>76</v>
      </c>
      <c r="E1452">
        <v>268</v>
      </c>
      <c r="F1452" s="11" t="str">
        <f>VLOOKUP(Table13[[#This Row],[theme_id]],'Themes-name-data'!$A$1:$B$597,2,FALSE)</f>
        <v>Station</v>
      </c>
    </row>
    <row r="1453" spans="1:6" x14ac:dyDescent="0.3">
      <c r="A1453" t="s">
        <v>15932</v>
      </c>
      <c r="B1453" t="s">
        <v>2305</v>
      </c>
      <c r="C1453">
        <v>1983</v>
      </c>
      <c r="D1453">
        <v>69</v>
      </c>
      <c r="E1453">
        <v>266</v>
      </c>
      <c r="F1453" s="11" t="str">
        <f>VLOOKUP(Table13[[#This Row],[theme_id]],'Themes-name-data'!$A$1:$B$597,2,FALSE)</f>
        <v>Building</v>
      </c>
    </row>
    <row r="1454" spans="1:6" x14ac:dyDescent="0.3">
      <c r="A1454" t="s">
        <v>15952</v>
      </c>
      <c r="B1454" t="s">
        <v>124</v>
      </c>
      <c r="C1454">
        <v>1983</v>
      </c>
      <c r="D1454">
        <v>80</v>
      </c>
      <c r="E1454">
        <v>399</v>
      </c>
      <c r="F1454" s="11" t="str">
        <f>VLOOKUP(Table13[[#This Row],[theme_id]],'Themes-name-data'!$A$1:$B$597,2,FALSE)</f>
        <v>Police</v>
      </c>
    </row>
    <row r="1455" spans="1:6" x14ac:dyDescent="0.3">
      <c r="A1455" t="s">
        <v>16510</v>
      </c>
      <c r="B1455" t="s">
        <v>16511</v>
      </c>
      <c r="C1455">
        <v>1983</v>
      </c>
      <c r="D1455">
        <v>85</v>
      </c>
      <c r="E1455">
        <v>26</v>
      </c>
      <c r="F1455" s="11" t="str">
        <f>VLOOKUP(Table13[[#This Row],[theme_id]],'Themes-name-data'!$A$1:$B$597,2,FALSE)</f>
        <v>Traffic</v>
      </c>
    </row>
    <row r="1456" spans="1:6" x14ac:dyDescent="0.3">
      <c r="A1456" t="s">
        <v>16573</v>
      </c>
      <c r="B1456" t="s">
        <v>2552</v>
      </c>
      <c r="C1456">
        <v>1983</v>
      </c>
      <c r="D1456">
        <v>80</v>
      </c>
      <c r="E1456">
        <v>40</v>
      </c>
      <c r="F1456" s="11" t="str">
        <f>VLOOKUP(Table13[[#This Row],[theme_id]],'Themes-name-data'!$A$1:$B$597,2,FALSE)</f>
        <v>Police</v>
      </c>
    </row>
    <row r="1457" spans="1:6" x14ac:dyDescent="0.3">
      <c r="A1457" t="s">
        <v>16581</v>
      </c>
      <c r="B1457" t="s">
        <v>16582</v>
      </c>
      <c r="C1457">
        <v>1983</v>
      </c>
      <c r="D1457">
        <v>70</v>
      </c>
      <c r="E1457">
        <v>41</v>
      </c>
      <c r="F1457" s="11" t="str">
        <f>VLOOKUP(Table13[[#This Row],[theme_id]],'Themes-name-data'!$A$1:$B$597,2,FALSE)</f>
        <v>Cargo</v>
      </c>
    </row>
    <row r="1458" spans="1:6" x14ac:dyDescent="0.3">
      <c r="A1458" t="s">
        <v>16833</v>
      </c>
      <c r="B1458" t="s">
        <v>16834</v>
      </c>
      <c r="C1458">
        <v>1983</v>
      </c>
      <c r="D1458">
        <v>72</v>
      </c>
      <c r="E1458">
        <v>44</v>
      </c>
      <c r="F1458" s="11" t="str">
        <f>VLOOKUP(Table13[[#This Row],[theme_id]],'Themes-name-data'!$A$1:$B$597,2,FALSE)</f>
        <v>Construction</v>
      </c>
    </row>
    <row r="1459" spans="1:6" x14ac:dyDescent="0.3">
      <c r="A1459" t="s">
        <v>16854</v>
      </c>
      <c r="B1459" t="s">
        <v>16855</v>
      </c>
      <c r="C1459">
        <v>1983</v>
      </c>
      <c r="D1459">
        <v>85</v>
      </c>
      <c r="E1459">
        <v>54</v>
      </c>
      <c r="F1459" s="11" t="str">
        <f>VLOOKUP(Table13[[#This Row],[theme_id]],'Themes-name-data'!$A$1:$B$597,2,FALSE)</f>
        <v>Traffic</v>
      </c>
    </row>
    <row r="1460" spans="1:6" x14ac:dyDescent="0.3">
      <c r="A1460" t="s">
        <v>16947</v>
      </c>
      <c r="B1460" t="s">
        <v>16948</v>
      </c>
      <c r="C1460">
        <v>1983</v>
      </c>
      <c r="D1460">
        <v>75</v>
      </c>
      <c r="E1460">
        <v>69</v>
      </c>
      <c r="F1460" s="11" t="str">
        <f>VLOOKUP(Table13[[#This Row],[theme_id]],'Themes-name-data'!$A$1:$B$597,2,FALSE)</f>
        <v>Food &amp; Drink</v>
      </c>
    </row>
    <row r="1461" spans="1:6" x14ac:dyDescent="0.3">
      <c r="A1461" t="s">
        <v>16962</v>
      </c>
      <c r="B1461" t="s">
        <v>16963</v>
      </c>
      <c r="C1461">
        <v>1983</v>
      </c>
      <c r="D1461">
        <v>70</v>
      </c>
      <c r="E1461">
        <v>97</v>
      </c>
      <c r="F1461" s="11" t="str">
        <f>VLOOKUP(Table13[[#This Row],[theme_id]],'Themes-name-data'!$A$1:$B$597,2,FALSE)</f>
        <v>Cargo</v>
      </c>
    </row>
    <row r="1462" spans="1:6" x14ac:dyDescent="0.3">
      <c r="A1462" t="s">
        <v>16977</v>
      </c>
      <c r="B1462" t="s">
        <v>16978</v>
      </c>
      <c r="C1462">
        <v>1983</v>
      </c>
      <c r="D1462">
        <v>143</v>
      </c>
      <c r="E1462">
        <v>36</v>
      </c>
      <c r="F1462" s="11" t="str">
        <f>VLOOKUP(Table13[[#This Row],[theme_id]],'Themes-name-data'!$A$1:$B$597,2,FALSE)</f>
        <v>Supplemental</v>
      </c>
    </row>
    <row r="1463" spans="1:6" x14ac:dyDescent="0.3">
      <c r="A1463" t="s">
        <v>16995</v>
      </c>
      <c r="B1463" t="s">
        <v>16996</v>
      </c>
      <c r="C1463">
        <v>1983</v>
      </c>
      <c r="D1463">
        <v>143</v>
      </c>
      <c r="E1463">
        <v>24</v>
      </c>
      <c r="F1463" s="11" t="str">
        <f>VLOOKUP(Table13[[#This Row],[theme_id]],'Themes-name-data'!$A$1:$B$597,2,FALSE)</f>
        <v>Supplemental</v>
      </c>
    </row>
    <row r="1464" spans="1:6" x14ac:dyDescent="0.3">
      <c r="A1464" t="s">
        <v>17123</v>
      </c>
      <c r="B1464" t="s">
        <v>17124</v>
      </c>
      <c r="C1464">
        <v>1983</v>
      </c>
      <c r="D1464">
        <v>130</v>
      </c>
      <c r="E1464">
        <v>25</v>
      </c>
      <c r="F1464" s="11" t="str">
        <f>VLOOKUP(Table13[[#This Row],[theme_id]],'Themes-name-data'!$A$1:$B$597,2,FALSE)</f>
        <v>Classic Space</v>
      </c>
    </row>
    <row r="1465" spans="1:6" x14ac:dyDescent="0.3">
      <c r="A1465" t="s">
        <v>17164</v>
      </c>
      <c r="B1465" t="s">
        <v>17165</v>
      </c>
      <c r="C1465">
        <v>1983</v>
      </c>
      <c r="D1465">
        <v>130</v>
      </c>
      <c r="E1465">
        <v>27</v>
      </c>
      <c r="F1465" s="11" t="str">
        <f>VLOOKUP(Table13[[#This Row],[theme_id]],'Themes-name-data'!$A$1:$B$597,2,FALSE)</f>
        <v>Classic Space</v>
      </c>
    </row>
    <row r="1466" spans="1:6" x14ac:dyDescent="0.3">
      <c r="A1466" t="s">
        <v>17202</v>
      </c>
      <c r="B1466" t="s">
        <v>17203</v>
      </c>
      <c r="C1466">
        <v>1983</v>
      </c>
      <c r="D1466">
        <v>130</v>
      </c>
      <c r="E1466">
        <v>46</v>
      </c>
      <c r="F1466" s="11" t="str">
        <f>VLOOKUP(Table13[[#This Row],[theme_id]],'Themes-name-data'!$A$1:$B$597,2,FALSE)</f>
        <v>Classic Space</v>
      </c>
    </row>
    <row r="1467" spans="1:6" x14ac:dyDescent="0.3">
      <c r="A1467" t="s">
        <v>17367</v>
      </c>
      <c r="B1467" t="s">
        <v>17368</v>
      </c>
      <c r="C1467">
        <v>1983</v>
      </c>
      <c r="D1467">
        <v>130</v>
      </c>
      <c r="E1467">
        <v>206</v>
      </c>
      <c r="F1467" s="11" t="str">
        <f>VLOOKUP(Table13[[#This Row],[theme_id]],'Themes-name-data'!$A$1:$B$597,2,FALSE)</f>
        <v>Classic Space</v>
      </c>
    </row>
    <row r="1468" spans="1:6" x14ac:dyDescent="0.3">
      <c r="A1468" t="s">
        <v>17467</v>
      </c>
      <c r="B1468" t="s">
        <v>17468</v>
      </c>
      <c r="C1468">
        <v>1983</v>
      </c>
      <c r="D1468">
        <v>130</v>
      </c>
      <c r="E1468">
        <v>443</v>
      </c>
      <c r="F1468" s="11" t="str">
        <f>VLOOKUP(Table13[[#This Row],[theme_id]],'Themes-name-data'!$A$1:$B$597,2,FALSE)</f>
        <v>Classic Space</v>
      </c>
    </row>
    <row r="1469" spans="1:6" x14ac:dyDescent="0.3">
      <c r="A1469" t="s">
        <v>19508</v>
      </c>
      <c r="B1469" t="s">
        <v>456</v>
      </c>
      <c r="C1469">
        <v>1983</v>
      </c>
      <c r="D1469">
        <v>469</v>
      </c>
      <c r="E1469">
        <v>357</v>
      </c>
      <c r="F1469" s="11" t="str">
        <f>VLOOKUP(Table13[[#This Row],[theme_id]],'Themes-name-data'!$A$1:$B$597,2,FALSE)</f>
        <v>Basic Set</v>
      </c>
    </row>
    <row r="1470" spans="1:6" x14ac:dyDescent="0.3">
      <c r="A1470" t="s">
        <v>21754</v>
      </c>
      <c r="B1470" t="s">
        <v>21755</v>
      </c>
      <c r="C1470">
        <v>1983</v>
      </c>
      <c r="D1470">
        <v>234</v>
      </c>
      <c r="E1470">
        <v>569</v>
      </c>
      <c r="F1470" s="11" t="str">
        <f>VLOOKUP(Table13[[#This Row],[theme_id]],'Themes-name-data'!$A$1:$B$597,2,FALSE)</f>
        <v>12V</v>
      </c>
    </row>
    <row r="1471" spans="1:6" x14ac:dyDescent="0.3">
      <c r="A1471" t="s">
        <v>21800</v>
      </c>
      <c r="B1471" t="s">
        <v>21801</v>
      </c>
      <c r="C1471">
        <v>1983</v>
      </c>
      <c r="D1471">
        <v>234</v>
      </c>
      <c r="E1471">
        <v>163</v>
      </c>
      <c r="F1471" s="11" t="str">
        <f>VLOOKUP(Table13[[#This Row],[theme_id]],'Themes-name-data'!$A$1:$B$597,2,FALSE)</f>
        <v>12V</v>
      </c>
    </row>
    <row r="1472" spans="1:6" x14ac:dyDescent="0.3">
      <c r="A1472" t="s">
        <v>21882</v>
      </c>
      <c r="B1472" t="s">
        <v>21883</v>
      </c>
      <c r="C1472">
        <v>1983</v>
      </c>
      <c r="D1472">
        <v>234</v>
      </c>
      <c r="E1472">
        <v>228</v>
      </c>
      <c r="F1472" s="11" t="str">
        <f>VLOOKUP(Table13[[#This Row],[theme_id]],'Themes-name-data'!$A$1:$B$597,2,FALSE)</f>
        <v>12V</v>
      </c>
    </row>
    <row r="1473" spans="1:6" x14ac:dyDescent="0.3">
      <c r="A1473" t="s">
        <v>21889</v>
      </c>
      <c r="B1473" t="s">
        <v>21890</v>
      </c>
      <c r="C1473">
        <v>1983</v>
      </c>
      <c r="D1473">
        <v>233</v>
      </c>
      <c r="E1473">
        <v>183</v>
      </c>
      <c r="F1473" s="11" t="str">
        <f>VLOOKUP(Table13[[#This Row],[theme_id]],'Themes-name-data'!$A$1:$B$597,2,FALSE)</f>
        <v>Train</v>
      </c>
    </row>
    <row r="1474" spans="1:6" x14ac:dyDescent="0.3">
      <c r="A1474" t="s">
        <v>21893</v>
      </c>
      <c r="B1474" t="s">
        <v>21894</v>
      </c>
      <c r="C1474">
        <v>1983</v>
      </c>
      <c r="D1474">
        <v>235</v>
      </c>
      <c r="E1474">
        <v>90</v>
      </c>
      <c r="F1474" s="11" t="str">
        <f>VLOOKUP(Table13[[#This Row],[theme_id]],'Themes-name-data'!$A$1:$B$597,2,FALSE)</f>
        <v>4.5V</v>
      </c>
    </row>
    <row r="1475" spans="1:6" x14ac:dyDescent="0.3">
      <c r="A1475" t="s">
        <v>21899</v>
      </c>
      <c r="B1475" t="s">
        <v>21896</v>
      </c>
      <c r="C1475">
        <v>1983</v>
      </c>
      <c r="D1475">
        <v>235</v>
      </c>
      <c r="E1475">
        <v>479</v>
      </c>
      <c r="F1475" s="11" t="str">
        <f>VLOOKUP(Table13[[#This Row],[theme_id]],'Themes-name-data'!$A$1:$B$597,2,FALSE)</f>
        <v>4.5V</v>
      </c>
    </row>
    <row r="1476" spans="1:6" x14ac:dyDescent="0.3">
      <c r="A1476" t="s">
        <v>21913</v>
      </c>
      <c r="B1476" t="s">
        <v>21914</v>
      </c>
      <c r="C1476">
        <v>1983</v>
      </c>
      <c r="D1476">
        <v>235</v>
      </c>
      <c r="E1476">
        <v>326</v>
      </c>
      <c r="F1476" s="11" t="str">
        <f>VLOOKUP(Table13[[#This Row],[theme_id]],'Themes-name-data'!$A$1:$B$597,2,FALSE)</f>
        <v>4.5V</v>
      </c>
    </row>
    <row r="1477" spans="1:6" x14ac:dyDescent="0.3">
      <c r="A1477" t="s">
        <v>21972</v>
      </c>
      <c r="B1477" t="s">
        <v>21973</v>
      </c>
      <c r="C1477">
        <v>1983</v>
      </c>
      <c r="D1477">
        <v>234</v>
      </c>
      <c r="E1477">
        <v>194</v>
      </c>
      <c r="F1477" s="11" t="str">
        <f>VLOOKUP(Table13[[#This Row],[theme_id]],'Themes-name-data'!$A$1:$B$597,2,FALSE)</f>
        <v>12V</v>
      </c>
    </row>
    <row r="1478" spans="1:6" x14ac:dyDescent="0.3">
      <c r="A1478" t="s">
        <v>21974</v>
      </c>
      <c r="B1478" t="s">
        <v>21975</v>
      </c>
      <c r="C1478">
        <v>1983</v>
      </c>
      <c r="D1478">
        <v>242</v>
      </c>
      <c r="E1478">
        <v>52</v>
      </c>
      <c r="F1478" s="11" t="str">
        <f>VLOOKUP(Table13[[#This Row],[theme_id]],'Themes-name-data'!$A$1:$B$597,2,FALSE)</f>
        <v>12V</v>
      </c>
    </row>
    <row r="1479" spans="1:6" x14ac:dyDescent="0.3">
      <c r="A1479" t="s">
        <v>25376</v>
      </c>
      <c r="B1479" t="s">
        <v>10061</v>
      </c>
      <c r="C1479">
        <v>1983</v>
      </c>
      <c r="D1479">
        <v>11</v>
      </c>
      <c r="E1479">
        <v>180</v>
      </c>
      <c r="F1479" s="11" t="str">
        <f>VLOOKUP(Table13[[#This Row],[theme_id]],'Themes-name-data'!$A$1:$B$597,2,FALSE)</f>
        <v>Off-Road</v>
      </c>
    </row>
    <row r="1480" spans="1:6" x14ac:dyDescent="0.3">
      <c r="A1480" t="s">
        <v>25384</v>
      </c>
      <c r="B1480" t="s">
        <v>1897</v>
      </c>
      <c r="C1480">
        <v>1983</v>
      </c>
      <c r="D1480">
        <v>4</v>
      </c>
      <c r="E1480">
        <v>250</v>
      </c>
      <c r="F1480" s="11" t="str">
        <f>VLOOKUP(Table13[[#This Row],[theme_id]],'Themes-name-data'!$A$1:$B$597,2,FALSE)</f>
        <v>Expert Builder</v>
      </c>
    </row>
    <row r="1481" spans="1:6" x14ac:dyDescent="0.3">
      <c r="A1481" s="1">
        <v>45672</v>
      </c>
      <c r="B1481" t="s">
        <v>17</v>
      </c>
      <c r="C1481">
        <v>1984</v>
      </c>
      <c r="D1481">
        <v>447</v>
      </c>
      <c r="E1481">
        <v>38</v>
      </c>
      <c r="F1481" s="11" t="str">
        <f>VLOOKUP(Table13[[#This Row],[theme_id]],'Themes-name-data'!$A$1:$B$597,2,FALSE)</f>
        <v>Castle</v>
      </c>
    </row>
    <row r="1482" spans="1:6" x14ac:dyDescent="0.3">
      <c r="A1482" t="s">
        <v>710</v>
      </c>
      <c r="B1482" t="s">
        <v>711</v>
      </c>
      <c r="C1482">
        <v>1984</v>
      </c>
      <c r="D1482">
        <v>81</v>
      </c>
      <c r="E1482">
        <v>65</v>
      </c>
      <c r="F1482" s="11" t="str">
        <f>VLOOKUP(Table13[[#This Row],[theme_id]],'Themes-name-data'!$A$1:$B$597,2,FALSE)</f>
        <v>Post Office</v>
      </c>
    </row>
    <row r="1483" spans="1:6" x14ac:dyDescent="0.3">
      <c r="A1483" t="s">
        <v>750</v>
      </c>
      <c r="B1483" t="s">
        <v>751</v>
      </c>
      <c r="C1483">
        <v>1984</v>
      </c>
      <c r="D1483">
        <v>533</v>
      </c>
      <c r="E1483">
        <v>895</v>
      </c>
      <c r="F1483" s="11" t="str">
        <f>VLOOKUP(Table13[[#This Row],[theme_id]],'Themes-name-data'!$A$1:$B$597,2,FALSE)</f>
        <v>Town</v>
      </c>
    </row>
    <row r="1484" spans="1:6" x14ac:dyDescent="0.3">
      <c r="A1484" t="s">
        <v>1485</v>
      </c>
      <c r="B1484" t="s">
        <v>1486</v>
      </c>
      <c r="C1484">
        <v>1984</v>
      </c>
      <c r="D1484">
        <v>443</v>
      </c>
      <c r="E1484">
        <v>1</v>
      </c>
      <c r="F1484" s="11" t="str">
        <f>VLOOKUP(Table13[[#This Row],[theme_id]],'Themes-name-data'!$A$1:$B$597,2,FALSE)</f>
        <v>Service Packs</v>
      </c>
    </row>
    <row r="1485" spans="1:6" x14ac:dyDescent="0.3">
      <c r="A1485" t="s">
        <v>1697</v>
      </c>
      <c r="B1485" t="s">
        <v>1698</v>
      </c>
      <c r="C1485">
        <v>1984</v>
      </c>
      <c r="D1485">
        <v>443</v>
      </c>
      <c r="E1485">
        <v>10</v>
      </c>
      <c r="F1485" s="11" t="str">
        <f>VLOOKUP(Table13[[#This Row],[theme_id]],'Themes-name-data'!$A$1:$B$597,2,FALSE)</f>
        <v>Service Packs</v>
      </c>
    </row>
    <row r="1486" spans="1:6" x14ac:dyDescent="0.3">
      <c r="A1486" t="s">
        <v>1729</v>
      </c>
      <c r="B1486" t="s">
        <v>1730</v>
      </c>
      <c r="C1486">
        <v>1984</v>
      </c>
      <c r="D1486">
        <v>456</v>
      </c>
      <c r="E1486">
        <v>1</v>
      </c>
      <c r="F1486" s="11" t="str">
        <f>VLOOKUP(Table13[[#This Row],[theme_id]],'Themes-name-data'!$A$1:$B$597,2,FALSE)</f>
        <v>Train</v>
      </c>
    </row>
    <row r="1487" spans="1:6" x14ac:dyDescent="0.3">
      <c r="A1487" t="s">
        <v>1841</v>
      </c>
      <c r="B1487" t="s">
        <v>1842</v>
      </c>
      <c r="C1487">
        <v>1984</v>
      </c>
      <c r="D1487">
        <v>453</v>
      </c>
      <c r="E1487">
        <v>34</v>
      </c>
      <c r="F1487" s="11" t="str">
        <f>VLOOKUP(Table13[[#This Row],[theme_id]],'Themes-name-data'!$A$1:$B$597,2,FALSE)</f>
        <v>Technic</v>
      </c>
    </row>
    <row r="1488" spans="1:6" x14ac:dyDescent="0.3">
      <c r="A1488" t="s">
        <v>1845</v>
      </c>
      <c r="B1488" t="s">
        <v>1817</v>
      </c>
      <c r="C1488">
        <v>1984</v>
      </c>
      <c r="D1488">
        <v>453</v>
      </c>
      <c r="E1488">
        <v>21</v>
      </c>
      <c r="F1488" s="11" t="str">
        <f>VLOOKUP(Table13[[#This Row],[theme_id]],'Themes-name-data'!$A$1:$B$597,2,FALSE)</f>
        <v>Technic</v>
      </c>
    </row>
    <row r="1489" spans="1:6" x14ac:dyDescent="0.3">
      <c r="A1489" t="s">
        <v>1848</v>
      </c>
      <c r="B1489" t="s">
        <v>1821</v>
      </c>
      <c r="C1489">
        <v>1984</v>
      </c>
      <c r="D1489">
        <v>453</v>
      </c>
      <c r="E1489">
        <v>19</v>
      </c>
      <c r="F1489" s="11" t="str">
        <f>VLOOKUP(Table13[[#This Row],[theme_id]],'Themes-name-data'!$A$1:$B$597,2,FALSE)</f>
        <v>Technic</v>
      </c>
    </row>
    <row r="1490" spans="1:6" x14ac:dyDescent="0.3">
      <c r="A1490" t="s">
        <v>1851</v>
      </c>
      <c r="B1490" t="s">
        <v>1852</v>
      </c>
      <c r="C1490">
        <v>1984</v>
      </c>
      <c r="D1490">
        <v>453</v>
      </c>
      <c r="E1490">
        <v>4</v>
      </c>
      <c r="F1490" s="11" t="str">
        <f>VLOOKUP(Table13[[#This Row],[theme_id]],'Themes-name-data'!$A$1:$B$597,2,FALSE)</f>
        <v>Technic</v>
      </c>
    </row>
    <row r="1491" spans="1:6" x14ac:dyDescent="0.3">
      <c r="A1491" t="s">
        <v>2990</v>
      </c>
      <c r="B1491" t="s">
        <v>2991</v>
      </c>
      <c r="C1491">
        <v>1984</v>
      </c>
      <c r="D1491">
        <v>469</v>
      </c>
      <c r="E1491">
        <v>36</v>
      </c>
      <c r="F1491" s="11" t="str">
        <f>VLOOKUP(Table13[[#This Row],[theme_id]],'Themes-name-data'!$A$1:$B$597,2,FALSE)</f>
        <v>Basic Set</v>
      </c>
    </row>
    <row r="1492" spans="1:6" x14ac:dyDescent="0.3">
      <c r="A1492" t="s">
        <v>3034</v>
      </c>
      <c r="B1492" t="s">
        <v>3035</v>
      </c>
      <c r="C1492">
        <v>1984</v>
      </c>
      <c r="D1492">
        <v>469</v>
      </c>
      <c r="E1492">
        <v>82</v>
      </c>
      <c r="F1492" s="11" t="str">
        <f>VLOOKUP(Table13[[#This Row],[theme_id]],'Themes-name-data'!$A$1:$B$597,2,FALSE)</f>
        <v>Basic Set</v>
      </c>
    </row>
    <row r="1493" spans="1:6" x14ac:dyDescent="0.3">
      <c r="A1493" t="s">
        <v>3046</v>
      </c>
      <c r="B1493" t="s">
        <v>2376</v>
      </c>
      <c r="C1493">
        <v>1984</v>
      </c>
      <c r="D1493">
        <v>469</v>
      </c>
      <c r="E1493">
        <v>145</v>
      </c>
      <c r="F1493" s="11" t="str">
        <f>VLOOKUP(Table13[[#This Row],[theme_id]],'Themes-name-data'!$A$1:$B$597,2,FALSE)</f>
        <v>Basic Set</v>
      </c>
    </row>
    <row r="1494" spans="1:6" x14ac:dyDescent="0.3">
      <c r="A1494" t="s">
        <v>3049</v>
      </c>
      <c r="B1494" t="s">
        <v>3050</v>
      </c>
      <c r="C1494">
        <v>1984</v>
      </c>
      <c r="D1494">
        <v>504</v>
      </c>
      <c r="E1494">
        <v>0</v>
      </c>
      <c r="F1494" s="11" t="str">
        <f>VLOOKUP(Table13[[#This Row],[theme_id]],'Themes-name-data'!$A$1:$B$597,2,FALSE)</f>
        <v>Duplo</v>
      </c>
    </row>
    <row r="1495" spans="1:6" x14ac:dyDescent="0.3">
      <c r="A1495" t="s">
        <v>3102</v>
      </c>
      <c r="B1495" t="s">
        <v>3103</v>
      </c>
      <c r="C1495">
        <v>1984</v>
      </c>
      <c r="D1495">
        <v>67</v>
      </c>
      <c r="E1495">
        <v>0</v>
      </c>
      <c r="F1495" s="11" t="str">
        <f>VLOOKUP(Table13[[#This Row],[theme_id]],'Themes-name-data'!$A$1:$B$597,2,FALSE)</f>
        <v>Classic Town</v>
      </c>
    </row>
    <row r="1496" spans="1:6" x14ac:dyDescent="0.3">
      <c r="A1496" t="s">
        <v>3111</v>
      </c>
      <c r="B1496" t="s">
        <v>2366</v>
      </c>
      <c r="C1496">
        <v>1984</v>
      </c>
      <c r="D1496">
        <v>67</v>
      </c>
      <c r="E1496">
        <v>0</v>
      </c>
      <c r="F1496" s="11" t="str">
        <f>VLOOKUP(Table13[[#This Row],[theme_id]],'Themes-name-data'!$A$1:$B$597,2,FALSE)</f>
        <v>Classic Town</v>
      </c>
    </row>
    <row r="1497" spans="1:6" x14ac:dyDescent="0.3">
      <c r="A1497" t="s">
        <v>3120</v>
      </c>
      <c r="B1497" t="s">
        <v>2368</v>
      </c>
      <c r="C1497">
        <v>1984</v>
      </c>
      <c r="D1497">
        <v>130</v>
      </c>
      <c r="E1497">
        <v>0</v>
      </c>
      <c r="F1497" s="11" t="str">
        <f>VLOOKUP(Table13[[#This Row],[theme_id]],'Themes-name-data'!$A$1:$B$597,2,FALSE)</f>
        <v>Classic Space</v>
      </c>
    </row>
    <row r="1498" spans="1:6" x14ac:dyDescent="0.3">
      <c r="A1498" t="s">
        <v>3349</v>
      </c>
      <c r="B1498" t="s">
        <v>3342</v>
      </c>
      <c r="C1498">
        <v>1984</v>
      </c>
      <c r="D1498">
        <v>663</v>
      </c>
      <c r="E1498">
        <v>2</v>
      </c>
      <c r="F1498" s="11" t="str">
        <f>VLOOKUP(Table13[[#This Row],[theme_id]],'Themes-name-data'!$A$1:$B$597,2,FALSE)</f>
        <v>Rattles</v>
      </c>
    </row>
    <row r="1499" spans="1:6" x14ac:dyDescent="0.3">
      <c r="A1499" t="s">
        <v>3350</v>
      </c>
      <c r="B1499" t="s">
        <v>3351</v>
      </c>
      <c r="C1499">
        <v>1984</v>
      </c>
      <c r="D1499">
        <v>663</v>
      </c>
      <c r="E1499">
        <v>3</v>
      </c>
      <c r="F1499" s="11" t="str">
        <f>VLOOKUP(Table13[[#This Row],[theme_id]],'Themes-name-data'!$A$1:$B$597,2,FALSE)</f>
        <v>Rattles</v>
      </c>
    </row>
    <row r="1500" spans="1:6" x14ac:dyDescent="0.3">
      <c r="A1500" t="s">
        <v>4036</v>
      </c>
      <c r="B1500" t="s">
        <v>4031</v>
      </c>
      <c r="C1500">
        <v>1984</v>
      </c>
      <c r="D1500">
        <v>504</v>
      </c>
      <c r="E1500">
        <v>1</v>
      </c>
      <c r="F1500" s="11" t="str">
        <f>VLOOKUP(Table13[[#This Row],[theme_id]],'Themes-name-data'!$A$1:$B$597,2,FALSE)</f>
        <v>Duplo</v>
      </c>
    </row>
    <row r="1501" spans="1:6" x14ac:dyDescent="0.3">
      <c r="A1501" t="s">
        <v>4038</v>
      </c>
      <c r="B1501" t="s">
        <v>4039</v>
      </c>
      <c r="C1501">
        <v>1984</v>
      </c>
      <c r="D1501">
        <v>505</v>
      </c>
      <c r="E1501">
        <v>18</v>
      </c>
      <c r="F1501" s="11" t="str">
        <f>VLOOKUP(Table13[[#This Row],[theme_id]],'Themes-name-data'!$A$1:$B$597,2,FALSE)</f>
        <v>Basic Set</v>
      </c>
    </row>
    <row r="1502" spans="1:6" x14ac:dyDescent="0.3">
      <c r="A1502" t="s">
        <v>4040</v>
      </c>
      <c r="B1502" t="s">
        <v>4039</v>
      </c>
      <c r="C1502">
        <v>1984</v>
      </c>
      <c r="D1502">
        <v>505</v>
      </c>
      <c r="E1502">
        <v>25</v>
      </c>
      <c r="F1502" s="11" t="str">
        <f>VLOOKUP(Table13[[#This Row],[theme_id]],'Themes-name-data'!$A$1:$B$597,2,FALSE)</f>
        <v>Basic Set</v>
      </c>
    </row>
    <row r="1503" spans="1:6" x14ac:dyDescent="0.3">
      <c r="A1503" t="s">
        <v>4072</v>
      </c>
      <c r="B1503" t="s">
        <v>4073</v>
      </c>
      <c r="C1503">
        <v>1984</v>
      </c>
      <c r="D1503">
        <v>505</v>
      </c>
      <c r="E1503">
        <v>9</v>
      </c>
      <c r="F1503" s="11" t="str">
        <f>VLOOKUP(Table13[[#This Row],[theme_id]],'Themes-name-data'!$A$1:$B$597,2,FALSE)</f>
        <v>Basic Set</v>
      </c>
    </row>
    <row r="1504" spans="1:6" x14ac:dyDescent="0.3">
      <c r="A1504" t="s">
        <v>4085</v>
      </c>
      <c r="B1504" t="s">
        <v>4086</v>
      </c>
      <c r="C1504">
        <v>1984</v>
      </c>
      <c r="D1504">
        <v>505</v>
      </c>
      <c r="E1504">
        <v>17</v>
      </c>
      <c r="F1504" s="11" t="str">
        <f>VLOOKUP(Table13[[#This Row],[theme_id]],'Themes-name-data'!$A$1:$B$597,2,FALSE)</f>
        <v>Basic Set</v>
      </c>
    </row>
    <row r="1505" spans="1:6" x14ac:dyDescent="0.3">
      <c r="A1505" t="s">
        <v>4098</v>
      </c>
      <c r="B1505" t="s">
        <v>4099</v>
      </c>
      <c r="C1505">
        <v>1984</v>
      </c>
      <c r="D1505">
        <v>505</v>
      </c>
      <c r="E1505">
        <v>27</v>
      </c>
      <c r="F1505" s="11" t="str">
        <f>VLOOKUP(Table13[[#This Row],[theme_id]],'Themes-name-data'!$A$1:$B$597,2,FALSE)</f>
        <v>Basic Set</v>
      </c>
    </row>
    <row r="1506" spans="1:6" x14ac:dyDescent="0.3">
      <c r="A1506" t="s">
        <v>4177</v>
      </c>
      <c r="B1506" t="s">
        <v>3133</v>
      </c>
      <c r="C1506">
        <v>1984</v>
      </c>
      <c r="D1506">
        <v>505</v>
      </c>
      <c r="E1506">
        <v>3</v>
      </c>
      <c r="F1506" s="11" t="str">
        <f>VLOOKUP(Table13[[#This Row],[theme_id]],'Themes-name-data'!$A$1:$B$597,2,FALSE)</f>
        <v>Basic Set</v>
      </c>
    </row>
    <row r="1507" spans="1:6" x14ac:dyDescent="0.3">
      <c r="A1507" t="s">
        <v>4179</v>
      </c>
      <c r="B1507" t="s">
        <v>2552</v>
      </c>
      <c r="C1507">
        <v>1984</v>
      </c>
      <c r="D1507">
        <v>632</v>
      </c>
      <c r="E1507">
        <v>5</v>
      </c>
      <c r="F1507" s="11" t="str">
        <f>VLOOKUP(Table13[[#This Row],[theme_id]],'Themes-name-data'!$A$1:$B$597,2,FALSE)</f>
        <v>Town</v>
      </c>
    </row>
    <row r="1508" spans="1:6" x14ac:dyDescent="0.3">
      <c r="A1508" t="s">
        <v>4185</v>
      </c>
      <c r="B1508" t="s">
        <v>4186</v>
      </c>
      <c r="C1508">
        <v>1984</v>
      </c>
      <c r="D1508">
        <v>505</v>
      </c>
      <c r="E1508">
        <v>11</v>
      </c>
      <c r="F1508" s="11" t="str">
        <f>VLOOKUP(Table13[[#This Row],[theme_id]],'Themes-name-data'!$A$1:$B$597,2,FALSE)</f>
        <v>Basic Set</v>
      </c>
    </row>
    <row r="1509" spans="1:6" x14ac:dyDescent="0.3">
      <c r="A1509" t="s">
        <v>4422</v>
      </c>
      <c r="B1509" t="s">
        <v>4423</v>
      </c>
      <c r="C1509">
        <v>1984</v>
      </c>
      <c r="D1509">
        <v>632</v>
      </c>
      <c r="E1509">
        <v>2</v>
      </c>
      <c r="F1509" s="11" t="str">
        <f>VLOOKUP(Table13[[#This Row],[theme_id]],'Themes-name-data'!$A$1:$B$597,2,FALSE)</f>
        <v>Town</v>
      </c>
    </row>
    <row r="1510" spans="1:6" x14ac:dyDescent="0.3">
      <c r="A1510" t="s">
        <v>4424</v>
      </c>
      <c r="B1510" t="s">
        <v>4425</v>
      </c>
      <c r="C1510">
        <v>1984</v>
      </c>
      <c r="D1510">
        <v>632</v>
      </c>
      <c r="E1510">
        <v>3</v>
      </c>
      <c r="F1510" s="11" t="str">
        <f>VLOOKUP(Table13[[#This Row],[theme_id]],'Themes-name-data'!$A$1:$B$597,2,FALSE)</f>
        <v>Town</v>
      </c>
    </row>
    <row r="1511" spans="1:6" x14ac:dyDescent="0.3">
      <c r="A1511" t="s">
        <v>4460</v>
      </c>
      <c r="B1511" t="s">
        <v>1341</v>
      </c>
      <c r="C1511">
        <v>1984</v>
      </c>
      <c r="D1511">
        <v>632</v>
      </c>
      <c r="E1511">
        <v>4</v>
      </c>
      <c r="F1511" s="11" t="str">
        <f>VLOOKUP(Table13[[#This Row],[theme_id]],'Themes-name-data'!$A$1:$B$597,2,FALSE)</f>
        <v>Town</v>
      </c>
    </row>
    <row r="1512" spans="1:6" x14ac:dyDescent="0.3">
      <c r="A1512" t="s">
        <v>4470</v>
      </c>
      <c r="B1512" t="s">
        <v>4471</v>
      </c>
      <c r="C1512">
        <v>1984</v>
      </c>
      <c r="D1512">
        <v>632</v>
      </c>
      <c r="E1512">
        <v>12</v>
      </c>
      <c r="F1512" s="11" t="str">
        <f>VLOOKUP(Table13[[#This Row],[theme_id]],'Themes-name-data'!$A$1:$B$597,2,FALSE)</f>
        <v>Town</v>
      </c>
    </row>
    <row r="1513" spans="1:6" x14ac:dyDescent="0.3">
      <c r="A1513" t="s">
        <v>4491</v>
      </c>
      <c r="B1513" t="s">
        <v>4492</v>
      </c>
      <c r="C1513">
        <v>1984</v>
      </c>
      <c r="D1513">
        <v>632</v>
      </c>
      <c r="E1513">
        <v>44</v>
      </c>
      <c r="F1513" s="11" t="str">
        <f>VLOOKUP(Table13[[#This Row],[theme_id]],'Themes-name-data'!$A$1:$B$597,2,FALSE)</f>
        <v>Town</v>
      </c>
    </row>
    <row r="1514" spans="1:6" x14ac:dyDescent="0.3">
      <c r="A1514" t="s">
        <v>4603</v>
      </c>
      <c r="B1514" t="s">
        <v>4604</v>
      </c>
      <c r="C1514">
        <v>1984</v>
      </c>
      <c r="D1514">
        <v>634</v>
      </c>
      <c r="E1514">
        <v>10</v>
      </c>
      <c r="F1514" s="11" t="str">
        <f>VLOOKUP(Table13[[#This Row],[theme_id]],'Themes-name-data'!$A$1:$B$597,2,FALSE)</f>
        <v>Trains</v>
      </c>
    </row>
    <row r="1515" spans="1:6" x14ac:dyDescent="0.3">
      <c r="A1515" t="s">
        <v>4629</v>
      </c>
      <c r="B1515" t="s">
        <v>4630</v>
      </c>
      <c r="C1515">
        <v>1984</v>
      </c>
      <c r="D1515">
        <v>634</v>
      </c>
      <c r="E1515">
        <v>5</v>
      </c>
      <c r="F1515" s="11" t="str">
        <f>VLOOKUP(Table13[[#This Row],[theme_id]],'Themes-name-data'!$A$1:$B$597,2,FALSE)</f>
        <v>Trains</v>
      </c>
    </row>
    <row r="1516" spans="1:6" x14ac:dyDescent="0.3">
      <c r="A1516" t="s">
        <v>6340</v>
      </c>
      <c r="B1516" t="s">
        <v>2500</v>
      </c>
      <c r="C1516">
        <v>1984</v>
      </c>
      <c r="D1516">
        <v>469</v>
      </c>
      <c r="E1516">
        <v>34</v>
      </c>
      <c r="F1516" s="11" t="str">
        <f>VLOOKUP(Table13[[#This Row],[theme_id]],'Themes-name-data'!$A$1:$B$597,2,FALSE)</f>
        <v>Basic Set</v>
      </c>
    </row>
    <row r="1517" spans="1:6" x14ac:dyDescent="0.3">
      <c r="A1517" t="s">
        <v>7284</v>
      </c>
      <c r="B1517" t="s">
        <v>7285</v>
      </c>
      <c r="C1517">
        <v>1984</v>
      </c>
      <c r="D1517">
        <v>390</v>
      </c>
      <c r="E1517">
        <v>9</v>
      </c>
      <c r="F1517" s="11" t="str">
        <f>VLOOKUP(Table13[[#This Row],[theme_id]],'Themes-name-data'!$A$1:$B$597,2,FALSE)</f>
        <v>Fabuland</v>
      </c>
    </row>
    <row r="1518" spans="1:6" x14ac:dyDescent="0.3">
      <c r="A1518" t="s">
        <v>7300</v>
      </c>
      <c r="B1518" t="s">
        <v>2552</v>
      </c>
      <c r="C1518">
        <v>1984</v>
      </c>
      <c r="D1518">
        <v>390</v>
      </c>
      <c r="E1518">
        <v>14</v>
      </c>
      <c r="F1518" s="11" t="str">
        <f>VLOOKUP(Table13[[#This Row],[theme_id]],'Themes-name-data'!$A$1:$B$597,2,FALSE)</f>
        <v>Fabuland</v>
      </c>
    </row>
    <row r="1519" spans="1:6" x14ac:dyDescent="0.3">
      <c r="A1519" t="s">
        <v>7341</v>
      </c>
      <c r="B1519" t="s">
        <v>124</v>
      </c>
      <c r="C1519">
        <v>1984</v>
      </c>
      <c r="D1519">
        <v>390</v>
      </c>
      <c r="E1519">
        <v>63</v>
      </c>
      <c r="F1519" s="11" t="str">
        <f>VLOOKUP(Table13[[#This Row],[theme_id]],'Themes-name-data'!$A$1:$B$597,2,FALSE)</f>
        <v>Fabuland</v>
      </c>
    </row>
    <row r="1520" spans="1:6" x14ac:dyDescent="0.3">
      <c r="A1520" t="s">
        <v>7351</v>
      </c>
      <c r="B1520" t="s">
        <v>2097</v>
      </c>
      <c r="C1520">
        <v>1984</v>
      </c>
      <c r="D1520">
        <v>390</v>
      </c>
      <c r="E1520">
        <v>54</v>
      </c>
      <c r="F1520" s="11" t="str">
        <f>VLOOKUP(Table13[[#This Row],[theme_id]],'Themes-name-data'!$A$1:$B$597,2,FALSE)</f>
        <v>Fabuland</v>
      </c>
    </row>
    <row r="1521" spans="1:6" x14ac:dyDescent="0.3">
      <c r="A1521" t="s">
        <v>7354</v>
      </c>
      <c r="B1521" t="s">
        <v>843</v>
      </c>
      <c r="C1521">
        <v>1984</v>
      </c>
      <c r="D1521">
        <v>390</v>
      </c>
      <c r="E1521">
        <v>55</v>
      </c>
      <c r="F1521" s="11" t="str">
        <f>VLOOKUP(Table13[[#This Row],[theme_id]],'Themes-name-data'!$A$1:$B$597,2,FALSE)</f>
        <v>Fabuland</v>
      </c>
    </row>
    <row r="1522" spans="1:6" x14ac:dyDescent="0.3">
      <c r="A1522" t="s">
        <v>7406</v>
      </c>
      <c r="B1522" t="s">
        <v>7407</v>
      </c>
      <c r="C1522">
        <v>1984</v>
      </c>
      <c r="D1522">
        <v>390</v>
      </c>
      <c r="E1522">
        <v>5</v>
      </c>
      <c r="F1522" s="11" t="str">
        <f>VLOOKUP(Table13[[#This Row],[theme_id]],'Themes-name-data'!$A$1:$B$597,2,FALSE)</f>
        <v>Fabuland</v>
      </c>
    </row>
    <row r="1523" spans="1:6" x14ac:dyDescent="0.3">
      <c r="A1523" t="s">
        <v>7409</v>
      </c>
      <c r="B1523" t="s">
        <v>7410</v>
      </c>
      <c r="C1523">
        <v>1984</v>
      </c>
      <c r="D1523">
        <v>390</v>
      </c>
      <c r="E1523">
        <v>5</v>
      </c>
      <c r="F1523" s="11" t="str">
        <f>VLOOKUP(Table13[[#This Row],[theme_id]],'Themes-name-data'!$A$1:$B$597,2,FALSE)</f>
        <v>Fabuland</v>
      </c>
    </row>
    <row r="1524" spans="1:6" x14ac:dyDescent="0.3">
      <c r="A1524" t="s">
        <v>7412</v>
      </c>
      <c r="B1524" t="s">
        <v>7413</v>
      </c>
      <c r="C1524">
        <v>1984</v>
      </c>
      <c r="D1524">
        <v>390</v>
      </c>
      <c r="E1524">
        <v>8</v>
      </c>
      <c r="F1524" s="11" t="str">
        <f>VLOOKUP(Table13[[#This Row],[theme_id]],'Themes-name-data'!$A$1:$B$597,2,FALSE)</f>
        <v>Fabuland</v>
      </c>
    </row>
    <row r="1525" spans="1:6" x14ac:dyDescent="0.3">
      <c r="A1525" t="s">
        <v>7544</v>
      </c>
      <c r="B1525" t="s">
        <v>7545</v>
      </c>
      <c r="C1525">
        <v>1984</v>
      </c>
      <c r="D1525">
        <v>390</v>
      </c>
      <c r="E1525">
        <v>7</v>
      </c>
      <c r="F1525" s="11" t="str">
        <f>VLOOKUP(Table13[[#This Row],[theme_id]],'Themes-name-data'!$A$1:$B$597,2,FALSE)</f>
        <v>Fabuland</v>
      </c>
    </row>
    <row r="1526" spans="1:6" x14ac:dyDescent="0.3">
      <c r="A1526" t="s">
        <v>7548</v>
      </c>
      <c r="B1526" t="s">
        <v>7549</v>
      </c>
      <c r="C1526">
        <v>1984</v>
      </c>
      <c r="D1526">
        <v>390</v>
      </c>
      <c r="E1526">
        <v>7</v>
      </c>
      <c r="F1526" s="11" t="str">
        <f>VLOOKUP(Table13[[#This Row],[theme_id]],'Themes-name-data'!$A$1:$B$597,2,FALSE)</f>
        <v>Fabuland</v>
      </c>
    </row>
    <row r="1527" spans="1:6" x14ac:dyDescent="0.3">
      <c r="A1527" t="s">
        <v>13733</v>
      </c>
      <c r="B1527" t="s">
        <v>2500</v>
      </c>
      <c r="C1527">
        <v>1984</v>
      </c>
      <c r="D1527">
        <v>469</v>
      </c>
      <c r="E1527">
        <v>93</v>
      </c>
      <c r="F1527" s="11" t="str">
        <f>VLOOKUP(Table13[[#This Row],[theme_id]],'Themes-name-data'!$A$1:$B$597,2,FALSE)</f>
        <v>Basic Set</v>
      </c>
    </row>
    <row r="1528" spans="1:6" x14ac:dyDescent="0.3">
      <c r="A1528" t="s">
        <v>14854</v>
      </c>
      <c r="B1528" t="s">
        <v>14855</v>
      </c>
      <c r="C1528">
        <v>1984</v>
      </c>
      <c r="D1528">
        <v>199</v>
      </c>
      <c r="E1528">
        <v>36</v>
      </c>
      <c r="F1528" s="11" t="str">
        <f>VLOOKUP(Table13[[#This Row],[theme_id]],'Themes-name-data'!$A$1:$B$597,2,FALSE)</f>
        <v>Lion Knights</v>
      </c>
    </row>
    <row r="1529" spans="1:6" x14ac:dyDescent="0.3">
      <c r="A1529" t="s">
        <v>15074</v>
      </c>
      <c r="B1529" t="s">
        <v>15075</v>
      </c>
      <c r="C1529">
        <v>1984</v>
      </c>
      <c r="D1529">
        <v>199</v>
      </c>
      <c r="E1529">
        <v>37</v>
      </c>
      <c r="F1529" s="11" t="str">
        <f>VLOOKUP(Table13[[#This Row],[theme_id]],'Themes-name-data'!$A$1:$B$597,2,FALSE)</f>
        <v>Lion Knights</v>
      </c>
    </row>
    <row r="1530" spans="1:6" x14ac:dyDescent="0.3">
      <c r="A1530" t="s">
        <v>15092</v>
      </c>
      <c r="B1530" t="s">
        <v>15093</v>
      </c>
      <c r="C1530">
        <v>1984</v>
      </c>
      <c r="D1530">
        <v>199</v>
      </c>
      <c r="E1530">
        <v>43</v>
      </c>
      <c r="F1530" s="11" t="str">
        <f>VLOOKUP(Table13[[#This Row],[theme_id]],'Themes-name-data'!$A$1:$B$597,2,FALSE)</f>
        <v>Lion Knights</v>
      </c>
    </row>
    <row r="1531" spans="1:6" x14ac:dyDescent="0.3">
      <c r="A1531" t="s">
        <v>15202</v>
      </c>
      <c r="B1531" t="s">
        <v>1988</v>
      </c>
      <c r="C1531">
        <v>1984</v>
      </c>
      <c r="D1531">
        <v>187</v>
      </c>
      <c r="E1531">
        <v>83</v>
      </c>
      <c r="F1531" s="11" t="str">
        <f>VLOOKUP(Table13[[#This Row],[theme_id]],'Themes-name-data'!$A$1:$B$597,2,FALSE)</f>
        <v>Black Falcons</v>
      </c>
    </row>
    <row r="1532" spans="1:6" x14ac:dyDescent="0.3">
      <c r="A1532" t="s">
        <v>15225</v>
      </c>
      <c r="B1532" t="s">
        <v>4289</v>
      </c>
      <c r="C1532">
        <v>1984</v>
      </c>
      <c r="D1532">
        <v>199</v>
      </c>
      <c r="E1532">
        <v>93</v>
      </c>
      <c r="F1532" s="11" t="str">
        <f>VLOOKUP(Table13[[#This Row],[theme_id]],'Themes-name-data'!$A$1:$B$597,2,FALSE)</f>
        <v>Lion Knights</v>
      </c>
    </row>
    <row r="1533" spans="1:6" x14ac:dyDescent="0.3">
      <c r="A1533" t="s">
        <v>15273</v>
      </c>
      <c r="B1533" t="s">
        <v>15274</v>
      </c>
      <c r="C1533">
        <v>1984</v>
      </c>
      <c r="D1533">
        <v>199</v>
      </c>
      <c r="E1533">
        <v>216</v>
      </c>
      <c r="F1533" s="11" t="str">
        <f>VLOOKUP(Table13[[#This Row],[theme_id]],'Themes-name-data'!$A$1:$B$597,2,FALSE)</f>
        <v>Lion Knights</v>
      </c>
    </row>
    <row r="1534" spans="1:6" x14ac:dyDescent="0.3">
      <c r="A1534" t="s">
        <v>15286</v>
      </c>
      <c r="B1534" t="s">
        <v>15287</v>
      </c>
      <c r="C1534">
        <v>1984</v>
      </c>
      <c r="D1534">
        <v>187</v>
      </c>
      <c r="E1534">
        <v>416</v>
      </c>
      <c r="F1534" s="11" t="str">
        <f>VLOOKUP(Table13[[#This Row],[theme_id]],'Themes-name-data'!$A$1:$B$597,2,FALSE)</f>
        <v>Black Falcons</v>
      </c>
    </row>
    <row r="1535" spans="1:6" x14ac:dyDescent="0.3">
      <c r="A1535" t="s">
        <v>15302</v>
      </c>
      <c r="B1535" t="s">
        <v>15303</v>
      </c>
      <c r="C1535">
        <v>1984</v>
      </c>
      <c r="D1535">
        <v>199</v>
      </c>
      <c r="E1535">
        <v>679</v>
      </c>
      <c r="F1535" s="11" t="str">
        <f>VLOOKUP(Table13[[#This Row],[theme_id]],'Themes-name-data'!$A$1:$B$597,2,FALSE)</f>
        <v>Lion Knights</v>
      </c>
    </row>
    <row r="1536" spans="1:6" x14ac:dyDescent="0.3">
      <c r="A1536" t="s">
        <v>15353</v>
      </c>
      <c r="B1536" t="s">
        <v>15354</v>
      </c>
      <c r="C1536">
        <v>1984</v>
      </c>
      <c r="D1536">
        <v>202</v>
      </c>
      <c r="E1536">
        <v>25</v>
      </c>
      <c r="F1536" s="11" t="str">
        <f>VLOOKUP(Table13[[#This Row],[theme_id]],'Themes-name-data'!$A$1:$B$597,2,FALSE)</f>
        <v>Supplemental</v>
      </c>
    </row>
    <row r="1537" spans="1:6" x14ac:dyDescent="0.3">
      <c r="A1537" t="s">
        <v>15918</v>
      </c>
      <c r="B1537" t="s">
        <v>15919</v>
      </c>
      <c r="C1537">
        <v>1984</v>
      </c>
      <c r="D1537">
        <v>74</v>
      </c>
      <c r="E1537">
        <v>116</v>
      </c>
      <c r="F1537" s="11" t="str">
        <f>VLOOKUP(Table13[[#This Row],[theme_id]],'Themes-name-data'!$A$1:$B$597,2,FALSE)</f>
        <v>Fire</v>
      </c>
    </row>
    <row r="1538" spans="1:6" x14ac:dyDescent="0.3">
      <c r="A1538" t="s">
        <v>15920</v>
      </c>
      <c r="B1538" t="s">
        <v>749</v>
      </c>
      <c r="C1538">
        <v>1984</v>
      </c>
      <c r="D1538">
        <v>70</v>
      </c>
      <c r="E1538">
        <v>156</v>
      </c>
      <c r="F1538" s="11" t="str">
        <f>VLOOKUP(Table13[[#This Row],[theme_id]],'Themes-name-data'!$A$1:$B$597,2,FALSE)</f>
        <v>Cargo</v>
      </c>
    </row>
    <row r="1539" spans="1:6" x14ac:dyDescent="0.3">
      <c r="A1539" t="s">
        <v>15930</v>
      </c>
      <c r="B1539" t="s">
        <v>15931</v>
      </c>
      <c r="C1539">
        <v>1984</v>
      </c>
      <c r="D1539">
        <v>85</v>
      </c>
      <c r="E1539">
        <v>188</v>
      </c>
      <c r="F1539" s="11" t="str">
        <f>VLOOKUP(Table13[[#This Row],[theme_id]],'Themes-name-data'!$A$1:$B$597,2,FALSE)</f>
        <v>Traffic</v>
      </c>
    </row>
    <row r="1540" spans="1:6" x14ac:dyDescent="0.3">
      <c r="A1540" t="s">
        <v>15966</v>
      </c>
      <c r="B1540" t="s">
        <v>15847</v>
      </c>
      <c r="C1540">
        <v>1984</v>
      </c>
      <c r="D1540">
        <v>70</v>
      </c>
      <c r="E1540">
        <v>567</v>
      </c>
      <c r="F1540" s="11" t="str">
        <f>VLOOKUP(Table13[[#This Row],[theme_id]],'Themes-name-data'!$A$1:$B$597,2,FALSE)</f>
        <v>Cargo</v>
      </c>
    </row>
    <row r="1541" spans="1:6" x14ac:dyDescent="0.3">
      <c r="A1541" t="s">
        <v>16508</v>
      </c>
      <c r="B1541" t="s">
        <v>16509</v>
      </c>
      <c r="C1541">
        <v>1984</v>
      </c>
      <c r="D1541">
        <v>82</v>
      </c>
      <c r="E1541">
        <v>20</v>
      </c>
      <c r="F1541" s="11" t="str">
        <f>VLOOKUP(Table13[[#This Row],[theme_id]],'Themes-name-data'!$A$1:$B$597,2,FALSE)</f>
        <v>Race</v>
      </c>
    </row>
    <row r="1542" spans="1:6" x14ac:dyDescent="0.3">
      <c r="A1542" t="s">
        <v>16565</v>
      </c>
      <c r="B1542" t="s">
        <v>847</v>
      </c>
      <c r="C1542">
        <v>1984</v>
      </c>
      <c r="D1542">
        <v>74</v>
      </c>
      <c r="E1542">
        <v>39</v>
      </c>
      <c r="F1542" s="11" t="str">
        <f>VLOOKUP(Table13[[#This Row],[theme_id]],'Themes-name-data'!$A$1:$B$597,2,FALSE)</f>
        <v>Fire</v>
      </c>
    </row>
    <row r="1543" spans="1:6" x14ac:dyDescent="0.3">
      <c r="A1543" t="s">
        <v>16568</v>
      </c>
      <c r="B1543" t="s">
        <v>16569</v>
      </c>
      <c r="C1543">
        <v>1984</v>
      </c>
      <c r="D1543">
        <v>81</v>
      </c>
      <c r="E1543">
        <v>30</v>
      </c>
      <c r="F1543" s="11" t="str">
        <f>VLOOKUP(Table13[[#This Row],[theme_id]],'Themes-name-data'!$A$1:$B$597,2,FALSE)</f>
        <v>Post Office</v>
      </c>
    </row>
    <row r="1544" spans="1:6" x14ac:dyDescent="0.3">
      <c r="A1544" t="s">
        <v>16606</v>
      </c>
      <c r="B1544" t="s">
        <v>16607</v>
      </c>
      <c r="C1544">
        <v>1984</v>
      </c>
      <c r="D1544">
        <v>84</v>
      </c>
      <c r="E1544">
        <v>20</v>
      </c>
      <c r="F1544" s="11" t="str">
        <f>VLOOKUP(Table13[[#This Row],[theme_id]],'Themes-name-data'!$A$1:$B$597,2,FALSE)</f>
        <v>Supplemental</v>
      </c>
    </row>
    <row r="1545" spans="1:6" x14ac:dyDescent="0.3">
      <c r="A1545" t="s">
        <v>16864</v>
      </c>
      <c r="B1545" t="s">
        <v>16865</v>
      </c>
      <c r="C1545">
        <v>1984</v>
      </c>
      <c r="D1545">
        <v>85</v>
      </c>
      <c r="E1545">
        <v>58</v>
      </c>
      <c r="F1545" s="11" t="str">
        <f>VLOOKUP(Table13[[#This Row],[theme_id]],'Themes-name-data'!$A$1:$B$597,2,FALSE)</f>
        <v>Traffic</v>
      </c>
    </row>
    <row r="1546" spans="1:6" x14ac:dyDescent="0.3">
      <c r="A1546" t="s">
        <v>16949</v>
      </c>
      <c r="B1546" t="s">
        <v>16950</v>
      </c>
      <c r="C1546">
        <v>1984</v>
      </c>
      <c r="D1546">
        <v>80</v>
      </c>
      <c r="E1546">
        <v>81</v>
      </c>
      <c r="F1546" s="11" t="str">
        <f>VLOOKUP(Table13[[#This Row],[theme_id]],'Themes-name-data'!$A$1:$B$597,2,FALSE)</f>
        <v>Police</v>
      </c>
    </row>
    <row r="1547" spans="1:6" x14ac:dyDescent="0.3">
      <c r="A1547" t="s">
        <v>16953</v>
      </c>
      <c r="B1547" t="s">
        <v>16907</v>
      </c>
      <c r="C1547">
        <v>1984</v>
      </c>
      <c r="D1547">
        <v>72</v>
      </c>
      <c r="E1547">
        <v>88</v>
      </c>
      <c r="F1547" s="11" t="str">
        <f>VLOOKUP(Table13[[#This Row],[theme_id]],'Themes-name-data'!$A$1:$B$597,2,FALSE)</f>
        <v>Construction</v>
      </c>
    </row>
    <row r="1548" spans="1:6" x14ac:dyDescent="0.3">
      <c r="A1548" t="s">
        <v>16966</v>
      </c>
      <c r="B1548" t="s">
        <v>16967</v>
      </c>
      <c r="C1548">
        <v>1984</v>
      </c>
      <c r="D1548">
        <v>85</v>
      </c>
      <c r="E1548">
        <v>109</v>
      </c>
      <c r="F1548" s="11" t="str">
        <f>VLOOKUP(Table13[[#This Row],[theme_id]],'Themes-name-data'!$A$1:$B$597,2,FALSE)</f>
        <v>Traffic</v>
      </c>
    </row>
    <row r="1549" spans="1:6" x14ac:dyDescent="0.3">
      <c r="A1549" t="s">
        <v>16968</v>
      </c>
      <c r="B1549" t="s">
        <v>1904</v>
      </c>
      <c r="C1549">
        <v>1984</v>
      </c>
      <c r="D1549">
        <v>76</v>
      </c>
      <c r="E1549">
        <v>106</v>
      </c>
      <c r="F1549" s="11" t="str">
        <f>VLOOKUP(Table13[[#This Row],[theme_id]],'Themes-name-data'!$A$1:$B$597,2,FALSE)</f>
        <v>Station</v>
      </c>
    </row>
    <row r="1550" spans="1:6" x14ac:dyDescent="0.3">
      <c r="A1550" t="s">
        <v>16969</v>
      </c>
      <c r="B1550" t="s">
        <v>13986</v>
      </c>
      <c r="C1550">
        <v>1984</v>
      </c>
      <c r="D1550">
        <v>76</v>
      </c>
      <c r="E1550">
        <v>106</v>
      </c>
      <c r="F1550" s="11" t="str">
        <f>VLOOKUP(Table13[[#This Row],[theme_id]],'Themes-name-data'!$A$1:$B$597,2,FALSE)</f>
        <v>Station</v>
      </c>
    </row>
    <row r="1551" spans="1:6" x14ac:dyDescent="0.3">
      <c r="A1551" t="s">
        <v>17125</v>
      </c>
      <c r="B1551" t="s">
        <v>17126</v>
      </c>
      <c r="C1551">
        <v>1984</v>
      </c>
      <c r="D1551">
        <v>130</v>
      </c>
      <c r="E1551">
        <v>21</v>
      </c>
      <c r="F1551" s="11" t="str">
        <f>VLOOKUP(Table13[[#This Row],[theme_id]],'Themes-name-data'!$A$1:$B$597,2,FALSE)</f>
        <v>Classic Space</v>
      </c>
    </row>
    <row r="1552" spans="1:6" x14ac:dyDescent="0.3">
      <c r="A1552" t="s">
        <v>17166</v>
      </c>
      <c r="B1552" t="s">
        <v>17167</v>
      </c>
      <c r="C1552">
        <v>1984</v>
      </c>
      <c r="D1552">
        <v>130</v>
      </c>
      <c r="E1552">
        <v>48</v>
      </c>
      <c r="F1552" s="11" t="str">
        <f>VLOOKUP(Table13[[#This Row],[theme_id]],'Themes-name-data'!$A$1:$B$597,2,FALSE)</f>
        <v>Classic Space</v>
      </c>
    </row>
    <row r="1553" spans="1:6" x14ac:dyDescent="0.3">
      <c r="A1553" t="s">
        <v>17206</v>
      </c>
      <c r="B1553" t="s">
        <v>17207</v>
      </c>
      <c r="C1553">
        <v>1984</v>
      </c>
      <c r="D1553">
        <v>130</v>
      </c>
      <c r="E1553">
        <v>69</v>
      </c>
      <c r="F1553" s="11" t="str">
        <f>VLOOKUP(Table13[[#This Row],[theme_id]],'Themes-name-data'!$A$1:$B$597,2,FALSE)</f>
        <v>Classic Space</v>
      </c>
    </row>
    <row r="1554" spans="1:6" x14ac:dyDescent="0.3">
      <c r="A1554" t="s">
        <v>17263</v>
      </c>
      <c r="B1554" t="s">
        <v>17264</v>
      </c>
      <c r="C1554">
        <v>1984</v>
      </c>
      <c r="D1554">
        <v>130</v>
      </c>
      <c r="E1554">
        <v>71</v>
      </c>
      <c r="F1554" s="11" t="str">
        <f>VLOOKUP(Table13[[#This Row],[theme_id]],'Themes-name-data'!$A$1:$B$597,2,FALSE)</f>
        <v>Classic Space</v>
      </c>
    </row>
    <row r="1555" spans="1:6" x14ac:dyDescent="0.3">
      <c r="A1555" t="s">
        <v>17284</v>
      </c>
      <c r="B1555" t="s">
        <v>17285</v>
      </c>
      <c r="C1555">
        <v>1984</v>
      </c>
      <c r="D1555">
        <v>130</v>
      </c>
      <c r="E1555">
        <v>98</v>
      </c>
      <c r="F1555" s="11" t="str">
        <f>VLOOKUP(Table13[[#This Row],[theme_id]],'Themes-name-data'!$A$1:$B$597,2,FALSE)</f>
        <v>Classic Space</v>
      </c>
    </row>
    <row r="1556" spans="1:6" x14ac:dyDescent="0.3">
      <c r="A1556" t="s">
        <v>17363</v>
      </c>
      <c r="B1556" t="s">
        <v>17364</v>
      </c>
      <c r="C1556">
        <v>1984</v>
      </c>
      <c r="D1556">
        <v>130</v>
      </c>
      <c r="E1556">
        <v>201</v>
      </c>
      <c r="F1556" s="11" t="str">
        <f>VLOOKUP(Table13[[#This Row],[theme_id]],'Themes-name-data'!$A$1:$B$597,2,FALSE)</f>
        <v>Classic Space</v>
      </c>
    </row>
    <row r="1557" spans="1:6" x14ac:dyDescent="0.3">
      <c r="A1557" t="s">
        <v>17407</v>
      </c>
      <c r="B1557" t="s">
        <v>17408</v>
      </c>
      <c r="C1557">
        <v>1984</v>
      </c>
      <c r="D1557">
        <v>130</v>
      </c>
      <c r="E1557">
        <v>295</v>
      </c>
      <c r="F1557" s="11" t="str">
        <f>VLOOKUP(Table13[[#This Row],[theme_id]],'Themes-name-data'!$A$1:$B$597,2,FALSE)</f>
        <v>Classic Space</v>
      </c>
    </row>
    <row r="1558" spans="1:6" x14ac:dyDescent="0.3">
      <c r="A1558" t="s">
        <v>17453</v>
      </c>
      <c r="B1558" t="s">
        <v>17454</v>
      </c>
      <c r="C1558">
        <v>1984</v>
      </c>
      <c r="D1558">
        <v>130</v>
      </c>
      <c r="E1558">
        <v>329</v>
      </c>
      <c r="F1558" s="11" t="str">
        <f>VLOOKUP(Table13[[#This Row],[theme_id]],'Themes-name-data'!$A$1:$B$597,2,FALSE)</f>
        <v>Classic Space</v>
      </c>
    </row>
    <row r="1559" spans="1:6" x14ac:dyDescent="0.3">
      <c r="A1559" t="s">
        <v>17621</v>
      </c>
      <c r="B1559" t="s">
        <v>1476</v>
      </c>
      <c r="C1559">
        <v>1984</v>
      </c>
      <c r="D1559">
        <v>443</v>
      </c>
      <c r="E1559">
        <v>3</v>
      </c>
      <c r="F1559" s="11" t="str">
        <f>VLOOKUP(Table13[[#This Row],[theme_id]],'Themes-name-data'!$A$1:$B$597,2,FALSE)</f>
        <v>Service Packs</v>
      </c>
    </row>
    <row r="1560" spans="1:6" x14ac:dyDescent="0.3">
      <c r="A1560" t="s">
        <v>17783</v>
      </c>
      <c r="B1560" t="s">
        <v>15346</v>
      </c>
      <c r="C1560">
        <v>1984</v>
      </c>
      <c r="D1560">
        <v>443</v>
      </c>
      <c r="E1560">
        <v>2</v>
      </c>
      <c r="F1560" s="11" t="str">
        <f>VLOOKUP(Table13[[#This Row],[theme_id]],'Themes-name-data'!$A$1:$B$597,2,FALSE)</f>
        <v>Service Packs</v>
      </c>
    </row>
    <row r="1561" spans="1:6" x14ac:dyDescent="0.3">
      <c r="A1561" t="s">
        <v>17835</v>
      </c>
      <c r="B1561" t="s">
        <v>1148</v>
      </c>
      <c r="C1561">
        <v>1984</v>
      </c>
      <c r="D1561">
        <v>443</v>
      </c>
      <c r="E1561">
        <v>1</v>
      </c>
      <c r="F1561" s="11" t="str">
        <f>VLOOKUP(Table13[[#This Row],[theme_id]],'Themes-name-data'!$A$1:$B$597,2,FALSE)</f>
        <v>Service Packs</v>
      </c>
    </row>
    <row r="1562" spans="1:6" x14ac:dyDescent="0.3">
      <c r="A1562" t="s">
        <v>17975</v>
      </c>
      <c r="B1562" t="s">
        <v>17976</v>
      </c>
      <c r="C1562">
        <v>1984</v>
      </c>
      <c r="D1562">
        <v>443</v>
      </c>
      <c r="E1562">
        <v>1</v>
      </c>
      <c r="F1562" s="11" t="str">
        <f>VLOOKUP(Table13[[#This Row],[theme_id]],'Themes-name-data'!$A$1:$B$597,2,FALSE)</f>
        <v>Service Packs</v>
      </c>
    </row>
    <row r="1563" spans="1:6" x14ac:dyDescent="0.3">
      <c r="A1563" t="s">
        <v>18009</v>
      </c>
      <c r="B1563" t="s">
        <v>1482</v>
      </c>
      <c r="C1563">
        <v>1984</v>
      </c>
      <c r="D1563">
        <v>443</v>
      </c>
      <c r="E1563">
        <v>3</v>
      </c>
      <c r="F1563" s="11" t="str">
        <f>VLOOKUP(Table13[[#This Row],[theme_id]],'Themes-name-data'!$A$1:$B$597,2,FALSE)</f>
        <v>Service Packs</v>
      </c>
    </row>
    <row r="1564" spans="1:6" x14ac:dyDescent="0.3">
      <c r="A1564" t="s">
        <v>18108</v>
      </c>
      <c r="B1564" t="s">
        <v>18109</v>
      </c>
      <c r="C1564">
        <v>1984</v>
      </c>
      <c r="D1564">
        <v>443</v>
      </c>
      <c r="E1564">
        <v>3</v>
      </c>
      <c r="F1564" s="11" t="str">
        <f>VLOOKUP(Table13[[#This Row],[theme_id]],'Themes-name-data'!$A$1:$B$597,2,FALSE)</f>
        <v>Service Packs</v>
      </c>
    </row>
    <row r="1565" spans="1:6" x14ac:dyDescent="0.3">
      <c r="A1565" t="s">
        <v>18232</v>
      </c>
      <c r="B1565" t="s">
        <v>18233</v>
      </c>
      <c r="C1565">
        <v>1984</v>
      </c>
      <c r="D1565">
        <v>443</v>
      </c>
      <c r="E1565">
        <v>50</v>
      </c>
      <c r="F1565" s="11" t="str">
        <f>VLOOKUP(Table13[[#This Row],[theme_id]],'Themes-name-data'!$A$1:$B$597,2,FALSE)</f>
        <v>Service Packs</v>
      </c>
    </row>
    <row r="1566" spans="1:6" x14ac:dyDescent="0.3">
      <c r="A1566" t="s">
        <v>18424</v>
      </c>
      <c r="B1566" t="s">
        <v>18425</v>
      </c>
      <c r="C1566">
        <v>1984</v>
      </c>
      <c r="D1566">
        <v>443</v>
      </c>
      <c r="E1566">
        <v>8</v>
      </c>
      <c r="F1566" s="11" t="str">
        <f>VLOOKUP(Table13[[#This Row],[theme_id]],'Themes-name-data'!$A$1:$B$597,2,FALSE)</f>
        <v>Service Packs</v>
      </c>
    </row>
    <row r="1567" spans="1:6" x14ac:dyDescent="0.3">
      <c r="A1567" t="s">
        <v>18502</v>
      </c>
      <c r="B1567" t="s">
        <v>1842</v>
      </c>
      <c r="C1567">
        <v>1984</v>
      </c>
      <c r="D1567">
        <v>453</v>
      </c>
      <c r="E1567">
        <v>36</v>
      </c>
      <c r="F1567" s="11" t="str">
        <f>VLOOKUP(Table13[[#This Row],[theme_id]],'Themes-name-data'!$A$1:$B$597,2,FALSE)</f>
        <v>Technic</v>
      </c>
    </row>
    <row r="1568" spans="1:6" x14ac:dyDescent="0.3">
      <c r="A1568" t="s">
        <v>19520</v>
      </c>
      <c r="B1568" t="s">
        <v>19521</v>
      </c>
      <c r="C1568">
        <v>1984</v>
      </c>
      <c r="D1568">
        <v>443</v>
      </c>
      <c r="E1568">
        <v>10</v>
      </c>
      <c r="F1568" s="11" t="str">
        <f>VLOOKUP(Table13[[#This Row],[theme_id]],'Themes-name-data'!$A$1:$B$597,2,FALSE)</f>
        <v>Service Packs</v>
      </c>
    </row>
    <row r="1569" spans="1:6" x14ac:dyDescent="0.3">
      <c r="A1569" t="s">
        <v>21892</v>
      </c>
      <c r="B1569" t="s">
        <v>21877</v>
      </c>
      <c r="C1569">
        <v>1984</v>
      </c>
      <c r="D1569">
        <v>473</v>
      </c>
      <c r="E1569">
        <v>1</v>
      </c>
      <c r="F1569" s="11" t="str">
        <f>VLOOKUP(Table13[[#This Row],[theme_id]],'Themes-name-data'!$A$1:$B$597,2,FALSE)</f>
        <v>Supplemental</v>
      </c>
    </row>
    <row r="1570" spans="1:6" x14ac:dyDescent="0.3">
      <c r="A1570" t="s">
        <v>22347</v>
      </c>
      <c r="B1570" t="s">
        <v>456</v>
      </c>
      <c r="C1570">
        <v>1984</v>
      </c>
      <c r="D1570">
        <v>21</v>
      </c>
      <c r="E1570">
        <v>119</v>
      </c>
      <c r="F1570" s="11" t="str">
        <f>VLOOKUP(Table13[[#This Row],[theme_id]],'Themes-name-data'!$A$1:$B$597,2,FALSE)</f>
        <v>Universal Building Set</v>
      </c>
    </row>
    <row r="1571" spans="1:6" x14ac:dyDescent="0.3">
      <c r="A1571" t="s">
        <v>22404</v>
      </c>
      <c r="B1571" t="s">
        <v>456</v>
      </c>
      <c r="C1571">
        <v>1984</v>
      </c>
      <c r="D1571">
        <v>21</v>
      </c>
      <c r="E1571">
        <v>163</v>
      </c>
      <c r="F1571" s="11" t="str">
        <f>VLOOKUP(Table13[[#This Row],[theme_id]],'Themes-name-data'!$A$1:$B$597,2,FALSE)</f>
        <v>Universal Building Set</v>
      </c>
    </row>
    <row r="1572" spans="1:6" x14ac:dyDescent="0.3">
      <c r="A1572" t="s">
        <v>25380</v>
      </c>
      <c r="B1572" t="s">
        <v>23095</v>
      </c>
      <c r="C1572">
        <v>1984</v>
      </c>
      <c r="D1572">
        <v>7</v>
      </c>
      <c r="E1572">
        <v>272</v>
      </c>
      <c r="F1572" s="11" t="str">
        <f>VLOOKUP(Table13[[#This Row],[theme_id]],'Themes-name-data'!$A$1:$B$597,2,FALSE)</f>
        <v>Construction</v>
      </c>
    </row>
    <row r="1573" spans="1:6" x14ac:dyDescent="0.3">
      <c r="A1573" t="s">
        <v>25392</v>
      </c>
      <c r="B1573" t="s">
        <v>10033</v>
      </c>
      <c r="C1573">
        <v>1984</v>
      </c>
      <c r="D1573">
        <v>7</v>
      </c>
      <c r="E1573">
        <v>362</v>
      </c>
      <c r="F1573" s="11" t="str">
        <f>VLOOKUP(Table13[[#This Row],[theme_id]],'Themes-name-data'!$A$1:$B$597,2,FALSE)</f>
        <v>Construction</v>
      </c>
    </row>
    <row r="1574" spans="1:6" x14ac:dyDescent="0.3">
      <c r="A1574" t="s">
        <v>25467</v>
      </c>
      <c r="B1574" t="s">
        <v>25468</v>
      </c>
      <c r="C1574">
        <v>1984</v>
      </c>
      <c r="D1574">
        <v>498</v>
      </c>
      <c r="E1574">
        <v>1</v>
      </c>
      <c r="F1574" s="11" t="str">
        <f>VLOOKUP(Table13[[#This Row],[theme_id]],'Themes-name-data'!$A$1:$B$597,2,FALSE)</f>
        <v>Technic</v>
      </c>
    </row>
    <row r="1575" spans="1:6" x14ac:dyDescent="0.3">
      <c r="A1575" t="s">
        <v>27930</v>
      </c>
      <c r="B1575" t="s">
        <v>16628</v>
      </c>
      <c r="C1575">
        <v>1984</v>
      </c>
      <c r="D1575">
        <v>504</v>
      </c>
      <c r="E1575">
        <v>0</v>
      </c>
      <c r="F1575" s="11" t="str">
        <f>VLOOKUP(Table13[[#This Row],[theme_id]],'Themes-name-data'!$A$1:$B$597,2,FALSE)</f>
        <v>Duplo</v>
      </c>
    </row>
    <row r="1576" spans="1:6" x14ac:dyDescent="0.3">
      <c r="A1576" s="1">
        <v>45674</v>
      </c>
      <c r="B1576" t="s">
        <v>1476</v>
      </c>
      <c r="C1576">
        <v>1985</v>
      </c>
      <c r="D1576">
        <v>443</v>
      </c>
      <c r="E1576">
        <v>3</v>
      </c>
      <c r="F1576" s="11" t="str">
        <f>VLOOKUP(Table13[[#This Row],[theme_id]],'Themes-name-data'!$A$1:$B$597,2,FALSE)</f>
        <v>Service Packs</v>
      </c>
    </row>
    <row r="1577" spans="1:6" x14ac:dyDescent="0.3">
      <c r="A1577" s="1">
        <v>45675</v>
      </c>
      <c r="B1577" t="s">
        <v>2861</v>
      </c>
      <c r="C1577">
        <v>1985</v>
      </c>
      <c r="D1577">
        <v>443</v>
      </c>
      <c r="E1577">
        <v>7</v>
      </c>
      <c r="F1577" s="11" t="str">
        <f>VLOOKUP(Table13[[#This Row],[theme_id]],'Themes-name-data'!$A$1:$B$597,2,FALSE)</f>
        <v>Service Packs</v>
      </c>
    </row>
    <row r="1578" spans="1:6" x14ac:dyDescent="0.3">
      <c r="A1578" t="s">
        <v>26</v>
      </c>
      <c r="B1578" t="s">
        <v>27</v>
      </c>
      <c r="C1578">
        <v>1985</v>
      </c>
      <c r="D1578">
        <v>67</v>
      </c>
      <c r="E1578">
        <v>0</v>
      </c>
      <c r="F1578" s="11" t="str">
        <f>VLOOKUP(Table13[[#This Row],[theme_id]],'Themes-name-data'!$A$1:$B$597,2,FALSE)</f>
        <v>Classic Town</v>
      </c>
    </row>
    <row r="1579" spans="1:6" x14ac:dyDescent="0.3">
      <c r="A1579" t="s">
        <v>133</v>
      </c>
      <c r="B1579" t="s">
        <v>134</v>
      </c>
      <c r="C1579">
        <v>1985</v>
      </c>
      <c r="D1579">
        <v>516</v>
      </c>
      <c r="E1579">
        <v>190</v>
      </c>
      <c r="F1579" s="11" t="str">
        <f>VLOOKUP(Table13[[#This Row],[theme_id]],'Themes-name-data'!$A$1:$B$597,2,FALSE)</f>
        <v>Duplo and Explore</v>
      </c>
    </row>
    <row r="1580" spans="1:6" x14ac:dyDescent="0.3">
      <c r="A1580" t="s">
        <v>334</v>
      </c>
      <c r="B1580" t="s">
        <v>335</v>
      </c>
      <c r="C1580">
        <v>1985</v>
      </c>
      <c r="D1580">
        <v>516</v>
      </c>
      <c r="E1580">
        <v>0</v>
      </c>
      <c r="F1580" s="11" t="str">
        <f>VLOOKUP(Table13[[#This Row],[theme_id]],'Themes-name-data'!$A$1:$B$597,2,FALSE)</f>
        <v>Duplo and Explore</v>
      </c>
    </row>
    <row r="1581" spans="1:6" x14ac:dyDescent="0.3">
      <c r="A1581" t="s">
        <v>459</v>
      </c>
      <c r="B1581" t="s">
        <v>460</v>
      </c>
      <c r="C1581">
        <v>1985</v>
      </c>
      <c r="D1581">
        <v>516</v>
      </c>
      <c r="E1581">
        <v>86</v>
      </c>
      <c r="F1581" s="11" t="str">
        <f>VLOOKUP(Table13[[#This Row],[theme_id]],'Themes-name-data'!$A$1:$B$597,2,FALSE)</f>
        <v>Duplo and Explore</v>
      </c>
    </row>
    <row r="1582" spans="1:6" x14ac:dyDescent="0.3">
      <c r="A1582" t="s">
        <v>477</v>
      </c>
      <c r="B1582" t="s">
        <v>478</v>
      </c>
      <c r="C1582">
        <v>1985</v>
      </c>
      <c r="D1582">
        <v>516</v>
      </c>
      <c r="E1582">
        <v>93</v>
      </c>
      <c r="F1582" s="11" t="str">
        <f>VLOOKUP(Table13[[#This Row],[theme_id]],'Themes-name-data'!$A$1:$B$597,2,FALSE)</f>
        <v>Duplo and Explore</v>
      </c>
    </row>
    <row r="1583" spans="1:6" x14ac:dyDescent="0.3">
      <c r="A1583" t="s">
        <v>501</v>
      </c>
      <c r="B1583" t="s">
        <v>502</v>
      </c>
      <c r="C1583">
        <v>1985</v>
      </c>
      <c r="D1583">
        <v>516</v>
      </c>
      <c r="E1583">
        <v>30</v>
      </c>
      <c r="F1583" s="11" t="str">
        <f>VLOOKUP(Table13[[#This Row],[theme_id]],'Themes-name-data'!$A$1:$B$597,2,FALSE)</f>
        <v>Duplo and Explore</v>
      </c>
    </row>
    <row r="1584" spans="1:6" x14ac:dyDescent="0.3">
      <c r="A1584" t="s">
        <v>525</v>
      </c>
      <c r="B1584" t="s">
        <v>526</v>
      </c>
      <c r="C1584">
        <v>1985</v>
      </c>
      <c r="D1584">
        <v>516</v>
      </c>
      <c r="E1584">
        <v>1</v>
      </c>
      <c r="F1584" s="11" t="str">
        <f>VLOOKUP(Table13[[#This Row],[theme_id]],'Themes-name-data'!$A$1:$B$597,2,FALSE)</f>
        <v>Duplo and Explore</v>
      </c>
    </row>
    <row r="1585" spans="1:6" x14ac:dyDescent="0.3">
      <c r="A1585" t="s">
        <v>543</v>
      </c>
      <c r="B1585" t="s">
        <v>544</v>
      </c>
      <c r="C1585">
        <v>1985</v>
      </c>
      <c r="D1585">
        <v>516</v>
      </c>
      <c r="E1585">
        <v>32</v>
      </c>
      <c r="F1585" s="11" t="str">
        <f>VLOOKUP(Table13[[#This Row],[theme_id]],'Themes-name-data'!$A$1:$B$597,2,FALSE)</f>
        <v>Duplo and Explore</v>
      </c>
    </row>
    <row r="1586" spans="1:6" x14ac:dyDescent="0.3">
      <c r="A1586" t="s">
        <v>568</v>
      </c>
      <c r="B1586" t="s">
        <v>569</v>
      </c>
      <c r="C1586">
        <v>1985</v>
      </c>
      <c r="D1586">
        <v>516</v>
      </c>
      <c r="E1586">
        <v>35</v>
      </c>
      <c r="F1586" s="11" t="str">
        <f>VLOOKUP(Table13[[#This Row],[theme_id]],'Themes-name-data'!$A$1:$B$597,2,FALSE)</f>
        <v>Duplo and Explore</v>
      </c>
    </row>
    <row r="1587" spans="1:6" x14ac:dyDescent="0.3">
      <c r="A1587" t="s">
        <v>589</v>
      </c>
      <c r="B1587" t="s">
        <v>590</v>
      </c>
      <c r="C1587">
        <v>1985</v>
      </c>
      <c r="D1587">
        <v>516</v>
      </c>
      <c r="E1587">
        <v>2</v>
      </c>
      <c r="F1587" s="11" t="str">
        <f>VLOOKUP(Table13[[#This Row],[theme_id]],'Themes-name-data'!$A$1:$B$597,2,FALSE)</f>
        <v>Duplo and Explore</v>
      </c>
    </row>
    <row r="1588" spans="1:6" x14ac:dyDescent="0.3">
      <c r="A1588" t="s">
        <v>611</v>
      </c>
      <c r="B1588" t="s">
        <v>612</v>
      </c>
      <c r="C1588">
        <v>1985</v>
      </c>
      <c r="D1588">
        <v>516</v>
      </c>
      <c r="E1588">
        <v>32</v>
      </c>
      <c r="F1588" s="11" t="str">
        <f>VLOOKUP(Table13[[#This Row],[theme_id]],'Themes-name-data'!$A$1:$B$597,2,FALSE)</f>
        <v>Duplo and Explore</v>
      </c>
    </row>
    <row r="1589" spans="1:6" x14ac:dyDescent="0.3">
      <c r="A1589" t="s">
        <v>622</v>
      </c>
      <c r="B1589" t="s">
        <v>623</v>
      </c>
      <c r="C1589">
        <v>1985</v>
      </c>
      <c r="D1589">
        <v>516</v>
      </c>
      <c r="E1589">
        <v>6</v>
      </c>
      <c r="F1589" s="11" t="str">
        <f>VLOOKUP(Table13[[#This Row],[theme_id]],'Themes-name-data'!$A$1:$B$597,2,FALSE)</f>
        <v>Duplo and Explore</v>
      </c>
    </row>
    <row r="1590" spans="1:6" x14ac:dyDescent="0.3">
      <c r="A1590" t="s">
        <v>634</v>
      </c>
      <c r="B1590" t="s">
        <v>635</v>
      </c>
      <c r="C1590">
        <v>1985</v>
      </c>
      <c r="D1590">
        <v>1</v>
      </c>
      <c r="E1590">
        <v>191</v>
      </c>
      <c r="F1590" s="11" t="str">
        <f>VLOOKUP(Table13[[#This Row],[theme_id]],'Themes-name-data'!$A$1:$B$597,2,FALSE)</f>
        <v>Technic</v>
      </c>
    </row>
    <row r="1591" spans="1:6" x14ac:dyDescent="0.3">
      <c r="A1591" t="s">
        <v>642</v>
      </c>
      <c r="B1591" t="s">
        <v>643</v>
      </c>
      <c r="C1591">
        <v>1985</v>
      </c>
      <c r="D1591">
        <v>507</v>
      </c>
      <c r="E1591">
        <v>280</v>
      </c>
      <c r="F1591" s="11" t="str">
        <f>VLOOKUP(Table13[[#This Row],[theme_id]],'Themes-name-data'!$A$1:$B$597,2,FALSE)</f>
        <v>Educational and Dacta</v>
      </c>
    </row>
    <row r="1592" spans="1:6" x14ac:dyDescent="0.3">
      <c r="A1592" t="s">
        <v>644</v>
      </c>
      <c r="B1592" t="s">
        <v>645</v>
      </c>
      <c r="C1592">
        <v>1985</v>
      </c>
      <c r="D1592">
        <v>532</v>
      </c>
      <c r="E1592">
        <v>20</v>
      </c>
      <c r="F1592" s="11" t="str">
        <f>VLOOKUP(Table13[[#This Row],[theme_id]],'Themes-name-data'!$A$1:$B$597,2,FALSE)</f>
        <v>Supplemental</v>
      </c>
    </row>
    <row r="1593" spans="1:6" x14ac:dyDescent="0.3">
      <c r="A1593" t="s">
        <v>646</v>
      </c>
      <c r="B1593" t="s">
        <v>647</v>
      </c>
      <c r="C1593">
        <v>1985</v>
      </c>
      <c r="D1593">
        <v>532</v>
      </c>
      <c r="E1593">
        <v>1534</v>
      </c>
      <c r="F1593" s="11" t="str">
        <f>VLOOKUP(Table13[[#This Row],[theme_id]],'Themes-name-data'!$A$1:$B$597,2,FALSE)</f>
        <v>Supplemental</v>
      </c>
    </row>
    <row r="1594" spans="1:6" x14ac:dyDescent="0.3">
      <c r="A1594" t="s">
        <v>648</v>
      </c>
      <c r="B1594" t="s">
        <v>649</v>
      </c>
      <c r="C1594">
        <v>1985</v>
      </c>
      <c r="D1594">
        <v>1</v>
      </c>
      <c r="E1594">
        <v>120</v>
      </c>
      <c r="F1594" s="11" t="str">
        <f>VLOOKUP(Table13[[#This Row],[theme_id]],'Themes-name-data'!$A$1:$B$597,2,FALSE)</f>
        <v>Technic</v>
      </c>
    </row>
    <row r="1595" spans="1:6" x14ac:dyDescent="0.3">
      <c r="A1595" t="s">
        <v>682</v>
      </c>
      <c r="B1595" t="s">
        <v>683</v>
      </c>
      <c r="C1595">
        <v>1985</v>
      </c>
      <c r="D1595">
        <v>516</v>
      </c>
      <c r="E1595">
        <v>61</v>
      </c>
      <c r="F1595" s="11" t="str">
        <f>VLOOKUP(Table13[[#This Row],[theme_id]],'Themes-name-data'!$A$1:$B$597,2,FALSE)</f>
        <v>Duplo and Explore</v>
      </c>
    </row>
    <row r="1596" spans="1:6" x14ac:dyDescent="0.3">
      <c r="A1596" t="s">
        <v>688</v>
      </c>
      <c r="B1596" t="s">
        <v>689</v>
      </c>
      <c r="C1596">
        <v>1985</v>
      </c>
      <c r="D1596">
        <v>510</v>
      </c>
      <c r="E1596">
        <v>238</v>
      </c>
      <c r="F1596" s="11" t="str">
        <f>VLOOKUP(Table13[[#This Row],[theme_id]],'Themes-name-data'!$A$1:$B$597,2,FALSE)</f>
        <v>Boat</v>
      </c>
    </row>
    <row r="1597" spans="1:6" x14ac:dyDescent="0.3">
      <c r="A1597" t="s">
        <v>792</v>
      </c>
      <c r="B1597" t="s">
        <v>793</v>
      </c>
      <c r="C1597">
        <v>1985</v>
      </c>
      <c r="D1597">
        <v>534</v>
      </c>
      <c r="E1597">
        <v>785</v>
      </c>
      <c r="F1597" s="11" t="str">
        <f>VLOOKUP(Table13[[#This Row],[theme_id]],'Themes-name-data'!$A$1:$B$597,2,FALSE)</f>
        <v>Universal Building Set</v>
      </c>
    </row>
    <row r="1598" spans="1:6" x14ac:dyDescent="0.3">
      <c r="A1598" t="s">
        <v>880</v>
      </c>
      <c r="B1598" t="s">
        <v>881</v>
      </c>
      <c r="C1598">
        <v>1985</v>
      </c>
      <c r="D1598">
        <v>79</v>
      </c>
      <c r="E1598">
        <v>59</v>
      </c>
      <c r="F1598" s="11" t="str">
        <f>VLOOKUP(Table13[[#This Row],[theme_id]],'Themes-name-data'!$A$1:$B$597,2,FALSE)</f>
        <v>Off-Road</v>
      </c>
    </row>
    <row r="1599" spans="1:6" x14ac:dyDescent="0.3">
      <c r="A1599" t="s">
        <v>898</v>
      </c>
      <c r="B1599" t="s">
        <v>899</v>
      </c>
      <c r="C1599">
        <v>1985</v>
      </c>
      <c r="D1599">
        <v>533</v>
      </c>
      <c r="E1599">
        <v>169</v>
      </c>
      <c r="F1599" s="11" t="str">
        <f>VLOOKUP(Table13[[#This Row],[theme_id]],'Themes-name-data'!$A$1:$B$597,2,FALSE)</f>
        <v>Town</v>
      </c>
    </row>
    <row r="1600" spans="1:6" x14ac:dyDescent="0.3">
      <c r="A1600" t="s">
        <v>902</v>
      </c>
      <c r="B1600" t="s">
        <v>903</v>
      </c>
      <c r="C1600">
        <v>1985</v>
      </c>
      <c r="D1600">
        <v>534</v>
      </c>
      <c r="E1600">
        <v>196</v>
      </c>
      <c r="F1600" s="11" t="str">
        <f>VLOOKUP(Table13[[#This Row],[theme_id]],'Themes-name-data'!$A$1:$B$597,2,FALSE)</f>
        <v>Universal Building Set</v>
      </c>
    </row>
    <row r="1601" spans="1:6" x14ac:dyDescent="0.3">
      <c r="A1601" t="s">
        <v>1019</v>
      </c>
      <c r="B1601" t="s">
        <v>1020</v>
      </c>
      <c r="C1601">
        <v>1985</v>
      </c>
      <c r="D1601">
        <v>81</v>
      </c>
      <c r="E1601">
        <v>138</v>
      </c>
      <c r="F1601" s="11" t="str">
        <f>VLOOKUP(Table13[[#This Row],[theme_id]],'Themes-name-data'!$A$1:$B$597,2,FALSE)</f>
        <v>Post Office</v>
      </c>
    </row>
    <row r="1602" spans="1:6" x14ac:dyDescent="0.3">
      <c r="A1602" t="s">
        <v>1301</v>
      </c>
      <c r="B1602" t="s">
        <v>1302</v>
      </c>
      <c r="C1602">
        <v>1985</v>
      </c>
      <c r="D1602">
        <v>534</v>
      </c>
      <c r="E1602">
        <v>24</v>
      </c>
      <c r="F1602" s="11" t="str">
        <f>VLOOKUP(Table13[[#This Row],[theme_id]],'Themes-name-data'!$A$1:$B$597,2,FALSE)</f>
        <v>Universal Building Set</v>
      </c>
    </row>
    <row r="1603" spans="1:6" x14ac:dyDescent="0.3">
      <c r="A1603" t="s">
        <v>1558</v>
      </c>
      <c r="B1603" t="s">
        <v>1559</v>
      </c>
      <c r="C1603">
        <v>1985</v>
      </c>
      <c r="D1603">
        <v>453</v>
      </c>
      <c r="E1603">
        <v>2</v>
      </c>
      <c r="F1603" s="11" t="str">
        <f>VLOOKUP(Table13[[#This Row],[theme_id]],'Themes-name-data'!$A$1:$B$597,2,FALSE)</f>
        <v>Technic</v>
      </c>
    </row>
    <row r="1604" spans="1:6" x14ac:dyDescent="0.3">
      <c r="A1604" t="s">
        <v>1561</v>
      </c>
      <c r="B1604" t="s">
        <v>1562</v>
      </c>
      <c r="C1604">
        <v>1985</v>
      </c>
      <c r="D1604">
        <v>453</v>
      </c>
      <c r="E1604">
        <v>1</v>
      </c>
      <c r="F1604" s="11" t="str">
        <f>VLOOKUP(Table13[[#This Row],[theme_id]],'Themes-name-data'!$A$1:$B$597,2,FALSE)</f>
        <v>Technic</v>
      </c>
    </row>
    <row r="1605" spans="1:6" x14ac:dyDescent="0.3">
      <c r="A1605" t="s">
        <v>1565</v>
      </c>
      <c r="B1605" t="s">
        <v>1566</v>
      </c>
      <c r="C1605">
        <v>1985</v>
      </c>
      <c r="D1605">
        <v>453</v>
      </c>
      <c r="E1605">
        <v>1</v>
      </c>
      <c r="F1605" s="11" t="str">
        <f>VLOOKUP(Table13[[#This Row],[theme_id]],'Themes-name-data'!$A$1:$B$597,2,FALSE)</f>
        <v>Technic</v>
      </c>
    </row>
    <row r="1606" spans="1:6" x14ac:dyDescent="0.3">
      <c r="A1606" t="s">
        <v>1567</v>
      </c>
      <c r="B1606" t="s">
        <v>1568</v>
      </c>
      <c r="C1606">
        <v>1985</v>
      </c>
      <c r="D1606">
        <v>453</v>
      </c>
      <c r="E1606">
        <v>1</v>
      </c>
      <c r="F1606" s="11" t="str">
        <f>VLOOKUP(Table13[[#This Row],[theme_id]],'Themes-name-data'!$A$1:$B$597,2,FALSE)</f>
        <v>Technic</v>
      </c>
    </row>
    <row r="1607" spans="1:6" x14ac:dyDescent="0.3">
      <c r="A1607" t="s">
        <v>1569</v>
      </c>
      <c r="B1607" t="s">
        <v>1570</v>
      </c>
      <c r="C1607">
        <v>1985</v>
      </c>
      <c r="D1607">
        <v>453</v>
      </c>
      <c r="E1607">
        <v>2</v>
      </c>
      <c r="F1607" s="11" t="str">
        <f>VLOOKUP(Table13[[#This Row],[theme_id]],'Themes-name-data'!$A$1:$B$597,2,FALSE)</f>
        <v>Technic</v>
      </c>
    </row>
    <row r="1608" spans="1:6" x14ac:dyDescent="0.3">
      <c r="A1608" t="s">
        <v>1695</v>
      </c>
      <c r="B1608" t="s">
        <v>1696</v>
      </c>
      <c r="C1608">
        <v>1985</v>
      </c>
      <c r="D1608">
        <v>443</v>
      </c>
      <c r="E1608">
        <v>8</v>
      </c>
      <c r="F1608" s="11" t="str">
        <f>VLOOKUP(Table13[[#This Row],[theme_id]],'Themes-name-data'!$A$1:$B$597,2,FALSE)</f>
        <v>Service Packs</v>
      </c>
    </row>
    <row r="1609" spans="1:6" x14ac:dyDescent="0.3">
      <c r="A1609" t="s">
        <v>1699</v>
      </c>
      <c r="B1609" t="s">
        <v>30</v>
      </c>
      <c r="C1609">
        <v>1985</v>
      </c>
      <c r="D1609">
        <v>469</v>
      </c>
      <c r="E1609">
        <v>176</v>
      </c>
      <c r="F1609" s="11" t="str">
        <f>VLOOKUP(Table13[[#This Row],[theme_id]],'Themes-name-data'!$A$1:$B$597,2,FALSE)</f>
        <v>Basic Set</v>
      </c>
    </row>
    <row r="1610" spans="1:6" x14ac:dyDescent="0.3">
      <c r="A1610" t="s">
        <v>1861</v>
      </c>
      <c r="B1610" t="s">
        <v>1862</v>
      </c>
      <c r="C1610">
        <v>1985</v>
      </c>
      <c r="D1610">
        <v>456</v>
      </c>
      <c r="E1610">
        <v>8</v>
      </c>
      <c r="F1610" s="11" t="str">
        <f>VLOOKUP(Table13[[#This Row],[theme_id]],'Themes-name-data'!$A$1:$B$597,2,FALSE)</f>
        <v>Train</v>
      </c>
    </row>
    <row r="1611" spans="1:6" x14ac:dyDescent="0.3">
      <c r="A1611" t="s">
        <v>1869</v>
      </c>
      <c r="B1611" t="s">
        <v>1870</v>
      </c>
      <c r="C1611">
        <v>1985</v>
      </c>
      <c r="D1611">
        <v>443</v>
      </c>
      <c r="E1611">
        <v>4</v>
      </c>
      <c r="F1611" s="11" t="str">
        <f>VLOOKUP(Table13[[#This Row],[theme_id]],'Themes-name-data'!$A$1:$B$597,2,FALSE)</f>
        <v>Service Packs</v>
      </c>
    </row>
    <row r="1612" spans="1:6" x14ac:dyDescent="0.3">
      <c r="A1612" t="s">
        <v>1935</v>
      </c>
      <c r="B1612" t="s">
        <v>1936</v>
      </c>
      <c r="C1612">
        <v>1985</v>
      </c>
      <c r="D1612">
        <v>453</v>
      </c>
      <c r="E1612">
        <v>4</v>
      </c>
      <c r="F1612" s="11" t="str">
        <f>VLOOKUP(Table13[[#This Row],[theme_id]],'Themes-name-data'!$A$1:$B$597,2,FALSE)</f>
        <v>Technic</v>
      </c>
    </row>
    <row r="1613" spans="1:6" x14ac:dyDescent="0.3">
      <c r="A1613" t="s">
        <v>2053</v>
      </c>
      <c r="B1613" t="s">
        <v>2054</v>
      </c>
      <c r="C1613">
        <v>1985</v>
      </c>
      <c r="D1613">
        <v>524</v>
      </c>
      <c r="E1613">
        <v>24</v>
      </c>
      <c r="F1613" s="11" t="str">
        <f>VLOOKUP(Table13[[#This Row],[theme_id]],'Themes-name-data'!$A$1:$B$597,2,FALSE)</f>
        <v>Service Packs</v>
      </c>
    </row>
    <row r="1614" spans="1:6" x14ac:dyDescent="0.3">
      <c r="A1614" t="s">
        <v>2055</v>
      </c>
      <c r="B1614" t="s">
        <v>2056</v>
      </c>
      <c r="C1614">
        <v>1985</v>
      </c>
      <c r="D1614">
        <v>1</v>
      </c>
      <c r="E1614">
        <v>101</v>
      </c>
      <c r="F1614" s="11" t="str">
        <f>VLOOKUP(Table13[[#This Row],[theme_id]],'Themes-name-data'!$A$1:$B$597,2,FALSE)</f>
        <v>Technic</v>
      </c>
    </row>
    <row r="1615" spans="1:6" x14ac:dyDescent="0.3">
      <c r="A1615" t="s">
        <v>2061</v>
      </c>
      <c r="B1615" t="s">
        <v>2062</v>
      </c>
      <c r="C1615">
        <v>1985</v>
      </c>
      <c r="D1615">
        <v>524</v>
      </c>
      <c r="E1615">
        <v>48</v>
      </c>
      <c r="F1615" s="11" t="str">
        <f>VLOOKUP(Table13[[#This Row],[theme_id]],'Themes-name-data'!$A$1:$B$597,2,FALSE)</f>
        <v>Service Packs</v>
      </c>
    </row>
    <row r="1616" spans="1:6" x14ac:dyDescent="0.3">
      <c r="A1616" t="s">
        <v>2063</v>
      </c>
      <c r="B1616" t="s">
        <v>2062</v>
      </c>
      <c r="C1616">
        <v>1985</v>
      </c>
      <c r="D1616">
        <v>524</v>
      </c>
      <c r="E1616">
        <v>32</v>
      </c>
      <c r="F1616" s="11" t="str">
        <f>VLOOKUP(Table13[[#This Row],[theme_id]],'Themes-name-data'!$A$1:$B$597,2,FALSE)</f>
        <v>Service Packs</v>
      </c>
    </row>
    <row r="1617" spans="1:6" x14ac:dyDescent="0.3">
      <c r="A1617" t="s">
        <v>2064</v>
      </c>
      <c r="B1617" t="s">
        <v>2062</v>
      </c>
      <c r="C1617">
        <v>1985</v>
      </c>
      <c r="D1617">
        <v>525</v>
      </c>
      <c r="E1617">
        <v>28</v>
      </c>
      <c r="F1617" s="11" t="str">
        <f>VLOOKUP(Table13[[#This Row],[theme_id]],'Themes-name-data'!$A$1:$B$597,2,FALSE)</f>
        <v>Technic</v>
      </c>
    </row>
    <row r="1618" spans="1:6" x14ac:dyDescent="0.3">
      <c r="A1618" t="s">
        <v>2066</v>
      </c>
      <c r="B1618" t="s">
        <v>2062</v>
      </c>
      <c r="C1618">
        <v>1985</v>
      </c>
      <c r="D1618">
        <v>525</v>
      </c>
      <c r="E1618">
        <v>20</v>
      </c>
      <c r="F1618" s="11" t="str">
        <f>VLOOKUP(Table13[[#This Row],[theme_id]],'Themes-name-data'!$A$1:$B$597,2,FALSE)</f>
        <v>Technic</v>
      </c>
    </row>
    <row r="1619" spans="1:6" x14ac:dyDescent="0.3">
      <c r="A1619" t="s">
        <v>2069</v>
      </c>
      <c r="B1619" t="s">
        <v>2070</v>
      </c>
      <c r="C1619">
        <v>1985</v>
      </c>
      <c r="D1619">
        <v>525</v>
      </c>
      <c r="E1619">
        <v>88</v>
      </c>
      <c r="F1619" s="11" t="str">
        <f>VLOOKUP(Table13[[#This Row],[theme_id]],'Themes-name-data'!$A$1:$B$597,2,FALSE)</f>
        <v>Technic</v>
      </c>
    </row>
    <row r="1620" spans="1:6" x14ac:dyDescent="0.3">
      <c r="A1620" t="s">
        <v>2071</v>
      </c>
      <c r="B1620" t="s">
        <v>2072</v>
      </c>
      <c r="C1620">
        <v>1985</v>
      </c>
      <c r="D1620">
        <v>525</v>
      </c>
      <c r="E1620">
        <v>18</v>
      </c>
      <c r="F1620" s="11" t="str">
        <f>VLOOKUP(Table13[[#This Row],[theme_id]],'Themes-name-data'!$A$1:$B$597,2,FALSE)</f>
        <v>Technic</v>
      </c>
    </row>
    <row r="1621" spans="1:6" x14ac:dyDescent="0.3">
      <c r="A1621" t="s">
        <v>2073</v>
      </c>
      <c r="B1621" t="s">
        <v>2072</v>
      </c>
      <c r="C1621">
        <v>1985</v>
      </c>
      <c r="D1621">
        <v>525</v>
      </c>
      <c r="E1621">
        <v>20</v>
      </c>
      <c r="F1621" s="11" t="str">
        <f>VLOOKUP(Table13[[#This Row],[theme_id]],'Themes-name-data'!$A$1:$B$597,2,FALSE)</f>
        <v>Technic</v>
      </c>
    </row>
    <row r="1622" spans="1:6" x14ac:dyDescent="0.3">
      <c r="A1622" t="s">
        <v>2074</v>
      </c>
      <c r="B1622" t="s">
        <v>2075</v>
      </c>
      <c r="C1622">
        <v>1985</v>
      </c>
      <c r="D1622">
        <v>525</v>
      </c>
      <c r="E1622">
        <v>2</v>
      </c>
      <c r="F1622" s="11" t="str">
        <f>VLOOKUP(Table13[[#This Row],[theme_id]],'Themes-name-data'!$A$1:$B$597,2,FALSE)</f>
        <v>Technic</v>
      </c>
    </row>
    <row r="1623" spans="1:6" x14ac:dyDescent="0.3">
      <c r="A1623" t="s">
        <v>2076</v>
      </c>
      <c r="B1623" t="s">
        <v>2077</v>
      </c>
      <c r="C1623">
        <v>1985</v>
      </c>
      <c r="D1623">
        <v>525</v>
      </c>
      <c r="E1623">
        <v>2</v>
      </c>
      <c r="F1623" s="11" t="str">
        <f>VLOOKUP(Table13[[#This Row],[theme_id]],'Themes-name-data'!$A$1:$B$597,2,FALSE)</f>
        <v>Technic</v>
      </c>
    </row>
    <row r="1624" spans="1:6" x14ac:dyDescent="0.3">
      <c r="A1624" t="s">
        <v>2078</v>
      </c>
      <c r="B1624" t="s">
        <v>2079</v>
      </c>
      <c r="C1624">
        <v>1985</v>
      </c>
      <c r="D1624">
        <v>1</v>
      </c>
      <c r="E1624">
        <v>2</v>
      </c>
      <c r="F1624" s="11" t="str">
        <f>VLOOKUP(Table13[[#This Row],[theme_id]],'Themes-name-data'!$A$1:$B$597,2,FALSE)</f>
        <v>Technic</v>
      </c>
    </row>
    <row r="1625" spans="1:6" x14ac:dyDescent="0.3">
      <c r="A1625" t="s">
        <v>2080</v>
      </c>
      <c r="B1625" t="s">
        <v>2081</v>
      </c>
      <c r="C1625">
        <v>1985</v>
      </c>
      <c r="D1625">
        <v>1</v>
      </c>
      <c r="E1625">
        <v>18</v>
      </c>
      <c r="F1625" s="11" t="str">
        <f>VLOOKUP(Table13[[#This Row],[theme_id]],'Themes-name-data'!$A$1:$B$597,2,FALSE)</f>
        <v>Technic</v>
      </c>
    </row>
    <row r="1626" spans="1:6" x14ac:dyDescent="0.3">
      <c r="A1626" t="s">
        <v>2082</v>
      </c>
      <c r="B1626" t="s">
        <v>2083</v>
      </c>
      <c r="C1626">
        <v>1985</v>
      </c>
      <c r="D1626">
        <v>524</v>
      </c>
      <c r="E1626">
        <v>72</v>
      </c>
      <c r="F1626" s="11" t="str">
        <f>VLOOKUP(Table13[[#This Row],[theme_id]],'Themes-name-data'!$A$1:$B$597,2,FALSE)</f>
        <v>Service Packs</v>
      </c>
    </row>
    <row r="1627" spans="1:6" x14ac:dyDescent="0.3">
      <c r="A1627" t="s">
        <v>2094</v>
      </c>
      <c r="B1627" t="s">
        <v>2095</v>
      </c>
      <c r="C1627">
        <v>1985</v>
      </c>
      <c r="D1627">
        <v>524</v>
      </c>
      <c r="E1627">
        <v>3</v>
      </c>
      <c r="F1627" s="11" t="str">
        <f>VLOOKUP(Table13[[#This Row],[theme_id]],'Themes-name-data'!$A$1:$B$597,2,FALSE)</f>
        <v>Service Packs</v>
      </c>
    </row>
    <row r="1628" spans="1:6" x14ac:dyDescent="0.3">
      <c r="A1628" t="s">
        <v>2375</v>
      </c>
      <c r="B1628" t="s">
        <v>2376</v>
      </c>
      <c r="C1628">
        <v>1985</v>
      </c>
      <c r="D1628">
        <v>467</v>
      </c>
      <c r="E1628">
        <v>103</v>
      </c>
      <c r="F1628" s="11" t="str">
        <f>VLOOKUP(Table13[[#This Row],[theme_id]],'Themes-name-data'!$A$1:$B$597,2,FALSE)</f>
        <v>Basic</v>
      </c>
    </row>
    <row r="1629" spans="1:6" x14ac:dyDescent="0.3">
      <c r="A1629" t="s">
        <v>2390</v>
      </c>
      <c r="B1629" t="s">
        <v>2376</v>
      </c>
      <c r="C1629">
        <v>1985</v>
      </c>
      <c r="D1629">
        <v>467</v>
      </c>
      <c r="E1629">
        <v>215</v>
      </c>
      <c r="F1629" s="11" t="str">
        <f>VLOOKUP(Table13[[#This Row],[theme_id]],'Themes-name-data'!$A$1:$B$597,2,FALSE)</f>
        <v>Basic</v>
      </c>
    </row>
    <row r="1630" spans="1:6" x14ac:dyDescent="0.3">
      <c r="A1630" t="s">
        <v>2415</v>
      </c>
      <c r="B1630" t="s">
        <v>2416</v>
      </c>
      <c r="C1630">
        <v>1985</v>
      </c>
      <c r="D1630">
        <v>466</v>
      </c>
      <c r="E1630">
        <v>31</v>
      </c>
      <c r="F1630" s="11" t="str">
        <f>VLOOKUP(Table13[[#This Row],[theme_id]],'Themes-name-data'!$A$1:$B$597,2,FALSE)</f>
        <v>Airport</v>
      </c>
    </row>
    <row r="1631" spans="1:6" x14ac:dyDescent="0.3">
      <c r="A1631" t="s">
        <v>2420</v>
      </c>
      <c r="B1631" t="s">
        <v>1886</v>
      </c>
      <c r="C1631">
        <v>1985</v>
      </c>
      <c r="D1631">
        <v>466</v>
      </c>
      <c r="E1631">
        <v>33</v>
      </c>
      <c r="F1631" s="11" t="str">
        <f>VLOOKUP(Table13[[#This Row],[theme_id]],'Themes-name-data'!$A$1:$B$597,2,FALSE)</f>
        <v>Airport</v>
      </c>
    </row>
    <row r="1632" spans="1:6" x14ac:dyDescent="0.3">
      <c r="A1632" t="s">
        <v>2427</v>
      </c>
      <c r="B1632" t="s">
        <v>2428</v>
      </c>
      <c r="C1632">
        <v>1985</v>
      </c>
      <c r="D1632">
        <v>229</v>
      </c>
      <c r="E1632">
        <v>6</v>
      </c>
      <c r="F1632" s="11" t="str">
        <f>VLOOKUP(Table13[[#This Row],[theme_id]],'Themes-name-data'!$A$1:$B$597,2,FALSE)</f>
        <v>Easter</v>
      </c>
    </row>
    <row r="1633" spans="1:6" x14ac:dyDescent="0.3">
      <c r="A1633" t="s">
        <v>2431</v>
      </c>
      <c r="B1633" t="s">
        <v>2432</v>
      </c>
      <c r="C1633">
        <v>1985</v>
      </c>
      <c r="D1633">
        <v>70</v>
      </c>
      <c r="E1633">
        <v>381</v>
      </c>
      <c r="F1633" s="11" t="str">
        <f>VLOOKUP(Table13[[#This Row],[theme_id]],'Themes-name-data'!$A$1:$B$597,2,FALSE)</f>
        <v>Cargo</v>
      </c>
    </row>
    <row r="1634" spans="1:6" x14ac:dyDescent="0.3">
      <c r="A1634" t="s">
        <v>2452</v>
      </c>
      <c r="B1634" t="s">
        <v>2453</v>
      </c>
      <c r="C1634">
        <v>1985</v>
      </c>
      <c r="D1634">
        <v>467</v>
      </c>
      <c r="E1634">
        <v>27</v>
      </c>
      <c r="F1634" s="11" t="str">
        <f>VLOOKUP(Table13[[#This Row],[theme_id]],'Themes-name-data'!$A$1:$B$597,2,FALSE)</f>
        <v>Basic</v>
      </c>
    </row>
    <row r="1635" spans="1:6" x14ac:dyDescent="0.3">
      <c r="A1635" t="s">
        <v>2463</v>
      </c>
      <c r="B1635" t="s">
        <v>30</v>
      </c>
      <c r="C1635">
        <v>1985</v>
      </c>
      <c r="D1635">
        <v>467</v>
      </c>
      <c r="E1635">
        <v>36</v>
      </c>
      <c r="F1635" s="11" t="str">
        <f>VLOOKUP(Table13[[#This Row],[theme_id]],'Themes-name-data'!$A$1:$B$597,2,FALSE)</f>
        <v>Basic</v>
      </c>
    </row>
    <row r="1636" spans="1:6" x14ac:dyDescent="0.3">
      <c r="A1636" t="s">
        <v>2638</v>
      </c>
      <c r="B1636" t="s">
        <v>2639</v>
      </c>
      <c r="C1636">
        <v>1985</v>
      </c>
      <c r="D1636">
        <v>471</v>
      </c>
      <c r="E1636">
        <v>175</v>
      </c>
      <c r="F1636" s="11" t="str">
        <f>VLOOKUP(Table13[[#This Row],[theme_id]],'Themes-name-data'!$A$1:$B$597,2,FALSE)</f>
        <v>Ferries</v>
      </c>
    </row>
    <row r="1637" spans="1:6" x14ac:dyDescent="0.3">
      <c r="A1637" t="s">
        <v>3051</v>
      </c>
      <c r="B1637" t="s">
        <v>3052</v>
      </c>
      <c r="C1637">
        <v>1985</v>
      </c>
      <c r="D1637">
        <v>505</v>
      </c>
      <c r="E1637">
        <v>28</v>
      </c>
      <c r="F1637" s="11" t="str">
        <f>VLOOKUP(Table13[[#This Row],[theme_id]],'Themes-name-data'!$A$1:$B$597,2,FALSE)</f>
        <v>Basic Set</v>
      </c>
    </row>
    <row r="1638" spans="1:6" x14ac:dyDescent="0.3">
      <c r="A1638" t="s">
        <v>3055</v>
      </c>
      <c r="B1638" t="s">
        <v>2358</v>
      </c>
      <c r="C1638">
        <v>1985</v>
      </c>
      <c r="D1638">
        <v>504</v>
      </c>
      <c r="E1638">
        <v>5</v>
      </c>
      <c r="F1638" s="11" t="str">
        <f>VLOOKUP(Table13[[#This Row],[theme_id]],'Themes-name-data'!$A$1:$B$597,2,FALSE)</f>
        <v>Duplo</v>
      </c>
    </row>
    <row r="1639" spans="1:6" x14ac:dyDescent="0.3">
      <c r="A1639" t="s">
        <v>3058</v>
      </c>
      <c r="B1639" t="s">
        <v>2362</v>
      </c>
      <c r="C1639">
        <v>1985</v>
      </c>
      <c r="D1639">
        <v>504</v>
      </c>
      <c r="E1639">
        <v>8</v>
      </c>
      <c r="F1639" s="11" t="str">
        <f>VLOOKUP(Table13[[#This Row],[theme_id]],'Themes-name-data'!$A$1:$B$597,2,FALSE)</f>
        <v>Duplo</v>
      </c>
    </row>
    <row r="1640" spans="1:6" x14ac:dyDescent="0.3">
      <c r="A1640" t="s">
        <v>3059</v>
      </c>
      <c r="B1640" t="s">
        <v>3060</v>
      </c>
      <c r="C1640">
        <v>1985</v>
      </c>
      <c r="D1640">
        <v>467</v>
      </c>
      <c r="E1640">
        <v>104</v>
      </c>
      <c r="F1640" s="11" t="str">
        <f>VLOOKUP(Table13[[#This Row],[theme_id]],'Themes-name-data'!$A$1:$B$597,2,FALSE)</f>
        <v>Basic</v>
      </c>
    </row>
    <row r="1641" spans="1:6" x14ac:dyDescent="0.3">
      <c r="A1641" t="s">
        <v>3063</v>
      </c>
      <c r="B1641" t="s">
        <v>30</v>
      </c>
      <c r="C1641">
        <v>1985</v>
      </c>
      <c r="D1641">
        <v>467</v>
      </c>
      <c r="E1641">
        <v>219</v>
      </c>
      <c r="F1641" s="11" t="str">
        <f>VLOOKUP(Table13[[#This Row],[theme_id]],'Themes-name-data'!$A$1:$B$597,2,FALSE)</f>
        <v>Basic</v>
      </c>
    </row>
    <row r="1642" spans="1:6" x14ac:dyDescent="0.3">
      <c r="A1642" t="s">
        <v>3065</v>
      </c>
      <c r="B1642" t="s">
        <v>30</v>
      </c>
      <c r="C1642">
        <v>1985</v>
      </c>
      <c r="D1642">
        <v>467</v>
      </c>
      <c r="E1642">
        <v>27</v>
      </c>
      <c r="F1642" s="11" t="str">
        <f>VLOOKUP(Table13[[#This Row],[theme_id]],'Themes-name-data'!$A$1:$B$597,2,FALSE)</f>
        <v>Basic</v>
      </c>
    </row>
    <row r="1643" spans="1:6" x14ac:dyDescent="0.3">
      <c r="A1643" t="s">
        <v>3066</v>
      </c>
      <c r="B1643" t="s">
        <v>30</v>
      </c>
      <c r="C1643">
        <v>1985</v>
      </c>
      <c r="D1643">
        <v>469</v>
      </c>
      <c r="E1643">
        <v>38</v>
      </c>
      <c r="F1643" s="11" t="str">
        <f>VLOOKUP(Table13[[#This Row],[theme_id]],'Themes-name-data'!$A$1:$B$597,2,FALSE)</f>
        <v>Basic Set</v>
      </c>
    </row>
    <row r="1644" spans="1:6" x14ac:dyDescent="0.3">
      <c r="A1644" t="s">
        <v>3067</v>
      </c>
      <c r="B1644" t="s">
        <v>3068</v>
      </c>
      <c r="C1644">
        <v>1985</v>
      </c>
      <c r="D1644">
        <v>85</v>
      </c>
      <c r="E1644">
        <v>302</v>
      </c>
      <c r="F1644" s="11" t="str">
        <f>VLOOKUP(Table13[[#This Row],[theme_id]],'Themes-name-data'!$A$1:$B$597,2,FALSE)</f>
        <v>Traffic</v>
      </c>
    </row>
    <row r="1645" spans="1:6" x14ac:dyDescent="0.3">
      <c r="A1645" t="s">
        <v>3071</v>
      </c>
      <c r="B1645" t="s">
        <v>2366</v>
      </c>
      <c r="C1645">
        <v>1985</v>
      </c>
      <c r="D1645">
        <v>85</v>
      </c>
      <c r="E1645">
        <v>0</v>
      </c>
      <c r="F1645" s="11" t="str">
        <f>VLOOKUP(Table13[[#This Row],[theme_id]],'Themes-name-data'!$A$1:$B$597,2,FALSE)</f>
        <v>Traffic</v>
      </c>
    </row>
    <row r="1646" spans="1:6" x14ac:dyDescent="0.3">
      <c r="A1646" t="s">
        <v>3072</v>
      </c>
      <c r="B1646" t="s">
        <v>3073</v>
      </c>
      <c r="C1646">
        <v>1985</v>
      </c>
      <c r="D1646">
        <v>130</v>
      </c>
      <c r="E1646">
        <v>183</v>
      </c>
      <c r="F1646" s="11" t="str">
        <f>VLOOKUP(Table13[[#This Row],[theme_id]],'Themes-name-data'!$A$1:$B$597,2,FALSE)</f>
        <v>Classic Space</v>
      </c>
    </row>
    <row r="1647" spans="1:6" x14ac:dyDescent="0.3">
      <c r="A1647" t="s">
        <v>3076</v>
      </c>
      <c r="B1647" t="s">
        <v>2368</v>
      </c>
      <c r="C1647">
        <v>1985</v>
      </c>
      <c r="D1647">
        <v>130</v>
      </c>
      <c r="E1647">
        <v>0</v>
      </c>
      <c r="F1647" s="11" t="str">
        <f>VLOOKUP(Table13[[#This Row],[theme_id]],'Themes-name-data'!$A$1:$B$597,2,FALSE)</f>
        <v>Classic Space</v>
      </c>
    </row>
    <row r="1648" spans="1:6" x14ac:dyDescent="0.3">
      <c r="A1648" t="s">
        <v>3087</v>
      </c>
      <c r="B1648" t="s">
        <v>1901</v>
      </c>
      <c r="C1648">
        <v>1985</v>
      </c>
      <c r="D1648">
        <v>12</v>
      </c>
      <c r="E1648">
        <v>98</v>
      </c>
      <c r="F1648" s="11" t="str">
        <f>VLOOKUP(Table13[[#This Row],[theme_id]],'Themes-name-data'!$A$1:$B$597,2,FALSE)</f>
        <v>Race</v>
      </c>
    </row>
    <row r="1649" spans="1:6" x14ac:dyDescent="0.3">
      <c r="A1649" t="s">
        <v>3100</v>
      </c>
      <c r="B1649" t="s">
        <v>3101</v>
      </c>
      <c r="C1649">
        <v>1985</v>
      </c>
      <c r="D1649">
        <v>504</v>
      </c>
      <c r="E1649">
        <v>0</v>
      </c>
      <c r="F1649" s="11" t="str">
        <f>VLOOKUP(Table13[[#This Row],[theme_id]],'Themes-name-data'!$A$1:$B$597,2,FALSE)</f>
        <v>Duplo</v>
      </c>
    </row>
    <row r="1650" spans="1:6" x14ac:dyDescent="0.3">
      <c r="A1650" t="s">
        <v>3134</v>
      </c>
      <c r="B1650" t="s">
        <v>2366</v>
      </c>
      <c r="C1650">
        <v>1985</v>
      </c>
      <c r="D1650">
        <v>67</v>
      </c>
      <c r="E1650">
        <v>0</v>
      </c>
      <c r="F1650" s="11" t="str">
        <f>VLOOKUP(Table13[[#This Row],[theme_id]],'Themes-name-data'!$A$1:$B$597,2,FALSE)</f>
        <v>Classic Town</v>
      </c>
    </row>
    <row r="1651" spans="1:6" x14ac:dyDescent="0.3">
      <c r="A1651" t="s">
        <v>3136</v>
      </c>
      <c r="B1651" t="s">
        <v>2368</v>
      </c>
      <c r="C1651">
        <v>1985</v>
      </c>
      <c r="D1651">
        <v>130</v>
      </c>
      <c r="E1651">
        <v>0</v>
      </c>
      <c r="F1651" s="11" t="str">
        <f>VLOOKUP(Table13[[#This Row],[theme_id]],'Themes-name-data'!$A$1:$B$597,2,FALSE)</f>
        <v>Classic Space</v>
      </c>
    </row>
    <row r="1652" spans="1:6" x14ac:dyDescent="0.3">
      <c r="A1652" t="s">
        <v>3262</v>
      </c>
      <c r="B1652" t="s">
        <v>3263</v>
      </c>
      <c r="C1652">
        <v>1985</v>
      </c>
      <c r="D1652">
        <v>497</v>
      </c>
      <c r="E1652">
        <v>1</v>
      </c>
      <c r="F1652" s="11" t="str">
        <f>VLOOKUP(Table13[[#This Row],[theme_id]],'Themes-name-data'!$A$1:$B$597,2,FALSE)</f>
        <v>Books</v>
      </c>
    </row>
    <row r="1653" spans="1:6" x14ac:dyDescent="0.3">
      <c r="A1653" t="s">
        <v>3331</v>
      </c>
      <c r="B1653" t="s">
        <v>3332</v>
      </c>
      <c r="C1653">
        <v>1985</v>
      </c>
      <c r="D1653">
        <v>504</v>
      </c>
      <c r="E1653">
        <v>8</v>
      </c>
      <c r="F1653" s="11" t="str">
        <f>VLOOKUP(Table13[[#This Row],[theme_id]],'Themes-name-data'!$A$1:$B$597,2,FALSE)</f>
        <v>Duplo</v>
      </c>
    </row>
    <row r="1654" spans="1:6" x14ac:dyDescent="0.3">
      <c r="A1654" t="s">
        <v>4014</v>
      </c>
      <c r="B1654" t="s">
        <v>3853</v>
      </c>
      <c r="C1654">
        <v>1985</v>
      </c>
      <c r="D1654">
        <v>504</v>
      </c>
      <c r="E1654">
        <v>6</v>
      </c>
      <c r="F1654" s="11" t="str">
        <f>VLOOKUP(Table13[[#This Row],[theme_id]],'Themes-name-data'!$A$1:$B$597,2,FALSE)</f>
        <v>Duplo</v>
      </c>
    </row>
    <row r="1655" spans="1:6" x14ac:dyDescent="0.3">
      <c r="A1655" t="s">
        <v>4026</v>
      </c>
      <c r="B1655" t="s">
        <v>4027</v>
      </c>
      <c r="C1655">
        <v>1985</v>
      </c>
      <c r="D1655">
        <v>504</v>
      </c>
      <c r="E1655">
        <v>2</v>
      </c>
      <c r="F1655" s="11" t="str">
        <f>VLOOKUP(Table13[[#This Row],[theme_id]],'Themes-name-data'!$A$1:$B$597,2,FALSE)</f>
        <v>Duplo</v>
      </c>
    </row>
    <row r="1656" spans="1:6" x14ac:dyDescent="0.3">
      <c r="A1656" t="s">
        <v>4050</v>
      </c>
      <c r="B1656" t="s">
        <v>3156</v>
      </c>
      <c r="C1656">
        <v>1985</v>
      </c>
      <c r="D1656">
        <v>505</v>
      </c>
      <c r="E1656">
        <v>6</v>
      </c>
      <c r="F1656" s="11" t="str">
        <f>VLOOKUP(Table13[[#This Row],[theme_id]],'Themes-name-data'!$A$1:$B$597,2,FALSE)</f>
        <v>Basic Set</v>
      </c>
    </row>
    <row r="1657" spans="1:6" x14ac:dyDescent="0.3">
      <c r="A1657" t="s">
        <v>4180</v>
      </c>
      <c r="B1657" t="s">
        <v>4181</v>
      </c>
      <c r="C1657">
        <v>1985</v>
      </c>
      <c r="D1657">
        <v>632</v>
      </c>
      <c r="E1657">
        <v>5</v>
      </c>
      <c r="F1657" s="11" t="str">
        <f>VLOOKUP(Table13[[#This Row],[theme_id]],'Themes-name-data'!$A$1:$B$597,2,FALSE)</f>
        <v>Town</v>
      </c>
    </row>
    <row r="1658" spans="1:6" x14ac:dyDescent="0.3">
      <c r="A1658" t="s">
        <v>4403</v>
      </c>
      <c r="B1658" t="s">
        <v>4404</v>
      </c>
      <c r="C1658">
        <v>1985</v>
      </c>
      <c r="D1658">
        <v>632</v>
      </c>
      <c r="E1658">
        <v>3</v>
      </c>
      <c r="F1658" s="11" t="str">
        <f>VLOOKUP(Table13[[#This Row],[theme_id]],'Themes-name-data'!$A$1:$B$597,2,FALSE)</f>
        <v>Town</v>
      </c>
    </row>
    <row r="1659" spans="1:6" x14ac:dyDescent="0.3">
      <c r="A1659" t="s">
        <v>4407</v>
      </c>
      <c r="B1659" t="s">
        <v>4408</v>
      </c>
      <c r="C1659">
        <v>1985</v>
      </c>
      <c r="D1659">
        <v>632</v>
      </c>
      <c r="E1659">
        <v>2</v>
      </c>
      <c r="F1659" s="11" t="str">
        <f>VLOOKUP(Table13[[#This Row],[theme_id]],'Themes-name-data'!$A$1:$B$597,2,FALSE)</f>
        <v>Town</v>
      </c>
    </row>
    <row r="1660" spans="1:6" x14ac:dyDescent="0.3">
      <c r="A1660" t="s">
        <v>4445</v>
      </c>
      <c r="B1660" t="s">
        <v>4446</v>
      </c>
      <c r="C1660">
        <v>1985</v>
      </c>
      <c r="D1660">
        <v>632</v>
      </c>
      <c r="E1660">
        <v>7</v>
      </c>
      <c r="F1660" s="11" t="str">
        <f>VLOOKUP(Table13[[#This Row],[theme_id]],'Themes-name-data'!$A$1:$B$597,2,FALSE)</f>
        <v>Town</v>
      </c>
    </row>
    <row r="1661" spans="1:6" x14ac:dyDescent="0.3">
      <c r="A1661" t="s">
        <v>4453</v>
      </c>
      <c r="B1661" t="s">
        <v>4454</v>
      </c>
      <c r="C1661">
        <v>1985</v>
      </c>
      <c r="D1661">
        <v>632</v>
      </c>
      <c r="E1661">
        <v>2</v>
      </c>
      <c r="F1661" s="11" t="str">
        <f>VLOOKUP(Table13[[#This Row],[theme_id]],'Themes-name-data'!$A$1:$B$597,2,FALSE)</f>
        <v>Town</v>
      </c>
    </row>
    <row r="1662" spans="1:6" x14ac:dyDescent="0.3">
      <c r="A1662" t="s">
        <v>4488</v>
      </c>
      <c r="B1662" t="s">
        <v>50</v>
      </c>
      <c r="C1662">
        <v>1985</v>
      </c>
      <c r="D1662">
        <v>632</v>
      </c>
      <c r="E1662">
        <v>17</v>
      </c>
      <c r="F1662" s="11" t="str">
        <f>VLOOKUP(Table13[[#This Row],[theme_id]],'Themes-name-data'!$A$1:$B$597,2,FALSE)</f>
        <v>Town</v>
      </c>
    </row>
    <row r="1663" spans="1:6" x14ac:dyDescent="0.3">
      <c r="A1663" t="s">
        <v>4503</v>
      </c>
      <c r="B1663" t="s">
        <v>4504</v>
      </c>
      <c r="C1663">
        <v>1985</v>
      </c>
      <c r="D1663">
        <v>632</v>
      </c>
      <c r="E1663">
        <v>57</v>
      </c>
      <c r="F1663" s="11" t="str">
        <f>VLOOKUP(Table13[[#This Row],[theme_id]],'Themes-name-data'!$A$1:$B$597,2,FALSE)</f>
        <v>Town</v>
      </c>
    </row>
    <row r="1664" spans="1:6" x14ac:dyDescent="0.3">
      <c r="A1664" t="s">
        <v>5818</v>
      </c>
      <c r="B1664" t="s">
        <v>30</v>
      </c>
      <c r="C1664">
        <v>1985</v>
      </c>
      <c r="D1664">
        <v>467</v>
      </c>
      <c r="E1664">
        <v>31</v>
      </c>
      <c r="F1664" s="11" t="str">
        <f>VLOOKUP(Table13[[#This Row],[theme_id]],'Themes-name-data'!$A$1:$B$597,2,FALSE)</f>
        <v>Basic</v>
      </c>
    </row>
    <row r="1665" spans="1:6" x14ac:dyDescent="0.3">
      <c r="A1665" t="s">
        <v>6071</v>
      </c>
      <c r="B1665" t="s">
        <v>30</v>
      </c>
      <c r="C1665">
        <v>1985</v>
      </c>
      <c r="D1665">
        <v>467</v>
      </c>
      <c r="E1665">
        <v>34</v>
      </c>
      <c r="F1665" s="11" t="str">
        <f>VLOOKUP(Table13[[#This Row],[theme_id]],'Themes-name-data'!$A$1:$B$597,2,FALSE)</f>
        <v>Basic</v>
      </c>
    </row>
    <row r="1666" spans="1:6" x14ac:dyDescent="0.3">
      <c r="A1666" t="s">
        <v>6190</v>
      </c>
      <c r="B1666" t="s">
        <v>30</v>
      </c>
      <c r="C1666">
        <v>1985</v>
      </c>
      <c r="D1666">
        <v>467</v>
      </c>
      <c r="E1666">
        <v>46</v>
      </c>
      <c r="F1666" s="11" t="str">
        <f>VLOOKUP(Table13[[#This Row],[theme_id]],'Themes-name-data'!$A$1:$B$597,2,FALSE)</f>
        <v>Basic</v>
      </c>
    </row>
    <row r="1667" spans="1:6" x14ac:dyDescent="0.3">
      <c r="A1667" t="s">
        <v>6502</v>
      </c>
      <c r="B1667" t="s">
        <v>30</v>
      </c>
      <c r="C1667">
        <v>1985</v>
      </c>
      <c r="D1667">
        <v>467</v>
      </c>
      <c r="E1667">
        <v>78</v>
      </c>
      <c r="F1667" s="11" t="str">
        <f>VLOOKUP(Table13[[#This Row],[theme_id]],'Themes-name-data'!$A$1:$B$597,2,FALSE)</f>
        <v>Basic</v>
      </c>
    </row>
    <row r="1668" spans="1:6" x14ac:dyDescent="0.3">
      <c r="A1668" t="s">
        <v>6658</v>
      </c>
      <c r="B1668" t="s">
        <v>30</v>
      </c>
      <c r="C1668">
        <v>1985</v>
      </c>
      <c r="D1668">
        <v>467</v>
      </c>
      <c r="E1668">
        <v>158</v>
      </c>
      <c r="F1668" s="11" t="str">
        <f>VLOOKUP(Table13[[#This Row],[theme_id]],'Themes-name-data'!$A$1:$B$597,2,FALSE)</f>
        <v>Basic</v>
      </c>
    </row>
    <row r="1669" spans="1:6" x14ac:dyDescent="0.3">
      <c r="A1669" t="s">
        <v>6805</v>
      </c>
      <c r="B1669" t="s">
        <v>30</v>
      </c>
      <c r="C1669">
        <v>1985</v>
      </c>
      <c r="D1669">
        <v>467</v>
      </c>
      <c r="E1669">
        <v>220</v>
      </c>
      <c r="F1669" s="11" t="str">
        <f>VLOOKUP(Table13[[#This Row],[theme_id]],'Themes-name-data'!$A$1:$B$597,2,FALSE)</f>
        <v>Basic</v>
      </c>
    </row>
    <row r="1670" spans="1:6" x14ac:dyDescent="0.3">
      <c r="A1670" t="s">
        <v>7043</v>
      </c>
      <c r="B1670" t="s">
        <v>30</v>
      </c>
      <c r="C1670">
        <v>1985</v>
      </c>
      <c r="D1670">
        <v>467</v>
      </c>
      <c r="E1670">
        <v>315</v>
      </c>
      <c r="F1670" s="11" t="str">
        <f>VLOOKUP(Table13[[#This Row],[theme_id]],'Themes-name-data'!$A$1:$B$597,2,FALSE)</f>
        <v>Basic</v>
      </c>
    </row>
    <row r="1671" spans="1:6" x14ac:dyDescent="0.3">
      <c r="A1671" t="s">
        <v>7273</v>
      </c>
      <c r="B1671" t="s">
        <v>7274</v>
      </c>
      <c r="C1671">
        <v>1985</v>
      </c>
      <c r="D1671">
        <v>390</v>
      </c>
      <c r="E1671">
        <v>27</v>
      </c>
      <c r="F1671" s="11" t="str">
        <f>VLOOKUP(Table13[[#This Row],[theme_id]],'Themes-name-data'!$A$1:$B$597,2,FALSE)</f>
        <v>Fabuland</v>
      </c>
    </row>
    <row r="1672" spans="1:6" x14ac:dyDescent="0.3">
      <c r="A1672" t="s">
        <v>7275</v>
      </c>
      <c r="B1672" t="s">
        <v>1963</v>
      </c>
      <c r="C1672">
        <v>1985</v>
      </c>
      <c r="D1672">
        <v>390</v>
      </c>
      <c r="E1672">
        <v>9</v>
      </c>
      <c r="F1672" s="11" t="str">
        <f>VLOOKUP(Table13[[#This Row],[theme_id]],'Themes-name-data'!$A$1:$B$597,2,FALSE)</f>
        <v>Fabuland</v>
      </c>
    </row>
    <row r="1673" spans="1:6" x14ac:dyDescent="0.3">
      <c r="A1673" t="s">
        <v>7288</v>
      </c>
      <c r="B1673" t="s">
        <v>7289</v>
      </c>
      <c r="C1673">
        <v>1985</v>
      </c>
      <c r="D1673">
        <v>390</v>
      </c>
      <c r="E1673">
        <v>32</v>
      </c>
      <c r="F1673" s="11" t="str">
        <f>VLOOKUP(Table13[[#This Row],[theme_id]],'Themes-name-data'!$A$1:$B$597,2,FALSE)</f>
        <v>Fabuland</v>
      </c>
    </row>
    <row r="1674" spans="1:6" x14ac:dyDescent="0.3">
      <c r="A1674" t="s">
        <v>7303</v>
      </c>
      <c r="B1674" t="s">
        <v>7304</v>
      </c>
      <c r="C1674">
        <v>1985</v>
      </c>
      <c r="D1674">
        <v>390</v>
      </c>
      <c r="E1674">
        <v>25</v>
      </c>
      <c r="F1674" s="11" t="str">
        <f>VLOOKUP(Table13[[#This Row],[theme_id]],'Themes-name-data'!$A$1:$B$597,2,FALSE)</f>
        <v>Fabuland</v>
      </c>
    </row>
    <row r="1675" spans="1:6" x14ac:dyDescent="0.3">
      <c r="A1675" t="s">
        <v>7305</v>
      </c>
      <c r="B1675" t="s">
        <v>4408</v>
      </c>
      <c r="C1675">
        <v>1985</v>
      </c>
      <c r="D1675">
        <v>390</v>
      </c>
      <c r="E1675">
        <v>18</v>
      </c>
      <c r="F1675" s="11" t="str">
        <f>VLOOKUP(Table13[[#This Row],[theme_id]],'Themes-name-data'!$A$1:$B$597,2,FALSE)</f>
        <v>Fabuland</v>
      </c>
    </row>
    <row r="1676" spans="1:6" x14ac:dyDescent="0.3">
      <c r="A1676" t="s">
        <v>7306</v>
      </c>
      <c r="B1676" t="s">
        <v>2552</v>
      </c>
      <c r="C1676">
        <v>1985</v>
      </c>
      <c r="D1676">
        <v>390</v>
      </c>
      <c r="E1676">
        <v>14</v>
      </c>
      <c r="F1676" s="11" t="str">
        <f>VLOOKUP(Table13[[#This Row],[theme_id]],'Themes-name-data'!$A$1:$B$597,2,FALSE)</f>
        <v>Fabuland</v>
      </c>
    </row>
    <row r="1677" spans="1:6" x14ac:dyDescent="0.3">
      <c r="A1677" t="s">
        <v>7332</v>
      </c>
      <c r="B1677" t="s">
        <v>7333</v>
      </c>
      <c r="C1677">
        <v>1985</v>
      </c>
      <c r="D1677">
        <v>390</v>
      </c>
      <c r="E1677">
        <v>29</v>
      </c>
      <c r="F1677" s="11" t="str">
        <f>VLOOKUP(Table13[[#This Row],[theme_id]],'Themes-name-data'!$A$1:$B$597,2,FALSE)</f>
        <v>Fabuland</v>
      </c>
    </row>
    <row r="1678" spans="1:6" x14ac:dyDescent="0.3">
      <c r="A1678" t="s">
        <v>7359</v>
      </c>
      <c r="B1678" t="s">
        <v>7360</v>
      </c>
      <c r="C1678">
        <v>1985</v>
      </c>
      <c r="D1678">
        <v>390</v>
      </c>
      <c r="E1678">
        <v>64</v>
      </c>
      <c r="F1678" s="11" t="str">
        <f>VLOOKUP(Table13[[#This Row],[theme_id]],'Themes-name-data'!$A$1:$B$597,2,FALSE)</f>
        <v>Fabuland</v>
      </c>
    </row>
    <row r="1679" spans="1:6" x14ac:dyDescent="0.3">
      <c r="A1679" t="s">
        <v>7376</v>
      </c>
      <c r="B1679" t="s">
        <v>7377</v>
      </c>
      <c r="C1679">
        <v>1985</v>
      </c>
      <c r="D1679">
        <v>390</v>
      </c>
      <c r="E1679">
        <v>105</v>
      </c>
      <c r="F1679" s="11" t="str">
        <f>VLOOKUP(Table13[[#This Row],[theme_id]],'Themes-name-data'!$A$1:$B$597,2,FALSE)</f>
        <v>Fabuland</v>
      </c>
    </row>
    <row r="1680" spans="1:6" x14ac:dyDescent="0.3">
      <c r="A1680" t="s">
        <v>7414</v>
      </c>
      <c r="B1680" t="s">
        <v>7415</v>
      </c>
      <c r="C1680">
        <v>1985</v>
      </c>
      <c r="D1680">
        <v>390</v>
      </c>
      <c r="E1680">
        <v>9</v>
      </c>
      <c r="F1680" s="11" t="str">
        <f>VLOOKUP(Table13[[#This Row],[theme_id]],'Themes-name-data'!$A$1:$B$597,2,FALSE)</f>
        <v>Fabuland</v>
      </c>
    </row>
    <row r="1681" spans="1:6" x14ac:dyDescent="0.3">
      <c r="A1681" t="s">
        <v>7416</v>
      </c>
      <c r="B1681" t="s">
        <v>7417</v>
      </c>
      <c r="C1681">
        <v>1985</v>
      </c>
      <c r="D1681">
        <v>390</v>
      </c>
      <c r="E1681">
        <v>21</v>
      </c>
      <c r="F1681" s="11" t="str">
        <f>VLOOKUP(Table13[[#This Row],[theme_id]],'Themes-name-data'!$A$1:$B$597,2,FALSE)</f>
        <v>Fabuland</v>
      </c>
    </row>
    <row r="1682" spans="1:6" x14ac:dyDescent="0.3">
      <c r="A1682" t="s">
        <v>7418</v>
      </c>
      <c r="B1682" t="s">
        <v>7419</v>
      </c>
      <c r="C1682">
        <v>1985</v>
      </c>
      <c r="D1682">
        <v>390</v>
      </c>
      <c r="E1682">
        <v>10</v>
      </c>
      <c r="F1682" s="11" t="str">
        <f>VLOOKUP(Table13[[#This Row],[theme_id]],'Themes-name-data'!$A$1:$B$597,2,FALSE)</f>
        <v>Fabuland</v>
      </c>
    </row>
    <row r="1683" spans="1:6" x14ac:dyDescent="0.3">
      <c r="A1683" t="s">
        <v>7420</v>
      </c>
      <c r="B1683" t="s">
        <v>7421</v>
      </c>
      <c r="C1683">
        <v>1985</v>
      </c>
      <c r="D1683">
        <v>390</v>
      </c>
      <c r="E1683">
        <v>10</v>
      </c>
      <c r="F1683" s="11" t="str">
        <f>VLOOKUP(Table13[[#This Row],[theme_id]],'Themes-name-data'!$A$1:$B$597,2,FALSE)</f>
        <v>Fabuland</v>
      </c>
    </row>
    <row r="1684" spans="1:6" x14ac:dyDescent="0.3">
      <c r="A1684" t="s">
        <v>7552</v>
      </c>
      <c r="B1684" t="s">
        <v>1356</v>
      </c>
      <c r="C1684">
        <v>1985</v>
      </c>
      <c r="D1684">
        <v>390</v>
      </c>
      <c r="E1684">
        <v>16</v>
      </c>
      <c r="F1684" s="11" t="str">
        <f>VLOOKUP(Table13[[#This Row],[theme_id]],'Themes-name-data'!$A$1:$B$597,2,FALSE)</f>
        <v>Fabuland</v>
      </c>
    </row>
    <row r="1685" spans="1:6" x14ac:dyDescent="0.3">
      <c r="A1685" t="s">
        <v>7553</v>
      </c>
      <c r="B1685" t="s">
        <v>7554</v>
      </c>
      <c r="C1685">
        <v>1985</v>
      </c>
      <c r="D1685">
        <v>390</v>
      </c>
      <c r="E1685">
        <v>12</v>
      </c>
      <c r="F1685" s="11" t="str">
        <f>VLOOKUP(Table13[[#This Row],[theme_id]],'Themes-name-data'!$A$1:$B$597,2,FALSE)</f>
        <v>Fabuland</v>
      </c>
    </row>
    <row r="1686" spans="1:6" x14ac:dyDescent="0.3">
      <c r="A1686" t="s">
        <v>7555</v>
      </c>
      <c r="B1686" t="s">
        <v>7545</v>
      </c>
      <c r="C1686">
        <v>1985</v>
      </c>
      <c r="D1686">
        <v>390</v>
      </c>
      <c r="E1686">
        <v>16</v>
      </c>
      <c r="F1686" s="11" t="str">
        <f>VLOOKUP(Table13[[#This Row],[theme_id]],'Themes-name-data'!$A$1:$B$597,2,FALSE)</f>
        <v>Fabuland</v>
      </c>
    </row>
    <row r="1687" spans="1:6" x14ac:dyDescent="0.3">
      <c r="A1687" t="s">
        <v>7556</v>
      </c>
      <c r="B1687" t="s">
        <v>4567</v>
      </c>
      <c r="C1687">
        <v>1985</v>
      </c>
      <c r="D1687">
        <v>390</v>
      </c>
      <c r="E1687">
        <v>29</v>
      </c>
      <c r="F1687" s="11" t="str">
        <f>VLOOKUP(Table13[[#This Row],[theme_id]],'Themes-name-data'!$A$1:$B$597,2,FALSE)</f>
        <v>Fabuland</v>
      </c>
    </row>
    <row r="1688" spans="1:6" x14ac:dyDescent="0.3">
      <c r="A1688" t="s">
        <v>13090</v>
      </c>
      <c r="B1688" t="s">
        <v>30</v>
      </c>
      <c r="C1688">
        <v>1985</v>
      </c>
      <c r="D1688">
        <v>467</v>
      </c>
      <c r="E1688">
        <v>41</v>
      </c>
      <c r="F1688" s="11" t="str">
        <f>VLOOKUP(Table13[[#This Row],[theme_id]],'Themes-name-data'!$A$1:$B$597,2,FALSE)</f>
        <v>Basic</v>
      </c>
    </row>
    <row r="1689" spans="1:6" x14ac:dyDescent="0.3">
      <c r="A1689" t="s">
        <v>13175</v>
      </c>
      <c r="B1689" t="s">
        <v>30</v>
      </c>
      <c r="C1689">
        <v>1985</v>
      </c>
      <c r="D1689">
        <v>467</v>
      </c>
      <c r="E1689">
        <v>66</v>
      </c>
      <c r="F1689" s="11" t="str">
        <f>VLOOKUP(Table13[[#This Row],[theme_id]],'Themes-name-data'!$A$1:$B$597,2,FALSE)</f>
        <v>Basic</v>
      </c>
    </row>
    <row r="1690" spans="1:6" x14ac:dyDescent="0.3">
      <c r="A1690" t="s">
        <v>13207</v>
      </c>
      <c r="B1690" t="s">
        <v>30</v>
      </c>
      <c r="C1690">
        <v>1985</v>
      </c>
      <c r="D1690">
        <v>467</v>
      </c>
      <c r="E1690">
        <v>102</v>
      </c>
      <c r="F1690" s="11" t="str">
        <f>VLOOKUP(Table13[[#This Row],[theme_id]],'Themes-name-data'!$A$1:$B$597,2,FALSE)</f>
        <v>Basic</v>
      </c>
    </row>
    <row r="1691" spans="1:6" x14ac:dyDescent="0.3">
      <c r="A1691" t="s">
        <v>13452</v>
      </c>
      <c r="B1691" t="s">
        <v>30</v>
      </c>
      <c r="C1691">
        <v>1985</v>
      </c>
      <c r="D1691">
        <v>467</v>
      </c>
      <c r="E1691">
        <v>173</v>
      </c>
      <c r="F1691" s="11" t="str">
        <f>VLOOKUP(Table13[[#This Row],[theme_id]],'Themes-name-data'!$A$1:$B$597,2,FALSE)</f>
        <v>Basic</v>
      </c>
    </row>
    <row r="1692" spans="1:6" x14ac:dyDescent="0.3">
      <c r="A1692" t="s">
        <v>13686</v>
      </c>
      <c r="B1692" t="s">
        <v>30</v>
      </c>
      <c r="C1692">
        <v>1985</v>
      </c>
      <c r="D1692">
        <v>467</v>
      </c>
      <c r="E1692">
        <v>273</v>
      </c>
      <c r="F1692" s="11" t="str">
        <f>VLOOKUP(Table13[[#This Row],[theme_id]],'Themes-name-data'!$A$1:$B$597,2,FALSE)</f>
        <v>Basic</v>
      </c>
    </row>
    <row r="1693" spans="1:6" x14ac:dyDescent="0.3">
      <c r="A1693" t="s">
        <v>13837</v>
      </c>
      <c r="B1693" t="s">
        <v>30</v>
      </c>
      <c r="C1693">
        <v>1985</v>
      </c>
      <c r="D1693">
        <v>467</v>
      </c>
      <c r="E1693">
        <v>618</v>
      </c>
      <c r="F1693" s="11" t="str">
        <f>VLOOKUP(Table13[[#This Row],[theme_id]],'Themes-name-data'!$A$1:$B$597,2,FALSE)</f>
        <v>Basic</v>
      </c>
    </row>
    <row r="1694" spans="1:6" x14ac:dyDescent="0.3">
      <c r="A1694" t="s">
        <v>13929</v>
      </c>
      <c r="B1694" t="s">
        <v>30</v>
      </c>
      <c r="C1694">
        <v>1985</v>
      </c>
      <c r="D1694">
        <v>467</v>
      </c>
      <c r="E1694">
        <v>577</v>
      </c>
      <c r="F1694" s="11" t="str">
        <f>VLOOKUP(Table13[[#This Row],[theme_id]],'Themes-name-data'!$A$1:$B$597,2,FALSE)</f>
        <v>Basic</v>
      </c>
    </row>
    <row r="1695" spans="1:6" x14ac:dyDescent="0.3">
      <c r="A1695" t="s">
        <v>14874</v>
      </c>
      <c r="B1695" t="s">
        <v>14875</v>
      </c>
      <c r="C1695">
        <v>1985</v>
      </c>
      <c r="D1695">
        <v>187</v>
      </c>
      <c r="E1695">
        <v>27</v>
      </c>
      <c r="F1695" s="11" t="str">
        <f>VLOOKUP(Table13[[#This Row],[theme_id]],'Themes-name-data'!$A$1:$B$597,2,FALSE)</f>
        <v>Black Falcons</v>
      </c>
    </row>
    <row r="1696" spans="1:6" x14ac:dyDescent="0.3">
      <c r="A1696" t="s">
        <v>15261</v>
      </c>
      <c r="B1696" t="s">
        <v>15262</v>
      </c>
      <c r="C1696">
        <v>1985</v>
      </c>
      <c r="D1696">
        <v>199</v>
      </c>
      <c r="E1696">
        <v>116</v>
      </c>
      <c r="F1696" s="11" t="str">
        <f>VLOOKUP(Table13[[#This Row],[theme_id]],'Themes-name-data'!$A$1:$B$597,2,FALSE)</f>
        <v>Lion Knights</v>
      </c>
    </row>
    <row r="1697" spans="1:6" x14ac:dyDescent="0.3">
      <c r="A1697" t="s">
        <v>15351</v>
      </c>
      <c r="B1697" t="s">
        <v>17</v>
      </c>
      <c r="C1697">
        <v>1985</v>
      </c>
      <c r="D1697">
        <v>202</v>
      </c>
      <c r="E1697">
        <v>36</v>
      </c>
      <c r="F1697" s="11" t="str">
        <f>VLOOKUP(Table13[[#This Row],[theme_id]],'Themes-name-data'!$A$1:$B$597,2,FALSE)</f>
        <v>Supplemental</v>
      </c>
    </row>
    <row r="1698" spans="1:6" x14ac:dyDescent="0.3">
      <c r="A1698" t="s">
        <v>15538</v>
      </c>
      <c r="B1698" t="s">
        <v>15539</v>
      </c>
      <c r="C1698">
        <v>1985</v>
      </c>
      <c r="D1698">
        <v>456</v>
      </c>
      <c r="E1698">
        <v>1</v>
      </c>
      <c r="F1698" s="11" t="str">
        <f>VLOOKUP(Table13[[#This Row],[theme_id]],'Themes-name-data'!$A$1:$B$597,2,FALSE)</f>
        <v>Train</v>
      </c>
    </row>
    <row r="1699" spans="1:6" x14ac:dyDescent="0.3">
      <c r="A1699" t="s">
        <v>15921</v>
      </c>
      <c r="B1699" t="s">
        <v>15922</v>
      </c>
      <c r="C1699">
        <v>1985</v>
      </c>
      <c r="D1699">
        <v>68</v>
      </c>
      <c r="E1699">
        <v>137</v>
      </c>
      <c r="F1699" s="11" t="str">
        <f>VLOOKUP(Table13[[#This Row],[theme_id]],'Themes-name-data'!$A$1:$B$597,2,FALSE)</f>
        <v>Airport</v>
      </c>
    </row>
    <row r="1700" spans="1:6" x14ac:dyDescent="0.3">
      <c r="A1700" t="s">
        <v>15923</v>
      </c>
      <c r="B1700" t="s">
        <v>1854</v>
      </c>
      <c r="C1700">
        <v>1985</v>
      </c>
      <c r="D1700">
        <v>85</v>
      </c>
      <c r="E1700">
        <v>135</v>
      </c>
      <c r="F1700" s="11" t="str">
        <f>VLOOKUP(Table13[[#This Row],[theme_id]],'Themes-name-data'!$A$1:$B$597,2,FALSE)</f>
        <v>Traffic</v>
      </c>
    </row>
    <row r="1701" spans="1:6" x14ac:dyDescent="0.3">
      <c r="A1701" t="s">
        <v>15924</v>
      </c>
      <c r="B1701" t="s">
        <v>15925</v>
      </c>
      <c r="C1701">
        <v>1985</v>
      </c>
      <c r="D1701">
        <v>69</v>
      </c>
      <c r="E1701">
        <v>187</v>
      </c>
      <c r="F1701" s="11" t="str">
        <f>VLOOKUP(Table13[[#This Row],[theme_id]],'Themes-name-data'!$A$1:$B$597,2,FALSE)</f>
        <v>Building</v>
      </c>
    </row>
    <row r="1702" spans="1:6" x14ac:dyDescent="0.3">
      <c r="A1702" t="s">
        <v>15938</v>
      </c>
      <c r="B1702" t="s">
        <v>15939</v>
      </c>
      <c r="C1702">
        <v>1985</v>
      </c>
      <c r="D1702">
        <v>70</v>
      </c>
      <c r="E1702">
        <v>307</v>
      </c>
      <c r="F1702" s="11" t="str">
        <f>VLOOKUP(Table13[[#This Row],[theme_id]],'Themes-name-data'!$A$1:$B$597,2,FALSE)</f>
        <v>Cargo</v>
      </c>
    </row>
    <row r="1703" spans="1:6" x14ac:dyDescent="0.3">
      <c r="A1703" t="s">
        <v>15953</v>
      </c>
      <c r="B1703" t="s">
        <v>15954</v>
      </c>
      <c r="C1703">
        <v>1985</v>
      </c>
      <c r="D1703">
        <v>74</v>
      </c>
      <c r="E1703">
        <v>416</v>
      </c>
      <c r="F1703" s="11" t="str">
        <f>VLOOKUP(Table13[[#This Row],[theme_id]],'Themes-name-data'!$A$1:$B$597,2,FALSE)</f>
        <v>Fire</v>
      </c>
    </row>
    <row r="1704" spans="1:6" x14ac:dyDescent="0.3">
      <c r="A1704" t="s">
        <v>15967</v>
      </c>
      <c r="B1704" t="s">
        <v>843</v>
      </c>
      <c r="C1704">
        <v>1985</v>
      </c>
      <c r="D1704">
        <v>68</v>
      </c>
      <c r="E1704">
        <v>540</v>
      </c>
      <c r="F1704" s="11" t="str">
        <f>VLOOKUP(Table13[[#This Row],[theme_id]],'Themes-name-data'!$A$1:$B$597,2,FALSE)</f>
        <v>Airport</v>
      </c>
    </row>
    <row r="1705" spans="1:6" x14ac:dyDescent="0.3">
      <c r="A1705" t="s">
        <v>16500</v>
      </c>
      <c r="B1705" t="s">
        <v>9440</v>
      </c>
      <c r="C1705">
        <v>1985</v>
      </c>
      <c r="D1705">
        <v>75</v>
      </c>
      <c r="E1705">
        <v>30</v>
      </c>
      <c r="F1705" s="11" t="str">
        <f>VLOOKUP(Table13[[#This Row],[theme_id]],'Themes-name-data'!$A$1:$B$597,2,FALSE)</f>
        <v>Food &amp; Drink</v>
      </c>
    </row>
    <row r="1706" spans="1:6" x14ac:dyDescent="0.3">
      <c r="A1706" t="s">
        <v>16504</v>
      </c>
      <c r="B1706" t="s">
        <v>16505</v>
      </c>
      <c r="C1706">
        <v>1985</v>
      </c>
      <c r="D1706">
        <v>72</v>
      </c>
      <c r="E1706">
        <v>27</v>
      </c>
      <c r="F1706" s="11" t="str">
        <f>VLOOKUP(Table13[[#This Row],[theme_id]],'Themes-name-data'!$A$1:$B$597,2,FALSE)</f>
        <v>Construction</v>
      </c>
    </row>
    <row r="1707" spans="1:6" x14ac:dyDescent="0.3">
      <c r="A1707" t="s">
        <v>16506</v>
      </c>
      <c r="B1707" t="s">
        <v>16507</v>
      </c>
      <c r="C1707">
        <v>1985</v>
      </c>
      <c r="D1707">
        <v>82</v>
      </c>
      <c r="E1707">
        <v>31</v>
      </c>
      <c r="F1707" s="11" t="str">
        <f>VLOOKUP(Table13[[#This Row],[theme_id]],'Themes-name-data'!$A$1:$B$597,2,FALSE)</f>
        <v>Race</v>
      </c>
    </row>
    <row r="1708" spans="1:6" x14ac:dyDescent="0.3">
      <c r="A1708" t="s">
        <v>16629</v>
      </c>
      <c r="B1708" t="s">
        <v>16630</v>
      </c>
      <c r="C1708">
        <v>1985</v>
      </c>
      <c r="D1708">
        <v>72</v>
      </c>
      <c r="E1708">
        <v>48</v>
      </c>
      <c r="F1708" s="11" t="str">
        <f>VLOOKUP(Table13[[#This Row],[theme_id]],'Themes-name-data'!$A$1:$B$597,2,FALSE)</f>
        <v>Construction</v>
      </c>
    </row>
    <row r="1709" spans="1:6" x14ac:dyDescent="0.3">
      <c r="A1709" t="s">
        <v>16639</v>
      </c>
      <c r="B1709" t="s">
        <v>16640</v>
      </c>
      <c r="C1709">
        <v>1985</v>
      </c>
      <c r="D1709">
        <v>80</v>
      </c>
      <c r="E1709">
        <v>44</v>
      </c>
      <c r="F1709" s="11" t="str">
        <f>VLOOKUP(Table13[[#This Row],[theme_id]],'Themes-name-data'!$A$1:$B$597,2,FALSE)</f>
        <v>Police</v>
      </c>
    </row>
    <row r="1710" spans="1:6" x14ac:dyDescent="0.3">
      <c r="A1710" t="s">
        <v>16652</v>
      </c>
      <c r="B1710" t="s">
        <v>16653</v>
      </c>
      <c r="C1710">
        <v>1985</v>
      </c>
      <c r="D1710">
        <v>85</v>
      </c>
      <c r="E1710">
        <v>46</v>
      </c>
      <c r="F1710" s="11" t="str">
        <f>VLOOKUP(Table13[[#This Row],[theme_id]],'Themes-name-data'!$A$1:$B$597,2,FALSE)</f>
        <v>Traffic</v>
      </c>
    </row>
    <row r="1711" spans="1:6" x14ac:dyDescent="0.3">
      <c r="A1711" t="s">
        <v>16876</v>
      </c>
      <c r="B1711" t="s">
        <v>1341</v>
      </c>
      <c r="C1711">
        <v>1985</v>
      </c>
      <c r="D1711">
        <v>85</v>
      </c>
      <c r="E1711">
        <v>54</v>
      </c>
      <c r="F1711" s="11" t="str">
        <f>VLOOKUP(Table13[[#This Row],[theme_id]],'Themes-name-data'!$A$1:$B$597,2,FALSE)</f>
        <v>Traffic</v>
      </c>
    </row>
    <row r="1712" spans="1:6" x14ac:dyDescent="0.3">
      <c r="A1712" t="s">
        <v>16877</v>
      </c>
      <c r="B1712" t="s">
        <v>16878</v>
      </c>
      <c r="C1712">
        <v>1985</v>
      </c>
      <c r="D1712">
        <v>74</v>
      </c>
      <c r="E1712">
        <v>66</v>
      </c>
      <c r="F1712" s="11" t="str">
        <f>VLOOKUP(Table13[[#This Row],[theme_id]],'Themes-name-data'!$A$1:$B$597,2,FALSE)</f>
        <v>Fire</v>
      </c>
    </row>
    <row r="1713" spans="1:6" x14ac:dyDescent="0.3">
      <c r="A1713" t="s">
        <v>16946</v>
      </c>
      <c r="B1713" t="s">
        <v>10238</v>
      </c>
      <c r="C1713">
        <v>1985</v>
      </c>
      <c r="D1713">
        <v>72</v>
      </c>
      <c r="E1713">
        <v>90</v>
      </c>
      <c r="F1713" s="11" t="str">
        <f>VLOOKUP(Table13[[#This Row],[theme_id]],'Themes-name-data'!$A$1:$B$597,2,FALSE)</f>
        <v>Construction</v>
      </c>
    </row>
    <row r="1714" spans="1:6" x14ac:dyDescent="0.3">
      <c r="A1714" t="s">
        <v>16956</v>
      </c>
      <c r="B1714" t="s">
        <v>745</v>
      </c>
      <c r="C1714">
        <v>1985</v>
      </c>
      <c r="D1714">
        <v>78</v>
      </c>
      <c r="E1714">
        <v>72</v>
      </c>
      <c r="F1714" s="11" t="str">
        <f>VLOOKUP(Table13[[#This Row],[theme_id]],'Themes-name-data'!$A$1:$B$597,2,FALSE)</f>
        <v>Hospital</v>
      </c>
    </row>
    <row r="1715" spans="1:6" x14ac:dyDescent="0.3">
      <c r="A1715" t="s">
        <v>16957</v>
      </c>
      <c r="B1715" t="s">
        <v>16958</v>
      </c>
      <c r="C1715">
        <v>1985</v>
      </c>
      <c r="D1715">
        <v>81</v>
      </c>
      <c r="E1715">
        <v>55</v>
      </c>
      <c r="F1715" s="11" t="str">
        <f>VLOOKUP(Table13[[#This Row],[theme_id]],'Themes-name-data'!$A$1:$B$597,2,FALSE)</f>
        <v>Post Office</v>
      </c>
    </row>
    <row r="1716" spans="1:6" x14ac:dyDescent="0.3">
      <c r="A1716" t="s">
        <v>16970</v>
      </c>
      <c r="B1716" t="s">
        <v>16971</v>
      </c>
      <c r="C1716">
        <v>1985</v>
      </c>
      <c r="D1716">
        <v>71</v>
      </c>
      <c r="E1716">
        <v>85</v>
      </c>
      <c r="F1716" s="11" t="str">
        <f>VLOOKUP(Table13[[#This Row],[theme_id]],'Themes-name-data'!$A$1:$B$597,2,FALSE)</f>
        <v>Coast Guard</v>
      </c>
    </row>
    <row r="1717" spans="1:6" x14ac:dyDescent="0.3">
      <c r="A1717" t="s">
        <v>17127</v>
      </c>
      <c r="B1717" t="s">
        <v>17128</v>
      </c>
      <c r="C1717">
        <v>1985</v>
      </c>
      <c r="D1717">
        <v>130</v>
      </c>
      <c r="E1717">
        <v>29</v>
      </c>
      <c r="F1717" s="11" t="str">
        <f>VLOOKUP(Table13[[#This Row],[theme_id]],'Themes-name-data'!$A$1:$B$597,2,FALSE)</f>
        <v>Classic Space</v>
      </c>
    </row>
    <row r="1718" spans="1:6" x14ac:dyDescent="0.3">
      <c r="A1718" t="s">
        <v>17129</v>
      </c>
      <c r="B1718" t="s">
        <v>17130</v>
      </c>
      <c r="C1718">
        <v>1985</v>
      </c>
      <c r="D1718">
        <v>130</v>
      </c>
      <c r="E1718">
        <v>23</v>
      </c>
      <c r="F1718" s="11" t="str">
        <f>VLOOKUP(Table13[[#This Row],[theme_id]],'Themes-name-data'!$A$1:$B$597,2,FALSE)</f>
        <v>Classic Space</v>
      </c>
    </row>
    <row r="1719" spans="1:6" x14ac:dyDescent="0.3">
      <c r="A1719" t="s">
        <v>17131</v>
      </c>
      <c r="B1719" t="s">
        <v>17132</v>
      </c>
      <c r="C1719">
        <v>1985</v>
      </c>
      <c r="D1719">
        <v>130</v>
      </c>
      <c r="E1719">
        <v>24</v>
      </c>
      <c r="F1719" s="11" t="str">
        <f>VLOOKUP(Table13[[#This Row],[theme_id]],'Themes-name-data'!$A$1:$B$597,2,FALSE)</f>
        <v>Classic Space</v>
      </c>
    </row>
    <row r="1720" spans="1:6" x14ac:dyDescent="0.3">
      <c r="A1720" t="s">
        <v>17168</v>
      </c>
      <c r="B1720" t="s">
        <v>17169</v>
      </c>
      <c r="C1720">
        <v>1985</v>
      </c>
      <c r="D1720">
        <v>130</v>
      </c>
      <c r="E1720">
        <v>40</v>
      </c>
      <c r="F1720" s="11" t="str">
        <f>VLOOKUP(Table13[[#This Row],[theme_id]],'Themes-name-data'!$A$1:$B$597,2,FALSE)</f>
        <v>Classic Space</v>
      </c>
    </row>
    <row r="1721" spans="1:6" x14ac:dyDescent="0.3">
      <c r="A1721" t="s">
        <v>17170</v>
      </c>
      <c r="B1721" t="s">
        <v>17171</v>
      </c>
      <c r="C1721">
        <v>1985</v>
      </c>
      <c r="D1721">
        <v>130</v>
      </c>
      <c r="E1721">
        <v>32</v>
      </c>
      <c r="F1721" s="11" t="str">
        <f>VLOOKUP(Table13[[#This Row],[theme_id]],'Themes-name-data'!$A$1:$B$597,2,FALSE)</f>
        <v>Classic Space</v>
      </c>
    </row>
    <row r="1722" spans="1:6" x14ac:dyDescent="0.3">
      <c r="A1722" t="s">
        <v>17208</v>
      </c>
      <c r="B1722" t="s">
        <v>17209</v>
      </c>
      <c r="C1722">
        <v>1985</v>
      </c>
      <c r="D1722">
        <v>130</v>
      </c>
      <c r="E1722">
        <v>49</v>
      </c>
      <c r="F1722" s="11" t="str">
        <f>VLOOKUP(Table13[[#This Row],[theme_id]],'Themes-name-data'!$A$1:$B$597,2,FALSE)</f>
        <v>Classic Space</v>
      </c>
    </row>
    <row r="1723" spans="1:6" x14ac:dyDescent="0.3">
      <c r="A1723" t="s">
        <v>17212</v>
      </c>
      <c r="B1723" t="s">
        <v>17213</v>
      </c>
      <c r="C1723">
        <v>1985</v>
      </c>
      <c r="D1723">
        <v>130</v>
      </c>
      <c r="E1723">
        <v>54</v>
      </c>
      <c r="F1723" s="11" t="str">
        <f>VLOOKUP(Table13[[#This Row],[theme_id]],'Themes-name-data'!$A$1:$B$597,2,FALSE)</f>
        <v>Classic Space</v>
      </c>
    </row>
    <row r="1724" spans="1:6" x14ac:dyDescent="0.3">
      <c r="A1724" t="s">
        <v>17286</v>
      </c>
      <c r="B1724" t="s">
        <v>17287</v>
      </c>
      <c r="C1724">
        <v>1985</v>
      </c>
      <c r="D1724">
        <v>130</v>
      </c>
      <c r="E1724">
        <v>102</v>
      </c>
      <c r="F1724" s="11" t="str">
        <f>VLOOKUP(Table13[[#This Row],[theme_id]],'Themes-name-data'!$A$1:$B$597,2,FALSE)</f>
        <v>Classic Space</v>
      </c>
    </row>
    <row r="1725" spans="1:6" x14ac:dyDescent="0.3">
      <c r="A1725" t="s">
        <v>17303</v>
      </c>
      <c r="B1725" t="s">
        <v>17304</v>
      </c>
      <c r="C1725">
        <v>1985</v>
      </c>
      <c r="D1725">
        <v>130</v>
      </c>
      <c r="E1725">
        <v>135</v>
      </c>
      <c r="F1725" s="11" t="str">
        <f>VLOOKUP(Table13[[#This Row],[theme_id]],'Themes-name-data'!$A$1:$B$597,2,FALSE)</f>
        <v>Classic Space</v>
      </c>
    </row>
    <row r="1726" spans="1:6" x14ac:dyDescent="0.3">
      <c r="A1726" t="s">
        <v>17371</v>
      </c>
      <c r="B1726" t="s">
        <v>17372</v>
      </c>
      <c r="C1726">
        <v>1985</v>
      </c>
      <c r="D1726">
        <v>130</v>
      </c>
      <c r="E1726">
        <v>227</v>
      </c>
      <c r="F1726" s="11" t="str">
        <f>VLOOKUP(Table13[[#This Row],[theme_id]],'Themes-name-data'!$A$1:$B$597,2,FALSE)</f>
        <v>Classic Space</v>
      </c>
    </row>
    <row r="1727" spans="1:6" x14ac:dyDescent="0.3">
      <c r="A1727" t="s">
        <v>17409</v>
      </c>
      <c r="B1727" t="s">
        <v>17410</v>
      </c>
      <c r="C1727">
        <v>1985</v>
      </c>
      <c r="D1727">
        <v>130</v>
      </c>
      <c r="E1727">
        <v>305</v>
      </c>
      <c r="F1727" s="11" t="str">
        <f>VLOOKUP(Table13[[#This Row],[theme_id]],'Themes-name-data'!$A$1:$B$597,2,FALSE)</f>
        <v>Classic Space</v>
      </c>
    </row>
    <row r="1728" spans="1:6" x14ac:dyDescent="0.3">
      <c r="A1728" t="s">
        <v>17532</v>
      </c>
      <c r="B1728" t="s">
        <v>17533</v>
      </c>
      <c r="C1728">
        <v>1985</v>
      </c>
      <c r="D1728">
        <v>453</v>
      </c>
      <c r="E1728">
        <v>20</v>
      </c>
      <c r="F1728" s="11" t="str">
        <f>VLOOKUP(Table13[[#This Row],[theme_id]],'Themes-name-data'!$A$1:$B$597,2,FALSE)</f>
        <v>Technic</v>
      </c>
    </row>
    <row r="1729" spans="1:6" x14ac:dyDescent="0.3">
      <c r="A1729" t="s">
        <v>19955</v>
      </c>
      <c r="B1729" t="s">
        <v>30</v>
      </c>
      <c r="C1729">
        <v>1985</v>
      </c>
      <c r="D1729">
        <v>467</v>
      </c>
      <c r="E1729">
        <v>339</v>
      </c>
      <c r="F1729" s="11" t="str">
        <f>VLOOKUP(Table13[[#This Row],[theme_id]],'Themes-name-data'!$A$1:$B$597,2,FALSE)</f>
        <v>Basic</v>
      </c>
    </row>
    <row r="1730" spans="1:6" x14ac:dyDescent="0.3">
      <c r="A1730" t="s">
        <v>20129</v>
      </c>
      <c r="B1730" t="s">
        <v>30</v>
      </c>
      <c r="C1730">
        <v>1985</v>
      </c>
      <c r="D1730">
        <v>467</v>
      </c>
      <c r="E1730">
        <v>430</v>
      </c>
      <c r="F1730" s="11" t="str">
        <f>VLOOKUP(Table13[[#This Row],[theme_id]],'Themes-name-data'!$A$1:$B$597,2,FALSE)</f>
        <v>Basic</v>
      </c>
    </row>
    <row r="1731" spans="1:6" x14ac:dyDescent="0.3">
      <c r="A1731" t="s">
        <v>20146</v>
      </c>
      <c r="B1731" t="s">
        <v>20147</v>
      </c>
      <c r="C1731">
        <v>1985</v>
      </c>
      <c r="D1731">
        <v>453</v>
      </c>
      <c r="E1731">
        <v>4</v>
      </c>
      <c r="F1731" s="11" t="str">
        <f>VLOOKUP(Table13[[#This Row],[theme_id]],'Themes-name-data'!$A$1:$B$597,2,FALSE)</f>
        <v>Technic</v>
      </c>
    </row>
    <row r="1732" spans="1:6" x14ac:dyDescent="0.3">
      <c r="A1732" t="s">
        <v>20215</v>
      </c>
      <c r="B1732" t="s">
        <v>30</v>
      </c>
      <c r="C1732">
        <v>1985</v>
      </c>
      <c r="D1732">
        <v>468</v>
      </c>
      <c r="E1732">
        <v>530</v>
      </c>
      <c r="F1732" s="11" t="str">
        <f>VLOOKUP(Table13[[#This Row],[theme_id]],'Themes-name-data'!$A$1:$B$597,2,FALSE)</f>
        <v>Basic Model</v>
      </c>
    </row>
    <row r="1733" spans="1:6" x14ac:dyDescent="0.3">
      <c r="A1733" t="s">
        <v>21081</v>
      </c>
      <c r="B1733" t="s">
        <v>21082</v>
      </c>
      <c r="C1733">
        <v>1985</v>
      </c>
      <c r="D1733">
        <v>443</v>
      </c>
      <c r="E1733">
        <v>1</v>
      </c>
      <c r="F1733" s="11" t="str">
        <f>VLOOKUP(Table13[[#This Row],[theme_id]],'Themes-name-data'!$A$1:$B$597,2,FALSE)</f>
        <v>Service Packs</v>
      </c>
    </row>
    <row r="1734" spans="1:6" x14ac:dyDescent="0.3">
      <c r="A1734" t="s">
        <v>21242</v>
      </c>
      <c r="B1734" t="s">
        <v>21082</v>
      </c>
      <c r="C1734">
        <v>1985</v>
      </c>
      <c r="D1734">
        <v>443</v>
      </c>
      <c r="E1734">
        <v>5</v>
      </c>
      <c r="F1734" s="11" t="str">
        <f>VLOOKUP(Table13[[#This Row],[theme_id]],'Themes-name-data'!$A$1:$B$597,2,FALSE)</f>
        <v>Service Packs</v>
      </c>
    </row>
    <row r="1735" spans="1:6" x14ac:dyDescent="0.3">
      <c r="A1735" t="s">
        <v>21731</v>
      </c>
      <c r="B1735" t="s">
        <v>21722</v>
      </c>
      <c r="C1735">
        <v>1985</v>
      </c>
      <c r="D1735">
        <v>235</v>
      </c>
      <c r="E1735">
        <v>447</v>
      </c>
      <c r="F1735" s="11" t="str">
        <f>VLOOKUP(Table13[[#This Row],[theme_id]],'Themes-name-data'!$A$1:$B$597,2,FALSE)</f>
        <v>4.5V</v>
      </c>
    </row>
    <row r="1736" spans="1:6" x14ac:dyDescent="0.3">
      <c r="A1736" t="s">
        <v>21744</v>
      </c>
      <c r="B1736" t="s">
        <v>21745</v>
      </c>
      <c r="C1736">
        <v>1985</v>
      </c>
      <c r="D1736">
        <v>235</v>
      </c>
      <c r="E1736">
        <v>497</v>
      </c>
      <c r="F1736" s="11" t="str">
        <f>VLOOKUP(Table13[[#This Row],[theme_id]],'Themes-name-data'!$A$1:$B$597,2,FALSE)</f>
        <v>4.5V</v>
      </c>
    </row>
    <row r="1737" spans="1:6" x14ac:dyDescent="0.3">
      <c r="A1737" t="s">
        <v>21765</v>
      </c>
      <c r="B1737" t="s">
        <v>5058</v>
      </c>
      <c r="C1737">
        <v>1985</v>
      </c>
      <c r="D1737">
        <v>234</v>
      </c>
      <c r="E1737">
        <v>517</v>
      </c>
      <c r="F1737" s="11" t="str">
        <f>VLOOKUP(Table13[[#This Row],[theme_id]],'Themes-name-data'!$A$1:$B$597,2,FALSE)</f>
        <v>12V</v>
      </c>
    </row>
    <row r="1738" spans="1:6" x14ac:dyDescent="0.3">
      <c r="A1738" t="s">
        <v>21780</v>
      </c>
      <c r="B1738" t="s">
        <v>21781</v>
      </c>
      <c r="C1738">
        <v>1985</v>
      </c>
      <c r="D1738">
        <v>234</v>
      </c>
      <c r="E1738">
        <v>735</v>
      </c>
      <c r="F1738" s="11" t="str">
        <f>VLOOKUP(Table13[[#This Row],[theme_id]],'Themes-name-data'!$A$1:$B$597,2,FALSE)</f>
        <v>12V</v>
      </c>
    </row>
    <row r="1739" spans="1:6" x14ac:dyDescent="0.3">
      <c r="A1739" t="s">
        <v>21885</v>
      </c>
      <c r="B1739" t="s">
        <v>21886</v>
      </c>
      <c r="C1739">
        <v>1985</v>
      </c>
      <c r="D1739">
        <v>235</v>
      </c>
      <c r="E1739">
        <v>148</v>
      </c>
      <c r="F1739" s="11" t="str">
        <f>VLOOKUP(Table13[[#This Row],[theme_id]],'Themes-name-data'!$A$1:$B$597,2,FALSE)</f>
        <v>4.5V</v>
      </c>
    </row>
    <row r="1740" spans="1:6" x14ac:dyDescent="0.3">
      <c r="A1740" t="s">
        <v>21903</v>
      </c>
      <c r="B1740" t="s">
        <v>21877</v>
      </c>
      <c r="C1740">
        <v>1985</v>
      </c>
      <c r="D1740">
        <v>473</v>
      </c>
      <c r="E1740">
        <v>1</v>
      </c>
      <c r="F1740" s="11" t="str">
        <f>VLOOKUP(Table13[[#This Row],[theme_id]],'Themes-name-data'!$A$1:$B$597,2,FALSE)</f>
        <v>Supplemental</v>
      </c>
    </row>
    <row r="1741" spans="1:6" x14ac:dyDescent="0.3">
      <c r="A1741" t="s">
        <v>21909</v>
      </c>
      <c r="B1741" t="s">
        <v>21910</v>
      </c>
      <c r="C1741">
        <v>1985</v>
      </c>
      <c r="D1741">
        <v>235</v>
      </c>
      <c r="E1741">
        <v>132</v>
      </c>
      <c r="F1741" s="11" t="str">
        <f>VLOOKUP(Table13[[#This Row],[theme_id]],'Themes-name-data'!$A$1:$B$597,2,FALSE)</f>
        <v>4.5V</v>
      </c>
    </row>
    <row r="1742" spans="1:6" x14ac:dyDescent="0.3">
      <c r="A1742" t="s">
        <v>22541</v>
      </c>
      <c r="B1742" t="s">
        <v>22542</v>
      </c>
      <c r="C1742">
        <v>1985</v>
      </c>
      <c r="D1742">
        <v>473</v>
      </c>
      <c r="E1742">
        <v>33</v>
      </c>
      <c r="F1742" s="11" t="str">
        <f>VLOOKUP(Table13[[#This Row],[theme_id]],'Themes-name-data'!$A$1:$B$597,2,FALSE)</f>
        <v>Supplemental</v>
      </c>
    </row>
    <row r="1743" spans="1:6" x14ac:dyDescent="0.3">
      <c r="A1743" t="s">
        <v>29033</v>
      </c>
      <c r="B1743" t="s">
        <v>29034</v>
      </c>
      <c r="C1743">
        <v>1985</v>
      </c>
      <c r="D1743">
        <v>67</v>
      </c>
      <c r="E1743">
        <v>0</v>
      </c>
      <c r="F1743" s="11" t="str">
        <f>VLOOKUP(Table13[[#This Row],[theme_id]],'Themes-name-data'!$A$1:$B$597,2,FALSE)</f>
        <v>Classic Town</v>
      </c>
    </row>
    <row r="1744" spans="1:6" x14ac:dyDescent="0.3">
      <c r="A1744" s="1">
        <v>45676</v>
      </c>
      <c r="B1744" t="s">
        <v>2997</v>
      </c>
      <c r="C1744">
        <v>1986</v>
      </c>
      <c r="D1744">
        <v>443</v>
      </c>
      <c r="E1744">
        <v>4</v>
      </c>
      <c r="F1744" s="11" t="str">
        <f>VLOOKUP(Table13[[#This Row],[theme_id]],'Themes-name-data'!$A$1:$B$597,2,FALSE)</f>
        <v>Service Packs</v>
      </c>
    </row>
    <row r="1745" spans="1:6" x14ac:dyDescent="0.3">
      <c r="A1745" s="1">
        <v>45678</v>
      </c>
      <c r="B1745" t="s">
        <v>3484</v>
      </c>
      <c r="C1745">
        <v>1986</v>
      </c>
      <c r="D1745">
        <v>443</v>
      </c>
      <c r="E1745">
        <v>10</v>
      </c>
      <c r="F1745" s="11" t="str">
        <f>VLOOKUP(Table13[[#This Row],[theme_id]],'Themes-name-data'!$A$1:$B$597,2,FALSE)</f>
        <v>Service Packs</v>
      </c>
    </row>
    <row r="1746" spans="1:6" x14ac:dyDescent="0.3">
      <c r="A1746" s="1">
        <v>45708</v>
      </c>
      <c r="B1746" t="s">
        <v>50</v>
      </c>
      <c r="C1746">
        <v>1986</v>
      </c>
      <c r="D1746">
        <v>443</v>
      </c>
      <c r="E1746">
        <v>4</v>
      </c>
      <c r="F1746" s="11" t="str">
        <f>VLOOKUP(Table13[[#This Row],[theme_id]],'Themes-name-data'!$A$1:$B$597,2,FALSE)</f>
        <v>Service Packs</v>
      </c>
    </row>
    <row r="1747" spans="1:6" x14ac:dyDescent="0.3">
      <c r="A1747" t="s">
        <v>650</v>
      </c>
      <c r="B1747" t="s">
        <v>651</v>
      </c>
      <c r="C1747">
        <v>1986</v>
      </c>
      <c r="D1747">
        <v>1</v>
      </c>
      <c r="E1747">
        <v>39</v>
      </c>
      <c r="F1747" s="11" t="str">
        <f>VLOOKUP(Table13[[#This Row],[theme_id]],'Themes-name-data'!$A$1:$B$597,2,FALSE)</f>
        <v>Technic</v>
      </c>
    </row>
    <row r="1748" spans="1:6" x14ac:dyDescent="0.3">
      <c r="A1748" t="s">
        <v>656</v>
      </c>
      <c r="B1748" t="s">
        <v>657</v>
      </c>
      <c r="C1748">
        <v>1986</v>
      </c>
      <c r="D1748">
        <v>516</v>
      </c>
      <c r="E1748">
        <v>85</v>
      </c>
      <c r="F1748" s="11" t="str">
        <f>VLOOKUP(Table13[[#This Row],[theme_id]],'Themes-name-data'!$A$1:$B$597,2,FALSE)</f>
        <v>Duplo and Explore</v>
      </c>
    </row>
    <row r="1749" spans="1:6" x14ac:dyDescent="0.3">
      <c r="A1749" t="s">
        <v>669</v>
      </c>
      <c r="B1749" t="s">
        <v>670</v>
      </c>
      <c r="C1749">
        <v>1986</v>
      </c>
      <c r="D1749">
        <v>516</v>
      </c>
      <c r="E1749">
        <v>75</v>
      </c>
      <c r="F1749" s="11" t="str">
        <f>VLOOKUP(Table13[[#This Row],[theme_id]],'Themes-name-data'!$A$1:$B$597,2,FALSE)</f>
        <v>Duplo and Explore</v>
      </c>
    </row>
    <row r="1750" spans="1:6" x14ac:dyDescent="0.3">
      <c r="A1750" t="s">
        <v>672</v>
      </c>
      <c r="B1750" t="s">
        <v>673</v>
      </c>
      <c r="C1750">
        <v>1986</v>
      </c>
      <c r="D1750">
        <v>516</v>
      </c>
      <c r="E1750">
        <v>4</v>
      </c>
      <c r="F1750" s="11" t="str">
        <f>VLOOKUP(Table13[[#This Row],[theme_id]],'Themes-name-data'!$A$1:$B$597,2,FALSE)</f>
        <v>Duplo and Explore</v>
      </c>
    </row>
    <row r="1751" spans="1:6" x14ac:dyDescent="0.3">
      <c r="A1751" t="s">
        <v>674</v>
      </c>
      <c r="B1751" t="s">
        <v>675</v>
      </c>
      <c r="C1751">
        <v>1986</v>
      </c>
      <c r="D1751">
        <v>516</v>
      </c>
      <c r="E1751">
        <v>30</v>
      </c>
      <c r="F1751" s="11" t="str">
        <f>VLOOKUP(Table13[[#This Row],[theme_id]],'Themes-name-data'!$A$1:$B$597,2,FALSE)</f>
        <v>Duplo and Explore</v>
      </c>
    </row>
    <row r="1752" spans="1:6" x14ac:dyDescent="0.3">
      <c r="A1752" t="s">
        <v>676</v>
      </c>
      <c r="B1752" t="s">
        <v>677</v>
      </c>
      <c r="C1752">
        <v>1986</v>
      </c>
      <c r="D1752">
        <v>516</v>
      </c>
      <c r="E1752">
        <v>30</v>
      </c>
      <c r="F1752" s="11" t="str">
        <f>VLOOKUP(Table13[[#This Row],[theme_id]],'Themes-name-data'!$A$1:$B$597,2,FALSE)</f>
        <v>Duplo and Explore</v>
      </c>
    </row>
    <row r="1753" spans="1:6" x14ac:dyDescent="0.3">
      <c r="A1753" t="s">
        <v>678</v>
      </c>
      <c r="B1753" t="s">
        <v>679</v>
      </c>
      <c r="C1753">
        <v>1986</v>
      </c>
      <c r="D1753">
        <v>516</v>
      </c>
      <c r="E1753">
        <v>20</v>
      </c>
      <c r="F1753" s="11" t="str">
        <f>VLOOKUP(Table13[[#This Row],[theme_id]],'Themes-name-data'!$A$1:$B$597,2,FALSE)</f>
        <v>Duplo and Explore</v>
      </c>
    </row>
    <row r="1754" spans="1:6" x14ac:dyDescent="0.3">
      <c r="A1754" t="s">
        <v>684</v>
      </c>
      <c r="B1754" t="s">
        <v>685</v>
      </c>
      <c r="C1754">
        <v>1986</v>
      </c>
      <c r="D1754">
        <v>516</v>
      </c>
      <c r="E1754">
        <v>12</v>
      </c>
      <c r="F1754" s="11" t="str">
        <f>VLOOKUP(Table13[[#This Row],[theme_id]],'Themes-name-data'!$A$1:$B$597,2,FALSE)</f>
        <v>Duplo and Explore</v>
      </c>
    </row>
    <row r="1755" spans="1:6" x14ac:dyDescent="0.3">
      <c r="A1755" t="s">
        <v>686</v>
      </c>
      <c r="B1755" t="s">
        <v>687</v>
      </c>
      <c r="C1755">
        <v>1986</v>
      </c>
      <c r="D1755">
        <v>516</v>
      </c>
      <c r="E1755">
        <v>15</v>
      </c>
      <c r="F1755" s="11" t="str">
        <f>VLOOKUP(Table13[[#This Row],[theme_id]],'Themes-name-data'!$A$1:$B$597,2,FALSE)</f>
        <v>Duplo and Explore</v>
      </c>
    </row>
    <row r="1756" spans="1:6" x14ac:dyDescent="0.3">
      <c r="A1756" t="s">
        <v>1008</v>
      </c>
      <c r="B1756" t="s">
        <v>1009</v>
      </c>
      <c r="C1756">
        <v>1986</v>
      </c>
      <c r="D1756">
        <v>516</v>
      </c>
      <c r="E1756">
        <v>56</v>
      </c>
      <c r="F1756" s="11" t="str">
        <f>VLOOKUP(Table13[[#This Row],[theme_id]],'Themes-name-data'!$A$1:$B$597,2,FALSE)</f>
        <v>Duplo and Explore</v>
      </c>
    </row>
    <row r="1757" spans="1:6" x14ac:dyDescent="0.3">
      <c r="A1757" t="s">
        <v>1187</v>
      </c>
      <c r="B1757" t="s">
        <v>1188</v>
      </c>
      <c r="C1757">
        <v>1986</v>
      </c>
      <c r="D1757">
        <v>534</v>
      </c>
      <c r="E1757">
        <v>106</v>
      </c>
      <c r="F1757" s="11" t="str">
        <f>VLOOKUP(Table13[[#This Row],[theme_id]],'Themes-name-data'!$A$1:$B$597,2,FALSE)</f>
        <v>Universal Building Set</v>
      </c>
    </row>
    <row r="1758" spans="1:6" x14ac:dyDescent="0.3">
      <c r="A1758" t="s">
        <v>1317</v>
      </c>
      <c r="B1758" t="s">
        <v>1318</v>
      </c>
      <c r="C1758">
        <v>1986</v>
      </c>
      <c r="D1758">
        <v>507</v>
      </c>
      <c r="E1758">
        <v>397</v>
      </c>
      <c r="F1758" s="11" t="str">
        <f>VLOOKUP(Table13[[#This Row],[theme_id]],'Themes-name-data'!$A$1:$B$597,2,FALSE)</f>
        <v>Educational and Dacta</v>
      </c>
    </row>
    <row r="1759" spans="1:6" x14ac:dyDescent="0.3">
      <c r="A1759" t="s">
        <v>1346</v>
      </c>
      <c r="B1759" t="s">
        <v>1347</v>
      </c>
      <c r="C1759">
        <v>1986</v>
      </c>
      <c r="D1759">
        <v>507</v>
      </c>
      <c r="E1759">
        <v>467</v>
      </c>
      <c r="F1759" s="11" t="str">
        <f>VLOOKUP(Table13[[#This Row],[theme_id]],'Themes-name-data'!$A$1:$B$597,2,FALSE)</f>
        <v>Educational and Dacta</v>
      </c>
    </row>
    <row r="1760" spans="1:6" x14ac:dyDescent="0.3">
      <c r="A1760" t="s">
        <v>1556</v>
      </c>
      <c r="B1760" t="s">
        <v>1557</v>
      </c>
      <c r="C1760">
        <v>1986</v>
      </c>
      <c r="D1760">
        <v>453</v>
      </c>
      <c r="E1760">
        <v>1</v>
      </c>
      <c r="F1760" s="11" t="str">
        <f>VLOOKUP(Table13[[#This Row],[theme_id]],'Themes-name-data'!$A$1:$B$597,2,FALSE)</f>
        <v>Technic</v>
      </c>
    </row>
    <row r="1761" spans="1:6" x14ac:dyDescent="0.3">
      <c r="A1761" t="s">
        <v>1571</v>
      </c>
      <c r="B1761" t="s">
        <v>1148</v>
      </c>
      <c r="C1761">
        <v>1986</v>
      </c>
      <c r="D1761">
        <v>1</v>
      </c>
      <c r="E1761">
        <v>1</v>
      </c>
      <c r="F1761" s="11" t="str">
        <f>VLOOKUP(Table13[[#This Row],[theme_id]],'Themes-name-data'!$A$1:$B$597,2,FALSE)</f>
        <v>Technic</v>
      </c>
    </row>
    <row r="1762" spans="1:6" x14ac:dyDescent="0.3">
      <c r="A1762" t="s">
        <v>1572</v>
      </c>
      <c r="B1762" t="s">
        <v>1573</v>
      </c>
      <c r="C1762">
        <v>1986</v>
      </c>
      <c r="D1762">
        <v>456</v>
      </c>
      <c r="E1762">
        <v>2</v>
      </c>
      <c r="F1762" s="11" t="str">
        <f>VLOOKUP(Table13[[#This Row],[theme_id]],'Themes-name-data'!$A$1:$B$597,2,FALSE)</f>
        <v>Train</v>
      </c>
    </row>
    <row r="1763" spans="1:6" x14ac:dyDescent="0.3">
      <c r="A1763" t="s">
        <v>1574</v>
      </c>
      <c r="B1763" t="s">
        <v>1575</v>
      </c>
      <c r="C1763">
        <v>1986</v>
      </c>
      <c r="D1763">
        <v>456</v>
      </c>
      <c r="E1763">
        <v>2</v>
      </c>
      <c r="F1763" s="11" t="str">
        <f>VLOOKUP(Table13[[#This Row],[theme_id]],'Themes-name-data'!$A$1:$B$597,2,FALSE)</f>
        <v>Train</v>
      </c>
    </row>
    <row r="1764" spans="1:6" x14ac:dyDescent="0.3">
      <c r="A1764" t="s">
        <v>1578</v>
      </c>
      <c r="B1764" t="s">
        <v>1579</v>
      </c>
      <c r="C1764">
        <v>1986</v>
      </c>
      <c r="D1764">
        <v>443</v>
      </c>
      <c r="E1764">
        <v>5</v>
      </c>
      <c r="F1764" s="11" t="str">
        <f>VLOOKUP(Table13[[#This Row],[theme_id]],'Themes-name-data'!$A$1:$B$597,2,FALSE)</f>
        <v>Service Packs</v>
      </c>
    </row>
    <row r="1765" spans="1:6" x14ac:dyDescent="0.3">
      <c r="A1765" t="s">
        <v>1582</v>
      </c>
      <c r="B1765" t="s">
        <v>1583</v>
      </c>
      <c r="C1765">
        <v>1986</v>
      </c>
      <c r="D1765">
        <v>443</v>
      </c>
      <c r="E1765">
        <v>5</v>
      </c>
      <c r="F1765" s="11" t="str">
        <f>VLOOKUP(Table13[[#This Row],[theme_id]],'Themes-name-data'!$A$1:$B$597,2,FALSE)</f>
        <v>Service Packs</v>
      </c>
    </row>
    <row r="1766" spans="1:6" x14ac:dyDescent="0.3">
      <c r="A1766" t="s">
        <v>1584</v>
      </c>
      <c r="B1766" t="s">
        <v>1585</v>
      </c>
      <c r="C1766">
        <v>1986</v>
      </c>
      <c r="D1766">
        <v>443</v>
      </c>
      <c r="E1766">
        <v>2</v>
      </c>
      <c r="F1766" s="11" t="str">
        <f>VLOOKUP(Table13[[#This Row],[theme_id]],'Themes-name-data'!$A$1:$B$597,2,FALSE)</f>
        <v>Service Packs</v>
      </c>
    </row>
    <row r="1767" spans="1:6" x14ac:dyDescent="0.3">
      <c r="A1767" t="s">
        <v>1592</v>
      </c>
      <c r="B1767" t="s">
        <v>1593</v>
      </c>
      <c r="C1767">
        <v>1986</v>
      </c>
      <c r="D1767">
        <v>443</v>
      </c>
      <c r="E1767">
        <v>1</v>
      </c>
      <c r="F1767" s="11" t="str">
        <f>VLOOKUP(Table13[[#This Row],[theme_id]],'Themes-name-data'!$A$1:$B$597,2,FALSE)</f>
        <v>Service Packs</v>
      </c>
    </row>
    <row r="1768" spans="1:6" x14ac:dyDescent="0.3">
      <c r="A1768" t="s">
        <v>1594</v>
      </c>
      <c r="B1768" t="s">
        <v>1595</v>
      </c>
      <c r="C1768">
        <v>1986</v>
      </c>
      <c r="D1768">
        <v>443</v>
      </c>
      <c r="E1768">
        <v>1</v>
      </c>
      <c r="F1768" s="11" t="str">
        <f>VLOOKUP(Table13[[#This Row],[theme_id]],'Themes-name-data'!$A$1:$B$597,2,FALSE)</f>
        <v>Service Packs</v>
      </c>
    </row>
    <row r="1769" spans="1:6" x14ac:dyDescent="0.3">
      <c r="A1769" t="s">
        <v>1863</v>
      </c>
      <c r="B1769" t="s">
        <v>1864</v>
      </c>
      <c r="C1769">
        <v>1986</v>
      </c>
      <c r="D1769">
        <v>443</v>
      </c>
      <c r="E1769">
        <v>16</v>
      </c>
      <c r="F1769" s="11" t="str">
        <f>VLOOKUP(Table13[[#This Row],[theme_id]],'Themes-name-data'!$A$1:$B$597,2,FALSE)</f>
        <v>Service Packs</v>
      </c>
    </row>
    <row r="1770" spans="1:6" x14ac:dyDescent="0.3">
      <c r="A1770" t="s">
        <v>1872</v>
      </c>
      <c r="B1770" t="s">
        <v>1873</v>
      </c>
      <c r="C1770">
        <v>1986</v>
      </c>
      <c r="D1770">
        <v>443</v>
      </c>
      <c r="E1770">
        <v>4</v>
      </c>
      <c r="F1770" s="11" t="str">
        <f>VLOOKUP(Table13[[#This Row],[theme_id]],'Themes-name-data'!$A$1:$B$597,2,FALSE)</f>
        <v>Service Packs</v>
      </c>
    </row>
    <row r="1771" spans="1:6" x14ac:dyDescent="0.3">
      <c r="A1771" t="s">
        <v>1878</v>
      </c>
      <c r="B1771" t="s">
        <v>1879</v>
      </c>
      <c r="C1771">
        <v>1986</v>
      </c>
      <c r="D1771">
        <v>443</v>
      </c>
      <c r="E1771">
        <v>9</v>
      </c>
      <c r="F1771" s="11" t="str">
        <f>VLOOKUP(Table13[[#This Row],[theme_id]],'Themes-name-data'!$A$1:$B$597,2,FALSE)</f>
        <v>Service Packs</v>
      </c>
    </row>
    <row r="1772" spans="1:6" x14ac:dyDescent="0.3">
      <c r="A1772" t="s">
        <v>1880</v>
      </c>
      <c r="B1772" t="s">
        <v>1881</v>
      </c>
      <c r="C1772">
        <v>1986</v>
      </c>
      <c r="D1772">
        <v>443</v>
      </c>
      <c r="E1772">
        <v>2</v>
      </c>
      <c r="F1772" s="11" t="str">
        <f>VLOOKUP(Table13[[#This Row],[theme_id]],'Themes-name-data'!$A$1:$B$597,2,FALSE)</f>
        <v>Service Packs</v>
      </c>
    </row>
    <row r="1773" spans="1:6" x14ac:dyDescent="0.3">
      <c r="A1773" t="s">
        <v>1882</v>
      </c>
      <c r="B1773" t="s">
        <v>1883</v>
      </c>
      <c r="C1773">
        <v>1986</v>
      </c>
      <c r="D1773">
        <v>443</v>
      </c>
      <c r="E1773">
        <v>2</v>
      </c>
      <c r="F1773" s="11" t="str">
        <f>VLOOKUP(Table13[[#This Row],[theme_id]],'Themes-name-data'!$A$1:$B$597,2,FALSE)</f>
        <v>Service Packs</v>
      </c>
    </row>
    <row r="1774" spans="1:6" x14ac:dyDescent="0.3">
      <c r="A1774" t="s">
        <v>2098</v>
      </c>
      <c r="B1774" t="s">
        <v>2099</v>
      </c>
      <c r="C1774">
        <v>1986</v>
      </c>
      <c r="D1774">
        <v>525</v>
      </c>
      <c r="E1774">
        <v>7</v>
      </c>
      <c r="F1774" s="11" t="str">
        <f>VLOOKUP(Table13[[#This Row],[theme_id]],'Themes-name-data'!$A$1:$B$597,2,FALSE)</f>
        <v>Technic</v>
      </c>
    </row>
    <row r="1775" spans="1:6" x14ac:dyDescent="0.3">
      <c r="A1775" t="s">
        <v>2100</v>
      </c>
      <c r="B1775" t="s">
        <v>2101</v>
      </c>
      <c r="C1775">
        <v>1986</v>
      </c>
      <c r="D1775">
        <v>525</v>
      </c>
      <c r="E1775">
        <v>4</v>
      </c>
      <c r="F1775" s="11" t="str">
        <f>VLOOKUP(Table13[[#This Row],[theme_id]],'Themes-name-data'!$A$1:$B$597,2,FALSE)</f>
        <v>Technic</v>
      </c>
    </row>
    <row r="1776" spans="1:6" x14ac:dyDescent="0.3">
      <c r="A1776" t="s">
        <v>2102</v>
      </c>
      <c r="B1776" t="s">
        <v>2103</v>
      </c>
      <c r="C1776">
        <v>1986</v>
      </c>
      <c r="D1776">
        <v>524</v>
      </c>
      <c r="E1776">
        <v>12</v>
      </c>
      <c r="F1776" s="11" t="str">
        <f>VLOOKUP(Table13[[#This Row],[theme_id]],'Themes-name-data'!$A$1:$B$597,2,FALSE)</f>
        <v>Service Packs</v>
      </c>
    </row>
    <row r="1777" spans="1:6" x14ac:dyDescent="0.3">
      <c r="A1777" t="s">
        <v>2104</v>
      </c>
      <c r="B1777" t="s">
        <v>2105</v>
      </c>
      <c r="C1777">
        <v>1986</v>
      </c>
      <c r="D1777">
        <v>1</v>
      </c>
      <c r="E1777">
        <v>52</v>
      </c>
      <c r="F1777" s="11" t="str">
        <f>VLOOKUP(Table13[[#This Row],[theme_id]],'Themes-name-data'!$A$1:$B$597,2,FALSE)</f>
        <v>Technic</v>
      </c>
    </row>
    <row r="1778" spans="1:6" x14ac:dyDescent="0.3">
      <c r="A1778" t="s">
        <v>2181</v>
      </c>
      <c r="B1778" t="s">
        <v>2182</v>
      </c>
      <c r="C1778">
        <v>1986</v>
      </c>
      <c r="D1778">
        <v>469</v>
      </c>
      <c r="E1778">
        <v>173</v>
      </c>
      <c r="F1778" s="11" t="str">
        <f>VLOOKUP(Table13[[#This Row],[theme_id]],'Themes-name-data'!$A$1:$B$597,2,FALSE)</f>
        <v>Basic Set</v>
      </c>
    </row>
    <row r="1779" spans="1:6" x14ac:dyDescent="0.3">
      <c r="A1779" t="s">
        <v>2355</v>
      </c>
      <c r="B1779" t="s">
        <v>2356</v>
      </c>
      <c r="C1779">
        <v>1986</v>
      </c>
      <c r="D1779">
        <v>504</v>
      </c>
      <c r="E1779">
        <v>0</v>
      </c>
      <c r="F1779" s="11" t="str">
        <f>VLOOKUP(Table13[[#This Row],[theme_id]],'Themes-name-data'!$A$1:$B$597,2,FALSE)</f>
        <v>Duplo</v>
      </c>
    </row>
    <row r="1780" spans="1:6" x14ac:dyDescent="0.3">
      <c r="A1780" t="s">
        <v>2357</v>
      </c>
      <c r="B1780" t="s">
        <v>2358</v>
      </c>
      <c r="C1780">
        <v>1986</v>
      </c>
      <c r="D1780">
        <v>505</v>
      </c>
      <c r="E1780">
        <v>7</v>
      </c>
      <c r="F1780" s="11" t="str">
        <f>VLOOKUP(Table13[[#This Row],[theme_id]],'Themes-name-data'!$A$1:$B$597,2,FALSE)</f>
        <v>Basic Set</v>
      </c>
    </row>
    <row r="1781" spans="1:6" x14ac:dyDescent="0.3">
      <c r="A1781" t="s">
        <v>2361</v>
      </c>
      <c r="B1781" t="s">
        <v>2362</v>
      </c>
      <c r="C1781">
        <v>1986</v>
      </c>
      <c r="D1781">
        <v>505</v>
      </c>
      <c r="E1781">
        <v>14</v>
      </c>
      <c r="F1781" s="11" t="str">
        <f>VLOOKUP(Table13[[#This Row],[theme_id]],'Themes-name-data'!$A$1:$B$597,2,FALSE)</f>
        <v>Basic Set</v>
      </c>
    </row>
    <row r="1782" spans="1:6" x14ac:dyDescent="0.3">
      <c r="A1782" t="s">
        <v>2363</v>
      </c>
      <c r="B1782" t="s">
        <v>2364</v>
      </c>
      <c r="C1782">
        <v>1986</v>
      </c>
      <c r="D1782">
        <v>505</v>
      </c>
      <c r="E1782">
        <v>0</v>
      </c>
      <c r="F1782" s="11" t="str">
        <f>VLOOKUP(Table13[[#This Row],[theme_id]],'Themes-name-data'!$A$1:$B$597,2,FALSE)</f>
        <v>Basic Set</v>
      </c>
    </row>
    <row r="1783" spans="1:6" x14ac:dyDescent="0.3">
      <c r="A1783" t="s">
        <v>2365</v>
      </c>
      <c r="B1783" t="s">
        <v>2366</v>
      </c>
      <c r="C1783">
        <v>1986</v>
      </c>
      <c r="D1783">
        <v>67</v>
      </c>
      <c r="E1783">
        <v>0</v>
      </c>
      <c r="F1783" s="11" t="str">
        <f>VLOOKUP(Table13[[#This Row],[theme_id]],'Themes-name-data'!$A$1:$B$597,2,FALSE)</f>
        <v>Classic Town</v>
      </c>
    </row>
    <row r="1784" spans="1:6" x14ac:dyDescent="0.3">
      <c r="A1784" t="s">
        <v>2367</v>
      </c>
      <c r="B1784" t="s">
        <v>2368</v>
      </c>
      <c r="C1784">
        <v>1986</v>
      </c>
      <c r="D1784">
        <v>130</v>
      </c>
      <c r="E1784">
        <v>0</v>
      </c>
      <c r="F1784" s="11" t="str">
        <f>VLOOKUP(Table13[[#This Row],[theme_id]],'Themes-name-data'!$A$1:$B$597,2,FALSE)</f>
        <v>Classic Space</v>
      </c>
    </row>
    <row r="1785" spans="1:6" x14ac:dyDescent="0.3">
      <c r="A1785" t="s">
        <v>2397</v>
      </c>
      <c r="B1785" t="s">
        <v>2398</v>
      </c>
      <c r="C1785">
        <v>1986</v>
      </c>
      <c r="D1785">
        <v>467</v>
      </c>
      <c r="E1785">
        <v>27</v>
      </c>
      <c r="F1785" s="11" t="str">
        <f>VLOOKUP(Table13[[#This Row],[theme_id]],'Themes-name-data'!$A$1:$B$597,2,FALSE)</f>
        <v>Basic</v>
      </c>
    </row>
    <row r="1786" spans="1:6" x14ac:dyDescent="0.3">
      <c r="A1786" t="s">
        <v>2399</v>
      </c>
      <c r="B1786" t="s">
        <v>2398</v>
      </c>
      <c r="C1786">
        <v>1986</v>
      </c>
      <c r="D1786">
        <v>467</v>
      </c>
      <c r="E1786">
        <v>38</v>
      </c>
      <c r="F1786" s="11" t="str">
        <f>VLOOKUP(Table13[[#This Row],[theme_id]],'Themes-name-data'!$A$1:$B$597,2,FALSE)</f>
        <v>Basic</v>
      </c>
    </row>
    <row r="1787" spans="1:6" x14ac:dyDescent="0.3">
      <c r="A1787" t="s">
        <v>2400</v>
      </c>
      <c r="B1787" t="s">
        <v>2401</v>
      </c>
      <c r="C1787">
        <v>1986</v>
      </c>
      <c r="D1787">
        <v>70</v>
      </c>
      <c r="E1787">
        <v>154</v>
      </c>
      <c r="F1787" s="11" t="str">
        <f>VLOOKUP(Table13[[#This Row],[theme_id]],'Themes-name-data'!$A$1:$B$597,2,FALSE)</f>
        <v>Cargo</v>
      </c>
    </row>
    <row r="1788" spans="1:6" x14ac:dyDescent="0.3">
      <c r="A1788" t="s">
        <v>2402</v>
      </c>
      <c r="B1788" t="s">
        <v>2403</v>
      </c>
      <c r="C1788">
        <v>1986</v>
      </c>
      <c r="D1788">
        <v>130</v>
      </c>
      <c r="E1788">
        <v>105</v>
      </c>
      <c r="F1788" s="11" t="str">
        <f>VLOOKUP(Table13[[#This Row],[theme_id]],'Themes-name-data'!$A$1:$B$597,2,FALSE)</f>
        <v>Classic Space</v>
      </c>
    </row>
    <row r="1789" spans="1:6" x14ac:dyDescent="0.3">
      <c r="A1789" t="s">
        <v>2404</v>
      </c>
      <c r="B1789" t="s">
        <v>1897</v>
      </c>
      <c r="C1789">
        <v>1986</v>
      </c>
      <c r="D1789">
        <v>82</v>
      </c>
      <c r="E1789">
        <v>29</v>
      </c>
      <c r="F1789" s="11" t="str">
        <f>VLOOKUP(Table13[[#This Row],[theme_id]],'Themes-name-data'!$A$1:$B$597,2,FALSE)</f>
        <v>Race</v>
      </c>
    </row>
    <row r="1790" spans="1:6" x14ac:dyDescent="0.3">
      <c r="A1790" t="s">
        <v>2435</v>
      </c>
      <c r="B1790" t="s">
        <v>2436</v>
      </c>
      <c r="C1790">
        <v>1986</v>
      </c>
      <c r="D1790">
        <v>471</v>
      </c>
      <c r="E1790">
        <v>171</v>
      </c>
      <c r="F1790" s="11" t="str">
        <f>VLOOKUP(Table13[[#This Row],[theme_id]],'Themes-name-data'!$A$1:$B$597,2,FALSE)</f>
        <v>Ferries</v>
      </c>
    </row>
    <row r="1791" spans="1:6" x14ac:dyDescent="0.3">
      <c r="A1791" t="s">
        <v>2437</v>
      </c>
      <c r="B1791" t="s">
        <v>262</v>
      </c>
      <c r="C1791">
        <v>1986</v>
      </c>
      <c r="D1791">
        <v>227</v>
      </c>
      <c r="E1791">
        <v>19</v>
      </c>
      <c r="F1791" s="11" t="str">
        <f>VLOOKUP(Table13[[#This Row],[theme_id]],'Themes-name-data'!$A$1:$B$597,2,FALSE)</f>
        <v>Christmas</v>
      </c>
    </row>
    <row r="1792" spans="1:6" x14ac:dyDescent="0.3">
      <c r="A1792" t="s">
        <v>2440</v>
      </c>
      <c r="B1792" t="s">
        <v>2441</v>
      </c>
      <c r="C1792">
        <v>1986</v>
      </c>
      <c r="D1792">
        <v>227</v>
      </c>
      <c r="E1792">
        <v>10</v>
      </c>
      <c r="F1792" s="11" t="str">
        <f>VLOOKUP(Table13[[#This Row],[theme_id]],'Themes-name-data'!$A$1:$B$597,2,FALSE)</f>
        <v>Christmas</v>
      </c>
    </row>
    <row r="1793" spans="1:6" x14ac:dyDescent="0.3">
      <c r="A1793" t="s">
        <v>2442</v>
      </c>
      <c r="B1793" t="s">
        <v>2443</v>
      </c>
      <c r="C1793">
        <v>1986</v>
      </c>
      <c r="D1793">
        <v>130</v>
      </c>
      <c r="E1793">
        <v>26</v>
      </c>
      <c r="F1793" s="11" t="str">
        <f>VLOOKUP(Table13[[#This Row],[theme_id]],'Themes-name-data'!$A$1:$B$597,2,FALSE)</f>
        <v>Classic Space</v>
      </c>
    </row>
    <row r="1794" spans="1:6" x14ac:dyDescent="0.3">
      <c r="A1794" t="s">
        <v>2444</v>
      </c>
      <c r="B1794" t="s">
        <v>2445</v>
      </c>
      <c r="C1794">
        <v>1986</v>
      </c>
      <c r="D1794">
        <v>130</v>
      </c>
      <c r="E1794">
        <v>68</v>
      </c>
      <c r="F1794" s="11" t="str">
        <f>VLOOKUP(Table13[[#This Row],[theme_id]],'Themes-name-data'!$A$1:$B$597,2,FALSE)</f>
        <v>Classic Space</v>
      </c>
    </row>
    <row r="1795" spans="1:6" x14ac:dyDescent="0.3">
      <c r="A1795" t="s">
        <v>2468</v>
      </c>
      <c r="B1795" t="s">
        <v>2469</v>
      </c>
      <c r="C1795">
        <v>1986</v>
      </c>
      <c r="D1795">
        <v>390</v>
      </c>
      <c r="E1795">
        <v>0</v>
      </c>
      <c r="F1795" s="11" t="str">
        <f>VLOOKUP(Table13[[#This Row],[theme_id]],'Themes-name-data'!$A$1:$B$597,2,FALSE)</f>
        <v>Fabuland</v>
      </c>
    </row>
    <row r="1796" spans="1:6" x14ac:dyDescent="0.3">
      <c r="A1796" t="s">
        <v>2475</v>
      </c>
      <c r="B1796" t="s">
        <v>2476</v>
      </c>
      <c r="C1796">
        <v>1986</v>
      </c>
      <c r="D1796">
        <v>85</v>
      </c>
      <c r="E1796">
        <v>80</v>
      </c>
      <c r="F1796" s="11" t="str">
        <f>VLOOKUP(Table13[[#This Row],[theme_id]],'Themes-name-data'!$A$1:$B$597,2,FALSE)</f>
        <v>Traffic</v>
      </c>
    </row>
    <row r="1797" spans="1:6" x14ac:dyDescent="0.3">
      <c r="A1797" t="s">
        <v>2489</v>
      </c>
      <c r="B1797" t="s">
        <v>2490</v>
      </c>
      <c r="C1797">
        <v>1986</v>
      </c>
      <c r="D1797">
        <v>130</v>
      </c>
      <c r="E1797">
        <v>70</v>
      </c>
      <c r="F1797" s="11" t="str">
        <f>VLOOKUP(Table13[[#This Row],[theme_id]],'Themes-name-data'!$A$1:$B$597,2,FALSE)</f>
        <v>Classic Space</v>
      </c>
    </row>
    <row r="1798" spans="1:6" x14ac:dyDescent="0.3">
      <c r="A1798" t="s">
        <v>2503</v>
      </c>
      <c r="B1798" t="s">
        <v>2504</v>
      </c>
      <c r="C1798">
        <v>1986</v>
      </c>
      <c r="D1798">
        <v>85</v>
      </c>
      <c r="E1798">
        <v>258</v>
      </c>
      <c r="F1798" s="11" t="str">
        <f>VLOOKUP(Table13[[#This Row],[theme_id]],'Themes-name-data'!$A$1:$B$597,2,FALSE)</f>
        <v>Traffic</v>
      </c>
    </row>
    <row r="1799" spans="1:6" x14ac:dyDescent="0.3">
      <c r="A1799" t="s">
        <v>2569</v>
      </c>
      <c r="B1799" t="s">
        <v>2570</v>
      </c>
      <c r="C1799">
        <v>1986</v>
      </c>
      <c r="D1799">
        <v>469</v>
      </c>
      <c r="E1799">
        <v>260</v>
      </c>
      <c r="F1799" s="11" t="str">
        <f>VLOOKUP(Table13[[#This Row],[theme_id]],'Themes-name-data'!$A$1:$B$597,2,FALSE)</f>
        <v>Basic Set</v>
      </c>
    </row>
    <row r="1800" spans="1:6" x14ac:dyDescent="0.3">
      <c r="A1800" t="s">
        <v>3064</v>
      </c>
      <c r="B1800" t="s">
        <v>2376</v>
      </c>
      <c r="C1800">
        <v>1986</v>
      </c>
      <c r="D1800">
        <v>467</v>
      </c>
      <c r="E1800">
        <v>221</v>
      </c>
      <c r="F1800" s="11" t="str">
        <f>VLOOKUP(Table13[[#This Row],[theme_id]],'Themes-name-data'!$A$1:$B$597,2,FALSE)</f>
        <v>Basic</v>
      </c>
    </row>
    <row r="1801" spans="1:6" x14ac:dyDescent="0.3">
      <c r="A1801" t="s">
        <v>3286</v>
      </c>
      <c r="B1801" t="s">
        <v>2677</v>
      </c>
      <c r="C1801">
        <v>1986</v>
      </c>
      <c r="D1801">
        <v>663</v>
      </c>
      <c r="E1801">
        <v>1</v>
      </c>
      <c r="F1801" s="11" t="str">
        <f>VLOOKUP(Table13[[#This Row],[theme_id]],'Themes-name-data'!$A$1:$B$597,2,FALSE)</f>
        <v>Rattles</v>
      </c>
    </row>
    <row r="1802" spans="1:6" x14ac:dyDescent="0.3">
      <c r="A1802" t="s">
        <v>3343</v>
      </c>
      <c r="B1802" t="s">
        <v>3334</v>
      </c>
      <c r="C1802">
        <v>1986</v>
      </c>
      <c r="D1802">
        <v>504</v>
      </c>
      <c r="E1802">
        <v>2</v>
      </c>
      <c r="F1802" s="11" t="str">
        <f>VLOOKUP(Table13[[#This Row],[theme_id]],'Themes-name-data'!$A$1:$B$597,2,FALSE)</f>
        <v>Duplo</v>
      </c>
    </row>
    <row r="1803" spans="1:6" x14ac:dyDescent="0.3">
      <c r="A1803" t="s">
        <v>3354</v>
      </c>
      <c r="B1803" t="s">
        <v>3355</v>
      </c>
      <c r="C1803">
        <v>1986</v>
      </c>
      <c r="D1803">
        <v>663</v>
      </c>
      <c r="E1803">
        <v>3</v>
      </c>
      <c r="F1803" s="11" t="str">
        <f>VLOOKUP(Table13[[#This Row],[theme_id]],'Themes-name-data'!$A$1:$B$597,2,FALSE)</f>
        <v>Rattles</v>
      </c>
    </row>
    <row r="1804" spans="1:6" x14ac:dyDescent="0.3">
      <c r="A1804" t="s">
        <v>3356</v>
      </c>
      <c r="B1804" t="s">
        <v>3357</v>
      </c>
      <c r="C1804">
        <v>1986</v>
      </c>
      <c r="D1804">
        <v>663</v>
      </c>
      <c r="E1804">
        <v>2</v>
      </c>
      <c r="F1804" s="11" t="str">
        <f>VLOOKUP(Table13[[#This Row],[theme_id]],'Themes-name-data'!$A$1:$B$597,2,FALSE)</f>
        <v>Rattles</v>
      </c>
    </row>
    <row r="1805" spans="1:6" x14ac:dyDescent="0.3">
      <c r="A1805" t="s">
        <v>4716</v>
      </c>
      <c r="B1805" t="s">
        <v>3037</v>
      </c>
      <c r="C1805">
        <v>1986</v>
      </c>
      <c r="D1805">
        <v>504</v>
      </c>
      <c r="E1805">
        <v>6</v>
      </c>
      <c r="F1805" s="11" t="str">
        <f>VLOOKUP(Table13[[#This Row],[theme_id]],'Themes-name-data'!$A$1:$B$597,2,FALSE)</f>
        <v>Duplo</v>
      </c>
    </row>
    <row r="1806" spans="1:6" x14ac:dyDescent="0.3">
      <c r="A1806" t="s">
        <v>4731</v>
      </c>
      <c r="B1806" t="s">
        <v>1356</v>
      </c>
      <c r="C1806">
        <v>1986</v>
      </c>
      <c r="D1806">
        <v>652</v>
      </c>
      <c r="E1806">
        <v>29</v>
      </c>
      <c r="F1806" s="11" t="str">
        <f>VLOOKUP(Table13[[#This Row],[theme_id]],'Themes-name-data'!$A$1:$B$597,2,FALSE)</f>
        <v>Playhouse</v>
      </c>
    </row>
    <row r="1807" spans="1:6" x14ac:dyDescent="0.3">
      <c r="A1807" t="s">
        <v>4732</v>
      </c>
      <c r="B1807" t="s">
        <v>4406</v>
      </c>
      <c r="C1807">
        <v>1986</v>
      </c>
      <c r="D1807">
        <v>652</v>
      </c>
      <c r="E1807">
        <v>11</v>
      </c>
      <c r="F1807" s="11" t="str">
        <f>VLOOKUP(Table13[[#This Row],[theme_id]],'Themes-name-data'!$A$1:$B$597,2,FALSE)</f>
        <v>Playhouse</v>
      </c>
    </row>
    <row r="1808" spans="1:6" x14ac:dyDescent="0.3">
      <c r="A1808" t="s">
        <v>4733</v>
      </c>
      <c r="B1808" t="s">
        <v>4567</v>
      </c>
      <c r="C1808">
        <v>1986</v>
      </c>
      <c r="D1808">
        <v>652</v>
      </c>
      <c r="E1808">
        <v>21</v>
      </c>
      <c r="F1808" s="11" t="str">
        <f>VLOOKUP(Table13[[#This Row],[theme_id]],'Themes-name-data'!$A$1:$B$597,2,FALSE)</f>
        <v>Playhouse</v>
      </c>
    </row>
    <row r="1809" spans="1:6" x14ac:dyDescent="0.3">
      <c r="A1809" t="s">
        <v>4736</v>
      </c>
      <c r="B1809" t="s">
        <v>48</v>
      </c>
      <c r="C1809">
        <v>1986</v>
      </c>
      <c r="D1809">
        <v>652</v>
      </c>
      <c r="E1809">
        <v>30</v>
      </c>
      <c r="F1809" s="11" t="str">
        <f>VLOOKUP(Table13[[#This Row],[theme_id]],'Themes-name-data'!$A$1:$B$597,2,FALSE)</f>
        <v>Playhouse</v>
      </c>
    </row>
    <row r="1810" spans="1:6" x14ac:dyDescent="0.3">
      <c r="A1810" t="s">
        <v>4739</v>
      </c>
      <c r="B1810" t="s">
        <v>4740</v>
      </c>
      <c r="C1810">
        <v>1986</v>
      </c>
      <c r="D1810">
        <v>652</v>
      </c>
      <c r="E1810">
        <v>11</v>
      </c>
      <c r="F1810" s="11" t="str">
        <f>VLOOKUP(Table13[[#This Row],[theme_id]],'Themes-name-data'!$A$1:$B$597,2,FALSE)</f>
        <v>Playhouse</v>
      </c>
    </row>
    <row r="1811" spans="1:6" x14ac:dyDescent="0.3">
      <c r="A1811" t="s">
        <v>4749</v>
      </c>
      <c r="B1811" t="s">
        <v>701</v>
      </c>
      <c r="C1811">
        <v>1986</v>
      </c>
      <c r="D1811">
        <v>652</v>
      </c>
      <c r="E1811">
        <v>66</v>
      </c>
      <c r="F1811" s="11" t="str">
        <f>VLOOKUP(Table13[[#This Row],[theme_id]],'Themes-name-data'!$A$1:$B$597,2,FALSE)</f>
        <v>Playhouse</v>
      </c>
    </row>
    <row r="1812" spans="1:6" x14ac:dyDescent="0.3">
      <c r="A1812" t="s">
        <v>7290</v>
      </c>
      <c r="B1812" t="s">
        <v>2591</v>
      </c>
      <c r="C1812">
        <v>1986</v>
      </c>
      <c r="D1812">
        <v>390</v>
      </c>
      <c r="E1812">
        <v>14</v>
      </c>
      <c r="F1812" s="11" t="str">
        <f>VLOOKUP(Table13[[#This Row],[theme_id]],'Themes-name-data'!$A$1:$B$597,2,FALSE)</f>
        <v>Fabuland</v>
      </c>
    </row>
    <row r="1813" spans="1:6" x14ac:dyDescent="0.3">
      <c r="A1813" t="s">
        <v>7307</v>
      </c>
      <c r="B1813" t="s">
        <v>7308</v>
      </c>
      <c r="C1813">
        <v>1986</v>
      </c>
      <c r="D1813">
        <v>390</v>
      </c>
      <c r="E1813">
        <v>12</v>
      </c>
      <c r="F1813" s="11" t="str">
        <f>VLOOKUP(Table13[[#This Row],[theme_id]],'Themes-name-data'!$A$1:$B$597,2,FALSE)</f>
        <v>Fabuland</v>
      </c>
    </row>
    <row r="1814" spans="1:6" x14ac:dyDescent="0.3">
      <c r="A1814" t="s">
        <v>7347</v>
      </c>
      <c r="B1814" t="s">
        <v>7348</v>
      </c>
      <c r="C1814">
        <v>1986</v>
      </c>
      <c r="D1814">
        <v>390</v>
      </c>
      <c r="E1814">
        <v>49</v>
      </c>
      <c r="F1814" s="11" t="str">
        <f>VLOOKUP(Table13[[#This Row],[theme_id]],'Themes-name-data'!$A$1:$B$597,2,FALSE)</f>
        <v>Fabuland</v>
      </c>
    </row>
    <row r="1815" spans="1:6" x14ac:dyDescent="0.3">
      <c r="A1815" t="s">
        <v>7371</v>
      </c>
      <c r="B1815" t="s">
        <v>7372</v>
      </c>
      <c r="C1815">
        <v>1986</v>
      </c>
      <c r="D1815">
        <v>390</v>
      </c>
      <c r="E1815">
        <v>80</v>
      </c>
      <c r="F1815" s="11" t="str">
        <f>VLOOKUP(Table13[[#This Row],[theme_id]],'Themes-name-data'!$A$1:$B$597,2,FALSE)</f>
        <v>Fabuland</v>
      </c>
    </row>
    <row r="1816" spans="1:6" x14ac:dyDescent="0.3">
      <c r="A1816" t="s">
        <v>7422</v>
      </c>
      <c r="B1816" t="s">
        <v>7423</v>
      </c>
      <c r="C1816">
        <v>1986</v>
      </c>
      <c r="D1816">
        <v>390</v>
      </c>
      <c r="E1816">
        <v>7</v>
      </c>
      <c r="F1816" s="11" t="str">
        <f>VLOOKUP(Table13[[#This Row],[theme_id]],'Themes-name-data'!$A$1:$B$597,2,FALSE)</f>
        <v>Fabuland</v>
      </c>
    </row>
    <row r="1817" spans="1:6" x14ac:dyDescent="0.3">
      <c r="A1817" t="s">
        <v>7557</v>
      </c>
      <c r="B1817" t="s">
        <v>7558</v>
      </c>
      <c r="C1817">
        <v>1986</v>
      </c>
      <c r="D1817">
        <v>390</v>
      </c>
      <c r="E1817">
        <v>31</v>
      </c>
      <c r="F1817" s="11" t="str">
        <f>VLOOKUP(Table13[[#This Row],[theme_id]],'Themes-name-data'!$A$1:$B$597,2,FALSE)</f>
        <v>Fabuland</v>
      </c>
    </row>
    <row r="1818" spans="1:6" x14ac:dyDescent="0.3">
      <c r="A1818" t="s">
        <v>7733</v>
      </c>
      <c r="B1818" t="s">
        <v>1886</v>
      </c>
      <c r="C1818">
        <v>1986</v>
      </c>
      <c r="D1818">
        <v>467</v>
      </c>
      <c r="E1818">
        <v>24</v>
      </c>
      <c r="F1818" s="11" t="str">
        <f>VLOOKUP(Table13[[#This Row],[theme_id]],'Themes-name-data'!$A$1:$B$597,2,FALSE)</f>
        <v>Basic</v>
      </c>
    </row>
    <row r="1819" spans="1:6" x14ac:dyDescent="0.3">
      <c r="A1819" t="s">
        <v>7744</v>
      </c>
      <c r="B1819" t="s">
        <v>2552</v>
      </c>
      <c r="C1819">
        <v>1986</v>
      </c>
      <c r="D1819">
        <v>467</v>
      </c>
      <c r="E1819">
        <v>22</v>
      </c>
      <c r="F1819" s="11" t="str">
        <f>VLOOKUP(Table13[[#This Row],[theme_id]],'Themes-name-data'!$A$1:$B$597,2,FALSE)</f>
        <v>Basic</v>
      </c>
    </row>
    <row r="1820" spans="1:6" x14ac:dyDescent="0.3">
      <c r="A1820" t="s">
        <v>7802</v>
      </c>
      <c r="B1820" t="s">
        <v>4408</v>
      </c>
      <c r="C1820">
        <v>1986</v>
      </c>
      <c r="D1820">
        <v>467</v>
      </c>
      <c r="E1820">
        <v>30</v>
      </c>
      <c r="F1820" s="11" t="str">
        <f>VLOOKUP(Table13[[#This Row],[theme_id]],'Themes-name-data'!$A$1:$B$597,2,FALSE)</f>
        <v>Basic</v>
      </c>
    </row>
    <row r="1821" spans="1:6" x14ac:dyDescent="0.3">
      <c r="A1821" t="s">
        <v>7823</v>
      </c>
      <c r="B1821" t="s">
        <v>1341</v>
      </c>
      <c r="C1821">
        <v>1986</v>
      </c>
      <c r="D1821">
        <v>467</v>
      </c>
      <c r="E1821">
        <v>30</v>
      </c>
      <c r="F1821" s="11" t="str">
        <f>VLOOKUP(Table13[[#This Row],[theme_id]],'Themes-name-data'!$A$1:$B$597,2,FALSE)</f>
        <v>Basic</v>
      </c>
    </row>
    <row r="1822" spans="1:6" x14ac:dyDescent="0.3">
      <c r="A1822" t="s">
        <v>13938</v>
      </c>
      <c r="B1822" t="s">
        <v>13939</v>
      </c>
      <c r="C1822">
        <v>1986</v>
      </c>
      <c r="D1822">
        <v>278</v>
      </c>
      <c r="E1822">
        <v>285</v>
      </c>
      <c r="F1822" s="11" t="str">
        <f>VLOOKUP(Table13[[#This Row],[theme_id]],'Themes-name-data'!$A$1:$B$597,2,FALSE)</f>
        <v>Model Team</v>
      </c>
    </row>
    <row r="1823" spans="1:6" x14ac:dyDescent="0.3">
      <c r="A1823" t="s">
        <v>13984</v>
      </c>
      <c r="B1823" t="s">
        <v>11652</v>
      </c>
      <c r="C1823">
        <v>1986</v>
      </c>
      <c r="D1823">
        <v>278</v>
      </c>
      <c r="E1823">
        <v>447</v>
      </c>
      <c r="F1823" s="11" t="str">
        <f>VLOOKUP(Table13[[#This Row],[theme_id]],'Themes-name-data'!$A$1:$B$597,2,FALSE)</f>
        <v>Model Team</v>
      </c>
    </row>
    <row r="1824" spans="1:6" x14ac:dyDescent="0.3">
      <c r="A1824" t="s">
        <v>14043</v>
      </c>
      <c r="B1824" t="s">
        <v>14044</v>
      </c>
      <c r="C1824">
        <v>1986</v>
      </c>
      <c r="D1824">
        <v>278</v>
      </c>
      <c r="E1824">
        <v>668</v>
      </c>
      <c r="F1824" s="11" t="str">
        <f>VLOOKUP(Table13[[#This Row],[theme_id]],'Themes-name-data'!$A$1:$B$597,2,FALSE)</f>
        <v>Model Team</v>
      </c>
    </row>
    <row r="1825" spans="1:6" x14ac:dyDescent="0.3">
      <c r="A1825" t="s">
        <v>14892</v>
      </c>
      <c r="B1825" t="s">
        <v>14893</v>
      </c>
      <c r="C1825">
        <v>1986</v>
      </c>
      <c r="D1825">
        <v>199</v>
      </c>
      <c r="E1825">
        <v>54</v>
      </c>
      <c r="F1825" s="11" t="str">
        <f>VLOOKUP(Table13[[#This Row],[theme_id]],'Themes-name-data'!$A$1:$B$597,2,FALSE)</f>
        <v>Lion Knights</v>
      </c>
    </row>
    <row r="1826" spans="1:6" x14ac:dyDescent="0.3">
      <c r="A1826" t="s">
        <v>15114</v>
      </c>
      <c r="B1826" t="s">
        <v>15115</v>
      </c>
      <c r="C1826">
        <v>1986</v>
      </c>
      <c r="D1826">
        <v>199</v>
      </c>
      <c r="E1826">
        <v>45</v>
      </c>
      <c r="F1826" s="11" t="str">
        <f>VLOOKUP(Table13[[#This Row],[theme_id]],'Themes-name-data'!$A$1:$B$597,2,FALSE)</f>
        <v>Lion Knights</v>
      </c>
    </row>
    <row r="1827" spans="1:6" x14ac:dyDescent="0.3">
      <c r="A1827" t="s">
        <v>15228</v>
      </c>
      <c r="B1827" t="s">
        <v>15229</v>
      </c>
      <c r="C1827">
        <v>1986</v>
      </c>
      <c r="D1827">
        <v>199</v>
      </c>
      <c r="E1827">
        <v>114</v>
      </c>
      <c r="F1827" s="11" t="str">
        <f>VLOOKUP(Table13[[#This Row],[theme_id]],'Themes-name-data'!$A$1:$B$597,2,FALSE)</f>
        <v>Lion Knights</v>
      </c>
    </row>
    <row r="1828" spans="1:6" x14ac:dyDescent="0.3">
      <c r="A1828" t="s">
        <v>15281</v>
      </c>
      <c r="B1828" t="s">
        <v>132</v>
      </c>
      <c r="C1828">
        <v>1986</v>
      </c>
      <c r="D1828">
        <v>199</v>
      </c>
      <c r="E1828">
        <v>256</v>
      </c>
      <c r="F1828" s="11" t="str">
        <f>VLOOKUP(Table13[[#This Row],[theme_id]],'Themes-name-data'!$A$1:$B$597,2,FALSE)</f>
        <v>Lion Knights</v>
      </c>
    </row>
    <row r="1829" spans="1:6" x14ac:dyDescent="0.3">
      <c r="A1829" t="s">
        <v>15288</v>
      </c>
      <c r="B1829" t="s">
        <v>204</v>
      </c>
      <c r="C1829">
        <v>1986</v>
      </c>
      <c r="D1829">
        <v>187</v>
      </c>
      <c r="E1829">
        <v>429</v>
      </c>
      <c r="F1829" s="11" t="str">
        <f>VLOOKUP(Table13[[#This Row],[theme_id]],'Themes-name-data'!$A$1:$B$597,2,FALSE)</f>
        <v>Black Falcons</v>
      </c>
    </row>
    <row r="1830" spans="1:6" x14ac:dyDescent="0.3">
      <c r="A1830" t="s">
        <v>15768</v>
      </c>
      <c r="B1830" t="s">
        <v>8</v>
      </c>
      <c r="C1830">
        <v>1986</v>
      </c>
      <c r="D1830">
        <v>84</v>
      </c>
      <c r="E1830">
        <v>34</v>
      </c>
      <c r="F1830" s="11" t="str">
        <f>VLOOKUP(Table13[[#This Row],[theme_id]],'Themes-name-data'!$A$1:$B$597,2,FALSE)</f>
        <v>Supplemental</v>
      </c>
    </row>
    <row r="1831" spans="1:6" x14ac:dyDescent="0.3">
      <c r="A1831" t="s">
        <v>15792</v>
      </c>
      <c r="B1831" t="s">
        <v>15793</v>
      </c>
      <c r="C1831">
        <v>1986</v>
      </c>
      <c r="D1831">
        <v>84</v>
      </c>
      <c r="E1831">
        <v>2</v>
      </c>
      <c r="F1831" s="11" t="str">
        <f>VLOOKUP(Table13[[#This Row],[theme_id]],'Themes-name-data'!$A$1:$B$597,2,FALSE)</f>
        <v>Supplemental</v>
      </c>
    </row>
    <row r="1832" spans="1:6" x14ac:dyDescent="0.3">
      <c r="A1832" t="s">
        <v>15795</v>
      </c>
      <c r="B1832" t="s">
        <v>5337</v>
      </c>
      <c r="C1832">
        <v>1986</v>
      </c>
      <c r="D1832">
        <v>84</v>
      </c>
      <c r="E1832">
        <v>2</v>
      </c>
      <c r="F1832" s="11" t="str">
        <f>VLOOKUP(Table13[[#This Row],[theme_id]],'Themes-name-data'!$A$1:$B$597,2,FALSE)</f>
        <v>Supplemental</v>
      </c>
    </row>
    <row r="1833" spans="1:6" x14ac:dyDescent="0.3">
      <c r="A1833" t="s">
        <v>15800</v>
      </c>
      <c r="B1833" t="s">
        <v>9013</v>
      </c>
      <c r="C1833">
        <v>1986</v>
      </c>
      <c r="D1833">
        <v>84</v>
      </c>
      <c r="E1833">
        <v>2</v>
      </c>
      <c r="F1833" s="11" t="str">
        <f>VLOOKUP(Table13[[#This Row],[theme_id]],'Themes-name-data'!$A$1:$B$597,2,FALSE)</f>
        <v>Supplemental</v>
      </c>
    </row>
    <row r="1834" spans="1:6" x14ac:dyDescent="0.3">
      <c r="A1834" t="s">
        <v>15803</v>
      </c>
      <c r="B1834" t="s">
        <v>15804</v>
      </c>
      <c r="C1834">
        <v>1986</v>
      </c>
      <c r="D1834">
        <v>84</v>
      </c>
      <c r="E1834">
        <v>2</v>
      </c>
      <c r="F1834" s="11" t="str">
        <f>VLOOKUP(Table13[[#This Row],[theme_id]],'Themes-name-data'!$A$1:$B$597,2,FALSE)</f>
        <v>Supplemental</v>
      </c>
    </row>
    <row r="1835" spans="1:6" x14ac:dyDescent="0.3">
      <c r="A1835" t="s">
        <v>15906</v>
      </c>
      <c r="B1835" t="s">
        <v>1142</v>
      </c>
      <c r="C1835">
        <v>1986</v>
      </c>
      <c r="D1835">
        <v>73</v>
      </c>
      <c r="E1835">
        <v>145</v>
      </c>
      <c r="F1835" s="11" t="str">
        <f>VLOOKUP(Table13[[#This Row],[theme_id]],'Themes-name-data'!$A$1:$B$597,2,FALSE)</f>
        <v>Farm</v>
      </c>
    </row>
    <row r="1836" spans="1:6" x14ac:dyDescent="0.3">
      <c r="A1836" t="s">
        <v>15907</v>
      </c>
      <c r="B1836" t="s">
        <v>15908</v>
      </c>
      <c r="C1836">
        <v>1986</v>
      </c>
      <c r="D1836">
        <v>69</v>
      </c>
      <c r="E1836">
        <v>117</v>
      </c>
      <c r="F1836" s="11" t="str">
        <f>VLOOKUP(Table13[[#This Row],[theme_id]],'Themes-name-data'!$A$1:$B$597,2,FALSE)</f>
        <v>Building</v>
      </c>
    </row>
    <row r="1837" spans="1:6" x14ac:dyDescent="0.3">
      <c r="A1837" t="s">
        <v>15910</v>
      </c>
      <c r="B1837" t="s">
        <v>5050</v>
      </c>
      <c r="C1837">
        <v>1986</v>
      </c>
      <c r="D1837">
        <v>72</v>
      </c>
      <c r="E1837">
        <v>164</v>
      </c>
      <c r="F1837" s="11" t="str">
        <f>VLOOKUP(Table13[[#This Row],[theme_id]],'Themes-name-data'!$A$1:$B$597,2,FALSE)</f>
        <v>Construction</v>
      </c>
    </row>
    <row r="1838" spans="1:6" x14ac:dyDescent="0.3">
      <c r="A1838" t="s">
        <v>15940</v>
      </c>
      <c r="B1838" t="s">
        <v>6562</v>
      </c>
      <c r="C1838">
        <v>1986</v>
      </c>
      <c r="D1838">
        <v>76</v>
      </c>
      <c r="E1838">
        <v>291</v>
      </c>
      <c r="F1838" s="11" t="str">
        <f>VLOOKUP(Table13[[#This Row],[theme_id]],'Themes-name-data'!$A$1:$B$597,2,FALSE)</f>
        <v>Station</v>
      </c>
    </row>
    <row r="1839" spans="1:6" x14ac:dyDescent="0.3">
      <c r="A1839" t="s">
        <v>15941</v>
      </c>
      <c r="B1839" t="s">
        <v>15942</v>
      </c>
      <c r="C1839">
        <v>1986</v>
      </c>
      <c r="D1839">
        <v>69</v>
      </c>
      <c r="E1839">
        <v>282</v>
      </c>
      <c r="F1839" s="11" t="str">
        <f>VLOOKUP(Table13[[#This Row],[theme_id]],'Themes-name-data'!$A$1:$B$597,2,FALSE)</f>
        <v>Building</v>
      </c>
    </row>
    <row r="1840" spans="1:6" x14ac:dyDescent="0.3">
      <c r="A1840" t="s">
        <v>15955</v>
      </c>
      <c r="B1840" t="s">
        <v>15956</v>
      </c>
      <c r="C1840">
        <v>1986</v>
      </c>
      <c r="D1840">
        <v>80</v>
      </c>
      <c r="E1840">
        <v>403</v>
      </c>
      <c r="F1840" s="11" t="str">
        <f>VLOOKUP(Table13[[#This Row],[theme_id]],'Themes-name-data'!$A$1:$B$597,2,FALSE)</f>
        <v>Police</v>
      </c>
    </row>
    <row r="1841" spans="1:6" x14ac:dyDescent="0.3">
      <c r="A1841" t="s">
        <v>16075</v>
      </c>
      <c r="B1841" t="s">
        <v>16076</v>
      </c>
      <c r="C1841">
        <v>1986</v>
      </c>
      <c r="D1841">
        <v>80</v>
      </c>
      <c r="E1841">
        <v>83</v>
      </c>
      <c r="F1841" s="11" t="str">
        <f>VLOOKUP(Table13[[#This Row],[theme_id]],'Themes-name-data'!$A$1:$B$597,2,FALSE)</f>
        <v>Police</v>
      </c>
    </row>
    <row r="1842" spans="1:6" x14ac:dyDescent="0.3">
      <c r="A1842" t="s">
        <v>16134</v>
      </c>
      <c r="B1842" t="s">
        <v>16135</v>
      </c>
      <c r="C1842">
        <v>1986</v>
      </c>
      <c r="D1842">
        <v>74</v>
      </c>
      <c r="E1842">
        <v>119</v>
      </c>
      <c r="F1842" s="11" t="str">
        <f>VLOOKUP(Table13[[#This Row],[theme_id]],'Themes-name-data'!$A$1:$B$597,2,FALSE)</f>
        <v>Fire</v>
      </c>
    </row>
    <row r="1843" spans="1:6" x14ac:dyDescent="0.3">
      <c r="A1843" t="s">
        <v>16523</v>
      </c>
      <c r="B1843" t="s">
        <v>11660</v>
      </c>
      <c r="C1843">
        <v>1986</v>
      </c>
      <c r="D1843">
        <v>74</v>
      </c>
      <c r="E1843">
        <v>29</v>
      </c>
      <c r="F1843" s="11" t="str">
        <f>VLOOKUP(Table13[[#This Row],[theme_id]],'Themes-name-data'!$A$1:$B$597,2,FALSE)</f>
        <v>Fire</v>
      </c>
    </row>
    <row r="1844" spans="1:6" x14ac:dyDescent="0.3">
      <c r="A1844" t="s">
        <v>16524</v>
      </c>
      <c r="B1844" t="s">
        <v>16525</v>
      </c>
      <c r="C1844">
        <v>1986</v>
      </c>
      <c r="D1844">
        <v>85</v>
      </c>
      <c r="E1844">
        <v>26</v>
      </c>
      <c r="F1844" s="11" t="str">
        <f>VLOOKUP(Table13[[#This Row],[theme_id]],'Themes-name-data'!$A$1:$B$597,2,FALSE)</f>
        <v>Traffic</v>
      </c>
    </row>
    <row r="1845" spans="1:6" x14ac:dyDescent="0.3">
      <c r="A1845" t="s">
        <v>16657</v>
      </c>
      <c r="B1845" t="s">
        <v>16658</v>
      </c>
      <c r="C1845">
        <v>1986</v>
      </c>
      <c r="D1845">
        <v>82</v>
      </c>
      <c r="E1845">
        <v>47</v>
      </c>
      <c r="F1845" s="11" t="str">
        <f>VLOOKUP(Table13[[#This Row],[theme_id]],'Themes-name-data'!$A$1:$B$597,2,FALSE)</f>
        <v>Race</v>
      </c>
    </row>
    <row r="1846" spans="1:6" x14ac:dyDescent="0.3">
      <c r="A1846" t="s">
        <v>16879</v>
      </c>
      <c r="B1846" t="s">
        <v>1364</v>
      </c>
      <c r="C1846">
        <v>1986</v>
      </c>
      <c r="D1846">
        <v>72</v>
      </c>
      <c r="E1846">
        <v>65</v>
      </c>
      <c r="F1846" s="11" t="str">
        <f>VLOOKUP(Table13[[#This Row],[theme_id]],'Themes-name-data'!$A$1:$B$597,2,FALSE)</f>
        <v>Construction</v>
      </c>
    </row>
    <row r="1847" spans="1:6" x14ac:dyDescent="0.3">
      <c r="A1847" t="s">
        <v>16888</v>
      </c>
      <c r="B1847" t="s">
        <v>16889</v>
      </c>
      <c r="C1847">
        <v>1986</v>
      </c>
      <c r="D1847">
        <v>79</v>
      </c>
      <c r="E1847">
        <v>66</v>
      </c>
      <c r="F1847" s="11" t="str">
        <f>VLOOKUP(Table13[[#This Row],[theme_id]],'Themes-name-data'!$A$1:$B$597,2,FALSE)</f>
        <v>Off-Road</v>
      </c>
    </row>
    <row r="1848" spans="1:6" x14ac:dyDescent="0.3">
      <c r="A1848" t="s">
        <v>16933</v>
      </c>
      <c r="B1848" t="s">
        <v>16934</v>
      </c>
      <c r="C1848">
        <v>1986</v>
      </c>
      <c r="D1848">
        <v>80</v>
      </c>
      <c r="E1848">
        <v>99</v>
      </c>
      <c r="F1848" s="11" t="str">
        <f>VLOOKUP(Table13[[#This Row],[theme_id]],'Themes-name-data'!$A$1:$B$597,2,FALSE)</f>
        <v>Police</v>
      </c>
    </row>
    <row r="1849" spans="1:6" x14ac:dyDescent="0.3">
      <c r="A1849" t="s">
        <v>16935</v>
      </c>
      <c r="B1849" t="s">
        <v>16936</v>
      </c>
      <c r="C1849">
        <v>1986</v>
      </c>
      <c r="D1849">
        <v>82</v>
      </c>
      <c r="E1849">
        <v>76</v>
      </c>
      <c r="F1849" s="11" t="str">
        <f>VLOOKUP(Table13[[#This Row],[theme_id]],'Themes-name-data'!$A$1:$B$597,2,FALSE)</f>
        <v>Race</v>
      </c>
    </row>
    <row r="1850" spans="1:6" x14ac:dyDescent="0.3">
      <c r="A1850" t="s">
        <v>16972</v>
      </c>
      <c r="B1850" t="s">
        <v>16973</v>
      </c>
      <c r="C1850">
        <v>1986</v>
      </c>
      <c r="D1850">
        <v>77</v>
      </c>
      <c r="E1850">
        <v>129</v>
      </c>
      <c r="F1850" s="11" t="str">
        <f>VLOOKUP(Table13[[#This Row],[theme_id]],'Themes-name-data'!$A$1:$B$597,2,FALSE)</f>
        <v>Harbor</v>
      </c>
    </row>
    <row r="1851" spans="1:6" x14ac:dyDescent="0.3">
      <c r="A1851" t="s">
        <v>16979</v>
      </c>
      <c r="B1851" t="s">
        <v>16978</v>
      </c>
      <c r="C1851">
        <v>1986</v>
      </c>
      <c r="D1851">
        <v>143</v>
      </c>
      <c r="E1851">
        <v>43</v>
      </c>
      <c r="F1851" s="11" t="str">
        <f>VLOOKUP(Table13[[#This Row],[theme_id]],'Themes-name-data'!$A$1:$B$597,2,FALSE)</f>
        <v>Supplemental</v>
      </c>
    </row>
    <row r="1852" spans="1:6" x14ac:dyDescent="0.3">
      <c r="A1852" t="s">
        <v>17056</v>
      </c>
      <c r="B1852" t="s">
        <v>17057</v>
      </c>
      <c r="C1852">
        <v>1986</v>
      </c>
      <c r="D1852">
        <v>130</v>
      </c>
      <c r="E1852">
        <v>110</v>
      </c>
      <c r="F1852" s="11" t="str">
        <f>VLOOKUP(Table13[[#This Row],[theme_id]],'Themes-name-data'!$A$1:$B$597,2,FALSE)</f>
        <v>Classic Space</v>
      </c>
    </row>
    <row r="1853" spans="1:6" x14ac:dyDescent="0.3">
      <c r="A1853" t="s">
        <v>17101</v>
      </c>
      <c r="B1853" t="s">
        <v>17102</v>
      </c>
      <c r="C1853">
        <v>1986</v>
      </c>
      <c r="D1853">
        <v>130</v>
      </c>
      <c r="E1853">
        <v>199</v>
      </c>
      <c r="F1853" s="11" t="str">
        <f>VLOOKUP(Table13[[#This Row],[theme_id]],'Themes-name-data'!$A$1:$B$597,2,FALSE)</f>
        <v>Classic Space</v>
      </c>
    </row>
    <row r="1854" spans="1:6" x14ac:dyDescent="0.3">
      <c r="A1854" t="s">
        <v>17105</v>
      </c>
      <c r="B1854" t="s">
        <v>17106</v>
      </c>
      <c r="C1854">
        <v>1986</v>
      </c>
      <c r="D1854">
        <v>130</v>
      </c>
      <c r="E1854">
        <v>348</v>
      </c>
      <c r="F1854" s="11" t="str">
        <f>VLOOKUP(Table13[[#This Row],[theme_id]],'Themes-name-data'!$A$1:$B$597,2,FALSE)</f>
        <v>Classic Space</v>
      </c>
    </row>
    <row r="1855" spans="1:6" x14ac:dyDescent="0.3">
      <c r="A1855" t="s">
        <v>17122</v>
      </c>
      <c r="B1855" t="s">
        <v>1934</v>
      </c>
      <c r="C1855">
        <v>1986</v>
      </c>
      <c r="D1855">
        <v>130</v>
      </c>
      <c r="E1855">
        <v>26</v>
      </c>
      <c r="F1855" s="11" t="str">
        <f>VLOOKUP(Table13[[#This Row],[theme_id]],'Themes-name-data'!$A$1:$B$597,2,FALSE)</f>
        <v>Classic Space</v>
      </c>
    </row>
    <row r="1856" spans="1:6" x14ac:dyDescent="0.3">
      <c r="A1856" t="s">
        <v>17156</v>
      </c>
      <c r="B1856" t="s">
        <v>17157</v>
      </c>
      <c r="C1856">
        <v>1986</v>
      </c>
      <c r="D1856">
        <v>130</v>
      </c>
      <c r="E1856">
        <v>34</v>
      </c>
      <c r="F1856" s="11" t="str">
        <f>VLOOKUP(Table13[[#This Row],[theme_id]],'Themes-name-data'!$A$1:$B$597,2,FALSE)</f>
        <v>Classic Space</v>
      </c>
    </row>
    <row r="1857" spans="1:6" x14ac:dyDescent="0.3">
      <c r="A1857" t="s">
        <v>17204</v>
      </c>
      <c r="B1857" t="s">
        <v>17205</v>
      </c>
      <c r="C1857">
        <v>1986</v>
      </c>
      <c r="D1857">
        <v>130</v>
      </c>
      <c r="E1857">
        <v>51</v>
      </c>
      <c r="F1857" s="11" t="str">
        <f>VLOOKUP(Table13[[#This Row],[theme_id]],'Themes-name-data'!$A$1:$B$597,2,FALSE)</f>
        <v>Classic Space</v>
      </c>
    </row>
    <row r="1858" spans="1:6" x14ac:dyDescent="0.3">
      <c r="A1858" t="s">
        <v>17265</v>
      </c>
      <c r="B1858" t="s">
        <v>17266</v>
      </c>
      <c r="C1858">
        <v>1986</v>
      </c>
      <c r="D1858">
        <v>130</v>
      </c>
      <c r="E1858">
        <v>76</v>
      </c>
      <c r="F1858" s="11" t="str">
        <f>VLOOKUP(Table13[[#This Row],[theme_id]],'Themes-name-data'!$A$1:$B$597,2,FALSE)</f>
        <v>Classic Space</v>
      </c>
    </row>
    <row r="1859" spans="1:6" x14ac:dyDescent="0.3">
      <c r="A1859" t="s">
        <v>17269</v>
      </c>
      <c r="B1859" t="s">
        <v>17270</v>
      </c>
      <c r="C1859">
        <v>1986</v>
      </c>
      <c r="D1859">
        <v>130</v>
      </c>
      <c r="E1859">
        <v>66</v>
      </c>
      <c r="F1859" s="11" t="str">
        <f>VLOOKUP(Table13[[#This Row],[theme_id]],'Themes-name-data'!$A$1:$B$597,2,FALSE)</f>
        <v>Classic Space</v>
      </c>
    </row>
    <row r="1860" spans="1:6" x14ac:dyDescent="0.3">
      <c r="A1860" t="s">
        <v>17305</v>
      </c>
      <c r="B1860" t="s">
        <v>17306</v>
      </c>
      <c r="C1860">
        <v>1986</v>
      </c>
      <c r="D1860">
        <v>130</v>
      </c>
      <c r="E1860">
        <v>150</v>
      </c>
      <c r="F1860" s="11" t="str">
        <f>VLOOKUP(Table13[[#This Row],[theme_id]],'Themes-name-data'!$A$1:$B$597,2,FALSE)</f>
        <v>Classic Space</v>
      </c>
    </row>
    <row r="1861" spans="1:6" x14ac:dyDescent="0.3">
      <c r="A1861" t="s">
        <v>17359</v>
      </c>
      <c r="B1861" t="s">
        <v>17360</v>
      </c>
      <c r="C1861">
        <v>1986</v>
      </c>
      <c r="D1861">
        <v>130</v>
      </c>
      <c r="E1861">
        <v>150</v>
      </c>
      <c r="F1861" s="11" t="str">
        <f>VLOOKUP(Table13[[#This Row],[theme_id]],'Themes-name-data'!$A$1:$B$597,2,FALSE)</f>
        <v>Classic Space</v>
      </c>
    </row>
    <row r="1862" spans="1:6" x14ac:dyDescent="0.3">
      <c r="A1862" t="s">
        <v>17388</v>
      </c>
      <c r="B1862" t="s">
        <v>17389</v>
      </c>
      <c r="C1862">
        <v>1986</v>
      </c>
      <c r="D1862">
        <v>130</v>
      </c>
      <c r="E1862">
        <v>268</v>
      </c>
      <c r="F1862" s="11" t="str">
        <f>VLOOKUP(Table13[[#This Row],[theme_id]],'Themes-name-data'!$A$1:$B$597,2,FALSE)</f>
        <v>Classic Space</v>
      </c>
    </row>
    <row r="1863" spans="1:6" x14ac:dyDescent="0.3">
      <c r="A1863" t="s">
        <v>17479</v>
      </c>
      <c r="B1863" t="s">
        <v>17480</v>
      </c>
      <c r="C1863">
        <v>1986</v>
      </c>
      <c r="D1863">
        <v>130</v>
      </c>
      <c r="E1863">
        <v>413</v>
      </c>
      <c r="F1863" s="11" t="str">
        <f>VLOOKUP(Table13[[#This Row],[theme_id]],'Themes-name-data'!$A$1:$B$597,2,FALSE)</f>
        <v>Classic Space</v>
      </c>
    </row>
    <row r="1864" spans="1:6" x14ac:dyDescent="0.3">
      <c r="A1864" t="s">
        <v>17648</v>
      </c>
      <c r="B1864" t="s">
        <v>1476</v>
      </c>
      <c r="C1864">
        <v>1986</v>
      </c>
      <c r="D1864">
        <v>443</v>
      </c>
      <c r="E1864">
        <v>6</v>
      </c>
      <c r="F1864" s="11" t="str">
        <f>VLOOKUP(Table13[[#This Row],[theme_id]],'Themes-name-data'!$A$1:$B$597,2,FALSE)</f>
        <v>Service Packs</v>
      </c>
    </row>
    <row r="1865" spans="1:6" x14ac:dyDescent="0.3">
      <c r="A1865" t="s">
        <v>21878</v>
      </c>
      <c r="B1865" t="s">
        <v>21879</v>
      </c>
      <c r="C1865">
        <v>1986</v>
      </c>
      <c r="D1865">
        <v>234</v>
      </c>
      <c r="E1865">
        <v>121</v>
      </c>
      <c r="F1865" s="11" t="str">
        <f>VLOOKUP(Table13[[#This Row],[theme_id]],'Themes-name-data'!$A$1:$B$597,2,FALSE)</f>
        <v>12V</v>
      </c>
    </row>
    <row r="1866" spans="1:6" x14ac:dyDescent="0.3">
      <c r="A1866" t="s">
        <v>21897</v>
      </c>
      <c r="B1866" t="s">
        <v>21898</v>
      </c>
      <c r="C1866">
        <v>1986</v>
      </c>
      <c r="D1866">
        <v>234</v>
      </c>
      <c r="E1866">
        <v>483</v>
      </c>
      <c r="F1866" s="11" t="str">
        <f>VLOOKUP(Table13[[#This Row],[theme_id]],'Themes-name-data'!$A$1:$B$597,2,FALSE)</f>
        <v>12V</v>
      </c>
    </row>
    <row r="1867" spans="1:6" x14ac:dyDescent="0.3">
      <c r="A1867" t="s">
        <v>21915</v>
      </c>
      <c r="B1867" t="s">
        <v>21916</v>
      </c>
      <c r="C1867">
        <v>1986</v>
      </c>
      <c r="D1867">
        <v>234</v>
      </c>
      <c r="E1867">
        <v>341</v>
      </c>
      <c r="F1867" s="11" t="str">
        <f>VLOOKUP(Table13[[#This Row],[theme_id]],'Themes-name-data'!$A$1:$B$597,2,FALSE)</f>
        <v>12V</v>
      </c>
    </row>
    <row r="1868" spans="1:6" x14ac:dyDescent="0.3">
      <c r="A1868" t="s">
        <v>22299</v>
      </c>
      <c r="B1868" t="s">
        <v>22300</v>
      </c>
      <c r="C1868">
        <v>1986</v>
      </c>
      <c r="D1868">
        <v>473</v>
      </c>
      <c r="E1868">
        <v>62</v>
      </c>
      <c r="F1868" s="11" t="str">
        <f>VLOOKUP(Table13[[#This Row],[theme_id]],'Themes-name-data'!$A$1:$B$597,2,FALSE)</f>
        <v>Supplemental</v>
      </c>
    </row>
    <row r="1869" spans="1:6" x14ac:dyDescent="0.3">
      <c r="A1869" t="s">
        <v>22327</v>
      </c>
      <c r="B1869" t="s">
        <v>22328</v>
      </c>
      <c r="C1869">
        <v>1986</v>
      </c>
      <c r="D1869">
        <v>473</v>
      </c>
      <c r="E1869">
        <v>62</v>
      </c>
      <c r="F1869" s="11" t="str">
        <f>VLOOKUP(Table13[[#This Row],[theme_id]],'Themes-name-data'!$A$1:$B$597,2,FALSE)</f>
        <v>Supplemental</v>
      </c>
    </row>
    <row r="1870" spans="1:6" x14ac:dyDescent="0.3">
      <c r="A1870" t="s">
        <v>22369</v>
      </c>
      <c r="B1870" t="s">
        <v>22370</v>
      </c>
      <c r="C1870">
        <v>1986</v>
      </c>
      <c r="D1870">
        <v>473</v>
      </c>
      <c r="E1870">
        <v>62</v>
      </c>
      <c r="F1870" s="11" t="str">
        <f>VLOOKUP(Table13[[#This Row],[theme_id]],'Themes-name-data'!$A$1:$B$597,2,FALSE)</f>
        <v>Supplemental</v>
      </c>
    </row>
    <row r="1871" spans="1:6" x14ac:dyDescent="0.3">
      <c r="A1871" t="s">
        <v>22382</v>
      </c>
      <c r="B1871" t="s">
        <v>22383</v>
      </c>
      <c r="C1871">
        <v>1986</v>
      </c>
      <c r="D1871">
        <v>473</v>
      </c>
      <c r="E1871">
        <v>62</v>
      </c>
      <c r="F1871" s="11" t="str">
        <f>VLOOKUP(Table13[[#This Row],[theme_id]],'Themes-name-data'!$A$1:$B$597,2,FALSE)</f>
        <v>Supplemental</v>
      </c>
    </row>
    <row r="1872" spans="1:6" x14ac:dyDescent="0.3">
      <c r="A1872" t="s">
        <v>22395</v>
      </c>
      <c r="B1872" t="s">
        <v>456</v>
      </c>
      <c r="C1872">
        <v>1986</v>
      </c>
      <c r="D1872">
        <v>21</v>
      </c>
      <c r="E1872">
        <v>174</v>
      </c>
      <c r="F1872" s="11" t="str">
        <f>VLOOKUP(Table13[[#This Row],[theme_id]],'Themes-name-data'!$A$1:$B$597,2,FALSE)</f>
        <v>Universal Building Set</v>
      </c>
    </row>
    <row r="1873" spans="1:6" x14ac:dyDescent="0.3">
      <c r="A1873" t="s">
        <v>22405</v>
      </c>
      <c r="B1873" t="s">
        <v>22406</v>
      </c>
      <c r="C1873">
        <v>1986</v>
      </c>
      <c r="D1873">
        <v>473</v>
      </c>
      <c r="E1873">
        <v>62</v>
      </c>
      <c r="F1873" s="11" t="str">
        <f>VLOOKUP(Table13[[#This Row],[theme_id]],'Themes-name-data'!$A$1:$B$597,2,FALSE)</f>
        <v>Supplemental</v>
      </c>
    </row>
    <row r="1874" spans="1:6" x14ac:dyDescent="0.3">
      <c r="A1874" t="s">
        <v>22423</v>
      </c>
      <c r="B1874" t="s">
        <v>22424</v>
      </c>
      <c r="C1874">
        <v>1986</v>
      </c>
      <c r="D1874">
        <v>473</v>
      </c>
      <c r="E1874">
        <v>62</v>
      </c>
      <c r="F1874" s="11" t="str">
        <f>VLOOKUP(Table13[[#This Row],[theme_id]],'Themes-name-data'!$A$1:$B$597,2,FALSE)</f>
        <v>Supplemental</v>
      </c>
    </row>
    <row r="1875" spans="1:6" x14ac:dyDescent="0.3">
      <c r="A1875" t="s">
        <v>22431</v>
      </c>
      <c r="B1875" t="s">
        <v>22432</v>
      </c>
      <c r="C1875">
        <v>1986</v>
      </c>
      <c r="D1875">
        <v>21</v>
      </c>
      <c r="E1875">
        <v>187</v>
      </c>
      <c r="F1875" s="11" t="str">
        <f>VLOOKUP(Table13[[#This Row],[theme_id]],'Themes-name-data'!$A$1:$B$597,2,FALSE)</f>
        <v>Universal Building Set</v>
      </c>
    </row>
    <row r="1876" spans="1:6" x14ac:dyDescent="0.3">
      <c r="A1876" t="s">
        <v>22443</v>
      </c>
      <c r="B1876" t="s">
        <v>22444</v>
      </c>
      <c r="C1876">
        <v>1986</v>
      </c>
      <c r="D1876">
        <v>473</v>
      </c>
      <c r="E1876">
        <v>42</v>
      </c>
      <c r="F1876" s="11" t="str">
        <f>VLOOKUP(Table13[[#This Row],[theme_id]],'Themes-name-data'!$A$1:$B$597,2,FALSE)</f>
        <v>Supplemental</v>
      </c>
    </row>
    <row r="1877" spans="1:6" x14ac:dyDescent="0.3">
      <c r="A1877" t="s">
        <v>22465</v>
      </c>
      <c r="B1877" t="s">
        <v>22466</v>
      </c>
      <c r="C1877">
        <v>1986</v>
      </c>
      <c r="D1877">
        <v>473</v>
      </c>
      <c r="E1877">
        <v>42</v>
      </c>
      <c r="F1877" s="11" t="str">
        <f>VLOOKUP(Table13[[#This Row],[theme_id]],'Themes-name-data'!$A$1:$B$597,2,FALSE)</f>
        <v>Supplemental</v>
      </c>
    </row>
    <row r="1878" spans="1:6" x14ac:dyDescent="0.3">
      <c r="A1878" t="s">
        <v>22492</v>
      </c>
      <c r="B1878" t="s">
        <v>15828</v>
      </c>
      <c r="C1878">
        <v>1986</v>
      </c>
      <c r="D1878">
        <v>473</v>
      </c>
      <c r="E1878">
        <v>40</v>
      </c>
      <c r="F1878" s="11" t="str">
        <f>VLOOKUP(Table13[[#This Row],[theme_id]],'Themes-name-data'!$A$1:$B$597,2,FALSE)</f>
        <v>Supplemental</v>
      </c>
    </row>
    <row r="1879" spans="1:6" x14ac:dyDescent="0.3">
      <c r="A1879" t="s">
        <v>22509</v>
      </c>
      <c r="B1879" t="s">
        <v>13302</v>
      </c>
      <c r="C1879">
        <v>1986</v>
      </c>
      <c r="D1879">
        <v>473</v>
      </c>
      <c r="E1879">
        <v>38</v>
      </c>
      <c r="F1879" s="11" t="str">
        <f>VLOOKUP(Table13[[#This Row],[theme_id]],'Themes-name-data'!$A$1:$B$597,2,FALSE)</f>
        <v>Supplemental</v>
      </c>
    </row>
    <row r="1880" spans="1:6" x14ac:dyDescent="0.3">
      <c r="A1880" t="s">
        <v>22568</v>
      </c>
      <c r="B1880" t="s">
        <v>22569</v>
      </c>
      <c r="C1880">
        <v>1986</v>
      </c>
      <c r="D1880">
        <v>473</v>
      </c>
      <c r="E1880">
        <v>59</v>
      </c>
      <c r="F1880" s="11" t="str">
        <f>VLOOKUP(Table13[[#This Row],[theme_id]],'Themes-name-data'!$A$1:$B$597,2,FALSE)</f>
        <v>Supplemental</v>
      </c>
    </row>
    <row r="1881" spans="1:6" x14ac:dyDescent="0.3">
      <c r="A1881" t="s">
        <v>22593</v>
      </c>
      <c r="B1881" t="s">
        <v>22594</v>
      </c>
      <c r="C1881">
        <v>1986</v>
      </c>
      <c r="D1881">
        <v>473</v>
      </c>
      <c r="E1881">
        <v>60</v>
      </c>
      <c r="F1881" s="11" t="str">
        <f>VLOOKUP(Table13[[#This Row],[theme_id]],'Themes-name-data'!$A$1:$B$597,2,FALSE)</f>
        <v>Supplemental</v>
      </c>
    </row>
    <row r="1882" spans="1:6" x14ac:dyDescent="0.3">
      <c r="A1882" t="s">
        <v>22611</v>
      </c>
      <c r="B1882" t="s">
        <v>15670</v>
      </c>
      <c r="C1882">
        <v>1986</v>
      </c>
      <c r="D1882">
        <v>473</v>
      </c>
      <c r="E1882">
        <v>1</v>
      </c>
      <c r="F1882" s="11" t="str">
        <f>VLOOKUP(Table13[[#This Row],[theme_id]],'Themes-name-data'!$A$1:$B$597,2,FALSE)</f>
        <v>Supplemental</v>
      </c>
    </row>
    <row r="1883" spans="1:6" x14ac:dyDescent="0.3">
      <c r="A1883" t="s">
        <v>22634</v>
      </c>
      <c r="B1883" t="s">
        <v>22635</v>
      </c>
      <c r="C1883">
        <v>1986</v>
      </c>
      <c r="D1883">
        <v>473</v>
      </c>
      <c r="E1883">
        <v>3</v>
      </c>
      <c r="F1883" s="11" t="str">
        <f>VLOOKUP(Table13[[#This Row],[theme_id]],'Themes-name-data'!$A$1:$B$597,2,FALSE)</f>
        <v>Supplemental</v>
      </c>
    </row>
    <row r="1884" spans="1:6" x14ac:dyDescent="0.3">
      <c r="A1884" t="s">
        <v>22662</v>
      </c>
      <c r="B1884" t="s">
        <v>22259</v>
      </c>
      <c r="C1884">
        <v>1986</v>
      </c>
      <c r="D1884">
        <v>473</v>
      </c>
      <c r="E1884">
        <v>1</v>
      </c>
      <c r="F1884" s="11" t="str">
        <f>VLOOKUP(Table13[[#This Row],[theme_id]],'Themes-name-data'!$A$1:$B$597,2,FALSE)</f>
        <v>Supplemental</v>
      </c>
    </row>
    <row r="1885" spans="1:6" x14ac:dyDescent="0.3">
      <c r="A1885" t="s">
        <v>24658</v>
      </c>
      <c r="B1885" t="s">
        <v>2747</v>
      </c>
      <c r="C1885">
        <v>1986</v>
      </c>
      <c r="D1885">
        <v>2</v>
      </c>
      <c r="E1885">
        <v>101</v>
      </c>
      <c r="F1885" s="11" t="str">
        <f>VLOOKUP(Table13[[#This Row],[theme_id]],'Themes-name-data'!$A$1:$B$597,2,FALSE)</f>
        <v>Arctic Technic</v>
      </c>
    </row>
    <row r="1886" spans="1:6" x14ac:dyDescent="0.3">
      <c r="A1886" t="s">
        <v>24691</v>
      </c>
      <c r="B1886" t="s">
        <v>24692</v>
      </c>
      <c r="C1886">
        <v>1986</v>
      </c>
      <c r="D1886">
        <v>2</v>
      </c>
      <c r="E1886">
        <v>240</v>
      </c>
      <c r="F1886" s="11" t="str">
        <f>VLOOKUP(Table13[[#This Row],[theme_id]],'Themes-name-data'!$A$1:$B$597,2,FALSE)</f>
        <v>Arctic Technic</v>
      </c>
    </row>
    <row r="1887" spans="1:6" x14ac:dyDescent="0.3">
      <c r="A1887" t="s">
        <v>24728</v>
      </c>
      <c r="B1887" t="s">
        <v>24729</v>
      </c>
      <c r="C1887">
        <v>1986</v>
      </c>
      <c r="D1887">
        <v>2</v>
      </c>
      <c r="E1887">
        <v>387</v>
      </c>
      <c r="F1887" s="11" t="str">
        <f>VLOOKUP(Table13[[#This Row],[theme_id]],'Themes-name-data'!$A$1:$B$597,2,FALSE)</f>
        <v>Arctic Technic</v>
      </c>
    </row>
    <row r="1888" spans="1:6" x14ac:dyDescent="0.3">
      <c r="A1888" t="s">
        <v>24768</v>
      </c>
      <c r="B1888" t="s">
        <v>24769</v>
      </c>
      <c r="C1888">
        <v>1986</v>
      </c>
      <c r="D1888">
        <v>2</v>
      </c>
      <c r="E1888">
        <v>527</v>
      </c>
      <c r="F1888" s="11" t="str">
        <f>VLOOKUP(Table13[[#This Row],[theme_id]],'Themes-name-data'!$A$1:$B$597,2,FALSE)</f>
        <v>Arctic Technic</v>
      </c>
    </row>
    <row r="1889" spans="1:6" x14ac:dyDescent="0.3">
      <c r="A1889" t="s">
        <v>25377</v>
      </c>
      <c r="B1889" t="s">
        <v>1901</v>
      </c>
      <c r="C1889">
        <v>1986</v>
      </c>
      <c r="D1889">
        <v>12</v>
      </c>
      <c r="E1889">
        <v>282</v>
      </c>
      <c r="F1889" s="11" t="str">
        <f>VLOOKUP(Table13[[#This Row],[theme_id]],'Themes-name-data'!$A$1:$B$597,2,FALSE)</f>
        <v>Race</v>
      </c>
    </row>
    <row r="1890" spans="1:6" x14ac:dyDescent="0.3">
      <c r="A1890" t="s">
        <v>25387</v>
      </c>
      <c r="B1890" t="s">
        <v>4431</v>
      </c>
      <c r="C1890">
        <v>1986</v>
      </c>
      <c r="D1890">
        <v>8</v>
      </c>
      <c r="E1890">
        <v>347</v>
      </c>
      <c r="F1890" s="11" t="str">
        <f>VLOOKUP(Table13[[#This Row],[theme_id]],'Themes-name-data'!$A$1:$B$597,2,FALSE)</f>
        <v>Farm</v>
      </c>
    </row>
    <row r="1891" spans="1:6" x14ac:dyDescent="0.3">
      <c r="A1891" t="s">
        <v>25711</v>
      </c>
      <c r="B1891" t="s">
        <v>25492</v>
      </c>
      <c r="C1891">
        <v>1986</v>
      </c>
      <c r="D1891">
        <v>473</v>
      </c>
      <c r="E1891">
        <v>10</v>
      </c>
      <c r="F1891" s="11" t="str">
        <f>VLOOKUP(Table13[[#This Row],[theme_id]],'Themes-name-data'!$A$1:$B$597,2,FALSE)</f>
        <v>Supplemental</v>
      </c>
    </row>
    <row r="1892" spans="1:6" x14ac:dyDescent="0.3">
      <c r="A1892" t="s">
        <v>25812</v>
      </c>
      <c r="B1892" t="s">
        <v>25813</v>
      </c>
      <c r="C1892">
        <v>1986</v>
      </c>
      <c r="D1892">
        <v>516</v>
      </c>
      <c r="E1892">
        <v>6</v>
      </c>
      <c r="F1892" s="11" t="str">
        <f>VLOOKUP(Table13[[#This Row],[theme_id]],'Themes-name-data'!$A$1:$B$597,2,FALSE)</f>
        <v>Duplo and Explore</v>
      </c>
    </row>
    <row r="1893" spans="1:6" x14ac:dyDescent="0.3">
      <c r="A1893" t="s">
        <v>25825</v>
      </c>
      <c r="B1893" t="s">
        <v>25826</v>
      </c>
      <c r="C1893">
        <v>1986</v>
      </c>
      <c r="D1893">
        <v>516</v>
      </c>
      <c r="E1893">
        <v>0</v>
      </c>
      <c r="F1893" s="11" t="str">
        <f>VLOOKUP(Table13[[#This Row],[theme_id]],'Themes-name-data'!$A$1:$B$597,2,FALSE)</f>
        <v>Duplo and Explore</v>
      </c>
    </row>
    <row r="1894" spans="1:6" x14ac:dyDescent="0.3">
      <c r="A1894" t="s">
        <v>25835</v>
      </c>
      <c r="B1894" t="s">
        <v>25836</v>
      </c>
      <c r="C1894">
        <v>1986</v>
      </c>
      <c r="D1894">
        <v>516</v>
      </c>
      <c r="E1894">
        <v>14</v>
      </c>
      <c r="F1894" s="11" t="str">
        <f>VLOOKUP(Table13[[#This Row],[theme_id]],'Themes-name-data'!$A$1:$B$597,2,FALSE)</f>
        <v>Duplo and Explore</v>
      </c>
    </row>
    <row r="1895" spans="1:6" x14ac:dyDescent="0.3">
      <c r="A1895" t="s">
        <v>25837</v>
      </c>
      <c r="B1895" t="s">
        <v>25838</v>
      </c>
      <c r="C1895">
        <v>1986</v>
      </c>
      <c r="D1895">
        <v>516</v>
      </c>
      <c r="E1895">
        <v>15</v>
      </c>
      <c r="F1895" s="11" t="str">
        <f>VLOOKUP(Table13[[#This Row],[theme_id]],'Themes-name-data'!$A$1:$B$597,2,FALSE)</f>
        <v>Duplo and Explore</v>
      </c>
    </row>
    <row r="1896" spans="1:6" x14ac:dyDescent="0.3">
      <c r="A1896" t="s">
        <v>25875</v>
      </c>
      <c r="B1896" t="s">
        <v>25876</v>
      </c>
      <c r="C1896">
        <v>1986</v>
      </c>
      <c r="D1896">
        <v>516</v>
      </c>
      <c r="E1896">
        <v>6</v>
      </c>
      <c r="F1896" s="11" t="str">
        <f>VLOOKUP(Table13[[#This Row],[theme_id]],'Themes-name-data'!$A$1:$B$597,2,FALSE)</f>
        <v>Duplo and Explore</v>
      </c>
    </row>
    <row r="1897" spans="1:6" x14ac:dyDescent="0.3">
      <c r="A1897" t="s">
        <v>26066</v>
      </c>
      <c r="B1897" t="s">
        <v>26067</v>
      </c>
      <c r="C1897">
        <v>1986</v>
      </c>
      <c r="D1897">
        <v>516</v>
      </c>
      <c r="E1897">
        <v>72</v>
      </c>
      <c r="F1897" s="11" t="str">
        <f>VLOOKUP(Table13[[#This Row],[theme_id]],'Themes-name-data'!$A$1:$B$597,2,FALSE)</f>
        <v>Duplo and Explore</v>
      </c>
    </row>
    <row r="1898" spans="1:6" x14ac:dyDescent="0.3">
      <c r="A1898" t="s">
        <v>26070</v>
      </c>
      <c r="B1898" t="s">
        <v>3037</v>
      </c>
      <c r="C1898">
        <v>1986</v>
      </c>
      <c r="D1898">
        <v>516</v>
      </c>
      <c r="E1898">
        <v>1</v>
      </c>
      <c r="F1898" s="11" t="str">
        <f>VLOOKUP(Table13[[#This Row],[theme_id]],'Themes-name-data'!$A$1:$B$597,2,FALSE)</f>
        <v>Duplo and Explore</v>
      </c>
    </row>
    <row r="1899" spans="1:6" x14ac:dyDescent="0.3">
      <c r="A1899" t="s">
        <v>26074</v>
      </c>
      <c r="B1899" t="s">
        <v>5987</v>
      </c>
      <c r="C1899">
        <v>1986</v>
      </c>
      <c r="D1899">
        <v>516</v>
      </c>
      <c r="E1899">
        <v>166</v>
      </c>
      <c r="F1899" s="11" t="str">
        <f>VLOOKUP(Table13[[#This Row],[theme_id]],'Themes-name-data'!$A$1:$B$597,2,FALSE)</f>
        <v>Duplo and Explore</v>
      </c>
    </row>
    <row r="1900" spans="1:6" x14ac:dyDescent="0.3">
      <c r="A1900" t="s">
        <v>26304</v>
      </c>
      <c r="B1900" t="s">
        <v>26305</v>
      </c>
      <c r="C1900">
        <v>1986</v>
      </c>
      <c r="D1900">
        <v>533</v>
      </c>
      <c r="E1900">
        <v>641</v>
      </c>
      <c r="F1900" s="11" t="str">
        <f>VLOOKUP(Table13[[#This Row],[theme_id]],'Themes-name-data'!$A$1:$B$597,2,FALSE)</f>
        <v>Town</v>
      </c>
    </row>
    <row r="1901" spans="1:6" x14ac:dyDescent="0.3">
      <c r="A1901" t="s">
        <v>26306</v>
      </c>
      <c r="B1901" t="s">
        <v>26307</v>
      </c>
      <c r="C1901">
        <v>1986</v>
      </c>
      <c r="D1901">
        <v>533</v>
      </c>
      <c r="E1901">
        <v>85</v>
      </c>
      <c r="F1901" s="11" t="str">
        <f>VLOOKUP(Table13[[#This Row],[theme_id]],'Themes-name-data'!$A$1:$B$597,2,FALSE)</f>
        <v>Town</v>
      </c>
    </row>
    <row r="1902" spans="1:6" x14ac:dyDescent="0.3">
      <c r="A1902" t="s">
        <v>27000</v>
      </c>
      <c r="B1902" t="s">
        <v>27001</v>
      </c>
      <c r="C1902">
        <v>1986</v>
      </c>
      <c r="D1902">
        <v>532</v>
      </c>
      <c r="E1902">
        <v>4</v>
      </c>
      <c r="F1902" s="11" t="str">
        <f>VLOOKUP(Table13[[#This Row],[theme_id]],'Themes-name-data'!$A$1:$B$597,2,FALSE)</f>
        <v>Supplemental</v>
      </c>
    </row>
    <row r="1903" spans="1:6" x14ac:dyDescent="0.3">
      <c r="A1903" t="s">
        <v>9</v>
      </c>
      <c r="B1903" t="s">
        <v>10</v>
      </c>
      <c r="C1903">
        <v>1987</v>
      </c>
      <c r="D1903">
        <v>199</v>
      </c>
      <c r="E1903">
        <v>0</v>
      </c>
      <c r="F1903" s="11" t="str">
        <f>VLOOKUP(Table13[[#This Row],[theme_id]],'Themes-name-data'!$A$1:$B$597,2,FALSE)</f>
        <v>Lion Knights</v>
      </c>
    </row>
    <row r="1904" spans="1:6" x14ac:dyDescent="0.3">
      <c r="A1904" t="s">
        <v>2029</v>
      </c>
      <c r="B1904" t="s">
        <v>2030</v>
      </c>
      <c r="C1904">
        <v>1987</v>
      </c>
      <c r="D1904">
        <v>1</v>
      </c>
      <c r="E1904">
        <v>210</v>
      </c>
      <c r="F1904" s="11" t="str">
        <f>VLOOKUP(Table13[[#This Row],[theme_id]],'Themes-name-data'!$A$1:$B$597,2,FALSE)</f>
        <v>Technic</v>
      </c>
    </row>
    <row r="1905" spans="1:6" x14ac:dyDescent="0.3">
      <c r="A1905" t="s">
        <v>2033</v>
      </c>
      <c r="B1905" t="s">
        <v>2034</v>
      </c>
      <c r="C1905">
        <v>1987</v>
      </c>
      <c r="D1905">
        <v>1</v>
      </c>
      <c r="E1905">
        <v>50</v>
      </c>
      <c r="F1905" s="11" t="str">
        <f>VLOOKUP(Table13[[#This Row],[theme_id]],'Themes-name-data'!$A$1:$B$597,2,FALSE)</f>
        <v>Technic</v>
      </c>
    </row>
    <row r="1906" spans="1:6" x14ac:dyDescent="0.3">
      <c r="A1906" t="s">
        <v>2035</v>
      </c>
      <c r="B1906" t="s">
        <v>2036</v>
      </c>
      <c r="C1906">
        <v>1987</v>
      </c>
      <c r="D1906">
        <v>1</v>
      </c>
      <c r="E1906">
        <v>150</v>
      </c>
      <c r="F1906" s="11" t="str">
        <f>VLOOKUP(Table13[[#This Row],[theme_id]],'Themes-name-data'!$A$1:$B$597,2,FALSE)</f>
        <v>Technic</v>
      </c>
    </row>
    <row r="1907" spans="1:6" x14ac:dyDescent="0.3">
      <c r="A1907" t="s">
        <v>2037</v>
      </c>
      <c r="B1907" t="s">
        <v>1825</v>
      </c>
      <c r="C1907">
        <v>1987</v>
      </c>
      <c r="D1907">
        <v>1</v>
      </c>
      <c r="E1907">
        <v>350</v>
      </c>
      <c r="F1907" s="11" t="str">
        <f>VLOOKUP(Table13[[#This Row],[theme_id]],'Themes-name-data'!$A$1:$B$597,2,FALSE)</f>
        <v>Technic</v>
      </c>
    </row>
    <row r="1908" spans="1:6" x14ac:dyDescent="0.3">
      <c r="A1908" t="s">
        <v>2038</v>
      </c>
      <c r="B1908" t="s">
        <v>2039</v>
      </c>
      <c r="C1908">
        <v>1987</v>
      </c>
      <c r="D1908">
        <v>1</v>
      </c>
      <c r="E1908">
        <v>68</v>
      </c>
      <c r="F1908" s="11" t="str">
        <f>VLOOKUP(Table13[[#This Row],[theme_id]],'Themes-name-data'!$A$1:$B$597,2,FALSE)</f>
        <v>Technic</v>
      </c>
    </row>
    <row r="1909" spans="1:6" x14ac:dyDescent="0.3">
      <c r="A1909" t="s">
        <v>2040</v>
      </c>
      <c r="B1909" t="s">
        <v>2041</v>
      </c>
      <c r="C1909">
        <v>1987</v>
      </c>
      <c r="D1909">
        <v>1</v>
      </c>
      <c r="E1909">
        <v>22</v>
      </c>
      <c r="F1909" s="11" t="str">
        <f>VLOOKUP(Table13[[#This Row],[theme_id]],'Themes-name-data'!$A$1:$B$597,2,FALSE)</f>
        <v>Technic</v>
      </c>
    </row>
    <row r="1910" spans="1:6" x14ac:dyDescent="0.3">
      <c r="A1910" t="s">
        <v>2043</v>
      </c>
      <c r="B1910" t="s">
        <v>2044</v>
      </c>
      <c r="C1910">
        <v>1987</v>
      </c>
      <c r="D1910">
        <v>1</v>
      </c>
      <c r="E1910">
        <v>32</v>
      </c>
      <c r="F1910" s="11" t="str">
        <f>VLOOKUP(Table13[[#This Row],[theme_id]],'Themes-name-data'!$A$1:$B$597,2,FALSE)</f>
        <v>Technic</v>
      </c>
    </row>
    <row r="1911" spans="1:6" x14ac:dyDescent="0.3">
      <c r="A1911" t="s">
        <v>2047</v>
      </c>
      <c r="B1911" t="s">
        <v>2048</v>
      </c>
      <c r="C1911">
        <v>1987</v>
      </c>
      <c r="D1911">
        <v>1</v>
      </c>
      <c r="E1911">
        <v>22</v>
      </c>
      <c r="F1911" s="11" t="str">
        <f>VLOOKUP(Table13[[#This Row],[theme_id]],'Themes-name-data'!$A$1:$B$597,2,FALSE)</f>
        <v>Technic</v>
      </c>
    </row>
    <row r="1912" spans="1:6" x14ac:dyDescent="0.3">
      <c r="A1912" t="s">
        <v>2051</v>
      </c>
      <c r="B1912" t="s">
        <v>2052</v>
      </c>
      <c r="C1912">
        <v>1987</v>
      </c>
      <c r="D1912">
        <v>1</v>
      </c>
      <c r="E1912">
        <v>32</v>
      </c>
      <c r="F1912" s="11" t="str">
        <f>VLOOKUP(Table13[[#This Row],[theme_id]],'Themes-name-data'!$A$1:$B$597,2,FALSE)</f>
        <v>Technic</v>
      </c>
    </row>
    <row r="1913" spans="1:6" x14ac:dyDescent="0.3">
      <c r="A1913" t="s">
        <v>2057</v>
      </c>
      <c r="B1913" t="s">
        <v>2058</v>
      </c>
      <c r="C1913">
        <v>1987</v>
      </c>
      <c r="D1913">
        <v>1</v>
      </c>
      <c r="E1913">
        <v>68</v>
      </c>
      <c r="F1913" s="11" t="str">
        <f>VLOOKUP(Table13[[#This Row],[theme_id]],'Themes-name-data'!$A$1:$B$597,2,FALSE)</f>
        <v>Technic</v>
      </c>
    </row>
    <row r="1914" spans="1:6" x14ac:dyDescent="0.3">
      <c r="A1914" t="s">
        <v>2059</v>
      </c>
      <c r="B1914" t="s">
        <v>2060</v>
      </c>
      <c r="C1914">
        <v>1987</v>
      </c>
      <c r="D1914">
        <v>1</v>
      </c>
      <c r="E1914">
        <v>28</v>
      </c>
      <c r="F1914" s="11" t="str">
        <f>VLOOKUP(Table13[[#This Row],[theme_id]],'Themes-name-data'!$A$1:$B$597,2,FALSE)</f>
        <v>Technic</v>
      </c>
    </row>
    <row r="1915" spans="1:6" x14ac:dyDescent="0.3">
      <c r="A1915" t="s">
        <v>2088</v>
      </c>
      <c r="B1915" t="s">
        <v>2089</v>
      </c>
      <c r="C1915">
        <v>1987</v>
      </c>
      <c r="D1915">
        <v>1</v>
      </c>
      <c r="E1915">
        <v>20</v>
      </c>
      <c r="F1915" s="11" t="str">
        <f>VLOOKUP(Table13[[#This Row],[theme_id]],'Themes-name-data'!$A$1:$B$597,2,FALSE)</f>
        <v>Technic</v>
      </c>
    </row>
    <row r="1916" spans="1:6" x14ac:dyDescent="0.3">
      <c r="A1916" t="s">
        <v>2090</v>
      </c>
      <c r="B1916" t="s">
        <v>2091</v>
      </c>
      <c r="C1916">
        <v>1987</v>
      </c>
      <c r="D1916">
        <v>1</v>
      </c>
      <c r="E1916">
        <v>18</v>
      </c>
      <c r="F1916" s="11" t="str">
        <f>VLOOKUP(Table13[[#This Row],[theme_id]],'Themes-name-data'!$A$1:$B$597,2,FALSE)</f>
        <v>Technic</v>
      </c>
    </row>
    <row r="1917" spans="1:6" x14ac:dyDescent="0.3">
      <c r="A1917" t="s">
        <v>2106</v>
      </c>
      <c r="B1917" t="s">
        <v>2107</v>
      </c>
      <c r="C1917">
        <v>1987</v>
      </c>
      <c r="D1917">
        <v>1</v>
      </c>
      <c r="E1917">
        <v>2</v>
      </c>
      <c r="F1917" s="11" t="str">
        <f>VLOOKUP(Table13[[#This Row],[theme_id]],'Themes-name-data'!$A$1:$B$597,2,FALSE)</f>
        <v>Technic</v>
      </c>
    </row>
    <row r="1918" spans="1:6" x14ac:dyDescent="0.3">
      <c r="A1918" t="s">
        <v>2108</v>
      </c>
      <c r="B1918" t="s">
        <v>2109</v>
      </c>
      <c r="C1918">
        <v>1987</v>
      </c>
      <c r="D1918">
        <v>524</v>
      </c>
      <c r="E1918">
        <v>42</v>
      </c>
      <c r="F1918" s="11" t="str">
        <f>VLOOKUP(Table13[[#This Row],[theme_id]],'Themes-name-data'!$A$1:$B$597,2,FALSE)</f>
        <v>Service Packs</v>
      </c>
    </row>
    <row r="1919" spans="1:6" x14ac:dyDescent="0.3">
      <c r="A1919" t="s">
        <v>2110</v>
      </c>
      <c r="B1919" t="s">
        <v>2111</v>
      </c>
      <c r="C1919">
        <v>1987</v>
      </c>
      <c r="D1919">
        <v>524</v>
      </c>
      <c r="E1919">
        <v>3</v>
      </c>
      <c r="F1919" s="11" t="str">
        <f>VLOOKUP(Table13[[#This Row],[theme_id]],'Themes-name-data'!$A$1:$B$597,2,FALSE)</f>
        <v>Service Packs</v>
      </c>
    </row>
    <row r="1920" spans="1:6" x14ac:dyDescent="0.3">
      <c r="A1920" t="s">
        <v>2296</v>
      </c>
      <c r="B1920" t="s">
        <v>2297</v>
      </c>
      <c r="C1920">
        <v>1987</v>
      </c>
      <c r="D1920">
        <v>82</v>
      </c>
      <c r="E1920">
        <v>46</v>
      </c>
      <c r="F1920" s="11" t="str">
        <f>VLOOKUP(Table13[[#This Row],[theme_id]],'Themes-name-data'!$A$1:$B$597,2,FALSE)</f>
        <v>Race</v>
      </c>
    </row>
    <row r="1921" spans="1:6" x14ac:dyDescent="0.3">
      <c r="A1921" t="s">
        <v>2298</v>
      </c>
      <c r="B1921" t="s">
        <v>1904</v>
      </c>
      <c r="C1921">
        <v>1987</v>
      </c>
      <c r="D1921">
        <v>76</v>
      </c>
      <c r="E1921">
        <v>40</v>
      </c>
      <c r="F1921" s="11" t="str">
        <f>VLOOKUP(Table13[[#This Row],[theme_id]],'Themes-name-data'!$A$1:$B$597,2,FALSE)</f>
        <v>Station</v>
      </c>
    </row>
    <row r="1922" spans="1:6" x14ac:dyDescent="0.3">
      <c r="A1922" t="s">
        <v>2299</v>
      </c>
      <c r="B1922" t="s">
        <v>1886</v>
      </c>
      <c r="C1922">
        <v>1987</v>
      </c>
      <c r="D1922">
        <v>466</v>
      </c>
      <c r="E1922">
        <v>39</v>
      </c>
      <c r="F1922" s="11" t="str">
        <f>VLOOKUP(Table13[[#This Row],[theme_id]],'Themes-name-data'!$A$1:$B$597,2,FALSE)</f>
        <v>Airport</v>
      </c>
    </row>
    <row r="1923" spans="1:6" x14ac:dyDescent="0.3">
      <c r="A1923" t="s">
        <v>2300</v>
      </c>
      <c r="B1923" t="s">
        <v>2301</v>
      </c>
      <c r="C1923">
        <v>1987</v>
      </c>
      <c r="D1923">
        <v>76</v>
      </c>
      <c r="E1923">
        <v>32</v>
      </c>
      <c r="F1923" s="11" t="str">
        <f>VLOOKUP(Table13[[#This Row],[theme_id]],'Themes-name-data'!$A$1:$B$597,2,FALSE)</f>
        <v>Station</v>
      </c>
    </row>
    <row r="1924" spans="1:6" x14ac:dyDescent="0.3">
      <c r="A1924" t="s">
        <v>2304</v>
      </c>
      <c r="B1924" t="s">
        <v>2305</v>
      </c>
      <c r="C1924">
        <v>1987</v>
      </c>
      <c r="D1924">
        <v>69</v>
      </c>
      <c r="E1924">
        <v>363</v>
      </c>
      <c r="F1924" s="11" t="str">
        <f>VLOOKUP(Table13[[#This Row],[theme_id]],'Themes-name-data'!$A$1:$B$597,2,FALSE)</f>
        <v>Building</v>
      </c>
    </row>
    <row r="1925" spans="1:6" x14ac:dyDescent="0.3">
      <c r="A1925" t="s">
        <v>2328</v>
      </c>
      <c r="B1925" t="s">
        <v>2329</v>
      </c>
      <c r="C1925">
        <v>1987</v>
      </c>
      <c r="D1925">
        <v>69</v>
      </c>
      <c r="E1925">
        <v>215</v>
      </c>
      <c r="F1925" s="11" t="str">
        <f>VLOOKUP(Table13[[#This Row],[theme_id]],'Themes-name-data'!$A$1:$B$597,2,FALSE)</f>
        <v>Building</v>
      </c>
    </row>
    <row r="1926" spans="1:6" x14ac:dyDescent="0.3">
      <c r="A1926" t="s">
        <v>2342</v>
      </c>
      <c r="B1926" t="s">
        <v>841</v>
      </c>
      <c r="C1926">
        <v>1987</v>
      </c>
      <c r="D1926">
        <v>82</v>
      </c>
      <c r="E1926">
        <v>52</v>
      </c>
      <c r="F1926" s="11" t="str">
        <f>VLOOKUP(Table13[[#This Row],[theme_id]],'Themes-name-data'!$A$1:$B$597,2,FALSE)</f>
        <v>Race</v>
      </c>
    </row>
    <row r="1927" spans="1:6" x14ac:dyDescent="0.3">
      <c r="A1927" t="s">
        <v>2343</v>
      </c>
      <c r="B1927" t="s">
        <v>2344</v>
      </c>
      <c r="C1927">
        <v>1987</v>
      </c>
      <c r="D1927">
        <v>82</v>
      </c>
      <c r="E1927">
        <v>122</v>
      </c>
      <c r="F1927" s="11" t="str">
        <f>VLOOKUP(Table13[[#This Row],[theme_id]],'Themes-name-data'!$A$1:$B$597,2,FALSE)</f>
        <v>Race</v>
      </c>
    </row>
    <row r="1928" spans="1:6" x14ac:dyDescent="0.3">
      <c r="A1928" t="s">
        <v>2345</v>
      </c>
      <c r="B1928" t="s">
        <v>2346</v>
      </c>
      <c r="C1928">
        <v>1987</v>
      </c>
      <c r="D1928">
        <v>130</v>
      </c>
      <c r="E1928">
        <v>63</v>
      </c>
      <c r="F1928" s="11" t="str">
        <f>VLOOKUP(Table13[[#This Row],[theme_id]],'Themes-name-data'!$A$1:$B$597,2,FALSE)</f>
        <v>Classic Space</v>
      </c>
    </row>
    <row r="1929" spans="1:6" x14ac:dyDescent="0.3">
      <c r="A1929" t="s">
        <v>2347</v>
      </c>
      <c r="B1929" t="s">
        <v>2348</v>
      </c>
      <c r="C1929">
        <v>1987</v>
      </c>
      <c r="D1929">
        <v>130</v>
      </c>
      <c r="E1929">
        <v>89</v>
      </c>
      <c r="F1929" s="11" t="str">
        <f>VLOOKUP(Table13[[#This Row],[theme_id]],'Themes-name-data'!$A$1:$B$597,2,FALSE)</f>
        <v>Classic Space</v>
      </c>
    </row>
    <row r="1930" spans="1:6" x14ac:dyDescent="0.3">
      <c r="A1930" t="s">
        <v>2353</v>
      </c>
      <c r="B1930" t="s">
        <v>2354</v>
      </c>
      <c r="C1930">
        <v>1987</v>
      </c>
      <c r="D1930">
        <v>505</v>
      </c>
      <c r="E1930">
        <v>73</v>
      </c>
      <c r="F1930" s="11" t="str">
        <f>VLOOKUP(Table13[[#This Row],[theme_id]],'Themes-name-data'!$A$1:$B$597,2,FALSE)</f>
        <v>Basic Set</v>
      </c>
    </row>
    <row r="1931" spans="1:6" x14ac:dyDescent="0.3">
      <c r="A1931" t="s">
        <v>2369</v>
      </c>
      <c r="B1931" t="s">
        <v>2366</v>
      </c>
      <c r="C1931">
        <v>1987</v>
      </c>
      <c r="D1931">
        <v>82</v>
      </c>
      <c r="E1931">
        <v>0</v>
      </c>
      <c r="F1931" s="11" t="str">
        <f>VLOOKUP(Table13[[#This Row],[theme_id]],'Themes-name-data'!$A$1:$B$597,2,FALSE)</f>
        <v>Race</v>
      </c>
    </row>
    <row r="1932" spans="1:6" x14ac:dyDescent="0.3">
      <c r="A1932" t="s">
        <v>2370</v>
      </c>
      <c r="B1932" t="s">
        <v>2368</v>
      </c>
      <c r="C1932">
        <v>1987</v>
      </c>
      <c r="D1932">
        <v>130</v>
      </c>
      <c r="E1932">
        <v>0</v>
      </c>
      <c r="F1932" s="11" t="str">
        <f>VLOOKUP(Table13[[#This Row],[theme_id]],'Themes-name-data'!$A$1:$B$597,2,FALSE)</f>
        <v>Classic Space</v>
      </c>
    </row>
    <row r="1933" spans="1:6" x14ac:dyDescent="0.3">
      <c r="A1933" t="s">
        <v>2383</v>
      </c>
      <c r="B1933" t="s">
        <v>2384</v>
      </c>
      <c r="C1933">
        <v>1987</v>
      </c>
      <c r="D1933">
        <v>390</v>
      </c>
      <c r="E1933">
        <v>21</v>
      </c>
      <c r="F1933" s="11" t="str">
        <f>VLOOKUP(Table13[[#This Row],[theme_id]],'Themes-name-data'!$A$1:$B$597,2,FALSE)</f>
        <v>Fabuland</v>
      </c>
    </row>
    <row r="1934" spans="1:6" x14ac:dyDescent="0.3">
      <c r="A1934" t="s">
        <v>2481</v>
      </c>
      <c r="B1934" t="s">
        <v>2482</v>
      </c>
      <c r="C1934">
        <v>1987</v>
      </c>
      <c r="D1934">
        <v>467</v>
      </c>
      <c r="E1934">
        <v>240</v>
      </c>
      <c r="F1934" s="11" t="str">
        <f>VLOOKUP(Table13[[#This Row],[theme_id]],'Themes-name-data'!$A$1:$B$597,2,FALSE)</f>
        <v>Basic</v>
      </c>
    </row>
    <row r="1935" spans="1:6" x14ac:dyDescent="0.3">
      <c r="A1935" t="s">
        <v>2499</v>
      </c>
      <c r="B1935" t="s">
        <v>2500</v>
      </c>
      <c r="C1935">
        <v>1987</v>
      </c>
      <c r="D1935">
        <v>467</v>
      </c>
      <c r="E1935">
        <v>27</v>
      </c>
      <c r="F1935" s="11" t="str">
        <f>VLOOKUP(Table13[[#This Row],[theme_id]],'Themes-name-data'!$A$1:$B$597,2,FALSE)</f>
        <v>Basic</v>
      </c>
    </row>
    <row r="1936" spans="1:6" x14ac:dyDescent="0.3">
      <c r="A1936" t="s">
        <v>2531</v>
      </c>
      <c r="B1936" t="s">
        <v>2500</v>
      </c>
      <c r="C1936">
        <v>1987</v>
      </c>
      <c r="D1936">
        <v>467</v>
      </c>
      <c r="E1936">
        <v>38</v>
      </c>
      <c r="F1936" s="11" t="str">
        <f>VLOOKUP(Table13[[#This Row],[theme_id]],'Themes-name-data'!$A$1:$B$597,2,FALSE)</f>
        <v>Basic</v>
      </c>
    </row>
    <row r="1937" spans="1:6" x14ac:dyDescent="0.3">
      <c r="A1937" t="s">
        <v>2532</v>
      </c>
      <c r="B1937" t="s">
        <v>2533</v>
      </c>
      <c r="C1937">
        <v>1987</v>
      </c>
      <c r="D1937">
        <v>466</v>
      </c>
      <c r="E1937">
        <v>103</v>
      </c>
      <c r="F1937" s="11" t="str">
        <f>VLOOKUP(Table13[[#This Row],[theme_id]],'Themes-name-data'!$A$1:$B$597,2,FALSE)</f>
        <v>Airport</v>
      </c>
    </row>
    <row r="1938" spans="1:6" x14ac:dyDescent="0.3">
      <c r="A1938" t="s">
        <v>2537</v>
      </c>
      <c r="B1938" t="s">
        <v>2538</v>
      </c>
      <c r="C1938">
        <v>1987</v>
      </c>
      <c r="D1938">
        <v>467</v>
      </c>
      <c r="E1938">
        <v>16</v>
      </c>
      <c r="F1938" s="11" t="str">
        <f>VLOOKUP(Table13[[#This Row],[theme_id]],'Themes-name-data'!$A$1:$B$597,2,FALSE)</f>
        <v>Basic</v>
      </c>
    </row>
    <row r="1939" spans="1:6" x14ac:dyDescent="0.3">
      <c r="A1939" t="s">
        <v>2539</v>
      </c>
      <c r="B1939" t="s">
        <v>2540</v>
      </c>
      <c r="C1939">
        <v>1987</v>
      </c>
      <c r="D1939">
        <v>467</v>
      </c>
      <c r="E1939">
        <v>13</v>
      </c>
      <c r="F1939" s="11" t="str">
        <f>VLOOKUP(Table13[[#This Row],[theme_id]],'Themes-name-data'!$A$1:$B$597,2,FALSE)</f>
        <v>Basic</v>
      </c>
    </row>
    <row r="1940" spans="1:6" x14ac:dyDescent="0.3">
      <c r="A1940" t="s">
        <v>2541</v>
      </c>
      <c r="B1940" t="s">
        <v>2542</v>
      </c>
      <c r="C1940">
        <v>1987</v>
      </c>
      <c r="D1940">
        <v>467</v>
      </c>
      <c r="E1940">
        <v>17</v>
      </c>
      <c r="F1940" s="11" t="str">
        <f>VLOOKUP(Table13[[#This Row],[theme_id]],'Themes-name-data'!$A$1:$B$597,2,FALSE)</f>
        <v>Basic</v>
      </c>
    </row>
    <row r="1941" spans="1:6" x14ac:dyDescent="0.3">
      <c r="A1941" t="s">
        <v>2543</v>
      </c>
      <c r="B1941" t="s">
        <v>2544</v>
      </c>
      <c r="C1941">
        <v>1987</v>
      </c>
      <c r="D1941">
        <v>467</v>
      </c>
      <c r="E1941">
        <v>14</v>
      </c>
      <c r="F1941" s="11" t="str">
        <f>VLOOKUP(Table13[[#This Row],[theme_id]],'Themes-name-data'!$A$1:$B$597,2,FALSE)</f>
        <v>Basic</v>
      </c>
    </row>
    <row r="1942" spans="1:6" x14ac:dyDescent="0.3">
      <c r="A1942" t="s">
        <v>2545</v>
      </c>
      <c r="B1942" t="s">
        <v>1920</v>
      </c>
      <c r="C1942">
        <v>1987</v>
      </c>
      <c r="D1942">
        <v>467</v>
      </c>
      <c r="E1942">
        <v>23</v>
      </c>
      <c r="F1942" s="11" t="str">
        <f>VLOOKUP(Table13[[#This Row],[theme_id]],'Themes-name-data'!$A$1:$B$597,2,FALSE)</f>
        <v>Basic</v>
      </c>
    </row>
    <row r="1943" spans="1:6" x14ac:dyDescent="0.3">
      <c r="A1943" t="s">
        <v>2546</v>
      </c>
      <c r="B1943" t="s">
        <v>1886</v>
      </c>
      <c r="C1943">
        <v>1987</v>
      </c>
      <c r="D1943">
        <v>466</v>
      </c>
      <c r="E1943">
        <v>26</v>
      </c>
      <c r="F1943" s="11" t="str">
        <f>VLOOKUP(Table13[[#This Row],[theme_id]],'Themes-name-data'!$A$1:$B$597,2,FALSE)</f>
        <v>Airport</v>
      </c>
    </row>
    <row r="1944" spans="1:6" x14ac:dyDescent="0.3">
      <c r="A1944" t="s">
        <v>2547</v>
      </c>
      <c r="B1944" t="s">
        <v>2548</v>
      </c>
      <c r="C1944">
        <v>1987</v>
      </c>
      <c r="D1944">
        <v>466</v>
      </c>
      <c r="E1944">
        <v>24</v>
      </c>
      <c r="F1944" s="11" t="str">
        <f>VLOOKUP(Table13[[#This Row],[theme_id]],'Themes-name-data'!$A$1:$B$597,2,FALSE)</f>
        <v>Airport</v>
      </c>
    </row>
    <row r="1945" spans="1:6" x14ac:dyDescent="0.3">
      <c r="A1945" t="s">
        <v>2549</v>
      </c>
      <c r="B1945" t="s">
        <v>2550</v>
      </c>
      <c r="C1945">
        <v>1987</v>
      </c>
      <c r="D1945">
        <v>467</v>
      </c>
      <c r="E1945">
        <v>31</v>
      </c>
      <c r="F1945" s="11" t="str">
        <f>VLOOKUP(Table13[[#This Row],[theme_id]],'Themes-name-data'!$A$1:$B$597,2,FALSE)</f>
        <v>Basic</v>
      </c>
    </row>
    <row r="1946" spans="1:6" x14ac:dyDescent="0.3">
      <c r="A1946" t="s">
        <v>2562</v>
      </c>
      <c r="B1946" t="s">
        <v>2563</v>
      </c>
      <c r="C1946">
        <v>1987</v>
      </c>
      <c r="D1946">
        <v>467</v>
      </c>
      <c r="E1946">
        <v>375</v>
      </c>
      <c r="F1946" s="11" t="str">
        <f>VLOOKUP(Table13[[#This Row],[theme_id]],'Themes-name-data'!$A$1:$B$597,2,FALSE)</f>
        <v>Basic</v>
      </c>
    </row>
    <row r="1947" spans="1:6" x14ac:dyDescent="0.3">
      <c r="A1947" t="s">
        <v>2680</v>
      </c>
      <c r="B1947" t="s">
        <v>2681</v>
      </c>
      <c r="C1947">
        <v>1987</v>
      </c>
      <c r="D1947">
        <v>505</v>
      </c>
      <c r="E1947">
        <v>69</v>
      </c>
      <c r="F1947" s="11" t="str">
        <f>VLOOKUP(Table13[[#This Row],[theme_id]],'Themes-name-data'!$A$1:$B$597,2,FALSE)</f>
        <v>Basic Set</v>
      </c>
    </row>
    <row r="1948" spans="1:6" x14ac:dyDescent="0.3">
      <c r="A1948" t="s">
        <v>3118</v>
      </c>
      <c r="B1948" t="s">
        <v>3119</v>
      </c>
      <c r="C1948">
        <v>1987</v>
      </c>
      <c r="D1948">
        <v>663</v>
      </c>
      <c r="E1948">
        <v>1</v>
      </c>
      <c r="F1948" s="11" t="str">
        <f>VLOOKUP(Table13[[#This Row],[theme_id]],'Themes-name-data'!$A$1:$B$597,2,FALSE)</f>
        <v>Rattles</v>
      </c>
    </row>
    <row r="1949" spans="1:6" x14ac:dyDescent="0.3">
      <c r="A1949" t="s">
        <v>3292</v>
      </c>
      <c r="B1949" t="s">
        <v>3293</v>
      </c>
      <c r="C1949">
        <v>1987</v>
      </c>
      <c r="D1949">
        <v>663</v>
      </c>
      <c r="E1949">
        <v>1</v>
      </c>
      <c r="F1949" s="11" t="str">
        <f>VLOOKUP(Table13[[#This Row],[theme_id]],'Themes-name-data'!$A$1:$B$597,2,FALSE)</f>
        <v>Rattles</v>
      </c>
    </row>
    <row r="1950" spans="1:6" x14ac:dyDescent="0.3">
      <c r="A1950" t="s">
        <v>3341</v>
      </c>
      <c r="B1950" t="s">
        <v>3342</v>
      </c>
      <c r="C1950">
        <v>1987</v>
      </c>
      <c r="D1950">
        <v>663</v>
      </c>
      <c r="E1950">
        <v>2</v>
      </c>
      <c r="F1950" s="11" t="str">
        <f>VLOOKUP(Table13[[#This Row],[theme_id]],'Themes-name-data'!$A$1:$B$597,2,FALSE)</f>
        <v>Rattles</v>
      </c>
    </row>
    <row r="1951" spans="1:6" x14ac:dyDescent="0.3">
      <c r="A1951" t="s">
        <v>3346</v>
      </c>
      <c r="B1951" t="s">
        <v>3332</v>
      </c>
      <c r="C1951">
        <v>1987</v>
      </c>
      <c r="D1951">
        <v>505</v>
      </c>
      <c r="E1951">
        <v>8</v>
      </c>
      <c r="F1951" s="11" t="str">
        <f>VLOOKUP(Table13[[#This Row],[theme_id]],'Themes-name-data'!$A$1:$B$597,2,FALSE)</f>
        <v>Basic Set</v>
      </c>
    </row>
    <row r="1952" spans="1:6" x14ac:dyDescent="0.3">
      <c r="A1952" t="s">
        <v>3371</v>
      </c>
      <c r="B1952" t="s">
        <v>3372</v>
      </c>
      <c r="C1952">
        <v>1987</v>
      </c>
      <c r="D1952">
        <v>663</v>
      </c>
      <c r="E1952">
        <v>3</v>
      </c>
      <c r="F1952" s="11" t="str">
        <f>VLOOKUP(Table13[[#This Row],[theme_id]],'Themes-name-data'!$A$1:$B$597,2,FALSE)</f>
        <v>Rattles</v>
      </c>
    </row>
    <row r="1953" spans="1:6" x14ac:dyDescent="0.3">
      <c r="A1953" t="s">
        <v>3373</v>
      </c>
      <c r="B1953" t="s">
        <v>3374</v>
      </c>
      <c r="C1953">
        <v>1987</v>
      </c>
      <c r="D1953">
        <v>663</v>
      </c>
      <c r="E1953">
        <v>9</v>
      </c>
      <c r="F1953" s="11" t="str">
        <f>VLOOKUP(Table13[[#This Row],[theme_id]],'Themes-name-data'!$A$1:$B$597,2,FALSE)</f>
        <v>Rattles</v>
      </c>
    </row>
    <row r="1954" spans="1:6" x14ac:dyDescent="0.3">
      <c r="A1954" t="s">
        <v>4042</v>
      </c>
      <c r="B1954" t="s">
        <v>4039</v>
      </c>
      <c r="C1954">
        <v>1987</v>
      </c>
      <c r="D1954">
        <v>505</v>
      </c>
      <c r="E1954">
        <v>33</v>
      </c>
      <c r="F1954" s="11" t="str">
        <f>VLOOKUP(Table13[[#This Row],[theme_id]],'Themes-name-data'!$A$1:$B$597,2,FALSE)</f>
        <v>Basic Set</v>
      </c>
    </row>
    <row r="1955" spans="1:6" x14ac:dyDescent="0.3">
      <c r="A1955" t="s">
        <v>4046</v>
      </c>
      <c r="B1955" t="s">
        <v>4039</v>
      </c>
      <c r="C1955">
        <v>1987</v>
      </c>
      <c r="D1955">
        <v>505</v>
      </c>
      <c r="E1955">
        <v>39</v>
      </c>
      <c r="F1955" s="11" t="str">
        <f>VLOOKUP(Table13[[#This Row],[theme_id]],'Themes-name-data'!$A$1:$B$597,2,FALSE)</f>
        <v>Basic Set</v>
      </c>
    </row>
    <row r="1956" spans="1:6" x14ac:dyDescent="0.3">
      <c r="A1956" t="s">
        <v>4070</v>
      </c>
      <c r="B1956" t="s">
        <v>4071</v>
      </c>
      <c r="C1956">
        <v>1987</v>
      </c>
      <c r="D1956">
        <v>505</v>
      </c>
      <c r="E1956">
        <v>12</v>
      </c>
      <c r="F1956" s="11" t="str">
        <f>VLOOKUP(Table13[[#This Row],[theme_id]],'Themes-name-data'!$A$1:$B$597,2,FALSE)</f>
        <v>Basic Set</v>
      </c>
    </row>
    <row r="1957" spans="1:6" x14ac:dyDescent="0.3">
      <c r="A1957" t="s">
        <v>4083</v>
      </c>
      <c r="B1957" t="s">
        <v>4084</v>
      </c>
      <c r="C1957">
        <v>1987</v>
      </c>
      <c r="D1957">
        <v>505</v>
      </c>
      <c r="E1957">
        <v>19</v>
      </c>
      <c r="F1957" s="11" t="str">
        <f>VLOOKUP(Table13[[#This Row],[theme_id]],'Themes-name-data'!$A$1:$B$597,2,FALSE)</f>
        <v>Basic Set</v>
      </c>
    </row>
    <row r="1958" spans="1:6" x14ac:dyDescent="0.3">
      <c r="A1958" t="s">
        <v>4116</v>
      </c>
      <c r="B1958" t="s">
        <v>4117</v>
      </c>
      <c r="C1958">
        <v>1987</v>
      </c>
      <c r="D1958">
        <v>505</v>
      </c>
      <c r="E1958">
        <v>26</v>
      </c>
      <c r="F1958" s="11" t="str">
        <f>VLOOKUP(Table13[[#This Row],[theme_id]],'Themes-name-data'!$A$1:$B$597,2,FALSE)</f>
        <v>Basic Set</v>
      </c>
    </row>
    <row r="1959" spans="1:6" x14ac:dyDescent="0.3">
      <c r="A1959" t="s">
        <v>4128</v>
      </c>
      <c r="B1959" t="s">
        <v>4115</v>
      </c>
      <c r="C1959">
        <v>1987</v>
      </c>
      <c r="D1959">
        <v>505</v>
      </c>
      <c r="E1959">
        <v>45</v>
      </c>
      <c r="F1959" s="11" t="str">
        <f>VLOOKUP(Table13[[#This Row],[theme_id]],'Themes-name-data'!$A$1:$B$597,2,FALSE)</f>
        <v>Basic Set</v>
      </c>
    </row>
    <row r="1960" spans="1:6" x14ac:dyDescent="0.3">
      <c r="A1960" t="s">
        <v>4153</v>
      </c>
      <c r="B1960" t="s">
        <v>4154</v>
      </c>
      <c r="C1960">
        <v>1987</v>
      </c>
      <c r="D1960">
        <v>505</v>
      </c>
      <c r="E1960">
        <v>48</v>
      </c>
      <c r="F1960" s="11" t="str">
        <f>VLOOKUP(Table13[[#This Row],[theme_id]],'Themes-name-data'!$A$1:$B$597,2,FALSE)</f>
        <v>Basic Set</v>
      </c>
    </row>
    <row r="1961" spans="1:6" x14ac:dyDescent="0.3">
      <c r="A1961" t="s">
        <v>4171</v>
      </c>
      <c r="B1961" t="s">
        <v>4172</v>
      </c>
      <c r="C1961">
        <v>1987</v>
      </c>
      <c r="D1961">
        <v>505</v>
      </c>
      <c r="E1961">
        <v>68</v>
      </c>
      <c r="F1961" s="11" t="str">
        <f>VLOOKUP(Table13[[#This Row],[theme_id]],'Themes-name-data'!$A$1:$B$597,2,FALSE)</f>
        <v>Basic Set</v>
      </c>
    </row>
    <row r="1962" spans="1:6" x14ac:dyDescent="0.3">
      <c r="A1962" t="s">
        <v>4276</v>
      </c>
      <c r="B1962" t="s">
        <v>4277</v>
      </c>
      <c r="C1962">
        <v>1987</v>
      </c>
      <c r="D1962">
        <v>497</v>
      </c>
      <c r="E1962">
        <v>2</v>
      </c>
      <c r="F1962" s="11" t="str">
        <f>VLOOKUP(Table13[[#This Row],[theme_id]],'Themes-name-data'!$A$1:$B$597,2,FALSE)</f>
        <v>Books</v>
      </c>
    </row>
    <row r="1963" spans="1:6" x14ac:dyDescent="0.3">
      <c r="A1963" t="s">
        <v>4443</v>
      </c>
      <c r="B1963" t="s">
        <v>4444</v>
      </c>
      <c r="C1963">
        <v>1987</v>
      </c>
      <c r="D1963">
        <v>632</v>
      </c>
      <c r="E1963">
        <v>5</v>
      </c>
      <c r="F1963" s="11" t="str">
        <f>VLOOKUP(Table13[[#This Row],[theme_id]],'Themes-name-data'!$A$1:$B$597,2,FALSE)</f>
        <v>Town</v>
      </c>
    </row>
    <row r="1964" spans="1:6" x14ac:dyDescent="0.3">
      <c r="A1964" t="s">
        <v>4455</v>
      </c>
      <c r="B1964" t="s">
        <v>4456</v>
      </c>
      <c r="C1964">
        <v>1987</v>
      </c>
      <c r="D1964">
        <v>632</v>
      </c>
      <c r="E1964">
        <v>5</v>
      </c>
      <c r="F1964" s="11" t="str">
        <f>VLOOKUP(Table13[[#This Row],[theme_id]],'Themes-name-data'!$A$1:$B$597,2,FALSE)</f>
        <v>Town</v>
      </c>
    </row>
    <row r="1965" spans="1:6" x14ac:dyDescent="0.3">
      <c r="A1965" t="s">
        <v>4461</v>
      </c>
      <c r="B1965" t="s">
        <v>4408</v>
      </c>
      <c r="C1965">
        <v>1987</v>
      </c>
      <c r="D1965">
        <v>632</v>
      </c>
      <c r="E1965">
        <v>6</v>
      </c>
      <c r="F1965" s="11" t="str">
        <f>VLOOKUP(Table13[[#This Row],[theme_id]],'Themes-name-data'!$A$1:$B$597,2,FALSE)</f>
        <v>Town</v>
      </c>
    </row>
    <row r="1966" spans="1:6" x14ac:dyDescent="0.3">
      <c r="A1966" t="s">
        <v>4468</v>
      </c>
      <c r="B1966" t="s">
        <v>4469</v>
      </c>
      <c r="C1966">
        <v>1987</v>
      </c>
      <c r="D1966">
        <v>632</v>
      </c>
      <c r="E1966">
        <v>9</v>
      </c>
      <c r="F1966" s="11" t="str">
        <f>VLOOKUP(Table13[[#This Row],[theme_id]],'Themes-name-data'!$A$1:$B$597,2,FALSE)</f>
        <v>Town</v>
      </c>
    </row>
    <row r="1967" spans="1:6" x14ac:dyDescent="0.3">
      <c r="A1967" t="s">
        <v>4605</v>
      </c>
      <c r="B1967" t="s">
        <v>4606</v>
      </c>
      <c r="C1967">
        <v>1987</v>
      </c>
      <c r="D1967">
        <v>634</v>
      </c>
      <c r="E1967">
        <v>4</v>
      </c>
      <c r="F1967" s="11" t="str">
        <f>VLOOKUP(Table13[[#This Row],[theme_id]],'Themes-name-data'!$A$1:$B$597,2,FALSE)</f>
        <v>Trains</v>
      </c>
    </row>
    <row r="1968" spans="1:6" x14ac:dyDescent="0.3">
      <c r="A1968" t="s">
        <v>5621</v>
      </c>
      <c r="B1968" t="s">
        <v>30</v>
      </c>
      <c r="C1968">
        <v>1987</v>
      </c>
      <c r="D1968">
        <v>467</v>
      </c>
      <c r="E1968">
        <v>33</v>
      </c>
      <c r="F1968" s="11" t="str">
        <f>VLOOKUP(Table13[[#This Row],[theme_id]],'Themes-name-data'!$A$1:$B$597,2,FALSE)</f>
        <v>Basic</v>
      </c>
    </row>
    <row r="1969" spans="1:6" x14ac:dyDescent="0.3">
      <c r="A1969" t="s">
        <v>6455</v>
      </c>
      <c r="B1969" t="s">
        <v>30</v>
      </c>
      <c r="C1969">
        <v>1987</v>
      </c>
      <c r="D1969">
        <v>467</v>
      </c>
      <c r="E1969">
        <v>68</v>
      </c>
      <c r="F1969" s="11" t="str">
        <f>VLOOKUP(Table13[[#This Row],[theme_id]],'Themes-name-data'!$A$1:$B$597,2,FALSE)</f>
        <v>Basic</v>
      </c>
    </row>
    <row r="1970" spans="1:6" x14ac:dyDescent="0.3">
      <c r="A1970" t="s">
        <v>6578</v>
      </c>
      <c r="B1970" t="s">
        <v>30</v>
      </c>
      <c r="C1970">
        <v>1987</v>
      </c>
      <c r="D1970">
        <v>467</v>
      </c>
      <c r="E1970">
        <v>107</v>
      </c>
      <c r="F1970" s="11" t="str">
        <f>VLOOKUP(Table13[[#This Row],[theme_id]],'Themes-name-data'!$A$1:$B$597,2,FALSE)</f>
        <v>Basic</v>
      </c>
    </row>
    <row r="1971" spans="1:6" x14ac:dyDescent="0.3">
      <c r="A1971" t="s">
        <v>6775</v>
      </c>
      <c r="B1971" t="s">
        <v>30</v>
      </c>
      <c r="C1971">
        <v>1987</v>
      </c>
      <c r="D1971">
        <v>467</v>
      </c>
      <c r="E1971">
        <v>225</v>
      </c>
      <c r="F1971" s="11" t="str">
        <f>VLOOKUP(Table13[[#This Row],[theme_id]],'Themes-name-data'!$A$1:$B$597,2,FALSE)</f>
        <v>Basic</v>
      </c>
    </row>
    <row r="1972" spans="1:6" x14ac:dyDescent="0.3">
      <c r="A1972" t="s">
        <v>6970</v>
      </c>
      <c r="B1972" t="s">
        <v>30</v>
      </c>
      <c r="C1972">
        <v>1987</v>
      </c>
      <c r="D1972">
        <v>467</v>
      </c>
      <c r="E1972">
        <v>330</v>
      </c>
      <c r="F1972" s="11" t="str">
        <f>VLOOKUP(Table13[[#This Row],[theme_id]],'Themes-name-data'!$A$1:$B$597,2,FALSE)</f>
        <v>Basic</v>
      </c>
    </row>
    <row r="1973" spans="1:6" x14ac:dyDescent="0.3">
      <c r="A1973" t="s">
        <v>7150</v>
      </c>
      <c r="B1973" t="s">
        <v>7151</v>
      </c>
      <c r="C1973">
        <v>1987</v>
      </c>
      <c r="D1973">
        <v>467</v>
      </c>
      <c r="E1973">
        <v>331</v>
      </c>
      <c r="F1973" s="11" t="str">
        <f>VLOOKUP(Table13[[#This Row],[theme_id]],'Themes-name-data'!$A$1:$B$597,2,FALSE)</f>
        <v>Basic</v>
      </c>
    </row>
    <row r="1974" spans="1:6" x14ac:dyDescent="0.3">
      <c r="A1974" t="s">
        <v>7295</v>
      </c>
      <c r="B1974" t="s">
        <v>1356</v>
      </c>
      <c r="C1974">
        <v>1987</v>
      </c>
      <c r="D1974">
        <v>390</v>
      </c>
      <c r="E1974">
        <v>22</v>
      </c>
      <c r="F1974" s="11" t="str">
        <f>VLOOKUP(Table13[[#This Row],[theme_id]],'Themes-name-data'!$A$1:$B$597,2,FALSE)</f>
        <v>Fabuland</v>
      </c>
    </row>
    <row r="1975" spans="1:6" x14ac:dyDescent="0.3">
      <c r="A1975" t="s">
        <v>7309</v>
      </c>
      <c r="B1975" t="s">
        <v>7310</v>
      </c>
      <c r="C1975">
        <v>1987</v>
      </c>
      <c r="D1975">
        <v>390</v>
      </c>
      <c r="E1975">
        <v>26</v>
      </c>
      <c r="F1975" s="11" t="str">
        <f>VLOOKUP(Table13[[#This Row],[theme_id]],'Themes-name-data'!$A$1:$B$597,2,FALSE)</f>
        <v>Fabuland</v>
      </c>
    </row>
    <row r="1976" spans="1:6" x14ac:dyDescent="0.3">
      <c r="A1976" t="s">
        <v>7330</v>
      </c>
      <c r="B1976" t="s">
        <v>7331</v>
      </c>
      <c r="C1976">
        <v>1987</v>
      </c>
      <c r="D1976">
        <v>390</v>
      </c>
      <c r="E1976">
        <v>17</v>
      </c>
      <c r="F1976" s="11" t="str">
        <f>VLOOKUP(Table13[[#This Row],[theme_id]],'Themes-name-data'!$A$1:$B$597,2,FALSE)</f>
        <v>Fabuland</v>
      </c>
    </row>
    <row r="1977" spans="1:6" x14ac:dyDescent="0.3">
      <c r="A1977" t="s">
        <v>7337</v>
      </c>
      <c r="B1977" t="s">
        <v>7338</v>
      </c>
      <c r="C1977">
        <v>1987</v>
      </c>
      <c r="D1977">
        <v>390</v>
      </c>
      <c r="E1977">
        <v>33</v>
      </c>
      <c r="F1977" s="11" t="str">
        <f>VLOOKUP(Table13[[#This Row],[theme_id]],'Themes-name-data'!$A$1:$B$597,2,FALSE)</f>
        <v>Fabuland</v>
      </c>
    </row>
    <row r="1978" spans="1:6" x14ac:dyDescent="0.3">
      <c r="A1978" t="s">
        <v>7361</v>
      </c>
      <c r="B1978" t="s">
        <v>7362</v>
      </c>
      <c r="C1978">
        <v>1987</v>
      </c>
      <c r="D1978">
        <v>390</v>
      </c>
      <c r="E1978">
        <v>43</v>
      </c>
      <c r="F1978" s="11" t="str">
        <f>VLOOKUP(Table13[[#This Row],[theme_id]],'Themes-name-data'!$A$1:$B$597,2,FALSE)</f>
        <v>Fabuland</v>
      </c>
    </row>
    <row r="1979" spans="1:6" x14ac:dyDescent="0.3">
      <c r="A1979" t="s">
        <v>7363</v>
      </c>
      <c r="B1979" t="s">
        <v>7364</v>
      </c>
      <c r="C1979">
        <v>1987</v>
      </c>
      <c r="D1979">
        <v>390</v>
      </c>
      <c r="E1979">
        <v>107</v>
      </c>
      <c r="F1979" s="11" t="str">
        <f>VLOOKUP(Table13[[#This Row],[theme_id]],'Themes-name-data'!$A$1:$B$597,2,FALSE)</f>
        <v>Fabuland</v>
      </c>
    </row>
    <row r="1980" spans="1:6" x14ac:dyDescent="0.3">
      <c r="A1980" t="s">
        <v>7378</v>
      </c>
      <c r="B1980" t="s">
        <v>849</v>
      </c>
      <c r="C1980">
        <v>1987</v>
      </c>
      <c r="D1980">
        <v>390</v>
      </c>
      <c r="E1980">
        <v>153</v>
      </c>
      <c r="F1980" s="11" t="str">
        <f>VLOOKUP(Table13[[#This Row],[theme_id]],'Themes-name-data'!$A$1:$B$597,2,FALSE)</f>
        <v>Fabuland</v>
      </c>
    </row>
    <row r="1981" spans="1:6" x14ac:dyDescent="0.3">
      <c r="A1981" t="s">
        <v>7424</v>
      </c>
      <c r="B1981" t="s">
        <v>7425</v>
      </c>
      <c r="C1981">
        <v>1987</v>
      </c>
      <c r="D1981">
        <v>390</v>
      </c>
      <c r="E1981">
        <v>5</v>
      </c>
      <c r="F1981" s="11" t="str">
        <f>VLOOKUP(Table13[[#This Row],[theme_id]],'Themes-name-data'!$A$1:$B$597,2,FALSE)</f>
        <v>Fabuland</v>
      </c>
    </row>
    <row r="1982" spans="1:6" x14ac:dyDescent="0.3">
      <c r="A1982" t="s">
        <v>7559</v>
      </c>
      <c r="B1982" t="s">
        <v>7560</v>
      </c>
      <c r="C1982">
        <v>1987</v>
      </c>
      <c r="D1982">
        <v>390</v>
      </c>
      <c r="E1982">
        <v>9</v>
      </c>
      <c r="F1982" s="11" t="str">
        <f>VLOOKUP(Table13[[#This Row],[theme_id]],'Themes-name-data'!$A$1:$B$597,2,FALSE)</f>
        <v>Fabuland</v>
      </c>
    </row>
    <row r="1983" spans="1:6" x14ac:dyDescent="0.3">
      <c r="A1983" t="s">
        <v>8104</v>
      </c>
      <c r="B1983" t="s">
        <v>8105</v>
      </c>
      <c r="C1983">
        <v>1987</v>
      </c>
      <c r="D1983">
        <v>363</v>
      </c>
      <c r="E1983">
        <v>83</v>
      </c>
      <c r="F1983" s="11" t="str">
        <f>VLOOKUP(Table13[[#This Row],[theme_id]],'Themes-name-data'!$A$1:$B$597,2,FALSE)</f>
        <v>Boat</v>
      </c>
    </row>
    <row r="1984" spans="1:6" x14ac:dyDescent="0.3">
      <c r="A1984" t="s">
        <v>8275</v>
      </c>
      <c r="B1984" t="s">
        <v>8276</v>
      </c>
      <c r="C1984">
        <v>1987</v>
      </c>
      <c r="D1984">
        <v>363</v>
      </c>
      <c r="E1984">
        <v>208</v>
      </c>
      <c r="F1984" s="11" t="str">
        <f>VLOOKUP(Table13[[#This Row],[theme_id]],'Themes-name-data'!$A$1:$B$597,2,FALSE)</f>
        <v>Boat</v>
      </c>
    </row>
    <row r="1985" spans="1:6" x14ac:dyDescent="0.3">
      <c r="A1985" t="s">
        <v>8448</v>
      </c>
      <c r="B1985" t="s">
        <v>8449</v>
      </c>
      <c r="C1985">
        <v>1987</v>
      </c>
      <c r="D1985">
        <v>363</v>
      </c>
      <c r="E1985">
        <v>322</v>
      </c>
      <c r="F1985" s="11" t="str">
        <f>VLOOKUP(Table13[[#This Row],[theme_id]],'Themes-name-data'!$A$1:$B$597,2,FALSE)</f>
        <v>Boat</v>
      </c>
    </row>
    <row r="1986" spans="1:6" x14ac:dyDescent="0.3">
      <c r="A1986" t="s">
        <v>11817</v>
      </c>
      <c r="B1986" t="s">
        <v>668</v>
      </c>
      <c r="C1986">
        <v>1987</v>
      </c>
      <c r="D1986">
        <v>443</v>
      </c>
      <c r="E1986">
        <v>1</v>
      </c>
      <c r="F1986" s="11" t="str">
        <f>VLOOKUP(Table13[[#This Row],[theme_id]],'Themes-name-data'!$A$1:$B$597,2,FALSE)</f>
        <v>Service Packs</v>
      </c>
    </row>
    <row r="1987" spans="1:6" x14ac:dyDescent="0.3">
      <c r="A1987" t="s">
        <v>11871</v>
      </c>
      <c r="B1987" t="s">
        <v>11872</v>
      </c>
      <c r="C1987">
        <v>1987</v>
      </c>
      <c r="D1987">
        <v>443</v>
      </c>
      <c r="E1987">
        <v>4</v>
      </c>
      <c r="F1987" s="11" t="str">
        <f>VLOOKUP(Table13[[#This Row],[theme_id]],'Themes-name-data'!$A$1:$B$597,2,FALSE)</f>
        <v>Service Packs</v>
      </c>
    </row>
    <row r="1988" spans="1:6" x14ac:dyDescent="0.3">
      <c r="A1988" t="s">
        <v>11961</v>
      </c>
      <c r="B1988" t="s">
        <v>11962</v>
      </c>
      <c r="C1988">
        <v>1987</v>
      </c>
      <c r="D1988">
        <v>443</v>
      </c>
      <c r="E1988">
        <v>2</v>
      </c>
      <c r="F1988" s="11" t="str">
        <f>VLOOKUP(Table13[[#This Row],[theme_id]],'Themes-name-data'!$A$1:$B$597,2,FALSE)</f>
        <v>Service Packs</v>
      </c>
    </row>
    <row r="1989" spans="1:6" x14ac:dyDescent="0.3">
      <c r="A1989" t="s">
        <v>12096</v>
      </c>
      <c r="B1989" t="s">
        <v>12097</v>
      </c>
      <c r="C1989">
        <v>1987</v>
      </c>
      <c r="D1989">
        <v>443</v>
      </c>
      <c r="E1989">
        <v>2</v>
      </c>
      <c r="F1989" s="11" t="str">
        <f>VLOOKUP(Table13[[#This Row],[theme_id]],'Themes-name-data'!$A$1:$B$597,2,FALSE)</f>
        <v>Service Packs</v>
      </c>
    </row>
    <row r="1990" spans="1:6" x14ac:dyDescent="0.3">
      <c r="A1990" t="s">
        <v>12180</v>
      </c>
      <c r="B1990" t="s">
        <v>12181</v>
      </c>
      <c r="C1990">
        <v>1987</v>
      </c>
      <c r="D1990">
        <v>443</v>
      </c>
      <c r="E1990">
        <v>2</v>
      </c>
      <c r="F1990" s="11" t="str">
        <f>VLOOKUP(Table13[[#This Row],[theme_id]],'Themes-name-data'!$A$1:$B$597,2,FALSE)</f>
        <v>Service Packs</v>
      </c>
    </row>
    <row r="1991" spans="1:6" x14ac:dyDescent="0.3">
      <c r="A1991" t="s">
        <v>12446</v>
      </c>
      <c r="B1991" t="s">
        <v>12447</v>
      </c>
      <c r="C1991">
        <v>1987</v>
      </c>
      <c r="D1991">
        <v>443</v>
      </c>
      <c r="E1991">
        <v>1</v>
      </c>
      <c r="F1991" s="11" t="str">
        <f>VLOOKUP(Table13[[#This Row],[theme_id]],'Themes-name-data'!$A$1:$B$597,2,FALSE)</f>
        <v>Service Packs</v>
      </c>
    </row>
    <row r="1992" spans="1:6" x14ac:dyDescent="0.3">
      <c r="A1992" t="s">
        <v>12982</v>
      </c>
      <c r="B1992" t="s">
        <v>12983</v>
      </c>
      <c r="C1992">
        <v>1987</v>
      </c>
      <c r="D1992">
        <v>443</v>
      </c>
      <c r="E1992">
        <v>2</v>
      </c>
      <c r="F1992" s="11" t="str">
        <f>VLOOKUP(Table13[[#This Row],[theme_id]],'Themes-name-data'!$A$1:$B$597,2,FALSE)</f>
        <v>Service Packs</v>
      </c>
    </row>
    <row r="1993" spans="1:6" x14ac:dyDescent="0.3">
      <c r="A1993" t="s">
        <v>13021</v>
      </c>
      <c r="B1993" t="s">
        <v>13022</v>
      </c>
      <c r="C1993">
        <v>1987</v>
      </c>
      <c r="D1993">
        <v>443</v>
      </c>
      <c r="E1993">
        <v>1</v>
      </c>
      <c r="F1993" s="11" t="str">
        <f>VLOOKUP(Table13[[#This Row],[theme_id]],'Themes-name-data'!$A$1:$B$597,2,FALSE)</f>
        <v>Service Packs</v>
      </c>
    </row>
    <row r="1994" spans="1:6" x14ac:dyDescent="0.3">
      <c r="A1994" t="s">
        <v>13067</v>
      </c>
      <c r="B1994" t="s">
        <v>30</v>
      </c>
      <c r="C1994">
        <v>1987</v>
      </c>
      <c r="D1994">
        <v>467</v>
      </c>
      <c r="E1994">
        <v>39</v>
      </c>
      <c r="F1994" s="11" t="str">
        <f>VLOOKUP(Table13[[#This Row],[theme_id]],'Themes-name-data'!$A$1:$B$597,2,FALSE)</f>
        <v>Basic</v>
      </c>
    </row>
    <row r="1995" spans="1:6" x14ac:dyDescent="0.3">
      <c r="A1995" t="s">
        <v>13068</v>
      </c>
      <c r="B1995" t="s">
        <v>13069</v>
      </c>
      <c r="C1995">
        <v>1987</v>
      </c>
      <c r="D1995">
        <v>443</v>
      </c>
      <c r="E1995">
        <v>15</v>
      </c>
      <c r="F1995" s="11" t="str">
        <f>VLOOKUP(Table13[[#This Row],[theme_id]],'Themes-name-data'!$A$1:$B$597,2,FALSE)</f>
        <v>Service Packs</v>
      </c>
    </row>
    <row r="1996" spans="1:6" x14ac:dyDescent="0.3">
      <c r="A1996" t="s">
        <v>13072</v>
      </c>
      <c r="B1996" t="s">
        <v>13073</v>
      </c>
      <c r="C1996">
        <v>1987</v>
      </c>
      <c r="D1996">
        <v>443</v>
      </c>
      <c r="E1996">
        <v>1</v>
      </c>
      <c r="F1996" s="11" t="str">
        <f>VLOOKUP(Table13[[#This Row],[theme_id]],'Themes-name-data'!$A$1:$B$597,2,FALSE)</f>
        <v>Service Packs</v>
      </c>
    </row>
    <row r="1997" spans="1:6" x14ac:dyDescent="0.3">
      <c r="A1997" t="s">
        <v>13074</v>
      </c>
      <c r="B1997" t="s">
        <v>13075</v>
      </c>
      <c r="C1997">
        <v>1987</v>
      </c>
      <c r="D1997">
        <v>443</v>
      </c>
      <c r="E1997">
        <v>5</v>
      </c>
      <c r="F1997" s="11" t="str">
        <f>VLOOKUP(Table13[[#This Row],[theme_id]],'Themes-name-data'!$A$1:$B$597,2,FALSE)</f>
        <v>Service Packs</v>
      </c>
    </row>
    <row r="1998" spans="1:6" x14ac:dyDescent="0.3">
      <c r="A1998" t="s">
        <v>13076</v>
      </c>
      <c r="B1998" t="s">
        <v>13077</v>
      </c>
      <c r="C1998">
        <v>1987</v>
      </c>
      <c r="D1998">
        <v>443</v>
      </c>
      <c r="E1998">
        <v>5</v>
      </c>
      <c r="F1998" s="11" t="str">
        <f>VLOOKUP(Table13[[#This Row],[theme_id]],'Themes-name-data'!$A$1:$B$597,2,FALSE)</f>
        <v>Service Packs</v>
      </c>
    </row>
    <row r="1999" spans="1:6" x14ac:dyDescent="0.3">
      <c r="A1999" t="s">
        <v>13078</v>
      </c>
      <c r="B1999" t="s">
        <v>13079</v>
      </c>
      <c r="C1999">
        <v>1987</v>
      </c>
      <c r="D1999">
        <v>443</v>
      </c>
      <c r="E1999">
        <v>1</v>
      </c>
      <c r="F1999" s="11" t="str">
        <f>VLOOKUP(Table13[[#This Row],[theme_id]],'Themes-name-data'!$A$1:$B$597,2,FALSE)</f>
        <v>Service Packs</v>
      </c>
    </row>
    <row r="2000" spans="1:6" x14ac:dyDescent="0.3">
      <c r="A2000" t="s">
        <v>13080</v>
      </c>
      <c r="B2000" t="s">
        <v>13081</v>
      </c>
      <c r="C2000">
        <v>1987</v>
      </c>
      <c r="D2000">
        <v>443</v>
      </c>
      <c r="E2000">
        <v>1</v>
      </c>
      <c r="F2000" s="11" t="str">
        <f>VLOOKUP(Table13[[#This Row],[theme_id]],'Themes-name-data'!$A$1:$B$597,2,FALSE)</f>
        <v>Service Packs</v>
      </c>
    </row>
    <row r="2001" spans="1:6" x14ac:dyDescent="0.3">
      <c r="A2001" t="s">
        <v>13086</v>
      </c>
      <c r="B2001" t="s">
        <v>13087</v>
      </c>
      <c r="C2001">
        <v>1987</v>
      </c>
      <c r="D2001">
        <v>443</v>
      </c>
      <c r="E2001">
        <v>3</v>
      </c>
      <c r="F2001" s="11" t="str">
        <f>VLOOKUP(Table13[[#This Row],[theme_id]],'Themes-name-data'!$A$1:$B$597,2,FALSE)</f>
        <v>Service Packs</v>
      </c>
    </row>
    <row r="2002" spans="1:6" x14ac:dyDescent="0.3">
      <c r="A2002" t="s">
        <v>13133</v>
      </c>
      <c r="B2002" t="s">
        <v>13134</v>
      </c>
      <c r="C2002">
        <v>1987</v>
      </c>
      <c r="D2002">
        <v>456</v>
      </c>
      <c r="E2002">
        <v>6</v>
      </c>
      <c r="F2002" s="11" t="str">
        <f>VLOOKUP(Table13[[#This Row],[theme_id]],'Themes-name-data'!$A$1:$B$597,2,FALSE)</f>
        <v>Train</v>
      </c>
    </row>
    <row r="2003" spans="1:6" x14ac:dyDescent="0.3">
      <c r="A2003" t="s">
        <v>13135</v>
      </c>
      <c r="B2003" t="s">
        <v>13136</v>
      </c>
      <c r="C2003">
        <v>1987</v>
      </c>
      <c r="D2003">
        <v>456</v>
      </c>
      <c r="E2003">
        <v>4</v>
      </c>
      <c r="F2003" s="11" t="str">
        <f>VLOOKUP(Table13[[#This Row],[theme_id]],'Themes-name-data'!$A$1:$B$597,2,FALSE)</f>
        <v>Train</v>
      </c>
    </row>
    <row r="2004" spans="1:6" x14ac:dyDescent="0.3">
      <c r="A2004" t="s">
        <v>13137</v>
      </c>
      <c r="B2004" t="s">
        <v>13138</v>
      </c>
      <c r="C2004">
        <v>1987</v>
      </c>
      <c r="D2004">
        <v>456</v>
      </c>
      <c r="E2004">
        <v>1</v>
      </c>
      <c r="F2004" s="11" t="str">
        <f>VLOOKUP(Table13[[#This Row],[theme_id]],'Themes-name-data'!$A$1:$B$597,2,FALSE)</f>
        <v>Train</v>
      </c>
    </row>
    <row r="2005" spans="1:6" x14ac:dyDescent="0.3">
      <c r="A2005" t="s">
        <v>13139</v>
      </c>
      <c r="B2005" t="s">
        <v>633</v>
      </c>
      <c r="C2005">
        <v>1987</v>
      </c>
      <c r="D2005">
        <v>456</v>
      </c>
      <c r="E2005">
        <v>8</v>
      </c>
      <c r="F2005" s="11" t="str">
        <f>VLOOKUP(Table13[[#This Row],[theme_id]],'Themes-name-data'!$A$1:$B$597,2,FALSE)</f>
        <v>Train</v>
      </c>
    </row>
    <row r="2006" spans="1:6" x14ac:dyDescent="0.3">
      <c r="A2006" t="s">
        <v>13140</v>
      </c>
      <c r="B2006" t="s">
        <v>13141</v>
      </c>
      <c r="C2006">
        <v>1987</v>
      </c>
      <c r="D2006">
        <v>443</v>
      </c>
      <c r="E2006">
        <v>11</v>
      </c>
      <c r="F2006" s="11" t="str">
        <f>VLOOKUP(Table13[[#This Row],[theme_id]],'Themes-name-data'!$A$1:$B$597,2,FALSE)</f>
        <v>Service Packs</v>
      </c>
    </row>
    <row r="2007" spans="1:6" x14ac:dyDescent="0.3">
      <c r="A2007" t="s">
        <v>13142</v>
      </c>
      <c r="B2007" t="s">
        <v>13143</v>
      </c>
      <c r="C2007">
        <v>1987</v>
      </c>
      <c r="D2007">
        <v>456</v>
      </c>
      <c r="E2007">
        <v>6</v>
      </c>
      <c r="F2007" s="11" t="str">
        <f>VLOOKUP(Table13[[#This Row],[theme_id]],'Themes-name-data'!$A$1:$B$597,2,FALSE)</f>
        <v>Train</v>
      </c>
    </row>
    <row r="2008" spans="1:6" x14ac:dyDescent="0.3">
      <c r="A2008" t="s">
        <v>13144</v>
      </c>
      <c r="B2008" t="s">
        <v>13145</v>
      </c>
      <c r="C2008">
        <v>1987</v>
      </c>
      <c r="D2008">
        <v>456</v>
      </c>
      <c r="E2008">
        <v>8</v>
      </c>
      <c r="F2008" s="11" t="str">
        <f>VLOOKUP(Table13[[#This Row],[theme_id]],'Themes-name-data'!$A$1:$B$597,2,FALSE)</f>
        <v>Train</v>
      </c>
    </row>
    <row r="2009" spans="1:6" x14ac:dyDescent="0.3">
      <c r="A2009" t="s">
        <v>13146</v>
      </c>
      <c r="B2009" t="s">
        <v>13147</v>
      </c>
      <c r="C2009">
        <v>1987</v>
      </c>
      <c r="D2009">
        <v>456</v>
      </c>
      <c r="E2009">
        <v>5</v>
      </c>
      <c r="F2009" s="11" t="str">
        <f>VLOOKUP(Table13[[#This Row],[theme_id]],'Themes-name-data'!$A$1:$B$597,2,FALSE)</f>
        <v>Train</v>
      </c>
    </row>
    <row r="2010" spans="1:6" x14ac:dyDescent="0.3">
      <c r="A2010" t="s">
        <v>13148</v>
      </c>
      <c r="B2010" t="s">
        <v>13149</v>
      </c>
      <c r="C2010">
        <v>1987</v>
      </c>
      <c r="D2010">
        <v>443</v>
      </c>
      <c r="E2010">
        <v>2</v>
      </c>
      <c r="F2010" s="11" t="str">
        <f>VLOOKUP(Table13[[#This Row],[theme_id]],'Themes-name-data'!$A$1:$B$597,2,FALSE)</f>
        <v>Service Packs</v>
      </c>
    </row>
    <row r="2011" spans="1:6" x14ac:dyDescent="0.3">
      <c r="A2011" t="s">
        <v>13150</v>
      </c>
      <c r="B2011" t="s">
        <v>13151</v>
      </c>
      <c r="C2011">
        <v>1987</v>
      </c>
      <c r="D2011">
        <v>456</v>
      </c>
      <c r="E2011">
        <v>2</v>
      </c>
      <c r="F2011" s="11" t="str">
        <f>VLOOKUP(Table13[[#This Row],[theme_id]],'Themes-name-data'!$A$1:$B$597,2,FALSE)</f>
        <v>Train</v>
      </c>
    </row>
    <row r="2012" spans="1:6" x14ac:dyDescent="0.3">
      <c r="A2012" t="s">
        <v>13152</v>
      </c>
      <c r="B2012" t="s">
        <v>30</v>
      </c>
      <c r="C2012">
        <v>1987</v>
      </c>
      <c r="D2012">
        <v>467</v>
      </c>
      <c r="E2012">
        <v>60</v>
      </c>
      <c r="F2012" s="11" t="str">
        <f>VLOOKUP(Table13[[#This Row],[theme_id]],'Themes-name-data'!$A$1:$B$597,2,FALSE)</f>
        <v>Basic</v>
      </c>
    </row>
    <row r="2013" spans="1:6" x14ac:dyDescent="0.3">
      <c r="A2013" t="s">
        <v>13153</v>
      </c>
      <c r="B2013" t="s">
        <v>13154</v>
      </c>
      <c r="C2013">
        <v>1987</v>
      </c>
      <c r="D2013">
        <v>456</v>
      </c>
      <c r="E2013">
        <v>2</v>
      </c>
      <c r="F2013" s="11" t="str">
        <f>VLOOKUP(Table13[[#This Row],[theme_id]],'Themes-name-data'!$A$1:$B$597,2,FALSE)</f>
        <v>Train</v>
      </c>
    </row>
    <row r="2014" spans="1:6" x14ac:dyDescent="0.3">
      <c r="A2014" t="s">
        <v>13155</v>
      </c>
      <c r="B2014" t="s">
        <v>13156</v>
      </c>
      <c r="C2014">
        <v>1987</v>
      </c>
      <c r="D2014">
        <v>456</v>
      </c>
      <c r="E2014">
        <v>1</v>
      </c>
      <c r="F2014" s="11" t="str">
        <f>VLOOKUP(Table13[[#This Row],[theme_id]],'Themes-name-data'!$A$1:$B$597,2,FALSE)</f>
        <v>Train</v>
      </c>
    </row>
    <row r="2015" spans="1:6" x14ac:dyDescent="0.3">
      <c r="A2015" t="s">
        <v>13157</v>
      </c>
      <c r="B2015" t="s">
        <v>13158</v>
      </c>
      <c r="C2015">
        <v>1987</v>
      </c>
      <c r="D2015">
        <v>456</v>
      </c>
      <c r="E2015">
        <v>7</v>
      </c>
      <c r="F2015" s="11" t="str">
        <f>VLOOKUP(Table13[[#This Row],[theme_id]],'Themes-name-data'!$A$1:$B$597,2,FALSE)</f>
        <v>Train</v>
      </c>
    </row>
    <row r="2016" spans="1:6" x14ac:dyDescent="0.3">
      <c r="A2016" t="s">
        <v>13159</v>
      </c>
      <c r="B2016" t="s">
        <v>13160</v>
      </c>
      <c r="C2016">
        <v>1987</v>
      </c>
      <c r="D2016">
        <v>456</v>
      </c>
      <c r="E2016">
        <v>2</v>
      </c>
      <c r="F2016" s="11" t="str">
        <f>VLOOKUP(Table13[[#This Row],[theme_id]],'Themes-name-data'!$A$1:$B$597,2,FALSE)</f>
        <v>Train</v>
      </c>
    </row>
    <row r="2017" spans="1:6" x14ac:dyDescent="0.3">
      <c r="A2017" t="s">
        <v>13161</v>
      </c>
      <c r="B2017" t="s">
        <v>13162</v>
      </c>
      <c r="C2017">
        <v>1987</v>
      </c>
      <c r="D2017">
        <v>456</v>
      </c>
      <c r="E2017">
        <v>2</v>
      </c>
      <c r="F2017" s="11" t="str">
        <f>VLOOKUP(Table13[[#This Row],[theme_id]],'Themes-name-data'!$A$1:$B$597,2,FALSE)</f>
        <v>Train</v>
      </c>
    </row>
    <row r="2018" spans="1:6" x14ac:dyDescent="0.3">
      <c r="A2018" t="s">
        <v>13165</v>
      </c>
      <c r="B2018" t="s">
        <v>13166</v>
      </c>
      <c r="C2018">
        <v>1987</v>
      </c>
      <c r="D2018">
        <v>443</v>
      </c>
      <c r="E2018">
        <v>6</v>
      </c>
      <c r="F2018" s="11" t="str">
        <f>VLOOKUP(Table13[[#This Row],[theme_id]],'Themes-name-data'!$A$1:$B$597,2,FALSE)</f>
        <v>Service Packs</v>
      </c>
    </row>
    <row r="2019" spans="1:6" x14ac:dyDescent="0.3">
      <c r="A2019" t="s">
        <v>13205</v>
      </c>
      <c r="B2019" t="s">
        <v>13206</v>
      </c>
      <c r="C2019">
        <v>1987</v>
      </c>
      <c r="D2019">
        <v>453</v>
      </c>
      <c r="E2019">
        <v>1</v>
      </c>
      <c r="F2019" s="11" t="str">
        <f>VLOOKUP(Table13[[#This Row],[theme_id]],'Themes-name-data'!$A$1:$B$597,2,FALSE)</f>
        <v>Technic</v>
      </c>
    </row>
    <row r="2020" spans="1:6" x14ac:dyDescent="0.3">
      <c r="A2020" t="s">
        <v>13208</v>
      </c>
      <c r="B2020" t="s">
        <v>1587</v>
      </c>
      <c r="C2020">
        <v>1987</v>
      </c>
      <c r="D2020">
        <v>453</v>
      </c>
      <c r="E2020">
        <v>1</v>
      </c>
      <c r="F2020" s="11" t="str">
        <f>VLOOKUP(Table13[[#This Row],[theme_id]],'Themes-name-data'!$A$1:$B$597,2,FALSE)</f>
        <v>Technic</v>
      </c>
    </row>
    <row r="2021" spans="1:6" x14ac:dyDescent="0.3">
      <c r="A2021" t="s">
        <v>13211</v>
      </c>
      <c r="B2021" t="s">
        <v>13212</v>
      </c>
      <c r="C2021">
        <v>1987</v>
      </c>
      <c r="D2021">
        <v>453</v>
      </c>
      <c r="E2021">
        <v>2</v>
      </c>
      <c r="F2021" s="11" t="str">
        <f>VLOOKUP(Table13[[#This Row],[theme_id]],'Themes-name-data'!$A$1:$B$597,2,FALSE)</f>
        <v>Technic</v>
      </c>
    </row>
    <row r="2022" spans="1:6" x14ac:dyDescent="0.3">
      <c r="A2022" t="s">
        <v>13214</v>
      </c>
      <c r="B2022" t="s">
        <v>13215</v>
      </c>
      <c r="C2022">
        <v>1987</v>
      </c>
      <c r="D2022">
        <v>453</v>
      </c>
      <c r="E2022">
        <v>1</v>
      </c>
      <c r="F2022" s="11" t="str">
        <f>VLOOKUP(Table13[[#This Row],[theme_id]],'Themes-name-data'!$A$1:$B$597,2,FALSE)</f>
        <v>Technic</v>
      </c>
    </row>
    <row r="2023" spans="1:6" x14ac:dyDescent="0.3">
      <c r="A2023" t="s">
        <v>13216</v>
      </c>
      <c r="B2023" t="s">
        <v>13217</v>
      </c>
      <c r="C2023">
        <v>1987</v>
      </c>
      <c r="D2023">
        <v>453</v>
      </c>
      <c r="E2023">
        <v>1</v>
      </c>
      <c r="F2023" s="11" t="str">
        <f>VLOOKUP(Table13[[#This Row],[theme_id]],'Themes-name-data'!$A$1:$B$597,2,FALSE)</f>
        <v>Technic</v>
      </c>
    </row>
    <row r="2024" spans="1:6" x14ac:dyDescent="0.3">
      <c r="A2024" t="s">
        <v>13218</v>
      </c>
      <c r="B2024" t="s">
        <v>13219</v>
      </c>
      <c r="C2024">
        <v>1987</v>
      </c>
      <c r="D2024">
        <v>453</v>
      </c>
      <c r="E2024">
        <v>1</v>
      </c>
      <c r="F2024" s="11" t="str">
        <f>VLOOKUP(Table13[[#This Row],[theme_id]],'Themes-name-data'!$A$1:$B$597,2,FALSE)</f>
        <v>Technic</v>
      </c>
    </row>
    <row r="2025" spans="1:6" x14ac:dyDescent="0.3">
      <c r="A2025" t="s">
        <v>13220</v>
      </c>
      <c r="B2025" t="s">
        <v>13221</v>
      </c>
      <c r="C2025">
        <v>1987</v>
      </c>
      <c r="D2025">
        <v>453</v>
      </c>
      <c r="E2025">
        <v>2</v>
      </c>
      <c r="F2025" s="11" t="str">
        <f>VLOOKUP(Table13[[#This Row],[theme_id]],'Themes-name-data'!$A$1:$B$597,2,FALSE)</f>
        <v>Technic</v>
      </c>
    </row>
    <row r="2026" spans="1:6" x14ac:dyDescent="0.3">
      <c r="A2026" t="s">
        <v>13235</v>
      </c>
      <c r="B2026" t="s">
        <v>13236</v>
      </c>
      <c r="C2026">
        <v>1987</v>
      </c>
      <c r="D2026">
        <v>453</v>
      </c>
      <c r="E2026">
        <v>3</v>
      </c>
      <c r="F2026" s="11" t="str">
        <f>VLOOKUP(Table13[[#This Row],[theme_id]],'Themes-name-data'!$A$1:$B$597,2,FALSE)</f>
        <v>Technic</v>
      </c>
    </row>
    <row r="2027" spans="1:6" x14ac:dyDescent="0.3">
      <c r="A2027" t="s">
        <v>13237</v>
      </c>
      <c r="B2027" t="s">
        <v>13238</v>
      </c>
      <c r="C2027">
        <v>1987</v>
      </c>
      <c r="D2027">
        <v>453</v>
      </c>
      <c r="E2027">
        <v>1</v>
      </c>
      <c r="F2027" s="11" t="str">
        <f>VLOOKUP(Table13[[#This Row],[theme_id]],'Themes-name-data'!$A$1:$B$597,2,FALSE)</f>
        <v>Technic</v>
      </c>
    </row>
    <row r="2028" spans="1:6" x14ac:dyDescent="0.3">
      <c r="A2028" t="s">
        <v>13282</v>
      </c>
      <c r="B2028" t="s">
        <v>13283</v>
      </c>
      <c r="C2028">
        <v>1987</v>
      </c>
      <c r="D2028">
        <v>443</v>
      </c>
      <c r="E2028">
        <v>62</v>
      </c>
      <c r="F2028" s="11" t="str">
        <f>VLOOKUP(Table13[[#This Row],[theme_id]],'Themes-name-data'!$A$1:$B$597,2,FALSE)</f>
        <v>Service Packs</v>
      </c>
    </row>
    <row r="2029" spans="1:6" x14ac:dyDescent="0.3">
      <c r="A2029" t="s">
        <v>13285</v>
      </c>
      <c r="B2029" t="s">
        <v>13286</v>
      </c>
      <c r="C2029">
        <v>1987</v>
      </c>
      <c r="D2029">
        <v>443</v>
      </c>
      <c r="E2029">
        <v>62</v>
      </c>
      <c r="F2029" s="11" t="str">
        <f>VLOOKUP(Table13[[#This Row],[theme_id]],'Themes-name-data'!$A$1:$B$597,2,FALSE)</f>
        <v>Service Packs</v>
      </c>
    </row>
    <row r="2030" spans="1:6" x14ac:dyDescent="0.3">
      <c r="A2030" t="s">
        <v>13287</v>
      </c>
      <c r="B2030" t="s">
        <v>13288</v>
      </c>
      <c r="C2030">
        <v>1987</v>
      </c>
      <c r="D2030">
        <v>443</v>
      </c>
      <c r="E2030">
        <v>62</v>
      </c>
      <c r="F2030" s="11" t="str">
        <f>VLOOKUP(Table13[[#This Row],[theme_id]],'Themes-name-data'!$A$1:$B$597,2,FALSE)</f>
        <v>Service Packs</v>
      </c>
    </row>
    <row r="2031" spans="1:6" x14ac:dyDescent="0.3">
      <c r="A2031" t="s">
        <v>13289</v>
      </c>
      <c r="B2031" t="s">
        <v>13290</v>
      </c>
      <c r="C2031">
        <v>1987</v>
      </c>
      <c r="D2031">
        <v>443</v>
      </c>
      <c r="E2031">
        <v>62</v>
      </c>
      <c r="F2031" s="11" t="str">
        <f>VLOOKUP(Table13[[#This Row],[theme_id]],'Themes-name-data'!$A$1:$B$597,2,FALSE)</f>
        <v>Service Packs</v>
      </c>
    </row>
    <row r="2032" spans="1:6" x14ac:dyDescent="0.3">
      <c r="A2032" t="s">
        <v>13291</v>
      </c>
      <c r="B2032" t="s">
        <v>13292</v>
      </c>
      <c r="C2032">
        <v>1987</v>
      </c>
      <c r="D2032">
        <v>443</v>
      </c>
      <c r="E2032">
        <v>62</v>
      </c>
      <c r="F2032" s="11" t="str">
        <f>VLOOKUP(Table13[[#This Row],[theme_id]],'Themes-name-data'!$A$1:$B$597,2,FALSE)</f>
        <v>Service Packs</v>
      </c>
    </row>
    <row r="2033" spans="1:6" x14ac:dyDescent="0.3">
      <c r="A2033" t="s">
        <v>13293</v>
      </c>
      <c r="B2033" t="s">
        <v>13294</v>
      </c>
      <c r="C2033">
        <v>1987</v>
      </c>
      <c r="D2033">
        <v>443</v>
      </c>
      <c r="E2033">
        <v>62</v>
      </c>
      <c r="F2033" s="11" t="str">
        <f>VLOOKUP(Table13[[#This Row],[theme_id]],'Themes-name-data'!$A$1:$B$597,2,FALSE)</f>
        <v>Service Packs</v>
      </c>
    </row>
    <row r="2034" spans="1:6" x14ac:dyDescent="0.3">
      <c r="A2034" t="s">
        <v>13295</v>
      </c>
      <c r="B2034" t="s">
        <v>13296</v>
      </c>
      <c r="C2034">
        <v>1987</v>
      </c>
      <c r="D2034">
        <v>443</v>
      </c>
      <c r="E2034">
        <v>42</v>
      </c>
      <c r="F2034" s="11" t="str">
        <f>VLOOKUP(Table13[[#This Row],[theme_id]],'Themes-name-data'!$A$1:$B$597,2,FALSE)</f>
        <v>Service Packs</v>
      </c>
    </row>
    <row r="2035" spans="1:6" x14ac:dyDescent="0.3">
      <c r="A2035" t="s">
        <v>13297</v>
      </c>
      <c r="B2035" t="s">
        <v>13298</v>
      </c>
      <c r="C2035">
        <v>1987</v>
      </c>
      <c r="D2035">
        <v>443</v>
      </c>
      <c r="E2035">
        <v>42</v>
      </c>
      <c r="F2035" s="11" t="str">
        <f>VLOOKUP(Table13[[#This Row],[theme_id]],'Themes-name-data'!$A$1:$B$597,2,FALSE)</f>
        <v>Service Packs</v>
      </c>
    </row>
    <row r="2036" spans="1:6" x14ac:dyDescent="0.3">
      <c r="A2036" t="s">
        <v>13299</v>
      </c>
      <c r="B2036" t="s">
        <v>13300</v>
      </c>
      <c r="C2036">
        <v>1987</v>
      </c>
      <c r="D2036">
        <v>443</v>
      </c>
      <c r="E2036">
        <v>40</v>
      </c>
      <c r="F2036" s="11" t="str">
        <f>VLOOKUP(Table13[[#This Row],[theme_id]],'Themes-name-data'!$A$1:$B$597,2,FALSE)</f>
        <v>Service Packs</v>
      </c>
    </row>
    <row r="2037" spans="1:6" x14ac:dyDescent="0.3">
      <c r="A2037" t="s">
        <v>13301</v>
      </c>
      <c r="B2037" t="s">
        <v>13302</v>
      </c>
      <c r="C2037">
        <v>1987</v>
      </c>
      <c r="D2037">
        <v>443</v>
      </c>
      <c r="E2037">
        <v>38</v>
      </c>
      <c r="F2037" s="11" t="str">
        <f>VLOOKUP(Table13[[#This Row],[theme_id]],'Themes-name-data'!$A$1:$B$597,2,FALSE)</f>
        <v>Service Packs</v>
      </c>
    </row>
    <row r="2038" spans="1:6" x14ac:dyDescent="0.3">
      <c r="A2038" t="s">
        <v>13306</v>
      </c>
      <c r="B2038" t="s">
        <v>13307</v>
      </c>
      <c r="C2038">
        <v>1987</v>
      </c>
      <c r="D2038">
        <v>443</v>
      </c>
      <c r="E2038">
        <v>59</v>
      </c>
      <c r="F2038" s="11" t="str">
        <f>VLOOKUP(Table13[[#This Row],[theme_id]],'Themes-name-data'!$A$1:$B$597,2,FALSE)</f>
        <v>Service Packs</v>
      </c>
    </row>
    <row r="2039" spans="1:6" x14ac:dyDescent="0.3">
      <c r="A2039" t="s">
        <v>13311</v>
      </c>
      <c r="B2039" t="s">
        <v>13312</v>
      </c>
      <c r="C2039">
        <v>1987</v>
      </c>
      <c r="D2039">
        <v>443</v>
      </c>
      <c r="E2039">
        <v>60</v>
      </c>
      <c r="F2039" s="11" t="str">
        <f>VLOOKUP(Table13[[#This Row],[theme_id]],'Themes-name-data'!$A$1:$B$597,2,FALSE)</f>
        <v>Service Packs</v>
      </c>
    </row>
    <row r="2040" spans="1:6" x14ac:dyDescent="0.3">
      <c r="A2040" t="s">
        <v>13328</v>
      </c>
      <c r="B2040" t="s">
        <v>13329</v>
      </c>
      <c r="C2040">
        <v>1987</v>
      </c>
      <c r="D2040">
        <v>443</v>
      </c>
      <c r="E2040">
        <v>16</v>
      </c>
      <c r="F2040" s="11" t="str">
        <f>VLOOKUP(Table13[[#This Row],[theme_id]],'Themes-name-data'!$A$1:$B$597,2,FALSE)</f>
        <v>Service Packs</v>
      </c>
    </row>
    <row r="2041" spans="1:6" x14ac:dyDescent="0.3">
      <c r="A2041" t="s">
        <v>13330</v>
      </c>
      <c r="B2041" t="s">
        <v>1709</v>
      </c>
      <c r="C2041">
        <v>1987</v>
      </c>
      <c r="D2041">
        <v>443</v>
      </c>
      <c r="E2041">
        <v>10</v>
      </c>
      <c r="F2041" s="11" t="str">
        <f>VLOOKUP(Table13[[#This Row],[theme_id]],'Themes-name-data'!$A$1:$B$597,2,FALSE)</f>
        <v>Service Packs</v>
      </c>
    </row>
    <row r="2042" spans="1:6" x14ac:dyDescent="0.3">
      <c r="A2042" t="s">
        <v>13331</v>
      </c>
      <c r="B2042" t="s">
        <v>13332</v>
      </c>
      <c r="C2042">
        <v>1987</v>
      </c>
      <c r="D2042">
        <v>443</v>
      </c>
      <c r="E2042">
        <v>8</v>
      </c>
      <c r="F2042" s="11" t="str">
        <f>VLOOKUP(Table13[[#This Row],[theme_id]],'Themes-name-data'!$A$1:$B$597,2,FALSE)</f>
        <v>Service Packs</v>
      </c>
    </row>
    <row r="2043" spans="1:6" x14ac:dyDescent="0.3">
      <c r="A2043" t="s">
        <v>13339</v>
      </c>
      <c r="B2043" t="s">
        <v>13340</v>
      </c>
      <c r="C2043">
        <v>1987</v>
      </c>
      <c r="D2043">
        <v>443</v>
      </c>
      <c r="E2043">
        <v>16</v>
      </c>
      <c r="F2043" s="11" t="str">
        <f>VLOOKUP(Table13[[#This Row],[theme_id]],'Themes-name-data'!$A$1:$B$597,2,FALSE)</f>
        <v>Service Packs</v>
      </c>
    </row>
    <row r="2044" spans="1:6" x14ac:dyDescent="0.3">
      <c r="A2044" t="s">
        <v>13341</v>
      </c>
      <c r="B2044" t="s">
        <v>1870</v>
      </c>
      <c r="C2044">
        <v>1987</v>
      </c>
      <c r="D2044">
        <v>443</v>
      </c>
      <c r="E2044">
        <v>4</v>
      </c>
      <c r="F2044" s="11" t="str">
        <f>VLOOKUP(Table13[[#This Row],[theme_id]],'Themes-name-data'!$A$1:$B$597,2,FALSE)</f>
        <v>Service Packs</v>
      </c>
    </row>
    <row r="2045" spans="1:6" x14ac:dyDescent="0.3">
      <c r="A2045" t="s">
        <v>13342</v>
      </c>
      <c r="B2045" t="s">
        <v>13343</v>
      </c>
      <c r="C2045">
        <v>1987</v>
      </c>
      <c r="D2045">
        <v>443</v>
      </c>
      <c r="E2045">
        <v>7</v>
      </c>
      <c r="F2045" s="11" t="str">
        <f>VLOOKUP(Table13[[#This Row],[theme_id]],'Themes-name-data'!$A$1:$B$597,2,FALSE)</f>
        <v>Service Packs</v>
      </c>
    </row>
    <row r="2046" spans="1:6" x14ac:dyDescent="0.3">
      <c r="A2046" t="s">
        <v>13344</v>
      </c>
      <c r="B2046" t="s">
        <v>30</v>
      </c>
      <c r="C2046">
        <v>1987</v>
      </c>
      <c r="D2046">
        <v>467</v>
      </c>
      <c r="E2046">
        <v>123</v>
      </c>
      <c r="F2046" s="11" t="str">
        <f>VLOOKUP(Table13[[#This Row],[theme_id]],'Themes-name-data'!$A$1:$B$597,2,FALSE)</f>
        <v>Basic</v>
      </c>
    </row>
    <row r="2047" spans="1:6" x14ac:dyDescent="0.3">
      <c r="A2047" t="s">
        <v>13345</v>
      </c>
      <c r="B2047" t="s">
        <v>13118</v>
      </c>
      <c r="C2047">
        <v>1987</v>
      </c>
      <c r="D2047">
        <v>443</v>
      </c>
      <c r="E2047">
        <v>28</v>
      </c>
      <c r="F2047" s="11" t="str">
        <f>VLOOKUP(Table13[[#This Row],[theme_id]],'Themes-name-data'!$A$1:$B$597,2,FALSE)</f>
        <v>Service Packs</v>
      </c>
    </row>
    <row r="2048" spans="1:6" x14ac:dyDescent="0.3">
      <c r="A2048" t="s">
        <v>13348</v>
      </c>
      <c r="B2048" t="s">
        <v>13349</v>
      </c>
      <c r="C2048">
        <v>1987</v>
      </c>
      <c r="D2048">
        <v>443</v>
      </c>
      <c r="E2048">
        <v>30</v>
      </c>
      <c r="F2048" s="11" t="str">
        <f>VLOOKUP(Table13[[#This Row],[theme_id]],'Themes-name-data'!$A$1:$B$597,2,FALSE)</f>
        <v>Service Packs</v>
      </c>
    </row>
    <row r="2049" spans="1:6" x14ac:dyDescent="0.3">
      <c r="A2049" t="s">
        <v>13350</v>
      </c>
      <c r="B2049" t="s">
        <v>13351</v>
      </c>
      <c r="C2049">
        <v>1987</v>
      </c>
      <c r="D2049">
        <v>452</v>
      </c>
      <c r="E2049">
        <v>19</v>
      </c>
      <c r="F2049" s="11" t="str">
        <f>VLOOKUP(Table13[[#This Row],[theme_id]],'Themes-name-data'!$A$1:$B$597,2,FALSE)</f>
        <v>Space</v>
      </c>
    </row>
    <row r="2050" spans="1:6" x14ac:dyDescent="0.3">
      <c r="A2050" t="s">
        <v>13352</v>
      </c>
      <c r="B2050" t="s">
        <v>13256</v>
      </c>
      <c r="C2050">
        <v>1987</v>
      </c>
      <c r="D2050">
        <v>443</v>
      </c>
      <c r="E2050">
        <v>28</v>
      </c>
      <c r="F2050" s="11" t="str">
        <f>VLOOKUP(Table13[[#This Row],[theme_id]],'Themes-name-data'!$A$1:$B$597,2,FALSE)</f>
        <v>Service Packs</v>
      </c>
    </row>
    <row r="2051" spans="1:6" x14ac:dyDescent="0.3">
      <c r="A2051" t="s">
        <v>13353</v>
      </c>
      <c r="B2051" t="s">
        <v>13122</v>
      </c>
      <c r="C2051">
        <v>1987</v>
      </c>
      <c r="D2051">
        <v>452</v>
      </c>
      <c r="E2051">
        <v>26</v>
      </c>
      <c r="F2051" s="11" t="str">
        <f>VLOOKUP(Table13[[#This Row],[theme_id]],'Themes-name-data'!$A$1:$B$597,2,FALSE)</f>
        <v>Space</v>
      </c>
    </row>
    <row r="2052" spans="1:6" x14ac:dyDescent="0.3">
      <c r="A2052" t="s">
        <v>13356</v>
      </c>
      <c r="B2052" t="s">
        <v>228</v>
      </c>
      <c r="C2052">
        <v>1987</v>
      </c>
      <c r="D2052">
        <v>443</v>
      </c>
      <c r="E2052">
        <v>19</v>
      </c>
      <c r="F2052" s="11" t="str">
        <f>VLOOKUP(Table13[[#This Row],[theme_id]],'Themes-name-data'!$A$1:$B$597,2,FALSE)</f>
        <v>Service Packs</v>
      </c>
    </row>
    <row r="2053" spans="1:6" x14ac:dyDescent="0.3">
      <c r="A2053" t="s">
        <v>13357</v>
      </c>
      <c r="B2053" t="s">
        <v>13358</v>
      </c>
      <c r="C2053">
        <v>1987</v>
      </c>
      <c r="D2053">
        <v>443</v>
      </c>
      <c r="E2053">
        <v>35</v>
      </c>
      <c r="F2053" s="11" t="str">
        <f>VLOOKUP(Table13[[#This Row],[theme_id]],'Themes-name-data'!$A$1:$B$597,2,FALSE)</f>
        <v>Service Packs</v>
      </c>
    </row>
    <row r="2054" spans="1:6" x14ac:dyDescent="0.3">
      <c r="A2054" t="s">
        <v>13359</v>
      </c>
      <c r="B2054" t="s">
        <v>13110</v>
      </c>
      <c r="C2054">
        <v>1987</v>
      </c>
      <c r="D2054">
        <v>443</v>
      </c>
      <c r="E2054">
        <v>23</v>
      </c>
      <c r="F2054" s="11" t="str">
        <f>VLOOKUP(Table13[[#This Row],[theme_id]],'Themes-name-data'!$A$1:$B$597,2,FALSE)</f>
        <v>Service Packs</v>
      </c>
    </row>
    <row r="2055" spans="1:6" x14ac:dyDescent="0.3">
      <c r="A2055" t="s">
        <v>13360</v>
      </c>
      <c r="B2055" t="s">
        <v>1879</v>
      </c>
      <c r="C2055">
        <v>1987</v>
      </c>
      <c r="D2055">
        <v>443</v>
      </c>
      <c r="E2055">
        <v>26</v>
      </c>
      <c r="F2055" s="11" t="str">
        <f>VLOOKUP(Table13[[#This Row],[theme_id]],'Themes-name-data'!$A$1:$B$597,2,FALSE)</f>
        <v>Service Packs</v>
      </c>
    </row>
    <row r="2056" spans="1:6" x14ac:dyDescent="0.3">
      <c r="A2056" t="s">
        <v>13361</v>
      </c>
      <c r="B2056" t="s">
        <v>13362</v>
      </c>
      <c r="C2056">
        <v>1987</v>
      </c>
      <c r="D2056">
        <v>454</v>
      </c>
      <c r="E2056">
        <v>2</v>
      </c>
      <c r="F2056" s="11" t="str">
        <f>VLOOKUP(Table13[[#This Row],[theme_id]],'Themes-name-data'!$A$1:$B$597,2,FALSE)</f>
        <v>Town</v>
      </c>
    </row>
    <row r="2057" spans="1:6" x14ac:dyDescent="0.3">
      <c r="A2057" t="s">
        <v>13369</v>
      </c>
      <c r="B2057" t="s">
        <v>13370</v>
      </c>
      <c r="C2057">
        <v>1987</v>
      </c>
      <c r="D2057">
        <v>454</v>
      </c>
      <c r="E2057">
        <v>2</v>
      </c>
      <c r="F2057" s="11" t="str">
        <f>VLOOKUP(Table13[[#This Row],[theme_id]],'Themes-name-data'!$A$1:$B$597,2,FALSE)</f>
        <v>Town</v>
      </c>
    </row>
    <row r="2058" spans="1:6" x14ac:dyDescent="0.3">
      <c r="A2058" t="s">
        <v>13434</v>
      </c>
      <c r="B2058" t="s">
        <v>13435</v>
      </c>
      <c r="C2058">
        <v>1987</v>
      </c>
      <c r="D2058">
        <v>456</v>
      </c>
      <c r="E2058">
        <v>8</v>
      </c>
      <c r="F2058" s="11" t="str">
        <f>VLOOKUP(Table13[[#This Row],[theme_id]],'Themes-name-data'!$A$1:$B$597,2,FALSE)</f>
        <v>Train</v>
      </c>
    </row>
    <row r="2059" spans="1:6" x14ac:dyDescent="0.3">
      <c r="A2059" t="s">
        <v>13539</v>
      </c>
      <c r="B2059" t="s">
        <v>13540</v>
      </c>
      <c r="C2059">
        <v>1987</v>
      </c>
      <c r="D2059">
        <v>453</v>
      </c>
      <c r="E2059">
        <v>20</v>
      </c>
      <c r="F2059" s="11" t="str">
        <f>VLOOKUP(Table13[[#This Row],[theme_id]],'Themes-name-data'!$A$1:$B$597,2,FALSE)</f>
        <v>Technic</v>
      </c>
    </row>
    <row r="2060" spans="1:6" x14ac:dyDescent="0.3">
      <c r="A2060" t="s">
        <v>13541</v>
      </c>
      <c r="B2060" t="s">
        <v>13542</v>
      </c>
      <c r="C2060">
        <v>1987</v>
      </c>
      <c r="D2060">
        <v>453</v>
      </c>
      <c r="E2060">
        <v>18</v>
      </c>
      <c r="F2060" s="11" t="str">
        <f>VLOOKUP(Table13[[#This Row],[theme_id]],'Themes-name-data'!$A$1:$B$597,2,FALSE)</f>
        <v>Technic</v>
      </c>
    </row>
    <row r="2061" spans="1:6" x14ac:dyDescent="0.3">
      <c r="A2061" t="s">
        <v>13546</v>
      </c>
      <c r="B2061" t="s">
        <v>13547</v>
      </c>
      <c r="C2061">
        <v>1987</v>
      </c>
      <c r="D2061">
        <v>453</v>
      </c>
      <c r="E2061">
        <v>20</v>
      </c>
      <c r="F2061" s="11" t="str">
        <f>VLOOKUP(Table13[[#This Row],[theme_id]],'Themes-name-data'!$A$1:$B$597,2,FALSE)</f>
        <v>Technic</v>
      </c>
    </row>
    <row r="2062" spans="1:6" x14ac:dyDescent="0.3">
      <c r="A2062" t="s">
        <v>13552</v>
      </c>
      <c r="B2062" t="s">
        <v>13553</v>
      </c>
      <c r="C2062">
        <v>1987</v>
      </c>
      <c r="D2062">
        <v>453</v>
      </c>
      <c r="E2062">
        <v>8</v>
      </c>
      <c r="F2062" s="11" t="str">
        <f>VLOOKUP(Table13[[#This Row],[theme_id]],'Themes-name-data'!$A$1:$B$597,2,FALSE)</f>
        <v>Technic</v>
      </c>
    </row>
    <row r="2063" spans="1:6" x14ac:dyDescent="0.3">
      <c r="A2063" t="s">
        <v>13558</v>
      </c>
      <c r="B2063" t="s">
        <v>13559</v>
      </c>
      <c r="C2063">
        <v>1987</v>
      </c>
      <c r="D2063">
        <v>453</v>
      </c>
      <c r="E2063">
        <v>8</v>
      </c>
      <c r="F2063" s="11" t="str">
        <f>VLOOKUP(Table13[[#This Row],[theme_id]],'Themes-name-data'!$A$1:$B$597,2,FALSE)</f>
        <v>Technic</v>
      </c>
    </row>
    <row r="2064" spans="1:6" x14ac:dyDescent="0.3">
      <c r="A2064" t="s">
        <v>13560</v>
      </c>
      <c r="B2064" t="s">
        <v>13561</v>
      </c>
      <c r="C2064">
        <v>1987</v>
      </c>
      <c r="D2064">
        <v>453</v>
      </c>
      <c r="E2064">
        <v>8</v>
      </c>
      <c r="F2064" s="11" t="str">
        <f>VLOOKUP(Table13[[#This Row],[theme_id]],'Themes-name-data'!$A$1:$B$597,2,FALSE)</f>
        <v>Technic</v>
      </c>
    </row>
    <row r="2065" spans="1:6" x14ac:dyDescent="0.3">
      <c r="A2065" t="s">
        <v>13562</v>
      </c>
      <c r="B2065" t="s">
        <v>274</v>
      </c>
      <c r="C2065">
        <v>1987</v>
      </c>
      <c r="D2065">
        <v>453</v>
      </c>
      <c r="E2065">
        <v>34</v>
      </c>
      <c r="F2065" s="11" t="str">
        <f>VLOOKUP(Table13[[#This Row],[theme_id]],'Themes-name-data'!$A$1:$B$597,2,FALSE)</f>
        <v>Technic</v>
      </c>
    </row>
    <row r="2066" spans="1:6" x14ac:dyDescent="0.3">
      <c r="A2066" t="s">
        <v>13575</v>
      </c>
      <c r="B2066" t="s">
        <v>13576</v>
      </c>
      <c r="C2066">
        <v>1987</v>
      </c>
      <c r="D2066">
        <v>453</v>
      </c>
      <c r="E2066">
        <v>12</v>
      </c>
      <c r="F2066" s="11" t="str">
        <f>VLOOKUP(Table13[[#This Row],[theme_id]],'Themes-name-data'!$A$1:$B$597,2,FALSE)</f>
        <v>Technic</v>
      </c>
    </row>
    <row r="2067" spans="1:6" x14ac:dyDescent="0.3">
      <c r="A2067" t="s">
        <v>13579</v>
      </c>
      <c r="B2067" t="s">
        <v>1817</v>
      </c>
      <c r="C2067">
        <v>1987</v>
      </c>
      <c r="D2067">
        <v>453</v>
      </c>
      <c r="E2067">
        <v>21</v>
      </c>
      <c r="F2067" s="11" t="str">
        <f>VLOOKUP(Table13[[#This Row],[theme_id]],'Themes-name-data'!$A$1:$B$597,2,FALSE)</f>
        <v>Technic</v>
      </c>
    </row>
    <row r="2068" spans="1:6" x14ac:dyDescent="0.3">
      <c r="A2068" t="s">
        <v>13580</v>
      </c>
      <c r="B2068" t="s">
        <v>1821</v>
      </c>
      <c r="C2068">
        <v>1987</v>
      </c>
      <c r="D2068">
        <v>453</v>
      </c>
      <c r="E2068">
        <v>19</v>
      </c>
      <c r="F2068" s="11" t="str">
        <f>VLOOKUP(Table13[[#This Row],[theme_id]],'Themes-name-data'!$A$1:$B$597,2,FALSE)</f>
        <v>Technic</v>
      </c>
    </row>
    <row r="2069" spans="1:6" x14ac:dyDescent="0.3">
      <c r="A2069" t="s">
        <v>13581</v>
      </c>
      <c r="B2069" t="s">
        <v>1825</v>
      </c>
      <c r="C2069">
        <v>1987</v>
      </c>
      <c r="D2069">
        <v>453</v>
      </c>
      <c r="E2069">
        <v>70</v>
      </c>
      <c r="F2069" s="11" t="str">
        <f>VLOOKUP(Table13[[#This Row],[theme_id]],'Themes-name-data'!$A$1:$B$597,2,FALSE)</f>
        <v>Technic</v>
      </c>
    </row>
    <row r="2070" spans="1:6" x14ac:dyDescent="0.3">
      <c r="A2070" t="s">
        <v>13582</v>
      </c>
      <c r="B2070" t="s">
        <v>1828</v>
      </c>
      <c r="C2070">
        <v>1987</v>
      </c>
      <c r="D2070">
        <v>453</v>
      </c>
      <c r="E2070">
        <v>54</v>
      </c>
      <c r="F2070" s="11" t="str">
        <f>VLOOKUP(Table13[[#This Row],[theme_id]],'Themes-name-data'!$A$1:$B$597,2,FALSE)</f>
        <v>Technic</v>
      </c>
    </row>
    <row r="2071" spans="1:6" x14ac:dyDescent="0.3">
      <c r="A2071" t="s">
        <v>13585</v>
      </c>
      <c r="B2071" t="s">
        <v>13586</v>
      </c>
      <c r="C2071">
        <v>1987</v>
      </c>
      <c r="D2071">
        <v>453</v>
      </c>
      <c r="E2071">
        <v>4</v>
      </c>
      <c r="F2071" s="11" t="str">
        <f>VLOOKUP(Table13[[#This Row],[theme_id]],'Themes-name-data'!$A$1:$B$597,2,FALSE)</f>
        <v>Technic</v>
      </c>
    </row>
    <row r="2072" spans="1:6" x14ac:dyDescent="0.3">
      <c r="A2072" t="s">
        <v>13587</v>
      </c>
      <c r="B2072" t="s">
        <v>13588</v>
      </c>
      <c r="C2072">
        <v>1987</v>
      </c>
      <c r="D2072">
        <v>453</v>
      </c>
      <c r="E2072">
        <v>66</v>
      </c>
      <c r="F2072" s="11" t="str">
        <f>VLOOKUP(Table13[[#This Row],[theme_id]],'Themes-name-data'!$A$1:$B$597,2,FALSE)</f>
        <v>Technic</v>
      </c>
    </row>
    <row r="2073" spans="1:6" x14ac:dyDescent="0.3">
      <c r="A2073" t="s">
        <v>13589</v>
      </c>
      <c r="B2073" t="s">
        <v>13590</v>
      </c>
      <c r="C2073">
        <v>1987</v>
      </c>
      <c r="D2073">
        <v>453</v>
      </c>
      <c r="E2073">
        <v>4</v>
      </c>
      <c r="F2073" s="11" t="str">
        <f>VLOOKUP(Table13[[#This Row],[theme_id]],'Themes-name-data'!$A$1:$B$597,2,FALSE)</f>
        <v>Technic</v>
      </c>
    </row>
    <row r="2074" spans="1:6" x14ac:dyDescent="0.3">
      <c r="A2074" t="s">
        <v>13591</v>
      </c>
      <c r="B2074" t="s">
        <v>13592</v>
      </c>
      <c r="C2074">
        <v>1987</v>
      </c>
      <c r="D2074">
        <v>453</v>
      </c>
      <c r="E2074">
        <v>20</v>
      </c>
      <c r="F2074" s="11" t="str">
        <f>VLOOKUP(Table13[[#This Row],[theme_id]],'Themes-name-data'!$A$1:$B$597,2,FALSE)</f>
        <v>Technic</v>
      </c>
    </row>
    <row r="2075" spans="1:6" x14ac:dyDescent="0.3">
      <c r="A2075" t="s">
        <v>13593</v>
      </c>
      <c r="B2075" t="s">
        <v>13594</v>
      </c>
      <c r="C2075">
        <v>1987</v>
      </c>
      <c r="D2075">
        <v>453</v>
      </c>
      <c r="E2075">
        <v>8</v>
      </c>
      <c r="F2075" s="11" t="str">
        <f>VLOOKUP(Table13[[#This Row],[theme_id]],'Themes-name-data'!$A$1:$B$597,2,FALSE)</f>
        <v>Technic</v>
      </c>
    </row>
    <row r="2076" spans="1:6" x14ac:dyDescent="0.3">
      <c r="A2076" t="s">
        <v>13599</v>
      </c>
      <c r="B2076" t="s">
        <v>13600</v>
      </c>
      <c r="C2076">
        <v>1987</v>
      </c>
      <c r="D2076">
        <v>453</v>
      </c>
      <c r="E2076">
        <v>12</v>
      </c>
      <c r="F2076" s="11" t="str">
        <f>VLOOKUP(Table13[[#This Row],[theme_id]],'Themes-name-data'!$A$1:$B$597,2,FALSE)</f>
        <v>Technic</v>
      </c>
    </row>
    <row r="2077" spans="1:6" x14ac:dyDescent="0.3">
      <c r="A2077" t="s">
        <v>13601</v>
      </c>
      <c r="B2077" t="s">
        <v>13602</v>
      </c>
      <c r="C2077">
        <v>1987</v>
      </c>
      <c r="D2077">
        <v>453</v>
      </c>
      <c r="E2077">
        <v>9</v>
      </c>
      <c r="F2077" s="11" t="str">
        <f>VLOOKUP(Table13[[#This Row],[theme_id]],'Themes-name-data'!$A$1:$B$597,2,FALSE)</f>
        <v>Technic</v>
      </c>
    </row>
    <row r="2078" spans="1:6" x14ac:dyDescent="0.3">
      <c r="A2078" t="s">
        <v>13603</v>
      </c>
      <c r="B2078" t="s">
        <v>13604</v>
      </c>
      <c r="C2078">
        <v>1987</v>
      </c>
      <c r="D2078">
        <v>453</v>
      </c>
      <c r="E2078">
        <v>30</v>
      </c>
      <c r="F2078" s="11" t="str">
        <f>VLOOKUP(Table13[[#This Row],[theme_id]],'Themes-name-data'!$A$1:$B$597,2,FALSE)</f>
        <v>Technic</v>
      </c>
    </row>
    <row r="2079" spans="1:6" x14ac:dyDescent="0.3">
      <c r="A2079" t="s">
        <v>13605</v>
      </c>
      <c r="B2079" t="s">
        <v>13606</v>
      </c>
      <c r="C2079">
        <v>1987</v>
      </c>
      <c r="D2079">
        <v>453</v>
      </c>
      <c r="E2079">
        <v>12</v>
      </c>
      <c r="F2079" s="11" t="str">
        <f>VLOOKUP(Table13[[#This Row],[theme_id]],'Themes-name-data'!$A$1:$B$597,2,FALSE)</f>
        <v>Technic</v>
      </c>
    </row>
    <row r="2080" spans="1:6" x14ac:dyDescent="0.3">
      <c r="A2080" t="s">
        <v>13607</v>
      </c>
      <c r="B2080" t="s">
        <v>13608</v>
      </c>
      <c r="C2080">
        <v>1987</v>
      </c>
      <c r="D2080">
        <v>453</v>
      </c>
      <c r="E2080">
        <v>25</v>
      </c>
      <c r="F2080" s="11" t="str">
        <f>VLOOKUP(Table13[[#This Row],[theme_id]],'Themes-name-data'!$A$1:$B$597,2,FALSE)</f>
        <v>Technic</v>
      </c>
    </row>
    <row r="2081" spans="1:6" x14ac:dyDescent="0.3">
      <c r="A2081" t="s">
        <v>13609</v>
      </c>
      <c r="B2081" t="s">
        <v>13610</v>
      </c>
      <c r="C2081">
        <v>1987</v>
      </c>
      <c r="D2081">
        <v>453</v>
      </c>
      <c r="E2081">
        <v>10</v>
      </c>
      <c r="F2081" s="11" t="str">
        <f>VLOOKUP(Table13[[#This Row],[theme_id]],'Themes-name-data'!$A$1:$B$597,2,FALSE)</f>
        <v>Technic</v>
      </c>
    </row>
    <row r="2082" spans="1:6" x14ac:dyDescent="0.3">
      <c r="A2082" t="s">
        <v>13611</v>
      </c>
      <c r="B2082" t="s">
        <v>13612</v>
      </c>
      <c r="C2082">
        <v>1987</v>
      </c>
      <c r="D2082">
        <v>453</v>
      </c>
      <c r="E2082">
        <v>12</v>
      </c>
      <c r="F2082" s="11" t="str">
        <f>VLOOKUP(Table13[[#This Row],[theme_id]],'Themes-name-data'!$A$1:$B$597,2,FALSE)</f>
        <v>Technic</v>
      </c>
    </row>
    <row r="2083" spans="1:6" x14ac:dyDescent="0.3">
      <c r="A2083" t="s">
        <v>13613</v>
      </c>
      <c r="B2083" t="s">
        <v>13614</v>
      </c>
      <c r="C2083">
        <v>1987</v>
      </c>
      <c r="D2083">
        <v>453</v>
      </c>
      <c r="E2083">
        <v>32</v>
      </c>
      <c r="F2083" s="11" t="str">
        <f>VLOOKUP(Table13[[#This Row],[theme_id]],'Themes-name-data'!$A$1:$B$597,2,FALSE)</f>
        <v>Technic</v>
      </c>
    </row>
    <row r="2084" spans="1:6" x14ac:dyDescent="0.3">
      <c r="A2084" t="s">
        <v>13615</v>
      </c>
      <c r="B2084" t="s">
        <v>13616</v>
      </c>
      <c r="C2084">
        <v>1987</v>
      </c>
      <c r="D2084">
        <v>453</v>
      </c>
      <c r="E2084">
        <v>14</v>
      </c>
      <c r="F2084" s="11" t="str">
        <f>VLOOKUP(Table13[[#This Row],[theme_id]],'Themes-name-data'!$A$1:$B$597,2,FALSE)</f>
        <v>Technic</v>
      </c>
    </row>
    <row r="2085" spans="1:6" x14ac:dyDescent="0.3">
      <c r="A2085" t="s">
        <v>13617</v>
      </c>
      <c r="B2085" t="s">
        <v>13618</v>
      </c>
      <c r="C2085">
        <v>1987</v>
      </c>
      <c r="D2085">
        <v>453</v>
      </c>
      <c r="E2085">
        <v>9</v>
      </c>
      <c r="F2085" s="11" t="str">
        <f>VLOOKUP(Table13[[#This Row],[theme_id]],'Themes-name-data'!$A$1:$B$597,2,FALSE)</f>
        <v>Technic</v>
      </c>
    </row>
    <row r="2086" spans="1:6" x14ac:dyDescent="0.3">
      <c r="A2086" t="s">
        <v>13619</v>
      </c>
      <c r="B2086" t="s">
        <v>13620</v>
      </c>
      <c r="C2086">
        <v>1987</v>
      </c>
      <c r="D2086">
        <v>453</v>
      </c>
      <c r="E2086">
        <v>6</v>
      </c>
      <c r="F2086" s="11" t="str">
        <f>VLOOKUP(Table13[[#This Row],[theme_id]],'Themes-name-data'!$A$1:$B$597,2,FALSE)</f>
        <v>Technic</v>
      </c>
    </row>
    <row r="2087" spans="1:6" x14ac:dyDescent="0.3">
      <c r="A2087" t="s">
        <v>13621</v>
      </c>
      <c r="B2087" t="s">
        <v>13622</v>
      </c>
      <c r="C2087">
        <v>1987</v>
      </c>
      <c r="D2087">
        <v>453</v>
      </c>
      <c r="E2087">
        <v>24</v>
      </c>
      <c r="F2087" s="11" t="str">
        <f>VLOOKUP(Table13[[#This Row],[theme_id]],'Themes-name-data'!$A$1:$B$597,2,FALSE)</f>
        <v>Technic</v>
      </c>
    </row>
    <row r="2088" spans="1:6" x14ac:dyDescent="0.3">
      <c r="A2088" t="s">
        <v>13633</v>
      </c>
      <c r="B2088" t="s">
        <v>13634</v>
      </c>
      <c r="C2088">
        <v>1987</v>
      </c>
      <c r="D2088">
        <v>453</v>
      </c>
      <c r="E2088">
        <v>4</v>
      </c>
      <c r="F2088" s="11" t="str">
        <f>VLOOKUP(Table13[[#This Row],[theme_id]],'Themes-name-data'!$A$1:$B$597,2,FALSE)</f>
        <v>Technic</v>
      </c>
    </row>
    <row r="2089" spans="1:6" x14ac:dyDescent="0.3">
      <c r="A2089" t="s">
        <v>13635</v>
      </c>
      <c r="B2089" t="s">
        <v>30</v>
      </c>
      <c r="C2089">
        <v>1987</v>
      </c>
      <c r="D2089">
        <v>467</v>
      </c>
      <c r="E2089">
        <v>196</v>
      </c>
      <c r="F2089" s="11" t="str">
        <f>VLOOKUP(Table13[[#This Row],[theme_id]],'Themes-name-data'!$A$1:$B$597,2,FALSE)</f>
        <v>Basic</v>
      </c>
    </row>
    <row r="2090" spans="1:6" x14ac:dyDescent="0.3">
      <c r="A2090" t="s">
        <v>13777</v>
      </c>
      <c r="B2090" t="s">
        <v>30</v>
      </c>
      <c r="C2090">
        <v>1987</v>
      </c>
      <c r="D2090">
        <v>467</v>
      </c>
      <c r="E2090">
        <v>271</v>
      </c>
      <c r="F2090" s="11" t="str">
        <f>VLOOKUP(Table13[[#This Row],[theme_id]],'Themes-name-data'!$A$1:$B$597,2,FALSE)</f>
        <v>Basic</v>
      </c>
    </row>
    <row r="2091" spans="1:6" x14ac:dyDescent="0.3">
      <c r="A2091" t="s">
        <v>13884</v>
      </c>
      <c r="B2091" t="s">
        <v>30</v>
      </c>
      <c r="C2091">
        <v>1987</v>
      </c>
      <c r="D2091">
        <v>467</v>
      </c>
      <c r="E2091">
        <v>624</v>
      </c>
      <c r="F2091" s="11" t="str">
        <f>VLOOKUP(Table13[[#This Row],[theme_id]],'Themes-name-data'!$A$1:$B$597,2,FALSE)</f>
        <v>Basic</v>
      </c>
    </row>
    <row r="2092" spans="1:6" x14ac:dyDescent="0.3">
      <c r="A2092" t="s">
        <v>14025</v>
      </c>
      <c r="B2092" t="s">
        <v>30</v>
      </c>
      <c r="C2092">
        <v>1987</v>
      </c>
      <c r="D2092">
        <v>467</v>
      </c>
      <c r="E2092">
        <v>721</v>
      </c>
      <c r="F2092" s="11" t="str">
        <f>VLOOKUP(Table13[[#This Row],[theme_id]],'Themes-name-data'!$A$1:$B$597,2,FALSE)</f>
        <v>Basic</v>
      </c>
    </row>
    <row r="2093" spans="1:6" x14ac:dyDescent="0.3">
      <c r="A2093" t="s">
        <v>14973</v>
      </c>
      <c r="B2093" t="s">
        <v>14974</v>
      </c>
      <c r="C2093">
        <v>1987</v>
      </c>
      <c r="D2093">
        <v>199</v>
      </c>
      <c r="E2093">
        <v>37</v>
      </c>
      <c r="F2093" s="11" t="str">
        <f>VLOOKUP(Table13[[#This Row],[theme_id]],'Themes-name-data'!$A$1:$B$597,2,FALSE)</f>
        <v>Lion Knights</v>
      </c>
    </row>
    <row r="2094" spans="1:6" x14ac:dyDescent="0.3">
      <c r="A2094" t="s">
        <v>14995</v>
      </c>
      <c r="B2094" t="s">
        <v>14996</v>
      </c>
      <c r="C2094">
        <v>1987</v>
      </c>
      <c r="D2094">
        <v>199</v>
      </c>
      <c r="E2094">
        <v>45</v>
      </c>
      <c r="F2094" s="11" t="str">
        <f>VLOOKUP(Table13[[#This Row],[theme_id]],'Themes-name-data'!$A$1:$B$597,2,FALSE)</f>
        <v>Lion Knights</v>
      </c>
    </row>
    <row r="2095" spans="1:6" x14ac:dyDescent="0.3">
      <c r="A2095" t="s">
        <v>15215</v>
      </c>
      <c r="B2095" t="s">
        <v>15216</v>
      </c>
      <c r="C2095">
        <v>1987</v>
      </c>
      <c r="D2095">
        <v>187</v>
      </c>
      <c r="E2095">
        <v>52</v>
      </c>
      <c r="F2095" s="11" t="str">
        <f>VLOOKUP(Table13[[#This Row],[theme_id]],'Themes-name-data'!$A$1:$B$597,2,FALSE)</f>
        <v>Black Falcons</v>
      </c>
    </row>
    <row r="2096" spans="1:6" x14ac:dyDescent="0.3">
      <c r="A2096" t="s">
        <v>15249</v>
      </c>
      <c r="B2096" t="s">
        <v>15250</v>
      </c>
      <c r="C2096">
        <v>1987</v>
      </c>
      <c r="D2096">
        <v>199</v>
      </c>
      <c r="E2096">
        <v>101</v>
      </c>
      <c r="F2096" s="11" t="str">
        <f>VLOOKUP(Table13[[#This Row],[theme_id]],'Themes-name-data'!$A$1:$B$597,2,FALSE)</f>
        <v>Lion Knights</v>
      </c>
    </row>
    <row r="2097" spans="1:6" x14ac:dyDescent="0.3">
      <c r="A2097" t="s">
        <v>15277</v>
      </c>
      <c r="B2097" t="s">
        <v>15278</v>
      </c>
      <c r="C2097">
        <v>1987</v>
      </c>
      <c r="D2097">
        <v>187</v>
      </c>
      <c r="E2097">
        <v>240</v>
      </c>
      <c r="F2097" s="11" t="str">
        <f>VLOOKUP(Table13[[#This Row],[theme_id]],'Themes-name-data'!$A$1:$B$597,2,FALSE)</f>
        <v>Black Falcons</v>
      </c>
    </row>
    <row r="2098" spans="1:6" x14ac:dyDescent="0.3">
      <c r="A2098" t="s">
        <v>15279</v>
      </c>
      <c r="B2098" t="s">
        <v>15280</v>
      </c>
      <c r="C2098">
        <v>1987</v>
      </c>
      <c r="D2098">
        <v>194</v>
      </c>
      <c r="E2098">
        <v>228</v>
      </c>
      <c r="F2098" s="11" t="str">
        <f>VLOOKUP(Table13[[#This Row],[theme_id]],'Themes-name-data'!$A$1:$B$597,2,FALSE)</f>
        <v>Forestmen</v>
      </c>
    </row>
    <row r="2099" spans="1:6" x14ac:dyDescent="0.3">
      <c r="A2099" t="s">
        <v>15350</v>
      </c>
      <c r="B2099" t="s">
        <v>4425</v>
      </c>
      <c r="C2099">
        <v>1987</v>
      </c>
      <c r="D2099">
        <v>466</v>
      </c>
      <c r="E2099">
        <v>35</v>
      </c>
      <c r="F2099" s="11" t="str">
        <f>VLOOKUP(Table13[[#This Row],[theme_id]],'Themes-name-data'!$A$1:$B$597,2,FALSE)</f>
        <v>Airport</v>
      </c>
    </row>
    <row r="2100" spans="1:6" x14ac:dyDescent="0.3">
      <c r="A2100" t="s">
        <v>15904</v>
      </c>
      <c r="B2100" t="s">
        <v>15905</v>
      </c>
      <c r="C2100">
        <v>1987</v>
      </c>
      <c r="D2100">
        <v>74</v>
      </c>
      <c r="E2100">
        <v>153</v>
      </c>
      <c r="F2100" s="11" t="str">
        <f>VLOOKUP(Table13[[#This Row],[theme_id]],'Themes-name-data'!$A$1:$B$597,2,FALSE)</f>
        <v>Fire</v>
      </c>
    </row>
    <row r="2101" spans="1:6" x14ac:dyDescent="0.3">
      <c r="A2101" t="s">
        <v>15943</v>
      </c>
      <c r="B2101" t="s">
        <v>15944</v>
      </c>
      <c r="C2101">
        <v>1987</v>
      </c>
      <c r="D2101">
        <v>78</v>
      </c>
      <c r="E2101">
        <v>313</v>
      </c>
      <c r="F2101" s="11" t="str">
        <f>VLOOKUP(Table13[[#This Row],[theme_id]],'Themes-name-data'!$A$1:$B$597,2,FALSE)</f>
        <v>Hospital</v>
      </c>
    </row>
    <row r="2102" spans="1:6" x14ac:dyDescent="0.3">
      <c r="A2102" t="s">
        <v>15947</v>
      </c>
      <c r="B2102" t="s">
        <v>15948</v>
      </c>
      <c r="C2102">
        <v>1987</v>
      </c>
      <c r="D2102">
        <v>82</v>
      </c>
      <c r="E2102">
        <v>206</v>
      </c>
      <c r="F2102" s="11" t="str">
        <f>VLOOKUP(Table13[[#This Row],[theme_id]],'Themes-name-data'!$A$1:$B$597,2,FALSE)</f>
        <v>Race</v>
      </c>
    </row>
    <row r="2103" spans="1:6" x14ac:dyDescent="0.3">
      <c r="A2103" t="s">
        <v>15968</v>
      </c>
      <c r="B2103" t="s">
        <v>15969</v>
      </c>
      <c r="C2103">
        <v>1987</v>
      </c>
      <c r="D2103">
        <v>85</v>
      </c>
      <c r="E2103">
        <v>635</v>
      </c>
      <c r="F2103" s="11" t="str">
        <f>VLOOKUP(Table13[[#This Row],[theme_id]],'Themes-name-data'!$A$1:$B$597,2,FALSE)</f>
        <v>Traffic</v>
      </c>
    </row>
    <row r="2104" spans="1:6" x14ac:dyDescent="0.3">
      <c r="A2104" t="s">
        <v>16169</v>
      </c>
      <c r="B2104" t="s">
        <v>16170</v>
      </c>
      <c r="C2104">
        <v>1987</v>
      </c>
      <c r="D2104">
        <v>85</v>
      </c>
      <c r="E2104">
        <v>30</v>
      </c>
      <c r="F2104" s="11" t="str">
        <f>VLOOKUP(Table13[[#This Row],[theme_id]],'Themes-name-data'!$A$1:$B$597,2,FALSE)</f>
        <v>Traffic</v>
      </c>
    </row>
    <row r="2105" spans="1:6" x14ac:dyDescent="0.3">
      <c r="A2105" t="s">
        <v>16171</v>
      </c>
      <c r="B2105" t="s">
        <v>16172</v>
      </c>
      <c r="C2105">
        <v>1987</v>
      </c>
      <c r="D2105">
        <v>82</v>
      </c>
      <c r="E2105">
        <v>24</v>
      </c>
      <c r="F2105" s="11" t="str">
        <f>VLOOKUP(Table13[[#This Row],[theme_id]],'Themes-name-data'!$A$1:$B$597,2,FALSE)</f>
        <v>Race</v>
      </c>
    </row>
    <row r="2106" spans="1:6" x14ac:dyDescent="0.3">
      <c r="A2106" t="s">
        <v>16241</v>
      </c>
      <c r="B2106" t="s">
        <v>16242</v>
      </c>
      <c r="C2106">
        <v>1987</v>
      </c>
      <c r="D2106">
        <v>85</v>
      </c>
      <c r="E2106">
        <v>58</v>
      </c>
      <c r="F2106" s="11" t="str">
        <f>VLOOKUP(Table13[[#This Row],[theme_id]],'Themes-name-data'!$A$1:$B$597,2,FALSE)</f>
        <v>Traffic</v>
      </c>
    </row>
    <row r="2107" spans="1:6" x14ac:dyDescent="0.3">
      <c r="A2107" t="s">
        <v>16245</v>
      </c>
      <c r="B2107" t="s">
        <v>16246</v>
      </c>
      <c r="C2107">
        <v>1987</v>
      </c>
      <c r="D2107">
        <v>80</v>
      </c>
      <c r="E2107">
        <v>38</v>
      </c>
      <c r="F2107" s="11" t="str">
        <f>VLOOKUP(Table13[[#This Row],[theme_id]],'Themes-name-data'!$A$1:$B$597,2,FALSE)</f>
        <v>Police</v>
      </c>
    </row>
    <row r="2108" spans="1:6" x14ac:dyDescent="0.3">
      <c r="A2108" t="s">
        <v>16253</v>
      </c>
      <c r="B2108" t="s">
        <v>16254</v>
      </c>
      <c r="C2108">
        <v>1987</v>
      </c>
      <c r="D2108">
        <v>78</v>
      </c>
      <c r="E2108">
        <v>51</v>
      </c>
      <c r="F2108" s="11" t="str">
        <f>VLOOKUP(Table13[[#This Row],[theme_id]],'Themes-name-data'!$A$1:$B$597,2,FALSE)</f>
        <v>Hospital</v>
      </c>
    </row>
    <row r="2109" spans="1:6" x14ac:dyDescent="0.3">
      <c r="A2109" t="s">
        <v>16736</v>
      </c>
      <c r="B2109" t="s">
        <v>16737</v>
      </c>
      <c r="C2109">
        <v>1987</v>
      </c>
      <c r="D2109">
        <v>79</v>
      </c>
      <c r="E2109">
        <v>81</v>
      </c>
      <c r="F2109" s="11" t="str">
        <f>VLOOKUP(Table13[[#This Row],[theme_id]],'Themes-name-data'!$A$1:$B$597,2,FALSE)</f>
        <v>Off-Road</v>
      </c>
    </row>
    <row r="2110" spans="1:6" x14ac:dyDescent="0.3">
      <c r="A2110" t="s">
        <v>16954</v>
      </c>
      <c r="B2110" t="s">
        <v>16955</v>
      </c>
      <c r="C2110">
        <v>1987</v>
      </c>
      <c r="D2110">
        <v>68</v>
      </c>
      <c r="E2110">
        <v>78</v>
      </c>
      <c r="F2110" s="11" t="str">
        <f>VLOOKUP(Table13[[#This Row],[theme_id]],'Themes-name-data'!$A$1:$B$597,2,FALSE)</f>
        <v>Airport</v>
      </c>
    </row>
    <row r="2111" spans="1:6" x14ac:dyDescent="0.3">
      <c r="A2111" t="s">
        <v>16964</v>
      </c>
      <c r="B2111" t="s">
        <v>16965</v>
      </c>
      <c r="C2111">
        <v>1987</v>
      </c>
      <c r="D2111">
        <v>85</v>
      </c>
      <c r="E2111">
        <v>114</v>
      </c>
      <c r="F2111" s="11" t="str">
        <f>VLOOKUP(Table13[[#This Row],[theme_id]],'Themes-name-data'!$A$1:$B$597,2,FALSE)</f>
        <v>Traffic</v>
      </c>
    </row>
    <row r="2112" spans="1:6" x14ac:dyDescent="0.3">
      <c r="A2112" t="s">
        <v>16974</v>
      </c>
      <c r="B2112" t="s">
        <v>16975</v>
      </c>
      <c r="C2112">
        <v>1987</v>
      </c>
      <c r="D2112">
        <v>85</v>
      </c>
      <c r="E2112">
        <v>81</v>
      </c>
      <c r="F2112" s="11" t="str">
        <f>VLOOKUP(Table13[[#This Row],[theme_id]],'Themes-name-data'!$A$1:$B$597,2,FALSE)</f>
        <v>Traffic</v>
      </c>
    </row>
    <row r="2113" spans="1:6" x14ac:dyDescent="0.3">
      <c r="A2113" t="s">
        <v>17133</v>
      </c>
      <c r="B2113" t="s">
        <v>17134</v>
      </c>
      <c r="C2113">
        <v>1987</v>
      </c>
      <c r="D2113">
        <v>130</v>
      </c>
      <c r="E2113">
        <v>29</v>
      </c>
      <c r="F2113" s="11" t="str">
        <f>VLOOKUP(Table13[[#This Row],[theme_id]],'Themes-name-data'!$A$1:$B$597,2,FALSE)</f>
        <v>Classic Space</v>
      </c>
    </row>
    <row r="2114" spans="1:6" x14ac:dyDescent="0.3">
      <c r="A2114" t="s">
        <v>17135</v>
      </c>
      <c r="B2114" t="s">
        <v>17136</v>
      </c>
      <c r="C2114">
        <v>1987</v>
      </c>
      <c r="D2114">
        <v>130</v>
      </c>
      <c r="E2114">
        <v>37</v>
      </c>
      <c r="F2114" s="11" t="str">
        <f>VLOOKUP(Table13[[#This Row],[theme_id]],'Themes-name-data'!$A$1:$B$597,2,FALSE)</f>
        <v>Classic Space</v>
      </c>
    </row>
    <row r="2115" spans="1:6" x14ac:dyDescent="0.3">
      <c r="A2115" t="s">
        <v>17172</v>
      </c>
      <c r="B2115" t="s">
        <v>17173</v>
      </c>
      <c r="C2115">
        <v>1987</v>
      </c>
      <c r="D2115">
        <v>130</v>
      </c>
      <c r="E2115">
        <v>35</v>
      </c>
      <c r="F2115" s="11" t="str">
        <f>VLOOKUP(Table13[[#This Row],[theme_id]],'Themes-name-data'!$A$1:$B$597,2,FALSE)</f>
        <v>Classic Space</v>
      </c>
    </row>
    <row r="2116" spans="1:6" x14ac:dyDescent="0.3">
      <c r="A2116" t="s">
        <v>17214</v>
      </c>
      <c r="B2116" t="s">
        <v>17215</v>
      </c>
      <c r="C2116">
        <v>1987</v>
      </c>
      <c r="D2116">
        <v>130</v>
      </c>
      <c r="E2116">
        <v>47</v>
      </c>
      <c r="F2116" s="11" t="str">
        <f>VLOOKUP(Table13[[#This Row],[theme_id]],'Themes-name-data'!$A$1:$B$597,2,FALSE)</f>
        <v>Classic Space</v>
      </c>
    </row>
    <row r="2117" spans="1:6" x14ac:dyDescent="0.3">
      <c r="A2117" t="s">
        <v>17288</v>
      </c>
      <c r="B2117" t="s">
        <v>17289</v>
      </c>
      <c r="C2117">
        <v>1987</v>
      </c>
      <c r="D2117">
        <v>130</v>
      </c>
      <c r="E2117">
        <v>109</v>
      </c>
      <c r="F2117" s="11" t="str">
        <f>VLOOKUP(Table13[[#This Row],[theme_id]],'Themes-name-data'!$A$1:$B$597,2,FALSE)</f>
        <v>Classic Space</v>
      </c>
    </row>
    <row r="2118" spans="1:6" x14ac:dyDescent="0.3">
      <c r="A2118" t="s">
        <v>17290</v>
      </c>
      <c r="B2118" t="s">
        <v>17291</v>
      </c>
      <c r="C2118">
        <v>1987</v>
      </c>
      <c r="D2118">
        <v>132</v>
      </c>
      <c r="E2118">
        <v>107</v>
      </c>
      <c r="F2118" s="11" t="str">
        <f>VLOOKUP(Table13[[#This Row],[theme_id]],'Themes-name-data'!$A$1:$B$597,2,FALSE)</f>
        <v>Futuron</v>
      </c>
    </row>
    <row r="2119" spans="1:6" x14ac:dyDescent="0.3">
      <c r="A2119" t="s">
        <v>17307</v>
      </c>
      <c r="B2119" t="s">
        <v>17308</v>
      </c>
      <c r="C2119">
        <v>1987</v>
      </c>
      <c r="D2119">
        <v>132</v>
      </c>
      <c r="E2119">
        <v>162</v>
      </c>
      <c r="F2119" s="11" t="str">
        <f>VLOOKUP(Table13[[#This Row],[theme_id]],'Themes-name-data'!$A$1:$B$597,2,FALSE)</f>
        <v>Futuron</v>
      </c>
    </row>
    <row r="2120" spans="1:6" x14ac:dyDescent="0.3">
      <c r="A2120" t="s">
        <v>17309</v>
      </c>
      <c r="B2120" t="s">
        <v>17310</v>
      </c>
      <c r="C2120">
        <v>1987</v>
      </c>
      <c r="D2120">
        <v>128</v>
      </c>
      <c r="E2120">
        <v>159</v>
      </c>
      <c r="F2120" s="11" t="str">
        <f>VLOOKUP(Table13[[#This Row],[theme_id]],'Themes-name-data'!$A$1:$B$597,2,FALSE)</f>
        <v>Blacktron I</v>
      </c>
    </row>
    <row r="2121" spans="1:6" x14ac:dyDescent="0.3">
      <c r="A2121" t="s">
        <v>17373</v>
      </c>
      <c r="B2121" t="s">
        <v>17374</v>
      </c>
      <c r="C2121">
        <v>1987</v>
      </c>
      <c r="D2121">
        <v>132</v>
      </c>
      <c r="E2121">
        <v>251</v>
      </c>
      <c r="F2121" s="11" t="str">
        <f>VLOOKUP(Table13[[#This Row],[theme_id]],'Themes-name-data'!$A$1:$B$597,2,FALSE)</f>
        <v>Futuron</v>
      </c>
    </row>
    <row r="2122" spans="1:6" x14ac:dyDescent="0.3">
      <c r="A2122" t="s">
        <v>17391</v>
      </c>
      <c r="B2122" t="s">
        <v>17392</v>
      </c>
      <c r="C2122">
        <v>1987</v>
      </c>
      <c r="D2122">
        <v>128</v>
      </c>
      <c r="E2122">
        <v>284</v>
      </c>
      <c r="F2122" s="11" t="str">
        <f>VLOOKUP(Table13[[#This Row],[theme_id]],'Themes-name-data'!$A$1:$B$597,2,FALSE)</f>
        <v>Blacktron I</v>
      </c>
    </row>
    <row r="2123" spans="1:6" x14ac:dyDescent="0.3">
      <c r="A2123" t="s">
        <v>17411</v>
      </c>
      <c r="B2123" t="s">
        <v>17412</v>
      </c>
      <c r="C2123">
        <v>1987</v>
      </c>
      <c r="D2123">
        <v>132</v>
      </c>
      <c r="E2123">
        <v>211</v>
      </c>
      <c r="F2123" s="11" t="str">
        <f>VLOOKUP(Table13[[#This Row],[theme_id]],'Themes-name-data'!$A$1:$B$597,2,FALSE)</f>
        <v>Futuron</v>
      </c>
    </row>
    <row r="2124" spans="1:6" x14ac:dyDescent="0.3">
      <c r="A2124" t="s">
        <v>17413</v>
      </c>
      <c r="B2124" t="s">
        <v>17414</v>
      </c>
      <c r="C2124">
        <v>1987</v>
      </c>
      <c r="D2124">
        <v>128</v>
      </c>
      <c r="E2124">
        <v>315</v>
      </c>
      <c r="F2124" s="11" t="str">
        <f>VLOOKUP(Table13[[#This Row],[theme_id]],'Themes-name-data'!$A$1:$B$597,2,FALSE)</f>
        <v>Blacktron I</v>
      </c>
    </row>
    <row r="2125" spans="1:6" x14ac:dyDescent="0.3">
      <c r="A2125" t="s">
        <v>17457</v>
      </c>
      <c r="B2125" t="s">
        <v>17458</v>
      </c>
      <c r="C2125">
        <v>1987</v>
      </c>
      <c r="D2125">
        <v>130</v>
      </c>
      <c r="E2125">
        <v>390</v>
      </c>
      <c r="F2125" s="11" t="str">
        <f>VLOOKUP(Table13[[#This Row],[theme_id]],'Themes-name-data'!$A$1:$B$597,2,FALSE)</f>
        <v>Classic Space</v>
      </c>
    </row>
    <row r="2126" spans="1:6" x14ac:dyDescent="0.3">
      <c r="A2126" t="s">
        <v>20962</v>
      </c>
      <c r="B2126" t="s">
        <v>20963</v>
      </c>
      <c r="C2126">
        <v>1987</v>
      </c>
      <c r="D2126">
        <v>443</v>
      </c>
      <c r="E2126">
        <v>1</v>
      </c>
      <c r="F2126" s="11" t="str">
        <f>VLOOKUP(Table13[[#This Row],[theme_id]],'Themes-name-data'!$A$1:$B$597,2,FALSE)</f>
        <v>Service Packs</v>
      </c>
    </row>
    <row r="2127" spans="1:6" x14ac:dyDescent="0.3">
      <c r="A2127" t="s">
        <v>20982</v>
      </c>
      <c r="B2127" t="s">
        <v>20963</v>
      </c>
      <c r="C2127">
        <v>1987</v>
      </c>
      <c r="D2127">
        <v>443</v>
      </c>
      <c r="E2127">
        <v>1</v>
      </c>
      <c r="F2127" s="11" t="str">
        <f>VLOOKUP(Table13[[#This Row],[theme_id]],'Themes-name-data'!$A$1:$B$597,2,FALSE)</f>
        <v>Service Packs</v>
      </c>
    </row>
    <row r="2128" spans="1:6" x14ac:dyDescent="0.3">
      <c r="A2128" t="s">
        <v>22013</v>
      </c>
      <c r="B2128" t="s">
        <v>21961</v>
      </c>
      <c r="C2128">
        <v>1987</v>
      </c>
      <c r="D2128">
        <v>473</v>
      </c>
      <c r="E2128">
        <v>1</v>
      </c>
      <c r="F2128" s="11" t="str">
        <f>VLOOKUP(Table13[[#This Row],[theme_id]],'Themes-name-data'!$A$1:$B$597,2,FALSE)</f>
        <v>Supplemental</v>
      </c>
    </row>
    <row r="2129" spans="1:6" x14ac:dyDescent="0.3">
      <c r="A2129" t="s">
        <v>22683</v>
      </c>
      <c r="B2129" t="s">
        <v>22684</v>
      </c>
      <c r="C2129">
        <v>1987</v>
      </c>
      <c r="D2129">
        <v>473</v>
      </c>
      <c r="E2129">
        <v>17</v>
      </c>
      <c r="F2129" s="11" t="str">
        <f>VLOOKUP(Table13[[#This Row],[theme_id]],'Themes-name-data'!$A$1:$B$597,2,FALSE)</f>
        <v>Supplemental</v>
      </c>
    </row>
    <row r="2130" spans="1:6" x14ac:dyDescent="0.3">
      <c r="A2130" t="s">
        <v>25393</v>
      </c>
      <c r="B2130" t="s">
        <v>8157</v>
      </c>
      <c r="C2130">
        <v>1987</v>
      </c>
      <c r="D2130">
        <v>14</v>
      </c>
      <c r="E2130">
        <v>327</v>
      </c>
      <c r="F2130" s="11" t="str">
        <f>VLOOKUP(Table13[[#This Row],[theme_id]],'Themes-name-data'!$A$1:$B$597,2,FALSE)</f>
        <v>Robot</v>
      </c>
    </row>
    <row r="2131" spans="1:6" x14ac:dyDescent="0.3">
      <c r="A2131" t="s">
        <v>25872</v>
      </c>
      <c r="B2131" t="s">
        <v>25873</v>
      </c>
      <c r="C2131">
        <v>1987</v>
      </c>
      <c r="D2131">
        <v>516</v>
      </c>
      <c r="E2131">
        <v>2</v>
      </c>
      <c r="F2131" s="11" t="str">
        <f>VLOOKUP(Table13[[#This Row],[theme_id]],'Themes-name-data'!$A$1:$B$597,2,FALSE)</f>
        <v>Duplo and Explore</v>
      </c>
    </row>
    <row r="2132" spans="1:6" x14ac:dyDescent="0.3">
      <c r="A2132" t="s">
        <v>26469</v>
      </c>
      <c r="B2132" t="s">
        <v>460</v>
      </c>
      <c r="C2132">
        <v>1987</v>
      </c>
      <c r="D2132">
        <v>534</v>
      </c>
      <c r="E2132">
        <v>18</v>
      </c>
      <c r="F2132" s="11" t="str">
        <f>VLOOKUP(Table13[[#This Row],[theme_id]],'Themes-name-data'!$A$1:$B$597,2,FALSE)</f>
        <v>Universal Building Set</v>
      </c>
    </row>
    <row r="2133" spans="1:6" x14ac:dyDescent="0.3">
      <c r="A2133" t="s">
        <v>26766</v>
      </c>
      <c r="B2133" t="s">
        <v>26767</v>
      </c>
      <c r="C2133">
        <v>1987</v>
      </c>
      <c r="D2133">
        <v>529</v>
      </c>
      <c r="E2133">
        <v>472</v>
      </c>
      <c r="F2133" s="11" t="str">
        <f>VLOOKUP(Table13[[#This Row],[theme_id]],'Themes-name-data'!$A$1:$B$597,2,FALSE)</f>
        <v>Technic</v>
      </c>
    </row>
    <row r="2134" spans="1:6" x14ac:dyDescent="0.3">
      <c r="A2134" t="s">
        <v>27526</v>
      </c>
      <c r="B2134" t="s">
        <v>27527</v>
      </c>
      <c r="C2134">
        <v>1987</v>
      </c>
      <c r="D2134">
        <v>524</v>
      </c>
      <c r="E2134">
        <v>2</v>
      </c>
      <c r="F2134" s="11" t="str">
        <f>VLOOKUP(Table13[[#This Row],[theme_id]],'Themes-name-data'!$A$1:$B$597,2,FALSE)</f>
        <v>Service Packs</v>
      </c>
    </row>
    <row r="2135" spans="1:6" x14ac:dyDescent="0.3">
      <c r="A2135" t="s">
        <v>27673</v>
      </c>
      <c r="B2135" t="s">
        <v>27674</v>
      </c>
      <c r="C2135">
        <v>1987</v>
      </c>
      <c r="D2135">
        <v>529</v>
      </c>
      <c r="E2135">
        <v>122</v>
      </c>
      <c r="F2135" s="11" t="str">
        <f>VLOOKUP(Table13[[#This Row],[theme_id]],'Themes-name-data'!$A$1:$B$597,2,FALSE)</f>
        <v>Technic</v>
      </c>
    </row>
    <row r="2136" spans="1:6" x14ac:dyDescent="0.3">
      <c r="A2136" s="1">
        <v>45673</v>
      </c>
      <c r="B2136" t="s">
        <v>228</v>
      </c>
      <c r="C2136">
        <v>1988</v>
      </c>
      <c r="D2136">
        <v>443</v>
      </c>
      <c r="E2136">
        <v>32</v>
      </c>
      <c r="F2136" s="11" t="str">
        <f>VLOOKUP(Table13[[#This Row],[theme_id]],'Themes-name-data'!$A$1:$B$597,2,FALSE)</f>
        <v>Service Packs</v>
      </c>
    </row>
    <row r="2137" spans="1:6" x14ac:dyDescent="0.3">
      <c r="A2137" t="s">
        <v>935</v>
      </c>
      <c r="B2137" t="s">
        <v>677</v>
      </c>
      <c r="C2137">
        <v>1988</v>
      </c>
      <c r="D2137">
        <v>507</v>
      </c>
      <c r="E2137">
        <v>257</v>
      </c>
      <c r="F2137" s="11" t="str">
        <f>VLOOKUP(Table13[[#This Row],[theme_id]],'Themes-name-data'!$A$1:$B$597,2,FALSE)</f>
        <v>Educational and Dacta</v>
      </c>
    </row>
    <row r="2138" spans="1:6" x14ac:dyDescent="0.3">
      <c r="A2138" t="s">
        <v>2332</v>
      </c>
      <c r="B2138" t="s">
        <v>2333</v>
      </c>
      <c r="C2138">
        <v>1988</v>
      </c>
      <c r="D2138">
        <v>85</v>
      </c>
      <c r="E2138">
        <v>196</v>
      </c>
      <c r="F2138" s="11" t="str">
        <f>VLOOKUP(Table13[[#This Row],[theme_id]],'Themes-name-data'!$A$1:$B$597,2,FALSE)</f>
        <v>Traffic</v>
      </c>
    </row>
    <row r="2139" spans="1:6" x14ac:dyDescent="0.3">
      <c r="A2139" t="s">
        <v>2340</v>
      </c>
      <c r="B2139" t="s">
        <v>2341</v>
      </c>
      <c r="C2139">
        <v>1988</v>
      </c>
      <c r="D2139">
        <v>467</v>
      </c>
      <c r="E2139">
        <v>26</v>
      </c>
      <c r="F2139" s="11" t="str">
        <f>VLOOKUP(Table13[[#This Row],[theme_id]],'Themes-name-data'!$A$1:$B$597,2,FALSE)</f>
        <v>Basic</v>
      </c>
    </row>
    <row r="2140" spans="1:6" x14ac:dyDescent="0.3">
      <c r="A2140" t="s">
        <v>2349</v>
      </c>
      <c r="B2140" t="s">
        <v>2350</v>
      </c>
      <c r="C2140">
        <v>1988</v>
      </c>
      <c r="D2140">
        <v>505</v>
      </c>
      <c r="E2140">
        <v>2</v>
      </c>
      <c r="F2140" s="11" t="str">
        <f>VLOOKUP(Table13[[#This Row],[theme_id]],'Themes-name-data'!$A$1:$B$597,2,FALSE)</f>
        <v>Basic Set</v>
      </c>
    </row>
    <row r="2141" spans="1:6" x14ac:dyDescent="0.3">
      <c r="A2141" t="s">
        <v>2381</v>
      </c>
      <c r="B2141" t="s">
        <v>2341</v>
      </c>
      <c r="C2141">
        <v>1988</v>
      </c>
      <c r="D2141">
        <v>467</v>
      </c>
      <c r="E2141">
        <v>46</v>
      </c>
      <c r="F2141" s="11" t="str">
        <f>VLOOKUP(Table13[[#This Row],[theme_id]],'Themes-name-data'!$A$1:$B$597,2,FALSE)</f>
        <v>Basic</v>
      </c>
    </row>
    <row r="2142" spans="1:6" x14ac:dyDescent="0.3">
      <c r="A2142" t="s">
        <v>2411</v>
      </c>
      <c r="B2142" t="s">
        <v>2412</v>
      </c>
      <c r="C2142">
        <v>1988</v>
      </c>
      <c r="D2142">
        <v>505</v>
      </c>
      <c r="E2142">
        <v>57</v>
      </c>
      <c r="F2142" s="11" t="str">
        <f>VLOOKUP(Table13[[#This Row],[theme_id]],'Themes-name-data'!$A$1:$B$597,2,FALSE)</f>
        <v>Basic Set</v>
      </c>
    </row>
    <row r="2143" spans="1:6" x14ac:dyDescent="0.3">
      <c r="A2143" t="s">
        <v>2485</v>
      </c>
      <c r="B2143" t="s">
        <v>2486</v>
      </c>
      <c r="C2143">
        <v>1988</v>
      </c>
      <c r="D2143">
        <v>467</v>
      </c>
      <c r="E2143">
        <v>217</v>
      </c>
      <c r="F2143" s="11" t="str">
        <f>VLOOKUP(Table13[[#This Row],[theme_id]],'Themes-name-data'!$A$1:$B$597,2,FALSE)</f>
        <v>Basic</v>
      </c>
    </row>
    <row r="2144" spans="1:6" x14ac:dyDescent="0.3">
      <c r="A2144" t="s">
        <v>2497</v>
      </c>
      <c r="B2144" t="s">
        <v>2498</v>
      </c>
      <c r="C2144">
        <v>1988</v>
      </c>
      <c r="D2144">
        <v>199</v>
      </c>
      <c r="E2144">
        <v>168</v>
      </c>
      <c r="F2144" s="11" t="str">
        <f>VLOOKUP(Table13[[#This Row],[theme_id]],'Themes-name-data'!$A$1:$B$597,2,FALSE)</f>
        <v>Lion Knights</v>
      </c>
    </row>
    <row r="2145" spans="1:6" x14ac:dyDescent="0.3">
      <c r="A2145" t="s">
        <v>2561</v>
      </c>
      <c r="B2145" t="s">
        <v>2386</v>
      </c>
      <c r="C2145">
        <v>1988</v>
      </c>
      <c r="D2145">
        <v>82</v>
      </c>
      <c r="E2145">
        <v>30</v>
      </c>
      <c r="F2145" s="11" t="str">
        <f>VLOOKUP(Table13[[#This Row],[theme_id]],'Themes-name-data'!$A$1:$B$597,2,FALSE)</f>
        <v>Race</v>
      </c>
    </row>
    <row r="2146" spans="1:6" x14ac:dyDescent="0.3">
      <c r="A2146" t="s">
        <v>2568</v>
      </c>
      <c r="B2146" t="s">
        <v>2280</v>
      </c>
      <c r="C2146">
        <v>1988</v>
      </c>
      <c r="D2146">
        <v>467</v>
      </c>
      <c r="E2146">
        <v>155</v>
      </c>
      <c r="F2146" s="11" t="str">
        <f>VLOOKUP(Table13[[#This Row],[theme_id]],'Themes-name-data'!$A$1:$B$597,2,FALSE)</f>
        <v>Basic</v>
      </c>
    </row>
    <row r="2147" spans="1:6" x14ac:dyDescent="0.3">
      <c r="A2147" t="s">
        <v>3032</v>
      </c>
      <c r="B2147" t="s">
        <v>3033</v>
      </c>
      <c r="C2147">
        <v>1988</v>
      </c>
      <c r="D2147">
        <v>468</v>
      </c>
      <c r="E2147">
        <v>13</v>
      </c>
      <c r="F2147" s="11" t="str">
        <f>VLOOKUP(Table13[[#This Row],[theme_id]],'Themes-name-data'!$A$1:$B$597,2,FALSE)</f>
        <v>Basic Model</v>
      </c>
    </row>
    <row r="2148" spans="1:6" x14ac:dyDescent="0.3">
      <c r="A2148" t="s">
        <v>4409</v>
      </c>
      <c r="B2148" t="s">
        <v>4410</v>
      </c>
      <c r="C2148">
        <v>1988</v>
      </c>
      <c r="D2148">
        <v>632</v>
      </c>
      <c r="E2148">
        <v>2</v>
      </c>
      <c r="F2148" s="11" t="str">
        <f>VLOOKUP(Table13[[#This Row],[theme_id]],'Themes-name-data'!$A$1:$B$597,2,FALSE)</f>
        <v>Town</v>
      </c>
    </row>
    <row r="2149" spans="1:6" x14ac:dyDescent="0.3">
      <c r="A2149" t="s">
        <v>4415</v>
      </c>
      <c r="B2149" t="s">
        <v>4416</v>
      </c>
      <c r="C2149">
        <v>1988</v>
      </c>
      <c r="D2149">
        <v>652</v>
      </c>
      <c r="E2149">
        <v>3</v>
      </c>
      <c r="F2149" s="11" t="str">
        <f>VLOOKUP(Table13[[#This Row],[theme_id]],'Themes-name-data'!$A$1:$B$597,2,FALSE)</f>
        <v>Playhouse</v>
      </c>
    </row>
    <row r="2150" spans="1:6" x14ac:dyDescent="0.3">
      <c r="A2150" t="s">
        <v>4439</v>
      </c>
      <c r="B2150" t="s">
        <v>4440</v>
      </c>
      <c r="C2150">
        <v>1988</v>
      </c>
      <c r="D2150">
        <v>632</v>
      </c>
      <c r="E2150">
        <v>5</v>
      </c>
      <c r="F2150" s="11" t="str">
        <f>VLOOKUP(Table13[[#This Row],[theme_id]],'Themes-name-data'!$A$1:$B$597,2,FALSE)</f>
        <v>Town</v>
      </c>
    </row>
    <row r="2151" spans="1:6" x14ac:dyDescent="0.3">
      <c r="A2151" t="s">
        <v>4477</v>
      </c>
      <c r="B2151" t="s">
        <v>4478</v>
      </c>
      <c r="C2151">
        <v>1988</v>
      </c>
      <c r="D2151">
        <v>632</v>
      </c>
      <c r="E2151">
        <v>12</v>
      </c>
      <c r="F2151" s="11" t="str">
        <f>VLOOKUP(Table13[[#This Row],[theme_id]],'Themes-name-data'!$A$1:$B$597,2,FALSE)</f>
        <v>Town</v>
      </c>
    </row>
    <row r="2152" spans="1:6" x14ac:dyDescent="0.3">
      <c r="A2152" t="s">
        <v>4499</v>
      </c>
      <c r="B2152" t="s">
        <v>4500</v>
      </c>
      <c r="C2152">
        <v>1988</v>
      </c>
      <c r="D2152">
        <v>632</v>
      </c>
      <c r="E2152">
        <v>13</v>
      </c>
      <c r="F2152" s="11" t="str">
        <f>VLOOKUP(Table13[[#This Row],[theme_id]],'Themes-name-data'!$A$1:$B$597,2,FALSE)</f>
        <v>Town</v>
      </c>
    </row>
    <row r="2153" spans="1:6" x14ac:dyDescent="0.3">
      <c r="A2153" t="s">
        <v>4582</v>
      </c>
      <c r="B2153" t="s">
        <v>4583</v>
      </c>
      <c r="C2153">
        <v>1988</v>
      </c>
      <c r="D2153">
        <v>634</v>
      </c>
      <c r="E2153">
        <v>45</v>
      </c>
      <c r="F2153" s="11" t="str">
        <f>VLOOKUP(Table13[[#This Row],[theme_id]],'Themes-name-data'!$A$1:$B$597,2,FALSE)</f>
        <v>Trains</v>
      </c>
    </row>
    <row r="2154" spans="1:6" x14ac:dyDescent="0.3">
      <c r="A2154" t="s">
        <v>4590</v>
      </c>
      <c r="B2154" t="s">
        <v>4591</v>
      </c>
      <c r="C2154">
        <v>1988</v>
      </c>
      <c r="D2154">
        <v>634</v>
      </c>
      <c r="E2154">
        <v>11</v>
      </c>
      <c r="F2154" s="11" t="str">
        <f>VLOOKUP(Table13[[#This Row],[theme_id]],'Themes-name-data'!$A$1:$B$597,2,FALSE)</f>
        <v>Trains</v>
      </c>
    </row>
    <row r="2155" spans="1:6" x14ac:dyDescent="0.3">
      <c r="A2155" t="s">
        <v>4673</v>
      </c>
      <c r="B2155" t="s">
        <v>4674</v>
      </c>
      <c r="C2155">
        <v>1988</v>
      </c>
      <c r="D2155">
        <v>632</v>
      </c>
      <c r="E2155">
        <v>33</v>
      </c>
      <c r="F2155" s="11" t="str">
        <f>VLOOKUP(Table13[[#This Row],[theme_id]],'Themes-name-data'!$A$1:$B$597,2,FALSE)</f>
        <v>Town</v>
      </c>
    </row>
    <row r="2156" spans="1:6" x14ac:dyDescent="0.3">
      <c r="A2156" t="s">
        <v>7269</v>
      </c>
      <c r="B2156" t="s">
        <v>7270</v>
      </c>
      <c r="C2156">
        <v>1988</v>
      </c>
      <c r="D2156">
        <v>390</v>
      </c>
      <c r="E2156">
        <v>14</v>
      </c>
      <c r="F2156" s="11" t="str">
        <f>VLOOKUP(Table13[[#This Row],[theme_id]],'Themes-name-data'!$A$1:$B$597,2,FALSE)</f>
        <v>Fabuland</v>
      </c>
    </row>
    <row r="2157" spans="1:6" x14ac:dyDescent="0.3">
      <c r="A2157" t="s">
        <v>7271</v>
      </c>
      <c r="B2157" t="s">
        <v>7272</v>
      </c>
      <c r="C2157">
        <v>1988</v>
      </c>
      <c r="D2157">
        <v>390</v>
      </c>
      <c r="E2157">
        <v>26</v>
      </c>
      <c r="F2157" s="11" t="str">
        <f>VLOOKUP(Table13[[#This Row],[theme_id]],'Themes-name-data'!$A$1:$B$597,2,FALSE)</f>
        <v>Fabuland</v>
      </c>
    </row>
    <row r="2158" spans="1:6" x14ac:dyDescent="0.3">
      <c r="A2158" t="s">
        <v>7311</v>
      </c>
      <c r="B2158" t="s">
        <v>4567</v>
      </c>
      <c r="C2158">
        <v>1988</v>
      </c>
      <c r="D2158">
        <v>390</v>
      </c>
      <c r="E2158">
        <v>55</v>
      </c>
      <c r="F2158" s="11" t="str">
        <f>VLOOKUP(Table13[[#This Row],[theme_id]],'Themes-name-data'!$A$1:$B$597,2,FALSE)</f>
        <v>Fabuland</v>
      </c>
    </row>
    <row r="2159" spans="1:6" x14ac:dyDescent="0.3">
      <c r="A2159" t="s">
        <v>7373</v>
      </c>
      <c r="B2159" t="s">
        <v>7374</v>
      </c>
      <c r="C2159">
        <v>1988</v>
      </c>
      <c r="D2159">
        <v>390</v>
      </c>
      <c r="E2159">
        <v>27</v>
      </c>
      <c r="F2159" s="11" t="str">
        <f>VLOOKUP(Table13[[#This Row],[theme_id]],'Themes-name-data'!$A$1:$B$597,2,FALSE)</f>
        <v>Fabuland</v>
      </c>
    </row>
    <row r="2160" spans="1:6" x14ac:dyDescent="0.3">
      <c r="A2160" t="s">
        <v>7379</v>
      </c>
      <c r="B2160" t="s">
        <v>7377</v>
      </c>
      <c r="C2160">
        <v>1988</v>
      </c>
      <c r="D2160">
        <v>390</v>
      </c>
      <c r="E2160">
        <v>98</v>
      </c>
      <c r="F2160" s="11" t="str">
        <f>VLOOKUP(Table13[[#This Row],[theme_id]],'Themes-name-data'!$A$1:$B$597,2,FALSE)</f>
        <v>Fabuland</v>
      </c>
    </row>
    <row r="2161" spans="1:6" x14ac:dyDescent="0.3">
      <c r="A2161" t="s">
        <v>7428</v>
      </c>
      <c r="B2161" t="s">
        <v>7429</v>
      </c>
      <c r="C2161">
        <v>1988</v>
      </c>
      <c r="D2161">
        <v>390</v>
      </c>
      <c r="E2161">
        <v>13</v>
      </c>
      <c r="F2161" s="11" t="str">
        <f>VLOOKUP(Table13[[#This Row],[theme_id]],'Themes-name-data'!$A$1:$B$597,2,FALSE)</f>
        <v>Fabuland</v>
      </c>
    </row>
    <row r="2162" spans="1:6" x14ac:dyDescent="0.3">
      <c r="A2162" t="s">
        <v>7561</v>
      </c>
      <c r="B2162" t="s">
        <v>7562</v>
      </c>
      <c r="C2162">
        <v>1988</v>
      </c>
      <c r="D2162">
        <v>390</v>
      </c>
      <c r="E2162">
        <v>25</v>
      </c>
      <c r="F2162" s="11" t="str">
        <f>VLOOKUP(Table13[[#This Row],[theme_id]],'Themes-name-data'!$A$1:$B$597,2,FALSE)</f>
        <v>Fabuland</v>
      </c>
    </row>
    <row r="2163" spans="1:6" x14ac:dyDescent="0.3">
      <c r="A2163" t="s">
        <v>13082</v>
      </c>
      <c r="B2163" t="s">
        <v>13083</v>
      </c>
      <c r="C2163">
        <v>1988</v>
      </c>
      <c r="D2163">
        <v>443</v>
      </c>
      <c r="E2163">
        <v>9</v>
      </c>
      <c r="F2163" s="11" t="str">
        <f>VLOOKUP(Table13[[#This Row],[theme_id]],'Themes-name-data'!$A$1:$B$597,2,FALSE)</f>
        <v>Service Packs</v>
      </c>
    </row>
    <row r="2164" spans="1:6" x14ac:dyDescent="0.3">
      <c r="A2164" t="s">
        <v>13084</v>
      </c>
      <c r="B2164" t="s">
        <v>13085</v>
      </c>
      <c r="C2164">
        <v>1988</v>
      </c>
      <c r="D2164">
        <v>443</v>
      </c>
      <c r="E2164">
        <v>1</v>
      </c>
      <c r="F2164" s="11" t="str">
        <f>VLOOKUP(Table13[[#This Row],[theme_id]],'Themes-name-data'!$A$1:$B$597,2,FALSE)</f>
        <v>Service Packs</v>
      </c>
    </row>
    <row r="2165" spans="1:6" x14ac:dyDescent="0.3">
      <c r="A2165" t="s">
        <v>13088</v>
      </c>
      <c r="B2165" t="s">
        <v>13089</v>
      </c>
      <c r="C2165">
        <v>1988</v>
      </c>
      <c r="D2165">
        <v>443</v>
      </c>
      <c r="E2165">
        <v>1</v>
      </c>
      <c r="F2165" s="11" t="str">
        <f>VLOOKUP(Table13[[#This Row],[theme_id]],'Themes-name-data'!$A$1:$B$597,2,FALSE)</f>
        <v>Service Packs</v>
      </c>
    </row>
    <row r="2166" spans="1:6" x14ac:dyDescent="0.3">
      <c r="A2166" t="s">
        <v>13091</v>
      </c>
      <c r="B2166" t="s">
        <v>13092</v>
      </c>
      <c r="C2166">
        <v>1988</v>
      </c>
      <c r="D2166">
        <v>453</v>
      </c>
      <c r="E2166">
        <v>1</v>
      </c>
      <c r="F2166" s="11" t="str">
        <f>VLOOKUP(Table13[[#This Row],[theme_id]],'Themes-name-data'!$A$1:$B$597,2,FALSE)</f>
        <v>Technic</v>
      </c>
    </row>
    <row r="2167" spans="1:6" x14ac:dyDescent="0.3">
      <c r="A2167" t="s">
        <v>15223</v>
      </c>
      <c r="B2167" t="s">
        <v>15224</v>
      </c>
      <c r="C2167">
        <v>1988</v>
      </c>
      <c r="D2167">
        <v>199</v>
      </c>
      <c r="E2167">
        <v>77</v>
      </c>
      <c r="F2167" s="11" t="str">
        <f>VLOOKUP(Table13[[#This Row],[theme_id]],'Themes-name-data'!$A$1:$B$597,2,FALSE)</f>
        <v>Lion Knights</v>
      </c>
    </row>
    <row r="2168" spans="1:6" x14ac:dyDescent="0.3">
      <c r="A2168" t="s">
        <v>15259</v>
      </c>
      <c r="B2168" t="s">
        <v>15260</v>
      </c>
      <c r="C2168">
        <v>1988</v>
      </c>
      <c r="D2168">
        <v>194</v>
      </c>
      <c r="E2168">
        <v>202</v>
      </c>
      <c r="F2168" s="11" t="str">
        <f>VLOOKUP(Table13[[#This Row],[theme_id]],'Themes-name-data'!$A$1:$B$597,2,FALSE)</f>
        <v>Forestmen</v>
      </c>
    </row>
    <row r="2169" spans="1:6" x14ac:dyDescent="0.3">
      <c r="A2169" t="s">
        <v>15314</v>
      </c>
      <c r="B2169" t="s">
        <v>15315</v>
      </c>
      <c r="C2169">
        <v>1988</v>
      </c>
      <c r="D2169">
        <v>188</v>
      </c>
      <c r="E2169">
        <v>688</v>
      </c>
      <c r="F2169" s="11" t="str">
        <f>VLOOKUP(Table13[[#This Row],[theme_id]],'Themes-name-data'!$A$1:$B$597,2,FALSE)</f>
        <v>Black Knights</v>
      </c>
    </row>
    <row r="2170" spans="1:6" x14ac:dyDescent="0.3">
      <c r="A2170" t="s">
        <v>15352</v>
      </c>
      <c r="B2170" t="s">
        <v>17</v>
      </c>
      <c r="C2170">
        <v>1988</v>
      </c>
      <c r="D2170">
        <v>202</v>
      </c>
      <c r="E2170">
        <v>38</v>
      </c>
      <c r="F2170" s="11" t="str">
        <f>VLOOKUP(Table13[[#This Row],[theme_id]],'Themes-name-data'!$A$1:$B$597,2,FALSE)</f>
        <v>Supplemental</v>
      </c>
    </row>
    <row r="2171" spans="1:6" x14ac:dyDescent="0.3">
      <c r="A2171" t="s">
        <v>15368</v>
      </c>
      <c r="B2171" t="s">
        <v>15369</v>
      </c>
      <c r="C2171">
        <v>1988</v>
      </c>
      <c r="D2171">
        <v>466</v>
      </c>
      <c r="E2171">
        <v>98</v>
      </c>
      <c r="F2171" s="11" t="str">
        <f>VLOOKUP(Table13[[#This Row],[theme_id]],'Themes-name-data'!$A$1:$B$597,2,FALSE)</f>
        <v>Airport</v>
      </c>
    </row>
    <row r="2172" spans="1:6" x14ac:dyDescent="0.3">
      <c r="A2172" t="s">
        <v>15791</v>
      </c>
      <c r="B2172" t="s">
        <v>8</v>
      </c>
      <c r="C2172">
        <v>1988</v>
      </c>
      <c r="D2172">
        <v>84</v>
      </c>
      <c r="E2172">
        <v>41</v>
      </c>
      <c r="F2172" s="11" t="str">
        <f>VLOOKUP(Table13[[#This Row],[theme_id]],'Themes-name-data'!$A$1:$B$597,2,FALSE)</f>
        <v>Supplemental</v>
      </c>
    </row>
    <row r="2173" spans="1:6" x14ac:dyDescent="0.3">
      <c r="A2173" t="s">
        <v>15812</v>
      </c>
      <c r="B2173" t="s">
        <v>15780</v>
      </c>
      <c r="C2173">
        <v>1988</v>
      </c>
      <c r="D2173">
        <v>84</v>
      </c>
      <c r="E2173">
        <v>11</v>
      </c>
      <c r="F2173" s="11" t="str">
        <f>VLOOKUP(Table13[[#This Row],[theme_id]],'Themes-name-data'!$A$1:$B$597,2,FALSE)</f>
        <v>Supplemental</v>
      </c>
    </row>
    <row r="2174" spans="1:6" x14ac:dyDescent="0.3">
      <c r="A2174" t="s">
        <v>15813</v>
      </c>
      <c r="B2174" t="s">
        <v>15814</v>
      </c>
      <c r="C2174">
        <v>1988</v>
      </c>
      <c r="D2174">
        <v>84</v>
      </c>
      <c r="E2174">
        <v>38</v>
      </c>
      <c r="F2174" s="11" t="str">
        <f>VLOOKUP(Table13[[#This Row],[theme_id]],'Themes-name-data'!$A$1:$B$597,2,FALSE)</f>
        <v>Supplemental</v>
      </c>
    </row>
    <row r="2175" spans="1:6" x14ac:dyDescent="0.3">
      <c r="A2175" t="s">
        <v>15815</v>
      </c>
      <c r="B2175" t="s">
        <v>15778</v>
      </c>
      <c r="C2175">
        <v>1988</v>
      </c>
      <c r="D2175">
        <v>84</v>
      </c>
      <c r="E2175">
        <v>48</v>
      </c>
      <c r="F2175" s="11" t="str">
        <f>VLOOKUP(Table13[[#This Row],[theme_id]],'Themes-name-data'!$A$1:$B$597,2,FALSE)</f>
        <v>Supplemental</v>
      </c>
    </row>
    <row r="2176" spans="1:6" x14ac:dyDescent="0.3">
      <c r="A2176" t="s">
        <v>15885</v>
      </c>
      <c r="B2176" t="s">
        <v>15886</v>
      </c>
      <c r="C2176">
        <v>1988</v>
      </c>
      <c r="D2176">
        <v>69</v>
      </c>
      <c r="E2176">
        <v>216</v>
      </c>
      <c r="F2176" s="11" t="str">
        <f>VLOOKUP(Table13[[#This Row],[theme_id]],'Themes-name-data'!$A$1:$B$597,2,FALSE)</f>
        <v>Building</v>
      </c>
    </row>
    <row r="2177" spans="1:6" x14ac:dyDescent="0.3">
      <c r="A2177" t="s">
        <v>15900</v>
      </c>
      <c r="B2177" t="s">
        <v>15901</v>
      </c>
      <c r="C2177">
        <v>1988</v>
      </c>
      <c r="D2177">
        <v>78</v>
      </c>
      <c r="E2177">
        <v>160</v>
      </c>
      <c r="F2177" s="11" t="str">
        <f>VLOOKUP(Table13[[#This Row],[theme_id]],'Themes-name-data'!$A$1:$B$597,2,FALSE)</f>
        <v>Hospital</v>
      </c>
    </row>
    <row r="2178" spans="1:6" x14ac:dyDescent="0.3">
      <c r="A2178" t="s">
        <v>15902</v>
      </c>
      <c r="B2178" t="s">
        <v>15903</v>
      </c>
      <c r="C2178">
        <v>1988</v>
      </c>
      <c r="D2178">
        <v>85</v>
      </c>
      <c r="E2178">
        <v>177</v>
      </c>
      <c r="F2178" s="11" t="str">
        <f>VLOOKUP(Table13[[#This Row],[theme_id]],'Themes-name-data'!$A$1:$B$597,2,FALSE)</f>
        <v>Traffic</v>
      </c>
    </row>
    <row r="2179" spans="1:6" x14ac:dyDescent="0.3">
      <c r="A2179" t="s">
        <v>15970</v>
      </c>
      <c r="B2179" t="s">
        <v>15971</v>
      </c>
      <c r="C2179">
        <v>1988</v>
      </c>
      <c r="D2179">
        <v>76</v>
      </c>
      <c r="E2179">
        <v>631</v>
      </c>
      <c r="F2179" s="11" t="str">
        <f>VLOOKUP(Table13[[#This Row],[theme_id]],'Themes-name-data'!$A$1:$B$597,2,FALSE)</f>
        <v>Station</v>
      </c>
    </row>
    <row r="2180" spans="1:6" x14ac:dyDescent="0.3">
      <c r="A2180" t="s">
        <v>15972</v>
      </c>
      <c r="B2180" t="s">
        <v>15973</v>
      </c>
      <c r="C2180">
        <v>1988</v>
      </c>
      <c r="D2180">
        <v>82</v>
      </c>
      <c r="E2180">
        <v>614</v>
      </c>
      <c r="F2180" s="11" t="str">
        <f>VLOOKUP(Table13[[#This Row],[theme_id]],'Themes-name-data'!$A$1:$B$597,2,FALSE)</f>
        <v>Race</v>
      </c>
    </row>
    <row r="2181" spans="1:6" x14ac:dyDescent="0.3">
      <c r="A2181" t="s">
        <v>16177</v>
      </c>
      <c r="B2181" t="s">
        <v>16178</v>
      </c>
      <c r="C2181">
        <v>1988</v>
      </c>
      <c r="D2181">
        <v>82</v>
      </c>
      <c r="E2181">
        <v>32</v>
      </c>
      <c r="F2181" s="11" t="str">
        <f>VLOOKUP(Table13[[#This Row],[theme_id]],'Themes-name-data'!$A$1:$B$597,2,FALSE)</f>
        <v>Race</v>
      </c>
    </row>
    <row r="2182" spans="1:6" x14ac:dyDescent="0.3">
      <c r="A2182" t="s">
        <v>16181</v>
      </c>
      <c r="B2182" t="s">
        <v>4431</v>
      </c>
      <c r="C2182">
        <v>1988</v>
      </c>
      <c r="D2182">
        <v>72</v>
      </c>
      <c r="E2182">
        <v>25</v>
      </c>
      <c r="F2182" s="11" t="str">
        <f>VLOOKUP(Table13[[#This Row],[theme_id]],'Themes-name-data'!$A$1:$B$597,2,FALSE)</f>
        <v>Construction</v>
      </c>
    </row>
    <row r="2183" spans="1:6" x14ac:dyDescent="0.3">
      <c r="A2183" t="s">
        <v>16182</v>
      </c>
      <c r="B2183" t="s">
        <v>11660</v>
      </c>
      <c r="C2183">
        <v>1988</v>
      </c>
      <c r="D2183">
        <v>74</v>
      </c>
      <c r="E2183">
        <v>29</v>
      </c>
      <c r="F2183" s="11" t="str">
        <f>VLOOKUP(Table13[[#This Row],[theme_id]],'Themes-name-data'!$A$1:$B$597,2,FALSE)</f>
        <v>Fire</v>
      </c>
    </row>
    <row r="2184" spans="1:6" x14ac:dyDescent="0.3">
      <c r="A2184" t="s">
        <v>16255</v>
      </c>
      <c r="B2184" t="s">
        <v>16256</v>
      </c>
      <c r="C2184">
        <v>1988</v>
      </c>
      <c r="D2184">
        <v>85</v>
      </c>
      <c r="E2184">
        <v>50</v>
      </c>
      <c r="F2184" s="11" t="str">
        <f>VLOOKUP(Table13[[#This Row],[theme_id]],'Themes-name-data'!$A$1:$B$597,2,FALSE)</f>
        <v>Traffic</v>
      </c>
    </row>
    <row r="2185" spans="1:6" x14ac:dyDescent="0.3">
      <c r="A2185" t="s">
        <v>16474</v>
      </c>
      <c r="B2185" t="s">
        <v>16475</v>
      </c>
      <c r="C2185">
        <v>1988</v>
      </c>
      <c r="D2185">
        <v>85</v>
      </c>
      <c r="E2185">
        <v>116</v>
      </c>
      <c r="F2185" s="11" t="str">
        <f>VLOOKUP(Table13[[#This Row],[theme_id]],'Themes-name-data'!$A$1:$B$597,2,FALSE)</f>
        <v>Traffic</v>
      </c>
    </row>
    <row r="2186" spans="1:6" x14ac:dyDescent="0.3">
      <c r="A2186" t="s">
        <v>16743</v>
      </c>
      <c r="B2186" t="s">
        <v>4541</v>
      </c>
      <c r="C2186">
        <v>1988</v>
      </c>
      <c r="D2186">
        <v>80</v>
      </c>
      <c r="E2186">
        <v>65</v>
      </c>
      <c r="F2186" s="11" t="str">
        <f>VLOOKUP(Table13[[#This Row],[theme_id]],'Themes-name-data'!$A$1:$B$597,2,FALSE)</f>
        <v>Police</v>
      </c>
    </row>
    <row r="2187" spans="1:6" x14ac:dyDescent="0.3">
      <c r="A2187" t="s">
        <v>16751</v>
      </c>
      <c r="B2187" t="s">
        <v>847</v>
      </c>
      <c r="C2187">
        <v>1988</v>
      </c>
      <c r="D2187">
        <v>74</v>
      </c>
      <c r="E2187">
        <v>74</v>
      </c>
      <c r="F2187" s="11" t="str">
        <f>VLOOKUP(Table13[[#This Row],[theme_id]],'Themes-name-data'!$A$1:$B$597,2,FALSE)</f>
        <v>Fire</v>
      </c>
    </row>
    <row r="2188" spans="1:6" x14ac:dyDescent="0.3">
      <c r="A2188" t="s">
        <v>16930</v>
      </c>
      <c r="B2188" t="s">
        <v>16072</v>
      </c>
      <c r="C2188">
        <v>1988</v>
      </c>
      <c r="D2188">
        <v>85</v>
      </c>
      <c r="E2188">
        <v>94</v>
      </c>
      <c r="F2188" s="11" t="str">
        <f>VLOOKUP(Table13[[#This Row],[theme_id]],'Themes-name-data'!$A$1:$B$597,2,FALSE)</f>
        <v>Traffic</v>
      </c>
    </row>
    <row r="2189" spans="1:6" x14ac:dyDescent="0.3">
      <c r="A2189" t="s">
        <v>16931</v>
      </c>
      <c r="B2189" t="s">
        <v>16932</v>
      </c>
      <c r="C2189">
        <v>1988</v>
      </c>
      <c r="D2189">
        <v>79</v>
      </c>
      <c r="E2189">
        <v>81</v>
      </c>
      <c r="F2189" s="11" t="str">
        <f>VLOOKUP(Table13[[#This Row],[theme_id]],'Themes-name-data'!$A$1:$B$597,2,FALSE)</f>
        <v>Off-Road</v>
      </c>
    </row>
    <row r="2190" spans="1:6" x14ac:dyDescent="0.3">
      <c r="A2190" t="s">
        <v>16980</v>
      </c>
      <c r="B2190" t="s">
        <v>16978</v>
      </c>
      <c r="C2190">
        <v>1988</v>
      </c>
      <c r="D2190">
        <v>143</v>
      </c>
      <c r="E2190">
        <v>42</v>
      </c>
      <c r="F2190" s="11" t="str">
        <f>VLOOKUP(Table13[[#This Row],[theme_id]],'Themes-name-data'!$A$1:$B$597,2,FALSE)</f>
        <v>Supplemental</v>
      </c>
    </row>
    <row r="2191" spans="1:6" x14ac:dyDescent="0.3">
      <c r="A2191" t="s">
        <v>17086</v>
      </c>
      <c r="B2191" t="s">
        <v>17087</v>
      </c>
      <c r="C2191">
        <v>1988</v>
      </c>
      <c r="D2191">
        <v>132</v>
      </c>
      <c r="E2191">
        <v>117</v>
      </c>
      <c r="F2191" s="11" t="str">
        <f>VLOOKUP(Table13[[#This Row],[theme_id]],'Themes-name-data'!$A$1:$B$597,2,FALSE)</f>
        <v>Futuron</v>
      </c>
    </row>
    <row r="2192" spans="1:6" x14ac:dyDescent="0.3">
      <c r="A2192" t="s">
        <v>17174</v>
      </c>
      <c r="B2192" t="s">
        <v>17175</v>
      </c>
      <c r="C2192">
        <v>1988</v>
      </c>
      <c r="D2192">
        <v>132</v>
      </c>
      <c r="E2192">
        <v>57</v>
      </c>
      <c r="F2192" s="11" t="str">
        <f>VLOOKUP(Table13[[#This Row],[theme_id]],'Themes-name-data'!$A$1:$B$597,2,FALSE)</f>
        <v>Futuron</v>
      </c>
    </row>
    <row r="2193" spans="1:6" x14ac:dyDescent="0.3">
      <c r="A2193" t="s">
        <v>17178</v>
      </c>
      <c r="B2193" t="s">
        <v>17179</v>
      </c>
      <c r="C2193">
        <v>1988</v>
      </c>
      <c r="D2193">
        <v>132</v>
      </c>
      <c r="E2193">
        <v>51</v>
      </c>
      <c r="F2193" s="11" t="str">
        <f>VLOOKUP(Table13[[#This Row],[theme_id]],'Themes-name-data'!$A$1:$B$597,2,FALSE)</f>
        <v>Futuron</v>
      </c>
    </row>
    <row r="2194" spans="1:6" x14ac:dyDescent="0.3">
      <c r="A2194" t="s">
        <v>17210</v>
      </c>
      <c r="B2194" t="s">
        <v>17211</v>
      </c>
      <c r="C2194">
        <v>1988</v>
      </c>
      <c r="D2194">
        <v>132</v>
      </c>
      <c r="E2194">
        <v>62</v>
      </c>
      <c r="F2194" s="11" t="str">
        <f>VLOOKUP(Table13[[#This Row],[theme_id]],'Themes-name-data'!$A$1:$B$597,2,FALSE)</f>
        <v>Futuron</v>
      </c>
    </row>
    <row r="2195" spans="1:6" x14ac:dyDescent="0.3">
      <c r="A2195" t="s">
        <v>17271</v>
      </c>
      <c r="B2195" t="s">
        <v>4653</v>
      </c>
      <c r="C2195">
        <v>1988</v>
      </c>
      <c r="D2195">
        <v>132</v>
      </c>
      <c r="E2195">
        <v>93</v>
      </c>
      <c r="F2195" s="11" t="str">
        <f>VLOOKUP(Table13[[#This Row],[theme_id]],'Themes-name-data'!$A$1:$B$597,2,FALSE)</f>
        <v>Futuron</v>
      </c>
    </row>
    <row r="2196" spans="1:6" x14ac:dyDescent="0.3">
      <c r="A2196" t="s">
        <v>17272</v>
      </c>
      <c r="B2196" t="s">
        <v>17273</v>
      </c>
      <c r="C2196">
        <v>1988</v>
      </c>
      <c r="D2196">
        <v>128</v>
      </c>
      <c r="E2196">
        <v>92</v>
      </c>
      <c r="F2196" s="11" t="str">
        <f>VLOOKUP(Table13[[#This Row],[theme_id]],'Themes-name-data'!$A$1:$B$597,2,FALSE)</f>
        <v>Blacktron I</v>
      </c>
    </row>
    <row r="2197" spans="1:6" x14ac:dyDescent="0.3">
      <c r="A2197" t="s">
        <v>17292</v>
      </c>
      <c r="B2197" t="s">
        <v>17293</v>
      </c>
      <c r="C2197">
        <v>1988</v>
      </c>
      <c r="D2197">
        <v>132</v>
      </c>
      <c r="E2197">
        <v>101</v>
      </c>
      <c r="F2197" s="11" t="str">
        <f>VLOOKUP(Table13[[#This Row],[theme_id]],'Themes-name-data'!$A$1:$B$597,2,FALSE)</f>
        <v>Futuron</v>
      </c>
    </row>
    <row r="2198" spans="1:6" x14ac:dyDescent="0.3">
      <c r="A2198" t="s">
        <v>17354</v>
      </c>
      <c r="B2198" t="s">
        <v>15882</v>
      </c>
      <c r="C2198">
        <v>1988</v>
      </c>
      <c r="D2198">
        <v>132</v>
      </c>
      <c r="E2198">
        <v>46</v>
      </c>
      <c r="F2198" s="11" t="str">
        <f>VLOOKUP(Table13[[#This Row],[theme_id]],'Themes-name-data'!$A$1:$B$597,2,FALSE)</f>
        <v>Futuron</v>
      </c>
    </row>
    <row r="2199" spans="1:6" x14ac:dyDescent="0.3">
      <c r="A2199" t="s">
        <v>17357</v>
      </c>
      <c r="B2199" t="s">
        <v>17358</v>
      </c>
      <c r="C2199">
        <v>1988</v>
      </c>
      <c r="D2199">
        <v>132</v>
      </c>
      <c r="E2199">
        <v>211</v>
      </c>
      <c r="F2199" s="11" t="str">
        <f>VLOOKUP(Table13[[#This Row],[theme_id]],'Themes-name-data'!$A$1:$B$597,2,FALSE)</f>
        <v>Futuron</v>
      </c>
    </row>
    <row r="2200" spans="1:6" x14ac:dyDescent="0.3">
      <c r="A2200" t="s">
        <v>17483</v>
      </c>
      <c r="B2200" t="s">
        <v>17484</v>
      </c>
      <c r="C2200">
        <v>1988</v>
      </c>
      <c r="D2200">
        <v>128</v>
      </c>
      <c r="E2200">
        <v>575</v>
      </c>
      <c r="F2200" s="11" t="str">
        <f>VLOOKUP(Table13[[#This Row],[theme_id]],'Themes-name-data'!$A$1:$B$597,2,FALSE)</f>
        <v>Blacktron I</v>
      </c>
    </row>
    <row r="2201" spans="1:6" x14ac:dyDescent="0.3">
      <c r="A2201" t="s">
        <v>17485</v>
      </c>
      <c r="B2201" t="s">
        <v>17484</v>
      </c>
      <c r="C2201">
        <v>1988</v>
      </c>
      <c r="D2201">
        <v>128</v>
      </c>
      <c r="E2201">
        <v>575</v>
      </c>
      <c r="F2201" s="11" t="str">
        <f>VLOOKUP(Table13[[#This Row],[theme_id]],'Themes-name-data'!$A$1:$B$597,2,FALSE)</f>
        <v>Blacktron I</v>
      </c>
    </row>
    <row r="2202" spans="1:6" x14ac:dyDescent="0.3">
      <c r="A2202" t="s">
        <v>17490</v>
      </c>
      <c r="B2202" t="s">
        <v>17491</v>
      </c>
      <c r="C2202">
        <v>1988</v>
      </c>
      <c r="D2202">
        <v>132</v>
      </c>
      <c r="E2202">
        <v>733</v>
      </c>
      <c r="F2202" s="11" t="str">
        <f>VLOOKUP(Table13[[#This Row],[theme_id]],'Themes-name-data'!$A$1:$B$597,2,FALSE)</f>
        <v>Futuron</v>
      </c>
    </row>
    <row r="2203" spans="1:6" x14ac:dyDescent="0.3">
      <c r="A2203" t="s">
        <v>24901</v>
      </c>
      <c r="B2203" t="s">
        <v>24902</v>
      </c>
      <c r="C2203">
        <v>1988</v>
      </c>
      <c r="D2203">
        <v>19</v>
      </c>
      <c r="E2203">
        <v>14</v>
      </c>
      <c r="F2203" s="11" t="str">
        <f>VLOOKUP(Table13[[#This Row],[theme_id]],'Themes-name-data'!$A$1:$B$597,2,FALSE)</f>
        <v>Supplemental</v>
      </c>
    </row>
    <row r="2204" spans="1:6" x14ac:dyDescent="0.3">
      <c r="A2204" t="s">
        <v>25326</v>
      </c>
      <c r="B2204" t="s">
        <v>1716</v>
      </c>
      <c r="C2204">
        <v>1988</v>
      </c>
      <c r="D2204">
        <v>12</v>
      </c>
      <c r="E2204">
        <v>86</v>
      </c>
      <c r="F2204" s="11" t="str">
        <f>VLOOKUP(Table13[[#This Row],[theme_id]],'Themes-name-data'!$A$1:$B$597,2,FALSE)</f>
        <v>Race</v>
      </c>
    </row>
    <row r="2205" spans="1:6" x14ac:dyDescent="0.3">
      <c r="A2205" t="s">
        <v>25394</v>
      </c>
      <c r="B2205" t="s">
        <v>25395</v>
      </c>
      <c r="C2205">
        <v>1988</v>
      </c>
      <c r="D2205">
        <v>7</v>
      </c>
      <c r="E2205">
        <v>326</v>
      </c>
      <c r="F2205" s="11" t="str">
        <f>VLOOKUP(Table13[[#This Row],[theme_id]],'Themes-name-data'!$A$1:$B$597,2,FALSE)</f>
        <v>Construction</v>
      </c>
    </row>
    <row r="2206" spans="1:6" x14ac:dyDescent="0.3">
      <c r="A2206" t="s">
        <v>25398</v>
      </c>
      <c r="B2206" t="s">
        <v>3380</v>
      </c>
      <c r="C2206">
        <v>1988</v>
      </c>
      <c r="D2206">
        <v>6</v>
      </c>
      <c r="E2206">
        <v>572</v>
      </c>
      <c r="F2206" s="11" t="str">
        <f>VLOOKUP(Table13[[#This Row],[theme_id]],'Themes-name-data'!$A$1:$B$597,2,FALSE)</f>
        <v>Airport</v>
      </c>
    </row>
    <row r="2207" spans="1:6" x14ac:dyDescent="0.3">
      <c r="A2207" t="s">
        <v>25419</v>
      </c>
      <c r="B2207" t="s">
        <v>25420</v>
      </c>
      <c r="C2207">
        <v>1988</v>
      </c>
      <c r="D2207">
        <v>15</v>
      </c>
      <c r="E2207">
        <v>898</v>
      </c>
      <c r="F2207" s="11" t="str">
        <f>VLOOKUP(Table13[[#This Row],[theme_id]],'Themes-name-data'!$A$1:$B$597,2,FALSE)</f>
        <v>Traffic</v>
      </c>
    </row>
    <row r="2208" spans="1:6" x14ac:dyDescent="0.3">
      <c r="A2208" t="s">
        <v>25469</v>
      </c>
      <c r="B2208" t="s">
        <v>25470</v>
      </c>
      <c r="C2208">
        <v>1988</v>
      </c>
      <c r="D2208">
        <v>498</v>
      </c>
      <c r="E2208">
        <v>1</v>
      </c>
      <c r="F2208" s="11" t="str">
        <f>VLOOKUP(Table13[[#This Row],[theme_id]],'Themes-name-data'!$A$1:$B$597,2,FALSE)</f>
        <v>Technic</v>
      </c>
    </row>
    <row r="2209" spans="1:6" x14ac:dyDescent="0.3">
      <c r="A2209" t="s">
        <v>25862</v>
      </c>
      <c r="B2209" t="s">
        <v>25863</v>
      </c>
      <c r="C2209">
        <v>1988</v>
      </c>
      <c r="D2209">
        <v>516</v>
      </c>
      <c r="E2209">
        <v>167</v>
      </c>
      <c r="F2209" s="11" t="str">
        <f>VLOOKUP(Table13[[#This Row],[theme_id]],'Themes-name-data'!$A$1:$B$597,2,FALSE)</f>
        <v>Duplo and Explore</v>
      </c>
    </row>
    <row r="2210" spans="1:6" x14ac:dyDescent="0.3">
      <c r="A2210" t="s">
        <v>26073</v>
      </c>
      <c r="B2210" t="s">
        <v>7909</v>
      </c>
      <c r="C2210">
        <v>1988</v>
      </c>
      <c r="D2210">
        <v>516</v>
      </c>
      <c r="E2210">
        <v>120</v>
      </c>
      <c r="F2210" s="11" t="str">
        <f>VLOOKUP(Table13[[#This Row],[theme_id]],'Themes-name-data'!$A$1:$B$597,2,FALSE)</f>
        <v>Duplo and Explore</v>
      </c>
    </row>
    <row r="2211" spans="1:6" x14ac:dyDescent="0.3">
      <c r="A2211" t="s">
        <v>26077</v>
      </c>
      <c r="B2211" t="s">
        <v>2664</v>
      </c>
      <c r="C2211">
        <v>1988</v>
      </c>
      <c r="D2211">
        <v>516</v>
      </c>
      <c r="E2211">
        <v>63</v>
      </c>
      <c r="F2211" s="11" t="str">
        <f>VLOOKUP(Table13[[#This Row],[theme_id]],'Themes-name-data'!$A$1:$B$597,2,FALSE)</f>
        <v>Duplo and Explore</v>
      </c>
    </row>
    <row r="2212" spans="1:6" x14ac:dyDescent="0.3">
      <c r="A2212" t="s">
        <v>26095</v>
      </c>
      <c r="B2212" t="s">
        <v>26096</v>
      </c>
      <c r="C2212">
        <v>1988</v>
      </c>
      <c r="D2212">
        <v>516</v>
      </c>
      <c r="E2212">
        <v>66</v>
      </c>
      <c r="F2212" s="11" t="str">
        <f>VLOOKUP(Table13[[#This Row],[theme_id]],'Themes-name-data'!$A$1:$B$597,2,FALSE)</f>
        <v>Duplo and Explore</v>
      </c>
    </row>
    <row r="2213" spans="1:6" x14ac:dyDescent="0.3">
      <c r="A2213" t="s">
        <v>26228</v>
      </c>
      <c r="B2213" t="s">
        <v>26229</v>
      </c>
      <c r="C2213">
        <v>1988</v>
      </c>
      <c r="D2213">
        <v>534</v>
      </c>
      <c r="E2213">
        <v>0</v>
      </c>
      <c r="F2213" s="11" t="str">
        <f>VLOOKUP(Table13[[#This Row],[theme_id]],'Themes-name-data'!$A$1:$B$597,2,FALSE)</f>
        <v>Universal Building Set</v>
      </c>
    </row>
    <row r="2214" spans="1:6" x14ac:dyDescent="0.3">
      <c r="A2214" t="s">
        <v>26360</v>
      </c>
      <c r="B2214" t="s">
        <v>26330</v>
      </c>
      <c r="C2214">
        <v>1988</v>
      </c>
      <c r="D2214">
        <v>516</v>
      </c>
      <c r="E2214">
        <v>88</v>
      </c>
      <c r="F2214" s="11" t="str">
        <f>VLOOKUP(Table13[[#This Row],[theme_id]],'Themes-name-data'!$A$1:$B$597,2,FALSE)</f>
        <v>Duplo and Explore</v>
      </c>
    </row>
    <row r="2215" spans="1:6" x14ac:dyDescent="0.3">
      <c r="A2215" t="s">
        <v>26470</v>
      </c>
      <c r="B2215" t="s">
        <v>26471</v>
      </c>
      <c r="C2215">
        <v>1988</v>
      </c>
      <c r="D2215">
        <v>529</v>
      </c>
      <c r="E2215">
        <v>13</v>
      </c>
      <c r="F2215" s="11" t="str">
        <f>VLOOKUP(Table13[[#This Row],[theme_id]],'Themes-name-data'!$A$1:$B$597,2,FALSE)</f>
        <v>Technic</v>
      </c>
    </row>
    <row r="2216" spans="1:6" x14ac:dyDescent="0.3">
      <c r="A2216" t="s">
        <v>2330</v>
      </c>
      <c r="B2216" t="s">
        <v>2331</v>
      </c>
      <c r="C2216">
        <v>1989</v>
      </c>
      <c r="D2216">
        <v>85</v>
      </c>
      <c r="E2216">
        <v>175</v>
      </c>
      <c r="F2216" s="11" t="str">
        <f>VLOOKUP(Table13[[#This Row],[theme_id]],'Themes-name-data'!$A$1:$B$597,2,FALSE)</f>
        <v>Traffic</v>
      </c>
    </row>
    <row r="2217" spans="1:6" x14ac:dyDescent="0.3">
      <c r="A2217" t="s">
        <v>2379</v>
      </c>
      <c r="B2217" t="s">
        <v>2380</v>
      </c>
      <c r="C2217">
        <v>1989</v>
      </c>
      <c r="D2217">
        <v>467</v>
      </c>
      <c r="E2217">
        <v>71</v>
      </c>
      <c r="F2217" s="11" t="str">
        <f>VLOOKUP(Table13[[#This Row],[theme_id]],'Themes-name-data'!$A$1:$B$597,2,FALSE)</f>
        <v>Basic</v>
      </c>
    </row>
    <row r="2218" spans="1:6" x14ac:dyDescent="0.3">
      <c r="A2218" t="s">
        <v>2382</v>
      </c>
      <c r="B2218" t="s">
        <v>2366</v>
      </c>
      <c r="C2218">
        <v>1989</v>
      </c>
      <c r="D2218">
        <v>82</v>
      </c>
      <c r="E2218">
        <v>0</v>
      </c>
      <c r="F2218" s="11" t="str">
        <f>VLOOKUP(Table13[[#This Row],[theme_id]],'Themes-name-data'!$A$1:$B$597,2,FALSE)</f>
        <v>Race</v>
      </c>
    </row>
    <row r="2219" spans="1:6" x14ac:dyDescent="0.3">
      <c r="A2219" t="s">
        <v>2385</v>
      </c>
      <c r="B2219" t="s">
        <v>2386</v>
      </c>
      <c r="C2219">
        <v>1989</v>
      </c>
      <c r="D2219">
        <v>82</v>
      </c>
      <c r="E2219">
        <v>32</v>
      </c>
      <c r="F2219" s="11" t="str">
        <f>VLOOKUP(Table13[[#This Row],[theme_id]],'Themes-name-data'!$A$1:$B$597,2,FALSE)</f>
        <v>Race</v>
      </c>
    </row>
    <row r="2220" spans="1:6" x14ac:dyDescent="0.3">
      <c r="A2220" t="s">
        <v>2387</v>
      </c>
      <c r="B2220" t="s">
        <v>2388</v>
      </c>
      <c r="C2220">
        <v>1989</v>
      </c>
      <c r="D2220">
        <v>82</v>
      </c>
      <c r="E2220">
        <v>82</v>
      </c>
      <c r="F2220" s="11" t="str">
        <f>VLOOKUP(Table13[[#This Row],[theme_id]],'Themes-name-data'!$A$1:$B$597,2,FALSE)</f>
        <v>Race</v>
      </c>
    </row>
    <row r="2221" spans="1:6" x14ac:dyDescent="0.3">
      <c r="A2221" t="s">
        <v>2395</v>
      </c>
      <c r="B2221" t="s">
        <v>2341</v>
      </c>
      <c r="C2221">
        <v>1989</v>
      </c>
      <c r="D2221">
        <v>467</v>
      </c>
      <c r="E2221">
        <v>24</v>
      </c>
      <c r="F2221" s="11" t="str">
        <f>VLOOKUP(Table13[[#This Row],[theme_id]],'Themes-name-data'!$A$1:$B$597,2,FALSE)</f>
        <v>Basic</v>
      </c>
    </row>
    <row r="2222" spans="1:6" x14ac:dyDescent="0.3">
      <c r="A2222" t="s">
        <v>2396</v>
      </c>
      <c r="B2222" t="s">
        <v>2341</v>
      </c>
      <c r="C2222">
        <v>1989</v>
      </c>
      <c r="D2222">
        <v>467</v>
      </c>
      <c r="E2222">
        <v>44</v>
      </c>
      <c r="F2222" s="11" t="str">
        <f>VLOOKUP(Table13[[#This Row],[theme_id]],'Themes-name-data'!$A$1:$B$597,2,FALSE)</f>
        <v>Basic</v>
      </c>
    </row>
    <row r="2223" spans="1:6" x14ac:dyDescent="0.3">
      <c r="A2223" t="s">
        <v>2566</v>
      </c>
      <c r="B2223" t="s">
        <v>2567</v>
      </c>
      <c r="C2223">
        <v>1989</v>
      </c>
      <c r="D2223">
        <v>132</v>
      </c>
      <c r="E2223">
        <v>0</v>
      </c>
      <c r="F2223" s="11" t="str">
        <f>VLOOKUP(Table13[[#This Row],[theme_id]],'Themes-name-data'!$A$1:$B$597,2,FALSE)</f>
        <v>Futuron</v>
      </c>
    </row>
    <row r="2224" spans="1:6" x14ac:dyDescent="0.3">
      <c r="A2224" t="s">
        <v>2580</v>
      </c>
      <c r="B2224" t="s">
        <v>284</v>
      </c>
      <c r="C2224">
        <v>1989</v>
      </c>
      <c r="D2224">
        <v>227</v>
      </c>
      <c r="E2224">
        <v>40</v>
      </c>
      <c r="F2224" s="11" t="str">
        <f>VLOOKUP(Table13[[#This Row],[theme_id]],'Themes-name-data'!$A$1:$B$597,2,FALSE)</f>
        <v>Christmas</v>
      </c>
    </row>
    <row r="2225" spans="1:6" x14ac:dyDescent="0.3">
      <c r="A2225" t="s">
        <v>2581</v>
      </c>
      <c r="B2225" t="s">
        <v>286</v>
      </c>
      <c r="C2225">
        <v>1989</v>
      </c>
      <c r="D2225">
        <v>227</v>
      </c>
      <c r="E2225">
        <v>33</v>
      </c>
      <c r="F2225" s="11" t="str">
        <f>VLOOKUP(Table13[[#This Row],[theme_id]],'Themes-name-data'!$A$1:$B$597,2,FALSE)</f>
        <v>Christmas</v>
      </c>
    </row>
    <row r="2226" spans="1:6" x14ac:dyDescent="0.3">
      <c r="A2226" t="s">
        <v>2582</v>
      </c>
      <c r="B2226" t="s">
        <v>1488</v>
      </c>
      <c r="C2226">
        <v>1989</v>
      </c>
      <c r="D2226">
        <v>227</v>
      </c>
      <c r="E2226">
        <v>36</v>
      </c>
      <c r="F2226" s="11" t="str">
        <f>VLOOKUP(Table13[[#This Row],[theme_id]],'Themes-name-data'!$A$1:$B$597,2,FALSE)</f>
        <v>Christmas</v>
      </c>
    </row>
    <row r="2227" spans="1:6" x14ac:dyDescent="0.3">
      <c r="A2227" t="s">
        <v>2583</v>
      </c>
      <c r="B2227" t="s">
        <v>2584</v>
      </c>
      <c r="C2227">
        <v>1989</v>
      </c>
      <c r="D2227">
        <v>227</v>
      </c>
      <c r="E2227">
        <v>63</v>
      </c>
      <c r="F2227" s="11" t="str">
        <f>VLOOKUP(Table13[[#This Row],[theme_id]],'Themes-name-data'!$A$1:$B$597,2,FALSE)</f>
        <v>Christmas</v>
      </c>
    </row>
    <row r="2228" spans="1:6" x14ac:dyDescent="0.3">
      <c r="A2228" t="s">
        <v>2602</v>
      </c>
      <c r="B2228" t="s">
        <v>2603</v>
      </c>
      <c r="C2228">
        <v>1989</v>
      </c>
      <c r="D2228">
        <v>505</v>
      </c>
      <c r="E2228">
        <v>6</v>
      </c>
      <c r="F2228" s="11" t="str">
        <f>VLOOKUP(Table13[[#This Row],[theme_id]],'Themes-name-data'!$A$1:$B$597,2,FALSE)</f>
        <v>Basic Set</v>
      </c>
    </row>
    <row r="2229" spans="1:6" x14ac:dyDescent="0.3">
      <c r="A2229" t="s">
        <v>2605</v>
      </c>
      <c r="B2229" t="s">
        <v>2606</v>
      </c>
      <c r="C2229">
        <v>1989</v>
      </c>
      <c r="D2229">
        <v>505</v>
      </c>
      <c r="E2229">
        <v>6</v>
      </c>
      <c r="F2229" s="11" t="str">
        <f>VLOOKUP(Table13[[#This Row],[theme_id]],'Themes-name-data'!$A$1:$B$597,2,FALSE)</f>
        <v>Basic Set</v>
      </c>
    </row>
    <row r="2230" spans="1:6" x14ac:dyDescent="0.3">
      <c r="A2230" t="s">
        <v>2607</v>
      </c>
      <c r="B2230" t="s">
        <v>2608</v>
      </c>
      <c r="C2230">
        <v>1989</v>
      </c>
      <c r="D2230">
        <v>468</v>
      </c>
      <c r="E2230">
        <v>15</v>
      </c>
      <c r="F2230" s="11" t="str">
        <f>VLOOKUP(Table13[[#This Row],[theme_id]],'Themes-name-data'!$A$1:$B$597,2,FALSE)</f>
        <v>Basic Model</v>
      </c>
    </row>
    <row r="2231" spans="1:6" x14ac:dyDescent="0.3">
      <c r="A2231" t="s">
        <v>2611</v>
      </c>
      <c r="B2231" t="s">
        <v>2612</v>
      </c>
      <c r="C2231">
        <v>1989</v>
      </c>
      <c r="D2231">
        <v>468</v>
      </c>
      <c r="E2231">
        <v>16</v>
      </c>
      <c r="F2231" s="11" t="str">
        <f>VLOOKUP(Table13[[#This Row],[theme_id]],'Themes-name-data'!$A$1:$B$597,2,FALSE)</f>
        <v>Basic Model</v>
      </c>
    </row>
    <row r="2232" spans="1:6" x14ac:dyDescent="0.3">
      <c r="A2232" t="s">
        <v>2613</v>
      </c>
      <c r="B2232" t="s">
        <v>2614</v>
      </c>
      <c r="C2232">
        <v>1989</v>
      </c>
      <c r="D2232">
        <v>468</v>
      </c>
      <c r="E2232">
        <v>17</v>
      </c>
      <c r="F2232" s="11" t="str">
        <f>VLOOKUP(Table13[[#This Row],[theme_id]],'Themes-name-data'!$A$1:$B$597,2,FALSE)</f>
        <v>Basic Model</v>
      </c>
    </row>
    <row r="2233" spans="1:6" x14ac:dyDescent="0.3">
      <c r="A2233" t="s">
        <v>2617</v>
      </c>
      <c r="B2233" t="s">
        <v>2618</v>
      </c>
      <c r="C2233">
        <v>1989</v>
      </c>
      <c r="D2233">
        <v>468</v>
      </c>
      <c r="E2233">
        <v>19</v>
      </c>
      <c r="F2233" s="11" t="str">
        <f>VLOOKUP(Table13[[#This Row],[theme_id]],'Themes-name-data'!$A$1:$B$597,2,FALSE)</f>
        <v>Basic Model</v>
      </c>
    </row>
    <row r="2234" spans="1:6" x14ac:dyDescent="0.3">
      <c r="A2234" t="s">
        <v>2619</v>
      </c>
      <c r="B2234" t="s">
        <v>2620</v>
      </c>
      <c r="C2234">
        <v>1989</v>
      </c>
      <c r="D2234">
        <v>468</v>
      </c>
      <c r="E2234">
        <v>17</v>
      </c>
      <c r="F2234" s="11" t="str">
        <f>VLOOKUP(Table13[[#This Row],[theme_id]],'Themes-name-data'!$A$1:$B$597,2,FALSE)</f>
        <v>Basic Model</v>
      </c>
    </row>
    <row r="2235" spans="1:6" x14ac:dyDescent="0.3">
      <c r="A2235" t="s">
        <v>2623</v>
      </c>
      <c r="B2235" t="s">
        <v>2624</v>
      </c>
      <c r="C2235">
        <v>1989</v>
      </c>
      <c r="D2235">
        <v>468</v>
      </c>
      <c r="E2235">
        <v>14</v>
      </c>
      <c r="F2235" s="11" t="str">
        <f>VLOOKUP(Table13[[#This Row],[theme_id]],'Themes-name-data'!$A$1:$B$597,2,FALSE)</f>
        <v>Basic Model</v>
      </c>
    </row>
    <row r="2236" spans="1:6" x14ac:dyDescent="0.3">
      <c r="A2236" t="s">
        <v>2625</v>
      </c>
      <c r="B2236" t="s">
        <v>2626</v>
      </c>
      <c r="C2236">
        <v>1989</v>
      </c>
      <c r="D2236">
        <v>468</v>
      </c>
      <c r="E2236">
        <v>16</v>
      </c>
      <c r="F2236" s="11" t="str">
        <f>VLOOKUP(Table13[[#This Row],[theme_id]],'Themes-name-data'!$A$1:$B$597,2,FALSE)</f>
        <v>Basic Model</v>
      </c>
    </row>
    <row r="2237" spans="1:6" x14ac:dyDescent="0.3">
      <c r="A2237" t="s">
        <v>2627</v>
      </c>
      <c r="B2237" t="s">
        <v>2628</v>
      </c>
      <c r="C2237">
        <v>1989</v>
      </c>
      <c r="D2237">
        <v>468</v>
      </c>
      <c r="E2237">
        <v>17</v>
      </c>
      <c r="F2237" s="11" t="str">
        <f>VLOOKUP(Table13[[#This Row],[theme_id]],'Themes-name-data'!$A$1:$B$597,2,FALSE)</f>
        <v>Basic Model</v>
      </c>
    </row>
    <row r="2238" spans="1:6" x14ac:dyDescent="0.3">
      <c r="A2238" t="s">
        <v>2650</v>
      </c>
      <c r="B2238" t="s">
        <v>2651</v>
      </c>
      <c r="C2238">
        <v>1989</v>
      </c>
      <c r="D2238">
        <v>467</v>
      </c>
      <c r="E2238">
        <v>418</v>
      </c>
      <c r="F2238" s="11" t="str">
        <f>VLOOKUP(Table13[[#This Row],[theme_id]],'Themes-name-data'!$A$1:$B$597,2,FALSE)</f>
        <v>Basic</v>
      </c>
    </row>
    <row r="2239" spans="1:6" x14ac:dyDescent="0.3">
      <c r="A2239" t="s">
        <v>2652</v>
      </c>
      <c r="B2239" t="s">
        <v>2651</v>
      </c>
      <c r="C2239">
        <v>1989</v>
      </c>
      <c r="D2239">
        <v>467</v>
      </c>
      <c r="E2239">
        <v>632</v>
      </c>
      <c r="F2239" s="11" t="str">
        <f>VLOOKUP(Table13[[#This Row],[theme_id]],'Themes-name-data'!$A$1:$B$597,2,FALSE)</f>
        <v>Basic</v>
      </c>
    </row>
    <row r="2240" spans="1:6" x14ac:dyDescent="0.3">
      <c r="A2240" t="s">
        <v>2653</v>
      </c>
      <c r="B2240" t="s">
        <v>2651</v>
      </c>
      <c r="C2240">
        <v>1989</v>
      </c>
      <c r="D2240">
        <v>467</v>
      </c>
      <c r="E2240">
        <v>451</v>
      </c>
      <c r="F2240" s="11" t="str">
        <f>VLOOKUP(Table13[[#This Row],[theme_id]],'Themes-name-data'!$A$1:$B$597,2,FALSE)</f>
        <v>Basic</v>
      </c>
    </row>
    <row r="2241" spans="1:6" x14ac:dyDescent="0.3">
      <c r="A2241" t="s">
        <v>2676</v>
      </c>
      <c r="B2241" t="s">
        <v>2677</v>
      </c>
      <c r="C2241">
        <v>1989</v>
      </c>
      <c r="D2241">
        <v>663</v>
      </c>
      <c r="E2241">
        <v>1</v>
      </c>
      <c r="F2241" s="11" t="str">
        <f>VLOOKUP(Table13[[#This Row],[theme_id]],'Themes-name-data'!$A$1:$B$597,2,FALSE)</f>
        <v>Rattles</v>
      </c>
    </row>
    <row r="2242" spans="1:6" x14ac:dyDescent="0.3">
      <c r="A2242" t="s">
        <v>2985</v>
      </c>
      <c r="B2242" t="s">
        <v>2986</v>
      </c>
      <c r="C2242">
        <v>1989</v>
      </c>
      <c r="D2242">
        <v>82</v>
      </c>
      <c r="E2242">
        <v>27</v>
      </c>
      <c r="F2242" s="11" t="str">
        <f>VLOOKUP(Table13[[#This Row],[theme_id]],'Themes-name-data'!$A$1:$B$597,2,FALSE)</f>
        <v>Race</v>
      </c>
    </row>
    <row r="2243" spans="1:6" x14ac:dyDescent="0.3">
      <c r="A2243" t="s">
        <v>2987</v>
      </c>
      <c r="B2243" t="s">
        <v>2988</v>
      </c>
      <c r="C2243">
        <v>1989</v>
      </c>
      <c r="D2243">
        <v>82</v>
      </c>
      <c r="E2243">
        <v>24</v>
      </c>
      <c r="F2243" s="11" t="str">
        <f>VLOOKUP(Table13[[#This Row],[theme_id]],'Themes-name-data'!$A$1:$B$597,2,FALSE)</f>
        <v>Race</v>
      </c>
    </row>
    <row r="2244" spans="1:6" x14ac:dyDescent="0.3">
      <c r="A2244" t="s">
        <v>3028</v>
      </c>
      <c r="B2244" t="s">
        <v>2639</v>
      </c>
      <c r="C2244">
        <v>1989</v>
      </c>
      <c r="D2244">
        <v>471</v>
      </c>
      <c r="E2244">
        <v>184</v>
      </c>
      <c r="F2244" s="11" t="str">
        <f>VLOOKUP(Table13[[#This Row],[theme_id]],'Themes-name-data'!$A$1:$B$597,2,FALSE)</f>
        <v>Ferries</v>
      </c>
    </row>
    <row r="2245" spans="1:6" x14ac:dyDescent="0.3">
      <c r="A2245" t="s">
        <v>3041</v>
      </c>
      <c r="B2245" t="s">
        <v>3042</v>
      </c>
      <c r="C2245">
        <v>1989</v>
      </c>
      <c r="D2245">
        <v>75</v>
      </c>
      <c r="E2245">
        <v>128</v>
      </c>
      <c r="F2245" s="11" t="str">
        <f>VLOOKUP(Table13[[#This Row],[theme_id]],'Themes-name-data'!$A$1:$B$597,2,FALSE)</f>
        <v>Food &amp; Drink</v>
      </c>
    </row>
    <row r="2246" spans="1:6" x14ac:dyDescent="0.3">
      <c r="A2246" t="s">
        <v>3043</v>
      </c>
      <c r="B2246" t="s">
        <v>3044</v>
      </c>
      <c r="C2246">
        <v>1989</v>
      </c>
      <c r="D2246">
        <v>468</v>
      </c>
      <c r="E2246">
        <v>14</v>
      </c>
      <c r="F2246" s="11" t="str">
        <f>VLOOKUP(Table13[[#This Row],[theme_id]],'Themes-name-data'!$A$1:$B$597,2,FALSE)</f>
        <v>Basic Model</v>
      </c>
    </row>
    <row r="2247" spans="1:6" x14ac:dyDescent="0.3">
      <c r="A2247" t="s">
        <v>3088</v>
      </c>
      <c r="B2247" t="s">
        <v>3089</v>
      </c>
      <c r="C2247">
        <v>1989</v>
      </c>
      <c r="D2247">
        <v>68</v>
      </c>
      <c r="E2247">
        <v>139</v>
      </c>
      <c r="F2247" s="11" t="str">
        <f>VLOOKUP(Table13[[#This Row],[theme_id]],'Themes-name-data'!$A$1:$B$597,2,FALSE)</f>
        <v>Airport</v>
      </c>
    </row>
    <row r="2248" spans="1:6" x14ac:dyDescent="0.3">
      <c r="A2248" t="s">
        <v>3090</v>
      </c>
      <c r="B2248" t="s">
        <v>3091</v>
      </c>
      <c r="C2248">
        <v>1989</v>
      </c>
      <c r="D2248">
        <v>559</v>
      </c>
      <c r="E2248">
        <v>0</v>
      </c>
      <c r="F2248" s="11" t="str">
        <f>VLOOKUP(Table13[[#This Row],[theme_id]],'Themes-name-data'!$A$1:$B$597,2,FALSE)</f>
        <v>Value Packs</v>
      </c>
    </row>
    <row r="2249" spans="1:6" x14ac:dyDescent="0.3">
      <c r="A2249" t="s">
        <v>3094</v>
      </c>
      <c r="B2249" t="s">
        <v>3095</v>
      </c>
      <c r="C2249">
        <v>1989</v>
      </c>
      <c r="D2249">
        <v>68</v>
      </c>
      <c r="E2249">
        <v>74</v>
      </c>
      <c r="F2249" s="11" t="str">
        <f>VLOOKUP(Table13[[#This Row],[theme_id]],'Themes-name-data'!$A$1:$B$597,2,FALSE)</f>
        <v>Airport</v>
      </c>
    </row>
    <row r="2250" spans="1:6" x14ac:dyDescent="0.3">
      <c r="A2250" t="s">
        <v>3096</v>
      </c>
      <c r="B2250" t="s">
        <v>3097</v>
      </c>
      <c r="C2250">
        <v>1989</v>
      </c>
      <c r="D2250">
        <v>194</v>
      </c>
      <c r="E2250">
        <v>50</v>
      </c>
      <c r="F2250" s="11" t="str">
        <f>VLOOKUP(Table13[[#This Row],[theme_id]],'Themes-name-data'!$A$1:$B$597,2,FALSE)</f>
        <v>Forestmen</v>
      </c>
    </row>
    <row r="2251" spans="1:6" x14ac:dyDescent="0.3">
      <c r="A2251" t="s">
        <v>3098</v>
      </c>
      <c r="B2251" t="s">
        <v>3099</v>
      </c>
      <c r="C2251">
        <v>1989</v>
      </c>
      <c r="D2251">
        <v>132</v>
      </c>
      <c r="E2251">
        <v>37</v>
      </c>
      <c r="F2251" s="11" t="str">
        <f>VLOOKUP(Table13[[#This Row],[theme_id]],'Themes-name-data'!$A$1:$B$597,2,FALSE)</f>
        <v>Futuron</v>
      </c>
    </row>
    <row r="2252" spans="1:6" x14ac:dyDescent="0.3">
      <c r="A2252" t="s">
        <v>3337</v>
      </c>
      <c r="B2252" t="s">
        <v>3338</v>
      </c>
      <c r="C2252">
        <v>1989</v>
      </c>
      <c r="D2252">
        <v>663</v>
      </c>
      <c r="E2252">
        <v>3</v>
      </c>
      <c r="F2252" s="11" t="str">
        <f>VLOOKUP(Table13[[#This Row],[theme_id]],'Themes-name-data'!$A$1:$B$597,2,FALSE)</f>
        <v>Rattles</v>
      </c>
    </row>
    <row r="2253" spans="1:6" x14ac:dyDescent="0.3">
      <c r="A2253" t="s">
        <v>3364</v>
      </c>
      <c r="B2253" t="s">
        <v>3365</v>
      </c>
      <c r="C2253">
        <v>1989</v>
      </c>
      <c r="D2253">
        <v>663</v>
      </c>
      <c r="E2253">
        <v>2</v>
      </c>
      <c r="F2253" s="11" t="str">
        <f>VLOOKUP(Table13[[#This Row],[theme_id]],'Themes-name-data'!$A$1:$B$597,2,FALSE)</f>
        <v>Rattles</v>
      </c>
    </row>
    <row r="2254" spans="1:6" x14ac:dyDescent="0.3">
      <c r="A2254" t="s">
        <v>3375</v>
      </c>
      <c r="B2254" t="s">
        <v>3376</v>
      </c>
      <c r="C2254">
        <v>1989</v>
      </c>
      <c r="D2254">
        <v>663</v>
      </c>
      <c r="E2254">
        <v>5</v>
      </c>
      <c r="F2254" s="11" t="str">
        <f>VLOOKUP(Table13[[#This Row],[theme_id]],'Themes-name-data'!$A$1:$B$597,2,FALSE)</f>
        <v>Rattles</v>
      </c>
    </row>
    <row r="2255" spans="1:6" x14ac:dyDescent="0.3">
      <c r="A2255" t="s">
        <v>3377</v>
      </c>
      <c r="B2255" t="s">
        <v>3378</v>
      </c>
      <c r="C2255">
        <v>1989</v>
      </c>
      <c r="D2255">
        <v>663</v>
      </c>
      <c r="E2255">
        <v>10</v>
      </c>
      <c r="F2255" s="11" t="str">
        <f>VLOOKUP(Table13[[#This Row],[theme_id]],'Themes-name-data'!$A$1:$B$597,2,FALSE)</f>
        <v>Rattles</v>
      </c>
    </row>
    <row r="2256" spans="1:6" x14ac:dyDescent="0.3">
      <c r="A2256" t="s">
        <v>4209</v>
      </c>
      <c r="B2256" t="s">
        <v>4210</v>
      </c>
      <c r="C2256">
        <v>1989</v>
      </c>
      <c r="D2256">
        <v>505</v>
      </c>
      <c r="E2256">
        <v>84</v>
      </c>
      <c r="F2256" s="11" t="str">
        <f>VLOOKUP(Table13[[#This Row],[theme_id]],'Themes-name-data'!$A$1:$B$597,2,FALSE)</f>
        <v>Basic Set</v>
      </c>
    </row>
    <row r="2257" spans="1:6" x14ac:dyDescent="0.3">
      <c r="A2257" t="s">
        <v>4211</v>
      </c>
      <c r="B2257" t="s">
        <v>4168</v>
      </c>
      <c r="C2257">
        <v>1989</v>
      </c>
      <c r="D2257">
        <v>505</v>
      </c>
      <c r="E2257">
        <v>62</v>
      </c>
      <c r="F2257" s="11" t="str">
        <f>VLOOKUP(Table13[[#This Row],[theme_id]],'Themes-name-data'!$A$1:$B$597,2,FALSE)</f>
        <v>Basic Set</v>
      </c>
    </row>
    <row r="2258" spans="1:6" x14ac:dyDescent="0.3">
      <c r="A2258" t="s">
        <v>4217</v>
      </c>
      <c r="B2258" t="s">
        <v>4218</v>
      </c>
      <c r="C2258">
        <v>1989</v>
      </c>
      <c r="D2258">
        <v>632</v>
      </c>
      <c r="E2258">
        <v>18</v>
      </c>
      <c r="F2258" s="11" t="str">
        <f>VLOOKUP(Table13[[#This Row],[theme_id]],'Themes-name-data'!$A$1:$B$597,2,FALSE)</f>
        <v>Town</v>
      </c>
    </row>
    <row r="2259" spans="1:6" x14ac:dyDescent="0.3">
      <c r="A2259" t="s">
        <v>4421</v>
      </c>
      <c r="B2259" t="s">
        <v>1341</v>
      </c>
      <c r="C2259">
        <v>1989</v>
      </c>
      <c r="D2259">
        <v>504</v>
      </c>
      <c r="E2259">
        <v>4</v>
      </c>
      <c r="F2259" s="11" t="str">
        <f>VLOOKUP(Table13[[#This Row],[theme_id]],'Themes-name-data'!$A$1:$B$597,2,FALSE)</f>
        <v>Duplo</v>
      </c>
    </row>
    <row r="2260" spans="1:6" x14ac:dyDescent="0.3">
      <c r="A2260" t="s">
        <v>4480</v>
      </c>
      <c r="B2260" t="s">
        <v>4481</v>
      </c>
      <c r="C2260">
        <v>1989</v>
      </c>
      <c r="D2260">
        <v>632</v>
      </c>
      <c r="E2260">
        <v>18</v>
      </c>
      <c r="F2260" s="11" t="str">
        <f>VLOOKUP(Table13[[#This Row],[theme_id]],'Themes-name-data'!$A$1:$B$597,2,FALSE)</f>
        <v>Town</v>
      </c>
    </row>
    <row r="2261" spans="1:6" x14ac:dyDescent="0.3">
      <c r="A2261" t="s">
        <v>4494</v>
      </c>
      <c r="B2261" t="s">
        <v>4495</v>
      </c>
      <c r="C2261">
        <v>1989</v>
      </c>
      <c r="D2261">
        <v>632</v>
      </c>
      <c r="E2261">
        <v>6</v>
      </c>
      <c r="F2261" s="11" t="str">
        <f>VLOOKUP(Table13[[#This Row],[theme_id]],'Themes-name-data'!$A$1:$B$597,2,FALSE)</f>
        <v>Town</v>
      </c>
    </row>
    <row r="2262" spans="1:6" x14ac:dyDescent="0.3">
      <c r="A2262" t="s">
        <v>4497</v>
      </c>
      <c r="B2262" t="s">
        <v>4498</v>
      </c>
      <c r="C2262">
        <v>1989</v>
      </c>
      <c r="D2262">
        <v>632</v>
      </c>
      <c r="E2262">
        <v>9</v>
      </c>
      <c r="F2262" s="11" t="str">
        <f>VLOOKUP(Table13[[#This Row],[theme_id]],'Themes-name-data'!$A$1:$B$597,2,FALSE)</f>
        <v>Town</v>
      </c>
    </row>
    <row r="2263" spans="1:6" x14ac:dyDescent="0.3">
      <c r="A2263" t="s">
        <v>4505</v>
      </c>
      <c r="B2263" t="s">
        <v>4506</v>
      </c>
      <c r="C2263">
        <v>1989</v>
      </c>
      <c r="D2263">
        <v>632</v>
      </c>
      <c r="E2263">
        <v>27</v>
      </c>
      <c r="F2263" s="11" t="str">
        <f>VLOOKUP(Table13[[#This Row],[theme_id]],'Themes-name-data'!$A$1:$B$597,2,FALSE)</f>
        <v>Town</v>
      </c>
    </row>
    <row r="2264" spans="1:6" x14ac:dyDescent="0.3">
      <c r="A2264" t="s">
        <v>4507</v>
      </c>
      <c r="B2264" t="s">
        <v>2097</v>
      </c>
      <c r="C2264">
        <v>1989</v>
      </c>
      <c r="D2264">
        <v>632</v>
      </c>
      <c r="E2264">
        <v>48</v>
      </c>
      <c r="F2264" s="11" t="str">
        <f>VLOOKUP(Table13[[#This Row],[theme_id]],'Themes-name-data'!$A$1:$B$597,2,FALSE)</f>
        <v>Town</v>
      </c>
    </row>
    <row r="2265" spans="1:6" x14ac:dyDescent="0.3">
      <c r="A2265" t="s">
        <v>4508</v>
      </c>
      <c r="B2265" t="s">
        <v>849</v>
      </c>
      <c r="C2265">
        <v>1989</v>
      </c>
      <c r="D2265">
        <v>632</v>
      </c>
      <c r="E2265">
        <v>62</v>
      </c>
      <c r="F2265" s="11" t="str">
        <f>VLOOKUP(Table13[[#This Row],[theme_id]],'Themes-name-data'!$A$1:$B$597,2,FALSE)</f>
        <v>Town</v>
      </c>
    </row>
    <row r="2266" spans="1:6" x14ac:dyDescent="0.3">
      <c r="A2266" t="s">
        <v>7312</v>
      </c>
      <c r="B2266" t="s">
        <v>4235</v>
      </c>
      <c r="C2266">
        <v>1989</v>
      </c>
      <c r="D2266">
        <v>390</v>
      </c>
      <c r="E2266">
        <v>45</v>
      </c>
      <c r="F2266" s="11" t="str">
        <f>VLOOKUP(Table13[[#This Row],[theme_id]],'Themes-name-data'!$A$1:$B$597,2,FALSE)</f>
        <v>Fabuland</v>
      </c>
    </row>
    <row r="2267" spans="1:6" x14ac:dyDescent="0.3">
      <c r="A2267" t="s">
        <v>7339</v>
      </c>
      <c r="B2267" t="s">
        <v>7340</v>
      </c>
      <c r="C2267">
        <v>1989</v>
      </c>
      <c r="D2267">
        <v>390</v>
      </c>
      <c r="E2267">
        <v>24</v>
      </c>
      <c r="F2267" s="11" t="str">
        <f>VLOOKUP(Table13[[#This Row],[theme_id]],'Themes-name-data'!$A$1:$B$597,2,FALSE)</f>
        <v>Fabuland</v>
      </c>
    </row>
    <row r="2268" spans="1:6" x14ac:dyDescent="0.3">
      <c r="A2268" t="s">
        <v>7365</v>
      </c>
      <c r="B2268" t="s">
        <v>7366</v>
      </c>
      <c r="C2268">
        <v>1989</v>
      </c>
      <c r="D2268">
        <v>390</v>
      </c>
      <c r="E2268">
        <v>47</v>
      </c>
      <c r="F2268" s="11" t="str">
        <f>VLOOKUP(Table13[[#This Row],[theme_id]],'Themes-name-data'!$A$1:$B$597,2,FALSE)</f>
        <v>Fabuland</v>
      </c>
    </row>
    <row r="2269" spans="1:6" x14ac:dyDescent="0.3">
      <c r="A2269" t="s">
        <v>13163</v>
      </c>
      <c r="B2269" t="s">
        <v>13164</v>
      </c>
      <c r="C2269">
        <v>1989</v>
      </c>
      <c r="D2269">
        <v>443</v>
      </c>
      <c r="E2269">
        <v>8</v>
      </c>
      <c r="F2269" s="11" t="str">
        <f>VLOOKUP(Table13[[#This Row],[theme_id]],'Themes-name-data'!$A$1:$B$597,2,FALSE)</f>
        <v>Service Packs</v>
      </c>
    </row>
    <row r="2270" spans="1:6" x14ac:dyDescent="0.3">
      <c r="A2270" t="s">
        <v>13169</v>
      </c>
      <c r="B2270" t="s">
        <v>13170</v>
      </c>
      <c r="C2270">
        <v>1989</v>
      </c>
      <c r="D2270">
        <v>456</v>
      </c>
      <c r="E2270">
        <v>1</v>
      </c>
      <c r="F2270" s="11" t="str">
        <f>VLOOKUP(Table13[[#This Row],[theme_id]],'Themes-name-data'!$A$1:$B$597,2,FALSE)</f>
        <v>Train</v>
      </c>
    </row>
    <row r="2271" spans="1:6" x14ac:dyDescent="0.3">
      <c r="A2271" t="s">
        <v>13173</v>
      </c>
      <c r="B2271" t="s">
        <v>13174</v>
      </c>
      <c r="C2271">
        <v>1989</v>
      </c>
      <c r="D2271">
        <v>456</v>
      </c>
      <c r="E2271">
        <v>1</v>
      </c>
      <c r="F2271" s="11" t="str">
        <f>VLOOKUP(Table13[[#This Row],[theme_id]],'Themes-name-data'!$A$1:$B$597,2,FALSE)</f>
        <v>Train</v>
      </c>
    </row>
    <row r="2272" spans="1:6" x14ac:dyDescent="0.3">
      <c r="A2272" t="s">
        <v>13176</v>
      </c>
      <c r="B2272" t="s">
        <v>13177</v>
      </c>
      <c r="C2272">
        <v>1989</v>
      </c>
      <c r="D2272">
        <v>456</v>
      </c>
      <c r="E2272">
        <v>1</v>
      </c>
      <c r="F2272" s="11" t="str">
        <f>VLOOKUP(Table13[[#This Row],[theme_id]],'Themes-name-data'!$A$1:$B$597,2,FALSE)</f>
        <v>Train</v>
      </c>
    </row>
    <row r="2273" spans="1:6" x14ac:dyDescent="0.3">
      <c r="A2273" t="s">
        <v>13178</v>
      </c>
      <c r="B2273" t="s">
        <v>13179</v>
      </c>
      <c r="C2273">
        <v>1989</v>
      </c>
      <c r="D2273">
        <v>456</v>
      </c>
      <c r="E2273">
        <v>1</v>
      </c>
      <c r="F2273" s="11" t="str">
        <f>VLOOKUP(Table13[[#This Row],[theme_id]],'Themes-name-data'!$A$1:$B$597,2,FALSE)</f>
        <v>Train</v>
      </c>
    </row>
    <row r="2274" spans="1:6" x14ac:dyDescent="0.3">
      <c r="A2274" t="s">
        <v>13180</v>
      </c>
      <c r="B2274" t="s">
        <v>13181</v>
      </c>
      <c r="C2274">
        <v>1989</v>
      </c>
      <c r="D2274">
        <v>456</v>
      </c>
      <c r="E2274">
        <v>1</v>
      </c>
      <c r="F2274" s="11" t="str">
        <f>VLOOKUP(Table13[[#This Row],[theme_id]],'Themes-name-data'!$A$1:$B$597,2,FALSE)</f>
        <v>Train</v>
      </c>
    </row>
    <row r="2275" spans="1:6" x14ac:dyDescent="0.3">
      <c r="A2275" t="s">
        <v>13182</v>
      </c>
      <c r="B2275" t="s">
        <v>13183</v>
      </c>
      <c r="C2275">
        <v>1989</v>
      </c>
      <c r="D2275">
        <v>443</v>
      </c>
      <c r="E2275">
        <v>1</v>
      </c>
      <c r="F2275" s="11" t="str">
        <f>VLOOKUP(Table13[[#This Row],[theme_id]],'Themes-name-data'!$A$1:$B$597,2,FALSE)</f>
        <v>Service Packs</v>
      </c>
    </row>
    <row r="2276" spans="1:6" x14ac:dyDescent="0.3">
      <c r="A2276" t="s">
        <v>13184</v>
      </c>
      <c r="B2276" t="s">
        <v>13185</v>
      </c>
      <c r="C2276">
        <v>1989</v>
      </c>
      <c r="D2276">
        <v>456</v>
      </c>
      <c r="E2276">
        <v>1</v>
      </c>
      <c r="F2276" s="11" t="str">
        <f>VLOOKUP(Table13[[#This Row],[theme_id]],'Themes-name-data'!$A$1:$B$597,2,FALSE)</f>
        <v>Train</v>
      </c>
    </row>
    <row r="2277" spans="1:6" x14ac:dyDescent="0.3">
      <c r="A2277" t="s">
        <v>13224</v>
      </c>
      <c r="B2277" t="s">
        <v>13225</v>
      </c>
      <c r="C2277">
        <v>1989</v>
      </c>
      <c r="D2277">
        <v>453</v>
      </c>
      <c r="E2277">
        <v>1</v>
      </c>
      <c r="F2277" s="11" t="str">
        <f>VLOOKUP(Table13[[#This Row],[theme_id]],'Themes-name-data'!$A$1:$B$597,2,FALSE)</f>
        <v>Technic</v>
      </c>
    </row>
    <row r="2278" spans="1:6" x14ac:dyDescent="0.3">
      <c r="A2278" t="s">
        <v>13226</v>
      </c>
      <c r="B2278" t="s">
        <v>13227</v>
      </c>
      <c r="C2278">
        <v>1989</v>
      </c>
      <c r="D2278">
        <v>453</v>
      </c>
      <c r="E2278">
        <v>6</v>
      </c>
      <c r="F2278" s="11" t="str">
        <f>VLOOKUP(Table13[[#This Row],[theme_id]],'Themes-name-data'!$A$1:$B$597,2,FALSE)</f>
        <v>Technic</v>
      </c>
    </row>
    <row r="2279" spans="1:6" x14ac:dyDescent="0.3">
      <c r="A2279" t="s">
        <v>13379</v>
      </c>
      <c r="B2279" t="s">
        <v>1879</v>
      </c>
      <c r="C2279">
        <v>1989</v>
      </c>
      <c r="D2279">
        <v>443</v>
      </c>
      <c r="E2279">
        <v>19</v>
      </c>
      <c r="F2279" s="11" t="str">
        <f>VLOOKUP(Table13[[#This Row],[theme_id]],'Themes-name-data'!$A$1:$B$597,2,FALSE)</f>
        <v>Service Packs</v>
      </c>
    </row>
    <row r="2280" spans="1:6" x14ac:dyDescent="0.3">
      <c r="A2280" t="s">
        <v>13380</v>
      </c>
      <c r="B2280" t="s">
        <v>1879</v>
      </c>
      <c r="C2280">
        <v>1989</v>
      </c>
      <c r="D2280">
        <v>443</v>
      </c>
      <c r="E2280">
        <v>32</v>
      </c>
      <c r="F2280" s="11" t="str">
        <f>VLOOKUP(Table13[[#This Row],[theme_id]],'Themes-name-data'!$A$1:$B$597,2,FALSE)</f>
        <v>Service Packs</v>
      </c>
    </row>
    <row r="2281" spans="1:6" x14ac:dyDescent="0.3">
      <c r="A2281" t="s">
        <v>13381</v>
      </c>
      <c r="B2281" t="s">
        <v>13130</v>
      </c>
      <c r="C2281">
        <v>1989</v>
      </c>
      <c r="D2281">
        <v>447</v>
      </c>
      <c r="E2281">
        <v>38</v>
      </c>
      <c r="F2281" s="11" t="str">
        <f>VLOOKUP(Table13[[#This Row],[theme_id]],'Themes-name-data'!$A$1:$B$597,2,FALSE)</f>
        <v>Castle</v>
      </c>
    </row>
    <row r="2282" spans="1:6" x14ac:dyDescent="0.3">
      <c r="A2282" t="s">
        <v>13382</v>
      </c>
      <c r="B2282" t="s">
        <v>13383</v>
      </c>
      <c r="C2282">
        <v>1989</v>
      </c>
      <c r="D2282">
        <v>443</v>
      </c>
      <c r="E2282">
        <v>8</v>
      </c>
      <c r="F2282" s="11" t="str">
        <f>VLOOKUP(Table13[[#This Row],[theme_id]],'Themes-name-data'!$A$1:$B$597,2,FALSE)</f>
        <v>Service Packs</v>
      </c>
    </row>
    <row r="2283" spans="1:6" x14ac:dyDescent="0.3">
      <c r="A2283" t="s">
        <v>13384</v>
      </c>
      <c r="B2283" t="s">
        <v>13385</v>
      </c>
      <c r="C2283">
        <v>1989</v>
      </c>
      <c r="D2283">
        <v>443</v>
      </c>
      <c r="E2283">
        <v>10</v>
      </c>
      <c r="F2283" s="11" t="str">
        <f>VLOOKUP(Table13[[#This Row],[theme_id]],'Themes-name-data'!$A$1:$B$597,2,FALSE)</f>
        <v>Service Packs</v>
      </c>
    </row>
    <row r="2284" spans="1:6" x14ac:dyDescent="0.3">
      <c r="A2284" t="s">
        <v>13386</v>
      </c>
      <c r="B2284" t="s">
        <v>13387</v>
      </c>
      <c r="C2284">
        <v>1989</v>
      </c>
      <c r="D2284">
        <v>443</v>
      </c>
      <c r="E2284">
        <v>26</v>
      </c>
      <c r="F2284" s="11" t="str">
        <f>VLOOKUP(Table13[[#This Row],[theme_id]],'Themes-name-data'!$A$1:$B$597,2,FALSE)</f>
        <v>Service Packs</v>
      </c>
    </row>
    <row r="2285" spans="1:6" x14ac:dyDescent="0.3">
      <c r="A2285" t="s">
        <v>13390</v>
      </c>
      <c r="B2285" t="s">
        <v>13391</v>
      </c>
      <c r="C2285">
        <v>1989</v>
      </c>
      <c r="D2285">
        <v>443</v>
      </c>
      <c r="E2285">
        <v>10</v>
      </c>
      <c r="F2285" s="11" t="str">
        <f>VLOOKUP(Table13[[#This Row],[theme_id]],'Themes-name-data'!$A$1:$B$597,2,FALSE)</f>
        <v>Service Packs</v>
      </c>
    </row>
    <row r="2286" spans="1:6" x14ac:dyDescent="0.3">
      <c r="A2286" t="s">
        <v>13394</v>
      </c>
      <c r="B2286" t="s">
        <v>13395</v>
      </c>
      <c r="C2286">
        <v>1989</v>
      </c>
      <c r="D2286">
        <v>443</v>
      </c>
      <c r="E2286">
        <v>16</v>
      </c>
      <c r="F2286" s="11" t="str">
        <f>VLOOKUP(Table13[[#This Row],[theme_id]],'Themes-name-data'!$A$1:$B$597,2,FALSE)</f>
        <v>Service Packs</v>
      </c>
    </row>
    <row r="2287" spans="1:6" x14ac:dyDescent="0.3">
      <c r="A2287" t="s">
        <v>13396</v>
      </c>
      <c r="B2287" t="s">
        <v>13397</v>
      </c>
      <c r="C2287">
        <v>1989</v>
      </c>
      <c r="D2287">
        <v>443</v>
      </c>
      <c r="E2287">
        <v>7</v>
      </c>
      <c r="F2287" s="11" t="str">
        <f>VLOOKUP(Table13[[#This Row],[theme_id]],'Themes-name-data'!$A$1:$B$597,2,FALSE)</f>
        <v>Service Packs</v>
      </c>
    </row>
    <row r="2288" spans="1:6" x14ac:dyDescent="0.3">
      <c r="A2288" t="s">
        <v>13404</v>
      </c>
      <c r="B2288" t="s">
        <v>13405</v>
      </c>
      <c r="C2288">
        <v>1989</v>
      </c>
      <c r="D2288">
        <v>443</v>
      </c>
      <c r="E2288">
        <v>4</v>
      </c>
      <c r="F2288" s="11" t="str">
        <f>VLOOKUP(Table13[[#This Row],[theme_id]],'Themes-name-data'!$A$1:$B$597,2,FALSE)</f>
        <v>Service Packs</v>
      </c>
    </row>
    <row r="2289" spans="1:6" x14ac:dyDescent="0.3">
      <c r="A2289" t="s">
        <v>13414</v>
      </c>
      <c r="B2289" t="s">
        <v>308</v>
      </c>
      <c r="C2289">
        <v>1989</v>
      </c>
      <c r="D2289">
        <v>443</v>
      </c>
      <c r="E2289">
        <v>2</v>
      </c>
      <c r="F2289" s="11" t="str">
        <f>VLOOKUP(Table13[[#This Row],[theme_id]],'Themes-name-data'!$A$1:$B$597,2,FALSE)</f>
        <v>Service Packs</v>
      </c>
    </row>
    <row r="2290" spans="1:6" x14ac:dyDescent="0.3">
      <c r="A2290" t="s">
        <v>13415</v>
      </c>
      <c r="B2290" t="s">
        <v>13416</v>
      </c>
      <c r="C2290">
        <v>1989</v>
      </c>
      <c r="D2290">
        <v>443</v>
      </c>
      <c r="E2290">
        <v>6</v>
      </c>
      <c r="F2290" s="11" t="str">
        <f>VLOOKUP(Table13[[#This Row],[theme_id]],'Themes-name-data'!$A$1:$B$597,2,FALSE)</f>
        <v>Service Packs</v>
      </c>
    </row>
    <row r="2291" spans="1:6" x14ac:dyDescent="0.3">
      <c r="A2291" t="s">
        <v>13417</v>
      </c>
      <c r="B2291" t="s">
        <v>13418</v>
      </c>
      <c r="C2291">
        <v>1989</v>
      </c>
      <c r="D2291">
        <v>443</v>
      </c>
      <c r="E2291">
        <v>3</v>
      </c>
      <c r="F2291" s="11" t="str">
        <f>VLOOKUP(Table13[[#This Row],[theme_id]],'Themes-name-data'!$A$1:$B$597,2,FALSE)</f>
        <v>Service Packs</v>
      </c>
    </row>
    <row r="2292" spans="1:6" x14ac:dyDescent="0.3">
      <c r="A2292" t="s">
        <v>13419</v>
      </c>
      <c r="B2292" t="s">
        <v>13420</v>
      </c>
      <c r="C2292">
        <v>1989</v>
      </c>
      <c r="D2292">
        <v>443</v>
      </c>
      <c r="E2292">
        <v>6</v>
      </c>
      <c r="F2292" s="11" t="str">
        <f>VLOOKUP(Table13[[#This Row],[theme_id]],'Themes-name-data'!$A$1:$B$597,2,FALSE)</f>
        <v>Service Packs</v>
      </c>
    </row>
    <row r="2293" spans="1:6" x14ac:dyDescent="0.3">
      <c r="A2293" t="s">
        <v>13421</v>
      </c>
      <c r="B2293" t="s">
        <v>13422</v>
      </c>
      <c r="C2293">
        <v>1989</v>
      </c>
      <c r="D2293">
        <v>443</v>
      </c>
      <c r="E2293">
        <v>5</v>
      </c>
      <c r="F2293" s="11" t="str">
        <f>VLOOKUP(Table13[[#This Row],[theme_id]],'Themes-name-data'!$A$1:$B$597,2,FALSE)</f>
        <v>Service Packs</v>
      </c>
    </row>
    <row r="2294" spans="1:6" x14ac:dyDescent="0.3">
      <c r="A2294" t="s">
        <v>13423</v>
      </c>
      <c r="B2294" t="s">
        <v>13424</v>
      </c>
      <c r="C2294">
        <v>1989</v>
      </c>
      <c r="D2294">
        <v>443</v>
      </c>
      <c r="E2294">
        <v>24</v>
      </c>
      <c r="F2294" s="11" t="str">
        <f>VLOOKUP(Table13[[#This Row],[theme_id]],'Themes-name-data'!$A$1:$B$597,2,FALSE)</f>
        <v>Service Packs</v>
      </c>
    </row>
    <row r="2295" spans="1:6" x14ac:dyDescent="0.3">
      <c r="A2295" t="s">
        <v>13427</v>
      </c>
      <c r="B2295" t="s">
        <v>13428</v>
      </c>
      <c r="C2295">
        <v>1989</v>
      </c>
      <c r="D2295">
        <v>443</v>
      </c>
      <c r="E2295">
        <v>56</v>
      </c>
      <c r="F2295" s="11" t="str">
        <f>VLOOKUP(Table13[[#This Row],[theme_id]],'Themes-name-data'!$A$1:$B$597,2,FALSE)</f>
        <v>Service Packs</v>
      </c>
    </row>
    <row r="2296" spans="1:6" x14ac:dyDescent="0.3">
      <c r="A2296" t="s">
        <v>13431</v>
      </c>
      <c r="B2296" t="s">
        <v>13432</v>
      </c>
      <c r="C2296">
        <v>1989</v>
      </c>
      <c r="D2296">
        <v>443</v>
      </c>
      <c r="E2296">
        <v>32</v>
      </c>
      <c r="F2296" s="11" t="str">
        <f>VLOOKUP(Table13[[#This Row],[theme_id]],'Themes-name-data'!$A$1:$B$597,2,FALSE)</f>
        <v>Service Packs</v>
      </c>
    </row>
    <row r="2297" spans="1:6" x14ac:dyDescent="0.3">
      <c r="A2297" t="s">
        <v>13596</v>
      </c>
      <c r="B2297" t="s">
        <v>1936</v>
      </c>
      <c r="C2297">
        <v>1989</v>
      </c>
      <c r="D2297">
        <v>453</v>
      </c>
      <c r="E2297">
        <v>4</v>
      </c>
      <c r="F2297" s="11" t="str">
        <f>VLOOKUP(Table13[[#This Row],[theme_id]],'Themes-name-data'!$A$1:$B$597,2,FALSE)</f>
        <v>Technic</v>
      </c>
    </row>
    <row r="2298" spans="1:6" x14ac:dyDescent="0.3">
      <c r="A2298" t="s">
        <v>13623</v>
      </c>
      <c r="B2298" t="s">
        <v>13624</v>
      </c>
      <c r="C2298">
        <v>1989</v>
      </c>
      <c r="D2298">
        <v>453</v>
      </c>
      <c r="E2298">
        <v>16</v>
      </c>
      <c r="F2298" s="11" t="str">
        <f>VLOOKUP(Table13[[#This Row],[theme_id]],'Themes-name-data'!$A$1:$B$597,2,FALSE)</f>
        <v>Technic</v>
      </c>
    </row>
    <row r="2299" spans="1:6" x14ac:dyDescent="0.3">
      <c r="A2299" t="s">
        <v>13625</v>
      </c>
      <c r="B2299" t="s">
        <v>13626</v>
      </c>
      <c r="C2299">
        <v>1989</v>
      </c>
      <c r="D2299">
        <v>453</v>
      </c>
      <c r="E2299">
        <v>22</v>
      </c>
      <c r="F2299" s="11" t="str">
        <f>VLOOKUP(Table13[[#This Row],[theme_id]],'Themes-name-data'!$A$1:$B$597,2,FALSE)</f>
        <v>Technic</v>
      </c>
    </row>
    <row r="2300" spans="1:6" x14ac:dyDescent="0.3">
      <c r="A2300" t="s">
        <v>15270</v>
      </c>
      <c r="B2300" t="s">
        <v>15271</v>
      </c>
      <c r="C2300">
        <v>1989</v>
      </c>
      <c r="D2300">
        <v>199</v>
      </c>
      <c r="E2300">
        <v>168</v>
      </c>
      <c r="F2300" s="11" t="str">
        <f>VLOOKUP(Table13[[#This Row],[theme_id]],'Themes-name-data'!$A$1:$B$597,2,FALSE)</f>
        <v>Lion Knights</v>
      </c>
    </row>
    <row r="2301" spans="1:6" x14ac:dyDescent="0.3">
      <c r="A2301" t="s">
        <v>15296</v>
      </c>
      <c r="B2301" t="s">
        <v>15297</v>
      </c>
      <c r="C2301">
        <v>1989</v>
      </c>
      <c r="D2301">
        <v>194</v>
      </c>
      <c r="E2301">
        <v>359</v>
      </c>
      <c r="F2301" s="11" t="str">
        <f>VLOOKUP(Table13[[#This Row],[theme_id]],'Themes-name-data'!$A$1:$B$597,2,FALSE)</f>
        <v>Forestmen</v>
      </c>
    </row>
    <row r="2302" spans="1:6" x14ac:dyDescent="0.3">
      <c r="A2302" t="s">
        <v>15504</v>
      </c>
      <c r="B2302" t="s">
        <v>15505</v>
      </c>
      <c r="C2302">
        <v>1989</v>
      </c>
      <c r="D2302">
        <v>148</v>
      </c>
      <c r="E2302">
        <v>0</v>
      </c>
      <c r="F2302" s="11" t="str">
        <f>VLOOKUP(Table13[[#This Row],[theme_id]],'Themes-name-data'!$A$1:$B$597,2,FALSE)</f>
        <v>Pirates I</v>
      </c>
    </row>
    <row r="2303" spans="1:6" x14ac:dyDescent="0.3">
      <c r="A2303" t="s">
        <v>15590</v>
      </c>
      <c r="B2303" t="s">
        <v>15591</v>
      </c>
      <c r="C2303">
        <v>1989</v>
      </c>
      <c r="D2303">
        <v>148</v>
      </c>
      <c r="E2303">
        <v>27</v>
      </c>
      <c r="F2303" s="11" t="str">
        <f>VLOOKUP(Table13[[#This Row],[theme_id]],'Themes-name-data'!$A$1:$B$597,2,FALSE)</f>
        <v>Pirates I</v>
      </c>
    </row>
    <row r="2304" spans="1:6" x14ac:dyDescent="0.3">
      <c r="A2304" t="s">
        <v>15614</v>
      </c>
      <c r="B2304" t="s">
        <v>15615</v>
      </c>
      <c r="C2304">
        <v>1989</v>
      </c>
      <c r="D2304">
        <v>151</v>
      </c>
      <c r="E2304">
        <v>25</v>
      </c>
      <c r="F2304" s="11" t="str">
        <f>VLOOKUP(Table13[[#This Row],[theme_id]],'Themes-name-data'!$A$1:$B$597,2,FALSE)</f>
        <v>Imperial Soldiers</v>
      </c>
    </row>
    <row r="2305" spans="1:6" x14ac:dyDescent="0.3">
      <c r="A2305" t="s">
        <v>15629</v>
      </c>
      <c r="B2305" t="s">
        <v>15630</v>
      </c>
      <c r="C2305">
        <v>1989</v>
      </c>
      <c r="D2305">
        <v>148</v>
      </c>
      <c r="E2305">
        <v>40</v>
      </c>
      <c r="F2305" s="11" t="str">
        <f>VLOOKUP(Table13[[#This Row],[theme_id]],'Themes-name-data'!$A$1:$B$597,2,FALSE)</f>
        <v>Pirates I</v>
      </c>
    </row>
    <row r="2306" spans="1:6" x14ac:dyDescent="0.3">
      <c r="A2306" t="s">
        <v>15645</v>
      </c>
      <c r="B2306" t="s">
        <v>15646</v>
      </c>
      <c r="C2306">
        <v>1989</v>
      </c>
      <c r="D2306">
        <v>148</v>
      </c>
      <c r="E2306">
        <v>12</v>
      </c>
      <c r="F2306" s="11" t="str">
        <f>VLOOKUP(Table13[[#This Row],[theme_id]],'Themes-name-data'!$A$1:$B$597,2,FALSE)</f>
        <v>Pirates I</v>
      </c>
    </row>
    <row r="2307" spans="1:6" x14ac:dyDescent="0.3">
      <c r="A2307" t="s">
        <v>15649</v>
      </c>
      <c r="B2307" t="s">
        <v>15650</v>
      </c>
      <c r="C2307">
        <v>1989</v>
      </c>
      <c r="D2307">
        <v>148</v>
      </c>
      <c r="E2307">
        <v>54</v>
      </c>
      <c r="F2307" s="11" t="str">
        <f>VLOOKUP(Table13[[#This Row],[theme_id]],'Themes-name-data'!$A$1:$B$597,2,FALSE)</f>
        <v>Pirates I</v>
      </c>
    </row>
    <row r="2308" spans="1:6" x14ac:dyDescent="0.3">
      <c r="A2308" t="s">
        <v>15667</v>
      </c>
      <c r="B2308" t="s">
        <v>15668</v>
      </c>
      <c r="C2308">
        <v>1989</v>
      </c>
      <c r="D2308">
        <v>148</v>
      </c>
      <c r="E2308">
        <v>78</v>
      </c>
      <c r="F2308" s="11" t="str">
        <f>VLOOKUP(Table13[[#This Row],[theme_id]],'Themes-name-data'!$A$1:$B$597,2,FALSE)</f>
        <v>Pirates I</v>
      </c>
    </row>
    <row r="2309" spans="1:6" x14ac:dyDescent="0.3">
      <c r="A2309" t="s">
        <v>15681</v>
      </c>
      <c r="B2309" t="s">
        <v>15682</v>
      </c>
      <c r="C2309">
        <v>1989</v>
      </c>
      <c r="D2309">
        <v>151</v>
      </c>
      <c r="E2309">
        <v>97</v>
      </c>
      <c r="F2309" s="11" t="str">
        <f>VLOOKUP(Table13[[#This Row],[theme_id]],'Themes-name-data'!$A$1:$B$597,2,FALSE)</f>
        <v>Imperial Soldiers</v>
      </c>
    </row>
    <row r="2310" spans="1:6" x14ac:dyDescent="0.3">
      <c r="A2310" t="s">
        <v>15695</v>
      </c>
      <c r="B2310" t="s">
        <v>15696</v>
      </c>
      <c r="C2310">
        <v>1989</v>
      </c>
      <c r="D2310">
        <v>148</v>
      </c>
      <c r="E2310">
        <v>190</v>
      </c>
      <c r="F2310" s="11" t="str">
        <f>VLOOKUP(Table13[[#This Row],[theme_id]],'Themes-name-data'!$A$1:$B$597,2,FALSE)</f>
        <v>Pirates I</v>
      </c>
    </row>
    <row r="2311" spans="1:6" x14ac:dyDescent="0.3">
      <c r="A2311" t="s">
        <v>15710</v>
      </c>
      <c r="B2311" t="s">
        <v>15711</v>
      </c>
      <c r="C2311">
        <v>1989</v>
      </c>
      <c r="D2311">
        <v>151</v>
      </c>
      <c r="E2311">
        <v>386</v>
      </c>
      <c r="F2311" s="11" t="str">
        <f>VLOOKUP(Table13[[#This Row],[theme_id]],'Themes-name-data'!$A$1:$B$597,2,FALSE)</f>
        <v>Imperial Soldiers</v>
      </c>
    </row>
    <row r="2312" spans="1:6" x14ac:dyDescent="0.3">
      <c r="A2312" t="s">
        <v>15712</v>
      </c>
      <c r="B2312" t="s">
        <v>15713</v>
      </c>
      <c r="C2312">
        <v>1989</v>
      </c>
      <c r="D2312">
        <v>151</v>
      </c>
      <c r="E2312">
        <v>515</v>
      </c>
      <c r="F2312" s="11" t="str">
        <f>VLOOKUP(Table13[[#This Row],[theme_id]],'Themes-name-data'!$A$1:$B$597,2,FALSE)</f>
        <v>Imperial Soldiers</v>
      </c>
    </row>
    <row r="2313" spans="1:6" x14ac:dyDescent="0.3">
      <c r="A2313" t="s">
        <v>15743</v>
      </c>
      <c r="B2313" t="s">
        <v>206</v>
      </c>
      <c r="C2313">
        <v>1989</v>
      </c>
      <c r="D2313">
        <v>148</v>
      </c>
      <c r="E2313">
        <v>917</v>
      </c>
      <c r="F2313" s="11" t="str">
        <f>VLOOKUP(Table13[[#This Row],[theme_id]],'Themes-name-data'!$A$1:$B$597,2,FALSE)</f>
        <v>Pirates I</v>
      </c>
    </row>
    <row r="2314" spans="1:6" x14ac:dyDescent="0.3">
      <c r="A2314" t="s">
        <v>15898</v>
      </c>
      <c r="B2314" t="s">
        <v>15899</v>
      </c>
      <c r="C2314">
        <v>1989</v>
      </c>
      <c r="D2314">
        <v>83</v>
      </c>
      <c r="E2314">
        <v>142</v>
      </c>
      <c r="F2314" s="11" t="str">
        <f>VLOOKUP(Table13[[#This Row],[theme_id]],'Themes-name-data'!$A$1:$B$597,2,FALSE)</f>
        <v>Recreation</v>
      </c>
    </row>
    <row r="2315" spans="1:6" x14ac:dyDescent="0.3">
      <c r="A2315" t="s">
        <v>15957</v>
      </c>
      <c r="B2315" t="s">
        <v>15958</v>
      </c>
      <c r="C2315">
        <v>1989</v>
      </c>
      <c r="D2315">
        <v>71</v>
      </c>
      <c r="E2315">
        <v>375</v>
      </c>
      <c r="F2315" s="11" t="str">
        <f>VLOOKUP(Table13[[#This Row],[theme_id]],'Themes-name-data'!$A$1:$B$597,2,FALSE)</f>
        <v>Coast Guard</v>
      </c>
    </row>
    <row r="2316" spans="1:6" x14ac:dyDescent="0.3">
      <c r="A2316" t="s">
        <v>15959</v>
      </c>
      <c r="B2316" t="s">
        <v>15960</v>
      </c>
      <c r="C2316">
        <v>1989</v>
      </c>
      <c r="D2316">
        <v>69</v>
      </c>
      <c r="E2316">
        <v>363</v>
      </c>
      <c r="F2316" s="11" t="str">
        <f>VLOOKUP(Table13[[#This Row],[theme_id]],'Themes-name-data'!$A$1:$B$597,2,FALSE)</f>
        <v>Building</v>
      </c>
    </row>
    <row r="2317" spans="1:6" x14ac:dyDescent="0.3">
      <c r="A2317" t="s">
        <v>16137</v>
      </c>
      <c r="B2317" t="s">
        <v>10053</v>
      </c>
      <c r="C2317">
        <v>1989</v>
      </c>
      <c r="D2317">
        <v>72</v>
      </c>
      <c r="E2317">
        <v>170</v>
      </c>
      <c r="F2317" s="11" t="str">
        <f>VLOOKUP(Table13[[#This Row],[theme_id]],'Themes-name-data'!$A$1:$B$597,2,FALSE)</f>
        <v>Construction</v>
      </c>
    </row>
    <row r="2318" spans="1:6" x14ac:dyDescent="0.3">
      <c r="A2318" t="s">
        <v>16138</v>
      </c>
      <c r="B2318" t="s">
        <v>4425</v>
      </c>
      <c r="C2318">
        <v>1989</v>
      </c>
      <c r="D2318">
        <v>78</v>
      </c>
      <c r="E2318">
        <v>199</v>
      </c>
      <c r="F2318" s="11" t="str">
        <f>VLOOKUP(Table13[[#This Row],[theme_id]],'Themes-name-data'!$A$1:$B$597,2,FALSE)</f>
        <v>Hospital</v>
      </c>
    </row>
    <row r="2319" spans="1:6" x14ac:dyDescent="0.3">
      <c r="A2319" t="s">
        <v>16183</v>
      </c>
      <c r="B2319" t="s">
        <v>16184</v>
      </c>
      <c r="C2319">
        <v>1989</v>
      </c>
      <c r="D2319">
        <v>80</v>
      </c>
      <c r="E2319">
        <v>32</v>
      </c>
      <c r="F2319" s="11" t="str">
        <f>VLOOKUP(Table13[[#This Row],[theme_id]],'Themes-name-data'!$A$1:$B$597,2,FALSE)</f>
        <v>Police</v>
      </c>
    </row>
    <row r="2320" spans="1:6" x14ac:dyDescent="0.3">
      <c r="A2320" t="s">
        <v>16187</v>
      </c>
      <c r="B2320" t="s">
        <v>5709</v>
      </c>
      <c r="C2320">
        <v>1989</v>
      </c>
      <c r="D2320">
        <v>72</v>
      </c>
      <c r="E2320">
        <v>30</v>
      </c>
      <c r="F2320" s="11" t="str">
        <f>VLOOKUP(Table13[[#This Row],[theme_id]],'Themes-name-data'!$A$1:$B$597,2,FALSE)</f>
        <v>Construction</v>
      </c>
    </row>
    <row r="2321" spans="1:6" x14ac:dyDescent="0.3">
      <c r="A2321" t="s">
        <v>16263</v>
      </c>
      <c r="B2321" t="s">
        <v>16264</v>
      </c>
      <c r="C2321">
        <v>1989</v>
      </c>
      <c r="D2321">
        <v>82</v>
      </c>
      <c r="E2321">
        <v>47</v>
      </c>
      <c r="F2321" s="11" t="str">
        <f>VLOOKUP(Table13[[#This Row],[theme_id]],'Themes-name-data'!$A$1:$B$597,2,FALSE)</f>
        <v>Race</v>
      </c>
    </row>
    <row r="2322" spans="1:6" x14ac:dyDescent="0.3">
      <c r="A2322" t="s">
        <v>16265</v>
      </c>
      <c r="B2322" t="s">
        <v>7405</v>
      </c>
      <c r="C2322">
        <v>1989</v>
      </c>
      <c r="D2322">
        <v>72</v>
      </c>
      <c r="E2322">
        <v>43</v>
      </c>
      <c r="F2322" s="11" t="str">
        <f>VLOOKUP(Table13[[#This Row],[theme_id]],'Themes-name-data'!$A$1:$B$597,2,FALSE)</f>
        <v>Construction</v>
      </c>
    </row>
    <row r="2323" spans="1:6" x14ac:dyDescent="0.3">
      <c r="A2323" t="s">
        <v>16268</v>
      </c>
      <c r="B2323" t="s">
        <v>16269</v>
      </c>
      <c r="C2323">
        <v>1989</v>
      </c>
      <c r="D2323">
        <v>82</v>
      </c>
      <c r="E2323">
        <v>39</v>
      </c>
      <c r="F2323" s="11" t="str">
        <f>VLOOKUP(Table13[[#This Row],[theme_id]],'Themes-name-data'!$A$1:$B$597,2,FALSE)</f>
        <v>Race</v>
      </c>
    </row>
    <row r="2324" spans="1:6" x14ac:dyDescent="0.3">
      <c r="A2324" t="s">
        <v>16478</v>
      </c>
      <c r="B2324" t="s">
        <v>16479</v>
      </c>
      <c r="C2324">
        <v>1989</v>
      </c>
      <c r="D2324">
        <v>82</v>
      </c>
      <c r="E2324">
        <v>144</v>
      </c>
      <c r="F2324" s="11" t="str">
        <f>VLOOKUP(Table13[[#This Row],[theme_id]],'Themes-name-data'!$A$1:$B$597,2,FALSE)</f>
        <v>Race</v>
      </c>
    </row>
    <row r="2325" spans="1:6" x14ac:dyDescent="0.3">
      <c r="A2325" t="s">
        <v>16897</v>
      </c>
      <c r="B2325" t="s">
        <v>16898</v>
      </c>
      <c r="C2325">
        <v>1989</v>
      </c>
      <c r="D2325">
        <v>79</v>
      </c>
      <c r="E2325">
        <v>53</v>
      </c>
      <c r="F2325" s="11" t="str">
        <f>VLOOKUP(Table13[[#This Row],[theme_id]],'Themes-name-data'!$A$1:$B$597,2,FALSE)</f>
        <v>Off-Road</v>
      </c>
    </row>
    <row r="2326" spans="1:6" x14ac:dyDescent="0.3">
      <c r="A2326" t="s">
        <v>16899</v>
      </c>
      <c r="B2326" t="s">
        <v>16900</v>
      </c>
      <c r="C2326">
        <v>1989</v>
      </c>
      <c r="D2326">
        <v>85</v>
      </c>
      <c r="E2326">
        <v>79</v>
      </c>
      <c r="F2326" s="11" t="str">
        <f>VLOOKUP(Table13[[#This Row],[theme_id]],'Themes-name-data'!$A$1:$B$597,2,FALSE)</f>
        <v>Traffic</v>
      </c>
    </row>
    <row r="2327" spans="1:6" x14ac:dyDescent="0.3">
      <c r="A2327" t="s">
        <v>16924</v>
      </c>
      <c r="B2327" t="s">
        <v>16925</v>
      </c>
      <c r="C2327">
        <v>1989</v>
      </c>
      <c r="D2327">
        <v>85</v>
      </c>
      <c r="E2327">
        <v>107</v>
      </c>
      <c r="F2327" s="11" t="str">
        <f>VLOOKUP(Table13[[#This Row],[theme_id]],'Themes-name-data'!$A$1:$B$597,2,FALSE)</f>
        <v>Traffic</v>
      </c>
    </row>
    <row r="2328" spans="1:6" x14ac:dyDescent="0.3">
      <c r="A2328" t="s">
        <v>17103</v>
      </c>
      <c r="B2328" t="s">
        <v>17104</v>
      </c>
      <c r="C2328">
        <v>1989</v>
      </c>
      <c r="D2328">
        <v>139</v>
      </c>
      <c r="E2328">
        <v>231</v>
      </c>
      <c r="F2328" s="11" t="str">
        <f>VLOOKUP(Table13[[#This Row],[theme_id]],'Themes-name-data'!$A$1:$B$597,2,FALSE)</f>
        <v>Space Police I</v>
      </c>
    </row>
    <row r="2329" spans="1:6" x14ac:dyDescent="0.3">
      <c r="A2329" t="s">
        <v>17137</v>
      </c>
      <c r="B2329" t="s">
        <v>17138</v>
      </c>
      <c r="C2329">
        <v>1989</v>
      </c>
      <c r="D2329">
        <v>132</v>
      </c>
      <c r="E2329">
        <v>41</v>
      </c>
      <c r="F2329" s="11" t="str">
        <f>VLOOKUP(Table13[[#This Row],[theme_id]],'Themes-name-data'!$A$1:$B$597,2,FALSE)</f>
        <v>Futuron</v>
      </c>
    </row>
    <row r="2330" spans="1:6" x14ac:dyDescent="0.3">
      <c r="A2330" t="s">
        <v>17182</v>
      </c>
      <c r="B2330" t="s">
        <v>17183</v>
      </c>
      <c r="C2330">
        <v>1989</v>
      </c>
      <c r="D2330">
        <v>139</v>
      </c>
      <c r="E2330">
        <v>34</v>
      </c>
      <c r="F2330" s="11" t="str">
        <f>VLOOKUP(Table13[[#This Row],[theme_id]],'Themes-name-data'!$A$1:$B$597,2,FALSE)</f>
        <v>Space Police I</v>
      </c>
    </row>
    <row r="2331" spans="1:6" x14ac:dyDescent="0.3">
      <c r="A2331" t="s">
        <v>17216</v>
      </c>
      <c r="B2331" t="s">
        <v>17217</v>
      </c>
      <c r="C2331">
        <v>1989</v>
      </c>
      <c r="D2331">
        <v>132</v>
      </c>
      <c r="E2331">
        <v>46</v>
      </c>
      <c r="F2331" s="11" t="str">
        <f>VLOOKUP(Table13[[#This Row],[theme_id]],'Themes-name-data'!$A$1:$B$597,2,FALSE)</f>
        <v>Futuron</v>
      </c>
    </row>
    <row r="2332" spans="1:6" x14ac:dyDescent="0.3">
      <c r="A2332" t="s">
        <v>17294</v>
      </c>
      <c r="B2332" t="s">
        <v>17295</v>
      </c>
      <c r="C2332">
        <v>1989</v>
      </c>
      <c r="D2332">
        <v>139</v>
      </c>
      <c r="E2332">
        <v>121</v>
      </c>
      <c r="F2332" s="11" t="str">
        <f>VLOOKUP(Table13[[#This Row],[theme_id]],'Themes-name-data'!$A$1:$B$597,2,FALSE)</f>
        <v>Space Police I</v>
      </c>
    </row>
    <row r="2333" spans="1:6" x14ac:dyDescent="0.3">
      <c r="A2333" t="s">
        <v>17311</v>
      </c>
      <c r="B2333" t="s">
        <v>17312</v>
      </c>
      <c r="C2333">
        <v>1989</v>
      </c>
      <c r="D2333">
        <v>139</v>
      </c>
      <c r="E2333">
        <v>152</v>
      </c>
      <c r="F2333" s="11" t="str">
        <f>VLOOKUP(Table13[[#This Row],[theme_id]],'Themes-name-data'!$A$1:$B$597,2,FALSE)</f>
        <v>Space Police I</v>
      </c>
    </row>
    <row r="2334" spans="1:6" x14ac:dyDescent="0.3">
      <c r="A2334" t="s">
        <v>17415</v>
      </c>
      <c r="B2334" t="s">
        <v>17416</v>
      </c>
      <c r="C2334">
        <v>1989</v>
      </c>
      <c r="D2334">
        <v>139</v>
      </c>
      <c r="E2334">
        <v>252</v>
      </c>
      <c r="F2334" s="11" t="str">
        <f>VLOOKUP(Table13[[#This Row],[theme_id]],'Themes-name-data'!$A$1:$B$597,2,FALSE)</f>
        <v>Space Police I</v>
      </c>
    </row>
    <row r="2335" spans="1:6" x14ac:dyDescent="0.3">
      <c r="A2335" t="s">
        <v>17481</v>
      </c>
      <c r="B2335" t="s">
        <v>17482</v>
      </c>
      <c r="C2335">
        <v>1989</v>
      </c>
      <c r="D2335">
        <v>139</v>
      </c>
      <c r="E2335">
        <v>478</v>
      </c>
      <c r="F2335" s="11" t="str">
        <f>VLOOKUP(Table13[[#This Row],[theme_id]],'Themes-name-data'!$A$1:$B$597,2,FALSE)</f>
        <v>Space Police I</v>
      </c>
    </row>
    <row r="2336" spans="1:6" x14ac:dyDescent="0.3">
      <c r="A2336" t="s">
        <v>22375</v>
      </c>
      <c r="B2336" t="s">
        <v>456</v>
      </c>
      <c r="C2336">
        <v>1989</v>
      </c>
      <c r="D2336">
        <v>21</v>
      </c>
      <c r="E2336">
        <v>114</v>
      </c>
      <c r="F2336" s="11" t="str">
        <f>VLOOKUP(Table13[[#This Row],[theme_id]],'Themes-name-data'!$A$1:$B$597,2,FALSE)</f>
        <v>Universal Building Set</v>
      </c>
    </row>
    <row r="2337" spans="1:6" x14ac:dyDescent="0.3">
      <c r="A2337" t="s">
        <v>22394</v>
      </c>
      <c r="B2337" t="s">
        <v>456</v>
      </c>
      <c r="C2337">
        <v>1989</v>
      </c>
      <c r="D2337">
        <v>21</v>
      </c>
      <c r="E2337">
        <v>187</v>
      </c>
      <c r="F2337" s="11" t="str">
        <f>VLOOKUP(Table13[[#This Row],[theme_id]],'Themes-name-data'!$A$1:$B$597,2,FALSE)</f>
        <v>Universal Building Set</v>
      </c>
    </row>
    <row r="2338" spans="1:6" x14ac:dyDescent="0.3">
      <c r="A2338" t="s">
        <v>22413</v>
      </c>
      <c r="B2338" t="s">
        <v>22410</v>
      </c>
      <c r="C2338">
        <v>1989</v>
      </c>
      <c r="D2338">
        <v>21</v>
      </c>
      <c r="E2338">
        <v>199</v>
      </c>
      <c r="F2338" s="11" t="str">
        <f>VLOOKUP(Table13[[#This Row],[theme_id]],'Themes-name-data'!$A$1:$B$597,2,FALSE)</f>
        <v>Universal Building Set</v>
      </c>
    </row>
    <row r="2339" spans="1:6" x14ac:dyDescent="0.3">
      <c r="A2339" t="s">
        <v>22430</v>
      </c>
      <c r="B2339" t="s">
        <v>456</v>
      </c>
      <c r="C2339">
        <v>1989</v>
      </c>
      <c r="D2339">
        <v>21</v>
      </c>
      <c r="E2339">
        <v>196</v>
      </c>
      <c r="F2339" s="11" t="str">
        <f>VLOOKUP(Table13[[#This Row],[theme_id]],'Themes-name-data'!$A$1:$B$597,2,FALSE)</f>
        <v>Universal Building Set</v>
      </c>
    </row>
    <row r="2340" spans="1:6" x14ac:dyDescent="0.3">
      <c r="A2340" t="s">
        <v>25363</v>
      </c>
      <c r="B2340" t="s">
        <v>7081</v>
      </c>
      <c r="C2340">
        <v>1989</v>
      </c>
      <c r="D2340">
        <v>7</v>
      </c>
      <c r="E2340">
        <v>240</v>
      </c>
      <c r="F2340" s="11" t="str">
        <f>VLOOKUP(Table13[[#This Row],[theme_id]],'Themes-name-data'!$A$1:$B$597,2,FALSE)</f>
        <v>Construction</v>
      </c>
    </row>
    <row r="2341" spans="1:6" x14ac:dyDescent="0.3">
      <c r="A2341" t="s">
        <v>25396</v>
      </c>
      <c r="B2341" t="s">
        <v>25397</v>
      </c>
      <c r="C2341">
        <v>1989</v>
      </c>
      <c r="D2341">
        <v>7</v>
      </c>
      <c r="E2341">
        <v>518</v>
      </c>
      <c r="F2341" s="11" t="str">
        <f>VLOOKUP(Table13[[#This Row],[theme_id]],'Themes-name-data'!$A$1:$B$597,2,FALSE)</f>
        <v>Construction</v>
      </c>
    </row>
    <row r="2342" spans="1:6" x14ac:dyDescent="0.3">
      <c r="A2342" t="s">
        <v>25413</v>
      </c>
      <c r="B2342" t="s">
        <v>25414</v>
      </c>
      <c r="C2342">
        <v>1989</v>
      </c>
      <c r="D2342">
        <v>7</v>
      </c>
      <c r="E2342">
        <v>679</v>
      </c>
      <c r="F2342" s="11" t="str">
        <f>VLOOKUP(Table13[[#This Row],[theme_id]],'Themes-name-data'!$A$1:$B$597,2,FALSE)</f>
        <v>Construction</v>
      </c>
    </row>
    <row r="2343" spans="1:6" x14ac:dyDescent="0.3">
      <c r="A2343" t="s">
        <v>26075</v>
      </c>
      <c r="B2343" t="s">
        <v>26076</v>
      </c>
      <c r="C2343">
        <v>1989</v>
      </c>
      <c r="D2343">
        <v>516</v>
      </c>
      <c r="E2343">
        <v>32</v>
      </c>
      <c r="F2343" s="11" t="str">
        <f>VLOOKUP(Table13[[#This Row],[theme_id]],'Themes-name-data'!$A$1:$B$597,2,FALSE)</f>
        <v>Duplo and Explore</v>
      </c>
    </row>
    <row r="2344" spans="1:6" x14ac:dyDescent="0.3">
      <c r="A2344" t="s">
        <v>26078</v>
      </c>
      <c r="B2344" t="s">
        <v>843</v>
      </c>
      <c r="C2344">
        <v>1989</v>
      </c>
      <c r="D2344">
        <v>516</v>
      </c>
      <c r="E2344">
        <v>81</v>
      </c>
      <c r="F2344" s="11" t="str">
        <f>VLOOKUP(Table13[[#This Row],[theme_id]],'Themes-name-data'!$A$1:$B$597,2,FALSE)</f>
        <v>Duplo and Explore</v>
      </c>
    </row>
    <row r="2345" spans="1:6" x14ac:dyDescent="0.3">
      <c r="A2345" t="s">
        <v>26083</v>
      </c>
      <c r="B2345" t="s">
        <v>26084</v>
      </c>
      <c r="C2345">
        <v>1989</v>
      </c>
      <c r="D2345">
        <v>516</v>
      </c>
      <c r="E2345">
        <v>3</v>
      </c>
      <c r="F2345" s="11" t="str">
        <f>VLOOKUP(Table13[[#This Row],[theme_id]],'Themes-name-data'!$A$1:$B$597,2,FALSE)</f>
        <v>Duplo and Explore</v>
      </c>
    </row>
    <row r="2346" spans="1:6" x14ac:dyDescent="0.3">
      <c r="A2346" t="s">
        <v>27026</v>
      </c>
      <c r="B2346" t="s">
        <v>27027</v>
      </c>
      <c r="C2346">
        <v>1989</v>
      </c>
      <c r="D2346">
        <v>529</v>
      </c>
      <c r="E2346">
        <v>1</v>
      </c>
      <c r="F2346" s="11" t="str">
        <f>VLOOKUP(Table13[[#This Row],[theme_id]],'Themes-name-data'!$A$1:$B$597,2,FALSE)</f>
        <v>Technic</v>
      </c>
    </row>
    <row r="2347" spans="1:6" x14ac:dyDescent="0.3">
      <c r="A2347" t="s">
        <v>27028</v>
      </c>
      <c r="B2347" t="s">
        <v>27029</v>
      </c>
      <c r="C2347">
        <v>1989</v>
      </c>
      <c r="D2347">
        <v>532</v>
      </c>
      <c r="E2347">
        <v>3</v>
      </c>
      <c r="F2347" s="11" t="str">
        <f>VLOOKUP(Table13[[#This Row],[theme_id]],'Themes-name-data'!$A$1:$B$597,2,FALSE)</f>
        <v>Supplemental</v>
      </c>
    </row>
    <row r="2348" spans="1:6" x14ac:dyDescent="0.3">
      <c r="A2348" t="s">
        <v>27414</v>
      </c>
      <c r="B2348" t="s">
        <v>27415</v>
      </c>
      <c r="C2348">
        <v>1989</v>
      </c>
      <c r="D2348">
        <v>1</v>
      </c>
      <c r="E2348">
        <v>64</v>
      </c>
      <c r="F2348" s="11" t="str">
        <f>VLOOKUP(Table13[[#This Row],[theme_id]],'Themes-name-data'!$A$1:$B$597,2,FALSE)</f>
        <v>Technic</v>
      </c>
    </row>
    <row r="2349" spans="1:6" x14ac:dyDescent="0.3">
      <c r="A2349" t="s">
        <v>27675</v>
      </c>
      <c r="B2349" t="s">
        <v>843</v>
      </c>
      <c r="C2349">
        <v>1989</v>
      </c>
      <c r="D2349">
        <v>516</v>
      </c>
      <c r="E2349">
        <v>82</v>
      </c>
      <c r="F2349" s="11" t="str">
        <f>VLOOKUP(Table13[[#This Row],[theme_id]],'Themes-name-data'!$A$1:$B$597,2,FALSE)</f>
        <v>Duplo and Explore</v>
      </c>
    </row>
    <row r="2350" spans="1:6" x14ac:dyDescent="0.3">
      <c r="A2350" t="s">
        <v>2324</v>
      </c>
      <c r="B2350" t="s">
        <v>2325</v>
      </c>
      <c r="C2350">
        <v>1990</v>
      </c>
      <c r="D2350">
        <v>505</v>
      </c>
      <c r="E2350">
        <v>26</v>
      </c>
      <c r="F2350" s="11" t="str">
        <f>VLOOKUP(Table13[[#This Row],[theme_id]],'Themes-name-data'!$A$1:$B$597,2,FALSE)</f>
        <v>Basic Set</v>
      </c>
    </row>
    <row r="2351" spans="1:6" x14ac:dyDescent="0.3">
      <c r="A2351" t="s">
        <v>2391</v>
      </c>
      <c r="B2351" t="s">
        <v>2392</v>
      </c>
      <c r="C2351">
        <v>1990</v>
      </c>
      <c r="D2351">
        <v>67</v>
      </c>
      <c r="E2351">
        <v>0</v>
      </c>
      <c r="F2351" s="11" t="str">
        <f>VLOOKUP(Table13[[#This Row],[theme_id]],'Themes-name-data'!$A$1:$B$597,2,FALSE)</f>
        <v>Classic Town</v>
      </c>
    </row>
    <row r="2352" spans="1:6" x14ac:dyDescent="0.3">
      <c r="A2352" t="s">
        <v>2446</v>
      </c>
      <c r="B2352" t="s">
        <v>2447</v>
      </c>
      <c r="C2352">
        <v>1990</v>
      </c>
      <c r="D2352">
        <v>632</v>
      </c>
      <c r="E2352">
        <v>4</v>
      </c>
      <c r="F2352" s="11" t="str">
        <f>VLOOKUP(Table13[[#This Row],[theme_id]],'Themes-name-data'!$A$1:$B$597,2,FALSE)</f>
        <v>Town</v>
      </c>
    </row>
    <row r="2353" spans="1:6" x14ac:dyDescent="0.3">
      <c r="A2353" t="s">
        <v>2448</v>
      </c>
      <c r="B2353" t="s">
        <v>2449</v>
      </c>
      <c r="C2353">
        <v>1990</v>
      </c>
      <c r="D2353">
        <v>68</v>
      </c>
      <c r="E2353">
        <v>26</v>
      </c>
      <c r="F2353" s="11" t="str">
        <f>VLOOKUP(Table13[[#This Row],[theme_id]],'Themes-name-data'!$A$1:$B$597,2,FALSE)</f>
        <v>Airport</v>
      </c>
    </row>
    <row r="2354" spans="1:6" x14ac:dyDescent="0.3">
      <c r="A2354" t="s">
        <v>2456</v>
      </c>
      <c r="B2354" t="s">
        <v>2457</v>
      </c>
      <c r="C2354">
        <v>1990</v>
      </c>
      <c r="D2354">
        <v>68</v>
      </c>
      <c r="E2354">
        <v>30</v>
      </c>
      <c r="F2354" s="11" t="str">
        <f>VLOOKUP(Table13[[#This Row],[theme_id]],'Themes-name-data'!$A$1:$B$597,2,FALSE)</f>
        <v>Airport</v>
      </c>
    </row>
    <row r="2355" spans="1:6" x14ac:dyDescent="0.3">
      <c r="A2355" t="s">
        <v>2461</v>
      </c>
      <c r="B2355" t="s">
        <v>2462</v>
      </c>
      <c r="C2355">
        <v>1990</v>
      </c>
      <c r="D2355">
        <v>77</v>
      </c>
      <c r="E2355">
        <v>25</v>
      </c>
      <c r="F2355" s="11" t="str">
        <f>VLOOKUP(Table13[[#This Row],[theme_id]],'Themes-name-data'!$A$1:$B$597,2,FALSE)</f>
        <v>Harbor</v>
      </c>
    </row>
    <row r="2356" spans="1:6" x14ac:dyDescent="0.3">
      <c r="A2356" t="s">
        <v>2466</v>
      </c>
      <c r="B2356" t="s">
        <v>2467</v>
      </c>
      <c r="C2356">
        <v>1990</v>
      </c>
      <c r="D2356">
        <v>82</v>
      </c>
      <c r="E2356">
        <v>30</v>
      </c>
      <c r="F2356" s="11" t="str">
        <f>VLOOKUP(Table13[[#This Row],[theme_id]],'Themes-name-data'!$A$1:$B$597,2,FALSE)</f>
        <v>Race</v>
      </c>
    </row>
    <row r="2357" spans="1:6" x14ac:dyDescent="0.3">
      <c r="A2357" t="s">
        <v>2495</v>
      </c>
      <c r="B2357" t="s">
        <v>2496</v>
      </c>
      <c r="C2357">
        <v>1990</v>
      </c>
      <c r="D2357">
        <v>75</v>
      </c>
      <c r="E2357">
        <v>122</v>
      </c>
      <c r="F2357" s="11" t="str">
        <f>VLOOKUP(Table13[[#This Row],[theme_id]],'Themes-name-data'!$A$1:$B$597,2,FALSE)</f>
        <v>Food &amp; Drink</v>
      </c>
    </row>
    <row r="2358" spans="1:6" x14ac:dyDescent="0.3">
      <c r="A2358" t="s">
        <v>2571</v>
      </c>
      <c r="B2358" t="s">
        <v>2572</v>
      </c>
      <c r="C2358">
        <v>1990</v>
      </c>
      <c r="D2358">
        <v>132</v>
      </c>
      <c r="E2358">
        <v>30</v>
      </c>
      <c r="F2358" s="11" t="str">
        <f>VLOOKUP(Table13[[#This Row],[theme_id]],'Themes-name-data'!$A$1:$B$597,2,FALSE)</f>
        <v>Futuron</v>
      </c>
    </row>
    <row r="2359" spans="1:6" x14ac:dyDescent="0.3">
      <c r="A2359" t="s">
        <v>2576</v>
      </c>
      <c r="B2359" t="s">
        <v>2577</v>
      </c>
      <c r="C2359">
        <v>1990</v>
      </c>
      <c r="D2359">
        <v>132</v>
      </c>
      <c r="E2359">
        <v>96</v>
      </c>
      <c r="F2359" s="11" t="str">
        <f>VLOOKUP(Table13[[#This Row],[theme_id]],'Themes-name-data'!$A$1:$B$597,2,FALSE)</f>
        <v>Futuron</v>
      </c>
    </row>
    <row r="2360" spans="1:6" x14ac:dyDescent="0.3">
      <c r="A2360" t="s">
        <v>2585</v>
      </c>
      <c r="B2360" t="s">
        <v>1886</v>
      </c>
      <c r="C2360">
        <v>1990</v>
      </c>
      <c r="D2360">
        <v>68</v>
      </c>
      <c r="E2360">
        <v>27</v>
      </c>
      <c r="F2360" s="11" t="str">
        <f>VLOOKUP(Table13[[#This Row],[theme_id]],'Themes-name-data'!$A$1:$B$597,2,FALSE)</f>
        <v>Airport</v>
      </c>
    </row>
    <row r="2361" spans="1:6" x14ac:dyDescent="0.3">
      <c r="A2361" t="s">
        <v>2588</v>
      </c>
      <c r="B2361" t="s">
        <v>2589</v>
      </c>
      <c r="C2361">
        <v>1990</v>
      </c>
      <c r="D2361">
        <v>82</v>
      </c>
      <c r="E2361">
        <v>23</v>
      </c>
      <c r="F2361" s="11" t="str">
        <f>VLOOKUP(Table13[[#This Row],[theme_id]],'Themes-name-data'!$A$1:$B$597,2,FALSE)</f>
        <v>Race</v>
      </c>
    </row>
    <row r="2362" spans="1:6" x14ac:dyDescent="0.3">
      <c r="A2362" t="s">
        <v>2590</v>
      </c>
      <c r="B2362" t="s">
        <v>2591</v>
      </c>
      <c r="C2362">
        <v>1990</v>
      </c>
      <c r="D2362">
        <v>77</v>
      </c>
      <c r="E2362">
        <v>28</v>
      </c>
      <c r="F2362" s="11" t="str">
        <f>VLOOKUP(Table13[[#This Row],[theme_id]],'Themes-name-data'!$A$1:$B$597,2,FALSE)</f>
        <v>Harbor</v>
      </c>
    </row>
    <row r="2363" spans="1:6" x14ac:dyDescent="0.3">
      <c r="A2363" t="s">
        <v>2592</v>
      </c>
      <c r="B2363" t="s">
        <v>2593</v>
      </c>
      <c r="C2363">
        <v>1990</v>
      </c>
      <c r="D2363">
        <v>72</v>
      </c>
      <c r="E2363">
        <v>24</v>
      </c>
      <c r="F2363" s="11" t="str">
        <f>VLOOKUP(Table13[[#This Row],[theme_id]],'Themes-name-data'!$A$1:$B$597,2,FALSE)</f>
        <v>Construction</v>
      </c>
    </row>
    <row r="2364" spans="1:6" x14ac:dyDescent="0.3">
      <c r="A2364" t="s">
        <v>2596</v>
      </c>
      <c r="B2364" t="s">
        <v>2280</v>
      </c>
      <c r="C2364">
        <v>1990</v>
      </c>
      <c r="D2364">
        <v>467</v>
      </c>
      <c r="E2364">
        <v>186</v>
      </c>
      <c r="F2364" s="11" t="str">
        <f>VLOOKUP(Table13[[#This Row],[theme_id]],'Themes-name-data'!$A$1:$B$597,2,FALSE)</f>
        <v>Basic</v>
      </c>
    </row>
    <row r="2365" spans="1:6" x14ac:dyDescent="0.3">
      <c r="A2365" t="s">
        <v>2597</v>
      </c>
      <c r="B2365" t="s">
        <v>2598</v>
      </c>
      <c r="C2365">
        <v>1990</v>
      </c>
      <c r="D2365">
        <v>467</v>
      </c>
      <c r="E2365">
        <v>493</v>
      </c>
      <c r="F2365" s="11" t="str">
        <f>VLOOKUP(Table13[[#This Row],[theme_id]],'Themes-name-data'!$A$1:$B$597,2,FALSE)</f>
        <v>Basic</v>
      </c>
    </row>
    <row r="2366" spans="1:6" x14ac:dyDescent="0.3">
      <c r="A2366" t="s">
        <v>2599</v>
      </c>
      <c r="B2366" t="s">
        <v>2600</v>
      </c>
      <c r="C2366">
        <v>1990</v>
      </c>
      <c r="D2366">
        <v>467</v>
      </c>
      <c r="E2366">
        <v>466</v>
      </c>
      <c r="F2366" s="11" t="str">
        <f>VLOOKUP(Table13[[#This Row],[theme_id]],'Themes-name-data'!$A$1:$B$597,2,FALSE)</f>
        <v>Basic</v>
      </c>
    </row>
    <row r="2367" spans="1:6" x14ac:dyDescent="0.3">
      <c r="A2367" t="s">
        <v>2601</v>
      </c>
      <c r="B2367" t="s">
        <v>2598</v>
      </c>
      <c r="C2367">
        <v>1990</v>
      </c>
      <c r="D2367">
        <v>467</v>
      </c>
      <c r="E2367">
        <v>675</v>
      </c>
      <c r="F2367" s="11" t="str">
        <f>VLOOKUP(Table13[[#This Row],[theme_id]],'Themes-name-data'!$A$1:$B$597,2,FALSE)</f>
        <v>Basic</v>
      </c>
    </row>
    <row r="2368" spans="1:6" x14ac:dyDescent="0.3">
      <c r="A2368" t="s">
        <v>2643</v>
      </c>
      <c r="B2368" t="s">
        <v>2644</v>
      </c>
      <c r="C2368">
        <v>1990</v>
      </c>
      <c r="D2368">
        <v>505</v>
      </c>
      <c r="E2368">
        <v>6</v>
      </c>
      <c r="F2368" s="11" t="str">
        <f>VLOOKUP(Table13[[#This Row],[theme_id]],'Themes-name-data'!$A$1:$B$597,2,FALSE)</f>
        <v>Basic Set</v>
      </c>
    </row>
    <row r="2369" spans="1:6" x14ac:dyDescent="0.3">
      <c r="A2369" t="s">
        <v>2655</v>
      </c>
      <c r="B2369" t="s">
        <v>2656</v>
      </c>
      <c r="C2369">
        <v>1990</v>
      </c>
      <c r="D2369">
        <v>82</v>
      </c>
      <c r="E2369">
        <v>108</v>
      </c>
      <c r="F2369" s="11" t="str">
        <f>VLOOKUP(Table13[[#This Row],[theme_id]],'Themes-name-data'!$A$1:$B$597,2,FALSE)</f>
        <v>Race</v>
      </c>
    </row>
    <row r="2370" spans="1:6" x14ac:dyDescent="0.3">
      <c r="A2370" t="s">
        <v>2663</v>
      </c>
      <c r="B2370" t="s">
        <v>2664</v>
      </c>
      <c r="C2370">
        <v>1990</v>
      </c>
      <c r="D2370">
        <v>632</v>
      </c>
      <c r="E2370">
        <v>18</v>
      </c>
      <c r="F2370" s="11" t="str">
        <f>VLOOKUP(Table13[[#This Row],[theme_id]],'Themes-name-data'!$A$1:$B$597,2,FALSE)</f>
        <v>Town</v>
      </c>
    </row>
    <row r="2371" spans="1:6" x14ac:dyDescent="0.3">
      <c r="A2371" t="s">
        <v>2667</v>
      </c>
      <c r="B2371" t="s">
        <v>2668</v>
      </c>
      <c r="C2371">
        <v>1990</v>
      </c>
      <c r="D2371">
        <v>559</v>
      </c>
      <c r="E2371">
        <v>0</v>
      </c>
      <c r="F2371" s="11" t="str">
        <f>VLOOKUP(Table13[[#This Row],[theme_id]],'Themes-name-data'!$A$1:$B$597,2,FALSE)</f>
        <v>Value Packs</v>
      </c>
    </row>
    <row r="2372" spans="1:6" x14ac:dyDescent="0.3">
      <c r="A2372" t="s">
        <v>2669</v>
      </c>
      <c r="B2372" t="s">
        <v>30</v>
      </c>
      <c r="C2372">
        <v>1990</v>
      </c>
      <c r="D2372">
        <v>467</v>
      </c>
      <c r="E2372">
        <v>22</v>
      </c>
      <c r="F2372" s="11" t="str">
        <f>VLOOKUP(Table13[[#This Row],[theme_id]],'Themes-name-data'!$A$1:$B$597,2,FALSE)</f>
        <v>Basic</v>
      </c>
    </row>
    <row r="2373" spans="1:6" x14ac:dyDescent="0.3">
      <c r="A2373" t="s">
        <v>2670</v>
      </c>
      <c r="B2373" t="s">
        <v>2671</v>
      </c>
      <c r="C2373">
        <v>1990</v>
      </c>
      <c r="D2373">
        <v>229</v>
      </c>
      <c r="E2373">
        <v>25</v>
      </c>
      <c r="F2373" s="11" t="str">
        <f>VLOOKUP(Table13[[#This Row],[theme_id]],'Themes-name-data'!$A$1:$B$597,2,FALSE)</f>
        <v>Easter</v>
      </c>
    </row>
    <row r="2374" spans="1:6" x14ac:dyDescent="0.3">
      <c r="A2374" t="s">
        <v>2673</v>
      </c>
      <c r="B2374" t="s">
        <v>30</v>
      </c>
      <c r="C2374">
        <v>1990</v>
      </c>
      <c r="D2374">
        <v>467</v>
      </c>
      <c r="E2374">
        <v>43</v>
      </c>
      <c r="F2374" s="11" t="str">
        <f>VLOOKUP(Table13[[#This Row],[theme_id]],'Themes-name-data'!$A$1:$B$597,2,FALSE)</f>
        <v>Basic</v>
      </c>
    </row>
    <row r="2375" spans="1:6" x14ac:dyDescent="0.3">
      <c r="A2375" t="s">
        <v>2674</v>
      </c>
      <c r="B2375" t="s">
        <v>2675</v>
      </c>
      <c r="C2375">
        <v>1990</v>
      </c>
      <c r="D2375">
        <v>194</v>
      </c>
      <c r="E2375">
        <v>67</v>
      </c>
      <c r="F2375" s="11" t="str">
        <f>VLOOKUP(Table13[[#This Row],[theme_id]],'Themes-name-data'!$A$1:$B$597,2,FALSE)</f>
        <v>Forestmen</v>
      </c>
    </row>
    <row r="2376" spans="1:6" x14ac:dyDescent="0.3">
      <c r="A2376" t="s">
        <v>2678</v>
      </c>
      <c r="B2376" t="s">
        <v>2679</v>
      </c>
      <c r="C2376">
        <v>1990</v>
      </c>
      <c r="D2376">
        <v>68</v>
      </c>
      <c r="E2376">
        <v>419</v>
      </c>
      <c r="F2376" s="11" t="str">
        <f>VLOOKUP(Table13[[#This Row],[theme_id]],'Themes-name-data'!$A$1:$B$597,2,FALSE)</f>
        <v>Airport</v>
      </c>
    </row>
    <row r="2377" spans="1:6" x14ac:dyDescent="0.3">
      <c r="A2377" t="s">
        <v>2686</v>
      </c>
      <c r="B2377" t="s">
        <v>1886</v>
      </c>
      <c r="C2377">
        <v>1990</v>
      </c>
      <c r="D2377">
        <v>68</v>
      </c>
      <c r="E2377">
        <v>27</v>
      </c>
      <c r="F2377" s="11" t="str">
        <f>VLOOKUP(Table13[[#This Row],[theme_id]],'Themes-name-data'!$A$1:$B$597,2,FALSE)</f>
        <v>Airport</v>
      </c>
    </row>
    <row r="2378" spans="1:6" x14ac:dyDescent="0.3">
      <c r="A2378" t="s">
        <v>2953</v>
      </c>
      <c r="B2378" t="s">
        <v>2954</v>
      </c>
      <c r="C2378">
        <v>1990</v>
      </c>
      <c r="D2378">
        <v>128</v>
      </c>
      <c r="E2378">
        <v>32</v>
      </c>
      <c r="F2378" s="11" t="str">
        <f>VLOOKUP(Table13[[#This Row],[theme_id]],'Themes-name-data'!$A$1:$B$597,2,FALSE)</f>
        <v>Blacktron I</v>
      </c>
    </row>
    <row r="2379" spans="1:6" x14ac:dyDescent="0.3">
      <c r="A2379" t="s">
        <v>2955</v>
      </c>
      <c r="B2379" t="s">
        <v>2956</v>
      </c>
      <c r="C2379">
        <v>1990</v>
      </c>
      <c r="D2379">
        <v>85</v>
      </c>
      <c r="E2379">
        <v>73</v>
      </c>
      <c r="F2379" s="11" t="str">
        <f>VLOOKUP(Table13[[#This Row],[theme_id]],'Themes-name-data'!$A$1:$B$597,2,FALSE)</f>
        <v>Traffic</v>
      </c>
    </row>
    <row r="2380" spans="1:6" x14ac:dyDescent="0.3">
      <c r="A2380" t="s">
        <v>2957</v>
      </c>
      <c r="B2380" t="s">
        <v>2958</v>
      </c>
      <c r="C2380">
        <v>1990</v>
      </c>
      <c r="D2380">
        <v>194</v>
      </c>
      <c r="E2380">
        <v>60</v>
      </c>
      <c r="F2380" s="11" t="str">
        <f>VLOOKUP(Table13[[#This Row],[theme_id]],'Themes-name-data'!$A$1:$B$597,2,FALSE)</f>
        <v>Forestmen</v>
      </c>
    </row>
    <row r="2381" spans="1:6" x14ac:dyDescent="0.3">
      <c r="A2381" t="s">
        <v>2965</v>
      </c>
      <c r="B2381" t="s">
        <v>2966</v>
      </c>
      <c r="C2381">
        <v>1990</v>
      </c>
      <c r="D2381">
        <v>663</v>
      </c>
      <c r="E2381">
        <v>1</v>
      </c>
      <c r="F2381" s="11" t="str">
        <f>VLOOKUP(Table13[[#This Row],[theme_id]],'Themes-name-data'!$A$1:$B$597,2,FALSE)</f>
        <v>Rattles</v>
      </c>
    </row>
    <row r="2382" spans="1:6" x14ac:dyDescent="0.3">
      <c r="A2382" t="s">
        <v>2995</v>
      </c>
      <c r="B2382" t="s">
        <v>2996</v>
      </c>
      <c r="C2382">
        <v>1990</v>
      </c>
      <c r="D2382">
        <v>504</v>
      </c>
      <c r="E2382">
        <v>2</v>
      </c>
      <c r="F2382" s="11" t="str">
        <f>VLOOKUP(Table13[[#This Row],[theme_id]],'Themes-name-data'!$A$1:$B$597,2,FALSE)</f>
        <v>Duplo</v>
      </c>
    </row>
    <row r="2383" spans="1:6" x14ac:dyDescent="0.3">
      <c r="A2383" t="s">
        <v>4234</v>
      </c>
      <c r="B2383" t="s">
        <v>4235</v>
      </c>
      <c r="C2383">
        <v>1990</v>
      </c>
      <c r="D2383">
        <v>505</v>
      </c>
      <c r="E2383">
        <v>9</v>
      </c>
      <c r="F2383" s="11" t="str">
        <f>VLOOKUP(Table13[[#This Row],[theme_id]],'Themes-name-data'!$A$1:$B$597,2,FALSE)</f>
        <v>Basic Set</v>
      </c>
    </row>
    <row r="2384" spans="1:6" x14ac:dyDescent="0.3">
      <c r="A2384" t="s">
        <v>4242</v>
      </c>
      <c r="B2384" t="s">
        <v>4243</v>
      </c>
      <c r="C2384">
        <v>1990</v>
      </c>
      <c r="D2384">
        <v>505</v>
      </c>
      <c r="E2384">
        <v>12</v>
      </c>
      <c r="F2384" s="11" t="str">
        <f>VLOOKUP(Table13[[#This Row],[theme_id]],'Themes-name-data'!$A$1:$B$597,2,FALSE)</f>
        <v>Basic Set</v>
      </c>
    </row>
    <row r="2385" spans="1:6" x14ac:dyDescent="0.3">
      <c r="A2385" t="s">
        <v>4246</v>
      </c>
      <c r="B2385" t="s">
        <v>843</v>
      </c>
      <c r="C2385">
        <v>1990</v>
      </c>
      <c r="D2385">
        <v>505</v>
      </c>
      <c r="E2385">
        <v>14</v>
      </c>
      <c r="F2385" s="11" t="str">
        <f>VLOOKUP(Table13[[#This Row],[theme_id]],'Themes-name-data'!$A$1:$B$597,2,FALSE)</f>
        <v>Basic Set</v>
      </c>
    </row>
    <row r="2386" spans="1:6" x14ac:dyDescent="0.3">
      <c r="A2386" t="s">
        <v>4255</v>
      </c>
      <c r="B2386" t="s">
        <v>4256</v>
      </c>
      <c r="C2386">
        <v>1990</v>
      </c>
      <c r="D2386">
        <v>505</v>
      </c>
      <c r="E2386">
        <v>18</v>
      </c>
      <c r="F2386" s="11" t="str">
        <f>VLOOKUP(Table13[[#This Row],[theme_id]],'Themes-name-data'!$A$1:$B$597,2,FALSE)</f>
        <v>Basic Set</v>
      </c>
    </row>
    <row r="2387" spans="1:6" x14ac:dyDescent="0.3">
      <c r="A2387" t="s">
        <v>4259</v>
      </c>
      <c r="B2387" t="s">
        <v>4260</v>
      </c>
      <c r="C2387">
        <v>1990</v>
      </c>
      <c r="D2387">
        <v>632</v>
      </c>
      <c r="E2387">
        <v>22</v>
      </c>
      <c r="F2387" s="11" t="str">
        <f>VLOOKUP(Table13[[#This Row],[theme_id]],'Themes-name-data'!$A$1:$B$597,2,FALSE)</f>
        <v>Town</v>
      </c>
    </row>
    <row r="2388" spans="1:6" x14ac:dyDescent="0.3">
      <c r="A2388" t="s">
        <v>4333</v>
      </c>
      <c r="B2388" t="s">
        <v>4334</v>
      </c>
      <c r="C2388">
        <v>1990</v>
      </c>
      <c r="D2388">
        <v>505</v>
      </c>
      <c r="E2388">
        <v>4</v>
      </c>
      <c r="F2388" s="11" t="str">
        <f>VLOOKUP(Table13[[#This Row],[theme_id]],'Themes-name-data'!$A$1:$B$597,2,FALSE)</f>
        <v>Basic Set</v>
      </c>
    </row>
    <row r="2389" spans="1:6" x14ac:dyDescent="0.3">
      <c r="A2389" t="s">
        <v>4384</v>
      </c>
      <c r="B2389" t="s">
        <v>3972</v>
      </c>
      <c r="C2389">
        <v>1990</v>
      </c>
      <c r="D2389">
        <v>497</v>
      </c>
      <c r="E2389">
        <v>2</v>
      </c>
      <c r="F2389" s="11" t="str">
        <f>VLOOKUP(Table13[[#This Row],[theme_id]],'Themes-name-data'!$A$1:$B$597,2,FALSE)</f>
        <v>Books</v>
      </c>
    </row>
    <row r="2390" spans="1:6" x14ac:dyDescent="0.3">
      <c r="A2390" t="s">
        <v>4402</v>
      </c>
      <c r="B2390" t="s">
        <v>3133</v>
      </c>
      <c r="C2390">
        <v>1990</v>
      </c>
      <c r="D2390">
        <v>632</v>
      </c>
      <c r="E2390">
        <v>2</v>
      </c>
      <c r="F2390" s="11" t="str">
        <f>VLOOKUP(Table13[[#This Row],[theme_id]],'Themes-name-data'!$A$1:$B$597,2,FALSE)</f>
        <v>Town</v>
      </c>
    </row>
    <row r="2391" spans="1:6" x14ac:dyDescent="0.3">
      <c r="A2391" t="s">
        <v>4411</v>
      </c>
      <c r="B2391" t="s">
        <v>4412</v>
      </c>
      <c r="C2391">
        <v>1990</v>
      </c>
      <c r="D2391">
        <v>632</v>
      </c>
      <c r="E2391">
        <v>4</v>
      </c>
      <c r="F2391" s="11" t="str">
        <f>VLOOKUP(Table13[[#This Row],[theme_id]],'Themes-name-data'!$A$1:$B$597,2,FALSE)</f>
        <v>Town</v>
      </c>
    </row>
    <row r="2392" spans="1:6" x14ac:dyDescent="0.3">
      <c r="A2392" t="s">
        <v>4417</v>
      </c>
      <c r="B2392" t="s">
        <v>4418</v>
      </c>
      <c r="C2392">
        <v>1990</v>
      </c>
      <c r="D2392">
        <v>652</v>
      </c>
      <c r="E2392">
        <v>8</v>
      </c>
      <c r="F2392" s="11" t="str">
        <f>VLOOKUP(Table13[[#This Row],[theme_id]],'Themes-name-data'!$A$1:$B$597,2,FALSE)</f>
        <v>Playhouse</v>
      </c>
    </row>
    <row r="2393" spans="1:6" x14ac:dyDescent="0.3">
      <c r="A2393" t="s">
        <v>4449</v>
      </c>
      <c r="B2393" t="s">
        <v>4450</v>
      </c>
      <c r="C2393">
        <v>1990</v>
      </c>
      <c r="D2393">
        <v>632</v>
      </c>
      <c r="E2393">
        <v>12</v>
      </c>
      <c r="F2393" s="11" t="str">
        <f>VLOOKUP(Table13[[#This Row],[theme_id]],'Themes-name-data'!$A$1:$B$597,2,FALSE)</f>
        <v>Town</v>
      </c>
    </row>
    <row r="2394" spans="1:6" x14ac:dyDescent="0.3">
      <c r="A2394" t="s">
        <v>4514</v>
      </c>
      <c r="B2394" t="s">
        <v>4515</v>
      </c>
      <c r="C2394">
        <v>1990</v>
      </c>
      <c r="D2394">
        <v>632</v>
      </c>
      <c r="E2394">
        <v>4</v>
      </c>
      <c r="F2394" s="11" t="str">
        <f>VLOOKUP(Table13[[#This Row],[theme_id]],'Themes-name-data'!$A$1:$B$597,2,FALSE)</f>
        <v>Town</v>
      </c>
    </row>
    <row r="2395" spans="1:6" x14ac:dyDescent="0.3">
      <c r="A2395" t="s">
        <v>4516</v>
      </c>
      <c r="B2395" t="s">
        <v>4517</v>
      </c>
      <c r="C2395">
        <v>1990</v>
      </c>
      <c r="D2395">
        <v>632</v>
      </c>
      <c r="E2395">
        <v>15</v>
      </c>
      <c r="F2395" s="11" t="str">
        <f>VLOOKUP(Table13[[#This Row],[theme_id]],'Themes-name-data'!$A$1:$B$597,2,FALSE)</f>
        <v>Town</v>
      </c>
    </row>
    <row r="2396" spans="1:6" x14ac:dyDescent="0.3">
      <c r="A2396" t="s">
        <v>4520</v>
      </c>
      <c r="B2396" t="s">
        <v>4521</v>
      </c>
      <c r="C2396">
        <v>1990</v>
      </c>
      <c r="D2396">
        <v>632</v>
      </c>
      <c r="E2396">
        <v>25</v>
      </c>
      <c r="F2396" s="11" t="str">
        <f>VLOOKUP(Table13[[#This Row],[theme_id]],'Themes-name-data'!$A$1:$B$597,2,FALSE)</f>
        <v>Town</v>
      </c>
    </row>
    <row r="2397" spans="1:6" x14ac:dyDescent="0.3">
      <c r="A2397" t="s">
        <v>4524</v>
      </c>
      <c r="B2397" t="s">
        <v>4525</v>
      </c>
      <c r="C2397">
        <v>1990</v>
      </c>
      <c r="D2397">
        <v>632</v>
      </c>
      <c r="E2397">
        <v>28</v>
      </c>
      <c r="F2397" s="11" t="str">
        <f>VLOOKUP(Table13[[#This Row],[theme_id]],'Themes-name-data'!$A$1:$B$597,2,FALSE)</f>
        <v>Town</v>
      </c>
    </row>
    <row r="2398" spans="1:6" x14ac:dyDescent="0.3">
      <c r="A2398" t="s">
        <v>4528</v>
      </c>
      <c r="B2398" t="s">
        <v>4529</v>
      </c>
      <c r="C2398">
        <v>1990</v>
      </c>
      <c r="D2398">
        <v>632</v>
      </c>
      <c r="E2398">
        <v>43</v>
      </c>
      <c r="F2398" s="11" t="str">
        <f>VLOOKUP(Table13[[#This Row],[theme_id]],'Themes-name-data'!$A$1:$B$597,2,FALSE)</f>
        <v>Town</v>
      </c>
    </row>
    <row r="2399" spans="1:6" x14ac:dyDescent="0.3">
      <c r="A2399" t="s">
        <v>4530</v>
      </c>
      <c r="B2399" t="s">
        <v>4531</v>
      </c>
      <c r="C2399">
        <v>1990</v>
      </c>
      <c r="D2399">
        <v>632</v>
      </c>
      <c r="E2399">
        <v>71</v>
      </c>
      <c r="F2399" s="11" t="str">
        <f>VLOOKUP(Table13[[#This Row],[theme_id]],'Themes-name-data'!$A$1:$B$597,2,FALSE)</f>
        <v>Town</v>
      </c>
    </row>
    <row r="2400" spans="1:6" x14ac:dyDescent="0.3">
      <c r="A2400" t="s">
        <v>6430</v>
      </c>
      <c r="B2400" t="s">
        <v>30</v>
      </c>
      <c r="C2400">
        <v>1990</v>
      </c>
      <c r="D2400">
        <v>467</v>
      </c>
      <c r="E2400">
        <v>62</v>
      </c>
      <c r="F2400" s="11" t="str">
        <f>VLOOKUP(Table13[[#This Row],[theme_id]],'Themes-name-data'!$A$1:$B$597,2,FALSE)</f>
        <v>Basic</v>
      </c>
    </row>
    <row r="2401" spans="1:6" x14ac:dyDescent="0.3">
      <c r="A2401" t="s">
        <v>6558</v>
      </c>
      <c r="B2401" t="s">
        <v>30</v>
      </c>
      <c r="C2401">
        <v>1990</v>
      </c>
      <c r="D2401">
        <v>467</v>
      </c>
      <c r="E2401">
        <v>109</v>
      </c>
      <c r="F2401" s="11" t="str">
        <f>VLOOKUP(Table13[[#This Row],[theme_id]],'Themes-name-data'!$A$1:$B$597,2,FALSE)</f>
        <v>Basic</v>
      </c>
    </row>
    <row r="2402" spans="1:6" x14ac:dyDescent="0.3">
      <c r="A2402" t="s">
        <v>6757</v>
      </c>
      <c r="B2402" t="s">
        <v>30</v>
      </c>
      <c r="C2402">
        <v>1990</v>
      </c>
      <c r="D2402">
        <v>467</v>
      </c>
      <c r="E2402">
        <v>245</v>
      </c>
      <c r="F2402" s="11" t="str">
        <f>VLOOKUP(Table13[[#This Row],[theme_id]],'Themes-name-data'!$A$1:$B$597,2,FALSE)</f>
        <v>Basic</v>
      </c>
    </row>
    <row r="2403" spans="1:6" x14ac:dyDescent="0.3">
      <c r="A2403" t="s">
        <v>7320</v>
      </c>
      <c r="B2403" t="s">
        <v>7321</v>
      </c>
      <c r="C2403">
        <v>1990</v>
      </c>
      <c r="D2403">
        <v>467</v>
      </c>
      <c r="E2403">
        <v>339</v>
      </c>
      <c r="F2403" s="11" t="str">
        <f>VLOOKUP(Table13[[#This Row],[theme_id]],'Themes-name-data'!$A$1:$B$597,2,FALSE)</f>
        <v>Basic</v>
      </c>
    </row>
    <row r="2404" spans="1:6" x14ac:dyDescent="0.3">
      <c r="A2404" t="s">
        <v>7672</v>
      </c>
      <c r="B2404" t="s">
        <v>7321</v>
      </c>
      <c r="C2404">
        <v>1990</v>
      </c>
      <c r="D2404">
        <v>467</v>
      </c>
      <c r="E2404">
        <v>450</v>
      </c>
      <c r="F2404" s="11" t="str">
        <f>VLOOKUP(Table13[[#This Row],[theme_id]],'Themes-name-data'!$A$1:$B$597,2,FALSE)</f>
        <v>Basic</v>
      </c>
    </row>
    <row r="2405" spans="1:6" x14ac:dyDescent="0.3">
      <c r="A2405" t="s">
        <v>13023</v>
      </c>
      <c r="B2405" t="s">
        <v>13024</v>
      </c>
      <c r="C2405">
        <v>1990</v>
      </c>
      <c r="D2405">
        <v>443</v>
      </c>
      <c r="E2405">
        <v>1</v>
      </c>
      <c r="F2405" s="11" t="str">
        <f>VLOOKUP(Table13[[#This Row],[theme_id]],'Themes-name-data'!$A$1:$B$597,2,FALSE)</f>
        <v>Service Packs</v>
      </c>
    </row>
    <row r="2406" spans="1:6" x14ac:dyDescent="0.3">
      <c r="A2406" t="s">
        <v>13025</v>
      </c>
      <c r="B2406" t="s">
        <v>13026</v>
      </c>
      <c r="C2406">
        <v>1990</v>
      </c>
      <c r="D2406">
        <v>443</v>
      </c>
      <c r="E2406">
        <v>1</v>
      </c>
      <c r="F2406" s="11" t="str">
        <f>VLOOKUP(Table13[[#This Row],[theme_id]],'Themes-name-data'!$A$1:$B$597,2,FALSE)</f>
        <v>Service Packs</v>
      </c>
    </row>
    <row r="2407" spans="1:6" x14ac:dyDescent="0.3">
      <c r="A2407" t="s">
        <v>13028</v>
      </c>
      <c r="B2407" t="s">
        <v>13029</v>
      </c>
      <c r="C2407">
        <v>1990</v>
      </c>
      <c r="D2407">
        <v>443</v>
      </c>
      <c r="E2407">
        <v>1</v>
      </c>
      <c r="F2407" s="11" t="str">
        <f>VLOOKUP(Table13[[#This Row],[theme_id]],'Themes-name-data'!$A$1:$B$597,2,FALSE)</f>
        <v>Service Packs</v>
      </c>
    </row>
    <row r="2408" spans="1:6" x14ac:dyDescent="0.3">
      <c r="A2408" t="s">
        <v>13230</v>
      </c>
      <c r="B2408" t="s">
        <v>13231</v>
      </c>
      <c r="C2408">
        <v>1990</v>
      </c>
      <c r="D2408">
        <v>453</v>
      </c>
      <c r="E2408">
        <v>26</v>
      </c>
      <c r="F2408" s="11" t="str">
        <f>VLOOKUP(Table13[[#This Row],[theme_id]],'Themes-name-data'!$A$1:$B$597,2,FALSE)</f>
        <v>Technic</v>
      </c>
    </row>
    <row r="2409" spans="1:6" x14ac:dyDescent="0.3">
      <c r="A2409" t="s">
        <v>13233</v>
      </c>
      <c r="B2409" t="s">
        <v>13234</v>
      </c>
      <c r="C2409">
        <v>1990</v>
      </c>
      <c r="D2409">
        <v>453</v>
      </c>
      <c r="E2409">
        <v>1</v>
      </c>
      <c r="F2409" s="11" t="str">
        <f>VLOOKUP(Table13[[#This Row],[theme_id]],'Themes-name-data'!$A$1:$B$597,2,FALSE)</f>
        <v>Technic</v>
      </c>
    </row>
    <row r="2410" spans="1:6" x14ac:dyDescent="0.3">
      <c r="A2410" t="s">
        <v>13303</v>
      </c>
      <c r="B2410" t="s">
        <v>13304</v>
      </c>
      <c r="C2410">
        <v>1990</v>
      </c>
      <c r="D2410">
        <v>449</v>
      </c>
      <c r="E2410">
        <v>35</v>
      </c>
      <c r="F2410" s="11" t="str">
        <f>VLOOKUP(Table13[[#This Row],[theme_id]],'Themes-name-data'!$A$1:$B$597,2,FALSE)</f>
        <v>Pirates</v>
      </c>
    </row>
    <row r="2411" spans="1:6" x14ac:dyDescent="0.3">
      <c r="A2411" t="s">
        <v>13305</v>
      </c>
      <c r="B2411" t="s">
        <v>30</v>
      </c>
      <c r="C2411">
        <v>1990</v>
      </c>
      <c r="D2411">
        <v>467</v>
      </c>
      <c r="E2411">
        <v>115</v>
      </c>
      <c r="F2411" s="11" t="str">
        <f>VLOOKUP(Table13[[#This Row],[theme_id]],'Themes-name-data'!$A$1:$B$597,2,FALSE)</f>
        <v>Basic</v>
      </c>
    </row>
    <row r="2412" spans="1:6" x14ac:dyDescent="0.3">
      <c r="A2412" t="s">
        <v>13320</v>
      </c>
      <c r="B2412" t="s">
        <v>13321</v>
      </c>
      <c r="C2412">
        <v>1990</v>
      </c>
      <c r="D2412">
        <v>454</v>
      </c>
      <c r="E2412">
        <v>2</v>
      </c>
      <c r="F2412" s="11" t="str">
        <f>VLOOKUP(Table13[[#This Row],[theme_id]],'Themes-name-data'!$A$1:$B$597,2,FALSE)</f>
        <v>Town</v>
      </c>
    </row>
    <row r="2413" spans="1:6" x14ac:dyDescent="0.3">
      <c r="A2413" t="s">
        <v>13322</v>
      </c>
      <c r="B2413" t="s">
        <v>13323</v>
      </c>
      <c r="C2413">
        <v>1990</v>
      </c>
      <c r="D2413">
        <v>454</v>
      </c>
      <c r="E2413">
        <v>2</v>
      </c>
      <c r="F2413" s="11" t="str">
        <f>VLOOKUP(Table13[[#This Row],[theme_id]],'Themes-name-data'!$A$1:$B$597,2,FALSE)</f>
        <v>Town</v>
      </c>
    </row>
    <row r="2414" spans="1:6" x14ac:dyDescent="0.3">
      <c r="A2414" t="s">
        <v>13595</v>
      </c>
      <c r="B2414" t="s">
        <v>30</v>
      </c>
      <c r="C2414">
        <v>1990</v>
      </c>
      <c r="D2414">
        <v>467</v>
      </c>
      <c r="E2414">
        <v>185</v>
      </c>
      <c r="F2414" s="11" t="str">
        <f>VLOOKUP(Table13[[#This Row],[theme_id]],'Themes-name-data'!$A$1:$B$597,2,FALSE)</f>
        <v>Basic</v>
      </c>
    </row>
    <row r="2415" spans="1:6" x14ac:dyDescent="0.3">
      <c r="A2415" t="s">
        <v>13743</v>
      </c>
      <c r="B2415" t="s">
        <v>30</v>
      </c>
      <c r="C2415">
        <v>1990</v>
      </c>
      <c r="D2415">
        <v>467</v>
      </c>
      <c r="E2415">
        <v>348</v>
      </c>
      <c r="F2415" s="11" t="str">
        <f>VLOOKUP(Table13[[#This Row],[theme_id]],'Themes-name-data'!$A$1:$B$597,2,FALSE)</f>
        <v>Basic</v>
      </c>
    </row>
    <row r="2416" spans="1:6" x14ac:dyDescent="0.3">
      <c r="A2416" t="s">
        <v>13877</v>
      </c>
      <c r="B2416" t="s">
        <v>7321</v>
      </c>
      <c r="C2416">
        <v>1990</v>
      </c>
      <c r="D2416">
        <v>467</v>
      </c>
      <c r="E2416">
        <v>427</v>
      </c>
      <c r="F2416" s="11" t="str">
        <f>VLOOKUP(Table13[[#This Row],[theme_id]],'Themes-name-data'!$A$1:$B$597,2,FALSE)</f>
        <v>Basic</v>
      </c>
    </row>
    <row r="2417" spans="1:6" x14ac:dyDescent="0.3">
      <c r="A2417" t="s">
        <v>14061</v>
      </c>
      <c r="B2417" t="s">
        <v>14062</v>
      </c>
      <c r="C2417">
        <v>1990</v>
      </c>
      <c r="D2417">
        <v>278</v>
      </c>
      <c r="E2417">
        <v>1064</v>
      </c>
      <c r="F2417" s="11" t="str">
        <f>VLOOKUP(Table13[[#This Row],[theme_id]],'Themes-name-data'!$A$1:$B$597,2,FALSE)</f>
        <v>Model Team</v>
      </c>
    </row>
    <row r="2418" spans="1:6" x14ac:dyDescent="0.3">
      <c r="A2418" t="s">
        <v>14276</v>
      </c>
      <c r="B2418" t="s">
        <v>7321</v>
      </c>
      <c r="C2418">
        <v>1990</v>
      </c>
      <c r="D2418">
        <v>467</v>
      </c>
      <c r="E2418">
        <v>695</v>
      </c>
      <c r="F2418" s="11" t="str">
        <f>VLOOKUP(Table13[[#This Row],[theme_id]],'Themes-name-data'!$A$1:$B$597,2,FALSE)</f>
        <v>Basic</v>
      </c>
    </row>
    <row r="2419" spans="1:6" x14ac:dyDescent="0.3">
      <c r="A2419" t="s">
        <v>15018</v>
      </c>
      <c r="B2419" t="s">
        <v>15019</v>
      </c>
      <c r="C2419">
        <v>1990</v>
      </c>
      <c r="D2419">
        <v>188</v>
      </c>
      <c r="E2419">
        <v>54</v>
      </c>
      <c r="F2419" s="11" t="str">
        <f>VLOOKUP(Table13[[#This Row],[theme_id]],'Themes-name-data'!$A$1:$B$597,2,FALSE)</f>
        <v>Black Knights</v>
      </c>
    </row>
    <row r="2420" spans="1:6" x14ac:dyDescent="0.3">
      <c r="A2420" t="s">
        <v>15213</v>
      </c>
      <c r="B2420" t="s">
        <v>15214</v>
      </c>
      <c r="C2420">
        <v>1990</v>
      </c>
      <c r="D2420">
        <v>188</v>
      </c>
      <c r="E2420">
        <v>46</v>
      </c>
      <c r="F2420" s="11" t="str">
        <f>VLOOKUP(Table13[[#This Row],[theme_id]],'Themes-name-data'!$A$1:$B$597,2,FALSE)</f>
        <v>Black Knights</v>
      </c>
    </row>
    <row r="2421" spans="1:6" x14ac:dyDescent="0.3">
      <c r="A2421" t="s">
        <v>15231</v>
      </c>
      <c r="B2421" t="s">
        <v>15232</v>
      </c>
      <c r="C2421">
        <v>1990</v>
      </c>
      <c r="D2421">
        <v>190</v>
      </c>
      <c r="E2421">
        <v>111</v>
      </c>
      <c r="F2421" s="11" t="str">
        <f>VLOOKUP(Table13[[#This Row],[theme_id]],'Themes-name-data'!$A$1:$B$597,2,FALSE)</f>
        <v>Crusaders</v>
      </c>
    </row>
    <row r="2422" spans="1:6" x14ac:dyDescent="0.3">
      <c r="A2422" t="s">
        <v>15268</v>
      </c>
      <c r="B2422" t="s">
        <v>15269</v>
      </c>
      <c r="C2422">
        <v>1990</v>
      </c>
      <c r="D2422">
        <v>188</v>
      </c>
      <c r="E2422">
        <v>227</v>
      </c>
      <c r="F2422" s="11" t="str">
        <f>VLOOKUP(Table13[[#This Row],[theme_id]],'Themes-name-data'!$A$1:$B$597,2,FALSE)</f>
        <v>Black Knights</v>
      </c>
    </row>
    <row r="2423" spans="1:6" x14ac:dyDescent="0.3">
      <c r="A2423" t="s">
        <v>15284</v>
      </c>
      <c r="B2423" t="s">
        <v>15285</v>
      </c>
      <c r="C2423">
        <v>1990</v>
      </c>
      <c r="D2423">
        <v>194</v>
      </c>
      <c r="E2423">
        <v>210</v>
      </c>
      <c r="F2423" s="11" t="str">
        <f>VLOOKUP(Table13[[#This Row],[theme_id]],'Themes-name-data'!$A$1:$B$597,2,FALSE)</f>
        <v>Forestmen</v>
      </c>
    </row>
    <row r="2424" spans="1:6" x14ac:dyDescent="0.3">
      <c r="A2424" t="s">
        <v>15306</v>
      </c>
      <c r="B2424" t="s">
        <v>15307</v>
      </c>
      <c r="C2424">
        <v>1990</v>
      </c>
      <c r="D2424">
        <v>190</v>
      </c>
      <c r="E2424">
        <v>438</v>
      </c>
      <c r="F2424" s="11" t="str">
        <f>VLOOKUP(Table13[[#This Row],[theme_id]],'Themes-name-data'!$A$1:$B$597,2,FALSE)</f>
        <v>Crusaders</v>
      </c>
    </row>
    <row r="2425" spans="1:6" x14ac:dyDescent="0.3">
      <c r="A2425" t="s">
        <v>15896</v>
      </c>
      <c r="B2425" t="s">
        <v>15897</v>
      </c>
      <c r="C2425">
        <v>1990</v>
      </c>
      <c r="D2425">
        <v>80</v>
      </c>
      <c r="E2425">
        <v>175</v>
      </c>
      <c r="F2425" s="11" t="str">
        <f>VLOOKUP(Table13[[#This Row],[theme_id]],'Themes-name-data'!$A$1:$B$597,2,FALSE)</f>
        <v>Police</v>
      </c>
    </row>
    <row r="2426" spans="1:6" x14ac:dyDescent="0.3">
      <c r="A2426" t="s">
        <v>15933</v>
      </c>
      <c r="B2426" t="s">
        <v>15934</v>
      </c>
      <c r="C2426">
        <v>1990</v>
      </c>
      <c r="D2426">
        <v>70</v>
      </c>
      <c r="E2426">
        <v>213</v>
      </c>
      <c r="F2426" s="11" t="str">
        <f>VLOOKUP(Table13[[#This Row],[theme_id]],'Themes-name-data'!$A$1:$B$597,2,FALSE)</f>
        <v>Cargo</v>
      </c>
    </row>
    <row r="2427" spans="1:6" x14ac:dyDescent="0.3">
      <c r="A2427" t="s">
        <v>15937</v>
      </c>
      <c r="B2427" t="s">
        <v>202</v>
      </c>
      <c r="C2427">
        <v>1990</v>
      </c>
      <c r="D2427">
        <v>75</v>
      </c>
      <c r="E2427">
        <v>195</v>
      </c>
      <c r="F2427" s="11" t="str">
        <f>VLOOKUP(Table13[[#This Row],[theme_id]],'Themes-name-data'!$A$1:$B$597,2,FALSE)</f>
        <v>Food &amp; Drink</v>
      </c>
    </row>
    <row r="2428" spans="1:6" x14ac:dyDescent="0.3">
      <c r="A2428" t="s">
        <v>15961</v>
      </c>
      <c r="B2428" t="s">
        <v>15962</v>
      </c>
      <c r="C2428">
        <v>1990</v>
      </c>
      <c r="D2428">
        <v>74</v>
      </c>
      <c r="E2428">
        <v>540</v>
      </c>
      <c r="F2428" s="11" t="str">
        <f>VLOOKUP(Table13[[#This Row],[theme_id]],'Themes-name-data'!$A$1:$B$597,2,FALSE)</f>
        <v>Fire</v>
      </c>
    </row>
    <row r="2429" spans="1:6" x14ac:dyDescent="0.3">
      <c r="A2429" t="s">
        <v>15974</v>
      </c>
      <c r="B2429" t="s">
        <v>15975</v>
      </c>
      <c r="C2429">
        <v>1990</v>
      </c>
      <c r="D2429">
        <v>68</v>
      </c>
      <c r="E2429">
        <v>554</v>
      </c>
      <c r="F2429" s="11" t="str">
        <f>VLOOKUP(Table13[[#This Row],[theme_id]],'Themes-name-data'!$A$1:$B$597,2,FALSE)</f>
        <v>Airport</v>
      </c>
    </row>
    <row r="2430" spans="1:6" x14ac:dyDescent="0.3">
      <c r="A2430" t="s">
        <v>15980</v>
      </c>
      <c r="B2430" t="s">
        <v>15981</v>
      </c>
      <c r="C2430">
        <v>1990</v>
      </c>
      <c r="D2430">
        <v>68</v>
      </c>
      <c r="E2430">
        <v>786</v>
      </c>
      <c r="F2430" s="11" t="str">
        <f>VLOOKUP(Table13[[#This Row],[theme_id]],'Themes-name-data'!$A$1:$B$597,2,FALSE)</f>
        <v>Airport</v>
      </c>
    </row>
    <row r="2431" spans="1:6" x14ac:dyDescent="0.3">
      <c r="A2431" t="s">
        <v>16190</v>
      </c>
      <c r="B2431" t="s">
        <v>16191</v>
      </c>
      <c r="C2431">
        <v>1990</v>
      </c>
      <c r="D2431">
        <v>77</v>
      </c>
      <c r="E2431">
        <v>37</v>
      </c>
      <c r="F2431" s="11" t="str">
        <f>VLOOKUP(Table13[[#This Row],[theme_id]],'Themes-name-data'!$A$1:$B$597,2,FALSE)</f>
        <v>Harbor</v>
      </c>
    </row>
    <row r="2432" spans="1:6" x14ac:dyDescent="0.3">
      <c r="A2432" t="s">
        <v>16270</v>
      </c>
      <c r="B2432" t="s">
        <v>16271</v>
      </c>
      <c r="C2432">
        <v>1990</v>
      </c>
      <c r="D2432">
        <v>68</v>
      </c>
      <c r="E2432">
        <v>35</v>
      </c>
      <c r="F2432" s="11" t="str">
        <f>VLOOKUP(Table13[[#This Row],[theme_id]],'Themes-name-data'!$A$1:$B$597,2,FALSE)</f>
        <v>Airport</v>
      </c>
    </row>
    <row r="2433" spans="1:6" x14ac:dyDescent="0.3">
      <c r="A2433" t="s">
        <v>16278</v>
      </c>
      <c r="B2433" t="s">
        <v>16279</v>
      </c>
      <c r="C2433">
        <v>1990</v>
      </c>
      <c r="D2433">
        <v>85</v>
      </c>
      <c r="E2433">
        <v>43</v>
      </c>
      <c r="F2433" s="11" t="str">
        <f>VLOOKUP(Table13[[#This Row],[theme_id]],'Themes-name-data'!$A$1:$B$597,2,FALSE)</f>
        <v>Traffic</v>
      </c>
    </row>
    <row r="2434" spans="1:6" x14ac:dyDescent="0.3">
      <c r="A2434" t="s">
        <v>16480</v>
      </c>
      <c r="B2434" t="s">
        <v>16481</v>
      </c>
      <c r="C2434">
        <v>1990</v>
      </c>
      <c r="D2434">
        <v>69</v>
      </c>
      <c r="E2434">
        <v>117</v>
      </c>
      <c r="F2434" s="11" t="str">
        <f>VLOOKUP(Table13[[#This Row],[theme_id]],'Themes-name-data'!$A$1:$B$597,2,FALSE)</f>
        <v>Building</v>
      </c>
    </row>
    <row r="2435" spans="1:6" x14ac:dyDescent="0.3">
      <c r="A2435" t="s">
        <v>16765</v>
      </c>
      <c r="B2435" t="s">
        <v>16766</v>
      </c>
      <c r="C2435">
        <v>1990</v>
      </c>
      <c r="D2435">
        <v>85</v>
      </c>
      <c r="E2435">
        <v>72</v>
      </c>
      <c r="F2435" s="11" t="str">
        <f>VLOOKUP(Table13[[#This Row],[theme_id]],'Themes-name-data'!$A$1:$B$597,2,FALSE)</f>
        <v>Traffic</v>
      </c>
    </row>
    <row r="2436" spans="1:6" x14ac:dyDescent="0.3">
      <c r="A2436" t="s">
        <v>16926</v>
      </c>
      <c r="B2436" t="s">
        <v>16927</v>
      </c>
      <c r="C2436">
        <v>1990</v>
      </c>
      <c r="D2436">
        <v>79</v>
      </c>
      <c r="E2436">
        <v>67</v>
      </c>
      <c r="F2436" s="11" t="str">
        <f>VLOOKUP(Table13[[#This Row],[theme_id]],'Themes-name-data'!$A$1:$B$597,2,FALSE)</f>
        <v>Off-Road</v>
      </c>
    </row>
    <row r="2437" spans="1:6" x14ac:dyDescent="0.3">
      <c r="A2437" t="s">
        <v>16928</v>
      </c>
      <c r="B2437" t="s">
        <v>16929</v>
      </c>
      <c r="C2437">
        <v>1990</v>
      </c>
      <c r="D2437">
        <v>68</v>
      </c>
      <c r="E2437">
        <v>74</v>
      </c>
      <c r="F2437" s="11" t="str">
        <f>VLOOKUP(Table13[[#This Row],[theme_id]],'Themes-name-data'!$A$1:$B$597,2,FALSE)</f>
        <v>Airport</v>
      </c>
    </row>
    <row r="2438" spans="1:6" x14ac:dyDescent="0.3">
      <c r="A2438" t="s">
        <v>17141</v>
      </c>
      <c r="B2438" t="s">
        <v>17142</v>
      </c>
      <c r="C2438">
        <v>1990</v>
      </c>
      <c r="D2438">
        <v>136</v>
      </c>
      <c r="E2438">
        <v>26</v>
      </c>
      <c r="F2438" s="11" t="str">
        <f>VLOOKUP(Table13[[#This Row],[theme_id]],'Themes-name-data'!$A$1:$B$597,2,FALSE)</f>
        <v>M:Tron</v>
      </c>
    </row>
    <row r="2439" spans="1:6" x14ac:dyDescent="0.3">
      <c r="A2439" t="s">
        <v>17186</v>
      </c>
      <c r="B2439" t="s">
        <v>17187</v>
      </c>
      <c r="C2439">
        <v>1990</v>
      </c>
      <c r="D2439">
        <v>136</v>
      </c>
      <c r="E2439">
        <v>40</v>
      </c>
      <c r="F2439" s="11" t="str">
        <f>VLOOKUP(Table13[[#This Row],[theme_id]],'Themes-name-data'!$A$1:$B$597,2,FALSE)</f>
        <v>M:Tron</v>
      </c>
    </row>
    <row r="2440" spans="1:6" x14ac:dyDescent="0.3">
      <c r="A2440" t="s">
        <v>17274</v>
      </c>
      <c r="B2440" t="s">
        <v>17275</v>
      </c>
      <c r="C2440">
        <v>1990</v>
      </c>
      <c r="D2440">
        <v>136</v>
      </c>
      <c r="E2440">
        <v>62</v>
      </c>
      <c r="F2440" s="11" t="str">
        <f>VLOOKUP(Table13[[#This Row],[theme_id]],'Themes-name-data'!$A$1:$B$597,2,FALSE)</f>
        <v>M:Tron</v>
      </c>
    </row>
    <row r="2441" spans="1:6" x14ac:dyDescent="0.3">
      <c r="A2441" t="s">
        <v>17313</v>
      </c>
      <c r="B2441" t="s">
        <v>17314</v>
      </c>
      <c r="C2441">
        <v>1990</v>
      </c>
      <c r="D2441">
        <v>136</v>
      </c>
      <c r="E2441">
        <v>92</v>
      </c>
      <c r="F2441" s="11" t="str">
        <f>VLOOKUP(Table13[[#This Row],[theme_id]],'Themes-name-data'!$A$1:$B$597,2,FALSE)</f>
        <v>M:Tron</v>
      </c>
    </row>
    <row r="2442" spans="1:6" x14ac:dyDescent="0.3">
      <c r="A2442" t="s">
        <v>17355</v>
      </c>
      <c r="B2442" t="s">
        <v>17356</v>
      </c>
      <c r="C2442">
        <v>1990</v>
      </c>
      <c r="D2442">
        <v>136</v>
      </c>
      <c r="E2442">
        <v>190</v>
      </c>
      <c r="F2442" s="11" t="str">
        <f>VLOOKUP(Table13[[#This Row],[theme_id]],'Themes-name-data'!$A$1:$B$597,2,FALSE)</f>
        <v>M:Tron</v>
      </c>
    </row>
    <row r="2443" spans="1:6" x14ac:dyDescent="0.3">
      <c r="A2443" t="s">
        <v>17417</v>
      </c>
      <c r="B2443" t="s">
        <v>17418</v>
      </c>
      <c r="C2443">
        <v>1990</v>
      </c>
      <c r="D2443">
        <v>136</v>
      </c>
      <c r="E2443">
        <v>233</v>
      </c>
      <c r="F2443" s="11" t="str">
        <f>VLOOKUP(Table13[[#This Row],[theme_id]],'Themes-name-data'!$A$1:$B$597,2,FALSE)</f>
        <v>M:Tron</v>
      </c>
    </row>
    <row r="2444" spans="1:6" x14ac:dyDescent="0.3">
      <c r="A2444" t="s">
        <v>17488</v>
      </c>
      <c r="B2444" t="s">
        <v>17489</v>
      </c>
      <c r="C2444">
        <v>1990</v>
      </c>
      <c r="D2444">
        <v>136</v>
      </c>
      <c r="E2444">
        <v>506</v>
      </c>
      <c r="F2444" s="11" t="str">
        <f>VLOOKUP(Table13[[#This Row],[theme_id]],'Themes-name-data'!$A$1:$B$597,2,FALSE)</f>
        <v>M:Tron</v>
      </c>
    </row>
    <row r="2445" spans="1:6" x14ac:dyDescent="0.3">
      <c r="A2445" t="s">
        <v>19813</v>
      </c>
      <c r="B2445" t="s">
        <v>30</v>
      </c>
      <c r="C2445">
        <v>1990</v>
      </c>
      <c r="D2445">
        <v>467</v>
      </c>
      <c r="E2445">
        <v>410</v>
      </c>
      <c r="F2445" s="11" t="str">
        <f>VLOOKUP(Table13[[#This Row],[theme_id]],'Themes-name-data'!$A$1:$B$597,2,FALSE)</f>
        <v>Basic</v>
      </c>
    </row>
    <row r="2446" spans="1:6" x14ac:dyDescent="0.3">
      <c r="A2446" t="s">
        <v>20045</v>
      </c>
      <c r="B2446" t="s">
        <v>30</v>
      </c>
      <c r="C2446">
        <v>1990</v>
      </c>
      <c r="D2446">
        <v>467</v>
      </c>
      <c r="E2446">
        <v>440</v>
      </c>
      <c r="F2446" s="11" t="str">
        <f>VLOOKUP(Table13[[#This Row],[theme_id]],'Themes-name-data'!$A$1:$B$597,2,FALSE)</f>
        <v>Basic</v>
      </c>
    </row>
    <row r="2447" spans="1:6" x14ac:dyDescent="0.3">
      <c r="A2447" t="s">
        <v>20206</v>
      </c>
      <c r="B2447" t="s">
        <v>30</v>
      </c>
      <c r="C2447">
        <v>1990</v>
      </c>
      <c r="D2447">
        <v>467</v>
      </c>
      <c r="E2447">
        <v>538</v>
      </c>
      <c r="F2447" s="11" t="str">
        <f>VLOOKUP(Table13[[#This Row],[theme_id]],'Themes-name-data'!$A$1:$B$597,2,FALSE)</f>
        <v>Basic</v>
      </c>
    </row>
    <row r="2448" spans="1:6" x14ac:dyDescent="0.3">
      <c r="A2448" t="s">
        <v>22453</v>
      </c>
      <c r="B2448" t="s">
        <v>22454</v>
      </c>
      <c r="C2448">
        <v>1990</v>
      </c>
      <c r="D2448">
        <v>21</v>
      </c>
      <c r="E2448">
        <v>221</v>
      </c>
      <c r="F2448" s="11" t="str">
        <f>VLOOKUP(Table13[[#This Row],[theme_id]],'Themes-name-data'!$A$1:$B$597,2,FALSE)</f>
        <v>Universal Building Set</v>
      </c>
    </row>
    <row r="2449" spans="1:6" x14ac:dyDescent="0.3">
      <c r="A2449" t="s">
        <v>22515</v>
      </c>
      <c r="B2449" t="s">
        <v>22516</v>
      </c>
      <c r="C2449">
        <v>1990</v>
      </c>
      <c r="D2449">
        <v>21</v>
      </c>
      <c r="E2449">
        <v>549</v>
      </c>
      <c r="F2449" s="11" t="str">
        <f>VLOOKUP(Table13[[#This Row],[theme_id]],'Themes-name-data'!$A$1:$B$597,2,FALSE)</f>
        <v>Universal Building Set</v>
      </c>
    </row>
    <row r="2450" spans="1:6" x14ac:dyDescent="0.3">
      <c r="A2450" t="s">
        <v>22703</v>
      </c>
      <c r="B2450" t="s">
        <v>22704</v>
      </c>
      <c r="C2450">
        <v>1990</v>
      </c>
      <c r="D2450">
        <v>473</v>
      </c>
      <c r="E2450">
        <v>6</v>
      </c>
      <c r="F2450" s="11" t="str">
        <f>VLOOKUP(Table13[[#This Row],[theme_id]],'Themes-name-data'!$A$1:$B$597,2,FALSE)</f>
        <v>Supplemental</v>
      </c>
    </row>
    <row r="2451" spans="1:6" x14ac:dyDescent="0.3">
      <c r="A2451" t="s">
        <v>22766</v>
      </c>
      <c r="B2451" t="s">
        <v>22767</v>
      </c>
      <c r="C2451">
        <v>1990</v>
      </c>
      <c r="D2451">
        <v>473</v>
      </c>
      <c r="E2451">
        <v>1</v>
      </c>
      <c r="F2451" s="11" t="str">
        <f>VLOOKUP(Table13[[#This Row],[theme_id]],'Themes-name-data'!$A$1:$B$597,2,FALSE)</f>
        <v>Supplemental</v>
      </c>
    </row>
    <row r="2452" spans="1:6" x14ac:dyDescent="0.3">
      <c r="A2452" t="s">
        <v>25287</v>
      </c>
      <c r="B2452" t="s">
        <v>25288</v>
      </c>
      <c r="C2452">
        <v>1990</v>
      </c>
      <c r="D2452">
        <v>12</v>
      </c>
      <c r="E2452">
        <v>169</v>
      </c>
      <c r="F2452" s="11" t="str">
        <f>VLOOKUP(Table13[[#This Row],[theme_id]],'Themes-name-data'!$A$1:$B$597,2,FALSE)</f>
        <v>Race</v>
      </c>
    </row>
    <row r="2453" spans="1:6" x14ac:dyDescent="0.3">
      <c r="A2453" t="s">
        <v>25388</v>
      </c>
      <c r="B2453" t="s">
        <v>25389</v>
      </c>
      <c r="C2453">
        <v>1990</v>
      </c>
      <c r="D2453">
        <v>12</v>
      </c>
      <c r="E2453">
        <v>360</v>
      </c>
      <c r="F2453" s="11" t="str">
        <f>VLOOKUP(Table13[[#This Row],[theme_id]],'Themes-name-data'!$A$1:$B$597,2,FALSE)</f>
        <v>Race</v>
      </c>
    </row>
    <row r="2454" spans="1:6" x14ac:dyDescent="0.3">
      <c r="A2454" t="s">
        <v>26085</v>
      </c>
      <c r="B2454" t="s">
        <v>26086</v>
      </c>
      <c r="C2454">
        <v>1990</v>
      </c>
      <c r="D2454">
        <v>516</v>
      </c>
      <c r="E2454">
        <v>88</v>
      </c>
      <c r="F2454" s="11" t="str">
        <f>VLOOKUP(Table13[[#This Row],[theme_id]],'Themes-name-data'!$A$1:$B$597,2,FALSE)</f>
        <v>Duplo and Explore</v>
      </c>
    </row>
    <row r="2455" spans="1:6" x14ac:dyDescent="0.3">
      <c r="A2455" t="s">
        <v>26302</v>
      </c>
      <c r="B2455" t="s">
        <v>26303</v>
      </c>
      <c r="C2455">
        <v>1990</v>
      </c>
      <c r="D2455">
        <v>527</v>
      </c>
      <c r="E2455">
        <v>559</v>
      </c>
      <c r="F2455" s="11" t="str">
        <f>VLOOKUP(Table13[[#This Row],[theme_id]],'Themes-name-data'!$A$1:$B$597,2,FALSE)</f>
        <v>Space</v>
      </c>
    </row>
    <row r="2456" spans="1:6" x14ac:dyDescent="0.3">
      <c r="A2456" t="s">
        <v>26631</v>
      </c>
      <c r="B2456" t="s">
        <v>26632</v>
      </c>
      <c r="C2456">
        <v>1990</v>
      </c>
      <c r="D2456">
        <v>532</v>
      </c>
      <c r="E2456">
        <v>1534</v>
      </c>
      <c r="F2456" s="11" t="str">
        <f>VLOOKUP(Table13[[#This Row],[theme_id]],'Themes-name-data'!$A$1:$B$597,2,FALSE)</f>
        <v>Supplemental</v>
      </c>
    </row>
    <row r="2457" spans="1:6" x14ac:dyDescent="0.3">
      <c r="A2457" t="s">
        <v>27597</v>
      </c>
      <c r="B2457" t="s">
        <v>27598</v>
      </c>
      <c r="C2457">
        <v>1990</v>
      </c>
      <c r="D2457">
        <v>528</v>
      </c>
      <c r="E2457">
        <v>2</v>
      </c>
      <c r="F2457" s="11" t="str">
        <f>VLOOKUP(Table13[[#This Row],[theme_id]],'Themes-name-data'!$A$1:$B$597,2,FALSE)</f>
        <v>Supplemental</v>
      </c>
    </row>
    <row r="2458" spans="1:6" x14ac:dyDescent="0.3">
      <c r="A2458" t="s">
        <v>652</v>
      </c>
      <c r="B2458" t="s">
        <v>653</v>
      </c>
      <c r="C2458">
        <v>1991</v>
      </c>
      <c r="D2458">
        <v>516</v>
      </c>
      <c r="E2458">
        <v>87</v>
      </c>
      <c r="F2458" s="11" t="str">
        <f>VLOOKUP(Table13[[#This Row],[theme_id]],'Themes-name-data'!$A$1:$B$597,2,FALSE)</f>
        <v>Duplo and Explore</v>
      </c>
    </row>
    <row r="2459" spans="1:6" x14ac:dyDescent="0.3">
      <c r="A2459" t="s">
        <v>2306</v>
      </c>
      <c r="B2459" t="s">
        <v>2307</v>
      </c>
      <c r="C2459">
        <v>1991</v>
      </c>
      <c r="D2459">
        <v>467</v>
      </c>
      <c r="E2459">
        <v>69</v>
      </c>
      <c r="F2459" s="11" t="str">
        <f>VLOOKUP(Table13[[#This Row],[theme_id]],'Themes-name-data'!$A$1:$B$597,2,FALSE)</f>
        <v>Basic</v>
      </c>
    </row>
    <row r="2460" spans="1:6" x14ac:dyDescent="0.3">
      <c r="A2460" t="s">
        <v>2308</v>
      </c>
      <c r="B2460" t="s">
        <v>2309</v>
      </c>
      <c r="C2460">
        <v>1991</v>
      </c>
      <c r="D2460">
        <v>68</v>
      </c>
      <c r="E2460">
        <v>128</v>
      </c>
      <c r="F2460" s="11" t="str">
        <f>VLOOKUP(Table13[[#This Row],[theme_id]],'Themes-name-data'!$A$1:$B$597,2,FALSE)</f>
        <v>Airport</v>
      </c>
    </row>
    <row r="2461" spans="1:6" x14ac:dyDescent="0.3">
      <c r="A2461" t="s">
        <v>2310</v>
      </c>
      <c r="B2461" t="s">
        <v>2311</v>
      </c>
      <c r="C2461">
        <v>1991</v>
      </c>
      <c r="D2461">
        <v>82</v>
      </c>
      <c r="E2461">
        <v>39</v>
      </c>
      <c r="F2461" s="11" t="str">
        <f>VLOOKUP(Table13[[#This Row],[theme_id]],'Themes-name-data'!$A$1:$B$597,2,FALSE)</f>
        <v>Race</v>
      </c>
    </row>
    <row r="2462" spans="1:6" x14ac:dyDescent="0.3">
      <c r="A2462" t="s">
        <v>2312</v>
      </c>
      <c r="B2462" t="s">
        <v>2313</v>
      </c>
      <c r="C2462">
        <v>1991</v>
      </c>
      <c r="D2462">
        <v>136</v>
      </c>
      <c r="E2462">
        <v>31</v>
      </c>
      <c r="F2462" s="11" t="str">
        <f>VLOOKUP(Table13[[#This Row],[theme_id]],'Themes-name-data'!$A$1:$B$597,2,FALSE)</f>
        <v>M:Tron</v>
      </c>
    </row>
    <row r="2463" spans="1:6" x14ac:dyDescent="0.3">
      <c r="A2463" t="s">
        <v>2314</v>
      </c>
      <c r="B2463" t="s">
        <v>2315</v>
      </c>
      <c r="C2463">
        <v>1991</v>
      </c>
      <c r="D2463">
        <v>129</v>
      </c>
      <c r="E2463">
        <v>34</v>
      </c>
      <c r="F2463" s="11" t="str">
        <f>VLOOKUP(Table13[[#This Row],[theme_id]],'Themes-name-data'!$A$1:$B$597,2,FALSE)</f>
        <v>Blacktron II</v>
      </c>
    </row>
    <row r="2464" spans="1:6" x14ac:dyDescent="0.3">
      <c r="A2464" t="s">
        <v>2316</v>
      </c>
      <c r="B2464" t="s">
        <v>2317</v>
      </c>
      <c r="C2464">
        <v>1991</v>
      </c>
      <c r="D2464">
        <v>190</v>
      </c>
      <c r="E2464">
        <v>33</v>
      </c>
      <c r="F2464" s="11" t="str">
        <f>VLOOKUP(Table13[[#This Row],[theme_id]],'Themes-name-data'!$A$1:$B$597,2,FALSE)</f>
        <v>Crusaders</v>
      </c>
    </row>
    <row r="2465" spans="1:6" x14ac:dyDescent="0.3">
      <c r="A2465" t="s">
        <v>2322</v>
      </c>
      <c r="B2465" t="s">
        <v>2323</v>
      </c>
      <c r="C2465">
        <v>1991</v>
      </c>
      <c r="D2465">
        <v>148</v>
      </c>
      <c r="E2465">
        <v>24</v>
      </c>
      <c r="F2465" s="11" t="str">
        <f>VLOOKUP(Table13[[#This Row],[theme_id]],'Themes-name-data'!$A$1:$B$597,2,FALSE)</f>
        <v>Pirates I</v>
      </c>
    </row>
    <row r="2466" spans="1:6" x14ac:dyDescent="0.3">
      <c r="A2466" t="s">
        <v>2326</v>
      </c>
      <c r="B2466" t="s">
        <v>2327</v>
      </c>
      <c r="C2466">
        <v>1991</v>
      </c>
      <c r="D2466">
        <v>505</v>
      </c>
      <c r="E2466">
        <v>19</v>
      </c>
      <c r="F2466" s="11" t="str">
        <f>VLOOKUP(Table13[[#This Row],[theme_id]],'Themes-name-data'!$A$1:$B$597,2,FALSE)</f>
        <v>Basic Set</v>
      </c>
    </row>
    <row r="2467" spans="1:6" x14ac:dyDescent="0.3">
      <c r="A2467" t="s">
        <v>2511</v>
      </c>
      <c r="B2467" t="s">
        <v>2512</v>
      </c>
      <c r="C2467">
        <v>1991</v>
      </c>
      <c r="D2467">
        <v>505</v>
      </c>
      <c r="E2467">
        <v>35</v>
      </c>
      <c r="F2467" s="11" t="str">
        <f>VLOOKUP(Table13[[#This Row],[theme_id]],'Themes-name-data'!$A$1:$B$597,2,FALSE)</f>
        <v>Basic Set</v>
      </c>
    </row>
    <row r="2468" spans="1:6" x14ac:dyDescent="0.3">
      <c r="A2468" t="s">
        <v>2551</v>
      </c>
      <c r="B2468" t="s">
        <v>2552</v>
      </c>
      <c r="C2468">
        <v>1991</v>
      </c>
      <c r="D2468">
        <v>80</v>
      </c>
      <c r="E2468">
        <v>23</v>
      </c>
      <c r="F2468" s="11" t="str">
        <f>VLOOKUP(Table13[[#This Row],[theme_id]],'Themes-name-data'!$A$1:$B$597,2,FALSE)</f>
        <v>Police</v>
      </c>
    </row>
    <row r="2469" spans="1:6" x14ac:dyDescent="0.3">
      <c r="A2469" t="s">
        <v>2557</v>
      </c>
      <c r="B2469" t="s">
        <v>2558</v>
      </c>
      <c r="C2469">
        <v>1991</v>
      </c>
      <c r="D2469">
        <v>79</v>
      </c>
      <c r="E2469">
        <v>21</v>
      </c>
      <c r="F2469" s="11" t="str">
        <f>VLOOKUP(Table13[[#This Row],[theme_id]],'Themes-name-data'!$A$1:$B$597,2,FALSE)</f>
        <v>Off-Road</v>
      </c>
    </row>
    <row r="2470" spans="1:6" x14ac:dyDescent="0.3">
      <c r="A2470" t="s">
        <v>2594</v>
      </c>
      <c r="B2470" t="s">
        <v>2595</v>
      </c>
      <c r="C2470">
        <v>1991</v>
      </c>
      <c r="D2470">
        <v>632</v>
      </c>
      <c r="E2470">
        <v>17</v>
      </c>
      <c r="F2470" s="11" t="str">
        <f>VLOOKUP(Table13[[#This Row],[theme_id]],'Themes-name-data'!$A$1:$B$597,2,FALSE)</f>
        <v>Town</v>
      </c>
    </row>
    <row r="2471" spans="1:6" x14ac:dyDescent="0.3">
      <c r="A2471" t="s">
        <v>2640</v>
      </c>
      <c r="B2471" t="s">
        <v>2641</v>
      </c>
      <c r="C2471">
        <v>1991</v>
      </c>
      <c r="D2471">
        <v>74</v>
      </c>
      <c r="E2471">
        <v>244</v>
      </c>
      <c r="F2471" s="11" t="str">
        <f>VLOOKUP(Table13[[#This Row],[theme_id]],'Themes-name-data'!$A$1:$B$597,2,FALSE)</f>
        <v>Fire</v>
      </c>
    </row>
    <row r="2472" spans="1:6" x14ac:dyDescent="0.3">
      <c r="A2472" t="s">
        <v>2657</v>
      </c>
      <c r="B2472" t="s">
        <v>2658</v>
      </c>
      <c r="C2472">
        <v>1991</v>
      </c>
      <c r="D2472">
        <v>467</v>
      </c>
      <c r="E2472">
        <v>140</v>
      </c>
      <c r="F2472" s="11" t="str">
        <f>VLOOKUP(Table13[[#This Row],[theme_id]],'Themes-name-data'!$A$1:$B$597,2,FALSE)</f>
        <v>Basic</v>
      </c>
    </row>
    <row r="2473" spans="1:6" x14ac:dyDescent="0.3">
      <c r="A2473" t="s">
        <v>2672</v>
      </c>
      <c r="B2473" t="s">
        <v>2341</v>
      </c>
      <c r="C2473">
        <v>1991</v>
      </c>
      <c r="D2473">
        <v>469</v>
      </c>
      <c r="E2473">
        <v>49</v>
      </c>
      <c r="F2473" s="11" t="str">
        <f>VLOOKUP(Table13[[#This Row],[theme_id]],'Themes-name-data'!$A$1:$B$597,2,FALSE)</f>
        <v>Basic Set</v>
      </c>
    </row>
    <row r="2474" spans="1:6" x14ac:dyDescent="0.3">
      <c r="A2474" t="s">
        <v>2692</v>
      </c>
      <c r="B2474" t="s">
        <v>2341</v>
      </c>
      <c r="C2474">
        <v>1991</v>
      </c>
      <c r="D2474">
        <v>469</v>
      </c>
      <c r="E2474">
        <v>26</v>
      </c>
      <c r="F2474" s="11" t="str">
        <f>VLOOKUP(Table13[[#This Row],[theme_id]],'Themes-name-data'!$A$1:$B$597,2,FALSE)</f>
        <v>Basic Set</v>
      </c>
    </row>
    <row r="2475" spans="1:6" x14ac:dyDescent="0.3">
      <c r="A2475" t="s">
        <v>2795</v>
      </c>
      <c r="B2475" t="s">
        <v>2796</v>
      </c>
      <c r="C2475">
        <v>1991</v>
      </c>
      <c r="D2475">
        <v>68</v>
      </c>
      <c r="E2475">
        <v>80</v>
      </c>
      <c r="F2475" s="11" t="str">
        <f>VLOOKUP(Table13[[#This Row],[theme_id]],'Themes-name-data'!$A$1:$B$597,2,FALSE)</f>
        <v>Airport</v>
      </c>
    </row>
    <row r="2476" spans="1:6" x14ac:dyDescent="0.3">
      <c r="A2476" t="s">
        <v>2799</v>
      </c>
      <c r="B2476" t="s">
        <v>2794</v>
      </c>
      <c r="C2476">
        <v>1991</v>
      </c>
      <c r="D2476">
        <v>68</v>
      </c>
      <c r="E2476">
        <v>138</v>
      </c>
      <c r="F2476" s="11" t="str">
        <f>VLOOKUP(Table13[[#This Row],[theme_id]],'Themes-name-data'!$A$1:$B$597,2,FALSE)</f>
        <v>Airport</v>
      </c>
    </row>
    <row r="2477" spans="1:6" x14ac:dyDescent="0.3">
      <c r="A2477" t="s">
        <v>2959</v>
      </c>
      <c r="B2477" t="s">
        <v>2280</v>
      </c>
      <c r="C2477">
        <v>1991</v>
      </c>
      <c r="D2477">
        <v>467</v>
      </c>
      <c r="E2477">
        <v>406</v>
      </c>
      <c r="F2477" s="11" t="str">
        <f>VLOOKUP(Table13[[#This Row],[theme_id]],'Themes-name-data'!$A$1:$B$597,2,FALSE)</f>
        <v>Basic</v>
      </c>
    </row>
    <row r="2478" spans="1:6" x14ac:dyDescent="0.3">
      <c r="A2478" t="s">
        <v>2963</v>
      </c>
      <c r="B2478" t="s">
        <v>2280</v>
      </c>
      <c r="C2478">
        <v>1991</v>
      </c>
      <c r="D2478">
        <v>467</v>
      </c>
      <c r="E2478">
        <v>288</v>
      </c>
      <c r="F2478" s="11" t="str">
        <f>VLOOKUP(Table13[[#This Row],[theme_id]],'Themes-name-data'!$A$1:$B$597,2,FALSE)</f>
        <v>Basic</v>
      </c>
    </row>
    <row r="2479" spans="1:6" x14ac:dyDescent="0.3">
      <c r="A2479" t="s">
        <v>2964</v>
      </c>
      <c r="B2479" t="s">
        <v>2598</v>
      </c>
      <c r="C2479">
        <v>1991</v>
      </c>
      <c r="D2479">
        <v>467</v>
      </c>
      <c r="E2479">
        <v>455</v>
      </c>
      <c r="F2479" s="11" t="str">
        <f>VLOOKUP(Table13[[#This Row],[theme_id]],'Themes-name-data'!$A$1:$B$597,2,FALSE)</f>
        <v>Basic</v>
      </c>
    </row>
    <row r="2480" spans="1:6" x14ac:dyDescent="0.3">
      <c r="A2480" t="s">
        <v>3105</v>
      </c>
      <c r="B2480" t="s">
        <v>3106</v>
      </c>
      <c r="C2480">
        <v>1991</v>
      </c>
      <c r="D2480">
        <v>505</v>
      </c>
      <c r="E2480">
        <v>100</v>
      </c>
      <c r="F2480" s="11" t="str">
        <f>VLOOKUP(Table13[[#This Row],[theme_id]],'Themes-name-data'!$A$1:$B$597,2,FALSE)</f>
        <v>Basic Set</v>
      </c>
    </row>
    <row r="2481" spans="1:6" x14ac:dyDescent="0.3">
      <c r="A2481" t="s">
        <v>3107</v>
      </c>
      <c r="B2481" t="s">
        <v>3108</v>
      </c>
      <c r="C2481">
        <v>1991</v>
      </c>
      <c r="D2481">
        <v>227</v>
      </c>
      <c r="E2481">
        <v>39</v>
      </c>
      <c r="F2481" s="11" t="str">
        <f>VLOOKUP(Table13[[#This Row],[theme_id]],'Themes-name-data'!$A$1:$B$597,2,FALSE)</f>
        <v>Christmas</v>
      </c>
    </row>
    <row r="2482" spans="1:6" x14ac:dyDescent="0.3">
      <c r="A2482" t="s">
        <v>3110</v>
      </c>
      <c r="B2482" t="s">
        <v>284</v>
      </c>
      <c r="C2482">
        <v>1991</v>
      </c>
      <c r="D2482">
        <v>227</v>
      </c>
      <c r="E2482">
        <v>42</v>
      </c>
      <c r="F2482" s="11" t="str">
        <f>VLOOKUP(Table13[[#This Row],[theme_id]],'Themes-name-data'!$A$1:$B$597,2,FALSE)</f>
        <v>Christmas</v>
      </c>
    </row>
    <row r="2483" spans="1:6" x14ac:dyDescent="0.3">
      <c r="A2483" t="s">
        <v>3112</v>
      </c>
      <c r="B2483" t="s">
        <v>3113</v>
      </c>
      <c r="C2483">
        <v>1991</v>
      </c>
      <c r="D2483">
        <v>227</v>
      </c>
      <c r="E2483">
        <v>30</v>
      </c>
      <c r="F2483" s="11" t="str">
        <f>VLOOKUP(Table13[[#This Row],[theme_id]],'Themes-name-data'!$A$1:$B$597,2,FALSE)</f>
        <v>Christmas</v>
      </c>
    </row>
    <row r="2484" spans="1:6" x14ac:dyDescent="0.3">
      <c r="A2484" t="s">
        <v>3135</v>
      </c>
      <c r="B2484" t="s">
        <v>2436</v>
      </c>
      <c r="C2484">
        <v>1991</v>
      </c>
      <c r="D2484">
        <v>471</v>
      </c>
      <c r="E2484">
        <v>376</v>
      </c>
      <c r="F2484" s="11" t="str">
        <f>VLOOKUP(Table13[[#This Row],[theme_id]],'Themes-name-data'!$A$1:$B$597,2,FALSE)</f>
        <v>Ferries</v>
      </c>
    </row>
    <row r="2485" spans="1:6" x14ac:dyDescent="0.3">
      <c r="A2485" t="s">
        <v>4032</v>
      </c>
      <c r="B2485" t="s">
        <v>4033</v>
      </c>
      <c r="C2485">
        <v>1991</v>
      </c>
      <c r="D2485">
        <v>504</v>
      </c>
      <c r="E2485">
        <v>2</v>
      </c>
      <c r="F2485" s="11" t="str">
        <f>VLOOKUP(Table13[[#This Row],[theme_id]],'Themes-name-data'!$A$1:$B$597,2,FALSE)</f>
        <v>Duplo</v>
      </c>
    </row>
    <row r="2486" spans="1:6" x14ac:dyDescent="0.3">
      <c r="A2486" t="s">
        <v>4037</v>
      </c>
      <c r="B2486" t="s">
        <v>4035</v>
      </c>
      <c r="C2486">
        <v>1991</v>
      </c>
      <c r="D2486">
        <v>504</v>
      </c>
      <c r="E2486">
        <v>1</v>
      </c>
      <c r="F2486" s="11" t="str">
        <f>VLOOKUP(Table13[[#This Row],[theme_id]],'Themes-name-data'!$A$1:$B$597,2,FALSE)</f>
        <v>Duplo</v>
      </c>
    </row>
    <row r="2487" spans="1:6" x14ac:dyDescent="0.3">
      <c r="A2487" t="s">
        <v>4047</v>
      </c>
      <c r="B2487" t="s">
        <v>2500</v>
      </c>
      <c r="C2487">
        <v>1991</v>
      </c>
      <c r="D2487">
        <v>505</v>
      </c>
      <c r="E2487">
        <v>29</v>
      </c>
      <c r="F2487" s="11" t="str">
        <f>VLOOKUP(Table13[[#This Row],[theme_id]],'Themes-name-data'!$A$1:$B$597,2,FALSE)</f>
        <v>Basic Set</v>
      </c>
    </row>
    <row r="2488" spans="1:6" x14ac:dyDescent="0.3">
      <c r="A2488" t="s">
        <v>4048</v>
      </c>
      <c r="B2488" t="s">
        <v>4049</v>
      </c>
      <c r="C2488">
        <v>1991</v>
      </c>
      <c r="D2488">
        <v>505</v>
      </c>
      <c r="E2488">
        <v>38</v>
      </c>
      <c r="F2488" s="11" t="str">
        <f>VLOOKUP(Table13[[#This Row],[theme_id]],'Themes-name-data'!$A$1:$B$597,2,FALSE)</f>
        <v>Basic Set</v>
      </c>
    </row>
    <row r="2489" spans="1:6" x14ac:dyDescent="0.3">
      <c r="A2489" t="s">
        <v>4053</v>
      </c>
      <c r="B2489" t="s">
        <v>4054</v>
      </c>
      <c r="C2489">
        <v>1991</v>
      </c>
      <c r="D2489">
        <v>504</v>
      </c>
      <c r="E2489">
        <v>1</v>
      </c>
      <c r="F2489" s="11" t="str">
        <f>VLOOKUP(Table13[[#This Row],[theme_id]],'Themes-name-data'!$A$1:$B$597,2,FALSE)</f>
        <v>Duplo</v>
      </c>
    </row>
    <row r="2490" spans="1:6" x14ac:dyDescent="0.3">
      <c r="A2490" t="s">
        <v>4066</v>
      </c>
      <c r="B2490" t="s">
        <v>4067</v>
      </c>
      <c r="C2490">
        <v>1991</v>
      </c>
      <c r="D2490">
        <v>505</v>
      </c>
      <c r="E2490">
        <v>8</v>
      </c>
      <c r="F2490" s="11" t="str">
        <f>VLOOKUP(Table13[[#This Row],[theme_id]],'Themes-name-data'!$A$1:$B$597,2,FALSE)</f>
        <v>Basic Set</v>
      </c>
    </row>
    <row r="2491" spans="1:6" x14ac:dyDescent="0.3">
      <c r="A2491" t="s">
        <v>4081</v>
      </c>
      <c r="B2491" t="s">
        <v>4082</v>
      </c>
      <c r="C2491">
        <v>1991</v>
      </c>
      <c r="D2491">
        <v>505</v>
      </c>
      <c r="E2491">
        <v>17</v>
      </c>
      <c r="F2491" s="11" t="str">
        <f>VLOOKUP(Table13[[#This Row],[theme_id]],'Themes-name-data'!$A$1:$B$597,2,FALSE)</f>
        <v>Basic Set</v>
      </c>
    </row>
    <row r="2492" spans="1:6" x14ac:dyDescent="0.3">
      <c r="A2492" t="s">
        <v>4104</v>
      </c>
      <c r="B2492" t="s">
        <v>4105</v>
      </c>
      <c r="C2492">
        <v>1991</v>
      </c>
      <c r="D2492">
        <v>505</v>
      </c>
      <c r="E2492">
        <v>23</v>
      </c>
      <c r="F2492" s="11" t="str">
        <f>VLOOKUP(Table13[[#This Row],[theme_id]],'Themes-name-data'!$A$1:$B$597,2,FALSE)</f>
        <v>Basic Set</v>
      </c>
    </row>
    <row r="2493" spans="1:6" x14ac:dyDescent="0.3">
      <c r="A2493" t="s">
        <v>4122</v>
      </c>
      <c r="B2493" t="s">
        <v>4123</v>
      </c>
      <c r="C2493">
        <v>1991</v>
      </c>
      <c r="D2493">
        <v>505</v>
      </c>
      <c r="E2493">
        <v>39</v>
      </c>
      <c r="F2493" s="11" t="str">
        <f>VLOOKUP(Table13[[#This Row],[theme_id]],'Themes-name-data'!$A$1:$B$597,2,FALSE)</f>
        <v>Basic Set</v>
      </c>
    </row>
    <row r="2494" spans="1:6" x14ac:dyDescent="0.3">
      <c r="A2494" t="s">
        <v>4126</v>
      </c>
      <c r="B2494" t="s">
        <v>4127</v>
      </c>
      <c r="C2494">
        <v>1991</v>
      </c>
      <c r="D2494">
        <v>505</v>
      </c>
      <c r="E2494">
        <v>36</v>
      </c>
      <c r="F2494" s="11" t="str">
        <f>VLOOKUP(Table13[[#This Row],[theme_id]],'Themes-name-data'!$A$1:$B$597,2,FALSE)</f>
        <v>Basic Set</v>
      </c>
    </row>
    <row r="2495" spans="1:6" x14ac:dyDescent="0.3">
      <c r="A2495" t="s">
        <v>4133</v>
      </c>
      <c r="B2495" t="s">
        <v>4134</v>
      </c>
      <c r="C2495">
        <v>1991</v>
      </c>
      <c r="D2495">
        <v>505</v>
      </c>
      <c r="E2495">
        <v>65</v>
      </c>
      <c r="F2495" s="11" t="str">
        <f>VLOOKUP(Table13[[#This Row],[theme_id]],'Themes-name-data'!$A$1:$B$597,2,FALSE)</f>
        <v>Basic Set</v>
      </c>
    </row>
    <row r="2496" spans="1:6" x14ac:dyDescent="0.3">
      <c r="A2496" t="s">
        <v>4145</v>
      </c>
      <c r="B2496" t="s">
        <v>4146</v>
      </c>
      <c r="C2496">
        <v>1991</v>
      </c>
      <c r="D2496">
        <v>505</v>
      </c>
      <c r="E2496">
        <v>54</v>
      </c>
      <c r="F2496" s="11" t="str">
        <f>VLOOKUP(Table13[[#This Row],[theme_id]],'Themes-name-data'!$A$1:$B$597,2,FALSE)</f>
        <v>Basic Set</v>
      </c>
    </row>
    <row r="2497" spans="1:6" x14ac:dyDescent="0.3">
      <c r="A2497" t="s">
        <v>4160</v>
      </c>
      <c r="B2497" t="s">
        <v>4161</v>
      </c>
      <c r="C2497">
        <v>1991</v>
      </c>
      <c r="D2497">
        <v>505</v>
      </c>
      <c r="E2497">
        <v>63</v>
      </c>
      <c r="F2497" s="11" t="str">
        <f>VLOOKUP(Table13[[#This Row],[theme_id]],'Themes-name-data'!$A$1:$B$597,2,FALSE)</f>
        <v>Basic Set</v>
      </c>
    </row>
    <row r="2498" spans="1:6" x14ac:dyDescent="0.3">
      <c r="A2498" t="s">
        <v>4164</v>
      </c>
      <c r="B2498" t="s">
        <v>4165</v>
      </c>
      <c r="C2498">
        <v>1991</v>
      </c>
      <c r="D2498">
        <v>632</v>
      </c>
      <c r="E2498">
        <v>63</v>
      </c>
      <c r="F2498" s="11" t="str">
        <f>VLOOKUP(Table13[[#This Row],[theme_id]],'Themes-name-data'!$A$1:$B$597,2,FALSE)</f>
        <v>Town</v>
      </c>
    </row>
    <row r="2499" spans="1:6" x14ac:dyDescent="0.3">
      <c r="A2499" t="s">
        <v>4236</v>
      </c>
      <c r="B2499" t="s">
        <v>4237</v>
      </c>
      <c r="C2499">
        <v>1991</v>
      </c>
      <c r="D2499">
        <v>632</v>
      </c>
      <c r="E2499">
        <v>6</v>
      </c>
      <c r="F2499" s="11" t="str">
        <f>VLOOKUP(Table13[[#This Row],[theme_id]],'Themes-name-data'!$A$1:$B$597,2,FALSE)</f>
        <v>Town</v>
      </c>
    </row>
    <row r="2500" spans="1:6" x14ac:dyDescent="0.3">
      <c r="A2500" t="s">
        <v>4244</v>
      </c>
      <c r="B2500" t="s">
        <v>4245</v>
      </c>
      <c r="C2500">
        <v>1991</v>
      </c>
      <c r="D2500">
        <v>505</v>
      </c>
      <c r="E2500">
        <v>9</v>
      </c>
      <c r="F2500" s="11" t="str">
        <f>VLOOKUP(Table13[[#This Row],[theme_id]],'Themes-name-data'!$A$1:$B$597,2,FALSE)</f>
        <v>Basic Set</v>
      </c>
    </row>
    <row r="2501" spans="1:6" x14ac:dyDescent="0.3">
      <c r="A2501" t="s">
        <v>4248</v>
      </c>
      <c r="B2501" t="s">
        <v>4249</v>
      </c>
      <c r="C2501">
        <v>1991</v>
      </c>
      <c r="D2501">
        <v>505</v>
      </c>
      <c r="E2501">
        <v>14</v>
      </c>
      <c r="F2501" s="11" t="str">
        <f>VLOOKUP(Table13[[#This Row],[theme_id]],'Themes-name-data'!$A$1:$B$597,2,FALSE)</f>
        <v>Basic Set</v>
      </c>
    </row>
    <row r="2502" spans="1:6" x14ac:dyDescent="0.3">
      <c r="A2502" t="s">
        <v>4257</v>
      </c>
      <c r="B2502" t="s">
        <v>4258</v>
      </c>
      <c r="C2502">
        <v>1991</v>
      </c>
      <c r="D2502">
        <v>632</v>
      </c>
      <c r="E2502">
        <v>24</v>
      </c>
      <c r="F2502" s="11" t="str">
        <f>VLOOKUP(Table13[[#This Row],[theme_id]],'Themes-name-data'!$A$1:$B$597,2,FALSE)</f>
        <v>Town</v>
      </c>
    </row>
    <row r="2503" spans="1:6" x14ac:dyDescent="0.3">
      <c r="A2503" t="s">
        <v>4261</v>
      </c>
      <c r="B2503" t="s">
        <v>4262</v>
      </c>
      <c r="C2503">
        <v>1991</v>
      </c>
      <c r="D2503">
        <v>634</v>
      </c>
      <c r="E2503">
        <v>26</v>
      </c>
      <c r="F2503" s="11" t="str">
        <f>VLOOKUP(Table13[[#This Row],[theme_id]],'Themes-name-data'!$A$1:$B$597,2,FALSE)</f>
        <v>Trains</v>
      </c>
    </row>
    <row r="2504" spans="1:6" x14ac:dyDescent="0.3">
      <c r="A2504" t="s">
        <v>4501</v>
      </c>
      <c r="B2504" t="s">
        <v>4502</v>
      </c>
      <c r="C2504">
        <v>1991</v>
      </c>
      <c r="D2504">
        <v>632</v>
      </c>
      <c r="E2504">
        <v>12</v>
      </c>
      <c r="F2504" s="11" t="str">
        <f>VLOOKUP(Table13[[#This Row],[theme_id]],'Themes-name-data'!$A$1:$B$597,2,FALSE)</f>
        <v>Town</v>
      </c>
    </row>
    <row r="2505" spans="1:6" x14ac:dyDescent="0.3">
      <c r="A2505" t="s">
        <v>4510</v>
      </c>
      <c r="B2505" t="s">
        <v>4511</v>
      </c>
      <c r="C2505">
        <v>1991</v>
      </c>
      <c r="D2505">
        <v>632</v>
      </c>
      <c r="E2505">
        <v>5</v>
      </c>
      <c r="F2505" s="11" t="str">
        <f>VLOOKUP(Table13[[#This Row],[theme_id]],'Themes-name-data'!$A$1:$B$597,2,FALSE)</f>
        <v>Town</v>
      </c>
    </row>
    <row r="2506" spans="1:6" x14ac:dyDescent="0.3">
      <c r="A2506" t="s">
        <v>4534</v>
      </c>
      <c r="B2506" t="s">
        <v>4535</v>
      </c>
      <c r="C2506">
        <v>1991</v>
      </c>
      <c r="D2506">
        <v>632</v>
      </c>
      <c r="E2506">
        <v>9</v>
      </c>
      <c r="F2506" s="11" t="str">
        <f>VLOOKUP(Table13[[#This Row],[theme_id]],'Themes-name-data'!$A$1:$B$597,2,FALSE)</f>
        <v>Town</v>
      </c>
    </row>
    <row r="2507" spans="1:6" x14ac:dyDescent="0.3">
      <c r="A2507" t="s">
        <v>4536</v>
      </c>
      <c r="B2507" t="s">
        <v>124</v>
      </c>
      <c r="C2507">
        <v>1991</v>
      </c>
      <c r="D2507">
        <v>632</v>
      </c>
      <c r="E2507">
        <v>18</v>
      </c>
      <c r="F2507" s="11" t="str">
        <f>VLOOKUP(Table13[[#This Row],[theme_id]],'Themes-name-data'!$A$1:$B$597,2,FALSE)</f>
        <v>Town</v>
      </c>
    </row>
    <row r="2508" spans="1:6" x14ac:dyDescent="0.3">
      <c r="A2508" t="s">
        <v>4752</v>
      </c>
      <c r="B2508" t="s">
        <v>3037</v>
      </c>
      <c r="C2508">
        <v>1991</v>
      </c>
      <c r="D2508">
        <v>504</v>
      </c>
      <c r="E2508">
        <v>8</v>
      </c>
      <c r="F2508" s="11" t="str">
        <f>VLOOKUP(Table13[[#This Row],[theme_id]],'Themes-name-data'!$A$1:$B$597,2,FALSE)</f>
        <v>Duplo</v>
      </c>
    </row>
    <row r="2509" spans="1:6" x14ac:dyDescent="0.3">
      <c r="A2509" t="s">
        <v>4753</v>
      </c>
      <c r="B2509" t="s">
        <v>4754</v>
      </c>
      <c r="C2509">
        <v>1991</v>
      </c>
      <c r="D2509">
        <v>504</v>
      </c>
      <c r="E2509">
        <v>4</v>
      </c>
      <c r="F2509" s="11" t="str">
        <f>VLOOKUP(Table13[[#This Row],[theme_id]],'Themes-name-data'!$A$1:$B$597,2,FALSE)</f>
        <v>Duplo</v>
      </c>
    </row>
    <row r="2510" spans="1:6" x14ac:dyDescent="0.3">
      <c r="A2510" t="s">
        <v>4755</v>
      </c>
      <c r="B2510" t="s">
        <v>4756</v>
      </c>
      <c r="C2510">
        <v>1991</v>
      </c>
      <c r="D2510">
        <v>652</v>
      </c>
      <c r="E2510">
        <v>15</v>
      </c>
      <c r="F2510" s="11" t="str">
        <f>VLOOKUP(Table13[[#This Row],[theme_id]],'Themes-name-data'!$A$1:$B$597,2,FALSE)</f>
        <v>Playhouse</v>
      </c>
    </row>
    <row r="2511" spans="1:6" x14ac:dyDescent="0.3">
      <c r="A2511" t="s">
        <v>4759</v>
      </c>
      <c r="B2511" t="s">
        <v>4406</v>
      </c>
      <c r="C2511">
        <v>1991</v>
      </c>
      <c r="D2511">
        <v>652</v>
      </c>
      <c r="E2511">
        <v>7</v>
      </c>
      <c r="F2511" s="11" t="str">
        <f>VLOOKUP(Table13[[#This Row],[theme_id]],'Themes-name-data'!$A$1:$B$597,2,FALSE)</f>
        <v>Playhouse</v>
      </c>
    </row>
    <row r="2512" spans="1:6" x14ac:dyDescent="0.3">
      <c r="A2512" t="s">
        <v>4760</v>
      </c>
      <c r="B2512" t="s">
        <v>1356</v>
      </c>
      <c r="C2512">
        <v>1991</v>
      </c>
      <c r="D2512">
        <v>652</v>
      </c>
      <c r="E2512">
        <v>15</v>
      </c>
      <c r="F2512" s="11" t="str">
        <f>VLOOKUP(Table13[[#This Row],[theme_id]],'Themes-name-data'!$A$1:$B$597,2,FALSE)</f>
        <v>Playhouse</v>
      </c>
    </row>
    <row r="2513" spans="1:6" x14ac:dyDescent="0.3">
      <c r="A2513" t="s">
        <v>4761</v>
      </c>
      <c r="B2513" t="s">
        <v>48</v>
      </c>
      <c r="C2513">
        <v>1991</v>
      </c>
      <c r="D2513">
        <v>652</v>
      </c>
      <c r="E2513">
        <v>13</v>
      </c>
      <c r="F2513" s="11" t="str">
        <f>VLOOKUP(Table13[[#This Row],[theme_id]],'Themes-name-data'!$A$1:$B$597,2,FALSE)</f>
        <v>Playhouse</v>
      </c>
    </row>
    <row r="2514" spans="1:6" x14ac:dyDescent="0.3">
      <c r="A2514" t="s">
        <v>4762</v>
      </c>
      <c r="B2514" t="s">
        <v>4567</v>
      </c>
      <c r="C2514">
        <v>1991</v>
      </c>
      <c r="D2514">
        <v>652</v>
      </c>
      <c r="E2514">
        <v>12</v>
      </c>
      <c r="F2514" s="11" t="str">
        <f>VLOOKUP(Table13[[#This Row],[theme_id]],'Themes-name-data'!$A$1:$B$597,2,FALSE)</f>
        <v>Playhouse</v>
      </c>
    </row>
    <row r="2515" spans="1:6" x14ac:dyDescent="0.3">
      <c r="A2515" t="s">
        <v>4763</v>
      </c>
      <c r="B2515" t="s">
        <v>4764</v>
      </c>
      <c r="C2515">
        <v>1991</v>
      </c>
      <c r="D2515">
        <v>652</v>
      </c>
      <c r="E2515">
        <v>10</v>
      </c>
      <c r="F2515" s="11" t="str">
        <f>VLOOKUP(Table13[[#This Row],[theme_id]],'Themes-name-data'!$A$1:$B$597,2,FALSE)</f>
        <v>Playhouse</v>
      </c>
    </row>
    <row r="2516" spans="1:6" x14ac:dyDescent="0.3">
      <c r="A2516" t="s">
        <v>4765</v>
      </c>
      <c r="B2516" t="s">
        <v>4766</v>
      </c>
      <c r="C2516">
        <v>1991</v>
      </c>
      <c r="D2516">
        <v>652</v>
      </c>
      <c r="E2516">
        <v>59</v>
      </c>
      <c r="F2516" s="11" t="str">
        <f>VLOOKUP(Table13[[#This Row],[theme_id]],'Themes-name-data'!$A$1:$B$597,2,FALSE)</f>
        <v>Playhouse</v>
      </c>
    </row>
    <row r="2517" spans="1:6" x14ac:dyDescent="0.3">
      <c r="A2517" t="s">
        <v>8124</v>
      </c>
      <c r="B2517" t="s">
        <v>8125</v>
      </c>
      <c r="C2517">
        <v>1991</v>
      </c>
      <c r="D2517">
        <v>363</v>
      </c>
      <c r="E2517">
        <v>91</v>
      </c>
      <c r="F2517" s="11" t="str">
        <f>VLOOKUP(Table13[[#This Row],[theme_id]],'Themes-name-data'!$A$1:$B$597,2,FALSE)</f>
        <v>Boat</v>
      </c>
    </row>
    <row r="2518" spans="1:6" x14ac:dyDescent="0.3">
      <c r="A2518" t="s">
        <v>8295</v>
      </c>
      <c r="B2518" t="s">
        <v>1146</v>
      </c>
      <c r="C2518">
        <v>1991</v>
      </c>
      <c r="D2518">
        <v>363</v>
      </c>
      <c r="E2518">
        <v>196</v>
      </c>
      <c r="F2518" s="11" t="str">
        <f>VLOOKUP(Table13[[#This Row],[theme_id]],'Themes-name-data'!$A$1:$B$597,2,FALSE)</f>
        <v>Boat</v>
      </c>
    </row>
    <row r="2519" spans="1:6" x14ac:dyDescent="0.3">
      <c r="A2519" t="s">
        <v>8472</v>
      </c>
      <c r="B2519" t="s">
        <v>8473</v>
      </c>
      <c r="C2519">
        <v>1991</v>
      </c>
      <c r="D2519">
        <v>363</v>
      </c>
      <c r="E2519">
        <v>365</v>
      </c>
      <c r="F2519" s="11" t="str">
        <f>VLOOKUP(Table13[[#This Row],[theme_id]],'Themes-name-data'!$A$1:$B$597,2,FALSE)</f>
        <v>Boat</v>
      </c>
    </row>
    <row r="2520" spans="1:6" x14ac:dyDescent="0.3">
      <c r="A2520" t="s">
        <v>10847</v>
      </c>
      <c r="B2520" t="s">
        <v>4599</v>
      </c>
      <c r="C2520">
        <v>1991</v>
      </c>
      <c r="D2520">
        <v>244</v>
      </c>
      <c r="E2520">
        <v>8</v>
      </c>
      <c r="F2520" s="11" t="str">
        <f>VLOOKUP(Table13[[#This Row],[theme_id]],'Themes-name-data'!$A$1:$B$597,2,FALSE)</f>
        <v>9V</v>
      </c>
    </row>
    <row r="2521" spans="1:6" x14ac:dyDescent="0.3">
      <c r="A2521" t="s">
        <v>10852</v>
      </c>
      <c r="B2521" t="s">
        <v>10853</v>
      </c>
      <c r="C2521">
        <v>1991</v>
      </c>
      <c r="D2521">
        <v>244</v>
      </c>
      <c r="E2521">
        <v>8</v>
      </c>
      <c r="F2521" s="11" t="str">
        <f>VLOOKUP(Table13[[#This Row],[theme_id]],'Themes-name-data'!$A$1:$B$597,2,FALSE)</f>
        <v>9V</v>
      </c>
    </row>
    <row r="2522" spans="1:6" x14ac:dyDescent="0.3">
      <c r="A2522" t="s">
        <v>10889</v>
      </c>
      <c r="B2522" t="s">
        <v>10890</v>
      </c>
      <c r="C2522">
        <v>1991</v>
      </c>
      <c r="D2522">
        <v>244</v>
      </c>
      <c r="E2522">
        <v>6</v>
      </c>
      <c r="F2522" s="11" t="str">
        <f>VLOOKUP(Table13[[#This Row],[theme_id]],'Themes-name-data'!$A$1:$B$597,2,FALSE)</f>
        <v>9V</v>
      </c>
    </row>
    <row r="2523" spans="1:6" x14ac:dyDescent="0.3">
      <c r="A2523" t="s">
        <v>10901</v>
      </c>
      <c r="B2523" t="s">
        <v>10902</v>
      </c>
      <c r="C2523">
        <v>1991</v>
      </c>
      <c r="D2523">
        <v>236</v>
      </c>
      <c r="E2523">
        <v>166</v>
      </c>
      <c r="F2523" s="11" t="str">
        <f>VLOOKUP(Table13[[#This Row],[theme_id]],'Themes-name-data'!$A$1:$B$597,2,FALSE)</f>
        <v>9V</v>
      </c>
    </row>
    <row r="2524" spans="1:6" x14ac:dyDescent="0.3">
      <c r="A2524" t="s">
        <v>10907</v>
      </c>
      <c r="B2524" t="s">
        <v>10894</v>
      </c>
      <c r="C2524">
        <v>1991</v>
      </c>
      <c r="D2524">
        <v>236</v>
      </c>
      <c r="E2524">
        <v>115</v>
      </c>
      <c r="F2524" s="11" t="str">
        <f>VLOOKUP(Table13[[#This Row],[theme_id]],'Themes-name-data'!$A$1:$B$597,2,FALSE)</f>
        <v>9V</v>
      </c>
    </row>
    <row r="2525" spans="1:6" x14ac:dyDescent="0.3">
      <c r="A2525" t="s">
        <v>10916</v>
      </c>
      <c r="B2525" t="s">
        <v>10917</v>
      </c>
      <c r="C2525">
        <v>1991</v>
      </c>
      <c r="D2525">
        <v>236</v>
      </c>
      <c r="E2525">
        <v>180</v>
      </c>
      <c r="F2525" s="11" t="str">
        <f>VLOOKUP(Table13[[#This Row],[theme_id]],'Themes-name-data'!$A$1:$B$597,2,FALSE)</f>
        <v>9V</v>
      </c>
    </row>
    <row r="2526" spans="1:6" x14ac:dyDescent="0.3">
      <c r="A2526" t="s">
        <v>10920</v>
      </c>
      <c r="B2526" t="s">
        <v>10921</v>
      </c>
      <c r="C2526">
        <v>1991</v>
      </c>
      <c r="D2526">
        <v>236</v>
      </c>
      <c r="E2526">
        <v>77</v>
      </c>
      <c r="F2526" s="11" t="str">
        <f>VLOOKUP(Table13[[#This Row],[theme_id]],'Themes-name-data'!$A$1:$B$597,2,FALSE)</f>
        <v>9V</v>
      </c>
    </row>
    <row r="2527" spans="1:6" x14ac:dyDescent="0.3">
      <c r="A2527" t="s">
        <v>10926</v>
      </c>
      <c r="B2527" t="s">
        <v>10927</v>
      </c>
      <c r="C2527">
        <v>1991</v>
      </c>
      <c r="D2527">
        <v>244</v>
      </c>
      <c r="E2527">
        <v>3</v>
      </c>
      <c r="F2527" s="11" t="str">
        <f>VLOOKUP(Table13[[#This Row],[theme_id]],'Themes-name-data'!$A$1:$B$597,2,FALSE)</f>
        <v>9V</v>
      </c>
    </row>
    <row r="2528" spans="1:6" x14ac:dyDescent="0.3">
      <c r="A2528" t="s">
        <v>10960</v>
      </c>
      <c r="B2528" t="s">
        <v>621</v>
      </c>
      <c r="C2528">
        <v>1991</v>
      </c>
      <c r="D2528">
        <v>236</v>
      </c>
      <c r="E2528">
        <v>314</v>
      </c>
      <c r="F2528" s="11" t="str">
        <f>VLOOKUP(Table13[[#This Row],[theme_id]],'Themes-name-data'!$A$1:$B$597,2,FALSE)</f>
        <v>9V</v>
      </c>
    </row>
    <row r="2529" spans="1:6" x14ac:dyDescent="0.3">
      <c r="A2529" t="s">
        <v>10970</v>
      </c>
      <c r="B2529" t="s">
        <v>10971</v>
      </c>
      <c r="C2529">
        <v>1991</v>
      </c>
      <c r="D2529">
        <v>236</v>
      </c>
      <c r="E2529">
        <v>611</v>
      </c>
      <c r="F2529" s="11" t="str">
        <f>VLOOKUP(Table13[[#This Row],[theme_id]],'Themes-name-data'!$A$1:$B$597,2,FALSE)</f>
        <v>9V</v>
      </c>
    </row>
    <row r="2530" spans="1:6" x14ac:dyDescent="0.3">
      <c r="A2530" t="s">
        <v>10982</v>
      </c>
      <c r="B2530" t="s">
        <v>136</v>
      </c>
      <c r="C2530">
        <v>1991</v>
      </c>
      <c r="D2530">
        <v>236</v>
      </c>
      <c r="E2530">
        <v>789</v>
      </c>
      <c r="F2530" s="11" t="str">
        <f>VLOOKUP(Table13[[#This Row],[theme_id]],'Themes-name-data'!$A$1:$B$597,2,FALSE)</f>
        <v>9V</v>
      </c>
    </row>
    <row r="2531" spans="1:6" x14ac:dyDescent="0.3">
      <c r="A2531" t="s">
        <v>11017</v>
      </c>
      <c r="B2531" t="s">
        <v>11018</v>
      </c>
      <c r="C2531">
        <v>1991</v>
      </c>
      <c r="D2531">
        <v>236</v>
      </c>
      <c r="E2531">
        <v>483</v>
      </c>
      <c r="F2531" s="11" t="str">
        <f>VLOOKUP(Table13[[#This Row],[theme_id]],'Themes-name-data'!$A$1:$B$597,2,FALSE)</f>
        <v>9V</v>
      </c>
    </row>
    <row r="2532" spans="1:6" x14ac:dyDescent="0.3">
      <c r="A2532" t="s">
        <v>13093</v>
      </c>
      <c r="B2532" t="s">
        <v>13094</v>
      </c>
      <c r="C2532">
        <v>1991</v>
      </c>
      <c r="D2532">
        <v>452</v>
      </c>
      <c r="E2532">
        <v>50</v>
      </c>
      <c r="F2532" s="11" t="str">
        <f>VLOOKUP(Table13[[#This Row],[theme_id]],'Themes-name-data'!$A$1:$B$597,2,FALSE)</f>
        <v>Space</v>
      </c>
    </row>
    <row r="2533" spans="1:6" x14ac:dyDescent="0.3">
      <c r="A2533" t="s">
        <v>13095</v>
      </c>
      <c r="B2533" t="s">
        <v>13096</v>
      </c>
      <c r="C2533">
        <v>1991</v>
      </c>
      <c r="D2533">
        <v>443</v>
      </c>
      <c r="E2533">
        <v>26</v>
      </c>
      <c r="F2533" s="11" t="str">
        <f>VLOOKUP(Table13[[#This Row],[theme_id]],'Themes-name-data'!$A$1:$B$597,2,FALSE)</f>
        <v>Service Packs</v>
      </c>
    </row>
    <row r="2534" spans="1:6" x14ac:dyDescent="0.3">
      <c r="A2534" t="s">
        <v>13097</v>
      </c>
      <c r="B2534" t="s">
        <v>13098</v>
      </c>
      <c r="C2534">
        <v>1991</v>
      </c>
      <c r="D2534">
        <v>443</v>
      </c>
      <c r="E2534">
        <v>3</v>
      </c>
      <c r="F2534" s="11" t="str">
        <f>VLOOKUP(Table13[[#This Row],[theme_id]],'Themes-name-data'!$A$1:$B$597,2,FALSE)</f>
        <v>Service Packs</v>
      </c>
    </row>
    <row r="2535" spans="1:6" x14ac:dyDescent="0.3">
      <c r="A2535" t="s">
        <v>13099</v>
      </c>
      <c r="B2535" t="s">
        <v>13100</v>
      </c>
      <c r="C2535">
        <v>1991</v>
      </c>
      <c r="D2535">
        <v>443</v>
      </c>
      <c r="E2535">
        <v>12</v>
      </c>
      <c r="F2535" s="11" t="str">
        <f>VLOOKUP(Table13[[#This Row],[theme_id]],'Themes-name-data'!$A$1:$B$597,2,FALSE)</f>
        <v>Service Packs</v>
      </c>
    </row>
    <row r="2536" spans="1:6" x14ac:dyDescent="0.3">
      <c r="A2536" t="s">
        <v>13101</v>
      </c>
      <c r="B2536" t="s">
        <v>13102</v>
      </c>
      <c r="C2536">
        <v>1991</v>
      </c>
      <c r="D2536">
        <v>443</v>
      </c>
      <c r="E2536">
        <v>10</v>
      </c>
      <c r="F2536" s="11" t="str">
        <f>VLOOKUP(Table13[[#This Row],[theme_id]],'Themes-name-data'!$A$1:$B$597,2,FALSE)</f>
        <v>Service Packs</v>
      </c>
    </row>
    <row r="2537" spans="1:6" x14ac:dyDescent="0.3">
      <c r="A2537" t="s">
        <v>13222</v>
      </c>
      <c r="B2537" t="s">
        <v>13223</v>
      </c>
      <c r="C2537">
        <v>1991</v>
      </c>
      <c r="D2537">
        <v>453</v>
      </c>
      <c r="E2537">
        <v>1</v>
      </c>
      <c r="F2537" s="11" t="str">
        <f>VLOOKUP(Table13[[#This Row],[theme_id]],'Themes-name-data'!$A$1:$B$597,2,FALSE)</f>
        <v>Technic</v>
      </c>
    </row>
    <row r="2538" spans="1:6" x14ac:dyDescent="0.3">
      <c r="A2538" t="s">
        <v>13239</v>
      </c>
      <c r="B2538" t="s">
        <v>13240</v>
      </c>
      <c r="C2538">
        <v>1991</v>
      </c>
      <c r="D2538">
        <v>453</v>
      </c>
      <c r="E2538">
        <v>1</v>
      </c>
      <c r="F2538" s="11" t="str">
        <f>VLOOKUP(Table13[[#This Row],[theme_id]],'Themes-name-data'!$A$1:$B$597,2,FALSE)</f>
        <v>Technic</v>
      </c>
    </row>
    <row r="2539" spans="1:6" x14ac:dyDescent="0.3">
      <c r="A2539" t="s">
        <v>13313</v>
      </c>
      <c r="B2539" t="s">
        <v>13110</v>
      </c>
      <c r="C2539">
        <v>1991</v>
      </c>
      <c r="D2539">
        <v>443</v>
      </c>
      <c r="E2539">
        <v>23</v>
      </c>
      <c r="F2539" s="11" t="str">
        <f>VLOOKUP(Table13[[#This Row],[theme_id]],'Themes-name-data'!$A$1:$B$597,2,FALSE)</f>
        <v>Service Packs</v>
      </c>
    </row>
    <row r="2540" spans="1:6" x14ac:dyDescent="0.3">
      <c r="A2540" t="s">
        <v>13314</v>
      </c>
      <c r="B2540" t="s">
        <v>13118</v>
      </c>
      <c r="C2540">
        <v>1991</v>
      </c>
      <c r="D2540">
        <v>443</v>
      </c>
      <c r="E2540">
        <v>26</v>
      </c>
      <c r="F2540" s="11" t="str">
        <f>VLOOKUP(Table13[[#This Row],[theme_id]],'Themes-name-data'!$A$1:$B$597,2,FALSE)</f>
        <v>Service Packs</v>
      </c>
    </row>
    <row r="2541" spans="1:6" x14ac:dyDescent="0.3">
      <c r="A2541" t="s">
        <v>13315</v>
      </c>
      <c r="B2541" t="s">
        <v>13316</v>
      </c>
      <c r="C2541">
        <v>1991</v>
      </c>
      <c r="D2541">
        <v>443</v>
      </c>
      <c r="E2541">
        <v>19</v>
      </c>
      <c r="F2541" s="11" t="str">
        <f>VLOOKUP(Table13[[#This Row],[theme_id]],'Themes-name-data'!$A$1:$B$597,2,FALSE)</f>
        <v>Service Packs</v>
      </c>
    </row>
    <row r="2542" spans="1:6" x14ac:dyDescent="0.3">
      <c r="A2542" t="s">
        <v>13317</v>
      </c>
      <c r="B2542" t="s">
        <v>228</v>
      </c>
      <c r="C2542">
        <v>1991</v>
      </c>
      <c r="D2542">
        <v>443</v>
      </c>
      <c r="E2542">
        <v>17</v>
      </c>
      <c r="F2542" s="11" t="str">
        <f>VLOOKUP(Table13[[#This Row],[theme_id]],'Themes-name-data'!$A$1:$B$597,2,FALSE)</f>
        <v>Service Packs</v>
      </c>
    </row>
    <row r="2543" spans="1:6" x14ac:dyDescent="0.3">
      <c r="A2543" t="s">
        <v>13318</v>
      </c>
      <c r="B2543" t="s">
        <v>13319</v>
      </c>
      <c r="C2543">
        <v>1991</v>
      </c>
      <c r="D2543">
        <v>443</v>
      </c>
      <c r="E2543">
        <v>32</v>
      </c>
      <c r="F2543" s="11" t="str">
        <f>VLOOKUP(Table13[[#This Row],[theme_id]],'Themes-name-data'!$A$1:$B$597,2,FALSE)</f>
        <v>Service Packs</v>
      </c>
    </row>
    <row r="2544" spans="1:6" x14ac:dyDescent="0.3">
      <c r="A2544" t="s">
        <v>13333</v>
      </c>
      <c r="B2544" t="s">
        <v>13334</v>
      </c>
      <c r="C2544">
        <v>1991</v>
      </c>
      <c r="D2544">
        <v>443</v>
      </c>
      <c r="E2544">
        <v>20</v>
      </c>
      <c r="F2544" s="11" t="str">
        <f>VLOOKUP(Table13[[#This Row],[theme_id]],'Themes-name-data'!$A$1:$B$597,2,FALSE)</f>
        <v>Service Packs</v>
      </c>
    </row>
    <row r="2545" spans="1:6" x14ac:dyDescent="0.3">
      <c r="A2545" t="s">
        <v>13335</v>
      </c>
      <c r="B2545" t="s">
        <v>13336</v>
      </c>
      <c r="C2545">
        <v>1991</v>
      </c>
      <c r="D2545">
        <v>443</v>
      </c>
      <c r="E2545">
        <v>32</v>
      </c>
      <c r="F2545" s="11" t="str">
        <f>VLOOKUP(Table13[[#This Row],[theme_id]],'Themes-name-data'!$A$1:$B$597,2,FALSE)</f>
        <v>Service Packs</v>
      </c>
    </row>
    <row r="2546" spans="1:6" x14ac:dyDescent="0.3">
      <c r="A2546" t="s">
        <v>13337</v>
      </c>
      <c r="B2546" t="s">
        <v>13338</v>
      </c>
      <c r="C2546">
        <v>1991</v>
      </c>
      <c r="D2546">
        <v>443</v>
      </c>
      <c r="E2546">
        <v>18</v>
      </c>
      <c r="F2546" s="11" t="str">
        <f>VLOOKUP(Table13[[#This Row],[theme_id]],'Themes-name-data'!$A$1:$B$597,2,FALSE)</f>
        <v>Service Packs</v>
      </c>
    </row>
    <row r="2547" spans="1:6" x14ac:dyDescent="0.3">
      <c r="A2547" t="s">
        <v>13636</v>
      </c>
      <c r="B2547" t="s">
        <v>13637</v>
      </c>
      <c r="C2547">
        <v>1991</v>
      </c>
      <c r="D2547">
        <v>453</v>
      </c>
      <c r="E2547">
        <v>4</v>
      </c>
      <c r="F2547" s="11" t="str">
        <f>VLOOKUP(Table13[[#This Row],[theme_id]],'Themes-name-data'!$A$1:$B$597,2,FALSE)</f>
        <v>Technic</v>
      </c>
    </row>
    <row r="2548" spans="1:6" x14ac:dyDescent="0.3">
      <c r="A2548" t="s">
        <v>13638</v>
      </c>
      <c r="B2548" t="s">
        <v>13639</v>
      </c>
      <c r="C2548">
        <v>1991</v>
      </c>
      <c r="D2548">
        <v>453</v>
      </c>
      <c r="E2548">
        <v>9</v>
      </c>
      <c r="F2548" s="11" t="str">
        <f>VLOOKUP(Table13[[#This Row],[theme_id]],'Themes-name-data'!$A$1:$B$597,2,FALSE)</f>
        <v>Technic</v>
      </c>
    </row>
    <row r="2549" spans="1:6" x14ac:dyDescent="0.3">
      <c r="A2549" t="s">
        <v>13684</v>
      </c>
      <c r="B2549" t="s">
        <v>13685</v>
      </c>
      <c r="C2549">
        <v>1991</v>
      </c>
      <c r="D2549">
        <v>456</v>
      </c>
      <c r="E2549">
        <v>3</v>
      </c>
      <c r="F2549" s="11" t="str">
        <f>VLOOKUP(Table13[[#This Row],[theme_id]],'Themes-name-data'!$A$1:$B$597,2,FALSE)</f>
        <v>Train</v>
      </c>
    </row>
    <row r="2550" spans="1:6" x14ac:dyDescent="0.3">
      <c r="A2550" t="s">
        <v>14004</v>
      </c>
      <c r="B2550" t="s">
        <v>14005</v>
      </c>
      <c r="C2550">
        <v>1991</v>
      </c>
      <c r="D2550">
        <v>278</v>
      </c>
      <c r="E2550">
        <v>524</v>
      </c>
      <c r="F2550" s="11" t="str">
        <f>VLOOKUP(Table13[[#This Row],[theme_id]],'Themes-name-data'!$A$1:$B$597,2,FALSE)</f>
        <v>Model Team</v>
      </c>
    </row>
    <row r="2551" spans="1:6" x14ac:dyDescent="0.3">
      <c r="A2551" t="s">
        <v>15588</v>
      </c>
      <c r="B2551" t="s">
        <v>15589</v>
      </c>
      <c r="C2551">
        <v>1991</v>
      </c>
      <c r="D2551">
        <v>148</v>
      </c>
      <c r="E2551">
        <v>39</v>
      </c>
      <c r="F2551" s="11" t="str">
        <f>VLOOKUP(Table13[[#This Row],[theme_id]],'Themes-name-data'!$A$1:$B$597,2,FALSE)</f>
        <v>Pirates I</v>
      </c>
    </row>
    <row r="2552" spans="1:6" x14ac:dyDescent="0.3">
      <c r="A2552" t="s">
        <v>15665</v>
      </c>
      <c r="B2552" t="s">
        <v>15666</v>
      </c>
      <c r="C2552">
        <v>1991</v>
      </c>
      <c r="D2552">
        <v>151</v>
      </c>
      <c r="E2552">
        <v>68</v>
      </c>
      <c r="F2552" s="11" t="str">
        <f>VLOOKUP(Table13[[#This Row],[theme_id]],'Themes-name-data'!$A$1:$B$597,2,FALSE)</f>
        <v>Imperial Soldiers</v>
      </c>
    </row>
    <row r="2553" spans="1:6" x14ac:dyDescent="0.3">
      <c r="A2553" t="s">
        <v>15685</v>
      </c>
      <c r="B2553" t="s">
        <v>15686</v>
      </c>
      <c r="C2553">
        <v>1991</v>
      </c>
      <c r="D2553">
        <v>151</v>
      </c>
      <c r="E2553">
        <v>194</v>
      </c>
      <c r="F2553" s="11" t="str">
        <f>VLOOKUP(Table13[[#This Row],[theme_id]],'Themes-name-data'!$A$1:$B$597,2,FALSE)</f>
        <v>Imperial Soldiers</v>
      </c>
    </row>
    <row r="2554" spans="1:6" x14ac:dyDescent="0.3">
      <c r="A2554" t="s">
        <v>15704</v>
      </c>
      <c r="B2554" t="s">
        <v>15705</v>
      </c>
      <c r="C2554">
        <v>1991</v>
      </c>
      <c r="D2554">
        <v>148</v>
      </c>
      <c r="E2554">
        <v>388</v>
      </c>
      <c r="F2554" s="11" t="str">
        <f>VLOOKUP(Table13[[#This Row],[theme_id]],'Themes-name-data'!$A$1:$B$597,2,FALSE)</f>
        <v>Pirates I</v>
      </c>
    </row>
    <row r="2555" spans="1:6" x14ac:dyDescent="0.3">
      <c r="A2555" t="s">
        <v>15881</v>
      </c>
      <c r="B2555" t="s">
        <v>15882</v>
      </c>
      <c r="C2555">
        <v>1991</v>
      </c>
      <c r="D2555">
        <v>84</v>
      </c>
      <c r="E2555">
        <v>54</v>
      </c>
      <c r="F2555" s="11" t="str">
        <f>VLOOKUP(Table13[[#This Row],[theme_id]],'Themes-name-data'!$A$1:$B$597,2,FALSE)</f>
        <v>Supplemental</v>
      </c>
    </row>
    <row r="2556" spans="1:6" x14ac:dyDescent="0.3">
      <c r="A2556" t="s">
        <v>15892</v>
      </c>
      <c r="B2556" t="s">
        <v>15893</v>
      </c>
      <c r="C2556">
        <v>1991</v>
      </c>
      <c r="D2556">
        <v>72</v>
      </c>
      <c r="E2556">
        <v>141</v>
      </c>
      <c r="F2556" s="11" t="str">
        <f>VLOOKUP(Table13[[#This Row],[theme_id]],'Themes-name-data'!$A$1:$B$597,2,FALSE)</f>
        <v>Construction</v>
      </c>
    </row>
    <row r="2557" spans="1:6" x14ac:dyDescent="0.3">
      <c r="A2557" t="s">
        <v>15894</v>
      </c>
      <c r="B2557" t="s">
        <v>15895</v>
      </c>
      <c r="C2557">
        <v>1991</v>
      </c>
      <c r="D2557">
        <v>71</v>
      </c>
      <c r="E2557">
        <v>185</v>
      </c>
      <c r="F2557" s="11" t="str">
        <f>VLOOKUP(Table13[[#This Row],[theme_id]],'Themes-name-data'!$A$1:$B$597,2,FALSE)</f>
        <v>Coast Guard</v>
      </c>
    </row>
    <row r="2558" spans="1:6" x14ac:dyDescent="0.3">
      <c r="A2558" t="s">
        <v>16039</v>
      </c>
      <c r="B2558" t="s">
        <v>16040</v>
      </c>
      <c r="C2558">
        <v>1991</v>
      </c>
      <c r="D2558">
        <v>80</v>
      </c>
      <c r="E2558">
        <v>140</v>
      </c>
      <c r="F2558" s="11" t="str">
        <f>VLOOKUP(Table13[[#This Row],[theme_id]],'Themes-name-data'!$A$1:$B$597,2,FALSE)</f>
        <v>Police</v>
      </c>
    </row>
    <row r="2559" spans="1:6" x14ac:dyDescent="0.3">
      <c r="A2559" t="s">
        <v>16057</v>
      </c>
      <c r="B2559" t="s">
        <v>16058</v>
      </c>
      <c r="C2559">
        <v>1991</v>
      </c>
      <c r="D2559">
        <v>68</v>
      </c>
      <c r="E2559">
        <v>160</v>
      </c>
      <c r="F2559" s="11" t="str">
        <f>VLOOKUP(Table13[[#This Row],[theme_id]],'Themes-name-data'!$A$1:$B$597,2,FALSE)</f>
        <v>Airport</v>
      </c>
    </row>
    <row r="2560" spans="1:6" x14ac:dyDescent="0.3">
      <c r="A2560" t="s">
        <v>16194</v>
      </c>
      <c r="B2560" t="s">
        <v>16195</v>
      </c>
      <c r="C2560">
        <v>1991</v>
      </c>
      <c r="D2560">
        <v>82</v>
      </c>
      <c r="E2560">
        <v>39</v>
      </c>
      <c r="F2560" s="11" t="str">
        <f>VLOOKUP(Table13[[#This Row],[theme_id]],'Themes-name-data'!$A$1:$B$597,2,FALSE)</f>
        <v>Race</v>
      </c>
    </row>
    <row r="2561" spans="1:6" x14ac:dyDescent="0.3">
      <c r="A2561" t="s">
        <v>16196</v>
      </c>
      <c r="B2561" t="s">
        <v>16197</v>
      </c>
      <c r="C2561">
        <v>1991</v>
      </c>
      <c r="D2561">
        <v>82</v>
      </c>
      <c r="E2561">
        <v>34</v>
      </c>
      <c r="F2561" s="11" t="str">
        <f>VLOOKUP(Table13[[#This Row],[theme_id]],'Themes-name-data'!$A$1:$B$597,2,FALSE)</f>
        <v>Race</v>
      </c>
    </row>
    <row r="2562" spans="1:6" x14ac:dyDescent="0.3">
      <c r="A2562" t="s">
        <v>16282</v>
      </c>
      <c r="B2562" t="s">
        <v>16283</v>
      </c>
      <c r="C2562">
        <v>1991</v>
      </c>
      <c r="D2562">
        <v>74</v>
      </c>
      <c r="E2562">
        <v>56</v>
      </c>
      <c r="F2562" s="11" t="str">
        <f>VLOOKUP(Table13[[#This Row],[theme_id]],'Themes-name-data'!$A$1:$B$597,2,FALSE)</f>
        <v>Fire</v>
      </c>
    </row>
    <row r="2563" spans="1:6" x14ac:dyDescent="0.3">
      <c r="A2563" t="s">
        <v>16284</v>
      </c>
      <c r="B2563" t="s">
        <v>16285</v>
      </c>
      <c r="C2563">
        <v>1991</v>
      </c>
      <c r="D2563">
        <v>72</v>
      </c>
      <c r="E2563">
        <v>47</v>
      </c>
      <c r="F2563" s="11" t="str">
        <f>VLOOKUP(Table13[[#This Row],[theme_id]],'Themes-name-data'!$A$1:$B$597,2,FALSE)</f>
        <v>Construction</v>
      </c>
    </row>
    <row r="2564" spans="1:6" x14ac:dyDescent="0.3">
      <c r="A2564" t="s">
        <v>16307</v>
      </c>
      <c r="B2564" t="s">
        <v>16308</v>
      </c>
      <c r="C2564">
        <v>1991</v>
      </c>
      <c r="D2564">
        <v>80</v>
      </c>
      <c r="E2564">
        <v>356</v>
      </c>
      <c r="F2564" s="11" t="str">
        <f>VLOOKUP(Table13[[#This Row],[theme_id]],'Themes-name-data'!$A$1:$B$597,2,FALSE)</f>
        <v>Police</v>
      </c>
    </row>
    <row r="2565" spans="1:6" x14ac:dyDescent="0.3">
      <c r="A2565" t="s">
        <v>16311</v>
      </c>
      <c r="B2565" t="s">
        <v>16312</v>
      </c>
      <c r="C2565">
        <v>1991</v>
      </c>
      <c r="D2565">
        <v>77</v>
      </c>
      <c r="E2565">
        <v>551</v>
      </c>
      <c r="F2565" s="11" t="str">
        <f>VLOOKUP(Table13[[#This Row],[theme_id]],'Themes-name-data'!$A$1:$B$597,2,FALSE)</f>
        <v>Harbor</v>
      </c>
    </row>
    <row r="2566" spans="1:6" x14ac:dyDescent="0.3">
      <c r="A2566" t="s">
        <v>16313</v>
      </c>
      <c r="B2566" t="s">
        <v>16314</v>
      </c>
      <c r="C2566">
        <v>1991</v>
      </c>
      <c r="D2566">
        <v>77</v>
      </c>
      <c r="E2566">
        <v>1078</v>
      </c>
      <c r="F2566" s="11" t="str">
        <f>VLOOKUP(Table13[[#This Row],[theme_id]],'Themes-name-data'!$A$1:$B$597,2,FALSE)</f>
        <v>Harbor</v>
      </c>
    </row>
    <row r="2567" spans="1:6" x14ac:dyDescent="0.3">
      <c r="A2567" t="s">
        <v>16482</v>
      </c>
      <c r="B2567" t="s">
        <v>16483</v>
      </c>
      <c r="C2567">
        <v>1991</v>
      </c>
      <c r="D2567">
        <v>74</v>
      </c>
      <c r="E2567">
        <v>125</v>
      </c>
      <c r="F2567" s="11" t="str">
        <f>VLOOKUP(Table13[[#This Row],[theme_id]],'Themes-name-data'!$A$1:$B$597,2,FALSE)</f>
        <v>Fire</v>
      </c>
    </row>
    <row r="2568" spans="1:6" x14ac:dyDescent="0.3">
      <c r="A2568" t="s">
        <v>16774</v>
      </c>
      <c r="B2568" t="s">
        <v>11686</v>
      </c>
      <c r="C2568">
        <v>1991</v>
      </c>
      <c r="D2568">
        <v>85</v>
      </c>
      <c r="E2568">
        <v>65</v>
      </c>
      <c r="F2568" s="11" t="str">
        <f>VLOOKUP(Table13[[#This Row],[theme_id]],'Themes-name-data'!$A$1:$B$597,2,FALSE)</f>
        <v>Traffic</v>
      </c>
    </row>
    <row r="2569" spans="1:6" x14ac:dyDescent="0.3">
      <c r="A2569" t="s">
        <v>16784</v>
      </c>
      <c r="B2569" t="s">
        <v>16785</v>
      </c>
      <c r="C2569">
        <v>1991</v>
      </c>
      <c r="D2569">
        <v>82</v>
      </c>
      <c r="E2569">
        <v>65</v>
      </c>
      <c r="F2569" s="11" t="str">
        <f>VLOOKUP(Table13[[#This Row],[theme_id]],'Themes-name-data'!$A$1:$B$597,2,FALSE)</f>
        <v>Race</v>
      </c>
    </row>
    <row r="2570" spans="1:6" x14ac:dyDescent="0.3">
      <c r="A2570" t="s">
        <v>16920</v>
      </c>
      <c r="B2570" t="s">
        <v>16921</v>
      </c>
      <c r="C2570">
        <v>1991</v>
      </c>
      <c r="D2570">
        <v>82</v>
      </c>
      <c r="E2570">
        <v>90</v>
      </c>
      <c r="F2570" s="11" t="str">
        <f>VLOOKUP(Table13[[#This Row],[theme_id]],'Themes-name-data'!$A$1:$B$597,2,FALSE)</f>
        <v>Race</v>
      </c>
    </row>
    <row r="2571" spans="1:6" x14ac:dyDescent="0.3">
      <c r="A2571" t="s">
        <v>16939</v>
      </c>
      <c r="B2571" t="s">
        <v>16940</v>
      </c>
      <c r="C2571">
        <v>1991</v>
      </c>
      <c r="D2571">
        <v>77</v>
      </c>
      <c r="E2571">
        <v>83</v>
      </c>
      <c r="F2571" s="11" t="str">
        <f>VLOOKUP(Table13[[#This Row],[theme_id]],'Themes-name-data'!$A$1:$B$597,2,FALSE)</f>
        <v>Harbor</v>
      </c>
    </row>
    <row r="2572" spans="1:6" x14ac:dyDescent="0.3">
      <c r="A2572" t="s">
        <v>16981</v>
      </c>
      <c r="B2572" t="s">
        <v>16978</v>
      </c>
      <c r="C2572">
        <v>1991</v>
      </c>
      <c r="D2572">
        <v>143</v>
      </c>
      <c r="E2572">
        <v>44</v>
      </c>
      <c r="F2572" s="11" t="str">
        <f>VLOOKUP(Table13[[#This Row],[theme_id]],'Themes-name-data'!$A$1:$B$597,2,FALSE)</f>
        <v>Supplemental</v>
      </c>
    </row>
    <row r="2573" spans="1:6" x14ac:dyDescent="0.3">
      <c r="A2573" t="s">
        <v>16991</v>
      </c>
      <c r="B2573" t="s">
        <v>16992</v>
      </c>
      <c r="C2573">
        <v>1991</v>
      </c>
      <c r="D2573">
        <v>143</v>
      </c>
      <c r="E2573">
        <v>2</v>
      </c>
      <c r="F2573" s="11" t="str">
        <f>VLOOKUP(Table13[[#This Row],[theme_id]],'Themes-name-data'!$A$1:$B$597,2,FALSE)</f>
        <v>Supplemental</v>
      </c>
    </row>
    <row r="2574" spans="1:6" x14ac:dyDescent="0.3">
      <c r="A2574" t="s">
        <v>17143</v>
      </c>
      <c r="B2574" t="s">
        <v>17144</v>
      </c>
      <c r="C2574">
        <v>1991</v>
      </c>
      <c r="D2574">
        <v>129</v>
      </c>
      <c r="E2574">
        <v>25</v>
      </c>
      <c r="F2574" s="11" t="str">
        <f>VLOOKUP(Table13[[#This Row],[theme_id]],'Themes-name-data'!$A$1:$B$597,2,FALSE)</f>
        <v>Blacktron II</v>
      </c>
    </row>
    <row r="2575" spans="1:6" x14ac:dyDescent="0.3">
      <c r="A2575" t="s">
        <v>17184</v>
      </c>
      <c r="B2575" t="s">
        <v>17185</v>
      </c>
      <c r="C2575">
        <v>1991</v>
      </c>
      <c r="D2575">
        <v>129</v>
      </c>
      <c r="E2575">
        <v>42</v>
      </c>
      <c r="F2575" s="11" t="str">
        <f>VLOOKUP(Table13[[#This Row],[theme_id]],'Themes-name-data'!$A$1:$B$597,2,FALSE)</f>
        <v>Blacktron II</v>
      </c>
    </row>
    <row r="2576" spans="1:6" x14ac:dyDescent="0.3">
      <c r="A2576" t="s">
        <v>17219</v>
      </c>
      <c r="B2576" t="s">
        <v>17220</v>
      </c>
      <c r="C2576">
        <v>1991</v>
      </c>
      <c r="D2576">
        <v>129</v>
      </c>
      <c r="E2576">
        <v>38</v>
      </c>
      <c r="F2576" s="11" t="str">
        <f>VLOOKUP(Table13[[#This Row],[theme_id]],'Themes-name-data'!$A$1:$B$597,2,FALSE)</f>
        <v>Blacktron II</v>
      </c>
    </row>
    <row r="2577" spans="1:6" x14ac:dyDescent="0.3">
      <c r="A2577" t="s">
        <v>17241</v>
      </c>
      <c r="B2577" t="s">
        <v>17242</v>
      </c>
      <c r="C2577">
        <v>1991</v>
      </c>
      <c r="D2577">
        <v>136</v>
      </c>
      <c r="E2577">
        <v>254</v>
      </c>
      <c r="F2577" s="11" t="str">
        <f>VLOOKUP(Table13[[#This Row],[theme_id]],'Themes-name-data'!$A$1:$B$597,2,FALSE)</f>
        <v>M:Tron</v>
      </c>
    </row>
    <row r="2578" spans="1:6" x14ac:dyDescent="0.3">
      <c r="A2578" t="s">
        <v>17276</v>
      </c>
      <c r="B2578" t="s">
        <v>17277</v>
      </c>
      <c r="C2578">
        <v>1991</v>
      </c>
      <c r="D2578">
        <v>129</v>
      </c>
      <c r="E2578">
        <v>75</v>
      </c>
      <c r="F2578" s="11" t="str">
        <f>VLOOKUP(Table13[[#This Row],[theme_id]],'Themes-name-data'!$A$1:$B$597,2,FALSE)</f>
        <v>Blacktron II</v>
      </c>
    </row>
    <row r="2579" spans="1:6" x14ac:dyDescent="0.3">
      <c r="A2579" t="s">
        <v>17296</v>
      </c>
      <c r="B2579" t="s">
        <v>17297</v>
      </c>
      <c r="C2579">
        <v>1991</v>
      </c>
      <c r="D2579">
        <v>129</v>
      </c>
      <c r="E2579">
        <v>100</v>
      </c>
      <c r="F2579" s="11" t="str">
        <f>VLOOKUP(Table13[[#This Row],[theme_id]],'Themes-name-data'!$A$1:$B$597,2,FALSE)</f>
        <v>Blacktron II</v>
      </c>
    </row>
    <row r="2580" spans="1:6" x14ac:dyDescent="0.3">
      <c r="A2580" t="s">
        <v>17375</v>
      </c>
      <c r="B2580" t="s">
        <v>17376</v>
      </c>
      <c r="C2580">
        <v>1991</v>
      </c>
      <c r="D2580">
        <v>129</v>
      </c>
      <c r="E2580">
        <v>212</v>
      </c>
      <c r="F2580" s="11" t="str">
        <f>VLOOKUP(Table13[[#This Row],[theme_id]],'Themes-name-data'!$A$1:$B$597,2,FALSE)</f>
        <v>Blacktron II</v>
      </c>
    </row>
    <row r="2581" spans="1:6" x14ac:dyDescent="0.3">
      <c r="A2581" t="s">
        <v>17471</v>
      </c>
      <c r="B2581" t="s">
        <v>17472</v>
      </c>
      <c r="C2581">
        <v>1991</v>
      </c>
      <c r="D2581">
        <v>129</v>
      </c>
      <c r="E2581">
        <v>267</v>
      </c>
      <c r="F2581" s="11" t="str">
        <f>VLOOKUP(Table13[[#This Row],[theme_id]],'Themes-name-data'!$A$1:$B$597,2,FALSE)</f>
        <v>Blacktron II</v>
      </c>
    </row>
    <row r="2582" spans="1:6" x14ac:dyDescent="0.3">
      <c r="A2582" t="s">
        <v>17486</v>
      </c>
      <c r="B2582" t="s">
        <v>17487</v>
      </c>
      <c r="C2582">
        <v>1991</v>
      </c>
      <c r="D2582">
        <v>129</v>
      </c>
      <c r="E2582">
        <v>406</v>
      </c>
      <c r="F2582" s="11" t="str">
        <f>VLOOKUP(Table13[[#This Row],[theme_id]],'Themes-name-data'!$A$1:$B$597,2,FALSE)</f>
        <v>Blacktron II</v>
      </c>
    </row>
    <row r="2583" spans="1:6" x14ac:dyDescent="0.3">
      <c r="A2583" t="s">
        <v>22472</v>
      </c>
      <c r="B2583" t="s">
        <v>22473</v>
      </c>
      <c r="C2583">
        <v>1991</v>
      </c>
      <c r="D2583">
        <v>21</v>
      </c>
      <c r="E2583">
        <v>317</v>
      </c>
      <c r="F2583" s="11" t="str">
        <f>VLOOKUP(Table13[[#This Row],[theme_id]],'Themes-name-data'!$A$1:$B$597,2,FALSE)</f>
        <v>Universal Building Set</v>
      </c>
    </row>
    <row r="2584" spans="1:6" x14ac:dyDescent="0.3">
      <c r="A2584" t="s">
        <v>22721</v>
      </c>
      <c r="B2584" t="s">
        <v>22722</v>
      </c>
      <c r="C2584">
        <v>1991</v>
      </c>
      <c r="D2584">
        <v>473</v>
      </c>
      <c r="E2584">
        <v>1</v>
      </c>
      <c r="F2584" s="11" t="str">
        <f>VLOOKUP(Table13[[#This Row],[theme_id]],'Themes-name-data'!$A$1:$B$597,2,FALSE)</f>
        <v>Supplemental</v>
      </c>
    </row>
    <row r="2585" spans="1:6" x14ac:dyDescent="0.3">
      <c r="A2585" t="s">
        <v>22770</v>
      </c>
      <c r="B2585" t="s">
        <v>22771</v>
      </c>
      <c r="C2585">
        <v>1991</v>
      </c>
      <c r="D2585">
        <v>67</v>
      </c>
      <c r="E2585">
        <v>0</v>
      </c>
      <c r="F2585" s="11" t="str">
        <f>VLOOKUP(Table13[[#This Row],[theme_id]],'Themes-name-data'!$A$1:$B$597,2,FALSE)</f>
        <v>Classic Town</v>
      </c>
    </row>
    <row r="2586" spans="1:6" x14ac:dyDescent="0.3">
      <c r="A2586" t="s">
        <v>24909</v>
      </c>
      <c r="B2586" t="s">
        <v>24464</v>
      </c>
      <c r="C2586">
        <v>1991</v>
      </c>
      <c r="D2586">
        <v>19</v>
      </c>
      <c r="E2586">
        <v>57</v>
      </c>
      <c r="F2586" s="11" t="str">
        <f>VLOOKUP(Table13[[#This Row],[theme_id]],'Themes-name-data'!$A$1:$B$597,2,FALSE)</f>
        <v>Supplemental</v>
      </c>
    </row>
    <row r="2587" spans="1:6" x14ac:dyDescent="0.3">
      <c r="A2587" t="s">
        <v>25222</v>
      </c>
      <c r="B2587" t="s">
        <v>25223</v>
      </c>
      <c r="C2587">
        <v>1991</v>
      </c>
      <c r="D2587">
        <v>13</v>
      </c>
      <c r="E2587">
        <v>80</v>
      </c>
      <c r="F2587" s="11" t="str">
        <f>VLOOKUP(Table13[[#This Row],[theme_id]],'Themes-name-data'!$A$1:$B$597,2,FALSE)</f>
        <v>Riding Cycle</v>
      </c>
    </row>
    <row r="2588" spans="1:6" x14ac:dyDescent="0.3">
      <c r="A2588" t="s">
        <v>25230</v>
      </c>
      <c r="B2588" t="s">
        <v>25231</v>
      </c>
      <c r="C2588">
        <v>1991</v>
      </c>
      <c r="D2588">
        <v>12</v>
      </c>
      <c r="E2588">
        <v>78</v>
      </c>
      <c r="F2588" s="11" t="str">
        <f>VLOOKUP(Table13[[#This Row],[theme_id]],'Themes-name-data'!$A$1:$B$597,2,FALSE)</f>
        <v>Race</v>
      </c>
    </row>
    <row r="2589" spans="1:6" x14ac:dyDescent="0.3">
      <c r="A2589" t="s">
        <v>25236</v>
      </c>
      <c r="B2589" t="s">
        <v>23051</v>
      </c>
      <c r="C2589">
        <v>1991</v>
      </c>
      <c r="D2589">
        <v>11</v>
      </c>
      <c r="E2589">
        <v>139</v>
      </c>
      <c r="F2589" s="11" t="str">
        <f>VLOOKUP(Table13[[#This Row],[theme_id]],'Themes-name-data'!$A$1:$B$597,2,FALSE)</f>
        <v>Off-Road</v>
      </c>
    </row>
    <row r="2590" spans="1:6" x14ac:dyDescent="0.3">
      <c r="A2590" t="s">
        <v>25244</v>
      </c>
      <c r="B2590" t="s">
        <v>25245</v>
      </c>
      <c r="C2590">
        <v>1991</v>
      </c>
      <c r="D2590">
        <v>6</v>
      </c>
      <c r="E2590">
        <v>113</v>
      </c>
      <c r="F2590" s="11" t="str">
        <f>VLOOKUP(Table13[[#This Row],[theme_id]],'Themes-name-data'!$A$1:$B$597,2,FALSE)</f>
        <v>Airport</v>
      </c>
    </row>
    <row r="2591" spans="1:6" x14ac:dyDescent="0.3">
      <c r="A2591" t="s">
        <v>25368</v>
      </c>
      <c r="B2591" t="s">
        <v>25369</v>
      </c>
      <c r="C2591">
        <v>1991</v>
      </c>
      <c r="D2591">
        <v>13</v>
      </c>
      <c r="E2591">
        <v>247</v>
      </c>
      <c r="F2591" s="11" t="str">
        <f>VLOOKUP(Table13[[#This Row],[theme_id]],'Themes-name-data'!$A$1:$B$597,2,FALSE)</f>
        <v>Riding Cycle</v>
      </c>
    </row>
    <row r="2592" spans="1:6" x14ac:dyDescent="0.3">
      <c r="A2592" t="s">
        <v>25374</v>
      </c>
      <c r="B2592" t="s">
        <v>25375</v>
      </c>
      <c r="C2592">
        <v>1991</v>
      </c>
      <c r="D2592">
        <v>12</v>
      </c>
      <c r="E2592">
        <v>229</v>
      </c>
      <c r="F2592" s="11" t="str">
        <f>VLOOKUP(Table13[[#This Row],[theme_id]],'Themes-name-data'!$A$1:$B$597,2,FALSE)</f>
        <v>Race</v>
      </c>
    </row>
    <row r="2593" spans="1:6" x14ac:dyDescent="0.3">
      <c r="A2593" t="s">
        <v>25399</v>
      </c>
      <c r="B2593" t="s">
        <v>25400</v>
      </c>
      <c r="C2593">
        <v>1991</v>
      </c>
      <c r="D2593">
        <v>6</v>
      </c>
      <c r="E2593">
        <v>516</v>
      </c>
      <c r="F2593" s="11" t="str">
        <f>VLOOKUP(Table13[[#This Row],[theme_id]],'Themes-name-data'!$A$1:$B$597,2,FALSE)</f>
        <v>Airport</v>
      </c>
    </row>
    <row r="2594" spans="1:6" x14ac:dyDescent="0.3">
      <c r="A2594" t="s">
        <v>25473</v>
      </c>
      <c r="B2594" t="s">
        <v>25474</v>
      </c>
      <c r="C2594">
        <v>1991</v>
      </c>
      <c r="D2594">
        <v>498</v>
      </c>
      <c r="E2594">
        <v>1</v>
      </c>
      <c r="F2594" s="11" t="str">
        <f>VLOOKUP(Table13[[#This Row],[theme_id]],'Themes-name-data'!$A$1:$B$597,2,FALSE)</f>
        <v>Technic</v>
      </c>
    </row>
    <row r="2595" spans="1:6" x14ac:dyDescent="0.3">
      <c r="A2595" t="s">
        <v>25868</v>
      </c>
      <c r="B2595" t="s">
        <v>25869</v>
      </c>
      <c r="C2595">
        <v>1991</v>
      </c>
      <c r="D2595">
        <v>516</v>
      </c>
      <c r="E2595">
        <v>124</v>
      </c>
      <c r="F2595" s="11" t="str">
        <f>VLOOKUP(Table13[[#This Row],[theme_id]],'Themes-name-data'!$A$1:$B$597,2,FALSE)</f>
        <v>Duplo and Explore</v>
      </c>
    </row>
    <row r="2596" spans="1:6" x14ac:dyDescent="0.3">
      <c r="A2596" t="s">
        <v>26087</v>
      </c>
      <c r="B2596" t="s">
        <v>13057</v>
      </c>
      <c r="C2596">
        <v>1991</v>
      </c>
      <c r="D2596">
        <v>516</v>
      </c>
      <c r="E2596">
        <v>69</v>
      </c>
      <c r="F2596" s="11" t="str">
        <f>VLOOKUP(Table13[[#This Row],[theme_id]],'Themes-name-data'!$A$1:$B$597,2,FALSE)</f>
        <v>Duplo and Explore</v>
      </c>
    </row>
    <row r="2597" spans="1:6" x14ac:dyDescent="0.3">
      <c r="A2597" t="s">
        <v>26233</v>
      </c>
      <c r="B2597" t="s">
        <v>26234</v>
      </c>
      <c r="C2597">
        <v>1991</v>
      </c>
      <c r="D2597">
        <v>528</v>
      </c>
      <c r="E2597">
        <v>110</v>
      </c>
      <c r="F2597" s="11" t="str">
        <f>VLOOKUP(Table13[[#This Row],[theme_id]],'Themes-name-data'!$A$1:$B$597,2,FALSE)</f>
        <v>Supplemental</v>
      </c>
    </row>
    <row r="2598" spans="1:6" x14ac:dyDescent="0.3">
      <c r="A2598" t="s">
        <v>26298</v>
      </c>
      <c r="B2598" t="s">
        <v>26299</v>
      </c>
      <c r="C2598">
        <v>1991</v>
      </c>
      <c r="D2598">
        <v>533</v>
      </c>
      <c r="E2598">
        <v>900</v>
      </c>
      <c r="F2598" s="11" t="str">
        <f>VLOOKUP(Table13[[#This Row],[theme_id]],'Themes-name-data'!$A$1:$B$597,2,FALSE)</f>
        <v>Town</v>
      </c>
    </row>
    <row r="2599" spans="1:6" x14ac:dyDescent="0.3">
      <c r="A2599" t="s">
        <v>26300</v>
      </c>
      <c r="B2599" t="s">
        <v>26301</v>
      </c>
      <c r="C2599">
        <v>1991</v>
      </c>
      <c r="D2599">
        <v>533</v>
      </c>
      <c r="E2599">
        <v>535</v>
      </c>
      <c r="F2599" s="11" t="str">
        <f>VLOOKUP(Table13[[#This Row],[theme_id]],'Themes-name-data'!$A$1:$B$597,2,FALSE)</f>
        <v>Town</v>
      </c>
    </row>
    <row r="2600" spans="1:6" x14ac:dyDescent="0.3">
      <c r="A2600" t="s">
        <v>26309</v>
      </c>
      <c r="B2600" t="s">
        <v>10809</v>
      </c>
      <c r="C2600">
        <v>1991</v>
      </c>
      <c r="D2600">
        <v>533</v>
      </c>
      <c r="E2600">
        <v>174</v>
      </c>
      <c r="F2600" s="11" t="str">
        <f>VLOOKUP(Table13[[#This Row],[theme_id]],'Themes-name-data'!$A$1:$B$597,2,FALSE)</f>
        <v>Town</v>
      </c>
    </row>
    <row r="2601" spans="1:6" x14ac:dyDescent="0.3">
      <c r="A2601" t="s">
        <v>26310</v>
      </c>
      <c r="B2601" t="s">
        <v>26311</v>
      </c>
      <c r="C2601">
        <v>1991</v>
      </c>
      <c r="D2601">
        <v>533</v>
      </c>
      <c r="E2601">
        <v>8</v>
      </c>
      <c r="F2601" s="11" t="str">
        <f>VLOOKUP(Table13[[#This Row],[theme_id]],'Themes-name-data'!$A$1:$B$597,2,FALSE)</f>
        <v>Town</v>
      </c>
    </row>
    <row r="2602" spans="1:6" x14ac:dyDescent="0.3">
      <c r="A2602" t="s">
        <v>26382</v>
      </c>
      <c r="B2602" t="s">
        <v>26383</v>
      </c>
      <c r="C2602">
        <v>1991</v>
      </c>
      <c r="D2602">
        <v>534</v>
      </c>
      <c r="E2602">
        <v>2195</v>
      </c>
      <c r="F2602" s="11" t="str">
        <f>VLOOKUP(Table13[[#This Row],[theme_id]],'Themes-name-data'!$A$1:$B$597,2,FALSE)</f>
        <v>Universal Building Set</v>
      </c>
    </row>
    <row r="2603" spans="1:6" x14ac:dyDescent="0.3">
      <c r="A2603" t="s">
        <v>27677</v>
      </c>
      <c r="B2603" t="s">
        <v>27678</v>
      </c>
      <c r="C2603">
        <v>1991</v>
      </c>
      <c r="D2603">
        <v>516</v>
      </c>
      <c r="E2603">
        <v>75</v>
      </c>
      <c r="F2603" s="11" t="str">
        <f>VLOOKUP(Table13[[#This Row],[theme_id]],'Themes-name-data'!$A$1:$B$597,2,FALSE)</f>
        <v>Duplo and Explore</v>
      </c>
    </row>
    <row r="2604" spans="1:6" x14ac:dyDescent="0.3">
      <c r="A2604" t="s">
        <v>27681</v>
      </c>
      <c r="B2604" t="s">
        <v>27682</v>
      </c>
      <c r="C2604">
        <v>1991</v>
      </c>
      <c r="D2604">
        <v>516</v>
      </c>
      <c r="E2604">
        <v>65</v>
      </c>
      <c r="F2604" s="11" t="str">
        <f>VLOOKUP(Table13[[#This Row],[theme_id]],'Themes-name-data'!$A$1:$B$597,2,FALSE)</f>
        <v>Duplo and Explore</v>
      </c>
    </row>
    <row r="2605" spans="1:6" x14ac:dyDescent="0.3">
      <c r="A2605" t="s">
        <v>29006</v>
      </c>
      <c r="B2605" t="s">
        <v>29007</v>
      </c>
      <c r="C2605">
        <v>1991</v>
      </c>
      <c r="D2605">
        <v>12</v>
      </c>
      <c r="E2605">
        <v>0</v>
      </c>
      <c r="F2605" s="11" t="str">
        <f>VLOOKUP(Table13[[#This Row],[theme_id]],'Themes-name-data'!$A$1:$B$597,2,FALSE)</f>
        <v>Race</v>
      </c>
    </row>
    <row r="2606" spans="1:6" x14ac:dyDescent="0.3">
      <c r="A2606" t="s">
        <v>2284</v>
      </c>
      <c r="B2606" t="s">
        <v>2285</v>
      </c>
      <c r="C2606">
        <v>1992</v>
      </c>
      <c r="D2606">
        <v>82</v>
      </c>
      <c r="E2606">
        <v>31</v>
      </c>
      <c r="F2606" s="11" t="str">
        <f>VLOOKUP(Table13[[#This Row],[theme_id]],'Themes-name-data'!$A$1:$B$597,2,FALSE)</f>
        <v>Race</v>
      </c>
    </row>
    <row r="2607" spans="1:6" x14ac:dyDescent="0.3">
      <c r="A2607" t="s">
        <v>2286</v>
      </c>
      <c r="B2607" t="s">
        <v>2287</v>
      </c>
      <c r="C2607">
        <v>1992</v>
      </c>
      <c r="D2607">
        <v>129</v>
      </c>
      <c r="E2607">
        <v>23</v>
      </c>
      <c r="F2607" s="11" t="str">
        <f>VLOOKUP(Table13[[#This Row],[theme_id]],'Themes-name-data'!$A$1:$B$597,2,FALSE)</f>
        <v>Blacktron II</v>
      </c>
    </row>
    <row r="2608" spans="1:6" x14ac:dyDescent="0.3">
      <c r="A2608" t="s">
        <v>2288</v>
      </c>
      <c r="B2608" t="s">
        <v>2289</v>
      </c>
      <c r="C2608">
        <v>1992</v>
      </c>
      <c r="D2608">
        <v>190</v>
      </c>
      <c r="E2608">
        <v>24</v>
      </c>
      <c r="F2608" s="11" t="str">
        <f>VLOOKUP(Table13[[#This Row],[theme_id]],'Themes-name-data'!$A$1:$B$597,2,FALSE)</f>
        <v>Crusaders</v>
      </c>
    </row>
    <row r="2609" spans="1:6" x14ac:dyDescent="0.3">
      <c r="A2609" t="s">
        <v>2290</v>
      </c>
      <c r="B2609" t="s">
        <v>2291</v>
      </c>
      <c r="C2609">
        <v>1992</v>
      </c>
      <c r="D2609">
        <v>148</v>
      </c>
      <c r="E2609">
        <v>17</v>
      </c>
      <c r="F2609" s="11" t="str">
        <f>VLOOKUP(Table13[[#This Row],[theme_id]],'Themes-name-data'!$A$1:$B$597,2,FALSE)</f>
        <v>Pirates I</v>
      </c>
    </row>
    <row r="2610" spans="1:6" x14ac:dyDescent="0.3">
      <c r="A2610" t="s">
        <v>2336</v>
      </c>
      <c r="B2610" t="s">
        <v>2337</v>
      </c>
      <c r="C2610">
        <v>1992</v>
      </c>
      <c r="D2610">
        <v>188</v>
      </c>
      <c r="E2610">
        <v>48</v>
      </c>
      <c r="F2610" s="11" t="str">
        <f>VLOOKUP(Table13[[#This Row],[theme_id]],'Themes-name-data'!$A$1:$B$597,2,FALSE)</f>
        <v>Black Knights</v>
      </c>
    </row>
    <row r="2611" spans="1:6" x14ac:dyDescent="0.3">
      <c r="A2611" t="s">
        <v>2338</v>
      </c>
      <c r="B2611" t="s">
        <v>2339</v>
      </c>
      <c r="C2611">
        <v>1992</v>
      </c>
      <c r="D2611">
        <v>148</v>
      </c>
      <c r="E2611">
        <v>27</v>
      </c>
      <c r="F2611" s="11" t="str">
        <f>VLOOKUP(Table13[[#This Row],[theme_id]],'Themes-name-data'!$A$1:$B$597,2,FALSE)</f>
        <v>Pirates I</v>
      </c>
    </row>
    <row r="2612" spans="1:6" x14ac:dyDescent="0.3">
      <c r="A2612" t="s">
        <v>2413</v>
      </c>
      <c r="B2612" t="s">
        <v>2414</v>
      </c>
      <c r="C2612">
        <v>1992</v>
      </c>
      <c r="D2612">
        <v>229</v>
      </c>
      <c r="E2612">
        <v>29</v>
      </c>
      <c r="F2612" s="11" t="str">
        <f>VLOOKUP(Table13[[#This Row],[theme_id]],'Themes-name-data'!$A$1:$B$597,2,FALSE)</f>
        <v>Easter</v>
      </c>
    </row>
    <row r="2613" spans="1:6" x14ac:dyDescent="0.3">
      <c r="A2613" t="s">
        <v>2419</v>
      </c>
      <c r="B2613" t="s">
        <v>761</v>
      </c>
      <c r="C2613">
        <v>1992</v>
      </c>
      <c r="D2613">
        <v>471</v>
      </c>
      <c r="E2613">
        <v>173</v>
      </c>
      <c r="F2613" s="11" t="str">
        <f>VLOOKUP(Table13[[#This Row],[theme_id]],'Themes-name-data'!$A$1:$B$597,2,FALSE)</f>
        <v>Ferries</v>
      </c>
    </row>
    <row r="2614" spans="1:6" x14ac:dyDescent="0.3">
      <c r="A2614" t="s">
        <v>2421</v>
      </c>
      <c r="B2614" t="s">
        <v>2422</v>
      </c>
      <c r="C2614">
        <v>1992</v>
      </c>
      <c r="D2614">
        <v>227</v>
      </c>
      <c r="E2614">
        <v>62</v>
      </c>
      <c r="F2614" s="11" t="str">
        <f>VLOOKUP(Table13[[#This Row],[theme_id]],'Themes-name-data'!$A$1:$B$597,2,FALSE)</f>
        <v>Christmas</v>
      </c>
    </row>
    <row r="2615" spans="1:6" x14ac:dyDescent="0.3">
      <c r="A2615" t="s">
        <v>2523</v>
      </c>
      <c r="B2615" t="s">
        <v>2524</v>
      </c>
      <c r="C2615">
        <v>1992</v>
      </c>
      <c r="D2615">
        <v>505</v>
      </c>
      <c r="E2615">
        <v>13</v>
      </c>
      <c r="F2615" s="11" t="str">
        <f>VLOOKUP(Table13[[#This Row],[theme_id]],'Themes-name-data'!$A$1:$B$597,2,FALSE)</f>
        <v>Basic Set</v>
      </c>
    </row>
    <row r="2616" spans="1:6" x14ac:dyDescent="0.3">
      <c r="A2616" t="s">
        <v>2654</v>
      </c>
      <c r="B2616" t="s">
        <v>2644</v>
      </c>
      <c r="C2616">
        <v>1992</v>
      </c>
      <c r="D2616">
        <v>505</v>
      </c>
      <c r="E2616">
        <v>2</v>
      </c>
      <c r="F2616" s="11" t="str">
        <f>VLOOKUP(Table13[[#This Row],[theme_id]],'Themes-name-data'!$A$1:$B$597,2,FALSE)</f>
        <v>Basic Set</v>
      </c>
    </row>
    <row r="2617" spans="1:6" x14ac:dyDescent="0.3">
      <c r="A2617" t="s">
        <v>2659</v>
      </c>
      <c r="B2617" t="s">
        <v>2341</v>
      </c>
      <c r="C2617">
        <v>1992</v>
      </c>
      <c r="D2617">
        <v>469</v>
      </c>
      <c r="E2617">
        <v>30</v>
      </c>
      <c r="F2617" s="11" t="str">
        <f>VLOOKUP(Table13[[#This Row],[theme_id]],'Themes-name-data'!$A$1:$B$597,2,FALSE)</f>
        <v>Basic Set</v>
      </c>
    </row>
    <row r="2618" spans="1:6" x14ac:dyDescent="0.3">
      <c r="A2618" t="s">
        <v>2660</v>
      </c>
      <c r="B2618" t="s">
        <v>2341</v>
      </c>
      <c r="C2618">
        <v>1992</v>
      </c>
      <c r="D2618">
        <v>469</v>
      </c>
      <c r="E2618">
        <v>28</v>
      </c>
      <c r="F2618" s="11" t="str">
        <f>VLOOKUP(Table13[[#This Row],[theme_id]],'Themes-name-data'!$A$1:$B$597,2,FALSE)</f>
        <v>Basic Set</v>
      </c>
    </row>
    <row r="2619" spans="1:6" x14ac:dyDescent="0.3">
      <c r="A2619" t="s">
        <v>2665</v>
      </c>
      <c r="B2619" t="s">
        <v>2666</v>
      </c>
      <c r="C2619">
        <v>1992</v>
      </c>
      <c r="D2619">
        <v>632</v>
      </c>
      <c r="E2619">
        <v>8</v>
      </c>
      <c r="F2619" s="11" t="str">
        <f>VLOOKUP(Table13[[#This Row],[theme_id]],'Themes-name-data'!$A$1:$B$597,2,FALSE)</f>
        <v>Town</v>
      </c>
    </row>
    <row r="2620" spans="1:6" x14ac:dyDescent="0.3">
      <c r="A2620" t="s">
        <v>2687</v>
      </c>
      <c r="B2620" t="s">
        <v>2285</v>
      </c>
      <c r="C2620">
        <v>1992</v>
      </c>
      <c r="D2620">
        <v>82</v>
      </c>
      <c r="E2620">
        <v>26</v>
      </c>
      <c r="F2620" s="11" t="str">
        <f>VLOOKUP(Table13[[#This Row],[theme_id]],'Themes-name-data'!$A$1:$B$597,2,FALSE)</f>
        <v>Race</v>
      </c>
    </row>
    <row r="2621" spans="1:6" x14ac:dyDescent="0.3">
      <c r="A2621" t="s">
        <v>2688</v>
      </c>
      <c r="B2621" t="s">
        <v>2287</v>
      </c>
      <c r="C2621">
        <v>1992</v>
      </c>
      <c r="D2621">
        <v>129</v>
      </c>
      <c r="E2621">
        <v>23</v>
      </c>
      <c r="F2621" s="11" t="str">
        <f>VLOOKUP(Table13[[#This Row],[theme_id]],'Themes-name-data'!$A$1:$B$597,2,FALSE)</f>
        <v>Blacktron II</v>
      </c>
    </row>
    <row r="2622" spans="1:6" x14ac:dyDescent="0.3">
      <c r="A2622" t="s">
        <v>2689</v>
      </c>
      <c r="B2622" t="s">
        <v>2690</v>
      </c>
      <c r="C2622">
        <v>1992</v>
      </c>
      <c r="D2622">
        <v>190</v>
      </c>
      <c r="E2622">
        <v>24</v>
      </c>
      <c r="F2622" s="11" t="str">
        <f>VLOOKUP(Table13[[#This Row],[theme_id]],'Themes-name-data'!$A$1:$B$597,2,FALSE)</f>
        <v>Crusaders</v>
      </c>
    </row>
    <row r="2623" spans="1:6" x14ac:dyDescent="0.3">
      <c r="A2623" t="s">
        <v>2691</v>
      </c>
      <c r="B2623" t="s">
        <v>2291</v>
      </c>
      <c r="C2623">
        <v>1992</v>
      </c>
      <c r="D2623">
        <v>148</v>
      </c>
      <c r="E2623">
        <v>17</v>
      </c>
      <c r="F2623" s="11" t="str">
        <f>VLOOKUP(Table13[[#This Row],[theme_id]],'Themes-name-data'!$A$1:$B$597,2,FALSE)</f>
        <v>Pirates I</v>
      </c>
    </row>
    <row r="2624" spans="1:6" x14ac:dyDescent="0.3">
      <c r="A2624" t="s">
        <v>2773</v>
      </c>
      <c r="B2624" t="s">
        <v>2774</v>
      </c>
      <c r="C2624">
        <v>1992</v>
      </c>
      <c r="D2624">
        <v>82</v>
      </c>
      <c r="E2624">
        <v>32</v>
      </c>
      <c r="F2624" s="11" t="str">
        <f>VLOOKUP(Table13[[#This Row],[theme_id]],'Themes-name-data'!$A$1:$B$597,2,FALSE)</f>
        <v>Race</v>
      </c>
    </row>
    <row r="2625" spans="1:6" x14ac:dyDescent="0.3">
      <c r="A2625" t="s">
        <v>2793</v>
      </c>
      <c r="B2625" t="s">
        <v>2794</v>
      </c>
      <c r="C2625">
        <v>1992</v>
      </c>
      <c r="D2625">
        <v>466</v>
      </c>
      <c r="E2625">
        <v>23</v>
      </c>
      <c r="F2625" s="11" t="str">
        <f>VLOOKUP(Table13[[#This Row],[theme_id]],'Themes-name-data'!$A$1:$B$597,2,FALSE)</f>
        <v>Airport</v>
      </c>
    </row>
    <row r="2626" spans="1:6" x14ac:dyDescent="0.3">
      <c r="A2626" t="s">
        <v>2960</v>
      </c>
      <c r="B2626" t="s">
        <v>2598</v>
      </c>
      <c r="C2626">
        <v>1992</v>
      </c>
      <c r="D2626">
        <v>467</v>
      </c>
      <c r="E2626">
        <v>441</v>
      </c>
      <c r="F2626" s="11" t="str">
        <f>VLOOKUP(Table13[[#This Row],[theme_id]],'Themes-name-data'!$A$1:$B$597,2,FALSE)</f>
        <v>Basic</v>
      </c>
    </row>
    <row r="2627" spans="1:6" x14ac:dyDescent="0.3">
      <c r="A2627" t="s">
        <v>2961</v>
      </c>
      <c r="B2627" t="s">
        <v>2962</v>
      </c>
      <c r="C2627">
        <v>1992</v>
      </c>
      <c r="D2627">
        <v>467</v>
      </c>
      <c r="E2627">
        <v>576</v>
      </c>
      <c r="F2627" s="11" t="str">
        <f>VLOOKUP(Table13[[#This Row],[theme_id]],'Themes-name-data'!$A$1:$B$597,2,FALSE)</f>
        <v>Basic</v>
      </c>
    </row>
    <row r="2628" spans="1:6" x14ac:dyDescent="0.3">
      <c r="A2628" t="s">
        <v>2967</v>
      </c>
      <c r="B2628" t="s">
        <v>2280</v>
      </c>
      <c r="C2628">
        <v>1992</v>
      </c>
      <c r="D2628">
        <v>467</v>
      </c>
      <c r="E2628">
        <v>193</v>
      </c>
      <c r="F2628" s="11" t="str">
        <f>VLOOKUP(Table13[[#This Row],[theme_id]],'Themes-name-data'!$A$1:$B$597,2,FALSE)</f>
        <v>Basic</v>
      </c>
    </row>
    <row r="2629" spans="1:6" x14ac:dyDescent="0.3">
      <c r="A2629" t="s">
        <v>2968</v>
      </c>
      <c r="B2629" t="s">
        <v>2962</v>
      </c>
      <c r="C2629">
        <v>1992</v>
      </c>
      <c r="D2629">
        <v>467</v>
      </c>
      <c r="E2629">
        <v>465</v>
      </c>
      <c r="F2629" s="11" t="str">
        <f>VLOOKUP(Table13[[#This Row],[theme_id]],'Themes-name-data'!$A$1:$B$597,2,FALSE)</f>
        <v>Basic</v>
      </c>
    </row>
    <row r="2630" spans="1:6" x14ac:dyDescent="0.3">
      <c r="A2630" t="s">
        <v>2971</v>
      </c>
      <c r="B2630" t="s">
        <v>2972</v>
      </c>
      <c r="C2630">
        <v>1992</v>
      </c>
      <c r="D2630">
        <v>129</v>
      </c>
      <c r="E2630">
        <v>30</v>
      </c>
      <c r="F2630" s="11" t="str">
        <f>VLOOKUP(Table13[[#This Row],[theme_id]],'Themes-name-data'!$A$1:$B$597,2,FALSE)</f>
        <v>Blacktron II</v>
      </c>
    </row>
    <row r="2631" spans="1:6" x14ac:dyDescent="0.3">
      <c r="A2631" t="s">
        <v>2973</v>
      </c>
      <c r="B2631" t="s">
        <v>2974</v>
      </c>
      <c r="C2631">
        <v>1992</v>
      </c>
      <c r="D2631">
        <v>188</v>
      </c>
      <c r="E2631">
        <v>49</v>
      </c>
      <c r="F2631" s="11" t="str">
        <f>VLOOKUP(Table13[[#This Row],[theme_id]],'Themes-name-data'!$A$1:$B$597,2,FALSE)</f>
        <v>Black Knights</v>
      </c>
    </row>
    <row r="2632" spans="1:6" x14ac:dyDescent="0.3">
      <c r="A2632" t="s">
        <v>2975</v>
      </c>
      <c r="B2632" t="s">
        <v>2976</v>
      </c>
      <c r="C2632">
        <v>1992</v>
      </c>
      <c r="D2632">
        <v>148</v>
      </c>
      <c r="E2632">
        <v>38</v>
      </c>
      <c r="F2632" s="11" t="str">
        <f>VLOOKUP(Table13[[#This Row],[theme_id]],'Themes-name-data'!$A$1:$B$597,2,FALSE)</f>
        <v>Pirates I</v>
      </c>
    </row>
    <row r="2633" spans="1:6" x14ac:dyDescent="0.3">
      <c r="A2633" t="s">
        <v>2977</v>
      </c>
      <c r="B2633" t="s">
        <v>2978</v>
      </c>
      <c r="C2633">
        <v>1992</v>
      </c>
      <c r="D2633">
        <v>82</v>
      </c>
      <c r="E2633">
        <v>47</v>
      </c>
      <c r="F2633" s="11" t="str">
        <f>VLOOKUP(Table13[[#This Row],[theme_id]],'Themes-name-data'!$A$1:$B$597,2,FALSE)</f>
        <v>Race</v>
      </c>
    </row>
    <row r="2634" spans="1:6" x14ac:dyDescent="0.3">
      <c r="A2634" t="s">
        <v>2979</v>
      </c>
      <c r="B2634" t="s">
        <v>2980</v>
      </c>
      <c r="C2634">
        <v>1992</v>
      </c>
      <c r="D2634">
        <v>559</v>
      </c>
      <c r="E2634">
        <v>0</v>
      </c>
      <c r="F2634" s="11" t="str">
        <f>VLOOKUP(Table13[[#This Row],[theme_id]],'Themes-name-data'!$A$1:$B$597,2,FALSE)</f>
        <v>Value Packs</v>
      </c>
    </row>
    <row r="2635" spans="1:6" x14ac:dyDescent="0.3">
      <c r="A2635" t="s">
        <v>2981</v>
      </c>
      <c r="B2635" t="s">
        <v>2982</v>
      </c>
      <c r="C2635">
        <v>1992</v>
      </c>
      <c r="D2635">
        <v>80</v>
      </c>
      <c r="E2635">
        <v>89</v>
      </c>
      <c r="F2635" s="11" t="str">
        <f>VLOOKUP(Table13[[#This Row],[theme_id]],'Themes-name-data'!$A$1:$B$597,2,FALSE)</f>
        <v>Police</v>
      </c>
    </row>
    <row r="2636" spans="1:6" x14ac:dyDescent="0.3">
      <c r="A2636" t="s">
        <v>2983</v>
      </c>
      <c r="B2636" t="s">
        <v>2984</v>
      </c>
      <c r="C2636">
        <v>1992</v>
      </c>
      <c r="D2636">
        <v>78</v>
      </c>
      <c r="E2636">
        <v>296</v>
      </c>
      <c r="F2636" s="11" t="str">
        <f>VLOOKUP(Table13[[#This Row],[theme_id]],'Themes-name-data'!$A$1:$B$597,2,FALSE)</f>
        <v>Hospital</v>
      </c>
    </row>
    <row r="2637" spans="1:6" x14ac:dyDescent="0.3">
      <c r="A2637" t="s">
        <v>3031</v>
      </c>
      <c r="B2637" t="s">
        <v>2639</v>
      </c>
      <c r="C2637">
        <v>1992</v>
      </c>
      <c r="D2637">
        <v>471</v>
      </c>
      <c r="E2637">
        <v>243</v>
      </c>
      <c r="F2637" s="11" t="str">
        <f>VLOOKUP(Table13[[#This Row],[theme_id]],'Themes-name-data'!$A$1:$B$597,2,FALSE)</f>
        <v>Ferries</v>
      </c>
    </row>
    <row r="2638" spans="1:6" x14ac:dyDescent="0.3">
      <c r="A2638" t="s">
        <v>3130</v>
      </c>
      <c r="B2638" t="s">
        <v>3131</v>
      </c>
      <c r="C2638">
        <v>1992</v>
      </c>
      <c r="D2638">
        <v>469</v>
      </c>
      <c r="E2638">
        <v>192</v>
      </c>
      <c r="F2638" s="11" t="str">
        <f>VLOOKUP(Table13[[#This Row],[theme_id]],'Themes-name-data'!$A$1:$B$597,2,FALSE)</f>
        <v>Basic Set</v>
      </c>
    </row>
    <row r="2639" spans="1:6" x14ac:dyDescent="0.3">
      <c r="A2639" t="s">
        <v>4034</v>
      </c>
      <c r="B2639" t="s">
        <v>4035</v>
      </c>
      <c r="C2639">
        <v>1992</v>
      </c>
      <c r="D2639">
        <v>504</v>
      </c>
      <c r="E2639">
        <v>1</v>
      </c>
      <c r="F2639" s="11" t="str">
        <f>VLOOKUP(Table13[[#This Row],[theme_id]],'Themes-name-data'!$A$1:$B$597,2,FALSE)</f>
        <v>Duplo</v>
      </c>
    </row>
    <row r="2640" spans="1:6" x14ac:dyDescent="0.3">
      <c r="A2640" t="s">
        <v>4149</v>
      </c>
      <c r="B2640" t="s">
        <v>4150</v>
      </c>
      <c r="C2640">
        <v>1992</v>
      </c>
      <c r="D2640">
        <v>505</v>
      </c>
      <c r="E2640">
        <v>56</v>
      </c>
      <c r="F2640" s="11" t="str">
        <f>VLOOKUP(Table13[[#This Row],[theme_id]],'Themes-name-data'!$A$1:$B$597,2,FALSE)</f>
        <v>Basic Set</v>
      </c>
    </row>
    <row r="2641" spans="1:6" x14ac:dyDescent="0.3">
      <c r="A2641" t="s">
        <v>4335</v>
      </c>
      <c r="B2641" t="s">
        <v>4336</v>
      </c>
      <c r="C2641">
        <v>1992</v>
      </c>
      <c r="D2641">
        <v>652</v>
      </c>
      <c r="E2641">
        <v>39</v>
      </c>
      <c r="F2641" s="11" t="str">
        <f>VLOOKUP(Table13[[#This Row],[theme_id]],'Themes-name-data'!$A$1:$B$597,2,FALSE)</f>
        <v>Playhouse</v>
      </c>
    </row>
    <row r="2642" spans="1:6" x14ac:dyDescent="0.3">
      <c r="A2642" t="s">
        <v>4339</v>
      </c>
      <c r="B2642" t="s">
        <v>4340</v>
      </c>
      <c r="C2642">
        <v>1992</v>
      </c>
      <c r="D2642">
        <v>652</v>
      </c>
      <c r="E2642">
        <v>46</v>
      </c>
      <c r="F2642" s="11" t="str">
        <f>VLOOKUP(Table13[[#This Row],[theme_id]],'Themes-name-data'!$A$1:$B$597,2,FALSE)</f>
        <v>Playhouse</v>
      </c>
    </row>
    <row r="2643" spans="1:6" x14ac:dyDescent="0.3">
      <c r="A2643" t="s">
        <v>4688</v>
      </c>
      <c r="B2643" t="s">
        <v>4689</v>
      </c>
      <c r="C2643">
        <v>1992</v>
      </c>
      <c r="D2643">
        <v>634</v>
      </c>
      <c r="E2643">
        <v>49</v>
      </c>
      <c r="F2643" s="11" t="str">
        <f>VLOOKUP(Table13[[#This Row],[theme_id]],'Themes-name-data'!$A$1:$B$597,2,FALSE)</f>
        <v>Trains</v>
      </c>
    </row>
    <row r="2644" spans="1:6" x14ac:dyDescent="0.3">
      <c r="A2644" t="s">
        <v>5024</v>
      </c>
      <c r="B2644" t="s">
        <v>5025</v>
      </c>
      <c r="C2644">
        <v>1992</v>
      </c>
      <c r="D2644">
        <v>664</v>
      </c>
      <c r="E2644">
        <v>18</v>
      </c>
      <c r="F2644" s="11" t="str">
        <f>VLOOKUP(Table13[[#This Row],[theme_id]],'Themes-name-data'!$A$1:$B$597,2,FALSE)</f>
        <v>Toolo</v>
      </c>
    </row>
    <row r="2645" spans="1:6" x14ac:dyDescent="0.3">
      <c r="A2645" t="s">
        <v>5039</v>
      </c>
      <c r="B2645" t="s">
        <v>928</v>
      </c>
      <c r="C2645">
        <v>1992</v>
      </c>
      <c r="D2645">
        <v>664</v>
      </c>
      <c r="E2645">
        <v>20</v>
      </c>
      <c r="F2645" s="11" t="str">
        <f>VLOOKUP(Table13[[#This Row],[theme_id]],'Themes-name-data'!$A$1:$B$597,2,FALSE)</f>
        <v>Toolo</v>
      </c>
    </row>
    <row r="2646" spans="1:6" x14ac:dyDescent="0.3">
      <c r="A2646" t="s">
        <v>5044</v>
      </c>
      <c r="B2646" t="s">
        <v>1886</v>
      </c>
      <c r="C2646">
        <v>1992</v>
      </c>
      <c r="D2646">
        <v>664</v>
      </c>
      <c r="E2646">
        <v>20</v>
      </c>
      <c r="F2646" s="11" t="str">
        <f>VLOOKUP(Table13[[#This Row],[theme_id]],'Themes-name-data'!$A$1:$B$597,2,FALSE)</f>
        <v>Toolo</v>
      </c>
    </row>
    <row r="2647" spans="1:6" x14ac:dyDescent="0.3">
      <c r="A2647" t="s">
        <v>5049</v>
      </c>
      <c r="B2647" t="s">
        <v>5050</v>
      </c>
      <c r="C2647">
        <v>1992</v>
      </c>
      <c r="D2647">
        <v>664</v>
      </c>
      <c r="E2647">
        <v>28</v>
      </c>
      <c r="F2647" s="11" t="str">
        <f>VLOOKUP(Table13[[#This Row],[theme_id]],'Themes-name-data'!$A$1:$B$597,2,FALSE)</f>
        <v>Toolo</v>
      </c>
    </row>
    <row r="2648" spans="1:6" x14ac:dyDescent="0.3">
      <c r="A2648" t="s">
        <v>5065</v>
      </c>
      <c r="B2648" t="s">
        <v>847</v>
      </c>
      <c r="C2648">
        <v>1992</v>
      </c>
      <c r="D2648">
        <v>664</v>
      </c>
      <c r="E2648">
        <v>32</v>
      </c>
      <c r="F2648" s="11" t="str">
        <f>VLOOKUP(Table13[[#This Row],[theme_id]],'Themes-name-data'!$A$1:$B$597,2,FALSE)</f>
        <v>Toolo</v>
      </c>
    </row>
    <row r="2649" spans="1:6" x14ac:dyDescent="0.3">
      <c r="A2649" t="s">
        <v>13030</v>
      </c>
      <c r="B2649" t="s">
        <v>13031</v>
      </c>
      <c r="C2649">
        <v>1992</v>
      </c>
      <c r="D2649">
        <v>443</v>
      </c>
      <c r="E2649">
        <v>1</v>
      </c>
      <c r="F2649" s="11" t="str">
        <f>VLOOKUP(Table13[[#This Row],[theme_id]],'Themes-name-data'!$A$1:$B$597,2,FALSE)</f>
        <v>Service Packs</v>
      </c>
    </row>
    <row r="2650" spans="1:6" x14ac:dyDescent="0.3">
      <c r="A2650" t="s">
        <v>13065</v>
      </c>
      <c r="B2650" t="s">
        <v>13066</v>
      </c>
      <c r="C2650">
        <v>1992</v>
      </c>
      <c r="D2650">
        <v>443</v>
      </c>
      <c r="E2650">
        <v>16</v>
      </c>
      <c r="F2650" s="11" t="str">
        <f>VLOOKUP(Table13[[#This Row],[theme_id]],'Themes-name-data'!$A$1:$B$597,2,FALSE)</f>
        <v>Service Packs</v>
      </c>
    </row>
    <row r="2651" spans="1:6" x14ac:dyDescent="0.3">
      <c r="A2651" t="s">
        <v>13200</v>
      </c>
      <c r="B2651" t="s">
        <v>13201</v>
      </c>
      <c r="C2651">
        <v>1992</v>
      </c>
      <c r="D2651">
        <v>443</v>
      </c>
      <c r="E2651">
        <v>1</v>
      </c>
      <c r="F2651" s="11" t="str">
        <f>VLOOKUP(Table13[[#This Row],[theme_id]],'Themes-name-data'!$A$1:$B$597,2,FALSE)</f>
        <v>Service Packs</v>
      </c>
    </row>
    <row r="2652" spans="1:6" x14ac:dyDescent="0.3">
      <c r="A2652" t="s">
        <v>13241</v>
      </c>
      <c r="B2652" t="s">
        <v>13085</v>
      </c>
      <c r="C2652">
        <v>1992</v>
      </c>
      <c r="D2652">
        <v>453</v>
      </c>
      <c r="E2652">
        <v>1</v>
      </c>
      <c r="F2652" s="11" t="str">
        <f>VLOOKUP(Table13[[#This Row],[theme_id]],'Themes-name-data'!$A$1:$B$597,2,FALSE)</f>
        <v>Technic</v>
      </c>
    </row>
    <row r="2653" spans="1:6" x14ac:dyDescent="0.3">
      <c r="A2653" t="s">
        <v>13640</v>
      </c>
      <c r="B2653" t="s">
        <v>13641</v>
      </c>
      <c r="C2653">
        <v>1992</v>
      </c>
      <c r="D2653">
        <v>453</v>
      </c>
      <c r="E2653">
        <v>4</v>
      </c>
      <c r="F2653" s="11" t="str">
        <f>VLOOKUP(Table13[[#This Row],[theme_id]],'Themes-name-data'!$A$1:$B$597,2,FALSE)</f>
        <v>Technic</v>
      </c>
    </row>
    <row r="2654" spans="1:6" x14ac:dyDescent="0.3">
      <c r="A2654" t="s">
        <v>13642</v>
      </c>
      <c r="B2654" t="s">
        <v>13643</v>
      </c>
      <c r="C2654">
        <v>1992</v>
      </c>
      <c r="D2654">
        <v>453</v>
      </c>
      <c r="E2654">
        <v>16</v>
      </c>
      <c r="F2654" s="11" t="str">
        <f>VLOOKUP(Table13[[#This Row],[theme_id]],'Themes-name-data'!$A$1:$B$597,2,FALSE)</f>
        <v>Technic</v>
      </c>
    </row>
    <row r="2655" spans="1:6" x14ac:dyDescent="0.3">
      <c r="A2655" t="s">
        <v>13687</v>
      </c>
      <c r="B2655" t="s">
        <v>13688</v>
      </c>
      <c r="C2655">
        <v>1992</v>
      </c>
      <c r="D2655">
        <v>456</v>
      </c>
      <c r="E2655">
        <v>1</v>
      </c>
      <c r="F2655" s="11" t="str">
        <f>VLOOKUP(Table13[[#This Row],[theme_id]],'Themes-name-data'!$A$1:$B$597,2,FALSE)</f>
        <v>Train</v>
      </c>
    </row>
    <row r="2656" spans="1:6" x14ac:dyDescent="0.3">
      <c r="A2656" t="s">
        <v>13690</v>
      </c>
      <c r="B2656" t="s">
        <v>13691</v>
      </c>
      <c r="C2656">
        <v>1992</v>
      </c>
      <c r="D2656">
        <v>456</v>
      </c>
      <c r="E2656">
        <v>2</v>
      </c>
      <c r="F2656" s="11" t="str">
        <f>VLOOKUP(Table13[[#This Row],[theme_id]],'Themes-name-data'!$A$1:$B$597,2,FALSE)</f>
        <v>Train</v>
      </c>
    </row>
    <row r="2657" spans="1:6" x14ac:dyDescent="0.3">
      <c r="A2657" t="s">
        <v>13692</v>
      </c>
      <c r="B2657" t="s">
        <v>13693</v>
      </c>
      <c r="C2657">
        <v>1992</v>
      </c>
      <c r="D2657">
        <v>456</v>
      </c>
      <c r="E2657">
        <v>6</v>
      </c>
      <c r="F2657" s="11" t="str">
        <f>VLOOKUP(Table13[[#This Row],[theme_id]],'Themes-name-data'!$A$1:$B$597,2,FALSE)</f>
        <v>Train</v>
      </c>
    </row>
    <row r="2658" spans="1:6" x14ac:dyDescent="0.3">
      <c r="A2658" t="s">
        <v>13694</v>
      </c>
      <c r="B2658" t="s">
        <v>13695</v>
      </c>
      <c r="C2658">
        <v>1992</v>
      </c>
      <c r="D2658">
        <v>456</v>
      </c>
      <c r="E2658">
        <v>2</v>
      </c>
      <c r="F2658" s="11" t="str">
        <f>VLOOKUP(Table13[[#This Row],[theme_id]],'Themes-name-data'!$A$1:$B$597,2,FALSE)</f>
        <v>Train</v>
      </c>
    </row>
    <row r="2659" spans="1:6" x14ac:dyDescent="0.3">
      <c r="A2659" t="s">
        <v>13696</v>
      </c>
      <c r="B2659" t="s">
        <v>13697</v>
      </c>
      <c r="C2659">
        <v>1992</v>
      </c>
      <c r="D2659">
        <v>456</v>
      </c>
      <c r="E2659">
        <v>1</v>
      </c>
      <c r="F2659" s="11" t="str">
        <f>VLOOKUP(Table13[[#This Row],[theme_id]],'Themes-name-data'!$A$1:$B$597,2,FALSE)</f>
        <v>Train</v>
      </c>
    </row>
    <row r="2660" spans="1:6" x14ac:dyDescent="0.3">
      <c r="A2660" t="s">
        <v>13698</v>
      </c>
      <c r="B2660" t="s">
        <v>13699</v>
      </c>
      <c r="C2660">
        <v>1992</v>
      </c>
      <c r="D2660">
        <v>453</v>
      </c>
      <c r="E2660">
        <v>1</v>
      </c>
      <c r="F2660" s="11" t="str">
        <f>VLOOKUP(Table13[[#This Row],[theme_id]],'Themes-name-data'!$A$1:$B$597,2,FALSE)</f>
        <v>Technic</v>
      </c>
    </row>
    <row r="2661" spans="1:6" x14ac:dyDescent="0.3">
      <c r="A2661" t="s">
        <v>13700</v>
      </c>
      <c r="B2661" t="s">
        <v>13701</v>
      </c>
      <c r="C2661">
        <v>1992</v>
      </c>
      <c r="D2661">
        <v>456</v>
      </c>
      <c r="E2661">
        <v>3</v>
      </c>
      <c r="F2661" s="11" t="str">
        <f>VLOOKUP(Table13[[#This Row],[theme_id]],'Themes-name-data'!$A$1:$B$597,2,FALSE)</f>
        <v>Train</v>
      </c>
    </row>
    <row r="2662" spans="1:6" x14ac:dyDescent="0.3">
      <c r="A2662" t="s">
        <v>14834</v>
      </c>
      <c r="B2662" t="s">
        <v>14835</v>
      </c>
      <c r="C2662">
        <v>1992</v>
      </c>
      <c r="D2662">
        <v>188</v>
      </c>
      <c r="E2662">
        <v>24</v>
      </c>
      <c r="F2662" s="11" t="str">
        <f>VLOOKUP(Table13[[#This Row],[theme_id]],'Themes-name-data'!$A$1:$B$597,2,FALSE)</f>
        <v>Black Knights</v>
      </c>
    </row>
    <row r="2663" spans="1:6" x14ac:dyDescent="0.3">
      <c r="A2663" t="s">
        <v>15221</v>
      </c>
      <c r="B2663" t="s">
        <v>15222</v>
      </c>
      <c r="C2663">
        <v>1992</v>
      </c>
      <c r="D2663">
        <v>203</v>
      </c>
      <c r="E2663">
        <v>98</v>
      </c>
      <c r="F2663" s="11" t="str">
        <f>VLOOKUP(Table13[[#This Row],[theme_id]],'Themes-name-data'!$A$1:$B$597,2,FALSE)</f>
        <v>Wolfpack</v>
      </c>
    </row>
    <row r="2664" spans="1:6" x14ac:dyDescent="0.3">
      <c r="A2664" t="s">
        <v>15265</v>
      </c>
      <c r="B2664" t="s">
        <v>15266</v>
      </c>
      <c r="C2664">
        <v>1992</v>
      </c>
      <c r="D2664">
        <v>188</v>
      </c>
      <c r="E2664">
        <v>128</v>
      </c>
      <c r="F2664" s="11" t="str">
        <f>VLOOKUP(Table13[[#This Row],[theme_id]],'Themes-name-data'!$A$1:$B$597,2,FALSE)</f>
        <v>Black Knights</v>
      </c>
    </row>
    <row r="2665" spans="1:6" x14ac:dyDescent="0.3">
      <c r="A2665" t="s">
        <v>15289</v>
      </c>
      <c r="B2665" t="s">
        <v>15290</v>
      </c>
      <c r="C2665">
        <v>1992</v>
      </c>
      <c r="D2665">
        <v>203</v>
      </c>
      <c r="E2665">
        <v>239</v>
      </c>
      <c r="F2665" s="11" t="str">
        <f>VLOOKUP(Table13[[#This Row],[theme_id]],'Themes-name-data'!$A$1:$B$597,2,FALSE)</f>
        <v>Wolfpack</v>
      </c>
    </row>
    <row r="2666" spans="1:6" x14ac:dyDescent="0.3">
      <c r="A2666" t="s">
        <v>15316</v>
      </c>
      <c r="B2666" t="s">
        <v>15317</v>
      </c>
      <c r="C2666">
        <v>1992</v>
      </c>
      <c r="D2666">
        <v>188</v>
      </c>
      <c r="E2666">
        <v>590</v>
      </c>
      <c r="F2666" s="11" t="str">
        <f>VLOOKUP(Table13[[#This Row],[theme_id]],'Themes-name-data'!$A$1:$B$597,2,FALSE)</f>
        <v>Black Knights</v>
      </c>
    </row>
    <row r="2667" spans="1:6" x14ac:dyDescent="0.3">
      <c r="A2667" t="s">
        <v>15618</v>
      </c>
      <c r="B2667" t="s">
        <v>15619</v>
      </c>
      <c r="C2667">
        <v>1992</v>
      </c>
      <c r="D2667">
        <v>148</v>
      </c>
      <c r="E2667">
        <v>40</v>
      </c>
      <c r="F2667" s="11" t="str">
        <f>VLOOKUP(Table13[[#This Row],[theme_id]],'Themes-name-data'!$A$1:$B$597,2,FALSE)</f>
        <v>Pirates I</v>
      </c>
    </row>
    <row r="2668" spans="1:6" x14ac:dyDescent="0.3">
      <c r="A2668" t="s">
        <v>15651</v>
      </c>
      <c r="B2668" t="s">
        <v>15652</v>
      </c>
      <c r="C2668">
        <v>1992</v>
      </c>
      <c r="D2668">
        <v>148</v>
      </c>
      <c r="E2668">
        <v>75</v>
      </c>
      <c r="F2668" s="11" t="str">
        <f>VLOOKUP(Table13[[#This Row],[theme_id]],'Themes-name-data'!$A$1:$B$597,2,FALSE)</f>
        <v>Pirates I</v>
      </c>
    </row>
    <row r="2669" spans="1:6" x14ac:dyDescent="0.3">
      <c r="A2669" t="s">
        <v>15671</v>
      </c>
      <c r="B2669" t="s">
        <v>15672</v>
      </c>
      <c r="C2669">
        <v>1992</v>
      </c>
      <c r="D2669">
        <v>148</v>
      </c>
      <c r="E2669">
        <v>86</v>
      </c>
      <c r="F2669" s="11" t="str">
        <f>VLOOKUP(Table13[[#This Row],[theme_id]],'Themes-name-data'!$A$1:$B$597,2,FALSE)</f>
        <v>Pirates I</v>
      </c>
    </row>
    <row r="2670" spans="1:6" x14ac:dyDescent="0.3">
      <c r="A2670" t="s">
        <v>15699</v>
      </c>
      <c r="B2670" t="s">
        <v>476</v>
      </c>
      <c r="C2670">
        <v>1992</v>
      </c>
      <c r="D2670">
        <v>147</v>
      </c>
      <c r="E2670">
        <v>320</v>
      </c>
      <c r="F2670" s="11" t="str">
        <f>VLOOKUP(Table13[[#This Row],[theme_id]],'Themes-name-data'!$A$1:$B$597,2,FALSE)</f>
        <v>Pirates</v>
      </c>
    </row>
    <row r="2671" spans="1:6" x14ac:dyDescent="0.3">
      <c r="A2671" t="s">
        <v>15702</v>
      </c>
      <c r="B2671" t="s">
        <v>15703</v>
      </c>
      <c r="C2671">
        <v>1992</v>
      </c>
      <c r="D2671">
        <v>148</v>
      </c>
      <c r="E2671">
        <v>0</v>
      </c>
      <c r="F2671" s="11" t="str">
        <f>VLOOKUP(Table13[[#This Row],[theme_id]],'Themes-name-data'!$A$1:$B$597,2,FALSE)</f>
        <v>Pirates I</v>
      </c>
    </row>
    <row r="2672" spans="1:6" x14ac:dyDescent="0.3">
      <c r="A2672" t="s">
        <v>15714</v>
      </c>
      <c r="B2672" t="s">
        <v>15715</v>
      </c>
      <c r="C2672">
        <v>1992</v>
      </c>
      <c r="D2672">
        <v>147</v>
      </c>
      <c r="E2672">
        <v>620</v>
      </c>
      <c r="F2672" s="11" t="str">
        <f>VLOOKUP(Table13[[#This Row],[theme_id]],'Themes-name-data'!$A$1:$B$597,2,FALSE)</f>
        <v>Pirates</v>
      </c>
    </row>
    <row r="2673" spans="1:6" x14ac:dyDescent="0.3">
      <c r="A2673" t="s">
        <v>15807</v>
      </c>
      <c r="B2673" t="s">
        <v>15808</v>
      </c>
      <c r="C2673">
        <v>1992</v>
      </c>
      <c r="D2673">
        <v>84</v>
      </c>
      <c r="E2673">
        <v>36</v>
      </c>
      <c r="F2673" s="11" t="str">
        <f>VLOOKUP(Table13[[#This Row],[theme_id]],'Themes-name-data'!$A$1:$B$597,2,FALSE)</f>
        <v>Supplemental</v>
      </c>
    </row>
    <row r="2674" spans="1:6" x14ac:dyDescent="0.3">
      <c r="A2674" t="s">
        <v>15879</v>
      </c>
      <c r="B2674" t="s">
        <v>15880</v>
      </c>
      <c r="C2674">
        <v>1992</v>
      </c>
      <c r="D2674">
        <v>68</v>
      </c>
      <c r="E2674">
        <v>414</v>
      </c>
      <c r="F2674" s="11" t="str">
        <f>VLOOKUP(Table13[[#This Row],[theme_id]],'Themes-name-data'!$A$1:$B$597,2,FALSE)</f>
        <v>Airport</v>
      </c>
    </row>
    <row r="2675" spans="1:6" x14ac:dyDescent="0.3">
      <c r="A2675" t="s">
        <v>15890</v>
      </c>
      <c r="B2675" t="s">
        <v>15891</v>
      </c>
      <c r="C2675">
        <v>1992</v>
      </c>
      <c r="D2675">
        <v>83</v>
      </c>
      <c r="E2675">
        <v>189</v>
      </c>
      <c r="F2675" s="11" t="str">
        <f>VLOOKUP(Table13[[#This Row],[theme_id]],'Themes-name-data'!$A$1:$B$597,2,FALSE)</f>
        <v>Recreation</v>
      </c>
    </row>
    <row r="2676" spans="1:6" x14ac:dyDescent="0.3">
      <c r="A2676" t="s">
        <v>15976</v>
      </c>
      <c r="B2676" t="s">
        <v>15977</v>
      </c>
      <c r="C2676">
        <v>1992</v>
      </c>
      <c r="D2676">
        <v>76</v>
      </c>
      <c r="E2676">
        <v>473</v>
      </c>
      <c r="F2676" s="11" t="str">
        <f>VLOOKUP(Table13[[#This Row],[theme_id]],'Themes-name-data'!$A$1:$B$597,2,FALSE)</f>
        <v>Station</v>
      </c>
    </row>
    <row r="2677" spans="1:6" x14ac:dyDescent="0.3">
      <c r="A2677" t="s">
        <v>15985</v>
      </c>
      <c r="B2677" t="s">
        <v>15986</v>
      </c>
      <c r="C2677">
        <v>1992</v>
      </c>
      <c r="D2677">
        <v>90</v>
      </c>
      <c r="E2677">
        <v>45</v>
      </c>
      <c r="F2677" s="11" t="str">
        <f>VLOOKUP(Table13[[#This Row],[theme_id]],'Themes-name-data'!$A$1:$B$597,2,FALSE)</f>
        <v>Paradisa</v>
      </c>
    </row>
    <row r="2678" spans="1:6" x14ac:dyDescent="0.3">
      <c r="A2678" t="s">
        <v>15995</v>
      </c>
      <c r="B2678" t="s">
        <v>15996</v>
      </c>
      <c r="C2678">
        <v>1992</v>
      </c>
      <c r="D2678">
        <v>90</v>
      </c>
      <c r="E2678">
        <v>133</v>
      </c>
      <c r="F2678" s="11" t="str">
        <f>VLOOKUP(Table13[[#This Row],[theme_id]],'Themes-name-data'!$A$1:$B$597,2,FALSE)</f>
        <v>Paradisa</v>
      </c>
    </row>
    <row r="2679" spans="1:6" x14ac:dyDescent="0.3">
      <c r="A2679" t="s">
        <v>16004</v>
      </c>
      <c r="B2679" t="s">
        <v>16005</v>
      </c>
      <c r="C2679">
        <v>1992</v>
      </c>
      <c r="D2679">
        <v>90</v>
      </c>
      <c r="E2679">
        <v>172</v>
      </c>
      <c r="F2679" s="11" t="str">
        <f>VLOOKUP(Table13[[#This Row],[theme_id]],'Themes-name-data'!$A$1:$B$597,2,FALSE)</f>
        <v>Paradisa</v>
      </c>
    </row>
    <row r="2680" spans="1:6" x14ac:dyDescent="0.3">
      <c r="A2680" t="s">
        <v>16010</v>
      </c>
      <c r="B2680" t="s">
        <v>16011</v>
      </c>
      <c r="C2680">
        <v>1992</v>
      </c>
      <c r="D2680">
        <v>90</v>
      </c>
      <c r="E2680">
        <v>239</v>
      </c>
      <c r="F2680" s="11" t="str">
        <f>VLOOKUP(Table13[[#This Row],[theme_id]],'Themes-name-data'!$A$1:$B$597,2,FALSE)</f>
        <v>Paradisa</v>
      </c>
    </row>
    <row r="2681" spans="1:6" x14ac:dyDescent="0.3">
      <c r="A2681" t="s">
        <v>16016</v>
      </c>
      <c r="B2681" t="s">
        <v>16017</v>
      </c>
      <c r="C2681">
        <v>1992</v>
      </c>
      <c r="D2681">
        <v>90</v>
      </c>
      <c r="E2681">
        <v>364</v>
      </c>
      <c r="F2681" s="11" t="str">
        <f>VLOOKUP(Table13[[#This Row],[theme_id]],'Themes-name-data'!$A$1:$B$597,2,FALSE)</f>
        <v>Paradisa</v>
      </c>
    </row>
    <row r="2682" spans="1:6" x14ac:dyDescent="0.3">
      <c r="A2682" t="s">
        <v>16205</v>
      </c>
      <c r="B2682" t="s">
        <v>16206</v>
      </c>
      <c r="C2682">
        <v>1992</v>
      </c>
      <c r="D2682">
        <v>74</v>
      </c>
      <c r="E2682">
        <v>38</v>
      </c>
      <c r="F2682" s="11" t="str">
        <f>VLOOKUP(Table13[[#This Row],[theme_id]],'Themes-name-data'!$A$1:$B$597,2,FALSE)</f>
        <v>Fire</v>
      </c>
    </row>
    <row r="2683" spans="1:6" x14ac:dyDescent="0.3">
      <c r="A2683" t="s">
        <v>16207</v>
      </c>
      <c r="B2683" t="s">
        <v>16208</v>
      </c>
      <c r="C2683">
        <v>1992</v>
      </c>
      <c r="D2683">
        <v>72</v>
      </c>
      <c r="E2683">
        <v>37</v>
      </c>
      <c r="F2683" s="11" t="str">
        <f>VLOOKUP(Table13[[#This Row],[theme_id]],'Themes-name-data'!$A$1:$B$597,2,FALSE)</f>
        <v>Construction</v>
      </c>
    </row>
    <row r="2684" spans="1:6" x14ac:dyDescent="0.3">
      <c r="A2684" t="s">
        <v>16286</v>
      </c>
      <c r="B2684" t="s">
        <v>16287</v>
      </c>
      <c r="C2684">
        <v>1992</v>
      </c>
      <c r="D2684">
        <v>80</v>
      </c>
      <c r="E2684">
        <v>62</v>
      </c>
      <c r="F2684" s="11" t="str">
        <f>VLOOKUP(Table13[[#This Row],[theme_id]],'Themes-name-data'!$A$1:$B$597,2,FALSE)</f>
        <v>Police</v>
      </c>
    </row>
    <row r="2685" spans="1:6" x14ac:dyDescent="0.3">
      <c r="A2685" t="s">
        <v>16290</v>
      </c>
      <c r="B2685" t="s">
        <v>16291</v>
      </c>
      <c r="C2685">
        <v>1992</v>
      </c>
      <c r="D2685">
        <v>83</v>
      </c>
      <c r="E2685">
        <v>44</v>
      </c>
      <c r="F2685" s="11" t="str">
        <f>VLOOKUP(Table13[[#This Row],[theme_id]],'Themes-name-data'!$A$1:$B$597,2,FALSE)</f>
        <v>Recreation</v>
      </c>
    </row>
    <row r="2686" spans="1:6" x14ac:dyDescent="0.3">
      <c r="A2686" t="s">
        <v>16335</v>
      </c>
      <c r="B2686" t="s">
        <v>16336</v>
      </c>
      <c r="C2686">
        <v>1992</v>
      </c>
      <c r="D2686">
        <v>82</v>
      </c>
      <c r="E2686">
        <v>193</v>
      </c>
      <c r="F2686" s="11" t="str">
        <f>VLOOKUP(Table13[[#This Row],[theme_id]],'Themes-name-data'!$A$1:$B$597,2,FALSE)</f>
        <v>Race</v>
      </c>
    </row>
    <row r="2687" spans="1:6" x14ac:dyDescent="0.3">
      <c r="A2687" t="s">
        <v>16484</v>
      </c>
      <c r="B2687" t="s">
        <v>16485</v>
      </c>
      <c r="C2687">
        <v>1992</v>
      </c>
      <c r="D2687">
        <v>76</v>
      </c>
      <c r="E2687">
        <v>124</v>
      </c>
      <c r="F2687" s="11" t="str">
        <f>VLOOKUP(Table13[[#This Row],[theme_id]],'Themes-name-data'!$A$1:$B$597,2,FALSE)</f>
        <v>Station</v>
      </c>
    </row>
    <row r="2688" spans="1:6" x14ac:dyDescent="0.3">
      <c r="A2688" t="s">
        <v>16797</v>
      </c>
      <c r="B2688" t="s">
        <v>16798</v>
      </c>
      <c r="C2688">
        <v>1992</v>
      </c>
      <c r="D2688">
        <v>82</v>
      </c>
      <c r="E2688">
        <v>61</v>
      </c>
      <c r="F2688" s="11" t="str">
        <f>VLOOKUP(Table13[[#This Row],[theme_id]],'Themes-name-data'!$A$1:$B$597,2,FALSE)</f>
        <v>Race</v>
      </c>
    </row>
    <row r="2689" spans="1:6" x14ac:dyDescent="0.3">
      <c r="A2689" t="s">
        <v>16906</v>
      </c>
      <c r="B2689" t="s">
        <v>16907</v>
      </c>
      <c r="C2689">
        <v>1992</v>
      </c>
      <c r="D2689">
        <v>72</v>
      </c>
      <c r="E2689">
        <v>87</v>
      </c>
      <c r="F2689" s="11" t="str">
        <f>VLOOKUP(Table13[[#This Row],[theme_id]],'Themes-name-data'!$A$1:$B$597,2,FALSE)</f>
        <v>Construction</v>
      </c>
    </row>
    <row r="2690" spans="1:6" x14ac:dyDescent="0.3">
      <c r="A2690" t="s">
        <v>16919</v>
      </c>
      <c r="B2690" t="s">
        <v>16393</v>
      </c>
      <c r="C2690">
        <v>1992</v>
      </c>
      <c r="D2690">
        <v>85</v>
      </c>
      <c r="E2690">
        <v>109</v>
      </c>
      <c r="F2690" s="11" t="str">
        <f>VLOOKUP(Table13[[#This Row],[theme_id]],'Themes-name-data'!$A$1:$B$597,2,FALSE)</f>
        <v>Traffic</v>
      </c>
    </row>
    <row r="2691" spans="1:6" x14ac:dyDescent="0.3">
      <c r="A2691" t="s">
        <v>17315</v>
      </c>
      <c r="B2691" t="s">
        <v>17316</v>
      </c>
      <c r="C2691">
        <v>1992</v>
      </c>
      <c r="D2691">
        <v>140</v>
      </c>
      <c r="E2691">
        <v>146</v>
      </c>
      <c r="F2691" s="11" t="str">
        <f>VLOOKUP(Table13[[#This Row],[theme_id]],'Themes-name-data'!$A$1:$B$597,2,FALSE)</f>
        <v>Space Police II</v>
      </c>
    </row>
    <row r="2692" spans="1:6" x14ac:dyDescent="0.3">
      <c r="A2692" t="s">
        <v>17419</v>
      </c>
      <c r="B2692" t="s">
        <v>17420</v>
      </c>
      <c r="C2692">
        <v>1992</v>
      </c>
      <c r="D2692">
        <v>140</v>
      </c>
      <c r="E2692">
        <v>253</v>
      </c>
      <c r="F2692" s="11" t="str">
        <f>VLOOKUP(Table13[[#This Row],[theme_id]],'Themes-name-data'!$A$1:$B$597,2,FALSE)</f>
        <v>Space Police II</v>
      </c>
    </row>
    <row r="2693" spans="1:6" x14ac:dyDescent="0.3">
      <c r="A2693" t="s">
        <v>17477</v>
      </c>
      <c r="B2693" t="s">
        <v>17478</v>
      </c>
      <c r="C2693">
        <v>1992</v>
      </c>
      <c r="D2693">
        <v>140</v>
      </c>
      <c r="E2693">
        <v>406</v>
      </c>
      <c r="F2693" s="11" t="str">
        <f>VLOOKUP(Table13[[#This Row],[theme_id]],'Themes-name-data'!$A$1:$B$597,2,FALSE)</f>
        <v>Space Police II</v>
      </c>
    </row>
    <row r="2694" spans="1:6" x14ac:dyDescent="0.3">
      <c r="A2694" t="s">
        <v>23107</v>
      </c>
      <c r="B2694" t="s">
        <v>23108</v>
      </c>
      <c r="C2694">
        <v>1992</v>
      </c>
      <c r="D2694">
        <v>473</v>
      </c>
      <c r="E2694">
        <v>27</v>
      </c>
      <c r="F2694" s="11" t="str">
        <f>VLOOKUP(Table13[[#This Row],[theme_id]],'Themes-name-data'!$A$1:$B$597,2,FALSE)</f>
        <v>Supplemental</v>
      </c>
    </row>
    <row r="2695" spans="1:6" x14ac:dyDescent="0.3">
      <c r="A2695" t="s">
        <v>23126</v>
      </c>
      <c r="B2695" t="s">
        <v>23127</v>
      </c>
      <c r="C2695">
        <v>1992</v>
      </c>
      <c r="D2695">
        <v>473</v>
      </c>
      <c r="E2695">
        <v>45</v>
      </c>
      <c r="F2695" s="11" t="str">
        <f>VLOOKUP(Table13[[#This Row],[theme_id]],'Themes-name-data'!$A$1:$B$597,2,FALSE)</f>
        <v>Supplemental</v>
      </c>
    </row>
    <row r="2696" spans="1:6" x14ac:dyDescent="0.3">
      <c r="A2696" t="s">
        <v>25366</v>
      </c>
      <c r="B2696" t="s">
        <v>25367</v>
      </c>
      <c r="C2696">
        <v>1992</v>
      </c>
      <c r="D2696">
        <v>7</v>
      </c>
      <c r="E2696">
        <v>255</v>
      </c>
      <c r="F2696" s="11" t="str">
        <f>VLOOKUP(Table13[[#This Row],[theme_id]],'Themes-name-data'!$A$1:$B$597,2,FALSE)</f>
        <v>Construction</v>
      </c>
    </row>
    <row r="2697" spans="1:6" x14ac:dyDescent="0.3">
      <c r="A2697" t="s">
        <v>25370</v>
      </c>
      <c r="B2697" t="s">
        <v>25371</v>
      </c>
      <c r="C2697">
        <v>1992</v>
      </c>
      <c r="D2697">
        <v>10</v>
      </c>
      <c r="E2697">
        <v>531</v>
      </c>
      <c r="F2697" s="11" t="str">
        <f>VLOOKUP(Table13[[#This Row],[theme_id]],'Themes-name-data'!$A$1:$B$597,2,FALSE)</f>
        <v>Harbor</v>
      </c>
    </row>
    <row r="2698" spans="1:6" x14ac:dyDescent="0.3">
      <c r="A2698" t="s">
        <v>25425</v>
      </c>
      <c r="B2698" t="s">
        <v>25426</v>
      </c>
      <c r="C2698">
        <v>1992</v>
      </c>
      <c r="D2698">
        <v>7</v>
      </c>
      <c r="E2698">
        <v>954</v>
      </c>
      <c r="F2698" s="11" t="str">
        <f>VLOOKUP(Table13[[#This Row],[theme_id]],'Themes-name-data'!$A$1:$B$597,2,FALSE)</f>
        <v>Construction</v>
      </c>
    </row>
    <row r="2699" spans="1:6" x14ac:dyDescent="0.3">
      <c r="A2699" t="s">
        <v>25866</v>
      </c>
      <c r="B2699" t="s">
        <v>25867</v>
      </c>
      <c r="C2699">
        <v>1992</v>
      </c>
      <c r="D2699">
        <v>516</v>
      </c>
      <c r="E2699">
        <v>198</v>
      </c>
      <c r="F2699" s="11" t="str">
        <f>VLOOKUP(Table13[[#This Row],[theme_id]],'Themes-name-data'!$A$1:$B$597,2,FALSE)</f>
        <v>Duplo and Explore</v>
      </c>
    </row>
    <row r="2700" spans="1:6" x14ac:dyDescent="0.3">
      <c r="A2700" t="s">
        <v>25870</v>
      </c>
      <c r="B2700" t="s">
        <v>25871</v>
      </c>
      <c r="C2700">
        <v>1992</v>
      </c>
      <c r="D2700">
        <v>516</v>
      </c>
      <c r="E2700">
        <v>2</v>
      </c>
      <c r="F2700" s="11" t="str">
        <f>VLOOKUP(Table13[[#This Row],[theme_id]],'Themes-name-data'!$A$1:$B$597,2,FALSE)</f>
        <v>Duplo and Explore</v>
      </c>
    </row>
    <row r="2701" spans="1:6" x14ac:dyDescent="0.3">
      <c r="A2701" t="s">
        <v>25924</v>
      </c>
      <c r="B2701" t="s">
        <v>25925</v>
      </c>
      <c r="C2701">
        <v>1992</v>
      </c>
      <c r="D2701">
        <v>516</v>
      </c>
      <c r="E2701">
        <v>28</v>
      </c>
      <c r="F2701" s="11" t="str">
        <f>VLOOKUP(Table13[[#This Row],[theme_id]],'Themes-name-data'!$A$1:$B$597,2,FALSE)</f>
        <v>Duplo and Explore</v>
      </c>
    </row>
    <row r="2702" spans="1:6" x14ac:dyDescent="0.3">
      <c r="A2702" t="s">
        <v>26081</v>
      </c>
      <c r="B2702" t="s">
        <v>26082</v>
      </c>
      <c r="C2702">
        <v>1992</v>
      </c>
      <c r="D2702">
        <v>516</v>
      </c>
      <c r="E2702">
        <v>10</v>
      </c>
      <c r="F2702" s="11" t="str">
        <f>VLOOKUP(Table13[[#This Row],[theme_id]],'Themes-name-data'!$A$1:$B$597,2,FALSE)</f>
        <v>Duplo and Explore</v>
      </c>
    </row>
    <row r="2703" spans="1:6" x14ac:dyDescent="0.3">
      <c r="A2703" t="s">
        <v>26088</v>
      </c>
      <c r="B2703" t="s">
        <v>26089</v>
      </c>
      <c r="C2703">
        <v>1992</v>
      </c>
      <c r="D2703">
        <v>516</v>
      </c>
      <c r="E2703">
        <v>32</v>
      </c>
      <c r="F2703" s="11" t="str">
        <f>VLOOKUP(Table13[[#This Row],[theme_id]],'Themes-name-data'!$A$1:$B$597,2,FALSE)</f>
        <v>Duplo and Explore</v>
      </c>
    </row>
    <row r="2704" spans="1:6" x14ac:dyDescent="0.3">
      <c r="A2704" t="s">
        <v>26232</v>
      </c>
      <c r="B2704" t="s">
        <v>2500</v>
      </c>
      <c r="C2704">
        <v>1992</v>
      </c>
      <c r="D2704">
        <v>534</v>
      </c>
      <c r="E2704">
        <v>185</v>
      </c>
      <c r="F2704" s="11" t="str">
        <f>VLOOKUP(Table13[[#This Row],[theme_id]],'Themes-name-data'!$A$1:$B$597,2,FALSE)</f>
        <v>Universal Building Set</v>
      </c>
    </row>
    <row r="2705" spans="1:6" x14ac:dyDescent="0.3">
      <c r="A2705" t="s">
        <v>26386</v>
      </c>
      <c r="B2705" t="s">
        <v>26387</v>
      </c>
      <c r="C2705">
        <v>1992</v>
      </c>
      <c r="D2705">
        <v>534</v>
      </c>
      <c r="E2705">
        <v>350</v>
      </c>
      <c r="F2705" s="11" t="str">
        <f>VLOOKUP(Table13[[#This Row],[theme_id]],'Themes-name-data'!$A$1:$B$597,2,FALSE)</f>
        <v>Universal Building Set</v>
      </c>
    </row>
    <row r="2706" spans="1:6" x14ac:dyDescent="0.3">
      <c r="A2706" t="s">
        <v>26629</v>
      </c>
      <c r="B2706" t="s">
        <v>26630</v>
      </c>
      <c r="C2706">
        <v>1992</v>
      </c>
      <c r="D2706">
        <v>1</v>
      </c>
      <c r="E2706">
        <v>128</v>
      </c>
      <c r="F2706" s="11" t="str">
        <f>VLOOKUP(Table13[[#This Row],[theme_id]],'Themes-name-data'!$A$1:$B$597,2,FALSE)</f>
        <v>Technic</v>
      </c>
    </row>
    <row r="2707" spans="1:6" x14ac:dyDescent="0.3">
      <c r="A2707" t="s">
        <v>27458</v>
      </c>
      <c r="B2707" t="s">
        <v>27459</v>
      </c>
      <c r="C2707">
        <v>1992</v>
      </c>
      <c r="D2707">
        <v>1</v>
      </c>
      <c r="E2707">
        <v>453</v>
      </c>
      <c r="F2707" s="11" t="str">
        <f>VLOOKUP(Table13[[#This Row],[theme_id]],'Themes-name-data'!$A$1:$B$597,2,FALSE)</f>
        <v>Technic</v>
      </c>
    </row>
    <row r="2708" spans="1:6" x14ac:dyDescent="0.3">
      <c r="A2708" t="s">
        <v>27460</v>
      </c>
      <c r="B2708" t="s">
        <v>27461</v>
      </c>
      <c r="C2708">
        <v>1992</v>
      </c>
      <c r="D2708">
        <v>1</v>
      </c>
      <c r="E2708">
        <v>229</v>
      </c>
      <c r="F2708" s="11" t="str">
        <f>VLOOKUP(Table13[[#This Row],[theme_id]],'Themes-name-data'!$A$1:$B$597,2,FALSE)</f>
        <v>Technic</v>
      </c>
    </row>
    <row r="2709" spans="1:6" x14ac:dyDescent="0.3">
      <c r="A2709" t="s">
        <v>27462</v>
      </c>
      <c r="B2709" t="s">
        <v>27463</v>
      </c>
      <c r="C2709">
        <v>1992</v>
      </c>
      <c r="D2709">
        <v>1</v>
      </c>
      <c r="E2709">
        <v>122</v>
      </c>
      <c r="F2709" s="11" t="str">
        <f>VLOOKUP(Table13[[#This Row],[theme_id]],'Themes-name-data'!$A$1:$B$597,2,FALSE)</f>
        <v>Technic</v>
      </c>
    </row>
    <row r="2710" spans="1:6" x14ac:dyDescent="0.3">
      <c r="A2710" t="s">
        <v>27464</v>
      </c>
      <c r="B2710" t="s">
        <v>27465</v>
      </c>
      <c r="C2710">
        <v>1992</v>
      </c>
      <c r="D2710">
        <v>1</v>
      </c>
      <c r="E2710">
        <v>22</v>
      </c>
      <c r="F2710" s="11" t="str">
        <f>VLOOKUP(Table13[[#This Row],[theme_id]],'Themes-name-data'!$A$1:$B$597,2,FALSE)</f>
        <v>Technic</v>
      </c>
    </row>
    <row r="2711" spans="1:6" x14ac:dyDescent="0.3">
      <c r="A2711" t="s">
        <v>27466</v>
      </c>
      <c r="B2711" t="s">
        <v>27467</v>
      </c>
      <c r="C2711">
        <v>1992</v>
      </c>
      <c r="D2711">
        <v>1</v>
      </c>
      <c r="E2711">
        <v>56</v>
      </c>
      <c r="F2711" s="11" t="str">
        <f>VLOOKUP(Table13[[#This Row],[theme_id]],'Themes-name-data'!$A$1:$B$597,2,FALSE)</f>
        <v>Technic</v>
      </c>
    </row>
    <row r="2712" spans="1:6" x14ac:dyDescent="0.3">
      <c r="A2712" t="s">
        <v>27468</v>
      </c>
      <c r="B2712" t="s">
        <v>27469</v>
      </c>
      <c r="C2712">
        <v>1992</v>
      </c>
      <c r="D2712">
        <v>1</v>
      </c>
      <c r="E2712">
        <v>124</v>
      </c>
      <c r="F2712" s="11" t="str">
        <f>VLOOKUP(Table13[[#This Row],[theme_id]],'Themes-name-data'!$A$1:$B$597,2,FALSE)</f>
        <v>Technic</v>
      </c>
    </row>
    <row r="2713" spans="1:6" x14ac:dyDescent="0.3">
      <c r="A2713" t="s">
        <v>27470</v>
      </c>
      <c r="B2713" t="s">
        <v>27471</v>
      </c>
      <c r="C2713">
        <v>1992</v>
      </c>
      <c r="D2713">
        <v>1</v>
      </c>
      <c r="E2713">
        <v>166</v>
      </c>
      <c r="F2713" s="11" t="str">
        <f>VLOOKUP(Table13[[#This Row],[theme_id]],'Themes-name-data'!$A$1:$B$597,2,FALSE)</f>
        <v>Technic</v>
      </c>
    </row>
    <row r="2714" spans="1:6" x14ac:dyDescent="0.3">
      <c r="A2714" t="s">
        <v>27472</v>
      </c>
      <c r="B2714" t="s">
        <v>27473</v>
      </c>
      <c r="C2714">
        <v>1992</v>
      </c>
      <c r="D2714">
        <v>1</v>
      </c>
      <c r="E2714">
        <v>126</v>
      </c>
      <c r="F2714" s="11" t="str">
        <f>VLOOKUP(Table13[[#This Row],[theme_id]],'Themes-name-data'!$A$1:$B$597,2,FALSE)</f>
        <v>Technic</v>
      </c>
    </row>
    <row r="2715" spans="1:6" x14ac:dyDescent="0.3">
      <c r="A2715" t="s">
        <v>27474</v>
      </c>
      <c r="B2715" t="s">
        <v>27475</v>
      </c>
      <c r="C2715">
        <v>1992</v>
      </c>
      <c r="D2715">
        <v>1</v>
      </c>
      <c r="E2715">
        <v>1</v>
      </c>
      <c r="F2715" s="11" t="str">
        <f>VLOOKUP(Table13[[#This Row],[theme_id]],'Themes-name-data'!$A$1:$B$597,2,FALSE)</f>
        <v>Technic</v>
      </c>
    </row>
    <row r="2716" spans="1:6" x14ac:dyDescent="0.3">
      <c r="A2716" t="s">
        <v>27476</v>
      </c>
      <c r="B2716" t="s">
        <v>27477</v>
      </c>
      <c r="C2716">
        <v>1992</v>
      </c>
      <c r="D2716">
        <v>1</v>
      </c>
      <c r="E2716">
        <v>1</v>
      </c>
      <c r="F2716" s="11" t="str">
        <f>VLOOKUP(Table13[[#This Row],[theme_id]],'Themes-name-data'!$A$1:$B$597,2,FALSE)</f>
        <v>Technic</v>
      </c>
    </row>
    <row r="2717" spans="1:6" x14ac:dyDescent="0.3">
      <c r="A2717" t="s">
        <v>27480</v>
      </c>
      <c r="B2717" t="s">
        <v>2081</v>
      </c>
      <c r="C2717">
        <v>1992</v>
      </c>
      <c r="D2717">
        <v>1</v>
      </c>
      <c r="E2717">
        <v>8</v>
      </c>
      <c r="F2717" s="11" t="str">
        <f>VLOOKUP(Table13[[#This Row],[theme_id]],'Themes-name-data'!$A$1:$B$597,2,FALSE)</f>
        <v>Technic</v>
      </c>
    </row>
    <row r="2718" spans="1:6" x14ac:dyDescent="0.3">
      <c r="A2718" t="s">
        <v>27481</v>
      </c>
      <c r="B2718" t="s">
        <v>27482</v>
      </c>
      <c r="C2718">
        <v>1992</v>
      </c>
      <c r="D2718">
        <v>1</v>
      </c>
      <c r="E2718">
        <v>96</v>
      </c>
      <c r="F2718" s="11" t="str">
        <f>VLOOKUP(Table13[[#This Row],[theme_id]],'Themes-name-data'!$A$1:$B$597,2,FALSE)</f>
        <v>Technic</v>
      </c>
    </row>
    <row r="2719" spans="1:6" x14ac:dyDescent="0.3">
      <c r="A2719" t="s">
        <v>27483</v>
      </c>
      <c r="B2719" t="s">
        <v>27484</v>
      </c>
      <c r="C2719">
        <v>1992</v>
      </c>
      <c r="D2719">
        <v>1</v>
      </c>
      <c r="E2719">
        <v>4</v>
      </c>
      <c r="F2719" s="11" t="str">
        <f>VLOOKUP(Table13[[#This Row],[theme_id]],'Themes-name-data'!$A$1:$B$597,2,FALSE)</f>
        <v>Technic</v>
      </c>
    </row>
    <row r="2720" spans="1:6" x14ac:dyDescent="0.3">
      <c r="A2720" t="s">
        <v>27485</v>
      </c>
      <c r="B2720" t="s">
        <v>27486</v>
      </c>
      <c r="C2720">
        <v>1992</v>
      </c>
      <c r="D2720">
        <v>1</v>
      </c>
      <c r="E2720">
        <v>3</v>
      </c>
      <c r="F2720" s="11" t="str">
        <f>VLOOKUP(Table13[[#This Row],[theme_id]],'Themes-name-data'!$A$1:$B$597,2,FALSE)</f>
        <v>Technic</v>
      </c>
    </row>
    <row r="2721" spans="1:6" x14ac:dyDescent="0.3">
      <c r="A2721" t="s">
        <v>27487</v>
      </c>
      <c r="B2721" t="s">
        <v>27488</v>
      </c>
      <c r="C2721">
        <v>1992</v>
      </c>
      <c r="D2721">
        <v>507</v>
      </c>
      <c r="E2721">
        <v>2</v>
      </c>
      <c r="F2721" s="11" t="str">
        <f>VLOOKUP(Table13[[#This Row],[theme_id]],'Themes-name-data'!$A$1:$B$597,2,FALSE)</f>
        <v>Educational and Dacta</v>
      </c>
    </row>
    <row r="2722" spans="1:6" x14ac:dyDescent="0.3">
      <c r="A2722" t="s">
        <v>27489</v>
      </c>
      <c r="B2722" t="s">
        <v>27490</v>
      </c>
      <c r="C2722">
        <v>1992</v>
      </c>
      <c r="D2722">
        <v>507</v>
      </c>
      <c r="E2722">
        <v>12</v>
      </c>
      <c r="F2722" s="11" t="str">
        <f>VLOOKUP(Table13[[#This Row],[theme_id]],'Themes-name-data'!$A$1:$B$597,2,FALSE)</f>
        <v>Educational and Dacta</v>
      </c>
    </row>
    <row r="2723" spans="1:6" x14ac:dyDescent="0.3">
      <c r="A2723" t="s">
        <v>27491</v>
      </c>
      <c r="B2723" t="s">
        <v>27492</v>
      </c>
      <c r="C2723">
        <v>1992</v>
      </c>
      <c r="D2723">
        <v>1</v>
      </c>
      <c r="E2723">
        <v>1</v>
      </c>
      <c r="F2723" s="11" t="str">
        <f>VLOOKUP(Table13[[#This Row],[theme_id]],'Themes-name-data'!$A$1:$B$597,2,FALSE)</f>
        <v>Technic</v>
      </c>
    </row>
    <row r="2724" spans="1:6" x14ac:dyDescent="0.3">
      <c r="A2724" t="s">
        <v>27493</v>
      </c>
      <c r="B2724" t="s">
        <v>27494</v>
      </c>
      <c r="C2724">
        <v>1992</v>
      </c>
      <c r="D2724">
        <v>1</v>
      </c>
      <c r="E2724">
        <v>42</v>
      </c>
      <c r="F2724" s="11" t="str">
        <f>VLOOKUP(Table13[[#This Row],[theme_id]],'Themes-name-data'!$A$1:$B$597,2,FALSE)</f>
        <v>Technic</v>
      </c>
    </row>
    <row r="2725" spans="1:6" x14ac:dyDescent="0.3">
      <c r="A2725" t="s">
        <v>27495</v>
      </c>
      <c r="B2725" t="s">
        <v>27496</v>
      </c>
      <c r="C2725">
        <v>1992</v>
      </c>
      <c r="D2725">
        <v>524</v>
      </c>
      <c r="E2725">
        <v>3</v>
      </c>
      <c r="F2725" s="11" t="str">
        <f>VLOOKUP(Table13[[#This Row],[theme_id]],'Themes-name-data'!$A$1:$B$597,2,FALSE)</f>
        <v>Service Packs</v>
      </c>
    </row>
    <row r="2726" spans="1:6" x14ac:dyDescent="0.3">
      <c r="A2726" t="s">
        <v>27497</v>
      </c>
      <c r="B2726" t="s">
        <v>27498</v>
      </c>
      <c r="C2726">
        <v>1992</v>
      </c>
      <c r="D2726">
        <v>1</v>
      </c>
      <c r="E2726">
        <v>144</v>
      </c>
      <c r="F2726" s="11" t="str">
        <f>VLOOKUP(Table13[[#This Row],[theme_id]],'Themes-name-data'!$A$1:$B$597,2,FALSE)</f>
        <v>Technic</v>
      </c>
    </row>
    <row r="2727" spans="1:6" x14ac:dyDescent="0.3">
      <c r="A2727" t="s">
        <v>27500</v>
      </c>
      <c r="B2727" t="s">
        <v>27501</v>
      </c>
      <c r="C2727">
        <v>1992</v>
      </c>
      <c r="D2727">
        <v>1</v>
      </c>
      <c r="E2727">
        <v>76</v>
      </c>
      <c r="F2727" s="11" t="str">
        <f>VLOOKUP(Table13[[#This Row],[theme_id]],'Themes-name-data'!$A$1:$B$597,2,FALSE)</f>
        <v>Technic</v>
      </c>
    </row>
    <row r="2728" spans="1:6" x14ac:dyDescent="0.3">
      <c r="A2728" t="s">
        <v>27502</v>
      </c>
      <c r="B2728" t="s">
        <v>27503</v>
      </c>
      <c r="C2728">
        <v>1992</v>
      </c>
      <c r="D2728">
        <v>1</v>
      </c>
      <c r="E2728">
        <v>10</v>
      </c>
      <c r="F2728" s="11" t="str">
        <f>VLOOKUP(Table13[[#This Row],[theme_id]],'Themes-name-data'!$A$1:$B$597,2,FALSE)</f>
        <v>Technic</v>
      </c>
    </row>
    <row r="2729" spans="1:6" x14ac:dyDescent="0.3">
      <c r="A2729" t="s">
        <v>27504</v>
      </c>
      <c r="B2729" t="s">
        <v>27505</v>
      </c>
      <c r="C2729">
        <v>1992</v>
      </c>
      <c r="D2729">
        <v>532</v>
      </c>
      <c r="E2729">
        <v>5</v>
      </c>
      <c r="F2729" s="11" t="str">
        <f>VLOOKUP(Table13[[#This Row],[theme_id]],'Themes-name-data'!$A$1:$B$597,2,FALSE)</f>
        <v>Supplemental</v>
      </c>
    </row>
    <row r="2730" spans="1:6" x14ac:dyDescent="0.3">
      <c r="A2730" t="s">
        <v>27506</v>
      </c>
      <c r="B2730" t="s">
        <v>27507</v>
      </c>
      <c r="C2730">
        <v>1992</v>
      </c>
      <c r="D2730">
        <v>532</v>
      </c>
      <c r="E2730">
        <v>4</v>
      </c>
      <c r="F2730" s="11" t="str">
        <f>VLOOKUP(Table13[[#This Row],[theme_id]],'Themes-name-data'!$A$1:$B$597,2,FALSE)</f>
        <v>Supplemental</v>
      </c>
    </row>
    <row r="2731" spans="1:6" x14ac:dyDescent="0.3">
      <c r="A2731" t="s">
        <v>27508</v>
      </c>
      <c r="B2731" t="s">
        <v>27509</v>
      </c>
      <c r="C2731">
        <v>1992</v>
      </c>
      <c r="D2731">
        <v>1</v>
      </c>
      <c r="E2731">
        <v>2</v>
      </c>
      <c r="F2731" s="11" t="str">
        <f>VLOOKUP(Table13[[#This Row],[theme_id]],'Themes-name-data'!$A$1:$B$597,2,FALSE)</f>
        <v>Technic</v>
      </c>
    </row>
    <row r="2732" spans="1:6" x14ac:dyDescent="0.3">
      <c r="A2732" t="s">
        <v>27676</v>
      </c>
      <c r="B2732" t="s">
        <v>26064</v>
      </c>
      <c r="C2732">
        <v>1992</v>
      </c>
      <c r="D2732">
        <v>516</v>
      </c>
      <c r="E2732">
        <v>126</v>
      </c>
      <c r="F2732" s="11" t="str">
        <f>VLOOKUP(Table13[[#This Row],[theme_id]],'Themes-name-data'!$A$1:$B$597,2,FALSE)</f>
        <v>Duplo and Explore</v>
      </c>
    </row>
    <row r="2733" spans="1:6" x14ac:dyDescent="0.3">
      <c r="A2733" t="s">
        <v>27679</v>
      </c>
      <c r="B2733" t="s">
        <v>10809</v>
      </c>
      <c r="C2733">
        <v>1992</v>
      </c>
      <c r="D2733">
        <v>516</v>
      </c>
      <c r="E2733">
        <v>11</v>
      </c>
      <c r="F2733" s="11" t="str">
        <f>VLOOKUP(Table13[[#This Row],[theme_id]],'Themes-name-data'!$A$1:$B$597,2,FALSE)</f>
        <v>Duplo and Explore</v>
      </c>
    </row>
    <row r="2734" spans="1:6" x14ac:dyDescent="0.3">
      <c r="A2734" t="s">
        <v>27680</v>
      </c>
      <c r="B2734" t="s">
        <v>4754</v>
      </c>
      <c r="C2734">
        <v>1992</v>
      </c>
      <c r="D2734">
        <v>516</v>
      </c>
      <c r="E2734">
        <v>5</v>
      </c>
      <c r="F2734" s="11" t="str">
        <f>VLOOKUP(Table13[[#This Row],[theme_id]],'Themes-name-data'!$A$1:$B$597,2,FALSE)</f>
        <v>Duplo and Explore</v>
      </c>
    </row>
    <row r="2735" spans="1:6" x14ac:dyDescent="0.3">
      <c r="A2735" t="s">
        <v>28144</v>
      </c>
      <c r="B2735" t="s">
        <v>28145</v>
      </c>
      <c r="C2735">
        <v>1992</v>
      </c>
      <c r="D2735">
        <v>244</v>
      </c>
      <c r="E2735">
        <v>0</v>
      </c>
      <c r="F2735" s="11" t="str">
        <f>VLOOKUP(Table13[[#This Row],[theme_id]],'Themes-name-data'!$A$1:$B$597,2,FALSE)</f>
        <v>9V</v>
      </c>
    </row>
    <row r="2736" spans="1:6" x14ac:dyDescent="0.3">
      <c r="A2736" t="s">
        <v>28146</v>
      </c>
      <c r="B2736" t="s">
        <v>28147</v>
      </c>
      <c r="C2736">
        <v>1992</v>
      </c>
      <c r="D2736">
        <v>244</v>
      </c>
      <c r="E2736">
        <v>0</v>
      </c>
      <c r="F2736" s="11" t="str">
        <f>VLOOKUP(Table13[[#This Row],[theme_id]],'Themes-name-data'!$A$1:$B$597,2,FALSE)</f>
        <v>9V</v>
      </c>
    </row>
    <row r="2737" spans="1:6" x14ac:dyDescent="0.3">
      <c r="A2737" t="s">
        <v>28148</v>
      </c>
      <c r="B2737" t="s">
        <v>28149</v>
      </c>
      <c r="C2737">
        <v>1992</v>
      </c>
      <c r="D2737">
        <v>244</v>
      </c>
      <c r="E2737">
        <v>0</v>
      </c>
      <c r="F2737" s="11" t="str">
        <f>VLOOKUP(Table13[[#This Row],[theme_id]],'Themes-name-data'!$A$1:$B$597,2,FALSE)</f>
        <v>9V</v>
      </c>
    </row>
    <row r="2738" spans="1:6" x14ac:dyDescent="0.3">
      <c r="A2738" t="s">
        <v>28150</v>
      </c>
      <c r="B2738" t="s">
        <v>28151</v>
      </c>
      <c r="C2738">
        <v>1992</v>
      </c>
      <c r="D2738">
        <v>244</v>
      </c>
      <c r="E2738">
        <v>0</v>
      </c>
      <c r="F2738" s="11" t="str">
        <f>VLOOKUP(Table13[[#This Row],[theme_id]],'Themes-name-data'!$A$1:$B$597,2,FALSE)</f>
        <v>9V</v>
      </c>
    </row>
    <row r="2739" spans="1:6" x14ac:dyDescent="0.3">
      <c r="A2739" t="s">
        <v>28152</v>
      </c>
      <c r="B2739" t="s">
        <v>28153</v>
      </c>
      <c r="C2739">
        <v>1992</v>
      </c>
      <c r="D2739">
        <v>244</v>
      </c>
      <c r="E2739">
        <v>0</v>
      </c>
      <c r="F2739" s="11" t="str">
        <f>VLOOKUP(Table13[[#This Row],[theme_id]],'Themes-name-data'!$A$1:$B$597,2,FALSE)</f>
        <v>9V</v>
      </c>
    </row>
    <row r="2740" spans="1:6" x14ac:dyDescent="0.3">
      <c r="A2740" t="s">
        <v>28677</v>
      </c>
      <c r="B2740" t="s">
        <v>28678</v>
      </c>
      <c r="C2740">
        <v>1992</v>
      </c>
      <c r="D2740">
        <v>408</v>
      </c>
      <c r="E2740">
        <v>6</v>
      </c>
      <c r="F2740" s="11" t="str">
        <f>VLOOKUP(Table13[[#This Row],[theme_id]],'Themes-name-data'!$A$1:$B$597,2,FALSE)</f>
        <v>LEGO Brand Store</v>
      </c>
    </row>
    <row r="2741" spans="1:6" x14ac:dyDescent="0.3">
      <c r="A2741" t="s">
        <v>2359</v>
      </c>
      <c r="B2741" t="s">
        <v>2360</v>
      </c>
      <c r="C2741">
        <v>1993</v>
      </c>
      <c r="D2741">
        <v>467</v>
      </c>
      <c r="E2741">
        <v>243</v>
      </c>
      <c r="F2741" s="11" t="str">
        <f>VLOOKUP(Table13[[#This Row],[theme_id]],'Themes-name-data'!$A$1:$B$597,2,FALSE)</f>
        <v>Basic</v>
      </c>
    </row>
    <row r="2742" spans="1:6" x14ac:dyDescent="0.3">
      <c r="A2742" t="s">
        <v>2407</v>
      </c>
      <c r="B2742" t="s">
        <v>2408</v>
      </c>
      <c r="C2742">
        <v>1993</v>
      </c>
      <c r="D2742">
        <v>652</v>
      </c>
      <c r="E2742">
        <v>36</v>
      </c>
      <c r="F2742" s="11" t="str">
        <f>VLOOKUP(Table13[[#This Row],[theme_id]],'Themes-name-data'!$A$1:$B$597,2,FALSE)</f>
        <v>Playhouse</v>
      </c>
    </row>
    <row r="2743" spans="1:6" x14ac:dyDescent="0.3">
      <c r="A2743" t="s">
        <v>2417</v>
      </c>
      <c r="B2743" t="s">
        <v>2418</v>
      </c>
      <c r="C2743">
        <v>1993</v>
      </c>
      <c r="D2743">
        <v>188</v>
      </c>
      <c r="E2743">
        <v>58</v>
      </c>
      <c r="F2743" s="11" t="str">
        <f>VLOOKUP(Table13[[#This Row],[theme_id]],'Themes-name-data'!$A$1:$B$597,2,FALSE)</f>
        <v>Black Knights</v>
      </c>
    </row>
    <row r="2744" spans="1:6" x14ac:dyDescent="0.3">
      <c r="A2744" t="s">
        <v>2487</v>
      </c>
      <c r="B2744" t="s">
        <v>2488</v>
      </c>
      <c r="C2744">
        <v>1993</v>
      </c>
      <c r="D2744">
        <v>505</v>
      </c>
      <c r="E2744">
        <v>30</v>
      </c>
      <c r="F2744" s="11" t="str">
        <f>VLOOKUP(Table13[[#This Row],[theme_id]],'Themes-name-data'!$A$1:$B$597,2,FALSE)</f>
        <v>Basic Set</v>
      </c>
    </row>
    <row r="2745" spans="1:6" x14ac:dyDescent="0.3">
      <c r="A2745" t="s">
        <v>2525</v>
      </c>
      <c r="B2745" t="s">
        <v>2526</v>
      </c>
      <c r="C2745">
        <v>1993</v>
      </c>
      <c r="D2745">
        <v>505</v>
      </c>
      <c r="E2745">
        <v>17</v>
      </c>
      <c r="F2745" s="11" t="str">
        <f>VLOOKUP(Table13[[#This Row],[theme_id]],'Themes-name-data'!$A$1:$B$597,2,FALSE)</f>
        <v>Basic Set</v>
      </c>
    </row>
    <row r="2746" spans="1:6" x14ac:dyDescent="0.3">
      <c r="A2746" t="s">
        <v>2527</v>
      </c>
      <c r="B2746" t="s">
        <v>2528</v>
      </c>
      <c r="C2746">
        <v>1993</v>
      </c>
      <c r="D2746">
        <v>203</v>
      </c>
      <c r="E2746">
        <v>37</v>
      </c>
      <c r="F2746" s="11" t="str">
        <f>VLOOKUP(Table13[[#This Row],[theme_id]],'Themes-name-data'!$A$1:$B$597,2,FALSE)</f>
        <v>Wolfpack</v>
      </c>
    </row>
    <row r="2747" spans="1:6" x14ac:dyDescent="0.3">
      <c r="A2747" t="s">
        <v>2529</v>
      </c>
      <c r="B2747" t="s">
        <v>2530</v>
      </c>
      <c r="C2747">
        <v>1993</v>
      </c>
      <c r="D2747">
        <v>186</v>
      </c>
      <c r="E2747">
        <v>0</v>
      </c>
      <c r="F2747" s="11" t="str">
        <f>VLOOKUP(Table13[[#This Row],[theme_id]],'Themes-name-data'!$A$1:$B$597,2,FALSE)</f>
        <v>Castle</v>
      </c>
    </row>
    <row r="2748" spans="1:6" x14ac:dyDescent="0.3">
      <c r="A2748" t="s">
        <v>2564</v>
      </c>
      <c r="B2748" t="s">
        <v>2565</v>
      </c>
      <c r="C2748">
        <v>1993</v>
      </c>
      <c r="D2748">
        <v>632</v>
      </c>
      <c r="E2748">
        <v>27</v>
      </c>
      <c r="F2748" s="11" t="str">
        <f>VLOOKUP(Table13[[#This Row],[theme_id]],'Themes-name-data'!$A$1:$B$597,2,FALSE)</f>
        <v>Town</v>
      </c>
    </row>
    <row r="2749" spans="1:6" x14ac:dyDescent="0.3">
      <c r="A2749" t="s">
        <v>2578</v>
      </c>
      <c r="B2749" t="s">
        <v>2579</v>
      </c>
      <c r="C2749">
        <v>1993</v>
      </c>
      <c r="D2749">
        <v>188</v>
      </c>
      <c r="E2749">
        <v>22</v>
      </c>
      <c r="F2749" s="11" t="str">
        <f>VLOOKUP(Table13[[#This Row],[theme_id]],'Themes-name-data'!$A$1:$B$597,2,FALSE)</f>
        <v>Black Knights</v>
      </c>
    </row>
    <row r="2750" spans="1:6" x14ac:dyDescent="0.3">
      <c r="A2750" t="s">
        <v>2635</v>
      </c>
      <c r="B2750" t="s">
        <v>2341</v>
      </c>
      <c r="C2750">
        <v>1993</v>
      </c>
      <c r="D2750">
        <v>467</v>
      </c>
      <c r="E2750">
        <v>30</v>
      </c>
      <c r="F2750" s="11" t="str">
        <f>VLOOKUP(Table13[[#This Row],[theme_id]],'Themes-name-data'!$A$1:$B$597,2,FALSE)</f>
        <v>Basic</v>
      </c>
    </row>
    <row r="2751" spans="1:6" x14ac:dyDescent="0.3">
      <c r="A2751" t="s">
        <v>2682</v>
      </c>
      <c r="B2751" t="s">
        <v>2683</v>
      </c>
      <c r="C2751">
        <v>1993</v>
      </c>
      <c r="D2751">
        <v>68</v>
      </c>
      <c r="E2751">
        <v>275</v>
      </c>
      <c r="F2751" s="11" t="str">
        <f>VLOOKUP(Table13[[#This Row],[theme_id]],'Themes-name-data'!$A$1:$B$597,2,FALSE)</f>
        <v>Airport</v>
      </c>
    </row>
    <row r="2752" spans="1:6" x14ac:dyDescent="0.3">
      <c r="A2752" t="s">
        <v>2684</v>
      </c>
      <c r="B2752" t="s">
        <v>2685</v>
      </c>
      <c r="C2752">
        <v>1993</v>
      </c>
      <c r="D2752">
        <v>467</v>
      </c>
      <c r="E2752">
        <v>216</v>
      </c>
      <c r="F2752" s="11" t="str">
        <f>VLOOKUP(Table13[[#This Row],[theme_id]],'Themes-name-data'!$A$1:$B$597,2,FALSE)</f>
        <v>Basic</v>
      </c>
    </row>
    <row r="2753" spans="1:6" x14ac:dyDescent="0.3">
      <c r="A2753" t="s">
        <v>2693</v>
      </c>
      <c r="B2753" t="s">
        <v>2280</v>
      </c>
      <c r="C2753">
        <v>1993</v>
      </c>
      <c r="D2753">
        <v>467</v>
      </c>
      <c r="E2753">
        <v>179</v>
      </c>
      <c r="F2753" s="11" t="str">
        <f>VLOOKUP(Table13[[#This Row],[theme_id]],'Themes-name-data'!$A$1:$B$597,2,FALSE)</f>
        <v>Basic</v>
      </c>
    </row>
    <row r="2754" spans="1:6" x14ac:dyDescent="0.3">
      <c r="A2754" t="s">
        <v>2914</v>
      </c>
      <c r="B2754" t="s">
        <v>2915</v>
      </c>
      <c r="C2754">
        <v>1993</v>
      </c>
      <c r="D2754">
        <v>469</v>
      </c>
      <c r="E2754">
        <v>719</v>
      </c>
      <c r="F2754" s="11" t="str">
        <f>VLOOKUP(Table13[[#This Row],[theme_id]],'Themes-name-data'!$A$1:$B$597,2,FALSE)</f>
        <v>Basic Set</v>
      </c>
    </row>
    <row r="2755" spans="1:6" x14ac:dyDescent="0.3">
      <c r="A2755" t="s">
        <v>2951</v>
      </c>
      <c r="B2755" t="s">
        <v>2952</v>
      </c>
      <c r="C2755">
        <v>1993</v>
      </c>
      <c r="D2755">
        <v>469</v>
      </c>
      <c r="E2755">
        <v>141</v>
      </c>
      <c r="F2755" s="11" t="str">
        <f>VLOOKUP(Table13[[#This Row],[theme_id]],'Themes-name-data'!$A$1:$B$597,2,FALSE)</f>
        <v>Basic Set</v>
      </c>
    </row>
    <row r="2756" spans="1:6" x14ac:dyDescent="0.3">
      <c r="A2756" t="s">
        <v>3009</v>
      </c>
      <c r="B2756" t="s">
        <v>3010</v>
      </c>
      <c r="C2756">
        <v>1993</v>
      </c>
      <c r="D2756">
        <v>140</v>
      </c>
      <c r="E2756">
        <v>23</v>
      </c>
      <c r="F2756" s="11" t="str">
        <f>VLOOKUP(Table13[[#This Row],[theme_id]],'Themes-name-data'!$A$1:$B$597,2,FALSE)</f>
        <v>Space Police II</v>
      </c>
    </row>
    <row r="2757" spans="1:6" x14ac:dyDescent="0.3">
      <c r="A2757" t="s">
        <v>3013</v>
      </c>
      <c r="B2757" t="s">
        <v>2317</v>
      </c>
      <c r="C2757">
        <v>1993</v>
      </c>
      <c r="D2757">
        <v>188</v>
      </c>
      <c r="E2757">
        <v>22</v>
      </c>
      <c r="F2757" s="11" t="str">
        <f>VLOOKUP(Table13[[#This Row],[theme_id]],'Themes-name-data'!$A$1:$B$597,2,FALSE)</f>
        <v>Black Knights</v>
      </c>
    </row>
    <row r="2758" spans="1:6" x14ac:dyDescent="0.3">
      <c r="A2758" t="s">
        <v>3047</v>
      </c>
      <c r="B2758" t="s">
        <v>3048</v>
      </c>
      <c r="C2758">
        <v>1993</v>
      </c>
      <c r="D2758">
        <v>471</v>
      </c>
      <c r="E2758">
        <v>244</v>
      </c>
      <c r="F2758" s="11" t="str">
        <f>VLOOKUP(Table13[[#This Row],[theme_id]],'Themes-name-data'!$A$1:$B$597,2,FALSE)</f>
        <v>Ferries</v>
      </c>
    </row>
    <row r="2759" spans="1:6" x14ac:dyDescent="0.3">
      <c r="A2759" t="s">
        <v>3053</v>
      </c>
      <c r="B2759" t="s">
        <v>3054</v>
      </c>
      <c r="C2759">
        <v>1993</v>
      </c>
      <c r="D2759">
        <v>83</v>
      </c>
      <c r="E2759">
        <v>21</v>
      </c>
      <c r="F2759" s="11" t="str">
        <f>VLOOKUP(Table13[[#This Row],[theme_id]],'Themes-name-data'!$A$1:$B$597,2,FALSE)</f>
        <v>Recreation</v>
      </c>
    </row>
    <row r="2760" spans="1:6" x14ac:dyDescent="0.3">
      <c r="A2760" t="s">
        <v>3056</v>
      </c>
      <c r="B2760" t="s">
        <v>3057</v>
      </c>
      <c r="C2760">
        <v>1993</v>
      </c>
      <c r="D2760">
        <v>68</v>
      </c>
      <c r="E2760">
        <v>30</v>
      </c>
      <c r="F2760" s="11" t="str">
        <f>VLOOKUP(Table13[[#This Row],[theme_id]],'Themes-name-data'!$A$1:$B$597,2,FALSE)</f>
        <v>Airport</v>
      </c>
    </row>
    <row r="2761" spans="1:6" x14ac:dyDescent="0.3">
      <c r="A2761" t="s">
        <v>3069</v>
      </c>
      <c r="B2761" t="s">
        <v>3070</v>
      </c>
      <c r="C2761">
        <v>1993</v>
      </c>
      <c r="D2761">
        <v>559</v>
      </c>
      <c r="E2761">
        <v>0</v>
      </c>
      <c r="F2761" s="11" t="str">
        <f>VLOOKUP(Table13[[#This Row],[theme_id]],'Themes-name-data'!$A$1:$B$597,2,FALSE)</f>
        <v>Value Packs</v>
      </c>
    </row>
    <row r="2762" spans="1:6" x14ac:dyDescent="0.3">
      <c r="A2762" t="s">
        <v>3074</v>
      </c>
      <c r="B2762" t="s">
        <v>3075</v>
      </c>
      <c r="C2762">
        <v>1993</v>
      </c>
      <c r="D2762">
        <v>140</v>
      </c>
      <c r="E2762">
        <v>38</v>
      </c>
      <c r="F2762" s="11" t="str">
        <f>VLOOKUP(Table13[[#This Row],[theme_id]],'Themes-name-data'!$A$1:$B$597,2,FALSE)</f>
        <v>Space Police II</v>
      </c>
    </row>
    <row r="2763" spans="1:6" x14ac:dyDescent="0.3">
      <c r="A2763" t="s">
        <v>3077</v>
      </c>
      <c r="B2763" t="s">
        <v>3078</v>
      </c>
      <c r="C2763">
        <v>1993</v>
      </c>
      <c r="D2763">
        <v>148</v>
      </c>
      <c r="E2763">
        <v>31</v>
      </c>
      <c r="F2763" s="11" t="str">
        <f>VLOOKUP(Table13[[#This Row],[theme_id]],'Themes-name-data'!$A$1:$B$597,2,FALSE)</f>
        <v>Pirates I</v>
      </c>
    </row>
    <row r="2764" spans="1:6" x14ac:dyDescent="0.3">
      <c r="A2764" t="s">
        <v>3083</v>
      </c>
      <c r="B2764" t="s">
        <v>3084</v>
      </c>
      <c r="C2764">
        <v>1993</v>
      </c>
      <c r="D2764">
        <v>188</v>
      </c>
      <c r="E2764">
        <v>36</v>
      </c>
      <c r="F2764" s="11" t="str">
        <f>VLOOKUP(Table13[[#This Row],[theme_id]],'Themes-name-data'!$A$1:$B$597,2,FALSE)</f>
        <v>Black Knights</v>
      </c>
    </row>
    <row r="2765" spans="1:6" x14ac:dyDescent="0.3">
      <c r="A2765" t="s">
        <v>3121</v>
      </c>
      <c r="B2765" t="s">
        <v>3122</v>
      </c>
      <c r="C2765">
        <v>1993</v>
      </c>
      <c r="D2765">
        <v>82</v>
      </c>
      <c r="E2765">
        <v>35</v>
      </c>
      <c r="F2765" s="11" t="str">
        <f>VLOOKUP(Table13[[#This Row],[theme_id]],'Themes-name-data'!$A$1:$B$597,2,FALSE)</f>
        <v>Race</v>
      </c>
    </row>
    <row r="2766" spans="1:6" x14ac:dyDescent="0.3">
      <c r="A2766" t="s">
        <v>3124</v>
      </c>
      <c r="B2766" t="s">
        <v>3125</v>
      </c>
      <c r="C2766">
        <v>1993</v>
      </c>
      <c r="D2766">
        <v>82</v>
      </c>
      <c r="E2766">
        <v>81</v>
      </c>
      <c r="F2766" s="11" t="str">
        <f>VLOOKUP(Table13[[#This Row],[theme_id]],'Themes-name-data'!$A$1:$B$597,2,FALSE)</f>
        <v>Race</v>
      </c>
    </row>
    <row r="2767" spans="1:6" x14ac:dyDescent="0.3">
      <c r="A2767" t="s">
        <v>3126</v>
      </c>
      <c r="B2767" t="s">
        <v>3127</v>
      </c>
      <c r="C2767">
        <v>1993</v>
      </c>
      <c r="D2767">
        <v>82</v>
      </c>
      <c r="E2767">
        <v>103</v>
      </c>
      <c r="F2767" s="11" t="str">
        <f>VLOOKUP(Table13[[#This Row],[theme_id]],'Themes-name-data'!$A$1:$B$597,2,FALSE)</f>
        <v>Race</v>
      </c>
    </row>
    <row r="2768" spans="1:6" x14ac:dyDescent="0.3">
      <c r="A2768" t="s">
        <v>3128</v>
      </c>
      <c r="B2768" t="s">
        <v>3129</v>
      </c>
      <c r="C2768">
        <v>1993</v>
      </c>
      <c r="D2768">
        <v>82</v>
      </c>
      <c r="E2768">
        <v>0</v>
      </c>
      <c r="F2768" s="11" t="str">
        <f>VLOOKUP(Table13[[#This Row],[theme_id]],'Themes-name-data'!$A$1:$B$597,2,FALSE)</f>
        <v>Race</v>
      </c>
    </row>
    <row r="2769" spans="1:6" x14ac:dyDescent="0.3">
      <c r="A2769" t="s">
        <v>4044</v>
      </c>
      <c r="B2769" t="s">
        <v>4018</v>
      </c>
      <c r="C2769">
        <v>1993</v>
      </c>
      <c r="D2769">
        <v>505</v>
      </c>
      <c r="E2769">
        <v>16</v>
      </c>
      <c r="F2769" s="11" t="str">
        <f>VLOOKUP(Table13[[#This Row],[theme_id]],'Themes-name-data'!$A$1:$B$597,2,FALSE)</f>
        <v>Basic Set</v>
      </c>
    </row>
    <row r="2770" spans="1:6" x14ac:dyDescent="0.3">
      <c r="A2770" t="s">
        <v>4124</v>
      </c>
      <c r="B2770" t="s">
        <v>4125</v>
      </c>
      <c r="C2770">
        <v>1993</v>
      </c>
      <c r="D2770">
        <v>505</v>
      </c>
      <c r="E2770">
        <v>38</v>
      </c>
      <c r="F2770" s="11" t="str">
        <f>VLOOKUP(Table13[[#This Row],[theme_id]],'Themes-name-data'!$A$1:$B$597,2,FALSE)</f>
        <v>Basic Set</v>
      </c>
    </row>
    <row r="2771" spans="1:6" x14ac:dyDescent="0.3">
      <c r="A2771" t="s">
        <v>4137</v>
      </c>
      <c r="B2771" t="s">
        <v>4138</v>
      </c>
      <c r="C2771">
        <v>1993</v>
      </c>
      <c r="D2771">
        <v>505</v>
      </c>
      <c r="E2771">
        <v>44</v>
      </c>
      <c r="F2771" s="11" t="str">
        <f>VLOOKUP(Table13[[#This Row],[theme_id]],'Themes-name-data'!$A$1:$B$597,2,FALSE)</f>
        <v>Basic Set</v>
      </c>
    </row>
    <row r="2772" spans="1:6" x14ac:dyDescent="0.3">
      <c r="A2772" t="s">
        <v>4252</v>
      </c>
      <c r="B2772" t="s">
        <v>4253</v>
      </c>
      <c r="C2772">
        <v>1993</v>
      </c>
      <c r="D2772">
        <v>634</v>
      </c>
      <c r="E2772">
        <v>13</v>
      </c>
      <c r="F2772" s="11" t="str">
        <f>VLOOKUP(Table13[[#This Row],[theme_id]],'Themes-name-data'!$A$1:$B$597,2,FALSE)</f>
        <v>Trains</v>
      </c>
    </row>
    <row r="2773" spans="1:6" x14ac:dyDescent="0.3">
      <c r="A2773" t="s">
        <v>4341</v>
      </c>
      <c r="B2773" t="s">
        <v>4342</v>
      </c>
      <c r="C2773">
        <v>1993</v>
      </c>
      <c r="D2773">
        <v>652</v>
      </c>
      <c r="E2773">
        <v>27</v>
      </c>
      <c r="F2773" s="11" t="str">
        <f>VLOOKUP(Table13[[#This Row],[theme_id]],'Themes-name-data'!$A$1:$B$597,2,FALSE)</f>
        <v>Playhouse</v>
      </c>
    </row>
    <row r="2774" spans="1:6" x14ac:dyDescent="0.3">
      <c r="A2774" t="s">
        <v>4540</v>
      </c>
      <c r="B2774" t="s">
        <v>4541</v>
      </c>
      <c r="C2774">
        <v>1993</v>
      </c>
      <c r="D2774">
        <v>632</v>
      </c>
      <c r="E2774">
        <v>3</v>
      </c>
      <c r="F2774" s="11" t="str">
        <f>VLOOKUP(Table13[[#This Row],[theme_id]],'Themes-name-data'!$A$1:$B$597,2,FALSE)</f>
        <v>Town</v>
      </c>
    </row>
    <row r="2775" spans="1:6" x14ac:dyDescent="0.3">
      <c r="A2775" t="s">
        <v>4542</v>
      </c>
      <c r="B2775" t="s">
        <v>4543</v>
      </c>
      <c r="C2775">
        <v>1993</v>
      </c>
      <c r="D2775">
        <v>632</v>
      </c>
      <c r="E2775">
        <v>8</v>
      </c>
      <c r="F2775" s="11" t="str">
        <f>VLOOKUP(Table13[[#This Row],[theme_id]],'Themes-name-data'!$A$1:$B$597,2,FALSE)</f>
        <v>Town</v>
      </c>
    </row>
    <row r="2776" spans="1:6" x14ac:dyDescent="0.3">
      <c r="A2776" t="s">
        <v>4544</v>
      </c>
      <c r="B2776" t="s">
        <v>1998</v>
      </c>
      <c r="C2776">
        <v>1993</v>
      </c>
      <c r="D2776">
        <v>632</v>
      </c>
      <c r="E2776">
        <v>8</v>
      </c>
      <c r="F2776" s="11" t="str">
        <f>VLOOKUP(Table13[[#This Row],[theme_id]],'Themes-name-data'!$A$1:$B$597,2,FALSE)</f>
        <v>Town</v>
      </c>
    </row>
    <row r="2777" spans="1:6" x14ac:dyDescent="0.3">
      <c r="A2777" t="s">
        <v>4545</v>
      </c>
      <c r="B2777" t="s">
        <v>4546</v>
      </c>
      <c r="C2777">
        <v>1993</v>
      </c>
      <c r="D2777">
        <v>632</v>
      </c>
      <c r="E2777">
        <v>13</v>
      </c>
      <c r="F2777" s="11" t="str">
        <f>VLOOKUP(Table13[[#This Row],[theme_id]],'Themes-name-data'!$A$1:$B$597,2,FALSE)</f>
        <v>Town</v>
      </c>
    </row>
    <row r="2778" spans="1:6" x14ac:dyDescent="0.3">
      <c r="A2778" t="s">
        <v>4547</v>
      </c>
      <c r="B2778" t="s">
        <v>843</v>
      </c>
      <c r="C2778">
        <v>1993</v>
      </c>
      <c r="D2778">
        <v>632</v>
      </c>
      <c r="E2778">
        <v>23</v>
      </c>
      <c r="F2778" s="11" t="str">
        <f>VLOOKUP(Table13[[#This Row],[theme_id]],'Themes-name-data'!$A$1:$B$597,2,FALSE)</f>
        <v>Town</v>
      </c>
    </row>
    <row r="2779" spans="1:6" x14ac:dyDescent="0.3">
      <c r="A2779" t="s">
        <v>4682</v>
      </c>
      <c r="B2779" t="s">
        <v>4683</v>
      </c>
      <c r="C2779">
        <v>1993</v>
      </c>
      <c r="D2779">
        <v>634</v>
      </c>
      <c r="E2779">
        <v>61</v>
      </c>
      <c r="F2779" s="11" t="str">
        <f>VLOOKUP(Table13[[#This Row],[theme_id]],'Themes-name-data'!$A$1:$B$597,2,FALSE)</f>
        <v>Trains</v>
      </c>
    </row>
    <row r="2780" spans="1:6" x14ac:dyDescent="0.3">
      <c r="A2780" t="s">
        <v>4690</v>
      </c>
      <c r="B2780" t="s">
        <v>4691</v>
      </c>
      <c r="C2780">
        <v>1993</v>
      </c>
      <c r="D2780">
        <v>634</v>
      </c>
      <c r="E2780">
        <v>10</v>
      </c>
      <c r="F2780" s="11" t="str">
        <f>VLOOKUP(Table13[[#This Row],[theme_id]],'Themes-name-data'!$A$1:$B$597,2,FALSE)</f>
        <v>Trains</v>
      </c>
    </row>
    <row r="2781" spans="1:6" x14ac:dyDescent="0.3">
      <c r="A2781" t="s">
        <v>4692</v>
      </c>
      <c r="B2781" t="s">
        <v>4693</v>
      </c>
      <c r="C2781">
        <v>1993</v>
      </c>
      <c r="D2781">
        <v>634</v>
      </c>
      <c r="E2781">
        <v>6</v>
      </c>
      <c r="F2781" s="11" t="str">
        <f>VLOOKUP(Table13[[#This Row],[theme_id]],'Themes-name-data'!$A$1:$B$597,2,FALSE)</f>
        <v>Trains</v>
      </c>
    </row>
    <row r="2782" spans="1:6" x14ac:dyDescent="0.3">
      <c r="A2782" t="s">
        <v>4694</v>
      </c>
      <c r="B2782" t="s">
        <v>4695</v>
      </c>
      <c r="C2782">
        <v>1993</v>
      </c>
      <c r="D2782">
        <v>634</v>
      </c>
      <c r="E2782">
        <v>6</v>
      </c>
      <c r="F2782" s="11" t="str">
        <f>VLOOKUP(Table13[[#This Row],[theme_id]],'Themes-name-data'!$A$1:$B$597,2,FALSE)</f>
        <v>Trains</v>
      </c>
    </row>
    <row r="2783" spans="1:6" x14ac:dyDescent="0.3">
      <c r="A2783" t="s">
        <v>4696</v>
      </c>
      <c r="B2783" t="s">
        <v>4697</v>
      </c>
      <c r="C2783">
        <v>1993</v>
      </c>
      <c r="D2783">
        <v>634</v>
      </c>
      <c r="E2783">
        <v>4</v>
      </c>
      <c r="F2783" s="11" t="str">
        <f>VLOOKUP(Table13[[#This Row],[theme_id]],'Themes-name-data'!$A$1:$B$597,2,FALSE)</f>
        <v>Trains</v>
      </c>
    </row>
    <row r="2784" spans="1:6" x14ac:dyDescent="0.3">
      <c r="A2784" t="s">
        <v>4698</v>
      </c>
      <c r="B2784" t="s">
        <v>4699</v>
      </c>
      <c r="C2784">
        <v>1993</v>
      </c>
      <c r="D2784">
        <v>634</v>
      </c>
      <c r="E2784">
        <v>9</v>
      </c>
      <c r="F2784" s="11" t="str">
        <f>VLOOKUP(Table13[[#This Row],[theme_id]],'Themes-name-data'!$A$1:$B$597,2,FALSE)</f>
        <v>Trains</v>
      </c>
    </row>
    <row r="2785" spans="1:6" x14ac:dyDescent="0.3">
      <c r="A2785" t="s">
        <v>4703</v>
      </c>
      <c r="B2785" t="s">
        <v>2283</v>
      </c>
      <c r="C2785">
        <v>1993</v>
      </c>
      <c r="D2785">
        <v>634</v>
      </c>
      <c r="E2785">
        <v>7</v>
      </c>
      <c r="F2785" s="11" t="str">
        <f>VLOOKUP(Table13[[#This Row],[theme_id]],'Themes-name-data'!$A$1:$B$597,2,FALSE)</f>
        <v>Trains</v>
      </c>
    </row>
    <row r="2786" spans="1:6" x14ac:dyDescent="0.3">
      <c r="A2786" t="s">
        <v>4783</v>
      </c>
      <c r="B2786" t="s">
        <v>4784</v>
      </c>
      <c r="C2786">
        <v>1993</v>
      </c>
      <c r="D2786">
        <v>652</v>
      </c>
      <c r="E2786">
        <v>45</v>
      </c>
      <c r="F2786" s="11" t="str">
        <f>VLOOKUP(Table13[[#This Row],[theme_id]],'Themes-name-data'!$A$1:$B$597,2,FALSE)</f>
        <v>Playhouse</v>
      </c>
    </row>
    <row r="2787" spans="1:6" x14ac:dyDescent="0.3">
      <c r="A2787" t="s">
        <v>5020</v>
      </c>
      <c r="B2787" t="s">
        <v>5021</v>
      </c>
      <c r="C2787">
        <v>1993</v>
      </c>
      <c r="D2787">
        <v>664</v>
      </c>
      <c r="E2787">
        <v>19</v>
      </c>
      <c r="F2787" s="11" t="str">
        <f>VLOOKUP(Table13[[#This Row],[theme_id]],'Themes-name-data'!$A$1:$B$597,2,FALSE)</f>
        <v>Toolo</v>
      </c>
    </row>
    <row r="2788" spans="1:6" x14ac:dyDescent="0.3">
      <c r="A2788" t="s">
        <v>5077</v>
      </c>
      <c r="B2788" t="s">
        <v>5078</v>
      </c>
      <c r="C2788">
        <v>1993</v>
      </c>
      <c r="D2788">
        <v>664</v>
      </c>
      <c r="E2788">
        <v>48</v>
      </c>
      <c r="F2788" s="11" t="str">
        <f>VLOOKUP(Table13[[#This Row],[theme_id]],'Themes-name-data'!$A$1:$B$597,2,FALSE)</f>
        <v>Toolo</v>
      </c>
    </row>
    <row r="2789" spans="1:6" x14ac:dyDescent="0.3">
      <c r="A2789" t="s">
        <v>6923</v>
      </c>
      <c r="B2789" t="s">
        <v>6924</v>
      </c>
      <c r="C2789">
        <v>1993</v>
      </c>
      <c r="D2789">
        <v>467</v>
      </c>
      <c r="E2789">
        <v>135</v>
      </c>
      <c r="F2789" s="11" t="str">
        <f>VLOOKUP(Table13[[#This Row],[theme_id]],'Themes-name-data'!$A$1:$B$597,2,FALSE)</f>
        <v>Basic</v>
      </c>
    </row>
    <row r="2790" spans="1:6" x14ac:dyDescent="0.3">
      <c r="A2790" t="s">
        <v>10903</v>
      </c>
      <c r="B2790" t="s">
        <v>10904</v>
      </c>
      <c r="C2790">
        <v>1993</v>
      </c>
      <c r="D2790">
        <v>236</v>
      </c>
      <c r="E2790">
        <v>174</v>
      </c>
      <c r="F2790" s="11" t="str">
        <f>VLOOKUP(Table13[[#This Row],[theme_id]],'Themes-name-data'!$A$1:$B$597,2,FALSE)</f>
        <v>9V</v>
      </c>
    </row>
    <row r="2791" spans="1:6" x14ac:dyDescent="0.3">
      <c r="A2791" t="s">
        <v>10922</v>
      </c>
      <c r="B2791" t="s">
        <v>10923</v>
      </c>
      <c r="C2791">
        <v>1993</v>
      </c>
      <c r="D2791">
        <v>236</v>
      </c>
      <c r="E2791">
        <v>293</v>
      </c>
      <c r="F2791" s="11" t="str">
        <f>VLOOKUP(Table13[[#This Row],[theme_id]],'Themes-name-data'!$A$1:$B$597,2,FALSE)</f>
        <v>9V</v>
      </c>
    </row>
    <row r="2792" spans="1:6" x14ac:dyDescent="0.3">
      <c r="A2792" t="s">
        <v>10930</v>
      </c>
      <c r="B2792" t="s">
        <v>10931</v>
      </c>
      <c r="C2792">
        <v>1993</v>
      </c>
      <c r="D2792">
        <v>236</v>
      </c>
      <c r="E2792">
        <v>450</v>
      </c>
      <c r="F2792" s="11" t="str">
        <f>VLOOKUP(Table13[[#This Row],[theme_id]],'Themes-name-data'!$A$1:$B$597,2,FALSE)</f>
        <v>9V</v>
      </c>
    </row>
    <row r="2793" spans="1:6" x14ac:dyDescent="0.3">
      <c r="A2793" t="s">
        <v>11383</v>
      </c>
      <c r="B2793" t="s">
        <v>11384</v>
      </c>
      <c r="C2793">
        <v>1993</v>
      </c>
      <c r="D2793">
        <v>129</v>
      </c>
      <c r="E2793">
        <v>1</v>
      </c>
      <c r="F2793" s="11" t="str">
        <f>VLOOKUP(Table13[[#This Row],[theme_id]],'Themes-name-data'!$A$1:$B$597,2,FALSE)</f>
        <v>Blacktron II</v>
      </c>
    </row>
    <row r="2794" spans="1:6" x14ac:dyDescent="0.3">
      <c r="A2794" t="s">
        <v>13103</v>
      </c>
      <c r="B2794" t="s">
        <v>13104</v>
      </c>
      <c r="C2794">
        <v>1993</v>
      </c>
      <c r="D2794">
        <v>443</v>
      </c>
      <c r="E2794">
        <v>30</v>
      </c>
      <c r="F2794" s="11" t="str">
        <f>VLOOKUP(Table13[[#This Row],[theme_id]],'Themes-name-data'!$A$1:$B$597,2,FALSE)</f>
        <v>Service Packs</v>
      </c>
    </row>
    <row r="2795" spans="1:6" x14ac:dyDescent="0.3">
      <c r="A2795" t="s">
        <v>13105</v>
      </c>
      <c r="B2795" t="s">
        <v>13106</v>
      </c>
      <c r="C2795">
        <v>1993</v>
      </c>
      <c r="D2795">
        <v>454</v>
      </c>
      <c r="E2795">
        <v>36</v>
      </c>
      <c r="F2795" s="11" t="str">
        <f>VLOOKUP(Table13[[#This Row],[theme_id]],'Themes-name-data'!$A$1:$B$597,2,FALSE)</f>
        <v>Town</v>
      </c>
    </row>
    <row r="2796" spans="1:6" x14ac:dyDescent="0.3">
      <c r="A2796" t="s">
        <v>13107</v>
      </c>
      <c r="B2796" t="s">
        <v>13108</v>
      </c>
      <c r="C2796">
        <v>1993</v>
      </c>
      <c r="D2796">
        <v>443</v>
      </c>
      <c r="E2796">
        <v>8</v>
      </c>
      <c r="F2796" s="11" t="str">
        <f>VLOOKUP(Table13[[#This Row],[theme_id]],'Themes-name-data'!$A$1:$B$597,2,FALSE)</f>
        <v>Service Packs</v>
      </c>
    </row>
    <row r="2797" spans="1:6" x14ac:dyDescent="0.3">
      <c r="A2797" t="s">
        <v>13109</v>
      </c>
      <c r="B2797" t="s">
        <v>13110</v>
      </c>
      <c r="C2797">
        <v>1993</v>
      </c>
      <c r="D2797">
        <v>443</v>
      </c>
      <c r="E2797">
        <v>27</v>
      </c>
      <c r="F2797" s="11" t="str">
        <f>VLOOKUP(Table13[[#This Row],[theme_id]],'Themes-name-data'!$A$1:$B$597,2,FALSE)</f>
        <v>Service Packs</v>
      </c>
    </row>
    <row r="2798" spans="1:6" x14ac:dyDescent="0.3">
      <c r="A2798" t="s">
        <v>13111</v>
      </c>
      <c r="B2798" t="s">
        <v>13112</v>
      </c>
      <c r="C2798">
        <v>1993</v>
      </c>
      <c r="D2798">
        <v>443</v>
      </c>
      <c r="E2798">
        <v>14</v>
      </c>
      <c r="F2798" s="11" t="str">
        <f>VLOOKUP(Table13[[#This Row],[theme_id]],'Themes-name-data'!$A$1:$B$597,2,FALSE)</f>
        <v>Service Packs</v>
      </c>
    </row>
    <row r="2799" spans="1:6" x14ac:dyDescent="0.3">
      <c r="A2799" t="s">
        <v>13113</v>
      </c>
      <c r="B2799" t="s">
        <v>13114</v>
      </c>
      <c r="C2799">
        <v>1993</v>
      </c>
      <c r="D2799">
        <v>443</v>
      </c>
      <c r="E2799">
        <v>39</v>
      </c>
      <c r="F2799" s="11" t="str">
        <f>VLOOKUP(Table13[[#This Row],[theme_id]],'Themes-name-data'!$A$1:$B$597,2,FALSE)</f>
        <v>Service Packs</v>
      </c>
    </row>
    <row r="2800" spans="1:6" x14ac:dyDescent="0.3">
      <c r="A2800" t="s">
        <v>13115</v>
      </c>
      <c r="B2800" t="s">
        <v>13116</v>
      </c>
      <c r="C2800">
        <v>1993</v>
      </c>
      <c r="D2800">
        <v>443</v>
      </c>
      <c r="E2800">
        <v>76</v>
      </c>
      <c r="F2800" s="11" t="str">
        <f>VLOOKUP(Table13[[#This Row],[theme_id]],'Themes-name-data'!$A$1:$B$597,2,FALSE)</f>
        <v>Service Packs</v>
      </c>
    </row>
    <row r="2801" spans="1:6" x14ac:dyDescent="0.3">
      <c r="A2801" t="s">
        <v>13117</v>
      </c>
      <c r="B2801" t="s">
        <v>13118</v>
      </c>
      <c r="C2801">
        <v>1993</v>
      </c>
      <c r="D2801">
        <v>443</v>
      </c>
      <c r="E2801">
        <v>28</v>
      </c>
      <c r="F2801" s="11" t="str">
        <f>VLOOKUP(Table13[[#This Row],[theme_id]],'Themes-name-data'!$A$1:$B$597,2,FALSE)</f>
        <v>Service Packs</v>
      </c>
    </row>
    <row r="2802" spans="1:6" x14ac:dyDescent="0.3">
      <c r="A2802" t="s">
        <v>13119</v>
      </c>
      <c r="B2802" t="s">
        <v>13120</v>
      </c>
      <c r="C2802">
        <v>1993</v>
      </c>
      <c r="D2802">
        <v>443</v>
      </c>
      <c r="E2802">
        <v>12</v>
      </c>
      <c r="F2802" s="11" t="str">
        <f>VLOOKUP(Table13[[#This Row],[theme_id]],'Themes-name-data'!$A$1:$B$597,2,FALSE)</f>
        <v>Service Packs</v>
      </c>
    </row>
    <row r="2803" spans="1:6" x14ac:dyDescent="0.3">
      <c r="A2803" t="s">
        <v>13121</v>
      </c>
      <c r="B2803" t="s">
        <v>13122</v>
      </c>
      <c r="C2803">
        <v>1993</v>
      </c>
      <c r="D2803">
        <v>452</v>
      </c>
      <c r="E2803">
        <v>37</v>
      </c>
      <c r="F2803" s="11" t="str">
        <f>VLOOKUP(Table13[[#This Row],[theme_id]],'Themes-name-data'!$A$1:$B$597,2,FALSE)</f>
        <v>Space</v>
      </c>
    </row>
    <row r="2804" spans="1:6" x14ac:dyDescent="0.3">
      <c r="A2804" t="s">
        <v>13123</v>
      </c>
      <c r="B2804" t="s">
        <v>13124</v>
      </c>
      <c r="C2804">
        <v>1993</v>
      </c>
      <c r="D2804">
        <v>452</v>
      </c>
      <c r="E2804">
        <v>27</v>
      </c>
      <c r="F2804" s="11" t="str">
        <f>VLOOKUP(Table13[[#This Row],[theme_id]],'Themes-name-data'!$A$1:$B$597,2,FALSE)</f>
        <v>Space</v>
      </c>
    </row>
    <row r="2805" spans="1:6" x14ac:dyDescent="0.3">
      <c r="A2805" t="s">
        <v>13127</v>
      </c>
      <c r="B2805" t="s">
        <v>13128</v>
      </c>
      <c r="C2805">
        <v>1993</v>
      </c>
      <c r="D2805">
        <v>449</v>
      </c>
      <c r="E2805">
        <v>32</v>
      </c>
      <c r="F2805" s="11" t="str">
        <f>VLOOKUP(Table13[[#This Row],[theme_id]],'Themes-name-data'!$A$1:$B$597,2,FALSE)</f>
        <v>Pirates</v>
      </c>
    </row>
    <row r="2806" spans="1:6" x14ac:dyDescent="0.3">
      <c r="A2806" t="s">
        <v>13129</v>
      </c>
      <c r="B2806" t="s">
        <v>13130</v>
      </c>
      <c r="C2806">
        <v>1993</v>
      </c>
      <c r="D2806">
        <v>447</v>
      </c>
      <c r="E2806">
        <v>34</v>
      </c>
      <c r="F2806" s="11" t="str">
        <f>VLOOKUP(Table13[[#This Row],[theme_id]],'Themes-name-data'!$A$1:$B$597,2,FALSE)</f>
        <v>Castle</v>
      </c>
    </row>
    <row r="2807" spans="1:6" x14ac:dyDescent="0.3">
      <c r="A2807" t="s">
        <v>13131</v>
      </c>
      <c r="B2807" t="s">
        <v>13132</v>
      </c>
      <c r="C2807">
        <v>1993</v>
      </c>
      <c r="D2807">
        <v>443</v>
      </c>
      <c r="E2807">
        <v>16</v>
      </c>
      <c r="F2807" s="11" t="str">
        <f>VLOOKUP(Table13[[#This Row],[theme_id]],'Themes-name-data'!$A$1:$B$597,2,FALSE)</f>
        <v>Service Packs</v>
      </c>
    </row>
    <row r="2808" spans="1:6" x14ac:dyDescent="0.3">
      <c r="A2808" t="s">
        <v>13167</v>
      </c>
      <c r="B2808" t="s">
        <v>13168</v>
      </c>
      <c r="C2808">
        <v>1993</v>
      </c>
      <c r="D2808">
        <v>443</v>
      </c>
      <c r="E2808">
        <v>15</v>
      </c>
      <c r="F2808" s="11" t="str">
        <f>VLOOKUP(Table13[[#This Row],[theme_id]],'Themes-name-data'!$A$1:$B$597,2,FALSE)</f>
        <v>Service Packs</v>
      </c>
    </row>
    <row r="2809" spans="1:6" x14ac:dyDescent="0.3">
      <c r="A2809" t="s">
        <v>13186</v>
      </c>
      <c r="B2809" t="s">
        <v>13187</v>
      </c>
      <c r="C2809">
        <v>1993</v>
      </c>
      <c r="D2809">
        <v>443</v>
      </c>
      <c r="E2809">
        <v>1</v>
      </c>
      <c r="F2809" s="11" t="str">
        <f>VLOOKUP(Table13[[#This Row],[theme_id]],'Themes-name-data'!$A$1:$B$597,2,FALSE)</f>
        <v>Service Packs</v>
      </c>
    </row>
    <row r="2810" spans="1:6" x14ac:dyDescent="0.3">
      <c r="A2810" t="s">
        <v>13250</v>
      </c>
      <c r="B2810" t="s">
        <v>13251</v>
      </c>
      <c r="C2810">
        <v>1993</v>
      </c>
      <c r="D2810">
        <v>453</v>
      </c>
      <c r="E2810">
        <v>2</v>
      </c>
      <c r="F2810" s="11" t="str">
        <f>VLOOKUP(Table13[[#This Row],[theme_id]],'Themes-name-data'!$A$1:$B$597,2,FALSE)</f>
        <v>Technic</v>
      </c>
    </row>
    <row r="2811" spans="1:6" x14ac:dyDescent="0.3">
      <c r="A2811" t="s">
        <v>13544</v>
      </c>
      <c r="B2811" t="s">
        <v>13545</v>
      </c>
      <c r="C2811">
        <v>1993</v>
      </c>
      <c r="D2811">
        <v>453</v>
      </c>
      <c r="E2811">
        <v>26</v>
      </c>
      <c r="F2811" s="11" t="str">
        <f>VLOOKUP(Table13[[#This Row],[theme_id]],'Themes-name-data'!$A$1:$B$597,2,FALSE)</f>
        <v>Technic</v>
      </c>
    </row>
    <row r="2812" spans="1:6" x14ac:dyDescent="0.3">
      <c r="A2812" t="s">
        <v>13548</v>
      </c>
      <c r="B2812" t="s">
        <v>13549</v>
      </c>
      <c r="C2812">
        <v>1993</v>
      </c>
      <c r="D2812">
        <v>453</v>
      </c>
      <c r="E2812">
        <v>10</v>
      </c>
      <c r="F2812" s="11" t="str">
        <f>VLOOKUP(Table13[[#This Row],[theme_id]],'Themes-name-data'!$A$1:$B$597,2,FALSE)</f>
        <v>Technic</v>
      </c>
    </row>
    <row r="2813" spans="1:6" x14ac:dyDescent="0.3">
      <c r="A2813" t="s">
        <v>13597</v>
      </c>
      <c r="B2813" t="s">
        <v>13598</v>
      </c>
      <c r="C2813">
        <v>1993</v>
      </c>
      <c r="D2813">
        <v>453</v>
      </c>
      <c r="E2813">
        <v>2</v>
      </c>
      <c r="F2813" s="11" t="str">
        <f>VLOOKUP(Table13[[#This Row],[theme_id]],'Themes-name-data'!$A$1:$B$597,2,FALSE)</f>
        <v>Technic</v>
      </c>
    </row>
    <row r="2814" spans="1:6" x14ac:dyDescent="0.3">
      <c r="A2814" t="s">
        <v>13627</v>
      </c>
      <c r="B2814" t="s">
        <v>13628</v>
      </c>
      <c r="C2814">
        <v>1993</v>
      </c>
      <c r="D2814">
        <v>453</v>
      </c>
      <c r="E2814">
        <v>16</v>
      </c>
      <c r="F2814" s="11" t="str">
        <f>VLOOKUP(Table13[[#This Row],[theme_id]],'Themes-name-data'!$A$1:$B$597,2,FALSE)</f>
        <v>Technic</v>
      </c>
    </row>
    <row r="2815" spans="1:6" x14ac:dyDescent="0.3">
      <c r="A2815" t="s">
        <v>13644</v>
      </c>
      <c r="B2815" t="s">
        <v>13645</v>
      </c>
      <c r="C2815">
        <v>1993</v>
      </c>
      <c r="D2815">
        <v>453</v>
      </c>
      <c r="E2815">
        <v>48</v>
      </c>
      <c r="F2815" s="11" t="str">
        <f>VLOOKUP(Table13[[#This Row],[theme_id]],'Themes-name-data'!$A$1:$B$597,2,FALSE)</f>
        <v>Technic</v>
      </c>
    </row>
    <row r="2816" spans="1:6" x14ac:dyDescent="0.3">
      <c r="A2816" t="s">
        <v>13646</v>
      </c>
      <c r="B2816" t="s">
        <v>13647</v>
      </c>
      <c r="C2816">
        <v>1993</v>
      </c>
      <c r="D2816">
        <v>453</v>
      </c>
      <c r="E2816">
        <v>23</v>
      </c>
      <c r="F2816" s="11" t="str">
        <f>VLOOKUP(Table13[[#This Row],[theme_id]],'Themes-name-data'!$A$1:$B$597,2,FALSE)</f>
        <v>Technic</v>
      </c>
    </row>
    <row r="2817" spans="1:6" x14ac:dyDescent="0.3">
      <c r="A2817" t="s">
        <v>13648</v>
      </c>
      <c r="B2817" t="s">
        <v>13649</v>
      </c>
      <c r="C2817">
        <v>1993</v>
      </c>
      <c r="D2817">
        <v>453</v>
      </c>
      <c r="E2817">
        <v>12</v>
      </c>
      <c r="F2817" s="11" t="str">
        <f>VLOOKUP(Table13[[#This Row],[theme_id]],'Themes-name-data'!$A$1:$B$597,2,FALSE)</f>
        <v>Technic</v>
      </c>
    </row>
    <row r="2818" spans="1:6" x14ac:dyDescent="0.3">
      <c r="A2818" t="s">
        <v>13651</v>
      </c>
      <c r="B2818" t="s">
        <v>13652</v>
      </c>
      <c r="C2818">
        <v>1993</v>
      </c>
      <c r="D2818">
        <v>453</v>
      </c>
      <c r="E2818">
        <v>16</v>
      </c>
      <c r="F2818" s="11" t="str">
        <f>VLOOKUP(Table13[[#This Row],[theme_id]],'Themes-name-data'!$A$1:$B$597,2,FALSE)</f>
        <v>Technic</v>
      </c>
    </row>
    <row r="2819" spans="1:6" x14ac:dyDescent="0.3">
      <c r="A2819" t="s">
        <v>13959</v>
      </c>
      <c r="B2819" t="s">
        <v>13960</v>
      </c>
      <c r="C2819">
        <v>1993</v>
      </c>
      <c r="D2819">
        <v>278</v>
      </c>
      <c r="E2819">
        <v>401</v>
      </c>
      <c r="F2819" s="11" t="str">
        <f>VLOOKUP(Table13[[#This Row],[theme_id]],'Themes-name-data'!$A$1:$B$597,2,FALSE)</f>
        <v>Model Team</v>
      </c>
    </row>
    <row r="2820" spans="1:6" x14ac:dyDescent="0.3">
      <c r="A2820" t="s">
        <v>14047</v>
      </c>
      <c r="B2820" t="s">
        <v>14048</v>
      </c>
      <c r="C2820">
        <v>1993</v>
      </c>
      <c r="D2820">
        <v>278</v>
      </c>
      <c r="E2820">
        <v>785</v>
      </c>
      <c r="F2820" s="11" t="str">
        <f>VLOOKUP(Table13[[#This Row],[theme_id]],'Themes-name-data'!$A$1:$B$597,2,FALSE)</f>
        <v>Model Team</v>
      </c>
    </row>
    <row r="2821" spans="1:6" x14ac:dyDescent="0.3">
      <c r="A2821" t="s">
        <v>15051</v>
      </c>
      <c r="B2821" t="s">
        <v>15052</v>
      </c>
      <c r="C2821">
        <v>1993</v>
      </c>
      <c r="D2821">
        <v>186</v>
      </c>
      <c r="E2821">
        <v>47</v>
      </c>
      <c r="F2821" s="11" t="str">
        <f>VLOOKUP(Table13[[#This Row],[theme_id]],'Themes-name-data'!$A$1:$B$597,2,FALSE)</f>
        <v>Castle</v>
      </c>
    </row>
    <row r="2822" spans="1:6" x14ac:dyDescent="0.3">
      <c r="A2822" t="s">
        <v>15233</v>
      </c>
      <c r="B2822" t="s">
        <v>15234</v>
      </c>
      <c r="C2822">
        <v>1993</v>
      </c>
      <c r="D2822">
        <v>186</v>
      </c>
      <c r="E2822">
        <v>156</v>
      </c>
      <c r="F2822" s="11" t="str">
        <f>VLOOKUP(Table13[[#This Row],[theme_id]],'Themes-name-data'!$A$1:$B$597,2,FALSE)</f>
        <v>Castle</v>
      </c>
    </row>
    <row r="2823" spans="1:6" x14ac:dyDescent="0.3">
      <c r="A2823" t="s">
        <v>15247</v>
      </c>
      <c r="B2823" t="s">
        <v>15248</v>
      </c>
      <c r="C2823">
        <v>1993</v>
      </c>
      <c r="D2823">
        <v>186</v>
      </c>
      <c r="E2823">
        <v>188</v>
      </c>
      <c r="F2823" s="11" t="str">
        <f>VLOOKUP(Table13[[#This Row],[theme_id]],'Themes-name-data'!$A$1:$B$597,2,FALSE)</f>
        <v>Castle</v>
      </c>
    </row>
    <row r="2824" spans="1:6" x14ac:dyDescent="0.3">
      <c r="A2824" t="s">
        <v>15263</v>
      </c>
      <c r="B2824" t="s">
        <v>15264</v>
      </c>
      <c r="C2824">
        <v>1993</v>
      </c>
      <c r="D2824">
        <v>186</v>
      </c>
      <c r="E2824">
        <v>109</v>
      </c>
      <c r="F2824" s="11" t="str">
        <f>VLOOKUP(Table13[[#This Row],[theme_id]],'Themes-name-data'!$A$1:$B$597,2,FALSE)</f>
        <v>Castle</v>
      </c>
    </row>
    <row r="2825" spans="1:6" x14ac:dyDescent="0.3">
      <c r="A2825" t="s">
        <v>15292</v>
      </c>
      <c r="B2825" t="s">
        <v>15293</v>
      </c>
      <c r="C2825">
        <v>1993</v>
      </c>
      <c r="D2825">
        <v>186</v>
      </c>
      <c r="E2825">
        <v>219</v>
      </c>
      <c r="F2825" s="11" t="str">
        <f>VLOOKUP(Table13[[#This Row],[theme_id]],'Themes-name-data'!$A$1:$B$597,2,FALSE)</f>
        <v>Castle</v>
      </c>
    </row>
    <row r="2826" spans="1:6" x14ac:dyDescent="0.3">
      <c r="A2826" t="s">
        <v>15309</v>
      </c>
      <c r="B2826" t="s">
        <v>15310</v>
      </c>
      <c r="C2826">
        <v>1993</v>
      </c>
      <c r="D2826">
        <v>186</v>
      </c>
      <c r="E2826">
        <v>406</v>
      </c>
      <c r="F2826" s="11" t="str">
        <f>VLOOKUP(Table13[[#This Row],[theme_id]],'Themes-name-data'!$A$1:$B$597,2,FALSE)</f>
        <v>Castle</v>
      </c>
    </row>
    <row r="2827" spans="1:6" x14ac:dyDescent="0.3">
      <c r="A2827" t="s">
        <v>15357</v>
      </c>
      <c r="B2827" t="s">
        <v>15358</v>
      </c>
      <c r="C2827">
        <v>1993</v>
      </c>
      <c r="D2827">
        <v>202</v>
      </c>
      <c r="E2827">
        <v>37</v>
      </c>
      <c r="F2827" s="11" t="str">
        <f>VLOOKUP(Table13[[#This Row],[theme_id]],'Themes-name-data'!$A$1:$B$597,2,FALSE)</f>
        <v>Supplemental</v>
      </c>
    </row>
    <row r="2828" spans="1:6" x14ac:dyDescent="0.3">
      <c r="A2828" t="s">
        <v>15594</v>
      </c>
      <c r="B2828" t="s">
        <v>15595</v>
      </c>
      <c r="C2828">
        <v>1993</v>
      </c>
      <c r="D2828">
        <v>148</v>
      </c>
      <c r="E2828">
        <v>28</v>
      </c>
      <c r="F2828" s="11" t="str">
        <f>VLOOKUP(Table13[[#This Row],[theme_id]],'Themes-name-data'!$A$1:$B$597,2,FALSE)</f>
        <v>Pirates I</v>
      </c>
    </row>
    <row r="2829" spans="1:6" x14ac:dyDescent="0.3">
      <c r="A2829" t="s">
        <v>15631</v>
      </c>
      <c r="B2829" t="s">
        <v>15632</v>
      </c>
      <c r="C2829">
        <v>1993</v>
      </c>
      <c r="D2829">
        <v>148</v>
      </c>
      <c r="E2829">
        <v>39</v>
      </c>
      <c r="F2829" s="11" t="str">
        <f>VLOOKUP(Table13[[#This Row],[theme_id]],'Themes-name-data'!$A$1:$B$597,2,FALSE)</f>
        <v>Pirates I</v>
      </c>
    </row>
    <row r="2830" spans="1:6" x14ac:dyDescent="0.3">
      <c r="A2830" t="s">
        <v>15683</v>
      </c>
      <c r="B2830" t="s">
        <v>15684</v>
      </c>
      <c r="C2830">
        <v>1993</v>
      </c>
      <c r="D2830">
        <v>147</v>
      </c>
      <c r="E2830">
        <v>106</v>
      </c>
      <c r="F2830" s="11" t="str">
        <f>VLOOKUP(Table13[[#This Row],[theme_id]],'Themes-name-data'!$A$1:$B$597,2,FALSE)</f>
        <v>Pirates</v>
      </c>
    </row>
    <row r="2831" spans="1:6" x14ac:dyDescent="0.3">
      <c r="A2831" t="s">
        <v>15687</v>
      </c>
      <c r="B2831" t="s">
        <v>15688</v>
      </c>
      <c r="C2831">
        <v>1993</v>
      </c>
      <c r="D2831">
        <v>148</v>
      </c>
      <c r="E2831">
        <v>186</v>
      </c>
      <c r="F2831" s="11" t="str">
        <f>VLOOKUP(Table13[[#This Row],[theme_id]],'Themes-name-data'!$A$1:$B$597,2,FALSE)</f>
        <v>Pirates I</v>
      </c>
    </row>
    <row r="2832" spans="1:6" x14ac:dyDescent="0.3">
      <c r="A2832" t="s">
        <v>15744</v>
      </c>
      <c r="B2832" t="s">
        <v>15745</v>
      </c>
      <c r="C2832">
        <v>1993</v>
      </c>
      <c r="D2832">
        <v>148</v>
      </c>
      <c r="E2832">
        <v>924</v>
      </c>
      <c r="F2832" s="11" t="str">
        <f>VLOOKUP(Table13[[#This Row],[theme_id]],'Themes-name-data'!$A$1:$B$597,2,FALSE)</f>
        <v>Pirates I</v>
      </c>
    </row>
    <row r="2833" spans="1:6" x14ac:dyDescent="0.3">
      <c r="A2833" t="s">
        <v>15824</v>
      </c>
      <c r="B2833" t="s">
        <v>15825</v>
      </c>
      <c r="C2833">
        <v>1993</v>
      </c>
      <c r="D2833">
        <v>84</v>
      </c>
      <c r="E2833">
        <v>45</v>
      </c>
      <c r="F2833" s="11" t="str">
        <f>VLOOKUP(Table13[[#This Row],[theme_id]],'Themes-name-data'!$A$1:$B$597,2,FALSE)</f>
        <v>Supplemental</v>
      </c>
    </row>
    <row r="2834" spans="1:6" x14ac:dyDescent="0.3">
      <c r="A2834" t="s">
        <v>15873</v>
      </c>
      <c r="B2834" t="s">
        <v>15874</v>
      </c>
      <c r="C2834">
        <v>1993</v>
      </c>
      <c r="D2834">
        <v>71</v>
      </c>
      <c r="E2834">
        <v>150</v>
      </c>
      <c r="F2834" s="11" t="str">
        <f>VLOOKUP(Table13[[#This Row],[theme_id]],'Themes-name-data'!$A$1:$B$597,2,FALSE)</f>
        <v>Coast Guard</v>
      </c>
    </row>
    <row r="2835" spans="1:6" x14ac:dyDescent="0.3">
      <c r="A2835" t="s">
        <v>15875</v>
      </c>
      <c r="B2835" t="s">
        <v>15876</v>
      </c>
      <c r="C2835">
        <v>1993</v>
      </c>
      <c r="D2835">
        <v>80</v>
      </c>
      <c r="E2835">
        <v>159</v>
      </c>
      <c r="F2835" s="11" t="str">
        <f>VLOOKUP(Table13[[#This Row],[theme_id]],'Themes-name-data'!$A$1:$B$597,2,FALSE)</f>
        <v>Police</v>
      </c>
    </row>
    <row r="2836" spans="1:6" x14ac:dyDescent="0.3">
      <c r="A2836" t="s">
        <v>15877</v>
      </c>
      <c r="B2836" t="s">
        <v>15878</v>
      </c>
      <c r="C2836">
        <v>1993</v>
      </c>
      <c r="D2836">
        <v>68</v>
      </c>
      <c r="E2836">
        <v>350</v>
      </c>
      <c r="F2836" s="11" t="str">
        <f>VLOOKUP(Table13[[#This Row],[theme_id]],'Themes-name-data'!$A$1:$B$597,2,FALSE)</f>
        <v>Airport</v>
      </c>
    </row>
    <row r="2837" spans="1:6" x14ac:dyDescent="0.3">
      <c r="A2837" t="s">
        <v>15978</v>
      </c>
      <c r="B2837" t="s">
        <v>15979</v>
      </c>
      <c r="C2837">
        <v>1993</v>
      </c>
      <c r="D2837">
        <v>80</v>
      </c>
      <c r="E2837">
        <v>634</v>
      </c>
      <c r="F2837" s="11" t="str">
        <f>VLOOKUP(Table13[[#This Row],[theme_id]],'Themes-name-data'!$A$1:$B$597,2,FALSE)</f>
        <v>Police</v>
      </c>
    </row>
    <row r="2838" spans="1:6" x14ac:dyDescent="0.3">
      <c r="A2838" t="s">
        <v>15991</v>
      </c>
      <c r="B2838" t="s">
        <v>15992</v>
      </c>
      <c r="C2838">
        <v>1993</v>
      </c>
      <c r="D2838">
        <v>90</v>
      </c>
      <c r="E2838">
        <v>97</v>
      </c>
      <c r="F2838" s="11" t="str">
        <f>VLOOKUP(Table13[[#This Row],[theme_id]],'Themes-name-data'!$A$1:$B$597,2,FALSE)</f>
        <v>Paradisa</v>
      </c>
    </row>
    <row r="2839" spans="1:6" x14ac:dyDescent="0.3">
      <c r="A2839" t="s">
        <v>15999</v>
      </c>
      <c r="B2839" t="s">
        <v>16000</v>
      </c>
      <c r="C2839">
        <v>1993</v>
      </c>
      <c r="D2839">
        <v>90</v>
      </c>
      <c r="E2839">
        <v>149</v>
      </c>
      <c r="F2839" s="11" t="str">
        <f>VLOOKUP(Table13[[#This Row],[theme_id]],'Themes-name-data'!$A$1:$B$597,2,FALSE)</f>
        <v>Paradisa</v>
      </c>
    </row>
    <row r="2840" spans="1:6" x14ac:dyDescent="0.3">
      <c r="A2840" t="s">
        <v>16213</v>
      </c>
      <c r="B2840" t="s">
        <v>16214</v>
      </c>
      <c r="C2840">
        <v>1993</v>
      </c>
      <c r="D2840">
        <v>77</v>
      </c>
      <c r="E2840">
        <v>31</v>
      </c>
      <c r="F2840" s="11" t="str">
        <f>VLOOKUP(Table13[[#This Row],[theme_id]],'Themes-name-data'!$A$1:$B$597,2,FALSE)</f>
        <v>Harbor</v>
      </c>
    </row>
    <row r="2841" spans="1:6" x14ac:dyDescent="0.3">
      <c r="A2841" t="s">
        <v>16293</v>
      </c>
      <c r="B2841" t="s">
        <v>16294</v>
      </c>
      <c r="C2841">
        <v>1993</v>
      </c>
      <c r="D2841">
        <v>68</v>
      </c>
      <c r="E2841">
        <v>48</v>
      </c>
      <c r="F2841" s="11" t="str">
        <f>VLOOKUP(Table13[[#This Row],[theme_id]],'Themes-name-data'!$A$1:$B$597,2,FALSE)</f>
        <v>Airport</v>
      </c>
    </row>
    <row r="2842" spans="1:6" x14ac:dyDescent="0.3">
      <c r="A2842" t="s">
        <v>16305</v>
      </c>
      <c r="B2842" t="s">
        <v>16306</v>
      </c>
      <c r="C2842">
        <v>1993</v>
      </c>
      <c r="D2842">
        <v>82</v>
      </c>
      <c r="E2842">
        <v>459</v>
      </c>
      <c r="F2842" s="11" t="str">
        <f>VLOOKUP(Table13[[#This Row],[theme_id]],'Themes-name-data'!$A$1:$B$597,2,FALSE)</f>
        <v>Race</v>
      </c>
    </row>
    <row r="2843" spans="1:6" x14ac:dyDescent="0.3">
      <c r="A2843" t="s">
        <v>16345</v>
      </c>
      <c r="B2843" t="s">
        <v>16346</v>
      </c>
      <c r="C2843">
        <v>1993</v>
      </c>
      <c r="D2843">
        <v>83</v>
      </c>
      <c r="E2843">
        <v>241</v>
      </c>
      <c r="F2843" s="11" t="str">
        <f>VLOOKUP(Table13[[#This Row],[theme_id]],'Themes-name-data'!$A$1:$B$597,2,FALSE)</f>
        <v>Recreation</v>
      </c>
    </row>
    <row r="2844" spans="1:6" x14ac:dyDescent="0.3">
      <c r="A2844" t="s">
        <v>16486</v>
      </c>
      <c r="B2844" t="s">
        <v>16487</v>
      </c>
      <c r="C2844">
        <v>1993</v>
      </c>
      <c r="D2844">
        <v>83</v>
      </c>
      <c r="E2844">
        <v>93</v>
      </c>
      <c r="F2844" s="11" t="str">
        <f>VLOOKUP(Table13[[#This Row],[theme_id]],'Themes-name-data'!$A$1:$B$597,2,FALSE)</f>
        <v>Recreation</v>
      </c>
    </row>
    <row r="2845" spans="1:6" x14ac:dyDescent="0.3">
      <c r="A2845" t="s">
        <v>16908</v>
      </c>
      <c r="B2845" t="s">
        <v>16909</v>
      </c>
      <c r="C2845">
        <v>1993</v>
      </c>
      <c r="D2845">
        <v>77</v>
      </c>
      <c r="E2845">
        <v>78</v>
      </c>
      <c r="F2845" s="11" t="str">
        <f>VLOOKUP(Table13[[#This Row],[theme_id]],'Themes-name-data'!$A$1:$B$597,2,FALSE)</f>
        <v>Harbor</v>
      </c>
    </row>
    <row r="2846" spans="1:6" x14ac:dyDescent="0.3">
      <c r="A2846" t="s">
        <v>16912</v>
      </c>
      <c r="B2846" t="s">
        <v>16913</v>
      </c>
      <c r="C2846">
        <v>1993</v>
      </c>
      <c r="D2846">
        <v>80</v>
      </c>
      <c r="E2846">
        <v>71</v>
      </c>
      <c r="F2846" s="11" t="str">
        <f>VLOOKUP(Table13[[#This Row],[theme_id]],'Themes-name-data'!$A$1:$B$597,2,FALSE)</f>
        <v>Police</v>
      </c>
    </row>
    <row r="2847" spans="1:6" x14ac:dyDescent="0.3">
      <c r="A2847" t="s">
        <v>16917</v>
      </c>
      <c r="B2847" t="s">
        <v>16918</v>
      </c>
      <c r="C2847">
        <v>1993</v>
      </c>
      <c r="D2847">
        <v>85</v>
      </c>
      <c r="E2847">
        <v>97</v>
      </c>
      <c r="F2847" s="11" t="str">
        <f>VLOOKUP(Table13[[#This Row],[theme_id]],'Themes-name-data'!$A$1:$B$597,2,FALSE)</f>
        <v>Traffic</v>
      </c>
    </row>
    <row r="2848" spans="1:6" x14ac:dyDescent="0.3">
      <c r="A2848" t="s">
        <v>16922</v>
      </c>
      <c r="B2848" t="s">
        <v>16923</v>
      </c>
      <c r="C2848">
        <v>1993</v>
      </c>
      <c r="D2848">
        <v>85</v>
      </c>
      <c r="E2848">
        <v>114</v>
      </c>
      <c r="F2848" s="11" t="str">
        <f>VLOOKUP(Table13[[#This Row],[theme_id]],'Themes-name-data'!$A$1:$B$597,2,FALSE)</f>
        <v>Traffic</v>
      </c>
    </row>
    <row r="2849" spans="1:6" x14ac:dyDescent="0.3">
      <c r="A2849" t="s">
        <v>17145</v>
      </c>
      <c r="B2849" t="s">
        <v>17146</v>
      </c>
      <c r="C2849">
        <v>1993</v>
      </c>
      <c r="D2849">
        <v>140</v>
      </c>
      <c r="E2849">
        <v>24</v>
      </c>
      <c r="F2849" s="11" t="str">
        <f>VLOOKUP(Table13[[#This Row],[theme_id]],'Themes-name-data'!$A$1:$B$597,2,FALSE)</f>
        <v>Space Police II</v>
      </c>
    </row>
    <row r="2850" spans="1:6" x14ac:dyDescent="0.3">
      <c r="A2850" t="s">
        <v>17147</v>
      </c>
      <c r="B2850" t="s">
        <v>17148</v>
      </c>
      <c r="C2850">
        <v>1993</v>
      </c>
      <c r="D2850">
        <v>133</v>
      </c>
      <c r="E2850">
        <v>25</v>
      </c>
      <c r="F2850" s="11" t="str">
        <f>VLOOKUP(Table13[[#This Row],[theme_id]],'Themes-name-data'!$A$1:$B$597,2,FALSE)</f>
        <v>Ice Planet 2002</v>
      </c>
    </row>
    <row r="2851" spans="1:6" x14ac:dyDescent="0.3">
      <c r="A2851" t="s">
        <v>17188</v>
      </c>
      <c r="B2851" t="s">
        <v>17189</v>
      </c>
      <c r="C2851">
        <v>1993</v>
      </c>
      <c r="D2851">
        <v>133</v>
      </c>
      <c r="E2851">
        <v>55</v>
      </c>
      <c r="F2851" s="11" t="str">
        <f>VLOOKUP(Table13[[#This Row],[theme_id]],'Themes-name-data'!$A$1:$B$597,2,FALSE)</f>
        <v>Ice Planet 2002</v>
      </c>
    </row>
    <row r="2852" spans="1:6" x14ac:dyDescent="0.3">
      <c r="A2852" t="s">
        <v>17223</v>
      </c>
      <c r="B2852" t="s">
        <v>17224</v>
      </c>
      <c r="C2852">
        <v>1993</v>
      </c>
      <c r="D2852">
        <v>140</v>
      </c>
      <c r="E2852">
        <v>61</v>
      </c>
      <c r="F2852" s="11" t="str">
        <f>VLOOKUP(Table13[[#This Row],[theme_id]],'Themes-name-data'!$A$1:$B$597,2,FALSE)</f>
        <v>Space Police II</v>
      </c>
    </row>
    <row r="2853" spans="1:6" x14ac:dyDescent="0.3">
      <c r="A2853" t="s">
        <v>17239</v>
      </c>
      <c r="B2853" t="s">
        <v>17240</v>
      </c>
      <c r="C2853">
        <v>1993</v>
      </c>
      <c r="D2853">
        <v>129</v>
      </c>
      <c r="E2853">
        <v>178</v>
      </c>
      <c r="F2853" s="11" t="str">
        <f>VLOOKUP(Table13[[#This Row],[theme_id]],'Themes-name-data'!$A$1:$B$597,2,FALSE)</f>
        <v>Blacktron II</v>
      </c>
    </row>
    <row r="2854" spans="1:6" x14ac:dyDescent="0.3">
      <c r="A2854" t="s">
        <v>17278</v>
      </c>
      <c r="B2854" t="s">
        <v>17279</v>
      </c>
      <c r="C2854">
        <v>1993</v>
      </c>
      <c r="D2854">
        <v>133</v>
      </c>
      <c r="E2854">
        <v>83</v>
      </c>
      <c r="F2854" s="11" t="str">
        <f>VLOOKUP(Table13[[#This Row],[theme_id]],'Themes-name-data'!$A$1:$B$597,2,FALSE)</f>
        <v>Ice Planet 2002</v>
      </c>
    </row>
    <row r="2855" spans="1:6" x14ac:dyDescent="0.3">
      <c r="A2855" t="s">
        <v>17317</v>
      </c>
      <c r="B2855" t="s">
        <v>17318</v>
      </c>
      <c r="C2855">
        <v>1993</v>
      </c>
      <c r="D2855">
        <v>133</v>
      </c>
      <c r="E2855">
        <v>136</v>
      </c>
      <c r="F2855" s="11" t="str">
        <f>VLOOKUP(Table13[[#This Row],[theme_id]],'Themes-name-data'!$A$1:$B$597,2,FALSE)</f>
        <v>Ice Planet 2002</v>
      </c>
    </row>
    <row r="2856" spans="1:6" x14ac:dyDescent="0.3">
      <c r="A2856" t="s">
        <v>17459</v>
      </c>
      <c r="B2856" t="s">
        <v>17460</v>
      </c>
      <c r="C2856">
        <v>1993</v>
      </c>
      <c r="D2856">
        <v>133</v>
      </c>
      <c r="E2856">
        <v>417</v>
      </c>
      <c r="F2856" s="11" t="str">
        <f>VLOOKUP(Table13[[#This Row],[theme_id]],'Themes-name-data'!$A$1:$B$597,2,FALSE)</f>
        <v>Ice Planet 2002</v>
      </c>
    </row>
    <row r="2857" spans="1:6" x14ac:dyDescent="0.3">
      <c r="A2857" t="s">
        <v>17475</v>
      </c>
      <c r="B2857" t="s">
        <v>17476</v>
      </c>
      <c r="C2857">
        <v>1993</v>
      </c>
      <c r="D2857">
        <v>133</v>
      </c>
      <c r="E2857">
        <v>345</v>
      </c>
      <c r="F2857" s="11" t="str">
        <f>VLOOKUP(Table13[[#This Row],[theme_id]],'Themes-name-data'!$A$1:$B$597,2,FALSE)</f>
        <v>Ice Planet 2002</v>
      </c>
    </row>
    <row r="2858" spans="1:6" x14ac:dyDescent="0.3">
      <c r="A2858" t="s">
        <v>22371</v>
      </c>
      <c r="B2858" t="s">
        <v>22372</v>
      </c>
      <c r="C2858">
        <v>1993</v>
      </c>
      <c r="D2858">
        <v>21</v>
      </c>
      <c r="E2858">
        <v>118</v>
      </c>
      <c r="F2858" s="11" t="str">
        <f>VLOOKUP(Table13[[#This Row],[theme_id]],'Themes-name-data'!$A$1:$B$597,2,FALSE)</f>
        <v>Universal Building Set</v>
      </c>
    </row>
    <row r="2859" spans="1:6" x14ac:dyDescent="0.3">
      <c r="A2859" t="s">
        <v>22409</v>
      </c>
      <c r="B2859" t="s">
        <v>22410</v>
      </c>
      <c r="C2859">
        <v>1993</v>
      </c>
      <c r="D2859">
        <v>21</v>
      </c>
      <c r="E2859">
        <v>230</v>
      </c>
      <c r="F2859" s="11" t="str">
        <f>VLOOKUP(Table13[[#This Row],[theme_id]],'Themes-name-data'!$A$1:$B$597,2,FALSE)</f>
        <v>Universal Building Set</v>
      </c>
    </row>
    <row r="2860" spans="1:6" x14ac:dyDescent="0.3">
      <c r="A2860" t="s">
        <v>22495</v>
      </c>
      <c r="B2860" t="s">
        <v>456</v>
      </c>
      <c r="C2860">
        <v>1993</v>
      </c>
      <c r="D2860">
        <v>21</v>
      </c>
      <c r="E2860">
        <v>459</v>
      </c>
      <c r="F2860" s="11" t="str">
        <f>VLOOKUP(Table13[[#This Row],[theme_id]],'Themes-name-data'!$A$1:$B$597,2,FALSE)</f>
        <v>Universal Building Set</v>
      </c>
    </row>
    <row r="2861" spans="1:6" x14ac:dyDescent="0.3">
      <c r="A2861" t="s">
        <v>24903</v>
      </c>
      <c r="B2861" t="s">
        <v>24904</v>
      </c>
      <c r="C2861">
        <v>1993</v>
      </c>
      <c r="D2861">
        <v>19</v>
      </c>
      <c r="E2861">
        <v>9</v>
      </c>
      <c r="F2861" s="11" t="str">
        <f>VLOOKUP(Table13[[#This Row],[theme_id]],'Themes-name-data'!$A$1:$B$597,2,FALSE)</f>
        <v>Supplemental</v>
      </c>
    </row>
    <row r="2862" spans="1:6" x14ac:dyDescent="0.3">
      <c r="A2862" t="s">
        <v>25234</v>
      </c>
      <c r="B2862" t="s">
        <v>25235</v>
      </c>
      <c r="C2862">
        <v>1993</v>
      </c>
      <c r="D2862">
        <v>11</v>
      </c>
      <c r="E2862">
        <v>119</v>
      </c>
      <c r="F2862" s="11" t="str">
        <f>VLOOKUP(Table13[[#This Row],[theme_id]],'Themes-name-data'!$A$1:$B$597,2,FALSE)</f>
        <v>Off-Road</v>
      </c>
    </row>
    <row r="2863" spans="1:6" x14ac:dyDescent="0.3">
      <c r="A2863" t="s">
        <v>25246</v>
      </c>
      <c r="B2863" t="s">
        <v>25247</v>
      </c>
      <c r="C2863">
        <v>1993</v>
      </c>
      <c r="D2863">
        <v>13</v>
      </c>
      <c r="E2863">
        <v>95</v>
      </c>
      <c r="F2863" s="11" t="str">
        <f>VLOOKUP(Table13[[#This Row],[theme_id]],'Themes-name-data'!$A$1:$B$597,2,FALSE)</f>
        <v>Riding Cycle</v>
      </c>
    </row>
    <row r="2864" spans="1:6" x14ac:dyDescent="0.3">
      <c r="A2864" t="s">
        <v>25284</v>
      </c>
      <c r="B2864" t="s">
        <v>22813</v>
      </c>
      <c r="C2864">
        <v>1993</v>
      </c>
      <c r="D2864">
        <v>7</v>
      </c>
      <c r="E2864">
        <v>175</v>
      </c>
      <c r="F2864" s="11" t="str">
        <f>VLOOKUP(Table13[[#This Row],[theme_id]],'Themes-name-data'!$A$1:$B$597,2,FALSE)</f>
        <v>Construction</v>
      </c>
    </row>
    <row r="2865" spans="1:6" x14ac:dyDescent="0.3">
      <c r="A2865" t="s">
        <v>25364</v>
      </c>
      <c r="B2865" t="s">
        <v>25365</v>
      </c>
      <c r="C2865">
        <v>1993</v>
      </c>
      <c r="D2865">
        <v>6</v>
      </c>
      <c r="E2865">
        <v>273</v>
      </c>
      <c r="F2865" s="11" t="str">
        <f>VLOOKUP(Table13[[#This Row],[theme_id]],'Themes-name-data'!$A$1:$B$597,2,FALSE)</f>
        <v>Airport</v>
      </c>
    </row>
    <row r="2866" spans="1:6" x14ac:dyDescent="0.3">
      <c r="A2866" t="s">
        <v>25401</v>
      </c>
      <c r="B2866" t="s">
        <v>25402</v>
      </c>
      <c r="C2866">
        <v>1993</v>
      </c>
      <c r="D2866">
        <v>13</v>
      </c>
      <c r="E2866">
        <v>377</v>
      </c>
      <c r="F2866" s="11" t="str">
        <f>VLOOKUP(Table13[[#This Row],[theme_id]],'Themes-name-data'!$A$1:$B$597,2,FALSE)</f>
        <v>Riding Cycle</v>
      </c>
    </row>
    <row r="2867" spans="1:6" x14ac:dyDescent="0.3">
      <c r="A2867" t="s">
        <v>25433</v>
      </c>
      <c r="B2867" t="s">
        <v>25434</v>
      </c>
      <c r="C2867">
        <v>1993</v>
      </c>
      <c r="D2867">
        <v>7</v>
      </c>
      <c r="E2867">
        <v>763</v>
      </c>
      <c r="F2867" s="11" t="str">
        <f>VLOOKUP(Table13[[#This Row],[theme_id]],'Themes-name-data'!$A$1:$B$597,2,FALSE)</f>
        <v>Construction</v>
      </c>
    </row>
    <row r="2868" spans="1:6" x14ac:dyDescent="0.3">
      <c r="A2868" t="s">
        <v>26090</v>
      </c>
      <c r="B2868" t="s">
        <v>843</v>
      </c>
      <c r="C2868">
        <v>1993</v>
      </c>
      <c r="D2868">
        <v>516</v>
      </c>
      <c r="E2868">
        <v>45</v>
      </c>
      <c r="F2868" s="11" t="str">
        <f>VLOOKUP(Table13[[#This Row],[theme_id]],'Themes-name-data'!$A$1:$B$597,2,FALSE)</f>
        <v>Duplo and Explore</v>
      </c>
    </row>
    <row r="2869" spans="1:6" x14ac:dyDescent="0.3">
      <c r="A2869" t="s">
        <v>26091</v>
      </c>
      <c r="B2869" t="s">
        <v>26092</v>
      </c>
      <c r="C2869">
        <v>1993</v>
      </c>
      <c r="D2869">
        <v>516</v>
      </c>
      <c r="E2869">
        <v>11</v>
      </c>
      <c r="F2869" s="11" t="str">
        <f>VLOOKUP(Table13[[#This Row],[theme_id]],'Themes-name-data'!$A$1:$B$597,2,FALSE)</f>
        <v>Duplo and Explore</v>
      </c>
    </row>
    <row r="2870" spans="1:6" x14ac:dyDescent="0.3">
      <c r="A2870" t="s">
        <v>26093</v>
      </c>
      <c r="B2870" t="s">
        <v>26094</v>
      </c>
      <c r="C2870">
        <v>1993</v>
      </c>
      <c r="D2870">
        <v>516</v>
      </c>
      <c r="E2870">
        <v>24</v>
      </c>
      <c r="F2870" s="11" t="str">
        <f>VLOOKUP(Table13[[#This Row],[theme_id]],'Themes-name-data'!$A$1:$B$597,2,FALSE)</f>
        <v>Duplo and Explore</v>
      </c>
    </row>
    <row r="2871" spans="1:6" x14ac:dyDescent="0.3">
      <c r="A2871" t="s">
        <v>26140</v>
      </c>
      <c r="B2871" t="s">
        <v>11259</v>
      </c>
      <c r="C2871">
        <v>1993</v>
      </c>
      <c r="D2871">
        <v>516</v>
      </c>
      <c r="E2871">
        <v>84</v>
      </c>
      <c r="F2871" s="11" t="str">
        <f>VLOOKUP(Table13[[#This Row],[theme_id]],'Themes-name-data'!$A$1:$B$597,2,FALSE)</f>
        <v>Duplo and Explore</v>
      </c>
    </row>
    <row r="2872" spans="1:6" x14ac:dyDescent="0.3">
      <c r="A2872" t="s">
        <v>26312</v>
      </c>
      <c r="B2872" t="s">
        <v>2142</v>
      </c>
      <c r="C2872">
        <v>1993</v>
      </c>
      <c r="D2872">
        <v>533</v>
      </c>
      <c r="E2872">
        <v>584</v>
      </c>
      <c r="F2872" s="11" t="str">
        <f>VLOOKUP(Table13[[#This Row],[theme_id]],'Themes-name-data'!$A$1:$B$597,2,FALSE)</f>
        <v>Town</v>
      </c>
    </row>
    <row r="2873" spans="1:6" x14ac:dyDescent="0.3">
      <c r="A2873" t="s">
        <v>26313</v>
      </c>
      <c r="B2873" t="s">
        <v>677</v>
      </c>
      <c r="C2873">
        <v>1993</v>
      </c>
      <c r="D2873">
        <v>533</v>
      </c>
      <c r="E2873">
        <v>740</v>
      </c>
      <c r="F2873" s="11" t="str">
        <f>VLOOKUP(Table13[[#This Row],[theme_id]],'Themes-name-data'!$A$1:$B$597,2,FALSE)</f>
        <v>Town</v>
      </c>
    </row>
    <row r="2874" spans="1:6" x14ac:dyDescent="0.3">
      <c r="A2874" t="s">
        <v>26639</v>
      </c>
      <c r="B2874" t="s">
        <v>22325</v>
      </c>
      <c r="C2874">
        <v>1993</v>
      </c>
      <c r="D2874">
        <v>1</v>
      </c>
      <c r="E2874">
        <v>76</v>
      </c>
      <c r="F2874" s="11" t="str">
        <f>VLOOKUP(Table13[[#This Row],[theme_id]],'Themes-name-data'!$A$1:$B$597,2,FALSE)</f>
        <v>Technic</v>
      </c>
    </row>
    <row r="2875" spans="1:6" x14ac:dyDescent="0.3">
      <c r="A2875" t="s">
        <v>26642</v>
      </c>
      <c r="B2875" t="s">
        <v>26643</v>
      </c>
      <c r="C2875">
        <v>1993</v>
      </c>
      <c r="D2875">
        <v>1</v>
      </c>
      <c r="E2875">
        <v>65</v>
      </c>
      <c r="F2875" s="11" t="str">
        <f>VLOOKUP(Table13[[#This Row],[theme_id]],'Themes-name-data'!$A$1:$B$597,2,FALSE)</f>
        <v>Technic</v>
      </c>
    </row>
    <row r="2876" spans="1:6" x14ac:dyDescent="0.3">
      <c r="A2876" t="s">
        <v>26825</v>
      </c>
      <c r="B2876" t="s">
        <v>26826</v>
      </c>
      <c r="C2876">
        <v>1993</v>
      </c>
      <c r="D2876">
        <v>507</v>
      </c>
      <c r="E2876">
        <v>222</v>
      </c>
      <c r="F2876" s="11" t="str">
        <f>VLOOKUP(Table13[[#This Row],[theme_id]],'Themes-name-data'!$A$1:$B$597,2,FALSE)</f>
        <v>Educational and Dacta</v>
      </c>
    </row>
    <row r="2877" spans="1:6" x14ac:dyDescent="0.3">
      <c r="A2877" t="s">
        <v>27006</v>
      </c>
      <c r="B2877" t="s">
        <v>27007</v>
      </c>
      <c r="C2877">
        <v>1993</v>
      </c>
      <c r="D2877">
        <v>1</v>
      </c>
      <c r="E2877">
        <v>15</v>
      </c>
      <c r="F2877" s="11" t="str">
        <f>VLOOKUP(Table13[[#This Row],[theme_id]],'Themes-name-data'!$A$1:$B$597,2,FALSE)</f>
        <v>Technic</v>
      </c>
    </row>
    <row r="2878" spans="1:6" x14ac:dyDescent="0.3">
      <c r="A2878" t="s">
        <v>2483</v>
      </c>
      <c r="B2878" t="s">
        <v>2484</v>
      </c>
      <c r="C2878">
        <v>1994</v>
      </c>
      <c r="D2878">
        <v>505</v>
      </c>
      <c r="E2878">
        <v>30</v>
      </c>
      <c r="F2878" s="11" t="str">
        <f>VLOOKUP(Table13[[#This Row],[theme_id]],'Themes-name-data'!$A$1:$B$597,2,FALSE)</f>
        <v>Basic Set</v>
      </c>
    </row>
    <row r="2879" spans="1:6" x14ac:dyDescent="0.3">
      <c r="A2879" t="s">
        <v>2609</v>
      </c>
      <c r="B2879" t="s">
        <v>2610</v>
      </c>
      <c r="C2879">
        <v>1994</v>
      </c>
      <c r="D2879">
        <v>468</v>
      </c>
      <c r="E2879">
        <v>15</v>
      </c>
      <c r="F2879" s="11" t="str">
        <f>VLOOKUP(Table13[[#This Row],[theme_id]],'Themes-name-data'!$A$1:$B$597,2,FALSE)</f>
        <v>Basic Model</v>
      </c>
    </row>
    <row r="2880" spans="1:6" x14ac:dyDescent="0.3">
      <c r="A2880" t="s">
        <v>2615</v>
      </c>
      <c r="B2880" t="s">
        <v>2616</v>
      </c>
      <c r="C2880">
        <v>1994</v>
      </c>
      <c r="D2880">
        <v>468</v>
      </c>
      <c r="E2880">
        <v>17</v>
      </c>
      <c r="F2880" s="11" t="str">
        <f>VLOOKUP(Table13[[#This Row],[theme_id]],'Themes-name-data'!$A$1:$B$597,2,FALSE)</f>
        <v>Basic Model</v>
      </c>
    </row>
    <row r="2881" spans="1:6" x14ac:dyDescent="0.3">
      <c r="A2881" t="s">
        <v>2621</v>
      </c>
      <c r="B2881" t="s">
        <v>2622</v>
      </c>
      <c r="C2881">
        <v>1994</v>
      </c>
      <c r="D2881">
        <v>468</v>
      </c>
      <c r="E2881">
        <v>17</v>
      </c>
      <c r="F2881" s="11" t="str">
        <f>VLOOKUP(Table13[[#This Row],[theme_id]],'Themes-name-data'!$A$1:$B$597,2,FALSE)</f>
        <v>Basic Model</v>
      </c>
    </row>
    <row r="2882" spans="1:6" x14ac:dyDescent="0.3">
      <c r="A2882" t="s">
        <v>2629</v>
      </c>
      <c r="B2882" t="s">
        <v>2630</v>
      </c>
      <c r="C2882">
        <v>1994</v>
      </c>
      <c r="D2882">
        <v>468</v>
      </c>
      <c r="E2882">
        <v>17</v>
      </c>
      <c r="F2882" s="11" t="str">
        <f>VLOOKUP(Table13[[#This Row],[theme_id]],'Themes-name-data'!$A$1:$B$597,2,FALSE)</f>
        <v>Basic Model</v>
      </c>
    </row>
    <row r="2883" spans="1:6" x14ac:dyDescent="0.3">
      <c r="A2883" t="s">
        <v>2637</v>
      </c>
      <c r="B2883" t="s">
        <v>2500</v>
      </c>
      <c r="C2883">
        <v>1994</v>
      </c>
      <c r="D2883">
        <v>467</v>
      </c>
      <c r="E2883">
        <v>44</v>
      </c>
      <c r="F2883" s="11" t="str">
        <f>VLOOKUP(Table13[[#This Row],[theme_id]],'Themes-name-data'!$A$1:$B$597,2,FALSE)</f>
        <v>Basic</v>
      </c>
    </row>
    <row r="2884" spans="1:6" x14ac:dyDescent="0.3">
      <c r="A2884" t="s">
        <v>2696</v>
      </c>
      <c r="B2884" t="s">
        <v>2341</v>
      </c>
      <c r="C2884">
        <v>1994</v>
      </c>
      <c r="D2884">
        <v>467</v>
      </c>
      <c r="E2884">
        <v>26</v>
      </c>
      <c r="F2884" s="11" t="str">
        <f>VLOOKUP(Table13[[#This Row],[theme_id]],'Themes-name-data'!$A$1:$B$597,2,FALSE)</f>
        <v>Basic</v>
      </c>
    </row>
    <row r="2885" spans="1:6" x14ac:dyDescent="0.3">
      <c r="A2885" t="s">
        <v>2697</v>
      </c>
      <c r="B2885" t="s">
        <v>2698</v>
      </c>
      <c r="C2885">
        <v>1994</v>
      </c>
      <c r="D2885">
        <v>74</v>
      </c>
      <c r="E2885">
        <v>59</v>
      </c>
      <c r="F2885" s="11" t="str">
        <f>VLOOKUP(Table13[[#This Row],[theme_id]],'Themes-name-data'!$A$1:$B$597,2,FALSE)</f>
        <v>Fire</v>
      </c>
    </row>
    <row r="2886" spans="1:6" x14ac:dyDescent="0.3">
      <c r="A2886" t="s">
        <v>2699</v>
      </c>
      <c r="B2886" t="s">
        <v>2700</v>
      </c>
      <c r="C2886">
        <v>1994</v>
      </c>
      <c r="D2886">
        <v>467</v>
      </c>
      <c r="E2886">
        <v>181</v>
      </c>
      <c r="F2886" s="11" t="str">
        <f>VLOOKUP(Table13[[#This Row],[theme_id]],'Themes-name-data'!$A$1:$B$597,2,FALSE)</f>
        <v>Basic</v>
      </c>
    </row>
    <row r="2887" spans="1:6" x14ac:dyDescent="0.3">
      <c r="A2887" t="s">
        <v>2701</v>
      </c>
      <c r="B2887" t="s">
        <v>2702</v>
      </c>
      <c r="C2887">
        <v>1994</v>
      </c>
      <c r="D2887">
        <v>133</v>
      </c>
      <c r="E2887">
        <v>47</v>
      </c>
      <c r="F2887" s="11" t="str">
        <f>VLOOKUP(Table13[[#This Row],[theme_id]],'Themes-name-data'!$A$1:$B$597,2,FALSE)</f>
        <v>Ice Planet 2002</v>
      </c>
    </row>
    <row r="2888" spans="1:6" x14ac:dyDescent="0.3">
      <c r="A2888" t="s">
        <v>2703</v>
      </c>
      <c r="B2888" t="s">
        <v>2704</v>
      </c>
      <c r="C2888">
        <v>1994</v>
      </c>
      <c r="D2888">
        <v>467</v>
      </c>
      <c r="E2888">
        <v>327</v>
      </c>
      <c r="F2888" s="11" t="str">
        <f>VLOOKUP(Table13[[#This Row],[theme_id]],'Themes-name-data'!$A$1:$B$597,2,FALSE)</f>
        <v>Basic</v>
      </c>
    </row>
    <row r="2889" spans="1:6" x14ac:dyDescent="0.3">
      <c r="A2889" t="s">
        <v>2705</v>
      </c>
      <c r="B2889" t="s">
        <v>2598</v>
      </c>
      <c r="C2889">
        <v>1994</v>
      </c>
      <c r="D2889">
        <v>469</v>
      </c>
      <c r="E2889">
        <v>665</v>
      </c>
      <c r="F2889" s="11" t="str">
        <f>VLOOKUP(Table13[[#This Row],[theme_id]],'Themes-name-data'!$A$1:$B$597,2,FALSE)</f>
        <v>Basic Set</v>
      </c>
    </row>
    <row r="2890" spans="1:6" x14ac:dyDescent="0.3">
      <c r="A2890" t="s">
        <v>2706</v>
      </c>
      <c r="B2890" t="s">
        <v>2707</v>
      </c>
      <c r="C2890">
        <v>1994</v>
      </c>
      <c r="D2890">
        <v>79</v>
      </c>
      <c r="E2890">
        <v>24</v>
      </c>
      <c r="F2890" s="11" t="str">
        <f>VLOOKUP(Table13[[#This Row],[theme_id]],'Themes-name-data'!$A$1:$B$597,2,FALSE)</f>
        <v>Off-Road</v>
      </c>
    </row>
    <row r="2891" spans="1:6" x14ac:dyDescent="0.3">
      <c r="A2891" t="s">
        <v>2712</v>
      </c>
      <c r="B2891" t="s">
        <v>2713</v>
      </c>
      <c r="C2891">
        <v>1994</v>
      </c>
      <c r="D2891">
        <v>133</v>
      </c>
      <c r="E2891">
        <v>19</v>
      </c>
      <c r="F2891" s="11" t="str">
        <f>VLOOKUP(Table13[[#This Row],[theme_id]],'Themes-name-data'!$A$1:$B$597,2,FALSE)</f>
        <v>Ice Planet 2002</v>
      </c>
    </row>
    <row r="2892" spans="1:6" x14ac:dyDescent="0.3">
      <c r="A2892" t="s">
        <v>2714</v>
      </c>
      <c r="B2892" t="s">
        <v>2715</v>
      </c>
      <c r="C2892">
        <v>1994</v>
      </c>
      <c r="D2892">
        <v>186</v>
      </c>
      <c r="E2892">
        <v>23</v>
      </c>
      <c r="F2892" s="11" t="str">
        <f>VLOOKUP(Table13[[#This Row],[theme_id]],'Themes-name-data'!$A$1:$B$597,2,FALSE)</f>
        <v>Castle</v>
      </c>
    </row>
    <row r="2893" spans="1:6" x14ac:dyDescent="0.3">
      <c r="A2893" t="s">
        <v>2716</v>
      </c>
      <c r="B2893" t="s">
        <v>2717</v>
      </c>
      <c r="C2893">
        <v>1994</v>
      </c>
      <c r="D2893">
        <v>148</v>
      </c>
      <c r="E2893">
        <v>23</v>
      </c>
      <c r="F2893" s="11" t="str">
        <f>VLOOKUP(Table13[[#This Row],[theme_id]],'Themes-name-data'!$A$1:$B$597,2,FALSE)</f>
        <v>Pirates I</v>
      </c>
    </row>
    <row r="2894" spans="1:6" x14ac:dyDescent="0.3">
      <c r="A2894" t="s">
        <v>2723</v>
      </c>
      <c r="B2894" t="s">
        <v>2724</v>
      </c>
      <c r="C2894">
        <v>1994</v>
      </c>
      <c r="D2894">
        <v>467</v>
      </c>
      <c r="E2894">
        <v>201</v>
      </c>
      <c r="F2894" s="11" t="str">
        <f>VLOOKUP(Table13[[#This Row],[theme_id]],'Themes-name-data'!$A$1:$B$597,2,FALSE)</f>
        <v>Basic</v>
      </c>
    </row>
    <row r="2895" spans="1:6" x14ac:dyDescent="0.3">
      <c r="A2895" t="s">
        <v>2727</v>
      </c>
      <c r="B2895" t="s">
        <v>2728</v>
      </c>
      <c r="C2895">
        <v>1994</v>
      </c>
      <c r="D2895">
        <v>83</v>
      </c>
      <c r="E2895">
        <v>0</v>
      </c>
      <c r="F2895" s="11" t="str">
        <f>VLOOKUP(Table13[[#This Row],[theme_id]],'Themes-name-data'!$A$1:$B$597,2,FALSE)</f>
        <v>Recreation</v>
      </c>
    </row>
    <row r="2896" spans="1:6" x14ac:dyDescent="0.3">
      <c r="A2896" t="s">
        <v>2729</v>
      </c>
      <c r="B2896" t="s">
        <v>2730</v>
      </c>
      <c r="C2896">
        <v>1994</v>
      </c>
      <c r="D2896">
        <v>83</v>
      </c>
      <c r="E2896">
        <v>0</v>
      </c>
      <c r="F2896" s="11" t="str">
        <f>VLOOKUP(Table13[[#This Row],[theme_id]],'Themes-name-data'!$A$1:$B$597,2,FALSE)</f>
        <v>Recreation</v>
      </c>
    </row>
    <row r="2897" spans="1:6" x14ac:dyDescent="0.3">
      <c r="A2897" t="s">
        <v>2731</v>
      </c>
      <c r="B2897" t="s">
        <v>2732</v>
      </c>
      <c r="C2897">
        <v>1994</v>
      </c>
      <c r="D2897">
        <v>559</v>
      </c>
      <c r="E2897">
        <v>0</v>
      </c>
      <c r="F2897" s="11" t="str">
        <f>VLOOKUP(Table13[[#This Row],[theme_id]],'Themes-name-data'!$A$1:$B$597,2,FALSE)</f>
        <v>Value Packs</v>
      </c>
    </row>
    <row r="2898" spans="1:6" x14ac:dyDescent="0.3">
      <c r="A2898" t="s">
        <v>2733</v>
      </c>
      <c r="B2898" t="s">
        <v>2734</v>
      </c>
      <c r="C2898">
        <v>1994</v>
      </c>
      <c r="D2898">
        <v>559</v>
      </c>
      <c r="E2898">
        <v>0</v>
      </c>
      <c r="F2898" s="11" t="str">
        <f>VLOOKUP(Table13[[#This Row],[theme_id]],'Themes-name-data'!$A$1:$B$597,2,FALSE)</f>
        <v>Value Packs</v>
      </c>
    </row>
    <row r="2899" spans="1:6" x14ac:dyDescent="0.3">
      <c r="A2899" t="s">
        <v>2735</v>
      </c>
      <c r="B2899" t="s">
        <v>2644</v>
      </c>
      <c r="C2899">
        <v>1994</v>
      </c>
      <c r="D2899">
        <v>468</v>
      </c>
      <c r="E2899">
        <v>9</v>
      </c>
      <c r="F2899" s="11" t="str">
        <f>VLOOKUP(Table13[[#This Row],[theme_id]],'Themes-name-data'!$A$1:$B$597,2,FALSE)</f>
        <v>Basic Model</v>
      </c>
    </row>
    <row r="2900" spans="1:6" x14ac:dyDescent="0.3">
      <c r="A2900" t="s">
        <v>2736</v>
      </c>
      <c r="B2900" t="s">
        <v>2737</v>
      </c>
      <c r="C2900">
        <v>1994</v>
      </c>
      <c r="D2900">
        <v>468</v>
      </c>
      <c r="E2900">
        <v>11</v>
      </c>
      <c r="F2900" s="11" t="str">
        <f>VLOOKUP(Table13[[#This Row],[theme_id]],'Themes-name-data'!$A$1:$B$597,2,FALSE)</f>
        <v>Basic Model</v>
      </c>
    </row>
    <row r="2901" spans="1:6" x14ac:dyDescent="0.3">
      <c r="A2901" t="s">
        <v>2738</v>
      </c>
      <c r="B2901" t="s">
        <v>2739</v>
      </c>
      <c r="C2901">
        <v>1994</v>
      </c>
      <c r="D2901">
        <v>468</v>
      </c>
      <c r="E2901">
        <v>7</v>
      </c>
      <c r="F2901" s="11" t="str">
        <f>VLOOKUP(Table13[[#This Row],[theme_id]],'Themes-name-data'!$A$1:$B$597,2,FALSE)</f>
        <v>Basic Model</v>
      </c>
    </row>
    <row r="2902" spans="1:6" x14ac:dyDescent="0.3">
      <c r="A2902" t="s">
        <v>2740</v>
      </c>
      <c r="B2902" t="s">
        <v>2741</v>
      </c>
      <c r="C2902">
        <v>1994</v>
      </c>
      <c r="D2902">
        <v>468</v>
      </c>
      <c r="E2902">
        <v>10</v>
      </c>
      <c r="F2902" s="11" t="str">
        <f>VLOOKUP(Table13[[#This Row],[theme_id]],'Themes-name-data'!$A$1:$B$597,2,FALSE)</f>
        <v>Basic Model</v>
      </c>
    </row>
    <row r="2903" spans="1:6" x14ac:dyDescent="0.3">
      <c r="A2903" t="s">
        <v>2744</v>
      </c>
      <c r="B2903" t="s">
        <v>2745</v>
      </c>
      <c r="C2903">
        <v>1994</v>
      </c>
      <c r="D2903">
        <v>148</v>
      </c>
      <c r="E2903">
        <v>0</v>
      </c>
      <c r="F2903" s="11" t="str">
        <f>VLOOKUP(Table13[[#This Row],[theme_id]],'Themes-name-data'!$A$1:$B$597,2,FALSE)</f>
        <v>Pirates I</v>
      </c>
    </row>
    <row r="2904" spans="1:6" x14ac:dyDescent="0.3">
      <c r="A2904" t="s">
        <v>2746</v>
      </c>
      <c r="B2904" t="s">
        <v>2747</v>
      </c>
      <c r="C2904">
        <v>1994</v>
      </c>
      <c r="D2904">
        <v>79</v>
      </c>
      <c r="E2904">
        <v>24</v>
      </c>
      <c r="F2904" s="11" t="str">
        <f>VLOOKUP(Table13[[#This Row],[theme_id]],'Themes-name-data'!$A$1:$B$597,2,FALSE)</f>
        <v>Off-Road</v>
      </c>
    </row>
    <row r="2905" spans="1:6" x14ac:dyDescent="0.3">
      <c r="A2905" t="s">
        <v>2748</v>
      </c>
      <c r="B2905" t="s">
        <v>2713</v>
      </c>
      <c r="C2905">
        <v>1994</v>
      </c>
      <c r="D2905">
        <v>133</v>
      </c>
      <c r="E2905">
        <v>19</v>
      </c>
      <c r="F2905" s="11" t="str">
        <f>VLOOKUP(Table13[[#This Row],[theme_id]],'Themes-name-data'!$A$1:$B$597,2,FALSE)</f>
        <v>Ice Planet 2002</v>
      </c>
    </row>
    <row r="2906" spans="1:6" x14ac:dyDescent="0.3">
      <c r="A2906" t="s">
        <v>2749</v>
      </c>
      <c r="B2906" t="s">
        <v>2715</v>
      </c>
      <c r="C2906">
        <v>1994</v>
      </c>
      <c r="D2906">
        <v>186</v>
      </c>
      <c r="E2906">
        <v>23</v>
      </c>
      <c r="F2906" s="11" t="str">
        <f>VLOOKUP(Table13[[#This Row],[theme_id]],'Themes-name-data'!$A$1:$B$597,2,FALSE)</f>
        <v>Castle</v>
      </c>
    </row>
    <row r="2907" spans="1:6" x14ac:dyDescent="0.3">
      <c r="A2907" t="s">
        <v>2750</v>
      </c>
      <c r="B2907" t="s">
        <v>2717</v>
      </c>
      <c r="C2907">
        <v>1994</v>
      </c>
      <c r="D2907">
        <v>148</v>
      </c>
      <c r="E2907">
        <v>23</v>
      </c>
      <c r="F2907" s="11" t="str">
        <f>VLOOKUP(Table13[[#This Row],[theme_id]],'Themes-name-data'!$A$1:$B$597,2,FALSE)</f>
        <v>Pirates I</v>
      </c>
    </row>
    <row r="2908" spans="1:6" x14ac:dyDescent="0.3">
      <c r="A2908" t="s">
        <v>2757</v>
      </c>
      <c r="B2908" t="s">
        <v>2758</v>
      </c>
      <c r="C2908">
        <v>1994</v>
      </c>
      <c r="D2908">
        <v>83</v>
      </c>
      <c r="E2908">
        <v>16</v>
      </c>
      <c r="F2908" s="11" t="str">
        <f>VLOOKUP(Table13[[#This Row],[theme_id]],'Themes-name-data'!$A$1:$B$597,2,FALSE)</f>
        <v>Recreation</v>
      </c>
    </row>
    <row r="2909" spans="1:6" x14ac:dyDescent="0.3">
      <c r="A2909" t="s">
        <v>2759</v>
      </c>
      <c r="B2909" t="s">
        <v>1920</v>
      </c>
      <c r="C2909">
        <v>1994</v>
      </c>
      <c r="D2909">
        <v>83</v>
      </c>
      <c r="E2909">
        <v>36</v>
      </c>
      <c r="F2909" s="11" t="str">
        <f>VLOOKUP(Table13[[#This Row],[theme_id]],'Themes-name-data'!$A$1:$B$597,2,FALSE)</f>
        <v>Recreation</v>
      </c>
    </row>
    <row r="2910" spans="1:6" x14ac:dyDescent="0.3">
      <c r="A2910" t="s">
        <v>2760</v>
      </c>
      <c r="B2910" t="s">
        <v>2761</v>
      </c>
      <c r="C2910">
        <v>1994</v>
      </c>
      <c r="D2910">
        <v>83</v>
      </c>
      <c r="E2910">
        <v>81</v>
      </c>
      <c r="F2910" s="11" t="str">
        <f>VLOOKUP(Table13[[#This Row],[theme_id]],'Themes-name-data'!$A$1:$B$597,2,FALSE)</f>
        <v>Recreation</v>
      </c>
    </row>
    <row r="2911" spans="1:6" x14ac:dyDescent="0.3">
      <c r="A2911" t="s">
        <v>2800</v>
      </c>
      <c r="B2911" t="s">
        <v>2801</v>
      </c>
      <c r="C2911">
        <v>1994</v>
      </c>
      <c r="D2911">
        <v>68</v>
      </c>
      <c r="E2911">
        <v>165</v>
      </c>
      <c r="F2911" s="11" t="str">
        <f>VLOOKUP(Table13[[#This Row],[theme_id]],'Themes-name-data'!$A$1:$B$597,2,FALSE)</f>
        <v>Airport</v>
      </c>
    </row>
    <row r="2912" spans="1:6" x14ac:dyDescent="0.3">
      <c r="A2912" t="s">
        <v>2825</v>
      </c>
      <c r="B2912" t="s">
        <v>2826</v>
      </c>
      <c r="C2912">
        <v>1994</v>
      </c>
      <c r="D2912">
        <v>83</v>
      </c>
      <c r="E2912">
        <v>20</v>
      </c>
      <c r="F2912" s="11" t="str">
        <f>VLOOKUP(Table13[[#This Row],[theme_id]],'Themes-name-data'!$A$1:$B$597,2,FALSE)</f>
        <v>Recreation</v>
      </c>
    </row>
    <row r="2913" spans="1:6" x14ac:dyDescent="0.3">
      <c r="A2913" t="s">
        <v>2827</v>
      </c>
      <c r="B2913" t="s">
        <v>2828</v>
      </c>
      <c r="C2913">
        <v>1994</v>
      </c>
      <c r="D2913">
        <v>83</v>
      </c>
      <c r="E2913">
        <v>70</v>
      </c>
      <c r="F2913" s="11" t="str">
        <f>VLOOKUP(Table13[[#This Row],[theme_id]],'Themes-name-data'!$A$1:$B$597,2,FALSE)</f>
        <v>Recreation</v>
      </c>
    </row>
    <row r="2914" spans="1:6" x14ac:dyDescent="0.3">
      <c r="A2914" t="s">
        <v>2829</v>
      </c>
      <c r="B2914" t="s">
        <v>2830</v>
      </c>
      <c r="C2914">
        <v>1994</v>
      </c>
      <c r="D2914">
        <v>83</v>
      </c>
      <c r="E2914">
        <v>65</v>
      </c>
      <c r="F2914" s="11" t="str">
        <f>VLOOKUP(Table13[[#This Row],[theme_id]],'Themes-name-data'!$A$1:$B$597,2,FALSE)</f>
        <v>Recreation</v>
      </c>
    </row>
    <row r="2915" spans="1:6" x14ac:dyDescent="0.3">
      <c r="A2915" t="s">
        <v>2833</v>
      </c>
      <c r="B2915" t="s">
        <v>2834</v>
      </c>
      <c r="C2915">
        <v>1994</v>
      </c>
      <c r="D2915">
        <v>186</v>
      </c>
      <c r="E2915">
        <v>36</v>
      </c>
      <c r="F2915" s="11" t="str">
        <f>VLOOKUP(Table13[[#This Row],[theme_id]],'Themes-name-data'!$A$1:$B$597,2,FALSE)</f>
        <v>Castle</v>
      </c>
    </row>
    <row r="2916" spans="1:6" x14ac:dyDescent="0.3">
      <c r="A2916" t="s">
        <v>2835</v>
      </c>
      <c r="B2916" t="s">
        <v>2836</v>
      </c>
      <c r="C2916">
        <v>1994</v>
      </c>
      <c r="D2916">
        <v>147</v>
      </c>
      <c r="E2916">
        <v>37</v>
      </c>
      <c r="F2916" s="11" t="str">
        <f>VLOOKUP(Table13[[#This Row],[theme_id]],'Themes-name-data'!$A$1:$B$597,2,FALSE)</f>
        <v>Pirates</v>
      </c>
    </row>
    <row r="2917" spans="1:6" x14ac:dyDescent="0.3">
      <c r="A2917" t="s">
        <v>2934</v>
      </c>
      <c r="B2917" t="s">
        <v>2935</v>
      </c>
      <c r="C2917">
        <v>1994</v>
      </c>
      <c r="D2917">
        <v>466</v>
      </c>
      <c r="E2917">
        <v>28</v>
      </c>
      <c r="F2917" s="11" t="str">
        <f>VLOOKUP(Table13[[#This Row],[theme_id]],'Themes-name-data'!$A$1:$B$597,2,FALSE)</f>
        <v>Airport</v>
      </c>
    </row>
    <row r="2918" spans="1:6" x14ac:dyDescent="0.3">
      <c r="A2918" t="s">
        <v>2945</v>
      </c>
      <c r="B2918" t="s">
        <v>2946</v>
      </c>
      <c r="C2918">
        <v>1994</v>
      </c>
      <c r="D2918">
        <v>148</v>
      </c>
      <c r="E2918">
        <v>17</v>
      </c>
      <c r="F2918" s="11" t="str">
        <f>VLOOKUP(Table13[[#This Row],[theme_id]],'Themes-name-data'!$A$1:$B$597,2,FALSE)</f>
        <v>Pirates I</v>
      </c>
    </row>
    <row r="2919" spans="1:6" x14ac:dyDescent="0.3">
      <c r="A2919" t="s">
        <v>2947</v>
      </c>
      <c r="B2919" t="s">
        <v>2948</v>
      </c>
      <c r="C2919">
        <v>1994</v>
      </c>
      <c r="D2919">
        <v>147</v>
      </c>
      <c r="E2919">
        <v>28</v>
      </c>
      <c r="F2919" s="11" t="str">
        <f>VLOOKUP(Table13[[#This Row],[theme_id]],'Themes-name-data'!$A$1:$B$597,2,FALSE)</f>
        <v>Pirates</v>
      </c>
    </row>
    <row r="2920" spans="1:6" x14ac:dyDescent="0.3">
      <c r="A2920" t="s">
        <v>2949</v>
      </c>
      <c r="B2920" t="s">
        <v>2950</v>
      </c>
      <c r="C2920">
        <v>1994</v>
      </c>
      <c r="D2920">
        <v>148</v>
      </c>
      <c r="E2920">
        <v>49</v>
      </c>
      <c r="F2920" s="11" t="str">
        <f>VLOOKUP(Table13[[#This Row],[theme_id]],'Themes-name-data'!$A$1:$B$597,2,FALSE)</f>
        <v>Pirates I</v>
      </c>
    </row>
    <row r="2921" spans="1:6" x14ac:dyDescent="0.3">
      <c r="A2921" t="s">
        <v>2993</v>
      </c>
      <c r="B2921" t="s">
        <v>2994</v>
      </c>
      <c r="C2921">
        <v>1994</v>
      </c>
      <c r="D2921">
        <v>186</v>
      </c>
      <c r="E2921">
        <v>196</v>
      </c>
      <c r="F2921" s="11" t="str">
        <f>VLOOKUP(Table13[[#This Row],[theme_id]],'Themes-name-data'!$A$1:$B$597,2,FALSE)</f>
        <v>Castle</v>
      </c>
    </row>
    <row r="2922" spans="1:6" x14ac:dyDescent="0.3">
      <c r="A2922" t="s">
        <v>3026</v>
      </c>
      <c r="B2922" t="s">
        <v>2512</v>
      </c>
      <c r="C2922">
        <v>1994</v>
      </c>
      <c r="D2922">
        <v>505</v>
      </c>
      <c r="E2922">
        <v>50</v>
      </c>
      <c r="F2922" s="11" t="str">
        <f>VLOOKUP(Table13[[#This Row],[theme_id]],'Themes-name-data'!$A$1:$B$597,2,FALSE)</f>
        <v>Basic Set</v>
      </c>
    </row>
    <row r="2923" spans="1:6" x14ac:dyDescent="0.3">
      <c r="A2923" t="s">
        <v>3039</v>
      </c>
      <c r="B2923" t="s">
        <v>2500</v>
      </c>
      <c r="C2923">
        <v>1994</v>
      </c>
      <c r="D2923">
        <v>505</v>
      </c>
      <c r="E2923">
        <v>18</v>
      </c>
      <c r="F2923" s="11" t="str">
        <f>VLOOKUP(Table13[[#This Row],[theme_id]],'Themes-name-data'!$A$1:$B$597,2,FALSE)</f>
        <v>Basic Set</v>
      </c>
    </row>
    <row r="2924" spans="1:6" x14ac:dyDescent="0.3">
      <c r="A2924" t="s">
        <v>4051</v>
      </c>
      <c r="B2924" t="s">
        <v>4052</v>
      </c>
      <c r="C2924">
        <v>1994</v>
      </c>
      <c r="D2924">
        <v>505</v>
      </c>
      <c r="E2924">
        <v>12</v>
      </c>
      <c r="F2924" s="11" t="str">
        <f>VLOOKUP(Table13[[#This Row],[theme_id]],'Themes-name-data'!$A$1:$B$597,2,FALSE)</f>
        <v>Basic Set</v>
      </c>
    </row>
    <row r="2925" spans="1:6" x14ac:dyDescent="0.3">
      <c r="A2925" t="s">
        <v>4063</v>
      </c>
      <c r="B2925" t="s">
        <v>4039</v>
      </c>
      <c r="C2925">
        <v>1994</v>
      </c>
      <c r="D2925">
        <v>505</v>
      </c>
      <c r="E2925">
        <v>20</v>
      </c>
      <c r="F2925" s="11" t="str">
        <f>VLOOKUP(Table13[[#This Row],[theme_id]],'Themes-name-data'!$A$1:$B$597,2,FALSE)</f>
        <v>Basic Set</v>
      </c>
    </row>
    <row r="2926" spans="1:6" x14ac:dyDescent="0.3">
      <c r="A2926" t="s">
        <v>4074</v>
      </c>
      <c r="B2926" t="s">
        <v>4075</v>
      </c>
      <c r="C2926">
        <v>1994</v>
      </c>
      <c r="D2926">
        <v>505</v>
      </c>
      <c r="E2926">
        <v>32</v>
      </c>
      <c r="F2926" s="11" t="str">
        <f>VLOOKUP(Table13[[#This Row],[theme_id]],'Themes-name-data'!$A$1:$B$597,2,FALSE)</f>
        <v>Basic Set</v>
      </c>
    </row>
    <row r="2927" spans="1:6" x14ac:dyDescent="0.3">
      <c r="A2927" t="s">
        <v>4089</v>
      </c>
      <c r="B2927" t="s">
        <v>4090</v>
      </c>
      <c r="C2927">
        <v>1994</v>
      </c>
      <c r="D2927">
        <v>505</v>
      </c>
      <c r="E2927">
        <v>41</v>
      </c>
      <c r="F2927" s="11" t="str">
        <f>VLOOKUP(Table13[[#This Row],[theme_id]],'Themes-name-data'!$A$1:$B$597,2,FALSE)</f>
        <v>Basic Set</v>
      </c>
    </row>
    <row r="2928" spans="1:6" x14ac:dyDescent="0.3">
      <c r="A2928" t="s">
        <v>4129</v>
      </c>
      <c r="B2928" t="s">
        <v>4130</v>
      </c>
      <c r="C2928">
        <v>1994</v>
      </c>
      <c r="D2928">
        <v>505</v>
      </c>
      <c r="E2928">
        <v>80</v>
      </c>
      <c r="F2928" s="11" t="str">
        <f>VLOOKUP(Table13[[#This Row],[theme_id]],'Themes-name-data'!$A$1:$B$597,2,FALSE)</f>
        <v>Basic Set</v>
      </c>
    </row>
    <row r="2929" spans="1:6" x14ac:dyDescent="0.3">
      <c r="A2929" t="s">
        <v>4156</v>
      </c>
      <c r="B2929" t="s">
        <v>4157</v>
      </c>
      <c r="C2929">
        <v>1994</v>
      </c>
      <c r="D2929">
        <v>505</v>
      </c>
      <c r="E2929">
        <v>29</v>
      </c>
      <c r="F2929" s="11" t="str">
        <f>VLOOKUP(Table13[[#This Row],[theme_id]],'Themes-name-data'!$A$1:$B$597,2,FALSE)</f>
        <v>Basic Set</v>
      </c>
    </row>
    <row r="2930" spans="1:6" x14ac:dyDescent="0.3">
      <c r="A2930" t="s">
        <v>4166</v>
      </c>
      <c r="B2930" t="s">
        <v>2486</v>
      </c>
      <c r="C2930">
        <v>1994</v>
      </c>
      <c r="D2930">
        <v>505</v>
      </c>
      <c r="E2930">
        <v>41</v>
      </c>
      <c r="F2930" s="11" t="str">
        <f>VLOOKUP(Table13[[#This Row],[theme_id]],'Themes-name-data'!$A$1:$B$597,2,FALSE)</f>
        <v>Basic Set</v>
      </c>
    </row>
    <row r="2931" spans="1:6" x14ac:dyDescent="0.3">
      <c r="A2931" t="s">
        <v>4167</v>
      </c>
      <c r="B2931" t="s">
        <v>4168</v>
      </c>
      <c r="C2931">
        <v>1994</v>
      </c>
      <c r="D2931">
        <v>505</v>
      </c>
      <c r="E2931">
        <v>52</v>
      </c>
      <c r="F2931" s="11" t="str">
        <f>VLOOKUP(Table13[[#This Row],[theme_id]],'Themes-name-data'!$A$1:$B$597,2,FALSE)</f>
        <v>Basic Set</v>
      </c>
    </row>
    <row r="2932" spans="1:6" x14ac:dyDescent="0.3">
      <c r="A2932" t="s">
        <v>4169</v>
      </c>
      <c r="B2932" t="s">
        <v>4170</v>
      </c>
      <c r="C2932">
        <v>1994</v>
      </c>
      <c r="D2932">
        <v>505</v>
      </c>
      <c r="E2932">
        <v>56</v>
      </c>
      <c r="F2932" s="11" t="str">
        <f>VLOOKUP(Table13[[#This Row],[theme_id]],'Themes-name-data'!$A$1:$B$597,2,FALSE)</f>
        <v>Basic Set</v>
      </c>
    </row>
    <row r="2933" spans="1:6" x14ac:dyDescent="0.3">
      <c r="A2933" t="s">
        <v>4238</v>
      </c>
      <c r="B2933" t="s">
        <v>4239</v>
      </c>
      <c r="C2933">
        <v>1994</v>
      </c>
      <c r="D2933">
        <v>632</v>
      </c>
      <c r="E2933">
        <v>8</v>
      </c>
      <c r="F2933" s="11" t="str">
        <f>VLOOKUP(Table13[[#This Row],[theme_id]],'Themes-name-data'!$A$1:$B$597,2,FALSE)</f>
        <v>Town</v>
      </c>
    </row>
    <row r="2934" spans="1:6" x14ac:dyDescent="0.3">
      <c r="A2934" t="s">
        <v>4240</v>
      </c>
      <c r="B2934" t="s">
        <v>4241</v>
      </c>
      <c r="C2934">
        <v>1994</v>
      </c>
      <c r="D2934">
        <v>632</v>
      </c>
      <c r="E2934">
        <v>19</v>
      </c>
      <c r="F2934" s="11" t="str">
        <f>VLOOKUP(Table13[[#This Row],[theme_id]],'Themes-name-data'!$A$1:$B$597,2,FALSE)</f>
        <v>Town</v>
      </c>
    </row>
    <row r="2935" spans="1:6" x14ac:dyDescent="0.3">
      <c r="A2935" t="s">
        <v>4401</v>
      </c>
      <c r="B2935" t="s">
        <v>3037</v>
      </c>
      <c r="C2935">
        <v>1994</v>
      </c>
      <c r="D2935">
        <v>504</v>
      </c>
      <c r="E2935">
        <v>7</v>
      </c>
      <c r="F2935" s="11" t="str">
        <f>VLOOKUP(Table13[[#This Row],[theme_id]],'Themes-name-data'!$A$1:$B$597,2,FALSE)</f>
        <v>Duplo</v>
      </c>
    </row>
    <row r="2936" spans="1:6" x14ac:dyDescent="0.3">
      <c r="A2936" t="s">
        <v>4419</v>
      </c>
      <c r="B2936" t="s">
        <v>4420</v>
      </c>
      <c r="C2936">
        <v>1994</v>
      </c>
      <c r="D2936">
        <v>632</v>
      </c>
      <c r="E2936">
        <v>5</v>
      </c>
      <c r="F2936" s="11" t="str">
        <f>VLOOKUP(Table13[[#This Row],[theme_id]],'Themes-name-data'!$A$1:$B$597,2,FALSE)</f>
        <v>Town</v>
      </c>
    </row>
    <row r="2937" spans="1:6" x14ac:dyDescent="0.3">
      <c r="A2937" t="s">
        <v>4428</v>
      </c>
      <c r="B2937" t="s">
        <v>4429</v>
      </c>
      <c r="C2937">
        <v>1994</v>
      </c>
      <c r="D2937">
        <v>632</v>
      </c>
      <c r="E2937">
        <v>5</v>
      </c>
      <c r="F2937" s="11" t="str">
        <f>VLOOKUP(Table13[[#This Row],[theme_id]],'Themes-name-data'!$A$1:$B$597,2,FALSE)</f>
        <v>Town</v>
      </c>
    </row>
    <row r="2938" spans="1:6" x14ac:dyDescent="0.3">
      <c r="A2938" t="s">
        <v>4548</v>
      </c>
      <c r="B2938" t="s">
        <v>4549</v>
      </c>
      <c r="C2938">
        <v>1994</v>
      </c>
      <c r="D2938">
        <v>632</v>
      </c>
      <c r="E2938">
        <v>11</v>
      </c>
      <c r="F2938" s="11" t="str">
        <f>VLOOKUP(Table13[[#This Row],[theme_id]],'Themes-name-data'!$A$1:$B$597,2,FALSE)</f>
        <v>Town</v>
      </c>
    </row>
    <row r="2939" spans="1:6" x14ac:dyDescent="0.3">
      <c r="A2939" t="s">
        <v>4551</v>
      </c>
      <c r="B2939" t="s">
        <v>4552</v>
      </c>
      <c r="C2939">
        <v>1994</v>
      </c>
      <c r="D2939">
        <v>632</v>
      </c>
      <c r="E2939">
        <v>17</v>
      </c>
      <c r="F2939" s="11" t="str">
        <f>VLOOKUP(Table13[[#This Row],[theme_id]],'Themes-name-data'!$A$1:$B$597,2,FALSE)</f>
        <v>Town</v>
      </c>
    </row>
    <row r="2940" spans="1:6" x14ac:dyDescent="0.3">
      <c r="A2940" t="s">
        <v>4553</v>
      </c>
      <c r="B2940" t="s">
        <v>745</v>
      </c>
      <c r="C2940">
        <v>1994</v>
      </c>
      <c r="D2940">
        <v>632</v>
      </c>
      <c r="E2940">
        <v>8</v>
      </c>
      <c r="F2940" s="11" t="str">
        <f>VLOOKUP(Table13[[#This Row],[theme_id]],'Themes-name-data'!$A$1:$B$597,2,FALSE)</f>
        <v>Town</v>
      </c>
    </row>
    <row r="2941" spans="1:6" x14ac:dyDescent="0.3">
      <c r="A2941" t="s">
        <v>4560</v>
      </c>
      <c r="B2941" t="s">
        <v>4561</v>
      </c>
      <c r="C2941">
        <v>1994</v>
      </c>
      <c r="D2941">
        <v>632</v>
      </c>
      <c r="E2941">
        <v>36</v>
      </c>
      <c r="F2941" s="11" t="str">
        <f>VLOOKUP(Table13[[#This Row],[theme_id]],'Themes-name-data'!$A$1:$B$597,2,FALSE)</f>
        <v>Town</v>
      </c>
    </row>
    <row r="2942" spans="1:6" x14ac:dyDescent="0.3">
      <c r="A2942" t="s">
        <v>4562</v>
      </c>
      <c r="B2942" t="s">
        <v>4563</v>
      </c>
      <c r="C2942">
        <v>1994</v>
      </c>
      <c r="D2942">
        <v>632</v>
      </c>
      <c r="E2942">
        <v>29</v>
      </c>
      <c r="F2942" s="11" t="str">
        <f>VLOOKUP(Table13[[#This Row],[theme_id]],'Themes-name-data'!$A$1:$B$597,2,FALSE)</f>
        <v>Town</v>
      </c>
    </row>
    <row r="2943" spans="1:6" x14ac:dyDescent="0.3">
      <c r="A2943" t="s">
        <v>4700</v>
      </c>
      <c r="B2943" t="s">
        <v>4630</v>
      </c>
      <c r="C2943">
        <v>1994</v>
      </c>
      <c r="D2943">
        <v>634</v>
      </c>
      <c r="E2943">
        <v>11</v>
      </c>
      <c r="F2943" s="11" t="str">
        <f>VLOOKUP(Table13[[#This Row],[theme_id]],'Themes-name-data'!$A$1:$B$597,2,FALSE)</f>
        <v>Trains</v>
      </c>
    </row>
    <row r="2944" spans="1:6" x14ac:dyDescent="0.3">
      <c r="A2944" t="s">
        <v>4772</v>
      </c>
      <c r="B2944" t="s">
        <v>4416</v>
      </c>
      <c r="C2944">
        <v>1994</v>
      </c>
      <c r="D2944">
        <v>652</v>
      </c>
      <c r="E2944">
        <v>3</v>
      </c>
      <c r="F2944" s="11" t="str">
        <f>VLOOKUP(Table13[[#This Row],[theme_id]],'Themes-name-data'!$A$1:$B$597,2,FALSE)</f>
        <v>Playhouse</v>
      </c>
    </row>
    <row r="2945" spans="1:6" x14ac:dyDescent="0.3">
      <c r="A2945" t="s">
        <v>4774</v>
      </c>
      <c r="B2945" t="s">
        <v>4775</v>
      </c>
      <c r="C2945">
        <v>1994</v>
      </c>
      <c r="D2945">
        <v>652</v>
      </c>
      <c r="E2945">
        <v>9</v>
      </c>
      <c r="F2945" s="11" t="str">
        <f>VLOOKUP(Table13[[#This Row],[theme_id]],'Themes-name-data'!$A$1:$B$597,2,FALSE)</f>
        <v>Playhouse</v>
      </c>
    </row>
    <row r="2946" spans="1:6" x14ac:dyDescent="0.3">
      <c r="A2946" t="s">
        <v>4776</v>
      </c>
      <c r="B2946" t="s">
        <v>4418</v>
      </c>
      <c r="C2946">
        <v>1994</v>
      </c>
      <c r="D2946">
        <v>652</v>
      </c>
      <c r="E2946">
        <v>12</v>
      </c>
      <c r="F2946" s="11" t="str">
        <f>VLOOKUP(Table13[[#This Row],[theme_id]],'Themes-name-data'!$A$1:$B$597,2,FALSE)</f>
        <v>Playhouse</v>
      </c>
    </row>
    <row r="2947" spans="1:6" x14ac:dyDescent="0.3">
      <c r="A2947" t="s">
        <v>4777</v>
      </c>
      <c r="B2947" t="s">
        <v>4567</v>
      </c>
      <c r="C2947">
        <v>1994</v>
      </c>
      <c r="D2947">
        <v>652</v>
      </c>
      <c r="E2947">
        <v>19</v>
      </c>
      <c r="F2947" s="11" t="str">
        <f>VLOOKUP(Table13[[#This Row],[theme_id]],'Themes-name-data'!$A$1:$B$597,2,FALSE)</f>
        <v>Playhouse</v>
      </c>
    </row>
    <row r="2948" spans="1:6" x14ac:dyDescent="0.3">
      <c r="A2948" t="s">
        <v>4778</v>
      </c>
      <c r="B2948" t="s">
        <v>4406</v>
      </c>
      <c r="C2948">
        <v>1994</v>
      </c>
      <c r="D2948">
        <v>652</v>
      </c>
      <c r="E2948">
        <v>17</v>
      </c>
      <c r="F2948" s="11" t="str">
        <f>VLOOKUP(Table13[[#This Row],[theme_id]],'Themes-name-data'!$A$1:$B$597,2,FALSE)</f>
        <v>Playhouse</v>
      </c>
    </row>
    <row r="2949" spans="1:6" x14ac:dyDescent="0.3">
      <c r="A2949" t="s">
        <v>4779</v>
      </c>
      <c r="B2949" t="s">
        <v>4780</v>
      </c>
      <c r="C2949">
        <v>1994</v>
      </c>
      <c r="D2949">
        <v>652</v>
      </c>
      <c r="E2949">
        <v>31</v>
      </c>
      <c r="F2949" s="11" t="str">
        <f>VLOOKUP(Table13[[#This Row],[theme_id]],'Themes-name-data'!$A$1:$B$597,2,FALSE)</f>
        <v>Playhouse</v>
      </c>
    </row>
    <row r="2950" spans="1:6" x14ac:dyDescent="0.3">
      <c r="A2950" t="s">
        <v>4785</v>
      </c>
      <c r="B2950" t="s">
        <v>4786</v>
      </c>
      <c r="C2950">
        <v>1994</v>
      </c>
      <c r="D2950">
        <v>652</v>
      </c>
      <c r="E2950">
        <v>73</v>
      </c>
      <c r="F2950" s="11" t="str">
        <f>VLOOKUP(Table13[[#This Row],[theme_id]],'Themes-name-data'!$A$1:$B$597,2,FALSE)</f>
        <v>Playhouse</v>
      </c>
    </row>
    <row r="2951" spans="1:6" x14ac:dyDescent="0.3">
      <c r="A2951" t="s">
        <v>4787</v>
      </c>
      <c r="B2951" t="s">
        <v>4788</v>
      </c>
      <c r="C2951">
        <v>1994</v>
      </c>
      <c r="D2951">
        <v>652</v>
      </c>
      <c r="E2951">
        <v>35</v>
      </c>
      <c r="F2951" s="11" t="str">
        <f>VLOOKUP(Table13[[#This Row],[theme_id]],'Themes-name-data'!$A$1:$B$597,2,FALSE)</f>
        <v>Playhouse</v>
      </c>
    </row>
    <row r="2952" spans="1:6" x14ac:dyDescent="0.3">
      <c r="A2952" t="s">
        <v>10866</v>
      </c>
      <c r="B2952" t="s">
        <v>10867</v>
      </c>
      <c r="C2952">
        <v>1994</v>
      </c>
      <c r="D2952">
        <v>236</v>
      </c>
      <c r="E2952">
        <v>84</v>
      </c>
      <c r="F2952" s="11" t="str">
        <f>VLOOKUP(Table13[[#This Row],[theme_id]],'Themes-name-data'!$A$1:$B$597,2,FALSE)</f>
        <v>9V</v>
      </c>
    </row>
    <row r="2953" spans="1:6" x14ac:dyDescent="0.3">
      <c r="A2953" t="s">
        <v>10918</v>
      </c>
      <c r="B2953" t="s">
        <v>10919</v>
      </c>
      <c r="C2953">
        <v>1994</v>
      </c>
      <c r="D2953">
        <v>236</v>
      </c>
      <c r="E2953">
        <v>142</v>
      </c>
      <c r="F2953" s="11" t="str">
        <f>VLOOKUP(Table13[[#This Row],[theme_id]],'Themes-name-data'!$A$1:$B$597,2,FALSE)</f>
        <v>9V</v>
      </c>
    </row>
    <row r="2954" spans="1:6" x14ac:dyDescent="0.3">
      <c r="A2954" t="s">
        <v>11019</v>
      </c>
      <c r="B2954" t="s">
        <v>11020</v>
      </c>
      <c r="C2954">
        <v>1994</v>
      </c>
      <c r="D2954">
        <v>236</v>
      </c>
      <c r="E2954">
        <v>592</v>
      </c>
      <c r="F2954" s="11" t="str">
        <f>VLOOKUP(Table13[[#This Row],[theme_id]],'Themes-name-data'!$A$1:$B$597,2,FALSE)</f>
        <v>9V</v>
      </c>
    </row>
    <row r="2955" spans="1:6" x14ac:dyDescent="0.3">
      <c r="A2955" t="s">
        <v>13253</v>
      </c>
      <c r="B2955" t="s">
        <v>13118</v>
      </c>
      <c r="C2955">
        <v>1994</v>
      </c>
      <c r="D2955">
        <v>443</v>
      </c>
      <c r="E2955">
        <v>30</v>
      </c>
      <c r="F2955" s="11" t="str">
        <f>VLOOKUP(Table13[[#This Row],[theme_id]],'Themes-name-data'!$A$1:$B$597,2,FALSE)</f>
        <v>Service Packs</v>
      </c>
    </row>
    <row r="2956" spans="1:6" x14ac:dyDescent="0.3">
      <c r="A2956" t="s">
        <v>13254</v>
      </c>
      <c r="B2956" t="s">
        <v>13128</v>
      </c>
      <c r="C2956">
        <v>1994</v>
      </c>
      <c r="D2956">
        <v>449</v>
      </c>
      <c r="E2956">
        <v>29</v>
      </c>
      <c r="F2956" s="11" t="str">
        <f>VLOOKUP(Table13[[#This Row],[theme_id]],'Themes-name-data'!$A$1:$B$597,2,FALSE)</f>
        <v>Pirates</v>
      </c>
    </row>
    <row r="2957" spans="1:6" x14ac:dyDescent="0.3">
      <c r="A2957" t="s">
        <v>13255</v>
      </c>
      <c r="B2957" t="s">
        <v>13256</v>
      </c>
      <c r="C2957">
        <v>1994</v>
      </c>
      <c r="D2957">
        <v>443</v>
      </c>
      <c r="E2957">
        <v>28</v>
      </c>
      <c r="F2957" s="11" t="str">
        <f>VLOOKUP(Table13[[#This Row],[theme_id]],'Themes-name-data'!$A$1:$B$597,2,FALSE)</f>
        <v>Service Packs</v>
      </c>
    </row>
    <row r="2958" spans="1:6" x14ac:dyDescent="0.3">
      <c r="A2958" t="s">
        <v>13278</v>
      </c>
      <c r="B2958" t="s">
        <v>13106</v>
      </c>
      <c r="C2958">
        <v>1994</v>
      </c>
      <c r="D2958">
        <v>454</v>
      </c>
      <c r="E2958">
        <v>44</v>
      </c>
      <c r="F2958" s="11" t="str">
        <f>VLOOKUP(Table13[[#This Row],[theme_id]],'Themes-name-data'!$A$1:$B$597,2,FALSE)</f>
        <v>Town</v>
      </c>
    </row>
    <row r="2959" spans="1:6" x14ac:dyDescent="0.3">
      <c r="A2959" t="s">
        <v>13279</v>
      </c>
      <c r="B2959" t="s">
        <v>258</v>
      </c>
      <c r="C2959">
        <v>1994</v>
      </c>
      <c r="D2959">
        <v>447</v>
      </c>
      <c r="E2959">
        <v>39</v>
      </c>
      <c r="F2959" s="11" t="str">
        <f>VLOOKUP(Table13[[#This Row],[theme_id]],'Themes-name-data'!$A$1:$B$597,2,FALSE)</f>
        <v>Castle</v>
      </c>
    </row>
    <row r="2960" spans="1:6" x14ac:dyDescent="0.3">
      <c r="A2960" t="s">
        <v>13280</v>
      </c>
      <c r="B2960" t="s">
        <v>13281</v>
      </c>
      <c r="C2960">
        <v>1994</v>
      </c>
      <c r="D2960">
        <v>443</v>
      </c>
      <c r="E2960">
        <v>28</v>
      </c>
      <c r="F2960" s="11" t="str">
        <f>VLOOKUP(Table13[[#This Row],[theme_id]],'Themes-name-data'!$A$1:$B$597,2,FALSE)</f>
        <v>Service Packs</v>
      </c>
    </row>
    <row r="2961" spans="1:6" x14ac:dyDescent="0.3">
      <c r="A2961" t="s">
        <v>13583</v>
      </c>
      <c r="B2961" t="s">
        <v>13584</v>
      </c>
      <c r="C2961">
        <v>1994</v>
      </c>
      <c r="D2961">
        <v>453</v>
      </c>
      <c r="E2961">
        <v>6</v>
      </c>
      <c r="F2961" s="11" t="str">
        <f>VLOOKUP(Table13[[#This Row],[theme_id]],'Themes-name-data'!$A$1:$B$597,2,FALSE)</f>
        <v>Technic</v>
      </c>
    </row>
    <row r="2962" spans="1:6" x14ac:dyDescent="0.3">
      <c r="A2962" t="s">
        <v>13650</v>
      </c>
      <c r="B2962" t="s">
        <v>1825</v>
      </c>
      <c r="C2962">
        <v>1994</v>
      </c>
      <c r="D2962">
        <v>453</v>
      </c>
      <c r="E2962">
        <v>35</v>
      </c>
      <c r="F2962" s="11" t="str">
        <f>VLOOKUP(Table13[[#This Row],[theme_id]],'Themes-name-data'!$A$1:$B$597,2,FALSE)</f>
        <v>Technic</v>
      </c>
    </row>
    <row r="2963" spans="1:6" x14ac:dyDescent="0.3">
      <c r="A2963" t="s">
        <v>13656</v>
      </c>
      <c r="B2963" t="s">
        <v>13657</v>
      </c>
      <c r="C2963">
        <v>1994</v>
      </c>
      <c r="D2963">
        <v>453</v>
      </c>
      <c r="E2963">
        <v>4</v>
      </c>
      <c r="F2963" s="11" t="str">
        <f>VLOOKUP(Table13[[#This Row],[theme_id]],'Themes-name-data'!$A$1:$B$597,2,FALSE)</f>
        <v>Technic</v>
      </c>
    </row>
    <row r="2964" spans="1:6" x14ac:dyDescent="0.3">
      <c r="A2964" t="s">
        <v>13658</v>
      </c>
      <c r="B2964" t="s">
        <v>13659</v>
      </c>
      <c r="C2964">
        <v>1994</v>
      </c>
      <c r="D2964">
        <v>453</v>
      </c>
      <c r="E2964">
        <v>4</v>
      </c>
      <c r="F2964" s="11" t="str">
        <f>VLOOKUP(Table13[[#This Row],[theme_id]],'Themes-name-data'!$A$1:$B$597,2,FALSE)</f>
        <v>Technic</v>
      </c>
    </row>
    <row r="2965" spans="1:6" x14ac:dyDescent="0.3">
      <c r="A2965" t="s">
        <v>13660</v>
      </c>
      <c r="B2965" t="s">
        <v>13661</v>
      </c>
      <c r="C2965">
        <v>1994</v>
      </c>
      <c r="D2965">
        <v>453</v>
      </c>
      <c r="E2965">
        <v>4</v>
      </c>
      <c r="F2965" s="11" t="str">
        <f>VLOOKUP(Table13[[#This Row],[theme_id]],'Themes-name-data'!$A$1:$B$597,2,FALSE)</f>
        <v>Technic</v>
      </c>
    </row>
    <row r="2966" spans="1:6" x14ac:dyDescent="0.3">
      <c r="A2966" t="s">
        <v>13664</v>
      </c>
      <c r="B2966" t="s">
        <v>13665</v>
      </c>
      <c r="C2966">
        <v>1994</v>
      </c>
      <c r="D2966">
        <v>453</v>
      </c>
      <c r="E2966">
        <v>2</v>
      </c>
      <c r="F2966" s="11" t="str">
        <f>VLOOKUP(Table13[[#This Row],[theme_id]],'Themes-name-data'!$A$1:$B$597,2,FALSE)</f>
        <v>Technic</v>
      </c>
    </row>
    <row r="2967" spans="1:6" x14ac:dyDescent="0.3">
      <c r="A2967" t="s">
        <v>13666</v>
      </c>
      <c r="B2967" t="s">
        <v>1840</v>
      </c>
      <c r="C2967">
        <v>1994</v>
      </c>
      <c r="D2967">
        <v>453</v>
      </c>
      <c r="E2967">
        <v>64</v>
      </c>
      <c r="F2967" s="11" t="str">
        <f>VLOOKUP(Table13[[#This Row],[theme_id]],'Themes-name-data'!$A$1:$B$597,2,FALSE)</f>
        <v>Technic</v>
      </c>
    </row>
    <row r="2968" spans="1:6" x14ac:dyDescent="0.3">
      <c r="A2968" t="s">
        <v>13702</v>
      </c>
      <c r="B2968" t="s">
        <v>13701</v>
      </c>
      <c r="C2968">
        <v>1994</v>
      </c>
      <c r="D2968">
        <v>456</v>
      </c>
      <c r="E2968">
        <v>3</v>
      </c>
      <c r="F2968" s="11" t="str">
        <f>VLOOKUP(Table13[[#This Row],[theme_id]],'Themes-name-data'!$A$1:$B$597,2,FALSE)</f>
        <v>Train</v>
      </c>
    </row>
    <row r="2969" spans="1:6" x14ac:dyDescent="0.3">
      <c r="A2969" t="s">
        <v>14063</v>
      </c>
      <c r="B2969" t="s">
        <v>14064</v>
      </c>
      <c r="C2969">
        <v>1994</v>
      </c>
      <c r="D2969">
        <v>278</v>
      </c>
      <c r="E2969">
        <v>1173</v>
      </c>
      <c r="F2969" s="11" t="str">
        <f>VLOOKUP(Table13[[#This Row],[theme_id]],'Themes-name-data'!$A$1:$B$597,2,FALSE)</f>
        <v>Model Team</v>
      </c>
    </row>
    <row r="2970" spans="1:6" x14ac:dyDescent="0.3">
      <c r="A2970" t="s">
        <v>14463</v>
      </c>
      <c r="B2970" t="s">
        <v>14464</v>
      </c>
      <c r="C2970">
        <v>1994</v>
      </c>
      <c r="D2970">
        <v>322</v>
      </c>
      <c r="E2970">
        <v>57</v>
      </c>
      <c r="F2970" s="11" t="str">
        <f>VLOOKUP(Table13[[#This Row],[theme_id]],'Themes-name-data'!$A$1:$B$597,2,FALSE)</f>
        <v>Playhouse</v>
      </c>
    </row>
    <row r="2971" spans="1:6" x14ac:dyDescent="0.3">
      <c r="A2971" t="s">
        <v>14480</v>
      </c>
      <c r="B2971" t="s">
        <v>14481</v>
      </c>
      <c r="C2971">
        <v>1994</v>
      </c>
      <c r="D2971">
        <v>322</v>
      </c>
      <c r="E2971">
        <v>110</v>
      </c>
      <c r="F2971" s="11" t="str">
        <f>VLOOKUP(Table13[[#This Row],[theme_id]],'Themes-name-data'!$A$1:$B$597,2,FALSE)</f>
        <v>Playhouse</v>
      </c>
    </row>
    <row r="2972" spans="1:6" x14ac:dyDescent="0.3">
      <c r="A2972" t="s">
        <v>14493</v>
      </c>
      <c r="B2972" t="s">
        <v>14494</v>
      </c>
      <c r="C2972">
        <v>1994</v>
      </c>
      <c r="D2972">
        <v>323</v>
      </c>
      <c r="E2972">
        <v>135</v>
      </c>
      <c r="F2972" s="11" t="str">
        <f>VLOOKUP(Table13[[#This Row],[theme_id]],'Themes-name-data'!$A$1:$B$597,2,FALSE)</f>
        <v>Recreation</v>
      </c>
    </row>
    <row r="2973" spans="1:6" x14ac:dyDescent="0.3">
      <c r="A2973" t="s">
        <v>14510</v>
      </c>
      <c r="B2973" t="s">
        <v>14511</v>
      </c>
      <c r="C2973">
        <v>1994</v>
      </c>
      <c r="D2973">
        <v>322</v>
      </c>
      <c r="E2973">
        <v>234</v>
      </c>
      <c r="F2973" s="11" t="str">
        <f>VLOOKUP(Table13[[#This Row],[theme_id]],'Themes-name-data'!$A$1:$B$597,2,FALSE)</f>
        <v>Playhouse</v>
      </c>
    </row>
    <row r="2974" spans="1:6" x14ac:dyDescent="0.3">
      <c r="A2974" t="s">
        <v>15592</v>
      </c>
      <c r="B2974" t="s">
        <v>15593</v>
      </c>
      <c r="C2974">
        <v>1994</v>
      </c>
      <c r="D2974">
        <v>152</v>
      </c>
      <c r="E2974">
        <v>49</v>
      </c>
      <c r="F2974" s="11" t="str">
        <f>VLOOKUP(Table13[[#This Row],[theme_id]],'Themes-name-data'!$A$1:$B$597,2,FALSE)</f>
        <v>Islanders</v>
      </c>
    </row>
    <row r="2975" spans="1:6" x14ac:dyDescent="0.3">
      <c r="A2975" t="s">
        <v>15616</v>
      </c>
      <c r="B2975" t="s">
        <v>15617</v>
      </c>
      <c r="C2975">
        <v>1994</v>
      </c>
      <c r="D2975">
        <v>152</v>
      </c>
      <c r="E2975">
        <v>61</v>
      </c>
      <c r="F2975" s="11" t="str">
        <f>VLOOKUP(Table13[[#This Row],[theme_id]],'Themes-name-data'!$A$1:$B$597,2,FALSE)</f>
        <v>Islanders</v>
      </c>
    </row>
    <row r="2976" spans="1:6" x14ac:dyDescent="0.3">
      <c r="A2976" t="s">
        <v>15647</v>
      </c>
      <c r="B2976" t="s">
        <v>15648</v>
      </c>
      <c r="C2976">
        <v>1994</v>
      </c>
      <c r="D2976">
        <v>152</v>
      </c>
      <c r="E2976">
        <v>65</v>
      </c>
      <c r="F2976" s="11" t="str">
        <f>VLOOKUP(Table13[[#This Row],[theme_id]],'Themes-name-data'!$A$1:$B$597,2,FALSE)</f>
        <v>Islanders</v>
      </c>
    </row>
    <row r="2977" spans="1:6" x14ac:dyDescent="0.3">
      <c r="A2977" t="s">
        <v>15675</v>
      </c>
      <c r="B2977" t="s">
        <v>15676</v>
      </c>
      <c r="C2977">
        <v>1994</v>
      </c>
      <c r="D2977">
        <v>152</v>
      </c>
      <c r="E2977">
        <v>155</v>
      </c>
      <c r="F2977" s="11" t="str">
        <f>VLOOKUP(Table13[[#This Row],[theme_id]],'Themes-name-data'!$A$1:$B$597,2,FALSE)</f>
        <v>Islanders</v>
      </c>
    </row>
    <row r="2978" spans="1:6" x14ac:dyDescent="0.3">
      <c r="A2978" t="s">
        <v>15679</v>
      </c>
      <c r="B2978" t="s">
        <v>15680</v>
      </c>
      <c r="C2978">
        <v>1994</v>
      </c>
      <c r="D2978">
        <v>152</v>
      </c>
      <c r="E2978">
        <v>223</v>
      </c>
      <c r="F2978" s="11" t="str">
        <f>VLOOKUP(Table13[[#This Row],[theme_id]],'Themes-name-data'!$A$1:$B$597,2,FALSE)</f>
        <v>Islanders</v>
      </c>
    </row>
    <row r="2979" spans="1:6" x14ac:dyDescent="0.3">
      <c r="A2979" t="s">
        <v>15716</v>
      </c>
      <c r="B2979" t="s">
        <v>15717</v>
      </c>
      <c r="C2979">
        <v>1994</v>
      </c>
      <c r="D2979">
        <v>152</v>
      </c>
      <c r="E2979">
        <v>440</v>
      </c>
      <c r="F2979" s="11" t="str">
        <f>VLOOKUP(Table13[[#This Row],[theme_id]],'Themes-name-data'!$A$1:$B$597,2,FALSE)</f>
        <v>Islanders</v>
      </c>
    </row>
    <row r="2980" spans="1:6" x14ac:dyDescent="0.3">
      <c r="A2980" t="s">
        <v>15867</v>
      </c>
      <c r="B2980" t="s">
        <v>15868</v>
      </c>
      <c r="C2980">
        <v>1994</v>
      </c>
      <c r="D2980">
        <v>74</v>
      </c>
      <c r="E2980">
        <v>177</v>
      </c>
      <c r="F2980" s="11" t="str">
        <f>VLOOKUP(Table13[[#This Row],[theme_id]],'Themes-name-data'!$A$1:$B$597,2,FALSE)</f>
        <v>Fire</v>
      </c>
    </row>
    <row r="2981" spans="1:6" x14ac:dyDescent="0.3">
      <c r="A2981" t="s">
        <v>15871</v>
      </c>
      <c r="B2981" t="s">
        <v>15872</v>
      </c>
      <c r="C2981">
        <v>1994</v>
      </c>
      <c r="D2981">
        <v>68</v>
      </c>
      <c r="E2981">
        <v>107</v>
      </c>
      <c r="F2981" s="11" t="str">
        <f>VLOOKUP(Table13[[#This Row],[theme_id]],'Themes-name-data'!$A$1:$B$597,2,FALSE)</f>
        <v>Airport</v>
      </c>
    </row>
    <row r="2982" spans="1:6" x14ac:dyDescent="0.3">
      <c r="A2982" t="s">
        <v>15883</v>
      </c>
      <c r="B2982" t="s">
        <v>15884</v>
      </c>
      <c r="C2982">
        <v>1994</v>
      </c>
      <c r="D2982">
        <v>80</v>
      </c>
      <c r="E2982">
        <v>319</v>
      </c>
      <c r="F2982" s="11" t="str">
        <f>VLOOKUP(Table13[[#This Row],[theme_id]],'Themes-name-data'!$A$1:$B$597,2,FALSE)</f>
        <v>Police</v>
      </c>
    </row>
    <row r="2983" spans="1:6" x14ac:dyDescent="0.3">
      <c r="A2983" t="s">
        <v>15887</v>
      </c>
      <c r="B2983" t="s">
        <v>200</v>
      </c>
      <c r="C2983">
        <v>1994</v>
      </c>
      <c r="D2983">
        <v>75</v>
      </c>
      <c r="E2983">
        <v>151</v>
      </c>
      <c r="F2983" s="11" t="str">
        <f>VLOOKUP(Table13[[#This Row],[theme_id]],'Themes-name-data'!$A$1:$B$597,2,FALSE)</f>
        <v>Food &amp; Drink</v>
      </c>
    </row>
    <row r="2984" spans="1:6" x14ac:dyDescent="0.3">
      <c r="A2984" t="s">
        <v>15989</v>
      </c>
      <c r="B2984" t="s">
        <v>15990</v>
      </c>
      <c r="C2984">
        <v>1994</v>
      </c>
      <c r="D2984">
        <v>90</v>
      </c>
      <c r="E2984">
        <v>49</v>
      </c>
      <c r="F2984" s="11" t="str">
        <f>VLOOKUP(Table13[[#This Row],[theme_id]],'Themes-name-data'!$A$1:$B$597,2,FALSE)</f>
        <v>Paradisa</v>
      </c>
    </row>
    <row r="2985" spans="1:6" x14ac:dyDescent="0.3">
      <c r="A2985" t="s">
        <v>16001</v>
      </c>
      <c r="B2985" t="s">
        <v>16002</v>
      </c>
      <c r="C2985">
        <v>1994</v>
      </c>
      <c r="D2985">
        <v>90</v>
      </c>
      <c r="E2985">
        <v>154</v>
      </c>
      <c r="F2985" s="11" t="str">
        <f>VLOOKUP(Table13[[#This Row],[theme_id]],'Themes-name-data'!$A$1:$B$597,2,FALSE)</f>
        <v>Paradisa</v>
      </c>
    </row>
    <row r="2986" spans="1:6" x14ac:dyDescent="0.3">
      <c r="A2986" t="s">
        <v>16139</v>
      </c>
      <c r="B2986" t="s">
        <v>16140</v>
      </c>
      <c r="C2986">
        <v>1994</v>
      </c>
      <c r="D2986">
        <v>80</v>
      </c>
      <c r="E2986">
        <v>246</v>
      </c>
      <c r="F2986" s="11" t="str">
        <f>VLOOKUP(Table13[[#This Row],[theme_id]],'Themes-name-data'!$A$1:$B$597,2,FALSE)</f>
        <v>Police</v>
      </c>
    </row>
    <row r="2987" spans="1:6" x14ac:dyDescent="0.3">
      <c r="A2987" t="s">
        <v>16215</v>
      </c>
      <c r="B2987" t="s">
        <v>16216</v>
      </c>
      <c r="C2987">
        <v>1994</v>
      </c>
      <c r="D2987">
        <v>83</v>
      </c>
      <c r="E2987">
        <v>36</v>
      </c>
      <c r="F2987" s="11" t="str">
        <f>VLOOKUP(Table13[[#This Row],[theme_id]],'Themes-name-data'!$A$1:$B$597,2,FALSE)</f>
        <v>Recreation</v>
      </c>
    </row>
    <row r="2988" spans="1:6" x14ac:dyDescent="0.3">
      <c r="A2988" t="s">
        <v>16219</v>
      </c>
      <c r="B2988" t="s">
        <v>16220</v>
      </c>
      <c r="C2988">
        <v>1994</v>
      </c>
      <c r="D2988">
        <v>68</v>
      </c>
      <c r="E2988">
        <v>34</v>
      </c>
      <c r="F2988" s="11" t="str">
        <f>VLOOKUP(Table13[[#This Row],[theme_id]],'Themes-name-data'!$A$1:$B$597,2,FALSE)</f>
        <v>Airport</v>
      </c>
    </row>
    <row r="2989" spans="1:6" x14ac:dyDescent="0.3">
      <c r="A2989" t="s">
        <v>16301</v>
      </c>
      <c r="B2989" t="s">
        <v>16302</v>
      </c>
      <c r="C2989">
        <v>1994</v>
      </c>
      <c r="D2989">
        <v>77</v>
      </c>
      <c r="E2989">
        <v>50</v>
      </c>
      <c r="F2989" s="11" t="str">
        <f>VLOOKUP(Table13[[#This Row],[theme_id]],'Themes-name-data'!$A$1:$B$597,2,FALSE)</f>
        <v>Harbor</v>
      </c>
    </row>
    <row r="2990" spans="1:6" x14ac:dyDescent="0.3">
      <c r="A2990" t="s">
        <v>16303</v>
      </c>
      <c r="B2990" t="s">
        <v>16304</v>
      </c>
      <c r="C2990">
        <v>1994</v>
      </c>
      <c r="D2990">
        <v>85</v>
      </c>
      <c r="E2990">
        <v>57</v>
      </c>
      <c r="F2990" s="11" t="str">
        <f>VLOOKUP(Table13[[#This Row],[theme_id]],'Themes-name-data'!$A$1:$B$597,2,FALSE)</f>
        <v>Traffic</v>
      </c>
    </row>
    <row r="2991" spans="1:6" x14ac:dyDescent="0.3">
      <c r="A2991" t="s">
        <v>16315</v>
      </c>
      <c r="B2991" t="s">
        <v>16316</v>
      </c>
      <c r="C2991">
        <v>1994</v>
      </c>
      <c r="D2991">
        <v>77</v>
      </c>
      <c r="E2991">
        <v>711</v>
      </c>
      <c r="F2991" s="11" t="str">
        <f>VLOOKUP(Table13[[#This Row],[theme_id]],'Themes-name-data'!$A$1:$B$597,2,FALSE)</f>
        <v>Harbor</v>
      </c>
    </row>
    <row r="2992" spans="1:6" x14ac:dyDescent="0.3">
      <c r="A2992" t="s">
        <v>16386</v>
      </c>
      <c r="B2992" t="s">
        <v>16387</v>
      </c>
      <c r="C2992">
        <v>1994</v>
      </c>
      <c r="D2992">
        <v>82</v>
      </c>
      <c r="E2992">
        <v>241</v>
      </c>
      <c r="F2992" s="11" t="str">
        <f>VLOOKUP(Table13[[#This Row],[theme_id]],'Themes-name-data'!$A$1:$B$597,2,FALSE)</f>
        <v>Race</v>
      </c>
    </row>
    <row r="2993" spans="1:6" x14ac:dyDescent="0.3">
      <c r="A2993" t="s">
        <v>16408</v>
      </c>
      <c r="B2993" t="s">
        <v>16409</v>
      </c>
      <c r="C2993">
        <v>1994</v>
      </c>
      <c r="D2993">
        <v>74</v>
      </c>
      <c r="E2993">
        <v>433</v>
      </c>
      <c r="F2993" s="11" t="str">
        <f>VLOOKUP(Table13[[#This Row],[theme_id]],'Themes-name-data'!$A$1:$B$597,2,FALSE)</f>
        <v>Fire</v>
      </c>
    </row>
    <row r="2994" spans="1:6" x14ac:dyDescent="0.3">
      <c r="A2994" t="s">
        <v>16490</v>
      </c>
      <c r="B2994" t="s">
        <v>16491</v>
      </c>
      <c r="C2994">
        <v>1994</v>
      </c>
      <c r="D2994">
        <v>68</v>
      </c>
      <c r="E2994">
        <v>905</v>
      </c>
      <c r="F2994" s="11" t="str">
        <f>VLOOKUP(Table13[[#This Row],[theme_id]],'Themes-name-data'!$A$1:$B$597,2,FALSE)</f>
        <v>Airport</v>
      </c>
    </row>
    <row r="2995" spans="1:6" x14ac:dyDescent="0.3">
      <c r="A2995" t="s">
        <v>16914</v>
      </c>
      <c r="B2995" t="s">
        <v>16915</v>
      </c>
      <c r="C2995">
        <v>1994</v>
      </c>
      <c r="D2995">
        <v>83</v>
      </c>
      <c r="E2995">
        <v>77</v>
      </c>
      <c r="F2995" s="11" t="str">
        <f>VLOOKUP(Table13[[#This Row],[theme_id]],'Themes-name-data'!$A$1:$B$597,2,FALSE)</f>
        <v>Recreation</v>
      </c>
    </row>
    <row r="2996" spans="1:6" x14ac:dyDescent="0.3">
      <c r="A2996" t="s">
        <v>16916</v>
      </c>
      <c r="B2996" t="s">
        <v>745</v>
      </c>
      <c r="C2996">
        <v>1994</v>
      </c>
      <c r="D2996">
        <v>78</v>
      </c>
      <c r="E2996">
        <v>78</v>
      </c>
      <c r="F2996" s="11" t="str">
        <f>VLOOKUP(Table13[[#This Row],[theme_id]],'Themes-name-data'!$A$1:$B$597,2,FALSE)</f>
        <v>Hospital</v>
      </c>
    </row>
    <row r="2997" spans="1:6" x14ac:dyDescent="0.3">
      <c r="A2997" t="s">
        <v>16982</v>
      </c>
      <c r="B2997" t="s">
        <v>16983</v>
      </c>
      <c r="C2997">
        <v>1994</v>
      </c>
      <c r="D2997">
        <v>143</v>
      </c>
      <c r="E2997">
        <v>39</v>
      </c>
      <c r="F2997" s="11" t="str">
        <f>VLOOKUP(Table13[[#This Row],[theme_id]],'Themes-name-data'!$A$1:$B$597,2,FALSE)</f>
        <v>Supplemental</v>
      </c>
    </row>
    <row r="2998" spans="1:6" x14ac:dyDescent="0.3">
      <c r="A2998" t="s">
        <v>17190</v>
      </c>
      <c r="B2998" t="s">
        <v>17191</v>
      </c>
      <c r="C2998">
        <v>1994</v>
      </c>
      <c r="D2998">
        <v>142</v>
      </c>
      <c r="E2998">
        <v>47</v>
      </c>
      <c r="F2998" s="11" t="str">
        <f>VLOOKUP(Table13[[#This Row],[theme_id]],'Themes-name-data'!$A$1:$B$597,2,FALSE)</f>
        <v>Spyrius</v>
      </c>
    </row>
    <row r="2999" spans="1:6" x14ac:dyDescent="0.3">
      <c r="A2999" t="s">
        <v>17298</v>
      </c>
      <c r="B2999" t="s">
        <v>17299</v>
      </c>
      <c r="C2999">
        <v>1994</v>
      </c>
      <c r="D2999">
        <v>142</v>
      </c>
      <c r="E2999">
        <v>136</v>
      </c>
      <c r="F2999" s="11" t="str">
        <f>VLOOKUP(Table13[[#This Row],[theme_id]],'Themes-name-data'!$A$1:$B$597,2,FALSE)</f>
        <v>Spyrius</v>
      </c>
    </row>
    <row r="3000" spans="1:6" x14ac:dyDescent="0.3">
      <c r="A3000" t="s">
        <v>17386</v>
      </c>
      <c r="B3000" t="s">
        <v>17387</v>
      </c>
      <c r="C3000">
        <v>1994</v>
      </c>
      <c r="D3000">
        <v>142</v>
      </c>
      <c r="E3000">
        <v>222</v>
      </c>
      <c r="F3000" s="11" t="str">
        <f>VLOOKUP(Table13[[#This Row],[theme_id]],'Themes-name-data'!$A$1:$B$597,2,FALSE)</f>
        <v>Spyrius</v>
      </c>
    </row>
    <row r="3001" spans="1:6" x14ac:dyDescent="0.3">
      <c r="A3001" t="s">
        <v>17402</v>
      </c>
      <c r="B3001" t="s">
        <v>17403</v>
      </c>
      <c r="C3001">
        <v>1994</v>
      </c>
      <c r="D3001">
        <v>142</v>
      </c>
      <c r="E3001">
        <v>367</v>
      </c>
      <c r="F3001" s="11" t="str">
        <f>VLOOKUP(Table13[[#This Row],[theme_id]],'Themes-name-data'!$A$1:$B$597,2,FALSE)</f>
        <v>Spyrius</v>
      </c>
    </row>
    <row r="3002" spans="1:6" x14ac:dyDescent="0.3">
      <c r="A3002" t="s">
        <v>17423</v>
      </c>
      <c r="B3002" t="s">
        <v>17424</v>
      </c>
      <c r="C3002">
        <v>1994</v>
      </c>
      <c r="D3002">
        <v>142</v>
      </c>
      <c r="E3002">
        <v>287</v>
      </c>
      <c r="F3002" s="11" t="str">
        <f>VLOOKUP(Table13[[#This Row],[theme_id]],'Themes-name-data'!$A$1:$B$597,2,FALSE)</f>
        <v>Spyrius</v>
      </c>
    </row>
    <row r="3003" spans="1:6" x14ac:dyDescent="0.3">
      <c r="A3003" t="s">
        <v>17493</v>
      </c>
      <c r="B3003" t="s">
        <v>17494</v>
      </c>
      <c r="C3003">
        <v>1994</v>
      </c>
      <c r="D3003">
        <v>145</v>
      </c>
      <c r="E3003">
        <v>579</v>
      </c>
      <c r="F3003" s="11" t="str">
        <f>VLOOKUP(Table13[[#This Row],[theme_id]],'Themes-name-data'!$A$1:$B$597,2,FALSE)</f>
        <v>Unitron</v>
      </c>
    </row>
    <row r="3004" spans="1:6" x14ac:dyDescent="0.3">
      <c r="A3004" t="s">
        <v>22388</v>
      </c>
      <c r="B3004" t="s">
        <v>22389</v>
      </c>
      <c r="C3004">
        <v>1994</v>
      </c>
      <c r="D3004">
        <v>21</v>
      </c>
      <c r="E3004">
        <v>212</v>
      </c>
      <c r="F3004" s="11" t="str">
        <f>VLOOKUP(Table13[[#This Row],[theme_id]],'Themes-name-data'!$A$1:$B$597,2,FALSE)</f>
        <v>Universal Building Set</v>
      </c>
    </row>
    <row r="3005" spans="1:6" x14ac:dyDescent="0.3">
      <c r="A3005" t="s">
        <v>22449</v>
      </c>
      <c r="B3005" t="s">
        <v>22450</v>
      </c>
      <c r="C3005">
        <v>1994</v>
      </c>
      <c r="D3005">
        <v>21</v>
      </c>
      <c r="E3005">
        <v>410</v>
      </c>
      <c r="F3005" s="11" t="str">
        <f>VLOOKUP(Table13[[#This Row],[theme_id]],'Themes-name-data'!$A$1:$B$597,2,FALSE)</f>
        <v>Universal Building Set</v>
      </c>
    </row>
    <row r="3006" spans="1:6" x14ac:dyDescent="0.3">
      <c r="A3006" t="s">
        <v>25218</v>
      </c>
      <c r="B3006" t="s">
        <v>25219</v>
      </c>
      <c r="C3006">
        <v>1994</v>
      </c>
      <c r="D3006">
        <v>12</v>
      </c>
      <c r="E3006">
        <v>93</v>
      </c>
      <c r="F3006" s="11" t="str">
        <f>VLOOKUP(Table13[[#This Row],[theme_id]],'Themes-name-data'!$A$1:$B$597,2,FALSE)</f>
        <v>Race</v>
      </c>
    </row>
    <row r="3007" spans="1:6" x14ac:dyDescent="0.3">
      <c r="A3007" t="s">
        <v>25226</v>
      </c>
      <c r="B3007" t="s">
        <v>25227</v>
      </c>
      <c r="C3007">
        <v>1994</v>
      </c>
      <c r="D3007">
        <v>6</v>
      </c>
      <c r="E3007">
        <v>148</v>
      </c>
      <c r="F3007" s="11" t="str">
        <f>VLOOKUP(Table13[[#This Row],[theme_id]],'Themes-name-data'!$A$1:$B$597,2,FALSE)</f>
        <v>Airport</v>
      </c>
    </row>
    <row r="3008" spans="1:6" x14ac:dyDescent="0.3">
      <c r="A3008" t="s">
        <v>25232</v>
      </c>
      <c r="B3008" t="s">
        <v>25233</v>
      </c>
      <c r="C3008">
        <v>1994</v>
      </c>
      <c r="D3008">
        <v>11</v>
      </c>
      <c r="E3008">
        <v>185</v>
      </c>
      <c r="F3008" s="11" t="str">
        <f>VLOOKUP(Table13[[#This Row],[theme_id]],'Themes-name-data'!$A$1:$B$597,2,FALSE)</f>
        <v>Off-Road</v>
      </c>
    </row>
    <row r="3009" spans="1:6" x14ac:dyDescent="0.3">
      <c r="A3009" t="s">
        <v>25243</v>
      </c>
      <c r="B3009" t="s">
        <v>4653</v>
      </c>
      <c r="C3009">
        <v>1994</v>
      </c>
      <c r="D3009">
        <v>10</v>
      </c>
      <c r="E3009">
        <v>192</v>
      </c>
      <c r="F3009" s="11" t="str">
        <f>VLOOKUP(Table13[[#This Row],[theme_id]],'Themes-name-data'!$A$1:$B$597,2,FALSE)</f>
        <v>Harbor</v>
      </c>
    </row>
    <row r="3010" spans="1:6" x14ac:dyDescent="0.3">
      <c r="A3010" t="s">
        <v>25285</v>
      </c>
      <c r="B3010" t="s">
        <v>25286</v>
      </c>
      <c r="C3010">
        <v>1994</v>
      </c>
      <c r="D3010">
        <v>11</v>
      </c>
      <c r="E3010">
        <v>277</v>
      </c>
      <c r="F3010" s="11" t="str">
        <f>VLOOKUP(Table13[[#This Row],[theme_id]],'Themes-name-data'!$A$1:$B$597,2,FALSE)</f>
        <v>Off-Road</v>
      </c>
    </row>
    <row r="3011" spans="1:6" x14ac:dyDescent="0.3">
      <c r="A3011" t="s">
        <v>25405</v>
      </c>
      <c r="B3011" t="s">
        <v>25406</v>
      </c>
      <c r="C3011">
        <v>1994</v>
      </c>
      <c r="D3011">
        <v>11</v>
      </c>
      <c r="E3011">
        <v>463</v>
      </c>
      <c r="F3011" s="11" t="str">
        <f>VLOOKUP(Table13[[#This Row],[theme_id]],'Themes-name-data'!$A$1:$B$597,2,FALSE)</f>
        <v>Off-Road</v>
      </c>
    </row>
    <row r="3012" spans="1:6" x14ac:dyDescent="0.3">
      <c r="A3012" t="s">
        <v>25449</v>
      </c>
      <c r="B3012" t="s">
        <v>25450</v>
      </c>
      <c r="C3012">
        <v>1994</v>
      </c>
      <c r="D3012">
        <v>15</v>
      </c>
      <c r="E3012">
        <v>1346</v>
      </c>
      <c r="F3012" s="11" t="str">
        <f>VLOOKUP(Table13[[#This Row],[theme_id]],'Themes-name-data'!$A$1:$B$597,2,FALSE)</f>
        <v>Traffic</v>
      </c>
    </row>
    <row r="3013" spans="1:6" x14ac:dyDescent="0.3">
      <c r="A3013" t="s">
        <v>25926</v>
      </c>
      <c r="B3013" t="s">
        <v>25927</v>
      </c>
      <c r="C3013">
        <v>1994</v>
      </c>
      <c r="D3013">
        <v>516</v>
      </c>
      <c r="E3013">
        <v>56</v>
      </c>
      <c r="F3013" s="11" t="str">
        <f>VLOOKUP(Table13[[#This Row],[theme_id]],'Themes-name-data'!$A$1:$B$597,2,FALSE)</f>
        <v>Duplo and Explore</v>
      </c>
    </row>
    <row r="3014" spans="1:6" x14ac:dyDescent="0.3">
      <c r="A3014" t="s">
        <v>26097</v>
      </c>
      <c r="B3014" t="s">
        <v>14085</v>
      </c>
      <c r="C3014">
        <v>1994</v>
      </c>
      <c r="D3014">
        <v>516</v>
      </c>
      <c r="E3014">
        <v>68</v>
      </c>
      <c r="F3014" s="11" t="str">
        <f>VLOOKUP(Table13[[#This Row],[theme_id]],'Themes-name-data'!$A$1:$B$597,2,FALSE)</f>
        <v>Duplo and Explore</v>
      </c>
    </row>
    <row r="3015" spans="1:6" x14ac:dyDescent="0.3">
      <c r="A3015" t="s">
        <v>26100</v>
      </c>
      <c r="B3015" t="s">
        <v>26101</v>
      </c>
      <c r="C3015">
        <v>1994</v>
      </c>
      <c r="D3015">
        <v>516</v>
      </c>
      <c r="E3015">
        <v>69</v>
      </c>
      <c r="F3015" s="11" t="str">
        <f>VLOOKUP(Table13[[#This Row],[theme_id]],'Themes-name-data'!$A$1:$B$597,2,FALSE)</f>
        <v>Duplo and Explore</v>
      </c>
    </row>
    <row r="3016" spans="1:6" x14ac:dyDescent="0.3">
      <c r="A3016" t="s">
        <v>26103</v>
      </c>
      <c r="B3016" t="s">
        <v>4754</v>
      </c>
      <c r="C3016">
        <v>1994</v>
      </c>
      <c r="D3016">
        <v>516</v>
      </c>
      <c r="E3016">
        <v>3</v>
      </c>
      <c r="F3016" s="11" t="str">
        <f>VLOOKUP(Table13[[#This Row],[theme_id]],'Themes-name-data'!$A$1:$B$597,2,FALSE)</f>
        <v>Duplo and Explore</v>
      </c>
    </row>
    <row r="3017" spans="1:6" x14ac:dyDescent="0.3">
      <c r="A3017" t="s">
        <v>26356</v>
      </c>
      <c r="B3017" t="s">
        <v>26357</v>
      </c>
      <c r="C3017">
        <v>1994</v>
      </c>
      <c r="D3017">
        <v>503</v>
      </c>
      <c r="E3017">
        <v>0</v>
      </c>
      <c r="F3017" s="11" t="str">
        <f>VLOOKUP(Table13[[#This Row],[theme_id]],'Themes-name-data'!$A$1:$B$597,2,FALSE)</f>
        <v>Key Chain</v>
      </c>
    </row>
    <row r="3018" spans="1:6" x14ac:dyDescent="0.3">
      <c r="A3018" t="s">
        <v>26633</v>
      </c>
      <c r="B3018" t="s">
        <v>26634</v>
      </c>
      <c r="C3018">
        <v>1994</v>
      </c>
      <c r="D3018">
        <v>529</v>
      </c>
      <c r="E3018">
        <v>318</v>
      </c>
      <c r="F3018" s="11" t="str">
        <f>VLOOKUP(Table13[[#This Row],[theme_id]],'Themes-name-data'!$A$1:$B$597,2,FALSE)</f>
        <v>Technic</v>
      </c>
    </row>
    <row r="3019" spans="1:6" x14ac:dyDescent="0.3">
      <c r="A3019" t="s">
        <v>26635</v>
      </c>
      <c r="B3019" t="s">
        <v>26636</v>
      </c>
      <c r="C3019">
        <v>1994</v>
      </c>
      <c r="D3019">
        <v>529</v>
      </c>
      <c r="E3019">
        <v>16</v>
      </c>
      <c r="F3019" s="11" t="str">
        <f>VLOOKUP(Table13[[#This Row],[theme_id]],'Themes-name-data'!$A$1:$B$597,2,FALSE)</f>
        <v>Technic</v>
      </c>
    </row>
    <row r="3020" spans="1:6" x14ac:dyDescent="0.3">
      <c r="A3020" t="s">
        <v>26668</v>
      </c>
      <c r="B3020" t="s">
        <v>26669</v>
      </c>
      <c r="C3020">
        <v>1994</v>
      </c>
      <c r="D3020">
        <v>529</v>
      </c>
      <c r="E3020">
        <v>0</v>
      </c>
      <c r="F3020" s="11" t="str">
        <f>VLOOKUP(Table13[[#This Row],[theme_id]],'Themes-name-data'!$A$1:$B$597,2,FALSE)</f>
        <v>Technic</v>
      </c>
    </row>
    <row r="3021" spans="1:6" x14ac:dyDescent="0.3">
      <c r="A3021" t="s">
        <v>26674</v>
      </c>
      <c r="B3021" t="s">
        <v>26675</v>
      </c>
      <c r="C3021">
        <v>1994</v>
      </c>
      <c r="D3021">
        <v>529</v>
      </c>
      <c r="E3021">
        <v>0</v>
      </c>
      <c r="F3021" s="11" t="str">
        <f>VLOOKUP(Table13[[#This Row],[theme_id]],'Themes-name-data'!$A$1:$B$597,2,FALSE)</f>
        <v>Technic</v>
      </c>
    </row>
    <row r="3022" spans="1:6" x14ac:dyDescent="0.3">
      <c r="A3022" t="s">
        <v>26676</v>
      </c>
      <c r="B3022" t="s">
        <v>26677</v>
      </c>
      <c r="C3022">
        <v>1994</v>
      </c>
      <c r="D3022">
        <v>529</v>
      </c>
      <c r="E3022">
        <v>0</v>
      </c>
      <c r="F3022" s="11" t="str">
        <f>VLOOKUP(Table13[[#This Row],[theme_id]],'Themes-name-data'!$A$1:$B$597,2,FALSE)</f>
        <v>Technic</v>
      </c>
    </row>
    <row r="3023" spans="1:6" x14ac:dyDescent="0.3">
      <c r="A3023" t="s">
        <v>26680</v>
      </c>
      <c r="B3023" t="s">
        <v>26681</v>
      </c>
      <c r="C3023">
        <v>1994</v>
      </c>
      <c r="D3023">
        <v>529</v>
      </c>
      <c r="E3023">
        <v>0</v>
      </c>
      <c r="F3023" s="11" t="str">
        <f>VLOOKUP(Table13[[#This Row],[theme_id]],'Themes-name-data'!$A$1:$B$597,2,FALSE)</f>
        <v>Technic</v>
      </c>
    </row>
    <row r="3024" spans="1:6" x14ac:dyDescent="0.3">
      <c r="A3024" t="s">
        <v>27416</v>
      </c>
      <c r="B3024" t="s">
        <v>27417</v>
      </c>
      <c r="C3024">
        <v>1994</v>
      </c>
      <c r="D3024">
        <v>1</v>
      </c>
      <c r="E3024">
        <v>68</v>
      </c>
      <c r="F3024" s="11" t="str">
        <f>VLOOKUP(Table13[[#This Row],[theme_id]],'Themes-name-data'!$A$1:$B$597,2,FALSE)</f>
        <v>Technic</v>
      </c>
    </row>
    <row r="3025" spans="1:6" x14ac:dyDescent="0.3">
      <c r="A3025" t="s">
        <v>27418</v>
      </c>
      <c r="B3025" t="s">
        <v>27419</v>
      </c>
      <c r="C3025">
        <v>1994</v>
      </c>
      <c r="D3025">
        <v>1</v>
      </c>
      <c r="E3025">
        <v>68</v>
      </c>
      <c r="F3025" s="11" t="str">
        <f>VLOOKUP(Table13[[#This Row],[theme_id]],'Themes-name-data'!$A$1:$B$597,2,FALSE)</f>
        <v>Technic</v>
      </c>
    </row>
    <row r="3026" spans="1:6" x14ac:dyDescent="0.3">
      <c r="A3026" t="s">
        <v>27420</v>
      </c>
      <c r="B3026" t="s">
        <v>27421</v>
      </c>
      <c r="C3026">
        <v>1994</v>
      </c>
      <c r="D3026">
        <v>1</v>
      </c>
      <c r="E3026">
        <v>68</v>
      </c>
      <c r="F3026" s="11" t="str">
        <f>VLOOKUP(Table13[[#This Row],[theme_id]],'Themes-name-data'!$A$1:$B$597,2,FALSE)</f>
        <v>Technic</v>
      </c>
    </row>
    <row r="3027" spans="1:6" x14ac:dyDescent="0.3">
      <c r="A3027" t="s">
        <v>27422</v>
      </c>
      <c r="B3027" t="s">
        <v>27423</v>
      </c>
      <c r="C3027">
        <v>1994</v>
      </c>
      <c r="D3027">
        <v>1</v>
      </c>
      <c r="E3027">
        <v>3</v>
      </c>
      <c r="F3027" s="11" t="str">
        <f>VLOOKUP(Table13[[#This Row],[theme_id]],'Themes-name-data'!$A$1:$B$597,2,FALSE)</f>
        <v>Technic</v>
      </c>
    </row>
    <row r="3028" spans="1:6" x14ac:dyDescent="0.3">
      <c r="A3028" t="s">
        <v>27424</v>
      </c>
      <c r="B3028" t="s">
        <v>27425</v>
      </c>
      <c r="C3028">
        <v>1994</v>
      </c>
      <c r="D3028">
        <v>1</v>
      </c>
      <c r="E3028">
        <v>1</v>
      </c>
      <c r="F3028" s="11" t="str">
        <f>VLOOKUP(Table13[[#This Row],[theme_id]],'Themes-name-data'!$A$1:$B$597,2,FALSE)</f>
        <v>Technic</v>
      </c>
    </row>
    <row r="3029" spans="1:6" x14ac:dyDescent="0.3">
      <c r="A3029" t="s">
        <v>27644</v>
      </c>
      <c r="B3029" t="s">
        <v>27645</v>
      </c>
      <c r="C3029">
        <v>1994</v>
      </c>
      <c r="D3029">
        <v>1</v>
      </c>
      <c r="E3029">
        <v>13</v>
      </c>
      <c r="F3029" s="11" t="str">
        <f>VLOOKUP(Table13[[#This Row],[theme_id]],'Themes-name-data'!$A$1:$B$597,2,FALSE)</f>
        <v>Technic</v>
      </c>
    </row>
    <row r="3030" spans="1:6" x14ac:dyDescent="0.3">
      <c r="A3030" t="s">
        <v>27646</v>
      </c>
      <c r="B3030" t="s">
        <v>27647</v>
      </c>
      <c r="C3030">
        <v>1994</v>
      </c>
      <c r="D3030">
        <v>1</v>
      </c>
      <c r="E3030">
        <v>16</v>
      </c>
      <c r="F3030" s="11" t="str">
        <f>VLOOKUP(Table13[[#This Row],[theme_id]],'Themes-name-data'!$A$1:$B$597,2,FALSE)</f>
        <v>Technic</v>
      </c>
    </row>
    <row r="3031" spans="1:6" x14ac:dyDescent="0.3">
      <c r="A3031" t="s">
        <v>27648</v>
      </c>
      <c r="B3031" t="s">
        <v>27649</v>
      </c>
      <c r="C3031">
        <v>1994</v>
      </c>
      <c r="D3031">
        <v>524</v>
      </c>
      <c r="E3031">
        <v>12</v>
      </c>
      <c r="F3031" s="11" t="str">
        <f>VLOOKUP(Table13[[#This Row],[theme_id]],'Themes-name-data'!$A$1:$B$597,2,FALSE)</f>
        <v>Service Packs</v>
      </c>
    </row>
    <row r="3032" spans="1:6" x14ac:dyDescent="0.3">
      <c r="A3032" t="s">
        <v>27652</v>
      </c>
      <c r="B3032" t="s">
        <v>27653</v>
      </c>
      <c r="C3032">
        <v>1994</v>
      </c>
      <c r="D3032">
        <v>1</v>
      </c>
      <c r="E3032">
        <v>64</v>
      </c>
      <c r="F3032" s="11" t="str">
        <f>VLOOKUP(Table13[[#This Row],[theme_id]],'Themes-name-data'!$A$1:$B$597,2,FALSE)</f>
        <v>Technic</v>
      </c>
    </row>
    <row r="3033" spans="1:6" x14ac:dyDescent="0.3">
      <c r="A3033" t="s">
        <v>27654</v>
      </c>
      <c r="B3033" t="s">
        <v>27655</v>
      </c>
      <c r="C3033">
        <v>1994</v>
      </c>
      <c r="D3033">
        <v>1</v>
      </c>
      <c r="E3033">
        <v>18</v>
      </c>
      <c r="F3033" s="11" t="str">
        <f>VLOOKUP(Table13[[#This Row],[theme_id]],'Themes-name-data'!$A$1:$B$597,2,FALSE)</f>
        <v>Technic</v>
      </c>
    </row>
    <row r="3034" spans="1:6" x14ac:dyDescent="0.3">
      <c r="A3034" t="s">
        <v>27658</v>
      </c>
      <c r="B3034" t="s">
        <v>2044</v>
      </c>
      <c r="C3034">
        <v>1994</v>
      </c>
      <c r="D3034">
        <v>1</v>
      </c>
      <c r="E3034">
        <v>18</v>
      </c>
      <c r="F3034" s="11" t="str">
        <f>VLOOKUP(Table13[[#This Row],[theme_id]],'Themes-name-data'!$A$1:$B$597,2,FALSE)</f>
        <v>Technic</v>
      </c>
    </row>
    <row r="3035" spans="1:6" x14ac:dyDescent="0.3">
      <c r="A3035" t="s">
        <v>27659</v>
      </c>
      <c r="B3035" t="s">
        <v>27660</v>
      </c>
      <c r="C3035">
        <v>1994</v>
      </c>
      <c r="D3035">
        <v>1</v>
      </c>
      <c r="E3035">
        <v>22</v>
      </c>
      <c r="F3035" s="11" t="str">
        <f>VLOOKUP(Table13[[#This Row],[theme_id]],'Themes-name-data'!$A$1:$B$597,2,FALSE)</f>
        <v>Technic</v>
      </c>
    </row>
    <row r="3036" spans="1:6" x14ac:dyDescent="0.3">
      <c r="A3036" t="s">
        <v>27661</v>
      </c>
      <c r="B3036" t="s">
        <v>27662</v>
      </c>
      <c r="C3036">
        <v>1994</v>
      </c>
      <c r="D3036">
        <v>1</v>
      </c>
      <c r="E3036">
        <v>24</v>
      </c>
      <c r="F3036" s="11" t="str">
        <f>VLOOKUP(Table13[[#This Row],[theme_id]],'Themes-name-data'!$A$1:$B$597,2,FALSE)</f>
        <v>Technic</v>
      </c>
    </row>
    <row r="3037" spans="1:6" x14ac:dyDescent="0.3">
      <c r="A3037" t="s">
        <v>27663</v>
      </c>
      <c r="B3037" t="s">
        <v>27664</v>
      </c>
      <c r="C3037">
        <v>1994</v>
      </c>
      <c r="D3037">
        <v>1</v>
      </c>
      <c r="E3037">
        <v>36</v>
      </c>
      <c r="F3037" s="11" t="str">
        <f>VLOOKUP(Table13[[#This Row],[theme_id]],'Themes-name-data'!$A$1:$B$597,2,FALSE)</f>
        <v>Technic</v>
      </c>
    </row>
    <row r="3038" spans="1:6" x14ac:dyDescent="0.3">
      <c r="A3038" t="s">
        <v>27665</v>
      </c>
      <c r="B3038" t="s">
        <v>27666</v>
      </c>
      <c r="C3038">
        <v>1994</v>
      </c>
      <c r="D3038">
        <v>1</v>
      </c>
      <c r="E3038">
        <v>24</v>
      </c>
      <c r="F3038" s="11" t="str">
        <f>VLOOKUP(Table13[[#This Row],[theme_id]],'Themes-name-data'!$A$1:$B$597,2,FALSE)</f>
        <v>Technic</v>
      </c>
    </row>
    <row r="3039" spans="1:6" x14ac:dyDescent="0.3">
      <c r="A3039" t="s">
        <v>27667</v>
      </c>
      <c r="B3039" t="s">
        <v>27668</v>
      </c>
      <c r="C3039">
        <v>1994</v>
      </c>
      <c r="D3039">
        <v>1</v>
      </c>
      <c r="E3039">
        <v>88</v>
      </c>
      <c r="F3039" s="11" t="str">
        <f>VLOOKUP(Table13[[#This Row],[theme_id]],'Themes-name-data'!$A$1:$B$597,2,FALSE)</f>
        <v>Technic</v>
      </c>
    </row>
    <row r="3040" spans="1:6" x14ac:dyDescent="0.3">
      <c r="A3040" t="s">
        <v>27669</v>
      </c>
      <c r="B3040" t="s">
        <v>27670</v>
      </c>
      <c r="C3040">
        <v>1994</v>
      </c>
      <c r="D3040">
        <v>1</v>
      </c>
      <c r="E3040">
        <v>88</v>
      </c>
      <c r="F3040" s="11" t="str">
        <f>VLOOKUP(Table13[[#This Row],[theme_id]],'Themes-name-data'!$A$1:$B$597,2,FALSE)</f>
        <v>Technic</v>
      </c>
    </row>
    <row r="3041" spans="1:6" x14ac:dyDescent="0.3">
      <c r="A3041" t="s">
        <v>27671</v>
      </c>
      <c r="B3041" t="s">
        <v>27672</v>
      </c>
      <c r="C3041">
        <v>1994</v>
      </c>
      <c r="D3041">
        <v>1</v>
      </c>
      <c r="E3041">
        <v>88</v>
      </c>
      <c r="F3041" s="11" t="str">
        <f>VLOOKUP(Table13[[#This Row],[theme_id]],'Themes-name-data'!$A$1:$B$597,2,FALSE)</f>
        <v>Technic</v>
      </c>
    </row>
    <row r="3042" spans="1:6" x14ac:dyDescent="0.3">
      <c r="A3042" t="s">
        <v>2718</v>
      </c>
      <c r="B3042" t="s">
        <v>2719</v>
      </c>
      <c r="C3042">
        <v>1995</v>
      </c>
      <c r="D3042">
        <v>142</v>
      </c>
      <c r="E3042">
        <v>23</v>
      </c>
      <c r="F3042" s="11" t="str">
        <f>VLOOKUP(Table13[[#This Row],[theme_id]],'Themes-name-data'!$A$1:$B$597,2,FALSE)</f>
        <v>Spyrius</v>
      </c>
    </row>
    <row r="3043" spans="1:6" x14ac:dyDescent="0.3">
      <c r="A3043" t="s">
        <v>2720</v>
      </c>
      <c r="B3043" t="s">
        <v>2721</v>
      </c>
      <c r="C3043">
        <v>1995</v>
      </c>
      <c r="D3043">
        <v>473</v>
      </c>
      <c r="E3043">
        <v>400</v>
      </c>
      <c r="F3043" s="11" t="str">
        <f>VLOOKUP(Table13[[#This Row],[theme_id]],'Themes-name-data'!$A$1:$B$597,2,FALSE)</f>
        <v>Supplemental</v>
      </c>
    </row>
    <row r="3044" spans="1:6" x14ac:dyDescent="0.3">
      <c r="A3044" t="s">
        <v>2722</v>
      </c>
      <c r="B3044" t="s">
        <v>460</v>
      </c>
      <c r="C3044">
        <v>1995</v>
      </c>
      <c r="D3044">
        <v>254</v>
      </c>
      <c r="E3044">
        <v>400</v>
      </c>
      <c r="F3044" s="11" t="str">
        <f>VLOOKUP(Table13[[#This Row],[theme_id]],'Themes-name-data'!$A$1:$B$597,2,FALSE)</f>
        <v>Bulk Bricks</v>
      </c>
    </row>
    <row r="3045" spans="1:6" x14ac:dyDescent="0.3">
      <c r="A3045" t="s">
        <v>2725</v>
      </c>
      <c r="B3045" t="s">
        <v>2726</v>
      </c>
      <c r="C3045">
        <v>1995</v>
      </c>
      <c r="D3045">
        <v>399</v>
      </c>
      <c r="E3045">
        <v>199</v>
      </c>
      <c r="F3045" s="11" t="str">
        <f>VLOOKUP(Table13[[#This Row],[theme_id]],'Themes-name-data'!$A$1:$B$597,2,FALSE)</f>
        <v>Freestyle</v>
      </c>
    </row>
    <row r="3046" spans="1:6" x14ac:dyDescent="0.3">
      <c r="A3046" t="s">
        <v>2751</v>
      </c>
      <c r="B3046" t="s">
        <v>2752</v>
      </c>
      <c r="C3046">
        <v>1995</v>
      </c>
      <c r="D3046">
        <v>186</v>
      </c>
      <c r="E3046">
        <v>18</v>
      </c>
      <c r="F3046" s="11" t="str">
        <f>VLOOKUP(Table13[[#This Row],[theme_id]],'Themes-name-data'!$A$1:$B$597,2,FALSE)</f>
        <v>Castle</v>
      </c>
    </row>
    <row r="3047" spans="1:6" x14ac:dyDescent="0.3">
      <c r="A3047" t="s">
        <v>2762</v>
      </c>
      <c r="B3047" t="s">
        <v>2763</v>
      </c>
      <c r="C3047">
        <v>1995</v>
      </c>
      <c r="D3047">
        <v>473</v>
      </c>
      <c r="E3047">
        <v>400</v>
      </c>
      <c r="F3047" s="11" t="str">
        <f>VLOOKUP(Table13[[#This Row],[theme_id]],'Themes-name-data'!$A$1:$B$597,2,FALSE)</f>
        <v>Supplemental</v>
      </c>
    </row>
    <row r="3048" spans="1:6" x14ac:dyDescent="0.3">
      <c r="A3048" t="s">
        <v>2764</v>
      </c>
      <c r="B3048" t="s">
        <v>2486</v>
      </c>
      <c r="C3048">
        <v>1995</v>
      </c>
      <c r="D3048">
        <v>505</v>
      </c>
      <c r="E3048">
        <v>51</v>
      </c>
      <c r="F3048" s="11" t="str">
        <f>VLOOKUP(Table13[[#This Row],[theme_id]],'Themes-name-data'!$A$1:$B$597,2,FALSE)</f>
        <v>Basic Set</v>
      </c>
    </row>
    <row r="3049" spans="1:6" x14ac:dyDescent="0.3">
      <c r="A3049" t="s">
        <v>2765</v>
      </c>
      <c r="B3049" t="s">
        <v>2766</v>
      </c>
      <c r="C3049">
        <v>1995</v>
      </c>
      <c r="D3049">
        <v>473</v>
      </c>
      <c r="E3049">
        <v>404</v>
      </c>
      <c r="F3049" s="11" t="str">
        <f>VLOOKUP(Table13[[#This Row],[theme_id]],'Themes-name-data'!$A$1:$B$597,2,FALSE)</f>
        <v>Supplemental</v>
      </c>
    </row>
    <row r="3050" spans="1:6" x14ac:dyDescent="0.3">
      <c r="A3050" t="s">
        <v>2767</v>
      </c>
      <c r="B3050" t="s">
        <v>2768</v>
      </c>
      <c r="C3050">
        <v>1995</v>
      </c>
      <c r="D3050">
        <v>186</v>
      </c>
      <c r="E3050">
        <v>18</v>
      </c>
      <c r="F3050" s="11" t="str">
        <f>VLOOKUP(Table13[[#This Row],[theme_id]],'Themes-name-data'!$A$1:$B$597,2,FALSE)</f>
        <v>Castle</v>
      </c>
    </row>
    <row r="3051" spans="1:6" x14ac:dyDescent="0.3">
      <c r="A3051" t="s">
        <v>2778</v>
      </c>
      <c r="B3051" t="s">
        <v>2779</v>
      </c>
      <c r="C3051">
        <v>1995</v>
      </c>
      <c r="D3051">
        <v>468</v>
      </c>
      <c r="E3051">
        <v>8</v>
      </c>
      <c r="F3051" s="11" t="str">
        <f>VLOOKUP(Table13[[#This Row],[theme_id]],'Themes-name-data'!$A$1:$B$597,2,FALSE)</f>
        <v>Basic Model</v>
      </c>
    </row>
    <row r="3052" spans="1:6" x14ac:dyDescent="0.3">
      <c r="A3052" t="s">
        <v>2780</v>
      </c>
      <c r="B3052" t="s">
        <v>2779</v>
      </c>
      <c r="C3052">
        <v>1995</v>
      </c>
      <c r="D3052">
        <v>468</v>
      </c>
      <c r="E3052">
        <v>7</v>
      </c>
      <c r="F3052" s="11" t="str">
        <f>VLOOKUP(Table13[[#This Row],[theme_id]],'Themes-name-data'!$A$1:$B$597,2,FALSE)</f>
        <v>Basic Model</v>
      </c>
    </row>
    <row r="3053" spans="1:6" x14ac:dyDescent="0.3">
      <c r="A3053" t="s">
        <v>2781</v>
      </c>
      <c r="B3053" t="s">
        <v>2782</v>
      </c>
      <c r="C3053">
        <v>1995</v>
      </c>
      <c r="D3053">
        <v>505</v>
      </c>
      <c r="E3053">
        <v>7</v>
      </c>
      <c r="F3053" s="11" t="str">
        <f>VLOOKUP(Table13[[#This Row],[theme_id]],'Themes-name-data'!$A$1:$B$597,2,FALSE)</f>
        <v>Basic Set</v>
      </c>
    </row>
    <row r="3054" spans="1:6" x14ac:dyDescent="0.3">
      <c r="A3054" t="s">
        <v>2783</v>
      </c>
      <c r="B3054" t="s">
        <v>1901</v>
      </c>
      <c r="C3054">
        <v>1995</v>
      </c>
      <c r="D3054">
        <v>82</v>
      </c>
      <c r="E3054">
        <v>21</v>
      </c>
      <c r="F3054" s="11" t="str">
        <f>VLOOKUP(Table13[[#This Row],[theme_id]],'Themes-name-data'!$A$1:$B$597,2,FALSE)</f>
        <v>Race</v>
      </c>
    </row>
    <row r="3055" spans="1:6" x14ac:dyDescent="0.3">
      <c r="A3055" t="s">
        <v>2784</v>
      </c>
      <c r="B3055" t="s">
        <v>2785</v>
      </c>
      <c r="C3055">
        <v>1995</v>
      </c>
      <c r="D3055">
        <v>90</v>
      </c>
      <c r="E3055">
        <v>21</v>
      </c>
      <c r="F3055" s="11" t="str">
        <f>VLOOKUP(Table13[[#This Row],[theme_id]],'Themes-name-data'!$A$1:$B$597,2,FALSE)</f>
        <v>Paradisa</v>
      </c>
    </row>
    <row r="3056" spans="1:6" x14ac:dyDescent="0.3">
      <c r="A3056" t="s">
        <v>2786</v>
      </c>
      <c r="B3056" t="s">
        <v>1901</v>
      </c>
      <c r="C3056">
        <v>1995</v>
      </c>
      <c r="D3056">
        <v>82</v>
      </c>
      <c r="E3056">
        <v>21</v>
      </c>
      <c r="F3056" s="11" t="str">
        <f>VLOOKUP(Table13[[#This Row],[theme_id]],'Themes-name-data'!$A$1:$B$597,2,FALSE)</f>
        <v>Race</v>
      </c>
    </row>
    <row r="3057" spans="1:6" x14ac:dyDescent="0.3">
      <c r="A3057" t="s">
        <v>2787</v>
      </c>
      <c r="B3057" t="s">
        <v>2788</v>
      </c>
      <c r="C3057">
        <v>1995</v>
      </c>
      <c r="D3057">
        <v>505</v>
      </c>
      <c r="E3057">
        <v>100</v>
      </c>
      <c r="F3057" s="11" t="str">
        <f>VLOOKUP(Table13[[#This Row],[theme_id]],'Themes-name-data'!$A$1:$B$597,2,FALSE)</f>
        <v>Basic Set</v>
      </c>
    </row>
    <row r="3058" spans="1:6" x14ac:dyDescent="0.3">
      <c r="A3058" t="s">
        <v>2789</v>
      </c>
      <c r="B3058" t="s">
        <v>2790</v>
      </c>
      <c r="C3058">
        <v>1995</v>
      </c>
      <c r="D3058">
        <v>399</v>
      </c>
      <c r="E3058">
        <v>109</v>
      </c>
      <c r="F3058" s="11" t="str">
        <f>VLOOKUP(Table13[[#This Row],[theme_id]],'Themes-name-data'!$A$1:$B$597,2,FALSE)</f>
        <v>Freestyle</v>
      </c>
    </row>
    <row r="3059" spans="1:6" x14ac:dyDescent="0.3">
      <c r="A3059" t="s">
        <v>2791</v>
      </c>
      <c r="B3059" t="s">
        <v>2779</v>
      </c>
      <c r="C3059">
        <v>1995</v>
      </c>
      <c r="D3059">
        <v>468</v>
      </c>
      <c r="E3059">
        <v>6</v>
      </c>
      <c r="F3059" s="11" t="str">
        <f>VLOOKUP(Table13[[#This Row],[theme_id]],'Themes-name-data'!$A$1:$B$597,2,FALSE)</f>
        <v>Basic Model</v>
      </c>
    </row>
    <row r="3060" spans="1:6" x14ac:dyDescent="0.3">
      <c r="A3060" t="s">
        <v>2792</v>
      </c>
      <c r="B3060" t="s">
        <v>2779</v>
      </c>
      <c r="C3060">
        <v>1995</v>
      </c>
      <c r="D3060">
        <v>468</v>
      </c>
      <c r="E3060">
        <v>9</v>
      </c>
      <c r="F3060" s="11" t="str">
        <f>VLOOKUP(Table13[[#This Row],[theme_id]],'Themes-name-data'!$A$1:$B$597,2,FALSE)</f>
        <v>Basic Model</v>
      </c>
    </row>
    <row r="3061" spans="1:6" x14ac:dyDescent="0.3">
      <c r="A3061" t="s">
        <v>2816</v>
      </c>
      <c r="B3061" t="s">
        <v>2817</v>
      </c>
      <c r="C3061">
        <v>1995</v>
      </c>
      <c r="D3061">
        <v>126</v>
      </c>
      <c r="E3061">
        <v>146</v>
      </c>
      <c r="F3061" s="11" t="str">
        <f>VLOOKUP(Table13[[#This Row],[theme_id]],'Themes-name-data'!$A$1:$B$597,2,FALSE)</f>
        <v>Space</v>
      </c>
    </row>
    <row r="3062" spans="1:6" x14ac:dyDescent="0.3">
      <c r="A3062" t="s">
        <v>2818</v>
      </c>
      <c r="B3062" t="s">
        <v>2819</v>
      </c>
      <c r="C3062">
        <v>1995</v>
      </c>
      <c r="D3062">
        <v>80</v>
      </c>
      <c r="E3062">
        <v>189</v>
      </c>
      <c r="F3062" s="11" t="str">
        <f>VLOOKUP(Table13[[#This Row],[theme_id]],'Themes-name-data'!$A$1:$B$597,2,FALSE)</f>
        <v>Police</v>
      </c>
    </row>
    <row r="3063" spans="1:6" x14ac:dyDescent="0.3">
      <c r="A3063" t="s">
        <v>2820</v>
      </c>
      <c r="B3063" t="s">
        <v>2821</v>
      </c>
      <c r="C3063">
        <v>1995</v>
      </c>
      <c r="D3063">
        <v>145</v>
      </c>
      <c r="E3063">
        <v>183</v>
      </c>
      <c r="F3063" s="11" t="str">
        <f>VLOOKUP(Table13[[#This Row],[theme_id]],'Themes-name-data'!$A$1:$B$597,2,FALSE)</f>
        <v>Unitron</v>
      </c>
    </row>
    <row r="3064" spans="1:6" x14ac:dyDescent="0.3">
      <c r="A3064" t="s">
        <v>2822</v>
      </c>
      <c r="B3064" t="s">
        <v>2690</v>
      </c>
      <c r="C3064">
        <v>1995</v>
      </c>
      <c r="D3064">
        <v>148</v>
      </c>
      <c r="E3064">
        <v>167</v>
      </c>
      <c r="F3064" s="11" t="str">
        <f>VLOOKUP(Table13[[#This Row],[theme_id]],'Themes-name-data'!$A$1:$B$597,2,FALSE)</f>
        <v>Pirates I</v>
      </c>
    </row>
    <row r="3065" spans="1:6" x14ac:dyDescent="0.3">
      <c r="A3065" t="s">
        <v>2823</v>
      </c>
      <c r="B3065" t="s">
        <v>2824</v>
      </c>
      <c r="C3065">
        <v>1995</v>
      </c>
      <c r="D3065">
        <v>145</v>
      </c>
      <c r="E3065">
        <v>293</v>
      </c>
      <c r="F3065" s="11" t="str">
        <f>VLOOKUP(Table13[[#This Row],[theme_id]],'Themes-name-data'!$A$1:$B$597,2,FALSE)</f>
        <v>Unitron</v>
      </c>
    </row>
    <row r="3066" spans="1:6" x14ac:dyDescent="0.3">
      <c r="A3066" t="s">
        <v>2831</v>
      </c>
      <c r="B3066" t="s">
        <v>2832</v>
      </c>
      <c r="C3066">
        <v>1995</v>
      </c>
      <c r="D3066">
        <v>145</v>
      </c>
      <c r="E3066">
        <v>352</v>
      </c>
      <c r="F3066" s="11" t="str">
        <f>VLOOKUP(Table13[[#This Row],[theme_id]],'Themes-name-data'!$A$1:$B$597,2,FALSE)</f>
        <v>Unitron</v>
      </c>
    </row>
    <row r="3067" spans="1:6" x14ac:dyDescent="0.3">
      <c r="A3067" t="s">
        <v>2841</v>
      </c>
      <c r="B3067" t="s">
        <v>2842</v>
      </c>
      <c r="C3067">
        <v>1995</v>
      </c>
      <c r="D3067">
        <v>473</v>
      </c>
      <c r="E3067">
        <v>3</v>
      </c>
      <c r="F3067" s="11" t="str">
        <f>VLOOKUP(Table13[[#This Row],[theme_id]],'Themes-name-data'!$A$1:$B$597,2,FALSE)</f>
        <v>Supplemental</v>
      </c>
    </row>
    <row r="3068" spans="1:6" x14ac:dyDescent="0.3">
      <c r="A3068" t="s">
        <v>2852</v>
      </c>
      <c r="B3068" t="s">
        <v>2280</v>
      </c>
      <c r="C3068">
        <v>1995</v>
      </c>
      <c r="D3068">
        <v>505</v>
      </c>
      <c r="E3068">
        <v>32</v>
      </c>
      <c r="F3068" s="11" t="str">
        <f>VLOOKUP(Table13[[#This Row],[theme_id]],'Themes-name-data'!$A$1:$B$597,2,FALSE)</f>
        <v>Basic Set</v>
      </c>
    </row>
    <row r="3069" spans="1:6" x14ac:dyDescent="0.3">
      <c r="A3069" t="s">
        <v>2855</v>
      </c>
      <c r="B3069" t="s">
        <v>2856</v>
      </c>
      <c r="C3069">
        <v>1995</v>
      </c>
      <c r="D3069">
        <v>227</v>
      </c>
      <c r="E3069">
        <v>17</v>
      </c>
      <c r="F3069" s="11" t="str">
        <f>VLOOKUP(Table13[[#This Row],[theme_id]],'Themes-name-data'!$A$1:$B$597,2,FALSE)</f>
        <v>Christmas</v>
      </c>
    </row>
    <row r="3070" spans="1:6" x14ac:dyDescent="0.3">
      <c r="A3070" t="s">
        <v>2864</v>
      </c>
      <c r="B3070" t="s">
        <v>2865</v>
      </c>
      <c r="C3070">
        <v>1995</v>
      </c>
      <c r="D3070">
        <v>632</v>
      </c>
      <c r="E3070">
        <v>27</v>
      </c>
      <c r="F3070" s="11" t="str">
        <f>VLOOKUP(Table13[[#This Row],[theme_id]],'Themes-name-data'!$A$1:$B$597,2,FALSE)</f>
        <v>Town</v>
      </c>
    </row>
    <row r="3071" spans="1:6" x14ac:dyDescent="0.3">
      <c r="A3071" t="s">
        <v>2866</v>
      </c>
      <c r="B3071" t="s">
        <v>2867</v>
      </c>
      <c r="C3071">
        <v>1995</v>
      </c>
      <c r="D3071">
        <v>664</v>
      </c>
      <c r="E3071">
        <v>23</v>
      </c>
      <c r="F3071" s="11" t="str">
        <f>VLOOKUP(Table13[[#This Row],[theme_id]],'Themes-name-data'!$A$1:$B$597,2,FALSE)</f>
        <v>Toolo</v>
      </c>
    </row>
    <row r="3072" spans="1:6" x14ac:dyDescent="0.3">
      <c r="A3072" t="s">
        <v>2874</v>
      </c>
      <c r="B3072" t="s">
        <v>2598</v>
      </c>
      <c r="C3072">
        <v>1995</v>
      </c>
      <c r="D3072">
        <v>469</v>
      </c>
      <c r="E3072">
        <v>950</v>
      </c>
      <c r="F3072" s="11" t="str">
        <f>VLOOKUP(Table13[[#This Row],[theme_id]],'Themes-name-data'!$A$1:$B$597,2,FALSE)</f>
        <v>Basic Set</v>
      </c>
    </row>
    <row r="3073" spans="1:6" x14ac:dyDescent="0.3">
      <c r="A3073" t="s">
        <v>2879</v>
      </c>
      <c r="B3073" t="s">
        <v>2880</v>
      </c>
      <c r="C3073">
        <v>1995</v>
      </c>
      <c r="D3073">
        <v>308</v>
      </c>
      <c r="E3073">
        <v>189</v>
      </c>
      <c r="F3073" s="11" t="str">
        <f>VLOOKUP(Table13[[#This Row],[theme_id]],'Themes-name-data'!$A$1:$B$597,2,FALSE)</f>
        <v>Aquanauts</v>
      </c>
    </row>
    <row r="3074" spans="1:6" x14ac:dyDescent="0.3">
      <c r="A3074" t="s">
        <v>2890</v>
      </c>
      <c r="B3074" t="s">
        <v>2779</v>
      </c>
      <c r="C3074">
        <v>1995</v>
      </c>
      <c r="D3074">
        <v>468</v>
      </c>
      <c r="E3074">
        <v>7</v>
      </c>
      <c r="F3074" s="11" t="str">
        <f>VLOOKUP(Table13[[#This Row],[theme_id]],'Themes-name-data'!$A$1:$B$597,2,FALSE)</f>
        <v>Basic Model</v>
      </c>
    </row>
    <row r="3075" spans="1:6" x14ac:dyDescent="0.3">
      <c r="A3075" t="s">
        <v>2893</v>
      </c>
      <c r="B3075" t="s">
        <v>2894</v>
      </c>
      <c r="C3075">
        <v>1995</v>
      </c>
      <c r="D3075">
        <v>70</v>
      </c>
      <c r="E3075">
        <v>204</v>
      </c>
      <c r="F3075" s="11" t="str">
        <f>VLOOKUP(Table13[[#This Row],[theme_id]],'Themes-name-data'!$A$1:$B$597,2,FALSE)</f>
        <v>Cargo</v>
      </c>
    </row>
    <row r="3076" spans="1:6" x14ac:dyDescent="0.3">
      <c r="A3076" t="s">
        <v>2895</v>
      </c>
      <c r="B3076" t="s">
        <v>2896</v>
      </c>
      <c r="C3076">
        <v>1995</v>
      </c>
      <c r="D3076">
        <v>70</v>
      </c>
      <c r="E3076">
        <v>206</v>
      </c>
      <c r="F3076" s="11" t="str">
        <f>VLOOKUP(Table13[[#This Row],[theme_id]],'Themes-name-data'!$A$1:$B$597,2,FALSE)</f>
        <v>Cargo</v>
      </c>
    </row>
    <row r="3077" spans="1:6" x14ac:dyDescent="0.3">
      <c r="A3077" t="s">
        <v>2897</v>
      </c>
      <c r="B3077" t="s">
        <v>2898</v>
      </c>
      <c r="C3077">
        <v>1995</v>
      </c>
      <c r="D3077">
        <v>399</v>
      </c>
      <c r="E3077">
        <v>9</v>
      </c>
      <c r="F3077" s="11" t="str">
        <f>VLOOKUP(Table13[[#This Row],[theme_id]],'Themes-name-data'!$A$1:$B$597,2,FALSE)</f>
        <v>Freestyle</v>
      </c>
    </row>
    <row r="3078" spans="1:6" x14ac:dyDescent="0.3">
      <c r="A3078" t="s">
        <v>2899</v>
      </c>
      <c r="B3078" t="s">
        <v>2900</v>
      </c>
      <c r="C3078">
        <v>1995</v>
      </c>
      <c r="D3078">
        <v>399</v>
      </c>
      <c r="E3078">
        <v>11</v>
      </c>
      <c r="F3078" s="11" t="str">
        <f>VLOOKUP(Table13[[#This Row],[theme_id]],'Themes-name-data'!$A$1:$B$597,2,FALSE)</f>
        <v>Freestyle</v>
      </c>
    </row>
    <row r="3079" spans="1:6" x14ac:dyDescent="0.3">
      <c r="A3079" t="s">
        <v>2901</v>
      </c>
      <c r="B3079" t="s">
        <v>2902</v>
      </c>
      <c r="C3079">
        <v>1995</v>
      </c>
      <c r="D3079">
        <v>399</v>
      </c>
      <c r="E3079">
        <v>18</v>
      </c>
      <c r="F3079" s="11" t="str">
        <f>VLOOKUP(Table13[[#This Row],[theme_id]],'Themes-name-data'!$A$1:$B$597,2,FALSE)</f>
        <v>Freestyle</v>
      </c>
    </row>
    <row r="3080" spans="1:6" x14ac:dyDescent="0.3">
      <c r="A3080" t="s">
        <v>2903</v>
      </c>
      <c r="B3080" t="s">
        <v>2904</v>
      </c>
      <c r="C3080">
        <v>1995</v>
      </c>
      <c r="D3080">
        <v>399</v>
      </c>
      <c r="E3080">
        <v>21</v>
      </c>
      <c r="F3080" s="11" t="str">
        <f>VLOOKUP(Table13[[#This Row],[theme_id]],'Themes-name-data'!$A$1:$B$597,2,FALSE)</f>
        <v>Freestyle</v>
      </c>
    </row>
    <row r="3081" spans="1:6" x14ac:dyDescent="0.3">
      <c r="A3081" t="s">
        <v>2905</v>
      </c>
      <c r="B3081" t="s">
        <v>2906</v>
      </c>
      <c r="C3081">
        <v>1995</v>
      </c>
      <c r="D3081">
        <v>399</v>
      </c>
      <c r="E3081">
        <v>24</v>
      </c>
      <c r="F3081" s="11" t="str">
        <f>VLOOKUP(Table13[[#This Row],[theme_id]],'Themes-name-data'!$A$1:$B$597,2,FALSE)</f>
        <v>Freestyle</v>
      </c>
    </row>
    <row r="3082" spans="1:6" x14ac:dyDescent="0.3">
      <c r="A3082" t="s">
        <v>2918</v>
      </c>
      <c r="B3082" t="s">
        <v>2906</v>
      </c>
      <c r="C3082">
        <v>1995</v>
      </c>
      <c r="D3082">
        <v>399</v>
      </c>
      <c r="E3082">
        <v>27</v>
      </c>
      <c r="F3082" s="11" t="str">
        <f>VLOOKUP(Table13[[#This Row],[theme_id]],'Themes-name-data'!$A$1:$B$597,2,FALSE)</f>
        <v>Freestyle</v>
      </c>
    </row>
    <row r="3083" spans="1:6" x14ac:dyDescent="0.3">
      <c r="A3083" t="s">
        <v>2929</v>
      </c>
      <c r="B3083" t="s">
        <v>2906</v>
      </c>
      <c r="C3083">
        <v>1995</v>
      </c>
      <c r="D3083">
        <v>399</v>
      </c>
      <c r="E3083">
        <v>32</v>
      </c>
      <c r="F3083" s="11" t="str">
        <f>VLOOKUP(Table13[[#This Row],[theme_id]],'Themes-name-data'!$A$1:$B$597,2,FALSE)</f>
        <v>Freestyle</v>
      </c>
    </row>
    <row r="3084" spans="1:6" x14ac:dyDescent="0.3">
      <c r="A3084" t="s">
        <v>2932</v>
      </c>
      <c r="B3084" t="s">
        <v>2933</v>
      </c>
      <c r="C3084">
        <v>1995</v>
      </c>
      <c r="D3084">
        <v>399</v>
      </c>
      <c r="E3084">
        <v>11</v>
      </c>
      <c r="F3084" s="11" t="str">
        <f>VLOOKUP(Table13[[#This Row],[theme_id]],'Themes-name-data'!$A$1:$B$597,2,FALSE)</f>
        <v>Freestyle</v>
      </c>
    </row>
    <row r="3085" spans="1:6" x14ac:dyDescent="0.3">
      <c r="A3085" t="s">
        <v>2942</v>
      </c>
      <c r="B3085" t="s">
        <v>2906</v>
      </c>
      <c r="C3085">
        <v>1995</v>
      </c>
      <c r="D3085">
        <v>399</v>
      </c>
      <c r="E3085">
        <v>43</v>
      </c>
      <c r="F3085" s="11" t="str">
        <f>VLOOKUP(Table13[[#This Row],[theme_id]],'Themes-name-data'!$A$1:$B$597,2,FALSE)</f>
        <v>Freestyle</v>
      </c>
    </row>
    <row r="3086" spans="1:6" x14ac:dyDescent="0.3">
      <c r="A3086" t="s">
        <v>3045</v>
      </c>
      <c r="B3086" t="s">
        <v>2719</v>
      </c>
      <c r="C3086">
        <v>1995</v>
      </c>
      <c r="D3086">
        <v>142</v>
      </c>
      <c r="E3086">
        <v>23</v>
      </c>
      <c r="F3086" s="11" t="str">
        <f>VLOOKUP(Table13[[#This Row],[theme_id]],'Themes-name-data'!$A$1:$B$597,2,FALSE)</f>
        <v>Spyrius</v>
      </c>
    </row>
    <row r="3087" spans="1:6" x14ac:dyDescent="0.3">
      <c r="A3087" t="s">
        <v>4061</v>
      </c>
      <c r="B3087" t="s">
        <v>4062</v>
      </c>
      <c r="C3087">
        <v>1995</v>
      </c>
      <c r="D3087">
        <v>505</v>
      </c>
      <c r="E3087">
        <v>66</v>
      </c>
      <c r="F3087" s="11" t="str">
        <f>VLOOKUP(Table13[[#This Row],[theme_id]],'Themes-name-data'!$A$1:$B$597,2,FALSE)</f>
        <v>Basic Set</v>
      </c>
    </row>
    <row r="3088" spans="1:6" x14ac:dyDescent="0.3">
      <c r="A3088" t="s">
        <v>4076</v>
      </c>
      <c r="B3088" t="s">
        <v>4077</v>
      </c>
      <c r="C3088">
        <v>1995</v>
      </c>
      <c r="D3088">
        <v>505</v>
      </c>
      <c r="E3088">
        <v>36</v>
      </c>
      <c r="F3088" s="11" t="str">
        <f>VLOOKUP(Table13[[#This Row],[theme_id]],'Themes-name-data'!$A$1:$B$597,2,FALSE)</f>
        <v>Basic Set</v>
      </c>
    </row>
    <row r="3089" spans="1:6" x14ac:dyDescent="0.3">
      <c r="A3089" t="s">
        <v>4108</v>
      </c>
      <c r="B3089" t="s">
        <v>4109</v>
      </c>
      <c r="C3089">
        <v>1995</v>
      </c>
      <c r="D3089">
        <v>505</v>
      </c>
      <c r="E3089">
        <v>57</v>
      </c>
      <c r="F3089" s="11" t="str">
        <f>VLOOKUP(Table13[[#This Row],[theme_id]],'Themes-name-data'!$A$1:$B$597,2,FALSE)</f>
        <v>Basic Set</v>
      </c>
    </row>
    <row r="3090" spans="1:6" x14ac:dyDescent="0.3">
      <c r="A3090" t="s">
        <v>4112</v>
      </c>
      <c r="B3090" t="s">
        <v>4113</v>
      </c>
      <c r="C3090">
        <v>1995</v>
      </c>
      <c r="D3090">
        <v>505</v>
      </c>
      <c r="E3090">
        <v>42</v>
      </c>
      <c r="F3090" s="11" t="str">
        <f>VLOOKUP(Table13[[#This Row],[theme_id]],'Themes-name-data'!$A$1:$B$597,2,FALSE)</f>
        <v>Basic Set</v>
      </c>
    </row>
    <row r="3091" spans="1:6" x14ac:dyDescent="0.3">
      <c r="A3091" t="s">
        <v>4118</v>
      </c>
      <c r="B3091" t="s">
        <v>4119</v>
      </c>
      <c r="C3091">
        <v>1995</v>
      </c>
      <c r="D3091">
        <v>505</v>
      </c>
      <c r="E3091">
        <v>72</v>
      </c>
      <c r="F3091" s="11" t="str">
        <f>VLOOKUP(Table13[[#This Row],[theme_id]],'Themes-name-data'!$A$1:$B$597,2,FALSE)</f>
        <v>Basic Set</v>
      </c>
    </row>
    <row r="3092" spans="1:6" x14ac:dyDescent="0.3">
      <c r="A3092" t="s">
        <v>4509</v>
      </c>
      <c r="B3092" t="s">
        <v>1130</v>
      </c>
      <c r="C3092">
        <v>1995</v>
      </c>
      <c r="D3092">
        <v>632</v>
      </c>
      <c r="E3092">
        <v>8</v>
      </c>
      <c r="F3092" s="11" t="str">
        <f>VLOOKUP(Table13[[#This Row],[theme_id]],'Themes-name-data'!$A$1:$B$597,2,FALSE)</f>
        <v>Town</v>
      </c>
    </row>
    <row r="3093" spans="1:6" x14ac:dyDescent="0.3">
      <c r="A3093" t="s">
        <v>4518</v>
      </c>
      <c r="B3093" t="s">
        <v>4519</v>
      </c>
      <c r="C3093">
        <v>1995</v>
      </c>
      <c r="D3093">
        <v>632</v>
      </c>
      <c r="E3093">
        <v>23</v>
      </c>
      <c r="F3093" s="11" t="str">
        <f>VLOOKUP(Table13[[#This Row],[theme_id]],'Themes-name-data'!$A$1:$B$597,2,FALSE)</f>
        <v>Town</v>
      </c>
    </row>
    <row r="3094" spans="1:6" x14ac:dyDescent="0.3">
      <c r="A3094" t="s">
        <v>4522</v>
      </c>
      <c r="B3094" t="s">
        <v>4523</v>
      </c>
      <c r="C3094">
        <v>1995</v>
      </c>
      <c r="D3094">
        <v>632</v>
      </c>
      <c r="E3094">
        <v>21</v>
      </c>
      <c r="F3094" s="11" t="str">
        <f>VLOOKUP(Table13[[#This Row],[theme_id]],'Themes-name-data'!$A$1:$B$597,2,FALSE)</f>
        <v>Town</v>
      </c>
    </row>
    <row r="3095" spans="1:6" x14ac:dyDescent="0.3">
      <c r="A3095" t="s">
        <v>4526</v>
      </c>
      <c r="B3095" t="s">
        <v>4527</v>
      </c>
      <c r="C3095">
        <v>1995</v>
      </c>
      <c r="D3095">
        <v>632</v>
      </c>
      <c r="E3095">
        <v>44</v>
      </c>
      <c r="F3095" s="11" t="str">
        <f>VLOOKUP(Table13[[#This Row],[theme_id]],'Themes-name-data'!$A$1:$B$597,2,FALSE)</f>
        <v>Town</v>
      </c>
    </row>
    <row r="3096" spans="1:6" x14ac:dyDescent="0.3">
      <c r="A3096" t="s">
        <v>4532</v>
      </c>
      <c r="B3096" t="s">
        <v>4533</v>
      </c>
      <c r="C3096">
        <v>1995</v>
      </c>
      <c r="D3096">
        <v>632</v>
      </c>
      <c r="E3096">
        <v>45</v>
      </c>
      <c r="F3096" s="11" t="str">
        <f>VLOOKUP(Table13[[#This Row],[theme_id]],'Themes-name-data'!$A$1:$B$597,2,FALSE)</f>
        <v>Town</v>
      </c>
    </row>
    <row r="3097" spans="1:6" x14ac:dyDescent="0.3">
      <c r="A3097" t="s">
        <v>4564</v>
      </c>
      <c r="B3097" t="s">
        <v>4565</v>
      </c>
      <c r="C3097">
        <v>1995</v>
      </c>
      <c r="D3097">
        <v>632</v>
      </c>
      <c r="E3097">
        <v>6</v>
      </c>
      <c r="F3097" s="11" t="str">
        <f>VLOOKUP(Table13[[#This Row],[theme_id]],'Themes-name-data'!$A$1:$B$597,2,FALSE)</f>
        <v>Town</v>
      </c>
    </row>
    <row r="3098" spans="1:6" x14ac:dyDescent="0.3">
      <c r="A3098" t="s">
        <v>4568</v>
      </c>
      <c r="B3098" t="s">
        <v>4569</v>
      </c>
      <c r="C3098">
        <v>1995</v>
      </c>
      <c r="D3098">
        <v>632</v>
      </c>
      <c r="E3098">
        <v>13</v>
      </c>
      <c r="F3098" s="11" t="str">
        <f>VLOOKUP(Table13[[#This Row],[theme_id]],'Themes-name-data'!$A$1:$B$597,2,FALSE)</f>
        <v>Town</v>
      </c>
    </row>
    <row r="3099" spans="1:6" x14ac:dyDescent="0.3">
      <c r="A3099" t="s">
        <v>4570</v>
      </c>
      <c r="B3099" t="s">
        <v>4571</v>
      </c>
      <c r="C3099">
        <v>1995</v>
      </c>
      <c r="D3099">
        <v>632</v>
      </c>
      <c r="E3099">
        <v>21</v>
      </c>
      <c r="F3099" s="11" t="str">
        <f>VLOOKUP(Table13[[#This Row],[theme_id]],'Themes-name-data'!$A$1:$B$597,2,FALSE)</f>
        <v>Town</v>
      </c>
    </row>
    <row r="3100" spans="1:6" x14ac:dyDescent="0.3">
      <c r="A3100" t="s">
        <v>4572</v>
      </c>
      <c r="B3100" t="s">
        <v>849</v>
      </c>
      <c r="C3100">
        <v>1995</v>
      </c>
      <c r="D3100">
        <v>632</v>
      </c>
      <c r="E3100">
        <v>40</v>
      </c>
      <c r="F3100" s="11" t="str">
        <f>VLOOKUP(Table13[[#This Row],[theme_id]],'Themes-name-data'!$A$1:$B$597,2,FALSE)</f>
        <v>Town</v>
      </c>
    </row>
    <row r="3101" spans="1:6" x14ac:dyDescent="0.3">
      <c r="A3101" t="s">
        <v>4770</v>
      </c>
      <c r="B3101" t="s">
        <v>4771</v>
      </c>
      <c r="C3101">
        <v>1995</v>
      </c>
      <c r="D3101">
        <v>652</v>
      </c>
      <c r="E3101">
        <v>5</v>
      </c>
      <c r="F3101" s="11" t="str">
        <f>VLOOKUP(Table13[[#This Row],[theme_id]],'Themes-name-data'!$A$1:$B$597,2,FALSE)</f>
        <v>Playhouse</v>
      </c>
    </row>
    <row r="3102" spans="1:6" x14ac:dyDescent="0.3">
      <c r="A3102" t="s">
        <v>4773</v>
      </c>
      <c r="B3102" t="s">
        <v>48</v>
      </c>
      <c r="C3102">
        <v>1995</v>
      </c>
      <c r="D3102">
        <v>652</v>
      </c>
      <c r="E3102">
        <v>8</v>
      </c>
      <c r="F3102" s="11" t="str">
        <f>VLOOKUP(Table13[[#This Row],[theme_id]],'Themes-name-data'!$A$1:$B$597,2,FALSE)</f>
        <v>Playhouse</v>
      </c>
    </row>
    <row r="3103" spans="1:6" x14ac:dyDescent="0.3">
      <c r="A3103" t="s">
        <v>4789</v>
      </c>
      <c r="B3103" t="s">
        <v>4790</v>
      </c>
      <c r="C3103">
        <v>1995</v>
      </c>
      <c r="D3103">
        <v>652</v>
      </c>
      <c r="E3103">
        <v>22</v>
      </c>
      <c r="F3103" s="11" t="str">
        <f>VLOOKUP(Table13[[#This Row],[theme_id]],'Themes-name-data'!$A$1:$B$597,2,FALSE)</f>
        <v>Playhouse</v>
      </c>
    </row>
    <row r="3104" spans="1:6" x14ac:dyDescent="0.3">
      <c r="A3104" t="s">
        <v>5033</v>
      </c>
      <c r="B3104" t="s">
        <v>5034</v>
      </c>
      <c r="C3104">
        <v>1995</v>
      </c>
      <c r="D3104">
        <v>664</v>
      </c>
      <c r="E3104">
        <v>17</v>
      </c>
      <c r="F3104" s="11" t="str">
        <f>VLOOKUP(Table13[[#This Row],[theme_id]],'Themes-name-data'!$A$1:$B$597,2,FALSE)</f>
        <v>Toolo</v>
      </c>
    </row>
    <row r="3105" spans="1:6" x14ac:dyDescent="0.3">
      <c r="A3105" t="s">
        <v>5069</v>
      </c>
      <c r="B3105" t="s">
        <v>5070</v>
      </c>
      <c r="C3105">
        <v>1995</v>
      </c>
      <c r="D3105">
        <v>664</v>
      </c>
      <c r="E3105">
        <v>47</v>
      </c>
      <c r="F3105" s="11" t="str">
        <f>VLOOKUP(Table13[[#This Row],[theme_id]],'Themes-name-data'!$A$1:$B$597,2,FALSE)</f>
        <v>Toolo</v>
      </c>
    </row>
    <row r="3106" spans="1:6" x14ac:dyDescent="0.3">
      <c r="A3106" t="s">
        <v>5091</v>
      </c>
      <c r="B3106" t="s">
        <v>5092</v>
      </c>
      <c r="C3106">
        <v>1995</v>
      </c>
      <c r="D3106">
        <v>664</v>
      </c>
      <c r="E3106">
        <v>43</v>
      </c>
      <c r="F3106" s="11" t="str">
        <f>VLOOKUP(Table13[[#This Row],[theme_id]],'Themes-name-data'!$A$1:$B$597,2,FALSE)</f>
        <v>Toolo</v>
      </c>
    </row>
    <row r="3107" spans="1:6" x14ac:dyDescent="0.3">
      <c r="A3107" t="s">
        <v>9262</v>
      </c>
      <c r="B3107" t="s">
        <v>9263</v>
      </c>
      <c r="C3107">
        <v>1995</v>
      </c>
      <c r="D3107">
        <v>399</v>
      </c>
      <c r="E3107">
        <v>37</v>
      </c>
      <c r="F3107" s="11" t="str">
        <f>VLOOKUP(Table13[[#This Row],[theme_id]],'Themes-name-data'!$A$1:$B$597,2,FALSE)</f>
        <v>Freestyle</v>
      </c>
    </row>
    <row r="3108" spans="1:6" x14ac:dyDescent="0.3">
      <c r="A3108" t="s">
        <v>9283</v>
      </c>
      <c r="B3108" t="s">
        <v>9263</v>
      </c>
      <c r="C3108">
        <v>1995</v>
      </c>
      <c r="D3108">
        <v>399</v>
      </c>
      <c r="E3108">
        <v>71</v>
      </c>
      <c r="F3108" s="11" t="str">
        <f>VLOOKUP(Table13[[#This Row],[theme_id]],'Themes-name-data'!$A$1:$B$597,2,FALSE)</f>
        <v>Freestyle</v>
      </c>
    </row>
    <row r="3109" spans="1:6" x14ac:dyDescent="0.3">
      <c r="A3109" t="s">
        <v>9304</v>
      </c>
      <c r="B3109" t="s">
        <v>9263</v>
      </c>
      <c r="C3109">
        <v>1995</v>
      </c>
      <c r="D3109">
        <v>399</v>
      </c>
      <c r="E3109">
        <v>122</v>
      </c>
      <c r="F3109" s="11" t="str">
        <f>VLOOKUP(Table13[[#This Row],[theme_id]],'Themes-name-data'!$A$1:$B$597,2,FALSE)</f>
        <v>Freestyle</v>
      </c>
    </row>
    <row r="3110" spans="1:6" x14ac:dyDescent="0.3">
      <c r="A3110" t="s">
        <v>9323</v>
      </c>
      <c r="B3110" t="s">
        <v>2790</v>
      </c>
      <c r="C3110">
        <v>1995</v>
      </c>
      <c r="D3110">
        <v>399</v>
      </c>
      <c r="E3110">
        <v>137</v>
      </c>
      <c r="F3110" s="11" t="str">
        <f>VLOOKUP(Table13[[#This Row],[theme_id]],'Themes-name-data'!$A$1:$B$597,2,FALSE)</f>
        <v>Freestyle</v>
      </c>
    </row>
    <row r="3111" spans="1:6" x14ac:dyDescent="0.3">
      <c r="A3111" t="s">
        <v>9342</v>
      </c>
      <c r="B3111" t="s">
        <v>9343</v>
      </c>
      <c r="C3111">
        <v>1995</v>
      </c>
      <c r="D3111">
        <v>399</v>
      </c>
      <c r="E3111">
        <v>252</v>
      </c>
      <c r="F3111" s="11" t="str">
        <f>VLOOKUP(Table13[[#This Row],[theme_id]],'Themes-name-data'!$A$1:$B$597,2,FALSE)</f>
        <v>Freestyle</v>
      </c>
    </row>
    <row r="3112" spans="1:6" x14ac:dyDescent="0.3">
      <c r="A3112" t="s">
        <v>9492</v>
      </c>
      <c r="B3112" t="s">
        <v>9263</v>
      </c>
      <c r="C3112">
        <v>1995</v>
      </c>
      <c r="D3112">
        <v>399</v>
      </c>
      <c r="E3112">
        <v>98</v>
      </c>
      <c r="F3112" s="11" t="str">
        <f>VLOOKUP(Table13[[#This Row],[theme_id]],'Themes-name-data'!$A$1:$B$597,2,FALSE)</f>
        <v>Freestyle</v>
      </c>
    </row>
    <row r="3113" spans="1:6" x14ac:dyDescent="0.3">
      <c r="A3113" t="s">
        <v>9514</v>
      </c>
      <c r="B3113" t="s">
        <v>9263</v>
      </c>
      <c r="C3113">
        <v>1995</v>
      </c>
      <c r="D3113">
        <v>399</v>
      </c>
      <c r="E3113">
        <v>196</v>
      </c>
      <c r="F3113" s="11" t="str">
        <f>VLOOKUP(Table13[[#This Row],[theme_id]],'Themes-name-data'!$A$1:$B$597,2,FALSE)</f>
        <v>Freestyle</v>
      </c>
    </row>
    <row r="3114" spans="1:6" x14ac:dyDescent="0.3">
      <c r="A3114" t="s">
        <v>9533</v>
      </c>
      <c r="B3114" t="s">
        <v>9534</v>
      </c>
      <c r="C3114">
        <v>1995</v>
      </c>
      <c r="D3114">
        <v>399</v>
      </c>
      <c r="E3114">
        <v>142</v>
      </c>
      <c r="F3114" s="11" t="str">
        <f>VLOOKUP(Table13[[#This Row],[theme_id]],'Themes-name-data'!$A$1:$B$597,2,FALSE)</f>
        <v>Freestyle</v>
      </c>
    </row>
    <row r="3115" spans="1:6" x14ac:dyDescent="0.3">
      <c r="A3115" t="s">
        <v>9537</v>
      </c>
      <c r="B3115" t="s">
        <v>9538</v>
      </c>
      <c r="C3115">
        <v>1995</v>
      </c>
      <c r="D3115">
        <v>399</v>
      </c>
      <c r="E3115">
        <v>254</v>
      </c>
      <c r="F3115" s="11" t="str">
        <f>VLOOKUP(Table13[[#This Row],[theme_id]],'Themes-name-data'!$A$1:$B$597,2,FALSE)</f>
        <v>Freestyle</v>
      </c>
    </row>
    <row r="3116" spans="1:6" x14ac:dyDescent="0.3">
      <c r="A3116" t="s">
        <v>9552</v>
      </c>
      <c r="B3116" t="s">
        <v>9553</v>
      </c>
      <c r="C3116">
        <v>1995</v>
      </c>
      <c r="D3116">
        <v>399</v>
      </c>
      <c r="E3116">
        <v>410</v>
      </c>
      <c r="F3116" s="11" t="str">
        <f>VLOOKUP(Table13[[#This Row],[theme_id]],'Themes-name-data'!$A$1:$B$597,2,FALSE)</f>
        <v>Freestyle</v>
      </c>
    </row>
    <row r="3117" spans="1:6" x14ac:dyDescent="0.3">
      <c r="A3117" t="s">
        <v>9581</v>
      </c>
      <c r="B3117" t="s">
        <v>9263</v>
      </c>
      <c r="C3117">
        <v>1995</v>
      </c>
      <c r="D3117">
        <v>399</v>
      </c>
      <c r="E3117">
        <v>91</v>
      </c>
      <c r="F3117" s="11" t="str">
        <f>VLOOKUP(Table13[[#This Row],[theme_id]],'Themes-name-data'!$A$1:$B$597,2,FALSE)</f>
        <v>Freestyle</v>
      </c>
    </row>
    <row r="3118" spans="1:6" x14ac:dyDescent="0.3">
      <c r="A3118" t="s">
        <v>9604</v>
      </c>
      <c r="B3118" t="s">
        <v>9605</v>
      </c>
      <c r="C3118">
        <v>1995</v>
      </c>
      <c r="D3118">
        <v>399</v>
      </c>
      <c r="E3118">
        <v>274</v>
      </c>
      <c r="F3118" s="11" t="str">
        <f>VLOOKUP(Table13[[#This Row],[theme_id]],'Themes-name-data'!$A$1:$B$597,2,FALSE)</f>
        <v>Freestyle</v>
      </c>
    </row>
    <row r="3119" spans="1:6" x14ac:dyDescent="0.3">
      <c r="A3119" t="s">
        <v>9634</v>
      </c>
      <c r="B3119" t="s">
        <v>9343</v>
      </c>
      <c r="C3119">
        <v>1995</v>
      </c>
      <c r="D3119">
        <v>399</v>
      </c>
      <c r="E3119">
        <v>409</v>
      </c>
      <c r="F3119" s="11" t="str">
        <f>VLOOKUP(Table13[[#This Row],[theme_id]],'Themes-name-data'!$A$1:$B$597,2,FALSE)</f>
        <v>Freestyle</v>
      </c>
    </row>
    <row r="3120" spans="1:6" x14ac:dyDescent="0.3">
      <c r="A3120" t="s">
        <v>9655</v>
      </c>
      <c r="B3120" t="s">
        <v>9656</v>
      </c>
      <c r="C3120">
        <v>1995</v>
      </c>
      <c r="D3120">
        <v>399</v>
      </c>
      <c r="E3120">
        <v>698</v>
      </c>
      <c r="F3120" s="11" t="str">
        <f>VLOOKUP(Table13[[#This Row],[theme_id]],'Themes-name-data'!$A$1:$B$597,2,FALSE)</f>
        <v>Freestyle</v>
      </c>
    </row>
    <row r="3121" spans="1:6" x14ac:dyDescent="0.3">
      <c r="A3121" t="s">
        <v>9809</v>
      </c>
      <c r="B3121" t="s">
        <v>9810</v>
      </c>
      <c r="C3121">
        <v>1995</v>
      </c>
      <c r="D3121">
        <v>399</v>
      </c>
      <c r="E3121">
        <v>293</v>
      </c>
      <c r="F3121" s="11" t="str">
        <f>VLOOKUP(Table13[[#This Row],[theme_id]],'Themes-name-data'!$A$1:$B$597,2,FALSE)</f>
        <v>Freestyle</v>
      </c>
    </row>
    <row r="3122" spans="1:6" x14ac:dyDescent="0.3">
      <c r="A3122" t="s">
        <v>9830</v>
      </c>
      <c r="B3122" t="s">
        <v>9831</v>
      </c>
      <c r="C3122">
        <v>1995</v>
      </c>
      <c r="D3122">
        <v>399</v>
      </c>
      <c r="E3122">
        <v>603</v>
      </c>
      <c r="F3122" s="11" t="str">
        <f>VLOOKUP(Table13[[#This Row],[theme_id]],'Themes-name-data'!$A$1:$B$597,2,FALSE)</f>
        <v>Freestyle</v>
      </c>
    </row>
    <row r="3123" spans="1:6" x14ac:dyDescent="0.3">
      <c r="A3123" t="s">
        <v>9852</v>
      </c>
      <c r="B3123" t="s">
        <v>9853</v>
      </c>
      <c r="C3123">
        <v>1995</v>
      </c>
      <c r="D3123">
        <v>399</v>
      </c>
      <c r="E3123">
        <v>350</v>
      </c>
      <c r="F3123" s="11" t="str">
        <f>VLOOKUP(Table13[[#This Row],[theme_id]],'Themes-name-data'!$A$1:$B$597,2,FALSE)</f>
        <v>Freestyle</v>
      </c>
    </row>
    <row r="3124" spans="1:6" x14ac:dyDescent="0.3">
      <c r="A3124" t="s">
        <v>10967</v>
      </c>
      <c r="B3124" t="s">
        <v>10844</v>
      </c>
      <c r="C3124">
        <v>1995</v>
      </c>
      <c r="D3124">
        <v>236</v>
      </c>
      <c r="E3124">
        <v>282</v>
      </c>
      <c r="F3124" s="11" t="str">
        <f>VLOOKUP(Table13[[#This Row],[theme_id]],'Themes-name-data'!$A$1:$B$597,2,FALSE)</f>
        <v>9V</v>
      </c>
    </row>
    <row r="3125" spans="1:6" x14ac:dyDescent="0.3">
      <c r="A3125" t="s">
        <v>10974</v>
      </c>
      <c r="B3125" t="s">
        <v>2634</v>
      </c>
      <c r="C3125">
        <v>1995</v>
      </c>
      <c r="D3125">
        <v>236</v>
      </c>
      <c r="E3125">
        <v>394</v>
      </c>
      <c r="F3125" s="11" t="str">
        <f>VLOOKUP(Table13[[#This Row],[theme_id]],'Themes-name-data'!$A$1:$B$597,2,FALSE)</f>
        <v>9V</v>
      </c>
    </row>
    <row r="3126" spans="1:6" x14ac:dyDescent="0.3">
      <c r="A3126" t="s">
        <v>13190</v>
      </c>
      <c r="B3126" t="s">
        <v>13191</v>
      </c>
      <c r="C3126">
        <v>1995</v>
      </c>
      <c r="D3126">
        <v>443</v>
      </c>
      <c r="E3126">
        <v>4</v>
      </c>
      <c r="F3126" s="11" t="str">
        <f>VLOOKUP(Table13[[#This Row],[theme_id]],'Themes-name-data'!$A$1:$B$597,2,FALSE)</f>
        <v>Service Packs</v>
      </c>
    </row>
    <row r="3127" spans="1:6" x14ac:dyDescent="0.3">
      <c r="A3127" t="s">
        <v>13192</v>
      </c>
      <c r="B3127" t="s">
        <v>13193</v>
      </c>
      <c r="C3127">
        <v>1995</v>
      </c>
      <c r="D3127">
        <v>504</v>
      </c>
      <c r="E3127">
        <v>5</v>
      </c>
      <c r="F3127" s="11" t="str">
        <f>VLOOKUP(Table13[[#This Row],[theme_id]],'Themes-name-data'!$A$1:$B$597,2,FALSE)</f>
        <v>Duplo</v>
      </c>
    </row>
    <row r="3128" spans="1:6" x14ac:dyDescent="0.3">
      <c r="A3128" t="s">
        <v>13194</v>
      </c>
      <c r="B3128" t="s">
        <v>13195</v>
      </c>
      <c r="C3128">
        <v>1995</v>
      </c>
      <c r="D3128">
        <v>504</v>
      </c>
      <c r="E3128">
        <v>5</v>
      </c>
      <c r="F3128" s="11" t="str">
        <f>VLOOKUP(Table13[[#This Row],[theme_id]],'Themes-name-data'!$A$1:$B$597,2,FALSE)</f>
        <v>Duplo</v>
      </c>
    </row>
    <row r="3129" spans="1:6" x14ac:dyDescent="0.3">
      <c r="A3129" t="s">
        <v>13198</v>
      </c>
      <c r="B3129" t="s">
        <v>13199</v>
      </c>
      <c r="C3129">
        <v>1995</v>
      </c>
      <c r="D3129">
        <v>504</v>
      </c>
      <c r="E3129">
        <v>5</v>
      </c>
      <c r="F3129" s="11" t="str">
        <f>VLOOKUP(Table13[[#This Row],[theme_id]],'Themes-name-data'!$A$1:$B$597,2,FALSE)</f>
        <v>Duplo</v>
      </c>
    </row>
    <row r="3130" spans="1:6" x14ac:dyDescent="0.3">
      <c r="A3130" t="s">
        <v>13246</v>
      </c>
      <c r="B3130" t="s">
        <v>13247</v>
      </c>
      <c r="C3130">
        <v>1995</v>
      </c>
      <c r="D3130">
        <v>453</v>
      </c>
      <c r="E3130">
        <v>35</v>
      </c>
      <c r="F3130" s="11" t="str">
        <f>VLOOKUP(Table13[[#This Row],[theme_id]],'Themes-name-data'!$A$1:$B$597,2,FALSE)</f>
        <v>Technic</v>
      </c>
    </row>
    <row r="3131" spans="1:6" x14ac:dyDescent="0.3">
      <c r="A3131" t="s">
        <v>13257</v>
      </c>
      <c r="B3131" t="s">
        <v>13258</v>
      </c>
      <c r="C3131">
        <v>1995</v>
      </c>
      <c r="D3131">
        <v>454</v>
      </c>
      <c r="E3131">
        <v>35</v>
      </c>
      <c r="F3131" s="11" t="str">
        <f>VLOOKUP(Table13[[#This Row],[theme_id]],'Themes-name-data'!$A$1:$B$597,2,FALSE)</f>
        <v>Town</v>
      </c>
    </row>
    <row r="3132" spans="1:6" x14ac:dyDescent="0.3">
      <c r="A3132" t="s">
        <v>13259</v>
      </c>
      <c r="B3132" t="s">
        <v>13260</v>
      </c>
      <c r="C3132">
        <v>1995</v>
      </c>
      <c r="D3132">
        <v>443</v>
      </c>
      <c r="E3132">
        <v>18</v>
      </c>
      <c r="F3132" s="11" t="str">
        <f>VLOOKUP(Table13[[#This Row],[theme_id]],'Themes-name-data'!$A$1:$B$597,2,FALSE)</f>
        <v>Service Packs</v>
      </c>
    </row>
    <row r="3133" spans="1:6" x14ac:dyDescent="0.3">
      <c r="A3133" t="s">
        <v>13261</v>
      </c>
      <c r="B3133" t="s">
        <v>13262</v>
      </c>
      <c r="C3133">
        <v>1995</v>
      </c>
      <c r="D3133">
        <v>443</v>
      </c>
      <c r="E3133">
        <v>37</v>
      </c>
      <c r="F3133" s="11" t="str">
        <f>VLOOKUP(Table13[[#This Row],[theme_id]],'Themes-name-data'!$A$1:$B$597,2,FALSE)</f>
        <v>Service Packs</v>
      </c>
    </row>
    <row r="3134" spans="1:6" x14ac:dyDescent="0.3">
      <c r="A3134" t="s">
        <v>13270</v>
      </c>
      <c r="B3134" t="s">
        <v>13271</v>
      </c>
      <c r="C3134">
        <v>1995</v>
      </c>
      <c r="D3134">
        <v>443</v>
      </c>
      <c r="E3134">
        <v>32</v>
      </c>
      <c r="F3134" s="11" t="str">
        <f>VLOOKUP(Table13[[#This Row],[theme_id]],'Themes-name-data'!$A$1:$B$597,2,FALSE)</f>
        <v>Service Packs</v>
      </c>
    </row>
    <row r="3135" spans="1:6" x14ac:dyDescent="0.3">
      <c r="A3135" t="s">
        <v>13273</v>
      </c>
      <c r="B3135" t="s">
        <v>13274</v>
      </c>
      <c r="C3135">
        <v>1995</v>
      </c>
      <c r="D3135">
        <v>443</v>
      </c>
      <c r="E3135">
        <v>28</v>
      </c>
      <c r="F3135" s="11" t="str">
        <f>VLOOKUP(Table13[[#This Row],[theme_id]],'Themes-name-data'!$A$1:$B$597,2,FALSE)</f>
        <v>Service Packs</v>
      </c>
    </row>
    <row r="3136" spans="1:6" x14ac:dyDescent="0.3">
      <c r="A3136" t="s">
        <v>13275</v>
      </c>
      <c r="B3136" t="s">
        <v>258</v>
      </c>
      <c r="C3136">
        <v>1995</v>
      </c>
      <c r="D3136">
        <v>447</v>
      </c>
      <c r="E3136">
        <v>34</v>
      </c>
      <c r="F3136" s="11" t="str">
        <f>VLOOKUP(Table13[[#This Row],[theme_id]],'Themes-name-data'!$A$1:$B$597,2,FALSE)</f>
        <v>Castle</v>
      </c>
    </row>
    <row r="3137" spans="1:6" x14ac:dyDescent="0.3">
      <c r="A3137" t="s">
        <v>13276</v>
      </c>
      <c r="B3137" t="s">
        <v>13277</v>
      </c>
      <c r="C3137">
        <v>1995</v>
      </c>
      <c r="D3137">
        <v>446</v>
      </c>
      <c r="E3137">
        <v>18</v>
      </c>
      <c r="F3137" s="11" t="str">
        <f>VLOOKUP(Table13[[#This Row],[theme_id]],'Themes-name-data'!$A$1:$B$597,2,FALSE)</f>
        <v>Belville</v>
      </c>
    </row>
    <row r="3138" spans="1:6" x14ac:dyDescent="0.3">
      <c r="A3138" t="s">
        <v>13324</v>
      </c>
      <c r="B3138" t="s">
        <v>13325</v>
      </c>
      <c r="C3138">
        <v>1995</v>
      </c>
      <c r="D3138">
        <v>445</v>
      </c>
      <c r="E3138">
        <v>21</v>
      </c>
      <c r="F3138" s="11" t="str">
        <f>VLOOKUP(Table13[[#This Row],[theme_id]],'Themes-name-data'!$A$1:$B$597,2,FALSE)</f>
        <v>Aquazone</v>
      </c>
    </row>
    <row r="3139" spans="1:6" x14ac:dyDescent="0.3">
      <c r="A3139" t="s">
        <v>13629</v>
      </c>
      <c r="B3139" t="s">
        <v>13630</v>
      </c>
      <c r="C3139">
        <v>1995</v>
      </c>
      <c r="D3139">
        <v>453</v>
      </c>
      <c r="E3139">
        <v>8</v>
      </c>
      <c r="F3139" s="11" t="str">
        <f>VLOOKUP(Table13[[#This Row],[theme_id]],'Themes-name-data'!$A$1:$B$597,2,FALSE)</f>
        <v>Technic</v>
      </c>
    </row>
    <row r="3140" spans="1:6" x14ac:dyDescent="0.3">
      <c r="A3140" t="s">
        <v>13631</v>
      </c>
      <c r="B3140" t="s">
        <v>13632</v>
      </c>
      <c r="C3140">
        <v>1995</v>
      </c>
      <c r="D3140">
        <v>453</v>
      </c>
      <c r="E3140">
        <v>12</v>
      </c>
      <c r="F3140" s="11" t="str">
        <f>VLOOKUP(Table13[[#This Row],[theme_id]],'Themes-name-data'!$A$1:$B$597,2,FALSE)</f>
        <v>Technic</v>
      </c>
    </row>
    <row r="3141" spans="1:6" x14ac:dyDescent="0.3">
      <c r="A3141" t="s">
        <v>13653</v>
      </c>
      <c r="B3141" t="s">
        <v>13654</v>
      </c>
      <c r="C3141">
        <v>1995</v>
      </c>
      <c r="D3141">
        <v>453</v>
      </c>
      <c r="E3141">
        <v>10</v>
      </c>
      <c r="F3141" s="11" t="str">
        <f>VLOOKUP(Table13[[#This Row],[theme_id]],'Themes-name-data'!$A$1:$B$597,2,FALSE)</f>
        <v>Technic</v>
      </c>
    </row>
    <row r="3142" spans="1:6" x14ac:dyDescent="0.3">
      <c r="A3142" t="s">
        <v>13667</v>
      </c>
      <c r="B3142" t="s">
        <v>13668</v>
      </c>
      <c r="C3142">
        <v>1995</v>
      </c>
      <c r="D3142">
        <v>453</v>
      </c>
      <c r="E3142">
        <v>18</v>
      </c>
      <c r="F3142" s="11" t="str">
        <f>VLOOKUP(Table13[[#This Row],[theme_id]],'Themes-name-data'!$A$1:$B$597,2,FALSE)</f>
        <v>Technic</v>
      </c>
    </row>
    <row r="3143" spans="1:6" x14ac:dyDescent="0.3">
      <c r="A3143" t="s">
        <v>13669</v>
      </c>
      <c r="B3143" t="s">
        <v>13670</v>
      </c>
      <c r="C3143">
        <v>1995</v>
      </c>
      <c r="D3143">
        <v>453</v>
      </c>
      <c r="E3143">
        <v>12</v>
      </c>
      <c r="F3143" s="11" t="str">
        <f>VLOOKUP(Table13[[#This Row],[theme_id]],'Themes-name-data'!$A$1:$B$597,2,FALSE)</f>
        <v>Technic</v>
      </c>
    </row>
    <row r="3144" spans="1:6" x14ac:dyDescent="0.3">
      <c r="A3144" t="s">
        <v>13987</v>
      </c>
      <c r="B3144" t="s">
        <v>13988</v>
      </c>
      <c r="C3144">
        <v>1995</v>
      </c>
      <c r="D3144">
        <v>278</v>
      </c>
      <c r="E3144">
        <v>421</v>
      </c>
      <c r="F3144" s="11" t="str">
        <f>VLOOKUP(Table13[[#This Row],[theme_id]],'Themes-name-data'!$A$1:$B$597,2,FALSE)</f>
        <v>Model Team</v>
      </c>
    </row>
    <row r="3145" spans="1:6" x14ac:dyDescent="0.3">
      <c r="A3145" t="s">
        <v>14367</v>
      </c>
      <c r="B3145" t="s">
        <v>14368</v>
      </c>
      <c r="C3145">
        <v>1995</v>
      </c>
      <c r="D3145">
        <v>322</v>
      </c>
      <c r="E3145">
        <v>28</v>
      </c>
      <c r="F3145" s="11" t="str">
        <f>VLOOKUP(Table13[[#This Row],[theme_id]],'Themes-name-data'!$A$1:$B$597,2,FALSE)</f>
        <v>Playhouse</v>
      </c>
    </row>
    <row r="3146" spans="1:6" x14ac:dyDescent="0.3">
      <c r="A3146" t="s">
        <v>14407</v>
      </c>
      <c r="B3146" t="s">
        <v>14408</v>
      </c>
      <c r="C3146">
        <v>1995</v>
      </c>
      <c r="D3146">
        <v>323</v>
      </c>
      <c r="E3146">
        <v>34</v>
      </c>
      <c r="F3146" s="11" t="str">
        <f>VLOOKUP(Table13[[#This Row],[theme_id]],'Themes-name-data'!$A$1:$B$597,2,FALSE)</f>
        <v>Recreation</v>
      </c>
    </row>
    <row r="3147" spans="1:6" x14ac:dyDescent="0.3">
      <c r="A3147" t="s">
        <v>14427</v>
      </c>
      <c r="B3147" t="s">
        <v>14428</v>
      </c>
      <c r="C3147">
        <v>1995</v>
      </c>
      <c r="D3147">
        <v>322</v>
      </c>
      <c r="E3147">
        <v>98</v>
      </c>
      <c r="F3147" s="11" t="str">
        <f>VLOOKUP(Table13[[#This Row],[theme_id]],'Themes-name-data'!$A$1:$B$597,2,FALSE)</f>
        <v>Playhouse</v>
      </c>
    </row>
    <row r="3148" spans="1:6" x14ac:dyDescent="0.3">
      <c r="A3148" t="s">
        <v>14817</v>
      </c>
      <c r="B3148" t="s">
        <v>14818</v>
      </c>
      <c r="C3148">
        <v>1995</v>
      </c>
      <c r="D3148">
        <v>201</v>
      </c>
      <c r="E3148">
        <v>12</v>
      </c>
      <c r="F3148" s="11" t="str">
        <f>VLOOKUP(Table13[[#This Row],[theme_id]],'Themes-name-data'!$A$1:$B$597,2,FALSE)</f>
        <v>Royal Knights</v>
      </c>
    </row>
    <row r="3149" spans="1:6" x14ac:dyDescent="0.3">
      <c r="A3149" t="s">
        <v>15217</v>
      </c>
      <c r="B3149" t="s">
        <v>15218</v>
      </c>
      <c r="C3149">
        <v>1995</v>
      </c>
      <c r="D3149">
        <v>201</v>
      </c>
      <c r="E3149">
        <v>74</v>
      </c>
      <c r="F3149" s="11" t="str">
        <f>VLOOKUP(Table13[[#This Row],[theme_id]],'Themes-name-data'!$A$1:$B$597,2,FALSE)</f>
        <v>Royal Knights</v>
      </c>
    </row>
    <row r="3150" spans="1:6" x14ac:dyDescent="0.3">
      <c r="A3150" t="s">
        <v>15239</v>
      </c>
      <c r="B3150" t="s">
        <v>15240</v>
      </c>
      <c r="C3150">
        <v>1995</v>
      </c>
      <c r="D3150">
        <v>201</v>
      </c>
      <c r="E3150">
        <v>127</v>
      </c>
      <c r="F3150" s="11" t="str">
        <f>VLOOKUP(Table13[[#This Row],[theme_id]],'Themes-name-data'!$A$1:$B$597,2,FALSE)</f>
        <v>Royal Knights</v>
      </c>
    </row>
    <row r="3151" spans="1:6" x14ac:dyDescent="0.3">
      <c r="A3151" t="s">
        <v>15298</v>
      </c>
      <c r="B3151" t="s">
        <v>15299</v>
      </c>
      <c r="C3151">
        <v>1995</v>
      </c>
      <c r="D3151">
        <v>201</v>
      </c>
      <c r="E3151">
        <v>259</v>
      </c>
      <c r="F3151" s="11" t="str">
        <f>VLOOKUP(Table13[[#This Row],[theme_id]],'Themes-name-data'!$A$1:$B$597,2,FALSE)</f>
        <v>Royal Knights</v>
      </c>
    </row>
    <row r="3152" spans="1:6" x14ac:dyDescent="0.3">
      <c r="A3152" t="s">
        <v>15324</v>
      </c>
      <c r="B3152" t="s">
        <v>15325</v>
      </c>
      <c r="C3152">
        <v>1995</v>
      </c>
      <c r="D3152">
        <v>201</v>
      </c>
      <c r="E3152">
        <v>763</v>
      </c>
      <c r="F3152" s="11" t="str">
        <f>VLOOKUP(Table13[[#This Row],[theme_id]],'Themes-name-data'!$A$1:$B$597,2,FALSE)</f>
        <v>Royal Knights</v>
      </c>
    </row>
    <row r="3153" spans="1:6" x14ac:dyDescent="0.3">
      <c r="A3153" t="s">
        <v>15374</v>
      </c>
      <c r="B3153" t="s">
        <v>15375</v>
      </c>
      <c r="C3153">
        <v>1995</v>
      </c>
      <c r="D3153">
        <v>311</v>
      </c>
      <c r="E3153">
        <v>28</v>
      </c>
      <c r="F3153" s="11" t="str">
        <f>VLOOKUP(Table13[[#This Row],[theme_id]],'Themes-name-data'!$A$1:$B$597,2,FALSE)</f>
        <v>Aquasharks</v>
      </c>
    </row>
    <row r="3154" spans="1:6" x14ac:dyDescent="0.3">
      <c r="A3154" t="s">
        <v>15382</v>
      </c>
      <c r="B3154" t="s">
        <v>15383</v>
      </c>
      <c r="C3154">
        <v>1995</v>
      </c>
      <c r="D3154">
        <v>308</v>
      </c>
      <c r="E3154">
        <v>30</v>
      </c>
      <c r="F3154" s="11" t="str">
        <f>VLOOKUP(Table13[[#This Row],[theme_id]],'Themes-name-data'!$A$1:$B$597,2,FALSE)</f>
        <v>Aquanauts</v>
      </c>
    </row>
    <row r="3155" spans="1:6" x14ac:dyDescent="0.3">
      <c r="A3155" t="s">
        <v>15434</v>
      </c>
      <c r="B3155" t="s">
        <v>15435</v>
      </c>
      <c r="C3155">
        <v>1995</v>
      </c>
      <c r="D3155">
        <v>311</v>
      </c>
      <c r="E3155">
        <v>104</v>
      </c>
      <c r="F3155" s="11" t="str">
        <f>VLOOKUP(Table13[[#This Row],[theme_id]],'Themes-name-data'!$A$1:$B$597,2,FALSE)</f>
        <v>Aquasharks</v>
      </c>
    </row>
    <row r="3156" spans="1:6" x14ac:dyDescent="0.3">
      <c r="A3156" t="s">
        <v>15470</v>
      </c>
      <c r="B3156" t="s">
        <v>15471</v>
      </c>
      <c r="C3156">
        <v>1995</v>
      </c>
      <c r="D3156">
        <v>308</v>
      </c>
      <c r="E3156">
        <v>165</v>
      </c>
      <c r="F3156" s="11" t="str">
        <f>VLOOKUP(Table13[[#This Row],[theme_id]],'Themes-name-data'!$A$1:$B$597,2,FALSE)</f>
        <v>Aquanauts</v>
      </c>
    </row>
    <row r="3157" spans="1:6" x14ac:dyDescent="0.3">
      <c r="A3157" t="s">
        <v>15498</v>
      </c>
      <c r="B3157" t="s">
        <v>15499</v>
      </c>
      <c r="C3157">
        <v>1995</v>
      </c>
      <c r="D3157">
        <v>308</v>
      </c>
      <c r="E3157">
        <v>507</v>
      </c>
      <c r="F3157" s="11" t="str">
        <f>VLOOKUP(Table13[[#This Row],[theme_id]],'Themes-name-data'!$A$1:$B$597,2,FALSE)</f>
        <v>Aquanauts</v>
      </c>
    </row>
    <row r="3158" spans="1:6" x14ac:dyDescent="0.3">
      <c r="A3158" t="s">
        <v>15643</v>
      </c>
      <c r="B3158" t="s">
        <v>15644</v>
      </c>
      <c r="C3158">
        <v>1995</v>
      </c>
      <c r="D3158">
        <v>148</v>
      </c>
      <c r="E3158">
        <v>108</v>
      </c>
      <c r="F3158" s="11" t="str">
        <f>VLOOKUP(Table13[[#This Row],[theme_id]],'Themes-name-data'!$A$1:$B$597,2,FALSE)</f>
        <v>Pirates I</v>
      </c>
    </row>
    <row r="3159" spans="1:6" x14ac:dyDescent="0.3">
      <c r="A3159" t="s">
        <v>15677</v>
      </c>
      <c r="B3159" t="s">
        <v>15678</v>
      </c>
      <c r="C3159">
        <v>1995</v>
      </c>
      <c r="D3159">
        <v>147</v>
      </c>
      <c r="E3159">
        <v>219</v>
      </c>
      <c r="F3159" s="11" t="str">
        <f>VLOOKUP(Table13[[#This Row],[theme_id]],'Themes-name-data'!$A$1:$B$597,2,FALSE)</f>
        <v>Pirates</v>
      </c>
    </row>
    <row r="3160" spans="1:6" x14ac:dyDescent="0.3">
      <c r="A3160" t="s">
        <v>15724</v>
      </c>
      <c r="B3160" t="s">
        <v>15725</v>
      </c>
      <c r="C3160">
        <v>1995</v>
      </c>
      <c r="D3160">
        <v>148</v>
      </c>
      <c r="E3160">
        <v>386</v>
      </c>
      <c r="F3160" s="11" t="str">
        <f>VLOOKUP(Table13[[#This Row],[theme_id]],'Themes-name-data'!$A$1:$B$597,2,FALSE)</f>
        <v>Pirates I</v>
      </c>
    </row>
    <row r="3161" spans="1:6" x14ac:dyDescent="0.3">
      <c r="A3161" t="s">
        <v>15859</v>
      </c>
      <c r="B3161" t="s">
        <v>15860</v>
      </c>
      <c r="C3161">
        <v>1995</v>
      </c>
      <c r="D3161">
        <v>88</v>
      </c>
      <c r="E3161">
        <v>181</v>
      </c>
      <c r="F3161" s="11" t="str">
        <f>VLOOKUP(Table13[[#This Row],[theme_id]],'Themes-name-data'!$A$1:$B$597,2,FALSE)</f>
        <v>Launch Command</v>
      </c>
    </row>
    <row r="3162" spans="1:6" x14ac:dyDescent="0.3">
      <c r="A3162" t="s">
        <v>15863</v>
      </c>
      <c r="B3162" t="s">
        <v>15864</v>
      </c>
      <c r="C3162">
        <v>1995</v>
      </c>
      <c r="D3162">
        <v>71</v>
      </c>
      <c r="E3162">
        <v>364</v>
      </c>
      <c r="F3162" s="11" t="str">
        <f>VLOOKUP(Table13[[#This Row],[theme_id]],'Themes-name-data'!$A$1:$B$597,2,FALSE)</f>
        <v>Coast Guard</v>
      </c>
    </row>
    <row r="3163" spans="1:6" x14ac:dyDescent="0.3">
      <c r="A3163" t="s">
        <v>15865</v>
      </c>
      <c r="B3163" t="s">
        <v>15866</v>
      </c>
      <c r="C3163">
        <v>1995</v>
      </c>
      <c r="D3163">
        <v>88</v>
      </c>
      <c r="E3163">
        <v>566</v>
      </c>
      <c r="F3163" s="11" t="str">
        <f>VLOOKUP(Table13[[#This Row],[theme_id]],'Themes-name-data'!$A$1:$B$597,2,FALSE)</f>
        <v>Launch Command</v>
      </c>
    </row>
    <row r="3164" spans="1:6" x14ac:dyDescent="0.3">
      <c r="A3164" t="s">
        <v>16006</v>
      </c>
      <c r="B3164" t="s">
        <v>16007</v>
      </c>
      <c r="C3164">
        <v>1995</v>
      </c>
      <c r="D3164">
        <v>90</v>
      </c>
      <c r="E3164">
        <v>210</v>
      </c>
      <c r="F3164" s="11" t="str">
        <f>VLOOKUP(Table13[[#This Row],[theme_id]],'Themes-name-data'!$A$1:$B$597,2,FALSE)</f>
        <v>Paradisa</v>
      </c>
    </row>
    <row r="3165" spans="1:6" x14ac:dyDescent="0.3">
      <c r="A3165" t="s">
        <v>16141</v>
      </c>
      <c r="B3165" t="s">
        <v>16142</v>
      </c>
      <c r="C3165">
        <v>1995</v>
      </c>
      <c r="D3165">
        <v>82</v>
      </c>
      <c r="E3165">
        <v>280</v>
      </c>
      <c r="F3165" s="11" t="str">
        <f>VLOOKUP(Table13[[#This Row],[theme_id]],'Themes-name-data'!$A$1:$B$597,2,FALSE)</f>
        <v>Race</v>
      </c>
    </row>
    <row r="3166" spans="1:6" x14ac:dyDescent="0.3">
      <c r="A3166" t="s">
        <v>16223</v>
      </c>
      <c r="B3166" t="s">
        <v>16224</v>
      </c>
      <c r="C3166">
        <v>1995</v>
      </c>
      <c r="D3166">
        <v>88</v>
      </c>
      <c r="E3166">
        <v>34</v>
      </c>
      <c r="F3166" s="11" t="str">
        <f>VLOOKUP(Table13[[#This Row],[theme_id]],'Themes-name-data'!$A$1:$B$597,2,FALSE)</f>
        <v>Launch Command</v>
      </c>
    </row>
    <row r="3167" spans="1:6" x14ac:dyDescent="0.3">
      <c r="A3167" t="s">
        <v>16257</v>
      </c>
      <c r="B3167" t="s">
        <v>16258</v>
      </c>
      <c r="C3167">
        <v>1995</v>
      </c>
      <c r="D3167">
        <v>74</v>
      </c>
      <c r="E3167">
        <v>49</v>
      </c>
      <c r="F3167" s="11" t="str">
        <f>VLOOKUP(Table13[[#This Row],[theme_id]],'Themes-name-data'!$A$1:$B$597,2,FALSE)</f>
        <v>Fire</v>
      </c>
    </row>
    <row r="3168" spans="1:6" x14ac:dyDescent="0.3">
      <c r="A3168" t="s">
        <v>16292</v>
      </c>
      <c r="B3168" t="s">
        <v>16074</v>
      </c>
      <c r="C3168">
        <v>1995</v>
      </c>
      <c r="D3168">
        <v>72</v>
      </c>
      <c r="E3168">
        <v>42</v>
      </c>
      <c r="F3168" s="11" t="str">
        <f>VLOOKUP(Table13[[#This Row],[theme_id]],'Themes-name-data'!$A$1:$B$597,2,FALSE)</f>
        <v>Construction</v>
      </c>
    </row>
    <row r="3169" spans="1:6" x14ac:dyDescent="0.3">
      <c r="A3169" t="s">
        <v>16317</v>
      </c>
      <c r="B3169" t="s">
        <v>16318</v>
      </c>
      <c r="C3169">
        <v>1995</v>
      </c>
      <c r="D3169">
        <v>88</v>
      </c>
      <c r="E3169">
        <v>346</v>
      </c>
      <c r="F3169" s="11" t="str">
        <f>VLOOKUP(Table13[[#This Row],[theme_id]],'Themes-name-data'!$A$1:$B$597,2,FALSE)</f>
        <v>Launch Command</v>
      </c>
    </row>
    <row r="3170" spans="1:6" x14ac:dyDescent="0.3">
      <c r="A3170" t="s">
        <v>16388</v>
      </c>
      <c r="B3170" t="s">
        <v>16389</v>
      </c>
      <c r="C3170">
        <v>1995</v>
      </c>
      <c r="D3170">
        <v>76</v>
      </c>
      <c r="E3170">
        <v>226</v>
      </c>
      <c r="F3170" s="11" t="str">
        <f>VLOOKUP(Table13[[#This Row],[theme_id]],'Themes-name-data'!$A$1:$B$597,2,FALSE)</f>
        <v>Station</v>
      </c>
    </row>
    <row r="3171" spans="1:6" x14ac:dyDescent="0.3">
      <c r="A3171" t="s">
        <v>16488</v>
      </c>
      <c r="B3171" t="s">
        <v>16489</v>
      </c>
      <c r="C3171">
        <v>1995</v>
      </c>
      <c r="D3171">
        <v>77</v>
      </c>
      <c r="E3171">
        <v>134</v>
      </c>
      <c r="F3171" s="11" t="str">
        <f>VLOOKUP(Table13[[#This Row],[theme_id]],'Themes-name-data'!$A$1:$B$597,2,FALSE)</f>
        <v>Harbor</v>
      </c>
    </row>
    <row r="3172" spans="1:6" x14ac:dyDescent="0.3">
      <c r="A3172" t="s">
        <v>16528</v>
      </c>
      <c r="B3172" t="s">
        <v>16529</v>
      </c>
      <c r="C3172">
        <v>1995</v>
      </c>
      <c r="D3172">
        <v>88</v>
      </c>
      <c r="E3172">
        <v>122</v>
      </c>
      <c r="F3172" s="11" t="str">
        <f>VLOOKUP(Table13[[#This Row],[theme_id]],'Themes-name-data'!$A$1:$B$597,2,FALSE)</f>
        <v>Launch Command</v>
      </c>
    </row>
    <row r="3173" spans="1:6" x14ac:dyDescent="0.3">
      <c r="A3173" t="s">
        <v>16712</v>
      </c>
      <c r="B3173" t="s">
        <v>16713</v>
      </c>
      <c r="C3173">
        <v>1995</v>
      </c>
      <c r="D3173">
        <v>82</v>
      </c>
      <c r="E3173">
        <v>70</v>
      </c>
      <c r="F3173" s="11" t="str">
        <f>VLOOKUP(Table13[[#This Row],[theme_id]],'Themes-name-data'!$A$1:$B$597,2,FALSE)</f>
        <v>Race</v>
      </c>
    </row>
    <row r="3174" spans="1:6" x14ac:dyDescent="0.3">
      <c r="A3174" t="s">
        <v>16807</v>
      </c>
      <c r="B3174" t="s">
        <v>11686</v>
      </c>
      <c r="C3174">
        <v>1995</v>
      </c>
      <c r="D3174">
        <v>85</v>
      </c>
      <c r="E3174">
        <v>63</v>
      </c>
      <c r="F3174" s="11" t="str">
        <f>VLOOKUP(Table13[[#This Row],[theme_id]],'Themes-name-data'!$A$1:$B$597,2,FALSE)</f>
        <v>Traffic</v>
      </c>
    </row>
    <row r="3175" spans="1:6" x14ac:dyDescent="0.3">
      <c r="A3175" t="s">
        <v>22764</v>
      </c>
      <c r="B3175" t="s">
        <v>22765</v>
      </c>
      <c r="C3175">
        <v>1995</v>
      </c>
      <c r="D3175">
        <v>13</v>
      </c>
      <c r="E3175">
        <v>86</v>
      </c>
      <c r="F3175" s="11" t="str">
        <f>VLOOKUP(Table13[[#This Row],[theme_id]],'Themes-name-data'!$A$1:$B$597,2,FALSE)</f>
        <v>Riding Cycle</v>
      </c>
    </row>
    <row r="3176" spans="1:6" x14ac:dyDescent="0.3">
      <c r="A3176" t="s">
        <v>22792</v>
      </c>
      <c r="B3176" t="s">
        <v>22793</v>
      </c>
      <c r="C3176">
        <v>1995</v>
      </c>
      <c r="D3176">
        <v>12</v>
      </c>
      <c r="E3176">
        <v>97</v>
      </c>
      <c r="F3176" s="11" t="str">
        <f>VLOOKUP(Table13[[#This Row],[theme_id]],'Themes-name-data'!$A$1:$B$597,2,FALSE)</f>
        <v>Race</v>
      </c>
    </row>
    <row r="3177" spans="1:6" x14ac:dyDescent="0.3">
      <c r="A3177" t="s">
        <v>22812</v>
      </c>
      <c r="B3177" t="s">
        <v>22813</v>
      </c>
      <c r="C3177">
        <v>1995</v>
      </c>
      <c r="D3177">
        <v>7</v>
      </c>
      <c r="E3177">
        <v>166</v>
      </c>
      <c r="F3177" s="11" t="str">
        <f>VLOOKUP(Table13[[#This Row],[theme_id]],'Themes-name-data'!$A$1:$B$597,2,FALSE)</f>
        <v>Construction</v>
      </c>
    </row>
    <row r="3178" spans="1:6" x14ac:dyDescent="0.3">
      <c r="A3178" t="s">
        <v>22878</v>
      </c>
      <c r="B3178" t="s">
        <v>22879</v>
      </c>
      <c r="C3178">
        <v>1995</v>
      </c>
      <c r="D3178">
        <v>9</v>
      </c>
      <c r="E3178">
        <v>439</v>
      </c>
      <c r="F3178" s="11" t="str">
        <f>VLOOKUP(Table13[[#This Row],[theme_id]],'Themes-name-data'!$A$1:$B$597,2,FALSE)</f>
        <v>Fire</v>
      </c>
    </row>
    <row r="3179" spans="1:6" x14ac:dyDescent="0.3">
      <c r="A3179" t="s">
        <v>23048</v>
      </c>
      <c r="B3179" t="s">
        <v>23049</v>
      </c>
      <c r="C3179">
        <v>1995</v>
      </c>
      <c r="D3179">
        <v>6</v>
      </c>
      <c r="E3179">
        <v>283</v>
      </c>
      <c r="F3179" s="11" t="str">
        <f>VLOOKUP(Table13[[#This Row],[theme_id]],'Themes-name-data'!$A$1:$B$597,2,FALSE)</f>
        <v>Airport</v>
      </c>
    </row>
    <row r="3180" spans="1:6" x14ac:dyDescent="0.3">
      <c r="A3180" t="s">
        <v>23063</v>
      </c>
      <c r="B3180" t="s">
        <v>23064</v>
      </c>
      <c r="C3180">
        <v>1995</v>
      </c>
      <c r="D3180">
        <v>13</v>
      </c>
      <c r="E3180">
        <v>314</v>
      </c>
      <c r="F3180" s="11" t="str">
        <f>VLOOKUP(Table13[[#This Row],[theme_id]],'Themes-name-data'!$A$1:$B$597,2,FALSE)</f>
        <v>Riding Cycle</v>
      </c>
    </row>
    <row r="3181" spans="1:6" x14ac:dyDescent="0.3">
      <c r="A3181" t="s">
        <v>23092</v>
      </c>
      <c r="B3181" t="s">
        <v>23093</v>
      </c>
      <c r="C3181">
        <v>1995</v>
      </c>
      <c r="D3181">
        <v>12</v>
      </c>
      <c r="E3181">
        <v>418</v>
      </c>
      <c r="F3181" s="11" t="str">
        <f>VLOOKUP(Table13[[#This Row],[theme_id]],'Themes-name-data'!$A$1:$B$597,2,FALSE)</f>
        <v>Race</v>
      </c>
    </row>
    <row r="3182" spans="1:6" x14ac:dyDescent="0.3">
      <c r="A3182" t="s">
        <v>23124</v>
      </c>
      <c r="B3182" t="s">
        <v>23125</v>
      </c>
      <c r="C3182">
        <v>1995</v>
      </c>
      <c r="D3182">
        <v>7</v>
      </c>
      <c r="E3182">
        <v>856</v>
      </c>
      <c r="F3182" s="11" t="str">
        <f>VLOOKUP(Table13[[#This Row],[theme_id]],'Themes-name-data'!$A$1:$B$597,2,FALSE)</f>
        <v>Construction</v>
      </c>
    </row>
    <row r="3183" spans="1:6" x14ac:dyDescent="0.3">
      <c r="A3183" t="s">
        <v>23165</v>
      </c>
      <c r="B3183" t="s">
        <v>23166</v>
      </c>
      <c r="C3183">
        <v>1995</v>
      </c>
      <c r="D3183">
        <v>21</v>
      </c>
      <c r="E3183">
        <v>1067</v>
      </c>
      <c r="F3183" s="11" t="str">
        <f>VLOOKUP(Table13[[#This Row],[theme_id]],'Themes-name-data'!$A$1:$B$597,2,FALSE)</f>
        <v>Universal Building Set</v>
      </c>
    </row>
    <row r="3184" spans="1:6" x14ac:dyDescent="0.3">
      <c r="A3184" t="s">
        <v>25891</v>
      </c>
      <c r="B3184" t="s">
        <v>9253</v>
      </c>
      <c r="C3184">
        <v>1995</v>
      </c>
      <c r="D3184">
        <v>516</v>
      </c>
      <c r="E3184">
        <v>0</v>
      </c>
      <c r="F3184" s="11" t="str">
        <f>VLOOKUP(Table13[[#This Row],[theme_id]],'Themes-name-data'!$A$1:$B$597,2,FALSE)</f>
        <v>Duplo and Explore</v>
      </c>
    </row>
    <row r="3185" spans="1:6" x14ac:dyDescent="0.3">
      <c r="A3185" t="s">
        <v>25922</v>
      </c>
      <c r="B3185" t="s">
        <v>25923</v>
      </c>
      <c r="C3185">
        <v>1995</v>
      </c>
      <c r="D3185">
        <v>516</v>
      </c>
      <c r="E3185">
        <v>82</v>
      </c>
      <c r="F3185" s="11" t="str">
        <f>VLOOKUP(Table13[[#This Row],[theme_id]],'Themes-name-data'!$A$1:$B$597,2,FALSE)</f>
        <v>Duplo and Explore</v>
      </c>
    </row>
    <row r="3186" spans="1:6" x14ac:dyDescent="0.3">
      <c r="A3186" t="s">
        <v>25928</v>
      </c>
      <c r="B3186" t="s">
        <v>25929</v>
      </c>
      <c r="C3186">
        <v>1995</v>
      </c>
      <c r="D3186">
        <v>516</v>
      </c>
      <c r="E3186">
        <v>83</v>
      </c>
      <c r="F3186" s="11" t="str">
        <f>VLOOKUP(Table13[[#This Row],[theme_id]],'Themes-name-data'!$A$1:$B$597,2,FALSE)</f>
        <v>Duplo and Explore</v>
      </c>
    </row>
    <row r="3187" spans="1:6" x14ac:dyDescent="0.3">
      <c r="A3187" t="s">
        <v>25930</v>
      </c>
      <c r="B3187" t="s">
        <v>25931</v>
      </c>
      <c r="C3187">
        <v>1995</v>
      </c>
      <c r="D3187">
        <v>516</v>
      </c>
      <c r="E3187">
        <v>61</v>
      </c>
      <c r="F3187" s="11" t="str">
        <f>VLOOKUP(Table13[[#This Row],[theme_id]],'Themes-name-data'!$A$1:$B$597,2,FALSE)</f>
        <v>Duplo and Explore</v>
      </c>
    </row>
    <row r="3188" spans="1:6" x14ac:dyDescent="0.3">
      <c r="A3188" t="s">
        <v>25932</v>
      </c>
      <c r="B3188" t="s">
        <v>25933</v>
      </c>
      <c r="C3188">
        <v>1995</v>
      </c>
      <c r="D3188">
        <v>516</v>
      </c>
      <c r="E3188">
        <v>41</v>
      </c>
      <c r="F3188" s="11" t="str">
        <f>VLOOKUP(Table13[[#This Row],[theme_id]],'Themes-name-data'!$A$1:$B$597,2,FALSE)</f>
        <v>Duplo and Explore</v>
      </c>
    </row>
    <row r="3189" spans="1:6" x14ac:dyDescent="0.3">
      <c r="A3189" t="s">
        <v>25934</v>
      </c>
      <c r="B3189" t="s">
        <v>25935</v>
      </c>
      <c r="C3189">
        <v>1995</v>
      </c>
      <c r="D3189">
        <v>516</v>
      </c>
      <c r="E3189">
        <v>38</v>
      </c>
      <c r="F3189" s="11" t="str">
        <f>VLOOKUP(Table13[[#This Row],[theme_id]],'Themes-name-data'!$A$1:$B$597,2,FALSE)</f>
        <v>Duplo and Explore</v>
      </c>
    </row>
    <row r="3190" spans="1:6" x14ac:dyDescent="0.3">
      <c r="A3190" t="s">
        <v>26098</v>
      </c>
      <c r="B3190" t="s">
        <v>26099</v>
      </c>
      <c r="C3190">
        <v>1995</v>
      </c>
      <c r="D3190">
        <v>516</v>
      </c>
      <c r="E3190">
        <v>175</v>
      </c>
      <c r="F3190" s="11" t="str">
        <f>VLOOKUP(Table13[[#This Row],[theme_id]],'Themes-name-data'!$A$1:$B$597,2,FALSE)</f>
        <v>Duplo and Explore</v>
      </c>
    </row>
    <row r="3191" spans="1:6" x14ac:dyDescent="0.3">
      <c r="A3191" t="s">
        <v>26102</v>
      </c>
      <c r="B3191" t="s">
        <v>899</v>
      </c>
      <c r="C3191">
        <v>1995</v>
      </c>
      <c r="D3191">
        <v>516</v>
      </c>
      <c r="E3191">
        <v>4</v>
      </c>
      <c r="F3191" s="11" t="str">
        <f>VLOOKUP(Table13[[#This Row],[theme_id]],'Themes-name-data'!$A$1:$B$597,2,FALSE)</f>
        <v>Duplo and Explore</v>
      </c>
    </row>
    <row r="3192" spans="1:6" x14ac:dyDescent="0.3">
      <c r="A3192" t="s">
        <v>26108</v>
      </c>
      <c r="B3192" t="s">
        <v>1150</v>
      </c>
      <c r="C3192">
        <v>1995</v>
      </c>
      <c r="D3192">
        <v>516</v>
      </c>
      <c r="E3192">
        <v>108</v>
      </c>
      <c r="F3192" s="11" t="str">
        <f>VLOOKUP(Table13[[#This Row],[theme_id]],'Themes-name-data'!$A$1:$B$597,2,FALSE)</f>
        <v>Duplo and Explore</v>
      </c>
    </row>
    <row r="3193" spans="1:6" x14ac:dyDescent="0.3">
      <c r="A3193" t="s">
        <v>26114</v>
      </c>
      <c r="B3193" t="s">
        <v>26115</v>
      </c>
      <c r="C3193">
        <v>1995</v>
      </c>
      <c r="D3193">
        <v>516</v>
      </c>
      <c r="E3193">
        <v>76</v>
      </c>
      <c r="F3193" s="11" t="str">
        <f>VLOOKUP(Table13[[#This Row],[theme_id]],'Themes-name-data'!$A$1:$B$597,2,FALSE)</f>
        <v>Duplo and Explore</v>
      </c>
    </row>
    <row r="3194" spans="1:6" x14ac:dyDescent="0.3">
      <c r="A3194" t="s">
        <v>26118</v>
      </c>
      <c r="B3194" t="s">
        <v>26119</v>
      </c>
      <c r="C3194">
        <v>1995</v>
      </c>
      <c r="D3194">
        <v>516</v>
      </c>
      <c r="E3194">
        <v>68</v>
      </c>
      <c r="F3194" s="11" t="str">
        <f>VLOOKUP(Table13[[#This Row],[theme_id]],'Themes-name-data'!$A$1:$B$597,2,FALSE)</f>
        <v>Duplo and Explore</v>
      </c>
    </row>
    <row r="3195" spans="1:6" x14ac:dyDescent="0.3">
      <c r="A3195" t="s">
        <v>26467</v>
      </c>
      <c r="B3195" t="s">
        <v>26468</v>
      </c>
      <c r="C3195">
        <v>1995</v>
      </c>
      <c r="D3195">
        <v>516</v>
      </c>
      <c r="E3195">
        <v>4</v>
      </c>
      <c r="F3195" s="11" t="str">
        <f>VLOOKUP(Table13[[#This Row],[theme_id]],'Themes-name-data'!$A$1:$B$597,2,FALSE)</f>
        <v>Duplo and Explore</v>
      </c>
    </row>
    <row r="3196" spans="1:6" x14ac:dyDescent="0.3">
      <c r="A3196" t="s">
        <v>26483</v>
      </c>
      <c r="B3196" t="s">
        <v>26484</v>
      </c>
      <c r="C3196">
        <v>1995</v>
      </c>
      <c r="D3196">
        <v>516</v>
      </c>
      <c r="E3196">
        <v>60</v>
      </c>
      <c r="F3196" s="11" t="str">
        <f>VLOOKUP(Table13[[#This Row],[theme_id]],'Themes-name-data'!$A$1:$B$597,2,FALSE)</f>
        <v>Duplo and Explore</v>
      </c>
    </row>
    <row r="3197" spans="1:6" x14ac:dyDescent="0.3">
      <c r="A3197" t="s">
        <v>26495</v>
      </c>
      <c r="B3197" t="s">
        <v>134</v>
      </c>
      <c r="C3197">
        <v>1995</v>
      </c>
      <c r="D3197">
        <v>516</v>
      </c>
      <c r="E3197">
        <v>65</v>
      </c>
      <c r="F3197" s="11" t="str">
        <f>VLOOKUP(Table13[[#This Row],[theme_id]],'Themes-name-data'!$A$1:$B$597,2,FALSE)</f>
        <v>Duplo and Explore</v>
      </c>
    </row>
    <row r="3198" spans="1:6" x14ac:dyDescent="0.3">
      <c r="A3198" t="s">
        <v>26637</v>
      </c>
      <c r="B3198" t="s">
        <v>26638</v>
      </c>
      <c r="C3198">
        <v>1995</v>
      </c>
      <c r="D3198">
        <v>507</v>
      </c>
      <c r="E3198">
        <v>1730</v>
      </c>
      <c r="F3198" s="11" t="str">
        <f>VLOOKUP(Table13[[#This Row],[theme_id]],'Themes-name-data'!$A$1:$B$597,2,FALSE)</f>
        <v>Educational and Dacta</v>
      </c>
    </row>
    <row r="3199" spans="1:6" x14ac:dyDescent="0.3">
      <c r="A3199" t="s">
        <v>26644</v>
      </c>
      <c r="B3199" t="s">
        <v>26645</v>
      </c>
      <c r="C3199">
        <v>1995</v>
      </c>
      <c r="D3199">
        <v>1</v>
      </c>
      <c r="E3199">
        <v>77</v>
      </c>
      <c r="F3199" s="11" t="str">
        <f>VLOOKUP(Table13[[#This Row],[theme_id]],'Themes-name-data'!$A$1:$B$597,2,FALSE)</f>
        <v>Technic</v>
      </c>
    </row>
    <row r="3200" spans="1:6" x14ac:dyDescent="0.3">
      <c r="A3200" t="s">
        <v>26648</v>
      </c>
      <c r="B3200" t="s">
        <v>26649</v>
      </c>
      <c r="C3200">
        <v>1995</v>
      </c>
      <c r="D3200">
        <v>529</v>
      </c>
      <c r="E3200">
        <v>82</v>
      </c>
      <c r="F3200" s="11" t="str">
        <f>VLOOKUP(Table13[[#This Row],[theme_id]],'Themes-name-data'!$A$1:$B$597,2,FALSE)</f>
        <v>Technic</v>
      </c>
    </row>
    <row r="3201" spans="1:6" x14ac:dyDescent="0.3">
      <c r="A3201" t="s">
        <v>26687</v>
      </c>
      <c r="B3201" t="s">
        <v>26688</v>
      </c>
      <c r="C3201">
        <v>1995</v>
      </c>
      <c r="D3201">
        <v>516</v>
      </c>
      <c r="E3201">
        <v>27</v>
      </c>
      <c r="F3201" s="11" t="str">
        <f>VLOOKUP(Table13[[#This Row],[theme_id]],'Themes-name-data'!$A$1:$B$597,2,FALSE)</f>
        <v>Duplo and Explore</v>
      </c>
    </row>
    <row r="3202" spans="1:6" x14ac:dyDescent="0.3">
      <c r="A3202" t="s">
        <v>26689</v>
      </c>
      <c r="B3202" t="s">
        <v>26690</v>
      </c>
      <c r="C3202">
        <v>1995</v>
      </c>
      <c r="D3202">
        <v>516</v>
      </c>
      <c r="E3202">
        <v>32</v>
      </c>
      <c r="F3202" s="11" t="str">
        <f>VLOOKUP(Table13[[#This Row],[theme_id]],'Themes-name-data'!$A$1:$B$597,2,FALSE)</f>
        <v>Duplo and Explore</v>
      </c>
    </row>
    <row r="3203" spans="1:6" x14ac:dyDescent="0.3">
      <c r="A3203" t="s">
        <v>26797</v>
      </c>
      <c r="B3203" t="s">
        <v>26798</v>
      </c>
      <c r="C3203">
        <v>1995</v>
      </c>
      <c r="D3203">
        <v>507</v>
      </c>
      <c r="E3203">
        <v>565</v>
      </c>
      <c r="F3203" s="11" t="str">
        <f>VLOOKUP(Table13[[#This Row],[theme_id]],'Themes-name-data'!$A$1:$B$597,2,FALSE)</f>
        <v>Educational and Dacta</v>
      </c>
    </row>
    <row r="3204" spans="1:6" x14ac:dyDescent="0.3">
      <c r="A3204" t="s">
        <v>27002</v>
      </c>
      <c r="B3204" t="s">
        <v>27003</v>
      </c>
      <c r="C3204">
        <v>1995</v>
      </c>
      <c r="D3204">
        <v>530</v>
      </c>
      <c r="E3204">
        <v>2</v>
      </c>
      <c r="F3204" s="11" t="str">
        <f>VLOOKUP(Table13[[#This Row],[theme_id]],'Themes-name-data'!$A$1:$B$597,2,FALSE)</f>
        <v>Control Lab</v>
      </c>
    </row>
    <row r="3205" spans="1:6" x14ac:dyDescent="0.3">
      <c r="A3205" t="s">
        <v>27426</v>
      </c>
      <c r="B3205" t="s">
        <v>27427</v>
      </c>
      <c r="C3205">
        <v>1995</v>
      </c>
      <c r="D3205">
        <v>1</v>
      </c>
      <c r="E3205">
        <v>1</v>
      </c>
      <c r="F3205" s="11" t="str">
        <f>VLOOKUP(Table13[[#This Row],[theme_id]],'Themes-name-data'!$A$1:$B$597,2,FALSE)</f>
        <v>Technic</v>
      </c>
    </row>
    <row r="3206" spans="1:6" x14ac:dyDescent="0.3">
      <c r="A3206" t="s">
        <v>27454</v>
      </c>
      <c r="B3206" t="s">
        <v>27455</v>
      </c>
      <c r="C3206">
        <v>1995</v>
      </c>
      <c r="D3206">
        <v>525</v>
      </c>
      <c r="E3206">
        <v>4</v>
      </c>
      <c r="F3206" s="11" t="str">
        <f>VLOOKUP(Table13[[#This Row],[theme_id]],'Themes-name-data'!$A$1:$B$597,2,FALSE)</f>
        <v>Technic</v>
      </c>
    </row>
    <row r="3207" spans="1:6" x14ac:dyDescent="0.3">
      <c r="A3207" t="s">
        <v>27512</v>
      </c>
      <c r="B3207" t="s">
        <v>27513</v>
      </c>
      <c r="C3207">
        <v>1995</v>
      </c>
      <c r="D3207">
        <v>1</v>
      </c>
      <c r="E3207">
        <v>1</v>
      </c>
      <c r="F3207" s="11" t="str">
        <f>VLOOKUP(Table13[[#This Row],[theme_id]],'Themes-name-data'!$A$1:$B$597,2,FALSE)</f>
        <v>Technic</v>
      </c>
    </row>
    <row r="3208" spans="1:6" x14ac:dyDescent="0.3">
      <c r="A3208" t="s">
        <v>27514</v>
      </c>
      <c r="B3208" t="s">
        <v>27515</v>
      </c>
      <c r="C3208">
        <v>1995</v>
      </c>
      <c r="D3208">
        <v>1</v>
      </c>
      <c r="E3208">
        <v>1</v>
      </c>
      <c r="F3208" s="11" t="str">
        <f>VLOOKUP(Table13[[#This Row],[theme_id]],'Themes-name-data'!$A$1:$B$597,2,FALSE)</f>
        <v>Technic</v>
      </c>
    </row>
    <row r="3209" spans="1:6" x14ac:dyDescent="0.3">
      <c r="A3209" t="s">
        <v>27517</v>
      </c>
      <c r="B3209" t="s">
        <v>27011</v>
      </c>
      <c r="C3209">
        <v>1995</v>
      </c>
      <c r="D3209">
        <v>1</v>
      </c>
      <c r="E3209">
        <v>1</v>
      </c>
      <c r="F3209" s="11" t="str">
        <f>VLOOKUP(Table13[[#This Row],[theme_id]],'Themes-name-data'!$A$1:$B$597,2,FALSE)</f>
        <v>Technic</v>
      </c>
    </row>
    <row r="3210" spans="1:6" x14ac:dyDescent="0.3">
      <c r="A3210" t="s">
        <v>27518</v>
      </c>
      <c r="B3210" t="s">
        <v>27519</v>
      </c>
      <c r="C3210">
        <v>1995</v>
      </c>
      <c r="D3210">
        <v>1</v>
      </c>
      <c r="E3210">
        <v>1</v>
      </c>
      <c r="F3210" s="11" t="str">
        <f>VLOOKUP(Table13[[#This Row],[theme_id]],'Themes-name-data'!$A$1:$B$597,2,FALSE)</f>
        <v>Technic</v>
      </c>
    </row>
    <row r="3211" spans="1:6" x14ac:dyDescent="0.3">
      <c r="A3211" t="s">
        <v>27522</v>
      </c>
      <c r="B3211" t="s">
        <v>27523</v>
      </c>
      <c r="C3211">
        <v>1995</v>
      </c>
      <c r="D3211">
        <v>1</v>
      </c>
      <c r="E3211">
        <v>1</v>
      </c>
      <c r="F3211" s="11" t="str">
        <f>VLOOKUP(Table13[[#This Row],[theme_id]],'Themes-name-data'!$A$1:$B$597,2,FALSE)</f>
        <v>Technic</v>
      </c>
    </row>
    <row r="3212" spans="1:6" x14ac:dyDescent="0.3">
      <c r="A3212" t="s">
        <v>27524</v>
      </c>
      <c r="B3212" t="s">
        <v>27525</v>
      </c>
      <c r="C3212">
        <v>1995</v>
      </c>
      <c r="D3212">
        <v>1</v>
      </c>
      <c r="E3212">
        <v>2</v>
      </c>
      <c r="F3212" s="11" t="str">
        <f>VLOOKUP(Table13[[#This Row],[theme_id]],'Themes-name-data'!$A$1:$B$597,2,FALSE)</f>
        <v>Technic</v>
      </c>
    </row>
    <row r="3213" spans="1:6" x14ac:dyDescent="0.3">
      <c r="A3213" t="s">
        <v>27599</v>
      </c>
      <c r="B3213" t="s">
        <v>27600</v>
      </c>
      <c r="C3213">
        <v>1995</v>
      </c>
      <c r="D3213">
        <v>528</v>
      </c>
      <c r="E3213">
        <v>2</v>
      </c>
      <c r="F3213" s="11" t="str">
        <f>VLOOKUP(Table13[[#This Row],[theme_id]],'Themes-name-data'!$A$1:$B$597,2,FALSE)</f>
        <v>Supplemental</v>
      </c>
    </row>
    <row r="3214" spans="1:6" x14ac:dyDescent="0.3">
      <c r="A3214" t="s">
        <v>27650</v>
      </c>
      <c r="B3214" t="s">
        <v>27651</v>
      </c>
      <c r="C3214">
        <v>1995</v>
      </c>
      <c r="D3214">
        <v>1</v>
      </c>
      <c r="E3214">
        <v>88</v>
      </c>
      <c r="F3214" s="11" t="str">
        <f>VLOOKUP(Table13[[#This Row],[theme_id]],'Themes-name-data'!$A$1:$B$597,2,FALSE)</f>
        <v>Technic</v>
      </c>
    </row>
    <row r="3215" spans="1:6" x14ac:dyDescent="0.3">
      <c r="A3215" t="s">
        <v>29019</v>
      </c>
      <c r="B3215" t="s">
        <v>29020</v>
      </c>
      <c r="C3215">
        <v>1995</v>
      </c>
      <c r="D3215">
        <v>133</v>
      </c>
      <c r="E3215">
        <v>0</v>
      </c>
      <c r="F3215" s="11" t="str">
        <f>VLOOKUP(Table13[[#This Row],[theme_id]],'Themes-name-data'!$A$1:$B$597,2,FALSE)</f>
        <v>Ice Planet 2002</v>
      </c>
    </row>
    <row r="3216" spans="1:6" x14ac:dyDescent="0.3">
      <c r="A3216" t="s">
        <v>29027</v>
      </c>
      <c r="B3216" t="s">
        <v>29028</v>
      </c>
      <c r="C3216">
        <v>1995</v>
      </c>
      <c r="D3216">
        <v>88</v>
      </c>
      <c r="E3216">
        <v>0</v>
      </c>
      <c r="F3216" s="11" t="str">
        <f>VLOOKUP(Table13[[#This Row],[theme_id]],'Themes-name-data'!$A$1:$B$597,2,FALSE)</f>
        <v>Launch Command</v>
      </c>
    </row>
    <row r="3217" spans="1:6" x14ac:dyDescent="0.3">
      <c r="A3217" t="s">
        <v>2646</v>
      </c>
      <c r="B3217" t="s">
        <v>2647</v>
      </c>
      <c r="C3217">
        <v>1996</v>
      </c>
      <c r="D3217">
        <v>471</v>
      </c>
      <c r="E3217">
        <v>164</v>
      </c>
      <c r="F3217" s="11" t="str">
        <f>VLOOKUP(Table13[[#This Row],[theme_id]],'Themes-name-data'!$A$1:$B$597,2,FALSE)</f>
        <v>Ferries</v>
      </c>
    </row>
    <row r="3218" spans="1:6" x14ac:dyDescent="0.3">
      <c r="A3218" t="s">
        <v>2742</v>
      </c>
      <c r="B3218" t="s">
        <v>2743</v>
      </c>
      <c r="C3218">
        <v>1996</v>
      </c>
      <c r="D3218">
        <v>308</v>
      </c>
      <c r="E3218">
        <v>97</v>
      </c>
      <c r="F3218" s="11" t="str">
        <f>VLOOKUP(Table13[[#This Row],[theme_id]],'Themes-name-data'!$A$1:$B$597,2,FALSE)</f>
        <v>Aquanauts</v>
      </c>
    </row>
    <row r="3219" spans="1:6" x14ac:dyDescent="0.3">
      <c r="A3219" t="s">
        <v>2753</v>
      </c>
      <c r="B3219" t="s">
        <v>2754</v>
      </c>
      <c r="C3219">
        <v>1996</v>
      </c>
      <c r="D3219">
        <v>131</v>
      </c>
      <c r="E3219">
        <v>195</v>
      </c>
      <c r="F3219" s="11" t="str">
        <f>VLOOKUP(Table13[[#This Row],[theme_id]],'Themes-name-data'!$A$1:$B$597,2,FALSE)</f>
        <v>Exploriens</v>
      </c>
    </row>
    <row r="3220" spans="1:6" x14ac:dyDescent="0.3">
      <c r="A3220" t="s">
        <v>2769</v>
      </c>
      <c r="B3220" t="s">
        <v>2770</v>
      </c>
      <c r="C3220">
        <v>1996</v>
      </c>
      <c r="D3220">
        <v>148</v>
      </c>
      <c r="E3220">
        <v>25</v>
      </c>
      <c r="F3220" s="11" t="str">
        <f>VLOOKUP(Table13[[#This Row],[theme_id]],'Themes-name-data'!$A$1:$B$597,2,FALSE)</f>
        <v>Pirates I</v>
      </c>
    </row>
    <row r="3221" spans="1:6" x14ac:dyDescent="0.3">
      <c r="A3221" t="s">
        <v>2771</v>
      </c>
      <c r="B3221" t="s">
        <v>2772</v>
      </c>
      <c r="C3221">
        <v>1996</v>
      </c>
      <c r="D3221">
        <v>308</v>
      </c>
      <c r="E3221">
        <v>16</v>
      </c>
      <c r="F3221" s="11" t="str">
        <f>VLOOKUP(Table13[[#This Row],[theme_id]],'Themes-name-data'!$A$1:$B$597,2,FALSE)</f>
        <v>Aquanauts</v>
      </c>
    </row>
    <row r="3222" spans="1:6" x14ac:dyDescent="0.3">
      <c r="A3222" t="s">
        <v>2775</v>
      </c>
      <c r="B3222" t="s">
        <v>2512</v>
      </c>
      <c r="C3222">
        <v>1996</v>
      </c>
      <c r="D3222">
        <v>505</v>
      </c>
      <c r="E3222">
        <v>27</v>
      </c>
      <c r="F3222" s="11" t="str">
        <f>VLOOKUP(Table13[[#This Row],[theme_id]],'Themes-name-data'!$A$1:$B$597,2,FALSE)</f>
        <v>Basic Set</v>
      </c>
    </row>
    <row r="3223" spans="1:6" x14ac:dyDescent="0.3">
      <c r="A3223" t="s">
        <v>2776</v>
      </c>
      <c r="B3223" t="s">
        <v>2777</v>
      </c>
      <c r="C3223">
        <v>1996</v>
      </c>
      <c r="D3223">
        <v>201</v>
      </c>
      <c r="E3223">
        <v>21</v>
      </c>
      <c r="F3223" s="11" t="str">
        <f>VLOOKUP(Table13[[#This Row],[theme_id]],'Themes-name-data'!$A$1:$B$597,2,FALSE)</f>
        <v>Royal Knights</v>
      </c>
    </row>
    <row r="3224" spans="1:6" x14ac:dyDescent="0.3">
      <c r="A3224" t="s">
        <v>2797</v>
      </c>
      <c r="B3224" t="s">
        <v>2798</v>
      </c>
      <c r="C3224">
        <v>1996</v>
      </c>
      <c r="D3224">
        <v>68</v>
      </c>
      <c r="E3224">
        <v>109</v>
      </c>
      <c r="F3224" s="11" t="str">
        <f>VLOOKUP(Table13[[#This Row],[theme_id]],'Themes-name-data'!$A$1:$B$597,2,FALSE)</f>
        <v>Airport</v>
      </c>
    </row>
    <row r="3225" spans="1:6" x14ac:dyDescent="0.3">
      <c r="A3225" t="s">
        <v>2802</v>
      </c>
      <c r="B3225" t="s">
        <v>2803</v>
      </c>
      <c r="C3225">
        <v>1996</v>
      </c>
      <c r="D3225">
        <v>469</v>
      </c>
      <c r="E3225">
        <v>950</v>
      </c>
      <c r="F3225" s="11" t="str">
        <f>VLOOKUP(Table13[[#This Row],[theme_id]],'Themes-name-data'!$A$1:$B$597,2,FALSE)</f>
        <v>Basic Set</v>
      </c>
    </row>
    <row r="3226" spans="1:6" x14ac:dyDescent="0.3">
      <c r="A3226" t="s">
        <v>2804</v>
      </c>
      <c r="B3226" t="s">
        <v>2805</v>
      </c>
      <c r="C3226">
        <v>1996</v>
      </c>
      <c r="D3226">
        <v>468</v>
      </c>
      <c r="E3226">
        <v>10</v>
      </c>
      <c r="F3226" s="11" t="str">
        <f>VLOOKUP(Table13[[#This Row],[theme_id]],'Themes-name-data'!$A$1:$B$597,2,FALSE)</f>
        <v>Basic Model</v>
      </c>
    </row>
    <row r="3227" spans="1:6" x14ac:dyDescent="0.3">
      <c r="A3227" t="s">
        <v>2806</v>
      </c>
      <c r="B3227" t="s">
        <v>2807</v>
      </c>
      <c r="C3227">
        <v>1996</v>
      </c>
      <c r="D3227">
        <v>468</v>
      </c>
      <c r="E3227">
        <v>9</v>
      </c>
      <c r="F3227" s="11" t="str">
        <f>VLOOKUP(Table13[[#This Row],[theme_id]],'Themes-name-data'!$A$1:$B$597,2,FALSE)</f>
        <v>Basic Model</v>
      </c>
    </row>
    <row r="3228" spans="1:6" x14ac:dyDescent="0.3">
      <c r="A3228" t="s">
        <v>2808</v>
      </c>
      <c r="B3228" t="s">
        <v>2809</v>
      </c>
      <c r="C3228">
        <v>1996</v>
      </c>
      <c r="D3228">
        <v>468</v>
      </c>
      <c r="E3228">
        <v>10</v>
      </c>
      <c r="F3228" s="11" t="str">
        <f>VLOOKUP(Table13[[#This Row],[theme_id]],'Themes-name-data'!$A$1:$B$597,2,FALSE)</f>
        <v>Basic Model</v>
      </c>
    </row>
    <row r="3229" spans="1:6" x14ac:dyDescent="0.3">
      <c r="A3229" t="s">
        <v>2814</v>
      </c>
      <c r="B3229" t="s">
        <v>2815</v>
      </c>
      <c r="C3229">
        <v>1996</v>
      </c>
      <c r="D3229">
        <v>505</v>
      </c>
      <c r="E3229">
        <v>21</v>
      </c>
      <c r="F3229" s="11" t="str">
        <f>VLOOKUP(Table13[[#This Row],[theme_id]],'Themes-name-data'!$A$1:$B$597,2,FALSE)</f>
        <v>Basic Set</v>
      </c>
    </row>
    <row r="3230" spans="1:6" x14ac:dyDescent="0.3">
      <c r="A3230" t="s">
        <v>2837</v>
      </c>
      <c r="B3230" t="s">
        <v>2838</v>
      </c>
      <c r="C3230">
        <v>1996</v>
      </c>
      <c r="D3230">
        <v>399</v>
      </c>
      <c r="E3230">
        <v>653</v>
      </c>
      <c r="F3230" s="11" t="str">
        <f>VLOOKUP(Table13[[#This Row],[theme_id]],'Themes-name-data'!$A$1:$B$597,2,FALSE)</f>
        <v>Freestyle</v>
      </c>
    </row>
    <row r="3231" spans="1:6" x14ac:dyDescent="0.3">
      <c r="A3231" t="s">
        <v>2839</v>
      </c>
      <c r="B3231" t="s">
        <v>2840</v>
      </c>
      <c r="C3231">
        <v>1996</v>
      </c>
      <c r="D3231">
        <v>505</v>
      </c>
      <c r="E3231">
        <v>90</v>
      </c>
      <c r="F3231" s="11" t="str">
        <f>VLOOKUP(Table13[[#This Row],[theme_id]],'Themes-name-data'!$A$1:$B$597,2,FALSE)</f>
        <v>Basic Set</v>
      </c>
    </row>
    <row r="3232" spans="1:6" x14ac:dyDescent="0.3">
      <c r="A3232" t="s">
        <v>2848</v>
      </c>
      <c r="B3232" t="s">
        <v>2849</v>
      </c>
      <c r="C3232">
        <v>1996</v>
      </c>
      <c r="D3232">
        <v>148</v>
      </c>
      <c r="E3232">
        <v>25</v>
      </c>
      <c r="F3232" s="11" t="str">
        <f>VLOOKUP(Table13[[#This Row],[theme_id]],'Themes-name-data'!$A$1:$B$597,2,FALSE)</f>
        <v>Pirates I</v>
      </c>
    </row>
    <row r="3233" spans="1:6" x14ac:dyDescent="0.3">
      <c r="A3233" t="s">
        <v>2850</v>
      </c>
      <c r="B3233" t="s">
        <v>2851</v>
      </c>
      <c r="C3233">
        <v>1996</v>
      </c>
      <c r="D3233">
        <v>201</v>
      </c>
      <c r="E3233">
        <v>21</v>
      </c>
      <c r="F3233" s="11" t="str">
        <f>VLOOKUP(Table13[[#This Row],[theme_id]],'Themes-name-data'!$A$1:$B$597,2,FALSE)</f>
        <v>Royal Knights</v>
      </c>
    </row>
    <row r="3234" spans="1:6" x14ac:dyDescent="0.3">
      <c r="A3234" t="s">
        <v>2853</v>
      </c>
      <c r="B3234" t="s">
        <v>2854</v>
      </c>
      <c r="C3234">
        <v>1996</v>
      </c>
      <c r="D3234">
        <v>308</v>
      </c>
      <c r="E3234">
        <v>16</v>
      </c>
      <c r="F3234" s="11" t="str">
        <f>VLOOKUP(Table13[[#This Row],[theme_id]],'Themes-name-data'!$A$1:$B$597,2,FALSE)</f>
        <v>Aquanauts</v>
      </c>
    </row>
    <row r="3235" spans="1:6" x14ac:dyDescent="0.3">
      <c r="A3235" t="s">
        <v>2857</v>
      </c>
      <c r="B3235" t="s">
        <v>2858</v>
      </c>
      <c r="C3235">
        <v>1996</v>
      </c>
      <c r="D3235">
        <v>68</v>
      </c>
      <c r="E3235">
        <v>126</v>
      </c>
      <c r="F3235" s="11" t="str">
        <f>VLOOKUP(Table13[[#This Row],[theme_id]],'Themes-name-data'!$A$1:$B$597,2,FALSE)</f>
        <v>Airport</v>
      </c>
    </row>
    <row r="3236" spans="1:6" x14ac:dyDescent="0.3">
      <c r="A3236" t="s">
        <v>2859</v>
      </c>
      <c r="B3236" t="s">
        <v>2860</v>
      </c>
      <c r="C3236">
        <v>1996</v>
      </c>
      <c r="D3236">
        <v>466</v>
      </c>
      <c r="E3236">
        <v>29</v>
      </c>
      <c r="F3236" s="11" t="str">
        <f>VLOOKUP(Table13[[#This Row],[theme_id]],'Themes-name-data'!$A$1:$B$597,2,FALSE)</f>
        <v>Airport</v>
      </c>
    </row>
    <row r="3237" spans="1:6" x14ac:dyDescent="0.3">
      <c r="A3237" t="s">
        <v>2868</v>
      </c>
      <c r="B3237" t="s">
        <v>2869</v>
      </c>
      <c r="C3237">
        <v>1996</v>
      </c>
      <c r="D3237">
        <v>90</v>
      </c>
      <c r="E3237">
        <v>38</v>
      </c>
      <c r="F3237" s="11" t="str">
        <f>VLOOKUP(Table13[[#This Row],[theme_id]],'Themes-name-data'!$A$1:$B$597,2,FALSE)</f>
        <v>Paradisa</v>
      </c>
    </row>
    <row r="3238" spans="1:6" x14ac:dyDescent="0.3">
      <c r="A3238" t="s">
        <v>2870</v>
      </c>
      <c r="B3238" t="s">
        <v>2871</v>
      </c>
      <c r="C3238">
        <v>1996</v>
      </c>
      <c r="D3238">
        <v>83</v>
      </c>
      <c r="E3238">
        <v>135</v>
      </c>
      <c r="F3238" s="11" t="str">
        <f>VLOOKUP(Table13[[#This Row],[theme_id]],'Themes-name-data'!$A$1:$B$597,2,FALSE)</f>
        <v>Recreation</v>
      </c>
    </row>
    <row r="3239" spans="1:6" x14ac:dyDescent="0.3">
      <c r="A3239" t="s">
        <v>2872</v>
      </c>
      <c r="B3239" t="s">
        <v>2873</v>
      </c>
      <c r="C3239">
        <v>1996</v>
      </c>
      <c r="D3239">
        <v>68</v>
      </c>
      <c r="E3239">
        <v>204</v>
      </c>
      <c r="F3239" s="11" t="str">
        <f>VLOOKUP(Table13[[#This Row],[theme_id]],'Themes-name-data'!$A$1:$B$597,2,FALSE)</f>
        <v>Airport</v>
      </c>
    </row>
    <row r="3240" spans="1:6" x14ac:dyDescent="0.3">
      <c r="A3240" t="s">
        <v>2877</v>
      </c>
      <c r="B3240" t="s">
        <v>2878</v>
      </c>
      <c r="C3240">
        <v>1996</v>
      </c>
      <c r="D3240">
        <v>82</v>
      </c>
      <c r="E3240">
        <v>195</v>
      </c>
      <c r="F3240" s="11" t="str">
        <f>VLOOKUP(Table13[[#This Row],[theme_id]],'Themes-name-data'!$A$1:$B$597,2,FALSE)</f>
        <v>Race</v>
      </c>
    </row>
    <row r="3241" spans="1:6" x14ac:dyDescent="0.3">
      <c r="A3241" t="s">
        <v>2881</v>
      </c>
      <c r="B3241" t="s">
        <v>2882</v>
      </c>
      <c r="C3241">
        <v>1996</v>
      </c>
      <c r="D3241">
        <v>468</v>
      </c>
      <c r="E3241">
        <v>10</v>
      </c>
      <c r="F3241" s="11" t="str">
        <f>VLOOKUP(Table13[[#This Row],[theme_id]],'Themes-name-data'!$A$1:$B$597,2,FALSE)</f>
        <v>Basic Model</v>
      </c>
    </row>
    <row r="3242" spans="1:6" x14ac:dyDescent="0.3">
      <c r="A3242" t="s">
        <v>2908</v>
      </c>
      <c r="B3242" t="s">
        <v>2909</v>
      </c>
      <c r="C3242">
        <v>1996</v>
      </c>
      <c r="D3242">
        <v>126</v>
      </c>
      <c r="E3242">
        <v>0</v>
      </c>
      <c r="F3242" s="11" t="str">
        <f>VLOOKUP(Table13[[#This Row],[theme_id]],'Themes-name-data'!$A$1:$B$597,2,FALSE)</f>
        <v>Space</v>
      </c>
    </row>
    <row r="3243" spans="1:6" x14ac:dyDescent="0.3">
      <c r="A3243" t="s">
        <v>2910</v>
      </c>
      <c r="B3243" t="s">
        <v>2911</v>
      </c>
      <c r="C3243">
        <v>1996</v>
      </c>
      <c r="D3243">
        <v>142</v>
      </c>
      <c r="E3243">
        <v>59</v>
      </c>
      <c r="F3243" s="11" t="str">
        <f>VLOOKUP(Table13[[#This Row],[theme_id]],'Themes-name-data'!$A$1:$B$597,2,FALSE)</f>
        <v>Spyrius</v>
      </c>
    </row>
    <row r="3244" spans="1:6" x14ac:dyDescent="0.3">
      <c r="A3244" t="s">
        <v>2912</v>
      </c>
      <c r="B3244" t="s">
        <v>2913</v>
      </c>
      <c r="C3244">
        <v>1996</v>
      </c>
      <c r="D3244">
        <v>201</v>
      </c>
      <c r="E3244">
        <v>46</v>
      </c>
      <c r="F3244" s="11" t="str">
        <f>VLOOKUP(Table13[[#This Row],[theme_id]],'Themes-name-data'!$A$1:$B$597,2,FALSE)</f>
        <v>Royal Knights</v>
      </c>
    </row>
    <row r="3245" spans="1:6" x14ac:dyDescent="0.3">
      <c r="A3245" t="s">
        <v>2916</v>
      </c>
      <c r="B3245" t="s">
        <v>2906</v>
      </c>
      <c r="C3245">
        <v>1996</v>
      </c>
      <c r="D3245">
        <v>399</v>
      </c>
      <c r="E3245">
        <v>25</v>
      </c>
      <c r="F3245" s="11" t="str">
        <f>VLOOKUP(Table13[[#This Row],[theme_id]],'Themes-name-data'!$A$1:$B$597,2,FALSE)</f>
        <v>Freestyle</v>
      </c>
    </row>
    <row r="3246" spans="1:6" x14ac:dyDescent="0.3">
      <c r="A3246" t="s">
        <v>2917</v>
      </c>
      <c r="B3246" t="s">
        <v>2906</v>
      </c>
      <c r="C3246">
        <v>1996</v>
      </c>
      <c r="D3246">
        <v>399</v>
      </c>
      <c r="E3246">
        <v>33</v>
      </c>
      <c r="F3246" s="11" t="str">
        <f>VLOOKUP(Table13[[#This Row],[theme_id]],'Themes-name-data'!$A$1:$B$597,2,FALSE)</f>
        <v>Freestyle</v>
      </c>
    </row>
    <row r="3247" spans="1:6" x14ac:dyDescent="0.3">
      <c r="A3247" t="s">
        <v>2919</v>
      </c>
      <c r="B3247" t="s">
        <v>2920</v>
      </c>
      <c r="C3247">
        <v>1996</v>
      </c>
      <c r="D3247">
        <v>464</v>
      </c>
      <c r="E3247">
        <v>158</v>
      </c>
      <c r="F3247" s="11" t="str">
        <f>VLOOKUP(Table13[[#This Row],[theme_id]],'Themes-name-data'!$A$1:$B$597,2,FALSE)</f>
        <v>Time Cruisers</v>
      </c>
    </row>
    <row r="3248" spans="1:6" x14ac:dyDescent="0.3">
      <c r="A3248" t="s">
        <v>2921</v>
      </c>
      <c r="B3248" t="s">
        <v>2922</v>
      </c>
      <c r="C3248">
        <v>1996</v>
      </c>
      <c r="D3248">
        <v>69</v>
      </c>
      <c r="E3248">
        <v>153</v>
      </c>
      <c r="F3248" s="11" t="str">
        <f>VLOOKUP(Table13[[#This Row],[theme_id]],'Themes-name-data'!$A$1:$B$597,2,FALSE)</f>
        <v>Building</v>
      </c>
    </row>
    <row r="3249" spans="1:6" x14ac:dyDescent="0.3">
      <c r="A3249" t="s">
        <v>2923</v>
      </c>
      <c r="B3249" t="s">
        <v>1658</v>
      </c>
      <c r="C3249">
        <v>1996</v>
      </c>
      <c r="D3249">
        <v>505</v>
      </c>
      <c r="E3249">
        <v>71</v>
      </c>
      <c r="F3249" s="11" t="str">
        <f>VLOOKUP(Table13[[#This Row],[theme_id]],'Themes-name-data'!$A$1:$B$597,2,FALSE)</f>
        <v>Basic Set</v>
      </c>
    </row>
    <row r="3250" spans="1:6" x14ac:dyDescent="0.3">
      <c r="A3250" t="s">
        <v>2924</v>
      </c>
      <c r="B3250" t="s">
        <v>460</v>
      </c>
      <c r="C3250">
        <v>1996</v>
      </c>
      <c r="D3250">
        <v>473</v>
      </c>
      <c r="E3250">
        <v>950</v>
      </c>
      <c r="F3250" s="11" t="str">
        <f>VLOOKUP(Table13[[#This Row],[theme_id]],'Themes-name-data'!$A$1:$B$597,2,FALSE)</f>
        <v>Supplemental</v>
      </c>
    </row>
    <row r="3251" spans="1:6" x14ac:dyDescent="0.3">
      <c r="A3251" t="s">
        <v>2925</v>
      </c>
      <c r="B3251" t="s">
        <v>2926</v>
      </c>
      <c r="C3251">
        <v>1996</v>
      </c>
      <c r="D3251">
        <v>131</v>
      </c>
      <c r="E3251">
        <v>23</v>
      </c>
      <c r="F3251" s="11" t="str">
        <f>VLOOKUP(Table13[[#This Row],[theme_id]],'Themes-name-data'!$A$1:$B$597,2,FALSE)</f>
        <v>Exploriens</v>
      </c>
    </row>
    <row r="3252" spans="1:6" x14ac:dyDescent="0.3">
      <c r="A3252" t="s">
        <v>2927</v>
      </c>
      <c r="B3252" t="s">
        <v>2928</v>
      </c>
      <c r="C3252">
        <v>1996</v>
      </c>
      <c r="D3252">
        <v>468</v>
      </c>
      <c r="E3252">
        <v>10</v>
      </c>
      <c r="F3252" s="11" t="str">
        <f>VLOOKUP(Table13[[#This Row],[theme_id]],'Themes-name-data'!$A$1:$B$597,2,FALSE)</f>
        <v>Basic Model</v>
      </c>
    </row>
    <row r="3253" spans="1:6" x14ac:dyDescent="0.3">
      <c r="A3253" t="s">
        <v>2930</v>
      </c>
      <c r="B3253" t="s">
        <v>2931</v>
      </c>
      <c r="C3253">
        <v>1996</v>
      </c>
      <c r="D3253">
        <v>505</v>
      </c>
      <c r="E3253">
        <v>49</v>
      </c>
      <c r="F3253" s="11" t="str">
        <f>VLOOKUP(Table13[[#This Row],[theme_id]],'Themes-name-data'!$A$1:$B$597,2,FALSE)</f>
        <v>Basic Set</v>
      </c>
    </row>
    <row r="3254" spans="1:6" x14ac:dyDescent="0.3">
      <c r="A3254" t="s">
        <v>2938</v>
      </c>
      <c r="B3254" t="s">
        <v>2939</v>
      </c>
      <c r="C3254">
        <v>1996</v>
      </c>
      <c r="D3254">
        <v>399</v>
      </c>
      <c r="E3254">
        <v>220</v>
      </c>
      <c r="F3254" s="11" t="str">
        <f>VLOOKUP(Table13[[#This Row],[theme_id]],'Themes-name-data'!$A$1:$B$597,2,FALSE)</f>
        <v>Freestyle</v>
      </c>
    </row>
    <row r="3255" spans="1:6" x14ac:dyDescent="0.3">
      <c r="A3255" t="s">
        <v>2940</v>
      </c>
      <c r="B3255" t="s">
        <v>2941</v>
      </c>
      <c r="C3255">
        <v>1996</v>
      </c>
      <c r="D3255">
        <v>468</v>
      </c>
      <c r="E3255">
        <v>81</v>
      </c>
      <c r="F3255" s="11" t="str">
        <f>VLOOKUP(Table13[[#This Row],[theme_id]],'Themes-name-data'!$A$1:$B$597,2,FALSE)</f>
        <v>Basic Model</v>
      </c>
    </row>
    <row r="3256" spans="1:6" x14ac:dyDescent="0.3">
      <c r="A3256" t="s">
        <v>3679</v>
      </c>
      <c r="B3256" t="s">
        <v>3680</v>
      </c>
      <c r="C3256">
        <v>1996</v>
      </c>
      <c r="D3256">
        <v>468</v>
      </c>
      <c r="E3256">
        <v>7</v>
      </c>
      <c r="F3256" s="11" t="str">
        <f>VLOOKUP(Table13[[#This Row],[theme_id]],'Themes-name-data'!$A$1:$B$597,2,FALSE)</f>
        <v>Basic Model</v>
      </c>
    </row>
    <row r="3257" spans="1:6" x14ac:dyDescent="0.3">
      <c r="A3257" t="s">
        <v>3705</v>
      </c>
      <c r="B3257" t="s">
        <v>3706</v>
      </c>
      <c r="C3257">
        <v>1996</v>
      </c>
      <c r="D3257">
        <v>468</v>
      </c>
      <c r="E3257">
        <v>10</v>
      </c>
      <c r="F3257" s="11" t="str">
        <f>VLOOKUP(Table13[[#This Row],[theme_id]],'Themes-name-data'!$A$1:$B$597,2,FALSE)</f>
        <v>Basic Model</v>
      </c>
    </row>
    <row r="3258" spans="1:6" x14ac:dyDescent="0.3">
      <c r="A3258" t="s">
        <v>3728</v>
      </c>
      <c r="B3258" t="s">
        <v>3729</v>
      </c>
      <c r="C3258">
        <v>1996</v>
      </c>
      <c r="D3258">
        <v>468</v>
      </c>
      <c r="E3258">
        <v>10</v>
      </c>
      <c r="F3258" s="11" t="str">
        <f>VLOOKUP(Table13[[#This Row],[theme_id]],'Themes-name-data'!$A$1:$B$597,2,FALSE)</f>
        <v>Basic Model</v>
      </c>
    </row>
    <row r="3259" spans="1:6" x14ac:dyDescent="0.3">
      <c r="A3259" t="s">
        <v>3736</v>
      </c>
      <c r="B3259" t="s">
        <v>3737</v>
      </c>
      <c r="C3259">
        <v>1996</v>
      </c>
      <c r="D3259">
        <v>468</v>
      </c>
      <c r="E3259">
        <v>12</v>
      </c>
      <c r="F3259" s="11" t="str">
        <f>VLOOKUP(Table13[[#This Row],[theme_id]],'Themes-name-data'!$A$1:$B$597,2,FALSE)</f>
        <v>Basic Model</v>
      </c>
    </row>
    <row r="3260" spans="1:6" x14ac:dyDescent="0.3">
      <c r="A3260" t="s">
        <v>3738</v>
      </c>
      <c r="B3260" t="s">
        <v>3739</v>
      </c>
      <c r="C3260">
        <v>1996</v>
      </c>
      <c r="D3260">
        <v>468</v>
      </c>
      <c r="E3260">
        <v>10</v>
      </c>
      <c r="F3260" s="11" t="str">
        <f>VLOOKUP(Table13[[#This Row],[theme_id]],'Themes-name-data'!$A$1:$B$597,2,FALSE)</f>
        <v>Basic Model</v>
      </c>
    </row>
    <row r="3261" spans="1:6" x14ac:dyDescent="0.3">
      <c r="A3261" t="s">
        <v>3740</v>
      </c>
      <c r="B3261" t="s">
        <v>3741</v>
      </c>
      <c r="C3261">
        <v>1996</v>
      </c>
      <c r="D3261">
        <v>468</v>
      </c>
      <c r="E3261">
        <v>9</v>
      </c>
      <c r="F3261" s="11" t="str">
        <f>VLOOKUP(Table13[[#This Row],[theme_id]],'Themes-name-data'!$A$1:$B$597,2,FALSE)</f>
        <v>Basic Model</v>
      </c>
    </row>
    <row r="3262" spans="1:6" x14ac:dyDescent="0.3">
      <c r="A3262" t="s">
        <v>3742</v>
      </c>
      <c r="B3262" t="s">
        <v>3743</v>
      </c>
      <c r="C3262">
        <v>1996</v>
      </c>
      <c r="D3262">
        <v>468</v>
      </c>
      <c r="E3262">
        <v>12</v>
      </c>
      <c r="F3262" s="11" t="str">
        <f>VLOOKUP(Table13[[#This Row],[theme_id]],'Themes-name-data'!$A$1:$B$597,2,FALSE)</f>
        <v>Basic Model</v>
      </c>
    </row>
    <row r="3263" spans="1:6" x14ac:dyDescent="0.3">
      <c r="A3263" t="s">
        <v>3744</v>
      </c>
      <c r="B3263" t="s">
        <v>3745</v>
      </c>
      <c r="C3263">
        <v>1996</v>
      </c>
      <c r="D3263">
        <v>468</v>
      </c>
      <c r="E3263">
        <v>8</v>
      </c>
      <c r="F3263" s="11" t="str">
        <f>VLOOKUP(Table13[[#This Row],[theme_id]],'Themes-name-data'!$A$1:$B$597,2,FALSE)</f>
        <v>Basic Model</v>
      </c>
    </row>
    <row r="3264" spans="1:6" x14ac:dyDescent="0.3">
      <c r="A3264" t="s">
        <v>3746</v>
      </c>
      <c r="B3264" t="s">
        <v>2809</v>
      </c>
      <c r="C3264">
        <v>1996</v>
      </c>
      <c r="D3264">
        <v>468</v>
      </c>
      <c r="E3264">
        <v>8</v>
      </c>
      <c r="F3264" s="11" t="str">
        <f>VLOOKUP(Table13[[#This Row],[theme_id]],'Themes-name-data'!$A$1:$B$597,2,FALSE)</f>
        <v>Basic Model</v>
      </c>
    </row>
    <row r="3265" spans="1:6" x14ac:dyDescent="0.3">
      <c r="A3265" t="s">
        <v>3747</v>
      </c>
      <c r="B3265" t="s">
        <v>3748</v>
      </c>
      <c r="C3265">
        <v>1996</v>
      </c>
      <c r="D3265">
        <v>468</v>
      </c>
      <c r="E3265">
        <v>12</v>
      </c>
      <c r="F3265" s="11" t="str">
        <f>VLOOKUP(Table13[[#This Row],[theme_id]],'Themes-name-data'!$A$1:$B$597,2,FALSE)</f>
        <v>Basic Model</v>
      </c>
    </row>
    <row r="3266" spans="1:6" x14ac:dyDescent="0.3">
      <c r="A3266" t="s">
        <v>3749</v>
      </c>
      <c r="B3266" t="s">
        <v>3750</v>
      </c>
      <c r="C3266">
        <v>1996</v>
      </c>
      <c r="D3266">
        <v>85</v>
      </c>
      <c r="E3266">
        <v>258</v>
      </c>
      <c r="F3266" s="11" t="str">
        <f>VLOOKUP(Table13[[#This Row],[theme_id]],'Themes-name-data'!$A$1:$B$597,2,FALSE)</f>
        <v>Traffic</v>
      </c>
    </row>
    <row r="3267" spans="1:6" x14ac:dyDescent="0.3">
      <c r="A3267" t="s">
        <v>3781</v>
      </c>
      <c r="B3267" t="s">
        <v>3782</v>
      </c>
      <c r="C3267">
        <v>1996</v>
      </c>
      <c r="D3267">
        <v>399</v>
      </c>
      <c r="E3267">
        <v>819</v>
      </c>
      <c r="F3267" s="11" t="str">
        <f>VLOOKUP(Table13[[#This Row],[theme_id]],'Themes-name-data'!$A$1:$B$597,2,FALSE)</f>
        <v>Freestyle</v>
      </c>
    </row>
    <row r="3268" spans="1:6" x14ac:dyDescent="0.3">
      <c r="A3268" t="s">
        <v>3796</v>
      </c>
      <c r="B3268" t="s">
        <v>3797</v>
      </c>
      <c r="C3268">
        <v>1996</v>
      </c>
      <c r="D3268">
        <v>236</v>
      </c>
      <c r="E3268">
        <v>610</v>
      </c>
      <c r="F3268" s="11" t="str">
        <f>VLOOKUP(Table13[[#This Row],[theme_id]],'Themes-name-data'!$A$1:$B$597,2,FALSE)</f>
        <v>9V</v>
      </c>
    </row>
    <row r="3269" spans="1:6" x14ac:dyDescent="0.3">
      <c r="A3269" t="s">
        <v>3903</v>
      </c>
      <c r="B3269" t="s">
        <v>3904</v>
      </c>
      <c r="C3269">
        <v>1996</v>
      </c>
      <c r="D3269">
        <v>632</v>
      </c>
      <c r="E3269">
        <v>55</v>
      </c>
      <c r="F3269" s="11" t="str">
        <f>VLOOKUP(Table13[[#This Row],[theme_id]],'Themes-name-data'!$A$1:$B$597,2,FALSE)</f>
        <v>Town</v>
      </c>
    </row>
    <row r="3270" spans="1:6" x14ac:dyDescent="0.3">
      <c r="A3270" t="s">
        <v>3906</v>
      </c>
      <c r="B3270" t="s">
        <v>3907</v>
      </c>
      <c r="C3270">
        <v>1996</v>
      </c>
      <c r="D3270">
        <v>632</v>
      </c>
      <c r="E3270">
        <v>83</v>
      </c>
      <c r="F3270" s="11" t="str">
        <f>VLOOKUP(Table13[[#This Row],[theme_id]],'Themes-name-data'!$A$1:$B$597,2,FALSE)</f>
        <v>Town</v>
      </c>
    </row>
    <row r="3271" spans="1:6" x14ac:dyDescent="0.3">
      <c r="A3271" t="s">
        <v>4057</v>
      </c>
      <c r="B3271" t="s">
        <v>4058</v>
      </c>
      <c r="C3271">
        <v>1996</v>
      </c>
      <c r="D3271">
        <v>505</v>
      </c>
      <c r="E3271">
        <v>33</v>
      </c>
      <c r="F3271" s="11" t="str">
        <f>VLOOKUP(Table13[[#This Row],[theme_id]],'Themes-name-data'!$A$1:$B$597,2,FALSE)</f>
        <v>Basic Set</v>
      </c>
    </row>
    <row r="3272" spans="1:6" x14ac:dyDescent="0.3">
      <c r="A3272" t="s">
        <v>4078</v>
      </c>
      <c r="B3272" t="s">
        <v>2182</v>
      </c>
      <c r="C3272">
        <v>1996</v>
      </c>
      <c r="D3272">
        <v>505</v>
      </c>
      <c r="E3272">
        <v>49</v>
      </c>
      <c r="F3272" s="11" t="str">
        <f>VLOOKUP(Table13[[#This Row],[theme_id]],'Themes-name-data'!$A$1:$B$597,2,FALSE)</f>
        <v>Basic Set</v>
      </c>
    </row>
    <row r="3273" spans="1:6" x14ac:dyDescent="0.3">
      <c r="A3273" t="s">
        <v>4087</v>
      </c>
      <c r="B3273" t="s">
        <v>4088</v>
      </c>
      <c r="C3273">
        <v>1996</v>
      </c>
      <c r="D3273">
        <v>634</v>
      </c>
      <c r="E3273">
        <v>52</v>
      </c>
      <c r="F3273" s="11" t="str">
        <f>VLOOKUP(Table13[[#This Row],[theme_id]],'Themes-name-data'!$A$1:$B$597,2,FALSE)</f>
        <v>Trains</v>
      </c>
    </row>
    <row r="3274" spans="1:6" x14ac:dyDescent="0.3">
      <c r="A3274" t="s">
        <v>4091</v>
      </c>
      <c r="B3274" t="s">
        <v>4092</v>
      </c>
      <c r="C3274">
        <v>1996</v>
      </c>
      <c r="D3274">
        <v>505</v>
      </c>
      <c r="E3274">
        <v>42</v>
      </c>
      <c r="F3274" s="11" t="str">
        <f>VLOOKUP(Table13[[#This Row],[theme_id]],'Themes-name-data'!$A$1:$B$597,2,FALSE)</f>
        <v>Basic Set</v>
      </c>
    </row>
    <row r="3275" spans="1:6" x14ac:dyDescent="0.3">
      <c r="A3275" t="s">
        <v>4100</v>
      </c>
      <c r="B3275" t="s">
        <v>4101</v>
      </c>
      <c r="C3275">
        <v>1996</v>
      </c>
      <c r="D3275">
        <v>505</v>
      </c>
      <c r="E3275">
        <v>109</v>
      </c>
      <c r="F3275" s="11" t="str">
        <f>VLOOKUP(Table13[[#This Row],[theme_id]],'Themes-name-data'!$A$1:$B$597,2,FALSE)</f>
        <v>Basic Set</v>
      </c>
    </row>
    <row r="3276" spans="1:6" x14ac:dyDescent="0.3">
      <c r="A3276" t="s">
        <v>4537</v>
      </c>
      <c r="B3276" t="s">
        <v>4538</v>
      </c>
      <c r="C3276">
        <v>1996</v>
      </c>
      <c r="D3276">
        <v>632</v>
      </c>
      <c r="E3276">
        <v>6</v>
      </c>
      <c r="F3276" s="11" t="str">
        <f>VLOOKUP(Table13[[#This Row],[theme_id]],'Themes-name-data'!$A$1:$B$597,2,FALSE)</f>
        <v>Town</v>
      </c>
    </row>
    <row r="3277" spans="1:6" x14ac:dyDescent="0.3">
      <c r="A3277" t="s">
        <v>4539</v>
      </c>
      <c r="B3277" t="s">
        <v>4381</v>
      </c>
      <c r="C3277">
        <v>1996</v>
      </c>
      <c r="D3277">
        <v>632</v>
      </c>
      <c r="E3277">
        <v>7</v>
      </c>
      <c r="F3277" s="11" t="str">
        <f>VLOOKUP(Table13[[#This Row],[theme_id]],'Themes-name-data'!$A$1:$B$597,2,FALSE)</f>
        <v>Town</v>
      </c>
    </row>
    <row r="3278" spans="1:6" x14ac:dyDescent="0.3">
      <c r="A3278" t="s">
        <v>4554</v>
      </c>
      <c r="B3278" t="s">
        <v>124</v>
      </c>
      <c r="C3278">
        <v>1996</v>
      </c>
      <c r="D3278">
        <v>632</v>
      </c>
      <c r="E3278">
        <v>33</v>
      </c>
      <c r="F3278" s="11" t="str">
        <f>VLOOKUP(Table13[[#This Row],[theme_id]],'Themes-name-data'!$A$1:$B$597,2,FALSE)</f>
        <v>Town</v>
      </c>
    </row>
    <row r="3279" spans="1:6" x14ac:dyDescent="0.3">
      <c r="A3279" t="s">
        <v>4557</v>
      </c>
      <c r="B3279" t="s">
        <v>4533</v>
      </c>
      <c r="C3279">
        <v>1996</v>
      </c>
      <c r="D3279">
        <v>632</v>
      </c>
      <c r="E3279">
        <v>47</v>
      </c>
      <c r="F3279" s="11" t="str">
        <f>VLOOKUP(Table13[[#This Row],[theme_id]],'Themes-name-data'!$A$1:$B$597,2,FALSE)</f>
        <v>Town</v>
      </c>
    </row>
    <row r="3280" spans="1:6" x14ac:dyDescent="0.3">
      <c r="A3280" t="s">
        <v>4573</v>
      </c>
      <c r="B3280" t="s">
        <v>4574</v>
      </c>
      <c r="C3280">
        <v>1996</v>
      </c>
      <c r="D3280">
        <v>632</v>
      </c>
      <c r="E3280">
        <v>43</v>
      </c>
      <c r="F3280" s="11" t="str">
        <f>VLOOKUP(Table13[[#This Row],[theme_id]],'Themes-name-data'!$A$1:$B$597,2,FALSE)</f>
        <v>Town</v>
      </c>
    </row>
    <row r="3281" spans="1:6" x14ac:dyDescent="0.3">
      <c r="A3281" t="s">
        <v>4575</v>
      </c>
      <c r="B3281" t="s">
        <v>4576</v>
      </c>
      <c r="C3281">
        <v>1996</v>
      </c>
      <c r="D3281">
        <v>632</v>
      </c>
      <c r="E3281">
        <v>4</v>
      </c>
      <c r="F3281" s="11" t="str">
        <f>VLOOKUP(Table13[[#This Row],[theme_id]],'Themes-name-data'!$A$1:$B$597,2,FALSE)</f>
        <v>Town</v>
      </c>
    </row>
    <row r="3282" spans="1:6" x14ac:dyDescent="0.3">
      <c r="A3282" t="s">
        <v>4577</v>
      </c>
      <c r="B3282" t="s">
        <v>739</v>
      </c>
      <c r="C3282">
        <v>1996</v>
      </c>
      <c r="D3282">
        <v>632</v>
      </c>
      <c r="E3282">
        <v>11</v>
      </c>
      <c r="F3282" s="11" t="str">
        <f>VLOOKUP(Table13[[#This Row],[theme_id]],'Themes-name-data'!$A$1:$B$597,2,FALSE)</f>
        <v>Town</v>
      </c>
    </row>
    <row r="3283" spans="1:6" x14ac:dyDescent="0.3">
      <c r="A3283" t="s">
        <v>4578</v>
      </c>
      <c r="B3283" t="s">
        <v>50</v>
      </c>
      <c r="C3283">
        <v>1996</v>
      </c>
      <c r="D3283">
        <v>632</v>
      </c>
      <c r="E3283">
        <v>18</v>
      </c>
      <c r="F3283" s="11" t="str">
        <f>VLOOKUP(Table13[[#This Row],[theme_id]],'Themes-name-data'!$A$1:$B$597,2,FALSE)</f>
        <v>Town</v>
      </c>
    </row>
    <row r="3284" spans="1:6" x14ac:dyDescent="0.3">
      <c r="A3284" t="s">
        <v>4579</v>
      </c>
      <c r="B3284" t="s">
        <v>4241</v>
      </c>
      <c r="C3284">
        <v>1996</v>
      </c>
      <c r="D3284">
        <v>632</v>
      </c>
      <c r="E3284">
        <v>69</v>
      </c>
      <c r="F3284" s="11" t="str">
        <f>VLOOKUP(Table13[[#This Row],[theme_id]],'Themes-name-data'!$A$1:$B$597,2,FALSE)</f>
        <v>Town</v>
      </c>
    </row>
    <row r="3285" spans="1:6" x14ac:dyDescent="0.3">
      <c r="A3285" t="s">
        <v>4594</v>
      </c>
      <c r="B3285" t="s">
        <v>2707</v>
      </c>
      <c r="C3285">
        <v>1996</v>
      </c>
      <c r="D3285">
        <v>468</v>
      </c>
      <c r="E3285">
        <v>8</v>
      </c>
      <c r="F3285" s="11" t="str">
        <f>VLOOKUP(Table13[[#This Row],[theme_id]],'Themes-name-data'!$A$1:$B$597,2,FALSE)</f>
        <v>Basic Model</v>
      </c>
    </row>
    <row r="3286" spans="1:6" x14ac:dyDescent="0.3">
      <c r="A3286" t="s">
        <v>4686</v>
      </c>
      <c r="B3286" t="s">
        <v>4687</v>
      </c>
      <c r="C3286">
        <v>1996</v>
      </c>
      <c r="D3286">
        <v>634</v>
      </c>
      <c r="E3286">
        <v>9</v>
      </c>
      <c r="F3286" s="11" t="str">
        <f>VLOOKUP(Table13[[#This Row],[theme_id]],'Themes-name-data'!$A$1:$B$597,2,FALSE)</f>
        <v>Trains</v>
      </c>
    </row>
    <row r="3287" spans="1:6" x14ac:dyDescent="0.3">
      <c r="A3287" t="s">
        <v>4701</v>
      </c>
      <c r="B3287" t="s">
        <v>4702</v>
      </c>
      <c r="C3287">
        <v>1996</v>
      </c>
      <c r="D3287">
        <v>634</v>
      </c>
      <c r="E3287">
        <v>10</v>
      </c>
      <c r="F3287" s="11" t="str">
        <f>VLOOKUP(Table13[[#This Row],[theme_id]],'Themes-name-data'!$A$1:$B$597,2,FALSE)</f>
        <v>Trains</v>
      </c>
    </row>
    <row r="3288" spans="1:6" x14ac:dyDescent="0.3">
      <c r="A3288" t="s">
        <v>4706</v>
      </c>
      <c r="B3288" t="s">
        <v>4707</v>
      </c>
      <c r="C3288">
        <v>1996</v>
      </c>
      <c r="D3288">
        <v>634</v>
      </c>
      <c r="E3288">
        <v>34</v>
      </c>
      <c r="F3288" s="11" t="str">
        <f>VLOOKUP(Table13[[#This Row],[theme_id]],'Themes-name-data'!$A$1:$B$597,2,FALSE)</f>
        <v>Trains</v>
      </c>
    </row>
    <row r="3289" spans="1:6" x14ac:dyDescent="0.3">
      <c r="A3289" t="s">
        <v>4714</v>
      </c>
      <c r="B3289" t="s">
        <v>4715</v>
      </c>
      <c r="C3289">
        <v>1996</v>
      </c>
      <c r="D3289">
        <v>634</v>
      </c>
      <c r="E3289">
        <v>85</v>
      </c>
      <c r="F3289" s="11" t="str">
        <f>VLOOKUP(Table13[[#This Row],[theme_id]],'Themes-name-data'!$A$1:$B$597,2,FALSE)</f>
        <v>Trains</v>
      </c>
    </row>
    <row r="3290" spans="1:6" x14ac:dyDescent="0.3">
      <c r="A3290" t="s">
        <v>4769</v>
      </c>
      <c r="B3290" t="s">
        <v>4406</v>
      </c>
      <c r="C3290">
        <v>1996</v>
      </c>
      <c r="D3290">
        <v>652</v>
      </c>
      <c r="E3290">
        <v>26</v>
      </c>
      <c r="F3290" s="11" t="str">
        <f>VLOOKUP(Table13[[#This Row],[theme_id]],'Themes-name-data'!$A$1:$B$597,2,FALSE)</f>
        <v>Playhouse</v>
      </c>
    </row>
    <row r="3291" spans="1:6" x14ac:dyDescent="0.3">
      <c r="A3291" t="s">
        <v>4781</v>
      </c>
      <c r="B3291" t="s">
        <v>4782</v>
      </c>
      <c r="C3291">
        <v>1996</v>
      </c>
      <c r="D3291">
        <v>652</v>
      </c>
      <c r="E3291">
        <v>31</v>
      </c>
      <c r="F3291" s="11" t="str">
        <f>VLOOKUP(Table13[[#This Row],[theme_id]],'Themes-name-data'!$A$1:$B$597,2,FALSE)</f>
        <v>Playhouse</v>
      </c>
    </row>
    <row r="3292" spans="1:6" x14ac:dyDescent="0.3">
      <c r="A3292" t="s">
        <v>5037</v>
      </c>
      <c r="B3292" t="s">
        <v>5038</v>
      </c>
      <c r="C3292">
        <v>1996</v>
      </c>
      <c r="D3292">
        <v>664</v>
      </c>
      <c r="E3292">
        <v>19</v>
      </c>
      <c r="F3292" s="11" t="str">
        <f>VLOOKUP(Table13[[#This Row],[theme_id]],'Themes-name-data'!$A$1:$B$597,2,FALSE)</f>
        <v>Toolo</v>
      </c>
    </row>
    <row r="3293" spans="1:6" x14ac:dyDescent="0.3">
      <c r="A3293" t="s">
        <v>5059</v>
      </c>
      <c r="B3293" t="s">
        <v>4408</v>
      </c>
      <c r="C3293">
        <v>1996</v>
      </c>
      <c r="D3293">
        <v>664</v>
      </c>
      <c r="E3293">
        <v>34</v>
      </c>
      <c r="F3293" s="11" t="str">
        <f>VLOOKUP(Table13[[#This Row],[theme_id]],'Themes-name-data'!$A$1:$B$597,2,FALSE)</f>
        <v>Toolo</v>
      </c>
    </row>
    <row r="3294" spans="1:6" x14ac:dyDescent="0.3">
      <c r="A3294" t="s">
        <v>7962</v>
      </c>
      <c r="B3294" t="s">
        <v>7963</v>
      </c>
      <c r="C3294">
        <v>1996</v>
      </c>
      <c r="D3294">
        <v>363</v>
      </c>
      <c r="E3294">
        <v>54</v>
      </c>
      <c r="F3294" s="11" t="str">
        <f>VLOOKUP(Table13[[#This Row],[theme_id]],'Themes-name-data'!$A$1:$B$597,2,FALSE)</f>
        <v>Boat</v>
      </c>
    </row>
    <row r="3295" spans="1:6" x14ac:dyDescent="0.3">
      <c r="A3295" t="s">
        <v>8142</v>
      </c>
      <c r="B3295" t="s">
        <v>8143</v>
      </c>
      <c r="C3295">
        <v>1996</v>
      </c>
      <c r="D3295">
        <v>363</v>
      </c>
      <c r="E3295">
        <v>100</v>
      </c>
      <c r="F3295" s="11" t="str">
        <f>VLOOKUP(Table13[[#This Row],[theme_id]],'Themes-name-data'!$A$1:$B$597,2,FALSE)</f>
        <v>Boat</v>
      </c>
    </row>
    <row r="3296" spans="1:6" x14ac:dyDescent="0.3">
      <c r="A3296" t="s">
        <v>8313</v>
      </c>
      <c r="B3296" t="s">
        <v>8314</v>
      </c>
      <c r="C3296">
        <v>1996</v>
      </c>
      <c r="D3296">
        <v>363</v>
      </c>
      <c r="E3296">
        <v>193</v>
      </c>
      <c r="F3296" s="11" t="str">
        <f>VLOOKUP(Table13[[#This Row],[theme_id]],'Themes-name-data'!$A$1:$B$597,2,FALSE)</f>
        <v>Boat</v>
      </c>
    </row>
    <row r="3297" spans="1:6" x14ac:dyDescent="0.3">
      <c r="A3297" t="s">
        <v>9363</v>
      </c>
      <c r="B3297" t="s">
        <v>9364</v>
      </c>
      <c r="C3297">
        <v>1996</v>
      </c>
      <c r="D3297">
        <v>399</v>
      </c>
      <c r="E3297">
        <v>121</v>
      </c>
      <c r="F3297" s="11" t="str">
        <f>VLOOKUP(Table13[[#This Row],[theme_id]],'Themes-name-data'!$A$1:$B$597,2,FALSE)</f>
        <v>Freestyle</v>
      </c>
    </row>
    <row r="3298" spans="1:6" x14ac:dyDescent="0.3">
      <c r="A3298" t="s">
        <v>9554</v>
      </c>
      <c r="B3298" t="s">
        <v>9555</v>
      </c>
      <c r="C3298">
        <v>1996</v>
      </c>
      <c r="D3298">
        <v>399</v>
      </c>
      <c r="E3298">
        <v>191</v>
      </c>
      <c r="F3298" s="11" t="str">
        <f>VLOOKUP(Table13[[#This Row],[theme_id]],'Themes-name-data'!$A$1:$B$597,2,FALSE)</f>
        <v>Freestyle</v>
      </c>
    </row>
    <row r="3299" spans="1:6" x14ac:dyDescent="0.3">
      <c r="A3299" t="s">
        <v>10893</v>
      </c>
      <c r="B3299" t="s">
        <v>10894</v>
      </c>
      <c r="C3299">
        <v>1996</v>
      </c>
      <c r="D3299">
        <v>236</v>
      </c>
      <c r="E3299">
        <v>136</v>
      </c>
      <c r="F3299" s="11" t="str">
        <f>VLOOKUP(Table13[[#This Row],[theme_id]],'Themes-name-data'!$A$1:$B$597,2,FALSE)</f>
        <v>9V</v>
      </c>
    </row>
    <row r="3300" spans="1:6" x14ac:dyDescent="0.3">
      <c r="A3300" t="s">
        <v>10983</v>
      </c>
      <c r="B3300" t="s">
        <v>10984</v>
      </c>
      <c r="C3300">
        <v>1996</v>
      </c>
      <c r="D3300">
        <v>236</v>
      </c>
      <c r="E3300">
        <v>847</v>
      </c>
      <c r="F3300" s="11" t="str">
        <f>VLOOKUP(Table13[[#This Row],[theme_id]],'Themes-name-data'!$A$1:$B$597,2,FALSE)</f>
        <v>9V</v>
      </c>
    </row>
    <row r="3301" spans="1:6" x14ac:dyDescent="0.3">
      <c r="A3301" t="s">
        <v>11021</v>
      </c>
      <c r="B3301" t="s">
        <v>11022</v>
      </c>
      <c r="C3301">
        <v>1996</v>
      </c>
      <c r="D3301">
        <v>236</v>
      </c>
      <c r="E3301">
        <v>909</v>
      </c>
      <c r="F3301" s="11" t="str">
        <f>VLOOKUP(Table13[[#This Row],[theme_id]],'Themes-name-data'!$A$1:$B$597,2,FALSE)</f>
        <v>9V</v>
      </c>
    </row>
    <row r="3302" spans="1:6" x14ac:dyDescent="0.3">
      <c r="A3302" t="s">
        <v>13061</v>
      </c>
      <c r="B3302" t="s">
        <v>13062</v>
      </c>
      <c r="C3302">
        <v>1996</v>
      </c>
      <c r="D3302">
        <v>450</v>
      </c>
      <c r="E3302">
        <v>1</v>
      </c>
      <c r="F3302" s="11" t="str">
        <f>VLOOKUP(Table13[[#This Row],[theme_id]],'Themes-name-data'!$A$1:$B$597,2,FALSE)</f>
        <v>Primo</v>
      </c>
    </row>
    <row r="3303" spans="1:6" x14ac:dyDescent="0.3">
      <c r="A3303" t="s">
        <v>13063</v>
      </c>
      <c r="B3303" t="s">
        <v>13064</v>
      </c>
      <c r="C3303">
        <v>1996</v>
      </c>
      <c r="D3303">
        <v>504</v>
      </c>
      <c r="E3303">
        <v>7</v>
      </c>
      <c r="F3303" s="11" t="str">
        <f>VLOOKUP(Table13[[#This Row],[theme_id]],'Themes-name-data'!$A$1:$B$597,2,FALSE)</f>
        <v>Duplo</v>
      </c>
    </row>
    <row r="3304" spans="1:6" x14ac:dyDescent="0.3">
      <c r="A3304" t="s">
        <v>13188</v>
      </c>
      <c r="B3304" t="s">
        <v>13189</v>
      </c>
      <c r="C3304">
        <v>1996</v>
      </c>
      <c r="D3304">
        <v>443</v>
      </c>
      <c r="E3304">
        <v>1</v>
      </c>
      <c r="F3304" s="11" t="str">
        <f>VLOOKUP(Table13[[#This Row],[theme_id]],'Themes-name-data'!$A$1:$B$597,2,FALSE)</f>
        <v>Service Packs</v>
      </c>
    </row>
    <row r="3305" spans="1:6" x14ac:dyDescent="0.3">
      <c r="A3305" t="s">
        <v>13248</v>
      </c>
      <c r="B3305" t="s">
        <v>13249</v>
      </c>
      <c r="C3305">
        <v>1996</v>
      </c>
      <c r="D3305">
        <v>453</v>
      </c>
      <c r="E3305">
        <v>4</v>
      </c>
      <c r="F3305" s="11" t="str">
        <f>VLOOKUP(Table13[[#This Row],[theme_id]],'Themes-name-data'!$A$1:$B$597,2,FALSE)</f>
        <v>Technic</v>
      </c>
    </row>
    <row r="3306" spans="1:6" x14ac:dyDescent="0.3">
      <c r="A3306" t="s">
        <v>13263</v>
      </c>
      <c r="B3306" t="s">
        <v>13264</v>
      </c>
      <c r="C3306">
        <v>1996</v>
      </c>
      <c r="D3306">
        <v>443</v>
      </c>
      <c r="E3306">
        <v>80</v>
      </c>
      <c r="F3306" s="11" t="str">
        <f>VLOOKUP(Table13[[#This Row],[theme_id]],'Themes-name-data'!$A$1:$B$597,2,FALSE)</f>
        <v>Service Packs</v>
      </c>
    </row>
    <row r="3307" spans="1:6" x14ac:dyDescent="0.3">
      <c r="A3307" t="s">
        <v>13265</v>
      </c>
      <c r="B3307" t="s">
        <v>13124</v>
      </c>
      <c r="C3307">
        <v>1996</v>
      </c>
      <c r="D3307">
        <v>452</v>
      </c>
      <c r="E3307">
        <v>22</v>
      </c>
      <c r="F3307" s="11" t="str">
        <f>VLOOKUP(Table13[[#This Row],[theme_id]],'Themes-name-data'!$A$1:$B$597,2,FALSE)</f>
        <v>Space</v>
      </c>
    </row>
    <row r="3308" spans="1:6" x14ac:dyDescent="0.3">
      <c r="A3308" t="s">
        <v>13266</v>
      </c>
      <c r="B3308" t="s">
        <v>13267</v>
      </c>
      <c r="C3308">
        <v>1996</v>
      </c>
      <c r="D3308">
        <v>443</v>
      </c>
      <c r="E3308">
        <v>14</v>
      </c>
      <c r="F3308" s="11" t="str">
        <f>VLOOKUP(Table13[[#This Row],[theme_id]],'Themes-name-data'!$A$1:$B$597,2,FALSE)</f>
        <v>Service Packs</v>
      </c>
    </row>
    <row r="3309" spans="1:6" x14ac:dyDescent="0.3">
      <c r="A3309" t="s">
        <v>13269</v>
      </c>
      <c r="B3309" t="s">
        <v>13104</v>
      </c>
      <c r="C3309">
        <v>1996</v>
      </c>
      <c r="D3309">
        <v>443</v>
      </c>
      <c r="E3309">
        <v>30</v>
      </c>
      <c r="F3309" s="11" t="str">
        <f>VLOOKUP(Table13[[#This Row],[theme_id]],'Themes-name-data'!$A$1:$B$597,2,FALSE)</f>
        <v>Service Packs</v>
      </c>
    </row>
    <row r="3310" spans="1:6" x14ac:dyDescent="0.3">
      <c r="A3310" t="s">
        <v>13272</v>
      </c>
      <c r="B3310" t="s">
        <v>13106</v>
      </c>
      <c r="C3310">
        <v>1996</v>
      </c>
      <c r="D3310">
        <v>454</v>
      </c>
      <c r="E3310">
        <v>47</v>
      </c>
      <c r="F3310" s="11" t="str">
        <f>VLOOKUP(Table13[[#This Row],[theme_id]],'Themes-name-data'!$A$1:$B$597,2,FALSE)</f>
        <v>Town</v>
      </c>
    </row>
    <row r="3311" spans="1:6" x14ac:dyDescent="0.3">
      <c r="A3311" t="s">
        <v>13662</v>
      </c>
      <c r="B3311" t="s">
        <v>13663</v>
      </c>
      <c r="C3311">
        <v>1996</v>
      </c>
      <c r="D3311">
        <v>453</v>
      </c>
      <c r="E3311">
        <v>3</v>
      </c>
      <c r="F3311" s="11" t="str">
        <f>VLOOKUP(Table13[[#This Row],[theme_id]],'Themes-name-data'!$A$1:$B$597,2,FALSE)</f>
        <v>Technic</v>
      </c>
    </row>
    <row r="3312" spans="1:6" x14ac:dyDescent="0.3">
      <c r="A3312" t="s">
        <v>13671</v>
      </c>
      <c r="B3312" t="s">
        <v>1840</v>
      </c>
      <c r="C3312">
        <v>1996</v>
      </c>
      <c r="D3312">
        <v>453</v>
      </c>
      <c r="E3312">
        <v>64</v>
      </c>
      <c r="F3312" s="11" t="str">
        <f>VLOOKUP(Table13[[#This Row],[theme_id]],'Themes-name-data'!$A$1:$B$597,2,FALSE)</f>
        <v>Technic</v>
      </c>
    </row>
    <row r="3313" spans="1:6" x14ac:dyDescent="0.3">
      <c r="A3313" t="s">
        <v>13672</v>
      </c>
      <c r="B3313" t="s">
        <v>13673</v>
      </c>
      <c r="C3313">
        <v>1996</v>
      </c>
      <c r="D3313">
        <v>453</v>
      </c>
      <c r="E3313">
        <v>16</v>
      </c>
      <c r="F3313" s="11" t="str">
        <f>VLOOKUP(Table13[[#This Row],[theme_id]],'Themes-name-data'!$A$1:$B$597,2,FALSE)</f>
        <v>Technic</v>
      </c>
    </row>
    <row r="3314" spans="1:6" x14ac:dyDescent="0.3">
      <c r="A3314" t="s">
        <v>13675</v>
      </c>
      <c r="B3314" t="s">
        <v>13676</v>
      </c>
      <c r="C3314">
        <v>1996</v>
      </c>
      <c r="D3314">
        <v>453</v>
      </c>
      <c r="E3314">
        <v>12</v>
      </c>
      <c r="F3314" s="11" t="str">
        <f>VLOOKUP(Table13[[#This Row],[theme_id]],'Themes-name-data'!$A$1:$B$597,2,FALSE)</f>
        <v>Technic</v>
      </c>
    </row>
    <row r="3315" spans="1:6" x14ac:dyDescent="0.3">
      <c r="A3315" t="s">
        <v>13677</v>
      </c>
      <c r="B3315" t="s">
        <v>13678</v>
      </c>
      <c r="C3315">
        <v>1996</v>
      </c>
      <c r="D3315">
        <v>453</v>
      </c>
      <c r="E3315">
        <v>1</v>
      </c>
      <c r="F3315" s="11" t="str">
        <f>VLOOKUP(Table13[[#This Row],[theme_id]],'Themes-name-data'!$A$1:$B$597,2,FALSE)</f>
        <v>Technic</v>
      </c>
    </row>
    <row r="3316" spans="1:6" x14ac:dyDescent="0.3">
      <c r="A3316" t="s">
        <v>13679</v>
      </c>
      <c r="B3316" t="s">
        <v>13085</v>
      </c>
      <c r="C3316">
        <v>1996</v>
      </c>
      <c r="D3316">
        <v>453</v>
      </c>
      <c r="E3316">
        <v>1</v>
      </c>
      <c r="F3316" s="11" t="str">
        <f>VLOOKUP(Table13[[#This Row],[theme_id]],'Themes-name-data'!$A$1:$B$597,2,FALSE)</f>
        <v>Technic</v>
      </c>
    </row>
    <row r="3317" spans="1:6" x14ac:dyDescent="0.3">
      <c r="A3317" t="s">
        <v>13703</v>
      </c>
      <c r="B3317" t="s">
        <v>13704</v>
      </c>
      <c r="C3317">
        <v>1996</v>
      </c>
      <c r="D3317">
        <v>456</v>
      </c>
      <c r="E3317">
        <v>1</v>
      </c>
      <c r="F3317" s="11" t="str">
        <f>VLOOKUP(Table13[[#This Row],[theme_id]],'Themes-name-data'!$A$1:$B$597,2,FALSE)</f>
        <v>Train</v>
      </c>
    </row>
    <row r="3318" spans="1:6" x14ac:dyDescent="0.3">
      <c r="A3318" t="s">
        <v>13705</v>
      </c>
      <c r="B3318" t="s">
        <v>13706</v>
      </c>
      <c r="C3318">
        <v>1996</v>
      </c>
      <c r="D3318">
        <v>456</v>
      </c>
      <c r="E3318">
        <v>4</v>
      </c>
      <c r="F3318" s="11" t="str">
        <f>VLOOKUP(Table13[[#This Row],[theme_id]],'Themes-name-data'!$A$1:$B$597,2,FALSE)</f>
        <v>Train</v>
      </c>
    </row>
    <row r="3319" spans="1:6" x14ac:dyDescent="0.3">
      <c r="A3319" t="s">
        <v>13709</v>
      </c>
      <c r="B3319" t="s">
        <v>13710</v>
      </c>
      <c r="C3319">
        <v>1996</v>
      </c>
      <c r="D3319">
        <v>1</v>
      </c>
      <c r="E3319">
        <v>1</v>
      </c>
      <c r="F3319" s="11" t="str">
        <f>VLOOKUP(Table13[[#This Row],[theme_id]],'Themes-name-data'!$A$1:$B$597,2,FALSE)</f>
        <v>Technic</v>
      </c>
    </row>
    <row r="3320" spans="1:6" x14ac:dyDescent="0.3">
      <c r="A3320" t="s">
        <v>13828</v>
      </c>
      <c r="B3320" t="s">
        <v>13829</v>
      </c>
      <c r="C3320">
        <v>1996</v>
      </c>
      <c r="D3320">
        <v>446</v>
      </c>
      <c r="E3320">
        <v>8</v>
      </c>
      <c r="F3320" s="11" t="str">
        <f>VLOOKUP(Table13[[#This Row],[theme_id]],'Themes-name-data'!$A$1:$B$597,2,FALSE)</f>
        <v>Belville</v>
      </c>
    </row>
    <row r="3321" spans="1:6" x14ac:dyDescent="0.3">
      <c r="A3321" t="s">
        <v>13830</v>
      </c>
      <c r="B3321" t="s">
        <v>13108</v>
      </c>
      <c r="C3321">
        <v>1996</v>
      </c>
      <c r="D3321">
        <v>443</v>
      </c>
      <c r="E3321">
        <v>8</v>
      </c>
      <c r="F3321" s="11" t="str">
        <f>VLOOKUP(Table13[[#This Row],[theme_id]],'Themes-name-data'!$A$1:$B$597,2,FALSE)</f>
        <v>Service Packs</v>
      </c>
    </row>
    <row r="3322" spans="1:6" x14ac:dyDescent="0.3">
      <c r="A3322" t="s">
        <v>13831</v>
      </c>
      <c r="B3322" t="s">
        <v>13120</v>
      </c>
      <c r="C3322">
        <v>1996</v>
      </c>
      <c r="D3322">
        <v>443</v>
      </c>
      <c r="E3322">
        <v>12</v>
      </c>
      <c r="F3322" s="11" t="str">
        <f>VLOOKUP(Table13[[#This Row],[theme_id]],'Themes-name-data'!$A$1:$B$597,2,FALSE)</f>
        <v>Service Packs</v>
      </c>
    </row>
    <row r="3323" spans="1:6" x14ac:dyDescent="0.3">
      <c r="A3323" t="s">
        <v>13832</v>
      </c>
      <c r="B3323" t="s">
        <v>13118</v>
      </c>
      <c r="C3323">
        <v>1996</v>
      </c>
      <c r="D3323">
        <v>443</v>
      </c>
      <c r="E3323">
        <v>43</v>
      </c>
      <c r="F3323" s="11" t="str">
        <f>VLOOKUP(Table13[[#This Row],[theme_id]],'Themes-name-data'!$A$1:$B$597,2,FALSE)</f>
        <v>Service Packs</v>
      </c>
    </row>
    <row r="3324" spans="1:6" x14ac:dyDescent="0.3">
      <c r="A3324" t="s">
        <v>14026</v>
      </c>
      <c r="B3324" t="s">
        <v>14027</v>
      </c>
      <c r="C3324">
        <v>1996</v>
      </c>
      <c r="D3324">
        <v>278</v>
      </c>
      <c r="E3324">
        <v>1748</v>
      </c>
      <c r="F3324" s="11" t="str">
        <f>VLOOKUP(Table13[[#This Row],[theme_id]],'Themes-name-data'!$A$1:$B$597,2,FALSE)</f>
        <v>Model Team</v>
      </c>
    </row>
    <row r="3325" spans="1:6" x14ac:dyDescent="0.3">
      <c r="A3325" t="s">
        <v>14387</v>
      </c>
      <c r="B3325" t="s">
        <v>14388</v>
      </c>
      <c r="C3325">
        <v>1996</v>
      </c>
      <c r="D3325">
        <v>322</v>
      </c>
      <c r="E3325">
        <v>40</v>
      </c>
      <c r="F3325" s="11" t="str">
        <f>VLOOKUP(Table13[[#This Row],[theme_id]],'Themes-name-data'!$A$1:$B$597,2,FALSE)</f>
        <v>Playhouse</v>
      </c>
    </row>
    <row r="3326" spans="1:6" x14ac:dyDescent="0.3">
      <c r="A3326" t="s">
        <v>14417</v>
      </c>
      <c r="B3326" t="s">
        <v>14418</v>
      </c>
      <c r="C3326">
        <v>1996</v>
      </c>
      <c r="D3326">
        <v>322</v>
      </c>
      <c r="E3326">
        <v>43</v>
      </c>
      <c r="F3326" s="11" t="str">
        <f>VLOOKUP(Table13[[#This Row],[theme_id]],'Themes-name-data'!$A$1:$B$597,2,FALSE)</f>
        <v>Playhouse</v>
      </c>
    </row>
    <row r="3327" spans="1:6" x14ac:dyDescent="0.3">
      <c r="A3327" t="s">
        <v>14488</v>
      </c>
      <c r="B3327" t="s">
        <v>14489</v>
      </c>
      <c r="C3327">
        <v>1996</v>
      </c>
      <c r="D3327">
        <v>321</v>
      </c>
      <c r="E3327">
        <v>108</v>
      </c>
      <c r="F3327" s="11" t="str">
        <f>VLOOKUP(Table13[[#This Row],[theme_id]],'Themes-name-data'!$A$1:$B$597,2,FALSE)</f>
        <v>Hospital</v>
      </c>
    </row>
    <row r="3328" spans="1:6" x14ac:dyDescent="0.3">
      <c r="A3328" t="s">
        <v>14490</v>
      </c>
      <c r="B3328" t="s">
        <v>14489</v>
      </c>
      <c r="C3328">
        <v>1996</v>
      </c>
      <c r="D3328">
        <v>321</v>
      </c>
      <c r="E3328">
        <v>111</v>
      </c>
      <c r="F3328" s="11" t="str">
        <f>VLOOKUP(Table13[[#This Row],[theme_id]],'Themes-name-data'!$A$1:$B$597,2,FALSE)</f>
        <v>Hospital</v>
      </c>
    </row>
    <row r="3329" spans="1:6" x14ac:dyDescent="0.3">
      <c r="A3329" t="s">
        <v>14518</v>
      </c>
      <c r="B3329" t="s">
        <v>14519</v>
      </c>
      <c r="C3329">
        <v>1996</v>
      </c>
      <c r="D3329">
        <v>322</v>
      </c>
      <c r="E3329">
        <v>338</v>
      </c>
      <c r="F3329" s="11" t="str">
        <f>VLOOKUP(Table13[[#This Row],[theme_id]],'Themes-name-data'!$A$1:$B$597,2,FALSE)</f>
        <v>Playhouse</v>
      </c>
    </row>
    <row r="3330" spans="1:6" x14ac:dyDescent="0.3">
      <c r="A3330" t="s">
        <v>15136</v>
      </c>
      <c r="B3330" t="s">
        <v>15137</v>
      </c>
      <c r="C3330">
        <v>1996</v>
      </c>
      <c r="D3330">
        <v>191</v>
      </c>
      <c r="E3330">
        <v>60</v>
      </c>
      <c r="F3330" s="11" t="str">
        <f>VLOOKUP(Table13[[#This Row],[theme_id]],'Themes-name-data'!$A$1:$B$597,2,FALSE)</f>
        <v>Dark Forest</v>
      </c>
    </row>
    <row r="3331" spans="1:6" x14ac:dyDescent="0.3">
      <c r="A3331" t="s">
        <v>15243</v>
      </c>
      <c r="B3331" t="s">
        <v>15244</v>
      </c>
      <c r="C3331">
        <v>1996</v>
      </c>
      <c r="D3331">
        <v>191</v>
      </c>
      <c r="E3331">
        <v>220</v>
      </c>
      <c r="F3331" s="11" t="str">
        <f>VLOOKUP(Table13[[#This Row],[theme_id]],'Themes-name-data'!$A$1:$B$597,2,FALSE)</f>
        <v>Dark Forest</v>
      </c>
    </row>
    <row r="3332" spans="1:6" x14ac:dyDescent="0.3">
      <c r="A3332" t="s">
        <v>15300</v>
      </c>
      <c r="B3332" t="s">
        <v>15301</v>
      </c>
      <c r="C3332">
        <v>1996</v>
      </c>
      <c r="D3332">
        <v>191</v>
      </c>
      <c r="E3332">
        <v>469</v>
      </c>
      <c r="F3332" s="11" t="str">
        <f>VLOOKUP(Table13[[#This Row],[theme_id]],'Themes-name-data'!$A$1:$B$597,2,FALSE)</f>
        <v>Dark Forest</v>
      </c>
    </row>
    <row r="3333" spans="1:6" x14ac:dyDescent="0.3">
      <c r="A3333" t="s">
        <v>15355</v>
      </c>
      <c r="B3333" t="s">
        <v>15356</v>
      </c>
      <c r="C3333">
        <v>1996</v>
      </c>
      <c r="D3333">
        <v>307</v>
      </c>
      <c r="E3333">
        <v>26</v>
      </c>
      <c r="F3333" s="11" t="str">
        <f>VLOOKUP(Table13[[#This Row],[theme_id]],'Themes-name-data'!$A$1:$B$597,2,FALSE)</f>
        <v>Aquazone</v>
      </c>
    </row>
    <row r="3334" spans="1:6" x14ac:dyDescent="0.3">
      <c r="A3334" t="s">
        <v>15400</v>
      </c>
      <c r="B3334" t="s">
        <v>15401</v>
      </c>
      <c r="C3334">
        <v>1996</v>
      </c>
      <c r="D3334">
        <v>311</v>
      </c>
      <c r="E3334">
        <v>60</v>
      </c>
      <c r="F3334" s="11" t="str">
        <f>VLOOKUP(Table13[[#This Row],[theme_id]],'Themes-name-data'!$A$1:$B$597,2,FALSE)</f>
        <v>Aquasharks</v>
      </c>
    </row>
    <row r="3335" spans="1:6" x14ac:dyDescent="0.3">
      <c r="A3335" t="s">
        <v>15420</v>
      </c>
      <c r="B3335" t="s">
        <v>2743</v>
      </c>
      <c r="C3335">
        <v>1996</v>
      </c>
      <c r="D3335">
        <v>308</v>
      </c>
      <c r="E3335">
        <v>96</v>
      </c>
      <c r="F3335" s="11" t="str">
        <f>VLOOKUP(Table13[[#This Row],[theme_id]],'Themes-name-data'!$A$1:$B$597,2,FALSE)</f>
        <v>Aquanauts</v>
      </c>
    </row>
    <row r="3336" spans="1:6" x14ac:dyDescent="0.3">
      <c r="A3336" t="s">
        <v>15487</v>
      </c>
      <c r="B3336" t="s">
        <v>15488</v>
      </c>
      <c r="C3336">
        <v>1996</v>
      </c>
      <c r="D3336">
        <v>311</v>
      </c>
      <c r="E3336">
        <v>259</v>
      </c>
      <c r="F3336" s="11" t="str">
        <f>VLOOKUP(Table13[[#This Row],[theme_id]],'Themes-name-data'!$A$1:$B$597,2,FALSE)</f>
        <v>Aquasharks</v>
      </c>
    </row>
    <row r="3337" spans="1:6" x14ac:dyDescent="0.3">
      <c r="A3337" t="s">
        <v>15586</v>
      </c>
      <c r="B3337" t="s">
        <v>15587</v>
      </c>
      <c r="C3337">
        <v>1996</v>
      </c>
      <c r="D3337">
        <v>148</v>
      </c>
      <c r="E3337">
        <v>31</v>
      </c>
      <c r="F3337" s="11" t="str">
        <f>VLOOKUP(Table13[[#This Row],[theme_id]],'Themes-name-data'!$A$1:$B$597,2,FALSE)</f>
        <v>Pirates I</v>
      </c>
    </row>
    <row r="3338" spans="1:6" x14ac:dyDescent="0.3">
      <c r="A3338" t="s">
        <v>15600</v>
      </c>
      <c r="B3338" t="s">
        <v>15601</v>
      </c>
      <c r="C3338">
        <v>1996</v>
      </c>
      <c r="D3338">
        <v>473</v>
      </c>
      <c r="E3338">
        <v>27</v>
      </c>
      <c r="F3338" s="11" t="str">
        <f>VLOOKUP(Table13[[#This Row],[theme_id]],'Themes-name-data'!$A$1:$B$597,2,FALSE)</f>
        <v>Supplemental</v>
      </c>
    </row>
    <row r="3339" spans="1:6" x14ac:dyDescent="0.3">
      <c r="A3339" t="s">
        <v>15610</v>
      </c>
      <c r="B3339" t="s">
        <v>15611</v>
      </c>
      <c r="C3339">
        <v>1996</v>
      </c>
      <c r="D3339">
        <v>149</v>
      </c>
      <c r="E3339">
        <v>74</v>
      </c>
      <c r="F3339" s="11" t="str">
        <f>VLOOKUP(Table13[[#This Row],[theme_id]],'Themes-name-data'!$A$1:$B$597,2,FALSE)</f>
        <v>Imperial Armada</v>
      </c>
    </row>
    <row r="3340" spans="1:6" x14ac:dyDescent="0.3">
      <c r="A3340" t="s">
        <v>15620</v>
      </c>
      <c r="B3340" t="s">
        <v>15621</v>
      </c>
      <c r="C3340">
        <v>1996</v>
      </c>
      <c r="D3340">
        <v>148</v>
      </c>
      <c r="E3340">
        <v>123</v>
      </c>
      <c r="F3340" s="11" t="str">
        <f>VLOOKUP(Table13[[#This Row],[theme_id]],'Themes-name-data'!$A$1:$B$597,2,FALSE)</f>
        <v>Pirates I</v>
      </c>
    </row>
    <row r="3341" spans="1:6" x14ac:dyDescent="0.3">
      <c r="A3341" t="s">
        <v>15669</v>
      </c>
      <c r="B3341" t="s">
        <v>15670</v>
      </c>
      <c r="C3341">
        <v>1996</v>
      </c>
      <c r="D3341">
        <v>473</v>
      </c>
      <c r="E3341">
        <v>1</v>
      </c>
      <c r="F3341" s="11" t="str">
        <f>VLOOKUP(Table13[[#This Row],[theme_id]],'Themes-name-data'!$A$1:$B$597,2,FALSE)</f>
        <v>Supplemental</v>
      </c>
    </row>
    <row r="3342" spans="1:6" x14ac:dyDescent="0.3">
      <c r="A3342" t="s">
        <v>15697</v>
      </c>
      <c r="B3342" t="s">
        <v>15698</v>
      </c>
      <c r="C3342">
        <v>1996</v>
      </c>
      <c r="D3342">
        <v>473</v>
      </c>
      <c r="E3342">
        <v>1</v>
      </c>
      <c r="F3342" s="11" t="str">
        <f>VLOOKUP(Table13[[#This Row],[theme_id]],'Themes-name-data'!$A$1:$B$597,2,FALSE)</f>
        <v>Supplemental</v>
      </c>
    </row>
    <row r="3343" spans="1:6" x14ac:dyDescent="0.3">
      <c r="A3343" t="s">
        <v>15730</v>
      </c>
      <c r="B3343" t="s">
        <v>15731</v>
      </c>
      <c r="C3343">
        <v>1996</v>
      </c>
      <c r="D3343">
        <v>149</v>
      </c>
      <c r="E3343">
        <v>291</v>
      </c>
      <c r="F3343" s="11" t="str">
        <f>VLOOKUP(Table13[[#This Row],[theme_id]],'Themes-name-data'!$A$1:$B$597,2,FALSE)</f>
        <v>Imperial Armada</v>
      </c>
    </row>
    <row r="3344" spans="1:6" x14ac:dyDescent="0.3">
      <c r="A3344" t="s">
        <v>15732</v>
      </c>
      <c r="B3344" t="s">
        <v>15733</v>
      </c>
      <c r="C3344">
        <v>1996</v>
      </c>
      <c r="D3344">
        <v>473</v>
      </c>
      <c r="E3344">
        <v>1</v>
      </c>
      <c r="F3344" s="11" t="str">
        <f>VLOOKUP(Table13[[#This Row],[theme_id]],'Themes-name-data'!$A$1:$B$597,2,FALSE)</f>
        <v>Supplemental</v>
      </c>
    </row>
    <row r="3345" spans="1:6" x14ac:dyDescent="0.3">
      <c r="A3345" t="s">
        <v>15748</v>
      </c>
      <c r="B3345" t="s">
        <v>15749</v>
      </c>
      <c r="C3345">
        <v>1996</v>
      </c>
      <c r="D3345">
        <v>148</v>
      </c>
      <c r="E3345">
        <v>711</v>
      </c>
      <c r="F3345" s="11" t="str">
        <f>VLOOKUP(Table13[[#This Row],[theme_id]],'Themes-name-data'!$A$1:$B$597,2,FALSE)</f>
        <v>Pirates I</v>
      </c>
    </row>
    <row r="3346" spans="1:6" x14ac:dyDescent="0.3">
      <c r="A3346" t="s">
        <v>15753</v>
      </c>
      <c r="B3346" t="s">
        <v>15754</v>
      </c>
      <c r="C3346">
        <v>1996</v>
      </c>
      <c r="D3346">
        <v>473</v>
      </c>
      <c r="E3346">
        <v>3</v>
      </c>
      <c r="F3346" s="11" t="str">
        <f>VLOOKUP(Table13[[#This Row],[theme_id]],'Themes-name-data'!$A$1:$B$597,2,FALSE)</f>
        <v>Supplemental</v>
      </c>
    </row>
    <row r="3347" spans="1:6" x14ac:dyDescent="0.3">
      <c r="A3347" t="s">
        <v>15762</v>
      </c>
      <c r="B3347" t="s">
        <v>15668</v>
      </c>
      <c r="C3347">
        <v>1996</v>
      </c>
      <c r="D3347">
        <v>148</v>
      </c>
      <c r="E3347">
        <v>226</v>
      </c>
      <c r="F3347" s="11" t="str">
        <f>VLOOKUP(Table13[[#This Row],[theme_id]],'Themes-name-data'!$A$1:$B$597,2,FALSE)</f>
        <v>Pirates I</v>
      </c>
    </row>
    <row r="3348" spans="1:6" x14ac:dyDescent="0.3">
      <c r="A3348" t="s">
        <v>15767</v>
      </c>
      <c r="B3348" t="s">
        <v>13024</v>
      </c>
      <c r="C3348">
        <v>1996</v>
      </c>
      <c r="D3348">
        <v>443</v>
      </c>
      <c r="E3348">
        <v>1</v>
      </c>
      <c r="F3348" s="11" t="str">
        <f>VLOOKUP(Table13[[#This Row],[theme_id]],'Themes-name-data'!$A$1:$B$597,2,FALSE)</f>
        <v>Service Packs</v>
      </c>
    </row>
    <row r="3349" spans="1:6" x14ac:dyDescent="0.3">
      <c r="A3349" t="s">
        <v>15794</v>
      </c>
      <c r="B3349" t="s">
        <v>13302</v>
      </c>
      <c r="C3349">
        <v>1996</v>
      </c>
      <c r="D3349">
        <v>473</v>
      </c>
      <c r="E3349">
        <v>52</v>
      </c>
      <c r="F3349" s="11" t="str">
        <f>VLOOKUP(Table13[[#This Row],[theme_id]],'Themes-name-data'!$A$1:$B$597,2,FALSE)</f>
        <v>Supplemental</v>
      </c>
    </row>
    <row r="3350" spans="1:6" x14ac:dyDescent="0.3">
      <c r="A3350" t="s">
        <v>15822</v>
      </c>
      <c r="B3350" t="s">
        <v>15823</v>
      </c>
      <c r="C3350">
        <v>1996</v>
      </c>
      <c r="D3350">
        <v>84</v>
      </c>
      <c r="E3350">
        <v>73</v>
      </c>
      <c r="F3350" s="11" t="str">
        <f>VLOOKUP(Table13[[#This Row],[theme_id]],'Themes-name-data'!$A$1:$B$597,2,FALSE)</f>
        <v>Supplemental</v>
      </c>
    </row>
    <row r="3351" spans="1:6" x14ac:dyDescent="0.3">
      <c r="A3351" t="s">
        <v>15827</v>
      </c>
      <c r="B3351" t="s">
        <v>15828</v>
      </c>
      <c r="C3351">
        <v>1996</v>
      </c>
      <c r="D3351">
        <v>473</v>
      </c>
      <c r="E3351">
        <v>60</v>
      </c>
      <c r="F3351" s="11" t="str">
        <f>VLOOKUP(Table13[[#This Row],[theme_id]],'Themes-name-data'!$A$1:$B$597,2,FALSE)</f>
        <v>Supplemental</v>
      </c>
    </row>
    <row r="3352" spans="1:6" x14ac:dyDescent="0.3">
      <c r="A3352" t="s">
        <v>15848</v>
      </c>
      <c r="B3352" t="s">
        <v>15380</v>
      </c>
      <c r="C3352">
        <v>1996</v>
      </c>
      <c r="D3352">
        <v>473</v>
      </c>
      <c r="E3352">
        <v>50</v>
      </c>
      <c r="F3352" s="11" t="str">
        <f>VLOOKUP(Table13[[#This Row],[theme_id]],'Themes-name-data'!$A$1:$B$597,2,FALSE)</f>
        <v>Supplemental</v>
      </c>
    </row>
    <row r="3353" spans="1:6" x14ac:dyDescent="0.3">
      <c r="A3353" t="s">
        <v>15849</v>
      </c>
      <c r="B3353" t="s">
        <v>15850</v>
      </c>
      <c r="C3353">
        <v>1996</v>
      </c>
      <c r="D3353">
        <v>68</v>
      </c>
      <c r="E3353">
        <v>166</v>
      </c>
      <c r="F3353" s="11" t="str">
        <f>VLOOKUP(Table13[[#This Row],[theme_id]],'Themes-name-data'!$A$1:$B$597,2,FALSE)</f>
        <v>Airport</v>
      </c>
    </row>
    <row r="3354" spans="1:6" x14ac:dyDescent="0.3">
      <c r="A3354" t="s">
        <v>15855</v>
      </c>
      <c r="B3354" t="s">
        <v>15856</v>
      </c>
      <c r="C3354">
        <v>1996</v>
      </c>
      <c r="D3354">
        <v>82</v>
      </c>
      <c r="E3354">
        <v>181</v>
      </c>
      <c r="F3354" s="11" t="str">
        <f>VLOOKUP(Table13[[#This Row],[theme_id]],'Themes-name-data'!$A$1:$B$597,2,FALSE)</f>
        <v>Race</v>
      </c>
    </row>
    <row r="3355" spans="1:6" x14ac:dyDescent="0.3">
      <c r="A3355" t="s">
        <v>15857</v>
      </c>
      <c r="B3355" t="s">
        <v>15858</v>
      </c>
      <c r="C3355">
        <v>1996</v>
      </c>
      <c r="D3355">
        <v>82</v>
      </c>
      <c r="E3355">
        <v>403</v>
      </c>
      <c r="F3355" s="11" t="str">
        <f>VLOOKUP(Table13[[#This Row],[theme_id]],'Themes-name-data'!$A$1:$B$597,2,FALSE)</f>
        <v>Race</v>
      </c>
    </row>
    <row r="3356" spans="1:6" x14ac:dyDescent="0.3">
      <c r="A3356" t="s">
        <v>15861</v>
      </c>
      <c r="B3356" t="s">
        <v>15862</v>
      </c>
      <c r="C3356">
        <v>1996</v>
      </c>
      <c r="D3356">
        <v>82</v>
      </c>
      <c r="E3356">
        <v>350</v>
      </c>
      <c r="F3356" s="11" t="str">
        <f>VLOOKUP(Table13[[#This Row],[theme_id]],'Themes-name-data'!$A$1:$B$597,2,FALSE)</f>
        <v>Race</v>
      </c>
    </row>
    <row r="3357" spans="1:6" x14ac:dyDescent="0.3">
      <c r="A3357" t="s">
        <v>15869</v>
      </c>
      <c r="B3357" t="s">
        <v>15870</v>
      </c>
      <c r="C3357">
        <v>1996</v>
      </c>
      <c r="D3357">
        <v>473</v>
      </c>
      <c r="E3357">
        <v>62</v>
      </c>
      <c r="F3357" s="11" t="str">
        <f>VLOOKUP(Table13[[#This Row],[theme_id]],'Themes-name-data'!$A$1:$B$597,2,FALSE)</f>
        <v>Supplemental</v>
      </c>
    </row>
    <row r="3358" spans="1:6" x14ac:dyDescent="0.3">
      <c r="A3358" t="s">
        <v>15888</v>
      </c>
      <c r="B3358" t="s">
        <v>15889</v>
      </c>
      <c r="C3358">
        <v>1996</v>
      </c>
      <c r="D3358">
        <v>473</v>
      </c>
      <c r="E3358">
        <v>62</v>
      </c>
      <c r="F3358" s="11" t="str">
        <f>VLOOKUP(Table13[[#This Row],[theme_id]],'Themes-name-data'!$A$1:$B$597,2,FALSE)</f>
        <v>Supplemental</v>
      </c>
    </row>
    <row r="3359" spans="1:6" x14ac:dyDescent="0.3">
      <c r="A3359" t="s">
        <v>15909</v>
      </c>
      <c r="B3359" t="s">
        <v>4054</v>
      </c>
      <c r="C3359">
        <v>1996</v>
      </c>
      <c r="D3359">
        <v>473</v>
      </c>
      <c r="E3359">
        <v>14</v>
      </c>
      <c r="F3359" s="11" t="str">
        <f>VLOOKUP(Table13[[#This Row],[theme_id]],'Themes-name-data'!$A$1:$B$597,2,FALSE)</f>
        <v>Supplemental</v>
      </c>
    </row>
    <row r="3360" spans="1:6" x14ac:dyDescent="0.3">
      <c r="A3360" t="s">
        <v>15926</v>
      </c>
      <c r="B3360" t="s">
        <v>15927</v>
      </c>
      <c r="C3360">
        <v>1996</v>
      </c>
      <c r="D3360">
        <v>473</v>
      </c>
      <c r="E3360">
        <v>3</v>
      </c>
      <c r="F3360" s="11" t="str">
        <f>VLOOKUP(Table13[[#This Row],[theme_id]],'Themes-name-data'!$A$1:$B$597,2,FALSE)</f>
        <v>Supplemental</v>
      </c>
    </row>
    <row r="3361" spans="1:6" x14ac:dyDescent="0.3">
      <c r="A3361" t="s">
        <v>15945</v>
      </c>
      <c r="B3361" t="s">
        <v>15946</v>
      </c>
      <c r="C3361">
        <v>1996</v>
      </c>
      <c r="D3361">
        <v>473</v>
      </c>
      <c r="E3361">
        <v>404</v>
      </c>
      <c r="F3361" s="11" t="str">
        <f>VLOOKUP(Table13[[#This Row],[theme_id]],'Themes-name-data'!$A$1:$B$597,2,FALSE)</f>
        <v>Supplemental</v>
      </c>
    </row>
    <row r="3362" spans="1:6" x14ac:dyDescent="0.3">
      <c r="A3362" t="s">
        <v>15993</v>
      </c>
      <c r="B3362" t="s">
        <v>15994</v>
      </c>
      <c r="C3362">
        <v>1996</v>
      </c>
      <c r="D3362">
        <v>90</v>
      </c>
      <c r="E3362">
        <v>66</v>
      </c>
      <c r="F3362" s="11" t="str">
        <f>VLOOKUP(Table13[[#This Row],[theme_id]],'Themes-name-data'!$A$1:$B$597,2,FALSE)</f>
        <v>Paradisa</v>
      </c>
    </row>
    <row r="3363" spans="1:6" x14ac:dyDescent="0.3">
      <c r="A3363" t="s">
        <v>16014</v>
      </c>
      <c r="B3363" t="s">
        <v>16015</v>
      </c>
      <c r="C3363">
        <v>1996</v>
      </c>
      <c r="D3363">
        <v>90</v>
      </c>
      <c r="E3363">
        <v>293</v>
      </c>
      <c r="F3363" s="11" t="str">
        <f>VLOOKUP(Table13[[#This Row],[theme_id]],'Themes-name-data'!$A$1:$B$597,2,FALSE)</f>
        <v>Paradisa</v>
      </c>
    </row>
    <row r="3364" spans="1:6" x14ac:dyDescent="0.3">
      <c r="A3364" t="s">
        <v>16151</v>
      </c>
      <c r="B3364" t="s">
        <v>16152</v>
      </c>
      <c r="C3364">
        <v>1996</v>
      </c>
      <c r="D3364">
        <v>464</v>
      </c>
      <c r="E3364">
        <v>58</v>
      </c>
      <c r="F3364" s="11" t="str">
        <f>VLOOKUP(Table13[[#This Row],[theme_id]],'Themes-name-data'!$A$1:$B$597,2,FALSE)</f>
        <v>Time Cruisers</v>
      </c>
    </row>
    <row r="3365" spans="1:6" x14ac:dyDescent="0.3">
      <c r="A3365" t="s">
        <v>16153</v>
      </c>
      <c r="B3365" t="s">
        <v>16154</v>
      </c>
      <c r="C3365">
        <v>1996</v>
      </c>
      <c r="D3365">
        <v>464</v>
      </c>
      <c r="E3365">
        <v>157</v>
      </c>
      <c r="F3365" s="11" t="str">
        <f>VLOOKUP(Table13[[#This Row],[theme_id]],'Themes-name-data'!$A$1:$B$597,2,FALSE)</f>
        <v>Time Cruisers</v>
      </c>
    </row>
    <row r="3366" spans="1:6" x14ac:dyDescent="0.3">
      <c r="A3366" t="s">
        <v>16155</v>
      </c>
      <c r="B3366" t="s">
        <v>16156</v>
      </c>
      <c r="C3366">
        <v>1996</v>
      </c>
      <c r="D3366">
        <v>464</v>
      </c>
      <c r="E3366">
        <v>239</v>
      </c>
      <c r="F3366" s="11" t="str">
        <f>VLOOKUP(Table13[[#This Row],[theme_id]],'Themes-name-data'!$A$1:$B$597,2,FALSE)</f>
        <v>Time Cruisers</v>
      </c>
    </row>
    <row r="3367" spans="1:6" x14ac:dyDescent="0.3">
      <c r="A3367" t="s">
        <v>16157</v>
      </c>
      <c r="B3367" t="s">
        <v>16158</v>
      </c>
      <c r="C3367">
        <v>1996</v>
      </c>
      <c r="D3367">
        <v>464</v>
      </c>
      <c r="E3367">
        <v>512</v>
      </c>
      <c r="F3367" s="11" t="str">
        <f>VLOOKUP(Table13[[#This Row],[theme_id]],'Themes-name-data'!$A$1:$B$597,2,FALSE)</f>
        <v>Time Cruisers</v>
      </c>
    </row>
    <row r="3368" spans="1:6" x14ac:dyDescent="0.3">
      <c r="A3368" t="s">
        <v>16225</v>
      </c>
      <c r="B3368" t="s">
        <v>16226</v>
      </c>
      <c r="C3368">
        <v>1996</v>
      </c>
      <c r="D3368">
        <v>77</v>
      </c>
      <c r="E3368">
        <v>29</v>
      </c>
      <c r="F3368" s="11" t="str">
        <f>VLOOKUP(Table13[[#This Row],[theme_id]],'Themes-name-data'!$A$1:$B$597,2,FALSE)</f>
        <v>Harbor</v>
      </c>
    </row>
    <row r="3369" spans="1:6" x14ac:dyDescent="0.3">
      <c r="A3369" t="s">
        <v>16231</v>
      </c>
      <c r="B3369" t="s">
        <v>16232</v>
      </c>
      <c r="C3369">
        <v>1996</v>
      </c>
      <c r="D3369">
        <v>71</v>
      </c>
      <c r="E3369">
        <v>37</v>
      </c>
      <c r="F3369" s="11" t="str">
        <f>VLOOKUP(Table13[[#This Row],[theme_id]],'Themes-name-data'!$A$1:$B$597,2,FALSE)</f>
        <v>Coast Guard</v>
      </c>
    </row>
    <row r="3370" spans="1:6" x14ac:dyDescent="0.3">
      <c r="A3370" t="s">
        <v>16319</v>
      </c>
      <c r="B3370" t="s">
        <v>16320</v>
      </c>
      <c r="C3370">
        <v>1996</v>
      </c>
      <c r="D3370">
        <v>80</v>
      </c>
      <c r="E3370">
        <v>291</v>
      </c>
      <c r="F3370" s="11" t="str">
        <f>VLOOKUP(Table13[[#This Row],[theme_id]],'Themes-name-data'!$A$1:$B$597,2,FALSE)</f>
        <v>Police</v>
      </c>
    </row>
    <row r="3371" spans="1:6" x14ac:dyDescent="0.3">
      <c r="A3371" t="s">
        <v>16321</v>
      </c>
      <c r="B3371" t="s">
        <v>16322</v>
      </c>
      <c r="C3371">
        <v>1996</v>
      </c>
      <c r="D3371">
        <v>82</v>
      </c>
      <c r="E3371">
        <v>39</v>
      </c>
      <c r="F3371" s="11" t="str">
        <f>VLOOKUP(Table13[[#This Row],[theme_id]],'Themes-name-data'!$A$1:$B$597,2,FALSE)</f>
        <v>Race</v>
      </c>
    </row>
    <row r="3372" spans="1:6" x14ac:dyDescent="0.3">
      <c r="A3372" t="s">
        <v>16390</v>
      </c>
      <c r="B3372" t="s">
        <v>16391</v>
      </c>
      <c r="C3372">
        <v>1996</v>
      </c>
      <c r="D3372">
        <v>83</v>
      </c>
      <c r="E3372">
        <v>238</v>
      </c>
      <c r="F3372" s="11" t="str">
        <f>VLOOKUP(Table13[[#This Row],[theme_id]],'Themes-name-data'!$A$1:$B$597,2,FALSE)</f>
        <v>Recreation</v>
      </c>
    </row>
    <row r="3373" spans="1:6" x14ac:dyDescent="0.3">
      <c r="A3373" t="s">
        <v>16454</v>
      </c>
      <c r="B3373" t="s">
        <v>16455</v>
      </c>
      <c r="C3373">
        <v>1996</v>
      </c>
      <c r="D3373">
        <v>72</v>
      </c>
      <c r="E3373">
        <v>128</v>
      </c>
      <c r="F3373" s="11" t="str">
        <f>VLOOKUP(Table13[[#This Row],[theme_id]],'Themes-name-data'!$A$1:$B$597,2,FALSE)</f>
        <v>Construction</v>
      </c>
    </row>
    <row r="3374" spans="1:6" x14ac:dyDescent="0.3">
      <c r="A3374" t="s">
        <v>16492</v>
      </c>
      <c r="B3374" t="s">
        <v>16493</v>
      </c>
      <c r="C3374">
        <v>1996</v>
      </c>
      <c r="D3374">
        <v>80</v>
      </c>
      <c r="E3374">
        <v>567</v>
      </c>
      <c r="F3374" s="11" t="str">
        <f>VLOOKUP(Table13[[#This Row],[theme_id]],'Themes-name-data'!$A$1:$B$597,2,FALSE)</f>
        <v>Police</v>
      </c>
    </row>
    <row r="3375" spans="1:6" x14ac:dyDescent="0.3">
      <c r="A3375" t="s">
        <v>16530</v>
      </c>
      <c r="B3375" t="s">
        <v>16531</v>
      </c>
      <c r="C3375">
        <v>1996</v>
      </c>
      <c r="D3375">
        <v>68</v>
      </c>
      <c r="E3375">
        <v>76</v>
      </c>
      <c r="F3375" s="11" t="str">
        <f>VLOOKUP(Table13[[#This Row],[theme_id]],'Themes-name-data'!$A$1:$B$597,2,FALSE)</f>
        <v>Airport</v>
      </c>
    </row>
    <row r="3376" spans="1:6" x14ac:dyDescent="0.3">
      <c r="A3376" t="s">
        <v>16587</v>
      </c>
      <c r="B3376" t="s">
        <v>16588</v>
      </c>
      <c r="C3376">
        <v>1996</v>
      </c>
      <c r="D3376">
        <v>80</v>
      </c>
      <c r="E3376">
        <v>66</v>
      </c>
      <c r="F3376" s="11" t="str">
        <f>VLOOKUP(Table13[[#This Row],[theme_id]],'Themes-name-data'!$A$1:$B$597,2,FALSE)</f>
        <v>Police</v>
      </c>
    </row>
    <row r="3377" spans="1:6" x14ac:dyDescent="0.3">
      <c r="A3377" t="s">
        <v>16997</v>
      </c>
      <c r="B3377" t="s">
        <v>16998</v>
      </c>
      <c r="C3377">
        <v>1996</v>
      </c>
      <c r="D3377">
        <v>476</v>
      </c>
      <c r="E3377">
        <v>28</v>
      </c>
      <c r="F3377" s="11" t="str">
        <f>VLOOKUP(Table13[[#This Row],[theme_id]],'Themes-name-data'!$A$1:$B$597,2,FALSE)</f>
        <v>Cowboys</v>
      </c>
    </row>
    <row r="3378" spans="1:6" x14ac:dyDescent="0.3">
      <c r="A3378" t="s">
        <v>17003</v>
      </c>
      <c r="B3378" t="s">
        <v>17004</v>
      </c>
      <c r="C3378">
        <v>1996</v>
      </c>
      <c r="D3378">
        <v>476</v>
      </c>
      <c r="E3378">
        <v>65</v>
      </c>
      <c r="F3378" s="11" t="str">
        <f>VLOOKUP(Table13[[#This Row],[theme_id]],'Themes-name-data'!$A$1:$B$597,2,FALSE)</f>
        <v>Cowboys</v>
      </c>
    </row>
    <row r="3379" spans="1:6" x14ac:dyDescent="0.3">
      <c r="A3379" t="s">
        <v>17067</v>
      </c>
      <c r="B3379" t="s">
        <v>17068</v>
      </c>
      <c r="C3379">
        <v>1996</v>
      </c>
      <c r="D3379">
        <v>476</v>
      </c>
      <c r="E3379">
        <v>177</v>
      </c>
      <c r="F3379" s="11" t="str">
        <f>VLOOKUP(Table13[[#This Row],[theme_id]],'Themes-name-data'!$A$1:$B$597,2,FALSE)</f>
        <v>Cowboys</v>
      </c>
    </row>
    <row r="3380" spans="1:6" x14ac:dyDescent="0.3">
      <c r="A3380" t="s">
        <v>17075</v>
      </c>
      <c r="B3380" t="s">
        <v>17076</v>
      </c>
      <c r="C3380">
        <v>1996</v>
      </c>
      <c r="D3380">
        <v>476</v>
      </c>
      <c r="E3380">
        <v>251</v>
      </c>
      <c r="F3380" s="11" t="str">
        <f>VLOOKUP(Table13[[#This Row],[theme_id]],'Themes-name-data'!$A$1:$B$597,2,FALSE)</f>
        <v>Cowboys</v>
      </c>
    </row>
    <row r="3381" spans="1:6" x14ac:dyDescent="0.3">
      <c r="A3381" t="s">
        <v>17082</v>
      </c>
      <c r="B3381" t="s">
        <v>17083</v>
      </c>
      <c r="C3381">
        <v>1996</v>
      </c>
      <c r="D3381">
        <v>476</v>
      </c>
      <c r="E3381">
        <v>351</v>
      </c>
      <c r="F3381" s="11" t="str">
        <f>VLOOKUP(Table13[[#This Row],[theme_id]],'Themes-name-data'!$A$1:$B$597,2,FALSE)</f>
        <v>Cowboys</v>
      </c>
    </row>
    <row r="3382" spans="1:6" x14ac:dyDescent="0.3">
      <c r="A3382" t="s">
        <v>17085</v>
      </c>
      <c r="B3382" t="s">
        <v>17078</v>
      </c>
      <c r="C3382">
        <v>1996</v>
      </c>
      <c r="D3382">
        <v>476</v>
      </c>
      <c r="E3382">
        <v>688</v>
      </c>
      <c r="F3382" s="11" t="str">
        <f>VLOOKUP(Table13[[#This Row],[theme_id]],'Themes-name-data'!$A$1:$B$597,2,FALSE)</f>
        <v>Cowboys</v>
      </c>
    </row>
    <row r="3383" spans="1:6" x14ac:dyDescent="0.3">
      <c r="A3383" t="s">
        <v>17149</v>
      </c>
      <c r="B3383" t="s">
        <v>17150</v>
      </c>
      <c r="C3383">
        <v>1996</v>
      </c>
      <c r="D3383">
        <v>131</v>
      </c>
      <c r="E3383">
        <v>29</v>
      </c>
      <c r="F3383" s="11" t="str">
        <f>VLOOKUP(Table13[[#This Row],[theme_id]],'Themes-name-data'!$A$1:$B$597,2,FALSE)</f>
        <v>Exploriens</v>
      </c>
    </row>
    <row r="3384" spans="1:6" x14ac:dyDescent="0.3">
      <c r="A3384" t="s">
        <v>17225</v>
      </c>
      <c r="B3384" t="s">
        <v>17226</v>
      </c>
      <c r="C3384">
        <v>1996</v>
      </c>
      <c r="D3384">
        <v>131</v>
      </c>
      <c r="E3384">
        <v>53</v>
      </c>
      <c r="F3384" s="11" t="str">
        <f>VLOOKUP(Table13[[#This Row],[theme_id]],'Themes-name-data'!$A$1:$B$597,2,FALSE)</f>
        <v>Exploriens</v>
      </c>
    </row>
    <row r="3385" spans="1:6" x14ac:dyDescent="0.3">
      <c r="A3385" t="s">
        <v>17227</v>
      </c>
      <c r="B3385" t="s">
        <v>17228</v>
      </c>
      <c r="C3385">
        <v>1996</v>
      </c>
      <c r="D3385">
        <v>131</v>
      </c>
      <c r="E3385">
        <v>78</v>
      </c>
      <c r="F3385" s="11" t="str">
        <f>VLOOKUP(Table13[[#This Row],[theme_id]],'Themes-name-data'!$A$1:$B$597,2,FALSE)</f>
        <v>Exploriens</v>
      </c>
    </row>
    <row r="3386" spans="1:6" x14ac:dyDescent="0.3">
      <c r="A3386" t="s">
        <v>17319</v>
      </c>
      <c r="B3386" t="s">
        <v>17320</v>
      </c>
      <c r="C3386">
        <v>1996</v>
      </c>
      <c r="D3386">
        <v>131</v>
      </c>
      <c r="E3386">
        <v>159</v>
      </c>
      <c r="F3386" s="11" t="str">
        <f>VLOOKUP(Table13[[#This Row],[theme_id]],'Themes-name-data'!$A$1:$B$597,2,FALSE)</f>
        <v>Exploriens</v>
      </c>
    </row>
    <row r="3387" spans="1:6" x14ac:dyDescent="0.3">
      <c r="A3387" t="s">
        <v>17385</v>
      </c>
      <c r="B3387" t="s">
        <v>2754</v>
      </c>
      <c r="C3387">
        <v>1996</v>
      </c>
      <c r="D3387">
        <v>131</v>
      </c>
      <c r="E3387">
        <v>196</v>
      </c>
      <c r="F3387" s="11" t="str">
        <f>VLOOKUP(Table13[[#This Row],[theme_id]],'Themes-name-data'!$A$1:$B$597,2,FALSE)</f>
        <v>Exploriens</v>
      </c>
    </row>
    <row r="3388" spans="1:6" x14ac:dyDescent="0.3">
      <c r="A3388" t="s">
        <v>17421</v>
      </c>
      <c r="B3388" t="s">
        <v>17422</v>
      </c>
      <c r="C3388">
        <v>1996</v>
      </c>
      <c r="D3388">
        <v>131</v>
      </c>
      <c r="E3388">
        <v>275</v>
      </c>
      <c r="F3388" s="11" t="str">
        <f>VLOOKUP(Table13[[#This Row],[theme_id]],'Themes-name-data'!$A$1:$B$597,2,FALSE)</f>
        <v>Exploriens</v>
      </c>
    </row>
    <row r="3389" spans="1:6" x14ac:dyDescent="0.3">
      <c r="A3389" t="s">
        <v>17473</v>
      </c>
      <c r="B3389" t="s">
        <v>17474</v>
      </c>
      <c r="C3389">
        <v>1996</v>
      </c>
      <c r="D3389">
        <v>131</v>
      </c>
      <c r="E3389">
        <v>658</v>
      </c>
      <c r="F3389" s="11" t="str">
        <f>VLOOKUP(Table13[[#This Row],[theme_id]],'Themes-name-data'!$A$1:$B$597,2,FALSE)</f>
        <v>Exploriens</v>
      </c>
    </row>
    <row r="3390" spans="1:6" x14ac:dyDescent="0.3">
      <c r="A3390" t="s">
        <v>22758</v>
      </c>
      <c r="B3390" t="s">
        <v>22759</v>
      </c>
      <c r="C3390">
        <v>1996</v>
      </c>
      <c r="D3390">
        <v>11</v>
      </c>
      <c r="E3390">
        <v>81</v>
      </c>
      <c r="F3390" s="11" t="str">
        <f>VLOOKUP(Table13[[#This Row],[theme_id]],'Themes-name-data'!$A$1:$B$597,2,FALSE)</f>
        <v>Off-Road</v>
      </c>
    </row>
    <row r="3391" spans="1:6" x14ac:dyDescent="0.3">
      <c r="A3391" t="s">
        <v>22790</v>
      </c>
      <c r="B3391" t="s">
        <v>22791</v>
      </c>
      <c r="C3391">
        <v>1996</v>
      </c>
      <c r="D3391">
        <v>10</v>
      </c>
      <c r="E3391">
        <v>125</v>
      </c>
      <c r="F3391" s="11" t="str">
        <f>VLOOKUP(Table13[[#This Row],[theme_id]],'Themes-name-data'!$A$1:$B$597,2,FALSE)</f>
        <v>Harbor</v>
      </c>
    </row>
    <row r="3392" spans="1:6" x14ac:dyDescent="0.3">
      <c r="A3392" t="s">
        <v>22804</v>
      </c>
      <c r="B3392" t="s">
        <v>22805</v>
      </c>
      <c r="C3392">
        <v>1996</v>
      </c>
      <c r="D3392">
        <v>1</v>
      </c>
      <c r="E3392">
        <v>175</v>
      </c>
      <c r="F3392" s="11" t="str">
        <f>VLOOKUP(Table13[[#This Row],[theme_id]],'Themes-name-data'!$A$1:$B$597,2,FALSE)</f>
        <v>Technic</v>
      </c>
    </row>
    <row r="3393" spans="1:6" x14ac:dyDescent="0.3">
      <c r="A3393" t="s">
        <v>22828</v>
      </c>
      <c r="B3393" t="s">
        <v>22829</v>
      </c>
      <c r="C3393">
        <v>1996</v>
      </c>
      <c r="D3393">
        <v>21</v>
      </c>
      <c r="E3393">
        <v>275</v>
      </c>
      <c r="F3393" s="11" t="str">
        <f>VLOOKUP(Table13[[#This Row],[theme_id]],'Themes-name-data'!$A$1:$B$597,2,FALSE)</f>
        <v>Universal Building Set</v>
      </c>
    </row>
    <row r="3394" spans="1:6" x14ac:dyDescent="0.3">
      <c r="A3394" t="s">
        <v>22888</v>
      </c>
      <c r="B3394" t="s">
        <v>22889</v>
      </c>
      <c r="C3394">
        <v>1996</v>
      </c>
      <c r="D3394">
        <v>15</v>
      </c>
      <c r="E3394">
        <v>732</v>
      </c>
      <c r="F3394" s="11" t="str">
        <f>VLOOKUP(Table13[[#This Row],[theme_id]],'Themes-name-data'!$A$1:$B$597,2,FALSE)</f>
        <v>Traffic</v>
      </c>
    </row>
    <row r="3395" spans="1:6" x14ac:dyDescent="0.3">
      <c r="A3395" t="s">
        <v>23039</v>
      </c>
      <c r="B3395" t="s">
        <v>23040</v>
      </c>
      <c r="C3395">
        <v>1996</v>
      </c>
      <c r="D3395">
        <v>11</v>
      </c>
      <c r="E3395">
        <v>289</v>
      </c>
      <c r="F3395" s="11" t="str">
        <f>VLOOKUP(Table13[[#This Row],[theme_id]],'Themes-name-data'!$A$1:$B$597,2,FALSE)</f>
        <v>Off-Road</v>
      </c>
    </row>
    <row r="3396" spans="1:6" x14ac:dyDescent="0.3">
      <c r="A3396" t="s">
        <v>23069</v>
      </c>
      <c r="B3396" t="s">
        <v>23070</v>
      </c>
      <c r="C3396">
        <v>1996</v>
      </c>
      <c r="D3396">
        <v>6</v>
      </c>
      <c r="E3396">
        <v>468</v>
      </c>
      <c r="F3396" s="11" t="str">
        <f>VLOOKUP(Table13[[#This Row],[theme_id]],'Themes-name-data'!$A$1:$B$597,2,FALSE)</f>
        <v>Airport</v>
      </c>
    </row>
    <row r="3397" spans="1:6" x14ac:dyDescent="0.3">
      <c r="A3397" t="s">
        <v>23096</v>
      </c>
      <c r="B3397" t="s">
        <v>23097</v>
      </c>
      <c r="C3397">
        <v>1996</v>
      </c>
      <c r="D3397">
        <v>7</v>
      </c>
      <c r="E3397">
        <v>334</v>
      </c>
      <c r="F3397" s="11" t="str">
        <f>VLOOKUP(Table13[[#This Row],[theme_id]],'Themes-name-data'!$A$1:$B$597,2,FALSE)</f>
        <v>Construction</v>
      </c>
    </row>
    <row r="3398" spans="1:6" x14ac:dyDescent="0.3">
      <c r="A3398" t="s">
        <v>23116</v>
      </c>
      <c r="B3398" t="s">
        <v>23117</v>
      </c>
      <c r="C3398">
        <v>1996</v>
      </c>
      <c r="D3398">
        <v>6</v>
      </c>
      <c r="E3398">
        <v>406</v>
      </c>
      <c r="F3398" s="11" t="str">
        <f>VLOOKUP(Table13[[#This Row],[theme_id]],'Themes-name-data'!$A$1:$B$597,2,FALSE)</f>
        <v>Airport</v>
      </c>
    </row>
    <row r="3399" spans="1:6" x14ac:dyDescent="0.3">
      <c r="A3399" t="s">
        <v>23159</v>
      </c>
      <c r="B3399" t="s">
        <v>2679</v>
      </c>
      <c r="C3399">
        <v>1996</v>
      </c>
      <c r="D3399">
        <v>6</v>
      </c>
      <c r="E3399">
        <v>1366</v>
      </c>
      <c r="F3399" s="11" t="str">
        <f>VLOOKUP(Table13[[#This Row],[theme_id]],'Themes-name-data'!$A$1:$B$597,2,FALSE)</f>
        <v>Airport</v>
      </c>
    </row>
    <row r="3400" spans="1:6" x14ac:dyDescent="0.3">
      <c r="A3400" t="s">
        <v>26109</v>
      </c>
      <c r="B3400" t="s">
        <v>26110</v>
      </c>
      <c r="C3400">
        <v>1996</v>
      </c>
      <c r="D3400">
        <v>516</v>
      </c>
      <c r="E3400">
        <v>29</v>
      </c>
      <c r="F3400" s="11" t="str">
        <f>VLOOKUP(Table13[[#This Row],[theme_id]],'Themes-name-data'!$A$1:$B$597,2,FALSE)</f>
        <v>Duplo and Explore</v>
      </c>
    </row>
    <row r="3401" spans="1:6" x14ac:dyDescent="0.3">
      <c r="A3401" t="s">
        <v>26143</v>
      </c>
      <c r="B3401" t="s">
        <v>26144</v>
      </c>
      <c r="C3401">
        <v>1996</v>
      </c>
      <c r="D3401">
        <v>516</v>
      </c>
      <c r="E3401">
        <v>54</v>
      </c>
      <c r="F3401" s="11" t="str">
        <f>VLOOKUP(Table13[[#This Row],[theme_id]],'Themes-name-data'!$A$1:$B$597,2,FALSE)</f>
        <v>Duplo and Explore</v>
      </c>
    </row>
    <row r="3402" spans="1:6" x14ac:dyDescent="0.3">
      <c r="A3402" t="s">
        <v>26145</v>
      </c>
      <c r="B3402" t="s">
        <v>26146</v>
      </c>
      <c r="C3402">
        <v>1996</v>
      </c>
      <c r="D3402">
        <v>516</v>
      </c>
      <c r="E3402">
        <v>16</v>
      </c>
      <c r="F3402" s="11" t="str">
        <f>VLOOKUP(Table13[[#This Row],[theme_id]],'Themes-name-data'!$A$1:$B$597,2,FALSE)</f>
        <v>Duplo and Explore</v>
      </c>
    </row>
    <row r="3403" spans="1:6" x14ac:dyDescent="0.3">
      <c r="A3403" t="s">
        <v>26153</v>
      </c>
      <c r="B3403" t="s">
        <v>26154</v>
      </c>
      <c r="C3403">
        <v>1996</v>
      </c>
      <c r="D3403">
        <v>516</v>
      </c>
      <c r="E3403">
        <v>0</v>
      </c>
      <c r="F3403" s="11" t="str">
        <f>VLOOKUP(Table13[[#This Row],[theme_id]],'Themes-name-data'!$A$1:$B$597,2,FALSE)</f>
        <v>Duplo and Explore</v>
      </c>
    </row>
    <row r="3404" spans="1:6" x14ac:dyDescent="0.3">
      <c r="A3404" t="s">
        <v>26155</v>
      </c>
      <c r="B3404" t="s">
        <v>26156</v>
      </c>
      <c r="C3404">
        <v>1996</v>
      </c>
      <c r="D3404">
        <v>516</v>
      </c>
      <c r="E3404">
        <v>0</v>
      </c>
      <c r="F3404" s="11" t="str">
        <f>VLOOKUP(Table13[[#This Row],[theme_id]],'Themes-name-data'!$A$1:$B$597,2,FALSE)</f>
        <v>Duplo and Explore</v>
      </c>
    </row>
    <row r="3405" spans="1:6" x14ac:dyDescent="0.3">
      <c r="A3405" t="s">
        <v>26157</v>
      </c>
      <c r="B3405" t="s">
        <v>26158</v>
      </c>
      <c r="C3405">
        <v>1996</v>
      </c>
      <c r="D3405">
        <v>516</v>
      </c>
      <c r="E3405">
        <v>0</v>
      </c>
      <c r="F3405" s="11" t="str">
        <f>VLOOKUP(Table13[[#This Row],[theme_id]],'Themes-name-data'!$A$1:$B$597,2,FALSE)</f>
        <v>Duplo and Explore</v>
      </c>
    </row>
    <row r="3406" spans="1:6" x14ac:dyDescent="0.3">
      <c r="A3406" t="s">
        <v>26248</v>
      </c>
      <c r="B3406" t="s">
        <v>26227</v>
      </c>
      <c r="C3406">
        <v>1996</v>
      </c>
      <c r="D3406">
        <v>534</v>
      </c>
      <c r="E3406">
        <v>2542</v>
      </c>
      <c r="F3406" s="11" t="str">
        <f>VLOOKUP(Table13[[#This Row],[theme_id]],'Themes-name-data'!$A$1:$B$597,2,FALSE)</f>
        <v>Universal Building Set</v>
      </c>
    </row>
    <row r="3407" spans="1:6" x14ac:dyDescent="0.3">
      <c r="A3407" t="s">
        <v>26249</v>
      </c>
      <c r="B3407" t="s">
        <v>26250</v>
      </c>
      <c r="C3407">
        <v>1996</v>
      </c>
      <c r="D3407">
        <v>534</v>
      </c>
      <c r="E3407">
        <v>2</v>
      </c>
      <c r="F3407" s="11" t="str">
        <f>VLOOKUP(Table13[[#This Row],[theme_id]],'Themes-name-data'!$A$1:$B$597,2,FALSE)</f>
        <v>Universal Building Set</v>
      </c>
    </row>
    <row r="3408" spans="1:6" x14ac:dyDescent="0.3">
      <c r="A3408" t="s">
        <v>26252</v>
      </c>
      <c r="B3408" t="s">
        <v>899</v>
      </c>
      <c r="C3408">
        <v>1996</v>
      </c>
      <c r="D3408">
        <v>533</v>
      </c>
      <c r="E3408">
        <v>116</v>
      </c>
      <c r="F3408" s="11" t="str">
        <f>VLOOKUP(Table13[[#This Row],[theme_id]],'Themes-name-data'!$A$1:$B$597,2,FALSE)</f>
        <v>Town</v>
      </c>
    </row>
    <row r="3409" spans="1:6" x14ac:dyDescent="0.3">
      <c r="A3409" t="s">
        <v>26965</v>
      </c>
      <c r="B3409" t="s">
        <v>26966</v>
      </c>
      <c r="C3409">
        <v>1996</v>
      </c>
      <c r="D3409">
        <v>507</v>
      </c>
      <c r="E3409">
        <v>164</v>
      </c>
      <c r="F3409" s="11" t="str">
        <f>VLOOKUP(Table13[[#This Row],[theme_id]],'Themes-name-data'!$A$1:$B$597,2,FALSE)</f>
        <v>Educational and Dacta</v>
      </c>
    </row>
    <row r="3410" spans="1:6" x14ac:dyDescent="0.3">
      <c r="A3410" t="s">
        <v>27004</v>
      </c>
      <c r="B3410" t="s">
        <v>27005</v>
      </c>
      <c r="C3410">
        <v>1996</v>
      </c>
      <c r="D3410">
        <v>532</v>
      </c>
      <c r="E3410">
        <v>15</v>
      </c>
      <c r="F3410" s="11" t="str">
        <f>VLOOKUP(Table13[[#This Row],[theme_id]],'Themes-name-data'!$A$1:$B$597,2,FALSE)</f>
        <v>Supplemental</v>
      </c>
    </row>
    <row r="3411" spans="1:6" x14ac:dyDescent="0.3">
      <c r="A3411" t="s">
        <v>27428</v>
      </c>
      <c r="B3411" t="s">
        <v>27429</v>
      </c>
      <c r="C3411">
        <v>1996</v>
      </c>
      <c r="D3411">
        <v>259</v>
      </c>
      <c r="E3411">
        <v>1</v>
      </c>
      <c r="F3411" s="11" t="str">
        <f>VLOOKUP(Table13[[#This Row],[theme_id]],'Themes-name-data'!$A$1:$B$597,2,FALSE)</f>
        <v>NXT</v>
      </c>
    </row>
    <row r="3412" spans="1:6" x14ac:dyDescent="0.3">
      <c r="A3412" t="s">
        <v>27430</v>
      </c>
      <c r="B3412" t="s">
        <v>27431</v>
      </c>
      <c r="C3412">
        <v>1996</v>
      </c>
      <c r="D3412">
        <v>259</v>
      </c>
      <c r="E3412">
        <v>1</v>
      </c>
      <c r="F3412" s="11" t="str">
        <f>VLOOKUP(Table13[[#This Row],[theme_id]],'Themes-name-data'!$A$1:$B$597,2,FALSE)</f>
        <v>NXT</v>
      </c>
    </row>
    <row r="3413" spans="1:6" x14ac:dyDescent="0.3">
      <c r="A3413" t="s">
        <v>27534</v>
      </c>
      <c r="B3413" t="s">
        <v>27535</v>
      </c>
      <c r="C3413">
        <v>1996</v>
      </c>
      <c r="D3413">
        <v>1</v>
      </c>
      <c r="E3413">
        <v>2</v>
      </c>
      <c r="F3413" s="11" t="str">
        <f>VLOOKUP(Table13[[#This Row],[theme_id]],'Themes-name-data'!$A$1:$B$597,2,FALSE)</f>
        <v>Technic</v>
      </c>
    </row>
    <row r="3414" spans="1:6" x14ac:dyDescent="0.3">
      <c r="A3414" t="s">
        <v>29076</v>
      </c>
      <c r="B3414" t="s">
        <v>29077</v>
      </c>
      <c r="C3414">
        <v>1996</v>
      </c>
      <c r="D3414">
        <v>476</v>
      </c>
      <c r="E3414">
        <v>0</v>
      </c>
      <c r="F3414" s="11" t="str">
        <f>VLOOKUP(Table13[[#This Row],[theme_id]],'Themes-name-data'!$A$1:$B$597,2,FALSE)</f>
        <v>Cowboys</v>
      </c>
    </row>
    <row r="3415" spans="1:6" x14ac:dyDescent="0.3">
      <c r="A3415" t="s">
        <v>1377</v>
      </c>
      <c r="B3415" t="s">
        <v>1378</v>
      </c>
      <c r="C3415">
        <v>1997</v>
      </c>
      <c r="D3415">
        <v>82</v>
      </c>
      <c r="E3415">
        <v>23</v>
      </c>
      <c r="F3415" s="11" t="str">
        <f>VLOOKUP(Table13[[#This Row],[theme_id]],'Themes-name-data'!$A$1:$B$597,2,FALSE)</f>
        <v>Race</v>
      </c>
    </row>
    <row r="3416" spans="1:6" x14ac:dyDescent="0.3">
      <c r="A3416" t="s">
        <v>1489</v>
      </c>
      <c r="B3416" t="s">
        <v>1490</v>
      </c>
      <c r="C3416">
        <v>1997</v>
      </c>
      <c r="D3416">
        <v>227</v>
      </c>
      <c r="E3416">
        <v>21</v>
      </c>
      <c r="F3416" s="11" t="str">
        <f>VLOOKUP(Table13[[#This Row],[theme_id]],'Themes-name-data'!$A$1:$B$597,2,FALSE)</f>
        <v>Christmas</v>
      </c>
    </row>
    <row r="3417" spans="1:6" x14ac:dyDescent="0.3">
      <c r="A3417" t="s">
        <v>2755</v>
      </c>
      <c r="B3417" t="s">
        <v>2756</v>
      </c>
      <c r="C3417">
        <v>1997</v>
      </c>
      <c r="D3417">
        <v>505</v>
      </c>
      <c r="E3417">
        <v>8</v>
      </c>
      <c r="F3417" s="11" t="str">
        <f>VLOOKUP(Table13[[#This Row],[theme_id]],'Themes-name-data'!$A$1:$B$597,2,FALSE)</f>
        <v>Basic Set</v>
      </c>
    </row>
    <row r="3418" spans="1:6" x14ac:dyDescent="0.3">
      <c r="A3418" t="s">
        <v>2810</v>
      </c>
      <c r="B3418" t="s">
        <v>2811</v>
      </c>
      <c r="C3418">
        <v>1997</v>
      </c>
      <c r="D3418">
        <v>658</v>
      </c>
      <c r="E3418">
        <v>90</v>
      </c>
      <c r="F3418" s="11" t="str">
        <f>VLOOKUP(Table13[[#This Row],[theme_id]],'Themes-name-data'!$A$1:$B$597,2,FALSE)</f>
        <v>Dino</v>
      </c>
    </row>
    <row r="3419" spans="1:6" x14ac:dyDescent="0.3">
      <c r="A3419" t="s">
        <v>2812</v>
      </c>
      <c r="B3419" t="s">
        <v>2813</v>
      </c>
      <c r="C3419">
        <v>1997</v>
      </c>
      <c r="D3419">
        <v>86</v>
      </c>
      <c r="E3419">
        <v>331</v>
      </c>
      <c r="F3419" s="11" t="str">
        <f>VLOOKUP(Table13[[#This Row],[theme_id]],'Themes-name-data'!$A$1:$B$597,2,FALSE)</f>
        <v>Divers</v>
      </c>
    </row>
    <row r="3420" spans="1:6" x14ac:dyDescent="0.3">
      <c r="A3420" t="s">
        <v>2883</v>
      </c>
      <c r="B3420" t="s">
        <v>2884</v>
      </c>
      <c r="C3420">
        <v>1997</v>
      </c>
      <c r="D3420">
        <v>468</v>
      </c>
      <c r="E3420">
        <v>17</v>
      </c>
      <c r="F3420" s="11" t="str">
        <f>VLOOKUP(Table13[[#This Row],[theme_id]],'Themes-name-data'!$A$1:$B$597,2,FALSE)</f>
        <v>Basic Model</v>
      </c>
    </row>
    <row r="3421" spans="1:6" x14ac:dyDescent="0.3">
      <c r="A3421" t="s">
        <v>2885</v>
      </c>
      <c r="B3421" t="s">
        <v>2886</v>
      </c>
      <c r="C3421">
        <v>1997</v>
      </c>
      <c r="D3421">
        <v>468</v>
      </c>
      <c r="E3421">
        <v>19</v>
      </c>
      <c r="F3421" s="11" t="str">
        <f>VLOOKUP(Table13[[#This Row],[theme_id]],'Themes-name-data'!$A$1:$B$597,2,FALSE)</f>
        <v>Basic Model</v>
      </c>
    </row>
    <row r="3422" spans="1:6" x14ac:dyDescent="0.3">
      <c r="A3422" t="s">
        <v>2887</v>
      </c>
      <c r="B3422" t="s">
        <v>2888</v>
      </c>
      <c r="C3422">
        <v>1997</v>
      </c>
      <c r="D3422">
        <v>468</v>
      </c>
      <c r="E3422">
        <v>21</v>
      </c>
      <c r="F3422" s="11" t="str">
        <f>VLOOKUP(Table13[[#This Row],[theme_id]],'Themes-name-data'!$A$1:$B$597,2,FALSE)</f>
        <v>Basic Model</v>
      </c>
    </row>
    <row r="3423" spans="1:6" x14ac:dyDescent="0.3">
      <c r="A3423" t="s">
        <v>2889</v>
      </c>
      <c r="B3423" t="s">
        <v>1886</v>
      </c>
      <c r="C3423">
        <v>1997</v>
      </c>
      <c r="D3423">
        <v>468</v>
      </c>
      <c r="E3423">
        <v>20</v>
      </c>
      <c r="F3423" s="11" t="str">
        <f>VLOOKUP(Table13[[#This Row],[theme_id]],'Themes-name-data'!$A$1:$B$597,2,FALSE)</f>
        <v>Basic Model</v>
      </c>
    </row>
    <row r="3424" spans="1:6" x14ac:dyDescent="0.3">
      <c r="A3424" t="s">
        <v>2936</v>
      </c>
      <c r="B3424" t="s">
        <v>2937</v>
      </c>
      <c r="C3424">
        <v>1997</v>
      </c>
      <c r="D3424">
        <v>469</v>
      </c>
      <c r="E3424">
        <v>400</v>
      </c>
      <c r="F3424" s="11" t="str">
        <f>VLOOKUP(Table13[[#This Row],[theme_id]],'Themes-name-data'!$A$1:$B$597,2,FALSE)</f>
        <v>Basic Set</v>
      </c>
    </row>
    <row r="3425" spans="1:6" x14ac:dyDescent="0.3">
      <c r="A3425" t="s">
        <v>3663</v>
      </c>
      <c r="B3425" t="s">
        <v>3664</v>
      </c>
      <c r="C3425">
        <v>1997</v>
      </c>
      <c r="D3425">
        <v>468</v>
      </c>
      <c r="E3425">
        <v>11</v>
      </c>
      <c r="F3425" s="11" t="str">
        <f>VLOOKUP(Table13[[#This Row],[theme_id]],'Themes-name-data'!$A$1:$B$597,2,FALSE)</f>
        <v>Basic Model</v>
      </c>
    </row>
    <row r="3426" spans="1:6" x14ac:dyDescent="0.3">
      <c r="A3426" t="s">
        <v>3666</v>
      </c>
      <c r="B3426" t="s">
        <v>3667</v>
      </c>
      <c r="C3426">
        <v>1997</v>
      </c>
      <c r="D3426">
        <v>468</v>
      </c>
      <c r="E3426">
        <v>14</v>
      </c>
      <c r="F3426" s="11" t="str">
        <f>VLOOKUP(Table13[[#This Row],[theme_id]],'Themes-name-data'!$A$1:$B$597,2,FALSE)</f>
        <v>Basic Model</v>
      </c>
    </row>
    <row r="3427" spans="1:6" x14ac:dyDescent="0.3">
      <c r="A3427" t="s">
        <v>3668</v>
      </c>
      <c r="B3427" t="s">
        <v>3669</v>
      </c>
      <c r="C3427">
        <v>1997</v>
      </c>
      <c r="D3427">
        <v>468</v>
      </c>
      <c r="E3427">
        <v>12</v>
      </c>
      <c r="F3427" s="11" t="str">
        <f>VLOOKUP(Table13[[#This Row],[theme_id]],'Themes-name-data'!$A$1:$B$597,2,FALSE)</f>
        <v>Basic Model</v>
      </c>
    </row>
    <row r="3428" spans="1:6" x14ac:dyDescent="0.3">
      <c r="A3428" t="s">
        <v>3670</v>
      </c>
      <c r="B3428" t="s">
        <v>3671</v>
      </c>
      <c r="C3428">
        <v>1997</v>
      </c>
      <c r="D3428">
        <v>505</v>
      </c>
      <c r="E3428">
        <v>40</v>
      </c>
      <c r="F3428" s="11" t="str">
        <f>VLOOKUP(Table13[[#This Row],[theme_id]],'Themes-name-data'!$A$1:$B$597,2,FALSE)</f>
        <v>Basic Set</v>
      </c>
    </row>
    <row r="3429" spans="1:6" x14ac:dyDescent="0.3">
      <c r="A3429" t="s">
        <v>3672</v>
      </c>
      <c r="B3429" t="s">
        <v>3671</v>
      </c>
      <c r="C3429">
        <v>1997</v>
      </c>
      <c r="D3429">
        <v>505</v>
      </c>
      <c r="E3429">
        <v>70</v>
      </c>
      <c r="F3429" s="11" t="str">
        <f>VLOOKUP(Table13[[#This Row],[theme_id]],'Themes-name-data'!$A$1:$B$597,2,FALSE)</f>
        <v>Basic Set</v>
      </c>
    </row>
    <row r="3430" spans="1:6" x14ac:dyDescent="0.3">
      <c r="A3430" t="s">
        <v>3673</v>
      </c>
      <c r="B3430" t="s">
        <v>3674</v>
      </c>
      <c r="C3430">
        <v>1997</v>
      </c>
      <c r="D3430">
        <v>236</v>
      </c>
      <c r="E3430">
        <v>383</v>
      </c>
      <c r="F3430" s="11" t="str">
        <f>VLOOKUP(Table13[[#This Row],[theme_id]],'Themes-name-data'!$A$1:$B$597,2,FALSE)</f>
        <v>9V</v>
      </c>
    </row>
    <row r="3431" spans="1:6" x14ac:dyDescent="0.3">
      <c r="A3431" t="s">
        <v>3675</v>
      </c>
      <c r="B3431" t="s">
        <v>3676</v>
      </c>
      <c r="C3431">
        <v>1997</v>
      </c>
      <c r="D3431">
        <v>468</v>
      </c>
      <c r="E3431">
        <v>13</v>
      </c>
      <c r="F3431" s="11" t="str">
        <f>VLOOKUP(Table13[[#This Row],[theme_id]],'Themes-name-data'!$A$1:$B$597,2,FALSE)</f>
        <v>Basic Model</v>
      </c>
    </row>
    <row r="3432" spans="1:6" x14ac:dyDescent="0.3">
      <c r="A3432" t="s">
        <v>3677</v>
      </c>
      <c r="B3432" t="s">
        <v>3678</v>
      </c>
      <c r="C3432">
        <v>1997</v>
      </c>
      <c r="D3432">
        <v>12</v>
      </c>
      <c r="E3432">
        <v>63</v>
      </c>
      <c r="F3432" s="11" t="str">
        <f>VLOOKUP(Table13[[#This Row],[theme_id]],'Themes-name-data'!$A$1:$B$597,2,FALSE)</f>
        <v>Race</v>
      </c>
    </row>
    <row r="3433" spans="1:6" x14ac:dyDescent="0.3">
      <c r="A3433" t="s">
        <v>3785</v>
      </c>
      <c r="B3433" t="s">
        <v>3786</v>
      </c>
      <c r="C3433">
        <v>1997</v>
      </c>
      <c r="D3433">
        <v>68</v>
      </c>
      <c r="E3433">
        <v>182</v>
      </c>
      <c r="F3433" s="11" t="str">
        <f>VLOOKUP(Table13[[#This Row],[theme_id]],'Themes-name-data'!$A$1:$B$597,2,FALSE)</f>
        <v>Airport</v>
      </c>
    </row>
    <row r="3434" spans="1:6" x14ac:dyDescent="0.3">
      <c r="A3434" t="s">
        <v>3789</v>
      </c>
      <c r="B3434" t="s">
        <v>375</v>
      </c>
      <c r="C3434">
        <v>1997</v>
      </c>
      <c r="D3434">
        <v>85</v>
      </c>
      <c r="E3434">
        <v>104</v>
      </c>
      <c r="F3434" s="11" t="str">
        <f>VLOOKUP(Table13[[#This Row],[theme_id]],'Themes-name-data'!$A$1:$B$597,2,FALSE)</f>
        <v>Traffic</v>
      </c>
    </row>
    <row r="3435" spans="1:6" x14ac:dyDescent="0.3">
      <c r="A3435" t="s">
        <v>3794</v>
      </c>
      <c r="B3435" t="s">
        <v>3795</v>
      </c>
      <c r="C3435">
        <v>1997</v>
      </c>
      <c r="D3435">
        <v>70</v>
      </c>
      <c r="E3435">
        <v>185</v>
      </c>
      <c r="F3435" s="11" t="str">
        <f>VLOOKUP(Table13[[#This Row],[theme_id]],'Themes-name-data'!$A$1:$B$597,2,FALSE)</f>
        <v>Cargo</v>
      </c>
    </row>
    <row r="3436" spans="1:6" x14ac:dyDescent="0.3">
      <c r="A3436" t="s">
        <v>3800</v>
      </c>
      <c r="B3436" t="s">
        <v>3801</v>
      </c>
      <c r="C3436">
        <v>1997</v>
      </c>
      <c r="D3436">
        <v>138</v>
      </c>
      <c r="E3436">
        <v>137</v>
      </c>
      <c r="F3436" s="11" t="str">
        <f>VLOOKUP(Table13[[#This Row],[theme_id]],'Themes-name-data'!$A$1:$B$597,2,FALSE)</f>
        <v>RoboForce</v>
      </c>
    </row>
    <row r="3437" spans="1:6" x14ac:dyDescent="0.3">
      <c r="A3437" t="s">
        <v>3804</v>
      </c>
      <c r="B3437" t="s">
        <v>3805</v>
      </c>
      <c r="C3437">
        <v>1997</v>
      </c>
      <c r="D3437">
        <v>138</v>
      </c>
      <c r="E3437">
        <v>222</v>
      </c>
      <c r="F3437" s="11" t="str">
        <f>VLOOKUP(Table13[[#This Row],[theme_id]],'Themes-name-data'!$A$1:$B$597,2,FALSE)</f>
        <v>RoboForce</v>
      </c>
    </row>
    <row r="3438" spans="1:6" x14ac:dyDescent="0.3">
      <c r="A3438" t="s">
        <v>3816</v>
      </c>
      <c r="B3438" t="s">
        <v>3817</v>
      </c>
      <c r="C3438">
        <v>1997</v>
      </c>
      <c r="D3438">
        <v>138</v>
      </c>
      <c r="E3438">
        <v>280</v>
      </c>
      <c r="F3438" s="11" t="str">
        <f>VLOOKUP(Table13[[#This Row],[theme_id]],'Themes-name-data'!$A$1:$B$597,2,FALSE)</f>
        <v>RoboForce</v>
      </c>
    </row>
    <row r="3439" spans="1:6" x14ac:dyDescent="0.3">
      <c r="A3439" t="s">
        <v>3830</v>
      </c>
      <c r="B3439" t="s">
        <v>3831</v>
      </c>
      <c r="C3439">
        <v>1997</v>
      </c>
      <c r="D3439">
        <v>138</v>
      </c>
      <c r="E3439">
        <v>364</v>
      </c>
      <c r="F3439" s="11" t="str">
        <f>VLOOKUP(Table13[[#This Row],[theme_id]],'Themes-name-data'!$A$1:$B$597,2,FALSE)</f>
        <v>RoboForce</v>
      </c>
    </row>
    <row r="3440" spans="1:6" x14ac:dyDescent="0.3">
      <c r="A3440" t="s">
        <v>3838</v>
      </c>
      <c r="B3440" t="s">
        <v>3839</v>
      </c>
      <c r="C3440">
        <v>1997</v>
      </c>
      <c r="D3440">
        <v>309</v>
      </c>
      <c r="E3440">
        <v>114</v>
      </c>
      <c r="F3440" s="11" t="str">
        <f>VLOOKUP(Table13[[#This Row],[theme_id]],'Themes-name-data'!$A$1:$B$597,2,FALSE)</f>
        <v>Aquaraiders I</v>
      </c>
    </row>
    <row r="3441" spans="1:6" x14ac:dyDescent="0.3">
      <c r="A3441" t="s">
        <v>3842</v>
      </c>
      <c r="B3441" t="s">
        <v>3843</v>
      </c>
      <c r="C3441">
        <v>1997</v>
      </c>
      <c r="D3441">
        <v>309</v>
      </c>
      <c r="E3441">
        <v>135</v>
      </c>
      <c r="F3441" s="11" t="str">
        <f>VLOOKUP(Table13[[#This Row],[theme_id]],'Themes-name-data'!$A$1:$B$597,2,FALSE)</f>
        <v>Aquaraiders I</v>
      </c>
    </row>
    <row r="3442" spans="1:6" x14ac:dyDescent="0.3">
      <c r="A3442" t="s">
        <v>3844</v>
      </c>
      <c r="B3442" t="s">
        <v>3845</v>
      </c>
      <c r="C3442">
        <v>1997</v>
      </c>
      <c r="D3442">
        <v>309</v>
      </c>
      <c r="E3442">
        <v>287</v>
      </c>
      <c r="F3442" s="11" t="str">
        <f>VLOOKUP(Table13[[#This Row],[theme_id]],'Themes-name-data'!$A$1:$B$597,2,FALSE)</f>
        <v>Aquaraiders I</v>
      </c>
    </row>
    <row r="3443" spans="1:6" x14ac:dyDescent="0.3">
      <c r="A3443" t="s">
        <v>3846</v>
      </c>
      <c r="B3443" t="s">
        <v>3847</v>
      </c>
      <c r="C3443">
        <v>1997</v>
      </c>
      <c r="D3443">
        <v>468</v>
      </c>
      <c r="E3443">
        <v>9</v>
      </c>
      <c r="F3443" s="11" t="str">
        <f>VLOOKUP(Table13[[#This Row],[theme_id]],'Themes-name-data'!$A$1:$B$597,2,FALSE)</f>
        <v>Basic Model</v>
      </c>
    </row>
    <row r="3444" spans="1:6" x14ac:dyDescent="0.3">
      <c r="A3444" t="s">
        <v>3848</v>
      </c>
      <c r="B3444" t="s">
        <v>3849</v>
      </c>
      <c r="C3444">
        <v>1997</v>
      </c>
      <c r="D3444">
        <v>468</v>
      </c>
      <c r="E3444">
        <v>9</v>
      </c>
      <c r="F3444" s="11" t="str">
        <f>VLOOKUP(Table13[[#This Row],[theme_id]],'Themes-name-data'!$A$1:$B$597,2,FALSE)</f>
        <v>Basic Model</v>
      </c>
    </row>
    <row r="3445" spans="1:6" x14ac:dyDescent="0.3">
      <c r="A3445" t="s">
        <v>3854</v>
      </c>
      <c r="B3445" t="s">
        <v>3855</v>
      </c>
      <c r="C3445">
        <v>1997</v>
      </c>
      <c r="D3445">
        <v>468</v>
      </c>
      <c r="E3445">
        <v>8</v>
      </c>
      <c r="F3445" s="11" t="str">
        <f>VLOOKUP(Table13[[#This Row],[theme_id]],'Themes-name-data'!$A$1:$B$597,2,FALSE)</f>
        <v>Basic Model</v>
      </c>
    </row>
    <row r="3446" spans="1:6" x14ac:dyDescent="0.3">
      <c r="A3446" t="s">
        <v>3872</v>
      </c>
      <c r="B3446" t="s">
        <v>3873</v>
      </c>
      <c r="C3446">
        <v>1997</v>
      </c>
      <c r="D3446">
        <v>84</v>
      </c>
      <c r="E3446">
        <v>4</v>
      </c>
      <c r="F3446" s="11" t="str">
        <f>VLOOKUP(Table13[[#This Row],[theme_id]],'Themes-name-data'!$A$1:$B$597,2,FALSE)</f>
        <v>Supplemental</v>
      </c>
    </row>
    <row r="3447" spans="1:6" x14ac:dyDescent="0.3">
      <c r="A3447" t="s">
        <v>3881</v>
      </c>
      <c r="B3447" t="s">
        <v>3882</v>
      </c>
      <c r="C3447">
        <v>1997</v>
      </c>
      <c r="D3447">
        <v>399</v>
      </c>
      <c r="E3447">
        <v>77</v>
      </c>
      <c r="F3447" s="11" t="str">
        <f>VLOOKUP(Table13[[#This Row],[theme_id]],'Themes-name-data'!$A$1:$B$597,2,FALSE)</f>
        <v>Freestyle</v>
      </c>
    </row>
    <row r="3448" spans="1:6" x14ac:dyDescent="0.3">
      <c r="A3448" t="s">
        <v>3883</v>
      </c>
      <c r="B3448" t="s">
        <v>3133</v>
      </c>
      <c r="C3448">
        <v>1997</v>
      </c>
      <c r="D3448">
        <v>399</v>
      </c>
      <c r="E3448">
        <v>64</v>
      </c>
      <c r="F3448" s="11" t="str">
        <f>VLOOKUP(Table13[[#This Row],[theme_id]],'Themes-name-data'!$A$1:$B$597,2,FALSE)</f>
        <v>Freestyle</v>
      </c>
    </row>
    <row r="3449" spans="1:6" x14ac:dyDescent="0.3">
      <c r="A3449" t="s">
        <v>3884</v>
      </c>
      <c r="B3449" t="s">
        <v>969</v>
      </c>
      <c r="C3449">
        <v>1997</v>
      </c>
      <c r="D3449">
        <v>399</v>
      </c>
      <c r="E3449">
        <v>58</v>
      </c>
      <c r="F3449" s="11" t="str">
        <f>VLOOKUP(Table13[[#This Row],[theme_id]],'Themes-name-data'!$A$1:$B$597,2,FALSE)</f>
        <v>Freestyle</v>
      </c>
    </row>
    <row r="3450" spans="1:6" x14ac:dyDescent="0.3">
      <c r="A3450" t="s">
        <v>3885</v>
      </c>
      <c r="B3450" t="s">
        <v>3886</v>
      </c>
      <c r="C3450">
        <v>1997</v>
      </c>
      <c r="D3450">
        <v>505</v>
      </c>
      <c r="E3450">
        <v>3</v>
      </c>
      <c r="F3450" s="11" t="str">
        <f>VLOOKUP(Table13[[#This Row],[theme_id]],'Themes-name-data'!$A$1:$B$597,2,FALSE)</f>
        <v>Basic Set</v>
      </c>
    </row>
    <row r="3451" spans="1:6" x14ac:dyDescent="0.3">
      <c r="A3451" t="s">
        <v>3898</v>
      </c>
      <c r="B3451" t="s">
        <v>2803</v>
      </c>
      <c r="C3451">
        <v>1997</v>
      </c>
      <c r="D3451">
        <v>469</v>
      </c>
      <c r="E3451">
        <v>467</v>
      </c>
      <c r="F3451" s="11" t="str">
        <f>VLOOKUP(Table13[[#This Row],[theme_id]],'Themes-name-data'!$A$1:$B$597,2,FALSE)</f>
        <v>Basic Set</v>
      </c>
    </row>
    <row r="3452" spans="1:6" x14ac:dyDescent="0.3">
      <c r="A3452" t="s">
        <v>3938</v>
      </c>
      <c r="B3452" t="s">
        <v>2500</v>
      </c>
      <c r="C3452">
        <v>1997</v>
      </c>
      <c r="D3452">
        <v>505</v>
      </c>
      <c r="E3452">
        <v>32</v>
      </c>
      <c r="F3452" s="11" t="str">
        <f>VLOOKUP(Table13[[#This Row],[theme_id]],'Themes-name-data'!$A$1:$B$597,2,FALSE)</f>
        <v>Basic Set</v>
      </c>
    </row>
    <row r="3453" spans="1:6" x14ac:dyDescent="0.3">
      <c r="A3453" t="s">
        <v>3939</v>
      </c>
      <c r="B3453" t="s">
        <v>3940</v>
      </c>
      <c r="C3453">
        <v>1997</v>
      </c>
      <c r="D3453">
        <v>505</v>
      </c>
      <c r="E3453">
        <v>50</v>
      </c>
      <c r="F3453" s="11" t="str">
        <f>VLOOKUP(Table13[[#This Row],[theme_id]],'Themes-name-data'!$A$1:$B$597,2,FALSE)</f>
        <v>Basic Set</v>
      </c>
    </row>
    <row r="3454" spans="1:6" x14ac:dyDescent="0.3">
      <c r="A3454" t="s">
        <v>3942</v>
      </c>
      <c r="B3454" t="s">
        <v>3943</v>
      </c>
      <c r="C3454">
        <v>1997</v>
      </c>
      <c r="D3454">
        <v>505</v>
      </c>
      <c r="E3454">
        <v>47</v>
      </c>
      <c r="F3454" s="11" t="str">
        <f>VLOOKUP(Table13[[#This Row],[theme_id]],'Themes-name-data'!$A$1:$B$597,2,FALSE)</f>
        <v>Basic Set</v>
      </c>
    </row>
    <row r="3455" spans="1:6" x14ac:dyDescent="0.3">
      <c r="A3455" t="s">
        <v>3944</v>
      </c>
      <c r="B3455" t="s">
        <v>3945</v>
      </c>
      <c r="C3455">
        <v>1997</v>
      </c>
      <c r="D3455">
        <v>505</v>
      </c>
      <c r="E3455">
        <v>99</v>
      </c>
      <c r="F3455" s="11" t="str">
        <f>VLOOKUP(Table13[[#This Row],[theme_id]],'Themes-name-data'!$A$1:$B$597,2,FALSE)</f>
        <v>Basic Set</v>
      </c>
    </row>
    <row r="3456" spans="1:6" x14ac:dyDescent="0.3">
      <c r="A3456" t="s">
        <v>3949</v>
      </c>
      <c r="B3456" t="s">
        <v>3950</v>
      </c>
      <c r="C3456">
        <v>1997</v>
      </c>
      <c r="D3456">
        <v>505</v>
      </c>
      <c r="E3456">
        <v>72</v>
      </c>
      <c r="F3456" s="11" t="str">
        <f>VLOOKUP(Table13[[#This Row],[theme_id]],'Themes-name-data'!$A$1:$B$597,2,FALSE)</f>
        <v>Basic Set</v>
      </c>
    </row>
    <row r="3457" spans="1:6" x14ac:dyDescent="0.3">
      <c r="A3457" t="s">
        <v>3951</v>
      </c>
      <c r="B3457" t="s">
        <v>2500</v>
      </c>
      <c r="C3457">
        <v>1997</v>
      </c>
      <c r="D3457">
        <v>505</v>
      </c>
      <c r="E3457">
        <v>37</v>
      </c>
      <c r="F3457" s="11" t="str">
        <f>VLOOKUP(Table13[[#This Row],[theme_id]],'Themes-name-data'!$A$1:$B$597,2,FALSE)</f>
        <v>Basic Set</v>
      </c>
    </row>
    <row r="3458" spans="1:6" x14ac:dyDescent="0.3">
      <c r="A3458" t="s">
        <v>3969</v>
      </c>
      <c r="B3458" t="s">
        <v>3970</v>
      </c>
      <c r="C3458">
        <v>1997</v>
      </c>
      <c r="D3458">
        <v>505</v>
      </c>
      <c r="E3458">
        <v>11</v>
      </c>
      <c r="F3458" s="11" t="str">
        <f>VLOOKUP(Table13[[#This Row],[theme_id]],'Themes-name-data'!$A$1:$B$597,2,FALSE)</f>
        <v>Basic Set</v>
      </c>
    </row>
    <row r="3459" spans="1:6" x14ac:dyDescent="0.3">
      <c r="A3459" t="s">
        <v>3973</v>
      </c>
      <c r="B3459" t="s">
        <v>2500</v>
      </c>
      <c r="C3459">
        <v>1997</v>
      </c>
      <c r="D3459">
        <v>505</v>
      </c>
      <c r="E3459">
        <v>20</v>
      </c>
      <c r="F3459" s="11" t="str">
        <f>VLOOKUP(Table13[[#This Row],[theme_id]],'Themes-name-data'!$A$1:$B$597,2,FALSE)</f>
        <v>Basic Set</v>
      </c>
    </row>
    <row r="3460" spans="1:6" x14ac:dyDescent="0.3">
      <c r="A3460" t="s">
        <v>3976</v>
      </c>
      <c r="B3460" t="s">
        <v>2486</v>
      </c>
      <c r="C3460">
        <v>1997</v>
      </c>
      <c r="D3460">
        <v>505</v>
      </c>
      <c r="E3460">
        <v>48</v>
      </c>
      <c r="F3460" s="11" t="str">
        <f>VLOOKUP(Table13[[#This Row],[theme_id]],'Themes-name-data'!$A$1:$B$597,2,FALSE)</f>
        <v>Basic Set</v>
      </c>
    </row>
    <row r="3461" spans="1:6" x14ac:dyDescent="0.3">
      <c r="A3461" t="s">
        <v>3977</v>
      </c>
      <c r="B3461" t="s">
        <v>3978</v>
      </c>
      <c r="C3461">
        <v>1997</v>
      </c>
      <c r="D3461">
        <v>505</v>
      </c>
      <c r="E3461">
        <v>75</v>
      </c>
      <c r="F3461" s="11" t="str">
        <f>VLOOKUP(Table13[[#This Row],[theme_id]],'Themes-name-data'!$A$1:$B$597,2,FALSE)</f>
        <v>Basic Set</v>
      </c>
    </row>
    <row r="3462" spans="1:6" x14ac:dyDescent="0.3">
      <c r="A3462" t="s">
        <v>3979</v>
      </c>
      <c r="B3462" t="s">
        <v>3980</v>
      </c>
      <c r="C3462">
        <v>1997</v>
      </c>
      <c r="D3462">
        <v>505</v>
      </c>
      <c r="E3462">
        <v>92</v>
      </c>
      <c r="F3462" s="11" t="str">
        <f>VLOOKUP(Table13[[#This Row],[theme_id]],'Themes-name-data'!$A$1:$B$597,2,FALSE)</f>
        <v>Basic Set</v>
      </c>
    </row>
    <row r="3463" spans="1:6" x14ac:dyDescent="0.3">
      <c r="A3463" t="s">
        <v>4347</v>
      </c>
      <c r="B3463" t="s">
        <v>4348</v>
      </c>
      <c r="C3463">
        <v>1997</v>
      </c>
      <c r="D3463">
        <v>278</v>
      </c>
      <c r="E3463">
        <v>580</v>
      </c>
      <c r="F3463" s="11" t="str">
        <f>VLOOKUP(Table13[[#This Row],[theme_id]],'Themes-name-data'!$A$1:$B$597,2,FALSE)</f>
        <v>Model Team</v>
      </c>
    </row>
    <row r="3464" spans="1:6" x14ac:dyDescent="0.3">
      <c r="A3464" t="s">
        <v>4355</v>
      </c>
      <c r="B3464" t="s">
        <v>747</v>
      </c>
      <c r="C3464">
        <v>1997</v>
      </c>
      <c r="D3464">
        <v>505</v>
      </c>
      <c r="E3464">
        <v>70</v>
      </c>
      <c r="F3464" s="11" t="str">
        <f>VLOOKUP(Table13[[#This Row],[theme_id]],'Themes-name-data'!$A$1:$B$597,2,FALSE)</f>
        <v>Basic Set</v>
      </c>
    </row>
    <row r="3465" spans="1:6" x14ac:dyDescent="0.3">
      <c r="A3465" t="s">
        <v>4385</v>
      </c>
      <c r="B3465" t="s">
        <v>4386</v>
      </c>
      <c r="C3465">
        <v>1997</v>
      </c>
      <c r="D3465">
        <v>658</v>
      </c>
      <c r="E3465">
        <v>7</v>
      </c>
      <c r="F3465" s="11" t="str">
        <f>VLOOKUP(Table13[[#This Row],[theme_id]],'Themes-name-data'!$A$1:$B$597,2,FALSE)</f>
        <v>Dino</v>
      </c>
    </row>
    <row r="3466" spans="1:6" x14ac:dyDescent="0.3">
      <c r="A3466" t="s">
        <v>4387</v>
      </c>
      <c r="B3466" t="s">
        <v>4388</v>
      </c>
      <c r="C3466">
        <v>1997</v>
      </c>
      <c r="D3466">
        <v>658</v>
      </c>
      <c r="E3466">
        <v>30</v>
      </c>
      <c r="F3466" s="11" t="str">
        <f>VLOOKUP(Table13[[#This Row],[theme_id]],'Themes-name-data'!$A$1:$B$597,2,FALSE)</f>
        <v>Dino</v>
      </c>
    </row>
    <row r="3467" spans="1:6" x14ac:dyDescent="0.3">
      <c r="A3467" t="s">
        <v>4391</v>
      </c>
      <c r="B3467" t="s">
        <v>4392</v>
      </c>
      <c r="C3467">
        <v>1997</v>
      </c>
      <c r="D3467">
        <v>658</v>
      </c>
      <c r="E3467">
        <v>70</v>
      </c>
      <c r="F3467" s="11" t="str">
        <f>VLOOKUP(Table13[[#This Row],[theme_id]],'Themes-name-data'!$A$1:$B$597,2,FALSE)</f>
        <v>Dino</v>
      </c>
    </row>
    <row r="3468" spans="1:6" x14ac:dyDescent="0.3">
      <c r="A3468" t="s">
        <v>4393</v>
      </c>
      <c r="B3468" t="s">
        <v>4394</v>
      </c>
      <c r="C3468">
        <v>1997</v>
      </c>
      <c r="D3468">
        <v>658</v>
      </c>
      <c r="E3468">
        <v>62</v>
      </c>
      <c r="F3468" s="11" t="str">
        <f>VLOOKUP(Table13[[#This Row],[theme_id]],'Themes-name-data'!$A$1:$B$597,2,FALSE)</f>
        <v>Dino</v>
      </c>
    </row>
    <row r="3469" spans="1:6" x14ac:dyDescent="0.3">
      <c r="A3469" t="s">
        <v>4395</v>
      </c>
      <c r="B3469" t="s">
        <v>4396</v>
      </c>
      <c r="C3469">
        <v>1997</v>
      </c>
      <c r="D3469">
        <v>658</v>
      </c>
      <c r="E3469">
        <v>46</v>
      </c>
      <c r="F3469" s="11" t="str">
        <f>VLOOKUP(Table13[[#This Row],[theme_id]],'Themes-name-data'!$A$1:$B$597,2,FALSE)</f>
        <v>Dino</v>
      </c>
    </row>
    <row r="3470" spans="1:6" x14ac:dyDescent="0.3">
      <c r="A3470" t="s">
        <v>4397</v>
      </c>
      <c r="B3470" t="s">
        <v>4398</v>
      </c>
      <c r="C3470">
        <v>1997</v>
      </c>
      <c r="D3470">
        <v>632</v>
      </c>
      <c r="E3470">
        <v>7</v>
      </c>
      <c r="F3470" s="11" t="str">
        <f>VLOOKUP(Table13[[#This Row],[theme_id]],'Themes-name-data'!$A$1:$B$597,2,FALSE)</f>
        <v>Town</v>
      </c>
    </row>
    <row r="3471" spans="1:6" x14ac:dyDescent="0.3">
      <c r="A3471" t="s">
        <v>4399</v>
      </c>
      <c r="B3471" t="s">
        <v>4400</v>
      </c>
      <c r="C3471">
        <v>1997</v>
      </c>
      <c r="D3471">
        <v>632</v>
      </c>
      <c r="E3471">
        <v>4</v>
      </c>
      <c r="F3471" s="11" t="str">
        <f>VLOOKUP(Table13[[#This Row],[theme_id]],'Themes-name-data'!$A$1:$B$597,2,FALSE)</f>
        <v>Town</v>
      </c>
    </row>
    <row r="3472" spans="1:6" x14ac:dyDescent="0.3">
      <c r="A3472" t="s">
        <v>4555</v>
      </c>
      <c r="B3472" t="s">
        <v>4556</v>
      </c>
      <c r="C3472">
        <v>1997</v>
      </c>
      <c r="D3472">
        <v>632</v>
      </c>
      <c r="E3472">
        <v>3</v>
      </c>
      <c r="F3472" s="11" t="str">
        <f>VLOOKUP(Table13[[#This Row],[theme_id]],'Themes-name-data'!$A$1:$B$597,2,FALSE)</f>
        <v>Town</v>
      </c>
    </row>
    <row r="3473" spans="1:6" x14ac:dyDescent="0.3">
      <c r="A3473" t="s">
        <v>4558</v>
      </c>
      <c r="B3473" t="s">
        <v>4559</v>
      </c>
      <c r="C3473">
        <v>1997</v>
      </c>
      <c r="D3473">
        <v>632</v>
      </c>
      <c r="E3473">
        <v>48</v>
      </c>
      <c r="F3473" s="11" t="str">
        <f>VLOOKUP(Table13[[#This Row],[theme_id]],'Themes-name-data'!$A$1:$B$597,2,FALSE)</f>
        <v>Town</v>
      </c>
    </row>
    <row r="3474" spans="1:6" x14ac:dyDescent="0.3">
      <c r="A3474" t="s">
        <v>4743</v>
      </c>
      <c r="B3474" t="s">
        <v>4744</v>
      </c>
      <c r="C3474">
        <v>1997</v>
      </c>
      <c r="D3474">
        <v>632</v>
      </c>
      <c r="E3474">
        <v>41</v>
      </c>
      <c r="F3474" s="11" t="str">
        <f>VLOOKUP(Table13[[#This Row],[theme_id]],'Themes-name-data'!$A$1:$B$597,2,FALSE)</f>
        <v>Town</v>
      </c>
    </row>
    <row r="3475" spans="1:6" x14ac:dyDescent="0.3">
      <c r="A3475" t="s">
        <v>4745</v>
      </c>
      <c r="B3475" t="s">
        <v>4746</v>
      </c>
      <c r="C3475">
        <v>1997</v>
      </c>
      <c r="D3475">
        <v>652</v>
      </c>
      <c r="E3475">
        <v>48</v>
      </c>
      <c r="F3475" s="11" t="str">
        <f>VLOOKUP(Table13[[#This Row],[theme_id]],'Themes-name-data'!$A$1:$B$597,2,FALSE)</f>
        <v>Playhouse</v>
      </c>
    </row>
    <row r="3476" spans="1:6" x14ac:dyDescent="0.3">
      <c r="A3476" t="s">
        <v>4802</v>
      </c>
      <c r="B3476" t="s">
        <v>4803</v>
      </c>
      <c r="C3476">
        <v>1997</v>
      </c>
      <c r="D3476">
        <v>632</v>
      </c>
      <c r="E3476">
        <v>15</v>
      </c>
      <c r="F3476" s="11" t="str">
        <f>VLOOKUP(Table13[[#This Row],[theme_id]],'Themes-name-data'!$A$1:$B$597,2,FALSE)</f>
        <v>Town</v>
      </c>
    </row>
    <row r="3477" spans="1:6" x14ac:dyDescent="0.3">
      <c r="A3477" t="s">
        <v>4804</v>
      </c>
      <c r="B3477" t="s">
        <v>4805</v>
      </c>
      <c r="C3477">
        <v>1997</v>
      </c>
      <c r="D3477">
        <v>658</v>
      </c>
      <c r="E3477">
        <v>4</v>
      </c>
      <c r="F3477" s="11" t="str">
        <f>VLOOKUP(Table13[[#This Row],[theme_id]],'Themes-name-data'!$A$1:$B$597,2,FALSE)</f>
        <v>Dino</v>
      </c>
    </row>
    <row r="3478" spans="1:6" x14ac:dyDescent="0.3">
      <c r="A3478" t="s">
        <v>4858</v>
      </c>
      <c r="B3478" t="s">
        <v>4859</v>
      </c>
      <c r="C3478">
        <v>1997</v>
      </c>
      <c r="D3478">
        <v>468</v>
      </c>
      <c r="E3478">
        <v>10</v>
      </c>
      <c r="F3478" s="11" t="str">
        <f>VLOOKUP(Table13[[#This Row],[theme_id]],'Themes-name-data'!$A$1:$B$597,2,FALSE)</f>
        <v>Basic Model</v>
      </c>
    </row>
    <row r="3479" spans="1:6" x14ac:dyDescent="0.3">
      <c r="A3479" t="s">
        <v>4860</v>
      </c>
      <c r="B3479" t="s">
        <v>4861</v>
      </c>
      <c r="C3479">
        <v>1997</v>
      </c>
      <c r="D3479">
        <v>468</v>
      </c>
      <c r="E3479">
        <v>9</v>
      </c>
      <c r="F3479" s="11" t="str">
        <f>VLOOKUP(Table13[[#This Row],[theme_id]],'Themes-name-data'!$A$1:$B$597,2,FALSE)</f>
        <v>Basic Model</v>
      </c>
    </row>
    <row r="3480" spans="1:6" x14ac:dyDescent="0.3">
      <c r="A3480" t="s">
        <v>4862</v>
      </c>
      <c r="B3480" t="s">
        <v>2779</v>
      </c>
      <c r="C3480">
        <v>1997</v>
      </c>
      <c r="D3480">
        <v>468</v>
      </c>
      <c r="E3480">
        <v>8</v>
      </c>
      <c r="F3480" s="11" t="str">
        <f>VLOOKUP(Table13[[#This Row],[theme_id]],'Themes-name-data'!$A$1:$B$597,2,FALSE)</f>
        <v>Basic Model</v>
      </c>
    </row>
    <row r="3481" spans="1:6" x14ac:dyDescent="0.3">
      <c r="A3481" t="s">
        <v>4863</v>
      </c>
      <c r="B3481" t="s">
        <v>4864</v>
      </c>
      <c r="C3481">
        <v>1997</v>
      </c>
      <c r="D3481">
        <v>468</v>
      </c>
      <c r="E3481">
        <v>8</v>
      </c>
      <c r="F3481" s="11" t="str">
        <f>VLOOKUP(Table13[[#This Row],[theme_id]],'Themes-name-data'!$A$1:$B$597,2,FALSE)</f>
        <v>Basic Model</v>
      </c>
    </row>
    <row r="3482" spans="1:6" x14ac:dyDescent="0.3">
      <c r="A3482" t="s">
        <v>4865</v>
      </c>
      <c r="B3482" t="s">
        <v>4866</v>
      </c>
      <c r="C3482">
        <v>1997</v>
      </c>
      <c r="D3482">
        <v>468</v>
      </c>
      <c r="E3482">
        <v>8</v>
      </c>
      <c r="F3482" s="11" t="str">
        <f>VLOOKUP(Table13[[#This Row],[theme_id]],'Themes-name-data'!$A$1:$B$597,2,FALSE)</f>
        <v>Basic Model</v>
      </c>
    </row>
    <row r="3483" spans="1:6" x14ac:dyDescent="0.3">
      <c r="A3483" t="s">
        <v>4867</v>
      </c>
      <c r="B3483" t="s">
        <v>4868</v>
      </c>
      <c r="C3483">
        <v>1997</v>
      </c>
      <c r="D3483">
        <v>477</v>
      </c>
      <c r="E3483">
        <v>20</v>
      </c>
      <c r="F3483" s="11" t="str">
        <f>VLOOKUP(Table13[[#This Row],[theme_id]],'Themes-name-data'!$A$1:$B$597,2,FALSE)</f>
        <v>Indians</v>
      </c>
    </row>
    <row r="3484" spans="1:6" x14ac:dyDescent="0.3">
      <c r="A3484" t="s">
        <v>4869</v>
      </c>
      <c r="B3484" t="s">
        <v>4870</v>
      </c>
      <c r="C3484">
        <v>1997</v>
      </c>
      <c r="D3484">
        <v>477</v>
      </c>
      <c r="E3484">
        <v>18</v>
      </c>
      <c r="F3484" s="11" t="str">
        <f>VLOOKUP(Table13[[#This Row],[theme_id]],'Themes-name-data'!$A$1:$B$597,2,FALSE)</f>
        <v>Indians</v>
      </c>
    </row>
    <row r="3485" spans="1:6" x14ac:dyDescent="0.3">
      <c r="A3485" t="s">
        <v>4871</v>
      </c>
      <c r="B3485" t="s">
        <v>4872</v>
      </c>
      <c r="C3485">
        <v>1997</v>
      </c>
      <c r="D3485">
        <v>144</v>
      </c>
      <c r="E3485">
        <v>15</v>
      </c>
      <c r="F3485" s="11" t="str">
        <f>VLOOKUP(Table13[[#This Row],[theme_id]],'Themes-name-data'!$A$1:$B$597,2,FALSE)</f>
        <v>UFO</v>
      </c>
    </row>
    <row r="3486" spans="1:6" x14ac:dyDescent="0.3">
      <c r="A3486" t="s">
        <v>4873</v>
      </c>
      <c r="B3486" t="s">
        <v>4321</v>
      </c>
      <c r="C3486">
        <v>1997</v>
      </c>
      <c r="D3486">
        <v>195</v>
      </c>
      <c r="E3486">
        <v>19</v>
      </c>
      <c r="F3486" s="11" t="str">
        <f>VLOOKUP(Table13[[#This Row],[theme_id]],'Themes-name-data'!$A$1:$B$597,2,FALSE)</f>
        <v>Fright Knights</v>
      </c>
    </row>
    <row r="3487" spans="1:6" x14ac:dyDescent="0.3">
      <c r="A3487" t="s">
        <v>4874</v>
      </c>
      <c r="B3487" t="s">
        <v>1886</v>
      </c>
      <c r="C3487">
        <v>1997</v>
      </c>
      <c r="D3487">
        <v>68</v>
      </c>
      <c r="E3487">
        <v>20</v>
      </c>
      <c r="F3487" s="11" t="str">
        <f>VLOOKUP(Table13[[#This Row],[theme_id]],'Themes-name-data'!$A$1:$B$597,2,FALSE)</f>
        <v>Airport</v>
      </c>
    </row>
    <row r="3488" spans="1:6" x14ac:dyDescent="0.3">
      <c r="A3488" t="s">
        <v>4879</v>
      </c>
      <c r="B3488" t="s">
        <v>4880</v>
      </c>
      <c r="C3488">
        <v>1997</v>
      </c>
      <c r="D3488">
        <v>658</v>
      </c>
      <c r="E3488">
        <v>31</v>
      </c>
      <c r="F3488" s="11" t="str">
        <f>VLOOKUP(Table13[[#This Row],[theme_id]],'Themes-name-data'!$A$1:$B$597,2,FALSE)</f>
        <v>Dino</v>
      </c>
    </row>
    <row r="3489" spans="1:6" x14ac:dyDescent="0.3">
      <c r="A3489" t="s">
        <v>4883</v>
      </c>
      <c r="B3489" t="s">
        <v>4884</v>
      </c>
      <c r="C3489">
        <v>1997</v>
      </c>
      <c r="D3489">
        <v>658</v>
      </c>
      <c r="E3489">
        <v>59</v>
      </c>
      <c r="F3489" s="11" t="str">
        <f>VLOOKUP(Table13[[#This Row],[theme_id]],'Themes-name-data'!$A$1:$B$597,2,FALSE)</f>
        <v>Dino</v>
      </c>
    </row>
    <row r="3490" spans="1:6" x14ac:dyDescent="0.3">
      <c r="A3490" t="s">
        <v>4971</v>
      </c>
      <c r="B3490" t="s">
        <v>4972</v>
      </c>
      <c r="C3490">
        <v>1997</v>
      </c>
      <c r="D3490">
        <v>90</v>
      </c>
      <c r="E3490">
        <v>21</v>
      </c>
      <c r="F3490" s="11" t="str">
        <f>VLOOKUP(Table13[[#This Row],[theme_id]],'Themes-name-data'!$A$1:$B$597,2,FALSE)</f>
        <v>Paradisa</v>
      </c>
    </row>
    <row r="3491" spans="1:6" x14ac:dyDescent="0.3">
      <c r="A3491" t="s">
        <v>4973</v>
      </c>
      <c r="B3491" t="s">
        <v>4974</v>
      </c>
      <c r="C3491">
        <v>1997</v>
      </c>
      <c r="D3491">
        <v>86</v>
      </c>
      <c r="E3491">
        <v>17</v>
      </c>
      <c r="F3491" s="11" t="str">
        <f>VLOOKUP(Table13[[#This Row],[theme_id]],'Themes-name-data'!$A$1:$B$597,2,FALSE)</f>
        <v>Divers</v>
      </c>
    </row>
    <row r="3492" spans="1:6" x14ac:dyDescent="0.3">
      <c r="A3492" t="s">
        <v>4975</v>
      </c>
      <c r="B3492" t="s">
        <v>4976</v>
      </c>
      <c r="C3492">
        <v>1997</v>
      </c>
      <c r="D3492">
        <v>195</v>
      </c>
      <c r="E3492">
        <v>19</v>
      </c>
      <c r="F3492" s="11" t="str">
        <f>VLOOKUP(Table13[[#This Row],[theme_id]],'Themes-name-data'!$A$1:$B$597,2,FALSE)</f>
        <v>Fright Knights</v>
      </c>
    </row>
    <row r="3493" spans="1:6" x14ac:dyDescent="0.3">
      <c r="A3493" t="s">
        <v>4977</v>
      </c>
      <c r="B3493" t="s">
        <v>4978</v>
      </c>
      <c r="C3493">
        <v>1997</v>
      </c>
      <c r="D3493">
        <v>227</v>
      </c>
      <c r="E3493">
        <v>9</v>
      </c>
      <c r="F3493" s="11" t="str">
        <f>VLOOKUP(Table13[[#This Row],[theme_id]],'Themes-name-data'!$A$1:$B$597,2,FALSE)</f>
        <v>Christmas</v>
      </c>
    </row>
    <row r="3494" spans="1:6" x14ac:dyDescent="0.3">
      <c r="A3494" t="s">
        <v>4979</v>
      </c>
      <c r="B3494" t="s">
        <v>4980</v>
      </c>
      <c r="C3494">
        <v>1997</v>
      </c>
      <c r="D3494">
        <v>227</v>
      </c>
      <c r="E3494">
        <v>10</v>
      </c>
      <c r="F3494" s="11" t="str">
        <f>VLOOKUP(Table13[[#This Row],[theme_id]],'Themes-name-data'!$A$1:$B$597,2,FALSE)</f>
        <v>Christmas</v>
      </c>
    </row>
    <row r="3495" spans="1:6" x14ac:dyDescent="0.3">
      <c r="A3495" t="s">
        <v>4981</v>
      </c>
      <c r="B3495" t="s">
        <v>4980</v>
      </c>
      <c r="C3495">
        <v>1997</v>
      </c>
      <c r="D3495">
        <v>227</v>
      </c>
      <c r="E3495">
        <v>9</v>
      </c>
      <c r="F3495" s="11" t="str">
        <f>VLOOKUP(Table13[[#This Row],[theme_id]],'Themes-name-data'!$A$1:$B$597,2,FALSE)</f>
        <v>Christmas</v>
      </c>
    </row>
    <row r="3496" spans="1:6" x14ac:dyDescent="0.3">
      <c r="A3496" t="s">
        <v>4982</v>
      </c>
      <c r="B3496" t="s">
        <v>284</v>
      </c>
      <c r="C3496">
        <v>1997</v>
      </c>
      <c r="D3496">
        <v>467</v>
      </c>
      <c r="E3496">
        <v>9</v>
      </c>
      <c r="F3496" s="11" t="str">
        <f>VLOOKUP(Table13[[#This Row],[theme_id]],'Themes-name-data'!$A$1:$B$597,2,FALSE)</f>
        <v>Basic</v>
      </c>
    </row>
    <row r="3497" spans="1:6" x14ac:dyDescent="0.3">
      <c r="A3497" t="s">
        <v>4983</v>
      </c>
      <c r="B3497" t="s">
        <v>262</v>
      </c>
      <c r="C3497">
        <v>1997</v>
      </c>
      <c r="D3497">
        <v>227</v>
      </c>
      <c r="E3497">
        <v>16</v>
      </c>
      <c r="F3497" s="11" t="str">
        <f>VLOOKUP(Table13[[#This Row],[theme_id]],'Themes-name-data'!$A$1:$B$597,2,FALSE)</f>
        <v>Christmas</v>
      </c>
    </row>
    <row r="3498" spans="1:6" x14ac:dyDescent="0.3">
      <c r="A3498" t="s">
        <v>4992</v>
      </c>
      <c r="B3498" t="s">
        <v>4993</v>
      </c>
      <c r="C3498">
        <v>1997</v>
      </c>
      <c r="D3498">
        <v>85</v>
      </c>
      <c r="E3498">
        <v>29</v>
      </c>
      <c r="F3498" s="11" t="str">
        <f>VLOOKUP(Table13[[#This Row],[theme_id]],'Themes-name-data'!$A$1:$B$597,2,FALSE)</f>
        <v>Traffic</v>
      </c>
    </row>
    <row r="3499" spans="1:6" x14ac:dyDescent="0.3">
      <c r="A3499" t="s">
        <v>4994</v>
      </c>
      <c r="B3499" t="s">
        <v>4995</v>
      </c>
      <c r="C3499">
        <v>1997</v>
      </c>
      <c r="D3499">
        <v>85</v>
      </c>
      <c r="E3499">
        <v>19</v>
      </c>
      <c r="F3499" s="11" t="str">
        <f>VLOOKUP(Table13[[#This Row],[theme_id]],'Themes-name-data'!$A$1:$B$597,2,FALSE)</f>
        <v>Traffic</v>
      </c>
    </row>
    <row r="3500" spans="1:6" x14ac:dyDescent="0.3">
      <c r="A3500" t="s">
        <v>4996</v>
      </c>
      <c r="B3500" t="s">
        <v>969</v>
      </c>
      <c r="C3500">
        <v>1997</v>
      </c>
      <c r="D3500">
        <v>77</v>
      </c>
      <c r="E3500">
        <v>22</v>
      </c>
      <c r="F3500" s="11" t="str">
        <f>VLOOKUP(Table13[[#This Row],[theme_id]],'Themes-name-data'!$A$1:$B$597,2,FALSE)</f>
        <v>Harbor</v>
      </c>
    </row>
    <row r="3501" spans="1:6" x14ac:dyDescent="0.3">
      <c r="A3501" t="s">
        <v>4997</v>
      </c>
      <c r="B3501" t="s">
        <v>3327</v>
      </c>
      <c r="C3501">
        <v>1997</v>
      </c>
      <c r="D3501">
        <v>77</v>
      </c>
      <c r="E3501">
        <v>30</v>
      </c>
      <c r="F3501" s="11" t="str">
        <f>VLOOKUP(Table13[[#This Row],[theme_id]],'Themes-name-data'!$A$1:$B$597,2,FALSE)</f>
        <v>Harbor</v>
      </c>
    </row>
    <row r="3502" spans="1:6" x14ac:dyDescent="0.3">
      <c r="A3502" t="s">
        <v>4998</v>
      </c>
      <c r="B3502" t="s">
        <v>4999</v>
      </c>
      <c r="C3502">
        <v>1997</v>
      </c>
      <c r="D3502">
        <v>68</v>
      </c>
      <c r="E3502">
        <v>20</v>
      </c>
      <c r="F3502" s="11" t="str">
        <f>VLOOKUP(Table13[[#This Row],[theme_id]],'Themes-name-data'!$A$1:$B$597,2,FALSE)</f>
        <v>Airport</v>
      </c>
    </row>
    <row r="3503" spans="1:6" x14ac:dyDescent="0.3">
      <c r="A3503" t="s">
        <v>5000</v>
      </c>
      <c r="B3503" t="s">
        <v>5001</v>
      </c>
      <c r="C3503">
        <v>1997</v>
      </c>
      <c r="D3503">
        <v>75</v>
      </c>
      <c r="E3503">
        <v>27</v>
      </c>
      <c r="F3503" s="11" t="str">
        <f>VLOOKUP(Table13[[#This Row],[theme_id]],'Themes-name-data'!$A$1:$B$597,2,FALSE)</f>
        <v>Food &amp; Drink</v>
      </c>
    </row>
    <row r="3504" spans="1:6" x14ac:dyDescent="0.3">
      <c r="A3504" t="s">
        <v>5002</v>
      </c>
      <c r="B3504" t="s">
        <v>4313</v>
      </c>
      <c r="C3504">
        <v>1997</v>
      </c>
      <c r="D3504">
        <v>82</v>
      </c>
      <c r="E3504">
        <v>25</v>
      </c>
      <c r="F3504" s="11" t="str">
        <f>VLOOKUP(Table13[[#This Row],[theme_id]],'Themes-name-data'!$A$1:$B$597,2,FALSE)</f>
        <v>Race</v>
      </c>
    </row>
    <row r="3505" spans="1:6" x14ac:dyDescent="0.3">
      <c r="A3505" t="s">
        <v>5003</v>
      </c>
      <c r="B3505" t="s">
        <v>5004</v>
      </c>
      <c r="C3505">
        <v>1997</v>
      </c>
      <c r="D3505">
        <v>76</v>
      </c>
      <c r="E3505">
        <v>15</v>
      </c>
      <c r="F3505" s="11" t="str">
        <f>VLOOKUP(Table13[[#This Row],[theme_id]],'Themes-name-data'!$A$1:$B$597,2,FALSE)</f>
        <v>Station</v>
      </c>
    </row>
    <row r="3506" spans="1:6" x14ac:dyDescent="0.3">
      <c r="A3506" t="s">
        <v>6500</v>
      </c>
      <c r="B3506" t="s">
        <v>6501</v>
      </c>
      <c r="C3506">
        <v>1997</v>
      </c>
      <c r="D3506">
        <v>668</v>
      </c>
      <c r="E3506">
        <v>34</v>
      </c>
      <c r="F3506" s="11" t="str">
        <f>VLOOKUP(Table13[[#This Row],[theme_id]],'Themes-name-data'!$A$1:$B$597,2,FALSE)</f>
        <v>Scala</v>
      </c>
    </row>
    <row r="3507" spans="1:6" x14ac:dyDescent="0.3">
      <c r="A3507" t="s">
        <v>6503</v>
      </c>
      <c r="B3507" t="s">
        <v>48</v>
      </c>
      <c r="C3507">
        <v>1997</v>
      </c>
      <c r="D3507">
        <v>668</v>
      </c>
      <c r="E3507">
        <v>37</v>
      </c>
      <c r="F3507" s="11" t="str">
        <f>VLOOKUP(Table13[[#This Row],[theme_id]],'Themes-name-data'!$A$1:$B$597,2,FALSE)</f>
        <v>Scala</v>
      </c>
    </row>
    <row r="3508" spans="1:6" x14ac:dyDescent="0.3">
      <c r="A3508" t="s">
        <v>6506</v>
      </c>
      <c r="B3508" t="s">
        <v>4775</v>
      </c>
      <c r="C3508">
        <v>1997</v>
      </c>
      <c r="D3508">
        <v>668</v>
      </c>
      <c r="E3508">
        <v>41</v>
      </c>
      <c r="F3508" s="11" t="str">
        <f>VLOOKUP(Table13[[#This Row],[theme_id]],'Themes-name-data'!$A$1:$B$597,2,FALSE)</f>
        <v>Scala</v>
      </c>
    </row>
    <row r="3509" spans="1:6" x14ac:dyDescent="0.3">
      <c r="A3509" t="s">
        <v>6509</v>
      </c>
      <c r="B3509" t="s">
        <v>6510</v>
      </c>
      <c r="C3509">
        <v>1997</v>
      </c>
      <c r="D3509">
        <v>668</v>
      </c>
      <c r="E3509">
        <v>24</v>
      </c>
      <c r="F3509" s="11" t="str">
        <f>VLOOKUP(Table13[[#This Row],[theme_id]],'Themes-name-data'!$A$1:$B$597,2,FALSE)</f>
        <v>Scala</v>
      </c>
    </row>
    <row r="3510" spans="1:6" x14ac:dyDescent="0.3">
      <c r="A3510" t="s">
        <v>6549</v>
      </c>
      <c r="B3510" t="s">
        <v>6550</v>
      </c>
      <c r="C3510">
        <v>1997</v>
      </c>
      <c r="D3510">
        <v>668</v>
      </c>
      <c r="E3510">
        <v>65</v>
      </c>
      <c r="F3510" s="11" t="str">
        <f>VLOOKUP(Table13[[#This Row],[theme_id]],'Themes-name-data'!$A$1:$B$597,2,FALSE)</f>
        <v>Scala</v>
      </c>
    </row>
    <row r="3511" spans="1:6" x14ac:dyDescent="0.3">
      <c r="A3511" t="s">
        <v>6553</v>
      </c>
      <c r="B3511" t="s">
        <v>4418</v>
      </c>
      <c r="C3511">
        <v>1997</v>
      </c>
      <c r="D3511">
        <v>668</v>
      </c>
      <c r="E3511">
        <v>58</v>
      </c>
      <c r="F3511" s="11" t="str">
        <f>VLOOKUP(Table13[[#This Row],[theme_id]],'Themes-name-data'!$A$1:$B$597,2,FALSE)</f>
        <v>Scala</v>
      </c>
    </row>
    <row r="3512" spans="1:6" x14ac:dyDescent="0.3">
      <c r="A3512" t="s">
        <v>6556</v>
      </c>
      <c r="B3512" t="s">
        <v>4406</v>
      </c>
      <c r="C3512">
        <v>1997</v>
      </c>
      <c r="D3512">
        <v>668</v>
      </c>
      <c r="E3512">
        <v>84</v>
      </c>
      <c r="F3512" s="11" t="str">
        <f>VLOOKUP(Table13[[#This Row],[theme_id]],'Themes-name-data'!$A$1:$B$597,2,FALSE)</f>
        <v>Scala</v>
      </c>
    </row>
    <row r="3513" spans="1:6" x14ac:dyDescent="0.3">
      <c r="A3513" t="s">
        <v>6557</v>
      </c>
      <c r="B3513" t="s">
        <v>4567</v>
      </c>
      <c r="C3513">
        <v>1997</v>
      </c>
      <c r="D3513">
        <v>668</v>
      </c>
      <c r="E3513">
        <v>111</v>
      </c>
      <c r="F3513" s="11" t="str">
        <f>VLOOKUP(Table13[[#This Row],[theme_id]],'Themes-name-data'!$A$1:$B$597,2,FALSE)</f>
        <v>Scala</v>
      </c>
    </row>
    <row r="3514" spans="1:6" x14ac:dyDescent="0.3">
      <c r="A3514" t="s">
        <v>6576</v>
      </c>
      <c r="B3514" t="s">
        <v>6577</v>
      </c>
      <c r="C3514">
        <v>1997</v>
      </c>
      <c r="D3514">
        <v>668</v>
      </c>
      <c r="E3514">
        <v>131</v>
      </c>
      <c r="F3514" s="11" t="str">
        <f>VLOOKUP(Table13[[#This Row],[theme_id]],'Themes-name-data'!$A$1:$B$597,2,FALSE)</f>
        <v>Scala</v>
      </c>
    </row>
    <row r="3515" spans="1:6" x14ac:dyDescent="0.3">
      <c r="A3515" t="s">
        <v>6616</v>
      </c>
      <c r="B3515" t="s">
        <v>6617</v>
      </c>
      <c r="C3515">
        <v>1997</v>
      </c>
      <c r="D3515">
        <v>668</v>
      </c>
      <c r="E3515">
        <v>294</v>
      </c>
      <c r="F3515" s="11" t="str">
        <f>VLOOKUP(Table13[[#This Row],[theme_id]],'Themes-name-data'!$A$1:$B$597,2,FALSE)</f>
        <v>Scala</v>
      </c>
    </row>
    <row r="3516" spans="1:6" x14ac:dyDescent="0.3">
      <c r="A3516" t="s">
        <v>8718</v>
      </c>
      <c r="B3516" t="s">
        <v>2486</v>
      </c>
      <c r="C3516">
        <v>1997</v>
      </c>
      <c r="D3516">
        <v>399</v>
      </c>
      <c r="E3516">
        <v>329</v>
      </c>
      <c r="F3516" s="11" t="str">
        <f>VLOOKUP(Table13[[#This Row],[theme_id]],'Themes-name-data'!$A$1:$B$597,2,FALSE)</f>
        <v>Freestyle</v>
      </c>
    </row>
    <row r="3517" spans="1:6" x14ac:dyDescent="0.3">
      <c r="A3517" t="s">
        <v>9161</v>
      </c>
      <c r="B3517" t="s">
        <v>9162</v>
      </c>
      <c r="C3517">
        <v>1997</v>
      </c>
      <c r="D3517">
        <v>144</v>
      </c>
      <c r="E3517">
        <v>1</v>
      </c>
      <c r="F3517" s="11" t="str">
        <f>VLOOKUP(Table13[[#This Row],[theme_id]],'Themes-name-data'!$A$1:$B$597,2,FALSE)</f>
        <v>UFO</v>
      </c>
    </row>
    <row r="3518" spans="1:6" x14ac:dyDescent="0.3">
      <c r="A3518" t="s">
        <v>9254</v>
      </c>
      <c r="B3518" t="s">
        <v>9255</v>
      </c>
      <c r="C3518">
        <v>1997</v>
      </c>
      <c r="D3518">
        <v>399</v>
      </c>
      <c r="E3518">
        <v>657</v>
      </c>
      <c r="F3518" s="11" t="str">
        <f>VLOOKUP(Table13[[#This Row],[theme_id]],'Themes-name-data'!$A$1:$B$597,2,FALSE)</f>
        <v>Freestyle</v>
      </c>
    </row>
    <row r="3519" spans="1:6" x14ac:dyDescent="0.3">
      <c r="A3519" t="s">
        <v>9403</v>
      </c>
      <c r="B3519" t="s">
        <v>9404</v>
      </c>
      <c r="C3519">
        <v>1997</v>
      </c>
      <c r="D3519">
        <v>399</v>
      </c>
      <c r="E3519">
        <v>127</v>
      </c>
      <c r="F3519" s="11" t="str">
        <f>VLOOKUP(Table13[[#This Row],[theme_id]],'Themes-name-data'!$A$1:$B$597,2,FALSE)</f>
        <v>Freestyle</v>
      </c>
    </row>
    <row r="3520" spans="1:6" x14ac:dyDescent="0.3">
      <c r="A3520" t="s">
        <v>9443</v>
      </c>
      <c r="B3520" t="s">
        <v>9444</v>
      </c>
      <c r="C3520">
        <v>1997</v>
      </c>
      <c r="D3520">
        <v>399</v>
      </c>
      <c r="E3520">
        <v>249</v>
      </c>
      <c r="F3520" s="11" t="str">
        <f>VLOOKUP(Table13[[#This Row],[theme_id]],'Themes-name-data'!$A$1:$B$597,2,FALSE)</f>
        <v>Freestyle</v>
      </c>
    </row>
    <row r="3521" spans="1:6" x14ac:dyDescent="0.3">
      <c r="A3521" t="s">
        <v>9737</v>
      </c>
      <c r="B3521" t="s">
        <v>9738</v>
      </c>
      <c r="C3521">
        <v>1997</v>
      </c>
      <c r="D3521">
        <v>399</v>
      </c>
      <c r="E3521">
        <v>36</v>
      </c>
      <c r="F3521" s="11" t="str">
        <f>VLOOKUP(Table13[[#This Row],[theme_id]],'Themes-name-data'!$A$1:$B$597,2,FALSE)</f>
        <v>Freestyle</v>
      </c>
    </row>
    <row r="3522" spans="1:6" x14ac:dyDescent="0.3">
      <c r="A3522" t="s">
        <v>9759</v>
      </c>
      <c r="B3522" t="s">
        <v>9760</v>
      </c>
      <c r="C3522">
        <v>1997</v>
      </c>
      <c r="D3522">
        <v>399</v>
      </c>
      <c r="E3522">
        <v>132</v>
      </c>
      <c r="F3522" s="11" t="str">
        <f>VLOOKUP(Table13[[#This Row],[theme_id]],'Themes-name-data'!$A$1:$B$597,2,FALSE)</f>
        <v>Freestyle</v>
      </c>
    </row>
    <row r="3523" spans="1:6" x14ac:dyDescent="0.3">
      <c r="A3523" t="s">
        <v>9875</v>
      </c>
      <c r="B3523" t="s">
        <v>9876</v>
      </c>
      <c r="C3523">
        <v>1997</v>
      </c>
      <c r="D3523">
        <v>399</v>
      </c>
      <c r="E3523">
        <v>507</v>
      </c>
      <c r="F3523" s="11" t="str">
        <f>VLOOKUP(Table13[[#This Row],[theme_id]],'Themes-name-data'!$A$1:$B$597,2,FALSE)</f>
        <v>Freestyle</v>
      </c>
    </row>
    <row r="3524" spans="1:6" x14ac:dyDescent="0.3">
      <c r="A3524" t="s">
        <v>10389</v>
      </c>
      <c r="B3524" t="s">
        <v>10390</v>
      </c>
      <c r="C3524">
        <v>1997</v>
      </c>
      <c r="D3524">
        <v>144</v>
      </c>
      <c r="E3524">
        <v>36</v>
      </c>
      <c r="F3524" s="11" t="str">
        <f>VLOOKUP(Table13[[#This Row],[theme_id]],'Themes-name-data'!$A$1:$B$597,2,FALSE)</f>
        <v>UFO</v>
      </c>
    </row>
    <row r="3525" spans="1:6" x14ac:dyDescent="0.3">
      <c r="A3525" t="s">
        <v>13056</v>
      </c>
      <c r="B3525" t="s">
        <v>13057</v>
      </c>
      <c r="C3525">
        <v>1997</v>
      </c>
      <c r="D3525">
        <v>443</v>
      </c>
      <c r="E3525">
        <v>4</v>
      </c>
      <c r="F3525" s="11" t="str">
        <f>VLOOKUP(Table13[[#This Row],[theme_id]],'Themes-name-data'!$A$1:$B$597,2,FALSE)</f>
        <v>Service Packs</v>
      </c>
    </row>
    <row r="3526" spans="1:6" x14ac:dyDescent="0.3">
      <c r="A3526" t="s">
        <v>13059</v>
      </c>
      <c r="B3526" t="s">
        <v>13060</v>
      </c>
      <c r="C3526">
        <v>1997</v>
      </c>
      <c r="D3526">
        <v>443</v>
      </c>
      <c r="E3526">
        <v>3</v>
      </c>
      <c r="F3526" s="11" t="str">
        <f>VLOOKUP(Table13[[#This Row],[theme_id]],'Themes-name-data'!$A$1:$B$597,2,FALSE)</f>
        <v>Service Packs</v>
      </c>
    </row>
    <row r="3527" spans="1:6" x14ac:dyDescent="0.3">
      <c r="A3527" t="s">
        <v>13202</v>
      </c>
      <c r="B3527" t="s">
        <v>13203</v>
      </c>
      <c r="C3527">
        <v>1997</v>
      </c>
      <c r="D3527">
        <v>453</v>
      </c>
      <c r="E3527">
        <v>1</v>
      </c>
      <c r="F3527" s="11" t="str">
        <f>VLOOKUP(Table13[[#This Row],[theme_id]],'Themes-name-data'!$A$1:$B$597,2,FALSE)</f>
        <v>Technic</v>
      </c>
    </row>
    <row r="3528" spans="1:6" x14ac:dyDescent="0.3">
      <c r="A3528" t="s">
        <v>13228</v>
      </c>
      <c r="B3528" t="s">
        <v>13229</v>
      </c>
      <c r="C3528">
        <v>1997</v>
      </c>
      <c r="D3528">
        <v>453</v>
      </c>
      <c r="E3528">
        <v>0</v>
      </c>
      <c r="F3528" s="11" t="str">
        <f>VLOOKUP(Table13[[#This Row],[theme_id]],'Themes-name-data'!$A$1:$B$597,2,FALSE)</f>
        <v>Technic</v>
      </c>
    </row>
    <row r="3529" spans="1:6" x14ac:dyDescent="0.3">
      <c r="A3529" t="s">
        <v>13242</v>
      </c>
      <c r="B3529" t="s">
        <v>13243</v>
      </c>
      <c r="C3529">
        <v>1997</v>
      </c>
      <c r="D3529">
        <v>453</v>
      </c>
      <c r="E3529">
        <v>1</v>
      </c>
      <c r="F3529" s="11" t="str">
        <f>VLOOKUP(Table13[[#This Row],[theme_id]],'Themes-name-data'!$A$1:$B$597,2,FALSE)</f>
        <v>Technic</v>
      </c>
    </row>
    <row r="3530" spans="1:6" x14ac:dyDescent="0.3">
      <c r="A3530" t="s">
        <v>13244</v>
      </c>
      <c r="B3530" t="s">
        <v>13245</v>
      </c>
      <c r="C3530">
        <v>1997</v>
      </c>
      <c r="D3530">
        <v>453</v>
      </c>
      <c r="E3530">
        <v>7</v>
      </c>
      <c r="F3530" s="11" t="str">
        <f>VLOOKUP(Table13[[#This Row],[theme_id]],'Themes-name-data'!$A$1:$B$597,2,FALSE)</f>
        <v>Technic</v>
      </c>
    </row>
    <row r="3531" spans="1:6" x14ac:dyDescent="0.3">
      <c r="A3531" t="s">
        <v>13442</v>
      </c>
      <c r="B3531" t="s">
        <v>13443</v>
      </c>
      <c r="C3531">
        <v>1997</v>
      </c>
      <c r="D3531">
        <v>453</v>
      </c>
      <c r="E3531">
        <v>20</v>
      </c>
      <c r="F3531" s="11" t="str">
        <f>VLOOKUP(Table13[[#This Row],[theme_id]],'Themes-name-data'!$A$1:$B$597,2,FALSE)</f>
        <v>Technic</v>
      </c>
    </row>
    <row r="3532" spans="1:6" x14ac:dyDescent="0.3">
      <c r="A3532" t="s">
        <v>13457</v>
      </c>
      <c r="B3532" t="s">
        <v>13458</v>
      </c>
      <c r="C3532">
        <v>1997</v>
      </c>
      <c r="D3532">
        <v>453</v>
      </c>
      <c r="E3532">
        <v>8</v>
      </c>
      <c r="F3532" s="11" t="str">
        <f>VLOOKUP(Table13[[#This Row],[theme_id]],'Themes-name-data'!$A$1:$B$597,2,FALSE)</f>
        <v>Technic</v>
      </c>
    </row>
    <row r="3533" spans="1:6" x14ac:dyDescent="0.3">
      <c r="A3533" t="s">
        <v>13481</v>
      </c>
      <c r="B3533" t="s">
        <v>13482</v>
      </c>
      <c r="C3533">
        <v>1997</v>
      </c>
      <c r="D3533">
        <v>453</v>
      </c>
      <c r="E3533">
        <v>1</v>
      </c>
      <c r="F3533" s="11" t="str">
        <f>VLOOKUP(Table13[[#This Row],[theme_id]],'Themes-name-data'!$A$1:$B$597,2,FALSE)</f>
        <v>Technic</v>
      </c>
    </row>
    <row r="3534" spans="1:6" x14ac:dyDescent="0.3">
      <c r="A3534" t="s">
        <v>13531</v>
      </c>
      <c r="B3534" t="s">
        <v>13532</v>
      </c>
      <c r="C3534">
        <v>1997</v>
      </c>
      <c r="D3534">
        <v>453</v>
      </c>
      <c r="E3534">
        <v>26</v>
      </c>
      <c r="F3534" s="11" t="str">
        <f>VLOOKUP(Table13[[#This Row],[theme_id]],'Themes-name-data'!$A$1:$B$597,2,FALSE)</f>
        <v>Technic</v>
      </c>
    </row>
    <row r="3535" spans="1:6" x14ac:dyDescent="0.3">
      <c r="A3535" t="s">
        <v>13533</v>
      </c>
      <c r="B3535" t="s">
        <v>13534</v>
      </c>
      <c r="C3535">
        <v>1997</v>
      </c>
      <c r="D3535">
        <v>453</v>
      </c>
      <c r="E3535">
        <v>23</v>
      </c>
      <c r="F3535" s="11" t="str">
        <f>VLOOKUP(Table13[[#This Row],[theme_id]],'Themes-name-data'!$A$1:$B$597,2,FALSE)</f>
        <v>Technic</v>
      </c>
    </row>
    <row r="3536" spans="1:6" x14ac:dyDescent="0.3">
      <c r="A3536" t="s">
        <v>13822</v>
      </c>
      <c r="B3536" t="s">
        <v>13085</v>
      </c>
      <c r="C3536">
        <v>1997</v>
      </c>
      <c r="D3536">
        <v>443</v>
      </c>
      <c r="E3536">
        <v>1</v>
      </c>
      <c r="F3536" s="11" t="str">
        <f>VLOOKUP(Table13[[#This Row],[theme_id]],'Themes-name-data'!$A$1:$B$597,2,FALSE)</f>
        <v>Service Packs</v>
      </c>
    </row>
    <row r="3537" spans="1:6" x14ac:dyDescent="0.3">
      <c r="A3537" t="s">
        <v>13823</v>
      </c>
      <c r="B3537" t="s">
        <v>13720</v>
      </c>
      <c r="C3537">
        <v>1997</v>
      </c>
      <c r="D3537">
        <v>457</v>
      </c>
      <c r="E3537">
        <v>37</v>
      </c>
      <c r="F3537" s="11" t="str">
        <f>VLOOKUP(Table13[[#This Row],[theme_id]],'Themes-name-data'!$A$1:$B$597,2,FALSE)</f>
        <v>Western</v>
      </c>
    </row>
    <row r="3538" spans="1:6" x14ac:dyDescent="0.3">
      <c r="A3538" t="s">
        <v>13824</v>
      </c>
      <c r="B3538" t="s">
        <v>13825</v>
      </c>
      <c r="C3538">
        <v>1997</v>
      </c>
      <c r="D3538">
        <v>454</v>
      </c>
      <c r="E3538">
        <v>31</v>
      </c>
      <c r="F3538" s="11" t="str">
        <f>VLOOKUP(Table13[[#This Row],[theme_id]],'Themes-name-data'!$A$1:$B$597,2,FALSE)</f>
        <v>Town</v>
      </c>
    </row>
    <row r="3539" spans="1:6" x14ac:dyDescent="0.3">
      <c r="A3539" t="s">
        <v>13826</v>
      </c>
      <c r="B3539" t="s">
        <v>13827</v>
      </c>
      <c r="C3539">
        <v>1997</v>
      </c>
      <c r="D3539">
        <v>443</v>
      </c>
      <c r="E3539">
        <v>12</v>
      </c>
      <c r="F3539" s="11" t="str">
        <f>VLOOKUP(Table13[[#This Row],[theme_id]],'Themes-name-data'!$A$1:$B$597,2,FALSE)</f>
        <v>Service Packs</v>
      </c>
    </row>
    <row r="3540" spans="1:6" x14ac:dyDescent="0.3">
      <c r="A3540" t="s">
        <v>13835</v>
      </c>
      <c r="B3540" t="s">
        <v>13836</v>
      </c>
      <c r="C3540">
        <v>1997</v>
      </c>
      <c r="D3540">
        <v>451</v>
      </c>
      <c r="E3540">
        <v>19</v>
      </c>
      <c r="F3540" s="11" t="str">
        <f>VLOOKUP(Table13[[#This Row],[theme_id]],'Themes-name-data'!$A$1:$B$597,2,FALSE)</f>
        <v>Scala</v>
      </c>
    </row>
    <row r="3541" spans="1:6" x14ac:dyDescent="0.3">
      <c r="A3541" t="s">
        <v>13838</v>
      </c>
      <c r="B3541" t="s">
        <v>13839</v>
      </c>
      <c r="C3541">
        <v>1997</v>
      </c>
      <c r="D3541">
        <v>451</v>
      </c>
      <c r="E3541">
        <v>17</v>
      </c>
      <c r="F3541" s="11" t="str">
        <f>VLOOKUP(Table13[[#This Row],[theme_id]],'Themes-name-data'!$A$1:$B$597,2,FALSE)</f>
        <v>Scala</v>
      </c>
    </row>
    <row r="3542" spans="1:6" x14ac:dyDescent="0.3">
      <c r="A3542" t="s">
        <v>13841</v>
      </c>
      <c r="B3542" t="s">
        <v>13842</v>
      </c>
      <c r="C3542">
        <v>1997</v>
      </c>
      <c r="D3542">
        <v>451</v>
      </c>
      <c r="E3542">
        <v>1</v>
      </c>
      <c r="F3542" s="11" t="str">
        <f>VLOOKUP(Table13[[#This Row],[theme_id]],'Themes-name-data'!$A$1:$B$597,2,FALSE)</f>
        <v>Scala</v>
      </c>
    </row>
    <row r="3543" spans="1:6" x14ac:dyDescent="0.3">
      <c r="A3543" t="s">
        <v>13844</v>
      </c>
      <c r="B3543" t="s">
        <v>13845</v>
      </c>
      <c r="C3543">
        <v>1997</v>
      </c>
      <c r="D3543">
        <v>451</v>
      </c>
      <c r="E3543">
        <v>1</v>
      </c>
      <c r="F3543" s="11" t="str">
        <f>VLOOKUP(Table13[[#This Row],[theme_id]],'Themes-name-data'!$A$1:$B$597,2,FALSE)</f>
        <v>Scala</v>
      </c>
    </row>
    <row r="3544" spans="1:6" x14ac:dyDescent="0.3">
      <c r="A3544" t="s">
        <v>13846</v>
      </c>
      <c r="B3544" t="s">
        <v>7909</v>
      </c>
      <c r="C3544">
        <v>1997</v>
      </c>
      <c r="D3544">
        <v>451</v>
      </c>
      <c r="E3544">
        <v>28</v>
      </c>
      <c r="F3544" s="11" t="str">
        <f>VLOOKUP(Table13[[#This Row],[theme_id]],'Themes-name-data'!$A$1:$B$597,2,FALSE)</f>
        <v>Scala</v>
      </c>
    </row>
    <row r="3545" spans="1:6" x14ac:dyDescent="0.3">
      <c r="A3545" t="s">
        <v>13849</v>
      </c>
      <c r="B3545" t="s">
        <v>13850</v>
      </c>
      <c r="C3545">
        <v>1997</v>
      </c>
      <c r="D3545">
        <v>144</v>
      </c>
      <c r="E3545">
        <v>0</v>
      </c>
      <c r="F3545" s="11" t="str">
        <f>VLOOKUP(Table13[[#This Row],[theme_id]],'Themes-name-data'!$A$1:$B$597,2,FALSE)</f>
        <v>UFO</v>
      </c>
    </row>
    <row r="3546" spans="1:6" x14ac:dyDescent="0.3">
      <c r="A3546" t="s">
        <v>13851</v>
      </c>
      <c r="B3546" t="s">
        <v>6395</v>
      </c>
      <c r="C3546">
        <v>1997</v>
      </c>
      <c r="D3546">
        <v>451</v>
      </c>
      <c r="E3546">
        <v>12</v>
      </c>
      <c r="F3546" s="11" t="str">
        <f>VLOOKUP(Table13[[#This Row],[theme_id]],'Themes-name-data'!$A$1:$B$597,2,FALSE)</f>
        <v>Scala</v>
      </c>
    </row>
    <row r="3547" spans="1:6" x14ac:dyDescent="0.3">
      <c r="A3547" t="s">
        <v>13852</v>
      </c>
      <c r="B3547" t="s">
        <v>13853</v>
      </c>
      <c r="C3547">
        <v>1997</v>
      </c>
      <c r="D3547">
        <v>451</v>
      </c>
      <c r="E3547">
        <v>11</v>
      </c>
      <c r="F3547" s="11" t="str">
        <f>VLOOKUP(Table13[[#This Row],[theme_id]],'Themes-name-data'!$A$1:$B$597,2,FALSE)</f>
        <v>Scala</v>
      </c>
    </row>
    <row r="3548" spans="1:6" x14ac:dyDescent="0.3">
      <c r="A3548" t="s">
        <v>14022</v>
      </c>
      <c r="B3548" t="s">
        <v>14023</v>
      </c>
      <c r="C3548">
        <v>1997</v>
      </c>
      <c r="D3548">
        <v>278</v>
      </c>
      <c r="E3548">
        <v>748</v>
      </c>
      <c r="F3548" s="11" t="str">
        <f>VLOOKUP(Table13[[#This Row],[theme_id]],'Themes-name-data'!$A$1:$B$597,2,FALSE)</f>
        <v>Model Team</v>
      </c>
    </row>
    <row r="3549" spans="1:6" x14ac:dyDescent="0.3">
      <c r="A3549" t="s">
        <v>14389</v>
      </c>
      <c r="B3549" t="s">
        <v>14390</v>
      </c>
      <c r="C3549">
        <v>1997</v>
      </c>
      <c r="D3549">
        <v>323</v>
      </c>
      <c r="E3549">
        <v>13</v>
      </c>
      <c r="F3549" s="11" t="str">
        <f>VLOOKUP(Table13[[#This Row],[theme_id]],'Themes-name-data'!$A$1:$B$597,2,FALSE)</f>
        <v>Recreation</v>
      </c>
    </row>
    <row r="3550" spans="1:6" x14ac:dyDescent="0.3">
      <c r="A3550" t="s">
        <v>14391</v>
      </c>
      <c r="B3550" t="s">
        <v>14392</v>
      </c>
      <c r="C3550">
        <v>1997</v>
      </c>
      <c r="D3550">
        <v>323</v>
      </c>
      <c r="E3550">
        <v>7</v>
      </c>
      <c r="F3550" s="11" t="str">
        <f>VLOOKUP(Table13[[#This Row],[theme_id]],'Themes-name-data'!$A$1:$B$597,2,FALSE)</f>
        <v>Recreation</v>
      </c>
    </row>
    <row r="3551" spans="1:6" x14ac:dyDescent="0.3">
      <c r="A3551" t="s">
        <v>14447</v>
      </c>
      <c r="B3551" t="s">
        <v>14448</v>
      </c>
      <c r="C3551">
        <v>1997</v>
      </c>
      <c r="D3551">
        <v>323</v>
      </c>
      <c r="E3551">
        <v>9</v>
      </c>
      <c r="F3551" s="11" t="str">
        <f>VLOOKUP(Table13[[#This Row],[theme_id]],'Themes-name-data'!$A$1:$B$597,2,FALSE)</f>
        <v>Recreation</v>
      </c>
    </row>
    <row r="3552" spans="1:6" x14ac:dyDescent="0.3">
      <c r="A3552" t="s">
        <v>14449</v>
      </c>
      <c r="B3552" t="s">
        <v>14450</v>
      </c>
      <c r="C3552">
        <v>1997</v>
      </c>
      <c r="D3552">
        <v>323</v>
      </c>
      <c r="E3552">
        <v>60</v>
      </c>
      <c r="F3552" s="11" t="str">
        <f>VLOOKUP(Table13[[#This Row],[theme_id]],'Themes-name-data'!$A$1:$B$597,2,FALSE)</f>
        <v>Recreation</v>
      </c>
    </row>
    <row r="3553" spans="1:6" x14ac:dyDescent="0.3">
      <c r="A3553" t="s">
        <v>14451</v>
      </c>
      <c r="B3553" t="s">
        <v>14452</v>
      </c>
      <c r="C3553">
        <v>1997</v>
      </c>
      <c r="D3553">
        <v>323</v>
      </c>
      <c r="E3553">
        <v>176</v>
      </c>
      <c r="F3553" s="11" t="str">
        <f>VLOOKUP(Table13[[#This Row],[theme_id]],'Themes-name-data'!$A$1:$B$597,2,FALSE)</f>
        <v>Recreation</v>
      </c>
    </row>
    <row r="3554" spans="1:6" x14ac:dyDescent="0.3">
      <c r="A3554" t="s">
        <v>14487</v>
      </c>
      <c r="B3554" t="s">
        <v>4418</v>
      </c>
      <c r="C3554">
        <v>1997</v>
      </c>
      <c r="D3554">
        <v>321</v>
      </c>
      <c r="E3554">
        <v>68</v>
      </c>
      <c r="F3554" s="11" t="str">
        <f>VLOOKUP(Table13[[#This Row],[theme_id]],'Themes-name-data'!$A$1:$B$597,2,FALSE)</f>
        <v>Hospital</v>
      </c>
    </row>
    <row r="3555" spans="1:6" x14ac:dyDescent="0.3">
      <c r="A3555" t="s">
        <v>14742</v>
      </c>
      <c r="B3555" t="s">
        <v>2715</v>
      </c>
      <c r="C3555">
        <v>1997</v>
      </c>
      <c r="D3555">
        <v>195</v>
      </c>
      <c r="E3555">
        <v>21</v>
      </c>
      <c r="F3555" s="11" t="str">
        <f>VLOOKUP(Table13[[#This Row],[theme_id]],'Themes-name-data'!$A$1:$B$597,2,FALSE)</f>
        <v>Fright Knights</v>
      </c>
    </row>
    <row r="3556" spans="1:6" x14ac:dyDescent="0.3">
      <c r="A3556" t="s">
        <v>14798</v>
      </c>
      <c r="B3556" t="s">
        <v>14799</v>
      </c>
      <c r="C3556">
        <v>1997</v>
      </c>
      <c r="D3556">
        <v>195</v>
      </c>
      <c r="E3556">
        <v>16</v>
      </c>
      <c r="F3556" s="11" t="str">
        <f>VLOOKUP(Table13[[#This Row],[theme_id]],'Themes-name-data'!$A$1:$B$597,2,FALSE)</f>
        <v>Fright Knights</v>
      </c>
    </row>
    <row r="3557" spans="1:6" x14ac:dyDescent="0.3">
      <c r="A3557" t="s">
        <v>15189</v>
      </c>
      <c r="B3557" t="s">
        <v>15190</v>
      </c>
      <c r="C3557">
        <v>1997</v>
      </c>
      <c r="D3557">
        <v>195</v>
      </c>
      <c r="E3557">
        <v>54</v>
      </c>
      <c r="F3557" s="11" t="str">
        <f>VLOOKUP(Table13[[#This Row],[theme_id]],'Themes-name-data'!$A$1:$B$597,2,FALSE)</f>
        <v>Fright Knights</v>
      </c>
    </row>
    <row r="3558" spans="1:6" x14ac:dyDescent="0.3">
      <c r="A3558" t="s">
        <v>15219</v>
      </c>
      <c r="B3558" t="s">
        <v>15220</v>
      </c>
      <c r="C3558">
        <v>1997</v>
      </c>
      <c r="D3558">
        <v>195</v>
      </c>
      <c r="E3558">
        <v>60</v>
      </c>
      <c r="F3558" s="11" t="str">
        <f>VLOOKUP(Table13[[#This Row],[theme_id]],'Themes-name-data'!$A$1:$B$597,2,FALSE)</f>
        <v>Fright Knights</v>
      </c>
    </row>
    <row r="3559" spans="1:6" x14ac:dyDescent="0.3">
      <c r="A3559" t="s">
        <v>15245</v>
      </c>
      <c r="B3559" t="s">
        <v>15246</v>
      </c>
      <c r="C3559">
        <v>1997</v>
      </c>
      <c r="D3559">
        <v>195</v>
      </c>
      <c r="E3559">
        <v>145</v>
      </c>
      <c r="F3559" s="11" t="str">
        <f>VLOOKUP(Table13[[#This Row],[theme_id]],'Themes-name-data'!$A$1:$B$597,2,FALSE)</f>
        <v>Fright Knights</v>
      </c>
    </row>
    <row r="3560" spans="1:6" x14ac:dyDescent="0.3">
      <c r="A3560" t="s">
        <v>15318</v>
      </c>
      <c r="B3560" t="s">
        <v>15319</v>
      </c>
      <c r="C3560">
        <v>1997</v>
      </c>
      <c r="D3560">
        <v>195</v>
      </c>
      <c r="E3560">
        <v>254</v>
      </c>
      <c r="F3560" s="11" t="str">
        <f>VLOOKUP(Table13[[#This Row],[theme_id]],'Themes-name-data'!$A$1:$B$597,2,FALSE)</f>
        <v>Fright Knights</v>
      </c>
    </row>
    <row r="3561" spans="1:6" x14ac:dyDescent="0.3">
      <c r="A3561" t="s">
        <v>15341</v>
      </c>
      <c r="B3561" t="s">
        <v>15342</v>
      </c>
      <c r="C3561">
        <v>1997</v>
      </c>
      <c r="D3561">
        <v>195</v>
      </c>
      <c r="E3561">
        <v>607</v>
      </c>
      <c r="F3561" s="11" t="str">
        <f>VLOOKUP(Table13[[#This Row],[theme_id]],'Themes-name-data'!$A$1:$B$597,2,FALSE)</f>
        <v>Fright Knights</v>
      </c>
    </row>
    <row r="3562" spans="1:6" x14ac:dyDescent="0.3">
      <c r="A3562" t="s">
        <v>15344</v>
      </c>
      <c r="B3562" t="s">
        <v>15345</v>
      </c>
      <c r="C3562">
        <v>1997</v>
      </c>
      <c r="D3562">
        <v>195</v>
      </c>
      <c r="E3562">
        <v>146</v>
      </c>
      <c r="F3562" s="11" t="str">
        <f>VLOOKUP(Table13[[#This Row],[theme_id]],'Themes-name-data'!$A$1:$B$597,2,FALSE)</f>
        <v>Fright Knights</v>
      </c>
    </row>
    <row r="3563" spans="1:6" x14ac:dyDescent="0.3">
      <c r="A3563" t="s">
        <v>15516</v>
      </c>
      <c r="B3563" t="s">
        <v>15517</v>
      </c>
      <c r="C3563">
        <v>1997</v>
      </c>
      <c r="D3563">
        <v>148</v>
      </c>
      <c r="E3563">
        <v>42</v>
      </c>
      <c r="F3563" s="11" t="str">
        <f>VLOOKUP(Table13[[#This Row],[theme_id]],'Themes-name-data'!$A$1:$B$597,2,FALSE)</f>
        <v>Pirates I</v>
      </c>
    </row>
    <row r="3564" spans="1:6" x14ac:dyDescent="0.3">
      <c r="A3564" t="s">
        <v>15622</v>
      </c>
      <c r="B3564" t="s">
        <v>15623</v>
      </c>
      <c r="C3564">
        <v>1997</v>
      </c>
      <c r="D3564">
        <v>148</v>
      </c>
      <c r="E3564">
        <v>159</v>
      </c>
      <c r="F3564" s="11" t="str">
        <f>VLOOKUP(Table13[[#This Row],[theme_id]],'Themes-name-data'!$A$1:$B$597,2,FALSE)</f>
        <v>Pirates I</v>
      </c>
    </row>
    <row r="3565" spans="1:6" x14ac:dyDescent="0.3">
      <c r="A3565" t="s">
        <v>15626</v>
      </c>
      <c r="B3565" t="s">
        <v>15627</v>
      </c>
      <c r="C3565">
        <v>1997</v>
      </c>
      <c r="D3565">
        <v>148</v>
      </c>
      <c r="E3565">
        <v>157</v>
      </c>
      <c r="F3565" s="11" t="str">
        <f>VLOOKUP(Table13[[#This Row],[theme_id]],'Themes-name-data'!$A$1:$B$597,2,FALSE)</f>
        <v>Pirates I</v>
      </c>
    </row>
    <row r="3566" spans="1:6" x14ac:dyDescent="0.3">
      <c r="A3566" t="s">
        <v>15734</v>
      </c>
      <c r="B3566" t="s">
        <v>15735</v>
      </c>
      <c r="C3566">
        <v>1997</v>
      </c>
      <c r="D3566">
        <v>148</v>
      </c>
      <c r="E3566">
        <v>404</v>
      </c>
      <c r="F3566" s="11" t="str">
        <f>VLOOKUP(Table13[[#This Row],[theme_id]],'Themes-name-data'!$A$1:$B$597,2,FALSE)</f>
        <v>Pirates I</v>
      </c>
    </row>
    <row r="3567" spans="1:6" x14ac:dyDescent="0.3">
      <c r="A3567" t="s">
        <v>15826</v>
      </c>
      <c r="B3567" t="s">
        <v>15793</v>
      </c>
      <c r="C3567">
        <v>1997</v>
      </c>
      <c r="D3567">
        <v>102</v>
      </c>
      <c r="E3567">
        <v>2</v>
      </c>
      <c r="F3567" s="11" t="str">
        <f>VLOOKUP(Table13[[#This Row],[theme_id]],'Themes-name-data'!$A$1:$B$597,2,FALSE)</f>
        <v>Supplemental</v>
      </c>
    </row>
    <row r="3568" spans="1:6" x14ac:dyDescent="0.3">
      <c r="A3568" t="s">
        <v>15829</v>
      </c>
      <c r="B3568" t="s">
        <v>5337</v>
      </c>
      <c r="C3568">
        <v>1997</v>
      </c>
      <c r="D3568">
        <v>102</v>
      </c>
      <c r="E3568">
        <v>2</v>
      </c>
      <c r="F3568" s="11" t="str">
        <f>VLOOKUP(Table13[[#This Row],[theme_id]],'Themes-name-data'!$A$1:$B$597,2,FALSE)</f>
        <v>Supplemental</v>
      </c>
    </row>
    <row r="3569" spans="1:6" x14ac:dyDescent="0.3">
      <c r="A3569" t="s">
        <v>15830</v>
      </c>
      <c r="B3569" t="s">
        <v>9013</v>
      </c>
      <c r="C3569">
        <v>1997</v>
      </c>
      <c r="D3569">
        <v>102</v>
      </c>
      <c r="E3569">
        <v>2</v>
      </c>
      <c r="F3569" s="11" t="str">
        <f>VLOOKUP(Table13[[#This Row],[theme_id]],'Themes-name-data'!$A$1:$B$597,2,FALSE)</f>
        <v>Supplemental</v>
      </c>
    </row>
    <row r="3570" spans="1:6" x14ac:dyDescent="0.3">
      <c r="A3570" t="s">
        <v>15835</v>
      </c>
      <c r="B3570" t="s">
        <v>9034</v>
      </c>
      <c r="C3570">
        <v>1997</v>
      </c>
      <c r="D3570">
        <v>102</v>
      </c>
      <c r="E3570">
        <v>2</v>
      </c>
      <c r="F3570" s="11" t="str">
        <f>VLOOKUP(Table13[[#This Row],[theme_id]],'Themes-name-data'!$A$1:$B$597,2,FALSE)</f>
        <v>Supplemental</v>
      </c>
    </row>
    <row r="3571" spans="1:6" x14ac:dyDescent="0.3">
      <c r="A3571" t="s">
        <v>15964</v>
      </c>
      <c r="B3571" t="s">
        <v>15965</v>
      </c>
      <c r="C3571">
        <v>1997</v>
      </c>
      <c r="D3571">
        <v>473</v>
      </c>
      <c r="E3571">
        <v>400</v>
      </c>
      <c r="F3571" s="11" t="str">
        <f>VLOOKUP(Table13[[#This Row],[theme_id]],'Themes-name-data'!$A$1:$B$597,2,FALSE)</f>
        <v>Supplemental</v>
      </c>
    </row>
    <row r="3572" spans="1:6" x14ac:dyDescent="0.3">
      <c r="A3572" t="s">
        <v>15983</v>
      </c>
      <c r="B3572" t="s">
        <v>5977</v>
      </c>
      <c r="C3572">
        <v>1997</v>
      </c>
      <c r="D3572">
        <v>82</v>
      </c>
      <c r="E3572">
        <v>23</v>
      </c>
      <c r="F3572" s="11" t="str">
        <f>VLOOKUP(Table13[[#This Row],[theme_id]],'Themes-name-data'!$A$1:$B$597,2,FALSE)</f>
        <v>Race</v>
      </c>
    </row>
    <row r="3573" spans="1:6" x14ac:dyDescent="0.3">
      <c r="A3573" t="s">
        <v>15997</v>
      </c>
      <c r="B3573" t="s">
        <v>5977</v>
      </c>
      <c r="C3573">
        <v>1997</v>
      </c>
      <c r="D3573">
        <v>82</v>
      </c>
      <c r="E3573">
        <v>23</v>
      </c>
      <c r="F3573" s="11" t="str">
        <f>VLOOKUP(Table13[[#This Row],[theme_id]],'Themes-name-data'!$A$1:$B$597,2,FALSE)</f>
        <v>Race</v>
      </c>
    </row>
    <row r="3574" spans="1:6" x14ac:dyDescent="0.3">
      <c r="A3574" t="s">
        <v>15998</v>
      </c>
      <c r="B3574" t="s">
        <v>4565</v>
      </c>
      <c r="C3574">
        <v>1997</v>
      </c>
      <c r="D3574">
        <v>98</v>
      </c>
      <c r="E3574">
        <v>26</v>
      </c>
      <c r="F3574" s="11" t="str">
        <f>VLOOKUP(Table13[[#This Row],[theme_id]],'Themes-name-data'!$A$1:$B$597,2,FALSE)</f>
        <v>Fire</v>
      </c>
    </row>
    <row r="3575" spans="1:6" x14ac:dyDescent="0.3">
      <c r="A3575" t="s">
        <v>16012</v>
      </c>
      <c r="B3575" t="s">
        <v>16013</v>
      </c>
      <c r="C3575">
        <v>1997</v>
      </c>
      <c r="D3575">
        <v>90</v>
      </c>
      <c r="E3575">
        <v>42</v>
      </c>
      <c r="F3575" s="11" t="str">
        <f>VLOOKUP(Table13[[#This Row],[theme_id]],'Themes-name-data'!$A$1:$B$597,2,FALSE)</f>
        <v>Paradisa</v>
      </c>
    </row>
    <row r="3576" spans="1:6" x14ac:dyDescent="0.3">
      <c r="A3576" t="s">
        <v>16061</v>
      </c>
      <c r="B3576" t="s">
        <v>16062</v>
      </c>
      <c r="C3576">
        <v>1997</v>
      </c>
      <c r="D3576">
        <v>86</v>
      </c>
      <c r="E3576">
        <v>449</v>
      </c>
      <c r="F3576" s="11" t="str">
        <f>VLOOKUP(Table13[[#This Row],[theme_id]],'Themes-name-data'!$A$1:$B$597,2,FALSE)</f>
        <v>Divers</v>
      </c>
    </row>
    <row r="3577" spans="1:6" x14ac:dyDescent="0.3">
      <c r="A3577" t="s">
        <v>16065</v>
      </c>
      <c r="B3577" t="s">
        <v>16066</v>
      </c>
      <c r="C3577">
        <v>1997</v>
      </c>
      <c r="D3577">
        <v>86</v>
      </c>
      <c r="E3577">
        <v>150</v>
      </c>
      <c r="F3577" s="11" t="str">
        <f>VLOOKUP(Table13[[#This Row],[theme_id]],'Themes-name-data'!$A$1:$B$597,2,FALSE)</f>
        <v>Divers</v>
      </c>
    </row>
    <row r="3578" spans="1:6" x14ac:dyDescent="0.3">
      <c r="A3578" t="s">
        <v>16067</v>
      </c>
      <c r="B3578" t="s">
        <v>16068</v>
      </c>
      <c r="C3578">
        <v>1997</v>
      </c>
      <c r="D3578">
        <v>89</v>
      </c>
      <c r="E3578">
        <v>167</v>
      </c>
      <c r="F3578" s="11" t="str">
        <f>VLOOKUP(Table13[[#This Row],[theme_id]],'Themes-name-data'!$A$1:$B$597,2,FALSE)</f>
        <v>Outback</v>
      </c>
    </row>
    <row r="3579" spans="1:6" x14ac:dyDescent="0.3">
      <c r="A3579" t="s">
        <v>16143</v>
      </c>
      <c r="B3579" t="s">
        <v>4408</v>
      </c>
      <c r="C3579">
        <v>1997</v>
      </c>
      <c r="D3579">
        <v>98</v>
      </c>
      <c r="E3579">
        <v>67</v>
      </c>
      <c r="F3579" s="11" t="str">
        <f>VLOOKUP(Table13[[#This Row],[theme_id]],'Themes-name-data'!$A$1:$B$597,2,FALSE)</f>
        <v>Fire</v>
      </c>
    </row>
    <row r="3580" spans="1:6" x14ac:dyDescent="0.3">
      <c r="A3580" t="s">
        <v>16144</v>
      </c>
      <c r="B3580" t="s">
        <v>16145</v>
      </c>
      <c r="C3580">
        <v>1997</v>
      </c>
      <c r="D3580">
        <v>89</v>
      </c>
      <c r="E3580">
        <v>68</v>
      </c>
      <c r="F3580" s="11" t="str">
        <f>VLOOKUP(Table13[[#This Row],[theme_id]],'Themes-name-data'!$A$1:$B$597,2,FALSE)</f>
        <v>Outback</v>
      </c>
    </row>
    <row r="3581" spans="1:6" x14ac:dyDescent="0.3">
      <c r="A3581" t="s">
        <v>16146</v>
      </c>
      <c r="B3581" t="s">
        <v>16147</v>
      </c>
      <c r="C3581">
        <v>1997</v>
      </c>
      <c r="D3581">
        <v>90</v>
      </c>
      <c r="E3581">
        <v>88</v>
      </c>
      <c r="F3581" s="11" t="str">
        <f>VLOOKUP(Table13[[#This Row],[theme_id]],'Themes-name-data'!$A$1:$B$597,2,FALSE)</f>
        <v>Paradisa</v>
      </c>
    </row>
    <row r="3582" spans="1:6" x14ac:dyDescent="0.3">
      <c r="A3582" t="s">
        <v>16148</v>
      </c>
      <c r="B3582" t="s">
        <v>16149</v>
      </c>
      <c r="C3582">
        <v>1997</v>
      </c>
      <c r="D3582">
        <v>89</v>
      </c>
      <c r="E3582">
        <v>119</v>
      </c>
      <c r="F3582" s="11" t="str">
        <f>VLOOKUP(Table13[[#This Row],[theme_id]],'Themes-name-data'!$A$1:$B$597,2,FALSE)</f>
        <v>Outback</v>
      </c>
    </row>
    <row r="3583" spans="1:6" x14ac:dyDescent="0.3">
      <c r="A3583" t="s">
        <v>16159</v>
      </c>
      <c r="B3583" t="s">
        <v>16160</v>
      </c>
      <c r="C3583">
        <v>1997</v>
      </c>
      <c r="D3583">
        <v>464</v>
      </c>
      <c r="E3583">
        <v>81</v>
      </c>
      <c r="F3583" s="11" t="str">
        <f>VLOOKUP(Table13[[#This Row],[theme_id]],'Themes-name-data'!$A$1:$B$597,2,FALSE)</f>
        <v>Time Cruisers</v>
      </c>
    </row>
    <row r="3584" spans="1:6" x14ac:dyDescent="0.3">
      <c r="A3584" t="s">
        <v>16161</v>
      </c>
      <c r="B3584" t="s">
        <v>16162</v>
      </c>
      <c r="C3584">
        <v>1997</v>
      </c>
      <c r="D3584">
        <v>464</v>
      </c>
      <c r="E3584">
        <v>158</v>
      </c>
      <c r="F3584" s="11" t="str">
        <f>VLOOKUP(Table13[[#This Row],[theme_id]],'Themes-name-data'!$A$1:$B$597,2,FALSE)</f>
        <v>Time Cruisers</v>
      </c>
    </row>
    <row r="3585" spans="1:6" x14ac:dyDescent="0.3">
      <c r="A3585" t="s">
        <v>16163</v>
      </c>
      <c r="B3585" t="s">
        <v>16164</v>
      </c>
      <c r="C3585">
        <v>1997</v>
      </c>
      <c r="D3585">
        <v>464</v>
      </c>
      <c r="E3585">
        <v>300</v>
      </c>
      <c r="F3585" s="11" t="str">
        <f>VLOOKUP(Table13[[#This Row],[theme_id]],'Themes-name-data'!$A$1:$B$597,2,FALSE)</f>
        <v>Time Cruisers</v>
      </c>
    </row>
    <row r="3586" spans="1:6" x14ac:dyDescent="0.3">
      <c r="A3586" t="s">
        <v>16166</v>
      </c>
      <c r="B3586" t="s">
        <v>16160</v>
      </c>
      <c r="C3586">
        <v>1997</v>
      </c>
      <c r="D3586">
        <v>464</v>
      </c>
      <c r="E3586">
        <v>82</v>
      </c>
      <c r="F3586" s="11" t="str">
        <f>VLOOKUP(Table13[[#This Row],[theme_id]],'Themes-name-data'!$A$1:$B$597,2,FALSE)</f>
        <v>Time Cruisers</v>
      </c>
    </row>
    <row r="3587" spans="1:6" x14ac:dyDescent="0.3">
      <c r="A3587" t="s">
        <v>16325</v>
      </c>
      <c r="B3587" t="s">
        <v>16326</v>
      </c>
      <c r="C3587">
        <v>1997</v>
      </c>
      <c r="D3587">
        <v>90</v>
      </c>
      <c r="E3587">
        <v>204</v>
      </c>
      <c r="F3587" s="11" t="str">
        <f>VLOOKUP(Table13[[#This Row],[theme_id]],'Themes-name-data'!$A$1:$B$597,2,FALSE)</f>
        <v>Paradisa</v>
      </c>
    </row>
    <row r="3588" spans="1:6" x14ac:dyDescent="0.3">
      <c r="A3588" t="s">
        <v>16327</v>
      </c>
      <c r="B3588" t="s">
        <v>16328</v>
      </c>
      <c r="C3588">
        <v>1997</v>
      </c>
      <c r="D3588">
        <v>99</v>
      </c>
      <c r="E3588">
        <v>133</v>
      </c>
      <c r="F3588" s="11" t="str">
        <f>VLOOKUP(Table13[[#This Row],[theme_id]],'Themes-name-data'!$A$1:$B$597,2,FALSE)</f>
        <v>Gas Station</v>
      </c>
    </row>
    <row r="3589" spans="1:6" x14ac:dyDescent="0.3">
      <c r="A3589" t="s">
        <v>16329</v>
      </c>
      <c r="B3589" t="s">
        <v>16330</v>
      </c>
      <c r="C3589">
        <v>1997</v>
      </c>
      <c r="D3589">
        <v>100</v>
      </c>
      <c r="E3589">
        <v>181</v>
      </c>
      <c r="F3589" s="11" t="str">
        <f>VLOOKUP(Table13[[#This Row],[theme_id]],'Themes-name-data'!$A$1:$B$597,2,FALSE)</f>
        <v>Police</v>
      </c>
    </row>
    <row r="3590" spans="1:6" x14ac:dyDescent="0.3">
      <c r="A3590" t="s">
        <v>16331</v>
      </c>
      <c r="B3590" t="s">
        <v>16332</v>
      </c>
      <c r="C3590">
        <v>1997</v>
      </c>
      <c r="D3590">
        <v>89</v>
      </c>
      <c r="E3590">
        <v>49</v>
      </c>
      <c r="F3590" s="11" t="str">
        <f>VLOOKUP(Table13[[#This Row],[theme_id]],'Themes-name-data'!$A$1:$B$597,2,FALSE)</f>
        <v>Outback</v>
      </c>
    </row>
    <row r="3591" spans="1:6" x14ac:dyDescent="0.3">
      <c r="A3591" t="s">
        <v>16351</v>
      </c>
      <c r="B3591" t="s">
        <v>16352</v>
      </c>
      <c r="C3591">
        <v>1997</v>
      </c>
      <c r="D3591">
        <v>89</v>
      </c>
      <c r="E3591">
        <v>136</v>
      </c>
      <c r="F3591" s="11" t="str">
        <f>VLOOKUP(Table13[[#This Row],[theme_id]],'Themes-name-data'!$A$1:$B$597,2,FALSE)</f>
        <v>Outback</v>
      </c>
    </row>
    <row r="3592" spans="1:6" x14ac:dyDescent="0.3">
      <c r="A3592" t="s">
        <v>16357</v>
      </c>
      <c r="B3592" t="s">
        <v>16358</v>
      </c>
      <c r="C3592">
        <v>1997</v>
      </c>
      <c r="D3592">
        <v>98</v>
      </c>
      <c r="E3592">
        <v>259</v>
      </c>
      <c r="F3592" s="11" t="str">
        <f>VLOOKUP(Table13[[#This Row],[theme_id]],'Themes-name-data'!$A$1:$B$597,2,FALSE)</f>
        <v>Fire</v>
      </c>
    </row>
    <row r="3593" spans="1:6" x14ac:dyDescent="0.3">
      <c r="A3593" t="s">
        <v>16365</v>
      </c>
      <c r="B3593" t="s">
        <v>16366</v>
      </c>
      <c r="C3593">
        <v>1997</v>
      </c>
      <c r="D3593">
        <v>86</v>
      </c>
      <c r="E3593">
        <v>32</v>
      </c>
      <c r="F3593" s="11" t="str">
        <f>VLOOKUP(Table13[[#This Row],[theme_id]],'Themes-name-data'!$A$1:$B$597,2,FALSE)</f>
        <v>Divers</v>
      </c>
    </row>
    <row r="3594" spans="1:6" x14ac:dyDescent="0.3">
      <c r="A3594" t="s">
        <v>16367</v>
      </c>
      <c r="B3594" t="s">
        <v>16368</v>
      </c>
      <c r="C3594">
        <v>1997</v>
      </c>
      <c r="D3594">
        <v>86</v>
      </c>
      <c r="E3594">
        <v>77</v>
      </c>
      <c r="F3594" s="11" t="str">
        <f>VLOOKUP(Table13[[#This Row],[theme_id]],'Themes-name-data'!$A$1:$B$597,2,FALSE)</f>
        <v>Divers</v>
      </c>
    </row>
    <row r="3595" spans="1:6" x14ac:dyDescent="0.3">
      <c r="A3595" t="s">
        <v>16369</v>
      </c>
      <c r="B3595" t="s">
        <v>16370</v>
      </c>
      <c r="C3595">
        <v>1997</v>
      </c>
      <c r="D3595">
        <v>86</v>
      </c>
      <c r="E3595">
        <v>144</v>
      </c>
      <c r="F3595" s="11" t="str">
        <f>VLOOKUP(Table13[[#This Row],[theme_id]],'Themes-name-data'!$A$1:$B$597,2,FALSE)</f>
        <v>Divers</v>
      </c>
    </row>
    <row r="3596" spans="1:6" x14ac:dyDescent="0.3">
      <c r="A3596" t="s">
        <v>16379</v>
      </c>
      <c r="B3596" t="s">
        <v>16380</v>
      </c>
      <c r="C3596">
        <v>1997</v>
      </c>
      <c r="D3596">
        <v>86</v>
      </c>
      <c r="E3596">
        <v>198</v>
      </c>
      <c r="F3596" s="11" t="str">
        <f>VLOOKUP(Table13[[#This Row],[theme_id]],'Themes-name-data'!$A$1:$B$597,2,FALSE)</f>
        <v>Divers</v>
      </c>
    </row>
    <row r="3597" spans="1:6" x14ac:dyDescent="0.3">
      <c r="A3597" t="s">
        <v>16381</v>
      </c>
      <c r="B3597" t="s">
        <v>16382</v>
      </c>
      <c r="C3597">
        <v>1997</v>
      </c>
      <c r="D3597">
        <v>86</v>
      </c>
      <c r="E3597">
        <v>353</v>
      </c>
      <c r="F3597" s="11" t="str">
        <f>VLOOKUP(Table13[[#This Row],[theme_id]],'Themes-name-data'!$A$1:$B$597,2,FALSE)</f>
        <v>Divers</v>
      </c>
    </row>
    <row r="3598" spans="1:6" x14ac:dyDescent="0.3">
      <c r="A3598" t="s">
        <v>16383</v>
      </c>
      <c r="B3598" t="s">
        <v>16384</v>
      </c>
      <c r="C3598">
        <v>1997</v>
      </c>
      <c r="D3598">
        <v>86</v>
      </c>
      <c r="E3598">
        <v>478</v>
      </c>
      <c r="F3598" s="11" t="str">
        <f>VLOOKUP(Table13[[#This Row],[theme_id]],'Themes-name-data'!$A$1:$B$597,2,FALSE)</f>
        <v>Divers</v>
      </c>
    </row>
    <row r="3599" spans="1:6" x14ac:dyDescent="0.3">
      <c r="A3599" t="s">
        <v>16392</v>
      </c>
      <c r="B3599" t="s">
        <v>16393</v>
      </c>
      <c r="C3599">
        <v>1997</v>
      </c>
      <c r="D3599">
        <v>103</v>
      </c>
      <c r="E3599">
        <v>35</v>
      </c>
      <c r="F3599" s="11" t="str">
        <f>VLOOKUP(Table13[[#This Row],[theme_id]],'Themes-name-data'!$A$1:$B$597,2,FALSE)</f>
        <v>Traffic</v>
      </c>
    </row>
    <row r="3600" spans="1:6" x14ac:dyDescent="0.3">
      <c r="A3600" t="s">
        <v>16396</v>
      </c>
      <c r="B3600" t="s">
        <v>10053</v>
      </c>
      <c r="C3600">
        <v>1997</v>
      </c>
      <c r="D3600">
        <v>97</v>
      </c>
      <c r="E3600">
        <v>78</v>
      </c>
      <c r="F3600" s="11" t="str">
        <f>VLOOKUP(Table13[[#This Row],[theme_id]],'Themes-name-data'!$A$1:$B$597,2,FALSE)</f>
        <v>Construction</v>
      </c>
    </row>
    <row r="3601" spans="1:6" x14ac:dyDescent="0.3">
      <c r="A3601" t="s">
        <v>16397</v>
      </c>
      <c r="B3601" t="s">
        <v>16398</v>
      </c>
      <c r="C3601">
        <v>1997</v>
      </c>
      <c r="D3601">
        <v>103</v>
      </c>
      <c r="E3601">
        <v>106</v>
      </c>
      <c r="F3601" s="11" t="str">
        <f>VLOOKUP(Table13[[#This Row],[theme_id]],'Themes-name-data'!$A$1:$B$597,2,FALSE)</f>
        <v>Traffic</v>
      </c>
    </row>
    <row r="3602" spans="1:6" x14ac:dyDescent="0.3">
      <c r="A3602" t="s">
        <v>16494</v>
      </c>
      <c r="B3602" t="s">
        <v>1062</v>
      </c>
      <c r="C3602">
        <v>1997</v>
      </c>
      <c r="D3602">
        <v>86</v>
      </c>
      <c r="E3602">
        <v>59</v>
      </c>
      <c r="F3602" s="11" t="str">
        <f>VLOOKUP(Table13[[#This Row],[theme_id]],'Themes-name-data'!$A$1:$B$597,2,FALSE)</f>
        <v>Divers</v>
      </c>
    </row>
    <row r="3603" spans="1:6" x14ac:dyDescent="0.3">
      <c r="A3603" t="s">
        <v>16984</v>
      </c>
      <c r="B3603" t="s">
        <v>16985</v>
      </c>
      <c r="C3603">
        <v>1997</v>
      </c>
      <c r="D3603">
        <v>476</v>
      </c>
      <c r="E3603">
        <v>27</v>
      </c>
      <c r="F3603" s="11" t="str">
        <f>VLOOKUP(Table13[[#This Row],[theme_id]],'Themes-name-data'!$A$1:$B$597,2,FALSE)</f>
        <v>Cowboys</v>
      </c>
    </row>
    <row r="3604" spans="1:6" x14ac:dyDescent="0.3">
      <c r="A3604" t="s">
        <v>16987</v>
      </c>
      <c r="B3604" t="s">
        <v>16988</v>
      </c>
      <c r="C3604">
        <v>1997</v>
      </c>
      <c r="D3604">
        <v>477</v>
      </c>
      <c r="E3604">
        <v>16</v>
      </c>
      <c r="F3604" s="11" t="str">
        <f>VLOOKUP(Table13[[#This Row],[theme_id]],'Themes-name-data'!$A$1:$B$597,2,FALSE)</f>
        <v>Indians</v>
      </c>
    </row>
    <row r="3605" spans="1:6" x14ac:dyDescent="0.3">
      <c r="A3605" t="s">
        <v>17005</v>
      </c>
      <c r="B3605" t="s">
        <v>17006</v>
      </c>
      <c r="C3605">
        <v>1997</v>
      </c>
      <c r="D3605">
        <v>477</v>
      </c>
      <c r="E3605">
        <v>73</v>
      </c>
      <c r="F3605" s="11" t="str">
        <f>VLOOKUP(Table13[[#This Row],[theme_id]],'Themes-name-data'!$A$1:$B$597,2,FALSE)</f>
        <v>Indians</v>
      </c>
    </row>
    <row r="3606" spans="1:6" x14ac:dyDescent="0.3">
      <c r="A3606" t="s">
        <v>17050</v>
      </c>
      <c r="B3606" t="s">
        <v>17051</v>
      </c>
      <c r="C3606">
        <v>1997</v>
      </c>
      <c r="D3606">
        <v>477</v>
      </c>
      <c r="E3606">
        <v>135</v>
      </c>
      <c r="F3606" s="11" t="str">
        <f>VLOOKUP(Table13[[#This Row],[theme_id]],'Themes-name-data'!$A$1:$B$597,2,FALSE)</f>
        <v>Indians</v>
      </c>
    </row>
    <row r="3607" spans="1:6" x14ac:dyDescent="0.3">
      <c r="A3607" t="s">
        <v>17054</v>
      </c>
      <c r="B3607" t="s">
        <v>17055</v>
      </c>
      <c r="C3607">
        <v>1997</v>
      </c>
      <c r="D3607">
        <v>477</v>
      </c>
      <c r="E3607">
        <v>256</v>
      </c>
      <c r="F3607" s="11" t="str">
        <f>VLOOKUP(Table13[[#This Row],[theme_id]],'Themes-name-data'!$A$1:$B$597,2,FALSE)</f>
        <v>Indians</v>
      </c>
    </row>
    <row r="3608" spans="1:6" x14ac:dyDescent="0.3">
      <c r="A3608" t="s">
        <v>17084</v>
      </c>
      <c r="B3608" t="s">
        <v>17080</v>
      </c>
      <c r="C3608">
        <v>1997</v>
      </c>
      <c r="D3608">
        <v>477</v>
      </c>
      <c r="E3608">
        <v>354</v>
      </c>
      <c r="F3608" s="11" t="str">
        <f>VLOOKUP(Table13[[#This Row],[theme_id]],'Themes-name-data'!$A$1:$B$597,2,FALSE)</f>
        <v>Indians</v>
      </c>
    </row>
    <row r="3609" spans="1:6" x14ac:dyDescent="0.3">
      <c r="A3609" t="s">
        <v>17111</v>
      </c>
      <c r="B3609" t="s">
        <v>17112</v>
      </c>
      <c r="C3609">
        <v>1997</v>
      </c>
      <c r="D3609">
        <v>476</v>
      </c>
      <c r="E3609">
        <v>20</v>
      </c>
      <c r="F3609" s="11" t="str">
        <f>VLOOKUP(Table13[[#This Row],[theme_id]],'Themes-name-data'!$A$1:$B$597,2,FALSE)</f>
        <v>Cowboys</v>
      </c>
    </row>
    <row r="3610" spans="1:6" x14ac:dyDescent="0.3">
      <c r="A3610" t="s">
        <v>17113</v>
      </c>
      <c r="B3610" t="s">
        <v>17114</v>
      </c>
      <c r="C3610">
        <v>1997</v>
      </c>
      <c r="D3610">
        <v>476</v>
      </c>
      <c r="E3610">
        <v>20</v>
      </c>
      <c r="F3610" s="11" t="str">
        <f>VLOOKUP(Table13[[#This Row],[theme_id]],'Themes-name-data'!$A$1:$B$597,2,FALSE)</f>
        <v>Cowboys</v>
      </c>
    </row>
    <row r="3611" spans="1:6" x14ac:dyDescent="0.3">
      <c r="A3611" t="s">
        <v>17115</v>
      </c>
      <c r="B3611" t="s">
        <v>17116</v>
      </c>
      <c r="C3611">
        <v>1997</v>
      </c>
      <c r="D3611">
        <v>476</v>
      </c>
      <c r="E3611">
        <v>74</v>
      </c>
      <c r="F3611" s="11" t="str">
        <f>VLOOKUP(Table13[[#This Row],[theme_id]],'Themes-name-data'!$A$1:$B$597,2,FALSE)</f>
        <v>Cowboys</v>
      </c>
    </row>
    <row r="3612" spans="1:6" x14ac:dyDescent="0.3">
      <c r="A3612" t="s">
        <v>17117</v>
      </c>
      <c r="B3612" t="s">
        <v>17118</v>
      </c>
      <c r="C3612">
        <v>1997</v>
      </c>
      <c r="D3612">
        <v>144</v>
      </c>
      <c r="E3612">
        <v>20</v>
      </c>
      <c r="F3612" s="11" t="str">
        <f>VLOOKUP(Table13[[#This Row],[theme_id]],'Themes-name-data'!$A$1:$B$597,2,FALSE)</f>
        <v>UFO</v>
      </c>
    </row>
    <row r="3613" spans="1:6" x14ac:dyDescent="0.3">
      <c r="A3613" t="s">
        <v>17151</v>
      </c>
      <c r="B3613" t="s">
        <v>17118</v>
      </c>
      <c r="C3613">
        <v>1997</v>
      </c>
      <c r="D3613">
        <v>144</v>
      </c>
      <c r="E3613">
        <v>20</v>
      </c>
      <c r="F3613" s="11" t="str">
        <f>VLOOKUP(Table13[[#This Row],[theme_id]],'Themes-name-data'!$A$1:$B$597,2,FALSE)</f>
        <v>UFO</v>
      </c>
    </row>
    <row r="3614" spans="1:6" x14ac:dyDescent="0.3">
      <c r="A3614" t="s">
        <v>17154</v>
      </c>
      <c r="B3614" t="s">
        <v>17155</v>
      </c>
      <c r="C3614">
        <v>1997</v>
      </c>
      <c r="D3614">
        <v>144</v>
      </c>
      <c r="E3614">
        <v>36</v>
      </c>
      <c r="F3614" s="11" t="str">
        <f>VLOOKUP(Table13[[#This Row],[theme_id]],'Themes-name-data'!$A$1:$B$597,2,FALSE)</f>
        <v>UFO</v>
      </c>
    </row>
    <row r="3615" spans="1:6" x14ac:dyDescent="0.3">
      <c r="A3615" t="s">
        <v>17176</v>
      </c>
      <c r="B3615" t="s">
        <v>17177</v>
      </c>
      <c r="C3615">
        <v>1997</v>
      </c>
      <c r="D3615">
        <v>144</v>
      </c>
      <c r="E3615">
        <v>53</v>
      </c>
      <c r="F3615" s="11" t="str">
        <f>VLOOKUP(Table13[[#This Row],[theme_id]],'Themes-name-data'!$A$1:$B$597,2,FALSE)</f>
        <v>UFO</v>
      </c>
    </row>
    <row r="3616" spans="1:6" x14ac:dyDescent="0.3">
      <c r="A3616" t="s">
        <v>17192</v>
      </c>
      <c r="B3616" t="s">
        <v>17193</v>
      </c>
      <c r="C3616">
        <v>1997</v>
      </c>
      <c r="D3616">
        <v>144</v>
      </c>
      <c r="E3616">
        <v>40</v>
      </c>
      <c r="F3616" s="11" t="str">
        <f>VLOOKUP(Table13[[#This Row],[theme_id]],'Themes-name-data'!$A$1:$B$597,2,FALSE)</f>
        <v>UFO</v>
      </c>
    </row>
    <row r="3617" spans="1:6" x14ac:dyDescent="0.3">
      <c r="A3617" t="s">
        <v>17321</v>
      </c>
      <c r="B3617" t="s">
        <v>17322</v>
      </c>
      <c r="C3617">
        <v>1997</v>
      </c>
      <c r="D3617">
        <v>144</v>
      </c>
      <c r="E3617">
        <v>113</v>
      </c>
      <c r="F3617" s="11" t="str">
        <f>VLOOKUP(Table13[[#This Row],[theme_id]],'Themes-name-data'!$A$1:$B$597,2,FALSE)</f>
        <v>UFO</v>
      </c>
    </row>
    <row r="3618" spans="1:6" x14ac:dyDescent="0.3">
      <c r="A3618" t="s">
        <v>17346</v>
      </c>
      <c r="B3618" t="s">
        <v>17347</v>
      </c>
      <c r="C3618">
        <v>1997</v>
      </c>
      <c r="D3618">
        <v>144</v>
      </c>
      <c r="E3618">
        <v>235</v>
      </c>
      <c r="F3618" s="11" t="str">
        <f>VLOOKUP(Table13[[#This Row],[theme_id]],'Themes-name-data'!$A$1:$B$597,2,FALSE)</f>
        <v>UFO</v>
      </c>
    </row>
    <row r="3619" spans="1:6" x14ac:dyDescent="0.3">
      <c r="A3619" t="s">
        <v>17455</v>
      </c>
      <c r="B3619" t="s">
        <v>17456</v>
      </c>
      <c r="C3619">
        <v>1997</v>
      </c>
      <c r="D3619">
        <v>497</v>
      </c>
      <c r="E3619">
        <v>2</v>
      </c>
      <c r="F3619" s="11" t="str">
        <f>VLOOKUP(Table13[[#This Row],[theme_id]],'Themes-name-data'!$A$1:$B$597,2,FALSE)</f>
        <v>Books</v>
      </c>
    </row>
    <row r="3620" spans="1:6" x14ac:dyDescent="0.3">
      <c r="A3620" t="s">
        <v>17461</v>
      </c>
      <c r="B3620" t="s">
        <v>17462</v>
      </c>
      <c r="C3620">
        <v>1997</v>
      </c>
      <c r="D3620">
        <v>144</v>
      </c>
      <c r="E3620">
        <v>371</v>
      </c>
      <c r="F3620" s="11" t="str">
        <f>VLOOKUP(Table13[[#This Row],[theme_id]],'Themes-name-data'!$A$1:$B$597,2,FALSE)</f>
        <v>UFO</v>
      </c>
    </row>
    <row r="3621" spans="1:6" x14ac:dyDescent="0.3">
      <c r="A3621" t="s">
        <v>17465</v>
      </c>
      <c r="B3621" t="s">
        <v>17466</v>
      </c>
      <c r="C3621">
        <v>1997</v>
      </c>
      <c r="D3621">
        <v>144</v>
      </c>
      <c r="E3621">
        <v>292</v>
      </c>
      <c r="F3621" s="11" t="str">
        <f>VLOOKUP(Table13[[#This Row],[theme_id]],'Themes-name-data'!$A$1:$B$597,2,FALSE)</f>
        <v>UFO</v>
      </c>
    </row>
    <row r="3622" spans="1:6" x14ac:dyDescent="0.3">
      <c r="A3622" t="s">
        <v>17495</v>
      </c>
      <c r="B3622" t="s">
        <v>17322</v>
      </c>
      <c r="C3622">
        <v>1997</v>
      </c>
      <c r="D3622">
        <v>144</v>
      </c>
      <c r="E3622">
        <v>115</v>
      </c>
      <c r="F3622" s="11" t="str">
        <f>VLOOKUP(Table13[[#This Row],[theme_id]],'Themes-name-data'!$A$1:$B$597,2,FALSE)</f>
        <v>UFO</v>
      </c>
    </row>
    <row r="3623" spans="1:6" x14ac:dyDescent="0.3">
      <c r="A3623" t="s">
        <v>22754</v>
      </c>
      <c r="B3623" t="s">
        <v>22755</v>
      </c>
      <c r="C3623">
        <v>1997</v>
      </c>
      <c r="D3623">
        <v>12</v>
      </c>
      <c r="E3623">
        <v>64</v>
      </c>
      <c r="F3623" s="11" t="str">
        <f>VLOOKUP(Table13[[#This Row],[theme_id]],'Themes-name-data'!$A$1:$B$597,2,FALSE)</f>
        <v>Race</v>
      </c>
    </row>
    <row r="3624" spans="1:6" x14ac:dyDescent="0.3">
      <c r="A3624" t="s">
        <v>22775</v>
      </c>
      <c r="B3624" t="s">
        <v>22776</v>
      </c>
      <c r="C3624">
        <v>1997</v>
      </c>
      <c r="D3624">
        <v>6</v>
      </c>
      <c r="E3624">
        <v>107</v>
      </c>
      <c r="F3624" s="11" t="str">
        <f>VLOOKUP(Table13[[#This Row],[theme_id]],'Themes-name-data'!$A$1:$B$597,2,FALSE)</f>
        <v>Airport</v>
      </c>
    </row>
    <row r="3625" spans="1:6" x14ac:dyDescent="0.3">
      <c r="A3625" t="s">
        <v>22777</v>
      </c>
      <c r="B3625" t="s">
        <v>22778</v>
      </c>
      <c r="C3625">
        <v>1997</v>
      </c>
      <c r="D3625">
        <v>12</v>
      </c>
      <c r="E3625">
        <v>90</v>
      </c>
      <c r="F3625" s="11" t="str">
        <f>VLOOKUP(Table13[[#This Row],[theme_id]],'Themes-name-data'!$A$1:$B$597,2,FALSE)</f>
        <v>Race</v>
      </c>
    </row>
    <row r="3626" spans="1:6" x14ac:dyDescent="0.3">
      <c r="A3626" t="s">
        <v>22788</v>
      </c>
      <c r="B3626" t="s">
        <v>22789</v>
      </c>
      <c r="C3626">
        <v>1997</v>
      </c>
      <c r="D3626">
        <v>6</v>
      </c>
      <c r="E3626">
        <v>140</v>
      </c>
      <c r="F3626" s="11" t="str">
        <f>VLOOKUP(Table13[[#This Row],[theme_id]],'Themes-name-data'!$A$1:$B$597,2,FALSE)</f>
        <v>Airport</v>
      </c>
    </row>
    <row r="3627" spans="1:6" x14ac:dyDescent="0.3">
      <c r="A3627" t="s">
        <v>22800</v>
      </c>
      <c r="B3627" t="s">
        <v>22801</v>
      </c>
      <c r="C3627">
        <v>1997</v>
      </c>
      <c r="D3627">
        <v>11</v>
      </c>
      <c r="E3627">
        <v>185</v>
      </c>
      <c r="F3627" s="11" t="str">
        <f>VLOOKUP(Table13[[#This Row],[theme_id]],'Themes-name-data'!$A$1:$B$597,2,FALSE)</f>
        <v>Off-Road</v>
      </c>
    </row>
    <row r="3628" spans="1:6" x14ac:dyDescent="0.3">
      <c r="A3628" t="s">
        <v>22808</v>
      </c>
      <c r="B3628" t="s">
        <v>22809</v>
      </c>
      <c r="C3628">
        <v>1997</v>
      </c>
      <c r="D3628">
        <v>6</v>
      </c>
      <c r="E3628">
        <v>277</v>
      </c>
      <c r="F3628" s="11" t="str">
        <f>VLOOKUP(Table13[[#This Row],[theme_id]],'Themes-name-data'!$A$1:$B$597,2,FALSE)</f>
        <v>Airport</v>
      </c>
    </row>
    <row r="3629" spans="1:6" x14ac:dyDescent="0.3">
      <c r="A3629" t="s">
        <v>22837</v>
      </c>
      <c r="B3629" t="s">
        <v>22838</v>
      </c>
      <c r="C3629">
        <v>1997</v>
      </c>
      <c r="D3629">
        <v>10</v>
      </c>
      <c r="E3629">
        <v>377</v>
      </c>
      <c r="F3629" s="11" t="str">
        <f>VLOOKUP(Table13[[#This Row],[theme_id]],'Themes-name-data'!$A$1:$B$597,2,FALSE)</f>
        <v>Harbor</v>
      </c>
    </row>
    <row r="3630" spans="1:6" x14ac:dyDescent="0.3">
      <c r="A3630" t="s">
        <v>22874</v>
      </c>
      <c r="B3630" t="s">
        <v>22875</v>
      </c>
      <c r="C3630">
        <v>1997</v>
      </c>
      <c r="D3630">
        <v>14</v>
      </c>
      <c r="E3630">
        <v>554</v>
      </c>
      <c r="F3630" s="11" t="str">
        <f>VLOOKUP(Table13[[#This Row],[theme_id]],'Themes-name-data'!$A$1:$B$597,2,FALSE)</f>
        <v>Robot</v>
      </c>
    </row>
    <row r="3631" spans="1:6" x14ac:dyDescent="0.3">
      <c r="A3631" t="s">
        <v>22905</v>
      </c>
      <c r="B3631" t="s">
        <v>22906</v>
      </c>
      <c r="C3631">
        <v>1997</v>
      </c>
      <c r="D3631">
        <v>10</v>
      </c>
      <c r="E3631">
        <v>371</v>
      </c>
      <c r="F3631" s="11" t="str">
        <f>VLOOKUP(Table13[[#This Row],[theme_id]],'Themes-name-data'!$A$1:$B$597,2,FALSE)</f>
        <v>Harbor</v>
      </c>
    </row>
    <row r="3632" spans="1:6" x14ac:dyDescent="0.3">
      <c r="A3632" t="s">
        <v>23050</v>
      </c>
      <c r="B3632" t="s">
        <v>23051</v>
      </c>
      <c r="C3632">
        <v>1997</v>
      </c>
      <c r="D3632">
        <v>11</v>
      </c>
      <c r="E3632">
        <v>243</v>
      </c>
      <c r="F3632" s="11" t="str">
        <f>VLOOKUP(Table13[[#This Row],[theme_id]],'Themes-name-data'!$A$1:$B$597,2,FALSE)</f>
        <v>Off-Road</v>
      </c>
    </row>
    <row r="3633" spans="1:6" x14ac:dyDescent="0.3">
      <c r="A3633" t="s">
        <v>23087</v>
      </c>
      <c r="B3633" t="s">
        <v>23088</v>
      </c>
      <c r="C3633">
        <v>1997</v>
      </c>
      <c r="D3633">
        <v>11</v>
      </c>
      <c r="E3633">
        <v>418</v>
      </c>
      <c r="F3633" s="11" t="str">
        <f>VLOOKUP(Table13[[#This Row],[theme_id]],'Themes-name-data'!$A$1:$B$597,2,FALSE)</f>
        <v>Off-Road</v>
      </c>
    </row>
    <row r="3634" spans="1:6" x14ac:dyDescent="0.3">
      <c r="A3634" t="s">
        <v>23122</v>
      </c>
      <c r="B3634" t="s">
        <v>23123</v>
      </c>
      <c r="C3634">
        <v>1997</v>
      </c>
      <c r="D3634">
        <v>7</v>
      </c>
      <c r="E3634">
        <v>595</v>
      </c>
      <c r="F3634" s="11" t="str">
        <f>VLOOKUP(Table13[[#This Row],[theme_id]],'Themes-name-data'!$A$1:$B$597,2,FALSE)</f>
        <v>Construction</v>
      </c>
    </row>
    <row r="3635" spans="1:6" x14ac:dyDescent="0.3">
      <c r="A3635" t="s">
        <v>23157</v>
      </c>
      <c r="B3635" t="s">
        <v>23158</v>
      </c>
      <c r="C3635">
        <v>1997</v>
      </c>
      <c r="D3635">
        <v>15</v>
      </c>
      <c r="E3635">
        <v>1273</v>
      </c>
      <c r="F3635" s="11" t="str">
        <f>VLOOKUP(Table13[[#This Row],[theme_id]],'Themes-name-data'!$A$1:$B$597,2,FALSE)</f>
        <v>Traffic</v>
      </c>
    </row>
    <row r="3636" spans="1:6" x14ac:dyDescent="0.3">
      <c r="A3636" t="s">
        <v>25874</v>
      </c>
      <c r="B3636" t="s">
        <v>4033</v>
      </c>
      <c r="C3636">
        <v>1997</v>
      </c>
      <c r="D3636">
        <v>516</v>
      </c>
      <c r="E3636">
        <v>2</v>
      </c>
      <c r="F3636" s="11" t="str">
        <f>VLOOKUP(Table13[[#This Row],[theme_id]],'Themes-name-data'!$A$1:$B$597,2,FALSE)</f>
        <v>Duplo and Explore</v>
      </c>
    </row>
    <row r="3637" spans="1:6" x14ac:dyDescent="0.3">
      <c r="A3637" t="s">
        <v>25902</v>
      </c>
      <c r="B3637" t="s">
        <v>25903</v>
      </c>
      <c r="C3637">
        <v>1997</v>
      </c>
      <c r="D3637">
        <v>516</v>
      </c>
      <c r="E3637">
        <v>0</v>
      </c>
      <c r="F3637" s="11" t="str">
        <f>VLOOKUP(Table13[[#This Row],[theme_id]],'Themes-name-data'!$A$1:$B$597,2,FALSE)</f>
        <v>Duplo and Explore</v>
      </c>
    </row>
    <row r="3638" spans="1:6" x14ac:dyDescent="0.3">
      <c r="A3638" t="s">
        <v>25904</v>
      </c>
      <c r="B3638" t="s">
        <v>4049</v>
      </c>
      <c r="C3638">
        <v>1997</v>
      </c>
      <c r="D3638">
        <v>516</v>
      </c>
      <c r="E3638">
        <v>198</v>
      </c>
      <c r="F3638" s="11" t="str">
        <f>VLOOKUP(Table13[[#This Row],[theme_id]],'Themes-name-data'!$A$1:$B$597,2,FALSE)</f>
        <v>Duplo and Explore</v>
      </c>
    </row>
    <row r="3639" spans="1:6" x14ac:dyDescent="0.3">
      <c r="A3639" t="s">
        <v>25905</v>
      </c>
      <c r="B3639" t="s">
        <v>25906</v>
      </c>
      <c r="C3639">
        <v>1997</v>
      </c>
      <c r="D3639">
        <v>516</v>
      </c>
      <c r="E3639">
        <v>0</v>
      </c>
      <c r="F3639" s="11" t="str">
        <f>VLOOKUP(Table13[[#This Row],[theme_id]],'Themes-name-data'!$A$1:$B$597,2,FALSE)</f>
        <v>Duplo and Explore</v>
      </c>
    </row>
    <row r="3640" spans="1:6" x14ac:dyDescent="0.3">
      <c r="A3640" t="s">
        <v>26079</v>
      </c>
      <c r="B3640" t="s">
        <v>26080</v>
      </c>
      <c r="C3640">
        <v>1997</v>
      </c>
      <c r="D3640">
        <v>632</v>
      </c>
      <c r="E3640">
        <v>25</v>
      </c>
      <c r="F3640" s="11" t="str">
        <f>VLOOKUP(Table13[[#This Row],[theme_id]],'Themes-name-data'!$A$1:$B$597,2,FALSE)</f>
        <v>Town</v>
      </c>
    </row>
    <row r="3641" spans="1:6" x14ac:dyDescent="0.3">
      <c r="A3641" t="s">
        <v>26104</v>
      </c>
      <c r="B3641" t="s">
        <v>26105</v>
      </c>
      <c r="C3641">
        <v>1997</v>
      </c>
      <c r="D3641">
        <v>516</v>
      </c>
      <c r="E3641">
        <v>79</v>
      </c>
      <c r="F3641" s="11" t="str">
        <f>VLOOKUP(Table13[[#This Row],[theme_id]],'Themes-name-data'!$A$1:$B$597,2,FALSE)</f>
        <v>Duplo and Explore</v>
      </c>
    </row>
    <row r="3642" spans="1:6" x14ac:dyDescent="0.3">
      <c r="A3642" t="s">
        <v>26106</v>
      </c>
      <c r="B3642" t="s">
        <v>26107</v>
      </c>
      <c r="C3642">
        <v>1997</v>
      </c>
      <c r="D3642">
        <v>516</v>
      </c>
      <c r="E3642">
        <v>23</v>
      </c>
      <c r="F3642" s="11" t="str">
        <f>VLOOKUP(Table13[[#This Row],[theme_id]],'Themes-name-data'!$A$1:$B$597,2,FALSE)</f>
        <v>Duplo and Explore</v>
      </c>
    </row>
    <row r="3643" spans="1:6" x14ac:dyDescent="0.3">
      <c r="A3643" t="s">
        <v>26111</v>
      </c>
      <c r="B3643" t="s">
        <v>677</v>
      </c>
      <c r="C3643">
        <v>1997</v>
      </c>
      <c r="D3643">
        <v>516</v>
      </c>
      <c r="E3643">
        <v>20</v>
      </c>
      <c r="F3643" s="11" t="str">
        <f>VLOOKUP(Table13[[#This Row],[theme_id]],'Themes-name-data'!$A$1:$B$597,2,FALSE)</f>
        <v>Duplo and Explore</v>
      </c>
    </row>
    <row r="3644" spans="1:6" x14ac:dyDescent="0.3">
      <c r="A3644" t="s">
        <v>26112</v>
      </c>
      <c r="B3644" t="s">
        <v>612</v>
      </c>
      <c r="C3644">
        <v>1997</v>
      </c>
      <c r="D3644">
        <v>516</v>
      </c>
      <c r="E3644">
        <v>27</v>
      </c>
      <c r="F3644" s="11" t="str">
        <f>VLOOKUP(Table13[[#This Row],[theme_id]],'Themes-name-data'!$A$1:$B$597,2,FALSE)</f>
        <v>Duplo and Explore</v>
      </c>
    </row>
    <row r="3645" spans="1:6" x14ac:dyDescent="0.3">
      <c r="A3645" t="s">
        <v>26113</v>
      </c>
      <c r="B3645" t="s">
        <v>26035</v>
      </c>
      <c r="C3645">
        <v>1997</v>
      </c>
      <c r="D3645">
        <v>516</v>
      </c>
      <c r="E3645">
        <v>27</v>
      </c>
      <c r="F3645" s="11" t="str">
        <f>VLOOKUP(Table13[[#This Row],[theme_id]],'Themes-name-data'!$A$1:$B$597,2,FALSE)</f>
        <v>Duplo and Explore</v>
      </c>
    </row>
    <row r="3646" spans="1:6" x14ac:dyDescent="0.3">
      <c r="A3646" t="s">
        <v>26125</v>
      </c>
      <c r="B3646" t="s">
        <v>124</v>
      </c>
      <c r="C3646">
        <v>1997</v>
      </c>
      <c r="D3646">
        <v>516</v>
      </c>
      <c r="E3646">
        <v>60</v>
      </c>
      <c r="F3646" s="11" t="str">
        <f>VLOOKUP(Table13[[#This Row],[theme_id]],'Themes-name-data'!$A$1:$B$597,2,FALSE)</f>
        <v>Duplo and Explore</v>
      </c>
    </row>
    <row r="3647" spans="1:6" x14ac:dyDescent="0.3">
      <c r="A3647" t="s">
        <v>26147</v>
      </c>
      <c r="B3647" t="s">
        <v>26148</v>
      </c>
      <c r="C3647">
        <v>1997</v>
      </c>
      <c r="D3647">
        <v>516</v>
      </c>
      <c r="E3647">
        <v>127</v>
      </c>
      <c r="F3647" s="11" t="str">
        <f>VLOOKUP(Table13[[#This Row],[theme_id]],'Themes-name-data'!$A$1:$B$597,2,FALSE)</f>
        <v>Duplo and Explore</v>
      </c>
    </row>
    <row r="3648" spans="1:6" x14ac:dyDescent="0.3">
      <c r="A3648" t="s">
        <v>26149</v>
      </c>
      <c r="B3648" t="s">
        <v>26150</v>
      </c>
      <c r="C3648">
        <v>1997</v>
      </c>
      <c r="D3648">
        <v>516</v>
      </c>
      <c r="E3648">
        <v>61</v>
      </c>
      <c r="F3648" s="11" t="str">
        <f>VLOOKUP(Table13[[#This Row],[theme_id]],'Themes-name-data'!$A$1:$B$597,2,FALSE)</f>
        <v>Duplo and Explore</v>
      </c>
    </row>
    <row r="3649" spans="1:6" x14ac:dyDescent="0.3">
      <c r="A3649" t="s">
        <v>26151</v>
      </c>
      <c r="B3649" t="s">
        <v>26152</v>
      </c>
      <c r="C3649">
        <v>1997</v>
      </c>
      <c r="D3649">
        <v>516</v>
      </c>
      <c r="E3649">
        <v>8</v>
      </c>
      <c r="F3649" s="11" t="str">
        <f>VLOOKUP(Table13[[#This Row],[theme_id]],'Themes-name-data'!$A$1:$B$597,2,FALSE)</f>
        <v>Duplo and Explore</v>
      </c>
    </row>
    <row r="3650" spans="1:6" x14ac:dyDescent="0.3">
      <c r="A3650" t="s">
        <v>26237</v>
      </c>
      <c r="B3650" t="s">
        <v>13302</v>
      </c>
      <c r="C3650">
        <v>1997</v>
      </c>
      <c r="D3650">
        <v>507</v>
      </c>
      <c r="E3650">
        <v>156</v>
      </c>
      <c r="F3650" s="11" t="str">
        <f>VLOOKUP(Table13[[#This Row],[theme_id]],'Themes-name-data'!$A$1:$B$597,2,FALSE)</f>
        <v>Educational and Dacta</v>
      </c>
    </row>
    <row r="3651" spans="1:6" x14ac:dyDescent="0.3">
      <c r="A3651" t="s">
        <v>26238</v>
      </c>
      <c r="B3651" t="s">
        <v>26239</v>
      </c>
      <c r="C3651">
        <v>1997</v>
      </c>
      <c r="D3651">
        <v>534</v>
      </c>
      <c r="E3651">
        <v>0</v>
      </c>
      <c r="F3651" s="11" t="str">
        <f>VLOOKUP(Table13[[#This Row],[theme_id]],'Themes-name-data'!$A$1:$B$597,2,FALSE)</f>
        <v>Universal Building Set</v>
      </c>
    </row>
    <row r="3652" spans="1:6" x14ac:dyDescent="0.3">
      <c r="A3652" t="s">
        <v>26240</v>
      </c>
      <c r="B3652" t="s">
        <v>26241</v>
      </c>
      <c r="C3652">
        <v>1997</v>
      </c>
      <c r="D3652">
        <v>534</v>
      </c>
      <c r="E3652">
        <v>0</v>
      </c>
      <c r="F3652" s="11" t="str">
        <f>VLOOKUP(Table13[[#This Row],[theme_id]],'Themes-name-data'!$A$1:$B$597,2,FALSE)</f>
        <v>Universal Building Set</v>
      </c>
    </row>
    <row r="3653" spans="1:6" x14ac:dyDescent="0.3">
      <c r="A3653" t="s">
        <v>26244</v>
      </c>
      <c r="B3653" t="s">
        <v>26245</v>
      </c>
      <c r="C3653">
        <v>1997</v>
      </c>
      <c r="D3653">
        <v>534</v>
      </c>
      <c r="E3653">
        <v>1417</v>
      </c>
      <c r="F3653" s="11" t="str">
        <f>VLOOKUP(Table13[[#This Row],[theme_id]],'Themes-name-data'!$A$1:$B$597,2,FALSE)</f>
        <v>Universal Building Set</v>
      </c>
    </row>
    <row r="3654" spans="1:6" x14ac:dyDescent="0.3">
      <c r="A3654" t="s">
        <v>26251</v>
      </c>
      <c r="B3654" t="s">
        <v>26241</v>
      </c>
      <c r="C3654">
        <v>1997</v>
      </c>
      <c r="D3654">
        <v>534</v>
      </c>
      <c r="E3654">
        <v>0</v>
      </c>
      <c r="F3654" s="11" t="str">
        <f>VLOOKUP(Table13[[#This Row],[theme_id]],'Themes-name-data'!$A$1:$B$597,2,FALSE)</f>
        <v>Universal Building Set</v>
      </c>
    </row>
    <row r="3655" spans="1:6" x14ac:dyDescent="0.3">
      <c r="A3655" t="s">
        <v>26321</v>
      </c>
      <c r="B3655" t="s">
        <v>26322</v>
      </c>
      <c r="C3655">
        <v>1997</v>
      </c>
      <c r="D3655">
        <v>512</v>
      </c>
      <c r="E3655">
        <v>337</v>
      </c>
      <c r="F3655" s="11" t="str">
        <f>VLOOKUP(Table13[[#This Row],[theme_id]],'Themes-name-data'!$A$1:$B$597,2,FALSE)</f>
        <v>Castle</v>
      </c>
    </row>
    <row r="3656" spans="1:6" x14ac:dyDescent="0.3">
      <c r="A3656" t="s">
        <v>26384</v>
      </c>
      <c r="B3656" t="s">
        <v>26385</v>
      </c>
      <c r="C3656">
        <v>1997</v>
      </c>
      <c r="D3656">
        <v>534</v>
      </c>
      <c r="E3656">
        <v>699</v>
      </c>
      <c r="F3656" s="11" t="str">
        <f>VLOOKUP(Table13[[#This Row],[theme_id]],'Themes-name-data'!$A$1:$B$597,2,FALSE)</f>
        <v>Universal Building Set</v>
      </c>
    </row>
    <row r="3657" spans="1:6" x14ac:dyDescent="0.3">
      <c r="A3657" t="s">
        <v>26646</v>
      </c>
      <c r="B3657" t="s">
        <v>26647</v>
      </c>
      <c r="C3657">
        <v>1997</v>
      </c>
      <c r="D3657">
        <v>507</v>
      </c>
      <c r="E3657">
        <v>3</v>
      </c>
      <c r="F3657" s="11" t="str">
        <f>VLOOKUP(Table13[[#This Row],[theme_id]],'Themes-name-data'!$A$1:$B$597,2,FALSE)</f>
        <v>Educational and Dacta</v>
      </c>
    </row>
    <row r="3658" spans="1:6" x14ac:dyDescent="0.3">
      <c r="A3658" t="s">
        <v>26650</v>
      </c>
      <c r="B3658" t="s">
        <v>26651</v>
      </c>
      <c r="C3658">
        <v>1997</v>
      </c>
      <c r="D3658">
        <v>1</v>
      </c>
      <c r="E3658">
        <v>98</v>
      </c>
      <c r="F3658" s="11" t="str">
        <f>VLOOKUP(Table13[[#This Row],[theme_id]],'Themes-name-data'!$A$1:$B$597,2,FALSE)</f>
        <v>Technic</v>
      </c>
    </row>
    <row r="3659" spans="1:6" x14ac:dyDescent="0.3">
      <c r="A3659" t="s">
        <v>26652</v>
      </c>
      <c r="B3659" t="s">
        <v>26653</v>
      </c>
      <c r="C3659">
        <v>1997</v>
      </c>
      <c r="D3659">
        <v>529</v>
      </c>
      <c r="E3659">
        <v>439</v>
      </c>
      <c r="F3659" s="11" t="str">
        <f>VLOOKUP(Table13[[#This Row],[theme_id]],'Themes-name-data'!$A$1:$B$597,2,FALSE)</f>
        <v>Technic</v>
      </c>
    </row>
    <row r="3660" spans="1:6" x14ac:dyDescent="0.3">
      <c r="A3660" t="s">
        <v>26656</v>
      </c>
      <c r="B3660" t="s">
        <v>26657</v>
      </c>
      <c r="C3660">
        <v>1997</v>
      </c>
      <c r="D3660">
        <v>1</v>
      </c>
      <c r="E3660">
        <v>218</v>
      </c>
      <c r="F3660" s="11" t="str">
        <f>VLOOKUP(Table13[[#This Row],[theme_id]],'Themes-name-data'!$A$1:$B$597,2,FALSE)</f>
        <v>Technic</v>
      </c>
    </row>
    <row r="3661" spans="1:6" x14ac:dyDescent="0.3">
      <c r="A3661" t="s">
        <v>26658</v>
      </c>
      <c r="B3661" t="s">
        <v>26659</v>
      </c>
      <c r="C3661">
        <v>1997</v>
      </c>
      <c r="D3661">
        <v>529</v>
      </c>
      <c r="E3661">
        <v>24</v>
      </c>
      <c r="F3661" s="11" t="str">
        <f>VLOOKUP(Table13[[#This Row],[theme_id]],'Themes-name-data'!$A$1:$B$597,2,FALSE)</f>
        <v>Technic</v>
      </c>
    </row>
    <row r="3662" spans="1:6" x14ac:dyDescent="0.3">
      <c r="A3662" t="s">
        <v>26678</v>
      </c>
      <c r="B3662" t="s">
        <v>26679</v>
      </c>
      <c r="C3662">
        <v>1997</v>
      </c>
      <c r="D3662">
        <v>529</v>
      </c>
      <c r="E3662">
        <v>0</v>
      </c>
      <c r="F3662" s="11" t="str">
        <f>VLOOKUP(Table13[[#This Row],[theme_id]],'Themes-name-data'!$A$1:$B$597,2,FALSE)</f>
        <v>Technic</v>
      </c>
    </row>
    <row r="3663" spans="1:6" x14ac:dyDescent="0.3">
      <c r="A3663" t="s">
        <v>26699</v>
      </c>
      <c r="B3663" t="s">
        <v>26700</v>
      </c>
      <c r="C3663">
        <v>1997</v>
      </c>
      <c r="D3663">
        <v>516</v>
      </c>
      <c r="E3663">
        <v>110</v>
      </c>
      <c r="F3663" s="11" t="str">
        <f>VLOOKUP(Table13[[#This Row],[theme_id]],'Themes-name-data'!$A$1:$B$597,2,FALSE)</f>
        <v>Duplo and Explore</v>
      </c>
    </row>
    <row r="3664" spans="1:6" x14ac:dyDescent="0.3">
      <c r="A3664" t="s">
        <v>27448</v>
      </c>
      <c r="B3664" t="s">
        <v>27449</v>
      </c>
      <c r="C3664">
        <v>1997</v>
      </c>
      <c r="D3664">
        <v>532</v>
      </c>
      <c r="E3664">
        <v>18</v>
      </c>
      <c r="F3664" s="11" t="str">
        <f>VLOOKUP(Table13[[#This Row],[theme_id]],'Themes-name-data'!$A$1:$B$597,2,FALSE)</f>
        <v>Supplemental</v>
      </c>
    </row>
    <row r="3665" spans="1:6" x14ac:dyDescent="0.3">
      <c r="A3665" t="s">
        <v>27452</v>
      </c>
      <c r="B3665" t="s">
        <v>27453</v>
      </c>
      <c r="C3665">
        <v>1997</v>
      </c>
      <c r="D3665">
        <v>507</v>
      </c>
      <c r="E3665">
        <v>9</v>
      </c>
      <c r="F3665" s="11" t="str">
        <f>VLOOKUP(Table13[[#This Row],[theme_id]],'Themes-name-data'!$A$1:$B$597,2,FALSE)</f>
        <v>Educational and Dacta</v>
      </c>
    </row>
    <row r="3666" spans="1:6" x14ac:dyDescent="0.3">
      <c r="A3666" t="s">
        <v>27595</v>
      </c>
      <c r="B3666" t="s">
        <v>27596</v>
      </c>
      <c r="C3666">
        <v>1997</v>
      </c>
      <c r="D3666">
        <v>528</v>
      </c>
      <c r="E3666">
        <v>6</v>
      </c>
      <c r="F3666" s="11" t="str">
        <f>VLOOKUP(Table13[[#This Row],[theme_id]],'Themes-name-data'!$A$1:$B$597,2,FALSE)</f>
        <v>Supplemental</v>
      </c>
    </row>
    <row r="3667" spans="1:6" x14ac:dyDescent="0.3">
      <c r="A3667" t="s">
        <v>28775</v>
      </c>
      <c r="B3667" t="s">
        <v>28776</v>
      </c>
      <c r="C3667">
        <v>1997</v>
      </c>
      <c r="D3667">
        <v>408</v>
      </c>
      <c r="E3667">
        <v>3</v>
      </c>
      <c r="F3667" s="11" t="str">
        <f>VLOOKUP(Table13[[#This Row],[theme_id]],'Themes-name-data'!$A$1:$B$597,2,FALSE)</f>
        <v>LEGO Brand Store</v>
      </c>
    </row>
    <row r="3668" spans="1:6" x14ac:dyDescent="0.3">
      <c r="A3668" t="s">
        <v>29041</v>
      </c>
      <c r="B3668" t="s">
        <v>29042</v>
      </c>
      <c r="C3668">
        <v>1997</v>
      </c>
      <c r="D3668">
        <v>144</v>
      </c>
      <c r="E3668">
        <v>0</v>
      </c>
      <c r="F3668" s="11" t="str">
        <f>VLOOKUP(Table13[[#This Row],[theme_id]],'Themes-name-data'!$A$1:$B$597,2,FALSE)</f>
        <v>UFO</v>
      </c>
    </row>
    <row r="3669" spans="1:6" x14ac:dyDescent="0.3">
      <c r="A3669" t="s">
        <v>29043</v>
      </c>
      <c r="B3669" t="s">
        <v>29044</v>
      </c>
      <c r="C3669">
        <v>1997</v>
      </c>
      <c r="D3669">
        <v>98</v>
      </c>
      <c r="E3669">
        <v>0</v>
      </c>
      <c r="F3669" s="11" t="str">
        <f>VLOOKUP(Table13[[#This Row],[theme_id]],'Themes-name-data'!$A$1:$B$597,2,FALSE)</f>
        <v>Fire</v>
      </c>
    </row>
    <row r="3670" spans="1:6" x14ac:dyDescent="0.3">
      <c r="A3670" t="s">
        <v>1381</v>
      </c>
      <c r="B3670" t="s">
        <v>1382</v>
      </c>
      <c r="C3670">
        <v>1998</v>
      </c>
      <c r="D3670">
        <v>87</v>
      </c>
      <c r="E3670">
        <v>19</v>
      </c>
      <c r="F3670" s="11" t="str">
        <f>VLOOKUP(Table13[[#This Row],[theme_id]],'Themes-name-data'!$A$1:$B$597,2,FALSE)</f>
        <v>Extreme Team</v>
      </c>
    </row>
    <row r="3671" spans="1:6" x14ac:dyDescent="0.3">
      <c r="A3671" t="s">
        <v>2005</v>
      </c>
      <c r="B3671" t="s">
        <v>2006</v>
      </c>
      <c r="C3671">
        <v>1998</v>
      </c>
      <c r="D3671">
        <v>212</v>
      </c>
      <c r="E3671">
        <v>220</v>
      </c>
      <c r="F3671" s="11" t="str">
        <f>VLOOKUP(Table13[[#This Row],[theme_id]],'Themes-name-data'!$A$1:$B$597,2,FALSE)</f>
        <v>Classic Basic</v>
      </c>
    </row>
    <row r="3672" spans="1:6" x14ac:dyDescent="0.3">
      <c r="A3672" t="s">
        <v>2470</v>
      </c>
      <c r="B3672" t="s">
        <v>2471</v>
      </c>
      <c r="C3672">
        <v>1998</v>
      </c>
      <c r="D3672">
        <v>498</v>
      </c>
      <c r="E3672">
        <v>64</v>
      </c>
      <c r="F3672" s="11" t="str">
        <f>VLOOKUP(Table13[[#This Row],[theme_id]],'Themes-name-data'!$A$1:$B$597,2,FALSE)</f>
        <v>Technic</v>
      </c>
    </row>
    <row r="3673" spans="1:6" x14ac:dyDescent="0.3">
      <c r="A3673" t="s">
        <v>2844</v>
      </c>
      <c r="B3673" t="s">
        <v>2845</v>
      </c>
      <c r="C3673">
        <v>1998</v>
      </c>
      <c r="D3673">
        <v>505</v>
      </c>
      <c r="E3673">
        <v>6</v>
      </c>
      <c r="F3673" s="11" t="str">
        <f>VLOOKUP(Table13[[#This Row],[theme_id]],'Themes-name-data'!$A$1:$B$597,2,FALSE)</f>
        <v>Basic Set</v>
      </c>
    </row>
    <row r="3674" spans="1:6" x14ac:dyDescent="0.3">
      <c r="A3674" t="s">
        <v>3790</v>
      </c>
      <c r="B3674" t="s">
        <v>3791</v>
      </c>
      <c r="C3674">
        <v>1998</v>
      </c>
      <c r="D3674">
        <v>85</v>
      </c>
      <c r="E3674">
        <v>105</v>
      </c>
      <c r="F3674" s="11" t="str">
        <f>VLOOKUP(Table13[[#This Row],[theme_id]],'Themes-name-data'!$A$1:$B$597,2,FALSE)</f>
        <v>Traffic</v>
      </c>
    </row>
    <row r="3675" spans="1:6" x14ac:dyDescent="0.3">
      <c r="A3675" t="s">
        <v>3850</v>
      </c>
      <c r="B3675" t="s">
        <v>3851</v>
      </c>
      <c r="C3675">
        <v>1998</v>
      </c>
      <c r="D3675">
        <v>468</v>
      </c>
      <c r="E3675">
        <v>10</v>
      </c>
      <c r="F3675" s="11" t="str">
        <f>VLOOKUP(Table13[[#This Row],[theme_id]],'Themes-name-data'!$A$1:$B$597,2,FALSE)</f>
        <v>Basic Model</v>
      </c>
    </row>
    <row r="3676" spans="1:6" x14ac:dyDescent="0.3">
      <c r="A3676" t="s">
        <v>3852</v>
      </c>
      <c r="B3676" t="s">
        <v>3853</v>
      </c>
      <c r="C3676">
        <v>1998</v>
      </c>
      <c r="D3676">
        <v>468</v>
      </c>
      <c r="E3676">
        <v>10</v>
      </c>
      <c r="F3676" s="11" t="str">
        <f>VLOOKUP(Table13[[#This Row],[theme_id]],'Themes-name-data'!$A$1:$B$597,2,FALSE)</f>
        <v>Basic Model</v>
      </c>
    </row>
    <row r="3677" spans="1:6" x14ac:dyDescent="0.3">
      <c r="A3677" t="s">
        <v>3909</v>
      </c>
      <c r="B3677" t="s">
        <v>3910</v>
      </c>
      <c r="C3677">
        <v>1998</v>
      </c>
      <c r="D3677">
        <v>505</v>
      </c>
      <c r="E3677">
        <v>33</v>
      </c>
      <c r="F3677" s="11" t="str">
        <f>VLOOKUP(Table13[[#This Row],[theme_id]],'Themes-name-data'!$A$1:$B$597,2,FALSE)</f>
        <v>Basic Set</v>
      </c>
    </row>
    <row r="3678" spans="1:6" x14ac:dyDescent="0.3">
      <c r="A3678" t="s">
        <v>3911</v>
      </c>
      <c r="B3678" t="s">
        <v>3912</v>
      </c>
      <c r="C3678">
        <v>1998</v>
      </c>
      <c r="D3678">
        <v>505</v>
      </c>
      <c r="E3678">
        <v>41</v>
      </c>
      <c r="F3678" s="11" t="str">
        <f>VLOOKUP(Table13[[#This Row],[theme_id]],'Themes-name-data'!$A$1:$B$597,2,FALSE)</f>
        <v>Basic Set</v>
      </c>
    </row>
    <row r="3679" spans="1:6" x14ac:dyDescent="0.3">
      <c r="A3679" t="s">
        <v>3913</v>
      </c>
      <c r="B3679" t="s">
        <v>3914</v>
      </c>
      <c r="C3679">
        <v>1998</v>
      </c>
      <c r="D3679">
        <v>505</v>
      </c>
      <c r="E3679">
        <v>118</v>
      </c>
      <c r="F3679" s="11" t="str">
        <f>VLOOKUP(Table13[[#This Row],[theme_id]],'Themes-name-data'!$A$1:$B$597,2,FALSE)</f>
        <v>Basic Set</v>
      </c>
    </row>
    <row r="3680" spans="1:6" x14ac:dyDescent="0.3">
      <c r="A3680" t="s">
        <v>3917</v>
      </c>
      <c r="B3680" t="s">
        <v>2486</v>
      </c>
      <c r="C3680">
        <v>1998</v>
      </c>
      <c r="D3680">
        <v>505</v>
      </c>
      <c r="E3680">
        <v>50</v>
      </c>
      <c r="F3680" s="11" t="str">
        <f>VLOOKUP(Table13[[#This Row],[theme_id]],'Themes-name-data'!$A$1:$B$597,2,FALSE)</f>
        <v>Basic Set</v>
      </c>
    </row>
    <row r="3681" spans="1:6" x14ac:dyDescent="0.3">
      <c r="A3681" t="s">
        <v>3918</v>
      </c>
      <c r="B3681" t="s">
        <v>3919</v>
      </c>
      <c r="C3681">
        <v>1998</v>
      </c>
      <c r="D3681">
        <v>470</v>
      </c>
      <c r="E3681">
        <v>201</v>
      </c>
      <c r="F3681" s="11" t="str">
        <f>VLOOKUP(Table13[[#This Row],[theme_id]],'Themes-name-data'!$A$1:$B$597,2,FALSE)</f>
        <v>Classic Basic</v>
      </c>
    </row>
    <row r="3682" spans="1:6" x14ac:dyDescent="0.3">
      <c r="A3682" t="s">
        <v>3931</v>
      </c>
      <c r="B3682" t="s">
        <v>3932</v>
      </c>
      <c r="C3682">
        <v>1998</v>
      </c>
      <c r="D3682">
        <v>100</v>
      </c>
      <c r="E3682">
        <v>157</v>
      </c>
      <c r="F3682" s="11" t="str">
        <f>VLOOKUP(Table13[[#This Row],[theme_id]],'Themes-name-data'!$A$1:$B$597,2,FALSE)</f>
        <v>Police</v>
      </c>
    </row>
    <row r="3683" spans="1:6" x14ac:dyDescent="0.3">
      <c r="A3683" t="s">
        <v>3981</v>
      </c>
      <c r="B3683" t="s">
        <v>3982</v>
      </c>
      <c r="C3683">
        <v>1998</v>
      </c>
      <c r="D3683">
        <v>505</v>
      </c>
      <c r="E3683">
        <v>50</v>
      </c>
      <c r="F3683" s="11" t="str">
        <f>VLOOKUP(Table13[[#This Row],[theme_id]],'Themes-name-data'!$A$1:$B$597,2,FALSE)</f>
        <v>Basic Set</v>
      </c>
    </row>
    <row r="3684" spans="1:6" x14ac:dyDescent="0.3">
      <c r="A3684" t="s">
        <v>3983</v>
      </c>
      <c r="B3684" t="s">
        <v>3984</v>
      </c>
      <c r="C3684">
        <v>1998</v>
      </c>
      <c r="D3684">
        <v>505</v>
      </c>
      <c r="E3684">
        <v>90</v>
      </c>
      <c r="F3684" s="11" t="str">
        <f>VLOOKUP(Table13[[#This Row],[theme_id]],'Themes-name-data'!$A$1:$B$597,2,FALSE)</f>
        <v>Basic Set</v>
      </c>
    </row>
    <row r="3685" spans="1:6" x14ac:dyDescent="0.3">
      <c r="A3685" t="s">
        <v>3985</v>
      </c>
      <c r="B3685" t="s">
        <v>3986</v>
      </c>
      <c r="C3685">
        <v>1998</v>
      </c>
      <c r="D3685">
        <v>504</v>
      </c>
      <c r="E3685">
        <v>5</v>
      </c>
      <c r="F3685" s="11" t="str">
        <f>VLOOKUP(Table13[[#This Row],[theme_id]],'Themes-name-data'!$A$1:$B$597,2,FALSE)</f>
        <v>Duplo</v>
      </c>
    </row>
    <row r="3686" spans="1:6" x14ac:dyDescent="0.3">
      <c r="A3686" t="s">
        <v>3988</v>
      </c>
      <c r="B3686" t="s">
        <v>3989</v>
      </c>
      <c r="C3686">
        <v>1998</v>
      </c>
      <c r="D3686">
        <v>505</v>
      </c>
      <c r="E3686">
        <v>4</v>
      </c>
      <c r="F3686" s="11" t="str">
        <f>VLOOKUP(Table13[[#This Row],[theme_id]],'Themes-name-data'!$A$1:$B$597,2,FALSE)</f>
        <v>Basic Set</v>
      </c>
    </row>
    <row r="3687" spans="1:6" x14ac:dyDescent="0.3">
      <c r="A3687" t="s">
        <v>3990</v>
      </c>
      <c r="B3687" t="s">
        <v>2486</v>
      </c>
      <c r="C3687">
        <v>1998</v>
      </c>
      <c r="D3687">
        <v>505</v>
      </c>
      <c r="E3687">
        <v>50</v>
      </c>
      <c r="F3687" s="11" t="str">
        <f>VLOOKUP(Table13[[#This Row],[theme_id]],'Themes-name-data'!$A$1:$B$597,2,FALSE)</f>
        <v>Basic Set</v>
      </c>
    </row>
    <row r="3688" spans="1:6" x14ac:dyDescent="0.3">
      <c r="A3688" t="s">
        <v>3991</v>
      </c>
      <c r="B3688" t="s">
        <v>3992</v>
      </c>
      <c r="C3688">
        <v>1998</v>
      </c>
      <c r="D3688">
        <v>505</v>
      </c>
      <c r="E3688">
        <v>19</v>
      </c>
      <c r="F3688" s="11" t="str">
        <f>VLOOKUP(Table13[[#This Row],[theme_id]],'Themes-name-data'!$A$1:$B$597,2,FALSE)</f>
        <v>Basic Set</v>
      </c>
    </row>
    <row r="3689" spans="1:6" x14ac:dyDescent="0.3">
      <c r="A3689" t="s">
        <v>3993</v>
      </c>
      <c r="B3689" t="s">
        <v>3994</v>
      </c>
      <c r="C3689">
        <v>1998</v>
      </c>
      <c r="D3689">
        <v>505</v>
      </c>
      <c r="E3689">
        <v>50</v>
      </c>
      <c r="F3689" s="11" t="str">
        <f>VLOOKUP(Table13[[#This Row],[theme_id]],'Themes-name-data'!$A$1:$B$597,2,FALSE)</f>
        <v>Basic Set</v>
      </c>
    </row>
    <row r="3690" spans="1:6" x14ac:dyDescent="0.3">
      <c r="A3690" t="s">
        <v>3995</v>
      </c>
      <c r="B3690" t="s">
        <v>3996</v>
      </c>
      <c r="C3690">
        <v>1998</v>
      </c>
      <c r="D3690">
        <v>505</v>
      </c>
      <c r="E3690">
        <v>8</v>
      </c>
      <c r="F3690" s="11" t="str">
        <f>VLOOKUP(Table13[[#This Row],[theme_id]],'Themes-name-data'!$A$1:$B$597,2,FALSE)</f>
        <v>Basic Set</v>
      </c>
    </row>
    <row r="3691" spans="1:6" x14ac:dyDescent="0.3">
      <c r="A3691" t="s">
        <v>3997</v>
      </c>
      <c r="B3691" t="s">
        <v>2598</v>
      </c>
      <c r="C3691">
        <v>1998</v>
      </c>
      <c r="D3691">
        <v>505</v>
      </c>
      <c r="E3691">
        <v>91</v>
      </c>
      <c r="F3691" s="11" t="str">
        <f>VLOOKUP(Table13[[#This Row],[theme_id]],'Themes-name-data'!$A$1:$B$597,2,FALSE)</f>
        <v>Basic Set</v>
      </c>
    </row>
    <row r="3692" spans="1:6" x14ac:dyDescent="0.3">
      <c r="A3692" t="s">
        <v>3998</v>
      </c>
      <c r="B3692" t="s">
        <v>3999</v>
      </c>
      <c r="C3692">
        <v>1998</v>
      </c>
      <c r="D3692">
        <v>505</v>
      </c>
      <c r="E3692">
        <v>75</v>
      </c>
      <c r="F3692" s="11" t="str">
        <f>VLOOKUP(Table13[[#This Row],[theme_id]],'Themes-name-data'!$A$1:$B$597,2,FALSE)</f>
        <v>Basic Set</v>
      </c>
    </row>
    <row r="3693" spans="1:6" x14ac:dyDescent="0.3">
      <c r="A3693" t="s">
        <v>4219</v>
      </c>
      <c r="B3693" t="s">
        <v>4220</v>
      </c>
      <c r="C3693">
        <v>1998</v>
      </c>
      <c r="D3693">
        <v>665</v>
      </c>
      <c r="E3693">
        <v>3</v>
      </c>
      <c r="F3693" s="11" t="str">
        <f>VLOOKUP(Table13[[#This Row],[theme_id]],'Themes-name-data'!$A$1:$B$597,2,FALSE)</f>
        <v>Western</v>
      </c>
    </row>
    <row r="3694" spans="1:6" x14ac:dyDescent="0.3">
      <c r="A3694" t="s">
        <v>4221</v>
      </c>
      <c r="B3694" t="s">
        <v>4222</v>
      </c>
      <c r="C3694">
        <v>1998</v>
      </c>
      <c r="D3694">
        <v>665</v>
      </c>
      <c r="E3694">
        <v>18</v>
      </c>
      <c r="F3694" s="11" t="str">
        <f>VLOOKUP(Table13[[#This Row],[theme_id]],'Themes-name-data'!$A$1:$B$597,2,FALSE)</f>
        <v>Western</v>
      </c>
    </row>
    <row r="3695" spans="1:6" x14ac:dyDescent="0.3">
      <c r="A3695" t="s">
        <v>4223</v>
      </c>
      <c r="B3695" t="s">
        <v>4224</v>
      </c>
      <c r="C3695">
        <v>1998</v>
      </c>
      <c r="D3695">
        <v>665</v>
      </c>
      <c r="E3695">
        <v>10</v>
      </c>
      <c r="F3695" s="11" t="str">
        <f>VLOOKUP(Table13[[#This Row],[theme_id]],'Themes-name-data'!$A$1:$B$597,2,FALSE)</f>
        <v>Western</v>
      </c>
    </row>
    <row r="3696" spans="1:6" x14ac:dyDescent="0.3">
      <c r="A3696" t="s">
        <v>4225</v>
      </c>
      <c r="B3696" t="s">
        <v>4226</v>
      </c>
      <c r="C3696">
        <v>1998</v>
      </c>
      <c r="D3696">
        <v>665</v>
      </c>
      <c r="E3696">
        <v>33</v>
      </c>
      <c r="F3696" s="11" t="str">
        <f>VLOOKUP(Table13[[#This Row],[theme_id]],'Themes-name-data'!$A$1:$B$597,2,FALSE)</f>
        <v>Western</v>
      </c>
    </row>
    <row r="3697" spans="1:6" x14ac:dyDescent="0.3">
      <c r="A3697" t="s">
        <v>4227</v>
      </c>
      <c r="B3697" t="s">
        <v>4228</v>
      </c>
      <c r="C3697">
        <v>1998</v>
      </c>
      <c r="D3697">
        <v>665</v>
      </c>
      <c r="E3697">
        <v>37</v>
      </c>
      <c r="F3697" s="11" t="str">
        <f>VLOOKUP(Table13[[#This Row],[theme_id]],'Themes-name-data'!$A$1:$B$597,2,FALSE)</f>
        <v>Western</v>
      </c>
    </row>
    <row r="3698" spans="1:6" x14ac:dyDescent="0.3">
      <c r="A3698" t="s">
        <v>4229</v>
      </c>
      <c r="B3698" t="s">
        <v>4230</v>
      </c>
      <c r="C3698">
        <v>1998</v>
      </c>
      <c r="D3698">
        <v>665</v>
      </c>
      <c r="E3698">
        <v>45</v>
      </c>
      <c r="F3698" s="11" t="str">
        <f>VLOOKUP(Table13[[#This Row],[theme_id]],'Themes-name-data'!$A$1:$B$597,2,FALSE)</f>
        <v>Western</v>
      </c>
    </row>
    <row r="3699" spans="1:6" x14ac:dyDescent="0.3">
      <c r="A3699" t="s">
        <v>4231</v>
      </c>
      <c r="B3699" t="s">
        <v>4226</v>
      </c>
      <c r="C3699">
        <v>1998</v>
      </c>
      <c r="D3699">
        <v>665</v>
      </c>
      <c r="E3699">
        <v>69</v>
      </c>
      <c r="F3699" s="11" t="str">
        <f>VLOOKUP(Table13[[#This Row],[theme_id]],'Themes-name-data'!$A$1:$B$597,2,FALSE)</f>
        <v>Western</v>
      </c>
    </row>
    <row r="3700" spans="1:6" x14ac:dyDescent="0.3">
      <c r="A3700" t="s">
        <v>4232</v>
      </c>
      <c r="B3700" t="s">
        <v>4233</v>
      </c>
      <c r="C3700">
        <v>1998</v>
      </c>
      <c r="D3700">
        <v>665</v>
      </c>
      <c r="E3700">
        <v>68</v>
      </c>
      <c r="F3700" s="11" t="str">
        <f>VLOOKUP(Table13[[#This Row],[theme_id]],'Themes-name-data'!$A$1:$B$597,2,FALSE)</f>
        <v>Western</v>
      </c>
    </row>
    <row r="3701" spans="1:6" x14ac:dyDescent="0.3">
      <c r="A3701" t="s">
        <v>4254</v>
      </c>
      <c r="B3701" t="s">
        <v>2803</v>
      </c>
      <c r="C3701">
        <v>1998</v>
      </c>
      <c r="D3701">
        <v>470</v>
      </c>
      <c r="E3701">
        <v>950</v>
      </c>
      <c r="F3701" s="11" t="str">
        <f>VLOOKUP(Table13[[#This Row],[theme_id]],'Themes-name-data'!$A$1:$B$597,2,FALSE)</f>
        <v>Classic Basic</v>
      </c>
    </row>
    <row r="3702" spans="1:6" x14ac:dyDescent="0.3">
      <c r="A3702" t="s">
        <v>4271</v>
      </c>
      <c r="B3702" t="s">
        <v>4272</v>
      </c>
      <c r="C3702">
        <v>1998</v>
      </c>
      <c r="D3702">
        <v>134</v>
      </c>
      <c r="E3702">
        <v>1</v>
      </c>
      <c r="F3702" s="11" t="str">
        <f>VLOOKUP(Table13[[#This Row],[theme_id]],'Themes-name-data'!$A$1:$B$597,2,FALSE)</f>
        <v>Insectoids</v>
      </c>
    </row>
    <row r="3703" spans="1:6" x14ac:dyDescent="0.3">
      <c r="A3703" t="s">
        <v>4273</v>
      </c>
      <c r="B3703" t="s">
        <v>2486</v>
      </c>
      <c r="C3703">
        <v>1998</v>
      </c>
      <c r="D3703">
        <v>505</v>
      </c>
      <c r="E3703">
        <v>50</v>
      </c>
      <c r="F3703" s="11" t="str">
        <f>VLOOKUP(Table13[[#This Row],[theme_id]],'Themes-name-data'!$A$1:$B$597,2,FALSE)</f>
        <v>Basic Set</v>
      </c>
    </row>
    <row r="3704" spans="1:6" x14ac:dyDescent="0.3">
      <c r="A3704" t="s">
        <v>4274</v>
      </c>
      <c r="B3704" t="s">
        <v>4275</v>
      </c>
      <c r="C3704">
        <v>1998</v>
      </c>
      <c r="D3704">
        <v>469</v>
      </c>
      <c r="E3704">
        <v>400</v>
      </c>
      <c r="F3704" s="11" t="str">
        <f>VLOOKUP(Table13[[#This Row],[theme_id]],'Themes-name-data'!$A$1:$B$597,2,FALSE)</f>
        <v>Basic Set</v>
      </c>
    </row>
    <row r="3705" spans="1:6" x14ac:dyDescent="0.3">
      <c r="A3705" t="s">
        <v>4306</v>
      </c>
      <c r="B3705" t="s">
        <v>4307</v>
      </c>
      <c r="C3705">
        <v>1998</v>
      </c>
      <c r="D3705">
        <v>83</v>
      </c>
      <c r="E3705">
        <v>99</v>
      </c>
      <c r="F3705" s="11" t="str">
        <f>VLOOKUP(Table13[[#This Row],[theme_id]],'Themes-name-data'!$A$1:$B$597,2,FALSE)</f>
        <v>Recreation</v>
      </c>
    </row>
    <row r="3706" spans="1:6" x14ac:dyDescent="0.3">
      <c r="A3706" t="s">
        <v>4310</v>
      </c>
      <c r="B3706" t="s">
        <v>4311</v>
      </c>
      <c r="C3706">
        <v>1998</v>
      </c>
      <c r="D3706">
        <v>68</v>
      </c>
      <c r="E3706">
        <v>143</v>
      </c>
      <c r="F3706" s="11" t="str">
        <f>VLOOKUP(Table13[[#This Row],[theme_id]],'Themes-name-data'!$A$1:$B$597,2,FALSE)</f>
        <v>Airport</v>
      </c>
    </row>
    <row r="3707" spans="1:6" x14ac:dyDescent="0.3">
      <c r="A3707" t="s">
        <v>4312</v>
      </c>
      <c r="B3707" t="s">
        <v>4313</v>
      </c>
      <c r="C3707">
        <v>1998</v>
      </c>
      <c r="D3707">
        <v>82</v>
      </c>
      <c r="E3707">
        <v>30</v>
      </c>
      <c r="F3707" s="11" t="str">
        <f>VLOOKUP(Table13[[#This Row],[theme_id]],'Themes-name-data'!$A$1:$B$597,2,FALSE)</f>
        <v>Race</v>
      </c>
    </row>
    <row r="3708" spans="1:6" x14ac:dyDescent="0.3">
      <c r="A3708" t="s">
        <v>4314</v>
      </c>
      <c r="B3708" t="s">
        <v>4315</v>
      </c>
      <c r="C3708">
        <v>1998</v>
      </c>
      <c r="D3708">
        <v>86</v>
      </c>
      <c r="E3708">
        <v>24</v>
      </c>
      <c r="F3708" s="11" t="str">
        <f>VLOOKUP(Table13[[#This Row],[theme_id]],'Themes-name-data'!$A$1:$B$597,2,FALSE)</f>
        <v>Divers</v>
      </c>
    </row>
    <row r="3709" spans="1:6" x14ac:dyDescent="0.3">
      <c r="A3709" t="s">
        <v>4316</v>
      </c>
      <c r="B3709" t="s">
        <v>4317</v>
      </c>
      <c r="C3709">
        <v>1998</v>
      </c>
      <c r="D3709">
        <v>87</v>
      </c>
      <c r="E3709">
        <v>20</v>
      </c>
      <c r="F3709" s="11" t="str">
        <f>VLOOKUP(Table13[[#This Row],[theme_id]],'Themes-name-data'!$A$1:$B$597,2,FALSE)</f>
        <v>Extreme Team</v>
      </c>
    </row>
    <row r="3710" spans="1:6" x14ac:dyDescent="0.3">
      <c r="A3710" t="s">
        <v>4318</v>
      </c>
      <c r="B3710" t="s">
        <v>4319</v>
      </c>
      <c r="C3710">
        <v>1998</v>
      </c>
      <c r="D3710">
        <v>195</v>
      </c>
      <c r="E3710">
        <v>20</v>
      </c>
      <c r="F3710" s="11" t="str">
        <f>VLOOKUP(Table13[[#This Row],[theme_id]],'Themes-name-data'!$A$1:$B$597,2,FALSE)</f>
        <v>Fright Knights</v>
      </c>
    </row>
    <row r="3711" spans="1:6" x14ac:dyDescent="0.3">
      <c r="A3711" t="s">
        <v>4320</v>
      </c>
      <c r="B3711" t="s">
        <v>4321</v>
      </c>
      <c r="C3711">
        <v>1998</v>
      </c>
      <c r="D3711">
        <v>195</v>
      </c>
      <c r="E3711">
        <v>21</v>
      </c>
      <c r="F3711" s="11" t="str">
        <f>VLOOKUP(Table13[[#This Row],[theme_id]],'Themes-name-data'!$A$1:$B$597,2,FALSE)</f>
        <v>Fright Knights</v>
      </c>
    </row>
    <row r="3712" spans="1:6" x14ac:dyDescent="0.3">
      <c r="A3712" t="s">
        <v>4322</v>
      </c>
      <c r="B3712" t="s">
        <v>4323</v>
      </c>
      <c r="C3712">
        <v>1998</v>
      </c>
      <c r="D3712">
        <v>195</v>
      </c>
      <c r="E3712">
        <v>26</v>
      </c>
      <c r="F3712" s="11" t="str">
        <f>VLOOKUP(Table13[[#This Row],[theme_id]],'Themes-name-data'!$A$1:$B$597,2,FALSE)</f>
        <v>Fright Knights</v>
      </c>
    </row>
    <row r="3713" spans="1:6" x14ac:dyDescent="0.3">
      <c r="A3713" t="s">
        <v>4325</v>
      </c>
      <c r="B3713" t="s">
        <v>4326</v>
      </c>
      <c r="C3713">
        <v>1998</v>
      </c>
      <c r="D3713">
        <v>297</v>
      </c>
      <c r="E3713">
        <v>24</v>
      </c>
      <c r="F3713" s="11" t="str">
        <f>VLOOKUP(Table13[[#This Row],[theme_id]],'Themes-name-data'!$A$1:$B$597,2,FALSE)</f>
        <v>Desert</v>
      </c>
    </row>
    <row r="3714" spans="1:6" x14ac:dyDescent="0.3">
      <c r="A3714" t="s">
        <v>4327</v>
      </c>
      <c r="B3714" t="s">
        <v>4328</v>
      </c>
      <c r="C3714">
        <v>1998</v>
      </c>
      <c r="D3714">
        <v>297</v>
      </c>
      <c r="E3714">
        <v>21</v>
      </c>
      <c r="F3714" s="11" t="str">
        <f>VLOOKUP(Table13[[#This Row],[theme_id]],'Themes-name-data'!$A$1:$B$597,2,FALSE)</f>
        <v>Desert</v>
      </c>
    </row>
    <row r="3715" spans="1:6" x14ac:dyDescent="0.3">
      <c r="A3715" t="s">
        <v>4329</v>
      </c>
      <c r="B3715" t="s">
        <v>4330</v>
      </c>
      <c r="C3715">
        <v>1998</v>
      </c>
      <c r="D3715">
        <v>144</v>
      </c>
      <c r="E3715">
        <v>18</v>
      </c>
      <c r="F3715" s="11" t="str">
        <f>VLOOKUP(Table13[[#This Row],[theme_id]],'Themes-name-data'!$A$1:$B$597,2,FALSE)</f>
        <v>UFO</v>
      </c>
    </row>
    <row r="3716" spans="1:6" x14ac:dyDescent="0.3">
      <c r="A3716" t="s">
        <v>4331</v>
      </c>
      <c r="B3716" t="s">
        <v>4332</v>
      </c>
      <c r="C3716">
        <v>1998</v>
      </c>
      <c r="D3716">
        <v>13</v>
      </c>
      <c r="E3716">
        <v>27</v>
      </c>
      <c r="F3716" s="11" t="str">
        <f>VLOOKUP(Table13[[#This Row],[theme_id]],'Themes-name-data'!$A$1:$B$597,2,FALSE)</f>
        <v>Riding Cycle</v>
      </c>
    </row>
    <row r="3717" spans="1:6" x14ac:dyDescent="0.3">
      <c r="A3717" t="s">
        <v>4343</v>
      </c>
      <c r="B3717" t="s">
        <v>4344</v>
      </c>
      <c r="C3717">
        <v>1998</v>
      </c>
      <c r="D3717">
        <v>82</v>
      </c>
      <c r="E3717">
        <v>173</v>
      </c>
      <c r="F3717" s="11" t="str">
        <f>VLOOKUP(Table13[[#This Row],[theme_id]],'Themes-name-data'!$A$1:$B$597,2,FALSE)</f>
        <v>Race</v>
      </c>
    </row>
    <row r="3718" spans="1:6" x14ac:dyDescent="0.3">
      <c r="A3718" t="s">
        <v>4345</v>
      </c>
      <c r="B3718" t="s">
        <v>4346</v>
      </c>
      <c r="C3718">
        <v>1998</v>
      </c>
      <c r="D3718">
        <v>323</v>
      </c>
      <c r="E3718">
        <v>53</v>
      </c>
      <c r="F3718" s="11" t="str">
        <f>VLOOKUP(Table13[[#This Row],[theme_id]],'Themes-name-data'!$A$1:$B$597,2,FALSE)</f>
        <v>Recreation</v>
      </c>
    </row>
    <row r="3719" spans="1:6" x14ac:dyDescent="0.3">
      <c r="A3719" t="s">
        <v>4364</v>
      </c>
      <c r="B3719" t="s">
        <v>4365</v>
      </c>
      <c r="C3719">
        <v>1998</v>
      </c>
      <c r="D3719">
        <v>85</v>
      </c>
      <c r="E3719">
        <v>22</v>
      </c>
      <c r="F3719" s="11" t="str">
        <f>VLOOKUP(Table13[[#This Row],[theme_id]],'Themes-name-data'!$A$1:$B$597,2,FALSE)</f>
        <v>Traffic</v>
      </c>
    </row>
    <row r="3720" spans="1:6" x14ac:dyDescent="0.3">
      <c r="A3720" t="s">
        <v>4366</v>
      </c>
      <c r="B3720" t="s">
        <v>4367</v>
      </c>
      <c r="C3720">
        <v>1998</v>
      </c>
      <c r="D3720">
        <v>236</v>
      </c>
      <c r="E3720">
        <v>27</v>
      </c>
      <c r="F3720" s="11" t="str">
        <f>VLOOKUP(Table13[[#This Row],[theme_id]],'Themes-name-data'!$A$1:$B$597,2,FALSE)</f>
        <v>9V</v>
      </c>
    </row>
    <row r="3721" spans="1:6" x14ac:dyDescent="0.3">
      <c r="A3721" t="s">
        <v>4368</v>
      </c>
      <c r="B3721" t="s">
        <v>4369</v>
      </c>
      <c r="C3721">
        <v>1998</v>
      </c>
      <c r="D3721">
        <v>186</v>
      </c>
      <c r="E3721">
        <v>26</v>
      </c>
      <c r="F3721" s="11" t="str">
        <f>VLOOKUP(Table13[[#This Row],[theme_id]],'Themes-name-data'!$A$1:$B$597,2,FALSE)</f>
        <v>Castle</v>
      </c>
    </row>
    <row r="3722" spans="1:6" x14ac:dyDescent="0.3">
      <c r="A3722" t="s">
        <v>4380</v>
      </c>
      <c r="B3722" t="s">
        <v>4381</v>
      </c>
      <c r="C3722">
        <v>1998</v>
      </c>
      <c r="D3722">
        <v>632</v>
      </c>
      <c r="E3722">
        <v>12</v>
      </c>
      <c r="F3722" s="11" t="str">
        <f>VLOOKUP(Table13[[#This Row],[theme_id]],'Themes-name-data'!$A$1:$B$597,2,FALSE)</f>
        <v>Town</v>
      </c>
    </row>
    <row r="3723" spans="1:6" x14ac:dyDescent="0.3">
      <c r="A3723" t="s">
        <v>4382</v>
      </c>
      <c r="B3723" t="s">
        <v>4383</v>
      </c>
      <c r="C3723">
        <v>1998</v>
      </c>
      <c r="D3723">
        <v>658</v>
      </c>
      <c r="E3723">
        <v>32</v>
      </c>
      <c r="F3723" s="11" t="str">
        <f>VLOOKUP(Table13[[#This Row],[theme_id]],'Themes-name-data'!$A$1:$B$597,2,FALSE)</f>
        <v>Dino</v>
      </c>
    </row>
    <row r="3724" spans="1:6" x14ac:dyDescent="0.3">
      <c r="A3724" t="s">
        <v>4586</v>
      </c>
      <c r="B3724" t="s">
        <v>4587</v>
      </c>
      <c r="C3724">
        <v>1998</v>
      </c>
      <c r="D3724">
        <v>505</v>
      </c>
      <c r="E3724">
        <v>89</v>
      </c>
      <c r="F3724" s="11" t="str">
        <f>VLOOKUP(Table13[[#This Row],[theme_id]],'Themes-name-data'!$A$1:$B$597,2,FALSE)</f>
        <v>Basic Set</v>
      </c>
    </row>
    <row r="3725" spans="1:6" x14ac:dyDescent="0.3">
      <c r="A3725" t="s">
        <v>4819</v>
      </c>
      <c r="B3725" t="s">
        <v>4820</v>
      </c>
      <c r="C3725">
        <v>1998</v>
      </c>
      <c r="D3725">
        <v>652</v>
      </c>
      <c r="E3725">
        <v>6</v>
      </c>
      <c r="F3725" s="11" t="str">
        <f>VLOOKUP(Table13[[#This Row],[theme_id]],'Themes-name-data'!$A$1:$B$597,2,FALSE)</f>
        <v>Playhouse</v>
      </c>
    </row>
    <row r="3726" spans="1:6" x14ac:dyDescent="0.3">
      <c r="A3726" t="s">
        <v>4821</v>
      </c>
      <c r="B3726" t="s">
        <v>4822</v>
      </c>
      <c r="C3726">
        <v>1998</v>
      </c>
      <c r="D3726">
        <v>652</v>
      </c>
      <c r="E3726">
        <v>30</v>
      </c>
      <c r="F3726" s="11" t="str">
        <f>VLOOKUP(Table13[[#This Row],[theme_id]],'Themes-name-data'!$A$1:$B$597,2,FALSE)</f>
        <v>Playhouse</v>
      </c>
    </row>
    <row r="3727" spans="1:6" x14ac:dyDescent="0.3">
      <c r="A3727" t="s">
        <v>4823</v>
      </c>
      <c r="B3727" t="s">
        <v>4824</v>
      </c>
      <c r="C3727">
        <v>1998</v>
      </c>
      <c r="D3727">
        <v>652</v>
      </c>
      <c r="E3727">
        <v>66</v>
      </c>
      <c r="F3727" s="11" t="str">
        <f>VLOOKUP(Table13[[#This Row],[theme_id]],'Themes-name-data'!$A$1:$B$597,2,FALSE)</f>
        <v>Playhouse</v>
      </c>
    </row>
    <row r="3728" spans="1:6" x14ac:dyDescent="0.3">
      <c r="A3728" t="s">
        <v>4856</v>
      </c>
      <c r="B3728" t="s">
        <v>4857</v>
      </c>
      <c r="C3728">
        <v>1998</v>
      </c>
      <c r="D3728">
        <v>665</v>
      </c>
      <c r="E3728">
        <v>81</v>
      </c>
      <c r="F3728" s="11" t="str">
        <f>VLOOKUP(Table13[[#This Row],[theme_id]],'Themes-name-data'!$A$1:$B$597,2,FALSE)</f>
        <v>Western</v>
      </c>
    </row>
    <row r="3729" spans="1:6" x14ac:dyDescent="0.3">
      <c r="A3729" t="s">
        <v>4913</v>
      </c>
      <c r="B3729" t="s">
        <v>4914</v>
      </c>
      <c r="C3729">
        <v>1998</v>
      </c>
      <c r="D3729">
        <v>3</v>
      </c>
      <c r="E3729">
        <v>71</v>
      </c>
      <c r="F3729" s="11" t="str">
        <f>VLOOKUP(Table13[[#This Row],[theme_id]],'Themes-name-data'!$A$1:$B$597,2,FALSE)</f>
        <v>Competition</v>
      </c>
    </row>
    <row r="3730" spans="1:6" x14ac:dyDescent="0.3">
      <c r="A3730" t="s">
        <v>4962</v>
      </c>
      <c r="B3730" t="s">
        <v>4963</v>
      </c>
      <c r="C3730">
        <v>1998</v>
      </c>
      <c r="D3730">
        <v>632</v>
      </c>
      <c r="E3730">
        <v>8</v>
      </c>
      <c r="F3730" s="11" t="str">
        <f>VLOOKUP(Table13[[#This Row],[theme_id]],'Themes-name-data'!$A$1:$B$597,2,FALSE)</f>
        <v>Town</v>
      </c>
    </row>
    <row r="3731" spans="1:6" x14ac:dyDescent="0.3">
      <c r="A3731" t="s">
        <v>4965</v>
      </c>
      <c r="B3731" t="s">
        <v>4966</v>
      </c>
      <c r="C3731">
        <v>1998</v>
      </c>
      <c r="D3731">
        <v>632</v>
      </c>
      <c r="E3731">
        <v>16</v>
      </c>
      <c r="F3731" s="11" t="str">
        <f>VLOOKUP(Table13[[#This Row],[theme_id]],'Themes-name-data'!$A$1:$B$597,2,FALSE)</f>
        <v>Town</v>
      </c>
    </row>
    <row r="3732" spans="1:6" x14ac:dyDescent="0.3">
      <c r="A3732" t="s">
        <v>4967</v>
      </c>
      <c r="B3732" t="s">
        <v>4968</v>
      </c>
      <c r="C3732">
        <v>1998</v>
      </c>
      <c r="D3732">
        <v>632</v>
      </c>
      <c r="E3732">
        <v>24</v>
      </c>
      <c r="F3732" s="11" t="str">
        <f>VLOOKUP(Table13[[#This Row],[theme_id]],'Themes-name-data'!$A$1:$B$597,2,FALSE)</f>
        <v>Town</v>
      </c>
    </row>
    <row r="3733" spans="1:6" x14ac:dyDescent="0.3">
      <c r="A3733" t="s">
        <v>4969</v>
      </c>
      <c r="B3733" t="s">
        <v>4970</v>
      </c>
      <c r="C3733">
        <v>1998</v>
      </c>
      <c r="D3733">
        <v>632</v>
      </c>
      <c r="E3733">
        <v>47</v>
      </c>
      <c r="F3733" s="11" t="str">
        <f>VLOOKUP(Table13[[#This Row],[theme_id]],'Themes-name-data'!$A$1:$B$597,2,FALSE)</f>
        <v>Town</v>
      </c>
    </row>
    <row r="3734" spans="1:6" x14ac:dyDescent="0.3">
      <c r="A3734" t="s">
        <v>4990</v>
      </c>
      <c r="B3734" t="s">
        <v>4991</v>
      </c>
      <c r="C3734">
        <v>1998</v>
      </c>
      <c r="D3734">
        <v>297</v>
      </c>
      <c r="E3734">
        <v>195</v>
      </c>
      <c r="F3734" s="11" t="str">
        <f>VLOOKUP(Table13[[#This Row],[theme_id]],'Themes-name-data'!$A$1:$B$597,2,FALSE)</f>
        <v>Desert</v>
      </c>
    </row>
    <row r="3735" spans="1:6" x14ac:dyDescent="0.3">
      <c r="A3735" t="s">
        <v>5005</v>
      </c>
      <c r="B3735" t="s">
        <v>2289</v>
      </c>
      <c r="C3735">
        <v>1998</v>
      </c>
      <c r="D3735">
        <v>190</v>
      </c>
      <c r="E3735">
        <v>24</v>
      </c>
      <c r="F3735" s="11" t="str">
        <f>VLOOKUP(Table13[[#This Row],[theme_id]],'Themes-name-data'!$A$1:$B$597,2,FALSE)</f>
        <v>Crusaders</v>
      </c>
    </row>
    <row r="3736" spans="1:6" x14ac:dyDescent="0.3">
      <c r="A3736" t="s">
        <v>5006</v>
      </c>
      <c r="B3736" t="s">
        <v>5007</v>
      </c>
      <c r="C3736">
        <v>1998</v>
      </c>
      <c r="D3736">
        <v>188</v>
      </c>
      <c r="E3736">
        <v>22</v>
      </c>
      <c r="F3736" s="11" t="str">
        <f>VLOOKUP(Table13[[#This Row],[theme_id]],'Themes-name-data'!$A$1:$B$597,2,FALSE)</f>
        <v>Black Knights</v>
      </c>
    </row>
    <row r="3737" spans="1:6" x14ac:dyDescent="0.3">
      <c r="A3737" t="s">
        <v>5008</v>
      </c>
      <c r="B3737" t="s">
        <v>5009</v>
      </c>
      <c r="C3737">
        <v>1998</v>
      </c>
      <c r="D3737">
        <v>186</v>
      </c>
      <c r="E3737">
        <v>18</v>
      </c>
      <c r="F3737" s="11" t="str">
        <f>VLOOKUP(Table13[[#This Row],[theme_id]],'Themes-name-data'!$A$1:$B$597,2,FALSE)</f>
        <v>Castle</v>
      </c>
    </row>
    <row r="3738" spans="1:6" x14ac:dyDescent="0.3">
      <c r="A3738" t="s">
        <v>5010</v>
      </c>
      <c r="B3738" t="s">
        <v>5011</v>
      </c>
      <c r="C3738">
        <v>1998</v>
      </c>
      <c r="D3738">
        <v>201</v>
      </c>
      <c r="E3738">
        <v>21</v>
      </c>
      <c r="F3738" s="11" t="str">
        <f>VLOOKUP(Table13[[#This Row],[theme_id]],'Themes-name-data'!$A$1:$B$597,2,FALSE)</f>
        <v>Royal Knights</v>
      </c>
    </row>
    <row r="3739" spans="1:6" x14ac:dyDescent="0.3">
      <c r="A3739" t="s">
        <v>5012</v>
      </c>
      <c r="B3739" t="s">
        <v>5013</v>
      </c>
      <c r="C3739">
        <v>1998</v>
      </c>
      <c r="D3739">
        <v>505</v>
      </c>
      <c r="E3739">
        <v>3</v>
      </c>
      <c r="F3739" s="11" t="str">
        <f>VLOOKUP(Table13[[#This Row],[theme_id]],'Themes-name-data'!$A$1:$B$597,2,FALSE)</f>
        <v>Basic Set</v>
      </c>
    </row>
    <row r="3740" spans="1:6" x14ac:dyDescent="0.3">
      <c r="A3740" t="s">
        <v>5014</v>
      </c>
      <c r="B3740" t="s">
        <v>5015</v>
      </c>
      <c r="C3740">
        <v>1998</v>
      </c>
      <c r="D3740">
        <v>505</v>
      </c>
      <c r="E3740">
        <v>19</v>
      </c>
      <c r="F3740" s="11" t="str">
        <f>VLOOKUP(Table13[[#This Row],[theme_id]],'Themes-name-data'!$A$1:$B$597,2,FALSE)</f>
        <v>Basic Set</v>
      </c>
    </row>
    <row r="3741" spans="1:6" x14ac:dyDescent="0.3">
      <c r="A3741" t="s">
        <v>5042</v>
      </c>
      <c r="B3741" t="s">
        <v>5043</v>
      </c>
      <c r="C3741">
        <v>1998</v>
      </c>
      <c r="D3741">
        <v>658</v>
      </c>
      <c r="E3741">
        <v>28</v>
      </c>
      <c r="F3741" s="11" t="str">
        <f>VLOOKUP(Table13[[#This Row],[theme_id]],'Themes-name-data'!$A$1:$B$597,2,FALSE)</f>
        <v>Dino</v>
      </c>
    </row>
    <row r="3742" spans="1:6" x14ac:dyDescent="0.3">
      <c r="A3742" t="s">
        <v>5096</v>
      </c>
      <c r="B3742" t="s">
        <v>5097</v>
      </c>
      <c r="C3742">
        <v>1998</v>
      </c>
      <c r="D3742">
        <v>92</v>
      </c>
      <c r="E3742">
        <v>70</v>
      </c>
      <c r="F3742" s="11" t="str">
        <f>VLOOKUP(Table13[[#This Row],[theme_id]],'Themes-name-data'!$A$1:$B$597,2,FALSE)</f>
        <v>Res-Q</v>
      </c>
    </row>
    <row r="3743" spans="1:6" x14ac:dyDescent="0.3">
      <c r="A3743" t="s">
        <v>5098</v>
      </c>
      <c r="B3743" t="s">
        <v>5099</v>
      </c>
      <c r="C3743">
        <v>1998</v>
      </c>
      <c r="D3743">
        <v>87</v>
      </c>
      <c r="E3743">
        <v>83</v>
      </c>
      <c r="F3743" s="11" t="str">
        <f>VLOOKUP(Table13[[#This Row],[theme_id]],'Themes-name-data'!$A$1:$B$597,2,FALSE)</f>
        <v>Extreme Team</v>
      </c>
    </row>
    <row r="3744" spans="1:6" x14ac:dyDescent="0.3">
      <c r="A3744" t="s">
        <v>5100</v>
      </c>
      <c r="B3744" t="s">
        <v>5101</v>
      </c>
      <c r="C3744">
        <v>1998</v>
      </c>
      <c r="D3744">
        <v>134</v>
      </c>
      <c r="E3744">
        <v>46</v>
      </c>
      <c r="F3744" s="11" t="str">
        <f>VLOOKUP(Table13[[#This Row],[theme_id]],'Themes-name-data'!$A$1:$B$597,2,FALSE)</f>
        <v>Insectoids</v>
      </c>
    </row>
    <row r="3745" spans="1:6" x14ac:dyDescent="0.3">
      <c r="A3745" t="s">
        <v>5102</v>
      </c>
      <c r="B3745" t="s">
        <v>5103</v>
      </c>
      <c r="C3745">
        <v>1998</v>
      </c>
      <c r="D3745">
        <v>134</v>
      </c>
      <c r="E3745">
        <v>73</v>
      </c>
      <c r="F3745" s="11" t="str">
        <f>VLOOKUP(Table13[[#This Row],[theme_id]],'Themes-name-data'!$A$1:$B$597,2,FALSE)</f>
        <v>Insectoids</v>
      </c>
    </row>
    <row r="3746" spans="1:6" x14ac:dyDescent="0.3">
      <c r="A3746" t="s">
        <v>5141</v>
      </c>
      <c r="B3746" t="s">
        <v>5142</v>
      </c>
      <c r="C3746">
        <v>1998</v>
      </c>
      <c r="D3746">
        <v>297</v>
      </c>
      <c r="E3746">
        <v>69</v>
      </c>
      <c r="F3746" s="11" t="str">
        <f>VLOOKUP(Table13[[#This Row],[theme_id]],'Themes-name-data'!$A$1:$B$597,2,FALSE)</f>
        <v>Desert</v>
      </c>
    </row>
    <row r="3747" spans="1:6" x14ac:dyDescent="0.3">
      <c r="A3747" t="s">
        <v>5143</v>
      </c>
      <c r="B3747" t="s">
        <v>5144</v>
      </c>
      <c r="C3747">
        <v>1998</v>
      </c>
      <c r="D3747">
        <v>297</v>
      </c>
      <c r="E3747">
        <v>81</v>
      </c>
      <c r="F3747" s="11" t="str">
        <f>VLOOKUP(Table13[[#This Row],[theme_id]],'Themes-name-data'!$A$1:$B$597,2,FALSE)</f>
        <v>Desert</v>
      </c>
    </row>
    <row r="3748" spans="1:6" x14ac:dyDescent="0.3">
      <c r="A3748" t="s">
        <v>5145</v>
      </c>
      <c r="B3748" t="s">
        <v>2280</v>
      </c>
      <c r="C3748">
        <v>1998</v>
      </c>
      <c r="D3748">
        <v>505</v>
      </c>
      <c r="E3748">
        <v>40</v>
      </c>
      <c r="F3748" s="11" t="str">
        <f>VLOOKUP(Table13[[#This Row],[theme_id]],'Themes-name-data'!$A$1:$B$597,2,FALSE)</f>
        <v>Basic Set</v>
      </c>
    </row>
    <row r="3749" spans="1:6" x14ac:dyDescent="0.3">
      <c r="A3749" t="s">
        <v>5146</v>
      </c>
      <c r="B3749" t="s">
        <v>761</v>
      </c>
      <c r="C3749">
        <v>1998</v>
      </c>
      <c r="D3749">
        <v>471</v>
      </c>
      <c r="E3749">
        <v>195</v>
      </c>
      <c r="F3749" s="11" t="str">
        <f>VLOOKUP(Table13[[#This Row],[theme_id]],'Themes-name-data'!$A$1:$B$597,2,FALSE)</f>
        <v>Ferries</v>
      </c>
    </row>
    <row r="3750" spans="1:6" x14ac:dyDescent="0.3">
      <c r="A3750" t="s">
        <v>5382</v>
      </c>
      <c r="B3750" t="s">
        <v>5383</v>
      </c>
      <c r="C3750">
        <v>1998</v>
      </c>
      <c r="D3750">
        <v>434</v>
      </c>
      <c r="E3750">
        <v>24</v>
      </c>
      <c r="F3750" s="11" t="str">
        <f>VLOOKUP(Table13[[#This Row],[theme_id]],'Themes-name-data'!$A$1:$B$597,2,FALSE)</f>
        <v>Ninja</v>
      </c>
    </row>
    <row r="3751" spans="1:6" x14ac:dyDescent="0.3">
      <c r="A3751" t="s">
        <v>5402</v>
      </c>
      <c r="B3751" t="s">
        <v>5403</v>
      </c>
      <c r="C3751">
        <v>1998</v>
      </c>
      <c r="D3751">
        <v>434</v>
      </c>
      <c r="E3751">
        <v>25</v>
      </c>
      <c r="F3751" s="11" t="str">
        <f>VLOOKUP(Table13[[#This Row],[theme_id]],'Themes-name-data'!$A$1:$B$597,2,FALSE)</f>
        <v>Ninja</v>
      </c>
    </row>
    <row r="3752" spans="1:6" x14ac:dyDescent="0.3">
      <c r="A3752" t="s">
        <v>5406</v>
      </c>
      <c r="B3752" t="s">
        <v>5407</v>
      </c>
      <c r="C3752">
        <v>1998</v>
      </c>
      <c r="D3752">
        <v>434</v>
      </c>
      <c r="E3752">
        <v>25</v>
      </c>
      <c r="F3752" s="11" t="str">
        <f>VLOOKUP(Table13[[#This Row],[theme_id]],'Themes-name-data'!$A$1:$B$597,2,FALSE)</f>
        <v>Ninja</v>
      </c>
    </row>
    <row r="3753" spans="1:6" x14ac:dyDescent="0.3">
      <c r="A3753" t="s">
        <v>5425</v>
      </c>
      <c r="B3753" t="s">
        <v>5426</v>
      </c>
      <c r="C3753">
        <v>1998</v>
      </c>
      <c r="D3753">
        <v>434</v>
      </c>
      <c r="E3753">
        <v>23</v>
      </c>
      <c r="F3753" s="11" t="str">
        <f>VLOOKUP(Table13[[#This Row],[theme_id]],'Themes-name-data'!$A$1:$B$597,2,FALSE)</f>
        <v>Ninja</v>
      </c>
    </row>
    <row r="3754" spans="1:6" x14ac:dyDescent="0.3">
      <c r="A3754" t="s">
        <v>5455</v>
      </c>
      <c r="B3754" t="s">
        <v>5456</v>
      </c>
      <c r="C3754">
        <v>1998</v>
      </c>
      <c r="D3754">
        <v>297</v>
      </c>
      <c r="E3754">
        <v>18</v>
      </c>
      <c r="F3754" s="11" t="str">
        <f>VLOOKUP(Table13[[#This Row],[theme_id]],'Themes-name-data'!$A$1:$B$597,2,FALSE)</f>
        <v>Desert</v>
      </c>
    </row>
    <row r="3755" spans="1:6" x14ac:dyDescent="0.3">
      <c r="A3755" t="s">
        <v>5471</v>
      </c>
      <c r="B3755" t="s">
        <v>5472</v>
      </c>
      <c r="C3755">
        <v>1998</v>
      </c>
      <c r="D3755">
        <v>297</v>
      </c>
      <c r="E3755">
        <v>17</v>
      </c>
      <c r="F3755" s="11" t="str">
        <f>VLOOKUP(Table13[[#This Row],[theme_id]],'Themes-name-data'!$A$1:$B$597,2,FALSE)</f>
        <v>Desert</v>
      </c>
    </row>
    <row r="3756" spans="1:6" x14ac:dyDescent="0.3">
      <c r="A3756" t="s">
        <v>5496</v>
      </c>
      <c r="B3756" t="s">
        <v>5497</v>
      </c>
      <c r="C3756">
        <v>1998</v>
      </c>
      <c r="D3756">
        <v>297</v>
      </c>
      <c r="E3756">
        <v>23</v>
      </c>
      <c r="F3756" s="11" t="str">
        <f>VLOOKUP(Table13[[#This Row],[theme_id]],'Themes-name-data'!$A$1:$B$597,2,FALSE)</f>
        <v>Desert</v>
      </c>
    </row>
    <row r="3757" spans="1:6" x14ac:dyDescent="0.3">
      <c r="A3757" t="s">
        <v>5514</v>
      </c>
      <c r="B3757" t="s">
        <v>5515</v>
      </c>
      <c r="C3757">
        <v>1998</v>
      </c>
      <c r="D3757">
        <v>297</v>
      </c>
      <c r="E3757">
        <v>23</v>
      </c>
      <c r="F3757" s="11" t="str">
        <f>VLOOKUP(Table13[[#This Row],[theme_id]],'Themes-name-data'!$A$1:$B$597,2,FALSE)</f>
        <v>Desert</v>
      </c>
    </row>
    <row r="3758" spans="1:6" x14ac:dyDescent="0.3">
      <c r="A3758" t="s">
        <v>5520</v>
      </c>
      <c r="B3758" t="s">
        <v>2842</v>
      </c>
      <c r="C3758">
        <v>1998</v>
      </c>
      <c r="D3758">
        <v>504</v>
      </c>
      <c r="E3758">
        <v>21</v>
      </c>
      <c r="F3758" s="11" t="str">
        <f>VLOOKUP(Table13[[#This Row],[theme_id]],'Themes-name-data'!$A$1:$B$597,2,FALSE)</f>
        <v>Duplo</v>
      </c>
    </row>
    <row r="3759" spans="1:6" x14ac:dyDescent="0.3">
      <c r="A3759" t="s">
        <v>5534</v>
      </c>
      <c r="B3759" t="s">
        <v>5535</v>
      </c>
      <c r="C3759">
        <v>1998</v>
      </c>
      <c r="D3759">
        <v>469</v>
      </c>
      <c r="E3759">
        <v>601</v>
      </c>
      <c r="F3759" s="11" t="str">
        <f>VLOOKUP(Table13[[#This Row],[theme_id]],'Themes-name-data'!$A$1:$B$597,2,FALSE)</f>
        <v>Basic Set</v>
      </c>
    </row>
    <row r="3760" spans="1:6" x14ac:dyDescent="0.3">
      <c r="A3760" t="s">
        <v>5552</v>
      </c>
      <c r="B3760" t="s">
        <v>5553</v>
      </c>
      <c r="C3760">
        <v>1998</v>
      </c>
      <c r="D3760">
        <v>469</v>
      </c>
      <c r="E3760">
        <v>1201</v>
      </c>
      <c r="F3760" s="11" t="str">
        <f>VLOOKUP(Table13[[#This Row],[theme_id]],'Themes-name-data'!$A$1:$B$597,2,FALSE)</f>
        <v>Basic Set</v>
      </c>
    </row>
    <row r="3761" spans="1:6" x14ac:dyDescent="0.3">
      <c r="A3761" t="s">
        <v>5568</v>
      </c>
      <c r="B3761" t="s">
        <v>5535</v>
      </c>
      <c r="C3761">
        <v>1998</v>
      </c>
      <c r="D3761">
        <v>399</v>
      </c>
      <c r="E3761">
        <v>418</v>
      </c>
      <c r="F3761" s="11" t="str">
        <f>VLOOKUP(Table13[[#This Row],[theme_id]],'Themes-name-data'!$A$1:$B$597,2,FALSE)</f>
        <v>Freestyle</v>
      </c>
    </row>
    <row r="3762" spans="1:6" x14ac:dyDescent="0.3">
      <c r="A3762" t="s">
        <v>5587</v>
      </c>
      <c r="B3762" t="s">
        <v>5553</v>
      </c>
      <c r="C3762">
        <v>1998</v>
      </c>
      <c r="D3762">
        <v>399</v>
      </c>
      <c r="E3762">
        <v>845</v>
      </c>
      <c r="F3762" s="11" t="str">
        <f>VLOOKUP(Table13[[#This Row],[theme_id]],'Themes-name-data'!$A$1:$B$597,2,FALSE)</f>
        <v>Freestyle</v>
      </c>
    </row>
    <row r="3763" spans="1:6" x14ac:dyDescent="0.3">
      <c r="A3763" t="s">
        <v>5598</v>
      </c>
      <c r="B3763" t="s">
        <v>5599</v>
      </c>
      <c r="C3763">
        <v>1998</v>
      </c>
      <c r="D3763">
        <v>505</v>
      </c>
      <c r="E3763">
        <v>72</v>
      </c>
      <c r="F3763" s="11" t="str">
        <f>VLOOKUP(Table13[[#This Row],[theme_id]],'Themes-name-data'!$A$1:$B$597,2,FALSE)</f>
        <v>Basic Set</v>
      </c>
    </row>
    <row r="3764" spans="1:6" x14ac:dyDescent="0.3">
      <c r="A3764" t="s">
        <v>5610</v>
      </c>
      <c r="B3764" t="s">
        <v>5553</v>
      </c>
      <c r="C3764">
        <v>1998</v>
      </c>
      <c r="D3764">
        <v>505</v>
      </c>
      <c r="E3764">
        <v>145</v>
      </c>
      <c r="F3764" s="11" t="str">
        <f>VLOOKUP(Table13[[#This Row],[theme_id]],'Themes-name-data'!$A$1:$B$597,2,FALSE)</f>
        <v>Basic Set</v>
      </c>
    </row>
    <row r="3765" spans="1:6" x14ac:dyDescent="0.3">
      <c r="A3765" t="s">
        <v>5692</v>
      </c>
      <c r="B3765" t="s">
        <v>5693</v>
      </c>
      <c r="C3765">
        <v>1998</v>
      </c>
      <c r="D3765">
        <v>473</v>
      </c>
      <c r="E3765">
        <v>1200</v>
      </c>
      <c r="F3765" s="11" t="str">
        <f>VLOOKUP(Table13[[#This Row],[theme_id]],'Themes-name-data'!$A$1:$B$597,2,FALSE)</f>
        <v>Supplemental</v>
      </c>
    </row>
    <row r="3766" spans="1:6" x14ac:dyDescent="0.3">
      <c r="A3766" t="s">
        <v>5746</v>
      </c>
      <c r="B3766" t="s">
        <v>5747</v>
      </c>
      <c r="C3766">
        <v>1998</v>
      </c>
      <c r="D3766">
        <v>505</v>
      </c>
      <c r="E3766">
        <v>142</v>
      </c>
      <c r="F3766" s="11" t="str">
        <f>VLOOKUP(Table13[[#This Row],[theme_id]],'Themes-name-data'!$A$1:$B$597,2,FALSE)</f>
        <v>Basic Set</v>
      </c>
    </row>
    <row r="3767" spans="1:6" x14ac:dyDescent="0.3">
      <c r="A3767" t="s">
        <v>5768</v>
      </c>
      <c r="B3767" t="s">
        <v>5769</v>
      </c>
      <c r="C3767">
        <v>1998</v>
      </c>
      <c r="D3767">
        <v>3</v>
      </c>
      <c r="E3767">
        <v>368</v>
      </c>
      <c r="F3767" s="11" t="str">
        <f>VLOOKUP(Table13[[#This Row],[theme_id]],'Themes-name-data'!$A$1:$B$597,2,FALSE)</f>
        <v>Competition</v>
      </c>
    </row>
    <row r="3768" spans="1:6" x14ac:dyDescent="0.3">
      <c r="A3768" t="s">
        <v>5798</v>
      </c>
      <c r="B3768" t="s">
        <v>5799</v>
      </c>
      <c r="C3768">
        <v>1998</v>
      </c>
      <c r="D3768">
        <v>470</v>
      </c>
      <c r="E3768">
        <v>159</v>
      </c>
      <c r="F3768" s="11" t="str">
        <f>VLOOKUP(Table13[[#This Row],[theme_id]],'Themes-name-data'!$A$1:$B$597,2,FALSE)</f>
        <v>Classic Basic</v>
      </c>
    </row>
    <row r="3769" spans="1:6" x14ac:dyDescent="0.3">
      <c r="A3769" t="s">
        <v>5821</v>
      </c>
      <c r="B3769" t="s">
        <v>5822</v>
      </c>
      <c r="C3769">
        <v>1998</v>
      </c>
      <c r="D3769">
        <v>470</v>
      </c>
      <c r="E3769">
        <v>468</v>
      </c>
      <c r="F3769" s="11" t="str">
        <f>VLOOKUP(Table13[[#This Row],[theme_id]],'Themes-name-data'!$A$1:$B$597,2,FALSE)</f>
        <v>Classic Basic</v>
      </c>
    </row>
    <row r="3770" spans="1:6" x14ac:dyDescent="0.3">
      <c r="A3770" t="s">
        <v>5871</v>
      </c>
      <c r="B3770" t="s">
        <v>5872</v>
      </c>
      <c r="C3770">
        <v>1998</v>
      </c>
      <c r="D3770">
        <v>230</v>
      </c>
      <c r="E3770">
        <v>256</v>
      </c>
      <c r="F3770" s="11" t="str">
        <f>VLOOKUP(Table13[[#This Row],[theme_id]],'Themes-name-data'!$A$1:$B$597,2,FALSE)</f>
        <v>Halloween</v>
      </c>
    </row>
    <row r="3771" spans="1:6" x14ac:dyDescent="0.3">
      <c r="A3771" t="s">
        <v>5945</v>
      </c>
      <c r="B3771" t="s">
        <v>5946</v>
      </c>
      <c r="C3771">
        <v>1998</v>
      </c>
      <c r="D3771">
        <v>13</v>
      </c>
      <c r="E3771">
        <v>30</v>
      </c>
      <c r="F3771" s="11" t="str">
        <f>VLOOKUP(Table13[[#This Row],[theme_id]],'Themes-name-data'!$A$1:$B$597,2,FALSE)</f>
        <v>Riding Cycle</v>
      </c>
    </row>
    <row r="3772" spans="1:6" x14ac:dyDescent="0.3">
      <c r="A3772" t="s">
        <v>5963</v>
      </c>
      <c r="B3772" t="s">
        <v>4326</v>
      </c>
      <c r="C3772">
        <v>1998</v>
      </c>
      <c r="D3772">
        <v>297</v>
      </c>
      <c r="E3772">
        <v>21</v>
      </c>
      <c r="F3772" s="11" t="str">
        <f>VLOOKUP(Table13[[#This Row],[theme_id]],'Themes-name-data'!$A$1:$B$597,2,FALSE)</f>
        <v>Desert</v>
      </c>
    </row>
    <row r="3773" spans="1:6" x14ac:dyDescent="0.3">
      <c r="A3773" t="s">
        <v>5976</v>
      </c>
      <c r="B3773" t="s">
        <v>5977</v>
      </c>
      <c r="C3773">
        <v>1998</v>
      </c>
      <c r="D3773">
        <v>82</v>
      </c>
      <c r="E3773">
        <v>23</v>
      </c>
      <c r="F3773" s="11" t="str">
        <f>VLOOKUP(Table13[[#This Row],[theme_id]],'Themes-name-data'!$A$1:$B$597,2,FALSE)</f>
        <v>Race</v>
      </c>
    </row>
    <row r="3774" spans="1:6" x14ac:dyDescent="0.3">
      <c r="A3774" t="s">
        <v>6061</v>
      </c>
      <c r="B3774" t="s">
        <v>6062</v>
      </c>
      <c r="C3774">
        <v>1998</v>
      </c>
      <c r="D3774">
        <v>468</v>
      </c>
      <c r="E3774">
        <v>17</v>
      </c>
      <c r="F3774" s="11" t="str">
        <f>VLOOKUP(Table13[[#This Row],[theme_id]],'Themes-name-data'!$A$1:$B$597,2,FALSE)</f>
        <v>Basic Model</v>
      </c>
    </row>
    <row r="3775" spans="1:6" x14ac:dyDescent="0.3">
      <c r="A3775" t="s">
        <v>6063</v>
      </c>
      <c r="B3775" t="s">
        <v>6064</v>
      </c>
      <c r="C3775">
        <v>1998</v>
      </c>
      <c r="D3775">
        <v>468</v>
      </c>
      <c r="E3775">
        <v>14</v>
      </c>
      <c r="F3775" s="11" t="str">
        <f>VLOOKUP(Table13[[#This Row],[theme_id]],'Themes-name-data'!$A$1:$B$597,2,FALSE)</f>
        <v>Basic Model</v>
      </c>
    </row>
    <row r="3776" spans="1:6" x14ac:dyDescent="0.3">
      <c r="A3776" t="s">
        <v>6065</v>
      </c>
      <c r="B3776" t="s">
        <v>6066</v>
      </c>
      <c r="C3776">
        <v>1998</v>
      </c>
      <c r="D3776">
        <v>468</v>
      </c>
      <c r="E3776">
        <v>16</v>
      </c>
      <c r="F3776" s="11" t="str">
        <f>VLOOKUP(Table13[[#This Row],[theme_id]],'Themes-name-data'!$A$1:$B$597,2,FALSE)</f>
        <v>Basic Model</v>
      </c>
    </row>
    <row r="3777" spans="1:6" x14ac:dyDescent="0.3">
      <c r="A3777" t="s">
        <v>6069</v>
      </c>
      <c r="B3777" t="s">
        <v>6070</v>
      </c>
      <c r="C3777">
        <v>1998</v>
      </c>
      <c r="D3777">
        <v>468</v>
      </c>
      <c r="E3777">
        <v>16</v>
      </c>
      <c r="F3777" s="11" t="str">
        <f>VLOOKUP(Table13[[#This Row],[theme_id]],'Themes-name-data'!$A$1:$B$597,2,FALSE)</f>
        <v>Basic Model</v>
      </c>
    </row>
    <row r="3778" spans="1:6" x14ac:dyDescent="0.3">
      <c r="A3778" t="s">
        <v>6102</v>
      </c>
      <c r="B3778" t="s">
        <v>6103</v>
      </c>
      <c r="C3778">
        <v>1998</v>
      </c>
      <c r="D3778">
        <v>668</v>
      </c>
      <c r="E3778">
        <v>14</v>
      </c>
      <c r="F3778" s="11" t="str">
        <f>VLOOKUP(Table13[[#This Row],[theme_id]],'Themes-name-data'!$A$1:$B$597,2,FALSE)</f>
        <v>Scala</v>
      </c>
    </row>
    <row r="3779" spans="1:6" x14ac:dyDescent="0.3">
      <c r="A3779" t="s">
        <v>6126</v>
      </c>
      <c r="B3779" t="s">
        <v>6127</v>
      </c>
      <c r="C3779">
        <v>1998</v>
      </c>
      <c r="D3779">
        <v>668</v>
      </c>
      <c r="E3779">
        <v>11</v>
      </c>
      <c r="F3779" s="11" t="str">
        <f>VLOOKUP(Table13[[#This Row],[theme_id]],'Themes-name-data'!$A$1:$B$597,2,FALSE)</f>
        <v>Scala</v>
      </c>
    </row>
    <row r="3780" spans="1:6" x14ac:dyDescent="0.3">
      <c r="A3780" t="s">
        <v>6147</v>
      </c>
      <c r="B3780" t="s">
        <v>6148</v>
      </c>
      <c r="C3780">
        <v>1998</v>
      </c>
      <c r="D3780">
        <v>668</v>
      </c>
      <c r="E3780">
        <v>11</v>
      </c>
      <c r="F3780" s="11" t="str">
        <f>VLOOKUP(Table13[[#This Row],[theme_id]],'Themes-name-data'!$A$1:$B$597,2,FALSE)</f>
        <v>Scala</v>
      </c>
    </row>
    <row r="3781" spans="1:6" x14ac:dyDescent="0.3">
      <c r="A3781" t="s">
        <v>6170</v>
      </c>
      <c r="B3781" t="s">
        <v>6171</v>
      </c>
      <c r="C3781">
        <v>1998</v>
      </c>
      <c r="D3781">
        <v>668</v>
      </c>
      <c r="E3781">
        <v>10</v>
      </c>
      <c r="F3781" s="11" t="str">
        <f>VLOOKUP(Table13[[#This Row],[theme_id]],'Themes-name-data'!$A$1:$B$597,2,FALSE)</f>
        <v>Scala</v>
      </c>
    </row>
    <row r="3782" spans="1:6" x14ac:dyDescent="0.3">
      <c r="A3782" t="s">
        <v>6193</v>
      </c>
      <c r="B3782" t="s">
        <v>6194</v>
      </c>
      <c r="C3782">
        <v>1998</v>
      </c>
      <c r="D3782">
        <v>668</v>
      </c>
      <c r="E3782">
        <v>8</v>
      </c>
      <c r="F3782" s="11" t="str">
        <f>VLOOKUP(Table13[[#This Row],[theme_id]],'Themes-name-data'!$A$1:$B$597,2,FALSE)</f>
        <v>Scala</v>
      </c>
    </row>
    <row r="3783" spans="1:6" x14ac:dyDescent="0.3">
      <c r="A3783" t="s">
        <v>6215</v>
      </c>
      <c r="B3783" t="s">
        <v>6216</v>
      </c>
      <c r="C3783">
        <v>1998</v>
      </c>
      <c r="D3783">
        <v>668</v>
      </c>
      <c r="E3783">
        <v>9</v>
      </c>
      <c r="F3783" s="11" t="str">
        <f>VLOOKUP(Table13[[#This Row],[theme_id]],'Themes-name-data'!$A$1:$B$597,2,FALSE)</f>
        <v>Scala</v>
      </c>
    </row>
    <row r="3784" spans="1:6" x14ac:dyDescent="0.3">
      <c r="A3784" t="s">
        <v>6237</v>
      </c>
      <c r="B3784" t="s">
        <v>6238</v>
      </c>
      <c r="C3784">
        <v>1998</v>
      </c>
      <c r="D3784">
        <v>668</v>
      </c>
      <c r="E3784">
        <v>11</v>
      </c>
      <c r="F3784" s="11" t="str">
        <f>VLOOKUP(Table13[[#This Row],[theme_id]],'Themes-name-data'!$A$1:$B$597,2,FALSE)</f>
        <v>Scala</v>
      </c>
    </row>
    <row r="3785" spans="1:6" x14ac:dyDescent="0.3">
      <c r="A3785" t="s">
        <v>6257</v>
      </c>
      <c r="B3785" t="s">
        <v>6258</v>
      </c>
      <c r="C3785">
        <v>1998</v>
      </c>
      <c r="D3785">
        <v>668</v>
      </c>
      <c r="E3785">
        <v>9</v>
      </c>
      <c r="F3785" s="11" t="str">
        <f>VLOOKUP(Table13[[#This Row],[theme_id]],'Themes-name-data'!$A$1:$B$597,2,FALSE)</f>
        <v>Scala</v>
      </c>
    </row>
    <row r="3786" spans="1:6" x14ac:dyDescent="0.3">
      <c r="A3786" t="s">
        <v>6279</v>
      </c>
      <c r="B3786" t="s">
        <v>6280</v>
      </c>
      <c r="C3786">
        <v>1998</v>
      </c>
      <c r="D3786">
        <v>668</v>
      </c>
      <c r="E3786">
        <v>33</v>
      </c>
      <c r="F3786" s="11" t="str">
        <f>VLOOKUP(Table13[[#This Row],[theme_id]],'Themes-name-data'!$A$1:$B$597,2,FALSE)</f>
        <v>Scala</v>
      </c>
    </row>
    <row r="3787" spans="1:6" x14ac:dyDescent="0.3">
      <c r="A3787" t="s">
        <v>6317</v>
      </c>
      <c r="B3787" t="s">
        <v>6318</v>
      </c>
      <c r="C3787">
        <v>1998</v>
      </c>
      <c r="D3787">
        <v>668</v>
      </c>
      <c r="E3787">
        <v>18</v>
      </c>
      <c r="F3787" s="11" t="str">
        <f>VLOOKUP(Table13[[#This Row],[theme_id]],'Themes-name-data'!$A$1:$B$597,2,FALSE)</f>
        <v>Scala</v>
      </c>
    </row>
    <row r="3788" spans="1:6" x14ac:dyDescent="0.3">
      <c r="A3788" t="s">
        <v>6338</v>
      </c>
      <c r="B3788" t="s">
        <v>6339</v>
      </c>
      <c r="C3788">
        <v>1998</v>
      </c>
      <c r="D3788">
        <v>668</v>
      </c>
      <c r="E3788">
        <v>35</v>
      </c>
      <c r="F3788" s="11" t="str">
        <f>VLOOKUP(Table13[[#This Row],[theme_id]],'Themes-name-data'!$A$1:$B$597,2,FALSE)</f>
        <v>Scala</v>
      </c>
    </row>
    <row r="3789" spans="1:6" x14ac:dyDescent="0.3">
      <c r="A3789" t="s">
        <v>6343</v>
      </c>
      <c r="B3789" t="s">
        <v>6344</v>
      </c>
      <c r="C3789">
        <v>1998</v>
      </c>
      <c r="D3789">
        <v>668</v>
      </c>
      <c r="E3789">
        <v>51</v>
      </c>
      <c r="F3789" s="11" t="str">
        <f>VLOOKUP(Table13[[#This Row],[theme_id]],'Themes-name-data'!$A$1:$B$597,2,FALSE)</f>
        <v>Scala</v>
      </c>
    </row>
    <row r="3790" spans="1:6" x14ac:dyDescent="0.3">
      <c r="A3790" t="s">
        <v>6347</v>
      </c>
      <c r="B3790" t="s">
        <v>4567</v>
      </c>
      <c r="C3790">
        <v>1998</v>
      </c>
      <c r="D3790">
        <v>668</v>
      </c>
      <c r="E3790">
        <v>48</v>
      </c>
      <c r="F3790" s="11" t="str">
        <f>VLOOKUP(Table13[[#This Row],[theme_id]],'Themes-name-data'!$A$1:$B$597,2,FALSE)</f>
        <v>Scala</v>
      </c>
    </row>
    <row r="3791" spans="1:6" x14ac:dyDescent="0.3">
      <c r="A3791" t="s">
        <v>6348</v>
      </c>
      <c r="B3791" t="s">
        <v>6349</v>
      </c>
      <c r="C3791">
        <v>1998</v>
      </c>
      <c r="D3791">
        <v>668</v>
      </c>
      <c r="E3791">
        <v>81</v>
      </c>
      <c r="F3791" s="11" t="str">
        <f>VLOOKUP(Table13[[#This Row],[theme_id]],'Themes-name-data'!$A$1:$B$597,2,FALSE)</f>
        <v>Scala</v>
      </c>
    </row>
    <row r="3792" spans="1:6" x14ac:dyDescent="0.3">
      <c r="A3792" t="s">
        <v>6350</v>
      </c>
      <c r="B3792" t="s">
        <v>6351</v>
      </c>
      <c r="C3792">
        <v>1998</v>
      </c>
      <c r="D3792">
        <v>668</v>
      </c>
      <c r="E3792">
        <v>91</v>
      </c>
      <c r="F3792" s="11" t="str">
        <f>VLOOKUP(Table13[[#This Row],[theme_id]],'Themes-name-data'!$A$1:$B$597,2,FALSE)</f>
        <v>Scala</v>
      </c>
    </row>
    <row r="3793" spans="1:6" x14ac:dyDescent="0.3">
      <c r="A3793" t="s">
        <v>6352</v>
      </c>
      <c r="B3793" t="s">
        <v>6353</v>
      </c>
      <c r="C3793">
        <v>1998</v>
      </c>
      <c r="D3793">
        <v>668</v>
      </c>
      <c r="E3793">
        <v>131</v>
      </c>
      <c r="F3793" s="11" t="str">
        <f>VLOOKUP(Table13[[#This Row],[theme_id]],'Themes-name-data'!$A$1:$B$597,2,FALSE)</f>
        <v>Scala</v>
      </c>
    </row>
    <row r="3794" spans="1:6" x14ac:dyDescent="0.3">
      <c r="A3794" t="s">
        <v>6354</v>
      </c>
      <c r="B3794" t="s">
        <v>6355</v>
      </c>
      <c r="C3794">
        <v>1998</v>
      </c>
      <c r="D3794">
        <v>668</v>
      </c>
      <c r="E3794">
        <v>177</v>
      </c>
      <c r="F3794" s="11" t="str">
        <f>VLOOKUP(Table13[[#This Row],[theme_id]],'Themes-name-data'!$A$1:$B$597,2,FALSE)</f>
        <v>Scala</v>
      </c>
    </row>
    <row r="3795" spans="1:6" x14ac:dyDescent="0.3">
      <c r="A3795" t="s">
        <v>6366</v>
      </c>
      <c r="B3795" t="s">
        <v>6367</v>
      </c>
      <c r="C3795">
        <v>1998</v>
      </c>
      <c r="D3795">
        <v>668</v>
      </c>
      <c r="E3795">
        <v>21</v>
      </c>
      <c r="F3795" s="11" t="str">
        <f>VLOOKUP(Table13[[#This Row],[theme_id]],'Themes-name-data'!$A$1:$B$597,2,FALSE)</f>
        <v>Scala</v>
      </c>
    </row>
    <row r="3796" spans="1:6" x14ac:dyDescent="0.3">
      <c r="A3796" t="s">
        <v>6511</v>
      </c>
      <c r="B3796" t="s">
        <v>6512</v>
      </c>
      <c r="C3796">
        <v>1998</v>
      </c>
      <c r="D3796">
        <v>668</v>
      </c>
      <c r="E3796">
        <v>27</v>
      </c>
      <c r="F3796" s="11" t="str">
        <f>VLOOKUP(Table13[[#This Row],[theme_id]],'Themes-name-data'!$A$1:$B$597,2,FALSE)</f>
        <v>Scala</v>
      </c>
    </row>
    <row r="3797" spans="1:6" x14ac:dyDescent="0.3">
      <c r="A3797" t="s">
        <v>6513</v>
      </c>
      <c r="B3797" t="s">
        <v>6514</v>
      </c>
      <c r="C3797">
        <v>1998</v>
      </c>
      <c r="D3797">
        <v>668</v>
      </c>
      <c r="E3797">
        <v>30</v>
      </c>
      <c r="F3797" s="11" t="str">
        <f>VLOOKUP(Table13[[#This Row],[theme_id]],'Themes-name-data'!$A$1:$B$597,2,FALSE)</f>
        <v>Scala</v>
      </c>
    </row>
    <row r="3798" spans="1:6" x14ac:dyDescent="0.3">
      <c r="A3798" t="s">
        <v>6515</v>
      </c>
      <c r="B3798" t="s">
        <v>6516</v>
      </c>
      <c r="C3798">
        <v>1998</v>
      </c>
      <c r="D3798">
        <v>668</v>
      </c>
      <c r="E3798">
        <v>27</v>
      </c>
      <c r="F3798" s="11" t="str">
        <f>VLOOKUP(Table13[[#This Row],[theme_id]],'Themes-name-data'!$A$1:$B$597,2,FALSE)</f>
        <v>Scala</v>
      </c>
    </row>
    <row r="3799" spans="1:6" x14ac:dyDescent="0.3">
      <c r="A3799" t="s">
        <v>6517</v>
      </c>
      <c r="B3799" t="s">
        <v>6518</v>
      </c>
      <c r="C3799">
        <v>1998</v>
      </c>
      <c r="D3799">
        <v>668</v>
      </c>
      <c r="E3799">
        <v>26</v>
      </c>
      <c r="F3799" s="11" t="str">
        <f>VLOOKUP(Table13[[#This Row],[theme_id]],'Themes-name-data'!$A$1:$B$597,2,FALSE)</f>
        <v>Scala</v>
      </c>
    </row>
    <row r="3800" spans="1:6" x14ac:dyDescent="0.3">
      <c r="A3800" t="s">
        <v>6521</v>
      </c>
      <c r="B3800" t="s">
        <v>6522</v>
      </c>
      <c r="C3800">
        <v>1998</v>
      </c>
      <c r="D3800">
        <v>668</v>
      </c>
      <c r="E3800">
        <v>25</v>
      </c>
      <c r="F3800" s="11" t="str">
        <f>VLOOKUP(Table13[[#This Row],[theme_id]],'Themes-name-data'!$A$1:$B$597,2,FALSE)</f>
        <v>Scala</v>
      </c>
    </row>
    <row r="3801" spans="1:6" x14ac:dyDescent="0.3">
      <c r="A3801" t="s">
        <v>6527</v>
      </c>
      <c r="B3801" t="s">
        <v>6528</v>
      </c>
      <c r="C3801">
        <v>1998</v>
      </c>
      <c r="D3801">
        <v>668</v>
      </c>
      <c r="E3801">
        <v>21</v>
      </c>
      <c r="F3801" s="11" t="str">
        <f>VLOOKUP(Table13[[#This Row],[theme_id]],'Themes-name-data'!$A$1:$B$597,2,FALSE)</f>
        <v>Scala</v>
      </c>
    </row>
    <row r="3802" spans="1:6" x14ac:dyDescent="0.3">
      <c r="A3802" t="s">
        <v>6540</v>
      </c>
      <c r="B3802" t="s">
        <v>6541</v>
      </c>
      <c r="C3802">
        <v>1998</v>
      </c>
      <c r="D3802">
        <v>236</v>
      </c>
      <c r="E3802">
        <v>282</v>
      </c>
      <c r="F3802" s="11" t="str">
        <f>VLOOKUP(Table13[[#This Row],[theme_id]],'Themes-name-data'!$A$1:$B$597,2,FALSE)</f>
        <v>9V</v>
      </c>
    </row>
    <row r="3803" spans="1:6" x14ac:dyDescent="0.3">
      <c r="A3803" t="s">
        <v>6542</v>
      </c>
      <c r="B3803" t="s">
        <v>6543</v>
      </c>
      <c r="C3803">
        <v>1998</v>
      </c>
      <c r="D3803">
        <v>399</v>
      </c>
      <c r="E3803">
        <v>311</v>
      </c>
      <c r="F3803" s="11" t="str">
        <f>VLOOKUP(Table13[[#This Row],[theme_id]],'Themes-name-data'!$A$1:$B$597,2,FALSE)</f>
        <v>Freestyle</v>
      </c>
    </row>
    <row r="3804" spans="1:6" x14ac:dyDescent="0.3">
      <c r="A3804" t="s">
        <v>6545</v>
      </c>
      <c r="B3804" t="s">
        <v>6546</v>
      </c>
      <c r="C3804">
        <v>1998</v>
      </c>
      <c r="D3804">
        <v>399</v>
      </c>
      <c r="E3804">
        <v>32</v>
      </c>
      <c r="F3804" s="11" t="str">
        <f>VLOOKUP(Table13[[#This Row],[theme_id]],'Themes-name-data'!$A$1:$B$597,2,FALSE)</f>
        <v>Freestyle</v>
      </c>
    </row>
    <row r="3805" spans="1:6" x14ac:dyDescent="0.3">
      <c r="A3805" t="s">
        <v>6547</v>
      </c>
      <c r="B3805" t="s">
        <v>6548</v>
      </c>
      <c r="C3805">
        <v>1998</v>
      </c>
      <c r="D3805">
        <v>399</v>
      </c>
      <c r="E3805">
        <v>27</v>
      </c>
      <c r="F3805" s="11" t="str">
        <f>VLOOKUP(Table13[[#This Row],[theme_id]],'Themes-name-data'!$A$1:$B$597,2,FALSE)</f>
        <v>Freestyle</v>
      </c>
    </row>
    <row r="3806" spans="1:6" x14ac:dyDescent="0.3">
      <c r="A3806" t="s">
        <v>6663</v>
      </c>
      <c r="B3806" t="s">
        <v>6664</v>
      </c>
      <c r="C3806">
        <v>1998</v>
      </c>
      <c r="D3806">
        <v>462</v>
      </c>
      <c r="E3806">
        <v>2</v>
      </c>
      <c r="F3806" s="11" t="str">
        <f>VLOOKUP(Table13[[#This Row],[theme_id]],'Themes-name-data'!$A$1:$B$597,2,FALSE)</f>
        <v>Soccer</v>
      </c>
    </row>
    <row r="3807" spans="1:6" x14ac:dyDescent="0.3">
      <c r="A3807" t="s">
        <v>6667</v>
      </c>
      <c r="B3807" t="s">
        <v>6668</v>
      </c>
      <c r="C3807">
        <v>1998</v>
      </c>
      <c r="D3807">
        <v>462</v>
      </c>
      <c r="E3807">
        <v>51</v>
      </c>
      <c r="F3807" s="11" t="str">
        <f>VLOOKUP(Table13[[#This Row],[theme_id]],'Themes-name-data'!$A$1:$B$597,2,FALSE)</f>
        <v>Soccer</v>
      </c>
    </row>
    <row r="3808" spans="1:6" x14ac:dyDescent="0.3">
      <c r="A3808" t="s">
        <v>6670</v>
      </c>
      <c r="B3808" t="s">
        <v>6671</v>
      </c>
      <c r="C3808">
        <v>1998</v>
      </c>
      <c r="D3808">
        <v>462</v>
      </c>
      <c r="E3808">
        <v>4</v>
      </c>
      <c r="F3808" s="11" t="str">
        <f>VLOOKUP(Table13[[#This Row],[theme_id]],'Themes-name-data'!$A$1:$B$597,2,FALSE)</f>
        <v>Soccer</v>
      </c>
    </row>
    <row r="3809" spans="1:6" x14ac:dyDescent="0.3">
      <c r="A3809" t="s">
        <v>6672</v>
      </c>
      <c r="B3809" t="s">
        <v>6673</v>
      </c>
      <c r="C3809">
        <v>1998</v>
      </c>
      <c r="D3809">
        <v>462</v>
      </c>
      <c r="E3809">
        <v>4</v>
      </c>
      <c r="F3809" s="11" t="str">
        <f>VLOOKUP(Table13[[#This Row],[theme_id]],'Themes-name-data'!$A$1:$B$597,2,FALSE)</f>
        <v>Soccer</v>
      </c>
    </row>
    <row r="3810" spans="1:6" x14ac:dyDescent="0.3">
      <c r="A3810" t="s">
        <v>6674</v>
      </c>
      <c r="B3810" t="s">
        <v>6675</v>
      </c>
      <c r="C3810">
        <v>1998</v>
      </c>
      <c r="D3810">
        <v>462</v>
      </c>
      <c r="E3810">
        <v>4</v>
      </c>
      <c r="F3810" s="11" t="str">
        <f>VLOOKUP(Table13[[#This Row],[theme_id]],'Themes-name-data'!$A$1:$B$597,2,FALSE)</f>
        <v>Soccer</v>
      </c>
    </row>
    <row r="3811" spans="1:6" x14ac:dyDescent="0.3">
      <c r="A3811" t="s">
        <v>6676</v>
      </c>
      <c r="B3811" t="s">
        <v>6677</v>
      </c>
      <c r="C3811">
        <v>1998</v>
      </c>
      <c r="D3811">
        <v>462</v>
      </c>
      <c r="E3811">
        <v>4</v>
      </c>
      <c r="F3811" s="11" t="str">
        <f>VLOOKUP(Table13[[#This Row],[theme_id]],'Themes-name-data'!$A$1:$B$597,2,FALSE)</f>
        <v>Soccer</v>
      </c>
    </row>
    <row r="3812" spans="1:6" x14ac:dyDescent="0.3">
      <c r="A3812" t="s">
        <v>6678</v>
      </c>
      <c r="B3812" t="s">
        <v>6679</v>
      </c>
      <c r="C3812">
        <v>1998</v>
      </c>
      <c r="D3812">
        <v>462</v>
      </c>
      <c r="E3812">
        <v>8</v>
      </c>
      <c r="F3812" s="11" t="str">
        <f>VLOOKUP(Table13[[#This Row],[theme_id]],'Themes-name-data'!$A$1:$B$597,2,FALSE)</f>
        <v>Soccer</v>
      </c>
    </row>
    <row r="3813" spans="1:6" x14ac:dyDescent="0.3">
      <c r="A3813" t="s">
        <v>6680</v>
      </c>
      <c r="B3813" t="s">
        <v>6681</v>
      </c>
      <c r="C3813">
        <v>1998</v>
      </c>
      <c r="D3813">
        <v>462</v>
      </c>
      <c r="E3813">
        <v>85</v>
      </c>
      <c r="F3813" s="11" t="str">
        <f>VLOOKUP(Table13[[#This Row],[theme_id]],'Themes-name-data'!$A$1:$B$597,2,FALSE)</f>
        <v>Soccer</v>
      </c>
    </row>
    <row r="3814" spans="1:6" x14ac:dyDescent="0.3">
      <c r="A3814" t="s">
        <v>6682</v>
      </c>
      <c r="B3814" t="s">
        <v>6683</v>
      </c>
      <c r="C3814">
        <v>1998</v>
      </c>
      <c r="D3814">
        <v>462</v>
      </c>
      <c r="E3814">
        <v>96</v>
      </c>
      <c r="F3814" s="11" t="str">
        <f>VLOOKUP(Table13[[#This Row],[theme_id]],'Themes-name-data'!$A$1:$B$597,2,FALSE)</f>
        <v>Soccer</v>
      </c>
    </row>
    <row r="3815" spans="1:6" x14ac:dyDescent="0.3">
      <c r="A3815" t="s">
        <v>6684</v>
      </c>
      <c r="B3815" t="s">
        <v>6685</v>
      </c>
      <c r="C3815">
        <v>1998</v>
      </c>
      <c r="D3815">
        <v>462</v>
      </c>
      <c r="E3815">
        <v>95</v>
      </c>
      <c r="F3815" s="11" t="str">
        <f>VLOOKUP(Table13[[#This Row],[theme_id]],'Themes-name-data'!$A$1:$B$597,2,FALSE)</f>
        <v>Soccer</v>
      </c>
    </row>
    <row r="3816" spans="1:6" x14ac:dyDescent="0.3">
      <c r="A3816" t="s">
        <v>6687</v>
      </c>
      <c r="B3816" t="s">
        <v>6688</v>
      </c>
      <c r="C3816">
        <v>1998</v>
      </c>
      <c r="D3816">
        <v>462</v>
      </c>
      <c r="E3816">
        <v>100</v>
      </c>
      <c r="F3816" s="11" t="str">
        <f>VLOOKUP(Table13[[#This Row],[theme_id]],'Themes-name-data'!$A$1:$B$597,2,FALSE)</f>
        <v>Soccer</v>
      </c>
    </row>
    <row r="3817" spans="1:6" x14ac:dyDescent="0.3">
      <c r="A3817" t="s">
        <v>6690</v>
      </c>
      <c r="B3817" t="s">
        <v>6691</v>
      </c>
      <c r="C3817">
        <v>1998</v>
      </c>
      <c r="D3817">
        <v>462</v>
      </c>
      <c r="E3817">
        <v>79</v>
      </c>
      <c r="F3817" s="11" t="str">
        <f>VLOOKUP(Table13[[#This Row],[theme_id]],'Themes-name-data'!$A$1:$B$597,2,FALSE)</f>
        <v>Soccer</v>
      </c>
    </row>
    <row r="3818" spans="1:6" x14ac:dyDescent="0.3">
      <c r="A3818" t="s">
        <v>6692</v>
      </c>
      <c r="B3818" t="s">
        <v>6693</v>
      </c>
      <c r="C3818">
        <v>1998</v>
      </c>
      <c r="D3818">
        <v>462</v>
      </c>
      <c r="E3818">
        <v>101</v>
      </c>
      <c r="F3818" s="11" t="str">
        <f>VLOOKUP(Table13[[#This Row],[theme_id]],'Themes-name-data'!$A$1:$B$597,2,FALSE)</f>
        <v>Soccer</v>
      </c>
    </row>
    <row r="3819" spans="1:6" x14ac:dyDescent="0.3">
      <c r="A3819" t="s">
        <v>6694</v>
      </c>
      <c r="B3819" t="s">
        <v>6695</v>
      </c>
      <c r="C3819">
        <v>1998</v>
      </c>
      <c r="D3819">
        <v>462</v>
      </c>
      <c r="E3819">
        <v>144</v>
      </c>
      <c r="F3819" s="11" t="str">
        <f>VLOOKUP(Table13[[#This Row],[theme_id]],'Themes-name-data'!$A$1:$B$597,2,FALSE)</f>
        <v>Soccer</v>
      </c>
    </row>
    <row r="3820" spans="1:6" x14ac:dyDescent="0.3">
      <c r="A3820" t="s">
        <v>6700</v>
      </c>
      <c r="B3820" t="s">
        <v>6701</v>
      </c>
      <c r="C3820">
        <v>1998</v>
      </c>
      <c r="D3820">
        <v>462</v>
      </c>
      <c r="E3820">
        <v>4</v>
      </c>
      <c r="F3820" s="11" t="str">
        <f>VLOOKUP(Table13[[#This Row],[theme_id]],'Themes-name-data'!$A$1:$B$597,2,FALSE)</f>
        <v>Soccer</v>
      </c>
    </row>
    <row r="3821" spans="1:6" x14ac:dyDescent="0.3">
      <c r="A3821" t="s">
        <v>6702</v>
      </c>
      <c r="B3821" t="s">
        <v>6703</v>
      </c>
      <c r="C3821">
        <v>1998</v>
      </c>
      <c r="D3821">
        <v>462</v>
      </c>
      <c r="E3821">
        <v>4</v>
      </c>
      <c r="F3821" s="11" t="str">
        <f>VLOOKUP(Table13[[#This Row],[theme_id]],'Themes-name-data'!$A$1:$B$597,2,FALSE)</f>
        <v>Soccer</v>
      </c>
    </row>
    <row r="3822" spans="1:6" x14ac:dyDescent="0.3">
      <c r="A3822" t="s">
        <v>6704</v>
      </c>
      <c r="B3822" t="s">
        <v>6705</v>
      </c>
      <c r="C3822">
        <v>1998</v>
      </c>
      <c r="D3822">
        <v>462</v>
      </c>
      <c r="E3822">
        <v>4</v>
      </c>
      <c r="F3822" s="11" t="str">
        <f>VLOOKUP(Table13[[#This Row],[theme_id]],'Themes-name-data'!$A$1:$B$597,2,FALSE)</f>
        <v>Soccer</v>
      </c>
    </row>
    <row r="3823" spans="1:6" x14ac:dyDescent="0.3">
      <c r="A3823" t="s">
        <v>6708</v>
      </c>
      <c r="B3823" t="s">
        <v>6709</v>
      </c>
      <c r="C3823">
        <v>1998</v>
      </c>
      <c r="D3823">
        <v>462</v>
      </c>
      <c r="E3823">
        <v>5</v>
      </c>
      <c r="F3823" s="11" t="str">
        <f>VLOOKUP(Table13[[#This Row],[theme_id]],'Themes-name-data'!$A$1:$B$597,2,FALSE)</f>
        <v>Soccer</v>
      </c>
    </row>
    <row r="3824" spans="1:6" x14ac:dyDescent="0.3">
      <c r="A3824" t="s">
        <v>6710</v>
      </c>
      <c r="B3824" t="s">
        <v>6711</v>
      </c>
      <c r="C3824">
        <v>1998</v>
      </c>
      <c r="D3824">
        <v>462</v>
      </c>
      <c r="E3824">
        <v>5</v>
      </c>
      <c r="F3824" s="11" t="str">
        <f>VLOOKUP(Table13[[#This Row],[theme_id]],'Themes-name-data'!$A$1:$B$597,2,FALSE)</f>
        <v>Soccer</v>
      </c>
    </row>
    <row r="3825" spans="1:6" x14ac:dyDescent="0.3">
      <c r="A3825" t="s">
        <v>6718</v>
      </c>
      <c r="B3825" t="s">
        <v>2886</v>
      </c>
      <c r="C3825">
        <v>1998</v>
      </c>
      <c r="D3825">
        <v>468</v>
      </c>
      <c r="E3825">
        <v>17</v>
      </c>
      <c r="F3825" s="11" t="str">
        <f>VLOOKUP(Table13[[#This Row],[theme_id]],'Themes-name-data'!$A$1:$B$597,2,FALSE)</f>
        <v>Basic Model</v>
      </c>
    </row>
    <row r="3826" spans="1:6" x14ac:dyDescent="0.3">
      <c r="A3826" t="s">
        <v>6720</v>
      </c>
      <c r="B3826" t="s">
        <v>2644</v>
      </c>
      <c r="C3826">
        <v>1998</v>
      </c>
      <c r="D3826">
        <v>468</v>
      </c>
      <c r="E3826">
        <v>14</v>
      </c>
      <c r="F3826" s="11" t="str">
        <f>VLOOKUP(Table13[[#This Row],[theme_id]],'Themes-name-data'!$A$1:$B$597,2,FALSE)</f>
        <v>Basic Model</v>
      </c>
    </row>
    <row r="3827" spans="1:6" x14ac:dyDescent="0.3">
      <c r="A3827" t="s">
        <v>6722</v>
      </c>
      <c r="B3827" t="s">
        <v>1328</v>
      </c>
      <c r="C3827">
        <v>1998</v>
      </c>
      <c r="D3827">
        <v>468</v>
      </c>
      <c r="E3827">
        <v>18</v>
      </c>
      <c r="F3827" s="11" t="str">
        <f>VLOOKUP(Table13[[#This Row],[theme_id]],'Themes-name-data'!$A$1:$B$597,2,FALSE)</f>
        <v>Basic Model</v>
      </c>
    </row>
    <row r="3828" spans="1:6" x14ac:dyDescent="0.3">
      <c r="A3828" t="s">
        <v>6724</v>
      </c>
      <c r="B3828" t="s">
        <v>1886</v>
      </c>
      <c r="C3828">
        <v>1998</v>
      </c>
      <c r="D3828">
        <v>468</v>
      </c>
      <c r="E3828">
        <v>17</v>
      </c>
      <c r="F3828" s="11" t="str">
        <f>VLOOKUP(Table13[[#This Row],[theme_id]],'Themes-name-data'!$A$1:$B$597,2,FALSE)</f>
        <v>Basic Model</v>
      </c>
    </row>
    <row r="3829" spans="1:6" x14ac:dyDescent="0.3">
      <c r="A3829" t="s">
        <v>6905</v>
      </c>
      <c r="B3829" t="s">
        <v>6906</v>
      </c>
      <c r="C3829">
        <v>1998</v>
      </c>
      <c r="D3829">
        <v>85</v>
      </c>
      <c r="E3829">
        <v>104</v>
      </c>
      <c r="F3829" s="11" t="str">
        <f>VLOOKUP(Table13[[#This Row],[theme_id]],'Themes-name-data'!$A$1:$B$597,2,FALSE)</f>
        <v>Traffic</v>
      </c>
    </row>
    <row r="3830" spans="1:6" x14ac:dyDescent="0.3">
      <c r="A3830" t="s">
        <v>7041</v>
      </c>
      <c r="B3830" t="s">
        <v>7042</v>
      </c>
      <c r="C3830">
        <v>1998</v>
      </c>
      <c r="D3830">
        <v>480</v>
      </c>
      <c r="E3830">
        <v>26</v>
      </c>
      <c r="F3830" s="11" t="str">
        <f>VLOOKUP(Table13[[#This Row],[theme_id]],'Themes-name-data'!$A$1:$B$597,2,FALSE)</f>
        <v>Znap</v>
      </c>
    </row>
    <row r="3831" spans="1:6" x14ac:dyDescent="0.3">
      <c r="A3831" t="s">
        <v>7044</v>
      </c>
      <c r="B3831" t="s">
        <v>7045</v>
      </c>
      <c r="C3831">
        <v>1998</v>
      </c>
      <c r="D3831">
        <v>480</v>
      </c>
      <c r="E3831">
        <v>24</v>
      </c>
      <c r="F3831" s="11" t="str">
        <f>VLOOKUP(Table13[[#This Row],[theme_id]],'Themes-name-data'!$A$1:$B$597,2,FALSE)</f>
        <v>Znap</v>
      </c>
    </row>
    <row r="3832" spans="1:6" x14ac:dyDescent="0.3">
      <c r="A3832" t="s">
        <v>7048</v>
      </c>
      <c r="B3832" t="s">
        <v>7049</v>
      </c>
      <c r="C3832">
        <v>1998</v>
      </c>
      <c r="D3832">
        <v>480</v>
      </c>
      <c r="E3832">
        <v>22</v>
      </c>
      <c r="F3832" s="11" t="str">
        <f>VLOOKUP(Table13[[#This Row],[theme_id]],'Themes-name-data'!$A$1:$B$597,2,FALSE)</f>
        <v>Znap</v>
      </c>
    </row>
    <row r="3833" spans="1:6" x14ac:dyDescent="0.3">
      <c r="A3833" t="s">
        <v>7050</v>
      </c>
      <c r="B3833" t="s">
        <v>7051</v>
      </c>
      <c r="C3833">
        <v>1998</v>
      </c>
      <c r="D3833">
        <v>480</v>
      </c>
      <c r="E3833">
        <v>30</v>
      </c>
      <c r="F3833" s="11" t="str">
        <f>VLOOKUP(Table13[[#This Row],[theme_id]],'Themes-name-data'!$A$1:$B$597,2,FALSE)</f>
        <v>Znap</v>
      </c>
    </row>
    <row r="3834" spans="1:6" x14ac:dyDescent="0.3">
      <c r="A3834" t="s">
        <v>7060</v>
      </c>
      <c r="B3834" t="s">
        <v>7061</v>
      </c>
      <c r="C3834">
        <v>1998</v>
      </c>
      <c r="D3834">
        <v>480</v>
      </c>
      <c r="E3834">
        <v>25</v>
      </c>
      <c r="F3834" s="11" t="str">
        <f>VLOOKUP(Table13[[#This Row],[theme_id]],'Themes-name-data'!$A$1:$B$597,2,FALSE)</f>
        <v>Znap</v>
      </c>
    </row>
    <row r="3835" spans="1:6" x14ac:dyDescent="0.3">
      <c r="A3835" t="s">
        <v>7091</v>
      </c>
      <c r="B3835" t="s">
        <v>7092</v>
      </c>
      <c r="C3835">
        <v>1998</v>
      </c>
      <c r="D3835">
        <v>480</v>
      </c>
      <c r="E3835">
        <v>29</v>
      </c>
      <c r="F3835" s="11" t="str">
        <f>VLOOKUP(Table13[[#This Row],[theme_id]],'Themes-name-data'!$A$1:$B$597,2,FALSE)</f>
        <v>Znap</v>
      </c>
    </row>
    <row r="3836" spans="1:6" x14ac:dyDescent="0.3">
      <c r="A3836" t="s">
        <v>7093</v>
      </c>
      <c r="B3836" t="s">
        <v>7094</v>
      </c>
      <c r="C3836">
        <v>1998</v>
      </c>
      <c r="D3836">
        <v>480</v>
      </c>
      <c r="E3836">
        <v>27</v>
      </c>
      <c r="F3836" s="11" t="str">
        <f>VLOOKUP(Table13[[#This Row],[theme_id]],'Themes-name-data'!$A$1:$B$597,2,FALSE)</f>
        <v>Znap</v>
      </c>
    </row>
    <row r="3837" spans="1:6" x14ac:dyDescent="0.3">
      <c r="A3837" t="s">
        <v>7131</v>
      </c>
      <c r="B3837" t="s">
        <v>7132</v>
      </c>
      <c r="C3837">
        <v>1998</v>
      </c>
      <c r="D3837">
        <v>480</v>
      </c>
      <c r="E3837">
        <v>80</v>
      </c>
      <c r="F3837" s="11" t="str">
        <f>VLOOKUP(Table13[[#This Row],[theme_id]],'Themes-name-data'!$A$1:$B$597,2,FALSE)</f>
        <v>Znap</v>
      </c>
    </row>
    <row r="3838" spans="1:6" x14ac:dyDescent="0.3">
      <c r="A3838" t="s">
        <v>7134</v>
      </c>
      <c r="B3838" t="s">
        <v>7135</v>
      </c>
      <c r="C3838">
        <v>1998</v>
      </c>
      <c r="D3838">
        <v>480</v>
      </c>
      <c r="E3838">
        <v>126</v>
      </c>
      <c r="F3838" s="11" t="str">
        <f>VLOOKUP(Table13[[#This Row],[theme_id]],'Themes-name-data'!$A$1:$B$597,2,FALSE)</f>
        <v>Znap</v>
      </c>
    </row>
    <row r="3839" spans="1:6" x14ac:dyDescent="0.3">
      <c r="A3839" t="s">
        <v>7171</v>
      </c>
      <c r="B3839" t="s">
        <v>7172</v>
      </c>
      <c r="C3839">
        <v>1998</v>
      </c>
      <c r="D3839">
        <v>480</v>
      </c>
      <c r="E3839">
        <v>143</v>
      </c>
      <c r="F3839" s="11" t="str">
        <f>VLOOKUP(Table13[[#This Row],[theme_id]],'Themes-name-data'!$A$1:$B$597,2,FALSE)</f>
        <v>Znap</v>
      </c>
    </row>
    <row r="3840" spans="1:6" x14ac:dyDescent="0.3">
      <c r="A3840" t="s">
        <v>7181</v>
      </c>
      <c r="B3840" t="s">
        <v>7182</v>
      </c>
      <c r="C3840">
        <v>1998</v>
      </c>
      <c r="D3840">
        <v>480</v>
      </c>
      <c r="E3840">
        <v>172</v>
      </c>
      <c r="F3840" s="11" t="str">
        <f>VLOOKUP(Table13[[#This Row],[theme_id]],'Themes-name-data'!$A$1:$B$597,2,FALSE)</f>
        <v>Znap</v>
      </c>
    </row>
    <row r="3841" spans="1:6" x14ac:dyDescent="0.3">
      <c r="A3841" t="s">
        <v>7201</v>
      </c>
      <c r="B3841" t="s">
        <v>7202</v>
      </c>
      <c r="C3841">
        <v>1998</v>
      </c>
      <c r="D3841">
        <v>480</v>
      </c>
      <c r="E3841">
        <v>265</v>
      </c>
      <c r="F3841" s="11" t="str">
        <f>VLOOKUP(Table13[[#This Row],[theme_id]],'Themes-name-data'!$A$1:$B$597,2,FALSE)</f>
        <v>Znap</v>
      </c>
    </row>
    <row r="3842" spans="1:6" x14ac:dyDescent="0.3">
      <c r="A3842" t="s">
        <v>7431</v>
      </c>
      <c r="B3842" t="s">
        <v>7432</v>
      </c>
      <c r="C3842">
        <v>1998</v>
      </c>
      <c r="D3842">
        <v>297</v>
      </c>
      <c r="E3842">
        <v>164</v>
      </c>
      <c r="F3842" s="11" t="str">
        <f>VLOOKUP(Table13[[#This Row],[theme_id]],'Themes-name-data'!$A$1:$B$597,2,FALSE)</f>
        <v>Desert</v>
      </c>
    </row>
    <row r="3843" spans="1:6" x14ac:dyDescent="0.3">
      <c r="A3843" t="s">
        <v>7505</v>
      </c>
      <c r="B3843" t="s">
        <v>7506</v>
      </c>
      <c r="C3843">
        <v>1998</v>
      </c>
      <c r="D3843">
        <v>469</v>
      </c>
      <c r="E3843">
        <v>600</v>
      </c>
      <c r="F3843" s="11" t="str">
        <f>VLOOKUP(Table13[[#This Row],[theme_id]],'Themes-name-data'!$A$1:$B$597,2,FALSE)</f>
        <v>Basic Set</v>
      </c>
    </row>
    <row r="3844" spans="1:6" x14ac:dyDescent="0.3">
      <c r="A3844" t="s">
        <v>7507</v>
      </c>
      <c r="B3844" t="s">
        <v>7508</v>
      </c>
      <c r="C3844">
        <v>1998</v>
      </c>
      <c r="D3844">
        <v>469</v>
      </c>
      <c r="E3844">
        <v>1200</v>
      </c>
      <c r="F3844" s="11" t="str">
        <f>VLOOKUP(Table13[[#This Row],[theme_id]],'Themes-name-data'!$A$1:$B$597,2,FALSE)</f>
        <v>Basic Set</v>
      </c>
    </row>
    <row r="3845" spans="1:6" x14ac:dyDescent="0.3">
      <c r="A3845" t="s">
        <v>7509</v>
      </c>
      <c r="B3845" t="s">
        <v>7506</v>
      </c>
      <c r="C3845">
        <v>1998</v>
      </c>
      <c r="D3845">
        <v>399</v>
      </c>
      <c r="E3845">
        <v>417</v>
      </c>
      <c r="F3845" s="11" t="str">
        <f>VLOOKUP(Table13[[#This Row],[theme_id]],'Themes-name-data'!$A$1:$B$597,2,FALSE)</f>
        <v>Freestyle</v>
      </c>
    </row>
    <row r="3846" spans="1:6" x14ac:dyDescent="0.3">
      <c r="A3846" t="s">
        <v>7512</v>
      </c>
      <c r="B3846" t="s">
        <v>7508</v>
      </c>
      <c r="C3846">
        <v>1998</v>
      </c>
      <c r="D3846">
        <v>399</v>
      </c>
      <c r="E3846">
        <v>842</v>
      </c>
      <c r="F3846" s="11" t="str">
        <f>VLOOKUP(Table13[[#This Row],[theme_id]],'Themes-name-data'!$A$1:$B$597,2,FALSE)</f>
        <v>Freestyle</v>
      </c>
    </row>
    <row r="3847" spans="1:6" x14ac:dyDescent="0.3">
      <c r="A3847" t="s">
        <v>7515</v>
      </c>
      <c r="B3847" t="s">
        <v>2512</v>
      </c>
      <c r="C3847">
        <v>1998</v>
      </c>
      <c r="D3847">
        <v>505</v>
      </c>
      <c r="E3847">
        <v>71</v>
      </c>
      <c r="F3847" s="11" t="str">
        <f>VLOOKUP(Table13[[#This Row],[theme_id]],'Themes-name-data'!$A$1:$B$597,2,FALSE)</f>
        <v>Basic Set</v>
      </c>
    </row>
    <row r="3848" spans="1:6" x14ac:dyDescent="0.3">
      <c r="A3848" t="s">
        <v>7729</v>
      </c>
      <c r="B3848" t="s">
        <v>7730</v>
      </c>
      <c r="C3848">
        <v>1998</v>
      </c>
      <c r="D3848">
        <v>399</v>
      </c>
      <c r="E3848">
        <v>182</v>
      </c>
      <c r="F3848" s="11" t="str">
        <f>VLOOKUP(Table13[[#This Row],[theme_id]],'Themes-name-data'!$A$1:$B$597,2,FALSE)</f>
        <v>Freestyle</v>
      </c>
    </row>
    <row r="3849" spans="1:6" x14ac:dyDescent="0.3">
      <c r="A3849" t="s">
        <v>7850</v>
      </c>
      <c r="B3849" t="s">
        <v>7851</v>
      </c>
      <c r="C3849">
        <v>1998</v>
      </c>
      <c r="D3849">
        <v>503</v>
      </c>
      <c r="E3849">
        <v>0</v>
      </c>
      <c r="F3849" s="11" t="str">
        <f>VLOOKUP(Table13[[#This Row],[theme_id]],'Themes-name-data'!$A$1:$B$597,2,FALSE)</f>
        <v>Key Chain</v>
      </c>
    </row>
    <row r="3850" spans="1:6" x14ac:dyDescent="0.3">
      <c r="A3850" t="s">
        <v>10233</v>
      </c>
      <c r="B3850" t="s">
        <v>10234</v>
      </c>
      <c r="C3850">
        <v>1998</v>
      </c>
      <c r="D3850">
        <v>470</v>
      </c>
      <c r="E3850">
        <v>53</v>
      </c>
      <c r="F3850" s="11" t="str">
        <f>VLOOKUP(Table13[[#This Row],[theme_id]],'Themes-name-data'!$A$1:$B$597,2,FALSE)</f>
        <v>Classic Basic</v>
      </c>
    </row>
    <row r="3851" spans="1:6" x14ac:dyDescent="0.3">
      <c r="A3851" t="s">
        <v>10247</v>
      </c>
      <c r="B3851" t="s">
        <v>10248</v>
      </c>
      <c r="C3851">
        <v>1998</v>
      </c>
      <c r="D3851">
        <v>470</v>
      </c>
      <c r="E3851">
        <v>95</v>
      </c>
      <c r="F3851" s="11" t="str">
        <f>VLOOKUP(Table13[[#This Row],[theme_id]],'Themes-name-data'!$A$1:$B$597,2,FALSE)</f>
        <v>Classic Basic</v>
      </c>
    </row>
    <row r="3852" spans="1:6" x14ac:dyDescent="0.3">
      <c r="A3852" t="s">
        <v>10260</v>
      </c>
      <c r="B3852" t="s">
        <v>10261</v>
      </c>
      <c r="C3852">
        <v>1998</v>
      </c>
      <c r="D3852">
        <v>470</v>
      </c>
      <c r="E3852">
        <v>519</v>
      </c>
      <c r="F3852" s="11" t="str">
        <f>VLOOKUP(Table13[[#This Row],[theme_id]],'Themes-name-data'!$A$1:$B$597,2,FALSE)</f>
        <v>Classic Basic</v>
      </c>
    </row>
    <row r="3853" spans="1:6" x14ac:dyDescent="0.3">
      <c r="A3853" t="s">
        <v>10262</v>
      </c>
      <c r="B3853" t="s">
        <v>2486</v>
      </c>
      <c r="C3853">
        <v>1998</v>
      </c>
      <c r="D3853">
        <v>470</v>
      </c>
      <c r="E3853">
        <v>264</v>
      </c>
      <c r="F3853" s="11" t="str">
        <f>VLOOKUP(Table13[[#This Row],[theme_id]],'Themes-name-data'!$A$1:$B$597,2,FALSE)</f>
        <v>Classic Basic</v>
      </c>
    </row>
    <row r="3854" spans="1:6" x14ac:dyDescent="0.3">
      <c r="A3854" t="s">
        <v>10263</v>
      </c>
      <c r="B3854" t="s">
        <v>10264</v>
      </c>
      <c r="C3854">
        <v>1998</v>
      </c>
      <c r="D3854">
        <v>470</v>
      </c>
      <c r="E3854">
        <v>264</v>
      </c>
      <c r="F3854" s="11" t="str">
        <f>VLOOKUP(Table13[[#This Row],[theme_id]],'Themes-name-data'!$A$1:$B$597,2,FALSE)</f>
        <v>Classic Basic</v>
      </c>
    </row>
    <row r="3855" spans="1:6" x14ac:dyDescent="0.3">
      <c r="A3855" t="s">
        <v>10265</v>
      </c>
      <c r="B3855" t="s">
        <v>10266</v>
      </c>
      <c r="C3855">
        <v>1998</v>
      </c>
      <c r="D3855">
        <v>470</v>
      </c>
      <c r="E3855">
        <v>509</v>
      </c>
      <c r="F3855" s="11" t="str">
        <f>VLOOKUP(Table13[[#This Row],[theme_id]],'Themes-name-data'!$A$1:$B$597,2,FALSE)</f>
        <v>Classic Basic</v>
      </c>
    </row>
    <row r="3856" spans="1:6" x14ac:dyDescent="0.3">
      <c r="A3856" t="s">
        <v>10269</v>
      </c>
      <c r="B3856" t="s">
        <v>10270</v>
      </c>
      <c r="C3856">
        <v>1998</v>
      </c>
      <c r="D3856">
        <v>470</v>
      </c>
      <c r="E3856">
        <v>215</v>
      </c>
      <c r="F3856" s="11" t="str">
        <f>VLOOKUP(Table13[[#This Row],[theme_id]],'Themes-name-data'!$A$1:$B$597,2,FALSE)</f>
        <v>Classic Basic</v>
      </c>
    </row>
    <row r="3857" spans="1:6" x14ac:dyDescent="0.3">
      <c r="A3857" t="s">
        <v>10271</v>
      </c>
      <c r="B3857" t="s">
        <v>10272</v>
      </c>
      <c r="C3857">
        <v>1998</v>
      </c>
      <c r="D3857">
        <v>470</v>
      </c>
      <c r="E3857">
        <v>288</v>
      </c>
      <c r="F3857" s="11" t="str">
        <f>VLOOKUP(Table13[[#This Row],[theme_id]],'Themes-name-data'!$A$1:$B$597,2,FALSE)</f>
        <v>Classic Basic</v>
      </c>
    </row>
    <row r="3858" spans="1:6" x14ac:dyDescent="0.3">
      <c r="A3858" t="s">
        <v>10273</v>
      </c>
      <c r="B3858" t="s">
        <v>10274</v>
      </c>
      <c r="C3858">
        <v>1998</v>
      </c>
      <c r="D3858">
        <v>470</v>
      </c>
      <c r="E3858">
        <v>428</v>
      </c>
      <c r="F3858" s="11" t="str">
        <f>VLOOKUP(Table13[[#This Row],[theme_id]],'Themes-name-data'!$A$1:$B$597,2,FALSE)</f>
        <v>Classic Basic</v>
      </c>
    </row>
    <row r="3859" spans="1:6" x14ac:dyDescent="0.3">
      <c r="A3859" t="s">
        <v>10277</v>
      </c>
      <c r="B3859" t="s">
        <v>10278</v>
      </c>
      <c r="C3859">
        <v>1998</v>
      </c>
      <c r="D3859">
        <v>470</v>
      </c>
      <c r="E3859">
        <v>66</v>
      </c>
      <c r="F3859" s="11" t="str">
        <f>VLOOKUP(Table13[[#This Row],[theme_id]],'Themes-name-data'!$A$1:$B$597,2,FALSE)</f>
        <v>Classic Basic</v>
      </c>
    </row>
    <row r="3860" spans="1:6" x14ac:dyDescent="0.3">
      <c r="A3860" t="s">
        <v>10279</v>
      </c>
      <c r="B3860" t="s">
        <v>10280</v>
      </c>
      <c r="C3860">
        <v>1998</v>
      </c>
      <c r="D3860">
        <v>470</v>
      </c>
      <c r="E3860">
        <v>363</v>
      </c>
      <c r="F3860" s="11" t="str">
        <f>VLOOKUP(Table13[[#This Row],[theme_id]],'Themes-name-data'!$A$1:$B$597,2,FALSE)</f>
        <v>Classic Basic</v>
      </c>
    </row>
    <row r="3861" spans="1:6" x14ac:dyDescent="0.3">
      <c r="A3861" t="s">
        <v>10283</v>
      </c>
      <c r="B3861" t="s">
        <v>2486</v>
      </c>
      <c r="C3861">
        <v>1998</v>
      </c>
      <c r="D3861">
        <v>470</v>
      </c>
      <c r="E3861">
        <v>363</v>
      </c>
      <c r="F3861" s="11" t="str">
        <f>VLOOKUP(Table13[[#This Row],[theme_id]],'Themes-name-data'!$A$1:$B$597,2,FALSE)</f>
        <v>Classic Basic</v>
      </c>
    </row>
    <row r="3862" spans="1:6" x14ac:dyDescent="0.3">
      <c r="A3862" t="s">
        <v>10284</v>
      </c>
      <c r="B3862" t="s">
        <v>10285</v>
      </c>
      <c r="C3862">
        <v>1998</v>
      </c>
      <c r="D3862">
        <v>470</v>
      </c>
      <c r="E3862">
        <v>244</v>
      </c>
      <c r="F3862" s="11" t="str">
        <f>VLOOKUP(Table13[[#This Row],[theme_id]],'Themes-name-data'!$A$1:$B$597,2,FALSE)</f>
        <v>Classic Basic</v>
      </c>
    </row>
    <row r="3863" spans="1:6" x14ac:dyDescent="0.3">
      <c r="A3863" t="s">
        <v>10286</v>
      </c>
      <c r="B3863" t="s">
        <v>9444</v>
      </c>
      <c r="C3863">
        <v>1998</v>
      </c>
      <c r="D3863">
        <v>467</v>
      </c>
      <c r="E3863">
        <v>517</v>
      </c>
      <c r="F3863" s="11" t="str">
        <f>VLOOKUP(Table13[[#This Row],[theme_id]],'Themes-name-data'!$A$1:$B$597,2,FALSE)</f>
        <v>Basic</v>
      </c>
    </row>
    <row r="3864" spans="1:6" x14ac:dyDescent="0.3">
      <c r="A3864" t="s">
        <v>10289</v>
      </c>
      <c r="B3864" t="s">
        <v>10290</v>
      </c>
      <c r="C3864">
        <v>1998</v>
      </c>
      <c r="D3864">
        <v>470</v>
      </c>
      <c r="E3864">
        <v>812</v>
      </c>
      <c r="F3864" s="11" t="str">
        <f>VLOOKUP(Table13[[#This Row],[theme_id]],'Themes-name-data'!$A$1:$B$597,2,FALSE)</f>
        <v>Classic Basic</v>
      </c>
    </row>
    <row r="3865" spans="1:6" x14ac:dyDescent="0.3">
      <c r="A3865" t="s">
        <v>10291</v>
      </c>
      <c r="B3865" t="s">
        <v>2906</v>
      </c>
      <c r="C3865">
        <v>1998</v>
      </c>
      <c r="D3865">
        <v>399</v>
      </c>
      <c r="E3865">
        <v>30</v>
      </c>
      <c r="F3865" s="11" t="str">
        <f>VLOOKUP(Table13[[#This Row],[theme_id]],'Themes-name-data'!$A$1:$B$597,2,FALSE)</f>
        <v>Freestyle</v>
      </c>
    </row>
    <row r="3866" spans="1:6" x14ac:dyDescent="0.3">
      <c r="A3866" t="s">
        <v>10294</v>
      </c>
      <c r="B3866" t="s">
        <v>2906</v>
      </c>
      <c r="C3866">
        <v>1998</v>
      </c>
      <c r="D3866">
        <v>399</v>
      </c>
      <c r="E3866">
        <v>38</v>
      </c>
      <c r="F3866" s="11" t="str">
        <f>VLOOKUP(Table13[[#This Row],[theme_id]],'Themes-name-data'!$A$1:$B$597,2,FALSE)</f>
        <v>Freestyle</v>
      </c>
    </row>
    <row r="3867" spans="1:6" x14ac:dyDescent="0.3">
      <c r="A3867" t="s">
        <v>10299</v>
      </c>
      <c r="B3867" t="s">
        <v>2803</v>
      </c>
      <c r="C3867">
        <v>1998</v>
      </c>
      <c r="D3867">
        <v>399</v>
      </c>
      <c r="E3867">
        <v>420</v>
      </c>
      <c r="F3867" s="11" t="str">
        <f>VLOOKUP(Table13[[#This Row],[theme_id]],'Themes-name-data'!$A$1:$B$597,2,FALSE)</f>
        <v>Freestyle</v>
      </c>
    </row>
    <row r="3868" spans="1:6" x14ac:dyDescent="0.3">
      <c r="A3868" t="s">
        <v>10304</v>
      </c>
      <c r="B3868" t="s">
        <v>10305</v>
      </c>
      <c r="C3868">
        <v>1998</v>
      </c>
      <c r="D3868">
        <v>399</v>
      </c>
      <c r="E3868">
        <v>309</v>
      </c>
      <c r="F3868" s="11" t="str">
        <f>VLOOKUP(Table13[[#This Row],[theme_id]],'Themes-name-data'!$A$1:$B$597,2,FALSE)</f>
        <v>Freestyle</v>
      </c>
    </row>
    <row r="3869" spans="1:6" x14ac:dyDescent="0.3">
      <c r="A3869" t="s">
        <v>10306</v>
      </c>
      <c r="B3869" t="s">
        <v>10307</v>
      </c>
      <c r="C3869">
        <v>1998</v>
      </c>
      <c r="D3869">
        <v>399</v>
      </c>
      <c r="E3869">
        <v>1009</v>
      </c>
      <c r="F3869" s="11" t="str">
        <f>VLOOKUP(Table13[[#This Row],[theme_id]],'Themes-name-data'!$A$1:$B$597,2,FALSE)</f>
        <v>Freestyle</v>
      </c>
    </row>
    <row r="3870" spans="1:6" x14ac:dyDescent="0.3">
      <c r="A3870" t="s">
        <v>10312</v>
      </c>
      <c r="B3870" t="s">
        <v>2598</v>
      </c>
      <c r="C3870">
        <v>1998</v>
      </c>
      <c r="D3870">
        <v>399</v>
      </c>
      <c r="E3870">
        <v>468</v>
      </c>
      <c r="F3870" s="11" t="str">
        <f>VLOOKUP(Table13[[#This Row],[theme_id]],'Themes-name-data'!$A$1:$B$597,2,FALSE)</f>
        <v>Freestyle</v>
      </c>
    </row>
    <row r="3871" spans="1:6" x14ac:dyDescent="0.3">
      <c r="A3871" t="s">
        <v>10315</v>
      </c>
      <c r="B3871" t="s">
        <v>10316</v>
      </c>
      <c r="C3871">
        <v>1998</v>
      </c>
      <c r="D3871">
        <v>399</v>
      </c>
      <c r="E3871">
        <v>180</v>
      </c>
      <c r="F3871" s="11" t="str">
        <f>VLOOKUP(Table13[[#This Row],[theme_id]],'Themes-name-data'!$A$1:$B$597,2,FALSE)</f>
        <v>Freestyle</v>
      </c>
    </row>
    <row r="3872" spans="1:6" x14ac:dyDescent="0.3">
      <c r="A3872" t="s">
        <v>10317</v>
      </c>
      <c r="B3872" t="s">
        <v>10305</v>
      </c>
      <c r="C3872">
        <v>1998</v>
      </c>
      <c r="D3872">
        <v>399</v>
      </c>
      <c r="E3872">
        <v>508</v>
      </c>
      <c r="F3872" s="11" t="str">
        <f>VLOOKUP(Table13[[#This Row],[theme_id]],'Themes-name-data'!$A$1:$B$597,2,FALSE)</f>
        <v>Freestyle</v>
      </c>
    </row>
    <row r="3873" spans="1:6" x14ac:dyDescent="0.3">
      <c r="A3873" t="s">
        <v>10326</v>
      </c>
      <c r="B3873" t="s">
        <v>9738</v>
      </c>
      <c r="C3873">
        <v>1998</v>
      </c>
      <c r="D3873">
        <v>399</v>
      </c>
      <c r="E3873">
        <v>39</v>
      </c>
      <c r="F3873" s="11" t="str">
        <f>VLOOKUP(Table13[[#This Row],[theme_id]],'Themes-name-data'!$A$1:$B$597,2,FALSE)</f>
        <v>Freestyle</v>
      </c>
    </row>
    <row r="3874" spans="1:6" x14ac:dyDescent="0.3">
      <c r="A3874" t="s">
        <v>10387</v>
      </c>
      <c r="B3874" t="s">
        <v>10388</v>
      </c>
      <c r="C3874">
        <v>1998</v>
      </c>
      <c r="D3874">
        <v>100</v>
      </c>
      <c r="E3874">
        <v>24</v>
      </c>
      <c r="F3874" s="11" t="str">
        <f>VLOOKUP(Table13[[#This Row],[theme_id]],'Themes-name-data'!$A$1:$B$597,2,FALSE)</f>
        <v>Police</v>
      </c>
    </row>
    <row r="3875" spans="1:6" x14ac:dyDescent="0.3">
      <c r="A3875" t="s">
        <v>13048</v>
      </c>
      <c r="B3875" t="s">
        <v>13049</v>
      </c>
      <c r="C3875">
        <v>1998</v>
      </c>
      <c r="D3875">
        <v>450</v>
      </c>
      <c r="E3875">
        <v>2</v>
      </c>
      <c r="F3875" s="11" t="str">
        <f>VLOOKUP(Table13[[#This Row],[theme_id]],'Themes-name-data'!$A$1:$B$597,2,FALSE)</f>
        <v>Primo</v>
      </c>
    </row>
    <row r="3876" spans="1:6" x14ac:dyDescent="0.3">
      <c r="A3876" t="s">
        <v>13052</v>
      </c>
      <c r="B3876" t="s">
        <v>13053</v>
      </c>
      <c r="C3876">
        <v>1998</v>
      </c>
      <c r="D3876">
        <v>450</v>
      </c>
      <c r="E3876">
        <v>4</v>
      </c>
      <c r="F3876" s="11" t="str">
        <f>VLOOKUP(Table13[[#This Row],[theme_id]],'Themes-name-data'!$A$1:$B$597,2,FALSE)</f>
        <v>Primo</v>
      </c>
    </row>
    <row r="3877" spans="1:6" x14ac:dyDescent="0.3">
      <c r="A3877" t="s">
        <v>13054</v>
      </c>
      <c r="B3877" t="s">
        <v>13055</v>
      </c>
      <c r="C3877">
        <v>1998</v>
      </c>
      <c r="D3877">
        <v>443</v>
      </c>
      <c r="E3877">
        <v>4</v>
      </c>
      <c r="F3877" s="11" t="str">
        <f>VLOOKUP(Table13[[#This Row],[theme_id]],'Themes-name-data'!$A$1:$B$597,2,FALSE)</f>
        <v>Service Packs</v>
      </c>
    </row>
    <row r="3878" spans="1:6" x14ac:dyDescent="0.3">
      <c r="A3878" t="s">
        <v>13526</v>
      </c>
      <c r="B3878" t="s">
        <v>13527</v>
      </c>
      <c r="C3878">
        <v>1998</v>
      </c>
      <c r="D3878">
        <v>453</v>
      </c>
      <c r="E3878">
        <v>1</v>
      </c>
      <c r="F3878" s="11" t="str">
        <f>VLOOKUP(Table13[[#This Row],[theme_id]],'Themes-name-data'!$A$1:$B$597,2,FALSE)</f>
        <v>Technic</v>
      </c>
    </row>
    <row r="3879" spans="1:6" x14ac:dyDescent="0.3">
      <c r="A3879" t="s">
        <v>13528</v>
      </c>
      <c r="B3879" t="s">
        <v>274</v>
      </c>
      <c r="C3879">
        <v>1998</v>
      </c>
      <c r="D3879">
        <v>453</v>
      </c>
      <c r="E3879">
        <v>18</v>
      </c>
      <c r="F3879" s="11" t="str">
        <f>VLOOKUP(Table13[[#This Row],[theme_id]],'Themes-name-data'!$A$1:$B$597,2,FALSE)</f>
        <v>Technic</v>
      </c>
    </row>
    <row r="3880" spans="1:6" x14ac:dyDescent="0.3">
      <c r="A3880" t="s">
        <v>13680</v>
      </c>
      <c r="B3880" t="s">
        <v>13681</v>
      </c>
      <c r="C3880">
        <v>1998</v>
      </c>
      <c r="D3880">
        <v>453</v>
      </c>
      <c r="E3880">
        <v>60</v>
      </c>
      <c r="F3880" s="11" t="str">
        <f>VLOOKUP(Table13[[#This Row],[theme_id]],'Themes-name-data'!$A$1:$B$597,2,FALSE)</f>
        <v>Technic</v>
      </c>
    </row>
    <row r="3881" spans="1:6" x14ac:dyDescent="0.3">
      <c r="A3881" t="s">
        <v>13682</v>
      </c>
      <c r="B3881" t="s">
        <v>13683</v>
      </c>
      <c r="C3881">
        <v>1998</v>
      </c>
      <c r="D3881">
        <v>453</v>
      </c>
      <c r="E3881">
        <v>12</v>
      </c>
      <c r="F3881" s="11" t="str">
        <f>VLOOKUP(Table13[[#This Row],[theme_id]],'Themes-name-data'!$A$1:$B$597,2,FALSE)</f>
        <v>Technic</v>
      </c>
    </row>
    <row r="3882" spans="1:6" x14ac:dyDescent="0.3">
      <c r="A3882" t="s">
        <v>13791</v>
      </c>
      <c r="B3882" t="s">
        <v>13792</v>
      </c>
      <c r="C3882">
        <v>1998</v>
      </c>
      <c r="D3882">
        <v>444</v>
      </c>
      <c r="E3882">
        <v>27</v>
      </c>
      <c r="F3882" s="11" t="str">
        <f>VLOOKUP(Table13[[#This Row],[theme_id]],'Themes-name-data'!$A$1:$B$597,2,FALSE)</f>
        <v>Adventurers</v>
      </c>
    </row>
    <row r="3883" spans="1:6" x14ac:dyDescent="0.3">
      <c r="A3883" t="s">
        <v>13793</v>
      </c>
      <c r="B3883" t="s">
        <v>13325</v>
      </c>
      <c r="C3883">
        <v>1998</v>
      </c>
      <c r="D3883">
        <v>445</v>
      </c>
      <c r="E3883">
        <v>19</v>
      </c>
      <c r="F3883" s="11" t="str">
        <f>VLOOKUP(Table13[[#This Row],[theme_id]],'Themes-name-data'!$A$1:$B$597,2,FALSE)</f>
        <v>Aquazone</v>
      </c>
    </row>
    <row r="3884" spans="1:6" x14ac:dyDescent="0.3">
      <c r="A3884" t="s">
        <v>13794</v>
      </c>
      <c r="B3884" t="s">
        <v>258</v>
      </c>
      <c r="C3884">
        <v>1998</v>
      </c>
      <c r="D3884">
        <v>447</v>
      </c>
      <c r="E3884">
        <v>36</v>
      </c>
      <c r="F3884" s="11" t="str">
        <f>VLOOKUP(Table13[[#This Row],[theme_id]],'Themes-name-data'!$A$1:$B$597,2,FALSE)</f>
        <v>Castle</v>
      </c>
    </row>
    <row r="3885" spans="1:6" x14ac:dyDescent="0.3">
      <c r="A3885" t="s">
        <v>13795</v>
      </c>
      <c r="B3885" t="s">
        <v>13124</v>
      </c>
      <c r="C3885">
        <v>1998</v>
      </c>
      <c r="D3885">
        <v>452</v>
      </c>
      <c r="E3885">
        <v>20</v>
      </c>
      <c r="F3885" s="11" t="str">
        <f>VLOOKUP(Table13[[#This Row],[theme_id]],'Themes-name-data'!$A$1:$B$597,2,FALSE)</f>
        <v>Space</v>
      </c>
    </row>
    <row r="3886" spans="1:6" x14ac:dyDescent="0.3">
      <c r="A3886" t="s">
        <v>13814</v>
      </c>
      <c r="B3886" t="s">
        <v>13262</v>
      </c>
      <c r="C3886">
        <v>1998</v>
      </c>
      <c r="D3886">
        <v>443</v>
      </c>
      <c r="E3886">
        <v>38</v>
      </c>
      <c r="F3886" s="11" t="str">
        <f>VLOOKUP(Table13[[#This Row],[theme_id]],'Themes-name-data'!$A$1:$B$597,2,FALSE)</f>
        <v>Service Packs</v>
      </c>
    </row>
    <row r="3887" spans="1:6" x14ac:dyDescent="0.3">
      <c r="A3887" t="s">
        <v>13815</v>
      </c>
      <c r="B3887" t="s">
        <v>13816</v>
      </c>
      <c r="C3887">
        <v>1998</v>
      </c>
      <c r="D3887">
        <v>446</v>
      </c>
      <c r="E3887">
        <v>13</v>
      </c>
      <c r="F3887" s="11" t="str">
        <f>VLOOKUP(Table13[[#This Row],[theme_id]],'Themes-name-data'!$A$1:$B$597,2,FALSE)</f>
        <v>Belville</v>
      </c>
    </row>
    <row r="3888" spans="1:6" x14ac:dyDescent="0.3">
      <c r="A3888" t="s">
        <v>13817</v>
      </c>
      <c r="B3888" t="s">
        <v>13818</v>
      </c>
      <c r="C3888">
        <v>1998</v>
      </c>
      <c r="D3888">
        <v>443</v>
      </c>
      <c r="E3888">
        <v>29</v>
      </c>
      <c r="F3888" s="11" t="str">
        <f>VLOOKUP(Table13[[#This Row],[theme_id]],'Themes-name-data'!$A$1:$B$597,2,FALSE)</f>
        <v>Service Packs</v>
      </c>
    </row>
    <row r="3889" spans="1:6" x14ac:dyDescent="0.3">
      <c r="A3889" t="s">
        <v>13819</v>
      </c>
      <c r="B3889" t="s">
        <v>13820</v>
      </c>
      <c r="C3889">
        <v>1998</v>
      </c>
      <c r="D3889">
        <v>454</v>
      </c>
      <c r="E3889">
        <v>37</v>
      </c>
      <c r="F3889" s="11" t="str">
        <f>VLOOKUP(Table13[[#This Row],[theme_id]],'Themes-name-data'!$A$1:$B$597,2,FALSE)</f>
        <v>Town</v>
      </c>
    </row>
    <row r="3890" spans="1:6" x14ac:dyDescent="0.3">
      <c r="A3890" t="s">
        <v>13821</v>
      </c>
      <c r="B3890" t="s">
        <v>13260</v>
      </c>
      <c r="C3890">
        <v>1998</v>
      </c>
      <c r="D3890">
        <v>454</v>
      </c>
      <c r="E3890">
        <v>14</v>
      </c>
      <c r="F3890" s="11" t="str">
        <f>VLOOKUP(Table13[[#This Row],[theme_id]],'Themes-name-data'!$A$1:$B$597,2,FALSE)</f>
        <v>Town</v>
      </c>
    </row>
    <row r="3891" spans="1:6" x14ac:dyDescent="0.3">
      <c r="A3891" t="s">
        <v>13847</v>
      </c>
      <c r="B3891" t="s">
        <v>13848</v>
      </c>
      <c r="C3891">
        <v>1998</v>
      </c>
      <c r="D3891">
        <v>451</v>
      </c>
      <c r="E3891">
        <v>1</v>
      </c>
      <c r="F3891" s="11" t="str">
        <f>VLOOKUP(Table13[[#This Row],[theme_id]],'Themes-name-data'!$A$1:$B$597,2,FALSE)</f>
        <v>Scala</v>
      </c>
    </row>
    <row r="3892" spans="1:6" x14ac:dyDescent="0.3">
      <c r="A3892" t="s">
        <v>13989</v>
      </c>
      <c r="B3892" t="s">
        <v>13990</v>
      </c>
      <c r="C3892">
        <v>1998</v>
      </c>
      <c r="D3892">
        <v>278</v>
      </c>
      <c r="E3892">
        <v>483</v>
      </c>
      <c r="F3892" s="11" t="str">
        <f>VLOOKUP(Table13[[#This Row],[theme_id]],'Themes-name-data'!$A$1:$B$597,2,FALSE)</f>
        <v>Model Team</v>
      </c>
    </row>
    <row r="3893" spans="1:6" x14ac:dyDescent="0.3">
      <c r="A3893" t="s">
        <v>14075</v>
      </c>
      <c r="B3893" t="s">
        <v>14076</v>
      </c>
      <c r="C3893">
        <v>1998</v>
      </c>
      <c r="D3893">
        <v>117</v>
      </c>
      <c r="E3893">
        <v>294</v>
      </c>
      <c r="F3893" s="11" t="str">
        <f>VLOOKUP(Table13[[#This Row],[theme_id]],'Themes-name-data'!$A$1:$B$597,2,FALSE)</f>
        <v>Radio Control</v>
      </c>
    </row>
    <row r="3894" spans="1:6" x14ac:dyDescent="0.3">
      <c r="A3894" t="s">
        <v>14077</v>
      </c>
      <c r="B3894" t="s">
        <v>14076</v>
      </c>
      <c r="C3894">
        <v>1998</v>
      </c>
      <c r="D3894">
        <v>117</v>
      </c>
      <c r="E3894">
        <v>297</v>
      </c>
      <c r="F3894" s="11" t="str">
        <f>VLOOKUP(Table13[[#This Row],[theme_id]],'Themes-name-data'!$A$1:$B$597,2,FALSE)</f>
        <v>Radio Control</v>
      </c>
    </row>
    <row r="3895" spans="1:6" x14ac:dyDescent="0.3">
      <c r="A3895" t="s">
        <v>14311</v>
      </c>
      <c r="B3895" t="s">
        <v>14312</v>
      </c>
      <c r="C3895">
        <v>1998</v>
      </c>
      <c r="D3895">
        <v>501</v>
      </c>
      <c r="E3895">
        <v>0</v>
      </c>
      <c r="F3895" s="11" t="str">
        <f>VLOOKUP(Table13[[#This Row],[theme_id]],'Themes-name-data'!$A$1:$B$597,2,FALSE)</f>
        <v>Gear</v>
      </c>
    </row>
    <row r="3896" spans="1:6" x14ac:dyDescent="0.3">
      <c r="A3896" t="s">
        <v>14315</v>
      </c>
      <c r="B3896" t="s">
        <v>14316</v>
      </c>
      <c r="C3896">
        <v>1998</v>
      </c>
      <c r="D3896">
        <v>501</v>
      </c>
      <c r="E3896">
        <v>0</v>
      </c>
      <c r="F3896" s="11" t="str">
        <f>VLOOKUP(Table13[[#This Row],[theme_id]],'Themes-name-data'!$A$1:$B$597,2,FALSE)</f>
        <v>Gear</v>
      </c>
    </row>
    <row r="3897" spans="1:6" x14ac:dyDescent="0.3">
      <c r="A3897" t="s">
        <v>14429</v>
      </c>
      <c r="B3897" t="s">
        <v>14430</v>
      </c>
      <c r="C3897">
        <v>1998</v>
      </c>
      <c r="D3897">
        <v>323</v>
      </c>
      <c r="E3897">
        <v>47</v>
      </c>
      <c r="F3897" s="11" t="str">
        <f>VLOOKUP(Table13[[#This Row],[theme_id]],'Themes-name-data'!$A$1:$B$597,2,FALSE)</f>
        <v>Recreation</v>
      </c>
    </row>
    <row r="3898" spans="1:6" x14ac:dyDescent="0.3">
      <c r="A3898" t="s">
        <v>14435</v>
      </c>
      <c r="B3898" t="s">
        <v>14436</v>
      </c>
      <c r="C3898">
        <v>1998</v>
      </c>
      <c r="D3898">
        <v>323</v>
      </c>
      <c r="E3898">
        <v>18</v>
      </c>
      <c r="F3898" s="11" t="str">
        <f>VLOOKUP(Table13[[#This Row],[theme_id]],'Themes-name-data'!$A$1:$B$597,2,FALSE)</f>
        <v>Recreation</v>
      </c>
    </row>
    <row r="3899" spans="1:6" x14ac:dyDescent="0.3">
      <c r="A3899" t="s">
        <v>14437</v>
      </c>
      <c r="B3899" t="s">
        <v>14438</v>
      </c>
      <c r="C3899">
        <v>1998</v>
      </c>
      <c r="D3899">
        <v>323</v>
      </c>
      <c r="E3899">
        <v>55</v>
      </c>
      <c r="F3899" s="11" t="str">
        <f>VLOOKUP(Table13[[#This Row],[theme_id]],'Themes-name-data'!$A$1:$B$597,2,FALSE)</f>
        <v>Recreation</v>
      </c>
    </row>
    <row r="3900" spans="1:6" x14ac:dyDescent="0.3">
      <c r="A3900" t="s">
        <v>14439</v>
      </c>
      <c r="B3900" t="s">
        <v>2323</v>
      </c>
      <c r="C3900">
        <v>1998</v>
      </c>
      <c r="D3900">
        <v>323</v>
      </c>
      <c r="E3900">
        <v>97</v>
      </c>
      <c r="F3900" s="11" t="str">
        <f>VLOOKUP(Table13[[#This Row],[theme_id]],'Themes-name-data'!$A$1:$B$597,2,FALSE)</f>
        <v>Recreation</v>
      </c>
    </row>
    <row r="3901" spans="1:6" x14ac:dyDescent="0.3">
      <c r="A3901" t="s">
        <v>14440</v>
      </c>
      <c r="B3901" t="s">
        <v>14441</v>
      </c>
      <c r="C3901">
        <v>1998</v>
      </c>
      <c r="D3901">
        <v>323</v>
      </c>
      <c r="E3901">
        <v>141</v>
      </c>
      <c r="F3901" s="11" t="str">
        <f>VLOOKUP(Table13[[#This Row],[theme_id]],'Themes-name-data'!$A$1:$B$597,2,FALSE)</f>
        <v>Recreation</v>
      </c>
    </row>
    <row r="3902" spans="1:6" x14ac:dyDescent="0.3">
      <c r="A3902" t="s">
        <v>14442</v>
      </c>
      <c r="B3902" t="s">
        <v>14443</v>
      </c>
      <c r="C3902">
        <v>1998</v>
      </c>
      <c r="D3902">
        <v>323</v>
      </c>
      <c r="E3902">
        <v>235</v>
      </c>
      <c r="F3902" s="11" t="str">
        <f>VLOOKUP(Table13[[#This Row],[theme_id]],'Themes-name-data'!$A$1:$B$597,2,FALSE)</f>
        <v>Recreation</v>
      </c>
    </row>
    <row r="3903" spans="1:6" x14ac:dyDescent="0.3">
      <c r="A3903" t="s">
        <v>14522</v>
      </c>
      <c r="B3903" t="s">
        <v>14523</v>
      </c>
      <c r="C3903">
        <v>1998</v>
      </c>
      <c r="D3903">
        <v>297</v>
      </c>
      <c r="E3903">
        <v>13</v>
      </c>
      <c r="F3903" s="11" t="str">
        <f>VLOOKUP(Table13[[#This Row],[theme_id]],'Themes-name-data'!$A$1:$B$597,2,FALSE)</f>
        <v>Desert</v>
      </c>
    </row>
    <row r="3904" spans="1:6" x14ac:dyDescent="0.3">
      <c r="A3904" t="s">
        <v>14536</v>
      </c>
      <c r="B3904" t="s">
        <v>14537</v>
      </c>
      <c r="C3904">
        <v>1998</v>
      </c>
      <c r="D3904">
        <v>297</v>
      </c>
      <c r="E3904">
        <v>196</v>
      </c>
      <c r="F3904" s="11" t="str">
        <f>VLOOKUP(Table13[[#This Row],[theme_id]],'Themes-name-data'!$A$1:$B$597,2,FALSE)</f>
        <v>Desert</v>
      </c>
    </row>
    <row r="3905" spans="1:6" x14ac:dyDescent="0.3">
      <c r="A3905" t="s">
        <v>14546</v>
      </c>
      <c r="B3905" t="s">
        <v>14547</v>
      </c>
      <c r="C3905">
        <v>1998</v>
      </c>
      <c r="D3905">
        <v>297</v>
      </c>
      <c r="E3905">
        <v>35</v>
      </c>
      <c r="F3905" s="11" t="str">
        <f>VLOOKUP(Table13[[#This Row],[theme_id]],'Themes-name-data'!$A$1:$B$597,2,FALSE)</f>
        <v>Desert</v>
      </c>
    </row>
    <row r="3906" spans="1:6" x14ac:dyDescent="0.3">
      <c r="A3906" t="s">
        <v>14548</v>
      </c>
      <c r="B3906" t="s">
        <v>14549</v>
      </c>
      <c r="C3906">
        <v>1998</v>
      </c>
      <c r="D3906">
        <v>297</v>
      </c>
      <c r="E3906">
        <v>164</v>
      </c>
      <c r="F3906" s="11" t="str">
        <f>VLOOKUP(Table13[[#This Row],[theme_id]],'Themes-name-data'!$A$1:$B$597,2,FALSE)</f>
        <v>Desert</v>
      </c>
    </row>
    <row r="3907" spans="1:6" x14ac:dyDescent="0.3">
      <c r="A3907" t="s">
        <v>14562</v>
      </c>
      <c r="B3907" t="s">
        <v>14563</v>
      </c>
      <c r="C3907">
        <v>1998</v>
      </c>
      <c r="D3907">
        <v>297</v>
      </c>
      <c r="E3907">
        <v>70</v>
      </c>
      <c r="F3907" s="11" t="str">
        <f>VLOOKUP(Table13[[#This Row],[theme_id]],'Themes-name-data'!$A$1:$B$597,2,FALSE)</f>
        <v>Desert</v>
      </c>
    </row>
    <row r="3908" spans="1:6" x14ac:dyDescent="0.3">
      <c r="A3908" t="s">
        <v>14577</v>
      </c>
      <c r="B3908" t="s">
        <v>14578</v>
      </c>
      <c r="C3908">
        <v>1998</v>
      </c>
      <c r="D3908">
        <v>297</v>
      </c>
      <c r="E3908">
        <v>81</v>
      </c>
      <c r="F3908" s="11" t="str">
        <f>VLOOKUP(Table13[[#This Row],[theme_id]],'Themes-name-data'!$A$1:$B$597,2,FALSE)</f>
        <v>Desert</v>
      </c>
    </row>
    <row r="3909" spans="1:6" x14ac:dyDescent="0.3">
      <c r="A3909" t="s">
        <v>14595</v>
      </c>
      <c r="B3909" t="s">
        <v>4991</v>
      </c>
      <c r="C3909">
        <v>1998</v>
      </c>
      <c r="D3909">
        <v>297</v>
      </c>
      <c r="E3909">
        <v>196</v>
      </c>
      <c r="F3909" s="11" t="str">
        <f>VLOOKUP(Table13[[#This Row],[theme_id]],'Themes-name-data'!$A$1:$B$597,2,FALSE)</f>
        <v>Desert</v>
      </c>
    </row>
    <row r="3910" spans="1:6" x14ac:dyDescent="0.3">
      <c r="A3910" t="s">
        <v>14608</v>
      </c>
      <c r="B3910" t="s">
        <v>14609</v>
      </c>
      <c r="C3910">
        <v>1998</v>
      </c>
      <c r="D3910">
        <v>297</v>
      </c>
      <c r="E3910">
        <v>258</v>
      </c>
      <c r="F3910" s="11" t="str">
        <f>VLOOKUP(Table13[[#This Row],[theme_id]],'Themes-name-data'!$A$1:$B$597,2,FALSE)</f>
        <v>Desert</v>
      </c>
    </row>
    <row r="3911" spans="1:6" x14ac:dyDescent="0.3">
      <c r="A3911" t="s">
        <v>14643</v>
      </c>
      <c r="B3911" t="s">
        <v>14644</v>
      </c>
      <c r="C3911">
        <v>1998</v>
      </c>
      <c r="D3911">
        <v>297</v>
      </c>
      <c r="E3911">
        <v>352</v>
      </c>
      <c r="F3911" s="11" t="str">
        <f>VLOOKUP(Table13[[#This Row],[theme_id]],'Themes-name-data'!$A$1:$B$597,2,FALSE)</f>
        <v>Desert</v>
      </c>
    </row>
    <row r="3912" spans="1:6" x14ac:dyDescent="0.3">
      <c r="A3912" t="s">
        <v>14663</v>
      </c>
      <c r="B3912" t="s">
        <v>14664</v>
      </c>
      <c r="C3912">
        <v>1998</v>
      </c>
      <c r="D3912">
        <v>297</v>
      </c>
      <c r="E3912">
        <v>720</v>
      </c>
      <c r="F3912" s="11" t="str">
        <f>VLOOKUP(Table13[[#This Row],[theme_id]],'Themes-name-data'!$A$1:$B$597,2,FALSE)</f>
        <v>Desert</v>
      </c>
    </row>
    <row r="3913" spans="1:6" x14ac:dyDescent="0.3">
      <c r="A3913" t="s">
        <v>14915</v>
      </c>
      <c r="B3913" t="s">
        <v>14916</v>
      </c>
      <c r="C3913">
        <v>1998</v>
      </c>
      <c r="D3913">
        <v>434</v>
      </c>
      <c r="E3913">
        <v>13</v>
      </c>
      <c r="F3913" s="11" t="str">
        <f>VLOOKUP(Table13[[#This Row],[theme_id]],'Themes-name-data'!$A$1:$B$597,2,FALSE)</f>
        <v>Ninja</v>
      </c>
    </row>
    <row r="3914" spans="1:6" x14ac:dyDescent="0.3">
      <c r="A3914" t="s">
        <v>15199</v>
      </c>
      <c r="B3914" t="s">
        <v>2289</v>
      </c>
      <c r="C3914">
        <v>1998</v>
      </c>
      <c r="D3914">
        <v>195</v>
      </c>
      <c r="E3914">
        <v>23</v>
      </c>
      <c r="F3914" s="11" t="str">
        <f>VLOOKUP(Table13[[#This Row],[theme_id]],'Themes-name-data'!$A$1:$B$597,2,FALSE)</f>
        <v>Fright Knights</v>
      </c>
    </row>
    <row r="3915" spans="1:6" x14ac:dyDescent="0.3">
      <c r="A3915" t="s">
        <v>15200</v>
      </c>
      <c r="B3915" t="s">
        <v>15201</v>
      </c>
      <c r="C3915">
        <v>1998</v>
      </c>
      <c r="D3915">
        <v>195</v>
      </c>
      <c r="E3915">
        <v>23</v>
      </c>
      <c r="F3915" s="11" t="str">
        <f>VLOOKUP(Table13[[#This Row],[theme_id]],'Themes-name-data'!$A$1:$B$597,2,FALSE)</f>
        <v>Fright Knights</v>
      </c>
    </row>
    <row r="3916" spans="1:6" x14ac:dyDescent="0.3">
      <c r="A3916" t="s">
        <v>15205</v>
      </c>
      <c r="B3916" t="s">
        <v>15206</v>
      </c>
      <c r="C3916">
        <v>1998</v>
      </c>
      <c r="D3916">
        <v>195</v>
      </c>
      <c r="E3916">
        <v>28</v>
      </c>
      <c r="F3916" s="11" t="str">
        <f>VLOOKUP(Table13[[#This Row],[theme_id]],'Themes-name-data'!$A$1:$B$597,2,FALSE)</f>
        <v>Fright Knights</v>
      </c>
    </row>
    <row r="3917" spans="1:6" x14ac:dyDescent="0.3">
      <c r="A3917" t="s">
        <v>15211</v>
      </c>
      <c r="B3917" t="s">
        <v>15212</v>
      </c>
      <c r="C3917">
        <v>1998</v>
      </c>
      <c r="D3917">
        <v>434</v>
      </c>
      <c r="E3917">
        <v>60</v>
      </c>
      <c r="F3917" s="11" t="str">
        <f>VLOOKUP(Table13[[#This Row],[theme_id]],'Themes-name-data'!$A$1:$B$597,2,FALSE)</f>
        <v>Ninja</v>
      </c>
    </row>
    <row r="3918" spans="1:6" x14ac:dyDescent="0.3">
      <c r="A3918" t="s">
        <v>15241</v>
      </c>
      <c r="B3918" t="s">
        <v>15242</v>
      </c>
      <c r="C3918">
        <v>1998</v>
      </c>
      <c r="D3918">
        <v>434</v>
      </c>
      <c r="E3918">
        <v>112</v>
      </c>
      <c r="F3918" s="11" t="str">
        <f>VLOOKUP(Table13[[#This Row],[theme_id]],'Themes-name-data'!$A$1:$B$597,2,FALSE)</f>
        <v>Ninja</v>
      </c>
    </row>
    <row r="3919" spans="1:6" x14ac:dyDescent="0.3">
      <c r="A3919" t="s">
        <v>15312</v>
      </c>
      <c r="B3919" t="s">
        <v>15313</v>
      </c>
      <c r="C3919">
        <v>1998</v>
      </c>
      <c r="D3919">
        <v>434</v>
      </c>
      <c r="E3919">
        <v>198</v>
      </c>
      <c r="F3919" s="11" t="str">
        <f>VLOOKUP(Table13[[#This Row],[theme_id]],'Themes-name-data'!$A$1:$B$597,2,FALSE)</f>
        <v>Ninja</v>
      </c>
    </row>
    <row r="3920" spans="1:6" x14ac:dyDescent="0.3">
      <c r="A3920" t="s">
        <v>15320</v>
      </c>
      <c r="B3920" t="s">
        <v>15321</v>
      </c>
      <c r="C3920">
        <v>1998</v>
      </c>
      <c r="D3920">
        <v>434</v>
      </c>
      <c r="E3920">
        <v>281</v>
      </c>
      <c r="F3920" s="11" t="str">
        <f>VLOOKUP(Table13[[#This Row],[theme_id]],'Themes-name-data'!$A$1:$B$597,2,FALSE)</f>
        <v>Ninja</v>
      </c>
    </row>
    <row r="3921" spans="1:6" x14ac:dyDescent="0.3">
      <c r="A3921" t="s">
        <v>15322</v>
      </c>
      <c r="B3921" t="s">
        <v>15323</v>
      </c>
      <c r="C3921">
        <v>1998</v>
      </c>
      <c r="D3921">
        <v>434</v>
      </c>
      <c r="E3921">
        <v>410</v>
      </c>
      <c r="F3921" s="11" t="str">
        <f>VLOOKUP(Table13[[#This Row],[theme_id]],'Themes-name-data'!$A$1:$B$597,2,FALSE)</f>
        <v>Ninja</v>
      </c>
    </row>
    <row r="3922" spans="1:6" x14ac:dyDescent="0.3">
      <c r="A3922" t="s">
        <v>15333</v>
      </c>
      <c r="B3922" t="s">
        <v>15334</v>
      </c>
      <c r="C3922">
        <v>1998</v>
      </c>
      <c r="D3922">
        <v>434</v>
      </c>
      <c r="E3922">
        <v>698</v>
      </c>
      <c r="F3922" s="11" t="str">
        <f>VLOOKUP(Table13[[#This Row],[theme_id]],'Themes-name-data'!$A$1:$B$597,2,FALSE)</f>
        <v>Ninja</v>
      </c>
    </row>
    <row r="3923" spans="1:6" x14ac:dyDescent="0.3">
      <c r="A3923" t="s">
        <v>15347</v>
      </c>
      <c r="B3923" t="s">
        <v>15348</v>
      </c>
      <c r="C3923">
        <v>1998</v>
      </c>
      <c r="D3923">
        <v>311</v>
      </c>
      <c r="E3923">
        <v>24</v>
      </c>
      <c r="F3923" s="11" t="str">
        <f>VLOOKUP(Table13[[#This Row],[theme_id]],'Themes-name-data'!$A$1:$B$597,2,FALSE)</f>
        <v>Aquasharks</v>
      </c>
    </row>
    <row r="3924" spans="1:6" x14ac:dyDescent="0.3">
      <c r="A3924" t="s">
        <v>15359</v>
      </c>
      <c r="B3924" t="s">
        <v>15360</v>
      </c>
      <c r="C3924">
        <v>1998</v>
      </c>
      <c r="D3924">
        <v>313</v>
      </c>
      <c r="E3924">
        <v>20</v>
      </c>
      <c r="F3924" s="11" t="str">
        <f>VLOOKUP(Table13[[#This Row],[theme_id]],'Themes-name-data'!$A$1:$B$597,2,FALSE)</f>
        <v>Stingrays</v>
      </c>
    </row>
    <row r="3925" spans="1:6" x14ac:dyDescent="0.3">
      <c r="A3925" t="s">
        <v>15361</v>
      </c>
      <c r="B3925" t="s">
        <v>15362</v>
      </c>
      <c r="C3925">
        <v>1998</v>
      </c>
      <c r="D3925">
        <v>313</v>
      </c>
      <c r="E3925">
        <v>79</v>
      </c>
      <c r="F3925" s="11" t="str">
        <f>VLOOKUP(Table13[[#This Row],[theme_id]],'Themes-name-data'!$A$1:$B$597,2,FALSE)</f>
        <v>Stingrays</v>
      </c>
    </row>
    <row r="3926" spans="1:6" x14ac:dyDescent="0.3">
      <c r="A3926" t="s">
        <v>15363</v>
      </c>
      <c r="B3926" t="s">
        <v>15364</v>
      </c>
      <c r="C3926">
        <v>1998</v>
      </c>
      <c r="D3926">
        <v>312</v>
      </c>
      <c r="E3926">
        <v>25</v>
      </c>
      <c r="F3926" s="11" t="str">
        <f>VLOOKUP(Table13[[#This Row],[theme_id]],'Themes-name-data'!$A$1:$B$597,2,FALSE)</f>
        <v>Hydronauts</v>
      </c>
    </row>
    <row r="3927" spans="1:6" x14ac:dyDescent="0.3">
      <c r="A3927" t="s">
        <v>15410</v>
      </c>
      <c r="B3927" t="s">
        <v>8047</v>
      </c>
      <c r="C3927">
        <v>1998</v>
      </c>
      <c r="D3927">
        <v>313</v>
      </c>
      <c r="E3927">
        <v>78</v>
      </c>
      <c r="F3927" s="11" t="str">
        <f>VLOOKUP(Table13[[#This Row],[theme_id]],'Themes-name-data'!$A$1:$B$597,2,FALSE)</f>
        <v>Stingrays</v>
      </c>
    </row>
    <row r="3928" spans="1:6" x14ac:dyDescent="0.3">
      <c r="A3928" t="s">
        <v>15423</v>
      </c>
      <c r="B3928" t="s">
        <v>15424</v>
      </c>
      <c r="C3928">
        <v>1998</v>
      </c>
      <c r="D3928">
        <v>312</v>
      </c>
      <c r="E3928">
        <v>105</v>
      </c>
      <c r="F3928" s="11" t="str">
        <f>VLOOKUP(Table13[[#This Row],[theme_id]],'Themes-name-data'!$A$1:$B$597,2,FALSE)</f>
        <v>Hydronauts</v>
      </c>
    </row>
    <row r="3929" spans="1:6" x14ac:dyDescent="0.3">
      <c r="A3929" t="s">
        <v>15442</v>
      </c>
      <c r="B3929" t="s">
        <v>15424</v>
      </c>
      <c r="C3929">
        <v>1998</v>
      </c>
      <c r="D3929">
        <v>312</v>
      </c>
      <c r="E3929">
        <v>105</v>
      </c>
      <c r="F3929" s="11" t="str">
        <f>VLOOKUP(Table13[[#This Row],[theme_id]],'Themes-name-data'!$A$1:$B$597,2,FALSE)</f>
        <v>Hydronauts</v>
      </c>
    </row>
    <row r="3930" spans="1:6" x14ac:dyDescent="0.3">
      <c r="A3930" t="s">
        <v>15443</v>
      </c>
      <c r="B3930" t="s">
        <v>15444</v>
      </c>
      <c r="C3930">
        <v>1998</v>
      </c>
      <c r="D3930">
        <v>313</v>
      </c>
      <c r="E3930">
        <v>305</v>
      </c>
      <c r="F3930" s="11" t="str">
        <f>VLOOKUP(Table13[[#This Row],[theme_id]],'Themes-name-data'!$A$1:$B$597,2,FALSE)</f>
        <v>Stingrays</v>
      </c>
    </row>
    <row r="3931" spans="1:6" x14ac:dyDescent="0.3">
      <c r="A3931" t="s">
        <v>15480</v>
      </c>
      <c r="B3931" t="s">
        <v>15481</v>
      </c>
      <c r="C3931">
        <v>1998</v>
      </c>
      <c r="D3931">
        <v>312</v>
      </c>
      <c r="E3931">
        <v>297</v>
      </c>
      <c r="F3931" s="11" t="str">
        <f>VLOOKUP(Table13[[#This Row],[theme_id]],'Themes-name-data'!$A$1:$B$597,2,FALSE)</f>
        <v>Hydronauts</v>
      </c>
    </row>
    <row r="3932" spans="1:6" x14ac:dyDescent="0.3">
      <c r="A3932" t="s">
        <v>15500</v>
      </c>
      <c r="B3932" t="s">
        <v>15501</v>
      </c>
      <c r="C3932">
        <v>1998</v>
      </c>
      <c r="D3932">
        <v>313</v>
      </c>
      <c r="E3932">
        <v>413</v>
      </c>
      <c r="F3932" s="11" t="str">
        <f>VLOOKUP(Table13[[#This Row],[theme_id]],'Themes-name-data'!$A$1:$B$597,2,FALSE)</f>
        <v>Stingrays</v>
      </c>
    </row>
    <row r="3933" spans="1:6" x14ac:dyDescent="0.3">
      <c r="A3933" t="s">
        <v>15502</v>
      </c>
      <c r="B3933" t="s">
        <v>15503</v>
      </c>
      <c r="C3933">
        <v>1998</v>
      </c>
      <c r="D3933">
        <v>312</v>
      </c>
      <c r="E3933">
        <v>483</v>
      </c>
      <c r="F3933" s="11" t="str">
        <f>VLOOKUP(Table13[[#This Row],[theme_id]],'Themes-name-data'!$A$1:$B$597,2,FALSE)</f>
        <v>Hydronauts</v>
      </c>
    </row>
    <row r="3934" spans="1:6" x14ac:dyDescent="0.3">
      <c r="A3934" t="s">
        <v>15836</v>
      </c>
      <c r="B3934" t="s">
        <v>10388</v>
      </c>
      <c r="C3934">
        <v>1998</v>
      </c>
      <c r="D3934">
        <v>100</v>
      </c>
      <c r="E3934">
        <v>24</v>
      </c>
      <c r="F3934" s="11" t="str">
        <f>VLOOKUP(Table13[[#This Row],[theme_id]],'Themes-name-data'!$A$1:$B$597,2,FALSE)</f>
        <v>Police</v>
      </c>
    </row>
    <row r="3935" spans="1:6" x14ac:dyDescent="0.3">
      <c r="A3935" t="s">
        <v>15837</v>
      </c>
      <c r="B3935" t="s">
        <v>15838</v>
      </c>
      <c r="C3935">
        <v>1998</v>
      </c>
      <c r="D3935">
        <v>95</v>
      </c>
      <c r="E3935">
        <v>29</v>
      </c>
      <c r="F3935" s="11" t="str">
        <f>VLOOKUP(Table13[[#This Row],[theme_id]],'Themes-name-data'!$A$1:$B$597,2,FALSE)</f>
        <v>Cargo</v>
      </c>
    </row>
    <row r="3936" spans="1:6" x14ac:dyDescent="0.3">
      <c r="A3936" t="s">
        <v>15839</v>
      </c>
      <c r="B3936" t="s">
        <v>15840</v>
      </c>
      <c r="C3936">
        <v>1998</v>
      </c>
      <c r="D3936">
        <v>102</v>
      </c>
      <c r="E3936">
        <v>40</v>
      </c>
      <c r="F3936" s="11" t="str">
        <f>VLOOKUP(Table13[[#This Row],[theme_id]],'Themes-name-data'!$A$1:$B$597,2,FALSE)</f>
        <v>Supplemental</v>
      </c>
    </row>
    <row r="3937" spans="1:6" x14ac:dyDescent="0.3">
      <c r="A3937" t="s">
        <v>15841</v>
      </c>
      <c r="B3937" t="s">
        <v>15842</v>
      </c>
      <c r="C3937">
        <v>1998</v>
      </c>
      <c r="D3937">
        <v>101</v>
      </c>
      <c r="E3937">
        <v>55</v>
      </c>
      <c r="F3937" s="11" t="str">
        <f>VLOOKUP(Table13[[#This Row],[theme_id]],'Themes-name-data'!$A$1:$B$597,2,FALSE)</f>
        <v>Race</v>
      </c>
    </row>
    <row r="3938" spans="1:6" x14ac:dyDescent="0.3">
      <c r="A3938" t="s">
        <v>15843</v>
      </c>
      <c r="B3938" t="s">
        <v>1957</v>
      </c>
      <c r="C3938">
        <v>1998</v>
      </c>
      <c r="D3938">
        <v>100</v>
      </c>
      <c r="E3938">
        <v>102</v>
      </c>
      <c r="F3938" s="11" t="str">
        <f>VLOOKUP(Table13[[#This Row],[theme_id]],'Themes-name-data'!$A$1:$B$597,2,FALSE)</f>
        <v>Police</v>
      </c>
    </row>
    <row r="3939" spans="1:6" x14ac:dyDescent="0.3">
      <c r="A3939" t="s">
        <v>15844</v>
      </c>
      <c r="B3939" t="s">
        <v>15845</v>
      </c>
      <c r="C3939">
        <v>1998</v>
      </c>
      <c r="D3939">
        <v>103</v>
      </c>
      <c r="E3939">
        <v>144</v>
      </c>
      <c r="F3939" s="11" t="str">
        <f>VLOOKUP(Table13[[#This Row],[theme_id]],'Themes-name-data'!$A$1:$B$597,2,FALSE)</f>
        <v>Traffic</v>
      </c>
    </row>
    <row r="3940" spans="1:6" x14ac:dyDescent="0.3">
      <c r="A3940" t="s">
        <v>15846</v>
      </c>
      <c r="B3940" t="s">
        <v>15847</v>
      </c>
      <c r="C3940">
        <v>1998</v>
      </c>
      <c r="D3940">
        <v>95</v>
      </c>
      <c r="E3940">
        <v>246</v>
      </c>
      <c r="F3940" s="11" t="str">
        <f>VLOOKUP(Table13[[#This Row],[theme_id]],'Themes-name-data'!$A$1:$B$597,2,FALSE)</f>
        <v>Cargo</v>
      </c>
    </row>
    <row r="3941" spans="1:6" x14ac:dyDescent="0.3">
      <c r="A3941" t="s">
        <v>15851</v>
      </c>
      <c r="B3941" t="s">
        <v>15852</v>
      </c>
      <c r="C3941">
        <v>1998</v>
      </c>
      <c r="D3941">
        <v>100</v>
      </c>
      <c r="E3941">
        <v>289</v>
      </c>
      <c r="F3941" s="11" t="str">
        <f>VLOOKUP(Table13[[#This Row],[theme_id]],'Themes-name-data'!$A$1:$B$597,2,FALSE)</f>
        <v>Police</v>
      </c>
    </row>
    <row r="3942" spans="1:6" x14ac:dyDescent="0.3">
      <c r="A3942" t="s">
        <v>15853</v>
      </c>
      <c r="B3942" t="s">
        <v>15854</v>
      </c>
      <c r="C3942">
        <v>1998</v>
      </c>
      <c r="D3942">
        <v>101</v>
      </c>
      <c r="E3942">
        <v>50</v>
      </c>
      <c r="F3942" s="11" t="str">
        <f>VLOOKUP(Table13[[#This Row],[theme_id]],'Themes-name-data'!$A$1:$B$597,2,FALSE)</f>
        <v>Race</v>
      </c>
    </row>
    <row r="3943" spans="1:6" x14ac:dyDescent="0.3">
      <c r="A3943" t="s">
        <v>16008</v>
      </c>
      <c r="B3943" t="s">
        <v>16009</v>
      </c>
      <c r="C3943">
        <v>1998</v>
      </c>
      <c r="D3943">
        <v>92</v>
      </c>
      <c r="E3943">
        <v>18</v>
      </c>
      <c r="F3943" s="11" t="str">
        <f>VLOOKUP(Table13[[#This Row],[theme_id]],'Themes-name-data'!$A$1:$B$597,2,FALSE)</f>
        <v>Res-Q</v>
      </c>
    </row>
    <row r="3944" spans="1:6" x14ac:dyDescent="0.3">
      <c r="A3944" t="s">
        <v>16018</v>
      </c>
      <c r="B3944" t="s">
        <v>16019</v>
      </c>
      <c r="C3944">
        <v>1998</v>
      </c>
      <c r="D3944">
        <v>81</v>
      </c>
      <c r="E3944">
        <v>14</v>
      </c>
      <c r="F3944" s="11" t="str">
        <f>VLOOKUP(Table13[[#This Row],[theme_id]],'Themes-name-data'!$A$1:$B$597,2,FALSE)</f>
        <v>Post Office</v>
      </c>
    </row>
    <row r="3945" spans="1:6" x14ac:dyDescent="0.3">
      <c r="A3945" t="s">
        <v>16024</v>
      </c>
      <c r="B3945" t="s">
        <v>16025</v>
      </c>
      <c r="C3945">
        <v>1998</v>
      </c>
      <c r="D3945">
        <v>103</v>
      </c>
      <c r="E3945">
        <v>48</v>
      </c>
      <c r="F3945" s="11" t="str">
        <f>VLOOKUP(Table13[[#This Row],[theme_id]],'Themes-name-data'!$A$1:$B$597,2,FALSE)</f>
        <v>Traffic</v>
      </c>
    </row>
    <row r="3946" spans="1:6" x14ac:dyDescent="0.3">
      <c r="A3946" t="s">
        <v>16028</v>
      </c>
      <c r="B3946" t="s">
        <v>16029</v>
      </c>
      <c r="C3946">
        <v>1998</v>
      </c>
      <c r="D3946">
        <v>101</v>
      </c>
      <c r="E3946">
        <v>106</v>
      </c>
      <c r="F3946" s="11" t="str">
        <f>VLOOKUP(Table13[[#This Row],[theme_id]],'Themes-name-data'!$A$1:$B$597,2,FALSE)</f>
        <v>Race</v>
      </c>
    </row>
    <row r="3947" spans="1:6" x14ac:dyDescent="0.3">
      <c r="A3947" t="s">
        <v>16032</v>
      </c>
      <c r="B3947" t="s">
        <v>16033</v>
      </c>
      <c r="C3947">
        <v>1998</v>
      </c>
      <c r="D3947">
        <v>103</v>
      </c>
      <c r="E3947">
        <v>165</v>
      </c>
      <c r="F3947" s="11" t="str">
        <f>VLOOKUP(Table13[[#This Row],[theme_id]],'Themes-name-data'!$A$1:$B$597,2,FALSE)</f>
        <v>Traffic</v>
      </c>
    </row>
    <row r="3948" spans="1:6" x14ac:dyDescent="0.3">
      <c r="A3948" t="s">
        <v>16035</v>
      </c>
      <c r="B3948" t="s">
        <v>16036</v>
      </c>
      <c r="C3948">
        <v>1998</v>
      </c>
      <c r="D3948">
        <v>92</v>
      </c>
      <c r="E3948">
        <v>18</v>
      </c>
      <c r="F3948" s="11" t="str">
        <f>VLOOKUP(Table13[[#This Row],[theme_id]],'Themes-name-data'!$A$1:$B$597,2,FALSE)</f>
        <v>Res-Q</v>
      </c>
    </row>
    <row r="3949" spans="1:6" x14ac:dyDescent="0.3">
      <c r="A3949" t="s">
        <v>16042</v>
      </c>
      <c r="B3949" t="s">
        <v>16043</v>
      </c>
      <c r="C3949">
        <v>1998</v>
      </c>
      <c r="D3949">
        <v>92</v>
      </c>
      <c r="E3949">
        <v>48</v>
      </c>
      <c r="F3949" s="11" t="str">
        <f>VLOOKUP(Table13[[#This Row],[theme_id]],'Themes-name-data'!$A$1:$B$597,2,FALSE)</f>
        <v>Res-Q</v>
      </c>
    </row>
    <row r="3950" spans="1:6" x14ac:dyDescent="0.3">
      <c r="A3950" t="s">
        <v>16069</v>
      </c>
      <c r="B3950" t="s">
        <v>16070</v>
      </c>
      <c r="C3950">
        <v>1998</v>
      </c>
      <c r="D3950">
        <v>92</v>
      </c>
      <c r="E3950">
        <v>99</v>
      </c>
      <c r="F3950" s="11" t="str">
        <f>VLOOKUP(Table13[[#This Row],[theme_id]],'Themes-name-data'!$A$1:$B$597,2,FALSE)</f>
        <v>Res-Q</v>
      </c>
    </row>
    <row r="3951" spans="1:6" x14ac:dyDescent="0.3">
      <c r="A3951" t="s">
        <v>16078</v>
      </c>
      <c r="B3951" t="s">
        <v>16079</v>
      </c>
      <c r="C3951">
        <v>1998</v>
      </c>
      <c r="D3951">
        <v>92</v>
      </c>
      <c r="E3951">
        <v>152</v>
      </c>
      <c r="F3951" s="11" t="str">
        <f>VLOOKUP(Table13[[#This Row],[theme_id]],'Themes-name-data'!$A$1:$B$597,2,FALSE)</f>
        <v>Res-Q</v>
      </c>
    </row>
    <row r="3952" spans="1:6" x14ac:dyDescent="0.3">
      <c r="A3952" t="s">
        <v>16104</v>
      </c>
      <c r="B3952" t="s">
        <v>16105</v>
      </c>
      <c r="C3952">
        <v>1998</v>
      </c>
      <c r="D3952">
        <v>92</v>
      </c>
      <c r="E3952">
        <v>204</v>
      </c>
      <c r="F3952" s="11" t="str">
        <f>VLOOKUP(Table13[[#This Row],[theme_id]],'Themes-name-data'!$A$1:$B$597,2,FALSE)</f>
        <v>Res-Q</v>
      </c>
    </row>
    <row r="3953" spans="1:6" x14ac:dyDescent="0.3">
      <c r="A3953" t="s">
        <v>16125</v>
      </c>
      <c r="B3953" t="s">
        <v>16126</v>
      </c>
      <c r="C3953">
        <v>1998</v>
      </c>
      <c r="D3953">
        <v>92</v>
      </c>
      <c r="E3953">
        <v>305</v>
      </c>
      <c r="F3953" s="11" t="str">
        <f>VLOOKUP(Table13[[#This Row],[theme_id]],'Themes-name-data'!$A$1:$B$597,2,FALSE)</f>
        <v>Res-Q</v>
      </c>
    </row>
    <row r="3954" spans="1:6" x14ac:dyDescent="0.3">
      <c r="A3954" t="s">
        <v>16132</v>
      </c>
      <c r="B3954" t="s">
        <v>16133</v>
      </c>
      <c r="C3954">
        <v>1998</v>
      </c>
      <c r="D3954">
        <v>92</v>
      </c>
      <c r="E3954">
        <v>437</v>
      </c>
      <c r="F3954" s="11" t="str">
        <f>VLOOKUP(Table13[[#This Row],[theme_id]],'Themes-name-data'!$A$1:$B$597,2,FALSE)</f>
        <v>Res-Q</v>
      </c>
    </row>
    <row r="3955" spans="1:6" x14ac:dyDescent="0.3">
      <c r="A3955" t="s">
        <v>16399</v>
      </c>
      <c r="B3955" t="s">
        <v>16400</v>
      </c>
      <c r="C3955">
        <v>1998</v>
      </c>
      <c r="D3955">
        <v>87</v>
      </c>
      <c r="E3955">
        <v>28</v>
      </c>
      <c r="F3955" s="11" t="str">
        <f>VLOOKUP(Table13[[#This Row],[theme_id]],'Themes-name-data'!$A$1:$B$597,2,FALSE)</f>
        <v>Extreme Team</v>
      </c>
    </row>
    <row r="3956" spans="1:6" x14ac:dyDescent="0.3">
      <c r="A3956" t="s">
        <v>16401</v>
      </c>
      <c r="B3956" t="s">
        <v>16402</v>
      </c>
      <c r="C3956">
        <v>1998</v>
      </c>
      <c r="D3956">
        <v>87</v>
      </c>
      <c r="E3956">
        <v>296</v>
      </c>
      <c r="F3956" s="11" t="str">
        <f>VLOOKUP(Table13[[#This Row],[theme_id]],'Themes-name-data'!$A$1:$B$597,2,FALSE)</f>
        <v>Extreme Team</v>
      </c>
    </row>
    <row r="3957" spans="1:6" x14ac:dyDescent="0.3">
      <c r="A3957" t="s">
        <v>16405</v>
      </c>
      <c r="B3957" t="s">
        <v>2707</v>
      </c>
      <c r="C3957">
        <v>1998</v>
      </c>
      <c r="D3957">
        <v>51</v>
      </c>
      <c r="E3957">
        <v>43</v>
      </c>
      <c r="F3957" s="11" t="str">
        <f>VLOOKUP(Table13[[#This Row],[theme_id]],'Themes-name-data'!$A$1:$B$597,2,FALSE)</f>
        <v>Arctic</v>
      </c>
    </row>
    <row r="3958" spans="1:6" x14ac:dyDescent="0.3">
      <c r="A3958" t="s">
        <v>16412</v>
      </c>
      <c r="B3958" t="s">
        <v>16413</v>
      </c>
      <c r="C3958">
        <v>1998</v>
      </c>
      <c r="D3958">
        <v>87</v>
      </c>
      <c r="E3958">
        <v>52</v>
      </c>
      <c r="F3958" s="11" t="str">
        <f>VLOOKUP(Table13[[#This Row],[theme_id]],'Themes-name-data'!$A$1:$B$597,2,FALSE)</f>
        <v>Extreme Team</v>
      </c>
    </row>
    <row r="3959" spans="1:6" x14ac:dyDescent="0.3">
      <c r="A3959" t="s">
        <v>16422</v>
      </c>
      <c r="B3959" t="s">
        <v>16423</v>
      </c>
      <c r="C3959">
        <v>1998</v>
      </c>
      <c r="D3959">
        <v>51</v>
      </c>
      <c r="E3959">
        <v>24</v>
      </c>
      <c r="F3959" s="11" t="str">
        <f>VLOOKUP(Table13[[#This Row],[theme_id]],'Themes-name-data'!$A$1:$B$597,2,FALSE)</f>
        <v>Arctic</v>
      </c>
    </row>
    <row r="3960" spans="1:6" x14ac:dyDescent="0.3">
      <c r="A3960" t="s">
        <v>16447</v>
      </c>
      <c r="B3960" t="s">
        <v>16448</v>
      </c>
      <c r="C3960">
        <v>1998</v>
      </c>
      <c r="D3960">
        <v>87</v>
      </c>
      <c r="E3960">
        <v>113</v>
      </c>
      <c r="F3960" s="11" t="str">
        <f>VLOOKUP(Table13[[#This Row],[theme_id]],'Themes-name-data'!$A$1:$B$597,2,FALSE)</f>
        <v>Extreme Team</v>
      </c>
    </row>
    <row r="3961" spans="1:6" x14ac:dyDescent="0.3">
      <c r="A3961" t="s">
        <v>16458</v>
      </c>
      <c r="B3961" t="s">
        <v>16459</v>
      </c>
      <c r="C3961">
        <v>1998</v>
      </c>
      <c r="D3961">
        <v>87</v>
      </c>
      <c r="E3961">
        <v>288</v>
      </c>
      <c r="F3961" s="11" t="str">
        <f>VLOOKUP(Table13[[#This Row],[theme_id]],'Themes-name-data'!$A$1:$B$597,2,FALSE)</f>
        <v>Extreme Team</v>
      </c>
    </row>
    <row r="3962" spans="1:6" x14ac:dyDescent="0.3">
      <c r="A3962" t="s">
        <v>16460</v>
      </c>
      <c r="B3962" t="s">
        <v>16461</v>
      </c>
      <c r="C3962">
        <v>1998</v>
      </c>
      <c r="D3962">
        <v>87</v>
      </c>
      <c r="E3962">
        <v>364</v>
      </c>
      <c r="F3962" s="11" t="str">
        <f>VLOOKUP(Table13[[#This Row],[theme_id]],'Themes-name-data'!$A$1:$B$597,2,FALSE)</f>
        <v>Extreme Team</v>
      </c>
    </row>
    <row r="3963" spans="1:6" x14ac:dyDescent="0.3">
      <c r="A3963" t="s">
        <v>16468</v>
      </c>
      <c r="B3963" t="s">
        <v>16469</v>
      </c>
      <c r="C3963">
        <v>1998</v>
      </c>
      <c r="D3963">
        <v>87</v>
      </c>
      <c r="E3963">
        <v>19</v>
      </c>
      <c r="F3963" s="11" t="str">
        <f>VLOOKUP(Table13[[#This Row],[theme_id]],'Themes-name-data'!$A$1:$B$597,2,FALSE)</f>
        <v>Extreme Team</v>
      </c>
    </row>
    <row r="3964" spans="1:6" x14ac:dyDescent="0.3">
      <c r="A3964" t="s">
        <v>16473</v>
      </c>
      <c r="B3964" t="s">
        <v>5029</v>
      </c>
      <c r="C3964">
        <v>1998</v>
      </c>
      <c r="D3964">
        <v>87</v>
      </c>
      <c r="E3964">
        <v>83</v>
      </c>
      <c r="F3964" s="11" t="str">
        <f>VLOOKUP(Table13[[#This Row],[theme_id]],'Themes-name-data'!$A$1:$B$597,2,FALSE)</f>
        <v>Extreme Team</v>
      </c>
    </row>
    <row r="3965" spans="1:6" x14ac:dyDescent="0.3">
      <c r="A3965" t="s">
        <v>17152</v>
      </c>
      <c r="B3965" t="s">
        <v>17153</v>
      </c>
      <c r="C3965">
        <v>1998</v>
      </c>
      <c r="D3965">
        <v>134</v>
      </c>
      <c r="E3965">
        <v>33</v>
      </c>
      <c r="F3965" s="11" t="str">
        <f>VLOOKUP(Table13[[#This Row],[theme_id]],'Themes-name-data'!$A$1:$B$597,2,FALSE)</f>
        <v>Insectoids</v>
      </c>
    </row>
    <row r="3966" spans="1:6" x14ac:dyDescent="0.3">
      <c r="A3966" t="s">
        <v>17194</v>
      </c>
      <c r="B3966" t="s">
        <v>17195</v>
      </c>
      <c r="C3966">
        <v>1998</v>
      </c>
      <c r="D3966">
        <v>134</v>
      </c>
      <c r="E3966">
        <v>59</v>
      </c>
      <c r="F3966" s="11" t="str">
        <f>VLOOKUP(Table13[[#This Row],[theme_id]],'Themes-name-data'!$A$1:$B$597,2,FALSE)</f>
        <v>Insectoids</v>
      </c>
    </row>
    <row r="3967" spans="1:6" x14ac:dyDescent="0.3">
      <c r="A3967" t="s">
        <v>17326</v>
      </c>
      <c r="B3967" t="s">
        <v>17327</v>
      </c>
      <c r="C3967">
        <v>1998</v>
      </c>
      <c r="D3967">
        <v>144</v>
      </c>
      <c r="E3967">
        <v>20</v>
      </c>
      <c r="F3967" s="11" t="str">
        <f>VLOOKUP(Table13[[#This Row],[theme_id]],'Themes-name-data'!$A$1:$B$597,2,FALSE)</f>
        <v>UFO</v>
      </c>
    </row>
    <row r="3968" spans="1:6" x14ac:dyDescent="0.3">
      <c r="A3968" t="s">
        <v>17328</v>
      </c>
      <c r="B3968" t="s">
        <v>17327</v>
      </c>
      <c r="C3968">
        <v>1998</v>
      </c>
      <c r="D3968">
        <v>144</v>
      </c>
      <c r="E3968">
        <v>20</v>
      </c>
      <c r="F3968" s="11" t="str">
        <f>VLOOKUP(Table13[[#This Row],[theme_id]],'Themes-name-data'!$A$1:$B$597,2,FALSE)</f>
        <v>UFO</v>
      </c>
    </row>
    <row r="3969" spans="1:6" x14ac:dyDescent="0.3">
      <c r="A3969" t="s">
        <v>17329</v>
      </c>
      <c r="B3969" t="s">
        <v>17330</v>
      </c>
      <c r="C3969">
        <v>1998</v>
      </c>
      <c r="D3969">
        <v>134</v>
      </c>
      <c r="E3969">
        <v>24</v>
      </c>
      <c r="F3969" s="11" t="str">
        <f>VLOOKUP(Table13[[#This Row],[theme_id]],'Themes-name-data'!$A$1:$B$597,2,FALSE)</f>
        <v>Insectoids</v>
      </c>
    </row>
    <row r="3970" spans="1:6" x14ac:dyDescent="0.3">
      <c r="A3970" t="s">
        <v>17331</v>
      </c>
      <c r="B3970" t="s">
        <v>17332</v>
      </c>
      <c r="C3970">
        <v>1998</v>
      </c>
      <c r="D3970">
        <v>134</v>
      </c>
      <c r="E3970">
        <v>114</v>
      </c>
      <c r="F3970" s="11" t="str">
        <f>VLOOKUP(Table13[[#This Row],[theme_id]],'Themes-name-data'!$A$1:$B$597,2,FALSE)</f>
        <v>Insectoids</v>
      </c>
    </row>
    <row r="3971" spans="1:6" x14ac:dyDescent="0.3">
      <c r="A3971" t="s">
        <v>17333</v>
      </c>
      <c r="B3971" t="s">
        <v>17334</v>
      </c>
      <c r="C3971">
        <v>1998</v>
      </c>
      <c r="D3971">
        <v>134</v>
      </c>
      <c r="E3971">
        <v>96</v>
      </c>
      <c r="F3971" s="11" t="str">
        <f>VLOOKUP(Table13[[#This Row],[theme_id]],'Themes-name-data'!$A$1:$B$597,2,FALSE)</f>
        <v>Insectoids</v>
      </c>
    </row>
    <row r="3972" spans="1:6" x14ac:dyDescent="0.3">
      <c r="A3972" t="s">
        <v>17335</v>
      </c>
      <c r="B3972" t="s">
        <v>17336</v>
      </c>
      <c r="C3972">
        <v>1998</v>
      </c>
      <c r="D3972">
        <v>134</v>
      </c>
      <c r="E3972">
        <v>96</v>
      </c>
      <c r="F3972" s="11" t="str">
        <f>VLOOKUP(Table13[[#This Row],[theme_id]],'Themes-name-data'!$A$1:$B$597,2,FALSE)</f>
        <v>Insectoids</v>
      </c>
    </row>
    <row r="3973" spans="1:6" x14ac:dyDescent="0.3">
      <c r="A3973" t="s">
        <v>17350</v>
      </c>
      <c r="B3973" t="s">
        <v>17351</v>
      </c>
      <c r="C3973">
        <v>1998</v>
      </c>
      <c r="D3973">
        <v>134</v>
      </c>
      <c r="E3973">
        <v>249</v>
      </c>
      <c r="F3973" s="11" t="str">
        <f>VLOOKUP(Table13[[#This Row],[theme_id]],'Themes-name-data'!$A$1:$B$597,2,FALSE)</f>
        <v>Insectoids</v>
      </c>
    </row>
    <row r="3974" spans="1:6" x14ac:dyDescent="0.3">
      <c r="A3974" t="s">
        <v>17448</v>
      </c>
      <c r="B3974" t="s">
        <v>17449</v>
      </c>
      <c r="C3974">
        <v>1998</v>
      </c>
      <c r="D3974">
        <v>134</v>
      </c>
      <c r="E3974">
        <v>256</v>
      </c>
      <c r="F3974" s="11" t="str">
        <f>VLOOKUP(Table13[[#This Row],[theme_id]],'Themes-name-data'!$A$1:$B$597,2,FALSE)</f>
        <v>Insectoids</v>
      </c>
    </row>
    <row r="3975" spans="1:6" x14ac:dyDescent="0.3">
      <c r="A3975" t="s">
        <v>17463</v>
      </c>
      <c r="B3975" t="s">
        <v>17464</v>
      </c>
      <c r="C3975">
        <v>1998</v>
      </c>
      <c r="D3975">
        <v>134</v>
      </c>
      <c r="E3975">
        <v>434</v>
      </c>
      <c r="F3975" s="11" t="str">
        <f>VLOOKUP(Table13[[#This Row],[theme_id]],'Themes-name-data'!$A$1:$B$597,2,FALSE)</f>
        <v>Insectoids</v>
      </c>
    </row>
    <row r="3976" spans="1:6" x14ac:dyDescent="0.3">
      <c r="A3976" t="s">
        <v>21948</v>
      </c>
      <c r="B3976" t="s">
        <v>21949</v>
      </c>
      <c r="C3976">
        <v>1998</v>
      </c>
      <c r="D3976">
        <v>50</v>
      </c>
      <c r="E3976">
        <v>0</v>
      </c>
      <c r="F3976" s="11" t="str">
        <f>VLOOKUP(Table13[[#This Row],[theme_id]],'Themes-name-data'!$A$1:$B$597,2,FALSE)</f>
        <v>Town</v>
      </c>
    </row>
    <row r="3977" spans="1:6" x14ac:dyDescent="0.3">
      <c r="A3977" t="s">
        <v>21950</v>
      </c>
      <c r="B3977" t="s">
        <v>21951</v>
      </c>
      <c r="C3977">
        <v>1998</v>
      </c>
      <c r="D3977">
        <v>50</v>
      </c>
      <c r="E3977">
        <v>0</v>
      </c>
      <c r="F3977" s="11" t="str">
        <f>VLOOKUP(Table13[[#This Row],[theme_id]],'Themes-name-data'!$A$1:$B$597,2,FALSE)</f>
        <v>Town</v>
      </c>
    </row>
    <row r="3978" spans="1:6" x14ac:dyDescent="0.3">
      <c r="A3978" t="s">
        <v>22748</v>
      </c>
      <c r="B3978" t="s">
        <v>22749</v>
      </c>
      <c r="C3978">
        <v>1998</v>
      </c>
      <c r="D3978">
        <v>3</v>
      </c>
      <c r="E3978">
        <v>70</v>
      </c>
      <c r="F3978" s="11" t="str">
        <f>VLOOKUP(Table13[[#This Row],[theme_id]],'Themes-name-data'!$A$1:$B$597,2,FALSE)</f>
        <v>Competition</v>
      </c>
    </row>
    <row r="3979" spans="1:6" x14ac:dyDescent="0.3">
      <c r="A3979" t="s">
        <v>22750</v>
      </c>
      <c r="B3979" t="s">
        <v>22751</v>
      </c>
      <c r="C3979">
        <v>1998</v>
      </c>
      <c r="D3979">
        <v>11</v>
      </c>
      <c r="E3979">
        <v>36</v>
      </c>
      <c r="F3979" s="11" t="str">
        <f>VLOOKUP(Table13[[#This Row],[theme_id]],'Themes-name-data'!$A$1:$B$597,2,FALSE)</f>
        <v>Off-Road</v>
      </c>
    </row>
    <row r="3980" spans="1:6" x14ac:dyDescent="0.3">
      <c r="A3980" t="s">
        <v>22752</v>
      </c>
      <c r="B3980" t="s">
        <v>22753</v>
      </c>
      <c r="C3980">
        <v>1998</v>
      </c>
      <c r="D3980">
        <v>6</v>
      </c>
      <c r="E3980">
        <v>41</v>
      </c>
      <c r="F3980" s="11" t="str">
        <f>VLOOKUP(Table13[[#This Row],[theme_id]],'Themes-name-data'!$A$1:$B$597,2,FALSE)</f>
        <v>Airport</v>
      </c>
    </row>
    <row r="3981" spans="1:6" x14ac:dyDescent="0.3">
      <c r="A3981" t="s">
        <v>22760</v>
      </c>
      <c r="B3981" t="s">
        <v>22761</v>
      </c>
      <c r="C3981">
        <v>1998</v>
      </c>
      <c r="D3981">
        <v>13</v>
      </c>
      <c r="E3981">
        <v>53</v>
      </c>
      <c r="F3981" s="11" t="str">
        <f>VLOOKUP(Table13[[#This Row],[theme_id]],'Themes-name-data'!$A$1:$B$597,2,FALSE)</f>
        <v>Riding Cycle</v>
      </c>
    </row>
    <row r="3982" spans="1:6" x14ac:dyDescent="0.3">
      <c r="A3982" t="s">
        <v>22762</v>
      </c>
      <c r="B3982" t="s">
        <v>22763</v>
      </c>
      <c r="C3982">
        <v>1998</v>
      </c>
      <c r="D3982">
        <v>12</v>
      </c>
      <c r="E3982">
        <v>48</v>
      </c>
      <c r="F3982" s="11" t="str">
        <f>VLOOKUP(Table13[[#This Row],[theme_id]],'Themes-name-data'!$A$1:$B$597,2,FALSE)</f>
        <v>Race</v>
      </c>
    </row>
    <row r="3983" spans="1:6" x14ac:dyDescent="0.3">
      <c r="A3983" t="s">
        <v>22772</v>
      </c>
      <c r="B3983" t="s">
        <v>6900</v>
      </c>
      <c r="C3983">
        <v>1998</v>
      </c>
      <c r="D3983">
        <v>12</v>
      </c>
      <c r="E3983">
        <v>93</v>
      </c>
      <c r="F3983" s="11" t="str">
        <f>VLOOKUP(Table13[[#This Row],[theme_id]],'Themes-name-data'!$A$1:$B$597,2,FALSE)</f>
        <v>Race</v>
      </c>
    </row>
    <row r="3984" spans="1:6" x14ac:dyDescent="0.3">
      <c r="A3984" t="s">
        <v>22779</v>
      </c>
      <c r="B3984" t="s">
        <v>22780</v>
      </c>
      <c r="C3984">
        <v>1998</v>
      </c>
      <c r="D3984">
        <v>6</v>
      </c>
      <c r="E3984">
        <v>63</v>
      </c>
      <c r="F3984" s="11" t="str">
        <f>VLOOKUP(Table13[[#This Row],[theme_id]],'Themes-name-data'!$A$1:$B$597,2,FALSE)</f>
        <v>Airport</v>
      </c>
    </row>
    <row r="3985" spans="1:6" x14ac:dyDescent="0.3">
      <c r="A3985" t="s">
        <v>22781</v>
      </c>
      <c r="B3985" t="s">
        <v>22782</v>
      </c>
      <c r="C3985">
        <v>1998</v>
      </c>
      <c r="D3985">
        <v>13</v>
      </c>
      <c r="E3985">
        <v>70</v>
      </c>
      <c r="F3985" s="11" t="str">
        <f>VLOOKUP(Table13[[#This Row],[theme_id]],'Themes-name-data'!$A$1:$B$597,2,FALSE)</f>
        <v>Riding Cycle</v>
      </c>
    </row>
    <row r="3986" spans="1:6" x14ac:dyDescent="0.3">
      <c r="A3986" t="s">
        <v>22783</v>
      </c>
      <c r="B3986" t="s">
        <v>1901</v>
      </c>
      <c r="C3986">
        <v>1998</v>
      </c>
      <c r="D3986">
        <v>12</v>
      </c>
      <c r="E3986">
        <v>100</v>
      </c>
      <c r="F3986" s="11" t="str">
        <f>VLOOKUP(Table13[[#This Row],[theme_id]],'Themes-name-data'!$A$1:$B$597,2,FALSE)</f>
        <v>Race</v>
      </c>
    </row>
    <row r="3987" spans="1:6" x14ac:dyDescent="0.3">
      <c r="A3987" t="s">
        <v>22794</v>
      </c>
      <c r="B3987" t="s">
        <v>22795</v>
      </c>
      <c r="C3987">
        <v>1998</v>
      </c>
      <c r="D3987">
        <v>11</v>
      </c>
      <c r="E3987">
        <v>120</v>
      </c>
      <c r="F3987" s="11" t="str">
        <f>VLOOKUP(Table13[[#This Row],[theme_id]],'Themes-name-data'!$A$1:$B$597,2,FALSE)</f>
        <v>Off-Road</v>
      </c>
    </row>
    <row r="3988" spans="1:6" x14ac:dyDescent="0.3">
      <c r="A3988" t="s">
        <v>22810</v>
      </c>
      <c r="B3988" t="s">
        <v>22811</v>
      </c>
      <c r="C3988">
        <v>1998</v>
      </c>
      <c r="D3988">
        <v>3</v>
      </c>
      <c r="E3988">
        <v>118</v>
      </c>
      <c r="F3988" s="11" t="str">
        <f>VLOOKUP(Table13[[#This Row],[theme_id]],'Themes-name-data'!$A$1:$B$597,2,FALSE)</f>
        <v>Competition</v>
      </c>
    </row>
    <row r="3989" spans="1:6" x14ac:dyDescent="0.3">
      <c r="A3989" t="s">
        <v>22820</v>
      </c>
      <c r="B3989" t="s">
        <v>22821</v>
      </c>
      <c r="C3989">
        <v>1998</v>
      </c>
      <c r="D3989">
        <v>3</v>
      </c>
      <c r="E3989">
        <v>121</v>
      </c>
      <c r="F3989" s="11" t="str">
        <f>VLOOKUP(Table13[[#This Row],[theme_id]],'Themes-name-data'!$A$1:$B$597,2,FALSE)</f>
        <v>Competition</v>
      </c>
    </row>
    <row r="3990" spans="1:6" x14ac:dyDescent="0.3">
      <c r="A3990" t="s">
        <v>22830</v>
      </c>
      <c r="B3990" t="s">
        <v>22831</v>
      </c>
      <c r="C3990">
        <v>1998</v>
      </c>
      <c r="D3990">
        <v>3</v>
      </c>
      <c r="E3990">
        <v>222</v>
      </c>
      <c r="F3990" s="11" t="str">
        <f>VLOOKUP(Table13[[#This Row],[theme_id]],'Themes-name-data'!$A$1:$B$597,2,FALSE)</f>
        <v>Competition</v>
      </c>
    </row>
    <row r="3991" spans="1:6" x14ac:dyDescent="0.3">
      <c r="A3991" t="s">
        <v>22836</v>
      </c>
      <c r="B3991" t="s">
        <v>7081</v>
      </c>
      <c r="C3991">
        <v>1998</v>
      </c>
      <c r="D3991">
        <v>7</v>
      </c>
      <c r="E3991">
        <v>227</v>
      </c>
      <c r="F3991" s="11" t="str">
        <f>VLOOKUP(Table13[[#This Row],[theme_id]],'Themes-name-data'!$A$1:$B$597,2,FALSE)</f>
        <v>Construction</v>
      </c>
    </row>
    <row r="3992" spans="1:6" x14ac:dyDescent="0.3">
      <c r="A3992" t="s">
        <v>22847</v>
      </c>
      <c r="B3992" t="s">
        <v>22848</v>
      </c>
      <c r="C3992">
        <v>1998</v>
      </c>
      <c r="D3992">
        <v>3</v>
      </c>
      <c r="E3992">
        <v>367</v>
      </c>
      <c r="F3992" s="11" t="str">
        <f>VLOOKUP(Table13[[#This Row],[theme_id]],'Themes-name-data'!$A$1:$B$597,2,FALSE)</f>
        <v>Competition</v>
      </c>
    </row>
    <row r="3993" spans="1:6" x14ac:dyDescent="0.3">
      <c r="A3993" t="s">
        <v>22859</v>
      </c>
      <c r="B3993" t="s">
        <v>22860</v>
      </c>
      <c r="C3993">
        <v>1998</v>
      </c>
      <c r="D3993">
        <v>3</v>
      </c>
      <c r="E3993">
        <v>368</v>
      </c>
      <c r="F3993" s="11" t="str">
        <f>VLOOKUP(Table13[[#This Row],[theme_id]],'Themes-name-data'!$A$1:$B$597,2,FALSE)</f>
        <v>Competition</v>
      </c>
    </row>
    <row r="3994" spans="1:6" x14ac:dyDescent="0.3">
      <c r="A3994" t="s">
        <v>23054</v>
      </c>
      <c r="B3994" t="s">
        <v>23055</v>
      </c>
      <c r="C3994">
        <v>1998</v>
      </c>
      <c r="D3994">
        <v>13</v>
      </c>
      <c r="E3994">
        <v>315</v>
      </c>
      <c r="F3994" s="11" t="str">
        <f>VLOOKUP(Table13[[#This Row],[theme_id]],'Themes-name-data'!$A$1:$B$597,2,FALSE)</f>
        <v>Riding Cycle</v>
      </c>
    </row>
    <row r="3995" spans="1:6" x14ac:dyDescent="0.3">
      <c r="A3995" t="s">
        <v>23073</v>
      </c>
      <c r="B3995" t="s">
        <v>23074</v>
      </c>
      <c r="C3995">
        <v>1998</v>
      </c>
      <c r="D3995">
        <v>11</v>
      </c>
      <c r="E3995">
        <v>472</v>
      </c>
      <c r="F3995" s="11" t="str">
        <f>VLOOKUP(Table13[[#This Row],[theme_id]],'Themes-name-data'!$A$1:$B$597,2,FALSE)</f>
        <v>Off-Road</v>
      </c>
    </row>
    <row r="3996" spans="1:6" x14ac:dyDescent="0.3">
      <c r="A3996" t="s">
        <v>23079</v>
      </c>
      <c r="B3996" t="s">
        <v>23080</v>
      </c>
      <c r="C3996">
        <v>1998</v>
      </c>
      <c r="D3996">
        <v>11</v>
      </c>
      <c r="E3996">
        <v>471</v>
      </c>
      <c r="F3996" s="11" t="str">
        <f>VLOOKUP(Table13[[#This Row],[theme_id]],'Themes-name-data'!$A$1:$B$597,2,FALSE)</f>
        <v>Off-Road</v>
      </c>
    </row>
    <row r="3997" spans="1:6" x14ac:dyDescent="0.3">
      <c r="A3997" t="s">
        <v>23130</v>
      </c>
      <c r="B3997" t="s">
        <v>1341</v>
      </c>
      <c r="C3997">
        <v>1998</v>
      </c>
      <c r="D3997">
        <v>15</v>
      </c>
      <c r="E3997">
        <v>785</v>
      </c>
      <c r="F3997" s="11" t="str">
        <f>VLOOKUP(Table13[[#This Row],[theme_id]],'Themes-name-data'!$A$1:$B$597,2,FALSE)</f>
        <v>Traffic</v>
      </c>
    </row>
    <row r="3998" spans="1:6" x14ac:dyDescent="0.3">
      <c r="A3998" t="s">
        <v>23160</v>
      </c>
      <c r="B3998" t="s">
        <v>23161</v>
      </c>
      <c r="C3998">
        <v>1998</v>
      </c>
      <c r="D3998">
        <v>3</v>
      </c>
      <c r="E3998">
        <v>906</v>
      </c>
      <c r="F3998" s="11" t="str">
        <f>VLOOKUP(Table13[[#This Row],[theme_id]],'Themes-name-data'!$A$1:$B$597,2,FALSE)</f>
        <v>Competition</v>
      </c>
    </row>
    <row r="3999" spans="1:6" x14ac:dyDescent="0.3">
      <c r="A3999" t="s">
        <v>23162</v>
      </c>
      <c r="B3999" t="s">
        <v>23161</v>
      </c>
      <c r="C3999">
        <v>1998</v>
      </c>
      <c r="D3999">
        <v>3</v>
      </c>
      <c r="E3999">
        <v>897</v>
      </c>
      <c r="F3999" s="11" t="str">
        <f>VLOOKUP(Table13[[#This Row],[theme_id]],'Themes-name-data'!$A$1:$B$597,2,FALSE)</f>
        <v>Competition</v>
      </c>
    </row>
    <row r="4000" spans="1:6" x14ac:dyDescent="0.3">
      <c r="A4000" t="s">
        <v>23190</v>
      </c>
      <c r="B4000" t="s">
        <v>23191</v>
      </c>
      <c r="C4000">
        <v>1998</v>
      </c>
      <c r="D4000">
        <v>503</v>
      </c>
      <c r="E4000">
        <v>0</v>
      </c>
      <c r="F4000" s="11" t="str">
        <f>VLOOKUP(Table13[[#This Row],[theme_id]],'Themes-name-data'!$A$1:$B$597,2,FALSE)</f>
        <v>Key Chain</v>
      </c>
    </row>
    <row r="4001" spans="1:6" x14ac:dyDescent="0.3">
      <c r="A4001" t="s">
        <v>24939</v>
      </c>
      <c r="B4001" t="s">
        <v>24940</v>
      </c>
      <c r="C4001">
        <v>1998</v>
      </c>
      <c r="D4001">
        <v>19</v>
      </c>
      <c r="E4001">
        <v>60</v>
      </c>
      <c r="F4001" s="11" t="str">
        <f>VLOOKUP(Table13[[#This Row],[theme_id]],'Themes-name-data'!$A$1:$B$597,2,FALSE)</f>
        <v>Supplemental</v>
      </c>
    </row>
    <row r="4002" spans="1:6" x14ac:dyDescent="0.3">
      <c r="A4002" t="s">
        <v>25060</v>
      </c>
      <c r="B4002" t="s">
        <v>25061</v>
      </c>
      <c r="C4002">
        <v>1998</v>
      </c>
      <c r="D4002">
        <v>3</v>
      </c>
      <c r="E4002">
        <v>0</v>
      </c>
      <c r="F4002" s="11" t="str">
        <f>VLOOKUP(Table13[[#This Row],[theme_id]],'Themes-name-data'!$A$1:$B$597,2,FALSE)</f>
        <v>Competition</v>
      </c>
    </row>
    <row r="4003" spans="1:6" x14ac:dyDescent="0.3">
      <c r="A4003" t="s">
        <v>25062</v>
      </c>
      <c r="B4003" t="s">
        <v>25063</v>
      </c>
      <c r="C4003">
        <v>1998</v>
      </c>
      <c r="D4003">
        <v>462</v>
      </c>
      <c r="E4003">
        <v>1</v>
      </c>
      <c r="F4003" s="11" t="str">
        <f>VLOOKUP(Table13[[#This Row],[theme_id]],'Themes-name-data'!$A$1:$B$597,2,FALSE)</f>
        <v>Soccer</v>
      </c>
    </row>
    <row r="4004" spans="1:6" x14ac:dyDescent="0.3">
      <c r="A4004" t="s">
        <v>25064</v>
      </c>
      <c r="B4004" t="s">
        <v>25065</v>
      </c>
      <c r="C4004">
        <v>1998</v>
      </c>
      <c r="D4004">
        <v>462</v>
      </c>
      <c r="E4004">
        <v>1</v>
      </c>
      <c r="F4004" s="11" t="str">
        <f>VLOOKUP(Table13[[#This Row],[theme_id]],'Themes-name-data'!$A$1:$B$597,2,FALSE)</f>
        <v>Soccer</v>
      </c>
    </row>
    <row r="4005" spans="1:6" x14ac:dyDescent="0.3">
      <c r="A4005" t="s">
        <v>25066</v>
      </c>
      <c r="B4005" t="s">
        <v>25067</v>
      </c>
      <c r="C4005">
        <v>1998</v>
      </c>
      <c r="D4005">
        <v>462</v>
      </c>
      <c r="E4005">
        <v>1</v>
      </c>
      <c r="F4005" s="11" t="str">
        <f>VLOOKUP(Table13[[#This Row],[theme_id]],'Themes-name-data'!$A$1:$B$597,2,FALSE)</f>
        <v>Soccer</v>
      </c>
    </row>
    <row r="4006" spans="1:6" x14ac:dyDescent="0.3">
      <c r="A4006" t="s">
        <v>25844</v>
      </c>
      <c r="B4006" t="s">
        <v>25845</v>
      </c>
      <c r="C4006">
        <v>1998</v>
      </c>
      <c r="D4006">
        <v>526</v>
      </c>
      <c r="E4006">
        <v>84</v>
      </c>
      <c r="F4006" s="11" t="str">
        <f>VLOOKUP(Table13[[#This Row],[theme_id]],'Themes-name-data'!$A$1:$B$597,2,FALSE)</f>
        <v>Soft Bricks</v>
      </c>
    </row>
    <row r="4007" spans="1:6" x14ac:dyDescent="0.3">
      <c r="A4007" t="s">
        <v>25892</v>
      </c>
      <c r="B4007" t="s">
        <v>4033</v>
      </c>
      <c r="C4007">
        <v>1998</v>
      </c>
      <c r="D4007">
        <v>516</v>
      </c>
      <c r="E4007">
        <v>2</v>
      </c>
      <c r="F4007" s="11" t="str">
        <f>VLOOKUP(Table13[[#This Row],[theme_id]],'Themes-name-data'!$A$1:$B$597,2,FALSE)</f>
        <v>Duplo and Explore</v>
      </c>
    </row>
    <row r="4008" spans="1:6" x14ac:dyDescent="0.3">
      <c r="A4008" t="s">
        <v>26032</v>
      </c>
      <c r="B4008" t="s">
        <v>612</v>
      </c>
      <c r="C4008">
        <v>1998</v>
      </c>
      <c r="D4008">
        <v>516</v>
      </c>
      <c r="E4008">
        <v>74</v>
      </c>
      <c r="F4008" s="11" t="str">
        <f>VLOOKUP(Table13[[#This Row],[theme_id]],'Themes-name-data'!$A$1:$B$597,2,FALSE)</f>
        <v>Duplo and Explore</v>
      </c>
    </row>
    <row r="4009" spans="1:6" x14ac:dyDescent="0.3">
      <c r="A4009" t="s">
        <v>26052</v>
      </c>
      <c r="B4009" t="s">
        <v>62</v>
      </c>
      <c r="C4009">
        <v>1998</v>
      </c>
      <c r="D4009">
        <v>516</v>
      </c>
      <c r="E4009">
        <v>96</v>
      </c>
      <c r="F4009" s="11" t="str">
        <f>VLOOKUP(Table13[[#This Row],[theme_id]],'Themes-name-data'!$A$1:$B$597,2,FALSE)</f>
        <v>Duplo and Explore</v>
      </c>
    </row>
    <row r="4010" spans="1:6" x14ac:dyDescent="0.3">
      <c r="A4010" t="s">
        <v>26055</v>
      </c>
      <c r="B4010" t="s">
        <v>50</v>
      </c>
      <c r="C4010">
        <v>1998</v>
      </c>
      <c r="D4010">
        <v>516</v>
      </c>
      <c r="E4010">
        <v>35</v>
      </c>
      <c r="F4010" s="11" t="str">
        <f>VLOOKUP(Table13[[#This Row],[theme_id]],'Themes-name-data'!$A$1:$B$597,2,FALSE)</f>
        <v>Duplo and Explore</v>
      </c>
    </row>
    <row r="4011" spans="1:6" x14ac:dyDescent="0.3">
      <c r="A4011" t="s">
        <v>26056</v>
      </c>
      <c r="B4011" t="s">
        <v>1150</v>
      </c>
      <c r="C4011">
        <v>1998</v>
      </c>
      <c r="D4011">
        <v>516</v>
      </c>
      <c r="E4011">
        <v>74</v>
      </c>
      <c r="F4011" s="11" t="str">
        <f>VLOOKUP(Table13[[#This Row],[theme_id]],'Themes-name-data'!$A$1:$B$597,2,FALSE)</f>
        <v>Duplo and Explore</v>
      </c>
    </row>
    <row r="4012" spans="1:6" x14ac:dyDescent="0.3">
      <c r="A4012" t="s">
        <v>26061</v>
      </c>
      <c r="B4012" t="s">
        <v>26062</v>
      </c>
      <c r="C4012">
        <v>1998</v>
      </c>
      <c r="D4012">
        <v>516</v>
      </c>
      <c r="E4012">
        <v>16</v>
      </c>
      <c r="F4012" s="11" t="str">
        <f>VLOOKUP(Table13[[#This Row],[theme_id]],'Themes-name-data'!$A$1:$B$597,2,FALSE)</f>
        <v>Duplo and Explore</v>
      </c>
    </row>
    <row r="4013" spans="1:6" x14ac:dyDescent="0.3">
      <c r="A4013" t="s">
        <v>26063</v>
      </c>
      <c r="B4013" t="s">
        <v>26064</v>
      </c>
      <c r="C4013">
        <v>1998</v>
      </c>
      <c r="D4013">
        <v>516</v>
      </c>
      <c r="E4013">
        <v>88</v>
      </c>
      <c r="F4013" s="11" t="str">
        <f>VLOOKUP(Table13[[#This Row],[theme_id]],'Themes-name-data'!$A$1:$B$597,2,FALSE)</f>
        <v>Duplo and Explore</v>
      </c>
    </row>
    <row r="4014" spans="1:6" x14ac:dyDescent="0.3">
      <c r="A4014" t="s">
        <v>26065</v>
      </c>
      <c r="B4014" t="s">
        <v>4744</v>
      </c>
      <c r="C4014">
        <v>1998</v>
      </c>
      <c r="D4014">
        <v>516</v>
      </c>
      <c r="E4014">
        <v>72</v>
      </c>
      <c r="F4014" s="11" t="str">
        <f>VLOOKUP(Table13[[#This Row],[theme_id]],'Themes-name-data'!$A$1:$B$597,2,FALSE)</f>
        <v>Duplo and Explore</v>
      </c>
    </row>
    <row r="4015" spans="1:6" x14ac:dyDescent="0.3">
      <c r="A4015" t="s">
        <v>26122</v>
      </c>
      <c r="B4015" t="s">
        <v>3117</v>
      </c>
      <c r="C4015">
        <v>1998</v>
      </c>
      <c r="D4015">
        <v>516</v>
      </c>
      <c r="E4015">
        <v>70</v>
      </c>
      <c r="F4015" s="11" t="str">
        <f>VLOOKUP(Table13[[#This Row],[theme_id]],'Themes-name-data'!$A$1:$B$597,2,FALSE)</f>
        <v>Duplo and Explore</v>
      </c>
    </row>
    <row r="4016" spans="1:6" x14ac:dyDescent="0.3">
      <c r="A4016" t="s">
        <v>26123</v>
      </c>
      <c r="B4016" t="s">
        <v>26124</v>
      </c>
      <c r="C4016">
        <v>1998</v>
      </c>
      <c r="D4016">
        <v>665</v>
      </c>
      <c r="E4016">
        <v>88</v>
      </c>
      <c r="F4016" s="11" t="str">
        <f>VLOOKUP(Table13[[#This Row],[theme_id]],'Themes-name-data'!$A$1:$B$597,2,FALSE)</f>
        <v>Western</v>
      </c>
    </row>
    <row r="4017" spans="1:6" x14ac:dyDescent="0.3">
      <c r="A4017" t="s">
        <v>26126</v>
      </c>
      <c r="B4017" t="s">
        <v>26127</v>
      </c>
      <c r="C4017">
        <v>1998</v>
      </c>
      <c r="D4017">
        <v>516</v>
      </c>
      <c r="E4017">
        <v>105</v>
      </c>
      <c r="F4017" s="11" t="str">
        <f>VLOOKUP(Table13[[#This Row],[theme_id]],'Themes-name-data'!$A$1:$B$597,2,FALSE)</f>
        <v>Duplo and Explore</v>
      </c>
    </row>
    <row r="4018" spans="1:6" x14ac:dyDescent="0.3">
      <c r="A4018" t="s">
        <v>26169</v>
      </c>
      <c r="B4018" t="s">
        <v>26170</v>
      </c>
      <c r="C4018">
        <v>1998</v>
      </c>
      <c r="D4018">
        <v>516</v>
      </c>
      <c r="E4018">
        <v>114</v>
      </c>
      <c r="F4018" s="11" t="str">
        <f>VLOOKUP(Table13[[#This Row],[theme_id]],'Themes-name-data'!$A$1:$B$597,2,FALSE)</f>
        <v>Duplo and Explore</v>
      </c>
    </row>
    <row r="4019" spans="1:6" x14ac:dyDescent="0.3">
      <c r="A4019" t="s">
        <v>26226</v>
      </c>
      <c r="B4019" t="s">
        <v>26227</v>
      </c>
      <c r="C4019">
        <v>1998</v>
      </c>
      <c r="D4019">
        <v>534</v>
      </c>
      <c r="E4019">
        <v>0</v>
      </c>
      <c r="F4019" s="11" t="str">
        <f>VLOOKUP(Table13[[#This Row],[theme_id]],'Themes-name-data'!$A$1:$B$597,2,FALSE)</f>
        <v>Universal Building Set</v>
      </c>
    </row>
    <row r="4020" spans="1:6" x14ac:dyDescent="0.3">
      <c r="A4020" t="s">
        <v>26247</v>
      </c>
      <c r="B4020" t="s">
        <v>25873</v>
      </c>
      <c r="C4020">
        <v>1998</v>
      </c>
      <c r="D4020">
        <v>528</v>
      </c>
      <c r="E4020">
        <v>4</v>
      </c>
      <c r="F4020" s="11" t="str">
        <f>VLOOKUP(Table13[[#This Row],[theme_id]],'Themes-name-data'!$A$1:$B$597,2,FALSE)</f>
        <v>Supplemental</v>
      </c>
    </row>
    <row r="4021" spans="1:6" x14ac:dyDescent="0.3">
      <c r="A4021" t="s">
        <v>26314</v>
      </c>
      <c r="B4021" t="s">
        <v>677</v>
      </c>
      <c r="C4021">
        <v>1998</v>
      </c>
      <c r="D4021">
        <v>533</v>
      </c>
      <c r="E4021">
        <v>0</v>
      </c>
      <c r="F4021" s="11" t="str">
        <f>VLOOKUP(Table13[[#This Row],[theme_id]],'Themes-name-data'!$A$1:$B$597,2,FALSE)</f>
        <v>Town</v>
      </c>
    </row>
    <row r="4022" spans="1:6" x14ac:dyDescent="0.3">
      <c r="A4022" t="s">
        <v>26315</v>
      </c>
      <c r="B4022" t="s">
        <v>26316</v>
      </c>
      <c r="C4022">
        <v>1998</v>
      </c>
      <c r="D4022">
        <v>533</v>
      </c>
      <c r="E4022">
        <v>10</v>
      </c>
      <c r="F4022" s="11" t="str">
        <f>VLOOKUP(Table13[[#This Row],[theme_id]],'Themes-name-data'!$A$1:$B$597,2,FALSE)</f>
        <v>Town</v>
      </c>
    </row>
    <row r="4023" spans="1:6" x14ac:dyDescent="0.3">
      <c r="A4023" t="s">
        <v>26323</v>
      </c>
      <c r="B4023" t="s">
        <v>26324</v>
      </c>
      <c r="C4023">
        <v>1998</v>
      </c>
      <c r="D4023">
        <v>509</v>
      </c>
      <c r="E4023">
        <v>0</v>
      </c>
      <c r="F4023" s="11" t="str">
        <f>VLOOKUP(Table13[[#This Row],[theme_id]],'Themes-name-data'!$A$1:$B$597,2,FALSE)</f>
        <v>Adventurers</v>
      </c>
    </row>
    <row r="4024" spans="1:6" x14ac:dyDescent="0.3">
      <c r="A4024" t="s">
        <v>26325</v>
      </c>
      <c r="B4024" t="s">
        <v>26326</v>
      </c>
      <c r="C4024">
        <v>1998</v>
      </c>
      <c r="D4024">
        <v>529</v>
      </c>
      <c r="E4024">
        <v>0</v>
      </c>
      <c r="F4024" s="11" t="str">
        <f>VLOOKUP(Table13[[#This Row],[theme_id]],'Themes-name-data'!$A$1:$B$597,2,FALSE)</f>
        <v>Technic</v>
      </c>
    </row>
    <row r="4025" spans="1:6" x14ac:dyDescent="0.3">
      <c r="A4025" t="s">
        <v>26691</v>
      </c>
      <c r="B4025" t="s">
        <v>26692</v>
      </c>
      <c r="C4025">
        <v>1998</v>
      </c>
      <c r="D4025">
        <v>516</v>
      </c>
      <c r="E4025">
        <v>99</v>
      </c>
      <c r="F4025" s="11" t="str">
        <f>VLOOKUP(Table13[[#This Row],[theme_id]],'Themes-name-data'!$A$1:$B$597,2,FALSE)</f>
        <v>Duplo and Explore</v>
      </c>
    </row>
    <row r="4026" spans="1:6" x14ac:dyDescent="0.3">
      <c r="A4026" t="s">
        <v>26693</v>
      </c>
      <c r="B4026" t="s">
        <v>26694</v>
      </c>
      <c r="C4026">
        <v>1998</v>
      </c>
      <c r="D4026">
        <v>516</v>
      </c>
      <c r="E4026">
        <v>46</v>
      </c>
      <c r="F4026" s="11" t="str">
        <f>VLOOKUP(Table13[[#This Row],[theme_id]],'Themes-name-data'!$A$1:$B$597,2,FALSE)</f>
        <v>Duplo and Explore</v>
      </c>
    </row>
    <row r="4027" spans="1:6" x14ac:dyDescent="0.3">
      <c r="A4027" t="s">
        <v>26967</v>
      </c>
      <c r="B4027" t="s">
        <v>26968</v>
      </c>
      <c r="C4027">
        <v>1998</v>
      </c>
      <c r="D4027">
        <v>1</v>
      </c>
      <c r="E4027">
        <v>1</v>
      </c>
      <c r="F4027" s="11" t="str">
        <f>VLOOKUP(Table13[[#This Row],[theme_id]],'Themes-name-data'!$A$1:$B$597,2,FALSE)</f>
        <v>Technic</v>
      </c>
    </row>
    <row r="4028" spans="1:6" x14ac:dyDescent="0.3">
      <c r="A4028" t="s">
        <v>26971</v>
      </c>
      <c r="B4028" t="s">
        <v>26972</v>
      </c>
      <c r="C4028">
        <v>1998</v>
      </c>
      <c r="D4028">
        <v>520</v>
      </c>
      <c r="E4028">
        <v>2</v>
      </c>
      <c r="F4028" s="11" t="str">
        <f>VLOOKUP(Table13[[#This Row],[theme_id]],'Themes-name-data'!$A$1:$B$597,2,FALSE)</f>
        <v>RCX</v>
      </c>
    </row>
    <row r="4029" spans="1:6" x14ac:dyDescent="0.3">
      <c r="A4029" t="s">
        <v>26973</v>
      </c>
      <c r="B4029" t="s">
        <v>26974</v>
      </c>
      <c r="C4029">
        <v>1998</v>
      </c>
      <c r="D4029">
        <v>260</v>
      </c>
      <c r="E4029">
        <v>736</v>
      </c>
      <c r="F4029" s="11" t="str">
        <f>VLOOKUP(Table13[[#This Row],[theme_id]],'Themes-name-data'!$A$1:$B$597,2,FALSE)</f>
        <v>RCX</v>
      </c>
    </row>
    <row r="4030" spans="1:6" x14ac:dyDescent="0.3">
      <c r="A4030" t="s">
        <v>26979</v>
      </c>
      <c r="B4030" t="s">
        <v>26980</v>
      </c>
      <c r="C4030">
        <v>1998</v>
      </c>
      <c r="D4030">
        <v>260</v>
      </c>
      <c r="E4030">
        <v>91</v>
      </c>
      <c r="F4030" s="11" t="str">
        <f>VLOOKUP(Table13[[#This Row],[theme_id]],'Themes-name-data'!$A$1:$B$597,2,FALSE)</f>
        <v>RCX</v>
      </c>
    </row>
    <row r="4031" spans="1:6" x14ac:dyDescent="0.3">
      <c r="A4031" t="s">
        <v>26983</v>
      </c>
      <c r="B4031" t="s">
        <v>26984</v>
      </c>
      <c r="C4031">
        <v>1998</v>
      </c>
      <c r="D4031">
        <v>260</v>
      </c>
      <c r="E4031">
        <v>148</v>
      </c>
      <c r="F4031" s="11" t="str">
        <f>VLOOKUP(Table13[[#This Row],[theme_id]],'Themes-name-data'!$A$1:$B$597,2,FALSE)</f>
        <v>RCX</v>
      </c>
    </row>
    <row r="4032" spans="1:6" x14ac:dyDescent="0.3">
      <c r="A4032" t="s">
        <v>26989</v>
      </c>
      <c r="B4032" t="s">
        <v>25096</v>
      </c>
      <c r="C4032">
        <v>1998</v>
      </c>
      <c r="D4032">
        <v>260</v>
      </c>
      <c r="E4032">
        <v>1</v>
      </c>
      <c r="F4032" s="11" t="str">
        <f>VLOOKUP(Table13[[#This Row],[theme_id]],'Themes-name-data'!$A$1:$B$597,2,FALSE)</f>
        <v>RCX</v>
      </c>
    </row>
    <row r="4033" spans="1:6" x14ac:dyDescent="0.3">
      <c r="A4033" t="s">
        <v>27032</v>
      </c>
      <c r="B4033" t="s">
        <v>27033</v>
      </c>
      <c r="C4033">
        <v>1998</v>
      </c>
      <c r="D4033">
        <v>520</v>
      </c>
      <c r="E4033">
        <v>1712</v>
      </c>
      <c r="F4033" s="11" t="str">
        <f>VLOOKUP(Table13[[#This Row],[theme_id]],'Themes-name-data'!$A$1:$B$597,2,FALSE)</f>
        <v>RCX</v>
      </c>
    </row>
    <row r="4034" spans="1:6" x14ac:dyDescent="0.3">
      <c r="A4034" t="s">
        <v>27412</v>
      </c>
      <c r="B4034" t="s">
        <v>27413</v>
      </c>
      <c r="C4034">
        <v>1998</v>
      </c>
      <c r="D4034">
        <v>516</v>
      </c>
      <c r="E4034">
        <v>240</v>
      </c>
      <c r="F4034" s="11" t="str">
        <f>VLOOKUP(Table13[[#This Row],[theme_id]],'Themes-name-data'!$A$1:$B$597,2,FALSE)</f>
        <v>Duplo and Explore</v>
      </c>
    </row>
    <row r="4035" spans="1:6" x14ac:dyDescent="0.3">
      <c r="A4035" t="s">
        <v>27530</v>
      </c>
      <c r="B4035" t="s">
        <v>27531</v>
      </c>
      <c r="C4035">
        <v>1998</v>
      </c>
      <c r="D4035">
        <v>516</v>
      </c>
      <c r="E4035">
        <v>2</v>
      </c>
      <c r="F4035" s="11" t="str">
        <f>VLOOKUP(Table13[[#This Row],[theme_id]],'Themes-name-data'!$A$1:$B$597,2,FALSE)</f>
        <v>Duplo and Explore</v>
      </c>
    </row>
    <row r="4036" spans="1:6" x14ac:dyDescent="0.3">
      <c r="A4036" t="s">
        <v>27532</v>
      </c>
      <c r="B4036" t="s">
        <v>27533</v>
      </c>
      <c r="C4036">
        <v>1998</v>
      </c>
      <c r="D4036">
        <v>507</v>
      </c>
      <c r="E4036">
        <v>3</v>
      </c>
      <c r="F4036" s="11" t="str">
        <f>VLOOKUP(Table13[[#This Row],[theme_id]],'Themes-name-data'!$A$1:$B$597,2,FALSE)</f>
        <v>Educational and Dacta</v>
      </c>
    </row>
    <row r="4037" spans="1:6" x14ac:dyDescent="0.3">
      <c r="A4037" t="s">
        <v>27605</v>
      </c>
      <c r="B4037" t="s">
        <v>27606</v>
      </c>
      <c r="C4037">
        <v>1998</v>
      </c>
      <c r="D4037">
        <v>524</v>
      </c>
      <c r="E4037">
        <v>72</v>
      </c>
      <c r="F4037" s="11" t="str">
        <f>VLOOKUP(Table13[[#This Row],[theme_id]],'Themes-name-data'!$A$1:$B$597,2,FALSE)</f>
        <v>Service Packs</v>
      </c>
    </row>
    <row r="4038" spans="1:6" x14ac:dyDescent="0.3">
      <c r="A4038" t="s">
        <v>27607</v>
      </c>
      <c r="B4038" t="s">
        <v>27608</v>
      </c>
      <c r="C4038">
        <v>1998</v>
      </c>
      <c r="D4038">
        <v>524</v>
      </c>
      <c r="E4038">
        <v>72</v>
      </c>
      <c r="F4038" s="11" t="str">
        <f>VLOOKUP(Table13[[#This Row],[theme_id]],'Themes-name-data'!$A$1:$B$597,2,FALSE)</f>
        <v>Service Packs</v>
      </c>
    </row>
    <row r="4039" spans="1:6" x14ac:dyDescent="0.3">
      <c r="A4039" t="s">
        <v>27609</v>
      </c>
      <c r="B4039" t="s">
        <v>27610</v>
      </c>
      <c r="C4039">
        <v>1998</v>
      </c>
      <c r="D4039">
        <v>524</v>
      </c>
      <c r="E4039">
        <v>72</v>
      </c>
      <c r="F4039" s="11" t="str">
        <f>VLOOKUP(Table13[[#This Row],[theme_id]],'Themes-name-data'!$A$1:$B$597,2,FALSE)</f>
        <v>Service Packs</v>
      </c>
    </row>
    <row r="4040" spans="1:6" x14ac:dyDescent="0.3">
      <c r="A4040" t="s">
        <v>27611</v>
      </c>
      <c r="B4040" t="s">
        <v>27612</v>
      </c>
      <c r="C4040">
        <v>1998</v>
      </c>
      <c r="D4040">
        <v>524</v>
      </c>
      <c r="E4040">
        <v>72</v>
      </c>
      <c r="F4040" s="11" t="str">
        <f>VLOOKUP(Table13[[#This Row],[theme_id]],'Themes-name-data'!$A$1:$B$597,2,FALSE)</f>
        <v>Service Packs</v>
      </c>
    </row>
    <row r="4041" spans="1:6" x14ac:dyDescent="0.3">
      <c r="A4041" t="s">
        <v>27619</v>
      </c>
      <c r="B4041" t="s">
        <v>27620</v>
      </c>
      <c r="C4041">
        <v>1998</v>
      </c>
      <c r="D4041">
        <v>524</v>
      </c>
      <c r="E4041">
        <v>2</v>
      </c>
      <c r="F4041" s="11" t="str">
        <f>VLOOKUP(Table13[[#This Row],[theme_id]],'Themes-name-data'!$A$1:$B$597,2,FALSE)</f>
        <v>Service Packs</v>
      </c>
    </row>
    <row r="4042" spans="1:6" x14ac:dyDescent="0.3">
      <c r="A4042" t="s">
        <v>27621</v>
      </c>
      <c r="B4042" t="s">
        <v>27622</v>
      </c>
      <c r="C4042">
        <v>1998</v>
      </c>
      <c r="D4042">
        <v>1</v>
      </c>
      <c r="E4042">
        <v>108</v>
      </c>
      <c r="F4042" s="11" t="str">
        <f>VLOOKUP(Table13[[#This Row],[theme_id]],'Themes-name-data'!$A$1:$B$597,2,FALSE)</f>
        <v>Technic</v>
      </c>
    </row>
    <row r="4043" spans="1:6" x14ac:dyDescent="0.3">
      <c r="A4043" t="s">
        <v>27630</v>
      </c>
      <c r="B4043" t="s">
        <v>27631</v>
      </c>
      <c r="C4043">
        <v>1998</v>
      </c>
      <c r="D4043">
        <v>1</v>
      </c>
      <c r="E4043">
        <v>18</v>
      </c>
      <c r="F4043" s="11" t="str">
        <f>VLOOKUP(Table13[[#This Row],[theme_id]],'Themes-name-data'!$A$1:$B$597,2,FALSE)</f>
        <v>Technic</v>
      </c>
    </row>
    <row r="4044" spans="1:6" x14ac:dyDescent="0.3">
      <c r="A4044" t="s">
        <v>27632</v>
      </c>
      <c r="B4044" t="s">
        <v>27633</v>
      </c>
      <c r="C4044">
        <v>1998</v>
      </c>
      <c r="D4044">
        <v>1</v>
      </c>
      <c r="E4044">
        <v>160</v>
      </c>
      <c r="F4044" s="11" t="str">
        <f>VLOOKUP(Table13[[#This Row],[theme_id]],'Themes-name-data'!$A$1:$B$597,2,FALSE)</f>
        <v>Technic</v>
      </c>
    </row>
    <row r="4045" spans="1:6" x14ac:dyDescent="0.3">
      <c r="A4045" t="s">
        <v>27634</v>
      </c>
      <c r="B4045" t="s">
        <v>27635</v>
      </c>
      <c r="C4045">
        <v>1998</v>
      </c>
      <c r="D4045">
        <v>1</v>
      </c>
      <c r="E4045">
        <v>54</v>
      </c>
      <c r="F4045" s="11" t="str">
        <f>VLOOKUP(Table13[[#This Row],[theme_id]],'Themes-name-data'!$A$1:$B$597,2,FALSE)</f>
        <v>Technic</v>
      </c>
    </row>
    <row r="4046" spans="1:6" x14ac:dyDescent="0.3">
      <c r="A4046" t="s">
        <v>27636</v>
      </c>
      <c r="B4046" t="s">
        <v>27637</v>
      </c>
      <c r="C4046">
        <v>1998</v>
      </c>
      <c r="D4046">
        <v>525</v>
      </c>
      <c r="E4046">
        <v>14</v>
      </c>
      <c r="F4046" s="11" t="str">
        <f>VLOOKUP(Table13[[#This Row],[theme_id]],'Themes-name-data'!$A$1:$B$597,2,FALSE)</f>
        <v>Technic</v>
      </c>
    </row>
    <row r="4047" spans="1:6" x14ac:dyDescent="0.3">
      <c r="A4047" t="s">
        <v>27774</v>
      </c>
      <c r="B4047" t="s">
        <v>27775</v>
      </c>
      <c r="C4047">
        <v>1998</v>
      </c>
      <c r="D4047">
        <v>186</v>
      </c>
      <c r="E4047">
        <v>0</v>
      </c>
      <c r="F4047" s="11" t="str">
        <f>VLOOKUP(Table13[[#This Row],[theme_id]],'Themes-name-data'!$A$1:$B$597,2,FALSE)</f>
        <v>Castle</v>
      </c>
    </row>
    <row r="4048" spans="1:6" x14ac:dyDescent="0.3">
      <c r="A4048" t="s">
        <v>28876</v>
      </c>
      <c r="B4048" t="s">
        <v>28877</v>
      </c>
      <c r="C4048">
        <v>1998</v>
      </c>
      <c r="D4048">
        <v>598</v>
      </c>
      <c r="E4048">
        <v>0</v>
      </c>
      <c r="F4048" s="11" t="str">
        <f>VLOOKUP(Table13[[#This Row],[theme_id]],'Themes-name-data'!$A$1:$B$597,2,FALSE)</f>
        <v>Promotional</v>
      </c>
    </row>
    <row r="4049" spans="1:6" x14ac:dyDescent="0.3">
      <c r="A4049" t="s">
        <v>28908</v>
      </c>
      <c r="B4049" t="s">
        <v>28909</v>
      </c>
      <c r="C4049">
        <v>1998</v>
      </c>
      <c r="D4049">
        <v>3</v>
      </c>
      <c r="E4049">
        <v>1</v>
      </c>
      <c r="F4049" s="11" t="str">
        <f>VLOOKUP(Table13[[#This Row],[theme_id]],'Themes-name-data'!$A$1:$B$597,2,FALSE)</f>
        <v>Competition</v>
      </c>
    </row>
    <row r="4050" spans="1:6" x14ac:dyDescent="0.3">
      <c r="A4050" t="s">
        <v>29029</v>
      </c>
      <c r="B4050" t="s">
        <v>29030</v>
      </c>
      <c r="C4050">
        <v>1998</v>
      </c>
      <c r="D4050">
        <v>67</v>
      </c>
      <c r="E4050">
        <v>0</v>
      </c>
      <c r="F4050" s="11" t="str">
        <f>VLOOKUP(Table13[[#This Row],[theme_id]],'Themes-name-data'!$A$1:$B$597,2,FALSE)</f>
        <v>Classic Town</v>
      </c>
    </row>
    <row r="4051" spans="1:6" x14ac:dyDescent="0.3">
      <c r="A4051" t="s">
        <v>45</v>
      </c>
      <c r="B4051" t="s">
        <v>46</v>
      </c>
      <c r="C4051">
        <v>1999</v>
      </c>
      <c r="D4051">
        <v>502</v>
      </c>
      <c r="E4051">
        <v>72</v>
      </c>
      <c r="F4051" s="11" t="str">
        <f>VLOOKUP(Table13[[#This Row],[theme_id]],'Themes-name-data'!$A$1:$B$597,2,FALSE)</f>
        <v>Game</v>
      </c>
    </row>
    <row r="4052" spans="1:6" x14ac:dyDescent="0.3">
      <c r="A4052" t="s">
        <v>102</v>
      </c>
      <c r="B4052" t="s">
        <v>103</v>
      </c>
      <c r="C4052">
        <v>1999</v>
      </c>
      <c r="D4052">
        <v>497</v>
      </c>
      <c r="E4052">
        <v>0</v>
      </c>
      <c r="F4052" s="11" t="str">
        <f>VLOOKUP(Table13[[#This Row],[theme_id]],'Themes-name-data'!$A$1:$B$597,2,FALSE)</f>
        <v>Books</v>
      </c>
    </row>
    <row r="4053" spans="1:6" x14ac:dyDescent="0.3">
      <c r="A4053" t="s">
        <v>628</v>
      </c>
      <c r="B4053" t="s">
        <v>629</v>
      </c>
      <c r="C4053">
        <v>1999</v>
      </c>
      <c r="D4053">
        <v>75</v>
      </c>
      <c r="E4053">
        <v>90</v>
      </c>
      <c r="F4053" s="11" t="str">
        <f>VLOOKUP(Table13[[#This Row],[theme_id]],'Themes-name-data'!$A$1:$B$597,2,FALSE)</f>
        <v>Food &amp; Drink</v>
      </c>
    </row>
    <row r="4054" spans="1:6" x14ac:dyDescent="0.3">
      <c r="A4054" t="s">
        <v>760</v>
      </c>
      <c r="B4054" t="s">
        <v>761</v>
      </c>
      <c r="C4054">
        <v>1999</v>
      </c>
      <c r="D4054">
        <v>471</v>
      </c>
      <c r="E4054">
        <v>211</v>
      </c>
      <c r="F4054" s="11" t="str">
        <f>VLOOKUP(Table13[[#This Row],[theme_id]],'Themes-name-data'!$A$1:$B$597,2,FALSE)</f>
        <v>Ferries</v>
      </c>
    </row>
    <row r="4055" spans="1:6" x14ac:dyDescent="0.3">
      <c r="A4055" t="s">
        <v>953</v>
      </c>
      <c r="B4055" t="s">
        <v>954</v>
      </c>
      <c r="C4055">
        <v>1999</v>
      </c>
      <c r="D4055">
        <v>87</v>
      </c>
      <c r="E4055">
        <v>20</v>
      </c>
      <c r="F4055" s="11" t="str">
        <f>VLOOKUP(Table13[[#This Row],[theme_id]],'Themes-name-data'!$A$1:$B$597,2,FALSE)</f>
        <v>Extreme Team</v>
      </c>
    </row>
    <row r="4056" spans="1:6" x14ac:dyDescent="0.3">
      <c r="A4056" t="s">
        <v>968</v>
      </c>
      <c r="B4056" t="s">
        <v>969</v>
      </c>
      <c r="C4056">
        <v>1999</v>
      </c>
      <c r="D4056">
        <v>77</v>
      </c>
      <c r="E4056">
        <v>22</v>
      </c>
      <c r="F4056" s="11" t="str">
        <f>VLOOKUP(Table13[[#This Row],[theme_id]],'Themes-name-data'!$A$1:$B$597,2,FALSE)</f>
        <v>Harbor</v>
      </c>
    </row>
    <row r="4057" spans="1:6" x14ac:dyDescent="0.3">
      <c r="A4057" t="s">
        <v>987</v>
      </c>
      <c r="B4057" t="s">
        <v>988</v>
      </c>
      <c r="C4057">
        <v>1999</v>
      </c>
      <c r="D4057">
        <v>87</v>
      </c>
      <c r="E4057">
        <v>20</v>
      </c>
      <c r="F4057" s="11" t="str">
        <f>VLOOKUP(Table13[[#This Row],[theme_id]],'Themes-name-data'!$A$1:$B$597,2,FALSE)</f>
        <v>Extreme Team</v>
      </c>
    </row>
    <row r="4058" spans="1:6" x14ac:dyDescent="0.3">
      <c r="A4058" t="s">
        <v>1103</v>
      </c>
      <c r="B4058" t="s">
        <v>1104</v>
      </c>
      <c r="C4058">
        <v>1999</v>
      </c>
      <c r="D4058">
        <v>207</v>
      </c>
      <c r="E4058">
        <v>229</v>
      </c>
      <c r="F4058" s="11" t="str">
        <f>VLOOKUP(Table13[[#This Row],[theme_id]],'Themes-name-data'!$A$1:$B$597,2,FALSE)</f>
        <v>Advent</v>
      </c>
    </row>
    <row r="4059" spans="1:6" x14ac:dyDescent="0.3">
      <c r="A4059" t="s">
        <v>1283</v>
      </c>
      <c r="B4059" t="s">
        <v>1284</v>
      </c>
      <c r="C4059">
        <v>1999</v>
      </c>
      <c r="D4059">
        <v>87</v>
      </c>
      <c r="E4059">
        <v>25</v>
      </c>
      <c r="F4059" s="11" t="str">
        <f>VLOOKUP(Table13[[#This Row],[theme_id]],'Themes-name-data'!$A$1:$B$597,2,FALSE)</f>
        <v>Extreme Team</v>
      </c>
    </row>
    <row r="4060" spans="1:6" x14ac:dyDescent="0.3">
      <c r="A4060" t="s">
        <v>1373</v>
      </c>
      <c r="B4060" t="s">
        <v>1374</v>
      </c>
      <c r="C4060">
        <v>1999</v>
      </c>
      <c r="D4060">
        <v>297</v>
      </c>
      <c r="E4060">
        <v>13</v>
      </c>
      <c r="F4060" s="11" t="str">
        <f>VLOOKUP(Table13[[#This Row],[theme_id]],'Themes-name-data'!$A$1:$B$597,2,FALSE)</f>
        <v>Desert</v>
      </c>
    </row>
    <row r="4061" spans="1:6" x14ac:dyDescent="0.3">
      <c r="A4061" t="s">
        <v>1375</v>
      </c>
      <c r="B4061" t="s">
        <v>1376</v>
      </c>
      <c r="C4061">
        <v>1999</v>
      </c>
      <c r="D4061">
        <v>311</v>
      </c>
      <c r="E4061">
        <v>24</v>
      </c>
      <c r="F4061" s="11" t="str">
        <f>VLOOKUP(Table13[[#This Row],[theme_id]],'Themes-name-data'!$A$1:$B$597,2,FALSE)</f>
        <v>Aquasharks</v>
      </c>
    </row>
    <row r="4062" spans="1:6" x14ac:dyDescent="0.3">
      <c r="A4062" t="s">
        <v>1379</v>
      </c>
      <c r="B4062" t="s">
        <v>1380</v>
      </c>
      <c r="C4062">
        <v>1999</v>
      </c>
      <c r="D4062">
        <v>92</v>
      </c>
      <c r="E4062">
        <v>18</v>
      </c>
      <c r="F4062" s="11" t="str">
        <f>VLOOKUP(Table13[[#This Row],[theme_id]],'Themes-name-data'!$A$1:$B$597,2,FALSE)</f>
        <v>Res-Q</v>
      </c>
    </row>
    <row r="4063" spans="1:6" x14ac:dyDescent="0.3">
      <c r="A4063" t="s">
        <v>1383</v>
      </c>
      <c r="B4063" t="s">
        <v>1384</v>
      </c>
      <c r="C4063">
        <v>1999</v>
      </c>
      <c r="D4063">
        <v>434</v>
      </c>
      <c r="E4063">
        <v>24</v>
      </c>
      <c r="F4063" s="11" t="str">
        <f>VLOOKUP(Table13[[#This Row],[theme_id]],'Themes-name-data'!$A$1:$B$597,2,FALSE)</f>
        <v>Ninja</v>
      </c>
    </row>
    <row r="4064" spans="1:6" x14ac:dyDescent="0.3">
      <c r="A4064" t="s">
        <v>1423</v>
      </c>
      <c r="B4064" t="s">
        <v>30</v>
      </c>
      <c r="C4064">
        <v>1999</v>
      </c>
      <c r="D4064">
        <v>470</v>
      </c>
      <c r="E4064">
        <v>431</v>
      </c>
      <c r="F4064" s="11" t="str">
        <f>VLOOKUP(Table13[[#This Row],[theme_id]],'Themes-name-data'!$A$1:$B$597,2,FALSE)</f>
        <v>Classic Basic</v>
      </c>
    </row>
    <row r="4065" spans="1:6" x14ac:dyDescent="0.3">
      <c r="A4065" t="s">
        <v>1487</v>
      </c>
      <c r="B4065" t="s">
        <v>1488</v>
      </c>
      <c r="C4065">
        <v>1999</v>
      </c>
      <c r="D4065">
        <v>227</v>
      </c>
      <c r="E4065">
        <v>39</v>
      </c>
      <c r="F4065" s="11" t="str">
        <f>VLOOKUP(Table13[[#This Row],[theme_id]],'Themes-name-data'!$A$1:$B$597,2,FALSE)</f>
        <v>Christmas</v>
      </c>
    </row>
    <row r="4066" spans="1:6" x14ac:dyDescent="0.3">
      <c r="A4066" t="s">
        <v>1493</v>
      </c>
      <c r="B4066" t="s">
        <v>1494</v>
      </c>
      <c r="C4066">
        <v>1999</v>
      </c>
      <c r="D4066">
        <v>227</v>
      </c>
      <c r="E4066">
        <v>34</v>
      </c>
      <c r="F4066" s="11" t="str">
        <f>VLOOKUP(Table13[[#This Row],[theme_id]],'Themes-name-data'!$A$1:$B$597,2,FALSE)</f>
        <v>Christmas</v>
      </c>
    </row>
    <row r="4067" spans="1:6" x14ac:dyDescent="0.3">
      <c r="A4067" t="s">
        <v>1596</v>
      </c>
      <c r="B4067" t="s">
        <v>1597</v>
      </c>
      <c r="C4067">
        <v>1999</v>
      </c>
      <c r="D4067">
        <v>93</v>
      </c>
      <c r="E4067">
        <v>25</v>
      </c>
      <c r="F4067" s="11" t="str">
        <f>VLOOKUP(Table13[[#This Row],[theme_id]],'Themes-name-data'!$A$1:$B$597,2,FALSE)</f>
        <v>Space Port</v>
      </c>
    </row>
    <row r="4068" spans="1:6" x14ac:dyDescent="0.3">
      <c r="A4068" t="s">
        <v>1600</v>
      </c>
      <c r="B4068" t="s">
        <v>1601</v>
      </c>
      <c r="C4068">
        <v>1999</v>
      </c>
      <c r="D4068">
        <v>93</v>
      </c>
      <c r="E4068">
        <v>23</v>
      </c>
      <c r="F4068" s="11" t="str">
        <f>VLOOKUP(Table13[[#This Row],[theme_id]],'Themes-name-data'!$A$1:$B$597,2,FALSE)</f>
        <v>Space Port</v>
      </c>
    </row>
    <row r="4069" spans="1:6" x14ac:dyDescent="0.3">
      <c r="A4069" t="s">
        <v>1603</v>
      </c>
      <c r="B4069" t="s">
        <v>1604</v>
      </c>
      <c r="C4069">
        <v>1999</v>
      </c>
      <c r="D4069">
        <v>297</v>
      </c>
      <c r="E4069">
        <v>18</v>
      </c>
      <c r="F4069" s="11" t="str">
        <f>VLOOKUP(Table13[[#This Row],[theme_id]],'Themes-name-data'!$A$1:$B$597,2,FALSE)</f>
        <v>Desert</v>
      </c>
    </row>
    <row r="4070" spans="1:6" x14ac:dyDescent="0.3">
      <c r="A4070" t="s">
        <v>1607</v>
      </c>
      <c r="B4070" t="s">
        <v>1608</v>
      </c>
      <c r="C4070">
        <v>1999</v>
      </c>
      <c r="D4070">
        <v>297</v>
      </c>
      <c r="E4070">
        <v>17</v>
      </c>
      <c r="F4070" s="11" t="str">
        <f>VLOOKUP(Table13[[#This Row],[theme_id]],'Themes-name-data'!$A$1:$B$597,2,FALSE)</f>
        <v>Desert</v>
      </c>
    </row>
    <row r="4071" spans="1:6" x14ac:dyDescent="0.3">
      <c r="A4071" t="s">
        <v>1609</v>
      </c>
      <c r="B4071" t="s">
        <v>1610</v>
      </c>
      <c r="C4071">
        <v>1999</v>
      </c>
      <c r="D4071">
        <v>434</v>
      </c>
      <c r="E4071">
        <v>24</v>
      </c>
      <c r="F4071" s="11" t="str">
        <f>VLOOKUP(Table13[[#This Row],[theme_id]],'Themes-name-data'!$A$1:$B$597,2,FALSE)</f>
        <v>Ninja</v>
      </c>
    </row>
    <row r="4072" spans="1:6" x14ac:dyDescent="0.3">
      <c r="A4072" t="s">
        <v>1611</v>
      </c>
      <c r="B4072" t="s">
        <v>1612</v>
      </c>
      <c r="C4072">
        <v>1999</v>
      </c>
      <c r="D4072">
        <v>434</v>
      </c>
      <c r="E4072">
        <v>25</v>
      </c>
      <c r="F4072" s="11" t="str">
        <f>VLOOKUP(Table13[[#This Row],[theme_id]],'Themes-name-data'!$A$1:$B$597,2,FALSE)</f>
        <v>Ninja</v>
      </c>
    </row>
    <row r="4073" spans="1:6" x14ac:dyDescent="0.3">
      <c r="A4073" t="s">
        <v>1613</v>
      </c>
      <c r="B4073" t="s">
        <v>1610</v>
      </c>
      <c r="C4073">
        <v>1999</v>
      </c>
      <c r="D4073">
        <v>434</v>
      </c>
      <c r="E4073">
        <v>25</v>
      </c>
      <c r="F4073" s="11" t="str">
        <f>VLOOKUP(Table13[[#This Row],[theme_id]],'Themes-name-data'!$A$1:$B$597,2,FALSE)</f>
        <v>Ninja</v>
      </c>
    </row>
    <row r="4074" spans="1:6" x14ac:dyDescent="0.3">
      <c r="A4074" t="s">
        <v>1614</v>
      </c>
      <c r="B4074" t="s">
        <v>1615</v>
      </c>
      <c r="C4074">
        <v>1999</v>
      </c>
      <c r="D4074">
        <v>434</v>
      </c>
      <c r="E4074">
        <v>23</v>
      </c>
      <c r="F4074" s="11" t="str">
        <f>VLOOKUP(Table13[[#This Row],[theme_id]],'Themes-name-data'!$A$1:$B$597,2,FALSE)</f>
        <v>Ninja</v>
      </c>
    </row>
    <row r="4075" spans="1:6" x14ac:dyDescent="0.3">
      <c r="A4075" t="s">
        <v>1616</v>
      </c>
      <c r="B4075" t="s">
        <v>1617</v>
      </c>
      <c r="C4075">
        <v>1999</v>
      </c>
      <c r="D4075">
        <v>87</v>
      </c>
      <c r="E4075">
        <v>38</v>
      </c>
      <c r="F4075" s="11" t="str">
        <f>VLOOKUP(Table13[[#This Row],[theme_id]],'Themes-name-data'!$A$1:$B$597,2,FALSE)</f>
        <v>Extreme Team</v>
      </c>
    </row>
    <row r="4076" spans="1:6" x14ac:dyDescent="0.3">
      <c r="A4076" t="s">
        <v>1618</v>
      </c>
      <c r="B4076" t="s">
        <v>1619</v>
      </c>
      <c r="C4076">
        <v>1999</v>
      </c>
      <c r="D4076">
        <v>87</v>
      </c>
      <c r="E4076">
        <v>30</v>
      </c>
      <c r="F4076" s="11" t="str">
        <f>VLOOKUP(Table13[[#This Row],[theme_id]],'Themes-name-data'!$A$1:$B$597,2,FALSE)</f>
        <v>Extreme Team</v>
      </c>
    </row>
    <row r="4077" spans="1:6" x14ac:dyDescent="0.3">
      <c r="A4077" t="s">
        <v>1620</v>
      </c>
      <c r="B4077" t="s">
        <v>1621</v>
      </c>
      <c r="C4077">
        <v>1999</v>
      </c>
      <c r="D4077">
        <v>87</v>
      </c>
      <c r="E4077">
        <v>45</v>
      </c>
      <c r="F4077" s="11" t="str">
        <f>VLOOKUP(Table13[[#This Row],[theme_id]],'Themes-name-data'!$A$1:$B$597,2,FALSE)</f>
        <v>Extreme Team</v>
      </c>
    </row>
    <row r="4078" spans="1:6" x14ac:dyDescent="0.3">
      <c r="A4078" t="s">
        <v>1634</v>
      </c>
      <c r="B4078" t="s">
        <v>1635</v>
      </c>
      <c r="C4078">
        <v>1999</v>
      </c>
      <c r="D4078">
        <v>87</v>
      </c>
      <c r="E4078">
        <v>34</v>
      </c>
      <c r="F4078" s="11" t="str">
        <f>VLOOKUP(Table13[[#This Row],[theme_id]],'Themes-name-data'!$A$1:$B$597,2,FALSE)</f>
        <v>Extreme Team</v>
      </c>
    </row>
    <row r="4079" spans="1:6" x14ac:dyDescent="0.3">
      <c r="A4079" t="s">
        <v>1657</v>
      </c>
      <c r="B4079" t="s">
        <v>1658</v>
      </c>
      <c r="C4079">
        <v>1999</v>
      </c>
      <c r="D4079">
        <v>632</v>
      </c>
      <c r="E4079">
        <v>42</v>
      </c>
      <c r="F4079" s="11" t="str">
        <f>VLOOKUP(Table13[[#This Row],[theme_id]],'Themes-name-data'!$A$1:$B$597,2,FALSE)</f>
        <v>Town</v>
      </c>
    </row>
    <row r="4080" spans="1:6" x14ac:dyDescent="0.3">
      <c r="A4080" t="s">
        <v>1665</v>
      </c>
      <c r="B4080" t="s">
        <v>1666</v>
      </c>
      <c r="C4080">
        <v>1999</v>
      </c>
      <c r="D4080">
        <v>470</v>
      </c>
      <c r="E4080">
        <v>408</v>
      </c>
      <c r="F4080" s="11" t="str">
        <f>VLOOKUP(Table13[[#This Row],[theme_id]],'Themes-name-data'!$A$1:$B$597,2,FALSE)</f>
        <v>Classic Basic</v>
      </c>
    </row>
    <row r="4081" spans="1:6" x14ac:dyDescent="0.3">
      <c r="A4081" t="s">
        <v>1885</v>
      </c>
      <c r="B4081" t="s">
        <v>1886</v>
      </c>
      <c r="C4081">
        <v>1999</v>
      </c>
      <c r="D4081">
        <v>80</v>
      </c>
      <c r="E4081">
        <v>26</v>
      </c>
      <c r="F4081" s="11" t="str">
        <f>VLOOKUP(Table13[[#This Row],[theme_id]],'Themes-name-data'!$A$1:$B$597,2,FALSE)</f>
        <v>Police</v>
      </c>
    </row>
    <row r="4082" spans="1:6" x14ac:dyDescent="0.3">
      <c r="A4082" t="s">
        <v>1887</v>
      </c>
      <c r="B4082" t="s">
        <v>1888</v>
      </c>
      <c r="C4082">
        <v>1999</v>
      </c>
      <c r="D4082">
        <v>80</v>
      </c>
      <c r="E4082">
        <v>32</v>
      </c>
      <c r="F4082" s="11" t="str">
        <f>VLOOKUP(Table13[[#This Row],[theme_id]],'Themes-name-data'!$A$1:$B$597,2,FALSE)</f>
        <v>Police</v>
      </c>
    </row>
    <row r="4083" spans="1:6" x14ac:dyDescent="0.3">
      <c r="A4083" t="s">
        <v>1891</v>
      </c>
      <c r="B4083" t="s">
        <v>845</v>
      </c>
      <c r="C4083">
        <v>1999</v>
      </c>
      <c r="D4083">
        <v>74</v>
      </c>
      <c r="E4083">
        <v>24</v>
      </c>
      <c r="F4083" s="11" t="str">
        <f>VLOOKUP(Table13[[#This Row],[theme_id]],'Themes-name-data'!$A$1:$B$597,2,FALSE)</f>
        <v>Fire</v>
      </c>
    </row>
    <row r="4084" spans="1:6" x14ac:dyDescent="0.3">
      <c r="A4084" t="s">
        <v>1894</v>
      </c>
      <c r="B4084" t="s">
        <v>1895</v>
      </c>
      <c r="C4084">
        <v>1999</v>
      </c>
      <c r="D4084">
        <v>78</v>
      </c>
      <c r="E4084">
        <v>21</v>
      </c>
      <c r="F4084" s="11" t="str">
        <f>VLOOKUP(Table13[[#This Row],[theme_id]],'Themes-name-data'!$A$1:$B$597,2,FALSE)</f>
        <v>Hospital</v>
      </c>
    </row>
    <row r="4085" spans="1:6" x14ac:dyDescent="0.3">
      <c r="A4085" t="s">
        <v>1896</v>
      </c>
      <c r="B4085" t="s">
        <v>1897</v>
      </c>
      <c r="C4085">
        <v>1999</v>
      </c>
      <c r="D4085">
        <v>82</v>
      </c>
      <c r="E4085">
        <v>24</v>
      </c>
      <c r="F4085" s="11" t="str">
        <f>VLOOKUP(Table13[[#This Row],[theme_id]],'Themes-name-data'!$A$1:$B$597,2,FALSE)</f>
        <v>Race</v>
      </c>
    </row>
    <row r="4086" spans="1:6" x14ac:dyDescent="0.3">
      <c r="A4086" t="s">
        <v>1900</v>
      </c>
      <c r="B4086" t="s">
        <v>1901</v>
      </c>
      <c r="C4086">
        <v>1999</v>
      </c>
      <c r="D4086">
        <v>82</v>
      </c>
      <c r="E4086">
        <v>25</v>
      </c>
      <c r="F4086" s="11" t="str">
        <f>VLOOKUP(Table13[[#This Row],[theme_id]],'Themes-name-data'!$A$1:$B$597,2,FALSE)</f>
        <v>Race</v>
      </c>
    </row>
    <row r="4087" spans="1:6" x14ac:dyDescent="0.3">
      <c r="A4087" t="s">
        <v>1903</v>
      </c>
      <c r="B4087" t="s">
        <v>1904</v>
      </c>
      <c r="C4087">
        <v>1999</v>
      </c>
      <c r="D4087">
        <v>99</v>
      </c>
      <c r="E4087">
        <v>106</v>
      </c>
      <c r="F4087" s="11" t="str">
        <f>VLOOKUP(Table13[[#This Row],[theme_id]],'Themes-name-data'!$A$1:$B$597,2,FALSE)</f>
        <v>Gas Station</v>
      </c>
    </row>
    <row r="4088" spans="1:6" x14ac:dyDescent="0.3">
      <c r="A4088" t="s">
        <v>1905</v>
      </c>
      <c r="B4088" t="s">
        <v>1906</v>
      </c>
      <c r="C4088">
        <v>1999</v>
      </c>
      <c r="D4088">
        <v>99</v>
      </c>
      <c r="E4088">
        <v>102</v>
      </c>
      <c r="F4088" s="11" t="str">
        <f>VLOOKUP(Table13[[#This Row],[theme_id]],'Themes-name-data'!$A$1:$B$597,2,FALSE)</f>
        <v>Gas Station</v>
      </c>
    </row>
    <row r="4089" spans="1:6" x14ac:dyDescent="0.3">
      <c r="A4089" t="s">
        <v>1907</v>
      </c>
      <c r="B4089" t="s">
        <v>1908</v>
      </c>
      <c r="C4089">
        <v>1999</v>
      </c>
      <c r="D4089">
        <v>99</v>
      </c>
      <c r="E4089">
        <v>164</v>
      </c>
      <c r="F4089" s="11" t="str">
        <f>VLOOKUP(Table13[[#This Row],[theme_id]],'Themes-name-data'!$A$1:$B$597,2,FALSE)</f>
        <v>Gas Station</v>
      </c>
    </row>
    <row r="4090" spans="1:6" x14ac:dyDescent="0.3">
      <c r="A4090" t="s">
        <v>1909</v>
      </c>
      <c r="B4090" t="s">
        <v>1910</v>
      </c>
      <c r="C4090">
        <v>1999</v>
      </c>
      <c r="D4090">
        <v>99</v>
      </c>
      <c r="E4090">
        <v>136</v>
      </c>
      <c r="F4090" s="11" t="str">
        <f>VLOOKUP(Table13[[#This Row],[theme_id]],'Themes-name-data'!$A$1:$B$597,2,FALSE)</f>
        <v>Gas Station</v>
      </c>
    </row>
    <row r="4091" spans="1:6" x14ac:dyDescent="0.3">
      <c r="A4091" t="s">
        <v>1911</v>
      </c>
      <c r="B4091" t="s">
        <v>1912</v>
      </c>
      <c r="C4091">
        <v>1999</v>
      </c>
      <c r="D4091">
        <v>99</v>
      </c>
      <c r="E4091">
        <v>157</v>
      </c>
      <c r="F4091" s="11" t="str">
        <f>VLOOKUP(Table13[[#This Row],[theme_id]],'Themes-name-data'!$A$1:$B$597,2,FALSE)</f>
        <v>Gas Station</v>
      </c>
    </row>
    <row r="4092" spans="1:6" x14ac:dyDescent="0.3">
      <c r="A4092" t="s">
        <v>1913</v>
      </c>
      <c r="B4092" t="s">
        <v>1914</v>
      </c>
      <c r="C4092">
        <v>1999</v>
      </c>
      <c r="D4092">
        <v>13</v>
      </c>
      <c r="E4092">
        <v>30</v>
      </c>
      <c r="F4092" s="11" t="str">
        <f>VLOOKUP(Table13[[#This Row],[theme_id]],'Themes-name-data'!$A$1:$B$597,2,FALSE)</f>
        <v>Riding Cycle</v>
      </c>
    </row>
    <row r="4093" spans="1:6" x14ac:dyDescent="0.3">
      <c r="A4093" t="s">
        <v>1915</v>
      </c>
      <c r="B4093" t="s">
        <v>1916</v>
      </c>
      <c r="C4093">
        <v>1999</v>
      </c>
      <c r="D4093">
        <v>11</v>
      </c>
      <c r="E4093">
        <v>29</v>
      </c>
      <c r="F4093" s="11" t="str">
        <f>VLOOKUP(Table13[[#This Row],[theme_id]],'Themes-name-data'!$A$1:$B$597,2,FALSE)</f>
        <v>Off-Road</v>
      </c>
    </row>
    <row r="4094" spans="1:6" x14ac:dyDescent="0.3">
      <c r="A4094" t="s">
        <v>1917</v>
      </c>
      <c r="B4094" t="s">
        <v>1918</v>
      </c>
      <c r="C4094">
        <v>1999</v>
      </c>
      <c r="D4094">
        <v>13</v>
      </c>
      <c r="E4094">
        <v>28</v>
      </c>
      <c r="F4094" s="11" t="str">
        <f>VLOOKUP(Table13[[#This Row],[theme_id]],'Themes-name-data'!$A$1:$B$597,2,FALSE)</f>
        <v>Riding Cycle</v>
      </c>
    </row>
    <row r="4095" spans="1:6" x14ac:dyDescent="0.3">
      <c r="A4095" t="s">
        <v>1919</v>
      </c>
      <c r="B4095" t="s">
        <v>1920</v>
      </c>
      <c r="C4095">
        <v>1999</v>
      </c>
      <c r="D4095">
        <v>12</v>
      </c>
      <c r="E4095">
        <v>26</v>
      </c>
      <c r="F4095" s="11" t="str">
        <f>VLOOKUP(Table13[[#This Row],[theme_id]],'Themes-name-data'!$A$1:$B$597,2,FALSE)</f>
        <v>Race</v>
      </c>
    </row>
    <row r="4096" spans="1:6" x14ac:dyDescent="0.3">
      <c r="A4096" t="s">
        <v>1931</v>
      </c>
      <c r="B4096" t="s">
        <v>1932</v>
      </c>
      <c r="C4096">
        <v>1999</v>
      </c>
      <c r="D4096">
        <v>93</v>
      </c>
      <c r="E4096">
        <v>25</v>
      </c>
      <c r="F4096" s="11" t="str">
        <f>VLOOKUP(Table13[[#This Row],[theme_id]],'Themes-name-data'!$A$1:$B$597,2,FALSE)</f>
        <v>Space Port</v>
      </c>
    </row>
    <row r="4097" spans="1:6" x14ac:dyDescent="0.3">
      <c r="A4097" t="s">
        <v>1933</v>
      </c>
      <c r="B4097" t="s">
        <v>1934</v>
      </c>
      <c r="C4097">
        <v>1999</v>
      </c>
      <c r="D4097">
        <v>93</v>
      </c>
      <c r="E4097">
        <v>23</v>
      </c>
      <c r="F4097" s="11" t="str">
        <f>VLOOKUP(Table13[[#This Row],[theme_id]],'Themes-name-data'!$A$1:$B$597,2,FALSE)</f>
        <v>Space Port</v>
      </c>
    </row>
    <row r="4098" spans="1:6" x14ac:dyDescent="0.3">
      <c r="A4098" t="s">
        <v>1937</v>
      </c>
      <c r="B4098" t="s">
        <v>1938</v>
      </c>
      <c r="C4098">
        <v>1999</v>
      </c>
      <c r="D4098">
        <v>13</v>
      </c>
      <c r="E4098">
        <v>28</v>
      </c>
      <c r="F4098" s="11" t="str">
        <f>VLOOKUP(Table13[[#This Row],[theme_id]],'Themes-name-data'!$A$1:$B$597,2,FALSE)</f>
        <v>Riding Cycle</v>
      </c>
    </row>
    <row r="4099" spans="1:6" x14ac:dyDescent="0.3">
      <c r="A4099" t="s">
        <v>1939</v>
      </c>
      <c r="B4099" t="s">
        <v>1940</v>
      </c>
      <c r="C4099">
        <v>1999</v>
      </c>
      <c r="D4099">
        <v>434</v>
      </c>
      <c r="E4099">
        <v>23</v>
      </c>
      <c r="F4099" s="11" t="str">
        <f>VLOOKUP(Table13[[#This Row],[theme_id]],'Themes-name-data'!$A$1:$B$597,2,FALSE)</f>
        <v>Ninja</v>
      </c>
    </row>
    <row r="4100" spans="1:6" x14ac:dyDescent="0.3">
      <c r="A4100" t="s">
        <v>1944</v>
      </c>
      <c r="B4100" t="s">
        <v>1945</v>
      </c>
      <c r="C4100">
        <v>1999</v>
      </c>
      <c r="D4100">
        <v>299</v>
      </c>
      <c r="E4100">
        <v>33</v>
      </c>
      <c r="F4100" s="11" t="str">
        <f>VLOOKUP(Table13[[#This Row],[theme_id]],'Themes-name-data'!$A$1:$B$597,2,FALSE)</f>
        <v>Jungle</v>
      </c>
    </row>
    <row r="4101" spans="1:6" x14ac:dyDescent="0.3">
      <c r="A4101" t="s">
        <v>2907</v>
      </c>
      <c r="B4101" t="s">
        <v>1328</v>
      </c>
      <c r="C4101">
        <v>1999</v>
      </c>
      <c r="D4101">
        <v>470</v>
      </c>
      <c r="E4101">
        <v>15</v>
      </c>
      <c r="F4101" s="11" t="str">
        <f>VLOOKUP(Table13[[#This Row],[theme_id]],'Themes-name-data'!$A$1:$B$597,2,FALSE)</f>
        <v>Classic Basic</v>
      </c>
    </row>
    <row r="4102" spans="1:6" x14ac:dyDescent="0.3">
      <c r="A4102" t="s">
        <v>3132</v>
      </c>
      <c r="B4102" t="s">
        <v>3133</v>
      </c>
      <c r="C4102">
        <v>1999</v>
      </c>
      <c r="D4102">
        <v>470</v>
      </c>
      <c r="E4102">
        <v>15</v>
      </c>
      <c r="F4102" s="11" t="str">
        <f>VLOOKUP(Table13[[#This Row],[theme_id]],'Themes-name-data'!$A$1:$B$597,2,FALSE)</f>
        <v>Classic Basic</v>
      </c>
    </row>
    <row r="4103" spans="1:6" x14ac:dyDescent="0.3">
      <c r="A4103" t="s">
        <v>3326</v>
      </c>
      <c r="B4103" t="s">
        <v>3327</v>
      </c>
      <c r="C4103">
        <v>1999</v>
      </c>
      <c r="D4103">
        <v>470</v>
      </c>
      <c r="E4103">
        <v>12</v>
      </c>
      <c r="F4103" s="11" t="str">
        <f>VLOOKUP(Table13[[#This Row],[theme_id]],'Themes-name-data'!$A$1:$B$597,2,FALSE)</f>
        <v>Classic Basic</v>
      </c>
    </row>
    <row r="4104" spans="1:6" x14ac:dyDescent="0.3">
      <c r="A4104" t="s">
        <v>3330</v>
      </c>
      <c r="B4104" t="s">
        <v>1886</v>
      </c>
      <c r="C4104">
        <v>1999</v>
      </c>
      <c r="D4104">
        <v>470</v>
      </c>
      <c r="E4104">
        <v>18</v>
      </c>
      <c r="F4104" s="11" t="str">
        <f>VLOOKUP(Table13[[#This Row],[theme_id]],'Themes-name-data'!$A$1:$B$597,2,FALSE)</f>
        <v>Classic Basic</v>
      </c>
    </row>
    <row r="4105" spans="1:6" x14ac:dyDescent="0.3">
      <c r="A4105" t="s">
        <v>3339</v>
      </c>
      <c r="B4105" t="s">
        <v>1920</v>
      </c>
      <c r="C4105">
        <v>1999</v>
      </c>
      <c r="D4105">
        <v>470</v>
      </c>
      <c r="E4105">
        <v>17</v>
      </c>
      <c r="F4105" s="11" t="str">
        <f>VLOOKUP(Table13[[#This Row],[theme_id]],'Themes-name-data'!$A$1:$B$597,2,FALSE)</f>
        <v>Classic Basic</v>
      </c>
    </row>
    <row r="4106" spans="1:6" x14ac:dyDescent="0.3">
      <c r="A4106" t="s">
        <v>3340</v>
      </c>
      <c r="B4106" t="s">
        <v>1328</v>
      </c>
      <c r="C4106">
        <v>1999</v>
      </c>
      <c r="D4106">
        <v>470</v>
      </c>
      <c r="E4106">
        <v>13</v>
      </c>
      <c r="F4106" s="11" t="str">
        <f>VLOOKUP(Table13[[#This Row],[theme_id]],'Themes-name-data'!$A$1:$B$597,2,FALSE)</f>
        <v>Classic Basic</v>
      </c>
    </row>
    <row r="4107" spans="1:6" x14ac:dyDescent="0.3">
      <c r="A4107" t="s">
        <v>3370</v>
      </c>
      <c r="B4107" t="s">
        <v>3327</v>
      </c>
      <c r="C4107">
        <v>1999</v>
      </c>
      <c r="D4107">
        <v>470</v>
      </c>
      <c r="E4107">
        <v>15</v>
      </c>
      <c r="F4107" s="11" t="str">
        <f>VLOOKUP(Table13[[#This Row],[theme_id]],'Themes-name-data'!$A$1:$B$597,2,FALSE)</f>
        <v>Classic Basic</v>
      </c>
    </row>
    <row r="4108" spans="1:6" x14ac:dyDescent="0.3">
      <c r="A4108" t="s">
        <v>3379</v>
      </c>
      <c r="B4108" t="s">
        <v>3380</v>
      </c>
      <c r="C4108">
        <v>1999</v>
      </c>
      <c r="D4108">
        <v>470</v>
      </c>
      <c r="E4108">
        <v>14</v>
      </c>
      <c r="F4108" s="11" t="str">
        <f>VLOOKUP(Table13[[#This Row],[theme_id]],'Themes-name-data'!$A$1:$B$597,2,FALSE)</f>
        <v>Classic Basic</v>
      </c>
    </row>
    <row r="4109" spans="1:6" x14ac:dyDescent="0.3">
      <c r="A4109" t="s">
        <v>3896</v>
      </c>
      <c r="B4109" t="s">
        <v>3897</v>
      </c>
      <c r="C4109">
        <v>1999</v>
      </c>
      <c r="D4109">
        <v>504</v>
      </c>
      <c r="E4109">
        <v>3</v>
      </c>
      <c r="F4109" s="11" t="str">
        <f>VLOOKUP(Table13[[#This Row],[theme_id]],'Themes-name-data'!$A$1:$B$597,2,FALSE)</f>
        <v>Duplo</v>
      </c>
    </row>
    <row r="4110" spans="1:6" x14ac:dyDescent="0.3">
      <c r="A4110" t="s">
        <v>3952</v>
      </c>
      <c r="B4110" t="s">
        <v>3953</v>
      </c>
      <c r="C4110">
        <v>1999</v>
      </c>
      <c r="D4110">
        <v>505</v>
      </c>
      <c r="E4110">
        <v>90</v>
      </c>
      <c r="F4110" s="11" t="str">
        <f>VLOOKUP(Table13[[#This Row],[theme_id]],'Themes-name-data'!$A$1:$B$597,2,FALSE)</f>
        <v>Basic Set</v>
      </c>
    </row>
    <row r="4111" spans="1:6" x14ac:dyDescent="0.3">
      <c r="A4111" t="s">
        <v>4000</v>
      </c>
      <c r="B4111" t="s">
        <v>4001</v>
      </c>
      <c r="C4111">
        <v>1999</v>
      </c>
      <c r="D4111">
        <v>505</v>
      </c>
      <c r="E4111">
        <v>30</v>
      </c>
      <c r="F4111" s="11" t="str">
        <f>VLOOKUP(Table13[[#This Row],[theme_id]],'Themes-name-data'!$A$1:$B$597,2,FALSE)</f>
        <v>Basic Set</v>
      </c>
    </row>
    <row r="4112" spans="1:6" x14ac:dyDescent="0.3">
      <c r="A4112" t="s">
        <v>4003</v>
      </c>
      <c r="B4112" t="s">
        <v>4004</v>
      </c>
      <c r="C4112">
        <v>1999</v>
      </c>
      <c r="D4112">
        <v>505</v>
      </c>
      <c r="E4112">
        <v>50</v>
      </c>
      <c r="F4112" s="11" t="str">
        <f>VLOOKUP(Table13[[#This Row],[theme_id]],'Themes-name-data'!$A$1:$B$597,2,FALSE)</f>
        <v>Basic Set</v>
      </c>
    </row>
    <row r="4113" spans="1:6" x14ac:dyDescent="0.3">
      <c r="A4113" t="s">
        <v>4009</v>
      </c>
      <c r="B4113" t="s">
        <v>4010</v>
      </c>
      <c r="C4113">
        <v>1999</v>
      </c>
      <c r="D4113">
        <v>505</v>
      </c>
      <c r="E4113">
        <v>14</v>
      </c>
      <c r="F4113" s="11" t="str">
        <f>VLOOKUP(Table13[[#This Row],[theme_id]],'Themes-name-data'!$A$1:$B$597,2,FALSE)</f>
        <v>Basic Set</v>
      </c>
    </row>
    <row r="4114" spans="1:6" x14ac:dyDescent="0.3">
      <c r="A4114" t="s">
        <v>4015</v>
      </c>
      <c r="B4114" t="s">
        <v>4016</v>
      </c>
      <c r="C4114">
        <v>1999</v>
      </c>
      <c r="D4114">
        <v>505</v>
      </c>
      <c r="E4114">
        <v>9</v>
      </c>
      <c r="F4114" s="11" t="str">
        <f>VLOOKUP(Table13[[#This Row],[theme_id]],'Themes-name-data'!$A$1:$B$597,2,FALSE)</f>
        <v>Basic Set</v>
      </c>
    </row>
    <row r="4115" spans="1:6" x14ac:dyDescent="0.3">
      <c r="A4115" t="s">
        <v>4017</v>
      </c>
      <c r="B4115" t="s">
        <v>4018</v>
      </c>
      <c r="C4115">
        <v>1999</v>
      </c>
      <c r="D4115">
        <v>505</v>
      </c>
      <c r="E4115">
        <v>7</v>
      </c>
      <c r="F4115" s="11" t="str">
        <f>VLOOKUP(Table13[[#This Row],[theme_id]],'Themes-name-data'!$A$1:$B$597,2,FALSE)</f>
        <v>Basic Set</v>
      </c>
    </row>
    <row r="4116" spans="1:6" x14ac:dyDescent="0.3">
      <c r="A4116" t="s">
        <v>4021</v>
      </c>
      <c r="B4116" t="s">
        <v>4022</v>
      </c>
      <c r="C4116">
        <v>1999</v>
      </c>
      <c r="D4116">
        <v>505</v>
      </c>
      <c r="E4116">
        <v>11</v>
      </c>
      <c r="F4116" s="11" t="str">
        <f>VLOOKUP(Table13[[#This Row],[theme_id]],'Themes-name-data'!$A$1:$B$597,2,FALSE)</f>
        <v>Basic Set</v>
      </c>
    </row>
    <row r="4117" spans="1:6" x14ac:dyDescent="0.3">
      <c r="A4117" t="s">
        <v>4023</v>
      </c>
      <c r="B4117" t="s">
        <v>2280</v>
      </c>
      <c r="C4117">
        <v>1999</v>
      </c>
      <c r="D4117">
        <v>505</v>
      </c>
      <c r="E4117">
        <v>48</v>
      </c>
      <c r="F4117" s="11" t="str">
        <f>VLOOKUP(Table13[[#This Row],[theme_id]],'Themes-name-data'!$A$1:$B$597,2,FALSE)</f>
        <v>Basic Set</v>
      </c>
    </row>
    <row r="4118" spans="1:6" x14ac:dyDescent="0.3">
      <c r="A4118" t="s">
        <v>4265</v>
      </c>
      <c r="B4118" t="s">
        <v>2598</v>
      </c>
      <c r="C4118">
        <v>1999</v>
      </c>
      <c r="D4118">
        <v>505</v>
      </c>
      <c r="E4118">
        <v>86</v>
      </c>
      <c r="F4118" s="11" t="str">
        <f>VLOOKUP(Table13[[#This Row],[theme_id]],'Themes-name-data'!$A$1:$B$597,2,FALSE)</f>
        <v>Basic Set</v>
      </c>
    </row>
    <row r="4119" spans="1:6" x14ac:dyDescent="0.3">
      <c r="A4119" t="s">
        <v>4269</v>
      </c>
      <c r="B4119" t="s">
        <v>4270</v>
      </c>
      <c r="C4119">
        <v>1999</v>
      </c>
      <c r="D4119">
        <v>505</v>
      </c>
      <c r="E4119">
        <v>80</v>
      </c>
      <c r="F4119" s="11" t="str">
        <f>VLOOKUP(Table13[[#This Row],[theme_id]],'Themes-name-data'!$A$1:$B$597,2,FALSE)</f>
        <v>Basic Set</v>
      </c>
    </row>
    <row r="4120" spans="1:6" x14ac:dyDescent="0.3">
      <c r="A4120" t="s">
        <v>4370</v>
      </c>
      <c r="B4120" t="s">
        <v>4371</v>
      </c>
      <c r="C4120">
        <v>1999</v>
      </c>
      <c r="D4120">
        <v>505</v>
      </c>
      <c r="E4120">
        <v>80</v>
      </c>
      <c r="F4120" s="11" t="str">
        <f>VLOOKUP(Table13[[#This Row],[theme_id]],'Themes-name-data'!$A$1:$B$597,2,FALSE)</f>
        <v>Basic Set</v>
      </c>
    </row>
    <row r="4121" spans="1:6" x14ac:dyDescent="0.3">
      <c r="A4121" t="s">
        <v>4670</v>
      </c>
      <c r="B4121" t="s">
        <v>4671</v>
      </c>
      <c r="C4121">
        <v>1999</v>
      </c>
      <c r="D4121">
        <v>470</v>
      </c>
      <c r="E4121">
        <v>9</v>
      </c>
      <c r="F4121" s="11" t="str">
        <f>VLOOKUP(Table13[[#This Row],[theme_id]],'Themes-name-data'!$A$1:$B$597,2,FALSE)</f>
        <v>Classic Basic</v>
      </c>
    </row>
    <row r="4122" spans="1:6" x14ac:dyDescent="0.3">
      <c r="A4122" t="s">
        <v>4678</v>
      </c>
      <c r="B4122" t="s">
        <v>4679</v>
      </c>
      <c r="C4122">
        <v>1999</v>
      </c>
      <c r="D4122">
        <v>470</v>
      </c>
      <c r="E4122">
        <v>11</v>
      </c>
      <c r="F4122" s="11" t="str">
        <f>VLOOKUP(Table13[[#This Row],[theme_id]],'Themes-name-data'!$A$1:$B$597,2,FALSE)</f>
        <v>Classic Basic</v>
      </c>
    </row>
    <row r="4123" spans="1:6" x14ac:dyDescent="0.3">
      <c r="A4123" t="s">
        <v>4680</v>
      </c>
      <c r="B4123" t="s">
        <v>4681</v>
      </c>
      <c r="C4123">
        <v>1999</v>
      </c>
      <c r="D4123">
        <v>470</v>
      </c>
      <c r="E4123">
        <v>17</v>
      </c>
      <c r="F4123" s="11" t="str">
        <f>VLOOKUP(Table13[[#This Row],[theme_id]],'Themes-name-data'!$A$1:$B$597,2,FALSE)</f>
        <v>Classic Basic</v>
      </c>
    </row>
    <row r="4124" spans="1:6" x14ac:dyDescent="0.3">
      <c r="A4124" t="s">
        <v>4708</v>
      </c>
      <c r="B4124" t="s">
        <v>4709</v>
      </c>
      <c r="C4124">
        <v>1999</v>
      </c>
      <c r="D4124">
        <v>470</v>
      </c>
      <c r="E4124">
        <v>9</v>
      </c>
      <c r="F4124" s="11" t="str">
        <f>VLOOKUP(Table13[[#This Row],[theme_id]],'Themes-name-data'!$A$1:$B$597,2,FALSE)</f>
        <v>Classic Basic</v>
      </c>
    </row>
    <row r="4125" spans="1:6" x14ac:dyDescent="0.3">
      <c r="A4125" t="s">
        <v>4710</v>
      </c>
      <c r="B4125" t="s">
        <v>4711</v>
      </c>
      <c r="C4125">
        <v>1999</v>
      </c>
      <c r="D4125">
        <v>470</v>
      </c>
      <c r="E4125">
        <v>21</v>
      </c>
      <c r="F4125" s="11" t="str">
        <f>VLOOKUP(Table13[[#This Row],[theme_id]],'Themes-name-data'!$A$1:$B$597,2,FALSE)</f>
        <v>Classic Basic</v>
      </c>
    </row>
    <row r="4126" spans="1:6" x14ac:dyDescent="0.3">
      <c r="A4126" t="s">
        <v>4712</v>
      </c>
      <c r="B4126" t="s">
        <v>4713</v>
      </c>
      <c r="C4126">
        <v>1999</v>
      </c>
      <c r="D4126">
        <v>470</v>
      </c>
      <c r="E4126">
        <v>10</v>
      </c>
      <c r="F4126" s="11" t="str">
        <f>VLOOKUP(Table13[[#This Row],[theme_id]],'Themes-name-data'!$A$1:$B$597,2,FALSE)</f>
        <v>Classic Basic</v>
      </c>
    </row>
    <row r="4127" spans="1:6" x14ac:dyDescent="0.3">
      <c r="A4127" t="s">
        <v>4734</v>
      </c>
      <c r="B4127" t="s">
        <v>4735</v>
      </c>
      <c r="C4127">
        <v>1999</v>
      </c>
      <c r="D4127">
        <v>470</v>
      </c>
      <c r="E4127">
        <v>9</v>
      </c>
      <c r="F4127" s="11" t="str">
        <f>VLOOKUP(Table13[[#This Row],[theme_id]],'Themes-name-data'!$A$1:$B$597,2,FALSE)</f>
        <v>Classic Basic</v>
      </c>
    </row>
    <row r="4128" spans="1:6" x14ac:dyDescent="0.3">
      <c r="A4128" t="s">
        <v>4737</v>
      </c>
      <c r="B4128" t="s">
        <v>4738</v>
      </c>
      <c r="C4128">
        <v>1999</v>
      </c>
      <c r="D4128">
        <v>470</v>
      </c>
      <c r="E4128">
        <v>14</v>
      </c>
      <c r="F4128" s="11" t="str">
        <f>VLOOKUP(Table13[[#This Row],[theme_id]],'Themes-name-data'!$A$1:$B$597,2,FALSE)</f>
        <v>Classic Basic</v>
      </c>
    </row>
    <row r="4129" spans="1:6" x14ac:dyDescent="0.3">
      <c r="A4129" t="s">
        <v>4747</v>
      </c>
      <c r="B4129" t="s">
        <v>4748</v>
      </c>
      <c r="C4129">
        <v>1999</v>
      </c>
      <c r="D4129">
        <v>83</v>
      </c>
      <c r="E4129">
        <v>99</v>
      </c>
      <c r="F4129" s="11" t="str">
        <f>VLOOKUP(Table13[[#This Row],[theme_id]],'Themes-name-data'!$A$1:$B$597,2,FALSE)</f>
        <v>Recreation</v>
      </c>
    </row>
    <row r="4130" spans="1:6" x14ac:dyDescent="0.3">
      <c r="A4130" t="s">
        <v>4757</v>
      </c>
      <c r="B4130" t="s">
        <v>4758</v>
      </c>
      <c r="C4130">
        <v>1999</v>
      </c>
      <c r="D4130">
        <v>68</v>
      </c>
      <c r="E4130">
        <v>140</v>
      </c>
      <c r="F4130" s="11" t="str">
        <f>VLOOKUP(Table13[[#This Row],[theme_id]],'Themes-name-data'!$A$1:$B$597,2,FALSE)</f>
        <v>Airport</v>
      </c>
    </row>
    <row r="4131" spans="1:6" x14ac:dyDescent="0.3">
      <c r="A4131" t="s">
        <v>4800</v>
      </c>
      <c r="B4131" t="s">
        <v>4801</v>
      </c>
      <c r="C4131">
        <v>1999</v>
      </c>
      <c r="D4131">
        <v>658</v>
      </c>
      <c r="E4131">
        <v>19</v>
      </c>
      <c r="F4131" s="11" t="str">
        <f>VLOOKUP(Table13[[#This Row],[theme_id]],'Themes-name-data'!$A$1:$B$597,2,FALSE)</f>
        <v>Dino</v>
      </c>
    </row>
    <row r="4132" spans="1:6" x14ac:dyDescent="0.3">
      <c r="A4132" t="s">
        <v>4806</v>
      </c>
      <c r="B4132" t="s">
        <v>4807</v>
      </c>
      <c r="C4132">
        <v>1999</v>
      </c>
      <c r="D4132">
        <v>632</v>
      </c>
      <c r="E4132">
        <v>7</v>
      </c>
      <c r="F4132" s="11" t="str">
        <f>VLOOKUP(Table13[[#This Row],[theme_id]],'Themes-name-data'!$A$1:$B$597,2,FALSE)</f>
        <v>Town</v>
      </c>
    </row>
    <row r="4133" spans="1:6" x14ac:dyDescent="0.3">
      <c r="A4133" t="s">
        <v>4808</v>
      </c>
      <c r="B4133" t="s">
        <v>4809</v>
      </c>
      <c r="C4133">
        <v>1999</v>
      </c>
      <c r="D4133">
        <v>632</v>
      </c>
      <c r="E4133">
        <v>12</v>
      </c>
      <c r="F4133" s="11" t="str">
        <f>VLOOKUP(Table13[[#This Row],[theme_id]],'Themes-name-data'!$A$1:$B$597,2,FALSE)</f>
        <v>Town</v>
      </c>
    </row>
    <row r="4134" spans="1:6" x14ac:dyDescent="0.3">
      <c r="A4134" t="s">
        <v>4813</v>
      </c>
      <c r="B4134" t="s">
        <v>4814</v>
      </c>
      <c r="C4134">
        <v>1999</v>
      </c>
      <c r="D4134">
        <v>632</v>
      </c>
      <c r="E4134">
        <v>52</v>
      </c>
      <c r="F4134" s="11" t="str">
        <f>VLOOKUP(Table13[[#This Row],[theme_id]],'Themes-name-data'!$A$1:$B$597,2,FALSE)</f>
        <v>Town</v>
      </c>
    </row>
    <row r="4135" spans="1:6" x14ac:dyDescent="0.3">
      <c r="A4135" t="s">
        <v>4817</v>
      </c>
      <c r="B4135" t="s">
        <v>4818</v>
      </c>
      <c r="C4135">
        <v>1999</v>
      </c>
      <c r="D4135">
        <v>632</v>
      </c>
      <c r="E4135">
        <v>37</v>
      </c>
      <c r="F4135" s="11" t="str">
        <f>VLOOKUP(Table13[[#This Row],[theme_id]],'Themes-name-data'!$A$1:$B$597,2,FALSE)</f>
        <v>Town</v>
      </c>
    </row>
    <row r="4136" spans="1:6" x14ac:dyDescent="0.3">
      <c r="A4136" t="s">
        <v>4825</v>
      </c>
      <c r="B4136" t="s">
        <v>4826</v>
      </c>
      <c r="C4136">
        <v>1999</v>
      </c>
      <c r="D4136">
        <v>505</v>
      </c>
      <c r="E4136">
        <v>70</v>
      </c>
      <c r="F4136" s="11" t="str">
        <f>VLOOKUP(Table13[[#This Row],[theme_id]],'Themes-name-data'!$A$1:$B$597,2,FALSE)</f>
        <v>Basic Set</v>
      </c>
    </row>
    <row r="4137" spans="1:6" x14ac:dyDescent="0.3">
      <c r="A4137" t="s">
        <v>4829</v>
      </c>
      <c r="B4137" t="s">
        <v>4830</v>
      </c>
      <c r="C4137">
        <v>1999</v>
      </c>
      <c r="D4137">
        <v>658</v>
      </c>
      <c r="E4137">
        <v>36</v>
      </c>
      <c r="F4137" s="11" t="str">
        <f>VLOOKUP(Table13[[#This Row],[theme_id]],'Themes-name-data'!$A$1:$B$597,2,FALSE)</f>
        <v>Dino</v>
      </c>
    </row>
    <row r="4138" spans="1:6" x14ac:dyDescent="0.3">
      <c r="A4138" t="s">
        <v>4839</v>
      </c>
      <c r="B4138" t="s">
        <v>4840</v>
      </c>
      <c r="C4138">
        <v>1999</v>
      </c>
      <c r="D4138">
        <v>660</v>
      </c>
      <c r="E4138">
        <v>6</v>
      </c>
      <c r="F4138" s="11" t="str">
        <f>VLOOKUP(Table13[[#This Row],[theme_id]],'Themes-name-data'!$A$1:$B$597,2,FALSE)</f>
        <v>Little Forest Friends</v>
      </c>
    </row>
    <row r="4139" spans="1:6" x14ac:dyDescent="0.3">
      <c r="A4139" t="s">
        <v>4841</v>
      </c>
      <c r="B4139" t="s">
        <v>4842</v>
      </c>
      <c r="C4139">
        <v>1999</v>
      </c>
      <c r="D4139">
        <v>660</v>
      </c>
      <c r="E4139">
        <v>6</v>
      </c>
      <c r="F4139" s="11" t="str">
        <f>VLOOKUP(Table13[[#This Row],[theme_id]],'Themes-name-data'!$A$1:$B$597,2,FALSE)</f>
        <v>Little Forest Friends</v>
      </c>
    </row>
    <row r="4140" spans="1:6" x14ac:dyDescent="0.3">
      <c r="A4140" t="s">
        <v>4843</v>
      </c>
      <c r="B4140" t="s">
        <v>4844</v>
      </c>
      <c r="C4140">
        <v>1999</v>
      </c>
      <c r="D4140">
        <v>660</v>
      </c>
      <c r="E4140">
        <v>13</v>
      </c>
      <c r="F4140" s="11" t="str">
        <f>VLOOKUP(Table13[[#This Row],[theme_id]],'Themes-name-data'!$A$1:$B$597,2,FALSE)</f>
        <v>Little Forest Friends</v>
      </c>
    </row>
    <row r="4141" spans="1:6" x14ac:dyDescent="0.3">
      <c r="A4141" t="s">
        <v>4847</v>
      </c>
      <c r="B4141" t="s">
        <v>4848</v>
      </c>
      <c r="C4141">
        <v>1999</v>
      </c>
      <c r="D4141">
        <v>660</v>
      </c>
      <c r="E4141">
        <v>13</v>
      </c>
      <c r="F4141" s="11" t="str">
        <f>VLOOKUP(Table13[[#This Row],[theme_id]],'Themes-name-data'!$A$1:$B$597,2,FALSE)</f>
        <v>Little Forest Friends</v>
      </c>
    </row>
    <row r="4142" spans="1:6" x14ac:dyDescent="0.3">
      <c r="A4142" t="s">
        <v>4851</v>
      </c>
      <c r="B4142" t="s">
        <v>4852</v>
      </c>
      <c r="C4142">
        <v>1999</v>
      </c>
      <c r="D4142">
        <v>660</v>
      </c>
      <c r="E4142">
        <v>12</v>
      </c>
      <c r="F4142" s="11" t="str">
        <f>VLOOKUP(Table13[[#This Row],[theme_id]],'Themes-name-data'!$A$1:$B$597,2,FALSE)</f>
        <v>Little Forest Friends</v>
      </c>
    </row>
    <row r="4143" spans="1:6" x14ac:dyDescent="0.3">
      <c r="A4143" t="s">
        <v>4853</v>
      </c>
      <c r="B4143" t="s">
        <v>4854</v>
      </c>
      <c r="C4143">
        <v>1999</v>
      </c>
      <c r="D4143">
        <v>660</v>
      </c>
      <c r="E4143">
        <v>34</v>
      </c>
      <c r="F4143" s="11" t="str">
        <f>VLOOKUP(Table13[[#This Row],[theme_id]],'Themes-name-data'!$A$1:$B$597,2,FALSE)</f>
        <v>Little Forest Friends</v>
      </c>
    </row>
    <row r="4144" spans="1:6" x14ac:dyDescent="0.3">
      <c r="A4144" t="s">
        <v>4855</v>
      </c>
      <c r="B4144" t="s">
        <v>4836</v>
      </c>
      <c r="C4144">
        <v>1999</v>
      </c>
      <c r="D4144">
        <v>660</v>
      </c>
      <c r="E4144">
        <v>45</v>
      </c>
      <c r="F4144" s="11" t="str">
        <f>VLOOKUP(Table13[[#This Row],[theme_id]],'Themes-name-data'!$A$1:$B$597,2,FALSE)</f>
        <v>Little Forest Friends</v>
      </c>
    </row>
    <row r="4145" spans="1:6" x14ac:dyDescent="0.3">
      <c r="A4145" t="s">
        <v>4960</v>
      </c>
      <c r="B4145" t="s">
        <v>4961</v>
      </c>
      <c r="C4145">
        <v>1999</v>
      </c>
      <c r="D4145">
        <v>323</v>
      </c>
      <c r="E4145">
        <v>10</v>
      </c>
      <c r="F4145" s="11" t="str">
        <f>VLOOKUP(Table13[[#This Row],[theme_id]],'Themes-name-data'!$A$1:$B$597,2,FALSE)</f>
        <v>Recreation</v>
      </c>
    </row>
    <row r="4146" spans="1:6" x14ac:dyDescent="0.3">
      <c r="A4146" t="s">
        <v>5119</v>
      </c>
      <c r="B4146" t="s">
        <v>5120</v>
      </c>
      <c r="C4146">
        <v>1999</v>
      </c>
      <c r="D4146">
        <v>635</v>
      </c>
      <c r="E4146">
        <v>8</v>
      </c>
      <c r="F4146" s="11" t="str">
        <f>VLOOKUP(Table13[[#This Row],[theme_id]],'Themes-name-data'!$A$1:$B$597,2,FALSE)</f>
        <v>Winnie the Pooh</v>
      </c>
    </row>
    <row r="4147" spans="1:6" x14ac:dyDescent="0.3">
      <c r="A4147" t="s">
        <v>5121</v>
      </c>
      <c r="B4147" t="s">
        <v>5122</v>
      </c>
      <c r="C4147">
        <v>1999</v>
      </c>
      <c r="D4147">
        <v>635</v>
      </c>
      <c r="E4147">
        <v>9</v>
      </c>
      <c r="F4147" s="11" t="str">
        <f>VLOOKUP(Table13[[#This Row],[theme_id]],'Themes-name-data'!$A$1:$B$597,2,FALSE)</f>
        <v>Winnie the Pooh</v>
      </c>
    </row>
    <row r="4148" spans="1:6" x14ac:dyDescent="0.3">
      <c r="A4148" t="s">
        <v>5123</v>
      </c>
      <c r="B4148" t="s">
        <v>5124</v>
      </c>
      <c r="C4148">
        <v>1999</v>
      </c>
      <c r="D4148">
        <v>635</v>
      </c>
      <c r="E4148">
        <v>14</v>
      </c>
      <c r="F4148" s="11" t="str">
        <f>VLOOKUP(Table13[[#This Row],[theme_id]],'Themes-name-data'!$A$1:$B$597,2,FALSE)</f>
        <v>Winnie the Pooh</v>
      </c>
    </row>
    <row r="4149" spans="1:6" x14ac:dyDescent="0.3">
      <c r="A4149" t="s">
        <v>5125</v>
      </c>
      <c r="B4149" t="s">
        <v>5126</v>
      </c>
      <c r="C4149">
        <v>1999</v>
      </c>
      <c r="D4149">
        <v>635</v>
      </c>
      <c r="E4149">
        <v>22</v>
      </c>
      <c r="F4149" s="11" t="str">
        <f>VLOOKUP(Table13[[#This Row],[theme_id]],'Themes-name-data'!$A$1:$B$597,2,FALSE)</f>
        <v>Winnie the Pooh</v>
      </c>
    </row>
    <row r="4150" spans="1:6" x14ac:dyDescent="0.3">
      <c r="A4150" t="s">
        <v>5127</v>
      </c>
      <c r="B4150" t="s">
        <v>5128</v>
      </c>
      <c r="C4150">
        <v>1999</v>
      </c>
      <c r="D4150">
        <v>635</v>
      </c>
      <c r="E4150">
        <v>19</v>
      </c>
      <c r="F4150" s="11" t="str">
        <f>VLOOKUP(Table13[[#This Row],[theme_id]],'Themes-name-data'!$A$1:$B$597,2,FALSE)</f>
        <v>Winnie the Pooh</v>
      </c>
    </row>
    <row r="4151" spans="1:6" x14ac:dyDescent="0.3">
      <c r="A4151" t="s">
        <v>5129</v>
      </c>
      <c r="B4151" t="s">
        <v>5130</v>
      </c>
      <c r="C4151">
        <v>1999</v>
      </c>
      <c r="D4151">
        <v>635</v>
      </c>
      <c r="E4151">
        <v>37</v>
      </c>
      <c r="F4151" s="11" t="str">
        <f>VLOOKUP(Table13[[#This Row],[theme_id]],'Themes-name-data'!$A$1:$B$597,2,FALSE)</f>
        <v>Winnie the Pooh</v>
      </c>
    </row>
    <row r="4152" spans="1:6" x14ac:dyDescent="0.3">
      <c r="A4152" t="s">
        <v>5131</v>
      </c>
      <c r="B4152" t="s">
        <v>5132</v>
      </c>
      <c r="C4152">
        <v>1999</v>
      </c>
      <c r="D4152">
        <v>635</v>
      </c>
      <c r="E4152">
        <v>31</v>
      </c>
      <c r="F4152" s="11" t="str">
        <f>VLOOKUP(Table13[[#This Row],[theme_id]],'Themes-name-data'!$A$1:$B$597,2,FALSE)</f>
        <v>Winnie the Pooh</v>
      </c>
    </row>
    <row r="4153" spans="1:6" x14ac:dyDescent="0.3">
      <c r="A4153" t="s">
        <v>5149</v>
      </c>
      <c r="B4153" t="s">
        <v>1914</v>
      </c>
      <c r="C4153">
        <v>1999</v>
      </c>
      <c r="D4153">
        <v>13</v>
      </c>
      <c r="E4153">
        <v>30</v>
      </c>
      <c r="F4153" s="11" t="str">
        <f>VLOOKUP(Table13[[#This Row],[theme_id]],'Themes-name-data'!$A$1:$B$597,2,FALSE)</f>
        <v>Riding Cycle</v>
      </c>
    </row>
    <row r="4154" spans="1:6" x14ac:dyDescent="0.3">
      <c r="A4154" t="s">
        <v>5167</v>
      </c>
      <c r="B4154" t="s">
        <v>5168</v>
      </c>
      <c r="C4154">
        <v>1999</v>
      </c>
      <c r="D4154">
        <v>11</v>
      </c>
      <c r="E4154">
        <v>29</v>
      </c>
      <c r="F4154" s="11" t="str">
        <f>VLOOKUP(Table13[[#This Row],[theme_id]],'Themes-name-data'!$A$1:$B$597,2,FALSE)</f>
        <v>Off-Road</v>
      </c>
    </row>
    <row r="4155" spans="1:6" x14ac:dyDescent="0.3">
      <c r="A4155" t="s">
        <v>5201</v>
      </c>
      <c r="B4155" t="s">
        <v>1918</v>
      </c>
      <c r="C4155">
        <v>1999</v>
      </c>
      <c r="D4155">
        <v>13</v>
      </c>
      <c r="E4155">
        <v>28</v>
      </c>
      <c r="F4155" s="11" t="str">
        <f>VLOOKUP(Table13[[#This Row],[theme_id]],'Themes-name-data'!$A$1:$B$597,2,FALSE)</f>
        <v>Riding Cycle</v>
      </c>
    </row>
    <row r="4156" spans="1:6" x14ac:dyDescent="0.3">
      <c r="A4156" t="s">
        <v>5220</v>
      </c>
      <c r="B4156" t="s">
        <v>5221</v>
      </c>
      <c r="C4156">
        <v>1999</v>
      </c>
      <c r="D4156">
        <v>12</v>
      </c>
      <c r="E4156">
        <v>26</v>
      </c>
      <c r="F4156" s="11" t="str">
        <f>VLOOKUP(Table13[[#This Row],[theme_id]],'Themes-name-data'!$A$1:$B$597,2,FALSE)</f>
        <v>Race</v>
      </c>
    </row>
    <row r="4157" spans="1:6" x14ac:dyDescent="0.3">
      <c r="A4157" t="s">
        <v>5354</v>
      </c>
      <c r="B4157" t="s">
        <v>5355</v>
      </c>
      <c r="C4157">
        <v>1999</v>
      </c>
      <c r="D4157">
        <v>144</v>
      </c>
      <c r="E4157">
        <v>20</v>
      </c>
      <c r="F4157" s="11" t="str">
        <f>VLOOKUP(Table13[[#This Row],[theme_id]],'Themes-name-data'!$A$1:$B$597,2,FALSE)</f>
        <v>UFO</v>
      </c>
    </row>
    <row r="4158" spans="1:6" x14ac:dyDescent="0.3">
      <c r="A4158" t="s">
        <v>5360</v>
      </c>
      <c r="B4158" t="s">
        <v>5361</v>
      </c>
      <c r="C4158">
        <v>1999</v>
      </c>
      <c r="D4158">
        <v>142</v>
      </c>
      <c r="E4158">
        <v>23</v>
      </c>
      <c r="F4158" s="11" t="str">
        <f>VLOOKUP(Table13[[#This Row],[theme_id]],'Themes-name-data'!$A$1:$B$597,2,FALSE)</f>
        <v>Spyrius</v>
      </c>
    </row>
    <row r="4159" spans="1:6" x14ac:dyDescent="0.3">
      <c r="A4159" t="s">
        <v>5370</v>
      </c>
      <c r="B4159" t="s">
        <v>2713</v>
      </c>
      <c r="C4159">
        <v>1999</v>
      </c>
      <c r="D4159">
        <v>133</v>
      </c>
      <c r="E4159">
        <v>19</v>
      </c>
      <c r="F4159" s="11" t="str">
        <f>VLOOKUP(Table13[[#This Row],[theme_id]],'Themes-name-data'!$A$1:$B$597,2,FALSE)</f>
        <v>Ice Planet 2002</v>
      </c>
    </row>
    <row r="4160" spans="1:6" x14ac:dyDescent="0.3">
      <c r="A4160" t="s">
        <v>5374</v>
      </c>
      <c r="B4160" t="s">
        <v>5375</v>
      </c>
      <c r="C4160">
        <v>1999</v>
      </c>
      <c r="D4160">
        <v>140</v>
      </c>
      <c r="E4160">
        <v>23</v>
      </c>
      <c r="F4160" s="11" t="str">
        <f>VLOOKUP(Table13[[#This Row],[theme_id]],'Themes-name-data'!$A$1:$B$597,2,FALSE)</f>
        <v>Space Police II</v>
      </c>
    </row>
    <row r="4161" spans="1:6" x14ac:dyDescent="0.3">
      <c r="A4161" t="s">
        <v>5636</v>
      </c>
      <c r="B4161" t="s">
        <v>2486</v>
      </c>
      <c r="C4161">
        <v>1999</v>
      </c>
      <c r="D4161">
        <v>469</v>
      </c>
      <c r="E4161">
        <v>600</v>
      </c>
      <c r="F4161" s="11" t="str">
        <f>VLOOKUP(Table13[[#This Row],[theme_id]],'Themes-name-data'!$A$1:$B$597,2,FALSE)</f>
        <v>Basic Set</v>
      </c>
    </row>
    <row r="4162" spans="1:6" x14ac:dyDescent="0.3">
      <c r="A4162" t="s">
        <v>5728</v>
      </c>
      <c r="B4162" t="s">
        <v>2598</v>
      </c>
      <c r="C4162">
        <v>1999</v>
      </c>
      <c r="D4162">
        <v>505</v>
      </c>
      <c r="E4162">
        <v>71</v>
      </c>
      <c r="F4162" s="11" t="str">
        <f>VLOOKUP(Table13[[#This Row],[theme_id]],'Themes-name-data'!$A$1:$B$597,2,FALSE)</f>
        <v>Basic Set</v>
      </c>
    </row>
    <row r="4163" spans="1:6" x14ac:dyDescent="0.3">
      <c r="A4163" t="s">
        <v>5782</v>
      </c>
      <c r="B4163" t="s">
        <v>5783</v>
      </c>
      <c r="C4163">
        <v>1999</v>
      </c>
      <c r="D4163">
        <v>297</v>
      </c>
      <c r="E4163">
        <v>23</v>
      </c>
      <c r="F4163" s="11" t="str">
        <f>VLOOKUP(Table13[[#This Row],[theme_id]],'Themes-name-data'!$A$1:$B$597,2,FALSE)</f>
        <v>Desert</v>
      </c>
    </row>
    <row r="4164" spans="1:6" x14ac:dyDescent="0.3">
      <c r="A4164" t="s">
        <v>5898</v>
      </c>
      <c r="B4164" t="s">
        <v>5899</v>
      </c>
      <c r="C4164">
        <v>1999</v>
      </c>
      <c r="D4164">
        <v>434</v>
      </c>
      <c r="E4164">
        <v>108</v>
      </c>
      <c r="F4164" s="11" t="str">
        <f>VLOOKUP(Table13[[#This Row],[theme_id]],'Themes-name-data'!$A$1:$B$597,2,FALSE)</f>
        <v>Ninja</v>
      </c>
    </row>
    <row r="4165" spans="1:6" x14ac:dyDescent="0.3">
      <c r="A4165" t="s">
        <v>5902</v>
      </c>
      <c r="B4165" t="s">
        <v>5903</v>
      </c>
      <c r="C4165">
        <v>1999</v>
      </c>
      <c r="D4165">
        <v>434</v>
      </c>
      <c r="E4165">
        <v>145</v>
      </c>
      <c r="F4165" s="11" t="str">
        <f>VLOOKUP(Table13[[#This Row],[theme_id]],'Themes-name-data'!$A$1:$B$597,2,FALSE)</f>
        <v>Ninja</v>
      </c>
    </row>
    <row r="4166" spans="1:6" x14ac:dyDescent="0.3">
      <c r="A4166" t="s">
        <v>5905</v>
      </c>
      <c r="B4166" t="s">
        <v>5906</v>
      </c>
      <c r="C4166">
        <v>1999</v>
      </c>
      <c r="D4166">
        <v>434</v>
      </c>
      <c r="E4166">
        <v>173</v>
      </c>
      <c r="F4166" s="11" t="str">
        <f>VLOOKUP(Table13[[#This Row],[theme_id]],'Themes-name-data'!$A$1:$B$597,2,FALSE)</f>
        <v>Ninja</v>
      </c>
    </row>
    <row r="4167" spans="1:6" x14ac:dyDescent="0.3">
      <c r="A4167" t="s">
        <v>5927</v>
      </c>
      <c r="B4167" t="s">
        <v>5928</v>
      </c>
      <c r="C4167">
        <v>1999</v>
      </c>
      <c r="D4167">
        <v>434</v>
      </c>
      <c r="E4167">
        <v>335</v>
      </c>
      <c r="F4167" s="11" t="str">
        <f>VLOOKUP(Table13[[#This Row],[theme_id]],'Themes-name-data'!$A$1:$B$597,2,FALSE)</f>
        <v>Ninja</v>
      </c>
    </row>
    <row r="4168" spans="1:6" x14ac:dyDescent="0.3">
      <c r="A4168" t="s">
        <v>6036</v>
      </c>
      <c r="B4168" t="s">
        <v>6037</v>
      </c>
      <c r="C4168">
        <v>1999</v>
      </c>
      <c r="D4168">
        <v>93</v>
      </c>
      <c r="E4168">
        <v>19</v>
      </c>
      <c r="F4168" s="11" t="str">
        <f>VLOOKUP(Table13[[#This Row],[theme_id]],'Themes-name-data'!$A$1:$B$597,2,FALSE)</f>
        <v>Space Port</v>
      </c>
    </row>
    <row r="4169" spans="1:6" x14ac:dyDescent="0.3">
      <c r="A4169" t="s">
        <v>6038</v>
      </c>
      <c r="B4169" t="s">
        <v>6039</v>
      </c>
      <c r="C4169">
        <v>1999</v>
      </c>
      <c r="D4169">
        <v>93</v>
      </c>
      <c r="E4169">
        <v>21</v>
      </c>
      <c r="F4169" s="11" t="str">
        <f>VLOOKUP(Table13[[#This Row],[theme_id]],'Themes-name-data'!$A$1:$B$597,2,FALSE)</f>
        <v>Space Port</v>
      </c>
    </row>
    <row r="4170" spans="1:6" x14ac:dyDescent="0.3">
      <c r="A4170" t="s">
        <v>6040</v>
      </c>
      <c r="B4170" t="s">
        <v>6041</v>
      </c>
      <c r="C4170">
        <v>1999</v>
      </c>
      <c r="D4170">
        <v>93</v>
      </c>
      <c r="E4170">
        <v>25</v>
      </c>
      <c r="F4170" s="11" t="str">
        <f>VLOOKUP(Table13[[#This Row],[theme_id]],'Themes-name-data'!$A$1:$B$597,2,FALSE)</f>
        <v>Space Port</v>
      </c>
    </row>
    <row r="4171" spans="1:6" x14ac:dyDescent="0.3">
      <c r="A4171" t="s">
        <v>6042</v>
      </c>
      <c r="B4171" t="s">
        <v>6043</v>
      </c>
      <c r="C4171">
        <v>1999</v>
      </c>
      <c r="D4171">
        <v>93</v>
      </c>
      <c r="E4171">
        <v>23</v>
      </c>
      <c r="F4171" s="11" t="str">
        <f>VLOOKUP(Table13[[#This Row],[theme_id]],'Themes-name-data'!$A$1:$B$597,2,FALSE)</f>
        <v>Space Port</v>
      </c>
    </row>
    <row r="4172" spans="1:6" x14ac:dyDescent="0.3">
      <c r="A4172" t="s">
        <v>6044</v>
      </c>
      <c r="B4172" t="s">
        <v>6045</v>
      </c>
      <c r="C4172">
        <v>1999</v>
      </c>
      <c r="D4172">
        <v>134</v>
      </c>
      <c r="E4172">
        <v>21</v>
      </c>
      <c r="F4172" s="11" t="str">
        <f>VLOOKUP(Table13[[#This Row],[theme_id]],'Themes-name-data'!$A$1:$B$597,2,FALSE)</f>
        <v>Insectoids</v>
      </c>
    </row>
    <row r="4173" spans="1:6" x14ac:dyDescent="0.3">
      <c r="A4173" t="s">
        <v>6046</v>
      </c>
      <c r="B4173" t="s">
        <v>6047</v>
      </c>
      <c r="C4173">
        <v>1999</v>
      </c>
      <c r="D4173">
        <v>134</v>
      </c>
      <c r="E4173">
        <v>19</v>
      </c>
      <c r="F4173" s="11" t="str">
        <f>VLOOKUP(Table13[[#This Row],[theme_id]],'Themes-name-data'!$A$1:$B$597,2,FALSE)</f>
        <v>Insectoids</v>
      </c>
    </row>
    <row r="4174" spans="1:6" x14ac:dyDescent="0.3">
      <c r="A4174" t="s">
        <v>6049</v>
      </c>
      <c r="B4174" t="s">
        <v>6050</v>
      </c>
      <c r="C4174">
        <v>1999</v>
      </c>
      <c r="D4174">
        <v>134</v>
      </c>
      <c r="E4174">
        <v>23</v>
      </c>
      <c r="F4174" s="11" t="str">
        <f>VLOOKUP(Table13[[#This Row],[theme_id]],'Themes-name-data'!$A$1:$B$597,2,FALSE)</f>
        <v>Insectoids</v>
      </c>
    </row>
    <row r="4175" spans="1:6" x14ac:dyDescent="0.3">
      <c r="A4175" t="s">
        <v>6051</v>
      </c>
      <c r="B4175" t="s">
        <v>6052</v>
      </c>
      <c r="C4175">
        <v>1999</v>
      </c>
      <c r="D4175">
        <v>134</v>
      </c>
      <c r="E4175">
        <v>21</v>
      </c>
      <c r="F4175" s="11" t="str">
        <f>VLOOKUP(Table13[[#This Row],[theme_id]],'Themes-name-data'!$A$1:$B$597,2,FALSE)</f>
        <v>Insectoids</v>
      </c>
    </row>
    <row r="4176" spans="1:6" x14ac:dyDescent="0.3">
      <c r="A4176" t="s">
        <v>6053</v>
      </c>
      <c r="B4176" t="s">
        <v>6054</v>
      </c>
      <c r="C4176">
        <v>1999</v>
      </c>
      <c r="D4176">
        <v>434</v>
      </c>
      <c r="E4176">
        <v>20</v>
      </c>
      <c r="F4176" s="11" t="str">
        <f>VLOOKUP(Table13[[#This Row],[theme_id]],'Themes-name-data'!$A$1:$B$597,2,FALSE)</f>
        <v>Ninja</v>
      </c>
    </row>
    <row r="4177" spans="1:6" x14ac:dyDescent="0.3">
      <c r="A4177" t="s">
        <v>6055</v>
      </c>
      <c r="B4177" t="s">
        <v>6056</v>
      </c>
      <c r="C4177">
        <v>1999</v>
      </c>
      <c r="D4177">
        <v>434</v>
      </c>
      <c r="E4177">
        <v>22</v>
      </c>
      <c r="F4177" s="11" t="str">
        <f>VLOOKUP(Table13[[#This Row],[theme_id]],'Themes-name-data'!$A$1:$B$597,2,FALSE)</f>
        <v>Ninja</v>
      </c>
    </row>
    <row r="4178" spans="1:6" x14ac:dyDescent="0.3">
      <c r="A4178" t="s">
        <v>6057</v>
      </c>
      <c r="B4178" t="s">
        <v>6058</v>
      </c>
      <c r="C4178">
        <v>1999</v>
      </c>
      <c r="D4178">
        <v>434</v>
      </c>
      <c r="E4178">
        <v>23</v>
      </c>
      <c r="F4178" s="11" t="str">
        <f>VLOOKUP(Table13[[#This Row],[theme_id]],'Themes-name-data'!$A$1:$B$597,2,FALSE)</f>
        <v>Ninja</v>
      </c>
    </row>
    <row r="4179" spans="1:6" x14ac:dyDescent="0.3">
      <c r="A4179" t="s">
        <v>6059</v>
      </c>
      <c r="B4179" t="s">
        <v>6060</v>
      </c>
      <c r="C4179">
        <v>1999</v>
      </c>
      <c r="D4179">
        <v>434</v>
      </c>
      <c r="E4179">
        <v>21</v>
      </c>
      <c r="F4179" s="11" t="str">
        <f>VLOOKUP(Table13[[#This Row],[theme_id]],'Themes-name-data'!$A$1:$B$597,2,FALSE)</f>
        <v>Ninja</v>
      </c>
    </row>
    <row r="4180" spans="1:6" x14ac:dyDescent="0.3">
      <c r="A4180" t="s">
        <v>6386</v>
      </c>
      <c r="B4180" t="s">
        <v>6387</v>
      </c>
      <c r="C4180">
        <v>1999</v>
      </c>
      <c r="D4180">
        <v>668</v>
      </c>
      <c r="E4180">
        <v>18</v>
      </c>
      <c r="F4180" s="11" t="str">
        <f>VLOOKUP(Table13[[#This Row],[theme_id]],'Themes-name-data'!$A$1:$B$597,2,FALSE)</f>
        <v>Scala</v>
      </c>
    </row>
    <row r="4181" spans="1:6" x14ac:dyDescent="0.3">
      <c r="A4181" t="s">
        <v>6394</v>
      </c>
      <c r="B4181" t="s">
        <v>6395</v>
      </c>
      <c r="C4181">
        <v>1999</v>
      </c>
      <c r="D4181">
        <v>668</v>
      </c>
      <c r="E4181">
        <v>11</v>
      </c>
      <c r="F4181" s="11" t="str">
        <f>VLOOKUP(Table13[[#This Row],[theme_id]],'Themes-name-data'!$A$1:$B$597,2,FALSE)</f>
        <v>Scala</v>
      </c>
    </row>
    <row r="4182" spans="1:6" x14ac:dyDescent="0.3">
      <c r="A4182" t="s">
        <v>6396</v>
      </c>
      <c r="B4182" t="s">
        <v>6397</v>
      </c>
      <c r="C4182">
        <v>1999</v>
      </c>
      <c r="D4182">
        <v>668</v>
      </c>
      <c r="E4182">
        <v>9</v>
      </c>
      <c r="F4182" s="11" t="str">
        <f>VLOOKUP(Table13[[#This Row],[theme_id]],'Themes-name-data'!$A$1:$B$597,2,FALSE)</f>
        <v>Scala</v>
      </c>
    </row>
    <row r="4183" spans="1:6" x14ac:dyDescent="0.3">
      <c r="A4183" t="s">
        <v>6398</v>
      </c>
      <c r="B4183" t="s">
        <v>6399</v>
      </c>
      <c r="C4183">
        <v>1999</v>
      </c>
      <c r="D4183">
        <v>668</v>
      </c>
      <c r="E4183">
        <v>10</v>
      </c>
      <c r="F4183" s="11" t="str">
        <f>VLOOKUP(Table13[[#This Row],[theme_id]],'Themes-name-data'!$A$1:$B$597,2,FALSE)</f>
        <v>Scala</v>
      </c>
    </row>
    <row r="4184" spans="1:6" x14ac:dyDescent="0.3">
      <c r="A4184" t="s">
        <v>6400</v>
      </c>
      <c r="B4184" t="s">
        <v>6401</v>
      </c>
      <c r="C4184">
        <v>1999</v>
      </c>
      <c r="D4184">
        <v>668</v>
      </c>
      <c r="E4184">
        <v>11</v>
      </c>
      <c r="F4184" s="11" t="str">
        <f>VLOOKUP(Table13[[#This Row],[theme_id]],'Themes-name-data'!$A$1:$B$597,2,FALSE)</f>
        <v>Scala</v>
      </c>
    </row>
    <row r="4185" spans="1:6" x14ac:dyDescent="0.3">
      <c r="A4185" t="s">
        <v>6402</v>
      </c>
      <c r="B4185" t="s">
        <v>6403</v>
      </c>
      <c r="C4185">
        <v>1999</v>
      </c>
      <c r="D4185">
        <v>668</v>
      </c>
      <c r="E4185">
        <v>9</v>
      </c>
      <c r="F4185" s="11" t="str">
        <f>VLOOKUP(Table13[[#This Row],[theme_id]],'Themes-name-data'!$A$1:$B$597,2,FALSE)</f>
        <v>Scala</v>
      </c>
    </row>
    <row r="4186" spans="1:6" x14ac:dyDescent="0.3">
      <c r="A4186" t="s">
        <v>6404</v>
      </c>
      <c r="B4186" t="s">
        <v>6405</v>
      </c>
      <c r="C4186">
        <v>1999</v>
      </c>
      <c r="D4186">
        <v>668</v>
      </c>
      <c r="E4186">
        <v>3</v>
      </c>
      <c r="F4186" s="11" t="str">
        <f>VLOOKUP(Table13[[#This Row],[theme_id]],'Themes-name-data'!$A$1:$B$597,2,FALSE)</f>
        <v>Scala</v>
      </c>
    </row>
    <row r="4187" spans="1:6" x14ac:dyDescent="0.3">
      <c r="A4187" t="s">
        <v>6406</v>
      </c>
      <c r="B4187" t="s">
        <v>6407</v>
      </c>
      <c r="C4187">
        <v>1999</v>
      </c>
      <c r="D4187">
        <v>668</v>
      </c>
      <c r="E4187">
        <v>2</v>
      </c>
      <c r="F4187" s="11" t="str">
        <f>VLOOKUP(Table13[[#This Row],[theme_id]],'Themes-name-data'!$A$1:$B$597,2,FALSE)</f>
        <v>Scala</v>
      </c>
    </row>
    <row r="4188" spans="1:6" x14ac:dyDescent="0.3">
      <c r="A4188" t="s">
        <v>6408</v>
      </c>
      <c r="B4188" t="s">
        <v>6409</v>
      </c>
      <c r="C4188">
        <v>1999</v>
      </c>
      <c r="D4188">
        <v>668</v>
      </c>
      <c r="E4188">
        <v>3</v>
      </c>
      <c r="F4188" s="11" t="str">
        <f>VLOOKUP(Table13[[#This Row],[theme_id]],'Themes-name-data'!$A$1:$B$597,2,FALSE)</f>
        <v>Scala</v>
      </c>
    </row>
    <row r="4189" spans="1:6" x14ac:dyDescent="0.3">
      <c r="A4189" t="s">
        <v>6410</v>
      </c>
      <c r="B4189" t="s">
        <v>6411</v>
      </c>
      <c r="C4189">
        <v>1999</v>
      </c>
      <c r="D4189">
        <v>668</v>
      </c>
      <c r="E4189">
        <v>3</v>
      </c>
      <c r="F4189" s="11" t="str">
        <f>VLOOKUP(Table13[[#This Row],[theme_id]],'Themes-name-data'!$A$1:$B$597,2,FALSE)</f>
        <v>Scala</v>
      </c>
    </row>
    <row r="4190" spans="1:6" x14ac:dyDescent="0.3">
      <c r="A4190" t="s">
        <v>6413</v>
      </c>
      <c r="B4190" t="s">
        <v>6414</v>
      </c>
      <c r="C4190">
        <v>1999</v>
      </c>
      <c r="D4190">
        <v>668</v>
      </c>
      <c r="E4190">
        <v>4</v>
      </c>
      <c r="F4190" s="11" t="str">
        <f>VLOOKUP(Table13[[#This Row],[theme_id]],'Themes-name-data'!$A$1:$B$597,2,FALSE)</f>
        <v>Scala</v>
      </c>
    </row>
    <row r="4191" spans="1:6" x14ac:dyDescent="0.3">
      <c r="A4191" t="s">
        <v>6417</v>
      </c>
      <c r="B4191" t="s">
        <v>6418</v>
      </c>
      <c r="C4191">
        <v>1999</v>
      </c>
      <c r="D4191">
        <v>668</v>
      </c>
      <c r="E4191">
        <v>121</v>
      </c>
      <c r="F4191" s="11" t="str">
        <f>VLOOKUP(Table13[[#This Row],[theme_id]],'Themes-name-data'!$A$1:$B$597,2,FALSE)</f>
        <v>Scala</v>
      </c>
    </row>
    <row r="4192" spans="1:6" x14ac:dyDescent="0.3">
      <c r="A4192" t="s">
        <v>6419</v>
      </c>
      <c r="B4192" t="s">
        <v>6420</v>
      </c>
      <c r="C4192">
        <v>1999</v>
      </c>
      <c r="D4192">
        <v>668</v>
      </c>
      <c r="E4192">
        <v>81</v>
      </c>
      <c r="F4192" s="11" t="str">
        <f>VLOOKUP(Table13[[#This Row],[theme_id]],'Themes-name-data'!$A$1:$B$597,2,FALSE)</f>
        <v>Scala</v>
      </c>
    </row>
    <row r="4193" spans="1:6" x14ac:dyDescent="0.3">
      <c r="A4193" t="s">
        <v>6421</v>
      </c>
      <c r="B4193" t="s">
        <v>691</v>
      </c>
      <c r="C4193">
        <v>1999</v>
      </c>
      <c r="D4193">
        <v>668</v>
      </c>
      <c r="E4193">
        <v>39</v>
      </c>
      <c r="F4193" s="11" t="str">
        <f>VLOOKUP(Table13[[#This Row],[theme_id]],'Themes-name-data'!$A$1:$B$597,2,FALSE)</f>
        <v>Scala</v>
      </c>
    </row>
    <row r="4194" spans="1:6" x14ac:dyDescent="0.3">
      <c r="A4194" t="s">
        <v>6422</v>
      </c>
      <c r="B4194" t="s">
        <v>6423</v>
      </c>
      <c r="C4194">
        <v>1999</v>
      </c>
      <c r="D4194">
        <v>668</v>
      </c>
      <c r="E4194">
        <v>15</v>
      </c>
      <c r="F4194" s="11" t="str">
        <f>VLOOKUP(Table13[[#This Row],[theme_id]],'Themes-name-data'!$A$1:$B$597,2,FALSE)</f>
        <v>Scala</v>
      </c>
    </row>
    <row r="4195" spans="1:6" x14ac:dyDescent="0.3">
      <c r="A4195" t="s">
        <v>6897</v>
      </c>
      <c r="B4195" t="s">
        <v>6898</v>
      </c>
      <c r="C4195">
        <v>1999</v>
      </c>
      <c r="D4195">
        <v>75</v>
      </c>
      <c r="E4195">
        <v>93</v>
      </c>
      <c r="F4195" s="11" t="str">
        <f>VLOOKUP(Table13[[#This Row],[theme_id]],'Themes-name-data'!$A$1:$B$597,2,FALSE)</f>
        <v>Food &amp; Drink</v>
      </c>
    </row>
    <row r="4196" spans="1:6" x14ac:dyDescent="0.3">
      <c r="A4196" t="s">
        <v>7052</v>
      </c>
      <c r="B4196" t="s">
        <v>1963</v>
      </c>
      <c r="C4196">
        <v>1999</v>
      </c>
      <c r="D4196">
        <v>480</v>
      </c>
      <c r="E4196">
        <v>23</v>
      </c>
      <c r="F4196" s="11" t="str">
        <f>VLOOKUP(Table13[[#This Row],[theme_id]],'Themes-name-data'!$A$1:$B$597,2,FALSE)</f>
        <v>Znap</v>
      </c>
    </row>
    <row r="4197" spans="1:6" x14ac:dyDescent="0.3">
      <c r="A4197" t="s">
        <v>7053</v>
      </c>
      <c r="B4197" t="s">
        <v>1918</v>
      </c>
      <c r="C4197">
        <v>1999</v>
      </c>
      <c r="D4197">
        <v>480</v>
      </c>
      <c r="E4197">
        <v>26</v>
      </c>
      <c r="F4197" s="11" t="str">
        <f>VLOOKUP(Table13[[#This Row],[theme_id]],'Themes-name-data'!$A$1:$B$597,2,FALSE)</f>
        <v>Znap</v>
      </c>
    </row>
    <row r="4198" spans="1:6" x14ac:dyDescent="0.3">
      <c r="A4198" t="s">
        <v>7080</v>
      </c>
      <c r="B4198" t="s">
        <v>7081</v>
      </c>
      <c r="C4198">
        <v>1999</v>
      </c>
      <c r="D4198">
        <v>480</v>
      </c>
      <c r="E4198">
        <v>39</v>
      </c>
      <c r="F4198" s="11" t="str">
        <f>VLOOKUP(Table13[[#This Row],[theme_id]],'Themes-name-data'!$A$1:$B$597,2,FALSE)</f>
        <v>Znap</v>
      </c>
    </row>
    <row r="4199" spans="1:6" x14ac:dyDescent="0.3">
      <c r="A4199" t="s">
        <v>7084</v>
      </c>
      <c r="B4199" t="s">
        <v>3133</v>
      </c>
      <c r="C4199">
        <v>1999</v>
      </c>
      <c r="D4199">
        <v>480</v>
      </c>
      <c r="E4199">
        <v>34</v>
      </c>
      <c r="F4199" s="11" t="str">
        <f>VLOOKUP(Table13[[#This Row],[theme_id]],'Themes-name-data'!$A$1:$B$597,2,FALSE)</f>
        <v>Znap</v>
      </c>
    </row>
    <row r="4200" spans="1:6" x14ac:dyDescent="0.3">
      <c r="A4200" t="s">
        <v>7136</v>
      </c>
      <c r="B4200" t="s">
        <v>1886</v>
      </c>
      <c r="C4200">
        <v>1999</v>
      </c>
      <c r="D4200">
        <v>480</v>
      </c>
      <c r="E4200">
        <v>79</v>
      </c>
      <c r="F4200" s="11" t="str">
        <f>VLOOKUP(Table13[[#This Row],[theme_id]],'Themes-name-data'!$A$1:$B$597,2,FALSE)</f>
        <v>Znap</v>
      </c>
    </row>
    <row r="4201" spans="1:6" x14ac:dyDescent="0.3">
      <c r="A4201" t="s">
        <v>7137</v>
      </c>
      <c r="B4201" t="s">
        <v>6666</v>
      </c>
      <c r="C4201">
        <v>1999</v>
      </c>
      <c r="D4201">
        <v>480</v>
      </c>
      <c r="E4201">
        <v>262</v>
      </c>
      <c r="F4201" s="11" t="str">
        <f>VLOOKUP(Table13[[#This Row],[theme_id]],'Themes-name-data'!$A$1:$B$597,2,FALSE)</f>
        <v>Znap</v>
      </c>
    </row>
    <row r="4202" spans="1:6" x14ac:dyDescent="0.3">
      <c r="A4202" t="s">
        <v>7183</v>
      </c>
      <c r="B4202" t="s">
        <v>7184</v>
      </c>
      <c r="C4202">
        <v>1999</v>
      </c>
      <c r="D4202">
        <v>480</v>
      </c>
      <c r="E4202">
        <v>258</v>
      </c>
      <c r="F4202" s="11" t="str">
        <f>VLOOKUP(Table13[[#This Row],[theme_id]],'Themes-name-data'!$A$1:$B$597,2,FALSE)</f>
        <v>Znap</v>
      </c>
    </row>
    <row r="4203" spans="1:6" x14ac:dyDescent="0.3">
      <c r="A4203" t="s">
        <v>7570</v>
      </c>
      <c r="B4203" t="s">
        <v>7571</v>
      </c>
      <c r="C4203">
        <v>1999</v>
      </c>
      <c r="D4203">
        <v>260</v>
      </c>
      <c r="E4203">
        <v>69</v>
      </c>
      <c r="F4203" s="11" t="str">
        <f>VLOOKUP(Table13[[#This Row],[theme_id]],'Themes-name-data'!$A$1:$B$597,2,FALSE)</f>
        <v>RCX</v>
      </c>
    </row>
    <row r="4204" spans="1:6" x14ac:dyDescent="0.3">
      <c r="A4204" t="s">
        <v>9252</v>
      </c>
      <c r="B4204" t="s">
        <v>9253</v>
      </c>
      <c r="C4204">
        <v>1999</v>
      </c>
      <c r="D4204">
        <v>559</v>
      </c>
      <c r="E4204">
        <v>1</v>
      </c>
      <c r="F4204" s="11" t="str">
        <f>VLOOKUP(Table13[[#This Row],[theme_id]],'Themes-name-data'!$A$1:$B$597,2,FALSE)</f>
        <v>Value Packs</v>
      </c>
    </row>
    <row r="4205" spans="1:6" x14ac:dyDescent="0.3">
      <c r="A4205" t="s">
        <v>10281</v>
      </c>
      <c r="B4205" t="s">
        <v>10282</v>
      </c>
      <c r="C4205">
        <v>1999</v>
      </c>
      <c r="D4205">
        <v>470</v>
      </c>
      <c r="E4205">
        <v>548</v>
      </c>
      <c r="F4205" s="11" t="str">
        <f>VLOOKUP(Table13[[#This Row],[theme_id]],'Themes-name-data'!$A$1:$B$597,2,FALSE)</f>
        <v>Classic Basic</v>
      </c>
    </row>
    <row r="4206" spans="1:6" x14ac:dyDescent="0.3">
      <c r="A4206" t="s">
        <v>10329</v>
      </c>
      <c r="B4206" t="s">
        <v>10330</v>
      </c>
      <c r="C4206">
        <v>1999</v>
      </c>
      <c r="D4206">
        <v>470</v>
      </c>
      <c r="E4206">
        <v>25</v>
      </c>
      <c r="F4206" s="11" t="str">
        <f>VLOOKUP(Table13[[#This Row],[theme_id]],'Themes-name-data'!$A$1:$B$597,2,FALSE)</f>
        <v>Classic Basic</v>
      </c>
    </row>
    <row r="4207" spans="1:6" x14ac:dyDescent="0.3">
      <c r="A4207" t="s">
        <v>10331</v>
      </c>
      <c r="B4207" t="s">
        <v>10330</v>
      </c>
      <c r="C4207">
        <v>1999</v>
      </c>
      <c r="D4207">
        <v>470</v>
      </c>
      <c r="E4207">
        <v>37</v>
      </c>
      <c r="F4207" s="11" t="str">
        <f>VLOOKUP(Table13[[#This Row],[theme_id]],'Themes-name-data'!$A$1:$B$597,2,FALSE)</f>
        <v>Classic Basic</v>
      </c>
    </row>
    <row r="4208" spans="1:6" x14ac:dyDescent="0.3">
      <c r="A4208" t="s">
        <v>10334</v>
      </c>
      <c r="B4208" t="s">
        <v>10330</v>
      </c>
      <c r="C4208">
        <v>1999</v>
      </c>
      <c r="D4208">
        <v>470</v>
      </c>
      <c r="E4208">
        <v>123</v>
      </c>
      <c r="F4208" s="11" t="str">
        <f>VLOOKUP(Table13[[#This Row],[theme_id]],'Themes-name-data'!$A$1:$B$597,2,FALSE)</f>
        <v>Classic Basic</v>
      </c>
    </row>
    <row r="4209" spans="1:6" x14ac:dyDescent="0.3">
      <c r="A4209" t="s">
        <v>10335</v>
      </c>
      <c r="B4209" t="s">
        <v>2280</v>
      </c>
      <c r="C4209">
        <v>1999</v>
      </c>
      <c r="D4209">
        <v>470</v>
      </c>
      <c r="E4209">
        <v>256</v>
      </c>
      <c r="F4209" s="11" t="str">
        <f>VLOOKUP(Table13[[#This Row],[theme_id]],'Themes-name-data'!$A$1:$B$597,2,FALSE)</f>
        <v>Classic Basic</v>
      </c>
    </row>
    <row r="4210" spans="1:6" x14ac:dyDescent="0.3">
      <c r="A4210" t="s">
        <v>10356</v>
      </c>
      <c r="B4210" t="s">
        <v>2598</v>
      </c>
      <c r="C4210">
        <v>1999</v>
      </c>
      <c r="D4210">
        <v>470</v>
      </c>
      <c r="E4210">
        <v>405</v>
      </c>
      <c r="F4210" s="11" t="str">
        <f>VLOOKUP(Table13[[#This Row],[theme_id]],'Themes-name-data'!$A$1:$B$597,2,FALSE)</f>
        <v>Classic Basic</v>
      </c>
    </row>
    <row r="4211" spans="1:6" x14ac:dyDescent="0.3">
      <c r="A4211" t="s">
        <v>10361</v>
      </c>
      <c r="B4211" t="s">
        <v>10362</v>
      </c>
      <c r="C4211">
        <v>1999</v>
      </c>
      <c r="D4211">
        <v>470</v>
      </c>
      <c r="E4211">
        <v>770</v>
      </c>
      <c r="F4211" s="11" t="str">
        <f>VLOOKUP(Table13[[#This Row],[theme_id]],'Themes-name-data'!$A$1:$B$597,2,FALSE)</f>
        <v>Classic Basic</v>
      </c>
    </row>
    <row r="4212" spans="1:6" x14ac:dyDescent="0.3">
      <c r="A4212" t="s">
        <v>10363</v>
      </c>
      <c r="B4212" t="s">
        <v>10364</v>
      </c>
      <c r="C4212">
        <v>1999</v>
      </c>
      <c r="D4212">
        <v>470</v>
      </c>
      <c r="E4212">
        <v>817</v>
      </c>
      <c r="F4212" s="11" t="str">
        <f>VLOOKUP(Table13[[#This Row],[theme_id]],'Themes-name-data'!$A$1:$B$597,2,FALSE)</f>
        <v>Classic Basic</v>
      </c>
    </row>
    <row r="4213" spans="1:6" x14ac:dyDescent="0.3">
      <c r="A4213" t="s">
        <v>10850</v>
      </c>
      <c r="B4213" t="s">
        <v>10851</v>
      </c>
      <c r="C4213">
        <v>1999</v>
      </c>
      <c r="D4213">
        <v>244</v>
      </c>
      <c r="E4213">
        <v>1</v>
      </c>
      <c r="F4213" s="11" t="str">
        <f>VLOOKUP(Table13[[#This Row],[theme_id]],'Themes-name-data'!$A$1:$B$597,2,FALSE)</f>
        <v>9V</v>
      </c>
    </row>
    <row r="4214" spans="1:6" x14ac:dyDescent="0.3">
      <c r="A4214" t="s">
        <v>10895</v>
      </c>
      <c r="B4214" t="s">
        <v>10896</v>
      </c>
      <c r="C4214">
        <v>1999</v>
      </c>
      <c r="D4214">
        <v>236</v>
      </c>
      <c r="E4214">
        <v>57</v>
      </c>
      <c r="F4214" s="11" t="str">
        <f>VLOOKUP(Table13[[#This Row],[theme_id]],'Themes-name-data'!$A$1:$B$597,2,FALSE)</f>
        <v>9V</v>
      </c>
    </row>
    <row r="4215" spans="1:6" x14ac:dyDescent="0.3">
      <c r="A4215" t="s">
        <v>10912</v>
      </c>
      <c r="B4215" t="s">
        <v>10913</v>
      </c>
      <c r="C4215">
        <v>1999</v>
      </c>
      <c r="D4215">
        <v>236</v>
      </c>
      <c r="E4215">
        <v>126</v>
      </c>
      <c r="F4215" s="11" t="str">
        <f>VLOOKUP(Table13[[#This Row],[theme_id]],'Themes-name-data'!$A$1:$B$597,2,FALSE)</f>
        <v>9V</v>
      </c>
    </row>
    <row r="4216" spans="1:6" x14ac:dyDescent="0.3">
      <c r="A4216" t="s">
        <v>10968</v>
      </c>
      <c r="B4216" t="s">
        <v>10969</v>
      </c>
      <c r="C4216">
        <v>1999</v>
      </c>
      <c r="D4216">
        <v>236</v>
      </c>
      <c r="E4216">
        <v>190</v>
      </c>
      <c r="F4216" s="11" t="str">
        <f>VLOOKUP(Table13[[#This Row],[theme_id]],'Themes-name-data'!$A$1:$B$597,2,FALSE)</f>
        <v>9V</v>
      </c>
    </row>
    <row r="4217" spans="1:6" x14ac:dyDescent="0.3">
      <c r="A4217" t="s">
        <v>10977</v>
      </c>
      <c r="B4217" t="s">
        <v>3797</v>
      </c>
      <c r="C4217">
        <v>1999</v>
      </c>
      <c r="D4217">
        <v>236</v>
      </c>
      <c r="E4217">
        <v>239</v>
      </c>
      <c r="F4217" s="11" t="str">
        <f>VLOOKUP(Table13[[#This Row],[theme_id]],'Themes-name-data'!$A$1:$B$597,2,FALSE)</f>
        <v>9V</v>
      </c>
    </row>
    <row r="4218" spans="1:6" x14ac:dyDescent="0.3">
      <c r="A4218" t="s">
        <v>10980</v>
      </c>
      <c r="B4218" t="s">
        <v>10981</v>
      </c>
      <c r="C4218">
        <v>1999</v>
      </c>
      <c r="D4218">
        <v>236</v>
      </c>
      <c r="E4218">
        <v>216</v>
      </c>
      <c r="F4218" s="11" t="str">
        <f>VLOOKUP(Table13[[#This Row],[theme_id]],'Themes-name-data'!$A$1:$B$597,2,FALSE)</f>
        <v>9V</v>
      </c>
    </row>
    <row r="4219" spans="1:6" x14ac:dyDescent="0.3">
      <c r="A4219" t="s">
        <v>10991</v>
      </c>
      <c r="B4219" t="s">
        <v>10992</v>
      </c>
      <c r="C4219">
        <v>1999</v>
      </c>
      <c r="D4219">
        <v>236</v>
      </c>
      <c r="E4219">
        <v>667</v>
      </c>
      <c r="F4219" s="11" t="str">
        <f>VLOOKUP(Table13[[#This Row],[theme_id]],'Themes-name-data'!$A$1:$B$597,2,FALSE)</f>
        <v>9V</v>
      </c>
    </row>
    <row r="4220" spans="1:6" x14ac:dyDescent="0.3">
      <c r="A4220" t="s">
        <v>11009</v>
      </c>
      <c r="B4220" t="s">
        <v>11010</v>
      </c>
      <c r="C4220">
        <v>1999</v>
      </c>
      <c r="D4220">
        <v>236</v>
      </c>
      <c r="E4220">
        <v>670</v>
      </c>
      <c r="F4220" s="11" t="str">
        <f>VLOOKUP(Table13[[#This Row],[theme_id]],'Themes-name-data'!$A$1:$B$597,2,FALSE)</f>
        <v>9V</v>
      </c>
    </row>
    <row r="4221" spans="1:6" x14ac:dyDescent="0.3">
      <c r="A4221" t="s">
        <v>11481</v>
      </c>
      <c r="B4221" t="s">
        <v>11482</v>
      </c>
      <c r="C4221">
        <v>1999</v>
      </c>
      <c r="D4221">
        <v>434</v>
      </c>
      <c r="E4221">
        <v>31</v>
      </c>
      <c r="F4221" s="11" t="str">
        <f>VLOOKUP(Table13[[#This Row],[theme_id]],'Themes-name-data'!$A$1:$B$597,2,FALSE)</f>
        <v>Ninja</v>
      </c>
    </row>
    <row r="4222" spans="1:6" x14ac:dyDescent="0.3">
      <c r="A4222" t="s">
        <v>11649</v>
      </c>
      <c r="B4222" t="s">
        <v>11650</v>
      </c>
      <c r="C4222">
        <v>1999</v>
      </c>
      <c r="D4222">
        <v>442</v>
      </c>
      <c r="E4222">
        <v>40</v>
      </c>
      <c r="F4222" s="11" t="str">
        <f>VLOOKUP(Table13[[#This Row],[theme_id]],'Themes-name-data'!$A$1:$B$597,2,FALSE)</f>
        <v>Rock Raiders</v>
      </c>
    </row>
    <row r="4223" spans="1:6" x14ac:dyDescent="0.3">
      <c r="A4223" t="s">
        <v>11669</v>
      </c>
      <c r="B4223" t="s">
        <v>11670</v>
      </c>
      <c r="C4223">
        <v>1999</v>
      </c>
      <c r="D4223">
        <v>442</v>
      </c>
      <c r="E4223">
        <v>39</v>
      </c>
      <c r="F4223" s="11" t="str">
        <f>VLOOKUP(Table13[[#This Row],[theme_id]],'Themes-name-data'!$A$1:$B$597,2,FALSE)</f>
        <v>Rock Raiders</v>
      </c>
    </row>
    <row r="4224" spans="1:6" x14ac:dyDescent="0.3">
      <c r="A4224" t="s">
        <v>11677</v>
      </c>
      <c r="B4224" t="s">
        <v>11678</v>
      </c>
      <c r="C4224">
        <v>1999</v>
      </c>
      <c r="D4224">
        <v>442</v>
      </c>
      <c r="E4224">
        <v>48</v>
      </c>
      <c r="F4224" s="11" t="str">
        <f>VLOOKUP(Table13[[#This Row],[theme_id]],'Themes-name-data'!$A$1:$B$597,2,FALSE)</f>
        <v>Rock Raiders</v>
      </c>
    </row>
    <row r="4225" spans="1:6" x14ac:dyDescent="0.3">
      <c r="A4225" t="s">
        <v>11696</v>
      </c>
      <c r="B4225" t="s">
        <v>11697</v>
      </c>
      <c r="C4225">
        <v>1999</v>
      </c>
      <c r="D4225">
        <v>442</v>
      </c>
      <c r="E4225">
        <v>109</v>
      </c>
      <c r="F4225" s="11" t="str">
        <f>VLOOKUP(Table13[[#This Row],[theme_id]],'Themes-name-data'!$A$1:$B$597,2,FALSE)</f>
        <v>Rock Raiders</v>
      </c>
    </row>
    <row r="4226" spans="1:6" x14ac:dyDescent="0.3">
      <c r="A4226" t="s">
        <v>11722</v>
      </c>
      <c r="B4226" t="s">
        <v>11723</v>
      </c>
      <c r="C4226">
        <v>1999</v>
      </c>
      <c r="D4226">
        <v>442</v>
      </c>
      <c r="E4226">
        <v>90</v>
      </c>
      <c r="F4226" s="11" t="str">
        <f>VLOOKUP(Table13[[#This Row],[theme_id]],'Themes-name-data'!$A$1:$B$597,2,FALSE)</f>
        <v>Rock Raiders</v>
      </c>
    </row>
    <row r="4227" spans="1:6" x14ac:dyDescent="0.3">
      <c r="A4227" t="s">
        <v>11755</v>
      </c>
      <c r="B4227" t="s">
        <v>11756</v>
      </c>
      <c r="C4227">
        <v>1999</v>
      </c>
      <c r="D4227">
        <v>442</v>
      </c>
      <c r="E4227">
        <v>168</v>
      </c>
      <c r="F4227" s="11" t="str">
        <f>VLOOKUP(Table13[[#This Row],[theme_id]],'Themes-name-data'!$A$1:$B$597,2,FALSE)</f>
        <v>Rock Raiders</v>
      </c>
    </row>
    <row r="4228" spans="1:6" x14ac:dyDescent="0.3">
      <c r="A4228" t="s">
        <v>11772</v>
      </c>
      <c r="B4228" t="s">
        <v>11773</v>
      </c>
      <c r="C4228">
        <v>1999</v>
      </c>
      <c r="D4228">
        <v>442</v>
      </c>
      <c r="E4228">
        <v>351</v>
      </c>
      <c r="F4228" s="11" t="str">
        <f>VLOOKUP(Table13[[#This Row],[theme_id]],'Themes-name-data'!$A$1:$B$597,2,FALSE)</f>
        <v>Rock Raiders</v>
      </c>
    </row>
    <row r="4229" spans="1:6" x14ac:dyDescent="0.3">
      <c r="A4229" t="s">
        <v>11782</v>
      </c>
      <c r="B4229" t="s">
        <v>11783</v>
      </c>
      <c r="C4229">
        <v>1999</v>
      </c>
      <c r="D4229">
        <v>442</v>
      </c>
      <c r="E4229">
        <v>411</v>
      </c>
      <c r="F4229" s="11" t="str">
        <f>VLOOKUP(Table13[[#This Row],[theme_id]],'Themes-name-data'!$A$1:$B$597,2,FALSE)</f>
        <v>Rock Raiders</v>
      </c>
    </row>
    <row r="4230" spans="1:6" x14ac:dyDescent="0.3">
      <c r="A4230" t="s">
        <v>13058</v>
      </c>
      <c r="B4230" t="s">
        <v>6573</v>
      </c>
      <c r="C4230">
        <v>1999</v>
      </c>
      <c r="D4230">
        <v>443</v>
      </c>
      <c r="E4230">
        <v>7</v>
      </c>
      <c r="F4230" s="11" t="str">
        <f>VLOOKUP(Table13[[#This Row],[theme_id]],'Themes-name-data'!$A$1:$B$597,2,FALSE)</f>
        <v>Service Packs</v>
      </c>
    </row>
    <row r="4231" spans="1:6" x14ac:dyDescent="0.3">
      <c r="A4231" t="s">
        <v>13461</v>
      </c>
      <c r="B4231" t="s">
        <v>13462</v>
      </c>
      <c r="C4231">
        <v>1999</v>
      </c>
      <c r="D4231">
        <v>453</v>
      </c>
      <c r="E4231">
        <v>4</v>
      </c>
      <c r="F4231" s="11" t="str">
        <f>VLOOKUP(Table13[[#This Row],[theme_id]],'Themes-name-data'!$A$1:$B$597,2,FALSE)</f>
        <v>Technic</v>
      </c>
    </row>
    <row r="4232" spans="1:6" x14ac:dyDescent="0.3">
      <c r="A4232" t="s">
        <v>13465</v>
      </c>
      <c r="B4232" t="s">
        <v>13466</v>
      </c>
      <c r="C4232">
        <v>1999</v>
      </c>
      <c r="D4232">
        <v>453</v>
      </c>
      <c r="E4232">
        <v>11</v>
      </c>
      <c r="F4232" s="11" t="str">
        <f>VLOOKUP(Table13[[#This Row],[theme_id]],'Themes-name-data'!$A$1:$B$597,2,FALSE)</f>
        <v>Technic</v>
      </c>
    </row>
    <row r="4233" spans="1:6" x14ac:dyDescent="0.3">
      <c r="A4233" t="s">
        <v>13469</v>
      </c>
      <c r="B4233" t="s">
        <v>13470</v>
      </c>
      <c r="C4233">
        <v>1999</v>
      </c>
      <c r="D4233">
        <v>453</v>
      </c>
      <c r="E4233">
        <v>14</v>
      </c>
      <c r="F4233" s="11" t="str">
        <f>VLOOKUP(Table13[[#This Row],[theme_id]],'Themes-name-data'!$A$1:$B$597,2,FALSE)</f>
        <v>Technic</v>
      </c>
    </row>
    <row r="4234" spans="1:6" x14ac:dyDescent="0.3">
      <c r="A4234" t="s">
        <v>13503</v>
      </c>
      <c r="B4234" t="s">
        <v>13504</v>
      </c>
      <c r="C4234">
        <v>1999</v>
      </c>
      <c r="D4234">
        <v>443</v>
      </c>
      <c r="E4234">
        <v>62</v>
      </c>
      <c r="F4234" s="11" t="str">
        <f>VLOOKUP(Table13[[#This Row],[theme_id]],'Themes-name-data'!$A$1:$B$597,2,FALSE)</f>
        <v>Service Packs</v>
      </c>
    </row>
    <row r="4235" spans="1:6" x14ac:dyDescent="0.3">
      <c r="A4235" t="s">
        <v>13505</v>
      </c>
      <c r="B4235" t="s">
        <v>13506</v>
      </c>
      <c r="C4235">
        <v>1999</v>
      </c>
      <c r="D4235">
        <v>443</v>
      </c>
      <c r="E4235">
        <v>57</v>
      </c>
      <c r="F4235" s="11" t="str">
        <f>VLOOKUP(Table13[[#This Row],[theme_id]],'Themes-name-data'!$A$1:$B$597,2,FALSE)</f>
        <v>Service Packs</v>
      </c>
    </row>
    <row r="4236" spans="1:6" x14ac:dyDescent="0.3">
      <c r="A4236" t="s">
        <v>13507</v>
      </c>
      <c r="B4236" t="s">
        <v>13508</v>
      </c>
      <c r="C4236">
        <v>1999</v>
      </c>
      <c r="D4236">
        <v>443</v>
      </c>
      <c r="E4236">
        <v>42</v>
      </c>
      <c r="F4236" s="11" t="str">
        <f>VLOOKUP(Table13[[#This Row],[theme_id]],'Themes-name-data'!$A$1:$B$597,2,FALSE)</f>
        <v>Service Packs</v>
      </c>
    </row>
    <row r="4237" spans="1:6" x14ac:dyDescent="0.3">
      <c r="A4237" t="s">
        <v>13711</v>
      </c>
      <c r="B4237" t="s">
        <v>13712</v>
      </c>
      <c r="C4237">
        <v>1999</v>
      </c>
      <c r="D4237">
        <v>454</v>
      </c>
      <c r="E4237">
        <v>16</v>
      </c>
      <c r="F4237" s="11" t="str">
        <f>VLOOKUP(Table13[[#This Row],[theme_id]],'Themes-name-data'!$A$1:$B$597,2,FALSE)</f>
        <v>Town</v>
      </c>
    </row>
    <row r="4238" spans="1:6" x14ac:dyDescent="0.3">
      <c r="A4238" t="s">
        <v>13713</v>
      </c>
      <c r="B4238" t="s">
        <v>13714</v>
      </c>
      <c r="C4238">
        <v>1999</v>
      </c>
      <c r="D4238">
        <v>454</v>
      </c>
      <c r="E4238">
        <v>31</v>
      </c>
      <c r="F4238" s="11" t="str">
        <f>VLOOKUP(Table13[[#This Row],[theme_id]],'Themes-name-data'!$A$1:$B$597,2,FALSE)</f>
        <v>Town</v>
      </c>
    </row>
    <row r="4239" spans="1:6" x14ac:dyDescent="0.3">
      <c r="A4239" t="s">
        <v>13715</v>
      </c>
      <c r="B4239" t="s">
        <v>13716</v>
      </c>
      <c r="C4239">
        <v>1999</v>
      </c>
      <c r="D4239">
        <v>443</v>
      </c>
      <c r="E4239">
        <v>60</v>
      </c>
      <c r="F4239" s="11" t="str">
        <f>VLOOKUP(Table13[[#This Row],[theme_id]],'Themes-name-data'!$A$1:$B$597,2,FALSE)</f>
        <v>Service Packs</v>
      </c>
    </row>
    <row r="4240" spans="1:6" x14ac:dyDescent="0.3">
      <c r="A4240" t="s">
        <v>13717</v>
      </c>
      <c r="B4240" t="s">
        <v>13718</v>
      </c>
      <c r="C4240">
        <v>1999</v>
      </c>
      <c r="D4240">
        <v>443</v>
      </c>
      <c r="E4240">
        <v>60</v>
      </c>
      <c r="F4240" s="11" t="str">
        <f>VLOOKUP(Table13[[#This Row],[theme_id]],'Themes-name-data'!$A$1:$B$597,2,FALSE)</f>
        <v>Service Packs</v>
      </c>
    </row>
    <row r="4241" spans="1:6" x14ac:dyDescent="0.3">
      <c r="A4241" t="s">
        <v>13719</v>
      </c>
      <c r="B4241" t="s">
        <v>13720</v>
      </c>
      <c r="C4241">
        <v>1999</v>
      </c>
      <c r="D4241">
        <v>457</v>
      </c>
      <c r="E4241">
        <v>48</v>
      </c>
      <c r="F4241" s="11" t="str">
        <f>VLOOKUP(Table13[[#This Row],[theme_id]],'Themes-name-data'!$A$1:$B$597,2,FALSE)</f>
        <v>Western</v>
      </c>
    </row>
    <row r="4242" spans="1:6" x14ac:dyDescent="0.3">
      <c r="A4242" t="s">
        <v>13721</v>
      </c>
      <c r="B4242" t="s">
        <v>13722</v>
      </c>
      <c r="C4242">
        <v>1999</v>
      </c>
      <c r="D4242">
        <v>443</v>
      </c>
      <c r="E4242">
        <v>26</v>
      </c>
      <c r="F4242" s="11" t="str">
        <f>VLOOKUP(Table13[[#This Row],[theme_id]],'Themes-name-data'!$A$1:$B$597,2,FALSE)</f>
        <v>Service Packs</v>
      </c>
    </row>
    <row r="4243" spans="1:6" x14ac:dyDescent="0.3">
      <c r="A4243" t="s">
        <v>13723</v>
      </c>
      <c r="B4243" t="s">
        <v>13118</v>
      </c>
      <c r="C4243">
        <v>1999</v>
      </c>
      <c r="D4243">
        <v>454</v>
      </c>
      <c r="E4243">
        <v>19</v>
      </c>
      <c r="F4243" s="11" t="str">
        <f>VLOOKUP(Table13[[#This Row],[theme_id]],'Themes-name-data'!$A$1:$B$597,2,FALSE)</f>
        <v>Town</v>
      </c>
    </row>
    <row r="4244" spans="1:6" x14ac:dyDescent="0.3">
      <c r="A4244" t="s">
        <v>13724</v>
      </c>
      <c r="B4244" t="s">
        <v>13725</v>
      </c>
      <c r="C4244">
        <v>1999</v>
      </c>
      <c r="D4244">
        <v>443</v>
      </c>
      <c r="E4244">
        <v>66</v>
      </c>
      <c r="F4244" s="11" t="str">
        <f>VLOOKUP(Table13[[#This Row],[theme_id]],'Themes-name-data'!$A$1:$B$597,2,FALSE)</f>
        <v>Service Packs</v>
      </c>
    </row>
    <row r="4245" spans="1:6" x14ac:dyDescent="0.3">
      <c r="A4245" t="s">
        <v>13728</v>
      </c>
      <c r="B4245" t="s">
        <v>13729</v>
      </c>
      <c r="C4245">
        <v>1999</v>
      </c>
      <c r="D4245">
        <v>443</v>
      </c>
      <c r="E4245">
        <v>10</v>
      </c>
      <c r="F4245" s="11" t="str">
        <f>VLOOKUP(Table13[[#This Row],[theme_id]],'Themes-name-data'!$A$1:$B$597,2,FALSE)</f>
        <v>Service Packs</v>
      </c>
    </row>
    <row r="4246" spans="1:6" x14ac:dyDescent="0.3">
      <c r="A4246" t="s">
        <v>13833</v>
      </c>
      <c r="B4246" t="s">
        <v>13834</v>
      </c>
      <c r="C4246">
        <v>1999</v>
      </c>
      <c r="D4246">
        <v>446</v>
      </c>
      <c r="E4246">
        <v>25</v>
      </c>
      <c r="F4246" s="11" t="str">
        <f>VLOOKUP(Table13[[#This Row],[theme_id]],'Themes-name-data'!$A$1:$B$597,2,FALSE)</f>
        <v>Belville</v>
      </c>
    </row>
    <row r="4247" spans="1:6" x14ac:dyDescent="0.3">
      <c r="A4247" t="s">
        <v>13854</v>
      </c>
      <c r="B4247" t="s">
        <v>13855</v>
      </c>
      <c r="C4247">
        <v>1999</v>
      </c>
      <c r="D4247">
        <v>451</v>
      </c>
      <c r="E4247">
        <v>25</v>
      </c>
      <c r="F4247" s="11" t="str">
        <f>VLOOKUP(Table13[[#This Row],[theme_id]],'Themes-name-data'!$A$1:$B$597,2,FALSE)</f>
        <v>Scala</v>
      </c>
    </row>
    <row r="4248" spans="1:6" x14ac:dyDescent="0.3">
      <c r="A4248" t="s">
        <v>13856</v>
      </c>
      <c r="B4248" t="s">
        <v>4452</v>
      </c>
      <c r="C4248">
        <v>1999</v>
      </c>
      <c r="D4248">
        <v>451</v>
      </c>
      <c r="E4248">
        <v>27</v>
      </c>
      <c r="F4248" s="11" t="str">
        <f>VLOOKUP(Table13[[#This Row],[theme_id]],'Themes-name-data'!$A$1:$B$597,2,FALSE)</f>
        <v>Scala</v>
      </c>
    </row>
    <row r="4249" spans="1:6" x14ac:dyDescent="0.3">
      <c r="A4249" t="s">
        <v>13857</v>
      </c>
      <c r="B4249" t="s">
        <v>13858</v>
      </c>
      <c r="C4249">
        <v>1999</v>
      </c>
      <c r="D4249">
        <v>451</v>
      </c>
      <c r="E4249">
        <v>19</v>
      </c>
      <c r="F4249" s="11" t="str">
        <f>VLOOKUP(Table13[[#This Row],[theme_id]],'Themes-name-data'!$A$1:$B$597,2,FALSE)</f>
        <v>Scala</v>
      </c>
    </row>
    <row r="4250" spans="1:6" x14ac:dyDescent="0.3">
      <c r="A4250" t="s">
        <v>13977</v>
      </c>
      <c r="B4250" t="s">
        <v>13978</v>
      </c>
      <c r="C4250">
        <v>1999</v>
      </c>
      <c r="D4250">
        <v>278</v>
      </c>
      <c r="E4250">
        <v>392</v>
      </c>
      <c r="F4250" s="11" t="str">
        <f>VLOOKUP(Table13[[#This Row],[theme_id]],'Themes-name-data'!$A$1:$B$597,2,FALSE)</f>
        <v>Model Team</v>
      </c>
    </row>
    <row r="4251" spans="1:6" x14ac:dyDescent="0.3">
      <c r="A4251" t="s">
        <v>14024</v>
      </c>
      <c r="B4251" t="s">
        <v>5207</v>
      </c>
      <c r="C4251">
        <v>1999</v>
      </c>
      <c r="D4251">
        <v>278</v>
      </c>
      <c r="E4251">
        <v>788</v>
      </c>
      <c r="F4251" s="11" t="str">
        <f>VLOOKUP(Table13[[#This Row],[theme_id]],'Themes-name-data'!$A$1:$B$597,2,FALSE)</f>
        <v>Model Team</v>
      </c>
    </row>
    <row r="4252" spans="1:6" x14ac:dyDescent="0.3">
      <c r="A4252" t="s">
        <v>14317</v>
      </c>
      <c r="B4252" t="s">
        <v>14318</v>
      </c>
      <c r="C4252">
        <v>1999</v>
      </c>
      <c r="D4252">
        <v>501</v>
      </c>
      <c r="E4252">
        <v>0</v>
      </c>
      <c r="F4252" s="11" t="str">
        <f>VLOOKUP(Table13[[#This Row],[theme_id]],'Themes-name-data'!$A$1:$B$597,2,FALSE)</f>
        <v>Gear</v>
      </c>
    </row>
    <row r="4253" spans="1:6" x14ac:dyDescent="0.3">
      <c r="A4253" t="s">
        <v>14353</v>
      </c>
      <c r="B4253" t="s">
        <v>14354</v>
      </c>
      <c r="C4253">
        <v>1999</v>
      </c>
      <c r="D4253">
        <v>319</v>
      </c>
      <c r="E4253">
        <v>17</v>
      </c>
      <c r="F4253" s="11" t="str">
        <f>VLOOKUP(Table13[[#This Row],[theme_id]],'Themes-name-data'!$A$1:$B$597,2,FALSE)</f>
        <v>Fairy-Tale</v>
      </c>
    </row>
    <row r="4254" spans="1:6" x14ac:dyDescent="0.3">
      <c r="A4254" t="s">
        <v>14355</v>
      </c>
      <c r="B4254" t="s">
        <v>14356</v>
      </c>
      <c r="C4254">
        <v>1999</v>
      </c>
      <c r="D4254">
        <v>319</v>
      </c>
      <c r="E4254">
        <v>8</v>
      </c>
      <c r="F4254" s="11" t="str">
        <f>VLOOKUP(Table13[[#This Row],[theme_id]],'Themes-name-data'!$A$1:$B$597,2,FALSE)</f>
        <v>Fairy-Tale</v>
      </c>
    </row>
    <row r="4255" spans="1:6" x14ac:dyDescent="0.3">
      <c r="A4255" t="s">
        <v>14357</v>
      </c>
      <c r="B4255" t="s">
        <v>14358</v>
      </c>
      <c r="C4255">
        <v>1999</v>
      </c>
      <c r="D4255">
        <v>319</v>
      </c>
      <c r="E4255">
        <v>11</v>
      </c>
      <c r="F4255" s="11" t="str">
        <f>VLOOKUP(Table13[[#This Row],[theme_id]],'Themes-name-data'!$A$1:$B$597,2,FALSE)</f>
        <v>Fairy-Tale</v>
      </c>
    </row>
    <row r="4256" spans="1:6" x14ac:dyDescent="0.3">
      <c r="A4256" t="s">
        <v>14359</v>
      </c>
      <c r="B4256" t="s">
        <v>14360</v>
      </c>
      <c r="C4256">
        <v>1999</v>
      </c>
      <c r="D4256">
        <v>319</v>
      </c>
      <c r="E4256">
        <v>44</v>
      </c>
      <c r="F4256" s="11" t="str">
        <f>VLOOKUP(Table13[[#This Row],[theme_id]],'Themes-name-data'!$A$1:$B$597,2,FALSE)</f>
        <v>Fairy-Tale</v>
      </c>
    </row>
    <row r="4257" spans="1:6" x14ac:dyDescent="0.3">
      <c r="A4257" t="s">
        <v>14361</v>
      </c>
      <c r="B4257" t="s">
        <v>14362</v>
      </c>
      <c r="C4257">
        <v>1999</v>
      </c>
      <c r="D4257">
        <v>319</v>
      </c>
      <c r="E4257">
        <v>76</v>
      </c>
      <c r="F4257" s="11" t="str">
        <f>VLOOKUP(Table13[[#This Row],[theme_id]],'Themes-name-data'!$A$1:$B$597,2,FALSE)</f>
        <v>Fairy-Tale</v>
      </c>
    </row>
    <row r="4258" spans="1:6" x14ac:dyDescent="0.3">
      <c r="A4258" t="s">
        <v>14363</v>
      </c>
      <c r="B4258" t="s">
        <v>14364</v>
      </c>
      <c r="C4258">
        <v>1999</v>
      </c>
      <c r="D4258">
        <v>319</v>
      </c>
      <c r="E4258">
        <v>69</v>
      </c>
      <c r="F4258" s="11" t="str">
        <f>VLOOKUP(Table13[[#This Row],[theme_id]],'Themes-name-data'!$A$1:$B$597,2,FALSE)</f>
        <v>Fairy-Tale</v>
      </c>
    </row>
    <row r="4259" spans="1:6" x14ac:dyDescent="0.3">
      <c r="A4259" t="s">
        <v>14365</v>
      </c>
      <c r="B4259" t="s">
        <v>14366</v>
      </c>
      <c r="C4259">
        <v>1999</v>
      </c>
      <c r="D4259">
        <v>319</v>
      </c>
      <c r="E4259">
        <v>225</v>
      </c>
      <c r="F4259" s="11" t="str">
        <f>VLOOKUP(Table13[[#This Row],[theme_id]],'Themes-name-data'!$A$1:$B$597,2,FALSE)</f>
        <v>Fairy-Tale</v>
      </c>
    </row>
    <row r="4260" spans="1:6" x14ac:dyDescent="0.3">
      <c r="A4260" t="s">
        <v>14369</v>
      </c>
      <c r="B4260" t="s">
        <v>14370</v>
      </c>
      <c r="C4260">
        <v>1999</v>
      </c>
      <c r="D4260">
        <v>319</v>
      </c>
      <c r="E4260">
        <v>6</v>
      </c>
      <c r="F4260" s="11" t="str">
        <f>VLOOKUP(Table13[[#This Row],[theme_id]],'Themes-name-data'!$A$1:$B$597,2,FALSE)</f>
        <v>Fairy-Tale</v>
      </c>
    </row>
    <row r="4261" spans="1:6" x14ac:dyDescent="0.3">
      <c r="A4261" t="s">
        <v>14371</v>
      </c>
      <c r="B4261" t="s">
        <v>14372</v>
      </c>
      <c r="C4261">
        <v>1999</v>
      </c>
      <c r="D4261">
        <v>319</v>
      </c>
      <c r="E4261">
        <v>11</v>
      </c>
      <c r="F4261" s="11" t="str">
        <f>VLOOKUP(Table13[[#This Row],[theme_id]],'Themes-name-data'!$A$1:$B$597,2,FALSE)</f>
        <v>Fairy-Tale</v>
      </c>
    </row>
    <row r="4262" spans="1:6" x14ac:dyDescent="0.3">
      <c r="A4262" t="s">
        <v>14526</v>
      </c>
      <c r="B4262" t="s">
        <v>14527</v>
      </c>
      <c r="C4262">
        <v>1999</v>
      </c>
      <c r="D4262">
        <v>299</v>
      </c>
      <c r="E4262">
        <v>19</v>
      </c>
      <c r="F4262" s="11" t="str">
        <f>VLOOKUP(Table13[[#This Row],[theme_id]],'Themes-name-data'!$A$1:$B$597,2,FALSE)</f>
        <v>Jungle</v>
      </c>
    </row>
    <row r="4263" spans="1:6" x14ac:dyDescent="0.3">
      <c r="A4263" t="s">
        <v>14528</v>
      </c>
      <c r="B4263" t="s">
        <v>14527</v>
      </c>
      <c r="C4263">
        <v>1999</v>
      </c>
      <c r="D4263">
        <v>299</v>
      </c>
      <c r="E4263">
        <v>19</v>
      </c>
      <c r="F4263" s="11" t="str">
        <f>VLOOKUP(Table13[[#This Row],[theme_id]],'Themes-name-data'!$A$1:$B$597,2,FALSE)</f>
        <v>Jungle</v>
      </c>
    </row>
    <row r="4264" spans="1:6" x14ac:dyDescent="0.3">
      <c r="A4264" t="s">
        <v>14532</v>
      </c>
      <c r="B4264" t="s">
        <v>14533</v>
      </c>
      <c r="C4264">
        <v>1999</v>
      </c>
      <c r="D4264">
        <v>299</v>
      </c>
      <c r="E4264">
        <v>33</v>
      </c>
      <c r="F4264" s="11" t="str">
        <f>VLOOKUP(Table13[[#This Row],[theme_id]],'Themes-name-data'!$A$1:$B$597,2,FALSE)</f>
        <v>Jungle</v>
      </c>
    </row>
    <row r="4265" spans="1:6" x14ac:dyDescent="0.3">
      <c r="A4265" t="s">
        <v>14534</v>
      </c>
      <c r="B4265" t="s">
        <v>14535</v>
      </c>
      <c r="C4265">
        <v>1999</v>
      </c>
      <c r="D4265">
        <v>299</v>
      </c>
      <c r="E4265">
        <v>23</v>
      </c>
      <c r="F4265" s="11" t="str">
        <f>VLOOKUP(Table13[[#This Row],[theme_id]],'Themes-name-data'!$A$1:$B$597,2,FALSE)</f>
        <v>Jungle</v>
      </c>
    </row>
    <row r="4266" spans="1:6" x14ac:dyDescent="0.3">
      <c r="A4266" t="s">
        <v>14558</v>
      </c>
      <c r="B4266" t="s">
        <v>14559</v>
      </c>
      <c r="C4266">
        <v>1999</v>
      </c>
      <c r="D4266">
        <v>299</v>
      </c>
      <c r="E4266">
        <v>72</v>
      </c>
      <c r="F4266" s="11" t="str">
        <f>VLOOKUP(Table13[[#This Row],[theme_id]],'Themes-name-data'!$A$1:$B$597,2,FALSE)</f>
        <v>Jungle</v>
      </c>
    </row>
    <row r="4267" spans="1:6" x14ac:dyDescent="0.3">
      <c r="A4267" t="s">
        <v>14575</v>
      </c>
      <c r="B4267" t="s">
        <v>14576</v>
      </c>
      <c r="C4267">
        <v>1999</v>
      </c>
      <c r="D4267">
        <v>299</v>
      </c>
      <c r="E4267">
        <v>129</v>
      </c>
      <c r="F4267" s="11" t="str">
        <f>VLOOKUP(Table13[[#This Row],[theme_id]],'Themes-name-data'!$A$1:$B$597,2,FALSE)</f>
        <v>Jungle</v>
      </c>
    </row>
    <row r="4268" spans="1:6" x14ac:dyDescent="0.3">
      <c r="A4268" t="s">
        <v>14606</v>
      </c>
      <c r="B4268" t="s">
        <v>14607</v>
      </c>
      <c r="C4268">
        <v>1999</v>
      </c>
      <c r="D4268">
        <v>299</v>
      </c>
      <c r="E4268">
        <v>175</v>
      </c>
      <c r="F4268" s="11" t="str">
        <f>VLOOKUP(Table13[[#This Row],[theme_id]],'Themes-name-data'!$A$1:$B$597,2,FALSE)</f>
        <v>Jungle</v>
      </c>
    </row>
    <row r="4269" spans="1:6" x14ac:dyDescent="0.3">
      <c r="A4269" t="s">
        <v>14639</v>
      </c>
      <c r="B4269" t="s">
        <v>14640</v>
      </c>
      <c r="C4269">
        <v>1999</v>
      </c>
      <c r="D4269">
        <v>299</v>
      </c>
      <c r="E4269">
        <v>319</v>
      </c>
      <c r="F4269" s="11" t="str">
        <f>VLOOKUP(Table13[[#This Row],[theme_id]],'Themes-name-data'!$A$1:$B$597,2,FALSE)</f>
        <v>Jungle</v>
      </c>
    </row>
    <row r="4270" spans="1:6" x14ac:dyDescent="0.3">
      <c r="A4270" t="s">
        <v>14659</v>
      </c>
      <c r="B4270" t="s">
        <v>14660</v>
      </c>
      <c r="C4270">
        <v>1999</v>
      </c>
      <c r="D4270">
        <v>299</v>
      </c>
      <c r="E4270">
        <v>463</v>
      </c>
      <c r="F4270" s="11" t="str">
        <f>VLOOKUP(Table13[[#This Row],[theme_id]],'Themes-name-data'!$A$1:$B$597,2,FALSE)</f>
        <v>Jungle</v>
      </c>
    </row>
    <row r="4271" spans="1:6" x14ac:dyDescent="0.3">
      <c r="A4271" t="s">
        <v>16030</v>
      </c>
      <c r="B4271" t="s">
        <v>16031</v>
      </c>
      <c r="C4271">
        <v>1999</v>
      </c>
      <c r="D4271">
        <v>103</v>
      </c>
      <c r="E4271">
        <v>37</v>
      </c>
      <c r="F4271" s="11" t="str">
        <f>VLOOKUP(Table13[[#This Row],[theme_id]],'Themes-name-data'!$A$1:$B$597,2,FALSE)</f>
        <v>Traffic</v>
      </c>
    </row>
    <row r="4272" spans="1:6" x14ac:dyDescent="0.3">
      <c r="A4272" t="s">
        <v>16034</v>
      </c>
      <c r="B4272" t="s">
        <v>15780</v>
      </c>
      <c r="C4272">
        <v>1999</v>
      </c>
      <c r="D4272">
        <v>102</v>
      </c>
      <c r="E4272">
        <v>43</v>
      </c>
      <c r="F4272" s="11" t="str">
        <f>VLOOKUP(Table13[[#This Row],[theme_id]],'Themes-name-data'!$A$1:$B$597,2,FALSE)</f>
        <v>Supplemental</v>
      </c>
    </row>
    <row r="4273" spans="1:6" x14ac:dyDescent="0.3">
      <c r="A4273" t="s">
        <v>16037</v>
      </c>
      <c r="B4273" t="s">
        <v>16038</v>
      </c>
      <c r="C4273">
        <v>1999</v>
      </c>
      <c r="D4273">
        <v>98</v>
      </c>
      <c r="E4273">
        <v>47</v>
      </c>
      <c r="F4273" s="11" t="str">
        <f>VLOOKUP(Table13[[#This Row],[theme_id]],'Themes-name-data'!$A$1:$B$597,2,FALSE)</f>
        <v>Fire</v>
      </c>
    </row>
    <row r="4274" spans="1:6" x14ac:dyDescent="0.3">
      <c r="A4274" t="s">
        <v>16045</v>
      </c>
      <c r="B4274" t="s">
        <v>16046</v>
      </c>
      <c r="C4274">
        <v>1999</v>
      </c>
      <c r="D4274">
        <v>101</v>
      </c>
      <c r="E4274">
        <v>139</v>
      </c>
      <c r="F4274" s="11" t="str">
        <f>VLOOKUP(Table13[[#This Row],[theme_id]],'Themes-name-data'!$A$1:$B$597,2,FALSE)</f>
        <v>Race</v>
      </c>
    </row>
    <row r="4275" spans="1:6" x14ac:dyDescent="0.3">
      <c r="A4275" t="s">
        <v>16047</v>
      </c>
      <c r="B4275" t="s">
        <v>16048</v>
      </c>
      <c r="C4275">
        <v>1999</v>
      </c>
      <c r="D4275">
        <v>100</v>
      </c>
      <c r="E4275">
        <v>89</v>
      </c>
      <c r="F4275" s="11" t="str">
        <f>VLOOKUP(Table13[[#This Row],[theme_id]],'Themes-name-data'!$A$1:$B$597,2,FALSE)</f>
        <v>Police</v>
      </c>
    </row>
    <row r="4276" spans="1:6" x14ac:dyDescent="0.3">
      <c r="A4276" t="s">
        <v>16049</v>
      </c>
      <c r="B4276" t="s">
        <v>16050</v>
      </c>
      <c r="C4276">
        <v>1999</v>
      </c>
      <c r="D4276">
        <v>103</v>
      </c>
      <c r="E4276">
        <v>215</v>
      </c>
      <c r="F4276" s="11" t="str">
        <f>VLOOKUP(Table13[[#This Row],[theme_id]],'Themes-name-data'!$A$1:$B$597,2,FALSE)</f>
        <v>Traffic</v>
      </c>
    </row>
    <row r="4277" spans="1:6" x14ac:dyDescent="0.3">
      <c r="A4277" t="s">
        <v>16051</v>
      </c>
      <c r="B4277" t="s">
        <v>16052</v>
      </c>
      <c r="C4277">
        <v>1999</v>
      </c>
      <c r="D4277">
        <v>96</v>
      </c>
      <c r="E4277">
        <v>229</v>
      </c>
      <c r="F4277" s="11" t="str">
        <f>VLOOKUP(Table13[[#This Row],[theme_id]],'Themes-name-data'!$A$1:$B$597,2,FALSE)</f>
        <v>Coast Guard</v>
      </c>
    </row>
    <row r="4278" spans="1:6" x14ac:dyDescent="0.3">
      <c r="A4278" t="s">
        <v>16053</v>
      </c>
      <c r="B4278" t="s">
        <v>5977</v>
      </c>
      <c r="C4278">
        <v>1999</v>
      </c>
      <c r="D4278">
        <v>82</v>
      </c>
      <c r="E4278">
        <v>22</v>
      </c>
      <c r="F4278" s="11" t="str">
        <f>VLOOKUP(Table13[[#This Row],[theme_id]],'Themes-name-data'!$A$1:$B$597,2,FALSE)</f>
        <v>Race</v>
      </c>
    </row>
    <row r="4279" spans="1:6" x14ac:dyDescent="0.3">
      <c r="A4279" t="s">
        <v>16054</v>
      </c>
      <c r="B4279" t="s">
        <v>5744</v>
      </c>
      <c r="C4279">
        <v>1999</v>
      </c>
      <c r="D4279">
        <v>96</v>
      </c>
      <c r="E4279">
        <v>28</v>
      </c>
      <c r="F4279" s="11" t="str">
        <f>VLOOKUP(Table13[[#This Row],[theme_id]],'Themes-name-data'!$A$1:$B$597,2,FALSE)</f>
        <v>Coast Guard</v>
      </c>
    </row>
    <row r="4280" spans="1:6" x14ac:dyDescent="0.3">
      <c r="A4280" t="s">
        <v>16055</v>
      </c>
      <c r="B4280" t="s">
        <v>16056</v>
      </c>
      <c r="C4280">
        <v>1999</v>
      </c>
      <c r="D4280">
        <v>97</v>
      </c>
      <c r="E4280">
        <v>30</v>
      </c>
      <c r="F4280" s="11" t="str">
        <f>VLOOKUP(Table13[[#This Row],[theme_id]],'Themes-name-data'!$A$1:$B$597,2,FALSE)</f>
        <v>Construction</v>
      </c>
    </row>
    <row r="4281" spans="1:6" x14ac:dyDescent="0.3">
      <c r="A4281" t="s">
        <v>16071</v>
      </c>
      <c r="B4281" t="s">
        <v>16072</v>
      </c>
      <c r="C4281">
        <v>1999</v>
      </c>
      <c r="D4281">
        <v>103</v>
      </c>
      <c r="E4281">
        <v>26</v>
      </c>
      <c r="F4281" s="11" t="str">
        <f>VLOOKUP(Table13[[#This Row],[theme_id]],'Themes-name-data'!$A$1:$B$597,2,FALSE)</f>
        <v>Traffic</v>
      </c>
    </row>
    <row r="4282" spans="1:6" x14ac:dyDescent="0.3">
      <c r="A4282" t="s">
        <v>16073</v>
      </c>
      <c r="B4282" t="s">
        <v>16074</v>
      </c>
      <c r="C4282">
        <v>1999</v>
      </c>
      <c r="D4282">
        <v>97</v>
      </c>
      <c r="E4282">
        <v>49</v>
      </c>
      <c r="F4282" s="11" t="str">
        <f>VLOOKUP(Table13[[#This Row],[theme_id]],'Themes-name-data'!$A$1:$B$597,2,FALSE)</f>
        <v>Construction</v>
      </c>
    </row>
    <row r="4283" spans="1:6" x14ac:dyDescent="0.3">
      <c r="A4283" t="s">
        <v>16082</v>
      </c>
      <c r="B4283" t="s">
        <v>16083</v>
      </c>
      <c r="C4283">
        <v>1999</v>
      </c>
      <c r="D4283">
        <v>93</v>
      </c>
      <c r="E4283">
        <v>32</v>
      </c>
      <c r="F4283" s="11" t="str">
        <f>VLOOKUP(Table13[[#This Row],[theme_id]],'Themes-name-data'!$A$1:$B$597,2,FALSE)</f>
        <v>Space Port</v>
      </c>
    </row>
    <row r="4284" spans="1:6" x14ac:dyDescent="0.3">
      <c r="A4284" t="s">
        <v>16084</v>
      </c>
      <c r="B4284" t="s">
        <v>16085</v>
      </c>
      <c r="C4284">
        <v>1999</v>
      </c>
      <c r="D4284">
        <v>93</v>
      </c>
      <c r="E4284">
        <v>61</v>
      </c>
      <c r="F4284" s="11" t="str">
        <f>VLOOKUP(Table13[[#This Row],[theme_id]],'Themes-name-data'!$A$1:$B$597,2,FALSE)</f>
        <v>Space Port</v>
      </c>
    </row>
    <row r="4285" spans="1:6" x14ac:dyDescent="0.3">
      <c r="A4285" t="s">
        <v>16086</v>
      </c>
      <c r="B4285" t="s">
        <v>16087</v>
      </c>
      <c r="C4285">
        <v>1999</v>
      </c>
      <c r="D4285">
        <v>93</v>
      </c>
      <c r="E4285">
        <v>131</v>
      </c>
      <c r="F4285" s="11" t="str">
        <f>VLOOKUP(Table13[[#This Row],[theme_id]],'Themes-name-data'!$A$1:$B$597,2,FALSE)</f>
        <v>Space Port</v>
      </c>
    </row>
    <row r="4286" spans="1:6" x14ac:dyDescent="0.3">
      <c r="A4286" t="s">
        <v>16088</v>
      </c>
      <c r="B4286" t="s">
        <v>16089</v>
      </c>
      <c r="C4286">
        <v>1999</v>
      </c>
      <c r="D4286">
        <v>93</v>
      </c>
      <c r="E4286">
        <v>251</v>
      </c>
      <c r="F4286" s="11" t="str">
        <f>VLOOKUP(Table13[[#This Row],[theme_id]],'Themes-name-data'!$A$1:$B$597,2,FALSE)</f>
        <v>Space Port</v>
      </c>
    </row>
    <row r="4287" spans="1:6" x14ac:dyDescent="0.3">
      <c r="A4287" t="s">
        <v>16090</v>
      </c>
      <c r="B4287" t="s">
        <v>16091</v>
      </c>
      <c r="C4287">
        <v>1999</v>
      </c>
      <c r="D4287">
        <v>93</v>
      </c>
      <c r="E4287">
        <v>496</v>
      </c>
      <c r="F4287" s="11" t="str">
        <f>VLOOKUP(Table13[[#This Row],[theme_id]],'Themes-name-data'!$A$1:$B$597,2,FALSE)</f>
        <v>Space Port</v>
      </c>
    </row>
    <row r="4288" spans="1:6" x14ac:dyDescent="0.3">
      <c r="A4288" t="s">
        <v>16092</v>
      </c>
      <c r="B4288" t="s">
        <v>16093</v>
      </c>
      <c r="C4288">
        <v>1999</v>
      </c>
      <c r="D4288">
        <v>93</v>
      </c>
      <c r="E4288">
        <v>18</v>
      </c>
      <c r="F4288" s="11" t="str">
        <f>VLOOKUP(Table13[[#This Row],[theme_id]],'Themes-name-data'!$A$1:$B$597,2,FALSE)</f>
        <v>Space Port</v>
      </c>
    </row>
    <row r="4289" spans="1:6" x14ac:dyDescent="0.3">
      <c r="A4289" t="s">
        <v>16094</v>
      </c>
      <c r="B4289" t="s">
        <v>16095</v>
      </c>
      <c r="C4289">
        <v>1999</v>
      </c>
      <c r="D4289">
        <v>93</v>
      </c>
      <c r="E4289">
        <v>30</v>
      </c>
      <c r="F4289" s="11" t="str">
        <f>VLOOKUP(Table13[[#This Row],[theme_id]],'Themes-name-data'!$A$1:$B$597,2,FALSE)</f>
        <v>Space Port</v>
      </c>
    </row>
    <row r="4290" spans="1:6" x14ac:dyDescent="0.3">
      <c r="A4290" t="s">
        <v>16096</v>
      </c>
      <c r="B4290" t="s">
        <v>16097</v>
      </c>
      <c r="C4290">
        <v>1999</v>
      </c>
      <c r="D4290">
        <v>93</v>
      </c>
      <c r="E4290">
        <v>120</v>
      </c>
      <c r="F4290" s="11" t="str">
        <f>VLOOKUP(Table13[[#This Row],[theme_id]],'Themes-name-data'!$A$1:$B$597,2,FALSE)</f>
        <v>Space Port</v>
      </c>
    </row>
    <row r="4291" spans="1:6" x14ac:dyDescent="0.3">
      <c r="A4291" t="s">
        <v>16100</v>
      </c>
      <c r="B4291" t="s">
        <v>16101</v>
      </c>
      <c r="C4291">
        <v>1999</v>
      </c>
      <c r="D4291">
        <v>93</v>
      </c>
      <c r="E4291">
        <v>30</v>
      </c>
      <c r="F4291" s="11" t="str">
        <f>VLOOKUP(Table13[[#This Row],[theme_id]],'Themes-name-data'!$A$1:$B$597,2,FALSE)</f>
        <v>Space Port</v>
      </c>
    </row>
    <row r="4292" spans="1:6" x14ac:dyDescent="0.3">
      <c r="A4292" t="s">
        <v>16106</v>
      </c>
      <c r="B4292" t="s">
        <v>16107</v>
      </c>
      <c r="C4292">
        <v>1999</v>
      </c>
      <c r="D4292">
        <v>93</v>
      </c>
      <c r="E4292">
        <v>37</v>
      </c>
      <c r="F4292" s="11" t="str">
        <f>VLOOKUP(Table13[[#This Row],[theme_id]],'Themes-name-data'!$A$1:$B$597,2,FALSE)</f>
        <v>Space Port</v>
      </c>
    </row>
    <row r="4293" spans="1:6" x14ac:dyDescent="0.3">
      <c r="A4293" t="s">
        <v>16108</v>
      </c>
      <c r="B4293" t="s">
        <v>16109</v>
      </c>
      <c r="C4293">
        <v>1999</v>
      </c>
      <c r="D4293">
        <v>103</v>
      </c>
      <c r="E4293">
        <v>348</v>
      </c>
      <c r="F4293" s="11" t="str">
        <f>VLOOKUP(Table13[[#This Row],[theme_id]],'Themes-name-data'!$A$1:$B$597,2,FALSE)</f>
        <v>Traffic</v>
      </c>
    </row>
    <row r="4294" spans="1:6" x14ac:dyDescent="0.3">
      <c r="A4294" t="s">
        <v>16110</v>
      </c>
      <c r="B4294" t="s">
        <v>16111</v>
      </c>
      <c r="C4294">
        <v>1999</v>
      </c>
      <c r="D4294">
        <v>93</v>
      </c>
      <c r="E4294">
        <v>65</v>
      </c>
      <c r="F4294" s="11" t="str">
        <f>VLOOKUP(Table13[[#This Row],[theme_id]],'Themes-name-data'!$A$1:$B$597,2,FALSE)</f>
        <v>Space Port</v>
      </c>
    </row>
    <row r="4295" spans="1:6" x14ac:dyDescent="0.3">
      <c r="A4295" t="s">
        <v>16112</v>
      </c>
      <c r="B4295" t="s">
        <v>16113</v>
      </c>
      <c r="C4295">
        <v>1999</v>
      </c>
      <c r="D4295">
        <v>101</v>
      </c>
      <c r="E4295">
        <v>71</v>
      </c>
      <c r="F4295" s="11" t="str">
        <f>VLOOKUP(Table13[[#This Row],[theme_id]],'Themes-name-data'!$A$1:$B$597,2,FALSE)</f>
        <v>Race</v>
      </c>
    </row>
    <row r="4296" spans="1:6" x14ac:dyDescent="0.3">
      <c r="A4296" t="s">
        <v>16114</v>
      </c>
      <c r="B4296" t="s">
        <v>16115</v>
      </c>
      <c r="C4296">
        <v>1999</v>
      </c>
      <c r="D4296">
        <v>103</v>
      </c>
      <c r="E4296">
        <v>52</v>
      </c>
      <c r="F4296" s="11" t="str">
        <f>VLOOKUP(Table13[[#This Row],[theme_id]],'Themes-name-data'!$A$1:$B$597,2,FALSE)</f>
        <v>Traffic</v>
      </c>
    </row>
    <row r="4297" spans="1:6" x14ac:dyDescent="0.3">
      <c r="A4297" t="s">
        <v>16116</v>
      </c>
      <c r="B4297" t="s">
        <v>16117</v>
      </c>
      <c r="C4297">
        <v>1999</v>
      </c>
      <c r="D4297">
        <v>93</v>
      </c>
      <c r="E4297">
        <v>0</v>
      </c>
      <c r="F4297" s="11" t="str">
        <f>VLOOKUP(Table13[[#This Row],[theme_id]],'Themes-name-data'!$A$1:$B$597,2,FALSE)</f>
        <v>Space Port</v>
      </c>
    </row>
    <row r="4298" spans="1:6" x14ac:dyDescent="0.3">
      <c r="A4298" t="s">
        <v>16165</v>
      </c>
      <c r="B4298" t="s">
        <v>5977</v>
      </c>
      <c r="C4298">
        <v>1999</v>
      </c>
      <c r="D4298">
        <v>82</v>
      </c>
      <c r="E4298">
        <v>22</v>
      </c>
      <c r="F4298" s="11" t="str">
        <f>VLOOKUP(Table13[[#This Row],[theme_id]],'Themes-name-data'!$A$1:$B$597,2,FALSE)</f>
        <v>Race</v>
      </c>
    </row>
    <row r="4299" spans="1:6" x14ac:dyDescent="0.3">
      <c r="A4299" t="s">
        <v>17393</v>
      </c>
      <c r="B4299" t="s">
        <v>17394</v>
      </c>
      <c r="C4299">
        <v>1999</v>
      </c>
      <c r="D4299">
        <v>134</v>
      </c>
      <c r="E4299">
        <v>20</v>
      </c>
      <c r="F4299" s="11" t="str">
        <f>VLOOKUP(Table13[[#This Row],[theme_id]],'Themes-name-data'!$A$1:$B$597,2,FALSE)</f>
        <v>Insectoids</v>
      </c>
    </row>
    <row r="4300" spans="1:6" x14ac:dyDescent="0.3">
      <c r="A4300" t="s">
        <v>17395</v>
      </c>
      <c r="B4300" t="s">
        <v>17394</v>
      </c>
      <c r="C4300">
        <v>1999</v>
      </c>
      <c r="D4300">
        <v>134</v>
      </c>
      <c r="E4300">
        <v>20</v>
      </c>
      <c r="F4300" s="11" t="str">
        <f>VLOOKUP(Table13[[#This Row],[theme_id]],'Themes-name-data'!$A$1:$B$597,2,FALSE)</f>
        <v>Insectoids</v>
      </c>
    </row>
    <row r="4301" spans="1:6" x14ac:dyDescent="0.3">
      <c r="A4301" t="s">
        <v>18866</v>
      </c>
      <c r="B4301" t="s">
        <v>18867</v>
      </c>
      <c r="C4301">
        <v>1999</v>
      </c>
      <c r="D4301">
        <v>158</v>
      </c>
      <c r="E4301">
        <v>52</v>
      </c>
      <c r="F4301" s="11" t="str">
        <f>VLOOKUP(Table13[[#This Row],[theme_id]],'Themes-name-data'!$A$1:$B$597,2,FALSE)</f>
        <v>Star Wars</v>
      </c>
    </row>
    <row r="4302" spans="1:6" x14ac:dyDescent="0.3">
      <c r="A4302" t="s">
        <v>19524</v>
      </c>
      <c r="B4302" t="s">
        <v>19525</v>
      </c>
      <c r="C4302">
        <v>1999</v>
      </c>
      <c r="D4302">
        <v>158</v>
      </c>
      <c r="E4302">
        <v>49</v>
      </c>
      <c r="F4302" s="11" t="str">
        <f>VLOOKUP(Table13[[#This Row],[theme_id]],'Themes-name-data'!$A$1:$B$597,2,FALSE)</f>
        <v>Star Wars</v>
      </c>
    </row>
    <row r="4303" spans="1:6" x14ac:dyDescent="0.3">
      <c r="A4303" t="s">
        <v>19527</v>
      </c>
      <c r="B4303" t="s">
        <v>19528</v>
      </c>
      <c r="C4303">
        <v>1999</v>
      </c>
      <c r="D4303">
        <v>158</v>
      </c>
      <c r="E4303">
        <v>62</v>
      </c>
      <c r="F4303" s="11" t="str">
        <f>VLOOKUP(Table13[[#This Row],[theme_id]],'Themes-name-data'!$A$1:$B$597,2,FALSE)</f>
        <v>Star Wars</v>
      </c>
    </row>
    <row r="4304" spans="1:6" x14ac:dyDescent="0.3">
      <c r="A4304" t="s">
        <v>19570</v>
      </c>
      <c r="B4304" t="s">
        <v>19571</v>
      </c>
      <c r="C4304">
        <v>1999</v>
      </c>
      <c r="D4304">
        <v>158</v>
      </c>
      <c r="E4304">
        <v>82</v>
      </c>
      <c r="F4304" s="11" t="str">
        <f>VLOOKUP(Table13[[#This Row],[theme_id]],'Themes-name-data'!$A$1:$B$597,2,FALSE)</f>
        <v>Star Wars</v>
      </c>
    </row>
    <row r="4305" spans="1:6" x14ac:dyDescent="0.3">
      <c r="A4305" t="s">
        <v>19665</v>
      </c>
      <c r="B4305" t="s">
        <v>19666</v>
      </c>
      <c r="C4305">
        <v>1999</v>
      </c>
      <c r="D4305">
        <v>158</v>
      </c>
      <c r="E4305">
        <v>93</v>
      </c>
      <c r="F4305" s="11" t="str">
        <f>VLOOKUP(Table13[[#This Row],[theme_id]],'Themes-name-data'!$A$1:$B$597,2,FALSE)</f>
        <v>Star Wars</v>
      </c>
    </row>
    <row r="4306" spans="1:6" x14ac:dyDescent="0.3">
      <c r="A4306" t="s">
        <v>19675</v>
      </c>
      <c r="B4306" t="s">
        <v>5777</v>
      </c>
      <c r="C4306">
        <v>1999</v>
      </c>
      <c r="D4306">
        <v>158</v>
      </c>
      <c r="E4306">
        <v>217</v>
      </c>
      <c r="F4306" s="11" t="str">
        <f>VLOOKUP(Table13[[#This Row],[theme_id]],'Themes-name-data'!$A$1:$B$597,2,FALSE)</f>
        <v>Star Wars</v>
      </c>
    </row>
    <row r="4307" spans="1:6" x14ac:dyDescent="0.3">
      <c r="A4307" t="s">
        <v>19696</v>
      </c>
      <c r="B4307" t="s">
        <v>19697</v>
      </c>
      <c r="C4307">
        <v>1999</v>
      </c>
      <c r="D4307">
        <v>158</v>
      </c>
      <c r="E4307">
        <v>136</v>
      </c>
      <c r="F4307" s="11" t="str">
        <f>VLOOKUP(Table13[[#This Row],[theme_id]],'Themes-name-data'!$A$1:$B$597,2,FALSE)</f>
        <v>Star Wars</v>
      </c>
    </row>
    <row r="4308" spans="1:6" x14ac:dyDescent="0.3">
      <c r="A4308" t="s">
        <v>19795</v>
      </c>
      <c r="B4308" t="s">
        <v>15537</v>
      </c>
      <c r="C4308">
        <v>1999</v>
      </c>
      <c r="D4308">
        <v>158</v>
      </c>
      <c r="E4308">
        <v>271</v>
      </c>
      <c r="F4308" s="11" t="str">
        <f>VLOOKUP(Table13[[#This Row],[theme_id]],'Themes-name-data'!$A$1:$B$597,2,FALSE)</f>
        <v>Star Wars</v>
      </c>
    </row>
    <row r="4309" spans="1:6" x14ac:dyDescent="0.3">
      <c r="A4309" t="s">
        <v>19796</v>
      </c>
      <c r="B4309" t="s">
        <v>19797</v>
      </c>
      <c r="C4309">
        <v>1999</v>
      </c>
      <c r="D4309">
        <v>158</v>
      </c>
      <c r="E4309">
        <v>179</v>
      </c>
      <c r="F4309" s="11" t="str">
        <f>VLOOKUP(Table13[[#This Row],[theme_id]],'Themes-name-data'!$A$1:$B$597,2,FALSE)</f>
        <v>Star Wars</v>
      </c>
    </row>
    <row r="4310" spans="1:6" x14ac:dyDescent="0.3">
      <c r="A4310" t="s">
        <v>19811</v>
      </c>
      <c r="B4310" t="s">
        <v>19812</v>
      </c>
      <c r="C4310">
        <v>1999</v>
      </c>
      <c r="D4310">
        <v>158</v>
      </c>
      <c r="E4310">
        <v>410</v>
      </c>
      <c r="F4310" s="11" t="str">
        <f>VLOOKUP(Table13[[#This Row],[theme_id]],'Themes-name-data'!$A$1:$B$597,2,FALSE)</f>
        <v>Star Wars</v>
      </c>
    </row>
    <row r="4311" spans="1:6" x14ac:dyDescent="0.3">
      <c r="A4311" t="s">
        <v>19814</v>
      </c>
      <c r="B4311" t="s">
        <v>19815</v>
      </c>
      <c r="C4311">
        <v>1999</v>
      </c>
      <c r="D4311">
        <v>158</v>
      </c>
      <c r="E4311">
        <v>244</v>
      </c>
      <c r="F4311" s="11" t="str">
        <f>VLOOKUP(Table13[[#This Row],[theme_id]],'Themes-name-data'!$A$1:$B$597,2,FALSE)</f>
        <v>Star Wars</v>
      </c>
    </row>
    <row r="4312" spans="1:6" x14ac:dyDescent="0.3">
      <c r="A4312" t="s">
        <v>19832</v>
      </c>
      <c r="B4312" t="s">
        <v>19833</v>
      </c>
      <c r="C4312">
        <v>1999</v>
      </c>
      <c r="D4312">
        <v>158</v>
      </c>
      <c r="E4312">
        <v>379</v>
      </c>
      <c r="F4312" s="11" t="str">
        <f>VLOOKUP(Table13[[#This Row],[theme_id]],'Themes-name-data'!$A$1:$B$597,2,FALSE)</f>
        <v>Star Wars</v>
      </c>
    </row>
    <row r="4313" spans="1:6" x14ac:dyDescent="0.3">
      <c r="A4313" t="s">
        <v>19871</v>
      </c>
      <c r="B4313" t="s">
        <v>19872</v>
      </c>
      <c r="C4313">
        <v>1999</v>
      </c>
      <c r="D4313">
        <v>158</v>
      </c>
      <c r="E4313">
        <v>913</v>
      </c>
      <c r="F4313" s="11" t="str">
        <f>VLOOKUP(Table13[[#This Row],[theme_id]],'Themes-name-data'!$A$1:$B$597,2,FALSE)</f>
        <v>Star Wars</v>
      </c>
    </row>
    <row r="4314" spans="1:6" x14ac:dyDescent="0.3">
      <c r="A4314" t="s">
        <v>21956</v>
      </c>
      <c r="B4314" t="s">
        <v>21957</v>
      </c>
      <c r="C4314">
        <v>1999</v>
      </c>
      <c r="D4314">
        <v>87</v>
      </c>
      <c r="E4314">
        <v>0</v>
      </c>
      <c r="F4314" s="11" t="str">
        <f>VLOOKUP(Table13[[#This Row],[theme_id]],'Themes-name-data'!$A$1:$B$597,2,FALSE)</f>
        <v>Extreme Team</v>
      </c>
    </row>
    <row r="4315" spans="1:6" x14ac:dyDescent="0.3">
      <c r="A4315" t="s">
        <v>22832</v>
      </c>
      <c r="B4315" t="s">
        <v>22833</v>
      </c>
      <c r="C4315">
        <v>1999</v>
      </c>
      <c r="D4315">
        <v>10</v>
      </c>
      <c r="E4315">
        <v>46</v>
      </c>
      <c r="F4315" s="11" t="str">
        <f>VLOOKUP(Table13[[#This Row],[theme_id]],'Themes-name-data'!$A$1:$B$597,2,FALSE)</f>
        <v>Harbor</v>
      </c>
    </row>
    <row r="4316" spans="1:6" x14ac:dyDescent="0.3">
      <c r="A4316" t="s">
        <v>22834</v>
      </c>
      <c r="B4316" t="s">
        <v>22835</v>
      </c>
      <c r="C4316">
        <v>1999</v>
      </c>
      <c r="D4316">
        <v>12</v>
      </c>
      <c r="E4316">
        <v>43</v>
      </c>
      <c r="F4316" s="11" t="str">
        <f>VLOOKUP(Table13[[#This Row],[theme_id]],'Themes-name-data'!$A$1:$B$597,2,FALSE)</f>
        <v>Race</v>
      </c>
    </row>
    <row r="4317" spans="1:6" x14ac:dyDescent="0.3">
      <c r="A4317" t="s">
        <v>22839</v>
      </c>
      <c r="B4317" t="s">
        <v>22840</v>
      </c>
      <c r="C4317">
        <v>1999</v>
      </c>
      <c r="D4317">
        <v>13</v>
      </c>
      <c r="E4317">
        <v>88</v>
      </c>
      <c r="F4317" s="11" t="str">
        <f>VLOOKUP(Table13[[#This Row],[theme_id]],'Themes-name-data'!$A$1:$B$597,2,FALSE)</f>
        <v>Riding Cycle</v>
      </c>
    </row>
    <row r="4318" spans="1:6" x14ac:dyDescent="0.3">
      <c r="A4318" t="s">
        <v>22841</v>
      </c>
      <c r="B4318" t="s">
        <v>22842</v>
      </c>
      <c r="C4318">
        <v>1999</v>
      </c>
      <c r="D4318">
        <v>1</v>
      </c>
      <c r="E4318">
        <v>166</v>
      </c>
      <c r="F4318" s="11" t="str">
        <f>VLOOKUP(Table13[[#This Row],[theme_id]],'Themes-name-data'!$A$1:$B$597,2,FALSE)</f>
        <v>Technic</v>
      </c>
    </row>
    <row r="4319" spans="1:6" x14ac:dyDescent="0.3">
      <c r="A4319" t="s">
        <v>22843</v>
      </c>
      <c r="B4319" t="s">
        <v>1998</v>
      </c>
      <c r="C4319">
        <v>1999</v>
      </c>
      <c r="D4319">
        <v>1</v>
      </c>
      <c r="E4319">
        <v>210</v>
      </c>
      <c r="F4319" s="11" t="str">
        <f>VLOOKUP(Table13[[#This Row],[theme_id]],'Themes-name-data'!$A$1:$B$597,2,FALSE)</f>
        <v>Technic</v>
      </c>
    </row>
    <row r="4320" spans="1:6" x14ac:dyDescent="0.3">
      <c r="A4320" t="s">
        <v>22844</v>
      </c>
      <c r="B4320" t="s">
        <v>22845</v>
      </c>
      <c r="C4320">
        <v>1999</v>
      </c>
      <c r="D4320">
        <v>13</v>
      </c>
      <c r="E4320">
        <v>192</v>
      </c>
      <c r="F4320" s="11" t="str">
        <f>VLOOKUP(Table13[[#This Row],[theme_id]],'Themes-name-data'!$A$1:$B$597,2,FALSE)</f>
        <v>Riding Cycle</v>
      </c>
    </row>
    <row r="4321" spans="1:6" x14ac:dyDescent="0.3">
      <c r="A4321" t="s">
        <v>22861</v>
      </c>
      <c r="B4321" t="s">
        <v>22862</v>
      </c>
      <c r="C4321">
        <v>1999</v>
      </c>
      <c r="D4321">
        <v>3</v>
      </c>
      <c r="E4321">
        <v>79</v>
      </c>
      <c r="F4321" s="11" t="str">
        <f>VLOOKUP(Table13[[#This Row],[theme_id]],'Themes-name-data'!$A$1:$B$597,2,FALSE)</f>
        <v>Competition</v>
      </c>
    </row>
    <row r="4322" spans="1:6" x14ac:dyDescent="0.3">
      <c r="A4322" t="s">
        <v>22863</v>
      </c>
      <c r="B4322" t="s">
        <v>22864</v>
      </c>
      <c r="C4322">
        <v>1999</v>
      </c>
      <c r="D4322">
        <v>3</v>
      </c>
      <c r="E4322">
        <v>327</v>
      </c>
      <c r="F4322" s="11" t="str">
        <f>VLOOKUP(Table13[[#This Row],[theme_id]],'Themes-name-data'!$A$1:$B$597,2,FALSE)</f>
        <v>Competition</v>
      </c>
    </row>
    <row r="4323" spans="1:6" x14ac:dyDescent="0.3">
      <c r="A4323" t="s">
        <v>23098</v>
      </c>
      <c r="B4323" t="s">
        <v>23099</v>
      </c>
      <c r="C4323">
        <v>1999</v>
      </c>
      <c r="D4323">
        <v>6</v>
      </c>
      <c r="E4323">
        <v>308</v>
      </c>
      <c r="F4323" s="11" t="str">
        <f>VLOOKUP(Table13[[#This Row],[theme_id]],'Themes-name-data'!$A$1:$B$597,2,FALSE)</f>
        <v>Airport</v>
      </c>
    </row>
    <row r="4324" spans="1:6" x14ac:dyDescent="0.3">
      <c r="A4324" t="s">
        <v>23100</v>
      </c>
      <c r="B4324" t="s">
        <v>23101</v>
      </c>
      <c r="C4324">
        <v>1999</v>
      </c>
      <c r="D4324">
        <v>12</v>
      </c>
      <c r="E4324">
        <v>433</v>
      </c>
      <c r="F4324" s="11" t="str">
        <f>VLOOKUP(Table13[[#This Row],[theme_id]],'Themes-name-data'!$A$1:$B$597,2,FALSE)</f>
        <v>Race</v>
      </c>
    </row>
    <row r="4325" spans="1:6" x14ac:dyDescent="0.3">
      <c r="A4325" t="s">
        <v>23102</v>
      </c>
      <c r="B4325" t="s">
        <v>16072</v>
      </c>
      <c r="C4325">
        <v>1999</v>
      </c>
      <c r="D4325">
        <v>7</v>
      </c>
      <c r="E4325">
        <v>573</v>
      </c>
      <c r="F4325" s="11" t="str">
        <f>VLOOKUP(Table13[[#This Row],[theme_id]],'Themes-name-data'!$A$1:$B$597,2,FALSE)</f>
        <v>Construction</v>
      </c>
    </row>
    <row r="4326" spans="1:6" x14ac:dyDescent="0.3">
      <c r="A4326" t="s">
        <v>23103</v>
      </c>
      <c r="B4326" t="s">
        <v>23104</v>
      </c>
      <c r="C4326">
        <v>1999</v>
      </c>
      <c r="D4326">
        <v>15</v>
      </c>
      <c r="E4326">
        <v>1406</v>
      </c>
      <c r="F4326" s="11" t="str">
        <f>VLOOKUP(Table13[[#This Row],[theme_id]],'Themes-name-data'!$A$1:$B$597,2,FALSE)</f>
        <v>Traffic</v>
      </c>
    </row>
    <row r="4327" spans="1:6" x14ac:dyDescent="0.3">
      <c r="A4327" t="s">
        <v>23184</v>
      </c>
      <c r="B4327" t="s">
        <v>23185</v>
      </c>
      <c r="C4327">
        <v>1999</v>
      </c>
      <c r="D4327">
        <v>20</v>
      </c>
      <c r="E4327">
        <v>33</v>
      </c>
      <c r="F4327" s="11" t="str">
        <f>VLOOKUP(Table13[[#This Row],[theme_id]],'Themes-name-data'!$A$1:$B$597,2,FALSE)</f>
        <v>Throwbot Slizer</v>
      </c>
    </row>
    <row r="4328" spans="1:6" x14ac:dyDescent="0.3">
      <c r="A4328" t="s">
        <v>23188</v>
      </c>
      <c r="B4328" t="s">
        <v>23189</v>
      </c>
      <c r="C4328">
        <v>1999</v>
      </c>
      <c r="D4328">
        <v>20</v>
      </c>
      <c r="E4328">
        <v>34</v>
      </c>
      <c r="F4328" s="11" t="str">
        <f>VLOOKUP(Table13[[#This Row],[theme_id]],'Themes-name-data'!$A$1:$B$597,2,FALSE)</f>
        <v>Throwbot Slizer</v>
      </c>
    </row>
    <row r="4329" spans="1:6" x14ac:dyDescent="0.3">
      <c r="A4329" t="s">
        <v>23196</v>
      </c>
      <c r="B4329" t="s">
        <v>23197</v>
      </c>
      <c r="C4329">
        <v>1999</v>
      </c>
      <c r="D4329">
        <v>20</v>
      </c>
      <c r="E4329">
        <v>45</v>
      </c>
      <c r="F4329" s="11" t="str">
        <f>VLOOKUP(Table13[[#This Row],[theme_id]],'Themes-name-data'!$A$1:$B$597,2,FALSE)</f>
        <v>Throwbot Slizer</v>
      </c>
    </row>
    <row r="4330" spans="1:6" x14ac:dyDescent="0.3">
      <c r="A4330" t="s">
        <v>23198</v>
      </c>
      <c r="B4330" t="s">
        <v>23199</v>
      </c>
      <c r="C4330">
        <v>1999</v>
      </c>
      <c r="D4330">
        <v>20</v>
      </c>
      <c r="E4330">
        <v>39</v>
      </c>
      <c r="F4330" s="11" t="str">
        <f>VLOOKUP(Table13[[#This Row],[theme_id]],'Themes-name-data'!$A$1:$B$597,2,FALSE)</f>
        <v>Throwbot Slizer</v>
      </c>
    </row>
    <row r="4331" spans="1:6" x14ac:dyDescent="0.3">
      <c r="A4331" t="s">
        <v>23205</v>
      </c>
      <c r="B4331" t="s">
        <v>23206</v>
      </c>
      <c r="C4331">
        <v>1999</v>
      </c>
      <c r="D4331">
        <v>20</v>
      </c>
      <c r="E4331">
        <v>44</v>
      </c>
      <c r="F4331" s="11" t="str">
        <f>VLOOKUP(Table13[[#This Row],[theme_id]],'Themes-name-data'!$A$1:$B$597,2,FALSE)</f>
        <v>Throwbot Slizer</v>
      </c>
    </row>
    <row r="4332" spans="1:6" x14ac:dyDescent="0.3">
      <c r="A4332" t="s">
        <v>23250</v>
      </c>
      <c r="B4332" t="s">
        <v>23251</v>
      </c>
      <c r="C4332">
        <v>1999</v>
      </c>
      <c r="D4332">
        <v>20</v>
      </c>
      <c r="E4332">
        <v>36</v>
      </c>
      <c r="F4332" s="11" t="str">
        <f>VLOOKUP(Table13[[#This Row],[theme_id]],'Themes-name-data'!$A$1:$B$597,2,FALSE)</f>
        <v>Throwbot Slizer</v>
      </c>
    </row>
    <row r="4333" spans="1:6" x14ac:dyDescent="0.3">
      <c r="A4333" t="s">
        <v>23273</v>
      </c>
      <c r="B4333" t="s">
        <v>23274</v>
      </c>
      <c r="C4333">
        <v>1999</v>
      </c>
      <c r="D4333">
        <v>20</v>
      </c>
      <c r="E4333">
        <v>34</v>
      </c>
      <c r="F4333" s="11" t="str">
        <f>VLOOKUP(Table13[[#This Row],[theme_id]],'Themes-name-data'!$A$1:$B$597,2,FALSE)</f>
        <v>Throwbot Slizer</v>
      </c>
    </row>
    <row r="4334" spans="1:6" x14ac:dyDescent="0.3">
      <c r="A4334" t="s">
        <v>23319</v>
      </c>
      <c r="B4334" t="s">
        <v>23320</v>
      </c>
      <c r="C4334">
        <v>1999</v>
      </c>
      <c r="D4334">
        <v>20</v>
      </c>
      <c r="E4334">
        <v>37</v>
      </c>
      <c r="F4334" s="11" t="str">
        <f>VLOOKUP(Table13[[#This Row],[theme_id]],'Themes-name-data'!$A$1:$B$597,2,FALSE)</f>
        <v>Throwbot Slizer</v>
      </c>
    </row>
    <row r="4335" spans="1:6" x14ac:dyDescent="0.3">
      <c r="A4335" t="s">
        <v>23347</v>
      </c>
      <c r="B4335" t="s">
        <v>23348</v>
      </c>
      <c r="C4335">
        <v>1999</v>
      </c>
      <c r="D4335">
        <v>20</v>
      </c>
      <c r="E4335">
        <v>5</v>
      </c>
      <c r="F4335" s="11" t="str">
        <f>VLOOKUP(Table13[[#This Row],[theme_id]],'Themes-name-data'!$A$1:$B$597,2,FALSE)</f>
        <v>Throwbot Slizer</v>
      </c>
    </row>
    <row r="4336" spans="1:6" x14ac:dyDescent="0.3">
      <c r="A4336" t="s">
        <v>25848</v>
      </c>
      <c r="B4336" t="s">
        <v>25849</v>
      </c>
      <c r="C4336">
        <v>1999</v>
      </c>
      <c r="D4336">
        <v>526</v>
      </c>
      <c r="E4336">
        <v>52</v>
      </c>
      <c r="F4336" s="11" t="str">
        <f>VLOOKUP(Table13[[#This Row],[theme_id]],'Themes-name-data'!$A$1:$B$597,2,FALSE)</f>
        <v>Soft Bricks</v>
      </c>
    </row>
    <row r="4337" spans="1:6" x14ac:dyDescent="0.3">
      <c r="A4337" t="s">
        <v>25850</v>
      </c>
      <c r="B4337" t="s">
        <v>25851</v>
      </c>
      <c r="C4337">
        <v>1999</v>
      </c>
      <c r="D4337">
        <v>526</v>
      </c>
      <c r="E4337">
        <v>32</v>
      </c>
      <c r="F4337" s="11" t="str">
        <f>VLOOKUP(Table13[[#This Row],[theme_id]],'Themes-name-data'!$A$1:$B$597,2,FALSE)</f>
        <v>Soft Bricks</v>
      </c>
    </row>
    <row r="4338" spans="1:6" x14ac:dyDescent="0.3">
      <c r="A4338" t="s">
        <v>25879</v>
      </c>
      <c r="B4338" t="s">
        <v>25880</v>
      </c>
      <c r="C4338">
        <v>1999</v>
      </c>
      <c r="D4338">
        <v>516</v>
      </c>
      <c r="E4338">
        <v>305</v>
      </c>
      <c r="F4338" s="11" t="str">
        <f>VLOOKUP(Table13[[#This Row],[theme_id]],'Themes-name-data'!$A$1:$B$597,2,FALSE)</f>
        <v>Duplo and Explore</v>
      </c>
    </row>
    <row r="4339" spans="1:6" x14ac:dyDescent="0.3">
      <c r="A4339" t="s">
        <v>25881</v>
      </c>
      <c r="B4339" t="s">
        <v>25882</v>
      </c>
      <c r="C4339">
        <v>1999</v>
      </c>
      <c r="D4339">
        <v>516</v>
      </c>
      <c r="E4339">
        <v>176</v>
      </c>
      <c r="F4339" s="11" t="str">
        <f>VLOOKUP(Table13[[#This Row],[theme_id]],'Themes-name-data'!$A$1:$B$597,2,FALSE)</f>
        <v>Duplo and Explore</v>
      </c>
    </row>
    <row r="4340" spans="1:6" x14ac:dyDescent="0.3">
      <c r="A4340" t="s">
        <v>25883</v>
      </c>
      <c r="B4340" t="s">
        <v>25884</v>
      </c>
      <c r="C4340">
        <v>1999</v>
      </c>
      <c r="D4340">
        <v>516</v>
      </c>
      <c r="E4340">
        <v>145</v>
      </c>
      <c r="F4340" s="11" t="str">
        <f>VLOOKUP(Table13[[#This Row],[theme_id]],'Themes-name-data'!$A$1:$B$597,2,FALSE)</f>
        <v>Duplo and Explore</v>
      </c>
    </row>
    <row r="4341" spans="1:6" x14ac:dyDescent="0.3">
      <c r="A4341" t="s">
        <v>25885</v>
      </c>
      <c r="B4341" t="s">
        <v>25886</v>
      </c>
      <c r="C4341">
        <v>1999</v>
      </c>
      <c r="D4341">
        <v>516</v>
      </c>
      <c r="E4341">
        <v>147</v>
      </c>
      <c r="F4341" s="11" t="str">
        <f>VLOOKUP(Table13[[#This Row],[theme_id]],'Themes-name-data'!$A$1:$B$597,2,FALSE)</f>
        <v>Duplo and Explore</v>
      </c>
    </row>
    <row r="4342" spans="1:6" x14ac:dyDescent="0.3">
      <c r="A4342" t="s">
        <v>25887</v>
      </c>
      <c r="B4342" t="s">
        <v>25888</v>
      </c>
      <c r="C4342">
        <v>1999</v>
      </c>
      <c r="D4342">
        <v>516</v>
      </c>
      <c r="E4342">
        <v>0</v>
      </c>
      <c r="F4342" s="11" t="str">
        <f>VLOOKUP(Table13[[#This Row],[theme_id]],'Themes-name-data'!$A$1:$B$597,2,FALSE)</f>
        <v>Duplo and Explore</v>
      </c>
    </row>
    <row r="4343" spans="1:6" x14ac:dyDescent="0.3">
      <c r="A4343" t="s">
        <v>25889</v>
      </c>
      <c r="B4343" t="s">
        <v>25890</v>
      </c>
      <c r="C4343">
        <v>1999</v>
      </c>
      <c r="D4343">
        <v>516</v>
      </c>
      <c r="E4343">
        <v>115</v>
      </c>
      <c r="F4343" s="11" t="str">
        <f>VLOOKUP(Table13[[#This Row],[theme_id]],'Themes-name-data'!$A$1:$B$597,2,FALSE)</f>
        <v>Duplo and Explore</v>
      </c>
    </row>
    <row r="4344" spans="1:6" x14ac:dyDescent="0.3">
      <c r="A4344" t="s">
        <v>26030</v>
      </c>
      <c r="B4344" t="s">
        <v>26031</v>
      </c>
      <c r="C4344">
        <v>1999</v>
      </c>
      <c r="D4344">
        <v>516</v>
      </c>
      <c r="E4344">
        <v>93</v>
      </c>
      <c r="F4344" s="11" t="str">
        <f>VLOOKUP(Table13[[#This Row],[theme_id]],'Themes-name-data'!$A$1:$B$597,2,FALSE)</f>
        <v>Duplo and Explore</v>
      </c>
    </row>
    <row r="4345" spans="1:6" x14ac:dyDescent="0.3">
      <c r="A4345" t="s">
        <v>26033</v>
      </c>
      <c r="B4345" t="s">
        <v>1126</v>
      </c>
      <c r="C4345">
        <v>1999</v>
      </c>
      <c r="D4345">
        <v>516</v>
      </c>
      <c r="E4345">
        <v>56</v>
      </c>
      <c r="F4345" s="11" t="str">
        <f>VLOOKUP(Table13[[#This Row],[theme_id]],'Themes-name-data'!$A$1:$B$597,2,FALSE)</f>
        <v>Duplo and Explore</v>
      </c>
    </row>
    <row r="4346" spans="1:6" x14ac:dyDescent="0.3">
      <c r="A4346" t="s">
        <v>26034</v>
      </c>
      <c r="B4346" t="s">
        <v>26035</v>
      </c>
      <c r="C4346">
        <v>1999</v>
      </c>
      <c r="D4346">
        <v>516</v>
      </c>
      <c r="E4346">
        <v>24</v>
      </c>
      <c r="F4346" s="11" t="str">
        <f>VLOOKUP(Table13[[#This Row],[theme_id]],'Themes-name-data'!$A$1:$B$597,2,FALSE)</f>
        <v>Duplo and Explore</v>
      </c>
    </row>
    <row r="4347" spans="1:6" x14ac:dyDescent="0.3">
      <c r="A4347" t="s">
        <v>26042</v>
      </c>
      <c r="B4347" t="s">
        <v>26043</v>
      </c>
      <c r="C4347">
        <v>1999</v>
      </c>
      <c r="D4347">
        <v>516</v>
      </c>
      <c r="E4347">
        <v>53</v>
      </c>
      <c r="F4347" s="11" t="str">
        <f>VLOOKUP(Table13[[#This Row],[theme_id]],'Themes-name-data'!$A$1:$B$597,2,FALSE)</f>
        <v>Duplo and Explore</v>
      </c>
    </row>
    <row r="4348" spans="1:6" x14ac:dyDescent="0.3">
      <c r="A4348" t="s">
        <v>26044</v>
      </c>
      <c r="B4348" t="s">
        <v>26045</v>
      </c>
      <c r="C4348">
        <v>1999</v>
      </c>
      <c r="D4348">
        <v>516</v>
      </c>
      <c r="E4348">
        <v>133</v>
      </c>
      <c r="F4348" s="11" t="str">
        <f>VLOOKUP(Table13[[#This Row],[theme_id]],'Themes-name-data'!$A$1:$B$597,2,FALSE)</f>
        <v>Duplo and Explore</v>
      </c>
    </row>
    <row r="4349" spans="1:6" x14ac:dyDescent="0.3">
      <c r="A4349" t="s">
        <v>26256</v>
      </c>
      <c r="B4349" t="s">
        <v>15780</v>
      </c>
      <c r="C4349">
        <v>1999</v>
      </c>
      <c r="D4349">
        <v>533</v>
      </c>
      <c r="E4349">
        <v>172</v>
      </c>
      <c r="F4349" s="11" t="str">
        <f>VLOOKUP(Table13[[#This Row],[theme_id]],'Themes-name-data'!$A$1:$B$597,2,FALSE)</f>
        <v>Town</v>
      </c>
    </row>
    <row r="4350" spans="1:6" x14ac:dyDescent="0.3">
      <c r="A4350" t="s">
        <v>26319</v>
      </c>
      <c r="B4350" t="s">
        <v>893</v>
      </c>
      <c r="C4350">
        <v>1999</v>
      </c>
      <c r="D4350">
        <v>533</v>
      </c>
      <c r="E4350">
        <v>353</v>
      </c>
      <c r="F4350" s="11" t="str">
        <f>VLOOKUP(Table13[[#This Row],[theme_id]],'Themes-name-data'!$A$1:$B$597,2,FALSE)</f>
        <v>Town</v>
      </c>
    </row>
    <row r="4351" spans="1:6" x14ac:dyDescent="0.3">
      <c r="A4351" t="s">
        <v>26545</v>
      </c>
      <c r="B4351" t="s">
        <v>26546</v>
      </c>
      <c r="C4351">
        <v>1999</v>
      </c>
      <c r="D4351">
        <v>516</v>
      </c>
      <c r="E4351">
        <v>168</v>
      </c>
      <c r="F4351" s="11" t="str">
        <f>VLOOKUP(Table13[[#This Row],[theme_id]],'Themes-name-data'!$A$1:$B$597,2,FALSE)</f>
        <v>Duplo and Explore</v>
      </c>
    </row>
    <row r="4352" spans="1:6" x14ac:dyDescent="0.3">
      <c r="A4352" t="s">
        <v>26549</v>
      </c>
      <c r="B4352" t="s">
        <v>10804</v>
      </c>
      <c r="C4352">
        <v>1999</v>
      </c>
      <c r="D4352">
        <v>516</v>
      </c>
      <c r="E4352">
        <v>122</v>
      </c>
      <c r="F4352" s="11" t="str">
        <f>VLOOKUP(Table13[[#This Row],[theme_id]],'Themes-name-data'!$A$1:$B$597,2,FALSE)</f>
        <v>Duplo and Explore</v>
      </c>
    </row>
    <row r="4353" spans="1:6" x14ac:dyDescent="0.3">
      <c r="A4353" t="s">
        <v>26550</v>
      </c>
      <c r="B4353" t="s">
        <v>26551</v>
      </c>
      <c r="C4353">
        <v>1999</v>
      </c>
      <c r="D4353">
        <v>516</v>
      </c>
      <c r="E4353">
        <v>4</v>
      </c>
      <c r="F4353" s="11" t="str">
        <f>VLOOKUP(Table13[[#This Row],[theme_id]],'Themes-name-data'!$A$1:$B$597,2,FALSE)</f>
        <v>Duplo and Explore</v>
      </c>
    </row>
    <row r="4354" spans="1:6" x14ac:dyDescent="0.3">
      <c r="A4354" t="s">
        <v>26662</v>
      </c>
      <c r="B4354" t="s">
        <v>26663</v>
      </c>
      <c r="C4354">
        <v>1999</v>
      </c>
      <c r="D4354">
        <v>507</v>
      </c>
      <c r="E4354">
        <v>217</v>
      </c>
      <c r="F4354" s="11" t="str">
        <f>VLOOKUP(Table13[[#This Row],[theme_id]],'Themes-name-data'!$A$1:$B$597,2,FALSE)</f>
        <v>Educational and Dacta</v>
      </c>
    </row>
    <row r="4355" spans="1:6" x14ac:dyDescent="0.3">
      <c r="A4355" t="s">
        <v>26729</v>
      </c>
      <c r="B4355" t="s">
        <v>26730</v>
      </c>
      <c r="C4355">
        <v>1999</v>
      </c>
      <c r="D4355">
        <v>531</v>
      </c>
      <c r="E4355">
        <v>713</v>
      </c>
      <c r="F4355" s="11" t="str">
        <f>VLOOKUP(Table13[[#This Row],[theme_id]],'Themes-name-data'!$A$1:$B$597,2,FALSE)</f>
        <v>eLAB</v>
      </c>
    </row>
    <row r="4356" spans="1:6" x14ac:dyDescent="0.3">
      <c r="A4356" t="s">
        <v>26977</v>
      </c>
      <c r="B4356" t="s">
        <v>26978</v>
      </c>
      <c r="C4356">
        <v>1999</v>
      </c>
      <c r="D4356">
        <v>520</v>
      </c>
      <c r="E4356">
        <v>248</v>
      </c>
      <c r="F4356" s="11" t="str">
        <f>VLOOKUP(Table13[[#This Row],[theme_id]],'Themes-name-data'!$A$1:$B$597,2,FALSE)</f>
        <v>RCX</v>
      </c>
    </row>
    <row r="4357" spans="1:6" x14ac:dyDescent="0.3">
      <c r="A4357" t="s">
        <v>26985</v>
      </c>
      <c r="B4357" t="s">
        <v>26986</v>
      </c>
      <c r="C4357">
        <v>1999</v>
      </c>
      <c r="D4357">
        <v>260</v>
      </c>
      <c r="E4357">
        <v>390</v>
      </c>
      <c r="F4357" s="11" t="str">
        <f>VLOOKUP(Table13[[#This Row],[theme_id]],'Themes-name-data'!$A$1:$B$597,2,FALSE)</f>
        <v>RCX</v>
      </c>
    </row>
    <row r="4358" spans="1:6" x14ac:dyDescent="0.3">
      <c r="A4358" t="s">
        <v>26987</v>
      </c>
      <c r="B4358" t="s">
        <v>26988</v>
      </c>
      <c r="C4358">
        <v>1999</v>
      </c>
      <c r="D4358">
        <v>260</v>
      </c>
      <c r="E4358">
        <v>158</v>
      </c>
      <c r="F4358" s="11" t="str">
        <f>VLOOKUP(Table13[[#This Row],[theme_id]],'Themes-name-data'!$A$1:$B$597,2,FALSE)</f>
        <v>RCX</v>
      </c>
    </row>
    <row r="4359" spans="1:6" x14ac:dyDescent="0.3">
      <c r="A4359" t="s">
        <v>26994</v>
      </c>
      <c r="B4359" t="s">
        <v>26995</v>
      </c>
      <c r="C4359">
        <v>1999</v>
      </c>
      <c r="D4359">
        <v>260</v>
      </c>
      <c r="E4359">
        <v>729</v>
      </c>
      <c r="F4359" s="11" t="str">
        <f>VLOOKUP(Table13[[#This Row],[theme_id]],'Themes-name-data'!$A$1:$B$597,2,FALSE)</f>
        <v>RCX</v>
      </c>
    </row>
    <row r="4360" spans="1:6" x14ac:dyDescent="0.3">
      <c r="A4360" t="s">
        <v>26996</v>
      </c>
      <c r="B4360" t="s">
        <v>26997</v>
      </c>
      <c r="C4360">
        <v>1999</v>
      </c>
      <c r="D4360">
        <v>261</v>
      </c>
      <c r="E4360">
        <v>658</v>
      </c>
      <c r="F4360" s="11" t="str">
        <f>VLOOKUP(Table13[[#This Row],[theme_id]],'Themes-name-data'!$A$1:$B$597,2,FALSE)</f>
        <v>Star Wars</v>
      </c>
    </row>
    <row r="4361" spans="1:6" x14ac:dyDescent="0.3">
      <c r="A4361" t="s">
        <v>27010</v>
      </c>
      <c r="B4361" t="s">
        <v>27011</v>
      </c>
      <c r="C4361">
        <v>1999</v>
      </c>
      <c r="D4361">
        <v>260</v>
      </c>
      <c r="E4361">
        <v>1</v>
      </c>
      <c r="F4361" s="11" t="str">
        <f>VLOOKUP(Table13[[#This Row],[theme_id]],'Themes-name-data'!$A$1:$B$597,2,FALSE)</f>
        <v>RCX</v>
      </c>
    </row>
    <row r="4362" spans="1:6" x14ac:dyDescent="0.3">
      <c r="A4362" t="s">
        <v>27012</v>
      </c>
      <c r="B4362" t="s">
        <v>27013</v>
      </c>
      <c r="C4362">
        <v>1999</v>
      </c>
      <c r="D4362">
        <v>260</v>
      </c>
      <c r="E4362">
        <v>1</v>
      </c>
      <c r="F4362" s="11" t="str">
        <f>VLOOKUP(Table13[[#This Row],[theme_id]],'Themes-name-data'!$A$1:$B$597,2,FALSE)</f>
        <v>RCX</v>
      </c>
    </row>
    <row r="4363" spans="1:6" x14ac:dyDescent="0.3">
      <c r="A4363" t="s">
        <v>27014</v>
      </c>
      <c r="B4363" t="s">
        <v>27015</v>
      </c>
      <c r="C4363">
        <v>1999</v>
      </c>
      <c r="D4363">
        <v>260</v>
      </c>
      <c r="E4363">
        <v>2</v>
      </c>
      <c r="F4363" s="11" t="str">
        <f>VLOOKUP(Table13[[#This Row],[theme_id]],'Themes-name-data'!$A$1:$B$597,2,FALSE)</f>
        <v>RCX</v>
      </c>
    </row>
    <row r="4364" spans="1:6" x14ac:dyDescent="0.3">
      <c r="A4364" t="s">
        <v>27016</v>
      </c>
      <c r="B4364" t="s">
        <v>27017</v>
      </c>
      <c r="C4364">
        <v>1999</v>
      </c>
      <c r="D4364">
        <v>260</v>
      </c>
      <c r="E4364">
        <v>1</v>
      </c>
      <c r="F4364" s="11" t="str">
        <f>VLOOKUP(Table13[[#This Row],[theme_id]],'Themes-name-data'!$A$1:$B$597,2,FALSE)</f>
        <v>RCX</v>
      </c>
    </row>
    <row r="4365" spans="1:6" x14ac:dyDescent="0.3">
      <c r="A4365" t="s">
        <v>27030</v>
      </c>
      <c r="B4365" t="s">
        <v>27031</v>
      </c>
      <c r="C4365">
        <v>1999</v>
      </c>
      <c r="D4365">
        <v>1</v>
      </c>
      <c r="E4365">
        <v>4</v>
      </c>
      <c r="F4365" s="11" t="str">
        <f>VLOOKUP(Table13[[#This Row],[theme_id]],'Themes-name-data'!$A$1:$B$597,2,FALSE)</f>
        <v>Technic</v>
      </c>
    </row>
    <row r="4366" spans="1:6" x14ac:dyDescent="0.3">
      <c r="A4366" t="s">
        <v>27388</v>
      </c>
      <c r="B4366" t="s">
        <v>27389</v>
      </c>
      <c r="C4366">
        <v>1999</v>
      </c>
      <c r="D4366">
        <v>520</v>
      </c>
      <c r="E4366">
        <v>727</v>
      </c>
      <c r="F4366" s="11" t="str">
        <f>VLOOKUP(Table13[[#This Row],[theme_id]],'Themes-name-data'!$A$1:$B$597,2,FALSE)</f>
        <v>RCX</v>
      </c>
    </row>
    <row r="4367" spans="1:6" x14ac:dyDescent="0.3">
      <c r="A4367" t="s">
        <v>27536</v>
      </c>
      <c r="B4367" t="s">
        <v>27537</v>
      </c>
      <c r="C4367">
        <v>1999</v>
      </c>
      <c r="D4367">
        <v>1</v>
      </c>
      <c r="E4367">
        <v>20</v>
      </c>
      <c r="F4367" s="11" t="str">
        <f>VLOOKUP(Table13[[#This Row],[theme_id]],'Themes-name-data'!$A$1:$B$597,2,FALSE)</f>
        <v>Technic</v>
      </c>
    </row>
    <row r="4368" spans="1:6" x14ac:dyDescent="0.3">
      <c r="A4368" t="s">
        <v>27538</v>
      </c>
      <c r="B4368" t="s">
        <v>27539</v>
      </c>
      <c r="C4368">
        <v>1999</v>
      </c>
      <c r="D4368">
        <v>1</v>
      </c>
      <c r="E4368">
        <v>21</v>
      </c>
      <c r="F4368" s="11" t="str">
        <f>VLOOKUP(Table13[[#This Row],[theme_id]],'Themes-name-data'!$A$1:$B$597,2,FALSE)</f>
        <v>Technic</v>
      </c>
    </row>
    <row r="4369" spans="1:6" x14ac:dyDescent="0.3">
      <c r="A4369" t="s">
        <v>27548</v>
      </c>
      <c r="B4369" t="s">
        <v>27549</v>
      </c>
      <c r="C4369">
        <v>1999</v>
      </c>
      <c r="D4369">
        <v>507</v>
      </c>
      <c r="E4369">
        <v>1</v>
      </c>
      <c r="F4369" s="11" t="str">
        <f>VLOOKUP(Table13[[#This Row],[theme_id]],'Themes-name-data'!$A$1:$B$597,2,FALSE)</f>
        <v>Educational and Dacta</v>
      </c>
    </row>
    <row r="4370" spans="1:6" x14ac:dyDescent="0.3">
      <c r="A4370" t="s">
        <v>27589</v>
      </c>
      <c r="B4370" t="s">
        <v>27590</v>
      </c>
      <c r="C4370">
        <v>1999</v>
      </c>
      <c r="D4370">
        <v>1</v>
      </c>
      <c r="E4370">
        <v>1</v>
      </c>
      <c r="F4370" s="11" t="str">
        <f>VLOOKUP(Table13[[#This Row],[theme_id]],'Themes-name-data'!$A$1:$B$597,2,FALSE)</f>
        <v>Technic</v>
      </c>
    </row>
    <row r="4371" spans="1:6" x14ac:dyDescent="0.3">
      <c r="A4371" t="s">
        <v>27593</v>
      </c>
      <c r="B4371" t="s">
        <v>27594</v>
      </c>
      <c r="C4371">
        <v>1999</v>
      </c>
      <c r="D4371">
        <v>525</v>
      </c>
      <c r="E4371">
        <v>1</v>
      </c>
      <c r="F4371" s="11" t="str">
        <f>VLOOKUP(Table13[[#This Row],[theme_id]],'Themes-name-data'!$A$1:$B$597,2,FALSE)</f>
        <v>Technic</v>
      </c>
    </row>
    <row r="4372" spans="1:6" x14ac:dyDescent="0.3">
      <c r="A4372" t="s">
        <v>27601</v>
      </c>
      <c r="B4372" t="s">
        <v>27602</v>
      </c>
      <c r="C4372">
        <v>1999</v>
      </c>
      <c r="D4372">
        <v>1</v>
      </c>
      <c r="E4372">
        <v>44</v>
      </c>
      <c r="F4372" s="11" t="str">
        <f>VLOOKUP(Table13[[#This Row],[theme_id]],'Themes-name-data'!$A$1:$B$597,2,FALSE)</f>
        <v>Technic</v>
      </c>
    </row>
    <row r="4373" spans="1:6" x14ac:dyDescent="0.3">
      <c r="A4373" t="s">
        <v>27603</v>
      </c>
      <c r="B4373" t="s">
        <v>27604</v>
      </c>
      <c r="C4373">
        <v>1999</v>
      </c>
      <c r="D4373">
        <v>1</v>
      </c>
      <c r="E4373">
        <v>44</v>
      </c>
      <c r="F4373" s="11" t="str">
        <f>VLOOKUP(Table13[[#This Row],[theme_id]],'Themes-name-data'!$A$1:$B$597,2,FALSE)</f>
        <v>Technic</v>
      </c>
    </row>
    <row r="4374" spans="1:6" x14ac:dyDescent="0.3">
      <c r="A4374" t="s">
        <v>27613</v>
      </c>
      <c r="B4374" t="s">
        <v>27614</v>
      </c>
      <c r="C4374">
        <v>1999</v>
      </c>
      <c r="D4374">
        <v>524</v>
      </c>
      <c r="E4374">
        <v>62</v>
      </c>
      <c r="F4374" s="11" t="str">
        <f>VLOOKUP(Table13[[#This Row],[theme_id]],'Themes-name-data'!$A$1:$B$597,2,FALSE)</f>
        <v>Service Packs</v>
      </c>
    </row>
    <row r="4375" spans="1:6" x14ac:dyDescent="0.3">
      <c r="A4375" t="s">
        <v>27615</v>
      </c>
      <c r="B4375" t="s">
        <v>27616</v>
      </c>
      <c r="C4375">
        <v>1999</v>
      </c>
      <c r="D4375">
        <v>524</v>
      </c>
      <c r="E4375">
        <v>62</v>
      </c>
      <c r="F4375" s="11" t="str">
        <f>VLOOKUP(Table13[[#This Row],[theme_id]],'Themes-name-data'!$A$1:$B$597,2,FALSE)</f>
        <v>Service Packs</v>
      </c>
    </row>
    <row r="4376" spans="1:6" x14ac:dyDescent="0.3">
      <c r="A4376" t="s">
        <v>27617</v>
      </c>
      <c r="B4376" t="s">
        <v>27618</v>
      </c>
      <c r="C4376">
        <v>1999</v>
      </c>
      <c r="D4376">
        <v>524</v>
      </c>
      <c r="E4376">
        <v>62</v>
      </c>
      <c r="F4376" s="11" t="str">
        <f>VLOOKUP(Table13[[#This Row],[theme_id]],'Themes-name-data'!$A$1:$B$597,2,FALSE)</f>
        <v>Service Packs</v>
      </c>
    </row>
    <row r="4377" spans="1:6" x14ac:dyDescent="0.3">
      <c r="A4377" t="s">
        <v>27623</v>
      </c>
      <c r="B4377" t="s">
        <v>27624</v>
      </c>
      <c r="C4377">
        <v>1999</v>
      </c>
      <c r="D4377">
        <v>1</v>
      </c>
      <c r="E4377">
        <v>36</v>
      </c>
      <c r="F4377" s="11" t="str">
        <f>VLOOKUP(Table13[[#This Row],[theme_id]],'Themes-name-data'!$A$1:$B$597,2,FALSE)</f>
        <v>Technic</v>
      </c>
    </row>
    <row r="4378" spans="1:6" x14ac:dyDescent="0.3">
      <c r="A4378" t="s">
        <v>27625</v>
      </c>
      <c r="B4378" t="s">
        <v>27626</v>
      </c>
      <c r="C4378">
        <v>1999</v>
      </c>
      <c r="D4378">
        <v>1</v>
      </c>
      <c r="E4378">
        <v>14</v>
      </c>
      <c r="F4378" s="11" t="str">
        <f>VLOOKUP(Table13[[#This Row],[theme_id]],'Themes-name-data'!$A$1:$B$597,2,FALSE)</f>
        <v>Technic</v>
      </c>
    </row>
    <row r="4379" spans="1:6" x14ac:dyDescent="0.3">
      <c r="A4379" t="s">
        <v>27627</v>
      </c>
      <c r="B4379" t="s">
        <v>2056</v>
      </c>
      <c r="C4379">
        <v>1999</v>
      </c>
      <c r="D4379">
        <v>1</v>
      </c>
      <c r="E4379">
        <v>36</v>
      </c>
      <c r="F4379" s="11" t="str">
        <f>VLOOKUP(Table13[[#This Row],[theme_id]],'Themes-name-data'!$A$1:$B$597,2,FALSE)</f>
        <v>Technic</v>
      </c>
    </row>
    <row r="4380" spans="1:6" x14ac:dyDescent="0.3">
      <c r="A4380" t="s">
        <v>27656</v>
      </c>
      <c r="B4380" t="s">
        <v>27657</v>
      </c>
      <c r="C4380">
        <v>1999</v>
      </c>
      <c r="D4380">
        <v>1</v>
      </c>
      <c r="E4380">
        <v>16</v>
      </c>
      <c r="F4380" s="11" t="str">
        <f>VLOOKUP(Table13[[#This Row],[theme_id]],'Themes-name-data'!$A$1:$B$597,2,FALSE)</f>
        <v>Technic</v>
      </c>
    </row>
    <row r="4381" spans="1:6" x14ac:dyDescent="0.3">
      <c r="A4381" t="s">
        <v>27744</v>
      </c>
      <c r="B4381" t="s">
        <v>27745</v>
      </c>
      <c r="C4381">
        <v>1999</v>
      </c>
      <c r="D4381">
        <v>20</v>
      </c>
      <c r="E4381">
        <v>96</v>
      </c>
      <c r="F4381" s="11" t="str">
        <f>VLOOKUP(Table13[[#This Row],[theme_id]],'Themes-name-data'!$A$1:$B$597,2,FALSE)</f>
        <v>Throwbot Slizer</v>
      </c>
    </row>
    <row r="4382" spans="1:6" x14ac:dyDescent="0.3">
      <c r="A4382" t="s">
        <v>27746</v>
      </c>
      <c r="B4382" t="s">
        <v>27747</v>
      </c>
      <c r="C4382">
        <v>1999</v>
      </c>
      <c r="D4382">
        <v>20</v>
      </c>
      <c r="E4382">
        <v>88</v>
      </c>
      <c r="F4382" s="11" t="str">
        <f>VLOOKUP(Table13[[#This Row],[theme_id]],'Themes-name-data'!$A$1:$B$597,2,FALSE)</f>
        <v>Throwbot Slizer</v>
      </c>
    </row>
    <row r="4383" spans="1:6" x14ac:dyDescent="0.3">
      <c r="A4383" t="s">
        <v>28385</v>
      </c>
      <c r="B4383" t="s">
        <v>28386</v>
      </c>
      <c r="C4383">
        <v>1999</v>
      </c>
      <c r="D4383">
        <v>87</v>
      </c>
      <c r="E4383">
        <v>0</v>
      </c>
      <c r="F4383" s="11" t="str">
        <f>VLOOKUP(Table13[[#This Row],[theme_id]],'Themes-name-data'!$A$1:$B$597,2,FALSE)</f>
        <v>Extreme Team</v>
      </c>
    </row>
    <row r="4384" spans="1:6" x14ac:dyDescent="0.3">
      <c r="A4384" t="s">
        <v>28387</v>
      </c>
      <c r="B4384" t="s">
        <v>28388</v>
      </c>
      <c r="C4384">
        <v>1999</v>
      </c>
      <c r="D4384">
        <v>134</v>
      </c>
      <c r="E4384">
        <v>0</v>
      </c>
      <c r="F4384" s="11" t="str">
        <f>VLOOKUP(Table13[[#This Row],[theme_id]],'Themes-name-data'!$A$1:$B$597,2,FALSE)</f>
        <v>Insectoids</v>
      </c>
    </row>
    <row r="4385" spans="1:6" x14ac:dyDescent="0.3">
      <c r="A4385" t="s">
        <v>28393</v>
      </c>
      <c r="B4385" t="s">
        <v>28394</v>
      </c>
      <c r="C4385">
        <v>1999</v>
      </c>
      <c r="D4385">
        <v>434</v>
      </c>
      <c r="E4385">
        <v>0</v>
      </c>
      <c r="F4385" s="11" t="str">
        <f>VLOOKUP(Table13[[#This Row],[theme_id]],'Themes-name-data'!$A$1:$B$597,2,FALSE)</f>
        <v>Ninja</v>
      </c>
    </row>
    <row r="4386" spans="1:6" x14ac:dyDescent="0.3">
      <c r="A4386" t="s">
        <v>28405</v>
      </c>
      <c r="B4386" t="s">
        <v>28406</v>
      </c>
      <c r="C4386">
        <v>1999</v>
      </c>
      <c r="D4386">
        <v>93</v>
      </c>
      <c r="E4386">
        <v>0</v>
      </c>
      <c r="F4386" s="11" t="str">
        <f>VLOOKUP(Table13[[#This Row],[theme_id]],'Themes-name-data'!$A$1:$B$597,2,FALSE)</f>
        <v>Space Port</v>
      </c>
    </row>
    <row r="4387" spans="1:6" x14ac:dyDescent="0.3">
      <c r="A4387" t="s">
        <v>28409</v>
      </c>
      <c r="B4387" t="s">
        <v>28410</v>
      </c>
      <c r="C4387">
        <v>1999</v>
      </c>
      <c r="D4387">
        <v>5</v>
      </c>
      <c r="E4387">
        <v>0</v>
      </c>
      <c r="F4387" s="11" t="str">
        <f>VLOOKUP(Table13[[#This Row],[theme_id]],'Themes-name-data'!$A$1:$B$597,2,FALSE)</f>
        <v>Model</v>
      </c>
    </row>
    <row r="4388" spans="1:6" x14ac:dyDescent="0.3">
      <c r="A4388" t="s">
        <v>28637</v>
      </c>
      <c r="B4388" t="s">
        <v>28638</v>
      </c>
      <c r="C4388">
        <v>1999</v>
      </c>
      <c r="D4388">
        <v>93</v>
      </c>
      <c r="E4388">
        <v>5</v>
      </c>
      <c r="F4388" s="11" t="str">
        <f>VLOOKUP(Table13[[#This Row],[theme_id]],'Themes-name-data'!$A$1:$B$597,2,FALSE)</f>
        <v>Space Port</v>
      </c>
    </row>
    <row r="4389" spans="1:6" x14ac:dyDescent="0.3">
      <c r="A4389" t="s">
        <v>28781</v>
      </c>
      <c r="B4389" t="s">
        <v>28782</v>
      </c>
      <c r="C4389">
        <v>1999</v>
      </c>
      <c r="D4389">
        <v>501</v>
      </c>
      <c r="E4389">
        <v>0</v>
      </c>
      <c r="F4389" s="11" t="str">
        <f>VLOOKUP(Table13[[#This Row],[theme_id]],'Themes-name-data'!$A$1:$B$597,2,FALSE)</f>
        <v>Gear</v>
      </c>
    </row>
    <row r="4390" spans="1:6" x14ac:dyDescent="0.3">
      <c r="A4390" t="s">
        <v>28878</v>
      </c>
      <c r="B4390" t="s">
        <v>28879</v>
      </c>
      <c r="C4390">
        <v>1999</v>
      </c>
      <c r="D4390">
        <v>50</v>
      </c>
      <c r="E4390">
        <v>0</v>
      </c>
      <c r="F4390" s="11" t="str">
        <f>VLOOKUP(Table13[[#This Row],[theme_id]],'Themes-name-data'!$A$1:$B$597,2,FALSE)</f>
        <v>Town</v>
      </c>
    </row>
    <row r="4391" spans="1:6" x14ac:dyDescent="0.3">
      <c r="A4391" t="s">
        <v>882</v>
      </c>
      <c r="B4391" t="s">
        <v>883</v>
      </c>
      <c r="C4391">
        <v>2000</v>
      </c>
      <c r="D4391">
        <v>20</v>
      </c>
      <c r="E4391">
        <v>0</v>
      </c>
      <c r="F4391" s="11" t="str">
        <f>VLOOKUP(Table13[[#This Row],[theme_id]],'Themes-name-data'!$A$1:$B$597,2,FALSE)</f>
        <v>Throwbot Slizer</v>
      </c>
    </row>
    <row r="4392" spans="1:6" x14ac:dyDescent="0.3">
      <c r="A4392" t="s">
        <v>1245</v>
      </c>
      <c r="B4392" t="s">
        <v>1246</v>
      </c>
      <c r="C4392">
        <v>2000</v>
      </c>
      <c r="D4392">
        <v>505</v>
      </c>
      <c r="E4392">
        <v>48</v>
      </c>
      <c r="F4392" s="11" t="str">
        <f>VLOOKUP(Table13[[#This Row],[theme_id]],'Themes-name-data'!$A$1:$B$597,2,FALSE)</f>
        <v>Basic Set</v>
      </c>
    </row>
    <row r="4393" spans="1:6" x14ac:dyDescent="0.3">
      <c r="A4393" t="s">
        <v>1590</v>
      </c>
      <c r="B4393" t="s">
        <v>1591</v>
      </c>
      <c r="C4393">
        <v>2000</v>
      </c>
      <c r="D4393">
        <v>227</v>
      </c>
      <c r="E4393">
        <v>27</v>
      </c>
      <c r="F4393" s="11" t="str">
        <f>VLOOKUP(Table13[[#This Row],[theme_id]],'Themes-name-data'!$A$1:$B$597,2,FALSE)</f>
        <v>Christmas</v>
      </c>
    </row>
    <row r="4394" spans="1:6" x14ac:dyDescent="0.3">
      <c r="A4394" t="s">
        <v>1669</v>
      </c>
      <c r="B4394" t="s">
        <v>1670</v>
      </c>
      <c r="C4394">
        <v>2000</v>
      </c>
      <c r="D4394">
        <v>458</v>
      </c>
      <c r="E4394">
        <v>8</v>
      </c>
      <c r="F4394" s="11" t="str">
        <f>VLOOKUP(Table13[[#This Row],[theme_id]],'Themes-name-data'!$A$1:$B$597,2,FALSE)</f>
        <v>Sports</v>
      </c>
    </row>
    <row r="4395" spans="1:6" x14ac:dyDescent="0.3">
      <c r="A4395" t="s">
        <v>1671</v>
      </c>
      <c r="B4395" t="s">
        <v>1672</v>
      </c>
      <c r="C4395">
        <v>2000</v>
      </c>
      <c r="D4395">
        <v>458</v>
      </c>
      <c r="E4395">
        <v>31</v>
      </c>
      <c r="F4395" s="11" t="str">
        <f>VLOOKUP(Table13[[#This Row],[theme_id]],'Themes-name-data'!$A$1:$B$597,2,FALSE)</f>
        <v>Sports</v>
      </c>
    </row>
    <row r="4396" spans="1:6" x14ac:dyDescent="0.3">
      <c r="A4396" t="s">
        <v>1675</v>
      </c>
      <c r="B4396" t="s">
        <v>1676</v>
      </c>
      <c r="C4396">
        <v>2000</v>
      </c>
      <c r="D4396">
        <v>458</v>
      </c>
      <c r="E4396">
        <v>81</v>
      </c>
      <c r="F4396" s="11" t="str">
        <f>VLOOKUP(Table13[[#This Row],[theme_id]],'Themes-name-data'!$A$1:$B$597,2,FALSE)</f>
        <v>Sports</v>
      </c>
    </row>
    <row r="4397" spans="1:6" x14ac:dyDescent="0.3">
      <c r="A4397" t="s">
        <v>1677</v>
      </c>
      <c r="B4397" t="s">
        <v>1678</v>
      </c>
      <c r="C4397">
        <v>2000</v>
      </c>
      <c r="D4397">
        <v>458</v>
      </c>
      <c r="E4397">
        <v>110</v>
      </c>
      <c r="F4397" s="11" t="str">
        <f>VLOOKUP(Table13[[#This Row],[theme_id]],'Themes-name-data'!$A$1:$B$597,2,FALSE)</f>
        <v>Sports</v>
      </c>
    </row>
    <row r="4398" spans="1:6" x14ac:dyDescent="0.3">
      <c r="A4398" t="s">
        <v>1925</v>
      </c>
      <c r="B4398" t="s">
        <v>1926</v>
      </c>
      <c r="C4398">
        <v>2000</v>
      </c>
      <c r="D4398">
        <v>660</v>
      </c>
      <c r="E4398">
        <v>12</v>
      </c>
      <c r="F4398" s="11" t="str">
        <f>VLOOKUP(Table13[[#This Row],[theme_id]],'Themes-name-data'!$A$1:$B$597,2,FALSE)</f>
        <v>Little Forest Friends</v>
      </c>
    </row>
    <row r="4399" spans="1:6" x14ac:dyDescent="0.3">
      <c r="A4399" t="s">
        <v>1927</v>
      </c>
      <c r="B4399" t="s">
        <v>1928</v>
      </c>
      <c r="C4399">
        <v>2000</v>
      </c>
      <c r="D4399">
        <v>229</v>
      </c>
      <c r="E4399">
        <v>29</v>
      </c>
      <c r="F4399" s="11" t="str">
        <f>VLOOKUP(Table13[[#This Row],[theme_id]],'Themes-name-data'!$A$1:$B$597,2,FALSE)</f>
        <v>Easter</v>
      </c>
    </row>
    <row r="4400" spans="1:6" x14ac:dyDescent="0.3">
      <c r="A4400" t="s">
        <v>1929</v>
      </c>
      <c r="B4400" t="s">
        <v>1930</v>
      </c>
      <c r="C4400">
        <v>2000</v>
      </c>
      <c r="D4400">
        <v>229</v>
      </c>
      <c r="E4400">
        <v>30</v>
      </c>
      <c r="F4400" s="11" t="str">
        <f>VLOOKUP(Table13[[#This Row],[theme_id]],'Themes-name-data'!$A$1:$B$597,2,FALSE)</f>
        <v>Easter</v>
      </c>
    </row>
    <row r="4401" spans="1:6" x14ac:dyDescent="0.3">
      <c r="A4401" t="s">
        <v>1948</v>
      </c>
      <c r="B4401" t="s">
        <v>1949</v>
      </c>
      <c r="C4401">
        <v>2000</v>
      </c>
      <c r="D4401">
        <v>91</v>
      </c>
      <c r="E4401">
        <v>23</v>
      </c>
      <c r="F4401" s="11" t="str">
        <f>VLOOKUP(Table13[[#This Row],[theme_id]],'Themes-name-data'!$A$1:$B$597,2,FALSE)</f>
        <v>Race</v>
      </c>
    </row>
    <row r="4402" spans="1:6" x14ac:dyDescent="0.3">
      <c r="A4402" t="s">
        <v>1950</v>
      </c>
      <c r="B4402" t="s">
        <v>1951</v>
      </c>
      <c r="C4402">
        <v>2000</v>
      </c>
      <c r="D4402">
        <v>91</v>
      </c>
      <c r="E4402">
        <v>20</v>
      </c>
      <c r="F4402" s="11" t="str">
        <f>VLOOKUP(Table13[[#This Row],[theme_id]],'Themes-name-data'!$A$1:$B$597,2,FALSE)</f>
        <v>Race</v>
      </c>
    </row>
    <row r="4403" spans="1:6" x14ac:dyDescent="0.3">
      <c r="A4403" t="s">
        <v>1952</v>
      </c>
      <c r="B4403" t="s">
        <v>1953</v>
      </c>
      <c r="C4403">
        <v>2000</v>
      </c>
      <c r="D4403">
        <v>442</v>
      </c>
      <c r="E4403">
        <v>25</v>
      </c>
      <c r="F4403" s="11" t="str">
        <f>VLOOKUP(Table13[[#This Row],[theme_id]],'Themes-name-data'!$A$1:$B$597,2,FALSE)</f>
        <v>Rock Raiders</v>
      </c>
    </row>
    <row r="4404" spans="1:6" x14ac:dyDescent="0.3">
      <c r="A4404" t="s">
        <v>1954</v>
      </c>
      <c r="B4404" t="s">
        <v>1955</v>
      </c>
      <c r="C4404">
        <v>2000</v>
      </c>
      <c r="D4404">
        <v>442</v>
      </c>
      <c r="E4404">
        <v>22</v>
      </c>
      <c r="F4404" s="11" t="str">
        <f>VLOOKUP(Table13[[#This Row],[theme_id]],'Themes-name-data'!$A$1:$B$597,2,FALSE)</f>
        <v>Rock Raiders</v>
      </c>
    </row>
    <row r="4405" spans="1:6" x14ac:dyDescent="0.3">
      <c r="A4405" t="s">
        <v>1956</v>
      </c>
      <c r="B4405" t="s">
        <v>1957</v>
      </c>
      <c r="C4405">
        <v>2000</v>
      </c>
      <c r="D4405">
        <v>442</v>
      </c>
      <c r="E4405">
        <v>22</v>
      </c>
      <c r="F4405" s="11" t="str">
        <f>VLOOKUP(Table13[[#This Row],[theme_id]],'Themes-name-data'!$A$1:$B$597,2,FALSE)</f>
        <v>Rock Raiders</v>
      </c>
    </row>
    <row r="4406" spans="1:6" x14ac:dyDescent="0.3">
      <c r="A4406" t="s">
        <v>1958</v>
      </c>
      <c r="B4406" t="s">
        <v>1959</v>
      </c>
      <c r="C4406">
        <v>2000</v>
      </c>
      <c r="D4406">
        <v>442</v>
      </c>
      <c r="E4406">
        <v>27</v>
      </c>
      <c r="F4406" s="11" t="str">
        <f>VLOOKUP(Table13[[#This Row],[theme_id]],'Themes-name-data'!$A$1:$B$597,2,FALSE)</f>
        <v>Rock Raiders</v>
      </c>
    </row>
    <row r="4407" spans="1:6" x14ac:dyDescent="0.3">
      <c r="A4407" t="s">
        <v>1960</v>
      </c>
      <c r="B4407" t="s">
        <v>1961</v>
      </c>
      <c r="C4407">
        <v>2000</v>
      </c>
      <c r="D4407">
        <v>298</v>
      </c>
      <c r="E4407">
        <v>23</v>
      </c>
      <c r="F4407" s="11" t="str">
        <f>VLOOKUP(Table13[[#This Row],[theme_id]],'Themes-name-data'!$A$1:$B$597,2,FALSE)</f>
        <v>Dino Island</v>
      </c>
    </row>
    <row r="4408" spans="1:6" x14ac:dyDescent="0.3">
      <c r="A4408" t="s">
        <v>1962</v>
      </c>
      <c r="B4408" t="s">
        <v>1963</v>
      </c>
      <c r="C4408">
        <v>2000</v>
      </c>
      <c r="D4408">
        <v>298</v>
      </c>
      <c r="E4408">
        <v>21</v>
      </c>
      <c r="F4408" s="11" t="str">
        <f>VLOOKUP(Table13[[#This Row],[theme_id]],'Themes-name-data'!$A$1:$B$597,2,FALSE)</f>
        <v>Dino Island</v>
      </c>
    </row>
    <row r="4409" spans="1:6" x14ac:dyDescent="0.3">
      <c r="A4409" t="s">
        <v>1966</v>
      </c>
      <c r="B4409" t="s">
        <v>1967</v>
      </c>
      <c r="C4409">
        <v>2000</v>
      </c>
      <c r="D4409">
        <v>298</v>
      </c>
      <c r="E4409">
        <v>28</v>
      </c>
      <c r="F4409" s="11" t="str">
        <f>VLOOKUP(Table13[[#This Row],[theme_id]],'Themes-name-data'!$A$1:$B$597,2,FALSE)</f>
        <v>Dino Island</v>
      </c>
    </row>
    <row r="4410" spans="1:6" x14ac:dyDescent="0.3">
      <c r="A4410" t="s">
        <v>1970</v>
      </c>
      <c r="B4410" t="s">
        <v>1963</v>
      </c>
      <c r="C4410">
        <v>2000</v>
      </c>
      <c r="D4410">
        <v>298</v>
      </c>
      <c r="E4410">
        <v>25</v>
      </c>
      <c r="F4410" s="11" t="str">
        <f>VLOOKUP(Table13[[#This Row],[theme_id]],'Themes-name-data'!$A$1:$B$597,2,FALSE)</f>
        <v>Dino Island</v>
      </c>
    </row>
    <row r="4411" spans="1:6" x14ac:dyDescent="0.3">
      <c r="A4411" t="s">
        <v>1973</v>
      </c>
      <c r="B4411" t="s">
        <v>1949</v>
      </c>
      <c r="C4411">
        <v>2000</v>
      </c>
      <c r="D4411">
        <v>91</v>
      </c>
      <c r="E4411">
        <v>23</v>
      </c>
      <c r="F4411" s="11" t="str">
        <f>VLOOKUP(Table13[[#This Row],[theme_id]],'Themes-name-data'!$A$1:$B$597,2,FALSE)</f>
        <v>Race</v>
      </c>
    </row>
    <row r="4412" spans="1:6" x14ac:dyDescent="0.3">
      <c r="A4412" t="s">
        <v>1976</v>
      </c>
      <c r="B4412" t="s">
        <v>1951</v>
      </c>
      <c r="C4412">
        <v>2000</v>
      </c>
      <c r="D4412">
        <v>91</v>
      </c>
      <c r="E4412">
        <v>20</v>
      </c>
      <c r="F4412" s="11" t="str">
        <f>VLOOKUP(Table13[[#This Row],[theme_id]],'Themes-name-data'!$A$1:$B$597,2,FALSE)</f>
        <v>Race</v>
      </c>
    </row>
    <row r="4413" spans="1:6" x14ac:dyDescent="0.3">
      <c r="A4413" t="s">
        <v>1977</v>
      </c>
      <c r="B4413" t="s">
        <v>1978</v>
      </c>
      <c r="C4413">
        <v>2000</v>
      </c>
      <c r="D4413">
        <v>91</v>
      </c>
      <c r="E4413">
        <v>23</v>
      </c>
      <c r="F4413" s="11" t="str">
        <f>VLOOKUP(Table13[[#This Row],[theme_id]],'Themes-name-data'!$A$1:$B$597,2,FALSE)</f>
        <v>Race</v>
      </c>
    </row>
    <row r="4414" spans="1:6" x14ac:dyDescent="0.3">
      <c r="A4414" t="s">
        <v>1981</v>
      </c>
      <c r="B4414" t="s">
        <v>1982</v>
      </c>
      <c r="C4414">
        <v>2000</v>
      </c>
      <c r="D4414">
        <v>197</v>
      </c>
      <c r="E4414">
        <v>22</v>
      </c>
      <c r="F4414" s="11" t="str">
        <f>VLOOKUP(Table13[[#This Row],[theme_id]],'Themes-name-data'!$A$1:$B$597,2,FALSE)</f>
        <v>Knights Kingdom I</v>
      </c>
    </row>
    <row r="4415" spans="1:6" x14ac:dyDescent="0.3">
      <c r="A4415" t="s">
        <v>1983</v>
      </c>
      <c r="B4415" t="s">
        <v>1984</v>
      </c>
      <c r="C4415">
        <v>2000</v>
      </c>
      <c r="D4415">
        <v>197</v>
      </c>
      <c r="E4415">
        <v>16</v>
      </c>
      <c r="F4415" s="11" t="str">
        <f>VLOOKUP(Table13[[#This Row],[theme_id]],'Themes-name-data'!$A$1:$B$597,2,FALSE)</f>
        <v>Knights Kingdom I</v>
      </c>
    </row>
    <row r="4416" spans="1:6" x14ac:dyDescent="0.3">
      <c r="A4416" t="s">
        <v>1985</v>
      </c>
      <c r="B4416" t="s">
        <v>1986</v>
      </c>
      <c r="C4416">
        <v>2000</v>
      </c>
      <c r="D4416">
        <v>197</v>
      </c>
      <c r="E4416">
        <v>24</v>
      </c>
      <c r="F4416" s="11" t="str">
        <f>VLOOKUP(Table13[[#This Row],[theme_id]],'Themes-name-data'!$A$1:$B$597,2,FALSE)</f>
        <v>Knights Kingdom I</v>
      </c>
    </row>
    <row r="4417" spans="1:6" x14ac:dyDescent="0.3">
      <c r="A4417" t="s">
        <v>1987</v>
      </c>
      <c r="B4417" t="s">
        <v>1988</v>
      </c>
      <c r="C4417">
        <v>2000</v>
      </c>
      <c r="D4417">
        <v>197</v>
      </c>
      <c r="E4417">
        <v>23</v>
      </c>
      <c r="F4417" s="11" t="str">
        <f>VLOOKUP(Table13[[#This Row],[theme_id]],'Themes-name-data'!$A$1:$B$597,2,FALSE)</f>
        <v>Knights Kingdom I</v>
      </c>
    </row>
    <row r="4418" spans="1:6" x14ac:dyDescent="0.3">
      <c r="A4418" t="s">
        <v>1989</v>
      </c>
      <c r="B4418" t="s">
        <v>1990</v>
      </c>
      <c r="C4418">
        <v>2000</v>
      </c>
      <c r="D4418">
        <v>16</v>
      </c>
      <c r="E4418">
        <v>35</v>
      </c>
      <c r="F4418" s="11" t="str">
        <f>VLOOKUP(Table13[[#This Row],[theme_id]],'Themes-name-data'!$A$1:$B$597,2,FALSE)</f>
        <v>RoboRiders</v>
      </c>
    </row>
    <row r="4419" spans="1:6" x14ac:dyDescent="0.3">
      <c r="A4419" t="s">
        <v>1991</v>
      </c>
      <c r="B4419" t="s">
        <v>1992</v>
      </c>
      <c r="C4419">
        <v>2000</v>
      </c>
      <c r="D4419">
        <v>16</v>
      </c>
      <c r="E4419">
        <v>32</v>
      </c>
      <c r="F4419" s="11" t="str">
        <f>VLOOKUP(Table13[[#This Row],[theme_id]],'Themes-name-data'!$A$1:$B$597,2,FALSE)</f>
        <v>RoboRiders</v>
      </c>
    </row>
    <row r="4420" spans="1:6" x14ac:dyDescent="0.3">
      <c r="A4420" t="s">
        <v>1993</v>
      </c>
      <c r="B4420" t="s">
        <v>1994</v>
      </c>
      <c r="C4420">
        <v>2000</v>
      </c>
      <c r="D4420">
        <v>16</v>
      </c>
      <c r="E4420">
        <v>33</v>
      </c>
      <c r="F4420" s="11" t="str">
        <f>VLOOKUP(Table13[[#This Row],[theme_id]],'Themes-name-data'!$A$1:$B$597,2,FALSE)</f>
        <v>RoboRiders</v>
      </c>
    </row>
    <row r="4421" spans="1:6" x14ac:dyDescent="0.3">
      <c r="A4421" t="s">
        <v>1995</v>
      </c>
      <c r="B4421" t="s">
        <v>1996</v>
      </c>
      <c r="C4421">
        <v>2000</v>
      </c>
      <c r="D4421">
        <v>16</v>
      </c>
      <c r="E4421">
        <v>25</v>
      </c>
      <c r="F4421" s="11" t="str">
        <f>VLOOKUP(Table13[[#This Row],[theme_id]],'Themes-name-data'!$A$1:$B$597,2,FALSE)</f>
        <v>RoboRiders</v>
      </c>
    </row>
    <row r="4422" spans="1:6" x14ac:dyDescent="0.3">
      <c r="A4422" t="s">
        <v>1997</v>
      </c>
      <c r="B4422" t="s">
        <v>1998</v>
      </c>
      <c r="C4422">
        <v>2000</v>
      </c>
      <c r="D4422">
        <v>74</v>
      </c>
      <c r="E4422">
        <v>31</v>
      </c>
      <c r="F4422" s="11" t="str">
        <f>VLOOKUP(Table13[[#This Row],[theme_id]],'Themes-name-data'!$A$1:$B$597,2,FALSE)</f>
        <v>Fire</v>
      </c>
    </row>
    <row r="4423" spans="1:6" x14ac:dyDescent="0.3">
      <c r="A4423" t="s">
        <v>1999</v>
      </c>
      <c r="B4423" t="s">
        <v>2000</v>
      </c>
      <c r="C4423">
        <v>2000</v>
      </c>
      <c r="D4423">
        <v>87</v>
      </c>
      <c r="E4423">
        <v>30</v>
      </c>
      <c r="F4423" s="11" t="str">
        <f>VLOOKUP(Table13[[#This Row],[theme_id]],'Themes-name-data'!$A$1:$B$597,2,FALSE)</f>
        <v>Extreme Team</v>
      </c>
    </row>
    <row r="4424" spans="1:6" x14ac:dyDescent="0.3">
      <c r="A4424" t="s">
        <v>2001</v>
      </c>
      <c r="B4424" t="s">
        <v>2002</v>
      </c>
      <c r="C4424">
        <v>2000</v>
      </c>
      <c r="D4424">
        <v>72</v>
      </c>
      <c r="E4424">
        <v>31</v>
      </c>
      <c r="F4424" s="11" t="str">
        <f>VLOOKUP(Table13[[#This Row],[theme_id]],'Themes-name-data'!$A$1:$B$597,2,FALSE)</f>
        <v>Construction</v>
      </c>
    </row>
    <row r="4425" spans="1:6" x14ac:dyDescent="0.3">
      <c r="A4425" t="s">
        <v>2003</v>
      </c>
      <c r="B4425" t="s">
        <v>2004</v>
      </c>
      <c r="C4425">
        <v>2000</v>
      </c>
      <c r="D4425">
        <v>80</v>
      </c>
      <c r="E4425">
        <v>34</v>
      </c>
      <c r="F4425" s="11" t="str">
        <f>VLOOKUP(Table13[[#This Row],[theme_id]],'Themes-name-data'!$A$1:$B$597,2,FALSE)</f>
        <v>Police</v>
      </c>
    </row>
    <row r="4426" spans="1:6" x14ac:dyDescent="0.3">
      <c r="A4426" t="s">
        <v>2112</v>
      </c>
      <c r="B4426" t="s">
        <v>2113</v>
      </c>
      <c r="C4426">
        <v>2000</v>
      </c>
      <c r="D4426">
        <v>273</v>
      </c>
      <c r="E4426">
        <v>447</v>
      </c>
      <c r="F4426" s="11" t="str">
        <f>VLOOKUP(Table13[[#This Row],[theme_id]],'Themes-name-data'!$A$1:$B$597,2,FALSE)</f>
        <v>Studios</v>
      </c>
    </row>
    <row r="4427" spans="1:6" x14ac:dyDescent="0.3">
      <c r="A4427" t="s">
        <v>2117</v>
      </c>
      <c r="B4427" t="s">
        <v>2118</v>
      </c>
      <c r="C4427">
        <v>2000</v>
      </c>
      <c r="D4427">
        <v>273</v>
      </c>
      <c r="E4427">
        <v>244</v>
      </c>
      <c r="F4427" s="11" t="str">
        <f>VLOOKUP(Table13[[#This Row],[theme_id]],'Themes-name-data'!$A$1:$B$597,2,FALSE)</f>
        <v>Studios</v>
      </c>
    </row>
    <row r="4428" spans="1:6" x14ac:dyDescent="0.3">
      <c r="A4428" t="s">
        <v>2121</v>
      </c>
      <c r="B4428" t="s">
        <v>2122</v>
      </c>
      <c r="C4428">
        <v>2000</v>
      </c>
      <c r="D4428">
        <v>273</v>
      </c>
      <c r="E4428">
        <v>95</v>
      </c>
      <c r="F4428" s="11" t="str">
        <f>VLOOKUP(Table13[[#This Row],[theme_id]],'Themes-name-data'!$A$1:$B$597,2,FALSE)</f>
        <v>Studios</v>
      </c>
    </row>
    <row r="4429" spans="1:6" x14ac:dyDescent="0.3">
      <c r="A4429" t="s">
        <v>2123</v>
      </c>
      <c r="B4429" t="s">
        <v>2124</v>
      </c>
      <c r="C4429">
        <v>2000</v>
      </c>
      <c r="D4429">
        <v>273</v>
      </c>
      <c r="E4429">
        <v>58</v>
      </c>
      <c r="F4429" s="11" t="str">
        <f>VLOOKUP(Table13[[#This Row],[theme_id]],'Themes-name-data'!$A$1:$B$597,2,FALSE)</f>
        <v>Studios</v>
      </c>
    </row>
    <row r="4430" spans="1:6" x14ac:dyDescent="0.3">
      <c r="A4430" t="s">
        <v>2279</v>
      </c>
      <c r="B4430" t="s">
        <v>2280</v>
      </c>
      <c r="C4430">
        <v>2000</v>
      </c>
      <c r="D4430">
        <v>505</v>
      </c>
      <c r="E4430">
        <v>50</v>
      </c>
      <c r="F4430" s="11" t="str">
        <f>VLOOKUP(Table13[[#This Row],[theme_id]],'Themes-name-data'!$A$1:$B$597,2,FALSE)</f>
        <v>Basic Set</v>
      </c>
    </row>
    <row r="4431" spans="1:6" x14ac:dyDescent="0.3">
      <c r="A4431" t="s">
        <v>3328</v>
      </c>
      <c r="B4431" t="s">
        <v>3329</v>
      </c>
      <c r="C4431">
        <v>2000</v>
      </c>
      <c r="D4431">
        <v>501</v>
      </c>
      <c r="E4431">
        <v>0</v>
      </c>
      <c r="F4431" s="11" t="str">
        <f>VLOOKUP(Table13[[#This Row],[theme_id]],'Themes-name-data'!$A$1:$B$597,2,FALSE)</f>
        <v>Gear</v>
      </c>
    </row>
    <row r="4432" spans="1:6" x14ac:dyDescent="0.3">
      <c r="A4432" t="s">
        <v>3832</v>
      </c>
      <c r="B4432" t="s">
        <v>2794</v>
      </c>
      <c r="C4432">
        <v>2000</v>
      </c>
      <c r="D4432">
        <v>467</v>
      </c>
      <c r="E4432">
        <v>18</v>
      </c>
      <c r="F4432" s="11" t="str">
        <f>VLOOKUP(Table13[[#This Row],[theme_id]],'Themes-name-data'!$A$1:$B$597,2,FALSE)</f>
        <v>Basic</v>
      </c>
    </row>
    <row r="4433" spans="1:6" x14ac:dyDescent="0.3">
      <c r="A4433" t="s">
        <v>3833</v>
      </c>
      <c r="B4433" t="s">
        <v>1920</v>
      </c>
      <c r="C4433">
        <v>2000</v>
      </c>
      <c r="D4433">
        <v>467</v>
      </c>
      <c r="E4433">
        <v>17</v>
      </c>
      <c r="F4433" s="11" t="str">
        <f>VLOOKUP(Table13[[#This Row],[theme_id]],'Themes-name-data'!$A$1:$B$597,2,FALSE)</f>
        <v>Basic</v>
      </c>
    </row>
    <row r="4434" spans="1:6" x14ac:dyDescent="0.3">
      <c r="A4434" t="s">
        <v>3834</v>
      </c>
      <c r="B4434" t="s">
        <v>3327</v>
      </c>
      <c r="C4434">
        <v>2000</v>
      </c>
      <c r="D4434">
        <v>467</v>
      </c>
      <c r="E4434">
        <v>16</v>
      </c>
      <c r="F4434" s="11" t="str">
        <f>VLOOKUP(Table13[[#This Row],[theme_id]],'Themes-name-data'!$A$1:$B$597,2,FALSE)</f>
        <v>Basic</v>
      </c>
    </row>
    <row r="4435" spans="1:6" x14ac:dyDescent="0.3">
      <c r="A4435" t="s">
        <v>3835</v>
      </c>
      <c r="B4435" t="s">
        <v>1886</v>
      </c>
      <c r="C4435">
        <v>2000</v>
      </c>
      <c r="D4435">
        <v>467</v>
      </c>
      <c r="E4435">
        <v>10</v>
      </c>
      <c r="F4435" s="11" t="str">
        <f>VLOOKUP(Table13[[#This Row],[theme_id]],'Themes-name-data'!$A$1:$B$597,2,FALSE)</f>
        <v>Basic</v>
      </c>
    </row>
    <row r="4436" spans="1:6" x14ac:dyDescent="0.3">
      <c r="A4436" t="s">
        <v>3915</v>
      </c>
      <c r="B4436" t="s">
        <v>3916</v>
      </c>
      <c r="C4436">
        <v>2000</v>
      </c>
      <c r="D4436">
        <v>505</v>
      </c>
      <c r="E4436">
        <v>66</v>
      </c>
      <c r="F4436" s="11" t="str">
        <f>VLOOKUP(Table13[[#This Row],[theme_id]],'Themes-name-data'!$A$1:$B$597,2,FALSE)</f>
        <v>Basic Set</v>
      </c>
    </row>
    <row r="4437" spans="1:6" x14ac:dyDescent="0.3">
      <c r="A4437" t="s">
        <v>3946</v>
      </c>
      <c r="B4437" t="s">
        <v>3947</v>
      </c>
      <c r="C4437">
        <v>2000</v>
      </c>
      <c r="D4437">
        <v>207</v>
      </c>
      <c r="E4437">
        <v>240</v>
      </c>
      <c r="F4437" s="11" t="str">
        <f>VLOOKUP(Table13[[#This Row],[theme_id]],'Themes-name-data'!$A$1:$B$597,2,FALSE)</f>
        <v>Advent</v>
      </c>
    </row>
    <row r="4438" spans="1:6" x14ac:dyDescent="0.3">
      <c r="A4438" t="s">
        <v>4019</v>
      </c>
      <c r="B4438" t="s">
        <v>4020</v>
      </c>
      <c r="C4438">
        <v>2000</v>
      </c>
      <c r="D4438">
        <v>505</v>
      </c>
      <c r="E4438">
        <v>11</v>
      </c>
      <c r="F4438" s="11" t="str">
        <f>VLOOKUP(Table13[[#This Row],[theme_id]],'Themes-name-data'!$A$1:$B$597,2,FALSE)</f>
        <v>Basic Set</v>
      </c>
    </row>
    <row r="4439" spans="1:6" x14ac:dyDescent="0.3">
      <c r="A4439" t="s">
        <v>4068</v>
      </c>
      <c r="B4439" t="s">
        <v>4069</v>
      </c>
      <c r="C4439">
        <v>2000</v>
      </c>
      <c r="D4439">
        <v>505</v>
      </c>
      <c r="E4439">
        <v>89</v>
      </c>
      <c r="F4439" s="11" t="str">
        <f>VLOOKUP(Table13[[#This Row],[theme_id]],'Themes-name-data'!$A$1:$B$597,2,FALSE)</f>
        <v>Basic Set</v>
      </c>
    </row>
    <row r="4440" spans="1:6" x14ac:dyDescent="0.3">
      <c r="A4440" t="s">
        <v>4173</v>
      </c>
      <c r="B4440" t="s">
        <v>4174</v>
      </c>
      <c r="C4440">
        <v>2000</v>
      </c>
      <c r="D4440">
        <v>505</v>
      </c>
      <c r="E4440">
        <v>32</v>
      </c>
      <c r="F4440" s="11" t="str">
        <f>VLOOKUP(Table13[[#This Row],[theme_id]],'Themes-name-data'!$A$1:$B$597,2,FALSE)</f>
        <v>Basic Set</v>
      </c>
    </row>
    <row r="4441" spans="1:6" x14ac:dyDescent="0.3">
      <c r="A4441" t="s">
        <v>4266</v>
      </c>
      <c r="B4441" t="s">
        <v>2500</v>
      </c>
      <c r="C4441">
        <v>2000</v>
      </c>
      <c r="D4441">
        <v>505</v>
      </c>
      <c r="E4441">
        <v>30</v>
      </c>
      <c r="F4441" s="11" t="str">
        <f>VLOOKUP(Table13[[#This Row],[theme_id]],'Themes-name-data'!$A$1:$B$597,2,FALSE)</f>
        <v>Basic Set</v>
      </c>
    </row>
    <row r="4442" spans="1:6" x14ac:dyDescent="0.3">
      <c r="A4442" t="s">
        <v>4372</v>
      </c>
      <c r="B4442" t="s">
        <v>4373</v>
      </c>
      <c r="C4442">
        <v>2000</v>
      </c>
      <c r="D4442">
        <v>440</v>
      </c>
      <c r="E4442">
        <v>20</v>
      </c>
      <c r="F4442" s="11" t="str">
        <f>VLOOKUP(Table13[[#This Row],[theme_id]],'Themes-name-data'!$A$1:$B$597,2,FALSE)</f>
        <v>Primo</v>
      </c>
    </row>
    <row r="4443" spans="1:6" x14ac:dyDescent="0.3">
      <c r="A4443" t="s">
        <v>4374</v>
      </c>
      <c r="B4443" t="s">
        <v>4375</v>
      </c>
      <c r="C4443">
        <v>2000</v>
      </c>
      <c r="D4443">
        <v>440</v>
      </c>
      <c r="E4443">
        <v>9</v>
      </c>
      <c r="F4443" s="11" t="str">
        <f>VLOOKUP(Table13[[#This Row],[theme_id]],'Themes-name-data'!$A$1:$B$597,2,FALSE)</f>
        <v>Primo</v>
      </c>
    </row>
    <row r="4444" spans="1:6" x14ac:dyDescent="0.3">
      <c r="A4444" t="s">
        <v>4376</v>
      </c>
      <c r="B4444" t="s">
        <v>4377</v>
      </c>
      <c r="C4444">
        <v>2000</v>
      </c>
      <c r="D4444">
        <v>440</v>
      </c>
      <c r="E4444">
        <v>11</v>
      </c>
      <c r="F4444" s="11" t="str">
        <f>VLOOKUP(Table13[[#This Row],[theme_id]],'Themes-name-data'!$A$1:$B$597,2,FALSE)</f>
        <v>Primo</v>
      </c>
    </row>
    <row r="4445" spans="1:6" x14ac:dyDescent="0.3">
      <c r="A4445" t="s">
        <v>4592</v>
      </c>
      <c r="B4445" t="s">
        <v>1615</v>
      </c>
      <c r="C4445">
        <v>2000</v>
      </c>
      <c r="D4445">
        <v>468</v>
      </c>
      <c r="E4445">
        <v>9</v>
      </c>
      <c r="F4445" s="11" t="str">
        <f>VLOOKUP(Table13[[#This Row],[theme_id]],'Themes-name-data'!$A$1:$B$597,2,FALSE)</f>
        <v>Basic Model</v>
      </c>
    </row>
    <row r="4446" spans="1:6" x14ac:dyDescent="0.3">
      <c r="A4446" t="s">
        <v>4593</v>
      </c>
      <c r="B4446" t="s">
        <v>2794</v>
      </c>
      <c r="C4446">
        <v>2000</v>
      </c>
      <c r="D4446">
        <v>468</v>
      </c>
      <c r="E4446">
        <v>12</v>
      </c>
      <c r="F4446" s="11" t="str">
        <f>VLOOKUP(Table13[[#This Row],[theme_id]],'Themes-name-data'!$A$1:$B$597,2,FALSE)</f>
        <v>Basic Model</v>
      </c>
    </row>
    <row r="4447" spans="1:6" x14ac:dyDescent="0.3">
      <c r="A4447" t="s">
        <v>4595</v>
      </c>
      <c r="B4447" t="s">
        <v>1886</v>
      </c>
      <c r="C4447">
        <v>2000</v>
      </c>
      <c r="D4447">
        <v>468</v>
      </c>
      <c r="E4447">
        <v>8</v>
      </c>
      <c r="F4447" s="11" t="str">
        <f>VLOOKUP(Table13[[#This Row],[theme_id]],'Themes-name-data'!$A$1:$B$597,2,FALSE)</f>
        <v>Basic Model</v>
      </c>
    </row>
    <row r="4448" spans="1:6" x14ac:dyDescent="0.3">
      <c r="A4448" t="s">
        <v>4677</v>
      </c>
      <c r="B4448" t="s">
        <v>2550</v>
      </c>
      <c r="C4448">
        <v>2000</v>
      </c>
      <c r="D4448">
        <v>468</v>
      </c>
      <c r="E4448">
        <v>12</v>
      </c>
      <c r="F4448" s="11" t="str">
        <f>VLOOKUP(Table13[[#This Row],[theme_id]],'Themes-name-data'!$A$1:$B$597,2,FALSE)</f>
        <v>Basic Model</v>
      </c>
    </row>
    <row r="4449" spans="1:6" x14ac:dyDescent="0.3">
      <c r="A4449" t="s">
        <v>4719</v>
      </c>
      <c r="B4449" t="s">
        <v>4720</v>
      </c>
      <c r="C4449">
        <v>2000</v>
      </c>
      <c r="D4449">
        <v>505</v>
      </c>
      <c r="E4449">
        <v>0</v>
      </c>
      <c r="F4449" s="11" t="str">
        <f>VLOOKUP(Table13[[#This Row],[theme_id]],'Themes-name-data'!$A$1:$B$597,2,FALSE)</f>
        <v>Basic Set</v>
      </c>
    </row>
    <row r="4450" spans="1:6" x14ac:dyDescent="0.3">
      <c r="A4450" t="s">
        <v>4721</v>
      </c>
      <c r="B4450" t="s">
        <v>4722</v>
      </c>
      <c r="C4450">
        <v>2000</v>
      </c>
      <c r="D4450">
        <v>505</v>
      </c>
      <c r="E4450">
        <v>4</v>
      </c>
      <c r="F4450" s="11" t="str">
        <f>VLOOKUP(Table13[[#This Row],[theme_id]],'Themes-name-data'!$A$1:$B$597,2,FALSE)</f>
        <v>Basic Set</v>
      </c>
    </row>
    <row r="4451" spans="1:6" x14ac:dyDescent="0.3">
      <c r="A4451" t="s">
        <v>4723</v>
      </c>
      <c r="B4451" t="s">
        <v>4724</v>
      </c>
      <c r="C4451">
        <v>2000</v>
      </c>
      <c r="D4451">
        <v>505</v>
      </c>
      <c r="E4451">
        <v>7</v>
      </c>
      <c r="F4451" s="11" t="str">
        <f>VLOOKUP(Table13[[#This Row],[theme_id]],'Themes-name-data'!$A$1:$B$597,2,FALSE)</f>
        <v>Basic Set</v>
      </c>
    </row>
    <row r="4452" spans="1:6" x14ac:dyDescent="0.3">
      <c r="A4452" t="s">
        <v>4725</v>
      </c>
      <c r="B4452" t="s">
        <v>4726</v>
      </c>
      <c r="C4452">
        <v>2000</v>
      </c>
      <c r="D4452">
        <v>505</v>
      </c>
      <c r="E4452">
        <v>6</v>
      </c>
      <c r="F4452" s="11" t="str">
        <f>VLOOKUP(Table13[[#This Row],[theme_id]],'Themes-name-data'!$A$1:$B$597,2,FALSE)</f>
        <v>Basic Set</v>
      </c>
    </row>
    <row r="4453" spans="1:6" x14ac:dyDescent="0.3">
      <c r="A4453" t="s">
        <v>4727</v>
      </c>
      <c r="B4453" t="s">
        <v>4728</v>
      </c>
      <c r="C4453">
        <v>2000</v>
      </c>
      <c r="D4453">
        <v>505</v>
      </c>
      <c r="E4453">
        <v>5</v>
      </c>
      <c r="F4453" s="11" t="str">
        <f>VLOOKUP(Table13[[#This Row],[theme_id]],'Themes-name-data'!$A$1:$B$597,2,FALSE)</f>
        <v>Basic Set</v>
      </c>
    </row>
    <row r="4454" spans="1:6" x14ac:dyDescent="0.3">
      <c r="A4454" t="s">
        <v>4729</v>
      </c>
      <c r="B4454" t="s">
        <v>4730</v>
      </c>
      <c r="C4454">
        <v>2000</v>
      </c>
      <c r="D4454">
        <v>505</v>
      </c>
      <c r="E4454">
        <v>0</v>
      </c>
      <c r="F4454" s="11" t="str">
        <f>VLOOKUP(Table13[[#This Row],[theme_id]],'Themes-name-data'!$A$1:$B$597,2,FALSE)</f>
        <v>Basic Set</v>
      </c>
    </row>
    <row r="4455" spans="1:6" x14ac:dyDescent="0.3">
      <c r="A4455" t="s">
        <v>4791</v>
      </c>
      <c r="B4455" t="s">
        <v>4792</v>
      </c>
      <c r="C4455">
        <v>2000</v>
      </c>
      <c r="D4455">
        <v>505</v>
      </c>
      <c r="E4455">
        <v>50</v>
      </c>
      <c r="F4455" s="11" t="str">
        <f>VLOOKUP(Table13[[#This Row],[theme_id]],'Themes-name-data'!$A$1:$B$597,2,FALSE)</f>
        <v>Basic Set</v>
      </c>
    </row>
    <row r="4456" spans="1:6" x14ac:dyDescent="0.3">
      <c r="A4456" t="s">
        <v>4793</v>
      </c>
      <c r="B4456" t="s">
        <v>4794</v>
      </c>
      <c r="C4456">
        <v>2000</v>
      </c>
      <c r="D4456">
        <v>505</v>
      </c>
      <c r="E4456">
        <v>91</v>
      </c>
      <c r="F4456" s="11" t="str">
        <f>VLOOKUP(Table13[[#This Row],[theme_id]],'Themes-name-data'!$A$1:$B$597,2,FALSE)</f>
        <v>Basic Set</v>
      </c>
    </row>
    <row r="4457" spans="1:6" x14ac:dyDescent="0.3">
      <c r="A4457" t="s">
        <v>4835</v>
      </c>
      <c r="B4457" t="s">
        <v>4836</v>
      </c>
      <c r="C4457">
        <v>2000</v>
      </c>
      <c r="D4457">
        <v>660</v>
      </c>
      <c r="E4457">
        <v>15</v>
      </c>
      <c r="F4457" s="11" t="str">
        <f>VLOOKUP(Table13[[#This Row],[theme_id]],'Themes-name-data'!$A$1:$B$597,2,FALSE)</f>
        <v>Little Forest Friends</v>
      </c>
    </row>
    <row r="4458" spans="1:6" x14ac:dyDescent="0.3">
      <c r="A4458" t="s">
        <v>4837</v>
      </c>
      <c r="B4458" t="s">
        <v>4838</v>
      </c>
      <c r="C4458">
        <v>2000</v>
      </c>
      <c r="D4458">
        <v>660</v>
      </c>
      <c r="E4458">
        <v>43</v>
      </c>
      <c r="F4458" s="11" t="str">
        <f>VLOOKUP(Table13[[#This Row],[theme_id]],'Themes-name-data'!$A$1:$B$597,2,FALSE)</f>
        <v>Little Forest Friends</v>
      </c>
    </row>
    <row r="4459" spans="1:6" x14ac:dyDescent="0.3">
      <c r="A4459" t="s">
        <v>5018</v>
      </c>
      <c r="B4459" t="s">
        <v>5019</v>
      </c>
      <c r="C4459">
        <v>2000</v>
      </c>
      <c r="D4459">
        <v>657</v>
      </c>
      <c r="E4459">
        <v>10</v>
      </c>
      <c r="F4459" s="11" t="str">
        <f>VLOOKUP(Table13[[#This Row],[theme_id]],'Themes-name-data'!$A$1:$B$597,2,FALSE)</f>
        <v>Action Wheelers</v>
      </c>
    </row>
    <row r="4460" spans="1:6" x14ac:dyDescent="0.3">
      <c r="A4460" t="s">
        <v>5022</v>
      </c>
      <c r="B4460" t="s">
        <v>1886</v>
      </c>
      <c r="C4460">
        <v>2000</v>
      </c>
      <c r="D4460">
        <v>657</v>
      </c>
      <c r="E4460">
        <v>15</v>
      </c>
      <c r="F4460" s="11" t="str">
        <f>VLOOKUP(Table13[[#This Row],[theme_id]],'Themes-name-data'!$A$1:$B$597,2,FALSE)</f>
        <v>Action Wheelers</v>
      </c>
    </row>
    <row r="4461" spans="1:6" x14ac:dyDescent="0.3">
      <c r="A4461" t="s">
        <v>5028</v>
      </c>
      <c r="B4461" t="s">
        <v>5029</v>
      </c>
      <c r="C4461">
        <v>2000</v>
      </c>
      <c r="D4461">
        <v>657</v>
      </c>
      <c r="E4461">
        <v>17</v>
      </c>
      <c r="F4461" s="11" t="str">
        <f>VLOOKUP(Table13[[#This Row],[theme_id]],'Themes-name-data'!$A$1:$B$597,2,FALSE)</f>
        <v>Action Wheelers</v>
      </c>
    </row>
    <row r="4462" spans="1:6" x14ac:dyDescent="0.3">
      <c r="A4462" t="s">
        <v>5030</v>
      </c>
      <c r="B4462" t="s">
        <v>930</v>
      </c>
      <c r="C4462">
        <v>2000</v>
      </c>
      <c r="D4462">
        <v>657</v>
      </c>
      <c r="E4462">
        <v>29</v>
      </c>
      <c r="F4462" s="11" t="str">
        <f>VLOOKUP(Table13[[#This Row],[theme_id]],'Themes-name-data'!$A$1:$B$597,2,FALSE)</f>
        <v>Action Wheelers</v>
      </c>
    </row>
    <row r="4463" spans="1:6" x14ac:dyDescent="0.3">
      <c r="A4463" t="s">
        <v>5031</v>
      </c>
      <c r="B4463" t="s">
        <v>5032</v>
      </c>
      <c r="C4463">
        <v>2000</v>
      </c>
      <c r="D4463">
        <v>657</v>
      </c>
      <c r="E4463">
        <v>43</v>
      </c>
      <c r="F4463" s="11" t="str">
        <f>VLOOKUP(Table13[[#This Row],[theme_id]],'Themes-name-data'!$A$1:$B$597,2,FALSE)</f>
        <v>Action Wheelers</v>
      </c>
    </row>
    <row r="4464" spans="1:6" x14ac:dyDescent="0.3">
      <c r="A4464" t="s">
        <v>5035</v>
      </c>
      <c r="B4464" t="s">
        <v>5036</v>
      </c>
      <c r="C4464">
        <v>2000</v>
      </c>
      <c r="D4464">
        <v>657</v>
      </c>
      <c r="E4464">
        <v>32</v>
      </c>
      <c r="F4464" s="11" t="str">
        <f>VLOOKUP(Table13[[#This Row],[theme_id]],'Themes-name-data'!$A$1:$B$597,2,FALSE)</f>
        <v>Action Wheelers</v>
      </c>
    </row>
    <row r="4465" spans="1:6" x14ac:dyDescent="0.3">
      <c r="A4465" t="s">
        <v>5053</v>
      </c>
      <c r="B4465" t="s">
        <v>5054</v>
      </c>
      <c r="C4465">
        <v>2000</v>
      </c>
      <c r="D4465">
        <v>634</v>
      </c>
      <c r="E4465">
        <v>10</v>
      </c>
      <c r="F4465" s="11" t="str">
        <f>VLOOKUP(Table13[[#This Row],[theme_id]],'Themes-name-data'!$A$1:$B$597,2,FALSE)</f>
        <v>Trains</v>
      </c>
    </row>
    <row r="4466" spans="1:6" x14ac:dyDescent="0.3">
      <c r="A4466" t="s">
        <v>5055</v>
      </c>
      <c r="B4466" t="s">
        <v>5056</v>
      </c>
      <c r="C4466">
        <v>2000</v>
      </c>
      <c r="D4466">
        <v>634</v>
      </c>
      <c r="E4466">
        <v>30</v>
      </c>
      <c r="F4466" s="11" t="str">
        <f>VLOOKUP(Table13[[#This Row],[theme_id]],'Themes-name-data'!$A$1:$B$597,2,FALSE)</f>
        <v>Trains</v>
      </c>
    </row>
    <row r="4467" spans="1:6" x14ac:dyDescent="0.3">
      <c r="A4467" t="s">
        <v>5057</v>
      </c>
      <c r="B4467" t="s">
        <v>5058</v>
      </c>
      <c r="C4467">
        <v>2000</v>
      </c>
      <c r="D4467">
        <v>634</v>
      </c>
      <c r="E4467">
        <v>79</v>
      </c>
      <c r="F4467" s="11" t="str">
        <f>VLOOKUP(Table13[[#This Row],[theme_id]],'Themes-name-data'!$A$1:$B$597,2,FALSE)</f>
        <v>Trains</v>
      </c>
    </row>
    <row r="4468" spans="1:6" x14ac:dyDescent="0.3">
      <c r="A4468" t="s">
        <v>5060</v>
      </c>
      <c r="B4468" t="s">
        <v>3797</v>
      </c>
      <c r="C4468">
        <v>2000</v>
      </c>
      <c r="D4468">
        <v>634</v>
      </c>
      <c r="E4468">
        <v>43</v>
      </c>
      <c r="F4468" s="11" t="str">
        <f>VLOOKUP(Table13[[#This Row],[theme_id]],'Themes-name-data'!$A$1:$B$597,2,FALSE)</f>
        <v>Trains</v>
      </c>
    </row>
    <row r="4469" spans="1:6" x14ac:dyDescent="0.3">
      <c r="A4469" t="s">
        <v>5061</v>
      </c>
      <c r="B4469" t="s">
        <v>5062</v>
      </c>
      <c r="C4469">
        <v>2000</v>
      </c>
      <c r="D4469">
        <v>634</v>
      </c>
      <c r="E4469">
        <v>9</v>
      </c>
      <c r="F4469" s="11" t="str">
        <f>VLOOKUP(Table13[[#This Row],[theme_id]],'Themes-name-data'!$A$1:$B$597,2,FALSE)</f>
        <v>Trains</v>
      </c>
    </row>
    <row r="4470" spans="1:6" x14ac:dyDescent="0.3">
      <c r="A4470" t="s">
        <v>5063</v>
      </c>
      <c r="B4470" t="s">
        <v>5064</v>
      </c>
      <c r="C4470">
        <v>2000</v>
      </c>
      <c r="D4470">
        <v>634</v>
      </c>
      <c r="E4470">
        <v>15</v>
      </c>
      <c r="F4470" s="11" t="str">
        <f>VLOOKUP(Table13[[#This Row],[theme_id]],'Themes-name-data'!$A$1:$B$597,2,FALSE)</f>
        <v>Trains</v>
      </c>
    </row>
    <row r="4471" spans="1:6" x14ac:dyDescent="0.3">
      <c r="A4471" t="s">
        <v>5068</v>
      </c>
      <c r="B4471" t="s">
        <v>701</v>
      </c>
      <c r="C4471">
        <v>2000</v>
      </c>
      <c r="D4471">
        <v>652</v>
      </c>
      <c r="E4471">
        <v>78</v>
      </c>
      <c r="F4471" s="11" t="str">
        <f>VLOOKUP(Table13[[#This Row],[theme_id]],'Themes-name-data'!$A$1:$B$597,2,FALSE)</f>
        <v>Playhouse</v>
      </c>
    </row>
    <row r="4472" spans="1:6" x14ac:dyDescent="0.3">
      <c r="A4472" t="s">
        <v>5104</v>
      </c>
      <c r="B4472" t="s">
        <v>5105</v>
      </c>
      <c r="C4472">
        <v>2000</v>
      </c>
      <c r="D4472">
        <v>505</v>
      </c>
      <c r="E4472">
        <v>38</v>
      </c>
      <c r="F4472" s="11" t="str">
        <f>VLOOKUP(Table13[[#This Row],[theme_id]],'Themes-name-data'!$A$1:$B$597,2,FALSE)</f>
        <v>Basic Set</v>
      </c>
    </row>
    <row r="4473" spans="1:6" x14ac:dyDescent="0.3">
      <c r="A4473" t="s">
        <v>5106</v>
      </c>
      <c r="B4473" t="s">
        <v>5107</v>
      </c>
      <c r="C4473">
        <v>2000</v>
      </c>
      <c r="D4473">
        <v>632</v>
      </c>
      <c r="E4473">
        <v>48</v>
      </c>
      <c r="F4473" s="11" t="str">
        <f>VLOOKUP(Table13[[#This Row],[theme_id]],'Themes-name-data'!$A$1:$B$597,2,FALSE)</f>
        <v>Town</v>
      </c>
    </row>
    <row r="4474" spans="1:6" x14ac:dyDescent="0.3">
      <c r="A4474" t="s">
        <v>5133</v>
      </c>
      <c r="B4474" t="s">
        <v>5134</v>
      </c>
      <c r="C4474">
        <v>2000</v>
      </c>
      <c r="D4474">
        <v>635</v>
      </c>
      <c r="E4474">
        <v>46</v>
      </c>
      <c r="F4474" s="11" t="str">
        <f>VLOOKUP(Table13[[#This Row],[theme_id]],'Themes-name-data'!$A$1:$B$597,2,FALSE)</f>
        <v>Winnie the Pooh</v>
      </c>
    </row>
    <row r="4475" spans="1:6" x14ac:dyDescent="0.3">
      <c r="A4475" t="s">
        <v>5135</v>
      </c>
      <c r="B4475" t="s">
        <v>5136</v>
      </c>
      <c r="C4475">
        <v>2000</v>
      </c>
      <c r="D4475">
        <v>635</v>
      </c>
      <c r="E4475">
        <v>35</v>
      </c>
      <c r="F4475" s="11" t="str">
        <f>VLOOKUP(Table13[[#This Row],[theme_id]],'Themes-name-data'!$A$1:$B$597,2,FALSE)</f>
        <v>Winnie the Pooh</v>
      </c>
    </row>
    <row r="4476" spans="1:6" x14ac:dyDescent="0.3">
      <c r="A4476" t="s">
        <v>5885</v>
      </c>
      <c r="B4476" t="s">
        <v>5886</v>
      </c>
      <c r="C4476">
        <v>2000</v>
      </c>
      <c r="D4476">
        <v>505</v>
      </c>
      <c r="E4476">
        <v>49</v>
      </c>
      <c r="F4476" s="11" t="str">
        <f>VLOOKUP(Table13[[#This Row],[theme_id]],'Themes-name-data'!$A$1:$B$597,2,FALSE)</f>
        <v>Basic Set</v>
      </c>
    </row>
    <row r="4477" spans="1:6" x14ac:dyDescent="0.3">
      <c r="A4477" t="s">
        <v>5887</v>
      </c>
      <c r="B4477" t="s">
        <v>5886</v>
      </c>
      <c r="C4477">
        <v>2000</v>
      </c>
      <c r="D4477">
        <v>505</v>
      </c>
      <c r="E4477">
        <v>51</v>
      </c>
      <c r="F4477" s="11" t="str">
        <f>VLOOKUP(Table13[[#This Row],[theme_id]],'Themes-name-data'!$A$1:$B$597,2,FALSE)</f>
        <v>Basic Set</v>
      </c>
    </row>
    <row r="4478" spans="1:6" x14ac:dyDescent="0.3">
      <c r="A4478" t="s">
        <v>5888</v>
      </c>
      <c r="B4478" t="s">
        <v>5889</v>
      </c>
      <c r="C4478">
        <v>2000</v>
      </c>
      <c r="D4478">
        <v>505</v>
      </c>
      <c r="E4478">
        <v>78</v>
      </c>
      <c r="F4478" s="11" t="str">
        <f>VLOOKUP(Table13[[#This Row],[theme_id]],'Themes-name-data'!$A$1:$B$597,2,FALSE)</f>
        <v>Basic Set</v>
      </c>
    </row>
    <row r="4479" spans="1:6" x14ac:dyDescent="0.3">
      <c r="A4479" t="s">
        <v>5978</v>
      </c>
      <c r="B4479" t="s">
        <v>5979</v>
      </c>
      <c r="C4479">
        <v>2000</v>
      </c>
      <c r="D4479">
        <v>12</v>
      </c>
      <c r="E4479">
        <v>106</v>
      </c>
      <c r="F4479" s="11" t="str">
        <f>VLOOKUP(Table13[[#This Row],[theme_id]],'Themes-name-data'!$A$1:$B$597,2,FALSE)</f>
        <v>Race</v>
      </c>
    </row>
    <row r="4480" spans="1:6" x14ac:dyDescent="0.3">
      <c r="A4480" t="s">
        <v>5989</v>
      </c>
      <c r="B4480" t="s">
        <v>5990</v>
      </c>
      <c r="C4480">
        <v>2000</v>
      </c>
      <c r="D4480">
        <v>497</v>
      </c>
      <c r="E4480">
        <v>73</v>
      </c>
      <c r="F4480" s="11" t="str">
        <f>VLOOKUP(Table13[[#This Row],[theme_id]],'Themes-name-data'!$A$1:$B$597,2,FALSE)</f>
        <v>Books</v>
      </c>
    </row>
    <row r="4481" spans="1:6" x14ac:dyDescent="0.3">
      <c r="A4481" t="s">
        <v>5991</v>
      </c>
      <c r="B4481" t="s">
        <v>5992</v>
      </c>
      <c r="C4481">
        <v>2000</v>
      </c>
      <c r="D4481">
        <v>497</v>
      </c>
      <c r="E4481">
        <v>89</v>
      </c>
      <c r="F4481" s="11" t="str">
        <f>VLOOKUP(Table13[[#This Row],[theme_id]],'Themes-name-data'!$A$1:$B$597,2,FALSE)</f>
        <v>Books</v>
      </c>
    </row>
    <row r="4482" spans="1:6" x14ac:dyDescent="0.3">
      <c r="A4482" t="s">
        <v>6098</v>
      </c>
      <c r="B4482" t="s">
        <v>6099</v>
      </c>
      <c r="C4482">
        <v>2000</v>
      </c>
      <c r="D4482">
        <v>505</v>
      </c>
      <c r="E4482">
        <v>142</v>
      </c>
      <c r="F4482" s="11" t="str">
        <f>VLOOKUP(Table13[[#This Row],[theme_id]],'Themes-name-data'!$A$1:$B$597,2,FALSE)</f>
        <v>Basic Set</v>
      </c>
    </row>
    <row r="4483" spans="1:6" x14ac:dyDescent="0.3">
      <c r="A4483" t="s">
        <v>6424</v>
      </c>
      <c r="B4483" t="s">
        <v>6425</v>
      </c>
      <c r="C4483">
        <v>2000</v>
      </c>
      <c r="D4483">
        <v>668</v>
      </c>
      <c r="E4483">
        <v>169</v>
      </c>
      <c r="F4483" s="11" t="str">
        <f>VLOOKUP(Table13[[#This Row],[theme_id]],'Themes-name-data'!$A$1:$B$597,2,FALSE)</f>
        <v>Scala</v>
      </c>
    </row>
    <row r="4484" spans="1:6" x14ac:dyDescent="0.3">
      <c r="A4484" t="s">
        <v>6426</v>
      </c>
      <c r="B4484" t="s">
        <v>6427</v>
      </c>
      <c r="C4484">
        <v>2000</v>
      </c>
      <c r="D4484">
        <v>668</v>
      </c>
      <c r="E4484">
        <v>261</v>
      </c>
      <c r="F4484" s="11" t="str">
        <f>VLOOKUP(Table13[[#This Row],[theme_id]],'Themes-name-data'!$A$1:$B$597,2,FALSE)</f>
        <v>Scala</v>
      </c>
    </row>
    <row r="4485" spans="1:6" x14ac:dyDescent="0.3">
      <c r="A4485" t="s">
        <v>6428</v>
      </c>
      <c r="B4485" t="s">
        <v>6429</v>
      </c>
      <c r="C4485">
        <v>2000</v>
      </c>
      <c r="D4485">
        <v>668</v>
      </c>
      <c r="E4485">
        <v>39</v>
      </c>
      <c r="F4485" s="11" t="str">
        <f>VLOOKUP(Table13[[#This Row],[theme_id]],'Themes-name-data'!$A$1:$B$597,2,FALSE)</f>
        <v>Scala</v>
      </c>
    </row>
    <row r="4486" spans="1:6" x14ac:dyDescent="0.3">
      <c r="A4486" t="s">
        <v>6431</v>
      </c>
      <c r="B4486" t="s">
        <v>6432</v>
      </c>
      <c r="C4486">
        <v>2000</v>
      </c>
      <c r="D4486">
        <v>668</v>
      </c>
      <c r="E4486">
        <v>67</v>
      </c>
      <c r="F4486" s="11" t="str">
        <f>VLOOKUP(Table13[[#This Row],[theme_id]],'Themes-name-data'!$A$1:$B$597,2,FALSE)</f>
        <v>Scala</v>
      </c>
    </row>
    <row r="4487" spans="1:6" x14ac:dyDescent="0.3">
      <c r="A4487" t="s">
        <v>6435</v>
      </c>
      <c r="B4487" t="s">
        <v>6436</v>
      </c>
      <c r="C4487">
        <v>2000</v>
      </c>
      <c r="D4487">
        <v>668</v>
      </c>
      <c r="E4487">
        <v>81</v>
      </c>
      <c r="F4487" s="11" t="str">
        <f>VLOOKUP(Table13[[#This Row],[theme_id]],'Themes-name-data'!$A$1:$B$597,2,FALSE)</f>
        <v>Scala</v>
      </c>
    </row>
    <row r="4488" spans="1:6" x14ac:dyDescent="0.3">
      <c r="A4488" t="s">
        <v>6440</v>
      </c>
      <c r="B4488" t="s">
        <v>6441</v>
      </c>
      <c r="C4488">
        <v>2000</v>
      </c>
      <c r="D4488">
        <v>668</v>
      </c>
      <c r="E4488">
        <v>12</v>
      </c>
      <c r="F4488" s="11" t="str">
        <f>VLOOKUP(Table13[[#This Row],[theme_id]],'Themes-name-data'!$A$1:$B$597,2,FALSE)</f>
        <v>Scala</v>
      </c>
    </row>
    <row r="4489" spans="1:6" x14ac:dyDescent="0.3">
      <c r="A4489" t="s">
        <v>6442</v>
      </c>
      <c r="B4489" t="s">
        <v>6443</v>
      </c>
      <c r="C4489">
        <v>2000</v>
      </c>
      <c r="D4489">
        <v>668</v>
      </c>
      <c r="E4489">
        <v>3</v>
      </c>
      <c r="F4489" s="11" t="str">
        <f>VLOOKUP(Table13[[#This Row],[theme_id]],'Themes-name-data'!$A$1:$B$597,2,FALSE)</f>
        <v>Scala</v>
      </c>
    </row>
    <row r="4490" spans="1:6" x14ac:dyDescent="0.3">
      <c r="A4490" t="s">
        <v>6444</v>
      </c>
      <c r="B4490" t="s">
        <v>6445</v>
      </c>
      <c r="C4490">
        <v>2000</v>
      </c>
      <c r="D4490">
        <v>668</v>
      </c>
      <c r="E4490">
        <v>2</v>
      </c>
      <c r="F4490" s="11" t="str">
        <f>VLOOKUP(Table13[[#This Row],[theme_id]],'Themes-name-data'!$A$1:$B$597,2,FALSE)</f>
        <v>Scala</v>
      </c>
    </row>
    <row r="4491" spans="1:6" x14ac:dyDescent="0.3">
      <c r="A4491" t="s">
        <v>6446</v>
      </c>
      <c r="B4491" t="s">
        <v>6447</v>
      </c>
      <c r="C4491">
        <v>2000</v>
      </c>
      <c r="D4491">
        <v>668</v>
      </c>
      <c r="E4491">
        <v>5</v>
      </c>
      <c r="F4491" s="11" t="str">
        <f>VLOOKUP(Table13[[#This Row],[theme_id]],'Themes-name-data'!$A$1:$B$597,2,FALSE)</f>
        <v>Scala</v>
      </c>
    </row>
    <row r="4492" spans="1:6" x14ac:dyDescent="0.3">
      <c r="A4492" t="s">
        <v>6448</v>
      </c>
      <c r="B4492" t="s">
        <v>6449</v>
      </c>
      <c r="C4492">
        <v>2000</v>
      </c>
      <c r="D4492">
        <v>668</v>
      </c>
      <c r="E4492">
        <v>35</v>
      </c>
      <c r="F4492" s="11" t="str">
        <f>VLOOKUP(Table13[[#This Row],[theme_id]],'Themes-name-data'!$A$1:$B$597,2,FALSE)</f>
        <v>Scala</v>
      </c>
    </row>
    <row r="4493" spans="1:6" x14ac:dyDescent="0.3">
      <c r="A4493" t="s">
        <v>6729</v>
      </c>
      <c r="B4493" t="s">
        <v>6730</v>
      </c>
      <c r="C4493">
        <v>2000</v>
      </c>
      <c r="D4493">
        <v>505</v>
      </c>
      <c r="E4493">
        <v>90</v>
      </c>
      <c r="F4493" s="11" t="str">
        <f>VLOOKUP(Table13[[#This Row],[theme_id]],'Themes-name-data'!$A$1:$B$597,2,FALSE)</f>
        <v>Basic Set</v>
      </c>
    </row>
    <row r="4494" spans="1:6" x14ac:dyDescent="0.3">
      <c r="A4494" t="s">
        <v>6731</v>
      </c>
      <c r="B4494" t="s">
        <v>6732</v>
      </c>
      <c r="C4494">
        <v>2000</v>
      </c>
      <c r="D4494">
        <v>158</v>
      </c>
      <c r="E4494">
        <v>29</v>
      </c>
      <c r="F4494" s="11" t="str">
        <f>VLOOKUP(Table13[[#This Row],[theme_id]],'Themes-name-data'!$A$1:$B$597,2,FALSE)</f>
        <v>Star Wars</v>
      </c>
    </row>
    <row r="4495" spans="1:6" x14ac:dyDescent="0.3">
      <c r="A4495" t="s">
        <v>6735</v>
      </c>
      <c r="B4495" t="s">
        <v>6736</v>
      </c>
      <c r="C4495">
        <v>2000</v>
      </c>
      <c r="D4495">
        <v>158</v>
      </c>
      <c r="E4495">
        <v>25</v>
      </c>
      <c r="F4495" s="11" t="str">
        <f>VLOOKUP(Table13[[#This Row],[theme_id]],'Themes-name-data'!$A$1:$B$597,2,FALSE)</f>
        <v>Star Wars</v>
      </c>
    </row>
    <row r="4496" spans="1:6" x14ac:dyDescent="0.3">
      <c r="A4496" t="s">
        <v>6739</v>
      </c>
      <c r="B4496" t="s">
        <v>6740</v>
      </c>
      <c r="C4496">
        <v>2000</v>
      </c>
      <c r="D4496">
        <v>158</v>
      </c>
      <c r="E4496">
        <v>25</v>
      </c>
      <c r="F4496" s="11" t="str">
        <f>VLOOKUP(Table13[[#This Row],[theme_id]],'Themes-name-data'!$A$1:$B$597,2,FALSE)</f>
        <v>Star Wars</v>
      </c>
    </row>
    <row r="4497" spans="1:6" x14ac:dyDescent="0.3">
      <c r="A4497" t="s">
        <v>6741</v>
      </c>
      <c r="B4497" t="s">
        <v>6742</v>
      </c>
      <c r="C4497">
        <v>2000</v>
      </c>
      <c r="D4497">
        <v>158</v>
      </c>
      <c r="E4497">
        <v>33</v>
      </c>
      <c r="F4497" s="11" t="str">
        <f>VLOOKUP(Table13[[#This Row],[theme_id]],'Themes-name-data'!$A$1:$B$597,2,FALSE)</f>
        <v>Star Wars</v>
      </c>
    </row>
    <row r="4498" spans="1:6" x14ac:dyDescent="0.3">
      <c r="A4498" t="s">
        <v>6743</v>
      </c>
      <c r="B4498" t="s">
        <v>6744</v>
      </c>
      <c r="C4498">
        <v>2000</v>
      </c>
      <c r="D4498">
        <v>434</v>
      </c>
      <c r="E4498">
        <v>10</v>
      </c>
      <c r="F4498" s="11" t="str">
        <f>VLOOKUP(Table13[[#This Row],[theme_id]],'Themes-name-data'!$A$1:$B$597,2,FALSE)</f>
        <v>Ninja</v>
      </c>
    </row>
    <row r="4499" spans="1:6" x14ac:dyDescent="0.3">
      <c r="A4499" t="s">
        <v>6745</v>
      </c>
      <c r="B4499" t="s">
        <v>6746</v>
      </c>
      <c r="C4499">
        <v>2000</v>
      </c>
      <c r="D4499">
        <v>434</v>
      </c>
      <c r="E4499">
        <v>24</v>
      </c>
      <c r="F4499" s="11" t="str">
        <f>VLOOKUP(Table13[[#This Row],[theme_id]],'Themes-name-data'!$A$1:$B$597,2,FALSE)</f>
        <v>Ninja</v>
      </c>
    </row>
    <row r="4500" spans="1:6" x14ac:dyDescent="0.3">
      <c r="A4500" t="s">
        <v>6747</v>
      </c>
      <c r="B4500" t="s">
        <v>6748</v>
      </c>
      <c r="C4500">
        <v>2000</v>
      </c>
      <c r="D4500">
        <v>434</v>
      </c>
      <c r="E4500">
        <v>26</v>
      </c>
      <c r="F4500" s="11" t="str">
        <f>VLOOKUP(Table13[[#This Row],[theme_id]],'Themes-name-data'!$A$1:$B$597,2,FALSE)</f>
        <v>Ninja</v>
      </c>
    </row>
    <row r="4501" spans="1:6" x14ac:dyDescent="0.3">
      <c r="A4501" t="s">
        <v>6749</v>
      </c>
      <c r="B4501" t="s">
        <v>6750</v>
      </c>
      <c r="C4501">
        <v>2000</v>
      </c>
      <c r="D4501">
        <v>442</v>
      </c>
      <c r="E4501">
        <v>8</v>
      </c>
      <c r="F4501" s="11" t="str">
        <f>VLOOKUP(Table13[[#This Row],[theme_id]],'Themes-name-data'!$A$1:$B$597,2,FALSE)</f>
        <v>Rock Raiders</v>
      </c>
    </row>
    <row r="4502" spans="1:6" x14ac:dyDescent="0.3">
      <c r="A4502" t="s">
        <v>6751</v>
      </c>
      <c r="B4502" t="s">
        <v>6752</v>
      </c>
      <c r="C4502">
        <v>2000</v>
      </c>
      <c r="D4502">
        <v>442</v>
      </c>
      <c r="E4502">
        <v>23</v>
      </c>
      <c r="F4502" s="11" t="str">
        <f>VLOOKUP(Table13[[#This Row],[theme_id]],'Themes-name-data'!$A$1:$B$597,2,FALSE)</f>
        <v>Rock Raiders</v>
      </c>
    </row>
    <row r="4503" spans="1:6" x14ac:dyDescent="0.3">
      <c r="A4503" t="s">
        <v>6753</v>
      </c>
      <c r="B4503" t="s">
        <v>6754</v>
      </c>
      <c r="C4503">
        <v>2000</v>
      </c>
      <c r="D4503">
        <v>442</v>
      </c>
      <c r="E4503">
        <v>29</v>
      </c>
      <c r="F4503" s="11" t="str">
        <f>VLOOKUP(Table13[[#This Row],[theme_id]],'Themes-name-data'!$A$1:$B$597,2,FALSE)</f>
        <v>Rock Raiders</v>
      </c>
    </row>
    <row r="4504" spans="1:6" x14ac:dyDescent="0.3">
      <c r="A4504" t="s">
        <v>6755</v>
      </c>
      <c r="B4504" t="s">
        <v>6756</v>
      </c>
      <c r="C4504">
        <v>2000</v>
      </c>
      <c r="D4504">
        <v>50</v>
      </c>
      <c r="E4504">
        <v>27</v>
      </c>
      <c r="F4504" s="11" t="str">
        <f>VLOOKUP(Table13[[#This Row],[theme_id]],'Themes-name-data'!$A$1:$B$597,2,FALSE)</f>
        <v>Town</v>
      </c>
    </row>
    <row r="4505" spans="1:6" x14ac:dyDescent="0.3">
      <c r="A4505" t="s">
        <v>6758</v>
      </c>
      <c r="B4505" t="s">
        <v>6759</v>
      </c>
      <c r="C4505">
        <v>2000</v>
      </c>
      <c r="D4505">
        <v>72</v>
      </c>
      <c r="E4505">
        <v>24</v>
      </c>
      <c r="F4505" s="11" t="str">
        <f>VLOOKUP(Table13[[#This Row],[theme_id]],'Themes-name-data'!$A$1:$B$597,2,FALSE)</f>
        <v>Construction</v>
      </c>
    </row>
    <row r="4506" spans="1:6" x14ac:dyDescent="0.3">
      <c r="A4506" t="s">
        <v>6806</v>
      </c>
      <c r="B4506" t="s">
        <v>6807</v>
      </c>
      <c r="C4506">
        <v>2000</v>
      </c>
      <c r="D4506">
        <v>462</v>
      </c>
      <c r="E4506">
        <v>24</v>
      </c>
      <c r="F4506" s="11" t="str">
        <f>VLOOKUP(Table13[[#This Row],[theme_id]],'Themes-name-data'!$A$1:$B$597,2,FALSE)</f>
        <v>Soccer</v>
      </c>
    </row>
    <row r="4507" spans="1:6" x14ac:dyDescent="0.3">
      <c r="A4507" t="s">
        <v>6808</v>
      </c>
      <c r="B4507" t="s">
        <v>6809</v>
      </c>
      <c r="C4507">
        <v>2000</v>
      </c>
      <c r="D4507">
        <v>462</v>
      </c>
      <c r="E4507">
        <v>24</v>
      </c>
      <c r="F4507" s="11" t="str">
        <f>VLOOKUP(Table13[[#This Row],[theme_id]],'Themes-name-data'!$A$1:$B$597,2,FALSE)</f>
        <v>Soccer</v>
      </c>
    </row>
    <row r="4508" spans="1:6" x14ac:dyDescent="0.3">
      <c r="A4508" t="s">
        <v>6812</v>
      </c>
      <c r="B4508" t="s">
        <v>6813</v>
      </c>
      <c r="C4508">
        <v>2000</v>
      </c>
      <c r="D4508">
        <v>462</v>
      </c>
      <c r="E4508">
        <v>60</v>
      </c>
      <c r="F4508" s="11" t="str">
        <f>VLOOKUP(Table13[[#This Row],[theme_id]],'Themes-name-data'!$A$1:$B$597,2,FALSE)</f>
        <v>Soccer</v>
      </c>
    </row>
    <row r="4509" spans="1:6" x14ac:dyDescent="0.3">
      <c r="A4509" t="s">
        <v>6816</v>
      </c>
      <c r="B4509" t="s">
        <v>6817</v>
      </c>
      <c r="C4509">
        <v>2000</v>
      </c>
      <c r="D4509">
        <v>462</v>
      </c>
      <c r="E4509">
        <v>80</v>
      </c>
      <c r="F4509" s="11" t="str">
        <f>VLOOKUP(Table13[[#This Row],[theme_id]],'Themes-name-data'!$A$1:$B$597,2,FALSE)</f>
        <v>Soccer</v>
      </c>
    </row>
    <row r="4510" spans="1:6" x14ac:dyDescent="0.3">
      <c r="A4510" t="s">
        <v>6819</v>
      </c>
      <c r="B4510" t="s">
        <v>6820</v>
      </c>
      <c r="C4510">
        <v>2000</v>
      </c>
      <c r="D4510">
        <v>462</v>
      </c>
      <c r="E4510">
        <v>132</v>
      </c>
      <c r="F4510" s="11" t="str">
        <f>VLOOKUP(Table13[[#This Row],[theme_id]],'Themes-name-data'!$A$1:$B$597,2,FALSE)</f>
        <v>Soccer</v>
      </c>
    </row>
    <row r="4511" spans="1:6" x14ac:dyDescent="0.3">
      <c r="A4511" t="s">
        <v>6821</v>
      </c>
      <c r="B4511" t="s">
        <v>6822</v>
      </c>
      <c r="C4511">
        <v>2000</v>
      </c>
      <c r="D4511">
        <v>462</v>
      </c>
      <c r="E4511">
        <v>130</v>
      </c>
      <c r="F4511" s="11" t="str">
        <f>VLOOKUP(Table13[[#This Row],[theme_id]],'Themes-name-data'!$A$1:$B$597,2,FALSE)</f>
        <v>Soccer</v>
      </c>
    </row>
    <row r="4512" spans="1:6" x14ac:dyDescent="0.3">
      <c r="A4512" t="s">
        <v>6823</v>
      </c>
      <c r="B4512" t="s">
        <v>6824</v>
      </c>
      <c r="C4512">
        <v>2000</v>
      </c>
      <c r="D4512">
        <v>462</v>
      </c>
      <c r="E4512">
        <v>130</v>
      </c>
      <c r="F4512" s="11" t="str">
        <f>VLOOKUP(Table13[[#This Row],[theme_id]],'Themes-name-data'!$A$1:$B$597,2,FALSE)</f>
        <v>Soccer</v>
      </c>
    </row>
    <row r="4513" spans="1:6" x14ac:dyDescent="0.3">
      <c r="A4513" t="s">
        <v>6825</v>
      </c>
      <c r="B4513" t="s">
        <v>6826</v>
      </c>
      <c r="C4513">
        <v>2000</v>
      </c>
      <c r="D4513">
        <v>462</v>
      </c>
      <c r="E4513">
        <v>130</v>
      </c>
      <c r="F4513" s="11" t="str">
        <f>VLOOKUP(Table13[[#This Row],[theme_id]],'Themes-name-data'!$A$1:$B$597,2,FALSE)</f>
        <v>Soccer</v>
      </c>
    </row>
    <row r="4514" spans="1:6" x14ac:dyDescent="0.3">
      <c r="A4514" t="s">
        <v>6827</v>
      </c>
      <c r="B4514" t="s">
        <v>6828</v>
      </c>
      <c r="C4514">
        <v>2000</v>
      </c>
      <c r="D4514">
        <v>462</v>
      </c>
      <c r="E4514">
        <v>224</v>
      </c>
      <c r="F4514" s="11" t="str">
        <f>VLOOKUP(Table13[[#This Row],[theme_id]],'Themes-name-data'!$A$1:$B$597,2,FALSE)</f>
        <v>Soccer</v>
      </c>
    </row>
    <row r="4515" spans="1:6" x14ac:dyDescent="0.3">
      <c r="A4515" t="s">
        <v>6829</v>
      </c>
      <c r="B4515" t="s">
        <v>6830</v>
      </c>
      <c r="C4515">
        <v>2000</v>
      </c>
      <c r="D4515">
        <v>462</v>
      </c>
      <c r="E4515">
        <v>294</v>
      </c>
      <c r="F4515" s="11" t="str">
        <f>VLOOKUP(Table13[[#This Row],[theme_id]],'Themes-name-data'!$A$1:$B$597,2,FALSE)</f>
        <v>Soccer</v>
      </c>
    </row>
    <row r="4516" spans="1:6" x14ac:dyDescent="0.3">
      <c r="A4516" t="s">
        <v>6831</v>
      </c>
      <c r="B4516" t="s">
        <v>6832</v>
      </c>
      <c r="C4516">
        <v>2000</v>
      </c>
      <c r="D4516">
        <v>462</v>
      </c>
      <c r="E4516">
        <v>20</v>
      </c>
      <c r="F4516" s="11" t="str">
        <f>VLOOKUP(Table13[[#This Row],[theme_id]],'Themes-name-data'!$A$1:$B$597,2,FALSE)</f>
        <v>Soccer</v>
      </c>
    </row>
    <row r="4517" spans="1:6" x14ac:dyDescent="0.3">
      <c r="A4517" t="s">
        <v>6833</v>
      </c>
      <c r="B4517" t="s">
        <v>6834</v>
      </c>
      <c r="C4517">
        <v>2000</v>
      </c>
      <c r="D4517">
        <v>462</v>
      </c>
      <c r="E4517">
        <v>53</v>
      </c>
      <c r="F4517" s="11" t="str">
        <f>VLOOKUP(Table13[[#This Row],[theme_id]],'Themes-name-data'!$A$1:$B$597,2,FALSE)</f>
        <v>Soccer</v>
      </c>
    </row>
    <row r="4518" spans="1:6" x14ac:dyDescent="0.3">
      <c r="A4518" t="s">
        <v>6837</v>
      </c>
      <c r="B4518" t="s">
        <v>6838</v>
      </c>
      <c r="C4518">
        <v>2000</v>
      </c>
      <c r="D4518">
        <v>462</v>
      </c>
      <c r="E4518">
        <v>131</v>
      </c>
      <c r="F4518" s="11" t="str">
        <f>VLOOKUP(Table13[[#This Row],[theme_id]],'Themes-name-data'!$A$1:$B$597,2,FALSE)</f>
        <v>Soccer</v>
      </c>
    </row>
    <row r="4519" spans="1:6" x14ac:dyDescent="0.3">
      <c r="A4519" t="s">
        <v>6841</v>
      </c>
      <c r="B4519" t="s">
        <v>6842</v>
      </c>
      <c r="C4519">
        <v>2000</v>
      </c>
      <c r="D4519">
        <v>462</v>
      </c>
      <c r="E4519">
        <v>24</v>
      </c>
      <c r="F4519" s="11" t="str">
        <f>VLOOKUP(Table13[[#This Row],[theme_id]],'Themes-name-data'!$A$1:$B$597,2,FALSE)</f>
        <v>Soccer</v>
      </c>
    </row>
    <row r="4520" spans="1:6" x14ac:dyDescent="0.3">
      <c r="A4520" t="s">
        <v>6845</v>
      </c>
      <c r="B4520" t="s">
        <v>6846</v>
      </c>
      <c r="C4520">
        <v>2000</v>
      </c>
      <c r="D4520">
        <v>462</v>
      </c>
      <c r="E4520">
        <v>27</v>
      </c>
      <c r="F4520" s="11" t="str">
        <f>VLOOKUP(Table13[[#This Row],[theme_id]],'Themes-name-data'!$A$1:$B$597,2,FALSE)</f>
        <v>Soccer</v>
      </c>
    </row>
    <row r="4521" spans="1:6" x14ac:dyDescent="0.3">
      <c r="A4521" t="s">
        <v>6847</v>
      </c>
      <c r="B4521" t="s">
        <v>6848</v>
      </c>
      <c r="C4521">
        <v>2000</v>
      </c>
      <c r="D4521">
        <v>462</v>
      </c>
      <c r="E4521">
        <v>23</v>
      </c>
      <c r="F4521" s="11" t="str">
        <f>VLOOKUP(Table13[[#This Row],[theme_id]],'Themes-name-data'!$A$1:$B$597,2,FALSE)</f>
        <v>Soccer</v>
      </c>
    </row>
    <row r="4522" spans="1:6" x14ac:dyDescent="0.3">
      <c r="A4522" t="s">
        <v>6899</v>
      </c>
      <c r="B4522" t="s">
        <v>6900</v>
      </c>
      <c r="C4522">
        <v>2000</v>
      </c>
      <c r="D4522">
        <v>68</v>
      </c>
      <c r="E4522">
        <v>118</v>
      </c>
      <c r="F4522" s="11" t="str">
        <f>VLOOKUP(Table13[[#This Row],[theme_id]],'Themes-name-data'!$A$1:$B$597,2,FALSE)</f>
        <v>Airport</v>
      </c>
    </row>
    <row r="4523" spans="1:6" x14ac:dyDescent="0.3">
      <c r="A4523" t="s">
        <v>6907</v>
      </c>
      <c r="B4523" t="s">
        <v>6908</v>
      </c>
      <c r="C4523">
        <v>2000</v>
      </c>
      <c r="D4523">
        <v>254</v>
      </c>
      <c r="E4523">
        <v>25</v>
      </c>
      <c r="F4523" s="11" t="str">
        <f>VLOOKUP(Table13[[#This Row],[theme_id]],'Themes-name-data'!$A$1:$B$597,2,FALSE)</f>
        <v>Bulk Bricks</v>
      </c>
    </row>
    <row r="4524" spans="1:6" x14ac:dyDescent="0.3">
      <c r="A4524" t="s">
        <v>6909</v>
      </c>
      <c r="B4524" t="s">
        <v>6910</v>
      </c>
      <c r="C4524">
        <v>2000</v>
      </c>
      <c r="D4524">
        <v>254</v>
      </c>
      <c r="E4524">
        <v>25</v>
      </c>
      <c r="F4524" s="11" t="str">
        <f>VLOOKUP(Table13[[#This Row],[theme_id]],'Themes-name-data'!$A$1:$B$597,2,FALSE)</f>
        <v>Bulk Bricks</v>
      </c>
    </row>
    <row r="4525" spans="1:6" x14ac:dyDescent="0.3">
      <c r="A4525" t="s">
        <v>6911</v>
      </c>
      <c r="B4525" t="s">
        <v>6912</v>
      </c>
      <c r="C4525">
        <v>2000</v>
      </c>
      <c r="D4525">
        <v>254</v>
      </c>
      <c r="E4525">
        <v>25</v>
      </c>
      <c r="F4525" s="11" t="str">
        <f>VLOOKUP(Table13[[#This Row],[theme_id]],'Themes-name-data'!$A$1:$B$597,2,FALSE)</f>
        <v>Bulk Bricks</v>
      </c>
    </row>
    <row r="4526" spans="1:6" x14ac:dyDescent="0.3">
      <c r="A4526" t="s">
        <v>6913</v>
      </c>
      <c r="B4526" t="s">
        <v>6914</v>
      </c>
      <c r="C4526">
        <v>2000</v>
      </c>
      <c r="D4526">
        <v>254</v>
      </c>
      <c r="E4526">
        <v>25</v>
      </c>
      <c r="F4526" s="11" t="str">
        <f>VLOOKUP(Table13[[#This Row],[theme_id]],'Themes-name-data'!$A$1:$B$597,2,FALSE)</f>
        <v>Bulk Bricks</v>
      </c>
    </row>
    <row r="4527" spans="1:6" x14ac:dyDescent="0.3">
      <c r="A4527" t="s">
        <v>6915</v>
      </c>
      <c r="B4527" t="s">
        <v>6916</v>
      </c>
      <c r="C4527">
        <v>2000</v>
      </c>
      <c r="D4527">
        <v>254</v>
      </c>
      <c r="E4527">
        <v>20</v>
      </c>
      <c r="F4527" s="11" t="str">
        <f>VLOOKUP(Table13[[#This Row],[theme_id]],'Themes-name-data'!$A$1:$B$597,2,FALSE)</f>
        <v>Bulk Bricks</v>
      </c>
    </row>
    <row r="4528" spans="1:6" x14ac:dyDescent="0.3">
      <c r="A4528" t="s">
        <v>6917</v>
      </c>
      <c r="B4528" t="s">
        <v>6918</v>
      </c>
      <c r="C4528">
        <v>2000</v>
      </c>
      <c r="D4528">
        <v>254</v>
      </c>
      <c r="E4528">
        <v>10</v>
      </c>
      <c r="F4528" s="11" t="str">
        <f>VLOOKUP(Table13[[#This Row],[theme_id]],'Themes-name-data'!$A$1:$B$597,2,FALSE)</f>
        <v>Bulk Bricks</v>
      </c>
    </row>
    <row r="4529" spans="1:6" x14ac:dyDescent="0.3">
      <c r="A4529" t="s">
        <v>6919</v>
      </c>
      <c r="B4529" t="s">
        <v>3466</v>
      </c>
      <c r="C4529">
        <v>2000</v>
      </c>
      <c r="D4529">
        <v>276</v>
      </c>
      <c r="E4529">
        <v>2899</v>
      </c>
      <c r="F4529" s="11" t="str">
        <f>VLOOKUP(Table13[[#This Row],[theme_id]],'Themes-name-data'!$A$1:$B$597,2,FALSE)</f>
        <v>Sculptures</v>
      </c>
    </row>
    <row r="4530" spans="1:6" x14ac:dyDescent="0.3">
      <c r="A4530" t="s">
        <v>6927</v>
      </c>
      <c r="B4530" t="s">
        <v>6928</v>
      </c>
      <c r="C4530">
        <v>2000</v>
      </c>
      <c r="D4530">
        <v>254</v>
      </c>
      <c r="E4530">
        <v>100</v>
      </c>
      <c r="F4530" s="11" t="str">
        <f>VLOOKUP(Table13[[#This Row],[theme_id]],'Themes-name-data'!$A$1:$B$597,2,FALSE)</f>
        <v>Bulk Bricks</v>
      </c>
    </row>
    <row r="4531" spans="1:6" x14ac:dyDescent="0.3">
      <c r="A4531" t="s">
        <v>6933</v>
      </c>
      <c r="B4531" t="s">
        <v>6934</v>
      </c>
      <c r="C4531">
        <v>2000</v>
      </c>
      <c r="D4531">
        <v>254</v>
      </c>
      <c r="E4531">
        <v>100</v>
      </c>
      <c r="F4531" s="11" t="str">
        <f>VLOOKUP(Table13[[#This Row],[theme_id]],'Themes-name-data'!$A$1:$B$597,2,FALSE)</f>
        <v>Bulk Bricks</v>
      </c>
    </row>
    <row r="4532" spans="1:6" x14ac:dyDescent="0.3">
      <c r="A4532" t="s">
        <v>6935</v>
      </c>
      <c r="B4532" t="s">
        <v>6936</v>
      </c>
      <c r="C4532">
        <v>2000</v>
      </c>
      <c r="D4532">
        <v>254</v>
      </c>
      <c r="E4532">
        <v>100</v>
      </c>
      <c r="F4532" s="11" t="str">
        <f>VLOOKUP(Table13[[#This Row],[theme_id]],'Themes-name-data'!$A$1:$B$597,2,FALSE)</f>
        <v>Bulk Bricks</v>
      </c>
    </row>
    <row r="4533" spans="1:6" x14ac:dyDescent="0.3">
      <c r="A4533" t="s">
        <v>6937</v>
      </c>
      <c r="B4533" t="s">
        <v>6938</v>
      </c>
      <c r="C4533">
        <v>2000</v>
      </c>
      <c r="D4533">
        <v>254</v>
      </c>
      <c r="E4533">
        <v>50</v>
      </c>
      <c r="F4533" s="11" t="str">
        <f>VLOOKUP(Table13[[#This Row],[theme_id]],'Themes-name-data'!$A$1:$B$597,2,FALSE)</f>
        <v>Bulk Bricks</v>
      </c>
    </row>
    <row r="4534" spans="1:6" x14ac:dyDescent="0.3">
      <c r="A4534" t="s">
        <v>6944</v>
      </c>
      <c r="B4534" t="s">
        <v>6945</v>
      </c>
      <c r="C4534">
        <v>2000</v>
      </c>
      <c r="D4534">
        <v>254</v>
      </c>
      <c r="E4534">
        <v>50</v>
      </c>
      <c r="F4534" s="11" t="str">
        <f>VLOOKUP(Table13[[#This Row],[theme_id]],'Themes-name-data'!$A$1:$B$597,2,FALSE)</f>
        <v>Bulk Bricks</v>
      </c>
    </row>
    <row r="4535" spans="1:6" x14ac:dyDescent="0.3">
      <c r="A4535" t="s">
        <v>6948</v>
      </c>
      <c r="B4535" t="s">
        <v>6949</v>
      </c>
      <c r="C4535">
        <v>2000</v>
      </c>
      <c r="D4535">
        <v>254</v>
      </c>
      <c r="E4535">
        <v>50</v>
      </c>
      <c r="F4535" s="11" t="str">
        <f>VLOOKUP(Table13[[#This Row],[theme_id]],'Themes-name-data'!$A$1:$B$597,2,FALSE)</f>
        <v>Bulk Bricks</v>
      </c>
    </row>
    <row r="4536" spans="1:6" x14ac:dyDescent="0.3">
      <c r="A4536" t="s">
        <v>6950</v>
      </c>
      <c r="B4536" t="s">
        <v>6951</v>
      </c>
      <c r="C4536">
        <v>2000</v>
      </c>
      <c r="D4536">
        <v>254</v>
      </c>
      <c r="E4536">
        <v>25</v>
      </c>
      <c r="F4536" s="11" t="str">
        <f>VLOOKUP(Table13[[#This Row],[theme_id]],'Themes-name-data'!$A$1:$B$597,2,FALSE)</f>
        <v>Bulk Bricks</v>
      </c>
    </row>
    <row r="4537" spans="1:6" x14ac:dyDescent="0.3">
      <c r="A4537" t="s">
        <v>6956</v>
      </c>
      <c r="B4537" t="s">
        <v>6957</v>
      </c>
      <c r="C4537">
        <v>2000</v>
      </c>
      <c r="D4537">
        <v>254</v>
      </c>
      <c r="E4537">
        <v>25</v>
      </c>
      <c r="F4537" s="11" t="str">
        <f>VLOOKUP(Table13[[#This Row],[theme_id]],'Themes-name-data'!$A$1:$B$597,2,FALSE)</f>
        <v>Bulk Bricks</v>
      </c>
    </row>
    <row r="4538" spans="1:6" x14ac:dyDescent="0.3">
      <c r="A4538" t="s">
        <v>6958</v>
      </c>
      <c r="B4538" t="s">
        <v>6959</v>
      </c>
      <c r="C4538">
        <v>2000</v>
      </c>
      <c r="D4538">
        <v>254</v>
      </c>
      <c r="E4538">
        <v>25</v>
      </c>
      <c r="F4538" s="11" t="str">
        <f>VLOOKUP(Table13[[#This Row],[theme_id]],'Themes-name-data'!$A$1:$B$597,2,FALSE)</f>
        <v>Bulk Bricks</v>
      </c>
    </row>
    <row r="4539" spans="1:6" x14ac:dyDescent="0.3">
      <c r="A4539" t="s">
        <v>6960</v>
      </c>
      <c r="B4539" t="s">
        <v>6961</v>
      </c>
      <c r="C4539">
        <v>2000</v>
      </c>
      <c r="D4539">
        <v>254</v>
      </c>
      <c r="E4539">
        <v>50</v>
      </c>
      <c r="F4539" s="11" t="str">
        <f>VLOOKUP(Table13[[#This Row],[theme_id]],'Themes-name-data'!$A$1:$B$597,2,FALSE)</f>
        <v>Bulk Bricks</v>
      </c>
    </row>
    <row r="4540" spans="1:6" x14ac:dyDescent="0.3">
      <c r="A4540" t="s">
        <v>6968</v>
      </c>
      <c r="B4540" t="s">
        <v>6969</v>
      </c>
      <c r="C4540">
        <v>2000</v>
      </c>
      <c r="D4540">
        <v>254</v>
      </c>
      <c r="E4540">
        <v>50</v>
      </c>
      <c r="F4540" s="11" t="str">
        <f>VLOOKUP(Table13[[#This Row],[theme_id]],'Themes-name-data'!$A$1:$B$597,2,FALSE)</f>
        <v>Bulk Bricks</v>
      </c>
    </row>
    <row r="4541" spans="1:6" x14ac:dyDescent="0.3">
      <c r="A4541" t="s">
        <v>6971</v>
      </c>
      <c r="B4541" t="s">
        <v>6972</v>
      </c>
      <c r="C4541">
        <v>2000</v>
      </c>
      <c r="D4541">
        <v>254</v>
      </c>
      <c r="E4541">
        <v>50</v>
      </c>
      <c r="F4541" s="11" t="str">
        <f>VLOOKUP(Table13[[#This Row],[theme_id]],'Themes-name-data'!$A$1:$B$597,2,FALSE)</f>
        <v>Bulk Bricks</v>
      </c>
    </row>
    <row r="4542" spans="1:6" x14ac:dyDescent="0.3">
      <c r="A4542" t="s">
        <v>6975</v>
      </c>
      <c r="B4542" t="s">
        <v>6976</v>
      </c>
      <c r="C4542">
        <v>2000</v>
      </c>
      <c r="D4542">
        <v>254</v>
      </c>
      <c r="E4542">
        <v>50</v>
      </c>
      <c r="F4542" s="11" t="str">
        <f>VLOOKUP(Table13[[#This Row],[theme_id]],'Themes-name-data'!$A$1:$B$597,2,FALSE)</f>
        <v>Bulk Bricks</v>
      </c>
    </row>
    <row r="4543" spans="1:6" x14ac:dyDescent="0.3">
      <c r="A4543" t="s">
        <v>6979</v>
      </c>
      <c r="B4543" t="s">
        <v>6980</v>
      </c>
      <c r="C4543">
        <v>2000</v>
      </c>
      <c r="D4543">
        <v>254</v>
      </c>
      <c r="E4543">
        <v>50</v>
      </c>
      <c r="F4543" s="11" t="str">
        <f>VLOOKUP(Table13[[#This Row],[theme_id]],'Themes-name-data'!$A$1:$B$597,2,FALSE)</f>
        <v>Bulk Bricks</v>
      </c>
    </row>
    <row r="4544" spans="1:6" x14ac:dyDescent="0.3">
      <c r="A4544" t="s">
        <v>6981</v>
      </c>
      <c r="B4544" t="s">
        <v>6982</v>
      </c>
      <c r="C4544">
        <v>2000</v>
      </c>
      <c r="D4544">
        <v>254</v>
      </c>
      <c r="E4544">
        <v>50</v>
      </c>
      <c r="F4544" s="11" t="str">
        <f>VLOOKUP(Table13[[#This Row],[theme_id]],'Themes-name-data'!$A$1:$B$597,2,FALSE)</f>
        <v>Bulk Bricks</v>
      </c>
    </row>
    <row r="4545" spans="1:6" x14ac:dyDescent="0.3">
      <c r="A4545" t="s">
        <v>6983</v>
      </c>
      <c r="B4545" t="s">
        <v>6984</v>
      </c>
      <c r="C4545">
        <v>2000</v>
      </c>
      <c r="D4545">
        <v>254</v>
      </c>
      <c r="E4545">
        <v>50</v>
      </c>
      <c r="F4545" s="11" t="str">
        <f>VLOOKUP(Table13[[#This Row],[theme_id]],'Themes-name-data'!$A$1:$B$597,2,FALSE)</f>
        <v>Bulk Bricks</v>
      </c>
    </row>
    <row r="4546" spans="1:6" x14ac:dyDescent="0.3">
      <c r="A4546" t="s">
        <v>6985</v>
      </c>
      <c r="B4546" t="s">
        <v>6986</v>
      </c>
      <c r="C4546">
        <v>2000</v>
      </c>
      <c r="D4546">
        <v>254</v>
      </c>
      <c r="E4546">
        <v>50</v>
      </c>
      <c r="F4546" s="11" t="str">
        <f>VLOOKUP(Table13[[#This Row],[theme_id]],'Themes-name-data'!$A$1:$B$597,2,FALSE)</f>
        <v>Bulk Bricks</v>
      </c>
    </row>
    <row r="4547" spans="1:6" x14ac:dyDescent="0.3">
      <c r="A4547" t="s">
        <v>6987</v>
      </c>
      <c r="B4547" t="s">
        <v>6988</v>
      </c>
      <c r="C4547">
        <v>2000</v>
      </c>
      <c r="D4547">
        <v>254</v>
      </c>
      <c r="E4547">
        <v>25</v>
      </c>
      <c r="F4547" s="11" t="str">
        <f>VLOOKUP(Table13[[#This Row],[theme_id]],'Themes-name-data'!$A$1:$B$597,2,FALSE)</f>
        <v>Bulk Bricks</v>
      </c>
    </row>
    <row r="4548" spans="1:6" x14ac:dyDescent="0.3">
      <c r="A4548" t="s">
        <v>6989</v>
      </c>
      <c r="B4548" t="s">
        <v>6990</v>
      </c>
      <c r="C4548">
        <v>2000</v>
      </c>
      <c r="D4548">
        <v>254</v>
      </c>
      <c r="E4548">
        <v>25</v>
      </c>
      <c r="F4548" s="11" t="str">
        <f>VLOOKUP(Table13[[#This Row],[theme_id]],'Themes-name-data'!$A$1:$B$597,2,FALSE)</f>
        <v>Bulk Bricks</v>
      </c>
    </row>
    <row r="4549" spans="1:6" x14ac:dyDescent="0.3">
      <c r="A4549" t="s">
        <v>6995</v>
      </c>
      <c r="B4549" t="s">
        <v>6996</v>
      </c>
      <c r="C4549">
        <v>2000</v>
      </c>
      <c r="D4549">
        <v>254</v>
      </c>
      <c r="E4549">
        <v>25</v>
      </c>
      <c r="F4549" s="11" t="str">
        <f>VLOOKUP(Table13[[#This Row],[theme_id]],'Themes-name-data'!$A$1:$B$597,2,FALSE)</f>
        <v>Bulk Bricks</v>
      </c>
    </row>
    <row r="4550" spans="1:6" x14ac:dyDescent="0.3">
      <c r="A4550" t="s">
        <v>6999</v>
      </c>
      <c r="B4550" t="s">
        <v>7000</v>
      </c>
      <c r="C4550">
        <v>2000</v>
      </c>
      <c r="D4550">
        <v>254</v>
      </c>
      <c r="E4550">
        <v>25</v>
      </c>
      <c r="F4550" s="11" t="str">
        <f>VLOOKUP(Table13[[#This Row],[theme_id]],'Themes-name-data'!$A$1:$B$597,2,FALSE)</f>
        <v>Bulk Bricks</v>
      </c>
    </row>
    <row r="4551" spans="1:6" x14ac:dyDescent="0.3">
      <c r="A4551" t="s">
        <v>7001</v>
      </c>
      <c r="B4551" t="s">
        <v>7002</v>
      </c>
      <c r="C4551">
        <v>2000</v>
      </c>
      <c r="D4551">
        <v>254</v>
      </c>
      <c r="E4551">
        <v>100</v>
      </c>
      <c r="F4551" s="11" t="str">
        <f>VLOOKUP(Table13[[#This Row],[theme_id]],'Themes-name-data'!$A$1:$B$597,2,FALSE)</f>
        <v>Bulk Bricks</v>
      </c>
    </row>
    <row r="4552" spans="1:6" x14ac:dyDescent="0.3">
      <c r="A4552" t="s">
        <v>7003</v>
      </c>
      <c r="B4552" t="s">
        <v>7004</v>
      </c>
      <c r="C4552">
        <v>2000</v>
      </c>
      <c r="D4552">
        <v>254</v>
      </c>
      <c r="E4552">
        <v>100</v>
      </c>
      <c r="F4552" s="11" t="str">
        <f>VLOOKUP(Table13[[#This Row],[theme_id]],'Themes-name-data'!$A$1:$B$597,2,FALSE)</f>
        <v>Bulk Bricks</v>
      </c>
    </row>
    <row r="4553" spans="1:6" x14ac:dyDescent="0.3">
      <c r="A4553" t="s">
        <v>7005</v>
      </c>
      <c r="B4553" t="s">
        <v>7006</v>
      </c>
      <c r="C4553">
        <v>2000</v>
      </c>
      <c r="D4553">
        <v>254</v>
      </c>
      <c r="E4553">
        <v>100</v>
      </c>
      <c r="F4553" s="11" t="str">
        <f>VLOOKUP(Table13[[#This Row],[theme_id]],'Themes-name-data'!$A$1:$B$597,2,FALSE)</f>
        <v>Bulk Bricks</v>
      </c>
    </row>
    <row r="4554" spans="1:6" x14ac:dyDescent="0.3">
      <c r="A4554" t="s">
        <v>7007</v>
      </c>
      <c r="B4554" t="s">
        <v>7008</v>
      </c>
      <c r="C4554">
        <v>2000</v>
      </c>
      <c r="D4554">
        <v>254</v>
      </c>
      <c r="E4554">
        <v>50</v>
      </c>
      <c r="F4554" s="11" t="str">
        <f>VLOOKUP(Table13[[#This Row],[theme_id]],'Themes-name-data'!$A$1:$B$597,2,FALSE)</f>
        <v>Bulk Bricks</v>
      </c>
    </row>
    <row r="4555" spans="1:6" x14ac:dyDescent="0.3">
      <c r="A4555" t="s">
        <v>7009</v>
      </c>
      <c r="B4555" t="s">
        <v>7010</v>
      </c>
      <c r="C4555">
        <v>2000</v>
      </c>
      <c r="D4555">
        <v>254</v>
      </c>
      <c r="E4555">
        <v>50</v>
      </c>
      <c r="F4555" s="11" t="str">
        <f>VLOOKUP(Table13[[#This Row],[theme_id]],'Themes-name-data'!$A$1:$B$597,2,FALSE)</f>
        <v>Bulk Bricks</v>
      </c>
    </row>
    <row r="4556" spans="1:6" x14ac:dyDescent="0.3">
      <c r="A4556" t="s">
        <v>7011</v>
      </c>
      <c r="B4556" t="s">
        <v>7012</v>
      </c>
      <c r="C4556">
        <v>2000</v>
      </c>
      <c r="D4556">
        <v>254</v>
      </c>
      <c r="E4556">
        <v>50</v>
      </c>
      <c r="F4556" s="11" t="str">
        <f>VLOOKUP(Table13[[#This Row],[theme_id]],'Themes-name-data'!$A$1:$B$597,2,FALSE)</f>
        <v>Bulk Bricks</v>
      </c>
    </row>
    <row r="4557" spans="1:6" x14ac:dyDescent="0.3">
      <c r="A4557" t="s">
        <v>7013</v>
      </c>
      <c r="B4557" t="s">
        <v>7014</v>
      </c>
      <c r="C4557">
        <v>2000</v>
      </c>
      <c r="D4557">
        <v>254</v>
      </c>
      <c r="E4557">
        <v>25</v>
      </c>
      <c r="F4557" s="11" t="str">
        <f>VLOOKUP(Table13[[#This Row],[theme_id]],'Themes-name-data'!$A$1:$B$597,2,FALSE)</f>
        <v>Bulk Bricks</v>
      </c>
    </row>
    <row r="4558" spans="1:6" x14ac:dyDescent="0.3">
      <c r="A4558" t="s">
        <v>7015</v>
      </c>
      <c r="B4558" t="s">
        <v>7016</v>
      </c>
      <c r="C4558">
        <v>2000</v>
      </c>
      <c r="D4558">
        <v>254</v>
      </c>
      <c r="E4558">
        <v>25</v>
      </c>
      <c r="F4558" s="11" t="str">
        <f>VLOOKUP(Table13[[#This Row],[theme_id]],'Themes-name-data'!$A$1:$B$597,2,FALSE)</f>
        <v>Bulk Bricks</v>
      </c>
    </row>
    <row r="4559" spans="1:6" x14ac:dyDescent="0.3">
      <c r="A4559" t="s">
        <v>7019</v>
      </c>
      <c r="B4559" t="s">
        <v>7020</v>
      </c>
      <c r="C4559">
        <v>2000</v>
      </c>
      <c r="D4559">
        <v>254</v>
      </c>
      <c r="E4559">
        <v>25</v>
      </c>
      <c r="F4559" s="11" t="str">
        <f>VLOOKUP(Table13[[#This Row],[theme_id]],'Themes-name-data'!$A$1:$B$597,2,FALSE)</f>
        <v>Bulk Bricks</v>
      </c>
    </row>
    <row r="4560" spans="1:6" x14ac:dyDescent="0.3">
      <c r="A4560" t="s">
        <v>7021</v>
      </c>
      <c r="B4560" t="s">
        <v>7022</v>
      </c>
      <c r="C4560">
        <v>2000</v>
      </c>
      <c r="D4560">
        <v>254</v>
      </c>
      <c r="E4560">
        <v>100</v>
      </c>
      <c r="F4560" s="11" t="str">
        <f>VLOOKUP(Table13[[#This Row],[theme_id]],'Themes-name-data'!$A$1:$B$597,2,FALSE)</f>
        <v>Bulk Bricks</v>
      </c>
    </row>
    <row r="4561" spans="1:6" x14ac:dyDescent="0.3">
      <c r="A4561" t="s">
        <v>7023</v>
      </c>
      <c r="B4561" t="s">
        <v>7024</v>
      </c>
      <c r="C4561">
        <v>2000</v>
      </c>
      <c r="D4561">
        <v>254</v>
      </c>
      <c r="E4561">
        <v>100</v>
      </c>
      <c r="F4561" s="11" t="str">
        <f>VLOOKUP(Table13[[#This Row],[theme_id]],'Themes-name-data'!$A$1:$B$597,2,FALSE)</f>
        <v>Bulk Bricks</v>
      </c>
    </row>
    <row r="4562" spans="1:6" x14ac:dyDescent="0.3">
      <c r="A4562" t="s">
        <v>7025</v>
      </c>
      <c r="B4562" t="s">
        <v>7026</v>
      </c>
      <c r="C4562">
        <v>2000</v>
      </c>
      <c r="D4562">
        <v>254</v>
      </c>
      <c r="E4562">
        <v>100</v>
      </c>
      <c r="F4562" s="11" t="str">
        <f>VLOOKUP(Table13[[#This Row],[theme_id]],'Themes-name-data'!$A$1:$B$597,2,FALSE)</f>
        <v>Bulk Bricks</v>
      </c>
    </row>
    <row r="4563" spans="1:6" x14ac:dyDescent="0.3">
      <c r="A4563" t="s">
        <v>7033</v>
      </c>
      <c r="B4563" t="s">
        <v>7034</v>
      </c>
      <c r="C4563">
        <v>2000</v>
      </c>
      <c r="D4563">
        <v>254</v>
      </c>
      <c r="E4563">
        <v>50</v>
      </c>
      <c r="F4563" s="11" t="str">
        <f>VLOOKUP(Table13[[#This Row],[theme_id]],'Themes-name-data'!$A$1:$B$597,2,FALSE)</f>
        <v>Bulk Bricks</v>
      </c>
    </row>
    <row r="4564" spans="1:6" x14ac:dyDescent="0.3">
      <c r="A4564" t="s">
        <v>7035</v>
      </c>
      <c r="B4564" t="s">
        <v>7036</v>
      </c>
      <c r="C4564">
        <v>2000</v>
      </c>
      <c r="D4564">
        <v>254</v>
      </c>
      <c r="E4564">
        <v>25</v>
      </c>
      <c r="F4564" s="11" t="str">
        <f>VLOOKUP(Table13[[#This Row],[theme_id]],'Themes-name-data'!$A$1:$B$597,2,FALSE)</f>
        <v>Bulk Bricks</v>
      </c>
    </row>
    <row r="4565" spans="1:6" x14ac:dyDescent="0.3">
      <c r="A4565" t="s">
        <v>7433</v>
      </c>
      <c r="B4565" t="s">
        <v>7434</v>
      </c>
      <c r="C4565">
        <v>2000</v>
      </c>
      <c r="D4565">
        <v>276</v>
      </c>
      <c r="E4565">
        <v>1849</v>
      </c>
      <c r="F4565" s="11" t="str">
        <f>VLOOKUP(Table13[[#This Row],[theme_id]],'Themes-name-data'!$A$1:$B$597,2,FALSE)</f>
        <v>Sculptures</v>
      </c>
    </row>
    <row r="4566" spans="1:6" x14ac:dyDescent="0.3">
      <c r="A4566" t="s">
        <v>7441</v>
      </c>
      <c r="B4566" t="s">
        <v>7442</v>
      </c>
      <c r="C4566">
        <v>2000</v>
      </c>
      <c r="D4566">
        <v>254</v>
      </c>
      <c r="E4566">
        <v>100</v>
      </c>
      <c r="F4566" s="11" t="str">
        <f>VLOOKUP(Table13[[#This Row],[theme_id]],'Themes-name-data'!$A$1:$B$597,2,FALSE)</f>
        <v>Bulk Bricks</v>
      </c>
    </row>
    <row r="4567" spans="1:6" x14ac:dyDescent="0.3">
      <c r="A4567" t="s">
        <v>7443</v>
      </c>
      <c r="B4567" t="s">
        <v>7444</v>
      </c>
      <c r="C4567">
        <v>2000</v>
      </c>
      <c r="D4567">
        <v>254</v>
      </c>
      <c r="E4567">
        <v>50</v>
      </c>
      <c r="F4567" s="11" t="str">
        <f>VLOOKUP(Table13[[#This Row],[theme_id]],'Themes-name-data'!$A$1:$B$597,2,FALSE)</f>
        <v>Bulk Bricks</v>
      </c>
    </row>
    <row r="4568" spans="1:6" x14ac:dyDescent="0.3">
      <c r="A4568" t="s">
        <v>7445</v>
      </c>
      <c r="B4568" t="s">
        <v>7446</v>
      </c>
      <c r="C4568">
        <v>2000</v>
      </c>
      <c r="D4568">
        <v>254</v>
      </c>
      <c r="E4568">
        <v>50</v>
      </c>
      <c r="F4568" s="11" t="str">
        <f>VLOOKUP(Table13[[#This Row],[theme_id]],'Themes-name-data'!$A$1:$B$597,2,FALSE)</f>
        <v>Bulk Bricks</v>
      </c>
    </row>
    <row r="4569" spans="1:6" x14ac:dyDescent="0.3">
      <c r="A4569" t="s">
        <v>7449</v>
      </c>
      <c r="B4569" t="s">
        <v>7450</v>
      </c>
      <c r="C4569">
        <v>2000</v>
      </c>
      <c r="D4569">
        <v>230</v>
      </c>
      <c r="E4569">
        <v>87</v>
      </c>
      <c r="F4569" s="11" t="str">
        <f>VLOOKUP(Table13[[#This Row],[theme_id]],'Themes-name-data'!$A$1:$B$597,2,FALSE)</f>
        <v>Halloween</v>
      </c>
    </row>
    <row r="4570" spans="1:6" x14ac:dyDescent="0.3">
      <c r="A4570" t="s">
        <v>7452</v>
      </c>
      <c r="B4570" t="s">
        <v>7453</v>
      </c>
      <c r="C4570">
        <v>2000</v>
      </c>
      <c r="D4570">
        <v>255</v>
      </c>
      <c r="E4570">
        <v>24</v>
      </c>
      <c r="F4570" s="11" t="str">
        <f>VLOOKUP(Table13[[#This Row],[theme_id]],'Themes-name-data'!$A$1:$B$597,2,FALSE)</f>
        <v>Castle</v>
      </c>
    </row>
    <row r="4571" spans="1:6" x14ac:dyDescent="0.3">
      <c r="A4571" t="s">
        <v>7454</v>
      </c>
      <c r="B4571" t="s">
        <v>7455</v>
      </c>
      <c r="C4571">
        <v>2000</v>
      </c>
      <c r="D4571">
        <v>254</v>
      </c>
      <c r="E4571">
        <v>20</v>
      </c>
      <c r="F4571" s="11" t="str">
        <f>VLOOKUP(Table13[[#This Row],[theme_id]],'Themes-name-data'!$A$1:$B$597,2,FALSE)</f>
        <v>Bulk Bricks</v>
      </c>
    </row>
    <row r="4572" spans="1:6" x14ac:dyDescent="0.3">
      <c r="A4572" t="s">
        <v>7456</v>
      </c>
      <c r="B4572" t="s">
        <v>7457</v>
      </c>
      <c r="C4572">
        <v>2000</v>
      </c>
      <c r="D4572">
        <v>254</v>
      </c>
      <c r="E4572">
        <v>20</v>
      </c>
      <c r="F4572" s="11" t="str">
        <f>VLOOKUP(Table13[[#This Row],[theme_id]],'Themes-name-data'!$A$1:$B$597,2,FALSE)</f>
        <v>Bulk Bricks</v>
      </c>
    </row>
    <row r="4573" spans="1:6" x14ac:dyDescent="0.3">
      <c r="A4573" t="s">
        <v>7458</v>
      </c>
      <c r="B4573" t="s">
        <v>7459</v>
      </c>
      <c r="C4573">
        <v>2000</v>
      </c>
      <c r="D4573">
        <v>257</v>
      </c>
      <c r="E4573">
        <v>20</v>
      </c>
      <c r="F4573" s="11" t="str">
        <f>VLOOKUP(Table13[[#This Row],[theme_id]],'Themes-name-data'!$A$1:$B$597,2,FALSE)</f>
        <v>Train</v>
      </c>
    </row>
    <row r="4574" spans="1:6" x14ac:dyDescent="0.3">
      <c r="A4574" t="s">
        <v>7460</v>
      </c>
      <c r="B4574" t="s">
        <v>7461</v>
      </c>
      <c r="C4574">
        <v>2000</v>
      </c>
      <c r="D4574">
        <v>257</v>
      </c>
      <c r="E4574">
        <v>20</v>
      </c>
      <c r="F4574" s="11" t="str">
        <f>VLOOKUP(Table13[[#This Row],[theme_id]],'Themes-name-data'!$A$1:$B$597,2,FALSE)</f>
        <v>Train</v>
      </c>
    </row>
    <row r="4575" spans="1:6" x14ac:dyDescent="0.3">
      <c r="A4575" t="s">
        <v>7462</v>
      </c>
      <c r="B4575" t="s">
        <v>7463</v>
      </c>
      <c r="C4575">
        <v>2000</v>
      </c>
      <c r="D4575">
        <v>257</v>
      </c>
      <c r="E4575">
        <v>15</v>
      </c>
      <c r="F4575" s="11" t="str">
        <f>VLOOKUP(Table13[[#This Row],[theme_id]],'Themes-name-data'!$A$1:$B$597,2,FALSE)</f>
        <v>Train</v>
      </c>
    </row>
    <row r="4576" spans="1:6" x14ac:dyDescent="0.3">
      <c r="A4576" t="s">
        <v>7464</v>
      </c>
      <c r="B4576" t="s">
        <v>7465</v>
      </c>
      <c r="C4576">
        <v>2000</v>
      </c>
      <c r="D4576">
        <v>254</v>
      </c>
      <c r="E4576">
        <v>10</v>
      </c>
      <c r="F4576" s="11" t="str">
        <f>VLOOKUP(Table13[[#This Row],[theme_id]],'Themes-name-data'!$A$1:$B$597,2,FALSE)</f>
        <v>Bulk Bricks</v>
      </c>
    </row>
    <row r="4577" spans="1:6" x14ac:dyDescent="0.3">
      <c r="A4577" t="s">
        <v>7568</v>
      </c>
      <c r="B4577" t="s">
        <v>7569</v>
      </c>
      <c r="C4577">
        <v>2000</v>
      </c>
      <c r="D4577">
        <v>260</v>
      </c>
      <c r="E4577">
        <v>45</v>
      </c>
      <c r="F4577" s="11" t="str">
        <f>VLOOKUP(Table13[[#This Row],[theme_id]],'Themes-name-data'!$A$1:$B$597,2,FALSE)</f>
        <v>RCX</v>
      </c>
    </row>
    <row r="4578" spans="1:6" x14ac:dyDescent="0.3">
      <c r="A4578" t="s">
        <v>7731</v>
      </c>
      <c r="B4578" t="s">
        <v>7732</v>
      </c>
      <c r="C4578">
        <v>2000</v>
      </c>
      <c r="D4578">
        <v>668</v>
      </c>
      <c r="E4578">
        <v>20</v>
      </c>
      <c r="F4578" s="11" t="str">
        <f>VLOOKUP(Table13[[#This Row],[theme_id]],'Themes-name-data'!$A$1:$B$597,2,FALSE)</f>
        <v>Scala</v>
      </c>
    </row>
    <row r="4579" spans="1:6" x14ac:dyDescent="0.3">
      <c r="A4579" t="s">
        <v>7740</v>
      </c>
      <c r="B4579" t="s">
        <v>7741</v>
      </c>
      <c r="C4579">
        <v>2000</v>
      </c>
      <c r="D4579">
        <v>503</v>
      </c>
      <c r="E4579">
        <v>0</v>
      </c>
      <c r="F4579" s="11" t="str">
        <f>VLOOKUP(Table13[[#This Row],[theme_id]],'Themes-name-data'!$A$1:$B$597,2,FALSE)</f>
        <v>Key Chain</v>
      </c>
    </row>
    <row r="4580" spans="1:6" x14ac:dyDescent="0.3">
      <c r="A4580" t="s">
        <v>7749</v>
      </c>
      <c r="B4580" t="s">
        <v>7750</v>
      </c>
      <c r="C4580">
        <v>2000</v>
      </c>
      <c r="D4580">
        <v>503</v>
      </c>
      <c r="E4580">
        <v>0</v>
      </c>
      <c r="F4580" s="11" t="str">
        <f>VLOOKUP(Table13[[#This Row],[theme_id]],'Themes-name-data'!$A$1:$B$597,2,FALSE)</f>
        <v>Key Chain</v>
      </c>
    </row>
    <row r="4581" spans="1:6" x14ac:dyDescent="0.3">
      <c r="A4581" t="s">
        <v>7767</v>
      </c>
      <c r="B4581" t="s">
        <v>7768</v>
      </c>
      <c r="C4581">
        <v>2000</v>
      </c>
      <c r="D4581">
        <v>503</v>
      </c>
      <c r="E4581">
        <v>0</v>
      </c>
      <c r="F4581" s="11" t="str">
        <f>VLOOKUP(Table13[[#This Row],[theme_id]],'Themes-name-data'!$A$1:$B$597,2,FALSE)</f>
        <v>Key Chain</v>
      </c>
    </row>
    <row r="4582" spans="1:6" x14ac:dyDescent="0.3">
      <c r="A4582" t="s">
        <v>7790</v>
      </c>
      <c r="B4582" t="s">
        <v>7791</v>
      </c>
      <c r="C4582">
        <v>2000</v>
      </c>
      <c r="D4582">
        <v>503</v>
      </c>
      <c r="E4582">
        <v>0</v>
      </c>
      <c r="F4582" s="11" t="str">
        <f>VLOOKUP(Table13[[#This Row],[theme_id]],'Themes-name-data'!$A$1:$B$597,2,FALSE)</f>
        <v>Key Chain</v>
      </c>
    </row>
    <row r="4583" spans="1:6" x14ac:dyDescent="0.3">
      <c r="A4583" t="s">
        <v>7792</v>
      </c>
      <c r="B4583" t="s">
        <v>7793</v>
      </c>
      <c r="C4583">
        <v>2000</v>
      </c>
      <c r="D4583">
        <v>503</v>
      </c>
      <c r="E4583">
        <v>0</v>
      </c>
      <c r="F4583" s="11" t="str">
        <f>VLOOKUP(Table13[[#This Row],[theme_id]],'Themes-name-data'!$A$1:$B$597,2,FALSE)</f>
        <v>Key Chain</v>
      </c>
    </row>
    <row r="4584" spans="1:6" x14ac:dyDescent="0.3">
      <c r="A4584" t="s">
        <v>7803</v>
      </c>
      <c r="B4584" t="s">
        <v>7804</v>
      </c>
      <c r="C4584">
        <v>2000</v>
      </c>
      <c r="D4584">
        <v>503</v>
      </c>
      <c r="E4584">
        <v>4</v>
      </c>
      <c r="F4584" s="11" t="str">
        <f>VLOOKUP(Table13[[#This Row],[theme_id]],'Themes-name-data'!$A$1:$B$597,2,FALSE)</f>
        <v>Key Chain</v>
      </c>
    </row>
    <row r="4585" spans="1:6" x14ac:dyDescent="0.3">
      <c r="A4585" t="s">
        <v>7805</v>
      </c>
      <c r="B4585" t="s">
        <v>7806</v>
      </c>
      <c r="C4585">
        <v>2000</v>
      </c>
      <c r="D4585">
        <v>503</v>
      </c>
      <c r="E4585">
        <v>0</v>
      </c>
      <c r="F4585" s="11" t="str">
        <f>VLOOKUP(Table13[[#This Row],[theme_id]],'Themes-name-data'!$A$1:$B$597,2,FALSE)</f>
        <v>Key Chain</v>
      </c>
    </row>
    <row r="4586" spans="1:6" x14ac:dyDescent="0.3">
      <c r="A4586" t="s">
        <v>9213</v>
      </c>
      <c r="B4586" t="s">
        <v>30</v>
      </c>
      <c r="C4586">
        <v>2000</v>
      </c>
      <c r="D4586">
        <v>470</v>
      </c>
      <c r="E4586">
        <v>201</v>
      </c>
      <c r="F4586" s="11" t="str">
        <f>VLOOKUP(Table13[[#This Row],[theme_id]],'Themes-name-data'!$A$1:$B$597,2,FALSE)</f>
        <v>Classic Basic</v>
      </c>
    </row>
    <row r="4587" spans="1:6" x14ac:dyDescent="0.3">
      <c r="A4587" t="s">
        <v>9610</v>
      </c>
      <c r="B4587" t="s">
        <v>9611</v>
      </c>
      <c r="C4587">
        <v>2000</v>
      </c>
      <c r="D4587">
        <v>158</v>
      </c>
      <c r="E4587">
        <v>0</v>
      </c>
      <c r="F4587" s="11" t="str">
        <f>VLOOKUP(Table13[[#This Row],[theme_id]],'Themes-name-data'!$A$1:$B$597,2,FALSE)</f>
        <v>Star Wars</v>
      </c>
    </row>
    <row r="4588" spans="1:6" x14ac:dyDescent="0.3">
      <c r="A4588" t="s">
        <v>9866</v>
      </c>
      <c r="B4588" t="s">
        <v>9867</v>
      </c>
      <c r="C4588">
        <v>2000</v>
      </c>
      <c r="D4588">
        <v>388</v>
      </c>
      <c r="E4588">
        <v>27</v>
      </c>
      <c r="F4588" s="11" t="str">
        <f>VLOOKUP(Table13[[#This Row],[theme_id]],'Themes-name-data'!$A$1:$B$597,2,FALSE)</f>
        <v>Disney's Mickey Mouse</v>
      </c>
    </row>
    <row r="4589" spans="1:6" x14ac:dyDescent="0.3">
      <c r="A4589" t="s">
        <v>9868</v>
      </c>
      <c r="B4589" t="s">
        <v>1268</v>
      </c>
      <c r="C4589">
        <v>2000</v>
      </c>
      <c r="D4589">
        <v>388</v>
      </c>
      <c r="E4589">
        <v>85</v>
      </c>
      <c r="F4589" s="11" t="str">
        <f>VLOOKUP(Table13[[#This Row],[theme_id]],'Themes-name-data'!$A$1:$B$597,2,FALSE)</f>
        <v>Disney's Mickey Mouse</v>
      </c>
    </row>
    <row r="4590" spans="1:6" x14ac:dyDescent="0.3">
      <c r="A4590" t="s">
        <v>9869</v>
      </c>
      <c r="B4590" t="s">
        <v>9870</v>
      </c>
      <c r="C4590">
        <v>2000</v>
      </c>
      <c r="D4590">
        <v>388</v>
      </c>
      <c r="E4590">
        <v>90</v>
      </c>
      <c r="F4590" s="11" t="str">
        <f>VLOOKUP(Table13[[#This Row],[theme_id]],'Themes-name-data'!$A$1:$B$597,2,FALSE)</f>
        <v>Disney's Mickey Mouse</v>
      </c>
    </row>
    <row r="4591" spans="1:6" x14ac:dyDescent="0.3">
      <c r="A4591" t="s">
        <v>9871</v>
      </c>
      <c r="B4591" t="s">
        <v>9872</v>
      </c>
      <c r="C4591">
        <v>2000</v>
      </c>
      <c r="D4591">
        <v>388</v>
      </c>
      <c r="E4591">
        <v>123</v>
      </c>
      <c r="F4591" s="11" t="str">
        <f>VLOOKUP(Table13[[#This Row],[theme_id]],'Themes-name-data'!$A$1:$B$597,2,FALSE)</f>
        <v>Disney's Mickey Mouse</v>
      </c>
    </row>
    <row r="4592" spans="1:6" x14ac:dyDescent="0.3">
      <c r="A4592" t="s">
        <v>9933</v>
      </c>
      <c r="B4592" t="s">
        <v>9934</v>
      </c>
      <c r="C4592">
        <v>2000</v>
      </c>
      <c r="D4592">
        <v>388</v>
      </c>
      <c r="E4592">
        <v>107</v>
      </c>
      <c r="F4592" s="11" t="str">
        <f>VLOOKUP(Table13[[#This Row],[theme_id]],'Themes-name-data'!$A$1:$B$597,2,FALSE)</f>
        <v>Disney's Mickey Mouse</v>
      </c>
    </row>
    <row r="4593" spans="1:6" x14ac:dyDescent="0.3">
      <c r="A4593" t="s">
        <v>10332</v>
      </c>
      <c r="B4593" t="s">
        <v>10333</v>
      </c>
      <c r="C4593">
        <v>2000</v>
      </c>
      <c r="D4593">
        <v>470</v>
      </c>
      <c r="E4593">
        <v>53</v>
      </c>
      <c r="F4593" s="11" t="str">
        <f>VLOOKUP(Table13[[#This Row],[theme_id]],'Themes-name-data'!$A$1:$B$597,2,FALSE)</f>
        <v>Classic Basic</v>
      </c>
    </row>
    <row r="4594" spans="1:6" x14ac:dyDescent="0.3">
      <c r="A4594" t="s">
        <v>10471</v>
      </c>
      <c r="B4594" t="s">
        <v>10472</v>
      </c>
      <c r="C4594">
        <v>2000</v>
      </c>
      <c r="D4594">
        <v>501</v>
      </c>
      <c r="E4594">
        <v>12</v>
      </c>
      <c r="F4594" s="11" t="str">
        <f>VLOOKUP(Table13[[#This Row],[theme_id]],'Themes-name-data'!$A$1:$B$597,2,FALSE)</f>
        <v>Gear</v>
      </c>
    </row>
    <row r="4595" spans="1:6" x14ac:dyDescent="0.3">
      <c r="A4595" t="s">
        <v>10473</v>
      </c>
      <c r="B4595" t="s">
        <v>10474</v>
      </c>
      <c r="C4595">
        <v>2000</v>
      </c>
      <c r="D4595">
        <v>501</v>
      </c>
      <c r="E4595">
        <v>16</v>
      </c>
      <c r="F4595" s="11" t="str">
        <f>VLOOKUP(Table13[[#This Row],[theme_id]],'Themes-name-data'!$A$1:$B$597,2,FALSE)</f>
        <v>Gear</v>
      </c>
    </row>
    <row r="4596" spans="1:6" x14ac:dyDescent="0.3">
      <c r="A4596" t="s">
        <v>10475</v>
      </c>
      <c r="B4596" t="s">
        <v>10476</v>
      </c>
      <c r="C4596">
        <v>2000</v>
      </c>
      <c r="D4596">
        <v>501</v>
      </c>
      <c r="E4596">
        <v>8</v>
      </c>
      <c r="F4596" s="11" t="str">
        <f>VLOOKUP(Table13[[#This Row],[theme_id]],'Themes-name-data'!$A$1:$B$597,2,FALSE)</f>
        <v>Gear</v>
      </c>
    </row>
    <row r="4597" spans="1:6" x14ac:dyDescent="0.3">
      <c r="A4597" t="s">
        <v>10477</v>
      </c>
      <c r="B4597" t="s">
        <v>10478</v>
      </c>
      <c r="C4597">
        <v>2000</v>
      </c>
      <c r="D4597">
        <v>501</v>
      </c>
      <c r="E4597">
        <v>7</v>
      </c>
      <c r="F4597" s="11" t="str">
        <f>VLOOKUP(Table13[[#This Row],[theme_id]],'Themes-name-data'!$A$1:$B$597,2,FALSE)</f>
        <v>Gear</v>
      </c>
    </row>
    <row r="4598" spans="1:6" x14ac:dyDescent="0.3">
      <c r="A4598" t="s">
        <v>11475</v>
      </c>
      <c r="B4598" t="s">
        <v>11476</v>
      </c>
      <c r="C4598">
        <v>2000</v>
      </c>
      <c r="D4598">
        <v>197</v>
      </c>
      <c r="E4598">
        <v>15</v>
      </c>
      <c r="F4598" s="11" t="str">
        <f>VLOOKUP(Table13[[#This Row],[theme_id]],'Themes-name-data'!$A$1:$B$597,2,FALSE)</f>
        <v>Knights Kingdom I</v>
      </c>
    </row>
    <row r="4599" spans="1:6" x14ac:dyDescent="0.3">
      <c r="A4599" t="s">
        <v>11485</v>
      </c>
      <c r="B4599" t="s">
        <v>11486</v>
      </c>
      <c r="C4599">
        <v>2000</v>
      </c>
      <c r="D4599">
        <v>197</v>
      </c>
      <c r="E4599">
        <v>28</v>
      </c>
      <c r="F4599" s="11" t="str">
        <f>VLOOKUP(Table13[[#This Row],[theme_id]],'Themes-name-data'!$A$1:$B$597,2,FALSE)</f>
        <v>Knights Kingdom I</v>
      </c>
    </row>
    <row r="4600" spans="1:6" x14ac:dyDescent="0.3">
      <c r="A4600" t="s">
        <v>11489</v>
      </c>
      <c r="B4600" t="s">
        <v>11490</v>
      </c>
      <c r="C4600">
        <v>2000</v>
      </c>
      <c r="D4600">
        <v>197</v>
      </c>
      <c r="E4600">
        <v>24</v>
      </c>
      <c r="F4600" s="11" t="str">
        <f>VLOOKUP(Table13[[#This Row],[theme_id]],'Themes-name-data'!$A$1:$B$597,2,FALSE)</f>
        <v>Knights Kingdom I</v>
      </c>
    </row>
    <row r="4601" spans="1:6" x14ac:dyDescent="0.3">
      <c r="A4601" t="s">
        <v>11493</v>
      </c>
      <c r="B4601" t="s">
        <v>11476</v>
      </c>
      <c r="C4601">
        <v>2000</v>
      </c>
      <c r="D4601">
        <v>197</v>
      </c>
      <c r="E4601">
        <v>15</v>
      </c>
      <c r="F4601" s="11" t="str">
        <f>VLOOKUP(Table13[[#This Row],[theme_id]],'Themes-name-data'!$A$1:$B$597,2,FALSE)</f>
        <v>Knights Kingdom I</v>
      </c>
    </row>
    <row r="4602" spans="1:6" x14ac:dyDescent="0.3">
      <c r="A4602" t="s">
        <v>11502</v>
      </c>
      <c r="B4602" t="s">
        <v>11503</v>
      </c>
      <c r="C4602">
        <v>2000</v>
      </c>
      <c r="D4602">
        <v>197</v>
      </c>
      <c r="E4602">
        <v>50</v>
      </c>
      <c r="F4602" s="11" t="str">
        <f>VLOOKUP(Table13[[#This Row],[theme_id]],'Themes-name-data'!$A$1:$B$597,2,FALSE)</f>
        <v>Knights Kingdom I</v>
      </c>
    </row>
    <row r="4603" spans="1:6" x14ac:dyDescent="0.3">
      <c r="A4603" t="s">
        <v>11504</v>
      </c>
      <c r="B4603" t="s">
        <v>11505</v>
      </c>
      <c r="C4603">
        <v>2000</v>
      </c>
      <c r="D4603">
        <v>197</v>
      </c>
      <c r="E4603">
        <v>39</v>
      </c>
      <c r="F4603" s="11" t="str">
        <f>VLOOKUP(Table13[[#This Row],[theme_id]],'Themes-name-data'!$A$1:$B$597,2,FALSE)</f>
        <v>Knights Kingdom I</v>
      </c>
    </row>
    <row r="4604" spans="1:6" x14ac:dyDescent="0.3">
      <c r="A4604" t="s">
        <v>11506</v>
      </c>
      <c r="B4604" t="s">
        <v>11507</v>
      </c>
      <c r="C4604">
        <v>2000</v>
      </c>
      <c r="D4604">
        <v>197</v>
      </c>
      <c r="E4604">
        <v>15</v>
      </c>
      <c r="F4604" s="11" t="str">
        <f>VLOOKUP(Table13[[#This Row],[theme_id]],'Themes-name-data'!$A$1:$B$597,2,FALSE)</f>
        <v>Knights Kingdom I</v>
      </c>
    </row>
    <row r="4605" spans="1:6" x14ac:dyDescent="0.3">
      <c r="A4605" t="s">
        <v>11508</v>
      </c>
      <c r="B4605" t="s">
        <v>11509</v>
      </c>
      <c r="C4605">
        <v>2000</v>
      </c>
      <c r="D4605">
        <v>197</v>
      </c>
      <c r="E4605">
        <v>49</v>
      </c>
      <c r="F4605" s="11" t="str">
        <f>VLOOKUP(Table13[[#This Row],[theme_id]],'Themes-name-data'!$A$1:$B$597,2,FALSE)</f>
        <v>Knights Kingdom I</v>
      </c>
    </row>
    <row r="4606" spans="1:6" x14ac:dyDescent="0.3">
      <c r="A4606" t="s">
        <v>11520</v>
      </c>
      <c r="B4606" t="s">
        <v>2486</v>
      </c>
      <c r="C4606">
        <v>2000</v>
      </c>
      <c r="D4606">
        <v>505</v>
      </c>
      <c r="E4606">
        <v>49</v>
      </c>
      <c r="F4606" s="11" t="str">
        <f>VLOOKUP(Table13[[#This Row],[theme_id]],'Themes-name-data'!$A$1:$B$597,2,FALSE)</f>
        <v>Basic Set</v>
      </c>
    </row>
    <row r="4607" spans="1:6" x14ac:dyDescent="0.3">
      <c r="A4607" t="s">
        <v>11531</v>
      </c>
      <c r="B4607" t="s">
        <v>2512</v>
      </c>
      <c r="C4607">
        <v>2000</v>
      </c>
      <c r="D4607">
        <v>504</v>
      </c>
      <c r="E4607">
        <v>51</v>
      </c>
      <c r="F4607" s="11" t="str">
        <f>VLOOKUP(Table13[[#This Row],[theme_id]],'Themes-name-data'!$A$1:$B$597,2,FALSE)</f>
        <v>Duplo</v>
      </c>
    </row>
    <row r="4608" spans="1:6" x14ac:dyDescent="0.3">
      <c r="A4608" t="s">
        <v>11541</v>
      </c>
      <c r="B4608" t="s">
        <v>11542</v>
      </c>
      <c r="C4608">
        <v>2000</v>
      </c>
      <c r="D4608">
        <v>505</v>
      </c>
      <c r="E4608">
        <v>69</v>
      </c>
      <c r="F4608" s="11" t="str">
        <f>VLOOKUP(Table13[[#This Row],[theme_id]],'Themes-name-data'!$A$1:$B$597,2,FALSE)</f>
        <v>Basic Set</v>
      </c>
    </row>
    <row r="4609" spans="1:6" x14ac:dyDescent="0.3">
      <c r="A4609" t="s">
        <v>13473</v>
      </c>
      <c r="B4609" t="s">
        <v>13474</v>
      </c>
      <c r="C4609">
        <v>2000</v>
      </c>
      <c r="D4609">
        <v>19</v>
      </c>
      <c r="E4609">
        <v>19</v>
      </c>
      <c r="F4609" s="11" t="str">
        <f>VLOOKUP(Table13[[#This Row],[theme_id]],'Themes-name-data'!$A$1:$B$597,2,FALSE)</f>
        <v>Supplemental</v>
      </c>
    </row>
    <row r="4610" spans="1:6" x14ac:dyDescent="0.3">
      <c r="A4610" t="s">
        <v>13511</v>
      </c>
      <c r="B4610" t="s">
        <v>13512</v>
      </c>
      <c r="C4610">
        <v>2000</v>
      </c>
      <c r="D4610">
        <v>19</v>
      </c>
      <c r="E4610">
        <v>152</v>
      </c>
      <c r="F4610" s="11" t="str">
        <f>VLOOKUP(Table13[[#This Row],[theme_id]],'Themes-name-data'!$A$1:$B$597,2,FALSE)</f>
        <v>Supplemental</v>
      </c>
    </row>
    <row r="4611" spans="1:6" x14ac:dyDescent="0.3">
      <c r="A4611" t="s">
        <v>13515</v>
      </c>
      <c r="B4611" t="s">
        <v>13516</v>
      </c>
      <c r="C4611">
        <v>2000</v>
      </c>
      <c r="D4611">
        <v>19</v>
      </c>
      <c r="E4611">
        <v>28</v>
      </c>
      <c r="F4611" s="11" t="str">
        <f>VLOOKUP(Table13[[#This Row],[theme_id]],'Themes-name-data'!$A$1:$B$597,2,FALSE)</f>
        <v>Supplemental</v>
      </c>
    </row>
    <row r="4612" spans="1:6" x14ac:dyDescent="0.3">
      <c r="A4612" t="s">
        <v>13517</v>
      </c>
      <c r="B4612" t="s">
        <v>13518</v>
      </c>
      <c r="C4612">
        <v>2000</v>
      </c>
      <c r="D4612">
        <v>19</v>
      </c>
      <c r="E4612">
        <v>221</v>
      </c>
      <c r="F4612" s="11" t="str">
        <f>VLOOKUP(Table13[[#This Row],[theme_id]],'Themes-name-data'!$A$1:$B$597,2,FALSE)</f>
        <v>Supplemental</v>
      </c>
    </row>
    <row r="4613" spans="1:6" x14ac:dyDescent="0.3">
      <c r="A4613" t="s">
        <v>13520</v>
      </c>
      <c r="B4613" t="s">
        <v>13521</v>
      </c>
      <c r="C4613">
        <v>2000</v>
      </c>
      <c r="D4613">
        <v>19</v>
      </c>
      <c r="E4613">
        <v>55</v>
      </c>
      <c r="F4613" s="11" t="str">
        <f>VLOOKUP(Table13[[#This Row],[theme_id]],'Themes-name-data'!$A$1:$B$597,2,FALSE)</f>
        <v>Supplemental</v>
      </c>
    </row>
    <row r="4614" spans="1:6" x14ac:dyDescent="0.3">
      <c r="A4614" t="s">
        <v>13522</v>
      </c>
      <c r="B4614" t="s">
        <v>13523</v>
      </c>
      <c r="C4614">
        <v>2000</v>
      </c>
      <c r="D4614">
        <v>19</v>
      </c>
      <c r="E4614">
        <v>137</v>
      </c>
      <c r="F4614" s="11" t="str">
        <f>VLOOKUP(Table13[[#This Row],[theme_id]],'Themes-name-data'!$A$1:$B$597,2,FALSE)</f>
        <v>Supplemental</v>
      </c>
    </row>
    <row r="4615" spans="1:6" x14ac:dyDescent="0.3">
      <c r="A4615" t="s">
        <v>13529</v>
      </c>
      <c r="B4615" t="s">
        <v>13530</v>
      </c>
      <c r="C4615">
        <v>2000</v>
      </c>
      <c r="D4615">
        <v>453</v>
      </c>
      <c r="E4615">
        <v>8</v>
      </c>
      <c r="F4615" s="11" t="str">
        <f>VLOOKUP(Table13[[#This Row],[theme_id]],'Themes-name-data'!$A$1:$B$597,2,FALSE)</f>
        <v>Technic</v>
      </c>
    </row>
    <row r="4616" spans="1:6" x14ac:dyDescent="0.3">
      <c r="A4616" t="s">
        <v>14319</v>
      </c>
      <c r="B4616" t="s">
        <v>14320</v>
      </c>
      <c r="C4616">
        <v>2000</v>
      </c>
      <c r="D4616">
        <v>501</v>
      </c>
      <c r="E4616">
        <v>0</v>
      </c>
      <c r="F4616" s="11" t="str">
        <f>VLOOKUP(Table13[[#This Row],[theme_id]],'Themes-name-data'!$A$1:$B$597,2,FALSE)</f>
        <v>Gear</v>
      </c>
    </row>
    <row r="4617" spans="1:6" x14ac:dyDescent="0.3">
      <c r="A4617" t="s">
        <v>14393</v>
      </c>
      <c r="B4617" t="s">
        <v>14394</v>
      </c>
      <c r="C4617">
        <v>2000</v>
      </c>
      <c r="D4617">
        <v>319</v>
      </c>
      <c r="E4617">
        <v>38</v>
      </c>
      <c r="F4617" s="11" t="str">
        <f>VLOOKUP(Table13[[#This Row],[theme_id]],'Themes-name-data'!$A$1:$B$597,2,FALSE)</f>
        <v>Fairy-Tale</v>
      </c>
    </row>
    <row r="4618" spans="1:6" x14ac:dyDescent="0.3">
      <c r="A4618" t="s">
        <v>14395</v>
      </c>
      <c r="B4618" t="s">
        <v>14396</v>
      </c>
      <c r="C4618">
        <v>2000</v>
      </c>
      <c r="D4618">
        <v>319</v>
      </c>
      <c r="E4618">
        <v>77</v>
      </c>
      <c r="F4618" s="11" t="str">
        <f>VLOOKUP(Table13[[#This Row],[theme_id]],'Themes-name-data'!$A$1:$B$597,2,FALSE)</f>
        <v>Fairy-Tale</v>
      </c>
    </row>
    <row r="4619" spans="1:6" x14ac:dyDescent="0.3">
      <c r="A4619" t="s">
        <v>14397</v>
      </c>
      <c r="B4619" t="s">
        <v>14398</v>
      </c>
      <c r="C4619">
        <v>2000</v>
      </c>
      <c r="D4619">
        <v>319</v>
      </c>
      <c r="E4619">
        <v>59</v>
      </c>
      <c r="F4619" s="11" t="str">
        <f>VLOOKUP(Table13[[#This Row],[theme_id]],'Themes-name-data'!$A$1:$B$597,2,FALSE)</f>
        <v>Fairy-Tale</v>
      </c>
    </row>
    <row r="4620" spans="1:6" x14ac:dyDescent="0.3">
      <c r="A4620" t="s">
        <v>14399</v>
      </c>
      <c r="B4620" t="s">
        <v>14400</v>
      </c>
      <c r="C4620">
        <v>2000</v>
      </c>
      <c r="D4620">
        <v>319</v>
      </c>
      <c r="E4620">
        <v>81</v>
      </c>
      <c r="F4620" s="11" t="str">
        <f>VLOOKUP(Table13[[#This Row],[theme_id]],'Themes-name-data'!$A$1:$B$597,2,FALSE)</f>
        <v>Fairy-Tale</v>
      </c>
    </row>
    <row r="4621" spans="1:6" x14ac:dyDescent="0.3">
      <c r="A4621" t="s">
        <v>14401</v>
      </c>
      <c r="B4621" t="s">
        <v>14402</v>
      </c>
      <c r="C4621">
        <v>2000</v>
      </c>
      <c r="D4621">
        <v>319</v>
      </c>
      <c r="E4621">
        <v>95</v>
      </c>
      <c r="F4621" s="11" t="str">
        <f>VLOOKUP(Table13[[#This Row],[theme_id]],'Themes-name-data'!$A$1:$B$597,2,FALSE)</f>
        <v>Fairy-Tale</v>
      </c>
    </row>
    <row r="4622" spans="1:6" x14ac:dyDescent="0.3">
      <c r="A4622" t="s">
        <v>14529</v>
      </c>
      <c r="B4622" t="s">
        <v>14530</v>
      </c>
      <c r="C4622">
        <v>2000</v>
      </c>
      <c r="D4622">
        <v>298</v>
      </c>
      <c r="E4622">
        <v>23</v>
      </c>
      <c r="F4622" s="11" t="str">
        <f>VLOOKUP(Table13[[#This Row],[theme_id]],'Themes-name-data'!$A$1:$B$597,2,FALSE)</f>
        <v>Dino Island</v>
      </c>
    </row>
    <row r="4623" spans="1:6" x14ac:dyDescent="0.3">
      <c r="A4623" t="s">
        <v>14531</v>
      </c>
      <c r="B4623" t="s">
        <v>1967</v>
      </c>
      <c r="C4623">
        <v>2000</v>
      </c>
      <c r="D4623">
        <v>298</v>
      </c>
      <c r="E4623">
        <v>28</v>
      </c>
      <c r="F4623" s="11" t="str">
        <f>VLOOKUP(Table13[[#This Row],[theme_id]],'Themes-name-data'!$A$1:$B$597,2,FALSE)</f>
        <v>Dino Island</v>
      </c>
    </row>
    <row r="4624" spans="1:6" x14ac:dyDescent="0.3">
      <c r="A4624" t="s">
        <v>14538</v>
      </c>
      <c r="B4624" t="s">
        <v>14539</v>
      </c>
      <c r="C4624">
        <v>2000</v>
      </c>
      <c r="D4624">
        <v>298</v>
      </c>
      <c r="E4624">
        <v>22</v>
      </c>
      <c r="F4624" s="11" t="str">
        <f>VLOOKUP(Table13[[#This Row],[theme_id]],'Themes-name-data'!$A$1:$B$597,2,FALSE)</f>
        <v>Dino Island</v>
      </c>
    </row>
    <row r="4625" spans="1:6" x14ac:dyDescent="0.3">
      <c r="A4625" t="s">
        <v>14540</v>
      </c>
      <c r="B4625" t="s">
        <v>14541</v>
      </c>
      <c r="C4625">
        <v>2000</v>
      </c>
      <c r="D4625">
        <v>298</v>
      </c>
      <c r="E4625">
        <v>19</v>
      </c>
      <c r="F4625" s="11" t="str">
        <f>VLOOKUP(Table13[[#This Row],[theme_id]],'Themes-name-data'!$A$1:$B$597,2,FALSE)</f>
        <v>Dino Island</v>
      </c>
    </row>
    <row r="4626" spans="1:6" x14ac:dyDescent="0.3">
      <c r="A4626" t="s">
        <v>14542</v>
      </c>
      <c r="B4626" t="s">
        <v>14543</v>
      </c>
      <c r="C4626">
        <v>2000</v>
      </c>
      <c r="D4626">
        <v>298</v>
      </c>
      <c r="E4626">
        <v>21</v>
      </c>
      <c r="F4626" s="11" t="str">
        <f>VLOOKUP(Table13[[#This Row],[theme_id]],'Themes-name-data'!$A$1:$B$597,2,FALSE)</f>
        <v>Dino Island</v>
      </c>
    </row>
    <row r="4627" spans="1:6" x14ac:dyDescent="0.3">
      <c r="A4627" t="s">
        <v>14544</v>
      </c>
      <c r="B4627" t="s">
        <v>14545</v>
      </c>
      <c r="C4627">
        <v>2000</v>
      </c>
      <c r="D4627">
        <v>298</v>
      </c>
      <c r="E4627">
        <v>21</v>
      </c>
      <c r="F4627" s="11" t="str">
        <f>VLOOKUP(Table13[[#This Row],[theme_id]],'Themes-name-data'!$A$1:$B$597,2,FALSE)</f>
        <v>Dino Island</v>
      </c>
    </row>
    <row r="4628" spans="1:6" x14ac:dyDescent="0.3">
      <c r="A4628" t="s">
        <v>14550</v>
      </c>
      <c r="B4628" t="s">
        <v>14551</v>
      </c>
      <c r="C4628">
        <v>2000</v>
      </c>
      <c r="D4628">
        <v>298</v>
      </c>
      <c r="E4628">
        <v>50</v>
      </c>
      <c r="F4628" s="11" t="str">
        <f>VLOOKUP(Table13[[#This Row],[theme_id]],'Themes-name-data'!$A$1:$B$597,2,FALSE)</f>
        <v>Dino Island</v>
      </c>
    </row>
    <row r="4629" spans="1:6" x14ac:dyDescent="0.3">
      <c r="A4629" t="s">
        <v>14552</v>
      </c>
      <c r="B4629" t="s">
        <v>14553</v>
      </c>
      <c r="C4629">
        <v>2000</v>
      </c>
      <c r="D4629">
        <v>298</v>
      </c>
      <c r="E4629">
        <v>57</v>
      </c>
      <c r="F4629" s="11" t="str">
        <f>VLOOKUP(Table13[[#This Row],[theme_id]],'Themes-name-data'!$A$1:$B$597,2,FALSE)</f>
        <v>Dino Island</v>
      </c>
    </row>
    <row r="4630" spans="1:6" x14ac:dyDescent="0.3">
      <c r="A4630" t="s">
        <v>14571</v>
      </c>
      <c r="B4630" t="s">
        <v>14572</v>
      </c>
      <c r="C4630">
        <v>2000</v>
      </c>
      <c r="D4630">
        <v>298</v>
      </c>
      <c r="E4630">
        <v>90</v>
      </c>
      <c r="F4630" s="11" t="str">
        <f>VLOOKUP(Table13[[#This Row],[theme_id]],'Themes-name-data'!$A$1:$B$597,2,FALSE)</f>
        <v>Dino Island</v>
      </c>
    </row>
    <row r="4631" spans="1:6" x14ac:dyDescent="0.3">
      <c r="A4631" t="s">
        <v>14573</v>
      </c>
      <c r="B4631" t="s">
        <v>14574</v>
      </c>
      <c r="C4631">
        <v>2000</v>
      </c>
      <c r="D4631">
        <v>298</v>
      </c>
      <c r="E4631">
        <v>203</v>
      </c>
      <c r="F4631" s="11" t="str">
        <f>VLOOKUP(Table13[[#This Row],[theme_id]],'Themes-name-data'!$A$1:$B$597,2,FALSE)</f>
        <v>Dino Island</v>
      </c>
    </row>
    <row r="4632" spans="1:6" x14ac:dyDescent="0.3">
      <c r="A4632" t="s">
        <v>14604</v>
      </c>
      <c r="B4632" t="s">
        <v>14605</v>
      </c>
      <c r="C4632">
        <v>2000</v>
      </c>
      <c r="D4632">
        <v>298</v>
      </c>
      <c r="E4632">
        <v>191</v>
      </c>
      <c r="F4632" s="11" t="str">
        <f>VLOOKUP(Table13[[#This Row],[theme_id]],'Themes-name-data'!$A$1:$B$597,2,FALSE)</f>
        <v>Dino Island</v>
      </c>
    </row>
    <row r="4633" spans="1:6" x14ac:dyDescent="0.3">
      <c r="A4633" t="s">
        <v>14637</v>
      </c>
      <c r="B4633" t="s">
        <v>14638</v>
      </c>
      <c r="C4633">
        <v>2000</v>
      </c>
      <c r="D4633">
        <v>298</v>
      </c>
      <c r="E4633">
        <v>329</v>
      </c>
      <c r="F4633" s="11" t="str">
        <f>VLOOKUP(Table13[[#This Row],[theme_id]],'Themes-name-data'!$A$1:$B$597,2,FALSE)</f>
        <v>Dino Island</v>
      </c>
    </row>
    <row r="4634" spans="1:6" x14ac:dyDescent="0.3">
      <c r="A4634" t="s">
        <v>14661</v>
      </c>
      <c r="B4634" t="s">
        <v>14662</v>
      </c>
      <c r="C4634">
        <v>2000</v>
      </c>
      <c r="D4634">
        <v>298</v>
      </c>
      <c r="E4634">
        <v>624</v>
      </c>
      <c r="F4634" s="11" t="str">
        <f>VLOOKUP(Table13[[#This Row],[theme_id]],'Themes-name-data'!$A$1:$B$597,2,FALSE)</f>
        <v>Dino Island</v>
      </c>
    </row>
    <row r="4635" spans="1:6" x14ac:dyDescent="0.3">
      <c r="A4635" t="s">
        <v>15170</v>
      </c>
      <c r="B4635" t="s">
        <v>15171</v>
      </c>
      <c r="C4635">
        <v>2000</v>
      </c>
      <c r="D4635">
        <v>197</v>
      </c>
      <c r="E4635">
        <v>21</v>
      </c>
      <c r="F4635" s="11" t="str">
        <f>VLOOKUP(Table13[[#This Row],[theme_id]],'Themes-name-data'!$A$1:$B$597,2,FALSE)</f>
        <v>Knights Kingdom I</v>
      </c>
    </row>
    <row r="4636" spans="1:6" x14ac:dyDescent="0.3">
      <c r="A4636" t="s">
        <v>15207</v>
      </c>
      <c r="B4636" t="s">
        <v>15208</v>
      </c>
      <c r="C4636">
        <v>2000</v>
      </c>
      <c r="D4636">
        <v>197</v>
      </c>
      <c r="E4636">
        <v>57</v>
      </c>
      <c r="F4636" s="11" t="str">
        <f>VLOOKUP(Table13[[#This Row],[theme_id]],'Themes-name-data'!$A$1:$B$597,2,FALSE)</f>
        <v>Knights Kingdom I</v>
      </c>
    </row>
    <row r="4637" spans="1:6" x14ac:dyDescent="0.3">
      <c r="A4637" t="s">
        <v>15327</v>
      </c>
      <c r="B4637" t="s">
        <v>15328</v>
      </c>
      <c r="C4637">
        <v>2000</v>
      </c>
      <c r="D4637">
        <v>197</v>
      </c>
      <c r="E4637">
        <v>539</v>
      </c>
      <c r="F4637" s="11" t="str">
        <f>VLOOKUP(Table13[[#This Row],[theme_id]],'Themes-name-data'!$A$1:$B$597,2,FALSE)</f>
        <v>Knights Kingdom I</v>
      </c>
    </row>
    <row r="4638" spans="1:6" x14ac:dyDescent="0.3">
      <c r="A4638" t="s">
        <v>15335</v>
      </c>
      <c r="B4638" t="s">
        <v>15336</v>
      </c>
      <c r="C4638">
        <v>2000</v>
      </c>
      <c r="D4638">
        <v>197</v>
      </c>
      <c r="E4638">
        <v>103</v>
      </c>
      <c r="F4638" s="11" t="str">
        <f>VLOOKUP(Table13[[#This Row],[theme_id]],'Themes-name-data'!$A$1:$B$597,2,FALSE)</f>
        <v>Knights Kingdom I</v>
      </c>
    </row>
    <row r="4639" spans="1:6" x14ac:dyDescent="0.3">
      <c r="A4639" t="s">
        <v>15337</v>
      </c>
      <c r="B4639" t="s">
        <v>15338</v>
      </c>
      <c r="C4639">
        <v>2000</v>
      </c>
      <c r="D4639">
        <v>197</v>
      </c>
      <c r="E4639">
        <v>103</v>
      </c>
      <c r="F4639" s="11" t="str">
        <f>VLOOKUP(Table13[[#This Row],[theme_id]],'Themes-name-data'!$A$1:$B$597,2,FALSE)</f>
        <v>Knights Kingdom I</v>
      </c>
    </row>
    <row r="4640" spans="1:6" x14ac:dyDescent="0.3">
      <c r="A4640" t="s">
        <v>15339</v>
      </c>
      <c r="B4640" t="s">
        <v>15340</v>
      </c>
      <c r="C4640">
        <v>2000</v>
      </c>
      <c r="D4640">
        <v>197</v>
      </c>
      <c r="E4640">
        <v>315</v>
      </c>
      <c r="F4640" s="11" t="str">
        <f>VLOOKUP(Table13[[#This Row],[theme_id]],'Themes-name-data'!$A$1:$B$597,2,FALSE)</f>
        <v>Knights Kingdom I</v>
      </c>
    </row>
    <row r="4641" spans="1:6" x14ac:dyDescent="0.3">
      <c r="A4641" t="s">
        <v>15343</v>
      </c>
      <c r="B4641" t="s">
        <v>15328</v>
      </c>
      <c r="C4641">
        <v>2000</v>
      </c>
      <c r="D4641">
        <v>197</v>
      </c>
      <c r="E4641">
        <v>538</v>
      </c>
      <c r="F4641" s="11" t="str">
        <f>VLOOKUP(Table13[[#This Row],[theme_id]],'Themes-name-data'!$A$1:$B$597,2,FALSE)</f>
        <v>Knights Kingdom I</v>
      </c>
    </row>
    <row r="4642" spans="1:6" x14ac:dyDescent="0.3">
      <c r="A4642" t="s">
        <v>16026</v>
      </c>
      <c r="B4642" t="s">
        <v>16027</v>
      </c>
      <c r="C4642">
        <v>2000</v>
      </c>
      <c r="D4642">
        <v>103</v>
      </c>
      <c r="E4642">
        <v>35</v>
      </c>
      <c r="F4642" s="11" t="str">
        <f>VLOOKUP(Table13[[#This Row],[theme_id]],'Themes-name-data'!$A$1:$B$597,2,FALSE)</f>
        <v>Traffic</v>
      </c>
    </row>
    <row r="4643" spans="1:6" x14ac:dyDescent="0.3">
      <c r="A4643" t="s">
        <v>16118</v>
      </c>
      <c r="B4643" t="s">
        <v>16119</v>
      </c>
      <c r="C4643">
        <v>2000</v>
      </c>
      <c r="D4643">
        <v>97</v>
      </c>
      <c r="E4643">
        <v>25</v>
      </c>
      <c r="F4643" s="11" t="str">
        <f>VLOOKUP(Table13[[#This Row],[theme_id]],'Themes-name-data'!$A$1:$B$597,2,FALSE)</f>
        <v>Construction</v>
      </c>
    </row>
    <row r="4644" spans="1:6" x14ac:dyDescent="0.3">
      <c r="A4644" t="s">
        <v>16122</v>
      </c>
      <c r="B4644" t="s">
        <v>16123</v>
      </c>
      <c r="C4644">
        <v>2000</v>
      </c>
      <c r="D4644">
        <v>100</v>
      </c>
      <c r="E4644">
        <v>30</v>
      </c>
      <c r="F4644" s="11" t="str">
        <f>VLOOKUP(Table13[[#This Row],[theme_id]],'Themes-name-data'!$A$1:$B$597,2,FALSE)</f>
        <v>Police</v>
      </c>
    </row>
    <row r="4645" spans="1:6" x14ac:dyDescent="0.3">
      <c r="A4645" t="s">
        <v>16127</v>
      </c>
      <c r="B4645" t="s">
        <v>16128</v>
      </c>
      <c r="C4645">
        <v>2000</v>
      </c>
      <c r="D4645">
        <v>97</v>
      </c>
      <c r="E4645">
        <v>49</v>
      </c>
      <c r="F4645" s="11" t="str">
        <f>VLOOKUP(Table13[[#This Row],[theme_id]],'Themes-name-data'!$A$1:$B$597,2,FALSE)</f>
        <v>Construction</v>
      </c>
    </row>
    <row r="4646" spans="1:6" x14ac:dyDescent="0.3">
      <c r="A4646" t="s">
        <v>16129</v>
      </c>
      <c r="B4646" t="s">
        <v>16130</v>
      </c>
      <c r="C4646">
        <v>2000</v>
      </c>
      <c r="D4646">
        <v>98</v>
      </c>
      <c r="E4646">
        <v>114</v>
      </c>
      <c r="F4646" s="11" t="str">
        <f>VLOOKUP(Table13[[#This Row],[theme_id]],'Themes-name-data'!$A$1:$B$597,2,FALSE)</f>
        <v>Fire</v>
      </c>
    </row>
    <row r="4647" spans="1:6" x14ac:dyDescent="0.3">
      <c r="A4647" t="s">
        <v>16131</v>
      </c>
      <c r="B4647" t="s">
        <v>849</v>
      </c>
      <c r="C4647">
        <v>2000</v>
      </c>
      <c r="D4647">
        <v>98</v>
      </c>
      <c r="E4647">
        <v>239</v>
      </c>
      <c r="F4647" s="11" t="str">
        <f>VLOOKUP(Table13[[#This Row],[theme_id]],'Themes-name-data'!$A$1:$B$597,2,FALSE)</f>
        <v>Fire</v>
      </c>
    </row>
    <row r="4648" spans="1:6" x14ac:dyDescent="0.3">
      <c r="A4648" t="s">
        <v>16237</v>
      </c>
      <c r="B4648" t="s">
        <v>16238</v>
      </c>
      <c r="C4648">
        <v>2000</v>
      </c>
      <c r="D4648">
        <v>91</v>
      </c>
      <c r="E4648">
        <v>47</v>
      </c>
      <c r="F4648" s="11" t="str">
        <f>VLOOKUP(Table13[[#This Row],[theme_id]],'Themes-name-data'!$A$1:$B$597,2,FALSE)</f>
        <v>Race</v>
      </c>
    </row>
    <row r="4649" spans="1:6" x14ac:dyDescent="0.3">
      <c r="A4649" t="s">
        <v>16239</v>
      </c>
      <c r="B4649" t="s">
        <v>16240</v>
      </c>
      <c r="C4649">
        <v>2000</v>
      </c>
      <c r="D4649">
        <v>51</v>
      </c>
      <c r="E4649">
        <v>219</v>
      </c>
      <c r="F4649" s="11" t="str">
        <f>VLOOKUP(Table13[[#This Row],[theme_id]],'Themes-name-data'!$A$1:$B$597,2,FALSE)</f>
        <v>Arctic</v>
      </c>
    </row>
    <row r="4650" spans="1:6" x14ac:dyDescent="0.3">
      <c r="A4650" t="s">
        <v>16403</v>
      </c>
      <c r="B4650" t="s">
        <v>16404</v>
      </c>
      <c r="C4650">
        <v>2000</v>
      </c>
      <c r="D4650">
        <v>51</v>
      </c>
      <c r="E4650">
        <v>0</v>
      </c>
      <c r="F4650" s="11" t="str">
        <f>VLOOKUP(Table13[[#This Row],[theme_id]],'Themes-name-data'!$A$1:$B$597,2,FALSE)</f>
        <v>Arctic</v>
      </c>
    </row>
    <row r="4651" spans="1:6" x14ac:dyDescent="0.3">
      <c r="A4651" t="s">
        <v>16414</v>
      </c>
      <c r="B4651" t="s">
        <v>16415</v>
      </c>
      <c r="C4651">
        <v>2000</v>
      </c>
      <c r="D4651">
        <v>51</v>
      </c>
      <c r="E4651">
        <v>121</v>
      </c>
      <c r="F4651" s="11" t="str">
        <f>VLOOKUP(Table13[[#This Row],[theme_id]],'Themes-name-data'!$A$1:$B$597,2,FALSE)</f>
        <v>Arctic</v>
      </c>
    </row>
    <row r="4652" spans="1:6" x14ac:dyDescent="0.3">
      <c r="A4652" t="s">
        <v>16418</v>
      </c>
      <c r="B4652" t="s">
        <v>16419</v>
      </c>
      <c r="C4652">
        <v>2000</v>
      </c>
      <c r="D4652">
        <v>51</v>
      </c>
      <c r="E4652">
        <v>440</v>
      </c>
      <c r="F4652" s="11" t="str">
        <f>VLOOKUP(Table13[[#This Row],[theme_id]],'Themes-name-data'!$A$1:$B$597,2,FALSE)</f>
        <v>Arctic</v>
      </c>
    </row>
    <row r="4653" spans="1:6" x14ac:dyDescent="0.3">
      <c r="A4653" t="s">
        <v>16432</v>
      </c>
      <c r="B4653" t="s">
        <v>2747</v>
      </c>
      <c r="C4653">
        <v>2000</v>
      </c>
      <c r="D4653">
        <v>51</v>
      </c>
      <c r="E4653">
        <v>21</v>
      </c>
      <c r="F4653" s="11" t="str">
        <f>VLOOKUP(Table13[[#This Row],[theme_id]],'Themes-name-data'!$A$1:$B$597,2,FALSE)</f>
        <v>Arctic</v>
      </c>
    </row>
    <row r="4654" spans="1:6" x14ac:dyDescent="0.3">
      <c r="A4654" t="s">
        <v>16439</v>
      </c>
      <c r="B4654" t="s">
        <v>16440</v>
      </c>
      <c r="C4654">
        <v>2000</v>
      </c>
      <c r="D4654">
        <v>51</v>
      </c>
      <c r="E4654">
        <v>22</v>
      </c>
      <c r="F4654" s="11" t="str">
        <f>VLOOKUP(Table13[[#This Row],[theme_id]],'Themes-name-data'!$A$1:$B$597,2,FALSE)</f>
        <v>Arctic</v>
      </c>
    </row>
    <row r="4655" spans="1:6" x14ac:dyDescent="0.3">
      <c r="A4655" t="s">
        <v>16441</v>
      </c>
      <c r="B4655" t="s">
        <v>16442</v>
      </c>
      <c r="C4655">
        <v>2000</v>
      </c>
      <c r="D4655">
        <v>51</v>
      </c>
      <c r="E4655">
        <v>43</v>
      </c>
      <c r="F4655" s="11" t="str">
        <f>VLOOKUP(Table13[[#This Row],[theme_id]],'Themes-name-data'!$A$1:$B$597,2,FALSE)</f>
        <v>Arctic</v>
      </c>
    </row>
    <row r="4656" spans="1:6" x14ac:dyDescent="0.3">
      <c r="A4656" t="s">
        <v>16472</v>
      </c>
      <c r="B4656" t="s">
        <v>16404</v>
      </c>
      <c r="C4656">
        <v>2000</v>
      </c>
      <c r="D4656">
        <v>51</v>
      </c>
      <c r="E4656">
        <v>56</v>
      </c>
      <c r="F4656" s="11" t="str">
        <f>VLOOKUP(Table13[[#This Row],[theme_id]],'Themes-name-data'!$A$1:$B$597,2,FALSE)</f>
        <v>Arctic</v>
      </c>
    </row>
    <row r="4657" spans="1:6" x14ac:dyDescent="0.3">
      <c r="A4657" t="s">
        <v>16496</v>
      </c>
      <c r="B4657" t="s">
        <v>16497</v>
      </c>
      <c r="C4657">
        <v>2000</v>
      </c>
      <c r="D4657">
        <v>97</v>
      </c>
      <c r="E4657">
        <v>317</v>
      </c>
      <c r="F4657" s="11" t="str">
        <f>VLOOKUP(Table13[[#This Row],[theme_id]],'Themes-name-data'!$A$1:$B$597,2,FALSE)</f>
        <v>Construction</v>
      </c>
    </row>
    <row r="4658" spans="1:6" x14ac:dyDescent="0.3">
      <c r="A4658" t="s">
        <v>16502</v>
      </c>
      <c r="B4658" t="s">
        <v>16503</v>
      </c>
      <c r="C4658">
        <v>2000</v>
      </c>
      <c r="D4658">
        <v>91</v>
      </c>
      <c r="E4658">
        <v>78</v>
      </c>
      <c r="F4658" s="11" t="str">
        <f>VLOOKUP(Table13[[#This Row],[theme_id]],'Themes-name-data'!$A$1:$B$597,2,FALSE)</f>
        <v>Race</v>
      </c>
    </row>
    <row r="4659" spans="1:6" x14ac:dyDescent="0.3">
      <c r="A4659" t="s">
        <v>16536</v>
      </c>
      <c r="B4659" t="s">
        <v>16537</v>
      </c>
      <c r="C4659">
        <v>2000</v>
      </c>
      <c r="D4659">
        <v>91</v>
      </c>
      <c r="E4659">
        <v>147</v>
      </c>
      <c r="F4659" s="11" t="str">
        <f>VLOOKUP(Table13[[#This Row],[theme_id]],'Themes-name-data'!$A$1:$B$597,2,FALSE)</f>
        <v>Race</v>
      </c>
    </row>
    <row r="4660" spans="1:6" x14ac:dyDescent="0.3">
      <c r="A4660" t="s">
        <v>16538</v>
      </c>
      <c r="B4660" t="s">
        <v>16539</v>
      </c>
      <c r="C4660">
        <v>2000</v>
      </c>
      <c r="D4660">
        <v>91</v>
      </c>
      <c r="E4660">
        <v>384</v>
      </c>
      <c r="F4660" s="11" t="str">
        <f>VLOOKUP(Table13[[#This Row],[theme_id]],'Themes-name-data'!$A$1:$B$597,2,FALSE)</f>
        <v>Race</v>
      </c>
    </row>
    <row r="4661" spans="1:6" x14ac:dyDescent="0.3">
      <c r="A4661" t="s">
        <v>16547</v>
      </c>
      <c r="B4661" t="s">
        <v>1949</v>
      </c>
      <c r="C4661">
        <v>2000</v>
      </c>
      <c r="D4661">
        <v>91</v>
      </c>
      <c r="E4661">
        <v>23</v>
      </c>
      <c r="F4661" s="11" t="str">
        <f>VLOOKUP(Table13[[#This Row],[theme_id]],'Themes-name-data'!$A$1:$B$597,2,FALSE)</f>
        <v>Race</v>
      </c>
    </row>
    <row r="4662" spans="1:6" x14ac:dyDescent="0.3">
      <c r="A4662" t="s">
        <v>16550</v>
      </c>
      <c r="B4662" t="s">
        <v>1951</v>
      </c>
      <c r="C4662">
        <v>2000</v>
      </c>
      <c r="D4662">
        <v>91</v>
      </c>
      <c r="E4662">
        <v>20</v>
      </c>
      <c r="F4662" s="11" t="str">
        <f>VLOOKUP(Table13[[#This Row],[theme_id]],'Themes-name-data'!$A$1:$B$597,2,FALSE)</f>
        <v>Race</v>
      </c>
    </row>
    <row r="4663" spans="1:6" x14ac:dyDescent="0.3">
      <c r="A4663" t="s">
        <v>16598</v>
      </c>
      <c r="B4663" t="s">
        <v>2747</v>
      </c>
      <c r="C4663">
        <v>2000</v>
      </c>
      <c r="D4663">
        <v>51</v>
      </c>
      <c r="E4663">
        <v>20</v>
      </c>
      <c r="F4663" s="11" t="str">
        <f>VLOOKUP(Table13[[#This Row],[theme_id]],'Themes-name-data'!$A$1:$B$597,2,FALSE)</f>
        <v>Arctic</v>
      </c>
    </row>
    <row r="4664" spans="1:6" x14ac:dyDescent="0.3">
      <c r="A4664" t="s">
        <v>16986</v>
      </c>
      <c r="B4664" t="s">
        <v>1978</v>
      </c>
      <c r="C4664">
        <v>2000</v>
      </c>
      <c r="D4664">
        <v>91</v>
      </c>
      <c r="E4664">
        <v>23</v>
      </c>
      <c r="F4664" s="11" t="str">
        <f>VLOOKUP(Table13[[#This Row],[theme_id]],'Themes-name-data'!$A$1:$B$597,2,FALSE)</f>
        <v>Race</v>
      </c>
    </row>
    <row r="4665" spans="1:6" x14ac:dyDescent="0.3">
      <c r="A4665" t="s">
        <v>16999</v>
      </c>
      <c r="B4665" t="s">
        <v>17000</v>
      </c>
      <c r="C4665">
        <v>2000</v>
      </c>
      <c r="D4665">
        <v>91</v>
      </c>
      <c r="E4665">
        <v>283</v>
      </c>
      <c r="F4665" s="11" t="str">
        <f>VLOOKUP(Table13[[#This Row],[theme_id]],'Themes-name-data'!$A$1:$B$597,2,FALSE)</f>
        <v>Race</v>
      </c>
    </row>
    <row r="4666" spans="1:6" x14ac:dyDescent="0.3">
      <c r="A4666" t="s">
        <v>17001</v>
      </c>
      <c r="B4666" t="s">
        <v>17002</v>
      </c>
      <c r="C4666">
        <v>2000</v>
      </c>
      <c r="D4666">
        <v>91</v>
      </c>
      <c r="E4666">
        <v>80</v>
      </c>
      <c r="F4666" s="11" t="str">
        <f>VLOOKUP(Table13[[#This Row],[theme_id]],'Themes-name-data'!$A$1:$B$597,2,FALSE)</f>
        <v>Race</v>
      </c>
    </row>
    <row r="4667" spans="1:6" x14ac:dyDescent="0.3">
      <c r="A4667" t="s">
        <v>19513</v>
      </c>
      <c r="B4667" t="s">
        <v>19514</v>
      </c>
      <c r="C4667">
        <v>2000</v>
      </c>
      <c r="D4667">
        <v>158</v>
      </c>
      <c r="E4667">
        <v>55</v>
      </c>
      <c r="F4667" s="11" t="str">
        <f>VLOOKUP(Table13[[#This Row],[theme_id]],'Themes-name-data'!$A$1:$B$597,2,FALSE)</f>
        <v>Star Wars</v>
      </c>
    </row>
    <row r="4668" spans="1:6" x14ac:dyDescent="0.3">
      <c r="A4668" t="s">
        <v>19531</v>
      </c>
      <c r="B4668" t="s">
        <v>19532</v>
      </c>
      <c r="C4668">
        <v>2000</v>
      </c>
      <c r="D4668">
        <v>158</v>
      </c>
      <c r="E4668">
        <v>79</v>
      </c>
      <c r="F4668" s="11" t="str">
        <f>VLOOKUP(Table13[[#This Row],[theme_id]],'Themes-name-data'!$A$1:$B$597,2,FALSE)</f>
        <v>Star Wars</v>
      </c>
    </row>
    <row r="4669" spans="1:6" x14ac:dyDescent="0.3">
      <c r="A4669" t="s">
        <v>19626</v>
      </c>
      <c r="B4669" t="s">
        <v>19627</v>
      </c>
      <c r="C4669">
        <v>2000</v>
      </c>
      <c r="D4669">
        <v>158</v>
      </c>
      <c r="E4669">
        <v>107</v>
      </c>
      <c r="F4669" s="11" t="str">
        <f>VLOOKUP(Table13[[#This Row],[theme_id]],'Themes-name-data'!$A$1:$B$597,2,FALSE)</f>
        <v>Star Wars</v>
      </c>
    </row>
    <row r="4670" spans="1:6" x14ac:dyDescent="0.3">
      <c r="A4670" t="s">
        <v>19714</v>
      </c>
      <c r="B4670" t="s">
        <v>15523</v>
      </c>
      <c r="C4670">
        <v>2000</v>
      </c>
      <c r="D4670">
        <v>158</v>
      </c>
      <c r="E4670">
        <v>125</v>
      </c>
      <c r="F4670" s="11" t="str">
        <f>VLOOKUP(Table13[[#This Row],[theme_id]],'Themes-name-data'!$A$1:$B$597,2,FALSE)</f>
        <v>Star Wars</v>
      </c>
    </row>
    <row r="4671" spans="1:6" x14ac:dyDescent="0.3">
      <c r="A4671" t="s">
        <v>19802</v>
      </c>
      <c r="B4671" t="s">
        <v>3261</v>
      </c>
      <c r="C4671">
        <v>2000</v>
      </c>
      <c r="D4671">
        <v>158</v>
      </c>
      <c r="E4671">
        <v>166</v>
      </c>
      <c r="F4671" s="11" t="str">
        <f>VLOOKUP(Table13[[#This Row],[theme_id]],'Themes-name-data'!$A$1:$B$597,2,FALSE)</f>
        <v>Star Wars</v>
      </c>
    </row>
    <row r="4672" spans="1:6" x14ac:dyDescent="0.3">
      <c r="A4672" t="s">
        <v>19820</v>
      </c>
      <c r="B4672" t="s">
        <v>19821</v>
      </c>
      <c r="C4672">
        <v>2000</v>
      </c>
      <c r="D4672">
        <v>158</v>
      </c>
      <c r="E4672">
        <v>158</v>
      </c>
      <c r="F4672" s="11" t="str">
        <f>VLOOKUP(Table13[[#This Row],[theme_id]],'Themes-name-data'!$A$1:$B$597,2,FALSE)</f>
        <v>Star Wars</v>
      </c>
    </row>
    <row r="4673" spans="1:6" x14ac:dyDescent="0.3">
      <c r="A4673" t="s">
        <v>19828</v>
      </c>
      <c r="B4673" t="s">
        <v>19829</v>
      </c>
      <c r="C4673">
        <v>2000</v>
      </c>
      <c r="D4673">
        <v>158</v>
      </c>
      <c r="E4673">
        <v>293</v>
      </c>
      <c r="F4673" s="11" t="str">
        <f>VLOOKUP(Table13[[#This Row],[theme_id]],'Themes-name-data'!$A$1:$B$597,2,FALSE)</f>
        <v>Star Wars</v>
      </c>
    </row>
    <row r="4674" spans="1:6" x14ac:dyDescent="0.3">
      <c r="A4674" t="s">
        <v>19911</v>
      </c>
      <c r="B4674" t="s">
        <v>19912</v>
      </c>
      <c r="C4674">
        <v>2000</v>
      </c>
      <c r="D4674">
        <v>158</v>
      </c>
      <c r="E4674">
        <v>346</v>
      </c>
      <c r="F4674" s="11" t="str">
        <f>VLOOKUP(Table13[[#This Row],[theme_id]],'Themes-name-data'!$A$1:$B$597,2,FALSE)</f>
        <v>Star Wars</v>
      </c>
    </row>
    <row r="4675" spans="1:6" x14ac:dyDescent="0.3">
      <c r="A4675" t="s">
        <v>19913</v>
      </c>
      <c r="B4675" t="s">
        <v>19914</v>
      </c>
      <c r="C4675">
        <v>2000</v>
      </c>
      <c r="D4675">
        <v>171</v>
      </c>
      <c r="E4675">
        <v>703</v>
      </c>
      <c r="F4675" s="11" t="str">
        <f>VLOOKUP(Table13[[#This Row],[theme_id]],'Themes-name-data'!$A$1:$B$597,2,FALSE)</f>
        <v>Ultimate Collector Series</v>
      </c>
    </row>
    <row r="4676" spans="1:6" x14ac:dyDescent="0.3">
      <c r="A4676" t="s">
        <v>19915</v>
      </c>
      <c r="B4676" t="s">
        <v>19916</v>
      </c>
      <c r="C4676">
        <v>2000</v>
      </c>
      <c r="D4676">
        <v>158</v>
      </c>
      <c r="E4676">
        <v>466</v>
      </c>
      <c r="F4676" s="11" t="str">
        <f>VLOOKUP(Table13[[#This Row],[theme_id]],'Themes-name-data'!$A$1:$B$597,2,FALSE)</f>
        <v>Star Wars</v>
      </c>
    </row>
    <row r="4677" spans="1:6" x14ac:dyDescent="0.3">
      <c r="A4677" t="s">
        <v>19925</v>
      </c>
      <c r="B4677" t="s">
        <v>19926</v>
      </c>
      <c r="C4677">
        <v>2000</v>
      </c>
      <c r="D4677">
        <v>158</v>
      </c>
      <c r="E4677">
        <v>671</v>
      </c>
      <c r="F4677" s="11" t="str">
        <f>VLOOKUP(Table13[[#This Row],[theme_id]],'Themes-name-data'!$A$1:$B$597,2,FALSE)</f>
        <v>Star Wars</v>
      </c>
    </row>
    <row r="4678" spans="1:6" x14ac:dyDescent="0.3">
      <c r="A4678" t="s">
        <v>19927</v>
      </c>
      <c r="B4678" t="s">
        <v>19928</v>
      </c>
      <c r="C4678">
        <v>2000</v>
      </c>
      <c r="D4678">
        <v>171</v>
      </c>
      <c r="E4678">
        <v>1302</v>
      </c>
      <c r="F4678" s="11" t="str">
        <f>VLOOKUP(Table13[[#This Row],[theme_id]],'Themes-name-data'!$A$1:$B$597,2,FALSE)</f>
        <v>Ultimate Collector Series</v>
      </c>
    </row>
    <row r="4679" spans="1:6" x14ac:dyDescent="0.3">
      <c r="A4679" t="s">
        <v>21976</v>
      </c>
      <c r="B4679" t="s">
        <v>21977</v>
      </c>
      <c r="C4679">
        <v>2000</v>
      </c>
      <c r="D4679">
        <v>16</v>
      </c>
      <c r="E4679">
        <v>0</v>
      </c>
      <c r="F4679" s="11" t="str">
        <f>VLOOKUP(Table13[[#This Row],[theme_id]],'Themes-name-data'!$A$1:$B$597,2,FALSE)</f>
        <v>RoboRiders</v>
      </c>
    </row>
    <row r="4680" spans="1:6" x14ac:dyDescent="0.3">
      <c r="A4680" t="s">
        <v>21992</v>
      </c>
      <c r="B4680" t="s">
        <v>21993</v>
      </c>
      <c r="C4680">
        <v>2000</v>
      </c>
      <c r="D4680">
        <v>135</v>
      </c>
      <c r="E4680">
        <v>0</v>
      </c>
      <c r="F4680" s="11" t="str">
        <f>VLOOKUP(Table13[[#This Row],[theme_id]],'Themes-name-data'!$A$1:$B$597,2,FALSE)</f>
        <v>Life On Mars</v>
      </c>
    </row>
    <row r="4681" spans="1:6" x14ac:dyDescent="0.3">
      <c r="A4681" t="s">
        <v>21996</v>
      </c>
      <c r="B4681" t="s">
        <v>21997</v>
      </c>
      <c r="C4681">
        <v>2000</v>
      </c>
      <c r="D4681">
        <v>462</v>
      </c>
      <c r="E4681">
        <v>0</v>
      </c>
      <c r="F4681" s="11" t="str">
        <f>VLOOKUP(Table13[[#This Row],[theme_id]],'Themes-name-data'!$A$1:$B$597,2,FALSE)</f>
        <v>Soccer</v>
      </c>
    </row>
    <row r="4682" spans="1:6" x14ac:dyDescent="0.3">
      <c r="A4682" t="s">
        <v>22238</v>
      </c>
      <c r="B4682" t="s">
        <v>2598</v>
      </c>
      <c r="C4682">
        <v>2000</v>
      </c>
      <c r="D4682">
        <v>505</v>
      </c>
      <c r="E4682">
        <v>106</v>
      </c>
      <c r="F4682" s="11" t="str">
        <f>VLOOKUP(Table13[[#This Row],[theme_id]],'Themes-name-data'!$A$1:$B$597,2,FALSE)</f>
        <v>Basic Set</v>
      </c>
    </row>
    <row r="4683" spans="1:6" x14ac:dyDescent="0.3">
      <c r="A4683" t="s">
        <v>22271</v>
      </c>
      <c r="B4683" t="s">
        <v>22272</v>
      </c>
      <c r="C4683">
        <v>2000</v>
      </c>
      <c r="D4683">
        <v>18</v>
      </c>
      <c r="E4683">
        <v>223</v>
      </c>
      <c r="F4683" s="11" t="str">
        <f>VLOOKUP(Table13[[#This Row],[theme_id]],'Themes-name-data'!$A$1:$B$597,2,FALSE)</f>
        <v>Star Wars</v>
      </c>
    </row>
    <row r="4684" spans="1:6" x14ac:dyDescent="0.3">
      <c r="A4684" t="s">
        <v>22285</v>
      </c>
      <c r="B4684" t="s">
        <v>22286</v>
      </c>
      <c r="C4684">
        <v>2000</v>
      </c>
      <c r="D4684">
        <v>18</v>
      </c>
      <c r="E4684">
        <v>336</v>
      </c>
      <c r="F4684" s="11" t="str">
        <f>VLOOKUP(Table13[[#This Row],[theme_id]],'Themes-name-data'!$A$1:$B$597,2,FALSE)</f>
        <v>Star Wars</v>
      </c>
    </row>
    <row r="4685" spans="1:6" x14ac:dyDescent="0.3">
      <c r="A4685" t="s">
        <v>22301</v>
      </c>
      <c r="B4685" t="s">
        <v>22302</v>
      </c>
      <c r="C4685">
        <v>2000</v>
      </c>
      <c r="D4685">
        <v>18</v>
      </c>
      <c r="E4685">
        <v>567</v>
      </c>
      <c r="F4685" s="11" t="str">
        <f>VLOOKUP(Table13[[#This Row],[theme_id]],'Themes-name-data'!$A$1:$B$597,2,FALSE)</f>
        <v>Star Wars</v>
      </c>
    </row>
    <row r="4686" spans="1:6" x14ac:dyDescent="0.3">
      <c r="A4686" t="s">
        <v>22303</v>
      </c>
      <c r="B4686" t="s">
        <v>22304</v>
      </c>
      <c r="C4686">
        <v>2000</v>
      </c>
      <c r="D4686">
        <v>16</v>
      </c>
      <c r="E4686">
        <v>35</v>
      </c>
      <c r="F4686" s="11" t="str">
        <f>VLOOKUP(Table13[[#This Row],[theme_id]],'Themes-name-data'!$A$1:$B$597,2,FALSE)</f>
        <v>RoboRiders</v>
      </c>
    </row>
    <row r="4687" spans="1:6" x14ac:dyDescent="0.3">
      <c r="A4687" t="s">
        <v>22305</v>
      </c>
      <c r="B4687" t="s">
        <v>22306</v>
      </c>
      <c r="C4687">
        <v>2000</v>
      </c>
      <c r="D4687">
        <v>16</v>
      </c>
      <c r="E4687">
        <v>32</v>
      </c>
      <c r="F4687" s="11" t="str">
        <f>VLOOKUP(Table13[[#This Row],[theme_id]],'Themes-name-data'!$A$1:$B$597,2,FALSE)</f>
        <v>RoboRiders</v>
      </c>
    </row>
    <row r="4688" spans="1:6" x14ac:dyDescent="0.3">
      <c r="A4688" t="s">
        <v>22307</v>
      </c>
      <c r="B4688" t="s">
        <v>22308</v>
      </c>
      <c r="C4688">
        <v>2000</v>
      </c>
      <c r="D4688">
        <v>16</v>
      </c>
      <c r="E4688">
        <v>34</v>
      </c>
      <c r="F4688" s="11" t="str">
        <f>VLOOKUP(Table13[[#This Row],[theme_id]],'Themes-name-data'!$A$1:$B$597,2,FALSE)</f>
        <v>RoboRiders</v>
      </c>
    </row>
    <row r="4689" spans="1:6" x14ac:dyDescent="0.3">
      <c r="A4689" t="s">
        <v>22309</v>
      </c>
      <c r="B4689" t="s">
        <v>22310</v>
      </c>
      <c r="C4689">
        <v>2000</v>
      </c>
      <c r="D4689">
        <v>16</v>
      </c>
      <c r="E4689">
        <v>25</v>
      </c>
      <c r="F4689" s="11" t="str">
        <f>VLOOKUP(Table13[[#This Row],[theme_id]],'Themes-name-data'!$A$1:$B$597,2,FALSE)</f>
        <v>RoboRiders</v>
      </c>
    </row>
    <row r="4690" spans="1:6" x14ac:dyDescent="0.3">
      <c r="A4690" t="s">
        <v>22814</v>
      </c>
      <c r="B4690" t="s">
        <v>22815</v>
      </c>
      <c r="C4690">
        <v>2000</v>
      </c>
      <c r="D4690">
        <v>17</v>
      </c>
      <c r="E4690">
        <v>59</v>
      </c>
      <c r="F4690" s="11" t="str">
        <f>VLOOKUP(Table13[[#This Row],[theme_id]],'Themes-name-data'!$A$1:$B$597,2,FALSE)</f>
        <v>Speed Slammers</v>
      </c>
    </row>
    <row r="4691" spans="1:6" x14ac:dyDescent="0.3">
      <c r="A4691" t="s">
        <v>22816</v>
      </c>
      <c r="B4691" t="s">
        <v>22817</v>
      </c>
      <c r="C4691">
        <v>2000</v>
      </c>
      <c r="D4691">
        <v>17</v>
      </c>
      <c r="E4691">
        <v>112</v>
      </c>
      <c r="F4691" s="11" t="str">
        <f>VLOOKUP(Table13[[#This Row],[theme_id]],'Themes-name-data'!$A$1:$B$597,2,FALSE)</f>
        <v>Speed Slammers</v>
      </c>
    </row>
    <row r="4692" spans="1:6" x14ac:dyDescent="0.3">
      <c r="A4692" t="s">
        <v>22818</v>
      </c>
      <c r="B4692" t="s">
        <v>22819</v>
      </c>
      <c r="C4692">
        <v>2000</v>
      </c>
      <c r="D4692">
        <v>17</v>
      </c>
      <c r="E4692">
        <v>201</v>
      </c>
      <c r="F4692" s="11" t="str">
        <f>VLOOKUP(Table13[[#This Row],[theme_id]],'Themes-name-data'!$A$1:$B$597,2,FALSE)</f>
        <v>Speed Slammers</v>
      </c>
    </row>
    <row r="4693" spans="1:6" x14ac:dyDescent="0.3">
      <c r="A4693" t="s">
        <v>22876</v>
      </c>
      <c r="B4693" t="s">
        <v>22877</v>
      </c>
      <c r="C4693">
        <v>2000</v>
      </c>
      <c r="D4693">
        <v>11</v>
      </c>
      <c r="E4693">
        <v>448</v>
      </c>
      <c r="F4693" s="11" t="str">
        <f>VLOOKUP(Table13[[#This Row],[theme_id]],'Themes-name-data'!$A$1:$B$597,2,FALSE)</f>
        <v>Off-Road</v>
      </c>
    </row>
    <row r="4694" spans="1:6" x14ac:dyDescent="0.3">
      <c r="A4694" t="s">
        <v>22907</v>
      </c>
      <c r="B4694" t="s">
        <v>22908</v>
      </c>
      <c r="C4694">
        <v>2000</v>
      </c>
      <c r="D4694">
        <v>19</v>
      </c>
      <c r="E4694">
        <v>6</v>
      </c>
      <c r="F4694" s="11" t="str">
        <f>VLOOKUP(Table13[[#This Row],[theme_id]],'Themes-name-data'!$A$1:$B$597,2,FALSE)</f>
        <v>Supplemental</v>
      </c>
    </row>
    <row r="4695" spans="1:6" x14ac:dyDescent="0.3">
      <c r="A4695" t="s">
        <v>22919</v>
      </c>
      <c r="B4695" t="s">
        <v>22920</v>
      </c>
      <c r="C4695">
        <v>2000</v>
      </c>
      <c r="D4695">
        <v>3</v>
      </c>
      <c r="E4695">
        <v>208</v>
      </c>
      <c r="F4695" s="11" t="str">
        <f>VLOOKUP(Table13[[#This Row],[theme_id]],'Themes-name-data'!$A$1:$B$597,2,FALSE)</f>
        <v>Competition</v>
      </c>
    </row>
    <row r="4696" spans="1:6" x14ac:dyDescent="0.3">
      <c r="A4696" t="s">
        <v>22921</v>
      </c>
      <c r="B4696" t="s">
        <v>16172</v>
      </c>
      <c r="C4696">
        <v>2000</v>
      </c>
      <c r="D4696">
        <v>3</v>
      </c>
      <c r="E4696">
        <v>392</v>
      </c>
      <c r="F4696" s="11" t="str">
        <f>VLOOKUP(Table13[[#This Row],[theme_id]],'Themes-name-data'!$A$1:$B$597,2,FALSE)</f>
        <v>Competition</v>
      </c>
    </row>
    <row r="4697" spans="1:6" x14ac:dyDescent="0.3">
      <c r="A4697" t="s">
        <v>23105</v>
      </c>
      <c r="B4697" t="s">
        <v>23106</v>
      </c>
      <c r="C4697">
        <v>2000</v>
      </c>
      <c r="D4697">
        <v>3</v>
      </c>
      <c r="E4697">
        <v>644</v>
      </c>
      <c r="F4697" s="11" t="str">
        <f>VLOOKUP(Table13[[#This Row],[theme_id]],'Themes-name-data'!$A$1:$B$597,2,FALSE)</f>
        <v>Competition</v>
      </c>
    </row>
    <row r="4698" spans="1:6" x14ac:dyDescent="0.3">
      <c r="A4698" t="s">
        <v>23118</v>
      </c>
      <c r="B4698" t="s">
        <v>23119</v>
      </c>
      <c r="C4698">
        <v>2000</v>
      </c>
      <c r="D4698">
        <v>12</v>
      </c>
      <c r="E4698">
        <v>978</v>
      </c>
      <c r="F4698" s="11" t="str">
        <f>VLOOKUP(Table13[[#This Row],[theme_id]],'Themes-name-data'!$A$1:$B$597,2,FALSE)</f>
        <v>Race</v>
      </c>
    </row>
    <row r="4699" spans="1:6" x14ac:dyDescent="0.3">
      <c r="A4699" t="s">
        <v>23120</v>
      </c>
      <c r="B4699" t="s">
        <v>23121</v>
      </c>
      <c r="C4699">
        <v>2000</v>
      </c>
      <c r="D4699">
        <v>12</v>
      </c>
      <c r="E4699">
        <v>1433</v>
      </c>
      <c r="F4699" s="11" t="str">
        <f>VLOOKUP(Table13[[#This Row],[theme_id]],'Themes-name-data'!$A$1:$B$597,2,FALSE)</f>
        <v>Race</v>
      </c>
    </row>
    <row r="4700" spans="1:6" x14ac:dyDescent="0.3">
      <c r="A4700" t="s">
        <v>23387</v>
      </c>
      <c r="B4700" t="s">
        <v>23388</v>
      </c>
      <c r="C4700">
        <v>2000</v>
      </c>
      <c r="D4700">
        <v>16</v>
      </c>
      <c r="E4700">
        <v>46</v>
      </c>
      <c r="F4700" s="11" t="str">
        <f>VLOOKUP(Table13[[#This Row],[theme_id]],'Themes-name-data'!$A$1:$B$597,2,FALSE)</f>
        <v>RoboRiders</v>
      </c>
    </row>
    <row r="4701" spans="1:6" x14ac:dyDescent="0.3">
      <c r="A4701" t="s">
        <v>23441</v>
      </c>
      <c r="B4701" t="s">
        <v>23442</v>
      </c>
      <c r="C4701">
        <v>2000</v>
      </c>
      <c r="D4701">
        <v>16</v>
      </c>
      <c r="E4701">
        <v>36</v>
      </c>
      <c r="F4701" s="11" t="str">
        <f>VLOOKUP(Table13[[#This Row],[theme_id]],'Themes-name-data'!$A$1:$B$597,2,FALSE)</f>
        <v>RoboRiders</v>
      </c>
    </row>
    <row r="4702" spans="1:6" x14ac:dyDescent="0.3">
      <c r="A4702" t="s">
        <v>23451</v>
      </c>
      <c r="B4702" t="s">
        <v>23452</v>
      </c>
      <c r="C4702">
        <v>2000</v>
      </c>
      <c r="D4702">
        <v>16</v>
      </c>
      <c r="E4702">
        <v>45</v>
      </c>
      <c r="F4702" s="11" t="str">
        <f>VLOOKUP(Table13[[#This Row],[theme_id]],'Themes-name-data'!$A$1:$B$597,2,FALSE)</f>
        <v>RoboRiders</v>
      </c>
    </row>
    <row r="4703" spans="1:6" x14ac:dyDescent="0.3">
      <c r="A4703" t="s">
        <v>23453</v>
      </c>
      <c r="B4703" t="s">
        <v>23454</v>
      </c>
      <c r="C4703">
        <v>2000</v>
      </c>
      <c r="D4703">
        <v>16</v>
      </c>
      <c r="E4703">
        <v>38</v>
      </c>
      <c r="F4703" s="11" t="str">
        <f>VLOOKUP(Table13[[#This Row],[theme_id]],'Themes-name-data'!$A$1:$B$597,2,FALSE)</f>
        <v>RoboRiders</v>
      </c>
    </row>
    <row r="4704" spans="1:6" x14ac:dyDescent="0.3">
      <c r="A4704" t="s">
        <v>23457</v>
      </c>
      <c r="B4704" t="s">
        <v>23458</v>
      </c>
      <c r="C4704">
        <v>2000</v>
      </c>
      <c r="D4704">
        <v>16</v>
      </c>
      <c r="E4704">
        <v>46</v>
      </c>
      <c r="F4704" s="11" t="str">
        <f>VLOOKUP(Table13[[#This Row],[theme_id]],'Themes-name-data'!$A$1:$B$597,2,FALSE)</f>
        <v>RoboRiders</v>
      </c>
    </row>
    <row r="4705" spans="1:6" x14ac:dyDescent="0.3">
      <c r="A4705" t="s">
        <v>23519</v>
      </c>
      <c r="B4705" t="s">
        <v>23520</v>
      </c>
      <c r="C4705">
        <v>2000</v>
      </c>
      <c r="D4705">
        <v>16</v>
      </c>
      <c r="E4705">
        <v>33</v>
      </c>
      <c r="F4705" s="11" t="str">
        <f>VLOOKUP(Table13[[#This Row],[theme_id]],'Themes-name-data'!$A$1:$B$597,2,FALSE)</f>
        <v>RoboRiders</v>
      </c>
    </row>
    <row r="4706" spans="1:6" x14ac:dyDescent="0.3">
      <c r="A4706" t="s">
        <v>23532</v>
      </c>
      <c r="B4706" t="s">
        <v>23533</v>
      </c>
      <c r="C4706">
        <v>2000</v>
      </c>
      <c r="D4706">
        <v>16</v>
      </c>
      <c r="E4706">
        <v>128</v>
      </c>
      <c r="F4706" s="11" t="str">
        <f>VLOOKUP(Table13[[#This Row],[theme_id]],'Themes-name-data'!$A$1:$B$597,2,FALSE)</f>
        <v>RoboRiders</v>
      </c>
    </row>
    <row r="4707" spans="1:6" x14ac:dyDescent="0.3">
      <c r="A4707" t="s">
        <v>23536</v>
      </c>
      <c r="B4707" t="s">
        <v>23537</v>
      </c>
      <c r="C4707">
        <v>2000</v>
      </c>
      <c r="D4707">
        <v>16</v>
      </c>
      <c r="E4707">
        <v>124</v>
      </c>
      <c r="F4707" s="11" t="str">
        <f>VLOOKUP(Table13[[#This Row],[theme_id]],'Themes-name-data'!$A$1:$B$597,2,FALSE)</f>
        <v>RoboRiders</v>
      </c>
    </row>
    <row r="4708" spans="1:6" x14ac:dyDescent="0.3">
      <c r="A4708" t="s">
        <v>23565</v>
      </c>
      <c r="B4708" t="s">
        <v>23566</v>
      </c>
      <c r="C4708">
        <v>2000</v>
      </c>
      <c r="D4708">
        <v>20</v>
      </c>
      <c r="E4708">
        <v>136</v>
      </c>
      <c r="F4708" s="11" t="str">
        <f>VLOOKUP(Table13[[#This Row],[theme_id]],'Themes-name-data'!$A$1:$B$597,2,FALSE)</f>
        <v>Throwbot Slizer</v>
      </c>
    </row>
    <row r="4709" spans="1:6" x14ac:dyDescent="0.3">
      <c r="A4709" t="s">
        <v>23575</v>
      </c>
      <c r="B4709" t="s">
        <v>23576</v>
      </c>
      <c r="C4709">
        <v>2000</v>
      </c>
      <c r="D4709">
        <v>20</v>
      </c>
      <c r="E4709">
        <v>44</v>
      </c>
      <c r="F4709" s="11" t="str">
        <f>VLOOKUP(Table13[[#This Row],[theme_id]],'Themes-name-data'!$A$1:$B$597,2,FALSE)</f>
        <v>Throwbot Slizer</v>
      </c>
    </row>
    <row r="4710" spans="1:6" x14ac:dyDescent="0.3">
      <c r="A4710" t="s">
        <v>23588</v>
      </c>
      <c r="B4710" t="s">
        <v>23589</v>
      </c>
      <c r="C4710">
        <v>2000</v>
      </c>
      <c r="D4710">
        <v>20</v>
      </c>
      <c r="E4710">
        <v>35</v>
      </c>
      <c r="F4710" s="11" t="str">
        <f>VLOOKUP(Table13[[#This Row],[theme_id]],'Themes-name-data'!$A$1:$B$597,2,FALSE)</f>
        <v>Throwbot Slizer</v>
      </c>
    </row>
    <row r="4711" spans="1:6" x14ac:dyDescent="0.3">
      <c r="A4711" t="s">
        <v>23608</v>
      </c>
      <c r="B4711" t="s">
        <v>23609</v>
      </c>
      <c r="C4711">
        <v>2000</v>
      </c>
      <c r="D4711">
        <v>20</v>
      </c>
      <c r="E4711">
        <v>89</v>
      </c>
      <c r="F4711" s="11" t="str">
        <f>VLOOKUP(Table13[[#This Row],[theme_id]],'Themes-name-data'!$A$1:$B$597,2,FALSE)</f>
        <v>Throwbot Slizer</v>
      </c>
    </row>
    <row r="4712" spans="1:6" x14ac:dyDescent="0.3">
      <c r="A4712" t="s">
        <v>25852</v>
      </c>
      <c r="B4712" t="s">
        <v>25853</v>
      </c>
      <c r="C4712">
        <v>2000</v>
      </c>
      <c r="D4712">
        <v>526</v>
      </c>
      <c r="E4712">
        <v>7</v>
      </c>
      <c r="F4712" s="11" t="str">
        <f>VLOOKUP(Table13[[#This Row],[theme_id]],'Themes-name-data'!$A$1:$B$597,2,FALSE)</f>
        <v>Soft Bricks</v>
      </c>
    </row>
    <row r="4713" spans="1:6" x14ac:dyDescent="0.3">
      <c r="A4713" t="s">
        <v>25907</v>
      </c>
      <c r="B4713" t="s">
        <v>6573</v>
      </c>
      <c r="C4713">
        <v>2000</v>
      </c>
      <c r="D4713">
        <v>516</v>
      </c>
      <c r="E4713">
        <v>156</v>
      </c>
      <c r="F4713" s="11" t="str">
        <f>VLOOKUP(Table13[[#This Row],[theme_id]],'Themes-name-data'!$A$1:$B$597,2,FALSE)</f>
        <v>Duplo and Explore</v>
      </c>
    </row>
    <row r="4714" spans="1:6" x14ac:dyDescent="0.3">
      <c r="A4714" t="s">
        <v>26014</v>
      </c>
      <c r="B4714" t="s">
        <v>26015</v>
      </c>
      <c r="C4714">
        <v>2000</v>
      </c>
      <c r="D4714">
        <v>516</v>
      </c>
      <c r="E4714">
        <v>5</v>
      </c>
      <c r="F4714" s="11" t="str">
        <f>VLOOKUP(Table13[[#This Row],[theme_id]],'Themes-name-data'!$A$1:$B$597,2,FALSE)</f>
        <v>Duplo and Explore</v>
      </c>
    </row>
    <row r="4715" spans="1:6" x14ac:dyDescent="0.3">
      <c r="A4715" t="s">
        <v>26160</v>
      </c>
      <c r="B4715" t="s">
        <v>26161</v>
      </c>
      <c r="C4715">
        <v>2000</v>
      </c>
      <c r="D4715">
        <v>516</v>
      </c>
      <c r="E4715">
        <v>92</v>
      </c>
      <c r="F4715" s="11" t="str">
        <f>VLOOKUP(Table13[[#This Row],[theme_id]],'Themes-name-data'!$A$1:$B$597,2,FALSE)</f>
        <v>Duplo and Explore</v>
      </c>
    </row>
    <row r="4716" spans="1:6" x14ac:dyDescent="0.3">
      <c r="A4716" t="s">
        <v>26162</v>
      </c>
      <c r="B4716" t="s">
        <v>26163</v>
      </c>
      <c r="C4716">
        <v>2000</v>
      </c>
      <c r="D4716">
        <v>516</v>
      </c>
      <c r="E4716">
        <v>63</v>
      </c>
      <c r="F4716" s="11" t="str">
        <f>VLOOKUP(Table13[[#This Row],[theme_id]],'Themes-name-data'!$A$1:$B$597,2,FALSE)</f>
        <v>Duplo and Explore</v>
      </c>
    </row>
    <row r="4717" spans="1:6" x14ac:dyDescent="0.3">
      <c r="A4717" t="s">
        <v>26165</v>
      </c>
      <c r="B4717" t="s">
        <v>26166</v>
      </c>
      <c r="C4717">
        <v>2000</v>
      </c>
      <c r="D4717">
        <v>516</v>
      </c>
      <c r="E4717">
        <v>40</v>
      </c>
      <c r="F4717" s="11" t="str">
        <f>VLOOKUP(Table13[[#This Row],[theme_id]],'Themes-name-data'!$A$1:$B$597,2,FALSE)</f>
        <v>Duplo and Explore</v>
      </c>
    </row>
    <row r="4718" spans="1:6" x14ac:dyDescent="0.3">
      <c r="A4718" t="s">
        <v>26230</v>
      </c>
      <c r="B4718" t="s">
        <v>26231</v>
      </c>
      <c r="C4718">
        <v>2000</v>
      </c>
      <c r="D4718">
        <v>507</v>
      </c>
      <c r="E4718">
        <v>576</v>
      </c>
      <c r="F4718" s="11" t="str">
        <f>VLOOKUP(Table13[[#This Row],[theme_id]],'Themes-name-data'!$A$1:$B$597,2,FALSE)</f>
        <v>Educational and Dacta</v>
      </c>
    </row>
    <row r="4719" spans="1:6" x14ac:dyDescent="0.3">
      <c r="A4719" t="s">
        <v>26547</v>
      </c>
      <c r="B4719" t="s">
        <v>26548</v>
      </c>
      <c r="C4719">
        <v>2000</v>
      </c>
      <c r="D4719">
        <v>516</v>
      </c>
      <c r="E4719">
        <v>258</v>
      </c>
      <c r="F4719" s="11" t="str">
        <f>VLOOKUP(Table13[[#This Row],[theme_id]],'Themes-name-data'!$A$1:$B$597,2,FALSE)</f>
        <v>Duplo and Explore</v>
      </c>
    </row>
    <row r="4720" spans="1:6" x14ac:dyDescent="0.3">
      <c r="A4720" t="s">
        <v>26664</v>
      </c>
      <c r="B4720" t="s">
        <v>26665</v>
      </c>
      <c r="C4720">
        <v>2000</v>
      </c>
      <c r="D4720">
        <v>507</v>
      </c>
      <c r="E4720">
        <v>3</v>
      </c>
      <c r="F4720" s="11" t="str">
        <f>VLOOKUP(Table13[[#This Row],[theme_id]],'Themes-name-data'!$A$1:$B$597,2,FALSE)</f>
        <v>Educational and Dacta</v>
      </c>
    </row>
    <row r="4721" spans="1:6" x14ac:dyDescent="0.3">
      <c r="A4721" t="s">
        <v>26666</v>
      </c>
      <c r="B4721" t="s">
        <v>26667</v>
      </c>
      <c r="C4721">
        <v>2000</v>
      </c>
      <c r="D4721">
        <v>1</v>
      </c>
      <c r="E4721">
        <v>2</v>
      </c>
      <c r="F4721" s="11" t="str">
        <f>VLOOKUP(Table13[[#This Row],[theme_id]],'Themes-name-data'!$A$1:$B$597,2,FALSE)</f>
        <v>Technic</v>
      </c>
    </row>
    <row r="4722" spans="1:6" x14ac:dyDescent="0.3">
      <c r="A4722" t="s">
        <v>26975</v>
      </c>
      <c r="B4722" t="s">
        <v>26976</v>
      </c>
      <c r="C4722">
        <v>2000</v>
      </c>
      <c r="D4722">
        <v>507</v>
      </c>
      <c r="E4722">
        <v>393</v>
      </c>
      <c r="F4722" s="11" t="str">
        <f>VLOOKUP(Table13[[#This Row],[theme_id]],'Themes-name-data'!$A$1:$B$597,2,FALSE)</f>
        <v>Educational and Dacta</v>
      </c>
    </row>
    <row r="4723" spans="1:6" x14ac:dyDescent="0.3">
      <c r="A4723" t="s">
        <v>26981</v>
      </c>
      <c r="B4723" t="s">
        <v>26982</v>
      </c>
      <c r="C4723">
        <v>2000</v>
      </c>
      <c r="D4723">
        <v>260</v>
      </c>
      <c r="E4723">
        <v>139</v>
      </c>
      <c r="F4723" s="11" t="str">
        <f>VLOOKUP(Table13[[#This Row],[theme_id]],'Themes-name-data'!$A$1:$B$597,2,FALSE)</f>
        <v>RCX</v>
      </c>
    </row>
    <row r="4724" spans="1:6" x14ac:dyDescent="0.3">
      <c r="A4724" t="s">
        <v>27008</v>
      </c>
      <c r="B4724" t="s">
        <v>27009</v>
      </c>
      <c r="C4724">
        <v>2000</v>
      </c>
      <c r="D4724">
        <v>261</v>
      </c>
      <c r="E4724">
        <v>578</v>
      </c>
      <c r="F4724" s="11" t="str">
        <f>VLOOKUP(Table13[[#This Row],[theme_id]],'Themes-name-data'!$A$1:$B$597,2,FALSE)</f>
        <v>Star Wars</v>
      </c>
    </row>
    <row r="4725" spans="1:6" x14ac:dyDescent="0.3">
      <c r="A4725" t="s">
        <v>27701</v>
      </c>
      <c r="B4725" t="s">
        <v>27702</v>
      </c>
      <c r="C4725">
        <v>2000</v>
      </c>
      <c r="D4725">
        <v>254</v>
      </c>
      <c r="E4725">
        <v>25</v>
      </c>
      <c r="F4725" s="11" t="str">
        <f>VLOOKUP(Table13[[#This Row],[theme_id]],'Themes-name-data'!$A$1:$B$597,2,FALSE)</f>
        <v>Bulk Bricks</v>
      </c>
    </row>
    <row r="4726" spans="1:6" x14ac:dyDescent="0.3">
      <c r="A4726" t="s">
        <v>27748</v>
      </c>
      <c r="B4726" t="s">
        <v>27749</v>
      </c>
      <c r="C4726">
        <v>2000</v>
      </c>
      <c r="D4726">
        <v>16</v>
      </c>
      <c r="E4726">
        <v>0</v>
      </c>
      <c r="F4726" s="11" t="str">
        <f>VLOOKUP(Table13[[#This Row],[theme_id]],'Themes-name-data'!$A$1:$B$597,2,FALSE)</f>
        <v>RoboRiders</v>
      </c>
    </row>
    <row r="4727" spans="1:6" x14ac:dyDescent="0.3">
      <c r="A4727" t="s">
        <v>27750</v>
      </c>
      <c r="B4727" t="s">
        <v>27751</v>
      </c>
      <c r="C4727">
        <v>2000</v>
      </c>
      <c r="D4727">
        <v>16</v>
      </c>
      <c r="E4727">
        <v>0</v>
      </c>
      <c r="F4727" s="11" t="str">
        <f>VLOOKUP(Table13[[#This Row],[theme_id]],'Themes-name-data'!$A$1:$B$597,2,FALSE)</f>
        <v>RoboRiders</v>
      </c>
    </row>
    <row r="4728" spans="1:6" x14ac:dyDescent="0.3">
      <c r="A4728" t="s">
        <v>27752</v>
      </c>
      <c r="B4728" t="s">
        <v>27753</v>
      </c>
      <c r="C4728">
        <v>2000</v>
      </c>
      <c r="D4728">
        <v>16</v>
      </c>
      <c r="E4728">
        <v>0</v>
      </c>
      <c r="F4728" s="11" t="str">
        <f>VLOOKUP(Table13[[#This Row],[theme_id]],'Themes-name-data'!$A$1:$B$597,2,FALSE)</f>
        <v>RoboRiders</v>
      </c>
    </row>
    <row r="4729" spans="1:6" x14ac:dyDescent="0.3">
      <c r="A4729" t="s">
        <v>27754</v>
      </c>
      <c r="B4729" t="s">
        <v>27755</v>
      </c>
      <c r="C4729">
        <v>2000</v>
      </c>
      <c r="D4729">
        <v>16</v>
      </c>
      <c r="E4729">
        <v>0</v>
      </c>
      <c r="F4729" s="11" t="str">
        <f>VLOOKUP(Table13[[#This Row],[theme_id]],'Themes-name-data'!$A$1:$B$597,2,FALSE)</f>
        <v>RoboRiders</v>
      </c>
    </row>
    <row r="4730" spans="1:6" x14ac:dyDescent="0.3">
      <c r="A4730" t="s">
        <v>27756</v>
      </c>
      <c r="B4730" t="s">
        <v>27757</v>
      </c>
      <c r="C4730">
        <v>2000</v>
      </c>
      <c r="D4730">
        <v>16</v>
      </c>
      <c r="E4730">
        <v>0</v>
      </c>
      <c r="F4730" s="11" t="str">
        <f>VLOOKUP(Table13[[#This Row],[theme_id]],'Themes-name-data'!$A$1:$B$597,2,FALSE)</f>
        <v>RoboRiders</v>
      </c>
    </row>
    <row r="4731" spans="1:6" x14ac:dyDescent="0.3">
      <c r="A4731" t="s">
        <v>27758</v>
      </c>
      <c r="B4731" t="s">
        <v>27759</v>
      </c>
      <c r="C4731">
        <v>2000</v>
      </c>
      <c r="D4731">
        <v>16</v>
      </c>
      <c r="E4731">
        <v>0</v>
      </c>
      <c r="F4731" s="11" t="str">
        <f>VLOOKUP(Table13[[#This Row],[theme_id]],'Themes-name-data'!$A$1:$B$597,2,FALSE)</f>
        <v>RoboRiders</v>
      </c>
    </row>
    <row r="4732" spans="1:6" x14ac:dyDescent="0.3">
      <c r="A4732" t="s">
        <v>27760</v>
      </c>
      <c r="B4732" t="s">
        <v>27761</v>
      </c>
      <c r="C4732">
        <v>2000</v>
      </c>
      <c r="D4732">
        <v>16</v>
      </c>
      <c r="E4732">
        <v>0</v>
      </c>
      <c r="F4732" s="11" t="str">
        <f>VLOOKUP(Table13[[#This Row],[theme_id]],'Themes-name-data'!$A$1:$B$597,2,FALSE)</f>
        <v>RoboRiders</v>
      </c>
    </row>
    <row r="4733" spans="1:6" x14ac:dyDescent="0.3">
      <c r="A4733" t="s">
        <v>27762</v>
      </c>
      <c r="B4733" t="s">
        <v>27763</v>
      </c>
      <c r="C4733">
        <v>2000</v>
      </c>
      <c r="D4733">
        <v>16</v>
      </c>
      <c r="E4733">
        <v>0</v>
      </c>
      <c r="F4733" s="11" t="str">
        <f>VLOOKUP(Table13[[#This Row],[theme_id]],'Themes-name-data'!$A$1:$B$597,2,FALSE)</f>
        <v>RoboRiders</v>
      </c>
    </row>
    <row r="4734" spans="1:6" x14ac:dyDescent="0.3">
      <c r="A4734" t="s">
        <v>27764</v>
      </c>
      <c r="B4734" t="s">
        <v>27765</v>
      </c>
      <c r="C4734">
        <v>2000</v>
      </c>
      <c r="D4734">
        <v>20</v>
      </c>
      <c r="E4734">
        <v>142</v>
      </c>
      <c r="F4734" s="11" t="str">
        <f>VLOOKUP(Table13[[#This Row],[theme_id]],'Themes-name-data'!$A$1:$B$597,2,FALSE)</f>
        <v>Throwbot Slizer</v>
      </c>
    </row>
    <row r="4735" spans="1:6" x14ac:dyDescent="0.3">
      <c r="A4735" t="s">
        <v>27795</v>
      </c>
      <c r="B4735" t="s">
        <v>27796</v>
      </c>
      <c r="C4735">
        <v>2000</v>
      </c>
      <c r="D4735">
        <v>434</v>
      </c>
      <c r="E4735">
        <v>0</v>
      </c>
      <c r="F4735" s="11" t="str">
        <f>VLOOKUP(Table13[[#This Row],[theme_id]],'Themes-name-data'!$A$1:$B$597,2,FALSE)</f>
        <v>Ninja</v>
      </c>
    </row>
    <row r="4736" spans="1:6" x14ac:dyDescent="0.3">
      <c r="A4736" t="s">
        <v>28102</v>
      </c>
      <c r="B4736" t="s">
        <v>28103</v>
      </c>
      <c r="C4736">
        <v>2000</v>
      </c>
      <c r="D4736">
        <v>462</v>
      </c>
      <c r="E4736">
        <v>0</v>
      </c>
      <c r="F4736" s="11" t="str">
        <f>VLOOKUP(Table13[[#This Row],[theme_id]],'Themes-name-data'!$A$1:$B$597,2,FALSE)</f>
        <v>Soccer</v>
      </c>
    </row>
    <row r="4737" spans="1:6" x14ac:dyDescent="0.3">
      <c r="A4737" t="s">
        <v>28118</v>
      </c>
      <c r="B4737" t="s">
        <v>28119</v>
      </c>
      <c r="C4737">
        <v>2000</v>
      </c>
      <c r="D4737">
        <v>230</v>
      </c>
      <c r="E4737">
        <v>0</v>
      </c>
      <c r="F4737" s="11" t="str">
        <f>VLOOKUP(Table13[[#This Row],[theme_id]],'Themes-name-data'!$A$1:$B$597,2,FALSE)</f>
        <v>Halloween</v>
      </c>
    </row>
    <row r="4738" spans="1:6" x14ac:dyDescent="0.3">
      <c r="A4738" t="s">
        <v>28373</v>
      </c>
      <c r="B4738" t="s">
        <v>28374</v>
      </c>
      <c r="C4738">
        <v>2000</v>
      </c>
      <c r="D4738">
        <v>468</v>
      </c>
      <c r="E4738">
        <v>0</v>
      </c>
      <c r="F4738" s="11" t="str">
        <f>VLOOKUP(Table13[[#This Row],[theme_id]],'Themes-name-data'!$A$1:$B$597,2,FALSE)</f>
        <v>Basic Model</v>
      </c>
    </row>
    <row r="4739" spans="1:6" x14ac:dyDescent="0.3">
      <c r="A4739" t="s">
        <v>28379</v>
      </c>
      <c r="B4739" t="s">
        <v>28380</v>
      </c>
      <c r="C4739">
        <v>2000</v>
      </c>
      <c r="D4739">
        <v>50</v>
      </c>
      <c r="E4739">
        <v>0</v>
      </c>
      <c r="F4739" s="11" t="str">
        <f>VLOOKUP(Table13[[#This Row],[theme_id]],'Themes-name-data'!$A$1:$B$597,2,FALSE)</f>
        <v>Town</v>
      </c>
    </row>
    <row r="4740" spans="1:6" x14ac:dyDescent="0.3">
      <c r="A4740" t="s">
        <v>28383</v>
      </c>
      <c r="B4740" t="s">
        <v>28384</v>
      </c>
      <c r="C4740">
        <v>2000</v>
      </c>
      <c r="D4740">
        <v>298</v>
      </c>
      <c r="E4740">
        <v>0</v>
      </c>
      <c r="F4740" s="11" t="str">
        <f>VLOOKUP(Table13[[#This Row],[theme_id]],'Themes-name-data'!$A$1:$B$597,2,FALSE)</f>
        <v>Dino Island</v>
      </c>
    </row>
    <row r="4741" spans="1:6" x14ac:dyDescent="0.3">
      <c r="A4741" t="s">
        <v>28389</v>
      </c>
      <c r="B4741" t="s">
        <v>28390</v>
      </c>
      <c r="C4741">
        <v>2000</v>
      </c>
      <c r="D4741">
        <v>197</v>
      </c>
      <c r="E4741">
        <v>0</v>
      </c>
      <c r="F4741" s="11" t="str">
        <f>VLOOKUP(Table13[[#This Row],[theme_id]],'Themes-name-data'!$A$1:$B$597,2,FALSE)</f>
        <v>Knights Kingdom I</v>
      </c>
    </row>
    <row r="4742" spans="1:6" x14ac:dyDescent="0.3">
      <c r="A4742" t="s">
        <v>28399</v>
      </c>
      <c r="B4742" t="s">
        <v>28400</v>
      </c>
      <c r="C4742">
        <v>2000</v>
      </c>
      <c r="D4742">
        <v>16</v>
      </c>
      <c r="E4742">
        <v>0</v>
      </c>
      <c r="F4742" s="11" t="str">
        <f>VLOOKUP(Table13[[#This Row],[theme_id]],'Themes-name-data'!$A$1:$B$597,2,FALSE)</f>
        <v>RoboRiders</v>
      </c>
    </row>
    <row r="4743" spans="1:6" x14ac:dyDescent="0.3">
      <c r="A4743" t="s">
        <v>28401</v>
      </c>
      <c r="B4743" t="s">
        <v>28402</v>
      </c>
      <c r="C4743">
        <v>2000</v>
      </c>
      <c r="D4743">
        <v>442</v>
      </c>
      <c r="E4743">
        <v>0</v>
      </c>
      <c r="F4743" s="11" t="str">
        <f>VLOOKUP(Table13[[#This Row],[theme_id]],'Themes-name-data'!$A$1:$B$597,2,FALSE)</f>
        <v>Rock Raiders</v>
      </c>
    </row>
    <row r="4744" spans="1:6" x14ac:dyDescent="0.3">
      <c r="A4744" t="s">
        <v>28425</v>
      </c>
      <c r="B4744" t="s">
        <v>28426</v>
      </c>
      <c r="C4744">
        <v>2000</v>
      </c>
      <c r="D4744">
        <v>197</v>
      </c>
      <c r="E4744">
        <v>0</v>
      </c>
      <c r="F4744" s="11" t="str">
        <f>VLOOKUP(Table13[[#This Row],[theme_id]],'Themes-name-data'!$A$1:$B$597,2,FALSE)</f>
        <v>Knights Kingdom I</v>
      </c>
    </row>
    <row r="4745" spans="1:6" x14ac:dyDescent="0.3">
      <c r="A4745" t="s">
        <v>28495</v>
      </c>
      <c r="B4745" t="s">
        <v>28496</v>
      </c>
      <c r="C4745">
        <v>2000</v>
      </c>
      <c r="D4745">
        <v>408</v>
      </c>
      <c r="E4745">
        <v>49</v>
      </c>
      <c r="F4745" s="11" t="str">
        <f>VLOOKUP(Table13[[#This Row],[theme_id]],'Themes-name-data'!$A$1:$B$597,2,FALSE)</f>
        <v>LEGO Brand Store</v>
      </c>
    </row>
    <row r="4746" spans="1:6" x14ac:dyDescent="0.3">
      <c r="A4746" t="s">
        <v>28525</v>
      </c>
      <c r="B4746" t="s">
        <v>28526</v>
      </c>
      <c r="C4746">
        <v>2000</v>
      </c>
      <c r="D4746">
        <v>425</v>
      </c>
      <c r="E4746">
        <v>70</v>
      </c>
      <c r="F4746" s="11" t="str">
        <f>VLOOKUP(Table13[[#This Row],[theme_id]],'Themes-name-data'!$A$1:$B$597,2,FALSE)</f>
        <v>Legoland Parks</v>
      </c>
    </row>
    <row r="4747" spans="1:6" x14ac:dyDescent="0.3">
      <c r="A4747" t="s">
        <v>28549</v>
      </c>
      <c r="B4747" t="s">
        <v>28550</v>
      </c>
      <c r="C4747">
        <v>2000</v>
      </c>
      <c r="D4747">
        <v>425</v>
      </c>
      <c r="E4747">
        <v>83</v>
      </c>
      <c r="F4747" s="11" t="str">
        <f>VLOOKUP(Table13[[#This Row],[theme_id]],'Themes-name-data'!$A$1:$B$597,2,FALSE)</f>
        <v>Legoland Parks</v>
      </c>
    </row>
    <row r="4748" spans="1:6" x14ac:dyDescent="0.3">
      <c r="A4748" t="s">
        <v>28827</v>
      </c>
      <c r="B4748" t="s">
        <v>28828</v>
      </c>
      <c r="C4748">
        <v>2000</v>
      </c>
      <c r="D4748">
        <v>442</v>
      </c>
      <c r="E4748">
        <v>0</v>
      </c>
      <c r="F4748" s="11" t="str">
        <f>VLOOKUP(Table13[[#This Row],[theme_id]],'Themes-name-data'!$A$1:$B$597,2,FALSE)</f>
        <v>Rock Raiders</v>
      </c>
    </row>
    <row r="4749" spans="1:6" x14ac:dyDescent="0.3">
      <c r="A4749" t="s">
        <v>28903</v>
      </c>
      <c r="B4749" t="s">
        <v>28904</v>
      </c>
      <c r="C4749">
        <v>2000</v>
      </c>
      <c r="D4749">
        <v>158</v>
      </c>
      <c r="E4749">
        <v>0</v>
      </c>
      <c r="F4749" s="11" t="str">
        <f>VLOOKUP(Table13[[#This Row],[theme_id]],'Themes-name-data'!$A$1:$B$597,2,FALSE)</f>
        <v>Star Wars</v>
      </c>
    </row>
    <row r="4750" spans="1:6" x14ac:dyDescent="0.3">
      <c r="A4750" t="s">
        <v>28916</v>
      </c>
      <c r="B4750" t="s">
        <v>28917</v>
      </c>
      <c r="C4750">
        <v>2000</v>
      </c>
      <c r="D4750">
        <v>458</v>
      </c>
      <c r="E4750">
        <v>0</v>
      </c>
      <c r="F4750" s="11" t="str">
        <f>VLOOKUP(Table13[[#This Row],[theme_id]],'Themes-name-data'!$A$1:$B$597,2,FALSE)</f>
        <v>Sports</v>
      </c>
    </row>
    <row r="4751" spans="1:6" x14ac:dyDescent="0.3">
      <c r="A4751" t="s">
        <v>28920</v>
      </c>
      <c r="B4751" t="s">
        <v>28921</v>
      </c>
      <c r="C4751">
        <v>2000</v>
      </c>
      <c r="D4751">
        <v>50</v>
      </c>
      <c r="E4751">
        <v>0</v>
      </c>
      <c r="F4751" s="11" t="str">
        <f>VLOOKUP(Table13[[#This Row],[theme_id]],'Themes-name-data'!$A$1:$B$597,2,FALSE)</f>
        <v>Town</v>
      </c>
    </row>
    <row r="4752" spans="1:6" x14ac:dyDescent="0.3">
      <c r="A4752" t="s">
        <v>29023</v>
      </c>
      <c r="B4752" t="s">
        <v>29024</v>
      </c>
      <c r="C4752">
        <v>2000</v>
      </c>
      <c r="D4752">
        <v>158</v>
      </c>
      <c r="E4752">
        <v>0</v>
      </c>
      <c r="F4752" s="11" t="str">
        <f>VLOOKUP(Table13[[#This Row],[theme_id]],'Themes-name-data'!$A$1:$B$597,2,FALSE)</f>
        <v>Star Wars</v>
      </c>
    </row>
    <row r="4753" spans="1:6" x14ac:dyDescent="0.3">
      <c r="A4753" t="s">
        <v>29025</v>
      </c>
      <c r="B4753" t="s">
        <v>29026</v>
      </c>
      <c r="C4753">
        <v>2000</v>
      </c>
      <c r="D4753">
        <v>158</v>
      </c>
      <c r="E4753">
        <v>0</v>
      </c>
      <c r="F4753" s="11" t="str">
        <f>VLOOKUP(Table13[[#This Row],[theme_id]],'Themes-name-data'!$A$1:$B$597,2,FALSE)</f>
        <v>Star Wars</v>
      </c>
    </row>
    <row r="4754" spans="1:6" x14ac:dyDescent="0.3">
      <c r="A4754" t="s">
        <v>29031</v>
      </c>
      <c r="B4754" t="s">
        <v>29032</v>
      </c>
      <c r="C4754">
        <v>2000</v>
      </c>
      <c r="D4754">
        <v>298</v>
      </c>
      <c r="E4754">
        <v>0</v>
      </c>
      <c r="F4754" s="11" t="str">
        <f>VLOOKUP(Table13[[#This Row],[theme_id]],'Themes-name-data'!$A$1:$B$597,2,FALSE)</f>
        <v>Dino Island</v>
      </c>
    </row>
    <row r="4755" spans="1:6" x14ac:dyDescent="0.3">
      <c r="A4755" t="s">
        <v>29037</v>
      </c>
      <c r="B4755" t="s">
        <v>29038</v>
      </c>
      <c r="C4755">
        <v>2000</v>
      </c>
      <c r="D4755">
        <v>158</v>
      </c>
      <c r="E4755">
        <v>0</v>
      </c>
      <c r="F4755" s="11" t="str">
        <f>VLOOKUP(Table13[[#This Row],[theme_id]],'Themes-name-data'!$A$1:$B$597,2,FALSE)</f>
        <v>Star Wars</v>
      </c>
    </row>
    <row r="4756" spans="1:6" x14ac:dyDescent="0.3">
      <c r="A4756" t="s">
        <v>29039</v>
      </c>
      <c r="B4756" t="s">
        <v>29040</v>
      </c>
      <c r="C4756">
        <v>2000</v>
      </c>
      <c r="D4756">
        <v>158</v>
      </c>
      <c r="E4756">
        <v>0</v>
      </c>
      <c r="F4756" s="11" t="str">
        <f>VLOOKUP(Table13[[#This Row],[theme_id]],'Themes-name-data'!$A$1:$B$597,2,FALSE)</f>
        <v>Star Wars</v>
      </c>
    </row>
    <row r="4757" spans="1:6" x14ac:dyDescent="0.3">
      <c r="A4757" t="s">
        <v>29045</v>
      </c>
      <c r="B4757" t="s">
        <v>29046</v>
      </c>
      <c r="C4757">
        <v>2000</v>
      </c>
      <c r="D4757">
        <v>158</v>
      </c>
      <c r="E4757">
        <v>0</v>
      </c>
      <c r="F4757" s="11" t="str">
        <f>VLOOKUP(Table13[[#This Row],[theme_id]],'Themes-name-data'!$A$1:$B$597,2,FALSE)</f>
        <v>Star Wars</v>
      </c>
    </row>
    <row r="4758" spans="1:6" x14ac:dyDescent="0.3">
      <c r="A4758" t="s">
        <v>131</v>
      </c>
      <c r="B4758" t="s">
        <v>132</v>
      </c>
      <c r="C4758">
        <v>2001</v>
      </c>
      <c r="D4758">
        <v>199</v>
      </c>
      <c r="E4758">
        <v>256</v>
      </c>
      <c r="F4758" s="11" t="str">
        <f>VLOOKUP(Table13[[#This Row],[theme_id]],'Themes-name-data'!$A$1:$B$597,2,FALSE)</f>
        <v>Lion Knights</v>
      </c>
    </row>
    <row r="4759" spans="1:6" x14ac:dyDescent="0.3">
      <c r="A4759" t="s">
        <v>135</v>
      </c>
      <c r="B4759" t="s">
        <v>136</v>
      </c>
      <c r="C4759">
        <v>2001</v>
      </c>
      <c r="D4759">
        <v>233</v>
      </c>
      <c r="E4759">
        <v>787</v>
      </c>
      <c r="F4759" s="11" t="str">
        <f>VLOOKUP(Table13[[#This Row],[theme_id]],'Themes-name-data'!$A$1:$B$597,2,FALSE)</f>
        <v>Train</v>
      </c>
    </row>
    <row r="4760" spans="1:6" x14ac:dyDescent="0.3">
      <c r="A4760" t="s">
        <v>137</v>
      </c>
      <c r="B4760" t="s">
        <v>138</v>
      </c>
      <c r="C4760">
        <v>2001</v>
      </c>
      <c r="D4760">
        <v>233</v>
      </c>
      <c r="E4760">
        <v>293</v>
      </c>
      <c r="F4760" s="11" t="str">
        <f>VLOOKUP(Table13[[#This Row],[theme_id]],'Themes-name-data'!$A$1:$B$597,2,FALSE)</f>
        <v>Train</v>
      </c>
    </row>
    <row r="4761" spans="1:6" x14ac:dyDescent="0.3">
      <c r="A4761" t="s">
        <v>139</v>
      </c>
      <c r="B4761" t="s">
        <v>140</v>
      </c>
      <c r="C4761">
        <v>2001</v>
      </c>
      <c r="D4761">
        <v>254</v>
      </c>
      <c r="E4761">
        <v>100</v>
      </c>
      <c r="F4761" s="11" t="str">
        <f>VLOOKUP(Table13[[#This Row],[theme_id]],'Themes-name-data'!$A$1:$B$597,2,FALSE)</f>
        <v>Bulk Bricks</v>
      </c>
    </row>
    <row r="4762" spans="1:6" x14ac:dyDescent="0.3">
      <c r="A4762" t="s">
        <v>141</v>
      </c>
      <c r="B4762" t="s">
        <v>142</v>
      </c>
      <c r="C4762">
        <v>2001</v>
      </c>
      <c r="D4762">
        <v>254</v>
      </c>
      <c r="E4762">
        <v>100</v>
      </c>
      <c r="F4762" s="11" t="str">
        <f>VLOOKUP(Table13[[#This Row],[theme_id]],'Themes-name-data'!$A$1:$B$597,2,FALSE)</f>
        <v>Bulk Bricks</v>
      </c>
    </row>
    <row r="4763" spans="1:6" x14ac:dyDescent="0.3">
      <c r="A4763" t="s">
        <v>143</v>
      </c>
      <c r="B4763" t="s">
        <v>144</v>
      </c>
      <c r="C4763">
        <v>2001</v>
      </c>
      <c r="D4763">
        <v>254</v>
      </c>
      <c r="E4763">
        <v>50</v>
      </c>
      <c r="F4763" s="11" t="str">
        <f>VLOOKUP(Table13[[#This Row],[theme_id]],'Themes-name-data'!$A$1:$B$597,2,FALSE)</f>
        <v>Bulk Bricks</v>
      </c>
    </row>
    <row r="4764" spans="1:6" x14ac:dyDescent="0.3">
      <c r="A4764" t="s">
        <v>145</v>
      </c>
      <c r="B4764" t="s">
        <v>146</v>
      </c>
      <c r="C4764">
        <v>2001</v>
      </c>
      <c r="D4764">
        <v>254</v>
      </c>
      <c r="E4764">
        <v>50</v>
      </c>
      <c r="F4764" s="11" t="str">
        <f>VLOOKUP(Table13[[#This Row],[theme_id]],'Themes-name-data'!$A$1:$B$597,2,FALSE)</f>
        <v>Bulk Bricks</v>
      </c>
    </row>
    <row r="4765" spans="1:6" x14ac:dyDescent="0.3">
      <c r="A4765" t="s">
        <v>147</v>
      </c>
      <c r="B4765" t="s">
        <v>148</v>
      </c>
      <c r="C4765">
        <v>2001</v>
      </c>
      <c r="D4765">
        <v>254</v>
      </c>
      <c r="E4765">
        <v>25</v>
      </c>
      <c r="F4765" s="11" t="str">
        <f>VLOOKUP(Table13[[#This Row],[theme_id]],'Themes-name-data'!$A$1:$B$597,2,FALSE)</f>
        <v>Bulk Bricks</v>
      </c>
    </row>
    <row r="4766" spans="1:6" x14ac:dyDescent="0.3">
      <c r="A4766" t="s">
        <v>149</v>
      </c>
      <c r="B4766" t="s">
        <v>150</v>
      </c>
      <c r="C4766">
        <v>2001</v>
      </c>
      <c r="D4766">
        <v>254</v>
      </c>
      <c r="E4766">
        <v>50</v>
      </c>
      <c r="F4766" s="11" t="str">
        <f>VLOOKUP(Table13[[#This Row],[theme_id]],'Themes-name-data'!$A$1:$B$597,2,FALSE)</f>
        <v>Bulk Bricks</v>
      </c>
    </row>
    <row r="4767" spans="1:6" x14ac:dyDescent="0.3">
      <c r="A4767" t="s">
        <v>151</v>
      </c>
      <c r="B4767" t="s">
        <v>152</v>
      </c>
      <c r="C4767">
        <v>2001</v>
      </c>
      <c r="D4767">
        <v>254</v>
      </c>
      <c r="E4767">
        <v>62</v>
      </c>
      <c r="F4767" s="11" t="str">
        <f>VLOOKUP(Table13[[#This Row],[theme_id]],'Themes-name-data'!$A$1:$B$597,2,FALSE)</f>
        <v>Bulk Bricks</v>
      </c>
    </row>
    <row r="4768" spans="1:6" x14ac:dyDescent="0.3">
      <c r="A4768" t="s">
        <v>157</v>
      </c>
      <c r="B4768" t="s">
        <v>158</v>
      </c>
      <c r="C4768">
        <v>2001</v>
      </c>
      <c r="D4768">
        <v>254</v>
      </c>
      <c r="E4768">
        <v>42</v>
      </c>
      <c r="F4768" s="11" t="str">
        <f>VLOOKUP(Table13[[#This Row],[theme_id]],'Themes-name-data'!$A$1:$B$597,2,FALSE)</f>
        <v>Bulk Bricks</v>
      </c>
    </row>
    <row r="4769" spans="1:6" x14ac:dyDescent="0.3">
      <c r="A4769" t="s">
        <v>159</v>
      </c>
      <c r="B4769" t="s">
        <v>160</v>
      </c>
      <c r="C4769">
        <v>2001</v>
      </c>
      <c r="D4769">
        <v>254</v>
      </c>
      <c r="E4769">
        <v>42</v>
      </c>
      <c r="F4769" s="11" t="str">
        <f>VLOOKUP(Table13[[#This Row],[theme_id]],'Themes-name-data'!$A$1:$B$597,2,FALSE)</f>
        <v>Bulk Bricks</v>
      </c>
    </row>
    <row r="4770" spans="1:6" x14ac:dyDescent="0.3">
      <c r="A4770" t="s">
        <v>161</v>
      </c>
      <c r="B4770" t="s">
        <v>162</v>
      </c>
      <c r="C4770">
        <v>2001</v>
      </c>
      <c r="D4770">
        <v>238</v>
      </c>
      <c r="E4770">
        <v>121</v>
      </c>
      <c r="F4770" s="11" t="str">
        <f>VLOOKUP(Table13[[#This Row],[theme_id]],'Themes-name-data'!$A$1:$B$597,2,FALSE)</f>
        <v>My Own Train</v>
      </c>
    </row>
    <row r="4771" spans="1:6" x14ac:dyDescent="0.3">
      <c r="A4771" t="s">
        <v>163</v>
      </c>
      <c r="B4771" t="s">
        <v>164</v>
      </c>
      <c r="C4771">
        <v>2001</v>
      </c>
      <c r="D4771">
        <v>238</v>
      </c>
      <c r="E4771">
        <v>170</v>
      </c>
      <c r="F4771" s="11" t="str">
        <f>VLOOKUP(Table13[[#This Row],[theme_id]],'Themes-name-data'!$A$1:$B$597,2,FALSE)</f>
        <v>My Own Train</v>
      </c>
    </row>
    <row r="4772" spans="1:6" x14ac:dyDescent="0.3">
      <c r="A4772" t="s">
        <v>165</v>
      </c>
      <c r="B4772" t="s">
        <v>166</v>
      </c>
      <c r="C4772">
        <v>2001</v>
      </c>
      <c r="D4772">
        <v>238</v>
      </c>
      <c r="E4772">
        <v>194</v>
      </c>
      <c r="F4772" s="11" t="str">
        <f>VLOOKUP(Table13[[#This Row],[theme_id]],'Themes-name-data'!$A$1:$B$597,2,FALSE)</f>
        <v>My Own Train</v>
      </c>
    </row>
    <row r="4773" spans="1:6" x14ac:dyDescent="0.3">
      <c r="A4773" t="s">
        <v>167</v>
      </c>
      <c r="B4773" t="s">
        <v>168</v>
      </c>
      <c r="C4773">
        <v>2001</v>
      </c>
      <c r="D4773">
        <v>238</v>
      </c>
      <c r="E4773">
        <v>128</v>
      </c>
      <c r="F4773" s="11" t="str">
        <f>VLOOKUP(Table13[[#This Row],[theme_id]],'Themes-name-data'!$A$1:$B$597,2,FALSE)</f>
        <v>My Own Train</v>
      </c>
    </row>
    <row r="4774" spans="1:6" x14ac:dyDescent="0.3">
      <c r="A4774" t="s">
        <v>169</v>
      </c>
      <c r="B4774" t="s">
        <v>170</v>
      </c>
      <c r="C4774">
        <v>2001</v>
      </c>
      <c r="D4774">
        <v>238</v>
      </c>
      <c r="E4774">
        <v>228</v>
      </c>
      <c r="F4774" s="11" t="str">
        <f>VLOOKUP(Table13[[#This Row],[theme_id]],'Themes-name-data'!$A$1:$B$597,2,FALSE)</f>
        <v>My Own Train</v>
      </c>
    </row>
    <row r="4775" spans="1:6" x14ac:dyDescent="0.3">
      <c r="A4775" t="s">
        <v>171</v>
      </c>
      <c r="B4775" t="s">
        <v>172</v>
      </c>
      <c r="C4775">
        <v>2001</v>
      </c>
      <c r="D4775">
        <v>171</v>
      </c>
      <c r="E4775">
        <v>1868</v>
      </c>
      <c r="F4775" s="11" t="str">
        <f>VLOOKUP(Table13[[#This Row],[theme_id]],'Themes-name-data'!$A$1:$B$597,2,FALSE)</f>
        <v>Ultimate Collector Series</v>
      </c>
    </row>
    <row r="4776" spans="1:6" x14ac:dyDescent="0.3">
      <c r="A4776" t="s">
        <v>173</v>
      </c>
      <c r="B4776" t="s">
        <v>174</v>
      </c>
      <c r="C4776">
        <v>2001</v>
      </c>
      <c r="D4776">
        <v>171</v>
      </c>
      <c r="E4776">
        <v>1748</v>
      </c>
      <c r="F4776" s="11" t="str">
        <f>VLOOKUP(Table13[[#This Row],[theme_id]],'Themes-name-data'!$A$1:$B$597,2,FALSE)</f>
        <v>Ultimate Collector Series</v>
      </c>
    </row>
    <row r="4777" spans="1:6" x14ac:dyDescent="0.3">
      <c r="A4777" t="s">
        <v>303</v>
      </c>
      <c r="B4777" t="s">
        <v>304</v>
      </c>
      <c r="C4777">
        <v>2001</v>
      </c>
      <c r="D4777">
        <v>254</v>
      </c>
      <c r="E4777">
        <v>10</v>
      </c>
      <c r="F4777" s="11" t="str">
        <f>VLOOKUP(Table13[[#This Row],[theme_id]],'Themes-name-data'!$A$1:$B$597,2,FALSE)</f>
        <v>Bulk Bricks</v>
      </c>
    </row>
    <row r="4778" spans="1:6" x14ac:dyDescent="0.3">
      <c r="A4778" t="s">
        <v>305</v>
      </c>
      <c r="B4778" t="s">
        <v>306</v>
      </c>
      <c r="C4778">
        <v>2001</v>
      </c>
      <c r="D4778">
        <v>254</v>
      </c>
      <c r="E4778">
        <v>25</v>
      </c>
      <c r="F4778" s="11" t="str">
        <f>VLOOKUP(Table13[[#This Row],[theme_id]],'Themes-name-data'!$A$1:$B$597,2,FALSE)</f>
        <v>Bulk Bricks</v>
      </c>
    </row>
    <row r="4779" spans="1:6" x14ac:dyDescent="0.3">
      <c r="A4779" t="s">
        <v>307</v>
      </c>
      <c r="B4779" t="s">
        <v>308</v>
      </c>
      <c r="C4779">
        <v>2001</v>
      </c>
      <c r="D4779">
        <v>254</v>
      </c>
      <c r="E4779">
        <v>5</v>
      </c>
      <c r="F4779" s="11" t="str">
        <f>VLOOKUP(Table13[[#This Row],[theme_id]],'Themes-name-data'!$A$1:$B$597,2,FALSE)</f>
        <v>Bulk Bricks</v>
      </c>
    </row>
    <row r="4780" spans="1:6" x14ac:dyDescent="0.3">
      <c r="A4780" t="s">
        <v>309</v>
      </c>
      <c r="B4780" t="s">
        <v>310</v>
      </c>
      <c r="C4780">
        <v>2001</v>
      </c>
      <c r="D4780">
        <v>254</v>
      </c>
      <c r="E4780">
        <v>100</v>
      </c>
      <c r="F4780" s="11" t="str">
        <f>VLOOKUP(Table13[[#This Row],[theme_id]],'Themes-name-data'!$A$1:$B$597,2,FALSE)</f>
        <v>Bulk Bricks</v>
      </c>
    </row>
    <row r="4781" spans="1:6" x14ac:dyDescent="0.3">
      <c r="A4781" t="s">
        <v>311</v>
      </c>
      <c r="B4781" t="s">
        <v>312</v>
      </c>
      <c r="C4781">
        <v>2001</v>
      </c>
      <c r="D4781">
        <v>254</v>
      </c>
      <c r="E4781">
        <v>80</v>
      </c>
      <c r="F4781" s="11" t="str">
        <f>VLOOKUP(Table13[[#This Row],[theme_id]],'Themes-name-data'!$A$1:$B$597,2,FALSE)</f>
        <v>Bulk Bricks</v>
      </c>
    </row>
    <row r="4782" spans="1:6" x14ac:dyDescent="0.3">
      <c r="A4782" t="s">
        <v>557</v>
      </c>
      <c r="B4782" t="s">
        <v>558</v>
      </c>
      <c r="C4782">
        <v>2001</v>
      </c>
      <c r="D4782">
        <v>297</v>
      </c>
      <c r="E4782">
        <v>1</v>
      </c>
      <c r="F4782" s="11" t="str">
        <f>VLOOKUP(Table13[[#This Row],[theme_id]],'Themes-name-data'!$A$1:$B$597,2,FALSE)</f>
        <v>Desert</v>
      </c>
    </row>
    <row r="4783" spans="1:6" x14ac:dyDescent="0.3">
      <c r="A4783" t="s">
        <v>1387</v>
      </c>
      <c r="B4783" t="s">
        <v>1388</v>
      </c>
      <c r="C4783">
        <v>2001</v>
      </c>
      <c r="D4783">
        <v>68</v>
      </c>
      <c r="E4783">
        <v>110</v>
      </c>
      <c r="F4783" s="11" t="str">
        <f>VLOOKUP(Table13[[#This Row],[theme_id]],'Themes-name-data'!$A$1:$B$597,2,FALSE)</f>
        <v>Airport</v>
      </c>
    </row>
    <row r="4784" spans="1:6" x14ac:dyDescent="0.3">
      <c r="A4784" t="s">
        <v>1667</v>
      </c>
      <c r="B4784" t="s">
        <v>1668</v>
      </c>
      <c r="C4784">
        <v>2001</v>
      </c>
      <c r="D4784">
        <v>135</v>
      </c>
      <c r="E4784">
        <v>42</v>
      </c>
      <c r="F4784" s="11" t="str">
        <f>VLOOKUP(Table13[[#This Row],[theme_id]],'Themes-name-data'!$A$1:$B$597,2,FALSE)</f>
        <v>Life On Mars</v>
      </c>
    </row>
    <row r="4785" spans="1:6" x14ac:dyDescent="0.3">
      <c r="A4785" t="s">
        <v>1693</v>
      </c>
      <c r="B4785" t="s">
        <v>1694</v>
      </c>
      <c r="C4785">
        <v>2001</v>
      </c>
      <c r="D4785">
        <v>125</v>
      </c>
      <c r="E4785">
        <v>1</v>
      </c>
      <c r="F4785" s="11" t="str">
        <f>VLOOKUP(Table13[[#This Row],[theme_id]],'Themes-name-data'!$A$1:$B$597,2,FALSE)</f>
        <v>Xalax</v>
      </c>
    </row>
    <row r="4786" spans="1:6" x14ac:dyDescent="0.3">
      <c r="A4786" t="s">
        <v>1857</v>
      </c>
      <c r="B4786" t="s">
        <v>1858</v>
      </c>
      <c r="C4786">
        <v>2001</v>
      </c>
      <c r="D4786">
        <v>14</v>
      </c>
      <c r="E4786">
        <v>55</v>
      </c>
      <c r="F4786" s="11" t="str">
        <f>VLOOKUP(Table13[[#This Row],[theme_id]],'Themes-name-data'!$A$1:$B$597,2,FALSE)</f>
        <v>Robot</v>
      </c>
    </row>
    <row r="4787" spans="1:6" x14ac:dyDescent="0.3">
      <c r="A4787" t="s">
        <v>1859</v>
      </c>
      <c r="B4787" t="s">
        <v>1860</v>
      </c>
      <c r="C4787">
        <v>2001</v>
      </c>
      <c r="D4787">
        <v>125</v>
      </c>
      <c r="E4787">
        <v>4</v>
      </c>
      <c r="F4787" s="11" t="str">
        <f>VLOOKUP(Table13[[#This Row],[theme_id]],'Themes-name-data'!$A$1:$B$597,2,FALSE)</f>
        <v>Xalax</v>
      </c>
    </row>
    <row r="4788" spans="1:6" x14ac:dyDescent="0.3">
      <c r="A4788" t="s">
        <v>1979</v>
      </c>
      <c r="B4788" t="s">
        <v>1980</v>
      </c>
      <c r="C4788">
        <v>2001</v>
      </c>
      <c r="D4788">
        <v>91</v>
      </c>
      <c r="E4788">
        <v>24</v>
      </c>
      <c r="F4788" s="11" t="str">
        <f>VLOOKUP(Table13[[#This Row],[theme_id]],'Themes-name-data'!$A$1:$B$597,2,FALSE)</f>
        <v>Race</v>
      </c>
    </row>
    <row r="4789" spans="1:6" x14ac:dyDescent="0.3">
      <c r="A4789" t="s">
        <v>2115</v>
      </c>
      <c r="B4789" t="s">
        <v>2116</v>
      </c>
      <c r="C4789">
        <v>2001</v>
      </c>
      <c r="D4789">
        <v>273</v>
      </c>
      <c r="E4789">
        <v>211</v>
      </c>
      <c r="F4789" s="11" t="str">
        <f>VLOOKUP(Table13[[#This Row],[theme_id]],'Themes-name-data'!$A$1:$B$597,2,FALSE)</f>
        <v>Studios</v>
      </c>
    </row>
    <row r="4790" spans="1:6" x14ac:dyDescent="0.3">
      <c r="A4790" t="s">
        <v>2119</v>
      </c>
      <c r="B4790" t="s">
        <v>2120</v>
      </c>
      <c r="C4790">
        <v>2001</v>
      </c>
      <c r="D4790">
        <v>273</v>
      </c>
      <c r="E4790">
        <v>168</v>
      </c>
      <c r="F4790" s="11" t="str">
        <f>VLOOKUP(Table13[[#This Row],[theme_id]],'Themes-name-data'!$A$1:$B$597,2,FALSE)</f>
        <v>Studios</v>
      </c>
    </row>
    <row r="4791" spans="1:6" x14ac:dyDescent="0.3">
      <c r="A4791" t="s">
        <v>2125</v>
      </c>
      <c r="B4791" t="s">
        <v>2126</v>
      </c>
      <c r="C4791">
        <v>2001</v>
      </c>
      <c r="D4791">
        <v>273</v>
      </c>
      <c r="E4791">
        <v>29</v>
      </c>
      <c r="F4791" s="11" t="str">
        <f>VLOOKUP(Table13[[#This Row],[theme_id]],'Themes-name-data'!$A$1:$B$597,2,FALSE)</f>
        <v>Studios</v>
      </c>
    </row>
    <row r="4792" spans="1:6" x14ac:dyDescent="0.3">
      <c r="A4792" t="s">
        <v>2127</v>
      </c>
      <c r="B4792" t="s">
        <v>2128</v>
      </c>
      <c r="C4792">
        <v>2001</v>
      </c>
      <c r="D4792">
        <v>273</v>
      </c>
      <c r="E4792">
        <v>21</v>
      </c>
      <c r="F4792" s="11" t="str">
        <f>VLOOKUP(Table13[[#This Row],[theme_id]],'Themes-name-data'!$A$1:$B$597,2,FALSE)</f>
        <v>Studios</v>
      </c>
    </row>
    <row r="4793" spans="1:6" x14ac:dyDescent="0.3">
      <c r="A4793" t="s">
        <v>2129</v>
      </c>
      <c r="B4793" t="s">
        <v>2130</v>
      </c>
      <c r="C4793">
        <v>2001</v>
      </c>
      <c r="D4793">
        <v>273</v>
      </c>
      <c r="E4793">
        <v>22</v>
      </c>
      <c r="F4793" s="11" t="str">
        <f>VLOOKUP(Table13[[#This Row],[theme_id]],'Themes-name-data'!$A$1:$B$597,2,FALSE)</f>
        <v>Studios</v>
      </c>
    </row>
    <row r="4794" spans="1:6" x14ac:dyDescent="0.3">
      <c r="A4794" t="s">
        <v>2133</v>
      </c>
      <c r="B4794" t="s">
        <v>2134</v>
      </c>
      <c r="C4794">
        <v>2001</v>
      </c>
      <c r="D4794">
        <v>273</v>
      </c>
      <c r="E4794">
        <v>20</v>
      </c>
      <c r="F4794" s="11" t="str">
        <f>VLOOKUP(Table13[[#This Row],[theme_id]],'Themes-name-data'!$A$1:$B$597,2,FALSE)</f>
        <v>Studios</v>
      </c>
    </row>
    <row r="4795" spans="1:6" x14ac:dyDescent="0.3">
      <c r="A4795" t="s">
        <v>2135</v>
      </c>
      <c r="B4795" t="s">
        <v>2136</v>
      </c>
      <c r="C4795">
        <v>2001</v>
      </c>
      <c r="D4795">
        <v>273</v>
      </c>
      <c r="E4795">
        <v>24</v>
      </c>
      <c r="F4795" s="11" t="str">
        <f>VLOOKUP(Table13[[#This Row],[theme_id]],'Themes-name-data'!$A$1:$B$597,2,FALSE)</f>
        <v>Studios</v>
      </c>
    </row>
    <row r="4796" spans="1:6" x14ac:dyDescent="0.3">
      <c r="A4796" t="s">
        <v>2137</v>
      </c>
      <c r="B4796" t="s">
        <v>2138</v>
      </c>
      <c r="C4796">
        <v>2001</v>
      </c>
      <c r="D4796">
        <v>273</v>
      </c>
      <c r="E4796">
        <v>25</v>
      </c>
      <c r="F4796" s="11" t="str">
        <f>VLOOKUP(Table13[[#This Row],[theme_id]],'Themes-name-data'!$A$1:$B$597,2,FALSE)</f>
        <v>Studios</v>
      </c>
    </row>
    <row r="4797" spans="1:6" x14ac:dyDescent="0.3">
      <c r="A4797" t="s">
        <v>2139</v>
      </c>
      <c r="B4797" t="s">
        <v>2140</v>
      </c>
      <c r="C4797">
        <v>2001</v>
      </c>
      <c r="D4797">
        <v>274</v>
      </c>
      <c r="E4797">
        <v>157</v>
      </c>
      <c r="F4797" s="11" t="str">
        <f>VLOOKUP(Table13[[#This Row],[theme_id]],'Themes-name-data'!$A$1:$B$597,2,FALSE)</f>
        <v>Jurassic Park III</v>
      </c>
    </row>
    <row r="4798" spans="1:6" x14ac:dyDescent="0.3">
      <c r="A4798" t="s">
        <v>2143</v>
      </c>
      <c r="B4798" t="s">
        <v>2144</v>
      </c>
      <c r="C4798">
        <v>2001</v>
      </c>
      <c r="D4798">
        <v>274</v>
      </c>
      <c r="E4798">
        <v>186</v>
      </c>
      <c r="F4798" s="11" t="str">
        <f>VLOOKUP(Table13[[#This Row],[theme_id]],'Themes-name-data'!$A$1:$B$597,2,FALSE)</f>
        <v>Jurassic Park III</v>
      </c>
    </row>
    <row r="4799" spans="1:6" x14ac:dyDescent="0.3">
      <c r="A4799" t="s">
        <v>2165</v>
      </c>
      <c r="B4799" t="s">
        <v>2166</v>
      </c>
      <c r="C4799">
        <v>2001</v>
      </c>
      <c r="D4799">
        <v>355</v>
      </c>
      <c r="E4799">
        <v>8</v>
      </c>
      <c r="F4799" s="11" t="str">
        <f>VLOOKUP(Table13[[#This Row],[theme_id]],'Themes-name-data'!$A$1:$B$597,2,FALSE)</f>
        <v>Tohunga</v>
      </c>
    </row>
    <row r="4800" spans="1:6" x14ac:dyDescent="0.3">
      <c r="A4800" t="s">
        <v>2167</v>
      </c>
      <c r="B4800" t="s">
        <v>2168</v>
      </c>
      <c r="C4800">
        <v>2001</v>
      </c>
      <c r="D4800">
        <v>355</v>
      </c>
      <c r="E4800">
        <v>8</v>
      </c>
      <c r="F4800" s="11" t="str">
        <f>VLOOKUP(Table13[[#This Row],[theme_id]],'Themes-name-data'!$A$1:$B$597,2,FALSE)</f>
        <v>Tohunga</v>
      </c>
    </row>
    <row r="4801" spans="1:6" x14ac:dyDescent="0.3">
      <c r="A4801" t="s">
        <v>2169</v>
      </c>
      <c r="B4801" t="s">
        <v>2170</v>
      </c>
      <c r="C4801">
        <v>2001</v>
      </c>
      <c r="D4801">
        <v>355</v>
      </c>
      <c r="E4801">
        <v>8</v>
      </c>
      <c r="F4801" s="11" t="str">
        <f>VLOOKUP(Table13[[#This Row],[theme_id]],'Themes-name-data'!$A$1:$B$597,2,FALSE)</f>
        <v>Tohunga</v>
      </c>
    </row>
    <row r="4802" spans="1:6" x14ac:dyDescent="0.3">
      <c r="A4802" t="s">
        <v>2173</v>
      </c>
      <c r="B4802" t="s">
        <v>2174</v>
      </c>
      <c r="C4802">
        <v>2001</v>
      </c>
      <c r="D4802">
        <v>355</v>
      </c>
      <c r="E4802">
        <v>8</v>
      </c>
      <c r="F4802" s="11" t="str">
        <f>VLOOKUP(Table13[[#This Row],[theme_id]],'Themes-name-data'!$A$1:$B$597,2,FALSE)</f>
        <v>Tohunga</v>
      </c>
    </row>
    <row r="4803" spans="1:6" x14ac:dyDescent="0.3">
      <c r="A4803" t="s">
        <v>2175</v>
      </c>
      <c r="B4803" t="s">
        <v>2176</v>
      </c>
      <c r="C4803">
        <v>2001</v>
      </c>
      <c r="D4803">
        <v>355</v>
      </c>
      <c r="E4803">
        <v>8</v>
      </c>
      <c r="F4803" s="11" t="str">
        <f>VLOOKUP(Table13[[#This Row],[theme_id]],'Themes-name-data'!$A$1:$B$597,2,FALSE)</f>
        <v>Tohunga</v>
      </c>
    </row>
    <row r="4804" spans="1:6" x14ac:dyDescent="0.3">
      <c r="A4804" t="s">
        <v>2177</v>
      </c>
      <c r="B4804" t="s">
        <v>2178</v>
      </c>
      <c r="C4804">
        <v>2001</v>
      </c>
      <c r="D4804">
        <v>355</v>
      </c>
      <c r="E4804">
        <v>8</v>
      </c>
      <c r="F4804" s="11" t="str">
        <f>VLOOKUP(Table13[[#This Row],[theme_id]],'Themes-name-data'!$A$1:$B$597,2,FALSE)</f>
        <v>Tohunga</v>
      </c>
    </row>
    <row r="4805" spans="1:6" x14ac:dyDescent="0.3">
      <c r="A4805" t="s">
        <v>2186</v>
      </c>
      <c r="B4805" t="s">
        <v>2187</v>
      </c>
      <c r="C4805">
        <v>2001</v>
      </c>
      <c r="D4805">
        <v>632</v>
      </c>
      <c r="E4805">
        <v>2</v>
      </c>
      <c r="F4805" s="11" t="str">
        <f>VLOOKUP(Table13[[#This Row],[theme_id]],'Themes-name-data'!$A$1:$B$597,2,FALSE)</f>
        <v>Town</v>
      </c>
    </row>
    <row r="4806" spans="1:6" x14ac:dyDescent="0.3">
      <c r="A4806" t="s">
        <v>2188</v>
      </c>
      <c r="B4806" t="s">
        <v>2189</v>
      </c>
      <c r="C4806">
        <v>2001</v>
      </c>
      <c r="D4806">
        <v>632</v>
      </c>
      <c r="E4806">
        <v>2</v>
      </c>
      <c r="F4806" s="11" t="str">
        <f>VLOOKUP(Table13[[#This Row],[theme_id]],'Themes-name-data'!$A$1:$B$597,2,FALSE)</f>
        <v>Town</v>
      </c>
    </row>
    <row r="4807" spans="1:6" x14ac:dyDescent="0.3">
      <c r="A4807" t="s">
        <v>2190</v>
      </c>
      <c r="B4807" t="s">
        <v>2191</v>
      </c>
      <c r="C4807">
        <v>2001</v>
      </c>
      <c r="D4807">
        <v>632</v>
      </c>
      <c r="E4807">
        <v>3</v>
      </c>
      <c r="F4807" s="11" t="str">
        <f>VLOOKUP(Table13[[#This Row],[theme_id]],'Themes-name-data'!$A$1:$B$597,2,FALSE)</f>
        <v>Town</v>
      </c>
    </row>
    <row r="4808" spans="1:6" x14ac:dyDescent="0.3">
      <c r="A4808" t="s">
        <v>2196</v>
      </c>
      <c r="B4808" t="s">
        <v>2197</v>
      </c>
      <c r="C4808">
        <v>2001</v>
      </c>
      <c r="D4808">
        <v>652</v>
      </c>
      <c r="E4808">
        <v>6</v>
      </c>
      <c r="F4808" s="11" t="str">
        <f>VLOOKUP(Table13[[#This Row],[theme_id]],'Themes-name-data'!$A$1:$B$597,2,FALSE)</f>
        <v>Playhouse</v>
      </c>
    </row>
    <row r="4809" spans="1:6" x14ac:dyDescent="0.3">
      <c r="A4809" t="s">
        <v>2198</v>
      </c>
      <c r="B4809" t="s">
        <v>2199</v>
      </c>
      <c r="C4809">
        <v>2001</v>
      </c>
      <c r="D4809">
        <v>652</v>
      </c>
      <c r="E4809">
        <v>7</v>
      </c>
      <c r="F4809" s="11" t="str">
        <f>VLOOKUP(Table13[[#This Row],[theme_id]],'Themes-name-data'!$A$1:$B$597,2,FALSE)</f>
        <v>Playhouse</v>
      </c>
    </row>
    <row r="4810" spans="1:6" x14ac:dyDescent="0.3">
      <c r="A4810" t="s">
        <v>2200</v>
      </c>
      <c r="B4810" t="s">
        <v>2201</v>
      </c>
      <c r="C4810">
        <v>2001</v>
      </c>
      <c r="D4810">
        <v>652</v>
      </c>
      <c r="E4810">
        <v>3</v>
      </c>
      <c r="F4810" s="11" t="str">
        <f>VLOOKUP(Table13[[#This Row],[theme_id]],'Themes-name-data'!$A$1:$B$597,2,FALSE)</f>
        <v>Playhouse</v>
      </c>
    </row>
    <row r="4811" spans="1:6" x14ac:dyDescent="0.3">
      <c r="A4811" t="s">
        <v>2203</v>
      </c>
      <c r="B4811" t="s">
        <v>2204</v>
      </c>
      <c r="C4811">
        <v>2001</v>
      </c>
      <c r="D4811">
        <v>273</v>
      </c>
      <c r="E4811">
        <v>35</v>
      </c>
      <c r="F4811" s="11" t="str">
        <f>VLOOKUP(Table13[[#This Row],[theme_id]],'Themes-name-data'!$A$1:$B$597,2,FALSE)</f>
        <v>Studios</v>
      </c>
    </row>
    <row r="4812" spans="1:6" x14ac:dyDescent="0.3">
      <c r="A4812" t="s">
        <v>2211</v>
      </c>
      <c r="B4812" t="s">
        <v>2212</v>
      </c>
      <c r="C4812">
        <v>2001</v>
      </c>
      <c r="D4812">
        <v>135</v>
      </c>
      <c r="E4812">
        <v>29</v>
      </c>
      <c r="F4812" s="11" t="str">
        <f>VLOOKUP(Table13[[#This Row],[theme_id]],'Themes-name-data'!$A$1:$B$597,2,FALSE)</f>
        <v>Life On Mars</v>
      </c>
    </row>
    <row r="4813" spans="1:6" x14ac:dyDescent="0.3">
      <c r="A4813" t="s">
        <v>2213</v>
      </c>
      <c r="B4813" t="s">
        <v>2214</v>
      </c>
      <c r="C4813">
        <v>2001</v>
      </c>
      <c r="D4813">
        <v>135</v>
      </c>
      <c r="E4813">
        <v>21</v>
      </c>
      <c r="F4813" s="11" t="str">
        <f>VLOOKUP(Table13[[#This Row],[theme_id]],'Themes-name-data'!$A$1:$B$597,2,FALSE)</f>
        <v>Life On Mars</v>
      </c>
    </row>
    <row r="4814" spans="1:6" x14ac:dyDescent="0.3">
      <c r="A4814" t="s">
        <v>2215</v>
      </c>
      <c r="B4814" t="s">
        <v>2216</v>
      </c>
      <c r="C4814">
        <v>2001</v>
      </c>
      <c r="D4814">
        <v>135</v>
      </c>
      <c r="E4814">
        <v>24</v>
      </c>
      <c r="F4814" s="11" t="str">
        <f>VLOOKUP(Table13[[#This Row],[theme_id]],'Themes-name-data'!$A$1:$B$597,2,FALSE)</f>
        <v>Life On Mars</v>
      </c>
    </row>
    <row r="4815" spans="1:6" x14ac:dyDescent="0.3">
      <c r="A4815" t="s">
        <v>2217</v>
      </c>
      <c r="B4815" t="s">
        <v>2218</v>
      </c>
      <c r="C4815">
        <v>2001</v>
      </c>
      <c r="D4815">
        <v>135</v>
      </c>
      <c r="E4815">
        <v>30</v>
      </c>
      <c r="F4815" s="11" t="str">
        <f>VLOOKUP(Table13[[#This Row],[theme_id]],'Themes-name-data'!$A$1:$B$597,2,FALSE)</f>
        <v>Life On Mars</v>
      </c>
    </row>
    <row r="4816" spans="1:6" x14ac:dyDescent="0.3">
      <c r="A4816" t="s">
        <v>2219</v>
      </c>
      <c r="B4816" t="s">
        <v>2220</v>
      </c>
      <c r="C4816">
        <v>2001</v>
      </c>
      <c r="D4816">
        <v>356</v>
      </c>
      <c r="E4816">
        <v>26</v>
      </c>
      <c r="F4816" s="11" t="str">
        <f>VLOOKUP(Table13[[#This Row],[theme_id]],'Themes-name-data'!$A$1:$B$597,2,FALSE)</f>
        <v>Turaga</v>
      </c>
    </row>
    <row r="4817" spans="1:6" x14ac:dyDescent="0.3">
      <c r="A4817" t="s">
        <v>2223</v>
      </c>
      <c r="B4817" t="s">
        <v>2224</v>
      </c>
      <c r="C4817">
        <v>2001</v>
      </c>
      <c r="D4817">
        <v>356</v>
      </c>
      <c r="E4817">
        <v>25</v>
      </c>
      <c r="F4817" s="11" t="str">
        <f>VLOOKUP(Table13[[#This Row],[theme_id]],'Themes-name-data'!$A$1:$B$597,2,FALSE)</f>
        <v>Turaga</v>
      </c>
    </row>
    <row r="4818" spans="1:6" x14ac:dyDescent="0.3">
      <c r="A4818" t="s">
        <v>2225</v>
      </c>
      <c r="B4818" t="s">
        <v>2226</v>
      </c>
      <c r="C4818">
        <v>2001</v>
      </c>
      <c r="D4818">
        <v>356</v>
      </c>
      <c r="E4818">
        <v>27</v>
      </c>
      <c r="F4818" s="11" t="str">
        <f>VLOOKUP(Table13[[#This Row],[theme_id]],'Themes-name-data'!$A$1:$B$597,2,FALSE)</f>
        <v>Turaga</v>
      </c>
    </row>
    <row r="4819" spans="1:6" x14ac:dyDescent="0.3">
      <c r="A4819" t="s">
        <v>2227</v>
      </c>
      <c r="B4819" t="s">
        <v>2228</v>
      </c>
      <c r="C4819">
        <v>2001</v>
      </c>
      <c r="D4819">
        <v>356</v>
      </c>
      <c r="E4819">
        <v>29</v>
      </c>
      <c r="F4819" s="11" t="str">
        <f>VLOOKUP(Table13[[#This Row],[theme_id]],'Themes-name-data'!$A$1:$B$597,2,FALSE)</f>
        <v>Turaga</v>
      </c>
    </row>
    <row r="4820" spans="1:6" x14ac:dyDescent="0.3">
      <c r="A4820" t="s">
        <v>2235</v>
      </c>
      <c r="B4820" t="s">
        <v>2236</v>
      </c>
      <c r="C4820">
        <v>2001</v>
      </c>
      <c r="D4820">
        <v>273</v>
      </c>
      <c r="E4820">
        <v>22</v>
      </c>
      <c r="F4820" s="11" t="str">
        <f>VLOOKUP(Table13[[#This Row],[theme_id]],'Themes-name-data'!$A$1:$B$597,2,FALSE)</f>
        <v>Studios</v>
      </c>
    </row>
    <row r="4821" spans="1:6" x14ac:dyDescent="0.3">
      <c r="A4821" t="s">
        <v>2237</v>
      </c>
      <c r="B4821" t="s">
        <v>2238</v>
      </c>
      <c r="C4821">
        <v>2001</v>
      </c>
      <c r="D4821">
        <v>273</v>
      </c>
      <c r="E4821">
        <v>20</v>
      </c>
      <c r="F4821" s="11" t="str">
        <f>VLOOKUP(Table13[[#This Row],[theme_id]],'Themes-name-data'!$A$1:$B$597,2,FALSE)</f>
        <v>Studios</v>
      </c>
    </row>
    <row r="4822" spans="1:6" x14ac:dyDescent="0.3">
      <c r="A4822" t="s">
        <v>2239</v>
      </c>
      <c r="B4822" t="s">
        <v>2240</v>
      </c>
      <c r="C4822">
        <v>2001</v>
      </c>
      <c r="D4822">
        <v>273</v>
      </c>
      <c r="E4822">
        <v>24</v>
      </c>
      <c r="F4822" s="11" t="str">
        <f>VLOOKUP(Table13[[#This Row],[theme_id]],'Themes-name-data'!$A$1:$B$597,2,FALSE)</f>
        <v>Studios</v>
      </c>
    </row>
    <row r="4823" spans="1:6" x14ac:dyDescent="0.3">
      <c r="A4823" t="s">
        <v>2241</v>
      </c>
      <c r="B4823" t="s">
        <v>2242</v>
      </c>
      <c r="C4823">
        <v>2001</v>
      </c>
      <c r="D4823">
        <v>273</v>
      </c>
      <c r="E4823">
        <v>25</v>
      </c>
      <c r="F4823" s="11" t="str">
        <f>VLOOKUP(Table13[[#This Row],[theme_id]],'Themes-name-data'!$A$1:$B$597,2,FALSE)</f>
        <v>Studios</v>
      </c>
    </row>
    <row r="4824" spans="1:6" x14ac:dyDescent="0.3">
      <c r="A4824" t="s">
        <v>4351</v>
      </c>
      <c r="B4824" t="s">
        <v>4352</v>
      </c>
      <c r="C4824">
        <v>2001</v>
      </c>
      <c r="D4824">
        <v>505</v>
      </c>
      <c r="E4824">
        <v>105</v>
      </c>
      <c r="F4824" s="11" t="str">
        <f>VLOOKUP(Table13[[#This Row],[theme_id]],'Themes-name-data'!$A$1:$B$597,2,FALSE)</f>
        <v>Basic Set</v>
      </c>
    </row>
    <row r="4825" spans="1:6" x14ac:dyDescent="0.3">
      <c r="A4825" t="s">
        <v>4654</v>
      </c>
      <c r="B4825" t="s">
        <v>4655</v>
      </c>
      <c r="C4825">
        <v>2001</v>
      </c>
      <c r="D4825">
        <v>68</v>
      </c>
      <c r="E4825">
        <v>144</v>
      </c>
      <c r="F4825" s="11" t="str">
        <f>VLOOKUP(Table13[[#This Row],[theme_id]],'Themes-name-data'!$A$1:$B$597,2,FALSE)</f>
        <v>Airport</v>
      </c>
    </row>
    <row r="4826" spans="1:6" x14ac:dyDescent="0.3">
      <c r="A4826" t="s">
        <v>4964</v>
      </c>
      <c r="B4826" t="s">
        <v>2931</v>
      </c>
      <c r="C4826">
        <v>2001</v>
      </c>
      <c r="D4826">
        <v>505</v>
      </c>
      <c r="E4826">
        <v>100</v>
      </c>
      <c r="F4826" s="11" t="str">
        <f>VLOOKUP(Table13[[#This Row],[theme_id]],'Themes-name-data'!$A$1:$B$597,2,FALSE)</f>
        <v>Basic Set</v>
      </c>
    </row>
    <row r="4827" spans="1:6" x14ac:dyDescent="0.3">
      <c r="A4827" t="s">
        <v>4984</v>
      </c>
      <c r="B4827" t="s">
        <v>4985</v>
      </c>
      <c r="C4827">
        <v>2001</v>
      </c>
      <c r="D4827">
        <v>227</v>
      </c>
      <c r="E4827">
        <v>0</v>
      </c>
      <c r="F4827" s="11" t="str">
        <f>VLOOKUP(Table13[[#This Row],[theme_id]],'Themes-name-data'!$A$1:$B$597,2,FALSE)</f>
        <v>Christmas</v>
      </c>
    </row>
    <row r="4828" spans="1:6" x14ac:dyDescent="0.3">
      <c r="A4828" t="s">
        <v>4986</v>
      </c>
      <c r="B4828" t="s">
        <v>4987</v>
      </c>
      <c r="C4828">
        <v>2001</v>
      </c>
      <c r="D4828">
        <v>227</v>
      </c>
      <c r="E4828">
        <v>0</v>
      </c>
      <c r="F4828" s="11" t="str">
        <f>VLOOKUP(Table13[[#This Row],[theme_id]],'Themes-name-data'!$A$1:$B$597,2,FALSE)</f>
        <v>Christmas</v>
      </c>
    </row>
    <row r="4829" spans="1:6" x14ac:dyDescent="0.3">
      <c r="A4829" t="s">
        <v>4988</v>
      </c>
      <c r="B4829" t="s">
        <v>4989</v>
      </c>
      <c r="C4829">
        <v>2001</v>
      </c>
      <c r="D4829">
        <v>227</v>
      </c>
      <c r="E4829">
        <v>0</v>
      </c>
      <c r="F4829" s="11" t="str">
        <f>VLOOKUP(Table13[[#This Row],[theme_id]],'Themes-name-data'!$A$1:$B$597,2,FALSE)</f>
        <v>Christmas</v>
      </c>
    </row>
    <row r="4830" spans="1:6" x14ac:dyDescent="0.3">
      <c r="A4830" t="s">
        <v>5071</v>
      </c>
      <c r="B4830" t="s">
        <v>5072</v>
      </c>
      <c r="C4830">
        <v>2001</v>
      </c>
      <c r="D4830">
        <v>657</v>
      </c>
      <c r="E4830">
        <v>14</v>
      </c>
      <c r="F4830" s="11" t="str">
        <f>VLOOKUP(Table13[[#This Row],[theme_id]],'Themes-name-data'!$A$1:$B$597,2,FALSE)</f>
        <v>Action Wheelers</v>
      </c>
    </row>
    <row r="4831" spans="1:6" x14ac:dyDescent="0.3">
      <c r="A4831" t="s">
        <v>5073</v>
      </c>
      <c r="B4831" t="s">
        <v>5074</v>
      </c>
      <c r="C4831">
        <v>2001</v>
      </c>
      <c r="D4831">
        <v>657</v>
      </c>
      <c r="E4831">
        <v>12</v>
      </c>
      <c r="F4831" s="11" t="str">
        <f>VLOOKUP(Table13[[#This Row],[theme_id]],'Themes-name-data'!$A$1:$B$597,2,FALSE)</f>
        <v>Action Wheelers</v>
      </c>
    </row>
    <row r="4832" spans="1:6" x14ac:dyDescent="0.3">
      <c r="A4832" t="s">
        <v>5075</v>
      </c>
      <c r="B4832" t="s">
        <v>5076</v>
      </c>
      <c r="C4832">
        <v>2001</v>
      </c>
      <c r="D4832">
        <v>657</v>
      </c>
      <c r="E4832">
        <v>23</v>
      </c>
      <c r="F4832" s="11" t="str">
        <f>VLOOKUP(Table13[[#This Row],[theme_id]],'Themes-name-data'!$A$1:$B$597,2,FALSE)</f>
        <v>Action Wheelers</v>
      </c>
    </row>
    <row r="4833" spans="1:6" x14ac:dyDescent="0.3">
      <c r="A4833" t="s">
        <v>5081</v>
      </c>
      <c r="B4833" t="s">
        <v>5082</v>
      </c>
      <c r="C4833">
        <v>2001</v>
      </c>
      <c r="D4833">
        <v>659</v>
      </c>
      <c r="E4833">
        <v>6</v>
      </c>
      <c r="F4833" s="11" t="str">
        <f>VLOOKUP(Table13[[#This Row],[theme_id]],'Themes-name-data'!$A$1:$B$597,2,FALSE)</f>
        <v>Dolls</v>
      </c>
    </row>
    <row r="4834" spans="1:6" x14ac:dyDescent="0.3">
      <c r="A4834" t="s">
        <v>5083</v>
      </c>
      <c r="B4834" t="s">
        <v>5084</v>
      </c>
      <c r="C4834">
        <v>2001</v>
      </c>
      <c r="D4834">
        <v>659</v>
      </c>
      <c r="E4834">
        <v>8</v>
      </c>
      <c r="F4834" s="11" t="str">
        <f>VLOOKUP(Table13[[#This Row],[theme_id]],'Themes-name-data'!$A$1:$B$597,2,FALSE)</f>
        <v>Dolls</v>
      </c>
    </row>
    <row r="4835" spans="1:6" x14ac:dyDescent="0.3">
      <c r="A4835" t="s">
        <v>5085</v>
      </c>
      <c r="B4835" t="s">
        <v>5086</v>
      </c>
      <c r="C4835">
        <v>2001</v>
      </c>
      <c r="D4835">
        <v>659</v>
      </c>
      <c r="E4835">
        <v>4</v>
      </c>
      <c r="F4835" s="11" t="str">
        <f>VLOOKUP(Table13[[#This Row],[theme_id]],'Themes-name-data'!$A$1:$B$597,2,FALSE)</f>
        <v>Dolls</v>
      </c>
    </row>
    <row r="4836" spans="1:6" x14ac:dyDescent="0.3">
      <c r="A4836" t="s">
        <v>5087</v>
      </c>
      <c r="B4836" t="s">
        <v>5088</v>
      </c>
      <c r="C4836">
        <v>2001</v>
      </c>
      <c r="D4836">
        <v>659</v>
      </c>
      <c r="E4836">
        <v>14</v>
      </c>
      <c r="F4836" s="11" t="str">
        <f>VLOOKUP(Table13[[#This Row],[theme_id]],'Themes-name-data'!$A$1:$B$597,2,FALSE)</f>
        <v>Dolls</v>
      </c>
    </row>
    <row r="4837" spans="1:6" x14ac:dyDescent="0.3">
      <c r="A4837" t="s">
        <v>5089</v>
      </c>
      <c r="B4837" t="s">
        <v>5090</v>
      </c>
      <c r="C4837">
        <v>2001</v>
      </c>
      <c r="D4837">
        <v>659</v>
      </c>
      <c r="E4837">
        <v>29</v>
      </c>
      <c r="F4837" s="11" t="str">
        <f>VLOOKUP(Table13[[#This Row],[theme_id]],'Themes-name-data'!$A$1:$B$597,2,FALSE)</f>
        <v>Dolls</v>
      </c>
    </row>
    <row r="4838" spans="1:6" x14ac:dyDescent="0.3">
      <c r="A4838" t="s">
        <v>5095</v>
      </c>
      <c r="B4838" t="s">
        <v>1356</v>
      </c>
      <c r="C4838">
        <v>2001</v>
      </c>
      <c r="D4838">
        <v>659</v>
      </c>
      <c r="E4838">
        <v>20</v>
      </c>
      <c r="F4838" s="11" t="str">
        <f>VLOOKUP(Table13[[#This Row],[theme_id]],'Themes-name-data'!$A$1:$B$597,2,FALSE)</f>
        <v>Dolls</v>
      </c>
    </row>
    <row r="4839" spans="1:6" x14ac:dyDescent="0.3">
      <c r="A4839" t="s">
        <v>5109</v>
      </c>
      <c r="B4839" t="s">
        <v>5110</v>
      </c>
      <c r="C4839">
        <v>2001</v>
      </c>
      <c r="D4839">
        <v>632</v>
      </c>
      <c r="E4839">
        <v>6</v>
      </c>
      <c r="F4839" s="11" t="str">
        <f>VLOOKUP(Table13[[#This Row],[theme_id]],'Themes-name-data'!$A$1:$B$597,2,FALSE)</f>
        <v>Town</v>
      </c>
    </row>
    <row r="4840" spans="1:6" x14ac:dyDescent="0.3">
      <c r="A4840" t="s">
        <v>5111</v>
      </c>
      <c r="B4840" t="s">
        <v>5112</v>
      </c>
      <c r="C4840">
        <v>2001</v>
      </c>
      <c r="D4840">
        <v>635</v>
      </c>
      <c r="E4840">
        <v>9</v>
      </c>
      <c r="F4840" s="11" t="str">
        <f>VLOOKUP(Table13[[#This Row],[theme_id]],'Themes-name-data'!$A$1:$B$597,2,FALSE)</f>
        <v>Winnie the Pooh</v>
      </c>
    </row>
    <row r="4841" spans="1:6" x14ac:dyDescent="0.3">
      <c r="A4841" t="s">
        <v>5113</v>
      </c>
      <c r="B4841" t="s">
        <v>5114</v>
      </c>
      <c r="C4841">
        <v>2001</v>
      </c>
      <c r="D4841">
        <v>635</v>
      </c>
      <c r="E4841">
        <v>9</v>
      </c>
      <c r="F4841" s="11" t="str">
        <f>VLOOKUP(Table13[[#This Row],[theme_id]],'Themes-name-data'!$A$1:$B$597,2,FALSE)</f>
        <v>Winnie the Pooh</v>
      </c>
    </row>
    <row r="4842" spans="1:6" x14ac:dyDescent="0.3">
      <c r="A4842" t="s">
        <v>5115</v>
      </c>
      <c r="B4842" t="s">
        <v>5116</v>
      </c>
      <c r="C4842">
        <v>2001</v>
      </c>
      <c r="D4842">
        <v>635</v>
      </c>
      <c r="E4842">
        <v>9</v>
      </c>
      <c r="F4842" s="11" t="str">
        <f>VLOOKUP(Table13[[#This Row],[theme_id]],'Themes-name-data'!$A$1:$B$597,2,FALSE)</f>
        <v>Winnie the Pooh</v>
      </c>
    </row>
    <row r="4843" spans="1:6" x14ac:dyDescent="0.3">
      <c r="A4843" t="s">
        <v>5117</v>
      </c>
      <c r="B4843" t="s">
        <v>5118</v>
      </c>
      <c r="C4843">
        <v>2001</v>
      </c>
      <c r="D4843">
        <v>635</v>
      </c>
      <c r="E4843">
        <v>15</v>
      </c>
      <c r="F4843" s="11" t="str">
        <f>VLOOKUP(Table13[[#This Row],[theme_id]],'Themes-name-data'!$A$1:$B$597,2,FALSE)</f>
        <v>Winnie the Pooh</v>
      </c>
    </row>
    <row r="4844" spans="1:6" x14ac:dyDescent="0.3">
      <c r="A4844" t="s">
        <v>5137</v>
      </c>
      <c r="B4844" t="s">
        <v>5138</v>
      </c>
      <c r="C4844">
        <v>2001</v>
      </c>
      <c r="D4844">
        <v>635</v>
      </c>
      <c r="E4844">
        <v>9</v>
      </c>
      <c r="F4844" s="11" t="str">
        <f>VLOOKUP(Table13[[#This Row],[theme_id]],'Themes-name-data'!$A$1:$B$597,2,FALSE)</f>
        <v>Winnie the Pooh</v>
      </c>
    </row>
    <row r="4845" spans="1:6" x14ac:dyDescent="0.3">
      <c r="A4845" t="s">
        <v>5139</v>
      </c>
      <c r="B4845" t="s">
        <v>5140</v>
      </c>
      <c r="C4845">
        <v>2001</v>
      </c>
      <c r="D4845">
        <v>635</v>
      </c>
      <c r="E4845">
        <v>28</v>
      </c>
      <c r="F4845" s="11" t="str">
        <f>VLOOKUP(Table13[[#This Row],[theme_id]],'Themes-name-data'!$A$1:$B$597,2,FALSE)</f>
        <v>Winnie the Pooh</v>
      </c>
    </row>
    <row r="4846" spans="1:6" x14ac:dyDescent="0.3">
      <c r="A4846" t="s">
        <v>6073</v>
      </c>
      <c r="B4846" t="s">
        <v>6074</v>
      </c>
      <c r="C4846">
        <v>2001</v>
      </c>
      <c r="D4846">
        <v>632</v>
      </c>
      <c r="E4846">
        <v>8</v>
      </c>
      <c r="F4846" s="11" t="str">
        <f>VLOOKUP(Table13[[#This Row],[theme_id]],'Themes-name-data'!$A$1:$B$597,2,FALSE)</f>
        <v>Town</v>
      </c>
    </row>
    <row r="4847" spans="1:6" x14ac:dyDescent="0.3">
      <c r="A4847" t="s">
        <v>6075</v>
      </c>
      <c r="B4847" t="s">
        <v>6076</v>
      </c>
      <c r="C4847">
        <v>2001</v>
      </c>
      <c r="D4847">
        <v>632</v>
      </c>
      <c r="E4847">
        <v>47</v>
      </c>
      <c r="F4847" s="11" t="str">
        <f>VLOOKUP(Table13[[#This Row],[theme_id]],'Themes-name-data'!$A$1:$B$597,2,FALSE)</f>
        <v>Town</v>
      </c>
    </row>
    <row r="4848" spans="1:6" x14ac:dyDescent="0.3">
      <c r="A4848" t="s">
        <v>6077</v>
      </c>
      <c r="B4848" t="s">
        <v>6078</v>
      </c>
      <c r="C4848">
        <v>2001</v>
      </c>
      <c r="D4848">
        <v>632</v>
      </c>
      <c r="E4848">
        <v>8</v>
      </c>
      <c r="F4848" s="11" t="str">
        <f>VLOOKUP(Table13[[#This Row],[theme_id]],'Themes-name-data'!$A$1:$B$597,2,FALSE)</f>
        <v>Town</v>
      </c>
    </row>
    <row r="4849" spans="1:6" x14ac:dyDescent="0.3">
      <c r="A4849" t="s">
        <v>6079</v>
      </c>
      <c r="B4849" t="s">
        <v>6080</v>
      </c>
      <c r="C4849">
        <v>2001</v>
      </c>
      <c r="D4849">
        <v>632</v>
      </c>
      <c r="E4849">
        <v>18</v>
      </c>
      <c r="F4849" s="11" t="str">
        <f>VLOOKUP(Table13[[#This Row],[theme_id]],'Themes-name-data'!$A$1:$B$597,2,FALSE)</f>
        <v>Town</v>
      </c>
    </row>
    <row r="4850" spans="1:6" x14ac:dyDescent="0.3">
      <c r="A4850" t="s">
        <v>6081</v>
      </c>
      <c r="B4850" t="s">
        <v>6082</v>
      </c>
      <c r="C4850">
        <v>2001</v>
      </c>
      <c r="D4850">
        <v>632</v>
      </c>
      <c r="E4850">
        <v>29</v>
      </c>
      <c r="F4850" s="11" t="str">
        <f>VLOOKUP(Table13[[#This Row],[theme_id]],'Themes-name-data'!$A$1:$B$597,2,FALSE)</f>
        <v>Town</v>
      </c>
    </row>
    <row r="4851" spans="1:6" x14ac:dyDescent="0.3">
      <c r="A4851" t="s">
        <v>6083</v>
      </c>
      <c r="B4851" t="s">
        <v>6084</v>
      </c>
      <c r="C4851">
        <v>2001</v>
      </c>
      <c r="D4851">
        <v>632</v>
      </c>
      <c r="E4851">
        <v>23</v>
      </c>
      <c r="F4851" s="11" t="str">
        <f>VLOOKUP(Table13[[#This Row],[theme_id]],'Themes-name-data'!$A$1:$B$597,2,FALSE)</f>
        <v>Town</v>
      </c>
    </row>
    <row r="4852" spans="1:6" x14ac:dyDescent="0.3">
      <c r="A4852" t="s">
        <v>6087</v>
      </c>
      <c r="B4852" t="s">
        <v>6088</v>
      </c>
      <c r="C4852">
        <v>2001</v>
      </c>
      <c r="D4852">
        <v>632</v>
      </c>
      <c r="E4852">
        <v>3</v>
      </c>
      <c r="F4852" s="11" t="str">
        <f>VLOOKUP(Table13[[#This Row],[theme_id]],'Themes-name-data'!$A$1:$B$597,2,FALSE)</f>
        <v>Town</v>
      </c>
    </row>
    <row r="4853" spans="1:6" x14ac:dyDescent="0.3">
      <c r="A4853" t="s">
        <v>6090</v>
      </c>
      <c r="B4853" t="s">
        <v>6091</v>
      </c>
      <c r="C4853">
        <v>2001</v>
      </c>
      <c r="D4853">
        <v>632</v>
      </c>
      <c r="E4853">
        <v>10</v>
      </c>
      <c r="F4853" s="11" t="str">
        <f>VLOOKUP(Table13[[#This Row],[theme_id]],'Themes-name-data'!$A$1:$B$597,2,FALSE)</f>
        <v>Town</v>
      </c>
    </row>
    <row r="4854" spans="1:6" x14ac:dyDescent="0.3">
      <c r="A4854" t="s">
        <v>6092</v>
      </c>
      <c r="B4854" t="s">
        <v>6093</v>
      </c>
      <c r="C4854">
        <v>2001</v>
      </c>
      <c r="D4854">
        <v>632</v>
      </c>
      <c r="E4854">
        <v>29</v>
      </c>
      <c r="F4854" s="11" t="str">
        <f>VLOOKUP(Table13[[#This Row],[theme_id]],'Themes-name-data'!$A$1:$B$597,2,FALSE)</f>
        <v>Town</v>
      </c>
    </row>
    <row r="4855" spans="1:6" x14ac:dyDescent="0.3">
      <c r="A4855" t="s">
        <v>6096</v>
      </c>
      <c r="B4855" t="s">
        <v>6097</v>
      </c>
      <c r="C4855">
        <v>2001</v>
      </c>
      <c r="D4855">
        <v>632</v>
      </c>
      <c r="E4855">
        <v>32</v>
      </c>
      <c r="F4855" s="11" t="str">
        <f>VLOOKUP(Table13[[#This Row],[theme_id]],'Themes-name-data'!$A$1:$B$597,2,FALSE)</f>
        <v>Town</v>
      </c>
    </row>
    <row r="4856" spans="1:6" x14ac:dyDescent="0.3">
      <c r="A4856" t="s">
        <v>6370</v>
      </c>
      <c r="B4856" t="s">
        <v>6371</v>
      </c>
      <c r="C4856">
        <v>2001</v>
      </c>
      <c r="D4856">
        <v>668</v>
      </c>
      <c r="E4856">
        <v>22</v>
      </c>
      <c r="F4856" s="11" t="str">
        <f>VLOOKUP(Table13[[#This Row],[theme_id]],'Themes-name-data'!$A$1:$B$597,2,FALSE)</f>
        <v>Scala</v>
      </c>
    </row>
    <row r="4857" spans="1:6" x14ac:dyDescent="0.3">
      <c r="A4857" t="s">
        <v>6374</v>
      </c>
      <c r="B4857" t="s">
        <v>6375</v>
      </c>
      <c r="C4857">
        <v>2001</v>
      </c>
      <c r="D4857">
        <v>668</v>
      </c>
      <c r="E4857">
        <v>21</v>
      </c>
      <c r="F4857" s="11" t="str">
        <f>VLOOKUP(Table13[[#This Row],[theme_id]],'Themes-name-data'!$A$1:$B$597,2,FALSE)</f>
        <v>Scala</v>
      </c>
    </row>
    <row r="4858" spans="1:6" x14ac:dyDescent="0.3">
      <c r="A4858" t="s">
        <v>6377</v>
      </c>
      <c r="B4858" t="s">
        <v>6378</v>
      </c>
      <c r="C4858">
        <v>2001</v>
      </c>
      <c r="D4858">
        <v>668</v>
      </c>
      <c r="E4858">
        <v>56</v>
      </c>
      <c r="F4858" s="11" t="str">
        <f>VLOOKUP(Table13[[#This Row],[theme_id]],'Themes-name-data'!$A$1:$B$597,2,FALSE)</f>
        <v>Scala</v>
      </c>
    </row>
    <row r="4859" spans="1:6" x14ac:dyDescent="0.3">
      <c r="A4859" t="s">
        <v>6381</v>
      </c>
      <c r="B4859" t="s">
        <v>6382</v>
      </c>
      <c r="C4859">
        <v>2001</v>
      </c>
      <c r="D4859">
        <v>668</v>
      </c>
      <c r="E4859">
        <v>90</v>
      </c>
      <c r="F4859" s="11" t="str">
        <f>VLOOKUP(Table13[[#This Row],[theme_id]],'Themes-name-data'!$A$1:$B$597,2,FALSE)</f>
        <v>Scala</v>
      </c>
    </row>
    <row r="4860" spans="1:6" x14ac:dyDescent="0.3">
      <c r="A4860" t="s">
        <v>6385</v>
      </c>
      <c r="B4860" t="s">
        <v>3671</v>
      </c>
      <c r="C4860">
        <v>2001</v>
      </c>
      <c r="D4860">
        <v>505</v>
      </c>
      <c r="E4860">
        <v>40</v>
      </c>
      <c r="F4860" s="11" t="str">
        <f>VLOOKUP(Table13[[#This Row],[theme_id]],'Themes-name-data'!$A$1:$B$597,2,FALSE)</f>
        <v>Basic Set</v>
      </c>
    </row>
    <row r="4861" spans="1:6" x14ac:dyDescent="0.3">
      <c r="A4861" t="s">
        <v>6498</v>
      </c>
      <c r="B4861" t="s">
        <v>6499</v>
      </c>
      <c r="C4861">
        <v>2001</v>
      </c>
      <c r="D4861">
        <v>466</v>
      </c>
      <c r="E4861">
        <v>16</v>
      </c>
      <c r="F4861" s="11" t="str">
        <f>VLOOKUP(Table13[[#This Row],[theme_id]],'Themes-name-data'!$A$1:$B$597,2,FALSE)</f>
        <v>Airport</v>
      </c>
    </row>
    <row r="4862" spans="1:6" x14ac:dyDescent="0.3">
      <c r="A4862" t="s">
        <v>6566</v>
      </c>
      <c r="B4862" t="s">
        <v>6567</v>
      </c>
      <c r="C4862">
        <v>2001</v>
      </c>
      <c r="D4862">
        <v>666</v>
      </c>
      <c r="E4862">
        <v>10</v>
      </c>
      <c r="F4862" s="11" t="str">
        <f>VLOOKUP(Table13[[#This Row],[theme_id]],'Themes-name-data'!$A$1:$B$597,2,FALSE)</f>
        <v>Zooters</v>
      </c>
    </row>
    <row r="4863" spans="1:6" x14ac:dyDescent="0.3">
      <c r="A4863" t="s">
        <v>6568</v>
      </c>
      <c r="B4863" t="s">
        <v>6569</v>
      </c>
      <c r="C4863">
        <v>2001</v>
      </c>
      <c r="D4863">
        <v>666</v>
      </c>
      <c r="E4863">
        <v>9</v>
      </c>
      <c r="F4863" s="11" t="str">
        <f>VLOOKUP(Table13[[#This Row],[theme_id]],'Themes-name-data'!$A$1:$B$597,2,FALSE)</f>
        <v>Zooters</v>
      </c>
    </row>
    <row r="4864" spans="1:6" x14ac:dyDescent="0.3">
      <c r="A4864" t="s">
        <v>6570</v>
      </c>
      <c r="B4864" t="s">
        <v>6571</v>
      </c>
      <c r="C4864">
        <v>2001</v>
      </c>
      <c r="D4864">
        <v>666</v>
      </c>
      <c r="E4864">
        <v>6</v>
      </c>
      <c r="F4864" s="11" t="str">
        <f>VLOOKUP(Table13[[#This Row],[theme_id]],'Themes-name-data'!$A$1:$B$597,2,FALSE)</f>
        <v>Zooters</v>
      </c>
    </row>
    <row r="4865" spans="1:6" x14ac:dyDescent="0.3">
      <c r="A4865" t="s">
        <v>6572</v>
      </c>
      <c r="B4865" t="s">
        <v>6573</v>
      </c>
      <c r="C4865">
        <v>2001</v>
      </c>
      <c r="D4865">
        <v>505</v>
      </c>
      <c r="E4865">
        <v>58</v>
      </c>
      <c r="F4865" s="11" t="str">
        <f>VLOOKUP(Table13[[#This Row],[theme_id]],'Themes-name-data'!$A$1:$B$597,2,FALSE)</f>
        <v>Basic Set</v>
      </c>
    </row>
    <row r="4866" spans="1:6" x14ac:dyDescent="0.3">
      <c r="A4866" t="s">
        <v>6574</v>
      </c>
      <c r="B4866" t="s">
        <v>6575</v>
      </c>
      <c r="C4866">
        <v>2001</v>
      </c>
      <c r="D4866">
        <v>505</v>
      </c>
      <c r="E4866">
        <v>25</v>
      </c>
      <c r="F4866" s="11" t="str">
        <f>VLOOKUP(Table13[[#This Row],[theme_id]],'Themes-name-data'!$A$1:$B$597,2,FALSE)</f>
        <v>Basic Set</v>
      </c>
    </row>
    <row r="4867" spans="1:6" x14ac:dyDescent="0.3">
      <c r="A4867" t="s">
        <v>6579</v>
      </c>
      <c r="B4867" t="s">
        <v>6580</v>
      </c>
      <c r="C4867">
        <v>2001</v>
      </c>
      <c r="D4867">
        <v>626</v>
      </c>
      <c r="E4867">
        <v>11</v>
      </c>
      <c r="F4867" s="11" t="str">
        <f>VLOOKUP(Table13[[#This Row],[theme_id]],'Themes-name-data'!$A$1:$B$597,2,FALSE)</f>
        <v>Bob the Builder</v>
      </c>
    </row>
    <row r="4868" spans="1:6" x14ac:dyDescent="0.3">
      <c r="A4868" t="s">
        <v>6581</v>
      </c>
      <c r="B4868" t="s">
        <v>6582</v>
      </c>
      <c r="C4868">
        <v>2001</v>
      </c>
      <c r="D4868">
        <v>626</v>
      </c>
      <c r="E4868">
        <v>21</v>
      </c>
      <c r="F4868" s="11" t="str">
        <f>VLOOKUP(Table13[[#This Row],[theme_id]],'Themes-name-data'!$A$1:$B$597,2,FALSE)</f>
        <v>Bob the Builder</v>
      </c>
    </row>
    <row r="4869" spans="1:6" x14ac:dyDescent="0.3">
      <c r="A4869" t="s">
        <v>6583</v>
      </c>
      <c r="B4869" t="s">
        <v>6584</v>
      </c>
      <c r="C4869">
        <v>2001</v>
      </c>
      <c r="D4869">
        <v>626</v>
      </c>
      <c r="E4869">
        <v>20</v>
      </c>
      <c r="F4869" s="11" t="str">
        <f>VLOOKUP(Table13[[#This Row],[theme_id]],'Themes-name-data'!$A$1:$B$597,2,FALSE)</f>
        <v>Bob the Builder</v>
      </c>
    </row>
    <row r="4870" spans="1:6" x14ac:dyDescent="0.3">
      <c r="A4870" t="s">
        <v>6585</v>
      </c>
      <c r="B4870" t="s">
        <v>6586</v>
      </c>
      <c r="C4870">
        <v>2001</v>
      </c>
      <c r="D4870">
        <v>626</v>
      </c>
      <c r="E4870">
        <v>36</v>
      </c>
      <c r="F4870" s="11" t="str">
        <f>VLOOKUP(Table13[[#This Row],[theme_id]],'Themes-name-data'!$A$1:$B$597,2,FALSE)</f>
        <v>Bob the Builder</v>
      </c>
    </row>
    <row r="4871" spans="1:6" x14ac:dyDescent="0.3">
      <c r="A4871" t="s">
        <v>6587</v>
      </c>
      <c r="B4871" t="s">
        <v>6588</v>
      </c>
      <c r="C4871">
        <v>2001</v>
      </c>
      <c r="D4871">
        <v>626</v>
      </c>
      <c r="E4871">
        <v>52</v>
      </c>
      <c r="F4871" s="11" t="str">
        <f>VLOOKUP(Table13[[#This Row],[theme_id]],'Themes-name-data'!$A$1:$B$597,2,FALSE)</f>
        <v>Bob the Builder</v>
      </c>
    </row>
    <row r="4872" spans="1:6" x14ac:dyDescent="0.3">
      <c r="A4872" t="s">
        <v>6589</v>
      </c>
      <c r="B4872" t="s">
        <v>6590</v>
      </c>
      <c r="C4872">
        <v>2001</v>
      </c>
      <c r="D4872">
        <v>626</v>
      </c>
      <c r="E4872">
        <v>54</v>
      </c>
      <c r="F4872" s="11" t="str">
        <f>VLOOKUP(Table13[[#This Row],[theme_id]],'Themes-name-data'!$A$1:$B$597,2,FALSE)</f>
        <v>Bob the Builder</v>
      </c>
    </row>
    <row r="4873" spans="1:6" x14ac:dyDescent="0.3">
      <c r="A4873" t="s">
        <v>6849</v>
      </c>
      <c r="B4873" t="s">
        <v>6850</v>
      </c>
      <c r="C4873">
        <v>2001</v>
      </c>
      <c r="D4873">
        <v>462</v>
      </c>
      <c r="E4873">
        <v>67</v>
      </c>
      <c r="F4873" s="11" t="str">
        <f>VLOOKUP(Table13[[#This Row],[theme_id]],'Themes-name-data'!$A$1:$B$597,2,FALSE)</f>
        <v>Soccer</v>
      </c>
    </row>
    <row r="4874" spans="1:6" x14ac:dyDescent="0.3">
      <c r="A4874" t="s">
        <v>6851</v>
      </c>
      <c r="B4874" t="s">
        <v>6842</v>
      </c>
      <c r="C4874">
        <v>2001</v>
      </c>
      <c r="D4874">
        <v>462</v>
      </c>
      <c r="E4874">
        <v>24</v>
      </c>
      <c r="F4874" s="11" t="str">
        <f>VLOOKUP(Table13[[#This Row],[theme_id]],'Themes-name-data'!$A$1:$B$597,2,FALSE)</f>
        <v>Soccer</v>
      </c>
    </row>
    <row r="4875" spans="1:6" x14ac:dyDescent="0.3">
      <c r="A4875" t="s">
        <v>6852</v>
      </c>
      <c r="B4875" t="s">
        <v>6848</v>
      </c>
      <c r="C4875">
        <v>2001</v>
      </c>
      <c r="D4875">
        <v>462</v>
      </c>
      <c r="E4875">
        <v>24</v>
      </c>
      <c r="F4875" s="11" t="str">
        <f>VLOOKUP(Table13[[#This Row],[theme_id]],'Themes-name-data'!$A$1:$B$597,2,FALSE)</f>
        <v>Soccer</v>
      </c>
    </row>
    <row r="4876" spans="1:6" x14ac:dyDescent="0.3">
      <c r="A4876" t="s">
        <v>6922</v>
      </c>
      <c r="B4876" t="s">
        <v>514</v>
      </c>
      <c r="C4876">
        <v>2001</v>
      </c>
      <c r="D4876">
        <v>673</v>
      </c>
      <c r="E4876">
        <v>577</v>
      </c>
      <c r="F4876" s="11" t="str">
        <f>VLOOKUP(Table13[[#This Row],[theme_id]],'Themes-name-data'!$A$1:$B$597,2,FALSE)</f>
        <v>Creator Expert</v>
      </c>
    </row>
    <row r="4877" spans="1:6" x14ac:dyDescent="0.3">
      <c r="A4877" t="s">
        <v>7054</v>
      </c>
      <c r="B4877" t="s">
        <v>7055</v>
      </c>
      <c r="C4877">
        <v>2001</v>
      </c>
      <c r="D4877">
        <v>254</v>
      </c>
      <c r="E4877">
        <v>25</v>
      </c>
      <c r="F4877" s="11" t="str">
        <f>VLOOKUP(Table13[[#This Row],[theme_id]],'Themes-name-data'!$A$1:$B$597,2,FALSE)</f>
        <v>Bulk Bricks</v>
      </c>
    </row>
    <row r="4878" spans="1:6" x14ac:dyDescent="0.3">
      <c r="A4878" t="s">
        <v>7056</v>
      </c>
      <c r="B4878" t="s">
        <v>7057</v>
      </c>
      <c r="C4878">
        <v>2001</v>
      </c>
      <c r="D4878">
        <v>254</v>
      </c>
      <c r="E4878">
        <v>20</v>
      </c>
      <c r="F4878" s="11" t="str">
        <f>VLOOKUP(Table13[[#This Row],[theme_id]],'Themes-name-data'!$A$1:$B$597,2,FALSE)</f>
        <v>Bulk Bricks</v>
      </c>
    </row>
    <row r="4879" spans="1:6" x14ac:dyDescent="0.3">
      <c r="A4879" t="s">
        <v>7256</v>
      </c>
      <c r="B4879" t="s">
        <v>7257</v>
      </c>
      <c r="C4879">
        <v>2001</v>
      </c>
      <c r="D4879">
        <v>632</v>
      </c>
      <c r="E4879">
        <v>13</v>
      </c>
      <c r="F4879" s="11" t="str">
        <f>VLOOKUP(Table13[[#This Row],[theme_id]],'Themes-name-data'!$A$1:$B$597,2,FALSE)</f>
        <v>Town</v>
      </c>
    </row>
    <row r="4880" spans="1:6" x14ac:dyDescent="0.3">
      <c r="A4880" t="s">
        <v>7435</v>
      </c>
      <c r="B4880" t="s">
        <v>7436</v>
      </c>
      <c r="C4880">
        <v>2001</v>
      </c>
      <c r="D4880">
        <v>276</v>
      </c>
      <c r="E4880">
        <v>1538</v>
      </c>
      <c r="F4880" s="11" t="str">
        <f>VLOOKUP(Table13[[#This Row],[theme_id]],'Themes-name-data'!$A$1:$B$597,2,FALSE)</f>
        <v>Sculptures</v>
      </c>
    </row>
    <row r="4881" spans="1:6" x14ac:dyDescent="0.3">
      <c r="A4881" t="s">
        <v>7467</v>
      </c>
      <c r="B4881" t="s">
        <v>7468</v>
      </c>
      <c r="C4881">
        <v>2001</v>
      </c>
      <c r="D4881">
        <v>238</v>
      </c>
      <c r="E4881">
        <v>66</v>
      </c>
      <c r="F4881" s="11" t="str">
        <f>VLOOKUP(Table13[[#This Row],[theme_id]],'Themes-name-data'!$A$1:$B$597,2,FALSE)</f>
        <v>My Own Train</v>
      </c>
    </row>
    <row r="4882" spans="1:6" x14ac:dyDescent="0.3">
      <c r="A4882" t="s">
        <v>7470</v>
      </c>
      <c r="B4882" t="s">
        <v>7471</v>
      </c>
      <c r="C4882">
        <v>2001</v>
      </c>
      <c r="D4882">
        <v>238</v>
      </c>
      <c r="E4882">
        <v>91</v>
      </c>
      <c r="F4882" s="11" t="str">
        <f>VLOOKUP(Table13[[#This Row],[theme_id]],'Themes-name-data'!$A$1:$B$597,2,FALSE)</f>
        <v>My Own Train</v>
      </c>
    </row>
    <row r="4883" spans="1:6" x14ac:dyDescent="0.3">
      <c r="A4883" t="s">
        <v>7473</v>
      </c>
      <c r="B4883" t="s">
        <v>7474</v>
      </c>
      <c r="C4883">
        <v>2001</v>
      </c>
      <c r="D4883">
        <v>238</v>
      </c>
      <c r="E4883">
        <v>41</v>
      </c>
      <c r="F4883" s="11" t="str">
        <f>VLOOKUP(Table13[[#This Row],[theme_id]],'Themes-name-data'!$A$1:$B$597,2,FALSE)</f>
        <v>My Own Train</v>
      </c>
    </row>
    <row r="4884" spans="1:6" x14ac:dyDescent="0.3">
      <c r="A4884" t="s">
        <v>7475</v>
      </c>
      <c r="B4884" t="s">
        <v>7476</v>
      </c>
      <c r="C4884">
        <v>2001</v>
      </c>
      <c r="D4884">
        <v>238</v>
      </c>
      <c r="E4884">
        <v>106</v>
      </c>
      <c r="F4884" s="11" t="str">
        <f>VLOOKUP(Table13[[#This Row],[theme_id]],'Themes-name-data'!$A$1:$B$597,2,FALSE)</f>
        <v>My Own Train</v>
      </c>
    </row>
    <row r="4885" spans="1:6" x14ac:dyDescent="0.3">
      <c r="A4885" t="s">
        <v>7477</v>
      </c>
      <c r="B4885" t="s">
        <v>7478</v>
      </c>
      <c r="C4885">
        <v>2001</v>
      </c>
      <c r="D4885">
        <v>238</v>
      </c>
      <c r="E4885">
        <v>106</v>
      </c>
      <c r="F4885" s="11" t="str">
        <f>VLOOKUP(Table13[[#This Row],[theme_id]],'Themes-name-data'!$A$1:$B$597,2,FALSE)</f>
        <v>My Own Train</v>
      </c>
    </row>
    <row r="4886" spans="1:6" x14ac:dyDescent="0.3">
      <c r="A4886" t="s">
        <v>7479</v>
      </c>
      <c r="B4886" t="s">
        <v>7480</v>
      </c>
      <c r="C4886">
        <v>2001</v>
      </c>
      <c r="D4886">
        <v>238</v>
      </c>
      <c r="E4886">
        <v>106</v>
      </c>
      <c r="F4886" s="11" t="str">
        <f>VLOOKUP(Table13[[#This Row],[theme_id]],'Themes-name-data'!$A$1:$B$597,2,FALSE)</f>
        <v>My Own Train</v>
      </c>
    </row>
    <row r="4887" spans="1:6" x14ac:dyDescent="0.3">
      <c r="A4887" t="s">
        <v>7481</v>
      </c>
      <c r="B4887" t="s">
        <v>7482</v>
      </c>
      <c r="C4887">
        <v>2001</v>
      </c>
      <c r="D4887">
        <v>238</v>
      </c>
      <c r="E4887">
        <v>106</v>
      </c>
      <c r="F4887" s="11" t="str">
        <f>VLOOKUP(Table13[[#This Row],[theme_id]],'Themes-name-data'!$A$1:$B$597,2,FALSE)</f>
        <v>My Own Train</v>
      </c>
    </row>
    <row r="4888" spans="1:6" x14ac:dyDescent="0.3">
      <c r="A4888" t="s">
        <v>7483</v>
      </c>
      <c r="B4888" t="s">
        <v>7484</v>
      </c>
      <c r="C4888">
        <v>2001</v>
      </c>
      <c r="D4888">
        <v>238</v>
      </c>
      <c r="E4888">
        <v>106</v>
      </c>
      <c r="F4888" s="11" t="str">
        <f>VLOOKUP(Table13[[#This Row],[theme_id]],'Themes-name-data'!$A$1:$B$597,2,FALSE)</f>
        <v>My Own Train</v>
      </c>
    </row>
    <row r="4889" spans="1:6" x14ac:dyDescent="0.3">
      <c r="A4889" t="s">
        <v>7485</v>
      </c>
      <c r="B4889" t="s">
        <v>7486</v>
      </c>
      <c r="C4889">
        <v>2001</v>
      </c>
      <c r="D4889">
        <v>456</v>
      </c>
      <c r="E4889">
        <v>4</v>
      </c>
      <c r="F4889" s="11" t="str">
        <f>VLOOKUP(Table13[[#This Row],[theme_id]],'Themes-name-data'!$A$1:$B$597,2,FALSE)</f>
        <v>Train</v>
      </c>
    </row>
    <row r="4890" spans="1:6" x14ac:dyDescent="0.3">
      <c r="A4890" t="s">
        <v>7487</v>
      </c>
      <c r="B4890" t="s">
        <v>7488</v>
      </c>
      <c r="C4890">
        <v>2001</v>
      </c>
      <c r="D4890">
        <v>452</v>
      </c>
      <c r="E4890">
        <v>48</v>
      </c>
      <c r="F4890" s="11" t="str">
        <f>VLOOKUP(Table13[[#This Row],[theme_id]],'Themes-name-data'!$A$1:$B$597,2,FALSE)</f>
        <v>Space</v>
      </c>
    </row>
    <row r="4891" spans="1:6" x14ac:dyDescent="0.3">
      <c r="A4891" t="s">
        <v>7564</v>
      </c>
      <c r="B4891" t="s">
        <v>7565</v>
      </c>
      <c r="C4891">
        <v>2001</v>
      </c>
      <c r="D4891">
        <v>260</v>
      </c>
      <c r="E4891">
        <v>322</v>
      </c>
      <c r="F4891" s="11" t="str">
        <f>VLOOKUP(Table13[[#This Row],[theme_id]],'Themes-name-data'!$A$1:$B$597,2,FALSE)</f>
        <v>RCX</v>
      </c>
    </row>
    <row r="4892" spans="1:6" x14ac:dyDescent="0.3">
      <c r="A4892" t="s">
        <v>7572</v>
      </c>
      <c r="B4892" t="s">
        <v>7573</v>
      </c>
      <c r="C4892">
        <v>2001</v>
      </c>
      <c r="D4892">
        <v>260</v>
      </c>
      <c r="E4892">
        <v>720</v>
      </c>
      <c r="F4892" s="11" t="str">
        <f>VLOOKUP(Table13[[#This Row],[theme_id]],'Themes-name-data'!$A$1:$B$597,2,FALSE)</f>
        <v>RCX</v>
      </c>
    </row>
    <row r="4893" spans="1:6" x14ac:dyDescent="0.3">
      <c r="A4893" t="s">
        <v>7794</v>
      </c>
      <c r="B4893" t="s">
        <v>7795</v>
      </c>
      <c r="C4893">
        <v>2001</v>
      </c>
      <c r="D4893">
        <v>503</v>
      </c>
      <c r="E4893">
        <v>0</v>
      </c>
      <c r="F4893" s="11" t="str">
        <f>VLOOKUP(Table13[[#This Row],[theme_id]],'Themes-name-data'!$A$1:$B$597,2,FALSE)</f>
        <v>Key Chain</v>
      </c>
    </row>
    <row r="4894" spans="1:6" x14ac:dyDescent="0.3">
      <c r="A4894" t="s">
        <v>7807</v>
      </c>
      <c r="B4894" t="s">
        <v>7808</v>
      </c>
      <c r="C4894">
        <v>2001</v>
      </c>
      <c r="D4894">
        <v>503</v>
      </c>
      <c r="E4894">
        <v>0</v>
      </c>
      <c r="F4894" s="11" t="str">
        <f>VLOOKUP(Table13[[#This Row],[theme_id]],'Themes-name-data'!$A$1:$B$597,2,FALSE)</f>
        <v>Key Chain</v>
      </c>
    </row>
    <row r="4895" spans="1:6" x14ac:dyDescent="0.3">
      <c r="A4895" t="s">
        <v>7844</v>
      </c>
      <c r="B4895" t="s">
        <v>7845</v>
      </c>
      <c r="C4895">
        <v>2001</v>
      </c>
      <c r="D4895">
        <v>503</v>
      </c>
      <c r="E4895">
        <v>0</v>
      </c>
      <c r="F4895" s="11" t="str">
        <f>VLOOKUP(Table13[[#This Row],[theme_id]],'Themes-name-data'!$A$1:$B$597,2,FALSE)</f>
        <v>Key Chain</v>
      </c>
    </row>
    <row r="4896" spans="1:6" x14ac:dyDescent="0.3">
      <c r="A4896" t="s">
        <v>8209</v>
      </c>
      <c r="B4896" t="s">
        <v>3133</v>
      </c>
      <c r="C4896">
        <v>2001</v>
      </c>
      <c r="D4896">
        <v>674</v>
      </c>
      <c r="E4896">
        <v>21</v>
      </c>
      <c r="F4896" s="11" t="str">
        <f>VLOOKUP(Table13[[#This Row],[theme_id]],'Themes-name-data'!$A$1:$B$597,2,FALSE)</f>
        <v>Early Creator</v>
      </c>
    </row>
    <row r="4897" spans="1:6" x14ac:dyDescent="0.3">
      <c r="A4897" t="s">
        <v>8220</v>
      </c>
      <c r="B4897" t="s">
        <v>8221</v>
      </c>
      <c r="C4897">
        <v>2001</v>
      </c>
      <c r="D4897">
        <v>674</v>
      </c>
      <c r="E4897">
        <v>13</v>
      </c>
      <c r="F4897" s="11" t="str">
        <f>VLOOKUP(Table13[[#This Row],[theme_id]],'Themes-name-data'!$A$1:$B$597,2,FALSE)</f>
        <v>Early Creator</v>
      </c>
    </row>
    <row r="4898" spans="1:6" x14ac:dyDescent="0.3">
      <c r="A4898" t="s">
        <v>8242</v>
      </c>
      <c r="B4898" t="s">
        <v>2550</v>
      </c>
      <c r="C4898">
        <v>2001</v>
      </c>
      <c r="D4898">
        <v>22</v>
      </c>
      <c r="E4898">
        <v>12</v>
      </c>
      <c r="F4898" s="11" t="str">
        <f>VLOOKUP(Table13[[#This Row],[theme_id]],'Themes-name-data'!$A$1:$B$597,2,FALSE)</f>
        <v>Creator</v>
      </c>
    </row>
    <row r="4899" spans="1:6" x14ac:dyDescent="0.3">
      <c r="A4899" t="s">
        <v>8257</v>
      </c>
      <c r="B4899" t="s">
        <v>1963</v>
      </c>
      <c r="C4899">
        <v>2001</v>
      </c>
      <c r="D4899">
        <v>674</v>
      </c>
      <c r="E4899">
        <v>17</v>
      </c>
      <c r="F4899" s="11" t="str">
        <f>VLOOKUP(Table13[[#This Row],[theme_id]],'Themes-name-data'!$A$1:$B$597,2,FALSE)</f>
        <v>Early Creator</v>
      </c>
    </row>
    <row r="4900" spans="1:6" x14ac:dyDescent="0.3">
      <c r="A4900" t="s">
        <v>8708</v>
      </c>
      <c r="B4900" t="s">
        <v>8709</v>
      </c>
      <c r="C4900">
        <v>2001</v>
      </c>
      <c r="D4900">
        <v>273</v>
      </c>
      <c r="E4900">
        <v>28</v>
      </c>
      <c r="F4900" s="11" t="str">
        <f>VLOOKUP(Table13[[#This Row],[theme_id]],'Themes-name-data'!$A$1:$B$597,2,FALSE)</f>
        <v>Studios</v>
      </c>
    </row>
    <row r="4901" spans="1:6" x14ac:dyDescent="0.3">
      <c r="A4901" t="s">
        <v>8712</v>
      </c>
      <c r="B4901" t="s">
        <v>8713</v>
      </c>
      <c r="C4901">
        <v>2001</v>
      </c>
      <c r="D4901">
        <v>273</v>
      </c>
      <c r="E4901">
        <v>4</v>
      </c>
      <c r="F4901" s="11" t="str">
        <f>VLOOKUP(Table13[[#This Row],[theme_id]],'Themes-name-data'!$A$1:$B$597,2,FALSE)</f>
        <v>Studios</v>
      </c>
    </row>
    <row r="4902" spans="1:6" x14ac:dyDescent="0.3">
      <c r="A4902" t="s">
        <v>8714</v>
      </c>
      <c r="B4902" t="s">
        <v>8715</v>
      </c>
      <c r="C4902">
        <v>2001</v>
      </c>
      <c r="D4902">
        <v>273</v>
      </c>
      <c r="E4902">
        <v>4</v>
      </c>
      <c r="F4902" s="11" t="str">
        <f>VLOOKUP(Table13[[#This Row],[theme_id]],'Themes-name-data'!$A$1:$B$597,2,FALSE)</f>
        <v>Studios</v>
      </c>
    </row>
    <row r="4903" spans="1:6" x14ac:dyDescent="0.3">
      <c r="A4903" t="s">
        <v>8716</v>
      </c>
      <c r="B4903" t="s">
        <v>8717</v>
      </c>
      <c r="C4903">
        <v>2001</v>
      </c>
      <c r="D4903">
        <v>273</v>
      </c>
      <c r="E4903">
        <v>5</v>
      </c>
      <c r="F4903" s="11" t="str">
        <f>VLOOKUP(Table13[[#This Row],[theme_id]],'Themes-name-data'!$A$1:$B$597,2,FALSE)</f>
        <v>Studios</v>
      </c>
    </row>
    <row r="4904" spans="1:6" x14ac:dyDescent="0.3">
      <c r="A4904" t="s">
        <v>8719</v>
      </c>
      <c r="B4904" t="s">
        <v>8720</v>
      </c>
      <c r="C4904">
        <v>2001</v>
      </c>
      <c r="D4904">
        <v>273</v>
      </c>
      <c r="E4904">
        <v>13</v>
      </c>
      <c r="F4904" s="11" t="str">
        <f>VLOOKUP(Table13[[#This Row],[theme_id]],'Themes-name-data'!$A$1:$B$597,2,FALSE)</f>
        <v>Studios</v>
      </c>
    </row>
    <row r="4905" spans="1:6" x14ac:dyDescent="0.3">
      <c r="A4905" t="s">
        <v>8721</v>
      </c>
      <c r="B4905" t="s">
        <v>8722</v>
      </c>
      <c r="C4905">
        <v>2001</v>
      </c>
      <c r="D4905">
        <v>273</v>
      </c>
      <c r="E4905">
        <v>10</v>
      </c>
      <c r="F4905" s="11" t="str">
        <f>VLOOKUP(Table13[[#This Row],[theme_id]],'Themes-name-data'!$A$1:$B$597,2,FALSE)</f>
        <v>Studios</v>
      </c>
    </row>
    <row r="4906" spans="1:6" x14ac:dyDescent="0.3">
      <c r="A4906" t="s">
        <v>8723</v>
      </c>
      <c r="B4906" t="s">
        <v>8724</v>
      </c>
      <c r="C4906">
        <v>2001</v>
      </c>
      <c r="D4906">
        <v>273</v>
      </c>
      <c r="E4906">
        <v>4</v>
      </c>
      <c r="F4906" s="11" t="str">
        <f>VLOOKUP(Table13[[#This Row],[theme_id]],'Themes-name-data'!$A$1:$B$597,2,FALSE)</f>
        <v>Studios</v>
      </c>
    </row>
    <row r="4907" spans="1:6" x14ac:dyDescent="0.3">
      <c r="A4907" t="s">
        <v>8725</v>
      </c>
      <c r="B4907" t="s">
        <v>8726</v>
      </c>
      <c r="C4907">
        <v>2001</v>
      </c>
      <c r="D4907">
        <v>273</v>
      </c>
      <c r="E4907">
        <v>4</v>
      </c>
      <c r="F4907" s="11" t="str">
        <f>VLOOKUP(Table13[[#This Row],[theme_id]],'Themes-name-data'!$A$1:$B$597,2,FALSE)</f>
        <v>Studios</v>
      </c>
    </row>
    <row r="4908" spans="1:6" x14ac:dyDescent="0.3">
      <c r="A4908" t="s">
        <v>8727</v>
      </c>
      <c r="B4908" t="s">
        <v>8728</v>
      </c>
      <c r="C4908">
        <v>2001</v>
      </c>
      <c r="D4908">
        <v>273</v>
      </c>
      <c r="E4908">
        <v>4</v>
      </c>
      <c r="F4908" s="11" t="str">
        <f>VLOOKUP(Table13[[#This Row],[theme_id]],'Themes-name-data'!$A$1:$B$597,2,FALSE)</f>
        <v>Studios</v>
      </c>
    </row>
    <row r="4909" spans="1:6" x14ac:dyDescent="0.3">
      <c r="A4909" t="s">
        <v>8729</v>
      </c>
      <c r="B4909" t="s">
        <v>8730</v>
      </c>
      <c r="C4909">
        <v>2001</v>
      </c>
      <c r="D4909">
        <v>273</v>
      </c>
      <c r="E4909">
        <v>4</v>
      </c>
      <c r="F4909" s="11" t="str">
        <f>VLOOKUP(Table13[[#This Row],[theme_id]],'Themes-name-data'!$A$1:$B$597,2,FALSE)</f>
        <v>Studios</v>
      </c>
    </row>
    <row r="4910" spans="1:6" x14ac:dyDescent="0.3">
      <c r="A4910" t="s">
        <v>8731</v>
      </c>
      <c r="B4910" t="s">
        <v>8732</v>
      </c>
      <c r="C4910">
        <v>2001</v>
      </c>
      <c r="D4910">
        <v>273</v>
      </c>
      <c r="E4910">
        <v>4</v>
      </c>
      <c r="F4910" s="11" t="str">
        <f>VLOOKUP(Table13[[#This Row],[theme_id]],'Themes-name-data'!$A$1:$B$597,2,FALSE)</f>
        <v>Studios</v>
      </c>
    </row>
    <row r="4911" spans="1:6" x14ac:dyDescent="0.3">
      <c r="A4911" t="s">
        <v>8733</v>
      </c>
      <c r="B4911" t="s">
        <v>8734</v>
      </c>
      <c r="C4911">
        <v>2001</v>
      </c>
      <c r="D4911">
        <v>273</v>
      </c>
      <c r="E4911">
        <v>4</v>
      </c>
      <c r="F4911" s="11" t="str">
        <f>VLOOKUP(Table13[[#This Row],[theme_id]],'Themes-name-data'!$A$1:$B$597,2,FALSE)</f>
        <v>Studios</v>
      </c>
    </row>
    <row r="4912" spans="1:6" x14ac:dyDescent="0.3">
      <c r="A4912" t="s">
        <v>8735</v>
      </c>
      <c r="B4912" t="s">
        <v>8736</v>
      </c>
      <c r="C4912">
        <v>2001</v>
      </c>
      <c r="D4912">
        <v>273</v>
      </c>
      <c r="E4912">
        <v>4</v>
      </c>
      <c r="F4912" s="11" t="str">
        <f>VLOOKUP(Table13[[#This Row],[theme_id]],'Themes-name-data'!$A$1:$B$597,2,FALSE)</f>
        <v>Studios</v>
      </c>
    </row>
    <row r="4913" spans="1:6" x14ac:dyDescent="0.3">
      <c r="A4913" t="s">
        <v>8737</v>
      </c>
      <c r="B4913" t="s">
        <v>8738</v>
      </c>
      <c r="C4913">
        <v>2001</v>
      </c>
      <c r="D4913">
        <v>273</v>
      </c>
      <c r="E4913">
        <v>4</v>
      </c>
      <c r="F4913" s="11" t="str">
        <f>VLOOKUP(Table13[[#This Row],[theme_id]],'Themes-name-data'!$A$1:$B$597,2,FALSE)</f>
        <v>Studios</v>
      </c>
    </row>
    <row r="4914" spans="1:6" x14ac:dyDescent="0.3">
      <c r="A4914" t="s">
        <v>8739</v>
      </c>
      <c r="B4914" t="s">
        <v>8740</v>
      </c>
      <c r="C4914">
        <v>2001</v>
      </c>
      <c r="D4914">
        <v>273</v>
      </c>
      <c r="E4914">
        <v>4</v>
      </c>
      <c r="F4914" s="11" t="str">
        <f>VLOOKUP(Table13[[#This Row],[theme_id]],'Themes-name-data'!$A$1:$B$597,2,FALSE)</f>
        <v>Studios</v>
      </c>
    </row>
    <row r="4915" spans="1:6" x14ac:dyDescent="0.3">
      <c r="A4915" t="s">
        <v>8741</v>
      </c>
      <c r="B4915" t="s">
        <v>8742</v>
      </c>
      <c r="C4915">
        <v>2001</v>
      </c>
      <c r="D4915">
        <v>273</v>
      </c>
      <c r="E4915">
        <v>15</v>
      </c>
      <c r="F4915" s="11" t="str">
        <f>VLOOKUP(Table13[[#This Row],[theme_id]],'Themes-name-data'!$A$1:$B$597,2,FALSE)</f>
        <v>Studios</v>
      </c>
    </row>
    <row r="4916" spans="1:6" x14ac:dyDescent="0.3">
      <c r="A4916" t="s">
        <v>8743</v>
      </c>
      <c r="B4916" t="s">
        <v>8744</v>
      </c>
      <c r="C4916">
        <v>2001</v>
      </c>
      <c r="D4916">
        <v>273</v>
      </c>
      <c r="E4916">
        <v>6</v>
      </c>
      <c r="F4916" s="11" t="str">
        <f>VLOOKUP(Table13[[#This Row],[theme_id]],'Themes-name-data'!$A$1:$B$597,2,FALSE)</f>
        <v>Studios</v>
      </c>
    </row>
    <row r="4917" spans="1:6" x14ac:dyDescent="0.3">
      <c r="A4917" t="s">
        <v>8745</v>
      </c>
      <c r="B4917" t="s">
        <v>8746</v>
      </c>
      <c r="C4917">
        <v>2001</v>
      </c>
      <c r="D4917">
        <v>273</v>
      </c>
      <c r="E4917">
        <v>4</v>
      </c>
      <c r="F4917" s="11" t="str">
        <f>VLOOKUP(Table13[[#This Row],[theme_id]],'Themes-name-data'!$A$1:$B$597,2,FALSE)</f>
        <v>Studios</v>
      </c>
    </row>
    <row r="4918" spans="1:6" x14ac:dyDescent="0.3">
      <c r="A4918" t="s">
        <v>8747</v>
      </c>
      <c r="B4918" t="s">
        <v>8748</v>
      </c>
      <c r="C4918">
        <v>2001</v>
      </c>
      <c r="D4918">
        <v>273</v>
      </c>
      <c r="E4918">
        <v>7</v>
      </c>
      <c r="F4918" s="11" t="str">
        <f>VLOOKUP(Table13[[#This Row],[theme_id]],'Themes-name-data'!$A$1:$B$597,2,FALSE)</f>
        <v>Studios</v>
      </c>
    </row>
    <row r="4919" spans="1:6" x14ac:dyDescent="0.3">
      <c r="A4919" t="s">
        <v>8749</v>
      </c>
      <c r="B4919" t="s">
        <v>8750</v>
      </c>
      <c r="C4919">
        <v>2001</v>
      </c>
      <c r="D4919">
        <v>273</v>
      </c>
      <c r="E4919">
        <v>7</v>
      </c>
      <c r="F4919" s="11" t="str">
        <f>VLOOKUP(Table13[[#This Row],[theme_id]],'Themes-name-data'!$A$1:$B$597,2,FALSE)</f>
        <v>Studios</v>
      </c>
    </row>
    <row r="4920" spans="1:6" x14ac:dyDescent="0.3">
      <c r="A4920" t="s">
        <v>8751</v>
      </c>
      <c r="B4920" t="s">
        <v>8752</v>
      </c>
      <c r="C4920">
        <v>2001</v>
      </c>
      <c r="D4920">
        <v>273</v>
      </c>
      <c r="E4920">
        <v>6</v>
      </c>
      <c r="F4920" s="11" t="str">
        <f>VLOOKUP(Table13[[#This Row],[theme_id]],'Themes-name-data'!$A$1:$B$597,2,FALSE)</f>
        <v>Studios</v>
      </c>
    </row>
    <row r="4921" spans="1:6" x14ac:dyDescent="0.3">
      <c r="A4921" t="s">
        <v>8753</v>
      </c>
      <c r="B4921" t="s">
        <v>8754</v>
      </c>
      <c r="C4921">
        <v>2001</v>
      </c>
      <c r="D4921">
        <v>273</v>
      </c>
      <c r="E4921">
        <v>6</v>
      </c>
      <c r="F4921" s="11" t="str">
        <f>VLOOKUP(Table13[[#This Row],[theme_id]],'Themes-name-data'!$A$1:$B$597,2,FALSE)</f>
        <v>Studios</v>
      </c>
    </row>
    <row r="4922" spans="1:6" x14ac:dyDescent="0.3">
      <c r="A4922" t="s">
        <v>8755</v>
      </c>
      <c r="B4922" t="s">
        <v>8756</v>
      </c>
      <c r="C4922">
        <v>2001</v>
      </c>
      <c r="D4922">
        <v>273</v>
      </c>
      <c r="E4922">
        <v>14</v>
      </c>
      <c r="F4922" s="11" t="str">
        <f>VLOOKUP(Table13[[#This Row],[theme_id]],'Themes-name-data'!$A$1:$B$597,2,FALSE)</f>
        <v>Studios</v>
      </c>
    </row>
    <row r="4923" spans="1:6" x14ac:dyDescent="0.3">
      <c r="A4923" t="s">
        <v>8757</v>
      </c>
      <c r="B4923" t="s">
        <v>8758</v>
      </c>
      <c r="C4923">
        <v>2001</v>
      </c>
      <c r="D4923">
        <v>273</v>
      </c>
      <c r="E4923">
        <v>13</v>
      </c>
      <c r="F4923" s="11" t="str">
        <f>VLOOKUP(Table13[[#This Row],[theme_id]],'Themes-name-data'!$A$1:$B$597,2,FALSE)</f>
        <v>Studios</v>
      </c>
    </row>
    <row r="4924" spans="1:6" x14ac:dyDescent="0.3">
      <c r="A4924" t="s">
        <v>8759</v>
      </c>
      <c r="B4924" t="s">
        <v>8760</v>
      </c>
      <c r="C4924">
        <v>2001</v>
      </c>
      <c r="D4924">
        <v>273</v>
      </c>
      <c r="E4924">
        <v>17</v>
      </c>
      <c r="F4924" s="11" t="str">
        <f>VLOOKUP(Table13[[#This Row],[theme_id]],'Themes-name-data'!$A$1:$B$597,2,FALSE)</f>
        <v>Studios</v>
      </c>
    </row>
    <row r="4925" spans="1:6" x14ac:dyDescent="0.3">
      <c r="A4925" t="s">
        <v>8761</v>
      </c>
      <c r="B4925" t="s">
        <v>8762</v>
      </c>
      <c r="C4925">
        <v>2001</v>
      </c>
      <c r="D4925">
        <v>273</v>
      </c>
      <c r="E4925">
        <v>13</v>
      </c>
      <c r="F4925" s="11" t="str">
        <f>VLOOKUP(Table13[[#This Row],[theme_id]],'Themes-name-data'!$A$1:$B$597,2,FALSE)</f>
        <v>Studios</v>
      </c>
    </row>
    <row r="4926" spans="1:6" x14ac:dyDescent="0.3">
      <c r="A4926" t="s">
        <v>8763</v>
      </c>
      <c r="B4926" t="s">
        <v>8764</v>
      </c>
      <c r="C4926">
        <v>2001</v>
      </c>
      <c r="D4926">
        <v>273</v>
      </c>
      <c r="E4926">
        <v>18</v>
      </c>
      <c r="F4926" s="11" t="str">
        <f>VLOOKUP(Table13[[#This Row],[theme_id]],'Themes-name-data'!$A$1:$B$597,2,FALSE)</f>
        <v>Studios</v>
      </c>
    </row>
    <row r="4927" spans="1:6" x14ac:dyDescent="0.3">
      <c r="A4927" t="s">
        <v>8765</v>
      </c>
      <c r="B4927" t="s">
        <v>8766</v>
      </c>
      <c r="C4927">
        <v>2001</v>
      </c>
      <c r="D4927">
        <v>273</v>
      </c>
      <c r="E4927">
        <v>4</v>
      </c>
      <c r="F4927" s="11" t="str">
        <f>VLOOKUP(Table13[[#This Row],[theme_id]],'Themes-name-data'!$A$1:$B$597,2,FALSE)</f>
        <v>Studios</v>
      </c>
    </row>
    <row r="4928" spans="1:6" x14ac:dyDescent="0.3">
      <c r="A4928" t="s">
        <v>9109</v>
      </c>
      <c r="B4928" t="s">
        <v>9110</v>
      </c>
      <c r="C4928">
        <v>2001</v>
      </c>
      <c r="D4928">
        <v>674</v>
      </c>
      <c r="E4928">
        <v>166</v>
      </c>
      <c r="F4928" s="11" t="str">
        <f>VLOOKUP(Table13[[#This Row],[theme_id]],'Themes-name-data'!$A$1:$B$597,2,FALSE)</f>
        <v>Early Creator</v>
      </c>
    </row>
    <row r="4929" spans="1:6" x14ac:dyDescent="0.3">
      <c r="A4929" t="s">
        <v>9131</v>
      </c>
      <c r="B4929" t="s">
        <v>9132</v>
      </c>
      <c r="C4929">
        <v>2001</v>
      </c>
      <c r="D4929">
        <v>674</v>
      </c>
      <c r="E4929">
        <v>211</v>
      </c>
      <c r="F4929" s="11" t="str">
        <f>VLOOKUP(Table13[[#This Row],[theme_id]],'Themes-name-data'!$A$1:$B$597,2,FALSE)</f>
        <v>Early Creator</v>
      </c>
    </row>
    <row r="4930" spans="1:6" x14ac:dyDescent="0.3">
      <c r="A4930" t="s">
        <v>9151</v>
      </c>
      <c r="B4930" t="s">
        <v>9152</v>
      </c>
      <c r="C4930">
        <v>2001</v>
      </c>
      <c r="D4930">
        <v>674</v>
      </c>
      <c r="E4930">
        <v>266</v>
      </c>
      <c r="F4930" s="11" t="str">
        <f>VLOOKUP(Table13[[#This Row],[theme_id]],'Themes-name-data'!$A$1:$B$597,2,FALSE)</f>
        <v>Early Creator</v>
      </c>
    </row>
    <row r="4931" spans="1:6" x14ac:dyDescent="0.3">
      <c r="A4931" t="s">
        <v>9175</v>
      </c>
      <c r="B4931" t="s">
        <v>9176</v>
      </c>
      <c r="C4931">
        <v>2001</v>
      </c>
      <c r="D4931">
        <v>674</v>
      </c>
      <c r="E4931">
        <v>364</v>
      </c>
      <c r="F4931" s="11" t="str">
        <f>VLOOKUP(Table13[[#This Row],[theme_id]],'Themes-name-data'!$A$1:$B$597,2,FALSE)</f>
        <v>Early Creator</v>
      </c>
    </row>
    <row r="4932" spans="1:6" x14ac:dyDescent="0.3">
      <c r="A4932" t="s">
        <v>9195</v>
      </c>
      <c r="B4932" t="s">
        <v>9196</v>
      </c>
      <c r="C4932">
        <v>2001</v>
      </c>
      <c r="D4932">
        <v>37</v>
      </c>
      <c r="E4932">
        <v>234</v>
      </c>
      <c r="F4932" s="11" t="str">
        <f>VLOOKUP(Table13[[#This Row],[theme_id]],'Themes-name-data'!$A$1:$B$597,2,FALSE)</f>
        <v>Basic Set</v>
      </c>
    </row>
    <row r="4933" spans="1:6" x14ac:dyDescent="0.3">
      <c r="A4933" t="s">
        <v>9209</v>
      </c>
      <c r="B4933" t="s">
        <v>9210</v>
      </c>
      <c r="C4933">
        <v>2001</v>
      </c>
      <c r="D4933">
        <v>674</v>
      </c>
      <c r="E4933">
        <v>608</v>
      </c>
      <c r="F4933" s="11" t="str">
        <f>VLOOKUP(Table13[[#This Row],[theme_id]],'Themes-name-data'!$A$1:$B$597,2,FALSE)</f>
        <v>Early Creator</v>
      </c>
    </row>
    <row r="4934" spans="1:6" x14ac:dyDescent="0.3">
      <c r="A4934" t="s">
        <v>9211</v>
      </c>
      <c r="B4934" t="s">
        <v>9212</v>
      </c>
      <c r="C4934">
        <v>2001</v>
      </c>
      <c r="D4934">
        <v>674</v>
      </c>
      <c r="E4934">
        <v>174</v>
      </c>
      <c r="F4934" s="11" t="str">
        <f>VLOOKUP(Table13[[#This Row],[theme_id]],'Themes-name-data'!$A$1:$B$597,2,FALSE)</f>
        <v>Early Creator</v>
      </c>
    </row>
    <row r="4935" spans="1:6" x14ac:dyDescent="0.3">
      <c r="A4935" t="s">
        <v>9234</v>
      </c>
      <c r="B4935" t="s">
        <v>9235</v>
      </c>
      <c r="C4935">
        <v>2001</v>
      </c>
      <c r="D4935">
        <v>214</v>
      </c>
      <c r="E4935">
        <v>0</v>
      </c>
      <c r="F4935" s="11" t="str">
        <f>VLOOKUP(Table13[[#This Row],[theme_id]],'Themes-name-data'!$A$1:$B$597,2,FALSE)</f>
        <v>Creator</v>
      </c>
    </row>
    <row r="4936" spans="1:6" x14ac:dyDescent="0.3">
      <c r="A4936" t="s">
        <v>9624</v>
      </c>
      <c r="B4936" t="s">
        <v>9625</v>
      </c>
      <c r="C4936">
        <v>2001</v>
      </c>
      <c r="D4936">
        <v>324</v>
      </c>
      <c r="E4936">
        <v>12</v>
      </c>
      <c r="F4936" s="11" t="str">
        <f>VLOOKUP(Table13[[#This Row],[theme_id]],'Themes-name-data'!$A$1:$B$597,2,FALSE)</f>
        <v>Bionicle</v>
      </c>
    </row>
    <row r="4937" spans="1:6" x14ac:dyDescent="0.3">
      <c r="A4937" t="s">
        <v>9626</v>
      </c>
      <c r="B4937" t="s">
        <v>9627</v>
      </c>
      <c r="C4937">
        <v>2001</v>
      </c>
      <c r="D4937">
        <v>324</v>
      </c>
      <c r="E4937">
        <v>12</v>
      </c>
      <c r="F4937" s="11" t="str">
        <f>VLOOKUP(Table13[[#This Row],[theme_id]],'Themes-name-data'!$A$1:$B$597,2,FALSE)</f>
        <v>Bionicle</v>
      </c>
    </row>
    <row r="4938" spans="1:6" x14ac:dyDescent="0.3">
      <c r="A4938" t="s">
        <v>9628</v>
      </c>
      <c r="B4938" t="s">
        <v>9629</v>
      </c>
      <c r="C4938">
        <v>2001</v>
      </c>
      <c r="D4938">
        <v>324</v>
      </c>
      <c r="E4938">
        <v>12</v>
      </c>
      <c r="F4938" s="11" t="str">
        <f>VLOOKUP(Table13[[#This Row],[theme_id]],'Themes-name-data'!$A$1:$B$597,2,FALSE)</f>
        <v>Bionicle</v>
      </c>
    </row>
    <row r="4939" spans="1:6" x14ac:dyDescent="0.3">
      <c r="A4939" t="s">
        <v>9883</v>
      </c>
      <c r="B4939" t="s">
        <v>9884</v>
      </c>
      <c r="C4939">
        <v>2001</v>
      </c>
      <c r="D4939">
        <v>674</v>
      </c>
      <c r="E4939">
        <v>53</v>
      </c>
      <c r="F4939" s="11" t="str">
        <f>VLOOKUP(Table13[[#This Row],[theme_id]],'Themes-name-data'!$A$1:$B$597,2,FALSE)</f>
        <v>Early Creator</v>
      </c>
    </row>
    <row r="4940" spans="1:6" x14ac:dyDescent="0.3">
      <c r="A4940" t="s">
        <v>9885</v>
      </c>
      <c r="B4940" t="s">
        <v>9886</v>
      </c>
      <c r="C4940">
        <v>2001</v>
      </c>
      <c r="D4940">
        <v>674</v>
      </c>
      <c r="E4940">
        <v>44</v>
      </c>
      <c r="F4940" s="11" t="str">
        <f>VLOOKUP(Table13[[#This Row],[theme_id]],'Themes-name-data'!$A$1:$B$597,2,FALSE)</f>
        <v>Early Creator</v>
      </c>
    </row>
    <row r="4941" spans="1:6" x14ac:dyDescent="0.3">
      <c r="A4941" t="s">
        <v>9889</v>
      </c>
      <c r="B4941" t="s">
        <v>9890</v>
      </c>
      <c r="C4941">
        <v>2001</v>
      </c>
      <c r="D4941">
        <v>674</v>
      </c>
      <c r="E4941">
        <v>59</v>
      </c>
      <c r="F4941" s="11" t="str">
        <f>VLOOKUP(Table13[[#This Row],[theme_id]],'Themes-name-data'!$A$1:$B$597,2,FALSE)</f>
        <v>Early Creator</v>
      </c>
    </row>
    <row r="4942" spans="1:6" x14ac:dyDescent="0.3">
      <c r="A4942" t="s">
        <v>9893</v>
      </c>
      <c r="B4942" t="s">
        <v>9894</v>
      </c>
      <c r="C4942">
        <v>2001</v>
      </c>
      <c r="D4942">
        <v>674</v>
      </c>
      <c r="E4942">
        <v>173</v>
      </c>
      <c r="F4942" s="11" t="str">
        <f>VLOOKUP(Table13[[#This Row],[theme_id]],'Themes-name-data'!$A$1:$B$597,2,FALSE)</f>
        <v>Early Creator</v>
      </c>
    </row>
    <row r="4943" spans="1:6" x14ac:dyDescent="0.3">
      <c r="A4943" t="s">
        <v>9895</v>
      </c>
      <c r="B4943" t="s">
        <v>9896</v>
      </c>
      <c r="C4943">
        <v>2001</v>
      </c>
      <c r="D4943">
        <v>674</v>
      </c>
      <c r="E4943">
        <v>219</v>
      </c>
      <c r="F4943" s="11" t="str">
        <f>VLOOKUP(Table13[[#This Row],[theme_id]],'Themes-name-data'!$A$1:$B$597,2,FALSE)</f>
        <v>Early Creator</v>
      </c>
    </row>
    <row r="4944" spans="1:6" x14ac:dyDescent="0.3">
      <c r="A4944" t="s">
        <v>9897</v>
      </c>
      <c r="B4944" t="s">
        <v>9898</v>
      </c>
      <c r="C4944">
        <v>2001</v>
      </c>
      <c r="D4944">
        <v>674</v>
      </c>
      <c r="E4944">
        <v>326</v>
      </c>
      <c r="F4944" s="11" t="str">
        <f>VLOOKUP(Table13[[#This Row],[theme_id]],'Themes-name-data'!$A$1:$B$597,2,FALSE)</f>
        <v>Early Creator</v>
      </c>
    </row>
    <row r="4945" spans="1:6" x14ac:dyDescent="0.3">
      <c r="A4945" t="s">
        <v>9899</v>
      </c>
      <c r="B4945" t="s">
        <v>9900</v>
      </c>
      <c r="C4945">
        <v>2001</v>
      </c>
      <c r="D4945">
        <v>37</v>
      </c>
      <c r="E4945">
        <v>384</v>
      </c>
      <c r="F4945" s="11" t="str">
        <f>VLOOKUP(Table13[[#This Row],[theme_id]],'Themes-name-data'!$A$1:$B$597,2,FALSE)</f>
        <v>Basic Set</v>
      </c>
    </row>
    <row r="4946" spans="1:6" x14ac:dyDescent="0.3">
      <c r="A4946" t="s">
        <v>11023</v>
      </c>
      <c r="B4946" t="s">
        <v>11024</v>
      </c>
      <c r="C4946">
        <v>2001</v>
      </c>
      <c r="D4946">
        <v>125</v>
      </c>
      <c r="E4946">
        <v>8</v>
      </c>
      <c r="F4946" s="11" t="str">
        <f>VLOOKUP(Table13[[#This Row],[theme_id]],'Themes-name-data'!$A$1:$B$597,2,FALSE)</f>
        <v>Xalax</v>
      </c>
    </row>
    <row r="4947" spans="1:6" x14ac:dyDescent="0.3">
      <c r="A4947" t="s">
        <v>11025</v>
      </c>
      <c r="B4947" t="s">
        <v>11026</v>
      </c>
      <c r="C4947">
        <v>2001</v>
      </c>
      <c r="D4947">
        <v>125</v>
      </c>
      <c r="E4947">
        <v>7</v>
      </c>
      <c r="F4947" s="11" t="str">
        <f>VLOOKUP(Table13[[#This Row],[theme_id]],'Themes-name-data'!$A$1:$B$597,2,FALSE)</f>
        <v>Xalax</v>
      </c>
    </row>
    <row r="4948" spans="1:6" x14ac:dyDescent="0.3">
      <c r="A4948" t="s">
        <v>11031</v>
      </c>
      <c r="B4948" t="s">
        <v>11032</v>
      </c>
      <c r="C4948">
        <v>2001</v>
      </c>
      <c r="D4948">
        <v>125</v>
      </c>
      <c r="E4948">
        <v>8</v>
      </c>
      <c r="F4948" s="11" t="str">
        <f>VLOOKUP(Table13[[#This Row],[theme_id]],'Themes-name-data'!$A$1:$B$597,2,FALSE)</f>
        <v>Xalax</v>
      </c>
    </row>
    <row r="4949" spans="1:6" x14ac:dyDescent="0.3">
      <c r="A4949" t="s">
        <v>11033</v>
      </c>
      <c r="B4949" t="s">
        <v>11034</v>
      </c>
      <c r="C4949">
        <v>2001</v>
      </c>
      <c r="D4949">
        <v>125</v>
      </c>
      <c r="E4949">
        <v>7</v>
      </c>
      <c r="F4949" s="11" t="str">
        <f>VLOOKUP(Table13[[#This Row],[theme_id]],'Themes-name-data'!$A$1:$B$597,2,FALSE)</f>
        <v>Xalax</v>
      </c>
    </row>
    <row r="4950" spans="1:6" x14ac:dyDescent="0.3">
      <c r="A4950" t="s">
        <v>11035</v>
      </c>
      <c r="B4950" t="s">
        <v>11036</v>
      </c>
      <c r="C4950">
        <v>2001</v>
      </c>
      <c r="D4950">
        <v>125</v>
      </c>
      <c r="E4950">
        <v>8</v>
      </c>
      <c r="F4950" s="11" t="str">
        <f>VLOOKUP(Table13[[#This Row],[theme_id]],'Themes-name-data'!$A$1:$B$597,2,FALSE)</f>
        <v>Xalax</v>
      </c>
    </row>
    <row r="4951" spans="1:6" x14ac:dyDescent="0.3">
      <c r="A4951" t="s">
        <v>11039</v>
      </c>
      <c r="B4951" t="s">
        <v>11040</v>
      </c>
      <c r="C4951">
        <v>2001</v>
      </c>
      <c r="D4951">
        <v>125</v>
      </c>
      <c r="E4951">
        <v>7</v>
      </c>
      <c r="F4951" s="11" t="str">
        <f>VLOOKUP(Table13[[#This Row],[theme_id]],'Themes-name-data'!$A$1:$B$597,2,FALSE)</f>
        <v>Xalax</v>
      </c>
    </row>
    <row r="4952" spans="1:6" x14ac:dyDescent="0.3">
      <c r="A4952" t="s">
        <v>11041</v>
      </c>
      <c r="B4952" t="s">
        <v>11042</v>
      </c>
      <c r="C4952">
        <v>2001</v>
      </c>
      <c r="D4952">
        <v>125</v>
      </c>
      <c r="E4952">
        <v>8</v>
      </c>
      <c r="F4952" s="11" t="str">
        <f>VLOOKUP(Table13[[#This Row],[theme_id]],'Themes-name-data'!$A$1:$B$597,2,FALSE)</f>
        <v>Xalax</v>
      </c>
    </row>
    <row r="4953" spans="1:6" x14ac:dyDescent="0.3">
      <c r="A4953" t="s">
        <v>11043</v>
      </c>
      <c r="B4953" t="s">
        <v>11044</v>
      </c>
      <c r="C4953">
        <v>2001</v>
      </c>
      <c r="D4953">
        <v>125</v>
      </c>
      <c r="E4953">
        <v>8</v>
      </c>
      <c r="F4953" s="11" t="str">
        <f>VLOOKUP(Table13[[#This Row],[theme_id]],'Themes-name-data'!$A$1:$B$597,2,FALSE)</f>
        <v>Xalax</v>
      </c>
    </row>
    <row r="4954" spans="1:6" x14ac:dyDescent="0.3">
      <c r="A4954" t="s">
        <v>11045</v>
      </c>
      <c r="B4954" t="s">
        <v>11046</v>
      </c>
      <c r="C4954">
        <v>2001</v>
      </c>
      <c r="D4954">
        <v>125</v>
      </c>
      <c r="E4954">
        <v>8</v>
      </c>
      <c r="F4954" s="11" t="str">
        <f>VLOOKUP(Table13[[#This Row],[theme_id]],'Themes-name-data'!$A$1:$B$597,2,FALSE)</f>
        <v>Xalax</v>
      </c>
    </row>
    <row r="4955" spans="1:6" x14ac:dyDescent="0.3">
      <c r="A4955" t="s">
        <v>11047</v>
      </c>
      <c r="B4955" t="s">
        <v>11048</v>
      </c>
      <c r="C4955">
        <v>2001</v>
      </c>
      <c r="D4955">
        <v>125</v>
      </c>
      <c r="E4955">
        <v>8</v>
      </c>
      <c r="F4955" s="11" t="str">
        <f>VLOOKUP(Table13[[#This Row],[theme_id]],'Themes-name-data'!$A$1:$B$597,2,FALSE)</f>
        <v>Xalax</v>
      </c>
    </row>
    <row r="4956" spans="1:6" x14ac:dyDescent="0.3">
      <c r="A4956" t="s">
        <v>11049</v>
      </c>
      <c r="B4956" t="s">
        <v>11050</v>
      </c>
      <c r="C4956">
        <v>2001</v>
      </c>
      <c r="D4956">
        <v>125</v>
      </c>
      <c r="E4956">
        <v>8</v>
      </c>
      <c r="F4956" s="11" t="str">
        <f>VLOOKUP(Table13[[#This Row],[theme_id]],'Themes-name-data'!$A$1:$B$597,2,FALSE)</f>
        <v>Xalax</v>
      </c>
    </row>
    <row r="4957" spans="1:6" x14ac:dyDescent="0.3">
      <c r="A4957" t="s">
        <v>11051</v>
      </c>
      <c r="B4957" t="s">
        <v>11052</v>
      </c>
      <c r="C4957">
        <v>2001</v>
      </c>
      <c r="D4957">
        <v>125</v>
      </c>
      <c r="E4957">
        <v>8</v>
      </c>
      <c r="F4957" s="11" t="str">
        <f>VLOOKUP(Table13[[#This Row],[theme_id]],'Themes-name-data'!$A$1:$B$597,2,FALSE)</f>
        <v>Xalax</v>
      </c>
    </row>
    <row r="4958" spans="1:6" x14ac:dyDescent="0.3">
      <c r="A4958" t="s">
        <v>11053</v>
      </c>
      <c r="B4958" t="s">
        <v>5458</v>
      </c>
      <c r="C4958">
        <v>2001</v>
      </c>
      <c r="D4958">
        <v>125</v>
      </c>
      <c r="E4958">
        <v>8</v>
      </c>
      <c r="F4958" s="11" t="str">
        <f>VLOOKUP(Table13[[#This Row],[theme_id]],'Themes-name-data'!$A$1:$B$597,2,FALSE)</f>
        <v>Xalax</v>
      </c>
    </row>
    <row r="4959" spans="1:6" x14ac:dyDescent="0.3">
      <c r="A4959" t="s">
        <v>11054</v>
      </c>
      <c r="B4959" t="s">
        <v>11055</v>
      </c>
      <c r="C4959">
        <v>2001</v>
      </c>
      <c r="D4959">
        <v>125</v>
      </c>
      <c r="E4959">
        <v>112</v>
      </c>
      <c r="F4959" s="11" t="str">
        <f>VLOOKUP(Table13[[#This Row],[theme_id]],'Themes-name-data'!$A$1:$B$597,2,FALSE)</f>
        <v>Xalax</v>
      </c>
    </row>
    <row r="4960" spans="1:6" x14ac:dyDescent="0.3">
      <c r="A4960" t="s">
        <v>11130</v>
      </c>
      <c r="B4960" t="s">
        <v>11131</v>
      </c>
      <c r="C4960">
        <v>2001</v>
      </c>
      <c r="D4960">
        <v>280</v>
      </c>
      <c r="E4960">
        <v>23</v>
      </c>
      <c r="F4960" s="11" t="str">
        <f>VLOOKUP(Table13[[#This Row],[theme_id]],'Themes-name-data'!$A$1:$B$597,2,FALSE)</f>
        <v>Jack Stone</v>
      </c>
    </row>
    <row r="4961" spans="1:6" x14ac:dyDescent="0.3">
      <c r="A4961" t="s">
        <v>11134</v>
      </c>
      <c r="B4961" t="s">
        <v>11135</v>
      </c>
      <c r="C4961">
        <v>2001</v>
      </c>
      <c r="D4961">
        <v>280</v>
      </c>
      <c r="E4961">
        <v>22</v>
      </c>
      <c r="F4961" s="11" t="str">
        <f>VLOOKUP(Table13[[#This Row],[theme_id]],'Themes-name-data'!$A$1:$B$597,2,FALSE)</f>
        <v>Jack Stone</v>
      </c>
    </row>
    <row r="4962" spans="1:6" x14ac:dyDescent="0.3">
      <c r="A4962" t="s">
        <v>11142</v>
      </c>
      <c r="B4962" t="s">
        <v>11143</v>
      </c>
      <c r="C4962">
        <v>2001</v>
      </c>
      <c r="D4962">
        <v>280</v>
      </c>
      <c r="E4962">
        <v>30</v>
      </c>
      <c r="F4962" s="11" t="str">
        <f>VLOOKUP(Table13[[#This Row],[theme_id]],'Themes-name-data'!$A$1:$B$597,2,FALSE)</f>
        <v>Jack Stone</v>
      </c>
    </row>
    <row r="4963" spans="1:6" x14ac:dyDescent="0.3">
      <c r="A4963" t="s">
        <v>11144</v>
      </c>
      <c r="B4963" t="s">
        <v>11145</v>
      </c>
      <c r="C4963">
        <v>2001</v>
      </c>
      <c r="D4963">
        <v>280</v>
      </c>
      <c r="E4963">
        <v>19</v>
      </c>
      <c r="F4963" s="11" t="str">
        <f>VLOOKUP(Table13[[#This Row],[theme_id]],'Themes-name-data'!$A$1:$B$597,2,FALSE)</f>
        <v>Jack Stone</v>
      </c>
    </row>
    <row r="4964" spans="1:6" x14ac:dyDescent="0.3">
      <c r="A4964" t="s">
        <v>11146</v>
      </c>
      <c r="B4964" t="s">
        <v>11147</v>
      </c>
      <c r="C4964">
        <v>2001</v>
      </c>
      <c r="D4964">
        <v>280</v>
      </c>
      <c r="E4964">
        <v>32</v>
      </c>
      <c r="F4964" s="11" t="str">
        <f>VLOOKUP(Table13[[#This Row],[theme_id]],'Themes-name-data'!$A$1:$B$597,2,FALSE)</f>
        <v>Jack Stone</v>
      </c>
    </row>
    <row r="4965" spans="1:6" x14ac:dyDescent="0.3">
      <c r="A4965" t="s">
        <v>11148</v>
      </c>
      <c r="B4965" t="s">
        <v>11149</v>
      </c>
      <c r="C4965">
        <v>2001</v>
      </c>
      <c r="D4965">
        <v>280</v>
      </c>
      <c r="E4965">
        <v>40</v>
      </c>
      <c r="F4965" s="11" t="str">
        <f>VLOOKUP(Table13[[#This Row],[theme_id]],'Themes-name-data'!$A$1:$B$597,2,FALSE)</f>
        <v>Jack Stone</v>
      </c>
    </row>
    <row r="4966" spans="1:6" x14ac:dyDescent="0.3">
      <c r="A4966" t="s">
        <v>11150</v>
      </c>
      <c r="B4966" t="s">
        <v>11151</v>
      </c>
      <c r="C4966">
        <v>2001</v>
      </c>
      <c r="D4966">
        <v>280</v>
      </c>
      <c r="E4966">
        <v>66</v>
      </c>
      <c r="F4966" s="11" t="str">
        <f>VLOOKUP(Table13[[#This Row],[theme_id]],'Themes-name-data'!$A$1:$B$597,2,FALSE)</f>
        <v>Jack Stone</v>
      </c>
    </row>
    <row r="4967" spans="1:6" x14ac:dyDescent="0.3">
      <c r="A4967" t="s">
        <v>11152</v>
      </c>
      <c r="B4967" t="s">
        <v>11153</v>
      </c>
      <c r="C4967">
        <v>2001</v>
      </c>
      <c r="D4967">
        <v>280</v>
      </c>
      <c r="E4967">
        <v>68</v>
      </c>
      <c r="F4967" s="11" t="str">
        <f>VLOOKUP(Table13[[#This Row],[theme_id]],'Themes-name-data'!$A$1:$B$597,2,FALSE)</f>
        <v>Jack Stone</v>
      </c>
    </row>
    <row r="4968" spans="1:6" x14ac:dyDescent="0.3">
      <c r="A4968" t="s">
        <v>11154</v>
      </c>
      <c r="B4968" t="s">
        <v>11155</v>
      </c>
      <c r="C4968">
        <v>2001</v>
      </c>
      <c r="D4968">
        <v>280</v>
      </c>
      <c r="E4968">
        <v>97</v>
      </c>
      <c r="F4968" s="11" t="str">
        <f>VLOOKUP(Table13[[#This Row],[theme_id]],'Themes-name-data'!$A$1:$B$597,2,FALSE)</f>
        <v>Jack Stone</v>
      </c>
    </row>
    <row r="4969" spans="1:6" x14ac:dyDescent="0.3">
      <c r="A4969" t="s">
        <v>11156</v>
      </c>
      <c r="B4969" t="s">
        <v>11157</v>
      </c>
      <c r="C4969">
        <v>2001</v>
      </c>
      <c r="D4969">
        <v>280</v>
      </c>
      <c r="E4969">
        <v>95</v>
      </c>
      <c r="F4969" s="11" t="str">
        <f>VLOOKUP(Table13[[#This Row],[theme_id]],'Themes-name-data'!$A$1:$B$597,2,FALSE)</f>
        <v>Jack Stone</v>
      </c>
    </row>
    <row r="4970" spans="1:6" x14ac:dyDescent="0.3">
      <c r="A4970" t="s">
        <v>11160</v>
      </c>
      <c r="B4970" t="s">
        <v>11161</v>
      </c>
      <c r="C4970">
        <v>2001</v>
      </c>
      <c r="D4970">
        <v>280</v>
      </c>
      <c r="E4970">
        <v>140</v>
      </c>
      <c r="F4970" s="11" t="str">
        <f>VLOOKUP(Table13[[#This Row],[theme_id]],'Themes-name-data'!$A$1:$B$597,2,FALSE)</f>
        <v>Jack Stone</v>
      </c>
    </row>
    <row r="4971" spans="1:6" x14ac:dyDescent="0.3">
      <c r="A4971" t="s">
        <v>11311</v>
      </c>
      <c r="B4971" t="s">
        <v>11312</v>
      </c>
      <c r="C4971">
        <v>2001</v>
      </c>
      <c r="D4971">
        <v>246</v>
      </c>
      <c r="E4971">
        <v>50</v>
      </c>
      <c r="F4971" s="11" t="str">
        <f>VLOOKUP(Table13[[#This Row],[theme_id]],'Themes-name-data'!$A$1:$B$597,2,FALSE)</f>
        <v>Harry Potter</v>
      </c>
    </row>
    <row r="4972" spans="1:6" x14ac:dyDescent="0.3">
      <c r="A4972" t="s">
        <v>11313</v>
      </c>
      <c r="B4972" t="s">
        <v>11314</v>
      </c>
      <c r="C4972">
        <v>2001</v>
      </c>
      <c r="D4972">
        <v>246</v>
      </c>
      <c r="E4972">
        <v>62</v>
      </c>
      <c r="F4972" s="11" t="str">
        <f>VLOOKUP(Table13[[#This Row],[theme_id]],'Themes-name-data'!$A$1:$B$597,2,FALSE)</f>
        <v>Harry Potter</v>
      </c>
    </row>
    <row r="4973" spans="1:6" x14ac:dyDescent="0.3">
      <c r="A4973" t="s">
        <v>11315</v>
      </c>
      <c r="B4973" t="s">
        <v>11316</v>
      </c>
      <c r="C4973">
        <v>2001</v>
      </c>
      <c r="D4973">
        <v>246</v>
      </c>
      <c r="E4973">
        <v>180</v>
      </c>
      <c r="F4973" s="11" t="str">
        <f>VLOOKUP(Table13[[#This Row],[theme_id]],'Themes-name-data'!$A$1:$B$597,2,FALSE)</f>
        <v>Harry Potter</v>
      </c>
    </row>
    <row r="4974" spans="1:6" x14ac:dyDescent="0.3">
      <c r="A4974" t="s">
        <v>11317</v>
      </c>
      <c r="B4974" t="s">
        <v>11318</v>
      </c>
      <c r="C4974">
        <v>2001</v>
      </c>
      <c r="D4974">
        <v>246</v>
      </c>
      <c r="E4974">
        <v>167</v>
      </c>
      <c r="F4974" s="11" t="str">
        <f>VLOOKUP(Table13[[#This Row],[theme_id]],'Themes-name-data'!$A$1:$B$597,2,FALSE)</f>
        <v>Harry Potter</v>
      </c>
    </row>
    <row r="4975" spans="1:6" x14ac:dyDescent="0.3">
      <c r="A4975" t="s">
        <v>11319</v>
      </c>
      <c r="B4975" t="s">
        <v>11320</v>
      </c>
      <c r="C4975">
        <v>2001</v>
      </c>
      <c r="D4975">
        <v>246</v>
      </c>
      <c r="E4975">
        <v>243</v>
      </c>
      <c r="F4975" s="11" t="str">
        <f>VLOOKUP(Table13[[#This Row],[theme_id]],'Themes-name-data'!$A$1:$B$597,2,FALSE)</f>
        <v>Harry Potter</v>
      </c>
    </row>
    <row r="4976" spans="1:6" x14ac:dyDescent="0.3">
      <c r="A4976" t="s">
        <v>11321</v>
      </c>
      <c r="B4976" t="s">
        <v>11322</v>
      </c>
      <c r="C4976">
        <v>2001</v>
      </c>
      <c r="D4976">
        <v>246</v>
      </c>
      <c r="E4976">
        <v>298</v>
      </c>
      <c r="F4976" s="11" t="str">
        <f>VLOOKUP(Table13[[#This Row],[theme_id]],'Themes-name-data'!$A$1:$B$597,2,FALSE)</f>
        <v>Harry Potter</v>
      </c>
    </row>
    <row r="4977" spans="1:6" x14ac:dyDescent="0.3">
      <c r="A4977" t="s">
        <v>11323</v>
      </c>
      <c r="B4977" t="s">
        <v>11324</v>
      </c>
      <c r="C4977">
        <v>2001</v>
      </c>
      <c r="D4977">
        <v>246</v>
      </c>
      <c r="E4977">
        <v>412</v>
      </c>
      <c r="F4977" s="11" t="str">
        <f>VLOOKUP(Table13[[#This Row],[theme_id]],'Themes-name-data'!$A$1:$B$597,2,FALSE)</f>
        <v>Harry Potter</v>
      </c>
    </row>
    <row r="4978" spans="1:6" x14ac:dyDescent="0.3">
      <c r="A4978" t="s">
        <v>11325</v>
      </c>
      <c r="B4978" t="s">
        <v>11326</v>
      </c>
      <c r="C4978">
        <v>2001</v>
      </c>
      <c r="D4978">
        <v>246</v>
      </c>
      <c r="E4978">
        <v>695</v>
      </c>
      <c r="F4978" s="11" t="str">
        <f>VLOOKUP(Table13[[#This Row],[theme_id]],'Themes-name-data'!$A$1:$B$597,2,FALSE)</f>
        <v>Harry Potter</v>
      </c>
    </row>
    <row r="4979" spans="1:6" x14ac:dyDescent="0.3">
      <c r="A4979" t="s">
        <v>11356</v>
      </c>
      <c r="B4979" t="s">
        <v>11357</v>
      </c>
      <c r="C4979">
        <v>2001</v>
      </c>
      <c r="D4979">
        <v>246</v>
      </c>
      <c r="E4979">
        <v>75</v>
      </c>
      <c r="F4979" s="11" t="str">
        <f>VLOOKUP(Table13[[#This Row],[theme_id]],'Themes-name-data'!$A$1:$B$597,2,FALSE)</f>
        <v>Harry Potter</v>
      </c>
    </row>
    <row r="4980" spans="1:6" x14ac:dyDescent="0.3">
      <c r="A4980" t="s">
        <v>11358</v>
      </c>
      <c r="B4980" t="s">
        <v>11359</v>
      </c>
      <c r="C4980">
        <v>2001</v>
      </c>
      <c r="D4980">
        <v>246</v>
      </c>
      <c r="E4980">
        <v>70</v>
      </c>
      <c r="F4980" s="11" t="str">
        <f>VLOOKUP(Table13[[#This Row],[theme_id]],'Themes-name-data'!$A$1:$B$597,2,FALSE)</f>
        <v>Harry Potter</v>
      </c>
    </row>
    <row r="4981" spans="1:6" x14ac:dyDescent="0.3">
      <c r="A4981" t="s">
        <v>11360</v>
      </c>
      <c r="B4981" t="s">
        <v>11361</v>
      </c>
      <c r="C4981">
        <v>2001</v>
      </c>
      <c r="D4981">
        <v>246</v>
      </c>
      <c r="E4981">
        <v>85</v>
      </c>
      <c r="F4981" s="11" t="str">
        <f>VLOOKUP(Table13[[#This Row],[theme_id]],'Themes-name-data'!$A$1:$B$597,2,FALSE)</f>
        <v>Harry Potter</v>
      </c>
    </row>
    <row r="4982" spans="1:6" x14ac:dyDescent="0.3">
      <c r="A4982" t="s">
        <v>11491</v>
      </c>
      <c r="B4982" t="s">
        <v>11492</v>
      </c>
      <c r="C4982">
        <v>2001</v>
      </c>
      <c r="D4982">
        <v>674</v>
      </c>
      <c r="E4982">
        <v>256</v>
      </c>
      <c r="F4982" s="11" t="str">
        <f>VLOOKUP(Table13[[#This Row],[theme_id]],'Themes-name-data'!$A$1:$B$597,2,FALSE)</f>
        <v>Early Creator</v>
      </c>
    </row>
    <row r="4983" spans="1:6" x14ac:dyDescent="0.3">
      <c r="A4983" t="s">
        <v>11525</v>
      </c>
      <c r="B4983" t="s">
        <v>2486</v>
      </c>
      <c r="C4983">
        <v>2001</v>
      </c>
      <c r="D4983">
        <v>505</v>
      </c>
      <c r="E4983">
        <v>45</v>
      </c>
      <c r="F4983" s="11" t="str">
        <f>VLOOKUP(Table13[[#This Row],[theme_id]],'Themes-name-data'!$A$1:$B$597,2,FALSE)</f>
        <v>Basic Set</v>
      </c>
    </row>
    <row r="4984" spans="1:6" x14ac:dyDescent="0.3">
      <c r="A4984" t="s">
        <v>11528</v>
      </c>
      <c r="B4984" t="s">
        <v>2512</v>
      </c>
      <c r="C4984">
        <v>2001</v>
      </c>
      <c r="D4984">
        <v>505</v>
      </c>
      <c r="E4984">
        <v>51</v>
      </c>
      <c r="F4984" s="11" t="str">
        <f>VLOOKUP(Table13[[#This Row],[theme_id]],'Themes-name-data'!$A$1:$B$597,2,FALSE)</f>
        <v>Basic Set</v>
      </c>
    </row>
    <row r="4985" spans="1:6" x14ac:dyDescent="0.3">
      <c r="A4985" t="s">
        <v>11536</v>
      </c>
      <c r="B4985" t="s">
        <v>2486</v>
      </c>
      <c r="C4985">
        <v>2001</v>
      </c>
      <c r="D4985">
        <v>505</v>
      </c>
      <c r="E4985">
        <v>51</v>
      </c>
      <c r="F4985" s="11" t="str">
        <f>VLOOKUP(Table13[[#This Row],[theme_id]],'Themes-name-data'!$A$1:$B$597,2,FALSE)</f>
        <v>Basic Set</v>
      </c>
    </row>
    <row r="4986" spans="1:6" x14ac:dyDescent="0.3">
      <c r="A4986" t="s">
        <v>13524</v>
      </c>
      <c r="B4986" t="s">
        <v>13525</v>
      </c>
      <c r="C4986">
        <v>2001</v>
      </c>
      <c r="D4986">
        <v>19</v>
      </c>
      <c r="E4986">
        <v>41</v>
      </c>
      <c r="F4986" s="11" t="str">
        <f>VLOOKUP(Table13[[#This Row],[theme_id]],'Themes-name-data'!$A$1:$B$597,2,FALSE)</f>
        <v>Supplemental</v>
      </c>
    </row>
    <row r="4987" spans="1:6" x14ac:dyDescent="0.3">
      <c r="A4987" t="s">
        <v>13730</v>
      </c>
      <c r="B4987" t="s">
        <v>13731</v>
      </c>
      <c r="C4987">
        <v>2001</v>
      </c>
      <c r="D4987">
        <v>505</v>
      </c>
      <c r="E4987">
        <v>60</v>
      </c>
      <c r="F4987" s="11" t="str">
        <f>VLOOKUP(Table13[[#This Row],[theme_id]],'Themes-name-data'!$A$1:$B$597,2,FALSE)</f>
        <v>Basic Set</v>
      </c>
    </row>
    <row r="4988" spans="1:6" x14ac:dyDescent="0.3">
      <c r="A4988" t="s">
        <v>13732</v>
      </c>
      <c r="B4988" t="s">
        <v>2280</v>
      </c>
      <c r="C4988">
        <v>2001</v>
      </c>
      <c r="D4988">
        <v>505</v>
      </c>
      <c r="E4988">
        <v>60</v>
      </c>
      <c r="F4988" s="11" t="str">
        <f>VLOOKUP(Table13[[#This Row],[theme_id]],'Themes-name-data'!$A$1:$B$597,2,FALSE)</f>
        <v>Basic Set</v>
      </c>
    </row>
    <row r="4989" spans="1:6" x14ac:dyDescent="0.3">
      <c r="A4989" t="s">
        <v>13735</v>
      </c>
      <c r="B4989" t="s">
        <v>13736</v>
      </c>
      <c r="C4989">
        <v>2001</v>
      </c>
      <c r="D4989">
        <v>505</v>
      </c>
      <c r="E4989">
        <v>43</v>
      </c>
      <c r="F4989" s="11" t="str">
        <f>VLOOKUP(Table13[[#This Row],[theme_id]],'Themes-name-data'!$A$1:$B$597,2,FALSE)</f>
        <v>Basic Set</v>
      </c>
    </row>
    <row r="4990" spans="1:6" x14ac:dyDescent="0.3">
      <c r="A4990" t="s">
        <v>13739</v>
      </c>
      <c r="B4990" t="s">
        <v>2512</v>
      </c>
      <c r="C4990">
        <v>2001</v>
      </c>
      <c r="D4990">
        <v>505</v>
      </c>
      <c r="E4990">
        <v>34</v>
      </c>
      <c r="F4990" s="11" t="str">
        <f>VLOOKUP(Table13[[#This Row],[theme_id]],'Themes-name-data'!$A$1:$B$597,2,FALSE)</f>
        <v>Basic Set</v>
      </c>
    </row>
    <row r="4991" spans="1:6" x14ac:dyDescent="0.3">
      <c r="A4991" t="s">
        <v>14409</v>
      </c>
      <c r="B4991" t="s">
        <v>14410</v>
      </c>
      <c r="C4991">
        <v>2001</v>
      </c>
      <c r="D4991">
        <v>319</v>
      </c>
      <c r="E4991">
        <v>16</v>
      </c>
      <c r="F4991" s="11" t="str">
        <f>VLOOKUP(Table13[[#This Row],[theme_id]],'Themes-name-data'!$A$1:$B$597,2,FALSE)</f>
        <v>Fairy-Tale</v>
      </c>
    </row>
    <row r="4992" spans="1:6" x14ac:dyDescent="0.3">
      <c r="A4992" t="s">
        <v>14411</v>
      </c>
      <c r="B4992" t="s">
        <v>14412</v>
      </c>
      <c r="C4992">
        <v>2001</v>
      </c>
      <c r="D4992">
        <v>319</v>
      </c>
      <c r="E4992">
        <v>13</v>
      </c>
      <c r="F4992" s="11" t="str">
        <f>VLOOKUP(Table13[[#This Row],[theme_id]],'Themes-name-data'!$A$1:$B$597,2,FALSE)</f>
        <v>Fairy-Tale</v>
      </c>
    </row>
    <row r="4993" spans="1:6" x14ac:dyDescent="0.3">
      <c r="A4993" t="s">
        <v>14413</v>
      </c>
      <c r="B4993" t="s">
        <v>14414</v>
      </c>
      <c r="C4993">
        <v>2001</v>
      </c>
      <c r="D4993">
        <v>319</v>
      </c>
      <c r="E4993">
        <v>39</v>
      </c>
      <c r="F4993" s="11" t="str">
        <f>VLOOKUP(Table13[[#This Row],[theme_id]],'Themes-name-data'!$A$1:$B$597,2,FALSE)</f>
        <v>Fairy-Tale</v>
      </c>
    </row>
    <row r="4994" spans="1:6" x14ac:dyDescent="0.3">
      <c r="A4994" t="s">
        <v>14415</v>
      </c>
      <c r="B4994" t="s">
        <v>14416</v>
      </c>
      <c r="C4994">
        <v>2001</v>
      </c>
      <c r="D4994">
        <v>319</v>
      </c>
      <c r="E4994">
        <v>103</v>
      </c>
      <c r="F4994" s="11" t="str">
        <f>VLOOKUP(Table13[[#This Row],[theme_id]],'Themes-name-data'!$A$1:$B$597,2,FALSE)</f>
        <v>Fairy-Tale</v>
      </c>
    </row>
    <row r="4995" spans="1:6" x14ac:dyDescent="0.3">
      <c r="A4995" t="s">
        <v>14596</v>
      </c>
      <c r="B4995" t="s">
        <v>14597</v>
      </c>
      <c r="C4995">
        <v>2001</v>
      </c>
      <c r="D4995">
        <v>386</v>
      </c>
      <c r="E4995">
        <v>37</v>
      </c>
      <c r="F4995" s="11" t="str">
        <f>VLOOKUP(Table13[[#This Row],[theme_id]],'Themes-name-data'!$A$1:$B$597,2,FALSE)</f>
        <v>Dinosaurs</v>
      </c>
    </row>
    <row r="4996" spans="1:6" x14ac:dyDescent="0.3">
      <c r="A4996" t="s">
        <v>14598</v>
      </c>
      <c r="B4996" t="s">
        <v>14599</v>
      </c>
      <c r="C4996">
        <v>2001</v>
      </c>
      <c r="D4996">
        <v>386</v>
      </c>
      <c r="E4996">
        <v>23</v>
      </c>
      <c r="F4996" s="11" t="str">
        <f>VLOOKUP(Table13[[#This Row],[theme_id]],'Themes-name-data'!$A$1:$B$597,2,FALSE)</f>
        <v>Dinosaurs</v>
      </c>
    </row>
    <row r="4997" spans="1:6" x14ac:dyDescent="0.3">
      <c r="A4997" t="s">
        <v>14600</v>
      </c>
      <c r="B4997" t="s">
        <v>14601</v>
      </c>
      <c r="C4997">
        <v>2001</v>
      </c>
      <c r="D4997">
        <v>386</v>
      </c>
      <c r="E4997">
        <v>31</v>
      </c>
      <c r="F4997" s="11" t="str">
        <f>VLOOKUP(Table13[[#This Row],[theme_id]],'Themes-name-data'!$A$1:$B$597,2,FALSE)</f>
        <v>Dinosaurs</v>
      </c>
    </row>
    <row r="4998" spans="1:6" x14ac:dyDescent="0.3">
      <c r="A4998" t="s">
        <v>14602</v>
      </c>
      <c r="B4998" t="s">
        <v>14603</v>
      </c>
      <c r="C4998">
        <v>2001</v>
      </c>
      <c r="D4998">
        <v>386</v>
      </c>
      <c r="E4998">
        <v>20</v>
      </c>
      <c r="F4998" s="11" t="str">
        <f>VLOOKUP(Table13[[#This Row],[theme_id]],'Themes-name-data'!$A$1:$B$597,2,FALSE)</f>
        <v>Dinosaurs</v>
      </c>
    </row>
    <row r="4999" spans="1:6" x14ac:dyDescent="0.3">
      <c r="A4999" t="s">
        <v>14641</v>
      </c>
      <c r="B4999" t="s">
        <v>14642</v>
      </c>
      <c r="C4999">
        <v>2001</v>
      </c>
      <c r="D4999">
        <v>323</v>
      </c>
      <c r="E4999">
        <v>17</v>
      </c>
      <c r="F4999" s="11" t="str">
        <f>VLOOKUP(Table13[[#This Row],[theme_id]],'Themes-name-data'!$A$1:$B$597,2,FALSE)</f>
        <v>Recreation</v>
      </c>
    </row>
    <row r="5000" spans="1:6" x14ac:dyDescent="0.3">
      <c r="A5000" t="s">
        <v>15750</v>
      </c>
      <c r="B5000" t="s">
        <v>15749</v>
      </c>
      <c r="C5000">
        <v>2001</v>
      </c>
      <c r="D5000">
        <v>148</v>
      </c>
      <c r="E5000">
        <v>712</v>
      </c>
      <c r="F5000" s="11" t="str">
        <f>VLOOKUP(Table13[[#This Row],[theme_id]],'Themes-name-data'!$A$1:$B$597,2,FALSE)</f>
        <v>Pirates I</v>
      </c>
    </row>
    <row r="5001" spans="1:6" x14ac:dyDescent="0.3">
      <c r="A5001" t="s">
        <v>15755</v>
      </c>
      <c r="B5001" t="s">
        <v>15731</v>
      </c>
      <c r="C5001">
        <v>2001</v>
      </c>
      <c r="D5001">
        <v>149</v>
      </c>
      <c r="E5001">
        <v>291</v>
      </c>
      <c r="F5001" s="11" t="str">
        <f>VLOOKUP(Table13[[#This Row],[theme_id]],'Themes-name-data'!$A$1:$B$597,2,FALSE)</f>
        <v>Imperial Armada</v>
      </c>
    </row>
    <row r="5002" spans="1:6" x14ac:dyDescent="0.3">
      <c r="A5002" t="s">
        <v>15759</v>
      </c>
      <c r="B5002" t="s">
        <v>15717</v>
      </c>
      <c r="C5002">
        <v>2001</v>
      </c>
      <c r="D5002">
        <v>152</v>
      </c>
      <c r="E5002">
        <v>440</v>
      </c>
      <c r="F5002" s="11" t="str">
        <f>VLOOKUP(Table13[[#This Row],[theme_id]],'Themes-name-data'!$A$1:$B$597,2,FALSE)</f>
        <v>Islanders</v>
      </c>
    </row>
    <row r="5003" spans="1:6" x14ac:dyDescent="0.3">
      <c r="A5003" t="s">
        <v>16124</v>
      </c>
      <c r="B5003" t="s">
        <v>15977</v>
      </c>
      <c r="C5003">
        <v>2001</v>
      </c>
      <c r="D5003">
        <v>76</v>
      </c>
      <c r="E5003">
        <v>473</v>
      </c>
      <c r="F5003" s="11" t="str">
        <f>VLOOKUP(Table13[[#This Row],[theme_id]],'Themes-name-data'!$A$1:$B$597,2,FALSE)</f>
        <v>Station</v>
      </c>
    </row>
    <row r="5004" spans="1:6" x14ac:dyDescent="0.3">
      <c r="A5004" t="s">
        <v>16173</v>
      </c>
      <c r="B5004" t="s">
        <v>16174</v>
      </c>
      <c r="C5004">
        <v>2001</v>
      </c>
      <c r="D5004">
        <v>158</v>
      </c>
      <c r="E5004">
        <v>0</v>
      </c>
      <c r="F5004" s="11" t="str">
        <f>VLOOKUP(Table13[[#This Row],[theme_id]],'Themes-name-data'!$A$1:$B$597,2,FALSE)</f>
        <v>Star Wars</v>
      </c>
    </row>
    <row r="5005" spans="1:6" x14ac:dyDescent="0.3">
      <c r="A5005" t="s">
        <v>16175</v>
      </c>
      <c r="B5005" t="s">
        <v>16176</v>
      </c>
      <c r="C5005">
        <v>2001</v>
      </c>
      <c r="D5005">
        <v>158</v>
      </c>
      <c r="E5005">
        <v>0</v>
      </c>
      <c r="F5005" s="11" t="str">
        <f>VLOOKUP(Table13[[#This Row],[theme_id]],'Themes-name-data'!$A$1:$B$597,2,FALSE)</f>
        <v>Star Wars</v>
      </c>
    </row>
    <row r="5006" spans="1:6" x14ac:dyDescent="0.3">
      <c r="A5006" t="s">
        <v>16179</v>
      </c>
      <c r="B5006" t="s">
        <v>16180</v>
      </c>
      <c r="C5006">
        <v>2001</v>
      </c>
      <c r="D5006">
        <v>158</v>
      </c>
      <c r="E5006">
        <v>0</v>
      </c>
      <c r="F5006" s="11" t="str">
        <f>VLOOKUP(Table13[[#This Row],[theme_id]],'Themes-name-data'!$A$1:$B$597,2,FALSE)</f>
        <v>Star Wars</v>
      </c>
    </row>
    <row r="5007" spans="1:6" x14ac:dyDescent="0.3">
      <c r="A5007" t="s">
        <v>17007</v>
      </c>
      <c r="B5007" t="s">
        <v>17008</v>
      </c>
      <c r="C5007">
        <v>2001</v>
      </c>
      <c r="D5007">
        <v>386</v>
      </c>
      <c r="E5007">
        <v>25</v>
      </c>
      <c r="F5007" s="11" t="str">
        <f>VLOOKUP(Table13[[#This Row],[theme_id]],'Themes-name-data'!$A$1:$B$597,2,FALSE)</f>
        <v>Dinosaurs</v>
      </c>
    </row>
    <row r="5008" spans="1:6" x14ac:dyDescent="0.3">
      <c r="A5008" t="s">
        <v>17011</v>
      </c>
      <c r="B5008" t="s">
        <v>1767</v>
      </c>
      <c r="C5008">
        <v>2001</v>
      </c>
      <c r="D5008">
        <v>386</v>
      </c>
      <c r="E5008">
        <v>23</v>
      </c>
      <c r="F5008" s="11" t="str">
        <f>VLOOKUP(Table13[[#This Row],[theme_id]],'Themes-name-data'!$A$1:$B$597,2,FALSE)</f>
        <v>Dinosaurs</v>
      </c>
    </row>
    <row r="5009" spans="1:6" x14ac:dyDescent="0.3">
      <c r="A5009" t="s">
        <v>17013</v>
      </c>
      <c r="B5009" t="s">
        <v>17014</v>
      </c>
      <c r="C5009">
        <v>2001</v>
      </c>
      <c r="D5009">
        <v>386</v>
      </c>
      <c r="E5009">
        <v>26</v>
      </c>
      <c r="F5009" s="11" t="str">
        <f>VLOOKUP(Table13[[#This Row],[theme_id]],'Themes-name-data'!$A$1:$B$597,2,FALSE)</f>
        <v>Dinosaurs</v>
      </c>
    </row>
    <row r="5010" spans="1:6" x14ac:dyDescent="0.3">
      <c r="A5010" t="s">
        <v>17015</v>
      </c>
      <c r="B5010" t="s">
        <v>17016</v>
      </c>
      <c r="C5010">
        <v>2001</v>
      </c>
      <c r="D5010">
        <v>386</v>
      </c>
      <c r="E5010">
        <v>19</v>
      </c>
      <c r="F5010" s="11" t="str">
        <f>VLOOKUP(Table13[[#This Row],[theme_id]],'Themes-name-data'!$A$1:$B$597,2,FALSE)</f>
        <v>Dinosaurs</v>
      </c>
    </row>
    <row r="5011" spans="1:6" x14ac:dyDescent="0.3">
      <c r="A5011" t="s">
        <v>17089</v>
      </c>
      <c r="B5011" t="s">
        <v>17090</v>
      </c>
      <c r="C5011">
        <v>2001</v>
      </c>
      <c r="D5011">
        <v>304</v>
      </c>
      <c r="E5011">
        <v>29</v>
      </c>
      <c r="F5011" s="11" t="str">
        <f>VLOOKUP(Table13[[#This Row],[theme_id]],'Themes-name-data'!$A$1:$B$597,2,FALSE)</f>
        <v>Alpha Team</v>
      </c>
    </row>
    <row r="5012" spans="1:6" x14ac:dyDescent="0.3">
      <c r="A5012" t="s">
        <v>17091</v>
      </c>
      <c r="B5012" t="s">
        <v>17092</v>
      </c>
      <c r="C5012">
        <v>2001</v>
      </c>
      <c r="D5012">
        <v>304</v>
      </c>
      <c r="E5012">
        <v>58</v>
      </c>
      <c r="F5012" s="11" t="str">
        <f>VLOOKUP(Table13[[#This Row],[theme_id]],'Themes-name-data'!$A$1:$B$597,2,FALSE)</f>
        <v>Alpha Team</v>
      </c>
    </row>
    <row r="5013" spans="1:6" x14ac:dyDescent="0.3">
      <c r="A5013" t="s">
        <v>17093</v>
      </c>
      <c r="B5013" t="s">
        <v>17094</v>
      </c>
      <c r="C5013">
        <v>2001</v>
      </c>
      <c r="D5013">
        <v>304</v>
      </c>
      <c r="E5013">
        <v>79</v>
      </c>
      <c r="F5013" s="11" t="str">
        <f>VLOOKUP(Table13[[#This Row],[theme_id]],'Themes-name-data'!$A$1:$B$597,2,FALSE)</f>
        <v>Alpha Team</v>
      </c>
    </row>
    <row r="5014" spans="1:6" x14ac:dyDescent="0.3">
      <c r="A5014" t="s">
        <v>17095</v>
      </c>
      <c r="B5014" t="s">
        <v>17096</v>
      </c>
      <c r="C5014">
        <v>2001</v>
      </c>
      <c r="D5014">
        <v>304</v>
      </c>
      <c r="E5014">
        <v>135</v>
      </c>
      <c r="F5014" s="11" t="str">
        <f>VLOOKUP(Table13[[#This Row],[theme_id]],'Themes-name-data'!$A$1:$B$597,2,FALSE)</f>
        <v>Alpha Team</v>
      </c>
    </row>
    <row r="5015" spans="1:6" x14ac:dyDescent="0.3">
      <c r="A5015" t="s">
        <v>17097</v>
      </c>
      <c r="B5015" t="s">
        <v>17098</v>
      </c>
      <c r="C5015">
        <v>2001</v>
      </c>
      <c r="D5015">
        <v>304</v>
      </c>
      <c r="E5015">
        <v>192</v>
      </c>
      <c r="F5015" s="11" t="str">
        <f>VLOOKUP(Table13[[#This Row],[theme_id]],'Themes-name-data'!$A$1:$B$597,2,FALSE)</f>
        <v>Alpha Team</v>
      </c>
    </row>
    <row r="5016" spans="1:6" x14ac:dyDescent="0.3">
      <c r="A5016" t="s">
        <v>17099</v>
      </c>
      <c r="B5016" t="s">
        <v>17100</v>
      </c>
      <c r="C5016">
        <v>2001</v>
      </c>
      <c r="D5016">
        <v>304</v>
      </c>
      <c r="E5016">
        <v>414</v>
      </c>
      <c r="F5016" s="11" t="str">
        <f>VLOOKUP(Table13[[#This Row],[theme_id]],'Themes-name-data'!$A$1:$B$597,2,FALSE)</f>
        <v>Alpha Team</v>
      </c>
    </row>
    <row r="5017" spans="1:6" x14ac:dyDescent="0.3">
      <c r="A5017" t="s">
        <v>17498</v>
      </c>
      <c r="B5017" t="s">
        <v>14597</v>
      </c>
      <c r="C5017">
        <v>2001</v>
      </c>
      <c r="D5017">
        <v>386</v>
      </c>
      <c r="E5017">
        <v>37</v>
      </c>
      <c r="F5017" s="11" t="str">
        <f>VLOOKUP(Table13[[#This Row],[theme_id]],'Themes-name-data'!$A$1:$B$597,2,FALSE)</f>
        <v>Dinosaurs</v>
      </c>
    </row>
    <row r="5018" spans="1:6" x14ac:dyDescent="0.3">
      <c r="A5018" t="s">
        <v>17523</v>
      </c>
      <c r="B5018" t="s">
        <v>14599</v>
      </c>
      <c r="C5018">
        <v>2001</v>
      </c>
      <c r="D5018">
        <v>386</v>
      </c>
      <c r="E5018">
        <v>23</v>
      </c>
      <c r="F5018" s="11" t="str">
        <f>VLOOKUP(Table13[[#This Row],[theme_id]],'Themes-name-data'!$A$1:$B$597,2,FALSE)</f>
        <v>Dinosaurs</v>
      </c>
    </row>
    <row r="5019" spans="1:6" x14ac:dyDescent="0.3">
      <c r="A5019" t="s">
        <v>17548</v>
      </c>
      <c r="B5019" t="s">
        <v>14601</v>
      </c>
      <c r="C5019">
        <v>2001</v>
      </c>
      <c r="D5019">
        <v>386</v>
      </c>
      <c r="E5019">
        <v>31</v>
      </c>
      <c r="F5019" s="11" t="str">
        <f>VLOOKUP(Table13[[#This Row],[theme_id]],'Themes-name-data'!$A$1:$B$597,2,FALSE)</f>
        <v>Dinosaurs</v>
      </c>
    </row>
    <row r="5020" spans="1:6" x14ac:dyDescent="0.3">
      <c r="A5020" t="s">
        <v>17557</v>
      </c>
      <c r="B5020" t="s">
        <v>14603</v>
      </c>
      <c r="C5020">
        <v>2001</v>
      </c>
      <c r="D5020">
        <v>386</v>
      </c>
      <c r="E5020">
        <v>20</v>
      </c>
      <c r="F5020" s="11" t="str">
        <f>VLOOKUP(Table13[[#This Row],[theme_id]],'Themes-name-data'!$A$1:$B$597,2,FALSE)</f>
        <v>Dinosaurs</v>
      </c>
    </row>
    <row r="5021" spans="1:6" x14ac:dyDescent="0.3">
      <c r="A5021" t="s">
        <v>19522</v>
      </c>
      <c r="B5021" t="s">
        <v>19523</v>
      </c>
      <c r="C5021">
        <v>2001</v>
      </c>
      <c r="D5021">
        <v>158</v>
      </c>
      <c r="E5021">
        <v>45</v>
      </c>
      <c r="F5021" s="11" t="str">
        <f>VLOOKUP(Table13[[#This Row],[theme_id]],'Themes-name-data'!$A$1:$B$597,2,FALSE)</f>
        <v>Star Wars</v>
      </c>
    </row>
    <row r="5022" spans="1:6" x14ac:dyDescent="0.3">
      <c r="A5022" t="s">
        <v>19655</v>
      </c>
      <c r="B5022" t="s">
        <v>19656</v>
      </c>
      <c r="C5022">
        <v>2001</v>
      </c>
      <c r="D5022">
        <v>158</v>
      </c>
      <c r="E5022">
        <v>133</v>
      </c>
      <c r="F5022" s="11" t="str">
        <f>VLOOKUP(Table13[[#This Row],[theme_id]],'Themes-name-data'!$A$1:$B$597,2,FALSE)</f>
        <v>Star Wars</v>
      </c>
    </row>
    <row r="5023" spans="1:6" x14ac:dyDescent="0.3">
      <c r="A5023" t="s">
        <v>19663</v>
      </c>
      <c r="B5023" t="s">
        <v>19664</v>
      </c>
      <c r="C5023">
        <v>2001</v>
      </c>
      <c r="D5023">
        <v>158</v>
      </c>
      <c r="E5023">
        <v>107</v>
      </c>
      <c r="F5023" s="11" t="str">
        <f>VLOOKUP(Table13[[#This Row],[theme_id]],'Themes-name-data'!$A$1:$B$597,2,FALSE)</f>
        <v>Star Wars</v>
      </c>
    </row>
    <row r="5024" spans="1:6" x14ac:dyDescent="0.3">
      <c r="A5024" t="s">
        <v>19805</v>
      </c>
      <c r="B5024" t="s">
        <v>19806</v>
      </c>
      <c r="C5024">
        <v>2001</v>
      </c>
      <c r="D5024">
        <v>158</v>
      </c>
      <c r="E5024">
        <v>171</v>
      </c>
      <c r="F5024" s="11" t="str">
        <f>VLOOKUP(Table13[[#This Row],[theme_id]],'Themes-name-data'!$A$1:$B$597,2,FALSE)</f>
        <v>Star Wars</v>
      </c>
    </row>
    <row r="5025" spans="1:6" x14ac:dyDescent="0.3">
      <c r="A5025" t="s">
        <v>19842</v>
      </c>
      <c r="B5025" t="s">
        <v>482</v>
      </c>
      <c r="C5025">
        <v>2001</v>
      </c>
      <c r="D5025">
        <v>158</v>
      </c>
      <c r="E5025">
        <v>238</v>
      </c>
      <c r="F5025" s="11" t="str">
        <f>VLOOKUP(Table13[[#This Row],[theme_id]],'Themes-name-data'!$A$1:$B$597,2,FALSE)</f>
        <v>Star Wars</v>
      </c>
    </row>
    <row r="5026" spans="1:6" x14ac:dyDescent="0.3">
      <c r="A5026" t="s">
        <v>19917</v>
      </c>
      <c r="B5026" t="s">
        <v>19918</v>
      </c>
      <c r="C5026">
        <v>2001</v>
      </c>
      <c r="D5026">
        <v>158</v>
      </c>
      <c r="E5026">
        <v>449</v>
      </c>
      <c r="F5026" s="11" t="str">
        <f>VLOOKUP(Table13[[#This Row],[theme_id]],'Themes-name-data'!$A$1:$B$597,2,FALSE)</f>
        <v>Star Wars</v>
      </c>
    </row>
    <row r="5027" spans="1:6" x14ac:dyDescent="0.3">
      <c r="A5027" t="s">
        <v>20124</v>
      </c>
      <c r="B5027" t="s">
        <v>20125</v>
      </c>
      <c r="C5027">
        <v>2001</v>
      </c>
      <c r="D5027">
        <v>135</v>
      </c>
      <c r="E5027">
        <v>21</v>
      </c>
      <c r="F5027" s="11" t="str">
        <f>VLOOKUP(Table13[[#This Row],[theme_id]],'Themes-name-data'!$A$1:$B$597,2,FALSE)</f>
        <v>Life On Mars</v>
      </c>
    </row>
    <row r="5028" spans="1:6" x14ac:dyDescent="0.3">
      <c r="A5028" t="s">
        <v>20128</v>
      </c>
      <c r="B5028" t="s">
        <v>2212</v>
      </c>
      <c r="C5028">
        <v>2001</v>
      </c>
      <c r="D5028">
        <v>135</v>
      </c>
      <c r="E5028">
        <v>29</v>
      </c>
      <c r="F5028" s="11" t="str">
        <f>VLOOKUP(Table13[[#This Row],[theme_id]],'Themes-name-data'!$A$1:$B$597,2,FALSE)</f>
        <v>Life On Mars</v>
      </c>
    </row>
    <row r="5029" spans="1:6" x14ac:dyDescent="0.3">
      <c r="A5029" t="s">
        <v>20130</v>
      </c>
      <c r="B5029" t="s">
        <v>2218</v>
      </c>
      <c r="C5029">
        <v>2001</v>
      </c>
      <c r="D5029">
        <v>135</v>
      </c>
      <c r="E5029">
        <v>30</v>
      </c>
      <c r="F5029" s="11" t="str">
        <f>VLOOKUP(Table13[[#This Row],[theme_id]],'Themes-name-data'!$A$1:$B$597,2,FALSE)</f>
        <v>Life On Mars</v>
      </c>
    </row>
    <row r="5030" spans="1:6" x14ac:dyDescent="0.3">
      <c r="A5030" t="s">
        <v>20131</v>
      </c>
      <c r="B5030" t="s">
        <v>2216</v>
      </c>
      <c r="C5030">
        <v>2001</v>
      </c>
      <c r="D5030">
        <v>135</v>
      </c>
      <c r="E5030">
        <v>24</v>
      </c>
      <c r="F5030" s="11" t="str">
        <f>VLOOKUP(Table13[[#This Row],[theme_id]],'Themes-name-data'!$A$1:$B$597,2,FALSE)</f>
        <v>Life On Mars</v>
      </c>
    </row>
    <row r="5031" spans="1:6" x14ac:dyDescent="0.3">
      <c r="A5031" t="s">
        <v>20138</v>
      </c>
      <c r="B5031" t="s">
        <v>20125</v>
      </c>
      <c r="C5031">
        <v>2001</v>
      </c>
      <c r="D5031">
        <v>135</v>
      </c>
      <c r="E5031">
        <v>21</v>
      </c>
      <c r="F5031" s="11" t="str">
        <f>VLOOKUP(Table13[[#This Row],[theme_id]],'Themes-name-data'!$A$1:$B$597,2,FALSE)</f>
        <v>Life On Mars</v>
      </c>
    </row>
    <row r="5032" spans="1:6" x14ac:dyDescent="0.3">
      <c r="A5032" t="s">
        <v>20139</v>
      </c>
      <c r="B5032" t="s">
        <v>2212</v>
      </c>
      <c r="C5032">
        <v>2001</v>
      </c>
      <c r="D5032">
        <v>135</v>
      </c>
      <c r="E5032">
        <v>29</v>
      </c>
      <c r="F5032" s="11" t="str">
        <f>VLOOKUP(Table13[[#This Row],[theme_id]],'Themes-name-data'!$A$1:$B$597,2,FALSE)</f>
        <v>Life On Mars</v>
      </c>
    </row>
    <row r="5033" spans="1:6" x14ac:dyDescent="0.3">
      <c r="A5033" t="s">
        <v>20140</v>
      </c>
      <c r="B5033" t="s">
        <v>20141</v>
      </c>
      <c r="C5033">
        <v>2001</v>
      </c>
      <c r="D5033">
        <v>135</v>
      </c>
      <c r="E5033">
        <v>34</v>
      </c>
      <c r="F5033" s="11" t="str">
        <f>VLOOKUP(Table13[[#This Row],[theme_id]],'Themes-name-data'!$A$1:$B$597,2,FALSE)</f>
        <v>Life On Mars</v>
      </c>
    </row>
    <row r="5034" spans="1:6" x14ac:dyDescent="0.3">
      <c r="A5034" t="s">
        <v>20142</v>
      </c>
      <c r="B5034" t="s">
        <v>20143</v>
      </c>
      <c r="C5034">
        <v>2001</v>
      </c>
      <c r="D5034">
        <v>135</v>
      </c>
      <c r="E5034">
        <v>73</v>
      </c>
      <c r="F5034" s="11" t="str">
        <f>VLOOKUP(Table13[[#This Row],[theme_id]],'Themes-name-data'!$A$1:$B$597,2,FALSE)</f>
        <v>Life On Mars</v>
      </c>
    </row>
    <row r="5035" spans="1:6" x14ac:dyDescent="0.3">
      <c r="A5035" t="s">
        <v>20144</v>
      </c>
      <c r="B5035" t="s">
        <v>20145</v>
      </c>
      <c r="C5035">
        <v>2001</v>
      </c>
      <c r="D5035">
        <v>135</v>
      </c>
      <c r="E5035">
        <v>99</v>
      </c>
      <c r="F5035" s="11" t="str">
        <f>VLOOKUP(Table13[[#This Row],[theme_id]],'Themes-name-data'!$A$1:$B$597,2,FALSE)</f>
        <v>Life On Mars</v>
      </c>
    </row>
    <row r="5036" spans="1:6" x14ac:dyDescent="0.3">
      <c r="A5036" t="s">
        <v>20148</v>
      </c>
      <c r="B5036" t="s">
        <v>20149</v>
      </c>
      <c r="C5036">
        <v>2001</v>
      </c>
      <c r="D5036">
        <v>135</v>
      </c>
      <c r="E5036">
        <v>193</v>
      </c>
      <c r="F5036" s="11" t="str">
        <f>VLOOKUP(Table13[[#This Row],[theme_id]],'Themes-name-data'!$A$1:$B$597,2,FALSE)</f>
        <v>Life On Mars</v>
      </c>
    </row>
    <row r="5037" spans="1:6" x14ac:dyDescent="0.3">
      <c r="A5037" t="s">
        <v>20150</v>
      </c>
      <c r="B5037" t="s">
        <v>20151</v>
      </c>
      <c r="C5037">
        <v>2001</v>
      </c>
      <c r="D5037">
        <v>135</v>
      </c>
      <c r="E5037">
        <v>189</v>
      </c>
      <c r="F5037" s="11" t="str">
        <f>VLOOKUP(Table13[[#This Row],[theme_id]],'Themes-name-data'!$A$1:$B$597,2,FALSE)</f>
        <v>Life On Mars</v>
      </c>
    </row>
    <row r="5038" spans="1:6" x14ac:dyDescent="0.3">
      <c r="A5038" t="s">
        <v>20152</v>
      </c>
      <c r="B5038" t="s">
        <v>20153</v>
      </c>
      <c r="C5038">
        <v>2001</v>
      </c>
      <c r="D5038">
        <v>135</v>
      </c>
      <c r="E5038">
        <v>249</v>
      </c>
      <c r="F5038" s="11" t="str">
        <f>VLOOKUP(Table13[[#This Row],[theme_id]],'Themes-name-data'!$A$1:$B$597,2,FALSE)</f>
        <v>Life On Mars</v>
      </c>
    </row>
    <row r="5039" spans="1:6" x14ac:dyDescent="0.3">
      <c r="A5039" t="s">
        <v>20154</v>
      </c>
      <c r="B5039" t="s">
        <v>20155</v>
      </c>
      <c r="C5039">
        <v>2001</v>
      </c>
      <c r="D5039">
        <v>135</v>
      </c>
      <c r="E5039">
        <v>466</v>
      </c>
      <c r="F5039" s="11" t="str">
        <f>VLOOKUP(Table13[[#This Row],[theme_id]],'Themes-name-data'!$A$1:$B$597,2,FALSE)</f>
        <v>Life On Mars</v>
      </c>
    </row>
    <row r="5040" spans="1:6" x14ac:dyDescent="0.3">
      <c r="A5040" t="s">
        <v>20156</v>
      </c>
      <c r="B5040" t="s">
        <v>20157</v>
      </c>
      <c r="C5040">
        <v>2001</v>
      </c>
      <c r="D5040">
        <v>135</v>
      </c>
      <c r="E5040">
        <v>719</v>
      </c>
      <c r="F5040" s="11" t="str">
        <f>VLOOKUP(Table13[[#This Row],[theme_id]],'Themes-name-data'!$A$1:$B$597,2,FALSE)</f>
        <v>Life On Mars</v>
      </c>
    </row>
    <row r="5041" spans="1:6" x14ac:dyDescent="0.3">
      <c r="A5041" t="s">
        <v>20158</v>
      </c>
      <c r="B5041" t="s">
        <v>20159</v>
      </c>
      <c r="C5041">
        <v>2001</v>
      </c>
      <c r="D5041">
        <v>135</v>
      </c>
      <c r="E5041">
        <v>5</v>
      </c>
      <c r="F5041" s="11" t="str">
        <f>VLOOKUP(Table13[[#This Row],[theme_id]],'Themes-name-data'!$A$1:$B$597,2,FALSE)</f>
        <v>Life On Mars</v>
      </c>
    </row>
    <row r="5042" spans="1:6" x14ac:dyDescent="0.3">
      <c r="A5042" t="s">
        <v>20160</v>
      </c>
      <c r="B5042" t="s">
        <v>20161</v>
      </c>
      <c r="C5042">
        <v>2001</v>
      </c>
      <c r="D5042">
        <v>135</v>
      </c>
      <c r="E5042">
        <v>5</v>
      </c>
      <c r="F5042" s="11" t="str">
        <f>VLOOKUP(Table13[[#This Row],[theme_id]],'Themes-name-data'!$A$1:$B$597,2,FALSE)</f>
        <v>Life On Mars</v>
      </c>
    </row>
    <row r="5043" spans="1:6" x14ac:dyDescent="0.3">
      <c r="A5043" t="s">
        <v>20162</v>
      </c>
      <c r="B5043" t="s">
        <v>20163</v>
      </c>
      <c r="C5043">
        <v>2001</v>
      </c>
      <c r="D5043">
        <v>135</v>
      </c>
      <c r="E5043">
        <v>5</v>
      </c>
      <c r="F5043" s="11" t="str">
        <f>VLOOKUP(Table13[[#This Row],[theme_id]],'Themes-name-data'!$A$1:$B$597,2,FALSE)</f>
        <v>Life On Mars</v>
      </c>
    </row>
    <row r="5044" spans="1:6" x14ac:dyDescent="0.3">
      <c r="A5044" t="s">
        <v>20164</v>
      </c>
      <c r="B5044" t="s">
        <v>20165</v>
      </c>
      <c r="C5044">
        <v>2001</v>
      </c>
      <c r="D5044">
        <v>135</v>
      </c>
      <c r="E5044">
        <v>5</v>
      </c>
      <c r="F5044" s="11" t="str">
        <f>VLOOKUP(Table13[[#This Row],[theme_id]],'Themes-name-data'!$A$1:$B$597,2,FALSE)</f>
        <v>Life On Mars</v>
      </c>
    </row>
    <row r="5045" spans="1:6" x14ac:dyDescent="0.3">
      <c r="A5045" t="s">
        <v>20213</v>
      </c>
      <c r="B5045" t="s">
        <v>20214</v>
      </c>
      <c r="C5045">
        <v>2001</v>
      </c>
      <c r="D5045">
        <v>501</v>
      </c>
      <c r="E5045">
        <v>0</v>
      </c>
      <c r="F5045" s="11" t="str">
        <f>VLOOKUP(Table13[[#This Row],[theme_id]],'Themes-name-data'!$A$1:$B$597,2,FALSE)</f>
        <v>Gear</v>
      </c>
    </row>
    <row r="5046" spans="1:6" x14ac:dyDescent="0.3">
      <c r="A5046" t="s">
        <v>22207</v>
      </c>
      <c r="B5046" t="s">
        <v>2962</v>
      </c>
      <c r="C5046">
        <v>2001</v>
      </c>
      <c r="D5046">
        <v>505</v>
      </c>
      <c r="E5046">
        <v>78</v>
      </c>
      <c r="F5046" s="11" t="str">
        <f>VLOOKUP(Table13[[#This Row],[theme_id]],'Themes-name-data'!$A$1:$B$597,2,FALSE)</f>
        <v>Basic Set</v>
      </c>
    </row>
    <row r="5047" spans="1:6" x14ac:dyDescent="0.3">
      <c r="A5047" t="s">
        <v>22231</v>
      </c>
      <c r="B5047" t="s">
        <v>2962</v>
      </c>
      <c r="C5047">
        <v>2001</v>
      </c>
      <c r="D5047">
        <v>505</v>
      </c>
      <c r="E5047">
        <v>106</v>
      </c>
      <c r="F5047" s="11" t="str">
        <f>VLOOKUP(Table13[[#This Row],[theme_id]],'Themes-name-data'!$A$1:$B$597,2,FALSE)</f>
        <v>Basic Set</v>
      </c>
    </row>
    <row r="5048" spans="1:6" x14ac:dyDescent="0.3">
      <c r="A5048" t="s">
        <v>22311</v>
      </c>
      <c r="B5048" t="s">
        <v>12076</v>
      </c>
      <c r="C5048">
        <v>2001</v>
      </c>
      <c r="D5048">
        <v>18</v>
      </c>
      <c r="E5048">
        <v>339</v>
      </c>
      <c r="F5048" s="11" t="str">
        <f>VLOOKUP(Table13[[#This Row],[theme_id]],'Themes-name-data'!$A$1:$B$597,2,FALSE)</f>
        <v>Star Wars</v>
      </c>
    </row>
    <row r="5049" spans="1:6" x14ac:dyDescent="0.3">
      <c r="A5049" t="s">
        <v>22312</v>
      </c>
      <c r="B5049" t="s">
        <v>4904</v>
      </c>
      <c r="C5049">
        <v>2001</v>
      </c>
      <c r="D5049">
        <v>18</v>
      </c>
      <c r="E5049">
        <v>360</v>
      </c>
      <c r="F5049" s="11" t="str">
        <f>VLOOKUP(Table13[[#This Row],[theme_id]],'Themes-name-data'!$A$1:$B$597,2,FALSE)</f>
        <v>Star Wars</v>
      </c>
    </row>
    <row r="5050" spans="1:6" x14ac:dyDescent="0.3">
      <c r="A5050" t="s">
        <v>22822</v>
      </c>
      <c r="B5050" t="s">
        <v>22823</v>
      </c>
      <c r="C5050">
        <v>2001</v>
      </c>
      <c r="D5050">
        <v>17</v>
      </c>
      <c r="E5050">
        <v>152</v>
      </c>
      <c r="F5050" s="11" t="str">
        <f>VLOOKUP(Table13[[#This Row],[theme_id]],'Themes-name-data'!$A$1:$B$597,2,FALSE)</f>
        <v>Speed Slammers</v>
      </c>
    </row>
    <row r="5051" spans="1:6" x14ac:dyDescent="0.3">
      <c r="A5051" t="s">
        <v>22824</v>
      </c>
      <c r="B5051" t="s">
        <v>22825</v>
      </c>
      <c r="C5051">
        <v>2001</v>
      </c>
      <c r="D5051">
        <v>3</v>
      </c>
      <c r="E5051">
        <v>110</v>
      </c>
      <c r="F5051" s="11" t="str">
        <f>VLOOKUP(Table13[[#This Row],[theme_id]],'Themes-name-data'!$A$1:$B$597,2,FALSE)</f>
        <v>Competition</v>
      </c>
    </row>
    <row r="5052" spans="1:6" x14ac:dyDescent="0.3">
      <c r="A5052" t="s">
        <v>22826</v>
      </c>
      <c r="B5052" t="s">
        <v>22827</v>
      </c>
      <c r="C5052">
        <v>2001</v>
      </c>
      <c r="D5052">
        <v>17</v>
      </c>
      <c r="E5052">
        <v>251</v>
      </c>
      <c r="F5052" s="11" t="str">
        <f>VLOOKUP(Table13[[#This Row],[theme_id]],'Themes-name-data'!$A$1:$B$597,2,FALSE)</f>
        <v>Speed Slammers</v>
      </c>
    </row>
    <row r="5053" spans="1:6" x14ac:dyDescent="0.3">
      <c r="A5053" t="s">
        <v>23131</v>
      </c>
      <c r="B5053" t="s">
        <v>23132</v>
      </c>
      <c r="C5053">
        <v>2001</v>
      </c>
      <c r="D5053">
        <v>7</v>
      </c>
      <c r="E5053">
        <v>232</v>
      </c>
      <c r="F5053" s="11" t="str">
        <f>VLOOKUP(Table13[[#This Row],[theme_id]],'Themes-name-data'!$A$1:$B$597,2,FALSE)</f>
        <v>Construction</v>
      </c>
    </row>
    <row r="5054" spans="1:6" x14ac:dyDescent="0.3">
      <c r="A5054" t="s">
        <v>23133</v>
      </c>
      <c r="B5054" t="s">
        <v>23134</v>
      </c>
      <c r="C5054">
        <v>2001</v>
      </c>
      <c r="D5054">
        <v>7</v>
      </c>
      <c r="E5054">
        <v>582</v>
      </c>
      <c r="F5054" s="11" t="str">
        <f>VLOOKUP(Table13[[#This Row],[theme_id]],'Themes-name-data'!$A$1:$B$597,2,FALSE)</f>
        <v>Construction</v>
      </c>
    </row>
    <row r="5055" spans="1:6" x14ac:dyDescent="0.3">
      <c r="A5055" t="s">
        <v>23135</v>
      </c>
      <c r="B5055" t="s">
        <v>23136</v>
      </c>
      <c r="C5055">
        <v>2001</v>
      </c>
      <c r="D5055">
        <v>11</v>
      </c>
      <c r="E5055">
        <v>363</v>
      </c>
      <c r="F5055" s="11" t="str">
        <f>VLOOKUP(Table13[[#This Row],[theme_id]],'Themes-name-data'!$A$1:$B$597,2,FALSE)</f>
        <v>Off-Road</v>
      </c>
    </row>
    <row r="5056" spans="1:6" x14ac:dyDescent="0.3">
      <c r="A5056" t="s">
        <v>23141</v>
      </c>
      <c r="B5056" t="s">
        <v>23142</v>
      </c>
      <c r="C5056">
        <v>2001</v>
      </c>
      <c r="D5056">
        <v>11</v>
      </c>
      <c r="E5056">
        <v>1103</v>
      </c>
      <c r="F5056" s="11" t="str">
        <f>VLOOKUP(Table13[[#This Row],[theme_id]],'Themes-name-data'!$A$1:$B$597,2,FALSE)</f>
        <v>Off-Road</v>
      </c>
    </row>
    <row r="5057" spans="1:6" x14ac:dyDescent="0.3">
      <c r="A5057" t="s">
        <v>23624</v>
      </c>
      <c r="B5057" t="s">
        <v>23625</v>
      </c>
      <c r="C5057">
        <v>2001</v>
      </c>
      <c r="D5057">
        <v>324</v>
      </c>
      <c r="E5057">
        <v>95</v>
      </c>
      <c r="F5057" s="11" t="str">
        <f>VLOOKUP(Table13[[#This Row],[theme_id]],'Themes-name-data'!$A$1:$B$597,2,FALSE)</f>
        <v>Bionicle</v>
      </c>
    </row>
    <row r="5058" spans="1:6" x14ac:dyDescent="0.3">
      <c r="A5058" t="s">
        <v>23763</v>
      </c>
      <c r="B5058" t="s">
        <v>23764</v>
      </c>
      <c r="C5058">
        <v>2001</v>
      </c>
      <c r="D5058">
        <v>348</v>
      </c>
      <c r="E5058">
        <v>94</v>
      </c>
      <c r="F5058" s="11" t="str">
        <f>VLOOKUP(Table13[[#This Row],[theme_id]],'Themes-name-data'!$A$1:$B$597,2,FALSE)</f>
        <v>Toa</v>
      </c>
    </row>
    <row r="5059" spans="1:6" x14ac:dyDescent="0.3">
      <c r="A5059" t="s">
        <v>23783</v>
      </c>
      <c r="B5059" t="s">
        <v>23784</v>
      </c>
      <c r="C5059">
        <v>2001</v>
      </c>
      <c r="D5059">
        <v>348</v>
      </c>
      <c r="E5059">
        <v>49</v>
      </c>
      <c r="F5059" s="11" t="str">
        <f>VLOOKUP(Table13[[#This Row],[theme_id]],'Themes-name-data'!$A$1:$B$597,2,FALSE)</f>
        <v>Toa</v>
      </c>
    </row>
    <row r="5060" spans="1:6" x14ac:dyDescent="0.3">
      <c r="A5060" t="s">
        <v>23789</v>
      </c>
      <c r="B5060" t="s">
        <v>23790</v>
      </c>
      <c r="C5060">
        <v>2001</v>
      </c>
      <c r="D5060">
        <v>348</v>
      </c>
      <c r="E5060">
        <v>50</v>
      </c>
      <c r="F5060" s="11" t="str">
        <f>VLOOKUP(Table13[[#This Row],[theme_id]],'Themes-name-data'!$A$1:$B$597,2,FALSE)</f>
        <v>Toa</v>
      </c>
    </row>
    <row r="5061" spans="1:6" x14ac:dyDescent="0.3">
      <c r="A5061" t="s">
        <v>23817</v>
      </c>
      <c r="B5061" t="s">
        <v>23818</v>
      </c>
      <c r="C5061">
        <v>2001</v>
      </c>
      <c r="D5061">
        <v>348</v>
      </c>
      <c r="E5061">
        <v>30</v>
      </c>
      <c r="F5061" s="11" t="str">
        <f>VLOOKUP(Table13[[#This Row],[theme_id]],'Themes-name-data'!$A$1:$B$597,2,FALSE)</f>
        <v>Toa</v>
      </c>
    </row>
    <row r="5062" spans="1:6" x14ac:dyDescent="0.3">
      <c r="A5062" t="s">
        <v>23823</v>
      </c>
      <c r="B5062" t="s">
        <v>23824</v>
      </c>
      <c r="C5062">
        <v>2001</v>
      </c>
      <c r="D5062">
        <v>348</v>
      </c>
      <c r="E5062">
        <v>33</v>
      </c>
      <c r="F5062" s="11" t="str">
        <f>VLOOKUP(Table13[[#This Row],[theme_id]],'Themes-name-data'!$A$1:$B$597,2,FALSE)</f>
        <v>Toa</v>
      </c>
    </row>
    <row r="5063" spans="1:6" x14ac:dyDescent="0.3">
      <c r="A5063" t="s">
        <v>23837</v>
      </c>
      <c r="B5063" t="s">
        <v>23838</v>
      </c>
      <c r="C5063">
        <v>2001</v>
      </c>
      <c r="D5063">
        <v>348</v>
      </c>
      <c r="E5063">
        <v>35</v>
      </c>
      <c r="F5063" s="11" t="str">
        <f>VLOOKUP(Table13[[#This Row],[theme_id]],'Themes-name-data'!$A$1:$B$597,2,FALSE)</f>
        <v>Toa</v>
      </c>
    </row>
    <row r="5064" spans="1:6" x14ac:dyDescent="0.3">
      <c r="A5064" t="s">
        <v>23843</v>
      </c>
      <c r="B5064" t="s">
        <v>23844</v>
      </c>
      <c r="C5064">
        <v>2001</v>
      </c>
      <c r="D5064">
        <v>348</v>
      </c>
      <c r="E5064">
        <v>36</v>
      </c>
      <c r="F5064" s="11" t="str">
        <f>VLOOKUP(Table13[[#This Row],[theme_id]],'Themes-name-data'!$A$1:$B$597,2,FALSE)</f>
        <v>Toa</v>
      </c>
    </row>
    <row r="5065" spans="1:6" x14ac:dyDescent="0.3">
      <c r="A5065" t="s">
        <v>23878</v>
      </c>
      <c r="B5065" t="s">
        <v>19534</v>
      </c>
      <c r="C5065">
        <v>2001</v>
      </c>
      <c r="D5065">
        <v>348</v>
      </c>
      <c r="E5065">
        <v>33</v>
      </c>
      <c r="F5065" s="11" t="str">
        <f>VLOOKUP(Table13[[#This Row],[theme_id]],'Themes-name-data'!$A$1:$B$597,2,FALSE)</f>
        <v>Toa</v>
      </c>
    </row>
    <row r="5066" spans="1:6" x14ac:dyDescent="0.3">
      <c r="A5066" t="s">
        <v>23879</v>
      </c>
      <c r="B5066" t="s">
        <v>23880</v>
      </c>
      <c r="C5066">
        <v>2001</v>
      </c>
      <c r="D5066">
        <v>348</v>
      </c>
      <c r="E5066">
        <v>34</v>
      </c>
      <c r="F5066" s="11" t="str">
        <f>VLOOKUP(Table13[[#This Row],[theme_id]],'Themes-name-data'!$A$1:$B$597,2,FALSE)</f>
        <v>Toa</v>
      </c>
    </row>
    <row r="5067" spans="1:6" x14ac:dyDescent="0.3">
      <c r="A5067" t="s">
        <v>23936</v>
      </c>
      <c r="B5067" t="s">
        <v>23937</v>
      </c>
      <c r="C5067">
        <v>2001</v>
      </c>
      <c r="D5067">
        <v>348</v>
      </c>
      <c r="E5067">
        <v>36</v>
      </c>
      <c r="F5067" s="11" t="str">
        <f>VLOOKUP(Table13[[#This Row],[theme_id]],'Themes-name-data'!$A$1:$B$597,2,FALSE)</f>
        <v>Toa</v>
      </c>
    </row>
    <row r="5068" spans="1:6" x14ac:dyDescent="0.3">
      <c r="A5068" t="s">
        <v>23942</v>
      </c>
      <c r="B5068" t="s">
        <v>23943</v>
      </c>
      <c r="C5068">
        <v>2001</v>
      </c>
      <c r="D5068">
        <v>348</v>
      </c>
      <c r="E5068">
        <v>37</v>
      </c>
      <c r="F5068" s="11" t="str">
        <f>VLOOKUP(Table13[[#This Row],[theme_id]],'Themes-name-data'!$A$1:$B$597,2,FALSE)</f>
        <v>Toa</v>
      </c>
    </row>
    <row r="5069" spans="1:6" x14ac:dyDescent="0.3">
      <c r="A5069" t="s">
        <v>24019</v>
      </c>
      <c r="B5069" t="s">
        <v>24020</v>
      </c>
      <c r="C5069">
        <v>2001</v>
      </c>
      <c r="D5069">
        <v>348</v>
      </c>
      <c r="E5069">
        <v>33</v>
      </c>
      <c r="F5069" s="11" t="str">
        <f>VLOOKUP(Table13[[#This Row],[theme_id]],'Themes-name-data'!$A$1:$B$597,2,FALSE)</f>
        <v>Toa</v>
      </c>
    </row>
    <row r="5070" spans="1:6" x14ac:dyDescent="0.3">
      <c r="A5070" t="s">
        <v>24025</v>
      </c>
      <c r="B5070" t="s">
        <v>24026</v>
      </c>
      <c r="C5070">
        <v>2001</v>
      </c>
      <c r="D5070">
        <v>348</v>
      </c>
      <c r="E5070">
        <v>34</v>
      </c>
      <c r="F5070" s="11" t="str">
        <f>VLOOKUP(Table13[[#This Row],[theme_id]],'Themes-name-data'!$A$1:$B$597,2,FALSE)</f>
        <v>Toa</v>
      </c>
    </row>
    <row r="5071" spans="1:6" x14ac:dyDescent="0.3">
      <c r="A5071" t="s">
        <v>24145</v>
      </c>
      <c r="B5071" t="s">
        <v>24146</v>
      </c>
      <c r="C5071">
        <v>2001</v>
      </c>
      <c r="D5071">
        <v>343</v>
      </c>
      <c r="E5071">
        <v>146</v>
      </c>
      <c r="F5071" s="11" t="str">
        <f>VLOOKUP(Table13[[#This Row],[theme_id]],'Themes-name-data'!$A$1:$B$597,2,FALSE)</f>
        <v>Rahi</v>
      </c>
    </row>
    <row r="5072" spans="1:6" x14ac:dyDescent="0.3">
      <c r="A5072" t="s">
        <v>24230</v>
      </c>
      <c r="B5072" t="s">
        <v>24231</v>
      </c>
      <c r="C5072">
        <v>2001</v>
      </c>
      <c r="D5072">
        <v>343</v>
      </c>
      <c r="E5072">
        <v>633</v>
      </c>
      <c r="F5072" s="11" t="str">
        <f>VLOOKUP(Table13[[#This Row],[theme_id]],'Themes-name-data'!$A$1:$B$597,2,FALSE)</f>
        <v>Rahi</v>
      </c>
    </row>
    <row r="5073" spans="1:6" x14ac:dyDescent="0.3">
      <c r="A5073" t="s">
        <v>24321</v>
      </c>
      <c r="B5073" t="s">
        <v>24322</v>
      </c>
      <c r="C5073">
        <v>2001</v>
      </c>
      <c r="D5073">
        <v>343</v>
      </c>
      <c r="E5073">
        <v>455</v>
      </c>
      <c r="F5073" s="11" t="str">
        <f>VLOOKUP(Table13[[#This Row],[theme_id]],'Themes-name-data'!$A$1:$B$597,2,FALSE)</f>
        <v>Rahi</v>
      </c>
    </row>
    <row r="5074" spans="1:6" x14ac:dyDescent="0.3">
      <c r="A5074" t="s">
        <v>24408</v>
      </c>
      <c r="B5074" t="s">
        <v>24409</v>
      </c>
      <c r="C5074">
        <v>2001</v>
      </c>
      <c r="D5074">
        <v>356</v>
      </c>
      <c r="E5074">
        <v>26</v>
      </c>
      <c r="F5074" s="11" t="str">
        <f>VLOOKUP(Table13[[#This Row],[theme_id]],'Themes-name-data'!$A$1:$B$597,2,FALSE)</f>
        <v>Turaga</v>
      </c>
    </row>
    <row r="5075" spans="1:6" x14ac:dyDescent="0.3">
      <c r="A5075" t="s">
        <v>24455</v>
      </c>
      <c r="B5075" t="s">
        <v>2224</v>
      </c>
      <c r="C5075">
        <v>2001</v>
      </c>
      <c r="D5075">
        <v>356</v>
      </c>
      <c r="E5075">
        <v>25</v>
      </c>
      <c r="F5075" s="11" t="str">
        <f>VLOOKUP(Table13[[#This Row],[theme_id]],'Themes-name-data'!$A$1:$B$597,2,FALSE)</f>
        <v>Turaga</v>
      </c>
    </row>
    <row r="5076" spans="1:6" x14ac:dyDescent="0.3">
      <c r="A5076" t="s">
        <v>24456</v>
      </c>
      <c r="B5076" t="s">
        <v>24457</v>
      </c>
      <c r="C5076">
        <v>2001</v>
      </c>
      <c r="D5076">
        <v>356</v>
      </c>
      <c r="E5076">
        <v>29</v>
      </c>
      <c r="F5076" s="11" t="str">
        <f>VLOOKUP(Table13[[#This Row],[theme_id]],'Themes-name-data'!$A$1:$B$597,2,FALSE)</f>
        <v>Turaga</v>
      </c>
    </row>
    <row r="5077" spans="1:6" x14ac:dyDescent="0.3">
      <c r="A5077" t="s">
        <v>24458</v>
      </c>
      <c r="B5077" t="s">
        <v>24459</v>
      </c>
      <c r="C5077">
        <v>2001</v>
      </c>
      <c r="D5077">
        <v>356</v>
      </c>
      <c r="E5077">
        <v>27</v>
      </c>
      <c r="F5077" s="11" t="str">
        <f>VLOOKUP(Table13[[#This Row],[theme_id]],'Themes-name-data'!$A$1:$B$597,2,FALSE)</f>
        <v>Turaga</v>
      </c>
    </row>
    <row r="5078" spans="1:6" x14ac:dyDescent="0.3">
      <c r="A5078" t="s">
        <v>24460</v>
      </c>
      <c r="B5078" t="s">
        <v>2228</v>
      </c>
      <c r="C5078">
        <v>2001</v>
      </c>
      <c r="D5078">
        <v>356</v>
      </c>
      <c r="E5078">
        <v>29</v>
      </c>
      <c r="F5078" s="11" t="str">
        <f>VLOOKUP(Table13[[#This Row],[theme_id]],'Themes-name-data'!$A$1:$B$597,2,FALSE)</f>
        <v>Turaga</v>
      </c>
    </row>
    <row r="5079" spans="1:6" x14ac:dyDescent="0.3">
      <c r="A5079" t="s">
        <v>24461</v>
      </c>
      <c r="B5079" t="s">
        <v>24462</v>
      </c>
      <c r="C5079">
        <v>2001</v>
      </c>
      <c r="D5079">
        <v>356</v>
      </c>
      <c r="E5079">
        <v>28</v>
      </c>
      <c r="F5079" s="11" t="str">
        <f>VLOOKUP(Table13[[#This Row],[theme_id]],'Themes-name-data'!$A$1:$B$597,2,FALSE)</f>
        <v>Turaga</v>
      </c>
    </row>
    <row r="5080" spans="1:6" x14ac:dyDescent="0.3">
      <c r="A5080" t="s">
        <v>24463</v>
      </c>
      <c r="B5080" t="s">
        <v>24464</v>
      </c>
      <c r="C5080">
        <v>2001</v>
      </c>
      <c r="D5080">
        <v>346</v>
      </c>
      <c r="E5080">
        <v>10</v>
      </c>
      <c r="F5080" s="11" t="str">
        <f>VLOOKUP(Table13[[#This Row],[theme_id]],'Themes-name-data'!$A$1:$B$597,2,FALSE)</f>
        <v>Supplemental</v>
      </c>
    </row>
    <row r="5081" spans="1:6" x14ac:dyDescent="0.3">
      <c r="A5081" t="s">
        <v>24467</v>
      </c>
      <c r="B5081" t="s">
        <v>24468</v>
      </c>
      <c r="C5081">
        <v>2001</v>
      </c>
      <c r="D5081">
        <v>343</v>
      </c>
      <c r="E5081">
        <v>224</v>
      </c>
      <c r="F5081" s="11" t="str">
        <f>VLOOKUP(Table13[[#This Row],[theme_id]],'Themes-name-data'!$A$1:$B$597,2,FALSE)</f>
        <v>Rahi</v>
      </c>
    </row>
    <row r="5082" spans="1:6" x14ac:dyDescent="0.3">
      <c r="A5082" t="s">
        <v>24469</v>
      </c>
      <c r="B5082" t="s">
        <v>24470</v>
      </c>
      <c r="C5082">
        <v>2001</v>
      </c>
      <c r="D5082">
        <v>343</v>
      </c>
      <c r="E5082">
        <v>401</v>
      </c>
      <c r="F5082" s="11" t="str">
        <f>VLOOKUP(Table13[[#This Row],[theme_id]],'Themes-name-data'!$A$1:$B$597,2,FALSE)</f>
        <v>Rahi</v>
      </c>
    </row>
    <row r="5083" spans="1:6" x14ac:dyDescent="0.3">
      <c r="A5083" t="s">
        <v>25070</v>
      </c>
      <c r="B5083" t="s">
        <v>25071</v>
      </c>
      <c r="C5083">
        <v>2001</v>
      </c>
      <c r="D5083">
        <v>16</v>
      </c>
      <c r="E5083">
        <v>0</v>
      </c>
      <c r="F5083" s="11" t="str">
        <f>VLOOKUP(Table13[[#This Row],[theme_id]],'Themes-name-data'!$A$1:$B$597,2,FALSE)</f>
        <v>RoboRiders</v>
      </c>
    </row>
    <row r="5084" spans="1:6" x14ac:dyDescent="0.3">
      <c r="A5084" t="s">
        <v>25072</v>
      </c>
      <c r="B5084" t="s">
        <v>25071</v>
      </c>
      <c r="C5084">
        <v>2001</v>
      </c>
      <c r="D5084">
        <v>16</v>
      </c>
      <c r="E5084">
        <v>0</v>
      </c>
      <c r="F5084" s="11" t="str">
        <f>VLOOKUP(Table13[[#This Row],[theme_id]],'Themes-name-data'!$A$1:$B$597,2,FALSE)</f>
        <v>RoboRiders</v>
      </c>
    </row>
    <row r="5085" spans="1:6" x14ac:dyDescent="0.3">
      <c r="A5085" t="s">
        <v>25073</v>
      </c>
      <c r="B5085" t="s">
        <v>25071</v>
      </c>
      <c r="C5085">
        <v>2001</v>
      </c>
      <c r="D5085">
        <v>16</v>
      </c>
      <c r="E5085">
        <v>0</v>
      </c>
      <c r="F5085" s="11" t="str">
        <f>VLOOKUP(Table13[[#This Row],[theme_id]],'Themes-name-data'!$A$1:$B$597,2,FALSE)</f>
        <v>RoboRiders</v>
      </c>
    </row>
    <row r="5086" spans="1:6" x14ac:dyDescent="0.3">
      <c r="A5086" t="s">
        <v>25995</v>
      </c>
      <c r="B5086" t="s">
        <v>25996</v>
      </c>
      <c r="C5086">
        <v>2001</v>
      </c>
      <c r="D5086">
        <v>516</v>
      </c>
      <c r="E5086">
        <v>108</v>
      </c>
      <c r="F5086" s="11" t="str">
        <f>VLOOKUP(Table13[[#This Row],[theme_id]],'Themes-name-data'!$A$1:$B$597,2,FALSE)</f>
        <v>Duplo and Explore</v>
      </c>
    </row>
    <row r="5087" spans="1:6" x14ac:dyDescent="0.3">
      <c r="A5087" t="s">
        <v>26038</v>
      </c>
      <c r="B5087" t="s">
        <v>26039</v>
      </c>
      <c r="C5087">
        <v>2001</v>
      </c>
      <c r="D5087">
        <v>516</v>
      </c>
      <c r="E5087">
        <v>28</v>
      </c>
      <c r="F5087" s="11" t="str">
        <f>VLOOKUP(Table13[[#This Row],[theme_id]],'Themes-name-data'!$A$1:$B$597,2,FALSE)</f>
        <v>Duplo and Explore</v>
      </c>
    </row>
    <row r="5088" spans="1:6" x14ac:dyDescent="0.3">
      <c r="A5088" t="s">
        <v>26040</v>
      </c>
      <c r="B5088" t="s">
        <v>26041</v>
      </c>
      <c r="C5088">
        <v>2001</v>
      </c>
      <c r="D5088">
        <v>516</v>
      </c>
      <c r="E5088">
        <v>68</v>
      </c>
      <c r="F5088" s="11" t="str">
        <f>VLOOKUP(Table13[[#This Row],[theme_id]],'Themes-name-data'!$A$1:$B$597,2,FALSE)</f>
        <v>Duplo and Explore</v>
      </c>
    </row>
    <row r="5089" spans="1:6" x14ac:dyDescent="0.3">
      <c r="A5089" t="s">
        <v>26176</v>
      </c>
      <c r="B5089" t="s">
        <v>10771</v>
      </c>
      <c r="C5089">
        <v>2001</v>
      </c>
      <c r="D5089">
        <v>516</v>
      </c>
      <c r="E5089">
        <v>57</v>
      </c>
      <c r="F5089" s="11" t="str">
        <f>VLOOKUP(Table13[[#This Row],[theme_id]],'Themes-name-data'!$A$1:$B$597,2,FALSE)</f>
        <v>Duplo and Explore</v>
      </c>
    </row>
    <row r="5090" spans="1:6" x14ac:dyDescent="0.3">
      <c r="A5090" t="s">
        <v>26264</v>
      </c>
      <c r="B5090" t="s">
        <v>26182</v>
      </c>
      <c r="C5090">
        <v>2001</v>
      </c>
      <c r="D5090">
        <v>515</v>
      </c>
      <c r="E5090">
        <v>0</v>
      </c>
      <c r="F5090" s="11" t="str">
        <f>VLOOKUP(Table13[[#This Row],[theme_id]],'Themes-name-data'!$A$1:$B$597,2,FALSE)</f>
        <v>Dinosaurs</v>
      </c>
    </row>
    <row r="5091" spans="1:6" x14ac:dyDescent="0.3">
      <c r="A5091" t="s">
        <v>26552</v>
      </c>
      <c r="B5091" t="s">
        <v>26553</v>
      </c>
      <c r="C5091">
        <v>2001</v>
      </c>
      <c r="D5091">
        <v>516</v>
      </c>
      <c r="E5091">
        <v>168</v>
      </c>
      <c r="F5091" s="11" t="str">
        <f>VLOOKUP(Table13[[#This Row],[theme_id]],'Themes-name-data'!$A$1:$B$597,2,FALSE)</f>
        <v>Duplo and Explore</v>
      </c>
    </row>
    <row r="5092" spans="1:6" x14ac:dyDescent="0.3">
      <c r="A5092" t="s">
        <v>26707</v>
      </c>
      <c r="B5092" t="s">
        <v>26708</v>
      </c>
      <c r="C5092">
        <v>2001</v>
      </c>
      <c r="D5092">
        <v>507</v>
      </c>
      <c r="E5092">
        <v>322</v>
      </c>
      <c r="F5092" s="11" t="str">
        <f>VLOOKUP(Table13[[#This Row],[theme_id]],'Themes-name-data'!$A$1:$B$597,2,FALSE)</f>
        <v>Educational and Dacta</v>
      </c>
    </row>
    <row r="5093" spans="1:6" x14ac:dyDescent="0.3">
      <c r="A5093" t="s">
        <v>26794</v>
      </c>
      <c r="B5093" t="s">
        <v>26795</v>
      </c>
      <c r="C5093">
        <v>2001</v>
      </c>
      <c r="D5093">
        <v>1</v>
      </c>
      <c r="E5093">
        <v>122</v>
      </c>
      <c r="F5093" s="11" t="str">
        <f>VLOOKUP(Table13[[#This Row],[theme_id]],'Themes-name-data'!$A$1:$B$597,2,FALSE)</f>
        <v>Technic</v>
      </c>
    </row>
    <row r="5094" spans="1:6" x14ac:dyDescent="0.3">
      <c r="A5094" t="s">
        <v>27370</v>
      </c>
      <c r="B5094" t="s">
        <v>27371</v>
      </c>
      <c r="C5094">
        <v>2001</v>
      </c>
      <c r="D5094">
        <v>520</v>
      </c>
      <c r="E5094">
        <v>2</v>
      </c>
      <c r="F5094" s="11" t="str">
        <f>VLOOKUP(Table13[[#This Row],[theme_id]],'Themes-name-data'!$A$1:$B$597,2,FALSE)</f>
        <v>RCX</v>
      </c>
    </row>
    <row r="5095" spans="1:6" x14ac:dyDescent="0.3">
      <c r="A5095" t="s">
        <v>27372</v>
      </c>
      <c r="B5095" t="s">
        <v>27373</v>
      </c>
      <c r="C5095">
        <v>2001</v>
      </c>
      <c r="D5095">
        <v>398</v>
      </c>
      <c r="E5095">
        <v>1388</v>
      </c>
      <c r="F5095" s="11" t="str">
        <f>VLOOKUP(Table13[[#This Row],[theme_id]],'Themes-name-data'!$A$1:$B$597,2,FALSE)</f>
        <v>FIRST LEGO League</v>
      </c>
    </row>
    <row r="5096" spans="1:6" x14ac:dyDescent="0.3">
      <c r="A5096" t="s">
        <v>27394</v>
      </c>
      <c r="B5096" t="s">
        <v>27395</v>
      </c>
      <c r="C5096">
        <v>2001</v>
      </c>
      <c r="D5096">
        <v>520</v>
      </c>
      <c r="E5096">
        <v>164</v>
      </c>
      <c r="F5096" s="11" t="str">
        <f>VLOOKUP(Table13[[#This Row],[theme_id]],'Themes-name-data'!$A$1:$B$597,2,FALSE)</f>
        <v>RCX</v>
      </c>
    </row>
    <row r="5097" spans="1:6" x14ac:dyDescent="0.3">
      <c r="A5097" t="s">
        <v>27640</v>
      </c>
      <c r="B5097" t="s">
        <v>27641</v>
      </c>
      <c r="C5097">
        <v>2001</v>
      </c>
      <c r="D5097">
        <v>524</v>
      </c>
      <c r="E5097">
        <v>55</v>
      </c>
      <c r="F5097" s="11" t="str">
        <f>VLOOKUP(Table13[[#This Row],[theme_id]],'Themes-name-data'!$A$1:$B$597,2,FALSE)</f>
        <v>Service Packs</v>
      </c>
    </row>
    <row r="5098" spans="1:6" x14ac:dyDescent="0.3">
      <c r="A5098" t="s">
        <v>27642</v>
      </c>
      <c r="B5098" t="s">
        <v>27643</v>
      </c>
      <c r="C5098">
        <v>2001</v>
      </c>
      <c r="D5098">
        <v>524</v>
      </c>
      <c r="E5098">
        <v>41</v>
      </c>
      <c r="F5098" s="11" t="str">
        <f>VLOOKUP(Table13[[#This Row],[theme_id]],'Themes-name-data'!$A$1:$B$597,2,FALSE)</f>
        <v>Service Packs</v>
      </c>
    </row>
    <row r="5099" spans="1:6" x14ac:dyDescent="0.3">
      <c r="A5099" t="s">
        <v>27699</v>
      </c>
      <c r="B5099" t="s">
        <v>27700</v>
      </c>
      <c r="C5099">
        <v>2001</v>
      </c>
      <c r="D5099">
        <v>254</v>
      </c>
      <c r="E5099">
        <v>20</v>
      </c>
      <c r="F5099" s="11" t="str">
        <f>VLOOKUP(Table13[[#This Row],[theme_id]],'Themes-name-data'!$A$1:$B$597,2,FALSE)</f>
        <v>Bulk Bricks</v>
      </c>
    </row>
    <row r="5100" spans="1:6" x14ac:dyDescent="0.3">
      <c r="A5100" t="s">
        <v>27731</v>
      </c>
      <c r="B5100" t="s">
        <v>27732</v>
      </c>
      <c r="C5100">
        <v>2001</v>
      </c>
      <c r="D5100">
        <v>426</v>
      </c>
      <c r="E5100">
        <v>2</v>
      </c>
      <c r="F5100" s="11" t="str">
        <f>VLOOKUP(Table13[[#This Row],[theme_id]],'Themes-name-data'!$A$1:$B$597,2,FALSE)</f>
        <v>Bionicle</v>
      </c>
    </row>
    <row r="5101" spans="1:6" x14ac:dyDescent="0.3">
      <c r="A5101" t="s">
        <v>27797</v>
      </c>
      <c r="B5101" t="s">
        <v>27798</v>
      </c>
      <c r="C5101">
        <v>2001</v>
      </c>
      <c r="D5101">
        <v>273</v>
      </c>
      <c r="E5101">
        <v>0</v>
      </c>
      <c r="F5101" s="11" t="str">
        <f>VLOOKUP(Table13[[#This Row],[theme_id]],'Themes-name-data'!$A$1:$B$597,2,FALSE)</f>
        <v>Studios</v>
      </c>
    </row>
    <row r="5102" spans="1:6" x14ac:dyDescent="0.3">
      <c r="A5102" t="s">
        <v>28055</v>
      </c>
      <c r="B5102" t="s">
        <v>28056</v>
      </c>
      <c r="C5102">
        <v>2001</v>
      </c>
      <c r="D5102">
        <v>301</v>
      </c>
      <c r="E5102">
        <v>331</v>
      </c>
      <c r="F5102" s="11" t="str">
        <f>VLOOKUP(Table13[[#This Row],[theme_id]],'Themes-name-data'!$A$1:$B$597,2,FALSE)</f>
        <v>Other</v>
      </c>
    </row>
    <row r="5103" spans="1:6" x14ac:dyDescent="0.3">
      <c r="A5103" t="s">
        <v>28062</v>
      </c>
      <c r="B5103" t="s">
        <v>28063</v>
      </c>
      <c r="C5103">
        <v>2001</v>
      </c>
      <c r="D5103">
        <v>236</v>
      </c>
      <c r="E5103">
        <v>0</v>
      </c>
      <c r="F5103" s="11" t="str">
        <f>VLOOKUP(Table13[[#This Row],[theme_id]],'Themes-name-data'!$A$1:$B$597,2,FALSE)</f>
        <v>9V</v>
      </c>
    </row>
    <row r="5104" spans="1:6" x14ac:dyDescent="0.3">
      <c r="A5104" t="s">
        <v>28154</v>
      </c>
      <c r="B5104" t="s">
        <v>28155</v>
      </c>
      <c r="C5104">
        <v>2001</v>
      </c>
      <c r="D5104">
        <v>280</v>
      </c>
      <c r="E5104">
        <v>0</v>
      </c>
      <c r="F5104" s="11" t="str">
        <f>VLOOKUP(Table13[[#This Row],[theme_id]],'Themes-name-data'!$A$1:$B$597,2,FALSE)</f>
        <v>Jack Stone</v>
      </c>
    </row>
    <row r="5105" spans="1:6" x14ac:dyDescent="0.3">
      <c r="A5105" t="s">
        <v>28156</v>
      </c>
      <c r="B5105" t="s">
        <v>28157</v>
      </c>
      <c r="C5105">
        <v>2001</v>
      </c>
      <c r="D5105">
        <v>280</v>
      </c>
      <c r="E5105">
        <v>0</v>
      </c>
      <c r="F5105" s="11" t="str">
        <f>VLOOKUP(Table13[[#This Row],[theme_id]],'Themes-name-data'!$A$1:$B$597,2,FALSE)</f>
        <v>Jack Stone</v>
      </c>
    </row>
    <row r="5106" spans="1:6" x14ac:dyDescent="0.3">
      <c r="A5106" t="s">
        <v>28187</v>
      </c>
      <c r="B5106" t="s">
        <v>28188</v>
      </c>
      <c r="C5106">
        <v>2001</v>
      </c>
      <c r="D5106">
        <v>148</v>
      </c>
      <c r="E5106">
        <v>0</v>
      </c>
      <c r="F5106" s="11" t="str">
        <f>VLOOKUP(Table13[[#This Row],[theme_id]],'Themes-name-data'!$A$1:$B$597,2,FALSE)</f>
        <v>Pirates I</v>
      </c>
    </row>
    <row r="5107" spans="1:6" x14ac:dyDescent="0.3">
      <c r="A5107" t="s">
        <v>28191</v>
      </c>
      <c r="B5107" t="s">
        <v>28192</v>
      </c>
      <c r="C5107">
        <v>2001</v>
      </c>
      <c r="D5107">
        <v>386</v>
      </c>
      <c r="E5107">
        <v>0</v>
      </c>
      <c r="F5107" s="11" t="str">
        <f>VLOOKUP(Table13[[#This Row],[theme_id]],'Themes-name-data'!$A$1:$B$597,2,FALSE)</f>
        <v>Dinosaurs</v>
      </c>
    </row>
    <row r="5108" spans="1:6" x14ac:dyDescent="0.3">
      <c r="A5108" t="s">
        <v>28207</v>
      </c>
      <c r="B5108" t="s">
        <v>28208</v>
      </c>
      <c r="C5108">
        <v>2001</v>
      </c>
      <c r="D5108">
        <v>135</v>
      </c>
      <c r="E5108">
        <v>0</v>
      </c>
      <c r="F5108" s="11" t="str">
        <f>VLOOKUP(Table13[[#This Row],[theme_id]],'Themes-name-data'!$A$1:$B$597,2,FALSE)</f>
        <v>Life On Mars</v>
      </c>
    </row>
    <row r="5109" spans="1:6" x14ac:dyDescent="0.3">
      <c r="A5109" t="s">
        <v>28277</v>
      </c>
      <c r="B5109" t="s">
        <v>28278</v>
      </c>
      <c r="C5109">
        <v>2001</v>
      </c>
      <c r="D5109">
        <v>324</v>
      </c>
      <c r="E5109">
        <v>0</v>
      </c>
      <c r="F5109" s="11" t="str">
        <f>VLOOKUP(Table13[[#This Row],[theme_id]],'Themes-name-data'!$A$1:$B$597,2,FALSE)</f>
        <v>Bionicle</v>
      </c>
    </row>
    <row r="5110" spans="1:6" x14ac:dyDescent="0.3">
      <c r="A5110" t="s">
        <v>28375</v>
      </c>
      <c r="B5110" t="s">
        <v>28376</v>
      </c>
      <c r="C5110">
        <v>2001</v>
      </c>
      <c r="D5110">
        <v>356</v>
      </c>
      <c r="E5110">
        <v>0</v>
      </c>
      <c r="F5110" s="11" t="str">
        <f>VLOOKUP(Table13[[#This Row],[theme_id]],'Themes-name-data'!$A$1:$B$597,2,FALSE)</f>
        <v>Turaga</v>
      </c>
    </row>
    <row r="5111" spans="1:6" x14ac:dyDescent="0.3">
      <c r="A5111" t="s">
        <v>28381</v>
      </c>
      <c r="B5111" t="s">
        <v>28382</v>
      </c>
      <c r="C5111">
        <v>2001</v>
      </c>
      <c r="D5111">
        <v>674</v>
      </c>
      <c r="E5111">
        <v>0</v>
      </c>
      <c r="F5111" s="11" t="str">
        <f>VLOOKUP(Table13[[#This Row],[theme_id]],'Themes-name-data'!$A$1:$B$597,2,FALSE)</f>
        <v>Early Creator</v>
      </c>
    </row>
    <row r="5112" spans="1:6" x14ac:dyDescent="0.3">
      <c r="A5112" t="s">
        <v>28391</v>
      </c>
      <c r="B5112" t="s">
        <v>28392</v>
      </c>
      <c r="C5112">
        <v>2001</v>
      </c>
      <c r="D5112">
        <v>135</v>
      </c>
      <c r="E5112">
        <v>0</v>
      </c>
      <c r="F5112" s="11" t="str">
        <f>VLOOKUP(Table13[[#This Row],[theme_id]],'Themes-name-data'!$A$1:$B$597,2,FALSE)</f>
        <v>Life On Mars</v>
      </c>
    </row>
    <row r="5113" spans="1:6" x14ac:dyDescent="0.3">
      <c r="A5113" t="s">
        <v>28397</v>
      </c>
      <c r="B5113" t="s">
        <v>28398</v>
      </c>
      <c r="C5113">
        <v>2001</v>
      </c>
      <c r="D5113">
        <v>91</v>
      </c>
      <c r="E5113">
        <v>0</v>
      </c>
      <c r="F5113" s="11" t="str">
        <f>VLOOKUP(Table13[[#This Row],[theme_id]],'Themes-name-data'!$A$1:$B$597,2,FALSE)</f>
        <v>Race</v>
      </c>
    </row>
    <row r="5114" spans="1:6" x14ac:dyDescent="0.3">
      <c r="A5114" t="s">
        <v>28407</v>
      </c>
      <c r="B5114" t="s">
        <v>28408</v>
      </c>
      <c r="C5114">
        <v>2001</v>
      </c>
      <c r="D5114">
        <v>273</v>
      </c>
      <c r="E5114">
        <v>0</v>
      </c>
      <c r="F5114" s="11" t="str">
        <f>VLOOKUP(Table13[[#This Row],[theme_id]],'Themes-name-data'!$A$1:$B$597,2,FALSE)</f>
        <v>Studios</v>
      </c>
    </row>
    <row r="5115" spans="1:6" x14ac:dyDescent="0.3">
      <c r="A5115" t="s">
        <v>28433</v>
      </c>
      <c r="B5115" t="s">
        <v>28434</v>
      </c>
      <c r="C5115">
        <v>2001</v>
      </c>
      <c r="D5115">
        <v>238</v>
      </c>
      <c r="E5115">
        <v>0</v>
      </c>
      <c r="F5115" s="11" t="str">
        <f>VLOOKUP(Table13[[#This Row],[theme_id]],'Themes-name-data'!$A$1:$B$597,2,FALSE)</f>
        <v>My Own Train</v>
      </c>
    </row>
    <row r="5116" spans="1:6" x14ac:dyDescent="0.3">
      <c r="A5116" t="s">
        <v>28435</v>
      </c>
      <c r="B5116" t="s">
        <v>28436</v>
      </c>
      <c r="C5116">
        <v>2001</v>
      </c>
      <c r="D5116">
        <v>238</v>
      </c>
      <c r="E5116">
        <v>0</v>
      </c>
      <c r="F5116" s="11" t="str">
        <f>VLOOKUP(Table13[[#This Row],[theme_id]],'Themes-name-data'!$A$1:$B$597,2,FALSE)</f>
        <v>My Own Train</v>
      </c>
    </row>
    <row r="5117" spans="1:6" x14ac:dyDescent="0.3">
      <c r="A5117" t="s">
        <v>28437</v>
      </c>
      <c r="B5117" t="s">
        <v>28438</v>
      </c>
      <c r="C5117">
        <v>2001</v>
      </c>
      <c r="D5117">
        <v>238</v>
      </c>
      <c r="E5117">
        <v>0</v>
      </c>
      <c r="F5117" s="11" t="str">
        <f>VLOOKUP(Table13[[#This Row],[theme_id]],'Themes-name-data'!$A$1:$B$597,2,FALSE)</f>
        <v>My Own Train</v>
      </c>
    </row>
    <row r="5118" spans="1:6" x14ac:dyDescent="0.3">
      <c r="A5118" t="s">
        <v>28439</v>
      </c>
      <c r="B5118" t="s">
        <v>28440</v>
      </c>
      <c r="C5118">
        <v>2001</v>
      </c>
      <c r="D5118">
        <v>238</v>
      </c>
      <c r="E5118">
        <v>0</v>
      </c>
      <c r="F5118" s="11" t="str">
        <f>VLOOKUP(Table13[[#This Row],[theme_id]],'Themes-name-data'!$A$1:$B$597,2,FALSE)</f>
        <v>My Own Train</v>
      </c>
    </row>
    <row r="5119" spans="1:6" x14ac:dyDescent="0.3">
      <c r="A5119" t="s">
        <v>28441</v>
      </c>
      <c r="B5119" t="s">
        <v>28442</v>
      </c>
      <c r="C5119">
        <v>2001</v>
      </c>
      <c r="D5119">
        <v>238</v>
      </c>
      <c r="E5119">
        <v>0</v>
      </c>
      <c r="F5119" s="11" t="str">
        <f>VLOOKUP(Table13[[#This Row],[theme_id]],'Themes-name-data'!$A$1:$B$597,2,FALSE)</f>
        <v>My Own Train</v>
      </c>
    </row>
    <row r="5120" spans="1:6" x14ac:dyDescent="0.3">
      <c r="A5120" t="s">
        <v>28443</v>
      </c>
      <c r="B5120" t="s">
        <v>28444</v>
      </c>
      <c r="C5120">
        <v>2001</v>
      </c>
      <c r="D5120">
        <v>238</v>
      </c>
      <c r="E5120">
        <v>0</v>
      </c>
      <c r="F5120" s="11" t="str">
        <f>VLOOKUP(Table13[[#This Row],[theme_id]],'Themes-name-data'!$A$1:$B$597,2,FALSE)</f>
        <v>My Own Train</v>
      </c>
    </row>
    <row r="5121" spans="1:6" x14ac:dyDescent="0.3">
      <c r="A5121" t="s">
        <v>28445</v>
      </c>
      <c r="B5121" t="s">
        <v>28446</v>
      </c>
      <c r="C5121">
        <v>2001</v>
      </c>
      <c r="D5121">
        <v>238</v>
      </c>
      <c r="E5121">
        <v>0</v>
      </c>
      <c r="F5121" s="11" t="str">
        <f>VLOOKUP(Table13[[#This Row],[theme_id]],'Themes-name-data'!$A$1:$B$597,2,FALSE)</f>
        <v>My Own Train</v>
      </c>
    </row>
    <row r="5122" spans="1:6" x14ac:dyDescent="0.3">
      <c r="A5122" t="s">
        <v>28447</v>
      </c>
      <c r="B5122" t="s">
        <v>28448</v>
      </c>
      <c r="C5122">
        <v>2001</v>
      </c>
      <c r="D5122">
        <v>238</v>
      </c>
      <c r="E5122">
        <v>0</v>
      </c>
      <c r="F5122" s="11" t="str">
        <f>VLOOKUP(Table13[[#This Row],[theme_id]],'Themes-name-data'!$A$1:$B$597,2,FALSE)</f>
        <v>My Own Train</v>
      </c>
    </row>
    <row r="5123" spans="1:6" x14ac:dyDescent="0.3">
      <c r="A5123" t="s">
        <v>28449</v>
      </c>
      <c r="B5123" t="s">
        <v>28450</v>
      </c>
      <c r="C5123">
        <v>2001</v>
      </c>
      <c r="D5123">
        <v>238</v>
      </c>
      <c r="E5123">
        <v>0</v>
      </c>
      <c r="F5123" s="11" t="str">
        <f>VLOOKUP(Table13[[#This Row],[theme_id]],'Themes-name-data'!$A$1:$B$597,2,FALSE)</f>
        <v>My Own Train</v>
      </c>
    </row>
    <row r="5124" spans="1:6" x14ac:dyDescent="0.3">
      <c r="A5124" t="s">
        <v>28451</v>
      </c>
      <c r="B5124" t="s">
        <v>28452</v>
      </c>
      <c r="C5124">
        <v>2001</v>
      </c>
      <c r="D5124">
        <v>238</v>
      </c>
      <c r="E5124">
        <v>0</v>
      </c>
      <c r="F5124" s="11" t="str">
        <f>VLOOKUP(Table13[[#This Row],[theme_id]],'Themes-name-data'!$A$1:$B$597,2,FALSE)</f>
        <v>My Own Train</v>
      </c>
    </row>
    <row r="5125" spans="1:6" x14ac:dyDescent="0.3">
      <c r="A5125" t="s">
        <v>28453</v>
      </c>
      <c r="B5125" t="s">
        <v>28454</v>
      </c>
      <c r="C5125">
        <v>2001</v>
      </c>
      <c r="D5125">
        <v>238</v>
      </c>
      <c r="E5125">
        <v>0</v>
      </c>
      <c r="F5125" s="11" t="str">
        <f>VLOOKUP(Table13[[#This Row],[theme_id]],'Themes-name-data'!$A$1:$B$597,2,FALSE)</f>
        <v>My Own Train</v>
      </c>
    </row>
    <row r="5126" spans="1:6" x14ac:dyDescent="0.3">
      <c r="A5126" t="s">
        <v>28455</v>
      </c>
      <c r="B5126" t="s">
        <v>28456</v>
      </c>
      <c r="C5126">
        <v>2001</v>
      </c>
      <c r="D5126">
        <v>238</v>
      </c>
      <c r="E5126">
        <v>0</v>
      </c>
      <c r="F5126" s="11" t="str">
        <f>VLOOKUP(Table13[[#This Row],[theme_id]],'Themes-name-data'!$A$1:$B$597,2,FALSE)</f>
        <v>My Own Train</v>
      </c>
    </row>
    <row r="5127" spans="1:6" x14ac:dyDescent="0.3">
      <c r="A5127" t="s">
        <v>28457</v>
      </c>
      <c r="B5127" t="s">
        <v>28458</v>
      </c>
      <c r="C5127">
        <v>2001</v>
      </c>
      <c r="D5127">
        <v>238</v>
      </c>
      <c r="E5127">
        <v>0</v>
      </c>
      <c r="F5127" s="11" t="str">
        <f>VLOOKUP(Table13[[#This Row],[theme_id]],'Themes-name-data'!$A$1:$B$597,2,FALSE)</f>
        <v>My Own Train</v>
      </c>
    </row>
    <row r="5128" spans="1:6" x14ac:dyDescent="0.3">
      <c r="A5128" t="s">
        <v>28459</v>
      </c>
      <c r="B5128" t="s">
        <v>28460</v>
      </c>
      <c r="C5128">
        <v>2001</v>
      </c>
      <c r="D5128">
        <v>238</v>
      </c>
      <c r="E5128">
        <v>0</v>
      </c>
      <c r="F5128" s="11" t="str">
        <f>VLOOKUP(Table13[[#This Row],[theme_id]],'Themes-name-data'!$A$1:$B$597,2,FALSE)</f>
        <v>My Own Train</v>
      </c>
    </row>
    <row r="5129" spans="1:6" x14ac:dyDescent="0.3">
      <c r="A5129" t="s">
        <v>28461</v>
      </c>
      <c r="B5129" t="s">
        <v>28462</v>
      </c>
      <c r="C5129">
        <v>2001</v>
      </c>
      <c r="D5129">
        <v>238</v>
      </c>
      <c r="E5129">
        <v>0</v>
      </c>
      <c r="F5129" s="11" t="str">
        <f>VLOOKUP(Table13[[#This Row],[theme_id]],'Themes-name-data'!$A$1:$B$597,2,FALSE)</f>
        <v>My Own Train</v>
      </c>
    </row>
    <row r="5130" spans="1:6" x14ac:dyDescent="0.3">
      <c r="A5130" t="s">
        <v>28463</v>
      </c>
      <c r="B5130" t="s">
        <v>28464</v>
      </c>
      <c r="C5130">
        <v>2001</v>
      </c>
      <c r="D5130">
        <v>238</v>
      </c>
      <c r="E5130">
        <v>0</v>
      </c>
      <c r="F5130" s="11" t="str">
        <f>VLOOKUP(Table13[[#This Row],[theme_id]],'Themes-name-data'!$A$1:$B$597,2,FALSE)</f>
        <v>My Own Train</v>
      </c>
    </row>
    <row r="5131" spans="1:6" x14ac:dyDescent="0.3">
      <c r="A5131" t="s">
        <v>28465</v>
      </c>
      <c r="B5131" t="s">
        <v>28466</v>
      </c>
      <c r="C5131">
        <v>2001</v>
      </c>
      <c r="D5131">
        <v>238</v>
      </c>
      <c r="E5131">
        <v>0</v>
      </c>
      <c r="F5131" s="11" t="str">
        <f>VLOOKUP(Table13[[#This Row],[theme_id]],'Themes-name-data'!$A$1:$B$597,2,FALSE)</f>
        <v>My Own Train</v>
      </c>
    </row>
    <row r="5132" spans="1:6" x14ac:dyDescent="0.3">
      <c r="A5132" t="s">
        <v>28467</v>
      </c>
      <c r="B5132" t="s">
        <v>28468</v>
      </c>
      <c r="C5132">
        <v>2001</v>
      </c>
      <c r="D5132">
        <v>238</v>
      </c>
      <c r="E5132">
        <v>0</v>
      </c>
      <c r="F5132" s="11" t="str">
        <f>VLOOKUP(Table13[[#This Row],[theme_id]],'Themes-name-data'!$A$1:$B$597,2,FALSE)</f>
        <v>My Own Train</v>
      </c>
    </row>
    <row r="5133" spans="1:6" x14ac:dyDescent="0.3">
      <c r="A5133" t="s">
        <v>28469</v>
      </c>
      <c r="B5133" t="s">
        <v>28470</v>
      </c>
      <c r="C5133">
        <v>2001</v>
      </c>
      <c r="D5133">
        <v>238</v>
      </c>
      <c r="E5133">
        <v>0</v>
      </c>
      <c r="F5133" s="11" t="str">
        <f>VLOOKUP(Table13[[#This Row],[theme_id]],'Themes-name-data'!$A$1:$B$597,2,FALSE)</f>
        <v>My Own Train</v>
      </c>
    </row>
    <row r="5134" spans="1:6" x14ac:dyDescent="0.3">
      <c r="A5134" t="s">
        <v>28471</v>
      </c>
      <c r="B5134" t="s">
        <v>28472</v>
      </c>
      <c r="C5134">
        <v>2001</v>
      </c>
      <c r="D5134">
        <v>238</v>
      </c>
      <c r="E5134">
        <v>0</v>
      </c>
      <c r="F5134" s="11" t="str">
        <f>VLOOKUP(Table13[[#This Row],[theme_id]],'Themes-name-data'!$A$1:$B$597,2,FALSE)</f>
        <v>My Own Train</v>
      </c>
    </row>
    <row r="5135" spans="1:6" x14ac:dyDescent="0.3">
      <c r="A5135" t="s">
        <v>28565</v>
      </c>
      <c r="B5135" t="s">
        <v>28566</v>
      </c>
      <c r="C5135">
        <v>2001</v>
      </c>
      <c r="D5135">
        <v>425</v>
      </c>
      <c r="E5135">
        <v>108</v>
      </c>
      <c r="F5135" s="11" t="str">
        <f>VLOOKUP(Table13[[#This Row],[theme_id]],'Themes-name-data'!$A$1:$B$597,2,FALSE)</f>
        <v>Legoland Parks</v>
      </c>
    </row>
    <row r="5136" spans="1:6" x14ac:dyDescent="0.3">
      <c r="A5136" t="s">
        <v>28569</v>
      </c>
      <c r="B5136" t="s">
        <v>28570</v>
      </c>
      <c r="C5136">
        <v>2001</v>
      </c>
      <c r="D5136">
        <v>426</v>
      </c>
      <c r="E5136">
        <v>168</v>
      </c>
      <c r="F5136" s="11" t="str">
        <f>VLOOKUP(Table13[[#This Row],[theme_id]],'Themes-name-data'!$A$1:$B$597,2,FALSE)</f>
        <v>Bionicle</v>
      </c>
    </row>
    <row r="5137" spans="1:6" x14ac:dyDescent="0.3">
      <c r="A5137" t="s">
        <v>28571</v>
      </c>
      <c r="B5137" t="s">
        <v>28572</v>
      </c>
      <c r="C5137">
        <v>2001</v>
      </c>
      <c r="D5137">
        <v>426</v>
      </c>
      <c r="E5137">
        <v>168</v>
      </c>
      <c r="F5137" s="11" t="str">
        <f>VLOOKUP(Table13[[#This Row],[theme_id]],'Themes-name-data'!$A$1:$B$597,2,FALSE)</f>
        <v>Bionicle</v>
      </c>
    </row>
    <row r="5138" spans="1:6" x14ac:dyDescent="0.3">
      <c r="A5138" t="s">
        <v>28573</v>
      </c>
      <c r="B5138" t="s">
        <v>28574</v>
      </c>
      <c r="C5138">
        <v>2001</v>
      </c>
      <c r="D5138">
        <v>426</v>
      </c>
      <c r="E5138">
        <v>168</v>
      </c>
      <c r="F5138" s="11" t="str">
        <f>VLOOKUP(Table13[[#This Row],[theme_id]],'Themes-name-data'!$A$1:$B$597,2,FALSE)</f>
        <v>Bionicle</v>
      </c>
    </row>
    <row r="5139" spans="1:6" x14ac:dyDescent="0.3">
      <c r="A5139" t="s">
        <v>28767</v>
      </c>
      <c r="B5139" t="s">
        <v>28768</v>
      </c>
      <c r="C5139">
        <v>2001</v>
      </c>
      <c r="D5139">
        <v>273</v>
      </c>
      <c r="E5139">
        <v>0</v>
      </c>
      <c r="F5139" s="11" t="str">
        <f>VLOOKUP(Table13[[#This Row],[theme_id]],'Themes-name-data'!$A$1:$B$597,2,FALSE)</f>
        <v>Studios</v>
      </c>
    </row>
    <row r="5140" spans="1:6" x14ac:dyDescent="0.3">
      <c r="A5140" t="s">
        <v>29035</v>
      </c>
      <c r="B5140" t="s">
        <v>29036</v>
      </c>
      <c r="C5140">
        <v>2001</v>
      </c>
      <c r="D5140">
        <v>158</v>
      </c>
      <c r="E5140">
        <v>0</v>
      </c>
      <c r="F5140" s="11" t="str">
        <f>VLOOKUP(Table13[[#This Row],[theme_id]],'Themes-name-data'!$A$1:$B$597,2,FALSE)</f>
        <v>Star Wars</v>
      </c>
    </row>
    <row r="5141" spans="1:6" x14ac:dyDescent="0.3">
      <c r="A5141">
        <v>4180878</v>
      </c>
      <c r="B5141" t="s">
        <v>9939</v>
      </c>
      <c r="C5141">
        <v>2002</v>
      </c>
      <c r="D5141">
        <v>501</v>
      </c>
      <c r="E5141">
        <v>0</v>
      </c>
      <c r="F5141" s="11" t="str">
        <f>VLOOKUP(Table13[[#This Row],[theme_id]],'Themes-name-data'!$A$1:$B$597,2,FALSE)</f>
        <v>Gear</v>
      </c>
    </row>
    <row r="5142" spans="1:6" x14ac:dyDescent="0.3">
      <c r="A5142" t="s">
        <v>177</v>
      </c>
      <c r="B5142" t="s">
        <v>178</v>
      </c>
      <c r="C5142">
        <v>2002</v>
      </c>
      <c r="D5142">
        <v>236</v>
      </c>
      <c r="E5142">
        <v>435</v>
      </c>
      <c r="F5142" s="11" t="str">
        <f>VLOOKUP(Table13[[#This Row],[theme_id]],'Themes-name-data'!$A$1:$B$597,2,FALSE)</f>
        <v>9V</v>
      </c>
    </row>
    <row r="5143" spans="1:6" x14ac:dyDescent="0.3">
      <c r="A5143" t="s">
        <v>179</v>
      </c>
      <c r="B5143" t="s">
        <v>180</v>
      </c>
      <c r="C5143">
        <v>2002</v>
      </c>
      <c r="D5143">
        <v>236</v>
      </c>
      <c r="E5143">
        <v>441</v>
      </c>
      <c r="F5143" s="11" t="str">
        <f>VLOOKUP(Table13[[#This Row],[theme_id]],'Themes-name-data'!$A$1:$B$597,2,FALSE)</f>
        <v>9V</v>
      </c>
    </row>
    <row r="5144" spans="1:6" x14ac:dyDescent="0.3">
      <c r="A5144" t="s">
        <v>183</v>
      </c>
      <c r="B5144" t="s">
        <v>184</v>
      </c>
      <c r="C5144">
        <v>2002</v>
      </c>
      <c r="D5144">
        <v>237</v>
      </c>
      <c r="E5144">
        <v>410</v>
      </c>
      <c r="F5144" s="11" t="str">
        <f>VLOOKUP(Table13[[#This Row],[theme_id]],'Themes-name-data'!$A$1:$B$597,2,FALSE)</f>
        <v>My Own Creation</v>
      </c>
    </row>
    <row r="5145" spans="1:6" x14ac:dyDescent="0.3">
      <c r="A5145" t="s">
        <v>185</v>
      </c>
      <c r="B5145" t="s">
        <v>186</v>
      </c>
      <c r="C5145">
        <v>2002</v>
      </c>
      <c r="D5145">
        <v>324</v>
      </c>
      <c r="E5145">
        <v>111</v>
      </c>
      <c r="F5145" s="11" t="str">
        <f>VLOOKUP(Table13[[#This Row],[theme_id]],'Themes-name-data'!$A$1:$B$597,2,FALSE)</f>
        <v>Bionicle</v>
      </c>
    </row>
    <row r="5146" spans="1:6" x14ac:dyDescent="0.3">
      <c r="A5146" t="s">
        <v>187</v>
      </c>
      <c r="B5146" t="s">
        <v>188</v>
      </c>
      <c r="C5146">
        <v>2002</v>
      </c>
      <c r="D5146">
        <v>673</v>
      </c>
      <c r="E5146">
        <v>669</v>
      </c>
      <c r="F5146" s="11" t="str">
        <f>VLOOKUP(Table13[[#This Row],[theme_id]],'Themes-name-data'!$A$1:$B$597,2,FALSE)</f>
        <v>Creator Expert</v>
      </c>
    </row>
    <row r="5147" spans="1:6" x14ac:dyDescent="0.3">
      <c r="A5147" t="s">
        <v>189</v>
      </c>
      <c r="B5147" t="s">
        <v>190</v>
      </c>
      <c r="C5147">
        <v>2002</v>
      </c>
      <c r="D5147">
        <v>237</v>
      </c>
      <c r="E5147">
        <v>325</v>
      </c>
      <c r="F5147" s="11" t="str">
        <f>VLOOKUP(Table13[[#This Row],[theme_id]],'Themes-name-data'!$A$1:$B$597,2,FALSE)</f>
        <v>My Own Creation</v>
      </c>
    </row>
    <row r="5148" spans="1:6" x14ac:dyDescent="0.3">
      <c r="A5148" t="s">
        <v>191</v>
      </c>
      <c r="B5148" t="s">
        <v>192</v>
      </c>
      <c r="C5148">
        <v>2002</v>
      </c>
      <c r="D5148">
        <v>171</v>
      </c>
      <c r="E5148">
        <v>188</v>
      </c>
      <c r="F5148" s="11" t="str">
        <f>VLOOKUP(Table13[[#This Row],[theme_id]],'Themes-name-data'!$A$1:$B$597,2,FALSE)</f>
        <v>Ultimate Collector Series</v>
      </c>
    </row>
    <row r="5149" spans="1:6" x14ac:dyDescent="0.3">
      <c r="A5149" t="s">
        <v>197</v>
      </c>
      <c r="B5149" t="s">
        <v>198</v>
      </c>
      <c r="C5149">
        <v>2002</v>
      </c>
      <c r="D5149">
        <v>171</v>
      </c>
      <c r="E5149">
        <v>3115</v>
      </c>
      <c r="F5149" s="11" t="str">
        <f>VLOOKUP(Table13[[#This Row],[theme_id]],'Themes-name-data'!$A$1:$B$597,2,FALSE)</f>
        <v>Ultimate Collector Series</v>
      </c>
    </row>
    <row r="5150" spans="1:6" x14ac:dyDescent="0.3">
      <c r="A5150" t="s">
        <v>199</v>
      </c>
      <c r="B5150" t="s">
        <v>200</v>
      </c>
      <c r="C5150">
        <v>2002</v>
      </c>
      <c r="D5150">
        <v>75</v>
      </c>
      <c r="E5150">
        <v>151</v>
      </c>
      <c r="F5150" s="11" t="str">
        <f>VLOOKUP(Table13[[#This Row],[theme_id]],'Themes-name-data'!$A$1:$B$597,2,FALSE)</f>
        <v>Food &amp; Drink</v>
      </c>
    </row>
    <row r="5151" spans="1:6" x14ac:dyDescent="0.3">
      <c r="A5151" t="s">
        <v>201</v>
      </c>
      <c r="B5151" t="s">
        <v>202</v>
      </c>
      <c r="C5151">
        <v>2002</v>
      </c>
      <c r="D5151">
        <v>75</v>
      </c>
      <c r="E5151">
        <v>195</v>
      </c>
      <c r="F5151" s="11" t="str">
        <f>VLOOKUP(Table13[[#This Row],[theme_id]],'Themes-name-data'!$A$1:$B$597,2,FALSE)</f>
        <v>Food &amp; Drink</v>
      </c>
    </row>
    <row r="5152" spans="1:6" x14ac:dyDescent="0.3">
      <c r="A5152" t="s">
        <v>203</v>
      </c>
      <c r="B5152" t="s">
        <v>204</v>
      </c>
      <c r="C5152">
        <v>2002</v>
      </c>
      <c r="D5152">
        <v>187</v>
      </c>
      <c r="E5152">
        <v>431</v>
      </c>
      <c r="F5152" s="11" t="str">
        <f>VLOOKUP(Table13[[#This Row],[theme_id]],'Themes-name-data'!$A$1:$B$597,2,FALSE)</f>
        <v>Black Falcons</v>
      </c>
    </row>
    <row r="5153" spans="1:6" x14ac:dyDescent="0.3">
      <c r="A5153" t="s">
        <v>205</v>
      </c>
      <c r="B5153" t="s">
        <v>206</v>
      </c>
      <c r="C5153">
        <v>2002</v>
      </c>
      <c r="D5153">
        <v>147</v>
      </c>
      <c r="E5153">
        <v>916</v>
      </c>
      <c r="F5153" s="11" t="str">
        <f>VLOOKUP(Table13[[#This Row],[theme_id]],'Themes-name-data'!$A$1:$B$597,2,FALSE)</f>
        <v>Pirates</v>
      </c>
    </row>
    <row r="5154" spans="1:6" x14ac:dyDescent="0.3">
      <c r="A5154" t="s">
        <v>211</v>
      </c>
      <c r="B5154" t="s">
        <v>212</v>
      </c>
      <c r="C5154">
        <v>2002</v>
      </c>
      <c r="D5154">
        <v>254</v>
      </c>
      <c r="E5154">
        <v>1</v>
      </c>
      <c r="F5154" s="11" t="str">
        <f>VLOOKUP(Table13[[#This Row],[theme_id]],'Themes-name-data'!$A$1:$B$597,2,FALSE)</f>
        <v>Bulk Bricks</v>
      </c>
    </row>
    <row r="5155" spans="1:6" x14ac:dyDescent="0.3">
      <c r="A5155" t="s">
        <v>213</v>
      </c>
      <c r="B5155" t="s">
        <v>214</v>
      </c>
      <c r="C5155">
        <v>2002</v>
      </c>
      <c r="D5155">
        <v>254</v>
      </c>
      <c r="E5155">
        <v>44</v>
      </c>
      <c r="F5155" s="11" t="str">
        <f>VLOOKUP(Table13[[#This Row],[theme_id]],'Themes-name-data'!$A$1:$B$597,2,FALSE)</f>
        <v>Bulk Bricks</v>
      </c>
    </row>
    <row r="5156" spans="1:6" x14ac:dyDescent="0.3">
      <c r="A5156" t="s">
        <v>215</v>
      </c>
      <c r="B5156" t="s">
        <v>216</v>
      </c>
      <c r="C5156">
        <v>2002</v>
      </c>
      <c r="D5156">
        <v>254</v>
      </c>
      <c r="E5156">
        <v>13</v>
      </c>
      <c r="F5156" s="11" t="str">
        <f>VLOOKUP(Table13[[#This Row],[theme_id]],'Themes-name-data'!$A$1:$B$597,2,FALSE)</f>
        <v>Bulk Bricks</v>
      </c>
    </row>
    <row r="5157" spans="1:6" x14ac:dyDescent="0.3">
      <c r="A5157" t="s">
        <v>217</v>
      </c>
      <c r="B5157" t="s">
        <v>218</v>
      </c>
      <c r="C5157">
        <v>2002</v>
      </c>
      <c r="D5157">
        <v>254</v>
      </c>
      <c r="E5157">
        <v>100</v>
      </c>
      <c r="F5157" s="11" t="str">
        <f>VLOOKUP(Table13[[#This Row],[theme_id]],'Themes-name-data'!$A$1:$B$597,2,FALSE)</f>
        <v>Bulk Bricks</v>
      </c>
    </row>
    <row r="5158" spans="1:6" x14ac:dyDescent="0.3">
      <c r="A5158" t="s">
        <v>219</v>
      </c>
      <c r="B5158" t="s">
        <v>220</v>
      </c>
      <c r="C5158">
        <v>2002</v>
      </c>
      <c r="D5158">
        <v>254</v>
      </c>
      <c r="E5158">
        <v>36</v>
      </c>
      <c r="F5158" s="11" t="str">
        <f>VLOOKUP(Table13[[#This Row],[theme_id]],'Themes-name-data'!$A$1:$B$597,2,FALSE)</f>
        <v>Bulk Bricks</v>
      </c>
    </row>
    <row r="5159" spans="1:6" x14ac:dyDescent="0.3">
      <c r="A5159" t="s">
        <v>221</v>
      </c>
      <c r="B5159" t="s">
        <v>222</v>
      </c>
      <c r="C5159">
        <v>2002</v>
      </c>
      <c r="D5159">
        <v>254</v>
      </c>
      <c r="E5159">
        <v>61</v>
      </c>
      <c r="F5159" s="11" t="str">
        <f>VLOOKUP(Table13[[#This Row],[theme_id]],'Themes-name-data'!$A$1:$B$597,2,FALSE)</f>
        <v>Bulk Bricks</v>
      </c>
    </row>
    <row r="5160" spans="1:6" x14ac:dyDescent="0.3">
      <c r="A5160" t="s">
        <v>223</v>
      </c>
      <c r="B5160" t="s">
        <v>224</v>
      </c>
      <c r="C5160">
        <v>2002</v>
      </c>
      <c r="D5160">
        <v>254</v>
      </c>
      <c r="E5160">
        <v>31</v>
      </c>
      <c r="F5160" s="11" t="str">
        <f>VLOOKUP(Table13[[#This Row],[theme_id]],'Themes-name-data'!$A$1:$B$597,2,FALSE)</f>
        <v>Bulk Bricks</v>
      </c>
    </row>
    <row r="5161" spans="1:6" x14ac:dyDescent="0.3">
      <c r="A5161" t="s">
        <v>225</v>
      </c>
      <c r="B5161" t="s">
        <v>226</v>
      </c>
      <c r="C5161">
        <v>2002</v>
      </c>
      <c r="D5161">
        <v>254</v>
      </c>
      <c r="E5161">
        <v>34</v>
      </c>
      <c r="F5161" s="11" t="str">
        <f>VLOOKUP(Table13[[#This Row],[theme_id]],'Themes-name-data'!$A$1:$B$597,2,FALSE)</f>
        <v>Bulk Bricks</v>
      </c>
    </row>
    <row r="5162" spans="1:6" x14ac:dyDescent="0.3">
      <c r="A5162" t="s">
        <v>227</v>
      </c>
      <c r="B5162" t="s">
        <v>228</v>
      </c>
      <c r="C5162">
        <v>2002</v>
      </c>
      <c r="D5162">
        <v>254</v>
      </c>
      <c r="E5162">
        <v>50</v>
      </c>
      <c r="F5162" s="11" t="str">
        <f>VLOOKUP(Table13[[#This Row],[theme_id]],'Themes-name-data'!$A$1:$B$597,2,FALSE)</f>
        <v>Bulk Bricks</v>
      </c>
    </row>
    <row r="5163" spans="1:6" x14ac:dyDescent="0.3">
      <c r="A5163" t="s">
        <v>237</v>
      </c>
      <c r="B5163" t="s">
        <v>238</v>
      </c>
      <c r="C5163">
        <v>2002</v>
      </c>
      <c r="D5163">
        <v>254</v>
      </c>
      <c r="E5163">
        <v>56</v>
      </c>
      <c r="F5163" s="11" t="str">
        <f>VLOOKUP(Table13[[#This Row],[theme_id]],'Themes-name-data'!$A$1:$B$597,2,FALSE)</f>
        <v>Bulk Bricks</v>
      </c>
    </row>
    <row r="5164" spans="1:6" x14ac:dyDescent="0.3">
      <c r="A5164" t="s">
        <v>239</v>
      </c>
      <c r="B5164" t="s">
        <v>240</v>
      </c>
      <c r="C5164">
        <v>2002</v>
      </c>
      <c r="D5164">
        <v>254</v>
      </c>
      <c r="E5164">
        <v>56</v>
      </c>
      <c r="F5164" s="11" t="str">
        <f>VLOOKUP(Table13[[#This Row],[theme_id]],'Themes-name-data'!$A$1:$B$597,2,FALSE)</f>
        <v>Bulk Bricks</v>
      </c>
    </row>
    <row r="5165" spans="1:6" x14ac:dyDescent="0.3">
      <c r="A5165" t="s">
        <v>241</v>
      </c>
      <c r="B5165" t="s">
        <v>242</v>
      </c>
      <c r="C5165">
        <v>2002</v>
      </c>
      <c r="D5165">
        <v>254</v>
      </c>
      <c r="E5165">
        <v>56</v>
      </c>
      <c r="F5165" s="11" t="str">
        <f>VLOOKUP(Table13[[#This Row],[theme_id]],'Themes-name-data'!$A$1:$B$597,2,FALSE)</f>
        <v>Bulk Bricks</v>
      </c>
    </row>
    <row r="5166" spans="1:6" x14ac:dyDescent="0.3">
      <c r="A5166" t="s">
        <v>243</v>
      </c>
      <c r="B5166" t="s">
        <v>244</v>
      </c>
      <c r="C5166">
        <v>2002</v>
      </c>
      <c r="D5166">
        <v>254</v>
      </c>
      <c r="E5166">
        <v>56</v>
      </c>
      <c r="F5166" s="11" t="str">
        <f>VLOOKUP(Table13[[#This Row],[theme_id]],'Themes-name-data'!$A$1:$B$597,2,FALSE)</f>
        <v>Bulk Bricks</v>
      </c>
    </row>
    <row r="5167" spans="1:6" x14ac:dyDescent="0.3">
      <c r="A5167" t="s">
        <v>245</v>
      </c>
      <c r="B5167" t="s">
        <v>246</v>
      </c>
      <c r="C5167">
        <v>2002</v>
      </c>
      <c r="D5167">
        <v>254</v>
      </c>
      <c r="E5167">
        <v>56</v>
      </c>
      <c r="F5167" s="11" t="str">
        <f>VLOOKUP(Table13[[#This Row],[theme_id]],'Themes-name-data'!$A$1:$B$597,2,FALSE)</f>
        <v>Bulk Bricks</v>
      </c>
    </row>
    <row r="5168" spans="1:6" x14ac:dyDescent="0.3">
      <c r="A5168" t="s">
        <v>247</v>
      </c>
      <c r="B5168" t="s">
        <v>248</v>
      </c>
      <c r="C5168">
        <v>2002</v>
      </c>
      <c r="D5168">
        <v>254</v>
      </c>
      <c r="E5168">
        <v>84</v>
      </c>
      <c r="F5168" s="11" t="str">
        <f>VLOOKUP(Table13[[#This Row],[theme_id]],'Themes-name-data'!$A$1:$B$597,2,FALSE)</f>
        <v>Bulk Bricks</v>
      </c>
    </row>
    <row r="5169" spans="1:6" x14ac:dyDescent="0.3">
      <c r="A5169" t="s">
        <v>249</v>
      </c>
      <c r="B5169" t="s">
        <v>250</v>
      </c>
      <c r="C5169">
        <v>2002</v>
      </c>
      <c r="D5169">
        <v>254</v>
      </c>
      <c r="E5169">
        <v>84</v>
      </c>
      <c r="F5169" s="11" t="str">
        <f>VLOOKUP(Table13[[#This Row],[theme_id]],'Themes-name-data'!$A$1:$B$597,2,FALSE)</f>
        <v>Bulk Bricks</v>
      </c>
    </row>
    <row r="5170" spans="1:6" x14ac:dyDescent="0.3">
      <c r="A5170" t="s">
        <v>251</v>
      </c>
      <c r="B5170" t="s">
        <v>252</v>
      </c>
      <c r="C5170">
        <v>2002</v>
      </c>
      <c r="D5170">
        <v>254</v>
      </c>
      <c r="E5170">
        <v>84</v>
      </c>
      <c r="F5170" s="11" t="str">
        <f>VLOOKUP(Table13[[#This Row],[theme_id]],'Themes-name-data'!$A$1:$B$597,2,FALSE)</f>
        <v>Bulk Bricks</v>
      </c>
    </row>
    <row r="5171" spans="1:6" x14ac:dyDescent="0.3">
      <c r="A5171" t="s">
        <v>253</v>
      </c>
      <c r="B5171" t="s">
        <v>254</v>
      </c>
      <c r="C5171">
        <v>2002</v>
      </c>
      <c r="D5171">
        <v>254</v>
      </c>
      <c r="E5171">
        <v>84</v>
      </c>
      <c r="F5171" s="11" t="str">
        <f>VLOOKUP(Table13[[#This Row],[theme_id]],'Themes-name-data'!$A$1:$B$597,2,FALSE)</f>
        <v>Bulk Bricks</v>
      </c>
    </row>
    <row r="5172" spans="1:6" x14ac:dyDescent="0.3">
      <c r="A5172" t="s">
        <v>255</v>
      </c>
      <c r="B5172" t="s">
        <v>256</v>
      </c>
      <c r="C5172">
        <v>2002</v>
      </c>
      <c r="D5172">
        <v>254</v>
      </c>
      <c r="E5172">
        <v>84</v>
      </c>
      <c r="F5172" s="11" t="str">
        <f>VLOOKUP(Table13[[#This Row],[theme_id]],'Themes-name-data'!$A$1:$B$597,2,FALSE)</f>
        <v>Bulk Bricks</v>
      </c>
    </row>
    <row r="5173" spans="1:6" x14ac:dyDescent="0.3">
      <c r="A5173" t="s">
        <v>257</v>
      </c>
      <c r="B5173" t="s">
        <v>258</v>
      </c>
      <c r="C5173">
        <v>2002</v>
      </c>
      <c r="D5173">
        <v>255</v>
      </c>
      <c r="E5173">
        <v>41</v>
      </c>
      <c r="F5173" s="11" t="str">
        <f>VLOOKUP(Table13[[#This Row],[theme_id]],'Themes-name-data'!$A$1:$B$597,2,FALSE)</f>
        <v>Castle</v>
      </c>
    </row>
    <row r="5174" spans="1:6" x14ac:dyDescent="0.3">
      <c r="A5174" t="s">
        <v>259</v>
      </c>
      <c r="B5174" t="s">
        <v>260</v>
      </c>
      <c r="C5174">
        <v>2002</v>
      </c>
      <c r="D5174">
        <v>254</v>
      </c>
      <c r="E5174">
        <v>53</v>
      </c>
      <c r="F5174" s="11" t="str">
        <f>VLOOKUP(Table13[[#This Row],[theme_id]],'Themes-name-data'!$A$1:$B$597,2,FALSE)</f>
        <v>Bulk Bricks</v>
      </c>
    </row>
    <row r="5175" spans="1:6" x14ac:dyDescent="0.3">
      <c r="A5175" t="s">
        <v>261</v>
      </c>
      <c r="B5175" t="s">
        <v>262</v>
      </c>
      <c r="C5175">
        <v>2002</v>
      </c>
      <c r="D5175">
        <v>227</v>
      </c>
      <c r="E5175">
        <v>39</v>
      </c>
      <c r="F5175" s="11" t="str">
        <f>VLOOKUP(Table13[[#This Row],[theme_id]],'Themes-name-data'!$A$1:$B$597,2,FALSE)</f>
        <v>Christmas</v>
      </c>
    </row>
    <row r="5176" spans="1:6" x14ac:dyDescent="0.3">
      <c r="A5176" t="s">
        <v>263</v>
      </c>
      <c r="B5176" t="s">
        <v>264</v>
      </c>
      <c r="C5176">
        <v>2002</v>
      </c>
      <c r="D5176">
        <v>227</v>
      </c>
      <c r="E5176">
        <v>33</v>
      </c>
      <c r="F5176" s="11" t="str">
        <f>VLOOKUP(Table13[[#This Row],[theme_id]],'Themes-name-data'!$A$1:$B$597,2,FALSE)</f>
        <v>Christmas</v>
      </c>
    </row>
    <row r="5177" spans="1:6" x14ac:dyDescent="0.3">
      <c r="A5177" t="s">
        <v>265</v>
      </c>
      <c r="B5177" t="s">
        <v>266</v>
      </c>
      <c r="C5177">
        <v>2002</v>
      </c>
      <c r="D5177">
        <v>227</v>
      </c>
      <c r="E5177">
        <v>26</v>
      </c>
      <c r="F5177" s="11" t="str">
        <f>VLOOKUP(Table13[[#This Row],[theme_id]],'Themes-name-data'!$A$1:$B$597,2,FALSE)</f>
        <v>Christmas</v>
      </c>
    </row>
    <row r="5178" spans="1:6" x14ac:dyDescent="0.3">
      <c r="A5178" t="s">
        <v>275</v>
      </c>
      <c r="B5178" t="s">
        <v>276</v>
      </c>
      <c r="C5178">
        <v>2002</v>
      </c>
      <c r="D5178">
        <v>706</v>
      </c>
      <c r="E5178">
        <v>25</v>
      </c>
      <c r="F5178" s="11" t="str">
        <f>VLOOKUP(Table13[[#This Row],[theme_id]],'Themes-name-data'!$A$1:$B$597,2,FALSE)</f>
        <v>Spider-Man</v>
      </c>
    </row>
    <row r="5179" spans="1:6" x14ac:dyDescent="0.3">
      <c r="A5179" t="s">
        <v>277</v>
      </c>
      <c r="B5179" t="s">
        <v>278</v>
      </c>
      <c r="C5179">
        <v>2002</v>
      </c>
      <c r="D5179">
        <v>256</v>
      </c>
      <c r="E5179">
        <v>40</v>
      </c>
      <c r="F5179" s="11" t="str">
        <f>VLOOKUP(Table13[[#This Row],[theme_id]],'Themes-name-data'!$A$1:$B$597,2,FALSE)</f>
        <v>Technic</v>
      </c>
    </row>
    <row r="5180" spans="1:6" x14ac:dyDescent="0.3">
      <c r="A5180" t="s">
        <v>370</v>
      </c>
      <c r="B5180" t="s">
        <v>371</v>
      </c>
      <c r="C5180">
        <v>2002</v>
      </c>
      <c r="D5180">
        <v>244</v>
      </c>
      <c r="E5180">
        <v>3</v>
      </c>
      <c r="F5180" s="11" t="str">
        <f>VLOOKUP(Table13[[#This Row],[theme_id]],'Themes-name-data'!$A$1:$B$597,2,FALSE)</f>
        <v>9V</v>
      </c>
    </row>
    <row r="5181" spans="1:6" x14ac:dyDescent="0.3">
      <c r="A5181" t="s">
        <v>471</v>
      </c>
      <c r="B5181" t="s">
        <v>472</v>
      </c>
      <c r="C5181">
        <v>2002</v>
      </c>
      <c r="D5181">
        <v>238</v>
      </c>
      <c r="E5181">
        <v>234</v>
      </c>
      <c r="F5181" s="11" t="str">
        <f>VLOOKUP(Table13[[#This Row],[theme_id]],'Themes-name-data'!$A$1:$B$597,2,FALSE)</f>
        <v>My Own Train</v>
      </c>
    </row>
    <row r="5182" spans="1:6" x14ac:dyDescent="0.3">
      <c r="A5182" t="s">
        <v>1543</v>
      </c>
      <c r="B5182" t="s">
        <v>1544</v>
      </c>
      <c r="C5182">
        <v>2002</v>
      </c>
      <c r="D5182">
        <v>100</v>
      </c>
      <c r="E5182">
        <v>24</v>
      </c>
      <c r="F5182" s="11" t="str">
        <f>VLOOKUP(Table13[[#This Row],[theme_id]],'Themes-name-data'!$A$1:$B$597,2,FALSE)</f>
        <v>Police</v>
      </c>
    </row>
    <row r="5183" spans="1:6" x14ac:dyDescent="0.3">
      <c r="A5183" t="s">
        <v>1689</v>
      </c>
      <c r="B5183" t="s">
        <v>1690</v>
      </c>
      <c r="C5183">
        <v>2002</v>
      </c>
      <c r="D5183">
        <v>505</v>
      </c>
      <c r="E5183">
        <v>6</v>
      </c>
      <c r="F5183" s="11" t="str">
        <f>VLOOKUP(Table13[[#This Row],[theme_id]],'Themes-name-data'!$A$1:$B$597,2,FALSE)</f>
        <v>Basic Set</v>
      </c>
    </row>
    <row r="5184" spans="1:6" x14ac:dyDescent="0.3">
      <c r="A5184" t="s">
        <v>2147</v>
      </c>
      <c r="B5184" t="s">
        <v>2148</v>
      </c>
      <c r="C5184">
        <v>2002</v>
      </c>
      <c r="D5184">
        <v>706</v>
      </c>
      <c r="E5184">
        <v>58</v>
      </c>
      <c r="F5184" s="11" t="str">
        <f>VLOOKUP(Table13[[#This Row],[theme_id]],'Themes-name-data'!$A$1:$B$597,2,FALSE)</f>
        <v>Spider-Man</v>
      </c>
    </row>
    <row r="5185" spans="1:6" x14ac:dyDescent="0.3">
      <c r="A5185" t="s">
        <v>2149</v>
      </c>
      <c r="B5185" t="s">
        <v>2150</v>
      </c>
      <c r="C5185">
        <v>2002</v>
      </c>
      <c r="D5185">
        <v>706</v>
      </c>
      <c r="E5185">
        <v>249</v>
      </c>
      <c r="F5185" s="11" t="str">
        <f>VLOOKUP(Table13[[#This Row],[theme_id]],'Themes-name-data'!$A$1:$B$597,2,FALSE)</f>
        <v>Spider-Man</v>
      </c>
    </row>
    <row r="5186" spans="1:6" x14ac:dyDescent="0.3">
      <c r="A5186" t="s">
        <v>2151</v>
      </c>
      <c r="B5186" t="s">
        <v>2152</v>
      </c>
      <c r="C5186">
        <v>2002</v>
      </c>
      <c r="D5186">
        <v>273</v>
      </c>
      <c r="E5186">
        <v>114</v>
      </c>
      <c r="F5186" s="11" t="str">
        <f>VLOOKUP(Table13[[#This Row],[theme_id]],'Themes-name-data'!$A$1:$B$597,2,FALSE)</f>
        <v>Studios</v>
      </c>
    </row>
    <row r="5187" spans="1:6" x14ac:dyDescent="0.3">
      <c r="A5187" t="s">
        <v>2154</v>
      </c>
      <c r="B5187" t="s">
        <v>2155</v>
      </c>
      <c r="C5187">
        <v>2002</v>
      </c>
      <c r="D5187">
        <v>273</v>
      </c>
      <c r="E5187">
        <v>170</v>
      </c>
      <c r="F5187" s="11" t="str">
        <f>VLOOKUP(Table13[[#This Row],[theme_id]],'Themes-name-data'!$A$1:$B$597,2,FALSE)</f>
        <v>Studios</v>
      </c>
    </row>
    <row r="5188" spans="1:6" x14ac:dyDescent="0.3">
      <c r="A5188" t="s">
        <v>2156</v>
      </c>
      <c r="B5188" t="s">
        <v>2157</v>
      </c>
      <c r="C5188">
        <v>2002</v>
      </c>
      <c r="D5188">
        <v>273</v>
      </c>
      <c r="E5188">
        <v>503</v>
      </c>
      <c r="F5188" s="11" t="str">
        <f>VLOOKUP(Table13[[#This Row],[theme_id]],'Themes-name-data'!$A$1:$B$597,2,FALSE)</f>
        <v>Studios</v>
      </c>
    </row>
    <row r="5189" spans="1:6" x14ac:dyDescent="0.3">
      <c r="A5189" t="s">
        <v>2158</v>
      </c>
      <c r="B5189" t="s">
        <v>2159</v>
      </c>
      <c r="C5189">
        <v>2002</v>
      </c>
      <c r="D5189">
        <v>273</v>
      </c>
      <c r="E5189">
        <v>51</v>
      </c>
      <c r="F5189" s="11" t="str">
        <f>VLOOKUP(Table13[[#This Row],[theme_id]],'Themes-name-data'!$A$1:$B$597,2,FALSE)</f>
        <v>Studios</v>
      </c>
    </row>
    <row r="5190" spans="1:6" x14ac:dyDescent="0.3">
      <c r="A5190" t="s">
        <v>2160</v>
      </c>
      <c r="B5190" t="s">
        <v>2161</v>
      </c>
      <c r="C5190">
        <v>2002</v>
      </c>
      <c r="D5190">
        <v>505</v>
      </c>
      <c r="E5190">
        <v>6</v>
      </c>
      <c r="F5190" s="11" t="str">
        <f>VLOOKUP(Table13[[#This Row],[theme_id]],'Themes-name-data'!$A$1:$B$597,2,FALSE)</f>
        <v>Basic Set</v>
      </c>
    </row>
    <row r="5191" spans="1:6" x14ac:dyDescent="0.3">
      <c r="A5191" t="s">
        <v>2243</v>
      </c>
      <c r="B5191" t="s">
        <v>2244</v>
      </c>
      <c r="C5191">
        <v>2002</v>
      </c>
      <c r="D5191">
        <v>305</v>
      </c>
      <c r="E5191">
        <v>23</v>
      </c>
      <c r="F5191" s="11" t="str">
        <f>VLOOKUP(Table13[[#This Row],[theme_id]],'Themes-name-data'!$A$1:$B$597,2,FALSE)</f>
        <v>Mission Deep Sea</v>
      </c>
    </row>
    <row r="5192" spans="1:6" x14ac:dyDescent="0.3">
      <c r="A5192" t="s">
        <v>2245</v>
      </c>
      <c r="B5192" t="s">
        <v>2246</v>
      </c>
      <c r="C5192">
        <v>2002</v>
      </c>
      <c r="D5192">
        <v>305</v>
      </c>
      <c r="E5192">
        <v>21</v>
      </c>
      <c r="F5192" s="11" t="str">
        <f>VLOOKUP(Table13[[#This Row],[theme_id]],'Themes-name-data'!$A$1:$B$597,2,FALSE)</f>
        <v>Mission Deep Sea</v>
      </c>
    </row>
    <row r="5193" spans="1:6" x14ac:dyDescent="0.3">
      <c r="A5193" t="s">
        <v>2247</v>
      </c>
      <c r="B5193" t="s">
        <v>2248</v>
      </c>
      <c r="C5193">
        <v>2002</v>
      </c>
      <c r="D5193">
        <v>305</v>
      </c>
      <c r="E5193">
        <v>21</v>
      </c>
      <c r="F5193" s="11" t="str">
        <f>VLOOKUP(Table13[[#This Row],[theme_id]],'Themes-name-data'!$A$1:$B$597,2,FALSE)</f>
        <v>Mission Deep Sea</v>
      </c>
    </row>
    <row r="5194" spans="1:6" x14ac:dyDescent="0.3">
      <c r="A5194" t="s">
        <v>2249</v>
      </c>
      <c r="B5194" t="s">
        <v>2250</v>
      </c>
      <c r="C5194">
        <v>2002</v>
      </c>
      <c r="D5194">
        <v>462</v>
      </c>
      <c r="E5194">
        <v>24</v>
      </c>
      <c r="F5194" s="11" t="str">
        <f>VLOOKUP(Table13[[#This Row],[theme_id]],'Themes-name-data'!$A$1:$B$597,2,FALSE)</f>
        <v>Soccer</v>
      </c>
    </row>
    <row r="5195" spans="1:6" x14ac:dyDescent="0.3">
      <c r="A5195" t="s">
        <v>2251</v>
      </c>
      <c r="B5195" t="s">
        <v>2252</v>
      </c>
      <c r="C5195">
        <v>2002</v>
      </c>
      <c r="D5195">
        <v>462</v>
      </c>
      <c r="E5195">
        <v>20</v>
      </c>
      <c r="F5195" s="11" t="str">
        <f>VLOOKUP(Table13[[#This Row],[theme_id]],'Themes-name-data'!$A$1:$B$597,2,FALSE)</f>
        <v>Soccer</v>
      </c>
    </row>
    <row r="5196" spans="1:6" x14ac:dyDescent="0.3">
      <c r="A5196" t="s">
        <v>2253</v>
      </c>
      <c r="B5196" t="s">
        <v>2254</v>
      </c>
      <c r="C5196">
        <v>2002</v>
      </c>
      <c r="D5196">
        <v>462</v>
      </c>
      <c r="E5196">
        <v>23</v>
      </c>
      <c r="F5196" s="11" t="str">
        <f>VLOOKUP(Table13[[#This Row],[theme_id]],'Themes-name-data'!$A$1:$B$597,2,FALSE)</f>
        <v>Soccer</v>
      </c>
    </row>
    <row r="5197" spans="1:6" x14ac:dyDescent="0.3">
      <c r="A5197" t="s">
        <v>2255</v>
      </c>
      <c r="B5197" t="s">
        <v>2256</v>
      </c>
      <c r="C5197">
        <v>2002</v>
      </c>
      <c r="D5197">
        <v>462</v>
      </c>
      <c r="E5197">
        <v>23</v>
      </c>
      <c r="F5197" s="11" t="str">
        <f>VLOOKUP(Table13[[#This Row],[theme_id]],'Themes-name-data'!$A$1:$B$597,2,FALSE)</f>
        <v>Soccer</v>
      </c>
    </row>
    <row r="5198" spans="1:6" x14ac:dyDescent="0.3">
      <c r="A5198" t="s">
        <v>2258</v>
      </c>
      <c r="B5198" t="s">
        <v>2259</v>
      </c>
      <c r="C5198">
        <v>2002</v>
      </c>
      <c r="D5198">
        <v>462</v>
      </c>
      <c r="E5198">
        <v>16</v>
      </c>
      <c r="F5198" s="11" t="str">
        <f>VLOOKUP(Table13[[#This Row],[theme_id]],'Themes-name-data'!$A$1:$B$597,2,FALSE)</f>
        <v>Soccer</v>
      </c>
    </row>
    <row r="5199" spans="1:6" x14ac:dyDescent="0.3">
      <c r="A5199" t="s">
        <v>2260</v>
      </c>
      <c r="B5199" t="s">
        <v>2261</v>
      </c>
      <c r="C5199">
        <v>2002</v>
      </c>
      <c r="D5199">
        <v>462</v>
      </c>
      <c r="E5199">
        <v>17</v>
      </c>
      <c r="F5199" s="11" t="str">
        <f>VLOOKUP(Table13[[#This Row],[theme_id]],'Themes-name-data'!$A$1:$B$597,2,FALSE)</f>
        <v>Soccer</v>
      </c>
    </row>
    <row r="5200" spans="1:6" x14ac:dyDescent="0.3">
      <c r="A5200" t="s">
        <v>2262</v>
      </c>
      <c r="B5200" t="s">
        <v>2263</v>
      </c>
      <c r="C5200">
        <v>2002</v>
      </c>
      <c r="D5200">
        <v>329</v>
      </c>
      <c r="E5200">
        <v>27</v>
      </c>
      <c r="F5200" s="11" t="str">
        <f>VLOOKUP(Table13[[#This Row],[theme_id]],'Themes-name-data'!$A$1:$B$597,2,FALSE)</f>
        <v>Bohrok Va</v>
      </c>
    </row>
    <row r="5201" spans="1:6" x14ac:dyDescent="0.3">
      <c r="A5201" t="s">
        <v>2264</v>
      </c>
      <c r="B5201" t="s">
        <v>2265</v>
      </c>
      <c r="C5201">
        <v>2002</v>
      </c>
      <c r="D5201">
        <v>329</v>
      </c>
      <c r="E5201">
        <v>26</v>
      </c>
      <c r="F5201" s="11" t="str">
        <f>VLOOKUP(Table13[[#This Row],[theme_id]],'Themes-name-data'!$A$1:$B$597,2,FALSE)</f>
        <v>Bohrok Va</v>
      </c>
    </row>
    <row r="5202" spans="1:6" x14ac:dyDescent="0.3">
      <c r="A5202" t="s">
        <v>2266</v>
      </c>
      <c r="B5202" t="s">
        <v>2267</v>
      </c>
      <c r="C5202">
        <v>2002</v>
      </c>
      <c r="D5202">
        <v>329</v>
      </c>
      <c r="E5202">
        <v>26</v>
      </c>
      <c r="F5202" s="11" t="str">
        <f>VLOOKUP(Table13[[#This Row],[theme_id]],'Themes-name-data'!$A$1:$B$597,2,FALSE)</f>
        <v>Bohrok Va</v>
      </c>
    </row>
    <row r="5203" spans="1:6" x14ac:dyDescent="0.3">
      <c r="A5203" t="s">
        <v>2268</v>
      </c>
      <c r="B5203" t="s">
        <v>2269</v>
      </c>
      <c r="C5203">
        <v>2002</v>
      </c>
      <c r="D5203">
        <v>329</v>
      </c>
      <c r="E5203">
        <v>25</v>
      </c>
      <c r="F5203" s="11" t="str">
        <f>VLOOKUP(Table13[[#This Row],[theme_id]],'Themes-name-data'!$A$1:$B$597,2,FALSE)</f>
        <v>Bohrok Va</v>
      </c>
    </row>
    <row r="5204" spans="1:6" x14ac:dyDescent="0.3">
      <c r="A5204" t="s">
        <v>2270</v>
      </c>
      <c r="B5204" t="s">
        <v>2271</v>
      </c>
      <c r="C5204">
        <v>2002</v>
      </c>
      <c r="D5204">
        <v>280</v>
      </c>
      <c r="E5204">
        <v>7</v>
      </c>
      <c r="F5204" s="11" t="str">
        <f>VLOOKUP(Table13[[#This Row],[theme_id]],'Themes-name-data'!$A$1:$B$597,2,FALSE)</f>
        <v>Jack Stone</v>
      </c>
    </row>
    <row r="5205" spans="1:6" x14ac:dyDescent="0.3">
      <c r="A5205" t="s">
        <v>2272</v>
      </c>
      <c r="B5205" t="s">
        <v>2273</v>
      </c>
      <c r="C5205">
        <v>2002</v>
      </c>
      <c r="D5205">
        <v>280</v>
      </c>
      <c r="E5205">
        <v>16</v>
      </c>
      <c r="F5205" s="11" t="str">
        <f>VLOOKUP(Table13[[#This Row],[theme_id]],'Themes-name-data'!$A$1:$B$597,2,FALSE)</f>
        <v>Jack Stone</v>
      </c>
    </row>
    <row r="5206" spans="1:6" x14ac:dyDescent="0.3">
      <c r="A5206" t="s">
        <v>2274</v>
      </c>
      <c r="B5206" t="s">
        <v>2275</v>
      </c>
      <c r="C5206">
        <v>2002</v>
      </c>
      <c r="D5206">
        <v>280</v>
      </c>
      <c r="E5206">
        <v>13</v>
      </c>
      <c r="F5206" s="11" t="str">
        <f>VLOOKUP(Table13[[#This Row],[theme_id]],'Themes-name-data'!$A$1:$B$597,2,FALSE)</f>
        <v>Jack Stone</v>
      </c>
    </row>
    <row r="5207" spans="1:6" x14ac:dyDescent="0.3">
      <c r="A5207" t="s">
        <v>2969</v>
      </c>
      <c r="B5207" t="s">
        <v>2970</v>
      </c>
      <c r="C5207">
        <v>2002</v>
      </c>
      <c r="D5207">
        <v>497</v>
      </c>
      <c r="E5207">
        <v>0</v>
      </c>
      <c r="F5207" s="11" t="str">
        <f>VLOOKUP(Table13[[#This Row],[theme_id]],'Themes-name-data'!$A$1:$B$597,2,FALSE)</f>
        <v>Books</v>
      </c>
    </row>
    <row r="5208" spans="1:6" x14ac:dyDescent="0.3">
      <c r="A5208" t="s">
        <v>4462</v>
      </c>
      <c r="B5208" t="s">
        <v>4463</v>
      </c>
      <c r="C5208">
        <v>2002</v>
      </c>
      <c r="D5208">
        <v>324</v>
      </c>
      <c r="E5208">
        <v>12</v>
      </c>
      <c r="F5208" s="11" t="str">
        <f>VLOOKUP(Table13[[#This Row],[theme_id]],'Themes-name-data'!$A$1:$B$597,2,FALSE)</f>
        <v>Bionicle</v>
      </c>
    </row>
    <row r="5209" spans="1:6" x14ac:dyDescent="0.3">
      <c r="A5209" t="s">
        <v>4464</v>
      </c>
      <c r="B5209" t="s">
        <v>4465</v>
      </c>
      <c r="C5209">
        <v>2002</v>
      </c>
      <c r="D5209">
        <v>324</v>
      </c>
      <c r="E5209">
        <v>12</v>
      </c>
      <c r="F5209" s="11" t="str">
        <f>VLOOKUP(Table13[[#This Row],[theme_id]],'Themes-name-data'!$A$1:$B$597,2,FALSE)</f>
        <v>Bionicle</v>
      </c>
    </row>
    <row r="5210" spans="1:6" x14ac:dyDescent="0.3">
      <c r="A5210" t="s">
        <v>4466</v>
      </c>
      <c r="B5210" t="s">
        <v>4467</v>
      </c>
      <c r="C5210">
        <v>2002</v>
      </c>
      <c r="D5210">
        <v>324</v>
      </c>
      <c r="E5210">
        <v>12</v>
      </c>
      <c r="F5210" s="11" t="str">
        <f>VLOOKUP(Table13[[#This Row],[theme_id]],'Themes-name-data'!$A$1:$B$597,2,FALSE)</f>
        <v>Bionicle</v>
      </c>
    </row>
    <row r="5211" spans="1:6" x14ac:dyDescent="0.3">
      <c r="A5211" t="s">
        <v>5694</v>
      </c>
      <c r="B5211" t="s">
        <v>5695</v>
      </c>
      <c r="C5211">
        <v>2002</v>
      </c>
      <c r="D5211">
        <v>473</v>
      </c>
      <c r="E5211">
        <v>1200</v>
      </c>
      <c r="F5211" s="11" t="str">
        <f>VLOOKUP(Table13[[#This Row],[theme_id]],'Themes-name-data'!$A$1:$B$597,2,FALSE)</f>
        <v>Supplemental</v>
      </c>
    </row>
    <row r="5212" spans="1:6" x14ac:dyDescent="0.3">
      <c r="A5212" t="s">
        <v>6523</v>
      </c>
      <c r="B5212" t="s">
        <v>6524</v>
      </c>
      <c r="C5212">
        <v>2002</v>
      </c>
      <c r="D5212">
        <v>158</v>
      </c>
      <c r="E5212">
        <v>12</v>
      </c>
      <c r="F5212" s="11" t="str">
        <f>VLOOKUP(Table13[[#This Row],[theme_id]],'Themes-name-data'!$A$1:$B$597,2,FALSE)</f>
        <v>Star Wars</v>
      </c>
    </row>
    <row r="5213" spans="1:6" x14ac:dyDescent="0.3">
      <c r="A5213" t="s">
        <v>6591</v>
      </c>
      <c r="B5213" t="s">
        <v>6592</v>
      </c>
      <c r="C5213">
        <v>2002</v>
      </c>
      <c r="D5213">
        <v>626</v>
      </c>
      <c r="E5213">
        <v>10</v>
      </c>
      <c r="F5213" s="11" t="str">
        <f>VLOOKUP(Table13[[#This Row],[theme_id]],'Themes-name-data'!$A$1:$B$597,2,FALSE)</f>
        <v>Bob the Builder</v>
      </c>
    </row>
    <row r="5214" spans="1:6" x14ac:dyDescent="0.3">
      <c r="A5214" t="s">
        <v>6593</v>
      </c>
      <c r="B5214" t="s">
        <v>6594</v>
      </c>
      <c r="C5214">
        <v>2002</v>
      </c>
      <c r="D5214">
        <v>626</v>
      </c>
      <c r="E5214">
        <v>10</v>
      </c>
      <c r="F5214" s="11" t="str">
        <f>VLOOKUP(Table13[[#This Row],[theme_id]],'Themes-name-data'!$A$1:$B$597,2,FALSE)</f>
        <v>Bob the Builder</v>
      </c>
    </row>
    <row r="5215" spans="1:6" x14ac:dyDescent="0.3">
      <c r="A5215" t="s">
        <v>6597</v>
      </c>
      <c r="B5215" t="s">
        <v>6598</v>
      </c>
      <c r="C5215">
        <v>2002</v>
      </c>
      <c r="D5215">
        <v>626</v>
      </c>
      <c r="E5215">
        <v>10</v>
      </c>
      <c r="F5215" s="11" t="str">
        <f>VLOOKUP(Table13[[#This Row],[theme_id]],'Themes-name-data'!$A$1:$B$597,2,FALSE)</f>
        <v>Bob the Builder</v>
      </c>
    </row>
    <row r="5216" spans="1:6" x14ac:dyDescent="0.3">
      <c r="A5216" t="s">
        <v>6601</v>
      </c>
      <c r="B5216" t="s">
        <v>6602</v>
      </c>
      <c r="C5216">
        <v>2002</v>
      </c>
      <c r="D5216">
        <v>626</v>
      </c>
      <c r="E5216">
        <v>50</v>
      </c>
      <c r="F5216" s="11" t="str">
        <f>VLOOKUP(Table13[[#This Row],[theme_id]],'Themes-name-data'!$A$1:$B$597,2,FALSE)</f>
        <v>Bob the Builder</v>
      </c>
    </row>
    <row r="5217" spans="1:6" x14ac:dyDescent="0.3">
      <c r="A5217" t="s">
        <v>6603</v>
      </c>
      <c r="B5217" t="s">
        <v>6604</v>
      </c>
      <c r="C5217">
        <v>2002</v>
      </c>
      <c r="D5217">
        <v>626</v>
      </c>
      <c r="E5217">
        <v>45</v>
      </c>
      <c r="F5217" s="11" t="str">
        <f>VLOOKUP(Table13[[#This Row],[theme_id]],'Themes-name-data'!$A$1:$B$597,2,FALSE)</f>
        <v>Bob the Builder</v>
      </c>
    </row>
    <row r="5218" spans="1:6" x14ac:dyDescent="0.3">
      <c r="A5218" t="s">
        <v>6712</v>
      </c>
      <c r="B5218" t="s">
        <v>6713</v>
      </c>
      <c r="C5218">
        <v>2002</v>
      </c>
      <c r="D5218">
        <v>634</v>
      </c>
      <c r="E5218">
        <v>90</v>
      </c>
      <c r="F5218" s="11" t="str">
        <f>VLOOKUP(Table13[[#This Row],[theme_id]],'Themes-name-data'!$A$1:$B$597,2,FALSE)</f>
        <v>Trains</v>
      </c>
    </row>
    <row r="5219" spans="1:6" x14ac:dyDescent="0.3">
      <c r="A5219" t="s">
        <v>6714</v>
      </c>
      <c r="B5219" t="s">
        <v>6715</v>
      </c>
      <c r="C5219">
        <v>2002</v>
      </c>
      <c r="D5219">
        <v>634</v>
      </c>
      <c r="E5219">
        <v>13</v>
      </c>
      <c r="F5219" s="11" t="str">
        <f>VLOOKUP(Table13[[#This Row],[theme_id]],'Themes-name-data'!$A$1:$B$597,2,FALSE)</f>
        <v>Trains</v>
      </c>
    </row>
    <row r="5220" spans="1:6" x14ac:dyDescent="0.3">
      <c r="A5220" t="s">
        <v>6716</v>
      </c>
      <c r="B5220" t="s">
        <v>6717</v>
      </c>
      <c r="C5220">
        <v>2002</v>
      </c>
      <c r="D5220">
        <v>634</v>
      </c>
      <c r="E5220">
        <v>26</v>
      </c>
      <c r="F5220" s="11" t="str">
        <f>VLOOKUP(Table13[[#This Row],[theme_id]],'Themes-name-data'!$A$1:$B$597,2,FALSE)</f>
        <v>Trains</v>
      </c>
    </row>
    <row r="5221" spans="1:6" x14ac:dyDescent="0.3">
      <c r="A5221" t="s">
        <v>6725</v>
      </c>
      <c r="B5221" t="s">
        <v>6726</v>
      </c>
      <c r="C5221">
        <v>2002</v>
      </c>
      <c r="D5221">
        <v>634</v>
      </c>
      <c r="E5221">
        <v>10</v>
      </c>
      <c r="F5221" s="11" t="str">
        <f>VLOOKUP(Table13[[#This Row],[theme_id]],'Themes-name-data'!$A$1:$B$597,2,FALSE)</f>
        <v>Trains</v>
      </c>
    </row>
    <row r="5222" spans="1:6" x14ac:dyDescent="0.3">
      <c r="A5222" t="s">
        <v>6727</v>
      </c>
      <c r="B5222" t="s">
        <v>6728</v>
      </c>
      <c r="C5222">
        <v>2002</v>
      </c>
      <c r="D5222">
        <v>634</v>
      </c>
      <c r="E5222">
        <v>27</v>
      </c>
      <c r="F5222" s="11" t="str">
        <f>VLOOKUP(Table13[[#This Row],[theme_id]],'Themes-name-data'!$A$1:$B$597,2,FALSE)</f>
        <v>Trains</v>
      </c>
    </row>
    <row r="5223" spans="1:6" x14ac:dyDescent="0.3">
      <c r="A5223" t="s">
        <v>6853</v>
      </c>
      <c r="B5223" t="s">
        <v>6854</v>
      </c>
      <c r="C5223">
        <v>2002</v>
      </c>
      <c r="D5223">
        <v>462</v>
      </c>
      <c r="E5223">
        <v>387</v>
      </c>
      <c r="F5223" s="11" t="str">
        <f>VLOOKUP(Table13[[#This Row],[theme_id]],'Themes-name-data'!$A$1:$B$597,2,FALSE)</f>
        <v>Soccer</v>
      </c>
    </row>
    <row r="5224" spans="1:6" x14ac:dyDescent="0.3">
      <c r="A5224" t="s">
        <v>6857</v>
      </c>
      <c r="B5224" t="s">
        <v>6858</v>
      </c>
      <c r="C5224">
        <v>2002</v>
      </c>
      <c r="D5224">
        <v>462</v>
      </c>
      <c r="E5224">
        <v>387</v>
      </c>
      <c r="F5224" s="11" t="str">
        <f>VLOOKUP(Table13[[#This Row],[theme_id]],'Themes-name-data'!$A$1:$B$597,2,FALSE)</f>
        <v>Soccer</v>
      </c>
    </row>
    <row r="5225" spans="1:6" x14ac:dyDescent="0.3">
      <c r="A5225" t="s">
        <v>6863</v>
      </c>
      <c r="B5225" t="s">
        <v>6864</v>
      </c>
      <c r="C5225">
        <v>2002</v>
      </c>
      <c r="D5225">
        <v>462</v>
      </c>
      <c r="E5225">
        <v>225</v>
      </c>
      <c r="F5225" s="11" t="str">
        <f>VLOOKUP(Table13[[#This Row],[theme_id]],'Themes-name-data'!$A$1:$B$597,2,FALSE)</f>
        <v>Soccer</v>
      </c>
    </row>
    <row r="5226" spans="1:6" x14ac:dyDescent="0.3">
      <c r="A5226" t="s">
        <v>6867</v>
      </c>
      <c r="B5226" t="s">
        <v>6868</v>
      </c>
      <c r="C5226">
        <v>2002</v>
      </c>
      <c r="D5226">
        <v>462</v>
      </c>
      <c r="E5226">
        <v>109</v>
      </c>
      <c r="F5226" s="11" t="str">
        <f>VLOOKUP(Table13[[#This Row],[theme_id]],'Themes-name-data'!$A$1:$B$597,2,FALSE)</f>
        <v>Soccer</v>
      </c>
    </row>
    <row r="5227" spans="1:6" x14ac:dyDescent="0.3">
      <c r="A5227" t="s">
        <v>6871</v>
      </c>
      <c r="B5227" t="s">
        <v>6872</v>
      </c>
      <c r="C5227">
        <v>2002</v>
      </c>
      <c r="D5227">
        <v>462</v>
      </c>
      <c r="E5227">
        <v>53</v>
      </c>
      <c r="F5227" s="11" t="str">
        <f>VLOOKUP(Table13[[#This Row],[theme_id]],'Themes-name-data'!$A$1:$B$597,2,FALSE)</f>
        <v>Soccer</v>
      </c>
    </row>
    <row r="5228" spans="1:6" x14ac:dyDescent="0.3">
      <c r="A5228" t="s">
        <v>6873</v>
      </c>
      <c r="B5228" t="s">
        <v>5252</v>
      </c>
      <c r="C5228">
        <v>2002</v>
      </c>
      <c r="D5228">
        <v>462</v>
      </c>
      <c r="E5228">
        <v>37</v>
      </c>
      <c r="F5228" s="11" t="str">
        <f>VLOOKUP(Table13[[#This Row],[theme_id]],'Themes-name-data'!$A$1:$B$597,2,FALSE)</f>
        <v>Soccer</v>
      </c>
    </row>
    <row r="5229" spans="1:6" x14ac:dyDescent="0.3">
      <c r="A5229" t="s">
        <v>6874</v>
      </c>
      <c r="B5229" t="s">
        <v>6875</v>
      </c>
      <c r="C5229">
        <v>2002</v>
      </c>
      <c r="D5229">
        <v>462</v>
      </c>
      <c r="E5229">
        <v>568</v>
      </c>
      <c r="F5229" s="11" t="str">
        <f>VLOOKUP(Table13[[#This Row],[theme_id]],'Themes-name-data'!$A$1:$B$597,2,FALSE)</f>
        <v>Soccer</v>
      </c>
    </row>
    <row r="5230" spans="1:6" x14ac:dyDescent="0.3">
      <c r="A5230" t="s">
        <v>6876</v>
      </c>
      <c r="B5230" t="s">
        <v>6877</v>
      </c>
      <c r="C5230">
        <v>2002</v>
      </c>
      <c r="D5230">
        <v>462</v>
      </c>
      <c r="E5230">
        <v>568</v>
      </c>
      <c r="F5230" s="11" t="str">
        <f>VLOOKUP(Table13[[#This Row],[theme_id]],'Themes-name-data'!$A$1:$B$597,2,FALSE)</f>
        <v>Soccer</v>
      </c>
    </row>
    <row r="5231" spans="1:6" x14ac:dyDescent="0.3">
      <c r="A5231" t="s">
        <v>6878</v>
      </c>
      <c r="B5231" t="s">
        <v>6879</v>
      </c>
      <c r="C5231">
        <v>2002</v>
      </c>
      <c r="D5231">
        <v>462</v>
      </c>
      <c r="E5231">
        <v>131</v>
      </c>
      <c r="F5231" s="11" t="str">
        <f>VLOOKUP(Table13[[#This Row],[theme_id]],'Themes-name-data'!$A$1:$B$597,2,FALSE)</f>
        <v>Soccer</v>
      </c>
    </row>
    <row r="5232" spans="1:6" x14ac:dyDescent="0.3">
      <c r="A5232" t="s">
        <v>6886</v>
      </c>
      <c r="B5232" t="s">
        <v>6887</v>
      </c>
      <c r="C5232">
        <v>2002</v>
      </c>
      <c r="D5232">
        <v>459</v>
      </c>
      <c r="E5232">
        <v>70</v>
      </c>
      <c r="F5232" s="11" t="str">
        <f>VLOOKUP(Table13[[#This Row],[theme_id]],'Themes-name-data'!$A$1:$B$597,2,FALSE)</f>
        <v>Basketball</v>
      </c>
    </row>
    <row r="5233" spans="1:6" x14ac:dyDescent="0.3">
      <c r="A5233" t="s">
        <v>7228</v>
      </c>
      <c r="B5233" t="s">
        <v>7229</v>
      </c>
      <c r="C5233">
        <v>2002</v>
      </c>
      <c r="D5233">
        <v>632</v>
      </c>
      <c r="E5233">
        <v>9</v>
      </c>
      <c r="F5233" s="11" t="str">
        <f>VLOOKUP(Table13[[#This Row],[theme_id]],'Themes-name-data'!$A$1:$B$597,2,FALSE)</f>
        <v>Town</v>
      </c>
    </row>
    <row r="5234" spans="1:6" x14ac:dyDescent="0.3">
      <c r="A5234" t="s">
        <v>7230</v>
      </c>
      <c r="B5234" t="s">
        <v>7231</v>
      </c>
      <c r="C5234">
        <v>2002</v>
      </c>
      <c r="D5234">
        <v>632</v>
      </c>
      <c r="E5234">
        <v>6</v>
      </c>
      <c r="F5234" s="11" t="str">
        <f>VLOOKUP(Table13[[#This Row],[theme_id]],'Themes-name-data'!$A$1:$B$597,2,FALSE)</f>
        <v>Town</v>
      </c>
    </row>
    <row r="5235" spans="1:6" x14ac:dyDescent="0.3">
      <c r="A5235" t="s">
        <v>7232</v>
      </c>
      <c r="B5235" t="s">
        <v>7233</v>
      </c>
      <c r="C5235">
        <v>2002</v>
      </c>
      <c r="D5235">
        <v>632</v>
      </c>
      <c r="E5235">
        <v>7</v>
      </c>
      <c r="F5235" s="11" t="str">
        <f>VLOOKUP(Table13[[#This Row],[theme_id]],'Themes-name-data'!$A$1:$B$597,2,FALSE)</f>
        <v>Town</v>
      </c>
    </row>
    <row r="5236" spans="1:6" x14ac:dyDescent="0.3">
      <c r="A5236" t="s">
        <v>7234</v>
      </c>
      <c r="B5236" t="s">
        <v>7235</v>
      </c>
      <c r="C5236">
        <v>2002</v>
      </c>
      <c r="D5236">
        <v>632</v>
      </c>
      <c r="E5236">
        <v>19</v>
      </c>
      <c r="F5236" s="11" t="str">
        <f>VLOOKUP(Table13[[#This Row],[theme_id]],'Themes-name-data'!$A$1:$B$597,2,FALSE)</f>
        <v>Town</v>
      </c>
    </row>
    <row r="5237" spans="1:6" x14ac:dyDescent="0.3">
      <c r="A5237" t="s">
        <v>7236</v>
      </c>
      <c r="B5237" t="s">
        <v>7237</v>
      </c>
      <c r="C5237">
        <v>2002</v>
      </c>
      <c r="D5237">
        <v>632</v>
      </c>
      <c r="E5237">
        <v>5</v>
      </c>
      <c r="F5237" s="11" t="str">
        <f>VLOOKUP(Table13[[#This Row],[theme_id]],'Themes-name-data'!$A$1:$B$597,2,FALSE)</f>
        <v>Town</v>
      </c>
    </row>
    <row r="5238" spans="1:6" x14ac:dyDescent="0.3">
      <c r="A5238" t="s">
        <v>7238</v>
      </c>
      <c r="B5238" t="s">
        <v>7239</v>
      </c>
      <c r="C5238">
        <v>2002</v>
      </c>
      <c r="D5238">
        <v>632</v>
      </c>
      <c r="E5238">
        <v>8</v>
      </c>
      <c r="F5238" s="11" t="str">
        <f>VLOOKUP(Table13[[#This Row],[theme_id]],'Themes-name-data'!$A$1:$B$597,2,FALSE)</f>
        <v>Town</v>
      </c>
    </row>
    <row r="5239" spans="1:6" x14ac:dyDescent="0.3">
      <c r="A5239" t="s">
        <v>7242</v>
      </c>
      <c r="B5239" t="s">
        <v>7243</v>
      </c>
      <c r="C5239">
        <v>2002</v>
      </c>
      <c r="D5239">
        <v>632</v>
      </c>
      <c r="E5239">
        <v>11</v>
      </c>
      <c r="F5239" s="11" t="str">
        <f>VLOOKUP(Table13[[#This Row],[theme_id]],'Themes-name-data'!$A$1:$B$597,2,FALSE)</f>
        <v>Town</v>
      </c>
    </row>
    <row r="5240" spans="1:6" x14ac:dyDescent="0.3">
      <c r="A5240" t="s">
        <v>7245</v>
      </c>
      <c r="B5240" t="s">
        <v>7246</v>
      </c>
      <c r="C5240">
        <v>2002</v>
      </c>
      <c r="D5240">
        <v>632</v>
      </c>
      <c r="E5240">
        <v>35</v>
      </c>
      <c r="F5240" s="11" t="str">
        <f>VLOOKUP(Table13[[#This Row],[theme_id]],'Themes-name-data'!$A$1:$B$597,2,FALSE)</f>
        <v>Town</v>
      </c>
    </row>
    <row r="5241" spans="1:6" x14ac:dyDescent="0.3">
      <c r="A5241" t="s">
        <v>7249</v>
      </c>
      <c r="B5241" t="s">
        <v>7250</v>
      </c>
      <c r="C5241">
        <v>2002</v>
      </c>
      <c r="D5241">
        <v>632</v>
      </c>
      <c r="E5241">
        <v>28</v>
      </c>
      <c r="F5241" s="11" t="str">
        <f>VLOOKUP(Table13[[#This Row],[theme_id]],'Themes-name-data'!$A$1:$B$597,2,FALSE)</f>
        <v>Town</v>
      </c>
    </row>
    <row r="5242" spans="1:6" x14ac:dyDescent="0.3">
      <c r="A5242" t="s">
        <v>7251</v>
      </c>
      <c r="B5242" t="s">
        <v>7252</v>
      </c>
      <c r="C5242">
        <v>2002</v>
      </c>
      <c r="D5242">
        <v>632</v>
      </c>
      <c r="E5242">
        <v>30</v>
      </c>
      <c r="F5242" s="11" t="str">
        <f>VLOOKUP(Table13[[#This Row],[theme_id]],'Themes-name-data'!$A$1:$B$597,2,FALSE)</f>
        <v>Town</v>
      </c>
    </row>
    <row r="5243" spans="1:6" x14ac:dyDescent="0.3">
      <c r="A5243" t="s">
        <v>7254</v>
      </c>
      <c r="B5243" t="s">
        <v>7255</v>
      </c>
      <c r="C5243">
        <v>2002</v>
      </c>
      <c r="D5243">
        <v>504</v>
      </c>
      <c r="E5243">
        <v>38</v>
      </c>
      <c r="F5243" s="11" t="str">
        <f>VLOOKUP(Table13[[#This Row],[theme_id]],'Themes-name-data'!$A$1:$B$597,2,FALSE)</f>
        <v>Duplo</v>
      </c>
    </row>
    <row r="5244" spans="1:6" x14ac:dyDescent="0.3">
      <c r="A5244" t="s">
        <v>7258</v>
      </c>
      <c r="B5244" t="s">
        <v>7259</v>
      </c>
      <c r="C5244">
        <v>2002</v>
      </c>
      <c r="D5244">
        <v>632</v>
      </c>
      <c r="E5244">
        <v>13</v>
      </c>
      <c r="F5244" s="11" t="str">
        <f>VLOOKUP(Table13[[#This Row],[theme_id]],'Themes-name-data'!$A$1:$B$597,2,FALSE)</f>
        <v>Town</v>
      </c>
    </row>
    <row r="5245" spans="1:6" x14ac:dyDescent="0.3">
      <c r="A5245" t="s">
        <v>7260</v>
      </c>
      <c r="B5245" t="s">
        <v>7261</v>
      </c>
      <c r="C5245">
        <v>2002</v>
      </c>
      <c r="D5245">
        <v>632</v>
      </c>
      <c r="E5245">
        <v>52</v>
      </c>
      <c r="F5245" s="11" t="str">
        <f>VLOOKUP(Table13[[#This Row],[theme_id]],'Themes-name-data'!$A$1:$B$597,2,FALSE)</f>
        <v>Town</v>
      </c>
    </row>
    <row r="5246" spans="1:6" x14ac:dyDescent="0.3">
      <c r="A5246" t="s">
        <v>7262</v>
      </c>
      <c r="B5246" t="s">
        <v>7263</v>
      </c>
      <c r="C5246">
        <v>2002</v>
      </c>
      <c r="D5246">
        <v>632</v>
      </c>
      <c r="E5246">
        <v>73</v>
      </c>
      <c r="F5246" s="11" t="str">
        <f>VLOOKUP(Table13[[#This Row],[theme_id]],'Themes-name-data'!$A$1:$B$597,2,FALSE)</f>
        <v>Town</v>
      </c>
    </row>
    <row r="5247" spans="1:6" x14ac:dyDescent="0.3">
      <c r="A5247" t="s">
        <v>7264</v>
      </c>
      <c r="B5247" t="s">
        <v>7265</v>
      </c>
      <c r="C5247">
        <v>2002</v>
      </c>
      <c r="D5247">
        <v>652</v>
      </c>
      <c r="E5247">
        <v>83</v>
      </c>
      <c r="F5247" s="11" t="str">
        <f>VLOOKUP(Table13[[#This Row],[theme_id]],'Themes-name-data'!$A$1:$B$597,2,FALSE)</f>
        <v>Playhouse</v>
      </c>
    </row>
    <row r="5248" spans="1:6" x14ac:dyDescent="0.3">
      <c r="A5248" t="s">
        <v>7267</v>
      </c>
      <c r="B5248" t="s">
        <v>7268</v>
      </c>
      <c r="C5248">
        <v>2002</v>
      </c>
      <c r="D5248">
        <v>632</v>
      </c>
      <c r="E5248">
        <v>28</v>
      </c>
      <c r="F5248" s="11" t="str">
        <f>VLOOKUP(Table13[[#This Row],[theme_id]],'Themes-name-data'!$A$1:$B$597,2,FALSE)</f>
        <v>Town</v>
      </c>
    </row>
    <row r="5249" spans="1:6" x14ac:dyDescent="0.3">
      <c r="A5249" t="s">
        <v>7314</v>
      </c>
      <c r="B5249" t="s">
        <v>7315</v>
      </c>
      <c r="C5249">
        <v>2002</v>
      </c>
      <c r="D5249">
        <v>440</v>
      </c>
      <c r="E5249">
        <v>7</v>
      </c>
      <c r="F5249" s="11" t="str">
        <f>VLOOKUP(Table13[[#This Row],[theme_id]],'Themes-name-data'!$A$1:$B$597,2,FALSE)</f>
        <v>Primo</v>
      </c>
    </row>
    <row r="5250" spans="1:6" x14ac:dyDescent="0.3">
      <c r="A5250" t="s">
        <v>7318</v>
      </c>
      <c r="B5250" t="s">
        <v>7319</v>
      </c>
      <c r="C5250">
        <v>2002</v>
      </c>
      <c r="D5250">
        <v>440</v>
      </c>
      <c r="E5250">
        <v>12</v>
      </c>
      <c r="F5250" s="11" t="str">
        <f>VLOOKUP(Table13[[#This Row],[theme_id]],'Themes-name-data'!$A$1:$B$597,2,FALSE)</f>
        <v>Primo</v>
      </c>
    </row>
    <row r="5251" spans="1:6" x14ac:dyDescent="0.3">
      <c r="A5251" t="s">
        <v>7466</v>
      </c>
      <c r="B5251" t="s">
        <v>4289</v>
      </c>
      <c r="C5251">
        <v>2002</v>
      </c>
      <c r="D5251">
        <v>200</v>
      </c>
      <c r="E5251">
        <v>629</v>
      </c>
      <c r="F5251" s="11" t="str">
        <f>VLOOKUP(Table13[[#This Row],[theme_id]],'Themes-name-data'!$A$1:$B$597,2,FALSE)</f>
        <v>My Own Creation</v>
      </c>
    </row>
    <row r="5252" spans="1:6" x14ac:dyDescent="0.3">
      <c r="A5252" t="s">
        <v>7493</v>
      </c>
      <c r="B5252" t="s">
        <v>7494</v>
      </c>
      <c r="C5252">
        <v>2002</v>
      </c>
      <c r="D5252">
        <v>254</v>
      </c>
      <c r="E5252">
        <v>50</v>
      </c>
      <c r="F5252" s="11" t="str">
        <f>VLOOKUP(Table13[[#This Row],[theme_id]],'Themes-name-data'!$A$1:$B$597,2,FALSE)</f>
        <v>Bulk Bricks</v>
      </c>
    </row>
    <row r="5253" spans="1:6" x14ac:dyDescent="0.3">
      <c r="A5253" t="s">
        <v>7516</v>
      </c>
      <c r="B5253" t="s">
        <v>7517</v>
      </c>
      <c r="C5253">
        <v>2002</v>
      </c>
      <c r="D5253">
        <v>505</v>
      </c>
      <c r="E5253">
        <v>142</v>
      </c>
      <c r="F5253" s="11" t="str">
        <f>VLOOKUP(Table13[[#This Row],[theme_id]],'Themes-name-data'!$A$1:$B$597,2,FALSE)</f>
        <v>Basic Set</v>
      </c>
    </row>
    <row r="5254" spans="1:6" x14ac:dyDescent="0.3">
      <c r="A5254" t="s">
        <v>7574</v>
      </c>
      <c r="B5254" t="s">
        <v>7575</v>
      </c>
      <c r="C5254">
        <v>2002</v>
      </c>
      <c r="D5254">
        <v>260</v>
      </c>
      <c r="E5254">
        <v>1</v>
      </c>
      <c r="F5254" s="11" t="str">
        <f>VLOOKUP(Table13[[#This Row],[theme_id]],'Themes-name-data'!$A$1:$B$597,2,FALSE)</f>
        <v>RCX</v>
      </c>
    </row>
    <row r="5255" spans="1:6" x14ac:dyDescent="0.3">
      <c r="A5255" t="s">
        <v>7576</v>
      </c>
      <c r="B5255" t="s">
        <v>7577</v>
      </c>
      <c r="C5255">
        <v>2002</v>
      </c>
      <c r="D5255">
        <v>463</v>
      </c>
      <c r="E5255">
        <v>245</v>
      </c>
      <c r="F5255" s="11" t="str">
        <f>VLOOKUP(Table13[[#This Row],[theme_id]],'Themes-name-data'!$A$1:$B$597,2,FALSE)</f>
        <v>Spybiotics</v>
      </c>
    </row>
    <row r="5256" spans="1:6" x14ac:dyDescent="0.3">
      <c r="A5256" t="s">
        <v>7578</v>
      </c>
      <c r="B5256" t="s">
        <v>7579</v>
      </c>
      <c r="C5256">
        <v>2002</v>
      </c>
      <c r="D5256">
        <v>463</v>
      </c>
      <c r="E5256">
        <v>202</v>
      </c>
      <c r="F5256" s="11" t="str">
        <f>VLOOKUP(Table13[[#This Row],[theme_id]],'Themes-name-data'!$A$1:$B$597,2,FALSE)</f>
        <v>Spybiotics</v>
      </c>
    </row>
    <row r="5257" spans="1:6" x14ac:dyDescent="0.3">
      <c r="A5257" t="s">
        <v>7580</v>
      </c>
      <c r="B5257" t="s">
        <v>7581</v>
      </c>
      <c r="C5257">
        <v>2002</v>
      </c>
      <c r="D5257">
        <v>463</v>
      </c>
      <c r="E5257">
        <v>236</v>
      </c>
      <c r="F5257" s="11" t="str">
        <f>VLOOKUP(Table13[[#This Row],[theme_id]],'Themes-name-data'!$A$1:$B$597,2,FALSE)</f>
        <v>Spybiotics</v>
      </c>
    </row>
    <row r="5258" spans="1:6" x14ac:dyDescent="0.3">
      <c r="A5258" t="s">
        <v>7582</v>
      </c>
      <c r="B5258" t="s">
        <v>7583</v>
      </c>
      <c r="C5258">
        <v>2002</v>
      </c>
      <c r="D5258">
        <v>463</v>
      </c>
      <c r="E5258">
        <v>261</v>
      </c>
      <c r="F5258" s="11" t="str">
        <f>VLOOKUP(Table13[[#This Row],[theme_id]],'Themes-name-data'!$A$1:$B$597,2,FALSE)</f>
        <v>Spybiotics</v>
      </c>
    </row>
    <row r="5259" spans="1:6" x14ac:dyDescent="0.3">
      <c r="A5259" t="s">
        <v>7796</v>
      </c>
      <c r="B5259" t="s">
        <v>7797</v>
      </c>
      <c r="C5259">
        <v>2002</v>
      </c>
      <c r="D5259">
        <v>503</v>
      </c>
      <c r="E5259">
        <v>0</v>
      </c>
      <c r="F5259" s="11" t="str">
        <f>VLOOKUP(Table13[[#This Row],[theme_id]],'Themes-name-data'!$A$1:$B$597,2,FALSE)</f>
        <v>Key Chain</v>
      </c>
    </row>
    <row r="5260" spans="1:6" x14ac:dyDescent="0.3">
      <c r="A5260" t="s">
        <v>7809</v>
      </c>
      <c r="B5260" t="s">
        <v>7810</v>
      </c>
      <c r="C5260">
        <v>2002</v>
      </c>
      <c r="D5260">
        <v>503</v>
      </c>
      <c r="E5260">
        <v>0</v>
      </c>
      <c r="F5260" s="11" t="str">
        <f>VLOOKUP(Table13[[#This Row],[theme_id]],'Themes-name-data'!$A$1:$B$597,2,FALSE)</f>
        <v>Key Chain</v>
      </c>
    </row>
    <row r="5261" spans="1:6" x14ac:dyDescent="0.3">
      <c r="A5261" t="s">
        <v>7811</v>
      </c>
      <c r="B5261" t="s">
        <v>7812</v>
      </c>
      <c r="C5261">
        <v>2002</v>
      </c>
      <c r="D5261">
        <v>503</v>
      </c>
      <c r="E5261">
        <v>0</v>
      </c>
      <c r="F5261" s="11" t="str">
        <f>VLOOKUP(Table13[[#This Row],[theme_id]],'Themes-name-data'!$A$1:$B$597,2,FALSE)</f>
        <v>Key Chain</v>
      </c>
    </row>
    <row r="5262" spans="1:6" x14ac:dyDescent="0.3">
      <c r="A5262" t="s">
        <v>7813</v>
      </c>
      <c r="B5262" t="s">
        <v>7814</v>
      </c>
      <c r="C5262">
        <v>2002</v>
      </c>
      <c r="D5262">
        <v>126</v>
      </c>
      <c r="E5262">
        <v>5</v>
      </c>
      <c r="F5262" s="11" t="str">
        <f>VLOOKUP(Table13[[#This Row],[theme_id]],'Themes-name-data'!$A$1:$B$597,2,FALSE)</f>
        <v>Space</v>
      </c>
    </row>
    <row r="5263" spans="1:6" x14ac:dyDescent="0.3">
      <c r="A5263" t="s">
        <v>7815</v>
      </c>
      <c r="B5263" t="s">
        <v>7816</v>
      </c>
      <c r="C5263">
        <v>2002</v>
      </c>
      <c r="D5263">
        <v>126</v>
      </c>
      <c r="E5263">
        <v>5</v>
      </c>
      <c r="F5263" s="11" t="str">
        <f>VLOOKUP(Table13[[#This Row],[theme_id]],'Themes-name-data'!$A$1:$B$597,2,FALSE)</f>
        <v>Space</v>
      </c>
    </row>
    <row r="5264" spans="1:6" x14ac:dyDescent="0.3">
      <c r="A5264" t="s">
        <v>7853</v>
      </c>
      <c r="B5264" t="s">
        <v>7854</v>
      </c>
      <c r="C5264">
        <v>2002</v>
      </c>
      <c r="D5264">
        <v>503</v>
      </c>
      <c r="E5264">
        <v>0</v>
      </c>
      <c r="F5264" s="11" t="str">
        <f>VLOOKUP(Table13[[#This Row],[theme_id]],'Themes-name-data'!$A$1:$B$597,2,FALSE)</f>
        <v>Key Chain</v>
      </c>
    </row>
    <row r="5265" spans="1:6" x14ac:dyDescent="0.3">
      <c r="A5265" t="s">
        <v>8646</v>
      </c>
      <c r="B5265" t="s">
        <v>8647</v>
      </c>
      <c r="C5265">
        <v>2002</v>
      </c>
      <c r="D5265">
        <v>685</v>
      </c>
      <c r="E5265">
        <v>0</v>
      </c>
      <c r="F5265" s="11" t="str">
        <f>VLOOKUP(Table13[[#This Row],[theme_id]],'Themes-name-data'!$A$1:$B$597,2,FALSE)</f>
        <v>Galidor</v>
      </c>
    </row>
    <row r="5266" spans="1:6" x14ac:dyDescent="0.3">
      <c r="A5266" t="s">
        <v>8672</v>
      </c>
      <c r="B5266" t="s">
        <v>8673</v>
      </c>
      <c r="C5266">
        <v>2002</v>
      </c>
      <c r="D5266">
        <v>685</v>
      </c>
      <c r="E5266">
        <v>4</v>
      </c>
      <c r="F5266" s="11" t="str">
        <f>VLOOKUP(Table13[[#This Row],[theme_id]],'Themes-name-data'!$A$1:$B$597,2,FALSE)</f>
        <v>Galidor</v>
      </c>
    </row>
    <row r="5267" spans="1:6" x14ac:dyDescent="0.3">
      <c r="A5267" t="s">
        <v>8687</v>
      </c>
      <c r="B5267" t="s">
        <v>8688</v>
      </c>
      <c r="C5267">
        <v>2002</v>
      </c>
      <c r="D5267">
        <v>685</v>
      </c>
      <c r="E5267">
        <v>4</v>
      </c>
      <c r="F5267" s="11" t="str">
        <f>VLOOKUP(Table13[[#This Row],[theme_id]],'Themes-name-data'!$A$1:$B$597,2,FALSE)</f>
        <v>Galidor</v>
      </c>
    </row>
    <row r="5268" spans="1:6" x14ac:dyDescent="0.3">
      <c r="A5268" t="s">
        <v>8698</v>
      </c>
      <c r="B5268" t="s">
        <v>8699</v>
      </c>
      <c r="C5268">
        <v>2002</v>
      </c>
      <c r="D5268">
        <v>685</v>
      </c>
      <c r="E5268">
        <v>0</v>
      </c>
      <c r="F5268" s="11" t="str">
        <f>VLOOKUP(Table13[[#This Row],[theme_id]],'Themes-name-data'!$A$1:$B$597,2,FALSE)</f>
        <v>Galidor</v>
      </c>
    </row>
    <row r="5269" spans="1:6" x14ac:dyDescent="0.3">
      <c r="A5269" t="s">
        <v>8700</v>
      </c>
      <c r="B5269" t="s">
        <v>8701</v>
      </c>
      <c r="C5269">
        <v>2002</v>
      </c>
      <c r="D5269">
        <v>685</v>
      </c>
      <c r="E5269">
        <v>0</v>
      </c>
      <c r="F5269" s="11" t="str">
        <f>VLOOKUP(Table13[[#This Row],[theme_id]],'Themes-name-data'!$A$1:$B$597,2,FALSE)</f>
        <v>Galidor</v>
      </c>
    </row>
    <row r="5270" spans="1:6" x14ac:dyDescent="0.3">
      <c r="A5270" t="s">
        <v>8767</v>
      </c>
      <c r="B5270" t="s">
        <v>8768</v>
      </c>
      <c r="C5270">
        <v>2002</v>
      </c>
      <c r="D5270">
        <v>505</v>
      </c>
      <c r="E5270">
        <v>45</v>
      </c>
      <c r="F5270" s="11" t="str">
        <f>VLOOKUP(Table13[[#This Row],[theme_id]],'Themes-name-data'!$A$1:$B$597,2,FALSE)</f>
        <v>Basic Set</v>
      </c>
    </row>
    <row r="5271" spans="1:6" x14ac:dyDescent="0.3">
      <c r="A5271" t="s">
        <v>8769</v>
      </c>
      <c r="B5271" t="s">
        <v>2280</v>
      </c>
      <c r="C5271">
        <v>2002</v>
      </c>
      <c r="D5271">
        <v>505</v>
      </c>
      <c r="E5271">
        <v>33</v>
      </c>
      <c r="F5271" s="11" t="str">
        <f>VLOOKUP(Table13[[#This Row],[theme_id]],'Themes-name-data'!$A$1:$B$597,2,FALSE)</f>
        <v>Basic Set</v>
      </c>
    </row>
    <row r="5272" spans="1:6" x14ac:dyDescent="0.3">
      <c r="A5272" t="s">
        <v>8770</v>
      </c>
      <c r="B5272" t="s">
        <v>8768</v>
      </c>
      <c r="C5272">
        <v>2002</v>
      </c>
      <c r="D5272">
        <v>505</v>
      </c>
      <c r="E5272">
        <v>45</v>
      </c>
      <c r="F5272" s="11" t="str">
        <f>VLOOKUP(Table13[[#This Row],[theme_id]],'Themes-name-data'!$A$1:$B$597,2,FALSE)</f>
        <v>Basic Set</v>
      </c>
    </row>
    <row r="5273" spans="1:6" x14ac:dyDescent="0.3">
      <c r="A5273" t="s">
        <v>8771</v>
      </c>
      <c r="B5273" t="s">
        <v>8768</v>
      </c>
      <c r="C5273">
        <v>2002</v>
      </c>
      <c r="D5273">
        <v>505</v>
      </c>
      <c r="E5273">
        <v>45</v>
      </c>
      <c r="F5273" s="11" t="str">
        <f>VLOOKUP(Table13[[#This Row],[theme_id]],'Themes-name-data'!$A$1:$B$597,2,FALSE)</f>
        <v>Basic Set</v>
      </c>
    </row>
    <row r="5274" spans="1:6" x14ac:dyDescent="0.3">
      <c r="A5274" t="s">
        <v>8772</v>
      </c>
      <c r="B5274" t="s">
        <v>8773</v>
      </c>
      <c r="C5274">
        <v>2002</v>
      </c>
      <c r="D5274">
        <v>505</v>
      </c>
      <c r="E5274">
        <v>45</v>
      </c>
      <c r="F5274" s="11" t="str">
        <f>VLOOKUP(Table13[[#This Row],[theme_id]],'Themes-name-data'!$A$1:$B$597,2,FALSE)</f>
        <v>Basic Set</v>
      </c>
    </row>
    <row r="5275" spans="1:6" x14ac:dyDescent="0.3">
      <c r="A5275" t="s">
        <v>8774</v>
      </c>
      <c r="B5275" t="s">
        <v>8775</v>
      </c>
      <c r="C5275">
        <v>2002</v>
      </c>
      <c r="D5275">
        <v>505</v>
      </c>
      <c r="E5275">
        <v>45</v>
      </c>
      <c r="F5275" s="11" t="str">
        <f>VLOOKUP(Table13[[#This Row],[theme_id]],'Themes-name-data'!$A$1:$B$597,2,FALSE)</f>
        <v>Basic Set</v>
      </c>
    </row>
    <row r="5276" spans="1:6" x14ac:dyDescent="0.3">
      <c r="A5276" t="s">
        <v>8776</v>
      </c>
      <c r="B5276" t="s">
        <v>8777</v>
      </c>
      <c r="C5276">
        <v>2002</v>
      </c>
      <c r="D5276">
        <v>516</v>
      </c>
      <c r="E5276">
        <v>90</v>
      </c>
      <c r="F5276" s="11" t="str">
        <f>VLOOKUP(Table13[[#This Row],[theme_id]],'Themes-name-data'!$A$1:$B$597,2,FALSE)</f>
        <v>Duplo and Explore</v>
      </c>
    </row>
    <row r="5277" spans="1:6" x14ac:dyDescent="0.3">
      <c r="A5277" t="s">
        <v>8781</v>
      </c>
      <c r="B5277" t="s">
        <v>8782</v>
      </c>
      <c r="C5277">
        <v>2002</v>
      </c>
      <c r="D5277">
        <v>505</v>
      </c>
      <c r="E5277">
        <v>90</v>
      </c>
      <c r="F5277" s="11" t="str">
        <f>VLOOKUP(Table13[[#This Row],[theme_id]],'Themes-name-data'!$A$1:$B$597,2,FALSE)</f>
        <v>Basic Set</v>
      </c>
    </row>
    <row r="5278" spans="1:6" x14ac:dyDescent="0.3">
      <c r="A5278" t="s">
        <v>8783</v>
      </c>
      <c r="B5278" t="s">
        <v>8784</v>
      </c>
      <c r="C5278">
        <v>2002</v>
      </c>
      <c r="D5278">
        <v>505</v>
      </c>
      <c r="E5278">
        <v>91</v>
      </c>
      <c r="F5278" s="11" t="str">
        <f>VLOOKUP(Table13[[#This Row],[theme_id]],'Themes-name-data'!$A$1:$B$597,2,FALSE)</f>
        <v>Basic Set</v>
      </c>
    </row>
    <row r="5279" spans="1:6" x14ac:dyDescent="0.3">
      <c r="A5279" t="s">
        <v>8785</v>
      </c>
      <c r="B5279" t="s">
        <v>8786</v>
      </c>
      <c r="C5279">
        <v>2002</v>
      </c>
      <c r="D5279">
        <v>505</v>
      </c>
      <c r="E5279">
        <v>90</v>
      </c>
      <c r="F5279" s="11" t="str">
        <f>VLOOKUP(Table13[[#This Row],[theme_id]],'Themes-name-data'!$A$1:$B$597,2,FALSE)</f>
        <v>Basic Set</v>
      </c>
    </row>
    <row r="5280" spans="1:6" x14ac:dyDescent="0.3">
      <c r="A5280" t="s">
        <v>8787</v>
      </c>
      <c r="B5280" t="s">
        <v>8788</v>
      </c>
      <c r="C5280">
        <v>2002</v>
      </c>
      <c r="D5280">
        <v>505</v>
      </c>
      <c r="E5280">
        <v>90</v>
      </c>
      <c r="F5280" s="11" t="str">
        <f>VLOOKUP(Table13[[#This Row],[theme_id]],'Themes-name-data'!$A$1:$B$597,2,FALSE)</f>
        <v>Basic Set</v>
      </c>
    </row>
    <row r="5281" spans="1:6" x14ac:dyDescent="0.3">
      <c r="A5281" t="s">
        <v>8871</v>
      </c>
      <c r="B5281" t="s">
        <v>8872</v>
      </c>
      <c r="C5281">
        <v>2002</v>
      </c>
      <c r="D5281">
        <v>674</v>
      </c>
      <c r="E5281">
        <v>200</v>
      </c>
      <c r="F5281" s="11" t="str">
        <f>VLOOKUP(Table13[[#This Row],[theme_id]],'Themes-name-data'!$A$1:$B$597,2,FALSE)</f>
        <v>Early Creator</v>
      </c>
    </row>
    <row r="5282" spans="1:6" x14ac:dyDescent="0.3">
      <c r="A5282" t="s">
        <v>8895</v>
      </c>
      <c r="B5282" t="s">
        <v>8896</v>
      </c>
      <c r="C5282">
        <v>2002</v>
      </c>
      <c r="D5282">
        <v>674</v>
      </c>
      <c r="E5282">
        <v>200</v>
      </c>
      <c r="F5282" s="11" t="str">
        <f>VLOOKUP(Table13[[#This Row],[theme_id]],'Themes-name-data'!$A$1:$B$597,2,FALSE)</f>
        <v>Early Creator</v>
      </c>
    </row>
    <row r="5283" spans="1:6" x14ac:dyDescent="0.3">
      <c r="A5283" t="s">
        <v>8917</v>
      </c>
      <c r="B5283" t="s">
        <v>8918</v>
      </c>
      <c r="C5283">
        <v>2002</v>
      </c>
      <c r="D5283">
        <v>674</v>
      </c>
      <c r="E5283">
        <v>500</v>
      </c>
      <c r="F5283" s="11" t="str">
        <f>VLOOKUP(Table13[[#This Row],[theme_id]],'Themes-name-data'!$A$1:$B$597,2,FALSE)</f>
        <v>Early Creator</v>
      </c>
    </row>
    <row r="5284" spans="1:6" x14ac:dyDescent="0.3">
      <c r="A5284" t="s">
        <v>8942</v>
      </c>
      <c r="B5284" t="s">
        <v>8943</v>
      </c>
      <c r="C5284">
        <v>2002</v>
      </c>
      <c r="D5284">
        <v>674</v>
      </c>
      <c r="E5284">
        <v>500</v>
      </c>
      <c r="F5284" s="11" t="str">
        <f>VLOOKUP(Table13[[#This Row],[theme_id]],'Themes-name-data'!$A$1:$B$597,2,FALSE)</f>
        <v>Early Creator</v>
      </c>
    </row>
    <row r="5285" spans="1:6" x14ac:dyDescent="0.3">
      <c r="A5285" t="s">
        <v>8960</v>
      </c>
      <c r="B5285" t="s">
        <v>8961</v>
      </c>
      <c r="C5285">
        <v>2002</v>
      </c>
      <c r="D5285">
        <v>37</v>
      </c>
      <c r="E5285">
        <v>1000</v>
      </c>
      <c r="F5285" s="11" t="str">
        <f>VLOOKUP(Table13[[#This Row],[theme_id]],'Themes-name-data'!$A$1:$B$597,2,FALSE)</f>
        <v>Basic Set</v>
      </c>
    </row>
    <row r="5286" spans="1:6" x14ac:dyDescent="0.3">
      <c r="A5286" t="s">
        <v>8978</v>
      </c>
      <c r="B5286" t="s">
        <v>5165</v>
      </c>
      <c r="C5286">
        <v>2002</v>
      </c>
      <c r="D5286">
        <v>50</v>
      </c>
      <c r="E5286">
        <v>2</v>
      </c>
      <c r="F5286" s="11" t="str">
        <f>VLOOKUP(Table13[[#This Row],[theme_id]],'Themes-name-data'!$A$1:$B$597,2,FALSE)</f>
        <v>Town</v>
      </c>
    </row>
    <row r="5287" spans="1:6" x14ac:dyDescent="0.3">
      <c r="A5287" t="s">
        <v>8991</v>
      </c>
      <c r="B5287" t="s">
        <v>5337</v>
      </c>
      <c r="C5287">
        <v>2002</v>
      </c>
      <c r="D5287">
        <v>50</v>
      </c>
      <c r="E5287">
        <v>2</v>
      </c>
      <c r="F5287" s="11" t="str">
        <f>VLOOKUP(Table13[[#This Row],[theme_id]],'Themes-name-data'!$A$1:$B$597,2,FALSE)</f>
        <v>Town</v>
      </c>
    </row>
    <row r="5288" spans="1:6" x14ac:dyDescent="0.3">
      <c r="A5288" t="s">
        <v>9012</v>
      </c>
      <c r="B5288" t="s">
        <v>9013</v>
      </c>
      <c r="C5288">
        <v>2002</v>
      </c>
      <c r="D5288">
        <v>50</v>
      </c>
      <c r="E5288">
        <v>2</v>
      </c>
      <c r="F5288" s="11" t="str">
        <f>VLOOKUP(Table13[[#This Row],[theme_id]],'Themes-name-data'!$A$1:$B$597,2,FALSE)</f>
        <v>Town</v>
      </c>
    </row>
    <row r="5289" spans="1:6" x14ac:dyDescent="0.3">
      <c r="A5289" t="s">
        <v>9033</v>
      </c>
      <c r="B5289" t="s">
        <v>9034</v>
      </c>
      <c r="C5289">
        <v>2002</v>
      </c>
      <c r="D5289">
        <v>50</v>
      </c>
      <c r="E5289">
        <v>2</v>
      </c>
      <c r="F5289" s="11" t="str">
        <f>VLOOKUP(Table13[[#This Row],[theme_id]],'Themes-name-data'!$A$1:$B$597,2,FALSE)</f>
        <v>Town</v>
      </c>
    </row>
    <row r="5290" spans="1:6" x14ac:dyDescent="0.3">
      <c r="A5290" t="s">
        <v>9075</v>
      </c>
      <c r="B5290" t="s">
        <v>9076</v>
      </c>
      <c r="C5290">
        <v>2002</v>
      </c>
      <c r="D5290">
        <v>674</v>
      </c>
      <c r="E5290">
        <v>124</v>
      </c>
      <c r="F5290" s="11" t="str">
        <f>VLOOKUP(Table13[[#This Row],[theme_id]],'Themes-name-data'!$A$1:$B$597,2,FALSE)</f>
        <v>Early Creator</v>
      </c>
    </row>
    <row r="5291" spans="1:6" x14ac:dyDescent="0.3">
      <c r="A5291" t="s">
        <v>9873</v>
      </c>
      <c r="B5291" t="s">
        <v>9874</v>
      </c>
      <c r="C5291">
        <v>2002</v>
      </c>
      <c r="D5291">
        <v>501</v>
      </c>
      <c r="E5291">
        <v>1</v>
      </c>
      <c r="F5291" s="11" t="str">
        <f>VLOOKUP(Table13[[#This Row],[theme_id]],'Themes-name-data'!$A$1:$B$597,2,FALSE)</f>
        <v>Gear</v>
      </c>
    </row>
    <row r="5292" spans="1:6" x14ac:dyDescent="0.3">
      <c r="A5292" t="s">
        <v>9935</v>
      </c>
      <c r="B5292" t="s">
        <v>9936</v>
      </c>
      <c r="C5292">
        <v>2002</v>
      </c>
      <c r="D5292">
        <v>674</v>
      </c>
      <c r="E5292">
        <v>500</v>
      </c>
      <c r="F5292" s="11" t="str">
        <f>VLOOKUP(Table13[[#This Row],[theme_id]],'Themes-name-data'!$A$1:$B$597,2,FALSE)</f>
        <v>Early Creator</v>
      </c>
    </row>
    <row r="5293" spans="1:6" x14ac:dyDescent="0.3">
      <c r="A5293" t="s">
        <v>9937</v>
      </c>
      <c r="B5293" t="s">
        <v>9938</v>
      </c>
      <c r="C5293">
        <v>2002</v>
      </c>
      <c r="D5293">
        <v>505</v>
      </c>
      <c r="E5293">
        <v>90</v>
      </c>
      <c r="F5293" s="11" t="str">
        <f>VLOOKUP(Table13[[#This Row],[theme_id]],'Themes-name-data'!$A$1:$B$597,2,FALSE)</f>
        <v>Basic Set</v>
      </c>
    </row>
    <row r="5294" spans="1:6" x14ac:dyDescent="0.3">
      <c r="A5294" t="s">
        <v>9952</v>
      </c>
      <c r="B5294" t="s">
        <v>9953</v>
      </c>
      <c r="C5294">
        <v>2002</v>
      </c>
      <c r="D5294">
        <v>462</v>
      </c>
      <c r="E5294">
        <v>1</v>
      </c>
      <c r="F5294" s="11" t="str">
        <f>VLOOKUP(Table13[[#This Row],[theme_id]],'Themes-name-data'!$A$1:$B$597,2,FALSE)</f>
        <v>Soccer</v>
      </c>
    </row>
    <row r="5295" spans="1:6" x14ac:dyDescent="0.3">
      <c r="A5295" t="s">
        <v>9954</v>
      </c>
      <c r="B5295" t="s">
        <v>9955</v>
      </c>
      <c r="C5295">
        <v>2002</v>
      </c>
      <c r="D5295">
        <v>238</v>
      </c>
      <c r="E5295">
        <v>204</v>
      </c>
      <c r="F5295" s="11" t="str">
        <f>VLOOKUP(Table13[[#This Row],[theme_id]],'Themes-name-data'!$A$1:$B$597,2,FALSE)</f>
        <v>My Own Train</v>
      </c>
    </row>
    <row r="5296" spans="1:6" x14ac:dyDescent="0.3">
      <c r="A5296" t="s">
        <v>9956</v>
      </c>
      <c r="B5296" t="s">
        <v>9957</v>
      </c>
      <c r="C5296">
        <v>2002</v>
      </c>
      <c r="D5296">
        <v>238</v>
      </c>
      <c r="E5296">
        <v>121</v>
      </c>
      <c r="F5296" s="11" t="str">
        <f>VLOOKUP(Table13[[#This Row],[theme_id]],'Themes-name-data'!$A$1:$B$597,2,FALSE)</f>
        <v>My Own Train</v>
      </c>
    </row>
    <row r="5297" spans="1:6" x14ac:dyDescent="0.3">
      <c r="A5297" t="s">
        <v>9958</v>
      </c>
      <c r="B5297" t="s">
        <v>9959</v>
      </c>
      <c r="C5297">
        <v>2002</v>
      </c>
      <c r="D5297">
        <v>238</v>
      </c>
      <c r="E5297">
        <v>194</v>
      </c>
      <c r="F5297" s="11" t="str">
        <f>VLOOKUP(Table13[[#This Row],[theme_id]],'Themes-name-data'!$A$1:$B$597,2,FALSE)</f>
        <v>My Own Train</v>
      </c>
    </row>
    <row r="5298" spans="1:6" x14ac:dyDescent="0.3">
      <c r="A5298" t="s">
        <v>9960</v>
      </c>
      <c r="B5298" t="s">
        <v>9961</v>
      </c>
      <c r="C5298">
        <v>2002</v>
      </c>
      <c r="D5298">
        <v>238</v>
      </c>
      <c r="E5298">
        <v>170</v>
      </c>
      <c r="F5298" s="11" t="str">
        <f>VLOOKUP(Table13[[#This Row],[theme_id]],'Themes-name-data'!$A$1:$B$597,2,FALSE)</f>
        <v>My Own Train</v>
      </c>
    </row>
    <row r="5299" spans="1:6" x14ac:dyDescent="0.3">
      <c r="A5299" t="s">
        <v>9962</v>
      </c>
      <c r="B5299" t="s">
        <v>9963</v>
      </c>
      <c r="C5299">
        <v>2002</v>
      </c>
      <c r="D5299">
        <v>238</v>
      </c>
      <c r="E5299">
        <v>47</v>
      </c>
      <c r="F5299" s="11" t="str">
        <f>VLOOKUP(Table13[[#This Row],[theme_id]],'Themes-name-data'!$A$1:$B$597,2,FALSE)</f>
        <v>My Own Train</v>
      </c>
    </row>
    <row r="5300" spans="1:6" x14ac:dyDescent="0.3">
      <c r="A5300" t="s">
        <v>9964</v>
      </c>
      <c r="B5300" t="s">
        <v>9965</v>
      </c>
      <c r="C5300">
        <v>2002</v>
      </c>
      <c r="D5300">
        <v>238</v>
      </c>
      <c r="E5300">
        <v>192</v>
      </c>
      <c r="F5300" s="11" t="str">
        <f>VLOOKUP(Table13[[#This Row],[theme_id]],'Themes-name-data'!$A$1:$B$597,2,FALSE)</f>
        <v>My Own Train</v>
      </c>
    </row>
    <row r="5301" spans="1:6" x14ac:dyDescent="0.3">
      <c r="A5301" t="s">
        <v>9966</v>
      </c>
      <c r="B5301" t="s">
        <v>9967</v>
      </c>
      <c r="C5301">
        <v>2002</v>
      </c>
      <c r="D5301">
        <v>425</v>
      </c>
      <c r="E5301">
        <v>47</v>
      </c>
      <c r="F5301" s="11" t="str">
        <f>VLOOKUP(Table13[[#This Row],[theme_id]],'Themes-name-data'!$A$1:$B$597,2,FALSE)</f>
        <v>Legoland Parks</v>
      </c>
    </row>
    <row r="5302" spans="1:6" x14ac:dyDescent="0.3">
      <c r="A5302" t="s">
        <v>10017</v>
      </c>
      <c r="B5302" t="s">
        <v>10018</v>
      </c>
      <c r="C5302">
        <v>2002</v>
      </c>
      <c r="D5302">
        <v>158</v>
      </c>
      <c r="E5302">
        <v>0</v>
      </c>
      <c r="F5302" s="11" t="str">
        <f>VLOOKUP(Table13[[#This Row],[theme_id]],'Themes-name-data'!$A$1:$B$597,2,FALSE)</f>
        <v>Star Wars</v>
      </c>
    </row>
    <row r="5303" spans="1:6" x14ac:dyDescent="0.3">
      <c r="A5303" t="s">
        <v>10369</v>
      </c>
      <c r="B5303" t="s">
        <v>10370</v>
      </c>
      <c r="C5303">
        <v>2002</v>
      </c>
      <c r="D5303">
        <v>466</v>
      </c>
      <c r="E5303">
        <v>16</v>
      </c>
      <c r="F5303" s="11" t="str">
        <f>VLOOKUP(Table13[[#This Row],[theme_id]],'Themes-name-data'!$A$1:$B$597,2,FALSE)</f>
        <v>Airport</v>
      </c>
    </row>
    <row r="5304" spans="1:6" x14ac:dyDescent="0.3">
      <c r="A5304" t="s">
        <v>10375</v>
      </c>
      <c r="B5304" t="s">
        <v>10376</v>
      </c>
      <c r="C5304">
        <v>2002</v>
      </c>
      <c r="D5304">
        <v>113</v>
      </c>
      <c r="E5304">
        <v>20</v>
      </c>
      <c r="F5304" s="11" t="str">
        <f>VLOOKUP(Table13[[#This Row],[theme_id]],'Themes-name-data'!$A$1:$B$597,2,FALSE)</f>
        <v>Drome Racers</v>
      </c>
    </row>
    <row r="5305" spans="1:6" x14ac:dyDescent="0.3">
      <c r="A5305" t="s">
        <v>10377</v>
      </c>
      <c r="B5305" t="s">
        <v>10378</v>
      </c>
      <c r="C5305">
        <v>2002</v>
      </c>
      <c r="D5305">
        <v>113</v>
      </c>
      <c r="E5305">
        <v>24</v>
      </c>
      <c r="F5305" s="11" t="str">
        <f>VLOOKUP(Table13[[#This Row],[theme_id]],'Themes-name-data'!$A$1:$B$597,2,FALSE)</f>
        <v>Drome Racers</v>
      </c>
    </row>
    <row r="5306" spans="1:6" x14ac:dyDescent="0.3">
      <c r="A5306" t="s">
        <v>10379</v>
      </c>
      <c r="B5306" t="s">
        <v>10380</v>
      </c>
      <c r="C5306">
        <v>2002</v>
      </c>
      <c r="D5306">
        <v>113</v>
      </c>
      <c r="E5306">
        <v>17</v>
      </c>
      <c r="F5306" s="11" t="str">
        <f>VLOOKUP(Table13[[#This Row],[theme_id]],'Themes-name-data'!$A$1:$B$597,2,FALSE)</f>
        <v>Drome Racers</v>
      </c>
    </row>
    <row r="5307" spans="1:6" x14ac:dyDescent="0.3">
      <c r="A5307" t="s">
        <v>10608</v>
      </c>
      <c r="B5307" t="s">
        <v>10609</v>
      </c>
      <c r="C5307">
        <v>2002</v>
      </c>
      <c r="D5307">
        <v>462</v>
      </c>
      <c r="E5307">
        <v>4</v>
      </c>
      <c r="F5307" s="11" t="str">
        <f>VLOOKUP(Table13[[#This Row],[theme_id]],'Themes-name-data'!$A$1:$B$597,2,FALSE)</f>
        <v>Soccer</v>
      </c>
    </row>
    <row r="5308" spans="1:6" x14ac:dyDescent="0.3">
      <c r="A5308" t="s">
        <v>10610</v>
      </c>
      <c r="B5308" t="s">
        <v>10611</v>
      </c>
      <c r="C5308">
        <v>2002</v>
      </c>
      <c r="D5308">
        <v>462</v>
      </c>
      <c r="E5308">
        <v>4</v>
      </c>
      <c r="F5308" s="11" t="str">
        <f>VLOOKUP(Table13[[#This Row],[theme_id]],'Themes-name-data'!$A$1:$B$597,2,FALSE)</f>
        <v>Soccer</v>
      </c>
    </row>
    <row r="5309" spans="1:6" x14ac:dyDescent="0.3">
      <c r="A5309" t="s">
        <v>10612</v>
      </c>
      <c r="B5309" t="s">
        <v>10613</v>
      </c>
      <c r="C5309">
        <v>2002</v>
      </c>
      <c r="D5309">
        <v>462</v>
      </c>
      <c r="E5309">
        <v>4</v>
      </c>
      <c r="F5309" s="11" t="str">
        <f>VLOOKUP(Table13[[#This Row],[theme_id]],'Themes-name-data'!$A$1:$B$597,2,FALSE)</f>
        <v>Soccer</v>
      </c>
    </row>
    <row r="5310" spans="1:6" x14ac:dyDescent="0.3">
      <c r="A5310" t="s">
        <v>10614</v>
      </c>
      <c r="B5310" t="s">
        <v>10615</v>
      </c>
      <c r="C5310">
        <v>2002</v>
      </c>
      <c r="D5310">
        <v>462</v>
      </c>
      <c r="E5310">
        <v>4</v>
      </c>
      <c r="F5310" s="11" t="str">
        <f>VLOOKUP(Table13[[#This Row],[theme_id]],'Themes-name-data'!$A$1:$B$597,2,FALSE)</f>
        <v>Soccer</v>
      </c>
    </row>
    <row r="5311" spans="1:6" x14ac:dyDescent="0.3">
      <c r="A5311" t="s">
        <v>10616</v>
      </c>
      <c r="B5311" t="s">
        <v>10617</v>
      </c>
      <c r="C5311">
        <v>2002</v>
      </c>
      <c r="D5311">
        <v>462</v>
      </c>
      <c r="E5311">
        <v>4</v>
      </c>
      <c r="F5311" s="11" t="str">
        <f>VLOOKUP(Table13[[#This Row],[theme_id]],'Themes-name-data'!$A$1:$B$597,2,FALSE)</f>
        <v>Soccer</v>
      </c>
    </row>
    <row r="5312" spans="1:6" x14ac:dyDescent="0.3">
      <c r="A5312" t="s">
        <v>10618</v>
      </c>
      <c r="B5312" t="s">
        <v>10619</v>
      </c>
      <c r="C5312">
        <v>2002</v>
      </c>
      <c r="D5312">
        <v>462</v>
      </c>
      <c r="E5312">
        <v>4</v>
      </c>
      <c r="F5312" s="11" t="str">
        <f>VLOOKUP(Table13[[#This Row],[theme_id]],'Themes-name-data'!$A$1:$B$597,2,FALSE)</f>
        <v>Soccer</v>
      </c>
    </row>
    <row r="5313" spans="1:6" x14ac:dyDescent="0.3">
      <c r="A5313" t="s">
        <v>10620</v>
      </c>
      <c r="B5313" t="s">
        <v>10621</v>
      </c>
      <c r="C5313">
        <v>2002</v>
      </c>
      <c r="D5313">
        <v>462</v>
      </c>
      <c r="E5313">
        <v>4</v>
      </c>
      <c r="F5313" s="11" t="str">
        <f>VLOOKUP(Table13[[#This Row],[theme_id]],'Themes-name-data'!$A$1:$B$597,2,FALSE)</f>
        <v>Soccer</v>
      </c>
    </row>
    <row r="5314" spans="1:6" x14ac:dyDescent="0.3">
      <c r="A5314" t="s">
        <v>10622</v>
      </c>
      <c r="B5314" t="s">
        <v>10623</v>
      </c>
      <c r="C5314">
        <v>2002</v>
      </c>
      <c r="D5314">
        <v>462</v>
      </c>
      <c r="E5314">
        <v>4</v>
      </c>
      <c r="F5314" s="11" t="str">
        <f>VLOOKUP(Table13[[#This Row],[theme_id]],'Themes-name-data'!$A$1:$B$597,2,FALSE)</f>
        <v>Soccer</v>
      </c>
    </row>
    <row r="5315" spans="1:6" x14ac:dyDescent="0.3">
      <c r="A5315" t="s">
        <v>10628</v>
      </c>
      <c r="B5315" t="s">
        <v>10629</v>
      </c>
      <c r="C5315">
        <v>2002</v>
      </c>
      <c r="D5315">
        <v>462</v>
      </c>
      <c r="E5315">
        <v>4</v>
      </c>
      <c r="F5315" s="11" t="str">
        <f>VLOOKUP(Table13[[#This Row],[theme_id]],'Themes-name-data'!$A$1:$B$597,2,FALSE)</f>
        <v>Soccer</v>
      </c>
    </row>
    <row r="5316" spans="1:6" x14ac:dyDescent="0.3">
      <c r="A5316" t="s">
        <v>10632</v>
      </c>
      <c r="B5316" t="s">
        <v>10633</v>
      </c>
      <c r="C5316">
        <v>2002</v>
      </c>
      <c r="D5316">
        <v>462</v>
      </c>
      <c r="E5316">
        <v>4</v>
      </c>
      <c r="F5316" s="11" t="str">
        <f>VLOOKUP(Table13[[#This Row],[theme_id]],'Themes-name-data'!$A$1:$B$597,2,FALSE)</f>
        <v>Soccer</v>
      </c>
    </row>
    <row r="5317" spans="1:6" x14ac:dyDescent="0.3">
      <c r="A5317" t="s">
        <v>10634</v>
      </c>
      <c r="B5317" t="s">
        <v>10635</v>
      </c>
      <c r="C5317">
        <v>2002</v>
      </c>
      <c r="D5317">
        <v>462</v>
      </c>
      <c r="E5317">
        <v>4</v>
      </c>
      <c r="F5317" s="11" t="str">
        <f>VLOOKUP(Table13[[#This Row],[theme_id]],'Themes-name-data'!$A$1:$B$597,2,FALSE)</f>
        <v>Soccer</v>
      </c>
    </row>
    <row r="5318" spans="1:6" x14ac:dyDescent="0.3">
      <c r="A5318" t="s">
        <v>10636</v>
      </c>
      <c r="B5318" t="s">
        <v>10637</v>
      </c>
      <c r="C5318">
        <v>2002</v>
      </c>
      <c r="D5318">
        <v>462</v>
      </c>
      <c r="E5318">
        <v>6</v>
      </c>
      <c r="F5318" s="11" t="str">
        <f>VLOOKUP(Table13[[#This Row],[theme_id]],'Themes-name-data'!$A$1:$B$597,2,FALSE)</f>
        <v>Soccer</v>
      </c>
    </row>
    <row r="5319" spans="1:6" x14ac:dyDescent="0.3">
      <c r="A5319" t="s">
        <v>10638</v>
      </c>
      <c r="B5319" t="s">
        <v>10639</v>
      </c>
      <c r="C5319">
        <v>2002</v>
      </c>
      <c r="D5319">
        <v>462</v>
      </c>
      <c r="E5319">
        <v>6</v>
      </c>
      <c r="F5319" s="11" t="str">
        <f>VLOOKUP(Table13[[#This Row],[theme_id]],'Themes-name-data'!$A$1:$B$597,2,FALSE)</f>
        <v>Soccer</v>
      </c>
    </row>
    <row r="5320" spans="1:6" x14ac:dyDescent="0.3">
      <c r="A5320" t="s">
        <v>10640</v>
      </c>
      <c r="B5320" t="s">
        <v>10641</v>
      </c>
      <c r="C5320">
        <v>2002</v>
      </c>
      <c r="D5320">
        <v>462</v>
      </c>
      <c r="E5320">
        <v>5</v>
      </c>
      <c r="F5320" s="11" t="str">
        <f>VLOOKUP(Table13[[#This Row],[theme_id]],'Themes-name-data'!$A$1:$B$597,2,FALSE)</f>
        <v>Soccer</v>
      </c>
    </row>
    <row r="5321" spans="1:6" x14ac:dyDescent="0.3">
      <c r="A5321" t="s">
        <v>10642</v>
      </c>
      <c r="B5321" t="s">
        <v>10643</v>
      </c>
      <c r="C5321">
        <v>2002</v>
      </c>
      <c r="D5321">
        <v>462</v>
      </c>
      <c r="E5321">
        <v>4</v>
      </c>
      <c r="F5321" s="11" t="str">
        <f>VLOOKUP(Table13[[#This Row],[theme_id]],'Themes-name-data'!$A$1:$B$597,2,FALSE)</f>
        <v>Soccer</v>
      </c>
    </row>
    <row r="5322" spans="1:6" x14ac:dyDescent="0.3">
      <c r="A5322" t="s">
        <v>10644</v>
      </c>
      <c r="B5322" t="s">
        <v>10645</v>
      </c>
      <c r="C5322">
        <v>2002</v>
      </c>
      <c r="D5322">
        <v>462</v>
      </c>
      <c r="E5322">
        <v>10</v>
      </c>
      <c r="F5322" s="11" t="str">
        <f>VLOOKUP(Table13[[#This Row],[theme_id]],'Themes-name-data'!$A$1:$B$597,2,FALSE)</f>
        <v>Soccer</v>
      </c>
    </row>
    <row r="5323" spans="1:6" x14ac:dyDescent="0.3">
      <c r="A5323" t="s">
        <v>10646</v>
      </c>
      <c r="B5323" t="s">
        <v>10647</v>
      </c>
      <c r="C5323">
        <v>2002</v>
      </c>
      <c r="D5323">
        <v>462</v>
      </c>
      <c r="E5323">
        <v>4</v>
      </c>
      <c r="F5323" s="11" t="str">
        <f>VLOOKUP(Table13[[#This Row],[theme_id]],'Themes-name-data'!$A$1:$B$597,2,FALSE)</f>
        <v>Soccer</v>
      </c>
    </row>
    <row r="5324" spans="1:6" x14ac:dyDescent="0.3">
      <c r="A5324" t="s">
        <v>10650</v>
      </c>
      <c r="B5324" t="s">
        <v>10651</v>
      </c>
      <c r="C5324">
        <v>2002</v>
      </c>
      <c r="D5324">
        <v>462</v>
      </c>
      <c r="E5324">
        <v>7</v>
      </c>
      <c r="F5324" s="11" t="str">
        <f>VLOOKUP(Table13[[#This Row],[theme_id]],'Themes-name-data'!$A$1:$B$597,2,FALSE)</f>
        <v>Soccer</v>
      </c>
    </row>
    <row r="5325" spans="1:6" x14ac:dyDescent="0.3">
      <c r="A5325" t="s">
        <v>10652</v>
      </c>
      <c r="B5325" t="s">
        <v>10653</v>
      </c>
      <c r="C5325">
        <v>2002</v>
      </c>
      <c r="D5325">
        <v>462</v>
      </c>
      <c r="E5325">
        <v>7</v>
      </c>
      <c r="F5325" s="11" t="str">
        <f>VLOOKUP(Table13[[#This Row],[theme_id]],'Themes-name-data'!$A$1:$B$597,2,FALSE)</f>
        <v>Soccer</v>
      </c>
    </row>
    <row r="5326" spans="1:6" x14ac:dyDescent="0.3">
      <c r="A5326" t="s">
        <v>10654</v>
      </c>
      <c r="B5326" t="s">
        <v>10655</v>
      </c>
      <c r="C5326">
        <v>2002</v>
      </c>
      <c r="D5326">
        <v>462</v>
      </c>
      <c r="E5326">
        <v>18</v>
      </c>
      <c r="F5326" s="11" t="str">
        <f>VLOOKUP(Table13[[#This Row],[theme_id]],'Themes-name-data'!$A$1:$B$597,2,FALSE)</f>
        <v>Soccer</v>
      </c>
    </row>
    <row r="5327" spans="1:6" x14ac:dyDescent="0.3">
      <c r="A5327" t="s">
        <v>10656</v>
      </c>
      <c r="B5327" t="s">
        <v>10657</v>
      </c>
      <c r="C5327">
        <v>2002</v>
      </c>
      <c r="D5327">
        <v>462</v>
      </c>
      <c r="E5327">
        <v>16</v>
      </c>
      <c r="F5327" s="11" t="str">
        <f>VLOOKUP(Table13[[#This Row],[theme_id]],'Themes-name-data'!$A$1:$B$597,2,FALSE)</f>
        <v>Soccer</v>
      </c>
    </row>
    <row r="5328" spans="1:6" x14ac:dyDescent="0.3">
      <c r="A5328" t="s">
        <v>10658</v>
      </c>
      <c r="B5328" t="s">
        <v>10659</v>
      </c>
      <c r="C5328">
        <v>2002</v>
      </c>
      <c r="D5328">
        <v>462</v>
      </c>
      <c r="E5328">
        <v>7</v>
      </c>
      <c r="F5328" s="11" t="str">
        <f>VLOOKUP(Table13[[#This Row],[theme_id]],'Themes-name-data'!$A$1:$B$597,2,FALSE)</f>
        <v>Soccer</v>
      </c>
    </row>
    <row r="5329" spans="1:6" x14ac:dyDescent="0.3">
      <c r="A5329" t="s">
        <v>10660</v>
      </c>
      <c r="B5329" t="s">
        <v>10661</v>
      </c>
      <c r="C5329">
        <v>2002</v>
      </c>
      <c r="D5329">
        <v>462</v>
      </c>
      <c r="E5329">
        <v>6</v>
      </c>
      <c r="F5329" s="11" t="str">
        <f>VLOOKUP(Table13[[#This Row],[theme_id]],'Themes-name-data'!$A$1:$B$597,2,FALSE)</f>
        <v>Soccer</v>
      </c>
    </row>
    <row r="5330" spans="1:6" x14ac:dyDescent="0.3">
      <c r="A5330" t="s">
        <v>10662</v>
      </c>
      <c r="B5330" t="s">
        <v>10663</v>
      </c>
      <c r="C5330">
        <v>2002</v>
      </c>
      <c r="D5330">
        <v>462</v>
      </c>
      <c r="E5330">
        <v>3</v>
      </c>
      <c r="F5330" s="11" t="str">
        <f>VLOOKUP(Table13[[#This Row],[theme_id]],'Themes-name-data'!$A$1:$B$597,2,FALSE)</f>
        <v>Soccer</v>
      </c>
    </row>
    <row r="5331" spans="1:6" x14ac:dyDescent="0.3">
      <c r="A5331" t="s">
        <v>10664</v>
      </c>
      <c r="B5331" t="s">
        <v>10665</v>
      </c>
      <c r="C5331">
        <v>2002</v>
      </c>
      <c r="D5331">
        <v>462</v>
      </c>
      <c r="E5331">
        <v>3</v>
      </c>
      <c r="F5331" s="11" t="str">
        <f>VLOOKUP(Table13[[#This Row],[theme_id]],'Themes-name-data'!$A$1:$B$597,2,FALSE)</f>
        <v>Soccer</v>
      </c>
    </row>
    <row r="5332" spans="1:6" x14ac:dyDescent="0.3">
      <c r="A5332" t="s">
        <v>10666</v>
      </c>
      <c r="B5332" t="s">
        <v>10667</v>
      </c>
      <c r="C5332">
        <v>2002</v>
      </c>
      <c r="D5332">
        <v>462</v>
      </c>
      <c r="E5332">
        <v>9</v>
      </c>
      <c r="F5332" s="11" t="str">
        <f>VLOOKUP(Table13[[#This Row],[theme_id]],'Themes-name-data'!$A$1:$B$597,2,FALSE)</f>
        <v>Soccer</v>
      </c>
    </row>
    <row r="5333" spans="1:6" x14ac:dyDescent="0.3">
      <c r="A5333" t="s">
        <v>10668</v>
      </c>
      <c r="B5333" t="s">
        <v>10669</v>
      </c>
      <c r="C5333">
        <v>2002</v>
      </c>
      <c r="D5333">
        <v>462</v>
      </c>
      <c r="E5333">
        <v>8</v>
      </c>
      <c r="F5333" s="11" t="str">
        <f>VLOOKUP(Table13[[#This Row],[theme_id]],'Themes-name-data'!$A$1:$B$597,2,FALSE)</f>
        <v>Soccer</v>
      </c>
    </row>
    <row r="5334" spans="1:6" x14ac:dyDescent="0.3">
      <c r="A5334" t="s">
        <v>10670</v>
      </c>
      <c r="B5334" t="s">
        <v>10671</v>
      </c>
      <c r="C5334">
        <v>2002</v>
      </c>
      <c r="D5334">
        <v>462</v>
      </c>
      <c r="E5334">
        <v>2</v>
      </c>
      <c r="F5334" s="11" t="str">
        <f>VLOOKUP(Table13[[#This Row],[theme_id]],'Themes-name-data'!$A$1:$B$597,2,FALSE)</f>
        <v>Soccer</v>
      </c>
    </row>
    <row r="5335" spans="1:6" x14ac:dyDescent="0.3">
      <c r="A5335" t="s">
        <v>10672</v>
      </c>
      <c r="B5335" t="s">
        <v>10673</v>
      </c>
      <c r="C5335">
        <v>2002</v>
      </c>
      <c r="D5335">
        <v>462</v>
      </c>
      <c r="E5335">
        <v>4</v>
      </c>
      <c r="F5335" s="11" t="str">
        <f>VLOOKUP(Table13[[#This Row],[theme_id]],'Themes-name-data'!$A$1:$B$597,2,FALSE)</f>
        <v>Soccer</v>
      </c>
    </row>
    <row r="5336" spans="1:6" x14ac:dyDescent="0.3">
      <c r="A5336" t="s">
        <v>10674</v>
      </c>
      <c r="B5336" t="s">
        <v>10675</v>
      </c>
      <c r="C5336">
        <v>2002</v>
      </c>
      <c r="D5336">
        <v>462</v>
      </c>
      <c r="E5336">
        <v>4</v>
      </c>
      <c r="F5336" s="11" t="str">
        <f>VLOOKUP(Table13[[#This Row],[theme_id]],'Themes-name-data'!$A$1:$B$597,2,FALSE)</f>
        <v>Soccer</v>
      </c>
    </row>
    <row r="5337" spans="1:6" x14ac:dyDescent="0.3">
      <c r="A5337" t="s">
        <v>10864</v>
      </c>
      <c r="B5337" t="s">
        <v>10865</v>
      </c>
      <c r="C5337">
        <v>2002</v>
      </c>
      <c r="D5337">
        <v>214</v>
      </c>
      <c r="E5337">
        <v>240</v>
      </c>
      <c r="F5337" s="11" t="str">
        <f>VLOOKUP(Table13[[#This Row],[theme_id]],'Themes-name-data'!$A$1:$B$597,2,FALSE)</f>
        <v>Creator</v>
      </c>
    </row>
    <row r="5338" spans="1:6" x14ac:dyDescent="0.3">
      <c r="A5338" t="s">
        <v>10897</v>
      </c>
      <c r="B5338" t="s">
        <v>10898</v>
      </c>
      <c r="C5338">
        <v>2002</v>
      </c>
      <c r="D5338">
        <v>238</v>
      </c>
      <c r="E5338">
        <v>34</v>
      </c>
      <c r="F5338" s="11" t="str">
        <f>VLOOKUP(Table13[[#This Row],[theme_id]],'Themes-name-data'!$A$1:$B$597,2,FALSE)</f>
        <v>My Own Train</v>
      </c>
    </row>
    <row r="5339" spans="1:6" x14ac:dyDescent="0.3">
      <c r="A5339" t="s">
        <v>10899</v>
      </c>
      <c r="B5339" t="s">
        <v>10900</v>
      </c>
      <c r="C5339">
        <v>2002</v>
      </c>
      <c r="D5339">
        <v>238</v>
      </c>
      <c r="E5339">
        <v>754</v>
      </c>
      <c r="F5339" s="11" t="str">
        <f>VLOOKUP(Table13[[#This Row],[theme_id]],'Themes-name-data'!$A$1:$B$597,2,FALSE)</f>
        <v>My Own Train</v>
      </c>
    </row>
    <row r="5340" spans="1:6" x14ac:dyDescent="0.3">
      <c r="A5340" t="s">
        <v>11086</v>
      </c>
      <c r="B5340" t="s">
        <v>11087</v>
      </c>
      <c r="C5340">
        <v>2002</v>
      </c>
      <c r="D5340">
        <v>113</v>
      </c>
      <c r="E5340">
        <v>29</v>
      </c>
      <c r="F5340" s="11" t="str">
        <f>VLOOKUP(Table13[[#This Row],[theme_id]],'Themes-name-data'!$A$1:$B$597,2,FALSE)</f>
        <v>Drome Racers</v>
      </c>
    </row>
    <row r="5341" spans="1:6" x14ac:dyDescent="0.3">
      <c r="A5341" t="s">
        <v>11088</v>
      </c>
      <c r="B5341" t="s">
        <v>11089</v>
      </c>
      <c r="C5341">
        <v>2002</v>
      </c>
      <c r="D5341">
        <v>113</v>
      </c>
      <c r="E5341">
        <v>31</v>
      </c>
      <c r="F5341" s="11" t="str">
        <f>VLOOKUP(Table13[[#This Row],[theme_id]],'Themes-name-data'!$A$1:$B$597,2,FALSE)</f>
        <v>Drome Racers</v>
      </c>
    </row>
    <row r="5342" spans="1:6" x14ac:dyDescent="0.3">
      <c r="A5342" t="s">
        <v>11090</v>
      </c>
      <c r="B5342" t="s">
        <v>11091</v>
      </c>
      <c r="C5342">
        <v>2002</v>
      </c>
      <c r="D5342">
        <v>113</v>
      </c>
      <c r="E5342">
        <v>58</v>
      </c>
      <c r="F5342" s="11" t="str">
        <f>VLOOKUP(Table13[[#This Row],[theme_id]],'Themes-name-data'!$A$1:$B$597,2,FALSE)</f>
        <v>Drome Racers</v>
      </c>
    </row>
    <row r="5343" spans="1:6" x14ac:dyDescent="0.3">
      <c r="A5343" t="s">
        <v>11092</v>
      </c>
      <c r="B5343" t="s">
        <v>11093</v>
      </c>
      <c r="C5343">
        <v>2002</v>
      </c>
      <c r="D5343">
        <v>113</v>
      </c>
      <c r="E5343">
        <v>61</v>
      </c>
      <c r="F5343" s="11" t="str">
        <f>VLOOKUP(Table13[[#This Row],[theme_id]],'Themes-name-data'!$A$1:$B$597,2,FALSE)</f>
        <v>Drome Racers</v>
      </c>
    </row>
    <row r="5344" spans="1:6" x14ac:dyDescent="0.3">
      <c r="A5344" t="s">
        <v>11094</v>
      </c>
      <c r="B5344" t="s">
        <v>11095</v>
      </c>
      <c r="C5344">
        <v>2002</v>
      </c>
      <c r="D5344">
        <v>121</v>
      </c>
      <c r="E5344">
        <v>168</v>
      </c>
      <c r="F5344" s="11" t="str">
        <f>VLOOKUP(Table13[[#This Row],[theme_id]],'Themes-name-data'!$A$1:$B$597,2,FALSE)</f>
        <v>Track System</v>
      </c>
    </row>
    <row r="5345" spans="1:6" x14ac:dyDescent="0.3">
      <c r="A5345" t="s">
        <v>11098</v>
      </c>
      <c r="B5345" t="s">
        <v>11099</v>
      </c>
      <c r="C5345">
        <v>2002</v>
      </c>
      <c r="D5345">
        <v>113</v>
      </c>
      <c r="E5345">
        <v>191</v>
      </c>
      <c r="F5345" s="11" t="str">
        <f>VLOOKUP(Table13[[#This Row],[theme_id]],'Themes-name-data'!$A$1:$B$597,2,FALSE)</f>
        <v>Drome Racers</v>
      </c>
    </row>
    <row r="5346" spans="1:6" x14ac:dyDescent="0.3">
      <c r="A5346" t="s">
        <v>11100</v>
      </c>
      <c r="B5346" t="s">
        <v>11101</v>
      </c>
      <c r="C5346">
        <v>2002</v>
      </c>
      <c r="D5346">
        <v>121</v>
      </c>
      <c r="E5346">
        <v>363</v>
      </c>
      <c r="F5346" s="11" t="str">
        <f>VLOOKUP(Table13[[#This Row],[theme_id]],'Themes-name-data'!$A$1:$B$597,2,FALSE)</f>
        <v>Track System</v>
      </c>
    </row>
    <row r="5347" spans="1:6" x14ac:dyDescent="0.3">
      <c r="A5347" t="s">
        <v>11102</v>
      </c>
      <c r="B5347" t="s">
        <v>11103</v>
      </c>
      <c r="C5347">
        <v>2002</v>
      </c>
      <c r="D5347">
        <v>117</v>
      </c>
      <c r="E5347">
        <v>138</v>
      </c>
      <c r="F5347" s="11" t="str">
        <f>VLOOKUP(Table13[[#This Row],[theme_id]],'Themes-name-data'!$A$1:$B$597,2,FALSE)</f>
        <v>Radio Control</v>
      </c>
    </row>
    <row r="5348" spans="1:6" x14ac:dyDescent="0.3">
      <c r="A5348" t="s">
        <v>11104</v>
      </c>
      <c r="B5348" t="s">
        <v>11105</v>
      </c>
      <c r="C5348">
        <v>2002</v>
      </c>
      <c r="D5348">
        <v>113</v>
      </c>
      <c r="E5348">
        <v>28</v>
      </c>
      <c r="F5348" s="11" t="str">
        <f>VLOOKUP(Table13[[#This Row],[theme_id]],'Themes-name-data'!$A$1:$B$597,2,FALSE)</f>
        <v>Drome Racers</v>
      </c>
    </row>
    <row r="5349" spans="1:6" x14ac:dyDescent="0.3">
      <c r="A5349" t="s">
        <v>11108</v>
      </c>
      <c r="B5349" t="s">
        <v>11109</v>
      </c>
      <c r="C5349">
        <v>2002</v>
      </c>
      <c r="D5349">
        <v>113</v>
      </c>
      <c r="E5349">
        <v>28</v>
      </c>
      <c r="F5349" s="11" t="str">
        <f>VLOOKUP(Table13[[#This Row],[theme_id]],'Themes-name-data'!$A$1:$B$597,2,FALSE)</f>
        <v>Drome Racers</v>
      </c>
    </row>
    <row r="5350" spans="1:6" x14ac:dyDescent="0.3">
      <c r="A5350" t="s">
        <v>11116</v>
      </c>
      <c r="B5350" t="s">
        <v>11117</v>
      </c>
      <c r="C5350">
        <v>2002</v>
      </c>
      <c r="D5350">
        <v>113</v>
      </c>
      <c r="E5350">
        <v>25</v>
      </c>
      <c r="F5350" s="11" t="str">
        <f>VLOOKUP(Table13[[#This Row],[theme_id]],'Themes-name-data'!$A$1:$B$597,2,FALSE)</f>
        <v>Drome Racers</v>
      </c>
    </row>
    <row r="5351" spans="1:6" x14ac:dyDescent="0.3">
      <c r="A5351" t="s">
        <v>11118</v>
      </c>
      <c r="B5351" t="s">
        <v>11119</v>
      </c>
      <c r="C5351">
        <v>2002</v>
      </c>
      <c r="D5351">
        <v>113</v>
      </c>
      <c r="E5351">
        <v>74</v>
      </c>
      <c r="F5351" s="11" t="str">
        <f>VLOOKUP(Table13[[#This Row],[theme_id]],'Themes-name-data'!$A$1:$B$597,2,FALSE)</f>
        <v>Drome Racers</v>
      </c>
    </row>
    <row r="5352" spans="1:6" x14ac:dyDescent="0.3">
      <c r="A5352" t="s">
        <v>11120</v>
      </c>
      <c r="B5352" t="s">
        <v>11121</v>
      </c>
      <c r="C5352">
        <v>2002</v>
      </c>
      <c r="D5352">
        <v>113</v>
      </c>
      <c r="E5352">
        <v>66</v>
      </c>
      <c r="F5352" s="11" t="str">
        <f>VLOOKUP(Table13[[#This Row],[theme_id]],'Themes-name-data'!$A$1:$B$597,2,FALSE)</f>
        <v>Drome Racers</v>
      </c>
    </row>
    <row r="5353" spans="1:6" x14ac:dyDescent="0.3">
      <c r="A5353" t="s">
        <v>11122</v>
      </c>
      <c r="B5353" t="s">
        <v>11123</v>
      </c>
      <c r="C5353">
        <v>2002</v>
      </c>
      <c r="D5353">
        <v>113</v>
      </c>
      <c r="E5353">
        <v>71</v>
      </c>
      <c r="F5353" s="11" t="str">
        <f>VLOOKUP(Table13[[#This Row],[theme_id]],'Themes-name-data'!$A$1:$B$597,2,FALSE)</f>
        <v>Drome Racers</v>
      </c>
    </row>
    <row r="5354" spans="1:6" x14ac:dyDescent="0.3">
      <c r="A5354" t="s">
        <v>11126</v>
      </c>
      <c r="B5354" t="s">
        <v>11127</v>
      </c>
      <c r="C5354">
        <v>2002</v>
      </c>
      <c r="D5354">
        <v>113</v>
      </c>
      <c r="E5354">
        <v>89</v>
      </c>
      <c r="F5354" s="11" t="str">
        <f>VLOOKUP(Table13[[#This Row],[theme_id]],'Themes-name-data'!$A$1:$B$597,2,FALSE)</f>
        <v>Drome Racers</v>
      </c>
    </row>
    <row r="5355" spans="1:6" x14ac:dyDescent="0.3">
      <c r="A5355" t="s">
        <v>11162</v>
      </c>
      <c r="B5355" t="s">
        <v>11163</v>
      </c>
      <c r="C5355">
        <v>2002</v>
      </c>
      <c r="D5355">
        <v>280</v>
      </c>
      <c r="E5355">
        <v>7</v>
      </c>
      <c r="F5355" s="11" t="str">
        <f>VLOOKUP(Table13[[#This Row],[theme_id]],'Themes-name-data'!$A$1:$B$597,2,FALSE)</f>
        <v>Jack Stone</v>
      </c>
    </row>
    <row r="5356" spans="1:6" x14ac:dyDescent="0.3">
      <c r="A5356" t="s">
        <v>11164</v>
      </c>
      <c r="B5356" t="s">
        <v>11165</v>
      </c>
      <c r="C5356">
        <v>2002</v>
      </c>
      <c r="D5356">
        <v>280</v>
      </c>
      <c r="E5356">
        <v>13</v>
      </c>
      <c r="F5356" s="11" t="str">
        <f>VLOOKUP(Table13[[#This Row],[theme_id]],'Themes-name-data'!$A$1:$B$597,2,FALSE)</f>
        <v>Jack Stone</v>
      </c>
    </row>
    <row r="5357" spans="1:6" x14ac:dyDescent="0.3">
      <c r="A5357" t="s">
        <v>11168</v>
      </c>
      <c r="B5357" t="s">
        <v>11169</v>
      </c>
      <c r="C5357">
        <v>2002</v>
      </c>
      <c r="D5357">
        <v>280</v>
      </c>
      <c r="E5357">
        <v>16</v>
      </c>
      <c r="F5357" s="11" t="str">
        <f>VLOOKUP(Table13[[#This Row],[theme_id]],'Themes-name-data'!$A$1:$B$597,2,FALSE)</f>
        <v>Jack Stone</v>
      </c>
    </row>
    <row r="5358" spans="1:6" x14ac:dyDescent="0.3">
      <c r="A5358" t="s">
        <v>11170</v>
      </c>
      <c r="B5358" t="s">
        <v>11171</v>
      </c>
      <c r="C5358">
        <v>2002</v>
      </c>
      <c r="D5358">
        <v>280</v>
      </c>
      <c r="E5358">
        <v>21</v>
      </c>
      <c r="F5358" s="11" t="str">
        <f>VLOOKUP(Table13[[#This Row],[theme_id]],'Themes-name-data'!$A$1:$B$597,2,FALSE)</f>
        <v>Jack Stone</v>
      </c>
    </row>
    <row r="5359" spans="1:6" x14ac:dyDescent="0.3">
      <c r="A5359" t="s">
        <v>11172</v>
      </c>
      <c r="B5359" t="s">
        <v>11173</v>
      </c>
      <c r="C5359">
        <v>2002</v>
      </c>
      <c r="D5359">
        <v>280</v>
      </c>
      <c r="E5359">
        <v>35</v>
      </c>
      <c r="F5359" s="11" t="str">
        <f>VLOOKUP(Table13[[#This Row],[theme_id]],'Themes-name-data'!$A$1:$B$597,2,FALSE)</f>
        <v>Jack Stone</v>
      </c>
    </row>
    <row r="5360" spans="1:6" x14ac:dyDescent="0.3">
      <c r="A5360" t="s">
        <v>11174</v>
      </c>
      <c r="B5360" t="s">
        <v>11175</v>
      </c>
      <c r="C5360">
        <v>2002</v>
      </c>
      <c r="D5360">
        <v>280</v>
      </c>
      <c r="E5360">
        <v>32</v>
      </c>
      <c r="F5360" s="11" t="str">
        <f>VLOOKUP(Table13[[#This Row],[theme_id]],'Themes-name-data'!$A$1:$B$597,2,FALSE)</f>
        <v>Jack Stone</v>
      </c>
    </row>
    <row r="5361" spans="1:6" x14ac:dyDescent="0.3">
      <c r="A5361" t="s">
        <v>11176</v>
      </c>
      <c r="B5361" t="s">
        <v>11177</v>
      </c>
      <c r="C5361">
        <v>2002</v>
      </c>
      <c r="D5361">
        <v>280</v>
      </c>
      <c r="E5361">
        <v>47</v>
      </c>
      <c r="F5361" s="11" t="str">
        <f>VLOOKUP(Table13[[#This Row],[theme_id]],'Themes-name-data'!$A$1:$B$597,2,FALSE)</f>
        <v>Jack Stone</v>
      </c>
    </row>
    <row r="5362" spans="1:6" x14ac:dyDescent="0.3">
      <c r="A5362" t="s">
        <v>11178</v>
      </c>
      <c r="B5362" t="s">
        <v>11179</v>
      </c>
      <c r="C5362">
        <v>2002</v>
      </c>
      <c r="D5362">
        <v>280</v>
      </c>
      <c r="E5362">
        <v>65</v>
      </c>
      <c r="F5362" s="11" t="str">
        <f>VLOOKUP(Table13[[#This Row],[theme_id]],'Themes-name-data'!$A$1:$B$597,2,FALSE)</f>
        <v>Jack Stone</v>
      </c>
    </row>
    <row r="5363" spans="1:6" x14ac:dyDescent="0.3">
      <c r="A5363" t="s">
        <v>11180</v>
      </c>
      <c r="B5363" t="s">
        <v>11181</v>
      </c>
      <c r="C5363">
        <v>2002</v>
      </c>
      <c r="D5363">
        <v>280</v>
      </c>
      <c r="E5363">
        <v>174</v>
      </c>
      <c r="F5363" s="11" t="str">
        <f>VLOOKUP(Table13[[#This Row],[theme_id]],'Themes-name-data'!$A$1:$B$597,2,FALSE)</f>
        <v>Jack Stone</v>
      </c>
    </row>
    <row r="5364" spans="1:6" x14ac:dyDescent="0.3">
      <c r="A5364" t="s">
        <v>11184</v>
      </c>
      <c r="B5364" t="s">
        <v>11185</v>
      </c>
      <c r="C5364">
        <v>2002</v>
      </c>
      <c r="D5364">
        <v>280</v>
      </c>
      <c r="E5364">
        <v>32</v>
      </c>
      <c r="F5364" s="11" t="str">
        <f>VLOOKUP(Table13[[#This Row],[theme_id]],'Themes-name-data'!$A$1:$B$597,2,FALSE)</f>
        <v>Jack Stone</v>
      </c>
    </row>
    <row r="5365" spans="1:6" x14ac:dyDescent="0.3">
      <c r="A5365" t="s">
        <v>11188</v>
      </c>
      <c r="B5365" t="s">
        <v>11189</v>
      </c>
      <c r="C5365">
        <v>2002</v>
      </c>
      <c r="D5365">
        <v>280</v>
      </c>
      <c r="E5365">
        <v>67</v>
      </c>
      <c r="F5365" s="11" t="str">
        <f>VLOOKUP(Table13[[#This Row],[theme_id]],'Themes-name-data'!$A$1:$B$597,2,FALSE)</f>
        <v>Jack Stone</v>
      </c>
    </row>
    <row r="5366" spans="1:6" x14ac:dyDescent="0.3">
      <c r="A5366" t="s">
        <v>11329</v>
      </c>
      <c r="B5366" t="s">
        <v>11330</v>
      </c>
      <c r="C5366">
        <v>2002</v>
      </c>
      <c r="D5366">
        <v>246</v>
      </c>
      <c r="E5366">
        <v>24</v>
      </c>
      <c r="F5366" s="11" t="str">
        <f>VLOOKUP(Table13[[#This Row],[theme_id]],'Themes-name-data'!$A$1:$B$597,2,FALSE)</f>
        <v>Harry Potter</v>
      </c>
    </row>
    <row r="5367" spans="1:6" x14ac:dyDescent="0.3">
      <c r="A5367" t="s">
        <v>11331</v>
      </c>
      <c r="B5367" t="s">
        <v>11332</v>
      </c>
      <c r="C5367">
        <v>2002</v>
      </c>
      <c r="D5367">
        <v>246</v>
      </c>
      <c r="E5367">
        <v>72</v>
      </c>
      <c r="F5367" s="11" t="str">
        <f>VLOOKUP(Table13[[#This Row],[theme_id]],'Themes-name-data'!$A$1:$B$597,2,FALSE)</f>
        <v>Harry Potter</v>
      </c>
    </row>
    <row r="5368" spans="1:6" x14ac:dyDescent="0.3">
      <c r="A5368" t="s">
        <v>11335</v>
      </c>
      <c r="B5368" t="s">
        <v>11336</v>
      </c>
      <c r="C5368">
        <v>2002</v>
      </c>
      <c r="D5368">
        <v>246</v>
      </c>
      <c r="E5368">
        <v>263</v>
      </c>
      <c r="F5368" s="11" t="str">
        <f>VLOOKUP(Table13[[#This Row],[theme_id]],'Themes-name-data'!$A$1:$B$597,2,FALSE)</f>
        <v>Harry Potter</v>
      </c>
    </row>
    <row r="5369" spans="1:6" x14ac:dyDescent="0.3">
      <c r="A5369" t="s">
        <v>11362</v>
      </c>
      <c r="B5369" t="s">
        <v>11363</v>
      </c>
      <c r="C5369">
        <v>2002</v>
      </c>
      <c r="D5369">
        <v>246</v>
      </c>
      <c r="E5369">
        <v>131</v>
      </c>
      <c r="F5369" s="11" t="str">
        <f>VLOOKUP(Table13[[#This Row],[theme_id]],'Themes-name-data'!$A$1:$B$597,2,FALSE)</f>
        <v>Harry Potter</v>
      </c>
    </row>
    <row r="5370" spans="1:6" x14ac:dyDescent="0.3">
      <c r="A5370" t="s">
        <v>11364</v>
      </c>
      <c r="B5370" t="s">
        <v>11365</v>
      </c>
      <c r="C5370">
        <v>2002</v>
      </c>
      <c r="D5370">
        <v>246</v>
      </c>
      <c r="E5370">
        <v>183</v>
      </c>
      <c r="F5370" s="11" t="str">
        <f>VLOOKUP(Table13[[#This Row],[theme_id]],'Themes-name-data'!$A$1:$B$597,2,FALSE)</f>
        <v>Harry Potter</v>
      </c>
    </row>
    <row r="5371" spans="1:6" x14ac:dyDescent="0.3">
      <c r="A5371" t="s">
        <v>11366</v>
      </c>
      <c r="B5371" t="s">
        <v>11367</v>
      </c>
      <c r="C5371">
        <v>2002</v>
      </c>
      <c r="D5371">
        <v>246</v>
      </c>
      <c r="E5371">
        <v>282</v>
      </c>
      <c r="F5371" s="11" t="str">
        <f>VLOOKUP(Table13[[#This Row],[theme_id]],'Themes-name-data'!$A$1:$B$597,2,FALSE)</f>
        <v>Harry Potter</v>
      </c>
    </row>
    <row r="5372" spans="1:6" x14ac:dyDescent="0.3">
      <c r="A5372" t="s">
        <v>11368</v>
      </c>
      <c r="B5372" t="s">
        <v>11369</v>
      </c>
      <c r="C5372">
        <v>2002</v>
      </c>
      <c r="D5372">
        <v>246</v>
      </c>
      <c r="E5372">
        <v>451</v>
      </c>
      <c r="F5372" s="11" t="str">
        <f>VLOOKUP(Table13[[#This Row],[theme_id]],'Themes-name-data'!$A$1:$B$597,2,FALSE)</f>
        <v>Harry Potter</v>
      </c>
    </row>
    <row r="5373" spans="1:6" x14ac:dyDescent="0.3">
      <c r="A5373" t="s">
        <v>11370</v>
      </c>
      <c r="B5373" t="s">
        <v>11371</v>
      </c>
      <c r="C5373">
        <v>2002</v>
      </c>
      <c r="D5373">
        <v>246</v>
      </c>
      <c r="E5373">
        <v>597</v>
      </c>
      <c r="F5373" s="11" t="str">
        <f>VLOOKUP(Table13[[#This Row],[theme_id]],'Themes-name-data'!$A$1:$B$597,2,FALSE)</f>
        <v>Harry Potter</v>
      </c>
    </row>
    <row r="5374" spans="1:6" x14ac:dyDescent="0.3">
      <c r="A5374" t="s">
        <v>11372</v>
      </c>
      <c r="B5374" t="s">
        <v>11373</v>
      </c>
      <c r="C5374">
        <v>2002</v>
      </c>
      <c r="D5374">
        <v>246</v>
      </c>
      <c r="E5374">
        <v>71</v>
      </c>
      <c r="F5374" s="11" t="str">
        <f>VLOOKUP(Table13[[#This Row],[theme_id]],'Themes-name-data'!$A$1:$B$597,2,FALSE)</f>
        <v>Harry Potter</v>
      </c>
    </row>
    <row r="5375" spans="1:6" x14ac:dyDescent="0.3">
      <c r="A5375" t="s">
        <v>11374</v>
      </c>
      <c r="B5375" t="s">
        <v>11375</v>
      </c>
      <c r="C5375">
        <v>2002</v>
      </c>
      <c r="D5375">
        <v>246</v>
      </c>
      <c r="E5375">
        <v>133</v>
      </c>
      <c r="F5375" s="11" t="str">
        <f>VLOOKUP(Table13[[#This Row],[theme_id]],'Themes-name-data'!$A$1:$B$597,2,FALSE)</f>
        <v>Harry Potter</v>
      </c>
    </row>
    <row r="5376" spans="1:6" x14ac:dyDescent="0.3">
      <c r="A5376" t="s">
        <v>11376</v>
      </c>
      <c r="B5376" t="s">
        <v>11377</v>
      </c>
      <c r="C5376">
        <v>2002</v>
      </c>
      <c r="D5376">
        <v>246</v>
      </c>
      <c r="E5376">
        <v>93</v>
      </c>
      <c r="F5376" s="11" t="str">
        <f>VLOOKUP(Table13[[#This Row],[theme_id]],'Themes-name-data'!$A$1:$B$597,2,FALSE)</f>
        <v>Harry Potter</v>
      </c>
    </row>
    <row r="5377" spans="1:6" x14ac:dyDescent="0.3">
      <c r="A5377" t="s">
        <v>11448</v>
      </c>
      <c r="B5377" t="s">
        <v>11449</v>
      </c>
      <c r="C5377">
        <v>2002</v>
      </c>
      <c r="D5377">
        <v>305</v>
      </c>
      <c r="E5377">
        <v>68</v>
      </c>
      <c r="F5377" s="11" t="str">
        <f>VLOOKUP(Table13[[#This Row],[theme_id]],'Themes-name-data'!$A$1:$B$597,2,FALSE)</f>
        <v>Mission Deep Sea</v>
      </c>
    </row>
    <row r="5378" spans="1:6" x14ac:dyDescent="0.3">
      <c r="A5378" t="s">
        <v>11450</v>
      </c>
      <c r="B5378" t="s">
        <v>11451</v>
      </c>
      <c r="C5378">
        <v>2002</v>
      </c>
      <c r="D5378">
        <v>305</v>
      </c>
      <c r="E5378">
        <v>166</v>
      </c>
      <c r="F5378" s="11" t="str">
        <f>VLOOKUP(Table13[[#This Row],[theme_id]],'Themes-name-data'!$A$1:$B$597,2,FALSE)</f>
        <v>Mission Deep Sea</v>
      </c>
    </row>
    <row r="5379" spans="1:6" x14ac:dyDescent="0.3">
      <c r="A5379" t="s">
        <v>11452</v>
      </c>
      <c r="B5379" t="s">
        <v>11453</v>
      </c>
      <c r="C5379">
        <v>2002</v>
      </c>
      <c r="D5379">
        <v>305</v>
      </c>
      <c r="E5379">
        <v>32</v>
      </c>
      <c r="F5379" s="11" t="str">
        <f>VLOOKUP(Table13[[#This Row],[theme_id]],'Themes-name-data'!$A$1:$B$597,2,FALSE)</f>
        <v>Mission Deep Sea</v>
      </c>
    </row>
    <row r="5380" spans="1:6" x14ac:dyDescent="0.3">
      <c r="A5380" t="s">
        <v>11454</v>
      </c>
      <c r="B5380" t="s">
        <v>11455</v>
      </c>
      <c r="C5380">
        <v>2002</v>
      </c>
      <c r="D5380">
        <v>305</v>
      </c>
      <c r="E5380">
        <v>45</v>
      </c>
      <c r="F5380" s="11" t="str">
        <f>VLOOKUP(Table13[[#This Row],[theme_id]],'Themes-name-data'!$A$1:$B$597,2,FALSE)</f>
        <v>Mission Deep Sea</v>
      </c>
    </row>
    <row r="5381" spans="1:6" x14ac:dyDescent="0.3">
      <c r="A5381" t="s">
        <v>11456</v>
      </c>
      <c r="B5381" t="s">
        <v>11457</v>
      </c>
      <c r="C5381">
        <v>2002</v>
      </c>
      <c r="D5381">
        <v>305</v>
      </c>
      <c r="E5381">
        <v>93</v>
      </c>
      <c r="F5381" s="11" t="str">
        <f>VLOOKUP(Table13[[#This Row],[theme_id]],'Themes-name-data'!$A$1:$B$597,2,FALSE)</f>
        <v>Mission Deep Sea</v>
      </c>
    </row>
    <row r="5382" spans="1:6" x14ac:dyDescent="0.3">
      <c r="A5382" t="s">
        <v>11458</v>
      </c>
      <c r="B5382" t="s">
        <v>11459</v>
      </c>
      <c r="C5382">
        <v>2002</v>
      </c>
      <c r="D5382">
        <v>305</v>
      </c>
      <c r="E5382">
        <v>114</v>
      </c>
      <c r="F5382" s="11" t="str">
        <f>VLOOKUP(Table13[[#This Row],[theme_id]],'Themes-name-data'!$A$1:$B$597,2,FALSE)</f>
        <v>Mission Deep Sea</v>
      </c>
    </row>
    <row r="5383" spans="1:6" x14ac:dyDescent="0.3">
      <c r="A5383" t="s">
        <v>11460</v>
      </c>
      <c r="B5383" t="s">
        <v>11461</v>
      </c>
      <c r="C5383">
        <v>2002</v>
      </c>
      <c r="D5383">
        <v>305</v>
      </c>
      <c r="E5383">
        <v>188</v>
      </c>
      <c r="F5383" s="11" t="str">
        <f>VLOOKUP(Table13[[#This Row],[theme_id]],'Themes-name-data'!$A$1:$B$597,2,FALSE)</f>
        <v>Mission Deep Sea</v>
      </c>
    </row>
    <row r="5384" spans="1:6" x14ac:dyDescent="0.3">
      <c r="A5384" t="s">
        <v>11462</v>
      </c>
      <c r="B5384" t="s">
        <v>11463</v>
      </c>
      <c r="C5384">
        <v>2002</v>
      </c>
      <c r="D5384">
        <v>305</v>
      </c>
      <c r="E5384">
        <v>482</v>
      </c>
      <c r="F5384" s="11" t="str">
        <f>VLOOKUP(Table13[[#This Row],[theme_id]],'Themes-name-data'!$A$1:$B$597,2,FALSE)</f>
        <v>Mission Deep Sea</v>
      </c>
    </row>
    <row r="5385" spans="1:6" x14ac:dyDescent="0.3">
      <c r="A5385" t="s">
        <v>11464</v>
      </c>
      <c r="B5385" t="s">
        <v>11465</v>
      </c>
      <c r="C5385">
        <v>2002</v>
      </c>
      <c r="D5385">
        <v>305</v>
      </c>
      <c r="E5385">
        <v>62</v>
      </c>
      <c r="F5385" s="11" t="str">
        <f>VLOOKUP(Table13[[#This Row],[theme_id]],'Themes-name-data'!$A$1:$B$597,2,FALSE)</f>
        <v>Mission Deep Sea</v>
      </c>
    </row>
    <row r="5386" spans="1:6" x14ac:dyDescent="0.3">
      <c r="A5386" t="s">
        <v>11466</v>
      </c>
      <c r="B5386" t="s">
        <v>11467</v>
      </c>
      <c r="C5386">
        <v>2002</v>
      </c>
      <c r="D5386">
        <v>305</v>
      </c>
      <c r="E5386">
        <v>57</v>
      </c>
      <c r="F5386" s="11" t="str">
        <f>VLOOKUP(Table13[[#This Row],[theme_id]],'Themes-name-data'!$A$1:$B$597,2,FALSE)</f>
        <v>Mission Deep Sea</v>
      </c>
    </row>
    <row r="5387" spans="1:6" x14ac:dyDescent="0.3">
      <c r="A5387" t="s">
        <v>11468</v>
      </c>
      <c r="B5387" t="s">
        <v>11469</v>
      </c>
      <c r="C5387">
        <v>2002</v>
      </c>
      <c r="D5387">
        <v>305</v>
      </c>
      <c r="E5387">
        <v>21</v>
      </c>
      <c r="F5387" s="11" t="str">
        <f>VLOOKUP(Table13[[#This Row],[theme_id]],'Themes-name-data'!$A$1:$B$597,2,FALSE)</f>
        <v>Mission Deep Sea</v>
      </c>
    </row>
    <row r="5388" spans="1:6" x14ac:dyDescent="0.3">
      <c r="A5388" t="s">
        <v>11470</v>
      </c>
      <c r="B5388" t="s">
        <v>11471</v>
      </c>
      <c r="C5388">
        <v>2002</v>
      </c>
      <c r="D5388">
        <v>305</v>
      </c>
      <c r="E5388">
        <v>18</v>
      </c>
      <c r="F5388" s="11" t="str">
        <f>VLOOKUP(Table13[[#This Row],[theme_id]],'Themes-name-data'!$A$1:$B$597,2,FALSE)</f>
        <v>Mission Deep Sea</v>
      </c>
    </row>
    <row r="5389" spans="1:6" x14ac:dyDescent="0.3">
      <c r="A5389" t="s">
        <v>11472</v>
      </c>
      <c r="B5389" t="s">
        <v>11473</v>
      </c>
      <c r="C5389">
        <v>2002</v>
      </c>
      <c r="D5389">
        <v>305</v>
      </c>
      <c r="E5389">
        <v>23</v>
      </c>
      <c r="F5389" s="11" t="str">
        <f>VLOOKUP(Table13[[#This Row],[theme_id]],'Themes-name-data'!$A$1:$B$597,2,FALSE)</f>
        <v>Mission Deep Sea</v>
      </c>
    </row>
    <row r="5390" spans="1:6" x14ac:dyDescent="0.3">
      <c r="A5390" t="s">
        <v>13866</v>
      </c>
      <c r="B5390" t="s">
        <v>13867</v>
      </c>
      <c r="C5390">
        <v>2002</v>
      </c>
      <c r="D5390">
        <v>504</v>
      </c>
      <c r="E5390">
        <v>1</v>
      </c>
      <c r="F5390" s="11" t="str">
        <f>VLOOKUP(Table13[[#This Row],[theme_id]],'Themes-name-data'!$A$1:$B$597,2,FALSE)</f>
        <v>Duplo</v>
      </c>
    </row>
    <row r="5391" spans="1:6" x14ac:dyDescent="0.3">
      <c r="A5391" t="s">
        <v>13868</v>
      </c>
      <c r="B5391" t="s">
        <v>13869</v>
      </c>
      <c r="C5391">
        <v>2002</v>
      </c>
      <c r="D5391">
        <v>440</v>
      </c>
      <c r="E5391">
        <v>5</v>
      </c>
      <c r="F5391" s="11" t="str">
        <f>VLOOKUP(Table13[[#This Row],[theme_id]],'Themes-name-data'!$A$1:$B$597,2,FALSE)</f>
        <v>Primo</v>
      </c>
    </row>
    <row r="5392" spans="1:6" x14ac:dyDescent="0.3">
      <c r="A5392" t="s">
        <v>13874</v>
      </c>
      <c r="B5392" t="s">
        <v>13875</v>
      </c>
      <c r="C5392">
        <v>2002</v>
      </c>
      <c r="D5392">
        <v>440</v>
      </c>
      <c r="E5392">
        <v>1</v>
      </c>
      <c r="F5392" s="11" t="str">
        <f>VLOOKUP(Table13[[#This Row],[theme_id]],'Themes-name-data'!$A$1:$B$597,2,FALSE)</f>
        <v>Primo</v>
      </c>
    </row>
    <row r="5393" spans="1:6" x14ac:dyDescent="0.3">
      <c r="A5393" t="s">
        <v>14343</v>
      </c>
      <c r="B5393" t="s">
        <v>14344</v>
      </c>
      <c r="C5393">
        <v>2002</v>
      </c>
      <c r="D5393">
        <v>501</v>
      </c>
      <c r="E5393">
        <v>0</v>
      </c>
      <c r="F5393" s="11" t="str">
        <f>VLOOKUP(Table13[[#This Row],[theme_id]],'Themes-name-data'!$A$1:$B$597,2,FALSE)</f>
        <v>Gear</v>
      </c>
    </row>
    <row r="5394" spans="1:6" x14ac:dyDescent="0.3">
      <c r="A5394" t="s">
        <v>14419</v>
      </c>
      <c r="B5394" t="s">
        <v>14420</v>
      </c>
      <c r="C5394">
        <v>2002</v>
      </c>
      <c r="D5394">
        <v>319</v>
      </c>
      <c r="E5394">
        <v>27</v>
      </c>
      <c r="F5394" s="11" t="str">
        <f>VLOOKUP(Table13[[#This Row],[theme_id]],'Themes-name-data'!$A$1:$B$597,2,FALSE)</f>
        <v>Fairy-Tale</v>
      </c>
    </row>
    <row r="5395" spans="1:6" x14ac:dyDescent="0.3">
      <c r="A5395" t="s">
        <v>14421</v>
      </c>
      <c r="B5395" t="s">
        <v>14422</v>
      </c>
      <c r="C5395">
        <v>2002</v>
      </c>
      <c r="D5395">
        <v>319</v>
      </c>
      <c r="E5395">
        <v>31</v>
      </c>
      <c r="F5395" s="11" t="str">
        <f>VLOOKUP(Table13[[#This Row],[theme_id]],'Themes-name-data'!$A$1:$B$597,2,FALSE)</f>
        <v>Fairy-Tale</v>
      </c>
    </row>
    <row r="5396" spans="1:6" x14ac:dyDescent="0.3">
      <c r="A5396" t="s">
        <v>14423</v>
      </c>
      <c r="B5396" t="s">
        <v>14424</v>
      </c>
      <c r="C5396">
        <v>2002</v>
      </c>
      <c r="D5396">
        <v>319</v>
      </c>
      <c r="E5396">
        <v>36</v>
      </c>
      <c r="F5396" s="11" t="str">
        <f>VLOOKUP(Table13[[#This Row],[theme_id]],'Themes-name-data'!$A$1:$B$597,2,FALSE)</f>
        <v>Fairy-Tale</v>
      </c>
    </row>
    <row r="5397" spans="1:6" x14ac:dyDescent="0.3">
      <c r="A5397" t="s">
        <v>14431</v>
      </c>
      <c r="B5397" t="s">
        <v>14432</v>
      </c>
      <c r="C5397">
        <v>2002</v>
      </c>
      <c r="D5397">
        <v>319</v>
      </c>
      <c r="E5397">
        <v>35</v>
      </c>
      <c r="F5397" s="11" t="str">
        <f>VLOOKUP(Table13[[#This Row],[theme_id]],'Themes-name-data'!$A$1:$B$597,2,FALSE)</f>
        <v>Fairy-Tale</v>
      </c>
    </row>
    <row r="5398" spans="1:6" x14ac:dyDescent="0.3">
      <c r="A5398" t="s">
        <v>14433</v>
      </c>
      <c r="B5398" t="s">
        <v>14434</v>
      </c>
      <c r="C5398">
        <v>2002</v>
      </c>
      <c r="D5398">
        <v>319</v>
      </c>
      <c r="E5398">
        <v>76</v>
      </c>
      <c r="F5398" s="11" t="str">
        <f>VLOOKUP(Table13[[#This Row],[theme_id]],'Themes-name-data'!$A$1:$B$597,2,FALSE)</f>
        <v>Fairy-Tale</v>
      </c>
    </row>
    <row r="5399" spans="1:6" x14ac:dyDescent="0.3">
      <c r="A5399" t="s">
        <v>14444</v>
      </c>
      <c r="B5399" t="s">
        <v>14445</v>
      </c>
      <c r="C5399">
        <v>2002</v>
      </c>
      <c r="D5399">
        <v>319</v>
      </c>
      <c r="E5399">
        <v>151</v>
      </c>
      <c r="F5399" s="11" t="str">
        <f>VLOOKUP(Table13[[#This Row],[theme_id]],'Themes-name-data'!$A$1:$B$597,2,FALSE)</f>
        <v>Fairy-Tale</v>
      </c>
    </row>
    <row r="5400" spans="1:6" x14ac:dyDescent="0.3">
      <c r="A5400" t="s">
        <v>14482</v>
      </c>
      <c r="B5400" t="s">
        <v>14452</v>
      </c>
      <c r="C5400">
        <v>2002</v>
      </c>
      <c r="D5400">
        <v>323</v>
      </c>
      <c r="E5400">
        <v>176</v>
      </c>
      <c r="F5400" s="11" t="str">
        <f>VLOOKUP(Table13[[#This Row],[theme_id]],'Themes-name-data'!$A$1:$B$597,2,FALSE)</f>
        <v>Recreation</v>
      </c>
    </row>
    <row r="5401" spans="1:6" x14ac:dyDescent="0.3">
      <c r="A5401" t="s">
        <v>14554</v>
      </c>
      <c r="B5401" t="s">
        <v>14555</v>
      </c>
      <c r="C5401">
        <v>2002</v>
      </c>
      <c r="D5401">
        <v>425</v>
      </c>
      <c r="E5401">
        <v>144</v>
      </c>
      <c r="F5401" s="11" t="str">
        <f>VLOOKUP(Table13[[#This Row],[theme_id]],'Themes-name-data'!$A$1:$B$597,2,FALSE)</f>
        <v>Legoland Parks</v>
      </c>
    </row>
    <row r="5402" spans="1:6" x14ac:dyDescent="0.3">
      <c r="A5402" t="s">
        <v>14556</v>
      </c>
      <c r="B5402" t="s">
        <v>14557</v>
      </c>
      <c r="C5402">
        <v>2002</v>
      </c>
      <c r="D5402">
        <v>425</v>
      </c>
      <c r="E5402">
        <v>116</v>
      </c>
      <c r="F5402" s="11" t="str">
        <f>VLOOKUP(Table13[[#This Row],[theme_id]],'Themes-name-data'!$A$1:$B$597,2,FALSE)</f>
        <v>Legoland Parks</v>
      </c>
    </row>
    <row r="5403" spans="1:6" x14ac:dyDescent="0.3">
      <c r="A5403" t="s">
        <v>14560</v>
      </c>
      <c r="B5403" t="s">
        <v>14561</v>
      </c>
      <c r="C5403">
        <v>2002</v>
      </c>
      <c r="D5403">
        <v>425</v>
      </c>
      <c r="E5403">
        <v>130</v>
      </c>
      <c r="F5403" s="11" t="str">
        <f>VLOOKUP(Table13[[#This Row],[theme_id]],'Themes-name-data'!$A$1:$B$597,2,FALSE)</f>
        <v>Legoland Parks</v>
      </c>
    </row>
    <row r="5404" spans="1:6" x14ac:dyDescent="0.3">
      <c r="A5404" t="s">
        <v>14667</v>
      </c>
      <c r="B5404" t="s">
        <v>14668</v>
      </c>
      <c r="C5404">
        <v>2002</v>
      </c>
      <c r="D5404">
        <v>504</v>
      </c>
      <c r="E5404">
        <v>3</v>
      </c>
      <c r="F5404" s="11" t="str">
        <f>VLOOKUP(Table13[[#This Row],[theme_id]],'Themes-name-data'!$A$1:$B$597,2,FALSE)</f>
        <v>Duplo</v>
      </c>
    </row>
    <row r="5405" spans="1:6" x14ac:dyDescent="0.3">
      <c r="A5405" t="s">
        <v>16185</v>
      </c>
      <c r="B5405" t="s">
        <v>16186</v>
      </c>
      <c r="C5405">
        <v>2002</v>
      </c>
      <c r="D5405">
        <v>113</v>
      </c>
      <c r="E5405">
        <v>0</v>
      </c>
      <c r="F5405" s="11" t="str">
        <f>VLOOKUP(Table13[[#This Row],[theme_id]],'Themes-name-data'!$A$1:$B$597,2,FALSE)</f>
        <v>Drome Racers</v>
      </c>
    </row>
    <row r="5406" spans="1:6" x14ac:dyDescent="0.3">
      <c r="A5406" t="s">
        <v>16188</v>
      </c>
      <c r="B5406" t="s">
        <v>16189</v>
      </c>
      <c r="C5406">
        <v>2002</v>
      </c>
      <c r="D5406">
        <v>328</v>
      </c>
      <c r="E5406">
        <v>0</v>
      </c>
      <c r="F5406" s="11" t="str">
        <f>VLOOKUP(Table13[[#This Row],[theme_id]],'Themes-name-data'!$A$1:$B$597,2,FALSE)</f>
        <v>Bohrok</v>
      </c>
    </row>
    <row r="5407" spans="1:6" x14ac:dyDescent="0.3">
      <c r="A5407" t="s">
        <v>16192</v>
      </c>
      <c r="B5407" t="s">
        <v>16193</v>
      </c>
      <c r="C5407">
        <v>2002</v>
      </c>
      <c r="D5407">
        <v>18</v>
      </c>
      <c r="E5407">
        <v>1</v>
      </c>
      <c r="F5407" s="11" t="str">
        <f>VLOOKUP(Table13[[#This Row],[theme_id]],'Themes-name-data'!$A$1:$B$597,2,FALSE)</f>
        <v>Star Wars</v>
      </c>
    </row>
    <row r="5408" spans="1:6" x14ac:dyDescent="0.3">
      <c r="A5408" t="s">
        <v>16198</v>
      </c>
      <c r="B5408" t="s">
        <v>16199</v>
      </c>
      <c r="C5408">
        <v>2002</v>
      </c>
      <c r="D5408">
        <v>158</v>
      </c>
      <c r="E5408">
        <v>0</v>
      </c>
      <c r="F5408" s="11" t="str">
        <f>VLOOKUP(Table13[[#This Row],[theme_id]],'Themes-name-data'!$A$1:$B$597,2,FALSE)</f>
        <v>Star Wars</v>
      </c>
    </row>
    <row r="5409" spans="1:6" x14ac:dyDescent="0.3">
      <c r="A5409" t="s">
        <v>16200</v>
      </c>
      <c r="B5409" t="s">
        <v>16201</v>
      </c>
      <c r="C5409">
        <v>2002</v>
      </c>
      <c r="D5409">
        <v>328</v>
      </c>
      <c r="E5409">
        <v>0</v>
      </c>
      <c r="F5409" s="11" t="str">
        <f>VLOOKUP(Table13[[#This Row],[theme_id]],'Themes-name-data'!$A$1:$B$597,2,FALSE)</f>
        <v>Bohrok</v>
      </c>
    </row>
    <row r="5410" spans="1:6" x14ac:dyDescent="0.3">
      <c r="A5410" t="s">
        <v>16203</v>
      </c>
      <c r="B5410" t="s">
        <v>16204</v>
      </c>
      <c r="C5410">
        <v>2002</v>
      </c>
      <c r="D5410">
        <v>328</v>
      </c>
      <c r="E5410">
        <v>0</v>
      </c>
      <c r="F5410" s="11" t="str">
        <f>VLOOKUP(Table13[[#This Row],[theme_id]],'Themes-name-data'!$A$1:$B$597,2,FALSE)</f>
        <v>Bohrok</v>
      </c>
    </row>
    <row r="5411" spans="1:6" x14ac:dyDescent="0.3">
      <c r="A5411" t="s">
        <v>16209</v>
      </c>
      <c r="B5411" t="s">
        <v>16210</v>
      </c>
      <c r="C5411">
        <v>2002</v>
      </c>
      <c r="D5411">
        <v>328</v>
      </c>
      <c r="E5411">
        <v>0</v>
      </c>
      <c r="F5411" s="11" t="str">
        <f>VLOOKUP(Table13[[#This Row],[theme_id]],'Themes-name-data'!$A$1:$B$597,2,FALSE)</f>
        <v>Bohrok</v>
      </c>
    </row>
    <row r="5412" spans="1:6" x14ac:dyDescent="0.3">
      <c r="A5412" t="s">
        <v>16211</v>
      </c>
      <c r="B5412" t="s">
        <v>16212</v>
      </c>
      <c r="C5412">
        <v>2002</v>
      </c>
      <c r="D5412">
        <v>328</v>
      </c>
      <c r="E5412">
        <v>0</v>
      </c>
      <c r="F5412" s="11" t="str">
        <f>VLOOKUP(Table13[[#This Row],[theme_id]],'Themes-name-data'!$A$1:$B$597,2,FALSE)</f>
        <v>Bohrok</v>
      </c>
    </row>
    <row r="5413" spans="1:6" x14ac:dyDescent="0.3">
      <c r="A5413" t="s">
        <v>16217</v>
      </c>
      <c r="B5413" t="s">
        <v>16218</v>
      </c>
      <c r="C5413">
        <v>2002</v>
      </c>
      <c r="D5413">
        <v>158</v>
      </c>
      <c r="E5413">
        <v>0</v>
      </c>
      <c r="F5413" s="11" t="str">
        <f>VLOOKUP(Table13[[#This Row],[theme_id]],'Themes-name-data'!$A$1:$B$597,2,FALSE)</f>
        <v>Star Wars</v>
      </c>
    </row>
    <row r="5414" spans="1:6" x14ac:dyDescent="0.3">
      <c r="A5414" t="s">
        <v>16221</v>
      </c>
      <c r="B5414" t="s">
        <v>16222</v>
      </c>
      <c r="C5414">
        <v>2002</v>
      </c>
      <c r="D5414">
        <v>158</v>
      </c>
      <c r="E5414">
        <v>0</v>
      </c>
      <c r="F5414" s="11" t="str">
        <f>VLOOKUP(Table13[[#This Row],[theme_id]],'Themes-name-data'!$A$1:$B$597,2,FALSE)</f>
        <v>Star Wars</v>
      </c>
    </row>
    <row r="5415" spans="1:6" x14ac:dyDescent="0.3">
      <c r="A5415" t="s">
        <v>16227</v>
      </c>
      <c r="B5415" t="s">
        <v>16228</v>
      </c>
      <c r="C5415">
        <v>2002</v>
      </c>
      <c r="D5415">
        <v>626</v>
      </c>
      <c r="E5415">
        <v>0</v>
      </c>
      <c r="F5415" s="11" t="str">
        <f>VLOOKUP(Table13[[#This Row],[theme_id]],'Themes-name-data'!$A$1:$B$597,2,FALSE)</f>
        <v>Bob the Builder</v>
      </c>
    </row>
    <row r="5416" spans="1:6" x14ac:dyDescent="0.3">
      <c r="A5416" t="s">
        <v>16229</v>
      </c>
      <c r="B5416" t="s">
        <v>16230</v>
      </c>
      <c r="C5416">
        <v>2002</v>
      </c>
      <c r="D5416">
        <v>626</v>
      </c>
      <c r="E5416">
        <v>0</v>
      </c>
      <c r="F5416" s="11" t="str">
        <f>VLOOKUP(Table13[[#This Row],[theme_id]],'Themes-name-data'!$A$1:$B$597,2,FALSE)</f>
        <v>Bob the Builder</v>
      </c>
    </row>
    <row r="5417" spans="1:6" x14ac:dyDescent="0.3">
      <c r="A5417" t="s">
        <v>16235</v>
      </c>
      <c r="B5417" t="s">
        <v>16236</v>
      </c>
      <c r="C5417">
        <v>2002</v>
      </c>
      <c r="D5417">
        <v>328</v>
      </c>
      <c r="E5417">
        <v>0</v>
      </c>
      <c r="F5417" s="11" t="str">
        <f>VLOOKUP(Table13[[#This Row],[theme_id]],'Themes-name-data'!$A$1:$B$597,2,FALSE)</f>
        <v>Bohrok</v>
      </c>
    </row>
    <row r="5418" spans="1:6" x14ac:dyDescent="0.3">
      <c r="A5418" t="s">
        <v>16259</v>
      </c>
      <c r="B5418" t="s">
        <v>16260</v>
      </c>
      <c r="C5418">
        <v>2002</v>
      </c>
      <c r="D5418">
        <v>626</v>
      </c>
      <c r="E5418">
        <v>0</v>
      </c>
      <c r="F5418" s="11" t="str">
        <f>VLOOKUP(Table13[[#This Row],[theme_id]],'Themes-name-data'!$A$1:$B$597,2,FALSE)</f>
        <v>Bob the Builder</v>
      </c>
    </row>
    <row r="5419" spans="1:6" x14ac:dyDescent="0.3">
      <c r="A5419" t="s">
        <v>16674</v>
      </c>
      <c r="B5419" t="s">
        <v>7387</v>
      </c>
      <c r="C5419">
        <v>2002</v>
      </c>
      <c r="D5419">
        <v>100</v>
      </c>
      <c r="E5419">
        <v>291</v>
      </c>
      <c r="F5419" s="11" t="str">
        <f>VLOOKUP(Table13[[#This Row],[theme_id]],'Themes-name-data'!$A$1:$B$597,2,FALSE)</f>
        <v>Police</v>
      </c>
    </row>
    <row r="5420" spans="1:6" x14ac:dyDescent="0.3">
      <c r="A5420" t="s">
        <v>17019</v>
      </c>
      <c r="B5420" t="s">
        <v>17020</v>
      </c>
      <c r="C5420">
        <v>2002</v>
      </c>
      <c r="D5420">
        <v>407</v>
      </c>
      <c r="E5420">
        <v>13</v>
      </c>
      <c r="F5420" s="11" t="str">
        <f>VLOOKUP(Table13[[#This Row],[theme_id]],'Themes-name-data'!$A$1:$B$597,2,FALSE)</f>
        <v>Island Xtreme Stunts</v>
      </c>
    </row>
    <row r="5421" spans="1:6" x14ac:dyDescent="0.3">
      <c r="A5421" t="s">
        <v>17021</v>
      </c>
      <c r="B5421" t="s">
        <v>17022</v>
      </c>
      <c r="C5421">
        <v>2002</v>
      </c>
      <c r="D5421">
        <v>407</v>
      </c>
      <c r="E5421">
        <v>17</v>
      </c>
      <c r="F5421" s="11" t="str">
        <f>VLOOKUP(Table13[[#This Row],[theme_id]],'Themes-name-data'!$A$1:$B$597,2,FALSE)</f>
        <v>Island Xtreme Stunts</v>
      </c>
    </row>
    <row r="5422" spans="1:6" x14ac:dyDescent="0.3">
      <c r="A5422" t="s">
        <v>17023</v>
      </c>
      <c r="B5422" t="s">
        <v>17024</v>
      </c>
      <c r="C5422">
        <v>2002</v>
      </c>
      <c r="D5422">
        <v>407</v>
      </c>
      <c r="E5422">
        <v>19</v>
      </c>
      <c r="F5422" s="11" t="str">
        <f>VLOOKUP(Table13[[#This Row],[theme_id]],'Themes-name-data'!$A$1:$B$597,2,FALSE)</f>
        <v>Island Xtreme Stunts</v>
      </c>
    </row>
    <row r="5423" spans="1:6" x14ac:dyDescent="0.3">
      <c r="A5423" t="s">
        <v>17025</v>
      </c>
      <c r="B5423" t="s">
        <v>17026</v>
      </c>
      <c r="C5423">
        <v>2002</v>
      </c>
      <c r="D5423">
        <v>407</v>
      </c>
      <c r="E5423">
        <v>55</v>
      </c>
      <c r="F5423" s="11" t="str">
        <f>VLOOKUP(Table13[[#This Row],[theme_id]],'Themes-name-data'!$A$1:$B$597,2,FALSE)</f>
        <v>Island Xtreme Stunts</v>
      </c>
    </row>
    <row r="5424" spans="1:6" x14ac:dyDescent="0.3">
      <c r="A5424" t="s">
        <v>17027</v>
      </c>
      <c r="B5424" t="s">
        <v>17028</v>
      </c>
      <c r="C5424">
        <v>2002</v>
      </c>
      <c r="D5424">
        <v>407</v>
      </c>
      <c r="E5424">
        <v>85</v>
      </c>
      <c r="F5424" s="11" t="str">
        <f>VLOOKUP(Table13[[#This Row],[theme_id]],'Themes-name-data'!$A$1:$B$597,2,FALSE)</f>
        <v>Island Xtreme Stunts</v>
      </c>
    </row>
    <row r="5425" spans="1:6" x14ac:dyDescent="0.3">
      <c r="A5425" t="s">
        <v>17029</v>
      </c>
      <c r="B5425" t="s">
        <v>17030</v>
      </c>
      <c r="C5425">
        <v>2002</v>
      </c>
      <c r="D5425">
        <v>407</v>
      </c>
      <c r="E5425">
        <v>89</v>
      </c>
      <c r="F5425" s="11" t="str">
        <f>VLOOKUP(Table13[[#This Row],[theme_id]],'Themes-name-data'!$A$1:$B$597,2,FALSE)</f>
        <v>Island Xtreme Stunts</v>
      </c>
    </row>
    <row r="5426" spans="1:6" x14ac:dyDescent="0.3">
      <c r="A5426" t="s">
        <v>17031</v>
      </c>
      <c r="B5426" t="s">
        <v>17032</v>
      </c>
      <c r="C5426">
        <v>2002</v>
      </c>
      <c r="D5426">
        <v>407</v>
      </c>
      <c r="E5426">
        <v>92</v>
      </c>
      <c r="F5426" s="11" t="str">
        <f>VLOOKUP(Table13[[#This Row],[theme_id]],'Themes-name-data'!$A$1:$B$597,2,FALSE)</f>
        <v>Island Xtreme Stunts</v>
      </c>
    </row>
    <row r="5427" spans="1:6" x14ac:dyDescent="0.3">
      <c r="A5427" t="s">
        <v>17033</v>
      </c>
      <c r="B5427" t="s">
        <v>17034</v>
      </c>
      <c r="C5427">
        <v>2002</v>
      </c>
      <c r="D5427">
        <v>407</v>
      </c>
      <c r="E5427">
        <v>117</v>
      </c>
      <c r="F5427" s="11" t="str">
        <f>VLOOKUP(Table13[[#This Row],[theme_id]],'Themes-name-data'!$A$1:$B$597,2,FALSE)</f>
        <v>Island Xtreme Stunts</v>
      </c>
    </row>
    <row r="5428" spans="1:6" x14ac:dyDescent="0.3">
      <c r="A5428" t="s">
        <v>17035</v>
      </c>
      <c r="B5428" t="s">
        <v>17036</v>
      </c>
      <c r="C5428">
        <v>2002</v>
      </c>
      <c r="D5428">
        <v>407</v>
      </c>
      <c r="E5428">
        <v>218</v>
      </c>
      <c r="F5428" s="11" t="str">
        <f>VLOOKUP(Table13[[#This Row],[theme_id]],'Themes-name-data'!$A$1:$B$597,2,FALSE)</f>
        <v>Island Xtreme Stunts</v>
      </c>
    </row>
    <row r="5429" spans="1:6" x14ac:dyDescent="0.3">
      <c r="A5429" t="s">
        <v>17039</v>
      </c>
      <c r="B5429" t="s">
        <v>17040</v>
      </c>
      <c r="C5429">
        <v>2002</v>
      </c>
      <c r="D5429">
        <v>407</v>
      </c>
      <c r="E5429">
        <v>335</v>
      </c>
      <c r="F5429" s="11" t="str">
        <f>VLOOKUP(Table13[[#This Row],[theme_id]],'Themes-name-data'!$A$1:$B$597,2,FALSE)</f>
        <v>Island Xtreme Stunts</v>
      </c>
    </row>
    <row r="5430" spans="1:6" x14ac:dyDescent="0.3">
      <c r="A5430" t="s">
        <v>17077</v>
      </c>
      <c r="B5430" t="s">
        <v>17078</v>
      </c>
      <c r="C5430">
        <v>2002</v>
      </c>
      <c r="D5430">
        <v>476</v>
      </c>
      <c r="E5430">
        <v>688</v>
      </c>
      <c r="F5430" s="11" t="str">
        <f>VLOOKUP(Table13[[#This Row],[theme_id]],'Themes-name-data'!$A$1:$B$597,2,FALSE)</f>
        <v>Cowboys</v>
      </c>
    </row>
    <row r="5431" spans="1:6" x14ac:dyDescent="0.3">
      <c r="A5431" t="s">
        <v>17079</v>
      </c>
      <c r="B5431" t="s">
        <v>17080</v>
      </c>
      <c r="C5431">
        <v>2002</v>
      </c>
      <c r="D5431">
        <v>477</v>
      </c>
      <c r="E5431">
        <v>354</v>
      </c>
      <c r="F5431" s="11" t="str">
        <f>VLOOKUP(Table13[[#This Row],[theme_id]],'Themes-name-data'!$A$1:$B$597,2,FALSE)</f>
        <v>Indians</v>
      </c>
    </row>
    <row r="5432" spans="1:6" x14ac:dyDescent="0.3">
      <c r="A5432" t="s">
        <v>17081</v>
      </c>
      <c r="B5432" t="s">
        <v>17068</v>
      </c>
      <c r="C5432">
        <v>2002</v>
      </c>
      <c r="D5432">
        <v>476</v>
      </c>
      <c r="E5432">
        <v>178</v>
      </c>
      <c r="F5432" s="11" t="str">
        <f>VLOOKUP(Table13[[#This Row],[theme_id]],'Themes-name-data'!$A$1:$B$597,2,FALSE)</f>
        <v>Cowboys</v>
      </c>
    </row>
    <row r="5433" spans="1:6" x14ac:dyDescent="0.3">
      <c r="A5433" t="s">
        <v>19509</v>
      </c>
      <c r="B5433" t="s">
        <v>19510</v>
      </c>
      <c r="C5433">
        <v>2002</v>
      </c>
      <c r="D5433">
        <v>158</v>
      </c>
      <c r="E5433">
        <v>82</v>
      </c>
      <c r="F5433" s="11" t="str">
        <f>VLOOKUP(Table13[[#This Row],[theme_id]],'Themes-name-data'!$A$1:$B$597,2,FALSE)</f>
        <v>Star Wars</v>
      </c>
    </row>
    <row r="5434" spans="1:6" x14ac:dyDescent="0.3">
      <c r="A5434" t="s">
        <v>19529</v>
      </c>
      <c r="B5434" t="s">
        <v>19530</v>
      </c>
      <c r="C5434">
        <v>2002</v>
      </c>
      <c r="D5434">
        <v>158</v>
      </c>
      <c r="E5434">
        <v>93</v>
      </c>
      <c r="F5434" s="11" t="str">
        <f>VLOOKUP(Table13[[#This Row],[theme_id]],'Themes-name-data'!$A$1:$B$597,2,FALSE)</f>
        <v>Star Wars</v>
      </c>
    </row>
    <row r="5435" spans="1:6" x14ac:dyDescent="0.3">
      <c r="A5435" t="s">
        <v>19547</v>
      </c>
      <c r="B5435" t="s">
        <v>19548</v>
      </c>
      <c r="C5435">
        <v>2002</v>
      </c>
      <c r="D5435">
        <v>158</v>
      </c>
      <c r="E5435">
        <v>118</v>
      </c>
      <c r="F5435" s="11" t="str">
        <f>VLOOKUP(Table13[[#This Row],[theme_id]],'Themes-name-data'!$A$1:$B$597,2,FALSE)</f>
        <v>Star Wars</v>
      </c>
    </row>
    <row r="5436" spans="1:6" x14ac:dyDescent="0.3">
      <c r="A5436" t="s">
        <v>19710</v>
      </c>
      <c r="B5436" t="s">
        <v>19711</v>
      </c>
      <c r="C5436">
        <v>2002</v>
      </c>
      <c r="D5436">
        <v>158</v>
      </c>
      <c r="E5436">
        <v>254</v>
      </c>
      <c r="F5436" s="11" t="str">
        <f>VLOOKUP(Table13[[#This Row],[theme_id]],'Themes-name-data'!$A$1:$B$597,2,FALSE)</f>
        <v>Star Wars</v>
      </c>
    </row>
    <row r="5437" spans="1:6" x14ac:dyDescent="0.3">
      <c r="A5437" t="s">
        <v>19793</v>
      </c>
      <c r="B5437" t="s">
        <v>19794</v>
      </c>
      <c r="C5437">
        <v>2002</v>
      </c>
      <c r="D5437">
        <v>158</v>
      </c>
      <c r="E5437">
        <v>121</v>
      </c>
      <c r="F5437" s="11" t="str">
        <f>VLOOKUP(Table13[[#This Row],[theme_id]],'Themes-name-data'!$A$1:$B$597,2,FALSE)</f>
        <v>Star Wars</v>
      </c>
    </row>
    <row r="5438" spans="1:6" x14ac:dyDescent="0.3">
      <c r="A5438" t="s">
        <v>19798</v>
      </c>
      <c r="B5438" t="s">
        <v>19799</v>
      </c>
      <c r="C5438">
        <v>2002</v>
      </c>
      <c r="D5438">
        <v>158</v>
      </c>
      <c r="E5438">
        <v>273</v>
      </c>
      <c r="F5438" s="11" t="str">
        <f>VLOOKUP(Table13[[#This Row],[theme_id]],'Themes-name-data'!$A$1:$B$597,2,FALSE)</f>
        <v>Star Wars</v>
      </c>
    </row>
    <row r="5439" spans="1:6" x14ac:dyDescent="0.3">
      <c r="A5439" t="s">
        <v>19800</v>
      </c>
      <c r="B5439" t="s">
        <v>19801</v>
      </c>
      <c r="C5439">
        <v>2002</v>
      </c>
      <c r="D5439">
        <v>158</v>
      </c>
      <c r="E5439">
        <v>139</v>
      </c>
      <c r="F5439" s="11" t="str">
        <f>VLOOKUP(Table13[[#This Row],[theme_id]],'Themes-name-data'!$A$1:$B$597,2,FALSE)</f>
        <v>Star Wars</v>
      </c>
    </row>
    <row r="5440" spans="1:6" x14ac:dyDescent="0.3">
      <c r="A5440" t="s">
        <v>19816</v>
      </c>
      <c r="B5440" t="s">
        <v>19817</v>
      </c>
      <c r="C5440">
        <v>2002</v>
      </c>
      <c r="D5440">
        <v>158</v>
      </c>
      <c r="E5440">
        <v>411</v>
      </c>
      <c r="F5440" s="11" t="str">
        <f>VLOOKUP(Table13[[#This Row],[theme_id]],'Themes-name-data'!$A$1:$B$597,2,FALSE)</f>
        <v>Star Wars</v>
      </c>
    </row>
    <row r="5441" spans="1:6" x14ac:dyDescent="0.3">
      <c r="A5441" t="s">
        <v>19818</v>
      </c>
      <c r="B5441" t="s">
        <v>19819</v>
      </c>
      <c r="C5441">
        <v>2002</v>
      </c>
      <c r="D5441">
        <v>158</v>
      </c>
      <c r="E5441">
        <v>360</v>
      </c>
      <c r="F5441" s="11" t="str">
        <f>VLOOKUP(Table13[[#This Row],[theme_id]],'Themes-name-data'!$A$1:$B$597,2,FALSE)</f>
        <v>Star Wars</v>
      </c>
    </row>
    <row r="5442" spans="1:6" x14ac:dyDescent="0.3">
      <c r="A5442" t="s">
        <v>19836</v>
      </c>
      <c r="B5442" t="s">
        <v>19837</v>
      </c>
      <c r="C5442">
        <v>2002</v>
      </c>
      <c r="D5442">
        <v>158</v>
      </c>
      <c r="E5442">
        <v>697</v>
      </c>
      <c r="F5442" s="11" t="str">
        <f>VLOOKUP(Table13[[#This Row],[theme_id]],'Themes-name-data'!$A$1:$B$597,2,FALSE)</f>
        <v>Star Wars</v>
      </c>
    </row>
    <row r="5443" spans="1:6" x14ac:dyDescent="0.3">
      <c r="A5443" t="s">
        <v>19929</v>
      </c>
      <c r="B5443" t="s">
        <v>19930</v>
      </c>
      <c r="C5443">
        <v>2002</v>
      </c>
      <c r="D5443">
        <v>171</v>
      </c>
      <c r="E5443">
        <v>1076</v>
      </c>
      <c r="F5443" s="11" t="str">
        <f>VLOOKUP(Table13[[#This Row],[theme_id]],'Themes-name-data'!$A$1:$B$597,2,FALSE)</f>
        <v>Ultimate Collector Series</v>
      </c>
    </row>
    <row r="5444" spans="1:6" x14ac:dyDescent="0.3">
      <c r="A5444" t="s">
        <v>19941</v>
      </c>
      <c r="B5444" t="s">
        <v>19942</v>
      </c>
      <c r="C5444">
        <v>2002</v>
      </c>
      <c r="D5444">
        <v>158</v>
      </c>
      <c r="E5444">
        <v>32</v>
      </c>
      <c r="F5444" s="11" t="str">
        <f>VLOOKUP(Table13[[#This Row],[theme_id]],'Themes-name-data'!$A$1:$B$597,2,FALSE)</f>
        <v>Star Wars</v>
      </c>
    </row>
    <row r="5445" spans="1:6" x14ac:dyDescent="0.3">
      <c r="A5445" t="s">
        <v>19956</v>
      </c>
      <c r="B5445" t="s">
        <v>19957</v>
      </c>
      <c r="C5445">
        <v>2002</v>
      </c>
      <c r="D5445">
        <v>158</v>
      </c>
      <c r="E5445">
        <v>26</v>
      </c>
      <c r="F5445" s="11" t="str">
        <f>VLOOKUP(Table13[[#This Row],[theme_id]],'Themes-name-data'!$A$1:$B$597,2,FALSE)</f>
        <v>Star Wars</v>
      </c>
    </row>
    <row r="5446" spans="1:6" x14ac:dyDescent="0.3">
      <c r="A5446" t="s">
        <v>19960</v>
      </c>
      <c r="B5446" t="s">
        <v>19961</v>
      </c>
      <c r="C5446">
        <v>2002</v>
      </c>
      <c r="D5446">
        <v>158</v>
      </c>
      <c r="E5446">
        <v>59</v>
      </c>
      <c r="F5446" s="11" t="str">
        <f>VLOOKUP(Table13[[#This Row],[theme_id]],'Themes-name-data'!$A$1:$B$597,2,FALSE)</f>
        <v>Star Wars</v>
      </c>
    </row>
    <row r="5447" spans="1:6" x14ac:dyDescent="0.3">
      <c r="A5447" t="s">
        <v>19962</v>
      </c>
      <c r="B5447" t="s">
        <v>19963</v>
      </c>
      <c r="C5447">
        <v>2002</v>
      </c>
      <c r="D5447">
        <v>158</v>
      </c>
      <c r="E5447">
        <v>53</v>
      </c>
      <c r="F5447" s="11" t="str">
        <f>VLOOKUP(Table13[[#This Row],[theme_id]],'Themes-name-data'!$A$1:$B$597,2,FALSE)</f>
        <v>Star Wars</v>
      </c>
    </row>
    <row r="5448" spans="1:6" x14ac:dyDescent="0.3">
      <c r="A5448" t="s">
        <v>20207</v>
      </c>
      <c r="B5448" t="s">
        <v>20208</v>
      </c>
      <c r="C5448">
        <v>2002</v>
      </c>
      <c r="D5448">
        <v>501</v>
      </c>
      <c r="E5448">
        <v>0</v>
      </c>
      <c r="F5448" s="11" t="str">
        <f>VLOOKUP(Table13[[#This Row],[theme_id]],'Themes-name-data'!$A$1:$B$597,2,FALSE)</f>
        <v>Gear</v>
      </c>
    </row>
    <row r="5449" spans="1:6" x14ac:dyDescent="0.3">
      <c r="A5449" t="s">
        <v>20209</v>
      </c>
      <c r="B5449" t="s">
        <v>20210</v>
      </c>
      <c r="C5449">
        <v>2002</v>
      </c>
      <c r="D5449">
        <v>501</v>
      </c>
      <c r="E5449">
        <v>9</v>
      </c>
      <c r="F5449" s="11" t="str">
        <f>VLOOKUP(Table13[[#This Row],[theme_id]],'Themes-name-data'!$A$1:$B$597,2,FALSE)</f>
        <v>Gear</v>
      </c>
    </row>
    <row r="5450" spans="1:6" x14ac:dyDescent="0.3">
      <c r="A5450" t="s">
        <v>20211</v>
      </c>
      <c r="B5450" t="s">
        <v>20212</v>
      </c>
      <c r="C5450">
        <v>2002</v>
      </c>
      <c r="D5450">
        <v>501</v>
      </c>
      <c r="E5450">
        <v>33</v>
      </c>
      <c r="F5450" s="11" t="str">
        <f>VLOOKUP(Table13[[#This Row],[theme_id]],'Themes-name-data'!$A$1:$B$597,2,FALSE)</f>
        <v>Gear</v>
      </c>
    </row>
    <row r="5451" spans="1:6" x14ac:dyDescent="0.3">
      <c r="A5451" t="s">
        <v>21900</v>
      </c>
      <c r="B5451" t="s">
        <v>13957</v>
      </c>
      <c r="C5451">
        <v>2002</v>
      </c>
      <c r="D5451">
        <v>37</v>
      </c>
      <c r="E5451">
        <v>500</v>
      </c>
      <c r="F5451" s="11" t="str">
        <f>VLOOKUP(Table13[[#This Row],[theme_id]],'Themes-name-data'!$A$1:$B$597,2,FALSE)</f>
        <v>Basic Set</v>
      </c>
    </row>
    <row r="5452" spans="1:6" x14ac:dyDescent="0.3">
      <c r="A5452" t="s">
        <v>21901</v>
      </c>
      <c r="B5452" t="s">
        <v>21902</v>
      </c>
      <c r="C5452">
        <v>2002</v>
      </c>
      <c r="D5452">
        <v>674</v>
      </c>
      <c r="E5452">
        <v>200</v>
      </c>
      <c r="F5452" s="11" t="str">
        <f>VLOOKUP(Table13[[#This Row],[theme_id]],'Themes-name-data'!$A$1:$B$597,2,FALSE)</f>
        <v>Early Creator</v>
      </c>
    </row>
    <row r="5453" spans="1:6" x14ac:dyDescent="0.3">
      <c r="A5453" t="s">
        <v>21904</v>
      </c>
      <c r="B5453" t="s">
        <v>21905</v>
      </c>
      <c r="C5453">
        <v>2002</v>
      </c>
      <c r="D5453">
        <v>37</v>
      </c>
      <c r="E5453">
        <v>200</v>
      </c>
      <c r="F5453" s="11" t="str">
        <f>VLOOKUP(Table13[[#This Row],[theme_id]],'Themes-name-data'!$A$1:$B$597,2,FALSE)</f>
        <v>Basic Set</v>
      </c>
    </row>
    <row r="5454" spans="1:6" x14ac:dyDescent="0.3">
      <c r="A5454" t="s">
        <v>21906</v>
      </c>
      <c r="B5454" t="s">
        <v>21902</v>
      </c>
      <c r="C5454">
        <v>2002</v>
      </c>
      <c r="D5454">
        <v>37</v>
      </c>
      <c r="E5454">
        <v>200</v>
      </c>
      <c r="F5454" s="11" t="str">
        <f>VLOOKUP(Table13[[#This Row],[theme_id]],'Themes-name-data'!$A$1:$B$597,2,FALSE)</f>
        <v>Basic Set</v>
      </c>
    </row>
    <row r="5455" spans="1:6" x14ac:dyDescent="0.3">
      <c r="A5455" t="s">
        <v>21912</v>
      </c>
      <c r="B5455" t="s">
        <v>10557</v>
      </c>
      <c r="C5455">
        <v>2002</v>
      </c>
      <c r="D5455">
        <v>37</v>
      </c>
      <c r="E5455">
        <v>600</v>
      </c>
      <c r="F5455" s="11" t="str">
        <f>VLOOKUP(Table13[[#This Row],[theme_id]],'Themes-name-data'!$A$1:$B$597,2,FALSE)</f>
        <v>Basic Set</v>
      </c>
    </row>
    <row r="5456" spans="1:6" x14ac:dyDescent="0.3">
      <c r="A5456" t="s">
        <v>22313</v>
      </c>
      <c r="B5456" t="s">
        <v>512</v>
      </c>
      <c r="C5456">
        <v>2002</v>
      </c>
      <c r="D5456">
        <v>18</v>
      </c>
      <c r="E5456">
        <v>239</v>
      </c>
      <c r="F5456" s="11" t="str">
        <f>VLOOKUP(Table13[[#This Row],[theme_id]],'Themes-name-data'!$A$1:$B$597,2,FALSE)</f>
        <v>Star Wars</v>
      </c>
    </row>
    <row r="5457" spans="1:6" x14ac:dyDescent="0.3">
      <c r="A5457" t="s">
        <v>22314</v>
      </c>
      <c r="B5457" t="s">
        <v>9828</v>
      </c>
      <c r="C5457">
        <v>2002</v>
      </c>
      <c r="D5457">
        <v>18</v>
      </c>
      <c r="E5457">
        <v>388</v>
      </c>
      <c r="F5457" s="11" t="str">
        <f>VLOOKUP(Table13[[#This Row],[theme_id]],'Themes-name-data'!$A$1:$B$597,2,FALSE)</f>
        <v>Star Wars</v>
      </c>
    </row>
    <row r="5458" spans="1:6" x14ac:dyDescent="0.3">
      <c r="A5458" t="s">
        <v>22326</v>
      </c>
      <c r="B5458" t="s">
        <v>20501</v>
      </c>
      <c r="C5458">
        <v>2002</v>
      </c>
      <c r="D5458">
        <v>18</v>
      </c>
      <c r="E5458">
        <v>425</v>
      </c>
      <c r="F5458" s="11" t="str">
        <f>VLOOKUP(Table13[[#This Row],[theme_id]],'Themes-name-data'!$A$1:$B$597,2,FALSE)</f>
        <v>Star Wars</v>
      </c>
    </row>
    <row r="5459" spans="1:6" x14ac:dyDescent="0.3">
      <c r="A5459" t="s">
        <v>22329</v>
      </c>
      <c r="B5459" t="s">
        <v>22330</v>
      </c>
      <c r="C5459">
        <v>2002</v>
      </c>
      <c r="D5459">
        <v>18</v>
      </c>
      <c r="E5459">
        <v>378</v>
      </c>
      <c r="F5459" s="11" t="str">
        <f>VLOOKUP(Table13[[#This Row],[theme_id]],'Themes-name-data'!$A$1:$B$597,2,FALSE)</f>
        <v>Star Wars</v>
      </c>
    </row>
    <row r="5460" spans="1:6" x14ac:dyDescent="0.3">
      <c r="A5460" t="s">
        <v>22922</v>
      </c>
      <c r="B5460" t="s">
        <v>22923</v>
      </c>
      <c r="C5460">
        <v>2002</v>
      </c>
      <c r="D5460">
        <v>685</v>
      </c>
      <c r="E5460">
        <v>0</v>
      </c>
      <c r="F5460" s="11" t="str">
        <f>VLOOKUP(Table13[[#This Row],[theme_id]],'Themes-name-data'!$A$1:$B$597,2,FALSE)</f>
        <v>Galidor</v>
      </c>
    </row>
    <row r="5461" spans="1:6" x14ac:dyDescent="0.3">
      <c r="A5461" t="s">
        <v>22926</v>
      </c>
      <c r="B5461" t="s">
        <v>8688</v>
      </c>
      <c r="C5461">
        <v>2002</v>
      </c>
      <c r="D5461">
        <v>685</v>
      </c>
      <c r="E5461">
        <v>0</v>
      </c>
      <c r="F5461" s="11" t="str">
        <f>VLOOKUP(Table13[[#This Row],[theme_id]],'Themes-name-data'!$A$1:$B$597,2,FALSE)</f>
        <v>Galidor</v>
      </c>
    </row>
    <row r="5462" spans="1:6" x14ac:dyDescent="0.3">
      <c r="A5462" t="s">
        <v>22927</v>
      </c>
      <c r="B5462" t="s">
        <v>8673</v>
      </c>
      <c r="C5462">
        <v>2002</v>
      </c>
      <c r="D5462">
        <v>685</v>
      </c>
      <c r="E5462">
        <v>0</v>
      </c>
      <c r="F5462" s="11" t="str">
        <f>VLOOKUP(Table13[[#This Row],[theme_id]],'Themes-name-data'!$A$1:$B$597,2,FALSE)</f>
        <v>Galidor</v>
      </c>
    </row>
    <row r="5463" spans="1:6" x14ac:dyDescent="0.3">
      <c r="A5463" t="s">
        <v>22928</v>
      </c>
      <c r="B5463" t="s">
        <v>22929</v>
      </c>
      <c r="C5463">
        <v>2002</v>
      </c>
      <c r="D5463">
        <v>685</v>
      </c>
      <c r="E5463">
        <v>2</v>
      </c>
      <c r="F5463" s="11" t="str">
        <f>VLOOKUP(Table13[[#This Row],[theme_id]],'Themes-name-data'!$A$1:$B$597,2,FALSE)</f>
        <v>Galidor</v>
      </c>
    </row>
    <row r="5464" spans="1:6" x14ac:dyDescent="0.3">
      <c r="A5464" t="s">
        <v>22930</v>
      </c>
      <c r="B5464" t="s">
        <v>22931</v>
      </c>
      <c r="C5464">
        <v>2002</v>
      </c>
      <c r="D5464">
        <v>685</v>
      </c>
      <c r="E5464">
        <v>2</v>
      </c>
      <c r="F5464" s="11" t="str">
        <f>VLOOKUP(Table13[[#This Row],[theme_id]],'Themes-name-data'!$A$1:$B$597,2,FALSE)</f>
        <v>Galidor</v>
      </c>
    </row>
    <row r="5465" spans="1:6" x14ac:dyDescent="0.3">
      <c r="A5465" t="s">
        <v>22932</v>
      </c>
      <c r="B5465" t="s">
        <v>22933</v>
      </c>
      <c r="C5465">
        <v>2002</v>
      </c>
      <c r="D5465">
        <v>685</v>
      </c>
      <c r="E5465">
        <v>2</v>
      </c>
      <c r="F5465" s="11" t="str">
        <f>VLOOKUP(Table13[[#This Row],[theme_id]],'Themes-name-data'!$A$1:$B$597,2,FALSE)</f>
        <v>Galidor</v>
      </c>
    </row>
    <row r="5466" spans="1:6" x14ac:dyDescent="0.3">
      <c r="A5466" t="s">
        <v>22934</v>
      </c>
      <c r="B5466" t="s">
        <v>22935</v>
      </c>
      <c r="C5466">
        <v>2002</v>
      </c>
      <c r="D5466">
        <v>685</v>
      </c>
      <c r="E5466">
        <v>0</v>
      </c>
      <c r="F5466" s="11" t="str">
        <f>VLOOKUP(Table13[[#This Row],[theme_id]],'Themes-name-data'!$A$1:$B$597,2,FALSE)</f>
        <v>Galidor</v>
      </c>
    </row>
    <row r="5467" spans="1:6" x14ac:dyDescent="0.3">
      <c r="A5467" t="s">
        <v>22936</v>
      </c>
      <c r="B5467" t="s">
        <v>22937</v>
      </c>
      <c r="C5467">
        <v>2002</v>
      </c>
      <c r="D5467">
        <v>685</v>
      </c>
      <c r="E5467">
        <v>0</v>
      </c>
      <c r="F5467" s="11" t="str">
        <f>VLOOKUP(Table13[[#This Row],[theme_id]],'Themes-name-data'!$A$1:$B$597,2,FALSE)</f>
        <v>Galidor</v>
      </c>
    </row>
    <row r="5468" spans="1:6" x14ac:dyDescent="0.3">
      <c r="A5468" t="s">
        <v>22938</v>
      </c>
      <c r="B5468" t="s">
        <v>22939</v>
      </c>
      <c r="C5468">
        <v>2002</v>
      </c>
      <c r="D5468">
        <v>685</v>
      </c>
      <c r="E5468">
        <v>0</v>
      </c>
      <c r="F5468" s="11" t="str">
        <f>VLOOKUP(Table13[[#This Row],[theme_id]],'Themes-name-data'!$A$1:$B$597,2,FALSE)</f>
        <v>Galidor</v>
      </c>
    </row>
    <row r="5469" spans="1:6" x14ac:dyDescent="0.3">
      <c r="A5469" t="s">
        <v>22940</v>
      </c>
      <c r="B5469" t="s">
        <v>22941</v>
      </c>
      <c r="C5469">
        <v>2002</v>
      </c>
      <c r="D5469">
        <v>685</v>
      </c>
      <c r="E5469">
        <v>0</v>
      </c>
      <c r="F5469" s="11" t="str">
        <f>VLOOKUP(Table13[[#This Row],[theme_id]],'Themes-name-data'!$A$1:$B$597,2,FALSE)</f>
        <v>Galidor</v>
      </c>
    </row>
    <row r="5470" spans="1:6" x14ac:dyDescent="0.3">
      <c r="A5470" t="s">
        <v>22942</v>
      </c>
      <c r="B5470" t="s">
        <v>22943</v>
      </c>
      <c r="C5470">
        <v>2002</v>
      </c>
      <c r="D5470">
        <v>685</v>
      </c>
      <c r="E5470">
        <v>0</v>
      </c>
      <c r="F5470" s="11" t="str">
        <f>VLOOKUP(Table13[[#This Row],[theme_id]],'Themes-name-data'!$A$1:$B$597,2,FALSE)</f>
        <v>Galidor</v>
      </c>
    </row>
    <row r="5471" spans="1:6" x14ac:dyDescent="0.3">
      <c r="A5471" t="s">
        <v>22946</v>
      </c>
      <c r="B5471" t="s">
        <v>22947</v>
      </c>
      <c r="C5471">
        <v>2002</v>
      </c>
      <c r="D5471">
        <v>685</v>
      </c>
      <c r="E5471">
        <v>0</v>
      </c>
      <c r="F5471" s="11" t="str">
        <f>VLOOKUP(Table13[[#This Row],[theme_id]],'Themes-name-data'!$A$1:$B$597,2,FALSE)</f>
        <v>Galidor</v>
      </c>
    </row>
    <row r="5472" spans="1:6" x14ac:dyDescent="0.3">
      <c r="A5472" t="s">
        <v>22948</v>
      </c>
      <c r="B5472" t="s">
        <v>8699</v>
      </c>
      <c r="C5472">
        <v>2002</v>
      </c>
      <c r="D5472">
        <v>685</v>
      </c>
      <c r="E5472">
        <v>0</v>
      </c>
      <c r="F5472" s="11" t="str">
        <f>VLOOKUP(Table13[[#This Row],[theme_id]],'Themes-name-data'!$A$1:$B$597,2,FALSE)</f>
        <v>Galidor</v>
      </c>
    </row>
    <row r="5473" spans="1:6" x14ac:dyDescent="0.3">
      <c r="A5473" t="s">
        <v>22949</v>
      </c>
      <c r="B5473" t="s">
        <v>22950</v>
      </c>
      <c r="C5473">
        <v>2002</v>
      </c>
      <c r="D5473">
        <v>685</v>
      </c>
      <c r="E5473">
        <v>0</v>
      </c>
      <c r="F5473" s="11" t="str">
        <f>VLOOKUP(Table13[[#This Row],[theme_id]],'Themes-name-data'!$A$1:$B$597,2,FALSE)</f>
        <v>Galidor</v>
      </c>
    </row>
    <row r="5474" spans="1:6" x14ac:dyDescent="0.3">
      <c r="A5474" t="s">
        <v>23075</v>
      </c>
      <c r="B5474" t="s">
        <v>1886</v>
      </c>
      <c r="C5474">
        <v>2002</v>
      </c>
      <c r="D5474">
        <v>6</v>
      </c>
      <c r="E5474">
        <v>148</v>
      </c>
      <c r="F5474" s="11" t="str">
        <f>VLOOKUP(Table13[[#This Row],[theme_id]],'Themes-name-data'!$A$1:$B$597,2,FALSE)</f>
        <v>Airport</v>
      </c>
    </row>
    <row r="5475" spans="1:6" x14ac:dyDescent="0.3">
      <c r="A5475" t="s">
        <v>23076</v>
      </c>
      <c r="B5475" t="s">
        <v>1918</v>
      </c>
      <c r="C5475">
        <v>2002</v>
      </c>
      <c r="D5475">
        <v>13</v>
      </c>
      <c r="E5475">
        <v>315</v>
      </c>
      <c r="F5475" s="11" t="str">
        <f>VLOOKUP(Table13[[#This Row],[theme_id]],'Themes-name-data'!$A$1:$B$597,2,FALSE)</f>
        <v>Riding Cycle</v>
      </c>
    </row>
    <row r="5476" spans="1:6" x14ac:dyDescent="0.3">
      <c r="A5476" t="s">
        <v>23078</v>
      </c>
      <c r="B5476" t="s">
        <v>16072</v>
      </c>
      <c r="C5476">
        <v>2002</v>
      </c>
      <c r="D5476">
        <v>7</v>
      </c>
      <c r="E5476">
        <v>870</v>
      </c>
      <c r="F5476" s="11" t="str">
        <f>VLOOKUP(Table13[[#This Row],[theme_id]],'Themes-name-data'!$A$1:$B$597,2,FALSE)</f>
        <v>Construction</v>
      </c>
    </row>
    <row r="5477" spans="1:6" x14ac:dyDescent="0.3">
      <c r="A5477" t="s">
        <v>23128</v>
      </c>
      <c r="B5477" t="s">
        <v>23129</v>
      </c>
      <c r="C5477">
        <v>2002</v>
      </c>
      <c r="D5477">
        <v>122</v>
      </c>
      <c r="E5477">
        <v>1484</v>
      </c>
      <c r="F5477" s="11" t="str">
        <f>VLOOKUP(Table13[[#This Row],[theme_id]],'Themes-name-data'!$A$1:$B$597,2,FALSE)</f>
        <v>Williams F1</v>
      </c>
    </row>
    <row r="5478" spans="1:6" x14ac:dyDescent="0.3">
      <c r="A5478" t="s">
        <v>23143</v>
      </c>
      <c r="B5478" t="s">
        <v>23144</v>
      </c>
      <c r="C5478">
        <v>2002</v>
      </c>
      <c r="D5478">
        <v>113</v>
      </c>
      <c r="E5478">
        <v>86</v>
      </c>
      <c r="F5478" s="11" t="str">
        <f>VLOOKUP(Table13[[#This Row],[theme_id]],'Themes-name-data'!$A$1:$B$597,2,FALSE)</f>
        <v>Drome Racers</v>
      </c>
    </row>
    <row r="5479" spans="1:6" x14ac:dyDescent="0.3">
      <c r="A5479" t="s">
        <v>23145</v>
      </c>
      <c r="B5479" t="s">
        <v>23146</v>
      </c>
      <c r="C5479">
        <v>2002</v>
      </c>
      <c r="D5479">
        <v>113</v>
      </c>
      <c r="E5479">
        <v>140</v>
      </c>
      <c r="F5479" s="11" t="str">
        <f>VLOOKUP(Table13[[#This Row],[theme_id]],'Themes-name-data'!$A$1:$B$597,2,FALSE)</f>
        <v>Drome Racers</v>
      </c>
    </row>
    <row r="5480" spans="1:6" x14ac:dyDescent="0.3">
      <c r="A5480" t="s">
        <v>23147</v>
      </c>
      <c r="B5480" t="s">
        <v>23148</v>
      </c>
      <c r="C5480">
        <v>2002</v>
      </c>
      <c r="D5480">
        <v>113</v>
      </c>
      <c r="E5480">
        <v>146</v>
      </c>
      <c r="F5480" s="11" t="str">
        <f>VLOOKUP(Table13[[#This Row],[theme_id]],'Themes-name-data'!$A$1:$B$597,2,FALSE)</f>
        <v>Drome Racers</v>
      </c>
    </row>
    <row r="5481" spans="1:6" x14ac:dyDescent="0.3">
      <c r="A5481" t="s">
        <v>23149</v>
      </c>
      <c r="B5481" t="s">
        <v>23150</v>
      </c>
      <c r="C5481">
        <v>2002</v>
      </c>
      <c r="D5481">
        <v>113</v>
      </c>
      <c r="E5481">
        <v>118</v>
      </c>
      <c r="F5481" s="11" t="str">
        <f>VLOOKUP(Table13[[#This Row],[theme_id]],'Themes-name-data'!$A$1:$B$597,2,FALSE)</f>
        <v>Drome Racers</v>
      </c>
    </row>
    <row r="5482" spans="1:6" x14ac:dyDescent="0.3">
      <c r="A5482" t="s">
        <v>23151</v>
      </c>
      <c r="B5482" t="s">
        <v>23152</v>
      </c>
      <c r="C5482">
        <v>2002</v>
      </c>
      <c r="D5482">
        <v>113</v>
      </c>
      <c r="E5482">
        <v>349</v>
      </c>
      <c r="F5482" s="11" t="str">
        <f>VLOOKUP(Table13[[#This Row],[theme_id]],'Themes-name-data'!$A$1:$B$597,2,FALSE)</f>
        <v>Drome Racers</v>
      </c>
    </row>
    <row r="5483" spans="1:6" x14ac:dyDescent="0.3">
      <c r="A5483" t="s">
        <v>23153</v>
      </c>
      <c r="B5483" t="s">
        <v>23154</v>
      </c>
      <c r="C5483">
        <v>2002</v>
      </c>
      <c r="D5483">
        <v>113</v>
      </c>
      <c r="E5483">
        <v>510</v>
      </c>
      <c r="F5483" s="11" t="str">
        <f>VLOOKUP(Table13[[#This Row],[theme_id]],'Themes-name-data'!$A$1:$B$597,2,FALSE)</f>
        <v>Drome Racers</v>
      </c>
    </row>
    <row r="5484" spans="1:6" x14ac:dyDescent="0.3">
      <c r="A5484" t="s">
        <v>23155</v>
      </c>
      <c r="B5484" t="s">
        <v>23156</v>
      </c>
      <c r="C5484">
        <v>2002</v>
      </c>
      <c r="D5484">
        <v>117</v>
      </c>
      <c r="E5484">
        <v>284</v>
      </c>
      <c r="F5484" s="11" t="str">
        <f>VLOOKUP(Table13[[#This Row],[theme_id]],'Themes-name-data'!$A$1:$B$597,2,FALSE)</f>
        <v>Radio Control</v>
      </c>
    </row>
    <row r="5485" spans="1:6" x14ac:dyDescent="0.3">
      <c r="A5485" t="s">
        <v>23203</v>
      </c>
      <c r="B5485" t="s">
        <v>23204</v>
      </c>
      <c r="C5485">
        <v>2002</v>
      </c>
      <c r="D5485">
        <v>503</v>
      </c>
      <c r="E5485">
        <v>0</v>
      </c>
      <c r="F5485" s="11" t="str">
        <f>VLOOKUP(Table13[[#This Row],[theme_id]],'Themes-name-data'!$A$1:$B$597,2,FALSE)</f>
        <v>Key Chain</v>
      </c>
    </row>
    <row r="5486" spans="1:6" x14ac:dyDescent="0.3">
      <c r="A5486" t="s">
        <v>24471</v>
      </c>
      <c r="B5486" t="s">
        <v>24472</v>
      </c>
      <c r="C5486">
        <v>2002</v>
      </c>
      <c r="D5486">
        <v>329</v>
      </c>
      <c r="E5486">
        <v>26</v>
      </c>
      <c r="F5486" s="11" t="str">
        <f>VLOOKUP(Table13[[#This Row],[theme_id]],'Themes-name-data'!$A$1:$B$597,2,FALSE)</f>
        <v>Bohrok Va</v>
      </c>
    </row>
    <row r="5487" spans="1:6" x14ac:dyDescent="0.3">
      <c r="A5487" t="s">
        <v>24475</v>
      </c>
      <c r="B5487" t="s">
        <v>24476</v>
      </c>
      <c r="C5487">
        <v>2002</v>
      </c>
      <c r="D5487">
        <v>329</v>
      </c>
      <c r="E5487">
        <v>28</v>
      </c>
      <c r="F5487" s="11" t="str">
        <f>VLOOKUP(Table13[[#This Row],[theme_id]],'Themes-name-data'!$A$1:$B$597,2,FALSE)</f>
        <v>Bohrok Va</v>
      </c>
    </row>
    <row r="5488" spans="1:6" x14ac:dyDescent="0.3">
      <c r="A5488" t="s">
        <v>24477</v>
      </c>
      <c r="B5488" t="s">
        <v>24478</v>
      </c>
      <c r="C5488">
        <v>2002</v>
      </c>
      <c r="D5488">
        <v>329</v>
      </c>
      <c r="E5488">
        <v>28</v>
      </c>
      <c r="F5488" s="11" t="str">
        <f>VLOOKUP(Table13[[#This Row],[theme_id]],'Themes-name-data'!$A$1:$B$597,2,FALSE)</f>
        <v>Bohrok Va</v>
      </c>
    </row>
    <row r="5489" spans="1:6" x14ac:dyDescent="0.3">
      <c r="A5489" t="s">
        <v>24479</v>
      </c>
      <c r="B5489" t="s">
        <v>24480</v>
      </c>
      <c r="C5489">
        <v>2002</v>
      </c>
      <c r="D5489">
        <v>329</v>
      </c>
      <c r="E5489">
        <v>27</v>
      </c>
      <c r="F5489" s="11" t="str">
        <f>VLOOKUP(Table13[[#This Row],[theme_id]],'Themes-name-data'!$A$1:$B$597,2,FALSE)</f>
        <v>Bohrok Va</v>
      </c>
    </row>
    <row r="5490" spans="1:6" x14ac:dyDescent="0.3">
      <c r="A5490" t="s">
        <v>24481</v>
      </c>
      <c r="B5490" t="s">
        <v>24482</v>
      </c>
      <c r="C5490">
        <v>2002</v>
      </c>
      <c r="D5490">
        <v>329</v>
      </c>
      <c r="E5490">
        <v>27</v>
      </c>
      <c r="F5490" s="11" t="str">
        <f>VLOOKUP(Table13[[#This Row],[theme_id]],'Themes-name-data'!$A$1:$B$597,2,FALSE)</f>
        <v>Bohrok Va</v>
      </c>
    </row>
    <row r="5491" spans="1:6" x14ac:dyDescent="0.3">
      <c r="A5491" t="s">
        <v>24483</v>
      </c>
      <c r="B5491" t="s">
        <v>24484</v>
      </c>
      <c r="C5491">
        <v>2002</v>
      </c>
      <c r="D5491">
        <v>329</v>
      </c>
      <c r="E5491">
        <v>26</v>
      </c>
      <c r="F5491" s="11" t="str">
        <f>VLOOKUP(Table13[[#This Row],[theme_id]],'Themes-name-data'!$A$1:$B$597,2,FALSE)</f>
        <v>Bohrok Va</v>
      </c>
    </row>
    <row r="5492" spans="1:6" x14ac:dyDescent="0.3">
      <c r="A5492" t="s">
        <v>24485</v>
      </c>
      <c r="B5492" t="s">
        <v>24486</v>
      </c>
      <c r="C5492">
        <v>2002</v>
      </c>
      <c r="D5492">
        <v>347</v>
      </c>
      <c r="E5492">
        <v>157</v>
      </c>
      <c r="F5492" s="11" t="str">
        <f>VLOOKUP(Table13[[#This Row],[theme_id]],'Themes-name-data'!$A$1:$B$597,2,FALSE)</f>
        <v>Titans</v>
      </c>
    </row>
    <row r="5493" spans="1:6" x14ac:dyDescent="0.3">
      <c r="A5493" t="s">
        <v>24487</v>
      </c>
      <c r="B5493" t="s">
        <v>24488</v>
      </c>
      <c r="C5493">
        <v>2002</v>
      </c>
      <c r="D5493">
        <v>347</v>
      </c>
      <c r="E5493">
        <v>376</v>
      </c>
      <c r="F5493" s="11" t="str">
        <f>VLOOKUP(Table13[[#This Row],[theme_id]],'Themes-name-data'!$A$1:$B$597,2,FALSE)</f>
        <v>Titans</v>
      </c>
    </row>
    <row r="5494" spans="1:6" x14ac:dyDescent="0.3">
      <c r="A5494" t="s">
        <v>24489</v>
      </c>
      <c r="B5494" t="s">
        <v>24490</v>
      </c>
      <c r="C5494">
        <v>2002</v>
      </c>
      <c r="D5494">
        <v>347</v>
      </c>
      <c r="E5494">
        <v>630</v>
      </c>
      <c r="F5494" s="11" t="str">
        <f>VLOOKUP(Table13[[#This Row],[theme_id]],'Themes-name-data'!$A$1:$B$597,2,FALSE)</f>
        <v>Titans</v>
      </c>
    </row>
    <row r="5495" spans="1:6" x14ac:dyDescent="0.3">
      <c r="A5495" t="s">
        <v>24491</v>
      </c>
      <c r="B5495" t="s">
        <v>24492</v>
      </c>
      <c r="C5495">
        <v>2002</v>
      </c>
      <c r="D5495">
        <v>324</v>
      </c>
      <c r="E5495">
        <v>24</v>
      </c>
      <c r="F5495" s="11" t="str">
        <f>VLOOKUP(Table13[[#This Row],[theme_id]],'Themes-name-data'!$A$1:$B$597,2,FALSE)</f>
        <v>Bionicle</v>
      </c>
    </row>
    <row r="5496" spans="1:6" x14ac:dyDescent="0.3">
      <c r="A5496" t="s">
        <v>24493</v>
      </c>
      <c r="B5496" t="s">
        <v>24494</v>
      </c>
      <c r="C5496">
        <v>2002</v>
      </c>
      <c r="D5496">
        <v>328</v>
      </c>
      <c r="E5496">
        <v>40</v>
      </c>
      <c r="F5496" s="11" t="str">
        <f>VLOOKUP(Table13[[#This Row],[theme_id]],'Themes-name-data'!$A$1:$B$597,2,FALSE)</f>
        <v>Bohrok</v>
      </c>
    </row>
    <row r="5497" spans="1:6" x14ac:dyDescent="0.3">
      <c r="A5497" t="s">
        <v>24496</v>
      </c>
      <c r="B5497" t="s">
        <v>24497</v>
      </c>
      <c r="C5497">
        <v>2002</v>
      </c>
      <c r="D5497">
        <v>328</v>
      </c>
      <c r="E5497">
        <v>40</v>
      </c>
      <c r="F5497" s="11" t="str">
        <f>VLOOKUP(Table13[[#This Row],[theme_id]],'Themes-name-data'!$A$1:$B$597,2,FALSE)</f>
        <v>Bohrok</v>
      </c>
    </row>
    <row r="5498" spans="1:6" x14ac:dyDescent="0.3">
      <c r="A5498" t="s">
        <v>24498</v>
      </c>
      <c r="B5498" t="s">
        <v>24499</v>
      </c>
      <c r="C5498">
        <v>2002</v>
      </c>
      <c r="D5498">
        <v>328</v>
      </c>
      <c r="E5498">
        <v>40</v>
      </c>
      <c r="F5498" s="11" t="str">
        <f>VLOOKUP(Table13[[#This Row],[theme_id]],'Themes-name-data'!$A$1:$B$597,2,FALSE)</f>
        <v>Bohrok</v>
      </c>
    </row>
    <row r="5499" spans="1:6" x14ac:dyDescent="0.3">
      <c r="A5499" t="s">
        <v>24500</v>
      </c>
      <c r="B5499" t="s">
        <v>24501</v>
      </c>
      <c r="C5499">
        <v>2002</v>
      </c>
      <c r="D5499">
        <v>328</v>
      </c>
      <c r="E5499">
        <v>40</v>
      </c>
      <c r="F5499" s="11" t="str">
        <f>VLOOKUP(Table13[[#This Row],[theme_id]],'Themes-name-data'!$A$1:$B$597,2,FALSE)</f>
        <v>Bohrok</v>
      </c>
    </row>
    <row r="5500" spans="1:6" x14ac:dyDescent="0.3">
      <c r="A5500" t="s">
        <v>24502</v>
      </c>
      <c r="B5500" t="s">
        <v>24503</v>
      </c>
      <c r="C5500">
        <v>2002</v>
      </c>
      <c r="D5500">
        <v>328</v>
      </c>
      <c r="E5500">
        <v>40</v>
      </c>
      <c r="F5500" s="11" t="str">
        <f>VLOOKUP(Table13[[#This Row],[theme_id]],'Themes-name-data'!$A$1:$B$597,2,FALSE)</f>
        <v>Bohrok</v>
      </c>
    </row>
    <row r="5501" spans="1:6" x14ac:dyDescent="0.3">
      <c r="A5501" t="s">
        <v>24504</v>
      </c>
      <c r="B5501" t="s">
        <v>24505</v>
      </c>
      <c r="C5501">
        <v>2002</v>
      </c>
      <c r="D5501">
        <v>328</v>
      </c>
      <c r="E5501">
        <v>40</v>
      </c>
      <c r="F5501" s="11" t="str">
        <f>VLOOKUP(Table13[[#This Row],[theme_id]],'Themes-name-data'!$A$1:$B$597,2,FALSE)</f>
        <v>Bohrok</v>
      </c>
    </row>
    <row r="5502" spans="1:6" x14ac:dyDescent="0.3">
      <c r="A5502" t="s">
        <v>24506</v>
      </c>
      <c r="B5502" t="s">
        <v>24507</v>
      </c>
      <c r="C5502">
        <v>2002</v>
      </c>
      <c r="D5502">
        <v>354</v>
      </c>
      <c r="E5502">
        <v>41</v>
      </c>
      <c r="F5502" s="11" t="str">
        <f>VLOOKUP(Table13[[#This Row],[theme_id]],'Themes-name-data'!$A$1:$B$597,2,FALSE)</f>
        <v>Toa Nuva</v>
      </c>
    </row>
    <row r="5503" spans="1:6" x14ac:dyDescent="0.3">
      <c r="A5503" t="s">
        <v>24508</v>
      </c>
      <c r="B5503" t="s">
        <v>24509</v>
      </c>
      <c r="C5503">
        <v>2002</v>
      </c>
      <c r="D5503">
        <v>354</v>
      </c>
      <c r="E5503">
        <v>35</v>
      </c>
      <c r="F5503" s="11" t="str">
        <f>VLOOKUP(Table13[[#This Row],[theme_id]],'Themes-name-data'!$A$1:$B$597,2,FALSE)</f>
        <v>Toa Nuva</v>
      </c>
    </row>
    <row r="5504" spans="1:6" x14ac:dyDescent="0.3">
      <c r="A5504" t="s">
        <v>24510</v>
      </c>
      <c r="B5504" t="s">
        <v>24511</v>
      </c>
      <c r="C5504">
        <v>2002</v>
      </c>
      <c r="D5504">
        <v>354</v>
      </c>
      <c r="E5504">
        <v>43</v>
      </c>
      <c r="F5504" s="11" t="str">
        <f>VLOOKUP(Table13[[#This Row],[theme_id]],'Themes-name-data'!$A$1:$B$597,2,FALSE)</f>
        <v>Toa Nuva</v>
      </c>
    </row>
    <row r="5505" spans="1:6" x14ac:dyDescent="0.3">
      <c r="A5505" t="s">
        <v>24512</v>
      </c>
      <c r="B5505" t="s">
        <v>24492</v>
      </c>
      <c r="C5505">
        <v>2002</v>
      </c>
      <c r="D5505">
        <v>324</v>
      </c>
      <c r="E5505">
        <v>25</v>
      </c>
      <c r="F5505" s="11" t="str">
        <f>VLOOKUP(Table13[[#This Row],[theme_id]],'Themes-name-data'!$A$1:$B$597,2,FALSE)</f>
        <v>Bionicle</v>
      </c>
    </row>
    <row r="5506" spans="1:6" x14ac:dyDescent="0.3">
      <c r="A5506" t="s">
        <v>24513</v>
      </c>
      <c r="B5506" t="s">
        <v>24514</v>
      </c>
      <c r="C5506">
        <v>2002</v>
      </c>
      <c r="D5506">
        <v>354</v>
      </c>
      <c r="E5506">
        <v>43</v>
      </c>
      <c r="F5506" s="11" t="str">
        <f>VLOOKUP(Table13[[#This Row],[theme_id]],'Themes-name-data'!$A$1:$B$597,2,FALSE)</f>
        <v>Toa Nuva</v>
      </c>
    </row>
    <row r="5507" spans="1:6" x14ac:dyDescent="0.3">
      <c r="A5507" t="s">
        <v>24517</v>
      </c>
      <c r="B5507" t="s">
        <v>24518</v>
      </c>
      <c r="C5507">
        <v>2002</v>
      </c>
      <c r="D5507">
        <v>354</v>
      </c>
      <c r="E5507">
        <v>41</v>
      </c>
      <c r="F5507" s="11" t="str">
        <f>VLOOKUP(Table13[[#This Row],[theme_id]],'Themes-name-data'!$A$1:$B$597,2,FALSE)</f>
        <v>Toa Nuva</v>
      </c>
    </row>
    <row r="5508" spans="1:6" x14ac:dyDescent="0.3">
      <c r="A5508" t="s">
        <v>24519</v>
      </c>
      <c r="B5508" t="s">
        <v>24520</v>
      </c>
      <c r="C5508">
        <v>2002</v>
      </c>
      <c r="D5508">
        <v>354</v>
      </c>
      <c r="E5508">
        <v>36</v>
      </c>
      <c r="F5508" s="11" t="str">
        <f>VLOOKUP(Table13[[#This Row],[theme_id]],'Themes-name-data'!$A$1:$B$597,2,FALSE)</f>
        <v>Toa Nuva</v>
      </c>
    </row>
    <row r="5509" spans="1:6" x14ac:dyDescent="0.3">
      <c r="A5509" t="s">
        <v>24598</v>
      </c>
      <c r="B5509" t="s">
        <v>24599</v>
      </c>
      <c r="C5509">
        <v>2002</v>
      </c>
      <c r="D5509">
        <v>324</v>
      </c>
      <c r="E5509">
        <v>50</v>
      </c>
      <c r="F5509" s="11" t="str">
        <f>VLOOKUP(Table13[[#This Row],[theme_id]],'Themes-name-data'!$A$1:$B$597,2,FALSE)</f>
        <v>Bionicle</v>
      </c>
    </row>
    <row r="5510" spans="1:6" x14ac:dyDescent="0.3">
      <c r="A5510" t="s">
        <v>24600</v>
      </c>
      <c r="B5510" t="s">
        <v>24601</v>
      </c>
      <c r="C5510">
        <v>2002</v>
      </c>
      <c r="D5510">
        <v>324</v>
      </c>
      <c r="E5510">
        <v>50</v>
      </c>
      <c r="F5510" s="11" t="str">
        <f>VLOOKUP(Table13[[#This Row],[theme_id]],'Themes-name-data'!$A$1:$B$597,2,FALSE)</f>
        <v>Bionicle</v>
      </c>
    </row>
    <row r="5511" spans="1:6" x14ac:dyDescent="0.3">
      <c r="A5511" t="s">
        <v>26046</v>
      </c>
      <c r="B5511" t="s">
        <v>26047</v>
      </c>
      <c r="C5511">
        <v>2002</v>
      </c>
      <c r="D5511">
        <v>516</v>
      </c>
      <c r="E5511">
        <v>122</v>
      </c>
      <c r="F5511" s="11" t="str">
        <f>VLOOKUP(Table13[[#This Row],[theme_id]],'Themes-name-data'!$A$1:$B$597,2,FALSE)</f>
        <v>Duplo and Explore</v>
      </c>
    </row>
    <row r="5512" spans="1:6" x14ac:dyDescent="0.3">
      <c r="A5512" t="s">
        <v>26048</v>
      </c>
      <c r="B5512" t="s">
        <v>26049</v>
      </c>
      <c r="C5512">
        <v>2002</v>
      </c>
      <c r="D5512">
        <v>516</v>
      </c>
      <c r="E5512">
        <v>92</v>
      </c>
      <c r="F5512" s="11" t="str">
        <f>VLOOKUP(Table13[[#This Row],[theme_id]],'Themes-name-data'!$A$1:$B$597,2,FALSE)</f>
        <v>Duplo and Explore</v>
      </c>
    </row>
    <row r="5513" spans="1:6" x14ac:dyDescent="0.3">
      <c r="A5513" t="s">
        <v>26053</v>
      </c>
      <c r="B5513" t="s">
        <v>26054</v>
      </c>
      <c r="C5513">
        <v>2002</v>
      </c>
      <c r="D5513">
        <v>516</v>
      </c>
      <c r="E5513">
        <v>103</v>
      </c>
      <c r="F5513" s="11" t="str">
        <f>VLOOKUP(Table13[[#This Row],[theme_id]],'Themes-name-data'!$A$1:$B$597,2,FALSE)</f>
        <v>Duplo and Explore</v>
      </c>
    </row>
    <row r="5514" spans="1:6" x14ac:dyDescent="0.3">
      <c r="A5514" t="s">
        <v>26222</v>
      </c>
      <c r="B5514" t="s">
        <v>26223</v>
      </c>
      <c r="C5514">
        <v>2002</v>
      </c>
      <c r="D5514">
        <v>528</v>
      </c>
      <c r="E5514">
        <v>270</v>
      </c>
      <c r="F5514" s="11" t="str">
        <f>VLOOKUP(Table13[[#This Row],[theme_id]],'Themes-name-data'!$A$1:$B$597,2,FALSE)</f>
        <v>Supplemental</v>
      </c>
    </row>
    <row r="5515" spans="1:6" x14ac:dyDescent="0.3">
      <c r="A5515" t="s">
        <v>26685</v>
      </c>
      <c r="B5515" t="s">
        <v>26686</v>
      </c>
      <c r="C5515">
        <v>2002</v>
      </c>
      <c r="D5515">
        <v>507</v>
      </c>
      <c r="E5515">
        <v>721</v>
      </c>
      <c r="F5515" s="11" t="str">
        <f>VLOOKUP(Table13[[#This Row],[theme_id]],'Themes-name-data'!$A$1:$B$597,2,FALSE)</f>
        <v>Educational and Dacta</v>
      </c>
    </row>
    <row r="5516" spans="1:6" x14ac:dyDescent="0.3">
      <c r="A5516" t="s">
        <v>26758</v>
      </c>
      <c r="B5516" t="s">
        <v>26759</v>
      </c>
      <c r="C5516">
        <v>2002</v>
      </c>
      <c r="D5516">
        <v>524</v>
      </c>
      <c r="E5516">
        <v>25</v>
      </c>
      <c r="F5516" s="11" t="str">
        <f>VLOOKUP(Table13[[#This Row],[theme_id]],'Themes-name-data'!$A$1:$B$597,2,FALSE)</f>
        <v>Service Packs</v>
      </c>
    </row>
    <row r="5517" spans="1:6" x14ac:dyDescent="0.3">
      <c r="A5517" t="s">
        <v>26760</v>
      </c>
      <c r="B5517" t="s">
        <v>26761</v>
      </c>
      <c r="C5517">
        <v>2002</v>
      </c>
      <c r="D5517">
        <v>524</v>
      </c>
      <c r="E5517">
        <v>2</v>
      </c>
      <c r="F5517" s="11" t="str">
        <f>VLOOKUP(Table13[[#This Row],[theme_id]],'Themes-name-data'!$A$1:$B$597,2,FALSE)</f>
        <v>Service Packs</v>
      </c>
    </row>
    <row r="5518" spans="1:6" x14ac:dyDescent="0.3">
      <c r="A5518" t="s">
        <v>26762</v>
      </c>
      <c r="B5518" t="s">
        <v>26763</v>
      </c>
      <c r="C5518">
        <v>2002</v>
      </c>
      <c r="D5518">
        <v>524</v>
      </c>
      <c r="E5518">
        <v>50</v>
      </c>
      <c r="F5518" s="11" t="str">
        <f>VLOOKUP(Table13[[#This Row],[theme_id]],'Themes-name-data'!$A$1:$B$597,2,FALSE)</f>
        <v>Service Packs</v>
      </c>
    </row>
    <row r="5519" spans="1:6" x14ac:dyDescent="0.3">
      <c r="A5519" t="s">
        <v>26764</v>
      </c>
      <c r="B5519" t="s">
        <v>26765</v>
      </c>
      <c r="C5519">
        <v>2002</v>
      </c>
      <c r="D5519">
        <v>524</v>
      </c>
      <c r="E5519">
        <v>100</v>
      </c>
      <c r="F5519" s="11" t="str">
        <f>VLOOKUP(Table13[[#This Row],[theme_id]],'Themes-name-data'!$A$1:$B$597,2,FALSE)</f>
        <v>Service Packs</v>
      </c>
    </row>
    <row r="5520" spans="1:6" x14ac:dyDescent="0.3">
      <c r="A5520" t="s">
        <v>26768</v>
      </c>
      <c r="B5520" t="s">
        <v>26769</v>
      </c>
      <c r="C5520">
        <v>2002</v>
      </c>
      <c r="D5520">
        <v>525</v>
      </c>
      <c r="E5520">
        <v>50</v>
      </c>
      <c r="F5520" s="11" t="str">
        <f>VLOOKUP(Table13[[#This Row],[theme_id]],'Themes-name-data'!$A$1:$B$597,2,FALSE)</f>
        <v>Technic</v>
      </c>
    </row>
    <row r="5521" spans="1:6" x14ac:dyDescent="0.3">
      <c r="A5521" t="s">
        <v>26770</v>
      </c>
      <c r="B5521" t="s">
        <v>26771</v>
      </c>
      <c r="C5521">
        <v>2002</v>
      </c>
      <c r="D5521">
        <v>525</v>
      </c>
      <c r="E5521">
        <v>100</v>
      </c>
      <c r="F5521" s="11" t="str">
        <f>VLOOKUP(Table13[[#This Row],[theme_id]],'Themes-name-data'!$A$1:$B$597,2,FALSE)</f>
        <v>Technic</v>
      </c>
    </row>
    <row r="5522" spans="1:6" x14ac:dyDescent="0.3">
      <c r="A5522" t="s">
        <v>26774</v>
      </c>
      <c r="B5522" t="s">
        <v>26775</v>
      </c>
      <c r="C5522">
        <v>2002</v>
      </c>
      <c r="D5522">
        <v>524</v>
      </c>
      <c r="E5522">
        <v>8</v>
      </c>
      <c r="F5522" s="11" t="str">
        <f>VLOOKUP(Table13[[#This Row],[theme_id]],'Themes-name-data'!$A$1:$B$597,2,FALSE)</f>
        <v>Service Packs</v>
      </c>
    </row>
    <row r="5523" spans="1:6" x14ac:dyDescent="0.3">
      <c r="A5523" t="s">
        <v>26776</v>
      </c>
      <c r="B5523" t="s">
        <v>26777</v>
      </c>
      <c r="C5523">
        <v>2002</v>
      </c>
      <c r="D5523">
        <v>525</v>
      </c>
      <c r="E5523">
        <v>10</v>
      </c>
      <c r="F5523" s="11" t="str">
        <f>VLOOKUP(Table13[[#This Row],[theme_id]],'Themes-name-data'!$A$1:$B$597,2,FALSE)</f>
        <v>Technic</v>
      </c>
    </row>
    <row r="5524" spans="1:6" x14ac:dyDescent="0.3">
      <c r="A5524" t="s">
        <v>26778</v>
      </c>
      <c r="B5524" t="s">
        <v>26779</v>
      </c>
      <c r="C5524">
        <v>2002</v>
      </c>
      <c r="D5524">
        <v>525</v>
      </c>
      <c r="E5524">
        <v>50</v>
      </c>
      <c r="F5524" s="11" t="str">
        <f>VLOOKUP(Table13[[#This Row],[theme_id]],'Themes-name-data'!$A$1:$B$597,2,FALSE)</f>
        <v>Technic</v>
      </c>
    </row>
    <row r="5525" spans="1:6" x14ac:dyDescent="0.3">
      <c r="A5525" t="s">
        <v>26780</v>
      </c>
      <c r="B5525" t="s">
        <v>26781</v>
      </c>
      <c r="C5525">
        <v>2002</v>
      </c>
      <c r="D5525">
        <v>524</v>
      </c>
      <c r="E5525">
        <v>25</v>
      </c>
      <c r="F5525" s="11" t="str">
        <f>VLOOKUP(Table13[[#This Row],[theme_id]],'Themes-name-data'!$A$1:$B$597,2,FALSE)</f>
        <v>Service Packs</v>
      </c>
    </row>
    <row r="5526" spans="1:6" x14ac:dyDescent="0.3">
      <c r="A5526" t="s">
        <v>26782</v>
      </c>
      <c r="B5526" t="s">
        <v>26783</v>
      </c>
      <c r="C5526">
        <v>2002</v>
      </c>
      <c r="D5526">
        <v>525</v>
      </c>
      <c r="E5526">
        <v>50</v>
      </c>
      <c r="F5526" s="11" t="str">
        <f>VLOOKUP(Table13[[#This Row],[theme_id]],'Themes-name-data'!$A$1:$B$597,2,FALSE)</f>
        <v>Technic</v>
      </c>
    </row>
    <row r="5527" spans="1:6" x14ac:dyDescent="0.3">
      <c r="A5527" t="s">
        <v>26784</v>
      </c>
      <c r="B5527" t="s">
        <v>26785</v>
      </c>
      <c r="C5527">
        <v>2002</v>
      </c>
      <c r="D5527">
        <v>524</v>
      </c>
      <c r="E5527">
        <v>6</v>
      </c>
      <c r="F5527" s="11" t="str">
        <f>VLOOKUP(Table13[[#This Row],[theme_id]],'Themes-name-data'!$A$1:$B$597,2,FALSE)</f>
        <v>Service Packs</v>
      </c>
    </row>
    <row r="5528" spans="1:6" x14ac:dyDescent="0.3">
      <c r="A5528" t="s">
        <v>26786</v>
      </c>
      <c r="B5528" t="s">
        <v>26787</v>
      </c>
      <c r="C5528">
        <v>2002</v>
      </c>
      <c r="D5528">
        <v>525</v>
      </c>
      <c r="E5528">
        <v>3</v>
      </c>
      <c r="F5528" s="11" t="str">
        <f>VLOOKUP(Table13[[#This Row],[theme_id]],'Themes-name-data'!$A$1:$B$597,2,FALSE)</f>
        <v>Technic</v>
      </c>
    </row>
    <row r="5529" spans="1:6" x14ac:dyDescent="0.3">
      <c r="A5529" t="s">
        <v>26788</v>
      </c>
      <c r="B5529" t="s">
        <v>26789</v>
      </c>
      <c r="C5529">
        <v>2002</v>
      </c>
      <c r="D5529">
        <v>525</v>
      </c>
      <c r="E5529">
        <v>75</v>
      </c>
      <c r="F5529" s="11" t="str">
        <f>VLOOKUP(Table13[[#This Row],[theme_id]],'Themes-name-data'!$A$1:$B$597,2,FALSE)</f>
        <v>Technic</v>
      </c>
    </row>
    <row r="5530" spans="1:6" x14ac:dyDescent="0.3">
      <c r="A5530" t="s">
        <v>26790</v>
      </c>
      <c r="B5530" t="s">
        <v>26791</v>
      </c>
      <c r="C5530">
        <v>2002</v>
      </c>
      <c r="D5530">
        <v>525</v>
      </c>
      <c r="E5530">
        <v>100</v>
      </c>
      <c r="F5530" s="11" t="str">
        <f>VLOOKUP(Table13[[#This Row],[theme_id]],'Themes-name-data'!$A$1:$B$597,2,FALSE)</f>
        <v>Technic</v>
      </c>
    </row>
    <row r="5531" spans="1:6" x14ac:dyDescent="0.3">
      <c r="A5531" t="s">
        <v>26792</v>
      </c>
      <c r="B5531" t="s">
        <v>26793</v>
      </c>
      <c r="C5531">
        <v>2002</v>
      </c>
      <c r="D5531">
        <v>524</v>
      </c>
      <c r="E5531">
        <v>4</v>
      </c>
      <c r="F5531" s="11" t="str">
        <f>VLOOKUP(Table13[[#This Row],[theme_id]],'Themes-name-data'!$A$1:$B$597,2,FALSE)</f>
        <v>Service Packs</v>
      </c>
    </row>
    <row r="5532" spans="1:6" x14ac:dyDescent="0.3">
      <c r="A5532" t="s">
        <v>26799</v>
      </c>
      <c r="B5532" t="s">
        <v>26800</v>
      </c>
      <c r="C5532">
        <v>2002</v>
      </c>
      <c r="D5532">
        <v>525</v>
      </c>
      <c r="E5532">
        <v>25</v>
      </c>
      <c r="F5532" s="11" t="str">
        <f>VLOOKUP(Table13[[#This Row],[theme_id]],'Themes-name-data'!$A$1:$B$597,2,FALSE)</f>
        <v>Technic</v>
      </c>
    </row>
    <row r="5533" spans="1:6" x14ac:dyDescent="0.3">
      <c r="A5533" t="s">
        <v>26801</v>
      </c>
      <c r="B5533" t="s">
        <v>26802</v>
      </c>
      <c r="C5533">
        <v>2002</v>
      </c>
      <c r="D5533">
        <v>524</v>
      </c>
      <c r="E5533">
        <v>8</v>
      </c>
      <c r="F5533" s="11" t="str">
        <f>VLOOKUP(Table13[[#This Row],[theme_id]],'Themes-name-data'!$A$1:$B$597,2,FALSE)</f>
        <v>Service Packs</v>
      </c>
    </row>
    <row r="5534" spans="1:6" x14ac:dyDescent="0.3">
      <c r="A5534" t="s">
        <v>26803</v>
      </c>
      <c r="B5534" t="s">
        <v>26804</v>
      </c>
      <c r="C5534">
        <v>2002</v>
      </c>
      <c r="D5534">
        <v>524</v>
      </c>
      <c r="E5534">
        <v>8</v>
      </c>
      <c r="F5534" s="11" t="str">
        <f>VLOOKUP(Table13[[#This Row],[theme_id]],'Themes-name-data'!$A$1:$B$597,2,FALSE)</f>
        <v>Service Packs</v>
      </c>
    </row>
    <row r="5535" spans="1:6" x14ac:dyDescent="0.3">
      <c r="A5535" t="s">
        <v>26805</v>
      </c>
      <c r="B5535" t="s">
        <v>26806</v>
      </c>
      <c r="C5535">
        <v>2002</v>
      </c>
      <c r="D5535">
        <v>524</v>
      </c>
      <c r="E5535">
        <v>8</v>
      </c>
      <c r="F5535" s="11" t="str">
        <f>VLOOKUP(Table13[[#This Row],[theme_id]],'Themes-name-data'!$A$1:$B$597,2,FALSE)</f>
        <v>Service Packs</v>
      </c>
    </row>
    <row r="5536" spans="1:6" x14ac:dyDescent="0.3">
      <c r="A5536" t="s">
        <v>26807</v>
      </c>
      <c r="B5536" t="s">
        <v>26808</v>
      </c>
      <c r="C5536">
        <v>2002</v>
      </c>
      <c r="D5536">
        <v>525</v>
      </c>
      <c r="E5536">
        <v>3</v>
      </c>
      <c r="F5536" s="11" t="str">
        <f>VLOOKUP(Table13[[#This Row],[theme_id]],'Themes-name-data'!$A$1:$B$597,2,FALSE)</f>
        <v>Technic</v>
      </c>
    </row>
    <row r="5537" spans="1:6" x14ac:dyDescent="0.3">
      <c r="A5537" t="s">
        <v>26809</v>
      </c>
      <c r="B5537" t="s">
        <v>26810</v>
      </c>
      <c r="C5537">
        <v>2002</v>
      </c>
      <c r="D5537">
        <v>525</v>
      </c>
      <c r="E5537">
        <v>25</v>
      </c>
      <c r="F5537" s="11" t="str">
        <f>VLOOKUP(Table13[[#This Row],[theme_id]],'Themes-name-data'!$A$1:$B$597,2,FALSE)</f>
        <v>Technic</v>
      </c>
    </row>
    <row r="5538" spans="1:6" x14ac:dyDescent="0.3">
      <c r="A5538" t="s">
        <v>26811</v>
      </c>
      <c r="B5538" t="s">
        <v>26812</v>
      </c>
      <c r="C5538">
        <v>2002</v>
      </c>
      <c r="D5538">
        <v>525</v>
      </c>
      <c r="E5538">
        <v>2</v>
      </c>
      <c r="F5538" s="11" t="str">
        <f>VLOOKUP(Table13[[#This Row],[theme_id]],'Themes-name-data'!$A$1:$B$597,2,FALSE)</f>
        <v>Technic</v>
      </c>
    </row>
    <row r="5539" spans="1:6" x14ac:dyDescent="0.3">
      <c r="A5539" t="s">
        <v>26813</v>
      </c>
      <c r="B5539" t="s">
        <v>26814</v>
      </c>
      <c r="C5539">
        <v>2002</v>
      </c>
      <c r="D5539">
        <v>525</v>
      </c>
      <c r="E5539">
        <v>2</v>
      </c>
      <c r="F5539" s="11" t="str">
        <f>VLOOKUP(Table13[[#This Row],[theme_id]],'Themes-name-data'!$A$1:$B$597,2,FALSE)</f>
        <v>Technic</v>
      </c>
    </row>
    <row r="5540" spans="1:6" x14ac:dyDescent="0.3">
      <c r="A5540" t="s">
        <v>26815</v>
      </c>
      <c r="B5540" t="s">
        <v>26816</v>
      </c>
      <c r="C5540">
        <v>2002</v>
      </c>
      <c r="D5540">
        <v>525</v>
      </c>
      <c r="E5540">
        <v>2</v>
      </c>
      <c r="F5540" s="11" t="str">
        <f>VLOOKUP(Table13[[#This Row],[theme_id]],'Themes-name-data'!$A$1:$B$597,2,FALSE)</f>
        <v>Technic</v>
      </c>
    </row>
    <row r="5541" spans="1:6" x14ac:dyDescent="0.3">
      <c r="A5541" t="s">
        <v>26817</v>
      </c>
      <c r="B5541" t="s">
        <v>26818</v>
      </c>
      <c r="C5541">
        <v>2002</v>
      </c>
      <c r="D5541">
        <v>524</v>
      </c>
      <c r="E5541">
        <v>25</v>
      </c>
      <c r="F5541" s="11" t="str">
        <f>VLOOKUP(Table13[[#This Row],[theme_id]],'Themes-name-data'!$A$1:$B$597,2,FALSE)</f>
        <v>Service Packs</v>
      </c>
    </row>
    <row r="5542" spans="1:6" x14ac:dyDescent="0.3">
      <c r="A5542" t="s">
        <v>26819</v>
      </c>
      <c r="B5542" t="s">
        <v>26820</v>
      </c>
      <c r="C5542">
        <v>2002</v>
      </c>
      <c r="D5542">
        <v>524</v>
      </c>
      <c r="E5542">
        <v>25</v>
      </c>
      <c r="F5542" s="11" t="str">
        <f>VLOOKUP(Table13[[#This Row],[theme_id]],'Themes-name-data'!$A$1:$B$597,2,FALSE)</f>
        <v>Service Packs</v>
      </c>
    </row>
    <row r="5543" spans="1:6" x14ac:dyDescent="0.3">
      <c r="A5543" t="s">
        <v>26821</v>
      </c>
      <c r="B5543" t="s">
        <v>26822</v>
      </c>
      <c r="C5543">
        <v>2002</v>
      </c>
      <c r="D5543">
        <v>524</v>
      </c>
      <c r="E5543">
        <v>24</v>
      </c>
      <c r="F5543" s="11" t="str">
        <f>VLOOKUP(Table13[[#This Row],[theme_id]],'Themes-name-data'!$A$1:$B$597,2,FALSE)</f>
        <v>Service Packs</v>
      </c>
    </row>
    <row r="5544" spans="1:6" x14ac:dyDescent="0.3">
      <c r="A5544" t="s">
        <v>26827</v>
      </c>
      <c r="B5544" t="s">
        <v>26828</v>
      </c>
      <c r="C5544">
        <v>2002</v>
      </c>
      <c r="D5544">
        <v>524</v>
      </c>
      <c r="E5544">
        <v>100</v>
      </c>
      <c r="F5544" s="11" t="str">
        <f>VLOOKUP(Table13[[#This Row],[theme_id]],'Themes-name-data'!$A$1:$B$597,2,FALSE)</f>
        <v>Service Packs</v>
      </c>
    </row>
    <row r="5545" spans="1:6" x14ac:dyDescent="0.3">
      <c r="A5545" t="s">
        <v>26829</v>
      </c>
      <c r="B5545" t="s">
        <v>26830</v>
      </c>
      <c r="C5545">
        <v>2002</v>
      </c>
      <c r="D5545">
        <v>525</v>
      </c>
      <c r="E5545">
        <v>100</v>
      </c>
      <c r="F5545" s="11" t="str">
        <f>VLOOKUP(Table13[[#This Row],[theme_id]],'Themes-name-data'!$A$1:$B$597,2,FALSE)</f>
        <v>Technic</v>
      </c>
    </row>
    <row r="5546" spans="1:6" x14ac:dyDescent="0.3">
      <c r="A5546" t="s">
        <v>26831</v>
      </c>
      <c r="B5546" t="s">
        <v>26832</v>
      </c>
      <c r="C5546">
        <v>2002</v>
      </c>
      <c r="D5546">
        <v>525</v>
      </c>
      <c r="E5546">
        <v>100</v>
      </c>
      <c r="F5546" s="11" t="str">
        <f>VLOOKUP(Table13[[#This Row],[theme_id]],'Themes-name-data'!$A$1:$B$597,2,FALSE)</f>
        <v>Technic</v>
      </c>
    </row>
    <row r="5547" spans="1:6" x14ac:dyDescent="0.3">
      <c r="A5547" t="s">
        <v>26833</v>
      </c>
      <c r="B5547" t="s">
        <v>26834</v>
      </c>
      <c r="C5547">
        <v>2002</v>
      </c>
      <c r="D5547">
        <v>525</v>
      </c>
      <c r="E5547">
        <v>100</v>
      </c>
      <c r="F5547" s="11" t="str">
        <f>VLOOKUP(Table13[[#This Row],[theme_id]],'Themes-name-data'!$A$1:$B$597,2,FALSE)</f>
        <v>Technic</v>
      </c>
    </row>
    <row r="5548" spans="1:6" x14ac:dyDescent="0.3">
      <c r="A5548" t="s">
        <v>26835</v>
      </c>
      <c r="B5548" t="s">
        <v>26836</v>
      </c>
      <c r="C5548">
        <v>2002</v>
      </c>
      <c r="D5548">
        <v>525</v>
      </c>
      <c r="E5548">
        <v>100</v>
      </c>
      <c r="F5548" s="11" t="str">
        <f>VLOOKUP(Table13[[#This Row],[theme_id]],'Themes-name-data'!$A$1:$B$597,2,FALSE)</f>
        <v>Technic</v>
      </c>
    </row>
    <row r="5549" spans="1:6" x14ac:dyDescent="0.3">
      <c r="A5549" t="s">
        <v>26837</v>
      </c>
      <c r="B5549" t="s">
        <v>26838</v>
      </c>
      <c r="C5549">
        <v>2002</v>
      </c>
      <c r="D5549">
        <v>525</v>
      </c>
      <c r="E5549">
        <v>100</v>
      </c>
      <c r="F5549" s="11" t="str">
        <f>VLOOKUP(Table13[[#This Row],[theme_id]],'Themes-name-data'!$A$1:$B$597,2,FALSE)</f>
        <v>Technic</v>
      </c>
    </row>
    <row r="5550" spans="1:6" x14ac:dyDescent="0.3">
      <c r="A5550" t="s">
        <v>26839</v>
      </c>
      <c r="B5550" t="s">
        <v>26840</v>
      </c>
      <c r="C5550">
        <v>2002</v>
      </c>
      <c r="D5550">
        <v>525</v>
      </c>
      <c r="E5550">
        <v>100</v>
      </c>
      <c r="F5550" s="11" t="str">
        <f>VLOOKUP(Table13[[#This Row],[theme_id]],'Themes-name-data'!$A$1:$B$597,2,FALSE)</f>
        <v>Technic</v>
      </c>
    </row>
    <row r="5551" spans="1:6" x14ac:dyDescent="0.3">
      <c r="A5551" t="s">
        <v>26841</v>
      </c>
      <c r="B5551" t="s">
        <v>26842</v>
      </c>
      <c r="C5551">
        <v>2002</v>
      </c>
      <c r="D5551">
        <v>525</v>
      </c>
      <c r="E5551">
        <v>100</v>
      </c>
      <c r="F5551" s="11" t="str">
        <f>VLOOKUP(Table13[[#This Row],[theme_id]],'Themes-name-data'!$A$1:$B$597,2,FALSE)</f>
        <v>Technic</v>
      </c>
    </row>
    <row r="5552" spans="1:6" x14ac:dyDescent="0.3">
      <c r="A5552" t="s">
        <v>26843</v>
      </c>
      <c r="B5552" t="s">
        <v>26834</v>
      </c>
      <c r="C5552">
        <v>2002</v>
      </c>
      <c r="D5552">
        <v>525</v>
      </c>
      <c r="E5552">
        <v>100</v>
      </c>
      <c r="F5552" s="11" t="str">
        <f>VLOOKUP(Table13[[#This Row],[theme_id]],'Themes-name-data'!$A$1:$B$597,2,FALSE)</f>
        <v>Technic</v>
      </c>
    </row>
    <row r="5553" spans="1:6" x14ac:dyDescent="0.3">
      <c r="A5553" t="s">
        <v>26844</v>
      </c>
      <c r="B5553" t="s">
        <v>26845</v>
      </c>
      <c r="C5553">
        <v>2002</v>
      </c>
      <c r="D5553">
        <v>525</v>
      </c>
      <c r="E5553">
        <v>100</v>
      </c>
      <c r="F5553" s="11" t="str">
        <f>VLOOKUP(Table13[[#This Row],[theme_id]],'Themes-name-data'!$A$1:$B$597,2,FALSE)</f>
        <v>Technic</v>
      </c>
    </row>
    <row r="5554" spans="1:6" x14ac:dyDescent="0.3">
      <c r="A5554" t="s">
        <v>26846</v>
      </c>
      <c r="B5554" t="s">
        <v>26847</v>
      </c>
      <c r="C5554">
        <v>2002</v>
      </c>
      <c r="D5554">
        <v>525</v>
      </c>
      <c r="E5554">
        <v>100</v>
      </c>
      <c r="F5554" s="11" t="str">
        <f>VLOOKUP(Table13[[#This Row],[theme_id]],'Themes-name-data'!$A$1:$B$597,2,FALSE)</f>
        <v>Technic</v>
      </c>
    </row>
    <row r="5555" spans="1:6" x14ac:dyDescent="0.3">
      <c r="A5555" t="s">
        <v>26848</v>
      </c>
      <c r="B5555" t="s">
        <v>26849</v>
      </c>
      <c r="C5555">
        <v>2002</v>
      </c>
      <c r="D5555">
        <v>525</v>
      </c>
      <c r="E5555">
        <v>100</v>
      </c>
      <c r="F5555" s="11" t="str">
        <f>VLOOKUP(Table13[[#This Row],[theme_id]],'Themes-name-data'!$A$1:$B$597,2,FALSE)</f>
        <v>Technic</v>
      </c>
    </row>
    <row r="5556" spans="1:6" x14ac:dyDescent="0.3">
      <c r="A5556" t="s">
        <v>26850</v>
      </c>
      <c r="B5556" t="s">
        <v>26851</v>
      </c>
      <c r="C5556">
        <v>2002</v>
      </c>
      <c r="D5556">
        <v>525</v>
      </c>
      <c r="E5556">
        <v>50</v>
      </c>
      <c r="F5556" s="11" t="str">
        <f>VLOOKUP(Table13[[#This Row],[theme_id]],'Themes-name-data'!$A$1:$B$597,2,FALSE)</f>
        <v>Technic</v>
      </c>
    </row>
    <row r="5557" spans="1:6" x14ac:dyDescent="0.3">
      <c r="A5557" t="s">
        <v>26852</v>
      </c>
      <c r="B5557" t="s">
        <v>26853</v>
      </c>
      <c r="C5557">
        <v>2002</v>
      </c>
      <c r="D5557">
        <v>525</v>
      </c>
      <c r="E5557">
        <v>50</v>
      </c>
      <c r="F5557" s="11" t="str">
        <f>VLOOKUP(Table13[[#This Row],[theme_id]],'Themes-name-data'!$A$1:$B$597,2,FALSE)</f>
        <v>Technic</v>
      </c>
    </row>
    <row r="5558" spans="1:6" x14ac:dyDescent="0.3">
      <c r="A5558" t="s">
        <v>26854</v>
      </c>
      <c r="B5558" t="s">
        <v>26855</v>
      </c>
      <c r="C5558">
        <v>2002</v>
      </c>
      <c r="D5558">
        <v>525</v>
      </c>
      <c r="E5558">
        <v>50</v>
      </c>
      <c r="F5558" s="11" t="str">
        <f>VLOOKUP(Table13[[#This Row],[theme_id]],'Themes-name-data'!$A$1:$B$597,2,FALSE)</f>
        <v>Technic</v>
      </c>
    </row>
    <row r="5559" spans="1:6" x14ac:dyDescent="0.3">
      <c r="A5559" t="s">
        <v>26856</v>
      </c>
      <c r="B5559" t="s">
        <v>26857</v>
      </c>
      <c r="C5559">
        <v>2002</v>
      </c>
      <c r="D5559">
        <v>525</v>
      </c>
      <c r="E5559">
        <v>50</v>
      </c>
      <c r="F5559" s="11" t="str">
        <f>VLOOKUP(Table13[[#This Row],[theme_id]],'Themes-name-data'!$A$1:$B$597,2,FALSE)</f>
        <v>Technic</v>
      </c>
    </row>
    <row r="5560" spans="1:6" x14ac:dyDescent="0.3">
      <c r="A5560" t="s">
        <v>26858</v>
      </c>
      <c r="B5560" t="s">
        <v>26859</v>
      </c>
      <c r="C5560">
        <v>2002</v>
      </c>
      <c r="D5560">
        <v>525</v>
      </c>
      <c r="E5560">
        <v>50</v>
      </c>
      <c r="F5560" s="11" t="str">
        <f>VLOOKUP(Table13[[#This Row],[theme_id]],'Themes-name-data'!$A$1:$B$597,2,FALSE)</f>
        <v>Technic</v>
      </c>
    </row>
    <row r="5561" spans="1:6" x14ac:dyDescent="0.3">
      <c r="A5561" t="s">
        <v>26860</v>
      </c>
      <c r="B5561" t="s">
        <v>26861</v>
      </c>
      <c r="C5561">
        <v>2002</v>
      </c>
      <c r="D5561">
        <v>525</v>
      </c>
      <c r="E5561">
        <v>50</v>
      </c>
      <c r="F5561" s="11" t="str">
        <f>VLOOKUP(Table13[[#This Row],[theme_id]],'Themes-name-data'!$A$1:$B$597,2,FALSE)</f>
        <v>Technic</v>
      </c>
    </row>
    <row r="5562" spans="1:6" x14ac:dyDescent="0.3">
      <c r="A5562" t="s">
        <v>26862</v>
      </c>
      <c r="B5562" t="s">
        <v>26863</v>
      </c>
      <c r="C5562">
        <v>2002</v>
      </c>
      <c r="D5562">
        <v>525</v>
      </c>
      <c r="E5562">
        <v>50</v>
      </c>
      <c r="F5562" s="11" t="str">
        <f>VLOOKUP(Table13[[#This Row],[theme_id]],'Themes-name-data'!$A$1:$B$597,2,FALSE)</f>
        <v>Technic</v>
      </c>
    </row>
    <row r="5563" spans="1:6" x14ac:dyDescent="0.3">
      <c r="A5563" t="s">
        <v>26864</v>
      </c>
      <c r="B5563" t="s">
        <v>26865</v>
      </c>
      <c r="C5563">
        <v>2002</v>
      </c>
      <c r="D5563">
        <v>525</v>
      </c>
      <c r="E5563">
        <v>50</v>
      </c>
      <c r="F5563" s="11" t="str">
        <f>VLOOKUP(Table13[[#This Row],[theme_id]],'Themes-name-data'!$A$1:$B$597,2,FALSE)</f>
        <v>Technic</v>
      </c>
    </row>
    <row r="5564" spans="1:6" x14ac:dyDescent="0.3">
      <c r="A5564" t="s">
        <v>26866</v>
      </c>
      <c r="B5564" t="s">
        <v>26867</v>
      </c>
      <c r="C5564">
        <v>2002</v>
      </c>
      <c r="D5564">
        <v>525</v>
      </c>
      <c r="E5564">
        <v>100</v>
      </c>
      <c r="F5564" s="11" t="str">
        <f>VLOOKUP(Table13[[#This Row],[theme_id]],'Themes-name-data'!$A$1:$B$597,2,FALSE)</f>
        <v>Technic</v>
      </c>
    </row>
    <row r="5565" spans="1:6" x14ac:dyDescent="0.3">
      <c r="A5565" t="s">
        <v>26868</v>
      </c>
      <c r="B5565" t="s">
        <v>26869</v>
      </c>
      <c r="C5565">
        <v>2002</v>
      </c>
      <c r="D5565">
        <v>525</v>
      </c>
      <c r="E5565">
        <v>50</v>
      </c>
      <c r="F5565" s="11" t="str">
        <f>VLOOKUP(Table13[[#This Row],[theme_id]],'Themes-name-data'!$A$1:$B$597,2,FALSE)</f>
        <v>Technic</v>
      </c>
    </row>
    <row r="5566" spans="1:6" x14ac:dyDescent="0.3">
      <c r="A5566" t="s">
        <v>26870</v>
      </c>
      <c r="B5566" t="s">
        <v>26871</v>
      </c>
      <c r="C5566">
        <v>2002</v>
      </c>
      <c r="D5566">
        <v>525</v>
      </c>
      <c r="E5566">
        <v>50</v>
      </c>
      <c r="F5566" s="11" t="str">
        <f>VLOOKUP(Table13[[#This Row],[theme_id]],'Themes-name-data'!$A$1:$B$597,2,FALSE)</f>
        <v>Technic</v>
      </c>
    </row>
    <row r="5567" spans="1:6" x14ac:dyDescent="0.3">
      <c r="A5567" t="s">
        <v>26872</v>
      </c>
      <c r="B5567" t="s">
        <v>26873</v>
      </c>
      <c r="C5567">
        <v>2002</v>
      </c>
      <c r="D5567">
        <v>525</v>
      </c>
      <c r="E5567">
        <v>25</v>
      </c>
      <c r="F5567" s="11" t="str">
        <f>VLOOKUP(Table13[[#This Row],[theme_id]],'Themes-name-data'!$A$1:$B$597,2,FALSE)</f>
        <v>Technic</v>
      </c>
    </row>
    <row r="5568" spans="1:6" x14ac:dyDescent="0.3">
      <c r="A5568" t="s">
        <v>26876</v>
      </c>
      <c r="B5568" t="s">
        <v>26877</v>
      </c>
      <c r="C5568">
        <v>2002</v>
      </c>
      <c r="D5568">
        <v>525</v>
      </c>
      <c r="E5568">
        <v>50</v>
      </c>
      <c r="F5568" s="11" t="str">
        <f>VLOOKUP(Table13[[#This Row],[theme_id]],'Themes-name-data'!$A$1:$B$597,2,FALSE)</f>
        <v>Technic</v>
      </c>
    </row>
    <row r="5569" spans="1:6" x14ac:dyDescent="0.3">
      <c r="A5569" t="s">
        <v>26880</v>
      </c>
      <c r="B5569" t="s">
        <v>26881</v>
      </c>
      <c r="C5569">
        <v>2002</v>
      </c>
      <c r="D5569">
        <v>525</v>
      </c>
      <c r="E5569">
        <v>25</v>
      </c>
      <c r="F5569" s="11" t="str">
        <f>VLOOKUP(Table13[[#This Row],[theme_id]],'Themes-name-data'!$A$1:$B$597,2,FALSE)</f>
        <v>Technic</v>
      </c>
    </row>
    <row r="5570" spans="1:6" x14ac:dyDescent="0.3">
      <c r="A5570" t="s">
        <v>26882</v>
      </c>
      <c r="B5570" t="s">
        <v>26883</v>
      </c>
      <c r="C5570">
        <v>2002</v>
      </c>
      <c r="D5570">
        <v>525</v>
      </c>
      <c r="E5570">
        <v>50</v>
      </c>
      <c r="F5570" s="11" t="str">
        <f>VLOOKUP(Table13[[#This Row],[theme_id]],'Themes-name-data'!$A$1:$B$597,2,FALSE)</f>
        <v>Technic</v>
      </c>
    </row>
    <row r="5571" spans="1:6" x14ac:dyDescent="0.3">
      <c r="A5571" t="s">
        <v>26884</v>
      </c>
      <c r="B5571" t="s">
        <v>26885</v>
      </c>
      <c r="C5571">
        <v>2002</v>
      </c>
      <c r="D5571">
        <v>525</v>
      </c>
      <c r="E5571">
        <v>50</v>
      </c>
      <c r="F5571" s="11" t="str">
        <f>VLOOKUP(Table13[[#This Row],[theme_id]],'Themes-name-data'!$A$1:$B$597,2,FALSE)</f>
        <v>Technic</v>
      </c>
    </row>
    <row r="5572" spans="1:6" x14ac:dyDescent="0.3">
      <c r="A5572" t="s">
        <v>26886</v>
      </c>
      <c r="B5572" t="s">
        <v>26887</v>
      </c>
      <c r="C5572">
        <v>2002</v>
      </c>
      <c r="D5572">
        <v>525</v>
      </c>
      <c r="E5572">
        <v>10</v>
      </c>
      <c r="F5572" s="11" t="str">
        <f>VLOOKUP(Table13[[#This Row],[theme_id]],'Themes-name-data'!$A$1:$B$597,2,FALSE)</f>
        <v>Technic</v>
      </c>
    </row>
    <row r="5573" spans="1:6" x14ac:dyDescent="0.3">
      <c r="A5573" t="s">
        <v>26888</v>
      </c>
      <c r="B5573" t="s">
        <v>26889</v>
      </c>
      <c r="C5573">
        <v>2002</v>
      </c>
      <c r="D5573">
        <v>525</v>
      </c>
      <c r="E5573">
        <v>50</v>
      </c>
      <c r="F5573" s="11" t="str">
        <f>VLOOKUP(Table13[[#This Row],[theme_id]],'Themes-name-data'!$A$1:$B$597,2,FALSE)</f>
        <v>Technic</v>
      </c>
    </row>
    <row r="5574" spans="1:6" x14ac:dyDescent="0.3">
      <c r="A5574" t="s">
        <v>26890</v>
      </c>
      <c r="B5574" t="s">
        <v>26891</v>
      </c>
      <c r="C5574">
        <v>2002</v>
      </c>
      <c r="D5574">
        <v>525</v>
      </c>
      <c r="E5574">
        <v>50</v>
      </c>
      <c r="F5574" s="11" t="str">
        <f>VLOOKUP(Table13[[#This Row],[theme_id]],'Themes-name-data'!$A$1:$B$597,2,FALSE)</f>
        <v>Technic</v>
      </c>
    </row>
    <row r="5575" spans="1:6" x14ac:dyDescent="0.3">
      <c r="A5575" t="s">
        <v>26892</v>
      </c>
      <c r="B5575" t="s">
        <v>26893</v>
      </c>
      <c r="C5575">
        <v>2002</v>
      </c>
      <c r="D5575">
        <v>525</v>
      </c>
      <c r="E5575">
        <v>30</v>
      </c>
      <c r="F5575" s="11" t="str">
        <f>VLOOKUP(Table13[[#This Row],[theme_id]],'Themes-name-data'!$A$1:$B$597,2,FALSE)</f>
        <v>Technic</v>
      </c>
    </row>
    <row r="5576" spans="1:6" x14ac:dyDescent="0.3">
      <c r="A5576" t="s">
        <v>26894</v>
      </c>
      <c r="B5576" t="s">
        <v>26895</v>
      </c>
      <c r="C5576">
        <v>2002</v>
      </c>
      <c r="D5576">
        <v>525</v>
      </c>
      <c r="E5576">
        <v>30</v>
      </c>
      <c r="F5576" s="11" t="str">
        <f>VLOOKUP(Table13[[#This Row],[theme_id]],'Themes-name-data'!$A$1:$B$597,2,FALSE)</f>
        <v>Technic</v>
      </c>
    </row>
    <row r="5577" spans="1:6" x14ac:dyDescent="0.3">
      <c r="A5577" t="s">
        <v>26896</v>
      </c>
      <c r="B5577" t="s">
        <v>26897</v>
      </c>
      <c r="C5577">
        <v>2002</v>
      </c>
      <c r="D5577">
        <v>525</v>
      </c>
      <c r="E5577">
        <v>20</v>
      </c>
      <c r="F5577" s="11" t="str">
        <f>VLOOKUP(Table13[[#This Row],[theme_id]],'Themes-name-data'!$A$1:$B$597,2,FALSE)</f>
        <v>Technic</v>
      </c>
    </row>
    <row r="5578" spans="1:6" x14ac:dyDescent="0.3">
      <c r="A5578" t="s">
        <v>26898</v>
      </c>
      <c r="B5578" t="s">
        <v>26899</v>
      </c>
      <c r="C5578">
        <v>2002</v>
      </c>
      <c r="D5578">
        <v>525</v>
      </c>
      <c r="E5578">
        <v>20</v>
      </c>
      <c r="F5578" s="11" t="str">
        <f>VLOOKUP(Table13[[#This Row],[theme_id]],'Themes-name-data'!$A$1:$B$597,2,FALSE)</f>
        <v>Technic</v>
      </c>
    </row>
    <row r="5579" spans="1:6" x14ac:dyDescent="0.3">
      <c r="A5579" t="s">
        <v>26900</v>
      </c>
      <c r="B5579" t="s">
        <v>26901</v>
      </c>
      <c r="C5579">
        <v>2002</v>
      </c>
      <c r="D5579">
        <v>525</v>
      </c>
      <c r="E5579">
        <v>10</v>
      </c>
      <c r="F5579" s="11" t="str">
        <f>VLOOKUP(Table13[[#This Row],[theme_id]],'Themes-name-data'!$A$1:$B$597,2,FALSE)</f>
        <v>Technic</v>
      </c>
    </row>
    <row r="5580" spans="1:6" x14ac:dyDescent="0.3">
      <c r="A5580" t="s">
        <v>26902</v>
      </c>
      <c r="B5580" t="s">
        <v>26903</v>
      </c>
      <c r="C5580">
        <v>2002</v>
      </c>
      <c r="D5580">
        <v>525</v>
      </c>
      <c r="E5580">
        <v>10</v>
      </c>
      <c r="F5580" s="11" t="str">
        <f>VLOOKUP(Table13[[#This Row],[theme_id]],'Themes-name-data'!$A$1:$B$597,2,FALSE)</f>
        <v>Technic</v>
      </c>
    </row>
    <row r="5581" spans="1:6" x14ac:dyDescent="0.3">
      <c r="A5581" t="s">
        <v>26904</v>
      </c>
      <c r="B5581" t="s">
        <v>26905</v>
      </c>
      <c r="C5581">
        <v>2002</v>
      </c>
      <c r="D5581">
        <v>524</v>
      </c>
      <c r="E5581">
        <v>50</v>
      </c>
      <c r="F5581" s="11" t="str">
        <f>VLOOKUP(Table13[[#This Row],[theme_id]],'Themes-name-data'!$A$1:$B$597,2,FALSE)</f>
        <v>Service Packs</v>
      </c>
    </row>
    <row r="5582" spans="1:6" x14ac:dyDescent="0.3">
      <c r="A5582" t="s">
        <v>26906</v>
      </c>
      <c r="B5582" t="s">
        <v>26907</v>
      </c>
      <c r="C5582">
        <v>2002</v>
      </c>
      <c r="D5582">
        <v>525</v>
      </c>
      <c r="E5582">
        <v>20</v>
      </c>
      <c r="F5582" s="11" t="str">
        <f>VLOOKUP(Table13[[#This Row],[theme_id]],'Themes-name-data'!$A$1:$B$597,2,FALSE)</f>
        <v>Technic</v>
      </c>
    </row>
    <row r="5583" spans="1:6" x14ac:dyDescent="0.3">
      <c r="A5583" t="s">
        <v>26908</v>
      </c>
      <c r="B5583" t="s">
        <v>26909</v>
      </c>
      <c r="C5583">
        <v>2002</v>
      </c>
      <c r="D5583">
        <v>525</v>
      </c>
      <c r="E5583">
        <v>10</v>
      </c>
      <c r="F5583" s="11" t="str">
        <f>VLOOKUP(Table13[[#This Row],[theme_id]],'Themes-name-data'!$A$1:$B$597,2,FALSE)</f>
        <v>Technic</v>
      </c>
    </row>
    <row r="5584" spans="1:6" x14ac:dyDescent="0.3">
      <c r="A5584" t="s">
        <v>26910</v>
      </c>
      <c r="B5584" t="s">
        <v>26911</v>
      </c>
      <c r="C5584">
        <v>2002</v>
      </c>
      <c r="D5584">
        <v>525</v>
      </c>
      <c r="E5584">
        <v>25</v>
      </c>
      <c r="F5584" s="11" t="str">
        <f>VLOOKUP(Table13[[#This Row],[theme_id]],'Themes-name-data'!$A$1:$B$597,2,FALSE)</f>
        <v>Technic</v>
      </c>
    </row>
    <row r="5585" spans="1:6" x14ac:dyDescent="0.3">
      <c r="A5585" t="s">
        <v>26914</v>
      </c>
      <c r="B5585" t="s">
        <v>26915</v>
      </c>
      <c r="C5585">
        <v>2002</v>
      </c>
      <c r="D5585">
        <v>525</v>
      </c>
      <c r="E5585">
        <v>5</v>
      </c>
      <c r="F5585" s="11" t="str">
        <f>VLOOKUP(Table13[[#This Row],[theme_id]],'Themes-name-data'!$A$1:$B$597,2,FALSE)</f>
        <v>Technic</v>
      </c>
    </row>
    <row r="5586" spans="1:6" x14ac:dyDescent="0.3">
      <c r="A5586" t="s">
        <v>26918</v>
      </c>
      <c r="B5586" t="s">
        <v>26919</v>
      </c>
      <c r="C5586">
        <v>2002</v>
      </c>
      <c r="D5586">
        <v>525</v>
      </c>
      <c r="E5586">
        <v>3</v>
      </c>
      <c r="F5586" s="11" t="str">
        <f>VLOOKUP(Table13[[#This Row],[theme_id]],'Themes-name-data'!$A$1:$B$597,2,FALSE)</f>
        <v>Technic</v>
      </c>
    </row>
    <row r="5587" spans="1:6" x14ac:dyDescent="0.3">
      <c r="A5587" t="s">
        <v>26920</v>
      </c>
      <c r="B5587" t="s">
        <v>26921</v>
      </c>
      <c r="C5587">
        <v>2002</v>
      </c>
      <c r="D5587">
        <v>525</v>
      </c>
      <c r="E5587">
        <v>2</v>
      </c>
      <c r="F5587" s="11" t="str">
        <f>VLOOKUP(Table13[[#This Row],[theme_id]],'Themes-name-data'!$A$1:$B$597,2,FALSE)</f>
        <v>Technic</v>
      </c>
    </row>
    <row r="5588" spans="1:6" x14ac:dyDescent="0.3">
      <c r="A5588" t="s">
        <v>26922</v>
      </c>
      <c r="B5588" t="s">
        <v>26923</v>
      </c>
      <c r="C5588">
        <v>2002</v>
      </c>
      <c r="D5588">
        <v>525</v>
      </c>
      <c r="E5588">
        <v>5</v>
      </c>
      <c r="F5588" s="11" t="str">
        <f>VLOOKUP(Table13[[#This Row],[theme_id]],'Themes-name-data'!$A$1:$B$597,2,FALSE)</f>
        <v>Technic</v>
      </c>
    </row>
    <row r="5589" spans="1:6" x14ac:dyDescent="0.3">
      <c r="A5589" t="s">
        <v>26924</v>
      </c>
      <c r="B5589" t="s">
        <v>26925</v>
      </c>
      <c r="C5589">
        <v>2002</v>
      </c>
      <c r="D5589">
        <v>525</v>
      </c>
      <c r="E5589">
        <v>50</v>
      </c>
      <c r="F5589" s="11" t="str">
        <f>VLOOKUP(Table13[[#This Row],[theme_id]],'Themes-name-data'!$A$1:$B$597,2,FALSE)</f>
        <v>Technic</v>
      </c>
    </row>
    <row r="5590" spans="1:6" x14ac:dyDescent="0.3">
      <c r="A5590" t="s">
        <v>26926</v>
      </c>
      <c r="B5590" t="s">
        <v>26927</v>
      </c>
      <c r="C5590">
        <v>2002</v>
      </c>
      <c r="D5590">
        <v>524</v>
      </c>
      <c r="E5590">
        <v>70</v>
      </c>
      <c r="F5590" s="11" t="str">
        <f>VLOOKUP(Table13[[#This Row],[theme_id]],'Themes-name-data'!$A$1:$B$597,2,FALSE)</f>
        <v>Service Packs</v>
      </c>
    </row>
    <row r="5591" spans="1:6" x14ac:dyDescent="0.3">
      <c r="A5591" t="s">
        <v>26928</v>
      </c>
      <c r="B5591" t="s">
        <v>26929</v>
      </c>
      <c r="C5591">
        <v>2002</v>
      </c>
      <c r="D5591">
        <v>525</v>
      </c>
      <c r="E5591">
        <v>25</v>
      </c>
      <c r="F5591" s="11" t="str">
        <f>VLOOKUP(Table13[[#This Row],[theme_id]],'Themes-name-data'!$A$1:$B$597,2,FALSE)</f>
        <v>Technic</v>
      </c>
    </row>
    <row r="5592" spans="1:6" x14ac:dyDescent="0.3">
      <c r="A5592" t="s">
        <v>26930</v>
      </c>
      <c r="B5592" t="s">
        <v>26931</v>
      </c>
      <c r="C5592">
        <v>2002</v>
      </c>
      <c r="D5592">
        <v>525</v>
      </c>
      <c r="E5592">
        <v>5</v>
      </c>
      <c r="F5592" s="11" t="str">
        <f>VLOOKUP(Table13[[#This Row],[theme_id]],'Themes-name-data'!$A$1:$B$597,2,FALSE)</f>
        <v>Technic</v>
      </c>
    </row>
    <row r="5593" spans="1:6" x14ac:dyDescent="0.3">
      <c r="A5593" t="s">
        <v>26932</v>
      </c>
      <c r="B5593" t="s">
        <v>26933</v>
      </c>
      <c r="C5593">
        <v>2002</v>
      </c>
      <c r="D5593">
        <v>525</v>
      </c>
      <c r="E5593">
        <v>10</v>
      </c>
      <c r="F5593" s="11" t="str">
        <f>VLOOKUP(Table13[[#This Row],[theme_id]],'Themes-name-data'!$A$1:$B$597,2,FALSE)</f>
        <v>Technic</v>
      </c>
    </row>
    <row r="5594" spans="1:6" x14ac:dyDescent="0.3">
      <c r="A5594" t="s">
        <v>26934</v>
      </c>
      <c r="B5594" t="s">
        <v>26935</v>
      </c>
      <c r="C5594">
        <v>2002</v>
      </c>
      <c r="D5594">
        <v>524</v>
      </c>
      <c r="E5594">
        <v>49</v>
      </c>
      <c r="F5594" s="11" t="str">
        <f>VLOOKUP(Table13[[#This Row],[theme_id]],'Themes-name-data'!$A$1:$B$597,2,FALSE)</f>
        <v>Service Packs</v>
      </c>
    </row>
    <row r="5595" spans="1:6" x14ac:dyDescent="0.3">
      <c r="A5595" t="s">
        <v>26936</v>
      </c>
      <c r="B5595" t="s">
        <v>26937</v>
      </c>
      <c r="C5595">
        <v>2002</v>
      </c>
      <c r="D5595">
        <v>524</v>
      </c>
      <c r="E5595">
        <v>288</v>
      </c>
      <c r="F5595" s="11" t="str">
        <f>VLOOKUP(Table13[[#This Row],[theme_id]],'Themes-name-data'!$A$1:$B$597,2,FALSE)</f>
        <v>Service Packs</v>
      </c>
    </row>
    <row r="5596" spans="1:6" x14ac:dyDescent="0.3">
      <c r="A5596" t="s">
        <v>26938</v>
      </c>
      <c r="B5596" t="s">
        <v>26939</v>
      </c>
      <c r="C5596">
        <v>2002</v>
      </c>
      <c r="D5596">
        <v>524</v>
      </c>
      <c r="E5596">
        <v>119</v>
      </c>
      <c r="F5596" s="11" t="str">
        <f>VLOOKUP(Table13[[#This Row],[theme_id]],'Themes-name-data'!$A$1:$B$597,2,FALSE)</f>
        <v>Service Packs</v>
      </c>
    </row>
    <row r="5597" spans="1:6" x14ac:dyDescent="0.3">
      <c r="A5597" t="s">
        <v>26940</v>
      </c>
      <c r="B5597" t="s">
        <v>26941</v>
      </c>
      <c r="C5597">
        <v>2002</v>
      </c>
      <c r="D5597">
        <v>524</v>
      </c>
      <c r="E5597">
        <v>78</v>
      </c>
      <c r="F5597" s="11" t="str">
        <f>VLOOKUP(Table13[[#This Row],[theme_id]],'Themes-name-data'!$A$1:$B$597,2,FALSE)</f>
        <v>Service Packs</v>
      </c>
    </row>
    <row r="5598" spans="1:6" x14ac:dyDescent="0.3">
      <c r="A5598" t="s">
        <v>26942</v>
      </c>
      <c r="B5598" t="s">
        <v>26943</v>
      </c>
      <c r="C5598">
        <v>2002</v>
      </c>
      <c r="D5598">
        <v>524</v>
      </c>
      <c r="E5598">
        <v>71</v>
      </c>
      <c r="F5598" s="11" t="str">
        <f>VLOOKUP(Table13[[#This Row],[theme_id]],'Themes-name-data'!$A$1:$B$597,2,FALSE)</f>
        <v>Service Packs</v>
      </c>
    </row>
    <row r="5599" spans="1:6" x14ac:dyDescent="0.3">
      <c r="A5599" t="s">
        <v>26944</v>
      </c>
      <c r="B5599" t="s">
        <v>26945</v>
      </c>
      <c r="C5599">
        <v>2002</v>
      </c>
      <c r="D5599">
        <v>524</v>
      </c>
      <c r="E5599">
        <v>79</v>
      </c>
      <c r="F5599" s="11" t="str">
        <f>VLOOKUP(Table13[[#This Row],[theme_id]],'Themes-name-data'!$A$1:$B$597,2,FALSE)</f>
        <v>Service Packs</v>
      </c>
    </row>
    <row r="5600" spans="1:6" x14ac:dyDescent="0.3">
      <c r="A5600" t="s">
        <v>26946</v>
      </c>
      <c r="B5600" t="s">
        <v>26947</v>
      </c>
      <c r="C5600">
        <v>2002</v>
      </c>
      <c r="D5600">
        <v>524</v>
      </c>
      <c r="E5600">
        <v>80</v>
      </c>
      <c r="F5600" s="11" t="str">
        <f>VLOOKUP(Table13[[#This Row],[theme_id]],'Themes-name-data'!$A$1:$B$597,2,FALSE)</f>
        <v>Service Packs</v>
      </c>
    </row>
    <row r="5601" spans="1:6" x14ac:dyDescent="0.3">
      <c r="A5601" t="s">
        <v>26948</v>
      </c>
      <c r="B5601" t="s">
        <v>26949</v>
      </c>
      <c r="C5601">
        <v>2002</v>
      </c>
      <c r="D5601">
        <v>524</v>
      </c>
      <c r="E5601">
        <v>83</v>
      </c>
      <c r="F5601" s="11" t="str">
        <f>VLOOKUP(Table13[[#This Row],[theme_id]],'Themes-name-data'!$A$1:$B$597,2,FALSE)</f>
        <v>Service Packs</v>
      </c>
    </row>
    <row r="5602" spans="1:6" x14ac:dyDescent="0.3">
      <c r="A5602" t="s">
        <v>26950</v>
      </c>
      <c r="B5602" t="s">
        <v>26951</v>
      </c>
      <c r="C5602">
        <v>2002</v>
      </c>
      <c r="D5602">
        <v>524</v>
      </c>
      <c r="E5602">
        <v>48</v>
      </c>
      <c r="F5602" s="11" t="str">
        <f>VLOOKUP(Table13[[#This Row],[theme_id]],'Themes-name-data'!$A$1:$B$597,2,FALSE)</f>
        <v>Service Packs</v>
      </c>
    </row>
    <row r="5603" spans="1:6" x14ac:dyDescent="0.3">
      <c r="A5603" t="s">
        <v>26952</v>
      </c>
      <c r="B5603" t="s">
        <v>26953</v>
      </c>
      <c r="C5603">
        <v>2002</v>
      </c>
      <c r="D5603">
        <v>524</v>
      </c>
      <c r="E5603">
        <v>315</v>
      </c>
      <c r="F5603" s="11" t="str">
        <f>VLOOKUP(Table13[[#This Row],[theme_id]],'Themes-name-data'!$A$1:$B$597,2,FALSE)</f>
        <v>Service Packs</v>
      </c>
    </row>
    <row r="5604" spans="1:6" x14ac:dyDescent="0.3">
      <c r="A5604" t="s">
        <v>26956</v>
      </c>
      <c r="B5604" t="s">
        <v>26957</v>
      </c>
      <c r="C5604">
        <v>2002</v>
      </c>
      <c r="D5604">
        <v>524</v>
      </c>
      <c r="E5604">
        <v>19</v>
      </c>
      <c r="F5604" s="11" t="str">
        <f>VLOOKUP(Table13[[#This Row],[theme_id]],'Themes-name-data'!$A$1:$B$597,2,FALSE)</f>
        <v>Service Packs</v>
      </c>
    </row>
    <row r="5605" spans="1:6" x14ac:dyDescent="0.3">
      <c r="A5605" t="s">
        <v>26958</v>
      </c>
      <c r="B5605" t="s">
        <v>26959</v>
      </c>
      <c r="C5605">
        <v>2002</v>
      </c>
      <c r="D5605">
        <v>524</v>
      </c>
      <c r="E5605">
        <v>165</v>
      </c>
      <c r="F5605" s="11" t="str">
        <f>VLOOKUP(Table13[[#This Row],[theme_id]],'Themes-name-data'!$A$1:$B$597,2,FALSE)</f>
        <v>Service Packs</v>
      </c>
    </row>
    <row r="5606" spans="1:6" x14ac:dyDescent="0.3">
      <c r="A5606" t="s">
        <v>26960</v>
      </c>
      <c r="B5606" t="s">
        <v>26961</v>
      </c>
      <c r="C5606">
        <v>2002</v>
      </c>
      <c r="D5606">
        <v>524</v>
      </c>
      <c r="E5606">
        <v>184</v>
      </c>
      <c r="F5606" s="11" t="str">
        <f>VLOOKUP(Table13[[#This Row],[theme_id]],'Themes-name-data'!$A$1:$B$597,2,FALSE)</f>
        <v>Service Packs</v>
      </c>
    </row>
    <row r="5607" spans="1:6" x14ac:dyDescent="0.3">
      <c r="A5607" t="s">
        <v>26962</v>
      </c>
      <c r="B5607" t="s">
        <v>15380</v>
      </c>
      <c r="C5607">
        <v>2002</v>
      </c>
      <c r="D5607">
        <v>524</v>
      </c>
      <c r="E5607">
        <v>180</v>
      </c>
      <c r="F5607" s="11" t="str">
        <f>VLOOKUP(Table13[[#This Row],[theme_id]],'Themes-name-data'!$A$1:$B$597,2,FALSE)</f>
        <v>Service Packs</v>
      </c>
    </row>
    <row r="5608" spans="1:6" x14ac:dyDescent="0.3">
      <c r="A5608" t="s">
        <v>26963</v>
      </c>
      <c r="B5608" t="s">
        <v>26964</v>
      </c>
      <c r="C5608">
        <v>2002</v>
      </c>
      <c r="D5608">
        <v>524</v>
      </c>
      <c r="E5608">
        <v>95</v>
      </c>
      <c r="F5608" s="11" t="str">
        <f>VLOOKUP(Table13[[#This Row],[theme_id]],'Themes-name-data'!$A$1:$B$597,2,FALSE)</f>
        <v>Service Packs</v>
      </c>
    </row>
    <row r="5609" spans="1:6" x14ac:dyDescent="0.3">
      <c r="A5609" t="s">
        <v>27386</v>
      </c>
      <c r="B5609" t="s">
        <v>27387</v>
      </c>
      <c r="C5609">
        <v>2002</v>
      </c>
      <c r="D5609">
        <v>398</v>
      </c>
      <c r="E5609">
        <v>1016</v>
      </c>
      <c r="F5609" s="11" t="str">
        <f>VLOOKUP(Table13[[#This Row],[theme_id]],'Themes-name-data'!$A$1:$B$597,2,FALSE)</f>
        <v>FIRST LEGO League</v>
      </c>
    </row>
    <row r="5610" spans="1:6" x14ac:dyDescent="0.3">
      <c r="A5610" t="s">
        <v>27390</v>
      </c>
      <c r="B5610" t="s">
        <v>27391</v>
      </c>
      <c r="C5610">
        <v>2002</v>
      </c>
      <c r="D5610">
        <v>520</v>
      </c>
      <c r="E5610">
        <v>834</v>
      </c>
      <c r="F5610" s="11" t="str">
        <f>VLOOKUP(Table13[[#This Row],[theme_id]],'Themes-name-data'!$A$1:$B$597,2,FALSE)</f>
        <v>RCX</v>
      </c>
    </row>
    <row r="5611" spans="1:6" x14ac:dyDescent="0.3">
      <c r="A5611" t="s">
        <v>27516</v>
      </c>
      <c r="B5611" t="s">
        <v>27492</v>
      </c>
      <c r="C5611">
        <v>2002</v>
      </c>
      <c r="D5611">
        <v>1</v>
      </c>
      <c r="E5611">
        <v>1</v>
      </c>
      <c r="F5611" s="11" t="str">
        <f>VLOOKUP(Table13[[#This Row],[theme_id]],'Themes-name-data'!$A$1:$B$597,2,FALSE)</f>
        <v>Technic</v>
      </c>
    </row>
    <row r="5612" spans="1:6" x14ac:dyDescent="0.3">
      <c r="A5612" t="s">
        <v>27546</v>
      </c>
      <c r="B5612" t="s">
        <v>27547</v>
      </c>
      <c r="C5612">
        <v>2002</v>
      </c>
      <c r="D5612">
        <v>524</v>
      </c>
      <c r="E5612">
        <v>2</v>
      </c>
      <c r="F5612" s="11" t="str">
        <f>VLOOKUP(Table13[[#This Row],[theme_id]],'Themes-name-data'!$A$1:$B$597,2,FALSE)</f>
        <v>Service Packs</v>
      </c>
    </row>
    <row r="5613" spans="1:6" x14ac:dyDescent="0.3">
      <c r="A5613" t="s">
        <v>27687</v>
      </c>
      <c r="B5613" t="s">
        <v>27688</v>
      </c>
      <c r="C5613">
        <v>2002</v>
      </c>
      <c r="D5613">
        <v>427</v>
      </c>
      <c r="E5613">
        <v>62</v>
      </c>
      <c r="F5613" s="11" t="str">
        <f>VLOOKUP(Table13[[#This Row],[theme_id]],'Themes-name-data'!$A$1:$B$597,2,FALSE)</f>
        <v>Holiday</v>
      </c>
    </row>
    <row r="5614" spans="1:6" x14ac:dyDescent="0.3">
      <c r="A5614" t="s">
        <v>27695</v>
      </c>
      <c r="B5614" t="s">
        <v>27696</v>
      </c>
      <c r="C5614">
        <v>2002</v>
      </c>
      <c r="D5614">
        <v>425</v>
      </c>
      <c r="E5614">
        <v>57</v>
      </c>
      <c r="F5614" s="11" t="str">
        <f>VLOOKUP(Table13[[#This Row],[theme_id]],'Themes-name-data'!$A$1:$B$597,2,FALSE)</f>
        <v>Legoland Parks</v>
      </c>
    </row>
    <row r="5615" spans="1:6" x14ac:dyDescent="0.3">
      <c r="A5615" t="s">
        <v>27799</v>
      </c>
      <c r="B5615" t="s">
        <v>27800</v>
      </c>
      <c r="C5615">
        <v>2002</v>
      </c>
      <c r="D5615">
        <v>462</v>
      </c>
      <c r="E5615">
        <v>0</v>
      </c>
      <c r="F5615" s="11" t="str">
        <f>VLOOKUP(Table13[[#This Row],[theme_id]],'Themes-name-data'!$A$1:$B$597,2,FALSE)</f>
        <v>Soccer</v>
      </c>
    </row>
    <row r="5616" spans="1:6" x14ac:dyDescent="0.3">
      <c r="A5616" t="s">
        <v>28042</v>
      </c>
      <c r="B5616" t="s">
        <v>28043</v>
      </c>
      <c r="C5616">
        <v>2002</v>
      </c>
      <c r="D5616">
        <v>246</v>
      </c>
      <c r="E5616">
        <v>20</v>
      </c>
      <c r="F5616" s="11" t="str">
        <f>VLOOKUP(Table13[[#This Row],[theme_id]],'Themes-name-data'!$A$1:$B$597,2,FALSE)</f>
        <v>Harry Potter</v>
      </c>
    </row>
    <row r="5617" spans="1:6" x14ac:dyDescent="0.3">
      <c r="A5617" t="s">
        <v>28044</v>
      </c>
      <c r="B5617" t="s">
        <v>28045</v>
      </c>
      <c r="C5617">
        <v>2002</v>
      </c>
      <c r="D5617">
        <v>246</v>
      </c>
      <c r="E5617">
        <v>17</v>
      </c>
      <c r="F5617" s="11" t="str">
        <f>VLOOKUP(Table13[[#This Row],[theme_id]],'Themes-name-data'!$A$1:$B$597,2,FALSE)</f>
        <v>Harry Potter</v>
      </c>
    </row>
    <row r="5618" spans="1:6" x14ac:dyDescent="0.3">
      <c r="A5618" t="s">
        <v>28046</v>
      </c>
      <c r="B5618" t="s">
        <v>28047</v>
      </c>
      <c r="C5618">
        <v>2002</v>
      </c>
      <c r="D5618">
        <v>246</v>
      </c>
      <c r="E5618">
        <v>23</v>
      </c>
      <c r="F5618" s="11" t="str">
        <f>VLOOKUP(Table13[[#This Row],[theme_id]],'Themes-name-data'!$A$1:$B$597,2,FALSE)</f>
        <v>Harry Potter</v>
      </c>
    </row>
    <row r="5619" spans="1:6" x14ac:dyDescent="0.3">
      <c r="A5619" t="s">
        <v>28048</v>
      </c>
      <c r="B5619" t="s">
        <v>28049</v>
      </c>
      <c r="C5619">
        <v>2002</v>
      </c>
      <c r="D5619">
        <v>246</v>
      </c>
      <c r="E5619">
        <v>23</v>
      </c>
      <c r="F5619" s="11" t="str">
        <f>VLOOKUP(Table13[[#This Row],[theme_id]],'Themes-name-data'!$A$1:$B$597,2,FALSE)</f>
        <v>Harry Potter</v>
      </c>
    </row>
    <row r="5620" spans="1:6" x14ac:dyDescent="0.3">
      <c r="A5620" t="s">
        <v>28064</v>
      </c>
      <c r="B5620" t="s">
        <v>28065</v>
      </c>
      <c r="C5620">
        <v>2002</v>
      </c>
      <c r="D5620">
        <v>236</v>
      </c>
      <c r="E5620">
        <v>0</v>
      </c>
      <c r="F5620" s="11" t="str">
        <f>VLOOKUP(Table13[[#This Row],[theme_id]],'Themes-name-data'!$A$1:$B$597,2,FALSE)</f>
        <v>9V</v>
      </c>
    </row>
    <row r="5621" spans="1:6" x14ac:dyDescent="0.3">
      <c r="A5621" t="s">
        <v>28066</v>
      </c>
      <c r="B5621" t="s">
        <v>28067</v>
      </c>
      <c r="C5621">
        <v>2002</v>
      </c>
      <c r="D5621">
        <v>236</v>
      </c>
      <c r="E5621">
        <v>0</v>
      </c>
      <c r="F5621" s="11" t="str">
        <f>VLOOKUP(Table13[[#This Row],[theme_id]],'Themes-name-data'!$A$1:$B$597,2,FALSE)</f>
        <v>9V</v>
      </c>
    </row>
    <row r="5622" spans="1:6" x14ac:dyDescent="0.3">
      <c r="A5622" t="s">
        <v>28072</v>
      </c>
      <c r="B5622" t="s">
        <v>28073</v>
      </c>
      <c r="C5622">
        <v>2002</v>
      </c>
      <c r="D5622">
        <v>227</v>
      </c>
      <c r="E5622">
        <v>0</v>
      </c>
      <c r="F5622" s="11" t="str">
        <f>VLOOKUP(Table13[[#This Row],[theme_id]],'Themes-name-data'!$A$1:$B$597,2,FALSE)</f>
        <v>Christmas</v>
      </c>
    </row>
    <row r="5623" spans="1:6" x14ac:dyDescent="0.3">
      <c r="A5623" t="s">
        <v>28094</v>
      </c>
      <c r="B5623" t="s">
        <v>28095</v>
      </c>
      <c r="C5623">
        <v>2002</v>
      </c>
      <c r="D5623">
        <v>273</v>
      </c>
      <c r="E5623">
        <v>0</v>
      </c>
      <c r="F5623" s="11" t="str">
        <f>VLOOKUP(Table13[[#This Row],[theme_id]],'Themes-name-data'!$A$1:$B$597,2,FALSE)</f>
        <v>Studios</v>
      </c>
    </row>
    <row r="5624" spans="1:6" x14ac:dyDescent="0.3">
      <c r="A5624" t="s">
        <v>28114</v>
      </c>
      <c r="B5624" t="s">
        <v>28115</v>
      </c>
      <c r="C5624">
        <v>2002</v>
      </c>
      <c r="D5624">
        <v>673</v>
      </c>
      <c r="E5624">
        <v>0</v>
      </c>
      <c r="F5624" s="11" t="str">
        <f>VLOOKUP(Table13[[#This Row],[theme_id]],'Themes-name-data'!$A$1:$B$597,2,FALSE)</f>
        <v>Creator Expert</v>
      </c>
    </row>
    <row r="5625" spans="1:6" x14ac:dyDescent="0.3">
      <c r="A5625" t="s">
        <v>28158</v>
      </c>
      <c r="B5625" t="s">
        <v>28159</v>
      </c>
      <c r="C5625">
        <v>2002</v>
      </c>
      <c r="D5625">
        <v>280</v>
      </c>
      <c r="E5625">
        <v>0</v>
      </c>
      <c r="F5625" s="11" t="str">
        <f>VLOOKUP(Table13[[#This Row],[theme_id]],'Themes-name-data'!$A$1:$B$597,2,FALSE)</f>
        <v>Jack Stone</v>
      </c>
    </row>
    <row r="5626" spans="1:6" x14ac:dyDescent="0.3">
      <c r="A5626" t="s">
        <v>28160</v>
      </c>
      <c r="B5626" t="s">
        <v>28161</v>
      </c>
      <c r="C5626">
        <v>2002</v>
      </c>
      <c r="D5626">
        <v>246</v>
      </c>
      <c r="E5626">
        <v>0</v>
      </c>
      <c r="F5626" s="11" t="str">
        <f>VLOOKUP(Table13[[#This Row],[theme_id]],'Themes-name-data'!$A$1:$B$597,2,FALSE)</f>
        <v>Harry Potter</v>
      </c>
    </row>
    <row r="5627" spans="1:6" x14ac:dyDescent="0.3">
      <c r="A5627" t="s">
        <v>28162</v>
      </c>
      <c r="B5627" t="s">
        <v>28163</v>
      </c>
      <c r="C5627">
        <v>2002</v>
      </c>
      <c r="D5627">
        <v>246</v>
      </c>
      <c r="E5627">
        <v>0</v>
      </c>
      <c r="F5627" s="11" t="str">
        <f>VLOOKUP(Table13[[#This Row],[theme_id]],'Themes-name-data'!$A$1:$B$597,2,FALSE)</f>
        <v>Harry Potter</v>
      </c>
    </row>
    <row r="5628" spans="1:6" x14ac:dyDescent="0.3">
      <c r="A5628" t="s">
        <v>28189</v>
      </c>
      <c r="B5628" t="s">
        <v>28190</v>
      </c>
      <c r="C5628">
        <v>2002</v>
      </c>
      <c r="D5628">
        <v>475</v>
      </c>
      <c r="E5628">
        <v>0</v>
      </c>
      <c r="F5628" s="11" t="str">
        <f>VLOOKUP(Table13[[#This Row],[theme_id]],'Themes-name-data'!$A$1:$B$597,2,FALSE)</f>
        <v>Western</v>
      </c>
    </row>
    <row r="5629" spans="1:6" x14ac:dyDescent="0.3">
      <c r="A5629" t="s">
        <v>28199</v>
      </c>
      <c r="B5629" t="s">
        <v>28200</v>
      </c>
      <c r="C5629">
        <v>2002</v>
      </c>
      <c r="D5629">
        <v>158</v>
      </c>
      <c r="E5629">
        <v>0</v>
      </c>
      <c r="F5629" s="11" t="str">
        <f>VLOOKUP(Table13[[#This Row],[theme_id]],'Themes-name-data'!$A$1:$B$597,2,FALSE)</f>
        <v>Star Wars</v>
      </c>
    </row>
    <row r="5630" spans="1:6" x14ac:dyDescent="0.3">
      <c r="A5630" t="s">
        <v>28201</v>
      </c>
      <c r="B5630" t="s">
        <v>28202</v>
      </c>
      <c r="C5630">
        <v>2002</v>
      </c>
      <c r="D5630">
        <v>158</v>
      </c>
      <c r="E5630">
        <v>0</v>
      </c>
      <c r="F5630" s="11" t="str">
        <f>VLOOKUP(Table13[[#This Row],[theme_id]],'Themes-name-data'!$A$1:$B$597,2,FALSE)</f>
        <v>Star Wars</v>
      </c>
    </row>
    <row r="5631" spans="1:6" x14ac:dyDescent="0.3">
      <c r="A5631" t="s">
        <v>28203</v>
      </c>
      <c r="B5631" t="s">
        <v>28204</v>
      </c>
      <c r="C5631">
        <v>2002</v>
      </c>
      <c r="D5631">
        <v>158</v>
      </c>
      <c r="E5631">
        <v>0</v>
      </c>
      <c r="F5631" s="11" t="str">
        <f>VLOOKUP(Table13[[#This Row],[theme_id]],'Themes-name-data'!$A$1:$B$597,2,FALSE)</f>
        <v>Star Wars</v>
      </c>
    </row>
    <row r="5632" spans="1:6" x14ac:dyDescent="0.3">
      <c r="A5632" t="s">
        <v>28249</v>
      </c>
      <c r="B5632" t="s">
        <v>28250</v>
      </c>
      <c r="C5632">
        <v>2002</v>
      </c>
      <c r="D5632">
        <v>18</v>
      </c>
      <c r="E5632">
        <v>0</v>
      </c>
      <c r="F5632" s="11" t="str">
        <f>VLOOKUP(Table13[[#This Row],[theme_id]],'Themes-name-data'!$A$1:$B$597,2,FALSE)</f>
        <v>Star Wars</v>
      </c>
    </row>
    <row r="5633" spans="1:6" x14ac:dyDescent="0.3">
      <c r="A5633" t="s">
        <v>28261</v>
      </c>
      <c r="B5633" t="s">
        <v>28262</v>
      </c>
      <c r="C5633">
        <v>2002</v>
      </c>
      <c r="D5633">
        <v>685</v>
      </c>
      <c r="E5633">
        <v>0</v>
      </c>
      <c r="F5633" s="11" t="str">
        <f>VLOOKUP(Table13[[#This Row],[theme_id]],'Themes-name-data'!$A$1:$B$597,2,FALSE)</f>
        <v>Galidor</v>
      </c>
    </row>
    <row r="5634" spans="1:6" x14ac:dyDescent="0.3">
      <c r="A5634" t="s">
        <v>28279</v>
      </c>
      <c r="B5634" t="s">
        <v>28280</v>
      </c>
      <c r="C5634">
        <v>2002</v>
      </c>
      <c r="D5634">
        <v>328</v>
      </c>
      <c r="E5634">
        <v>0</v>
      </c>
      <c r="F5634" s="11" t="str">
        <f>VLOOKUP(Table13[[#This Row],[theme_id]],'Themes-name-data'!$A$1:$B$597,2,FALSE)</f>
        <v>Bohrok</v>
      </c>
    </row>
    <row r="5635" spans="1:6" x14ac:dyDescent="0.3">
      <c r="A5635" t="s">
        <v>28281</v>
      </c>
      <c r="B5635" t="s">
        <v>28282</v>
      </c>
      <c r="C5635">
        <v>2002</v>
      </c>
      <c r="D5635">
        <v>324</v>
      </c>
      <c r="E5635">
        <v>0</v>
      </c>
      <c r="F5635" s="11" t="str">
        <f>VLOOKUP(Table13[[#This Row],[theme_id]],'Themes-name-data'!$A$1:$B$597,2,FALSE)</f>
        <v>Bionicle</v>
      </c>
    </row>
    <row r="5636" spans="1:6" x14ac:dyDescent="0.3">
      <c r="A5636" t="s">
        <v>28377</v>
      </c>
      <c r="B5636" t="s">
        <v>28378</v>
      </c>
      <c r="C5636">
        <v>2002</v>
      </c>
      <c r="D5636">
        <v>329</v>
      </c>
      <c r="E5636">
        <v>0</v>
      </c>
      <c r="F5636" s="11" t="str">
        <f>VLOOKUP(Table13[[#This Row],[theme_id]],'Themes-name-data'!$A$1:$B$597,2,FALSE)</f>
        <v>Bohrok Va</v>
      </c>
    </row>
    <row r="5637" spans="1:6" x14ac:dyDescent="0.3">
      <c r="A5637" t="s">
        <v>28403</v>
      </c>
      <c r="B5637" t="s">
        <v>28404</v>
      </c>
      <c r="C5637">
        <v>2002</v>
      </c>
      <c r="D5637">
        <v>462</v>
      </c>
      <c r="E5637">
        <v>0</v>
      </c>
      <c r="F5637" s="11" t="str">
        <f>VLOOKUP(Table13[[#This Row],[theme_id]],'Themes-name-data'!$A$1:$B$597,2,FALSE)</f>
        <v>Soccer</v>
      </c>
    </row>
    <row r="5638" spans="1:6" x14ac:dyDescent="0.3">
      <c r="A5638" t="s">
        <v>28413</v>
      </c>
      <c r="B5638" t="s">
        <v>28414</v>
      </c>
      <c r="C5638">
        <v>2002</v>
      </c>
      <c r="D5638">
        <v>246</v>
      </c>
      <c r="E5638">
        <v>0</v>
      </c>
      <c r="F5638" s="11" t="str">
        <f>VLOOKUP(Table13[[#This Row],[theme_id]],'Themes-name-data'!$A$1:$B$597,2,FALSE)</f>
        <v>Harry Potter</v>
      </c>
    </row>
    <row r="5639" spans="1:6" x14ac:dyDescent="0.3">
      <c r="A5639" t="s">
        <v>28523</v>
      </c>
      <c r="B5639" t="s">
        <v>28524</v>
      </c>
      <c r="C5639">
        <v>2002</v>
      </c>
      <c r="D5639">
        <v>425</v>
      </c>
      <c r="E5639">
        <v>45</v>
      </c>
      <c r="F5639" s="11" t="str">
        <f>VLOOKUP(Table13[[#This Row],[theme_id]],'Themes-name-data'!$A$1:$B$597,2,FALSE)</f>
        <v>Legoland Parks</v>
      </c>
    </row>
    <row r="5640" spans="1:6" x14ac:dyDescent="0.3">
      <c r="A5640" t="s">
        <v>28575</v>
      </c>
      <c r="B5640" t="s">
        <v>28576</v>
      </c>
      <c r="C5640">
        <v>2002</v>
      </c>
      <c r="D5640">
        <v>427</v>
      </c>
      <c r="E5640">
        <v>31</v>
      </c>
      <c r="F5640" s="11" t="str">
        <f>VLOOKUP(Table13[[#This Row],[theme_id]],'Themes-name-data'!$A$1:$B$597,2,FALSE)</f>
        <v>Holiday</v>
      </c>
    </row>
    <row r="5641" spans="1:6" x14ac:dyDescent="0.3">
      <c r="A5641" t="s">
        <v>28577</v>
      </c>
      <c r="B5641" t="s">
        <v>28578</v>
      </c>
      <c r="C5641">
        <v>2002</v>
      </c>
      <c r="D5641">
        <v>427</v>
      </c>
      <c r="E5641">
        <v>29</v>
      </c>
      <c r="F5641" s="11" t="str">
        <f>VLOOKUP(Table13[[#This Row],[theme_id]],'Themes-name-data'!$A$1:$B$597,2,FALSE)</f>
        <v>Holiday</v>
      </c>
    </row>
    <row r="5642" spans="1:6" x14ac:dyDescent="0.3">
      <c r="A5642" t="s">
        <v>28585</v>
      </c>
      <c r="B5642" t="s">
        <v>28586</v>
      </c>
      <c r="C5642">
        <v>2002</v>
      </c>
      <c r="D5642">
        <v>425</v>
      </c>
      <c r="E5642">
        <v>51</v>
      </c>
      <c r="F5642" s="11" t="str">
        <f>VLOOKUP(Table13[[#This Row],[theme_id]],'Themes-name-data'!$A$1:$B$597,2,FALSE)</f>
        <v>Legoland Parks</v>
      </c>
    </row>
    <row r="5643" spans="1:6" x14ac:dyDescent="0.3">
      <c r="A5643" t="s">
        <v>28587</v>
      </c>
      <c r="B5643" t="s">
        <v>28588</v>
      </c>
      <c r="C5643">
        <v>2002</v>
      </c>
      <c r="D5643">
        <v>425</v>
      </c>
      <c r="E5643">
        <v>25</v>
      </c>
      <c r="F5643" s="11" t="str">
        <f>VLOOKUP(Table13[[#This Row],[theme_id]],'Themes-name-data'!$A$1:$B$597,2,FALSE)</f>
        <v>Legoland Parks</v>
      </c>
    </row>
    <row r="5644" spans="1:6" x14ac:dyDescent="0.3">
      <c r="A5644" t="s">
        <v>28942</v>
      </c>
      <c r="B5644" t="s">
        <v>28943</v>
      </c>
      <c r="C5644">
        <v>2002</v>
      </c>
      <c r="D5644">
        <v>246</v>
      </c>
      <c r="E5644">
        <v>37</v>
      </c>
      <c r="F5644" s="11" t="str">
        <f>VLOOKUP(Table13[[#This Row],[theme_id]],'Themes-name-data'!$A$1:$B$597,2,FALSE)</f>
        <v>Harry Potter</v>
      </c>
    </row>
    <row r="5645" spans="1:6" x14ac:dyDescent="0.3">
      <c r="A5645" t="s">
        <v>155</v>
      </c>
      <c r="B5645" t="s">
        <v>156</v>
      </c>
      <c r="C5645">
        <v>2003</v>
      </c>
      <c r="D5645">
        <v>254</v>
      </c>
      <c r="E5645">
        <v>63</v>
      </c>
      <c r="F5645" s="11" t="str">
        <f>VLOOKUP(Table13[[#This Row],[theme_id]],'Themes-name-data'!$A$1:$B$597,2,FALSE)</f>
        <v>Bulk Bricks</v>
      </c>
    </row>
    <row r="5646" spans="1:6" x14ac:dyDescent="0.3">
      <c r="A5646" t="s">
        <v>181</v>
      </c>
      <c r="B5646" t="s">
        <v>182</v>
      </c>
      <c r="C5646">
        <v>2003</v>
      </c>
      <c r="D5646">
        <v>404</v>
      </c>
      <c r="E5646">
        <v>974</v>
      </c>
      <c r="F5646" s="11" t="str">
        <f>VLOOKUP(Table13[[#This Row],[theme_id]],'Themes-name-data'!$A$1:$B$597,2,FALSE)</f>
        <v>Hobby Sets</v>
      </c>
    </row>
    <row r="5647" spans="1:6" x14ac:dyDescent="0.3">
      <c r="A5647" t="s">
        <v>193</v>
      </c>
      <c r="B5647" t="s">
        <v>194</v>
      </c>
      <c r="C5647">
        <v>2003</v>
      </c>
      <c r="D5647">
        <v>239</v>
      </c>
      <c r="E5647">
        <v>670</v>
      </c>
      <c r="F5647" s="11" t="str">
        <f>VLOOKUP(Table13[[#This Row],[theme_id]],'Themes-name-data'!$A$1:$B$597,2,FALSE)</f>
        <v>World City</v>
      </c>
    </row>
    <row r="5648" spans="1:6" x14ac:dyDescent="0.3">
      <c r="A5648" t="s">
        <v>195</v>
      </c>
      <c r="B5648" t="s">
        <v>196</v>
      </c>
      <c r="C5648">
        <v>2003</v>
      </c>
      <c r="D5648">
        <v>387</v>
      </c>
      <c r="E5648">
        <v>469</v>
      </c>
      <c r="F5648" s="11" t="str">
        <f>VLOOKUP(Table13[[#This Row],[theme_id]],'Themes-name-data'!$A$1:$B$597,2,FALSE)</f>
        <v>Discovery</v>
      </c>
    </row>
    <row r="5649" spans="1:6" x14ac:dyDescent="0.3">
      <c r="A5649" t="s">
        <v>207</v>
      </c>
      <c r="B5649" t="s">
        <v>208</v>
      </c>
      <c r="C5649">
        <v>2003</v>
      </c>
      <c r="D5649">
        <v>85</v>
      </c>
      <c r="E5649">
        <v>639</v>
      </c>
      <c r="F5649" s="11" t="str">
        <f>VLOOKUP(Table13[[#This Row],[theme_id]],'Themes-name-data'!$A$1:$B$597,2,FALSE)</f>
        <v>Traffic</v>
      </c>
    </row>
    <row r="5650" spans="1:6" x14ac:dyDescent="0.3">
      <c r="A5650" t="s">
        <v>209</v>
      </c>
      <c r="B5650" t="s">
        <v>210</v>
      </c>
      <c r="C5650">
        <v>2003</v>
      </c>
      <c r="D5650">
        <v>206</v>
      </c>
      <c r="E5650">
        <v>35</v>
      </c>
      <c r="F5650" s="11" t="str">
        <f>VLOOKUP(Table13[[#This Row],[theme_id]],'Themes-name-data'!$A$1:$B$597,2,FALSE)</f>
        <v>Seasonal</v>
      </c>
    </row>
    <row r="5651" spans="1:6" x14ac:dyDescent="0.3">
      <c r="A5651" t="s">
        <v>229</v>
      </c>
      <c r="B5651" t="s">
        <v>230</v>
      </c>
      <c r="C5651">
        <v>2003</v>
      </c>
      <c r="D5651">
        <v>634</v>
      </c>
      <c r="E5651">
        <v>5</v>
      </c>
      <c r="F5651" s="11" t="str">
        <f>VLOOKUP(Table13[[#This Row],[theme_id]],'Themes-name-data'!$A$1:$B$597,2,FALSE)</f>
        <v>Trains</v>
      </c>
    </row>
    <row r="5652" spans="1:6" x14ac:dyDescent="0.3">
      <c r="A5652" t="s">
        <v>231</v>
      </c>
      <c r="B5652" t="s">
        <v>232</v>
      </c>
      <c r="C5652">
        <v>2003</v>
      </c>
      <c r="D5652">
        <v>254</v>
      </c>
      <c r="E5652">
        <v>44</v>
      </c>
      <c r="F5652" s="11" t="str">
        <f>VLOOKUP(Table13[[#This Row],[theme_id]],'Themes-name-data'!$A$1:$B$597,2,FALSE)</f>
        <v>Bulk Bricks</v>
      </c>
    </row>
    <row r="5653" spans="1:6" x14ac:dyDescent="0.3">
      <c r="A5653" t="s">
        <v>233</v>
      </c>
      <c r="B5653" t="s">
        <v>234</v>
      </c>
      <c r="C5653">
        <v>2003</v>
      </c>
      <c r="D5653">
        <v>254</v>
      </c>
      <c r="E5653">
        <v>68</v>
      </c>
      <c r="F5653" s="11" t="str">
        <f>VLOOKUP(Table13[[#This Row],[theme_id]],'Themes-name-data'!$A$1:$B$597,2,FALSE)</f>
        <v>Bulk Bricks</v>
      </c>
    </row>
    <row r="5654" spans="1:6" x14ac:dyDescent="0.3">
      <c r="A5654" t="s">
        <v>235</v>
      </c>
      <c r="B5654" t="s">
        <v>236</v>
      </c>
      <c r="C5654">
        <v>2003</v>
      </c>
      <c r="D5654">
        <v>254</v>
      </c>
      <c r="E5654">
        <v>50</v>
      </c>
      <c r="F5654" s="11" t="str">
        <f>VLOOKUP(Table13[[#This Row],[theme_id]],'Themes-name-data'!$A$1:$B$597,2,FALSE)</f>
        <v>Bulk Bricks</v>
      </c>
    </row>
    <row r="5655" spans="1:6" x14ac:dyDescent="0.3">
      <c r="A5655" t="s">
        <v>267</v>
      </c>
      <c r="B5655" t="s">
        <v>268</v>
      </c>
      <c r="C5655">
        <v>2003</v>
      </c>
      <c r="D5655">
        <v>229</v>
      </c>
      <c r="E5655">
        <v>25</v>
      </c>
      <c r="F5655" s="11" t="str">
        <f>VLOOKUP(Table13[[#This Row],[theme_id]],'Themes-name-data'!$A$1:$B$597,2,FALSE)</f>
        <v>Easter</v>
      </c>
    </row>
    <row r="5656" spans="1:6" x14ac:dyDescent="0.3">
      <c r="A5656" t="s">
        <v>269</v>
      </c>
      <c r="B5656" t="s">
        <v>270</v>
      </c>
      <c r="C5656">
        <v>2003</v>
      </c>
      <c r="D5656">
        <v>256</v>
      </c>
      <c r="E5656">
        <v>56</v>
      </c>
      <c r="F5656" s="11" t="str">
        <f>VLOOKUP(Table13[[#This Row],[theme_id]],'Themes-name-data'!$A$1:$B$597,2,FALSE)</f>
        <v>Technic</v>
      </c>
    </row>
    <row r="5657" spans="1:6" x14ac:dyDescent="0.3">
      <c r="A5657" t="s">
        <v>271</v>
      </c>
      <c r="B5657" t="s">
        <v>272</v>
      </c>
      <c r="C5657">
        <v>2003</v>
      </c>
      <c r="D5657">
        <v>256</v>
      </c>
      <c r="E5657">
        <v>130</v>
      </c>
      <c r="F5657" s="11" t="str">
        <f>VLOOKUP(Table13[[#This Row],[theme_id]],'Themes-name-data'!$A$1:$B$597,2,FALSE)</f>
        <v>Technic</v>
      </c>
    </row>
    <row r="5658" spans="1:6" x14ac:dyDescent="0.3">
      <c r="A5658" t="s">
        <v>273</v>
      </c>
      <c r="B5658" t="s">
        <v>274</v>
      </c>
      <c r="C5658">
        <v>2003</v>
      </c>
      <c r="D5658">
        <v>256</v>
      </c>
      <c r="E5658">
        <v>68</v>
      </c>
      <c r="F5658" s="11" t="str">
        <f>VLOOKUP(Table13[[#This Row],[theme_id]],'Themes-name-data'!$A$1:$B$597,2,FALSE)</f>
        <v>Technic</v>
      </c>
    </row>
    <row r="5659" spans="1:6" x14ac:dyDescent="0.3">
      <c r="A5659" t="s">
        <v>279</v>
      </c>
      <c r="B5659" t="s">
        <v>280</v>
      </c>
      <c r="C5659">
        <v>2003</v>
      </c>
      <c r="D5659">
        <v>256</v>
      </c>
      <c r="E5659">
        <v>55</v>
      </c>
      <c r="F5659" s="11" t="str">
        <f>VLOOKUP(Table13[[#This Row],[theme_id]],'Themes-name-data'!$A$1:$B$597,2,FALSE)</f>
        <v>Technic</v>
      </c>
    </row>
    <row r="5660" spans="1:6" x14ac:dyDescent="0.3">
      <c r="A5660" t="s">
        <v>281</v>
      </c>
      <c r="B5660" t="s">
        <v>282</v>
      </c>
      <c r="C5660">
        <v>2003</v>
      </c>
      <c r="D5660">
        <v>257</v>
      </c>
      <c r="E5660">
        <v>1</v>
      </c>
      <c r="F5660" s="11" t="str">
        <f>VLOOKUP(Table13[[#This Row],[theme_id]],'Themes-name-data'!$A$1:$B$597,2,FALSE)</f>
        <v>Train</v>
      </c>
    </row>
    <row r="5661" spans="1:6" x14ac:dyDescent="0.3">
      <c r="A5661" t="s">
        <v>283</v>
      </c>
      <c r="B5661" t="s">
        <v>284</v>
      </c>
      <c r="C5661">
        <v>2003</v>
      </c>
      <c r="D5661">
        <v>227</v>
      </c>
      <c r="E5661">
        <v>42</v>
      </c>
      <c r="F5661" s="11" t="str">
        <f>VLOOKUP(Table13[[#This Row],[theme_id]],'Themes-name-data'!$A$1:$B$597,2,FALSE)</f>
        <v>Christmas</v>
      </c>
    </row>
    <row r="5662" spans="1:6" x14ac:dyDescent="0.3">
      <c r="A5662" t="s">
        <v>285</v>
      </c>
      <c r="B5662" t="s">
        <v>286</v>
      </c>
      <c r="C5662">
        <v>2003</v>
      </c>
      <c r="D5662">
        <v>227</v>
      </c>
      <c r="E5662">
        <v>33</v>
      </c>
      <c r="F5662" s="11" t="str">
        <f>VLOOKUP(Table13[[#This Row],[theme_id]],'Themes-name-data'!$A$1:$B$597,2,FALSE)</f>
        <v>Christmas</v>
      </c>
    </row>
    <row r="5663" spans="1:6" x14ac:dyDescent="0.3">
      <c r="A5663" t="s">
        <v>293</v>
      </c>
      <c r="B5663" t="s">
        <v>294</v>
      </c>
      <c r="C5663">
        <v>2003</v>
      </c>
      <c r="D5663">
        <v>231</v>
      </c>
      <c r="E5663">
        <v>54</v>
      </c>
      <c r="F5663" s="11" t="str">
        <f>VLOOKUP(Table13[[#This Row],[theme_id]],'Themes-name-data'!$A$1:$B$597,2,FALSE)</f>
        <v>Thanksgiving</v>
      </c>
    </row>
    <row r="5664" spans="1:6" x14ac:dyDescent="0.3">
      <c r="A5664" t="s">
        <v>321</v>
      </c>
      <c r="B5664" t="s">
        <v>322</v>
      </c>
      <c r="C5664">
        <v>2003</v>
      </c>
      <c r="D5664">
        <v>459</v>
      </c>
      <c r="E5664">
        <v>16</v>
      </c>
      <c r="F5664" s="11" t="str">
        <f>VLOOKUP(Table13[[#This Row],[theme_id]],'Themes-name-data'!$A$1:$B$597,2,FALSE)</f>
        <v>Basketball</v>
      </c>
    </row>
    <row r="5665" spans="1:6" x14ac:dyDescent="0.3">
      <c r="A5665" t="s">
        <v>323</v>
      </c>
      <c r="B5665" t="s">
        <v>324</v>
      </c>
      <c r="C5665">
        <v>2003</v>
      </c>
      <c r="D5665">
        <v>171</v>
      </c>
      <c r="E5665">
        <v>707</v>
      </c>
      <c r="F5665" s="11" t="str">
        <f>VLOOKUP(Table13[[#This Row],[theme_id]],'Themes-name-data'!$A$1:$B$597,2,FALSE)</f>
        <v>Ultimate Collector Series</v>
      </c>
    </row>
    <row r="5666" spans="1:6" x14ac:dyDescent="0.3">
      <c r="A5666" t="s">
        <v>325</v>
      </c>
      <c r="B5666" t="s">
        <v>326</v>
      </c>
      <c r="C5666">
        <v>2003</v>
      </c>
      <c r="D5666">
        <v>673</v>
      </c>
      <c r="E5666">
        <v>663</v>
      </c>
      <c r="F5666" s="11" t="str">
        <f>VLOOKUP(Table13[[#This Row],[theme_id]],'Themes-name-data'!$A$1:$B$597,2,FALSE)</f>
        <v>Creator Expert</v>
      </c>
    </row>
    <row r="5667" spans="1:6" x14ac:dyDescent="0.3">
      <c r="A5667" t="s">
        <v>327</v>
      </c>
      <c r="B5667" t="s">
        <v>328</v>
      </c>
      <c r="C5667">
        <v>2003</v>
      </c>
      <c r="D5667">
        <v>461</v>
      </c>
      <c r="E5667">
        <v>61</v>
      </c>
      <c r="F5667" s="11" t="str">
        <f>VLOOKUP(Table13[[#This Row],[theme_id]],'Themes-name-data'!$A$1:$B$597,2,FALSE)</f>
        <v>Hockey</v>
      </c>
    </row>
    <row r="5668" spans="1:6" x14ac:dyDescent="0.3">
      <c r="A5668" t="s">
        <v>329</v>
      </c>
      <c r="B5668" t="s">
        <v>330</v>
      </c>
      <c r="C5668">
        <v>2003</v>
      </c>
      <c r="D5668">
        <v>239</v>
      </c>
      <c r="E5668">
        <v>326</v>
      </c>
      <c r="F5668" s="11" t="str">
        <f>VLOOKUP(Table13[[#This Row],[theme_id]],'Themes-name-data'!$A$1:$B$597,2,FALSE)</f>
        <v>World City</v>
      </c>
    </row>
    <row r="5669" spans="1:6" x14ac:dyDescent="0.3">
      <c r="A5669" t="s">
        <v>331</v>
      </c>
      <c r="B5669" t="s">
        <v>332</v>
      </c>
      <c r="C5669">
        <v>2003</v>
      </c>
      <c r="D5669">
        <v>171</v>
      </c>
      <c r="E5669">
        <v>1457</v>
      </c>
      <c r="F5669" s="11" t="str">
        <f>VLOOKUP(Table13[[#This Row],[theme_id]],'Themes-name-data'!$A$1:$B$597,2,FALSE)</f>
        <v>Ultimate Collector Series</v>
      </c>
    </row>
    <row r="5670" spans="1:6" x14ac:dyDescent="0.3">
      <c r="A5670" t="s">
        <v>461</v>
      </c>
      <c r="B5670" t="s">
        <v>462</v>
      </c>
      <c r="C5670">
        <v>2003</v>
      </c>
      <c r="D5670">
        <v>347</v>
      </c>
      <c r="E5670">
        <v>1</v>
      </c>
      <c r="F5670" s="11" t="str">
        <f>VLOOKUP(Table13[[#This Row],[theme_id]],'Themes-name-data'!$A$1:$B$597,2,FALSE)</f>
        <v>Titans</v>
      </c>
    </row>
    <row r="5671" spans="1:6" x14ac:dyDescent="0.3">
      <c r="A5671" t="s">
        <v>2162</v>
      </c>
      <c r="B5671" t="s">
        <v>2163</v>
      </c>
      <c r="C5671">
        <v>2003</v>
      </c>
      <c r="D5671">
        <v>500</v>
      </c>
      <c r="E5671">
        <v>13</v>
      </c>
      <c r="F5671" s="11" t="str">
        <f>VLOOKUP(Table13[[#This Row],[theme_id]],'Themes-name-data'!$A$1:$B$597,2,FALSE)</f>
        <v>Clikits</v>
      </c>
    </row>
    <row r="5672" spans="1:6" x14ac:dyDescent="0.3">
      <c r="A5672" t="s">
        <v>2221</v>
      </c>
      <c r="B5672" t="s">
        <v>2222</v>
      </c>
      <c r="C5672">
        <v>2003</v>
      </c>
      <c r="D5672">
        <v>356</v>
      </c>
      <c r="E5672">
        <v>26</v>
      </c>
      <c r="F5672" s="11" t="str">
        <f>VLOOKUP(Table13[[#This Row],[theme_id]],'Themes-name-data'!$A$1:$B$597,2,FALSE)</f>
        <v>Turaga</v>
      </c>
    </row>
    <row r="5673" spans="1:6" x14ac:dyDescent="0.3">
      <c r="A5673" t="s">
        <v>2277</v>
      </c>
      <c r="B5673" t="s">
        <v>2278</v>
      </c>
      <c r="C5673">
        <v>2003</v>
      </c>
      <c r="D5673">
        <v>324</v>
      </c>
      <c r="E5673">
        <v>13</v>
      </c>
      <c r="F5673" s="11" t="str">
        <f>VLOOKUP(Table13[[#This Row],[theme_id]],'Themes-name-data'!$A$1:$B$597,2,FALSE)</f>
        <v>Bionicle</v>
      </c>
    </row>
    <row r="5674" spans="1:6" x14ac:dyDescent="0.3">
      <c r="A5674" t="s">
        <v>6536</v>
      </c>
      <c r="B5674" t="s">
        <v>6537</v>
      </c>
      <c r="C5674">
        <v>2003</v>
      </c>
      <c r="D5674">
        <v>204</v>
      </c>
      <c r="E5674">
        <v>43</v>
      </c>
      <c r="F5674" s="11" t="str">
        <f>VLOOKUP(Table13[[#This Row],[theme_id]],'Themes-name-data'!$A$1:$B$597,2,FALSE)</f>
        <v>Designer Sets</v>
      </c>
    </row>
    <row r="5675" spans="1:6" x14ac:dyDescent="0.3">
      <c r="A5675" t="s">
        <v>6605</v>
      </c>
      <c r="B5675" t="s">
        <v>6606</v>
      </c>
      <c r="C5675">
        <v>2003</v>
      </c>
      <c r="D5675">
        <v>626</v>
      </c>
      <c r="E5675">
        <v>10</v>
      </c>
      <c r="F5675" s="11" t="str">
        <f>VLOOKUP(Table13[[#This Row],[theme_id]],'Themes-name-data'!$A$1:$B$597,2,FALSE)</f>
        <v>Bob the Builder</v>
      </c>
    </row>
    <row r="5676" spans="1:6" x14ac:dyDescent="0.3">
      <c r="A5676" t="s">
        <v>6607</v>
      </c>
      <c r="B5676" t="s">
        <v>6608</v>
      </c>
      <c r="C5676">
        <v>2003</v>
      </c>
      <c r="D5676">
        <v>626</v>
      </c>
      <c r="E5676">
        <v>10</v>
      </c>
      <c r="F5676" s="11" t="str">
        <f>VLOOKUP(Table13[[#This Row],[theme_id]],'Themes-name-data'!$A$1:$B$597,2,FALSE)</f>
        <v>Bob the Builder</v>
      </c>
    </row>
    <row r="5677" spans="1:6" x14ac:dyDescent="0.3">
      <c r="A5677" t="s">
        <v>6609</v>
      </c>
      <c r="B5677" t="s">
        <v>6610</v>
      </c>
      <c r="C5677">
        <v>2003</v>
      </c>
      <c r="D5677">
        <v>626</v>
      </c>
      <c r="E5677">
        <v>10</v>
      </c>
      <c r="F5677" s="11" t="str">
        <f>VLOOKUP(Table13[[#This Row],[theme_id]],'Themes-name-data'!$A$1:$B$597,2,FALSE)</f>
        <v>Bob the Builder</v>
      </c>
    </row>
    <row r="5678" spans="1:6" x14ac:dyDescent="0.3">
      <c r="A5678" t="s">
        <v>6778</v>
      </c>
      <c r="B5678" t="s">
        <v>6779</v>
      </c>
      <c r="C5678">
        <v>2003</v>
      </c>
      <c r="D5678">
        <v>300</v>
      </c>
      <c r="E5678">
        <v>6</v>
      </c>
      <c r="F5678" s="11" t="str">
        <f>VLOOKUP(Table13[[#This Row],[theme_id]],'Themes-name-data'!$A$1:$B$597,2,FALSE)</f>
        <v>Orient Expedition</v>
      </c>
    </row>
    <row r="5679" spans="1:6" x14ac:dyDescent="0.3">
      <c r="A5679" t="s">
        <v>6781</v>
      </c>
      <c r="B5679" t="s">
        <v>6782</v>
      </c>
      <c r="C5679">
        <v>2003</v>
      </c>
      <c r="D5679">
        <v>300</v>
      </c>
      <c r="E5679">
        <v>5</v>
      </c>
      <c r="F5679" s="11" t="str">
        <f>VLOOKUP(Table13[[#This Row],[theme_id]],'Themes-name-data'!$A$1:$B$597,2,FALSE)</f>
        <v>Orient Expedition</v>
      </c>
    </row>
    <row r="5680" spans="1:6" x14ac:dyDescent="0.3">
      <c r="A5680" t="s">
        <v>6785</v>
      </c>
      <c r="B5680" t="s">
        <v>6786</v>
      </c>
      <c r="C5680">
        <v>2003</v>
      </c>
      <c r="D5680">
        <v>300</v>
      </c>
      <c r="E5680">
        <v>4</v>
      </c>
      <c r="F5680" s="11" t="str">
        <f>VLOOKUP(Table13[[#This Row],[theme_id]],'Themes-name-data'!$A$1:$B$597,2,FALSE)</f>
        <v>Orient Expedition</v>
      </c>
    </row>
    <row r="5681" spans="1:6" x14ac:dyDescent="0.3">
      <c r="A5681" t="s">
        <v>6787</v>
      </c>
      <c r="B5681" t="s">
        <v>6788</v>
      </c>
      <c r="C5681">
        <v>2003</v>
      </c>
      <c r="D5681">
        <v>105</v>
      </c>
      <c r="E5681">
        <v>6</v>
      </c>
      <c r="F5681" s="11" t="str">
        <f>VLOOKUP(Table13[[#This Row],[theme_id]],'Themes-name-data'!$A$1:$B$597,2,FALSE)</f>
        <v>World City</v>
      </c>
    </row>
    <row r="5682" spans="1:6" x14ac:dyDescent="0.3">
      <c r="A5682" t="s">
        <v>6789</v>
      </c>
      <c r="B5682" t="s">
        <v>6790</v>
      </c>
      <c r="C5682">
        <v>2003</v>
      </c>
      <c r="D5682">
        <v>239</v>
      </c>
      <c r="E5682">
        <v>4</v>
      </c>
      <c r="F5682" s="11" t="str">
        <f>VLOOKUP(Table13[[#This Row],[theme_id]],'Themes-name-data'!$A$1:$B$597,2,FALSE)</f>
        <v>World City</v>
      </c>
    </row>
    <row r="5683" spans="1:6" x14ac:dyDescent="0.3">
      <c r="A5683" t="s">
        <v>6791</v>
      </c>
      <c r="B5683" t="s">
        <v>6792</v>
      </c>
      <c r="C5683">
        <v>2003</v>
      </c>
      <c r="D5683">
        <v>239</v>
      </c>
      <c r="E5683">
        <v>6</v>
      </c>
      <c r="F5683" s="11" t="str">
        <f>VLOOKUP(Table13[[#This Row],[theme_id]],'Themes-name-data'!$A$1:$B$597,2,FALSE)</f>
        <v>World City</v>
      </c>
    </row>
    <row r="5684" spans="1:6" x14ac:dyDescent="0.3">
      <c r="A5684" t="s">
        <v>6793</v>
      </c>
      <c r="B5684" t="s">
        <v>6794</v>
      </c>
      <c r="C5684">
        <v>2003</v>
      </c>
      <c r="D5684">
        <v>407</v>
      </c>
      <c r="E5684">
        <v>4</v>
      </c>
      <c r="F5684" s="11" t="str">
        <f>VLOOKUP(Table13[[#This Row],[theme_id]],'Themes-name-data'!$A$1:$B$597,2,FALSE)</f>
        <v>Island Xtreme Stunts</v>
      </c>
    </row>
    <row r="5685" spans="1:6" x14ac:dyDescent="0.3">
      <c r="A5685" t="s">
        <v>6795</v>
      </c>
      <c r="B5685" t="s">
        <v>6796</v>
      </c>
      <c r="C5685">
        <v>2003</v>
      </c>
      <c r="D5685">
        <v>407</v>
      </c>
      <c r="E5685">
        <v>4</v>
      </c>
      <c r="F5685" s="11" t="str">
        <f>VLOOKUP(Table13[[#This Row],[theme_id]],'Themes-name-data'!$A$1:$B$597,2,FALSE)</f>
        <v>Island Xtreme Stunts</v>
      </c>
    </row>
    <row r="5686" spans="1:6" x14ac:dyDescent="0.3">
      <c r="A5686" t="s">
        <v>6797</v>
      </c>
      <c r="B5686" t="s">
        <v>6798</v>
      </c>
      <c r="C5686">
        <v>2003</v>
      </c>
      <c r="D5686">
        <v>407</v>
      </c>
      <c r="E5686">
        <v>4</v>
      </c>
      <c r="F5686" s="11" t="str">
        <f>VLOOKUP(Table13[[#This Row],[theme_id]],'Themes-name-data'!$A$1:$B$597,2,FALSE)</f>
        <v>Island Xtreme Stunts</v>
      </c>
    </row>
    <row r="5687" spans="1:6" x14ac:dyDescent="0.3">
      <c r="A5687" t="s">
        <v>6799</v>
      </c>
      <c r="B5687" t="s">
        <v>6800</v>
      </c>
      <c r="C5687">
        <v>2003</v>
      </c>
      <c r="D5687">
        <v>460</v>
      </c>
      <c r="E5687">
        <v>7</v>
      </c>
      <c r="F5687" s="11" t="str">
        <f>VLOOKUP(Table13[[#This Row],[theme_id]],'Themes-name-data'!$A$1:$B$597,2,FALSE)</f>
        <v>Gravity Games</v>
      </c>
    </row>
    <row r="5688" spans="1:6" x14ac:dyDescent="0.3">
      <c r="A5688" t="s">
        <v>6801</v>
      </c>
      <c r="B5688" t="s">
        <v>6802</v>
      </c>
      <c r="C5688">
        <v>2003</v>
      </c>
      <c r="D5688">
        <v>459</v>
      </c>
      <c r="E5688">
        <v>5</v>
      </c>
      <c r="F5688" s="11" t="str">
        <f>VLOOKUP(Table13[[#This Row],[theme_id]],'Themes-name-data'!$A$1:$B$597,2,FALSE)</f>
        <v>Basketball</v>
      </c>
    </row>
    <row r="5689" spans="1:6" x14ac:dyDescent="0.3">
      <c r="A5689" t="s">
        <v>6803</v>
      </c>
      <c r="B5689" t="s">
        <v>6804</v>
      </c>
      <c r="C5689">
        <v>2003</v>
      </c>
      <c r="D5689">
        <v>305</v>
      </c>
      <c r="E5689">
        <v>9</v>
      </c>
      <c r="F5689" s="11" t="str">
        <f>VLOOKUP(Table13[[#This Row],[theme_id]],'Themes-name-data'!$A$1:$B$597,2,FALSE)</f>
        <v>Mission Deep Sea</v>
      </c>
    </row>
    <row r="5690" spans="1:6" x14ac:dyDescent="0.3">
      <c r="A5690" t="s">
        <v>6855</v>
      </c>
      <c r="B5690" t="s">
        <v>6856</v>
      </c>
      <c r="C5690">
        <v>2003</v>
      </c>
      <c r="D5690">
        <v>462</v>
      </c>
      <c r="E5690">
        <v>387</v>
      </c>
      <c r="F5690" s="11" t="str">
        <f>VLOOKUP(Table13[[#This Row],[theme_id]],'Themes-name-data'!$A$1:$B$597,2,FALSE)</f>
        <v>Soccer</v>
      </c>
    </row>
    <row r="5691" spans="1:6" x14ac:dyDescent="0.3">
      <c r="A5691" t="s">
        <v>6869</v>
      </c>
      <c r="B5691" t="s">
        <v>6870</v>
      </c>
      <c r="C5691">
        <v>2003</v>
      </c>
      <c r="D5691">
        <v>462</v>
      </c>
      <c r="E5691">
        <v>113</v>
      </c>
      <c r="F5691" s="11" t="str">
        <f>VLOOKUP(Table13[[#This Row],[theme_id]],'Themes-name-data'!$A$1:$B$597,2,FALSE)</f>
        <v>Soccer</v>
      </c>
    </row>
    <row r="5692" spans="1:6" x14ac:dyDescent="0.3">
      <c r="A5692" t="s">
        <v>6880</v>
      </c>
      <c r="B5692" t="s">
        <v>6881</v>
      </c>
      <c r="C5692">
        <v>2003</v>
      </c>
      <c r="D5692">
        <v>459</v>
      </c>
      <c r="E5692">
        <v>55</v>
      </c>
      <c r="F5692" s="11" t="str">
        <f>VLOOKUP(Table13[[#This Row],[theme_id]],'Themes-name-data'!$A$1:$B$597,2,FALSE)</f>
        <v>Basketball</v>
      </c>
    </row>
    <row r="5693" spans="1:6" x14ac:dyDescent="0.3">
      <c r="A5693" t="s">
        <v>6882</v>
      </c>
      <c r="B5693" t="s">
        <v>6883</v>
      </c>
      <c r="C5693">
        <v>2003</v>
      </c>
      <c r="D5693">
        <v>459</v>
      </c>
      <c r="E5693">
        <v>39</v>
      </c>
      <c r="F5693" s="11" t="str">
        <f>VLOOKUP(Table13[[#This Row],[theme_id]],'Themes-name-data'!$A$1:$B$597,2,FALSE)</f>
        <v>Basketball</v>
      </c>
    </row>
    <row r="5694" spans="1:6" x14ac:dyDescent="0.3">
      <c r="A5694" t="s">
        <v>6884</v>
      </c>
      <c r="B5694" t="s">
        <v>6885</v>
      </c>
      <c r="C5694">
        <v>2003</v>
      </c>
      <c r="D5694">
        <v>459</v>
      </c>
      <c r="E5694">
        <v>82</v>
      </c>
      <c r="F5694" s="11" t="str">
        <f>VLOOKUP(Table13[[#This Row],[theme_id]],'Themes-name-data'!$A$1:$B$597,2,FALSE)</f>
        <v>Basketball</v>
      </c>
    </row>
    <row r="5695" spans="1:6" x14ac:dyDescent="0.3">
      <c r="A5695" t="s">
        <v>6890</v>
      </c>
      <c r="B5695" t="s">
        <v>6891</v>
      </c>
      <c r="C5695">
        <v>2003</v>
      </c>
      <c r="D5695">
        <v>459</v>
      </c>
      <c r="E5695">
        <v>186</v>
      </c>
      <c r="F5695" s="11" t="str">
        <f>VLOOKUP(Table13[[#This Row],[theme_id]],'Themes-name-data'!$A$1:$B$597,2,FALSE)</f>
        <v>Basketball</v>
      </c>
    </row>
    <row r="5696" spans="1:6" x14ac:dyDescent="0.3">
      <c r="A5696" t="s">
        <v>6893</v>
      </c>
      <c r="B5696" t="s">
        <v>6894</v>
      </c>
      <c r="C5696">
        <v>2003</v>
      </c>
      <c r="D5696">
        <v>459</v>
      </c>
      <c r="E5696">
        <v>450</v>
      </c>
      <c r="F5696" s="11" t="str">
        <f>VLOOKUP(Table13[[#This Row],[theme_id]],'Themes-name-data'!$A$1:$B$597,2,FALSE)</f>
        <v>Basketball</v>
      </c>
    </row>
    <row r="5697" spans="1:6" x14ac:dyDescent="0.3">
      <c r="A5697" t="s">
        <v>6895</v>
      </c>
      <c r="B5697" t="s">
        <v>6896</v>
      </c>
      <c r="C5697">
        <v>2003</v>
      </c>
      <c r="D5697">
        <v>459</v>
      </c>
      <c r="E5697">
        <v>490</v>
      </c>
      <c r="F5697" s="11" t="str">
        <f>VLOOKUP(Table13[[#This Row],[theme_id]],'Themes-name-data'!$A$1:$B$597,2,FALSE)</f>
        <v>Basketball</v>
      </c>
    </row>
    <row r="5698" spans="1:6" x14ac:dyDescent="0.3">
      <c r="A5698" t="s">
        <v>6901</v>
      </c>
      <c r="B5698" t="s">
        <v>6902</v>
      </c>
      <c r="C5698">
        <v>2003</v>
      </c>
      <c r="D5698">
        <v>459</v>
      </c>
      <c r="E5698">
        <v>71</v>
      </c>
      <c r="F5698" s="11" t="str">
        <f>VLOOKUP(Table13[[#This Row],[theme_id]],'Themes-name-data'!$A$1:$B$597,2,FALSE)</f>
        <v>Basketball</v>
      </c>
    </row>
    <row r="5699" spans="1:6" x14ac:dyDescent="0.3">
      <c r="A5699" t="s">
        <v>6929</v>
      </c>
      <c r="B5699" t="s">
        <v>6930</v>
      </c>
      <c r="C5699">
        <v>2003</v>
      </c>
      <c r="D5699">
        <v>254</v>
      </c>
      <c r="E5699">
        <v>100</v>
      </c>
      <c r="F5699" s="11" t="str">
        <f>VLOOKUP(Table13[[#This Row],[theme_id]],'Themes-name-data'!$A$1:$B$597,2,FALSE)</f>
        <v>Bulk Bricks</v>
      </c>
    </row>
    <row r="5700" spans="1:6" x14ac:dyDescent="0.3">
      <c r="A5700" t="s">
        <v>6931</v>
      </c>
      <c r="B5700" t="s">
        <v>6932</v>
      </c>
      <c r="C5700">
        <v>2003</v>
      </c>
      <c r="D5700">
        <v>254</v>
      </c>
      <c r="E5700">
        <v>100</v>
      </c>
      <c r="F5700" s="11" t="str">
        <f>VLOOKUP(Table13[[#This Row],[theme_id]],'Themes-name-data'!$A$1:$B$597,2,FALSE)</f>
        <v>Bulk Bricks</v>
      </c>
    </row>
    <row r="5701" spans="1:6" x14ac:dyDescent="0.3">
      <c r="A5701" t="s">
        <v>6939</v>
      </c>
      <c r="B5701" t="s">
        <v>6940</v>
      </c>
      <c r="C5701">
        <v>2003</v>
      </c>
      <c r="D5701">
        <v>254</v>
      </c>
      <c r="E5701">
        <v>50</v>
      </c>
      <c r="F5701" s="11" t="str">
        <f>VLOOKUP(Table13[[#This Row],[theme_id]],'Themes-name-data'!$A$1:$B$597,2,FALSE)</f>
        <v>Bulk Bricks</v>
      </c>
    </row>
    <row r="5702" spans="1:6" x14ac:dyDescent="0.3">
      <c r="A5702" t="s">
        <v>6941</v>
      </c>
      <c r="B5702" t="s">
        <v>6942</v>
      </c>
      <c r="C5702">
        <v>2003</v>
      </c>
      <c r="D5702">
        <v>254</v>
      </c>
      <c r="E5702">
        <v>50</v>
      </c>
      <c r="F5702" s="11" t="str">
        <f>VLOOKUP(Table13[[#This Row],[theme_id]],'Themes-name-data'!$A$1:$B$597,2,FALSE)</f>
        <v>Bulk Bricks</v>
      </c>
    </row>
    <row r="5703" spans="1:6" x14ac:dyDescent="0.3">
      <c r="A5703" t="s">
        <v>6952</v>
      </c>
      <c r="B5703" t="s">
        <v>6953</v>
      </c>
      <c r="C5703">
        <v>2003</v>
      </c>
      <c r="D5703">
        <v>254</v>
      </c>
      <c r="E5703">
        <v>25</v>
      </c>
      <c r="F5703" s="11" t="str">
        <f>VLOOKUP(Table13[[#This Row],[theme_id]],'Themes-name-data'!$A$1:$B$597,2,FALSE)</f>
        <v>Bulk Bricks</v>
      </c>
    </row>
    <row r="5704" spans="1:6" x14ac:dyDescent="0.3">
      <c r="A5704" t="s">
        <v>6954</v>
      </c>
      <c r="B5704" t="s">
        <v>6955</v>
      </c>
      <c r="C5704">
        <v>2003</v>
      </c>
      <c r="D5704">
        <v>254</v>
      </c>
      <c r="E5704">
        <v>25</v>
      </c>
      <c r="F5704" s="11" t="str">
        <f>VLOOKUP(Table13[[#This Row],[theme_id]],'Themes-name-data'!$A$1:$B$597,2,FALSE)</f>
        <v>Bulk Bricks</v>
      </c>
    </row>
    <row r="5705" spans="1:6" x14ac:dyDescent="0.3">
      <c r="A5705" t="s">
        <v>6962</v>
      </c>
      <c r="B5705" t="s">
        <v>6963</v>
      </c>
      <c r="C5705">
        <v>2003</v>
      </c>
      <c r="D5705">
        <v>254</v>
      </c>
      <c r="E5705">
        <v>50</v>
      </c>
      <c r="F5705" s="11" t="str">
        <f>VLOOKUP(Table13[[#This Row],[theme_id]],'Themes-name-data'!$A$1:$B$597,2,FALSE)</f>
        <v>Bulk Bricks</v>
      </c>
    </row>
    <row r="5706" spans="1:6" x14ac:dyDescent="0.3">
      <c r="A5706" t="s">
        <v>6964</v>
      </c>
      <c r="B5706" t="s">
        <v>6965</v>
      </c>
      <c r="C5706">
        <v>2003</v>
      </c>
      <c r="D5706">
        <v>254</v>
      </c>
      <c r="E5706">
        <v>50</v>
      </c>
      <c r="F5706" s="11" t="str">
        <f>VLOOKUP(Table13[[#This Row],[theme_id]],'Themes-name-data'!$A$1:$B$597,2,FALSE)</f>
        <v>Bulk Bricks</v>
      </c>
    </row>
    <row r="5707" spans="1:6" x14ac:dyDescent="0.3">
      <c r="A5707" t="s">
        <v>6991</v>
      </c>
      <c r="B5707" t="s">
        <v>6992</v>
      </c>
      <c r="C5707">
        <v>2003</v>
      </c>
      <c r="D5707">
        <v>254</v>
      </c>
      <c r="E5707">
        <v>25</v>
      </c>
      <c r="F5707" s="11" t="str">
        <f>VLOOKUP(Table13[[#This Row],[theme_id]],'Themes-name-data'!$A$1:$B$597,2,FALSE)</f>
        <v>Bulk Bricks</v>
      </c>
    </row>
    <row r="5708" spans="1:6" x14ac:dyDescent="0.3">
      <c r="A5708" t="s">
        <v>7027</v>
      </c>
      <c r="B5708" t="s">
        <v>7028</v>
      </c>
      <c r="C5708">
        <v>2003</v>
      </c>
      <c r="D5708">
        <v>254</v>
      </c>
      <c r="E5708">
        <v>100</v>
      </c>
      <c r="F5708" s="11" t="str">
        <f>VLOOKUP(Table13[[#This Row],[theme_id]],'Themes-name-data'!$A$1:$B$597,2,FALSE)</f>
        <v>Bulk Bricks</v>
      </c>
    </row>
    <row r="5709" spans="1:6" x14ac:dyDescent="0.3">
      <c r="A5709" t="s">
        <v>7029</v>
      </c>
      <c r="B5709" t="s">
        <v>7030</v>
      </c>
      <c r="C5709">
        <v>2003</v>
      </c>
      <c r="D5709">
        <v>254</v>
      </c>
      <c r="E5709">
        <v>100</v>
      </c>
      <c r="F5709" s="11" t="str">
        <f>VLOOKUP(Table13[[#This Row],[theme_id]],'Themes-name-data'!$A$1:$B$597,2,FALSE)</f>
        <v>Bulk Bricks</v>
      </c>
    </row>
    <row r="5710" spans="1:6" x14ac:dyDescent="0.3">
      <c r="A5710" t="s">
        <v>7031</v>
      </c>
      <c r="B5710" t="s">
        <v>7032</v>
      </c>
      <c r="C5710">
        <v>2003</v>
      </c>
      <c r="D5710">
        <v>254</v>
      </c>
      <c r="E5710">
        <v>50</v>
      </c>
      <c r="F5710" s="11" t="str">
        <f>VLOOKUP(Table13[[#This Row],[theme_id]],'Themes-name-data'!$A$1:$B$597,2,FALSE)</f>
        <v>Bulk Bricks</v>
      </c>
    </row>
    <row r="5711" spans="1:6" x14ac:dyDescent="0.3">
      <c r="A5711" t="s">
        <v>7037</v>
      </c>
      <c r="B5711" t="s">
        <v>7038</v>
      </c>
      <c r="C5711">
        <v>2003</v>
      </c>
      <c r="D5711">
        <v>459</v>
      </c>
      <c r="E5711">
        <v>4</v>
      </c>
      <c r="F5711" s="11" t="str">
        <f>VLOOKUP(Table13[[#This Row],[theme_id]],'Themes-name-data'!$A$1:$B$597,2,FALSE)</f>
        <v>Basketball</v>
      </c>
    </row>
    <row r="5712" spans="1:6" x14ac:dyDescent="0.3">
      <c r="A5712" t="s">
        <v>7064</v>
      </c>
      <c r="B5712" t="s">
        <v>7065</v>
      </c>
      <c r="C5712">
        <v>2003</v>
      </c>
      <c r="D5712">
        <v>505</v>
      </c>
      <c r="E5712">
        <v>16</v>
      </c>
      <c r="F5712" s="11" t="str">
        <f>VLOOKUP(Table13[[#This Row],[theme_id]],'Themes-name-data'!$A$1:$B$597,2,FALSE)</f>
        <v>Basic Set</v>
      </c>
    </row>
    <row r="5713" spans="1:6" x14ac:dyDescent="0.3">
      <c r="A5713" t="s">
        <v>7066</v>
      </c>
      <c r="B5713" t="s">
        <v>7067</v>
      </c>
      <c r="C5713">
        <v>2003</v>
      </c>
      <c r="D5713">
        <v>505</v>
      </c>
      <c r="E5713">
        <v>21</v>
      </c>
      <c r="F5713" s="11" t="str">
        <f>VLOOKUP(Table13[[#This Row],[theme_id]],'Themes-name-data'!$A$1:$B$597,2,FALSE)</f>
        <v>Basic Set</v>
      </c>
    </row>
    <row r="5714" spans="1:6" x14ac:dyDescent="0.3">
      <c r="A5714" t="s">
        <v>7068</v>
      </c>
      <c r="B5714" t="s">
        <v>7069</v>
      </c>
      <c r="C5714">
        <v>2003</v>
      </c>
      <c r="D5714">
        <v>505</v>
      </c>
      <c r="E5714">
        <v>23</v>
      </c>
      <c r="F5714" s="11" t="str">
        <f>VLOOKUP(Table13[[#This Row],[theme_id]],'Themes-name-data'!$A$1:$B$597,2,FALSE)</f>
        <v>Basic Set</v>
      </c>
    </row>
    <row r="5715" spans="1:6" x14ac:dyDescent="0.3">
      <c r="A5715" t="s">
        <v>7070</v>
      </c>
      <c r="B5715" t="s">
        <v>7071</v>
      </c>
      <c r="C5715">
        <v>2003</v>
      </c>
      <c r="D5715">
        <v>505</v>
      </c>
      <c r="E5715">
        <v>29</v>
      </c>
      <c r="F5715" s="11" t="str">
        <f>VLOOKUP(Table13[[#This Row],[theme_id]],'Themes-name-data'!$A$1:$B$597,2,FALSE)</f>
        <v>Basic Set</v>
      </c>
    </row>
    <row r="5716" spans="1:6" x14ac:dyDescent="0.3">
      <c r="A5716" t="s">
        <v>7072</v>
      </c>
      <c r="B5716" t="s">
        <v>7073</v>
      </c>
      <c r="C5716">
        <v>2003</v>
      </c>
      <c r="D5716">
        <v>505</v>
      </c>
      <c r="E5716">
        <v>52</v>
      </c>
      <c r="F5716" s="11" t="str">
        <f>VLOOKUP(Table13[[#This Row],[theme_id]],'Themes-name-data'!$A$1:$B$597,2,FALSE)</f>
        <v>Basic Set</v>
      </c>
    </row>
    <row r="5717" spans="1:6" x14ac:dyDescent="0.3">
      <c r="A5717" t="s">
        <v>7074</v>
      </c>
      <c r="B5717" t="s">
        <v>7075</v>
      </c>
      <c r="C5717">
        <v>2003</v>
      </c>
      <c r="D5717">
        <v>505</v>
      </c>
      <c r="E5717">
        <v>10</v>
      </c>
      <c r="F5717" s="11" t="str">
        <f>VLOOKUP(Table13[[#This Row],[theme_id]],'Themes-name-data'!$A$1:$B$597,2,FALSE)</f>
        <v>Basic Set</v>
      </c>
    </row>
    <row r="5718" spans="1:6" x14ac:dyDescent="0.3">
      <c r="A5718" t="s">
        <v>7076</v>
      </c>
      <c r="B5718" t="s">
        <v>7077</v>
      </c>
      <c r="C5718">
        <v>2003</v>
      </c>
      <c r="D5718">
        <v>505</v>
      </c>
      <c r="E5718">
        <v>11</v>
      </c>
      <c r="F5718" s="11" t="str">
        <f>VLOOKUP(Table13[[#This Row],[theme_id]],'Themes-name-data'!$A$1:$B$597,2,FALSE)</f>
        <v>Basic Set</v>
      </c>
    </row>
    <row r="5719" spans="1:6" x14ac:dyDescent="0.3">
      <c r="A5719" t="s">
        <v>7078</v>
      </c>
      <c r="B5719" t="s">
        <v>7079</v>
      </c>
      <c r="C5719">
        <v>2003</v>
      </c>
      <c r="D5719">
        <v>505</v>
      </c>
      <c r="E5719">
        <v>10</v>
      </c>
      <c r="F5719" s="11" t="str">
        <f>VLOOKUP(Table13[[#This Row],[theme_id]],'Themes-name-data'!$A$1:$B$597,2,FALSE)</f>
        <v>Basic Set</v>
      </c>
    </row>
    <row r="5720" spans="1:6" x14ac:dyDescent="0.3">
      <c r="A5720" t="s">
        <v>7085</v>
      </c>
      <c r="B5720" t="s">
        <v>7086</v>
      </c>
      <c r="C5720">
        <v>2003</v>
      </c>
      <c r="D5720">
        <v>459</v>
      </c>
      <c r="E5720">
        <v>4</v>
      </c>
      <c r="F5720" s="11" t="str">
        <f>VLOOKUP(Table13[[#This Row],[theme_id]],'Themes-name-data'!$A$1:$B$597,2,FALSE)</f>
        <v>Basketball</v>
      </c>
    </row>
    <row r="5721" spans="1:6" x14ac:dyDescent="0.3">
      <c r="A5721" t="s">
        <v>7087</v>
      </c>
      <c r="B5721" t="s">
        <v>7088</v>
      </c>
      <c r="C5721">
        <v>2003</v>
      </c>
      <c r="D5721">
        <v>459</v>
      </c>
      <c r="E5721">
        <v>4</v>
      </c>
      <c r="F5721" s="11" t="str">
        <f>VLOOKUP(Table13[[#This Row],[theme_id]],'Themes-name-data'!$A$1:$B$597,2,FALSE)</f>
        <v>Basketball</v>
      </c>
    </row>
    <row r="5722" spans="1:6" x14ac:dyDescent="0.3">
      <c r="A5722" t="s">
        <v>7095</v>
      </c>
      <c r="B5722" t="s">
        <v>7096</v>
      </c>
      <c r="C5722">
        <v>2003</v>
      </c>
      <c r="D5722">
        <v>460</v>
      </c>
      <c r="E5722">
        <v>68</v>
      </c>
      <c r="F5722" s="11" t="str">
        <f>VLOOKUP(Table13[[#This Row],[theme_id]],'Themes-name-data'!$A$1:$B$597,2,FALSE)</f>
        <v>Gravity Games</v>
      </c>
    </row>
    <row r="5723" spans="1:6" x14ac:dyDescent="0.3">
      <c r="A5723" t="s">
        <v>7097</v>
      </c>
      <c r="B5723" t="s">
        <v>7098</v>
      </c>
      <c r="C5723">
        <v>2003</v>
      </c>
      <c r="D5723">
        <v>460</v>
      </c>
      <c r="E5723">
        <v>81</v>
      </c>
      <c r="F5723" s="11" t="str">
        <f>VLOOKUP(Table13[[#This Row],[theme_id]],'Themes-name-data'!$A$1:$B$597,2,FALSE)</f>
        <v>Gravity Games</v>
      </c>
    </row>
    <row r="5724" spans="1:6" x14ac:dyDescent="0.3">
      <c r="A5724" t="s">
        <v>7099</v>
      </c>
      <c r="B5724" t="s">
        <v>7100</v>
      </c>
      <c r="C5724">
        <v>2003</v>
      </c>
      <c r="D5724">
        <v>460</v>
      </c>
      <c r="E5724">
        <v>92</v>
      </c>
      <c r="F5724" s="11" t="str">
        <f>VLOOKUP(Table13[[#This Row],[theme_id]],'Themes-name-data'!$A$1:$B$597,2,FALSE)</f>
        <v>Gravity Games</v>
      </c>
    </row>
    <row r="5725" spans="1:6" x14ac:dyDescent="0.3">
      <c r="A5725" t="s">
        <v>7101</v>
      </c>
      <c r="B5725" t="s">
        <v>7102</v>
      </c>
      <c r="C5725">
        <v>2003</v>
      </c>
      <c r="D5725">
        <v>460</v>
      </c>
      <c r="E5725">
        <v>197</v>
      </c>
      <c r="F5725" s="11" t="str">
        <f>VLOOKUP(Table13[[#This Row],[theme_id]],'Themes-name-data'!$A$1:$B$597,2,FALSE)</f>
        <v>Gravity Games</v>
      </c>
    </row>
    <row r="5726" spans="1:6" x14ac:dyDescent="0.3">
      <c r="A5726" t="s">
        <v>7103</v>
      </c>
      <c r="B5726" t="s">
        <v>7104</v>
      </c>
      <c r="C5726">
        <v>2003</v>
      </c>
      <c r="D5726">
        <v>461</v>
      </c>
      <c r="E5726">
        <v>46</v>
      </c>
      <c r="F5726" s="11" t="str">
        <f>VLOOKUP(Table13[[#This Row],[theme_id]],'Themes-name-data'!$A$1:$B$597,2,FALSE)</f>
        <v>Hockey</v>
      </c>
    </row>
    <row r="5727" spans="1:6" x14ac:dyDescent="0.3">
      <c r="A5727" t="s">
        <v>7107</v>
      </c>
      <c r="B5727" t="s">
        <v>7108</v>
      </c>
      <c r="C5727">
        <v>2003</v>
      </c>
      <c r="D5727">
        <v>461</v>
      </c>
      <c r="E5727">
        <v>47</v>
      </c>
      <c r="F5727" s="11" t="str">
        <f>VLOOKUP(Table13[[#This Row],[theme_id]],'Themes-name-data'!$A$1:$B$597,2,FALSE)</f>
        <v>Hockey</v>
      </c>
    </row>
    <row r="5728" spans="1:6" x14ac:dyDescent="0.3">
      <c r="A5728" t="s">
        <v>7109</v>
      </c>
      <c r="B5728" t="s">
        <v>7110</v>
      </c>
      <c r="C5728">
        <v>2003</v>
      </c>
      <c r="D5728">
        <v>461</v>
      </c>
      <c r="E5728">
        <v>48</v>
      </c>
      <c r="F5728" s="11" t="str">
        <f>VLOOKUP(Table13[[#This Row],[theme_id]],'Themes-name-data'!$A$1:$B$597,2,FALSE)</f>
        <v>Hockey</v>
      </c>
    </row>
    <row r="5729" spans="1:6" x14ac:dyDescent="0.3">
      <c r="A5729" t="s">
        <v>7111</v>
      </c>
      <c r="B5729" t="s">
        <v>7112</v>
      </c>
      <c r="C5729">
        <v>2003</v>
      </c>
      <c r="D5729">
        <v>461</v>
      </c>
      <c r="E5729">
        <v>45</v>
      </c>
      <c r="F5729" s="11" t="str">
        <f>VLOOKUP(Table13[[#This Row],[theme_id]],'Themes-name-data'!$A$1:$B$597,2,FALSE)</f>
        <v>Hockey</v>
      </c>
    </row>
    <row r="5730" spans="1:6" x14ac:dyDescent="0.3">
      <c r="A5730" t="s">
        <v>7113</v>
      </c>
      <c r="B5730" t="s">
        <v>7114</v>
      </c>
      <c r="C5730">
        <v>2003</v>
      </c>
      <c r="D5730">
        <v>461</v>
      </c>
      <c r="E5730">
        <v>153</v>
      </c>
      <c r="F5730" s="11" t="str">
        <f>VLOOKUP(Table13[[#This Row],[theme_id]],'Themes-name-data'!$A$1:$B$597,2,FALSE)</f>
        <v>Hockey</v>
      </c>
    </row>
    <row r="5731" spans="1:6" x14ac:dyDescent="0.3">
      <c r="A5731" t="s">
        <v>7115</v>
      </c>
      <c r="B5731" t="s">
        <v>7116</v>
      </c>
      <c r="C5731">
        <v>2003</v>
      </c>
      <c r="D5731">
        <v>461</v>
      </c>
      <c r="E5731">
        <v>152</v>
      </c>
      <c r="F5731" s="11" t="str">
        <f>VLOOKUP(Table13[[#This Row],[theme_id]],'Themes-name-data'!$A$1:$B$597,2,FALSE)</f>
        <v>Hockey</v>
      </c>
    </row>
    <row r="5732" spans="1:6" x14ac:dyDescent="0.3">
      <c r="A5732" t="s">
        <v>7117</v>
      </c>
      <c r="B5732" t="s">
        <v>7118</v>
      </c>
      <c r="C5732">
        <v>2003</v>
      </c>
      <c r="D5732">
        <v>459</v>
      </c>
      <c r="E5732">
        <v>19</v>
      </c>
      <c r="F5732" s="11" t="str">
        <f>VLOOKUP(Table13[[#This Row],[theme_id]],'Themes-name-data'!$A$1:$B$597,2,FALSE)</f>
        <v>Basketball</v>
      </c>
    </row>
    <row r="5733" spans="1:6" x14ac:dyDescent="0.3">
      <c r="A5733" t="s">
        <v>7119</v>
      </c>
      <c r="B5733" t="s">
        <v>7120</v>
      </c>
      <c r="C5733">
        <v>2003</v>
      </c>
      <c r="D5733">
        <v>459</v>
      </c>
      <c r="E5733">
        <v>19</v>
      </c>
      <c r="F5733" s="11" t="str">
        <f>VLOOKUP(Table13[[#This Row],[theme_id]],'Themes-name-data'!$A$1:$B$597,2,FALSE)</f>
        <v>Basketball</v>
      </c>
    </row>
    <row r="5734" spans="1:6" x14ac:dyDescent="0.3">
      <c r="A5734" t="s">
        <v>7121</v>
      </c>
      <c r="B5734" t="s">
        <v>7122</v>
      </c>
      <c r="C5734">
        <v>2003</v>
      </c>
      <c r="D5734">
        <v>459</v>
      </c>
      <c r="E5734">
        <v>17</v>
      </c>
      <c r="F5734" s="11" t="str">
        <f>VLOOKUP(Table13[[#This Row],[theme_id]],'Themes-name-data'!$A$1:$B$597,2,FALSE)</f>
        <v>Basketball</v>
      </c>
    </row>
    <row r="5735" spans="1:6" x14ac:dyDescent="0.3">
      <c r="A5735" t="s">
        <v>7123</v>
      </c>
      <c r="B5735" t="s">
        <v>7124</v>
      </c>
      <c r="C5735">
        <v>2003</v>
      </c>
      <c r="D5735">
        <v>459</v>
      </c>
      <c r="E5735">
        <v>17</v>
      </c>
      <c r="F5735" s="11" t="str">
        <f>VLOOKUP(Table13[[#This Row],[theme_id]],'Themes-name-data'!$A$1:$B$597,2,FALSE)</f>
        <v>Basketball</v>
      </c>
    </row>
    <row r="5736" spans="1:6" x14ac:dyDescent="0.3">
      <c r="A5736" t="s">
        <v>7125</v>
      </c>
      <c r="B5736" t="s">
        <v>7126</v>
      </c>
      <c r="C5736">
        <v>2003</v>
      </c>
      <c r="D5736">
        <v>459</v>
      </c>
      <c r="E5736">
        <v>17</v>
      </c>
      <c r="F5736" s="11" t="str">
        <f>VLOOKUP(Table13[[#This Row],[theme_id]],'Themes-name-data'!$A$1:$B$597,2,FALSE)</f>
        <v>Basketball</v>
      </c>
    </row>
    <row r="5737" spans="1:6" x14ac:dyDescent="0.3">
      <c r="A5737" t="s">
        <v>7127</v>
      </c>
      <c r="B5737" t="s">
        <v>7128</v>
      </c>
      <c r="C5737">
        <v>2003</v>
      </c>
      <c r="D5737">
        <v>459</v>
      </c>
      <c r="E5737">
        <v>17</v>
      </c>
      <c r="F5737" s="11" t="str">
        <f>VLOOKUP(Table13[[#This Row],[theme_id]],'Themes-name-data'!$A$1:$B$597,2,FALSE)</f>
        <v>Basketball</v>
      </c>
    </row>
    <row r="5738" spans="1:6" x14ac:dyDescent="0.3">
      <c r="A5738" t="s">
        <v>7144</v>
      </c>
      <c r="B5738" t="s">
        <v>7145</v>
      </c>
      <c r="C5738">
        <v>2003</v>
      </c>
      <c r="D5738">
        <v>459</v>
      </c>
      <c r="E5738">
        <v>15</v>
      </c>
      <c r="F5738" s="11" t="str">
        <f>VLOOKUP(Table13[[#This Row],[theme_id]],'Themes-name-data'!$A$1:$B$597,2,FALSE)</f>
        <v>Basketball</v>
      </c>
    </row>
    <row r="5739" spans="1:6" x14ac:dyDescent="0.3">
      <c r="A5739" t="s">
        <v>7148</v>
      </c>
      <c r="B5739" t="s">
        <v>7149</v>
      </c>
      <c r="C5739">
        <v>2003</v>
      </c>
      <c r="D5739">
        <v>459</v>
      </c>
      <c r="E5739">
        <v>15</v>
      </c>
      <c r="F5739" s="11" t="str">
        <f>VLOOKUP(Table13[[#This Row],[theme_id]],'Themes-name-data'!$A$1:$B$597,2,FALSE)</f>
        <v>Basketball</v>
      </c>
    </row>
    <row r="5740" spans="1:6" x14ac:dyDescent="0.3">
      <c r="A5740" t="s">
        <v>7152</v>
      </c>
      <c r="B5740" t="s">
        <v>7153</v>
      </c>
      <c r="C5740">
        <v>2003</v>
      </c>
      <c r="D5740">
        <v>459</v>
      </c>
      <c r="E5740">
        <v>16</v>
      </c>
      <c r="F5740" s="11" t="str">
        <f>VLOOKUP(Table13[[#This Row],[theme_id]],'Themes-name-data'!$A$1:$B$597,2,FALSE)</f>
        <v>Basketball</v>
      </c>
    </row>
    <row r="5741" spans="1:6" x14ac:dyDescent="0.3">
      <c r="A5741" t="s">
        <v>7154</v>
      </c>
      <c r="B5741" t="s">
        <v>7155</v>
      </c>
      <c r="C5741">
        <v>2003</v>
      </c>
      <c r="D5741">
        <v>459</v>
      </c>
      <c r="E5741">
        <v>15</v>
      </c>
      <c r="F5741" s="11" t="str">
        <f>VLOOKUP(Table13[[#This Row],[theme_id]],'Themes-name-data'!$A$1:$B$597,2,FALSE)</f>
        <v>Basketball</v>
      </c>
    </row>
    <row r="5742" spans="1:6" x14ac:dyDescent="0.3">
      <c r="A5742" t="s">
        <v>7156</v>
      </c>
      <c r="B5742" t="s">
        <v>7157</v>
      </c>
      <c r="C5742">
        <v>2003</v>
      </c>
      <c r="D5742">
        <v>459</v>
      </c>
      <c r="E5742">
        <v>15</v>
      </c>
      <c r="F5742" s="11" t="str">
        <f>VLOOKUP(Table13[[#This Row],[theme_id]],'Themes-name-data'!$A$1:$B$597,2,FALSE)</f>
        <v>Basketball</v>
      </c>
    </row>
    <row r="5743" spans="1:6" x14ac:dyDescent="0.3">
      <c r="A5743" t="s">
        <v>7158</v>
      </c>
      <c r="B5743" t="s">
        <v>7159</v>
      </c>
      <c r="C5743">
        <v>2003</v>
      </c>
      <c r="D5743">
        <v>459</v>
      </c>
      <c r="E5743">
        <v>15</v>
      </c>
      <c r="F5743" s="11" t="str">
        <f>VLOOKUP(Table13[[#This Row],[theme_id]],'Themes-name-data'!$A$1:$B$597,2,FALSE)</f>
        <v>Basketball</v>
      </c>
    </row>
    <row r="5744" spans="1:6" x14ac:dyDescent="0.3">
      <c r="A5744" t="s">
        <v>7160</v>
      </c>
      <c r="B5744" t="s">
        <v>7161</v>
      </c>
      <c r="C5744">
        <v>2003</v>
      </c>
      <c r="D5744">
        <v>459</v>
      </c>
      <c r="E5744">
        <v>15</v>
      </c>
      <c r="F5744" s="11" t="str">
        <f>VLOOKUP(Table13[[#This Row],[theme_id]],'Themes-name-data'!$A$1:$B$597,2,FALSE)</f>
        <v>Basketball</v>
      </c>
    </row>
    <row r="5745" spans="1:6" x14ac:dyDescent="0.3">
      <c r="A5745" t="s">
        <v>7162</v>
      </c>
      <c r="B5745" t="s">
        <v>7163</v>
      </c>
      <c r="C5745">
        <v>2003</v>
      </c>
      <c r="D5745">
        <v>459</v>
      </c>
      <c r="E5745">
        <v>15</v>
      </c>
      <c r="F5745" s="11" t="str">
        <f>VLOOKUP(Table13[[#This Row],[theme_id]],'Themes-name-data'!$A$1:$B$597,2,FALSE)</f>
        <v>Basketball</v>
      </c>
    </row>
    <row r="5746" spans="1:6" x14ac:dyDescent="0.3">
      <c r="A5746" t="s">
        <v>7185</v>
      </c>
      <c r="B5746" t="s">
        <v>7186</v>
      </c>
      <c r="C5746">
        <v>2003</v>
      </c>
      <c r="D5746">
        <v>459</v>
      </c>
      <c r="E5746">
        <v>47</v>
      </c>
      <c r="F5746" s="11" t="str">
        <f>VLOOKUP(Table13[[#This Row],[theme_id]],'Themes-name-data'!$A$1:$B$597,2,FALSE)</f>
        <v>Basketball</v>
      </c>
    </row>
    <row r="5747" spans="1:6" x14ac:dyDescent="0.3">
      <c r="A5747" t="s">
        <v>7187</v>
      </c>
      <c r="B5747" t="s">
        <v>7188</v>
      </c>
      <c r="C5747">
        <v>2003</v>
      </c>
      <c r="D5747">
        <v>460</v>
      </c>
      <c r="E5747">
        <v>226</v>
      </c>
      <c r="F5747" s="11" t="str">
        <f>VLOOKUP(Table13[[#This Row],[theme_id]],'Themes-name-data'!$A$1:$B$597,2,FALSE)</f>
        <v>Gravity Games</v>
      </c>
    </row>
    <row r="5748" spans="1:6" x14ac:dyDescent="0.3">
      <c r="A5748" t="s">
        <v>7189</v>
      </c>
      <c r="B5748" t="s">
        <v>7190</v>
      </c>
      <c r="C5748">
        <v>2003</v>
      </c>
      <c r="D5748">
        <v>504</v>
      </c>
      <c r="E5748">
        <v>8</v>
      </c>
      <c r="F5748" s="11" t="str">
        <f>VLOOKUP(Table13[[#This Row],[theme_id]],'Themes-name-data'!$A$1:$B$597,2,FALSE)</f>
        <v>Duplo</v>
      </c>
    </row>
    <row r="5749" spans="1:6" x14ac:dyDescent="0.3">
      <c r="A5749" t="s">
        <v>7191</v>
      </c>
      <c r="B5749" t="s">
        <v>7192</v>
      </c>
      <c r="C5749">
        <v>2003</v>
      </c>
      <c r="D5749">
        <v>504</v>
      </c>
      <c r="E5749">
        <v>14</v>
      </c>
      <c r="F5749" s="11" t="str">
        <f>VLOOKUP(Table13[[#This Row],[theme_id]],'Themes-name-data'!$A$1:$B$597,2,FALSE)</f>
        <v>Duplo</v>
      </c>
    </row>
    <row r="5750" spans="1:6" x14ac:dyDescent="0.3">
      <c r="A5750" t="s">
        <v>7193</v>
      </c>
      <c r="B5750" t="s">
        <v>7194</v>
      </c>
      <c r="C5750">
        <v>2003</v>
      </c>
      <c r="D5750">
        <v>504</v>
      </c>
      <c r="E5750">
        <v>17</v>
      </c>
      <c r="F5750" s="11" t="str">
        <f>VLOOKUP(Table13[[#This Row],[theme_id]],'Themes-name-data'!$A$1:$B$597,2,FALSE)</f>
        <v>Duplo</v>
      </c>
    </row>
    <row r="5751" spans="1:6" x14ac:dyDescent="0.3">
      <c r="A5751" t="s">
        <v>7195</v>
      </c>
      <c r="B5751" t="s">
        <v>7196</v>
      </c>
      <c r="C5751">
        <v>2003</v>
      </c>
      <c r="D5751">
        <v>504</v>
      </c>
      <c r="E5751">
        <v>22</v>
      </c>
      <c r="F5751" s="11" t="str">
        <f>VLOOKUP(Table13[[#This Row],[theme_id]],'Themes-name-data'!$A$1:$B$597,2,FALSE)</f>
        <v>Duplo</v>
      </c>
    </row>
    <row r="5752" spans="1:6" x14ac:dyDescent="0.3">
      <c r="A5752" t="s">
        <v>7197</v>
      </c>
      <c r="B5752" t="s">
        <v>7198</v>
      </c>
      <c r="C5752">
        <v>2003</v>
      </c>
      <c r="D5752">
        <v>504</v>
      </c>
      <c r="E5752">
        <v>24</v>
      </c>
      <c r="F5752" s="11" t="str">
        <f>VLOOKUP(Table13[[#This Row],[theme_id]],'Themes-name-data'!$A$1:$B$597,2,FALSE)</f>
        <v>Duplo</v>
      </c>
    </row>
    <row r="5753" spans="1:6" x14ac:dyDescent="0.3">
      <c r="A5753" t="s">
        <v>7324</v>
      </c>
      <c r="B5753" t="s">
        <v>7325</v>
      </c>
      <c r="C5753">
        <v>2003</v>
      </c>
      <c r="D5753">
        <v>632</v>
      </c>
      <c r="E5753">
        <v>11</v>
      </c>
      <c r="F5753" s="11" t="str">
        <f>VLOOKUP(Table13[[#This Row],[theme_id]],'Themes-name-data'!$A$1:$B$597,2,FALSE)</f>
        <v>Town</v>
      </c>
    </row>
    <row r="5754" spans="1:6" x14ac:dyDescent="0.3">
      <c r="A5754" t="s">
        <v>7326</v>
      </c>
      <c r="B5754" t="s">
        <v>7233</v>
      </c>
      <c r="C5754">
        <v>2003</v>
      </c>
      <c r="D5754">
        <v>632</v>
      </c>
      <c r="E5754">
        <v>32</v>
      </c>
      <c r="F5754" s="11" t="str">
        <f>VLOOKUP(Table13[[#This Row],[theme_id]],'Themes-name-data'!$A$1:$B$597,2,FALSE)</f>
        <v>Town</v>
      </c>
    </row>
    <row r="5755" spans="1:6" x14ac:dyDescent="0.3">
      <c r="A5755" t="s">
        <v>7327</v>
      </c>
      <c r="B5755" t="s">
        <v>7328</v>
      </c>
      <c r="C5755">
        <v>2003</v>
      </c>
      <c r="D5755">
        <v>632</v>
      </c>
      <c r="E5755">
        <v>40</v>
      </c>
      <c r="F5755" s="11" t="str">
        <f>VLOOKUP(Table13[[#This Row],[theme_id]],'Themes-name-data'!$A$1:$B$597,2,FALSE)</f>
        <v>Town</v>
      </c>
    </row>
    <row r="5756" spans="1:6" x14ac:dyDescent="0.3">
      <c r="A5756" t="s">
        <v>7384</v>
      </c>
      <c r="B5756" t="s">
        <v>7385</v>
      </c>
      <c r="C5756">
        <v>2003</v>
      </c>
      <c r="D5756">
        <v>440</v>
      </c>
      <c r="E5756">
        <v>2</v>
      </c>
      <c r="F5756" s="11" t="str">
        <f>VLOOKUP(Table13[[#This Row],[theme_id]],'Themes-name-data'!$A$1:$B$597,2,FALSE)</f>
        <v>Primo</v>
      </c>
    </row>
    <row r="5757" spans="1:6" x14ac:dyDescent="0.3">
      <c r="A5757" t="s">
        <v>7437</v>
      </c>
      <c r="B5757" t="s">
        <v>7438</v>
      </c>
      <c r="C5757">
        <v>2003</v>
      </c>
      <c r="D5757">
        <v>254</v>
      </c>
      <c r="E5757">
        <v>100</v>
      </c>
      <c r="F5757" s="11" t="str">
        <f>VLOOKUP(Table13[[#This Row],[theme_id]],'Themes-name-data'!$A$1:$B$597,2,FALSE)</f>
        <v>Bulk Bricks</v>
      </c>
    </row>
    <row r="5758" spans="1:6" x14ac:dyDescent="0.3">
      <c r="A5758" t="s">
        <v>7439</v>
      </c>
      <c r="B5758" t="s">
        <v>7440</v>
      </c>
      <c r="C5758">
        <v>2003</v>
      </c>
      <c r="D5758">
        <v>254</v>
      </c>
      <c r="E5758">
        <v>100</v>
      </c>
      <c r="F5758" s="11" t="str">
        <f>VLOOKUP(Table13[[#This Row],[theme_id]],'Themes-name-data'!$A$1:$B$597,2,FALSE)</f>
        <v>Bulk Bricks</v>
      </c>
    </row>
    <row r="5759" spans="1:6" x14ac:dyDescent="0.3">
      <c r="A5759" t="s">
        <v>7489</v>
      </c>
      <c r="B5759" t="s">
        <v>7490</v>
      </c>
      <c r="C5759">
        <v>2003</v>
      </c>
      <c r="D5759">
        <v>254</v>
      </c>
      <c r="E5759">
        <v>100</v>
      </c>
      <c r="F5759" s="11" t="str">
        <f>VLOOKUP(Table13[[#This Row],[theme_id]],'Themes-name-data'!$A$1:$B$597,2,FALSE)</f>
        <v>Bulk Bricks</v>
      </c>
    </row>
    <row r="5760" spans="1:6" x14ac:dyDescent="0.3">
      <c r="A5760" t="s">
        <v>7497</v>
      </c>
      <c r="B5760" t="s">
        <v>7498</v>
      </c>
      <c r="C5760">
        <v>2003</v>
      </c>
      <c r="D5760">
        <v>254</v>
      </c>
      <c r="E5760">
        <v>100</v>
      </c>
      <c r="F5760" s="11" t="str">
        <f>VLOOKUP(Table13[[#This Row],[theme_id]],'Themes-name-data'!$A$1:$B$597,2,FALSE)</f>
        <v>Bulk Bricks</v>
      </c>
    </row>
    <row r="5761" spans="1:6" x14ac:dyDescent="0.3">
      <c r="A5761" t="s">
        <v>7499</v>
      </c>
      <c r="B5761" t="s">
        <v>7500</v>
      </c>
      <c r="C5761">
        <v>2003</v>
      </c>
      <c r="D5761">
        <v>254</v>
      </c>
      <c r="E5761">
        <v>50</v>
      </c>
      <c r="F5761" s="11" t="str">
        <f>VLOOKUP(Table13[[#This Row],[theme_id]],'Themes-name-data'!$A$1:$B$597,2,FALSE)</f>
        <v>Bulk Bricks</v>
      </c>
    </row>
    <row r="5762" spans="1:6" x14ac:dyDescent="0.3">
      <c r="A5762" t="s">
        <v>7501</v>
      </c>
      <c r="B5762" t="s">
        <v>7502</v>
      </c>
      <c r="C5762">
        <v>2003</v>
      </c>
      <c r="D5762">
        <v>254</v>
      </c>
      <c r="E5762">
        <v>50</v>
      </c>
      <c r="F5762" s="11" t="str">
        <f>VLOOKUP(Table13[[#This Row],[theme_id]],'Themes-name-data'!$A$1:$B$597,2,FALSE)</f>
        <v>Bulk Bricks</v>
      </c>
    </row>
    <row r="5763" spans="1:6" x14ac:dyDescent="0.3">
      <c r="A5763" t="s">
        <v>7503</v>
      </c>
      <c r="B5763" t="s">
        <v>7504</v>
      </c>
      <c r="C5763">
        <v>2003</v>
      </c>
      <c r="D5763">
        <v>254</v>
      </c>
      <c r="E5763">
        <v>25</v>
      </c>
      <c r="F5763" s="11" t="str">
        <f>VLOOKUP(Table13[[#This Row],[theme_id]],'Themes-name-data'!$A$1:$B$597,2,FALSE)</f>
        <v>Bulk Bricks</v>
      </c>
    </row>
    <row r="5764" spans="1:6" x14ac:dyDescent="0.3">
      <c r="A5764" t="s">
        <v>8164</v>
      </c>
      <c r="B5764" t="s">
        <v>8165</v>
      </c>
      <c r="C5764">
        <v>2003</v>
      </c>
      <c r="D5764">
        <v>37</v>
      </c>
      <c r="E5764">
        <v>1000</v>
      </c>
      <c r="F5764" s="11" t="str">
        <f>VLOOKUP(Table13[[#This Row],[theme_id]],'Themes-name-data'!$A$1:$B$597,2,FALSE)</f>
        <v>Basic Set</v>
      </c>
    </row>
    <row r="5765" spans="1:6" x14ac:dyDescent="0.3">
      <c r="A5765" t="s">
        <v>8182</v>
      </c>
      <c r="B5765" t="s">
        <v>8183</v>
      </c>
      <c r="C5765">
        <v>2003</v>
      </c>
      <c r="D5765">
        <v>37</v>
      </c>
      <c r="E5765">
        <v>500</v>
      </c>
      <c r="F5765" s="11" t="str">
        <f>VLOOKUP(Table13[[#This Row],[theme_id]],'Themes-name-data'!$A$1:$B$597,2,FALSE)</f>
        <v>Basic Set</v>
      </c>
    </row>
    <row r="5766" spans="1:6" x14ac:dyDescent="0.3">
      <c r="A5766" t="s">
        <v>8330</v>
      </c>
      <c r="B5766" t="s">
        <v>8331</v>
      </c>
      <c r="C5766">
        <v>2003</v>
      </c>
      <c r="D5766">
        <v>37</v>
      </c>
      <c r="E5766">
        <v>55</v>
      </c>
      <c r="F5766" s="11" t="str">
        <f>VLOOKUP(Table13[[#This Row],[theme_id]],'Themes-name-data'!$A$1:$B$597,2,FALSE)</f>
        <v>Basic Set</v>
      </c>
    </row>
    <row r="5767" spans="1:6" x14ac:dyDescent="0.3">
      <c r="A5767" t="s">
        <v>8344</v>
      </c>
      <c r="B5767" t="s">
        <v>8345</v>
      </c>
      <c r="C5767">
        <v>2003</v>
      </c>
      <c r="D5767">
        <v>214</v>
      </c>
      <c r="E5767">
        <v>300</v>
      </c>
      <c r="F5767" s="11" t="str">
        <f>VLOOKUP(Table13[[#This Row],[theme_id]],'Themes-name-data'!$A$1:$B$597,2,FALSE)</f>
        <v>Creator</v>
      </c>
    </row>
    <row r="5768" spans="1:6" x14ac:dyDescent="0.3">
      <c r="A5768" t="s">
        <v>8373</v>
      </c>
      <c r="B5768" t="s">
        <v>8374</v>
      </c>
      <c r="C5768">
        <v>2003</v>
      </c>
      <c r="D5768">
        <v>37</v>
      </c>
      <c r="E5768">
        <v>100</v>
      </c>
      <c r="F5768" s="11" t="str">
        <f>VLOOKUP(Table13[[#This Row],[theme_id]],'Themes-name-data'!$A$1:$B$597,2,FALSE)</f>
        <v>Basic Set</v>
      </c>
    </row>
    <row r="5769" spans="1:6" x14ac:dyDescent="0.3">
      <c r="A5769" t="s">
        <v>8394</v>
      </c>
      <c r="B5769" t="s">
        <v>8395</v>
      </c>
      <c r="C5769">
        <v>2003</v>
      </c>
      <c r="D5769">
        <v>37</v>
      </c>
      <c r="E5769">
        <v>100</v>
      </c>
      <c r="F5769" s="11" t="str">
        <f>VLOOKUP(Table13[[#This Row],[theme_id]],'Themes-name-data'!$A$1:$B$597,2,FALSE)</f>
        <v>Basic Set</v>
      </c>
    </row>
    <row r="5770" spans="1:6" x14ac:dyDescent="0.3">
      <c r="A5770" t="s">
        <v>8409</v>
      </c>
      <c r="B5770" t="s">
        <v>8410</v>
      </c>
      <c r="C5770">
        <v>2003</v>
      </c>
      <c r="D5770">
        <v>37</v>
      </c>
      <c r="E5770">
        <v>500</v>
      </c>
      <c r="F5770" s="11" t="str">
        <f>VLOOKUP(Table13[[#This Row],[theme_id]],'Themes-name-data'!$A$1:$B$597,2,FALSE)</f>
        <v>Basic Set</v>
      </c>
    </row>
    <row r="5771" spans="1:6" x14ac:dyDescent="0.3">
      <c r="A5771" t="s">
        <v>8428</v>
      </c>
      <c r="B5771" t="s">
        <v>8429</v>
      </c>
      <c r="C5771">
        <v>2003</v>
      </c>
      <c r="D5771">
        <v>37</v>
      </c>
      <c r="E5771">
        <v>500</v>
      </c>
      <c r="F5771" s="11" t="str">
        <f>VLOOKUP(Table13[[#This Row],[theme_id]],'Themes-name-data'!$A$1:$B$597,2,FALSE)</f>
        <v>Basic Set</v>
      </c>
    </row>
    <row r="5772" spans="1:6" x14ac:dyDescent="0.3">
      <c r="A5772" t="s">
        <v>8614</v>
      </c>
      <c r="B5772" t="s">
        <v>2416</v>
      </c>
      <c r="C5772">
        <v>2003</v>
      </c>
      <c r="D5772">
        <v>466</v>
      </c>
      <c r="E5772">
        <v>33</v>
      </c>
      <c r="F5772" s="11" t="str">
        <f>VLOOKUP(Table13[[#This Row],[theme_id]],'Themes-name-data'!$A$1:$B$597,2,FALSE)</f>
        <v>Airport</v>
      </c>
    </row>
    <row r="5773" spans="1:6" x14ac:dyDescent="0.3">
      <c r="A5773" t="s">
        <v>8630</v>
      </c>
      <c r="B5773" t="s">
        <v>8631</v>
      </c>
      <c r="C5773">
        <v>2003</v>
      </c>
      <c r="D5773">
        <v>505</v>
      </c>
      <c r="E5773">
        <v>90</v>
      </c>
      <c r="F5773" s="11" t="str">
        <f>VLOOKUP(Table13[[#This Row],[theme_id]],'Themes-name-data'!$A$1:$B$597,2,FALSE)</f>
        <v>Basic Set</v>
      </c>
    </row>
    <row r="5774" spans="1:6" x14ac:dyDescent="0.3">
      <c r="A5774" t="s">
        <v>8702</v>
      </c>
      <c r="B5774" t="s">
        <v>8703</v>
      </c>
      <c r="C5774">
        <v>2003</v>
      </c>
      <c r="D5774">
        <v>204</v>
      </c>
      <c r="E5774">
        <v>517</v>
      </c>
      <c r="F5774" s="11" t="str">
        <f>VLOOKUP(Table13[[#This Row],[theme_id]],'Themes-name-data'!$A$1:$B$597,2,FALSE)</f>
        <v>Designer Sets</v>
      </c>
    </row>
    <row r="5775" spans="1:6" x14ac:dyDescent="0.3">
      <c r="A5775" t="s">
        <v>8706</v>
      </c>
      <c r="B5775" t="s">
        <v>8707</v>
      </c>
      <c r="C5775">
        <v>2003</v>
      </c>
      <c r="D5775">
        <v>204</v>
      </c>
      <c r="E5775">
        <v>0</v>
      </c>
      <c r="F5775" s="11" t="str">
        <f>VLOOKUP(Table13[[#This Row],[theme_id]],'Themes-name-data'!$A$1:$B$597,2,FALSE)</f>
        <v>Designer Sets</v>
      </c>
    </row>
    <row r="5776" spans="1:6" x14ac:dyDescent="0.3">
      <c r="A5776" t="s">
        <v>8789</v>
      </c>
      <c r="B5776" t="s">
        <v>8790</v>
      </c>
      <c r="C5776">
        <v>2003</v>
      </c>
      <c r="D5776">
        <v>406</v>
      </c>
      <c r="E5776">
        <v>243</v>
      </c>
      <c r="F5776" s="11" t="str">
        <f>VLOOKUP(Table13[[#This Row],[theme_id]],'Themes-name-data'!$A$1:$B$597,2,FALSE)</f>
        <v>Inventor</v>
      </c>
    </row>
    <row r="5777" spans="1:6" x14ac:dyDescent="0.3">
      <c r="A5777" t="s">
        <v>8793</v>
      </c>
      <c r="B5777" t="s">
        <v>8794</v>
      </c>
      <c r="C5777">
        <v>2003</v>
      </c>
      <c r="D5777">
        <v>406</v>
      </c>
      <c r="E5777">
        <v>319</v>
      </c>
      <c r="F5777" s="11" t="str">
        <f>VLOOKUP(Table13[[#This Row],[theme_id]],'Themes-name-data'!$A$1:$B$597,2,FALSE)</f>
        <v>Inventor</v>
      </c>
    </row>
    <row r="5778" spans="1:6" x14ac:dyDescent="0.3">
      <c r="A5778" t="s">
        <v>8795</v>
      </c>
      <c r="B5778" t="s">
        <v>8796</v>
      </c>
      <c r="C5778">
        <v>2003</v>
      </c>
      <c r="D5778">
        <v>406</v>
      </c>
      <c r="E5778">
        <v>256</v>
      </c>
      <c r="F5778" s="11" t="str">
        <f>VLOOKUP(Table13[[#This Row],[theme_id]],'Themes-name-data'!$A$1:$B$597,2,FALSE)</f>
        <v>Inventor</v>
      </c>
    </row>
    <row r="5779" spans="1:6" x14ac:dyDescent="0.3">
      <c r="A5779" t="s">
        <v>8797</v>
      </c>
      <c r="B5779" t="s">
        <v>8798</v>
      </c>
      <c r="C5779">
        <v>2003</v>
      </c>
      <c r="D5779">
        <v>406</v>
      </c>
      <c r="E5779">
        <v>344</v>
      </c>
      <c r="F5779" s="11" t="str">
        <f>VLOOKUP(Table13[[#This Row],[theme_id]],'Themes-name-data'!$A$1:$B$597,2,FALSE)</f>
        <v>Inventor</v>
      </c>
    </row>
    <row r="5780" spans="1:6" x14ac:dyDescent="0.3">
      <c r="A5780" t="s">
        <v>8799</v>
      </c>
      <c r="B5780" t="s">
        <v>8800</v>
      </c>
      <c r="C5780">
        <v>2003</v>
      </c>
      <c r="D5780">
        <v>204</v>
      </c>
      <c r="E5780">
        <v>216</v>
      </c>
      <c r="F5780" s="11" t="str">
        <f>VLOOKUP(Table13[[#This Row],[theme_id]],'Themes-name-data'!$A$1:$B$597,2,FALSE)</f>
        <v>Designer Sets</v>
      </c>
    </row>
    <row r="5781" spans="1:6" x14ac:dyDescent="0.3">
      <c r="A5781" t="s">
        <v>8801</v>
      </c>
      <c r="B5781" t="s">
        <v>8802</v>
      </c>
      <c r="C5781">
        <v>2003</v>
      </c>
      <c r="D5781">
        <v>204</v>
      </c>
      <c r="E5781">
        <v>229</v>
      </c>
      <c r="F5781" s="11" t="str">
        <f>VLOOKUP(Table13[[#This Row],[theme_id]],'Themes-name-data'!$A$1:$B$597,2,FALSE)</f>
        <v>Designer Sets</v>
      </c>
    </row>
    <row r="5782" spans="1:6" x14ac:dyDescent="0.3">
      <c r="A5782" t="s">
        <v>8803</v>
      </c>
      <c r="B5782" t="s">
        <v>8804</v>
      </c>
      <c r="C5782">
        <v>2003</v>
      </c>
      <c r="D5782">
        <v>204</v>
      </c>
      <c r="E5782">
        <v>197</v>
      </c>
      <c r="F5782" s="11" t="str">
        <f>VLOOKUP(Table13[[#This Row],[theme_id]],'Themes-name-data'!$A$1:$B$597,2,FALSE)</f>
        <v>Designer Sets</v>
      </c>
    </row>
    <row r="5783" spans="1:6" x14ac:dyDescent="0.3">
      <c r="A5783" t="s">
        <v>8805</v>
      </c>
      <c r="B5783" t="s">
        <v>8806</v>
      </c>
      <c r="C5783">
        <v>2003</v>
      </c>
      <c r="D5783">
        <v>204</v>
      </c>
      <c r="E5783">
        <v>326</v>
      </c>
      <c r="F5783" s="11" t="str">
        <f>VLOOKUP(Table13[[#This Row],[theme_id]],'Themes-name-data'!$A$1:$B$597,2,FALSE)</f>
        <v>Designer Sets</v>
      </c>
    </row>
    <row r="5784" spans="1:6" x14ac:dyDescent="0.3">
      <c r="A5784" t="s">
        <v>8809</v>
      </c>
      <c r="B5784" t="s">
        <v>8810</v>
      </c>
      <c r="C5784">
        <v>2003</v>
      </c>
      <c r="D5784">
        <v>204</v>
      </c>
      <c r="E5784">
        <v>293</v>
      </c>
      <c r="F5784" s="11" t="str">
        <f>VLOOKUP(Table13[[#This Row],[theme_id]],'Themes-name-data'!$A$1:$B$597,2,FALSE)</f>
        <v>Designer Sets</v>
      </c>
    </row>
    <row r="5785" spans="1:6" x14ac:dyDescent="0.3">
      <c r="A5785" t="s">
        <v>8833</v>
      </c>
      <c r="B5785" t="s">
        <v>8834</v>
      </c>
      <c r="C5785">
        <v>2003</v>
      </c>
      <c r="D5785">
        <v>204</v>
      </c>
      <c r="E5785">
        <v>487</v>
      </c>
      <c r="F5785" s="11" t="str">
        <f>VLOOKUP(Table13[[#This Row],[theme_id]],'Themes-name-data'!$A$1:$B$597,2,FALSE)</f>
        <v>Designer Sets</v>
      </c>
    </row>
    <row r="5786" spans="1:6" x14ac:dyDescent="0.3">
      <c r="A5786" t="s">
        <v>10011</v>
      </c>
      <c r="B5786" t="s">
        <v>10012</v>
      </c>
      <c r="C5786">
        <v>2003</v>
      </c>
      <c r="D5786">
        <v>501</v>
      </c>
      <c r="E5786">
        <v>31</v>
      </c>
      <c r="F5786" s="11" t="str">
        <f>VLOOKUP(Table13[[#This Row],[theme_id]],'Themes-name-data'!$A$1:$B$597,2,FALSE)</f>
        <v>Gear</v>
      </c>
    </row>
    <row r="5787" spans="1:6" x14ac:dyDescent="0.3">
      <c r="A5787" t="s">
        <v>10171</v>
      </c>
      <c r="B5787" t="s">
        <v>10172</v>
      </c>
      <c r="C5787">
        <v>2003</v>
      </c>
      <c r="D5787">
        <v>158</v>
      </c>
      <c r="E5787">
        <v>0</v>
      </c>
      <c r="F5787" s="11" t="str">
        <f>VLOOKUP(Table13[[#This Row],[theme_id]],'Themes-name-data'!$A$1:$B$597,2,FALSE)</f>
        <v>Star Wars</v>
      </c>
    </row>
    <row r="5788" spans="1:6" x14ac:dyDescent="0.3">
      <c r="A5788" t="s">
        <v>10249</v>
      </c>
      <c r="B5788" t="s">
        <v>10250</v>
      </c>
      <c r="C5788">
        <v>2003</v>
      </c>
      <c r="D5788">
        <v>186</v>
      </c>
      <c r="E5788">
        <v>17</v>
      </c>
      <c r="F5788" s="11" t="str">
        <f>VLOOKUP(Table13[[#This Row],[theme_id]],'Themes-name-data'!$A$1:$B$597,2,FALSE)</f>
        <v>Castle</v>
      </c>
    </row>
    <row r="5789" spans="1:6" x14ac:dyDescent="0.3">
      <c r="A5789" t="s">
        <v>10258</v>
      </c>
      <c r="B5789" t="s">
        <v>10259</v>
      </c>
      <c r="C5789">
        <v>2003</v>
      </c>
      <c r="D5789">
        <v>500</v>
      </c>
      <c r="E5789">
        <v>23</v>
      </c>
      <c r="F5789" s="11" t="str">
        <f>VLOOKUP(Table13[[#This Row],[theme_id]],'Themes-name-data'!$A$1:$B$597,2,FALSE)</f>
        <v>Clikits</v>
      </c>
    </row>
    <row r="5790" spans="1:6" x14ac:dyDescent="0.3">
      <c r="A5790" t="s">
        <v>10267</v>
      </c>
      <c r="B5790" t="s">
        <v>10268</v>
      </c>
      <c r="C5790">
        <v>2003</v>
      </c>
      <c r="D5790">
        <v>501</v>
      </c>
      <c r="E5790">
        <v>24</v>
      </c>
      <c r="F5790" s="11" t="str">
        <f>VLOOKUP(Table13[[#This Row],[theme_id]],'Themes-name-data'!$A$1:$B$597,2,FALSE)</f>
        <v>Gear</v>
      </c>
    </row>
    <row r="5791" spans="1:6" x14ac:dyDescent="0.3">
      <c r="A5791" t="s">
        <v>10287</v>
      </c>
      <c r="B5791" t="s">
        <v>10288</v>
      </c>
      <c r="C5791">
        <v>2003</v>
      </c>
      <c r="D5791">
        <v>356</v>
      </c>
      <c r="E5791">
        <v>2</v>
      </c>
      <c r="F5791" s="11" t="str">
        <f>VLOOKUP(Table13[[#This Row],[theme_id]],'Themes-name-data'!$A$1:$B$597,2,FALSE)</f>
        <v>Turaga</v>
      </c>
    </row>
    <row r="5792" spans="1:6" x14ac:dyDescent="0.3">
      <c r="A5792" t="s">
        <v>10322</v>
      </c>
      <c r="B5792" t="s">
        <v>10323</v>
      </c>
      <c r="C5792">
        <v>2003</v>
      </c>
      <c r="D5792">
        <v>37</v>
      </c>
      <c r="E5792">
        <v>1000</v>
      </c>
      <c r="F5792" s="11" t="str">
        <f>VLOOKUP(Table13[[#This Row],[theme_id]],'Themes-name-data'!$A$1:$B$597,2,FALSE)</f>
        <v>Basic Set</v>
      </c>
    </row>
    <row r="5793" spans="1:6" x14ac:dyDescent="0.3">
      <c r="A5793" t="s">
        <v>10324</v>
      </c>
      <c r="B5793" t="s">
        <v>10325</v>
      </c>
      <c r="C5793">
        <v>2003</v>
      </c>
      <c r="D5793">
        <v>37</v>
      </c>
      <c r="E5793">
        <v>1002</v>
      </c>
      <c r="F5793" s="11" t="str">
        <f>VLOOKUP(Table13[[#This Row],[theme_id]],'Themes-name-data'!$A$1:$B$597,2,FALSE)</f>
        <v>Basic Set</v>
      </c>
    </row>
    <row r="5794" spans="1:6" x14ac:dyDescent="0.3">
      <c r="A5794" t="s">
        <v>10381</v>
      </c>
      <c r="B5794" t="s">
        <v>10382</v>
      </c>
      <c r="C5794">
        <v>2003</v>
      </c>
      <c r="D5794">
        <v>113</v>
      </c>
      <c r="E5794">
        <v>21</v>
      </c>
      <c r="F5794" s="11" t="str">
        <f>VLOOKUP(Table13[[#This Row],[theme_id]],'Themes-name-data'!$A$1:$B$597,2,FALSE)</f>
        <v>Drome Racers</v>
      </c>
    </row>
    <row r="5795" spans="1:6" x14ac:dyDescent="0.3">
      <c r="A5795" t="s">
        <v>10384</v>
      </c>
      <c r="B5795" t="s">
        <v>1949</v>
      </c>
      <c r="C5795">
        <v>2003</v>
      </c>
      <c r="D5795">
        <v>113</v>
      </c>
      <c r="E5795">
        <v>24</v>
      </c>
      <c r="F5795" s="11" t="str">
        <f>VLOOKUP(Table13[[#This Row],[theme_id]],'Themes-name-data'!$A$1:$B$597,2,FALSE)</f>
        <v>Drome Racers</v>
      </c>
    </row>
    <row r="5796" spans="1:6" x14ac:dyDescent="0.3">
      <c r="A5796" t="s">
        <v>10481</v>
      </c>
      <c r="B5796" t="s">
        <v>10482</v>
      </c>
      <c r="C5796">
        <v>2003</v>
      </c>
      <c r="D5796">
        <v>37</v>
      </c>
      <c r="E5796">
        <v>705</v>
      </c>
      <c r="F5796" s="11" t="str">
        <f>VLOOKUP(Table13[[#This Row],[theme_id]],'Themes-name-data'!$A$1:$B$597,2,FALSE)</f>
        <v>Basic Set</v>
      </c>
    </row>
    <row r="5797" spans="1:6" x14ac:dyDescent="0.3">
      <c r="A5797" t="s">
        <v>10503</v>
      </c>
      <c r="B5797" t="s">
        <v>10504</v>
      </c>
      <c r="C5797">
        <v>2003</v>
      </c>
      <c r="D5797">
        <v>204</v>
      </c>
      <c r="E5797">
        <v>110</v>
      </c>
      <c r="F5797" s="11" t="str">
        <f>VLOOKUP(Table13[[#This Row],[theme_id]],'Themes-name-data'!$A$1:$B$597,2,FALSE)</f>
        <v>Designer Sets</v>
      </c>
    </row>
    <row r="5798" spans="1:6" x14ac:dyDescent="0.3">
      <c r="A5798" t="s">
        <v>10525</v>
      </c>
      <c r="B5798" t="s">
        <v>10526</v>
      </c>
      <c r="C5798">
        <v>2003</v>
      </c>
      <c r="D5798">
        <v>204</v>
      </c>
      <c r="E5798">
        <v>549</v>
      </c>
      <c r="F5798" s="11" t="str">
        <f>VLOOKUP(Table13[[#This Row],[theme_id]],'Themes-name-data'!$A$1:$B$597,2,FALSE)</f>
        <v>Designer Sets</v>
      </c>
    </row>
    <row r="5799" spans="1:6" x14ac:dyDescent="0.3">
      <c r="A5799" t="s">
        <v>10545</v>
      </c>
      <c r="B5799" t="s">
        <v>10546</v>
      </c>
      <c r="C5799">
        <v>2003</v>
      </c>
      <c r="D5799">
        <v>204</v>
      </c>
      <c r="E5799">
        <v>705</v>
      </c>
      <c r="F5799" s="11" t="str">
        <f>VLOOKUP(Table13[[#This Row],[theme_id]],'Themes-name-data'!$A$1:$B$597,2,FALSE)</f>
        <v>Designer Sets</v>
      </c>
    </row>
    <row r="5800" spans="1:6" x14ac:dyDescent="0.3">
      <c r="A5800" t="s">
        <v>10547</v>
      </c>
      <c r="B5800" t="s">
        <v>10548</v>
      </c>
      <c r="C5800">
        <v>2003</v>
      </c>
      <c r="D5800">
        <v>204</v>
      </c>
      <c r="E5800">
        <v>769</v>
      </c>
      <c r="F5800" s="11" t="str">
        <f>VLOOKUP(Table13[[#This Row],[theme_id]],'Themes-name-data'!$A$1:$B$597,2,FALSE)</f>
        <v>Designer Sets</v>
      </c>
    </row>
    <row r="5801" spans="1:6" x14ac:dyDescent="0.3">
      <c r="A5801" t="s">
        <v>10549</v>
      </c>
      <c r="B5801" t="s">
        <v>10550</v>
      </c>
      <c r="C5801">
        <v>2003</v>
      </c>
      <c r="D5801">
        <v>37</v>
      </c>
      <c r="E5801">
        <v>1305</v>
      </c>
      <c r="F5801" s="11" t="str">
        <f>VLOOKUP(Table13[[#This Row],[theme_id]],'Themes-name-data'!$A$1:$B$597,2,FALSE)</f>
        <v>Basic Set</v>
      </c>
    </row>
    <row r="5802" spans="1:6" x14ac:dyDescent="0.3">
      <c r="A5802" t="s">
        <v>10677</v>
      </c>
      <c r="B5802" t="s">
        <v>10678</v>
      </c>
      <c r="C5802">
        <v>2003</v>
      </c>
      <c r="D5802">
        <v>158</v>
      </c>
      <c r="E5802">
        <v>46</v>
      </c>
      <c r="F5802" s="11" t="str">
        <f>VLOOKUP(Table13[[#This Row],[theme_id]],'Themes-name-data'!$A$1:$B$597,2,FALSE)</f>
        <v>Star Wars</v>
      </c>
    </row>
    <row r="5803" spans="1:6" x14ac:dyDescent="0.3">
      <c r="A5803" t="s">
        <v>10679</v>
      </c>
      <c r="B5803" t="s">
        <v>10680</v>
      </c>
      <c r="C5803">
        <v>2003</v>
      </c>
      <c r="D5803">
        <v>158</v>
      </c>
      <c r="E5803">
        <v>40</v>
      </c>
      <c r="F5803" s="11" t="str">
        <f>VLOOKUP(Table13[[#This Row],[theme_id]],'Themes-name-data'!$A$1:$B$597,2,FALSE)</f>
        <v>Star Wars</v>
      </c>
    </row>
    <row r="5804" spans="1:6" x14ac:dyDescent="0.3">
      <c r="A5804" t="s">
        <v>10681</v>
      </c>
      <c r="B5804" t="s">
        <v>10682</v>
      </c>
      <c r="C5804">
        <v>2003</v>
      </c>
      <c r="D5804">
        <v>158</v>
      </c>
      <c r="E5804">
        <v>98</v>
      </c>
      <c r="F5804" s="11" t="str">
        <f>VLOOKUP(Table13[[#This Row],[theme_id]],'Themes-name-data'!$A$1:$B$597,2,FALSE)</f>
        <v>Star Wars</v>
      </c>
    </row>
    <row r="5805" spans="1:6" x14ac:dyDescent="0.3">
      <c r="A5805" t="s">
        <v>10683</v>
      </c>
      <c r="B5805" t="s">
        <v>10684</v>
      </c>
      <c r="C5805">
        <v>2003</v>
      </c>
      <c r="D5805">
        <v>158</v>
      </c>
      <c r="E5805">
        <v>171</v>
      </c>
      <c r="F5805" s="11" t="str">
        <f>VLOOKUP(Table13[[#This Row],[theme_id]],'Themes-name-data'!$A$1:$B$597,2,FALSE)</f>
        <v>Star Wars</v>
      </c>
    </row>
    <row r="5806" spans="1:6" x14ac:dyDescent="0.3">
      <c r="A5806" t="s">
        <v>10687</v>
      </c>
      <c r="B5806" t="s">
        <v>10688</v>
      </c>
      <c r="C5806">
        <v>2003</v>
      </c>
      <c r="D5806">
        <v>158</v>
      </c>
      <c r="E5806">
        <v>229</v>
      </c>
      <c r="F5806" s="11" t="str">
        <f>VLOOKUP(Table13[[#This Row],[theme_id]],'Themes-name-data'!$A$1:$B$597,2,FALSE)</f>
        <v>Star Wars</v>
      </c>
    </row>
    <row r="5807" spans="1:6" x14ac:dyDescent="0.3">
      <c r="A5807" t="s">
        <v>10689</v>
      </c>
      <c r="B5807" t="s">
        <v>10690</v>
      </c>
      <c r="C5807">
        <v>2003</v>
      </c>
      <c r="D5807">
        <v>158</v>
      </c>
      <c r="E5807">
        <v>234</v>
      </c>
      <c r="F5807" s="11" t="str">
        <f>VLOOKUP(Table13[[#This Row],[theme_id]],'Themes-name-data'!$A$1:$B$597,2,FALSE)</f>
        <v>Star Wars</v>
      </c>
    </row>
    <row r="5808" spans="1:6" x14ac:dyDescent="0.3">
      <c r="A5808" t="s">
        <v>10691</v>
      </c>
      <c r="B5808" t="s">
        <v>10692</v>
      </c>
      <c r="C5808">
        <v>2003</v>
      </c>
      <c r="D5808">
        <v>158</v>
      </c>
      <c r="E5808">
        <v>680</v>
      </c>
      <c r="F5808" s="11" t="str">
        <f>VLOOKUP(Table13[[#This Row],[theme_id]],'Themes-name-data'!$A$1:$B$597,2,FALSE)</f>
        <v>Star Wars</v>
      </c>
    </row>
    <row r="5809" spans="1:6" x14ac:dyDescent="0.3">
      <c r="A5809" t="s">
        <v>10693</v>
      </c>
      <c r="B5809" t="s">
        <v>10694</v>
      </c>
      <c r="C5809">
        <v>2003</v>
      </c>
      <c r="D5809">
        <v>158</v>
      </c>
      <c r="E5809">
        <v>651</v>
      </c>
      <c r="F5809" s="11" t="str">
        <f>VLOOKUP(Table13[[#This Row],[theme_id]],'Themes-name-data'!$A$1:$B$597,2,FALSE)</f>
        <v>Star Wars</v>
      </c>
    </row>
    <row r="5810" spans="1:6" x14ac:dyDescent="0.3">
      <c r="A5810" t="s">
        <v>10695</v>
      </c>
      <c r="B5810" t="s">
        <v>10696</v>
      </c>
      <c r="C5810">
        <v>2003</v>
      </c>
      <c r="D5810">
        <v>158</v>
      </c>
      <c r="E5810">
        <v>1070</v>
      </c>
      <c r="F5810" s="11" t="str">
        <f>VLOOKUP(Table13[[#This Row],[theme_id]],'Themes-name-data'!$A$1:$B$597,2,FALSE)</f>
        <v>Star Wars</v>
      </c>
    </row>
    <row r="5811" spans="1:6" x14ac:dyDescent="0.3">
      <c r="A5811" t="s">
        <v>10699</v>
      </c>
      <c r="B5811" t="s">
        <v>10700</v>
      </c>
      <c r="C5811">
        <v>2003</v>
      </c>
      <c r="D5811">
        <v>158</v>
      </c>
      <c r="E5811">
        <v>72</v>
      </c>
      <c r="F5811" s="11" t="str">
        <f>VLOOKUP(Table13[[#This Row],[theme_id]],'Themes-name-data'!$A$1:$B$597,2,FALSE)</f>
        <v>Star Wars</v>
      </c>
    </row>
    <row r="5812" spans="1:6" x14ac:dyDescent="0.3">
      <c r="A5812" t="s">
        <v>10701</v>
      </c>
      <c r="B5812" t="s">
        <v>10702</v>
      </c>
      <c r="C5812">
        <v>2003</v>
      </c>
      <c r="D5812">
        <v>158</v>
      </c>
      <c r="E5812">
        <v>72</v>
      </c>
      <c r="F5812" s="11" t="str">
        <f>VLOOKUP(Table13[[#This Row],[theme_id]],'Themes-name-data'!$A$1:$B$597,2,FALSE)</f>
        <v>Star Wars</v>
      </c>
    </row>
    <row r="5813" spans="1:6" x14ac:dyDescent="0.3">
      <c r="A5813" t="s">
        <v>10703</v>
      </c>
      <c r="B5813" t="s">
        <v>10704</v>
      </c>
      <c r="C5813">
        <v>2003</v>
      </c>
      <c r="D5813">
        <v>158</v>
      </c>
      <c r="E5813">
        <v>76</v>
      </c>
      <c r="F5813" s="11" t="str">
        <f>VLOOKUP(Table13[[#This Row],[theme_id]],'Themes-name-data'!$A$1:$B$597,2,FALSE)</f>
        <v>Star Wars</v>
      </c>
    </row>
    <row r="5814" spans="1:6" x14ac:dyDescent="0.3">
      <c r="A5814" t="s">
        <v>10705</v>
      </c>
      <c r="B5814" t="s">
        <v>10706</v>
      </c>
      <c r="C5814">
        <v>2003</v>
      </c>
      <c r="D5814">
        <v>158</v>
      </c>
      <c r="E5814">
        <v>53</v>
      </c>
      <c r="F5814" s="11" t="str">
        <f>VLOOKUP(Table13[[#This Row],[theme_id]],'Themes-name-data'!$A$1:$B$597,2,FALSE)</f>
        <v>Star Wars</v>
      </c>
    </row>
    <row r="5815" spans="1:6" x14ac:dyDescent="0.3">
      <c r="A5815" t="s">
        <v>10707</v>
      </c>
      <c r="B5815" t="s">
        <v>10708</v>
      </c>
      <c r="C5815">
        <v>2003</v>
      </c>
      <c r="D5815">
        <v>158</v>
      </c>
      <c r="E5815">
        <v>87</v>
      </c>
      <c r="F5815" s="11" t="str">
        <f>VLOOKUP(Table13[[#This Row],[theme_id]],'Themes-name-data'!$A$1:$B$597,2,FALSE)</f>
        <v>Star Wars</v>
      </c>
    </row>
    <row r="5816" spans="1:6" x14ac:dyDescent="0.3">
      <c r="A5816" t="s">
        <v>10709</v>
      </c>
      <c r="B5816" t="s">
        <v>10710</v>
      </c>
      <c r="C5816">
        <v>2003</v>
      </c>
      <c r="D5816">
        <v>158</v>
      </c>
      <c r="E5816">
        <v>98</v>
      </c>
      <c r="F5816" s="11" t="str">
        <f>VLOOKUP(Table13[[#This Row],[theme_id]],'Themes-name-data'!$A$1:$B$597,2,FALSE)</f>
        <v>Star Wars</v>
      </c>
    </row>
    <row r="5817" spans="1:6" x14ac:dyDescent="0.3">
      <c r="A5817" t="s">
        <v>10711</v>
      </c>
      <c r="B5817" t="s">
        <v>3244</v>
      </c>
      <c r="C5817">
        <v>2003</v>
      </c>
      <c r="D5817">
        <v>158</v>
      </c>
      <c r="E5817">
        <v>102</v>
      </c>
      <c r="F5817" s="11" t="str">
        <f>VLOOKUP(Table13[[#This Row],[theme_id]],'Themes-name-data'!$A$1:$B$597,2,FALSE)</f>
        <v>Star Wars</v>
      </c>
    </row>
    <row r="5818" spans="1:6" x14ac:dyDescent="0.3">
      <c r="A5818" t="s">
        <v>10712</v>
      </c>
      <c r="B5818" t="s">
        <v>10713</v>
      </c>
      <c r="C5818">
        <v>2003</v>
      </c>
      <c r="D5818">
        <v>158</v>
      </c>
      <c r="E5818">
        <v>99</v>
      </c>
      <c r="F5818" s="11" t="str">
        <f>VLOOKUP(Table13[[#This Row],[theme_id]],'Themes-name-data'!$A$1:$B$597,2,FALSE)</f>
        <v>Star Wars</v>
      </c>
    </row>
    <row r="5819" spans="1:6" x14ac:dyDescent="0.3">
      <c r="A5819" t="s">
        <v>10737</v>
      </c>
      <c r="B5819" t="s">
        <v>10738</v>
      </c>
      <c r="C5819">
        <v>2003</v>
      </c>
      <c r="D5819">
        <v>158</v>
      </c>
      <c r="E5819">
        <v>217</v>
      </c>
      <c r="F5819" s="11" t="str">
        <f>VLOOKUP(Table13[[#This Row],[theme_id]],'Themes-name-data'!$A$1:$B$597,2,FALSE)</f>
        <v>Star Wars</v>
      </c>
    </row>
    <row r="5820" spans="1:6" x14ac:dyDescent="0.3">
      <c r="A5820" t="s">
        <v>10764</v>
      </c>
      <c r="B5820" t="s">
        <v>10765</v>
      </c>
      <c r="C5820">
        <v>2003</v>
      </c>
      <c r="D5820">
        <v>158</v>
      </c>
      <c r="E5820">
        <v>197</v>
      </c>
      <c r="F5820" s="11" t="str">
        <f>VLOOKUP(Table13[[#This Row],[theme_id]],'Themes-name-data'!$A$1:$B$597,2,FALSE)</f>
        <v>Star Wars</v>
      </c>
    </row>
    <row r="5821" spans="1:6" x14ac:dyDescent="0.3">
      <c r="A5821" t="s">
        <v>10788</v>
      </c>
      <c r="B5821" t="s">
        <v>10789</v>
      </c>
      <c r="C5821">
        <v>2003</v>
      </c>
      <c r="D5821">
        <v>158</v>
      </c>
      <c r="E5821">
        <v>564</v>
      </c>
      <c r="F5821" s="11" t="str">
        <f>VLOOKUP(Table13[[#This Row],[theme_id]],'Themes-name-data'!$A$1:$B$597,2,FALSE)</f>
        <v>Star Wars</v>
      </c>
    </row>
    <row r="5822" spans="1:6" x14ac:dyDescent="0.3">
      <c r="A5822" t="s">
        <v>10810</v>
      </c>
      <c r="B5822" t="s">
        <v>10811</v>
      </c>
      <c r="C5822">
        <v>2003</v>
      </c>
      <c r="D5822">
        <v>158</v>
      </c>
      <c r="E5822">
        <v>997</v>
      </c>
      <c r="F5822" s="11" t="str">
        <f>VLOOKUP(Table13[[#This Row],[theme_id]],'Themes-name-data'!$A$1:$B$597,2,FALSE)</f>
        <v>Star Wars</v>
      </c>
    </row>
    <row r="5823" spans="1:6" x14ac:dyDescent="0.3">
      <c r="A5823" t="s">
        <v>10812</v>
      </c>
      <c r="B5823" t="s">
        <v>10813</v>
      </c>
      <c r="C5823">
        <v>2003</v>
      </c>
      <c r="D5823">
        <v>158</v>
      </c>
      <c r="E5823">
        <v>996</v>
      </c>
      <c r="F5823" s="11" t="str">
        <f>VLOOKUP(Table13[[#This Row],[theme_id]],'Themes-name-data'!$A$1:$B$597,2,FALSE)</f>
        <v>Star Wars</v>
      </c>
    </row>
    <row r="5824" spans="1:6" x14ac:dyDescent="0.3">
      <c r="A5824" t="s">
        <v>10836</v>
      </c>
      <c r="B5824" t="s">
        <v>10837</v>
      </c>
      <c r="C5824">
        <v>2003</v>
      </c>
      <c r="D5824">
        <v>239</v>
      </c>
      <c r="E5824">
        <v>336</v>
      </c>
      <c r="F5824" s="11" t="str">
        <f>VLOOKUP(Table13[[#This Row],[theme_id]],'Themes-name-data'!$A$1:$B$597,2,FALSE)</f>
        <v>World City</v>
      </c>
    </row>
    <row r="5825" spans="1:6" x14ac:dyDescent="0.3">
      <c r="A5825" t="s">
        <v>10840</v>
      </c>
      <c r="B5825" t="s">
        <v>1272</v>
      </c>
      <c r="C5825">
        <v>2003</v>
      </c>
      <c r="D5825">
        <v>239</v>
      </c>
      <c r="E5825">
        <v>547</v>
      </c>
      <c r="F5825" s="11" t="str">
        <f>VLOOKUP(Table13[[#This Row],[theme_id]],'Themes-name-data'!$A$1:$B$597,2,FALSE)</f>
        <v>World City</v>
      </c>
    </row>
    <row r="5826" spans="1:6" x14ac:dyDescent="0.3">
      <c r="A5826" t="s">
        <v>10841</v>
      </c>
      <c r="B5826" t="s">
        <v>10842</v>
      </c>
      <c r="C5826">
        <v>2003</v>
      </c>
      <c r="D5826">
        <v>239</v>
      </c>
      <c r="E5826">
        <v>351</v>
      </c>
      <c r="F5826" s="11" t="str">
        <f>VLOOKUP(Table13[[#This Row],[theme_id]],'Themes-name-data'!$A$1:$B$597,2,FALSE)</f>
        <v>World City</v>
      </c>
    </row>
    <row r="5827" spans="1:6" x14ac:dyDescent="0.3">
      <c r="A5827" t="s">
        <v>10843</v>
      </c>
      <c r="B5827" t="s">
        <v>10844</v>
      </c>
      <c r="C5827">
        <v>2003</v>
      </c>
      <c r="D5827">
        <v>239</v>
      </c>
      <c r="E5827">
        <v>177</v>
      </c>
      <c r="F5827" s="11" t="str">
        <f>VLOOKUP(Table13[[#This Row],[theme_id]],'Themes-name-data'!$A$1:$B$597,2,FALSE)</f>
        <v>World City</v>
      </c>
    </row>
    <row r="5828" spans="1:6" x14ac:dyDescent="0.3">
      <c r="A5828" t="s">
        <v>11229</v>
      </c>
      <c r="B5828" t="s">
        <v>7545</v>
      </c>
      <c r="C5828">
        <v>2003</v>
      </c>
      <c r="D5828">
        <v>279</v>
      </c>
      <c r="E5828">
        <v>12</v>
      </c>
      <c r="F5828" s="11" t="str">
        <f>VLOOKUP(Table13[[#This Row],[theme_id]],'Themes-name-data'!$A$1:$B$597,2,FALSE)</f>
        <v>4 Juniors</v>
      </c>
    </row>
    <row r="5829" spans="1:6" x14ac:dyDescent="0.3">
      <c r="A5829" t="s">
        <v>11230</v>
      </c>
      <c r="B5829" t="s">
        <v>1341</v>
      </c>
      <c r="C5829">
        <v>2003</v>
      </c>
      <c r="D5829">
        <v>279</v>
      </c>
      <c r="E5829">
        <v>26</v>
      </c>
      <c r="F5829" s="11" t="str">
        <f>VLOOKUP(Table13[[#This Row],[theme_id]],'Themes-name-data'!$A$1:$B$597,2,FALSE)</f>
        <v>4 Juniors</v>
      </c>
    </row>
    <row r="5830" spans="1:6" x14ac:dyDescent="0.3">
      <c r="A5830" t="s">
        <v>11231</v>
      </c>
      <c r="B5830" t="s">
        <v>4398</v>
      </c>
      <c r="C5830">
        <v>2003</v>
      </c>
      <c r="D5830">
        <v>279</v>
      </c>
      <c r="E5830">
        <v>28</v>
      </c>
      <c r="F5830" s="11" t="str">
        <f>VLOOKUP(Table13[[#This Row],[theme_id]],'Themes-name-data'!$A$1:$B$597,2,FALSE)</f>
        <v>4 Juniors</v>
      </c>
    </row>
    <row r="5831" spans="1:6" x14ac:dyDescent="0.3">
      <c r="A5831" t="s">
        <v>11232</v>
      </c>
      <c r="B5831" t="s">
        <v>11233</v>
      </c>
      <c r="C5831">
        <v>2003</v>
      </c>
      <c r="D5831">
        <v>279</v>
      </c>
      <c r="E5831">
        <v>45</v>
      </c>
      <c r="F5831" s="11" t="str">
        <f>VLOOKUP(Table13[[#This Row],[theme_id]],'Themes-name-data'!$A$1:$B$597,2,FALSE)</f>
        <v>4 Juniors</v>
      </c>
    </row>
    <row r="5832" spans="1:6" x14ac:dyDescent="0.3">
      <c r="A5832" t="s">
        <v>11234</v>
      </c>
      <c r="B5832" t="s">
        <v>11235</v>
      </c>
      <c r="C5832">
        <v>2003</v>
      </c>
      <c r="D5832">
        <v>279</v>
      </c>
      <c r="E5832">
        <v>103</v>
      </c>
      <c r="F5832" s="11" t="str">
        <f>VLOOKUP(Table13[[#This Row],[theme_id]],'Themes-name-data'!$A$1:$B$597,2,FALSE)</f>
        <v>4 Juniors</v>
      </c>
    </row>
    <row r="5833" spans="1:6" x14ac:dyDescent="0.3">
      <c r="A5833" t="s">
        <v>11236</v>
      </c>
      <c r="B5833" t="s">
        <v>11237</v>
      </c>
      <c r="C5833">
        <v>2003</v>
      </c>
      <c r="D5833">
        <v>279</v>
      </c>
      <c r="E5833">
        <v>149</v>
      </c>
      <c r="F5833" s="11" t="str">
        <f>VLOOKUP(Table13[[#This Row],[theme_id]],'Themes-name-data'!$A$1:$B$597,2,FALSE)</f>
        <v>4 Juniors</v>
      </c>
    </row>
    <row r="5834" spans="1:6" x14ac:dyDescent="0.3">
      <c r="A5834" t="s">
        <v>11262</v>
      </c>
      <c r="B5834" t="s">
        <v>11263</v>
      </c>
      <c r="C5834">
        <v>2003</v>
      </c>
      <c r="D5834">
        <v>279</v>
      </c>
      <c r="E5834">
        <v>25</v>
      </c>
      <c r="F5834" s="11" t="str">
        <f>VLOOKUP(Table13[[#This Row],[theme_id]],'Themes-name-data'!$A$1:$B$597,2,FALSE)</f>
        <v>4 Juniors</v>
      </c>
    </row>
    <row r="5835" spans="1:6" x14ac:dyDescent="0.3">
      <c r="A5835" t="s">
        <v>11264</v>
      </c>
      <c r="B5835" t="s">
        <v>11265</v>
      </c>
      <c r="C5835">
        <v>2003</v>
      </c>
      <c r="D5835">
        <v>279</v>
      </c>
      <c r="E5835">
        <v>30</v>
      </c>
      <c r="F5835" s="11" t="str">
        <f>VLOOKUP(Table13[[#This Row],[theme_id]],'Themes-name-data'!$A$1:$B$597,2,FALSE)</f>
        <v>4 Juniors</v>
      </c>
    </row>
    <row r="5836" spans="1:6" x14ac:dyDescent="0.3">
      <c r="A5836" t="s">
        <v>11266</v>
      </c>
      <c r="B5836" t="s">
        <v>11267</v>
      </c>
      <c r="C5836">
        <v>2003</v>
      </c>
      <c r="D5836">
        <v>279</v>
      </c>
      <c r="E5836">
        <v>67</v>
      </c>
      <c r="F5836" s="11" t="str">
        <f>VLOOKUP(Table13[[#This Row],[theme_id]],'Themes-name-data'!$A$1:$B$597,2,FALSE)</f>
        <v>4 Juniors</v>
      </c>
    </row>
    <row r="5837" spans="1:6" x14ac:dyDescent="0.3">
      <c r="A5837" t="s">
        <v>11268</v>
      </c>
      <c r="B5837" t="s">
        <v>11269</v>
      </c>
      <c r="C5837">
        <v>2003</v>
      </c>
      <c r="D5837">
        <v>279</v>
      </c>
      <c r="E5837">
        <v>54</v>
      </c>
      <c r="F5837" s="11" t="str">
        <f>VLOOKUP(Table13[[#This Row],[theme_id]],'Themes-name-data'!$A$1:$B$597,2,FALSE)</f>
        <v>4 Juniors</v>
      </c>
    </row>
    <row r="5838" spans="1:6" x14ac:dyDescent="0.3">
      <c r="A5838" t="s">
        <v>11352</v>
      </c>
      <c r="B5838" t="s">
        <v>11353</v>
      </c>
      <c r="C5838">
        <v>2003</v>
      </c>
      <c r="D5838">
        <v>246</v>
      </c>
      <c r="E5838">
        <v>121</v>
      </c>
      <c r="F5838" s="11" t="str">
        <f>VLOOKUP(Table13[[#This Row],[theme_id]],'Themes-name-data'!$A$1:$B$597,2,FALSE)</f>
        <v>Harry Potter</v>
      </c>
    </row>
    <row r="5839" spans="1:6" x14ac:dyDescent="0.3">
      <c r="A5839" t="s">
        <v>11354</v>
      </c>
      <c r="B5839" t="s">
        <v>11355</v>
      </c>
      <c r="C5839">
        <v>2003</v>
      </c>
      <c r="D5839">
        <v>246</v>
      </c>
      <c r="E5839">
        <v>211</v>
      </c>
      <c r="F5839" s="11" t="str">
        <f>VLOOKUP(Table13[[#This Row],[theme_id]],'Themes-name-data'!$A$1:$B$597,2,FALSE)</f>
        <v>Harry Potter</v>
      </c>
    </row>
    <row r="5840" spans="1:6" x14ac:dyDescent="0.3">
      <c r="A5840" t="s">
        <v>11547</v>
      </c>
      <c r="B5840" t="s">
        <v>11548</v>
      </c>
      <c r="C5840">
        <v>2003</v>
      </c>
      <c r="D5840">
        <v>706</v>
      </c>
      <c r="E5840">
        <v>190</v>
      </c>
      <c r="F5840" s="11" t="str">
        <f>VLOOKUP(Table13[[#This Row],[theme_id]],'Themes-name-data'!$A$1:$B$597,2,FALSE)</f>
        <v>Spider-Man</v>
      </c>
    </row>
    <row r="5841" spans="1:6" x14ac:dyDescent="0.3">
      <c r="A5841" t="s">
        <v>11550</v>
      </c>
      <c r="B5841" t="s">
        <v>11551</v>
      </c>
      <c r="C5841">
        <v>2003</v>
      </c>
      <c r="D5841">
        <v>706</v>
      </c>
      <c r="E5841">
        <v>220</v>
      </c>
      <c r="F5841" s="11" t="str">
        <f>VLOOKUP(Table13[[#This Row],[theme_id]],'Themes-name-data'!$A$1:$B$597,2,FALSE)</f>
        <v>Spider-Man</v>
      </c>
    </row>
    <row r="5842" spans="1:6" x14ac:dyDescent="0.3">
      <c r="A5842" t="s">
        <v>11554</v>
      </c>
      <c r="B5842" t="s">
        <v>11555</v>
      </c>
      <c r="C5842">
        <v>2003</v>
      </c>
      <c r="D5842">
        <v>706</v>
      </c>
      <c r="E5842">
        <v>360</v>
      </c>
      <c r="F5842" s="11" t="str">
        <f>VLOOKUP(Table13[[#This Row],[theme_id]],'Themes-name-data'!$A$1:$B$597,2,FALSE)</f>
        <v>Spider-Man</v>
      </c>
    </row>
    <row r="5843" spans="1:6" x14ac:dyDescent="0.3">
      <c r="A5843" t="s">
        <v>13032</v>
      </c>
      <c r="B5843" t="s">
        <v>13033</v>
      </c>
      <c r="C5843">
        <v>2003</v>
      </c>
      <c r="D5843">
        <v>462</v>
      </c>
      <c r="E5843">
        <v>15</v>
      </c>
      <c r="F5843" s="11" t="str">
        <f>VLOOKUP(Table13[[#This Row],[theme_id]],'Themes-name-data'!$A$1:$B$597,2,FALSE)</f>
        <v>Soccer</v>
      </c>
    </row>
    <row r="5844" spans="1:6" x14ac:dyDescent="0.3">
      <c r="A5844" t="s">
        <v>13036</v>
      </c>
      <c r="B5844" t="s">
        <v>13037</v>
      </c>
      <c r="C5844">
        <v>2003</v>
      </c>
      <c r="D5844">
        <v>459</v>
      </c>
      <c r="E5844">
        <v>25</v>
      </c>
      <c r="F5844" s="11" t="str">
        <f>VLOOKUP(Table13[[#This Row],[theme_id]],'Themes-name-data'!$A$1:$B$597,2,FALSE)</f>
        <v>Basketball</v>
      </c>
    </row>
    <row r="5845" spans="1:6" x14ac:dyDescent="0.3">
      <c r="A5845" t="s">
        <v>13038</v>
      </c>
      <c r="B5845" t="s">
        <v>13039</v>
      </c>
      <c r="C5845">
        <v>2003</v>
      </c>
      <c r="D5845">
        <v>461</v>
      </c>
      <c r="E5845">
        <v>27</v>
      </c>
      <c r="F5845" s="11" t="str">
        <f>VLOOKUP(Table13[[#This Row],[theme_id]],'Themes-name-data'!$A$1:$B$597,2,FALSE)</f>
        <v>Hockey</v>
      </c>
    </row>
    <row r="5846" spans="1:6" x14ac:dyDescent="0.3">
      <c r="A5846" t="s">
        <v>13040</v>
      </c>
      <c r="B5846" t="s">
        <v>13041</v>
      </c>
      <c r="C5846">
        <v>2003</v>
      </c>
      <c r="D5846">
        <v>460</v>
      </c>
      <c r="E5846">
        <v>17</v>
      </c>
      <c r="F5846" s="11" t="str">
        <f>VLOOKUP(Table13[[#This Row],[theme_id]],'Themes-name-data'!$A$1:$B$597,2,FALSE)</f>
        <v>Gravity Games</v>
      </c>
    </row>
    <row r="5847" spans="1:6" x14ac:dyDescent="0.3">
      <c r="A5847" t="s">
        <v>13042</v>
      </c>
      <c r="B5847" t="s">
        <v>13043</v>
      </c>
      <c r="C5847">
        <v>2003</v>
      </c>
      <c r="D5847">
        <v>459</v>
      </c>
      <c r="E5847">
        <v>17</v>
      </c>
      <c r="F5847" s="11" t="str">
        <f>VLOOKUP(Table13[[#This Row],[theme_id]],'Themes-name-data'!$A$1:$B$597,2,FALSE)</f>
        <v>Basketball</v>
      </c>
    </row>
    <row r="5848" spans="1:6" x14ac:dyDescent="0.3">
      <c r="A5848" t="s">
        <v>13044</v>
      </c>
      <c r="B5848" t="s">
        <v>13045</v>
      </c>
      <c r="C5848">
        <v>2003</v>
      </c>
      <c r="D5848">
        <v>461</v>
      </c>
      <c r="E5848">
        <v>35</v>
      </c>
      <c r="F5848" s="11" t="str">
        <f>VLOOKUP(Table13[[#This Row],[theme_id]],'Themes-name-data'!$A$1:$B$597,2,FALSE)</f>
        <v>Hockey</v>
      </c>
    </row>
    <row r="5849" spans="1:6" x14ac:dyDescent="0.3">
      <c r="A5849" t="s">
        <v>13046</v>
      </c>
      <c r="B5849" t="s">
        <v>13047</v>
      </c>
      <c r="C5849">
        <v>2003</v>
      </c>
      <c r="D5849">
        <v>460</v>
      </c>
      <c r="E5849">
        <v>17</v>
      </c>
      <c r="F5849" s="11" t="str">
        <f>VLOOKUP(Table13[[#This Row],[theme_id]],'Themes-name-data'!$A$1:$B$597,2,FALSE)</f>
        <v>Gravity Games</v>
      </c>
    </row>
    <row r="5850" spans="1:6" x14ac:dyDescent="0.3">
      <c r="A5850" t="s">
        <v>13489</v>
      </c>
      <c r="B5850" t="s">
        <v>13490</v>
      </c>
      <c r="C5850">
        <v>2003</v>
      </c>
      <c r="D5850">
        <v>505</v>
      </c>
      <c r="E5850">
        <v>110</v>
      </c>
      <c r="F5850" s="11" t="str">
        <f>VLOOKUP(Table13[[#This Row],[theme_id]],'Themes-name-data'!$A$1:$B$597,2,FALSE)</f>
        <v>Basic Set</v>
      </c>
    </row>
    <row r="5851" spans="1:6" x14ac:dyDescent="0.3">
      <c r="A5851" t="s">
        <v>13499</v>
      </c>
      <c r="B5851" t="s">
        <v>13500</v>
      </c>
      <c r="C5851">
        <v>2003</v>
      </c>
      <c r="D5851">
        <v>505</v>
      </c>
      <c r="E5851">
        <v>140</v>
      </c>
      <c r="F5851" s="11" t="str">
        <f>VLOOKUP(Table13[[#This Row],[theme_id]],'Themes-name-data'!$A$1:$B$597,2,FALSE)</f>
        <v>Basic Set</v>
      </c>
    </row>
    <row r="5852" spans="1:6" x14ac:dyDescent="0.3">
      <c r="A5852" t="s">
        <v>13501</v>
      </c>
      <c r="B5852" t="s">
        <v>13502</v>
      </c>
      <c r="C5852">
        <v>2003</v>
      </c>
      <c r="D5852">
        <v>505</v>
      </c>
      <c r="E5852">
        <v>140</v>
      </c>
      <c r="F5852" s="11" t="str">
        <f>VLOOKUP(Table13[[#This Row],[theme_id]],'Themes-name-data'!$A$1:$B$597,2,FALSE)</f>
        <v>Basic Set</v>
      </c>
    </row>
    <row r="5853" spans="1:6" x14ac:dyDescent="0.3">
      <c r="A5853" t="s">
        <v>13535</v>
      </c>
      <c r="B5853" t="s">
        <v>13536</v>
      </c>
      <c r="C5853">
        <v>2003</v>
      </c>
      <c r="D5853">
        <v>505</v>
      </c>
      <c r="E5853">
        <v>100</v>
      </c>
      <c r="F5853" s="11" t="str">
        <f>VLOOKUP(Table13[[#This Row],[theme_id]],'Themes-name-data'!$A$1:$B$597,2,FALSE)</f>
        <v>Basic Set</v>
      </c>
    </row>
    <row r="5854" spans="1:6" x14ac:dyDescent="0.3">
      <c r="A5854" t="s">
        <v>13870</v>
      </c>
      <c r="B5854" t="s">
        <v>13871</v>
      </c>
      <c r="C5854">
        <v>2003</v>
      </c>
      <c r="D5854">
        <v>440</v>
      </c>
      <c r="E5854">
        <v>0</v>
      </c>
      <c r="F5854" s="11" t="str">
        <f>VLOOKUP(Table13[[#This Row],[theme_id]],'Themes-name-data'!$A$1:$B$597,2,FALSE)</f>
        <v>Primo</v>
      </c>
    </row>
    <row r="5855" spans="1:6" x14ac:dyDescent="0.3">
      <c r="A5855" t="s">
        <v>13872</v>
      </c>
      <c r="B5855" t="s">
        <v>13873</v>
      </c>
      <c r="C5855">
        <v>2003</v>
      </c>
      <c r="D5855">
        <v>505</v>
      </c>
      <c r="E5855">
        <v>6</v>
      </c>
      <c r="F5855" s="11" t="str">
        <f>VLOOKUP(Table13[[#This Row],[theme_id]],'Themes-name-data'!$A$1:$B$597,2,FALSE)</f>
        <v>Basic Set</v>
      </c>
    </row>
    <row r="5856" spans="1:6" x14ac:dyDescent="0.3">
      <c r="A5856" t="s">
        <v>13923</v>
      </c>
      <c r="B5856" t="s">
        <v>13924</v>
      </c>
      <c r="C5856">
        <v>2003</v>
      </c>
      <c r="D5856">
        <v>505</v>
      </c>
      <c r="E5856">
        <v>4</v>
      </c>
      <c r="F5856" s="11" t="str">
        <f>VLOOKUP(Table13[[#This Row],[theme_id]],'Themes-name-data'!$A$1:$B$597,2,FALSE)</f>
        <v>Basic Set</v>
      </c>
    </row>
    <row r="5857" spans="1:6" x14ac:dyDescent="0.3">
      <c r="A5857" t="s">
        <v>14453</v>
      </c>
      <c r="B5857" t="s">
        <v>14454</v>
      </c>
      <c r="C5857">
        <v>2003</v>
      </c>
      <c r="D5857">
        <v>320</v>
      </c>
      <c r="E5857">
        <v>51</v>
      </c>
      <c r="F5857" s="11" t="str">
        <f>VLOOKUP(Table13[[#This Row],[theme_id]],'Themes-name-data'!$A$1:$B$597,2,FALSE)</f>
        <v>Golden Land</v>
      </c>
    </row>
    <row r="5858" spans="1:6" x14ac:dyDescent="0.3">
      <c r="A5858" t="s">
        <v>14455</v>
      </c>
      <c r="B5858" t="s">
        <v>14456</v>
      </c>
      <c r="C5858">
        <v>2003</v>
      </c>
      <c r="D5858">
        <v>320</v>
      </c>
      <c r="E5858">
        <v>101</v>
      </c>
      <c r="F5858" s="11" t="str">
        <f>VLOOKUP(Table13[[#This Row],[theme_id]],'Themes-name-data'!$A$1:$B$597,2,FALSE)</f>
        <v>Golden Land</v>
      </c>
    </row>
    <row r="5859" spans="1:6" x14ac:dyDescent="0.3">
      <c r="A5859" t="s">
        <v>14457</v>
      </c>
      <c r="B5859" t="s">
        <v>14458</v>
      </c>
      <c r="C5859">
        <v>2003</v>
      </c>
      <c r="D5859">
        <v>320</v>
      </c>
      <c r="E5859">
        <v>176</v>
      </c>
      <c r="F5859" s="11" t="str">
        <f>VLOOKUP(Table13[[#This Row],[theme_id]],'Themes-name-data'!$A$1:$B$597,2,FALSE)</f>
        <v>Golden Land</v>
      </c>
    </row>
    <row r="5860" spans="1:6" x14ac:dyDescent="0.3">
      <c r="A5860" t="s">
        <v>14461</v>
      </c>
      <c r="B5860" t="s">
        <v>14462</v>
      </c>
      <c r="C5860">
        <v>2003</v>
      </c>
      <c r="D5860">
        <v>319</v>
      </c>
      <c r="E5860">
        <v>52</v>
      </c>
      <c r="F5860" s="11" t="str">
        <f>VLOOKUP(Table13[[#This Row],[theme_id]],'Themes-name-data'!$A$1:$B$597,2,FALSE)</f>
        <v>Fairy-Tale</v>
      </c>
    </row>
    <row r="5861" spans="1:6" x14ac:dyDescent="0.3">
      <c r="A5861" t="s">
        <v>14465</v>
      </c>
      <c r="B5861" t="s">
        <v>14466</v>
      </c>
      <c r="C5861">
        <v>2003</v>
      </c>
      <c r="D5861">
        <v>319</v>
      </c>
      <c r="E5861">
        <v>118</v>
      </c>
      <c r="F5861" s="11" t="str">
        <f>VLOOKUP(Table13[[#This Row],[theme_id]],'Themes-name-data'!$A$1:$B$597,2,FALSE)</f>
        <v>Fairy-Tale</v>
      </c>
    </row>
    <row r="5862" spans="1:6" x14ac:dyDescent="0.3">
      <c r="A5862" t="s">
        <v>14467</v>
      </c>
      <c r="B5862" t="s">
        <v>14468</v>
      </c>
      <c r="C5862">
        <v>2003</v>
      </c>
      <c r="D5862">
        <v>319</v>
      </c>
      <c r="E5862">
        <v>162</v>
      </c>
      <c r="F5862" s="11" t="str">
        <f>VLOOKUP(Table13[[#This Row],[theme_id]],'Themes-name-data'!$A$1:$B$597,2,FALSE)</f>
        <v>Fairy-Tale</v>
      </c>
    </row>
    <row r="5863" spans="1:6" x14ac:dyDescent="0.3">
      <c r="A5863" t="s">
        <v>14483</v>
      </c>
      <c r="B5863" t="s">
        <v>14484</v>
      </c>
      <c r="C5863">
        <v>2003</v>
      </c>
      <c r="D5863">
        <v>320</v>
      </c>
      <c r="E5863">
        <v>32</v>
      </c>
      <c r="F5863" s="11" t="str">
        <f>VLOOKUP(Table13[[#This Row],[theme_id]],'Themes-name-data'!$A$1:$B$597,2,FALSE)</f>
        <v>Golden Land</v>
      </c>
    </row>
    <row r="5864" spans="1:6" x14ac:dyDescent="0.3">
      <c r="A5864" t="s">
        <v>14485</v>
      </c>
      <c r="B5864" t="s">
        <v>14486</v>
      </c>
      <c r="C5864">
        <v>2003</v>
      </c>
      <c r="D5864">
        <v>319</v>
      </c>
      <c r="E5864">
        <v>19</v>
      </c>
      <c r="F5864" s="11" t="str">
        <f>VLOOKUP(Table13[[#This Row],[theme_id]],'Themes-name-data'!$A$1:$B$597,2,FALSE)</f>
        <v>Fairy-Tale</v>
      </c>
    </row>
    <row r="5865" spans="1:6" x14ac:dyDescent="0.3">
      <c r="A5865" t="s">
        <v>15739</v>
      </c>
      <c r="B5865" t="s">
        <v>15740</v>
      </c>
      <c r="C5865">
        <v>2003</v>
      </c>
      <c r="D5865">
        <v>48</v>
      </c>
      <c r="E5865">
        <v>1</v>
      </c>
      <c r="F5865" s="11" t="str">
        <f>VLOOKUP(Table13[[#This Row],[theme_id]],'Themes-name-data'!$A$1:$B$597,2,FALSE)</f>
        <v>Supplemental</v>
      </c>
    </row>
    <row r="5866" spans="1:6" x14ac:dyDescent="0.3">
      <c r="A5866" t="s">
        <v>16233</v>
      </c>
      <c r="B5866" t="s">
        <v>16234</v>
      </c>
      <c r="C5866">
        <v>2003</v>
      </c>
      <c r="D5866">
        <v>461</v>
      </c>
      <c r="E5866">
        <v>22</v>
      </c>
      <c r="F5866" s="11" t="str">
        <f>VLOOKUP(Table13[[#This Row],[theme_id]],'Themes-name-data'!$A$1:$B$597,2,FALSE)</f>
        <v>Hockey</v>
      </c>
    </row>
    <row r="5867" spans="1:6" x14ac:dyDescent="0.3">
      <c r="A5867" t="s">
        <v>16247</v>
      </c>
      <c r="B5867" t="s">
        <v>16248</v>
      </c>
      <c r="C5867">
        <v>2003</v>
      </c>
      <c r="D5867">
        <v>459</v>
      </c>
      <c r="E5867">
        <v>1</v>
      </c>
      <c r="F5867" s="11" t="str">
        <f>VLOOKUP(Table13[[#This Row],[theme_id]],'Themes-name-data'!$A$1:$B$597,2,FALSE)</f>
        <v>Basketball</v>
      </c>
    </row>
    <row r="5868" spans="1:6" x14ac:dyDescent="0.3">
      <c r="A5868" t="s">
        <v>16249</v>
      </c>
      <c r="B5868" t="s">
        <v>16250</v>
      </c>
      <c r="C5868">
        <v>2003</v>
      </c>
      <c r="D5868">
        <v>344</v>
      </c>
      <c r="E5868">
        <v>0</v>
      </c>
      <c r="F5868" s="11" t="str">
        <f>VLOOKUP(Table13[[#This Row],[theme_id]],'Themes-name-data'!$A$1:$B$597,2,FALSE)</f>
        <v>Rahkshi</v>
      </c>
    </row>
    <row r="5869" spans="1:6" x14ac:dyDescent="0.3">
      <c r="A5869" t="s">
        <v>16251</v>
      </c>
      <c r="B5869" t="s">
        <v>16252</v>
      </c>
      <c r="C5869">
        <v>2003</v>
      </c>
      <c r="D5869">
        <v>344</v>
      </c>
      <c r="E5869">
        <v>0</v>
      </c>
      <c r="F5869" s="11" t="str">
        <f>VLOOKUP(Table13[[#This Row],[theme_id]],'Themes-name-data'!$A$1:$B$597,2,FALSE)</f>
        <v>Rahkshi</v>
      </c>
    </row>
    <row r="5870" spans="1:6" x14ac:dyDescent="0.3">
      <c r="A5870" t="s">
        <v>16261</v>
      </c>
      <c r="B5870" t="s">
        <v>16262</v>
      </c>
      <c r="C5870">
        <v>2003</v>
      </c>
      <c r="D5870">
        <v>324</v>
      </c>
      <c r="E5870">
        <v>0</v>
      </c>
      <c r="F5870" s="11" t="str">
        <f>VLOOKUP(Table13[[#This Row],[theme_id]],'Themes-name-data'!$A$1:$B$597,2,FALSE)</f>
        <v>Bionicle</v>
      </c>
    </row>
    <row r="5871" spans="1:6" x14ac:dyDescent="0.3">
      <c r="A5871" t="s">
        <v>16266</v>
      </c>
      <c r="B5871" t="s">
        <v>16267</v>
      </c>
      <c r="C5871">
        <v>2003</v>
      </c>
      <c r="D5871">
        <v>324</v>
      </c>
      <c r="E5871">
        <v>0</v>
      </c>
      <c r="F5871" s="11" t="str">
        <f>VLOOKUP(Table13[[#This Row],[theme_id]],'Themes-name-data'!$A$1:$B$597,2,FALSE)</f>
        <v>Bionicle</v>
      </c>
    </row>
    <row r="5872" spans="1:6" x14ac:dyDescent="0.3">
      <c r="A5872" t="s">
        <v>16272</v>
      </c>
      <c r="B5872" t="s">
        <v>16273</v>
      </c>
      <c r="C5872">
        <v>2003</v>
      </c>
      <c r="D5872">
        <v>335</v>
      </c>
      <c r="E5872">
        <v>1</v>
      </c>
      <c r="F5872" s="11" t="str">
        <f>VLOOKUP(Table13[[#This Row],[theme_id]],'Themes-name-data'!$A$1:$B$597,2,FALSE)</f>
        <v>Matoran of Mata Nui</v>
      </c>
    </row>
    <row r="5873" spans="1:6" x14ac:dyDescent="0.3">
      <c r="A5873" t="s">
        <v>16274</v>
      </c>
      <c r="B5873" t="s">
        <v>16275</v>
      </c>
      <c r="C5873">
        <v>2003</v>
      </c>
      <c r="D5873">
        <v>335</v>
      </c>
      <c r="E5873">
        <v>1</v>
      </c>
      <c r="F5873" s="11" t="str">
        <f>VLOOKUP(Table13[[#This Row],[theme_id]],'Themes-name-data'!$A$1:$B$597,2,FALSE)</f>
        <v>Matoran of Mata Nui</v>
      </c>
    </row>
    <row r="5874" spans="1:6" x14ac:dyDescent="0.3">
      <c r="A5874" t="s">
        <v>16276</v>
      </c>
      <c r="B5874" t="s">
        <v>16277</v>
      </c>
      <c r="C5874">
        <v>2003</v>
      </c>
      <c r="D5874">
        <v>335</v>
      </c>
      <c r="E5874">
        <v>1</v>
      </c>
      <c r="F5874" s="11" t="str">
        <f>VLOOKUP(Table13[[#This Row],[theme_id]],'Themes-name-data'!$A$1:$B$597,2,FALSE)</f>
        <v>Matoran of Mata Nui</v>
      </c>
    </row>
    <row r="5875" spans="1:6" x14ac:dyDescent="0.3">
      <c r="A5875" t="s">
        <v>17792</v>
      </c>
      <c r="B5875" t="s">
        <v>17793</v>
      </c>
      <c r="C5875">
        <v>2003</v>
      </c>
      <c r="D5875">
        <v>111</v>
      </c>
      <c r="E5875">
        <v>51</v>
      </c>
      <c r="F5875" s="11" t="str">
        <f>VLOOKUP(Table13[[#This Row],[theme_id]],'Themes-name-data'!$A$1:$B$597,2,FALSE)</f>
        <v>Police</v>
      </c>
    </row>
    <row r="5876" spans="1:6" x14ac:dyDescent="0.3">
      <c r="A5876" t="s">
        <v>17798</v>
      </c>
      <c r="B5876" t="s">
        <v>1886</v>
      </c>
      <c r="C5876">
        <v>2003</v>
      </c>
      <c r="D5876">
        <v>111</v>
      </c>
      <c r="E5876">
        <v>88</v>
      </c>
      <c r="F5876" s="11" t="str">
        <f>VLOOKUP(Table13[[#This Row],[theme_id]],'Themes-name-data'!$A$1:$B$597,2,FALSE)</f>
        <v>Police</v>
      </c>
    </row>
    <row r="5877" spans="1:6" x14ac:dyDescent="0.3">
      <c r="A5877" t="s">
        <v>17819</v>
      </c>
      <c r="B5877" t="s">
        <v>17820</v>
      </c>
      <c r="C5877">
        <v>2003</v>
      </c>
      <c r="D5877">
        <v>111</v>
      </c>
      <c r="E5877">
        <v>154</v>
      </c>
      <c r="F5877" s="11" t="str">
        <f>VLOOKUP(Table13[[#This Row],[theme_id]],'Themes-name-data'!$A$1:$B$597,2,FALSE)</f>
        <v>Police</v>
      </c>
    </row>
    <row r="5878" spans="1:6" x14ac:dyDescent="0.3">
      <c r="A5878" t="s">
        <v>17838</v>
      </c>
      <c r="B5878" t="s">
        <v>17839</v>
      </c>
      <c r="C5878">
        <v>2003</v>
      </c>
      <c r="D5878">
        <v>111</v>
      </c>
      <c r="E5878">
        <v>186</v>
      </c>
      <c r="F5878" s="11" t="str">
        <f>VLOOKUP(Table13[[#This Row],[theme_id]],'Themes-name-data'!$A$1:$B$597,2,FALSE)</f>
        <v>Police</v>
      </c>
    </row>
    <row r="5879" spans="1:6" x14ac:dyDescent="0.3">
      <c r="A5879" t="s">
        <v>17858</v>
      </c>
      <c r="B5879" t="s">
        <v>17859</v>
      </c>
      <c r="C5879">
        <v>2003</v>
      </c>
      <c r="D5879">
        <v>111</v>
      </c>
      <c r="E5879">
        <v>267</v>
      </c>
      <c r="F5879" s="11" t="str">
        <f>VLOOKUP(Table13[[#This Row],[theme_id]],'Themes-name-data'!$A$1:$B$597,2,FALSE)</f>
        <v>Police</v>
      </c>
    </row>
    <row r="5880" spans="1:6" x14ac:dyDescent="0.3">
      <c r="A5880" t="s">
        <v>17868</v>
      </c>
      <c r="B5880" t="s">
        <v>11161</v>
      </c>
      <c r="C5880">
        <v>2003</v>
      </c>
      <c r="D5880">
        <v>111</v>
      </c>
      <c r="E5880">
        <v>423</v>
      </c>
      <c r="F5880" s="11" t="str">
        <f>VLOOKUP(Table13[[#This Row],[theme_id]],'Themes-name-data'!$A$1:$B$597,2,FALSE)</f>
        <v>Police</v>
      </c>
    </row>
    <row r="5881" spans="1:6" x14ac:dyDescent="0.3">
      <c r="A5881" t="s">
        <v>17979</v>
      </c>
      <c r="B5881" t="s">
        <v>17980</v>
      </c>
      <c r="C5881">
        <v>2003</v>
      </c>
      <c r="D5881">
        <v>105</v>
      </c>
      <c r="E5881">
        <v>274</v>
      </c>
      <c r="F5881" s="11" t="str">
        <f>VLOOKUP(Table13[[#This Row],[theme_id]],'Themes-name-data'!$A$1:$B$597,2,FALSE)</f>
        <v>World City</v>
      </c>
    </row>
    <row r="5882" spans="1:6" x14ac:dyDescent="0.3">
      <c r="A5882" t="s">
        <v>17983</v>
      </c>
      <c r="B5882" t="s">
        <v>17984</v>
      </c>
      <c r="C5882">
        <v>2003</v>
      </c>
      <c r="D5882">
        <v>107</v>
      </c>
      <c r="E5882">
        <v>367</v>
      </c>
      <c r="F5882" s="11" t="str">
        <f>VLOOKUP(Table13[[#This Row],[theme_id]],'Themes-name-data'!$A$1:$B$597,2,FALSE)</f>
        <v>Coast Guard</v>
      </c>
    </row>
    <row r="5883" spans="1:6" x14ac:dyDescent="0.3">
      <c r="A5883" t="s">
        <v>19972</v>
      </c>
      <c r="B5883" t="s">
        <v>19973</v>
      </c>
      <c r="C5883">
        <v>2003</v>
      </c>
      <c r="D5883">
        <v>204</v>
      </c>
      <c r="E5883">
        <v>129</v>
      </c>
      <c r="F5883" s="11" t="str">
        <f>VLOOKUP(Table13[[#This Row],[theme_id]],'Themes-name-data'!$A$1:$B$597,2,FALSE)</f>
        <v>Designer Sets</v>
      </c>
    </row>
    <row r="5884" spans="1:6" x14ac:dyDescent="0.3">
      <c r="A5884" t="s">
        <v>19994</v>
      </c>
      <c r="B5884" t="s">
        <v>19995</v>
      </c>
      <c r="C5884">
        <v>2003</v>
      </c>
      <c r="D5884">
        <v>204</v>
      </c>
      <c r="E5884">
        <v>24</v>
      </c>
      <c r="F5884" s="11" t="str">
        <f>VLOOKUP(Table13[[#This Row],[theme_id]],'Themes-name-data'!$A$1:$B$597,2,FALSE)</f>
        <v>Designer Sets</v>
      </c>
    </row>
    <row r="5885" spans="1:6" x14ac:dyDescent="0.3">
      <c r="A5885" t="s">
        <v>19996</v>
      </c>
      <c r="B5885" t="s">
        <v>19997</v>
      </c>
      <c r="C5885">
        <v>2003</v>
      </c>
      <c r="D5885">
        <v>204</v>
      </c>
      <c r="E5885">
        <v>23</v>
      </c>
      <c r="F5885" s="11" t="str">
        <f>VLOOKUP(Table13[[#This Row],[theme_id]],'Themes-name-data'!$A$1:$B$597,2,FALSE)</f>
        <v>Designer Sets</v>
      </c>
    </row>
    <row r="5886" spans="1:6" x14ac:dyDescent="0.3">
      <c r="A5886" t="s">
        <v>20000</v>
      </c>
      <c r="B5886" t="s">
        <v>20001</v>
      </c>
      <c r="C5886">
        <v>2003</v>
      </c>
      <c r="D5886">
        <v>204</v>
      </c>
      <c r="E5886">
        <v>28</v>
      </c>
      <c r="F5886" s="11" t="str">
        <f>VLOOKUP(Table13[[#This Row],[theme_id]],'Themes-name-data'!$A$1:$B$597,2,FALSE)</f>
        <v>Designer Sets</v>
      </c>
    </row>
    <row r="5887" spans="1:6" x14ac:dyDescent="0.3">
      <c r="A5887" t="s">
        <v>20002</v>
      </c>
      <c r="B5887" t="s">
        <v>20003</v>
      </c>
      <c r="C5887">
        <v>2003</v>
      </c>
      <c r="D5887">
        <v>204</v>
      </c>
      <c r="E5887">
        <v>34</v>
      </c>
      <c r="F5887" s="11" t="str">
        <f>VLOOKUP(Table13[[#This Row],[theme_id]],'Themes-name-data'!$A$1:$B$597,2,FALSE)</f>
        <v>Designer Sets</v>
      </c>
    </row>
    <row r="5888" spans="1:6" x14ac:dyDescent="0.3">
      <c r="A5888" t="s">
        <v>20004</v>
      </c>
      <c r="B5888" t="s">
        <v>20005</v>
      </c>
      <c r="C5888">
        <v>2003</v>
      </c>
      <c r="D5888">
        <v>204</v>
      </c>
      <c r="E5888">
        <v>36</v>
      </c>
      <c r="F5888" s="11" t="str">
        <f>VLOOKUP(Table13[[#This Row],[theme_id]],'Themes-name-data'!$A$1:$B$597,2,FALSE)</f>
        <v>Designer Sets</v>
      </c>
    </row>
    <row r="5889" spans="1:6" x14ac:dyDescent="0.3">
      <c r="A5889" t="s">
        <v>20006</v>
      </c>
      <c r="B5889" t="s">
        <v>20007</v>
      </c>
      <c r="C5889">
        <v>2003</v>
      </c>
      <c r="D5889">
        <v>228</v>
      </c>
      <c r="E5889">
        <v>34</v>
      </c>
      <c r="F5889" s="11" t="str">
        <f>VLOOKUP(Table13[[#This Row],[theme_id]],'Themes-name-data'!$A$1:$B$597,2,FALSE)</f>
        <v>Creator</v>
      </c>
    </row>
    <row r="5890" spans="1:6" x14ac:dyDescent="0.3">
      <c r="A5890" t="s">
        <v>20218</v>
      </c>
      <c r="B5890" t="s">
        <v>20219</v>
      </c>
      <c r="C5890">
        <v>2003</v>
      </c>
      <c r="D5890">
        <v>300</v>
      </c>
      <c r="E5890">
        <v>42</v>
      </c>
      <c r="F5890" s="11" t="str">
        <f>VLOOKUP(Table13[[#This Row],[theme_id]],'Themes-name-data'!$A$1:$B$597,2,FALSE)</f>
        <v>Orient Expedition</v>
      </c>
    </row>
    <row r="5891" spans="1:6" x14ac:dyDescent="0.3">
      <c r="A5891" t="s">
        <v>20220</v>
      </c>
      <c r="B5891" t="s">
        <v>20221</v>
      </c>
      <c r="C5891">
        <v>2003</v>
      </c>
      <c r="D5891">
        <v>300</v>
      </c>
      <c r="E5891">
        <v>66</v>
      </c>
      <c r="F5891" s="11" t="str">
        <f>VLOOKUP(Table13[[#This Row],[theme_id]],'Themes-name-data'!$A$1:$B$597,2,FALSE)</f>
        <v>Orient Expedition</v>
      </c>
    </row>
    <row r="5892" spans="1:6" x14ac:dyDescent="0.3">
      <c r="A5892" t="s">
        <v>20224</v>
      </c>
      <c r="B5892" t="s">
        <v>20225</v>
      </c>
      <c r="C5892">
        <v>2003</v>
      </c>
      <c r="D5892">
        <v>300</v>
      </c>
      <c r="E5892">
        <v>97</v>
      </c>
      <c r="F5892" s="11" t="str">
        <f>VLOOKUP(Table13[[#This Row],[theme_id]],'Themes-name-data'!$A$1:$B$597,2,FALSE)</f>
        <v>Orient Expedition</v>
      </c>
    </row>
    <row r="5893" spans="1:6" x14ac:dyDescent="0.3">
      <c r="A5893" t="s">
        <v>20226</v>
      </c>
      <c r="B5893" t="s">
        <v>20227</v>
      </c>
      <c r="C5893">
        <v>2003</v>
      </c>
      <c r="D5893">
        <v>300</v>
      </c>
      <c r="E5893">
        <v>114</v>
      </c>
      <c r="F5893" s="11" t="str">
        <f>VLOOKUP(Table13[[#This Row],[theme_id]],'Themes-name-data'!$A$1:$B$597,2,FALSE)</f>
        <v>Orient Expedition</v>
      </c>
    </row>
    <row r="5894" spans="1:6" x14ac:dyDescent="0.3">
      <c r="A5894" t="s">
        <v>20228</v>
      </c>
      <c r="B5894" t="s">
        <v>20229</v>
      </c>
      <c r="C5894">
        <v>2003</v>
      </c>
      <c r="D5894">
        <v>300</v>
      </c>
      <c r="E5894">
        <v>101</v>
      </c>
      <c r="F5894" s="11" t="str">
        <f>VLOOKUP(Table13[[#This Row],[theme_id]],'Themes-name-data'!$A$1:$B$597,2,FALSE)</f>
        <v>Orient Expedition</v>
      </c>
    </row>
    <row r="5895" spans="1:6" x14ac:dyDescent="0.3">
      <c r="A5895" t="s">
        <v>20230</v>
      </c>
      <c r="B5895" t="s">
        <v>20231</v>
      </c>
      <c r="C5895">
        <v>2003</v>
      </c>
      <c r="D5895">
        <v>300</v>
      </c>
      <c r="E5895">
        <v>104</v>
      </c>
      <c r="F5895" s="11" t="str">
        <f>VLOOKUP(Table13[[#This Row],[theme_id]],'Themes-name-data'!$A$1:$B$597,2,FALSE)</f>
        <v>Orient Expedition</v>
      </c>
    </row>
    <row r="5896" spans="1:6" x14ac:dyDescent="0.3">
      <c r="A5896" t="s">
        <v>20232</v>
      </c>
      <c r="B5896" t="s">
        <v>20233</v>
      </c>
      <c r="C5896">
        <v>2003</v>
      </c>
      <c r="D5896">
        <v>300</v>
      </c>
      <c r="E5896">
        <v>119</v>
      </c>
      <c r="F5896" s="11" t="str">
        <f>VLOOKUP(Table13[[#This Row],[theme_id]],'Themes-name-data'!$A$1:$B$597,2,FALSE)</f>
        <v>Orient Expedition</v>
      </c>
    </row>
    <row r="5897" spans="1:6" x14ac:dyDescent="0.3">
      <c r="A5897" t="s">
        <v>20234</v>
      </c>
      <c r="B5897" t="s">
        <v>20235</v>
      </c>
      <c r="C5897">
        <v>2003</v>
      </c>
      <c r="D5897">
        <v>300</v>
      </c>
      <c r="E5897">
        <v>178</v>
      </c>
      <c r="F5897" s="11" t="str">
        <f>VLOOKUP(Table13[[#This Row],[theme_id]],'Themes-name-data'!$A$1:$B$597,2,FALSE)</f>
        <v>Orient Expedition</v>
      </c>
    </row>
    <row r="5898" spans="1:6" x14ac:dyDescent="0.3">
      <c r="A5898" t="s">
        <v>20236</v>
      </c>
      <c r="B5898" t="s">
        <v>20237</v>
      </c>
      <c r="C5898">
        <v>2003</v>
      </c>
      <c r="D5898">
        <v>300</v>
      </c>
      <c r="E5898">
        <v>286</v>
      </c>
      <c r="F5898" s="11" t="str">
        <f>VLOOKUP(Table13[[#This Row],[theme_id]],'Themes-name-data'!$A$1:$B$597,2,FALSE)</f>
        <v>Orient Expedition</v>
      </c>
    </row>
    <row r="5899" spans="1:6" x14ac:dyDescent="0.3">
      <c r="A5899" t="s">
        <v>20238</v>
      </c>
      <c r="B5899" t="s">
        <v>20239</v>
      </c>
      <c r="C5899">
        <v>2003</v>
      </c>
      <c r="D5899">
        <v>300</v>
      </c>
      <c r="E5899">
        <v>354</v>
      </c>
      <c r="F5899" s="11" t="str">
        <f>VLOOKUP(Table13[[#This Row],[theme_id]],'Themes-name-data'!$A$1:$B$597,2,FALSE)</f>
        <v>Orient Expedition</v>
      </c>
    </row>
    <row r="5900" spans="1:6" x14ac:dyDescent="0.3">
      <c r="A5900" t="s">
        <v>20240</v>
      </c>
      <c r="B5900" t="s">
        <v>20241</v>
      </c>
      <c r="C5900">
        <v>2003</v>
      </c>
      <c r="D5900">
        <v>300</v>
      </c>
      <c r="E5900">
        <v>1</v>
      </c>
      <c r="F5900" s="11" t="str">
        <f>VLOOKUP(Table13[[#This Row],[theme_id]],'Themes-name-data'!$A$1:$B$597,2,FALSE)</f>
        <v>Orient Expedition</v>
      </c>
    </row>
    <row r="5901" spans="1:6" x14ac:dyDescent="0.3">
      <c r="A5901" t="s">
        <v>20242</v>
      </c>
      <c r="B5901" t="s">
        <v>20243</v>
      </c>
      <c r="C5901">
        <v>2003</v>
      </c>
      <c r="D5901">
        <v>300</v>
      </c>
      <c r="E5901">
        <v>741</v>
      </c>
      <c r="F5901" s="11" t="str">
        <f>VLOOKUP(Table13[[#This Row],[theme_id]],'Themes-name-data'!$A$1:$B$597,2,FALSE)</f>
        <v>Orient Expedition</v>
      </c>
    </row>
    <row r="5902" spans="1:6" x14ac:dyDescent="0.3">
      <c r="A5902" t="s">
        <v>20248</v>
      </c>
      <c r="B5902" t="s">
        <v>20249</v>
      </c>
      <c r="C5902">
        <v>2003</v>
      </c>
      <c r="D5902">
        <v>300</v>
      </c>
      <c r="E5902">
        <v>69</v>
      </c>
      <c r="F5902" s="11" t="str">
        <f>VLOOKUP(Table13[[#This Row],[theme_id]],'Themes-name-data'!$A$1:$B$597,2,FALSE)</f>
        <v>Orient Expedition</v>
      </c>
    </row>
    <row r="5903" spans="1:6" x14ac:dyDescent="0.3">
      <c r="A5903" t="s">
        <v>20252</v>
      </c>
      <c r="B5903" t="s">
        <v>2416</v>
      </c>
      <c r="C5903">
        <v>2003</v>
      </c>
      <c r="D5903">
        <v>300</v>
      </c>
      <c r="E5903">
        <v>33</v>
      </c>
      <c r="F5903" s="11" t="str">
        <f>VLOOKUP(Table13[[#This Row],[theme_id]],'Themes-name-data'!$A$1:$B$597,2,FALSE)</f>
        <v>Orient Expedition</v>
      </c>
    </row>
    <row r="5904" spans="1:6" x14ac:dyDescent="0.3">
      <c r="A5904" t="s">
        <v>20253</v>
      </c>
      <c r="B5904" t="s">
        <v>20254</v>
      </c>
      <c r="C5904">
        <v>2003</v>
      </c>
      <c r="D5904">
        <v>300</v>
      </c>
      <c r="E5904">
        <v>33</v>
      </c>
      <c r="F5904" s="11" t="str">
        <f>VLOOKUP(Table13[[#This Row],[theme_id]],'Themes-name-data'!$A$1:$B$597,2,FALSE)</f>
        <v>Orient Expedition</v>
      </c>
    </row>
    <row r="5905" spans="1:6" x14ac:dyDescent="0.3">
      <c r="A5905" t="s">
        <v>20255</v>
      </c>
      <c r="B5905" t="s">
        <v>20256</v>
      </c>
      <c r="C5905">
        <v>2003</v>
      </c>
      <c r="D5905">
        <v>300</v>
      </c>
      <c r="E5905">
        <v>30</v>
      </c>
      <c r="F5905" s="11" t="str">
        <f>VLOOKUP(Table13[[#This Row],[theme_id]],'Themes-name-data'!$A$1:$B$597,2,FALSE)</f>
        <v>Orient Expedition</v>
      </c>
    </row>
    <row r="5906" spans="1:6" x14ac:dyDescent="0.3">
      <c r="A5906" t="s">
        <v>20257</v>
      </c>
      <c r="B5906" t="s">
        <v>20258</v>
      </c>
      <c r="C5906">
        <v>2003</v>
      </c>
      <c r="D5906">
        <v>300</v>
      </c>
      <c r="E5906">
        <v>30</v>
      </c>
      <c r="F5906" s="11" t="str">
        <f>VLOOKUP(Table13[[#This Row],[theme_id]],'Themes-name-data'!$A$1:$B$597,2,FALSE)</f>
        <v>Orient Expedition</v>
      </c>
    </row>
    <row r="5907" spans="1:6" x14ac:dyDescent="0.3">
      <c r="A5907" t="s">
        <v>20259</v>
      </c>
      <c r="B5907" t="s">
        <v>20260</v>
      </c>
      <c r="C5907">
        <v>2003</v>
      </c>
      <c r="D5907">
        <v>300</v>
      </c>
      <c r="E5907">
        <v>28</v>
      </c>
      <c r="F5907" s="11" t="str">
        <f>VLOOKUP(Table13[[#This Row],[theme_id]],'Themes-name-data'!$A$1:$B$597,2,FALSE)</f>
        <v>Orient Expedition</v>
      </c>
    </row>
    <row r="5908" spans="1:6" x14ac:dyDescent="0.3">
      <c r="A5908" t="s">
        <v>20261</v>
      </c>
      <c r="B5908" t="s">
        <v>6458</v>
      </c>
      <c r="C5908">
        <v>2003</v>
      </c>
      <c r="D5908">
        <v>300</v>
      </c>
      <c r="E5908">
        <v>28</v>
      </c>
      <c r="F5908" s="11" t="str">
        <f>VLOOKUP(Table13[[#This Row],[theme_id]],'Themes-name-data'!$A$1:$B$597,2,FALSE)</f>
        <v>Orient Expedition</v>
      </c>
    </row>
    <row r="5909" spans="1:6" x14ac:dyDescent="0.3">
      <c r="A5909" t="s">
        <v>20262</v>
      </c>
      <c r="B5909" t="s">
        <v>20263</v>
      </c>
      <c r="C5909">
        <v>2003</v>
      </c>
      <c r="D5909">
        <v>661</v>
      </c>
      <c r="E5909">
        <v>13</v>
      </c>
      <c r="F5909" s="11" t="str">
        <f>VLOOKUP(Table13[[#This Row],[theme_id]],'Themes-name-data'!$A$1:$B$597,2,FALSE)</f>
        <v>Little Robots</v>
      </c>
    </row>
    <row r="5910" spans="1:6" x14ac:dyDescent="0.3">
      <c r="A5910" t="s">
        <v>20264</v>
      </c>
      <c r="B5910" t="s">
        <v>20265</v>
      </c>
      <c r="C5910">
        <v>2003</v>
      </c>
      <c r="D5910">
        <v>661</v>
      </c>
      <c r="E5910">
        <v>11</v>
      </c>
      <c r="F5910" s="11" t="str">
        <f>VLOOKUP(Table13[[#This Row],[theme_id]],'Themes-name-data'!$A$1:$B$597,2,FALSE)</f>
        <v>Little Robots</v>
      </c>
    </row>
    <row r="5911" spans="1:6" x14ac:dyDescent="0.3">
      <c r="A5911" t="s">
        <v>20266</v>
      </c>
      <c r="B5911" t="s">
        <v>20267</v>
      </c>
      <c r="C5911">
        <v>2003</v>
      </c>
      <c r="D5911">
        <v>661</v>
      </c>
      <c r="E5911">
        <v>23</v>
      </c>
      <c r="F5911" s="11" t="str">
        <f>VLOOKUP(Table13[[#This Row],[theme_id]],'Themes-name-data'!$A$1:$B$597,2,FALSE)</f>
        <v>Little Robots</v>
      </c>
    </row>
    <row r="5912" spans="1:6" x14ac:dyDescent="0.3">
      <c r="A5912" t="s">
        <v>20268</v>
      </c>
      <c r="B5912" t="s">
        <v>20269</v>
      </c>
      <c r="C5912">
        <v>2003</v>
      </c>
      <c r="D5912">
        <v>661</v>
      </c>
      <c r="E5912">
        <v>38</v>
      </c>
      <c r="F5912" s="11" t="str">
        <f>VLOOKUP(Table13[[#This Row],[theme_id]],'Themes-name-data'!$A$1:$B$597,2,FALSE)</f>
        <v>Little Robots</v>
      </c>
    </row>
    <row r="5913" spans="1:6" x14ac:dyDescent="0.3">
      <c r="A5913" t="s">
        <v>20271</v>
      </c>
      <c r="B5913" t="s">
        <v>20272</v>
      </c>
      <c r="C5913">
        <v>2003</v>
      </c>
      <c r="D5913">
        <v>661</v>
      </c>
      <c r="E5913">
        <v>55</v>
      </c>
      <c r="F5913" s="11" t="str">
        <f>VLOOKUP(Table13[[#This Row],[theme_id]],'Themes-name-data'!$A$1:$B$597,2,FALSE)</f>
        <v>Little Robots</v>
      </c>
    </row>
    <row r="5914" spans="1:6" x14ac:dyDescent="0.3">
      <c r="A5914" t="s">
        <v>20281</v>
      </c>
      <c r="B5914" t="s">
        <v>20282</v>
      </c>
      <c r="C5914">
        <v>2003</v>
      </c>
      <c r="D5914">
        <v>661</v>
      </c>
      <c r="E5914">
        <v>0</v>
      </c>
      <c r="F5914" s="11" t="str">
        <f>VLOOKUP(Table13[[#This Row],[theme_id]],'Themes-name-data'!$A$1:$B$597,2,FALSE)</f>
        <v>Little Robots</v>
      </c>
    </row>
    <row r="5915" spans="1:6" x14ac:dyDescent="0.3">
      <c r="A5915" t="s">
        <v>20283</v>
      </c>
      <c r="B5915" t="s">
        <v>20284</v>
      </c>
      <c r="C5915">
        <v>2003</v>
      </c>
      <c r="D5915">
        <v>661</v>
      </c>
      <c r="E5915">
        <v>0</v>
      </c>
      <c r="F5915" s="11" t="str">
        <f>VLOOKUP(Table13[[#This Row],[theme_id]],'Themes-name-data'!$A$1:$B$597,2,FALSE)</f>
        <v>Little Robots</v>
      </c>
    </row>
    <row r="5916" spans="1:6" x14ac:dyDescent="0.3">
      <c r="A5916" t="s">
        <v>20285</v>
      </c>
      <c r="B5916" t="s">
        <v>20286</v>
      </c>
      <c r="C5916">
        <v>2003</v>
      </c>
      <c r="D5916">
        <v>661</v>
      </c>
      <c r="E5916">
        <v>2</v>
      </c>
      <c r="F5916" s="11" t="str">
        <f>VLOOKUP(Table13[[#This Row],[theme_id]],'Themes-name-data'!$A$1:$B$597,2,FALSE)</f>
        <v>Little Robots</v>
      </c>
    </row>
    <row r="5917" spans="1:6" x14ac:dyDescent="0.3">
      <c r="A5917" t="s">
        <v>20294</v>
      </c>
      <c r="B5917" t="s">
        <v>3731</v>
      </c>
      <c r="C5917">
        <v>2003</v>
      </c>
      <c r="D5917">
        <v>387</v>
      </c>
      <c r="E5917">
        <v>164</v>
      </c>
      <c r="F5917" s="11" t="str">
        <f>VLOOKUP(Table13[[#This Row],[theme_id]],'Themes-name-data'!$A$1:$B$597,2,FALSE)</f>
        <v>Discovery</v>
      </c>
    </row>
    <row r="5918" spans="1:6" x14ac:dyDescent="0.3">
      <c r="A5918" t="s">
        <v>20295</v>
      </c>
      <c r="B5918" t="s">
        <v>20296</v>
      </c>
      <c r="C5918">
        <v>2003</v>
      </c>
      <c r="D5918">
        <v>387</v>
      </c>
      <c r="E5918">
        <v>179</v>
      </c>
      <c r="F5918" s="11" t="str">
        <f>VLOOKUP(Table13[[#This Row],[theme_id]],'Themes-name-data'!$A$1:$B$597,2,FALSE)</f>
        <v>Discovery</v>
      </c>
    </row>
    <row r="5919" spans="1:6" x14ac:dyDescent="0.3">
      <c r="A5919" t="s">
        <v>20297</v>
      </c>
      <c r="B5919" t="s">
        <v>666</v>
      </c>
      <c r="C5919">
        <v>2003</v>
      </c>
      <c r="D5919">
        <v>387</v>
      </c>
      <c r="E5919">
        <v>418</v>
      </c>
      <c r="F5919" s="11" t="str">
        <f>VLOOKUP(Table13[[#This Row],[theme_id]],'Themes-name-data'!$A$1:$B$597,2,FALSE)</f>
        <v>Discovery</v>
      </c>
    </row>
    <row r="5920" spans="1:6" x14ac:dyDescent="0.3">
      <c r="A5920" t="s">
        <v>20298</v>
      </c>
      <c r="B5920" t="s">
        <v>20299</v>
      </c>
      <c r="C5920">
        <v>2003</v>
      </c>
      <c r="D5920">
        <v>387</v>
      </c>
      <c r="E5920">
        <v>828</v>
      </c>
      <c r="F5920" s="11" t="str">
        <f>VLOOKUP(Table13[[#This Row],[theme_id]],'Themes-name-data'!$A$1:$B$597,2,FALSE)</f>
        <v>Discovery</v>
      </c>
    </row>
    <row r="5921" spans="1:6" x14ac:dyDescent="0.3">
      <c r="A5921" t="s">
        <v>20302</v>
      </c>
      <c r="B5921" t="s">
        <v>20303</v>
      </c>
      <c r="C5921">
        <v>2003</v>
      </c>
      <c r="D5921">
        <v>387</v>
      </c>
      <c r="E5921">
        <v>864</v>
      </c>
      <c r="F5921" s="11" t="str">
        <f>VLOOKUP(Table13[[#This Row],[theme_id]],'Themes-name-data'!$A$1:$B$597,2,FALSE)</f>
        <v>Discovery</v>
      </c>
    </row>
    <row r="5922" spans="1:6" x14ac:dyDescent="0.3">
      <c r="A5922" t="s">
        <v>20346</v>
      </c>
      <c r="B5922" t="s">
        <v>20347</v>
      </c>
      <c r="C5922">
        <v>2003</v>
      </c>
      <c r="D5922">
        <v>500</v>
      </c>
      <c r="E5922">
        <v>32</v>
      </c>
      <c r="F5922" s="11" t="str">
        <f>VLOOKUP(Table13[[#This Row],[theme_id]],'Themes-name-data'!$A$1:$B$597,2,FALSE)</f>
        <v>Clikits</v>
      </c>
    </row>
    <row r="5923" spans="1:6" x14ac:dyDescent="0.3">
      <c r="A5923" t="s">
        <v>20367</v>
      </c>
      <c r="B5923" t="s">
        <v>20368</v>
      </c>
      <c r="C5923">
        <v>2003</v>
      </c>
      <c r="D5923">
        <v>500</v>
      </c>
      <c r="E5923">
        <v>30</v>
      </c>
      <c r="F5923" s="11" t="str">
        <f>VLOOKUP(Table13[[#This Row],[theme_id]],'Themes-name-data'!$A$1:$B$597,2,FALSE)</f>
        <v>Clikits</v>
      </c>
    </row>
    <row r="5924" spans="1:6" x14ac:dyDescent="0.3">
      <c r="A5924" t="s">
        <v>20382</v>
      </c>
      <c r="B5924" t="s">
        <v>20383</v>
      </c>
      <c r="C5924">
        <v>2003</v>
      </c>
      <c r="D5924">
        <v>500</v>
      </c>
      <c r="E5924">
        <v>24</v>
      </c>
      <c r="F5924" s="11" t="str">
        <f>VLOOKUP(Table13[[#This Row],[theme_id]],'Themes-name-data'!$A$1:$B$597,2,FALSE)</f>
        <v>Clikits</v>
      </c>
    </row>
    <row r="5925" spans="1:6" x14ac:dyDescent="0.3">
      <c r="A5925" t="s">
        <v>20437</v>
      </c>
      <c r="B5925" t="s">
        <v>20438</v>
      </c>
      <c r="C5925">
        <v>2003</v>
      </c>
      <c r="D5925">
        <v>500</v>
      </c>
      <c r="E5925">
        <v>80</v>
      </c>
      <c r="F5925" s="11" t="str">
        <f>VLOOKUP(Table13[[#This Row],[theme_id]],'Themes-name-data'!$A$1:$B$597,2,FALSE)</f>
        <v>Clikits</v>
      </c>
    </row>
    <row r="5926" spans="1:6" x14ac:dyDescent="0.3">
      <c r="A5926" t="s">
        <v>20450</v>
      </c>
      <c r="B5926" t="s">
        <v>20451</v>
      </c>
      <c r="C5926">
        <v>2003</v>
      </c>
      <c r="D5926">
        <v>500</v>
      </c>
      <c r="E5926">
        <v>80</v>
      </c>
      <c r="F5926" s="11" t="str">
        <f>VLOOKUP(Table13[[#This Row],[theme_id]],'Themes-name-data'!$A$1:$B$597,2,FALSE)</f>
        <v>Clikits</v>
      </c>
    </row>
    <row r="5927" spans="1:6" x14ac:dyDescent="0.3">
      <c r="A5927" t="s">
        <v>20469</v>
      </c>
      <c r="B5927" t="s">
        <v>20470</v>
      </c>
      <c r="C5927">
        <v>2003</v>
      </c>
      <c r="D5927">
        <v>500</v>
      </c>
      <c r="E5927">
        <v>72</v>
      </c>
      <c r="F5927" s="11" t="str">
        <f>VLOOKUP(Table13[[#This Row],[theme_id]],'Themes-name-data'!$A$1:$B$597,2,FALSE)</f>
        <v>Clikits</v>
      </c>
    </row>
    <row r="5928" spans="1:6" x14ac:dyDescent="0.3">
      <c r="A5928" t="s">
        <v>20488</v>
      </c>
      <c r="B5928" t="s">
        <v>20489</v>
      </c>
      <c r="C5928">
        <v>2003</v>
      </c>
      <c r="D5928">
        <v>500</v>
      </c>
      <c r="E5928">
        <v>89</v>
      </c>
      <c r="F5928" s="11" t="str">
        <f>VLOOKUP(Table13[[#This Row],[theme_id]],'Themes-name-data'!$A$1:$B$597,2,FALSE)</f>
        <v>Clikits</v>
      </c>
    </row>
    <row r="5929" spans="1:6" x14ac:dyDescent="0.3">
      <c r="A5929" t="s">
        <v>20508</v>
      </c>
      <c r="B5929" t="s">
        <v>20509</v>
      </c>
      <c r="C5929">
        <v>2003</v>
      </c>
      <c r="D5929">
        <v>500</v>
      </c>
      <c r="E5929">
        <v>94</v>
      </c>
      <c r="F5929" s="11" t="str">
        <f>VLOOKUP(Table13[[#This Row],[theme_id]],'Themes-name-data'!$A$1:$B$597,2,FALSE)</f>
        <v>Clikits</v>
      </c>
    </row>
    <row r="5930" spans="1:6" x14ac:dyDescent="0.3">
      <c r="A5930" t="s">
        <v>20523</v>
      </c>
      <c r="B5930" t="s">
        <v>20524</v>
      </c>
      <c r="C5930">
        <v>2003</v>
      </c>
      <c r="D5930">
        <v>500</v>
      </c>
      <c r="E5930">
        <v>94</v>
      </c>
      <c r="F5930" s="11" t="str">
        <f>VLOOKUP(Table13[[#This Row],[theme_id]],'Themes-name-data'!$A$1:$B$597,2,FALSE)</f>
        <v>Clikits</v>
      </c>
    </row>
    <row r="5931" spans="1:6" x14ac:dyDescent="0.3">
      <c r="A5931" t="s">
        <v>20534</v>
      </c>
      <c r="B5931" t="s">
        <v>20535</v>
      </c>
      <c r="C5931">
        <v>2003</v>
      </c>
      <c r="D5931">
        <v>500</v>
      </c>
      <c r="E5931">
        <v>285</v>
      </c>
      <c r="F5931" s="11" t="str">
        <f>VLOOKUP(Table13[[#This Row],[theme_id]],'Themes-name-data'!$A$1:$B$597,2,FALSE)</f>
        <v>Clikits</v>
      </c>
    </row>
    <row r="5932" spans="1:6" x14ac:dyDescent="0.3">
      <c r="A5932" t="s">
        <v>20614</v>
      </c>
      <c r="B5932" t="s">
        <v>20615</v>
      </c>
      <c r="C5932">
        <v>2003</v>
      </c>
      <c r="D5932">
        <v>500</v>
      </c>
      <c r="E5932">
        <v>133</v>
      </c>
      <c r="F5932" s="11" t="str">
        <f>VLOOKUP(Table13[[#This Row],[theme_id]],'Themes-name-data'!$A$1:$B$597,2,FALSE)</f>
        <v>Clikits</v>
      </c>
    </row>
    <row r="5933" spans="1:6" x14ac:dyDescent="0.3">
      <c r="A5933" t="s">
        <v>20635</v>
      </c>
      <c r="B5933" t="s">
        <v>20636</v>
      </c>
      <c r="C5933">
        <v>2003</v>
      </c>
      <c r="D5933">
        <v>500</v>
      </c>
      <c r="E5933">
        <v>113</v>
      </c>
      <c r="F5933" s="11" t="str">
        <f>VLOOKUP(Table13[[#This Row],[theme_id]],'Themes-name-data'!$A$1:$B$597,2,FALSE)</f>
        <v>Clikits</v>
      </c>
    </row>
    <row r="5934" spans="1:6" x14ac:dyDescent="0.3">
      <c r="A5934" t="s">
        <v>20654</v>
      </c>
      <c r="B5934" t="s">
        <v>20655</v>
      </c>
      <c r="C5934">
        <v>2003</v>
      </c>
      <c r="D5934">
        <v>500</v>
      </c>
      <c r="E5934">
        <v>131</v>
      </c>
      <c r="F5934" s="11" t="str">
        <f>VLOOKUP(Table13[[#This Row],[theme_id]],'Themes-name-data'!$A$1:$B$597,2,FALSE)</f>
        <v>Clikits</v>
      </c>
    </row>
    <row r="5935" spans="1:6" x14ac:dyDescent="0.3">
      <c r="A5935" t="s">
        <v>20676</v>
      </c>
      <c r="B5935" t="s">
        <v>20677</v>
      </c>
      <c r="C5935">
        <v>2003</v>
      </c>
      <c r="D5935">
        <v>500</v>
      </c>
      <c r="E5935">
        <v>104</v>
      </c>
      <c r="F5935" s="11" t="str">
        <f>VLOOKUP(Table13[[#This Row],[theme_id]],'Themes-name-data'!$A$1:$B$597,2,FALSE)</f>
        <v>Clikits</v>
      </c>
    </row>
    <row r="5936" spans="1:6" x14ac:dyDescent="0.3">
      <c r="A5936" t="s">
        <v>20697</v>
      </c>
      <c r="B5936" t="s">
        <v>20698</v>
      </c>
      <c r="C5936">
        <v>2003</v>
      </c>
      <c r="D5936">
        <v>500</v>
      </c>
      <c r="E5936">
        <v>31</v>
      </c>
      <c r="F5936" s="11" t="str">
        <f>VLOOKUP(Table13[[#This Row],[theme_id]],'Themes-name-data'!$A$1:$B$597,2,FALSE)</f>
        <v>Clikits</v>
      </c>
    </row>
    <row r="5937" spans="1:6" x14ac:dyDescent="0.3">
      <c r="A5937" t="s">
        <v>20716</v>
      </c>
      <c r="B5937" t="s">
        <v>20717</v>
      </c>
      <c r="C5937">
        <v>2003</v>
      </c>
      <c r="D5937">
        <v>500</v>
      </c>
      <c r="E5937">
        <v>0</v>
      </c>
      <c r="F5937" s="11" t="str">
        <f>VLOOKUP(Table13[[#This Row],[theme_id]],'Themes-name-data'!$A$1:$B$597,2,FALSE)</f>
        <v>Clikits</v>
      </c>
    </row>
    <row r="5938" spans="1:6" x14ac:dyDescent="0.3">
      <c r="A5938" t="s">
        <v>21911</v>
      </c>
      <c r="B5938" t="s">
        <v>5872</v>
      </c>
      <c r="C5938">
        <v>2003</v>
      </c>
      <c r="D5938">
        <v>230</v>
      </c>
      <c r="E5938">
        <v>200</v>
      </c>
      <c r="F5938" s="11" t="str">
        <f>VLOOKUP(Table13[[#This Row],[theme_id]],'Themes-name-data'!$A$1:$B$597,2,FALSE)</f>
        <v>Halloween</v>
      </c>
    </row>
    <row r="5939" spans="1:6" x14ac:dyDescent="0.3">
      <c r="A5939" t="s">
        <v>22955</v>
      </c>
      <c r="B5939" t="s">
        <v>22956</v>
      </c>
      <c r="C5939">
        <v>2003</v>
      </c>
      <c r="D5939">
        <v>113</v>
      </c>
      <c r="E5939">
        <v>30</v>
      </c>
      <c r="F5939" s="11" t="str">
        <f>VLOOKUP(Table13[[#This Row],[theme_id]],'Themes-name-data'!$A$1:$B$597,2,FALSE)</f>
        <v>Drome Racers</v>
      </c>
    </row>
    <row r="5940" spans="1:6" x14ac:dyDescent="0.3">
      <c r="A5940" t="s">
        <v>22957</v>
      </c>
      <c r="B5940" t="s">
        <v>22958</v>
      </c>
      <c r="C5940">
        <v>2003</v>
      </c>
      <c r="D5940">
        <v>113</v>
      </c>
      <c r="E5940">
        <v>216</v>
      </c>
      <c r="F5940" s="11" t="str">
        <f>VLOOKUP(Table13[[#This Row],[theme_id]],'Themes-name-data'!$A$1:$B$597,2,FALSE)</f>
        <v>Drome Racers</v>
      </c>
    </row>
    <row r="5941" spans="1:6" x14ac:dyDescent="0.3">
      <c r="A5941" t="s">
        <v>22959</v>
      </c>
      <c r="B5941" t="s">
        <v>22960</v>
      </c>
      <c r="C5941">
        <v>2003</v>
      </c>
      <c r="D5941">
        <v>113</v>
      </c>
      <c r="E5941">
        <v>99</v>
      </c>
      <c r="F5941" s="11" t="str">
        <f>VLOOKUP(Table13[[#This Row],[theme_id]],'Themes-name-data'!$A$1:$B$597,2,FALSE)</f>
        <v>Drome Racers</v>
      </c>
    </row>
    <row r="5942" spans="1:6" x14ac:dyDescent="0.3">
      <c r="A5942" t="s">
        <v>22961</v>
      </c>
      <c r="B5942" t="s">
        <v>22962</v>
      </c>
      <c r="C5942">
        <v>2003</v>
      </c>
      <c r="D5942">
        <v>113</v>
      </c>
      <c r="E5942">
        <v>86</v>
      </c>
      <c r="F5942" s="11" t="str">
        <f>VLOOKUP(Table13[[#This Row],[theme_id]],'Themes-name-data'!$A$1:$B$597,2,FALSE)</f>
        <v>Drome Racers</v>
      </c>
    </row>
    <row r="5943" spans="1:6" x14ac:dyDescent="0.3">
      <c r="A5943" t="s">
        <v>22963</v>
      </c>
      <c r="B5943" t="s">
        <v>22964</v>
      </c>
      <c r="C5943">
        <v>2003</v>
      </c>
      <c r="D5943">
        <v>113</v>
      </c>
      <c r="E5943">
        <v>116</v>
      </c>
      <c r="F5943" s="11" t="str">
        <f>VLOOKUP(Table13[[#This Row],[theme_id]],'Themes-name-data'!$A$1:$B$597,2,FALSE)</f>
        <v>Drome Racers</v>
      </c>
    </row>
    <row r="5944" spans="1:6" x14ac:dyDescent="0.3">
      <c r="A5944" t="s">
        <v>22965</v>
      </c>
      <c r="B5944" t="s">
        <v>22966</v>
      </c>
      <c r="C5944">
        <v>2003</v>
      </c>
      <c r="D5944">
        <v>113</v>
      </c>
      <c r="E5944">
        <v>106</v>
      </c>
      <c r="F5944" s="11" t="str">
        <f>VLOOKUP(Table13[[#This Row],[theme_id]],'Themes-name-data'!$A$1:$B$597,2,FALSE)</f>
        <v>Drome Racers</v>
      </c>
    </row>
    <row r="5945" spans="1:6" x14ac:dyDescent="0.3">
      <c r="A5945" t="s">
        <v>22967</v>
      </c>
      <c r="B5945" t="s">
        <v>22458</v>
      </c>
      <c r="C5945">
        <v>2003</v>
      </c>
      <c r="D5945">
        <v>113</v>
      </c>
      <c r="E5945">
        <v>26</v>
      </c>
      <c r="F5945" s="11" t="str">
        <f>VLOOKUP(Table13[[#This Row],[theme_id]],'Themes-name-data'!$A$1:$B$597,2,FALSE)</f>
        <v>Drome Racers</v>
      </c>
    </row>
    <row r="5946" spans="1:6" x14ac:dyDescent="0.3">
      <c r="A5946" t="s">
        <v>22968</v>
      </c>
      <c r="B5946" t="s">
        <v>10061</v>
      </c>
      <c r="C5946">
        <v>2003</v>
      </c>
      <c r="D5946">
        <v>113</v>
      </c>
      <c r="E5946">
        <v>27</v>
      </c>
      <c r="F5946" s="11" t="str">
        <f>VLOOKUP(Table13[[#This Row],[theme_id]],'Themes-name-data'!$A$1:$B$597,2,FALSE)</f>
        <v>Drome Racers</v>
      </c>
    </row>
    <row r="5947" spans="1:6" x14ac:dyDescent="0.3">
      <c r="A5947" t="s">
        <v>22969</v>
      </c>
      <c r="B5947" t="s">
        <v>21489</v>
      </c>
      <c r="C5947">
        <v>2003</v>
      </c>
      <c r="D5947">
        <v>113</v>
      </c>
      <c r="E5947">
        <v>23</v>
      </c>
      <c r="F5947" s="11" t="str">
        <f>VLOOKUP(Table13[[#This Row],[theme_id]],'Themes-name-data'!$A$1:$B$597,2,FALSE)</f>
        <v>Drome Racers</v>
      </c>
    </row>
    <row r="5948" spans="1:6" x14ac:dyDescent="0.3">
      <c r="A5948" t="s">
        <v>22974</v>
      </c>
      <c r="B5948" t="s">
        <v>22975</v>
      </c>
      <c r="C5948">
        <v>2003</v>
      </c>
      <c r="D5948">
        <v>113</v>
      </c>
      <c r="E5948">
        <v>318</v>
      </c>
      <c r="F5948" s="11" t="str">
        <f>VLOOKUP(Table13[[#This Row],[theme_id]],'Themes-name-data'!$A$1:$B$597,2,FALSE)</f>
        <v>Drome Racers</v>
      </c>
    </row>
    <row r="5949" spans="1:6" x14ac:dyDescent="0.3">
      <c r="A5949" t="s">
        <v>22976</v>
      </c>
      <c r="B5949" t="s">
        <v>22977</v>
      </c>
      <c r="C5949">
        <v>2003</v>
      </c>
      <c r="D5949">
        <v>121</v>
      </c>
      <c r="E5949">
        <v>622</v>
      </c>
      <c r="F5949" s="11" t="str">
        <f>VLOOKUP(Table13[[#This Row],[theme_id]],'Themes-name-data'!$A$1:$B$597,2,FALSE)</f>
        <v>Track System</v>
      </c>
    </row>
    <row r="5950" spans="1:6" x14ac:dyDescent="0.3">
      <c r="A5950" t="s">
        <v>22978</v>
      </c>
      <c r="B5950" t="s">
        <v>22979</v>
      </c>
      <c r="C5950">
        <v>2003</v>
      </c>
      <c r="D5950">
        <v>113</v>
      </c>
      <c r="E5950">
        <v>196</v>
      </c>
      <c r="F5950" s="11" t="str">
        <f>VLOOKUP(Table13[[#This Row],[theme_id]],'Themes-name-data'!$A$1:$B$597,2,FALSE)</f>
        <v>Drome Racers</v>
      </c>
    </row>
    <row r="5951" spans="1:6" x14ac:dyDescent="0.3">
      <c r="A5951" t="s">
        <v>22980</v>
      </c>
      <c r="B5951" t="s">
        <v>22981</v>
      </c>
      <c r="C5951">
        <v>2003</v>
      </c>
      <c r="D5951">
        <v>117</v>
      </c>
      <c r="E5951">
        <v>429</v>
      </c>
      <c r="F5951" s="11" t="str">
        <f>VLOOKUP(Table13[[#This Row],[theme_id]],'Themes-name-data'!$A$1:$B$597,2,FALSE)</f>
        <v>Radio Control</v>
      </c>
    </row>
    <row r="5952" spans="1:6" x14ac:dyDescent="0.3">
      <c r="A5952" t="s">
        <v>22986</v>
      </c>
      <c r="B5952" t="s">
        <v>22987</v>
      </c>
      <c r="C5952">
        <v>2003</v>
      </c>
      <c r="D5952">
        <v>113</v>
      </c>
      <c r="E5952">
        <v>88</v>
      </c>
      <c r="F5952" s="11" t="str">
        <f>VLOOKUP(Table13[[#This Row],[theme_id]],'Themes-name-data'!$A$1:$B$597,2,FALSE)</f>
        <v>Drome Racers</v>
      </c>
    </row>
    <row r="5953" spans="1:6" x14ac:dyDescent="0.3">
      <c r="A5953" t="s">
        <v>22990</v>
      </c>
      <c r="B5953" t="s">
        <v>22991</v>
      </c>
      <c r="C5953">
        <v>2003</v>
      </c>
      <c r="D5953">
        <v>113</v>
      </c>
      <c r="E5953">
        <v>97</v>
      </c>
      <c r="F5953" s="11" t="str">
        <f>VLOOKUP(Table13[[#This Row],[theme_id]],'Themes-name-data'!$A$1:$B$597,2,FALSE)</f>
        <v>Drome Racers</v>
      </c>
    </row>
    <row r="5954" spans="1:6" x14ac:dyDescent="0.3">
      <c r="A5954" t="s">
        <v>22992</v>
      </c>
      <c r="B5954" t="s">
        <v>22993</v>
      </c>
      <c r="C5954">
        <v>2003</v>
      </c>
      <c r="D5954">
        <v>122</v>
      </c>
      <c r="E5954">
        <v>93</v>
      </c>
      <c r="F5954" s="11" t="str">
        <f>VLOOKUP(Table13[[#This Row],[theme_id]],'Themes-name-data'!$A$1:$B$597,2,FALSE)</f>
        <v>Williams F1</v>
      </c>
    </row>
    <row r="5955" spans="1:6" x14ac:dyDescent="0.3">
      <c r="A5955" t="s">
        <v>22996</v>
      </c>
      <c r="B5955" t="s">
        <v>22997</v>
      </c>
      <c r="C5955">
        <v>2003</v>
      </c>
      <c r="D5955">
        <v>117</v>
      </c>
      <c r="E5955">
        <v>256</v>
      </c>
      <c r="F5955" s="11" t="str">
        <f>VLOOKUP(Table13[[#This Row],[theme_id]],'Themes-name-data'!$A$1:$B$597,2,FALSE)</f>
        <v>Radio Control</v>
      </c>
    </row>
    <row r="5956" spans="1:6" x14ac:dyDescent="0.3">
      <c r="A5956" t="s">
        <v>23004</v>
      </c>
      <c r="B5956" t="s">
        <v>23005</v>
      </c>
      <c r="C5956">
        <v>2003</v>
      </c>
      <c r="D5956">
        <v>116</v>
      </c>
      <c r="E5956">
        <v>93</v>
      </c>
      <c r="F5956" s="11" t="str">
        <f>VLOOKUP(Table13[[#This Row],[theme_id]],'Themes-name-data'!$A$1:$B$597,2,FALSE)</f>
        <v>Power Racers</v>
      </c>
    </row>
    <row r="5957" spans="1:6" x14ac:dyDescent="0.3">
      <c r="A5957" t="s">
        <v>23089</v>
      </c>
      <c r="B5957" t="s">
        <v>23090</v>
      </c>
      <c r="C5957">
        <v>2003</v>
      </c>
      <c r="D5957">
        <v>7</v>
      </c>
      <c r="E5957">
        <v>846</v>
      </c>
      <c r="F5957" s="11" t="str">
        <f>VLOOKUP(Table13[[#This Row],[theme_id]],'Themes-name-data'!$A$1:$B$597,2,FALSE)</f>
        <v>Construction</v>
      </c>
    </row>
    <row r="5958" spans="1:6" x14ac:dyDescent="0.3">
      <c r="A5958" t="s">
        <v>23094</v>
      </c>
      <c r="B5958" t="s">
        <v>23095</v>
      </c>
      <c r="C5958">
        <v>2003</v>
      </c>
      <c r="D5958">
        <v>7</v>
      </c>
      <c r="E5958">
        <v>69</v>
      </c>
      <c r="F5958" s="11" t="str">
        <f>VLOOKUP(Table13[[#This Row],[theme_id]],'Themes-name-data'!$A$1:$B$597,2,FALSE)</f>
        <v>Construction</v>
      </c>
    </row>
    <row r="5959" spans="1:6" x14ac:dyDescent="0.3">
      <c r="A5959" t="s">
        <v>23109</v>
      </c>
      <c r="B5959" t="s">
        <v>16074</v>
      </c>
      <c r="C5959">
        <v>2003</v>
      </c>
      <c r="D5959">
        <v>7</v>
      </c>
      <c r="E5959">
        <v>183</v>
      </c>
      <c r="F5959" s="11" t="str">
        <f>VLOOKUP(Table13[[#This Row],[theme_id]],'Themes-name-data'!$A$1:$B$597,2,FALSE)</f>
        <v>Construction</v>
      </c>
    </row>
    <row r="5960" spans="1:6" x14ac:dyDescent="0.3">
      <c r="A5960" t="s">
        <v>23110</v>
      </c>
      <c r="B5960" t="s">
        <v>22813</v>
      </c>
      <c r="C5960">
        <v>2003</v>
      </c>
      <c r="D5960">
        <v>7</v>
      </c>
      <c r="E5960">
        <v>214</v>
      </c>
      <c r="F5960" s="11" t="str">
        <f>VLOOKUP(Table13[[#This Row],[theme_id]],'Themes-name-data'!$A$1:$B$597,2,FALSE)</f>
        <v>Construction</v>
      </c>
    </row>
    <row r="5961" spans="1:6" x14ac:dyDescent="0.3">
      <c r="A5961" t="s">
        <v>23113</v>
      </c>
      <c r="B5961" t="s">
        <v>23114</v>
      </c>
      <c r="C5961">
        <v>2003</v>
      </c>
      <c r="D5961">
        <v>9</v>
      </c>
      <c r="E5961">
        <v>639</v>
      </c>
      <c r="F5961" s="11" t="str">
        <f>VLOOKUP(Table13[[#This Row],[theme_id]],'Themes-name-data'!$A$1:$B$597,2,FALSE)</f>
        <v>Fire</v>
      </c>
    </row>
    <row r="5962" spans="1:6" x14ac:dyDescent="0.3">
      <c r="A5962" t="s">
        <v>23115</v>
      </c>
      <c r="B5962" t="s">
        <v>1152</v>
      </c>
      <c r="C5962">
        <v>2003</v>
      </c>
      <c r="D5962">
        <v>7</v>
      </c>
      <c r="E5962">
        <v>704</v>
      </c>
      <c r="F5962" s="11" t="str">
        <f>VLOOKUP(Table13[[#This Row],[theme_id]],'Themes-name-data'!$A$1:$B$597,2,FALSE)</f>
        <v>Construction</v>
      </c>
    </row>
    <row r="5963" spans="1:6" x14ac:dyDescent="0.3">
      <c r="A5963" t="s">
        <v>24521</v>
      </c>
      <c r="B5963" t="s">
        <v>24522</v>
      </c>
      <c r="C5963">
        <v>2003</v>
      </c>
      <c r="D5963">
        <v>330</v>
      </c>
      <c r="E5963">
        <v>41</v>
      </c>
      <c r="F5963" s="11" t="str">
        <f>VLOOKUP(Table13[[#This Row],[theme_id]],'Themes-name-data'!$A$1:$B$597,2,FALSE)</f>
        <v>Bohrok-Kal</v>
      </c>
    </row>
    <row r="5964" spans="1:6" x14ac:dyDescent="0.3">
      <c r="A5964" t="s">
        <v>24523</v>
      </c>
      <c r="B5964" t="s">
        <v>24524</v>
      </c>
      <c r="C5964">
        <v>2003</v>
      </c>
      <c r="D5964">
        <v>330</v>
      </c>
      <c r="E5964">
        <v>41</v>
      </c>
      <c r="F5964" s="11" t="str">
        <f>VLOOKUP(Table13[[#This Row],[theme_id]],'Themes-name-data'!$A$1:$B$597,2,FALSE)</f>
        <v>Bohrok-Kal</v>
      </c>
    </row>
    <row r="5965" spans="1:6" x14ac:dyDescent="0.3">
      <c r="A5965" t="s">
        <v>24525</v>
      </c>
      <c r="B5965" t="s">
        <v>24526</v>
      </c>
      <c r="C5965">
        <v>2003</v>
      </c>
      <c r="D5965">
        <v>330</v>
      </c>
      <c r="E5965">
        <v>41</v>
      </c>
      <c r="F5965" s="11" t="str">
        <f>VLOOKUP(Table13[[#This Row],[theme_id]],'Themes-name-data'!$A$1:$B$597,2,FALSE)</f>
        <v>Bohrok-Kal</v>
      </c>
    </row>
    <row r="5966" spans="1:6" x14ac:dyDescent="0.3">
      <c r="A5966" t="s">
        <v>24527</v>
      </c>
      <c r="B5966" t="s">
        <v>24528</v>
      </c>
      <c r="C5966">
        <v>2003</v>
      </c>
      <c r="D5966">
        <v>330</v>
      </c>
      <c r="E5966">
        <v>41</v>
      </c>
      <c r="F5966" s="11" t="str">
        <f>VLOOKUP(Table13[[#This Row],[theme_id]],'Themes-name-data'!$A$1:$B$597,2,FALSE)</f>
        <v>Bohrok-Kal</v>
      </c>
    </row>
    <row r="5967" spans="1:6" x14ac:dyDescent="0.3">
      <c r="A5967" t="s">
        <v>24529</v>
      </c>
      <c r="B5967" t="s">
        <v>24530</v>
      </c>
      <c r="C5967">
        <v>2003</v>
      </c>
      <c r="D5967">
        <v>330</v>
      </c>
      <c r="E5967">
        <v>41</v>
      </c>
      <c r="F5967" s="11" t="str">
        <f>VLOOKUP(Table13[[#This Row],[theme_id]],'Themes-name-data'!$A$1:$B$597,2,FALSE)</f>
        <v>Bohrok-Kal</v>
      </c>
    </row>
    <row r="5968" spans="1:6" x14ac:dyDescent="0.3">
      <c r="A5968" t="s">
        <v>24531</v>
      </c>
      <c r="B5968" t="s">
        <v>24532</v>
      </c>
      <c r="C5968">
        <v>2003</v>
      </c>
      <c r="D5968">
        <v>330</v>
      </c>
      <c r="E5968">
        <v>41</v>
      </c>
      <c r="F5968" s="11" t="str">
        <f>VLOOKUP(Table13[[#This Row],[theme_id]],'Themes-name-data'!$A$1:$B$597,2,FALSE)</f>
        <v>Bohrok-Kal</v>
      </c>
    </row>
    <row r="5969" spans="1:6" x14ac:dyDescent="0.3">
      <c r="A5969" t="s">
        <v>24533</v>
      </c>
      <c r="B5969" t="s">
        <v>24534</v>
      </c>
      <c r="C5969">
        <v>2003</v>
      </c>
      <c r="D5969">
        <v>346</v>
      </c>
      <c r="E5969">
        <v>3</v>
      </c>
      <c r="F5969" s="11" t="str">
        <f>VLOOKUP(Table13[[#This Row],[theme_id]],'Themes-name-data'!$A$1:$B$597,2,FALSE)</f>
        <v>Supplemental</v>
      </c>
    </row>
    <row r="5970" spans="1:6" x14ac:dyDescent="0.3">
      <c r="A5970" t="s">
        <v>24537</v>
      </c>
      <c r="B5970" t="s">
        <v>24538</v>
      </c>
      <c r="C5970">
        <v>2003</v>
      </c>
      <c r="D5970">
        <v>335</v>
      </c>
      <c r="E5970">
        <v>25</v>
      </c>
      <c r="F5970" s="11" t="str">
        <f>VLOOKUP(Table13[[#This Row],[theme_id]],'Themes-name-data'!$A$1:$B$597,2,FALSE)</f>
        <v>Matoran of Mata Nui</v>
      </c>
    </row>
    <row r="5971" spans="1:6" x14ac:dyDescent="0.3">
      <c r="A5971" t="s">
        <v>24539</v>
      </c>
      <c r="B5971" t="s">
        <v>24540</v>
      </c>
      <c r="C5971">
        <v>2003</v>
      </c>
      <c r="D5971">
        <v>335</v>
      </c>
      <c r="E5971">
        <v>25</v>
      </c>
      <c r="F5971" s="11" t="str">
        <f>VLOOKUP(Table13[[#This Row],[theme_id]],'Themes-name-data'!$A$1:$B$597,2,FALSE)</f>
        <v>Matoran of Mata Nui</v>
      </c>
    </row>
    <row r="5972" spans="1:6" x14ac:dyDescent="0.3">
      <c r="A5972" t="s">
        <v>24541</v>
      </c>
      <c r="B5972" t="s">
        <v>24542</v>
      </c>
      <c r="C5972">
        <v>2003</v>
      </c>
      <c r="D5972">
        <v>335</v>
      </c>
      <c r="E5972">
        <v>25</v>
      </c>
      <c r="F5972" s="11" t="str">
        <f>VLOOKUP(Table13[[#This Row],[theme_id]],'Themes-name-data'!$A$1:$B$597,2,FALSE)</f>
        <v>Matoran of Mata Nui</v>
      </c>
    </row>
    <row r="5973" spans="1:6" x14ac:dyDescent="0.3">
      <c r="A5973" t="s">
        <v>24543</v>
      </c>
      <c r="B5973" t="s">
        <v>24544</v>
      </c>
      <c r="C5973">
        <v>2003</v>
      </c>
      <c r="D5973">
        <v>335</v>
      </c>
      <c r="E5973">
        <v>25</v>
      </c>
      <c r="F5973" s="11" t="str">
        <f>VLOOKUP(Table13[[#This Row],[theme_id]],'Themes-name-data'!$A$1:$B$597,2,FALSE)</f>
        <v>Matoran of Mata Nui</v>
      </c>
    </row>
    <row r="5974" spans="1:6" x14ac:dyDescent="0.3">
      <c r="A5974" t="s">
        <v>24545</v>
      </c>
      <c r="B5974" t="s">
        <v>24546</v>
      </c>
      <c r="C5974">
        <v>2003</v>
      </c>
      <c r="D5974">
        <v>335</v>
      </c>
      <c r="E5974">
        <v>25</v>
      </c>
      <c r="F5974" s="11" t="str">
        <f>VLOOKUP(Table13[[#This Row],[theme_id]],'Themes-name-data'!$A$1:$B$597,2,FALSE)</f>
        <v>Matoran of Mata Nui</v>
      </c>
    </row>
    <row r="5975" spans="1:6" x14ac:dyDescent="0.3">
      <c r="A5975" t="s">
        <v>24547</v>
      </c>
      <c r="B5975" t="s">
        <v>24548</v>
      </c>
      <c r="C5975">
        <v>2003</v>
      </c>
      <c r="D5975">
        <v>335</v>
      </c>
      <c r="E5975">
        <v>25</v>
      </c>
      <c r="F5975" s="11" t="str">
        <f>VLOOKUP(Table13[[#This Row],[theme_id]],'Themes-name-data'!$A$1:$B$597,2,FALSE)</f>
        <v>Matoran of Mata Nui</v>
      </c>
    </row>
    <row r="5976" spans="1:6" x14ac:dyDescent="0.3">
      <c r="A5976" t="s">
        <v>24549</v>
      </c>
      <c r="B5976" t="s">
        <v>24550</v>
      </c>
      <c r="C5976">
        <v>2003</v>
      </c>
      <c r="D5976">
        <v>335</v>
      </c>
      <c r="E5976">
        <v>25</v>
      </c>
      <c r="F5976" s="11" t="str">
        <f>VLOOKUP(Table13[[#This Row],[theme_id]],'Themes-name-data'!$A$1:$B$597,2,FALSE)</f>
        <v>Matoran of Mata Nui</v>
      </c>
    </row>
    <row r="5977" spans="1:6" x14ac:dyDescent="0.3">
      <c r="A5977" t="s">
        <v>24551</v>
      </c>
      <c r="B5977" t="s">
        <v>24552</v>
      </c>
      <c r="C5977">
        <v>2003</v>
      </c>
      <c r="D5977">
        <v>335</v>
      </c>
      <c r="E5977">
        <v>25</v>
      </c>
      <c r="F5977" s="11" t="str">
        <f>VLOOKUP(Table13[[#This Row],[theme_id]],'Themes-name-data'!$A$1:$B$597,2,FALSE)</f>
        <v>Matoran of Mata Nui</v>
      </c>
    </row>
    <row r="5978" spans="1:6" x14ac:dyDescent="0.3">
      <c r="A5978" t="s">
        <v>24553</v>
      </c>
      <c r="B5978" t="s">
        <v>24554</v>
      </c>
      <c r="C5978">
        <v>2003</v>
      </c>
      <c r="D5978">
        <v>335</v>
      </c>
      <c r="E5978">
        <v>25</v>
      </c>
      <c r="F5978" s="11" t="str">
        <f>VLOOKUP(Table13[[#This Row],[theme_id]],'Themes-name-data'!$A$1:$B$597,2,FALSE)</f>
        <v>Matoran of Mata Nui</v>
      </c>
    </row>
    <row r="5979" spans="1:6" x14ac:dyDescent="0.3">
      <c r="A5979" t="s">
        <v>24555</v>
      </c>
      <c r="B5979" t="s">
        <v>24556</v>
      </c>
      <c r="C5979">
        <v>2003</v>
      </c>
      <c r="D5979">
        <v>344</v>
      </c>
      <c r="E5979">
        <v>45</v>
      </c>
      <c r="F5979" s="11" t="str">
        <f>VLOOKUP(Table13[[#This Row],[theme_id]],'Themes-name-data'!$A$1:$B$597,2,FALSE)</f>
        <v>Rahkshi</v>
      </c>
    </row>
    <row r="5980" spans="1:6" x14ac:dyDescent="0.3">
      <c r="A5980" t="s">
        <v>24557</v>
      </c>
      <c r="B5980" t="s">
        <v>24558</v>
      </c>
      <c r="C5980">
        <v>2003</v>
      </c>
      <c r="D5980">
        <v>344</v>
      </c>
      <c r="E5980">
        <v>45</v>
      </c>
      <c r="F5980" s="11" t="str">
        <f>VLOOKUP(Table13[[#This Row],[theme_id]],'Themes-name-data'!$A$1:$B$597,2,FALSE)</f>
        <v>Rahkshi</v>
      </c>
    </row>
    <row r="5981" spans="1:6" x14ac:dyDescent="0.3">
      <c r="A5981" t="s">
        <v>24559</v>
      </c>
      <c r="B5981" t="s">
        <v>24560</v>
      </c>
      <c r="C5981">
        <v>2003</v>
      </c>
      <c r="D5981">
        <v>344</v>
      </c>
      <c r="E5981">
        <v>46</v>
      </c>
      <c r="F5981" s="11" t="str">
        <f>VLOOKUP(Table13[[#This Row],[theme_id]],'Themes-name-data'!$A$1:$B$597,2,FALSE)</f>
        <v>Rahkshi</v>
      </c>
    </row>
    <row r="5982" spans="1:6" x14ac:dyDescent="0.3">
      <c r="A5982" t="s">
        <v>24561</v>
      </c>
      <c r="B5982" t="s">
        <v>24562</v>
      </c>
      <c r="C5982">
        <v>2003</v>
      </c>
      <c r="D5982">
        <v>344</v>
      </c>
      <c r="E5982">
        <v>45</v>
      </c>
      <c r="F5982" s="11" t="str">
        <f>VLOOKUP(Table13[[#This Row],[theme_id]],'Themes-name-data'!$A$1:$B$597,2,FALSE)</f>
        <v>Rahkshi</v>
      </c>
    </row>
    <row r="5983" spans="1:6" x14ac:dyDescent="0.3">
      <c r="A5983" t="s">
        <v>24563</v>
      </c>
      <c r="B5983" t="s">
        <v>24564</v>
      </c>
      <c r="C5983">
        <v>2003</v>
      </c>
      <c r="D5983">
        <v>344</v>
      </c>
      <c r="E5983">
        <v>45</v>
      </c>
      <c r="F5983" s="11" t="str">
        <f>VLOOKUP(Table13[[#This Row],[theme_id]],'Themes-name-data'!$A$1:$B$597,2,FALSE)</f>
        <v>Rahkshi</v>
      </c>
    </row>
    <row r="5984" spans="1:6" x14ac:dyDescent="0.3">
      <c r="A5984" t="s">
        <v>24565</v>
      </c>
      <c r="B5984" t="s">
        <v>24566</v>
      </c>
      <c r="C5984">
        <v>2003</v>
      </c>
      <c r="D5984">
        <v>344</v>
      </c>
      <c r="E5984">
        <v>45</v>
      </c>
      <c r="F5984" s="11" t="str">
        <f>VLOOKUP(Table13[[#This Row],[theme_id]],'Themes-name-data'!$A$1:$B$597,2,FALSE)</f>
        <v>Rahkshi</v>
      </c>
    </row>
    <row r="5985" spans="1:6" x14ac:dyDescent="0.3">
      <c r="A5985" t="s">
        <v>24567</v>
      </c>
      <c r="B5985" t="s">
        <v>24568</v>
      </c>
      <c r="C5985">
        <v>2003</v>
      </c>
      <c r="D5985">
        <v>344</v>
      </c>
      <c r="E5985">
        <v>45</v>
      </c>
      <c r="F5985" s="11" t="str">
        <f>VLOOKUP(Table13[[#This Row],[theme_id]],'Themes-name-data'!$A$1:$B$597,2,FALSE)</f>
        <v>Rahkshi</v>
      </c>
    </row>
    <row r="5986" spans="1:6" x14ac:dyDescent="0.3">
      <c r="A5986" t="s">
        <v>24569</v>
      </c>
      <c r="B5986" t="s">
        <v>24570</v>
      </c>
      <c r="C5986">
        <v>2003</v>
      </c>
      <c r="D5986">
        <v>344</v>
      </c>
      <c r="E5986">
        <v>45</v>
      </c>
      <c r="F5986" s="11" t="str">
        <f>VLOOKUP(Table13[[#This Row],[theme_id]],'Themes-name-data'!$A$1:$B$597,2,FALSE)</f>
        <v>Rahkshi</v>
      </c>
    </row>
    <row r="5987" spans="1:6" x14ac:dyDescent="0.3">
      <c r="A5987" t="s">
        <v>24571</v>
      </c>
      <c r="B5987" t="s">
        <v>24572</v>
      </c>
      <c r="C5987">
        <v>2003</v>
      </c>
      <c r="D5987">
        <v>344</v>
      </c>
      <c r="E5987">
        <v>46</v>
      </c>
      <c r="F5987" s="11" t="str">
        <f>VLOOKUP(Table13[[#This Row],[theme_id]],'Themes-name-data'!$A$1:$B$597,2,FALSE)</f>
        <v>Rahkshi</v>
      </c>
    </row>
    <row r="5988" spans="1:6" x14ac:dyDescent="0.3">
      <c r="A5988" t="s">
        <v>24573</v>
      </c>
      <c r="B5988" t="s">
        <v>24574</v>
      </c>
      <c r="C5988">
        <v>2003</v>
      </c>
      <c r="D5988">
        <v>344</v>
      </c>
      <c r="E5988">
        <v>45</v>
      </c>
      <c r="F5988" s="11" t="str">
        <f>VLOOKUP(Table13[[#This Row],[theme_id]],'Themes-name-data'!$A$1:$B$597,2,FALSE)</f>
        <v>Rahkshi</v>
      </c>
    </row>
    <row r="5989" spans="1:6" x14ac:dyDescent="0.3">
      <c r="A5989" t="s">
        <v>24575</v>
      </c>
      <c r="B5989" t="s">
        <v>24576</v>
      </c>
      <c r="C5989">
        <v>2003</v>
      </c>
      <c r="D5989">
        <v>344</v>
      </c>
      <c r="E5989">
        <v>45</v>
      </c>
      <c r="F5989" s="11" t="str">
        <f>VLOOKUP(Table13[[#This Row],[theme_id]],'Themes-name-data'!$A$1:$B$597,2,FALSE)</f>
        <v>Rahkshi</v>
      </c>
    </row>
    <row r="5990" spans="1:6" x14ac:dyDescent="0.3">
      <c r="A5990" t="s">
        <v>24577</v>
      </c>
      <c r="B5990" t="s">
        <v>24578</v>
      </c>
      <c r="C5990">
        <v>2003</v>
      </c>
      <c r="D5990">
        <v>344</v>
      </c>
      <c r="E5990">
        <v>46</v>
      </c>
      <c r="F5990" s="11" t="str">
        <f>VLOOKUP(Table13[[#This Row],[theme_id]],'Themes-name-data'!$A$1:$B$597,2,FALSE)</f>
        <v>Rahkshi</v>
      </c>
    </row>
    <row r="5991" spans="1:6" x14ac:dyDescent="0.3">
      <c r="A5991" t="s">
        <v>24579</v>
      </c>
      <c r="B5991" t="s">
        <v>24580</v>
      </c>
      <c r="C5991">
        <v>2003</v>
      </c>
      <c r="D5991">
        <v>344</v>
      </c>
      <c r="E5991">
        <v>45</v>
      </c>
      <c r="F5991" s="11" t="str">
        <f>VLOOKUP(Table13[[#This Row],[theme_id]],'Themes-name-data'!$A$1:$B$597,2,FALSE)</f>
        <v>Rahkshi</v>
      </c>
    </row>
    <row r="5992" spans="1:6" x14ac:dyDescent="0.3">
      <c r="A5992" t="s">
        <v>24581</v>
      </c>
      <c r="B5992" t="s">
        <v>24582</v>
      </c>
      <c r="C5992">
        <v>2003</v>
      </c>
      <c r="D5992">
        <v>344</v>
      </c>
      <c r="E5992">
        <v>45</v>
      </c>
      <c r="F5992" s="11" t="str">
        <f>VLOOKUP(Table13[[#This Row],[theme_id]],'Themes-name-data'!$A$1:$B$597,2,FALSE)</f>
        <v>Rahkshi</v>
      </c>
    </row>
    <row r="5993" spans="1:6" x14ac:dyDescent="0.3">
      <c r="A5993" t="s">
        <v>24583</v>
      </c>
      <c r="B5993" t="s">
        <v>24584</v>
      </c>
      <c r="C5993">
        <v>2003</v>
      </c>
      <c r="D5993">
        <v>344</v>
      </c>
      <c r="E5993">
        <v>45</v>
      </c>
      <c r="F5993" s="11" t="str">
        <f>VLOOKUP(Table13[[#This Row],[theme_id]],'Themes-name-data'!$A$1:$B$597,2,FALSE)</f>
        <v>Rahkshi</v>
      </c>
    </row>
    <row r="5994" spans="1:6" x14ac:dyDescent="0.3">
      <c r="A5994" t="s">
        <v>24585</v>
      </c>
      <c r="B5994" t="s">
        <v>24586</v>
      </c>
      <c r="C5994">
        <v>2003</v>
      </c>
      <c r="D5994">
        <v>344</v>
      </c>
      <c r="E5994">
        <v>45</v>
      </c>
      <c r="F5994" s="11" t="str">
        <f>VLOOKUP(Table13[[#This Row],[theme_id]],'Themes-name-data'!$A$1:$B$597,2,FALSE)</f>
        <v>Rahkshi</v>
      </c>
    </row>
    <row r="5995" spans="1:6" x14ac:dyDescent="0.3">
      <c r="A5995" t="s">
        <v>24587</v>
      </c>
      <c r="B5995" t="s">
        <v>24588</v>
      </c>
      <c r="C5995">
        <v>2003</v>
      </c>
      <c r="D5995">
        <v>344</v>
      </c>
      <c r="E5995">
        <v>45</v>
      </c>
      <c r="F5995" s="11" t="str">
        <f>VLOOKUP(Table13[[#This Row],[theme_id]],'Themes-name-data'!$A$1:$B$597,2,FALSE)</f>
        <v>Rahkshi</v>
      </c>
    </row>
    <row r="5996" spans="1:6" x14ac:dyDescent="0.3">
      <c r="A5996" t="s">
        <v>24589</v>
      </c>
      <c r="B5996" t="s">
        <v>24590</v>
      </c>
      <c r="C5996">
        <v>2003</v>
      </c>
      <c r="D5996">
        <v>344</v>
      </c>
      <c r="E5996">
        <v>46</v>
      </c>
      <c r="F5996" s="11" t="str">
        <f>VLOOKUP(Table13[[#This Row],[theme_id]],'Themes-name-data'!$A$1:$B$597,2,FALSE)</f>
        <v>Rahkshi</v>
      </c>
    </row>
    <row r="5997" spans="1:6" x14ac:dyDescent="0.3">
      <c r="A5997" t="s">
        <v>24591</v>
      </c>
      <c r="B5997" t="s">
        <v>24592</v>
      </c>
      <c r="C5997">
        <v>2003</v>
      </c>
      <c r="D5997">
        <v>347</v>
      </c>
      <c r="E5997">
        <v>199</v>
      </c>
      <c r="F5997" s="11" t="str">
        <f>VLOOKUP(Table13[[#This Row],[theme_id]],'Themes-name-data'!$A$1:$B$597,2,FALSE)</f>
        <v>Titans</v>
      </c>
    </row>
    <row r="5998" spans="1:6" x14ac:dyDescent="0.3">
      <c r="A5998" t="s">
        <v>24593</v>
      </c>
      <c r="B5998" t="s">
        <v>24594</v>
      </c>
      <c r="C5998">
        <v>2003</v>
      </c>
      <c r="D5998">
        <v>347</v>
      </c>
      <c r="E5998">
        <v>171</v>
      </c>
      <c r="F5998" s="11" t="str">
        <f>VLOOKUP(Table13[[#This Row],[theme_id]],'Themes-name-data'!$A$1:$B$597,2,FALSE)</f>
        <v>Titans</v>
      </c>
    </row>
    <row r="5999" spans="1:6" x14ac:dyDescent="0.3">
      <c r="A5999" t="s">
        <v>24595</v>
      </c>
      <c r="B5999" t="s">
        <v>24596</v>
      </c>
      <c r="C5999">
        <v>2003</v>
      </c>
      <c r="D5999">
        <v>347</v>
      </c>
      <c r="E5999">
        <v>221</v>
      </c>
      <c r="F5999" s="11" t="str">
        <f>VLOOKUP(Table13[[#This Row],[theme_id]],'Themes-name-data'!$A$1:$B$597,2,FALSE)</f>
        <v>Titans</v>
      </c>
    </row>
    <row r="6000" spans="1:6" x14ac:dyDescent="0.3">
      <c r="A6000" t="s">
        <v>24597</v>
      </c>
      <c r="B6000" t="s">
        <v>19728</v>
      </c>
      <c r="C6000">
        <v>2003</v>
      </c>
      <c r="D6000">
        <v>347</v>
      </c>
      <c r="E6000">
        <v>199</v>
      </c>
      <c r="F6000" s="11" t="str">
        <f>VLOOKUP(Table13[[#This Row],[theme_id]],'Themes-name-data'!$A$1:$B$597,2,FALSE)</f>
        <v>Titans</v>
      </c>
    </row>
    <row r="6001" spans="1:6" x14ac:dyDescent="0.3">
      <c r="A6001" t="s">
        <v>24602</v>
      </c>
      <c r="B6001" t="s">
        <v>24603</v>
      </c>
      <c r="C6001">
        <v>2003</v>
      </c>
      <c r="D6001">
        <v>324</v>
      </c>
      <c r="E6001">
        <v>49</v>
      </c>
      <c r="F6001" s="11" t="str">
        <f>VLOOKUP(Table13[[#This Row],[theme_id]],'Themes-name-data'!$A$1:$B$597,2,FALSE)</f>
        <v>Bionicle</v>
      </c>
    </row>
    <row r="6002" spans="1:6" x14ac:dyDescent="0.3">
      <c r="A6002" t="s">
        <v>24604</v>
      </c>
      <c r="B6002" t="s">
        <v>24605</v>
      </c>
      <c r="C6002">
        <v>2003</v>
      </c>
      <c r="D6002">
        <v>324</v>
      </c>
      <c r="E6002">
        <v>48</v>
      </c>
      <c r="F6002" s="11" t="str">
        <f>VLOOKUP(Table13[[#This Row],[theme_id]],'Themes-name-data'!$A$1:$B$597,2,FALSE)</f>
        <v>Bionicle</v>
      </c>
    </row>
    <row r="6003" spans="1:6" x14ac:dyDescent="0.3">
      <c r="A6003" t="s">
        <v>24606</v>
      </c>
      <c r="B6003" t="s">
        <v>24607</v>
      </c>
      <c r="C6003">
        <v>2003</v>
      </c>
      <c r="D6003">
        <v>353</v>
      </c>
      <c r="E6003">
        <v>48</v>
      </c>
      <c r="F6003" s="11" t="str">
        <f>VLOOKUP(Table13[[#This Row],[theme_id]],'Themes-name-data'!$A$1:$B$597,2,FALSE)</f>
        <v>Toa Metru</v>
      </c>
    </row>
    <row r="6004" spans="1:6" x14ac:dyDescent="0.3">
      <c r="A6004" t="s">
        <v>25856</v>
      </c>
      <c r="B6004" t="s">
        <v>25857</v>
      </c>
      <c r="C6004">
        <v>2003</v>
      </c>
      <c r="D6004">
        <v>516</v>
      </c>
      <c r="E6004">
        <v>118</v>
      </c>
      <c r="F6004" s="11" t="str">
        <f>VLOOKUP(Table13[[#This Row],[theme_id]],'Themes-name-data'!$A$1:$B$597,2,FALSE)</f>
        <v>Duplo and Explore</v>
      </c>
    </row>
    <row r="6005" spans="1:6" x14ac:dyDescent="0.3">
      <c r="A6005" t="s">
        <v>25893</v>
      </c>
      <c r="B6005" t="s">
        <v>25894</v>
      </c>
      <c r="C6005">
        <v>2003</v>
      </c>
      <c r="D6005">
        <v>516</v>
      </c>
      <c r="E6005">
        <v>0</v>
      </c>
      <c r="F6005" s="11" t="str">
        <f>VLOOKUP(Table13[[#This Row],[theme_id]],'Themes-name-data'!$A$1:$B$597,2,FALSE)</f>
        <v>Duplo and Explore</v>
      </c>
    </row>
    <row r="6006" spans="1:6" x14ac:dyDescent="0.3">
      <c r="A6006" t="s">
        <v>26036</v>
      </c>
      <c r="B6006" t="s">
        <v>26037</v>
      </c>
      <c r="C6006">
        <v>2003</v>
      </c>
      <c r="D6006">
        <v>516</v>
      </c>
      <c r="E6006">
        <v>126</v>
      </c>
      <c r="F6006" s="11" t="str">
        <f>VLOOKUP(Table13[[#This Row],[theme_id]],'Themes-name-data'!$A$1:$B$597,2,FALSE)</f>
        <v>Duplo and Explore</v>
      </c>
    </row>
    <row r="6007" spans="1:6" x14ac:dyDescent="0.3">
      <c r="A6007" t="s">
        <v>26260</v>
      </c>
      <c r="B6007" t="s">
        <v>26261</v>
      </c>
      <c r="C6007">
        <v>2003</v>
      </c>
      <c r="D6007">
        <v>507</v>
      </c>
      <c r="E6007">
        <v>0</v>
      </c>
      <c r="F6007" s="11" t="str">
        <f>VLOOKUP(Table13[[#This Row],[theme_id]],'Themes-name-data'!$A$1:$B$597,2,FALSE)</f>
        <v>Educational and Dacta</v>
      </c>
    </row>
    <row r="6008" spans="1:6" x14ac:dyDescent="0.3">
      <c r="A6008" t="s">
        <v>26262</v>
      </c>
      <c r="B6008" t="s">
        <v>26263</v>
      </c>
      <c r="C6008">
        <v>2003</v>
      </c>
      <c r="D6008">
        <v>22</v>
      </c>
      <c r="E6008">
        <v>610</v>
      </c>
      <c r="F6008" s="11" t="str">
        <f>VLOOKUP(Table13[[#This Row],[theme_id]],'Themes-name-data'!$A$1:$B$597,2,FALSE)</f>
        <v>Creator</v>
      </c>
    </row>
    <row r="6009" spans="1:6" x14ac:dyDescent="0.3">
      <c r="A6009" t="s">
        <v>26271</v>
      </c>
      <c r="B6009" t="s">
        <v>26272</v>
      </c>
      <c r="C6009">
        <v>2003</v>
      </c>
      <c r="D6009">
        <v>527</v>
      </c>
      <c r="E6009">
        <v>637</v>
      </c>
      <c r="F6009" s="11" t="str">
        <f>VLOOKUP(Table13[[#This Row],[theme_id]],'Themes-name-data'!$A$1:$B$597,2,FALSE)</f>
        <v>Space</v>
      </c>
    </row>
    <row r="6010" spans="1:6" x14ac:dyDescent="0.3">
      <c r="A6010" t="s">
        <v>26320</v>
      </c>
      <c r="B6010" t="s">
        <v>26316</v>
      </c>
      <c r="C6010">
        <v>2003</v>
      </c>
      <c r="D6010">
        <v>533</v>
      </c>
      <c r="E6010">
        <v>0</v>
      </c>
      <c r="F6010" s="11" t="str">
        <f>VLOOKUP(Table13[[#This Row],[theme_id]],'Themes-name-data'!$A$1:$B$597,2,FALSE)</f>
        <v>Town</v>
      </c>
    </row>
    <row r="6011" spans="1:6" x14ac:dyDescent="0.3">
      <c r="A6011" t="s">
        <v>26684</v>
      </c>
      <c r="B6011" t="s">
        <v>26638</v>
      </c>
      <c r="C6011">
        <v>2003</v>
      </c>
      <c r="D6011">
        <v>1</v>
      </c>
      <c r="E6011">
        <v>1154</v>
      </c>
      <c r="F6011" s="11" t="str">
        <f>VLOOKUP(Table13[[#This Row],[theme_id]],'Themes-name-data'!$A$1:$B$597,2,FALSE)</f>
        <v>Technic</v>
      </c>
    </row>
    <row r="6012" spans="1:6" x14ac:dyDescent="0.3">
      <c r="A6012" t="s">
        <v>26731</v>
      </c>
      <c r="B6012" t="s">
        <v>26732</v>
      </c>
      <c r="C6012">
        <v>2003</v>
      </c>
      <c r="D6012">
        <v>507</v>
      </c>
      <c r="E6012">
        <v>732</v>
      </c>
      <c r="F6012" s="11" t="str">
        <f>VLOOKUP(Table13[[#This Row],[theme_id]],'Themes-name-data'!$A$1:$B$597,2,FALSE)</f>
        <v>Educational and Dacta</v>
      </c>
    </row>
    <row r="6013" spans="1:6" x14ac:dyDescent="0.3">
      <c r="A6013" t="s">
        <v>26733</v>
      </c>
      <c r="B6013" t="s">
        <v>26734</v>
      </c>
      <c r="C6013">
        <v>2003</v>
      </c>
      <c r="D6013">
        <v>507</v>
      </c>
      <c r="E6013">
        <v>47</v>
      </c>
      <c r="F6013" s="11" t="str">
        <f>VLOOKUP(Table13[[#This Row],[theme_id]],'Themes-name-data'!$A$1:$B$597,2,FALSE)</f>
        <v>Educational and Dacta</v>
      </c>
    </row>
    <row r="6014" spans="1:6" x14ac:dyDescent="0.3">
      <c r="A6014" t="s">
        <v>26874</v>
      </c>
      <c r="B6014" t="s">
        <v>26875</v>
      </c>
      <c r="C6014">
        <v>2003</v>
      </c>
      <c r="D6014">
        <v>525</v>
      </c>
      <c r="E6014">
        <v>50</v>
      </c>
      <c r="F6014" s="11" t="str">
        <f>VLOOKUP(Table13[[#This Row],[theme_id]],'Themes-name-data'!$A$1:$B$597,2,FALSE)</f>
        <v>Technic</v>
      </c>
    </row>
    <row r="6015" spans="1:6" x14ac:dyDescent="0.3">
      <c r="A6015" t="s">
        <v>26878</v>
      </c>
      <c r="B6015" t="s">
        <v>26879</v>
      </c>
      <c r="C6015">
        <v>2003</v>
      </c>
      <c r="D6015">
        <v>525</v>
      </c>
      <c r="E6015">
        <v>10</v>
      </c>
      <c r="F6015" s="11" t="str">
        <f>VLOOKUP(Table13[[#This Row],[theme_id]],'Themes-name-data'!$A$1:$B$597,2,FALSE)</f>
        <v>Technic</v>
      </c>
    </row>
    <row r="6016" spans="1:6" x14ac:dyDescent="0.3">
      <c r="A6016" t="s">
        <v>26912</v>
      </c>
      <c r="B6016" t="s">
        <v>26913</v>
      </c>
      <c r="C6016">
        <v>2003</v>
      </c>
      <c r="D6016">
        <v>525</v>
      </c>
      <c r="E6016">
        <v>100</v>
      </c>
      <c r="F6016" s="11" t="str">
        <f>VLOOKUP(Table13[[#This Row],[theme_id]],'Themes-name-data'!$A$1:$B$597,2,FALSE)</f>
        <v>Technic</v>
      </c>
    </row>
    <row r="6017" spans="1:6" x14ac:dyDescent="0.3">
      <c r="A6017" t="s">
        <v>26916</v>
      </c>
      <c r="B6017" t="s">
        <v>26917</v>
      </c>
      <c r="C6017">
        <v>2003</v>
      </c>
      <c r="D6017">
        <v>524</v>
      </c>
      <c r="E6017">
        <v>1</v>
      </c>
      <c r="F6017" s="11" t="str">
        <f>VLOOKUP(Table13[[#This Row],[theme_id]],'Themes-name-data'!$A$1:$B$597,2,FALSE)</f>
        <v>Service Packs</v>
      </c>
    </row>
    <row r="6018" spans="1:6" x14ac:dyDescent="0.3">
      <c r="A6018" t="s">
        <v>26992</v>
      </c>
      <c r="B6018" t="s">
        <v>26993</v>
      </c>
      <c r="C6018">
        <v>2003</v>
      </c>
      <c r="D6018">
        <v>517</v>
      </c>
      <c r="E6018">
        <v>136</v>
      </c>
      <c r="F6018" s="11" t="str">
        <f>VLOOKUP(Table13[[#This Row],[theme_id]],'Themes-name-data'!$A$1:$B$597,2,FALSE)</f>
        <v>Learning</v>
      </c>
    </row>
    <row r="6019" spans="1:6" x14ac:dyDescent="0.3">
      <c r="A6019" t="s">
        <v>27374</v>
      </c>
      <c r="B6019" t="s">
        <v>27375</v>
      </c>
      <c r="C6019">
        <v>2003</v>
      </c>
      <c r="D6019">
        <v>507</v>
      </c>
      <c r="E6019">
        <v>220</v>
      </c>
      <c r="F6019" s="11" t="str">
        <f>VLOOKUP(Table13[[#This Row],[theme_id]],'Themes-name-data'!$A$1:$B$597,2,FALSE)</f>
        <v>Educational and Dacta</v>
      </c>
    </row>
    <row r="6020" spans="1:6" x14ac:dyDescent="0.3">
      <c r="A6020" t="s">
        <v>27376</v>
      </c>
      <c r="B6020" t="s">
        <v>27377</v>
      </c>
      <c r="C6020">
        <v>2003</v>
      </c>
      <c r="D6020">
        <v>507</v>
      </c>
      <c r="E6020">
        <v>222</v>
      </c>
      <c r="F6020" s="11" t="str">
        <f>VLOOKUP(Table13[[#This Row],[theme_id]],'Themes-name-data'!$A$1:$B$597,2,FALSE)</f>
        <v>Educational and Dacta</v>
      </c>
    </row>
    <row r="6021" spans="1:6" x14ac:dyDescent="0.3">
      <c r="A6021" t="s">
        <v>27378</v>
      </c>
      <c r="B6021" t="s">
        <v>27379</v>
      </c>
      <c r="C6021">
        <v>2003</v>
      </c>
      <c r="D6021">
        <v>398</v>
      </c>
      <c r="E6021">
        <v>1209</v>
      </c>
      <c r="F6021" s="11" t="str">
        <f>VLOOKUP(Table13[[#This Row],[theme_id]],'Themes-name-data'!$A$1:$B$597,2,FALSE)</f>
        <v>FIRST LEGO League</v>
      </c>
    </row>
    <row r="6022" spans="1:6" x14ac:dyDescent="0.3">
      <c r="A6022" t="s">
        <v>27392</v>
      </c>
      <c r="B6022" t="s">
        <v>27393</v>
      </c>
      <c r="C6022">
        <v>2003</v>
      </c>
      <c r="D6022">
        <v>507</v>
      </c>
      <c r="E6022">
        <v>833</v>
      </c>
      <c r="F6022" s="11" t="str">
        <f>VLOOKUP(Table13[[#This Row],[theme_id]],'Themes-name-data'!$A$1:$B$597,2,FALSE)</f>
        <v>Educational and Dacta</v>
      </c>
    </row>
    <row r="6023" spans="1:6" x14ac:dyDescent="0.3">
      <c r="A6023" t="s">
        <v>27398</v>
      </c>
      <c r="B6023" t="s">
        <v>27399</v>
      </c>
      <c r="C6023">
        <v>2003</v>
      </c>
      <c r="D6023">
        <v>518</v>
      </c>
      <c r="E6023">
        <v>810</v>
      </c>
      <c r="F6023" s="11" t="str">
        <f>VLOOKUP(Table13[[#This Row],[theme_id]],'Themes-name-data'!$A$1:$B$597,2,FALSE)</f>
        <v>Mindstorms</v>
      </c>
    </row>
    <row r="6024" spans="1:6" x14ac:dyDescent="0.3">
      <c r="A6024" t="s">
        <v>27703</v>
      </c>
      <c r="B6024" t="s">
        <v>27704</v>
      </c>
      <c r="C6024">
        <v>2003</v>
      </c>
      <c r="D6024">
        <v>254</v>
      </c>
      <c r="E6024">
        <v>10</v>
      </c>
      <c r="F6024" s="11" t="str">
        <f>VLOOKUP(Table13[[#This Row],[theme_id]],'Themes-name-data'!$A$1:$B$597,2,FALSE)</f>
        <v>Bulk Bricks</v>
      </c>
    </row>
    <row r="6025" spans="1:6" x14ac:dyDescent="0.3">
      <c r="A6025" t="s">
        <v>27705</v>
      </c>
      <c r="B6025" t="s">
        <v>27706</v>
      </c>
      <c r="C6025">
        <v>2003</v>
      </c>
      <c r="D6025">
        <v>254</v>
      </c>
      <c r="E6025">
        <v>25</v>
      </c>
      <c r="F6025" s="11" t="str">
        <f>VLOOKUP(Table13[[#This Row],[theme_id]],'Themes-name-data'!$A$1:$B$597,2,FALSE)</f>
        <v>Bulk Bricks</v>
      </c>
    </row>
    <row r="6026" spans="1:6" x14ac:dyDescent="0.3">
      <c r="A6026" t="s">
        <v>27707</v>
      </c>
      <c r="B6026" t="s">
        <v>27708</v>
      </c>
      <c r="C6026">
        <v>2003</v>
      </c>
      <c r="D6026">
        <v>254</v>
      </c>
      <c r="E6026">
        <v>25</v>
      </c>
      <c r="F6026" s="11" t="str">
        <f>VLOOKUP(Table13[[#This Row],[theme_id]],'Themes-name-data'!$A$1:$B$597,2,FALSE)</f>
        <v>Bulk Bricks</v>
      </c>
    </row>
    <row r="6027" spans="1:6" x14ac:dyDescent="0.3">
      <c r="A6027" t="s">
        <v>27778</v>
      </c>
      <c r="B6027" t="s">
        <v>27779</v>
      </c>
      <c r="C6027">
        <v>2003</v>
      </c>
      <c r="D6027">
        <v>459</v>
      </c>
      <c r="E6027">
        <v>0</v>
      </c>
      <c r="F6027" s="11" t="str">
        <f>VLOOKUP(Table13[[#This Row],[theme_id]],'Themes-name-data'!$A$1:$B$597,2,FALSE)</f>
        <v>Basketball</v>
      </c>
    </row>
    <row r="6028" spans="1:6" x14ac:dyDescent="0.3">
      <c r="A6028" t="s">
        <v>28068</v>
      </c>
      <c r="B6028" t="s">
        <v>28069</v>
      </c>
      <c r="C6028">
        <v>2003</v>
      </c>
      <c r="D6028">
        <v>186</v>
      </c>
      <c r="E6028">
        <v>0</v>
      </c>
      <c r="F6028" s="11" t="str">
        <f>VLOOKUP(Table13[[#This Row],[theme_id]],'Themes-name-data'!$A$1:$B$597,2,FALSE)</f>
        <v>Castle</v>
      </c>
    </row>
    <row r="6029" spans="1:6" x14ac:dyDescent="0.3">
      <c r="A6029" t="s">
        <v>28070</v>
      </c>
      <c r="B6029" t="s">
        <v>28071</v>
      </c>
      <c r="C6029">
        <v>2003</v>
      </c>
      <c r="D6029">
        <v>99</v>
      </c>
      <c r="E6029">
        <v>0</v>
      </c>
      <c r="F6029" s="11" t="str">
        <f>VLOOKUP(Table13[[#This Row],[theme_id]],'Themes-name-data'!$A$1:$B$597,2,FALSE)</f>
        <v>Gas Station</v>
      </c>
    </row>
    <row r="6030" spans="1:6" x14ac:dyDescent="0.3">
      <c r="A6030" t="s">
        <v>28074</v>
      </c>
      <c r="B6030" t="s">
        <v>28075</v>
      </c>
      <c r="C6030">
        <v>2003</v>
      </c>
      <c r="D6030">
        <v>227</v>
      </c>
      <c r="E6030">
        <v>0</v>
      </c>
      <c r="F6030" s="11" t="str">
        <f>VLOOKUP(Table13[[#This Row],[theme_id]],'Themes-name-data'!$A$1:$B$597,2,FALSE)</f>
        <v>Christmas</v>
      </c>
    </row>
    <row r="6031" spans="1:6" x14ac:dyDescent="0.3">
      <c r="A6031" t="s">
        <v>28076</v>
      </c>
      <c r="B6031" t="s">
        <v>28077</v>
      </c>
      <c r="C6031">
        <v>2003</v>
      </c>
      <c r="D6031">
        <v>673</v>
      </c>
      <c r="E6031">
        <v>0</v>
      </c>
      <c r="F6031" s="11" t="str">
        <f>VLOOKUP(Table13[[#This Row],[theme_id]],'Themes-name-data'!$A$1:$B$597,2,FALSE)</f>
        <v>Creator Expert</v>
      </c>
    </row>
    <row r="6032" spans="1:6" x14ac:dyDescent="0.3">
      <c r="A6032" t="s">
        <v>28092</v>
      </c>
      <c r="B6032" t="s">
        <v>28093</v>
      </c>
      <c r="C6032">
        <v>2003</v>
      </c>
      <c r="D6032">
        <v>706</v>
      </c>
      <c r="E6032">
        <v>0</v>
      </c>
      <c r="F6032" s="11" t="str">
        <f>VLOOKUP(Table13[[#This Row],[theme_id]],'Themes-name-data'!$A$1:$B$597,2,FALSE)</f>
        <v>Spider-Man</v>
      </c>
    </row>
    <row r="6033" spans="1:6" x14ac:dyDescent="0.3">
      <c r="A6033" t="s">
        <v>28106</v>
      </c>
      <c r="B6033" t="s">
        <v>28107</v>
      </c>
      <c r="C6033">
        <v>2003</v>
      </c>
      <c r="D6033">
        <v>277</v>
      </c>
      <c r="E6033">
        <v>2127</v>
      </c>
      <c r="F6033" s="11" t="str">
        <f>VLOOKUP(Table13[[#This Row],[theme_id]],'Themes-name-data'!$A$1:$B$597,2,FALSE)</f>
        <v>Mosaic</v>
      </c>
    </row>
    <row r="6034" spans="1:6" x14ac:dyDescent="0.3">
      <c r="A6034" t="s">
        <v>28108</v>
      </c>
      <c r="B6034" t="s">
        <v>28109</v>
      </c>
      <c r="C6034">
        <v>2003</v>
      </c>
      <c r="D6034">
        <v>277</v>
      </c>
      <c r="E6034">
        <v>2847</v>
      </c>
      <c r="F6034" s="11" t="str">
        <f>VLOOKUP(Table13[[#This Row],[theme_id]],'Themes-name-data'!$A$1:$B$597,2,FALSE)</f>
        <v>Mosaic</v>
      </c>
    </row>
    <row r="6035" spans="1:6" x14ac:dyDescent="0.3">
      <c r="A6035" t="s">
        <v>28110</v>
      </c>
      <c r="B6035" t="s">
        <v>28111</v>
      </c>
      <c r="C6035">
        <v>2003</v>
      </c>
      <c r="D6035">
        <v>277</v>
      </c>
      <c r="E6035">
        <v>2127</v>
      </c>
      <c r="F6035" s="11" t="str">
        <f>VLOOKUP(Table13[[#This Row],[theme_id]],'Themes-name-data'!$A$1:$B$597,2,FALSE)</f>
        <v>Mosaic</v>
      </c>
    </row>
    <row r="6036" spans="1:6" x14ac:dyDescent="0.3">
      <c r="A6036" t="s">
        <v>28112</v>
      </c>
      <c r="B6036" t="s">
        <v>28113</v>
      </c>
      <c r="C6036">
        <v>2003</v>
      </c>
      <c r="D6036">
        <v>277</v>
      </c>
      <c r="E6036">
        <v>2217</v>
      </c>
      <c r="F6036" s="11" t="str">
        <f>VLOOKUP(Table13[[#This Row],[theme_id]],'Themes-name-data'!$A$1:$B$597,2,FALSE)</f>
        <v>Mosaic</v>
      </c>
    </row>
    <row r="6037" spans="1:6" x14ac:dyDescent="0.3">
      <c r="A6037" t="s">
        <v>28116</v>
      </c>
      <c r="B6037" t="s">
        <v>28117</v>
      </c>
      <c r="C6037">
        <v>2003</v>
      </c>
      <c r="D6037">
        <v>460</v>
      </c>
      <c r="E6037">
        <v>0</v>
      </c>
      <c r="F6037" s="11" t="str">
        <f>VLOOKUP(Table13[[#This Row],[theme_id]],'Themes-name-data'!$A$1:$B$597,2,FALSE)</f>
        <v>Gravity Games</v>
      </c>
    </row>
    <row r="6038" spans="1:6" x14ac:dyDescent="0.3">
      <c r="A6038" t="s">
        <v>28120</v>
      </c>
      <c r="B6038" t="s">
        <v>28121</v>
      </c>
      <c r="C6038">
        <v>2003</v>
      </c>
      <c r="D6038">
        <v>260</v>
      </c>
      <c r="E6038">
        <v>0</v>
      </c>
      <c r="F6038" s="11" t="str">
        <f>VLOOKUP(Table13[[#This Row],[theme_id]],'Themes-name-data'!$A$1:$B$597,2,FALSE)</f>
        <v>RCX</v>
      </c>
    </row>
    <row r="6039" spans="1:6" x14ac:dyDescent="0.3">
      <c r="A6039" t="s">
        <v>28128</v>
      </c>
      <c r="B6039" t="s">
        <v>28129</v>
      </c>
      <c r="C6039">
        <v>2003</v>
      </c>
      <c r="D6039">
        <v>158</v>
      </c>
      <c r="E6039">
        <v>0</v>
      </c>
      <c r="F6039" s="11" t="str">
        <f>VLOOKUP(Table13[[#This Row],[theme_id]],'Themes-name-data'!$A$1:$B$597,2,FALSE)</f>
        <v>Star Wars</v>
      </c>
    </row>
    <row r="6040" spans="1:6" x14ac:dyDescent="0.3">
      <c r="A6040" t="s">
        <v>28130</v>
      </c>
      <c r="B6040" t="s">
        <v>28131</v>
      </c>
      <c r="C6040">
        <v>2003</v>
      </c>
      <c r="D6040">
        <v>158</v>
      </c>
      <c r="E6040">
        <v>0</v>
      </c>
      <c r="F6040" s="11" t="str">
        <f>VLOOKUP(Table13[[#This Row],[theme_id]],'Themes-name-data'!$A$1:$B$597,2,FALSE)</f>
        <v>Star Wars</v>
      </c>
    </row>
    <row r="6041" spans="1:6" x14ac:dyDescent="0.3">
      <c r="A6041" t="s">
        <v>28132</v>
      </c>
      <c r="B6041" t="s">
        <v>28133</v>
      </c>
      <c r="C6041">
        <v>2003</v>
      </c>
      <c r="D6041">
        <v>158</v>
      </c>
      <c r="E6041">
        <v>0</v>
      </c>
      <c r="F6041" s="11" t="str">
        <f>VLOOKUP(Table13[[#This Row],[theme_id]],'Themes-name-data'!$A$1:$B$597,2,FALSE)</f>
        <v>Star Wars</v>
      </c>
    </row>
    <row r="6042" spans="1:6" x14ac:dyDescent="0.3">
      <c r="A6042" t="s">
        <v>28134</v>
      </c>
      <c r="B6042" t="s">
        <v>28135</v>
      </c>
      <c r="C6042">
        <v>2003</v>
      </c>
      <c r="D6042">
        <v>158</v>
      </c>
      <c r="E6042">
        <v>0</v>
      </c>
      <c r="F6042" s="11" t="str">
        <f>VLOOKUP(Table13[[#This Row],[theme_id]],'Themes-name-data'!$A$1:$B$597,2,FALSE)</f>
        <v>Star Wars</v>
      </c>
    </row>
    <row r="6043" spans="1:6" x14ac:dyDescent="0.3">
      <c r="A6043" t="s">
        <v>28136</v>
      </c>
      <c r="B6043" t="s">
        <v>28137</v>
      </c>
      <c r="C6043">
        <v>2003</v>
      </c>
      <c r="D6043">
        <v>158</v>
      </c>
      <c r="E6043">
        <v>0</v>
      </c>
      <c r="F6043" s="11" t="str">
        <f>VLOOKUP(Table13[[#This Row],[theme_id]],'Themes-name-data'!$A$1:$B$597,2,FALSE)</f>
        <v>Star Wars</v>
      </c>
    </row>
    <row r="6044" spans="1:6" x14ac:dyDescent="0.3">
      <c r="A6044" t="s">
        <v>28140</v>
      </c>
      <c r="B6044" t="s">
        <v>28141</v>
      </c>
      <c r="C6044">
        <v>2003</v>
      </c>
      <c r="D6044">
        <v>239</v>
      </c>
      <c r="E6044">
        <v>0</v>
      </c>
      <c r="F6044" s="11" t="str">
        <f>VLOOKUP(Table13[[#This Row],[theme_id]],'Themes-name-data'!$A$1:$B$597,2,FALSE)</f>
        <v>World City</v>
      </c>
    </row>
    <row r="6045" spans="1:6" x14ac:dyDescent="0.3">
      <c r="A6045" t="s">
        <v>28142</v>
      </c>
      <c r="B6045" t="s">
        <v>28143</v>
      </c>
      <c r="C6045">
        <v>2003</v>
      </c>
      <c r="D6045">
        <v>239</v>
      </c>
      <c r="E6045">
        <v>0</v>
      </c>
      <c r="F6045" s="11" t="str">
        <f>VLOOKUP(Table13[[#This Row],[theme_id]],'Themes-name-data'!$A$1:$B$597,2,FALSE)</f>
        <v>World City</v>
      </c>
    </row>
    <row r="6046" spans="1:6" x14ac:dyDescent="0.3">
      <c r="A6046" t="s">
        <v>28164</v>
      </c>
      <c r="B6046" t="s">
        <v>28165</v>
      </c>
      <c r="C6046">
        <v>2003</v>
      </c>
      <c r="D6046">
        <v>246</v>
      </c>
      <c r="E6046">
        <v>0</v>
      </c>
      <c r="F6046" s="11" t="str">
        <f>VLOOKUP(Table13[[#This Row],[theme_id]],'Themes-name-data'!$A$1:$B$597,2,FALSE)</f>
        <v>Harry Potter</v>
      </c>
    </row>
    <row r="6047" spans="1:6" x14ac:dyDescent="0.3">
      <c r="A6047" t="s">
        <v>28170</v>
      </c>
      <c r="B6047" t="s">
        <v>28171</v>
      </c>
      <c r="C6047">
        <v>2003</v>
      </c>
      <c r="D6047">
        <v>706</v>
      </c>
      <c r="E6047">
        <v>0</v>
      </c>
      <c r="F6047" s="11" t="str">
        <f>VLOOKUP(Table13[[#This Row],[theme_id]],'Themes-name-data'!$A$1:$B$597,2,FALSE)</f>
        <v>Spider-Man</v>
      </c>
    </row>
    <row r="6048" spans="1:6" x14ac:dyDescent="0.3">
      <c r="A6048" t="s">
        <v>28174</v>
      </c>
      <c r="B6048" t="s">
        <v>28175</v>
      </c>
      <c r="C6048">
        <v>2003</v>
      </c>
      <c r="D6048">
        <v>244</v>
      </c>
      <c r="E6048">
        <v>0</v>
      </c>
      <c r="F6048" s="11" t="str">
        <f>VLOOKUP(Table13[[#This Row],[theme_id]],'Themes-name-data'!$A$1:$B$597,2,FALSE)</f>
        <v>9V</v>
      </c>
    </row>
    <row r="6049" spans="1:6" x14ac:dyDescent="0.3">
      <c r="A6049" t="s">
        <v>28178</v>
      </c>
      <c r="B6049" t="s">
        <v>28179</v>
      </c>
      <c r="C6049">
        <v>2003</v>
      </c>
      <c r="D6049">
        <v>319</v>
      </c>
      <c r="E6049">
        <v>0</v>
      </c>
      <c r="F6049" s="11" t="str">
        <f>VLOOKUP(Table13[[#This Row],[theme_id]],'Themes-name-data'!$A$1:$B$597,2,FALSE)</f>
        <v>Fairy-Tale</v>
      </c>
    </row>
    <row r="6050" spans="1:6" x14ac:dyDescent="0.3">
      <c r="A6050" t="s">
        <v>28180</v>
      </c>
      <c r="B6050" t="s">
        <v>28181</v>
      </c>
      <c r="C6050">
        <v>2003</v>
      </c>
      <c r="D6050">
        <v>320</v>
      </c>
      <c r="E6050">
        <v>0</v>
      </c>
      <c r="F6050" s="11" t="str">
        <f>VLOOKUP(Table13[[#This Row],[theme_id]],'Themes-name-data'!$A$1:$B$597,2,FALSE)</f>
        <v>Golden Land</v>
      </c>
    </row>
    <row r="6051" spans="1:6" x14ac:dyDescent="0.3">
      <c r="A6051" t="s">
        <v>28182</v>
      </c>
      <c r="B6051" t="s">
        <v>28183</v>
      </c>
      <c r="C6051">
        <v>2003</v>
      </c>
      <c r="D6051">
        <v>319</v>
      </c>
      <c r="E6051">
        <v>0</v>
      </c>
      <c r="F6051" s="11" t="str">
        <f>VLOOKUP(Table13[[#This Row],[theme_id]],'Themes-name-data'!$A$1:$B$597,2,FALSE)</f>
        <v>Fairy-Tale</v>
      </c>
    </row>
    <row r="6052" spans="1:6" x14ac:dyDescent="0.3">
      <c r="A6052" t="s">
        <v>28195</v>
      </c>
      <c r="B6052" t="s">
        <v>28196</v>
      </c>
      <c r="C6052">
        <v>2003</v>
      </c>
      <c r="D6052">
        <v>111</v>
      </c>
      <c r="E6052">
        <v>0</v>
      </c>
      <c r="F6052" s="11" t="str">
        <f>VLOOKUP(Table13[[#This Row],[theme_id]],'Themes-name-data'!$A$1:$B$597,2,FALSE)</f>
        <v>Police</v>
      </c>
    </row>
    <row r="6053" spans="1:6" x14ac:dyDescent="0.3">
      <c r="A6053" t="s">
        <v>28209</v>
      </c>
      <c r="B6053" t="s">
        <v>28210</v>
      </c>
      <c r="C6053">
        <v>2003</v>
      </c>
      <c r="D6053">
        <v>300</v>
      </c>
      <c r="E6053">
        <v>0</v>
      </c>
      <c r="F6053" s="11" t="str">
        <f>VLOOKUP(Table13[[#This Row],[theme_id]],'Themes-name-data'!$A$1:$B$597,2,FALSE)</f>
        <v>Orient Expedition</v>
      </c>
    </row>
    <row r="6054" spans="1:6" x14ac:dyDescent="0.3">
      <c r="A6054" t="s">
        <v>28211</v>
      </c>
      <c r="B6054" t="s">
        <v>28212</v>
      </c>
      <c r="C6054">
        <v>2003</v>
      </c>
      <c r="D6054">
        <v>300</v>
      </c>
      <c r="E6054">
        <v>0</v>
      </c>
      <c r="F6054" s="11" t="str">
        <f>VLOOKUP(Table13[[#This Row],[theme_id]],'Themes-name-data'!$A$1:$B$597,2,FALSE)</f>
        <v>Orient Expedition</v>
      </c>
    </row>
    <row r="6055" spans="1:6" x14ac:dyDescent="0.3">
      <c r="A6055" t="s">
        <v>28213</v>
      </c>
      <c r="B6055" t="s">
        <v>28214</v>
      </c>
      <c r="C6055">
        <v>2003</v>
      </c>
      <c r="D6055">
        <v>300</v>
      </c>
      <c r="E6055">
        <v>0</v>
      </c>
      <c r="F6055" s="11" t="str">
        <f>VLOOKUP(Table13[[#This Row],[theme_id]],'Themes-name-data'!$A$1:$B$597,2,FALSE)</f>
        <v>Orient Expedition</v>
      </c>
    </row>
    <row r="6056" spans="1:6" x14ac:dyDescent="0.3">
      <c r="A6056" t="s">
        <v>28215</v>
      </c>
      <c r="B6056" t="s">
        <v>28216</v>
      </c>
      <c r="C6056">
        <v>2003</v>
      </c>
      <c r="D6056">
        <v>300</v>
      </c>
      <c r="E6056">
        <v>0</v>
      </c>
      <c r="F6056" s="11" t="str">
        <f>VLOOKUP(Table13[[#This Row],[theme_id]],'Themes-name-data'!$A$1:$B$597,2,FALSE)</f>
        <v>Orient Expedition</v>
      </c>
    </row>
    <row r="6057" spans="1:6" x14ac:dyDescent="0.3">
      <c r="A6057" t="s">
        <v>28217</v>
      </c>
      <c r="B6057" t="s">
        <v>28218</v>
      </c>
      <c r="C6057">
        <v>2003</v>
      </c>
      <c r="D6057">
        <v>387</v>
      </c>
      <c r="E6057">
        <v>0</v>
      </c>
      <c r="F6057" s="11" t="str">
        <f>VLOOKUP(Table13[[#This Row],[theme_id]],'Themes-name-data'!$A$1:$B$597,2,FALSE)</f>
        <v>Discovery</v>
      </c>
    </row>
    <row r="6058" spans="1:6" x14ac:dyDescent="0.3">
      <c r="A6058" t="s">
        <v>28219</v>
      </c>
      <c r="B6058" t="s">
        <v>28220</v>
      </c>
      <c r="C6058">
        <v>2003</v>
      </c>
      <c r="D6058">
        <v>387</v>
      </c>
      <c r="E6058">
        <v>0</v>
      </c>
      <c r="F6058" s="11" t="str">
        <f>VLOOKUP(Table13[[#This Row],[theme_id]],'Themes-name-data'!$A$1:$B$597,2,FALSE)</f>
        <v>Discovery</v>
      </c>
    </row>
    <row r="6059" spans="1:6" x14ac:dyDescent="0.3">
      <c r="A6059" t="s">
        <v>28263</v>
      </c>
      <c r="B6059" t="s">
        <v>28264</v>
      </c>
      <c r="C6059">
        <v>2003</v>
      </c>
      <c r="D6059">
        <v>113</v>
      </c>
      <c r="E6059">
        <v>0</v>
      </c>
      <c r="F6059" s="11" t="str">
        <f>VLOOKUP(Table13[[#This Row],[theme_id]],'Themes-name-data'!$A$1:$B$597,2,FALSE)</f>
        <v>Drome Racers</v>
      </c>
    </row>
    <row r="6060" spans="1:6" x14ac:dyDescent="0.3">
      <c r="A6060" t="s">
        <v>28265</v>
      </c>
      <c r="B6060" t="s">
        <v>28266</v>
      </c>
      <c r="C6060">
        <v>2003</v>
      </c>
      <c r="D6060">
        <v>113</v>
      </c>
      <c r="E6060">
        <v>0</v>
      </c>
      <c r="F6060" s="11" t="str">
        <f>VLOOKUP(Table13[[#This Row],[theme_id]],'Themes-name-data'!$A$1:$B$597,2,FALSE)</f>
        <v>Drome Racers</v>
      </c>
    </row>
    <row r="6061" spans="1:6" x14ac:dyDescent="0.3">
      <c r="A6061" t="s">
        <v>28269</v>
      </c>
      <c r="B6061" t="s">
        <v>28270</v>
      </c>
      <c r="C6061">
        <v>2003</v>
      </c>
      <c r="D6061">
        <v>113</v>
      </c>
      <c r="E6061">
        <v>0</v>
      </c>
      <c r="F6061" s="11" t="str">
        <f>VLOOKUP(Table13[[#This Row],[theme_id]],'Themes-name-data'!$A$1:$B$597,2,FALSE)</f>
        <v>Drome Racers</v>
      </c>
    </row>
    <row r="6062" spans="1:6" x14ac:dyDescent="0.3">
      <c r="A6062" t="s">
        <v>28271</v>
      </c>
      <c r="B6062" t="s">
        <v>28272</v>
      </c>
      <c r="C6062">
        <v>2003</v>
      </c>
      <c r="D6062">
        <v>116</v>
      </c>
      <c r="E6062">
        <v>0</v>
      </c>
      <c r="F6062" s="11" t="str">
        <f>VLOOKUP(Table13[[#This Row],[theme_id]],'Themes-name-data'!$A$1:$B$597,2,FALSE)</f>
        <v>Power Racers</v>
      </c>
    </row>
    <row r="6063" spans="1:6" x14ac:dyDescent="0.3">
      <c r="A6063" t="s">
        <v>28273</v>
      </c>
      <c r="B6063" t="s">
        <v>28274</v>
      </c>
      <c r="C6063">
        <v>2003</v>
      </c>
      <c r="D6063">
        <v>116</v>
      </c>
      <c r="E6063">
        <v>0</v>
      </c>
      <c r="F6063" s="11" t="str">
        <f>VLOOKUP(Table13[[#This Row],[theme_id]],'Themes-name-data'!$A$1:$B$597,2,FALSE)</f>
        <v>Power Racers</v>
      </c>
    </row>
    <row r="6064" spans="1:6" x14ac:dyDescent="0.3">
      <c r="A6064" t="s">
        <v>28275</v>
      </c>
      <c r="B6064" t="s">
        <v>28276</v>
      </c>
      <c r="C6064">
        <v>2003</v>
      </c>
      <c r="D6064">
        <v>116</v>
      </c>
      <c r="E6064">
        <v>0</v>
      </c>
      <c r="F6064" s="11" t="str">
        <f>VLOOKUP(Table13[[#This Row],[theme_id]],'Themes-name-data'!$A$1:$B$597,2,FALSE)</f>
        <v>Power Racers</v>
      </c>
    </row>
    <row r="6065" spans="1:6" x14ac:dyDescent="0.3">
      <c r="A6065" t="s">
        <v>28283</v>
      </c>
      <c r="B6065" t="s">
        <v>28284</v>
      </c>
      <c r="C6065">
        <v>2003</v>
      </c>
      <c r="D6065">
        <v>354</v>
      </c>
      <c r="E6065">
        <v>0</v>
      </c>
      <c r="F6065" s="11" t="str">
        <f>VLOOKUP(Table13[[#This Row],[theme_id]],'Themes-name-data'!$A$1:$B$597,2,FALSE)</f>
        <v>Toa Nuva</v>
      </c>
    </row>
    <row r="6066" spans="1:6" x14ac:dyDescent="0.3">
      <c r="A6066" t="s">
        <v>28285</v>
      </c>
      <c r="B6066" t="s">
        <v>28286</v>
      </c>
      <c r="C6066">
        <v>2003</v>
      </c>
      <c r="D6066">
        <v>354</v>
      </c>
      <c r="E6066">
        <v>0</v>
      </c>
      <c r="F6066" s="11" t="str">
        <f>VLOOKUP(Table13[[#This Row],[theme_id]],'Themes-name-data'!$A$1:$B$597,2,FALSE)</f>
        <v>Toa Nuva</v>
      </c>
    </row>
    <row r="6067" spans="1:6" x14ac:dyDescent="0.3">
      <c r="A6067" t="s">
        <v>28287</v>
      </c>
      <c r="B6067" t="s">
        <v>28288</v>
      </c>
      <c r="C6067">
        <v>2003</v>
      </c>
      <c r="D6067">
        <v>330</v>
      </c>
      <c r="E6067">
        <v>0</v>
      </c>
      <c r="F6067" s="11" t="str">
        <f>VLOOKUP(Table13[[#This Row],[theme_id]],'Themes-name-data'!$A$1:$B$597,2,FALSE)</f>
        <v>Bohrok-Kal</v>
      </c>
    </row>
    <row r="6068" spans="1:6" x14ac:dyDescent="0.3">
      <c r="A6068" t="s">
        <v>28289</v>
      </c>
      <c r="B6068" t="s">
        <v>28290</v>
      </c>
      <c r="C6068">
        <v>2003</v>
      </c>
      <c r="D6068">
        <v>330</v>
      </c>
      <c r="E6068">
        <v>0</v>
      </c>
      <c r="F6068" s="11" t="str">
        <f>VLOOKUP(Table13[[#This Row],[theme_id]],'Themes-name-data'!$A$1:$B$597,2,FALSE)</f>
        <v>Bohrok-Kal</v>
      </c>
    </row>
    <row r="6069" spans="1:6" x14ac:dyDescent="0.3">
      <c r="A6069" t="s">
        <v>28291</v>
      </c>
      <c r="B6069" t="s">
        <v>28292</v>
      </c>
      <c r="C6069">
        <v>2003</v>
      </c>
      <c r="D6069">
        <v>335</v>
      </c>
      <c r="E6069">
        <v>0</v>
      </c>
      <c r="F6069" s="11" t="str">
        <f>VLOOKUP(Table13[[#This Row],[theme_id]],'Themes-name-data'!$A$1:$B$597,2,FALSE)</f>
        <v>Matoran of Mata Nui</v>
      </c>
    </row>
    <row r="6070" spans="1:6" x14ac:dyDescent="0.3">
      <c r="A6070" t="s">
        <v>28293</v>
      </c>
      <c r="B6070" t="s">
        <v>28294</v>
      </c>
      <c r="C6070">
        <v>2003</v>
      </c>
      <c r="D6070">
        <v>344</v>
      </c>
      <c r="E6070">
        <v>0</v>
      </c>
      <c r="F6070" s="11" t="str">
        <f>VLOOKUP(Table13[[#This Row],[theme_id]],'Themes-name-data'!$A$1:$B$597,2,FALSE)</f>
        <v>Rahkshi</v>
      </c>
    </row>
    <row r="6071" spans="1:6" x14ac:dyDescent="0.3">
      <c r="A6071" t="s">
        <v>28295</v>
      </c>
      <c r="B6071" t="s">
        <v>28296</v>
      </c>
      <c r="C6071">
        <v>2003</v>
      </c>
      <c r="D6071">
        <v>344</v>
      </c>
      <c r="E6071">
        <v>0</v>
      </c>
      <c r="F6071" s="11" t="str">
        <f>VLOOKUP(Table13[[#This Row],[theme_id]],'Themes-name-data'!$A$1:$B$597,2,FALSE)</f>
        <v>Rahkshi</v>
      </c>
    </row>
    <row r="6072" spans="1:6" x14ac:dyDescent="0.3">
      <c r="A6072" t="s">
        <v>28297</v>
      </c>
      <c r="B6072" t="s">
        <v>28298</v>
      </c>
      <c r="C6072">
        <v>2003</v>
      </c>
      <c r="D6072">
        <v>344</v>
      </c>
      <c r="E6072">
        <v>0</v>
      </c>
      <c r="F6072" s="11" t="str">
        <f>VLOOKUP(Table13[[#This Row],[theme_id]],'Themes-name-data'!$A$1:$B$597,2,FALSE)</f>
        <v>Rahkshi</v>
      </c>
    </row>
    <row r="6073" spans="1:6" x14ac:dyDescent="0.3">
      <c r="A6073" t="s">
        <v>28299</v>
      </c>
      <c r="B6073" t="s">
        <v>28300</v>
      </c>
      <c r="C6073">
        <v>2003</v>
      </c>
      <c r="D6073">
        <v>344</v>
      </c>
      <c r="E6073">
        <v>0</v>
      </c>
      <c r="F6073" s="11" t="str">
        <f>VLOOKUP(Table13[[#This Row],[theme_id]],'Themes-name-data'!$A$1:$B$597,2,FALSE)</f>
        <v>Rahkshi</v>
      </c>
    </row>
    <row r="6074" spans="1:6" x14ac:dyDescent="0.3">
      <c r="A6074" t="s">
        <v>28301</v>
      </c>
      <c r="B6074" t="s">
        <v>28302</v>
      </c>
      <c r="C6074">
        <v>2003</v>
      </c>
      <c r="D6074">
        <v>344</v>
      </c>
      <c r="E6074">
        <v>0</v>
      </c>
      <c r="F6074" s="11" t="str">
        <f>VLOOKUP(Table13[[#This Row],[theme_id]],'Themes-name-data'!$A$1:$B$597,2,FALSE)</f>
        <v>Rahkshi</v>
      </c>
    </row>
    <row r="6075" spans="1:6" x14ac:dyDescent="0.3">
      <c r="A6075" t="s">
        <v>28303</v>
      </c>
      <c r="B6075" t="s">
        <v>28304</v>
      </c>
      <c r="C6075">
        <v>2003</v>
      </c>
      <c r="D6075">
        <v>347</v>
      </c>
      <c r="E6075">
        <v>0</v>
      </c>
      <c r="F6075" s="11" t="str">
        <f>VLOOKUP(Table13[[#This Row],[theme_id]],'Themes-name-data'!$A$1:$B$597,2,FALSE)</f>
        <v>Titans</v>
      </c>
    </row>
    <row r="6076" spans="1:6" x14ac:dyDescent="0.3">
      <c r="A6076" t="s">
        <v>28371</v>
      </c>
      <c r="B6076" t="s">
        <v>28372</v>
      </c>
      <c r="C6076">
        <v>2003</v>
      </c>
      <c r="D6076">
        <v>260</v>
      </c>
      <c r="E6076">
        <v>0</v>
      </c>
      <c r="F6076" s="11" t="str">
        <f>VLOOKUP(Table13[[#This Row],[theme_id]],'Themes-name-data'!$A$1:$B$597,2,FALSE)</f>
        <v>RCX</v>
      </c>
    </row>
    <row r="6077" spans="1:6" x14ac:dyDescent="0.3">
      <c r="A6077" t="s">
        <v>28395</v>
      </c>
      <c r="B6077" t="s">
        <v>28396</v>
      </c>
      <c r="C6077">
        <v>2003</v>
      </c>
      <c r="D6077">
        <v>300</v>
      </c>
      <c r="E6077">
        <v>0</v>
      </c>
      <c r="F6077" s="11" t="str">
        <f>VLOOKUP(Table13[[#This Row],[theme_id]],'Themes-name-data'!$A$1:$B$597,2,FALSE)</f>
        <v>Orient Expedition</v>
      </c>
    </row>
    <row r="6078" spans="1:6" x14ac:dyDescent="0.3">
      <c r="A6078" t="s">
        <v>28557</v>
      </c>
      <c r="B6078" t="s">
        <v>28558</v>
      </c>
      <c r="C6078">
        <v>2003</v>
      </c>
      <c r="D6078">
        <v>425</v>
      </c>
      <c r="E6078">
        <v>171</v>
      </c>
      <c r="F6078" s="11" t="str">
        <f>VLOOKUP(Table13[[#This Row],[theme_id]],'Themes-name-data'!$A$1:$B$597,2,FALSE)</f>
        <v>Legoland Parks</v>
      </c>
    </row>
    <row r="6079" spans="1:6" x14ac:dyDescent="0.3">
      <c r="A6079" t="s">
        <v>28581</v>
      </c>
      <c r="B6079" t="s">
        <v>28582</v>
      </c>
      <c r="C6079">
        <v>2003</v>
      </c>
      <c r="D6079">
        <v>425</v>
      </c>
      <c r="E6079">
        <v>59</v>
      </c>
      <c r="F6079" s="11" t="str">
        <f>VLOOKUP(Table13[[#This Row],[theme_id]],'Themes-name-data'!$A$1:$B$597,2,FALSE)</f>
        <v>Legoland Parks</v>
      </c>
    </row>
    <row r="6080" spans="1:6" x14ac:dyDescent="0.3">
      <c r="A6080" t="s">
        <v>28589</v>
      </c>
      <c r="B6080" t="s">
        <v>28590</v>
      </c>
      <c r="C6080">
        <v>2003</v>
      </c>
      <c r="D6080">
        <v>425</v>
      </c>
      <c r="E6080">
        <v>72</v>
      </c>
      <c r="F6080" s="11" t="str">
        <f>VLOOKUP(Table13[[#This Row],[theme_id]],'Themes-name-data'!$A$1:$B$597,2,FALSE)</f>
        <v>Legoland Parks</v>
      </c>
    </row>
    <row r="6081" spans="1:6" x14ac:dyDescent="0.3">
      <c r="A6081" t="s">
        <v>28591</v>
      </c>
      <c r="B6081" t="s">
        <v>28592</v>
      </c>
      <c r="C6081">
        <v>2003</v>
      </c>
      <c r="D6081">
        <v>301</v>
      </c>
      <c r="E6081">
        <v>8</v>
      </c>
      <c r="F6081" s="11" t="str">
        <f>VLOOKUP(Table13[[#This Row],[theme_id]],'Themes-name-data'!$A$1:$B$597,2,FALSE)</f>
        <v>Other</v>
      </c>
    </row>
    <row r="6082" spans="1:6" x14ac:dyDescent="0.3">
      <c r="A6082" t="s">
        <v>28601</v>
      </c>
      <c r="B6082" t="s">
        <v>28602</v>
      </c>
      <c r="C6082">
        <v>2003</v>
      </c>
      <c r="D6082">
        <v>301</v>
      </c>
      <c r="E6082">
        <v>13</v>
      </c>
      <c r="F6082" s="11" t="str">
        <f>VLOOKUP(Table13[[#This Row],[theme_id]],'Themes-name-data'!$A$1:$B$597,2,FALSE)</f>
        <v>Other</v>
      </c>
    </row>
    <row r="6083" spans="1:6" x14ac:dyDescent="0.3">
      <c r="A6083" t="s">
        <v>28639</v>
      </c>
      <c r="B6083" t="s">
        <v>28640</v>
      </c>
      <c r="C6083">
        <v>2003</v>
      </c>
      <c r="D6083">
        <v>37</v>
      </c>
      <c r="E6083">
        <v>0</v>
      </c>
      <c r="F6083" s="11" t="str">
        <f>VLOOKUP(Table13[[#This Row],[theme_id]],'Themes-name-data'!$A$1:$B$597,2,FALSE)</f>
        <v>Basic Set</v>
      </c>
    </row>
    <row r="6084" spans="1:6" x14ac:dyDescent="0.3">
      <c r="A6084" t="s">
        <v>29021</v>
      </c>
      <c r="B6084" t="s">
        <v>29022</v>
      </c>
      <c r="C6084">
        <v>2003</v>
      </c>
      <c r="D6084">
        <v>158</v>
      </c>
      <c r="E6084">
        <v>1</v>
      </c>
      <c r="F6084" s="11" t="str">
        <f>VLOOKUP(Table13[[#This Row],[theme_id]],'Themes-name-data'!$A$1:$B$597,2,FALSE)</f>
        <v>Star Wars</v>
      </c>
    </row>
    <row r="6085" spans="1:6" x14ac:dyDescent="0.3">
      <c r="A6085" t="s">
        <v>29047</v>
      </c>
      <c r="B6085" t="s">
        <v>29048</v>
      </c>
      <c r="C6085">
        <v>2003</v>
      </c>
      <c r="D6085">
        <v>300</v>
      </c>
      <c r="E6085">
        <v>1</v>
      </c>
      <c r="F6085" s="11" t="str">
        <f>VLOOKUP(Table13[[#This Row],[theme_id]],'Themes-name-data'!$A$1:$B$597,2,FALSE)</f>
        <v>Orient Expedition</v>
      </c>
    </row>
    <row r="6086" spans="1:6" x14ac:dyDescent="0.3">
      <c r="A6086">
        <v>851097</v>
      </c>
      <c r="B6086" t="s">
        <v>23449</v>
      </c>
      <c r="C6086">
        <v>2004</v>
      </c>
      <c r="D6086">
        <v>501</v>
      </c>
      <c r="E6086">
        <v>0</v>
      </c>
      <c r="F6086" s="11" t="str">
        <f>VLOOKUP(Table13[[#This Row],[theme_id]],'Themes-name-data'!$A$1:$B$597,2,FALSE)</f>
        <v>Gear</v>
      </c>
    </row>
    <row r="6087" spans="1:6" x14ac:dyDescent="0.3">
      <c r="A6087">
        <v>851441</v>
      </c>
      <c r="B6087" t="s">
        <v>23523</v>
      </c>
      <c r="C6087">
        <v>2004</v>
      </c>
      <c r="D6087">
        <v>501</v>
      </c>
      <c r="E6087">
        <v>0</v>
      </c>
      <c r="F6087" s="11" t="str">
        <f>VLOOKUP(Table13[[#This Row],[theme_id]],'Themes-name-data'!$A$1:$B$597,2,FALSE)</f>
        <v>Gear</v>
      </c>
    </row>
    <row r="6088" spans="1:6" x14ac:dyDescent="0.3">
      <c r="A6088" t="s">
        <v>287</v>
      </c>
      <c r="B6088" t="s">
        <v>288</v>
      </c>
      <c r="C6088">
        <v>2004</v>
      </c>
      <c r="D6088">
        <v>500</v>
      </c>
      <c r="E6088">
        <v>70</v>
      </c>
      <c r="F6088" s="11" t="str">
        <f>VLOOKUP(Table13[[#This Row],[theme_id]],'Themes-name-data'!$A$1:$B$597,2,FALSE)</f>
        <v>Clikits</v>
      </c>
    </row>
    <row r="6089" spans="1:6" x14ac:dyDescent="0.3">
      <c r="A6089" t="s">
        <v>289</v>
      </c>
      <c r="B6089" t="s">
        <v>290</v>
      </c>
      <c r="C6089">
        <v>2004</v>
      </c>
      <c r="D6089">
        <v>500</v>
      </c>
      <c r="E6089">
        <v>70</v>
      </c>
      <c r="F6089" s="11" t="str">
        <f>VLOOKUP(Table13[[#This Row],[theme_id]],'Themes-name-data'!$A$1:$B$597,2,FALSE)</f>
        <v>Clikits</v>
      </c>
    </row>
    <row r="6090" spans="1:6" x14ac:dyDescent="0.3">
      <c r="A6090" t="s">
        <v>291</v>
      </c>
      <c r="B6090" t="s">
        <v>292</v>
      </c>
      <c r="C6090">
        <v>2004</v>
      </c>
      <c r="D6090">
        <v>500</v>
      </c>
      <c r="E6090">
        <v>70</v>
      </c>
      <c r="F6090" s="11" t="str">
        <f>VLOOKUP(Table13[[#This Row],[theme_id]],'Themes-name-data'!$A$1:$B$597,2,FALSE)</f>
        <v>Clikits</v>
      </c>
    </row>
    <row r="6091" spans="1:6" x14ac:dyDescent="0.3">
      <c r="A6091" t="s">
        <v>313</v>
      </c>
      <c r="B6091" t="s">
        <v>314</v>
      </c>
      <c r="C6091">
        <v>2004</v>
      </c>
      <c r="D6091">
        <v>500</v>
      </c>
      <c r="E6091">
        <v>50</v>
      </c>
      <c r="F6091" s="11" t="str">
        <f>VLOOKUP(Table13[[#This Row],[theme_id]],'Themes-name-data'!$A$1:$B$597,2,FALSE)</f>
        <v>Clikits</v>
      </c>
    </row>
    <row r="6092" spans="1:6" x14ac:dyDescent="0.3">
      <c r="A6092" t="s">
        <v>315</v>
      </c>
      <c r="B6092" t="s">
        <v>316</v>
      </c>
      <c r="C6092">
        <v>2004</v>
      </c>
      <c r="D6092">
        <v>500</v>
      </c>
      <c r="E6092">
        <v>50</v>
      </c>
      <c r="F6092" s="11" t="str">
        <f>VLOOKUP(Table13[[#This Row],[theme_id]],'Themes-name-data'!$A$1:$B$597,2,FALSE)</f>
        <v>Clikits</v>
      </c>
    </row>
    <row r="6093" spans="1:6" x14ac:dyDescent="0.3">
      <c r="A6093" t="s">
        <v>317</v>
      </c>
      <c r="B6093" t="s">
        <v>318</v>
      </c>
      <c r="C6093">
        <v>2004</v>
      </c>
      <c r="D6093">
        <v>500</v>
      </c>
      <c r="E6093">
        <v>50</v>
      </c>
      <c r="F6093" s="11" t="str">
        <f>VLOOKUP(Table13[[#This Row],[theme_id]],'Themes-name-data'!$A$1:$B$597,2,FALSE)</f>
        <v>Clikits</v>
      </c>
    </row>
    <row r="6094" spans="1:6" x14ac:dyDescent="0.3">
      <c r="A6094" t="s">
        <v>336</v>
      </c>
      <c r="B6094" t="s">
        <v>337</v>
      </c>
      <c r="C6094">
        <v>2004</v>
      </c>
      <c r="D6094">
        <v>171</v>
      </c>
      <c r="E6094">
        <v>688</v>
      </c>
      <c r="F6094" s="11" t="str">
        <f>VLOOKUP(Table13[[#This Row],[theme_id]],'Themes-name-data'!$A$1:$B$597,2,FALSE)</f>
        <v>Ultimate Collector Series</v>
      </c>
    </row>
    <row r="6095" spans="1:6" x14ac:dyDescent="0.3">
      <c r="A6095" t="s">
        <v>338</v>
      </c>
      <c r="B6095" t="s">
        <v>339</v>
      </c>
      <c r="C6095">
        <v>2004</v>
      </c>
      <c r="D6095">
        <v>246</v>
      </c>
      <c r="E6095">
        <v>712</v>
      </c>
      <c r="F6095" s="11" t="str">
        <f>VLOOKUP(Table13[[#This Row],[theme_id]],'Themes-name-data'!$A$1:$B$597,2,FALSE)</f>
        <v>Harry Potter</v>
      </c>
    </row>
    <row r="6096" spans="1:6" x14ac:dyDescent="0.3">
      <c r="A6096" t="s">
        <v>340</v>
      </c>
      <c r="B6096" t="s">
        <v>341</v>
      </c>
      <c r="C6096">
        <v>2004</v>
      </c>
      <c r="D6096">
        <v>236</v>
      </c>
      <c r="E6096">
        <v>409</v>
      </c>
      <c r="F6096" s="11" t="str">
        <f>VLOOKUP(Table13[[#This Row],[theme_id]],'Themes-name-data'!$A$1:$B$597,2,FALSE)</f>
        <v>9V</v>
      </c>
    </row>
    <row r="6097" spans="1:6" x14ac:dyDescent="0.3">
      <c r="A6097" t="s">
        <v>342</v>
      </c>
      <c r="B6097" t="s">
        <v>343</v>
      </c>
      <c r="C6097">
        <v>2004</v>
      </c>
      <c r="D6097">
        <v>171</v>
      </c>
      <c r="E6097">
        <v>1490</v>
      </c>
      <c r="F6097" s="11" t="str">
        <f>VLOOKUP(Table13[[#This Row],[theme_id]],'Themes-name-data'!$A$1:$B$597,2,FALSE)</f>
        <v>Ultimate Collector Series</v>
      </c>
    </row>
    <row r="6098" spans="1:6" x14ac:dyDescent="0.3">
      <c r="A6098" t="s">
        <v>344</v>
      </c>
      <c r="B6098" t="s">
        <v>345</v>
      </c>
      <c r="C6098">
        <v>2004</v>
      </c>
      <c r="D6098">
        <v>500</v>
      </c>
      <c r="E6098">
        <v>275</v>
      </c>
      <c r="F6098" s="11" t="str">
        <f>VLOOKUP(Table13[[#This Row],[theme_id]],'Themes-name-data'!$A$1:$B$597,2,FALSE)</f>
        <v>Clikits</v>
      </c>
    </row>
    <row r="6099" spans="1:6" x14ac:dyDescent="0.3">
      <c r="A6099" t="s">
        <v>350</v>
      </c>
      <c r="B6099" t="s">
        <v>351</v>
      </c>
      <c r="C6099">
        <v>2004</v>
      </c>
      <c r="D6099">
        <v>254</v>
      </c>
      <c r="E6099">
        <v>124</v>
      </c>
      <c r="F6099" s="11" t="str">
        <f>VLOOKUP(Table13[[#This Row],[theme_id]],'Themes-name-data'!$A$1:$B$597,2,FALSE)</f>
        <v>Bulk Bricks</v>
      </c>
    </row>
    <row r="6100" spans="1:6" x14ac:dyDescent="0.3">
      <c r="A6100" t="s">
        <v>352</v>
      </c>
      <c r="B6100" t="s">
        <v>353</v>
      </c>
      <c r="C6100">
        <v>2004</v>
      </c>
      <c r="D6100">
        <v>254</v>
      </c>
      <c r="E6100">
        <v>62</v>
      </c>
      <c r="F6100" s="11" t="str">
        <f>VLOOKUP(Table13[[#This Row],[theme_id]],'Themes-name-data'!$A$1:$B$597,2,FALSE)</f>
        <v>Bulk Bricks</v>
      </c>
    </row>
    <row r="6101" spans="1:6" x14ac:dyDescent="0.3">
      <c r="A6101" t="s">
        <v>354</v>
      </c>
      <c r="B6101" t="s">
        <v>355</v>
      </c>
      <c r="C6101">
        <v>2004</v>
      </c>
      <c r="D6101">
        <v>254</v>
      </c>
      <c r="E6101">
        <v>62</v>
      </c>
      <c r="F6101" s="11" t="str">
        <f>VLOOKUP(Table13[[#This Row],[theme_id]],'Themes-name-data'!$A$1:$B$597,2,FALSE)</f>
        <v>Bulk Bricks</v>
      </c>
    </row>
    <row r="6102" spans="1:6" x14ac:dyDescent="0.3">
      <c r="A6102" t="s">
        <v>356</v>
      </c>
      <c r="B6102" t="s">
        <v>357</v>
      </c>
      <c r="C6102">
        <v>2004</v>
      </c>
      <c r="D6102">
        <v>254</v>
      </c>
      <c r="E6102">
        <v>84</v>
      </c>
      <c r="F6102" s="11" t="str">
        <f>VLOOKUP(Table13[[#This Row],[theme_id]],'Themes-name-data'!$A$1:$B$597,2,FALSE)</f>
        <v>Bulk Bricks</v>
      </c>
    </row>
    <row r="6103" spans="1:6" x14ac:dyDescent="0.3">
      <c r="A6103" t="s">
        <v>358</v>
      </c>
      <c r="B6103" t="s">
        <v>359</v>
      </c>
      <c r="C6103">
        <v>2004</v>
      </c>
      <c r="D6103">
        <v>254</v>
      </c>
      <c r="E6103">
        <v>42</v>
      </c>
      <c r="F6103" s="11" t="str">
        <f>VLOOKUP(Table13[[#This Row],[theme_id]],'Themes-name-data'!$A$1:$B$597,2,FALSE)</f>
        <v>Bulk Bricks</v>
      </c>
    </row>
    <row r="6104" spans="1:6" x14ac:dyDescent="0.3">
      <c r="A6104" t="s">
        <v>360</v>
      </c>
      <c r="B6104" t="s">
        <v>361</v>
      </c>
      <c r="C6104">
        <v>2004</v>
      </c>
      <c r="D6104">
        <v>254</v>
      </c>
      <c r="E6104">
        <v>42</v>
      </c>
      <c r="F6104" s="11" t="str">
        <f>VLOOKUP(Table13[[#This Row],[theme_id]],'Themes-name-data'!$A$1:$B$597,2,FALSE)</f>
        <v>Bulk Bricks</v>
      </c>
    </row>
    <row r="6105" spans="1:6" x14ac:dyDescent="0.3">
      <c r="A6105" t="s">
        <v>362</v>
      </c>
      <c r="B6105" t="s">
        <v>363</v>
      </c>
      <c r="C6105">
        <v>2004</v>
      </c>
      <c r="D6105">
        <v>278</v>
      </c>
      <c r="E6105">
        <v>421</v>
      </c>
      <c r="F6105" s="11" t="str">
        <f>VLOOKUP(Table13[[#This Row],[theme_id]],'Themes-name-data'!$A$1:$B$597,2,FALSE)</f>
        <v>Model Team</v>
      </c>
    </row>
    <row r="6106" spans="1:6" x14ac:dyDescent="0.3">
      <c r="A6106" t="s">
        <v>364</v>
      </c>
      <c r="B6106" t="s">
        <v>365</v>
      </c>
      <c r="C6106">
        <v>2004</v>
      </c>
      <c r="D6106">
        <v>673</v>
      </c>
      <c r="E6106">
        <v>988</v>
      </c>
      <c r="F6106" s="11" t="str">
        <f>VLOOKUP(Table13[[#This Row],[theme_id]],'Themes-name-data'!$A$1:$B$597,2,FALSE)</f>
        <v>Creator Expert</v>
      </c>
    </row>
    <row r="6107" spans="1:6" x14ac:dyDescent="0.3">
      <c r="A6107" t="s">
        <v>374</v>
      </c>
      <c r="B6107" t="s">
        <v>375</v>
      </c>
      <c r="C6107">
        <v>2004</v>
      </c>
      <c r="D6107">
        <v>85</v>
      </c>
      <c r="E6107">
        <v>104</v>
      </c>
      <c r="F6107" s="11" t="str">
        <f>VLOOKUP(Table13[[#This Row],[theme_id]],'Themes-name-data'!$A$1:$B$597,2,FALSE)</f>
        <v>Traffic</v>
      </c>
    </row>
    <row r="6108" spans="1:6" x14ac:dyDescent="0.3">
      <c r="A6108" t="s">
        <v>376</v>
      </c>
      <c r="B6108" t="s">
        <v>377</v>
      </c>
      <c r="C6108">
        <v>2004</v>
      </c>
      <c r="D6108">
        <v>239</v>
      </c>
      <c r="E6108">
        <v>143</v>
      </c>
      <c r="F6108" s="11" t="str">
        <f>VLOOKUP(Table13[[#This Row],[theme_id]],'Themes-name-data'!$A$1:$B$597,2,FALSE)</f>
        <v>World City</v>
      </c>
    </row>
    <row r="6109" spans="1:6" x14ac:dyDescent="0.3">
      <c r="A6109" t="s">
        <v>378</v>
      </c>
      <c r="B6109" t="s">
        <v>379</v>
      </c>
      <c r="C6109">
        <v>2004</v>
      </c>
      <c r="D6109">
        <v>239</v>
      </c>
      <c r="E6109">
        <v>161</v>
      </c>
      <c r="F6109" s="11" t="str">
        <f>VLOOKUP(Table13[[#This Row],[theme_id]],'Themes-name-data'!$A$1:$B$597,2,FALSE)</f>
        <v>World City</v>
      </c>
    </row>
    <row r="6110" spans="1:6" x14ac:dyDescent="0.3">
      <c r="A6110" t="s">
        <v>380</v>
      </c>
      <c r="B6110" t="s">
        <v>381</v>
      </c>
      <c r="C6110">
        <v>2004</v>
      </c>
      <c r="D6110">
        <v>53</v>
      </c>
      <c r="E6110">
        <v>914</v>
      </c>
      <c r="F6110" s="11" t="str">
        <f>VLOOKUP(Table13[[#This Row],[theme_id]],'Themes-name-data'!$A$1:$B$597,2,FALSE)</f>
        <v>Airport</v>
      </c>
    </row>
    <row r="6111" spans="1:6" x14ac:dyDescent="0.3">
      <c r="A6111" t="s">
        <v>382</v>
      </c>
      <c r="B6111" t="s">
        <v>383</v>
      </c>
      <c r="C6111">
        <v>2004</v>
      </c>
      <c r="D6111">
        <v>68</v>
      </c>
      <c r="E6111">
        <v>914</v>
      </c>
      <c r="F6111" s="11" t="str">
        <f>VLOOKUP(Table13[[#This Row],[theme_id]],'Themes-name-data'!$A$1:$B$597,2,FALSE)</f>
        <v>Airport</v>
      </c>
    </row>
    <row r="6112" spans="1:6" x14ac:dyDescent="0.3">
      <c r="A6112" t="s">
        <v>384</v>
      </c>
      <c r="B6112" t="s">
        <v>385</v>
      </c>
      <c r="C6112">
        <v>2004</v>
      </c>
      <c r="D6112">
        <v>254</v>
      </c>
      <c r="E6112">
        <v>48</v>
      </c>
      <c r="F6112" s="11" t="str">
        <f>VLOOKUP(Table13[[#This Row],[theme_id]],'Themes-name-data'!$A$1:$B$597,2,FALSE)</f>
        <v>Bulk Bricks</v>
      </c>
    </row>
    <row r="6113" spans="1:6" x14ac:dyDescent="0.3">
      <c r="A6113" t="s">
        <v>386</v>
      </c>
      <c r="B6113" t="s">
        <v>387</v>
      </c>
      <c r="C6113">
        <v>2004</v>
      </c>
      <c r="D6113">
        <v>254</v>
      </c>
      <c r="E6113">
        <v>76</v>
      </c>
      <c r="F6113" s="11" t="str">
        <f>VLOOKUP(Table13[[#This Row],[theme_id]],'Themes-name-data'!$A$1:$B$597,2,FALSE)</f>
        <v>Bulk Bricks</v>
      </c>
    </row>
    <row r="6114" spans="1:6" x14ac:dyDescent="0.3">
      <c r="A6114" t="s">
        <v>388</v>
      </c>
      <c r="B6114" t="s">
        <v>389</v>
      </c>
      <c r="C6114">
        <v>2004</v>
      </c>
      <c r="D6114">
        <v>254</v>
      </c>
      <c r="E6114">
        <v>48</v>
      </c>
      <c r="F6114" s="11" t="str">
        <f>VLOOKUP(Table13[[#This Row],[theme_id]],'Themes-name-data'!$A$1:$B$597,2,FALSE)</f>
        <v>Bulk Bricks</v>
      </c>
    </row>
    <row r="6115" spans="1:6" x14ac:dyDescent="0.3">
      <c r="A6115" t="s">
        <v>390</v>
      </c>
      <c r="B6115" t="s">
        <v>391</v>
      </c>
      <c r="C6115">
        <v>2004</v>
      </c>
      <c r="D6115">
        <v>254</v>
      </c>
      <c r="E6115">
        <v>76</v>
      </c>
      <c r="F6115" s="11" t="str">
        <f>VLOOKUP(Table13[[#This Row],[theme_id]],'Themes-name-data'!$A$1:$B$597,2,FALSE)</f>
        <v>Bulk Bricks</v>
      </c>
    </row>
    <row r="6116" spans="1:6" x14ac:dyDescent="0.3">
      <c r="A6116" t="s">
        <v>392</v>
      </c>
      <c r="B6116" t="s">
        <v>393</v>
      </c>
      <c r="C6116">
        <v>2004</v>
      </c>
      <c r="D6116">
        <v>227</v>
      </c>
      <c r="E6116">
        <v>27</v>
      </c>
      <c r="F6116" s="11" t="str">
        <f>VLOOKUP(Table13[[#This Row],[theme_id]],'Themes-name-data'!$A$1:$B$597,2,FALSE)</f>
        <v>Christmas</v>
      </c>
    </row>
    <row r="6117" spans="1:6" x14ac:dyDescent="0.3">
      <c r="A6117" t="s">
        <v>394</v>
      </c>
      <c r="B6117" t="s">
        <v>395</v>
      </c>
      <c r="C6117">
        <v>2004</v>
      </c>
      <c r="D6117">
        <v>227</v>
      </c>
      <c r="E6117">
        <v>31</v>
      </c>
      <c r="F6117" s="11" t="str">
        <f>VLOOKUP(Table13[[#This Row],[theme_id]],'Themes-name-data'!$A$1:$B$597,2,FALSE)</f>
        <v>Christmas</v>
      </c>
    </row>
    <row r="6118" spans="1:6" x14ac:dyDescent="0.3">
      <c r="A6118" t="s">
        <v>396</v>
      </c>
      <c r="B6118" t="s">
        <v>397</v>
      </c>
      <c r="C6118">
        <v>2004</v>
      </c>
      <c r="D6118">
        <v>301</v>
      </c>
      <c r="E6118">
        <v>182</v>
      </c>
      <c r="F6118" s="11" t="str">
        <f>VLOOKUP(Table13[[#This Row],[theme_id]],'Themes-name-data'!$A$1:$B$597,2,FALSE)</f>
        <v>Other</v>
      </c>
    </row>
    <row r="6119" spans="1:6" x14ac:dyDescent="0.3">
      <c r="A6119" t="s">
        <v>463</v>
      </c>
      <c r="B6119" t="s">
        <v>464</v>
      </c>
      <c r="C6119">
        <v>2004</v>
      </c>
      <c r="D6119">
        <v>347</v>
      </c>
      <c r="E6119">
        <v>3</v>
      </c>
      <c r="F6119" s="11" t="str">
        <f>VLOOKUP(Table13[[#This Row],[theme_id]],'Themes-name-data'!$A$1:$B$597,2,FALSE)</f>
        <v>Titans</v>
      </c>
    </row>
    <row r="6120" spans="1:6" x14ac:dyDescent="0.3">
      <c r="A6120" t="s">
        <v>465</v>
      </c>
      <c r="B6120" t="s">
        <v>466</v>
      </c>
      <c r="C6120">
        <v>2004</v>
      </c>
      <c r="D6120">
        <v>347</v>
      </c>
      <c r="E6120">
        <v>0</v>
      </c>
      <c r="F6120" s="11" t="str">
        <f>VLOOKUP(Table13[[#This Row],[theme_id]],'Themes-name-data'!$A$1:$B$597,2,FALSE)</f>
        <v>Titans</v>
      </c>
    </row>
    <row r="6121" spans="1:6" x14ac:dyDescent="0.3">
      <c r="A6121" t="s">
        <v>2164</v>
      </c>
      <c r="B6121" t="s">
        <v>2163</v>
      </c>
      <c r="C6121">
        <v>2004</v>
      </c>
      <c r="D6121">
        <v>500</v>
      </c>
      <c r="E6121">
        <v>13</v>
      </c>
      <c r="F6121" s="11" t="str">
        <f>VLOOKUP(Table13[[#This Row],[theme_id]],'Themes-name-data'!$A$1:$B$597,2,FALSE)</f>
        <v>Clikits</v>
      </c>
    </row>
    <row r="6122" spans="1:6" x14ac:dyDescent="0.3">
      <c r="A6122" t="s">
        <v>6383</v>
      </c>
      <c r="B6122" t="s">
        <v>6384</v>
      </c>
      <c r="C6122">
        <v>2004</v>
      </c>
      <c r="D6122">
        <v>504</v>
      </c>
      <c r="E6122">
        <v>17</v>
      </c>
      <c r="F6122" s="11" t="str">
        <f>VLOOKUP(Table13[[#This Row],[theme_id]],'Themes-name-data'!$A$1:$B$597,2,FALSE)</f>
        <v>Duplo</v>
      </c>
    </row>
    <row r="6123" spans="1:6" x14ac:dyDescent="0.3">
      <c r="A6123" t="s">
        <v>6391</v>
      </c>
      <c r="B6123" t="s">
        <v>6392</v>
      </c>
      <c r="C6123">
        <v>2004</v>
      </c>
      <c r="D6123">
        <v>502</v>
      </c>
      <c r="E6123">
        <v>47</v>
      </c>
      <c r="F6123" s="11" t="str">
        <f>VLOOKUP(Table13[[#This Row],[theme_id]],'Themes-name-data'!$A$1:$B$597,2,FALSE)</f>
        <v>Game</v>
      </c>
    </row>
    <row r="6124" spans="1:6" x14ac:dyDescent="0.3">
      <c r="A6124" t="s">
        <v>6492</v>
      </c>
      <c r="B6124" t="s">
        <v>6493</v>
      </c>
      <c r="C6124">
        <v>2004</v>
      </c>
      <c r="D6124">
        <v>500</v>
      </c>
      <c r="E6124">
        <v>9</v>
      </c>
      <c r="F6124" s="11" t="str">
        <f>VLOOKUP(Table13[[#This Row],[theme_id]],'Themes-name-data'!$A$1:$B$597,2,FALSE)</f>
        <v>Clikits</v>
      </c>
    </row>
    <row r="6125" spans="1:6" x14ac:dyDescent="0.3">
      <c r="A6125" t="s">
        <v>6494</v>
      </c>
      <c r="B6125" t="s">
        <v>6495</v>
      </c>
      <c r="C6125">
        <v>2004</v>
      </c>
      <c r="D6125">
        <v>500</v>
      </c>
      <c r="E6125">
        <v>9</v>
      </c>
      <c r="F6125" s="11" t="str">
        <f>VLOOKUP(Table13[[#This Row],[theme_id]],'Themes-name-data'!$A$1:$B$597,2,FALSE)</f>
        <v>Clikits</v>
      </c>
    </row>
    <row r="6126" spans="1:6" x14ac:dyDescent="0.3">
      <c r="A6126" t="s">
        <v>6496</v>
      </c>
      <c r="B6126" t="s">
        <v>6497</v>
      </c>
      <c r="C6126">
        <v>2004</v>
      </c>
      <c r="D6126">
        <v>500</v>
      </c>
      <c r="E6126">
        <v>9</v>
      </c>
      <c r="F6126" s="11" t="str">
        <f>VLOOKUP(Table13[[#This Row],[theme_id]],'Themes-name-data'!$A$1:$B$597,2,FALSE)</f>
        <v>Clikits</v>
      </c>
    </row>
    <row r="6127" spans="1:6" x14ac:dyDescent="0.3">
      <c r="A6127" t="s">
        <v>6563</v>
      </c>
      <c r="B6127" t="s">
        <v>6564</v>
      </c>
      <c r="C6127">
        <v>2004</v>
      </c>
      <c r="D6127">
        <v>346</v>
      </c>
      <c r="E6127">
        <v>2</v>
      </c>
      <c r="F6127" s="11" t="str">
        <f>VLOOKUP(Table13[[#This Row],[theme_id]],'Themes-name-data'!$A$1:$B$597,2,FALSE)</f>
        <v>Supplemental</v>
      </c>
    </row>
    <row r="6128" spans="1:6" x14ac:dyDescent="0.3">
      <c r="A6128" t="s">
        <v>6611</v>
      </c>
      <c r="B6128" t="s">
        <v>462</v>
      </c>
      <c r="C6128">
        <v>2004</v>
      </c>
      <c r="D6128">
        <v>347</v>
      </c>
      <c r="E6128">
        <v>0</v>
      </c>
      <c r="F6128" s="11" t="str">
        <f>VLOOKUP(Table13[[#This Row],[theme_id]],'Themes-name-data'!$A$1:$B$597,2,FALSE)</f>
        <v>Titans</v>
      </c>
    </row>
    <row r="6129" spans="1:6" x14ac:dyDescent="0.3">
      <c r="A6129" t="s">
        <v>6859</v>
      </c>
      <c r="B6129" t="s">
        <v>6860</v>
      </c>
      <c r="C6129">
        <v>2004</v>
      </c>
      <c r="D6129">
        <v>462</v>
      </c>
      <c r="E6129">
        <v>387</v>
      </c>
      <c r="F6129" s="11" t="str">
        <f>VLOOKUP(Table13[[#This Row],[theme_id]],'Themes-name-data'!$A$1:$B$597,2,FALSE)</f>
        <v>Soccer</v>
      </c>
    </row>
    <row r="6130" spans="1:6" x14ac:dyDescent="0.3">
      <c r="A6130" t="s">
        <v>7138</v>
      </c>
      <c r="B6130" t="s">
        <v>7139</v>
      </c>
      <c r="C6130">
        <v>2004</v>
      </c>
      <c r="D6130">
        <v>461</v>
      </c>
      <c r="E6130">
        <v>31</v>
      </c>
      <c r="F6130" s="11" t="str">
        <f>VLOOKUP(Table13[[#This Row],[theme_id]],'Themes-name-data'!$A$1:$B$597,2,FALSE)</f>
        <v>Hockey</v>
      </c>
    </row>
    <row r="6131" spans="1:6" x14ac:dyDescent="0.3">
      <c r="A6131" t="s">
        <v>7140</v>
      </c>
      <c r="B6131" t="s">
        <v>7141</v>
      </c>
      <c r="C6131">
        <v>2004</v>
      </c>
      <c r="D6131">
        <v>461</v>
      </c>
      <c r="E6131">
        <v>31</v>
      </c>
      <c r="F6131" s="11" t="str">
        <f>VLOOKUP(Table13[[#This Row],[theme_id]],'Themes-name-data'!$A$1:$B$597,2,FALSE)</f>
        <v>Hockey</v>
      </c>
    </row>
    <row r="6132" spans="1:6" x14ac:dyDescent="0.3">
      <c r="A6132" t="s">
        <v>7142</v>
      </c>
      <c r="B6132" t="s">
        <v>7143</v>
      </c>
      <c r="C6132">
        <v>2004</v>
      </c>
      <c r="D6132">
        <v>461</v>
      </c>
      <c r="E6132">
        <v>39</v>
      </c>
      <c r="F6132" s="11" t="str">
        <f>VLOOKUP(Table13[[#This Row],[theme_id]],'Themes-name-data'!$A$1:$B$597,2,FALSE)</f>
        <v>Hockey</v>
      </c>
    </row>
    <row r="6133" spans="1:6" x14ac:dyDescent="0.3">
      <c r="A6133" t="s">
        <v>7175</v>
      </c>
      <c r="B6133" t="s">
        <v>7176</v>
      </c>
      <c r="C6133">
        <v>2004</v>
      </c>
      <c r="D6133">
        <v>461</v>
      </c>
      <c r="E6133">
        <v>397</v>
      </c>
      <c r="F6133" s="11" t="str">
        <f>VLOOKUP(Table13[[#This Row],[theme_id]],'Themes-name-data'!$A$1:$B$597,2,FALSE)</f>
        <v>Hockey</v>
      </c>
    </row>
    <row r="6134" spans="1:6" x14ac:dyDescent="0.3">
      <c r="A6134" t="s">
        <v>7177</v>
      </c>
      <c r="B6134" t="s">
        <v>7178</v>
      </c>
      <c r="C6134">
        <v>2004</v>
      </c>
      <c r="D6134">
        <v>461</v>
      </c>
      <c r="E6134">
        <v>120</v>
      </c>
      <c r="F6134" s="11" t="str">
        <f>VLOOKUP(Table13[[#This Row],[theme_id]],'Themes-name-data'!$A$1:$B$597,2,FALSE)</f>
        <v>Hockey</v>
      </c>
    </row>
    <row r="6135" spans="1:6" x14ac:dyDescent="0.3">
      <c r="A6135" t="s">
        <v>8491</v>
      </c>
      <c r="B6135" t="s">
        <v>6467</v>
      </c>
      <c r="C6135">
        <v>2004</v>
      </c>
      <c r="D6135">
        <v>106</v>
      </c>
      <c r="E6135">
        <v>165</v>
      </c>
      <c r="F6135" s="11" t="str">
        <f>VLOOKUP(Table13[[#This Row],[theme_id]],'Themes-name-data'!$A$1:$B$597,2,FALSE)</f>
        <v>Airport</v>
      </c>
    </row>
    <row r="6136" spans="1:6" x14ac:dyDescent="0.3">
      <c r="A6136" t="s">
        <v>8492</v>
      </c>
      <c r="B6136" t="s">
        <v>8493</v>
      </c>
      <c r="C6136">
        <v>2004</v>
      </c>
      <c r="D6136">
        <v>106</v>
      </c>
      <c r="E6136">
        <v>161</v>
      </c>
      <c r="F6136" s="11" t="str">
        <f>VLOOKUP(Table13[[#This Row],[theme_id]],'Themes-name-data'!$A$1:$B$597,2,FALSE)</f>
        <v>Airport</v>
      </c>
    </row>
    <row r="6137" spans="1:6" x14ac:dyDescent="0.3">
      <c r="A6137" t="s">
        <v>8502</v>
      </c>
      <c r="B6137" t="s">
        <v>8503</v>
      </c>
      <c r="C6137">
        <v>2004</v>
      </c>
      <c r="D6137">
        <v>106</v>
      </c>
      <c r="E6137">
        <v>164</v>
      </c>
      <c r="F6137" s="11" t="str">
        <f>VLOOKUP(Table13[[#This Row],[theme_id]],'Themes-name-data'!$A$1:$B$597,2,FALSE)</f>
        <v>Airport</v>
      </c>
    </row>
    <row r="6138" spans="1:6" x14ac:dyDescent="0.3">
      <c r="A6138" t="s">
        <v>8506</v>
      </c>
      <c r="B6138" t="s">
        <v>8507</v>
      </c>
      <c r="C6138">
        <v>2004</v>
      </c>
      <c r="D6138">
        <v>106</v>
      </c>
      <c r="E6138">
        <v>161</v>
      </c>
      <c r="F6138" s="11" t="str">
        <f>VLOOKUP(Table13[[#This Row],[theme_id]],'Themes-name-data'!$A$1:$B$597,2,FALSE)</f>
        <v>Airport</v>
      </c>
    </row>
    <row r="6139" spans="1:6" x14ac:dyDescent="0.3">
      <c r="A6139" t="s">
        <v>8510</v>
      </c>
      <c r="B6139" t="s">
        <v>8511</v>
      </c>
      <c r="C6139">
        <v>2004</v>
      </c>
      <c r="D6139">
        <v>106</v>
      </c>
      <c r="E6139">
        <v>163</v>
      </c>
      <c r="F6139" s="11" t="str">
        <f>VLOOKUP(Table13[[#This Row],[theme_id]],'Themes-name-data'!$A$1:$B$597,2,FALSE)</f>
        <v>Airport</v>
      </c>
    </row>
    <row r="6140" spans="1:6" x14ac:dyDescent="0.3">
      <c r="A6140" t="s">
        <v>8513</v>
      </c>
      <c r="B6140" t="s">
        <v>8514</v>
      </c>
      <c r="C6140">
        <v>2004</v>
      </c>
      <c r="D6140">
        <v>106</v>
      </c>
      <c r="E6140">
        <v>161</v>
      </c>
      <c r="F6140" s="11" t="str">
        <f>VLOOKUP(Table13[[#This Row],[theme_id]],'Themes-name-data'!$A$1:$B$597,2,FALSE)</f>
        <v>Airport</v>
      </c>
    </row>
    <row r="6141" spans="1:6" x14ac:dyDescent="0.3">
      <c r="A6141" t="s">
        <v>8517</v>
      </c>
      <c r="B6141" t="s">
        <v>8518</v>
      </c>
      <c r="C6141">
        <v>2004</v>
      </c>
      <c r="D6141">
        <v>106</v>
      </c>
      <c r="E6141">
        <v>161</v>
      </c>
      <c r="F6141" s="11" t="str">
        <f>VLOOKUP(Table13[[#This Row],[theme_id]],'Themes-name-data'!$A$1:$B$597,2,FALSE)</f>
        <v>Airport</v>
      </c>
    </row>
    <row r="6142" spans="1:6" x14ac:dyDescent="0.3">
      <c r="A6142" t="s">
        <v>8520</v>
      </c>
      <c r="B6142" t="s">
        <v>8521</v>
      </c>
      <c r="C6142">
        <v>2004</v>
      </c>
      <c r="D6142">
        <v>106</v>
      </c>
      <c r="E6142">
        <v>162</v>
      </c>
      <c r="F6142" s="11" t="str">
        <f>VLOOKUP(Table13[[#This Row],[theme_id]],'Themes-name-data'!$A$1:$B$597,2,FALSE)</f>
        <v>Airport</v>
      </c>
    </row>
    <row r="6143" spans="1:6" x14ac:dyDescent="0.3">
      <c r="A6143" t="s">
        <v>8526</v>
      </c>
      <c r="B6143" t="s">
        <v>8527</v>
      </c>
      <c r="C6143">
        <v>2004</v>
      </c>
      <c r="D6143">
        <v>106</v>
      </c>
      <c r="E6143">
        <v>161</v>
      </c>
      <c r="F6143" s="11" t="str">
        <f>VLOOKUP(Table13[[#This Row],[theme_id]],'Themes-name-data'!$A$1:$B$597,2,FALSE)</f>
        <v>Airport</v>
      </c>
    </row>
    <row r="6144" spans="1:6" x14ac:dyDescent="0.3">
      <c r="A6144" t="s">
        <v>8594</v>
      </c>
      <c r="B6144" t="s">
        <v>1886</v>
      </c>
      <c r="C6144">
        <v>2004</v>
      </c>
      <c r="D6144">
        <v>674</v>
      </c>
      <c r="E6144">
        <v>9</v>
      </c>
      <c r="F6144" s="11" t="str">
        <f>VLOOKUP(Table13[[#This Row],[theme_id]],'Themes-name-data'!$A$1:$B$597,2,FALSE)</f>
        <v>Early Creator</v>
      </c>
    </row>
    <row r="6145" spans="1:6" x14ac:dyDescent="0.3">
      <c r="A6145" t="s">
        <v>10251</v>
      </c>
      <c r="B6145" t="s">
        <v>8280</v>
      </c>
      <c r="C6145">
        <v>2004</v>
      </c>
      <c r="D6145">
        <v>229</v>
      </c>
      <c r="E6145">
        <v>62</v>
      </c>
      <c r="F6145" s="11" t="str">
        <f>VLOOKUP(Table13[[#This Row],[theme_id]],'Themes-name-data'!$A$1:$B$597,2,FALSE)</f>
        <v>Easter</v>
      </c>
    </row>
    <row r="6146" spans="1:6" x14ac:dyDescent="0.3">
      <c r="A6146" t="s">
        <v>10252</v>
      </c>
      <c r="B6146" t="s">
        <v>10253</v>
      </c>
      <c r="C6146">
        <v>2004</v>
      </c>
      <c r="D6146">
        <v>229</v>
      </c>
      <c r="E6146">
        <v>99</v>
      </c>
      <c r="F6146" s="11" t="str">
        <f>VLOOKUP(Table13[[#This Row],[theme_id]],'Themes-name-data'!$A$1:$B$597,2,FALSE)</f>
        <v>Easter</v>
      </c>
    </row>
    <row r="6147" spans="1:6" x14ac:dyDescent="0.3">
      <c r="A6147" t="s">
        <v>10254</v>
      </c>
      <c r="B6147" t="s">
        <v>10255</v>
      </c>
      <c r="C6147">
        <v>2004</v>
      </c>
      <c r="D6147">
        <v>229</v>
      </c>
      <c r="E6147">
        <v>0</v>
      </c>
      <c r="F6147" s="11" t="str">
        <f>VLOOKUP(Table13[[#This Row],[theme_id]],'Themes-name-data'!$A$1:$B$597,2,FALSE)</f>
        <v>Easter</v>
      </c>
    </row>
    <row r="6148" spans="1:6" x14ac:dyDescent="0.3">
      <c r="A6148" t="s">
        <v>10256</v>
      </c>
      <c r="B6148" t="s">
        <v>10257</v>
      </c>
      <c r="C6148">
        <v>2004</v>
      </c>
      <c r="D6148">
        <v>229</v>
      </c>
      <c r="E6148">
        <v>178</v>
      </c>
      <c r="F6148" s="11" t="str">
        <f>VLOOKUP(Table13[[#This Row],[theme_id]],'Themes-name-data'!$A$1:$B$597,2,FALSE)</f>
        <v>Easter</v>
      </c>
    </row>
    <row r="6149" spans="1:6" x14ac:dyDescent="0.3">
      <c r="A6149" t="s">
        <v>10295</v>
      </c>
      <c r="B6149" t="s">
        <v>10296</v>
      </c>
      <c r="C6149">
        <v>2004</v>
      </c>
      <c r="D6149">
        <v>119</v>
      </c>
      <c r="E6149">
        <v>35</v>
      </c>
      <c r="F6149" s="11" t="str">
        <f>VLOOKUP(Table13[[#This Row],[theme_id]],'Themes-name-data'!$A$1:$B$597,2,FALSE)</f>
        <v>Supplemental</v>
      </c>
    </row>
    <row r="6150" spans="1:6" x14ac:dyDescent="0.3">
      <c r="A6150" t="s">
        <v>10297</v>
      </c>
      <c r="B6150" t="s">
        <v>10298</v>
      </c>
      <c r="C6150">
        <v>2004</v>
      </c>
      <c r="D6150">
        <v>119</v>
      </c>
      <c r="E6150">
        <v>35</v>
      </c>
      <c r="F6150" s="11" t="str">
        <f>VLOOKUP(Table13[[#This Row],[theme_id]],'Themes-name-data'!$A$1:$B$597,2,FALSE)</f>
        <v>Supplemental</v>
      </c>
    </row>
    <row r="6151" spans="1:6" x14ac:dyDescent="0.3">
      <c r="A6151" t="s">
        <v>10357</v>
      </c>
      <c r="B6151" t="s">
        <v>10358</v>
      </c>
      <c r="C6151">
        <v>2004</v>
      </c>
      <c r="D6151">
        <v>119</v>
      </c>
      <c r="E6151">
        <v>6</v>
      </c>
      <c r="F6151" s="11" t="str">
        <f>VLOOKUP(Table13[[#This Row],[theme_id]],'Themes-name-data'!$A$1:$B$597,2,FALSE)</f>
        <v>Supplemental</v>
      </c>
    </row>
    <row r="6152" spans="1:6" x14ac:dyDescent="0.3">
      <c r="A6152" t="s">
        <v>10373</v>
      </c>
      <c r="B6152" t="s">
        <v>10374</v>
      </c>
      <c r="C6152">
        <v>2004</v>
      </c>
      <c r="D6152">
        <v>505</v>
      </c>
      <c r="E6152">
        <v>260</v>
      </c>
      <c r="F6152" s="11" t="str">
        <f>VLOOKUP(Table13[[#This Row],[theme_id]],'Themes-name-data'!$A$1:$B$597,2,FALSE)</f>
        <v>Basic Set</v>
      </c>
    </row>
    <row r="6153" spans="1:6" x14ac:dyDescent="0.3">
      <c r="A6153" t="s">
        <v>10394</v>
      </c>
      <c r="B6153" t="s">
        <v>2886</v>
      </c>
      <c r="C6153">
        <v>2004</v>
      </c>
      <c r="D6153">
        <v>113</v>
      </c>
      <c r="E6153">
        <v>28</v>
      </c>
      <c r="F6153" s="11" t="str">
        <f>VLOOKUP(Table13[[#This Row],[theme_id]],'Themes-name-data'!$A$1:$B$597,2,FALSE)</f>
        <v>Drome Racers</v>
      </c>
    </row>
    <row r="6154" spans="1:6" x14ac:dyDescent="0.3">
      <c r="A6154" t="s">
        <v>10395</v>
      </c>
      <c r="B6154" t="s">
        <v>1949</v>
      </c>
      <c r="C6154">
        <v>2004</v>
      </c>
      <c r="D6154">
        <v>113</v>
      </c>
      <c r="E6154">
        <v>31</v>
      </c>
      <c r="F6154" s="11" t="str">
        <f>VLOOKUP(Table13[[#This Row],[theme_id]],'Themes-name-data'!$A$1:$B$597,2,FALSE)</f>
        <v>Drome Racers</v>
      </c>
    </row>
    <row r="6155" spans="1:6" x14ac:dyDescent="0.3">
      <c r="A6155" t="s">
        <v>10396</v>
      </c>
      <c r="B6155" t="s">
        <v>10397</v>
      </c>
      <c r="C6155">
        <v>2004</v>
      </c>
      <c r="D6155">
        <v>113</v>
      </c>
      <c r="E6155">
        <v>24</v>
      </c>
      <c r="F6155" s="11" t="str">
        <f>VLOOKUP(Table13[[#This Row],[theme_id]],'Themes-name-data'!$A$1:$B$597,2,FALSE)</f>
        <v>Drome Racers</v>
      </c>
    </row>
    <row r="6156" spans="1:6" x14ac:dyDescent="0.3">
      <c r="A6156" t="s">
        <v>10430</v>
      </c>
      <c r="B6156" t="s">
        <v>10431</v>
      </c>
      <c r="C6156">
        <v>2004</v>
      </c>
      <c r="D6156">
        <v>478</v>
      </c>
      <c r="E6156">
        <v>50</v>
      </c>
      <c r="F6156" s="11" t="str">
        <f>VLOOKUP(Table13[[#This Row],[theme_id]],'Themes-name-data'!$A$1:$B$597,2,FALSE)</f>
        <v>X-Pod</v>
      </c>
    </row>
    <row r="6157" spans="1:6" x14ac:dyDescent="0.3">
      <c r="A6157" t="s">
        <v>10442</v>
      </c>
      <c r="B6157" t="s">
        <v>10443</v>
      </c>
      <c r="C6157">
        <v>2004</v>
      </c>
      <c r="D6157">
        <v>478</v>
      </c>
      <c r="E6157">
        <v>50</v>
      </c>
      <c r="F6157" s="11" t="str">
        <f>VLOOKUP(Table13[[#This Row],[theme_id]],'Themes-name-data'!$A$1:$B$597,2,FALSE)</f>
        <v>X-Pod</v>
      </c>
    </row>
    <row r="6158" spans="1:6" x14ac:dyDescent="0.3">
      <c r="A6158" t="s">
        <v>10444</v>
      </c>
      <c r="B6158" t="s">
        <v>10445</v>
      </c>
      <c r="C6158">
        <v>2004</v>
      </c>
      <c r="D6158">
        <v>478</v>
      </c>
      <c r="E6158">
        <v>47</v>
      </c>
      <c r="F6158" s="11" t="str">
        <f>VLOOKUP(Table13[[#This Row],[theme_id]],'Themes-name-data'!$A$1:$B$597,2,FALSE)</f>
        <v>X-Pod</v>
      </c>
    </row>
    <row r="6159" spans="1:6" x14ac:dyDescent="0.3">
      <c r="A6159" t="s">
        <v>10446</v>
      </c>
      <c r="B6159" t="s">
        <v>10447</v>
      </c>
      <c r="C6159">
        <v>2004</v>
      </c>
      <c r="D6159">
        <v>478</v>
      </c>
      <c r="E6159">
        <v>50</v>
      </c>
      <c r="F6159" s="11" t="str">
        <f>VLOOKUP(Table13[[#This Row],[theme_id]],'Themes-name-data'!$A$1:$B$597,2,FALSE)</f>
        <v>X-Pod</v>
      </c>
    </row>
    <row r="6160" spans="1:6" x14ac:dyDescent="0.3">
      <c r="A6160" t="s">
        <v>10448</v>
      </c>
      <c r="B6160" t="s">
        <v>10449</v>
      </c>
      <c r="C6160">
        <v>2004</v>
      </c>
      <c r="D6160">
        <v>478</v>
      </c>
      <c r="E6160">
        <v>40</v>
      </c>
      <c r="F6160" s="11" t="str">
        <f>VLOOKUP(Table13[[#This Row],[theme_id]],'Themes-name-data'!$A$1:$B$597,2,FALSE)</f>
        <v>X-Pod</v>
      </c>
    </row>
    <row r="6161" spans="1:6" x14ac:dyDescent="0.3">
      <c r="A6161" t="s">
        <v>10450</v>
      </c>
      <c r="B6161" t="s">
        <v>10451</v>
      </c>
      <c r="C6161">
        <v>2004</v>
      </c>
      <c r="D6161">
        <v>478</v>
      </c>
      <c r="E6161">
        <v>37</v>
      </c>
      <c r="F6161" s="11" t="str">
        <f>VLOOKUP(Table13[[#This Row],[theme_id]],'Themes-name-data'!$A$1:$B$597,2,FALSE)</f>
        <v>X-Pod</v>
      </c>
    </row>
    <row r="6162" spans="1:6" x14ac:dyDescent="0.3">
      <c r="A6162" t="s">
        <v>10452</v>
      </c>
      <c r="B6162" t="s">
        <v>10453</v>
      </c>
      <c r="C6162">
        <v>2004</v>
      </c>
      <c r="D6162">
        <v>478</v>
      </c>
      <c r="E6162">
        <v>40</v>
      </c>
      <c r="F6162" s="11" t="str">
        <f>VLOOKUP(Table13[[#This Row],[theme_id]],'Themes-name-data'!$A$1:$B$597,2,FALSE)</f>
        <v>X-Pod</v>
      </c>
    </row>
    <row r="6163" spans="1:6" x14ac:dyDescent="0.3">
      <c r="A6163" t="s">
        <v>10454</v>
      </c>
      <c r="B6163" t="s">
        <v>10455</v>
      </c>
      <c r="C6163">
        <v>2004</v>
      </c>
      <c r="D6163">
        <v>478</v>
      </c>
      <c r="E6163">
        <v>36</v>
      </c>
      <c r="F6163" s="11" t="str">
        <f>VLOOKUP(Table13[[#This Row],[theme_id]],'Themes-name-data'!$A$1:$B$597,2,FALSE)</f>
        <v>X-Pod</v>
      </c>
    </row>
    <row r="6164" spans="1:6" x14ac:dyDescent="0.3">
      <c r="A6164" t="s">
        <v>10456</v>
      </c>
      <c r="B6164" t="s">
        <v>10457</v>
      </c>
      <c r="C6164">
        <v>2004</v>
      </c>
      <c r="D6164">
        <v>478</v>
      </c>
      <c r="E6164">
        <v>33</v>
      </c>
      <c r="F6164" s="11" t="str">
        <f>VLOOKUP(Table13[[#This Row],[theme_id]],'Themes-name-data'!$A$1:$B$597,2,FALSE)</f>
        <v>X-Pod</v>
      </c>
    </row>
    <row r="6165" spans="1:6" x14ac:dyDescent="0.3">
      <c r="A6165" t="s">
        <v>10458</v>
      </c>
      <c r="B6165" t="s">
        <v>10459</v>
      </c>
      <c r="C6165">
        <v>2004</v>
      </c>
      <c r="D6165">
        <v>478</v>
      </c>
      <c r="E6165">
        <v>36</v>
      </c>
      <c r="F6165" s="11" t="str">
        <f>VLOOKUP(Table13[[#This Row],[theme_id]],'Themes-name-data'!$A$1:$B$597,2,FALSE)</f>
        <v>X-Pod</v>
      </c>
    </row>
    <row r="6166" spans="1:6" x14ac:dyDescent="0.3">
      <c r="A6166" t="s">
        <v>10460</v>
      </c>
      <c r="B6166" t="s">
        <v>10461</v>
      </c>
      <c r="C6166">
        <v>2004</v>
      </c>
      <c r="D6166">
        <v>478</v>
      </c>
      <c r="E6166">
        <v>44</v>
      </c>
      <c r="F6166" s="11" t="str">
        <f>VLOOKUP(Table13[[#This Row],[theme_id]],'Themes-name-data'!$A$1:$B$597,2,FALSE)</f>
        <v>X-Pod</v>
      </c>
    </row>
    <row r="6167" spans="1:6" x14ac:dyDescent="0.3">
      <c r="A6167" t="s">
        <v>10462</v>
      </c>
      <c r="B6167" t="s">
        <v>10463</v>
      </c>
      <c r="C6167">
        <v>2004</v>
      </c>
      <c r="D6167">
        <v>478</v>
      </c>
      <c r="E6167">
        <v>41</v>
      </c>
      <c r="F6167" s="11" t="str">
        <f>VLOOKUP(Table13[[#This Row],[theme_id]],'Themes-name-data'!$A$1:$B$597,2,FALSE)</f>
        <v>X-Pod</v>
      </c>
    </row>
    <row r="6168" spans="1:6" x14ac:dyDescent="0.3">
      <c r="A6168" t="s">
        <v>10464</v>
      </c>
      <c r="B6168" t="s">
        <v>10465</v>
      </c>
      <c r="C6168">
        <v>2004</v>
      </c>
      <c r="D6168">
        <v>478</v>
      </c>
      <c r="E6168">
        <v>44</v>
      </c>
      <c r="F6168" s="11" t="str">
        <f>VLOOKUP(Table13[[#This Row],[theme_id]],'Themes-name-data'!$A$1:$B$597,2,FALSE)</f>
        <v>X-Pod</v>
      </c>
    </row>
    <row r="6169" spans="1:6" x14ac:dyDescent="0.3">
      <c r="A6169" t="s">
        <v>10551</v>
      </c>
      <c r="B6169" t="s">
        <v>10552</v>
      </c>
      <c r="C6169">
        <v>2004</v>
      </c>
      <c r="D6169">
        <v>22</v>
      </c>
      <c r="E6169">
        <v>506</v>
      </c>
      <c r="F6169" s="11" t="str">
        <f>VLOOKUP(Table13[[#This Row],[theme_id]],'Themes-name-data'!$A$1:$B$597,2,FALSE)</f>
        <v>Creator</v>
      </c>
    </row>
    <row r="6170" spans="1:6" x14ac:dyDescent="0.3">
      <c r="A6170" t="s">
        <v>10553</v>
      </c>
      <c r="B6170" t="s">
        <v>10554</v>
      </c>
      <c r="C6170">
        <v>2004</v>
      </c>
      <c r="D6170">
        <v>22</v>
      </c>
      <c r="E6170">
        <v>302</v>
      </c>
      <c r="F6170" s="11" t="str">
        <f>VLOOKUP(Table13[[#This Row],[theme_id]],'Themes-name-data'!$A$1:$B$597,2,FALSE)</f>
        <v>Creator</v>
      </c>
    </row>
    <row r="6171" spans="1:6" x14ac:dyDescent="0.3">
      <c r="A6171" t="s">
        <v>10555</v>
      </c>
      <c r="B6171" t="s">
        <v>544</v>
      </c>
      <c r="C6171">
        <v>2004</v>
      </c>
      <c r="D6171">
        <v>37</v>
      </c>
      <c r="E6171">
        <v>202</v>
      </c>
      <c r="F6171" s="11" t="str">
        <f>VLOOKUP(Table13[[#This Row],[theme_id]],'Themes-name-data'!$A$1:$B$597,2,FALSE)</f>
        <v>Basic Set</v>
      </c>
    </row>
    <row r="6172" spans="1:6" x14ac:dyDescent="0.3">
      <c r="A6172" t="s">
        <v>10556</v>
      </c>
      <c r="B6172" t="s">
        <v>10557</v>
      </c>
      <c r="C6172">
        <v>2004</v>
      </c>
      <c r="D6172">
        <v>37</v>
      </c>
      <c r="E6172">
        <v>500</v>
      </c>
      <c r="F6172" s="11" t="str">
        <f>VLOOKUP(Table13[[#This Row],[theme_id]],'Themes-name-data'!$A$1:$B$597,2,FALSE)</f>
        <v>Basic Set</v>
      </c>
    </row>
    <row r="6173" spans="1:6" x14ac:dyDescent="0.3">
      <c r="A6173" t="s">
        <v>10558</v>
      </c>
      <c r="B6173" t="s">
        <v>10559</v>
      </c>
      <c r="C6173">
        <v>2004</v>
      </c>
      <c r="D6173">
        <v>37</v>
      </c>
      <c r="E6173">
        <v>1200</v>
      </c>
      <c r="F6173" s="11" t="str">
        <f>VLOOKUP(Table13[[#This Row],[theme_id]],'Themes-name-data'!$A$1:$B$597,2,FALSE)</f>
        <v>Basic Set</v>
      </c>
    </row>
    <row r="6174" spans="1:6" x14ac:dyDescent="0.3">
      <c r="A6174" t="s">
        <v>10560</v>
      </c>
      <c r="B6174" t="s">
        <v>10561</v>
      </c>
      <c r="C6174">
        <v>2004</v>
      </c>
      <c r="D6174">
        <v>37</v>
      </c>
      <c r="E6174">
        <v>200</v>
      </c>
      <c r="F6174" s="11" t="str">
        <f>VLOOKUP(Table13[[#This Row],[theme_id]],'Themes-name-data'!$A$1:$B$597,2,FALSE)</f>
        <v>Basic Set</v>
      </c>
    </row>
    <row r="6175" spans="1:6" x14ac:dyDescent="0.3">
      <c r="A6175" t="s">
        <v>10564</v>
      </c>
      <c r="B6175" t="s">
        <v>10565</v>
      </c>
      <c r="C6175">
        <v>2004</v>
      </c>
      <c r="D6175">
        <v>37</v>
      </c>
      <c r="E6175">
        <v>500</v>
      </c>
      <c r="F6175" s="11" t="str">
        <f>VLOOKUP(Table13[[#This Row],[theme_id]],'Themes-name-data'!$A$1:$B$597,2,FALSE)</f>
        <v>Basic Set</v>
      </c>
    </row>
    <row r="6176" spans="1:6" x14ac:dyDescent="0.3">
      <c r="A6176" t="s">
        <v>10577</v>
      </c>
      <c r="B6176" t="s">
        <v>10578</v>
      </c>
      <c r="C6176">
        <v>2004</v>
      </c>
      <c r="D6176">
        <v>37</v>
      </c>
      <c r="E6176">
        <v>2000</v>
      </c>
      <c r="F6176" s="11" t="str">
        <f>VLOOKUP(Table13[[#This Row],[theme_id]],'Themes-name-data'!$A$1:$B$597,2,FALSE)</f>
        <v>Basic Set</v>
      </c>
    </row>
    <row r="6177" spans="1:6" x14ac:dyDescent="0.3">
      <c r="A6177" t="s">
        <v>10624</v>
      </c>
      <c r="B6177" t="s">
        <v>10625</v>
      </c>
      <c r="C6177">
        <v>2004</v>
      </c>
      <c r="D6177">
        <v>158</v>
      </c>
      <c r="E6177">
        <v>0</v>
      </c>
      <c r="F6177" s="11" t="str">
        <f>VLOOKUP(Table13[[#This Row],[theme_id]],'Themes-name-data'!$A$1:$B$597,2,FALSE)</f>
        <v>Star Wars</v>
      </c>
    </row>
    <row r="6178" spans="1:6" x14ac:dyDescent="0.3">
      <c r="A6178" t="s">
        <v>10685</v>
      </c>
      <c r="B6178" t="s">
        <v>10686</v>
      </c>
      <c r="C6178">
        <v>2004</v>
      </c>
      <c r="D6178">
        <v>158</v>
      </c>
      <c r="E6178">
        <v>172</v>
      </c>
      <c r="F6178" s="11" t="str">
        <f>VLOOKUP(Table13[[#This Row],[theme_id]],'Themes-name-data'!$A$1:$B$597,2,FALSE)</f>
        <v>Star Wars</v>
      </c>
    </row>
    <row r="6179" spans="1:6" x14ac:dyDescent="0.3">
      <c r="A6179" t="s">
        <v>10697</v>
      </c>
      <c r="B6179" t="s">
        <v>10698</v>
      </c>
      <c r="C6179">
        <v>2004</v>
      </c>
      <c r="D6179">
        <v>158</v>
      </c>
      <c r="E6179">
        <v>1070</v>
      </c>
      <c r="F6179" s="11" t="str">
        <f>VLOOKUP(Table13[[#This Row],[theme_id]],'Themes-name-data'!$A$1:$B$597,2,FALSE)</f>
        <v>Star Wars</v>
      </c>
    </row>
    <row r="6180" spans="1:6" x14ac:dyDescent="0.3">
      <c r="A6180" t="s">
        <v>10714</v>
      </c>
      <c r="B6180" t="s">
        <v>10715</v>
      </c>
      <c r="C6180">
        <v>2004</v>
      </c>
      <c r="D6180">
        <v>158</v>
      </c>
      <c r="E6180">
        <v>87</v>
      </c>
      <c r="F6180" s="11" t="str">
        <f>VLOOKUP(Table13[[#This Row],[theme_id]],'Themes-name-data'!$A$1:$B$597,2,FALSE)</f>
        <v>Star Wars</v>
      </c>
    </row>
    <row r="6181" spans="1:6" x14ac:dyDescent="0.3">
      <c r="A6181" t="s">
        <v>10716</v>
      </c>
      <c r="B6181" t="s">
        <v>10717</v>
      </c>
      <c r="C6181">
        <v>2004</v>
      </c>
      <c r="D6181">
        <v>158</v>
      </c>
      <c r="E6181">
        <v>55</v>
      </c>
      <c r="F6181" s="11" t="str">
        <f>VLOOKUP(Table13[[#This Row],[theme_id]],'Themes-name-data'!$A$1:$B$597,2,FALSE)</f>
        <v>Star Wars</v>
      </c>
    </row>
    <row r="6182" spans="1:6" x14ac:dyDescent="0.3">
      <c r="A6182" t="s">
        <v>10718</v>
      </c>
      <c r="B6182" t="s">
        <v>3255</v>
      </c>
      <c r="C6182">
        <v>2004</v>
      </c>
      <c r="D6182">
        <v>158</v>
      </c>
      <c r="E6182">
        <v>82</v>
      </c>
      <c r="F6182" s="11" t="str">
        <f>VLOOKUP(Table13[[#This Row],[theme_id]],'Themes-name-data'!$A$1:$B$597,2,FALSE)</f>
        <v>Star Wars</v>
      </c>
    </row>
    <row r="6183" spans="1:6" x14ac:dyDescent="0.3">
      <c r="A6183" t="s">
        <v>10719</v>
      </c>
      <c r="B6183" t="s">
        <v>10720</v>
      </c>
      <c r="C6183">
        <v>2004</v>
      </c>
      <c r="D6183">
        <v>158</v>
      </c>
      <c r="E6183">
        <v>63</v>
      </c>
      <c r="F6183" s="11" t="str">
        <f>VLOOKUP(Table13[[#This Row],[theme_id]],'Themes-name-data'!$A$1:$B$597,2,FALSE)</f>
        <v>Star Wars</v>
      </c>
    </row>
    <row r="6184" spans="1:6" x14ac:dyDescent="0.3">
      <c r="A6184" t="s">
        <v>10723</v>
      </c>
      <c r="B6184" t="s">
        <v>10724</v>
      </c>
      <c r="C6184">
        <v>2004</v>
      </c>
      <c r="D6184">
        <v>37</v>
      </c>
      <c r="E6184">
        <v>1000</v>
      </c>
      <c r="F6184" s="11" t="str">
        <f>VLOOKUP(Table13[[#This Row],[theme_id]],'Themes-name-data'!$A$1:$B$597,2,FALSE)</f>
        <v>Basic Set</v>
      </c>
    </row>
    <row r="6185" spans="1:6" x14ac:dyDescent="0.3">
      <c r="A6185" t="s">
        <v>10729</v>
      </c>
      <c r="B6185" t="s">
        <v>10730</v>
      </c>
      <c r="C6185">
        <v>2004</v>
      </c>
      <c r="D6185">
        <v>37</v>
      </c>
      <c r="E6185">
        <v>1000</v>
      </c>
      <c r="F6185" s="11" t="str">
        <f>VLOOKUP(Table13[[#This Row],[theme_id]],'Themes-name-data'!$A$1:$B$597,2,FALSE)</f>
        <v>Basic Set</v>
      </c>
    </row>
    <row r="6186" spans="1:6" x14ac:dyDescent="0.3">
      <c r="A6186" t="s">
        <v>10741</v>
      </c>
      <c r="B6186" t="s">
        <v>10742</v>
      </c>
      <c r="C6186">
        <v>2004</v>
      </c>
      <c r="D6186">
        <v>158</v>
      </c>
      <c r="E6186">
        <v>211</v>
      </c>
      <c r="F6186" s="11" t="str">
        <f>VLOOKUP(Table13[[#This Row],[theme_id]],'Themes-name-data'!$A$1:$B$597,2,FALSE)</f>
        <v>Star Wars</v>
      </c>
    </row>
    <row r="6187" spans="1:6" x14ac:dyDescent="0.3">
      <c r="A6187" t="s">
        <v>10768</v>
      </c>
      <c r="B6187" t="s">
        <v>10769</v>
      </c>
      <c r="C6187">
        <v>2004</v>
      </c>
      <c r="D6187">
        <v>158</v>
      </c>
      <c r="E6187">
        <v>196</v>
      </c>
      <c r="F6187" s="11" t="str">
        <f>VLOOKUP(Table13[[#This Row],[theme_id]],'Themes-name-data'!$A$1:$B$597,2,FALSE)</f>
        <v>Star Wars</v>
      </c>
    </row>
    <row r="6188" spans="1:6" x14ac:dyDescent="0.3">
      <c r="A6188" t="s">
        <v>10792</v>
      </c>
      <c r="B6188" t="s">
        <v>10793</v>
      </c>
      <c r="C6188">
        <v>2004</v>
      </c>
      <c r="D6188">
        <v>158</v>
      </c>
      <c r="E6188">
        <v>564</v>
      </c>
      <c r="F6188" s="11" t="str">
        <f>VLOOKUP(Table13[[#This Row],[theme_id]],'Themes-name-data'!$A$1:$B$597,2,FALSE)</f>
        <v>Star Wars</v>
      </c>
    </row>
    <row r="6189" spans="1:6" x14ac:dyDescent="0.3">
      <c r="A6189" t="s">
        <v>10814</v>
      </c>
      <c r="B6189" t="s">
        <v>10815</v>
      </c>
      <c r="C6189">
        <v>2004</v>
      </c>
      <c r="D6189">
        <v>204</v>
      </c>
      <c r="E6189">
        <v>168</v>
      </c>
      <c r="F6189" s="11" t="str">
        <f>VLOOKUP(Table13[[#This Row],[theme_id]],'Themes-name-data'!$A$1:$B$597,2,FALSE)</f>
        <v>Designer Sets</v>
      </c>
    </row>
    <row r="6190" spans="1:6" x14ac:dyDescent="0.3">
      <c r="A6190" t="s">
        <v>10816</v>
      </c>
      <c r="B6190" t="s">
        <v>10817</v>
      </c>
      <c r="C6190">
        <v>2004</v>
      </c>
      <c r="D6190">
        <v>204</v>
      </c>
      <c r="E6190">
        <v>354</v>
      </c>
      <c r="F6190" s="11" t="str">
        <f>VLOOKUP(Table13[[#This Row],[theme_id]],'Themes-name-data'!$A$1:$B$597,2,FALSE)</f>
        <v>Designer Sets</v>
      </c>
    </row>
    <row r="6191" spans="1:6" x14ac:dyDescent="0.3">
      <c r="A6191" t="s">
        <v>10818</v>
      </c>
      <c r="B6191" t="s">
        <v>10819</v>
      </c>
      <c r="C6191">
        <v>2004</v>
      </c>
      <c r="D6191">
        <v>204</v>
      </c>
      <c r="E6191">
        <v>726</v>
      </c>
      <c r="F6191" s="11" t="str">
        <f>VLOOKUP(Table13[[#This Row],[theme_id]],'Themes-name-data'!$A$1:$B$597,2,FALSE)</f>
        <v>Designer Sets</v>
      </c>
    </row>
    <row r="6192" spans="1:6" x14ac:dyDescent="0.3">
      <c r="A6192" t="s">
        <v>10822</v>
      </c>
      <c r="B6192" t="s">
        <v>10823</v>
      </c>
      <c r="C6192">
        <v>2004</v>
      </c>
      <c r="D6192">
        <v>204</v>
      </c>
      <c r="E6192">
        <v>784</v>
      </c>
      <c r="F6192" s="11" t="str">
        <f>VLOOKUP(Table13[[#This Row],[theme_id]],'Themes-name-data'!$A$1:$B$597,2,FALSE)</f>
        <v>Designer Sets</v>
      </c>
    </row>
    <row r="6193" spans="1:6" x14ac:dyDescent="0.3">
      <c r="A6193" t="s">
        <v>10848</v>
      </c>
      <c r="B6193" t="s">
        <v>10849</v>
      </c>
      <c r="C6193">
        <v>2004</v>
      </c>
      <c r="D6193">
        <v>37</v>
      </c>
      <c r="E6193">
        <v>805</v>
      </c>
      <c r="F6193" s="11" t="str">
        <f>VLOOKUP(Table13[[#This Row],[theme_id]],'Themes-name-data'!$A$1:$B$597,2,FALSE)</f>
        <v>Basic Set</v>
      </c>
    </row>
    <row r="6194" spans="1:6" x14ac:dyDescent="0.3">
      <c r="A6194" t="s">
        <v>10905</v>
      </c>
      <c r="B6194" t="s">
        <v>10906</v>
      </c>
      <c r="C6194">
        <v>2004</v>
      </c>
      <c r="D6194">
        <v>37</v>
      </c>
      <c r="E6194">
        <v>200</v>
      </c>
      <c r="F6194" s="11" t="str">
        <f>VLOOKUP(Table13[[#This Row],[theme_id]],'Themes-name-data'!$A$1:$B$597,2,FALSE)</f>
        <v>Basic Set</v>
      </c>
    </row>
    <row r="6195" spans="1:6" x14ac:dyDescent="0.3">
      <c r="A6195" t="s">
        <v>11015</v>
      </c>
      <c r="B6195" t="s">
        <v>11016</v>
      </c>
      <c r="C6195">
        <v>2004</v>
      </c>
      <c r="D6195">
        <v>37</v>
      </c>
      <c r="E6195">
        <v>200</v>
      </c>
      <c r="F6195" s="11" t="str">
        <f>VLOOKUP(Table13[[#This Row],[theme_id]],'Themes-name-data'!$A$1:$B$597,2,FALSE)</f>
        <v>Basic Set</v>
      </c>
    </row>
    <row r="6196" spans="1:6" x14ac:dyDescent="0.3">
      <c r="A6196" t="s">
        <v>11270</v>
      </c>
      <c r="B6196" t="s">
        <v>11271</v>
      </c>
      <c r="C6196">
        <v>2004</v>
      </c>
      <c r="D6196">
        <v>301</v>
      </c>
      <c r="E6196">
        <v>67</v>
      </c>
      <c r="F6196" s="11" t="str">
        <f>VLOOKUP(Table13[[#This Row],[theme_id]],'Themes-name-data'!$A$1:$B$597,2,FALSE)</f>
        <v>Other</v>
      </c>
    </row>
    <row r="6197" spans="1:6" x14ac:dyDescent="0.3">
      <c r="A6197" t="s">
        <v>11272</v>
      </c>
      <c r="B6197" t="s">
        <v>11273</v>
      </c>
      <c r="C6197">
        <v>2004</v>
      </c>
      <c r="D6197">
        <v>37</v>
      </c>
      <c r="E6197">
        <v>0</v>
      </c>
      <c r="F6197" s="11" t="str">
        <f>VLOOKUP(Table13[[#This Row],[theme_id]],'Themes-name-data'!$A$1:$B$597,2,FALSE)</f>
        <v>Basic Set</v>
      </c>
    </row>
    <row r="6198" spans="1:6" x14ac:dyDescent="0.3">
      <c r="A6198" t="s">
        <v>11276</v>
      </c>
      <c r="B6198" t="s">
        <v>11277</v>
      </c>
      <c r="C6198">
        <v>2004</v>
      </c>
      <c r="D6198">
        <v>37</v>
      </c>
      <c r="E6198">
        <v>1000</v>
      </c>
      <c r="F6198" s="11" t="str">
        <f>VLOOKUP(Table13[[#This Row],[theme_id]],'Themes-name-data'!$A$1:$B$597,2,FALSE)</f>
        <v>Basic Set</v>
      </c>
    </row>
    <row r="6199" spans="1:6" x14ac:dyDescent="0.3">
      <c r="A6199" t="s">
        <v>11280</v>
      </c>
      <c r="B6199" t="s">
        <v>11281</v>
      </c>
      <c r="C6199">
        <v>2004</v>
      </c>
      <c r="D6199">
        <v>37</v>
      </c>
      <c r="E6199">
        <v>0</v>
      </c>
      <c r="F6199" s="11" t="str">
        <f>VLOOKUP(Table13[[#This Row],[theme_id]],'Themes-name-data'!$A$1:$B$597,2,FALSE)</f>
        <v>Basic Set</v>
      </c>
    </row>
    <row r="6200" spans="1:6" x14ac:dyDescent="0.3">
      <c r="A6200" t="s">
        <v>11284</v>
      </c>
      <c r="B6200" t="s">
        <v>11285</v>
      </c>
      <c r="C6200">
        <v>2004</v>
      </c>
      <c r="D6200">
        <v>650</v>
      </c>
      <c r="E6200">
        <v>3</v>
      </c>
      <c r="F6200" s="11" t="str">
        <f>VLOOKUP(Table13[[#This Row],[theme_id]],'Themes-name-data'!$A$1:$B$597,2,FALSE)</f>
        <v>Legoville</v>
      </c>
    </row>
    <row r="6201" spans="1:6" x14ac:dyDescent="0.3">
      <c r="A6201" t="s">
        <v>11286</v>
      </c>
      <c r="B6201" t="s">
        <v>847</v>
      </c>
      <c r="C6201">
        <v>2004</v>
      </c>
      <c r="D6201">
        <v>650</v>
      </c>
      <c r="E6201">
        <v>21</v>
      </c>
      <c r="F6201" s="11" t="str">
        <f>VLOOKUP(Table13[[#This Row],[theme_id]],'Themes-name-data'!$A$1:$B$597,2,FALSE)</f>
        <v>Legoville</v>
      </c>
    </row>
    <row r="6202" spans="1:6" x14ac:dyDescent="0.3">
      <c r="A6202" t="s">
        <v>11287</v>
      </c>
      <c r="B6202" t="s">
        <v>11288</v>
      </c>
      <c r="C6202">
        <v>2004</v>
      </c>
      <c r="D6202">
        <v>650</v>
      </c>
      <c r="E6202">
        <v>6</v>
      </c>
      <c r="F6202" s="11" t="str">
        <f>VLOOKUP(Table13[[#This Row],[theme_id]],'Themes-name-data'!$A$1:$B$597,2,FALSE)</f>
        <v>Legoville</v>
      </c>
    </row>
    <row r="6203" spans="1:6" x14ac:dyDescent="0.3">
      <c r="A6203" t="s">
        <v>11289</v>
      </c>
      <c r="B6203" t="s">
        <v>11290</v>
      </c>
      <c r="C6203">
        <v>2004</v>
      </c>
      <c r="D6203">
        <v>650</v>
      </c>
      <c r="E6203">
        <v>4</v>
      </c>
      <c r="F6203" s="11" t="str">
        <f>VLOOKUP(Table13[[#This Row],[theme_id]],'Themes-name-data'!$A$1:$B$597,2,FALSE)</f>
        <v>Legoville</v>
      </c>
    </row>
    <row r="6204" spans="1:6" x14ac:dyDescent="0.3">
      <c r="A6204" t="s">
        <v>11291</v>
      </c>
      <c r="B6204" t="s">
        <v>10303</v>
      </c>
      <c r="C6204">
        <v>2004</v>
      </c>
      <c r="D6204">
        <v>650</v>
      </c>
      <c r="E6204">
        <v>11</v>
      </c>
      <c r="F6204" s="11" t="str">
        <f>VLOOKUP(Table13[[#This Row],[theme_id]],'Themes-name-data'!$A$1:$B$597,2,FALSE)</f>
        <v>Legoville</v>
      </c>
    </row>
    <row r="6205" spans="1:6" x14ac:dyDescent="0.3">
      <c r="A6205" t="s">
        <v>11292</v>
      </c>
      <c r="B6205" t="s">
        <v>11293</v>
      </c>
      <c r="C6205">
        <v>2004</v>
      </c>
      <c r="D6205">
        <v>650</v>
      </c>
      <c r="E6205">
        <v>52</v>
      </c>
      <c r="F6205" s="11" t="str">
        <f>VLOOKUP(Table13[[#This Row],[theme_id]],'Themes-name-data'!$A$1:$B$597,2,FALSE)</f>
        <v>Legoville</v>
      </c>
    </row>
    <row r="6206" spans="1:6" x14ac:dyDescent="0.3">
      <c r="A6206" t="s">
        <v>11294</v>
      </c>
      <c r="B6206" t="s">
        <v>11295</v>
      </c>
      <c r="C6206">
        <v>2004</v>
      </c>
      <c r="D6206">
        <v>650</v>
      </c>
      <c r="E6206">
        <v>9</v>
      </c>
      <c r="F6206" s="11" t="str">
        <f>VLOOKUP(Table13[[#This Row],[theme_id]],'Themes-name-data'!$A$1:$B$597,2,FALSE)</f>
        <v>Legoville</v>
      </c>
    </row>
    <row r="6207" spans="1:6" x14ac:dyDescent="0.3">
      <c r="A6207" t="s">
        <v>11296</v>
      </c>
      <c r="B6207" t="s">
        <v>11297</v>
      </c>
      <c r="C6207">
        <v>2004</v>
      </c>
      <c r="D6207">
        <v>650</v>
      </c>
      <c r="E6207">
        <v>24</v>
      </c>
      <c r="F6207" s="11" t="str">
        <f>VLOOKUP(Table13[[#This Row],[theme_id]],'Themes-name-data'!$A$1:$B$597,2,FALSE)</f>
        <v>Legoville</v>
      </c>
    </row>
    <row r="6208" spans="1:6" x14ac:dyDescent="0.3">
      <c r="A6208" t="s">
        <v>11298</v>
      </c>
      <c r="B6208" t="s">
        <v>55</v>
      </c>
      <c r="C6208">
        <v>2004</v>
      </c>
      <c r="D6208">
        <v>652</v>
      </c>
      <c r="E6208">
        <v>61</v>
      </c>
      <c r="F6208" s="11" t="str">
        <f>VLOOKUP(Table13[[#This Row],[theme_id]],'Themes-name-data'!$A$1:$B$597,2,FALSE)</f>
        <v>Playhouse</v>
      </c>
    </row>
    <row r="6209" spans="1:6" x14ac:dyDescent="0.3">
      <c r="A6209" t="s">
        <v>11299</v>
      </c>
      <c r="B6209" t="s">
        <v>691</v>
      </c>
      <c r="C6209">
        <v>2004</v>
      </c>
      <c r="D6209">
        <v>650</v>
      </c>
      <c r="E6209">
        <v>31</v>
      </c>
      <c r="F6209" s="11" t="str">
        <f>VLOOKUP(Table13[[#This Row],[theme_id]],'Themes-name-data'!$A$1:$B$597,2,FALSE)</f>
        <v>Legoville</v>
      </c>
    </row>
    <row r="6210" spans="1:6" x14ac:dyDescent="0.3">
      <c r="A6210" t="s">
        <v>11300</v>
      </c>
      <c r="B6210" t="s">
        <v>124</v>
      </c>
      <c r="C6210">
        <v>2004</v>
      </c>
      <c r="D6210">
        <v>650</v>
      </c>
      <c r="E6210">
        <v>62</v>
      </c>
      <c r="F6210" s="11" t="str">
        <f>VLOOKUP(Table13[[#This Row],[theme_id]],'Themes-name-data'!$A$1:$B$597,2,FALSE)</f>
        <v>Legoville</v>
      </c>
    </row>
    <row r="6211" spans="1:6" x14ac:dyDescent="0.3">
      <c r="A6211" t="s">
        <v>11301</v>
      </c>
      <c r="B6211" t="s">
        <v>5499</v>
      </c>
      <c r="C6211">
        <v>2004</v>
      </c>
      <c r="D6211">
        <v>650</v>
      </c>
      <c r="E6211">
        <v>2</v>
      </c>
      <c r="F6211" s="11" t="str">
        <f>VLOOKUP(Table13[[#This Row],[theme_id]],'Themes-name-data'!$A$1:$B$597,2,FALSE)</f>
        <v>Legoville</v>
      </c>
    </row>
    <row r="6212" spans="1:6" x14ac:dyDescent="0.3">
      <c r="A6212" t="s">
        <v>11302</v>
      </c>
      <c r="B6212" t="s">
        <v>11303</v>
      </c>
      <c r="C6212">
        <v>2004</v>
      </c>
      <c r="D6212">
        <v>504</v>
      </c>
      <c r="E6212">
        <v>5</v>
      </c>
      <c r="F6212" s="11" t="str">
        <f>VLOOKUP(Table13[[#This Row],[theme_id]],'Themes-name-data'!$A$1:$B$597,2,FALSE)</f>
        <v>Duplo</v>
      </c>
    </row>
    <row r="6213" spans="1:6" x14ac:dyDescent="0.3">
      <c r="A6213" t="s">
        <v>11304</v>
      </c>
      <c r="B6213" t="s">
        <v>11305</v>
      </c>
      <c r="C6213">
        <v>2004</v>
      </c>
      <c r="D6213">
        <v>504</v>
      </c>
      <c r="E6213">
        <v>35</v>
      </c>
      <c r="F6213" s="11" t="str">
        <f>VLOOKUP(Table13[[#This Row],[theme_id]],'Themes-name-data'!$A$1:$B$597,2,FALSE)</f>
        <v>Duplo</v>
      </c>
    </row>
    <row r="6214" spans="1:6" x14ac:dyDescent="0.3">
      <c r="A6214" t="s">
        <v>11306</v>
      </c>
      <c r="B6214" t="s">
        <v>11307</v>
      </c>
      <c r="C6214">
        <v>2004</v>
      </c>
      <c r="D6214">
        <v>246</v>
      </c>
      <c r="E6214">
        <v>58</v>
      </c>
      <c r="F6214" s="11" t="str">
        <f>VLOOKUP(Table13[[#This Row],[theme_id]],'Themes-name-data'!$A$1:$B$597,2,FALSE)</f>
        <v>Harry Potter</v>
      </c>
    </row>
    <row r="6215" spans="1:6" x14ac:dyDescent="0.3">
      <c r="A6215" t="s">
        <v>11308</v>
      </c>
      <c r="B6215" t="s">
        <v>2600</v>
      </c>
      <c r="C6215">
        <v>2004</v>
      </c>
      <c r="D6215">
        <v>37</v>
      </c>
      <c r="E6215">
        <v>200</v>
      </c>
      <c r="F6215" s="11" t="str">
        <f>VLOOKUP(Table13[[#This Row],[theme_id]],'Themes-name-data'!$A$1:$B$597,2,FALSE)</f>
        <v>Basic Set</v>
      </c>
    </row>
    <row r="6216" spans="1:6" x14ac:dyDescent="0.3">
      <c r="A6216" t="s">
        <v>11385</v>
      </c>
      <c r="B6216" t="s">
        <v>11386</v>
      </c>
      <c r="C6216">
        <v>2004</v>
      </c>
      <c r="D6216">
        <v>306</v>
      </c>
      <c r="E6216">
        <v>58</v>
      </c>
      <c r="F6216" s="11" t="str">
        <f>VLOOKUP(Table13[[#This Row],[theme_id]],'Themes-name-data'!$A$1:$B$597,2,FALSE)</f>
        <v>Mission Deep Freeze</v>
      </c>
    </row>
    <row r="6217" spans="1:6" x14ac:dyDescent="0.3">
      <c r="A6217" t="s">
        <v>11387</v>
      </c>
      <c r="B6217" t="s">
        <v>11388</v>
      </c>
      <c r="C6217">
        <v>2004</v>
      </c>
      <c r="D6217">
        <v>306</v>
      </c>
      <c r="E6217">
        <v>107</v>
      </c>
      <c r="F6217" s="11" t="str">
        <f>VLOOKUP(Table13[[#This Row],[theme_id]],'Themes-name-data'!$A$1:$B$597,2,FALSE)</f>
        <v>Mission Deep Freeze</v>
      </c>
    </row>
    <row r="6218" spans="1:6" x14ac:dyDescent="0.3">
      <c r="A6218" t="s">
        <v>11389</v>
      </c>
      <c r="B6218" t="s">
        <v>11390</v>
      </c>
      <c r="C6218">
        <v>2004</v>
      </c>
      <c r="D6218">
        <v>306</v>
      </c>
      <c r="E6218">
        <v>140</v>
      </c>
      <c r="F6218" s="11" t="str">
        <f>VLOOKUP(Table13[[#This Row],[theme_id]],'Themes-name-data'!$A$1:$B$597,2,FALSE)</f>
        <v>Mission Deep Freeze</v>
      </c>
    </row>
    <row r="6219" spans="1:6" x14ac:dyDescent="0.3">
      <c r="A6219" t="s">
        <v>11391</v>
      </c>
      <c r="B6219" t="s">
        <v>11392</v>
      </c>
      <c r="C6219">
        <v>2004</v>
      </c>
      <c r="D6219">
        <v>306</v>
      </c>
      <c r="E6219">
        <v>256</v>
      </c>
      <c r="F6219" s="11" t="str">
        <f>VLOOKUP(Table13[[#This Row],[theme_id]],'Themes-name-data'!$A$1:$B$597,2,FALSE)</f>
        <v>Mission Deep Freeze</v>
      </c>
    </row>
    <row r="6220" spans="1:6" x14ac:dyDescent="0.3">
      <c r="A6220" t="s">
        <v>11393</v>
      </c>
      <c r="B6220" t="s">
        <v>11394</v>
      </c>
      <c r="C6220">
        <v>2004</v>
      </c>
      <c r="D6220">
        <v>306</v>
      </c>
      <c r="E6220">
        <v>424</v>
      </c>
      <c r="F6220" s="11" t="str">
        <f>VLOOKUP(Table13[[#This Row],[theme_id]],'Themes-name-data'!$A$1:$B$597,2,FALSE)</f>
        <v>Mission Deep Freeze</v>
      </c>
    </row>
    <row r="6221" spans="1:6" x14ac:dyDescent="0.3">
      <c r="A6221" t="s">
        <v>11395</v>
      </c>
      <c r="B6221" t="s">
        <v>11396</v>
      </c>
      <c r="C6221">
        <v>2004</v>
      </c>
      <c r="D6221">
        <v>306</v>
      </c>
      <c r="E6221">
        <v>436</v>
      </c>
      <c r="F6221" s="11" t="str">
        <f>VLOOKUP(Table13[[#This Row],[theme_id]],'Themes-name-data'!$A$1:$B$597,2,FALSE)</f>
        <v>Mission Deep Freeze</v>
      </c>
    </row>
    <row r="6222" spans="1:6" x14ac:dyDescent="0.3">
      <c r="A6222" t="s">
        <v>11397</v>
      </c>
      <c r="B6222" t="s">
        <v>11398</v>
      </c>
      <c r="C6222">
        <v>2004</v>
      </c>
      <c r="D6222">
        <v>246</v>
      </c>
      <c r="E6222">
        <v>37</v>
      </c>
      <c r="F6222" s="11" t="str">
        <f>VLOOKUP(Table13[[#This Row],[theme_id]],'Themes-name-data'!$A$1:$B$597,2,FALSE)</f>
        <v>Harry Potter</v>
      </c>
    </row>
    <row r="6223" spans="1:6" x14ac:dyDescent="0.3">
      <c r="A6223" t="s">
        <v>11399</v>
      </c>
      <c r="B6223" t="s">
        <v>11400</v>
      </c>
      <c r="C6223">
        <v>2004</v>
      </c>
      <c r="D6223">
        <v>246</v>
      </c>
      <c r="E6223">
        <v>109</v>
      </c>
      <c r="F6223" s="11" t="str">
        <f>VLOOKUP(Table13[[#This Row],[theme_id]],'Themes-name-data'!$A$1:$B$597,2,FALSE)</f>
        <v>Harry Potter</v>
      </c>
    </row>
    <row r="6224" spans="1:6" x14ac:dyDescent="0.3">
      <c r="A6224" t="s">
        <v>11401</v>
      </c>
      <c r="B6224" t="s">
        <v>11402</v>
      </c>
      <c r="C6224">
        <v>2004</v>
      </c>
      <c r="D6224">
        <v>246</v>
      </c>
      <c r="E6224">
        <v>159</v>
      </c>
      <c r="F6224" s="11" t="str">
        <f>VLOOKUP(Table13[[#This Row],[theme_id]],'Themes-name-data'!$A$1:$B$597,2,FALSE)</f>
        <v>Harry Potter</v>
      </c>
    </row>
    <row r="6225" spans="1:6" x14ac:dyDescent="0.3">
      <c r="A6225" t="s">
        <v>11403</v>
      </c>
      <c r="B6225" t="s">
        <v>11404</v>
      </c>
      <c r="C6225">
        <v>2004</v>
      </c>
      <c r="D6225">
        <v>246</v>
      </c>
      <c r="E6225">
        <v>192</v>
      </c>
      <c r="F6225" s="11" t="str">
        <f>VLOOKUP(Table13[[#This Row],[theme_id]],'Themes-name-data'!$A$1:$B$597,2,FALSE)</f>
        <v>Harry Potter</v>
      </c>
    </row>
    <row r="6226" spans="1:6" x14ac:dyDescent="0.3">
      <c r="A6226" t="s">
        <v>11405</v>
      </c>
      <c r="B6226" t="s">
        <v>11322</v>
      </c>
      <c r="C6226">
        <v>2004</v>
      </c>
      <c r="D6226">
        <v>246</v>
      </c>
      <c r="E6226">
        <v>304</v>
      </c>
      <c r="F6226" s="11" t="str">
        <f>VLOOKUP(Table13[[#This Row],[theme_id]],'Themes-name-data'!$A$1:$B$597,2,FALSE)</f>
        <v>Harry Potter</v>
      </c>
    </row>
    <row r="6227" spans="1:6" x14ac:dyDescent="0.3">
      <c r="A6227" t="s">
        <v>11406</v>
      </c>
      <c r="B6227" t="s">
        <v>11407</v>
      </c>
      <c r="C6227">
        <v>2004</v>
      </c>
      <c r="D6227">
        <v>246</v>
      </c>
      <c r="E6227">
        <v>244</v>
      </c>
      <c r="F6227" s="11" t="str">
        <f>VLOOKUP(Table13[[#This Row],[theme_id]],'Themes-name-data'!$A$1:$B$597,2,FALSE)</f>
        <v>Harry Potter</v>
      </c>
    </row>
    <row r="6228" spans="1:6" x14ac:dyDescent="0.3">
      <c r="A6228" t="s">
        <v>11408</v>
      </c>
      <c r="B6228" t="s">
        <v>11409</v>
      </c>
      <c r="C6228">
        <v>2004</v>
      </c>
      <c r="D6228">
        <v>246</v>
      </c>
      <c r="E6228">
        <v>449</v>
      </c>
      <c r="F6228" s="11" t="str">
        <f>VLOOKUP(Table13[[#This Row],[theme_id]],'Themes-name-data'!$A$1:$B$597,2,FALSE)</f>
        <v>Harry Potter</v>
      </c>
    </row>
    <row r="6229" spans="1:6" x14ac:dyDescent="0.3">
      <c r="A6229" t="s">
        <v>11410</v>
      </c>
      <c r="B6229" t="s">
        <v>11326</v>
      </c>
      <c r="C6229">
        <v>2004</v>
      </c>
      <c r="D6229">
        <v>246</v>
      </c>
      <c r="E6229">
        <v>936</v>
      </c>
      <c r="F6229" s="11" t="str">
        <f>VLOOKUP(Table13[[#This Row],[theme_id]],'Themes-name-data'!$A$1:$B$597,2,FALSE)</f>
        <v>Harry Potter</v>
      </c>
    </row>
    <row r="6230" spans="1:6" x14ac:dyDescent="0.3">
      <c r="A6230" t="s">
        <v>11411</v>
      </c>
      <c r="B6230" t="s">
        <v>11324</v>
      </c>
      <c r="C6230">
        <v>2004</v>
      </c>
      <c r="D6230">
        <v>246</v>
      </c>
      <c r="E6230">
        <v>388</v>
      </c>
      <c r="F6230" s="11" t="str">
        <f>VLOOKUP(Table13[[#This Row],[theme_id]],'Themes-name-data'!$A$1:$B$597,2,FALSE)</f>
        <v>Harry Potter</v>
      </c>
    </row>
    <row r="6231" spans="1:6" x14ac:dyDescent="0.3">
      <c r="A6231" t="s">
        <v>11412</v>
      </c>
      <c r="B6231" t="s">
        <v>11413</v>
      </c>
      <c r="C6231">
        <v>2004</v>
      </c>
      <c r="D6231">
        <v>227</v>
      </c>
      <c r="E6231">
        <v>0</v>
      </c>
      <c r="F6231" s="11" t="str">
        <f>VLOOKUP(Table13[[#This Row],[theme_id]],'Themes-name-data'!$A$1:$B$597,2,FALSE)</f>
        <v>Christmas</v>
      </c>
    </row>
    <row r="6232" spans="1:6" x14ac:dyDescent="0.3">
      <c r="A6232" t="s">
        <v>11424</v>
      </c>
      <c r="B6232" t="s">
        <v>11425</v>
      </c>
      <c r="C6232">
        <v>2004</v>
      </c>
      <c r="D6232">
        <v>306</v>
      </c>
      <c r="E6232">
        <v>304</v>
      </c>
      <c r="F6232" s="11" t="str">
        <f>VLOOKUP(Table13[[#This Row],[theme_id]],'Themes-name-data'!$A$1:$B$597,2,FALSE)</f>
        <v>Mission Deep Freeze</v>
      </c>
    </row>
    <row r="6233" spans="1:6" x14ac:dyDescent="0.3">
      <c r="A6233" t="s">
        <v>11426</v>
      </c>
      <c r="B6233" t="s">
        <v>11427</v>
      </c>
      <c r="C6233">
        <v>2004</v>
      </c>
      <c r="D6233">
        <v>306</v>
      </c>
      <c r="E6233">
        <v>228</v>
      </c>
      <c r="F6233" s="11" t="str">
        <f>VLOOKUP(Table13[[#This Row],[theme_id]],'Themes-name-data'!$A$1:$B$597,2,FALSE)</f>
        <v>Mission Deep Freeze</v>
      </c>
    </row>
    <row r="6234" spans="1:6" x14ac:dyDescent="0.3">
      <c r="A6234" t="s">
        <v>11428</v>
      </c>
      <c r="B6234" t="s">
        <v>11429</v>
      </c>
      <c r="C6234">
        <v>2004</v>
      </c>
      <c r="D6234">
        <v>647</v>
      </c>
      <c r="E6234">
        <v>20</v>
      </c>
      <c r="F6234" s="11" t="str">
        <f>VLOOKUP(Table13[[#This Row],[theme_id]],'Themes-name-data'!$A$1:$B$597,2,FALSE)</f>
        <v>Castle</v>
      </c>
    </row>
    <row r="6235" spans="1:6" x14ac:dyDescent="0.3">
      <c r="A6235" t="s">
        <v>11430</v>
      </c>
      <c r="B6235" t="s">
        <v>11431</v>
      </c>
      <c r="C6235">
        <v>2004</v>
      </c>
      <c r="D6235">
        <v>647</v>
      </c>
      <c r="E6235">
        <v>64</v>
      </c>
      <c r="F6235" s="11" t="str">
        <f>VLOOKUP(Table13[[#This Row],[theme_id]],'Themes-name-data'!$A$1:$B$597,2,FALSE)</f>
        <v>Castle</v>
      </c>
    </row>
    <row r="6236" spans="1:6" x14ac:dyDescent="0.3">
      <c r="A6236" t="s">
        <v>11432</v>
      </c>
      <c r="B6236" t="s">
        <v>11433</v>
      </c>
      <c r="C6236">
        <v>2004</v>
      </c>
      <c r="D6236">
        <v>647</v>
      </c>
      <c r="E6236">
        <v>167</v>
      </c>
      <c r="F6236" s="11" t="str">
        <f>VLOOKUP(Table13[[#This Row],[theme_id]],'Themes-name-data'!$A$1:$B$597,2,FALSE)</f>
        <v>Castle</v>
      </c>
    </row>
    <row r="6237" spans="1:6" x14ac:dyDescent="0.3">
      <c r="A6237" t="s">
        <v>11514</v>
      </c>
      <c r="B6237" t="s">
        <v>11515</v>
      </c>
      <c r="C6237">
        <v>2004</v>
      </c>
      <c r="D6237">
        <v>662</v>
      </c>
      <c r="E6237">
        <v>9</v>
      </c>
      <c r="F6237" s="11" t="str">
        <f>VLOOKUP(Table13[[#This Row],[theme_id]],'Themes-name-data'!$A$1:$B$597,2,FALSE)</f>
        <v>Princess Castle</v>
      </c>
    </row>
    <row r="6238" spans="1:6" x14ac:dyDescent="0.3">
      <c r="A6238" t="s">
        <v>11556</v>
      </c>
      <c r="B6238" t="s">
        <v>11557</v>
      </c>
      <c r="C6238">
        <v>2004</v>
      </c>
      <c r="D6238">
        <v>706</v>
      </c>
      <c r="E6238">
        <v>82</v>
      </c>
      <c r="F6238" s="11" t="str">
        <f>VLOOKUP(Table13[[#This Row],[theme_id]],'Themes-name-data'!$A$1:$B$597,2,FALSE)</f>
        <v>Spider-Man</v>
      </c>
    </row>
    <row r="6239" spans="1:6" x14ac:dyDescent="0.3">
      <c r="A6239" t="s">
        <v>11558</v>
      </c>
      <c r="B6239" t="s">
        <v>11559</v>
      </c>
      <c r="C6239">
        <v>2004</v>
      </c>
      <c r="D6239">
        <v>706</v>
      </c>
      <c r="E6239">
        <v>180</v>
      </c>
      <c r="F6239" s="11" t="str">
        <f>VLOOKUP(Table13[[#This Row],[theme_id]],'Themes-name-data'!$A$1:$B$597,2,FALSE)</f>
        <v>Spider-Man</v>
      </c>
    </row>
    <row r="6240" spans="1:6" x14ac:dyDescent="0.3">
      <c r="A6240" t="s">
        <v>11560</v>
      </c>
      <c r="B6240" t="s">
        <v>11561</v>
      </c>
      <c r="C6240">
        <v>2004</v>
      </c>
      <c r="D6240">
        <v>706</v>
      </c>
      <c r="E6240">
        <v>297</v>
      </c>
      <c r="F6240" s="11" t="str">
        <f>VLOOKUP(Table13[[#This Row],[theme_id]],'Themes-name-data'!$A$1:$B$597,2,FALSE)</f>
        <v>Spider-Man</v>
      </c>
    </row>
    <row r="6241" spans="1:6" x14ac:dyDescent="0.3">
      <c r="A6241" t="s">
        <v>11562</v>
      </c>
      <c r="B6241" t="s">
        <v>11563</v>
      </c>
      <c r="C6241">
        <v>2004</v>
      </c>
      <c r="D6241">
        <v>706</v>
      </c>
      <c r="E6241">
        <v>485</v>
      </c>
      <c r="F6241" s="11" t="str">
        <f>VLOOKUP(Table13[[#This Row],[theme_id]],'Themes-name-data'!$A$1:$B$597,2,FALSE)</f>
        <v>Spider-Man</v>
      </c>
    </row>
    <row r="6242" spans="1:6" x14ac:dyDescent="0.3">
      <c r="A6242" t="s">
        <v>11564</v>
      </c>
      <c r="B6242" t="s">
        <v>11565</v>
      </c>
      <c r="C6242">
        <v>2004</v>
      </c>
      <c r="D6242">
        <v>706</v>
      </c>
      <c r="E6242">
        <v>238</v>
      </c>
      <c r="F6242" s="11" t="str">
        <f>VLOOKUP(Table13[[#This Row],[theme_id]],'Themes-name-data'!$A$1:$B$597,2,FALSE)</f>
        <v>Spider-Man</v>
      </c>
    </row>
    <row r="6243" spans="1:6" x14ac:dyDescent="0.3">
      <c r="A6243" t="s">
        <v>11566</v>
      </c>
      <c r="B6243" t="s">
        <v>11567</v>
      </c>
      <c r="C6243">
        <v>2004</v>
      </c>
      <c r="D6243">
        <v>287</v>
      </c>
      <c r="E6243">
        <v>57</v>
      </c>
      <c r="F6243" s="11" t="str">
        <f>VLOOKUP(Table13[[#This Row],[theme_id]],'Themes-name-data'!$A$1:$B$597,2,FALSE)</f>
        <v>Spider-Man</v>
      </c>
    </row>
    <row r="6244" spans="1:6" x14ac:dyDescent="0.3">
      <c r="A6244" t="s">
        <v>11568</v>
      </c>
      <c r="B6244" t="s">
        <v>11569</v>
      </c>
      <c r="C6244">
        <v>2004</v>
      </c>
      <c r="D6244">
        <v>287</v>
      </c>
      <c r="E6244">
        <v>132</v>
      </c>
      <c r="F6244" s="11" t="str">
        <f>VLOOKUP(Table13[[#This Row],[theme_id]],'Themes-name-data'!$A$1:$B$597,2,FALSE)</f>
        <v>Spider-Man</v>
      </c>
    </row>
    <row r="6245" spans="1:6" x14ac:dyDescent="0.3">
      <c r="A6245" t="s">
        <v>11608</v>
      </c>
      <c r="B6245" t="s">
        <v>11609</v>
      </c>
      <c r="C6245">
        <v>2004</v>
      </c>
      <c r="D6245">
        <v>204</v>
      </c>
      <c r="E6245">
        <v>162</v>
      </c>
      <c r="F6245" s="11" t="str">
        <f>VLOOKUP(Table13[[#This Row],[theme_id]],'Themes-name-data'!$A$1:$B$597,2,FALSE)</f>
        <v>Designer Sets</v>
      </c>
    </row>
    <row r="6246" spans="1:6" x14ac:dyDescent="0.3">
      <c r="A6246" t="s">
        <v>11610</v>
      </c>
      <c r="B6246" t="s">
        <v>11611</v>
      </c>
      <c r="C6246">
        <v>2004</v>
      </c>
      <c r="D6246">
        <v>204</v>
      </c>
      <c r="E6246">
        <v>163</v>
      </c>
      <c r="F6246" s="11" t="str">
        <f>VLOOKUP(Table13[[#This Row],[theme_id]],'Themes-name-data'!$A$1:$B$597,2,FALSE)</f>
        <v>Designer Sets</v>
      </c>
    </row>
    <row r="6247" spans="1:6" x14ac:dyDescent="0.3">
      <c r="A6247" t="s">
        <v>11616</v>
      </c>
      <c r="B6247" t="s">
        <v>11617</v>
      </c>
      <c r="C6247">
        <v>2004</v>
      </c>
      <c r="D6247">
        <v>205</v>
      </c>
      <c r="E6247">
        <v>667</v>
      </c>
      <c r="F6247" s="11" t="str">
        <f>VLOOKUP(Table13[[#This Row],[theme_id]],'Themes-name-data'!$A$1:$B$597,2,FALSE)</f>
        <v>Building</v>
      </c>
    </row>
    <row r="6248" spans="1:6" x14ac:dyDescent="0.3">
      <c r="A6248" t="s">
        <v>11648</v>
      </c>
      <c r="B6248" t="s">
        <v>1334</v>
      </c>
      <c r="C6248">
        <v>2004</v>
      </c>
      <c r="D6248">
        <v>505</v>
      </c>
      <c r="E6248">
        <v>100</v>
      </c>
      <c r="F6248" s="11" t="str">
        <f>VLOOKUP(Table13[[#This Row],[theme_id]],'Themes-name-data'!$A$1:$B$597,2,FALSE)</f>
        <v>Basic Set</v>
      </c>
    </row>
    <row r="6249" spans="1:6" x14ac:dyDescent="0.3">
      <c r="A6249" t="s">
        <v>11675</v>
      </c>
      <c r="B6249" t="s">
        <v>11676</v>
      </c>
      <c r="C6249">
        <v>2004</v>
      </c>
      <c r="D6249">
        <v>214</v>
      </c>
      <c r="E6249">
        <v>335</v>
      </c>
      <c r="F6249" s="11" t="str">
        <f>VLOOKUP(Table13[[#This Row],[theme_id]],'Themes-name-data'!$A$1:$B$597,2,FALSE)</f>
        <v>Creator</v>
      </c>
    </row>
    <row r="6250" spans="1:6" x14ac:dyDescent="0.3">
      <c r="A6250" t="s">
        <v>11720</v>
      </c>
      <c r="B6250" t="s">
        <v>11721</v>
      </c>
      <c r="C6250">
        <v>2004</v>
      </c>
      <c r="D6250">
        <v>501</v>
      </c>
      <c r="E6250">
        <v>26</v>
      </c>
      <c r="F6250" s="11" t="str">
        <f>VLOOKUP(Table13[[#This Row],[theme_id]],'Themes-name-data'!$A$1:$B$597,2,FALSE)</f>
        <v>Gear</v>
      </c>
    </row>
    <row r="6251" spans="1:6" x14ac:dyDescent="0.3">
      <c r="A6251" t="s">
        <v>13740</v>
      </c>
      <c r="B6251" t="s">
        <v>13741</v>
      </c>
      <c r="C6251">
        <v>2004</v>
      </c>
      <c r="D6251">
        <v>441</v>
      </c>
      <c r="E6251">
        <v>100</v>
      </c>
      <c r="F6251" s="11" t="str">
        <f>VLOOKUP(Table13[[#This Row],[theme_id]],'Themes-name-data'!$A$1:$B$597,2,FALSE)</f>
        <v>Quatro</v>
      </c>
    </row>
    <row r="6252" spans="1:6" x14ac:dyDescent="0.3">
      <c r="A6252" t="s">
        <v>13742</v>
      </c>
      <c r="B6252" t="s">
        <v>8782</v>
      </c>
      <c r="C6252">
        <v>2004</v>
      </c>
      <c r="D6252">
        <v>505</v>
      </c>
      <c r="E6252">
        <v>90</v>
      </c>
      <c r="F6252" s="11" t="str">
        <f>VLOOKUP(Table13[[#This Row],[theme_id]],'Themes-name-data'!$A$1:$B$597,2,FALSE)</f>
        <v>Basic Set</v>
      </c>
    </row>
    <row r="6253" spans="1:6" x14ac:dyDescent="0.3">
      <c r="A6253" t="s">
        <v>13744</v>
      </c>
      <c r="B6253" t="s">
        <v>8775</v>
      </c>
      <c r="C6253">
        <v>2004</v>
      </c>
      <c r="D6253">
        <v>505</v>
      </c>
      <c r="E6253">
        <v>90</v>
      </c>
      <c r="F6253" s="11" t="str">
        <f>VLOOKUP(Table13[[#This Row],[theme_id]],'Themes-name-data'!$A$1:$B$597,2,FALSE)</f>
        <v>Basic Set</v>
      </c>
    </row>
    <row r="6254" spans="1:6" x14ac:dyDescent="0.3">
      <c r="A6254" t="s">
        <v>13747</v>
      </c>
      <c r="B6254" t="s">
        <v>13748</v>
      </c>
      <c r="C6254">
        <v>2004</v>
      </c>
      <c r="D6254">
        <v>505</v>
      </c>
      <c r="E6254">
        <v>140</v>
      </c>
      <c r="F6254" s="11" t="str">
        <f>VLOOKUP(Table13[[#This Row],[theme_id]],'Themes-name-data'!$A$1:$B$597,2,FALSE)</f>
        <v>Basic Set</v>
      </c>
    </row>
    <row r="6255" spans="1:6" x14ac:dyDescent="0.3">
      <c r="A6255" t="s">
        <v>13752</v>
      </c>
      <c r="B6255" t="s">
        <v>13748</v>
      </c>
      <c r="C6255">
        <v>2004</v>
      </c>
      <c r="D6255">
        <v>505</v>
      </c>
      <c r="E6255">
        <v>140</v>
      </c>
      <c r="F6255" s="11" t="str">
        <f>VLOOKUP(Table13[[#This Row],[theme_id]],'Themes-name-data'!$A$1:$B$597,2,FALSE)</f>
        <v>Basic Set</v>
      </c>
    </row>
    <row r="6256" spans="1:6" x14ac:dyDescent="0.3">
      <c r="A6256" t="s">
        <v>13753</v>
      </c>
      <c r="B6256" t="s">
        <v>13754</v>
      </c>
      <c r="C6256">
        <v>2004</v>
      </c>
      <c r="D6256">
        <v>505</v>
      </c>
      <c r="E6256">
        <v>80</v>
      </c>
      <c r="F6256" s="11" t="str">
        <f>VLOOKUP(Table13[[#This Row],[theme_id]],'Themes-name-data'!$A$1:$B$597,2,FALSE)</f>
        <v>Basic Set</v>
      </c>
    </row>
    <row r="6257" spans="1:6" x14ac:dyDescent="0.3">
      <c r="A6257" t="s">
        <v>13755</v>
      </c>
      <c r="B6257" t="s">
        <v>2280</v>
      </c>
      <c r="C6257">
        <v>2004</v>
      </c>
      <c r="D6257">
        <v>441</v>
      </c>
      <c r="E6257">
        <v>20</v>
      </c>
      <c r="F6257" s="11" t="str">
        <f>VLOOKUP(Table13[[#This Row],[theme_id]],'Themes-name-data'!$A$1:$B$597,2,FALSE)</f>
        <v>Quatro</v>
      </c>
    </row>
    <row r="6258" spans="1:6" x14ac:dyDescent="0.3">
      <c r="A6258" t="s">
        <v>13756</v>
      </c>
      <c r="B6258" t="s">
        <v>2486</v>
      </c>
      <c r="C6258">
        <v>2004</v>
      </c>
      <c r="D6258">
        <v>441</v>
      </c>
      <c r="E6258">
        <v>50</v>
      </c>
      <c r="F6258" s="11" t="str">
        <f>VLOOKUP(Table13[[#This Row],[theme_id]],'Themes-name-data'!$A$1:$B$597,2,FALSE)</f>
        <v>Quatro</v>
      </c>
    </row>
    <row r="6259" spans="1:6" x14ac:dyDescent="0.3">
      <c r="A6259" t="s">
        <v>13757</v>
      </c>
      <c r="B6259" t="s">
        <v>2598</v>
      </c>
      <c r="C6259">
        <v>2004</v>
      </c>
      <c r="D6259">
        <v>441</v>
      </c>
      <c r="E6259">
        <v>75</v>
      </c>
      <c r="F6259" s="11" t="str">
        <f>VLOOKUP(Table13[[#This Row],[theme_id]],'Themes-name-data'!$A$1:$B$597,2,FALSE)</f>
        <v>Quatro</v>
      </c>
    </row>
    <row r="6260" spans="1:6" x14ac:dyDescent="0.3">
      <c r="A6260" t="s">
        <v>13759</v>
      </c>
      <c r="B6260" t="s">
        <v>4170</v>
      </c>
      <c r="C6260">
        <v>2004</v>
      </c>
      <c r="D6260">
        <v>441</v>
      </c>
      <c r="E6260">
        <v>100</v>
      </c>
      <c r="F6260" s="11" t="str">
        <f>VLOOKUP(Table13[[#This Row],[theme_id]],'Themes-name-data'!$A$1:$B$597,2,FALSE)</f>
        <v>Quatro</v>
      </c>
    </row>
    <row r="6261" spans="1:6" x14ac:dyDescent="0.3">
      <c r="A6261" t="s">
        <v>13760</v>
      </c>
      <c r="B6261" t="s">
        <v>13761</v>
      </c>
      <c r="C6261">
        <v>2004</v>
      </c>
      <c r="D6261">
        <v>505</v>
      </c>
      <c r="E6261">
        <v>26</v>
      </c>
      <c r="F6261" s="11" t="str">
        <f>VLOOKUP(Table13[[#This Row],[theme_id]],'Themes-name-data'!$A$1:$B$597,2,FALSE)</f>
        <v>Basic Set</v>
      </c>
    </row>
    <row r="6262" spans="1:6" x14ac:dyDescent="0.3">
      <c r="A6262" t="s">
        <v>13765</v>
      </c>
      <c r="B6262" t="s">
        <v>13766</v>
      </c>
      <c r="C6262">
        <v>2004</v>
      </c>
      <c r="D6262">
        <v>441</v>
      </c>
      <c r="E6262">
        <v>15</v>
      </c>
      <c r="F6262" s="11" t="str">
        <f>VLOOKUP(Table13[[#This Row],[theme_id]],'Themes-name-data'!$A$1:$B$597,2,FALSE)</f>
        <v>Quatro</v>
      </c>
    </row>
    <row r="6263" spans="1:6" x14ac:dyDescent="0.3">
      <c r="A6263" t="s">
        <v>13812</v>
      </c>
      <c r="B6263" t="s">
        <v>13813</v>
      </c>
      <c r="C6263">
        <v>2004</v>
      </c>
      <c r="D6263">
        <v>505</v>
      </c>
      <c r="E6263">
        <v>40</v>
      </c>
      <c r="F6263" s="11" t="str">
        <f>VLOOKUP(Table13[[#This Row],[theme_id]],'Themes-name-data'!$A$1:$B$597,2,FALSE)</f>
        <v>Basic Set</v>
      </c>
    </row>
    <row r="6264" spans="1:6" x14ac:dyDescent="0.3">
      <c r="A6264" t="s">
        <v>13945</v>
      </c>
      <c r="B6264" t="s">
        <v>3914</v>
      </c>
      <c r="C6264">
        <v>2004</v>
      </c>
      <c r="D6264">
        <v>505</v>
      </c>
      <c r="E6264">
        <v>115</v>
      </c>
      <c r="F6264" s="11" t="str">
        <f>VLOOKUP(Table13[[#This Row],[theme_id]],'Themes-name-data'!$A$1:$B$597,2,FALSE)</f>
        <v>Basic Set</v>
      </c>
    </row>
    <row r="6265" spans="1:6" x14ac:dyDescent="0.3">
      <c r="A6265" t="s">
        <v>14084</v>
      </c>
      <c r="B6265" t="s">
        <v>14085</v>
      </c>
      <c r="C6265">
        <v>2004</v>
      </c>
      <c r="D6265">
        <v>650</v>
      </c>
      <c r="E6265">
        <v>62</v>
      </c>
      <c r="F6265" s="11" t="str">
        <f>VLOOKUP(Table13[[#This Row],[theme_id]],'Themes-name-data'!$A$1:$B$597,2,FALSE)</f>
        <v>Legoville</v>
      </c>
    </row>
    <row r="6266" spans="1:6" x14ac:dyDescent="0.3">
      <c r="A6266" t="s">
        <v>14459</v>
      </c>
      <c r="B6266" t="s">
        <v>14460</v>
      </c>
      <c r="C6266">
        <v>2004</v>
      </c>
      <c r="D6266">
        <v>320</v>
      </c>
      <c r="E6266">
        <v>176</v>
      </c>
      <c r="F6266" s="11" t="str">
        <f>VLOOKUP(Table13[[#This Row],[theme_id]],'Themes-name-data'!$A$1:$B$597,2,FALSE)</f>
        <v>Golden Land</v>
      </c>
    </row>
    <row r="6267" spans="1:6" x14ac:dyDescent="0.3">
      <c r="A6267" t="s">
        <v>14469</v>
      </c>
      <c r="B6267" t="s">
        <v>14470</v>
      </c>
      <c r="C6267">
        <v>2004</v>
      </c>
      <c r="D6267">
        <v>319</v>
      </c>
      <c r="E6267">
        <v>163</v>
      </c>
      <c r="F6267" s="11" t="str">
        <f>VLOOKUP(Table13[[#This Row],[theme_id]],'Themes-name-data'!$A$1:$B$597,2,FALSE)</f>
        <v>Fairy-Tale</v>
      </c>
    </row>
    <row r="6268" spans="1:6" x14ac:dyDescent="0.3">
      <c r="A6268" t="s">
        <v>14491</v>
      </c>
      <c r="B6268" t="s">
        <v>14492</v>
      </c>
      <c r="C6268">
        <v>2004</v>
      </c>
      <c r="D6268">
        <v>319</v>
      </c>
      <c r="E6268">
        <v>75</v>
      </c>
      <c r="F6268" s="11" t="str">
        <f>VLOOKUP(Table13[[#This Row],[theme_id]],'Themes-name-data'!$A$1:$B$597,2,FALSE)</f>
        <v>Fairy-Tale</v>
      </c>
    </row>
    <row r="6269" spans="1:6" x14ac:dyDescent="0.3">
      <c r="A6269" t="s">
        <v>14579</v>
      </c>
      <c r="B6269" t="s">
        <v>14580</v>
      </c>
      <c r="C6269">
        <v>2004</v>
      </c>
      <c r="D6269">
        <v>322</v>
      </c>
      <c r="E6269">
        <v>210</v>
      </c>
      <c r="F6269" s="11" t="str">
        <f>VLOOKUP(Table13[[#This Row],[theme_id]],'Themes-name-data'!$A$1:$B$597,2,FALSE)</f>
        <v>Playhouse</v>
      </c>
    </row>
    <row r="6270" spans="1:6" x14ac:dyDescent="0.3">
      <c r="A6270" t="s">
        <v>14581</v>
      </c>
      <c r="B6270" t="s">
        <v>14582</v>
      </c>
      <c r="C6270">
        <v>2004</v>
      </c>
      <c r="D6270">
        <v>323</v>
      </c>
      <c r="E6270">
        <v>188</v>
      </c>
      <c r="F6270" s="11" t="str">
        <f>VLOOKUP(Table13[[#This Row],[theme_id]],'Themes-name-data'!$A$1:$B$597,2,FALSE)</f>
        <v>Recreation</v>
      </c>
    </row>
    <row r="6271" spans="1:6" x14ac:dyDescent="0.3">
      <c r="A6271" t="s">
        <v>14583</v>
      </c>
      <c r="B6271" t="s">
        <v>14584</v>
      </c>
      <c r="C6271">
        <v>2004</v>
      </c>
      <c r="D6271">
        <v>322</v>
      </c>
      <c r="E6271">
        <v>105</v>
      </c>
      <c r="F6271" s="11" t="str">
        <f>VLOOKUP(Table13[[#This Row],[theme_id]],'Themes-name-data'!$A$1:$B$597,2,FALSE)</f>
        <v>Playhouse</v>
      </c>
    </row>
    <row r="6272" spans="1:6" x14ac:dyDescent="0.3">
      <c r="A6272" t="s">
        <v>14585</v>
      </c>
      <c r="B6272" t="s">
        <v>14586</v>
      </c>
      <c r="C6272">
        <v>2004</v>
      </c>
      <c r="D6272">
        <v>322</v>
      </c>
      <c r="E6272">
        <v>95</v>
      </c>
      <c r="F6272" s="11" t="str">
        <f>VLOOKUP(Table13[[#This Row],[theme_id]],'Themes-name-data'!$A$1:$B$597,2,FALSE)</f>
        <v>Playhouse</v>
      </c>
    </row>
    <row r="6273" spans="1:6" x14ac:dyDescent="0.3">
      <c r="A6273" t="s">
        <v>14587</v>
      </c>
      <c r="B6273" t="s">
        <v>14588</v>
      </c>
      <c r="C6273">
        <v>2004</v>
      </c>
      <c r="D6273">
        <v>322</v>
      </c>
      <c r="E6273">
        <v>34</v>
      </c>
      <c r="F6273" s="11" t="str">
        <f>VLOOKUP(Table13[[#This Row],[theme_id]],'Themes-name-data'!$A$1:$B$597,2,FALSE)</f>
        <v>Playhouse</v>
      </c>
    </row>
    <row r="6274" spans="1:6" x14ac:dyDescent="0.3">
      <c r="A6274" t="s">
        <v>16288</v>
      </c>
      <c r="B6274" t="s">
        <v>16289</v>
      </c>
      <c r="C6274">
        <v>2004</v>
      </c>
      <c r="D6274">
        <v>7</v>
      </c>
      <c r="E6274">
        <v>0</v>
      </c>
      <c r="F6274" s="11" t="str">
        <f>VLOOKUP(Table13[[#This Row],[theme_id]],'Themes-name-data'!$A$1:$B$597,2,FALSE)</f>
        <v>Construction</v>
      </c>
    </row>
    <row r="6275" spans="1:6" x14ac:dyDescent="0.3">
      <c r="A6275" t="s">
        <v>16295</v>
      </c>
      <c r="B6275" t="s">
        <v>16296</v>
      </c>
      <c r="C6275">
        <v>2004</v>
      </c>
      <c r="D6275">
        <v>500</v>
      </c>
      <c r="E6275">
        <v>1</v>
      </c>
      <c r="F6275" s="11" t="str">
        <f>VLOOKUP(Table13[[#This Row],[theme_id]],'Themes-name-data'!$A$1:$B$597,2,FALSE)</f>
        <v>Clikits</v>
      </c>
    </row>
    <row r="6276" spans="1:6" x14ac:dyDescent="0.3">
      <c r="A6276" t="s">
        <v>16297</v>
      </c>
      <c r="B6276" t="s">
        <v>16298</v>
      </c>
      <c r="C6276">
        <v>2004</v>
      </c>
      <c r="D6276">
        <v>500</v>
      </c>
      <c r="E6276">
        <v>1</v>
      </c>
      <c r="F6276" s="11" t="str">
        <f>VLOOKUP(Table13[[#This Row],[theme_id]],'Themes-name-data'!$A$1:$B$597,2,FALSE)</f>
        <v>Clikits</v>
      </c>
    </row>
    <row r="6277" spans="1:6" x14ac:dyDescent="0.3">
      <c r="A6277" t="s">
        <v>16299</v>
      </c>
      <c r="B6277" t="s">
        <v>16300</v>
      </c>
      <c r="C6277">
        <v>2004</v>
      </c>
      <c r="D6277">
        <v>500</v>
      </c>
      <c r="E6277">
        <v>1</v>
      </c>
      <c r="F6277" s="11" t="str">
        <f>VLOOKUP(Table13[[#This Row],[theme_id]],'Themes-name-data'!$A$1:$B$597,2,FALSE)</f>
        <v>Clikits</v>
      </c>
    </row>
    <row r="6278" spans="1:6" x14ac:dyDescent="0.3">
      <c r="A6278" t="s">
        <v>16323</v>
      </c>
      <c r="B6278" t="s">
        <v>16324</v>
      </c>
      <c r="C6278">
        <v>2004</v>
      </c>
      <c r="D6278">
        <v>353</v>
      </c>
      <c r="E6278">
        <v>0</v>
      </c>
      <c r="F6278" s="11" t="str">
        <f>VLOOKUP(Table13[[#This Row],[theme_id]],'Themes-name-data'!$A$1:$B$597,2,FALSE)</f>
        <v>Toa Metru</v>
      </c>
    </row>
    <row r="6279" spans="1:6" x14ac:dyDescent="0.3">
      <c r="A6279" t="s">
        <v>16337</v>
      </c>
      <c r="B6279" t="s">
        <v>16338</v>
      </c>
      <c r="C6279">
        <v>2004</v>
      </c>
      <c r="D6279">
        <v>324</v>
      </c>
      <c r="E6279">
        <v>0</v>
      </c>
      <c r="F6279" s="11" t="str">
        <f>VLOOKUP(Table13[[#This Row],[theme_id]],'Themes-name-data'!$A$1:$B$597,2,FALSE)</f>
        <v>Bionicle</v>
      </c>
    </row>
    <row r="6280" spans="1:6" x14ac:dyDescent="0.3">
      <c r="A6280" t="s">
        <v>16339</v>
      </c>
      <c r="B6280" t="s">
        <v>16340</v>
      </c>
      <c r="C6280">
        <v>2004</v>
      </c>
      <c r="D6280">
        <v>324</v>
      </c>
      <c r="E6280">
        <v>0</v>
      </c>
      <c r="F6280" s="11" t="str">
        <f>VLOOKUP(Table13[[#This Row],[theme_id]],'Themes-name-data'!$A$1:$B$597,2,FALSE)</f>
        <v>Bionicle</v>
      </c>
    </row>
    <row r="6281" spans="1:6" x14ac:dyDescent="0.3">
      <c r="A6281" t="s">
        <v>16341</v>
      </c>
      <c r="B6281" t="s">
        <v>16342</v>
      </c>
      <c r="C6281">
        <v>2004</v>
      </c>
      <c r="D6281">
        <v>628</v>
      </c>
      <c r="E6281">
        <v>0</v>
      </c>
      <c r="F6281" s="11" t="str">
        <f>VLOOKUP(Table13[[#This Row],[theme_id]],'Themes-name-data'!$A$1:$B$597,2,FALSE)</f>
        <v>Dora the Explorer</v>
      </c>
    </row>
    <row r="6282" spans="1:6" x14ac:dyDescent="0.3">
      <c r="A6282" t="s">
        <v>16343</v>
      </c>
      <c r="B6282" t="s">
        <v>16344</v>
      </c>
      <c r="C6282">
        <v>2004</v>
      </c>
      <c r="D6282">
        <v>706</v>
      </c>
      <c r="E6282">
        <v>0</v>
      </c>
      <c r="F6282" s="11" t="str">
        <f>VLOOKUP(Table13[[#This Row],[theme_id]],'Themes-name-data'!$A$1:$B$597,2,FALSE)</f>
        <v>Spider-Man</v>
      </c>
    </row>
    <row r="6283" spans="1:6" x14ac:dyDescent="0.3">
      <c r="A6283" t="s">
        <v>16347</v>
      </c>
      <c r="B6283" t="s">
        <v>16348</v>
      </c>
      <c r="C6283">
        <v>2004</v>
      </c>
      <c r="D6283">
        <v>246</v>
      </c>
      <c r="E6283">
        <v>0</v>
      </c>
      <c r="F6283" s="11" t="str">
        <f>VLOOKUP(Table13[[#This Row],[theme_id]],'Themes-name-data'!$A$1:$B$597,2,FALSE)</f>
        <v>Harry Potter</v>
      </c>
    </row>
    <row r="6284" spans="1:6" x14ac:dyDescent="0.3">
      <c r="A6284" t="s">
        <v>16349</v>
      </c>
      <c r="B6284" t="s">
        <v>16350</v>
      </c>
      <c r="C6284">
        <v>2004</v>
      </c>
      <c r="D6284">
        <v>198</v>
      </c>
      <c r="E6284">
        <v>0</v>
      </c>
      <c r="F6284" s="11" t="str">
        <f>VLOOKUP(Table13[[#This Row],[theme_id]],'Themes-name-data'!$A$1:$B$597,2,FALSE)</f>
        <v>Knights Kingdom II</v>
      </c>
    </row>
    <row r="6285" spans="1:6" x14ac:dyDescent="0.3">
      <c r="A6285" t="s">
        <v>16353</v>
      </c>
      <c r="B6285" t="s">
        <v>16354</v>
      </c>
      <c r="C6285">
        <v>2004</v>
      </c>
      <c r="D6285">
        <v>478</v>
      </c>
      <c r="E6285">
        <v>2</v>
      </c>
      <c r="F6285" s="11" t="str">
        <f>VLOOKUP(Table13[[#This Row],[theme_id]],'Themes-name-data'!$A$1:$B$597,2,FALSE)</f>
        <v>X-Pod</v>
      </c>
    </row>
    <row r="6286" spans="1:6" x14ac:dyDescent="0.3">
      <c r="A6286" t="s">
        <v>16355</v>
      </c>
      <c r="B6286" t="s">
        <v>16356</v>
      </c>
      <c r="C6286">
        <v>2004</v>
      </c>
      <c r="D6286">
        <v>238</v>
      </c>
      <c r="E6286">
        <v>0</v>
      </c>
      <c r="F6286" s="11" t="str">
        <f>VLOOKUP(Table13[[#This Row],[theme_id]],'Themes-name-data'!$A$1:$B$597,2,FALSE)</f>
        <v>My Own Train</v>
      </c>
    </row>
    <row r="6287" spans="1:6" x14ac:dyDescent="0.3">
      <c r="A6287" t="s">
        <v>16359</v>
      </c>
      <c r="B6287" t="s">
        <v>16360</v>
      </c>
      <c r="C6287">
        <v>2004</v>
      </c>
      <c r="D6287">
        <v>500</v>
      </c>
      <c r="E6287">
        <v>1</v>
      </c>
      <c r="F6287" s="11" t="str">
        <f>VLOOKUP(Table13[[#This Row],[theme_id]],'Themes-name-data'!$A$1:$B$597,2,FALSE)</f>
        <v>Clikits</v>
      </c>
    </row>
    <row r="6288" spans="1:6" x14ac:dyDescent="0.3">
      <c r="A6288" t="s">
        <v>16361</v>
      </c>
      <c r="B6288" t="s">
        <v>16362</v>
      </c>
      <c r="C6288">
        <v>2004</v>
      </c>
      <c r="D6288">
        <v>324</v>
      </c>
      <c r="E6288">
        <v>1</v>
      </c>
      <c r="F6288" s="11" t="str">
        <f>VLOOKUP(Table13[[#This Row],[theme_id]],'Themes-name-data'!$A$1:$B$597,2,FALSE)</f>
        <v>Bionicle</v>
      </c>
    </row>
    <row r="6289" spans="1:6" x14ac:dyDescent="0.3">
      <c r="A6289" t="s">
        <v>16363</v>
      </c>
      <c r="B6289" t="s">
        <v>16364</v>
      </c>
      <c r="C6289">
        <v>2004</v>
      </c>
      <c r="D6289">
        <v>357</v>
      </c>
      <c r="E6289">
        <v>0</v>
      </c>
      <c r="F6289" s="11" t="str">
        <f>VLOOKUP(Table13[[#This Row],[theme_id]],'Themes-name-data'!$A$1:$B$597,2,FALSE)</f>
        <v>Vahki</v>
      </c>
    </row>
    <row r="6290" spans="1:6" x14ac:dyDescent="0.3">
      <c r="A6290" t="s">
        <v>16375</v>
      </c>
      <c r="B6290" t="s">
        <v>16376</v>
      </c>
      <c r="C6290">
        <v>2004</v>
      </c>
      <c r="D6290">
        <v>198</v>
      </c>
      <c r="E6290">
        <v>1</v>
      </c>
      <c r="F6290" s="11" t="str">
        <f>VLOOKUP(Table13[[#This Row],[theme_id]],'Themes-name-data'!$A$1:$B$597,2,FALSE)</f>
        <v>Knights Kingdom II</v>
      </c>
    </row>
    <row r="6291" spans="1:6" x14ac:dyDescent="0.3">
      <c r="A6291" t="s">
        <v>16377</v>
      </c>
      <c r="B6291" t="s">
        <v>16378</v>
      </c>
      <c r="C6291">
        <v>2004</v>
      </c>
      <c r="D6291">
        <v>198</v>
      </c>
      <c r="E6291">
        <v>1</v>
      </c>
      <c r="F6291" s="11" t="str">
        <f>VLOOKUP(Table13[[#This Row],[theme_id]],'Themes-name-data'!$A$1:$B$597,2,FALSE)</f>
        <v>Knights Kingdom II</v>
      </c>
    </row>
    <row r="6292" spans="1:6" x14ac:dyDescent="0.3">
      <c r="A6292" t="s">
        <v>16394</v>
      </c>
      <c r="B6292" t="s">
        <v>16395</v>
      </c>
      <c r="C6292">
        <v>2004</v>
      </c>
      <c r="D6292">
        <v>198</v>
      </c>
      <c r="E6292">
        <v>2</v>
      </c>
      <c r="F6292" s="11" t="str">
        <f>VLOOKUP(Table13[[#This Row],[theme_id]],'Themes-name-data'!$A$1:$B$597,2,FALSE)</f>
        <v>Knights Kingdom II</v>
      </c>
    </row>
    <row r="6293" spans="1:6" x14ac:dyDescent="0.3">
      <c r="A6293" t="s">
        <v>16410</v>
      </c>
      <c r="B6293" t="s">
        <v>16411</v>
      </c>
      <c r="C6293">
        <v>2004</v>
      </c>
      <c r="D6293">
        <v>324</v>
      </c>
      <c r="E6293">
        <v>0</v>
      </c>
      <c r="F6293" s="11" t="str">
        <f>VLOOKUP(Table13[[#This Row],[theme_id]],'Themes-name-data'!$A$1:$B$597,2,FALSE)</f>
        <v>Bionicle</v>
      </c>
    </row>
    <row r="6294" spans="1:6" x14ac:dyDescent="0.3">
      <c r="A6294" t="s">
        <v>16540</v>
      </c>
      <c r="B6294" t="s">
        <v>16541</v>
      </c>
      <c r="C6294">
        <v>2004</v>
      </c>
      <c r="D6294">
        <v>205</v>
      </c>
      <c r="E6294">
        <v>0</v>
      </c>
      <c r="F6294" s="11" t="str">
        <f>VLOOKUP(Table13[[#This Row],[theme_id]],'Themes-name-data'!$A$1:$B$597,2,FALSE)</f>
        <v>Building</v>
      </c>
    </row>
    <row r="6295" spans="1:6" x14ac:dyDescent="0.3">
      <c r="A6295" t="s">
        <v>16989</v>
      </c>
      <c r="B6295" t="s">
        <v>16990</v>
      </c>
      <c r="C6295">
        <v>2004</v>
      </c>
      <c r="D6295">
        <v>119</v>
      </c>
      <c r="E6295">
        <v>10</v>
      </c>
      <c r="F6295" s="11" t="str">
        <f>VLOOKUP(Table13[[#This Row],[theme_id]],'Themes-name-data'!$A$1:$B$597,2,FALSE)</f>
        <v>Supplemental</v>
      </c>
    </row>
    <row r="6296" spans="1:6" x14ac:dyDescent="0.3">
      <c r="A6296" t="s">
        <v>17009</v>
      </c>
      <c r="B6296" t="s">
        <v>17010</v>
      </c>
      <c r="C6296">
        <v>2004</v>
      </c>
      <c r="D6296">
        <v>119</v>
      </c>
      <c r="E6296">
        <v>13</v>
      </c>
      <c r="F6296" s="11" t="str">
        <f>VLOOKUP(Table13[[#This Row],[theme_id]],'Themes-name-data'!$A$1:$B$597,2,FALSE)</f>
        <v>Supplemental</v>
      </c>
    </row>
    <row r="6297" spans="1:6" x14ac:dyDescent="0.3">
      <c r="A6297" t="s">
        <v>17037</v>
      </c>
      <c r="B6297" t="s">
        <v>17038</v>
      </c>
      <c r="C6297">
        <v>2004</v>
      </c>
      <c r="D6297">
        <v>119</v>
      </c>
      <c r="E6297">
        <v>6</v>
      </c>
      <c r="F6297" s="11" t="str">
        <f>VLOOKUP(Table13[[#This Row],[theme_id]],'Themes-name-data'!$A$1:$B$597,2,FALSE)</f>
        <v>Supplemental</v>
      </c>
    </row>
    <row r="6298" spans="1:6" x14ac:dyDescent="0.3">
      <c r="A6298" t="s">
        <v>17426</v>
      </c>
      <c r="B6298" t="s">
        <v>17427</v>
      </c>
      <c r="C6298">
        <v>2004</v>
      </c>
      <c r="D6298">
        <v>158</v>
      </c>
      <c r="E6298">
        <v>41</v>
      </c>
      <c r="F6298" s="11" t="str">
        <f>VLOOKUP(Table13[[#This Row],[theme_id]],'Themes-name-data'!$A$1:$B$597,2,FALSE)</f>
        <v>Star Wars</v>
      </c>
    </row>
    <row r="6299" spans="1:6" x14ac:dyDescent="0.3">
      <c r="A6299" t="s">
        <v>17428</v>
      </c>
      <c r="B6299" t="s">
        <v>17429</v>
      </c>
      <c r="C6299">
        <v>2004</v>
      </c>
      <c r="D6299">
        <v>158</v>
      </c>
      <c r="E6299">
        <v>41</v>
      </c>
      <c r="F6299" s="11" t="str">
        <f>VLOOKUP(Table13[[#This Row],[theme_id]],'Themes-name-data'!$A$1:$B$597,2,FALSE)</f>
        <v>Star Wars</v>
      </c>
    </row>
    <row r="6300" spans="1:6" x14ac:dyDescent="0.3">
      <c r="A6300" t="s">
        <v>17430</v>
      </c>
      <c r="B6300" t="s">
        <v>17431</v>
      </c>
      <c r="C6300">
        <v>2004</v>
      </c>
      <c r="D6300">
        <v>158</v>
      </c>
      <c r="E6300">
        <v>25</v>
      </c>
      <c r="F6300" s="11" t="str">
        <f>VLOOKUP(Table13[[#This Row],[theme_id]],'Themes-name-data'!$A$1:$B$597,2,FALSE)</f>
        <v>Star Wars</v>
      </c>
    </row>
    <row r="6301" spans="1:6" x14ac:dyDescent="0.3">
      <c r="A6301" t="s">
        <v>17432</v>
      </c>
      <c r="B6301" t="s">
        <v>17433</v>
      </c>
      <c r="C6301">
        <v>2004</v>
      </c>
      <c r="D6301">
        <v>158</v>
      </c>
      <c r="E6301">
        <v>25</v>
      </c>
      <c r="F6301" s="11" t="str">
        <f>VLOOKUP(Table13[[#This Row],[theme_id]],'Themes-name-data'!$A$1:$B$597,2,FALSE)</f>
        <v>Star Wars</v>
      </c>
    </row>
    <row r="6302" spans="1:6" x14ac:dyDescent="0.3">
      <c r="A6302" t="s">
        <v>17434</v>
      </c>
      <c r="B6302" t="s">
        <v>17435</v>
      </c>
      <c r="C6302">
        <v>2004</v>
      </c>
      <c r="D6302">
        <v>158</v>
      </c>
      <c r="E6302">
        <v>32</v>
      </c>
      <c r="F6302" s="11" t="str">
        <f>VLOOKUP(Table13[[#This Row],[theme_id]],'Themes-name-data'!$A$1:$B$597,2,FALSE)</f>
        <v>Star Wars</v>
      </c>
    </row>
    <row r="6303" spans="1:6" x14ac:dyDescent="0.3">
      <c r="A6303" t="s">
        <v>17940</v>
      </c>
      <c r="B6303" t="s">
        <v>17941</v>
      </c>
      <c r="C6303">
        <v>2004</v>
      </c>
      <c r="D6303">
        <v>107</v>
      </c>
      <c r="E6303">
        <v>37</v>
      </c>
      <c r="F6303" s="11" t="str">
        <f>VLOOKUP(Table13[[#This Row],[theme_id]],'Themes-name-data'!$A$1:$B$597,2,FALSE)</f>
        <v>Coast Guard</v>
      </c>
    </row>
    <row r="6304" spans="1:6" x14ac:dyDescent="0.3">
      <c r="A6304" t="s">
        <v>17960</v>
      </c>
      <c r="B6304" t="s">
        <v>14099</v>
      </c>
      <c r="C6304">
        <v>2004</v>
      </c>
      <c r="D6304">
        <v>108</v>
      </c>
      <c r="E6304">
        <v>69</v>
      </c>
      <c r="F6304" s="11" t="str">
        <f>VLOOKUP(Table13[[#This Row],[theme_id]],'Themes-name-data'!$A$1:$B$597,2,FALSE)</f>
        <v>Fire</v>
      </c>
    </row>
    <row r="6305" spans="1:6" x14ac:dyDescent="0.3">
      <c r="A6305" t="s">
        <v>17977</v>
      </c>
      <c r="B6305" t="s">
        <v>17978</v>
      </c>
      <c r="C6305">
        <v>2004</v>
      </c>
      <c r="D6305">
        <v>107</v>
      </c>
      <c r="E6305">
        <v>205</v>
      </c>
      <c r="F6305" s="11" t="str">
        <f>VLOOKUP(Table13[[#This Row],[theme_id]],'Themes-name-data'!$A$1:$B$597,2,FALSE)</f>
        <v>Coast Guard</v>
      </c>
    </row>
    <row r="6306" spans="1:6" x14ac:dyDescent="0.3">
      <c r="A6306" t="s">
        <v>17981</v>
      </c>
      <c r="B6306" t="s">
        <v>17982</v>
      </c>
      <c r="C6306">
        <v>2004</v>
      </c>
      <c r="D6306">
        <v>108</v>
      </c>
      <c r="E6306">
        <v>272</v>
      </c>
      <c r="F6306" s="11" t="str">
        <f>VLOOKUP(Table13[[#This Row],[theme_id]],'Themes-name-data'!$A$1:$B$597,2,FALSE)</f>
        <v>Fire</v>
      </c>
    </row>
    <row r="6307" spans="1:6" x14ac:dyDescent="0.3">
      <c r="A6307" t="s">
        <v>18212</v>
      </c>
      <c r="B6307" t="s">
        <v>18213</v>
      </c>
      <c r="C6307">
        <v>2004</v>
      </c>
      <c r="D6307">
        <v>279</v>
      </c>
      <c r="E6307">
        <v>23</v>
      </c>
      <c r="F6307" s="11" t="str">
        <f>VLOOKUP(Table13[[#This Row],[theme_id]],'Themes-name-data'!$A$1:$B$597,2,FALSE)</f>
        <v>4 Juniors</v>
      </c>
    </row>
    <row r="6308" spans="1:6" x14ac:dyDescent="0.3">
      <c r="A6308" t="s">
        <v>18234</v>
      </c>
      <c r="B6308" t="s">
        <v>871</v>
      </c>
      <c r="C6308">
        <v>2004</v>
      </c>
      <c r="D6308">
        <v>279</v>
      </c>
      <c r="E6308">
        <v>30</v>
      </c>
      <c r="F6308" s="11" t="str">
        <f>VLOOKUP(Table13[[#This Row],[theme_id]],'Themes-name-data'!$A$1:$B$597,2,FALSE)</f>
        <v>4 Juniors</v>
      </c>
    </row>
    <row r="6309" spans="1:6" x14ac:dyDescent="0.3">
      <c r="A6309" t="s">
        <v>18237</v>
      </c>
      <c r="B6309" t="s">
        <v>18238</v>
      </c>
      <c r="C6309">
        <v>2004</v>
      </c>
      <c r="D6309">
        <v>279</v>
      </c>
      <c r="E6309">
        <v>41</v>
      </c>
      <c r="F6309" s="11" t="str">
        <f>VLOOKUP(Table13[[#This Row],[theme_id]],'Themes-name-data'!$A$1:$B$597,2,FALSE)</f>
        <v>4 Juniors</v>
      </c>
    </row>
    <row r="6310" spans="1:6" x14ac:dyDescent="0.3">
      <c r="A6310" t="s">
        <v>18257</v>
      </c>
      <c r="B6310" t="s">
        <v>18258</v>
      </c>
      <c r="C6310">
        <v>2004</v>
      </c>
      <c r="D6310">
        <v>279</v>
      </c>
      <c r="E6310">
        <v>66</v>
      </c>
      <c r="F6310" s="11" t="str">
        <f>VLOOKUP(Table13[[#This Row],[theme_id]],'Themes-name-data'!$A$1:$B$597,2,FALSE)</f>
        <v>4 Juniors</v>
      </c>
    </row>
    <row r="6311" spans="1:6" x14ac:dyDescent="0.3">
      <c r="A6311" t="s">
        <v>18279</v>
      </c>
      <c r="B6311" t="s">
        <v>15725</v>
      </c>
      <c r="C6311">
        <v>2004</v>
      </c>
      <c r="D6311">
        <v>279</v>
      </c>
      <c r="E6311">
        <v>81</v>
      </c>
      <c r="F6311" s="11" t="str">
        <f>VLOOKUP(Table13[[#This Row],[theme_id]],'Themes-name-data'!$A$1:$B$597,2,FALSE)</f>
        <v>4 Juniors</v>
      </c>
    </row>
    <row r="6312" spans="1:6" x14ac:dyDescent="0.3">
      <c r="A6312" t="s">
        <v>18300</v>
      </c>
      <c r="B6312" t="s">
        <v>18301</v>
      </c>
      <c r="C6312">
        <v>2004</v>
      </c>
      <c r="D6312">
        <v>279</v>
      </c>
      <c r="E6312">
        <v>141</v>
      </c>
      <c r="F6312" s="11" t="str">
        <f>VLOOKUP(Table13[[#This Row],[theme_id]],'Themes-name-data'!$A$1:$B$597,2,FALSE)</f>
        <v>4 Juniors</v>
      </c>
    </row>
    <row r="6313" spans="1:6" x14ac:dyDescent="0.3">
      <c r="A6313" t="s">
        <v>18304</v>
      </c>
      <c r="B6313" t="s">
        <v>18305</v>
      </c>
      <c r="C6313">
        <v>2004</v>
      </c>
      <c r="D6313">
        <v>279</v>
      </c>
      <c r="E6313">
        <v>0</v>
      </c>
      <c r="F6313" s="11" t="str">
        <f>VLOOKUP(Table13[[#This Row],[theme_id]],'Themes-name-data'!$A$1:$B$597,2,FALSE)</f>
        <v>4 Juniors</v>
      </c>
    </row>
    <row r="6314" spans="1:6" x14ac:dyDescent="0.3">
      <c r="A6314" t="s">
        <v>18358</v>
      </c>
      <c r="B6314" t="s">
        <v>18359</v>
      </c>
      <c r="C6314">
        <v>2004</v>
      </c>
      <c r="D6314">
        <v>279</v>
      </c>
      <c r="E6314">
        <v>7</v>
      </c>
      <c r="F6314" s="11" t="str">
        <f>VLOOKUP(Table13[[#This Row],[theme_id]],'Themes-name-data'!$A$1:$B$597,2,FALSE)</f>
        <v>4 Juniors</v>
      </c>
    </row>
    <row r="6315" spans="1:6" x14ac:dyDescent="0.3">
      <c r="A6315" t="s">
        <v>18382</v>
      </c>
      <c r="B6315" t="s">
        <v>18383</v>
      </c>
      <c r="C6315">
        <v>2004</v>
      </c>
      <c r="D6315">
        <v>279</v>
      </c>
      <c r="E6315">
        <v>10</v>
      </c>
      <c r="F6315" s="11" t="str">
        <f>VLOOKUP(Table13[[#This Row],[theme_id]],'Themes-name-data'!$A$1:$B$597,2,FALSE)</f>
        <v>4 Juniors</v>
      </c>
    </row>
    <row r="6316" spans="1:6" x14ac:dyDescent="0.3">
      <c r="A6316" t="s">
        <v>18404</v>
      </c>
      <c r="B6316" t="s">
        <v>18405</v>
      </c>
      <c r="C6316">
        <v>2004</v>
      </c>
      <c r="D6316">
        <v>279</v>
      </c>
      <c r="E6316">
        <v>7</v>
      </c>
      <c r="F6316" s="11" t="str">
        <f>VLOOKUP(Table13[[#This Row],[theme_id]],'Themes-name-data'!$A$1:$B$597,2,FALSE)</f>
        <v>4 Juniors</v>
      </c>
    </row>
    <row r="6317" spans="1:6" x14ac:dyDescent="0.3">
      <c r="A6317" t="s">
        <v>18519</v>
      </c>
      <c r="B6317" t="s">
        <v>18520</v>
      </c>
      <c r="C6317">
        <v>2004</v>
      </c>
      <c r="D6317">
        <v>279</v>
      </c>
      <c r="E6317">
        <v>1</v>
      </c>
      <c r="F6317" s="11" t="str">
        <f>VLOOKUP(Table13[[#This Row],[theme_id]],'Themes-name-data'!$A$1:$B$597,2,FALSE)</f>
        <v>4 Juniors</v>
      </c>
    </row>
    <row r="6318" spans="1:6" x14ac:dyDescent="0.3">
      <c r="A6318" t="s">
        <v>19967</v>
      </c>
      <c r="B6318" t="s">
        <v>8760</v>
      </c>
      <c r="C6318">
        <v>2004</v>
      </c>
      <c r="D6318">
        <v>204</v>
      </c>
      <c r="E6318">
        <v>28</v>
      </c>
      <c r="F6318" s="11" t="str">
        <f>VLOOKUP(Table13[[#This Row],[theme_id]],'Themes-name-data'!$A$1:$B$597,2,FALSE)</f>
        <v>Designer Sets</v>
      </c>
    </row>
    <row r="6319" spans="1:6" x14ac:dyDescent="0.3">
      <c r="A6319" t="s">
        <v>19968</v>
      </c>
      <c r="B6319" t="s">
        <v>19969</v>
      </c>
      <c r="C6319">
        <v>2004</v>
      </c>
      <c r="D6319">
        <v>204</v>
      </c>
      <c r="E6319">
        <v>33</v>
      </c>
      <c r="F6319" s="11" t="str">
        <f>VLOOKUP(Table13[[#This Row],[theme_id]],'Themes-name-data'!$A$1:$B$597,2,FALSE)</f>
        <v>Designer Sets</v>
      </c>
    </row>
    <row r="6320" spans="1:6" x14ac:dyDescent="0.3">
      <c r="A6320" t="s">
        <v>19976</v>
      </c>
      <c r="B6320" t="s">
        <v>6163</v>
      </c>
      <c r="C6320">
        <v>2004</v>
      </c>
      <c r="D6320">
        <v>105</v>
      </c>
      <c r="E6320">
        <v>123</v>
      </c>
      <c r="F6320" s="11" t="str">
        <f>VLOOKUP(Table13[[#This Row],[theme_id]],'Themes-name-data'!$A$1:$B$597,2,FALSE)</f>
        <v>World City</v>
      </c>
    </row>
    <row r="6321" spans="1:6" x14ac:dyDescent="0.3">
      <c r="A6321" t="s">
        <v>19989</v>
      </c>
      <c r="B6321" t="s">
        <v>19990</v>
      </c>
      <c r="C6321">
        <v>2004</v>
      </c>
      <c r="D6321">
        <v>204</v>
      </c>
      <c r="E6321">
        <v>26</v>
      </c>
      <c r="F6321" s="11" t="str">
        <f>VLOOKUP(Table13[[#This Row],[theme_id]],'Themes-name-data'!$A$1:$B$597,2,FALSE)</f>
        <v>Designer Sets</v>
      </c>
    </row>
    <row r="6322" spans="1:6" x14ac:dyDescent="0.3">
      <c r="A6322" t="s">
        <v>19991</v>
      </c>
      <c r="B6322" t="s">
        <v>2737</v>
      </c>
      <c r="C6322">
        <v>2004</v>
      </c>
      <c r="D6322">
        <v>204</v>
      </c>
      <c r="E6322">
        <v>34</v>
      </c>
      <c r="F6322" s="11" t="str">
        <f>VLOOKUP(Table13[[#This Row],[theme_id]],'Themes-name-data'!$A$1:$B$597,2,FALSE)</f>
        <v>Designer Sets</v>
      </c>
    </row>
    <row r="6323" spans="1:6" x14ac:dyDescent="0.3">
      <c r="A6323" t="s">
        <v>19992</v>
      </c>
      <c r="B6323" t="s">
        <v>284</v>
      </c>
      <c r="C6323">
        <v>2004</v>
      </c>
      <c r="D6323">
        <v>227</v>
      </c>
      <c r="E6323">
        <v>19</v>
      </c>
      <c r="F6323" s="11" t="str">
        <f>VLOOKUP(Table13[[#This Row],[theme_id]],'Themes-name-data'!$A$1:$B$597,2,FALSE)</f>
        <v>Christmas</v>
      </c>
    </row>
    <row r="6324" spans="1:6" x14ac:dyDescent="0.3">
      <c r="A6324" t="s">
        <v>20069</v>
      </c>
      <c r="B6324" t="s">
        <v>20070</v>
      </c>
      <c r="C6324">
        <v>2004</v>
      </c>
      <c r="D6324">
        <v>158</v>
      </c>
      <c r="E6324">
        <v>417</v>
      </c>
      <c r="F6324" s="11" t="str">
        <f>VLOOKUP(Table13[[#This Row],[theme_id]],'Themes-name-data'!$A$1:$B$597,2,FALSE)</f>
        <v>Star Wars</v>
      </c>
    </row>
    <row r="6325" spans="1:6" x14ac:dyDescent="0.3">
      <c r="A6325" t="s">
        <v>20108</v>
      </c>
      <c r="B6325" t="s">
        <v>20109</v>
      </c>
      <c r="C6325">
        <v>2004</v>
      </c>
      <c r="D6325">
        <v>279</v>
      </c>
      <c r="E6325">
        <v>5</v>
      </c>
      <c r="F6325" s="11" t="str">
        <f>VLOOKUP(Table13[[#This Row],[theme_id]],'Themes-name-data'!$A$1:$B$597,2,FALSE)</f>
        <v>4 Juniors</v>
      </c>
    </row>
    <row r="6326" spans="1:6" x14ac:dyDescent="0.3">
      <c r="A6326" t="s">
        <v>20174</v>
      </c>
      <c r="B6326" t="s">
        <v>20175</v>
      </c>
      <c r="C6326">
        <v>2004</v>
      </c>
      <c r="D6326">
        <v>628</v>
      </c>
      <c r="E6326">
        <v>21</v>
      </c>
      <c r="F6326" s="11" t="str">
        <f>VLOOKUP(Table13[[#This Row],[theme_id]],'Themes-name-data'!$A$1:$B$597,2,FALSE)</f>
        <v>Dora the Explorer</v>
      </c>
    </row>
    <row r="6327" spans="1:6" x14ac:dyDescent="0.3">
      <c r="A6327" t="s">
        <v>20177</v>
      </c>
      <c r="B6327" t="s">
        <v>20178</v>
      </c>
      <c r="C6327">
        <v>2004</v>
      </c>
      <c r="D6327">
        <v>628</v>
      </c>
      <c r="E6327">
        <v>11</v>
      </c>
      <c r="F6327" s="11" t="str">
        <f>VLOOKUP(Table13[[#This Row],[theme_id]],'Themes-name-data'!$A$1:$B$597,2,FALSE)</f>
        <v>Dora the Explorer</v>
      </c>
    </row>
    <row r="6328" spans="1:6" x14ac:dyDescent="0.3">
      <c r="A6328" t="s">
        <v>20179</v>
      </c>
      <c r="B6328" t="s">
        <v>20180</v>
      </c>
      <c r="C6328">
        <v>2004</v>
      </c>
      <c r="D6328">
        <v>628</v>
      </c>
      <c r="E6328">
        <v>29</v>
      </c>
      <c r="F6328" s="11" t="str">
        <f>VLOOKUP(Table13[[#This Row],[theme_id]],'Themes-name-data'!$A$1:$B$597,2,FALSE)</f>
        <v>Dora the Explorer</v>
      </c>
    </row>
    <row r="6329" spans="1:6" x14ac:dyDescent="0.3">
      <c r="A6329" t="s">
        <v>20181</v>
      </c>
      <c r="B6329" t="s">
        <v>20182</v>
      </c>
      <c r="C6329">
        <v>2004</v>
      </c>
      <c r="D6329">
        <v>628</v>
      </c>
      <c r="E6329">
        <v>39</v>
      </c>
      <c r="F6329" s="11" t="str">
        <f>VLOOKUP(Table13[[#This Row],[theme_id]],'Themes-name-data'!$A$1:$B$597,2,FALSE)</f>
        <v>Dora the Explorer</v>
      </c>
    </row>
    <row r="6330" spans="1:6" x14ac:dyDescent="0.3">
      <c r="A6330" t="s">
        <v>20199</v>
      </c>
      <c r="B6330" t="s">
        <v>20200</v>
      </c>
      <c r="C6330">
        <v>2004</v>
      </c>
      <c r="D6330">
        <v>504</v>
      </c>
      <c r="E6330">
        <v>1</v>
      </c>
      <c r="F6330" s="11" t="str">
        <f>VLOOKUP(Table13[[#This Row],[theme_id]],'Themes-name-data'!$A$1:$B$597,2,FALSE)</f>
        <v>Duplo</v>
      </c>
    </row>
    <row r="6331" spans="1:6" x14ac:dyDescent="0.3">
      <c r="A6331" t="s">
        <v>20201</v>
      </c>
      <c r="B6331" t="s">
        <v>20202</v>
      </c>
      <c r="C6331">
        <v>2004</v>
      </c>
      <c r="D6331">
        <v>650</v>
      </c>
      <c r="E6331">
        <v>2</v>
      </c>
      <c r="F6331" s="11" t="str">
        <f>VLOOKUP(Table13[[#This Row],[theme_id]],'Themes-name-data'!$A$1:$B$597,2,FALSE)</f>
        <v>Legoville</v>
      </c>
    </row>
    <row r="6332" spans="1:6" x14ac:dyDescent="0.3">
      <c r="A6332" t="s">
        <v>20203</v>
      </c>
      <c r="B6332" t="s">
        <v>20204</v>
      </c>
      <c r="C6332">
        <v>2004</v>
      </c>
      <c r="D6332">
        <v>650</v>
      </c>
      <c r="E6332">
        <v>2</v>
      </c>
      <c r="F6332" s="11" t="str">
        <f>VLOOKUP(Table13[[#This Row],[theme_id]],'Themes-name-data'!$A$1:$B$597,2,FALSE)</f>
        <v>Legoville</v>
      </c>
    </row>
    <row r="6333" spans="1:6" x14ac:dyDescent="0.3">
      <c r="A6333" t="s">
        <v>20205</v>
      </c>
      <c r="B6333" t="s">
        <v>14097</v>
      </c>
      <c r="C6333">
        <v>2004</v>
      </c>
      <c r="D6333">
        <v>650</v>
      </c>
      <c r="E6333">
        <v>2</v>
      </c>
      <c r="F6333" s="11" t="str">
        <f>VLOOKUP(Table13[[#This Row],[theme_id]],'Themes-name-data'!$A$1:$B$597,2,FALSE)</f>
        <v>Legoville</v>
      </c>
    </row>
    <row r="6334" spans="1:6" x14ac:dyDescent="0.3">
      <c r="A6334" t="s">
        <v>20273</v>
      </c>
      <c r="B6334" t="s">
        <v>20274</v>
      </c>
      <c r="C6334">
        <v>2004</v>
      </c>
      <c r="D6334">
        <v>661</v>
      </c>
      <c r="E6334">
        <v>1</v>
      </c>
      <c r="F6334" s="11" t="str">
        <f>VLOOKUP(Table13[[#This Row],[theme_id]],'Themes-name-data'!$A$1:$B$597,2,FALSE)</f>
        <v>Little Robots</v>
      </c>
    </row>
    <row r="6335" spans="1:6" x14ac:dyDescent="0.3">
      <c r="A6335" t="s">
        <v>20275</v>
      </c>
      <c r="B6335" t="s">
        <v>20276</v>
      </c>
      <c r="C6335">
        <v>2004</v>
      </c>
      <c r="D6335">
        <v>661</v>
      </c>
      <c r="E6335">
        <v>2</v>
      </c>
      <c r="F6335" s="11" t="str">
        <f>VLOOKUP(Table13[[#This Row],[theme_id]],'Themes-name-data'!$A$1:$B$597,2,FALSE)</f>
        <v>Little Robots</v>
      </c>
    </row>
    <row r="6336" spans="1:6" x14ac:dyDescent="0.3">
      <c r="A6336" t="s">
        <v>20277</v>
      </c>
      <c r="B6336" t="s">
        <v>20278</v>
      </c>
      <c r="C6336">
        <v>2004</v>
      </c>
      <c r="D6336">
        <v>661</v>
      </c>
      <c r="E6336">
        <v>1</v>
      </c>
      <c r="F6336" s="11" t="str">
        <f>VLOOKUP(Table13[[#This Row],[theme_id]],'Themes-name-data'!$A$1:$B$597,2,FALSE)</f>
        <v>Little Robots</v>
      </c>
    </row>
    <row r="6337" spans="1:6" x14ac:dyDescent="0.3">
      <c r="A6337" t="s">
        <v>20279</v>
      </c>
      <c r="B6337" t="s">
        <v>20280</v>
      </c>
      <c r="C6337">
        <v>2004</v>
      </c>
      <c r="D6337">
        <v>661</v>
      </c>
      <c r="E6337">
        <v>1</v>
      </c>
      <c r="F6337" s="11" t="str">
        <f>VLOOKUP(Table13[[#This Row],[theme_id]],'Themes-name-data'!$A$1:$B$597,2,FALSE)</f>
        <v>Little Robots</v>
      </c>
    </row>
    <row r="6338" spans="1:6" x14ac:dyDescent="0.3">
      <c r="A6338" t="s">
        <v>20314</v>
      </c>
      <c r="B6338" t="s">
        <v>20315</v>
      </c>
      <c r="C6338">
        <v>2004</v>
      </c>
      <c r="D6338">
        <v>661</v>
      </c>
      <c r="E6338">
        <v>6</v>
      </c>
      <c r="F6338" s="11" t="str">
        <f>VLOOKUP(Table13[[#This Row],[theme_id]],'Themes-name-data'!$A$1:$B$597,2,FALSE)</f>
        <v>Little Robots</v>
      </c>
    </row>
    <row r="6339" spans="1:6" x14ac:dyDescent="0.3">
      <c r="A6339" t="s">
        <v>20316</v>
      </c>
      <c r="B6339" t="s">
        <v>20317</v>
      </c>
      <c r="C6339">
        <v>2004</v>
      </c>
      <c r="D6339">
        <v>661</v>
      </c>
      <c r="E6339">
        <v>12</v>
      </c>
      <c r="F6339" s="11" t="str">
        <f>VLOOKUP(Table13[[#This Row],[theme_id]],'Themes-name-data'!$A$1:$B$597,2,FALSE)</f>
        <v>Little Robots</v>
      </c>
    </row>
    <row r="6340" spans="1:6" x14ac:dyDescent="0.3">
      <c r="A6340" t="s">
        <v>20318</v>
      </c>
      <c r="B6340" t="s">
        <v>20319</v>
      </c>
      <c r="C6340">
        <v>2004</v>
      </c>
      <c r="D6340">
        <v>661</v>
      </c>
      <c r="E6340">
        <v>11</v>
      </c>
      <c r="F6340" s="11" t="str">
        <f>VLOOKUP(Table13[[#This Row],[theme_id]],'Themes-name-data'!$A$1:$B$597,2,FALSE)</f>
        <v>Little Robots</v>
      </c>
    </row>
    <row r="6341" spans="1:6" x14ac:dyDescent="0.3">
      <c r="A6341" t="s">
        <v>20402</v>
      </c>
      <c r="B6341" t="s">
        <v>20403</v>
      </c>
      <c r="C6341">
        <v>2004</v>
      </c>
      <c r="D6341">
        <v>500</v>
      </c>
      <c r="E6341">
        <v>15</v>
      </c>
      <c r="F6341" s="11" t="str">
        <f>VLOOKUP(Table13[[#This Row],[theme_id]],'Themes-name-data'!$A$1:$B$597,2,FALSE)</f>
        <v>Clikits</v>
      </c>
    </row>
    <row r="6342" spans="1:6" x14ac:dyDescent="0.3">
      <c r="A6342" t="s">
        <v>20419</v>
      </c>
      <c r="B6342" t="s">
        <v>20420</v>
      </c>
      <c r="C6342">
        <v>2004</v>
      </c>
      <c r="D6342">
        <v>500</v>
      </c>
      <c r="E6342">
        <v>16</v>
      </c>
      <c r="F6342" s="11" t="str">
        <f>VLOOKUP(Table13[[#This Row],[theme_id]],'Themes-name-data'!$A$1:$B$597,2,FALSE)</f>
        <v>Clikits</v>
      </c>
    </row>
    <row r="6343" spans="1:6" x14ac:dyDescent="0.3">
      <c r="A6343" t="s">
        <v>20435</v>
      </c>
      <c r="B6343" t="s">
        <v>20436</v>
      </c>
      <c r="C6343">
        <v>2004</v>
      </c>
      <c r="D6343">
        <v>500</v>
      </c>
      <c r="E6343">
        <v>9</v>
      </c>
      <c r="F6343" s="11" t="str">
        <f>VLOOKUP(Table13[[#This Row],[theme_id]],'Themes-name-data'!$A$1:$B$597,2,FALSE)</f>
        <v>Clikits</v>
      </c>
    </row>
    <row r="6344" spans="1:6" x14ac:dyDescent="0.3">
      <c r="A6344" t="s">
        <v>20556</v>
      </c>
      <c r="B6344" t="s">
        <v>20557</v>
      </c>
      <c r="C6344">
        <v>2004</v>
      </c>
      <c r="D6344">
        <v>500</v>
      </c>
      <c r="E6344">
        <v>48</v>
      </c>
      <c r="F6344" s="11" t="str">
        <f>VLOOKUP(Table13[[#This Row],[theme_id]],'Themes-name-data'!$A$1:$B$597,2,FALSE)</f>
        <v>Clikits</v>
      </c>
    </row>
    <row r="6345" spans="1:6" x14ac:dyDescent="0.3">
      <c r="A6345" t="s">
        <v>20573</v>
      </c>
      <c r="B6345" t="s">
        <v>20574</v>
      </c>
      <c r="C6345">
        <v>2004</v>
      </c>
      <c r="D6345">
        <v>500</v>
      </c>
      <c r="E6345">
        <v>48</v>
      </c>
      <c r="F6345" s="11" t="str">
        <f>VLOOKUP(Table13[[#This Row],[theme_id]],'Themes-name-data'!$A$1:$B$597,2,FALSE)</f>
        <v>Clikits</v>
      </c>
    </row>
    <row r="6346" spans="1:6" x14ac:dyDescent="0.3">
      <c r="A6346" t="s">
        <v>20593</v>
      </c>
      <c r="B6346" t="s">
        <v>20594</v>
      </c>
      <c r="C6346">
        <v>2004</v>
      </c>
      <c r="D6346">
        <v>500</v>
      </c>
      <c r="E6346">
        <v>52</v>
      </c>
      <c r="F6346" s="11" t="str">
        <f>VLOOKUP(Table13[[#This Row],[theme_id]],'Themes-name-data'!$A$1:$B$597,2,FALSE)</f>
        <v>Clikits</v>
      </c>
    </row>
    <row r="6347" spans="1:6" x14ac:dyDescent="0.3">
      <c r="A6347" t="s">
        <v>20757</v>
      </c>
      <c r="B6347" t="s">
        <v>20758</v>
      </c>
      <c r="C6347">
        <v>2004</v>
      </c>
      <c r="D6347">
        <v>500</v>
      </c>
      <c r="E6347">
        <v>18</v>
      </c>
      <c r="F6347" s="11" t="str">
        <f>VLOOKUP(Table13[[#This Row],[theme_id]],'Themes-name-data'!$A$1:$B$597,2,FALSE)</f>
        <v>Clikits</v>
      </c>
    </row>
    <row r="6348" spans="1:6" x14ac:dyDescent="0.3">
      <c r="A6348" t="s">
        <v>20788</v>
      </c>
      <c r="B6348" t="s">
        <v>20789</v>
      </c>
      <c r="C6348">
        <v>2004</v>
      </c>
      <c r="D6348">
        <v>500</v>
      </c>
      <c r="E6348">
        <v>24</v>
      </c>
      <c r="F6348" s="11" t="str">
        <f>VLOOKUP(Table13[[#This Row],[theme_id]],'Themes-name-data'!$A$1:$B$597,2,FALSE)</f>
        <v>Clikits</v>
      </c>
    </row>
    <row r="6349" spans="1:6" x14ac:dyDescent="0.3">
      <c r="A6349" t="s">
        <v>20804</v>
      </c>
      <c r="B6349" t="s">
        <v>20805</v>
      </c>
      <c r="C6349">
        <v>2004</v>
      </c>
      <c r="D6349">
        <v>500</v>
      </c>
      <c r="E6349">
        <v>27</v>
      </c>
      <c r="F6349" s="11" t="str">
        <f>VLOOKUP(Table13[[#This Row],[theme_id]],'Themes-name-data'!$A$1:$B$597,2,FALSE)</f>
        <v>Clikits</v>
      </c>
    </row>
    <row r="6350" spans="1:6" x14ac:dyDescent="0.3">
      <c r="A6350" t="s">
        <v>20843</v>
      </c>
      <c r="B6350" t="s">
        <v>20844</v>
      </c>
      <c r="C6350">
        <v>2004</v>
      </c>
      <c r="D6350">
        <v>500</v>
      </c>
      <c r="E6350">
        <v>71</v>
      </c>
      <c r="F6350" s="11" t="str">
        <f>VLOOKUP(Table13[[#This Row],[theme_id]],'Themes-name-data'!$A$1:$B$597,2,FALSE)</f>
        <v>Clikits</v>
      </c>
    </row>
    <row r="6351" spans="1:6" x14ac:dyDescent="0.3">
      <c r="A6351" t="s">
        <v>20855</v>
      </c>
      <c r="B6351" t="s">
        <v>20856</v>
      </c>
      <c r="C6351">
        <v>2004</v>
      </c>
      <c r="D6351">
        <v>500</v>
      </c>
      <c r="E6351">
        <v>75</v>
      </c>
      <c r="F6351" s="11" t="str">
        <f>VLOOKUP(Table13[[#This Row],[theme_id]],'Themes-name-data'!$A$1:$B$597,2,FALSE)</f>
        <v>Clikits</v>
      </c>
    </row>
    <row r="6352" spans="1:6" x14ac:dyDescent="0.3">
      <c r="A6352" t="s">
        <v>20864</v>
      </c>
      <c r="B6352" t="s">
        <v>20865</v>
      </c>
      <c r="C6352">
        <v>2004</v>
      </c>
      <c r="D6352">
        <v>500</v>
      </c>
      <c r="E6352">
        <v>72</v>
      </c>
      <c r="F6352" s="11" t="str">
        <f>VLOOKUP(Table13[[#This Row],[theme_id]],'Themes-name-data'!$A$1:$B$597,2,FALSE)</f>
        <v>Clikits</v>
      </c>
    </row>
    <row r="6353" spans="1:6" x14ac:dyDescent="0.3">
      <c r="A6353" t="s">
        <v>20868</v>
      </c>
      <c r="B6353" t="s">
        <v>20869</v>
      </c>
      <c r="C6353">
        <v>2004</v>
      </c>
      <c r="D6353">
        <v>500</v>
      </c>
      <c r="E6353">
        <v>152</v>
      </c>
      <c r="F6353" s="11" t="str">
        <f>VLOOKUP(Table13[[#This Row],[theme_id]],'Themes-name-data'!$A$1:$B$597,2,FALSE)</f>
        <v>Clikits</v>
      </c>
    </row>
    <row r="6354" spans="1:6" x14ac:dyDescent="0.3">
      <c r="A6354" t="s">
        <v>20874</v>
      </c>
      <c r="B6354" t="s">
        <v>20875</v>
      </c>
      <c r="C6354">
        <v>2004</v>
      </c>
      <c r="D6354">
        <v>500</v>
      </c>
      <c r="E6354">
        <v>190</v>
      </c>
      <c r="F6354" s="11" t="str">
        <f>VLOOKUP(Table13[[#This Row],[theme_id]],'Themes-name-data'!$A$1:$B$597,2,FALSE)</f>
        <v>Clikits</v>
      </c>
    </row>
    <row r="6355" spans="1:6" x14ac:dyDescent="0.3">
      <c r="A6355" t="s">
        <v>20972</v>
      </c>
      <c r="B6355" t="s">
        <v>20973</v>
      </c>
      <c r="C6355">
        <v>2004</v>
      </c>
      <c r="D6355">
        <v>213</v>
      </c>
      <c r="E6355">
        <v>124</v>
      </c>
      <c r="F6355" s="11" t="str">
        <f>VLOOKUP(Table13[[#This Row],[theme_id]],'Themes-name-data'!$A$1:$B$597,2,FALSE)</f>
        <v>Clikits</v>
      </c>
    </row>
    <row r="6356" spans="1:6" x14ac:dyDescent="0.3">
      <c r="A6356" t="s">
        <v>21924</v>
      </c>
      <c r="B6356" t="s">
        <v>21925</v>
      </c>
      <c r="C6356">
        <v>2004</v>
      </c>
      <c r="D6356">
        <v>632</v>
      </c>
      <c r="E6356">
        <v>29</v>
      </c>
      <c r="F6356" s="11" t="str">
        <f>VLOOKUP(Table13[[#This Row],[theme_id]],'Themes-name-data'!$A$1:$B$597,2,FALSE)</f>
        <v>Town</v>
      </c>
    </row>
    <row r="6357" spans="1:6" x14ac:dyDescent="0.3">
      <c r="A6357" t="s">
        <v>22083</v>
      </c>
      <c r="B6357" t="s">
        <v>22084</v>
      </c>
      <c r="C6357">
        <v>2004</v>
      </c>
      <c r="D6357">
        <v>204</v>
      </c>
      <c r="E6357">
        <v>29</v>
      </c>
      <c r="F6357" s="11" t="str">
        <f>VLOOKUP(Table13[[#This Row],[theme_id]],'Themes-name-data'!$A$1:$B$597,2,FALSE)</f>
        <v>Designer Sets</v>
      </c>
    </row>
    <row r="6358" spans="1:6" x14ac:dyDescent="0.3">
      <c r="A6358" t="s">
        <v>22111</v>
      </c>
      <c r="B6358" t="s">
        <v>22112</v>
      </c>
      <c r="C6358">
        <v>2004</v>
      </c>
      <c r="D6358">
        <v>204</v>
      </c>
      <c r="E6358">
        <v>33</v>
      </c>
      <c r="F6358" s="11" t="str">
        <f>VLOOKUP(Table13[[#This Row],[theme_id]],'Themes-name-data'!$A$1:$B$597,2,FALSE)</f>
        <v>Designer Sets</v>
      </c>
    </row>
    <row r="6359" spans="1:6" x14ac:dyDescent="0.3">
      <c r="A6359" t="s">
        <v>22127</v>
      </c>
      <c r="B6359" t="s">
        <v>22128</v>
      </c>
      <c r="C6359">
        <v>2004</v>
      </c>
      <c r="D6359">
        <v>204</v>
      </c>
      <c r="E6359">
        <v>26</v>
      </c>
      <c r="F6359" s="11" t="str">
        <f>VLOOKUP(Table13[[#This Row],[theme_id]],'Themes-name-data'!$A$1:$B$597,2,FALSE)</f>
        <v>Designer Sets</v>
      </c>
    </row>
    <row r="6360" spans="1:6" x14ac:dyDescent="0.3">
      <c r="A6360" t="s">
        <v>22138</v>
      </c>
      <c r="B6360" t="s">
        <v>22139</v>
      </c>
      <c r="C6360">
        <v>2004</v>
      </c>
      <c r="D6360">
        <v>459</v>
      </c>
      <c r="E6360">
        <v>4</v>
      </c>
      <c r="F6360" s="11" t="str">
        <f>VLOOKUP(Table13[[#This Row],[theme_id]],'Themes-name-data'!$A$1:$B$597,2,FALSE)</f>
        <v>Basketball</v>
      </c>
    </row>
    <row r="6361" spans="1:6" x14ac:dyDescent="0.3">
      <c r="A6361" t="s">
        <v>22140</v>
      </c>
      <c r="B6361" t="s">
        <v>22141</v>
      </c>
      <c r="C6361">
        <v>2004</v>
      </c>
      <c r="D6361">
        <v>459</v>
      </c>
      <c r="E6361">
        <v>4</v>
      </c>
      <c r="F6361" s="11" t="str">
        <f>VLOOKUP(Table13[[#This Row],[theme_id]],'Themes-name-data'!$A$1:$B$597,2,FALSE)</f>
        <v>Basketball</v>
      </c>
    </row>
    <row r="6362" spans="1:6" x14ac:dyDescent="0.3">
      <c r="A6362" t="s">
        <v>22148</v>
      </c>
      <c r="B6362" t="s">
        <v>22149</v>
      </c>
      <c r="C6362">
        <v>2004</v>
      </c>
      <c r="D6362">
        <v>461</v>
      </c>
      <c r="E6362">
        <v>4</v>
      </c>
      <c r="F6362" s="11" t="str">
        <f>VLOOKUP(Table13[[#This Row],[theme_id]],'Themes-name-data'!$A$1:$B$597,2,FALSE)</f>
        <v>Hockey</v>
      </c>
    </row>
    <row r="6363" spans="1:6" x14ac:dyDescent="0.3">
      <c r="A6363" t="s">
        <v>22162</v>
      </c>
      <c r="B6363" t="s">
        <v>22163</v>
      </c>
      <c r="C6363">
        <v>2004</v>
      </c>
      <c r="D6363">
        <v>461</v>
      </c>
      <c r="E6363">
        <v>6</v>
      </c>
      <c r="F6363" s="11" t="str">
        <f>VLOOKUP(Table13[[#This Row],[theme_id]],'Themes-name-data'!$A$1:$B$597,2,FALSE)</f>
        <v>Hockey</v>
      </c>
    </row>
    <row r="6364" spans="1:6" x14ac:dyDescent="0.3">
      <c r="A6364" t="s">
        <v>22166</v>
      </c>
      <c r="B6364" t="s">
        <v>22167</v>
      </c>
      <c r="C6364">
        <v>2004</v>
      </c>
      <c r="D6364">
        <v>460</v>
      </c>
      <c r="E6364">
        <v>5</v>
      </c>
      <c r="F6364" s="11" t="str">
        <f>VLOOKUP(Table13[[#This Row],[theme_id]],'Themes-name-data'!$A$1:$B$597,2,FALSE)</f>
        <v>Gravity Games</v>
      </c>
    </row>
    <row r="6365" spans="1:6" x14ac:dyDescent="0.3">
      <c r="A6365" t="s">
        <v>22168</v>
      </c>
      <c r="B6365" t="s">
        <v>22169</v>
      </c>
      <c r="C6365">
        <v>2004</v>
      </c>
      <c r="D6365">
        <v>460</v>
      </c>
      <c r="E6365">
        <v>4</v>
      </c>
      <c r="F6365" s="11" t="str">
        <f>VLOOKUP(Table13[[#This Row],[theme_id]],'Themes-name-data'!$A$1:$B$597,2,FALSE)</f>
        <v>Gravity Games</v>
      </c>
    </row>
    <row r="6366" spans="1:6" x14ac:dyDescent="0.3">
      <c r="A6366" t="s">
        <v>22170</v>
      </c>
      <c r="B6366" t="s">
        <v>22171</v>
      </c>
      <c r="C6366">
        <v>2004</v>
      </c>
      <c r="D6366">
        <v>462</v>
      </c>
      <c r="E6366">
        <v>2</v>
      </c>
      <c r="F6366" s="11" t="str">
        <f>VLOOKUP(Table13[[#This Row],[theme_id]],'Themes-name-data'!$A$1:$B$597,2,FALSE)</f>
        <v>Soccer</v>
      </c>
    </row>
    <row r="6367" spans="1:6" x14ac:dyDescent="0.3">
      <c r="A6367" t="s">
        <v>22172</v>
      </c>
      <c r="B6367" t="s">
        <v>22173</v>
      </c>
      <c r="C6367">
        <v>2004</v>
      </c>
      <c r="D6367">
        <v>462</v>
      </c>
      <c r="E6367">
        <v>3</v>
      </c>
      <c r="F6367" s="11" t="str">
        <f>VLOOKUP(Table13[[#This Row],[theme_id]],'Themes-name-data'!$A$1:$B$597,2,FALSE)</f>
        <v>Soccer</v>
      </c>
    </row>
    <row r="6368" spans="1:6" x14ac:dyDescent="0.3">
      <c r="A6368" t="s">
        <v>22174</v>
      </c>
      <c r="B6368" t="s">
        <v>22175</v>
      </c>
      <c r="C6368">
        <v>2004</v>
      </c>
      <c r="D6368">
        <v>500</v>
      </c>
      <c r="E6368">
        <v>5</v>
      </c>
      <c r="F6368" s="11" t="str">
        <f>VLOOKUP(Table13[[#This Row],[theme_id]],'Themes-name-data'!$A$1:$B$597,2,FALSE)</f>
        <v>Clikits</v>
      </c>
    </row>
    <row r="6369" spans="1:6" x14ac:dyDescent="0.3">
      <c r="A6369" t="s">
        <v>22176</v>
      </c>
      <c r="B6369" t="s">
        <v>22177</v>
      </c>
      <c r="C6369">
        <v>2004</v>
      </c>
      <c r="D6369">
        <v>500</v>
      </c>
      <c r="E6369">
        <v>5</v>
      </c>
      <c r="F6369" s="11" t="str">
        <f>VLOOKUP(Table13[[#This Row],[theme_id]],'Themes-name-data'!$A$1:$B$597,2,FALSE)</f>
        <v>Clikits</v>
      </c>
    </row>
    <row r="6370" spans="1:6" x14ac:dyDescent="0.3">
      <c r="A6370" t="s">
        <v>22376</v>
      </c>
      <c r="B6370" t="s">
        <v>22377</v>
      </c>
      <c r="C6370">
        <v>2004</v>
      </c>
      <c r="D6370">
        <v>324</v>
      </c>
      <c r="E6370">
        <v>20</v>
      </c>
      <c r="F6370" s="11" t="str">
        <f>VLOOKUP(Table13[[#This Row],[theme_id]],'Themes-name-data'!$A$1:$B$597,2,FALSE)</f>
        <v>Bionicle</v>
      </c>
    </row>
    <row r="6371" spans="1:6" x14ac:dyDescent="0.3">
      <c r="A6371" t="s">
        <v>22972</v>
      </c>
      <c r="B6371" t="s">
        <v>22973</v>
      </c>
      <c r="C6371">
        <v>2004</v>
      </c>
      <c r="D6371">
        <v>114</v>
      </c>
      <c r="E6371">
        <v>113</v>
      </c>
      <c r="F6371" s="11" t="str">
        <f>VLOOKUP(Table13[[#This Row],[theme_id]],'Themes-name-data'!$A$1:$B$597,2,FALSE)</f>
        <v>Ferrari</v>
      </c>
    </row>
    <row r="6372" spans="1:6" x14ac:dyDescent="0.3">
      <c r="A6372" t="s">
        <v>22982</v>
      </c>
      <c r="B6372" t="s">
        <v>22983</v>
      </c>
      <c r="C6372">
        <v>2004</v>
      </c>
      <c r="D6372">
        <v>117</v>
      </c>
      <c r="E6372">
        <v>88</v>
      </c>
      <c r="F6372" s="11" t="str">
        <f>VLOOKUP(Table13[[#This Row],[theme_id]],'Themes-name-data'!$A$1:$B$597,2,FALSE)</f>
        <v>Radio Control</v>
      </c>
    </row>
    <row r="6373" spans="1:6" x14ac:dyDescent="0.3">
      <c r="A6373" t="s">
        <v>22994</v>
      </c>
      <c r="B6373" t="s">
        <v>22995</v>
      </c>
      <c r="C6373">
        <v>2004</v>
      </c>
      <c r="D6373">
        <v>114</v>
      </c>
      <c r="E6373">
        <v>217</v>
      </c>
      <c r="F6373" s="11" t="str">
        <f>VLOOKUP(Table13[[#This Row],[theme_id]],'Themes-name-data'!$A$1:$B$597,2,FALSE)</f>
        <v>Ferrari</v>
      </c>
    </row>
    <row r="6374" spans="1:6" x14ac:dyDescent="0.3">
      <c r="A6374" t="s">
        <v>22998</v>
      </c>
      <c r="B6374" t="s">
        <v>22999</v>
      </c>
      <c r="C6374">
        <v>2004</v>
      </c>
      <c r="D6374">
        <v>117</v>
      </c>
      <c r="E6374">
        <v>64</v>
      </c>
      <c r="F6374" s="11" t="str">
        <f>VLOOKUP(Table13[[#This Row],[theme_id]],'Themes-name-data'!$A$1:$B$597,2,FALSE)</f>
        <v>Radio Control</v>
      </c>
    </row>
    <row r="6375" spans="1:6" x14ac:dyDescent="0.3">
      <c r="A6375" t="s">
        <v>23000</v>
      </c>
      <c r="B6375" t="s">
        <v>23001</v>
      </c>
      <c r="C6375">
        <v>2004</v>
      </c>
      <c r="D6375">
        <v>116</v>
      </c>
      <c r="E6375">
        <v>82</v>
      </c>
      <c r="F6375" s="11" t="str">
        <f>VLOOKUP(Table13[[#This Row],[theme_id]],'Themes-name-data'!$A$1:$B$597,2,FALSE)</f>
        <v>Power Racers</v>
      </c>
    </row>
    <row r="6376" spans="1:6" x14ac:dyDescent="0.3">
      <c r="A6376" t="s">
        <v>23006</v>
      </c>
      <c r="B6376" t="s">
        <v>23007</v>
      </c>
      <c r="C6376">
        <v>2004</v>
      </c>
      <c r="D6376">
        <v>116</v>
      </c>
      <c r="E6376">
        <v>66</v>
      </c>
      <c r="F6376" s="11" t="str">
        <f>VLOOKUP(Table13[[#This Row],[theme_id]],'Themes-name-data'!$A$1:$B$597,2,FALSE)</f>
        <v>Power Racers</v>
      </c>
    </row>
    <row r="6377" spans="1:6" x14ac:dyDescent="0.3">
      <c r="A6377" t="s">
        <v>23008</v>
      </c>
      <c r="B6377" t="s">
        <v>23009</v>
      </c>
      <c r="C6377">
        <v>2004</v>
      </c>
      <c r="D6377">
        <v>116</v>
      </c>
      <c r="E6377">
        <v>69</v>
      </c>
      <c r="F6377" s="11" t="str">
        <f>VLOOKUP(Table13[[#This Row],[theme_id]],'Themes-name-data'!$A$1:$B$597,2,FALSE)</f>
        <v>Power Racers</v>
      </c>
    </row>
    <row r="6378" spans="1:6" x14ac:dyDescent="0.3">
      <c r="A6378" t="s">
        <v>23010</v>
      </c>
      <c r="B6378" t="s">
        <v>23011</v>
      </c>
      <c r="C6378">
        <v>2004</v>
      </c>
      <c r="D6378">
        <v>116</v>
      </c>
      <c r="E6378">
        <v>75</v>
      </c>
      <c r="F6378" s="11" t="str">
        <f>VLOOKUP(Table13[[#This Row],[theme_id]],'Themes-name-data'!$A$1:$B$597,2,FALSE)</f>
        <v>Power Racers</v>
      </c>
    </row>
    <row r="6379" spans="1:6" x14ac:dyDescent="0.3">
      <c r="A6379" t="s">
        <v>23012</v>
      </c>
      <c r="B6379" t="s">
        <v>23013</v>
      </c>
      <c r="C6379">
        <v>2004</v>
      </c>
      <c r="D6379">
        <v>116</v>
      </c>
      <c r="E6379">
        <v>81</v>
      </c>
      <c r="F6379" s="11" t="str">
        <f>VLOOKUP(Table13[[#This Row],[theme_id]],'Themes-name-data'!$A$1:$B$597,2,FALSE)</f>
        <v>Power Racers</v>
      </c>
    </row>
    <row r="6380" spans="1:6" x14ac:dyDescent="0.3">
      <c r="A6380" t="s">
        <v>23014</v>
      </c>
      <c r="B6380" t="s">
        <v>23015</v>
      </c>
      <c r="C6380">
        <v>2004</v>
      </c>
      <c r="D6380">
        <v>114</v>
      </c>
      <c r="E6380">
        <v>719</v>
      </c>
      <c r="F6380" s="11" t="str">
        <f>VLOOKUP(Table13[[#This Row],[theme_id]],'Themes-name-data'!$A$1:$B$597,2,FALSE)</f>
        <v>Ferrari</v>
      </c>
    </row>
    <row r="6381" spans="1:6" x14ac:dyDescent="0.3">
      <c r="A6381" t="s">
        <v>23016</v>
      </c>
      <c r="B6381" t="s">
        <v>23017</v>
      </c>
      <c r="C6381">
        <v>2004</v>
      </c>
      <c r="D6381">
        <v>114</v>
      </c>
      <c r="E6381">
        <v>23</v>
      </c>
      <c r="F6381" s="11" t="str">
        <f>VLOOKUP(Table13[[#This Row],[theme_id]],'Themes-name-data'!$A$1:$B$597,2,FALSE)</f>
        <v>Ferrari</v>
      </c>
    </row>
    <row r="6382" spans="1:6" x14ac:dyDescent="0.3">
      <c r="A6382" t="s">
        <v>23081</v>
      </c>
      <c r="B6382" t="s">
        <v>23082</v>
      </c>
      <c r="C6382">
        <v>2004</v>
      </c>
      <c r="D6382">
        <v>15</v>
      </c>
      <c r="E6382">
        <v>215</v>
      </c>
      <c r="F6382" s="11" t="str">
        <f>VLOOKUP(Table13[[#This Row],[theme_id]],'Themes-name-data'!$A$1:$B$597,2,FALSE)</f>
        <v>Traffic</v>
      </c>
    </row>
    <row r="6383" spans="1:6" x14ac:dyDescent="0.3">
      <c r="A6383" t="s">
        <v>23083</v>
      </c>
      <c r="B6383" t="s">
        <v>2794</v>
      </c>
      <c r="C6383">
        <v>2004</v>
      </c>
      <c r="D6383">
        <v>6</v>
      </c>
      <c r="E6383">
        <v>445</v>
      </c>
      <c r="F6383" s="11" t="str">
        <f>VLOOKUP(Table13[[#This Row],[theme_id]],'Themes-name-data'!$A$1:$B$597,2,FALSE)</f>
        <v>Airport</v>
      </c>
    </row>
    <row r="6384" spans="1:6" x14ac:dyDescent="0.3">
      <c r="A6384" t="s">
        <v>23084</v>
      </c>
      <c r="B6384" t="s">
        <v>23085</v>
      </c>
      <c r="C6384">
        <v>2004</v>
      </c>
      <c r="D6384">
        <v>11</v>
      </c>
      <c r="E6384">
        <v>763</v>
      </c>
      <c r="F6384" s="11" t="str">
        <f>VLOOKUP(Table13[[#This Row],[theme_id]],'Themes-name-data'!$A$1:$B$597,2,FALSE)</f>
        <v>Off-Road</v>
      </c>
    </row>
    <row r="6385" spans="1:6" x14ac:dyDescent="0.3">
      <c r="A6385" t="s">
        <v>23086</v>
      </c>
      <c r="B6385" t="s">
        <v>749</v>
      </c>
      <c r="C6385">
        <v>2004</v>
      </c>
      <c r="D6385">
        <v>15</v>
      </c>
      <c r="E6385">
        <v>1037</v>
      </c>
      <c r="F6385" s="11" t="str">
        <f>VLOOKUP(Table13[[#This Row],[theme_id]],'Themes-name-data'!$A$1:$B$597,2,FALSE)</f>
        <v>Traffic</v>
      </c>
    </row>
    <row r="6386" spans="1:6" x14ac:dyDescent="0.3">
      <c r="A6386" t="s">
        <v>23091</v>
      </c>
      <c r="B6386" t="s">
        <v>22813</v>
      </c>
      <c r="C6386">
        <v>2004</v>
      </c>
      <c r="D6386">
        <v>7</v>
      </c>
      <c r="E6386">
        <v>592</v>
      </c>
      <c r="F6386" s="11" t="str">
        <f>VLOOKUP(Table13[[#This Row],[theme_id]],'Themes-name-data'!$A$1:$B$597,2,FALSE)</f>
        <v>Construction</v>
      </c>
    </row>
    <row r="6387" spans="1:6" x14ac:dyDescent="0.3">
      <c r="A6387" t="s">
        <v>23111</v>
      </c>
      <c r="B6387" t="s">
        <v>23112</v>
      </c>
      <c r="C6387">
        <v>2004</v>
      </c>
      <c r="D6387">
        <v>7</v>
      </c>
      <c r="E6387">
        <v>214</v>
      </c>
      <c r="F6387" s="11" t="str">
        <f>VLOOKUP(Table13[[#This Row],[theme_id]],'Themes-name-data'!$A$1:$B$597,2,FALSE)</f>
        <v>Construction</v>
      </c>
    </row>
    <row r="6388" spans="1:6" x14ac:dyDescent="0.3">
      <c r="A6388" t="s">
        <v>23445</v>
      </c>
      <c r="B6388" t="s">
        <v>23446</v>
      </c>
      <c r="C6388">
        <v>2004</v>
      </c>
      <c r="D6388">
        <v>503</v>
      </c>
      <c r="E6388">
        <v>0</v>
      </c>
      <c r="F6388" s="11" t="str">
        <f>VLOOKUP(Table13[[#This Row],[theme_id]],'Themes-name-data'!$A$1:$B$597,2,FALSE)</f>
        <v>Key Chain</v>
      </c>
    </row>
    <row r="6389" spans="1:6" x14ac:dyDescent="0.3">
      <c r="A6389" t="s">
        <v>24608</v>
      </c>
      <c r="B6389" t="s">
        <v>24609</v>
      </c>
      <c r="C6389">
        <v>2004</v>
      </c>
      <c r="D6389">
        <v>353</v>
      </c>
      <c r="E6389">
        <v>48</v>
      </c>
      <c r="F6389" s="11" t="str">
        <f>VLOOKUP(Table13[[#This Row],[theme_id]],'Themes-name-data'!$A$1:$B$597,2,FALSE)</f>
        <v>Toa Metru</v>
      </c>
    </row>
    <row r="6390" spans="1:6" x14ac:dyDescent="0.3">
      <c r="A6390" t="s">
        <v>24610</v>
      </c>
      <c r="B6390" t="s">
        <v>24611</v>
      </c>
      <c r="C6390">
        <v>2004</v>
      </c>
      <c r="D6390">
        <v>353</v>
      </c>
      <c r="E6390">
        <v>46</v>
      </c>
      <c r="F6390" s="11" t="str">
        <f>VLOOKUP(Table13[[#This Row],[theme_id]],'Themes-name-data'!$A$1:$B$597,2,FALSE)</f>
        <v>Toa Metru</v>
      </c>
    </row>
    <row r="6391" spans="1:6" x14ac:dyDescent="0.3">
      <c r="A6391" t="s">
        <v>24612</v>
      </c>
      <c r="B6391" t="s">
        <v>24613</v>
      </c>
      <c r="C6391">
        <v>2004</v>
      </c>
      <c r="D6391">
        <v>353</v>
      </c>
      <c r="E6391">
        <v>49</v>
      </c>
      <c r="F6391" s="11" t="str">
        <f>VLOOKUP(Table13[[#This Row],[theme_id]],'Themes-name-data'!$A$1:$B$597,2,FALSE)</f>
        <v>Toa Metru</v>
      </c>
    </row>
    <row r="6392" spans="1:6" x14ac:dyDescent="0.3">
      <c r="A6392" t="s">
        <v>24614</v>
      </c>
      <c r="B6392" t="s">
        <v>24615</v>
      </c>
      <c r="C6392">
        <v>2004</v>
      </c>
      <c r="D6392">
        <v>353</v>
      </c>
      <c r="E6392">
        <v>44</v>
      </c>
      <c r="F6392" s="11" t="str">
        <f>VLOOKUP(Table13[[#This Row],[theme_id]],'Themes-name-data'!$A$1:$B$597,2,FALSE)</f>
        <v>Toa Metru</v>
      </c>
    </row>
    <row r="6393" spans="1:6" x14ac:dyDescent="0.3">
      <c r="A6393" t="s">
        <v>24616</v>
      </c>
      <c r="B6393" t="s">
        <v>24617</v>
      </c>
      <c r="C6393">
        <v>2004</v>
      </c>
      <c r="D6393">
        <v>353</v>
      </c>
      <c r="E6393">
        <v>46</v>
      </c>
      <c r="F6393" s="11" t="str">
        <f>VLOOKUP(Table13[[#This Row],[theme_id]],'Themes-name-data'!$A$1:$B$597,2,FALSE)</f>
        <v>Toa Metru</v>
      </c>
    </row>
    <row r="6394" spans="1:6" x14ac:dyDescent="0.3">
      <c r="A6394" t="s">
        <v>24618</v>
      </c>
      <c r="B6394" t="s">
        <v>24619</v>
      </c>
      <c r="C6394">
        <v>2004</v>
      </c>
      <c r="D6394">
        <v>353</v>
      </c>
      <c r="E6394">
        <v>48</v>
      </c>
      <c r="F6394" s="11" t="str">
        <f>VLOOKUP(Table13[[#This Row],[theme_id]],'Themes-name-data'!$A$1:$B$597,2,FALSE)</f>
        <v>Toa Metru</v>
      </c>
    </row>
    <row r="6395" spans="1:6" x14ac:dyDescent="0.3">
      <c r="A6395" t="s">
        <v>24620</v>
      </c>
      <c r="B6395" t="s">
        <v>24621</v>
      </c>
      <c r="C6395">
        <v>2004</v>
      </c>
      <c r="D6395">
        <v>336</v>
      </c>
      <c r="E6395">
        <v>27</v>
      </c>
      <c r="F6395" s="11" t="str">
        <f>VLOOKUP(Table13[[#This Row],[theme_id]],'Themes-name-data'!$A$1:$B$597,2,FALSE)</f>
        <v>Matoran of Metru Nui</v>
      </c>
    </row>
    <row r="6396" spans="1:6" x14ac:dyDescent="0.3">
      <c r="A6396" t="s">
        <v>24622</v>
      </c>
      <c r="B6396" t="s">
        <v>24623</v>
      </c>
      <c r="C6396">
        <v>2004</v>
      </c>
      <c r="D6396">
        <v>336</v>
      </c>
      <c r="E6396">
        <v>27</v>
      </c>
      <c r="F6396" s="11" t="str">
        <f>VLOOKUP(Table13[[#This Row],[theme_id]],'Themes-name-data'!$A$1:$B$597,2,FALSE)</f>
        <v>Matoran of Metru Nui</v>
      </c>
    </row>
    <row r="6397" spans="1:6" x14ac:dyDescent="0.3">
      <c r="A6397" t="s">
        <v>24624</v>
      </c>
      <c r="B6397" t="s">
        <v>24625</v>
      </c>
      <c r="C6397">
        <v>2004</v>
      </c>
      <c r="D6397">
        <v>336</v>
      </c>
      <c r="E6397">
        <v>27</v>
      </c>
      <c r="F6397" s="11" t="str">
        <f>VLOOKUP(Table13[[#This Row],[theme_id]],'Themes-name-data'!$A$1:$B$597,2,FALSE)</f>
        <v>Matoran of Metru Nui</v>
      </c>
    </row>
    <row r="6398" spans="1:6" x14ac:dyDescent="0.3">
      <c r="A6398" t="s">
        <v>24626</v>
      </c>
      <c r="B6398" t="s">
        <v>24627</v>
      </c>
      <c r="C6398">
        <v>2004</v>
      </c>
      <c r="D6398">
        <v>336</v>
      </c>
      <c r="E6398">
        <v>27</v>
      </c>
      <c r="F6398" s="11" t="str">
        <f>VLOOKUP(Table13[[#This Row],[theme_id]],'Themes-name-data'!$A$1:$B$597,2,FALSE)</f>
        <v>Matoran of Metru Nui</v>
      </c>
    </row>
    <row r="6399" spans="1:6" x14ac:dyDescent="0.3">
      <c r="A6399" t="s">
        <v>24628</v>
      </c>
      <c r="B6399" t="s">
        <v>24629</v>
      </c>
      <c r="C6399">
        <v>2004</v>
      </c>
      <c r="D6399">
        <v>336</v>
      </c>
      <c r="E6399">
        <v>27</v>
      </c>
      <c r="F6399" s="11" t="str">
        <f>VLOOKUP(Table13[[#This Row],[theme_id]],'Themes-name-data'!$A$1:$B$597,2,FALSE)</f>
        <v>Matoran of Metru Nui</v>
      </c>
    </row>
    <row r="6400" spans="1:6" x14ac:dyDescent="0.3">
      <c r="A6400" t="s">
        <v>24630</v>
      </c>
      <c r="B6400" t="s">
        <v>24631</v>
      </c>
      <c r="C6400">
        <v>2004</v>
      </c>
      <c r="D6400">
        <v>336</v>
      </c>
      <c r="E6400">
        <v>27</v>
      </c>
      <c r="F6400" s="11" t="str">
        <f>VLOOKUP(Table13[[#This Row],[theme_id]],'Themes-name-data'!$A$1:$B$597,2,FALSE)</f>
        <v>Matoran of Metru Nui</v>
      </c>
    </row>
    <row r="6401" spans="1:6" x14ac:dyDescent="0.3">
      <c r="A6401" t="s">
        <v>24632</v>
      </c>
      <c r="B6401" t="s">
        <v>24633</v>
      </c>
      <c r="C6401">
        <v>2004</v>
      </c>
      <c r="D6401">
        <v>346</v>
      </c>
      <c r="E6401">
        <v>5</v>
      </c>
      <c r="F6401" s="11" t="str">
        <f>VLOOKUP(Table13[[#This Row],[theme_id]],'Themes-name-data'!$A$1:$B$597,2,FALSE)</f>
        <v>Supplemental</v>
      </c>
    </row>
    <row r="6402" spans="1:6" x14ac:dyDescent="0.3">
      <c r="A6402" t="s">
        <v>24634</v>
      </c>
      <c r="B6402" t="s">
        <v>24635</v>
      </c>
      <c r="C6402">
        <v>2004</v>
      </c>
      <c r="D6402">
        <v>357</v>
      </c>
      <c r="E6402">
        <v>32</v>
      </c>
      <c r="F6402" s="11" t="str">
        <f>VLOOKUP(Table13[[#This Row],[theme_id]],'Themes-name-data'!$A$1:$B$597,2,FALSE)</f>
        <v>Vahki</v>
      </c>
    </row>
    <row r="6403" spans="1:6" x14ac:dyDescent="0.3">
      <c r="A6403" t="s">
        <v>24636</v>
      </c>
      <c r="B6403" t="s">
        <v>24637</v>
      </c>
      <c r="C6403">
        <v>2004</v>
      </c>
      <c r="D6403">
        <v>357</v>
      </c>
      <c r="E6403">
        <v>33</v>
      </c>
      <c r="F6403" s="11" t="str">
        <f>VLOOKUP(Table13[[#This Row],[theme_id]],'Themes-name-data'!$A$1:$B$597,2,FALSE)</f>
        <v>Vahki</v>
      </c>
    </row>
    <row r="6404" spans="1:6" x14ac:dyDescent="0.3">
      <c r="A6404" t="s">
        <v>24638</v>
      </c>
      <c r="B6404" t="s">
        <v>24639</v>
      </c>
      <c r="C6404">
        <v>2004</v>
      </c>
      <c r="D6404">
        <v>357</v>
      </c>
      <c r="E6404">
        <v>32</v>
      </c>
      <c r="F6404" s="11" t="str">
        <f>VLOOKUP(Table13[[#This Row],[theme_id]],'Themes-name-data'!$A$1:$B$597,2,FALSE)</f>
        <v>Vahki</v>
      </c>
    </row>
    <row r="6405" spans="1:6" x14ac:dyDescent="0.3">
      <c r="A6405" t="s">
        <v>24640</v>
      </c>
      <c r="B6405" t="s">
        <v>24641</v>
      </c>
      <c r="C6405">
        <v>2004</v>
      </c>
      <c r="D6405">
        <v>357</v>
      </c>
      <c r="E6405">
        <v>33</v>
      </c>
      <c r="F6405" s="11" t="str">
        <f>VLOOKUP(Table13[[#This Row],[theme_id]],'Themes-name-data'!$A$1:$B$597,2,FALSE)</f>
        <v>Vahki</v>
      </c>
    </row>
    <row r="6406" spans="1:6" x14ac:dyDescent="0.3">
      <c r="A6406" t="s">
        <v>24642</v>
      </c>
      <c r="B6406" t="s">
        <v>24643</v>
      </c>
      <c r="C6406">
        <v>2004</v>
      </c>
      <c r="D6406">
        <v>357</v>
      </c>
      <c r="E6406">
        <v>32</v>
      </c>
      <c r="F6406" s="11" t="str">
        <f>VLOOKUP(Table13[[#This Row],[theme_id]],'Themes-name-data'!$A$1:$B$597,2,FALSE)</f>
        <v>Vahki</v>
      </c>
    </row>
    <row r="6407" spans="1:6" x14ac:dyDescent="0.3">
      <c r="A6407" t="s">
        <v>24644</v>
      </c>
      <c r="B6407" t="s">
        <v>24645</v>
      </c>
      <c r="C6407">
        <v>2004</v>
      </c>
      <c r="D6407">
        <v>357</v>
      </c>
      <c r="E6407">
        <v>33</v>
      </c>
      <c r="F6407" s="11" t="str">
        <f>VLOOKUP(Table13[[#This Row],[theme_id]],'Themes-name-data'!$A$1:$B$597,2,FALSE)</f>
        <v>Vahki</v>
      </c>
    </row>
    <row r="6408" spans="1:6" x14ac:dyDescent="0.3">
      <c r="A6408" t="s">
        <v>24646</v>
      </c>
      <c r="B6408" t="s">
        <v>24647</v>
      </c>
      <c r="C6408">
        <v>2004</v>
      </c>
      <c r="D6408">
        <v>357</v>
      </c>
      <c r="E6408">
        <v>32</v>
      </c>
      <c r="F6408" s="11" t="str">
        <f>VLOOKUP(Table13[[#This Row],[theme_id]],'Themes-name-data'!$A$1:$B$597,2,FALSE)</f>
        <v>Vahki</v>
      </c>
    </row>
    <row r="6409" spans="1:6" x14ac:dyDescent="0.3">
      <c r="A6409" t="s">
        <v>24648</v>
      </c>
      <c r="B6409" t="s">
        <v>24649</v>
      </c>
      <c r="C6409">
        <v>2004</v>
      </c>
      <c r="D6409">
        <v>357</v>
      </c>
      <c r="E6409">
        <v>33</v>
      </c>
      <c r="F6409" s="11" t="str">
        <f>VLOOKUP(Table13[[#This Row],[theme_id]],'Themes-name-data'!$A$1:$B$597,2,FALSE)</f>
        <v>Vahki</v>
      </c>
    </row>
    <row r="6410" spans="1:6" x14ac:dyDescent="0.3">
      <c r="A6410" t="s">
        <v>24650</v>
      </c>
      <c r="B6410" t="s">
        <v>24651</v>
      </c>
      <c r="C6410">
        <v>2004</v>
      </c>
      <c r="D6410">
        <v>357</v>
      </c>
      <c r="E6410">
        <v>32</v>
      </c>
      <c r="F6410" s="11" t="str">
        <f>VLOOKUP(Table13[[#This Row],[theme_id]],'Themes-name-data'!$A$1:$B$597,2,FALSE)</f>
        <v>Vahki</v>
      </c>
    </row>
    <row r="6411" spans="1:6" x14ac:dyDescent="0.3">
      <c r="A6411" t="s">
        <v>24652</v>
      </c>
      <c r="B6411" t="s">
        <v>24653</v>
      </c>
      <c r="C6411">
        <v>2004</v>
      </c>
      <c r="D6411">
        <v>357</v>
      </c>
      <c r="E6411">
        <v>33</v>
      </c>
      <c r="F6411" s="11" t="str">
        <f>VLOOKUP(Table13[[#This Row],[theme_id]],'Themes-name-data'!$A$1:$B$597,2,FALSE)</f>
        <v>Vahki</v>
      </c>
    </row>
    <row r="6412" spans="1:6" x14ac:dyDescent="0.3">
      <c r="A6412" t="s">
        <v>24654</v>
      </c>
      <c r="B6412" t="s">
        <v>24655</v>
      </c>
      <c r="C6412">
        <v>2004</v>
      </c>
      <c r="D6412">
        <v>357</v>
      </c>
      <c r="E6412">
        <v>32</v>
      </c>
      <c r="F6412" s="11" t="str">
        <f>VLOOKUP(Table13[[#This Row],[theme_id]],'Themes-name-data'!$A$1:$B$597,2,FALSE)</f>
        <v>Vahki</v>
      </c>
    </row>
    <row r="6413" spans="1:6" x14ac:dyDescent="0.3">
      <c r="A6413" t="s">
        <v>24656</v>
      </c>
      <c r="B6413" t="s">
        <v>24657</v>
      </c>
      <c r="C6413">
        <v>2004</v>
      </c>
      <c r="D6413">
        <v>357</v>
      </c>
      <c r="E6413">
        <v>33</v>
      </c>
      <c r="F6413" s="11" t="str">
        <f>VLOOKUP(Table13[[#This Row],[theme_id]],'Themes-name-data'!$A$1:$B$597,2,FALSE)</f>
        <v>Vahki</v>
      </c>
    </row>
    <row r="6414" spans="1:6" x14ac:dyDescent="0.3">
      <c r="A6414" t="s">
        <v>24659</v>
      </c>
      <c r="B6414" t="s">
        <v>24660</v>
      </c>
      <c r="C6414">
        <v>2004</v>
      </c>
      <c r="D6414">
        <v>347</v>
      </c>
      <c r="E6414">
        <v>180</v>
      </c>
      <c r="F6414" s="11" t="str">
        <f>VLOOKUP(Table13[[#This Row],[theme_id]],'Themes-name-data'!$A$1:$B$597,2,FALSE)</f>
        <v>Titans</v>
      </c>
    </row>
    <row r="6415" spans="1:6" x14ac:dyDescent="0.3">
      <c r="A6415" t="s">
        <v>24661</v>
      </c>
      <c r="B6415" t="s">
        <v>24662</v>
      </c>
      <c r="C6415">
        <v>2004</v>
      </c>
      <c r="D6415">
        <v>347</v>
      </c>
      <c r="E6415">
        <v>170</v>
      </c>
      <c r="F6415" s="11" t="str">
        <f>VLOOKUP(Table13[[#This Row],[theme_id]],'Themes-name-data'!$A$1:$B$597,2,FALSE)</f>
        <v>Titans</v>
      </c>
    </row>
    <row r="6416" spans="1:6" x14ac:dyDescent="0.3">
      <c r="A6416" t="s">
        <v>24663</v>
      </c>
      <c r="B6416" t="s">
        <v>24664</v>
      </c>
      <c r="C6416">
        <v>2004</v>
      </c>
      <c r="D6416">
        <v>347</v>
      </c>
      <c r="E6416">
        <v>213</v>
      </c>
      <c r="F6416" s="11" t="str">
        <f>VLOOKUP(Table13[[#This Row],[theme_id]],'Themes-name-data'!$A$1:$B$597,2,FALSE)</f>
        <v>Titans</v>
      </c>
    </row>
    <row r="6417" spans="1:6" x14ac:dyDescent="0.3">
      <c r="A6417" t="s">
        <v>24990</v>
      </c>
      <c r="B6417" t="s">
        <v>24991</v>
      </c>
      <c r="C6417">
        <v>2004</v>
      </c>
      <c r="D6417">
        <v>198</v>
      </c>
      <c r="E6417">
        <v>42</v>
      </c>
      <c r="F6417" s="11" t="str">
        <f>VLOOKUP(Table13[[#This Row],[theme_id]],'Themes-name-data'!$A$1:$B$597,2,FALSE)</f>
        <v>Knights Kingdom II</v>
      </c>
    </row>
    <row r="6418" spans="1:6" x14ac:dyDescent="0.3">
      <c r="A6418" t="s">
        <v>24993</v>
      </c>
      <c r="B6418" t="s">
        <v>24994</v>
      </c>
      <c r="C6418">
        <v>2004</v>
      </c>
      <c r="D6418">
        <v>198</v>
      </c>
      <c r="E6418">
        <v>45</v>
      </c>
      <c r="F6418" s="11" t="str">
        <f>VLOOKUP(Table13[[#This Row],[theme_id]],'Themes-name-data'!$A$1:$B$597,2,FALSE)</f>
        <v>Knights Kingdom II</v>
      </c>
    </row>
    <row r="6419" spans="1:6" x14ac:dyDescent="0.3">
      <c r="A6419" t="s">
        <v>24995</v>
      </c>
      <c r="B6419" t="s">
        <v>24996</v>
      </c>
      <c r="C6419">
        <v>2004</v>
      </c>
      <c r="D6419">
        <v>198</v>
      </c>
      <c r="E6419">
        <v>46</v>
      </c>
      <c r="F6419" s="11" t="str">
        <f>VLOOKUP(Table13[[#This Row],[theme_id]],'Themes-name-data'!$A$1:$B$597,2,FALSE)</f>
        <v>Knights Kingdom II</v>
      </c>
    </row>
    <row r="6420" spans="1:6" x14ac:dyDescent="0.3">
      <c r="A6420" t="s">
        <v>24997</v>
      </c>
      <c r="B6420" t="s">
        <v>24998</v>
      </c>
      <c r="C6420">
        <v>2004</v>
      </c>
      <c r="D6420">
        <v>198</v>
      </c>
      <c r="E6420">
        <v>46</v>
      </c>
      <c r="F6420" s="11" t="str">
        <f>VLOOKUP(Table13[[#This Row],[theme_id]],'Themes-name-data'!$A$1:$B$597,2,FALSE)</f>
        <v>Knights Kingdom II</v>
      </c>
    </row>
    <row r="6421" spans="1:6" x14ac:dyDescent="0.3">
      <c r="A6421" t="s">
        <v>24999</v>
      </c>
      <c r="B6421" t="s">
        <v>25000</v>
      </c>
      <c r="C6421">
        <v>2004</v>
      </c>
      <c r="D6421">
        <v>198</v>
      </c>
      <c r="E6421">
        <v>48</v>
      </c>
      <c r="F6421" s="11" t="str">
        <f>VLOOKUP(Table13[[#This Row],[theme_id]],'Themes-name-data'!$A$1:$B$597,2,FALSE)</f>
        <v>Knights Kingdom II</v>
      </c>
    </row>
    <row r="6422" spans="1:6" x14ac:dyDescent="0.3">
      <c r="A6422" t="s">
        <v>25001</v>
      </c>
      <c r="B6422" t="s">
        <v>25002</v>
      </c>
      <c r="C6422">
        <v>2004</v>
      </c>
      <c r="D6422">
        <v>198</v>
      </c>
      <c r="E6422">
        <v>42</v>
      </c>
      <c r="F6422" s="11" t="str">
        <f>VLOOKUP(Table13[[#This Row],[theme_id]],'Themes-name-data'!$A$1:$B$597,2,FALSE)</f>
        <v>Knights Kingdom II</v>
      </c>
    </row>
    <row r="6423" spans="1:6" x14ac:dyDescent="0.3">
      <c r="A6423" t="s">
        <v>25003</v>
      </c>
      <c r="B6423" t="s">
        <v>25004</v>
      </c>
      <c r="C6423">
        <v>2004</v>
      </c>
      <c r="D6423">
        <v>198</v>
      </c>
      <c r="E6423">
        <v>177</v>
      </c>
      <c r="F6423" s="11" t="str">
        <f>VLOOKUP(Table13[[#This Row],[theme_id]],'Themes-name-data'!$A$1:$B$597,2,FALSE)</f>
        <v>Knights Kingdom II</v>
      </c>
    </row>
    <row r="6424" spans="1:6" x14ac:dyDescent="0.3">
      <c r="A6424" t="s">
        <v>25005</v>
      </c>
      <c r="B6424" t="s">
        <v>25006</v>
      </c>
      <c r="C6424">
        <v>2004</v>
      </c>
      <c r="D6424">
        <v>198</v>
      </c>
      <c r="E6424">
        <v>321</v>
      </c>
      <c r="F6424" s="11" t="str">
        <f>VLOOKUP(Table13[[#This Row],[theme_id]],'Themes-name-data'!$A$1:$B$597,2,FALSE)</f>
        <v>Knights Kingdom II</v>
      </c>
    </row>
    <row r="6425" spans="1:6" x14ac:dyDescent="0.3">
      <c r="A6425" t="s">
        <v>25007</v>
      </c>
      <c r="B6425" t="s">
        <v>25008</v>
      </c>
      <c r="C6425">
        <v>2004</v>
      </c>
      <c r="D6425">
        <v>198</v>
      </c>
      <c r="E6425">
        <v>480</v>
      </c>
      <c r="F6425" s="11" t="str">
        <f>VLOOKUP(Table13[[#This Row],[theme_id]],'Themes-name-data'!$A$1:$B$597,2,FALSE)</f>
        <v>Knights Kingdom II</v>
      </c>
    </row>
    <row r="6426" spans="1:6" x14ac:dyDescent="0.3">
      <c r="A6426" t="s">
        <v>25010</v>
      </c>
      <c r="B6426" t="s">
        <v>25011</v>
      </c>
      <c r="C6426">
        <v>2004</v>
      </c>
      <c r="D6426">
        <v>198</v>
      </c>
      <c r="E6426">
        <v>656</v>
      </c>
      <c r="F6426" s="11" t="str">
        <f>VLOOKUP(Table13[[#This Row],[theme_id]],'Themes-name-data'!$A$1:$B$597,2,FALSE)</f>
        <v>Knights Kingdom II</v>
      </c>
    </row>
    <row r="6427" spans="1:6" x14ac:dyDescent="0.3">
      <c r="A6427" t="s">
        <v>25012</v>
      </c>
      <c r="B6427" t="s">
        <v>25013</v>
      </c>
      <c r="C6427">
        <v>2004</v>
      </c>
      <c r="D6427">
        <v>198</v>
      </c>
      <c r="E6427">
        <v>45</v>
      </c>
      <c r="F6427" s="11" t="str">
        <f>VLOOKUP(Table13[[#This Row],[theme_id]],'Themes-name-data'!$A$1:$B$597,2,FALSE)</f>
        <v>Knights Kingdom II</v>
      </c>
    </row>
    <row r="6428" spans="1:6" x14ac:dyDescent="0.3">
      <c r="A6428" t="s">
        <v>25014</v>
      </c>
      <c r="B6428" t="s">
        <v>25015</v>
      </c>
      <c r="C6428">
        <v>2004</v>
      </c>
      <c r="D6428">
        <v>198</v>
      </c>
      <c r="E6428">
        <v>48</v>
      </c>
      <c r="F6428" s="11" t="str">
        <f>VLOOKUP(Table13[[#This Row],[theme_id]],'Themes-name-data'!$A$1:$B$597,2,FALSE)</f>
        <v>Knights Kingdom II</v>
      </c>
    </row>
    <row r="6429" spans="1:6" x14ac:dyDescent="0.3">
      <c r="A6429" t="s">
        <v>25016</v>
      </c>
      <c r="B6429" t="s">
        <v>25017</v>
      </c>
      <c r="C6429">
        <v>2004</v>
      </c>
      <c r="D6429">
        <v>198</v>
      </c>
      <c r="E6429">
        <v>48</v>
      </c>
      <c r="F6429" s="11" t="str">
        <f>VLOOKUP(Table13[[#This Row],[theme_id]],'Themes-name-data'!$A$1:$B$597,2,FALSE)</f>
        <v>Knights Kingdom II</v>
      </c>
    </row>
    <row r="6430" spans="1:6" x14ac:dyDescent="0.3">
      <c r="A6430" t="s">
        <v>25018</v>
      </c>
      <c r="B6430" t="s">
        <v>25019</v>
      </c>
      <c r="C6430">
        <v>2004</v>
      </c>
      <c r="D6430">
        <v>198</v>
      </c>
      <c r="E6430">
        <v>51</v>
      </c>
      <c r="F6430" s="11" t="str">
        <f>VLOOKUP(Table13[[#This Row],[theme_id]],'Themes-name-data'!$A$1:$B$597,2,FALSE)</f>
        <v>Knights Kingdom II</v>
      </c>
    </row>
    <row r="6431" spans="1:6" x14ac:dyDescent="0.3">
      <c r="A6431" t="s">
        <v>25020</v>
      </c>
      <c r="B6431" t="s">
        <v>25021</v>
      </c>
      <c r="C6431">
        <v>2004</v>
      </c>
      <c r="D6431">
        <v>198</v>
      </c>
      <c r="E6431">
        <v>49</v>
      </c>
      <c r="F6431" s="11" t="str">
        <f>VLOOKUP(Table13[[#This Row],[theme_id]],'Themes-name-data'!$A$1:$B$597,2,FALSE)</f>
        <v>Knights Kingdom II</v>
      </c>
    </row>
    <row r="6432" spans="1:6" x14ac:dyDescent="0.3">
      <c r="A6432" t="s">
        <v>25022</v>
      </c>
      <c r="B6432" t="s">
        <v>25023</v>
      </c>
      <c r="C6432">
        <v>2004</v>
      </c>
      <c r="D6432">
        <v>198</v>
      </c>
      <c r="E6432">
        <v>52</v>
      </c>
      <c r="F6432" s="11" t="str">
        <f>VLOOKUP(Table13[[#This Row],[theme_id]],'Themes-name-data'!$A$1:$B$597,2,FALSE)</f>
        <v>Knights Kingdom II</v>
      </c>
    </row>
    <row r="6433" spans="1:6" x14ac:dyDescent="0.3">
      <c r="A6433" t="s">
        <v>25024</v>
      </c>
      <c r="B6433" t="s">
        <v>25025</v>
      </c>
      <c r="C6433">
        <v>2004</v>
      </c>
      <c r="D6433">
        <v>198</v>
      </c>
      <c r="E6433">
        <v>49</v>
      </c>
      <c r="F6433" s="11" t="str">
        <f>VLOOKUP(Table13[[#This Row],[theme_id]],'Themes-name-data'!$A$1:$B$597,2,FALSE)</f>
        <v>Knights Kingdom II</v>
      </c>
    </row>
    <row r="6434" spans="1:6" x14ac:dyDescent="0.3">
      <c r="A6434" t="s">
        <v>25026</v>
      </c>
      <c r="B6434" t="s">
        <v>25027</v>
      </c>
      <c r="C6434">
        <v>2004</v>
      </c>
      <c r="D6434">
        <v>198</v>
      </c>
      <c r="E6434">
        <v>52</v>
      </c>
      <c r="F6434" s="11" t="str">
        <f>VLOOKUP(Table13[[#This Row],[theme_id]],'Themes-name-data'!$A$1:$B$597,2,FALSE)</f>
        <v>Knights Kingdom II</v>
      </c>
    </row>
    <row r="6435" spans="1:6" x14ac:dyDescent="0.3">
      <c r="A6435" t="s">
        <v>25038</v>
      </c>
      <c r="B6435" t="s">
        <v>25039</v>
      </c>
      <c r="C6435">
        <v>2004</v>
      </c>
      <c r="D6435">
        <v>198</v>
      </c>
      <c r="E6435">
        <v>51</v>
      </c>
      <c r="F6435" s="11" t="str">
        <f>VLOOKUP(Table13[[#This Row],[theme_id]],'Themes-name-data'!$A$1:$B$597,2,FALSE)</f>
        <v>Knights Kingdom II</v>
      </c>
    </row>
    <row r="6436" spans="1:6" x14ac:dyDescent="0.3">
      <c r="A6436" t="s">
        <v>25040</v>
      </c>
      <c r="B6436" t="s">
        <v>25041</v>
      </c>
      <c r="C6436">
        <v>2004</v>
      </c>
      <c r="D6436">
        <v>198</v>
      </c>
      <c r="E6436">
        <v>54</v>
      </c>
      <c r="F6436" s="11" t="str">
        <f>VLOOKUP(Table13[[#This Row],[theme_id]],'Themes-name-data'!$A$1:$B$597,2,FALSE)</f>
        <v>Knights Kingdom II</v>
      </c>
    </row>
    <row r="6437" spans="1:6" x14ac:dyDescent="0.3">
      <c r="A6437" t="s">
        <v>25042</v>
      </c>
      <c r="B6437" t="s">
        <v>25043</v>
      </c>
      <c r="C6437">
        <v>2004</v>
      </c>
      <c r="D6437">
        <v>198</v>
      </c>
      <c r="E6437">
        <v>41</v>
      </c>
      <c r="F6437" s="11" t="str">
        <f>VLOOKUP(Table13[[#This Row],[theme_id]],'Themes-name-data'!$A$1:$B$597,2,FALSE)</f>
        <v>Knights Kingdom II</v>
      </c>
    </row>
    <row r="6438" spans="1:6" x14ac:dyDescent="0.3">
      <c r="A6438" t="s">
        <v>25056</v>
      </c>
      <c r="B6438" t="s">
        <v>25057</v>
      </c>
      <c r="C6438">
        <v>2004</v>
      </c>
      <c r="D6438">
        <v>198</v>
      </c>
      <c r="E6438">
        <v>178</v>
      </c>
      <c r="F6438" s="11" t="str">
        <f>VLOOKUP(Table13[[#This Row],[theme_id]],'Themes-name-data'!$A$1:$B$597,2,FALSE)</f>
        <v>Knights Kingdom II</v>
      </c>
    </row>
    <row r="6439" spans="1:6" x14ac:dyDescent="0.3">
      <c r="A6439" t="s">
        <v>25068</v>
      </c>
      <c r="B6439" t="s">
        <v>25069</v>
      </c>
      <c r="C6439">
        <v>2004</v>
      </c>
      <c r="D6439">
        <v>198</v>
      </c>
      <c r="E6439">
        <v>193</v>
      </c>
      <c r="F6439" s="11" t="str">
        <f>VLOOKUP(Table13[[#This Row],[theme_id]],'Themes-name-data'!$A$1:$B$597,2,FALSE)</f>
        <v>Knights Kingdom II</v>
      </c>
    </row>
    <row r="6440" spans="1:6" x14ac:dyDescent="0.3">
      <c r="A6440" t="s">
        <v>25220</v>
      </c>
      <c r="B6440" t="s">
        <v>25221</v>
      </c>
      <c r="C6440">
        <v>2004</v>
      </c>
      <c r="D6440">
        <v>198</v>
      </c>
      <c r="E6440">
        <v>44</v>
      </c>
      <c r="F6440" s="11" t="str">
        <f>VLOOKUP(Table13[[#This Row],[theme_id]],'Themes-name-data'!$A$1:$B$597,2,FALSE)</f>
        <v>Knights Kingdom II</v>
      </c>
    </row>
    <row r="6441" spans="1:6" x14ac:dyDescent="0.3">
      <c r="A6441" t="s">
        <v>25224</v>
      </c>
      <c r="B6441" t="s">
        <v>25225</v>
      </c>
      <c r="C6441">
        <v>2004</v>
      </c>
      <c r="D6441">
        <v>347</v>
      </c>
      <c r="E6441">
        <v>217</v>
      </c>
      <c r="F6441" s="11" t="str">
        <f>VLOOKUP(Table13[[#This Row],[theme_id]],'Themes-name-data'!$A$1:$B$597,2,FALSE)</f>
        <v>Titans</v>
      </c>
    </row>
    <row r="6442" spans="1:6" x14ac:dyDescent="0.3">
      <c r="A6442" t="s">
        <v>25908</v>
      </c>
      <c r="B6442" t="s">
        <v>10779</v>
      </c>
      <c r="C6442">
        <v>2004</v>
      </c>
      <c r="D6442">
        <v>516</v>
      </c>
      <c r="E6442">
        <v>153</v>
      </c>
      <c r="F6442" s="11" t="str">
        <f>VLOOKUP(Table13[[#This Row],[theme_id]],'Themes-name-data'!$A$1:$B$597,2,FALSE)</f>
        <v>Duplo and Explore</v>
      </c>
    </row>
    <row r="6443" spans="1:6" x14ac:dyDescent="0.3">
      <c r="A6443" t="s">
        <v>26050</v>
      </c>
      <c r="B6443" t="s">
        <v>26051</v>
      </c>
      <c r="C6443">
        <v>2004</v>
      </c>
      <c r="D6443">
        <v>516</v>
      </c>
      <c r="E6443">
        <v>49</v>
      </c>
      <c r="F6443" s="11" t="str">
        <f>VLOOKUP(Table13[[#This Row],[theme_id]],'Themes-name-data'!$A$1:$B$597,2,FALSE)</f>
        <v>Duplo and Explore</v>
      </c>
    </row>
    <row r="6444" spans="1:6" x14ac:dyDescent="0.3">
      <c r="A6444" t="s">
        <v>26203</v>
      </c>
      <c r="B6444" t="s">
        <v>26204</v>
      </c>
      <c r="C6444">
        <v>2004</v>
      </c>
      <c r="D6444">
        <v>516</v>
      </c>
      <c r="E6444">
        <v>200</v>
      </c>
      <c r="F6444" s="11" t="str">
        <f>VLOOKUP(Table13[[#This Row],[theme_id]],'Themes-name-data'!$A$1:$B$597,2,FALSE)</f>
        <v>Duplo and Explore</v>
      </c>
    </row>
    <row r="6445" spans="1:6" x14ac:dyDescent="0.3">
      <c r="A6445" t="s">
        <v>26257</v>
      </c>
      <c r="B6445" t="s">
        <v>26258</v>
      </c>
      <c r="C6445">
        <v>2004</v>
      </c>
      <c r="D6445">
        <v>514</v>
      </c>
      <c r="E6445">
        <v>1690</v>
      </c>
      <c r="F6445" s="11" t="str">
        <f>VLOOKUP(Table13[[#This Row],[theme_id]],'Themes-name-data'!$A$1:$B$597,2,FALSE)</f>
        <v>Creator</v>
      </c>
    </row>
    <row r="6446" spans="1:6" x14ac:dyDescent="0.3">
      <c r="A6446" t="s">
        <v>26259</v>
      </c>
      <c r="B6446" t="s">
        <v>26258</v>
      </c>
      <c r="C6446">
        <v>2004</v>
      </c>
      <c r="D6446">
        <v>514</v>
      </c>
      <c r="E6446">
        <v>1190</v>
      </c>
      <c r="F6446" s="11" t="str">
        <f>VLOOKUP(Table13[[#This Row],[theme_id]],'Themes-name-data'!$A$1:$B$597,2,FALSE)</f>
        <v>Creator</v>
      </c>
    </row>
    <row r="6447" spans="1:6" x14ac:dyDescent="0.3">
      <c r="A6447" t="s">
        <v>26554</v>
      </c>
      <c r="B6447" t="s">
        <v>26555</v>
      </c>
      <c r="C6447">
        <v>2004</v>
      </c>
      <c r="D6447">
        <v>516</v>
      </c>
      <c r="E6447">
        <v>109</v>
      </c>
      <c r="F6447" s="11" t="str">
        <f>VLOOKUP(Table13[[#This Row],[theme_id]],'Themes-name-data'!$A$1:$B$597,2,FALSE)</f>
        <v>Duplo and Explore</v>
      </c>
    </row>
    <row r="6448" spans="1:6" x14ac:dyDescent="0.3">
      <c r="A6448" t="s">
        <v>26558</v>
      </c>
      <c r="B6448" t="s">
        <v>26559</v>
      </c>
      <c r="C6448">
        <v>2004</v>
      </c>
      <c r="D6448">
        <v>516</v>
      </c>
      <c r="E6448">
        <v>98</v>
      </c>
      <c r="F6448" s="11" t="str">
        <f>VLOOKUP(Table13[[#This Row],[theme_id]],'Themes-name-data'!$A$1:$B$597,2,FALSE)</f>
        <v>Duplo and Explore</v>
      </c>
    </row>
    <row r="6449" spans="1:6" x14ac:dyDescent="0.3">
      <c r="A6449" t="s">
        <v>26560</v>
      </c>
      <c r="B6449" t="s">
        <v>26561</v>
      </c>
      <c r="C6449">
        <v>2004</v>
      </c>
      <c r="D6449">
        <v>516</v>
      </c>
      <c r="E6449">
        <v>132</v>
      </c>
      <c r="F6449" s="11" t="str">
        <f>VLOOKUP(Table13[[#This Row],[theme_id]],'Themes-name-data'!$A$1:$B$597,2,FALSE)</f>
        <v>Duplo and Explore</v>
      </c>
    </row>
    <row r="6450" spans="1:6" x14ac:dyDescent="0.3">
      <c r="A6450" t="s">
        <v>26566</v>
      </c>
      <c r="B6450" t="s">
        <v>26567</v>
      </c>
      <c r="C6450">
        <v>2004</v>
      </c>
      <c r="D6450">
        <v>516</v>
      </c>
      <c r="E6450">
        <v>164</v>
      </c>
      <c r="F6450" s="11" t="str">
        <f>VLOOKUP(Table13[[#This Row],[theme_id]],'Themes-name-data'!$A$1:$B$597,2,FALSE)</f>
        <v>Duplo and Explore</v>
      </c>
    </row>
    <row r="6451" spans="1:6" x14ac:dyDescent="0.3">
      <c r="A6451" t="s">
        <v>26568</v>
      </c>
      <c r="B6451" t="s">
        <v>26569</v>
      </c>
      <c r="C6451">
        <v>2004</v>
      </c>
      <c r="D6451">
        <v>516</v>
      </c>
      <c r="E6451">
        <v>260</v>
      </c>
      <c r="F6451" s="11" t="str">
        <f>VLOOKUP(Table13[[#This Row],[theme_id]],'Themes-name-data'!$A$1:$B$597,2,FALSE)</f>
        <v>Duplo and Explore</v>
      </c>
    </row>
    <row r="6452" spans="1:6" x14ac:dyDescent="0.3">
      <c r="A6452" t="s">
        <v>26570</v>
      </c>
      <c r="B6452" t="s">
        <v>26542</v>
      </c>
      <c r="C6452">
        <v>2004</v>
      </c>
      <c r="D6452">
        <v>516</v>
      </c>
      <c r="E6452">
        <v>123</v>
      </c>
      <c r="F6452" s="11" t="str">
        <f>VLOOKUP(Table13[[#This Row],[theme_id]],'Themes-name-data'!$A$1:$B$597,2,FALSE)</f>
        <v>Duplo and Explore</v>
      </c>
    </row>
    <row r="6453" spans="1:6" x14ac:dyDescent="0.3">
      <c r="A6453" t="s">
        <v>26954</v>
      </c>
      <c r="B6453" t="s">
        <v>26955</v>
      </c>
      <c r="C6453">
        <v>2004</v>
      </c>
      <c r="D6453">
        <v>524</v>
      </c>
      <c r="E6453">
        <v>130</v>
      </c>
      <c r="F6453" s="11" t="str">
        <f>VLOOKUP(Table13[[#This Row],[theme_id]],'Themes-name-data'!$A$1:$B$597,2,FALSE)</f>
        <v>Service Packs</v>
      </c>
    </row>
    <row r="6454" spans="1:6" x14ac:dyDescent="0.3">
      <c r="A6454" t="s">
        <v>27018</v>
      </c>
      <c r="B6454" t="s">
        <v>27019</v>
      </c>
      <c r="C6454">
        <v>2004</v>
      </c>
      <c r="D6454">
        <v>398</v>
      </c>
      <c r="E6454">
        <v>1437</v>
      </c>
      <c r="F6454" s="11" t="str">
        <f>VLOOKUP(Table13[[#This Row],[theme_id]],'Themes-name-data'!$A$1:$B$597,2,FALSE)</f>
        <v>FIRST LEGO League</v>
      </c>
    </row>
    <row r="6455" spans="1:6" x14ac:dyDescent="0.3">
      <c r="A6455" t="s">
        <v>27544</v>
      </c>
      <c r="B6455" t="s">
        <v>27545</v>
      </c>
      <c r="C6455">
        <v>2004</v>
      </c>
      <c r="D6455">
        <v>260</v>
      </c>
      <c r="E6455">
        <v>3</v>
      </c>
      <c r="F6455" s="11" t="str">
        <f>VLOOKUP(Table13[[#This Row],[theme_id]],'Themes-name-data'!$A$1:$B$597,2,FALSE)</f>
        <v>RCX</v>
      </c>
    </row>
    <row r="6456" spans="1:6" x14ac:dyDescent="0.3">
      <c r="A6456" t="s">
        <v>28078</v>
      </c>
      <c r="B6456" t="s">
        <v>28079</v>
      </c>
      <c r="C6456">
        <v>2004</v>
      </c>
      <c r="D6456">
        <v>158</v>
      </c>
      <c r="E6456">
        <v>0</v>
      </c>
      <c r="F6456" s="11" t="str">
        <f>VLOOKUP(Table13[[#This Row],[theme_id]],'Themes-name-data'!$A$1:$B$597,2,FALSE)</f>
        <v>Star Wars</v>
      </c>
    </row>
    <row r="6457" spans="1:6" x14ac:dyDescent="0.3">
      <c r="A6457" t="s">
        <v>28104</v>
      </c>
      <c r="B6457" t="s">
        <v>28105</v>
      </c>
      <c r="C6457">
        <v>2004</v>
      </c>
      <c r="D6457">
        <v>459</v>
      </c>
      <c r="E6457">
        <v>0</v>
      </c>
      <c r="F6457" s="11" t="str">
        <f>VLOOKUP(Table13[[#This Row],[theme_id]],'Themes-name-data'!$A$1:$B$597,2,FALSE)</f>
        <v>Basketball</v>
      </c>
    </row>
    <row r="6458" spans="1:6" x14ac:dyDescent="0.3">
      <c r="A6458" t="s">
        <v>28124</v>
      </c>
      <c r="B6458" t="s">
        <v>28125</v>
      </c>
      <c r="C6458">
        <v>2004</v>
      </c>
      <c r="D6458">
        <v>478</v>
      </c>
      <c r="E6458">
        <v>0</v>
      </c>
      <c r="F6458" s="11" t="str">
        <f>VLOOKUP(Table13[[#This Row],[theme_id]],'Themes-name-data'!$A$1:$B$597,2,FALSE)</f>
        <v>X-Pod</v>
      </c>
    </row>
    <row r="6459" spans="1:6" x14ac:dyDescent="0.3">
      <c r="A6459" t="s">
        <v>28138</v>
      </c>
      <c r="B6459" t="s">
        <v>28139</v>
      </c>
      <c r="C6459">
        <v>2004</v>
      </c>
      <c r="D6459">
        <v>158</v>
      </c>
      <c r="E6459">
        <v>0</v>
      </c>
      <c r="F6459" s="11" t="str">
        <f>VLOOKUP(Table13[[#This Row],[theme_id]],'Themes-name-data'!$A$1:$B$597,2,FALSE)</f>
        <v>Star Wars</v>
      </c>
    </row>
    <row r="6460" spans="1:6" x14ac:dyDescent="0.3">
      <c r="A6460" t="s">
        <v>28166</v>
      </c>
      <c r="B6460" t="s">
        <v>28167</v>
      </c>
      <c r="C6460">
        <v>2004</v>
      </c>
      <c r="D6460">
        <v>246</v>
      </c>
      <c r="E6460">
        <v>0</v>
      </c>
      <c r="F6460" s="11" t="str">
        <f>VLOOKUP(Table13[[#This Row],[theme_id]],'Themes-name-data'!$A$1:$B$597,2,FALSE)</f>
        <v>Harry Potter</v>
      </c>
    </row>
    <row r="6461" spans="1:6" x14ac:dyDescent="0.3">
      <c r="A6461" t="s">
        <v>28168</v>
      </c>
      <c r="B6461" t="s">
        <v>28169</v>
      </c>
      <c r="C6461">
        <v>2004</v>
      </c>
      <c r="D6461">
        <v>246</v>
      </c>
      <c r="E6461">
        <v>0</v>
      </c>
      <c r="F6461" s="11" t="str">
        <f>VLOOKUP(Table13[[#This Row],[theme_id]],'Themes-name-data'!$A$1:$B$597,2,FALSE)</f>
        <v>Harry Potter</v>
      </c>
    </row>
    <row r="6462" spans="1:6" x14ac:dyDescent="0.3">
      <c r="A6462" t="s">
        <v>28267</v>
      </c>
      <c r="B6462" t="s">
        <v>28268</v>
      </c>
      <c r="C6462">
        <v>2004</v>
      </c>
      <c r="D6462">
        <v>114</v>
      </c>
      <c r="E6462">
        <v>0</v>
      </c>
      <c r="F6462" s="11" t="str">
        <f>VLOOKUP(Table13[[#This Row],[theme_id]],'Themes-name-data'!$A$1:$B$597,2,FALSE)</f>
        <v>Ferrari</v>
      </c>
    </row>
    <row r="6463" spans="1:6" x14ac:dyDescent="0.3">
      <c r="A6463" t="s">
        <v>28305</v>
      </c>
      <c r="B6463" t="s">
        <v>28306</v>
      </c>
      <c r="C6463">
        <v>2004</v>
      </c>
      <c r="D6463">
        <v>353</v>
      </c>
      <c r="E6463">
        <v>0</v>
      </c>
      <c r="F6463" s="11" t="str">
        <f>VLOOKUP(Table13[[#This Row],[theme_id]],'Themes-name-data'!$A$1:$B$597,2,FALSE)</f>
        <v>Toa Metru</v>
      </c>
    </row>
    <row r="6464" spans="1:6" x14ac:dyDescent="0.3">
      <c r="A6464" t="s">
        <v>28307</v>
      </c>
      <c r="B6464" t="s">
        <v>28308</v>
      </c>
      <c r="C6464">
        <v>2004</v>
      </c>
      <c r="D6464">
        <v>353</v>
      </c>
      <c r="E6464">
        <v>0</v>
      </c>
      <c r="F6464" s="11" t="str">
        <f>VLOOKUP(Table13[[#This Row],[theme_id]],'Themes-name-data'!$A$1:$B$597,2,FALSE)</f>
        <v>Toa Metru</v>
      </c>
    </row>
    <row r="6465" spans="1:6" x14ac:dyDescent="0.3">
      <c r="A6465" t="s">
        <v>28309</v>
      </c>
      <c r="B6465" t="s">
        <v>28310</v>
      </c>
      <c r="C6465">
        <v>2004</v>
      </c>
      <c r="D6465">
        <v>353</v>
      </c>
      <c r="E6465">
        <v>0</v>
      </c>
      <c r="F6465" s="11" t="str">
        <f>VLOOKUP(Table13[[#This Row],[theme_id]],'Themes-name-data'!$A$1:$B$597,2,FALSE)</f>
        <v>Toa Metru</v>
      </c>
    </row>
    <row r="6466" spans="1:6" x14ac:dyDescent="0.3">
      <c r="A6466" t="s">
        <v>28311</v>
      </c>
      <c r="B6466" t="s">
        <v>28312</v>
      </c>
      <c r="C6466">
        <v>2004</v>
      </c>
      <c r="D6466">
        <v>336</v>
      </c>
      <c r="E6466">
        <v>0</v>
      </c>
      <c r="F6466" s="11" t="str">
        <f>VLOOKUP(Table13[[#This Row],[theme_id]],'Themes-name-data'!$A$1:$B$597,2,FALSE)</f>
        <v>Matoran of Metru Nui</v>
      </c>
    </row>
    <row r="6467" spans="1:6" x14ac:dyDescent="0.3">
      <c r="A6467" t="s">
        <v>28313</v>
      </c>
      <c r="B6467" t="s">
        <v>28314</v>
      </c>
      <c r="C6467">
        <v>2004</v>
      </c>
      <c r="D6467">
        <v>357</v>
      </c>
      <c r="E6467">
        <v>0</v>
      </c>
      <c r="F6467" s="11" t="str">
        <f>VLOOKUP(Table13[[#This Row],[theme_id]],'Themes-name-data'!$A$1:$B$597,2,FALSE)</f>
        <v>Vahki</v>
      </c>
    </row>
    <row r="6468" spans="1:6" x14ac:dyDescent="0.3">
      <c r="A6468" t="s">
        <v>28315</v>
      </c>
      <c r="B6468" t="s">
        <v>28316</v>
      </c>
      <c r="C6468">
        <v>2004</v>
      </c>
      <c r="D6468">
        <v>357</v>
      </c>
      <c r="E6468">
        <v>0</v>
      </c>
      <c r="F6468" s="11" t="str">
        <f>VLOOKUP(Table13[[#This Row],[theme_id]],'Themes-name-data'!$A$1:$B$597,2,FALSE)</f>
        <v>Vahki</v>
      </c>
    </row>
    <row r="6469" spans="1:6" x14ac:dyDescent="0.3">
      <c r="A6469" t="s">
        <v>28343</v>
      </c>
      <c r="B6469" t="s">
        <v>28344</v>
      </c>
      <c r="C6469">
        <v>2004</v>
      </c>
      <c r="D6469">
        <v>198</v>
      </c>
      <c r="E6469">
        <v>0</v>
      </c>
      <c r="F6469" s="11" t="str">
        <f>VLOOKUP(Table13[[#This Row],[theme_id]],'Themes-name-data'!$A$1:$B$597,2,FALSE)</f>
        <v>Knights Kingdom II</v>
      </c>
    </row>
    <row r="6470" spans="1:6" x14ac:dyDescent="0.3">
      <c r="A6470" t="s">
        <v>28411</v>
      </c>
      <c r="B6470" t="s">
        <v>28412</v>
      </c>
      <c r="C6470">
        <v>2004</v>
      </c>
      <c r="D6470">
        <v>260</v>
      </c>
      <c r="E6470">
        <v>1</v>
      </c>
      <c r="F6470" s="11" t="str">
        <f>VLOOKUP(Table13[[#This Row],[theme_id]],'Themes-name-data'!$A$1:$B$597,2,FALSE)</f>
        <v>RCX</v>
      </c>
    </row>
    <row r="6471" spans="1:6" x14ac:dyDescent="0.3">
      <c r="A6471" t="s">
        <v>28419</v>
      </c>
      <c r="B6471" t="s">
        <v>28420</v>
      </c>
      <c r="C6471">
        <v>2004</v>
      </c>
      <c r="D6471">
        <v>198</v>
      </c>
      <c r="E6471">
        <v>1</v>
      </c>
      <c r="F6471" s="11" t="str">
        <f>VLOOKUP(Table13[[#This Row],[theme_id]],'Themes-name-data'!$A$1:$B$597,2,FALSE)</f>
        <v>Knights Kingdom II</v>
      </c>
    </row>
    <row r="6472" spans="1:6" x14ac:dyDescent="0.3">
      <c r="A6472" t="s">
        <v>28421</v>
      </c>
      <c r="B6472" t="s">
        <v>28422</v>
      </c>
      <c r="C6472">
        <v>2004</v>
      </c>
      <c r="D6472">
        <v>198</v>
      </c>
      <c r="E6472">
        <v>1</v>
      </c>
      <c r="F6472" s="11" t="str">
        <f>VLOOKUP(Table13[[#This Row],[theme_id]],'Themes-name-data'!$A$1:$B$597,2,FALSE)</f>
        <v>Knights Kingdom II</v>
      </c>
    </row>
    <row r="6473" spans="1:6" x14ac:dyDescent="0.3">
      <c r="A6473" t="s">
        <v>28423</v>
      </c>
      <c r="B6473" t="s">
        <v>28424</v>
      </c>
      <c r="C6473">
        <v>2004</v>
      </c>
      <c r="D6473">
        <v>198</v>
      </c>
      <c r="E6473">
        <v>1</v>
      </c>
      <c r="F6473" s="11" t="str">
        <f>VLOOKUP(Table13[[#This Row],[theme_id]],'Themes-name-data'!$A$1:$B$597,2,FALSE)</f>
        <v>Knights Kingdom II</v>
      </c>
    </row>
    <row r="6474" spans="1:6" x14ac:dyDescent="0.3">
      <c r="A6474" t="s">
        <v>28527</v>
      </c>
      <c r="B6474" t="s">
        <v>28528</v>
      </c>
      <c r="C6474">
        <v>2004</v>
      </c>
      <c r="D6474">
        <v>427</v>
      </c>
      <c r="E6474">
        <v>103</v>
      </c>
      <c r="F6474" s="11" t="str">
        <f>VLOOKUP(Table13[[#This Row],[theme_id]],'Themes-name-data'!$A$1:$B$597,2,FALSE)</f>
        <v>Holiday</v>
      </c>
    </row>
    <row r="6475" spans="1:6" x14ac:dyDescent="0.3">
      <c r="A6475" t="s">
        <v>28529</v>
      </c>
      <c r="B6475" t="s">
        <v>28530</v>
      </c>
      <c r="C6475">
        <v>2004</v>
      </c>
      <c r="D6475">
        <v>425</v>
      </c>
      <c r="E6475">
        <v>178</v>
      </c>
      <c r="F6475" s="11" t="str">
        <f>VLOOKUP(Table13[[#This Row],[theme_id]],'Themes-name-data'!$A$1:$B$597,2,FALSE)</f>
        <v>Legoland Parks</v>
      </c>
    </row>
    <row r="6476" spans="1:6" x14ac:dyDescent="0.3">
      <c r="A6476" t="s">
        <v>28567</v>
      </c>
      <c r="B6476" t="s">
        <v>28568</v>
      </c>
      <c r="C6476">
        <v>2004</v>
      </c>
      <c r="D6476">
        <v>425</v>
      </c>
      <c r="E6476">
        <v>58</v>
      </c>
      <c r="F6476" s="11" t="str">
        <f>VLOOKUP(Table13[[#This Row],[theme_id]],'Themes-name-data'!$A$1:$B$597,2,FALSE)</f>
        <v>Legoland Parks</v>
      </c>
    </row>
    <row r="6477" spans="1:6" x14ac:dyDescent="0.3">
      <c r="A6477" t="s">
        <v>28593</v>
      </c>
      <c r="B6477" t="s">
        <v>28594</v>
      </c>
      <c r="C6477">
        <v>2004</v>
      </c>
      <c r="D6477">
        <v>301</v>
      </c>
      <c r="E6477">
        <v>10</v>
      </c>
      <c r="F6477" s="11" t="str">
        <f>VLOOKUP(Table13[[#This Row],[theme_id]],'Themes-name-data'!$A$1:$B$597,2,FALSE)</f>
        <v>Other</v>
      </c>
    </row>
    <row r="6478" spans="1:6" x14ac:dyDescent="0.3">
      <c r="A6478" t="s">
        <v>28595</v>
      </c>
      <c r="B6478" t="s">
        <v>28596</v>
      </c>
      <c r="C6478">
        <v>2004</v>
      </c>
      <c r="D6478">
        <v>301</v>
      </c>
      <c r="E6478">
        <v>10</v>
      </c>
      <c r="F6478" s="11" t="str">
        <f>VLOOKUP(Table13[[#This Row],[theme_id]],'Themes-name-data'!$A$1:$B$597,2,FALSE)</f>
        <v>Other</v>
      </c>
    </row>
    <row r="6479" spans="1:6" x14ac:dyDescent="0.3">
      <c r="A6479" t="s">
        <v>28599</v>
      </c>
      <c r="B6479" t="s">
        <v>28600</v>
      </c>
      <c r="C6479">
        <v>2004</v>
      </c>
      <c r="D6479">
        <v>301</v>
      </c>
      <c r="E6479">
        <v>12</v>
      </c>
      <c r="F6479" s="11" t="str">
        <f>VLOOKUP(Table13[[#This Row],[theme_id]],'Themes-name-data'!$A$1:$B$597,2,FALSE)</f>
        <v>Other</v>
      </c>
    </row>
    <row r="6480" spans="1:6" x14ac:dyDescent="0.3">
      <c r="A6480" t="s">
        <v>28611</v>
      </c>
      <c r="B6480" t="s">
        <v>28612</v>
      </c>
      <c r="C6480">
        <v>2004</v>
      </c>
      <c r="D6480">
        <v>301</v>
      </c>
      <c r="E6480">
        <v>8</v>
      </c>
      <c r="F6480" s="11" t="str">
        <f>VLOOKUP(Table13[[#This Row],[theme_id]],'Themes-name-data'!$A$1:$B$597,2,FALSE)</f>
        <v>Other</v>
      </c>
    </row>
    <row r="6481" spans="1:6" x14ac:dyDescent="0.3">
      <c r="A6481" t="s">
        <v>346</v>
      </c>
      <c r="B6481" t="s">
        <v>347</v>
      </c>
      <c r="C6481">
        <v>2005</v>
      </c>
      <c r="D6481">
        <v>171</v>
      </c>
      <c r="E6481">
        <v>3460</v>
      </c>
      <c r="F6481" s="11" t="str">
        <f>VLOOKUP(Table13[[#This Row],[theme_id]],'Themes-name-data'!$A$1:$B$597,2,FALSE)</f>
        <v>Ultimate Collector Series</v>
      </c>
    </row>
    <row r="6482" spans="1:6" x14ac:dyDescent="0.3">
      <c r="A6482" t="s">
        <v>348</v>
      </c>
      <c r="B6482" t="s">
        <v>349</v>
      </c>
      <c r="C6482">
        <v>2005</v>
      </c>
      <c r="D6482">
        <v>171</v>
      </c>
      <c r="E6482">
        <v>1681</v>
      </c>
      <c r="F6482" s="11" t="str">
        <f>VLOOKUP(Table13[[#This Row],[theme_id]],'Themes-name-data'!$A$1:$B$597,2,FALSE)</f>
        <v>Ultimate Collector Series</v>
      </c>
    </row>
    <row r="6483" spans="1:6" x14ac:dyDescent="0.3">
      <c r="A6483" t="s">
        <v>366</v>
      </c>
      <c r="B6483" t="s">
        <v>367</v>
      </c>
      <c r="C6483">
        <v>2005</v>
      </c>
      <c r="D6483">
        <v>673</v>
      </c>
      <c r="E6483">
        <v>988</v>
      </c>
      <c r="F6483" s="11" t="str">
        <f>VLOOKUP(Table13[[#This Row],[theme_id]],'Themes-name-data'!$A$1:$B$597,2,FALSE)</f>
        <v>Creator Expert</v>
      </c>
    </row>
    <row r="6484" spans="1:6" x14ac:dyDescent="0.3">
      <c r="A6484" t="s">
        <v>398</v>
      </c>
      <c r="B6484" t="s">
        <v>399</v>
      </c>
      <c r="C6484">
        <v>2005</v>
      </c>
      <c r="D6484">
        <v>229</v>
      </c>
      <c r="E6484">
        <v>64</v>
      </c>
      <c r="F6484" s="11" t="str">
        <f>VLOOKUP(Table13[[#This Row],[theme_id]],'Themes-name-data'!$A$1:$B$597,2,FALSE)</f>
        <v>Easter</v>
      </c>
    </row>
    <row r="6485" spans="1:6" x14ac:dyDescent="0.3">
      <c r="A6485" t="s">
        <v>400</v>
      </c>
      <c r="B6485" t="s">
        <v>401</v>
      </c>
      <c r="C6485">
        <v>2005</v>
      </c>
      <c r="D6485">
        <v>229</v>
      </c>
      <c r="E6485">
        <v>60</v>
      </c>
      <c r="F6485" s="11" t="str">
        <f>VLOOKUP(Table13[[#This Row],[theme_id]],'Themes-name-data'!$A$1:$B$597,2,FALSE)</f>
        <v>Easter</v>
      </c>
    </row>
    <row r="6486" spans="1:6" x14ac:dyDescent="0.3">
      <c r="A6486" t="s">
        <v>402</v>
      </c>
      <c r="B6486" t="s">
        <v>403</v>
      </c>
      <c r="C6486">
        <v>2005</v>
      </c>
      <c r="D6486">
        <v>236</v>
      </c>
      <c r="E6486">
        <v>365</v>
      </c>
      <c r="F6486" s="11" t="str">
        <f>VLOOKUP(Table13[[#This Row],[theme_id]],'Themes-name-data'!$A$1:$B$597,2,FALSE)</f>
        <v>9V</v>
      </c>
    </row>
    <row r="6487" spans="1:6" x14ac:dyDescent="0.3">
      <c r="A6487" t="s">
        <v>467</v>
      </c>
      <c r="B6487" t="s">
        <v>468</v>
      </c>
      <c r="C6487">
        <v>2005</v>
      </c>
      <c r="D6487">
        <v>347</v>
      </c>
      <c r="E6487">
        <v>0</v>
      </c>
      <c r="F6487" s="11" t="str">
        <f>VLOOKUP(Table13[[#This Row],[theme_id]],'Themes-name-data'!$A$1:$B$597,2,FALSE)</f>
        <v>Titans</v>
      </c>
    </row>
    <row r="6488" spans="1:6" x14ac:dyDescent="0.3">
      <c r="A6488" t="s">
        <v>1941</v>
      </c>
      <c r="B6488" t="s">
        <v>1942</v>
      </c>
      <c r="C6488">
        <v>2005</v>
      </c>
      <c r="D6488">
        <v>37</v>
      </c>
      <c r="E6488">
        <v>16</v>
      </c>
      <c r="F6488" s="11" t="str">
        <f>VLOOKUP(Table13[[#This Row],[theme_id]],'Themes-name-data'!$A$1:$B$597,2,FALSE)</f>
        <v>Basic Set</v>
      </c>
    </row>
    <row r="6489" spans="1:6" x14ac:dyDescent="0.3">
      <c r="A6489" t="s">
        <v>2519</v>
      </c>
      <c r="B6489" t="s">
        <v>2520</v>
      </c>
      <c r="C6489">
        <v>2005</v>
      </c>
      <c r="D6489">
        <v>497</v>
      </c>
      <c r="E6489">
        <v>0</v>
      </c>
      <c r="F6489" s="11" t="str">
        <f>VLOOKUP(Table13[[#This Row],[theme_id]],'Themes-name-data'!$A$1:$B$597,2,FALSE)</f>
        <v>Books</v>
      </c>
    </row>
    <row r="6490" spans="1:6" x14ac:dyDescent="0.3">
      <c r="A6490" t="s">
        <v>6490</v>
      </c>
      <c r="B6490" t="s">
        <v>6491</v>
      </c>
      <c r="C6490">
        <v>2005</v>
      </c>
      <c r="D6490">
        <v>500</v>
      </c>
      <c r="E6490">
        <v>13</v>
      </c>
      <c r="F6490" s="11" t="str">
        <f>VLOOKUP(Table13[[#This Row],[theme_id]],'Themes-name-data'!$A$1:$B$597,2,FALSE)</f>
        <v>Clikits</v>
      </c>
    </row>
    <row r="6491" spans="1:6" x14ac:dyDescent="0.3">
      <c r="A6491" t="s">
        <v>6621</v>
      </c>
      <c r="B6491" t="s">
        <v>6622</v>
      </c>
      <c r="C6491">
        <v>2005</v>
      </c>
      <c r="D6491">
        <v>626</v>
      </c>
      <c r="E6491">
        <v>20</v>
      </c>
      <c r="F6491" s="11" t="str">
        <f>VLOOKUP(Table13[[#This Row],[theme_id]],'Themes-name-data'!$A$1:$B$597,2,FALSE)</f>
        <v>Bob the Builder</v>
      </c>
    </row>
    <row r="6492" spans="1:6" x14ac:dyDescent="0.3">
      <c r="A6492" t="s">
        <v>6624</v>
      </c>
      <c r="B6492" t="s">
        <v>6625</v>
      </c>
      <c r="C6492">
        <v>2005</v>
      </c>
      <c r="D6492">
        <v>626</v>
      </c>
      <c r="E6492">
        <v>20</v>
      </c>
      <c r="F6492" s="11" t="str">
        <f>VLOOKUP(Table13[[#This Row],[theme_id]],'Themes-name-data'!$A$1:$B$597,2,FALSE)</f>
        <v>Bob the Builder</v>
      </c>
    </row>
    <row r="6493" spans="1:6" x14ac:dyDescent="0.3">
      <c r="A6493" t="s">
        <v>6626</v>
      </c>
      <c r="B6493" t="s">
        <v>6627</v>
      </c>
      <c r="C6493">
        <v>2005</v>
      </c>
      <c r="D6493">
        <v>626</v>
      </c>
      <c r="E6493">
        <v>33</v>
      </c>
      <c r="F6493" s="11" t="str">
        <f>VLOOKUP(Table13[[#This Row],[theme_id]],'Themes-name-data'!$A$1:$B$597,2,FALSE)</f>
        <v>Bob the Builder</v>
      </c>
    </row>
    <row r="6494" spans="1:6" x14ac:dyDescent="0.3">
      <c r="A6494" t="s">
        <v>6628</v>
      </c>
      <c r="B6494" t="s">
        <v>6629</v>
      </c>
      <c r="C6494">
        <v>2005</v>
      </c>
      <c r="D6494">
        <v>626</v>
      </c>
      <c r="E6494">
        <v>26</v>
      </c>
      <c r="F6494" s="11" t="str">
        <f>VLOOKUP(Table13[[#This Row],[theme_id]],'Themes-name-data'!$A$1:$B$597,2,FALSE)</f>
        <v>Bob the Builder</v>
      </c>
    </row>
    <row r="6495" spans="1:6" x14ac:dyDescent="0.3">
      <c r="A6495" t="s">
        <v>6630</v>
      </c>
      <c r="B6495" t="s">
        <v>6631</v>
      </c>
      <c r="C6495">
        <v>2005</v>
      </c>
      <c r="D6495">
        <v>626</v>
      </c>
      <c r="E6495">
        <v>25</v>
      </c>
      <c r="F6495" s="11" t="str">
        <f>VLOOKUP(Table13[[#This Row],[theme_id]],'Themes-name-data'!$A$1:$B$597,2,FALSE)</f>
        <v>Bob the Builder</v>
      </c>
    </row>
    <row r="6496" spans="1:6" x14ac:dyDescent="0.3">
      <c r="A6496" t="s">
        <v>6632</v>
      </c>
      <c r="B6496" t="s">
        <v>6633</v>
      </c>
      <c r="C6496">
        <v>2005</v>
      </c>
      <c r="D6496">
        <v>626</v>
      </c>
      <c r="E6496">
        <v>61</v>
      </c>
      <c r="F6496" s="11" t="str">
        <f>VLOOKUP(Table13[[#This Row],[theme_id]],'Themes-name-data'!$A$1:$B$597,2,FALSE)</f>
        <v>Bob the Builder</v>
      </c>
    </row>
    <row r="6497" spans="1:6" x14ac:dyDescent="0.3">
      <c r="A6497" t="s">
        <v>7210</v>
      </c>
      <c r="B6497" t="s">
        <v>7211</v>
      </c>
      <c r="C6497">
        <v>2005</v>
      </c>
      <c r="D6497">
        <v>37</v>
      </c>
      <c r="E6497">
        <v>2000</v>
      </c>
      <c r="F6497" s="11" t="str">
        <f>VLOOKUP(Table13[[#This Row],[theme_id]],'Themes-name-data'!$A$1:$B$597,2,FALSE)</f>
        <v>Basic Set</v>
      </c>
    </row>
    <row r="6498" spans="1:6" x14ac:dyDescent="0.3">
      <c r="A6498" t="s">
        <v>7212</v>
      </c>
      <c r="B6498" t="s">
        <v>7213</v>
      </c>
      <c r="C6498">
        <v>2005</v>
      </c>
      <c r="D6498">
        <v>505</v>
      </c>
      <c r="E6498">
        <v>250</v>
      </c>
      <c r="F6498" s="11" t="str">
        <f>VLOOKUP(Table13[[#This Row],[theme_id]],'Themes-name-data'!$A$1:$B$597,2,FALSE)</f>
        <v>Basic Set</v>
      </c>
    </row>
    <row r="6499" spans="1:6" x14ac:dyDescent="0.3">
      <c r="A6499" t="s">
        <v>7214</v>
      </c>
      <c r="B6499" t="s">
        <v>7215</v>
      </c>
      <c r="C6499">
        <v>2005</v>
      </c>
      <c r="D6499">
        <v>37</v>
      </c>
      <c r="E6499">
        <v>1201</v>
      </c>
      <c r="F6499" s="11" t="str">
        <f>VLOOKUP(Table13[[#This Row],[theme_id]],'Themes-name-data'!$A$1:$B$597,2,FALSE)</f>
        <v>Basic Set</v>
      </c>
    </row>
    <row r="6500" spans="1:6" x14ac:dyDescent="0.3">
      <c r="A6500" t="s">
        <v>7518</v>
      </c>
      <c r="B6500" t="s">
        <v>7519</v>
      </c>
      <c r="C6500">
        <v>2005</v>
      </c>
      <c r="D6500">
        <v>634</v>
      </c>
      <c r="E6500">
        <v>12</v>
      </c>
      <c r="F6500" s="11" t="str">
        <f>VLOOKUP(Table13[[#This Row],[theme_id]],'Themes-name-data'!$A$1:$B$597,2,FALSE)</f>
        <v>Trains</v>
      </c>
    </row>
    <row r="6501" spans="1:6" x14ac:dyDescent="0.3">
      <c r="A6501" t="s">
        <v>7521</v>
      </c>
      <c r="B6501" t="s">
        <v>7522</v>
      </c>
      <c r="C6501">
        <v>2005</v>
      </c>
      <c r="D6501">
        <v>634</v>
      </c>
      <c r="E6501">
        <v>67</v>
      </c>
      <c r="F6501" s="11" t="str">
        <f>VLOOKUP(Table13[[#This Row],[theme_id]],'Themes-name-data'!$A$1:$B$597,2,FALSE)</f>
        <v>Trains</v>
      </c>
    </row>
    <row r="6502" spans="1:6" x14ac:dyDescent="0.3">
      <c r="A6502" t="s">
        <v>7525</v>
      </c>
      <c r="B6502" t="s">
        <v>707</v>
      </c>
      <c r="C6502">
        <v>2005</v>
      </c>
      <c r="D6502">
        <v>634</v>
      </c>
      <c r="E6502">
        <v>111</v>
      </c>
      <c r="F6502" s="11" t="str">
        <f>VLOOKUP(Table13[[#This Row],[theme_id]],'Themes-name-data'!$A$1:$B$597,2,FALSE)</f>
        <v>Trains</v>
      </c>
    </row>
    <row r="6503" spans="1:6" x14ac:dyDescent="0.3">
      <c r="A6503" t="s">
        <v>7526</v>
      </c>
      <c r="B6503" t="s">
        <v>2283</v>
      </c>
      <c r="C6503">
        <v>2005</v>
      </c>
      <c r="D6503">
        <v>634</v>
      </c>
      <c r="E6503">
        <v>14</v>
      </c>
      <c r="F6503" s="11" t="str">
        <f>VLOOKUP(Table13[[#This Row],[theme_id]],'Themes-name-data'!$A$1:$B$597,2,FALSE)</f>
        <v>Trains</v>
      </c>
    </row>
    <row r="6504" spans="1:6" x14ac:dyDescent="0.3">
      <c r="A6504" t="s">
        <v>7527</v>
      </c>
      <c r="B6504" t="s">
        <v>7528</v>
      </c>
      <c r="C6504">
        <v>2005</v>
      </c>
      <c r="D6504">
        <v>634</v>
      </c>
      <c r="E6504">
        <v>26</v>
      </c>
      <c r="F6504" s="11" t="str">
        <f>VLOOKUP(Table13[[#This Row],[theme_id]],'Themes-name-data'!$A$1:$B$597,2,FALSE)</f>
        <v>Trains</v>
      </c>
    </row>
    <row r="6505" spans="1:6" x14ac:dyDescent="0.3">
      <c r="A6505" t="s">
        <v>7529</v>
      </c>
      <c r="B6505" t="s">
        <v>4604</v>
      </c>
      <c r="C6505">
        <v>2005</v>
      </c>
      <c r="D6505">
        <v>634</v>
      </c>
      <c r="E6505">
        <v>2</v>
      </c>
      <c r="F6505" s="11" t="str">
        <f>VLOOKUP(Table13[[#This Row],[theme_id]],'Themes-name-data'!$A$1:$B$597,2,FALSE)</f>
        <v>Trains</v>
      </c>
    </row>
    <row r="6506" spans="1:6" x14ac:dyDescent="0.3">
      <c r="A6506" t="s">
        <v>7530</v>
      </c>
      <c r="B6506" t="s">
        <v>6862</v>
      </c>
      <c r="C6506">
        <v>2005</v>
      </c>
      <c r="D6506">
        <v>634</v>
      </c>
      <c r="E6506">
        <v>46</v>
      </c>
      <c r="F6506" s="11" t="str">
        <f>VLOOKUP(Table13[[#This Row],[theme_id]],'Themes-name-data'!$A$1:$B$597,2,FALSE)</f>
        <v>Trains</v>
      </c>
    </row>
    <row r="6507" spans="1:6" x14ac:dyDescent="0.3">
      <c r="A6507" t="s">
        <v>8498</v>
      </c>
      <c r="B6507" t="s">
        <v>8499</v>
      </c>
      <c r="C6507">
        <v>2005</v>
      </c>
      <c r="D6507">
        <v>106</v>
      </c>
      <c r="E6507">
        <v>156</v>
      </c>
      <c r="F6507" s="11" t="str">
        <f>VLOOKUP(Table13[[#This Row],[theme_id]],'Themes-name-data'!$A$1:$B$597,2,FALSE)</f>
        <v>Airport</v>
      </c>
    </row>
    <row r="6508" spans="1:6" x14ac:dyDescent="0.3">
      <c r="A6508" t="s">
        <v>8523</v>
      </c>
      <c r="B6508" t="s">
        <v>8524</v>
      </c>
      <c r="C6508">
        <v>2005</v>
      </c>
      <c r="D6508">
        <v>106</v>
      </c>
      <c r="E6508">
        <v>162</v>
      </c>
      <c r="F6508" s="11" t="str">
        <f>VLOOKUP(Table13[[#This Row],[theme_id]],'Themes-name-data'!$A$1:$B$597,2,FALSE)</f>
        <v>Airport</v>
      </c>
    </row>
    <row r="6509" spans="1:6" x14ac:dyDescent="0.3">
      <c r="A6509" t="s">
        <v>8778</v>
      </c>
      <c r="B6509" t="s">
        <v>8779</v>
      </c>
      <c r="C6509">
        <v>2005</v>
      </c>
      <c r="D6509">
        <v>505</v>
      </c>
      <c r="E6509">
        <v>90</v>
      </c>
      <c r="F6509" s="11" t="str">
        <f>VLOOKUP(Table13[[#This Row],[theme_id]],'Themes-name-data'!$A$1:$B$597,2,FALSE)</f>
        <v>Basic Set</v>
      </c>
    </row>
    <row r="6510" spans="1:6" x14ac:dyDescent="0.3">
      <c r="A6510" t="s">
        <v>8921</v>
      </c>
      <c r="B6510" t="s">
        <v>8779</v>
      </c>
      <c r="C6510">
        <v>2005</v>
      </c>
      <c r="D6510">
        <v>37</v>
      </c>
      <c r="E6510">
        <v>500</v>
      </c>
      <c r="F6510" s="11" t="str">
        <f>VLOOKUP(Table13[[#This Row],[theme_id]],'Themes-name-data'!$A$1:$B$597,2,FALSE)</f>
        <v>Basic Set</v>
      </c>
    </row>
    <row r="6511" spans="1:6" x14ac:dyDescent="0.3">
      <c r="A6511" t="s">
        <v>8924</v>
      </c>
      <c r="B6511" t="s">
        <v>8925</v>
      </c>
      <c r="C6511">
        <v>2005</v>
      </c>
      <c r="D6511">
        <v>37</v>
      </c>
      <c r="E6511">
        <v>487</v>
      </c>
      <c r="F6511" s="11" t="str">
        <f>VLOOKUP(Table13[[#This Row],[theme_id]],'Themes-name-data'!$A$1:$B$597,2,FALSE)</f>
        <v>Basic Set</v>
      </c>
    </row>
    <row r="6512" spans="1:6" x14ac:dyDescent="0.3">
      <c r="A6512" t="s">
        <v>9877</v>
      </c>
      <c r="B6512" t="s">
        <v>9878</v>
      </c>
      <c r="C6512">
        <v>2005</v>
      </c>
      <c r="D6512">
        <v>227</v>
      </c>
      <c r="E6512">
        <v>46</v>
      </c>
      <c r="F6512" s="11" t="str">
        <f>VLOOKUP(Table13[[#This Row],[theme_id]],'Themes-name-data'!$A$1:$B$597,2,FALSE)</f>
        <v>Christmas</v>
      </c>
    </row>
    <row r="6513" spans="1:6" x14ac:dyDescent="0.3">
      <c r="A6513" t="s">
        <v>9879</v>
      </c>
      <c r="B6513" t="s">
        <v>9880</v>
      </c>
      <c r="C6513">
        <v>2005</v>
      </c>
      <c r="D6513">
        <v>227</v>
      </c>
      <c r="E6513">
        <v>36</v>
      </c>
      <c r="F6513" s="11" t="str">
        <f>VLOOKUP(Table13[[#This Row],[theme_id]],'Themes-name-data'!$A$1:$B$597,2,FALSE)</f>
        <v>Christmas</v>
      </c>
    </row>
    <row r="6514" spans="1:6" x14ac:dyDescent="0.3">
      <c r="A6514" t="s">
        <v>9881</v>
      </c>
      <c r="B6514" t="s">
        <v>9882</v>
      </c>
      <c r="C6514">
        <v>2005</v>
      </c>
      <c r="D6514">
        <v>227</v>
      </c>
      <c r="E6514">
        <v>36</v>
      </c>
      <c r="F6514" s="11" t="str">
        <f>VLOOKUP(Table13[[#This Row],[theme_id]],'Themes-name-data'!$A$1:$B$597,2,FALSE)</f>
        <v>Christmas</v>
      </c>
    </row>
    <row r="6515" spans="1:6" x14ac:dyDescent="0.3">
      <c r="A6515" t="s">
        <v>10300</v>
      </c>
      <c r="B6515" t="s">
        <v>10301</v>
      </c>
      <c r="C6515">
        <v>2005</v>
      </c>
      <c r="D6515">
        <v>501</v>
      </c>
      <c r="E6515">
        <v>22</v>
      </c>
      <c r="F6515" s="11" t="str">
        <f>VLOOKUP(Table13[[#This Row],[theme_id]],'Themes-name-data'!$A$1:$B$597,2,FALSE)</f>
        <v>Gear</v>
      </c>
    </row>
    <row r="6516" spans="1:6" x14ac:dyDescent="0.3">
      <c r="A6516" t="s">
        <v>10318</v>
      </c>
      <c r="B6516" t="s">
        <v>10319</v>
      </c>
      <c r="C6516">
        <v>2005</v>
      </c>
      <c r="D6516">
        <v>500</v>
      </c>
      <c r="E6516">
        <v>72</v>
      </c>
      <c r="F6516" s="11" t="str">
        <f>VLOOKUP(Table13[[#This Row],[theme_id]],'Themes-name-data'!$A$1:$B$597,2,FALSE)</f>
        <v>Clikits</v>
      </c>
    </row>
    <row r="6517" spans="1:6" x14ac:dyDescent="0.3">
      <c r="A6517" t="s">
        <v>10320</v>
      </c>
      <c r="B6517" t="s">
        <v>10321</v>
      </c>
      <c r="C6517">
        <v>2005</v>
      </c>
      <c r="D6517">
        <v>502</v>
      </c>
      <c r="E6517">
        <v>249</v>
      </c>
      <c r="F6517" s="11" t="str">
        <f>VLOOKUP(Table13[[#This Row],[theme_id]],'Themes-name-data'!$A$1:$B$597,2,FALSE)</f>
        <v>Game</v>
      </c>
    </row>
    <row r="6518" spans="1:6" x14ac:dyDescent="0.3">
      <c r="A6518" t="s">
        <v>10336</v>
      </c>
      <c r="B6518" t="s">
        <v>10337</v>
      </c>
      <c r="C6518">
        <v>2005</v>
      </c>
      <c r="D6518">
        <v>119</v>
      </c>
      <c r="E6518">
        <v>47</v>
      </c>
      <c r="F6518" s="11" t="str">
        <f>VLOOKUP(Table13[[#This Row],[theme_id]],'Themes-name-data'!$A$1:$B$597,2,FALSE)</f>
        <v>Supplemental</v>
      </c>
    </row>
    <row r="6519" spans="1:6" x14ac:dyDescent="0.3">
      <c r="A6519" t="s">
        <v>10338</v>
      </c>
      <c r="B6519" t="s">
        <v>10339</v>
      </c>
      <c r="C6519">
        <v>2005</v>
      </c>
      <c r="D6519">
        <v>119</v>
      </c>
      <c r="E6519">
        <v>47</v>
      </c>
      <c r="F6519" s="11" t="str">
        <f>VLOOKUP(Table13[[#This Row],[theme_id]],'Themes-name-data'!$A$1:$B$597,2,FALSE)</f>
        <v>Supplemental</v>
      </c>
    </row>
    <row r="6520" spans="1:6" x14ac:dyDescent="0.3">
      <c r="A6520" t="s">
        <v>10340</v>
      </c>
      <c r="B6520" t="s">
        <v>10341</v>
      </c>
      <c r="C6520">
        <v>2005</v>
      </c>
      <c r="D6520">
        <v>119</v>
      </c>
      <c r="E6520">
        <v>47</v>
      </c>
      <c r="F6520" s="11" t="str">
        <f>VLOOKUP(Table13[[#This Row],[theme_id]],'Themes-name-data'!$A$1:$B$597,2,FALSE)</f>
        <v>Supplemental</v>
      </c>
    </row>
    <row r="6521" spans="1:6" x14ac:dyDescent="0.3">
      <c r="A6521" t="s">
        <v>10342</v>
      </c>
      <c r="B6521" t="s">
        <v>10343</v>
      </c>
      <c r="C6521">
        <v>2005</v>
      </c>
      <c r="D6521">
        <v>119</v>
      </c>
      <c r="E6521">
        <v>10</v>
      </c>
      <c r="F6521" s="11" t="str">
        <f>VLOOKUP(Table13[[#This Row],[theme_id]],'Themes-name-data'!$A$1:$B$597,2,FALSE)</f>
        <v>Supplemental</v>
      </c>
    </row>
    <row r="6522" spans="1:6" x14ac:dyDescent="0.3">
      <c r="A6522" t="s">
        <v>10344</v>
      </c>
      <c r="B6522" t="s">
        <v>10345</v>
      </c>
      <c r="C6522">
        <v>2005</v>
      </c>
      <c r="D6522">
        <v>119</v>
      </c>
      <c r="E6522">
        <v>10</v>
      </c>
      <c r="F6522" s="11" t="str">
        <f>VLOOKUP(Table13[[#This Row],[theme_id]],'Themes-name-data'!$A$1:$B$597,2,FALSE)</f>
        <v>Supplemental</v>
      </c>
    </row>
    <row r="6523" spans="1:6" x14ac:dyDescent="0.3">
      <c r="A6523" t="s">
        <v>10346</v>
      </c>
      <c r="B6523" t="s">
        <v>10347</v>
      </c>
      <c r="C6523">
        <v>2005</v>
      </c>
      <c r="D6523">
        <v>119</v>
      </c>
      <c r="E6523">
        <v>10</v>
      </c>
      <c r="F6523" s="11" t="str">
        <f>VLOOKUP(Table13[[#This Row],[theme_id]],'Themes-name-data'!$A$1:$B$597,2,FALSE)</f>
        <v>Supplemental</v>
      </c>
    </row>
    <row r="6524" spans="1:6" x14ac:dyDescent="0.3">
      <c r="A6524" t="s">
        <v>10348</v>
      </c>
      <c r="B6524" t="s">
        <v>10349</v>
      </c>
      <c r="C6524">
        <v>2005</v>
      </c>
      <c r="D6524">
        <v>119</v>
      </c>
      <c r="E6524">
        <v>6</v>
      </c>
      <c r="F6524" s="11" t="str">
        <f>VLOOKUP(Table13[[#This Row],[theme_id]],'Themes-name-data'!$A$1:$B$597,2,FALSE)</f>
        <v>Supplemental</v>
      </c>
    </row>
    <row r="6525" spans="1:6" x14ac:dyDescent="0.3">
      <c r="A6525" t="s">
        <v>10350</v>
      </c>
      <c r="B6525" t="s">
        <v>10351</v>
      </c>
      <c r="C6525">
        <v>2005</v>
      </c>
      <c r="D6525">
        <v>119</v>
      </c>
      <c r="E6525">
        <v>10</v>
      </c>
      <c r="F6525" s="11" t="str">
        <f>VLOOKUP(Table13[[#This Row],[theme_id]],'Themes-name-data'!$A$1:$B$597,2,FALSE)</f>
        <v>Supplemental</v>
      </c>
    </row>
    <row r="6526" spans="1:6" x14ac:dyDescent="0.3">
      <c r="A6526" t="s">
        <v>10352</v>
      </c>
      <c r="B6526" t="s">
        <v>10353</v>
      </c>
      <c r="C6526">
        <v>2005</v>
      </c>
      <c r="D6526">
        <v>501</v>
      </c>
      <c r="E6526">
        <v>0</v>
      </c>
      <c r="F6526" s="11" t="str">
        <f>VLOOKUP(Table13[[#This Row],[theme_id]],'Themes-name-data'!$A$1:$B$597,2,FALSE)</f>
        <v>Gear</v>
      </c>
    </row>
    <row r="6527" spans="1:6" x14ac:dyDescent="0.3">
      <c r="A6527" t="s">
        <v>10354</v>
      </c>
      <c r="B6527" t="s">
        <v>10355</v>
      </c>
      <c r="C6527">
        <v>2005</v>
      </c>
      <c r="D6527">
        <v>52</v>
      </c>
      <c r="E6527">
        <v>0</v>
      </c>
      <c r="F6527" s="11" t="str">
        <f>VLOOKUP(Table13[[#This Row],[theme_id]],'Themes-name-data'!$A$1:$B$597,2,FALSE)</f>
        <v>City</v>
      </c>
    </row>
    <row r="6528" spans="1:6" x14ac:dyDescent="0.3">
      <c r="A6528" t="s">
        <v>10434</v>
      </c>
      <c r="B6528" t="s">
        <v>10435</v>
      </c>
      <c r="C6528">
        <v>2005</v>
      </c>
      <c r="D6528">
        <v>478</v>
      </c>
      <c r="E6528">
        <v>52</v>
      </c>
      <c r="F6528" s="11" t="str">
        <f>VLOOKUP(Table13[[#This Row],[theme_id]],'Themes-name-data'!$A$1:$B$597,2,FALSE)</f>
        <v>X-Pod</v>
      </c>
    </row>
    <row r="6529" spans="1:6" x14ac:dyDescent="0.3">
      <c r="A6529" t="s">
        <v>10436</v>
      </c>
      <c r="B6529" t="s">
        <v>10437</v>
      </c>
      <c r="C6529">
        <v>2005</v>
      </c>
      <c r="D6529">
        <v>478</v>
      </c>
      <c r="E6529">
        <v>49</v>
      </c>
      <c r="F6529" s="11" t="str">
        <f>VLOOKUP(Table13[[#This Row],[theme_id]],'Themes-name-data'!$A$1:$B$597,2,FALSE)</f>
        <v>X-Pod</v>
      </c>
    </row>
    <row r="6530" spans="1:6" x14ac:dyDescent="0.3">
      <c r="A6530" t="s">
        <v>10438</v>
      </c>
      <c r="B6530" t="s">
        <v>10439</v>
      </c>
      <c r="C6530">
        <v>2005</v>
      </c>
      <c r="D6530">
        <v>478</v>
      </c>
      <c r="E6530">
        <v>56</v>
      </c>
      <c r="F6530" s="11" t="str">
        <f>VLOOKUP(Table13[[#This Row],[theme_id]],'Themes-name-data'!$A$1:$B$597,2,FALSE)</f>
        <v>X-Pod</v>
      </c>
    </row>
    <row r="6531" spans="1:6" x14ac:dyDescent="0.3">
      <c r="A6531" t="s">
        <v>10562</v>
      </c>
      <c r="B6531" t="s">
        <v>10563</v>
      </c>
      <c r="C6531">
        <v>2005</v>
      </c>
      <c r="D6531">
        <v>478</v>
      </c>
      <c r="E6531">
        <v>57</v>
      </c>
      <c r="F6531" s="11" t="str">
        <f>VLOOKUP(Table13[[#This Row],[theme_id]],'Themes-name-data'!$A$1:$B$597,2,FALSE)</f>
        <v>X-Pod</v>
      </c>
    </row>
    <row r="6532" spans="1:6" x14ac:dyDescent="0.3">
      <c r="A6532" t="s">
        <v>10572</v>
      </c>
      <c r="B6532" t="s">
        <v>2931</v>
      </c>
      <c r="C6532">
        <v>2005</v>
      </c>
      <c r="D6532">
        <v>48</v>
      </c>
      <c r="E6532">
        <v>1000</v>
      </c>
      <c r="F6532" s="11" t="str">
        <f>VLOOKUP(Table13[[#This Row],[theme_id]],'Themes-name-data'!$A$1:$B$597,2,FALSE)</f>
        <v>Supplemental</v>
      </c>
    </row>
    <row r="6533" spans="1:6" x14ac:dyDescent="0.3">
      <c r="A6533" t="s">
        <v>10573</v>
      </c>
      <c r="B6533" t="s">
        <v>10574</v>
      </c>
      <c r="C6533">
        <v>2005</v>
      </c>
      <c r="D6533">
        <v>505</v>
      </c>
      <c r="E6533">
        <v>120</v>
      </c>
      <c r="F6533" s="11" t="str">
        <f>VLOOKUP(Table13[[#This Row],[theme_id]],'Themes-name-data'!$A$1:$B$597,2,FALSE)</f>
        <v>Basic Set</v>
      </c>
    </row>
    <row r="6534" spans="1:6" x14ac:dyDescent="0.3">
      <c r="A6534" t="s">
        <v>10575</v>
      </c>
      <c r="B6534" t="s">
        <v>10576</v>
      </c>
      <c r="C6534">
        <v>2005</v>
      </c>
      <c r="D6534">
        <v>48</v>
      </c>
      <c r="E6534">
        <v>800</v>
      </c>
      <c r="F6534" s="11" t="str">
        <f>VLOOKUP(Table13[[#This Row],[theme_id]],'Themes-name-data'!$A$1:$B$597,2,FALSE)</f>
        <v>Supplemental</v>
      </c>
    </row>
    <row r="6535" spans="1:6" x14ac:dyDescent="0.3">
      <c r="A6535" t="s">
        <v>10725</v>
      </c>
      <c r="B6535" t="s">
        <v>10726</v>
      </c>
      <c r="C6535">
        <v>2005</v>
      </c>
      <c r="D6535">
        <v>37</v>
      </c>
      <c r="E6535">
        <v>1000</v>
      </c>
      <c r="F6535" s="11" t="str">
        <f>VLOOKUP(Table13[[#This Row],[theme_id]],'Themes-name-data'!$A$1:$B$597,2,FALSE)</f>
        <v>Basic Set</v>
      </c>
    </row>
    <row r="6536" spans="1:6" x14ac:dyDescent="0.3">
      <c r="A6536" t="s">
        <v>11238</v>
      </c>
      <c r="B6536" t="s">
        <v>50</v>
      </c>
      <c r="C6536">
        <v>2005</v>
      </c>
      <c r="D6536">
        <v>650</v>
      </c>
      <c r="E6536">
        <v>5</v>
      </c>
      <c r="F6536" s="11" t="str">
        <f>VLOOKUP(Table13[[#This Row],[theme_id]],'Themes-name-data'!$A$1:$B$597,2,FALSE)</f>
        <v>Legoville</v>
      </c>
    </row>
    <row r="6537" spans="1:6" x14ac:dyDescent="0.3">
      <c r="A6537" t="s">
        <v>11241</v>
      </c>
      <c r="B6537" t="s">
        <v>731</v>
      </c>
      <c r="C6537">
        <v>2005</v>
      </c>
      <c r="D6537">
        <v>650</v>
      </c>
      <c r="E6537">
        <v>13</v>
      </c>
      <c r="F6537" s="11" t="str">
        <f>VLOOKUP(Table13[[#This Row],[theme_id]],'Themes-name-data'!$A$1:$B$597,2,FALSE)</f>
        <v>Legoville</v>
      </c>
    </row>
    <row r="6538" spans="1:6" x14ac:dyDescent="0.3">
      <c r="A6538" t="s">
        <v>11254</v>
      </c>
      <c r="B6538" t="s">
        <v>11255</v>
      </c>
      <c r="C6538">
        <v>2005</v>
      </c>
      <c r="D6538">
        <v>650</v>
      </c>
      <c r="E6538">
        <v>4</v>
      </c>
      <c r="F6538" s="11" t="str">
        <f>VLOOKUP(Table13[[#This Row],[theme_id]],'Themes-name-data'!$A$1:$B$597,2,FALSE)</f>
        <v>Legoville</v>
      </c>
    </row>
    <row r="6539" spans="1:6" x14ac:dyDescent="0.3">
      <c r="A6539" t="s">
        <v>11256</v>
      </c>
      <c r="B6539" t="s">
        <v>11257</v>
      </c>
      <c r="C6539">
        <v>2005</v>
      </c>
      <c r="D6539">
        <v>650</v>
      </c>
      <c r="E6539">
        <v>23</v>
      </c>
      <c r="F6539" s="11" t="str">
        <f>VLOOKUP(Table13[[#This Row],[theme_id]],'Themes-name-data'!$A$1:$B$597,2,FALSE)</f>
        <v>Legoville</v>
      </c>
    </row>
    <row r="6540" spans="1:6" x14ac:dyDescent="0.3">
      <c r="A6540" t="s">
        <v>11258</v>
      </c>
      <c r="B6540" t="s">
        <v>11259</v>
      </c>
      <c r="C6540">
        <v>2005</v>
      </c>
      <c r="D6540">
        <v>650</v>
      </c>
      <c r="E6540">
        <v>50</v>
      </c>
      <c r="F6540" s="11" t="str">
        <f>VLOOKUP(Table13[[#This Row],[theme_id]],'Themes-name-data'!$A$1:$B$597,2,FALSE)</f>
        <v>Legoville</v>
      </c>
    </row>
    <row r="6541" spans="1:6" x14ac:dyDescent="0.3">
      <c r="A6541" t="s">
        <v>11260</v>
      </c>
      <c r="B6541" t="s">
        <v>849</v>
      </c>
      <c r="C6541">
        <v>2005</v>
      </c>
      <c r="D6541">
        <v>650</v>
      </c>
      <c r="E6541">
        <v>59</v>
      </c>
      <c r="F6541" s="11" t="str">
        <f>VLOOKUP(Table13[[#This Row],[theme_id]],'Themes-name-data'!$A$1:$B$597,2,FALSE)</f>
        <v>Legoville</v>
      </c>
    </row>
    <row r="6542" spans="1:6" x14ac:dyDescent="0.3">
      <c r="A6542" t="s">
        <v>11261</v>
      </c>
      <c r="B6542" t="s">
        <v>741</v>
      </c>
      <c r="C6542">
        <v>2005</v>
      </c>
      <c r="D6542">
        <v>650</v>
      </c>
      <c r="E6542">
        <v>72</v>
      </c>
      <c r="F6542" s="11" t="str">
        <f>VLOOKUP(Table13[[#This Row],[theme_id]],'Themes-name-data'!$A$1:$B$597,2,FALSE)</f>
        <v>Legoville</v>
      </c>
    </row>
    <row r="6543" spans="1:6" x14ac:dyDescent="0.3">
      <c r="A6543" t="s">
        <v>11274</v>
      </c>
      <c r="B6543" t="s">
        <v>11275</v>
      </c>
      <c r="C6543">
        <v>2005</v>
      </c>
      <c r="D6543">
        <v>37</v>
      </c>
      <c r="E6543">
        <v>0</v>
      </c>
      <c r="F6543" s="11" t="str">
        <f>VLOOKUP(Table13[[#This Row],[theme_id]],'Themes-name-data'!$A$1:$B$597,2,FALSE)</f>
        <v>Basic Set</v>
      </c>
    </row>
    <row r="6544" spans="1:6" x14ac:dyDescent="0.3">
      <c r="A6544" t="s">
        <v>11278</v>
      </c>
      <c r="B6544" t="s">
        <v>11279</v>
      </c>
      <c r="C6544">
        <v>2005</v>
      </c>
      <c r="D6544">
        <v>37</v>
      </c>
      <c r="E6544">
        <v>1000</v>
      </c>
      <c r="F6544" s="11" t="str">
        <f>VLOOKUP(Table13[[#This Row],[theme_id]],'Themes-name-data'!$A$1:$B$597,2,FALSE)</f>
        <v>Basic Set</v>
      </c>
    </row>
    <row r="6545" spans="1:6" x14ac:dyDescent="0.3">
      <c r="A6545" t="s">
        <v>11282</v>
      </c>
      <c r="B6545" t="s">
        <v>11283</v>
      </c>
      <c r="C6545">
        <v>2005</v>
      </c>
      <c r="D6545">
        <v>48</v>
      </c>
      <c r="E6545">
        <v>500</v>
      </c>
      <c r="F6545" s="11" t="str">
        <f>VLOOKUP(Table13[[#This Row],[theme_id]],'Themes-name-data'!$A$1:$B$597,2,FALSE)</f>
        <v>Supplemental</v>
      </c>
    </row>
    <row r="6546" spans="1:6" x14ac:dyDescent="0.3">
      <c r="A6546" t="s">
        <v>11414</v>
      </c>
      <c r="B6546" t="s">
        <v>11415</v>
      </c>
      <c r="C6546">
        <v>2005</v>
      </c>
      <c r="D6546">
        <v>246</v>
      </c>
      <c r="E6546">
        <v>177</v>
      </c>
      <c r="F6546" s="11" t="str">
        <f>VLOOKUP(Table13[[#This Row],[theme_id]],'Themes-name-data'!$A$1:$B$597,2,FALSE)</f>
        <v>Harry Potter</v>
      </c>
    </row>
    <row r="6547" spans="1:6" x14ac:dyDescent="0.3">
      <c r="A6547" t="s">
        <v>11416</v>
      </c>
      <c r="B6547" t="s">
        <v>11417</v>
      </c>
      <c r="C6547">
        <v>2005</v>
      </c>
      <c r="D6547">
        <v>246</v>
      </c>
      <c r="E6547">
        <v>552</v>
      </c>
      <c r="F6547" s="11" t="str">
        <f>VLOOKUP(Table13[[#This Row],[theme_id]],'Themes-name-data'!$A$1:$B$597,2,FALSE)</f>
        <v>Harry Potter</v>
      </c>
    </row>
    <row r="6548" spans="1:6" x14ac:dyDescent="0.3">
      <c r="A6548" t="s">
        <v>11418</v>
      </c>
      <c r="B6548" t="s">
        <v>11419</v>
      </c>
      <c r="C6548">
        <v>2005</v>
      </c>
      <c r="D6548">
        <v>246</v>
      </c>
      <c r="E6548">
        <v>265</v>
      </c>
      <c r="F6548" s="11" t="str">
        <f>VLOOKUP(Table13[[#This Row],[theme_id]],'Themes-name-data'!$A$1:$B$597,2,FALSE)</f>
        <v>Harry Potter</v>
      </c>
    </row>
    <row r="6549" spans="1:6" x14ac:dyDescent="0.3">
      <c r="A6549" t="s">
        <v>11420</v>
      </c>
      <c r="B6549" t="s">
        <v>11421</v>
      </c>
      <c r="C6549">
        <v>2005</v>
      </c>
      <c r="D6549">
        <v>246</v>
      </c>
      <c r="E6549">
        <v>552</v>
      </c>
      <c r="F6549" s="11" t="str">
        <f>VLOOKUP(Table13[[#This Row],[theme_id]],'Themes-name-data'!$A$1:$B$597,2,FALSE)</f>
        <v>Harry Potter</v>
      </c>
    </row>
    <row r="6550" spans="1:6" x14ac:dyDescent="0.3">
      <c r="A6550" t="s">
        <v>11422</v>
      </c>
      <c r="B6550" t="s">
        <v>11423</v>
      </c>
      <c r="C6550">
        <v>2005</v>
      </c>
      <c r="D6550">
        <v>246</v>
      </c>
      <c r="E6550">
        <v>569</v>
      </c>
      <c r="F6550" s="11" t="str">
        <f>VLOOKUP(Table13[[#This Row],[theme_id]],'Themes-name-data'!$A$1:$B$597,2,FALSE)</f>
        <v>Harry Potter</v>
      </c>
    </row>
    <row r="6551" spans="1:6" x14ac:dyDescent="0.3">
      <c r="A6551" t="s">
        <v>11434</v>
      </c>
      <c r="B6551" t="s">
        <v>11435</v>
      </c>
      <c r="C6551">
        <v>2005</v>
      </c>
      <c r="D6551">
        <v>50</v>
      </c>
      <c r="E6551">
        <v>108</v>
      </c>
      <c r="F6551" s="11" t="str">
        <f>VLOOKUP(Table13[[#This Row],[theme_id]],'Themes-name-data'!$A$1:$B$597,2,FALSE)</f>
        <v>Town</v>
      </c>
    </row>
    <row r="6552" spans="1:6" x14ac:dyDescent="0.3">
      <c r="A6552" t="s">
        <v>11436</v>
      </c>
      <c r="B6552" t="s">
        <v>11437</v>
      </c>
      <c r="C6552">
        <v>2005</v>
      </c>
      <c r="D6552">
        <v>647</v>
      </c>
      <c r="E6552">
        <v>63</v>
      </c>
      <c r="F6552" s="11" t="str">
        <f>VLOOKUP(Table13[[#This Row],[theme_id]],'Themes-name-data'!$A$1:$B$597,2,FALSE)</f>
        <v>Castle</v>
      </c>
    </row>
    <row r="6553" spans="1:6" x14ac:dyDescent="0.3">
      <c r="A6553" t="s">
        <v>11438</v>
      </c>
      <c r="B6553" t="s">
        <v>2931</v>
      </c>
      <c r="C6553">
        <v>2005</v>
      </c>
      <c r="D6553">
        <v>48</v>
      </c>
      <c r="E6553">
        <v>500</v>
      </c>
      <c r="F6553" s="11" t="str">
        <f>VLOOKUP(Table13[[#This Row],[theme_id]],'Themes-name-data'!$A$1:$B$597,2,FALSE)</f>
        <v>Supplemental</v>
      </c>
    </row>
    <row r="6554" spans="1:6" x14ac:dyDescent="0.3">
      <c r="A6554" t="s">
        <v>11439</v>
      </c>
      <c r="B6554" t="s">
        <v>2931</v>
      </c>
      <c r="C6554">
        <v>2005</v>
      </c>
      <c r="D6554">
        <v>48</v>
      </c>
      <c r="E6554">
        <v>300</v>
      </c>
      <c r="F6554" s="11" t="str">
        <f>VLOOKUP(Table13[[#This Row],[theme_id]],'Themes-name-data'!$A$1:$B$597,2,FALSE)</f>
        <v>Supplemental</v>
      </c>
    </row>
    <row r="6555" spans="1:6" x14ac:dyDescent="0.3">
      <c r="A6555" t="s">
        <v>11440</v>
      </c>
      <c r="B6555" t="s">
        <v>2931</v>
      </c>
      <c r="C6555">
        <v>2005</v>
      </c>
      <c r="D6555">
        <v>48</v>
      </c>
      <c r="E6555">
        <v>200</v>
      </c>
      <c r="F6555" s="11" t="str">
        <f>VLOOKUP(Table13[[#This Row],[theme_id]],'Themes-name-data'!$A$1:$B$597,2,FALSE)</f>
        <v>Supplemental</v>
      </c>
    </row>
    <row r="6556" spans="1:6" x14ac:dyDescent="0.3">
      <c r="A6556" t="s">
        <v>11441</v>
      </c>
      <c r="B6556" t="s">
        <v>11442</v>
      </c>
      <c r="C6556">
        <v>2005</v>
      </c>
      <c r="D6556">
        <v>48</v>
      </c>
      <c r="E6556">
        <v>200</v>
      </c>
      <c r="F6556" s="11" t="str">
        <f>VLOOKUP(Table13[[#This Row],[theme_id]],'Themes-name-data'!$A$1:$B$597,2,FALSE)</f>
        <v>Supplemental</v>
      </c>
    </row>
    <row r="6557" spans="1:6" x14ac:dyDescent="0.3">
      <c r="A6557" t="s">
        <v>11443</v>
      </c>
      <c r="B6557" t="s">
        <v>460</v>
      </c>
      <c r="C6557">
        <v>2005</v>
      </c>
      <c r="D6557">
        <v>505</v>
      </c>
      <c r="E6557">
        <v>30</v>
      </c>
      <c r="F6557" s="11" t="str">
        <f>VLOOKUP(Table13[[#This Row],[theme_id]],'Themes-name-data'!$A$1:$B$597,2,FALSE)</f>
        <v>Basic Set</v>
      </c>
    </row>
    <row r="6558" spans="1:6" x14ac:dyDescent="0.3">
      <c r="A6558" t="s">
        <v>11444</v>
      </c>
      <c r="B6558" t="s">
        <v>11445</v>
      </c>
      <c r="C6558">
        <v>2005</v>
      </c>
      <c r="D6558">
        <v>647</v>
      </c>
      <c r="E6558">
        <v>8</v>
      </c>
      <c r="F6558" s="11" t="str">
        <f>VLOOKUP(Table13[[#This Row],[theme_id]],'Themes-name-data'!$A$1:$B$597,2,FALSE)</f>
        <v>Castle</v>
      </c>
    </row>
    <row r="6559" spans="1:6" x14ac:dyDescent="0.3">
      <c r="A6559" t="s">
        <v>11446</v>
      </c>
      <c r="B6559" t="s">
        <v>11447</v>
      </c>
      <c r="C6559">
        <v>2005</v>
      </c>
      <c r="D6559">
        <v>647</v>
      </c>
      <c r="E6559">
        <v>385</v>
      </c>
      <c r="F6559" s="11" t="str">
        <f>VLOOKUP(Table13[[#This Row],[theme_id]],'Themes-name-data'!$A$1:$B$597,2,FALSE)</f>
        <v>Castle</v>
      </c>
    </row>
    <row r="6560" spans="1:6" x14ac:dyDescent="0.3">
      <c r="A6560" t="s">
        <v>11510</v>
      </c>
      <c r="B6560" t="s">
        <v>11511</v>
      </c>
      <c r="C6560">
        <v>2005</v>
      </c>
      <c r="D6560">
        <v>662</v>
      </c>
      <c r="E6560">
        <v>76</v>
      </c>
      <c r="F6560" s="11" t="str">
        <f>VLOOKUP(Table13[[#This Row],[theme_id]],'Themes-name-data'!$A$1:$B$597,2,FALSE)</f>
        <v>Princess Castle</v>
      </c>
    </row>
    <row r="6561" spans="1:6" x14ac:dyDescent="0.3">
      <c r="A6561" t="s">
        <v>11512</v>
      </c>
      <c r="B6561" t="s">
        <v>11513</v>
      </c>
      <c r="C6561">
        <v>2005</v>
      </c>
      <c r="D6561">
        <v>662</v>
      </c>
      <c r="E6561">
        <v>15</v>
      </c>
      <c r="F6561" s="11" t="str">
        <f>VLOOKUP(Table13[[#This Row],[theme_id]],'Themes-name-data'!$A$1:$B$597,2,FALSE)</f>
        <v>Princess Castle</v>
      </c>
    </row>
    <row r="6562" spans="1:6" x14ac:dyDescent="0.3">
      <c r="A6562" t="s">
        <v>11582</v>
      </c>
      <c r="B6562" t="s">
        <v>11583</v>
      </c>
      <c r="C6562">
        <v>2005</v>
      </c>
      <c r="D6562">
        <v>342</v>
      </c>
      <c r="E6562">
        <v>28</v>
      </c>
      <c r="F6562" s="11" t="str">
        <f>VLOOKUP(Table13[[#This Row],[theme_id]],'Themes-name-data'!$A$1:$B$597,2,FALSE)</f>
        <v>Rahaga</v>
      </c>
    </row>
    <row r="6563" spans="1:6" x14ac:dyDescent="0.3">
      <c r="A6563" t="s">
        <v>11584</v>
      </c>
      <c r="B6563" t="s">
        <v>11585</v>
      </c>
      <c r="C6563">
        <v>2005</v>
      </c>
      <c r="D6563">
        <v>342</v>
      </c>
      <c r="E6563">
        <v>28</v>
      </c>
      <c r="F6563" s="11" t="str">
        <f>VLOOKUP(Table13[[#This Row],[theme_id]],'Themes-name-data'!$A$1:$B$597,2,FALSE)</f>
        <v>Rahaga</v>
      </c>
    </row>
    <row r="6564" spans="1:6" x14ac:dyDescent="0.3">
      <c r="A6564" t="s">
        <v>11586</v>
      </c>
      <c r="B6564" t="s">
        <v>11587</v>
      </c>
      <c r="C6564">
        <v>2005</v>
      </c>
      <c r="D6564">
        <v>342</v>
      </c>
      <c r="E6564">
        <v>28</v>
      </c>
      <c r="F6564" s="11" t="str">
        <f>VLOOKUP(Table13[[#This Row],[theme_id]],'Themes-name-data'!$A$1:$B$597,2,FALSE)</f>
        <v>Rahaga</v>
      </c>
    </row>
    <row r="6565" spans="1:6" x14ac:dyDescent="0.3">
      <c r="A6565" t="s">
        <v>11592</v>
      </c>
      <c r="B6565" t="s">
        <v>11593</v>
      </c>
      <c r="C6565">
        <v>2005</v>
      </c>
      <c r="D6565">
        <v>500</v>
      </c>
      <c r="E6565">
        <v>11</v>
      </c>
      <c r="F6565" s="11" t="str">
        <f>VLOOKUP(Table13[[#This Row],[theme_id]],'Themes-name-data'!$A$1:$B$597,2,FALSE)</f>
        <v>Clikits</v>
      </c>
    </row>
    <row r="6566" spans="1:6" x14ac:dyDescent="0.3">
      <c r="A6566" t="s">
        <v>11594</v>
      </c>
      <c r="B6566" t="s">
        <v>11595</v>
      </c>
      <c r="C6566">
        <v>2005</v>
      </c>
      <c r="D6566">
        <v>500</v>
      </c>
      <c r="E6566">
        <v>13</v>
      </c>
      <c r="F6566" s="11" t="str">
        <f>VLOOKUP(Table13[[#This Row],[theme_id]],'Themes-name-data'!$A$1:$B$597,2,FALSE)</f>
        <v>Clikits</v>
      </c>
    </row>
    <row r="6567" spans="1:6" x14ac:dyDescent="0.3">
      <c r="A6567" t="s">
        <v>11596</v>
      </c>
      <c r="B6567" t="s">
        <v>11597</v>
      </c>
      <c r="C6567">
        <v>2005</v>
      </c>
      <c r="D6567">
        <v>500</v>
      </c>
      <c r="E6567">
        <v>22</v>
      </c>
      <c r="F6567" s="11" t="str">
        <f>VLOOKUP(Table13[[#This Row],[theme_id]],'Themes-name-data'!$A$1:$B$597,2,FALSE)</f>
        <v>Clikits</v>
      </c>
    </row>
    <row r="6568" spans="1:6" x14ac:dyDescent="0.3">
      <c r="A6568" t="s">
        <v>11598</v>
      </c>
      <c r="B6568" t="s">
        <v>11599</v>
      </c>
      <c r="C6568">
        <v>2005</v>
      </c>
      <c r="D6568">
        <v>342</v>
      </c>
      <c r="E6568">
        <v>28</v>
      </c>
      <c r="F6568" s="11" t="str">
        <f>VLOOKUP(Table13[[#This Row],[theme_id]],'Themes-name-data'!$A$1:$B$597,2,FALSE)</f>
        <v>Rahaga</v>
      </c>
    </row>
    <row r="6569" spans="1:6" x14ac:dyDescent="0.3">
      <c r="A6569" t="s">
        <v>11600</v>
      </c>
      <c r="B6569" t="s">
        <v>11601</v>
      </c>
      <c r="C6569">
        <v>2005</v>
      </c>
      <c r="D6569">
        <v>342</v>
      </c>
      <c r="E6569">
        <v>28</v>
      </c>
      <c r="F6569" s="11" t="str">
        <f>VLOOKUP(Table13[[#This Row],[theme_id]],'Themes-name-data'!$A$1:$B$597,2,FALSE)</f>
        <v>Rahaga</v>
      </c>
    </row>
    <row r="6570" spans="1:6" x14ac:dyDescent="0.3">
      <c r="A6570" t="s">
        <v>11602</v>
      </c>
      <c r="B6570" t="s">
        <v>11603</v>
      </c>
      <c r="C6570">
        <v>2005</v>
      </c>
      <c r="D6570">
        <v>342</v>
      </c>
      <c r="E6570">
        <v>28</v>
      </c>
      <c r="F6570" s="11" t="str">
        <f>VLOOKUP(Table13[[#This Row],[theme_id]],'Themes-name-data'!$A$1:$B$597,2,FALSE)</f>
        <v>Rahaga</v>
      </c>
    </row>
    <row r="6571" spans="1:6" x14ac:dyDescent="0.3">
      <c r="A6571" t="s">
        <v>11606</v>
      </c>
      <c r="B6571" t="s">
        <v>11607</v>
      </c>
      <c r="C6571">
        <v>2005</v>
      </c>
      <c r="D6571">
        <v>204</v>
      </c>
      <c r="E6571">
        <v>219</v>
      </c>
      <c r="F6571" s="11" t="str">
        <f>VLOOKUP(Table13[[#This Row],[theme_id]],'Themes-name-data'!$A$1:$B$597,2,FALSE)</f>
        <v>Designer Sets</v>
      </c>
    </row>
    <row r="6572" spans="1:6" x14ac:dyDescent="0.3">
      <c r="A6572" t="s">
        <v>11612</v>
      </c>
      <c r="B6572" t="s">
        <v>11613</v>
      </c>
      <c r="C6572">
        <v>2005</v>
      </c>
      <c r="D6572">
        <v>204</v>
      </c>
      <c r="E6572">
        <v>279</v>
      </c>
      <c r="F6572" s="11" t="str">
        <f>VLOOKUP(Table13[[#This Row],[theme_id]],'Themes-name-data'!$A$1:$B$597,2,FALSE)</f>
        <v>Designer Sets</v>
      </c>
    </row>
    <row r="6573" spans="1:6" x14ac:dyDescent="0.3">
      <c r="A6573" t="s">
        <v>11614</v>
      </c>
      <c r="B6573" t="s">
        <v>11615</v>
      </c>
      <c r="C6573">
        <v>2005</v>
      </c>
      <c r="D6573">
        <v>204</v>
      </c>
      <c r="E6573">
        <v>630</v>
      </c>
      <c r="F6573" s="11" t="str">
        <f>VLOOKUP(Table13[[#This Row],[theme_id]],'Themes-name-data'!$A$1:$B$597,2,FALSE)</f>
        <v>Designer Sets</v>
      </c>
    </row>
    <row r="6574" spans="1:6" x14ac:dyDescent="0.3">
      <c r="A6574" t="s">
        <v>11618</v>
      </c>
      <c r="B6574" t="s">
        <v>11619</v>
      </c>
      <c r="C6574">
        <v>2005</v>
      </c>
      <c r="D6574">
        <v>204</v>
      </c>
      <c r="E6574">
        <v>623</v>
      </c>
      <c r="F6574" s="11" t="str">
        <f>VLOOKUP(Table13[[#This Row],[theme_id]],'Themes-name-data'!$A$1:$B$597,2,FALSE)</f>
        <v>Designer Sets</v>
      </c>
    </row>
    <row r="6575" spans="1:6" x14ac:dyDescent="0.3">
      <c r="A6575" t="s">
        <v>11643</v>
      </c>
      <c r="B6575" t="s">
        <v>2542</v>
      </c>
      <c r="C6575">
        <v>2005</v>
      </c>
      <c r="D6575">
        <v>204</v>
      </c>
      <c r="E6575">
        <v>42</v>
      </c>
      <c r="F6575" s="11" t="str">
        <f>VLOOKUP(Table13[[#This Row],[theme_id]],'Themes-name-data'!$A$1:$B$597,2,FALSE)</f>
        <v>Designer Sets</v>
      </c>
    </row>
    <row r="6576" spans="1:6" x14ac:dyDescent="0.3">
      <c r="A6576" t="s">
        <v>11644</v>
      </c>
      <c r="B6576" t="s">
        <v>11645</v>
      </c>
      <c r="C6576">
        <v>2005</v>
      </c>
      <c r="D6576">
        <v>204</v>
      </c>
      <c r="E6576">
        <v>34</v>
      </c>
      <c r="F6576" s="11" t="str">
        <f>VLOOKUP(Table13[[#This Row],[theme_id]],'Themes-name-data'!$A$1:$B$597,2,FALSE)</f>
        <v>Designer Sets</v>
      </c>
    </row>
    <row r="6577" spans="1:6" x14ac:dyDescent="0.3">
      <c r="A6577" t="s">
        <v>11646</v>
      </c>
      <c r="B6577" t="s">
        <v>2538</v>
      </c>
      <c r="C6577">
        <v>2005</v>
      </c>
      <c r="D6577">
        <v>204</v>
      </c>
      <c r="E6577">
        <v>37</v>
      </c>
      <c r="F6577" s="11" t="str">
        <f>VLOOKUP(Table13[[#This Row],[theme_id]],'Themes-name-data'!$A$1:$B$597,2,FALSE)</f>
        <v>Designer Sets</v>
      </c>
    </row>
    <row r="6578" spans="1:6" x14ac:dyDescent="0.3">
      <c r="A6578" t="s">
        <v>11647</v>
      </c>
      <c r="B6578" t="s">
        <v>1886</v>
      </c>
      <c r="C6578">
        <v>2005</v>
      </c>
      <c r="D6578">
        <v>674</v>
      </c>
      <c r="E6578">
        <v>16</v>
      </c>
      <c r="F6578" s="11" t="str">
        <f>VLOOKUP(Table13[[#This Row],[theme_id]],'Themes-name-data'!$A$1:$B$597,2,FALSE)</f>
        <v>Early Creator</v>
      </c>
    </row>
    <row r="6579" spans="1:6" x14ac:dyDescent="0.3">
      <c r="A6579" t="s">
        <v>11653</v>
      </c>
      <c r="B6579" t="s">
        <v>11654</v>
      </c>
      <c r="C6579">
        <v>2005</v>
      </c>
      <c r="D6579">
        <v>22</v>
      </c>
      <c r="E6579">
        <v>37</v>
      </c>
      <c r="F6579" s="11" t="str">
        <f>VLOOKUP(Table13[[#This Row],[theme_id]],'Themes-name-data'!$A$1:$B$597,2,FALSE)</f>
        <v>Creator</v>
      </c>
    </row>
    <row r="6580" spans="1:6" x14ac:dyDescent="0.3">
      <c r="A6580" t="s">
        <v>11657</v>
      </c>
      <c r="B6580" t="s">
        <v>11658</v>
      </c>
      <c r="C6580">
        <v>2005</v>
      </c>
      <c r="D6580">
        <v>61</v>
      </c>
      <c r="E6580">
        <v>22</v>
      </c>
      <c r="F6580" s="11" t="str">
        <f>VLOOKUP(Table13[[#This Row],[theme_id]],'Themes-name-data'!$A$1:$B$597,2,FALSE)</f>
        <v>Police</v>
      </c>
    </row>
    <row r="6581" spans="1:6" x14ac:dyDescent="0.3">
      <c r="A6581" t="s">
        <v>11659</v>
      </c>
      <c r="B6581" t="s">
        <v>11660</v>
      </c>
      <c r="C6581">
        <v>2005</v>
      </c>
      <c r="D6581">
        <v>58</v>
      </c>
      <c r="E6581">
        <v>31</v>
      </c>
      <c r="F6581" s="11" t="str">
        <f>VLOOKUP(Table13[[#This Row],[theme_id]],'Themes-name-data'!$A$1:$B$597,2,FALSE)</f>
        <v>Fire</v>
      </c>
    </row>
    <row r="6582" spans="1:6" x14ac:dyDescent="0.3">
      <c r="A6582" t="s">
        <v>11668</v>
      </c>
      <c r="B6582" t="s">
        <v>10323</v>
      </c>
      <c r="C6582">
        <v>2005</v>
      </c>
      <c r="D6582">
        <v>37</v>
      </c>
      <c r="E6582">
        <v>1500</v>
      </c>
      <c r="F6582" s="11" t="str">
        <f>VLOOKUP(Table13[[#This Row],[theme_id]],'Themes-name-data'!$A$1:$B$597,2,FALSE)</f>
        <v>Basic Set</v>
      </c>
    </row>
    <row r="6583" spans="1:6" x14ac:dyDescent="0.3">
      <c r="A6583" t="s">
        <v>11700</v>
      </c>
      <c r="B6583" t="s">
        <v>11701</v>
      </c>
      <c r="C6583">
        <v>2005</v>
      </c>
      <c r="D6583">
        <v>198</v>
      </c>
      <c r="E6583">
        <v>3</v>
      </c>
      <c r="F6583" s="11" t="str">
        <f>VLOOKUP(Table13[[#This Row],[theme_id]],'Themes-name-data'!$A$1:$B$597,2,FALSE)</f>
        <v>Knights Kingdom II</v>
      </c>
    </row>
    <row r="6584" spans="1:6" x14ac:dyDescent="0.3">
      <c r="A6584" t="s">
        <v>11704</v>
      </c>
      <c r="B6584" t="s">
        <v>11705</v>
      </c>
      <c r="C6584">
        <v>2005</v>
      </c>
      <c r="D6584">
        <v>198</v>
      </c>
      <c r="E6584">
        <v>3</v>
      </c>
      <c r="F6584" s="11" t="str">
        <f>VLOOKUP(Table13[[#This Row],[theme_id]],'Themes-name-data'!$A$1:$B$597,2,FALSE)</f>
        <v>Knights Kingdom II</v>
      </c>
    </row>
    <row r="6585" spans="1:6" x14ac:dyDescent="0.3">
      <c r="A6585" t="s">
        <v>11706</v>
      </c>
      <c r="B6585" t="s">
        <v>11707</v>
      </c>
      <c r="C6585">
        <v>2005</v>
      </c>
      <c r="D6585">
        <v>198</v>
      </c>
      <c r="E6585">
        <v>3</v>
      </c>
      <c r="F6585" s="11" t="str">
        <f>VLOOKUP(Table13[[#This Row],[theme_id]],'Themes-name-data'!$A$1:$B$597,2,FALSE)</f>
        <v>Knights Kingdom II</v>
      </c>
    </row>
    <row r="6586" spans="1:6" x14ac:dyDescent="0.3">
      <c r="A6586" t="s">
        <v>11708</v>
      </c>
      <c r="B6586" t="s">
        <v>11709</v>
      </c>
      <c r="C6586">
        <v>2005</v>
      </c>
      <c r="D6586">
        <v>198</v>
      </c>
      <c r="E6586">
        <v>3</v>
      </c>
      <c r="F6586" s="11" t="str">
        <f>VLOOKUP(Table13[[#This Row],[theme_id]],'Themes-name-data'!$A$1:$B$597,2,FALSE)</f>
        <v>Knights Kingdom II</v>
      </c>
    </row>
    <row r="6587" spans="1:6" x14ac:dyDescent="0.3">
      <c r="A6587" t="s">
        <v>11710</v>
      </c>
      <c r="B6587" t="s">
        <v>11711</v>
      </c>
      <c r="C6587">
        <v>2005</v>
      </c>
      <c r="D6587">
        <v>198</v>
      </c>
      <c r="E6587">
        <v>3</v>
      </c>
      <c r="F6587" s="11" t="str">
        <f>VLOOKUP(Table13[[#This Row],[theme_id]],'Themes-name-data'!$A$1:$B$597,2,FALSE)</f>
        <v>Knights Kingdom II</v>
      </c>
    </row>
    <row r="6588" spans="1:6" x14ac:dyDescent="0.3">
      <c r="A6588" t="s">
        <v>11712</v>
      </c>
      <c r="B6588" t="s">
        <v>11713</v>
      </c>
      <c r="C6588">
        <v>2005</v>
      </c>
      <c r="D6588">
        <v>198</v>
      </c>
      <c r="E6588">
        <v>3</v>
      </c>
      <c r="F6588" s="11" t="str">
        <f>VLOOKUP(Table13[[#This Row],[theme_id]],'Themes-name-data'!$A$1:$B$597,2,FALSE)</f>
        <v>Knights Kingdom II</v>
      </c>
    </row>
    <row r="6589" spans="1:6" x14ac:dyDescent="0.3">
      <c r="A6589" t="s">
        <v>11736</v>
      </c>
      <c r="B6589" t="s">
        <v>11737</v>
      </c>
      <c r="C6589">
        <v>2005</v>
      </c>
      <c r="D6589">
        <v>650</v>
      </c>
      <c r="E6589">
        <v>30</v>
      </c>
      <c r="F6589" s="11" t="str">
        <f>VLOOKUP(Table13[[#This Row],[theme_id]],'Themes-name-data'!$A$1:$B$597,2,FALSE)</f>
        <v>Legoville</v>
      </c>
    </row>
    <row r="6590" spans="1:6" x14ac:dyDescent="0.3">
      <c r="A6590" t="s">
        <v>11751</v>
      </c>
      <c r="B6590" t="s">
        <v>11752</v>
      </c>
      <c r="C6590">
        <v>2005</v>
      </c>
      <c r="D6590">
        <v>650</v>
      </c>
      <c r="E6590">
        <v>84</v>
      </c>
      <c r="F6590" s="11" t="str">
        <f>VLOOKUP(Table13[[#This Row],[theme_id]],'Themes-name-data'!$A$1:$B$597,2,FALSE)</f>
        <v>Legoville</v>
      </c>
    </row>
    <row r="6591" spans="1:6" x14ac:dyDescent="0.3">
      <c r="A6591" t="s">
        <v>11753</v>
      </c>
      <c r="B6591" t="s">
        <v>11754</v>
      </c>
      <c r="C6591">
        <v>2005</v>
      </c>
      <c r="D6591">
        <v>650</v>
      </c>
      <c r="E6591">
        <v>4</v>
      </c>
      <c r="F6591" s="11" t="str">
        <f>VLOOKUP(Table13[[#This Row],[theme_id]],'Themes-name-data'!$A$1:$B$597,2,FALSE)</f>
        <v>Legoville</v>
      </c>
    </row>
    <row r="6592" spans="1:6" x14ac:dyDescent="0.3">
      <c r="A6592" t="s">
        <v>13125</v>
      </c>
      <c r="B6592" t="s">
        <v>13126</v>
      </c>
      <c r="C6592">
        <v>2005</v>
      </c>
      <c r="D6592">
        <v>500</v>
      </c>
      <c r="E6592">
        <v>0</v>
      </c>
      <c r="F6592" s="11" t="str">
        <f>VLOOKUP(Table13[[#This Row],[theme_id]],'Themes-name-data'!$A$1:$B$597,2,FALSE)</f>
        <v>Clikits</v>
      </c>
    </row>
    <row r="6593" spans="1:6" x14ac:dyDescent="0.3">
      <c r="A6593" t="s">
        <v>13171</v>
      </c>
      <c r="B6593" t="s">
        <v>13172</v>
      </c>
      <c r="C6593">
        <v>2005</v>
      </c>
      <c r="D6593">
        <v>198</v>
      </c>
      <c r="E6593">
        <v>1</v>
      </c>
      <c r="F6593" s="11" t="str">
        <f>VLOOKUP(Table13[[#This Row],[theme_id]],'Themes-name-data'!$A$1:$B$597,2,FALSE)</f>
        <v>Knights Kingdom II</v>
      </c>
    </row>
    <row r="6594" spans="1:6" x14ac:dyDescent="0.3">
      <c r="A6594" t="s">
        <v>13204</v>
      </c>
      <c r="B6594" t="s">
        <v>9354</v>
      </c>
      <c r="C6594">
        <v>2005</v>
      </c>
      <c r="D6594">
        <v>500</v>
      </c>
      <c r="E6594">
        <v>0</v>
      </c>
      <c r="F6594" s="11" t="str">
        <f>VLOOKUP(Table13[[#This Row],[theme_id]],'Themes-name-data'!$A$1:$B$597,2,FALSE)</f>
        <v>Clikits</v>
      </c>
    </row>
    <row r="6595" spans="1:6" x14ac:dyDescent="0.3">
      <c r="A6595" t="s">
        <v>13749</v>
      </c>
      <c r="B6595" t="s">
        <v>10726</v>
      </c>
      <c r="C6595">
        <v>2005</v>
      </c>
      <c r="D6595">
        <v>505</v>
      </c>
      <c r="E6595">
        <v>140</v>
      </c>
      <c r="F6595" s="11" t="str">
        <f>VLOOKUP(Table13[[#This Row],[theme_id]],'Themes-name-data'!$A$1:$B$597,2,FALSE)</f>
        <v>Basic Set</v>
      </c>
    </row>
    <row r="6596" spans="1:6" x14ac:dyDescent="0.3">
      <c r="A6596" t="s">
        <v>13763</v>
      </c>
      <c r="B6596" t="s">
        <v>13764</v>
      </c>
      <c r="C6596">
        <v>2005</v>
      </c>
      <c r="D6596">
        <v>441</v>
      </c>
      <c r="E6596">
        <v>50</v>
      </c>
      <c r="F6596" s="11" t="str">
        <f>VLOOKUP(Table13[[#This Row],[theme_id]],'Themes-name-data'!$A$1:$B$597,2,FALSE)</f>
        <v>Quatro</v>
      </c>
    </row>
    <row r="6597" spans="1:6" x14ac:dyDescent="0.3">
      <c r="A6597" t="s">
        <v>13767</v>
      </c>
      <c r="B6597" t="s">
        <v>13768</v>
      </c>
      <c r="C6597">
        <v>2005</v>
      </c>
      <c r="D6597">
        <v>516</v>
      </c>
      <c r="E6597">
        <v>100</v>
      </c>
      <c r="F6597" s="11" t="str">
        <f>VLOOKUP(Table13[[#This Row],[theme_id]],'Themes-name-data'!$A$1:$B$597,2,FALSE)</f>
        <v>Duplo and Explore</v>
      </c>
    </row>
    <row r="6598" spans="1:6" x14ac:dyDescent="0.3">
      <c r="A6598" t="s">
        <v>13769</v>
      </c>
      <c r="B6598" t="s">
        <v>13770</v>
      </c>
      <c r="C6598">
        <v>2005</v>
      </c>
      <c r="D6598">
        <v>37</v>
      </c>
      <c r="E6598">
        <v>700</v>
      </c>
      <c r="F6598" s="11" t="str">
        <f>VLOOKUP(Table13[[#This Row],[theme_id]],'Themes-name-data'!$A$1:$B$597,2,FALSE)</f>
        <v>Basic Set</v>
      </c>
    </row>
    <row r="6599" spans="1:6" x14ac:dyDescent="0.3">
      <c r="A6599" t="s">
        <v>13771</v>
      </c>
      <c r="B6599" t="s">
        <v>13772</v>
      </c>
      <c r="C6599">
        <v>2005</v>
      </c>
      <c r="D6599">
        <v>674</v>
      </c>
      <c r="E6599">
        <v>0</v>
      </c>
      <c r="F6599" s="11" t="str">
        <f>VLOOKUP(Table13[[#This Row],[theme_id]],'Themes-name-data'!$A$1:$B$597,2,FALSE)</f>
        <v>Early Creator</v>
      </c>
    </row>
    <row r="6600" spans="1:6" x14ac:dyDescent="0.3">
      <c r="A6600" t="s">
        <v>13773</v>
      </c>
      <c r="B6600" t="s">
        <v>13774</v>
      </c>
      <c r="C6600">
        <v>2005</v>
      </c>
      <c r="D6600">
        <v>37</v>
      </c>
      <c r="E6600">
        <v>500</v>
      </c>
      <c r="F6600" s="11" t="str">
        <f>VLOOKUP(Table13[[#This Row],[theme_id]],'Themes-name-data'!$A$1:$B$597,2,FALSE)</f>
        <v>Basic Set</v>
      </c>
    </row>
    <row r="6601" spans="1:6" x14ac:dyDescent="0.3">
      <c r="A6601" t="s">
        <v>13775</v>
      </c>
      <c r="B6601" t="s">
        <v>13776</v>
      </c>
      <c r="C6601">
        <v>2005</v>
      </c>
      <c r="D6601">
        <v>48</v>
      </c>
      <c r="E6601">
        <v>201</v>
      </c>
      <c r="F6601" s="11" t="str">
        <f>VLOOKUP(Table13[[#This Row],[theme_id]],'Themes-name-data'!$A$1:$B$597,2,FALSE)</f>
        <v>Supplemental</v>
      </c>
    </row>
    <row r="6602" spans="1:6" x14ac:dyDescent="0.3">
      <c r="A6602" t="s">
        <v>13778</v>
      </c>
      <c r="B6602" t="s">
        <v>13779</v>
      </c>
      <c r="C6602">
        <v>2005</v>
      </c>
      <c r="D6602">
        <v>505</v>
      </c>
      <c r="E6602">
        <v>90</v>
      </c>
      <c r="F6602" s="11" t="str">
        <f>VLOOKUP(Table13[[#This Row],[theme_id]],'Themes-name-data'!$A$1:$B$597,2,FALSE)</f>
        <v>Basic Set</v>
      </c>
    </row>
    <row r="6603" spans="1:6" x14ac:dyDescent="0.3">
      <c r="A6603" t="s">
        <v>13880</v>
      </c>
      <c r="B6603" t="s">
        <v>13881</v>
      </c>
      <c r="C6603">
        <v>2005</v>
      </c>
      <c r="D6603">
        <v>440</v>
      </c>
      <c r="E6603">
        <v>13</v>
      </c>
      <c r="F6603" s="11" t="str">
        <f>VLOOKUP(Table13[[#This Row],[theme_id]],'Themes-name-data'!$A$1:$B$597,2,FALSE)</f>
        <v>Primo</v>
      </c>
    </row>
    <row r="6604" spans="1:6" x14ac:dyDescent="0.3">
      <c r="A6604" t="s">
        <v>13931</v>
      </c>
      <c r="B6604" t="s">
        <v>13932</v>
      </c>
      <c r="C6604">
        <v>2005</v>
      </c>
      <c r="D6604">
        <v>505</v>
      </c>
      <c r="E6604">
        <v>30</v>
      </c>
      <c r="F6604" s="11" t="str">
        <f>VLOOKUP(Table13[[#This Row],[theme_id]],'Themes-name-data'!$A$1:$B$597,2,FALSE)</f>
        <v>Basic Set</v>
      </c>
    </row>
    <row r="6605" spans="1:6" x14ac:dyDescent="0.3">
      <c r="A6605" t="s">
        <v>13933</v>
      </c>
      <c r="B6605" t="s">
        <v>2416</v>
      </c>
      <c r="C6605">
        <v>2005</v>
      </c>
      <c r="D6605">
        <v>505</v>
      </c>
      <c r="E6605">
        <v>31</v>
      </c>
      <c r="F6605" s="11" t="str">
        <f>VLOOKUP(Table13[[#This Row],[theme_id]],'Themes-name-data'!$A$1:$B$597,2,FALSE)</f>
        <v>Basic Set</v>
      </c>
    </row>
    <row r="6606" spans="1:6" x14ac:dyDescent="0.3">
      <c r="A6606" t="s">
        <v>13963</v>
      </c>
      <c r="B6606" t="s">
        <v>843</v>
      </c>
      <c r="C6606">
        <v>2005</v>
      </c>
      <c r="D6606">
        <v>397</v>
      </c>
      <c r="E6606">
        <v>606</v>
      </c>
      <c r="F6606" s="11" t="str">
        <f>VLOOKUP(Table13[[#This Row],[theme_id]],'Themes-name-data'!$A$1:$B$597,2,FALSE)</f>
        <v>Factory</v>
      </c>
    </row>
    <row r="6607" spans="1:6" x14ac:dyDescent="0.3">
      <c r="A6607" t="s">
        <v>13964</v>
      </c>
      <c r="B6607" t="s">
        <v>7377</v>
      </c>
      <c r="C6607">
        <v>2005</v>
      </c>
      <c r="D6607">
        <v>397</v>
      </c>
      <c r="E6607">
        <v>1339</v>
      </c>
      <c r="F6607" s="11" t="str">
        <f>VLOOKUP(Table13[[#This Row],[theme_id]],'Themes-name-data'!$A$1:$B$597,2,FALSE)</f>
        <v>Factory</v>
      </c>
    </row>
    <row r="6608" spans="1:6" x14ac:dyDescent="0.3">
      <c r="A6608" t="s">
        <v>13965</v>
      </c>
      <c r="B6608" t="s">
        <v>13966</v>
      </c>
      <c r="C6608">
        <v>2005</v>
      </c>
      <c r="D6608">
        <v>397</v>
      </c>
      <c r="E6608">
        <v>2792</v>
      </c>
      <c r="F6608" s="11" t="str">
        <f>VLOOKUP(Table13[[#This Row],[theme_id]],'Themes-name-data'!$A$1:$B$597,2,FALSE)</f>
        <v>Factory</v>
      </c>
    </row>
    <row r="6609" spans="1:6" x14ac:dyDescent="0.3">
      <c r="A6609" t="s">
        <v>13975</v>
      </c>
      <c r="B6609" t="s">
        <v>7545</v>
      </c>
      <c r="C6609">
        <v>2005</v>
      </c>
      <c r="D6609">
        <v>61</v>
      </c>
      <c r="E6609">
        <v>18</v>
      </c>
      <c r="F6609" s="11" t="str">
        <f>VLOOKUP(Table13[[#This Row],[theme_id]],'Themes-name-data'!$A$1:$B$597,2,FALSE)</f>
        <v>Police</v>
      </c>
    </row>
    <row r="6610" spans="1:6" x14ac:dyDescent="0.3">
      <c r="A6610" t="s">
        <v>13976</v>
      </c>
      <c r="B6610" t="s">
        <v>5499</v>
      </c>
      <c r="C6610">
        <v>2005</v>
      </c>
      <c r="D6610">
        <v>58</v>
      </c>
      <c r="E6610">
        <v>32</v>
      </c>
      <c r="F6610" s="11" t="str">
        <f>VLOOKUP(Table13[[#This Row],[theme_id]],'Themes-name-data'!$A$1:$B$597,2,FALSE)</f>
        <v>Fire</v>
      </c>
    </row>
    <row r="6611" spans="1:6" x14ac:dyDescent="0.3">
      <c r="A6611" t="s">
        <v>14008</v>
      </c>
      <c r="B6611" t="s">
        <v>14009</v>
      </c>
      <c r="C6611">
        <v>2005</v>
      </c>
      <c r="D6611">
        <v>631</v>
      </c>
      <c r="E6611">
        <v>32</v>
      </c>
      <c r="F6611" s="11" t="str">
        <f>VLOOKUP(Table13[[#This Row],[theme_id]],'Themes-name-data'!$A$1:$B$597,2,FALSE)</f>
        <v>Thomas &amp; Friends</v>
      </c>
    </row>
    <row r="6612" spans="1:6" x14ac:dyDescent="0.3">
      <c r="A6612" t="s">
        <v>14010</v>
      </c>
      <c r="B6612" t="s">
        <v>14011</v>
      </c>
      <c r="C6612">
        <v>2005</v>
      </c>
      <c r="D6612">
        <v>631</v>
      </c>
      <c r="E6612">
        <v>61</v>
      </c>
      <c r="F6612" s="11" t="str">
        <f>VLOOKUP(Table13[[#This Row],[theme_id]],'Themes-name-data'!$A$1:$B$597,2,FALSE)</f>
        <v>Thomas &amp; Friends</v>
      </c>
    </row>
    <row r="6613" spans="1:6" x14ac:dyDescent="0.3">
      <c r="A6613" t="s">
        <v>14012</v>
      </c>
      <c r="B6613" t="s">
        <v>14013</v>
      </c>
      <c r="C6613">
        <v>2005</v>
      </c>
      <c r="D6613">
        <v>631</v>
      </c>
      <c r="E6613">
        <v>19</v>
      </c>
      <c r="F6613" s="11" t="str">
        <f>VLOOKUP(Table13[[#This Row],[theme_id]],'Themes-name-data'!$A$1:$B$597,2,FALSE)</f>
        <v>Thomas &amp; Friends</v>
      </c>
    </row>
    <row r="6614" spans="1:6" x14ac:dyDescent="0.3">
      <c r="A6614" t="s">
        <v>14016</v>
      </c>
      <c r="B6614" t="s">
        <v>14017</v>
      </c>
      <c r="C6614">
        <v>2005</v>
      </c>
      <c r="D6614">
        <v>631</v>
      </c>
      <c r="E6614">
        <v>15</v>
      </c>
      <c r="F6614" s="11" t="str">
        <f>VLOOKUP(Table13[[#This Row],[theme_id]],'Themes-name-data'!$A$1:$B$597,2,FALSE)</f>
        <v>Thomas &amp; Friends</v>
      </c>
    </row>
    <row r="6615" spans="1:6" x14ac:dyDescent="0.3">
      <c r="A6615" t="s">
        <v>14610</v>
      </c>
      <c r="B6615" t="s">
        <v>14611</v>
      </c>
      <c r="C6615">
        <v>2005</v>
      </c>
      <c r="D6615">
        <v>319</v>
      </c>
      <c r="E6615">
        <v>240</v>
      </c>
      <c r="F6615" s="11" t="str">
        <f>VLOOKUP(Table13[[#This Row],[theme_id]],'Themes-name-data'!$A$1:$B$597,2,FALSE)</f>
        <v>Fairy-Tale</v>
      </c>
    </row>
    <row r="6616" spans="1:6" x14ac:dyDescent="0.3">
      <c r="A6616" t="s">
        <v>14612</v>
      </c>
      <c r="B6616" t="s">
        <v>14613</v>
      </c>
      <c r="C6616">
        <v>2005</v>
      </c>
      <c r="D6616">
        <v>319</v>
      </c>
      <c r="E6616">
        <v>56</v>
      </c>
      <c r="F6616" s="11" t="str">
        <f>VLOOKUP(Table13[[#This Row],[theme_id]],'Themes-name-data'!$A$1:$B$597,2,FALSE)</f>
        <v>Fairy-Tale</v>
      </c>
    </row>
    <row r="6617" spans="1:6" x14ac:dyDescent="0.3">
      <c r="A6617" t="s">
        <v>14614</v>
      </c>
      <c r="B6617" t="s">
        <v>14615</v>
      </c>
      <c r="C6617">
        <v>2005</v>
      </c>
      <c r="D6617">
        <v>319</v>
      </c>
      <c r="E6617">
        <v>86</v>
      </c>
      <c r="F6617" s="11" t="str">
        <f>VLOOKUP(Table13[[#This Row],[theme_id]],'Themes-name-data'!$A$1:$B$597,2,FALSE)</f>
        <v>Fairy-Tale</v>
      </c>
    </row>
    <row r="6618" spans="1:6" x14ac:dyDescent="0.3">
      <c r="A6618" t="s">
        <v>14616</v>
      </c>
      <c r="B6618" t="s">
        <v>14617</v>
      </c>
      <c r="C6618">
        <v>2005</v>
      </c>
      <c r="D6618">
        <v>319</v>
      </c>
      <c r="E6618">
        <v>52</v>
      </c>
      <c r="F6618" s="11" t="str">
        <f>VLOOKUP(Table13[[#This Row],[theme_id]],'Themes-name-data'!$A$1:$B$597,2,FALSE)</f>
        <v>Fairy-Tale</v>
      </c>
    </row>
    <row r="6619" spans="1:6" x14ac:dyDescent="0.3">
      <c r="A6619" t="s">
        <v>14618</v>
      </c>
      <c r="B6619" t="s">
        <v>14619</v>
      </c>
      <c r="C6619">
        <v>2005</v>
      </c>
      <c r="D6619">
        <v>319</v>
      </c>
      <c r="E6619">
        <v>51</v>
      </c>
      <c r="F6619" s="11" t="str">
        <f>VLOOKUP(Table13[[#This Row],[theme_id]],'Themes-name-data'!$A$1:$B$597,2,FALSE)</f>
        <v>Fairy-Tale</v>
      </c>
    </row>
    <row r="6620" spans="1:6" x14ac:dyDescent="0.3">
      <c r="A6620" t="s">
        <v>14669</v>
      </c>
      <c r="B6620" t="s">
        <v>1988</v>
      </c>
      <c r="C6620">
        <v>2005</v>
      </c>
      <c r="D6620">
        <v>198</v>
      </c>
      <c r="E6620">
        <v>27</v>
      </c>
      <c r="F6620" s="11" t="str">
        <f>VLOOKUP(Table13[[#This Row],[theme_id]],'Themes-name-data'!$A$1:$B$597,2,FALSE)</f>
        <v>Knights Kingdom II</v>
      </c>
    </row>
    <row r="6621" spans="1:6" x14ac:dyDescent="0.3">
      <c r="A6621" t="s">
        <v>14670</v>
      </c>
      <c r="B6621" t="s">
        <v>14671</v>
      </c>
      <c r="C6621">
        <v>2005</v>
      </c>
      <c r="D6621">
        <v>198</v>
      </c>
      <c r="E6621">
        <v>6</v>
      </c>
      <c r="F6621" s="11" t="str">
        <f>VLOOKUP(Table13[[#This Row],[theme_id]],'Themes-name-data'!$A$1:$B$597,2,FALSE)</f>
        <v>Knights Kingdom II</v>
      </c>
    </row>
    <row r="6622" spans="1:6" x14ac:dyDescent="0.3">
      <c r="A6622" t="s">
        <v>14672</v>
      </c>
      <c r="B6622" t="s">
        <v>14673</v>
      </c>
      <c r="C6622">
        <v>2005</v>
      </c>
      <c r="D6622">
        <v>198</v>
      </c>
      <c r="E6622">
        <v>6</v>
      </c>
      <c r="F6622" s="11" t="str">
        <f>VLOOKUP(Table13[[#This Row],[theme_id]],'Themes-name-data'!$A$1:$B$597,2,FALSE)</f>
        <v>Knights Kingdom II</v>
      </c>
    </row>
    <row r="6623" spans="1:6" x14ac:dyDescent="0.3">
      <c r="A6623" t="s">
        <v>14674</v>
      </c>
      <c r="B6623" t="s">
        <v>14675</v>
      </c>
      <c r="C6623">
        <v>2005</v>
      </c>
      <c r="D6623">
        <v>198</v>
      </c>
      <c r="E6623">
        <v>6</v>
      </c>
      <c r="F6623" s="11" t="str">
        <f>VLOOKUP(Table13[[#This Row],[theme_id]],'Themes-name-data'!$A$1:$B$597,2,FALSE)</f>
        <v>Knights Kingdom II</v>
      </c>
    </row>
    <row r="6624" spans="1:6" x14ac:dyDescent="0.3">
      <c r="A6624" t="s">
        <v>16371</v>
      </c>
      <c r="B6624" t="s">
        <v>16372</v>
      </c>
      <c r="C6624">
        <v>2005</v>
      </c>
      <c r="D6624">
        <v>706</v>
      </c>
      <c r="E6624">
        <v>0</v>
      </c>
      <c r="F6624" s="11" t="str">
        <f>VLOOKUP(Table13[[#This Row],[theme_id]],'Themes-name-data'!$A$1:$B$597,2,FALSE)</f>
        <v>Spider-Man</v>
      </c>
    </row>
    <row r="6625" spans="1:6" x14ac:dyDescent="0.3">
      <c r="A6625" t="s">
        <v>16373</v>
      </c>
      <c r="B6625" t="s">
        <v>16374</v>
      </c>
      <c r="C6625">
        <v>2005</v>
      </c>
      <c r="D6625">
        <v>116</v>
      </c>
      <c r="E6625">
        <v>0</v>
      </c>
      <c r="F6625" s="11" t="str">
        <f>VLOOKUP(Table13[[#This Row],[theme_id]],'Themes-name-data'!$A$1:$B$597,2,FALSE)</f>
        <v>Power Racers</v>
      </c>
    </row>
    <row r="6626" spans="1:6" x14ac:dyDescent="0.3">
      <c r="A6626" t="s">
        <v>16416</v>
      </c>
      <c r="B6626" t="s">
        <v>16417</v>
      </c>
      <c r="C6626">
        <v>2005</v>
      </c>
      <c r="D6626">
        <v>56</v>
      </c>
      <c r="E6626">
        <v>0</v>
      </c>
      <c r="F6626" s="11" t="str">
        <f>VLOOKUP(Table13[[#This Row],[theme_id]],'Themes-name-data'!$A$1:$B$597,2,FALSE)</f>
        <v>Construction</v>
      </c>
    </row>
    <row r="6627" spans="1:6" x14ac:dyDescent="0.3">
      <c r="A6627" t="s">
        <v>16420</v>
      </c>
      <c r="B6627" t="s">
        <v>16421</v>
      </c>
      <c r="C6627">
        <v>2005</v>
      </c>
      <c r="D6627">
        <v>349</v>
      </c>
      <c r="E6627">
        <v>0</v>
      </c>
      <c r="F6627" s="11" t="str">
        <f>VLOOKUP(Table13[[#This Row],[theme_id]],'Themes-name-data'!$A$1:$B$597,2,FALSE)</f>
        <v>Toa Hagah</v>
      </c>
    </row>
    <row r="6628" spans="1:6" x14ac:dyDescent="0.3">
      <c r="A6628" t="s">
        <v>16424</v>
      </c>
      <c r="B6628" t="s">
        <v>16425</v>
      </c>
      <c r="C6628">
        <v>2005</v>
      </c>
      <c r="D6628">
        <v>631</v>
      </c>
      <c r="E6628">
        <v>15</v>
      </c>
      <c r="F6628" s="11" t="str">
        <f>VLOOKUP(Table13[[#This Row],[theme_id]],'Themes-name-data'!$A$1:$B$597,2,FALSE)</f>
        <v>Thomas &amp; Friends</v>
      </c>
    </row>
    <row r="6629" spans="1:6" x14ac:dyDescent="0.3">
      <c r="A6629" t="s">
        <v>16426</v>
      </c>
      <c r="B6629" t="s">
        <v>16427</v>
      </c>
      <c r="C6629">
        <v>2005</v>
      </c>
      <c r="D6629">
        <v>198</v>
      </c>
      <c r="E6629">
        <v>0</v>
      </c>
      <c r="F6629" s="11" t="str">
        <f>VLOOKUP(Table13[[#This Row],[theme_id]],'Themes-name-data'!$A$1:$B$597,2,FALSE)</f>
        <v>Knights Kingdom II</v>
      </c>
    </row>
    <row r="6630" spans="1:6" x14ac:dyDescent="0.3">
      <c r="A6630" t="s">
        <v>16428</v>
      </c>
      <c r="B6630" t="s">
        <v>16429</v>
      </c>
      <c r="C6630">
        <v>2005</v>
      </c>
      <c r="D6630">
        <v>198</v>
      </c>
      <c r="E6630">
        <v>2</v>
      </c>
      <c r="F6630" s="11" t="str">
        <f>VLOOKUP(Table13[[#This Row],[theme_id]],'Themes-name-data'!$A$1:$B$597,2,FALSE)</f>
        <v>Knights Kingdom II</v>
      </c>
    </row>
    <row r="6631" spans="1:6" x14ac:dyDescent="0.3">
      <c r="A6631" t="s">
        <v>16430</v>
      </c>
      <c r="B6631" t="s">
        <v>16431</v>
      </c>
      <c r="C6631">
        <v>2005</v>
      </c>
      <c r="D6631">
        <v>198</v>
      </c>
      <c r="E6631">
        <v>2</v>
      </c>
      <c r="F6631" s="11" t="str">
        <f>VLOOKUP(Table13[[#This Row],[theme_id]],'Themes-name-data'!$A$1:$B$597,2,FALSE)</f>
        <v>Knights Kingdom II</v>
      </c>
    </row>
    <row r="6632" spans="1:6" x14ac:dyDescent="0.3">
      <c r="A6632" t="s">
        <v>16433</v>
      </c>
      <c r="B6632" t="s">
        <v>16434</v>
      </c>
      <c r="C6632">
        <v>2005</v>
      </c>
      <c r="D6632">
        <v>158</v>
      </c>
      <c r="E6632">
        <v>2</v>
      </c>
      <c r="F6632" s="11" t="str">
        <f>VLOOKUP(Table13[[#This Row],[theme_id]],'Themes-name-data'!$A$1:$B$597,2,FALSE)</f>
        <v>Star Wars</v>
      </c>
    </row>
    <row r="6633" spans="1:6" x14ac:dyDescent="0.3">
      <c r="A6633" t="s">
        <v>16435</v>
      </c>
      <c r="B6633" t="s">
        <v>16436</v>
      </c>
      <c r="C6633">
        <v>2005</v>
      </c>
      <c r="D6633">
        <v>631</v>
      </c>
      <c r="E6633">
        <v>1</v>
      </c>
      <c r="F6633" s="11" t="str">
        <f>VLOOKUP(Table13[[#This Row],[theme_id]],'Themes-name-data'!$A$1:$B$597,2,FALSE)</f>
        <v>Thomas &amp; Friends</v>
      </c>
    </row>
    <row r="6634" spans="1:6" x14ac:dyDescent="0.3">
      <c r="A6634" t="s">
        <v>16437</v>
      </c>
      <c r="B6634" t="s">
        <v>16438</v>
      </c>
      <c r="C6634">
        <v>2005</v>
      </c>
      <c r="D6634">
        <v>58</v>
      </c>
      <c r="E6634">
        <v>0</v>
      </c>
      <c r="F6634" s="11" t="str">
        <f>VLOOKUP(Table13[[#This Row],[theme_id]],'Themes-name-data'!$A$1:$B$597,2,FALSE)</f>
        <v>Fire</v>
      </c>
    </row>
    <row r="6635" spans="1:6" x14ac:dyDescent="0.3">
      <c r="A6635" t="s">
        <v>16443</v>
      </c>
      <c r="B6635" t="s">
        <v>16444</v>
      </c>
      <c r="C6635">
        <v>2005</v>
      </c>
      <c r="D6635">
        <v>58</v>
      </c>
      <c r="E6635">
        <v>0</v>
      </c>
      <c r="F6635" s="11" t="str">
        <f>VLOOKUP(Table13[[#This Row],[theme_id]],'Themes-name-data'!$A$1:$B$597,2,FALSE)</f>
        <v>Fire</v>
      </c>
    </row>
    <row r="6636" spans="1:6" x14ac:dyDescent="0.3">
      <c r="A6636" t="s">
        <v>16445</v>
      </c>
      <c r="B6636" t="s">
        <v>16446</v>
      </c>
      <c r="C6636">
        <v>2005</v>
      </c>
      <c r="D6636">
        <v>56</v>
      </c>
      <c r="E6636">
        <v>0</v>
      </c>
      <c r="F6636" s="11" t="str">
        <f>VLOOKUP(Table13[[#This Row],[theme_id]],'Themes-name-data'!$A$1:$B$597,2,FALSE)</f>
        <v>Construction</v>
      </c>
    </row>
    <row r="6637" spans="1:6" x14ac:dyDescent="0.3">
      <c r="A6637" t="s">
        <v>16449</v>
      </c>
      <c r="B6637" t="s">
        <v>16450</v>
      </c>
      <c r="C6637">
        <v>2005</v>
      </c>
      <c r="D6637">
        <v>239</v>
      </c>
      <c r="E6637">
        <v>0</v>
      </c>
      <c r="F6637" s="11" t="str">
        <f>VLOOKUP(Table13[[#This Row],[theme_id]],'Themes-name-data'!$A$1:$B$597,2,FALSE)</f>
        <v>World City</v>
      </c>
    </row>
    <row r="6638" spans="1:6" x14ac:dyDescent="0.3">
      <c r="A6638" t="s">
        <v>16451</v>
      </c>
      <c r="B6638" t="s">
        <v>16452</v>
      </c>
      <c r="C6638">
        <v>2005</v>
      </c>
      <c r="D6638">
        <v>324</v>
      </c>
      <c r="E6638">
        <v>0</v>
      </c>
      <c r="F6638" s="11" t="str">
        <f>VLOOKUP(Table13[[#This Row],[theme_id]],'Themes-name-data'!$A$1:$B$597,2,FALSE)</f>
        <v>Bionicle</v>
      </c>
    </row>
    <row r="6639" spans="1:6" x14ac:dyDescent="0.3">
      <c r="A6639" t="s">
        <v>16456</v>
      </c>
      <c r="B6639" t="s">
        <v>16457</v>
      </c>
      <c r="C6639">
        <v>2005</v>
      </c>
      <c r="D6639">
        <v>324</v>
      </c>
      <c r="E6639">
        <v>0</v>
      </c>
      <c r="F6639" s="11" t="str">
        <f>VLOOKUP(Table13[[#This Row],[theme_id]],'Themes-name-data'!$A$1:$B$597,2,FALSE)</f>
        <v>Bionicle</v>
      </c>
    </row>
    <row r="6640" spans="1:6" x14ac:dyDescent="0.3">
      <c r="A6640" t="s">
        <v>16462</v>
      </c>
      <c r="B6640" t="s">
        <v>16463</v>
      </c>
      <c r="C6640">
        <v>2005</v>
      </c>
      <c r="D6640">
        <v>158</v>
      </c>
      <c r="E6640">
        <v>0</v>
      </c>
      <c r="F6640" s="11" t="str">
        <f>VLOOKUP(Table13[[#This Row],[theme_id]],'Themes-name-data'!$A$1:$B$597,2,FALSE)</f>
        <v>Star Wars</v>
      </c>
    </row>
    <row r="6641" spans="1:6" x14ac:dyDescent="0.3">
      <c r="A6641" t="s">
        <v>16464</v>
      </c>
      <c r="B6641" t="s">
        <v>16465</v>
      </c>
      <c r="C6641">
        <v>2005</v>
      </c>
      <c r="D6641">
        <v>158</v>
      </c>
      <c r="E6641">
        <v>0</v>
      </c>
      <c r="F6641" s="11" t="str">
        <f>VLOOKUP(Table13[[#This Row],[theme_id]],'Themes-name-data'!$A$1:$B$597,2,FALSE)</f>
        <v>Star Wars</v>
      </c>
    </row>
    <row r="6642" spans="1:6" x14ac:dyDescent="0.3">
      <c r="A6642" t="s">
        <v>16466</v>
      </c>
      <c r="B6642" t="s">
        <v>16467</v>
      </c>
      <c r="C6642">
        <v>2005</v>
      </c>
      <c r="D6642">
        <v>341</v>
      </c>
      <c r="E6642">
        <v>0</v>
      </c>
      <c r="F6642" s="11" t="str">
        <f>VLOOKUP(Table13[[#This Row],[theme_id]],'Themes-name-data'!$A$1:$B$597,2,FALSE)</f>
        <v>Playsets</v>
      </c>
    </row>
    <row r="6643" spans="1:6" x14ac:dyDescent="0.3">
      <c r="A6643" t="s">
        <v>16470</v>
      </c>
      <c r="B6643" t="s">
        <v>16471</v>
      </c>
      <c r="C6643">
        <v>2005</v>
      </c>
      <c r="D6643">
        <v>198</v>
      </c>
      <c r="E6643">
        <v>1</v>
      </c>
      <c r="F6643" s="11" t="str">
        <f>VLOOKUP(Table13[[#This Row],[theme_id]],'Themes-name-data'!$A$1:$B$597,2,FALSE)</f>
        <v>Knights Kingdom II</v>
      </c>
    </row>
    <row r="6644" spans="1:6" x14ac:dyDescent="0.3">
      <c r="A6644" t="s">
        <v>16526</v>
      </c>
      <c r="B6644" t="s">
        <v>16527</v>
      </c>
      <c r="C6644">
        <v>2005</v>
      </c>
      <c r="D6644">
        <v>350</v>
      </c>
      <c r="E6644">
        <v>0</v>
      </c>
      <c r="F6644" s="11" t="str">
        <f>VLOOKUP(Table13[[#This Row],[theme_id]],'Themes-name-data'!$A$1:$B$597,2,FALSE)</f>
        <v>Toa Hordika</v>
      </c>
    </row>
    <row r="6645" spans="1:6" x14ac:dyDescent="0.3">
      <c r="A6645" t="s">
        <v>16689</v>
      </c>
      <c r="B6645" t="s">
        <v>16690</v>
      </c>
      <c r="C6645">
        <v>2005</v>
      </c>
      <c r="D6645">
        <v>346</v>
      </c>
      <c r="E6645">
        <v>0</v>
      </c>
      <c r="F6645" s="11" t="str">
        <f>VLOOKUP(Table13[[#This Row],[theme_id]],'Themes-name-data'!$A$1:$B$597,2,FALSE)</f>
        <v>Supplemental</v>
      </c>
    </row>
    <row r="6646" spans="1:6" x14ac:dyDescent="0.3">
      <c r="A6646" t="s">
        <v>17436</v>
      </c>
      <c r="B6646" t="s">
        <v>17437</v>
      </c>
      <c r="C6646">
        <v>2005</v>
      </c>
      <c r="D6646">
        <v>158</v>
      </c>
      <c r="E6646">
        <v>32</v>
      </c>
      <c r="F6646" s="11" t="str">
        <f>VLOOKUP(Table13[[#This Row],[theme_id]],'Themes-name-data'!$A$1:$B$597,2,FALSE)</f>
        <v>Star Wars</v>
      </c>
    </row>
    <row r="6647" spans="1:6" x14ac:dyDescent="0.3">
      <c r="A6647" t="s">
        <v>17438</v>
      </c>
      <c r="B6647" t="s">
        <v>17439</v>
      </c>
      <c r="C6647">
        <v>2005</v>
      </c>
      <c r="D6647">
        <v>158</v>
      </c>
      <c r="E6647">
        <v>38</v>
      </c>
      <c r="F6647" s="11" t="str">
        <f>VLOOKUP(Table13[[#This Row],[theme_id]],'Themes-name-data'!$A$1:$B$597,2,FALSE)</f>
        <v>Star Wars</v>
      </c>
    </row>
    <row r="6648" spans="1:6" x14ac:dyDescent="0.3">
      <c r="A6648" t="s">
        <v>17440</v>
      </c>
      <c r="B6648" t="s">
        <v>17441</v>
      </c>
      <c r="C6648">
        <v>2005</v>
      </c>
      <c r="D6648">
        <v>158</v>
      </c>
      <c r="E6648">
        <v>38</v>
      </c>
      <c r="F6648" s="11" t="str">
        <f>VLOOKUP(Table13[[#This Row],[theme_id]],'Themes-name-data'!$A$1:$B$597,2,FALSE)</f>
        <v>Star Wars</v>
      </c>
    </row>
    <row r="6649" spans="1:6" x14ac:dyDescent="0.3">
      <c r="A6649" t="s">
        <v>17442</v>
      </c>
      <c r="B6649" t="s">
        <v>17443</v>
      </c>
      <c r="C6649">
        <v>2005</v>
      </c>
      <c r="D6649">
        <v>158</v>
      </c>
      <c r="E6649">
        <v>42</v>
      </c>
      <c r="F6649" s="11" t="str">
        <f>VLOOKUP(Table13[[#This Row],[theme_id]],'Themes-name-data'!$A$1:$B$597,2,FALSE)</f>
        <v>Star Wars</v>
      </c>
    </row>
    <row r="6650" spans="1:6" x14ac:dyDescent="0.3">
      <c r="A6650" t="s">
        <v>17444</v>
      </c>
      <c r="B6650" t="s">
        <v>17445</v>
      </c>
      <c r="C6650">
        <v>2005</v>
      </c>
      <c r="D6650">
        <v>158</v>
      </c>
      <c r="E6650">
        <v>42</v>
      </c>
      <c r="F6650" s="11" t="str">
        <f>VLOOKUP(Table13[[#This Row],[theme_id]],'Themes-name-data'!$A$1:$B$597,2,FALSE)</f>
        <v>Star Wars</v>
      </c>
    </row>
    <row r="6651" spans="1:6" x14ac:dyDescent="0.3">
      <c r="A6651" t="s">
        <v>17446</v>
      </c>
      <c r="B6651" t="s">
        <v>17447</v>
      </c>
      <c r="C6651">
        <v>2005</v>
      </c>
      <c r="D6651">
        <v>158</v>
      </c>
      <c r="E6651">
        <v>48</v>
      </c>
      <c r="F6651" s="11" t="str">
        <f>VLOOKUP(Table13[[#This Row],[theme_id]],'Themes-name-data'!$A$1:$B$597,2,FALSE)</f>
        <v>Star Wars</v>
      </c>
    </row>
    <row r="6652" spans="1:6" x14ac:dyDescent="0.3">
      <c r="A6652" t="s">
        <v>17689</v>
      </c>
      <c r="B6652" t="s">
        <v>17690</v>
      </c>
      <c r="C6652">
        <v>2005</v>
      </c>
      <c r="D6652">
        <v>474</v>
      </c>
      <c r="E6652">
        <v>76</v>
      </c>
      <c r="F6652" s="11" t="str">
        <f>VLOOKUP(Table13[[#This Row],[theme_id]],'Themes-name-data'!$A$1:$B$597,2,FALSE)</f>
        <v>Vikings</v>
      </c>
    </row>
    <row r="6653" spans="1:6" x14ac:dyDescent="0.3">
      <c r="A6653" t="s">
        <v>17699</v>
      </c>
      <c r="B6653" t="s">
        <v>17700</v>
      </c>
      <c r="C6653">
        <v>2005</v>
      </c>
      <c r="D6653">
        <v>474</v>
      </c>
      <c r="E6653">
        <v>112</v>
      </c>
      <c r="F6653" s="11" t="str">
        <f>VLOOKUP(Table13[[#This Row],[theme_id]],'Themes-name-data'!$A$1:$B$597,2,FALSE)</f>
        <v>Vikings</v>
      </c>
    </row>
    <row r="6654" spans="1:6" x14ac:dyDescent="0.3">
      <c r="A6654" t="s">
        <v>17721</v>
      </c>
      <c r="B6654" t="s">
        <v>17722</v>
      </c>
      <c r="C6654">
        <v>2005</v>
      </c>
      <c r="D6654">
        <v>474</v>
      </c>
      <c r="E6654">
        <v>225</v>
      </c>
      <c r="F6654" s="11" t="str">
        <f>VLOOKUP(Table13[[#This Row],[theme_id]],'Themes-name-data'!$A$1:$B$597,2,FALSE)</f>
        <v>Vikings</v>
      </c>
    </row>
    <row r="6655" spans="1:6" x14ac:dyDescent="0.3">
      <c r="A6655" t="s">
        <v>17729</v>
      </c>
      <c r="B6655" t="s">
        <v>17730</v>
      </c>
      <c r="C6655">
        <v>2005</v>
      </c>
      <c r="D6655">
        <v>474</v>
      </c>
      <c r="E6655">
        <v>583</v>
      </c>
      <c r="F6655" s="11" t="str">
        <f>VLOOKUP(Table13[[#This Row],[theme_id]],'Themes-name-data'!$A$1:$B$597,2,FALSE)</f>
        <v>Vikings</v>
      </c>
    </row>
    <row r="6656" spans="1:6" x14ac:dyDescent="0.3">
      <c r="A6656" t="s">
        <v>17731</v>
      </c>
      <c r="B6656" t="s">
        <v>17732</v>
      </c>
      <c r="C6656">
        <v>2005</v>
      </c>
      <c r="D6656">
        <v>474</v>
      </c>
      <c r="E6656">
        <v>1043</v>
      </c>
      <c r="F6656" s="11" t="str">
        <f>VLOOKUP(Table13[[#This Row],[theme_id]],'Themes-name-data'!$A$1:$B$597,2,FALSE)</f>
        <v>Vikings</v>
      </c>
    </row>
    <row r="6657" spans="1:6" x14ac:dyDescent="0.3">
      <c r="A6657" t="s">
        <v>20014</v>
      </c>
      <c r="B6657" t="s">
        <v>20015</v>
      </c>
      <c r="C6657">
        <v>2005</v>
      </c>
      <c r="D6657">
        <v>61</v>
      </c>
      <c r="E6657">
        <v>29</v>
      </c>
      <c r="F6657" s="11" t="str">
        <f>VLOOKUP(Table13[[#This Row],[theme_id]],'Themes-name-data'!$A$1:$B$597,2,FALSE)</f>
        <v>Police</v>
      </c>
    </row>
    <row r="6658" spans="1:6" x14ac:dyDescent="0.3">
      <c r="A6658" t="s">
        <v>20018</v>
      </c>
      <c r="B6658" t="s">
        <v>20019</v>
      </c>
      <c r="C6658">
        <v>2005</v>
      </c>
      <c r="D6658">
        <v>61</v>
      </c>
      <c r="E6658">
        <v>60</v>
      </c>
      <c r="F6658" s="11" t="str">
        <f>VLOOKUP(Table13[[#This Row],[theme_id]],'Themes-name-data'!$A$1:$B$597,2,FALSE)</f>
        <v>Police</v>
      </c>
    </row>
    <row r="6659" spans="1:6" x14ac:dyDescent="0.3">
      <c r="A6659" t="s">
        <v>20022</v>
      </c>
      <c r="B6659" t="s">
        <v>20023</v>
      </c>
      <c r="C6659">
        <v>2005</v>
      </c>
      <c r="D6659">
        <v>61</v>
      </c>
      <c r="E6659">
        <v>600</v>
      </c>
      <c r="F6659" s="11" t="str">
        <f>VLOOKUP(Table13[[#This Row],[theme_id]],'Themes-name-data'!$A$1:$B$597,2,FALSE)</f>
        <v>Police</v>
      </c>
    </row>
    <row r="6660" spans="1:6" x14ac:dyDescent="0.3">
      <c r="A6660" t="s">
        <v>20026</v>
      </c>
      <c r="B6660" t="s">
        <v>1998</v>
      </c>
      <c r="C6660">
        <v>2005</v>
      </c>
      <c r="D6660">
        <v>58</v>
      </c>
      <c r="E6660">
        <v>76</v>
      </c>
      <c r="F6660" s="11" t="str">
        <f>VLOOKUP(Table13[[#This Row],[theme_id]],'Themes-name-data'!$A$1:$B$597,2,FALSE)</f>
        <v>Fire</v>
      </c>
    </row>
    <row r="6661" spans="1:6" x14ac:dyDescent="0.3">
      <c r="A6661" t="s">
        <v>20027</v>
      </c>
      <c r="B6661" t="s">
        <v>847</v>
      </c>
      <c r="C6661">
        <v>2005</v>
      </c>
      <c r="D6661">
        <v>58</v>
      </c>
      <c r="E6661">
        <v>216</v>
      </c>
      <c r="F6661" s="11" t="str">
        <f>VLOOKUP(Table13[[#This Row],[theme_id]],'Themes-name-data'!$A$1:$B$597,2,FALSE)</f>
        <v>Fire</v>
      </c>
    </row>
    <row r="6662" spans="1:6" x14ac:dyDescent="0.3">
      <c r="A6662" t="s">
        <v>20028</v>
      </c>
      <c r="B6662" t="s">
        <v>849</v>
      </c>
      <c r="C6662">
        <v>2005</v>
      </c>
      <c r="D6662">
        <v>58</v>
      </c>
      <c r="E6662">
        <v>265</v>
      </c>
      <c r="F6662" s="11" t="str">
        <f>VLOOKUP(Table13[[#This Row],[theme_id]],'Themes-name-data'!$A$1:$B$597,2,FALSE)</f>
        <v>Fire</v>
      </c>
    </row>
    <row r="6663" spans="1:6" x14ac:dyDescent="0.3">
      <c r="A6663" t="s">
        <v>20031</v>
      </c>
      <c r="B6663" t="s">
        <v>5499</v>
      </c>
      <c r="C6663">
        <v>2005</v>
      </c>
      <c r="D6663">
        <v>58</v>
      </c>
      <c r="E6663">
        <v>47</v>
      </c>
      <c r="F6663" s="11" t="str">
        <f>VLOOKUP(Table13[[#This Row],[theme_id]],'Themes-name-data'!$A$1:$B$597,2,FALSE)</f>
        <v>Fire</v>
      </c>
    </row>
    <row r="6664" spans="1:6" x14ac:dyDescent="0.3">
      <c r="A6664" t="s">
        <v>20032</v>
      </c>
      <c r="B6664" t="s">
        <v>11686</v>
      </c>
      <c r="C6664">
        <v>2005</v>
      </c>
      <c r="D6664">
        <v>63</v>
      </c>
      <c r="E6664">
        <v>64</v>
      </c>
      <c r="F6664" s="11" t="str">
        <f>VLOOKUP(Table13[[#This Row],[theme_id]],'Themes-name-data'!$A$1:$B$597,2,FALSE)</f>
        <v>Traffic</v>
      </c>
    </row>
    <row r="6665" spans="1:6" x14ac:dyDescent="0.3">
      <c r="A6665" t="s">
        <v>20033</v>
      </c>
      <c r="B6665" t="s">
        <v>5078</v>
      </c>
      <c r="C6665">
        <v>2005</v>
      </c>
      <c r="D6665">
        <v>56</v>
      </c>
      <c r="E6665">
        <v>301</v>
      </c>
      <c r="F6665" s="11" t="str">
        <f>VLOOKUP(Table13[[#This Row],[theme_id]],'Themes-name-data'!$A$1:$B$597,2,FALSE)</f>
        <v>Construction</v>
      </c>
    </row>
    <row r="6666" spans="1:6" x14ac:dyDescent="0.3">
      <c r="A6666" t="s">
        <v>20034</v>
      </c>
      <c r="B6666" t="s">
        <v>969</v>
      </c>
      <c r="C6666">
        <v>2005</v>
      </c>
      <c r="D6666">
        <v>82</v>
      </c>
      <c r="E6666">
        <v>109</v>
      </c>
      <c r="F6666" s="11" t="str">
        <f>VLOOKUP(Table13[[#This Row],[theme_id]],'Themes-name-data'!$A$1:$B$597,2,FALSE)</f>
        <v>Race</v>
      </c>
    </row>
    <row r="6667" spans="1:6" x14ac:dyDescent="0.3">
      <c r="A6667" t="s">
        <v>20035</v>
      </c>
      <c r="B6667" t="s">
        <v>20036</v>
      </c>
      <c r="C6667">
        <v>2005</v>
      </c>
      <c r="D6667">
        <v>61</v>
      </c>
      <c r="E6667">
        <v>100</v>
      </c>
      <c r="F6667" s="11" t="str">
        <f>VLOOKUP(Table13[[#This Row],[theme_id]],'Themes-name-data'!$A$1:$B$597,2,FALSE)</f>
        <v>Police</v>
      </c>
    </row>
    <row r="6668" spans="1:6" x14ac:dyDescent="0.3">
      <c r="A6668" t="s">
        <v>20039</v>
      </c>
      <c r="B6668" t="s">
        <v>5034</v>
      </c>
      <c r="C6668">
        <v>2005</v>
      </c>
      <c r="D6668">
        <v>56</v>
      </c>
      <c r="E6668">
        <v>37</v>
      </c>
      <c r="F6668" s="11" t="str">
        <f>VLOOKUP(Table13[[#This Row],[theme_id]],'Themes-name-data'!$A$1:$B$597,2,FALSE)</f>
        <v>Construction</v>
      </c>
    </row>
    <row r="6669" spans="1:6" x14ac:dyDescent="0.3">
      <c r="A6669" t="s">
        <v>20040</v>
      </c>
      <c r="B6669" t="s">
        <v>928</v>
      </c>
      <c r="C6669">
        <v>2005</v>
      </c>
      <c r="D6669">
        <v>56</v>
      </c>
      <c r="E6669">
        <v>129</v>
      </c>
      <c r="F6669" s="11" t="str">
        <f>VLOOKUP(Table13[[#This Row],[theme_id]],'Themes-name-data'!$A$1:$B$597,2,FALSE)</f>
        <v>Construction</v>
      </c>
    </row>
    <row r="6670" spans="1:6" x14ac:dyDescent="0.3">
      <c r="A6670" t="s">
        <v>20041</v>
      </c>
      <c r="B6670" t="s">
        <v>20042</v>
      </c>
      <c r="C6670">
        <v>2005</v>
      </c>
      <c r="D6670">
        <v>56</v>
      </c>
      <c r="E6670">
        <v>526</v>
      </c>
      <c r="F6670" s="11" t="str">
        <f>VLOOKUP(Table13[[#This Row],[theme_id]],'Themes-name-data'!$A$1:$B$597,2,FALSE)</f>
        <v>Construction</v>
      </c>
    </row>
    <row r="6671" spans="1:6" x14ac:dyDescent="0.3">
      <c r="A6671" t="s">
        <v>20043</v>
      </c>
      <c r="B6671" t="s">
        <v>20044</v>
      </c>
      <c r="C6671">
        <v>2005</v>
      </c>
      <c r="D6671">
        <v>158</v>
      </c>
      <c r="E6671">
        <v>109</v>
      </c>
      <c r="F6671" s="11" t="str">
        <f>VLOOKUP(Table13[[#This Row],[theme_id]],'Themes-name-data'!$A$1:$B$597,2,FALSE)</f>
        <v>Star Wars</v>
      </c>
    </row>
    <row r="6672" spans="1:6" x14ac:dyDescent="0.3">
      <c r="A6672" t="s">
        <v>20046</v>
      </c>
      <c r="B6672" t="s">
        <v>20047</v>
      </c>
      <c r="C6672">
        <v>2005</v>
      </c>
      <c r="D6672">
        <v>158</v>
      </c>
      <c r="E6672">
        <v>60</v>
      </c>
      <c r="F6672" s="11" t="str">
        <f>VLOOKUP(Table13[[#This Row],[theme_id]],'Themes-name-data'!$A$1:$B$597,2,FALSE)</f>
        <v>Star Wars</v>
      </c>
    </row>
    <row r="6673" spans="1:6" x14ac:dyDescent="0.3">
      <c r="A6673" t="s">
        <v>20050</v>
      </c>
      <c r="B6673" t="s">
        <v>20051</v>
      </c>
      <c r="C6673">
        <v>2005</v>
      </c>
      <c r="D6673">
        <v>158</v>
      </c>
      <c r="E6673">
        <v>148</v>
      </c>
      <c r="F6673" s="11" t="str">
        <f>VLOOKUP(Table13[[#This Row],[theme_id]],'Themes-name-data'!$A$1:$B$597,2,FALSE)</f>
        <v>Star Wars</v>
      </c>
    </row>
    <row r="6674" spans="1:6" x14ac:dyDescent="0.3">
      <c r="A6674" t="s">
        <v>20052</v>
      </c>
      <c r="B6674" t="s">
        <v>20053</v>
      </c>
      <c r="C6674">
        <v>2005</v>
      </c>
      <c r="D6674">
        <v>158</v>
      </c>
      <c r="E6674">
        <v>112</v>
      </c>
      <c r="F6674" s="11" t="str">
        <f>VLOOKUP(Table13[[#This Row],[theme_id]],'Themes-name-data'!$A$1:$B$597,2,FALSE)</f>
        <v>Star Wars</v>
      </c>
    </row>
    <row r="6675" spans="1:6" x14ac:dyDescent="0.3">
      <c r="A6675" t="s">
        <v>20054</v>
      </c>
      <c r="B6675" t="s">
        <v>20055</v>
      </c>
      <c r="C6675">
        <v>2005</v>
      </c>
      <c r="D6675">
        <v>158</v>
      </c>
      <c r="E6675">
        <v>203</v>
      </c>
      <c r="F6675" s="11" t="str">
        <f>VLOOKUP(Table13[[#This Row],[theme_id]],'Themes-name-data'!$A$1:$B$597,2,FALSE)</f>
        <v>Star Wars</v>
      </c>
    </row>
    <row r="6676" spans="1:6" x14ac:dyDescent="0.3">
      <c r="A6676" t="s">
        <v>20056</v>
      </c>
      <c r="B6676" t="s">
        <v>20057</v>
      </c>
      <c r="C6676">
        <v>2005</v>
      </c>
      <c r="D6676">
        <v>158</v>
      </c>
      <c r="E6676">
        <v>280</v>
      </c>
      <c r="F6676" s="11" t="str">
        <f>VLOOKUP(Table13[[#This Row],[theme_id]],'Themes-name-data'!$A$1:$B$597,2,FALSE)</f>
        <v>Star Wars</v>
      </c>
    </row>
    <row r="6677" spans="1:6" x14ac:dyDescent="0.3">
      <c r="A6677" t="s">
        <v>20058</v>
      </c>
      <c r="B6677" t="s">
        <v>20059</v>
      </c>
      <c r="C6677">
        <v>2005</v>
      </c>
      <c r="D6677">
        <v>158</v>
      </c>
      <c r="E6677">
        <v>366</v>
      </c>
      <c r="F6677" s="11" t="str">
        <f>VLOOKUP(Table13[[#This Row],[theme_id]],'Themes-name-data'!$A$1:$B$597,2,FALSE)</f>
        <v>Star Wars</v>
      </c>
    </row>
    <row r="6678" spans="1:6" x14ac:dyDescent="0.3">
      <c r="A6678" t="s">
        <v>20060</v>
      </c>
      <c r="B6678" t="s">
        <v>5531</v>
      </c>
      <c r="C6678">
        <v>2005</v>
      </c>
      <c r="D6678">
        <v>158</v>
      </c>
      <c r="E6678">
        <v>400</v>
      </c>
      <c r="F6678" s="11" t="str">
        <f>VLOOKUP(Table13[[#This Row],[theme_id]],'Themes-name-data'!$A$1:$B$597,2,FALSE)</f>
        <v>Star Wars</v>
      </c>
    </row>
    <row r="6679" spans="1:6" x14ac:dyDescent="0.3">
      <c r="A6679" t="s">
        <v>20061</v>
      </c>
      <c r="B6679" t="s">
        <v>20062</v>
      </c>
      <c r="C6679">
        <v>2005</v>
      </c>
      <c r="D6679">
        <v>158</v>
      </c>
      <c r="E6679">
        <v>380</v>
      </c>
      <c r="F6679" s="11" t="str">
        <f>VLOOKUP(Table13[[#This Row],[theme_id]],'Themes-name-data'!$A$1:$B$597,2,FALSE)</f>
        <v>Star Wars</v>
      </c>
    </row>
    <row r="6680" spans="1:6" x14ac:dyDescent="0.3">
      <c r="A6680" t="s">
        <v>20065</v>
      </c>
      <c r="B6680" t="s">
        <v>20066</v>
      </c>
      <c r="C6680">
        <v>2005</v>
      </c>
      <c r="D6680">
        <v>158</v>
      </c>
      <c r="E6680">
        <v>809</v>
      </c>
      <c r="F6680" s="11" t="str">
        <f>VLOOKUP(Table13[[#This Row],[theme_id]],'Themes-name-data'!$A$1:$B$597,2,FALSE)</f>
        <v>Star Wars</v>
      </c>
    </row>
    <row r="6681" spans="1:6" x14ac:dyDescent="0.3">
      <c r="A6681" t="s">
        <v>20071</v>
      </c>
      <c r="B6681" t="s">
        <v>19806</v>
      </c>
      <c r="C6681">
        <v>2005</v>
      </c>
      <c r="D6681">
        <v>158</v>
      </c>
      <c r="E6681">
        <v>161</v>
      </c>
      <c r="F6681" s="11" t="str">
        <f>VLOOKUP(Table13[[#This Row],[theme_id]],'Themes-name-data'!$A$1:$B$597,2,FALSE)</f>
        <v>Star Wars</v>
      </c>
    </row>
    <row r="6682" spans="1:6" x14ac:dyDescent="0.3">
      <c r="A6682" t="s">
        <v>20072</v>
      </c>
      <c r="B6682" t="s">
        <v>20073</v>
      </c>
      <c r="C6682">
        <v>2005</v>
      </c>
      <c r="D6682">
        <v>158</v>
      </c>
      <c r="E6682">
        <v>378</v>
      </c>
      <c r="F6682" s="11" t="str">
        <f>VLOOKUP(Table13[[#This Row],[theme_id]],'Themes-name-data'!$A$1:$B$597,2,FALSE)</f>
        <v>Star Wars</v>
      </c>
    </row>
    <row r="6683" spans="1:6" x14ac:dyDescent="0.3">
      <c r="A6683" t="s">
        <v>20074</v>
      </c>
      <c r="B6683" t="s">
        <v>20075</v>
      </c>
      <c r="C6683">
        <v>2005</v>
      </c>
      <c r="D6683">
        <v>58</v>
      </c>
      <c r="E6683">
        <v>19</v>
      </c>
      <c r="F6683" s="11" t="str">
        <f>VLOOKUP(Table13[[#This Row],[theme_id]],'Themes-name-data'!$A$1:$B$597,2,FALSE)</f>
        <v>Fire</v>
      </c>
    </row>
    <row r="6684" spans="1:6" x14ac:dyDescent="0.3">
      <c r="A6684" t="s">
        <v>20076</v>
      </c>
      <c r="B6684" t="s">
        <v>20077</v>
      </c>
      <c r="C6684">
        <v>2005</v>
      </c>
      <c r="D6684">
        <v>60</v>
      </c>
      <c r="E6684">
        <v>13</v>
      </c>
      <c r="F6684" s="11" t="str">
        <f>VLOOKUP(Table13[[#This Row],[theme_id]],'Themes-name-data'!$A$1:$B$597,2,FALSE)</f>
        <v>Hospital</v>
      </c>
    </row>
    <row r="6685" spans="1:6" x14ac:dyDescent="0.3">
      <c r="A6685" t="s">
        <v>20078</v>
      </c>
      <c r="B6685" t="s">
        <v>8047</v>
      </c>
      <c r="C6685">
        <v>2005</v>
      </c>
      <c r="D6685">
        <v>204</v>
      </c>
      <c r="E6685">
        <v>32</v>
      </c>
      <c r="F6685" s="11" t="str">
        <f>VLOOKUP(Table13[[#This Row],[theme_id]],'Themes-name-data'!$A$1:$B$597,2,FALSE)</f>
        <v>Designer Sets</v>
      </c>
    </row>
    <row r="6686" spans="1:6" x14ac:dyDescent="0.3">
      <c r="A6686" t="s">
        <v>20079</v>
      </c>
      <c r="B6686" t="s">
        <v>14970</v>
      </c>
      <c r="C6686">
        <v>2005</v>
      </c>
      <c r="D6686">
        <v>204</v>
      </c>
      <c r="E6686">
        <v>37</v>
      </c>
      <c r="F6686" s="11" t="str">
        <f>VLOOKUP(Table13[[#This Row],[theme_id]],'Themes-name-data'!$A$1:$B$597,2,FALSE)</f>
        <v>Designer Sets</v>
      </c>
    </row>
    <row r="6687" spans="1:6" x14ac:dyDescent="0.3">
      <c r="A6687" t="s">
        <v>20080</v>
      </c>
      <c r="B6687" t="s">
        <v>2644</v>
      </c>
      <c r="C6687">
        <v>2005</v>
      </c>
      <c r="D6687">
        <v>204</v>
      </c>
      <c r="E6687">
        <v>28</v>
      </c>
      <c r="F6687" s="11" t="str">
        <f>VLOOKUP(Table13[[#This Row],[theme_id]],'Themes-name-data'!$A$1:$B$597,2,FALSE)</f>
        <v>Designer Sets</v>
      </c>
    </row>
    <row r="6688" spans="1:6" x14ac:dyDescent="0.3">
      <c r="A6688" t="s">
        <v>20083</v>
      </c>
      <c r="B6688" t="s">
        <v>20084</v>
      </c>
      <c r="C6688">
        <v>2005</v>
      </c>
      <c r="D6688">
        <v>33</v>
      </c>
      <c r="E6688">
        <v>8</v>
      </c>
      <c r="F6688" s="11" t="str">
        <f>VLOOKUP(Table13[[#This Row],[theme_id]],'Themes-name-data'!$A$1:$B$597,2,FALSE)</f>
        <v>Food &amp; Drink</v>
      </c>
    </row>
    <row r="6689" spans="1:6" x14ac:dyDescent="0.3">
      <c r="A6689" t="s">
        <v>20085</v>
      </c>
      <c r="B6689" t="s">
        <v>20086</v>
      </c>
      <c r="C6689">
        <v>2005</v>
      </c>
      <c r="D6689">
        <v>33</v>
      </c>
      <c r="E6689">
        <v>10</v>
      </c>
      <c r="F6689" s="11" t="str">
        <f>VLOOKUP(Table13[[#This Row],[theme_id]],'Themes-name-data'!$A$1:$B$597,2,FALSE)</f>
        <v>Food &amp; Drink</v>
      </c>
    </row>
    <row r="6690" spans="1:6" x14ac:dyDescent="0.3">
      <c r="A6690" t="s">
        <v>20087</v>
      </c>
      <c r="B6690" t="s">
        <v>20088</v>
      </c>
      <c r="C6690">
        <v>2005</v>
      </c>
      <c r="D6690">
        <v>33</v>
      </c>
      <c r="E6690">
        <v>8</v>
      </c>
      <c r="F6690" s="11" t="str">
        <f>VLOOKUP(Table13[[#This Row],[theme_id]],'Themes-name-data'!$A$1:$B$597,2,FALSE)</f>
        <v>Food &amp; Drink</v>
      </c>
    </row>
    <row r="6691" spans="1:6" x14ac:dyDescent="0.3">
      <c r="A6691" t="s">
        <v>20089</v>
      </c>
      <c r="B6691" t="s">
        <v>20090</v>
      </c>
      <c r="C6691">
        <v>2005</v>
      </c>
      <c r="D6691">
        <v>33</v>
      </c>
      <c r="E6691">
        <v>11</v>
      </c>
      <c r="F6691" s="11" t="str">
        <f>VLOOKUP(Table13[[#This Row],[theme_id]],'Themes-name-data'!$A$1:$B$597,2,FALSE)</f>
        <v>Food &amp; Drink</v>
      </c>
    </row>
    <row r="6692" spans="1:6" x14ac:dyDescent="0.3">
      <c r="A6692" t="s">
        <v>20091</v>
      </c>
      <c r="B6692" t="s">
        <v>20092</v>
      </c>
      <c r="C6692">
        <v>2005</v>
      </c>
      <c r="D6692">
        <v>33</v>
      </c>
      <c r="E6692">
        <v>6</v>
      </c>
      <c r="F6692" s="11" t="str">
        <f>VLOOKUP(Table13[[#This Row],[theme_id]],'Themes-name-data'!$A$1:$B$597,2,FALSE)</f>
        <v>Food &amp; Drink</v>
      </c>
    </row>
    <row r="6693" spans="1:6" x14ac:dyDescent="0.3">
      <c r="A6693" t="s">
        <v>20093</v>
      </c>
      <c r="B6693" t="s">
        <v>20094</v>
      </c>
      <c r="C6693">
        <v>2005</v>
      </c>
      <c r="D6693">
        <v>33</v>
      </c>
      <c r="E6693">
        <v>8</v>
      </c>
      <c r="F6693" s="11" t="str">
        <f>VLOOKUP(Table13[[#This Row],[theme_id]],'Themes-name-data'!$A$1:$B$597,2,FALSE)</f>
        <v>Food &amp; Drink</v>
      </c>
    </row>
    <row r="6694" spans="1:6" x14ac:dyDescent="0.3">
      <c r="A6694" t="s">
        <v>20097</v>
      </c>
      <c r="B6694" t="s">
        <v>20098</v>
      </c>
      <c r="C6694">
        <v>2005</v>
      </c>
      <c r="D6694">
        <v>62</v>
      </c>
      <c r="E6694">
        <v>2</v>
      </c>
      <c r="F6694" s="11" t="str">
        <f>VLOOKUP(Table13[[#This Row],[theme_id]],'Themes-name-data'!$A$1:$B$597,2,FALSE)</f>
        <v>Supplemental</v>
      </c>
    </row>
    <row r="6695" spans="1:6" x14ac:dyDescent="0.3">
      <c r="A6695" t="s">
        <v>20099</v>
      </c>
      <c r="B6695" t="s">
        <v>20100</v>
      </c>
      <c r="C6695">
        <v>2005</v>
      </c>
      <c r="D6695">
        <v>62</v>
      </c>
      <c r="E6695">
        <v>2</v>
      </c>
      <c r="F6695" s="11" t="str">
        <f>VLOOKUP(Table13[[#This Row],[theme_id]],'Themes-name-data'!$A$1:$B$597,2,FALSE)</f>
        <v>Supplemental</v>
      </c>
    </row>
    <row r="6696" spans="1:6" x14ac:dyDescent="0.3">
      <c r="A6696" t="s">
        <v>20101</v>
      </c>
      <c r="B6696" t="s">
        <v>20102</v>
      </c>
      <c r="C6696">
        <v>2005</v>
      </c>
      <c r="D6696">
        <v>158</v>
      </c>
      <c r="E6696">
        <v>565</v>
      </c>
      <c r="F6696" s="11" t="str">
        <f>VLOOKUP(Table13[[#This Row],[theme_id]],'Themes-name-data'!$A$1:$B$597,2,FALSE)</f>
        <v>Star Wars</v>
      </c>
    </row>
    <row r="6697" spans="1:6" x14ac:dyDescent="0.3">
      <c r="A6697" t="s">
        <v>20114</v>
      </c>
      <c r="B6697" t="s">
        <v>20115</v>
      </c>
      <c r="C6697">
        <v>2005</v>
      </c>
      <c r="D6697">
        <v>384</v>
      </c>
      <c r="E6697">
        <v>39</v>
      </c>
      <c r="F6697" s="11" t="str">
        <f>VLOOKUP(Table13[[#This Row],[theme_id]],'Themes-name-data'!$A$1:$B$597,2,FALSE)</f>
        <v>Dino 2010</v>
      </c>
    </row>
    <row r="6698" spans="1:6" x14ac:dyDescent="0.3">
      <c r="A6698" t="s">
        <v>20116</v>
      </c>
      <c r="B6698" t="s">
        <v>20117</v>
      </c>
      <c r="C6698">
        <v>2005</v>
      </c>
      <c r="D6698">
        <v>384</v>
      </c>
      <c r="E6698">
        <v>83</v>
      </c>
      <c r="F6698" s="11" t="str">
        <f>VLOOKUP(Table13[[#This Row],[theme_id]],'Themes-name-data'!$A$1:$B$597,2,FALSE)</f>
        <v>Dino 2010</v>
      </c>
    </row>
    <row r="6699" spans="1:6" x14ac:dyDescent="0.3">
      <c r="A6699" t="s">
        <v>20118</v>
      </c>
      <c r="B6699" t="s">
        <v>20119</v>
      </c>
      <c r="C6699">
        <v>2005</v>
      </c>
      <c r="D6699">
        <v>384</v>
      </c>
      <c r="E6699">
        <v>283</v>
      </c>
      <c r="F6699" s="11" t="str">
        <f>VLOOKUP(Table13[[#This Row],[theme_id]],'Themes-name-data'!$A$1:$B$597,2,FALSE)</f>
        <v>Dino 2010</v>
      </c>
    </row>
    <row r="6700" spans="1:6" x14ac:dyDescent="0.3">
      <c r="A6700" t="s">
        <v>20120</v>
      </c>
      <c r="B6700" t="s">
        <v>20121</v>
      </c>
      <c r="C6700">
        <v>2005</v>
      </c>
      <c r="D6700">
        <v>384</v>
      </c>
      <c r="E6700">
        <v>366</v>
      </c>
      <c r="F6700" s="11" t="str">
        <f>VLOOKUP(Table13[[#This Row],[theme_id]],'Themes-name-data'!$A$1:$B$597,2,FALSE)</f>
        <v>Dino 2010</v>
      </c>
    </row>
    <row r="6701" spans="1:6" x14ac:dyDescent="0.3">
      <c r="A6701" t="s">
        <v>20122</v>
      </c>
      <c r="B6701" t="s">
        <v>20123</v>
      </c>
      <c r="C6701">
        <v>2005</v>
      </c>
      <c r="D6701">
        <v>384</v>
      </c>
      <c r="E6701">
        <v>721</v>
      </c>
      <c r="F6701" s="11" t="str">
        <f>VLOOKUP(Table13[[#This Row],[theme_id]],'Themes-name-data'!$A$1:$B$597,2,FALSE)</f>
        <v>Dino 2010</v>
      </c>
    </row>
    <row r="6702" spans="1:6" x14ac:dyDescent="0.3">
      <c r="A6702" t="s">
        <v>20166</v>
      </c>
      <c r="B6702" t="s">
        <v>20167</v>
      </c>
      <c r="C6702">
        <v>2005</v>
      </c>
      <c r="D6702">
        <v>208</v>
      </c>
      <c r="E6702">
        <v>203</v>
      </c>
      <c r="F6702" s="11" t="str">
        <f>VLOOKUP(Table13[[#This Row],[theme_id]],'Themes-name-data'!$A$1:$B$597,2,FALSE)</f>
        <v>City</v>
      </c>
    </row>
    <row r="6703" spans="1:6" x14ac:dyDescent="0.3">
      <c r="A6703" t="s">
        <v>20192</v>
      </c>
      <c r="B6703" t="s">
        <v>4398</v>
      </c>
      <c r="C6703">
        <v>2005</v>
      </c>
      <c r="D6703">
        <v>56</v>
      </c>
      <c r="E6703">
        <v>190</v>
      </c>
      <c r="F6703" s="11" t="str">
        <f>VLOOKUP(Table13[[#This Row],[theme_id]],'Themes-name-data'!$A$1:$B$597,2,FALSE)</f>
        <v>Construction</v>
      </c>
    </row>
    <row r="6704" spans="1:6" x14ac:dyDescent="0.3">
      <c r="A6704" t="s">
        <v>20304</v>
      </c>
      <c r="B6704" t="s">
        <v>20305</v>
      </c>
      <c r="C6704">
        <v>2005</v>
      </c>
      <c r="D6704">
        <v>385</v>
      </c>
      <c r="E6704">
        <v>42</v>
      </c>
      <c r="F6704" s="11" t="str">
        <f>VLOOKUP(Table13[[#This Row],[theme_id]],'Themes-name-data'!$A$1:$B$597,2,FALSE)</f>
        <v>Dino Attack</v>
      </c>
    </row>
    <row r="6705" spans="1:6" x14ac:dyDescent="0.3">
      <c r="A6705" t="s">
        <v>20306</v>
      </c>
      <c r="B6705" t="s">
        <v>20307</v>
      </c>
      <c r="C6705">
        <v>2005</v>
      </c>
      <c r="D6705">
        <v>385</v>
      </c>
      <c r="E6705">
        <v>87</v>
      </c>
      <c r="F6705" s="11" t="str">
        <f>VLOOKUP(Table13[[#This Row],[theme_id]],'Themes-name-data'!$A$1:$B$597,2,FALSE)</f>
        <v>Dino Attack</v>
      </c>
    </row>
    <row r="6706" spans="1:6" x14ac:dyDescent="0.3">
      <c r="A6706" t="s">
        <v>20308</v>
      </c>
      <c r="B6706" t="s">
        <v>20309</v>
      </c>
      <c r="C6706">
        <v>2005</v>
      </c>
      <c r="D6706">
        <v>385</v>
      </c>
      <c r="E6706">
        <v>259</v>
      </c>
      <c r="F6706" s="11" t="str">
        <f>VLOOKUP(Table13[[#This Row],[theme_id]],'Themes-name-data'!$A$1:$B$597,2,FALSE)</f>
        <v>Dino Attack</v>
      </c>
    </row>
    <row r="6707" spans="1:6" x14ac:dyDescent="0.3">
      <c r="A6707" t="s">
        <v>20310</v>
      </c>
      <c r="B6707" t="s">
        <v>20311</v>
      </c>
      <c r="C6707">
        <v>2005</v>
      </c>
      <c r="D6707">
        <v>385</v>
      </c>
      <c r="E6707">
        <v>279</v>
      </c>
      <c r="F6707" s="11" t="str">
        <f>VLOOKUP(Table13[[#This Row],[theme_id]],'Themes-name-data'!$A$1:$B$597,2,FALSE)</f>
        <v>Dino Attack</v>
      </c>
    </row>
    <row r="6708" spans="1:6" x14ac:dyDescent="0.3">
      <c r="A6708" t="s">
        <v>20312</v>
      </c>
      <c r="B6708" t="s">
        <v>20313</v>
      </c>
      <c r="C6708">
        <v>2005</v>
      </c>
      <c r="D6708">
        <v>385</v>
      </c>
      <c r="E6708">
        <v>608</v>
      </c>
      <c r="F6708" s="11" t="str">
        <f>VLOOKUP(Table13[[#This Row],[theme_id]],'Themes-name-data'!$A$1:$B$597,2,FALSE)</f>
        <v>Dino Attack</v>
      </c>
    </row>
    <row r="6709" spans="1:6" x14ac:dyDescent="0.3">
      <c r="A6709" t="s">
        <v>20738</v>
      </c>
      <c r="B6709" t="s">
        <v>20739</v>
      </c>
      <c r="C6709">
        <v>2005</v>
      </c>
      <c r="D6709">
        <v>500</v>
      </c>
      <c r="E6709">
        <v>16</v>
      </c>
      <c r="F6709" s="11" t="str">
        <f>VLOOKUP(Table13[[#This Row],[theme_id]],'Themes-name-data'!$A$1:$B$597,2,FALSE)</f>
        <v>Clikits</v>
      </c>
    </row>
    <row r="6710" spans="1:6" x14ac:dyDescent="0.3">
      <c r="A6710" t="s">
        <v>20825</v>
      </c>
      <c r="B6710" t="s">
        <v>20826</v>
      </c>
      <c r="C6710">
        <v>2005</v>
      </c>
      <c r="D6710">
        <v>500</v>
      </c>
      <c r="E6710">
        <v>136</v>
      </c>
      <c r="F6710" s="11" t="str">
        <f>VLOOKUP(Table13[[#This Row],[theme_id]],'Themes-name-data'!$A$1:$B$597,2,FALSE)</f>
        <v>Clikits</v>
      </c>
    </row>
    <row r="6711" spans="1:6" x14ac:dyDescent="0.3">
      <c r="A6711" t="s">
        <v>20876</v>
      </c>
      <c r="B6711" t="s">
        <v>20877</v>
      </c>
      <c r="C6711">
        <v>2005</v>
      </c>
      <c r="D6711">
        <v>500</v>
      </c>
      <c r="E6711">
        <v>67</v>
      </c>
      <c r="F6711" s="11" t="str">
        <f>VLOOKUP(Table13[[#This Row],[theme_id]],'Themes-name-data'!$A$1:$B$597,2,FALSE)</f>
        <v>Clikits</v>
      </c>
    </row>
    <row r="6712" spans="1:6" x14ac:dyDescent="0.3">
      <c r="A6712" t="s">
        <v>20878</v>
      </c>
      <c r="B6712" t="s">
        <v>20879</v>
      </c>
      <c r="C6712">
        <v>2005</v>
      </c>
      <c r="D6712">
        <v>500</v>
      </c>
      <c r="E6712">
        <v>67</v>
      </c>
      <c r="F6712" s="11" t="str">
        <f>VLOOKUP(Table13[[#This Row],[theme_id]],'Themes-name-data'!$A$1:$B$597,2,FALSE)</f>
        <v>Clikits</v>
      </c>
    </row>
    <row r="6713" spans="1:6" x14ac:dyDescent="0.3">
      <c r="A6713" t="s">
        <v>20880</v>
      </c>
      <c r="B6713" t="s">
        <v>20881</v>
      </c>
      <c r="C6713">
        <v>2005</v>
      </c>
      <c r="D6713">
        <v>500</v>
      </c>
      <c r="E6713">
        <v>67</v>
      </c>
      <c r="F6713" s="11" t="str">
        <f>VLOOKUP(Table13[[#This Row],[theme_id]],'Themes-name-data'!$A$1:$B$597,2,FALSE)</f>
        <v>Clikits</v>
      </c>
    </row>
    <row r="6714" spans="1:6" x14ac:dyDescent="0.3">
      <c r="A6714" t="s">
        <v>20882</v>
      </c>
      <c r="B6714" t="s">
        <v>20883</v>
      </c>
      <c r="C6714">
        <v>2005</v>
      </c>
      <c r="D6714">
        <v>500</v>
      </c>
      <c r="E6714">
        <v>72</v>
      </c>
      <c r="F6714" s="11" t="str">
        <f>VLOOKUP(Table13[[#This Row],[theme_id]],'Themes-name-data'!$A$1:$B$597,2,FALSE)</f>
        <v>Clikits</v>
      </c>
    </row>
    <row r="6715" spans="1:6" x14ac:dyDescent="0.3">
      <c r="A6715" t="s">
        <v>20884</v>
      </c>
      <c r="B6715" t="s">
        <v>20885</v>
      </c>
      <c r="C6715">
        <v>2005</v>
      </c>
      <c r="D6715">
        <v>500</v>
      </c>
      <c r="E6715">
        <v>72</v>
      </c>
      <c r="F6715" s="11" t="str">
        <f>VLOOKUP(Table13[[#This Row],[theme_id]],'Themes-name-data'!$A$1:$B$597,2,FALSE)</f>
        <v>Clikits</v>
      </c>
    </row>
    <row r="6716" spans="1:6" x14ac:dyDescent="0.3">
      <c r="A6716" t="s">
        <v>20886</v>
      </c>
      <c r="B6716" t="s">
        <v>20887</v>
      </c>
      <c r="C6716">
        <v>2005</v>
      </c>
      <c r="D6716">
        <v>500</v>
      </c>
      <c r="E6716">
        <v>126</v>
      </c>
      <c r="F6716" s="11" t="str">
        <f>VLOOKUP(Table13[[#This Row],[theme_id]],'Themes-name-data'!$A$1:$B$597,2,FALSE)</f>
        <v>Clikits</v>
      </c>
    </row>
    <row r="6717" spans="1:6" x14ac:dyDescent="0.3">
      <c r="A6717" t="s">
        <v>20888</v>
      </c>
      <c r="B6717" t="s">
        <v>20889</v>
      </c>
      <c r="C6717">
        <v>2005</v>
      </c>
      <c r="D6717">
        <v>500</v>
      </c>
      <c r="E6717">
        <v>66</v>
      </c>
      <c r="F6717" s="11" t="str">
        <f>VLOOKUP(Table13[[#This Row],[theme_id]],'Themes-name-data'!$A$1:$B$597,2,FALSE)</f>
        <v>Clikits</v>
      </c>
    </row>
    <row r="6718" spans="1:6" x14ac:dyDescent="0.3">
      <c r="A6718" t="s">
        <v>20892</v>
      </c>
      <c r="B6718" t="s">
        <v>20893</v>
      </c>
      <c r="C6718">
        <v>2005</v>
      </c>
      <c r="D6718">
        <v>500</v>
      </c>
      <c r="E6718">
        <v>70</v>
      </c>
      <c r="F6718" s="11" t="str">
        <f>VLOOKUP(Table13[[#This Row],[theme_id]],'Themes-name-data'!$A$1:$B$597,2,FALSE)</f>
        <v>Clikits</v>
      </c>
    </row>
    <row r="6719" spans="1:6" x14ac:dyDescent="0.3">
      <c r="A6719" t="s">
        <v>20894</v>
      </c>
      <c r="B6719" t="s">
        <v>20895</v>
      </c>
      <c r="C6719">
        <v>2005</v>
      </c>
      <c r="D6719">
        <v>500</v>
      </c>
      <c r="E6719">
        <v>49</v>
      </c>
      <c r="F6719" s="11" t="str">
        <f>VLOOKUP(Table13[[#This Row],[theme_id]],'Themes-name-data'!$A$1:$B$597,2,FALSE)</f>
        <v>Clikits</v>
      </c>
    </row>
    <row r="6720" spans="1:6" x14ac:dyDescent="0.3">
      <c r="A6720" t="s">
        <v>20947</v>
      </c>
      <c r="B6720" t="s">
        <v>20948</v>
      </c>
      <c r="C6720">
        <v>2005</v>
      </c>
      <c r="D6720">
        <v>500</v>
      </c>
      <c r="E6720">
        <v>14</v>
      </c>
      <c r="F6720" s="11" t="str">
        <f>VLOOKUP(Table13[[#This Row],[theme_id]],'Themes-name-data'!$A$1:$B$597,2,FALSE)</f>
        <v>Clikits</v>
      </c>
    </row>
    <row r="6721" spans="1:6" x14ac:dyDescent="0.3">
      <c r="A6721" t="s">
        <v>20949</v>
      </c>
      <c r="B6721" t="s">
        <v>20950</v>
      </c>
      <c r="C6721">
        <v>2005</v>
      </c>
      <c r="D6721">
        <v>500</v>
      </c>
      <c r="E6721">
        <v>14</v>
      </c>
      <c r="F6721" s="11" t="str">
        <f>VLOOKUP(Table13[[#This Row],[theme_id]],'Themes-name-data'!$A$1:$B$597,2,FALSE)</f>
        <v>Clikits</v>
      </c>
    </row>
    <row r="6722" spans="1:6" x14ac:dyDescent="0.3">
      <c r="A6722" t="s">
        <v>20951</v>
      </c>
      <c r="B6722" t="s">
        <v>20952</v>
      </c>
      <c r="C6722">
        <v>2005</v>
      </c>
      <c r="D6722">
        <v>500</v>
      </c>
      <c r="E6722">
        <v>14</v>
      </c>
      <c r="F6722" s="11" t="str">
        <f>VLOOKUP(Table13[[#This Row],[theme_id]],'Themes-name-data'!$A$1:$B$597,2,FALSE)</f>
        <v>Clikits</v>
      </c>
    </row>
    <row r="6723" spans="1:6" x14ac:dyDescent="0.3">
      <c r="A6723" t="s">
        <v>20970</v>
      </c>
      <c r="B6723" t="s">
        <v>20971</v>
      </c>
      <c r="C6723">
        <v>2005</v>
      </c>
      <c r="D6723">
        <v>213</v>
      </c>
      <c r="E6723">
        <v>116</v>
      </c>
      <c r="F6723" s="11" t="str">
        <f>VLOOKUP(Table13[[#This Row],[theme_id]],'Themes-name-data'!$A$1:$B$597,2,FALSE)</f>
        <v>Clikits</v>
      </c>
    </row>
    <row r="6724" spans="1:6" x14ac:dyDescent="0.3">
      <c r="A6724" t="s">
        <v>21917</v>
      </c>
      <c r="B6724" t="s">
        <v>21918</v>
      </c>
      <c r="C6724">
        <v>2005</v>
      </c>
      <c r="D6724">
        <v>632</v>
      </c>
      <c r="E6724">
        <v>97</v>
      </c>
      <c r="F6724" s="11" t="str">
        <f>VLOOKUP(Table13[[#This Row],[theme_id]],'Themes-name-data'!$A$1:$B$597,2,FALSE)</f>
        <v>Town</v>
      </c>
    </row>
    <row r="6725" spans="1:6" x14ac:dyDescent="0.3">
      <c r="A6725" t="s">
        <v>21919</v>
      </c>
      <c r="B6725" t="s">
        <v>21920</v>
      </c>
      <c r="C6725">
        <v>2005</v>
      </c>
      <c r="D6725">
        <v>632</v>
      </c>
      <c r="E6725">
        <v>22</v>
      </c>
      <c r="F6725" s="11" t="str">
        <f>VLOOKUP(Table13[[#This Row],[theme_id]],'Themes-name-data'!$A$1:$B$597,2,FALSE)</f>
        <v>Town</v>
      </c>
    </row>
    <row r="6726" spans="1:6" x14ac:dyDescent="0.3">
      <c r="A6726" t="s">
        <v>21921</v>
      </c>
      <c r="B6726" t="s">
        <v>21922</v>
      </c>
      <c r="C6726">
        <v>2005</v>
      </c>
      <c r="D6726">
        <v>632</v>
      </c>
      <c r="E6726">
        <v>10</v>
      </c>
      <c r="F6726" s="11" t="str">
        <f>VLOOKUP(Table13[[#This Row],[theme_id]],'Themes-name-data'!$A$1:$B$597,2,FALSE)</f>
        <v>Town</v>
      </c>
    </row>
    <row r="6727" spans="1:6" x14ac:dyDescent="0.3">
      <c r="A6727" t="s">
        <v>21923</v>
      </c>
      <c r="B6727" t="s">
        <v>1328</v>
      </c>
      <c r="C6727">
        <v>2005</v>
      </c>
      <c r="D6727">
        <v>632</v>
      </c>
      <c r="E6727">
        <v>30</v>
      </c>
      <c r="F6727" s="11" t="str">
        <f>VLOOKUP(Table13[[#This Row],[theme_id]],'Themes-name-data'!$A$1:$B$597,2,FALSE)</f>
        <v>Town</v>
      </c>
    </row>
    <row r="6728" spans="1:6" x14ac:dyDescent="0.3">
      <c r="A6728" t="s">
        <v>21982</v>
      </c>
      <c r="B6728" t="s">
        <v>21983</v>
      </c>
      <c r="C6728">
        <v>2005</v>
      </c>
      <c r="D6728">
        <v>37</v>
      </c>
      <c r="E6728">
        <v>499</v>
      </c>
      <c r="F6728" s="11" t="str">
        <f>VLOOKUP(Table13[[#This Row],[theme_id]],'Themes-name-data'!$A$1:$B$597,2,FALSE)</f>
        <v>Basic Set</v>
      </c>
    </row>
    <row r="6729" spans="1:6" x14ac:dyDescent="0.3">
      <c r="A6729" t="s">
        <v>22984</v>
      </c>
      <c r="B6729" t="s">
        <v>22985</v>
      </c>
      <c r="C6729">
        <v>2005</v>
      </c>
      <c r="D6729">
        <v>117</v>
      </c>
      <c r="E6729">
        <v>88</v>
      </c>
      <c r="F6729" s="11" t="str">
        <f>VLOOKUP(Table13[[#This Row],[theme_id]],'Themes-name-data'!$A$1:$B$597,2,FALSE)</f>
        <v>Radio Control</v>
      </c>
    </row>
    <row r="6730" spans="1:6" x14ac:dyDescent="0.3">
      <c r="A6730" t="s">
        <v>23052</v>
      </c>
      <c r="B6730" t="s">
        <v>4398</v>
      </c>
      <c r="C6730">
        <v>2005</v>
      </c>
      <c r="D6730">
        <v>7</v>
      </c>
      <c r="E6730">
        <v>284</v>
      </c>
      <c r="F6730" s="11" t="str">
        <f>VLOOKUP(Table13[[#This Row],[theme_id]],'Themes-name-data'!$A$1:$B$597,2,FALSE)</f>
        <v>Construction</v>
      </c>
    </row>
    <row r="6731" spans="1:6" x14ac:dyDescent="0.3">
      <c r="A6731" t="s">
        <v>23053</v>
      </c>
      <c r="B6731" t="s">
        <v>7081</v>
      </c>
      <c r="C6731">
        <v>2005</v>
      </c>
      <c r="D6731">
        <v>7</v>
      </c>
      <c r="E6731">
        <v>729</v>
      </c>
      <c r="F6731" s="11" t="str">
        <f>VLOOKUP(Table13[[#This Row],[theme_id]],'Themes-name-data'!$A$1:$B$597,2,FALSE)</f>
        <v>Construction</v>
      </c>
    </row>
    <row r="6732" spans="1:6" x14ac:dyDescent="0.3">
      <c r="A6732" t="s">
        <v>23056</v>
      </c>
      <c r="B6732" t="s">
        <v>15283</v>
      </c>
      <c r="C6732">
        <v>2005</v>
      </c>
      <c r="D6732">
        <v>7</v>
      </c>
      <c r="E6732">
        <v>66</v>
      </c>
      <c r="F6732" s="11" t="str">
        <f>VLOOKUP(Table13[[#This Row],[theme_id]],'Themes-name-data'!$A$1:$B$597,2,FALSE)</f>
        <v>Construction</v>
      </c>
    </row>
    <row r="6733" spans="1:6" x14ac:dyDescent="0.3">
      <c r="A6733" t="s">
        <v>23057</v>
      </c>
      <c r="B6733" t="s">
        <v>10033</v>
      </c>
      <c r="C6733">
        <v>2005</v>
      </c>
      <c r="D6733">
        <v>7</v>
      </c>
      <c r="E6733">
        <v>286</v>
      </c>
      <c r="F6733" s="11" t="str">
        <f>VLOOKUP(Table13[[#This Row],[theme_id]],'Themes-name-data'!$A$1:$B$597,2,FALSE)</f>
        <v>Construction</v>
      </c>
    </row>
    <row r="6734" spans="1:6" x14ac:dyDescent="0.3">
      <c r="A6734" t="s">
        <v>23058</v>
      </c>
      <c r="B6734" t="s">
        <v>23059</v>
      </c>
      <c r="C6734">
        <v>2005</v>
      </c>
      <c r="D6734">
        <v>13</v>
      </c>
      <c r="E6734">
        <v>506</v>
      </c>
      <c r="F6734" s="11" t="str">
        <f>VLOOKUP(Table13[[#This Row],[theme_id]],'Themes-name-data'!$A$1:$B$597,2,FALSE)</f>
        <v>Riding Cycle</v>
      </c>
    </row>
    <row r="6735" spans="1:6" x14ac:dyDescent="0.3">
      <c r="A6735" t="s">
        <v>23061</v>
      </c>
      <c r="B6735" t="s">
        <v>5050</v>
      </c>
      <c r="C6735">
        <v>2005</v>
      </c>
      <c r="D6735">
        <v>7</v>
      </c>
      <c r="E6735">
        <v>1885</v>
      </c>
      <c r="F6735" s="11" t="str">
        <f>VLOOKUP(Table13[[#This Row],[theme_id]],'Themes-name-data'!$A$1:$B$597,2,FALSE)</f>
        <v>Construction</v>
      </c>
    </row>
    <row r="6736" spans="1:6" x14ac:dyDescent="0.3">
      <c r="A6736" t="s">
        <v>23201</v>
      </c>
      <c r="B6736" t="s">
        <v>23202</v>
      </c>
      <c r="C6736">
        <v>2005</v>
      </c>
      <c r="D6736">
        <v>503</v>
      </c>
      <c r="E6736">
        <v>0</v>
      </c>
      <c r="F6736" s="11" t="str">
        <f>VLOOKUP(Table13[[#This Row],[theme_id]],'Themes-name-data'!$A$1:$B$597,2,FALSE)</f>
        <v>Key Chain</v>
      </c>
    </row>
    <row r="6737" spans="1:6" x14ac:dyDescent="0.3">
      <c r="A6737" t="s">
        <v>23447</v>
      </c>
      <c r="B6737" t="s">
        <v>23448</v>
      </c>
      <c r="C6737">
        <v>2005</v>
      </c>
      <c r="D6737">
        <v>503</v>
      </c>
      <c r="E6737">
        <v>0</v>
      </c>
      <c r="F6737" s="11" t="str">
        <f>VLOOKUP(Table13[[#This Row],[theme_id]],'Themes-name-data'!$A$1:$B$597,2,FALSE)</f>
        <v>Key Chain</v>
      </c>
    </row>
    <row r="6738" spans="1:6" x14ac:dyDescent="0.3">
      <c r="A6738" t="s">
        <v>23455</v>
      </c>
      <c r="B6738" t="s">
        <v>23456</v>
      </c>
      <c r="C6738">
        <v>2005</v>
      </c>
      <c r="D6738">
        <v>501</v>
      </c>
      <c r="E6738">
        <v>1</v>
      </c>
      <c r="F6738" s="11" t="str">
        <f>VLOOKUP(Table13[[#This Row],[theme_id]],'Themes-name-data'!$A$1:$B$597,2,FALSE)</f>
        <v>Gear</v>
      </c>
    </row>
    <row r="6739" spans="1:6" x14ac:dyDescent="0.3">
      <c r="A6739" t="s">
        <v>23528</v>
      </c>
      <c r="B6739" t="s">
        <v>23529</v>
      </c>
      <c r="C6739">
        <v>2005</v>
      </c>
      <c r="D6739">
        <v>501</v>
      </c>
      <c r="E6739">
        <v>1</v>
      </c>
      <c r="F6739" s="11" t="str">
        <f>VLOOKUP(Table13[[#This Row],[theme_id]],'Themes-name-data'!$A$1:$B$597,2,FALSE)</f>
        <v>Gear</v>
      </c>
    </row>
    <row r="6740" spans="1:6" x14ac:dyDescent="0.3">
      <c r="A6740" t="s">
        <v>24693</v>
      </c>
      <c r="B6740" t="s">
        <v>24694</v>
      </c>
      <c r="C6740">
        <v>2005</v>
      </c>
      <c r="D6740">
        <v>120</v>
      </c>
      <c r="E6740">
        <v>54</v>
      </c>
      <c r="F6740" s="11" t="str">
        <f>VLOOKUP(Table13[[#This Row],[theme_id]],'Themes-name-data'!$A$1:$B$597,2,FALSE)</f>
        <v>Tiny Turbos</v>
      </c>
    </row>
    <row r="6741" spans="1:6" x14ac:dyDescent="0.3">
      <c r="A6741" t="s">
        <v>24695</v>
      </c>
      <c r="B6741" t="s">
        <v>24696</v>
      </c>
      <c r="C6741">
        <v>2005</v>
      </c>
      <c r="D6741">
        <v>120</v>
      </c>
      <c r="E6741">
        <v>43</v>
      </c>
      <c r="F6741" s="11" t="str">
        <f>VLOOKUP(Table13[[#This Row],[theme_id]],'Themes-name-data'!$A$1:$B$597,2,FALSE)</f>
        <v>Tiny Turbos</v>
      </c>
    </row>
    <row r="6742" spans="1:6" x14ac:dyDescent="0.3">
      <c r="A6742" t="s">
        <v>24697</v>
      </c>
      <c r="B6742" t="s">
        <v>24698</v>
      </c>
      <c r="C6742">
        <v>2005</v>
      </c>
      <c r="D6742">
        <v>120</v>
      </c>
      <c r="E6742">
        <v>46</v>
      </c>
      <c r="F6742" s="11" t="str">
        <f>VLOOKUP(Table13[[#This Row],[theme_id]],'Themes-name-data'!$A$1:$B$597,2,FALSE)</f>
        <v>Tiny Turbos</v>
      </c>
    </row>
    <row r="6743" spans="1:6" x14ac:dyDescent="0.3">
      <c r="A6743" t="s">
        <v>24699</v>
      </c>
      <c r="B6743" t="s">
        <v>24700</v>
      </c>
      <c r="C6743">
        <v>2005</v>
      </c>
      <c r="D6743">
        <v>120</v>
      </c>
      <c r="E6743">
        <v>36</v>
      </c>
      <c r="F6743" s="11" t="str">
        <f>VLOOKUP(Table13[[#This Row],[theme_id]],'Themes-name-data'!$A$1:$B$597,2,FALSE)</f>
        <v>Tiny Turbos</v>
      </c>
    </row>
    <row r="6744" spans="1:6" x14ac:dyDescent="0.3">
      <c r="A6744" t="s">
        <v>24701</v>
      </c>
      <c r="B6744" t="s">
        <v>24702</v>
      </c>
      <c r="C6744">
        <v>2005</v>
      </c>
      <c r="D6744">
        <v>116</v>
      </c>
      <c r="E6744">
        <v>125</v>
      </c>
      <c r="F6744" s="11" t="str">
        <f>VLOOKUP(Table13[[#This Row],[theme_id]],'Themes-name-data'!$A$1:$B$597,2,FALSE)</f>
        <v>Power Racers</v>
      </c>
    </row>
    <row r="6745" spans="1:6" x14ac:dyDescent="0.3">
      <c r="A6745" t="s">
        <v>24703</v>
      </c>
      <c r="B6745" t="s">
        <v>24704</v>
      </c>
      <c r="C6745">
        <v>2005</v>
      </c>
      <c r="D6745">
        <v>116</v>
      </c>
      <c r="E6745">
        <v>125</v>
      </c>
      <c r="F6745" s="11" t="str">
        <f>VLOOKUP(Table13[[#This Row],[theme_id]],'Themes-name-data'!$A$1:$B$597,2,FALSE)</f>
        <v>Power Racers</v>
      </c>
    </row>
    <row r="6746" spans="1:6" x14ac:dyDescent="0.3">
      <c r="A6746" t="s">
        <v>24705</v>
      </c>
      <c r="B6746" t="s">
        <v>24706</v>
      </c>
      <c r="C6746">
        <v>2005</v>
      </c>
      <c r="D6746">
        <v>116</v>
      </c>
      <c r="E6746">
        <v>76</v>
      </c>
      <c r="F6746" s="11" t="str">
        <f>VLOOKUP(Table13[[#This Row],[theme_id]],'Themes-name-data'!$A$1:$B$597,2,FALSE)</f>
        <v>Power Racers</v>
      </c>
    </row>
    <row r="6747" spans="1:6" x14ac:dyDescent="0.3">
      <c r="A6747" t="s">
        <v>24707</v>
      </c>
      <c r="B6747" t="s">
        <v>24708</v>
      </c>
      <c r="C6747">
        <v>2005</v>
      </c>
      <c r="D6747">
        <v>116</v>
      </c>
      <c r="E6747">
        <v>64</v>
      </c>
      <c r="F6747" s="11" t="str">
        <f>VLOOKUP(Table13[[#This Row],[theme_id]],'Themes-name-data'!$A$1:$B$597,2,FALSE)</f>
        <v>Power Racers</v>
      </c>
    </row>
    <row r="6748" spans="1:6" x14ac:dyDescent="0.3">
      <c r="A6748" t="s">
        <v>24709</v>
      </c>
      <c r="B6748" t="s">
        <v>24710</v>
      </c>
      <c r="C6748">
        <v>2005</v>
      </c>
      <c r="D6748">
        <v>116</v>
      </c>
      <c r="E6748">
        <v>622</v>
      </c>
      <c r="F6748" s="11" t="str">
        <f>VLOOKUP(Table13[[#This Row],[theme_id]],'Themes-name-data'!$A$1:$B$597,2,FALSE)</f>
        <v>Power Racers</v>
      </c>
    </row>
    <row r="6749" spans="1:6" x14ac:dyDescent="0.3">
      <c r="A6749" t="s">
        <v>24711</v>
      </c>
      <c r="B6749" t="s">
        <v>24712</v>
      </c>
      <c r="C6749">
        <v>2005</v>
      </c>
      <c r="D6749">
        <v>116</v>
      </c>
      <c r="E6749">
        <v>253</v>
      </c>
      <c r="F6749" s="11" t="str">
        <f>VLOOKUP(Table13[[#This Row],[theme_id]],'Themes-name-data'!$A$1:$B$597,2,FALSE)</f>
        <v>Power Racers</v>
      </c>
    </row>
    <row r="6750" spans="1:6" x14ac:dyDescent="0.3">
      <c r="A6750" t="s">
        <v>24713</v>
      </c>
      <c r="B6750" t="s">
        <v>24714</v>
      </c>
      <c r="C6750">
        <v>2005</v>
      </c>
      <c r="D6750">
        <v>116</v>
      </c>
      <c r="E6750">
        <v>241</v>
      </c>
      <c r="F6750" s="11" t="str">
        <f>VLOOKUP(Table13[[#This Row],[theme_id]],'Themes-name-data'!$A$1:$B$597,2,FALSE)</f>
        <v>Power Racers</v>
      </c>
    </row>
    <row r="6751" spans="1:6" x14ac:dyDescent="0.3">
      <c r="A6751" t="s">
        <v>24715</v>
      </c>
      <c r="B6751" t="s">
        <v>24716</v>
      </c>
      <c r="C6751">
        <v>2005</v>
      </c>
      <c r="D6751">
        <v>114</v>
      </c>
      <c r="E6751">
        <v>477</v>
      </c>
      <c r="F6751" s="11" t="str">
        <f>VLOOKUP(Table13[[#This Row],[theme_id]],'Themes-name-data'!$A$1:$B$597,2,FALSE)</f>
        <v>Ferrari</v>
      </c>
    </row>
    <row r="6752" spans="1:6" x14ac:dyDescent="0.3">
      <c r="A6752" t="s">
        <v>24717</v>
      </c>
      <c r="B6752" t="s">
        <v>24718</v>
      </c>
      <c r="C6752">
        <v>2005</v>
      </c>
      <c r="D6752">
        <v>114</v>
      </c>
      <c r="E6752">
        <v>1357</v>
      </c>
      <c r="F6752" s="11" t="str">
        <f>VLOOKUP(Table13[[#This Row],[theme_id]],'Themes-name-data'!$A$1:$B$597,2,FALSE)</f>
        <v>Ferrari</v>
      </c>
    </row>
    <row r="6753" spans="1:6" x14ac:dyDescent="0.3">
      <c r="A6753" t="s">
        <v>24719</v>
      </c>
      <c r="B6753" t="s">
        <v>5428</v>
      </c>
      <c r="C6753">
        <v>2005</v>
      </c>
      <c r="D6753">
        <v>114</v>
      </c>
      <c r="E6753">
        <v>831</v>
      </c>
      <c r="F6753" s="11" t="str">
        <f>VLOOKUP(Table13[[#This Row],[theme_id]],'Themes-name-data'!$A$1:$B$597,2,FALSE)</f>
        <v>Ferrari</v>
      </c>
    </row>
    <row r="6754" spans="1:6" x14ac:dyDescent="0.3">
      <c r="A6754" t="s">
        <v>24720</v>
      </c>
      <c r="B6754" t="s">
        <v>24721</v>
      </c>
      <c r="C6754">
        <v>2005</v>
      </c>
      <c r="D6754">
        <v>120</v>
      </c>
      <c r="E6754">
        <v>58</v>
      </c>
      <c r="F6754" s="11" t="str">
        <f>VLOOKUP(Table13[[#This Row],[theme_id]],'Themes-name-data'!$A$1:$B$597,2,FALSE)</f>
        <v>Tiny Turbos</v>
      </c>
    </row>
    <row r="6755" spans="1:6" x14ac:dyDescent="0.3">
      <c r="A6755" t="s">
        <v>24722</v>
      </c>
      <c r="B6755" t="s">
        <v>24723</v>
      </c>
      <c r="C6755">
        <v>2005</v>
      </c>
      <c r="D6755">
        <v>120</v>
      </c>
      <c r="E6755">
        <v>47</v>
      </c>
      <c r="F6755" s="11" t="str">
        <f>VLOOKUP(Table13[[#This Row],[theme_id]],'Themes-name-data'!$A$1:$B$597,2,FALSE)</f>
        <v>Tiny Turbos</v>
      </c>
    </row>
    <row r="6756" spans="1:6" x14ac:dyDescent="0.3">
      <c r="A6756" t="s">
        <v>24724</v>
      </c>
      <c r="B6756" t="s">
        <v>24725</v>
      </c>
      <c r="C6756">
        <v>2005</v>
      </c>
      <c r="D6756">
        <v>120</v>
      </c>
      <c r="E6756">
        <v>39</v>
      </c>
      <c r="F6756" s="11" t="str">
        <f>VLOOKUP(Table13[[#This Row],[theme_id]],'Themes-name-data'!$A$1:$B$597,2,FALSE)</f>
        <v>Tiny Turbos</v>
      </c>
    </row>
    <row r="6757" spans="1:6" x14ac:dyDescent="0.3">
      <c r="A6757" t="s">
        <v>24726</v>
      </c>
      <c r="B6757" t="s">
        <v>24727</v>
      </c>
      <c r="C6757">
        <v>2005</v>
      </c>
      <c r="D6757">
        <v>120</v>
      </c>
      <c r="E6757">
        <v>32</v>
      </c>
      <c r="F6757" s="11" t="str">
        <f>VLOOKUP(Table13[[#This Row],[theme_id]],'Themes-name-data'!$A$1:$B$597,2,FALSE)</f>
        <v>Tiny Turbos</v>
      </c>
    </row>
    <row r="6758" spans="1:6" x14ac:dyDescent="0.3">
      <c r="A6758" t="s">
        <v>24905</v>
      </c>
      <c r="B6758" t="s">
        <v>24906</v>
      </c>
      <c r="C6758">
        <v>2005</v>
      </c>
      <c r="D6758">
        <v>346</v>
      </c>
      <c r="E6758">
        <v>401</v>
      </c>
      <c r="F6758" s="11" t="str">
        <f>VLOOKUP(Table13[[#This Row],[theme_id]],'Themes-name-data'!$A$1:$B$597,2,FALSE)</f>
        <v>Supplemental</v>
      </c>
    </row>
    <row r="6759" spans="1:6" x14ac:dyDescent="0.3">
      <c r="A6759" t="s">
        <v>24941</v>
      </c>
      <c r="B6759" t="s">
        <v>24942</v>
      </c>
      <c r="C6759">
        <v>2005</v>
      </c>
      <c r="D6759">
        <v>350</v>
      </c>
      <c r="E6759">
        <v>48</v>
      </c>
      <c r="F6759" s="11" t="str">
        <f>VLOOKUP(Table13[[#This Row],[theme_id]],'Themes-name-data'!$A$1:$B$597,2,FALSE)</f>
        <v>Toa Hordika</v>
      </c>
    </row>
    <row r="6760" spans="1:6" x14ac:dyDescent="0.3">
      <c r="A6760" t="s">
        <v>24943</v>
      </c>
      <c r="B6760" t="s">
        <v>24944</v>
      </c>
      <c r="C6760">
        <v>2005</v>
      </c>
      <c r="D6760">
        <v>350</v>
      </c>
      <c r="E6760">
        <v>48</v>
      </c>
      <c r="F6760" s="11" t="str">
        <f>VLOOKUP(Table13[[#This Row],[theme_id]],'Themes-name-data'!$A$1:$B$597,2,FALSE)</f>
        <v>Toa Hordika</v>
      </c>
    </row>
    <row r="6761" spans="1:6" x14ac:dyDescent="0.3">
      <c r="A6761" t="s">
        <v>24945</v>
      </c>
      <c r="B6761" t="s">
        <v>24946</v>
      </c>
      <c r="C6761">
        <v>2005</v>
      </c>
      <c r="D6761">
        <v>350</v>
      </c>
      <c r="E6761">
        <v>48</v>
      </c>
      <c r="F6761" s="11" t="str">
        <f>VLOOKUP(Table13[[#This Row],[theme_id]],'Themes-name-data'!$A$1:$B$597,2,FALSE)</f>
        <v>Toa Hordika</v>
      </c>
    </row>
    <row r="6762" spans="1:6" x14ac:dyDescent="0.3">
      <c r="A6762" t="s">
        <v>24947</v>
      </c>
      <c r="B6762" t="s">
        <v>24948</v>
      </c>
      <c r="C6762">
        <v>2005</v>
      </c>
      <c r="D6762">
        <v>350</v>
      </c>
      <c r="E6762">
        <v>48</v>
      </c>
      <c r="F6762" s="11" t="str">
        <f>VLOOKUP(Table13[[#This Row],[theme_id]],'Themes-name-data'!$A$1:$B$597,2,FALSE)</f>
        <v>Toa Hordika</v>
      </c>
    </row>
    <row r="6763" spans="1:6" x14ac:dyDescent="0.3">
      <c r="A6763" t="s">
        <v>24949</v>
      </c>
      <c r="B6763" t="s">
        <v>24950</v>
      </c>
      <c r="C6763">
        <v>2005</v>
      </c>
      <c r="D6763">
        <v>350</v>
      </c>
      <c r="E6763">
        <v>48</v>
      </c>
      <c r="F6763" s="11" t="str">
        <f>VLOOKUP(Table13[[#This Row],[theme_id]],'Themes-name-data'!$A$1:$B$597,2,FALSE)</f>
        <v>Toa Hordika</v>
      </c>
    </row>
    <row r="6764" spans="1:6" x14ac:dyDescent="0.3">
      <c r="A6764" t="s">
        <v>24952</v>
      </c>
      <c r="B6764" t="s">
        <v>24953</v>
      </c>
      <c r="C6764">
        <v>2005</v>
      </c>
      <c r="D6764">
        <v>350</v>
      </c>
      <c r="E6764">
        <v>48</v>
      </c>
      <c r="F6764" s="11" t="str">
        <f>VLOOKUP(Table13[[#This Row],[theme_id]],'Themes-name-data'!$A$1:$B$597,2,FALSE)</f>
        <v>Toa Hordika</v>
      </c>
    </row>
    <row r="6765" spans="1:6" x14ac:dyDescent="0.3">
      <c r="A6765" t="s">
        <v>24954</v>
      </c>
      <c r="B6765" t="s">
        <v>24955</v>
      </c>
      <c r="C6765">
        <v>2005</v>
      </c>
      <c r="D6765">
        <v>358</v>
      </c>
      <c r="E6765">
        <v>47</v>
      </c>
      <c r="F6765" s="11" t="str">
        <f>VLOOKUP(Table13[[#This Row],[theme_id]],'Themes-name-data'!$A$1:$B$597,2,FALSE)</f>
        <v>Visorak</v>
      </c>
    </row>
    <row r="6766" spans="1:6" x14ac:dyDescent="0.3">
      <c r="A6766" t="s">
        <v>24956</v>
      </c>
      <c r="B6766" t="s">
        <v>24957</v>
      </c>
      <c r="C6766">
        <v>2005</v>
      </c>
      <c r="D6766">
        <v>358</v>
      </c>
      <c r="E6766">
        <v>47</v>
      </c>
      <c r="F6766" s="11" t="str">
        <f>VLOOKUP(Table13[[#This Row],[theme_id]],'Themes-name-data'!$A$1:$B$597,2,FALSE)</f>
        <v>Visorak</v>
      </c>
    </row>
    <row r="6767" spans="1:6" x14ac:dyDescent="0.3">
      <c r="A6767" t="s">
        <v>24958</v>
      </c>
      <c r="B6767" t="s">
        <v>24959</v>
      </c>
      <c r="C6767">
        <v>2005</v>
      </c>
      <c r="D6767">
        <v>358</v>
      </c>
      <c r="E6767">
        <v>47</v>
      </c>
      <c r="F6767" s="11" t="str">
        <f>VLOOKUP(Table13[[#This Row],[theme_id]],'Themes-name-data'!$A$1:$B$597,2,FALSE)</f>
        <v>Visorak</v>
      </c>
    </row>
    <row r="6768" spans="1:6" x14ac:dyDescent="0.3">
      <c r="A6768" t="s">
        <v>24960</v>
      </c>
      <c r="B6768" t="s">
        <v>24961</v>
      </c>
      <c r="C6768">
        <v>2005</v>
      </c>
      <c r="D6768">
        <v>358</v>
      </c>
      <c r="E6768">
        <v>47</v>
      </c>
      <c r="F6768" s="11" t="str">
        <f>VLOOKUP(Table13[[#This Row],[theme_id]],'Themes-name-data'!$A$1:$B$597,2,FALSE)</f>
        <v>Visorak</v>
      </c>
    </row>
    <row r="6769" spans="1:6" x14ac:dyDescent="0.3">
      <c r="A6769" t="s">
        <v>24962</v>
      </c>
      <c r="B6769" t="s">
        <v>24963</v>
      </c>
      <c r="C6769">
        <v>2005</v>
      </c>
      <c r="D6769">
        <v>358</v>
      </c>
      <c r="E6769">
        <v>47</v>
      </c>
      <c r="F6769" s="11" t="str">
        <f>VLOOKUP(Table13[[#This Row],[theme_id]],'Themes-name-data'!$A$1:$B$597,2,FALSE)</f>
        <v>Visorak</v>
      </c>
    </row>
    <row r="6770" spans="1:6" x14ac:dyDescent="0.3">
      <c r="A6770" t="s">
        <v>24964</v>
      </c>
      <c r="B6770" t="s">
        <v>24965</v>
      </c>
      <c r="C6770">
        <v>2005</v>
      </c>
      <c r="D6770">
        <v>358</v>
      </c>
      <c r="E6770">
        <v>47</v>
      </c>
      <c r="F6770" s="11" t="str">
        <f>VLOOKUP(Table13[[#This Row],[theme_id]],'Themes-name-data'!$A$1:$B$597,2,FALSE)</f>
        <v>Visorak</v>
      </c>
    </row>
    <row r="6771" spans="1:6" x14ac:dyDescent="0.3">
      <c r="A6771" t="s">
        <v>24966</v>
      </c>
      <c r="B6771" t="s">
        <v>24967</v>
      </c>
      <c r="C6771">
        <v>2005</v>
      </c>
      <c r="D6771">
        <v>346</v>
      </c>
      <c r="E6771">
        <v>5</v>
      </c>
      <c r="F6771" s="11" t="str">
        <f>VLOOKUP(Table13[[#This Row],[theme_id]],'Themes-name-data'!$A$1:$B$597,2,FALSE)</f>
        <v>Supplemental</v>
      </c>
    </row>
    <row r="6772" spans="1:6" x14ac:dyDescent="0.3">
      <c r="A6772" t="s">
        <v>24969</v>
      </c>
      <c r="B6772" t="s">
        <v>24970</v>
      </c>
      <c r="C6772">
        <v>2005</v>
      </c>
      <c r="D6772">
        <v>347</v>
      </c>
      <c r="E6772">
        <v>203</v>
      </c>
      <c r="F6772" s="11" t="str">
        <f>VLOOKUP(Table13[[#This Row],[theme_id]],'Themes-name-data'!$A$1:$B$597,2,FALSE)</f>
        <v>Titans</v>
      </c>
    </row>
    <row r="6773" spans="1:6" x14ac:dyDescent="0.3">
      <c r="A6773" t="s">
        <v>24971</v>
      </c>
      <c r="B6773" t="s">
        <v>24972</v>
      </c>
      <c r="C6773">
        <v>2005</v>
      </c>
      <c r="D6773">
        <v>347</v>
      </c>
      <c r="E6773">
        <v>211</v>
      </c>
      <c r="F6773" s="11" t="str">
        <f>VLOOKUP(Table13[[#This Row],[theme_id]],'Themes-name-data'!$A$1:$B$597,2,FALSE)</f>
        <v>Titans</v>
      </c>
    </row>
    <row r="6774" spans="1:6" x14ac:dyDescent="0.3">
      <c r="A6774" t="s">
        <v>24973</v>
      </c>
      <c r="B6774" t="s">
        <v>24974</v>
      </c>
      <c r="C6774">
        <v>2005</v>
      </c>
      <c r="D6774">
        <v>341</v>
      </c>
      <c r="E6774">
        <v>194</v>
      </c>
      <c r="F6774" s="11" t="str">
        <f>VLOOKUP(Table13[[#This Row],[theme_id]],'Themes-name-data'!$A$1:$B$597,2,FALSE)</f>
        <v>Playsets</v>
      </c>
    </row>
    <row r="6775" spans="1:6" x14ac:dyDescent="0.3">
      <c r="A6775" t="s">
        <v>24975</v>
      </c>
      <c r="B6775" t="s">
        <v>24976</v>
      </c>
      <c r="C6775">
        <v>2005</v>
      </c>
      <c r="D6775">
        <v>341</v>
      </c>
      <c r="E6775">
        <v>412</v>
      </c>
      <c r="F6775" s="11" t="str">
        <f>VLOOKUP(Table13[[#This Row],[theme_id]],'Themes-name-data'!$A$1:$B$597,2,FALSE)</f>
        <v>Playsets</v>
      </c>
    </row>
    <row r="6776" spans="1:6" x14ac:dyDescent="0.3">
      <c r="A6776" t="s">
        <v>24977</v>
      </c>
      <c r="B6776" t="s">
        <v>24978</v>
      </c>
      <c r="C6776">
        <v>2005</v>
      </c>
      <c r="D6776">
        <v>341</v>
      </c>
      <c r="E6776">
        <v>876</v>
      </c>
      <c r="F6776" s="11" t="str">
        <f>VLOOKUP(Table13[[#This Row],[theme_id]],'Themes-name-data'!$A$1:$B$597,2,FALSE)</f>
        <v>Playsets</v>
      </c>
    </row>
    <row r="6777" spans="1:6" x14ac:dyDescent="0.3">
      <c r="A6777" t="s">
        <v>24980</v>
      </c>
      <c r="B6777" t="s">
        <v>24981</v>
      </c>
      <c r="C6777">
        <v>2005</v>
      </c>
      <c r="D6777">
        <v>347</v>
      </c>
      <c r="E6777">
        <v>233</v>
      </c>
      <c r="F6777" s="11" t="str">
        <f>VLOOKUP(Table13[[#This Row],[theme_id]],'Themes-name-data'!$A$1:$B$597,2,FALSE)</f>
        <v>Titans</v>
      </c>
    </row>
    <row r="6778" spans="1:6" x14ac:dyDescent="0.3">
      <c r="A6778" t="s">
        <v>24982</v>
      </c>
      <c r="B6778" t="s">
        <v>24983</v>
      </c>
      <c r="C6778">
        <v>2005</v>
      </c>
      <c r="D6778">
        <v>349</v>
      </c>
      <c r="E6778">
        <v>53</v>
      </c>
      <c r="F6778" s="11" t="str">
        <f>VLOOKUP(Table13[[#This Row],[theme_id]],'Themes-name-data'!$A$1:$B$597,2,FALSE)</f>
        <v>Toa Hagah</v>
      </c>
    </row>
    <row r="6779" spans="1:6" x14ac:dyDescent="0.3">
      <c r="A6779" t="s">
        <v>24984</v>
      </c>
      <c r="B6779" t="s">
        <v>24985</v>
      </c>
      <c r="C6779">
        <v>2005</v>
      </c>
      <c r="D6779">
        <v>349</v>
      </c>
      <c r="E6779">
        <v>55</v>
      </c>
      <c r="F6779" s="11" t="str">
        <f>VLOOKUP(Table13[[#This Row],[theme_id]],'Themes-name-data'!$A$1:$B$597,2,FALSE)</f>
        <v>Toa Hagah</v>
      </c>
    </row>
    <row r="6780" spans="1:6" x14ac:dyDescent="0.3">
      <c r="A6780" t="s">
        <v>24988</v>
      </c>
      <c r="B6780" t="s">
        <v>24989</v>
      </c>
      <c r="C6780">
        <v>2005</v>
      </c>
      <c r="D6780">
        <v>341</v>
      </c>
      <c r="E6780">
        <v>335</v>
      </c>
      <c r="F6780" s="11" t="str">
        <f>VLOOKUP(Table13[[#This Row],[theme_id]],'Themes-name-data'!$A$1:$B$597,2,FALSE)</f>
        <v>Playsets</v>
      </c>
    </row>
    <row r="6781" spans="1:6" x14ac:dyDescent="0.3">
      <c r="A6781" t="s">
        <v>25045</v>
      </c>
      <c r="B6781" t="s">
        <v>25046</v>
      </c>
      <c r="C6781">
        <v>2005</v>
      </c>
      <c r="D6781">
        <v>198</v>
      </c>
      <c r="E6781">
        <v>42</v>
      </c>
      <c r="F6781" s="11" t="str">
        <f>VLOOKUP(Table13[[#This Row],[theme_id]],'Themes-name-data'!$A$1:$B$597,2,FALSE)</f>
        <v>Knights Kingdom II</v>
      </c>
    </row>
    <row r="6782" spans="1:6" x14ac:dyDescent="0.3">
      <c r="A6782" t="s">
        <v>25047</v>
      </c>
      <c r="B6782" t="s">
        <v>25048</v>
      </c>
      <c r="C6782">
        <v>2005</v>
      </c>
      <c r="D6782">
        <v>198</v>
      </c>
      <c r="E6782">
        <v>42</v>
      </c>
      <c r="F6782" s="11" t="str">
        <f>VLOOKUP(Table13[[#This Row],[theme_id]],'Themes-name-data'!$A$1:$B$597,2,FALSE)</f>
        <v>Knights Kingdom II</v>
      </c>
    </row>
    <row r="6783" spans="1:6" x14ac:dyDescent="0.3">
      <c r="A6783" t="s">
        <v>25049</v>
      </c>
      <c r="B6783" t="s">
        <v>25050</v>
      </c>
      <c r="C6783">
        <v>2005</v>
      </c>
      <c r="D6783">
        <v>198</v>
      </c>
      <c r="E6783">
        <v>44</v>
      </c>
      <c r="F6783" s="11" t="str">
        <f>VLOOKUP(Table13[[#This Row],[theme_id]],'Themes-name-data'!$A$1:$B$597,2,FALSE)</f>
        <v>Knights Kingdom II</v>
      </c>
    </row>
    <row r="6784" spans="1:6" x14ac:dyDescent="0.3">
      <c r="A6784" t="s">
        <v>25051</v>
      </c>
      <c r="B6784" t="s">
        <v>25052</v>
      </c>
      <c r="C6784">
        <v>2005</v>
      </c>
      <c r="D6784">
        <v>198</v>
      </c>
      <c r="E6784">
        <v>44</v>
      </c>
      <c r="F6784" s="11" t="str">
        <f>VLOOKUP(Table13[[#This Row],[theme_id]],'Themes-name-data'!$A$1:$B$597,2,FALSE)</f>
        <v>Knights Kingdom II</v>
      </c>
    </row>
    <row r="6785" spans="1:6" x14ac:dyDescent="0.3">
      <c r="A6785" t="s">
        <v>25053</v>
      </c>
      <c r="B6785" t="s">
        <v>24878</v>
      </c>
      <c r="C6785">
        <v>2005</v>
      </c>
      <c r="D6785">
        <v>198</v>
      </c>
      <c r="E6785">
        <v>44</v>
      </c>
      <c r="F6785" s="11" t="str">
        <f>VLOOKUP(Table13[[#This Row],[theme_id]],'Themes-name-data'!$A$1:$B$597,2,FALSE)</f>
        <v>Knights Kingdom II</v>
      </c>
    </row>
    <row r="6786" spans="1:6" x14ac:dyDescent="0.3">
      <c r="A6786" t="s">
        <v>25054</v>
      </c>
      <c r="B6786" t="s">
        <v>25055</v>
      </c>
      <c r="C6786">
        <v>2005</v>
      </c>
      <c r="D6786">
        <v>198</v>
      </c>
      <c r="E6786">
        <v>43</v>
      </c>
      <c r="F6786" s="11" t="str">
        <f>VLOOKUP(Table13[[#This Row],[theme_id]],'Themes-name-data'!$A$1:$B$597,2,FALSE)</f>
        <v>Knights Kingdom II</v>
      </c>
    </row>
    <row r="6787" spans="1:6" x14ac:dyDescent="0.3">
      <c r="A6787" t="s">
        <v>25097</v>
      </c>
      <c r="B6787" t="s">
        <v>25098</v>
      </c>
      <c r="C6787">
        <v>2005</v>
      </c>
      <c r="D6787">
        <v>198</v>
      </c>
      <c r="E6787">
        <v>167</v>
      </c>
      <c r="F6787" s="11" t="str">
        <f>VLOOKUP(Table13[[#This Row],[theme_id]],'Themes-name-data'!$A$1:$B$597,2,FALSE)</f>
        <v>Knights Kingdom II</v>
      </c>
    </row>
    <row r="6788" spans="1:6" x14ac:dyDescent="0.3">
      <c r="A6788" t="s">
        <v>25107</v>
      </c>
      <c r="B6788" t="s">
        <v>25108</v>
      </c>
      <c r="C6788">
        <v>2005</v>
      </c>
      <c r="D6788">
        <v>198</v>
      </c>
      <c r="E6788">
        <v>145</v>
      </c>
      <c r="F6788" s="11" t="str">
        <f>VLOOKUP(Table13[[#This Row],[theme_id]],'Themes-name-data'!$A$1:$B$597,2,FALSE)</f>
        <v>Knights Kingdom II</v>
      </c>
    </row>
    <row r="6789" spans="1:6" x14ac:dyDescent="0.3">
      <c r="A6789" t="s">
        <v>25435</v>
      </c>
      <c r="B6789" t="s">
        <v>25436</v>
      </c>
      <c r="C6789">
        <v>2005</v>
      </c>
      <c r="D6789">
        <v>198</v>
      </c>
      <c r="E6789">
        <v>45</v>
      </c>
      <c r="F6789" s="11" t="str">
        <f>VLOOKUP(Table13[[#This Row],[theme_id]],'Themes-name-data'!$A$1:$B$597,2,FALSE)</f>
        <v>Knights Kingdom II</v>
      </c>
    </row>
    <row r="6790" spans="1:6" x14ac:dyDescent="0.3">
      <c r="A6790" t="s">
        <v>25437</v>
      </c>
      <c r="B6790" t="s">
        <v>25438</v>
      </c>
      <c r="C6790">
        <v>2005</v>
      </c>
      <c r="D6790">
        <v>198</v>
      </c>
      <c r="E6790">
        <v>130</v>
      </c>
      <c r="F6790" s="11" t="str">
        <f>VLOOKUP(Table13[[#This Row],[theme_id]],'Themes-name-data'!$A$1:$B$597,2,FALSE)</f>
        <v>Knights Kingdom II</v>
      </c>
    </row>
    <row r="6791" spans="1:6" x14ac:dyDescent="0.3">
      <c r="A6791" t="s">
        <v>25439</v>
      </c>
      <c r="B6791" t="s">
        <v>25440</v>
      </c>
      <c r="C6791">
        <v>2005</v>
      </c>
      <c r="D6791">
        <v>198</v>
      </c>
      <c r="E6791">
        <v>131</v>
      </c>
      <c r="F6791" s="11" t="str">
        <f>VLOOKUP(Table13[[#This Row],[theme_id]],'Themes-name-data'!$A$1:$B$597,2,FALSE)</f>
        <v>Knights Kingdom II</v>
      </c>
    </row>
    <row r="6792" spans="1:6" x14ac:dyDescent="0.3">
      <c r="A6792" t="s">
        <v>25441</v>
      </c>
      <c r="B6792" t="s">
        <v>25442</v>
      </c>
      <c r="C6792">
        <v>2005</v>
      </c>
      <c r="D6792">
        <v>198</v>
      </c>
      <c r="E6792">
        <v>279</v>
      </c>
      <c r="F6792" s="11" t="str">
        <f>VLOOKUP(Table13[[#This Row],[theme_id]],'Themes-name-data'!$A$1:$B$597,2,FALSE)</f>
        <v>Knights Kingdom II</v>
      </c>
    </row>
    <row r="6793" spans="1:6" x14ac:dyDescent="0.3">
      <c r="A6793" t="s">
        <v>25443</v>
      </c>
      <c r="B6793" t="s">
        <v>25444</v>
      </c>
      <c r="C6793">
        <v>2005</v>
      </c>
      <c r="D6793">
        <v>198</v>
      </c>
      <c r="E6793">
        <v>987</v>
      </c>
      <c r="F6793" s="11" t="str">
        <f>VLOOKUP(Table13[[#This Row],[theme_id]],'Themes-name-data'!$A$1:$B$597,2,FALSE)</f>
        <v>Knights Kingdom II</v>
      </c>
    </row>
    <row r="6794" spans="1:6" x14ac:dyDescent="0.3">
      <c r="A6794" t="s">
        <v>26167</v>
      </c>
      <c r="B6794" t="s">
        <v>26168</v>
      </c>
      <c r="C6794">
        <v>2005</v>
      </c>
      <c r="D6794">
        <v>516</v>
      </c>
      <c r="E6794">
        <v>21</v>
      </c>
      <c r="F6794" s="11" t="str">
        <f>VLOOKUP(Table13[[#This Row],[theme_id]],'Themes-name-data'!$A$1:$B$597,2,FALSE)</f>
        <v>Duplo and Explore</v>
      </c>
    </row>
    <row r="6795" spans="1:6" x14ac:dyDescent="0.3">
      <c r="A6795" t="s">
        <v>26207</v>
      </c>
      <c r="B6795" t="s">
        <v>25912</v>
      </c>
      <c r="C6795">
        <v>2005</v>
      </c>
      <c r="D6795">
        <v>516</v>
      </c>
      <c r="E6795">
        <v>103</v>
      </c>
      <c r="F6795" s="11" t="str">
        <f>VLOOKUP(Table13[[#This Row],[theme_id]],'Themes-name-data'!$A$1:$B$597,2,FALSE)</f>
        <v>Duplo and Explore</v>
      </c>
    </row>
    <row r="6796" spans="1:6" x14ac:dyDescent="0.3">
      <c r="A6796" t="s">
        <v>26208</v>
      </c>
      <c r="B6796" t="s">
        <v>26209</v>
      </c>
      <c r="C6796">
        <v>2005</v>
      </c>
      <c r="D6796">
        <v>516</v>
      </c>
      <c r="E6796">
        <v>104</v>
      </c>
      <c r="F6796" s="11" t="str">
        <f>VLOOKUP(Table13[[#This Row],[theme_id]],'Themes-name-data'!$A$1:$B$597,2,FALSE)</f>
        <v>Duplo and Explore</v>
      </c>
    </row>
    <row r="6797" spans="1:6" x14ac:dyDescent="0.3">
      <c r="A6797" t="s">
        <v>26210</v>
      </c>
      <c r="B6797" t="s">
        <v>62</v>
      </c>
      <c r="C6797">
        <v>2005</v>
      </c>
      <c r="D6797">
        <v>516</v>
      </c>
      <c r="E6797">
        <v>100</v>
      </c>
      <c r="F6797" s="11" t="str">
        <f>VLOOKUP(Table13[[#This Row],[theme_id]],'Themes-name-data'!$A$1:$B$597,2,FALSE)</f>
        <v>Duplo and Explore</v>
      </c>
    </row>
    <row r="6798" spans="1:6" x14ac:dyDescent="0.3">
      <c r="A6798" t="s">
        <v>26211</v>
      </c>
      <c r="B6798" t="s">
        <v>26185</v>
      </c>
      <c r="C6798">
        <v>2005</v>
      </c>
      <c r="D6798">
        <v>516</v>
      </c>
      <c r="E6798">
        <v>66</v>
      </c>
      <c r="F6798" s="11" t="str">
        <f>VLOOKUP(Table13[[#This Row],[theme_id]],'Themes-name-data'!$A$1:$B$597,2,FALSE)</f>
        <v>Duplo and Explore</v>
      </c>
    </row>
    <row r="6799" spans="1:6" x14ac:dyDescent="0.3">
      <c r="A6799" t="s">
        <v>26212</v>
      </c>
      <c r="B6799" t="s">
        <v>13858</v>
      </c>
      <c r="C6799">
        <v>2005</v>
      </c>
      <c r="D6799">
        <v>516</v>
      </c>
      <c r="E6799">
        <v>33</v>
      </c>
      <c r="F6799" s="11" t="str">
        <f>VLOOKUP(Table13[[#This Row],[theme_id]],'Themes-name-data'!$A$1:$B$597,2,FALSE)</f>
        <v>Duplo and Explore</v>
      </c>
    </row>
    <row r="6800" spans="1:6" x14ac:dyDescent="0.3">
      <c r="A6800" t="s">
        <v>26213</v>
      </c>
      <c r="B6800" t="s">
        <v>1854</v>
      </c>
      <c r="C6800">
        <v>2005</v>
      </c>
      <c r="D6800">
        <v>516</v>
      </c>
      <c r="E6800">
        <v>43</v>
      </c>
      <c r="F6800" s="11" t="str">
        <f>VLOOKUP(Table13[[#This Row],[theme_id]],'Themes-name-data'!$A$1:$B$597,2,FALSE)</f>
        <v>Duplo and Explore</v>
      </c>
    </row>
    <row r="6801" spans="1:6" x14ac:dyDescent="0.3">
      <c r="A6801" t="s">
        <v>26214</v>
      </c>
      <c r="B6801" t="s">
        <v>50</v>
      </c>
      <c r="C6801">
        <v>2005</v>
      </c>
      <c r="D6801">
        <v>516</v>
      </c>
      <c r="E6801">
        <v>43</v>
      </c>
      <c r="F6801" s="11" t="str">
        <f>VLOOKUP(Table13[[#This Row],[theme_id]],'Themes-name-data'!$A$1:$B$597,2,FALSE)</f>
        <v>Duplo and Explore</v>
      </c>
    </row>
    <row r="6802" spans="1:6" x14ac:dyDescent="0.3">
      <c r="A6802" t="s">
        <v>26215</v>
      </c>
      <c r="B6802" t="s">
        <v>26216</v>
      </c>
      <c r="C6802">
        <v>2005</v>
      </c>
      <c r="D6802">
        <v>516</v>
      </c>
      <c r="E6802">
        <v>44</v>
      </c>
      <c r="F6802" s="11" t="str">
        <f>VLOOKUP(Table13[[#This Row],[theme_id]],'Themes-name-data'!$A$1:$B$597,2,FALSE)</f>
        <v>Duplo and Explore</v>
      </c>
    </row>
    <row r="6803" spans="1:6" x14ac:dyDescent="0.3">
      <c r="A6803" t="s">
        <v>26224</v>
      </c>
      <c r="B6803" t="s">
        <v>899</v>
      </c>
      <c r="C6803">
        <v>2005</v>
      </c>
      <c r="D6803">
        <v>533</v>
      </c>
      <c r="E6803">
        <v>244</v>
      </c>
      <c r="F6803" s="11" t="str">
        <f>VLOOKUP(Table13[[#This Row],[theme_id]],'Themes-name-data'!$A$1:$B$597,2,FALSE)</f>
        <v>Town</v>
      </c>
    </row>
    <row r="6804" spans="1:6" x14ac:dyDescent="0.3">
      <c r="A6804" t="s">
        <v>27020</v>
      </c>
      <c r="B6804" t="s">
        <v>27021</v>
      </c>
      <c r="C6804">
        <v>2005</v>
      </c>
      <c r="D6804">
        <v>398</v>
      </c>
      <c r="E6804">
        <v>1471</v>
      </c>
      <c r="F6804" s="11" t="str">
        <f>VLOOKUP(Table13[[#This Row],[theme_id]],'Themes-name-data'!$A$1:$B$597,2,FALSE)</f>
        <v>FIRST LEGO League</v>
      </c>
    </row>
    <row r="6805" spans="1:6" x14ac:dyDescent="0.3">
      <c r="A6805" t="s">
        <v>27931</v>
      </c>
      <c r="B6805" t="s">
        <v>27932</v>
      </c>
      <c r="C6805">
        <v>2005</v>
      </c>
      <c r="D6805">
        <v>501</v>
      </c>
      <c r="E6805">
        <v>0</v>
      </c>
      <c r="F6805" s="11" t="str">
        <f>VLOOKUP(Table13[[#This Row],[theme_id]],'Themes-name-data'!$A$1:$B$597,2,FALSE)</f>
        <v>Gear</v>
      </c>
    </row>
    <row r="6806" spans="1:6" x14ac:dyDescent="0.3">
      <c r="A6806" t="s">
        <v>28080</v>
      </c>
      <c r="B6806" t="s">
        <v>28081</v>
      </c>
      <c r="C6806">
        <v>2005</v>
      </c>
      <c r="D6806">
        <v>254</v>
      </c>
      <c r="E6806">
        <v>0</v>
      </c>
      <c r="F6806" s="11" t="str">
        <f>VLOOKUP(Table13[[#This Row],[theme_id]],'Themes-name-data'!$A$1:$B$597,2,FALSE)</f>
        <v>Bulk Bricks</v>
      </c>
    </row>
    <row r="6807" spans="1:6" x14ac:dyDescent="0.3">
      <c r="A6807" t="s">
        <v>28082</v>
      </c>
      <c r="B6807" t="s">
        <v>28083</v>
      </c>
      <c r="C6807">
        <v>2005</v>
      </c>
      <c r="D6807">
        <v>239</v>
      </c>
      <c r="E6807">
        <v>0</v>
      </c>
      <c r="F6807" s="11" t="str">
        <f>VLOOKUP(Table13[[#This Row],[theme_id]],'Themes-name-data'!$A$1:$B$597,2,FALSE)</f>
        <v>World City</v>
      </c>
    </row>
    <row r="6808" spans="1:6" x14ac:dyDescent="0.3">
      <c r="A6808" t="s">
        <v>28122</v>
      </c>
      <c r="B6808" t="s">
        <v>28123</v>
      </c>
      <c r="C6808">
        <v>2005</v>
      </c>
      <c r="D6808">
        <v>674</v>
      </c>
      <c r="E6808">
        <v>0</v>
      </c>
      <c r="F6808" s="11" t="str">
        <f>VLOOKUP(Table13[[#This Row],[theme_id]],'Themes-name-data'!$A$1:$B$597,2,FALSE)</f>
        <v>Early Creator</v>
      </c>
    </row>
    <row r="6809" spans="1:6" x14ac:dyDescent="0.3">
      <c r="A6809" t="s">
        <v>28205</v>
      </c>
      <c r="B6809" t="s">
        <v>28206</v>
      </c>
      <c r="C6809">
        <v>2005</v>
      </c>
      <c r="D6809">
        <v>158</v>
      </c>
      <c r="E6809">
        <v>0</v>
      </c>
      <c r="F6809" s="11" t="str">
        <f>VLOOKUP(Table13[[#This Row],[theme_id]],'Themes-name-data'!$A$1:$B$597,2,FALSE)</f>
        <v>Star Wars</v>
      </c>
    </row>
    <row r="6810" spans="1:6" x14ac:dyDescent="0.3">
      <c r="A6810" t="s">
        <v>28317</v>
      </c>
      <c r="B6810" t="s">
        <v>28318</v>
      </c>
      <c r="C6810">
        <v>2005</v>
      </c>
      <c r="D6810">
        <v>116</v>
      </c>
      <c r="E6810">
        <v>0</v>
      </c>
      <c r="F6810" s="11" t="str">
        <f>VLOOKUP(Table13[[#This Row],[theme_id]],'Themes-name-data'!$A$1:$B$597,2,FALSE)</f>
        <v>Power Racers</v>
      </c>
    </row>
    <row r="6811" spans="1:6" x14ac:dyDescent="0.3">
      <c r="A6811" t="s">
        <v>28319</v>
      </c>
      <c r="B6811" t="s">
        <v>28320</v>
      </c>
      <c r="C6811">
        <v>2005</v>
      </c>
      <c r="D6811">
        <v>116</v>
      </c>
      <c r="E6811">
        <v>0</v>
      </c>
      <c r="F6811" s="11" t="str">
        <f>VLOOKUP(Table13[[#This Row],[theme_id]],'Themes-name-data'!$A$1:$B$597,2,FALSE)</f>
        <v>Power Racers</v>
      </c>
    </row>
    <row r="6812" spans="1:6" x14ac:dyDescent="0.3">
      <c r="A6812" t="s">
        <v>28333</v>
      </c>
      <c r="B6812" t="s">
        <v>28334</v>
      </c>
      <c r="C6812">
        <v>2005</v>
      </c>
      <c r="D6812">
        <v>350</v>
      </c>
      <c r="E6812">
        <v>0</v>
      </c>
      <c r="F6812" s="11" t="str">
        <f>VLOOKUP(Table13[[#This Row],[theme_id]],'Themes-name-data'!$A$1:$B$597,2,FALSE)</f>
        <v>Toa Hordika</v>
      </c>
    </row>
    <row r="6813" spans="1:6" x14ac:dyDescent="0.3">
      <c r="A6813" t="s">
        <v>28335</v>
      </c>
      <c r="B6813" t="s">
        <v>28336</v>
      </c>
      <c r="C6813">
        <v>2005</v>
      </c>
      <c r="D6813">
        <v>358</v>
      </c>
      <c r="E6813">
        <v>0</v>
      </c>
      <c r="F6813" s="11" t="str">
        <f>VLOOKUP(Table13[[#This Row],[theme_id]],'Themes-name-data'!$A$1:$B$597,2,FALSE)</f>
        <v>Visorak</v>
      </c>
    </row>
    <row r="6814" spans="1:6" x14ac:dyDescent="0.3">
      <c r="A6814" t="s">
        <v>28337</v>
      </c>
      <c r="B6814" t="s">
        <v>28338</v>
      </c>
      <c r="C6814">
        <v>2005</v>
      </c>
      <c r="D6814">
        <v>347</v>
      </c>
      <c r="E6814">
        <v>0</v>
      </c>
      <c r="F6814" s="11" t="str">
        <f>VLOOKUP(Table13[[#This Row],[theme_id]],'Themes-name-data'!$A$1:$B$597,2,FALSE)</f>
        <v>Titans</v>
      </c>
    </row>
    <row r="6815" spans="1:6" x14ac:dyDescent="0.3">
      <c r="A6815" t="s">
        <v>28339</v>
      </c>
      <c r="B6815" t="s">
        <v>28340</v>
      </c>
      <c r="C6815">
        <v>2005</v>
      </c>
      <c r="D6815">
        <v>347</v>
      </c>
      <c r="E6815">
        <v>235</v>
      </c>
      <c r="F6815" s="11" t="str">
        <f>VLOOKUP(Table13[[#This Row],[theme_id]],'Themes-name-data'!$A$1:$B$597,2,FALSE)</f>
        <v>Titans</v>
      </c>
    </row>
    <row r="6816" spans="1:6" x14ac:dyDescent="0.3">
      <c r="A6816" t="s">
        <v>28427</v>
      </c>
      <c r="B6816" t="s">
        <v>28428</v>
      </c>
      <c r="C6816">
        <v>2005</v>
      </c>
      <c r="D6816">
        <v>427</v>
      </c>
      <c r="E6816">
        <v>0</v>
      </c>
      <c r="F6816" s="11" t="str">
        <f>VLOOKUP(Table13[[#This Row],[theme_id]],'Themes-name-data'!$A$1:$B$597,2,FALSE)</f>
        <v>Holiday</v>
      </c>
    </row>
    <row r="6817" spans="1:6" x14ac:dyDescent="0.3">
      <c r="A6817" t="s">
        <v>28429</v>
      </c>
      <c r="B6817" t="s">
        <v>28430</v>
      </c>
      <c r="C6817">
        <v>2005</v>
      </c>
      <c r="D6817">
        <v>501</v>
      </c>
      <c r="E6817">
        <v>0</v>
      </c>
      <c r="F6817" s="11" t="str">
        <f>VLOOKUP(Table13[[#This Row],[theme_id]],'Themes-name-data'!$A$1:$B$597,2,FALSE)</f>
        <v>Gear</v>
      </c>
    </row>
    <row r="6818" spans="1:6" x14ac:dyDescent="0.3">
      <c r="A6818" t="s">
        <v>28515</v>
      </c>
      <c r="B6818" t="s">
        <v>28516</v>
      </c>
      <c r="C6818">
        <v>2005</v>
      </c>
      <c r="D6818">
        <v>599</v>
      </c>
      <c r="E6818">
        <v>0</v>
      </c>
      <c r="F6818" s="11" t="str">
        <f>VLOOKUP(Table13[[#This Row],[theme_id]],'Themes-name-data'!$A$1:$B$597,2,FALSE)</f>
        <v>LEGO Exclusive</v>
      </c>
    </row>
    <row r="6819" spans="1:6" x14ac:dyDescent="0.3">
      <c r="A6819" t="s">
        <v>28531</v>
      </c>
      <c r="B6819" t="s">
        <v>28532</v>
      </c>
      <c r="C6819">
        <v>2005</v>
      </c>
      <c r="D6819">
        <v>427</v>
      </c>
      <c r="E6819">
        <v>42</v>
      </c>
      <c r="F6819" s="11" t="str">
        <f>VLOOKUP(Table13[[#This Row],[theme_id]],'Themes-name-data'!$A$1:$B$597,2,FALSE)</f>
        <v>Holiday</v>
      </c>
    </row>
    <row r="6820" spans="1:6" x14ac:dyDescent="0.3">
      <c r="A6820" t="s">
        <v>28533</v>
      </c>
      <c r="B6820" t="s">
        <v>28534</v>
      </c>
      <c r="C6820">
        <v>2005</v>
      </c>
      <c r="D6820">
        <v>427</v>
      </c>
      <c r="E6820">
        <v>76</v>
      </c>
      <c r="F6820" s="11" t="str">
        <f>VLOOKUP(Table13[[#This Row],[theme_id]],'Themes-name-data'!$A$1:$B$597,2,FALSE)</f>
        <v>Holiday</v>
      </c>
    </row>
    <row r="6821" spans="1:6" x14ac:dyDescent="0.3">
      <c r="A6821" t="s">
        <v>28535</v>
      </c>
      <c r="B6821" t="s">
        <v>28536</v>
      </c>
      <c r="C6821">
        <v>2005</v>
      </c>
      <c r="D6821">
        <v>427</v>
      </c>
      <c r="E6821">
        <v>72</v>
      </c>
      <c r="F6821" s="11" t="str">
        <f>VLOOKUP(Table13[[#This Row],[theme_id]],'Themes-name-data'!$A$1:$B$597,2,FALSE)</f>
        <v>Holiday</v>
      </c>
    </row>
    <row r="6822" spans="1:6" x14ac:dyDescent="0.3">
      <c r="A6822" t="s">
        <v>28537</v>
      </c>
      <c r="B6822" t="s">
        <v>28538</v>
      </c>
      <c r="C6822">
        <v>2005</v>
      </c>
      <c r="D6822">
        <v>425</v>
      </c>
      <c r="E6822">
        <v>103</v>
      </c>
      <c r="F6822" s="11" t="str">
        <f>VLOOKUP(Table13[[#This Row],[theme_id]],'Themes-name-data'!$A$1:$B$597,2,FALSE)</f>
        <v>Legoland Parks</v>
      </c>
    </row>
    <row r="6823" spans="1:6" x14ac:dyDescent="0.3">
      <c r="A6823" t="s">
        <v>28539</v>
      </c>
      <c r="B6823" t="s">
        <v>28540</v>
      </c>
      <c r="C6823">
        <v>2005</v>
      </c>
      <c r="D6823">
        <v>425</v>
      </c>
      <c r="E6823">
        <v>151</v>
      </c>
      <c r="F6823" s="11" t="str">
        <f>VLOOKUP(Table13[[#This Row],[theme_id]],'Themes-name-data'!$A$1:$B$597,2,FALSE)</f>
        <v>Legoland Parks</v>
      </c>
    </row>
    <row r="6824" spans="1:6" x14ac:dyDescent="0.3">
      <c r="A6824" t="s">
        <v>28603</v>
      </c>
      <c r="B6824" t="s">
        <v>28604</v>
      </c>
      <c r="C6824">
        <v>2005</v>
      </c>
      <c r="D6824">
        <v>301</v>
      </c>
      <c r="E6824">
        <v>13</v>
      </c>
      <c r="F6824" s="11" t="str">
        <f>VLOOKUP(Table13[[#This Row],[theme_id]],'Themes-name-data'!$A$1:$B$597,2,FALSE)</f>
        <v>Other</v>
      </c>
    </row>
    <row r="6825" spans="1:6" x14ac:dyDescent="0.3">
      <c r="A6825" t="s">
        <v>28607</v>
      </c>
      <c r="B6825" t="s">
        <v>28608</v>
      </c>
      <c r="C6825">
        <v>2005</v>
      </c>
      <c r="D6825">
        <v>301</v>
      </c>
      <c r="E6825">
        <v>9</v>
      </c>
      <c r="F6825" s="11" t="str">
        <f>VLOOKUP(Table13[[#This Row],[theme_id]],'Themes-name-data'!$A$1:$B$597,2,FALSE)</f>
        <v>Other</v>
      </c>
    </row>
    <row r="6826" spans="1:6" x14ac:dyDescent="0.3">
      <c r="A6826" t="s">
        <v>28609</v>
      </c>
      <c r="B6826" t="s">
        <v>28610</v>
      </c>
      <c r="C6826">
        <v>2005</v>
      </c>
      <c r="D6826">
        <v>301</v>
      </c>
      <c r="E6826">
        <v>10</v>
      </c>
      <c r="F6826" s="11" t="str">
        <f>VLOOKUP(Table13[[#This Row],[theme_id]],'Themes-name-data'!$A$1:$B$597,2,FALSE)</f>
        <v>Other</v>
      </c>
    </row>
    <row r="6827" spans="1:6" x14ac:dyDescent="0.3">
      <c r="A6827" t="s">
        <v>28613</v>
      </c>
      <c r="B6827" t="s">
        <v>28614</v>
      </c>
      <c r="C6827">
        <v>2005</v>
      </c>
      <c r="D6827">
        <v>301</v>
      </c>
      <c r="E6827">
        <v>13</v>
      </c>
      <c r="F6827" s="11" t="str">
        <f>VLOOKUP(Table13[[#This Row],[theme_id]],'Themes-name-data'!$A$1:$B$597,2,FALSE)</f>
        <v>Other</v>
      </c>
    </row>
    <row r="6828" spans="1:6" x14ac:dyDescent="0.3">
      <c r="A6828" t="s">
        <v>28783</v>
      </c>
      <c r="B6828" t="s">
        <v>28784</v>
      </c>
      <c r="C6828">
        <v>2005</v>
      </c>
      <c r="D6828">
        <v>501</v>
      </c>
      <c r="E6828">
        <v>16</v>
      </c>
      <c r="F6828" s="11" t="str">
        <f>VLOOKUP(Table13[[#This Row],[theme_id]],'Themes-name-data'!$A$1:$B$597,2,FALSE)</f>
        <v>Gear</v>
      </c>
    </row>
    <row r="6829" spans="1:6" x14ac:dyDescent="0.3">
      <c r="A6829" t="s">
        <v>28897</v>
      </c>
      <c r="B6829" t="s">
        <v>28898</v>
      </c>
      <c r="C6829">
        <v>2005</v>
      </c>
      <c r="D6829">
        <v>158</v>
      </c>
      <c r="E6829">
        <v>3</v>
      </c>
      <c r="F6829" s="11" t="str">
        <f>VLOOKUP(Table13[[#This Row],[theme_id]],'Themes-name-data'!$A$1:$B$597,2,FALSE)</f>
        <v>Star Wars</v>
      </c>
    </row>
    <row r="6830" spans="1:6" x14ac:dyDescent="0.3">
      <c r="A6830" t="s">
        <v>28905</v>
      </c>
      <c r="B6830" t="s">
        <v>28906</v>
      </c>
      <c r="C6830">
        <v>2005</v>
      </c>
      <c r="D6830">
        <v>158</v>
      </c>
      <c r="E6830">
        <v>5462</v>
      </c>
      <c r="F6830" s="11" t="str">
        <f>VLOOKUP(Table13[[#This Row],[theme_id]],'Themes-name-data'!$A$1:$B$597,2,FALSE)</f>
        <v>Star Wars</v>
      </c>
    </row>
    <row r="6831" spans="1:6" x14ac:dyDescent="0.3">
      <c r="A6831" t="s">
        <v>28914</v>
      </c>
      <c r="B6831" t="s">
        <v>28915</v>
      </c>
      <c r="C6831">
        <v>2005</v>
      </c>
      <c r="D6831">
        <v>158</v>
      </c>
      <c r="E6831">
        <v>60</v>
      </c>
      <c r="F6831" s="11" t="str">
        <f>VLOOKUP(Table13[[#This Row],[theme_id]],'Themes-name-data'!$A$1:$B$597,2,FALSE)</f>
        <v>Star Wars</v>
      </c>
    </row>
    <row r="6832" spans="1:6" x14ac:dyDescent="0.3">
      <c r="A6832" t="s">
        <v>297</v>
      </c>
      <c r="B6832" t="s">
        <v>298</v>
      </c>
      <c r="C6832">
        <v>2006</v>
      </c>
      <c r="D6832">
        <v>227</v>
      </c>
      <c r="E6832">
        <v>107</v>
      </c>
      <c r="F6832" s="11" t="str">
        <f>VLOOKUP(Table13[[#This Row],[theme_id]],'Themes-name-data'!$A$1:$B$597,2,FALSE)</f>
        <v>Christmas</v>
      </c>
    </row>
    <row r="6833" spans="1:6" x14ac:dyDescent="0.3">
      <c r="A6833" t="s">
        <v>368</v>
      </c>
      <c r="B6833" t="s">
        <v>369</v>
      </c>
      <c r="C6833">
        <v>2006</v>
      </c>
      <c r="D6833">
        <v>673</v>
      </c>
      <c r="E6833">
        <v>988</v>
      </c>
      <c r="F6833" s="11" t="str">
        <f>VLOOKUP(Table13[[#This Row],[theme_id]],'Themes-name-data'!$A$1:$B$597,2,FALSE)</f>
        <v>Creator Expert</v>
      </c>
    </row>
    <row r="6834" spans="1:6" x14ac:dyDescent="0.3">
      <c r="A6834" t="s">
        <v>404</v>
      </c>
      <c r="B6834" t="s">
        <v>405</v>
      </c>
      <c r="C6834">
        <v>2006</v>
      </c>
      <c r="D6834">
        <v>673</v>
      </c>
      <c r="E6834">
        <v>969</v>
      </c>
      <c r="F6834" s="11" t="str">
        <f>VLOOKUP(Table13[[#This Row],[theme_id]],'Themes-name-data'!$A$1:$B$597,2,FALSE)</f>
        <v>Creator Expert</v>
      </c>
    </row>
    <row r="6835" spans="1:6" x14ac:dyDescent="0.3">
      <c r="A6835" t="s">
        <v>406</v>
      </c>
      <c r="B6835" t="s">
        <v>407</v>
      </c>
      <c r="C6835">
        <v>2006</v>
      </c>
      <c r="D6835">
        <v>171</v>
      </c>
      <c r="E6835">
        <v>1069</v>
      </c>
      <c r="F6835" s="11" t="str">
        <f>VLOOKUP(Table13[[#This Row],[theme_id]],'Themes-name-data'!$A$1:$B$597,2,FALSE)</f>
        <v>Ultimate Collector Series</v>
      </c>
    </row>
    <row r="6836" spans="1:6" x14ac:dyDescent="0.3">
      <c r="A6836" t="s">
        <v>408</v>
      </c>
      <c r="B6836" t="s">
        <v>409</v>
      </c>
      <c r="C6836">
        <v>2006</v>
      </c>
      <c r="D6836">
        <v>171</v>
      </c>
      <c r="E6836">
        <v>1212</v>
      </c>
      <c r="F6836" s="11" t="str">
        <f>VLOOKUP(Table13[[#This Row],[theme_id]],'Themes-name-data'!$A$1:$B$597,2,FALSE)</f>
        <v>Ultimate Collector Series</v>
      </c>
    </row>
    <row r="6837" spans="1:6" x14ac:dyDescent="0.3">
      <c r="A6837" t="s">
        <v>410</v>
      </c>
      <c r="B6837" t="s">
        <v>411</v>
      </c>
      <c r="C6837">
        <v>2006</v>
      </c>
      <c r="D6837">
        <v>197</v>
      </c>
      <c r="E6837">
        <v>877</v>
      </c>
      <c r="F6837" s="11" t="str">
        <f>VLOOKUP(Table13[[#This Row],[theme_id]],'Themes-name-data'!$A$1:$B$597,2,FALSE)</f>
        <v>Knights Kingdom I</v>
      </c>
    </row>
    <row r="6838" spans="1:6" x14ac:dyDescent="0.3">
      <c r="A6838" t="s">
        <v>412</v>
      </c>
      <c r="B6838" t="s">
        <v>413</v>
      </c>
      <c r="C6838">
        <v>2006</v>
      </c>
      <c r="D6838">
        <v>673</v>
      </c>
      <c r="E6838">
        <v>1196</v>
      </c>
      <c r="F6838" s="11" t="str">
        <f>VLOOKUP(Table13[[#This Row],[theme_id]],'Themes-name-data'!$A$1:$B$597,2,FALSE)</f>
        <v>Creator Expert</v>
      </c>
    </row>
    <row r="6839" spans="1:6" x14ac:dyDescent="0.3">
      <c r="A6839" t="s">
        <v>469</v>
      </c>
      <c r="B6839" t="s">
        <v>470</v>
      </c>
      <c r="C6839">
        <v>2006</v>
      </c>
      <c r="D6839">
        <v>347</v>
      </c>
      <c r="E6839">
        <v>0</v>
      </c>
      <c r="F6839" s="11" t="str">
        <f>VLOOKUP(Table13[[#This Row],[theme_id]],'Themes-name-data'!$A$1:$B$597,2,FALSE)</f>
        <v>Titans</v>
      </c>
    </row>
    <row r="6840" spans="1:6" x14ac:dyDescent="0.3">
      <c r="A6840" t="s">
        <v>3836</v>
      </c>
      <c r="B6840" t="s">
        <v>3837</v>
      </c>
      <c r="C6840">
        <v>2006</v>
      </c>
      <c r="D6840">
        <v>244</v>
      </c>
      <c r="E6840">
        <v>24</v>
      </c>
      <c r="F6840" s="11" t="str">
        <f>VLOOKUP(Table13[[#This Row],[theme_id]],'Themes-name-data'!$A$1:$B$597,2,FALSE)</f>
        <v>9V</v>
      </c>
    </row>
    <row r="6841" spans="1:6" x14ac:dyDescent="0.3">
      <c r="A6841" t="s">
        <v>3874</v>
      </c>
      <c r="B6841" t="s">
        <v>3875</v>
      </c>
      <c r="C6841">
        <v>2006</v>
      </c>
      <c r="D6841">
        <v>502</v>
      </c>
      <c r="E6841">
        <v>40</v>
      </c>
      <c r="F6841" s="11" t="str">
        <f>VLOOKUP(Table13[[#This Row],[theme_id]],'Themes-name-data'!$A$1:$B$597,2,FALSE)</f>
        <v>Game</v>
      </c>
    </row>
    <row r="6842" spans="1:6" x14ac:dyDescent="0.3">
      <c r="A6842" t="s">
        <v>4378</v>
      </c>
      <c r="B6842" t="s">
        <v>4379</v>
      </c>
      <c r="C6842">
        <v>2006</v>
      </c>
      <c r="D6842">
        <v>504</v>
      </c>
      <c r="E6842">
        <v>1</v>
      </c>
      <c r="F6842" s="11" t="str">
        <f>VLOOKUP(Table13[[#This Row],[theme_id]],'Themes-name-data'!$A$1:$B$597,2,FALSE)</f>
        <v>Duplo</v>
      </c>
    </row>
    <row r="6843" spans="1:6" x14ac:dyDescent="0.3">
      <c r="A6843" t="s">
        <v>5045</v>
      </c>
      <c r="B6843" t="s">
        <v>5046</v>
      </c>
      <c r="C6843">
        <v>2006</v>
      </c>
      <c r="D6843">
        <v>53</v>
      </c>
      <c r="E6843">
        <v>146</v>
      </c>
      <c r="F6843" s="11" t="str">
        <f>VLOOKUP(Table13[[#This Row],[theme_id]],'Themes-name-data'!$A$1:$B$597,2,FALSE)</f>
        <v>Airport</v>
      </c>
    </row>
    <row r="6844" spans="1:6" x14ac:dyDescent="0.3">
      <c r="A6844" t="s">
        <v>6487</v>
      </c>
      <c r="B6844" t="s">
        <v>6488</v>
      </c>
      <c r="C6844">
        <v>2006</v>
      </c>
      <c r="D6844">
        <v>505</v>
      </c>
      <c r="E6844">
        <v>103</v>
      </c>
      <c r="F6844" s="11" t="str">
        <f>VLOOKUP(Table13[[#This Row],[theme_id]],'Themes-name-data'!$A$1:$B$597,2,FALSE)</f>
        <v>Basic Set</v>
      </c>
    </row>
    <row r="6845" spans="1:6" x14ac:dyDescent="0.3">
      <c r="A6845" t="s">
        <v>6634</v>
      </c>
      <c r="B6845" t="s">
        <v>6635</v>
      </c>
      <c r="C6845">
        <v>2006</v>
      </c>
      <c r="D6845">
        <v>626</v>
      </c>
      <c r="E6845">
        <v>12</v>
      </c>
      <c r="F6845" s="11" t="str">
        <f>VLOOKUP(Table13[[#This Row],[theme_id]],'Themes-name-data'!$A$1:$B$597,2,FALSE)</f>
        <v>Bob the Builder</v>
      </c>
    </row>
    <row r="6846" spans="1:6" x14ac:dyDescent="0.3">
      <c r="A6846" t="s">
        <v>6636</v>
      </c>
      <c r="B6846" t="s">
        <v>6637</v>
      </c>
      <c r="C6846">
        <v>2006</v>
      </c>
      <c r="D6846">
        <v>626</v>
      </c>
      <c r="E6846">
        <v>50</v>
      </c>
      <c r="F6846" s="11" t="str">
        <f>VLOOKUP(Table13[[#This Row],[theme_id]],'Themes-name-data'!$A$1:$B$597,2,FALSE)</f>
        <v>Bob the Builder</v>
      </c>
    </row>
    <row r="6847" spans="1:6" x14ac:dyDescent="0.3">
      <c r="A6847" t="s">
        <v>6654</v>
      </c>
      <c r="B6847" t="s">
        <v>6655</v>
      </c>
      <c r="C6847">
        <v>2006</v>
      </c>
      <c r="D6847">
        <v>631</v>
      </c>
      <c r="E6847">
        <v>7</v>
      </c>
      <c r="F6847" s="11" t="str">
        <f>VLOOKUP(Table13[[#This Row],[theme_id]],'Themes-name-data'!$A$1:$B$597,2,FALSE)</f>
        <v>Thomas &amp; Friends</v>
      </c>
    </row>
    <row r="6848" spans="1:6" x14ac:dyDescent="0.3">
      <c r="A6848" t="s">
        <v>6659</v>
      </c>
      <c r="B6848" t="s">
        <v>6660</v>
      </c>
      <c r="C6848">
        <v>2006</v>
      </c>
      <c r="D6848">
        <v>631</v>
      </c>
      <c r="E6848">
        <v>34</v>
      </c>
      <c r="F6848" s="11" t="str">
        <f>VLOOKUP(Table13[[#This Row],[theme_id]],'Themes-name-data'!$A$1:$B$597,2,FALSE)</f>
        <v>Thomas &amp; Friends</v>
      </c>
    </row>
    <row r="6849" spans="1:6" x14ac:dyDescent="0.3">
      <c r="A6849" t="s">
        <v>7164</v>
      </c>
      <c r="B6849" t="s">
        <v>7165</v>
      </c>
      <c r="C6849">
        <v>2006</v>
      </c>
      <c r="D6849">
        <v>462</v>
      </c>
      <c r="E6849">
        <v>26</v>
      </c>
      <c r="F6849" s="11" t="str">
        <f>VLOOKUP(Table13[[#This Row],[theme_id]],'Themes-name-data'!$A$1:$B$597,2,FALSE)</f>
        <v>Soccer</v>
      </c>
    </row>
    <row r="6850" spans="1:6" x14ac:dyDescent="0.3">
      <c r="A6850" t="s">
        <v>7166</v>
      </c>
      <c r="B6850" t="s">
        <v>7167</v>
      </c>
      <c r="C6850">
        <v>2006</v>
      </c>
      <c r="D6850">
        <v>462</v>
      </c>
      <c r="E6850">
        <v>382</v>
      </c>
      <c r="F6850" s="11" t="str">
        <f>VLOOKUP(Table13[[#This Row],[theme_id]],'Themes-name-data'!$A$1:$B$597,2,FALSE)</f>
        <v>Soccer</v>
      </c>
    </row>
    <row r="6851" spans="1:6" x14ac:dyDescent="0.3">
      <c r="A6851" t="s">
        <v>7168</v>
      </c>
      <c r="B6851" t="s">
        <v>7169</v>
      </c>
      <c r="C6851">
        <v>2006</v>
      </c>
      <c r="D6851">
        <v>462</v>
      </c>
      <c r="E6851">
        <v>198</v>
      </c>
      <c r="F6851" s="11" t="str">
        <f>VLOOKUP(Table13[[#This Row],[theme_id]],'Themes-name-data'!$A$1:$B$597,2,FALSE)</f>
        <v>Soccer</v>
      </c>
    </row>
    <row r="6852" spans="1:6" x14ac:dyDescent="0.3">
      <c r="A6852" t="s">
        <v>7597</v>
      </c>
      <c r="B6852" t="s">
        <v>7598</v>
      </c>
      <c r="C6852">
        <v>2006</v>
      </c>
      <c r="D6852">
        <v>272</v>
      </c>
      <c r="E6852">
        <v>298</v>
      </c>
      <c r="F6852" s="11" t="str">
        <f>VLOOKUP(Table13[[#This Row],[theme_id]],'Themes-name-data'!$A$1:$B$597,2,FALSE)</f>
        <v>SpongeBob SquarePants</v>
      </c>
    </row>
    <row r="6853" spans="1:6" x14ac:dyDescent="0.3">
      <c r="A6853" t="s">
        <v>7599</v>
      </c>
      <c r="B6853" t="s">
        <v>7600</v>
      </c>
      <c r="C6853">
        <v>2006</v>
      </c>
      <c r="D6853">
        <v>272</v>
      </c>
      <c r="E6853">
        <v>445</v>
      </c>
      <c r="F6853" s="11" t="str">
        <f>VLOOKUP(Table13[[#This Row],[theme_id]],'Themes-name-data'!$A$1:$B$597,2,FALSE)</f>
        <v>SpongeBob SquarePants</v>
      </c>
    </row>
    <row r="6854" spans="1:6" x14ac:dyDescent="0.3">
      <c r="A6854" t="s">
        <v>7601</v>
      </c>
      <c r="B6854" t="s">
        <v>7602</v>
      </c>
      <c r="C6854">
        <v>2006</v>
      </c>
      <c r="D6854">
        <v>272</v>
      </c>
      <c r="E6854">
        <v>579</v>
      </c>
      <c r="F6854" s="11" t="str">
        <f>VLOOKUP(Table13[[#This Row],[theme_id]],'Themes-name-data'!$A$1:$B$597,2,FALSE)</f>
        <v>SpongeBob SquarePants</v>
      </c>
    </row>
    <row r="6855" spans="1:6" x14ac:dyDescent="0.3">
      <c r="A6855" t="s">
        <v>7603</v>
      </c>
      <c r="B6855" t="s">
        <v>7604</v>
      </c>
      <c r="C6855">
        <v>2006</v>
      </c>
      <c r="D6855">
        <v>317</v>
      </c>
      <c r="E6855">
        <v>401</v>
      </c>
      <c r="F6855" s="11" t="str">
        <f>VLOOKUP(Table13[[#This Row],[theme_id]],'Themes-name-data'!$A$1:$B$597,2,FALSE)</f>
        <v>Avatar</v>
      </c>
    </row>
    <row r="6856" spans="1:6" x14ac:dyDescent="0.3">
      <c r="A6856" t="s">
        <v>7605</v>
      </c>
      <c r="B6856" t="s">
        <v>7606</v>
      </c>
      <c r="C6856">
        <v>2006</v>
      </c>
      <c r="D6856">
        <v>317</v>
      </c>
      <c r="E6856">
        <v>724</v>
      </c>
      <c r="F6856" s="11" t="str">
        <f>VLOOKUP(Table13[[#This Row],[theme_id]],'Themes-name-data'!$A$1:$B$597,2,FALSE)</f>
        <v>Avatar</v>
      </c>
    </row>
    <row r="6857" spans="1:6" x14ac:dyDescent="0.3">
      <c r="A6857" t="s">
        <v>8494</v>
      </c>
      <c r="B6857" t="s">
        <v>8495</v>
      </c>
      <c r="C6857">
        <v>2006</v>
      </c>
      <c r="D6857">
        <v>106</v>
      </c>
      <c r="E6857">
        <v>161</v>
      </c>
      <c r="F6857" s="11" t="str">
        <f>VLOOKUP(Table13[[#This Row],[theme_id]],'Themes-name-data'!$A$1:$B$597,2,FALSE)</f>
        <v>Airport</v>
      </c>
    </row>
    <row r="6858" spans="1:6" x14ac:dyDescent="0.3">
      <c r="A6858" t="s">
        <v>8500</v>
      </c>
      <c r="B6858" t="s">
        <v>8501</v>
      </c>
      <c r="C6858">
        <v>2006</v>
      </c>
      <c r="D6858">
        <v>106</v>
      </c>
      <c r="E6858">
        <v>163</v>
      </c>
      <c r="F6858" s="11" t="str">
        <f>VLOOKUP(Table13[[#This Row],[theme_id]],'Themes-name-data'!$A$1:$B$597,2,FALSE)</f>
        <v>Airport</v>
      </c>
    </row>
    <row r="6859" spans="1:6" x14ac:dyDescent="0.3">
      <c r="A6859" t="s">
        <v>8780</v>
      </c>
      <c r="B6859" t="s">
        <v>2512</v>
      </c>
      <c r="C6859">
        <v>2006</v>
      </c>
      <c r="D6859">
        <v>505</v>
      </c>
      <c r="E6859">
        <v>75</v>
      </c>
      <c r="F6859" s="11" t="str">
        <f>VLOOKUP(Table13[[#This Row],[theme_id]],'Themes-name-data'!$A$1:$B$597,2,FALSE)</f>
        <v>Basic Set</v>
      </c>
    </row>
    <row r="6860" spans="1:6" x14ac:dyDescent="0.3">
      <c r="A6860" t="s">
        <v>8875</v>
      </c>
      <c r="B6860" t="s">
        <v>8876</v>
      </c>
      <c r="C6860">
        <v>2006</v>
      </c>
      <c r="D6860">
        <v>37</v>
      </c>
      <c r="E6860">
        <v>204</v>
      </c>
      <c r="F6860" s="11" t="str">
        <f>VLOOKUP(Table13[[#This Row],[theme_id]],'Themes-name-data'!$A$1:$B$597,2,FALSE)</f>
        <v>Basic Set</v>
      </c>
    </row>
    <row r="6861" spans="1:6" x14ac:dyDescent="0.3">
      <c r="A6861" t="s">
        <v>10132</v>
      </c>
      <c r="B6861" t="s">
        <v>10133</v>
      </c>
      <c r="C6861">
        <v>2006</v>
      </c>
      <c r="D6861">
        <v>244</v>
      </c>
      <c r="E6861">
        <v>28</v>
      </c>
      <c r="F6861" s="11" t="str">
        <f>VLOOKUP(Table13[[#This Row],[theme_id]],'Themes-name-data'!$A$1:$B$597,2,FALSE)</f>
        <v>9V</v>
      </c>
    </row>
    <row r="6862" spans="1:6" x14ac:dyDescent="0.3">
      <c r="A6862" t="s">
        <v>10365</v>
      </c>
      <c r="B6862" t="s">
        <v>10366</v>
      </c>
      <c r="C6862">
        <v>2006</v>
      </c>
      <c r="D6862">
        <v>385</v>
      </c>
      <c r="E6862">
        <v>0</v>
      </c>
      <c r="F6862" s="11" t="str">
        <f>VLOOKUP(Table13[[#This Row],[theme_id]],'Themes-name-data'!$A$1:$B$597,2,FALSE)</f>
        <v>Dino Attack</v>
      </c>
    </row>
    <row r="6863" spans="1:6" x14ac:dyDescent="0.3">
      <c r="A6863" t="s">
        <v>10367</v>
      </c>
      <c r="B6863" t="s">
        <v>10368</v>
      </c>
      <c r="C6863">
        <v>2006</v>
      </c>
      <c r="D6863">
        <v>501</v>
      </c>
      <c r="E6863">
        <v>0</v>
      </c>
      <c r="F6863" s="11" t="str">
        <f>VLOOKUP(Table13[[#This Row],[theme_id]],'Themes-name-data'!$A$1:$B$597,2,FALSE)</f>
        <v>Gear</v>
      </c>
    </row>
    <row r="6864" spans="1:6" x14ac:dyDescent="0.3">
      <c r="A6864" t="s">
        <v>10371</v>
      </c>
      <c r="B6864" t="s">
        <v>10372</v>
      </c>
      <c r="C6864">
        <v>2006</v>
      </c>
      <c r="D6864">
        <v>501</v>
      </c>
      <c r="E6864">
        <v>0</v>
      </c>
      <c r="F6864" s="11" t="str">
        <f>VLOOKUP(Table13[[#This Row],[theme_id]],'Themes-name-data'!$A$1:$B$597,2,FALSE)</f>
        <v>Gear</v>
      </c>
    </row>
    <row r="6865" spans="1:6" x14ac:dyDescent="0.3">
      <c r="A6865" t="s">
        <v>10566</v>
      </c>
      <c r="B6865" t="s">
        <v>10449</v>
      </c>
      <c r="C6865">
        <v>2006</v>
      </c>
      <c r="D6865">
        <v>478</v>
      </c>
      <c r="E6865">
        <v>56</v>
      </c>
      <c r="F6865" s="11" t="str">
        <f>VLOOKUP(Table13[[#This Row],[theme_id]],'Themes-name-data'!$A$1:$B$597,2,FALSE)</f>
        <v>X-Pod</v>
      </c>
    </row>
    <row r="6866" spans="1:6" x14ac:dyDescent="0.3">
      <c r="A6866" t="s">
        <v>10567</v>
      </c>
      <c r="B6866" t="s">
        <v>10443</v>
      </c>
      <c r="C6866">
        <v>2006</v>
      </c>
      <c r="D6866">
        <v>478</v>
      </c>
      <c r="E6866">
        <v>64</v>
      </c>
      <c r="F6866" s="11" t="str">
        <f>VLOOKUP(Table13[[#This Row],[theme_id]],'Themes-name-data'!$A$1:$B$597,2,FALSE)</f>
        <v>X-Pod</v>
      </c>
    </row>
    <row r="6867" spans="1:6" x14ac:dyDescent="0.3">
      <c r="A6867" t="s">
        <v>10568</v>
      </c>
      <c r="B6867" t="s">
        <v>10455</v>
      </c>
      <c r="C6867">
        <v>2006</v>
      </c>
      <c r="D6867">
        <v>478</v>
      </c>
      <c r="E6867">
        <v>60</v>
      </c>
      <c r="F6867" s="11" t="str">
        <f>VLOOKUP(Table13[[#This Row],[theme_id]],'Themes-name-data'!$A$1:$B$597,2,FALSE)</f>
        <v>X-Pod</v>
      </c>
    </row>
    <row r="6868" spans="1:6" x14ac:dyDescent="0.3">
      <c r="A6868" t="s">
        <v>10569</v>
      </c>
      <c r="B6868" t="s">
        <v>10570</v>
      </c>
      <c r="C6868">
        <v>2006</v>
      </c>
      <c r="D6868">
        <v>478</v>
      </c>
      <c r="E6868">
        <v>55</v>
      </c>
      <c r="F6868" s="11" t="str">
        <f>VLOOKUP(Table13[[#This Row],[theme_id]],'Themes-name-data'!$A$1:$B$597,2,FALSE)</f>
        <v>X-Pod</v>
      </c>
    </row>
    <row r="6869" spans="1:6" x14ac:dyDescent="0.3">
      <c r="A6869" t="s">
        <v>10721</v>
      </c>
      <c r="B6869" t="s">
        <v>10722</v>
      </c>
      <c r="C6869">
        <v>2006</v>
      </c>
      <c r="D6869">
        <v>37</v>
      </c>
      <c r="E6869">
        <v>705</v>
      </c>
      <c r="F6869" s="11" t="str">
        <f>VLOOKUP(Table13[[#This Row],[theme_id]],'Themes-name-data'!$A$1:$B$597,2,FALSE)</f>
        <v>Basic Set</v>
      </c>
    </row>
    <row r="6870" spans="1:6" x14ac:dyDescent="0.3">
      <c r="A6870" t="s">
        <v>10727</v>
      </c>
      <c r="B6870" t="s">
        <v>10728</v>
      </c>
      <c r="C6870">
        <v>2006</v>
      </c>
      <c r="D6870">
        <v>37</v>
      </c>
      <c r="E6870">
        <v>806</v>
      </c>
      <c r="F6870" s="11" t="str">
        <f>VLOOKUP(Table13[[#This Row],[theme_id]],'Themes-name-data'!$A$1:$B$597,2,FALSE)</f>
        <v>Basic Set</v>
      </c>
    </row>
    <row r="6871" spans="1:6" x14ac:dyDescent="0.3">
      <c r="A6871" t="s">
        <v>10733</v>
      </c>
      <c r="B6871" t="s">
        <v>10734</v>
      </c>
      <c r="C6871">
        <v>2006</v>
      </c>
      <c r="D6871">
        <v>502</v>
      </c>
      <c r="E6871">
        <v>71</v>
      </c>
      <c r="F6871" s="11" t="str">
        <f>VLOOKUP(Table13[[#This Row],[theme_id]],'Themes-name-data'!$A$1:$B$597,2,FALSE)</f>
        <v>Game</v>
      </c>
    </row>
    <row r="6872" spans="1:6" x14ac:dyDescent="0.3">
      <c r="A6872" t="s">
        <v>10755</v>
      </c>
      <c r="B6872" t="s">
        <v>10756</v>
      </c>
      <c r="C6872">
        <v>2006</v>
      </c>
      <c r="D6872">
        <v>502</v>
      </c>
      <c r="E6872">
        <v>358</v>
      </c>
      <c r="F6872" s="11" t="str">
        <f>VLOOKUP(Table13[[#This Row],[theme_id]],'Themes-name-data'!$A$1:$B$597,2,FALSE)</f>
        <v>Game</v>
      </c>
    </row>
    <row r="6873" spans="1:6" x14ac:dyDescent="0.3">
      <c r="A6873" t="s">
        <v>11622</v>
      </c>
      <c r="B6873" t="s">
        <v>11623</v>
      </c>
      <c r="C6873">
        <v>2006</v>
      </c>
      <c r="D6873">
        <v>22</v>
      </c>
      <c r="E6873">
        <v>210</v>
      </c>
      <c r="F6873" s="11" t="str">
        <f>VLOOKUP(Table13[[#This Row],[theme_id]],'Themes-name-data'!$A$1:$B$597,2,FALSE)</f>
        <v>Creator</v>
      </c>
    </row>
    <row r="6874" spans="1:6" x14ac:dyDescent="0.3">
      <c r="A6874" t="s">
        <v>11624</v>
      </c>
      <c r="B6874" t="s">
        <v>11625</v>
      </c>
      <c r="C6874">
        <v>2006</v>
      </c>
      <c r="D6874">
        <v>22</v>
      </c>
      <c r="E6874">
        <v>380</v>
      </c>
      <c r="F6874" s="11" t="str">
        <f>VLOOKUP(Table13[[#This Row],[theme_id]],'Themes-name-data'!$A$1:$B$597,2,FALSE)</f>
        <v>Creator</v>
      </c>
    </row>
    <row r="6875" spans="1:6" x14ac:dyDescent="0.3">
      <c r="A6875" t="s">
        <v>11626</v>
      </c>
      <c r="B6875" t="s">
        <v>11627</v>
      </c>
      <c r="C6875">
        <v>2006</v>
      </c>
      <c r="D6875">
        <v>22</v>
      </c>
      <c r="E6875">
        <v>361</v>
      </c>
      <c r="F6875" s="11" t="str">
        <f>VLOOKUP(Table13[[#This Row],[theme_id]],'Themes-name-data'!$A$1:$B$597,2,FALSE)</f>
        <v>Creator</v>
      </c>
    </row>
    <row r="6876" spans="1:6" x14ac:dyDescent="0.3">
      <c r="A6876" t="s">
        <v>11628</v>
      </c>
      <c r="B6876" t="s">
        <v>6264</v>
      </c>
      <c r="C6876">
        <v>2006</v>
      </c>
      <c r="D6876">
        <v>22</v>
      </c>
      <c r="E6876">
        <v>588</v>
      </c>
      <c r="F6876" s="11" t="str">
        <f>VLOOKUP(Table13[[#This Row],[theme_id]],'Themes-name-data'!$A$1:$B$597,2,FALSE)</f>
        <v>Creator</v>
      </c>
    </row>
    <row r="6877" spans="1:6" x14ac:dyDescent="0.3">
      <c r="A6877" t="s">
        <v>11629</v>
      </c>
      <c r="B6877" t="s">
        <v>11630</v>
      </c>
      <c r="C6877">
        <v>2006</v>
      </c>
      <c r="D6877">
        <v>672</v>
      </c>
      <c r="E6877">
        <v>613</v>
      </c>
      <c r="F6877" s="11" t="str">
        <f>VLOOKUP(Table13[[#This Row],[theme_id]],'Themes-name-data'!$A$1:$B$597,2,FALSE)</f>
        <v>Creator 3-in-1</v>
      </c>
    </row>
    <row r="6878" spans="1:6" x14ac:dyDescent="0.3">
      <c r="A6878" t="s">
        <v>11631</v>
      </c>
      <c r="B6878" t="s">
        <v>11632</v>
      </c>
      <c r="C6878">
        <v>2006</v>
      </c>
      <c r="D6878">
        <v>672</v>
      </c>
      <c r="E6878">
        <v>931</v>
      </c>
      <c r="F6878" s="11" t="str">
        <f>VLOOKUP(Table13[[#This Row],[theme_id]],'Themes-name-data'!$A$1:$B$597,2,FALSE)</f>
        <v>Creator 3-in-1</v>
      </c>
    </row>
    <row r="6879" spans="1:6" x14ac:dyDescent="0.3">
      <c r="A6879" t="s">
        <v>11714</v>
      </c>
      <c r="B6879" t="s">
        <v>11715</v>
      </c>
      <c r="C6879">
        <v>2006</v>
      </c>
      <c r="D6879">
        <v>120</v>
      </c>
      <c r="E6879">
        <v>28</v>
      </c>
      <c r="F6879" s="11" t="str">
        <f>VLOOKUP(Table13[[#This Row],[theme_id]],'Themes-name-data'!$A$1:$B$597,2,FALSE)</f>
        <v>Tiny Turbos</v>
      </c>
    </row>
    <row r="6880" spans="1:6" x14ac:dyDescent="0.3">
      <c r="A6880" t="s">
        <v>11716</v>
      </c>
      <c r="B6880" t="s">
        <v>11717</v>
      </c>
      <c r="C6880">
        <v>2006</v>
      </c>
      <c r="D6880">
        <v>120</v>
      </c>
      <c r="E6880">
        <v>22</v>
      </c>
      <c r="F6880" s="11" t="str">
        <f>VLOOKUP(Table13[[#This Row],[theme_id]],'Themes-name-data'!$A$1:$B$597,2,FALSE)</f>
        <v>Tiny Turbos</v>
      </c>
    </row>
    <row r="6881" spans="1:6" x14ac:dyDescent="0.3">
      <c r="A6881" t="s">
        <v>11718</v>
      </c>
      <c r="B6881" t="s">
        <v>11719</v>
      </c>
      <c r="C6881">
        <v>2006</v>
      </c>
      <c r="D6881">
        <v>120</v>
      </c>
      <c r="E6881">
        <v>24</v>
      </c>
      <c r="F6881" s="11" t="str">
        <f>VLOOKUP(Table13[[#This Row],[theme_id]],'Themes-name-data'!$A$1:$B$597,2,FALSE)</f>
        <v>Tiny Turbos</v>
      </c>
    </row>
    <row r="6882" spans="1:6" x14ac:dyDescent="0.3">
      <c r="A6882" t="s">
        <v>11734</v>
      </c>
      <c r="B6882" t="s">
        <v>11735</v>
      </c>
      <c r="C6882">
        <v>2006</v>
      </c>
      <c r="D6882">
        <v>650</v>
      </c>
      <c r="E6882">
        <v>126</v>
      </c>
      <c r="F6882" s="11" t="str">
        <f>VLOOKUP(Table13[[#This Row],[theme_id]],'Themes-name-data'!$A$1:$B$597,2,FALSE)</f>
        <v>Legoville</v>
      </c>
    </row>
    <row r="6883" spans="1:6" x14ac:dyDescent="0.3">
      <c r="A6883" t="s">
        <v>11738</v>
      </c>
      <c r="B6883" t="s">
        <v>11739</v>
      </c>
      <c r="C6883">
        <v>2006</v>
      </c>
      <c r="D6883">
        <v>650</v>
      </c>
      <c r="E6883">
        <v>18</v>
      </c>
      <c r="F6883" s="11" t="str">
        <f>VLOOKUP(Table13[[#This Row],[theme_id]],'Themes-name-data'!$A$1:$B$597,2,FALSE)</f>
        <v>Legoville</v>
      </c>
    </row>
    <row r="6884" spans="1:6" x14ac:dyDescent="0.3">
      <c r="A6884" t="s">
        <v>11743</v>
      </c>
      <c r="B6884" t="s">
        <v>1146</v>
      </c>
      <c r="C6884">
        <v>2006</v>
      </c>
      <c r="D6884">
        <v>650</v>
      </c>
      <c r="E6884">
        <v>8</v>
      </c>
      <c r="F6884" s="11" t="str">
        <f>VLOOKUP(Table13[[#This Row],[theme_id]],'Themes-name-data'!$A$1:$B$597,2,FALSE)</f>
        <v>Legoville</v>
      </c>
    </row>
    <row r="6885" spans="1:6" x14ac:dyDescent="0.3">
      <c r="A6885" t="s">
        <v>11744</v>
      </c>
      <c r="B6885" t="s">
        <v>11745</v>
      </c>
      <c r="C6885">
        <v>2006</v>
      </c>
      <c r="D6885">
        <v>650</v>
      </c>
      <c r="E6885">
        <v>26</v>
      </c>
      <c r="F6885" s="11" t="str">
        <f>VLOOKUP(Table13[[#This Row],[theme_id]],'Themes-name-data'!$A$1:$B$597,2,FALSE)</f>
        <v>Legoville</v>
      </c>
    </row>
    <row r="6886" spans="1:6" x14ac:dyDescent="0.3">
      <c r="A6886" t="s">
        <v>11746</v>
      </c>
      <c r="B6886" t="s">
        <v>11747</v>
      </c>
      <c r="C6886">
        <v>2006</v>
      </c>
      <c r="D6886">
        <v>650</v>
      </c>
      <c r="E6886">
        <v>65</v>
      </c>
      <c r="F6886" s="11" t="str">
        <f>VLOOKUP(Table13[[#This Row],[theme_id]],'Themes-name-data'!$A$1:$B$597,2,FALSE)</f>
        <v>Legoville</v>
      </c>
    </row>
    <row r="6887" spans="1:6" x14ac:dyDescent="0.3">
      <c r="A6887" t="s">
        <v>11748</v>
      </c>
      <c r="B6887" t="s">
        <v>11749</v>
      </c>
      <c r="C6887">
        <v>2006</v>
      </c>
      <c r="D6887">
        <v>652</v>
      </c>
      <c r="E6887">
        <v>95</v>
      </c>
      <c r="F6887" s="11" t="str">
        <f>VLOOKUP(Table13[[#This Row],[theme_id]],'Themes-name-data'!$A$1:$B$597,2,FALSE)</f>
        <v>Playhouse</v>
      </c>
    </row>
    <row r="6888" spans="1:6" x14ac:dyDescent="0.3">
      <c r="A6888" t="s">
        <v>11750</v>
      </c>
      <c r="B6888" t="s">
        <v>1998</v>
      </c>
      <c r="C6888">
        <v>2006</v>
      </c>
      <c r="D6888">
        <v>650</v>
      </c>
      <c r="E6888">
        <v>14</v>
      </c>
      <c r="F6888" s="11" t="str">
        <f>VLOOKUP(Table13[[#This Row],[theme_id]],'Themes-name-data'!$A$1:$B$597,2,FALSE)</f>
        <v>Legoville</v>
      </c>
    </row>
    <row r="6889" spans="1:6" x14ac:dyDescent="0.3">
      <c r="A6889" t="s">
        <v>11759</v>
      </c>
      <c r="B6889" t="s">
        <v>11760</v>
      </c>
      <c r="C6889">
        <v>2006</v>
      </c>
      <c r="D6889">
        <v>650</v>
      </c>
      <c r="E6889">
        <v>37</v>
      </c>
      <c r="F6889" s="11" t="str">
        <f>VLOOKUP(Table13[[#This Row],[theme_id]],'Themes-name-data'!$A$1:$B$597,2,FALSE)</f>
        <v>Legoville</v>
      </c>
    </row>
    <row r="6890" spans="1:6" x14ac:dyDescent="0.3">
      <c r="A6890" t="s">
        <v>13750</v>
      </c>
      <c r="B6890" t="s">
        <v>13751</v>
      </c>
      <c r="C6890">
        <v>2006</v>
      </c>
      <c r="D6890">
        <v>505</v>
      </c>
      <c r="E6890">
        <v>127</v>
      </c>
      <c r="F6890" s="11" t="str">
        <f>VLOOKUP(Table13[[#This Row],[theme_id]],'Themes-name-data'!$A$1:$B$597,2,FALSE)</f>
        <v>Basic Set</v>
      </c>
    </row>
    <row r="6891" spans="1:6" x14ac:dyDescent="0.3">
      <c r="A6891" t="s">
        <v>13758</v>
      </c>
      <c r="B6891" t="s">
        <v>2512</v>
      </c>
      <c r="C6891">
        <v>2006</v>
      </c>
      <c r="D6891">
        <v>441</v>
      </c>
      <c r="E6891">
        <v>70</v>
      </c>
      <c r="F6891" s="11" t="str">
        <f>VLOOKUP(Table13[[#This Row],[theme_id]],'Themes-name-data'!$A$1:$B$597,2,FALSE)</f>
        <v>Quatro</v>
      </c>
    </row>
    <row r="6892" spans="1:6" x14ac:dyDescent="0.3">
      <c r="A6892" t="s">
        <v>13882</v>
      </c>
      <c r="B6892" t="s">
        <v>13883</v>
      </c>
      <c r="C6892">
        <v>2006</v>
      </c>
      <c r="D6892">
        <v>441</v>
      </c>
      <c r="E6892">
        <v>18</v>
      </c>
      <c r="F6892" s="11" t="str">
        <f>VLOOKUP(Table13[[#This Row],[theme_id]],'Themes-name-data'!$A$1:$B$597,2,FALSE)</f>
        <v>Quatro</v>
      </c>
    </row>
    <row r="6893" spans="1:6" x14ac:dyDescent="0.3">
      <c r="A6893" t="s">
        <v>13885</v>
      </c>
      <c r="B6893" t="s">
        <v>13886</v>
      </c>
      <c r="C6893">
        <v>2006</v>
      </c>
      <c r="D6893">
        <v>37</v>
      </c>
      <c r="E6893">
        <v>191</v>
      </c>
      <c r="F6893" s="11" t="str">
        <f>VLOOKUP(Table13[[#This Row],[theme_id]],'Themes-name-data'!$A$1:$B$597,2,FALSE)</f>
        <v>Basic Set</v>
      </c>
    </row>
    <row r="6894" spans="1:6" x14ac:dyDescent="0.3">
      <c r="A6894" t="s">
        <v>13887</v>
      </c>
      <c r="B6894" t="s">
        <v>13888</v>
      </c>
      <c r="C6894">
        <v>2006</v>
      </c>
      <c r="D6894">
        <v>441</v>
      </c>
      <c r="E6894">
        <v>20</v>
      </c>
      <c r="F6894" s="11" t="str">
        <f>VLOOKUP(Table13[[#This Row],[theme_id]],'Themes-name-data'!$A$1:$B$597,2,FALSE)</f>
        <v>Quatro</v>
      </c>
    </row>
    <row r="6895" spans="1:6" x14ac:dyDescent="0.3">
      <c r="A6895" t="s">
        <v>13889</v>
      </c>
      <c r="B6895" t="s">
        <v>13890</v>
      </c>
      <c r="C6895">
        <v>2006</v>
      </c>
      <c r="D6895">
        <v>37</v>
      </c>
      <c r="E6895">
        <v>233</v>
      </c>
      <c r="F6895" s="11" t="str">
        <f>VLOOKUP(Table13[[#This Row],[theme_id]],'Themes-name-data'!$A$1:$B$597,2,FALSE)</f>
        <v>Basic Set</v>
      </c>
    </row>
    <row r="6896" spans="1:6" x14ac:dyDescent="0.3">
      <c r="A6896" t="s">
        <v>13891</v>
      </c>
      <c r="B6896" t="s">
        <v>13892</v>
      </c>
      <c r="C6896">
        <v>2006</v>
      </c>
      <c r="D6896">
        <v>505</v>
      </c>
      <c r="E6896">
        <v>87</v>
      </c>
      <c r="F6896" s="11" t="str">
        <f>VLOOKUP(Table13[[#This Row],[theme_id]],'Themes-name-data'!$A$1:$B$597,2,FALSE)</f>
        <v>Basic Set</v>
      </c>
    </row>
    <row r="6897" spans="1:6" x14ac:dyDescent="0.3">
      <c r="A6897" t="s">
        <v>13893</v>
      </c>
      <c r="B6897" t="s">
        <v>11259</v>
      </c>
      <c r="C6897">
        <v>2006</v>
      </c>
      <c r="D6897">
        <v>505</v>
      </c>
      <c r="E6897">
        <v>128</v>
      </c>
      <c r="F6897" s="11" t="str">
        <f>VLOOKUP(Table13[[#This Row],[theme_id]],'Themes-name-data'!$A$1:$B$597,2,FALSE)</f>
        <v>Basic Set</v>
      </c>
    </row>
    <row r="6898" spans="1:6" x14ac:dyDescent="0.3">
      <c r="A6898" t="s">
        <v>13894</v>
      </c>
      <c r="B6898" t="s">
        <v>13895</v>
      </c>
      <c r="C6898">
        <v>2006</v>
      </c>
      <c r="D6898">
        <v>37</v>
      </c>
      <c r="E6898">
        <v>674</v>
      </c>
      <c r="F6898" s="11" t="str">
        <f>VLOOKUP(Table13[[#This Row],[theme_id]],'Themes-name-data'!$A$1:$B$597,2,FALSE)</f>
        <v>Basic Set</v>
      </c>
    </row>
    <row r="6899" spans="1:6" x14ac:dyDescent="0.3">
      <c r="A6899" t="s">
        <v>13896</v>
      </c>
      <c r="B6899" t="s">
        <v>13897</v>
      </c>
      <c r="C6899">
        <v>2006</v>
      </c>
      <c r="D6899">
        <v>37</v>
      </c>
      <c r="E6899">
        <v>692</v>
      </c>
      <c r="F6899" s="11" t="str">
        <f>VLOOKUP(Table13[[#This Row],[theme_id]],'Themes-name-data'!$A$1:$B$597,2,FALSE)</f>
        <v>Basic Set</v>
      </c>
    </row>
    <row r="6900" spans="1:6" x14ac:dyDescent="0.3">
      <c r="A6900" t="s">
        <v>13898</v>
      </c>
      <c r="B6900" t="s">
        <v>13899</v>
      </c>
      <c r="C6900">
        <v>2006</v>
      </c>
      <c r="D6900">
        <v>650</v>
      </c>
      <c r="E6900">
        <v>4</v>
      </c>
      <c r="F6900" s="11" t="str">
        <f>VLOOKUP(Table13[[#This Row],[theme_id]],'Themes-name-data'!$A$1:$B$597,2,FALSE)</f>
        <v>Legoville</v>
      </c>
    </row>
    <row r="6901" spans="1:6" x14ac:dyDescent="0.3">
      <c r="A6901" t="s">
        <v>13900</v>
      </c>
      <c r="B6901" t="s">
        <v>13901</v>
      </c>
      <c r="C6901">
        <v>2006</v>
      </c>
      <c r="D6901">
        <v>650</v>
      </c>
      <c r="E6901">
        <v>4</v>
      </c>
      <c r="F6901" s="11" t="str">
        <f>VLOOKUP(Table13[[#This Row],[theme_id]],'Themes-name-data'!$A$1:$B$597,2,FALSE)</f>
        <v>Legoville</v>
      </c>
    </row>
    <row r="6902" spans="1:6" x14ac:dyDescent="0.3">
      <c r="A6902" t="s">
        <v>13902</v>
      </c>
      <c r="B6902" t="s">
        <v>13903</v>
      </c>
      <c r="C6902">
        <v>2006</v>
      </c>
      <c r="D6902">
        <v>650</v>
      </c>
      <c r="E6902">
        <v>4</v>
      </c>
      <c r="F6902" s="11" t="str">
        <f>VLOOKUP(Table13[[#This Row],[theme_id]],'Themes-name-data'!$A$1:$B$597,2,FALSE)</f>
        <v>Legoville</v>
      </c>
    </row>
    <row r="6903" spans="1:6" x14ac:dyDescent="0.3">
      <c r="A6903" t="s">
        <v>13904</v>
      </c>
      <c r="B6903" t="s">
        <v>13905</v>
      </c>
      <c r="C6903">
        <v>2006</v>
      </c>
      <c r="D6903">
        <v>650</v>
      </c>
      <c r="E6903">
        <v>4</v>
      </c>
      <c r="F6903" s="11" t="str">
        <f>VLOOKUP(Table13[[#This Row],[theme_id]],'Themes-name-data'!$A$1:$B$597,2,FALSE)</f>
        <v>Legoville</v>
      </c>
    </row>
    <row r="6904" spans="1:6" x14ac:dyDescent="0.3">
      <c r="A6904" t="s">
        <v>13906</v>
      </c>
      <c r="B6904" t="s">
        <v>13907</v>
      </c>
      <c r="C6904">
        <v>2006</v>
      </c>
      <c r="D6904">
        <v>650</v>
      </c>
      <c r="E6904">
        <v>4</v>
      </c>
      <c r="F6904" s="11" t="str">
        <f>VLOOKUP(Table13[[#This Row],[theme_id]],'Themes-name-data'!$A$1:$B$597,2,FALSE)</f>
        <v>Legoville</v>
      </c>
    </row>
    <row r="6905" spans="1:6" x14ac:dyDescent="0.3">
      <c r="A6905" t="s">
        <v>13916</v>
      </c>
      <c r="B6905" t="s">
        <v>7213</v>
      </c>
      <c r="C6905">
        <v>2006</v>
      </c>
      <c r="D6905">
        <v>505</v>
      </c>
      <c r="E6905">
        <v>250</v>
      </c>
      <c r="F6905" s="11" t="str">
        <f>VLOOKUP(Table13[[#This Row],[theme_id]],'Themes-name-data'!$A$1:$B$597,2,FALSE)</f>
        <v>Basic Set</v>
      </c>
    </row>
    <row r="6906" spans="1:6" x14ac:dyDescent="0.3">
      <c r="A6906" t="s">
        <v>13917</v>
      </c>
      <c r="B6906" t="s">
        <v>13918</v>
      </c>
      <c r="C6906">
        <v>2006</v>
      </c>
      <c r="D6906">
        <v>37</v>
      </c>
      <c r="E6906">
        <v>2000</v>
      </c>
      <c r="F6906" s="11" t="str">
        <f>VLOOKUP(Table13[[#This Row],[theme_id]],'Themes-name-data'!$A$1:$B$597,2,FALSE)</f>
        <v>Basic Set</v>
      </c>
    </row>
    <row r="6907" spans="1:6" x14ac:dyDescent="0.3">
      <c r="A6907" t="s">
        <v>13919</v>
      </c>
      <c r="B6907" t="s">
        <v>13920</v>
      </c>
      <c r="C6907">
        <v>2006</v>
      </c>
      <c r="D6907">
        <v>505</v>
      </c>
      <c r="E6907">
        <v>121</v>
      </c>
      <c r="F6907" s="11" t="str">
        <f>VLOOKUP(Table13[[#This Row],[theme_id]],'Themes-name-data'!$A$1:$B$597,2,FALSE)</f>
        <v>Basic Set</v>
      </c>
    </row>
    <row r="6908" spans="1:6" x14ac:dyDescent="0.3">
      <c r="A6908" t="s">
        <v>13921</v>
      </c>
      <c r="B6908" t="s">
        <v>13922</v>
      </c>
      <c r="C6908">
        <v>2006</v>
      </c>
      <c r="D6908">
        <v>37</v>
      </c>
      <c r="E6908">
        <v>705</v>
      </c>
      <c r="F6908" s="11" t="str">
        <f>VLOOKUP(Table13[[#This Row],[theme_id]],'Themes-name-data'!$A$1:$B$597,2,FALSE)</f>
        <v>Basic Set</v>
      </c>
    </row>
    <row r="6909" spans="1:6" x14ac:dyDescent="0.3">
      <c r="A6909" t="s">
        <v>14620</v>
      </c>
      <c r="B6909" t="s">
        <v>14621</v>
      </c>
      <c r="C6909">
        <v>2006</v>
      </c>
      <c r="D6909">
        <v>389</v>
      </c>
      <c r="E6909">
        <v>24</v>
      </c>
      <c r="F6909" s="11" t="str">
        <f>VLOOKUP(Table13[[#This Row],[theme_id]],'Themes-name-data'!$A$1:$B$597,2,FALSE)</f>
        <v>Exo-Force</v>
      </c>
    </row>
    <row r="6910" spans="1:6" x14ac:dyDescent="0.3">
      <c r="A6910" t="s">
        <v>14622</v>
      </c>
      <c r="B6910" t="s">
        <v>1615</v>
      </c>
      <c r="C6910">
        <v>2006</v>
      </c>
      <c r="D6910">
        <v>389</v>
      </c>
      <c r="E6910">
        <v>22</v>
      </c>
      <c r="F6910" s="11" t="str">
        <f>VLOOKUP(Table13[[#This Row],[theme_id]],'Themes-name-data'!$A$1:$B$597,2,FALSE)</f>
        <v>Exo-Force</v>
      </c>
    </row>
    <row r="6911" spans="1:6" x14ac:dyDescent="0.3">
      <c r="A6911" t="s">
        <v>14623</v>
      </c>
      <c r="B6911" t="s">
        <v>14624</v>
      </c>
      <c r="C6911">
        <v>2006</v>
      </c>
      <c r="D6911">
        <v>389</v>
      </c>
      <c r="E6911">
        <v>22</v>
      </c>
      <c r="F6911" s="11" t="str">
        <f>VLOOKUP(Table13[[#This Row],[theme_id]],'Themes-name-data'!$A$1:$B$597,2,FALSE)</f>
        <v>Exo-Force</v>
      </c>
    </row>
    <row r="6912" spans="1:6" x14ac:dyDescent="0.3">
      <c r="A6912" t="s">
        <v>15329</v>
      </c>
      <c r="B6912" t="s">
        <v>15330</v>
      </c>
      <c r="C6912">
        <v>2006</v>
      </c>
      <c r="D6912">
        <v>37</v>
      </c>
      <c r="E6912">
        <v>706</v>
      </c>
      <c r="F6912" s="11" t="str">
        <f>VLOOKUP(Table13[[#This Row],[theme_id]],'Themes-name-data'!$A$1:$B$597,2,FALSE)</f>
        <v>Basic Set</v>
      </c>
    </row>
    <row r="6913" spans="1:6" x14ac:dyDescent="0.3">
      <c r="A6913" t="s">
        <v>15331</v>
      </c>
      <c r="B6913" t="s">
        <v>15332</v>
      </c>
      <c r="C6913">
        <v>2006</v>
      </c>
      <c r="D6913">
        <v>37</v>
      </c>
      <c r="E6913">
        <v>706</v>
      </c>
      <c r="F6913" s="11" t="str">
        <f>VLOOKUP(Table13[[#This Row],[theme_id]],'Themes-name-data'!$A$1:$B$597,2,FALSE)</f>
        <v>Basic Set</v>
      </c>
    </row>
    <row r="6914" spans="1:6" x14ac:dyDescent="0.3">
      <c r="A6914" t="s">
        <v>15366</v>
      </c>
      <c r="B6914" t="s">
        <v>15367</v>
      </c>
      <c r="C6914">
        <v>2006</v>
      </c>
      <c r="D6914">
        <v>120</v>
      </c>
      <c r="E6914">
        <v>193</v>
      </c>
      <c r="F6914" s="11" t="str">
        <f>VLOOKUP(Table13[[#This Row],[theme_id]],'Themes-name-data'!$A$1:$B$597,2,FALSE)</f>
        <v>Tiny Turbos</v>
      </c>
    </row>
    <row r="6915" spans="1:6" x14ac:dyDescent="0.3">
      <c r="A6915" t="s">
        <v>15370</v>
      </c>
      <c r="B6915" t="s">
        <v>15371</v>
      </c>
      <c r="C6915">
        <v>2006</v>
      </c>
      <c r="D6915">
        <v>48</v>
      </c>
      <c r="E6915">
        <v>1004</v>
      </c>
      <c r="F6915" s="11" t="str">
        <f>VLOOKUP(Table13[[#This Row],[theme_id]],'Themes-name-data'!$A$1:$B$597,2,FALSE)</f>
        <v>Supplemental</v>
      </c>
    </row>
    <row r="6916" spans="1:6" x14ac:dyDescent="0.3">
      <c r="A6916" t="s">
        <v>15457</v>
      </c>
      <c r="B6916" t="s">
        <v>1336</v>
      </c>
      <c r="C6916">
        <v>2006</v>
      </c>
      <c r="D6916">
        <v>37</v>
      </c>
      <c r="E6916">
        <v>701</v>
      </c>
      <c r="F6916" s="11" t="str">
        <f>VLOOKUP(Table13[[#This Row],[theme_id]],'Themes-name-data'!$A$1:$B$597,2,FALSE)</f>
        <v>Basic Set</v>
      </c>
    </row>
    <row r="6917" spans="1:6" x14ac:dyDescent="0.3">
      <c r="A6917" t="s">
        <v>15518</v>
      </c>
      <c r="B6917" t="s">
        <v>15519</v>
      </c>
      <c r="C6917">
        <v>2006</v>
      </c>
      <c r="D6917">
        <v>158</v>
      </c>
      <c r="E6917">
        <v>118</v>
      </c>
      <c r="F6917" s="11" t="str">
        <f>VLOOKUP(Table13[[#This Row],[theme_id]],'Themes-name-data'!$A$1:$B$597,2,FALSE)</f>
        <v>Star Wars</v>
      </c>
    </row>
    <row r="6918" spans="1:6" x14ac:dyDescent="0.3">
      <c r="A6918" t="s">
        <v>15520</v>
      </c>
      <c r="B6918" t="s">
        <v>15521</v>
      </c>
      <c r="C6918">
        <v>2006</v>
      </c>
      <c r="D6918">
        <v>158</v>
      </c>
      <c r="E6918">
        <v>212</v>
      </c>
      <c r="F6918" s="11" t="str">
        <f>VLOOKUP(Table13[[#This Row],[theme_id]],'Themes-name-data'!$A$1:$B$597,2,FALSE)</f>
        <v>Star Wars</v>
      </c>
    </row>
    <row r="6919" spans="1:6" x14ac:dyDescent="0.3">
      <c r="A6919" t="s">
        <v>15522</v>
      </c>
      <c r="B6919" t="s">
        <v>15523</v>
      </c>
      <c r="C6919">
        <v>2006</v>
      </c>
      <c r="D6919">
        <v>158</v>
      </c>
      <c r="E6919">
        <v>194</v>
      </c>
      <c r="F6919" s="11" t="str">
        <f>VLOOKUP(Table13[[#This Row],[theme_id]],'Themes-name-data'!$A$1:$B$597,2,FALSE)</f>
        <v>Star Wars</v>
      </c>
    </row>
    <row r="6920" spans="1:6" x14ac:dyDescent="0.3">
      <c r="A6920" t="s">
        <v>15524</v>
      </c>
      <c r="B6920" t="s">
        <v>15525</v>
      </c>
      <c r="C6920">
        <v>2006</v>
      </c>
      <c r="D6920">
        <v>158</v>
      </c>
      <c r="E6920">
        <v>439</v>
      </c>
      <c r="F6920" s="11" t="str">
        <f>VLOOKUP(Table13[[#This Row],[theme_id]],'Themes-name-data'!$A$1:$B$597,2,FALSE)</f>
        <v>Star Wars</v>
      </c>
    </row>
    <row r="6921" spans="1:6" x14ac:dyDescent="0.3">
      <c r="A6921" t="s">
        <v>15526</v>
      </c>
      <c r="B6921" t="s">
        <v>3261</v>
      </c>
      <c r="C6921">
        <v>2006</v>
      </c>
      <c r="D6921">
        <v>158</v>
      </c>
      <c r="E6921">
        <v>537</v>
      </c>
      <c r="F6921" s="11" t="str">
        <f>VLOOKUP(Table13[[#This Row],[theme_id]],'Themes-name-data'!$A$1:$B$597,2,FALSE)</f>
        <v>Star Wars</v>
      </c>
    </row>
    <row r="6922" spans="1:6" x14ac:dyDescent="0.3">
      <c r="A6922" t="s">
        <v>15527</v>
      </c>
      <c r="B6922" t="s">
        <v>15528</v>
      </c>
      <c r="C6922">
        <v>2006</v>
      </c>
      <c r="D6922">
        <v>158</v>
      </c>
      <c r="E6922">
        <v>782</v>
      </c>
      <c r="F6922" s="11" t="str">
        <f>VLOOKUP(Table13[[#This Row],[theme_id]],'Themes-name-data'!$A$1:$B$597,2,FALSE)</f>
        <v>Star Wars</v>
      </c>
    </row>
    <row r="6923" spans="1:6" x14ac:dyDescent="0.3">
      <c r="A6923" t="s">
        <v>15530</v>
      </c>
      <c r="B6923" t="s">
        <v>15531</v>
      </c>
      <c r="C6923">
        <v>2006</v>
      </c>
      <c r="D6923">
        <v>158</v>
      </c>
      <c r="E6923">
        <v>1389</v>
      </c>
      <c r="F6923" s="11" t="str">
        <f>VLOOKUP(Table13[[#This Row],[theme_id]],'Themes-name-data'!$A$1:$B$597,2,FALSE)</f>
        <v>Star Wars</v>
      </c>
    </row>
    <row r="6924" spans="1:6" x14ac:dyDescent="0.3">
      <c r="A6924" t="s">
        <v>15536</v>
      </c>
      <c r="B6924" t="s">
        <v>15537</v>
      </c>
      <c r="C6924">
        <v>2006</v>
      </c>
      <c r="D6924">
        <v>158</v>
      </c>
      <c r="E6924">
        <v>437</v>
      </c>
      <c r="F6924" s="11" t="str">
        <f>VLOOKUP(Table13[[#This Row],[theme_id]],'Themes-name-data'!$A$1:$B$597,2,FALSE)</f>
        <v>Star Wars</v>
      </c>
    </row>
    <row r="6925" spans="1:6" x14ac:dyDescent="0.3">
      <c r="A6925" t="s">
        <v>16519</v>
      </c>
      <c r="B6925" t="s">
        <v>16520</v>
      </c>
      <c r="C6925">
        <v>2006</v>
      </c>
      <c r="D6925">
        <v>52</v>
      </c>
      <c r="E6925">
        <v>0</v>
      </c>
      <c r="F6925" s="11" t="str">
        <f>VLOOKUP(Table13[[#This Row],[theme_id]],'Themes-name-data'!$A$1:$B$597,2,FALSE)</f>
        <v>City</v>
      </c>
    </row>
    <row r="6926" spans="1:6" x14ac:dyDescent="0.3">
      <c r="A6926" t="s">
        <v>16532</v>
      </c>
      <c r="B6926" t="s">
        <v>16533</v>
      </c>
      <c r="C6926">
        <v>2006</v>
      </c>
      <c r="D6926">
        <v>505</v>
      </c>
      <c r="E6926">
        <v>0</v>
      </c>
      <c r="F6926" s="11" t="str">
        <f>VLOOKUP(Table13[[#This Row],[theme_id]],'Themes-name-data'!$A$1:$B$597,2,FALSE)</f>
        <v>Basic Set</v>
      </c>
    </row>
    <row r="6927" spans="1:6" x14ac:dyDescent="0.3">
      <c r="A6927" t="s">
        <v>16534</v>
      </c>
      <c r="B6927" t="s">
        <v>16535</v>
      </c>
      <c r="C6927">
        <v>2006</v>
      </c>
      <c r="D6927">
        <v>53</v>
      </c>
      <c r="E6927">
        <v>0</v>
      </c>
      <c r="F6927" s="11" t="str">
        <f>VLOOKUP(Table13[[#This Row],[theme_id]],'Themes-name-data'!$A$1:$B$597,2,FALSE)</f>
        <v>Airport</v>
      </c>
    </row>
    <row r="6928" spans="1:6" x14ac:dyDescent="0.3">
      <c r="A6928" t="s">
        <v>16542</v>
      </c>
      <c r="B6928" t="s">
        <v>16543</v>
      </c>
      <c r="C6928">
        <v>2006</v>
      </c>
      <c r="D6928">
        <v>58</v>
      </c>
      <c r="E6928">
        <v>0</v>
      </c>
      <c r="F6928" s="11" t="str">
        <f>VLOOKUP(Table13[[#This Row],[theme_id]],'Themes-name-data'!$A$1:$B$597,2,FALSE)</f>
        <v>Fire</v>
      </c>
    </row>
    <row r="6929" spans="1:6" x14ac:dyDescent="0.3">
      <c r="A6929" t="s">
        <v>16557</v>
      </c>
      <c r="B6929" t="s">
        <v>16558</v>
      </c>
      <c r="C6929">
        <v>2006</v>
      </c>
      <c r="D6929">
        <v>346</v>
      </c>
      <c r="E6929">
        <v>507</v>
      </c>
      <c r="F6929" s="11" t="str">
        <f>VLOOKUP(Table13[[#This Row],[theme_id]],'Themes-name-data'!$A$1:$B$597,2,FALSE)</f>
        <v>Supplemental</v>
      </c>
    </row>
    <row r="6930" spans="1:6" x14ac:dyDescent="0.3">
      <c r="A6930" t="s">
        <v>16559</v>
      </c>
      <c r="B6930" t="s">
        <v>16560</v>
      </c>
      <c r="C6930">
        <v>2006</v>
      </c>
      <c r="D6930">
        <v>351</v>
      </c>
      <c r="E6930">
        <v>0</v>
      </c>
      <c r="F6930" s="11" t="str">
        <f>VLOOKUP(Table13[[#This Row],[theme_id]],'Themes-name-data'!$A$1:$B$597,2,FALSE)</f>
        <v>Toa Inika</v>
      </c>
    </row>
    <row r="6931" spans="1:6" x14ac:dyDescent="0.3">
      <c r="A6931" t="s">
        <v>16703</v>
      </c>
      <c r="B6931" t="s">
        <v>16704</v>
      </c>
      <c r="C6931">
        <v>2006</v>
      </c>
      <c r="D6931">
        <v>346</v>
      </c>
      <c r="E6931">
        <v>285</v>
      </c>
      <c r="F6931" s="11" t="str">
        <f>VLOOKUP(Table13[[#This Row],[theme_id]],'Themes-name-data'!$A$1:$B$597,2,FALSE)</f>
        <v>Supplemental</v>
      </c>
    </row>
    <row r="6932" spans="1:6" x14ac:dyDescent="0.3">
      <c r="A6932" t="s">
        <v>17377</v>
      </c>
      <c r="B6932" t="s">
        <v>17378</v>
      </c>
      <c r="C6932">
        <v>2006</v>
      </c>
      <c r="D6932">
        <v>324</v>
      </c>
      <c r="E6932">
        <v>16</v>
      </c>
      <c r="F6932" s="11" t="str">
        <f>VLOOKUP(Table13[[#This Row],[theme_id]],'Themes-name-data'!$A$1:$B$597,2,FALSE)</f>
        <v>Bionicle</v>
      </c>
    </row>
    <row r="6933" spans="1:6" x14ac:dyDescent="0.3">
      <c r="A6933" t="s">
        <v>17379</v>
      </c>
      <c r="B6933" t="s">
        <v>17380</v>
      </c>
      <c r="C6933">
        <v>2006</v>
      </c>
      <c r="D6933">
        <v>324</v>
      </c>
      <c r="E6933">
        <v>16</v>
      </c>
      <c r="F6933" s="11" t="str">
        <f>VLOOKUP(Table13[[#This Row],[theme_id]],'Themes-name-data'!$A$1:$B$597,2,FALSE)</f>
        <v>Bionicle</v>
      </c>
    </row>
    <row r="6934" spans="1:6" x14ac:dyDescent="0.3">
      <c r="A6934" t="s">
        <v>17383</v>
      </c>
      <c r="B6934" t="s">
        <v>17384</v>
      </c>
      <c r="C6934">
        <v>2006</v>
      </c>
      <c r="D6934">
        <v>324</v>
      </c>
      <c r="E6934">
        <v>17</v>
      </c>
      <c r="F6934" s="11" t="str">
        <f>VLOOKUP(Table13[[#This Row],[theme_id]],'Themes-name-data'!$A$1:$B$597,2,FALSE)</f>
        <v>Bionicle</v>
      </c>
    </row>
    <row r="6935" spans="1:6" x14ac:dyDescent="0.3">
      <c r="A6935" t="s">
        <v>17735</v>
      </c>
      <c r="B6935" t="s">
        <v>17736</v>
      </c>
      <c r="C6935">
        <v>2006</v>
      </c>
      <c r="D6935">
        <v>474</v>
      </c>
      <c r="E6935">
        <v>312</v>
      </c>
      <c r="F6935" s="11" t="str">
        <f>VLOOKUP(Table13[[#This Row],[theme_id]],'Themes-name-data'!$A$1:$B$597,2,FALSE)</f>
        <v>Vikings</v>
      </c>
    </row>
    <row r="6936" spans="1:6" x14ac:dyDescent="0.3">
      <c r="A6936" t="s">
        <v>17757</v>
      </c>
      <c r="B6936" t="s">
        <v>17758</v>
      </c>
      <c r="C6936">
        <v>2006</v>
      </c>
      <c r="D6936">
        <v>474</v>
      </c>
      <c r="E6936">
        <v>505</v>
      </c>
      <c r="F6936" s="11" t="str">
        <f>VLOOKUP(Table13[[#This Row],[theme_id]],'Themes-name-data'!$A$1:$B$597,2,FALSE)</f>
        <v>Vikings</v>
      </c>
    </row>
    <row r="6937" spans="1:6" x14ac:dyDescent="0.3">
      <c r="A6937" t="s">
        <v>19977</v>
      </c>
      <c r="B6937" t="s">
        <v>19978</v>
      </c>
      <c r="C6937">
        <v>2006</v>
      </c>
      <c r="D6937">
        <v>500</v>
      </c>
      <c r="E6937">
        <v>27</v>
      </c>
      <c r="F6937" s="11" t="str">
        <f>VLOOKUP(Table13[[#This Row],[theme_id]],'Themes-name-data'!$A$1:$B$597,2,FALSE)</f>
        <v>Clikits</v>
      </c>
    </row>
    <row r="6938" spans="1:6" x14ac:dyDescent="0.3">
      <c r="A6938" t="s">
        <v>19979</v>
      </c>
      <c r="B6938" t="s">
        <v>19980</v>
      </c>
      <c r="C6938">
        <v>2006</v>
      </c>
      <c r="D6938">
        <v>324</v>
      </c>
      <c r="E6938">
        <v>22</v>
      </c>
      <c r="F6938" s="11" t="str">
        <f>VLOOKUP(Table13[[#This Row],[theme_id]],'Themes-name-data'!$A$1:$B$597,2,FALSE)</f>
        <v>Bionicle</v>
      </c>
    </row>
    <row r="6939" spans="1:6" x14ac:dyDescent="0.3">
      <c r="A6939" t="s">
        <v>19981</v>
      </c>
      <c r="B6939" t="s">
        <v>19982</v>
      </c>
      <c r="C6939">
        <v>2006</v>
      </c>
      <c r="D6939">
        <v>324</v>
      </c>
      <c r="E6939">
        <v>22</v>
      </c>
      <c r="F6939" s="11" t="str">
        <f>VLOOKUP(Table13[[#This Row],[theme_id]],'Themes-name-data'!$A$1:$B$597,2,FALSE)</f>
        <v>Bionicle</v>
      </c>
    </row>
    <row r="6940" spans="1:6" x14ac:dyDescent="0.3">
      <c r="A6940" t="s">
        <v>19983</v>
      </c>
      <c r="B6940" t="s">
        <v>19984</v>
      </c>
      <c r="C6940">
        <v>2006</v>
      </c>
      <c r="D6940">
        <v>324</v>
      </c>
      <c r="E6940">
        <v>22</v>
      </c>
      <c r="F6940" s="11" t="str">
        <f>VLOOKUP(Table13[[#This Row],[theme_id]],'Themes-name-data'!$A$1:$B$597,2,FALSE)</f>
        <v>Bionicle</v>
      </c>
    </row>
    <row r="6941" spans="1:6" x14ac:dyDescent="0.3">
      <c r="A6941" t="s">
        <v>19985</v>
      </c>
      <c r="B6941" t="s">
        <v>19986</v>
      </c>
      <c r="C6941">
        <v>2006</v>
      </c>
      <c r="D6941">
        <v>324</v>
      </c>
      <c r="E6941">
        <v>16</v>
      </c>
      <c r="F6941" s="11" t="str">
        <f>VLOOKUP(Table13[[#This Row],[theme_id]],'Themes-name-data'!$A$1:$B$597,2,FALSE)</f>
        <v>Bionicle</v>
      </c>
    </row>
    <row r="6942" spans="1:6" x14ac:dyDescent="0.3">
      <c r="A6942" t="s">
        <v>19987</v>
      </c>
      <c r="B6942" t="s">
        <v>19988</v>
      </c>
      <c r="C6942">
        <v>2006</v>
      </c>
      <c r="D6942">
        <v>324</v>
      </c>
      <c r="E6942">
        <v>16</v>
      </c>
      <c r="F6942" s="11" t="str">
        <f>VLOOKUP(Table13[[#This Row],[theme_id]],'Themes-name-data'!$A$1:$B$597,2,FALSE)</f>
        <v>Bionicle</v>
      </c>
    </row>
    <row r="6943" spans="1:6" x14ac:dyDescent="0.3">
      <c r="A6943" t="s">
        <v>20024</v>
      </c>
      <c r="B6943" t="s">
        <v>20025</v>
      </c>
      <c r="C6943">
        <v>2006</v>
      </c>
      <c r="D6943">
        <v>61</v>
      </c>
      <c r="E6943">
        <v>608</v>
      </c>
      <c r="F6943" s="11" t="str">
        <f>VLOOKUP(Table13[[#This Row],[theme_id]],'Themes-name-data'!$A$1:$B$597,2,FALSE)</f>
        <v>Police</v>
      </c>
    </row>
    <row r="6944" spans="1:6" x14ac:dyDescent="0.3">
      <c r="A6944" t="s">
        <v>20067</v>
      </c>
      <c r="B6944" t="s">
        <v>20068</v>
      </c>
      <c r="C6944">
        <v>2006</v>
      </c>
      <c r="D6944">
        <v>158</v>
      </c>
      <c r="E6944">
        <v>819</v>
      </c>
      <c r="F6944" s="11" t="str">
        <f>VLOOKUP(Table13[[#This Row],[theme_id]],'Themes-name-data'!$A$1:$B$597,2,FALSE)</f>
        <v>Star Wars</v>
      </c>
    </row>
    <row r="6945" spans="1:6" x14ac:dyDescent="0.3">
      <c r="A6945" t="s">
        <v>20183</v>
      </c>
      <c r="B6945" t="s">
        <v>20184</v>
      </c>
      <c r="C6945">
        <v>2006</v>
      </c>
      <c r="D6945">
        <v>37</v>
      </c>
      <c r="E6945">
        <v>468</v>
      </c>
      <c r="F6945" s="11" t="str">
        <f>VLOOKUP(Table13[[#This Row],[theme_id]],'Themes-name-data'!$A$1:$B$597,2,FALSE)</f>
        <v>Basic Set</v>
      </c>
    </row>
    <row r="6946" spans="1:6" x14ac:dyDescent="0.3">
      <c r="A6946" t="s">
        <v>20185</v>
      </c>
      <c r="B6946" t="s">
        <v>20186</v>
      </c>
      <c r="C6946">
        <v>2006</v>
      </c>
      <c r="D6946">
        <v>37</v>
      </c>
      <c r="E6946">
        <v>427</v>
      </c>
      <c r="F6946" s="11" t="str">
        <f>VLOOKUP(Table13[[#This Row],[theme_id]],'Themes-name-data'!$A$1:$B$597,2,FALSE)</f>
        <v>Basic Set</v>
      </c>
    </row>
    <row r="6947" spans="1:6" x14ac:dyDescent="0.3">
      <c r="A6947" t="s">
        <v>20187</v>
      </c>
      <c r="B6947" t="s">
        <v>20188</v>
      </c>
      <c r="C6947">
        <v>2006</v>
      </c>
      <c r="D6947">
        <v>505</v>
      </c>
      <c r="E6947">
        <v>50</v>
      </c>
      <c r="F6947" s="11" t="str">
        <f>VLOOKUP(Table13[[#This Row],[theme_id]],'Themes-name-data'!$A$1:$B$597,2,FALSE)</f>
        <v>Basic Set</v>
      </c>
    </row>
    <row r="6948" spans="1:6" x14ac:dyDescent="0.3">
      <c r="A6948" t="s">
        <v>20189</v>
      </c>
      <c r="B6948" t="s">
        <v>20190</v>
      </c>
      <c r="C6948">
        <v>2006</v>
      </c>
      <c r="D6948">
        <v>505</v>
      </c>
      <c r="E6948">
        <v>116</v>
      </c>
      <c r="F6948" s="11" t="str">
        <f>VLOOKUP(Table13[[#This Row],[theme_id]],'Themes-name-data'!$A$1:$B$597,2,FALSE)</f>
        <v>Basic Set</v>
      </c>
    </row>
    <row r="6949" spans="1:6" x14ac:dyDescent="0.3">
      <c r="A6949" t="s">
        <v>20191</v>
      </c>
      <c r="B6949" t="s">
        <v>4352</v>
      </c>
      <c r="C6949">
        <v>2006</v>
      </c>
      <c r="D6949">
        <v>505</v>
      </c>
      <c r="E6949">
        <v>100</v>
      </c>
      <c r="F6949" s="11" t="str">
        <f>VLOOKUP(Table13[[#This Row],[theme_id]],'Themes-name-data'!$A$1:$B$597,2,FALSE)</f>
        <v>Basic Set</v>
      </c>
    </row>
    <row r="6950" spans="1:6" x14ac:dyDescent="0.3">
      <c r="A6950" t="s">
        <v>20896</v>
      </c>
      <c r="B6950" t="s">
        <v>20897</v>
      </c>
      <c r="C6950">
        <v>2006</v>
      </c>
      <c r="D6950">
        <v>500</v>
      </c>
      <c r="E6950">
        <v>68</v>
      </c>
      <c r="F6950" s="11" t="str">
        <f>VLOOKUP(Table13[[#This Row],[theme_id]],'Themes-name-data'!$A$1:$B$597,2,FALSE)</f>
        <v>Clikits</v>
      </c>
    </row>
    <row r="6951" spans="1:6" x14ac:dyDescent="0.3">
      <c r="A6951" t="s">
        <v>20898</v>
      </c>
      <c r="B6951" t="s">
        <v>20899</v>
      </c>
      <c r="C6951">
        <v>2006</v>
      </c>
      <c r="D6951">
        <v>500</v>
      </c>
      <c r="E6951">
        <v>73</v>
      </c>
      <c r="F6951" s="11" t="str">
        <f>VLOOKUP(Table13[[#This Row],[theme_id]],'Themes-name-data'!$A$1:$B$597,2,FALSE)</f>
        <v>Clikits</v>
      </c>
    </row>
    <row r="6952" spans="1:6" x14ac:dyDescent="0.3">
      <c r="A6952" t="s">
        <v>20900</v>
      </c>
      <c r="B6952" t="s">
        <v>20901</v>
      </c>
      <c r="C6952">
        <v>2006</v>
      </c>
      <c r="D6952">
        <v>500</v>
      </c>
      <c r="E6952">
        <v>79</v>
      </c>
      <c r="F6952" s="11" t="str">
        <f>VLOOKUP(Table13[[#This Row],[theme_id]],'Themes-name-data'!$A$1:$B$597,2,FALSE)</f>
        <v>Clikits</v>
      </c>
    </row>
    <row r="6953" spans="1:6" x14ac:dyDescent="0.3">
      <c r="A6953" t="s">
        <v>20902</v>
      </c>
      <c r="B6953" t="s">
        <v>20903</v>
      </c>
      <c r="C6953">
        <v>2006</v>
      </c>
      <c r="D6953">
        <v>500</v>
      </c>
      <c r="E6953">
        <v>132</v>
      </c>
      <c r="F6953" s="11" t="str">
        <f>VLOOKUP(Table13[[#This Row],[theme_id]],'Themes-name-data'!$A$1:$B$597,2,FALSE)</f>
        <v>Clikits</v>
      </c>
    </row>
    <row r="6954" spans="1:6" x14ac:dyDescent="0.3">
      <c r="A6954" t="s">
        <v>20933</v>
      </c>
      <c r="B6954" t="s">
        <v>20934</v>
      </c>
      <c r="C6954">
        <v>2006</v>
      </c>
      <c r="D6954">
        <v>500</v>
      </c>
      <c r="E6954">
        <v>63</v>
      </c>
      <c r="F6954" s="11" t="str">
        <f>VLOOKUP(Table13[[#This Row],[theme_id]],'Themes-name-data'!$A$1:$B$597,2,FALSE)</f>
        <v>Clikits</v>
      </c>
    </row>
    <row r="6955" spans="1:6" x14ac:dyDescent="0.3">
      <c r="A6955" t="s">
        <v>20943</v>
      </c>
      <c r="B6955" t="s">
        <v>20944</v>
      </c>
      <c r="C6955">
        <v>2006</v>
      </c>
      <c r="D6955">
        <v>500</v>
      </c>
      <c r="E6955">
        <v>54</v>
      </c>
      <c r="F6955" s="11" t="str">
        <f>VLOOKUP(Table13[[#This Row],[theme_id]],'Themes-name-data'!$A$1:$B$597,2,FALSE)</f>
        <v>Clikits</v>
      </c>
    </row>
    <row r="6956" spans="1:6" x14ac:dyDescent="0.3">
      <c r="A6956" t="s">
        <v>20974</v>
      </c>
      <c r="B6956" t="s">
        <v>20975</v>
      </c>
      <c r="C6956">
        <v>2006</v>
      </c>
      <c r="D6956">
        <v>319</v>
      </c>
      <c r="E6956">
        <v>168</v>
      </c>
      <c r="F6956" s="11" t="str">
        <f>VLOOKUP(Table13[[#This Row],[theme_id]],'Themes-name-data'!$A$1:$B$597,2,FALSE)</f>
        <v>Fairy-Tale</v>
      </c>
    </row>
    <row r="6957" spans="1:6" x14ac:dyDescent="0.3">
      <c r="A6957" t="s">
        <v>20976</v>
      </c>
      <c r="B6957" t="s">
        <v>20977</v>
      </c>
      <c r="C6957">
        <v>2006</v>
      </c>
      <c r="D6957">
        <v>319</v>
      </c>
      <c r="E6957">
        <v>164</v>
      </c>
      <c r="F6957" s="11" t="str">
        <f>VLOOKUP(Table13[[#This Row],[theme_id]],'Themes-name-data'!$A$1:$B$597,2,FALSE)</f>
        <v>Fairy-Tale</v>
      </c>
    </row>
    <row r="6958" spans="1:6" x14ac:dyDescent="0.3">
      <c r="A6958" t="s">
        <v>20978</v>
      </c>
      <c r="B6958" t="s">
        <v>20979</v>
      </c>
      <c r="C6958">
        <v>2006</v>
      </c>
      <c r="D6958">
        <v>319</v>
      </c>
      <c r="E6958">
        <v>52</v>
      </c>
      <c r="F6958" s="11" t="str">
        <f>VLOOKUP(Table13[[#This Row],[theme_id]],'Themes-name-data'!$A$1:$B$597,2,FALSE)</f>
        <v>Fairy-Tale</v>
      </c>
    </row>
    <row r="6959" spans="1:6" x14ac:dyDescent="0.3">
      <c r="A6959" t="s">
        <v>21245</v>
      </c>
      <c r="B6959" t="s">
        <v>21246</v>
      </c>
      <c r="C6959">
        <v>2006</v>
      </c>
      <c r="D6959">
        <v>23</v>
      </c>
      <c r="E6959">
        <v>42</v>
      </c>
      <c r="F6959" s="11" t="str">
        <f>VLOOKUP(Table13[[#This Row],[theme_id]],'Themes-name-data'!$A$1:$B$597,2,FALSE)</f>
        <v>Basic Model</v>
      </c>
    </row>
    <row r="6960" spans="1:6" x14ac:dyDescent="0.3">
      <c r="A6960" t="s">
        <v>21268</v>
      </c>
      <c r="B6960" t="s">
        <v>6666</v>
      </c>
      <c r="C6960">
        <v>2006</v>
      </c>
      <c r="D6960">
        <v>22</v>
      </c>
      <c r="E6960">
        <v>46</v>
      </c>
      <c r="F6960" s="11" t="str">
        <f>VLOOKUP(Table13[[#This Row],[theme_id]],'Themes-name-data'!$A$1:$B$597,2,FALSE)</f>
        <v>Creator</v>
      </c>
    </row>
    <row r="6961" spans="1:6" x14ac:dyDescent="0.3">
      <c r="A6961" t="s">
        <v>21287</v>
      </c>
      <c r="B6961" t="s">
        <v>4398</v>
      </c>
      <c r="C6961">
        <v>2006</v>
      </c>
      <c r="D6961">
        <v>22</v>
      </c>
      <c r="E6961">
        <v>33</v>
      </c>
      <c r="F6961" s="11" t="str">
        <f>VLOOKUP(Table13[[#This Row],[theme_id]],'Themes-name-data'!$A$1:$B$597,2,FALSE)</f>
        <v>Creator</v>
      </c>
    </row>
    <row r="6962" spans="1:6" x14ac:dyDescent="0.3">
      <c r="A6962" t="s">
        <v>21306</v>
      </c>
      <c r="B6962" t="s">
        <v>2737</v>
      </c>
      <c r="C6962">
        <v>2006</v>
      </c>
      <c r="D6962">
        <v>22</v>
      </c>
      <c r="E6962">
        <v>34</v>
      </c>
      <c r="F6962" s="11" t="str">
        <f>VLOOKUP(Table13[[#This Row],[theme_id]],'Themes-name-data'!$A$1:$B$597,2,FALSE)</f>
        <v>Creator</v>
      </c>
    </row>
    <row r="6963" spans="1:6" x14ac:dyDescent="0.3">
      <c r="A6963" t="s">
        <v>21345</v>
      </c>
      <c r="B6963" t="s">
        <v>8301</v>
      </c>
      <c r="C6963">
        <v>2006</v>
      </c>
      <c r="D6963">
        <v>22</v>
      </c>
      <c r="E6963">
        <v>33</v>
      </c>
      <c r="F6963" s="11" t="str">
        <f>VLOOKUP(Table13[[#This Row],[theme_id]],'Themes-name-data'!$A$1:$B$597,2,FALSE)</f>
        <v>Creator</v>
      </c>
    </row>
    <row r="6964" spans="1:6" x14ac:dyDescent="0.3">
      <c r="A6964" t="s">
        <v>21366</v>
      </c>
      <c r="B6964" t="s">
        <v>7653</v>
      </c>
      <c r="C6964">
        <v>2006</v>
      </c>
      <c r="D6964">
        <v>22</v>
      </c>
      <c r="E6964">
        <v>29</v>
      </c>
      <c r="F6964" s="11" t="str">
        <f>VLOOKUP(Table13[[#This Row],[theme_id]],'Themes-name-data'!$A$1:$B$597,2,FALSE)</f>
        <v>Creator</v>
      </c>
    </row>
    <row r="6965" spans="1:6" x14ac:dyDescent="0.3">
      <c r="A6965" t="s">
        <v>21385</v>
      </c>
      <c r="B6965" t="s">
        <v>21386</v>
      </c>
      <c r="C6965">
        <v>2006</v>
      </c>
      <c r="D6965">
        <v>22</v>
      </c>
      <c r="E6965">
        <v>27</v>
      </c>
      <c r="F6965" s="11" t="str">
        <f>VLOOKUP(Table13[[#This Row],[theme_id]],'Themes-name-data'!$A$1:$B$597,2,FALSE)</f>
        <v>Creator</v>
      </c>
    </row>
    <row r="6966" spans="1:6" x14ac:dyDescent="0.3">
      <c r="A6966" t="s">
        <v>21407</v>
      </c>
      <c r="B6966" t="s">
        <v>1886</v>
      </c>
      <c r="C6966">
        <v>2006</v>
      </c>
      <c r="D6966">
        <v>22</v>
      </c>
      <c r="E6966">
        <v>28</v>
      </c>
      <c r="F6966" s="11" t="str">
        <f>VLOOKUP(Table13[[#This Row],[theme_id]],'Themes-name-data'!$A$1:$B$597,2,FALSE)</f>
        <v>Creator</v>
      </c>
    </row>
    <row r="6967" spans="1:6" x14ac:dyDescent="0.3">
      <c r="A6967" t="s">
        <v>21428</v>
      </c>
      <c r="B6967" t="s">
        <v>969</v>
      </c>
      <c r="C6967">
        <v>2006</v>
      </c>
      <c r="D6967">
        <v>22</v>
      </c>
      <c r="E6967">
        <v>18</v>
      </c>
      <c r="F6967" s="11" t="str">
        <f>VLOOKUP(Table13[[#This Row],[theme_id]],'Themes-name-data'!$A$1:$B$597,2,FALSE)</f>
        <v>Creator</v>
      </c>
    </row>
    <row r="6968" spans="1:6" x14ac:dyDescent="0.3">
      <c r="A6968" t="s">
        <v>21699</v>
      </c>
      <c r="B6968" t="s">
        <v>21700</v>
      </c>
      <c r="C6968">
        <v>2006</v>
      </c>
      <c r="D6968">
        <v>389</v>
      </c>
      <c r="E6968">
        <v>164</v>
      </c>
      <c r="F6968" s="11" t="str">
        <f>VLOOKUP(Table13[[#This Row],[theme_id]],'Themes-name-data'!$A$1:$B$597,2,FALSE)</f>
        <v>Exo-Force</v>
      </c>
    </row>
    <row r="6969" spans="1:6" x14ac:dyDescent="0.3">
      <c r="A6969" t="s">
        <v>21703</v>
      </c>
      <c r="B6969" t="s">
        <v>21704</v>
      </c>
      <c r="C6969">
        <v>2006</v>
      </c>
      <c r="D6969">
        <v>389</v>
      </c>
      <c r="E6969">
        <v>196</v>
      </c>
      <c r="F6969" s="11" t="str">
        <f>VLOOKUP(Table13[[#This Row],[theme_id]],'Themes-name-data'!$A$1:$B$597,2,FALSE)</f>
        <v>Exo-Force</v>
      </c>
    </row>
    <row r="6970" spans="1:6" x14ac:dyDescent="0.3">
      <c r="A6970" t="s">
        <v>21705</v>
      </c>
      <c r="B6970" t="s">
        <v>21706</v>
      </c>
      <c r="C6970">
        <v>2006</v>
      </c>
      <c r="D6970">
        <v>389</v>
      </c>
      <c r="E6970">
        <v>197</v>
      </c>
      <c r="F6970" s="11" t="str">
        <f>VLOOKUP(Table13[[#This Row],[theme_id]],'Themes-name-data'!$A$1:$B$597,2,FALSE)</f>
        <v>Exo-Force</v>
      </c>
    </row>
    <row r="6971" spans="1:6" x14ac:dyDescent="0.3">
      <c r="A6971" t="s">
        <v>21707</v>
      </c>
      <c r="B6971" t="s">
        <v>21708</v>
      </c>
      <c r="C6971">
        <v>2006</v>
      </c>
      <c r="D6971">
        <v>389</v>
      </c>
      <c r="E6971">
        <v>176</v>
      </c>
      <c r="F6971" s="11" t="str">
        <f>VLOOKUP(Table13[[#This Row],[theme_id]],'Themes-name-data'!$A$1:$B$597,2,FALSE)</f>
        <v>Exo-Force</v>
      </c>
    </row>
    <row r="6972" spans="1:6" x14ac:dyDescent="0.3">
      <c r="A6972" t="s">
        <v>21709</v>
      </c>
      <c r="B6972" t="s">
        <v>21710</v>
      </c>
      <c r="C6972">
        <v>2006</v>
      </c>
      <c r="D6972">
        <v>389</v>
      </c>
      <c r="E6972">
        <v>215</v>
      </c>
      <c r="F6972" s="11" t="str">
        <f>VLOOKUP(Table13[[#This Row],[theme_id]],'Themes-name-data'!$A$1:$B$597,2,FALSE)</f>
        <v>Exo-Force</v>
      </c>
    </row>
    <row r="6973" spans="1:6" x14ac:dyDescent="0.3">
      <c r="A6973" t="s">
        <v>21711</v>
      </c>
      <c r="B6973" t="s">
        <v>21712</v>
      </c>
      <c r="C6973">
        <v>2006</v>
      </c>
      <c r="D6973">
        <v>389</v>
      </c>
      <c r="E6973">
        <v>401</v>
      </c>
      <c r="F6973" s="11" t="str">
        <f>VLOOKUP(Table13[[#This Row],[theme_id]],'Themes-name-data'!$A$1:$B$597,2,FALSE)</f>
        <v>Exo-Force</v>
      </c>
    </row>
    <row r="6974" spans="1:6" x14ac:dyDescent="0.3">
      <c r="A6974" t="s">
        <v>21713</v>
      </c>
      <c r="B6974" t="s">
        <v>21714</v>
      </c>
      <c r="C6974">
        <v>2006</v>
      </c>
      <c r="D6974">
        <v>389</v>
      </c>
      <c r="E6974">
        <v>362</v>
      </c>
      <c r="F6974" s="11" t="str">
        <f>VLOOKUP(Table13[[#This Row],[theme_id]],'Themes-name-data'!$A$1:$B$597,2,FALSE)</f>
        <v>Exo-Force</v>
      </c>
    </row>
    <row r="6975" spans="1:6" x14ac:dyDescent="0.3">
      <c r="A6975" t="s">
        <v>21715</v>
      </c>
      <c r="B6975" t="s">
        <v>21716</v>
      </c>
      <c r="C6975">
        <v>2006</v>
      </c>
      <c r="D6975">
        <v>389</v>
      </c>
      <c r="E6975">
        <v>646</v>
      </c>
      <c r="F6975" s="11" t="str">
        <f>VLOOKUP(Table13[[#This Row],[theme_id]],'Themes-name-data'!$A$1:$B$597,2,FALSE)</f>
        <v>Exo-Force</v>
      </c>
    </row>
    <row r="6976" spans="1:6" x14ac:dyDescent="0.3">
      <c r="A6976" t="s">
        <v>21717</v>
      </c>
      <c r="B6976" t="s">
        <v>21718</v>
      </c>
      <c r="C6976">
        <v>2006</v>
      </c>
      <c r="D6976">
        <v>389</v>
      </c>
      <c r="E6976">
        <v>69</v>
      </c>
      <c r="F6976" s="11" t="str">
        <f>VLOOKUP(Table13[[#This Row],[theme_id]],'Themes-name-data'!$A$1:$B$597,2,FALSE)</f>
        <v>Exo-Force</v>
      </c>
    </row>
    <row r="6977" spans="1:6" x14ac:dyDescent="0.3">
      <c r="A6977" t="s">
        <v>21719</v>
      </c>
      <c r="B6977" t="s">
        <v>21720</v>
      </c>
      <c r="C6977">
        <v>2006</v>
      </c>
      <c r="D6977">
        <v>389</v>
      </c>
      <c r="E6977">
        <v>1458</v>
      </c>
      <c r="F6977" s="11" t="str">
        <f>VLOOKUP(Table13[[#This Row],[theme_id]],'Themes-name-data'!$A$1:$B$597,2,FALSE)</f>
        <v>Exo-Force</v>
      </c>
    </row>
    <row r="6978" spans="1:6" x14ac:dyDescent="0.3">
      <c r="A6978" t="s">
        <v>21723</v>
      </c>
      <c r="B6978" t="s">
        <v>21724</v>
      </c>
      <c r="C6978">
        <v>2006</v>
      </c>
      <c r="D6978">
        <v>389</v>
      </c>
      <c r="E6978">
        <v>77</v>
      </c>
      <c r="F6978" s="11" t="str">
        <f>VLOOKUP(Table13[[#This Row],[theme_id]],'Themes-name-data'!$A$1:$B$597,2,FALSE)</f>
        <v>Exo-Force</v>
      </c>
    </row>
    <row r="6979" spans="1:6" x14ac:dyDescent="0.3">
      <c r="A6979" t="s">
        <v>21725</v>
      </c>
      <c r="B6979" t="s">
        <v>21726</v>
      </c>
      <c r="C6979">
        <v>2006</v>
      </c>
      <c r="D6979">
        <v>389</v>
      </c>
      <c r="E6979">
        <v>286</v>
      </c>
      <c r="F6979" s="11" t="str">
        <f>VLOOKUP(Table13[[#This Row],[theme_id]],'Themes-name-data'!$A$1:$B$597,2,FALSE)</f>
        <v>Exo-Force</v>
      </c>
    </row>
    <row r="6980" spans="1:6" x14ac:dyDescent="0.3">
      <c r="A6980" t="s">
        <v>21727</v>
      </c>
      <c r="B6980" t="s">
        <v>21728</v>
      </c>
      <c r="C6980">
        <v>2006</v>
      </c>
      <c r="D6980">
        <v>389</v>
      </c>
      <c r="E6980">
        <v>656</v>
      </c>
      <c r="F6980" s="11" t="str">
        <f>VLOOKUP(Table13[[#This Row],[theme_id]],'Themes-name-data'!$A$1:$B$597,2,FALSE)</f>
        <v>Exo-Force</v>
      </c>
    </row>
    <row r="6981" spans="1:6" x14ac:dyDescent="0.3">
      <c r="A6981" t="s">
        <v>21732</v>
      </c>
      <c r="B6981" t="s">
        <v>21733</v>
      </c>
      <c r="C6981">
        <v>2006</v>
      </c>
      <c r="D6981">
        <v>324</v>
      </c>
      <c r="E6981">
        <v>21</v>
      </c>
      <c r="F6981" s="11" t="str">
        <f>VLOOKUP(Table13[[#This Row],[theme_id]],'Themes-name-data'!$A$1:$B$597,2,FALSE)</f>
        <v>Bionicle</v>
      </c>
    </row>
    <row r="6982" spans="1:6" x14ac:dyDescent="0.3">
      <c r="A6982" t="s">
        <v>21734</v>
      </c>
      <c r="B6982" t="s">
        <v>21735</v>
      </c>
      <c r="C6982">
        <v>2006</v>
      </c>
      <c r="D6982">
        <v>324</v>
      </c>
      <c r="E6982">
        <v>26</v>
      </c>
      <c r="F6982" s="11" t="str">
        <f>VLOOKUP(Table13[[#This Row],[theme_id]],'Themes-name-data'!$A$1:$B$597,2,FALSE)</f>
        <v>Bionicle</v>
      </c>
    </row>
    <row r="6983" spans="1:6" x14ac:dyDescent="0.3">
      <c r="A6983" t="s">
        <v>21736</v>
      </c>
      <c r="B6983" t="s">
        <v>21737</v>
      </c>
      <c r="C6983">
        <v>2006</v>
      </c>
      <c r="D6983">
        <v>324</v>
      </c>
      <c r="E6983">
        <v>26</v>
      </c>
      <c r="F6983" s="11" t="str">
        <f>VLOOKUP(Table13[[#This Row],[theme_id]],'Themes-name-data'!$A$1:$B$597,2,FALSE)</f>
        <v>Bionicle</v>
      </c>
    </row>
    <row r="6984" spans="1:6" x14ac:dyDescent="0.3">
      <c r="A6984" t="s">
        <v>21738</v>
      </c>
      <c r="B6984" t="s">
        <v>21739</v>
      </c>
      <c r="C6984">
        <v>2006</v>
      </c>
      <c r="D6984">
        <v>324</v>
      </c>
      <c r="E6984">
        <v>21</v>
      </c>
      <c r="F6984" s="11" t="str">
        <f>VLOOKUP(Table13[[#This Row],[theme_id]],'Themes-name-data'!$A$1:$B$597,2,FALSE)</f>
        <v>Bionicle</v>
      </c>
    </row>
    <row r="6985" spans="1:6" x14ac:dyDescent="0.3">
      <c r="A6985" t="s">
        <v>21822</v>
      </c>
      <c r="B6985" t="s">
        <v>21823</v>
      </c>
      <c r="C6985">
        <v>2006</v>
      </c>
      <c r="D6985">
        <v>697</v>
      </c>
      <c r="E6985">
        <v>93</v>
      </c>
      <c r="F6985" s="11" t="str">
        <f>VLOOKUP(Table13[[#This Row],[theme_id]],'Themes-name-data'!$A$1:$B$597,2,FALSE)</f>
        <v>Batman</v>
      </c>
    </row>
    <row r="6986" spans="1:6" x14ac:dyDescent="0.3">
      <c r="A6986" t="s">
        <v>21824</v>
      </c>
      <c r="B6986" t="s">
        <v>21825</v>
      </c>
      <c r="C6986">
        <v>2006</v>
      </c>
      <c r="D6986">
        <v>697</v>
      </c>
      <c r="E6986">
        <v>195</v>
      </c>
      <c r="F6986" s="11" t="str">
        <f>VLOOKUP(Table13[[#This Row],[theme_id]],'Themes-name-data'!$A$1:$B$597,2,FALSE)</f>
        <v>Batman</v>
      </c>
    </row>
    <row r="6987" spans="1:6" x14ac:dyDescent="0.3">
      <c r="A6987" t="s">
        <v>21826</v>
      </c>
      <c r="B6987" t="s">
        <v>21827</v>
      </c>
      <c r="C6987">
        <v>2006</v>
      </c>
      <c r="D6987">
        <v>697</v>
      </c>
      <c r="E6987">
        <v>393</v>
      </c>
      <c r="F6987" s="11" t="str">
        <f>VLOOKUP(Table13[[#This Row],[theme_id]],'Themes-name-data'!$A$1:$B$597,2,FALSE)</f>
        <v>Batman</v>
      </c>
    </row>
    <row r="6988" spans="1:6" x14ac:dyDescent="0.3">
      <c r="A6988" t="s">
        <v>21828</v>
      </c>
      <c r="B6988" t="s">
        <v>21829</v>
      </c>
      <c r="C6988">
        <v>2006</v>
      </c>
      <c r="D6988">
        <v>697</v>
      </c>
      <c r="E6988">
        <v>530</v>
      </c>
      <c r="F6988" s="11" t="str">
        <f>VLOOKUP(Table13[[#This Row],[theme_id]],'Themes-name-data'!$A$1:$B$597,2,FALSE)</f>
        <v>Batman</v>
      </c>
    </row>
    <row r="6989" spans="1:6" x14ac:dyDescent="0.3">
      <c r="A6989" t="s">
        <v>21830</v>
      </c>
      <c r="B6989" t="s">
        <v>21831</v>
      </c>
      <c r="C6989">
        <v>2006</v>
      </c>
      <c r="D6989">
        <v>697</v>
      </c>
      <c r="E6989">
        <v>1091</v>
      </c>
      <c r="F6989" s="11" t="str">
        <f>VLOOKUP(Table13[[#This Row],[theme_id]],'Themes-name-data'!$A$1:$B$597,2,FALSE)</f>
        <v>Batman</v>
      </c>
    </row>
    <row r="6990" spans="1:6" x14ac:dyDescent="0.3">
      <c r="A6990" t="s">
        <v>21832</v>
      </c>
      <c r="B6990" t="s">
        <v>21833</v>
      </c>
      <c r="C6990">
        <v>2006</v>
      </c>
      <c r="D6990">
        <v>698</v>
      </c>
      <c r="E6990">
        <v>1045</v>
      </c>
      <c r="F6990" s="11" t="str">
        <f>VLOOKUP(Table13[[#This Row],[theme_id]],'Themes-name-data'!$A$1:$B$597,2,FALSE)</f>
        <v>UCS</v>
      </c>
    </row>
    <row r="6991" spans="1:6" x14ac:dyDescent="0.3">
      <c r="A6991" t="s">
        <v>21834</v>
      </c>
      <c r="B6991" t="s">
        <v>18487</v>
      </c>
      <c r="C6991">
        <v>2006</v>
      </c>
      <c r="D6991">
        <v>697</v>
      </c>
      <c r="E6991">
        <v>868</v>
      </c>
      <c r="F6991" s="11" t="str">
        <f>VLOOKUP(Table13[[#This Row],[theme_id]],'Themes-name-data'!$A$1:$B$597,2,FALSE)</f>
        <v>Batman</v>
      </c>
    </row>
    <row r="6992" spans="1:6" x14ac:dyDescent="0.3">
      <c r="A6992" t="s">
        <v>21841</v>
      </c>
      <c r="B6992" t="s">
        <v>21842</v>
      </c>
      <c r="C6992">
        <v>2006</v>
      </c>
      <c r="D6992">
        <v>505</v>
      </c>
      <c r="E6992">
        <v>75</v>
      </c>
      <c r="F6992" s="11" t="str">
        <f>VLOOKUP(Table13[[#This Row],[theme_id]],'Themes-name-data'!$A$1:$B$597,2,FALSE)</f>
        <v>Basic Set</v>
      </c>
    </row>
    <row r="6993" spans="1:6" x14ac:dyDescent="0.3">
      <c r="A6993" t="s">
        <v>21850</v>
      </c>
      <c r="B6993" t="s">
        <v>21851</v>
      </c>
      <c r="C6993">
        <v>2006</v>
      </c>
      <c r="D6993">
        <v>505</v>
      </c>
      <c r="E6993">
        <v>120</v>
      </c>
      <c r="F6993" s="11" t="str">
        <f>VLOOKUP(Table13[[#This Row],[theme_id]],'Themes-name-data'!$A$1:$B$597,2,FALSE)</f>
        <v>Basic Set</v>
      </c>
    </row>
    <row r="6994" spans="1:6" x14ac:dyDescent="0.3">
      <c r="A6994" t="s">
        <v>21852</v>
      </c>
      <c r="B6994" t="s">
        <v>21853</v>
      </c>
      <c r="C6994">
        <v>2006</v>
      </c>
      <c r="D6994">
        <v>37</v>
      </c>
      <c r="E6994">
        <v>487</v>
      </c>
      <c r="F6994" s="11" t="str">
        <f>VLOOKUP(Table13[[#This Row],[theme_id]],'Themes-name-data'!$A$1:$B$597,2,FALSE)</f>
        <v>Basic Set</v>
      </c>
    </row>
    <row r="6995" spans="1:6" x14ac:dyDescent="0.3">
      <c r="A6995" t="s">
        <v>21854</v>
      </c>
      <c r="B6995" t="s">
        <v>21851</v>
      </c>
      <c r="C6995">
        <v>2006</v>
      </c>
      <c r="D6995">
        <v>37</v>
      </c>
      <c r="E6995">
        <v>1104</v>
      </c>
      <c r="F6995" s="11" t="str">
        <f>VLOOKUP(Table13[[#This Row],[theme_id]],'Themes-name-data'!$A$1:$B$597,2,FALSE)</f>
        <v>Basic Set</v>
      </c>
    </row>
    <row r="6996" spans="1:6" x14ac:dyDescent="0.3">
      <c r="A6996" t="s">
        <v>21926</v>
      </c>
      <c r="B6996" t="s">
        <v>21927</v>
      </c>
      <c r="C6996">
        <v>2006</v>
      </c>
      <c r="D6996">
        <v>647</v>
      </c>
      <c r="E6996">
        <v>42</v>
      </c>
      <c r="F6996" s="11" t="str">
        <f>VLOOKUP(Table13[[#This Row],[theme_id]],'Themes-name-data'!$A$1:$B$597,2,FALSE)</f>
        <v>Castle</v>
      </c>
    </row>
    <row r="6997" spans="1:6" x14ac:dyDescent="0.3">
      <c r="A6997" t="s">
        <v>21998</v>
      </c>
      <c r="B6997" t="s">
        <v>21999</v>
      </c>
      <c r="C6997">
        <v>2006</v>
      </c>
      <c r="D6997">
        <v>651</v>
      </c>
      <c r="E6997">
        <v>57</v>
      </c>
      <c r="F6997" s="11" t="str">
        <f>VLOOKUP(Table13[[#This Row],[theme_id]],'Themes-name-data'!$A$1:$B$597,2,FALSE)</f>
        <v>Pirates</v>
      </c>
    </row>
    <row r="6998" spans="1:6" x14ac:dyDescent="0.3">
      <c r="A6998" t="s">
        <v>22000</v>
      </c>
      <c r="B6998" t="s">
        <v>6334</v>
      </c>
      <c r="C6998">
        <v>2006</v>
      </c>
      <c r="D6998">
        <v>651</v>
      </c>
      <c r="E6998">
        <v>32</v>
      </c>
      <c r="F6998" s="11" t="str">
        <f>VLOOKUP(Table13[[#This Row],[theme_id]],'Themes-name-data'!$A$1:$B$597,2,FALSE)</f>
        <v>Pirates</v>
      </c>
    </row>
    <row r="6999" spans="1:6" x14ac:dyDescent="0.3">
      <c r="A6999" t="s">
        <v>22001</v>
      </c>
      <c r="B6999" t="s">
        <v>1062</v>
      </c>
      <c r="C6999">
        <v>2006</v>
      </c>
      <c r="D6999">
        <v>651</v>
      </c>
      <c r="E6999">
        <v>12</v>
      </c>
      <c r="F6999" s="11" t="str">
        <f>VLOOKUP(Table13[[#This Row],[theme_id]],'Themes-name-data'!$A$1:$B$597,2,FALSE)</f>
        <v>Pirates</v>
      </c>
    </row>
    <row r="7000" spans="1:6" x14ac:dyDescent="0.3">
      <c r="A7000" t="s">
        <v>22002</v>
      </c>
      <c r="B7000" t="s">
        <v>22003</v>
      </c>
      <c r="C7000">
        <v>2006</v>
      </c>
      <c r="D7000">
        <v>651</v>
      </c>
      <c r="E7000">
        <v>13</v>
      </c>
      <c r="F7000" s="11" t="str">
        <f>VLOOKUP(Table13[[#This Row],[theme_id]],'Themes-name-data'!$A$1:$B$597,2,FALSE)</f>
        <v>Pirates</v>
      </c>
    </row>
    <row r="7001" spans="1:6" x14ac:dyDescent="0.3">
      <c r="A7001" t="s">
        <v>22012</v>
      </c>
      <c r="B7001" t="s">
        <v>745</v>
      </c>
      <c r="C7001">
        <v>2006</v>
      </c>
      <c r="D7001">
        <v>60</v>
      </c>
      <c r="E7001">
        <v>118</v>
      </c>
      <c r="F7001" s="11" t="str">
        <f>VLOOKUP(Table13[[#This Row],[theme_id]],'Themes-name-data'!$A$1:$B$597,2,FALSE)</f>
        <v>Hospital</v>
      </c>
    </row>
    <row r="7002" spans="1:6" x14ac:dyDescent="0.3">
      <c r="A7002" t="s">
        <v>22014</v>
      </c>
      <c r="B7002" t="s">
        <v>22015</v>
      </c>
      <c r="C7002">
        <v>2006</v>
      </c>
      <c r="D7002">
        <v>53</v>
      </c>
      <c r="E7002">
        <v>148</v>
      </c>
      <c r="F7002" s="11" t="str">
        <f>VLOOKUP(Table13[[#This Row],[theme_id]],'Themes-name-data'!$A$1:$B$597,2,FALSE)</f>
        <v>Airport</v>
      </c>
    </row>
    <row r="7003" spans="1:6" x14ac:dyDescent="0.3">
      <c r="A7003" t="s">
        <v>22016</v>
      </c>
      <c r="B7003" t="s">
        <v>2142</v>
      </c>
      <c r="C7003">
        <v>2006</v>
      </c>
      <c r="D7003">
        <v>60</v>
      </c>
      <c r="E7003">
        <v>386</v>
      </c>
      <c r="F7003" s="11" t="str">
        <f>VLOOKUP(Table13[[#This Row],[theme_id]],'Themes-name-data'!$A$1:$B$597,2,FALSE)</f>
        <v>Hospital</v>
      </c>
    </row>
    <row r="7004" spans="1:6" x14ac:dyDescent="0.3">
      <c r="A7004" t="s">
        <v>22017</v>
      </c>
      <c r="B7004" t="s">
        <v>6467</v>
      </c>
      <c r="C7004">
        <v>2006</v>
      </c>
      <c r="D7004">
        <v>53</v>
      </c>
      <c r="E7004">
        <v>404</v>
      </c>
      <c r="F7004" s="11" t="str">
        <f>VLOOKUP(Table13[[#This Row],[theme_id]],'Themes-name-data'!$A$1:$B$597,2,FALSE)</f>
        <v>Airport</v>
      </c>
    </row>
    <row r="7005" spans="1:6" x14ac:dyDescent="0.3">
      <c r="A7005" t="s">
        <v>22018</v>
      </c>
      <c r="B7005" t="s">
        <v>22019</v>
      </c>
      <c r="C7005">
        <v>2006</v>
      </c>
      <c r="D7005">
        <v>53</v>
      </c>
      <c r="E7005">
        <v>403</v>
      </c>
      <c r="F7005" s="11" t="str">
        <f>VLOOKUP(Table13[[#This Row],[theme_id]],'Themes-name-data'!$A$1:$B$597,2,FALSE)</f>
        <v>Airport</v>
      </c>
    </row>
    <row r="7006" spans="1:6" x14ac:dyDescent="0.3">
      <c r="A7006" t="s">
        <v>22020</v>
      </c>
      <c r="B7006" t="s">
        <v>843</v>
      </c>
      <c r="C7006">
        <v>2006</v>
      </c>
      <c r="D7006">
        <v>53</v>
      </c>
      <c r="E7006">
        <v>705</v>
      </c>
      <c r="F7006" s="11" t="str">
        <f>VLOOKUP(Table13[[#This Row],[theme_id]],'Themes-name-data'!$A$1:$B$597,2,FALSE)</f>
        <v>Airport</v>
      </c>
    </row>
    <row r="7007" spans="1:6" x14ac:dyDescent="0.3">
      <c r="A7007" t="s">
        <v>22023</v>
      </c>
      <c r="B7007" t="s">
        <v>22024</v>
      </c>
      <c r="C7007">
        <v>2006</v>
      </c>
      <c r="D7007">
        <v>66</v>
      </c>
      <c r="E7007">
        <v>8</v>
      </c>
      <c r="F7007" s="11" t="str">
        <f>VLOOKUP(Table13[[#This Row],[theme_id]],'Themes-name-data'!$A$1:$B$597,2,FALSE)</f>
        <v>Trains</v>
      </c>
    </row>
    <row r="7008" spans="1:6" x14ac:dyDescent="0.3">
      <c r="A7008" t="s">
        <v>22025</v>
      </c>
      <c r="B7008" t="s">
        <v>22026</v>
      </c>
      <c r="C7008">
        <v>2006</v>
      </c>
      <c r="D7008">
        <v>66</v>
      </c>
      <c r="E7008">
        <v>16</v>
      </c>
      <c r="F7008" s="11" t="str">
        <f>VLOOKUP(Table13[[#This Row],[theme_id]],'Themes-name-data'!$A$1:$B$597,2,FALSE)</f>
        <v>Trains</v>
      </c>
    </row>
    <row r="7009" spans="1:6" x14ac:dyDescent="0.3">
      <c r="A7009" t="s">
        <v>22027</v>
      </c>
      <c r="B7009" t="s">
        <v>4589</v>
      </c>
      <c r="C7009">
        <v>2006</v>
      </c>
      <c r="D7009">
        <v>66</v>
      </c>
      <c r="E7009">
        <v>491</v>
      </c>
      <c r="F7009" s="11" t="str">
        <f>VLOOKUP(Table13[[#This Row],[theme_id]],'Themes-name-data'!$A$1:$B$597,2,FALSE)</f>
        <v>Trains</v>
      </c>
    </row>
    <row r="7010" spans="1:6" x14ac:dyDescent="0.3">
      <c r="A7010" t="s">
        <v>22028</v>
      </c>
      <c r="B7010" t="s">
        <v>22029</v>
      </c>
      <c r="C7010">
        <v>2006</v>
      </c>
      <c r="D7010">
        <v>66</v>
      </c>
      <c r="E7010">
        <v>837</v>
      </c>
      <c r="F7010" s="11" t="str">
        <f>VLOOKUP(Table13[[#This Row],[theme_id]],'Themes-name-data'!$A$1:$B$597,2,FALSE)</f>
        <v>Trains</v>
      </c>
    </row>
    <row r="7011" spans="1:6" x14ac:dyDescent="0.3">
      <c r="A7011" t="s">
        <v>22030</v>
      </c>
      <c r="B7011" t="s">
        <v>5153</v>
      </c>
      <c r="C7011">
        <v>2006</v>
      </c>
      <c r="D7011">
        <v>61</v>
      </c>
      <c r="E7011">
        <v>199</v>
      </c>
      <c r="F7011" s="11" t="str">
        <f>VLOOKUP(Table13[[#This Row],[theme_id]],'Themes-name-data'!$A$1:$B$597,2,FALSE)</f>
        <v>Police</v>
      </c>
    </row>
    <row r="7012" spans="1:6" x14ac:dyDescent="0.3">
      <c r="A7012" t="s">
        <v>22033</v>
      </c>
      <c r="B7012" t="s">
        <v>3916</v>
      </c>
      <c r="C7012">
        <v>2006</v>
      </c>
      <c r="D7012">
        <v>56</v>
      </c>
      <c r="E7012">
        <v>347</v>
      </c>
      <c r="F7012" s="11" t="str">
        <f>VLOOKUP(Table13[[#This Row],[theme_id]],'Themes-name-data'!$A$1:$B$597,2,FALSE)</f>
        <v>Construction</v>
      </c>
    </row>
    <row r="7013" spans="1:6" x14ac:dyDescent="0.3">
      <c r="A7013" t="s">
        <v>22052</v>
      </c>
      <c r="B7013" t="s">
        <v>22053</v>
      </c>
      <c r="C7013">
        <v>2006</v>
      </c>
      <c r="D7013">
        <v>53</v>
      </c>
      <c r="E7013">
        <v>31</v>
      </c>
      <c r="F7013" s="11" t="str">
        <f>VLOOKUP(Table13[[#This Row],[theme_id]],'Themes-name-data'!$A$1:$B$597,2,FALSE)</f>
        <v>Airport</v>
      </c>
    </row>
    <row r="7014" spans="1:6" x14ac:dyDescent="0.3">
      <c r="A7014" t="s">
        <v>22070</v>
      </c>
      <c r="B7014" t="s">
        <v>22071</v>
      </c>
      <c r="C7014">
        <v>2006</v>
      </c>
      <c r="D7014">
        <v>60</v>
      </c>
      <c r="E7014">
        <v>66</v>
      </c>
      <c r="F7014" s="11" t="str">
        <f>VLOOKUP(Table13[[#This Row],[theme_id]],'Themes-name-data'!$A$1:$B$597,2,FALSE)</f>
        <v>Hospital</v>
      </c>
    </row>
    <row r="7015" spans="1:6" x14ac:dyDescent="0.3">
      <c r="A7015" t="s">
        <v>22072</v>
      </c>
      <c r="B7015" t="s">
        <v>4425</v>
      </c>
      <c r="C7015">
        <v>2006</v>
      </c>
      <c r="D7015">
        <v>60</v>
      </c>
      <c r="E7015">
        <v>248</v>
      </c>
      <c r="F7015" s="11" t="str">
        <f>VLOOKUP(Table13[[#This Row],[theme_id]],'Themes-name-data'!$A$1:$B$597,2,FALSE)</f>
        <v>Hospital</v>
      </c>
    </row>
    <row r="7016" spans="1:6" x14ac:dyDescent="0.3">
      <c r="A7016" t="s">
        <v>22073</v>
      </c>
      <c r="B7016" t="s">
        <v>22074</v>
      </c>
      <c r="C7016">
        <v>2006</v>
      </c>
      <c r="D7016">
        <v>208</v>
      </c>
      <c r="E7016">
        <v>258</v>
      </c>
      <c r="F7016" s="11" t="str">
        <f>VLOOKUP(Table13[[#This Row],[theme_id]],'Themes-name-data'!$A$1:$B$597,2,FALSE)</f>
        <v>City</v>
      </c>
    </row>
    <row r="7017" spans="1:6" x14ac:dyDescent="0.3">
      <c r="A7017" t="s">
        <v>22075</v>
      </c>
      <c r="B7017" t="s">
        <v>22076</v>
      </c>
      <c r="C7017">
        <v>2006</v>
      </c>
      <c r="D7017">
        <v>56</v>
      </c>
      <c r="E7017">
        <v>721</v>
      </c>
      <c r="F7017" s="11" t="str">
        <f>VLOOKUP(Table13[[#This Row],[theme_id]],'Themes-name-data'!$A$1:$B$597,2,FALSE)</f>
        <v>Construction</v>
      </c>
    </row>
    <row r="7018" spans="1:6" x14ac:dyDescent="0.3">
      <c r="A7018" t="s">
        <v>22880</v>
      </c>
      <c r="B7018" t="s">
        <v>22881</v>
      </c>
      <c r="C7018">
        <v>2006</v>
      </c>
      <c r="D7018">
        <v>8</v>
      </c>
      <c r="E7018">
        <v>128</v>
      </c>
      <c r="F7018" s="11" t="str">
        <f>VLOOKUP(Table13[[#This Row],[theme_id]],'Themes-name-data'!$A$1:$B$597,2,FALSE)</f>
        <v>Farm</v>
      </c>
    </row>
    <row r="7019" spans="1:6" x14ac:dyDescent="0.3">
      <c r="A7019" t="s">
        <v>22882</v>
      </c>
      <c r="B7019" t="s">
        <v>10078</v>
      </c>
      <c r="C7019">
        <v>2006</v>
      </c>
      <c r="D7019">
        <v>13</v>
      </c>
      <c r="E7019">
        <v>200</v>
      </c>
      <c r="F7019" s="11" t="str">
        <f>VLOOKUP(Table13[[#This Row],[theme_id]],'Themes-name-data'!$A$1:$B$597,2,FALSE)</f>
        <v>Riding Cycle</v>
      </c>
    </row>
    <row r="7020" spans="1:6" x14ac:dyDescent="0.3">
      <c r="A7020" t="s">
        <v>22883</v>
      </c>
      <c r="B7020" t="s">
        <v>10135</v>
      </c>
      <c r="C7020">
        <v>2006</v>
      </c>
      <c r="D7020">
        <v>7</v>
      </c>
      <c r="E7020">
        <v>323</v>
      </c>
      <c r="F7020" s="11" t="str">
        <f>VLOOKUP(Table13[[#This Row],[theme_id]],'Themes-name-data'!$A$1:$B$597,2,FALSE)</f>
        <v>Construction</v>
      </c>
    </row>
    <row r="7021" spans="1:6" x14ac:dyDescent="0.3">
      <c r="A7021" t="s">
        <v>22884</v>
      </c>
      <c r="B7021" t="s">
        <v>22885</v>
      </c>
      <c r="C7021">
        <v>2006</v>
      </c>
      <c r="D7021">
        <v>11</v>
      </c>
      <c r="E7021">
        <v>872</v>
      </c>
      <c r="F7021" s="11" t="str">
        <f>VLOOKUP(Table13[[#This Row],[theme_id]],'Themes-name-data'!$A$1:$B$597,2,FALSE)</f>
        <v>Off-Road</v>
      </c>
    </row>
    <row r="7022" spans="1:6" x14ac:dyDescent="0.3">
      <c r="A7022" t="s">
        <v>22886</v>
      </c>
      <c r="B7022" t="s">
        <v>22885</v>
      </c>
      <c r="C7022">
        <v>2006</v>
      </c>
      <c r="D7022">
        <v>11</v>
      </c>
      <c r="E7022">
        <v>872</v>
      </c>
      <c r="F7022" s="11" t="str">
        <f>VLOOKUP(Table13[[#This Row],[theme_id]],'Themes-name-data'!$A$1:$B$597,2,FALSE)</f>
        <v>Off-Road</v>
      </c>
    </row>
    <row r="7023" spans="1:6" x14ac:dyDescent="0.3">
      <c r="A7023" t="s">
        <v>22887</v>
      </c>
      <c r="B7023" t="s">
        <v>1341</v>
      </c>
      <c r="C7023">
        <v>2006</v>
      </c>
      <c r="D7023">
        <v>15</v>
      </c>
      <c r="E7023">
        <v>1879</v>
      </c>
      <c r="F7023" s="11" t="str">
        <f>VLOOKUP(Table13[[#This Row],[theme_id]],'Themes-name-data'!$A$1:$B$597,2,FALSE)</f>
        <v>Traffic</v>
      </c>
    </row>
    <row r="7024" spans="1:6" x14ac:dyDescent="0.3">
      <c r="A7024" t="s">
        <v>22890</v>
      </c>
      <c r="B7024" t="s">
        <v>22891</v>
      </c>
      <c r="C7024">
        <v>2006</v>
      </c>
      <c r="D7024">
        <v>19</v>
      </c>
      <c r="E7024">
        <v>93</v>
      </c>
      <c r="F7024" s="11" t="str">
        <f>VLOOKUP(Table13[[#This Row],[theme_id]],'Themes-name-data'!$A$1:$B$597,2,FALSE)</f>
        <v>Supplemental</v>
      </c>
    </row>
    <row r="7025" spans="1:6" x14ac:dyDescent="0.3">
      <c r="A7025" t="s">
        <v>22892</v>
      </c>
      <c r="B7025" t="s">
        <v>10096</v>
      </c>
      <c r="C7025">
        <v>2006</v>
      </c>
      <c r="D7025">
        <v>7</v>
      </c>
      <c r="E7025">
        <v>800</v>
      </c>
      <c r="F7025" s="11" t="str">
        <f>VLOOKUP(Table13[[#This Row],[theme_id]],'Themes-name-data'!$A$1:$B$597,2,FALSE)</f>
        <v>Construction</v>
      </c>
    </row>
    <row r="7026" spans="1:6" x14ac:dyDescent="0.3">
      <c r="A7026" t="s">
        <v>22893</v>
      </c>
      <c r="B7026" t="s">
        <v>847</v>
      </c>
      <c r="C7026">
        <v>2006</v>
      </c>
      <c r="D7026">
        <v>9</v>
      </c>
      <c r="E7026">
        <v>1035</v>
      </c>
      <c r="F7026" s="11" t="str">
        <f>VLOOKUP(Table13[[#This Row],[theme_id]],'Themes-name-data'!$A$1:$B$597,2,FALSE)</f>
        <v>Fire</v>
      </c>
    </row>
    <row r="7027" spans="1:6" x14ac:dyDescent="0.3">
      <c r="A7027" t="s">
        <v>23538</v>
      </c>
      <c r="B7027" t="s">
        <v>23539</v>
      </c>
      <c r="C7027">
        <v>2006</v>
      </c>
      <c r="D7027">
        <v>501</v>
      </c>
      <c r="E7027">
        <v>0</v>
      </c>
      <c r="F7027" s="11" t="str">
        <f>VLOOKUP(Table13[[#This Row],[theme_id]],'Themes-name-data'!$A$1:$B$597,2,FALSE)</f>
        <v>Gear</v>
      </c>
    </row>
    <row r="7028" spans="1:6" x14ac:dyDescent="0.3">
      <c r="A7028" t="s">
        <v>23540</v>
      </c>
      <c r="B7028" t="s">
        <v>23541</v>
      </c>
      <c r="C7028">
        <v>2006</v>
      </c>
      <c r="D7028">
        <v>501</v>
      </c>
      <c r="E7028">
        <v>0</v>
      </c>
      <c r="F7028" s="11" t="str">
        <f>VLOOKUP(Table13[[#This Row],[theme_id]],'Themes-name-data'!$A$1:$B$597,2,FALSE)</f>
        <v>Gear</v>
      </c>
    </row>
    <row r="7029" spans="1:6" x14ac:dyDescent="0.3">
      <c r="A7029" t="s">
        <v>23548</v>
      </c>
      <c r="B7029" t="s">
        <v>23549</v>
      </c>
      <c r="C7029">
        <v>2006</v>
      </c>
      <c r="D7029">
        <v>503</v>
      </c>
      <c r="E7029">
        <v>0</v>
      </c>
      <c r="F7029" s="11" t="str">
        <f>VLOOKUP(Table13[[#This Row],[theme_id]],'Themes-name-data'!$A$1:$B$597,2,FALSE)</f>
        <v>Key Chain</v>
      </c>
    </row>
    <row r="7030" spans="1:6" x14ac:dyDescent="0.3">
      <c r="A7030" t="s">
        <v>23550</v>
      </c>
      <c r="B7030" t="s">
        <v>23551</v>
      </c>
      <c r="C7030">
        <v>2006</v>
      </c>
      <c r="D7030">
        <v>501</v>
      </c>
      <c r="E7030">
        <v>0</v>
      </c>
      <c r="F7030" s="11" t="str">
        <f>VLOOKUP(Table13[[#This Row],[theme_id]],'Themes-name-data'!$A$1:$B$597,2,FALSE)</f>
        <v>Gear</v>
      </c>
    </row>
    <row r="7031" spans="1:6" x14ac:dyDescent="0.3">
      <c r="A7031" t="s">
        <v>23554</v>
      </c>
      <c r="B7031" t="s">
        <v>23555</v>
      </c>
      <c r="C7031">
        <v>2006</v>
      </c>
      <c r="D7031">
        <v>501</v>
      </c>
      <c r="E7031">
        <v>0</v>
      </c>
      <c r="F7031" s="11" t="str">
        <f>VLOOKUP(Table13[[#This Row],[theme_id]],'Themes-name-data'!$A$1:$B$597,2,FALSE)</f>
        <v>Gear</v>
      </c>
    </row>
    <row r="7032" spans="1:6" x14ac:dyDescent="0.3">
      <c r="A7032" t="s">
        <v>23556</v>
      </c>
      <c r="B7032" t="s">
        <v>23557</v>
      </c>
      <c r="C7032">
        <v>2006</v>
      </c>
      <c r="D7032">
        <v>501</v>
      </c>
      <c r="E7032">
        <v>0</v>
      </c>
      <c r="F7032" s="11" t="str">
        <f>VLOOKUP(Table13[[#This Row],[theme_id]],'Themes-name-data'!$A$1:$B$597,2,FALSE)</f>
        <v>Gear</v>
      </c>
    </row>
    <row r="7033" spans="1:6" x14ac:dyDescent="0.3">
      <c r="A7033" t="s">
        <v>23661</v>
      </c>
      <c r="B7033" t="s">
        <v>23662</v>
      </c>
      <c r="C7033">
        <v>2006</v>
      </c>
      <c r="D7033">
        <v>259</v>
      </c>
      <c r="E7033">
        <v>579</v>
      </c>
      <c r="F7033" s="11" t="str">
        <f>VLOOKUP(Table13[[#This Row],[theme_id]],'Themes-name-data'!$A$1:$B$597,2,FALSE)</f>
        <v>NXT</v>
      </c>
    </row>
    <row r="7034" spans="1:6" x14ac:dyDescent="0.3">
      <c r="A7034" t="s">
        <v>23700</v>
      </c>
      <c r="B7034" t="s">
        <v>23701</v>
      </c>
      <c r="C7034">
        <v>2006</v>
      </c>
      <c r="D7034">
        <v>259</v>
      </c>
      <c r="E7034">
        <v>3</v>
      </c>
      <c r="F7034" s="11" t="str">
        <f>VLOOKUP(Table13[[#This Row],[theme_id]],'Themes-name-data'!$A$1:$B$597,2,FALSE)</f>
        <v>NXT</v>
      </c>
    </row>
    <row r="7035" spans="1:6" x14ac:dyDescent="0.3">
      <c r="A7035" t="s">
        <v>23722</v>
      </c>
      <c r="B7035" t="s">
        <v>23723</v>
      </c>
      <c r="C7035">
        <v>2006</v>
      </c>
      <c r="D7035">
        <v>259</v>
      </c>
      <c r="E7035">
        <v>7</v>
      </c>
      <c r="F7035" s="11" t="str">
        <f>VLOOKUP(Table13[[#This Row],[theme_id]],'Themes-name-data'!$A$1:$B$597,2,FALSE)</f>
        <v>NXT</v>
      </c>
    </row>
    <row r="7036" spans="1:6" x14ac:dyDescent="0.3">
      <c r="A7036" t="s">
        <v>24665</v>
      </c>
      <c r="B7036" t="s">
        <v>24666</v>
      </c>
      <c r="C7036">
        <v>2006</v>
      </c>
      <c r="D7036">
        <v>341</v>
      </c>
      <c r="E7036">
        <v>507</v>
      </c>
      <c r="F7036" s="11" t="str">
        <f>VLOOKUP(Table13[[#This Row],[theme_id]],'Themes-name-data'!$A$1:$B$597,2,FALSE)</f>
        <v>Playsets</v>
      </c>
    </row>
    <row r="7037" spans="1:6" x14ac:dyDescent="0.3">
      <c r="A7037" t="s">
        <v>24667</v>
      </c>
      <c r="B7037" t="s">
        <v>24668</v>
      </c>
      <c r="C7037">
        <v>2006</v>
      </c>
      <c r="D7037">
        <v>347</v>
      </c>
      <c r="E7037">
        <v>179</v>
      </c>
      <c r="F7037" s="11" t="str">
        <f>VLOOKUP(Table13[[#This Row],[theme_id]],'Themes-name-data'!$A$1:$B$597,2,FALSE)</f>
        <v>Titans</v>
      </c>
    </row>
    <row r="7038" spans="1:6" x14ac:dyDescent="0.3">
      <c r="A7038" t="s">
        <v>24669</v>
      </c>
      <c r="B7038" t="s">
        <v>24670</v>
      </c>
      <c r="C7038">
        <v>2006</v>
      </c>
      <c r="D7038">
        <v>347</v>
      </c>
      <c r="E7038">
        <v>8</v>
      </c>
      <c r="F7038" s="11" t="str">
        <f>VLOOKUP(Table13[[#This Row],[theme_id]],'Themes-name-data'!$A$1:$B$597,2,FALSE)</f>
        <v>Titans</v>
      </c>
    </row>
    <row r="7039" spans="1:6" x14ac:dyDescent="0.3">
      <c r="A7039" t="s">
        <v>24730</v>
      </c>
      <c r="B7039" t="s">
        <v>24731</v>
      </c>
      <c r="C7039">
        <v>2006</v>
      </c>
      <c r="D7039">
        <v>120</v>
      </c>
      <c r="E7039">
        <v>43</v>
      </c>
      <c r="F7039" s="11" t="str">
        <f>VLOOKUP(Table13[[#This Row],[theme_id]],'Themes-name-data'!$A$1:$B$597,2,FALSE)</f>
        <v>Tiny Turbos</v>
      </c>
    </row>
    <row r="7040" spans="1:6" x14ac:dyDescent="0.3">
      <c r="A7040" t="s">
        <v>24732</v>
      </c>
      <c r="B7040" t="s">
        <v>24733</v>
      </c>
      <c r="C7040">
        <v>2006</v>
      </c>
      <c r="D7040">
        <v>120</v>
      </c>
      <c r="E7040">
        <v>48</v>
      </c>
      <c r="F7040" s="11" t="str">
        <f>VLOOKUP(Table13[[#This Row],[theme_id]],'Themes-name-data'!$A$1:$B$597,2,FALSE)</f>
        <v>Tiny Turbos</v>
      </c>
    </row>
    <row r="7041" spans="1:6" x14ac:dyDescent="0.3">
      <c r="A7041" t="s">
        <v>24734</v>
      </c>
      <c r="B7041" t="s">
        <v>24735</v>
      </c>
      <c r="C7041">
        <v>2006</v>
      </c>
      <c r="D7041">
        <v>120</v>
      </c>
      <c r="E7041">
        <v>41</v>
      </c>
      <c r="F7041" s="11" t="str">
        <f>VLOOKUP(Table13[[#This Row],[theme_id]],'Themes-name-data'!$A$1:$B$597,2,FALSE)</f>
        <v>Tiny Turbos</v>
      </c>
    </row>
    <row r="7042" spans="1:6" x14ac:dyDescent="0.3">
      <c r="A7042" t="s">
        <v>24736</v>
      </c>
      <c r="B7042" t="s">
        <v>24737</v>
      </c>
      <c r="C7042">
        <v>2006</v>
      </c>
      <c r="D7042">
        <v>120</v>
      </c>
      <c r="E7042">
        <v>54</v>
      </c>
      <c r="F7042" s="11" t="str">
        <f>VLOOKUP(Table13[[#This Row],[theme_id]],'Themes-name-data'!$A$1:$B$597,2,FALSE)</f>
        <v>Tiny Turbos</v>
      </c>
    </row>
    <row r="7043" spans="1:6" x14ac:dyDescent="0.3">
      <c r="A7043" t="s">
        <v>24738</v>
      </c>
      <c r="B7043" t="s">
        <v>24739</v>
      </c>
      <c r="C7043">
        <v>2006</v>
      </c>
      <c r="D7043">
        <v>120</v>
      </c>
      <c r="E7043">
        <v>52</v>
      </c>
      <c r="F7043" s="11" t="str">
        <f>VLOOKUP(Table13[[#This Row],[theme_id]],'Themes-name-data'!$A$1:$B$597,2,FALSE)</f>
        <v>Tiny Turbos</v>
      </c>
    </row>
    <row r="7044" spans="1:6" x14ac:dyDescent="0.3">
      <c r="A7044" t="s">
        <v>24740</v>
      </c>
      <c r="B7044" t="s">
        <v>24741</v>
      </c>
      <c r="C7044">
        <v>2006</v>
      </c>
      <c r="D7044">
        <v>120</v>
      </c>
      <c r="E7044">
        <v>60</v>
      </c>
      <c r="F7044" s="11" t="str">
        <f>VLOOKUP(Table13[[#This Row],[theme_id]],'Themes-name-data'!$A$1:$B$597,2,FALSE)</f>
        <v>Tiny Turbos</v>
      </c>
    </row>
    <row r="7045" spans="1:6" x14ac:dyDescent="0.3">
      <c r="A7045" t="s">
        <v>24742</v>
      </c>
      <c r="B7045" t="s">
        <v>24743</v>
      </c>
      <c r="C7045">
        <v>2006</v>
      </c>
      <c r="D7045">
        <v>116</v>
      </c>
      <c r="E7045">
        <v>79</v>
      </c>
      <c r="F7045" s="11" t="str">
        <f>VLOOKUP(Table13[[#This Row],[theme_id]],'Themes-name-data'!$A$1:$B$597,2,FALSE)</f>
        <v>Power Racers</v>
      </c>
    </row>
    <row r="7046" spans="1:6" x14ac:dyDescent="0.3">
      <c r="A7046" t="s">
        <v>24744</v>
      </c>
      <c r="B7046" t="s">
        <v>24745</v>
      </c>
      <c r="C7046">
        <v>2006</v>
      </c>
      <c r="D7046">
        <v>116</v>
      </c>
      <c r="E7046">
        <v>109</v>
      </c>
      <c r="F7046" s="11" t="str">
        <f>VLOOKUP(Table13[[#This Row],[theme_id]],'Themes-name-data'!$A$1:$B$597,2,FALSE)</f>
        <v>Power Racers</v>
      </c>
    </row>
    <row r="7047" spans="1:6" x14ac:dyDescent="0.3">
      <c r="A7047" t="s">
        <v>24746</v>
      </c>
      <c r="B7047" t="s">
        <v>24747</v>
      </c>
      <c r="C7047">
        <v>2006</v>
      </c>
      <c r="D7047">
        <v>116</v>
      </c>
      <c r="E7047">
        <v>112</v>
      </c>
      <c r="F7047" s="11" t="str">
        <f>VLOOKUP(Table13[[#This Row],[theme_id]],'Themes-name-data'!$A$1:$B$597,2,FALSE)</f>
        <v>Power Racers</v>
      </c>
    </row>
    <row r="7048" spans="1:6" x14ac:dyDescent="0.3">
      <c r="A7048" t="s">
        <v>24748</v>
      </c>
      <c r="B7048" t="s">
        <v>24749</v>
      </c>
      <c r="C7048">
        <v>2006</v>
      </c>
      <c r="D7048">
        <v>116</v>
      </c>
      <c r="E7048">
        <v>104</v>
      </c>
      <c r="F7048" s="11" t="str">
        <f>VLOOKUP(Table13[[#This Row],[theme_id]],'Themes-name-data'!$A$1:$B$597,2,FALSE)</f>
        <v>Power Racers</v>
      </c>
    </row>
    <row r="7049" spans="1:6" x14ac:dyDescent="0.3">
      <c r="A7049" t="s">
        <v>24750</v>
      </c>
      <c r="B7049" t="s">
        <v>24751</v>
      </c>
      <c r="C7049">
        <v>2006</v>
      </c>
      <c r="D7049">
        <v>114</v>
      </c>
      <c r="E7049">
        <v>559</v>
      </c>
      <c r="F7049" s="11" t="str">
        <f>VLOOKUP(Table13[[#This Row],[theme_id]],'Themes-name-data'!$A$1:$B$597,2,FALSE)</f>
        <v>Ferrari</v>
      </c>
    </row>
    <row r="7050" spans="1:6" x14ac:dyDescent="0.3">
      <c r="A7050" t="s">
        <v>24752</v>
      </c>
      <c r="B7050" t="s">
        <v>24753</v>
      </c>
      <c r="C7050">
        <v>2006</v>
      </c>
      <c r="D7050">
        <v>114</v>
      </c>
      <c r="E7050">
        <v>578</v>
      </c>
      <c r="F7050" s="11" t="str">
        <f>VLOOKUP(Table13[[#This Row],[theme_id]],'Themes-name-data'!$A$1:$B$597,2,FALSE)</f>
        <v>Ferrari</v>
      </c>
    </row>
    <row r="7051" spans="1:6" x14ac:dyDescent="0.3">
      <c r="A7051" t="s">
        <v>24754</v>
      </c>
      <c r="B7051" t="s">
        <v>24755</v>
      </c>
      <c r="C7051">
        <v>2006</v>
      </c>
      <c r="D7051">
        <v>114</v>
      </c>
      <c r="E7051">
        <v>189</v>
      </c>
      <c r="F7051" s="11" t="str">
        <f>VLOOKUP(Table13[[#This Row],[theme_id]],'Themes-name-data'!$A$1:$B$597,2,FALSE)</f>
        <v>Ferrari</v>
      </c>
    </row>
    <row r="7052" spans="1:6" x14ac:dyDescent="0.3">
      <c r="A7052" t="s">
        <v>24756</v>
      </c>
      <c r="B7052" t="s">
        <v>24757</v>
      </c>
      <c r="C7052">
        <v>2006</v>
      </c>
      <c r="D7052">
        <v>114</v>
      </c>
      <c r="E7052">
        <v>1245</v>
      </c>
      <c r="F7052" s="11" t="str">
        <f>VLOOKUP(Table13[[#This Row],[theme_id]],'Themes-name-data'!$A$1:$B$597,2,FALSE)</f>
        <v>Ferrari</v>
      </c>
    </row>
    <row r="7053" spans="1:6" x14ac:dyDescent="0.3">
      <c r="A7053" t="s">
        <v>24758</v>
      </c>
      <c r="B7053" t="s">
        <v>24759</v>
      </c>
      <c r="C7053">
        <v>2006</v>
      </c>
      <c r="D7053">
        <v>117</v>
      </c>
      <c r="E7053">
        <v>99</v>
      </c>
      <c r="F7053" s="11" t="str">
        <f>VLOOKUP(Table13[[#This Row],[theme_id]],'Themes-name-data'!$A$1:$B$597,2,FALSE)</f>
        <v>Radio Control</v>
      </c>
    </row>
    <row r="7054" spans="1:6" x14ac:dyDescent="0.3">
      <c r="A7054" t="s">
        <v>24760</v>
      </c>
      <c r="B7054" t="s">
        <v>24761</v>
      </c>
      <c r="C7054">
        <v>2006</v>
      </c>
      <c r="D7054">
        <v>117</v>
      </c>
      <c r="E7054">
        <v>53</v>
      </c>
      <c r="F7054" s="11" t="str">
        <f>VLOOKUP(Table13[[#This Row],[theme_id]],'Themes-name-data'!$A$1:$B$597,2,FALSE)</f>
        <v>Radio Control</v>
      </c>
    </row>
    <row r="7055" spans="1:6" x14ac:dyDescent="0.3">
      <c r="A7055" t="s">
        <v>24770</v>
      </c>
      <c r="B7055" t="s">
        <v>24771</v>
      </c>
      <c r="C7055">
        <v>2006</v>
      </c>
      <c r="D7055">
        <v>120</v>
      </c>
      <c r="E7055">
        <v>657</v>
      </c>
      <c r="F7055" s="11" t="str">
        <f>VLOOKUP(Table13[[#This Row],[theme_id]],'Themes-name-data'!$A$1:$B$597,2,FALSE)</f>
        <v>Tiny Turbos</v>
      </c>
    </row>
    <row r="7056" spans="1:6" x14ac:dyDescent="0.3">
      <c r="A7056" t="s">
        <v>24772</v>
      </c>
      <c r="B7056" t="s">
        <v>24773</v>
      </c>
      <c r="C7056">
        <v>2006</v>
      </c>
      <c r="D7056">
        <v>116</v>
      </c>
      <c r="E7056">
        <v>724</v>
      </c>
      <c r="F7056" s="11" t="str">
        <f>VLOOKUP(Table13[[#This Row],[theme_id]],'Themes-name-data'!$A$1:$B$597,2,FALSE)</f>
        <v>Power Racers</v>
      </c>
    </row>
    <row r="7057" spans="1:6" x14ac:dyDescent="0.3">
      <c r="A7057" t="s">
        <v>24875</v>
      </c>
      <c r="B7057" t="s">
        <v>24876</v>
      </c>
      <c r="C7057">
        <v>2006</v>
      </c>
      <c r="D7057">
        <v>198</v>
      </c>
      <c r="E7057">
        <v>130</v>
      </c>
      <c r="F7057" s="11" t="str">
        <f>VLOOKUP(Table13[[#This Row],[theme_id]],'Themes-name-data'!$A$1:$B$597,2,FALSE)</f>
        <v>Knights Kingdom II</v>
      </c>
    </row>
    <row r="7058" spans="1:6" x14ac:dyDescent="0.3">
      <c r="A7058" t="s">
        <v>24877</v>
      </c>
      <c r="B7058" t="s">
        <v>24878</v>
      </c>
      <c r="C7058">
        <v>2006</v>
      </c>
      <c r="D7058">
        <v>198</v>
      </c>
      <c r="E7058">
        <v>112</v>
      </c>
      <c r="F7058" s="11" t="str">
        <f>VLOOKUP(Table13[[#This Row],[theme_id]],'Themes-name-data'!$A$1:$B$597,2,FALSE)</f>
        <v>Knights Kingdom II</v>
      </c>
    </row>
    <row r="7059" spans="1:6" x14ac:dyDescent="0.3">
      <c r="A7059" t="s">
        <v>24879</v>
      </c>
      <c r="B7059" t="s">
        <v>24880</v>
      </c>
      <c r="C7059">
        <v>2006</v>
      </c>
      <c r="D7059">
        <v>198</v>
      </c>
      <c r="E7059">
        <v>42</v>
      </c>
      <c r="F7059" s="11" t="str">
        <f>VLOOKUP(Table13[[#This Row],[theme_id]],'Themes-name-data'!$A$1:$B$597,2,FALSE)</f>
        <v>Knights Kingdom II</v>
      </c>
    </row>
    <row r="7060" spans="1:6" x14ac:dyDescent="0.3">
      <c r="A7060" t="s">
        <v>24881</v>
      </c>
      <c r="B7060" t="s">
        <v>24882</v>
      </c>
      <c r="C7060">
        <v>2006</v>
      </c>
      <c r="D7060">
        <v>198</v>
      </c>
      <c r="E7060">
        <v>40</v>
      </c>
      <c r="F7060" s="11" t="str">
        <f>VLOOKUP(Table13[[#This Row],[theme_id]],'Themes-name-data'!$A$1:$B$597,2,FALSE)</f>
        <v>Knights Kingdom II</v>
      </c>
    </row>
    <row r="7061" spans="1:6" x14ac:dyDescent="0.3">
      <c r="A7061" t="s">
        <v>24883</v>
      </c>
      <c r="B7061" t="s">
        <v>24884</v>
      </c>
      <c r="C7061">
        <v>2006</v>
      </c>
      <c r="D7061">
        <v>198</v>
      </c>
      <c r="E7061">
        <v>38</v>
      </c>
      <c r="F7061" s="11" t="str">
        <f>VLOOKUP(Table13[[#This Row],[theme_id]],'Themes-name-data'!$A$1:$B$597,2,FALSE)</f>
        <v>Knights Kingdom II</v>
      </c>
    </row>
    <row r="7062" spans="1:6" x14ac:dyDescent="0.3">
      <c r="A7062" t="s">
        <v>24885</v>
      </c>
      <c r="B7062" t="s">
        <v>24886</v>
      </c>
      <c r="C7062">
        <v>2006</v>
      </c>
      <c r="D7062">
        <v>198</v>
      </c>
      <c r="E7062">
        <v>44</v>
      </c>
      <c r="F7062" s="11" t="str">
        <f>VLOOKUP(Table13[[#This Row],[theme_id]],'Themes-name-data'!$A$1:$B$597,2,FALSE)</f>
        <v>Knights Kingdom II</v>
      </c>
    </row>
    <row r="7063" spans="1:6" x14ac:dyDescent="0.3">
      <c r="A7063" t="s">
        <v>24907</v>
      </c>
      <c r="B7063" t="s">
        <v>24908</v>
      </c>
      <c r="C7063">
        <v>2006</v>
      </c>
      <c r="D7063">
        <v>346</v>
      </c>
      <c r="E7063">
        <v>10</v>
      </c>
      <c r="F7063" s="11" t="str">
        <f>VLOOKUP(Table13[[#This Row],[theme_id]],'Themes-name-data'!$A$1:$B$597,2,FALSE)</f>
        <v>Supplemental</v>
      </c>
    </row>
    <row r="7064" spans="1:6" x14ac:dyDescent="0.3">
      <c r="A7064" t="s">
        <v>24911</v>
      </c>
      <c r="B7064" t="s">
        <v>24912</v>
      </c>
      <c r="C7064">
        <v>2006</v>
      </c>
      <c r="D7064">
        <v>337</v>
      </c>
      <c r="E7064">
        <v>21</v>
      </c>
      <c r="F7064" s="11" t="str">
        <f>VLOOKUP(Table13[[#This Row],[theme_id]],'Themes-name-data'!$A$1:$B$597,2,FALSE)</f>
        <v>Matoran of Voya Nui</v>
      </c>
    </row>
    <row r="7065" spans="1:6" x14ac:dyDescent="0.3">
      <c r="A7065" t="s">
        <v>24913</v>
      </c>
      <c r="B7065" t="s">
        <v>24914</v>
      </c>
      <c r="C7065">
        <v>2006</v>
      </c>
      <c r="D7065">
        <v>337</v>
      </c>
      <c r="E7065">
        <v>25</v>
      </c>
      <c r="F7065" s="11" t="str">
        <f>VLOOKUP(Table13[[#This Row],[theme_id]],'Themes-name-data'!$A$1:$B$597,2,FALSE)</f>
        <v>Matoran of Voya Nui</v>
      </c>
    </row>
    <row r="7066" spans="1:6" x14ac:dyDescent="0.3">
      <c r="A7066" t="s">
        <v>24915</v>
      </c>
      <c r="B7066" t="s">
        <v>24916</v>
      </c>
      <c r="C7066">
        <v>2006</v>
      </c>
      <c r="D7066">
        <v>337</v>
      </c>
      <c r="E7066">
        <v>27</v>
      </c>
      <c r="F7066" s="11" t="str">
        <f>VLOOKUP(Table13[[#This Row],[theme_id]],'Themes-name-data'!$A$1:$B$597,2,FALSE)</f>
        <v>Matoran of Voya Nui</v>
      </c>
    </row>
    <row r="7067" spans="1:6" x14ac:dyDescent="0.3">
      <c r="A7067" t="s">
        <v>24917</v>
      </c>
      <c r="B7067" t="s">
        <v>24918</v>
      </c>
      <c r="C7067">
        <v>2006</v>
      </c>
      <c r="D7067">
        <v>337</v>
      </c>
      <c r="E7067">
        <v>21</v>
      </c>
      <c r="F7067" s="11" t="str">
        <f>VLOOKUP(Table13[[#This Row],[theme_id]],'Themes-name-data'!$A$1:$B$597,2,FALSE)</f>
        <v>Matoran of Voya Nui</v>
      </c>
    </row>
    <row r="7068" spans="1:6" x14ac:dyDescent="0.3">
      <c r="A7068" t="s">
        <v>24919</v>
      </c>
      <c r="B7068" t="s">
        <v>24920</v>
      </c>
      <c r="C7068">
        <v>2006</v>
      </c>
      <c r="D7068">
        <v>337</v>
      </c>
      <c r="E7068">
        <v>22</v>
      </c>
      <c r="F7068" s="11" t="str">
        <f>VLOOKUP(Table13[[#This Row],[theme_id]],'Themes-name-data'!$A$1:$B$597,2,FALSE)</f>
        <v>Matoran of Voya Nui</v>
      </c>
    </row>
    <row r="7069" spans="1:6" x14ac:dyDescent="0.3">
      <c r="A7069" t="s">
        <v>24921</v>
      </c>
      <c r="B7069" t="s">
        <v>24922</v>
      </c>
      <c r="C7069">
        <v>2006</v>
      </c>
      <c r="D7069">
        <v>337</v>
      </c>
      <c r="E7069">
        <v>25</v>
      </c>
      <c r="F7069" s="11" t="str">
        <f>VLOOKUP(Table13[[#This Row],[theme_id]],'Themes-name-data'!$A$1:$B$597,2,FALSE)</f>
        <v>Matoran of Voya Nui</v>
      </c>
    </row>
    <row r="7070" spans="1:6" x14ac:dyDescent="0.3">
      <c r="A7070" t="s">
        <v>24923</v>
      </c>
      <c r="B7070" t="s">
        <v>24924</v>
      </c>
      <c r="C7070">
        <v>2006</v>
      </c>
      <c r="D7070">
        <v>351</v>
      </c>
      <c r="E7070">
        <v>46</v>
      </c>
      <c r="F7070" s="11" t="str">
        <f>VLOOKUP(Table13[[#This Row],[theme_id]],'Themes-name-data'!$A$1:$B$597,2,FALSE)</f>
        <v>Toa Inika</v>
      </c>
    </row>
    <row r="7071" spans="1:6" x14ac:dyDescent="0.3">
      <c r="A7071" t="s">
        <v>24925</v>
      </c>
      <c r="B7071" t="s">
        <v>24926</v>
      </c>
      <c r="C7071">
        <v>2006</v>
      </c>
      <c r="D7071">
        <v>351</v>
      </c>
      <c r="E7071">
        <v>46</v>
      </c>
      <c r="F7071" s="11" t="str">
        <f>VLOOKUP(Table13[[#This Row],[theme_id]],'Themes-name-data'!$A$1:$B$597,2,FALSE)</f>
        <v>Toa Inika</v>
      </c>
    </row>
    <row r="7072" spans="1:6" x14ac:dyDescent="0.3">
      <c r="A7072" t="s">
        <v>24927</v>
      </c>
      <c r="B7072" t="s">
        <v>24928</v>
      </c>
      <c r="C7072">
        <v>2006</v>
      </c>
      <c r="D7072">
        <v>351</v>
      </c>
      <c r="E7072">
        <v>55</v>
      </c>
      <c r="F7072" s="11" t="str">
        <f>VLOOKUP(Table13[[#This Row],[theme_id]],'Themes-name-data'!$A$1:$B$597,2,FALSE)</f>
        <v>Toa Inika</v>
      </c>
    </row>
    <row r="7073" spans="1:6" x14ac:dyDescent="0.3">
      <c r="A7073" t="s">
        <v>24929</v>
      </c>
      <c r="B7073" t="s">
        <v>24930</v>
      </c>
      <c r="C7073">
        <v>2006</v>
      </c>
      <c r="D7073">
        <v>351</v>
      </c>
      <c r="E7073">
        <v>62</v>
      </c>
      <c r="F7073" s="11" t="str">
        <f>VLOOKUP(Table13[[#This Row],[theme_id]],'Themes-name-data'!$A$1:$B$597,2,FALSE)</f>
        <v>Toa Inika</v>
      </c>
    </row>
    <row r="7074" spans="1:6" x14ac:dyDescent="0.3">
      <c r="A7074" t="s">
        <v>24931</v>
      </c>
      <c r="B7074" t="s">
        <v>24932</v>
      </c>
      <c r="C7074">
        <v>2006</v>
      </c>
      <c r="D7074">
        <v>351</v>
      </c>
      <c r="E7074">
        <v>46</v>
      </c>
      <c r="F7074" s="11" t="str">
        <f>VLOOKUP(Table13[[#This Row],[theme_id]],'Themes-name-data'!$A$1:$B$597,2,FALSE)</f>
        <v>Toa Inika</v>
      </c>
    </row>
    <row r="7075" spans="1:6" x14ac:dyDescent="0.3">
      <c r="A7075" t="s">
        <v>24933</v>
      </c>
      <c r="B7075" t="s">
        <v>24934</v>
      </c>
      <c r="C7075">
        <v>2006</v>
      </c>
      <c r="D7075">
        <v>351</v>
      </c>
      <c r="E7075">
        <v>47</v>
      </c>
      <c r="F7075" s="11" t="str">
        <f>VLOOKUP(Table13[[#This Row],[theme_id]],'Themes-name-data'!$A$1:$B$597,2,FALSE)</f>
        <v>Toa Inika</v>
      </c>
    </row>
    <row r="7076" spans="1:6" x14ac:dyDescent="0.3">
      <c r="A7076" t="s">
        <v>24935</v>
      </c>
      <c r="B7076" t="s">
        <v>24936</v>
      </c>
      <c r="C7076">
        <v>2006</v>
      </c>
      <c r="D7076">
        <v>347</v>
      </c>
      <c r="E7076">
        <v>196</v>
      </c>
      <c r="F7076" s="11" t="str">
        <f>VLOOKUP(Table13[[#This Row],[theme_id]],'Themes-name-data'!$A$1:$B$597,2,FALSE)</f>
        <v>Titans</v>
      </c>
    </row>
    <row r="7077" spans="1:6" x14ac:dyDescent="0.3">
      <c r="A7077" t="s">
        <v>24937</v>
      </c>
      <c r="B7077" t="s">
        <v>24938</v>
      </c>
      <c r="C7077">
        <v>2006</v>
      </c>
      <c r="D7077">
        <v>347</v>
      </c>
      <c r="E7077">
        <v>191</v>
      </c>
      <c r="F7077" s="11" t="str">
        <f>VLOOKUP(Table13[[#This Row],[theme_id]],'Themes-name-data'!$A$1:$B$597,2,FALSE)</f>
        <v>Titans</v>
      </c>
    </row>
    <row r="7078" spans="1:6" x14ac:dyDescent="0.3">
      <c r="A7078" t="s">
        <v>24986</v>
      </c>
      <c r="B7078" t="s">
        <v>24987</v>
      </c>
      <c r="C7078">
        <v>2006</v>
      </c>
      <c r="D7078">
        <v>347</v>
      </c>
      <c r="E7078">
        <v>281</v>
      </c>
      <c r="F7078" s="11" t="str">
        <f>VLOOKUP(Table13[[#This Row],[theme_id]],'Themes-name-data'!$A$1:$B$597,2,FALSE)</f>
        <v>Titans</v>
      </c>
    </row>
    <row r="7079" spans="1:6" x14ac:dyDescent="0.3">
      <c r="A7079" t="s">
        <v>25228</v>
      </c>
      <c r="B7079" t="s">
        <v>25229</v>
      </c>
      <c r="C7079">
        <v>2006</v>
      </c>
      <c r="D7079">
        <v>198</v>
      </c>
      <c r="E7079">
        <v>380</v>
      </c>
      <c r="F7079" s="11" t="str">
        <f>VLOOKUP(Table13[[#This Row],[theme_id]],'Themes-name-data'!$A$1:$B$597,2,FALSE)</f>
        <v>Knights Kingdom II</v>
      </c>
    </row>
    <row r="7080" spans="1:6" x14ac:dyDescent="0.3">
      <c r="A7080" t="s">
        <v>25237</v>
      </c>
      <c r="B7080" t="s">
        <v>25238</v>
      </c>
      <c r="C7080">
        <v>2006</v>
      </c>
      <c r="D7080">
        <v>198</v>
      </c>
      <c r="E7080">
        <v>153</v>
      </c>
      <c r="F7080" s="11" t="str">
        <f>VLOOKUP(Table13[[#This Row],[theme_id]],'Themes-name-data'!$A$1:$B$597,2,FALSE)</f>
        <v>Knights Kingdom II</v>
      </c>
    </row>
    <row r="7081" spans="1:6" x14ac:dyDescent="0.3">
      <c r="A7081" t="s">
        <v>25239</v>
      </c>
      <c r="B7081" t="s">
        <v>25240</v>
      </c>
      <c r="C7081">
        <v>2006</v>
      </c>
      <c r="D7081">
        <v>198</v>
      </c>
      <c r="E7081">
        <v>250</v>
      </c>
      <c r="F7081" s="11" t="str">
        <f>VLOOKUP(Table13[[#This Row],[theme_id]],'Themes-name-data'!$A$1:$B$597,2,FALSE)</f>
        <v>Knights Kingdom II</v>
      </c>
    </row>
    <row r="7082" spans="1:6" x14ac:dyDescent="0.3">
      <c r="A7082" t="s">
        <v>25241</v>
      </c>
      <c r="B7082" t="s">
        <v>25242</v>
      </c>
      <c r="C7082">
        <v>2006</v>
      </c>
      <c r="D7082">
        <v>198</v>
      </c>
      <c r="E7082">
        <v>438</v>
      </c>
      <c r="F7082" s="11" t="str">
        <f>VLOOKUP(Table13[[#This Row],[theme_id]],'Themes-name-data'!$A$1:$B$597,2,FALSE)</f>
        <v>Knights Kingdom II</v>
      </c>
    </row>
    <row r="7083" spans="1:6" x14ac:dyDescent="0.3">
      <c r="A7083" t="s">
        <v>25475</v>
      </c>
      <c r="B7083" t="s">
        <v>25476</v>
      </c>
      <c r="C7083">
        <v>2006</v>
      </c>
      <c r="D7083">
        <v>341</v>
      </c>
      <c r="E7083">
        <v>211</v>
      </c>
      <c r="F7083" s="11" t="str">
        <f>VLOOKUP(Table13[[#This Row],[theme_id]],'Themes-name-data'!$A$1:$B$597,2,FALSE)</f>
        <v>Playsets</v>
      </c>
    </row>
    <row r="7084" spans="1:6" x14ac:dyDescent="0.3">
      <c r="A7084" t="s">
        <v>25477</v>
      </c>
      <c r="B7084" t="s">
        <v>25478</v>
      </c>
      <c r="C7084">
        <v>2006</v>
      </c>
      <c r="D7084">
        <v>341</v>
      </c>
      <c r="E7084">
        <v>375</v>
      </c>
      <c r="F7084" s="11" t="str">
        <f>VLOOKUP(Table13[[#This Row],[theme_id]],'Themes-name-data'!$A$1:$B$597,2,FALSE)</f>
        <v>Playsets</v>
      </c>
    </row>
    <row r="7085" spans="1:6" x14ac:dyDescent="0.3">
      <c r="A7085" t="s">
        <v>25479</v>
      </c>
      <c r="B7085" t="s">
        <v>25480</v>
      </c>
      <c r="C7085">
        <v>2006</v>
      </c>
      <c r="D7085">
        <v>341</v>
      </c>
      <c r="E7085">
        <v>649</v>
      </c>
      <c r="F7085" s="11" t="str">
        <f>VLOOKUP(Table13[[#This Row],[theme_id]],'Themes-name-data'!$A$1:$B$597,2,FALSE)</f>
        <v>Playsets</v>
      </c>
    </row>
    <row r="7086" spans="1:6" x14ac:dyDescent="0.3">
      <c r="A7086" t="s">
        <v>25489</v>
      </c>
      <c r="B7086" t="s">
        <v>25490</v>
      </c>
      <c r="C7086">
        <v>2006</v>
      </c>
      <c r="D7086">
        <v>340</v>
      </c>
      <c r="E7086">
        <v>41</v>
      </c>
      <c r="F7086" s="11" t="str">
        <f>VLOOKUP(Table13[[#This Row],[theme_id]],'Themes-name-data'!$A$1:$B$597,2,FALSE)</f>
        <v>Piraka</v>
      </c>
    </row>
    <row r="7087" spans="1:6" x14ac:dyDescent="0.3">
      <c r="A7087" t="s">
        <v>25493</v>
      </c>
      <c r="B7087" t="s">
        <v>25494</v>
      </c>
      <c r="C7087">
        <v>2006</v>
      </c>
      <c r="D7087">
        <v>340</v>
      </c>
      <c r="E7087">
        <v>42</v>
      </c>
      <c r="F7087" s="11" t="str">
        <f>VLOOKUP(Table13[[#This Row],[theme_id]],'Themes-name-data'!$A$1:$B$597,2,FALSE)</f>
        <v>Piraka</v>
      </c>
    </row>
    <row r="7088" spans="1:6" x14ac:dyDescent="0.3">
      <c r="A7088" t="s">
        <v>25497</v>
      </c>
      <c r="B7088" t="s">
        <v>25498</v>
      </c>
      <c r="C7088">
        <v>2006</v>
      </c>
      <c r="D7088">
        <v>340</v>
      </c>
      <c r="E7088">
        <v>42</v>
      </c>
      <c r="F7088" s="11" t="str">
        <f>VLOOKUP(Table13[[#This Row],[theme_id]],'Themes-name-data'!$A$1:$B$597,2,FALSE)</f>
        <v>Piraka</v>
      </c>
    </row>
    <row r="7089" spans="1:6" x14ac:dyDescent="0.3">
      <c r="A7089" t="s">
        <v>25499</v>
      </c>
      <c r="B7089" t="s">
        <v>25500</v>
      </c>
      <c r="C7089">
        <v>2006</v>
      </c>
      <c r="D7089">
        <v>340</v>
      </c>
      <c r="E7089">
        <v>42</v>
      </c>
      <c r="F7089" s="11" t="str">
        <f>VLOOKUP(Table13[[#This Row],[theme_id]],'Themes-name-data'!$A$1:$B$597,2,FALSE)</f>
        <v>Piraka</v>
      </c>
    </row>
    <row r="7090" spans="1:6" x14ac:dyDescent="0.3">
      <c r="A7090" t="s">
        <v>25501</v>
      </c>
      <c r="B7090" t="s">
        <v>25502</v>
      </c>
      <c r="C7090">
        <v>2006</v>
      </c>
      <c r="D7090">
        <v>340</v>
      </c>
      <c r="E7090">
        <v>41</v>
      </c>
      <c r="F7090" s="11" t="str">
        <f>VLOOKUP(Table13[[#This Row],[theme_id]],'Themes-name-data'!$A$1:$B$597,2,FALSE)</f>
        <v>Piraka</v>
      </c>
    </row>
    <row r="7091" spans="1:6" x14ac:dyDescent="0.3">
      <c r="A7091" t="s">
        <v>25503</v>
      </c>
      <c r="B7091" t="s">
        <v>25504</v>
      </c>
      <c r="C7091">
        <v>2006</v>
      </c>
      <c r="D7091">
        <v>340</v>
      </c>
      <c r="E7091">
        <v>42</v>
      </c>
      <c r="F7091" s="11" t="str">
        <f>VLOOKUP(Table13[[#This Row],[theme_id]],'Themes-name-data'!$A$1:$B$597,2,FALSE)</f>
        <v>Piraka</v>
      </c>
    </row>
    <row r="7092" spans="1:6" x14ac:dyDescent="0.3">
      <c r="A7092" t="s">
        <v>26177</v>
      </c>
      <c r="B7092" t="s">
        <v>26178</v>
      </c>
      <c r="C7092">
        <v>2006</v>
      </c>
      <c r="D7092">
        <v>516</v>
      </c>
      <c r="E7092">
        <v>54</v>
      </c>
      <c r="F7092" s="11" t="str">
        <f>VLOOKUP(Table13[[#This Row],[theme_id]],'Themes-name-data'!$A$1:$B$597,2,FALSE)</f>
        <v>Duplo and Explore</v>
      </c>
    </row>
    <row r="7093" spans="1:6" x14ac:dyDescent="0.3">
      <c r="A7093" t="s">
        <v>26179</v>
      </c>
      <c r="B7093" t="s">
        <v>26180</v>
      </c>
      <c r="C7093">
        <v>2006</v>
      </c>
      <c r="D7093">
        <v>516</v>
      </c>
      <c r="E7093">
        <v>129</v>
      </c>
      <c r="F7093" s="11" t="str">
        <f>VLOOKUP(Table13[[#This Row],[theme_id]],'Themes-name-data'!$A$1:$B$597,2,FALSE)</f>
        <v>Duplo and Explore</v>
      </c>
    </row>
    <row r="7094" spans="1:6" x14ac:dyDescent="0.3">
      <c r="A7094" t="s">
        <v>26196</v>
      </c>
      <c r="B7094" t="s">
        <v>26197</v>
      </c>
      <c r="C7094">
        <v>2006</v>
      </c>
      <c r="D7094">
        <v>516</v>
      </c>
      <c r="E7094">
        <v>17</v>
      </c>
      <c r="F7094" s="11" t="str">
        <f>VLOOKUP(Table13[[#This Row],[theme_id]],'Themes-name-data'!$A$1:$B$597,2,FALSE)</f>
        <v>Duplo and Explore</v>
      </c>
    </row>
    <row r="7095" spans="1:6" x14ac:dyDescent="0.3">
      <c r="A7095" t="s">
        <v>26217</v>
      </c>
      <c r="B7095" t="s">
        <v>26218</v>
      </c>
      <c r="C7095">
        <v>2006</v>
      </c>
      <c r="D7095">
        <v>516</v>
      </c>
      <c r="E7095">
        <v>135</v>
      </c>
      <c r="F7095" s="11" t="str">
        <f>VLOOKUP(Table13[[#This Row],[theme_id]],'Themes-name-data'!$A$1:$B$597,2,FALSE)</f>
        <v>Duplo and Explore</v>
      </c>
    </row>
    <row r="7096" spans="1:6" x14ac:dyDescent="0.3">
      <c r="A7096" t="s">
        <v>26225</v>
      </c>
      <c r="B7096" t="s">
        <v>899</v>
      </c>
      <c r="C7096">
        <v>2006</v>
      </c>
      <c r="D7096">
        <v>533</v>
      </c>
      <c r="E7096">
        <v>220</v>
      </c>
      <c r="F7096" s="11" t="str">
        <f>VLOOKUP(Table13[[#This Row],[theme_id]],'Themes-name-data'!$A$1:$B$597,2,FALSE)</f>
        <v>Town</v>
      </c>
    </row>
    <row r="7097" spans="1:6" x14ac:dyDescent="0.3">
      <c r="A7097" t="s">
        <v>26275</v>
      </c>
      <c r="B7097" t="s">
        <v>26035</v>
      </c>
      <c r="C7097">
        <v>2006</v>
      </c>
      <c r="D7097">
        <v>533</v>
      </c>
      <c r="E7097">
        <v>1218</v>
      </c>
      <c r="F7097" s="11" t="str">
        <f>VLOOKUP(Table13[[#This Row],[theme_id]],'Themes-name-data'!$A$1:$B$597,2,FALSE)</f>
        <v>Town</v>
      </c>
    </row>
    <row r="7098" spans="1:6" x14ac:dyDescent="0.3">
      <c r="A7098" t="s">
        <v>26562</v>
      </c>
      <c r="B7098" t="s">
        <v>26563</v>
      </c>
      <c r="C7098">
        <v>2006</v>
      </c>
      <c r="D7098">
        <v>516</v>
      </c>
      <c r="E7098">
        <v>116</v>
      </c>
      <c r="F7098" s="11" t="str">
        <f>VLOOKUP(Table13[[#This Row],[theme_id]],'Themes-name-data'!$A$1:$B$597,2,FALSE)</f>
        <v>Duplo and Explore</v>
      </c>
    </row>
    <row r="7099" spans="1:6" x14ac:dyDescent="0.3">
      <c r="A7099" t="s">
        <v>26564</v>
      </c>
      <c r="B7099" t="s">
        <v>26565</v>
      </c>
      <c r="C7099">
        <v>2006</v>
      </c>
      <c r="D7099">
        <v>507</v>
      </c>
      <c r="E7099">
        <v>554</v>
      </c>
      <c r="F7099" s="11" t="str">
        <f>VLOOKUP(Table13[[#This Row],[theme_id]],'Themes-name-data'!$A$1:$B$597,2,FALSE)</f>
        <v>Educational and Dacta</v>
      </c>
    </row>
    <row r="7100" spans="1:6" x14ac:dyDescent="0.3">
      <c r="A7100" t="s">
        <v>26660</v>
      </c>
      <c r="B7100" t="s">
        <v>26661</v>
      </c>
      <c r="C7100">
        <v>2006</v>
      </c>
      <c r="D7100">
        <v>529</v>
      </c>
      <c r="E7100">
        <v>357</v>
      </c>
      <c r="F7100" s="11" t="str">
        <f>VLOOKUP(Table13[[#This Row],[theme_id]],'Themes-name-data'!$A$1:$B$597,2,FALSE)</f>
        <v>Technic</v>
      </c>
    </row>
    <row r="7101" spans="1:6" x14ac:dyDescent="0.3">
      <c r="A7101" t="s">
        <v>26682</v>
      </c>
      <c r="B7101" t="s">
        <v>26683</v>
      </c>
      <c r="C7101">
        <v>2006</v>
      </c>
      <c r="D7101">
        <v>1</v>
      </c>
      <c r="E7101">
        <v>674</v>
      </c>
      <c r="F7101" s="11" t="str">
        <f>VLOOKUP(Table13[[#This Row],[theme_id]],'Themes-name-data'!$A$1:$B$597,2,FALSE)</f>
        <v>Technic</v>
      </c>
    </row>
    <row r="7102" spans="1:6" x14ac:dyDescent="0.3">
      <c r="A7102" t="s">
        <v>27022</v>
      </c>
      <c r="B7102" t="s">
        <v>27023</v>
      </c>
      <c r="C7102">
        <v>2006</v>
      </c>
      <c r="D7102">
        <v>398</v>
      </c>
      <c r="E7102">
        <v>1505</v>
      </c>
      <c r="F7102" s="11" t="str">
        <f>VLOOKUP(Table13[[#This Row],[theme_id]],'Themes-name-data'!$A$1:$B$597,2,FALSE)</f>
        <v>FIRST LEGO League</v>
      </c>
    </row>
    <row r="7103" spans="1:6" x14ac:dyDescent="0.3">
      <c r="A7103" t="s">
        <v>27396</v>
      </c>
      <c r="B7103" t="s">
        <v>27397</v>
      </c>
      <c r="C7103">
        <v>2006</v>
      </c>
      <c r="D7103">
        <v>519</v>
      </c>
      <c r="E7103">
        <v>436</v>
      </c>
      <c r="F7103" s="11" t="str">
        <f>VLOOKUP(Table13[[#This Row],[theme_id]],'Themes-name-data'!$A$1:$B$597,2,FALSE)</f>
        <v>NXT</v>
      </c>
    </row>
    <row r="7104" spans="1:6" x14ac:dyDescent="0.3">
      <c r="A7104" t="s">
        <v>27400</v>
      </c>
      <c r="B7104" t="s">
        <v>27401</v>
      </c>
      <c r="C7104">
        <v>2006</v>
      </c>
      <c r="D7104">
        <v>259</v>
      </c>
      <c r="E7104">
        <v>1</v>
      </c>
      <c r="F7104" s="11" t="str">
        <f>VLOOKUP(Table13[[#This Row],[theme_id]],'Themes-name-data'!$A$1:$B$597,2,FALSE)</f>
        <v>NXT</v>
      </c>
    </row>
    <row r="7105" spans="1:6" x14ac:dyDescent="0.3">
      <c r="A7105" t="s">
        <v>27432</v>
      </c>
      <c r="B7105" t="s">
        <v>27433</v>
      </c>
      <c r="C7105">
        <v>2006</v>
      </c>
      <c r="D7105">
        <v>259</v>
      </c>
      <c r="E7105">
        <v>1</v>
      </c>
      <c r="F7105" s="11" t="str">
        <f>VLOOKUP(Table13[[#This Row],[theme_id]],'Themes-name-data'!$A$1:$B$597,2,FALSE)</f>
        <v>NXT</v>
      </c>
    </row>
    <row r="7106" spans="1:6" x14ac:dyDescent="0.3">
      <c r="A7106" t="s">
        <v>27434</v>
      </c>
      <c r="B7106" t="s">
        <v>27435</v>
      </c>
      <c r="C7106">
        <v>2006</v>
      </c>
      <c r="D7106">
        <v>528</v>
      </c>
      <c r="E7106">
        <v>12</v>
      </c>
      <c r="F7106" s="11" t="str">
        <f>VLOOKUP(Table13[[#This Row],[theme_id]],'Themes-name-data'!$A$1:$B$597,2,FALSE)</f>
        <v>Supplemental</v>
      </c>
    </row>
    <row r="7107" spans="1:6" x14ac:dyDescent="0.3">
      <c r="A7107" t="s">
        <v>27436</v>
      </c>
      <c r="B7107" t="s">
        <v>27437</v>
      </c>
      <c r="C7107">
        <v>2006</v>
      </c>
      <c r="D7107">
        <v>259</v>
      </c>
      <c r="E7107">
        <v>1</v>
      </c>
      <c r="F7107" s="11" t="str">
        <f>VLOOKUP(Table13[[#This Row],[theme_id]],'Themes-name-data'!$A$1:$B$597,2,FALSE)</f>
        <v>NXT</v>
      </c>
    </row>
    <row r="7108" spans="1:6" x14ac:dyDescent="0.3">
      <c r="A7108" t="s">
        <v>27438</v>
      </c>
      <c r="B7108" t="s">
        <v>27439</v>
      </c>
      <c r="C7108">
        <v>2006</v>
      </c>
      <c r="D7108">
        <v>259</v>
      </c>
      <c r="E7108">
        <v>1</v>
      </c>
      <c r="F7108" s="11" t="str">
        <f>VLOOKUP(Table13[[#This Row],[theme_id]],'Themes-name-data'!$A$1:$B$597,2,FALSE)</f>
        <v>NXT</v>
      </c>
    </row>
    <row r="7109" spans="1:6" x14ac:dyDescent="0.3">
      <c r="A7109" t="s">
        <v>27440</v>
      </c>
      <c r="B7109" t="s">
        <v>27441</v>
      </c>
      <c r="C7109">
        <v>2006</v>
      </c>
      <c r="D7109">
        <v>259</v>
      </c>
      <c r="E7109">
        <v>1</v>
      </c>
      <c r="F7109" s="11" t="str">
        <f>VLOOKUP(Table13[[#This Row],[theme_id]],'Themes-name-data'!$A$1:$B$597,2,FALSE)</f>
        <v>NXT</v>
      </c>
    </row>
    <row r="7110" spans="1:6" x14ac:dyDescent="0.3">
      <c r="A7110" t="s">
        <v>27442</v>
      </c>
      <c r="B7110" t="s">
        <v>27443</v>
      </c>
      <c r="C7110">
        <v>2006</v>
      </c>
      <c r="D7110">
        <v>259</v>
      </c>
      <c r="E7110">
        <v>1</v>
      </c>
      <c r="F7110" s="11" t="str">
        <f>VLOOKUP(Table13[[#This Row],[theme_id]],'Themes-name-data'!$A$1:$B$597,2,FALSE)</f>
        <v>NXT</v>
      </c>
    </row>
    <row r="7111" spans="1:6" x14ac:dyDescent="0.3">
      <c r="A7111" t="s">
        <v>27444</v>
      </c>
      <c r="B7111" t="s">
        <v>27445</v>
      </c>
      <c r="C7111">
        <v>2006</v>
      </c>
      <c r="D7111">
        <v>259</v>
      </c>
      <c r="E7111">
        <v>1</v>
      </c>
      <c r="F7111" s="11" t="str">
        <f>VLOOKUP(Table13[[#This Row],[theme_id]],'Themes-name-data'!$A$1:$B$597,2,FALSE)</f>
        <v>NXT</v>
      </c>
    </row>
    <row r="7112" spans="1:6" x14ac:dyDescent="0.3">
      <c r="A7112" t="s">
        <v>27446</v>
      </c>
      <c r="B7112" t="s">
        <v>27447</v>
      </c>
      <c r="C7112">
        <v>2006</v>
      </c>
      <c r="D7112">
        <v>259</v>
      </c>
      <c r="E7112">
        <v>1</v>
      </c>
      <c r="F7112" s="11" t="str">
        <f>VLOOKUP(Table13[[#This Row],[theme_id]],'Themes-name-data'!$A$1:$B$597,2,FALSE)</f>
        <v>NXT</v>
      </c>
    </row>
    <row r="7113" spans="1:6" x14ac:dyDescent="0.3">
      <c r="A7113" t="s">
        <v>27450</v>
      </c>
      <c r="B7113" t="s">
        <v>27451</v>
      </c>
      <c r="C7113">
        <v>2006</v>
      </c>
      <c r="D7113">
        <v>259</v>
      </c>
      <c r="E7113">
        <v>0</v>
      </c>
      <c r="F7113" s="11" t="str">
        <f>VLOOKUP(Table13[[#This Row],[theme_id]],'Themes-name-data'!$A$1:$B$597,2,FALSE)</f>
        <v>NXT</v>
      </c>
    </row>
    <row r="7114" spans="1:6" x14ac:dyDescent="0.3">
      <c r="A7114" t="s">
        <v>27719</v>
      </c>
      <c r="B7114" t="s">
        <v>27720</v>
      </c>
      <c r="C7114">
        <v>2006</v>
      </c>
      <c r="D7114">
        <v>254</v>
      </c>
      <c r="E7114">
        <v>56</v>
      </c>
      <c r="F7114" s="11" t="str">
        <f>VLOOKUP(Table13[[#This Row],[theme_id]],'Themes-name-data'!$A$1:$B$597,2,FALSE)</f>
        <v>Bulk Bricks</v>
      </c>
    </row>
    <row r="7115" spans="1:6" x14ac:dyDescent="0.3">
      <c r="A7115" t="s">
        <v>27915</v>
      </c>
      <c r="B7115" t="s">
        <v>27916</v>
      </c>
      <c r="C7115">
        <v>2006</v>
      </c>
      <c r="D7115">
        <v>697</v>
      </c>
      <c r="E7115">
        <v>13</v>
      </c>
      <c r="F7115" s="11" t="str">
        <f>VLOOKUP(Table13[[#This Row],[theme_id]],'Themes-name-data'!$A$1:$B$597,2,FALSE)</f>
        <v>Batman</v>
      </c>
    </row>
    <row r="7116" spans="1:6" x14ac:dyDescent="0.3">
      <c r="A7116" t="s">
        <v>27955</v>
      </c>
      <c r="B7116" t="s">
        <v>27956</v>
      </c>
      <c r="C7116">
        <v>2006</v>
      </c>
      <c r="D7116">
        <v>254</v>
      </c>
      <c r="E7116">
        <v>100</v>
      </c>
      <c r="F7116" s="11" t="str">
        <f>VLOOKUP(Table13[[#This Row],[theme_id]],'Themes-name-data'!$A$1:$B$597,2,FALSE)</f>
        <v>Bulk Bricks</v>
      </c>
    </row>
    <row r="7117" spans="1:6" x14ac:dyDescent="0.3">
      <c r="A7117" t="s">
        <v>27991</v>
      </c>
      <c r="B7117" t="s">
        <v>27992</v>
      </c>
      <c r="C7117">
        <v>2006</v>
      </c>
      <c r="D7117">
        <v>502</v>
      </c>
      <c r="E7117">
        <v>24</v>
      </c>
      <c r="F7117" s="11" t="str">
        <f>VLOOKUP(Table13[[#This Row],[theme_id]],'Themes-name-data'!$A$1:$B$597,2,FALSE)</f>
        <v>Game</v>
      </c>
    </row>
    <row r="7118" spans="1:6" x14ac:dyDescent="0.3">
      <c r="A7118" t="s">
        <v>27993</v>
      </c>
      <c r="B7118" t="s">
        <v>27994</v>
      </c>
      <c r="C7118">
        <v>2006</v>
      </c>
      <c r="D7118">
        <v>502</v>
      </c>
      <c r="E7118">
        <v>206</v>
      </c>
      <c r="F7118" s="11" t="str">
        <f>VLOOKUP(Table13[[#This Row],[theme_id]],'Themes-name-data'!$A$1:$B$597,2,FALSE)</f>
        <v>Game</v>
      </c>
    </row>
    <row r="7119" spans="1:6" x14ac:dyDescent="0.3">
      <c r="A7119" t="s">
        <v>28084</v>
      </c>
      <c r="B7119" t="s">
        <v>28085</v>
      </c>
      <c r="C7119">
        <v>2006</v>
      </c>
      <c r="D7119">
        <v>197</v>
      </c>
      <c r="E7119">
        <v>0</v>
      </c>
      <c r="F7119" s="11" t="str">
        <f>VLOOKUP(Table13[[#This Row],[theme_id]],'Themes-name-data'!$A$1:$B$597,2,FALSE)</f>
        <v>Knights Kingdom I</v>
      </c>
    </row>
    <row r="7120" spans="1:6" x14ac:dyDescent="0.3">
      <c r="A7120" t="s">
        <v>28096</v>
      </c>
      <c r="B7120" t="s">
        <v>28097</v>
      </c>
      <c r="C7120">
        <v>2006</v>
      </c>
      <c r="D7120">
        <v>673</v>
      </c>
      <c r="E7120">
        <v>29</v>
      </c>
      <c r="F7120" s="11" t="str">
        <f>VLOOKUP(Table13[[#This Row],[theme_id]],'Themes-name-data'!$A$1:$B$597,2,FALSE)</f>
        <v>Creator Expert</v>
      </c>
    </row>
    <row r="7121" spans="1:6" x14ac:dyDescent="0.3">
      <c r="A7121" t="s">
        <v>28100</v>
      </c>
      <c r="B7121" t="s">
        <v>28101</v>
      </c>
      <c r="C7121">
        <v>2006</v>
      </c>
      <c r="D7121">
        <v>631</v>
      </c>
      <c r="E7121">
        <v>0</v>
      </c>
      <c r="F7121" s="11" t="str">
        <f>VLOOKUP(Table13[[#This Row],[theme_id]],'Themes-name-data'!$A$1:$B$597,2,FALSE)</f>
        <v>Thomas &amp; Friends</v>
      </c>
    </row>
    <row r="7122" spans="1:6" x14ac:dyDescent="0.3">
      <c r="A7122" t="s">
        <v>28126</v>
      </c>
      <c r="B7122" t="s">
        <v>28127</v>
      </c>
      <c r="C7122">
        <v>2006</v>
      </c>
      <c r="D7122">
        <v>478</v>
      </c>
      <c r="E7122">
        <v>0</v>
      </c>
      <c r="F7122" s="11" t="str">
        <f>VLOOKUP(Table13[[#This Row],[theme_id]],'Themes-name-data'!$A$1:$B$597,2,FALSE)</f>
        <v>X-Pod</v>
      </c>
    </row>
    <row r="7123" spans="1:6" x14ac:dyDescent="0.3">
      <c r="A7123" t="s">
        <v>28172</v>
      </c>
      <c r="B7123" t="s">
        <v>28173</v>
      </c>
      <c r="C7123">
        <v>2006</v>
      </c>
      <c r="D7123">
        <v>672</v>
      </c>
      <c r="E7123">
        <v>0</v>
      </c>
      <c r="F7123" s="11" t="str">
        <f>VLOOKUP(Table13[[#This Row],[theme_id]],'Themes-name-data'!$A$1:$B$597,2,FALSE)</f>
        <v>Creator 3-in-1</v>
      </c>
    </row>
    <row r="7124" spans="1:6" x14ac:dyDescent="0.3">
      <c r="A7124" t="s">
        <v>28241</v>
      </c>
      <c r="B7124" t="s">
        <v>28242</v>
      </c>
      <c r="C7124">
        <v>2006</v>
      </c>
      <c r="D7124">
        <v>66</v>
      </c>
      <c r="E7124">
        <v>0</v>
      </c>
      <c r="F7124" s="11" t="str">
        <f>VLOOKUP(Table13[[#This Row],[theme_id]],'Themes-name-data'!$A$1:$B$597,2,FALSE)</f>
        <v>Trains</v>
      </c>
    </row>
    <row r="7125" spans="1:6" x14ac:dyDescent="0.3">
      <c r="A7125" t="s">
        <v>28243</v>
      </c>
      <c r="B7125" t="s">
        <v>28244</v>
      </c>
      <c r="C7125">
        <v>2006</v>
      </c>
      <c r="D7125">
        <v>66</v>
      </c>
      <c r="E7125">
        <v>0</v>
      </c>
      <c r="F7125" s="11" t="str">
        <f>VLOOKUP(Table13[[#This Row],[theme_id]],'Themes-name-data'!$A$1:$B$597,2,FALSE)</f>
        <v>Trains</v>
      </c>
    </row>
    <row r="7126" spans="1:6" x14ac:dyDescent="0.3">
      <c r="A7126" t="s">
        <v>28321</v>
      </c>
      <c r="B7126" t="s">
        <v>28322</v>
      </c>
      <c r="C7126">
        <v>2006</v>
      </c>
      <c r="D7126">
        <v>116</v>
      </c>
      <c r="E7126">
        <v>0</v>
      </c>
      <c r="F7126" s="11" t="str">
        <f>VLOOKUP(Table13[[#This Row],[theme_id]],'Themes-name-data'!$A$1:$B$597,2,FALSE)</f>
        <v>Power Racers</v>
      </c>
    </row>
    <row r="7127" spans="1:6" x14ac:dyDescent="0.3">
      <c r="A7127" t="s">
        <v>28323</v>
      </c>
      <c r="B7127" t="s">
        <v>28324</v>
      </c>
      <c r="C7127">
        <v>2006</v>
      </c>
      <c r="D7127">
        <v>114</v>
      </c>
      <c r="E7127">
        <v>0</v>
      </c>
      <c r="F7127" s="11" t="str">
        <f>VLOOKUP(Table13[[#This Row],[theme_id]],'Themes-name-data'!$A$1:$B$597,2,FALSE)</f>
        <v>Ferrari</v>
      </c>
    </row>
    <row r="7128" spans="1:6" x14ac:dyDescent="0.3">
      <c r="A7128" t="s">
        <v>28329</v>
      </c>
      <c r="B7128" t="s">
        <v>28330</v>
      </c>
      <c r="C7128">
        <v>2006</v>
      </c>
      <c r="D7128">
        <v>337</v>
      </c>
      <c r="E7128">
        <v>0</v>
      </c>
      <c r="F7128" s="11" t="str">
        <f>VLOOKUP(Table13[[#This Row],[theme_id]],'Themes-name-data'!$A$1:$B$597,2,FALSE)</f>
        <v>Matoran of Voya Nui</v>
      </c>
    </row>
    <row r="7129" spans="1:6" x14ac:dyDescent="0.3">
      <c r="A7129" t="s">
        <v>28331</v>
      </c>
      <c r="B7129" t="s">
        <v>28332</v>
      </c>
      <c r="C7129">
        <v>2006</v>
      </c>
      <c r="D7129">
        <v>351</v>
      </c>
      <c r="E7129">
        <v>0</v>
      </c>
      <c r="F7129" s="11" t="str">
        <f>VLOOKUP(Table13[[#This Row],[theme_id]],'Themes-name-data'!$A$1:$B$597,2,FALSE)</f>
        <v>Toa Inika</v>
      </c>
    </row>
    <row r="7130" spans="1:6" x14ac:dyDescent="0.3">
      <c r="A7130" t="s">
        <v>28341</v>
      </c>
      <c r="B7130" t="s">
        <v>28342</v>
      </c>
      <c r="C7130">
        <v>2006</v>
      </c>
      <c r="D7130">
        <v>347</v>
      </c>
      <c r="E7130">
        <v>0</v>
      </c>
      <c r="F7130" s="11" t="str">
        <f>VLOOKUP(Table13[[#This Row],[theme_id]],'Themes-name-data'!$A$1:$B$597,2,FALSE)</f>
        <v>Titans</v>
      </c>
    </row>
    <row r="7131" spans="1:6" x14ac:dyDescent="0.3">
      <c r="A7131" t="s">
        <v>28347</v>
      </c>
      <c r="B7131" t="s">
        <v>28348</v>
      </c>
      <c r="C7131">
        <v>2006</v>
      </c>
      <c r="D7131">
        <v>340</v>
      </c>
      <c r="E7131">
        <v>0</v>
      </c>
      <c r="F7131" s="11" t="str">
        <f>VLOOKUP(Table13[[#This Row],[theme_id]],'Themes-name-data'!$A$1:$B$597,2,FALSE)</f>
        <v>Piraka</v>
      </c>
    </row>
    <row r="7132" spans="1:6" x14ac:dyDescent="0.3">
      <c r="A7132" t="s">
        <v>28369</v>
      </c>
      <c r="B7132" t="s">
        <v>28370</v>
      </c>
      <c r="C7132">
        <v>2006</v>
      </c>
      <c r="D7132">
        <v>259</v>
      </c>
      <c r="E7132">
        <v>0</v>
      </c>
      <c r="F7132" s="11" t="str">
        <f>VLOOKUP(Table13[[#This Row],[theme_id]],'Themes-name-data'!$A$1:$B$597,2,FALSE)</f>
        <v>NXT</v>
      </c>
    </row>
    <row r="7133" spans="1:6" x14ac:dyDescent="0.3">
      <c r="A7133" t="s">
        <v>28541</v>
      </c>
      <c r="B7133" t="s">
        <v>28542</v>
      </c>
      <c r="C7133">
        <v>2006</v>
      </c>
      <c r="D7133">
        <v>425</v>
      </c>
      <c r="E7133">
        <v>112</v>
      </c>
      <c r="F7133" s="11" t="str">
        <f>VLOOKUP(Table13[[#This Row],[theme_id]],'Themes-name-data'!$A$1:$B$597,2,FALSE)</f>
        <v>Legoland Parks</v>
      </c>
    </row>
    <row r="7134" spans="1:6" x14ac:dyDescent="0.3">
      <c r="A7134" t="s">
        <v>28543</v>
      </c>
      <c r="B7134" t="s">
        <v>28544</v>
      </c>
      <c r="C7134">
        <v>2006</v>
      </c>
      <c r="D7134">
        <v>430</v>
      </c>
      <c r="E7134">
        <v>70</v>
      </c>
      <c r="F7134" s="11" t="str">
        <f>VLOOKUP(Table13[[#This Row],[theme_id]],'Themes-name-data'!$A$1:$B$597,2,FALSE)</f>
        <v>Pirates</v>
      </c>
    </row>
    <row r="7135" spans="1:6" x14ac:dyDescent="0.3">
      <c r="A7135" t="s">
        <v>28545</v>
      </c>
      <c r="B7135" t="s">
        <v>28546</v>
      </c>
      <c r="C7135">
        <v>2006</v>
      </c>
      <c r="D7135">
        <v>430</v>
      </c>
      <c r="E7135">
        <v>215</v>
      </c>
      <c r="F7135" s="11" t="str">
        <f>VLOOKUP(Table13[[#This Row],[theme_id]],'Themes-name-data'!$A$1:$B$597,2,FALSE)</f>
        <v>Pirates</v>
      </c>
    </row>
    <row r="7136" spans="1:6" x14ac:dyDescent="0.3">
      <c r="A7136" t="s">
        <v>28547</v>
      </c>
      <c r="B7136" t="s">
        <v>28548</v>
      </c>
      <c r="C7136">
        <v>2006</v>
      </c>
      <c r="D7136">
        <v>430</v>
      </c>
      <c r="E7136">
        <v>127</v>
      </c>
      <c r="F7136" s="11" t="str">
        <f>VLOOKUP(Table13[[#This Row],[theme_id]],'Themes-name-data'!$A$1:$B$597,2,FALSE)</f>
        <v>Pirates</v>
      </c>
    </row>
    <row r="7137" spans="1:6" x14ac:dyDescent="0.3">
      <c r="A7137" t="s">
        <v>28597</v>
      </c>
      <c r="B7137" t="s">
        <v>28598</v>
      </c>
      <c r="C7137">
        <v>2006</v>
      </c>
      <c r="D7137">
        <v>301</v>
      </c>
      <c r="E7137">
        <v>10</v>
      </c>
      <c r="F7137" s="11" t="str">
        <f>VLOOKUP(Table13[[#This Row],[theme_id]],'Themes-name-data'!$A$1:$B$597,2,FALSE)</f>
        <v>Other</v>
      </c>
    </row>
    <row r="7138" spans="1:6" x14ac:dyDescent="0.3">
      <c r="A7138" t="s">
        <v>28605</v>
      </c>
      <c r="B7138" t="s">
        <v>28606</v>
      </c>
      <c r="C7138">
        <v>2006</v>
      </c>
      <c r="D7138">
        <v>301</v>
      </c>
      <c r="E7138">
        <v>13</v>
      </c>
      <c r="F7138" s="11" t="str">
        <f>VLOOKUP(Table13[[#This Row],[theme_id]],'Themes-name-data'!$A$1:$B$597,2,FALSE)</f>
        <v>Other</v>
      </c>
    </row>
    <row r="7139" spans="1:6" x14ac:dyDescent="0.3">
      <c r="A7139" t="s">
        <v>28713</v>
      </c>
      <c r="B7139" t="s">
        <v>625</v>
      </c>
      <c r="C7139">
        <v>2006</v>
      </c>
      <c r="D7139">
        <v>259</v>
      </c>
      <c r="E7139">
        <v>1</v>
      </c>
      <c r="F7139" s="11" t="str">
        <f>VLOOKUP(Table13[[#This Row],[theme_id]],'Themes-name-data'!$A$1:$B$597,2,FALSE)</f>
        <v>NXT</v>
      </c>
    </row>
    <row r="7140" spans="1:6" x14ac:dyDescent="0.3">
      <c r="A7140" t="s">
        <v>28714</v>
      </c>
      <c r="B7140" t="s">
        <v>28715</v>
      </c>
      <c r="C7140">
        <v>2006</v>
      </c>
      <c r="D7140">
        <v>259</v>
      </c>
      <c r="E7140">
        <v>1</v>
      </c>
      <c r="F7140" s="11" t="str">
        <f>VLOOKUP(Table13[[#This Row],[theme_id]],'Themes-name-data'!$A$1:$B$597,2,FALSE)</f>
        <v>NXT</v>
      </c>
    </row>
    <row r="7141" spans="1:6" x14ac:dyDescent="0.3">
      <c r="A7141" t="s">
        <v>28809</v>
      </c>
      <c r="B7141" t="s">
        <v>28810</v>
      </c>
      <c r="C7141">
        <v>2006</v>
      </c>
      <c r="D7141">
        <v>441</v>
      </c>
      <c r="E7141">
        <v>0</v>
      </c>
      <c r="F7141" s="11" t="str">
        <f>VLOOKUP(Table13[[#This Row],[theme_id]],'Themes-name-data'!$A$1:$B$597,2,FALSE)</f>
        <v>Quatro</v>
      </c>
    </row>
    <row r="7142" spans="1:6" x14ac:dyDescent="0.3">
      <c r="A7142" t="s">
        <v>28873</v>
      </c>
      <c r="B7142" t="s">
        <v>8613</v>
      </c>
      <c r="C7142">
        <v>2006</v>
      </c>
      <c r="D7142">
        <v>505</v>
      </c>
      <c r="E7142">
        <v>7</v>
      </c>
      <c r="F7142" s="11" t="str">
        <f>VLOOKUP(Table13[[#This Row],[theme_id]],'Themes-name-data'!$A$1:$B$597,2,FALSE)</f>
        <v>Basic Set</v>
      </c>
    </row>
    <row r="7143" spans="1:6" x14ac:dyDescent="0.3">
      <c r="A7143" t="s">
        <v>28887</v>
      </c>
      <c r="B7143" t="s">
        <v>3342</v>
      </c>
      <c r="C7143">
        <v>2006</v>
      </c>
      <c r="D7143">
        <v>505</v>
      </c>
      <c r="E7143">
        <v>3</v>
      </c>
      <c r="F7143" s="11" t="str">
        <f>VLOOKUP(Table13[[#This Row],[theme_id]],'Themes-name-data'!$A$1:$B$597,2,FALSE)</f>
        <v>Basic Set</v>
      </c>
    </row>
    <row r="7144" spans="1:6" x14ac:dyDescent="0.3">
      <c r="A7144" t="s">
        <v>29051</v>
      </c>
      <c r="B7144" t="s">
        <v>29052</v>
      </c>
      <c r="C7144">
        <v>2006</v>
      </c>
      <c r="D7144">
        <v>501</v>
      </c>
      <c r="E7144">
        <v>0</v>
      </c>
      <c r="F7144" s="11" t="str">
        <f>VLOOKUP(Table13[[#This Row],[theme_id]],'Themes-name-data'!$A$1:$B$597,2,FALSE)</f>
        <v>Gear</v>
      </c>
    </row>
    <row r="7145" spans="1:6" x14ac:dyDescent="0.3">
      <c r="A7145">
        <v>852115</v>
      </c>
      <c r="B7145" t="s">
        <v>23581</v>
      </c>
      <c r="C7145">
        <v>2007</v>
      </c>
      <c r="D7145">
        <v>503</v>
      </c>
      <c r="E7145">
        <v>0</v>
      </c>
      <c r="F7145" s="11" t="str">
        <f>VLOOKUP(Table13[[#This Row],[theme_id]],'Themes-name-data'!$A$1:$B$597,2,FALSE)</f>
        <v>Key Chain</v>
      </c>
    </row>
    <row r="7146" spans="1:6" x14ac:dyDescent="0.3">
      <c r="A7146" t="s">
        <v>414</v>
      </c>
      <c r="B7146" t="s">
        <v>415</v>
      </c>
      <c r="C7146">
        <v>2007</v>
      </c>
      <c r="D7146">
        <v>171</v>
      </c>
      <c r="E7146">
        <v>1137</v>
      </c>
      <c r="F7146" s="11" t="str">
        <f>VLOOKUP(Table13[[#This Row],[theme_id]],'Themes-name-data'!$A$1:$B$597,2,FALSE)</f>
        <v>Ultimate Collector Series</v>
      </c>
    </row>
    <row r="7147" spans="1:6" x14ac:dyDescent="0.3">
      <c r="A7147" t="s">
        <v>416</v>
      </c>
      <c r="B7147" t="s">
        <v>417</v>
      </c>
      <c r="C7147">
        <v>2007</v>
      </c>
      <c r="D7147">
        <v>171</v>
      </c>
      <c r="E7147">
        <v>5195</v>
      </c>
      <c r="F7147" s="11" t="str">
        <f>VLOOKUP(Table13[[#This Row],[theme_id]],'Themes-name-data'!$A$1:$B$597,2,FALSE)</f>
        <v>Ultimate Collector Series</v>
      </c>
    </row>
    <row r="7148" spans="1:6" x14ac:dyDescent="0.3">
      <c r="A7148" t="s">
        <v>418</v>
      </c>
      <c r="B7148" t="s">
        <v>419</v>
      </c>
      <c r="C7148">
        <v>2007</v>
      </c>
      <c r="D7148">
        <v>673</v>
      </c>
      <c r="E7148">
        <v>3428</v>
      </c>
      <c r="F7148" s="11" t="str">
        <f>VLOOKUP(Table13[[#This Row],[theme_id]],'Themes-name-data'!$A$1:$B$597,2,FALSE)</f>
        <v>Creator Expert</v>
      </c>
    </row>
    <row r="7149" spans="1:6" x14ac:dyDescent="0.3">
      <c r="A7149" t="s">
        <v>420</v>
      </c>
      <c r="B7149" t="s">
        <v>421</v>
      </c>
      <c r="C7149">
        <v>2007</v>
      </c>
      <c r="D7149">
        <v>155</v>
      </c>
      <c r="E7149">
        <v>2058</v>
      </c>
      <c r="F7149" s="11" t="str">
        <f>VLOOKUP(Table13[[#This Row],[theme_id]],'Themes-name-data'!$A$1:$B$597,2,FALSE)</f>
        <v>Modular Buildings</v>
      </c>
    </row>
    <row r="7150" spans="1:6" x14ac:dyDescent="0.3">
      <c r="A7150" t="s">
        <v>422</v>
      </c>
      <c r="B7150" t="s">
        <v>423</v>
      </c>
      <c r="C7150">
        <v>2007</v>
      </c>
      <c r="D7150">
        <v>397</v>
      </c>
      <c r="E7150">
        <v>1080</v>
      </c>
      <c r="F7150" s="11" t="str">
        <f>VLOOKUP(Table13[[#This Row],[theme_id]],'Themes-name-data'!$A$1:$B$597,2,FALSE)</f>
        <v>Factory</v>
      </c>
    </row>
    <row r="7151" spans="1:6" x14ac:dyDescent="0.3">
      <c r="A7151" t="s">
        <v>436</v>
      </c>
      <c r="B7151" t="s">
        <v>437</v>
      </c>
      <c r="C7151">
        <v>2007</v>
      </c>
      <c r="D7151">
        <v>155</v>
      </c>
      <c r="E7151">
        <v>1250</v>
      </c>
      <c r="F7151" s="11" t="str">
        <f>VLOOKUP(Table13[[#This Row],[theme_id]],'Themes-name-data'!$A$1:$B$597,2,FALSE)</f>
        <v>Modular Buildings</v>
      </c>
    </row>
    <row r="7152" spans="1:6" x14ac:dyDescent="0.3">
      <c r="A7152" t="s">
        <v>3137</v>
      </c>
      <c r="B7152" t="s">
        <v>3138</v>
      </c>
      <c r="C7152">
        <v>2007</v>
      </c>
      <c r="D7152">
        <v>22</v>
      </c>
      <c r="E7152">
        <v>103</v>
      </c>
      <c r="F7152" s="11" t="str">
        <f>VLOOKUP(Table13[[#This Row],[theme_id]],'Themes-name-data'!$A$1:$B$597,2,FALSE)</f>
        <v>Creator</v>
      </c>
    </row>
    <row r="7153" spans="1:6" x14ac:dyDescent="0.3">
      <c r="A7153" t="s">
        <v>3360</v>
      </c>
      <c r="B7153" t="s">
        <v>3361</v>
      </c>
      <c r="C7153">
        <v>2007</v>
      </c>
      <c r="D7153">
        <v>60</v>
      </c>
      <c r="E7153">
        <v>116</v>
      </c>
      <c r="F7153" s="11" t="str">
        <f>VLOOKUP(Table13[[#This Row],[theme_id]],'Themes-name-data'!$A$1:$B$597,2,FALSE)</f>
        <v>Hospital</v>
      </c>
    </row>
    <row r="7154" spans="1:6" x14ac:dyDescent="0.3">
      <c r="A7154" t="s">
        <v>6612</v>
      </c>
      <c r="B7154" t="s">
        <v>6613</v>
      </c>
      <c r="C7154">
        <v>2007</v>
      </c>
      <c r="D7154">
        <v>626</v>
      </c>
      <c r="E7154">
        <v>19</v>
      </c>
      <c r="F7154" s="11" t="str">
        <f>VLOOKUP(Table13[[#This Row],[theme_id]],'Themes-name-data'!$A$1:$B$597,2,FALSE)</f>
        <v>Bob the Builder</v>
      </c>
    </row>
    <row r="7155" spans="1:6" x14ac:dyDescent="0.3">
      <c r="A7155" t="s">
        <v>6614</v>
      </c>
      <c r="B7155" t="s">
        <v>6615</v>
      </c>
      <c r="C7155">
        <v>2007</v>
      </c>
      <c r="D7155">
        <v>626</v>
      </c>
      <c r="E7155">
        <v>36</v>
      </c>
      <c r="F7155" s="11" t="str">
        <f>VLOOKUP(Table13[[#This Row],[theme_id]],'Themes-name-data'!$A$1:$B$597,2,FALSE)</f>
        <v>Bob the Builder</v>
      </c>
    </row>
    <row r="7156" spans="1:6" x14ac:dyDescent="0.3">
      <c r="A7156" t="s">
        <v>6761</v>
      </c>
      <c r="B7156" t="s">
        <v>6762</v>
      </c>
      <c r="C7156">
        <v>2007</v>
      </c>
      <c r="D7156">
        <v>631</v>
      </c>
      <c r="E7156">
        <v>8</v>
      </c>
      <c r="F7156" s="11" t="str">
        <f>VLOOKUP(Table13[[#This Row],[theme_id]],'Themes-name-data'!$A$1:$B$597,2,FALSE)</f>
        <v>Thomas &amp; Friends</v>
      </c>
    </row>
    <row r="7157" spans="1:6" x14ac:dyDescent="0.3">
      <c r="A7157" t="s">
        <v>6764</v>
      </c>
      <c r="B7157" t="s">
        <v>6765</v>
      </c>
      <c r="C7157">
        <v>2007</v>
      </c>
      <c r="D7157">
        <v>631</v>
      </c>
      <c r="E7157">
        <v>45</v>
      </c>
      <c r="F7157" s="11" t="str">
        <f>VLOOKUP(Table13[[#This Row],[theme_id]],'Themes-name-data'!$A$1:$B$597,2,FALSE)</f>
        <v>Thomas &amp; Friends</v>
      </c>
    </row>
    <row r="7158" spans="1:6" x14ac:dyDescent="0.3">
      <c r="A7158" t="s">
        <v>6766</v>
      </c>
      <c r="B7158" t="s">
        <v>6767</v>
      </c>
      <c r="C7158">
        <v>2007</v>
      </c>
      <c r="D7158">
        <v>631</v>
      </c>
      <c r="E7158">
        <v>13</v>
      </c>
      <c r="F7158" s="11" t="str">
        <f>VLOOKUP(Table13[[#This Row],[theme_id]],'Themes-name-data'!$A$1:$B$597,2,FALSE)</f>
        <v>Thomas &amp; Friends</v>
      </c>
    </row>
    <row r="7159" spans="1:6" x14ac:dyDescent="0.3">
      <c r="A7159" t="s">
        <v>7173</v>
      </c>
      <c r="B7159" t="s">
        <v>7174</v>
      </c>
      <c r="C7159">
        <v>2007</v>
      </c>
      <c r="D7159">
        <v>462</v>
      </c>
      <c r="E7159">
        <v>9</v>
      </c>
      <c r="F7159" s="11" t="str">
        <f>VLOOKUP(Table13[[#This Row],[theme_id]],'Themes-name-data'!$A$1:$B$597,2,FALSE)</f>
        <v>Soccer</v>
      </c>
    </row>
    <row r="7160" spans="1:6" x14ac:dyDescent="0.3">
      <c r="A7160" t="s">
        <v>7707</v>
      </c>
      <c r="B7160" t="s">
        <v>7708</v>
      </c>
      <c r="C7160">
        <v>2007</v>
      </c>
      <c r="D7160">
        <v>389</v>
      </c>
      <c r="E7160">
        <v>29</v>
      </c>
      <c r="F7160" s="11" t="str">
        <f>VLOOKUP(Table13[[#This Row],[theme_id]],'Themes-name-data'!$A$1:$B$597,2,FALSE)</f>
        <v>Exo-Force</v>
      </c>
    </row>
    <row r="7161" spans="1:6" x14ac:dyDescent="0.3">
      <c r="A7161" t="s">
        <v>7711</v>
      </c>
      <c r="B7161" t="s">
        <v>7712</v>
      </c>
      <c r="C7161">
        <v>2007</v>
      </c>
      <c r="D7161">
        <v>389</v>
      </c>
      <c r="E7161">
        <v>21</v>
      </c>
      <c r="F7161" s="11" t="str">
        <f>VLOOKUP(Table13[[#This Row],[theme_id]],'Themes-name-data'!$A$1:$B$597,2,FALSE)</f>
        <v>Exo-Force</v>
      </c>
    </row>
    <row r="7162" spans="1:6" x14ac:dyDescent="0.3">
      <c r="A7162" t="s">
        <v>7713</v>
      </c>
      <c r="B7162" t="s">
        <v>7714</v>
      </c>
      <c r="C7162">
        <v>2007</v>
      </c>
      <c r="D7162">
        <v>389</v>
      </c>
      <c r="E7162">
        <v>29</v>
      </c>
      <c r="F7162" s="11" t="str">
        <f>VLOOKUP(Table13[[#This Row],[theme_id]],'Themes-name-data'!$A$1:$B$597,2,FALSE)</f>
        <v>Exo-Force</v>
      </c>
    </row>
    <row r="7163" spans="1:6" x14ac:dyDescent="0.3">
      <c r="A7163" t="s">
        <v>7717</v>
      </c>
      <c r="B7163" t="s">
        <v>7718</v>
      </c>
      <c r="C7163">
        <v>2007</v>
      </c>
      <c r="D7163">
        <v>389</v>
      </c>
      <c r="E7163">
        <v>22</v>
      </c>
      <c r="F7163" s="11" t="str">
        <f>VLOOKUP(Table13[[#This Row],[theme_id]],'Themes-name-data'!$A$1:$B$597,2,FALSE)</f>
        <v>Exo-Force</v>
      </c>
    </row>
    <row r="7164" spans="1:6" x14ac:dyDescent="0.3">
      <c r="A7164" t="s">
        <v>7719</v>
      </c>
      <c r="B7164" t="s">
        <v>7720</v>
      </c>
      <c r="C7164">
        <v>2007</v>
      </c>
      <c r="D7164">
        <v>389</v>
      </c>
      <c r="E7164">
        <v>22</v>
      </c>
      <c r="F7164" s="11" t="str">
        <f>VLOOKUP(Table13[[#This Row],[theme_id]],'Themes-name-data'!$A$1:$B$597,2,FALSE)</f>
        <v>Exo-Force</v>
      </c>
    </row>
    <row r="7165" spans="1:6" x14ac:dyDescent="0.3">
      <c r="A7165" t="s">
        <v>7721</v>
      </c>
      <c r="B7165" t="s">
        <v>7722</v>
      </c>
      <c r="C7165">
        <v>2007</v>
      </c>
      <c r="D7165">
        <v>389</v>
      </c>
      <c r="E7165">
        <v>0</v>
      </c>
      <c r="F7165" s="11" t="str">
        <f>VLOOKUP(Table13[[#This Row],[theme_id]],'Themes-name-data'!$A$1:$B$597,2,FALSE)</f>
        <v>Exo-Force</v>
      </c>
    </row>
    <row r="7166" spans="1:6" x14ac:dyDescent="0.3">
      <c r="A7166" t="s">
        <v>7723</v>
      </c>
      <c r="B7166" t="s">
        <v>7724</v>
      </c>
      <c r="C7166">
        <v>2007</v>
      </c>
      <c r="D7166">
        <v>389</v>
      </c>
      <c r="E7166">
        <v>19</v>
      </c>
      <c r="F7166" s="11" t="str">
        <f>VLOOKUP(Table13[[#This Row],[theme_id]],'Themes-name-data'!$A$1:$B$597,2,FALSE)</f>
        <v>Exo-Force</v>
      </c>
    </row>
    <row r="7167" spans="1:6" x14ac:dyDescent="0.3">
      <c r="A7167" t="s">
        <v>7725</v>
      </c>
      <c r="B7167" t="s">
        <v>7726</v>
      </c>
      <c r="C7167">
        <v>2007</v>
      </c>
      <c r="D7167">
        <v>389</v>
      </c>
      <c r="E7167">
        <v>19</v>
      </c>
      <c r="F7167" s="11" t="str">
        <f>VLOOKUP(Table13[[#This Row],[theme_id]],'Themes-name-data'!$A$1:$B$597,2,FALSE)</f>
        <v>Exo-Force</v>
      </c>
    </row>
    <row r="7168" spans="1:6" x14ac:dyDescent="0.3">
      <c r="A7168" t="s">
        <v>7727</v>
      </c>
      <c r="B7168" t="s">
        <v>7728</v>
      </c>
      <c r="C7168">
        <v>2007</v>
      </c>
      <c r="D7168">
        <v>389</v>
      </c>
      <c r="E7168">
        <v>0</v>
      </c>
      <c r="F7168" s="11" t="str">
        <f>VLOOKUP(Table13[[#This Row],[theme_id]],'Themes-name-data'!$A$1:$B$597,2,FALSE)</f>
        <v>Exo-Force</v>
      </c>
    </row>
    <row r="7169" spans="1:6" x14ac:dyDescent="0.3">
      <c r="A7169" t="s">
        <v>10310</v>
      </c>
      <c r="B7169" t="s">
        <v>10311</v>
      </c>
      <c r="C7169">
        <v>2007</v>
      </c>
      <c r="D7169">
        <v>501</v>
      </c>
      <c r="E7169">
        <v>0</v>
      </c>
      <c r="F7169" s="11" t="str">
        <f>VLOOKUP(Table13[[#This Row],[theme_id]],'Themes-name-data'!$A$1:$B$597,2,FALSE)</f>
        <v>Gear</v>
      </c>
    </row>
    <row r="7170" spans="1:6" x14ac:dyDescent="0.3">
      <c r="A7170" t="s">
        <v>10731</v>
      </c>
      <c r="B7170" t="s">
        <v>10732</v>
      </c>
      <c r="C7170">
        <v>2007</v>
      </c>
      <c r="D7170">
        <v>52</v>
      </c>
      <c r="E7170">
        <v>0</v>
      </c>
      <c r="F7170" s="11" t="str">
        <f>VLOOKUP(Table13[[#This Row],[theme_id]],'Themes-name-data'!$A$1:$B$597,2,FALSE)</f>
        <v>City</v>
      </c>
    </row>
    <row r="7171" spans="1:6" x14ac:dyDescent="0.3">
      <c r="A7171" t="s">
        <v>10845</v>
      </c>
      <c r="B7171" t="s">
        <v>10846</v>
      </c>
      <c r="C7171">
        <v>2007</v>
      </c>
      <c r="D7171">
        <v>504</v>
      </c>
      <c r="E7171">
        <v>0</v>
      </c>
      <c r="F7171" s="11" t="str">
        <f>VLOOKUP(Table13[[#This Row],[theme_id]],'Themes-name-data'!$A$1:$B$597,2,FALSE)</f>
        <v>Duplo</v>
      </c>
    </row>
    <row r="7172" spans="1:6" x14ac:dyDescent="0.3">
      <c r="A7172" t="s">
        <v>10858</v>
      </c>
      <c r="B7172" t="s">
        <v>10859</v>
      </c>
      <c r="C7172">
        <v>2007</v>
      </c>
      <c r="D7172">
        <v>158</v>
      </c>
      <c r="E7172">
        <v>3</v>
      </c>
      <c r="F7172" s="11" t="str">
        <f>VLOOKUP(Table13[[#This Row],[theme_id]],'Themes-name-data'!$A$1:$B$597,2,FALSE)</f>
        <v>Star Wars</v>
      </c>
    </row>
    <row r="7173" spans="1:6" x14ac:dyDescent="0.3">
      <c r="A7173" t="s">
        <v>10862</v>
      </c>
      <c r="B7173" t="s">
        <v>10863</v>
      </c>
      <c r="C7173">
        <v>2007</v>
      </c>
      <c r="D7173">
        <v>258</v>
      </c>
      <c r="E7173">
        <v>0</v>
      </c>
      <c r="F7173" s="11" t="str">
        <f>VLOOKUP(Table13[[#This Row],[theme_id]],'Themes-name-data'!$A$1:$B$597,2,FALSE)</f>
        <v>Mindstorms</v>
      </c>
    </row>
    <row r="7174" spans="1:6" x14ac:dyDescent="0.3">
      <c r="A7174" t="s">
        <v>11521</v>
      </c>
      <c r="B7174" t="s">
        <v>11522</v>
      </c>
      <c r="C7174">
        <v>2007</v>
      </c>
      <c r="D7174">
        <v>662</v>
      </c>
      <c r="E7174">
        <v>7</v>
      </c>
      <c r="F7174" s="11" t="str">
        <f>VLOOKUP(Table13[[#This Row],[theme_id]],'Themes-name-data'!$A$1:$B$597,2,FALSE)</f>
        <v>Princess Castle</v>
      </c>
    </row>
    <row r="7175" spans="1:6" x14ac:dyDescent="0.3">
      <c r="A7175" t="s">
        <v>11523</v>
      </c>
      <c r="B7175" t="s">
        <v>11524</v>
      </c>
      <c r="C7175">
        <v>2007</v>
      </c>
      <c r="D7175">
        <v>662</v>
      </c>
      <c r="E7175">
        <v>17</v>
      </c>
      <c r="F7175" s="11" t="str">
        <f>VLOOKUP(Table13[[#This Row],[theme_id]],'Themes-name-data'!$A$1:$B$597,2,FALSE)</f>
        <v>Princess Castle</v>
      </c>
    </row>
    <row r="7176" spans="1:6" x14ac:dyDescent="0.3">
      <c r="A7176" t="s">
        <v>11526</v>
      </c>
      <c r="B7176" t="s">
        <v>11527</v>
      </c>
      <c r="C7176">
        <v>2007</v>
      </c>
      <c r="D7176">
        <v>662</v>
      </c>
      <c r="E7176">
        <v>48</v>
      </c>
      <c r="F7176" s="11" t="str">
        <f>VLOOKUP(Table13[[#This Row],[theme_id]],'Themes-name-data'!$A$1:$B$597,2,FALSE)</f>
        <v>Princess Castle</v>
      </c>
    </row>
    <row r="7177" spans="1:6" x14ac:dyDescent="0.3">
      <c r="A7177" t="s">
        <v>11570</v>
      </c>
      <c r="B7177" t="s">
        <v>5153</v>
      </c>
      <c r="C7177">
        <v>2007</v>
      </c>
      <c r="D7177">
        <v>650</v>
      </c>
      <c r="E7177">
        <v>27</v>
      </c>
      <c r="F7177" s="11" t="str">
        <f>VLOOKUP(Table13[[#This Row],[theme_id]],'Themes-name-data'!$A$1:$B$597,2,FALSE)</f>
        <v>Legoville</v>
      </c>
    </row>
    <row r="7178" spans="1:6" x14ac:dyDescent="0.3">
      <c r="A7178" t="s">
        <v>11661</v>
      </c>
      <c r="B7178" t="s">
        <v>11662</v>
      </c>
      <c r="C7178">
        <v>2007</v>
      </c>
      <c r="D7178">
        <v>672</v>
      </c>
      <c r="E7178">
        <v>68</v>
      </c>
      <c r="F7178" s="11" t="str">
        <f>VLOOKUP(Table13[[#This Row],[theme_id]],'Themes-name-data'!$A$1:$B$597,2,FALSE)</f>
        <v>Creator 3-in-1</v>
      </c>
    </row>
    <row r="7179" spans="1:6" x14ac:dyDescent="0.3">
      <c r="A7179" t="s">
        <v>11663</v>
      </c>
      <c r="B7179" t="s">
        <v>11664</v>
      </c>
      <c r="C7179">
        <v>2007</v>
      </c>
      <c r="D7179">
        <v>672</v>
      </c>
      <c r="E7179">
        <v>77</v>
      </c>
      <c r="F7179" s="11" t="str">
        <f>VLOOKUP(Table13[[#This Row],[theme_id]],'Themes-name-data'!$A$1:$B$597,2,FALSE)</f>
        <v>Creator 3-in-1</v>
      </c>
    </row>
    <row r="7180" spans="1:6" x14ac:dyDescent="0.3">
      <c r="A7180" t="s">
        <v>11665</v>
      </c>
      <c r="B7180" t="s">
        <v>8802</v>
      </c>
      <c r="C7180">
        <v>2007</v>
      </c>
      <c r="D7180">
        <v>672</v>
      </c>
      <c r="E7180">
        <v>77</v>
      </c>
      <c r="F7180" s="11" t="str">
        <f>VLOOKUP(Table13[[#This Row],[theme_id]],'Themes-name-data'!$A$1:$B$597,2,FALSE)</f>
        <v>Creator 3-in-1</v>
      </c>
    </row>
    <row r="7181" spans="1:6" x14ac:dyDescent="0.3">
      <c r="A7181" t="s">
        <v>11666</v>
      </c>
      <c r="B7181" t="s">
        <v>11667</v>
      </c>
      <c r="C7181">
        <v>2007</v>
      </c>
      <c r="D7181">
        <v>672</v>
      </c>
      <c r="E7181">
        <v>76</v>
      </c>
      <c r="F7181" s="11" t="str">
        <f>VLOOKUP(Table13[[#This Row],[theme_id]],'Themes-name-data'!$A$1:$B$597,2,FALSE)</f>
        <v>Creator 3-in-1</v>
      </c>
    </row>
    <row r="7182" spans="1:6" x14ac:dyDescent="0.3">
      <c r="A7182" t="s">
        <v>11685</v>
      </c>
      <c r="B7182" t="s">
        <v>11686</v>
      </c>
      <c r="C7182">
        <v>2007</v>
      </c>
      <c r="D7182">
        <v>63</v>
      </c>
      <c r="E7182">
        <v>14</v>
      </c>
      <c r="F7182" s="11" t="str">
        <f>VLOOKUP(Table13[[#This Row],[theme_id]],'Themes-name-data'!$A$1:$B$597,2,FALSE)</f>
        <v>Traffic</v>
      </c>
    </row>
    <row r="7183" spans="1:6" x14ac:dyDescent="0.3">
      <c r="A7183" t="s">
        <v>11687</v>
      </c>
      <c r="B7183" t="s">
        <v>11688</v>
      </c>
      <c r="C7183">
        <v>2007</v>
      </c>
      <c r="D7183">
        <v>61</v>
      </c>
      <c r="E7183">
        <v>20</v>
      </c>
      <c r="F7183" s="11" t="str">
        <f>VLOOKUP(Table13[[#This Row],[theme_id]],'Themes-name-data'!$A$1:$B$597,2,FALSE)</f>
        <v>Police</v>
      </c>
    </row>
    <row r="7184" spans="1:6" x14ac:dyDescent="0.3">
      <c r="A7184" t="s">
        <v>11689</v>
      </c>
      <c r="B7184" t="s">
        <v>11690</v>
      </c>
      <c r="C7184">
        <v>2007</v>
      </c>
      <c r="D7184">
        <v>60</v>
      </c>
      <c r="E7184">
        <v>18</v>
      </c>
      <c r="F7184" s="11" t="str">
        <f>VLOOKUP(Table13[[#This Row],[theme_id]],'Themes-name-data'!$A$1:$B$597,2,FALSE)</f>
        <v>Hospital</v>
      </c>
    </row>
    <row r="7185" spans="1:6" x14ac:dyDescent="0.3">
      <c r="A7185" t="s">
        <v>11691</v>
      </c>
      <c r="B7185" t="s">
        <v>11692</v>
      </c>
      <c r="C7185">
        <v>2007</v>
      </c>
      <c r="D7185">
        <v>55</v>
      </c>
      <c r="E7185">
        <v>38</v>
      </c>
      <c r="F7185" s="11" t="str">
        <f>VLOOKUP(Table13[[#This Row],[theme_id]],'Themes-name-data'!$A$1:$B$597,2,FALSE)</f>
        <v>Coast Guard</v>
      </c>
    </row>
    <row r="7186" spans="1:6" x14ac:dyDescent="0.3">
      <c r="A7186" t="s">
        <v>11693</v>
      </c>
      <c r="B7186" t="s">
        <v>5151</v>
      </c>
      <c r="C7186">
        <v>2007</v>
      </c>
      <c r="D7186">
        <v>58</v>
      </c>
      <c r="E7186">
        <v>28</v>
      </c>
      <c r="F7186" s="11" t="str">
        <f>VLOOKUP(Table13[[#This Row],[theme_id]],'Themes-name-data'!$A$1:$B$597,2,FALSE)</f>
        <v>Fire</v>
      </c>
    </row>
    <row r="7187" spans="1:6" x14ac:dyDescent="0.3">
      <c r="A7187" t="s">
        <v>11694</v>
      </c>
      <c r="B7187" t="s">
        <v>11695</v>
      </c>
      <c r="C7187">
        <v>2007</v>
      </c>
      <c r="D7187">
        <v>672</v>
      </c>
      <c r="E7187">
        <v>206</v>
      </c>
      <c r="F7187" s="11" t="str">
        <f>VLOOKUP(Table13[[#This Row],[theme_id]],'Themes-name-data'!$A$1:$B$597,2,FALSE)</f>
        <v>Creator 3-in-1</v>
      </c>
    </row>
    <row r="7188" spans="1:6" x14ac:dyDescent="0.3">
      <c r="A7188" t="s">
        <v>11724</v>
      </c>
      <c r="B7188" t="s">
        <v>11725</v>
      </c>
      <c r="C7188">
        <v>2007</v>
      </c>
      <c r="D7188">
        <v>672</v>
      </c>
      <c r="E7188">
        <v>305</v>
      </c>
      <c r="F7188" s="11" t="str">
        <f>VLOOKUP(Table13[[#This Row],[theme_id]],'Themes-name-data'!$A$1:$B$597,2,FALSE)</f>
        <v>Creator 3-in-1</v>
      </c>
    </row>
    <row r="7189" spans="1:6" x14ac:dyDescent="0.3">
      <c r="A7189" t="s">
        <v>11726</v>
      </c>
      <c r="B7189" t="s">
        <v>11727</v>
      </c>
      <c r="C7189">
        <v>2007</v>
      </c>
      <c r="D7189">
        <v>672</v>
      </c>
      <c r="E7189">
        <v>1174</v>
      </c>
      <c r="F7189" s="11" t="str">
        <f>VLOOKUP(Table13[[#This Row],[theme_id]],'Themes-name-data'!$A$1:$B$597,2,FALSE)</f>
        <v>Creator 3-in-1</v>
      </c>
    </row>
    <row r="7190" spans="1:6" x14ac:dyDescent="0.3">
      <c r="A7190" t="s">
        <v>11728</v>
      </c>
      <c r="B7190" t="s">
        <v>11729</v>
      </c>
      <c r="C7190">
        <v>2007</v>
      </c>
      <c r="D7190">
        <v>672</v>
      </c>
      <c r="E7190">
        <v>550</v>
      </c>
      <c r="F7190" s="11" t="str">
        <f>VLOOKUP(Table13[[#This Row],[theme_id]],'Themes-name-data'!$A$1:$B$597,2,FALSE)</f>
        <v>Creator 3-in-1</v>
      </c>
    </row>
    <row r="7191" spans="1:6" x14ac:dyDescent="0.3">
      <c r="A7191" t="s">
        <v>11730</v>
      </c>
      <c r="B7191" t="s">
        <v>7909</v>
      </c>
      <c r="C7191">
        <v>2007</v>
      </c>
      <c r="D7191">
        <v>672</v>
      </c>
      <c r="E7191">
        <v>731</v>
      </c>
      <c r="F7191" s="11" t="str">
        <f>VLOOKUP(Table13[[#This Row],[theme_id]],'Themes-name-data'!$A$1:$B$597,2,FALSE)</f>
        <v>Creator 3-in-1</v>
      </c>
    </row>
    <row r="7192" spans="1:6" x14ac:dyDescent="0.3">
      <c r="A7192" t="s">
        <v>11731</v>
      </c>
      <c r="B7192" t="s">
        <v>562</v>
      </c>
      <c r="C7192">
        <v>2007</v>
      </c>
      <c r="D7192">
        <v>672</v>
      </c>
      <c r="E7192">
        <v>1065</v>
      </c>
      <c r="F7192" s="11" t="str">
        <f>VLOOKUP(Table13[[#This Row],[theme_id]],'Themes-name-data'!$A$1:$B$597,2,FALSE)</f>
        <v>Creator 3-in-1</v>
      </c>
    </row>
    <row r="7193" spans="1:6" x14ac:dyDescent="0.3">
      <c r="A7193" t="s">
        <v>11732</v>
      </c>
      <c r="B7193" t="s">
        <v>11733</v>
      </c>
      <c r="C7193">
        <v>2007</v>
      </c>
      <c r="D7193">
        <v>672</v>
      </c>
      <c r="E7193">
        <v>792</v>
      </c>
      <c r="F7193" s="11" t="str">
        <f>VLOOKUP(Table13[[#This Row],[theme_id]],'Themes-name-data'!$A$1:$B$597,2,FALSE)</f>
        <v>Creator 3-in-1</v>
      </c>
    </row>
    <row r="7194" spans="1:6" x14ac:dyDescent="0.3">
      <c r="A7194" t="s">
        <v>11761</v>
      </c>
      <c r="B7194" t="s">
        <v>544</v>
      </c>
      <c r="C7194">
        <v>2007</v>
      </c>
      <c r="D7194">
        <v>650</v>
      </c>
      <c r="E7194">
        <v>13</v>
      </c>
      <c r="F7194" s="11" t="str">
        <f>VLOOKUP(Table13[[#This Row],[theme_id]],'Themes-name-data'!$A$1:$B$597,2,FALSE)</f>
        <v>Legoville</v>
      </c>
    </row>
    <row r="7195" spans="1:6" x14ac:dyDescent="0.3">
      <c r="A7195" t="s">
        <v>11762</v>
      </c>
      <c r="B7195" t="s">
        <v>11763</v>
      </c>
      <c r="C7195">
        <v>2007</v>
      </c>
      <c r="D7195">
        <v>650</v>
      </c>
      <c r="E7195">
        <v>14</v>
      </c>
      <c r="F7195" s="11" t="str">
        <f>VLOOKUP(Table13[[#This Row],[theme_id]],'Themes-name-data'!$A$1:$B$597,2,FALSE)</f>
        <v>Legoville</v>
      </c>
    </row>
    <row r="7196" spans="1:6" x14ac:dyDescent="0.3">
      <c r="A7196" t="s">
        <v>11764</v>
      </c>
      <c r="B7196" t="s">
        <v>11765</v>
      </c>
      <c r="C7196">
        <v>2007</v>
      </c>
      <c r="D7196">
        <v>650</v>
      </c>
      <c r="E7196">
        <v>36</v>
      </c>
      <c r="F7196" s="11" t="str">
        <f>VLOOKUP(Table13[[#This Row],[theme_id]],'Themes-name-data'!$A$1:$B$597,2,FALSE)</f>
        <v>Legoville</v>
      </c>
    </row>
    <row r="7197" spans="1:6" x14ac:dyDescent="0.3">
      <c r="A7197" t="s">
        <v>11766</v>
      </c>
      <c r="B7197" t="s">
        <v>62</v>
      </c>
      <c r="C7197">
        <v>2007</v>
      </c>
      <c r="D7197">
        <v>650</v>
      </c>
      <c r="E7197">
        <v>42</v>
      </c>
      <c r="F7197" s="11" t="str">
        <f>VLOOKUP(Table13[[#This Row],[theme_id]],'Themes-name-data'!$A$1:$B$597,2,FALSE)</f>
        <v>Legoville</v>
      </c>
    </row>
    <row r="7198" spans="1:6" x14ac:dyDescent="0.3">
      <c r="A7198" t="s">
        <v>11767</v>
      </c>
      <c r="B7198" t="s">
        <v>10238</v>
      </c>
      <c r="C7198">
        <v>2007</v>
      </c>
      <c r="D7198">
        <v>650</v>
      </c>
      <c r="E7198">
        <v>12</v>
      </c>
      <c r="F7198" s="11" t="str">
        <f>VLOOKUP(Table13[[#This Row],[theme_id]],'Themes-name-data'!$A$1:$B$597,2,FALSE)</f>
        <v>Legoville</v>
      </c>
    </row>
    <row r="7199" spans="1:6" x14ac:dyDescent="0.3">
      <c r="A7199" t="s">
        <v>11768</v>
      </c>
      <c r="B7199" t="s">
        <v>847</v>
      </c>
      <c r="C7199">
        <v>2007</v>
      </c>
      <c r="D7199">
        <v>650</v>
      </c>
      <c r="E7199">
        <v>27</v>
      </c>
      <c r="F7199" s="11" t="str">
        <f>VLOOKUP(Table13[[#This Row],[theme_id]],'Themes-name-data'!$A$1:$B$597,2,FALSE)</f>
        <v>Legoville</v>
      </c>
    </row>
    <row r="7200" spans="1:6" x14ac:dyDescent="0.3">
      <c r="A7200" t="s">
        <v>11769</v>
      </c>
      <c r="B7200" t="s">
        <v>11770</v>
      </c>
      <c r="C7200">
        <v>2007</v>
      </c>
      <c r="D7200">
        <v>650</v>
      </c>
      <c r="E7200">
        <v>11</v>
      </c>
      <c r="F7200" s="11" t="str">
        <f>VLOOKUP(Table13[[#This Row],[theme_id]],'Themes-name-data'!$A$1:$B$597,2,FALSE)</f>
        <v>Legoville</v>
      </c>
    </row>
    <row r="7201" spans="1:6" x14ac:dyDescent="0.3">
      <c r="A7201" t="s">
        <v>11771</v>
      </c>
      <c r="B7201" t="s">
        <v>745</v>
      </c>
      <c r="C7201">
        <v>2007</v>
      </c>
      <c r="D7201">
        <v>650</v>
      </c>
      <c r="E7201">
        <v>7</v>
      </c>
      <c r="F7201" s="11" t="str">
        <f>VLOOKUP(Table13[[#This Row],[theme_id]],'Themes-name-data'!$A$1:$B$597,2,FALSE)</f>
        <v>Legoville</v>
      </c>
    </row>
    <row r="7202" spans="1:6" x14ac:dyDescent="0.3">
      <c r="A7202" t="s">
        <v>11774</v>
      </c>
      <c r="B7202" t="s">
        <v>11775</v>
      </c>
      <c r="C7202">
        <v>2007</v>
      </c>
      <c r="D7202">
        <v>272</v>
      </c>
      <c r="E7202">
        <v>336</v>
      </c>
      <c r="F7202" s="11" t="str">
        <f>VLOOKUP(Table13[[#This Row],[theme_id]],'Themes-name-data'!$A$1:$B$597,2,FALSE)</f>
        <v>SpongeBob SquarePants</v>
      </c>
    </row>
    <row r="7203" spans="1:6" x14ac:dyDescent="0.3">
      <c r="A7203" t="s">
        <v>11776</v>
      </c>
      <c r="B7203" t="s">
        <v>11777</v>
      </c>
      <c r="C7203">
        <v>2007</v>
      </c>
      <c r="D7203">
        <v>272</v>
      </c>
      <c r="E7203">
        <v>395</v>
      </c>
      <c r="F7203" s="11" t="str">
        <f>VLOOKUP(Table13[[#This Row],[theme_id]],'Themes-name-data'!$A$1:$B$597,2,FALSE)</f>
        <v>SpongeBob SquarePants</v>
      </c>
    </row>
    <row r="7204" spans="1:6" x14ac:dyDescent="0.3">
      <c r="A7204" t="s">
        <v>11778</v>
      </c>
      <c r="B7204" t="s">
        <v>928</v>
      </c>
      <c r="C7204">
        <v>2007</v>
      </c>
      <c r="D7204">
        <v>650</v>
      </c>
      <c r="E7204">
        <v>19</v>
      </c>
      <c r="F7204" s="11" t="str">
        <f>VLOOKUP(Table13[[#This Row],[theme_id]],'Themes-name-data'!$A$1:$B$597,2,FALSE)</f>
        <v>Legoville</v>
      </c>
    </row>
    <row r="7205" spans="1:6" x14ac:dyDescent="0.3">
      <c r="A7205" t="s">
        <v>11779</v>
      </c>
      <c r="B7205" t="s">
        <v>11780</v>
      </c>
      <c r="C7205">
        <v>2007</v>
      </c>
      <c r="D7205">
        <v>650</v>
      </c>
      <c r="E7205">
        <v>40</v>
      </c>
      <c r="F7205" s="11" t="str">
        <f>VLOOKUP(Table13[[#This Row],[theme_id]],'Themes-name-data'!$A$1:$B$597,2,FALSE)</f>
        <v>Legoville</v>
      </c>
    </row>
    <row r="7206" spans="1:6" x14ac:dyDescent="0.3">
      <c r="A7206" t="s">
        <v>11781</v>
      </c>
      <c r="B7206" t="s">
        <v>5078</v>
      </c>
      <c r="C7206">
        <v>2007</v>
      </c>
      <c r="D7206">
        <v>650</v>
      </c>
      <c r="E7206">
        <v>87</v>
      </c>
      <c r="F7206" s="11" t="str">
        <f>VLOOKUP(Table13[[#This Row],[theme_id]],'Themes-name-data'!$A$1:$B$597,2,FALSE)</f>
        <v>Legoville</v>
      </c>
    </row>
    <row r="7207" spans="1:6" x14ac:dyDescent="0.3">
      <c r="A7207" t="s">
        <v>11784</v>
      </c>
      <c r="B7207" t="s">
        <v>4541</v>
      </c>
      <c r="C7207">
        <v>2007</v>
      </c>
      <c r="D7207">
        <v>61</v>
      </c>
      <c r="E7207">
        <v>31</v>
      </c>
      <c r="F7207" s="11" t="str">
        <f>VLOOKUP(Table13[[#This Row],[theme_id]],'Themes-name-data'!$A$1:$B$597,2,FALSE)</f>
        <v>Police</v>
      </c>
    </row>
    <row r="7208" spans="1:6" x14ac:dyDescent="0.3">
      <c r="A7208" t="s">
        <v>11785</v>
      </c>
      <c r="B7208" t="s">
        <v>845</v>
      </c>
      <c r="C7208">
        <v>2007</v>
      </c>
      <c r="D7208">
        <v>58</v>
      </c>
      <c r="E7208">
        <v>27</v>
      </c>
      <c r="F7208" s="11" t="str">
        <f>VLOOKUP(Table13[[#This Row],[theme_id]],'Themes-name-data'!$A$1:$B$597,2,FALSE)</f>
        <v>Fire</v>
      </c>
    </row>
    <row r="7209" spans="1:6" x14ac:dyDescent="0.3">
      <c r="A7209" t="s">
        <v>13786</v>
      </c>
      <c r="B7209" t="s">
        <v>11326</v>
      </c>
      <c r="C7209">
        <v>2007</v>
      </c>
      <c r="D7209">
        <v>246</v>
      </c>
      <c r="E7209">
        <v>945</v>
      </c>
      <c r="F7209" s="11" t="str">
        <f>VLOOKUP(Table13[[#This Row],[theme_id]],'Themes-name-data'!$A$1:$B$597,2,FALSE)</f>
        <v>Harry Potter</v>
      </c>
    </row>
    <row r="7210" spans="1:6" x14ac:dyDescent="0.3">
      <c r="A7210" t="s">
        <v>13787</v>
      </c>
      <c r="B7210" t="s">
        <v>13788</v>
      </c>
      <c r="C7210">
        <v>2007</v>
      </c>
      <c r="D7210">
        <v>505</v>
      </c>
      <c r="E7210">
        <v>71</v>
      </c>
      <c r="F7210" s="11" t="str">
        <f>VLOOKUP(Table13[[#This Row],[theme_id]],'Themes-name-data'!$A$1:$B$597,2,FALSE)</f>
        <v>Basic Set</v>
      </c>
    </row>
    <row r="7211" spans="1:6" x14ac:dyDescent="0.3">
      <c r="A7211" t="s">
        <v>13859</v>
      </c>
      <c r="B7211" t="s">
        <v>1334</v>
      </c>
      <c r="C7211">
        <v>2007</v>
      </c>
      <c r="D7211">
        <v>505</v>
      </c>
      <c r="E7211">
        <v>33</v>
      </c>
      <c r="F7211" s="11" t="str">
        <f>VLOOKUP(Table13[[#This Row],[theme_id]],'Themes-name-data'!$A$1:$B$597,2,FALSE)</f>
        <v>Basic Set</v>
      </c>
    </row>
    <row r="7212" spans="1:6" x14ac:dyDescent="0.3">
      <c r="A7212" t="s">
        <v>13861</v>
      </c>
      <c r="B7212" t="s">
        <v>1336</v>
      </c>
      <c r="C7212">
        <v>2007</v>
      </c>
      <c r="D7212">
        <v>505</v>
      </c>
      <c r="E7212">
        <v>95</v>
      </c>
      <c r="F7212" s="11" t="str">
        <f>VLOOKUP(Table13[[#This Row],[theme_id]],'Themes-name-data'!$A$1:$B$597,2,FALSE)</f>
        <v>Basic Set</v>
      </c>
    </row>
    <row r="7213" spans="1:6" x14ac:dyDescent="0.3">
      <c r="A7213" t="s">
        <v>13862</v>
      </c>
      <c r="B7213" t="s">
        <v>13863</v>
      </c>
      <c r="C7213">
        <v>2007</v>
      </c>
      <c r="D7213">
        <v>505</v>
      </c>
      <c r="E7213">
        <v>107</v>
      </c>
      <c r="F7213" s="11" t="str">
        <f>VLOOKUP(Table13[[#This Row],[theme_id]],'Themes-name-data'!$A$1:$B$597,2,FALSE)</f>
        <v>Basic Set</v>
      </c>
    </row>
    <row r="7214" spans="1:6" x14ac:dyDescent="0.3">
      <c r="A7214" t="s">
        <v>13946</v>
      </c>
      <c r="B7214" t="s">
        <v>13947</v>
      </c>
      <c r="C7214">
        <v>2007</v>
      </c>
      <c r="D7214">
        <v>505</v>
      </c>
      <c r="E7214">
        <v>42</v>
      </c>
      <c r="F7214" s="11" t="str">
        <f>VLOOKUP(Table13[[#This Row],[theme_id]],'Themes-name-data'!$A$1:$B$597,2,FALSE)</f>
        <v>Basic Set</v>
      </c>
    </row>
    <row r="7215" spans="1:6" x14ac:dyDescent="0.3">
      <c r="A7215" t="s">
        <v>13948</v>
      </c>
      <c r="B7215" t="s">
        <v>13949</v>
      </c>
      <c r="C7215">
        <v>2007</v>
      </c>
      <c r="D7215">
        <v>37</v>
      </c>
      <c r="E7215">
        <v>240</v>
      </c>
      <c r="F7215" s="11" t="str">
        <f>VLOOKUP(Table13[[#This Row],[theme_id]],'Themes-name-data'!$A$1:$B$597,2,FALSE)</f>
        <v>Basic Set</v>
      </c>
    </row>
    <row r="7216" spans="1:6" x14ac:dyDescent="0.3">
      <c r="A7216" t="s">
        <v>13950</v>
      </c>
      <c r="B7216" t="s">
        <v>13951</v>
      </c>
      <c r="C7216">
        <v>2007</v>
      </c>
      <c r="D7216">
        <v>505</v>
      </c>
      <c r="E7216">
        <v>215</v>
      </c>
      <c r="F7216" s="11" t="str">
        <f>VLOOKUP(Table13[[#This Row],[theme_id]],'Themes-name-data'!$A$1:$B$597,2,FALSE)</f>
        <v>Basic Set</v>
      </c>
    </row>
    <row r="7217" spans="1:6" x14ac:dyDescent="0.3">
      <c r="A7217" t="s">
        <v>13952</v>
      </c>
      <c r="B7217" t="s">
        <v>13953</v>
      </c>
      <c r="C7217">
        <v>2007</v>
      </c>
      <c r="D7217">
        <v>37</v>
      </c>
      <c r="E7217">
        <v>1800</v>
      </c>
      <c r="F7217" s="11" t="str">
        <f>VLOOKUP(Table13[[#This Row],[theme_id]],'Themes-name-data'!$A$1:$B$597,2,FALSE)</f>
        <v>Basic Set</v>
      </c>
    </row>
    <row r="7218" spans="1:6" x14ac:dyDescent="0.3">
      <c r="A7218" t="s">
        <v>13954</v>
      </c>
      <c r="B7218" t="s">
        <v>13955</v>
      </c>
      <c r="C7218">
        <v>2007</v>
      </c>
      <c r="D7218">
        <v>505</v>
      </c>
      <c r="E7218">
        <v>74</v>
      </c>
      <c r="F7218" s="11" t="str">
        <f>VLOOKUP(Table13[[#This Row],[theme_id]],'Themes-name-data'!$A$1:$B$597,2,FALSE)</f>
        <v>Basic Set</v>
      </c>
    </row>
    <row r="7219" spans="1:6" x14ac:dyDescent="0.3">
      <c r="A7219" t="s">
        <v>13956</v>
      </c>
      <c r="B7219" t="s">
        <v>13957</v>
      </c>
      <c r="C7219">
        <v>2007</v>
      </c>
      <c r="D7219">
        <v>37</v>
      </c>
      <c r="E7219">
        <v>485</v>
      </c>
      <c r="F7219" s="11" t="str">
        <f>VLOOKUP(Table13[[#This Row],[theme_id]],'Themes-name-data'!$A$1:$B$597,2,FALSE)</f>
        <v>Basic Set</v>
      </c>
    </row>
    <row r="7220" spans="1:6" x14ac:dyDescent="0.3">
      <c r="A7220" t="s">
        <v>13967</v>
      </c>
      <c r="B7220" t="s">
        <v>13968</v>
      </c>
      <c r="C7220">
        <v>2007</v>
      </c>
      <c r="D7220">
        <v>505</v>
      </c>
      <c r="E7220">
        <v>80</v>
      </c>
      <c r="F7220" s="11" t="str">
        <f>VLOOKUP(Table13[[#This Row],[theme_id]],'Themes-name-data'!$A$1:$B$597,2,FALSE)</f>
        <v>Basic Set</v>
      </c>
    </row>
    <row r="7221" spans="1:6" x14ac:dyDescent="0.3">
      <c r="A7221" t="s">
        <v>13969</v>
      </c>
      <c r="B7221" t="s">
        <v>13970</v>
      </c>
      <c r="C7221">
        <v>2007</v>
      </c>
      <c r="D7221">
        <v>37</v>
      </c>
      <c r="E7221">
        <v>700</v>
      </c>
      <c r="F7221" s="11" t="str">
        <f>VLOOKUP(Table13[[#This Row],[theme_id]],'Themes-name-data'!$A$1:$B$597,2,FALSE)</f>
        <v>Basic Set</v>
      </c>
    </row>
    <row r="7222" spans="1:6" x14ac:dyDescent="0.3">
      <c r="A7222" t="s">
        <v>13979</v>
      </c>
      <c r="B7222" t="s">
        <v>1256</v>
      </c>
      <c r="C7222">
        <v>2007</v>
      </c>
      <c r="D7222">
        <v>505</v>
      </c>
      <c r="E7222">
        <v>106</v>
      </c>
      <c r="F7222" s="11" t="str">
        <f>VLOOKUP(Table13[[#This Row],[theme_id]],'Themes-name-data'!$A$1:$B$597,2,FALSE)</f>
        <v>Basic Set</v>
      </c>
    </row>
    <row r="7223" spans="1:6" x14ac:dyDescent="0.3">
      <c r="A7223" t="s">
        <v>13980</v>
      </c>
      <c r="B7223" t="s">
        <v>13981</v>
      </c>
      <c r="C7223">
        <v>2007</v>
      </c>
      <c r="D7223">
        <v>37</v>
      </c>
      <c r="E7223">
        <v>683</v>
      </c>
      <c r="F7223" s="11" t="str">
        <f>VLOOKUP(Table13[[#This Row],[theme_id]],'Themes-name-data'!$A$1:$B$597,2,FALSE)</f>
        <v>Basic Set</v>
      </c>
    </row>
    <row r="7224" spans="1:6" x14ac:dyDescent="0.3">
      <c r="A7224" t="s">
        <v>14082</v>
      </c>
      <c r="B7224" t="s">
        <v>14083</v>
      </c>
      <c r="C7224">
        <v>2007</v>
      </c>
      <c r="D7224">
        <v>650</v>
      </c>
      <c r="E7224">
        <v>7</v>
      </c>
      <c r="F7224" s="11" t="str">
        <f>VLOOKUP(Table13[[#This Row],[theme_id]],'Themes-name-data'!$A$1:$B$597,2,FALSE)</f>
        <v>Legoville</v>
      </c>
    </row>
    <row r="7225" spans="1:6" x14ac:dyDescent="0.3">
      <c r="A7225" t="s">
        <v>15372</v>
      </c>
      <c r="B7225" t="s">
        <v>15373</v>
      </c>
      <c r="C7225">
        <v>2007</v>
      </c>
      <c r="D7225">
        <v>48</v>
      </c>
      <c r="E7225">
        <v>242</v>
      </c>
      <c r="F7225" s="11" t="str">
        <f>VLOOKUP(Table13[[#This Row],[theme_id]],'Themes-name-data'!$A$1:$B$597,2,FALSE)</f>
        <v>Supplemental</v>
      </c>
    </row>
    <row r="7226" spans="1:6" x14ac:dyDescent="0.3">
      <c r="A7226" t="s">
        <v>15376</v>
      </c>
      <c r="B7226" t="s">
        <v>2931</v>
      </c>
      <c r="C7226">
        <v>2007</v>
      </c>
      <c r="D7226">
        <v>48</v>
      </c>
      <c r="E7226">
        <v>604</v>
      </c>
      <c r="F7226" s="11" t="str">
        <f>VLOOKUP(Table13[[#This Row],[theme_id]],'Themes-name-data'!$A$1:$B$597,2,FALSE)</f>
        <v>Supplemental</v>
      </c>
    </row>
    <row r="7227" spans="1:6" x14ac:dyDescent="0.3">
      <c r="A7227" t="s">
        <v>15447</v>
      </c>
      <c r="B7227" t="s">
        <v>1334</v>
      </c>
      <c r="C7227">
        <v>2007</v>
      </c>
      <c r="D7227">
        <v>37</v>
      </c>
      <c r="E7227">
        <v>221</v>
      </c>
      <c r="F7227" s="11" t="str">
        <f>VLOOKUP(Table13[[#This Row],[theme_id]],'Themes-name-data'!$A$1:$B$597,2,FALSE)</f>
        <v>Basic Set</v>
      </c>
    </row>
    <row r="7228" spans="1:6" x14ac:dyDescent="0.3">
      <c r="A7228" t="s">
        <v>15448</v>
      </c>
      <c r="B7228" t="s">
        <v>15449</v>
      </c>
      <c r="C7228">
        <v>2007</v>
      </c>
      <c r="D7228">
        <v>277</v>
      </c>
      <c r="E7228">
        <v>286</v>
      </c>
      <c r="F7228" s="11" t="str">
        <f>VLOOKUP(Table13[[#This Row],[theme_id]],'Themes-name-data'!$A$1:$B$597,2,FALSE)</f>
        <v>Mosaic</v>
      </c>
    </row>
    <row r="7229" spans="1:6" x14ac:dyDescent="0.3">
      <c r="A7229" t="s">
        <v>15452</v>
      </c>
      <c r="B7229" t="s">
        <v>15453</v>
      </c>
      <c r="C7229">
        <v>2007</v>
      </c>
      <c r="D7229">
        <v>277</v>
      </c>
      <c r="E7229">
        <v>598</v>
      </c>
      <c r="F7229" s="11" t="str">
        <f>VLOOKUP(Table13[[#This Row],[theme_id]],'Themes-name-data'!$A$1:$B$597,2,FALSE)</f>
        <v>Mosaic</v>
      </c>
    </row>
    <row r="7230" spans="1:6" x14ac:dyDescent="0.3">
      <c r="A7230" t="s">
        <v>15454</v>
      </c>
      <c r="B7230" t="s">
        <v>15455</v>
      </c>
      <c r="C7230">
        <v>2007</v>
      </c>
      <c r="D7230">
        <v>37</v>
      </c>
      <c r="E7230">
        <v>524</v>
      </c>
      <c r="F7230" s="11" t="str">
        <f>VLOOKUP(Table13[[#This Row],[theme_id]],'Themes-name-data'!$A$1:$B$597,2,FALSE)</f>
        <v>Basic Set</v>
      </c>
    </row>
    <row r="7231" spans="1:6" x14ac:dyDescent="0.3">
      <c r="A7231" t="s">
        <v>15456</v>
      </c>
      <c r="B7231" t="s">
        <v>13788</v>
      </c>
      <c r="C7231">
        <v>2007</v>
      </c>
      <c r="D7231">
        <v>37</v>
      </c>
      <c r="E7231">
        <v>410</v>
      </c>
      <c r="F7231" s="11" t="str">
        <f>VLOOKUP(Table13[[#This Row],[theme_id]],'Themes-name-data'!$A$1:$B$597,2,FALSE)</f>
        <v>Basic Set</v>
      </c>
    </row>
    <row r="7232" spans="1:6" x14ac:dyDescent="0.3">
      <c r="A7232" t="s">
        <v>16521</v>
      </c>
      <c r="B7232" t="s">
        <v>16522</v>
      </c>
      <c r="C7232">
        <v>2007</v>
      </c>
      <c r="D7232">
        <v>52</v>
      </c>
      <c r="E7232">
        <v>0</v>
      </c>
      <c r="F7232" s="11" t="str">
        <f>VLOOKUP(Table13[[#This Row],[theme_id]],'Themes-name-data'!$A$1:$B$597,2,FALSE)</f>
        <v>City</v>
      </c>
    </row>
    <row r="7233" spans="1:6" x14ac:dyDescent="0.3">
      <c r="A7233" t="s">
        <v>16544</v>
      </c>
      <c r="B7233" t="s">
        <v>16545</v>
      </c>
      <c r="C7233">
        <v>2007</v>
      </c>
      <c r="D7233">
        <v>52</v>
      </c>
      <c r="E7233">
        <v>0</v>
      </c>
      <c r="F7233" s="11" t="str">
        <f>VLOOKUP(Table13[[#This Row],[theme_id]],'Themes-name-data'!$A$1:$B$597,2,FALSE)</f>
        <v>City</v>
      </c>
    </row>
    <row r="7234" spans="1:6" x14ac:dyDescent="0.3">
      <c r="A7234" t="s">
        <v>16546</v>
      </c>
      <c r="B7234" t="s">
        <v>16545</v>
      </c>
      <c r="C7234">
        <v>2007</v>
      </c>
      <c r="D7234">
        <v>52</v>
      </c>
      <c r="E7234">
        <v>0</v>
      </c>
      <c r="F7234" s="11" t="str">
        <f>VLOOKUP(Table13[[#This Row],[theme_id]],'Themes-name-data'!$A$1:$B$597,2,FALSE)</f>
        <v>City</v>
      </c>
    </row>
    <row r="7235" spans="1:6" x14ac:dyDescent="0.3">
      <c r="A7235" t="s">
        <v>16548</v>
      </c>
      <c r="B7235" t="s">
        <v>992</v>
      </c>
      <c r="C7235">
        <v>2007</v>
      </c>
      <c r="D7235">
        <v>37</v>
      </c>
      <c r="E7235">
        <v>0</v>
      </c>
      <c r="F7235" s="11" t="str">
        <f>VLOOKUP(Table13[[#This Row],[theme_id]],'Themes-name-data'!$A$1:$B$597,2,FALSE)</f>
        <v>Basic Set</v>
      </c>
    </row>
    <row r="7236" spans="1:6" x14ac:dyDescent="0.3">
      <c r="A7236" t="s">
        <v>16549</v>
      </c>
      <c r="B7236" t="s">
        <v>13955</v>
      </c>
      <c r="C7236">
        <v>2007</v>
      </c>
      <c r="D7236">
        <v>505</v>
      </c>
      <c r="E7236">
        <v>0</v>
      </c>
      <c r="F7236" s="11" t="str">
        <f>VLOOKUP(Table13[[#This Row],[theme_id]],'Themes-name-data'!$A$1:$B$597,2,FALSE)</f>
        <v>Basic Set</v>
      </c>
    </row>
    <row r="7237" spans="1:6" x14ac:dyDescent="0.3">
      <c r="A7237" t="s">
        <v>16551</v>
      </c>
      <c r="B7237" t="s">
        <v>16552</v>
      </c>
      <c r="C7237">
        <v>2007</v>
      </c>
      <c r="D7237">
        <v>60</v>
      </c>
      <c r="E7237">
        <v>0</v>
      </c>
      <c r="F7237" s="11" t="str">
        <f>VLOOKUP(Table13[[#This Row],[theme_id]],'Themes-name-data'!$A$1:$B$597,2,FALSE)</f>
        <v>Hospital</v>
      </c>
    </row>
    <row r="7238" spans="1:6" x14ac:dyDescent="0.3">
      <c r="A7238" t="s">
        <v>16553</v>
      </c>
      <c r="B7238" t="s">
        <v>16554</v>
      </c>
      <c r="C7238">
        <v>2007</v>
      </c>
      <c r="D7238">
        <v>56</v>
      </c>
      <c r="E7238">
        <v>0</v>
      </c>
      <c r="F7238" s="11" t="str">
        <f>VLOOKUP(Table13[[#This Row],[theme_id]],'Themes-name-data'!$A$1:$B$597,2,FALSE)</f>
        <v>Construction</v>
      </c>
    </row>
    <row r="7239" spans="1:6" x14ac:dyDescent="0.3">
      <c r="A7239" t="s">
        <v>16555</v>
      </c>
      <c r="B7239" t="s">
        <v>16556</v>
      </c>
      <c r="C7239">
        <v>2007</v>
      </c>
      <c r="D7239">
        <v>58</v>
      </c>
      <c r="E7239">
        <v>0</v>
      </c>
      <c r="F7239" s="11" t="str">
        <f>VLOOKUP(Table13[[#This Row],[theme_id]],'Themes-name-data'!$A$1:$B$597,2,FALSE)</f>
        <v>Fire</v>
      </c>
    </row>
    <row r="7240" spans="1:6" x14ac:dyDescent="0.3">
      <c r="A7240" t="s">
        <v>16561</v>
      </c>
      <c r="B7240" t="s">
        <v>16562</v>
      </c>
      <c r="C7240">
        <v>2007</v>
      </c>
      <c r="D7240">
        <v>23</v>
      </c>
      <c r="E7240">
        <v>0</v>
      </c>
      <c r="F7240" s="11" t="str">
        <f>VLOOKUP(Table13[[#This Row],[theme_id]],'Themes-name-data'!$A$1:$B$597,2,FALSE)</f>
        <v>Basic Model</v>
      </c>
    </row>
    <row r="7241" spans="1:6" x14ac:dyDescent="0.3">
      <c r="A7241" t="s">
        <v>16566</v>
      </c>
      <c r="B7241" t="s">
        <v>16567</v>
      </c>
      <c r="C7241">
        <v>2007</v>
      </c>
      <c r="D7241">
        <v>650</v>
      </c>
      <c r="E7241">
        <v>0</v>
      </c>
      <c r="F7241" s="11" t="str">
        <f>VLOOKUP(Table13[[#This Row],[theme_id]],'Themes-name-data'!$A$1:$B$597,2,FALSE)</f>
        <v>Legoville</v>
      </c>
    </row>
    <row r="7242" spans="1:6" x14ac:dyDescent="0.3">
      <c r="A7242" t="s">
        <v>16570</v>
      </c>
      <c r="B7242" t="s">
        <v>16571</v>
      </c>
      <c r="C7242">
        <v>2007</v>
      </c>
      <c r="D7242">
        <v>158</v>
      </c>
      <c r="E7242">
        <v>0</v>
      </c>
      <c r="F7242" s="11" t="str">
        <f>VLOOKUP(Table13[[#This Row],[theme_id]],'Themes-name-data'!$A$1:$B$597,2,FALSE)</f>
        <v>Star Wars</v>
      </c>
    </row>
    <row r="7243" spans="1:6" x14ac:dyDescent="0.3">
      <c r="A7243" t="s">
        <v>16572</v>
      </c>
      <c r="B7243" t="s">
        <v>16560</v>
      </c>
      <c r="C7243">
        <v>2007</v>
      </c>
      <c r="D7243">
        <v>389</v>
      </c>
      <c r="E7243">
        <v>0</v>
      </c>
      <c r="F7243" s="11" t="str">
        <f>VLOOKUP(Table13[[#This Row],[theme_id]],'Themes-name-data'!$A$1:$B$597,2,FALSE)</f>
        <v>Exo-Force</v>
      </c>
    </row>
    <row r="7244" spans="1:6" x14ac:dyDescent="0.3">
      <c r="A7244" t="s">
        <v>16574</v>
      </c>
      <c r="B7244" t="s">
        <v>16575</v>
      </c>
      <c r="C7244">
        <v>2007</v>
      </c>
      <c r="D7244">
        <v>650</v>
      </c>
      <c r="E7244">
        <v>0</v>
      </c>
      <c r="F7244" s="11" t="str">
        <f>VLOOKUP(Table13[[#This Row],[theme_id]],'Themes-name-data'!$A$1:$B$597,2,FALSE)</f>
        <v>Legoville</v>
      </c>
    </row>
    <row r="7245" spans="1:6" x14ac:dyDescent="0.3">
      <c r="A7245" t="s">
        <v>16579</v>
      </c>
      <c r="B7245" t="s">
        <v>16580</v>
      </c>
      <c r="C7245">
        <v>2007</v>
      </c>
      <c r="D7245">
        <v>66</v>
      </c>
      <c r="E7245">
        <v>0</v>
      </c>
      <c r="F7245" s="11" t="str">
        <f>VLOOKUP(Table13[[#This Row],[theme_id]],'Themes-name-data'!$A$1:$B$597,2,FALSE)</f>
        <v>Trains</v>
      </c>
    </row>
    <row r="7246" spans="1:6" x14ac:dyDescent="0.3">
      <c r="A7246" t="s">
        <v>17381</v>
      </c>
      <c r="B7246" t="s">
        <v>17382</v>
      </c>
      <c r="C7246">
        <v>2007</v>
      </c>
      <c r="D7246">
        <v>324</v>
      </c>
      <c r="E7246">
        <v>20</v>
      </c>
      <c r="F7246" s="11" t="str">
        <f>VLOOKUP(Table13[[#This Row],[theme_id]],'Themes-name-data'!$A$1:$B$597,2,FALSE)</f>
        <v>Bionicle</v>
      </c>
    </row>
    <row r="7247" spans="1:6" x14ac:dyDescent="0.3">
      <c r="A7247" t="s">
        <v>17396</v>
      </c>
      <c r="B7247" t="s">
        <v>17397</v>
      </c>
      <c r="C7247">
        <v>2007</v>
      </c>
      <c r="D7247">
        <v>324</v>
      </c>
      <c r="E7247">
        <v>20</v>
      </c>
      <c r="F7247" s="11" t="str">
        <f>VLOOKUP(Table13[[#This Row],[theme_id]],'Themes-name-data'!$A$1:$B$597,2,FALSE)</f>
        <v>Bionicle</v>
      </c>
    </row>
    <row r="7248" spans="1:6" x14ac:dyDescent="0.3">
      <c r="A7248" t="s">
        <v>17398</v>
      </c>
      <c r="B7248" t="s">
        <v>17399</v>
      </c>
      <c r="C7248">
        <v>2007</v>
      </c>
      <c r="D7248">
        <v>324</v>
      </c>
      <c r="E7248">
        <v>25</v>
      </c>
      <c r="F7248" s="11" t="str">
        <f>VLOOKUP(Table13[[#This Row],[theme_id]],'Themes-name-data'!$A$1:$B$597,2,FALSE)</f>
        <v>Bionicle</v>
      </c>
    </row>
    <row r="7249" spans="1:6" x14ac:dyDescent="0.3">
      <c r="A7249" t="s">
        <v>17400</v>
      </c>
      <c r="B7249" t="s">
        <v>17401</v>
      </c>
      <c r="C7249">
        <v>2007</v>
      </c>
      <c r="D7249">
        <v>324</v>
      </c>
      <c r="E7249">
        <v>23</v>
      </c>
      <c r="F7249" s="11" t="str">
        <f>VLOOKUP(Table13[[#This Row],[theme_id]],'Themes-name-data'!$A$1:$B$597,2,FALSE)</f>
        <v>Bionicle</v>
      </c>
    </row>
    <row r="7250" spans="1:6" x14ac:dyDescent="0.3">
      <c r="A7250" t="s">
        <v>17561</v>
      </c>
      <c r="B7250" t="s">
        <v>17562</v>
      </c>
      <c r="C7250">
        <v>2007</v>
      </c>
      <c r="D7250">
        <v>193</v>
      </c>
      <c r="E7250">
        <v>62</v>
      </c>
      <c r="F7250" s="11" t="str">
        <f>VLOOKUP(Table13[[#This Row],[theme_id]],'Themes-name-data'!$A$1:$B$597,2,FALSE)</f>
        <v>Fantasy Era</v>
      </c>
    </row>
    <row r="7251" spans="1:6" x14ac:dyDescent="0.3">
      <c r="A7251" t="s">
        <v>17790</v>
      </c>
      <c r="B7251" t="s">
        <v>17791</v>
      </c>
      <c r="C7251">
        <v>2007</v>
      </c>
      <c r="D7251">
        <v>193</v>
      </c>
      <c r="E7251">
        <v>629</v>
      </c>
      <c r="F7251" s="11" t="str">
        <f>VLOOKUP(Table13[[#This Row],[theme_id]],'Themes-name-data'!$A$1:$B$597,2,FALSE)</f>
        <v>Fantasy Era</v>
      </c>
    </row>
    <row r="7252" spans="1:6" x14ac:dyDescent="0.3">
      <c r="A7252" t="s">
        <v>18460</v>
      </c>
      <c r="B7252" t="s">
        <v>18461</v>
      </c>
      <c r="C7252">
        <v>2007</v>
      </c>
      <c r="D7252">
        <v>193</v>
      </c>
      <c r="E7252">
        <v>54</v>
      </c>
      <c r="F7252" s="11" t="str">
        <f>VLOOKUP(Table13[[#This Row],[theme_id]],'Themes-name-data'!$A$1:$B$597,2,FALSE)</f>
        <v>Fantasy Era</v>
      </c>
    </row>
    <row r="7253" spans="1:6" x14ac:dyDescent="0.3">
      <c r="A7253" t="s">
        <v>18482</v>
      </c>
      <c r="B7253" t="s">
        <v>18483</v>
      </c>
      <c r="C7253">
        <v>2007</v>
      </c>
      <c r="D7253">
        <v>193</v>
      </c>
      <c r="E7253">
        <v>123</v>
      </c>
      <c r="F7253" s="11" t="str">
        <f>VLOOKUP(Table13[[#This Row],[theme_id]],'Themes-name-data'!$A$1:$B$597,2,FALSE)</f>
        <v>Fantasy Era</v>
      </c>
    </row>
    <row r="7254" spans="1:6" x14ac:dyDescent="0.3">
      <c r="A7254" t="s">
        <v>18505</v>
      </c>
      <c r="B7254" t="s">
        <v>18506</v>
      </c>
      <c r="C7254">
        <v>2007</v>
      </c>
      <c r="D7254">
        <v>193</v>
      </c>
      <c r="E7254">
        <v>193</v>
      </c>
      <c r="F7254" s="11" t="str">
        <f>VLOOKUP(Table13[[#This Row],[theme_id]],'Themes-name-data'!$A$1:$B$597,2,FALSE)</f>
        <v>Fantasy Era</v>
      </c>
    </row>
    <row r="7255" spans="1:6" x14ac:dyDescent="0.3">
      <c r="A7255" t="s">
        <v>18513</v>
      </c>
      <c r="B7255" t="s">
        <v>18514</v>
      </c>
      <c r="C7255">
        <v>2007</v>
      </c>
      <c r="D7255">
        <v>193</v>
      </c>
      <c r="E7255">
        <v>400</v>
      </c>
      <c r="F7255" s="11" t="str">
        <f>VLOOKUP(Table13[[#This Row],[theme_id]],'Themes-name-data'!$A$1:$B$597,2,FALSE)</f>
        <v>Fantasy Era</v>
      </c>
    </row>
    <row r="7256" spans="1:6" x14ac:dyDescent="0.3">
      <c r="A7256" t="s">
        <v>18515</v>
      </c>
      <c r="B7256" t="s">
        <v>18516</v>
      </c>
      <c r="C7256">
        <v>2007</v>
      </c>
      <c r="D7256">
        <v>193</v>
      </c>
      <c r="E7256">
        <v>974</v>
      </c>
      <c r="F7256" s="11" t="str">
        <f>VLOOKUP(Table13[[#This Row],[theme_id]],'Themes-name-data'!$A$1:$B$597,2,FALSE)</f>
        <v>Fantasy Era</v>
      </c>
    </row>
    <row r="7257" spans="1:6" x14ac:dyDescent="0.3">
      <c r="A7257" t="s">
        <v>19893</v>
      </c>
      <c r="B7257" t="s">
        <v>5290</v>
      </c>
      <c r="C7257">
        <v>2007</v>
      </c>
      <c r="D7257">
        <v>22</v>
      </c>
      <c r="E7257">
        <v>10</v>
      </c>
      <c r="F7257" s="11" t="str">
        <f>VLOOKUP(Table13[[#This Row],[theme_id]],'Themes-name-data'!$A$1:$B$597,2,FALSE)</f>
        <v>Creator</v>
      </c>
    </row>
    <row r="7258" spans="1:6" x14ac:dyDescent="0.3">
      <c r="A7258" t="s">
        <v>19898</v>
      </c>
      <c r="B7258" t="s">
        <v>19899</v>
      </c>
      <c r="C7258">
        <v>2007</v>
      </c>
      <c r="D7258">
        <v>22</v>
      </c>
      <c r="E7258">
        <v>10</v>
      </c>
      <c r="F7258" s="11" t="str">
        <f>VLOOKUP(Table13[[#This Row],[theme_id]],'Themes-name-data'!$A$1:$B$597,2,FALSE)</f>
        <v>Creator</v>
      </c>
    </row>
    <row r="7259" spans="1:6" x14ac:dyDescent="0.3">
      <c r="A7259" t="s">
        <v>19900</v>
      </c>
      <c r="B7259" t="s">
        <v>19901</v>
      </c>
      <c r="C7259">
        <v>2007</v>
      </c>
      <c r="D7259">
        <v>22</v>
      </c>
      <c r="E7259">
        <v>8</v>
      </c>
      <c r="F7259" s="11" t="str">
        <f>VLOOKUP(Table13[[#This Row],[theme_id]],'Themes-name-data'!$A$1:$B$597,2,FALSE)</f>
        <v>Creator</v>
      </c>
    </row>
    <row r="7260" spans="1:6" x14ac:dyDescent="0.3">
      <c r="A7260" t="s">
        <v>19902</v>
      </c>
      <c r="B7260" t="s">
        <v>19903</v>
      </c>
      <c r="C7260">
        <v>2007</v>
      </c>
      <c r="D7260">
        <v>22</v>
      </c>
      <c r="E7260">
        <v>10</v>
      </c>
      <c r="F7260" s="11" t="str">
        <f>VLOOKUP(Table13[[#This Row],[theme_id]],'Themes-name-data'!$A$1:$B$597,2,FALSE)</f>
        <v>Creator</v>
      </c>
    </row>
    <row r="7261" spans="1:6" x14ac:dyDescent="0.3">
      <c r="A7261" t="s">
        <v>19904</v>
      </c>
      <c r="B7261" t="s">
        <v>19905</v>
      </c>
      <c r="C7261">
        <v>2007</v>
      </c>
      <c r="D7261">
        <v>33</v>
      </c>
      <c r="E7261">
        <v>21</v>
      </c>
      <c r="F7261" s="11" t="str">
        <f>VLOOKUP(Table13[[#This Row],[theme_id]],'Themes-name-data'!$A$1:$B$597,2,FALSE)</f>
        <v>Food &amp; Drink</v>
      </c>
    </row>
    <row r="7262" spans="1:6" x14ac:dyDescent="0.3">
      <c r="A7262" t="s">
        <v>19906</v>
      </c>
      <c r="B7262" t="s">
        <v>19907</v>
      </c>
      <c r="C7262">
        <v>2007</v>
      </c>
      <c r="D7262">
        <v>22</v>
      </c>
      <c r="E7262">
        <v>8</v>
      </c>
      <c r="F7262" s="11" t="str">
        <f>VLOOKUP(Table13[[#This Row],[theme_id]],'Themes-name-data'!$A$1:$B$597,2,FALSE)</f>
        <v>Creator</v>
      </c>
    </row>
    <row r="7263" spans="1:6" x14ac:dyDescent="0.3">
      <c r="A7263" t="s">
        <v>19908</v>
      </c>
      <c r="B7263" t="s">
        <v>6788</v>
      </c>
      <c r="C7263">
        <v>2007</v>
      </c>
      <c r="D7263">
        <v>22</v>
      </c>
      <c r="E7263">
        <v>5</v>
      </c>
      <c r="F7263" s="11" t="str">
        <f>VLOOKUP(Table13[[#This Row],[theme_id]],'Themes-name-data'!$A$1:$B$597,2,FALSE)</f>
        <v>Creator</v>
      </c>
    </row>
    <row r="7264" spans="1:6" x14ac:dyDescent="0.3">
      <c r="A7264" t="s">
        <v>20012</v>
      </c>
      <c r="B7264" t="s">
        <v>20013</v>
      </c>
      <c r="C7264">
        <v>2007</v>
      </c>
      <c r="D7264">
        <v>501</v>
      </c>
      <c r="E7264">
        <v>0</v>
      </c>
      <c r="F7264" s="11" t="str">
        <f>VLOOKUP(Table13[[#This Row],[theme_id]],'Themes-name-data'!$A$1:$B$597,2,FALSE)</f>
        <v>Gear</v>
      </c>
    </row>
    <row r="7265" spans="1:6" x14ac:dyDescent="0.3">
      <c r="A7265" t="s">
        <v>20288</v>
      </c>
      <c r="B7265" t="s">
        <v>20289</v>
      </c>
      <c r="C7265">
        <v>2007</v>
      </c>
      <c r="D7265">
        <v>120</v>
      </c>
      <c r="E7265">
        <v>34</v>
      </c>
      <c r="F7265" s="11" t="str">
        <f>VLOOKUP(Table13[[#This Row],[theme_id]],'Themes-name-data'!$A$1:$B$597,2,FALSE)</f>
        <v>Tiny Turbos</v>
      </c>
    </row>
    <row r="7266" spans="1:6" x14ac:dyDescent="0.3">
      <c r="A7266" t="s">
        <v>20290</v>
      </c>
      <c r="B7266" t="s">
        <v>20291</v>
      </c>
      <c r="C7266">
        <v>2007</v>
      </c>
      <c r="D7266">
        <v>120</v>
      </c>
      <c r="E7266">
        <v>28</v>
      </c>
      <c r="F7266" s="11" t="str">
        <f>VLOOKUP(Table13[[#This Row],[theme_id]],'Themes-name-data'!$A$1:$B$597,2,FALSE)</f>
        <v>Tiny Turbos</v>
      </c>
    </row>
    <row r="7267" spans="1:6" x14ac:dyDescent="0.3">
      <c r="A7267" t="s">
        <v>20980</v>
      </c>
      <c r="B7267" t="s">
        <v>20981</v>
      </c>
      <c r="C7267">
        <v>2007</v>
      </c>
      <c r="D7267">
        <v>319</v>
      </c>
      <c r="E7267">
        <v>26</v>
      </c>
      <c r="F7267" s="11" t="str">
        <f>VLOOKUP(Table13[[#This Row],[theme_id]],'Themes-name-data'!$A$1:$B$597,2,FALSE)</f>
        <v>Fairy-Tale</v>
      </c>
    </row>
    <row r="7268" spans="1:6" x14ac:dyDescent="0.3">
      <c r="A7268" t="s">
        <v>20985</v>
      </c>
      <c r="B7268" t="s">
        <v>20986</v>
      </c>
      <c r="C7268">
        <v>2007</v>
      </c>
      <c r="D7268">
        <v>319</v>
      </c>
      <c r="E7268">
        <v>92</v>
      </c>
      <c r="F7268" s="11" t="str">
        <f>VLOOKUP(Table13[[#This Row],[theme_id]],'Themes-name-data'!$A$1:$B$597,2,FALSE)</f>
        <v>Fairy-Tale</v>
      </c>
    </row>
    <row r="7269" spans="1:6" x14ac:dyDescent="0.3">
      <c r="A7269" t="s">
        <v>20987</v>
      </c>
      <c r="B7269" t="s">
        <v>20988</v>
      </c>
      <c r="C7269">
        <v>2007</v>
      </c>
      <c r="D7269">
        <v>319</v>
      </c>
      <c r="E7269">
        <v>188</v>
      </c>
      <c r="F7269" s="11" t="str">
        <f>VLOOKUP(Table13[[#This Row],[theme_id]],'Themes-name-data'!$A$1:$B$597,2,FALSE)</f>
        <v>Fairy-Tale</v>
      </c>
    </row>
    <row r="7270" spans="1:6" x14ac:dyDescent="0.3">
      <c r="A7270" t="s">
        <v>21222</v>
      </c>
      <c r="B7270" t="s">
        <v>21223</v>
      </c>
      <c r="C7270">
        <v>2007</v>
      </c>
      <c r="D7270">
        <v>210</v>
      </c>
      <c r="E7270">
        <v>218</v>
      </c>
      <c r="F7270" s="11" t="str">
        <f>VLOOKUP(Table13[[#This Row],[theme_id]],'Themes-name-data'!$A$1:$B$597,2,FALSE)</f>
        <v>Belville</v>
      </c>
    </row>
    <row r="7271" spans="1:6" x14ac:dyDescent="0.3">
      <c r="A7271" t="s">
        <v>21607</v>
      </c>
      <c r="B7271" t="s">
        <v>21608</v>
      </c>
      <c r="C7271">
        <v>2007</v>
      </c>
      <c r="D7271">
        <v>158</v>
      </c>
      <c r="E7271">
        <v>102</v>
      </c>
      <c r="F7271" s="11" t="str">
        <f>VLOOKUP(Table13[[#This Row],[theme_id]],'Themes-name-data'!$A$1:$B$597,2,FALSE)</f>
        <v>Star Wars</v>
      </c>
    </row>
    <row r="7272" spans="1:6" x14ac:dyDescent="0.3">
      <c r="A7272" t="s">
        <v>21609</v>
      </c>
      <c r="B7272" t="s">
        <v>21610</v>
      </c>
      <c r="C7272">
        <v>2007</v>
      </c>
      <c r="D7272">
        <v>158</v>
      </c>
      <c r="E7272">
        <v>58</v>
      </c>
      <c r="F7272" s="11" t="str">
        <f>VLOOKUP(Table13[[#This Row],[theme_id]],'Themes-name-data'!$A$1:$B$597,2,FALSE)</f>
        <v>Star Wars</v>
      </c>
    </row>
    <row r="7273" spans="1:6" x14ac:dyDescent="0.3">
      <c r="A7273" t="s">
        <v>21611</v>
      </c>
      <c r="B7273" t="s">
        <v>21612</v>
      </c>
      <c r="C7273">
        <v>2007</v>
      </c>
      <c r="D7273">
        <v>158</v>
      </c>
      <c r="E7273">
        <v>232</v>
      </c>
      <c r="F7273" s="11" t="str">
        <f>VLOOKUP(Table13[[#This Row],[theme_id]],'Themes-name-data'!$A$1:$B$597,2,FALSE)</f>
        <v>Star Wars</v>
      </c>
    </row>
    <row r="7274" spans="1:6" x14ac:dyDescent="0.3">
      <c r="A7274" t="s">
        <v>21613</v>
      </c>
      <c r="B7274" t="s">
        <v>21614</v>
      </c>
      <c r="C7274">
        <v>2007</v>
      </c>
      <c r="D7274">
        <v>158</v>
      </c>
      <c r="E7274">
        <v>243</v>
      </c>
      <c r="F7274" s="11" t="str">
        <f>VLOOKUP(Table13[[#This Row],[theme_id]],'Themes-name-data'!$A$1:$B$597,2,FALSE)</f>
        <v>Star Wars</v>
      </c>
    </row>
    <row r="7275" spans="1:6" x14ac:dyDescent="0.3">
      <c r="A7275" t="s">
        <v>21615</v>
      </c>
      <c r="B7275" t="s">
        <v>21616</v>
      </c>
      <c r="C7275">
        <v>2007</v>
      </c>
      <c r="D7275">
        <v>158</v>
      </c>
      <c r="E7275">
        <v>454</v>
      </c>
      <c r="F7275" s="11" t="str">
        <f>VLOOKUP(Table13[[#This Row],[theme_id]],'Themes-name-data'!$A$1:$B$597,2,FALSE)</f>
        <v>Star Wars</v>
      </c>
    </row>
    <row r="7276" spans="1:6" x14ac:dyDescent="0.3">
      <c r="A7276" t="s">
        <v>21617</v>
      </c>
      <c r="B7276" t="s">
        <v>20719</v>
      </c>
      <c r="C7276">
        <v>2007</v>
      </c>
      <c r="D7276">
        <v>158</v>
      </c>
      <c r="E7276">
        <v>471</v>
      </c>
      <c r="F7276" s="11" t="str">
        <f>VLOOKUP(Table13[[#This Row],[theme_id]],'Themes-name-data'!$A$1:$B$597,2,FALSE)</f>
        <v>Star Wars</v>
      </c>
    </row>
    <row r="7277" spans="1:6" x14ac:dyDescent="0.3">
      <c r="A7277" t="s">
        <v>21618</v>
      </c>
      <c r="B7277" t="s">
        <v>21619</v>
      </c>
      <c r="C7277">
        <v>2007</v>
      </c>
      <c r="D7277">
        <v>158</v>
      </c>
      <c r="E7277">
        <v>279</v>
      </c>
      <c r="F7277" s="11" t="str">
        <f>VLOOKUP(Table13[[#This Row],[theme_id]],'Themes-name-data'!$A$1:$B$597,2,FALSE)</f>
        <v>Star Wars</v>
      </c>
    </row>
    <row r="7278" spans="1:6" x14ac:dyDescent="0.3">
      <c r="A7278" t="s">
        <v>21620</v>
      </c>
      <c r="B7278" t="s">
        <v>21621</v>
      </c>
      <c r="C7278">
        <v>2007</v>
      </c>
      <c r="D7278">
        <v>158</v>
      </c>
      <c r="E7278">
        <v>575</v>
      </c>
      <c r="F7278" s="11" t="str">
        <f>VLOOKUP(Table13[[#This Row],[theme_id]],'Themes-name-data'!$A$1:$B$597,2,FALSE)</f>
        <v>Star Wars</v>
      </c>
    </row>
    <row r="7279" spans="1:6" x14ac:dyDescent="0.3">
      <c r="A7279" t="s">
        <v>21622</v>
      </c>
      <c r="B7279" t="s">
        <v>19916</v>
      </c>
      <c r="C7279">
        <v>2007</v>
      </c>
      <c r="D7279">
        <v>158</v>
      </c>
      <c r="E7279">
        <v>1326</v>
      </c>
      <c r="F7279" s="11" t="str">
        <f>VLOOKUP(Table13[[#This Row],[theme_id]],'Themes-name-data'!$A$1:$B$597,2,FALSE)</f>
        <v>Star Wars</v>
      </c>
    </row>
    <row r="7280" spans="1:6" x14ac:dyDescent="0.3">
      <c r="A7280" t="s">
        <v>21623</v>
      </c>
      <c r="B7280" t="s">
        <v>19815</v>
      </c>
      <c r="C7280">
        <v>2007</v>
      </c>
      <c r="D7280">
        <v>158</v>
      </c>
      <c r="E7280">
        <v>310</v>
      </c>
      <c r="F7280" s="11" t="str">
        <f>VLOOKUP(Table13[[#This Row],[theme_id]],'Themes-name-data'!$A$1:$B$597,2,FALSE)</f>
        <v>Star Wars</v>
      </c>
    </row>
    <row r="7281" spans="1:6" x14ac:dyDescent="0.3">
      <c r="A7281" t="s">
        <v>21624</v>
      </c>
      <c r="B7281" t="s">
        <v>21625</v>
      </c>
      <c r="C7281">
        <v>2007</v>
      </c>
      <c r="D7281">
        <v>158</v>
      </c>
      <c r="E7281">
        <v>546</v>
      </c>
      <c r="F7281" s="11" t="str">
        <f>VLOOKUP(Table13[[#This Row],[theme_id]],'Themes-name-data'!$A$1:$B$597,2,FALSE)</f>
        <v>Star Wars</v>
      </c>
    </row>
    <row r="7282" spans="1:6" x14ac:dyDescent="0.3">
      <c r="A7282" t="s">
        <v>21626</v>
      </c>
      <c r="B7282" t="s">
        <v>21627</v>
      </c>
      <c r="C7282">
        <v>2007</v>
      </c>
      <c r="D7282">
        <v>158</v>
      </c>
      <c r="E7282">
        <v>919</v>
      </c>
      <c r="F7282" s="11" t="str">
        <f>VLOOKUP(Table13[[#This Row],[theme_id]],'Themes-name-data'!$A$1:$B$597,2,FALSE)</f>
        <v>Star Wars</v>
      </c>
    </row>
    <row r="7283" spans="1:6" x14ac:dyDescent="0.3">
      <c r="A7283" t="s">
        <v>21628</v>
      </c>
      <c r="B7283" t="s">
        <v>21629</v>
      </c>
      <c r="C7283">
        <v>2007</v>
      </c>
      <c r="D7283">
        <v>158</v>
      </c>
      <c r="E7283">
        <v>557</v>
      </c>
      <c r="F7283" s="11" t="str">
        <f>VLOOKUP(Table13[[#This Row],[theme_id]],'Themes-name-data'!$A$1:$B$597,2,FALSE)</f>
        <v>Star Wars</v>
      </c>
    </row>
    <row r="7284" spans="1:6" x14ac:dyDescent="0.3">
      <c r="A7284" t="s">
        <v>21681</v>
      </c>
      <c r="B7284" t="s">
        <v>21682</v>
      </c>
      <c r="C7284">
        <v>2007</v>
      </c>
      <c r="D7284">
        <v>137</v>
      </c>
      <c r="E7284">
        <v>762</v>
      </c>
      <c r="F7284" s="11" t="str">
        <f>VLOOKUP(Table13[[#This Row],[theme_id]],'Themes-name-data'!$A$1:$B$597,2,FALSE)</f>
        <v>Mars Mission</v>
      </c>
    </row>
    <row r="7285" spans="1:6" x14ac:dyDescent="0.3">
      <c r="A7285" t="s">
        <v>21683</v>
      </c>
      <c r="B7285" t="s">
        <v>21684</v>
      </c>
      <c r="C7285">
        <v>2007</v>
      </c>
      <c r="D7285">
        <v>137</v>
      </c>
      <c r="E7285">
        <v>432</v>
      </c>
      <c r="F7285" s="11" t="str">
        <f>VLOOKUP(Table13[[#This Row],[theme_id]],'Themes-name-data'!$A$1:$B$597,2,FALSE)</f>
        <v>Mars Mission</v>
      </c>
    </row>
    <row r="7286" spans="1:6" x14ac:dyDescent="0.3">
      <c r="A7286" t="s">
        <v>21685</v>
      </c>
      <c r="B7286" t="s">
        <v>21686</v>
      </c>
      <c r="C7286">
        <v>2007</v>
      </c>
      <c r="D7286">
        <v>137</v>
      </c>
      <c r="E7286">
        <v>435</v>
      </c>
      <c r="F7286" s="11" t="str">
        <f>VLOOKUP(Table13[[#This Row],[theme_id]],'Themes-name-data'!$A$1:$B$597,2,FALSE)</f>
        <v>Mars Mission</v>
      </c>
    </row>
    <row r="7287" spans="1:6" x14ac:dyDescent="0.3">
      <c r="A7287" t="s">
        <v>21687</v>
      </c>
      <c r="B7287" t="s">
        <v>21688</v>
      </c>
      <c r="C7287">
        <v>2007</v>
      </c>
      <c r="D7287">
        <v>137</v>
      </c>
      <c r="E7287">
        <v>246</v>
      </c>
      <c r="F7287" s="11" t="str">
        <f>VLOOKUP(Table13[[#This Row],[theme_id]],'Themes-name-data'!$A$1:$B$597,2,FALSE)</f>
        <v>Mars Mission</v>
      </c>
    </row>
    <row r="7288" spans="1:6" x14ac:dyDescent="0.3">
      <c r="A7288" t="s">
        <v>21689</v>
      </c>
      <c r="B7288" t="s">
        <v>21690</v>
      </c>
      <c r="C7288">
        <v>2007</v>
      </c>
      <c r="D7288">
        <v>137</v>
      </c>
      <c r="E7288">
        <v>94</v>
      </c>
      <c r="F7288" s="11" t="str">
        <f>VLOOKUP(Table13[[#This Row],[theme_id]],'Themes-name-data'!$A$1:$B$597,2,FALSE)</f>
        <v>Mars Mission</v>
      </c>
    </row>
    <row r="7289" spans="1:6" x14ac:dyDescent="0.3">
      <c r="A7289" t="s">
        <v>21691</v>
      </c>
      <c r="B7289" t="s">
        <v>21692</v>
      </c>
      <c r="C7289">
        <v>2007</v>
      </c>
      <c r="D7289">
        <v>137</v>
      </c>
      <c r="E7289">
        <v>56</v>
      </c>
      <c r="F7289" s="11" t="str">
        <f>VLOOKUP(Table13[[#This Row],[theme_id]],'Themes-name-data'!$A$1:$B$597,2,FALSE)</f>
        <v>Mars Mission</v>
      </c>
    </row>
    <row r="7290" spans="1:6" x14ac:dyDescent="0.3">
      <c r="A7290" t="s">
        <v>21695</v>
      </c>
      <c r="B7290" t="s">
        <v>21696</v>
      </c>
      <c r="C7290">
        <v>2007</v>
      </c>
      <c r="D7290">
        <v>137</v>
      </c>
      <c r="E7290">
        <v>374</v>
      </c>
      <c r="F7290" s="11" t="str">
        <f>VLOOKUP(Table13[[#This Row],[theme_id]],'Themes-name-data'!$A$1:$B$597,2,FALSE)</f>
        <v>Mars Mission</v>
      </c>
    </row>
    <row r="7291" spans="1:6" x14ac:dyDescent="0.3">
      <c r="A7291" t="s">
        <v>21697</v>
      </c>
      <c r="B7291" t="s">
        <v>21698</v>
      </c>
      <c r="C7291">
        <v>2007</v>
      </c>
      <c r="D7291">
        <v>137</v>
      </c>
      <c r="E7291">
        <v>634</v>
      </c>
      <c r="F7291" s="11" t="str">
        <f>VLOOKUP(Table13[[#This Row],[theme_id]],'Themes-name-data'!$A$1:$B$597,2,FALSE)</f>
        <v>Mars Mission</v>
      </c>
    </row>
    <row r="7292" spans="1:6" x14ac:dyDescent="0.3">
      <c r="A7292" t="s">
        <v>21729</v>
      </c>
      <c r="B7292" t="s">
        <v>21730</v>
      </c>
      <c r="C7292">
        <v>2007</v>
      </c>
      <c r="D7292">
        <v>389</v>
      </c>
      <c r="E7292">
        <v>267</v>
      </c>
      <c r="F7292" s="11" t="str">
        <f>VLOOKUP(Table13[[#This Row],[theme_id]],'Themes-name-data'!$A$1:$B$597,2,FALSE)</f>
        <v>Exo-Force</v>
      </c>
    </row>
    <row r="7293" spans="1:6" x14ac:dyDescent="0.3">
      <c r="A7293" t="s">
        <v>21742</v>
      </c>
      <c r="B7293" t="s">
        <v>21743</v>
      </c>
      <c r="C7293">
        <v>2007</v>
      </c>
      <c r="D7293">
        <v>389</v>
      </c>
      <c r="E7293">
        <v>581</v>
      </c>
      <c r="F7293" s="11" t="str">
        <f>VLOOKUP(Table13[[#This Row],[theme_id]],'Themes-name-data'!$A$1:$B$597,2,FALSE)</f>
        <v>Exo-Force</v>
      </c>
    </row>
    <row r="7294" spans="1:6" x14ac:dyDescent="0.3">
      <c r="A7294" t="s">
        <v>21804</v>
      </c>
      <c r="B7294" t="s">
        <v>21805</v>
      </c>
      <c r="C7294">
        <v>2007</v>
      </c>
      <c r="D7294">
        <v>310</v>
      </c>
      <c r="E7294">
        <v>79</v>
      </c>
      <c r="F7294" s="11" t="str">
        <f>VLOOKUP(Table13[[#This Row],[theme_id]],'Themes-name-data'!$A$1:$B$597,2,FALSE)</f>
        <v>Aquaraiders II</v>
      </c>
    </row>
    <row r="7295" spans="1:6" x14ac:dyDescent="0.3">
      <c r="A7295" t="s">
        <v>21806</v>
      </c>
      <c r="B7295" t="s">
        <v>21807</v>
      </c>
      <c r="C7295">
        <v>2007</v>
      </c>
      <c r="D7295">
        <v>310</v>
      </c>
      <c r="E7295">
        <v>135</v>
      </c>
      <c r="F7295" s="11" t="str">
        <f>VLOOKUP(Table13[[#This Row],[theme_id]],'Themes-name-data'!$A$1:$B$597,2,FALSE)</f>
        <v>Aquaraiders II</v>
      </c>
    </row>
    <row r="7296" spans="1:6" x14ac:dyDescent="0.3">
      <c r="A7296" t="s">
        <v>21808</v>
      </c>
      <c r="B7296" t="s">
        <v>21809</v>
      </c>
      <c r="C7296">
        <v>2007</v>
      </c>
      <c r="D7296">
        <v>310</v>
      </c>
      <c r="E7296">
        <v>224</v>
      </c>
      <c r="F7296" s="11" t="str">
        <f>VLOOKUP(Table13[[#This Row],[theme_id]],'Themes-name-data'!$A$1:$B$597,2,FALSE)</f>
        <v>Aquaraiders II</v>
      </c>
    </row>
    <row r="7297" spans="1:6" x14ac:dyDescent="0.3">
      <c r="A7297" t="s">
        <v>21810</v>
      </c>
      <c r="B7297" t="s">
        <v>21811</v>
      </c>
      <c r="C7297">
        <v>2007</v>
      </c>
      <c r="D7297">
        <v>310</v>
      </c>
      <c r="E7297">
        <v>341</v>
      </c>
      <c r="F7297" s="11" t="str">
        <f>VLOOKUP(Table13[[#This Row],[theme_id]],'Themes-name-data'!$A$1:$B$597,2,FALSE)</f>
        <v>Aquaraiders II</v>
      </c>
    </row>
    <row r="7298" spans="1:6" x14ac:dyDescent="0.3">
      <c r="A7298" t="s">
        <v>21812</v>
      </c>
      <c r="B7298" t="s">
        <v>21813</v>
      </c>
      <c r="C7298">
        <v>2007</v>
      </c>
      <c r="D7298">
        <v>310</v>
      </c>
      <c r="E7298">
        <v>597</v>
      </c>
      <c r="F7298" s="11" t="str">
        <f>VLOOKUP(Table13[[#This Row],[theme_id]],'Themes-name-data'!$A$1:$B$597,2,FALSE)</f>
        <v>Aquaraiders II</v>
      </c>
    </row>
    <row r="7299" spans="1:6" x14ac:dyDescent="0.3">
      <c r="A7299" t="s">
        <v>21814</v>
      </c>
      <c r="B7299" t="s">
        <v>21815</v>
      </c>
      <c r="C7299">
        <v>2007</v>
      </c>
      <c r="D7299">
        <v>310</v>
      </c>
      <c r="E7299">
        <v>854</v>
      </c>
      <c r="F7299" s="11" t="str">
        <f>VLOOKUP(Table13[[#This Row],[theme_id]],'Themes-name-data'!$A$1:$B$597,2,FALSE)</f>
        <v>Aquaraiders II</v>
      </c>
    </row>
    <row r="7300" spans="1:6" x14ac:dyDescent="0.3">
      <c r="A7300" t="s">
        <v>21816</v>
      </c>
      <c r="B7300" t="s">
        <v>21817</v>
      </c>
      <c r="C7300">
        <v>2007</v>
      </c>
      <c r="D7300">
        <v>310</v>
      </c>
      <c r="E7300">
        <v>245</v>
      </c>
      <c r="F7300" s="11" t="str">
        <f>VLOOKUP(Table13[[#This Row],[theme_id]],'Themes-name-data'!$A$1:$B$597,2,FALSE)</f>
        <v>Aquaraiders II</v>
      </c>
    </row>
    <row r="7301" spans="1:6" x14ac:dyDescent="0.3">
      <c r="A7301" t="s">
        <v>21835</v>
      </c>
      <c r="B7301" t="s">
        <v>21836</v>
      </c>
      <c r="C7301">
        <v>2007</v>
      </c>
      <c r="D7301">
        <v>697</v>
      </c>
      <c r="E7301">
        <v>300</v>
      </c>
      <c r="F7301" s="11" t="str">
        <f>VLOOKUP(Table13[[#This Row],[theme_id]],'Themes-name-data'!$A$1:$B$597,2,FALSE)</f>
        <v>Batman</v>
      </c>
    </row>
    <row r="7302" spans="1:6" x14ac:dyDescent="0.3">
      <c r="A7302" t="s">
        <v>21837</v>
      </c>
      <c r="B7302" t="s">
        <v>21838</v>
      </c>
      <c r="C7302">
        <v>2007</v>
      </c>
      <c r="D7302">
        <v>697</v>
      </c>
      <c r="E7302">
        <v>652</v>
      </c>
      <c r="F7302" s="11" t="str">
        <f>VLOOKUP(Table13[[#This Row],[theme_id]],'Themes-name-data'!$A$1:$B$597,2,FALSE)</f>
        <v>Batman</v>
      </c>
    </row>
    <row r="7303" spans="1:6" x14ac:dyDescent="0.3">
      <c r="A7303" t="s">
        <v>21986</v>
      </c>
      <c r="B7303" t="s">
        <v>8168</v>
      </c>
      <c r="C7303">
        <v>2007</v>
      </c>
      <c r="D7303">
        <v>22</v>
      </c>
      <c r="E7303">
        <v>31</v>
      </c>
      <c r="F7303" s="11" t="str">
        <f>VLOOKUP(Table13[[#This Row],[theme_id]],'Themes-name-data'!$A$1:$B$597,2,FALSE)</f>
        <v>Creator</v>
      </c>
    </row>
    <row r="7304" spans="1:6" x14ac:dyDescent="0.3">
      <c r="A7304" t="s">
        <v>21987</v>
      </c>
      <c r="B7304" t="s">
        <v>2542</v>
      </c>
      <c r="C7304">
        <v>2007</v>
      </c>
      <c r="D7304">
        <v>31</v>
      </c>
      <c r="E7304">
        <v>57</v>
      </c>
      <c r="F7304" s="11" t="str">
        <f>VLOOKUP(Table13[[#This Row],[theme_id]],'Themes-name-data'!$A$1:$B$597,2,FALSE)</f>
        <v>Creature</v>
      </c>
    </row>
    <row r="7305" spans="1:6" x14ac:dyDescent="0.3">
      <c r="A7305" t="s">
        <v>21988</v>
      </c>
      <c r="B7305" t="s">
        <v>2416</v>
      </c>
      <c r="C7305">
        <v>2007</v>
      </c>
      <c r="D7305">
        <v>22</v>
      </c>
      <c r="E7305">
        <v>38</v>
      </c>
      <c r="F7305" s="11" t="str">
        <f>VLOOKUP(Table13[[#This Row],[theme_id]],'Themes-name-data'!$A$1:$B$597,2,FALSE)</f>
        <v>Creator</v>
      </c>
    </row>
    <row r="7306" spans="1:6" x14ac:dyDescent="0.3">
      <c r="A7306" t="s">
        <v>21989</v>
      </c>
      <c r="B7306" t="s">
        <v>16907</v>
      </c>
      <c r="C7306">
        <v>2007</v>
      </c>
      <c r="D7306">
        <v>26</v>
      </c>
      <c r="E7306">
        <v>39</v>
      </c>
      <c r="F7306" s="11" t="str">
        <f>VLOOKUP(Table13[[#This Row],[theme_id]],'Themes-name-data'!$A$1:$B$597,2,FALSE)</f>
        <v>Construction</v>
      </c>
    </row>
    <row r="7307" spans="1:6" x14ac:dyDescent="0.3">
      <c r="A7307" t="s">
        <v>21990</v>
      </c>
      <c r="B7307" t="s">
        <v>10238</v>
      </c>
      <c r="C7307">
        <v>2007</v>
      </c>
      <c r="D7307">
        <v>26</v>
      </c>
      <c r="E7307">
        <v>44</v>
      </c>
      <c r="F7307" s="11" t="str">
        <f>VLOOKUP(Table13[[#This Row],[theme_id]],'Themes-name-data'!$A$1:$B$597,2,FALSE)</f>
        <v>Construction</v>
      </c>
    </row>
    <row r="7308" spans="1:6" x14ac:dyDescent="0.3">
      <c r="A7308" t="s">
        <v>22021</v>
      </c>
      <c r="B7308" t="s">
        <v>22022</v>
      </c>
      <c r="C7308">
        <v>2007</v>
      </c>
      <c r="D7308">
        <v>53</v>
      </c>
      <c r="E7308">
        <v>706</v>
      </c>
      <c r="F7308" s="11" t="str">
        <f>VLOOKUP(Table13[[#This Row],[theme_id]],'Themes-name-data'!$A$1:$B$597,2,FALSE)</f>
        <v>Airport</v>
      </c>
    </row>
    <row r="7309" spans="1:6" x14ac:dyDescent="0.3">
      <c r="A7309" t="s">
        <v>22077</v>
      </c>
      <c r="B7309" t="s">
        <v>22078</v>
      </c>
      <c r="C7309">
        <v>2007</v>
      </c>
      <c r="D7309">
        <v>58</v>
      </c>
      <c r="E7309">
        <v>187</v>
      </c>
      <c r="F7309" s="11" t="str">
        <f>VLOOKUP(Table13[[#This Row],[theme_id]],'Themes-name-data'!$A$1:$B$597,2,FALSE)</f>
        <v>Fire</v>
      </c>
    </row>
    <row r="7310" spans="1:6" x14ac:dyDescent="0.3">
      <c r="A7310" t="s">
        <v>22079</v>
      </c>
      <c r="B7310" t="s">
        <v>22080</v>
      </c>
      <c r="C7310">
        <v>2007</v>
      </c>
      <c r="D7310">
        <v>208</v>
      </c>
      <c r="E7310">
        <v>229</v>
      </c>
      <c r="F7310" s="11" t="str">
        <f>VLOOKUP(Table13[[#This Row],[theme_id]],'Themes-name-data'!$A$1:$B$597,2,FALSE)</f>
        <v>City</v>
      </c>
    </row>
    <row r="7311" spans="1:6" x14ac:dyDescent="0.3">
      <c r="A7311" t="s">
        <v>22192</v>
      </c>
      <c r="B7311" t="s">
        <v>22193</v>
      </c>
      <c r="C7311">
        <v>2007</v>
      </c>
      <c r="D7311">
        <v>58</v>
      </c>
      <c r="E7311">
        <v>131</v>
      </c>
      <c r="F7311" s="11" t="str">
        <f>VLOOKUP(Table13[[#This Row],[theme_id]],'Themes-name-data'!$A$1:$B$597,2,FALSE)</f>
        <v>Fire</v>
      </c>
    </row>
    <row r="7312" spans="1:6" x14ac:dyDescent="0.3">
      <c r="A7312" t="s">
        <v>22194</v>
      </c>
      <c r="B7312" t="s">
        <v>22195</v>
      </c>
      <c r="C7312">
        <v>2007</v>
      </c>
      <c r="D7312">
        <v>58</v>
      </c>
      <c r="E7312">
        <v>274</v>
      </c>
      <c r="F7312" s="11" t="str">
        <f>VLOOKUP(Table13[[#This Row],[theme_id]],'Themes-name-data'!$A$1:$B$597,2,FALSE)</f>
        <v>Fire</v>
      </c>
    </row>
    <row r="7313" spans="1:6" x14ac:dyDescent="0.3">
      <c r="A7313" t="s">
        <v>22196</v>
      </c>
      <c r="B7313" t="s">
        <v>849</v>
      </c>
      <c r="C7313">
        <v>2007</v>
      </c>
      <c r="D7313">
        <v>58</v>
      </c>
      <c r="E7313">
        <v>604</v>
      </c>
      <c r="F7313" s="11" t="str">
        <f>VLOOKUP(Table13[[#This Row],[theme_id]],'Themes-name-data'!$A$1:$B$597,2,FALSE)</f>
        <v>Fire</v>
      </c>
    </row>
    <row r="7314" spans="1:6" x14ac:dyDescent="0.3">
      <c r="A7314" t="s">
        <v>22257</v>
      </c>
      <c r="B7314" t="s">
        <v>10238</v>
      </c>
      <c r="C7314">
        <v>2007</v>
      </c>
      <c r="D7314">
        <v>56</v>
      </c>
      <c r="E7314">
        <v>213</v>
      </c>
      <c r="F7314" s="11" t="str">
        <f>VLOOKUP(Table13[[#This Row],[theme_id]],'Themes-name-data'!$A$1:$B$597,2,FALSE)</f>
        <v>Construction</v>
      </c>
    </row>
    <row r="7315" spans="1:6" x14ac:dyDescent="0.3">
      <c r="A7315" t="s">
        <v>22260</v>
      </c>
      <c r="B7315" t="s">
        <v>16393</v>
      </c>
      <c r="C7315">
        <v>2007</v>
      </c>
      <c r="D7315">
        <v>63</v>
      </c>
      <c r="E7315">
        <v>206</v>
      </c>
      <c r="F7315" s="11" t="str">
        <f>VLOOKUP(Table13[[#This Row],[theme_id]],'Themes-name-data'!$A$1:$B$597,2,FALSE)</f>
        <v>Traffic</v>
      </c>
    </row>
    <row r="7316" spans="1:6" x14ac:dyDescent="0.3">
      <c r="A7316" t="s">
        <v>22261</v>
      </c>
      <c r="B7316" t="s">
        <v>22262</v>
      </c>
      <c r="C7316">
        <v>2007</v>
      </c>
      <c r="D7316">
        <v>54</v>
      </c>
      <c r="E7316">
        <v>218</v>
      </c>
      <c r="F7316" s="11" t="str">
        <f>VLOOKUP(Table13[[#This Row],[theme_id]],'Themes-name-data'!$A$1:$B$597,2,FALSE)</f>
        <v>Cargo</v>
      </c>
    </row>
    <row r="7317" spans="1:6" x14ac:dyDescent="0.3">
      <c r="A7317" t="s">
        <v>22263</v>
      </c>
      <c r="B7317" t="s">
        <v>2097</v>
      </c>
      <c r="C7317">
        <v>2007</v>
      </c>
      <c r="D7317">
        <v>63</v>
      </c>
      <c r="E7317">
        <v>406</v>
      </c>
      <c r="F7317" s="11" t="str">
        <f>VLOOKUP(Table13[[#This Row],[theme_id]],'Themes-name-data'!$A$1:$B$597,2,FALSE)</f>
        <v>Traffic</v>
      </c>
    </row>
    <row r="7318" spans="1:6" x14ac:dyDescent="0.3">
      <c r="A7318" t="s">
        <v>22264</v>
      </c>
      <c r="B7318" t="s">
        <v>22265</v>
      </c>
      <c r="C7318">
        <v>2007</v>
      </c>
      <c r="D7318">
        <v>59</v>
      </c>
      <c r="E7318">
        <v>661</v>
      </c>
      <c r="F7318" s="11" t="str">
        <f>VLOOKUP(Table13[[#This Row],[theme_id]],'Themes-name-data'!$A$1:$B$597,2,FALSE)</f>
        <v>Harbor</v>
      </c>
    </row>
    <row r="7319" spans="1:6" x14ac:dyDescent="0.3">
      <c r="A7319" t="s">
        <v>22266</v>
      </c>
      <c r="B7319" t="s">
        <v>22267</v>
      </c>
      <c r="C7319">
        <v>2007</v>
      </c>
      <c r="D7319">
        <v>66</v>
      </c>
      <c r="E7319">
        <v>4</v>
      </c>
      <c r="F7319" s="11" t="str">
        <f>VLOOKUP(Table13[[#This Row],[theme_id]],'Themes-name-data'!$A$1:$B$597,2,FALSE)</f>
        <v>Trains</v>
      </c>
    </row>
    <row r="7320" spans="1:6" x14ac:dyDescent="0.3">
      <c r="A7320" t="s">
        <v>22268</v>
      </c>
      <c r="B7320" t="s">
        <v>3797</v>
      </c>
      <c r="C7320">
        <v>2007</v>
      </c>
      <c r="D7320">
        <v>66</v>
      </c>
      <c r="E7320">
        <v>387</v>
      </c>
      <c r="F7320" s="11" t="str">
        <f>VLOOKUP(Table13[[#This Row],[theme_id]],'Themes-name-data'!$A$1:$B$597,2,FALSE)</f>
        <v>Trains</v>
      </c>
    </row>
    <row r="7321" spans="1:6" x14ac:dyDescent="0.3">
      <c r="A7321" t="s">
        <v>22269</v>
      </c>
      <c r="B7321" t="s">
        <v>22270</v>
      </c>
      <c r="C7321">
        <v>2007</v>
      </c>
      <c r="D7321">
        <v>56</v>
      </c>
      <c r="E7321">
        <v>332</v>
      </c>
      <c r="F7321" s="11" t="str">
        <f>VLOOKUP(Table13[[#This Row],[theme_id]],'Themes-name-data'!$A$1:$B$597,2,FALSE)</f>
        <v>Construction</v>
      </c>
    </row>
    <row r="7322" spans="1:6" x14ac:dyDescent="0.3">
      <c r="A7322" t="s">
        <v>22533</v>
      </c>
      <c r="B7322" t="s">
        <v>22534</v>
      </c>
      <c r="C7322">
        <v>2007</v>
      </c>
      <c r="D7322">
        <v>389</v>
      </c>
      <c r="E7322">
        <v>92</v>
      </c>
      <c r="F7322" s="11" t="str">
        <f>VLOOKUP(Table13[[#This Row],[theme_id]],'Themes-name-data'!$A$1:$B$597,2,FALSE)</f>
        <v>Exo-Force</v>
      </c>
    </row>
    <row r="7323" spans="1:6" x14ac:dyDescent="0.3">
      <c r="A7323" t="s">
        <v>22543</v>
      </c>
      <c r="B7323" t="s">
        <v>22544</v>
      </c>
      <c r="C7323">
        <v>2007</v>
      </c>
      <c r="D7323">
        <v>389</v>
      </c>
      <c r="E7323">
        <v>98</v>
      </c>
      <c r="F7323" s="11" t="str">
        <f>VLOOKUP(Table13[[#This Row],[theme_id]],'Themes-name-data'!$A$1:$B$597,2,FALSE)</f>
        <v>Exo-Force</v>
      </c>
    </row>
    <row r="7324" spans="1:6" x14ac:dyDescent="0.3">
      <c r="A7324" t="s">
        <v>22547</v>
      </c>
      <c r="B7324" t="s">
        <v>22548</v>
      </c>
      <c r="C7324">
        <v>2007</v>
      </c>
      <c r="D7324">
        <v>389</v>
      </c>
      <c r="E7324">
        <v>162</v>
      </c>
      <c r="F7324" s="11" t="str">
        <f>VLOOKUP(Table13[[#This Row],[theme_id]],'Themes-name-data'!$A$1:$B$597,2,FALSE)</f>
        <v>Exo-Force</v>
      </c>
    </row>
    <row r="7325" spans="1:6" x14ac:dyDescent="0.3">
      <c r="A7325" t="s">
        <v>22551</v>
      </c>
      <c r="B7325" t="s">
        <v>22552</v>
      </c>
      <c r="C7325">
        <v>2007</v>
      </c>
      <c r="D7325">
        <v>389</v>
      </c>
      <c r="E7325">
        <v>144</v>
      </c>
      <c r="F7325" s="11" t="str">
        <f>VLOOKUP(Table13[[#This Row],[theme_id]],'Themes-name-data'!$A$1:$B$597,2,FALSE)</f>
        <v>Exo-Force</v>
      </c>
    </row>
    <row r="7326" spans="1:6" x14ac:dyDescent="0.3">
      <c r="A7326" t="s">
        <v>22555</v>
      </c>
      <c r="B7326" t="s">
        <v>22556</v>
      </c>
      <c r="C7326">
        <v>2007</v>
      </c>
      <c r="D7326">
        <v>389</v>
      </c>
      <c r="E7326">
        <v>160</v>
      </c>
      <c r="F7326" s="11" t="str">
        <f>VLOOKUP(Table13[[#This Row],[theme_id]],'Themes-name-data'!$A$1:$B$597,2,FALSE)</f>
        <v>Exo-Force</v>
      </c>
    </row>
    <row r="7327" spans="1:6" x14ac:dyDescent="0.3">
      <c r="A7327" t="s">
        <v>22557</v>
      </c>
      <c r="B7327" t="s">
        <v>22558</v>
      </c>
      <c r="C7327">
        <v>2007</v>
      </c>
      <c r="D7327">
        <v>389</v>
      </c>
      <c r="E7327">
        <v>140</v>
      </c>
      <c r="F7327" s="11" t="str">
        <f>VLOOKUP(Table13[[#This Row],[theme_id]],'Themes-name-data'!$A$1:$B$597,2,FALSE)</f>
        <v>Exo-Force</v>
      </c>
    </row>
    <row r="7328" spans="1:6" x14ac:dyDescent="0.3">
      <c r="A7328" t="s">
        <v>22559</v>
      </c>
      <c r="B7328" t="s">
        <v>22560</v>
      </c>
      <c r="C7328">
        <v>2007</v>
      </c>
      <c r="D7328">
        <v>389</v>
      </c>
      <c r="E7328">
        <v>311</v>
      </c>
      <c r="F7328" s="11" t="str">
        <f>VLOOKUP(Table13[[#This Row],[theme_id]],'Themes-name-data'!$A$1:$B$597,2,FALSE)</f>
        <v>Exo-Force</v>
      </c>
    </row>
    <row r="7329" spans="1:6" x14ac:dyDescent="0.3">
      <c r="A7329" t="s">
        <v>22561</v>
      </c>
      <c r="B7329" t="s">
        <v>22562</v>
      </c>
      <c r="C7329">
        <v>2007</v>
      </c>
      <c r="D7329">
        <v>389</v>
      </c>
      <c r="E7329">
        <v>571</v>
      </c>
      <c r="F7329" s="11" t="str">
        <f>VLOOKUP(Table13[[#This Row],[theme_id]],'Themes-name-data'!$A$1:$B$597,2,FALSE)</f>
        <v>Exo-Force</v>
      </c>
    </row>
    <row r="7330" spans="1:6" x14ac:dyDescent="0.3">
      <c r="A7330" t="s">
        <v>22563</v>
      </c>
      <c r="B7330" t="s">
        <v>22564</v>
      </c>
      <c r="C7330">
        <v>2007</v>
      </c>
      <c r="D7330">
        <v>389</v>
      </c>
      <c r="E7330">
        <v>1008</v>
      </c>
      <c r="F7330" s="11" t="str">
        <f>VLOOKUP(Table13[[#This Row],[theme_id]],'Themes-name-data'!$A$1:$B$597,2,FALSE)</f>
        <v>Exo-Force</v>
      </c>
    </row>
    <row r="7331" spans="1:6" x14ac:dyDescent="0.3">
      <c r="A7331" t="s">
        <v>22609</v>
      </c>
      <c r="B7331" t="s">
        <v>22610</v>
      </c>
      <c r="C7331">
        <v>2007</v>
      </c>
      <c r="D7331">
        <v>120</v>
      </c>
      <c r="E7331">
        <v>43</v>
      </c>
      <c r="F7331" s="11" t="str">
        <f>VLOOKUP(Table13[[#This Row],[theme_id]],'Themes-name-data'!$A$1:$B$597,2,FALSE)</f>
        <v>Tiny Turbos</v>
      </c>
    </row>
    <row r="7332" spans="1:6" x14ac:dyDescent="0.3">
      <c r="A7332" t="s">
        <v>22612</v>
      </c>
      <c r="B7332" t="s">
        <v>22613</v>
      </c>
      <c r="C7332">
        <v>2007</v>
      </c>
      <c r="D7332">
        <v>120</v>
      </c>
      <c r="E7332">
        <v>50</v>
      </c>
      <c r="F7332" s="11" t="str">
        <f>VLOOKUP(Table13[[#This Row],[theme_id]],'Themes-name-data'!$A$1:$B$597,2,FALSE)</f>
        <v>Tiny Turbos</v>
      </c>
    </row>
    <row r="7333" spans="1:6" x14ac:dyDescent="0.3">
      <c r="A7333" t="s">
        <v>22616</v>
      </c>
      <c r="B7333" t="s">
        <v>22617</v>
      </c>
      <c r="C7333">
        <v>2007</v>
      </c>
      <c r="D7333">
        <v>120</v>
      </c>
      <c r="E7333">
        <v>40</v>
      </c>
      <c r="F7333" s="11" t="str">
        <f>VLOOKUP(Table13[[#This Row],[theme_id]],'Themes-name-data'!$A$1:$B$597,2,FALSE)</f>
        <v>Tiny Turbos</v>
      </c>
    </row>
    <row r="7334" spans="1:6" x14ac:dyDescent="0.3">
      <c r="A7334" t="s">
        <v>22618</v>
      </c>
      <c r="B7334" t="s">
        <v>22619</v>
      </c>
      <c r="C7334">
        <v>2007</v>
      </c>
      <c r="D7334">
        <v>120</v>
      </c>
      <c r="E7334">
        <v>50</v>
      </c>
      <c r="F7334" s="11" t="str">
        <f>VLOOKUP(Table13[[#This Row],[theme_id]],'Themes-name-data'!$A$1:$B$597,2,FALSE)</f>
        <v>Tiny Turbos</v>
      </c>
    </row>
    <row r="7335" spans="1:6" x14ac:dyDescent="0.3">
      <c r="A7335" t="s">
        <v>22620</v>
      </c>
      <c r="B7335" t="s">
        <v>22621</v>
      </c>
      <c r="C7335">
        <v>2007</v>
      </c>
      <c r="D7335">
        <v>120</v>
      </c>
      <c r="E7335">
        <v>263</v>
      </c>
      <c r="F7335" s="11" t="str">
        <f>VLOOKUP(Table13[[#This Row],[theme_id]],'Themes-name-data'!$A$1:$B$597,2,FALSE)</f>
        <v>Tiny Turbos</v>
      </c>
    </row>
    <row r="7336" spans="1:6" x14ac:dyDescent="0.3">
      <c r="A7336" t="s">
        <v>22622</v>
      </c>
      <c r="B7336" t="s">
        <v>22623</v>
      </c>
      <c r="C7336">
        <v>2007</v>
      </c>
      <c r="D7336">
        <v>120</v>
      </c>
      <c r="E7336">
        <v>541</v>
      </c>
      <c r="F7336" s="11" t="str">
        <f>VLOOKUP(Table13[[#This Row],[theme_id]],'Themes-name-data'!$A$1:$B$597,2,FALSE)</f>
        <v>Tiny Turbos</v>
      </c>
    </row>
    <row r="7337" spans="1:6" x14ac:dyDescent="0.3">
      <c r="A7337" t="s">
        <v>22624</v>
      </c>
      <c r="B7337" t="s">
        <v>22625</v>
      </c>
      <c r="C7337">
        <v>2007</v>
      </c>
      <c r="D7337">
        <v>116</v>
      </c>
      <c r="E7337">
        <v>64</v>
      </c>
      <c r="F7337" s="11" t="str">
        <f>VLOOKUP(Table13[[#This Row],[theme_id]],'Themes-name-data'!$A$1:$B$597,2,FALSE)</f>
        <v>Power Racers</v>
      </c>
    </row>
    <row r="7338" spans="1:6" x14ac:dyDescent="0.3">
      <c r="A7338" t="s">
        <v>22626</v>
      </c>
      <c r="B7338" t="s">
        <v>22627</v>
      </c>
      <c r="C7338">
        <v>2007</v>
      </c>
      <c r="D7338">
        <v>116</v>
      </c>
      <c r="E7338">
        <v>69</v>
      </c>
      <c r="F7338" s="11" t="str">
        <f>VLOOKUP(Table13[[#This Row],[theme_id]],'Themes-name-data'!$A$1:$B$597,2,FALSE)</f>
        <v>Power Racers</v>
      </c>
    </row>
    <row r="7339" spans="1:6" x14ac:dyDescent="0.3">
      <c r="A7339" t="s">
        <v>22628</v>
      </c>
      <c r="B7339" t="s">
        <v>22629</v>
      </c>
      <c r="C7339">
        <v>2007</v>
      </c>
      <c r="D7339">
        <v>116</v>
      </c>
      <c r="E7339">
        <v>84</v>
      </c>
      <c r="F7339" s="11" t="str">
        <f>VLOOKUP(Table13[[#This Row],[theme_id]],'Themes-name-data'!$A$1:$B$597,2,FALSE)</f>
        <v>Power Racers</v>
      </c>
    </row>
    <row r="7340" spans="1:6" x14ac:dyDescent="0.3">
      <c r="A7340" t="s">
        <v>22630</v>
      </c>
      <c r="B7340" t="s">
        <v>22631</v>
      </c>
      <c r="C7340">
        <v>2007</v>
      </c>
      <c r="D7340">
        <v>116</v>
      </c>
      <c r="E7340">
        <v>65</v>
      </c>
      <c r="F7340" s="11" t="str">
        <f>VLOOKUP(Table13[[#This Row],[theme_id]],'Themes-name-data'!$A$1:$B$597,2,FALSE)</f>
        <v>Power Racers</v>
      </c>
    </row>
    <row r="7341" spans="1:6" x14ac:dyDescent="0.3">
      <c r="A7341" t="s">
        <v>22632</v>
      </c>
      <c r="B7341" t="s">
        <v>22633</v>
      </c>
      <c r="C7341">
        <v>2007</v>
      </c>
      <c r="D7341">
        <v>116</v>
      </c>
      <c r="E7341">
        <v>183</v>
      </c>
      <c r="F7341" s="11" t="str">
        <f>VLOOKUP(Table13[[#This Row],[theme_id]],'Themes-name-data'!$A$1:$B$597,2,FALSE)</f>
        <v>Power Racers</v>
      </c>
    </row>
    <row r="7342" spans="1:6" x14ac:dyDescent="0.3">
      <c r="A7342" t="s">
        <v>22636</v>
      </c>
      <c r="B7342" t="s">
        <v>22637</v>
      </c>
      <c r="C7342">
        <v>2007</v>
      </c>
      <c r="D7342">
        <v>116</v>
      </c>
      <c r="E7342">
        <v>200</v>
      </c>
      <c r="F7342" s="11" t="str">
        <f>VLOOKUP(Table13[[#This Row],[theme_id]],'Themes-name-data'!$A$1:$B$597,2,FALSE)</f>
        <v>Power Racers</v>
      </c>
    </row>
    <row r="7343" spans="1:6" x14ac:dyDescent="0.3">
      <c r="A7343" t="s">
        <v>22640</v>
      </c>
      <c r="B7343" t="s">
        <v>22641</v>
      </c>
      <c r="C7343">
        <v>2007</v>
      </c>
      <c r="D7343">
        <v>114</v>
      </c>
      <c r="E7343">
        <v>166</v>
      </c>
      <c r="F7343" s="11" t="str">
        <f>VLOOKUP(Table13[[#This Row],[theme_id]],'Themes-name-data'!$A$1:$B$597,2,FALSE)</f>
        <v>Ferrari</v>
      </c>
    </row>
    <row r="7344" spans="1:6" x14ac:dyDescent="0.3">
      <c r="A7344" t="s">
        <v>22642</v>
      </c>
      <c r="B7344" t="s">
        <v>22643</v>
      </c>
      <c r="C7344">
        <v>2007</v>
      </c>
      <c r="D7344">
        <v>114</v>
      </c>
      <c r="E7344">
        <v>166</v>
      </c>
      <c r="F7344" s="11" t="str">
        <f>VLOOKUP(Table13[[#This Row],[theme_id]],'Themes-name-data'!$A$1:$B$597,2,FALSE)</f>
        <v>Ferrari</v>
      </c>
    </row>
    <row r="7345" spans="1:6" x14ac:dyDescent="0.3">
      <c r="A7345" t="s">
        <v>22644</v>
      </c>
      <c r="B7345" t="s">
        <v>22645</v>
      </c>
      <c r="C7345">
        <v>2007</v>
      </c>
      <c r="D7345">
        <v>114</v>
      </c>
      <c r="E7345">
        <v>690</v>
      </c>
      <c r="F7345" s="11" t="str">
        <f>VLOOKUP(Table13[[#This Row],[theme_id]],'Themes-name-data'!$A$1:$B$597,2,FALSE)</f>
        <v>Ferrari</v>
      </c>
    </row>
    <row r="7346" spans="1:6" x14ac:dyDescent="0.3">
      <c r="A7346" t="s">
        <v>22646</v>
      </c>
      <c r="B7346" t="s">
        <v>22647</v>
      </c>
      <c r="C7346">
        <v>2007</v>
      </c>
      <c r="D7346">
        <v>114</v>
      </c>
      <c r="E7346">
        <v>731</v>
      </c>
      <c r="F7346" s="11" t="str">
        <f>VLOOKUP(Table13[[#This Row],[theme_id]],'Themes-name-data'!$A$1:$B$597,2,FALSE)</f>
        <v>Ferrari</v>
      </c>
    </row>
    <row r="7347" spans="1:6" x14ac:dyDescent="0.3">
      <c r="A7347" t="s">
        <v>22648</v>
      </c>
      <c r="B7347" t="s">
        <v>22649</v>
      </c>
      <c r="C7347">
        <v>2007</v>
      </c>
      <c r="D7347">
        <v>114</v>
      </c>
      <c r="E7347">
        <v>730</v>
      </c>
      <c r="F7347" s="11" t="str">
        <f>VLOOKUP(Table13[[#This Row],[theme_id]],'Themes-name-data'!$A$1:$B$597,2,FALSE)</f>
        <v>Ferrari</v>
      </c>
    </row>
    <row r="7348" spans="1:6" x14ac:dyDescent="0.3">
      <c r="A7348" t="s">
        <v>22650</v>
      </c>
      <c r="B7348" t="s">
        <v>22651</v>
      </c>
      <c r="C7348">
        <v>2007</v>
      </c>
      <c r="D7348">
        <v>114</v>
      </c>
      <c r="E7348">
        <v>1325</v>
      </c>
      <c r="F7348" s="11" t="str">
        <f>VLOOKUP(Table13[[#This Row],[theme_id]],'Themes-name-data'!$A$1:$B$597,2,FALSE)</f>
        <v>Ferrari</v>
      </c>
    </row>
    <row r="7349" spans="1:6" x14ac:dyDescent="0.3">
      <c r="A7349" t="s">
        <v>22652</v>
      </c>
      <c r="B7349" t="s">
        <v>22653</v>
      </c>
      <c r="C7349">
        <v>2007</v>
      </c>
      <c r="D7349">
        <v>116</v>
      </c>
      <c r="E7349">
        <v>598</v>
      </c>
      <c r="F7349" s="11" t="str">
        <f>VLOOKUP(Table13[[#This Row],[theme_id]],'Themes-name-data'!$A$1:$B$597,2,FALSE)</f>
        <v>Power Racers</v>
      </c>
    </row>
    <row r="7350" spans="1:6" x14ac:dyDescent="0.3">
      <c r="A7350" t="s">
        <v>22654</v>
      </c>
      <c r="B7350" t="s">
        <v>22655</v>
      </c>
      <c r="C7350">
        <v>2007</v>
      </c>
      <c r="D7350">
        <v>120</v>
      </c>
      <c r="E7350">
        <v>795</v>
      </c>
      <c r="F7350" s="11" t="str">
        <f>VLOOKUP(Table13[[#This Row],[theme_id]],'Themes-name-data'!$A$1:$B$597,2,FALSE)</f>
        <v>Tiny Turbos</v>
      </c>
    </row>
    <row r="7351" spans="1:6" x14ac:dyDescent="0.3">
      <c r="A7351" t="s">
        <v>22865</v>
      </c>
      <c r="B7351" t="s">
        <v>10182</v>
      </c>
      <c r="C7351">
        <v>2007</v>
      </c>
      <c r="D7351">
        <v>7</v>
      </c>
      <c r="E7351">
        <v>106</v>
      </c>
      <c r="F7351" s="11" t="str">
        <f>VLOOKUP(Table13[[#This Row],[theme_id]],'Themes-name-data'!$A$1:$B$597,2,FALSE)</f>
        <v>Construction</v>
      </c>
    </row>
    <row r="7352" spans="1:6" x14ac:dyDescent="0.3">
      <c r="A7352" t="s">
        <v>22866</v>
      </c>
      <c r="B7352" t="s">
        <v>22867</v>
      </c>
      <c r="C7352">
        <v>2007</v>
      </c>
      <c r="D7352">
        <v>7</v>
      </c>
      <c r="E7352">
        <v>200</v>
      </c>
      <c r="F7352" s="11" t="str">
        <f>VLOOKUP(Table13[[#This Row],[theme_id]],'Themes-name-data'!$A$1:$B$597,2,FALSE)</f>
        <v>Construction</v>
      </c>
    </row>
    <row r="7353" spans="1:6" x14ac:dyDescent="0.3">
      <c r="A7353" t="s">
        <v>22868</v>
      </c>
      <c r="B7353" t="s">
        <v>2707</v>
      </c>
      <c r="C7353">
        <v>2007</v>
      </c>
      <c r="D7353">
        <v>11</v>
      </c>
      <c r="E7353">
        <v>331</v>
      </c>
      <c r="F7353" s="11" t="str">
        <f>VLOOKUP(Table13[[#This Row],[theme_id]],'Themes-name-data'!$A$1:$B$597,2,FALSE)</f>
        <v>Off-Road</v>
      </c>
    </row>
    <row r="7354" spans="1:6" x14ac:dyDescent="0.3">
      <c r="A7354" t="s">
        <v>22869</v>
      </c>
      <c r="B7354" t="s">
        <v>22870</v>
      </c>
      <c r="C7354">
        <v>2007</v>
      </c>
      <c r="D7354">
        <v>15</v>
      </c>
      <c r="E7354">
        <v>805</v>
      </c>
      <c r="F7354" s="11" t="str">
        <f>VLOOKUP(Table13[[#This Row],[theme_id]],'Themes-name-data'!$A$1:$B$597,2,FALSE)</f>
        <v>Traffic</v>
      </c>
    </row>
    <row r="7355" spans="1:6" x14ac:dyDescent="0.3">
      <c r="A7355" t="s">
        <v>22871</v>
      </c>
      <c r="B7355" t="s">
        <v>21583</v>
      </c>
      <c r="C7355">
        <v>2007</v>
      </c>
      <c r="D7355">
        <v>8</v>
      </c>
      <c r="E7355">
        <v>1025</v>
      </c>
      <c r="F7355" s="11" t="str">
        <f>VLOOKUP(Table13[[#This Row],[theme_id]],'Themes-name-data'!$A$1:$B$597,2,FALSE)</f>
        <v>Farm</v>
      </c>
    </row>
    <row r="7356" spans="1:6" x14ac:dyDescent="0.3">
      <c r="A7356" t="s">
        <v>22872</v>
      </c>
      <c r="B7356" t="s">
        <v>22873</v>
      </c>
      <c r="C7356">
        <v>2007</v>
      </c>
      <c r="D7356">
        <v>7</v>
      </c>
      <c r="E7356">
        <v>1381</v>
      </c>
      <c r="F7356" s="11" t="str">
        <f>VLOOKUP(Table13[[#This Row],[theme_id]],'Themes-name-data'!$A$1:$B$597,2,FALSE)</f>
        <v>Construction</v>
      </c>
    </row>
    <row r="7357" spans="1:6" x14ac:dyDescent="0.3">
      <c r="A7357" t="s">
        <v>23192</v>
      </c>
      <c r="B7357" t="s">
        <v>23193</v>
      </c>
      <c r="C7357">
        <v>2007</v>
      </c>
      <c r="D7357">
        <v>503</v>
      </c>
      <c r="E7357">
        <v>2</v>
      </c>
      <c r="F7357" s="11" t="str">
        <f>VLOOKUP(Table13[[#This Row],[theme_id]],'Themes-name-data'!$A$1:$B$597,2,FALSE)</f>
        <v>Key Chain</v>
      </c>
    </row>
    <row r="7358" spans="1:6" x14ac:dyDescent="0.3">
      <c r="A7358" t="s">
        <v>23194</v>
      </c>
      <c r="B7358" t="s">
        <v>23195</v>
      </c>
      <c r="C7358">
        <v>2007</v>
      </c>
      <c r="D7358">
        <v>503</v>
      </c>
      <c r="E7358">
        <v>2</v>
      </c>
      <c r="F7358" s="11" t="str">
        <f>VLOOKUP(Table13[[#This Row],[theme_id]],'Themes-name-data'!$A$1:$B$597,2,FALSE)</f>
        <v>Key Chain</v>
      </c>
    </row>
    <row r="7359" spans="1:6" x14ac:dyDescent="0.3">
      <c r="A7359" t="s">
        <v>23524</v>
      </c>
      <c r="B7359" t="s">
        <v>23525</v>
      </c>
      <c r="C7359">
        <v>2007</v>
      </c>
      <c r="D7359">
        <v>503</v>
      </c>
      <c r="E7359">
        <v>0</v>
      </c>
      <c r="F7359" s="11" t="str">
        <f>VLOOKUP(Table13[[#This Row],[theme_id]],'Themes-name-data'!$A$1:$B$597,2,FALSE)</f>
        <v>Key Chain</v>
      </c>
    </row>
    <row r="7360" spans="1:6" x14ac:dyDescent="0.3">
      <c r="A7360" t="s">
        <v>23526</v>
      </c>
      <c r="B7360" t="s">
        <v>23527</v>
      </c>
      <c r="C7360">
        <v>2007</v>
      </c>
      <c r="D7360">
        <v>503</v>
      </c>
      <c r="E7360">
        <v>0</v>
      </c>
      <c r="F7360" s="11" t="str">
        <f>VLOOKUP(Table13[[#This Row],[theme_id]],'Themes-name-data'!$A$1:$B$597,2,FALSE)</f>
        <v>Key Chain</v>
      </c>
    </row>
    <row r="7361" spans="1:6" x14ac:dyDescent="0.3">
      <c r="A7361" t="s">
        <v>23530</v>
      </c>
      <c r="B7361" t="s">
        <v>23531</v>
      </c>
      <c r="C7361">
        <v>2007</v>
      </c>
      <c r="D7361">
        <v>501</v>
      </c>
      <c r="E7361">
        <v>0</v>
      </c>
      <c r="F7361" s="11" t="str">
        <f>VLOOKUP(Table13[[#This Row],[theme_id]],'Themes-name-data'!$A$1:$B$597,2,FALSE)</f>
        <v>Gear</v>
      </c>
    </row>
    <row r="7362" spans="1:6" x14ac:dyDescent="0.3">
      <c r="A7362" t="s">
        <v>23534</v>
      </c>
      <c r="B7362" t="s">
        <v>23535</v>
      </c>
      <c r="C7362">
        <v>2007</v>
      </c>
      <c r="D7362">
        <v>501</v>
      </c>
      <c r="E7362">
        <v>0</v>
      </c>
      <c r="F7362" s="11" t="str">
        <f>VLOOKUP(Table13[[#This Row],[theme_id]],'Themes-name-data'!$A$1:$B$597,2,FALSE)</f>
        <v>Gear</v>
      </c>
    </row>
    <row r="7363" spans="1:6" x14ac:dyDescent="0.3">
      <c r="A7363" t="s">
        <v>23544</v>
      </c>
      <c r="B7363" t="s">
        <v>23545</v>
      </c>
      <c r="C7363">
        <v>2007</v>
      </c>
      <c r="D7363">
        <v>503</v>
      </c>
      <c r="E7363">
        <v>0</v>
      </c>
      <c r="F7363" s="11" t="str">
        <f>VLOOKUP(Table13[[#This Row],[theme_id]],'Themes-name-data'!$A$1:$B$597,2,FALSE)</f>
        <v>Key Chain</v>
      </c>
    </row>
    <row r="7364" spans="1:6" x14ac:dyDescent="0.3">
      <c r="A7364" t="s">
        <v>23560</v>
      </c>
      <c r="B7364" t="s">
        <v>23428</v>
      </c>
      <c r="C7364">
        <v>2007</v>
      </c>
      <c r="D7364">
        <v>503</v>
      </c>
      <c r="E7364">
        <v>0</v>
      </c>
      <c r="F7364" s="11" t="str">
        <f>VLOOKUP(Table13[[#This Row],[theme_id]],'Themes-name-data'!$A$1:$B$597,2,FALSE)</f>
        <v>Key Chain</v>
      </c>
    </row>
    <row r="7365" spans="1:6" x14ac:dyDescent="0.3">
      <c r="A7365" t="s">
        <v>23561</v>
      </c>
      <c r="B7365" t="s">
        <v>23562</v>
      </c>
      <c r="C7365">
        <v>2007</v>
      </c>
      <c r="D7365">
        <v>501</v>
      </c>
      <c r="E7365">
        <v>0</v>
      </c>
      <c r="F7365" s="11" t="str">
        <f>VLOOKUP(Table13[[#This Row],[theme_id]],'Themes-name-data'!$A$1:$B$597,2,FALSE)</f>
        <v>Gear</v>
      </c>
    </row>
    <row r="7366" spans="1:6" x14ac:dyDescent="0.3">
      <c r="A7366" t="s">
        <v>23563</v>
      </c>
      <c r="B7366" t="s">
        <v>23564</v>
      </c>
      <c r="C7366">
        <v>2007</v>
      </c>
      <c r="D7366">
        <v>502</v>
      </c>
      <c r="E7366">
        <v>286</v>
      </c>
      <c r="F7366" s="11" t="str">
        <f>VLOOKUP(Table13[[#This Row],[theme_id]],'Themes-name-data'!$A$1:$B$597,2,FALSE)</f>
        <v>Game</v>
      </c>
    </row>
    <row r="7367" spans="1:6" x14ac:dyDescent="0.3">
      <c r="A7367" t="s">
        <v>23567</v>
      </c>
      <c r="B7367" t="s">
        <v>23568</v>
      </c>
      <c r="C7367">
        <v>2007</v>
      </c>
      <c r="D7367">
        <v>501</v>
      </c>
      <c r="E7367">
        <v>0</v>
      </c>
      <c r="F7367" s="11" t="str">
        <f>VLOOKUP(Table13[[#This Row],[theme_id]],'Themes-name-data'!$A$1:$B$597,2,FALSE)</f>
        <v>Gear</v>
      </c>
    </row>
    <row r="7368" spans="1:6" x14ac:dyDescent="0.3">
      <c r="A7368" t="s">
        <v>23571</v>
      </c>
      <c r="B7368" t="s">
        <v>23572</v>
      </c>
      <c r="C7368">
        <v>2007</v>
      </c>
      <c r="D7368">
        <v>503</v>
      </c>
      <c r="E7368">
        <v>1</v>
      </c>
      <c r="F7368" s="11" t="str">
        <f>VLOOKUP(Table13[[#This Row],[theme_id]],'Themes-name-data'!$A$1:$B$597,2,FALSE)</f>
        <v>Key Chain</v>
      </c>
    </row>
    <row r="7369" spans="1:6" x14ac:dyDescent="0.3">
      <c r="A7369" t="s">
        <v>23577</v>
      </c>
      <c r="B7369" t="s">
        <v>23578</v>
      </c>
      <c r="C7369">
        <v>2007</v>
      </c>
      <c r="D7369">
        <v>503</v>
      </c>
      <c r="E7369">
        <v>37</v>
      </c>
      <c r="F7369" s="11" t="str">
        <f>VLOOKUP(Table13[[#This Row],[theme_id]],'Themes-name-data'!$A$1:$B$597,2,FALSE)</f>
        <v>Key Chain</v>
      </c>
    </row>
    <row r="7370" spans="1:6" x14ac:dyDescent="0.3">
      <c r="A7370" t="s">
        <v>23579</v>
      </c>
      <c r="B7370" t="s">
        <v>23580</v>
      </c>
      <c r="C7370">
        <v>2007</v>
      </c>
      <c r="D7370">
        <v>503</v>
      </c>
      <c r="E7370">
        <v>41</v>
      </c>
      <c r="F7370" s="11" t="str">
        <f>VLOOKUP(Table13[[#This Row],[theme_id]],'Themes-name-data'!$A$1:$B$597,2,FALSE)</f>
        <v>Key Chain</v>
      </c>
    </row>
    <row r="7371" spans="1:6" x14ac:dyDescent="0.3">
      <c r="A7371" t="s">
        <v>23582</v>
      </c>
      <c r="B7371" t="s">
        <v>23583</v>
      </c>
      <c r="C7371">
        <v>2007</v>
      </c>
      <c r="D7371">
        <v>502</v>
      </c>
      <c r="E7371">
        <v>86</v>
      </c>
      <c r="F7371" s="11" t="str">
        <f>VLOOKUP(Table13[[#This Row],[theme_id]],'Themes-name-data'!$A$1:$B$597,2,FALSE)</f>
        <v>Game</v>
      </c>
    </row>
    <row r="7372" spans="1:6" x14ac:dyDescent="0.3">
      <c r="A7372" t="s">
        <v>25533</v>
      </c>
      <c r="B7372" t="s">
        <v>25534</v>
      </c>
      <c r="C7372">
        <v>2007</v>
      </c>
      <c r="D7372">
        <v>352</v>
      </c>
      <c r="E7372">
        <v>63</v>
      </c>
      <c r="F7372" s="11" t="str">
        <f>VLOOKUP(Table13[[#This Row],[theme_id]],'Themes-name-data'!$A$1:$B$597,2,FALSE)</f>
        <v>Toa Mahri</v>
      </c>
    </row>
    <row r="7373" spans="1:6" x14ac:dyDescent="0.3">
      <c r="A7373" t="s">
        <v>25537</v>
      </c>
      <c r="B7373" t="s">
        <v>25538</v>
      </c>
      <c r="C7373">
        <v>2007</v>
      </c>
      <c r="D7373">
        <v>352</v>
      </c>
      <c r="E7373">
        <v>67</v>
      </c>
      <c r="F7373" s="11" t="str">
        <f>VLOOKUP(Table13[[#This Row],[theme_id]],'Themes-name-data'!$A$1:$B$597,2,FALSE)</f>
        <v>Toa Mahri</v>
      </c>
    </row>
    <row r="7374" spans="1:6" x14ac:dyDescent="0.3">
      <c r="A7374" t="s">
        <v>25539</v>
      </c>
      <c r="B7374" t="s">
        <v>25540</v>
      </c>
      <c r="C7374">
        <v>2007</v>
      </c>
      <c r="D7374">
        <v>352</v>
      </c>
      <c r="E7374">
        <v>61</v>
      </c>
      <c r="F7374" s="11" t="str">
        <f>VLOOKUP(Table13[[#This Row],[theme_id]],'Themes-name-data'!$A$1:$B$597,2,FALSE)</f>
        <v>Toa Mahri</v>
      </c>
    </row>
    <row r="7375" spans="1:6" x14ac:dyDescent="0.3">
      <c r="A7375" t="s">
        <v>25541</v>
      </c>
      <c r="B7375" t="s">
        <v>25542</v>
      </c>
      <c r="C7375">
        <v>2007</v>
      </c>
      <c r="D7375">
        <v>352</v>
      </c>
      <c r="E7375">
        <v>58</v>
      </c>
      <c r="F7375" s="11" t="str">
        <f>VLOOKUP(Table13[[#This Row],[theme_id]],'Themes-name-data'!$A$1:$B$597,2,FALSE)</f>
        <v>Toa Mahri</v>
      </c>
    </row>
    <row r="7376" spans="1:6" x14ac:dyDescent="0.3">
      <c r="A7376" t="s">
        <v>25543</v>
      </c>
      <c r="B7376" t="s">
        <v>25544</v>
      </c>
      <c r="C7376">
        <v>2007</v>
      </c>
      <c r="D7376">
        <v>352</v>
      </c>
      <c r="E7376">
        <v>58</v>
      </c>
      <c r="F7376" s="11" t="str">
        <f>VLOOKUP(Table13[[#This Row],[theme_id]],'Themes-name-data'!$A$1:$B$597,2,FALSE)</f>
        <v>Toa Mahri</v>
      </c>
    </row>
    <row r="7377" spans="1:6" x14ac:dyDescent="0.3">
      <c r="A7377" t="s">
        <v>25558</v>
      </c>
      <c r="B7377" t="s">
        <v>25559</v>
      </c>
      <c r="C7377">
        <v>2007</v>
      </c>
      <c r="D7377">
        <v>352</v>
      </c>
      <c r="E7377">
        <v>62</v>
      </c>
      <c r="F7377" s="11" t="str">
        <f>VLOOKUP(Table13[[#This Row],[theme_id]],'Themes-name-data'!$A$1:$B$597,2,FALSE)</f>
        <v>Toa Mahri</v>
      </c>
    </row>
    <row r="7378" spans="1:6" x14ac:dyDescent="0.3">
      <c r="A7378" t="s">
        <v>25561</v>
      </c>
      <c r="B7378" t="s">
        <v>25562</v>
      </c>
      <c r="C7378">
        <v>2007</v>
      </c>
      <c r="D7378">
        <v>326</v>
      </c>
      <c r="E7378">
        <v>62</v>
      </c>
      <c r="F7378" s="11" t="str">
        <f>VLOOKUP(Table13[[#This Row],[theme_id]],'Themes-name-data'!$A$1:$B$597,2,FALSE)</f>
        <v>Barraki</v>
      </c>
    </row>
    <row r="7379" spans="1:6" x14ac:dyDescent="0.3">
      <c r="A7379" t="s">
        <v>25581</v>
      </c>
      <c r="B7379" t="s">
        <v>25582</v>
      </c>
      <c r="C7379">
        <v>2007</v>
      </c>
      <c r="D7379">
        <v>326</v>
      </c>
      <c r="E7379">
        <v>53</v>
      </c>
      <c r="F7379" s="11" t="str">
        <f>VLOOKUP(Table13[[#This Row],[theme_id]],'Themes-name-data'!$A$1:$B$597,2,FALSE)</f>
        <v>Barraki</v>
      </c>
    </row>
    <row r="7380" spans="1:6" x14ac:dyDescent="0.3">
      <c r="A7380" t="s">
        <v>25599</v>
      </c>
      <c r="B7380" t="s">
        <v>25600</v>
      </c>
      <c r="C7380">
        <v>2007</v>
      </c>
      <c r="D7380">
        <v>326</v>
      </c>
      <c r="E7380">
        <v>50</v>
      </c>
      <c r="F7380" s="11" t="str">
        <f>VLOOKUP(Table13[[#This Row],[theme_id]],'Themes-name-data'!$A$1:$B$597,2,FALSE)</f>
        <v>Barraki</v>
      </c>
    </row>
    <row r="7381" spans="1:6" x14ac:dyDescent="0.3">
      <c r="A7381" t="s">
        <v>25620</v>
      </c>
      <c r="B7381" t="s">
        <v>25621</v>
      </c>
      <c r="C7381">
        <v>2007</v>
      </c>
      <c r="D7381">
        <v>326</v>
      </c>
      <c r="E7381">
        <v>58</v>
      </c>
      <c r="F7381" s="11" t="str">
        <f>VLOOKUP(Table13[[#This Row],[theme_id]],'Themes-name-data'!$A$1:$B$597,2,FALSE)</f>
        <v>Barraki</v>
      </c>
    </row>
    <row r="7382" spans="1:6" x14ac:dyDescent="0.3">
      <c r="A7382" t="s">
        <v>25642</v>
      </c>
      <c r="B7382" t="s">
        <v>25643</v>
      </c>
      <c r="C7382">
        <v>2007</v>
      </c>
      <c r="D7382">
        <v>326</v>
      </c>
      <c r="E7382">
        <v>54</v>
      </c>
      <c r="F7382" s="11" t="str">
        <f>VLOOKUP(Table13[[#This Row],[theme_id]],'Themes-name-data'!$A$1:$B$597,2,FALSE)</f>
        <v>Barraki</v>
      </c>
    </row>
    <row r="7383" spans="1:6" x14ac:dyDescent="0.3">
      <c r="A7383" t="s">
        <v>25660</v>
      </c>
      <c r="B7383" t="s">
        <v>25661</v>
      </c>
      <c r="C7383">
        <v>2007</v>
      </c>
      <c r="D7383">
        <v>326</v>
      </c>
      <c r="E7383">
        <v>47</v>
      </c>
      <c r="F7383" s="11" t="str">
        <f>VLOOKUP(Table13[[#This Row],[theme_id]],'Themes-name-data'!$A$1:$B$597,2,FALSE)</f>
        <v>Barraki</v>
      </c>
    </row>
    <row r="7384" spans="1:6" x14ac:dyDescent="0.3">
      <c r="A7384" t="s">
        <v>25662</v>
      </c>
      <c r="B7384" t="s">
        <v>25663</v>
      </c>
      <c r="C7384">
        <v>2007</v>
      </c>
      <c r="D7384">
        <v>359</v>
      </c>
      <c r="E7384">
        <v>176</v>
      </c>
      <c r="F7384" s="11" t="str">
        <f>VLOOKUP(Table13[[#This Row],[theme_id]],'Themes-name-data'!$A$1:$B$597,2,FALSE)</f>
        <v>Warriors</v>
      </c>
    </row>
    <row r="7385" spans="1:6" x14ac:dyDescent="0.3">
      <c r="A7385" t="s">
        <v>25664</v>
      </c>
      <c r="B7385" t="s">
        <v>25665</v>
      </c>
      <c r="C7385">
        <v>2007</v>
      </c>
      <c r="D7385">
        <v>359</v>
      </c>
      <c r="E7385">
        <v>165</v>
      </c>
      <c r="F7385" s="11" t="str">
        <f>VLOOKUP(Table13[[#This Row],[theme_id]],'Themes-name-data'!$A$1:$B$597,2,FALSE)</f>
        <v>Warriors</v>
      </c>
    </row>
    <row r="7386" spans="1:6" x14ac:dyDescent="0.3">
      <c r="A7386" t="s">
        <v>25666</v>
      </c>
      <c r="B7386" t="s">
        <v>25667</v>
      </c>
      <c r="C7386">
        <v>2007</v>
      </c>
      <c r="D7386">
        <v>359</v>
      </c>
      <c r="E7386">
        <v>256</v>
      </c>
      <c r="F7386" s="11" t="str">
        <f>VLOOKUP(Table13[[#This Row],[theme_id]],'Themes-name-data'!$A$1:$B$597,2,FALSE)</f>
        <v>Warriors</v>
      </c>
    </row>
    <row r="7387" spans="1:6" x14ac:dyDescent="0.3">
      <c r="A7387" t="s">
        <v>25668</v>
      </c>
      <c r="B7387" t="s">
        <v>25669</v>
      </c>
      <c r="C7387">
        <v>2007</v>
      </c>
      <c r="D7387">
        <v>341</v>
      </c>
      <c r="E7387">
        <v>228</v>
      </c>
      <c r="F7387" s="11" t="str">
        <f>VLOOKUP(Table13[[#This Row],[theme_id]],'Themes-name-data'!$A$1:$B$597,2,FALSE)</f>
        <v>Playsets</v>
      </c>
    </row>
    <row r="7388" spans="1:6" x14ac:dyDescent="0.3">
      <c r="A7388" t="s">
        <v>25670</v>
      </c>
      <c r="B7388" t="s">
        <v>25671</v>
      </c>
      <c r="C7388">
        <v>2007</v>
      </c>
      <c r="D7388">
        <v>341</v>
      </c>
      <c r="E7388">
        <v>399</v>
      </c>
      <c r="F7388" s="11" t="str">
        <f>VLOOKUP(Table13[[#This Row],[theme_id]],'Themes-name-data'!$A$1:$B$597,2,FALSE)</f>
        <v>Playsets</v>
      </c>
    </row>
    <row r="7389" spans="1:6" x14ac:dyDescent="0.3">
      <c r="A7389" t="s">
        <v>25672</v>
      </c>
      <c r="B7389" t="s">
        <v>25673</v>
      </c>
      <c r="C7389">
        <v>2007</v>
      </c>
      <c r="D7389">
        <v>341</v>
      </c>
      <c r="E7389">
        <v>673</v>
      </c>
      <c r="F7389" s="11" t="str">
        <f>VLOOKUP(Table13[[#This Row],[theme_id]],'Themes-name-data'!$A$1:$B$597,2,FALSE)</f>
        <v>Playsets</v>
      </c>
    </row>
    <row r="7390" spans="1:6" x14ac:dyDescent="0.3">
      <c r="A7390" t="s">
        <v>25674</v>
      </c>
      <c r="B7390" t="s">
        <v>25675</v>
      </c>
      <c r="C7390">
        <v>2007</v>
      </c>
      <c r="D7390">
        <v>334</v>
      </c>
      <c r="E7390">
        <v>37</v>
      </c>
      <c r="F7390" s="11" t="str">
        <f>VLOOKUP(Table13[[#This Row],[theme_id]],'Themes-name-data'!$A$1:$B$597,2,FALSE)</f>
        <v>Matoran of Mahri Nui</v>
      </c>
    </row>
    <row r="7391" spans="1:6" x14ac:dyDescent="0.3">
      <c r="A7391" t="s">
        <v>25676</v>
      </c>
      <c r="B7391" t="s">
        <v>25677</v>
      </c>
      <c r="C7391">
        <v>2007</v>
      </c>
      <c r="D7391">
        <v>334</v>
      </c>
      <c r="E7391">
        <v>37</v>
      </c>
      <c r="F7391" s="11" t="str">
        <f>VLOOKUP(Table13[[#This Row],[theme_id]],'Themes-name-data'!$A$1:$B$597,2,FALSE)</f>
        <v>Matoran of Mahri Nui</v>
      </c>
    </row>
    <row r="7392" spans="1:6" x14ac:dyDescent="0.3">
      <c r="A7392" t="s">
        <v>25678</v>
      </c>
      <c r="B7392" t="s">
        <v>25679</v>
      </c>
      <c r="C7392">
        <v>2007</v>
      </c>
      <c r="D7392">
        <v>334</v>
      </c>
      <c r="E7392">
        <v>39</v>
      </c>
      <c r="F7392" s="11" t="str">
        <f>VLOOKUP(Table13[[#This Row],[theme_id]],'Themes-name-data'!$A$1:$B$597,2,FALSE)</f>
        <v>Matoran of Mahri Nui</v>
      </c>
    </row>
    <row r="7393" spans="1:6" x14ac:dyDescent="0.3">
      <c r="A7393" t="s">
        <v>25680</v>
      </c>
      <c r="B7393" t="s">
        <v>25681</v>
      </c>
      <c r="C7393">
        <v>2007</v>
      </c>
      <c r="D7393">
        <v>334</v>
      </c>
      <c r="E7393">
        <v>40</v>
      </c>
      <c r="F7393" s="11" t="str">
        <f>VLOOKUP(Table13[[#This Row],[theme_id]],'Themes-name-data'!$A$1:$B$597,2,FALSE)</f>
        <v>Matoran of Mahri Nui</v>
      </c>
    </row>
    <row r="7394" spans="1:6" x14ac:dyDescent="0.3">
      <c r="A7394" t="s">
        <v>25682</v>
      </c>
      <c r="B7394" t="s">
        <v>25683</v>
      </c>
      <c r="C7394">
        <v>2007</v>
      </c>
      <c r="D7394">
        <v>346</v>
      </c>
      <c r="E7394">
        <v>7</v>
      </c>
      <c r="F7394" s="11" t="str">
        <f>VLOOKUP(Table13[[#This Row],[theme_id]],'Themes-name-data'!$A$1:$B$597,2,FALSE)</f>
        <v>Supplemental</v>
      </c>
    </row>
    <row r="7395" spans="1:6" x14ac:dyDescent="0.3">
      <c r="A7395" t="s">
        <v>25684</v>
      </c>
      <c r="B7395" t="s">
        <v>25685</v>
      </c>
      <c r="C7395">
        <v>2007</v>
      </c>
      <c r="D7395">
        <v>359</v>
      </c>
      <c r="E7395">
        <v>116</v>
      </c>
      <c r="F7395" s="11" t="str">
        <f>VLOOKUP(Table13[[#This Row],[theme_id]],'Themes-name-data'!$A$1:$B$597,2,FALSE)</f>
        <v>Warriors</v>
      </c>
    </row>
    <row r="7396" spans="1:6" x14ac:dyDescent="0.3">
      <c r="A7396" t="s">
        <v>25686</v>
      </c>
      <c r="B7396" t="s">
        <v>25687</v>
      </c>
      <c r="C7396">
        <v>2007</v>
      </c>
      <c r="D7396">
        <v>359</v>
      </c>
      <c r="E7396">
        <v>149</v>
      </c>
      <c r="F7396" s="11" t="str">
        <f>VLOOKUP(Table13[[#This Row],[theme_id]],'Themes-name-data'!$A$1:$B$597,2,FALSE)</f>
        <v>Warriors</v>
      </c>
    </row>
    <row r="7397" spans="1:6" x14ac:dyDescent="0.3">
      <c r="A7397" t="s">
        <v>25688</v>
      </c>
      <c r="B7397" t="s">
        <v>25689</v>
      </c>
      <c r="C7397">
        <v>2007</v>
      </c>
      <c r="D7397">
        <v>359</v>
      </c>
      <c r="E7397">
        <v>375</v>
      </c>
      <c r="F7397" s="11" t="str">
        <f>VLOOKUP(Table13[[#This Row],[theme_id]],'Themes-name-data'!$A$1:$B$597,2,FALSE)</f>
        <v>Warriors</v>
      </c>
    </row>
    <row r="7398" spans="1:6" x14ac:dyDescent="0.3">
      <c r="A7398" t="s">
        <v>25801</v>
      </c>
      <c r="B7398" t="s">
        <v>25802</v>
      </c>
      <c r="C7398">
        <v>2007</v>
      </c>
      <c r="D7398">
        <v>528</v>
      </c>
      <c r="E7398">
        <v>2</v>
      </c>
      <c r="F7398" s="11" t="str">
        <f>VLOOKUP(Table13[[#This Row],[theme_id]],'Themes-name-data'!$A$1:$B$597,2,FALSE)</f>
        <v>Supplemental</v>
      </c>
    </row>
    <row r="7399" spans="1:6" x14ac:dyDescent="0.3">
      <c r="A7399" t="s">
        <v>25854</v>
      </c>
      <c r="B7399" t="s">
        <v>25855</v>
      </c>
      <c r="C7399">
        <v>2007</v>
      </c>
      <c r="D7399">
        <v>516</v>
      </c>
      <c r="E7399">
        <v>144</v>
      </c>
      <c r="F7399" s="11" t="str">
        <f>VLOOKUP(Table13[[#This Row],[theme_id]],'Themes-name-data'!$A$1:$B$597,2,FALSE)</f>
        <v>Duplo and Explore</v>
      </c>
    </row>
    <row r="7400" spans="1:6" x14ac:dyDescent="0.3">
      <c r="A7400" t="s">
        <v>25860</v>
      </c>
      <c r="B7400" t="s">
        <v>25861</v>
      </c>
      <c r="C7400">
        <v>2007</v>
      </c>
      <c r="D7400">
        <v>516</v>
      </c>
      <c r="E7400">
        <v>10</v>
      </c>
      <c r="F7400" s="11" t="str">
        <f>VLOOKUP(Table13[[#This Row],[theme_id]],'Themes-name-data'!$A$1:$B$597,2,FALSE)</f>
        <v>Duplo and Explore</v>
      </c>
    </row>
    <row r="7401" spans="1:6" x14ac:dyDescent="0.3">
      <c r="A7401" t="s">
        <v>26181</v>
      </c>
      <c r="B7401" t="s">
        <v>26182</v>
      </c>
      <c r="C7401">
        <v>2007</v>
      </c>
      <c r="D7401">
        <v>516</v>
      </c>
      <c r="E7401">
        <v>92</v>
      </c>
      <c r="F7401" s="11" t="str">
        <f>VLOOKUP(Table13[[#This Row],[theme_id]],'Themes-name-data'!$A$1:$B$597,2,FALSE)</f>
        <v>Duplo and Explore</v>
      </c>
    </row>
    <row r="7402" spans="1:6" x14ac:dyDescent="0.3">
      <c r="A7402" t="s">
        <v>26183</v>
      </c>
      <c r="B7402" t="s">
        <v>10771</v>
      </c>
      <c r="C7402">
        <v>2007</v>
      </c>
      <c r="D7402">
        <v>516</v>
      </c>
      <c r="E7402">
        <v>120</v>
      </c>
      <c r="F7402" s="11" t="str">
        <f>VLOOKUP(Table13[[#This Row],[theme_id]],'Themes-name-data'!$A$1:$B$597,2,FALSE)</f>
        <v>Duplo and Explore</v>
      </c>
    </row>
    <row r="7403" spans="1:6" x14ac:dyDescent="0.3">
      <c r="A7403" t="s">
        <v>26192</v>
      </c>
      <c r="B7403" t="s">
        <v>26193</v>
      </c>
      <c r="C7403">
        <v>2007</v>
      </c>
      <c r="D7403">
        <v>516</v>
      </c>
      <c r="E7403">
        <v>16</v>
      </c>
      <c r="F7403" s="11" t="str">
        <f>VLOOKUP(Table13[[#This Row],[theme_id]],'Themes-name-data'!$A$1:$B$597,2,FALSE)</f>
        <v>Duplo and Explore</v>
      </c>
    </row>
    <row r="7404" spans="1:6" x14ac:dyDescent="0.3">
      <c r="A7404" t="s">
        <v>26198</v>
      </c>
      <c r="B7404" t="s">
        <v>55</v>
      </c>
      <c r="C7404">
        <v>2007</v>
      </c>
      <c r="D7404">
        <v>516</v>
      </c>
      <c r="E7404">
        <v>120</v>
      </c>
      <c r="F7404" s="11" t="str">
        <f>VLOOKUP(Table13[[#This Row],[theme_id]],'Themes-name-data'!$A$1:$B$597,2,FALSE)</f>
        <v>Duplo and Explore</v>
      </c>
    </row>
    <row r="7405" spans="1:6" x14ac:dyDescent="0.3">
      <c r="A7405" t="s">
        <v>26199</v>
      </c>
      <c r="B7405" t="s">
        <v>2142</v>
      </c>
      <c r="C7405">
        <v>2007</v>
      </c>
      <c r="D7405">
        <v>516</v>
      </c>
      <c r="E7405">
        <v>104</v>
      </c>
      <c r="F7405" s="11" t="str">
        <f>VLOOKUP(Table13[[#This Row],[theme_id]],'Themes-name-data'!$A$1:$B$597,2,FALSE)</f>
        <v>Duplo and Explore</v>
      </c>
    </row>
    <row r="7406" spans="1:6" x14ac:dyDescent="0.3">
      <c r="A7406" t="s">
        <v>26200</v>
      </c>
      <c r="B7406" t="s">
        <v>62</v>
      </c>
      <c r="C7406">
        <v>2007</v>
      </c>
      <c r="D7406">
        <v>516</v>
      </c>
      <c r="E7406">
        <v>104</v>
      </c>
      <c r="F7406" s="11" t="str">
        <f>VLOOKUP(Table13[[#This Row],[theme_id]],'Themes-name-data'!$A$1:$B$597,2,FALSE)</f>
        <v>Duplo and Explore</v>
      </c>
    </row>
    <row r="7407" spans="1:6" x14ac:dyDescent="0.3">
      <c r="A7407" t="s">
        <v>26201</v>
      </c>
      <c r="B7407" t="s">
        <v>50</v>
      </c>
      <c r="C7407">
        <v>2007</v>
      </c>
      <c r="D7407">
        <v>516</v>
      </c>
      <c r="E7407">
        <v>52</v>
      </c>
      <c r="F7407" s="11" t="str">
        <f>VLOOKUP(Table13[[#This Row],[theme_id]],'Themes-name-data'!$A$1:$B$597,2,FALSE)</f>
        <v>Duplo and Explore</v>
      </c>
    </row>
    <row r="7408" spans="1:6" x14ac:dyDescent="0.3">
      <c r="A7408" t="s">
        <v>26202</v>
      </c>
      <c r="B7408" t="s">
        <v>124</v>
      </c>
      <c r="C7408">
        <v>2007</v>
      </c>
      <c r="D7408">
        <v>516</v>
      </c>
      <c r="E7408">
        <v>81</v>
      </c>
      <c r="F7408" s="11" t="str">
        <f>VLOOKUP(Table13[[#This Row],[theme_id]],'Themes-name-data'!$A$1:$B$597,2,FALSE)</f>
        <v>Duplo and Explore</v>
      </c>
    </row>
    <row r="7409" spans="1:6" x14ac:dyDescent="0.3">
      <c r="A7409" t="s">
        <v>26220</v>
      </c>
      <c r="B7409" t="s">
        <v>26221</v>
      </c>
      <c r="C7409">
        <v>2007</v>
      </c>
      <c r="D7409">
        <v>528</v>
      </c>
      <c r="E7409">
        <v>360</v>
      </c>
      <c r="F7409" s="11" t="str">
        <f>VLOOKUP(Table13[[#This Row],[theme_id]],'Themes-name-data'!$A$1:$B$597,2,FALSE)</f>
        <v>Supplemental</v>
      </c>
    </row>
    <row r="7410" spans="1:6" x14ac:dyDescent="0.3">
      <c r="A7410" t="s">
        <v>26276</v>
      </c>
      <c r="B7410" t="s">
        <v>26277</v>
      </c>
      <c r="C7410">
        <v>2007</v>
      </c>
      <c r="D7410">
        <v>533</v>
      </c>
      <c r="E7410">
        <v>1875</v>
      </c>
      <c r="F7410" s="11" t="str">
        <f>VLOOKUP(Table13[[#This Row],[theme_id]],'Themes-name-data'!$A$1:$B$597,2,FALSE)</f>
        <v>Town</v>
      </c>
    </row>
    <row r="7411" spans="1:6" x14ac:dyDescent="0.3">
      <c r="A7411" t="s">
        <v>26278</v>
      </c>
      <c r="B7411" t="s">
        <v>26279</v>
      </c>
      <c r="C7411">
        <v>2007</v>
      </c>
      <c r="D7411">
        <v>533</v>
      </c>
      <c r="E7411">
        <v>1657</v>
      </c>
      <c r="F7411" s="11" t="str">
        <f>VLOOKUP(Table13[[#This Row],[theme_id]],'Themes-name-data'!$A$1:$B$597,2,FALSE)</f>
        <v>Town</v>
      </c>
    </row>
    <row r="7412" spans="1:6" x14ac:dyDescent="0.3">
      <c r="A7412" t="s">
        <v>27024</v>
      </c>
      <c r="B7412" t="s">
        <v>27025</v>
      </c>
      <c r="C7412">
        <v>2007</v>
      </c>
      <c r="D7412">
        <v>398</v>
      </c>
      <c r="E7412">
        <v>1569</v>
      </c>
      <c r="F7412" s="11" t="str">
        <f>VLOOKUP(Table13[[#This Row],[theme_id]],'Themes-name-data'!$A$1:$B$597,2,FALSE)</f>
        <v>FIRST LEGO League</v>
      </c>
    </row>
    <row r="7413" spans="1:6" x14ac:dyDescent="0.3">
      <c r="A7413" t="s">
        <v>27554</v>
      </c>
      <c r="B7413" t="s">
        <v>27555</v>
      </c>
      <c r="C7413">
        <v>2007</v>
      </c>
      <c r="D7413">
        <v>525</v>
      </c>
      <c r="E7413">
        <v>25</v>
      </c>
      <c r="F7413" s="11" t="str">
        <f>VLOOKUP(Table13[[#This Row],[theme_id]],'Themes-name-data'!$A$1:$B$597,2,FALSE)</f>
        <v>Technic</v>
      </c>
    </row>
    <row r="7414" spans="1:6" x14ac:dyDescent="0.3">
      <c r="A7414" t="s">
        <v>27556</v>
      </c>
      <c r="B7414" t="s">
        <v>27557</v>
      </c>
      <c r="C7414">
        <v>2007</v>
      </c>
      <c r="D7414">
        <v>525</v>
      </c>
      <c r="E7414">
        <v>25</v>
      </c>
      <c r="F7414" s="11" t="str">
        <f>VLOOKUP(Table13[[#This Row],[theme_id]],'Themes-name-data'!$A$1:$B$597,2,FALSE)</f>
        <v>Technic</v>
      </c>
    </row>
    <row r="7415" spans="1:6" x14ac:dyDescent="0.3">
      <c r="A7415" t="s">
        <v>27558</v>
      </c>
      <c r="B7415" t="s">
        <v>27559</v>
      </c>
      <c r="C7415">
        <v>2007</v>
      </c>
      <c r="D7415">
        <v>525</v>
      </c>
      <c r="E7415">
        <v>50</v>
      </c>
      <c r="F7415" s="11" t="str">
        <f>VLOOKUP(Table13[[#This Row],[theme_id]],'Themes-name-data'!$A$1:$B$597,2,FALSE)</f>
        <v>Technic</v>
      </c>
    </row>
    <row r="7416" spans="1:6" x14ac:dyDescent="0.3">
      <c r="A7416" t="s">
        <v>27560</v>
      </c>
      <c r="B7416" t="s">
        <v>27561</v>
      </c>
      <c r="C7416">
        <v>2007</v>
      </c>
      <c r="D7416">
        <v>525</v>
      </c>
      <c r="E7416">
        <v>2</v>
      </c>
      <c r="F7416" s="11" t="str">
        <f>VLOOKUP(Table13[[#This Row],[theme_id]],'Themes-name-data'!$A$1:$B$597,2,FALSE)</f>
        <v>Technic</v>
      </c>
    </row>
    <row r="7417" spans="1:6" x14ac:dyDescent="0.3">
      <c r="A7417" t="s">
        <v>27562</v>
      </c>
      <c r="B7417" t="s">
        <v>27563</v>
      </c>
      <c r="C7417">
        <v>2007</v>
      </c>
      <c r="D7417">
        <v>524</v>
      </c>
      <c r="E7417">
        <v>16</v>
      </c>
      <c r="F7417" s="11" t="str">
        <f>VLOOKUP(Table13[[#This Row],[theme_id]],'Themes-name-data'!$A$1:$B$597,2,FALSE)</f>
        <v>Service Packs</v>
      </c>
    </row>
    <row r="7418" spans="1:6" x14ac:dyDescent="0.3">
      <c r="A7418" t="s">
        <v>27564</v>
      </c>
      <c r="B7418" t="s">
        <v>27565</v>
      </c>
      <c r="C7418">
        <v>2007</v>
      </c>
      <c r="D7418">
        <v>525</v>
      </c>
      <c r="E7418">
        <v>25</v>
      </c>
      <c r="F7418" s="11" t="str">
        <f>VLOOKUP(Table13[[#This Row],[theme_id]],'Themes-name-data'!$A$1:$B$597,2,FALSE)</f>
        <v>Technic</v>
      </c>
    </row>
    <row r="7419" spans="1:6" x14ac:dyDescent="0.3">
      <c r="A7419" t="s">
        <v>27566</v>
      </c>
      <c r="B7419" t="s">
        <v>27567</v>
      </c>
      <c r="C7419">
        <v>2007</v>
      </c>
      <c r="D7419">
        <v>525</v>
      </c>
      <c r="E7419">
        <v>25</v>
      </c>
      <c r="F7419" s="11" t="str">
        <f>VLOOKUP(Table13[[#This Row],[theme_id]],'Themes-name-data'!$A$1:$B$597,2,FALSE)</f>
        <v>Technic</v>
      </c>
    </row>
    <row r="7420" spans="1:6" x14ac:dyDescent="0.3">
      <c r="A7420" t="s">
        <v>27568</v>
      </c>
      <c r="B7420" t="s">
        <v>27569</v>
      </c>
      <c r="C7420">
        <v>2007</v>
      </c>
      <c r="D7420">
        <v>524</v>
      </c>
      <c r="E7420">
        <v>20</v>
      </c>
      <c r="F7420" s="11" t="str">
        <f>VLOOKUP(Table13[[#This Row],[theme_id]],'Themes-name-data'!$A$1:$B$597,2,FALSE)</f>
        <v>Service Packs</v>
      </c>
    </row>
    <row r="7421" spans="1:6" x14ac:dyDescent="0.3">
      <c r="A7421" t="s">
        <v>27570</v>
      </c>
      <c r="B7421" t="s">
        <v>26845</v>
      </c>
      <c r="C7421">
        <v>2007</v>
      </c>
      <c r="D7421">
        <v>525</v>
      </c>
      <c r="E7421">
        <v>100</v>
      </c>
      <c r="F7421" s="11" t="str">
        <f>VLOOKUP(Table13[[#This Row],[theme_id]],'Themes-name-data'!$A$1:$B$597,2,FALSE)</f>
        <v>Technic</v>
      </c>
    </row>
    <row r="7422" spans="1:6" x14ac:dyDescent="0.3">
      <c r="A7422" t="s">
        <v>27571</v>
      </c>
      <c r="B7422" t="s">
        <v>27572</v>
      </c>
      <c r="C7422">
        <v>2007</v>
      </c>
      <c r="D7422">
        <v>525</v>
      </c>
      <c r="E7422">
        <v>100</v>
      </c>
      <c r="F7422" s="11" t="str">
        <f>VLOOKUP(Table13[[#This Row],[theme_id]],'Themes-name-data'!$A$1:$B$597,2,FALSE)</f>
        <v>Technic</v>
      </c>
    </row>
    <row r="7423" spans="1:6" x14ac:dyDescent="0.3">
      <c r="A7423" t="s">
        <v>27927</v>
      </c>
      <c r="B7423" t="s">
        <v>3156</v>
      </c>
      <c r="C7423">
        <v>2007</v>
      </c>
      <c r="D7423">
        <v>366</v>
      </c>
      <c r="E7423">
        <v>6</v>
      </c>
      <c r="F7423" s="11" t="str">
        <f>VLOOKUP(Table13[[#This Row],[theme_id]],'Themes-name-data'!$A$1:$B$597,2,FALSE)</f>
        <v>Basic Set</v>
      </c>
    </row>
    <row r="7424" spans="1:6" x14ac:dyDescent="0.3">
      <c r="A7424" t="s">
        <v>27928</v>
      </c>
      <c r="B7424" t="s">
        <v>27929</v>
      </c>
      <c r="C7424">
        <v>2007</v>
      </c>
      <c r="D7424">
        <v>301</v>
      </c>
      <c r="E7424">
        <v>44</v>
      </c>
      <c r="F7424" s="11" t="str">
        <f>VLOOKUP(Table13[[#This Row],[theme_id]],'Themes-name-data'!$A$1:$B$597,2,FALSE)</f>
        <v>Other</v>
      </c>
    </row>
    <row r="7425" spans="1:6" x14ac:dyDescent="0.3">
      <c r="A7425" t="s">
        <v>27975</v>
      </c>
      <c r="B7425" t="s">
        <v>27976</v>
      </c>
      <c r="C7425">
        <v>2007</v>
      </c>
      <c r="D7425">
        <v>33</v>
      </c>
      <c r="E7425">
        <v>8</v>
      </c>
      <c r="F7425" s="11" t="str">
        <f>VLOOKUP(Table13[[#This Row],[theme_id]],'Themes-name-data'!$A$1:$B$597,2,FALSE)</f>
        <v>Food &amp; Drink</v>
      </c>
    </row>
    <row r="7426" spans="1:6" x14ac:dyDescent="0.3">
      <c r="A7426" t="s">
        <v>27977</v>
      </c>
      <c r="B7426" t="s">
        <v>27978</v>
      </c>
      <c r="C7426">
        <v>2007</v>
      </c>
      <c r="D7426">
        <v>33</v>
      </c>
      <c r="E7426">
        <v>11</v>
      </c>
      <c r="F7426" s="11" t="str">
        <f>VLOOKUP(Table13[[#This Row],[theme_id]],'Themes-name-data'!$A$1:$B$597,2,FALSE)</f>
        <v>Food &amp; Drink</v>
      </c>
    </row>
    <row r="7427" spans="1:6" x14ac:dyDescent="0.3">
      <c r="A7427" t="s">
        <v>27979</v>
      </c>
      <c r="B7427" t="s">
        <v>27980</v>
      </c>
      <c r="C7427">
        <v>2007</v>
      </c>
      <c r="D7427">
        <v>33</v>
      </c>
      <c r="E7427">
        <v>7</v>
      </c>
      <c r="F7427" s="11" t="str">
        <f>VLOOKUP(Table13[[#This Row],[theme_id]],'Themes-name-data'!$A$1:$B$597,2,FALSE)</f>
        <v>Food &amp; Drink</v>
      </c>
    </row>
    <row r="7428" spans="1:6" x14ac:dyDescent="0.3">
      <c r="A7428" t="s">
        <v>27981</v>
      </c>
      <c r="B7428" t="s">
        <v>27982</v>
      </c>
      <c r="C7428">
        <v>2007</v>
      </c>
      <c r="D7428">
        <v>33</v>
      </c>
      <c r="E7428">
        <v>6</v>
      </c>
      <c r="F7428" s="11" t="str">
        <f>VLOOKUP(Table13[[#This Row],[theme_id]],'Themes-name-data'!$A$1:$B$597,2,FALSE)</f>
        <v>Food &amp; Drink</v>
      </c>
    </row>
    <row r="7429" spans="1:6" x14ac:dyDescent="0.3">
      <c r="A7429" t="s">
        <v>27983</v>
      </c>
      <c r="B7429" t="s">
        <v>27984</v>
      </c>
      <c r="C7429">
        <v>2007</v>
      </c>
      <c r="D7429">
        <v>33</v>
      </c>
      <c r="E7429">
        <v>8</v>
      </c>
      <c r="F7429" s="11" t="str">
        <f>VLOOKUP(Table13[[#This Row],[theme_id]],'Themes-name-data'!$A$1:$B$597,2,FALSE)</f>
        <v>Food &amp; Drink</v>
      </c>
    </row>
    <row r="7430" spans="1:6" x14ac:dyDescent="0.3">
      <c r="A7430" t="s">
        <v>27985</v>
      </c>
      <c r="B7430" t="s">
        <v>27986</v>
      </c>
      <c r="C7430">
        <v>2007</v>
      </c>
      <c r="D7430">
        <v>33</v>
      </c>
      <c r="E7430">
        <v>7</v>
      </c>
      <c r="F7430" s="11" t="str">
        <f>VLOOKUP(Table13[[#This Row],[theme_id]],'Themes-name-data'!$A$1:$B$597,2,FALSE)</f>
        <v>Food &amp; Drink</v>
      </c>
    </row>
    <row r="7431" spans="1:6" x14ac:dyDescent="0.3">
      <c r="A7431" t="s">
        <v>27987</v>
      </c>
      <c r="B7431" t="s">
        <v>27988</v>
      </c>
      <c r="C7431">
        <v>2007</v>
      </c>
      <c r="D7431">
        <v>33</v>
      </c>
      <c r="E7431">
        <v>10</v>
      </c>
      <c r="F7431" s="11" t="str">
        <f>VLOOKUP(Table13[[#This Row],[theme_id]],'Themes-name-data'!$A$1:$B$597,2,FALSE)</f>
        <v>Food &amp; Drink</v>
      </c>
    </row>
    <row r="7432" spans="1:6" x14ac:dyDescent="0.3">
      <c r="A7432" t="s">
        <v>27989</v>
      </c>
      <c r="B7432" t="s">
        <v>27990</v>
      </c>
      <c r="C7432">
        <v>2007</v>
      </c>
      <c r="D7432">
        <v>33</v>
      </c>
      <c r="E7432">
        <v>0</v>
      </c>
      <c r="F7432" s="11" t="str">
        <f>VLOOKUP(Table13[[#This Row],[theme_id]],'Themes-name-data'!$A$1:$B$597,2,FALSE)</f>
        <v>Food &amp; Drink</v>
      </c>
    </row>
    <row r="7433" spans="1:6" x14ac:dyDescent="0.3">
      <c r="A7433" t="s">
        <v>28098</v>
      </c>
      <c r="B7433" t="s">
        <v>28099</v>
      </c>
      <c r="C7433">
        <v>2007</v>
      </c>
      <c r="D7433">
        <v>631</v>
      </c>
      <c r="E7433">
        <v>0</v>
      </c>
      <c r="F7433" s="11" t="str">
        <f>VLOOKUP(Table13[[#This Row],[theme_id]],'Themes-name-data'!$A$1:$B$597,2,FALSE)</f>
        <v>Thomas &amp; Friends</v>
      </c>
    </row>
    <row r="7434" spans="1:6" x14ac:dyDescent="0.3">
      <c r="A7434" t="s">
        <v>28193</v>
      </c>
      <c r="B7434" t="s">
        <v>28194</v>
      </c>
      <c r="C7434">
        <v>2007</v>
      </c>
      <c r="D7434">
        <v>193</v>
      </c>
      <c r="E7434">
        <v>0</v>
      </c>
      <c r="F7434" s="11" t="str">
        <f>VLOOKUP(Table13[[#This Row],[theme_id]],'Themes-name-data'!$A$1:$B$597,2,FALSE)</f>
        <v>Fantasy Era</v>
      </c>
    </row>
    <row r="7435" spans="1:6" x14ac:dyDescent="0.3">
      <c r="A7435" t="s">
        <v>28197</v>
      </c>
      <c r="B7435" t="s">
        <v>28198</v>
      </c>
      <c r="C7435">
        <v>2007</v>
      </c>
      <c r="D7435">
        <v>193</v>
      </c>
      <c r="E7435">
        <v>0</v>
      </c>
      <c r="F7435" s="11" t="str">
        <f>VLOOKUP(Table13[[#This Row],[theme_id]],'Themes-name-data'!$A$1:$B$597,2,FALSE)</f>
        <v>Fantasy Era</v>
      </c>
    </row>
    <row r="7436" spans="1:6" x14ac:dyDescent="0.3">
      <c r="A7436" t="s">
        <v>28225</v>
      </c>
      <c r="B7436" t="s">
        <v>28226</v>
      </c>
      <c r="C7436">
        <v>2007</v>
      </c>
      <c r="D7436">
        <v>137</v>
      </c>
      <c r="E7436">
        <v>0</v>
      </c>
      <c r="F7436" s="11" t="str">
        <f>VLOOKUP(Table13[[#This Row],[theme_id]],'Themes-name-data'!$A$1:$B$597,2,FALSE)</f>
        <v>Mars Mission</v>
      </c>
    </row>
    <row r="7437" spans="1:6" x14ac:dyDescent="0.3">
      <c r="A7437" t="s">
        <v>28233</v>
      </c>
      <c r="B7437" t="s">
        <v>28234</v>
      </c>
      <c r="C7437">
        <v>2007</v>
      </c>
      <c r="D7437">
        <v>310</v>
      </c>
      <c r="E7437">
        <v>0</v>
      </c>
      <c r="F7437" s="11" t="str">
        <f>VLOOKUP(Table13[[#This Row],[theme_id]],'Themes-name-data'!$A$1:$B$597,2,FALSE)</f>
        <v>Aquaraiders II</v>
      </c>
    </row>
    <row r="7438" spans="1:6" x14ac:dyDescent="0.3">
      <c r="A7438" t="s">
        <v>28235</v>
      </c>
      <c r="B7438" t="s">
        <v>28236</v>
      </c>
      <c r="C7438">
        <v>2007</v>
      </c>
      <c r="D7438">
        <v>310</v>
      </c>
      <c r="E7438">
        <v>0</v>
      </c>
      <c r="F7438" s="11" t="str">
        <f>VLOOKUP(Table13[[#This Row],[theme_id]],'Themes-name-data'!$A$1:$B$597,2,FALSE)</f>
        <v>Aquaraiders II</v>
      </c>
    </row>
    <row r="7439" spans="1:6" x14ac:dyDescent="0.3">
      <c r="A7439" t="s">
        <v>28237</v>
      </c>
      <c r="B7439" t="s">
        <v>28238</v>
      </c>
      <c r="C7439">
        <v>2007</v>
      </c>
      <c r="D7439">
        <v>60</v>
      </c>
      <c r="E7439">
        <v>0</v>
      </c>
      <c r="F7439" s="11" t="str">
        <f>VLOOKUP(Table13[[#This Row],[theme_id]],'Themes-name-data'!$A$1:$B$597,2,FALSE)</f>
        <v>Hospital</v>
      </c>
    </row>
    <row r="7440" spans="1:6" x14ac:dyDescent="0.3">
      <c r="A7440" t="s">
        <v>28239</v>
      </c>
      <c r="B7440" t="s">
        <v>28240</v>
      </c>
      <c r="C7440">
        <v>2007</v>
      </c>
      <c r="D7440">
        <v>53</v>
      </c>
      <c r="E7440">
        <v>0</v>
      </c>
      <c r="F7440" s="11" t="str">
        <f>VLOOKUP(Table13[[#This Row],[theme_id]],'Themes-name-data'!$A$1:$B$597,2,FALSE)</f>
        <v>Airport</v>
      </c>
    </row>
    <row r="7441" spans="1:6" x14ac:dyDescent="0.3">
      <c r="A7441" t="s">
        <v>28245</v>
      </c>
      <c r="B7441" t="s">
        <v>28246</v>
      </c>
      <c r="C7441">
        <v>2007</v>
      </c>
      <c r="D7441">
        <v>58</v>
      </c>
      <c r="E7441">
        <v>0</v>
      </c>
      <c r="F7441" s="11" t="str">
        <f>VLOOKUP(Table13[[#This Row],[theme_id]],'Themes-name-data'!$A$1:$B$597,2,FALSE)</f>
        <v>Fire</v>
      </c>
    </row>
    <row r="7442" spans="1:6" x14ac:dyDescent="0.3">
      <c r="A7442" t="s">
        <v>28247</v>
      </c>
      <c r="B7442" t="s">
        <v>28248</v>
      </c>
      <c r="C7442">
        <v>2007</v>
      </c>
      <c r="D7442">
        <v>58</v>
      </c>
      <c r="E7442">
        <v>0</v>
      </c>
      <c r="F7442" s="11" t="str">
        <f>VLOOKUP(Table13[[#This Row],[theme_id]],'Themes-name-data'!$A$1:$B$597,2,FALSE)</f>
        <v>Fire</v>
      </c>
    </row>
    <row r="7443" spans="1:6" x14ac:dyDescent="0.3">
      <c r="A7443" t="s">
        <v>28251</v>
      </c>
      <c r="B7443" t="s">
        <v>28252</v>
      </c>
      <c r="C7443">
        <v>2007</v>
      </c>
      <c r="D7443">
        <v>389</v>
      </c>
      <c r="E7443">
        <v>0</v>
      </c>
      <c r="F7443" s="11" t="str">
        <f>VLOOKUP(Table13[[#This Row],[theme_id]],'Themes-name-data'!$A$1:$B$597,2,FALSE)</f>
        <v>Exo-Force</v>
      </c>
    </row>
    <row r="7444" spans="1:6" x14ac:dyDescent="0.3">
      <c r="A7444" t="s">
        <v>28257</v>
      </c>
      <c r="B7444" t="s">
        <v>28258</v>
      </c>
      <c r="C7444">
        <v>2007</v>
      </c>
      <c r="D7444">
        <v>120</v>
      </c>
      <c r="E7444">
        <v>0</v>
      </c>
      <c r="F7444" s="11" t="str">
        <f>VLOOKUP(Table13[[#This Row],[theme_id]],'Themes-name-data'!$A$1:$B$597,2,FALSE)</f>
        <v>Tiny Turbos</v>
      </c>
    </row>
    <row r="7445" spans="1:6" x14ac:dyDescent="0.3">
      <c r="A7445" t="s">
        <v>28349</v>
      </c>
      <c r="B7445" t="s">
        <v>28350</v>
      </c>
      <c r="C7445">
        <v>2007</v>
      </c>
      <c r="D7445">
        <v>352</v>
      </c>
      <c r="E7445">
        <v>0</v>
      </c>
      <c r="F7445" s="11" t="str">
        <f>VLOOKUP(Table13[[#This Row],[theme_id]],'Themes-name-data'!$A$1:$B$597,2,FALSE)</f>
        <v>Toa Mahri</v>
      </c>
    </row>
    <row r="7446" spans="1:6" x14ac:dyDescent="0.3">
      <c r="A7446" t="s">
        <v>28351</v>
      </c>
      <c r="B7446" t="s">
        <v>28352</v>
      </c>
      <c r="C7446">
        <v>2007</v>
      </c>
      <c r="D7446">
        <v>326</v>
      </c>
      <c r="E7446">
        <v>0</v>
      </c>
      <c r="F7446" s="11" t="str">
        <f>VLOOKUP(Table13[[#This Row],[theme_id]],'Themes-name-data'!$A$1:$B$597,2,FALSE)</f>
        <v>Barraki</v>
      </c>
    </row>
    <row r="7447" spans="1:6" x14ac:dyDescent="0.3">
      <c r="A7447" t="s">
        <v>28353</v>
      </c>
      <c r="B7447" t="s">
        <v>28354</v>
      </c>
      <c r="C7447">
        <v>2007</v>
      </c>
      <c r="D7447">
        <v>359</v>
      </c>
      <c r="E7447">
        <v>0</v>
      </c>
      <c r="F7447" s="11" t="str">
        <f>VLOOKUP(Table13[[#This Row],[theme_id]],'Themes-name-data'!$A$1:$B$597,2,FALSE)</f>
        <v>Warriors</v>
      </c>
    </row>
    <row r="7448" spans="1:6" x14ac:dyDescent="0.3">
      <c r="A7448" t="s">
        <v>28355</v>
      </c>
      <c r="B7448" t="s">
        <v>28356</v>
      </c>
      <c r="C7448">
        <v>2007</v>
      </c>
      <c r="D7448">
        <v>341</v>
      </c>
      <c r="E7448">
        <v>0</v>
      </c>
      <c r="F7448" s="11" t="str">
        <f>VLOOKUP(Table13[[#This Row],[theme_id]],'Themes-name-data'!$A$1:$B$597,2,FALSE)</f>
        <v>Playsets</v>
      </c>
    </row>
    <row r="7449" spans="1:6" x14ac:dyDescent="0.3">
      <c r="A7449" t="s">
        <v>28357</v>
      </c>
      <c r="B7449" t="s">
        <v>28358</v>
      </c>
      <c r="C7449">
        <v>2007</v>
      </c>
      <c r="D7449">
        <v>334</v>
      </c>
      <c r="E7449">
        <v>0</v>
      </c>
      <c r="F7449" s="11" t="str">
        <f>VLOOKUP(Table13[[#This Row],[theme_id]],'Themes-name-data'!$A$1:$B$597,2,FALSE)</f>
        <v>Matoran of Mahri Nui</v>
      </c>
    </row>
    <row r="7450" spans="1:6" x14ac:dyDescent="0.3">
      <c r="A7450" t="s">
        <v>28367</v>
      </c>
      <c r="B7450" t="s">
        <v>28368</v>
      </c>
      <c r="C7450">
        <v>2007</v>
      </c>
      <c r="D7450">
        <v>259</v>
      </c>
      <c r="E7450">
        <v>0</v>
      </c>
      <c r="F7450" s="11" t="str">
        <f>VLOOKUP(Table13[[#This Row],[theme_id]],'Themes-name-data'!$A$1:$B$597,2,FALSE)</f>
        <v>NXT</v>
      </c>
    </row>
    <row r="7451" spans="1:6" x14ac:dyDescent="0.3">
      <c r="A7451" t="s">
        <v>28415</v>
      </c>
      <c r="B7451" t="s">
        <v>28416</v>
      </c>
      <c r="C7451">
        <v>2007</v>
      </c>
      <c r="D7451">
        <v>33</v>
      </c>
      <c r="E7451">
        <v>0</v>
      </c>
      <c r="F7451" s="11" t="str">
        <f>VLOOKUP(Table13[[#This Row],[theme_id]],'Themes-name-data'!$A$1:$B$597,2,FALSE)</f>
        <v>Food &amp; Drink</v>
      </c>
    </row>
    <row r="7452" spans="1:6" x14ac:dyDescent="0.3">
      <c r="A7452" t="s">
        <v>28517</v>
      </c>
      <c r="B7452" t="s">
        <v>28518</v>
      </c>
      <c r="C7452">
        <v>2007</v>
      </c>
      <c r="D7452">
        <v>599</v>
      </c>
      <c r="E7452">
        <v>1250</v>
      </c>
      <c r="F7452" s="11" t="str">
        <f>VLOOKUP(Table13[[#This Row],[theme_id]],'Themes-name-data'!$A$1:$B$597,2,FALSE)</f>
        <v>LEGO Exclusive</v>
      </c>
    </row>
    <row r="7453" spans="1:6" x14ac:dyDescent="0.3">
      <c r="A7453" t="s">
        <v>28551</v>
      </c>
      <c r="B7453" t="s">
        <v>28552</v>
      </c>
      <c r="C7453">
        <v>2007</v>
      </c>
      <c r="D7453">
        <v>425</v>
      </c>
      <c r="E7453">
        <v>90</v>
      </c>
      <c r="F7453" s="11" t="str">
        <f>VLOOKUP(Table13[[#This Row],[theme_id]],'Themes-name-data'!$A$1:$B$597,2,FALSE)</f>
        <v>Legoland Parks</v>
      </c>
    </row>
    <row r="7454" spans="1:6" x14ac:dyDescent="0.3">
      <c r="A7454" t="s">
        <v>28579</v>
      </c>
      <c r="B7454" t="s">
        <v>28580</v>
      </c>
      <c r="C7454">
        <v>2007</v>
      </c>
      <c r="D7454">
        <v>425</v>
      </c>
      <c r="E7454">
        <v>65</v>
      </c>
      <c r="F7454" s="11" t="str">
        <f>VLOOKUP(Table13[[#This Row],[theme_id]],'Themes-name-data'!$A$1:$B$597,2,FALSE)</f>
        <v>Legoland Parks</v>
      </c>
    </row>
    <row r="7455" spans="1:6" x14ac:dyDescent="0.3">
      <c r="A7455" t="s">
        <v>28716</v>
      </c>
      <c r="B7455" t="s">
        <v>28717</v>
      </c>
      <c r="C7455">
        <v>2007</v>
      </c>
      <c r="D7455">
        <v>259</v>
      </c>
      <c r="E7455">
        <v>0</v>
      </c>
      <c r="F7455" s="11" t="str">
        <f>VLOOKUP(Table13[[#This Row],[theme_id]],'Themes-name-data'!$A$1:$B$597,2,FALSE)</f>
        <v>NXT</v>
      </c>
    </row>
    <row r="7456" spans="1:6" x14ac:dyDescent="0.3">
      <c r="A7456" t="s">
        <v>28718</v>
      </c>
      <c r="B7456" t="s">
        <v>28719</v>
      </c>
      <c r="C7456">
        <v>2007</v>
      </c>
      <c r="D7456">
        <v>259</v>
      </c>
      <c r="E7456">
        <v>0</v>
      </c>
      <c r="F7456" s="11" t="str">
        <f>VLOOKUP(Table13[[#This Row],[theme_id]],'Themes-name-data'!$A$1:$B$597,2,FALSE)</f>
        <v>NXT</v>
      </c>
    </row>
    <row r="7457" spans="1:6" x14ac:dyDescent="0.3">
      <c r="A7457" t="s">
        <v>28720</v>
      </c>
      <c r="B7457" t="s">
        <v>28721</v>
      </c>
      <c r="C7457">
        <v>2007</v>
      </c>
      <c r="D7457">
        <v>259</v>
      </c>
      <c r="E7457">
        <v>0</v>
      </c>
      <c r="F7457" s="11" t="str">
        <f>VLOOKUP(Table13[[#This Row],[theme_id]],'Themes-name-data'!$A$1:$B$597,2,FALSE)</f>
        <v>NXT</v>
      </c>
    </row>
    <row r="7458" spans="1:6" x14ac:dyDescent="0.3">
      <c r="A7458" t="s">
        <v>28722</v>
      </c>
      <c r="B7458" t="s">
        <v>4892</v>
      </c>
      <c r="C7458">
        <v>2007</v>
      </c>
      <c r="D7458">
        <v>259</v>
      </c>
      <c r="E7458">
        <v>1</v>
      </c>
      <c r="F7458" s="11" t="str">
        <f>VLOOKUP(Table13[[#This Row],[theme_id]],'Themes-name-data'!$A$1:$B$597,2,FALSE)</f>
        <v>NXT</v>
      </c>
    </row>
    <row r="7459" spans="1:6" x14ac:dyDescent="0.3">
      <c r="A7459" t="s">
        <v>28803</v>
      </c>
      <c r="B7459" t="s">
        <v>28804</v>
      </c>
      <c r="C7459">
        <v>2007</v>
      </c>
      <c r="D7459">
        <v>501</v>
      </c>
      <c r="E7459">
        <v>0</v>
      </c>
      <c r="F7459" s="11" t="str">
        <f>VLOOKUP(Table13[[#This Row],[theme_id]],'Themes-name-data'!$A$1:$B$597,2,FALSE)</f>
        <v>Gear</v>
      </c>
    </row>
    <row r="7460" spans="1:6" x14ac:dyDescent="0.3">
      <c r="A7460" t="s">
        <v>424</v>
      </c>
      <c r="B7460" t="s">
        <v>425</v>
      </c>
      <c r="C7460">
        <v>2008</v>
      </c>
      <c r="D7460">
        <v>104</v>
      </c>
      <c r="E7460">
        <v>2017</v>
      </c>
      <c r="F7460" s="11" t="str">
        <f>VLOOKUP(Table13[[#This Row],[theme_id]],'Themes-name-data'!$A$1:$B$597,2,FALSE)</f>
        <v>Town Plan</v>
      </c>
    </row>
    <row r="7461" spans="1:6" x14ac:dyDescent="0.3">
      <c r="A7461" t="s">
        <v>426</v>
      </c>
      <c r="B7461" t="s">
        <v>427</v>
      </c>
      <c r="C7461">
        <v>2008</v>
      </c>
      <c r="D7461">
        <v>155</v>
      </c>
      <c r="E7461">
        <v>2358</v>
      </c>
      <c r="F7461" s="11" t="str">
        <f>VLOOKUP(Table13[[#This Row],[theme_id]],'Themes-name-data'!$A$1:$B$597,2,FALSE)</f>
        <v>Modular Buildings</v>
      </c>
    </row>
    <row r="7462" spans="1:6" x14ac:dyDescent="0.3">
      <c r="A7462" t="s">
        <v>428</v>
      </c>
      <c r="B7462" t="s">
        <v>429</v>
      </c>
      <c r="C7462">
        <v>2008</v>
      </c>
      <c r="D7462">
        <v>171</v>
      </c>
      <c r="E7462">
        <v>1084</v>
      </c>
      <c r="F7462" s="11" t="str">
        <f>VLOOKUP(Table13[[#This Row],[theme_id]],'Themes-name-data'!$A$1:$B$597,2,FALSE)</f>
        <v>Ultimate Collector Series</v>
      </c>
    </row>
    <row r="7463" spans="1:6" x14ac:dyDescent="0.3">
      <c r="A7463" t="s">
        <v>430</v>
      </c>
      <c r="B7463" t="s">
        <v>431</v>
      </c>
      <c r="C7463">
        <v>2008</v>
      </c>
      <c r="D7463">
        <v>673</v>
      </c>
      <c r="E7463">
        <v>1626</v>
      </c>
      <c r="F7463" s="11" t="str">
        <f>VLOOKUP(Table13[[#This Row],[theme_id]],'Themes-name-data'!$A$1:$B$597,2,FALSE)</f>
        <v>Creator Expert</v>
      </c>
    </row>
    <row r="7464" spans="1:6" x14ac:dyDescent="0.3">
      <c r="A7464" t="s">
        <v>432</v>
      </c>
      <c r="B7464" t="s">
        <v>433</v>
      </c>
      <c r="C7464">
        <v>2008</v>
      </c>
      <c r="D7464">
        <v>171</v>
      </c>
      <c r="E7464">
        <v>3814</v>
      </c>
      <c r="F7464" s="11" t="str">
        <f>VLOOKUP(Table13[[#This Row],[theme_id]],'Themes-name-data'!$A$1:$B$597,2,FALSE)</f>
        <v>Ultimate Collector Series</v>
      </c>
    </row>
    <row r="7465" spans="1:6" x14ac:dyDescent="0.3">
      <c r="A7465" t="s">
        <v>434</v>
      </c>
      <c r="B7465" t="s">
        <v>435</v>
      </c>
      <c r="C7465">
        <v>2008</v>
      </c>
      <c r="D7465">
        <v>673</v>
      </c>
      <c r="E7465">
        <v>5922</v>
      </c>
      <c r="F7465" s="11" t="str">
        <f>VLOOKUP(Table13[[#This Row],[theme_id]],'Themes-name-data'!$A$1:$B$597,2,FALSE)</f>
        <v>Creator Expert</v>
      </c>
    </row>
    <row r="7466" spans="1:6" x14ac:dyDescent="0.3">
      <c r="A7466" t="s">
        <v>438</v>
      </c>
      <c r="B7466" t="s">
        <v>439</v>
      </c>
      <c r="C7466">
        <v>2008</v>
      </c>
      <c r="D7466">
        <v>397</v>
      </c>
      <c r="E7466">
        <v>892</v>
      </c>
      <c r="F7466" s="11" t="str">
        <f>VLOOKUP(Table13[[#This Row],[theme_id]],'Themes-name-data'!$A$1:$B$597,2,FALSE)</f>
        <v>Factory</v>
      </c>
    </row>
    <row r="7467" spans="1:6" x14ac:dyDescent="0.3">
      <c r="A7467" t="s">
        <v>440</v>
      </c>
      <c r="B7467" t="s">
        <v>441</v>
      </c>
      <c r="C7467">
        <v>2008</v>
      </c>
      <c r="D7467">
        <v>397</v>
      </c>
      <c r="E7467">
        <v>957</v>
      </c>
      <c r="F7467" s="11" t="str">
        <f>VLOOKUP(Table13[[#This Row],[theme_id]],'Themes-name-data'!$A$1:$B$597,2,FALSE)</f>
        <v>Factory</v>
      </c>
    </row>
    <row r="7468" spans="1:6" x14ac:dyDescent="0.3">
      <c r="A7468" t="s">
        <v>457</v>
      </c>
      <c r="B7468" t="s">
        <v>458</v>
      </c>
      <c r="C7468">
        <v>2008</v>
      </c>
      <c r="D7468">
        <v>397</v>
      </c>
      <c r="E7468">
        <v>893</v>
      </c>
      <c r="F7468" s="11" t="str">
        <f>VLOOKUP(Table13[[#This Row],[theme_id]],'Themes-name-data'!$A$1:$B$597,2,FALSE)</f>
        <v>Factory</v>
      </c>
    </row>
    <row r="7469" spans="1:6" x14ac:dyDescent="0.3">
      <c r="A7469" t="s">
        <v>1415</v>
      </c>
      <c r="B7469" t="s">
        <v>1416</v>
      </c>
      <c r="C7469">
        <v>2008</v>
      </c>
      <c r="D7469">
        <v>517</v>
      </c>
      <c r="E7469">
        <v>521</v>
      </c>
      <c r="F7469" s="11" t="str">
        <f>VLOOKUP(Table13[[#This Row],[theme_id]],'Themes-name-data'!$A$1:$B$597,2,FALSE)</f>
        <v>Learning</v>
      </c>
    </row>
    <row r="7470" spans="1:6" x14ac:dyDescent="0.3">
      <c r="A7470" t="s">
        <v>2018</v>
      </c>
      <c r="B7470" t="s">
        <v>2019</v>
      </c>
      <c r="C7470">
        <v>2008</v>
      </c>
      <c r="D7470">
        <v>501</v>
      </c>
      <c r="E7470">
        <v>0</v>
      </c>
      <c r="F7470" s="11" t="str">
        <f>VLOOKUP(Table13[[#This Row],[theme_id]],'Themes-name-data'!$A$1:$B$597,2,FALSE)</f>
        <v>Gear</v>
      </c>
    </row>
    <row r="7471" spans="1:6" x14ac:dyDescent="0.3">
      <c r="A7471" t="s">
        <v>2023</v>
      </c>
      <c r="B7471" t="s">
        <v>2024</v>
      </c>
      <c r="C7471">
        <v>2008</v>
      </c>
      <c r="D7471">
        <v>501</v>
      </c>
      <c r="E7471">
        <v>0</v>
      </c>
      <c r="F7471" s="11" t="str">
        <f>VLOOKUP(Table13[[#This Row],[theme_id]],'Themes-name-data'!$A$1:$B$597,2,FALSE)</f>
        <v>Gear</v>
      </c>
    </row>
    <row r="7472" spans="1:6" x14ac:dyDescent="0.3">
      <c r="A7472" t="s">
        <v>2031</v>
      </c>
      <c r="B7472" t="s">
        <v>2032</v>
      </c>
      <c r="C7472">
        <v>2008</v>
      </c>
      <c r="D7472">
        <v>501</v>
      </c>
      <c r="E7472">
        <v>0</v>
      </c>
      <c r="F7472" s="11" t="str">
        <f>VLOOKUP(Table13[[#This Row],[theme_id]],'Themes-name-data'!$A$1:$B$597,2,FALSE)</f>
        <v>Gear</v>
      </c>
    </row>
    <row r="7473" spans="1:6" x14ac:dyDescent="0.3">
      <c r="A7473" t="s">
        <v>3081</v>
      </c>
      <c r="B7473" t="s">
        <v>3082</v>
      </c>
      <c r="C7473">
        <v>2008</v>
      </c>
      <c r="D7473">
        <v>252</v>
      </c>
      <c r="E7473">
        <v>68</v>
      </c>
      <c r="F7473" s="11" t="str">
        <f>VLOOKUP(Table13[[#This Row],[theme_id]],'Themes-name-data'!$A$1:$B$597,2,FALSE)</f>
        <v>Architecture</v>
      </c>
    </row>
    <row r="7474" spans="1:6" x14ac:dyDescent="0.3">
      <c r="A7474" t="s">
        <v>3085</v>
      </c>
      <c r="B7474" t="s">
        <v>3086</v>
      </c>
      <c r="C7474">
        <v>2008</v>
      </c>
      <c r="D7474">
        <v>252</v>
      </c>
      <c r="E7474">
        <v>69</v>
      </c>
      <c r="F7474" s="11" t="str">
        <f>VLOOKUP(Table13[[#This Row],[theme_id]],'Themes-name-data'!$A$1:$B$597,2,FALSE)</f>
        <v>Architecture</v>
      </c>
    </row>
    <row r="7475" spans="1:6" x14ac:dyDescent="0.3">
      <c r="A7475" t="s">
        <v>3139</v>
      </c>
      <c r="B7475" t="s">
        <v>847</v>
      </c>
      <c r="C7475">
        <v>2008</v>
      </c>
      <c r="D7475">
        <v>58</v>
      </c>
      <c r="E7475">
        <v>56</v>
      </c>
      <c r="F7475" s="11" t="str">
        <f>VLOOKUP(Table13[[#This Row],[theme_id]],'Themes-name-data'!$A$1:$B$597,2,FALSE)</f>
        <v>Fire</v>
      </c>
    </row>
    <row r="7476" spans="1:6" x14ac:dyDescent="0.3">
      <c r="A7476" t="s">
        <v>3144</v>
      </c>
      <c r="B7476" t="s">
        <v>2737</v>
      </c>
      <c r="C7476">
        <v>2008</v>
      </c>
      <c r="D7476">
        <v>22</v>
      </c>
      <c r="E7476">
        <v>102</v>
      </c>
      <c r="F7476" s="11" t="str">
        <f>VLOOKUP(Table13[[#This Row],[theme_id]],'Themes-name-data'!$A$1:$B$597,2,FALSE)</f>
        <v>Creator</v>
      </c>
    </row>
    <row r="7477" spans="1:6" x14ac:dyDescent="0.3">
      <c r="A7477" t="s">
        <v>3147</v>
      </c>
      <c r="B7477" t="s">
        <v>3148</v>
      </c>
      <c r="C7477">
        <v>2008</v>
      </c>
      <c r="D7477">
        <v>264</v>
      </c>
      <c r="E7477">
        <v>83</v>
      </c>
      <c r="F7477" s="11" t="str">
        <f>VLOOKUP(Table13[[#This Row],[theme_id]],'Themes-name-data'!$A$1:$B$597,2,FALSE)</f>
        <v>Indiana Jones</v>
      </c>
    </row>
    <row r="7478" spans="1:6" x14ac:dyDescent="0.3">
      <c r="A7478" t="s">
        <v>3197</v>
      </c>
      <c r="B7478" t="s">
        <v>3198</v>
      </c>
      <c r="C7478">
        <v>2008</v>
      </c>
      <c r="D7478">
        <v>324</v>
      </c>
      <c r="E7478">
        <v>38</v>
      </c>
      <c r="F7478" s="11" t="str">
        <f>VLOOKUP(Table13[[#This Row],[theme_id]],'Themes-name-data'!$A$1:$B$597,2,FALSE)</f>
        <v>Bionicle</v>
      </c>
    </row>
    <row r="7479" spans="1:6" x14ac:dyDescent="0.3">
      <c r="A7479" t="s">
        <v>3199</v>
      </c>
      <c r="B7479" t="s">
        <v>3200</v>
      </c>
      <c r="C7479">
        <v>2008</v>
      </c>
      <c r="D7479">
        <v>158</v>
      </c>
      <c r="E7479">
        <v>64</v>
      </c>
      <c r="F7479" s="11" t="str">
        <f>VLOOKUP(Table13[[#This Row],[theme_id]],'Themes-name-data'!$A$1:$B$597,2,FALSE)</f>
        <v>Star Wars</v>
      </c>
    </row>
    <row r="7480" spans="1:6" x14ac:dyDescent="0.3">
      <c r="A7480" t="s">
        <v>3274</v>
      </c>
      <c r="B7480" t="s">
        <v>3275</v>
      </c>
      <c r="C7480">
        <v>2008</v>
      </c>
      <c r="D7480">
        <v>599</v>
      </c>
      <c r="E7480">
        <v>92</v>
      </c>
      <c r="F7480" s="11" t="str">
        <f>VLOOKUP(Table13[[#This Row],[theme_id]],'Themes-name-data'!$A$1:$B$597,2,FALSE)</f>
        <v>LEGO Exclusive</v>
      </c>
    </row>
    <row r="7481" spans="1:6" x14ac:dyDescent="0.3">
      <c r="A7481" t="s">
        <v>3385</v>
      </c>
      <c r="B7481" t="s">
        <v>3386</v>
      </c>
      <c r="C7481">
        <v>2008</v>
      </c>
      <c r="D7481">
        <v>252</v>
      </c>
      <c r="E7481">
        <v>69</v>
      </c>
      <c r="F7481" s="11" t="str">
        <f>VLOOKUP(Table13[[#This Row],[theme_id]],'Themes-name-data'!$A$1:$B$597,2,FALSE)</f>
        <v>Architecture</v>
      </c>
    </row>
    <row r="7482" spans="1:6" x14ac:dyDescent="0.3">
      <c r="A7482" t="s">
        <v>3389</v>
      </c>
      <c r="B7482" t="s">
        <v>3390</v>
      </c>
      <c r="C7482">
        <v>2008</v>
      </c>
      <c r="D7482">
        <v>252</v>
      </c>
      <c r="E7482">
        <v>69</v>
      </c>
      <c r="F7482" s="11" t="str">
        <f>VLOOKUP(Table13[[#This Row],[theme_id]],'Themes-name-data'!$A$1:$B$597,2,FALSE)</f>
        <v>Architecture</v>
      </c>
    </row>
    <row r="7483" spans="1:6" x14ac:dyDescent="0.3">
      <c r="A7483" t="s">
        <v>3920</v>
      </c>
      <c r="B7483" t="s">
        <v>3921</v>
      </c>
      <c r="C7483">
        <v>2008</v>
      </c>
      <c r="D7483">
        <v>59</v>
      </c>
      <c r="E7483">
        <v>115</v>
      </c>
      <c r="F7483" s="11" t="str">
        <f>VLOOKUP(Table13[[#This Row],[theme_id]],'Themes-name-data'!$A$1:$B$597,2,FALSE)</f>
        <v>Harbor</v>
      </c>
    </row>
    <row r="7484" spans="1:6" x14ac:dyDescent="0.3">
      <c r="A7484" t="s">
        <v>5047</v>
      </c>
      <c r="B7484" t="s">
        <v>5048</v>
      </c>
      <c r="C7484">
        <v>2008</v>
      </c>
      <c r="D7484">
        <v>53</v>
      </c>
      <c r="E7484">
        <v>139</v>
      </c>
      <c r="F7484" s="11" t="str">
        <f>VLOOKUP(Table13[[#This Row],[theme_id]],'Themes-name-data'!$A$1:$B$597,2,FALSE)</f>
        <v>Airport</v>
      </c>
    </row>
    <row r="7485" spans="1:6" x14ac:dyDescent="0.3">
      <c r="A7485" t="s">
        <v>7607</v>
      </c>
      <c r="B7485" t="s">
        <v>7608</v>
      </c>
      <c r="C7485">
        <v>2008</v>
      </c>
      <c r="D7485">
        <v>272</v>
      </c>
      <c r="E7485">
        <v>210</v>
      </c>
      <c r="F7485" s="11" t="str">
        <f>VLOOKUP(Table13[[#This Row],[theme_id]],'Themes-name-data'!$A$1:$B$597,2,FALSE)</f>
        <v>SpongeBob SquarePants</v>
      </c>
    </row>
    <row r="7486" spans="1:6" x14ac:dyDescent="0.3">
      <c r="A7486" t="s">
        <v>7611</v>
      </c>
      <c r="B7486" t="s">
        <v>7612</v>
      </c>
      <c r="C7486">
        <v>2008</v>
      </c>
      <c r="D7486">
        <v>272</v>
      </c>
      <c r="E7486">
        <v>279</v>
      </c>
      <c r="F7486" s="11" t="str">
        <f>VLOOKUP(Table13[[#This Row],[theme_id]],'Themes-name-data'!$A$1:$B$597,2,FALSE)</f>
        <v>SpongeBob SquarePants</v>
      </c>
    </row>
    <row r="7487" spans="1:6" x14ac:dyDescent="0.3">
      <c r="A7487" t="s">
        <v>7615</v>
      </c>
      <c r="B7487" t="s">
        <v>7616</v>
      </c>
      <c r="C7487">
        <v>2008</v>
      </c>
      <c r="D7487">
        <v>272</v>
      </c>
      <c r="E7487">
        <v>235</v>
      </c>
      <c r="F7487" s="11" t="str">
        <f>VLOOKUP(Table13[[#This Row],[theme_id]],'Themes-name-data'!$A$1:$B$597,2,FALSE)</f>
        <v>SpongeBob SquarePants</v>
      </c>
    </row>
    <row r="7488" spans="1:6" x14ac:dyDescent="0.3">
      <c r="A7488" t="s">
        <v>10214</v>
      </c>
      <c r="B7488" t="s">
        <v>10215</v>
      </c>
      <c r="C7488">
        <v>2008</v>
      </c>
      <c r="D7488">
        <v>55</v>
      </c>
      <c r="E7488">
        <v>469</v>
      </c>
      <c r="F7488" s="11" t="str">
        <f>VLOOKUP(Table13[[#This Row],[theme_id]],'Themes-name-data'!$A$1:$B$597,2,FALSE)</f>
        <v>Coast Guard</v>
      </c>
    </row>
    <row r="7489" spans="1:6" x14ac:dyDescent="0.3">
      <c r="A7489" t="s">
        <v>10579</v>
      </c>
      <c r="B7489" t="s">
        <v>10580</v>
      </c>
      <c r="C7489">
        <v>2008</v>
      </c>
      <c r="D7489">
        <v>501</v>
      </c>
      <c r="E7489">
        <v>20</v>
      </c>
      <c r="F7489" s="11" t="str">
        <f>VLOOKUP(Table13[[#This Row],[theme_id]],'Themes-name-data'!$A$1:$B$597,2,FALSE)</f>
        <v>Gear</v>
      </c>
    </row>
    <row r="7490" spans="1:6" x14ac:dyDescent="0.3">
      <c r="A7490" t="s">
        <v>10870</v>
      </c>
      <c r="B7490" t="s">
        <v>10871</v>
      </c>
      <c r="C7490">
        <v>2008</v>
      </c>
      <c r="D7490">
        <v>501</v>
      </c>
      <c r="E7490">
        <v>68</v>
      </c>
      <c r="F7490" s="11" t="str">
        <f>VLOOKUP(Table13[[#This Row],[theme_id]],'Themes-name-data'!$A$1:$B$597,2,FALSE)</f>
        <v>Gear</v>
      </c>
    </row>
    <row r="7491" spans="1:6" x14ac:dyDescent="0.3">
      <c r="A7491" t="s">
        <v>10928</v>
      </c>
      <c r="B7491" t="s">
        <v>10929</v>
      </c>
      <c r="C7491">
        <v>2008</v>
      </c>
      <c r="D7491">
        <v>37</v>
      </c>
      <c r="E7491">
        <v>701</v>
      </c>
      <c r="F7491" s="11" t="str">
        <f>VLOOKUP(Table13[[#This Row],[theme_id]],'Themes-name-data'!$A$1:$B$597,2,FALSE)</f>
        <v>Basic Set</v>
      </c>
    </row>
    <row r="7492" spans="1:6" x14ac:dyDescent="0.3">
      <c r="A7492" t="s">
        <v>11537</v>
      </c>
      <c r="B7492" t="s">
        <v>11538</v>
      </c>
      <c r="C7492">
        <v>2008</v>
      </c>
      <c r="D7492">
        <v>672</v>
      </c>
      <c r="E7492">
        <v>73</v>
      </c>
      <c r="F7492" s="11" t="str">
        <f>VLOOKUP(Table13[[#This Row],[theme_id]],'Themes-name-data'!$A$1:$B$597,2,FALSE)</f>
        <v>Creator 3-in-1</v>
      </c>
    </row>
    <row r="7493" spans="1:6" x14ac:dyDescent="0.3">
      <c r="A7493" t="s">
        <v>11539</v>
      </c>
      <c r="B7493" t="s">
        <v>11540</v>
      </c>
      <c r="C7493">
        <v>2008</v>
      </c>
      <c r="D7493">
        <v>672</v>
      </c>
      <c r="E7493">
        <v>79</v>
      </c>
      <c r="F7493" s="11" t="str">
        <f>VLOOKUP(Table13[[#This Row],[theme_id]],'Themes-name-data'!$A$1:$B$597,2,FALSE)</f>
        <v>Creator 3-in-1</v>
      </c>
    </row>
    <row r="7494" spans="1:6" x14ac:dyDescent="0.3">
      <c r="A7494" t="s">
        <v>11571</v>
      </c>
      <c r="B7494" t="s">
        <v>11572</v>
      </c>
      <c r="C7494">
        <v>2008</v>
      </c>
      <c r="D7494">
        <v>647</v>
      </c>
      <c r="E7494">
        <v>15</v>
      </c>
      <c r="F7494" s="11" t="str">
        <f>VLOOKUP(Table13[[#This Row],[theme_id]],'Themes-name-data'!$A$1:$B$597,2,FALSE)</f>
        <v>Castle</v>
      </c>
    </row>
    <row r="7495" spans="1:6" x14ac:dyDescent="0.3">
      <c r="A7495" t="s">
        <v>11573</v>
      </c>
      <c r="B7495" t="s">
        <v>11574</v>
      </c>
      <c r="C7495">
        <v>2008</v>
      </c>
      <c r="D7495">
        <v>647</v>
      </c>
      <c r="E7495">
        <v>41</v>
      </c>
      <c r="F7495" s="11" t="str">
        <f>VLOOKUP(Table13[[#This Row],[theme_id]],'Themes-name-data'!$A$1:$B$597,2,FALSE)</f>
        <v>Castle</v>
      </c>
    </row>
    <row r="7496" spans="1:6" x14ac:dyDescent="0.3">
      <c r="A7496" t="s">
        <v>11575</v>
      </c>
      <c r="B7496" t="s">
        <v>7492</v>
      </c>
      <c r="C7496">
        <v>2008</v>
      </c>
      <c r="D7496">
        <v>647</v>
      </c>
      <c r="E7496">
        <v>115</v>
      </c>
      <c r="F7496" s="11" t="str">
        <f>VLOOKUP(Table13[[#This Row],[theme_id]],'Themes-name-data'!$A$1:$B$597,2,FALSE)</f>
        <v>Castle</v>
      </c>
    </row>
    <row r="7497" spans="1:6" x14ac:dyDescent="0.3">
      <c r="A7497" t="s">
        <v>11633</v>
      </c>
      <c r="B7497" t="s">
        <v>11634</v>
      </c>
      <c r="C7497">
        <v>2008</v>
      </c>
      <c r="D7497">
        <v>61</v>
      </c>
      <c r="E7497">
        <v>24</v>
      </c>
      <c r="F7497" s="11" t="str">
        <f>VLOOKUP(Table13[[#This Row],[theme_id]],'Themes-name-data'!$A$1:$B$597,2,FALSE)</f>
        <v>Police</v>
      </c>
    </row>
    <row r="7498" spans="1:6" x14ac:dyDescent="0.3">
      <c r="A7498" t="s">
        <v>11635</v>
      </c>
      <c r="B7498" t="s">
        <v>11636</v>
      </c>
      <c r="C7498">
        <v>2008</v>
      </c>
      <c r="D7498">
        <v>55</v>
      </c>
      <c r="E7498">
        <v>35</v>
      </c>
      <c r="F7498" s="11" t="str">
        <f>VLOOKUP(Table13[[#This Row],[theme_id]],'Themes-name-data'!$A$1:$B$597,2,FALSE)</f>
        <v>Coast Guard</v>
      </c>
    </row>
    <row r="7499" spans="1:6" x14ac:dyDescent="0.3">
      <c r="A7499" t="s">
        <v>11639</v>
      </c>
      <c r="B7499" t="s">
        <v>1998</v>
      </c>
      <c r="C7499">
        <v>2008</v>
      </c>
      <c r="D7499">
        <v>58</v>
      </c>
      <c r="E7499">
        <v>34</v>
      </c>
      <c r="F7499" s="11" t="str">
        <f>VLOOKUP(Table13[[#This Row],[theme_id]],'Themes-name-data'!$A$1:$B$597,2,FALSE)</f>
        <v>Fire</v>
      </c>
    </row>
    <row r="7500" spans="1:6" x14ac:dyDescent="0.3">
      <c r="A7500" t="s">
        <v>11786</v>
      </c>
      <c r="B7500" t="s">
        <v>11787</v>
      </c>
      <c r="C7500">
        <v>2008</v>
      </c>
      <c r="D7500">
        <v>672</v>
      </c>
      <c r="E7500">
        <v>648</v>
      </c>
      <c r="F7500" s="11" t="str">
        <f>VLOOKUP(Table13[[#This Row],[theme_id]],'Themes-name-data'!$A$1:$B$597,2,FALSE)</f>
        <v>Creator 3-in-1</v>
      </c>
    </row>
    <row r="7501" spans="1:6" x14ac:dyDescent="0.3">
      <c r="A7501" t="s">
        <v>11788</v>
      </c>
      <c r="B7501" t="s">
        <v>11789</v>
      </c>
      <c r="C7501">
        <v>2008</v>
      </c>
      <c r="D7501">
        <v>672</v>
      </c>
      <c r="E7501">
        <v>193</v>
      </c>
      <c r="F7501" s="11" t="str">
        <f>VLOOKUP(Table13[[#This Row],[theme_id]],'Themes-name-data'!$A$1:$B$597,2,FALSE)</f>
        <v>Creator 3-in-1</v>
      </c>
    </row>
    <row r="7502" spans="1:6" x14ac:dyDescent="0.3">
      <c r="A7502" t="s">
        <v>11790</v>
      </c>
      <c r="B7502" t="s">
        <v>11791</v>
      </c>
      <c r="C7502">
        <v>2008</v>
      </c>
      <c r="D7502">
        <v>672</v>
      </c>
      <c r="E7502">
        <v>272</v>
      </c>
      <c r="F7502" s="11" t="str">
        <f>VLOOKUP(Table13[[#This Row],[theme_id]],'Themes-name-data'!$A$1:$B$597,2,FALSE)</f>
        <v>Creator 3-in-1</v>
      </c>
    </row>
    <row r="7503" spans="1:6" x14ac:dyDescent="0.3">
      <c r="A7503" t="s">
        <v>11792</v>
      </c>
      <c r="B7503" t="s">
        <v>11793</v>
      </c>
      <c r="C7503">
        <v>2008</v>
      </c>
      <c r="D7503">
        <v>672</v>
      </c>
      <c r="E7503">
        <v>522</v>
      </c>
      <c r="F7503" s="11" t="str">
        <f>VLOOKUP(Table13[[#This Row],[theme_id]],'Themes-name-data'!$A$1:$B$597,2,FALSE)</f>
        <v>Creator 3-in-1</v>
      </c>
    </row>
    <row r="7504" spans="1:6" x14ac:dyDescent="0.3">
      <c r="A7504" t="s">
        <v>11794</v>
      </c>
      <c r="B7504" t="s">
        <v>11795</v>
      </c>
      <c r="C7504">
        <v>2008</v>
      </c>
      <c r="D7504">
        <v>672</v>
      </c>
      <c r="E7504">
        <v>1279</v>
      </c>
      <c r="F7504" s="11" t="str">
        <f>VLOOKUP(Table13[[#This Row],[theme_id]],'Themes-name-data'!$A$1:$B$597,2,FALSE)</f>
        <v>Creator 3-in-1</v>
      </c>
    </row>
    <row r="7505" spans="1:6" x14ac:dyDescent="0.3">
      <c r="A7505" t="s">
        <v>11796</v>
      </c>
      <c r="B7505" t="s">
        <v>11797</v>
      </c>
      <c r="C7505">
        <v>2008</v>
      </c>
      <c r="D7505">
        <v>672</v>
      </c>
      <c r="E7505">
        <v>731</v>
      </c>
      <c r="F7505" s="11" t="str">
        <f>VLOOKUP(Table13[[#This Row],[theme_id]],'Themes-name-data'!$A$1:$B$597,2,FALSE)</f>
        <v>Creator 3-in-1</v>
      </c>
    </row>
    <row r="7506" spans="1:6" x14ac:dyDescent="0.3">
      <c r="A7506" t="s">
        <v>11798</v>
      </c>
      <c r="B7506" t="s">
        <v>11799</v>
      </c>
      <c r="C7506">
        <v>2008</v>
      </c>
      <c r="D7506">
        <v>50</v>
      </c>
      <c r="E7506">
        <v>822</v>
      </c>
      <c r="F7506" s="11" t="str">
        <f>VLOOKUP(Table13[[#This Row],[theme_id]],'Themes-name-data'!$A$1:$B$597,2,FALSE)</f>
        <v>Town</v>
      </c>
    </row>
    <row r="7507" spans="1:6" x14ac:dyDescent="0.3">
      <c r="A7507" t="s">
        <v>13782</v>
      </c>
      <c r="B7507" t="s">
        <v>13783</v>
      </c>
      <c r="C7507">
        <v>2008</v>
      </c>
      <c r="D7507">
        <v>193</v>
      </c>
      <c r="E7507">
        <v>25</v>
      </c>
      <c r="F7507" s="11" t="str">
        <f>VLOOKUP(Table13[[#This Row],[theme_id]],'Themes-name-data'!$A$1:$B$597,2,FALSE)</f>
        <v>Fantasy Era</v>
      </c>
    </row>
    <row r="7508" spans="1:6" x14ac:dyDescent="0.3">
      <c r="A7508" t="s">
        <v>13784</v>
      </c>
      <c r="B7508" t="s">
        <v>13785</v>
      </c>
      <c r="C7508">
        <v>2008</v>
      </c>
      <c r="D7508">
        <v>193</v>
      </c>
      <c r="E7508">
        <v>24</v>
      </c>
      <c r="F7508" s="11" t="str">
        <f>VLOOKUP(Table13[[#This Row],[theme_id]],'Themes-name-data'!$A$1:$B$597,2,FALSE)</f>
        <v>Fantasy Era</v>
      </c>
    </row>
    <row r="7509" spans="1:6" x14ac:dyDescent="0.3">
      <c r="A7509" t="s">
        <v>13789</v>
      </c>
      <c r="B7509" t="s">
        <v>13790</v>
      </c>
      <c r="C7509">
        <v>2008</v>
      </c>
      <c r="D7509">
        <v>505</v>
      </c>
      <c r="E7509">
        <v>71</v>
      </c>
      <c r="F7509" s="11" t="str">
        <f>VLOOKUP(Table13[[#This Row],[theme_id]],'Themes-name-data'!$A$1:$B$597,2,FALSE)</f>
        <v>Basic Set</v>
      </c>
    </row>
    <row r="7510" spans="1:6" x14ac:dyDescent="0.3">
      <c r="A7510" t="s">
        <v>13961</v>
      </c>
      <c r="B7510" t="s">
        <v>13962</v>
      </c>
      <c r="C7510">
        <v>2008</v>
      </c>
      <c r="D7510">
        <v>37</v>
      </c>
      <c r="E7510">
        <v>700</v>
      </c>
      <c r="F7510" s="11" t="str">
        <f>VLOOKUP(Table13[[#This Row],[theme_id]],'Themes-name-data'!$A$1:$B$597,2,FALSE)</f>
        <v>Basic Set</v>
      </c>
    </row>
    <row r="7511" spans="1:6" x14ac:dyDescent="0.3">
      <c r="A7511" t="s">
        <v>13991</v>
      </c>
      <c r="B7511" t="s">
        <v>13992</v>
      </c>
      <c r="C7511">
        <v>2008</v>
      </c>
      <c r="D7511">
        <v>631</v>
      </c>
      <c r="E7511">
        <v>34</v>
      </c>
      <c r="F7511" s="11" t="str">
        <f>VLOOKUP(Table13[[#This Row],[theme_id]],'Themes-name-data'!$A$1:$B$597,2,FALSE)</f>
        <v>Thomas &amp; Friends</v>
      </c>
    </row>
    <row r="7512" spans="1:6" x14ac:dyDescent="0.3">
      <c r="A7512" t="s">
        <v>13993</v>
      </c>
      <c r="B7512" t="s">
        <v>13994</v>
      </c>
      <c r="C7512">
        <v>2008</v>
      </c>
      <c r="D7512">
        <v>631</v>
      </c>
      <c r="E7512">
        <v>82</v>
      </c>
      <c r="F7512" s="11" t="str">
        <f>VLOOKUP(Table13[[#This Row],[theme_id]],'Themes-name-data'!$A$1:$B$597,2,FALSE)</f>
        <v>Thomas &amp; Friends</v>
      </c>
    </row>
    <row r="7513" spans="1:6" x14ac:dyDescent="0.3">
      <c r="A7513" t="s">
        <v>14028</v>
      </c>
      <c r="B7513" t="s">
        <v>14029</v>
      </c>
      <c r="C7513">
        <v>2008</v>
      </c>
      <c r="D7513">
        <v>505</v>
      </c>
      <c r="E7513">
        <v>100</v>
      </c>
      <c r="F7513" s="11" t="str">
        <f>VLOOKUP(Table13[[#This Row],[theme_id]],'Themes-name-data'!$A$1:$B$597,2,FALSE)</f>
        <v>Basic Set</v>
      </c>
    </row>
    <row r="7514" spans="1:6" x14ac:dyDescent="0.3">
      <c r="A7514" t="s">
        <v>14030</v>
      </c>
      <c r="B7514" t="s">
        <v>14031</v>
      </c>
      <c r="C7514">
        <v>2008</v>
      </c>
      <c r="D7514">
        <v>37</v>
      </c>
      <c r="E7514">
        <v>646</v>
      </c>
      <c r="F7514" s="11" t="str">
        <f>VLOOKUP(Table13[[#This Row],[theme_id]],'Themes-name-data'!$A$1:$B$597,2,FALSE)</f>
        <v>Basic Set</v>
      </c>
    </row>
    <row r="7515" spans="1:6" x14ac:dyDescent="0.3">
      <c r="A7515" t="s">
        <v>14034</v>
      </c>
      <c r="B7515" t="s">
        <v>460</v>
      </c>
      <c r="C7515">
        <v>2008</v>
      </c>
      <c r="D7515">
        <v>48</v>
      </c>
      <c r="E7515">
        <v>280</v>
      </c>
      <c r="F7515" s="11" t="str">
        <f>VLOOKUP(Table13[[#This Row],[theme_id]],'Themes-name-data'!$A$1:$B$597,2,FALSE)</f>
        <v>Supplemental</v>
      </c>
    </row>
    <row r="7516" spans="1:6" x14ac:dyDescent="0.3">
      <c r="A7516" t="s">
        <v>14035</v>
      </c>
      <c r="B7516" t="s">
        <v>14036</v>
      </c>
      <c r="C7516">
        <v>2008</v>
      </c>
      <c r="D7516">
        <v>505</v>
      </c>
      <c r="E7516">
        <v>45</v>
      </c>
      <c r="F7516" s="11" t="str">
        <f>VLOOKUP(Table13[[#This Row],[theme_id]],'Themes-name-data'!$A$1:$B$597,2,FALSE)</f>
        <v>Basic Set</v>
      </c>
    </row>
    <row r="7517" spans="1:6" x14ac:dyDescent="0.3">
      <c r="A7517" t="s">
        <v>14037</v>
      </c>
      <c r="B7517" t="s">
        <v>14038</v>
      </c>
      <c r="C7517">
        <v>2008</v>
      </c>
      <c r="D7517">
        <v>48</v>
      </c>
      <c r="E7517">
        <v>378</v>
      </c>
      <c r="F7517" s="11" t="str">
        <f>VLOOKUP(Table13[[#This Row],[theme_id]],'Themes-name-data'!$A$1:$B$597,2,FALSE)</f>
        <v>Supplemental</v>
      </c>
    </row>
    <row r="7518" spans="1:6" x14ac:dyDescent="0.3">
      <c r="A7518" t="s">
        <v>14039</v>
      </c>
      <c r="B7518" t="s">
        <v>14040</v>
      </c>
      <c r="C7518">
        <v>2008</v>
      </c>
      <c r="D7518">
        <v>505</v>
      </c>
      <c r="E7518">
        <v>65</v>
      </c>
      <c r="F7518" s="11" t="str">
        <f>VLOOKUP(Table13[[#This Row],[theme_id]],'Themes-name-data'!$A$1:$B$597,2,FALSE)</f>
        <v>Basic Set</v>
      </c>
    </row>
    <row r="7519" spans="1:6" x14ac:dyDescent="0.3">
      <c r="A7519" t="s">
        <v>14041</v>
      </c>
      <c r="B7519" t="s">
        <v>14042</v>
      </c>
      <c r="C7519">
        <v>2008</v>
      </c>
      <c r="D7519">
        <v>48</v>
      </c>
      <c r="E7519">
        <v>500</v>
      </c>
      <c r="F7519" s="11" t="str">
        <f>VLOOKUP(Table13[[#This Row],[theme_id]],'Themes-name-data'!$A$1:$B$597,2,FALSE)</f>
        <v>Supplemental</v>
      </c>
    </row>
    <row r="7520" spans="1:6" x14ac:dyDescent="0.3">
      <c r="A7520" t="s">
        <v>14049</v>
      </c>
      <c r="B7520" t="s">
        <v>14050</v>
      </c>
      <c r="C7520">
        <v>2008</v>
      </c>
      <c r="D7520">
        <v>37</v>
      </c>
      <c r="E7520">
        <v>697</v>
      </c>
      <c r="F7520" s="11" t="str">
        <f>VLOOKUP(Table13[[#This Row],[theme_id]],'Themes-name-data'!$A$1:$B$597,2,FALSE)</f>
        <v>Basic Set</v>
      </c>
    </row>
    <row r="7521" spans="1:6" x14ac:dyDescent="0.3">
      <c r="A7521" t="s">
        <v>14051</v>
      </c>
      <c r="B7521" t="s">
        <v>14052</v>
      </c>
      <c r="C7521">
        <v>2008</v>
      </c>
      <c r="D7521">
        <v>505</v>
      </c>
      <c r="E7521">
        <v>78</v>
      </c>
      <c r="F7521" s="11" t="str">
        <f>VLOOKUP(Table13[[#This Row],[theme_id]],'Themes-name-data'!$A$1:$B$597,2,FALSE)</f>
        <v>Basic Set</v>
      </c>
    </row>
    <row r="7522" spans="1:6" x14ac:dyDescent="0.3">
      <c r="A7522" t="s">
        <v>14053</v>
      </c>
      <c r="B7522" t="s">
        <v>14052</v>
      </c>
      <c r="C7522">
        <v>2008</v>
      </c>
      <c r="D7522">
        <v>37</v>
      </c>
      <c r="E7522">
        <v>648</v>
      </c>
      <c r="F7522" s="11" t="str">
        <f>VLOOKUP(Table13[[#This Row],[theme_id]],'Themes-name-data'!$A$1:$B$597,2,FALSE)</f>
        <v>Basic Set</v>
      </c>
    </row>
    <row r="7523" spans="1:6" x14ac:dyDescent="0.3">
      <c r="A7523" t="s">
        <v>14054</v>
      </c>
      <c r="B7523" t="s">
        <v>11191</v>
      </c>
      <c r="C7523">
        <v>2008</v>
      </c>
      <c r="D7523">
        <v>37</v>
      </c>
      <c r="E7523">
        <v>216</v>
      </c>
      <c r="F7523" s="11" t="str">
        <f>VLOOKUP(Table13[[#This Row],[theme_id]],'Themes-name-data'!$A$1:$B$597,2,FALSE)</f>
        <v>Basic Set</v>
      </c>
    </row>
    <row r="7524" spans="1:6" x14ac:dyDescent="0.3">
      <c r="A7524" t="s">
        <v>14066</v>
      </c>
      <c r="B7524" t="s">
        <v>2664</v>
      </c>
      <c r="C7524">
        <v>2008</v>
      </c>
      <c r="D7524">
        <v>650</v>
      </c>
      <c r="E7524">
        <v>62</v>
      </c>
      <c r="F7524" s="11" t="str">
        <f>VLOOKUP(Table13[[#This Row],[theme_id]],'Themes-name-data'!$A$1:$B$597,2,FALSE)</f>
        <v>Legoville</v>
      </c>
    </row>
    <row r="7525" spans="1:6" x14ac:dyDescent="0.3">
      <c r="A7525" t="s">
        <v>14069</v>
      </c>
      <c r="B7525" t="s">
        <v>14070</v>
      </c>
      <c r="C7525">
        <v>2008</v>
      </c>
      <c r="D7525">
        <v>658</v>
      </c>
      <c r="E7525">
        <v>9</v>
      </c>
      <c r="F7525" s="11" t="str">
        <f>VLOOKUP(Table13[[#This Row],[theme_id]],'Themes-name-data'!$A$1:$B$597,2,FALSE)</f>
        <v>Dino</v>
      </c>
    </row>
    <row r="7526" spans="1:6" x14ac:dyDescent="0.3">
      <c r="A7526" t="s">
        <v>14071</v>
      </c>
      <c r="B7526" t="s">
        <v>14072</v>
      </c>
      <c r="C7526">
        <v>2008</v>
      </c>
      <c r="D7526">
        <v>658</v>
      </c>
      <c r="E7526">
        <v>28</v>
      </c>
      <c r="F7526" s="11" t="str">
        <f>VLOOKUP(Table13[[#This Row],[theme_id]],'Themes-name-data'!$A$1:$B$597,2,FALSE)</f>
        <v>Dino</v>
      </c>
    </row>
    <row r="7527" spans="1:6" x14ac:dyDescent="0.3">
      <c r="A7527" t="s">
        <v>14073</v>
      </c>
      <c r="B7527" t="s">
        <v>14074</v>
      </c>
      <c r="C7527">
        <v>2008</v>
      </c>
      <c r="D7527">
        <v>658</v>
      </c>
      <c r="E7527">
        <v>52</v>
      </c>
      <c r="F7527" s="11" t="str">
        <f>VLOOKUP(Table13[[#This Row],[theme_id]],'Themes-name-data'!$A$1:$B$597,2,FALSE)</f>
        <v>Dino</v>
      </c>
    </row>
    <row r="7528" spans="1:6" x14ac:dyDescent="0.3">
      <c r="A7528" t="s">
        <v>14079</v>
      </c>
      <c r="B7528" t="s">
        <v>849</v>
      </c>
      <c r="C7528">
        <v>2008</v>
      </c>
      <c r="D7528">
        <v>650</v>
      </c>
      <c r="E7528">
        <v>72</v>
      </c>
      <c r="F7528" s="11" t="str">
        <f>VLOOKUP(Table13[[#This Row],[theme_id]],'Themes-name-data'!$A$1:$B$597,2,FALSE)</f>
        <v>Legoville</v>
      </c>
    </row>
    <row r="7529" spans="1:6" x14ac:dyDescent="0.3">
      <c r="A7529" t="s">
        <v>14081</v>
      </c>
      <c r="B7529" t="s">
        <v>124</v>
      </c>
      <c r="C7529">
        <v>2008</v>
      </c>
      <c r="D7529">
        <v>650</v>
      </c>
      <c r="E7529">
        <v>28</v>
      </c>
      <c r="F7529" s="11" t="str">
        <f>VLOOKUP(Table13[[#This Row],[theme_id]],'Themes-name-data'!$A$1:$B$597,2,FALSE)</f>
        <v>Legoville</v>
      </c>
    </row>
    <row r="7530" spans="1:6" x14ac:dyDescent="0.3">
      <c r="A7530" t="s">
        <v>14086</v>
      </c>
      <c r="B7530" t="s">
        <v>11233</v>
      </c>
      <c r="C7530">
        <v>2008</v>
      </c>
      <c r="D7530">
        <v>650</v>
      </c>
      <c r="E7530">
        <v>17</v>
      </c>
      <c r="F7530" s="11" t="str">
        <f>VLOOKUP(Table13[[#This Row],[theme_id]],'Themes-name-data'!$A$1:$B$597,2,FALSE)</f>
        <v>Legoville</v>
      </c>
    </row>
    <row r="7531" spans="1:6" x14ac:dyDescent="0.3">
      <c r="A7531" t="s">
        <v>14087</v>
      </c>
      <c r="B7531" t="s">
        <v>7519</v>
      </c>
      <c r="C7531">
        <v>2008</v>
      </c>
      <c r="D7531">
        <v>634</v>
      </c>
      <c r="E7531">
        <v>10</v>
      </c>
      <c r="F7531" s="11" t="str">
        <f>VLOOKUP(Table13[[#This Row],[theme_id]],'Themes-name-data'!$A$1:$B$597,2,FALSE)</f>
        <v>Trains</v>
      </c>
    </row>
    <row r="7532" spans="1:6" x14ac:dyDescent="0.3">
      <c r="A7532" t="s">
        <v>14088</v>
      </c>
      <c r="B7532" t="s">
        <v>14089</v>
      </c>
      <c r="C7532">
        <v>2008</v>
      </c>
      <c r="D7532">
        <v>634</v>
      </c>
      <c r="E7532">
        <v>16</v>
      </c>
      <c r="F7532" s="11" t="str">
        <f>VLOOKUP(Table13[[#This Row],[theme_id]],'Themes-name-data'!$A$1:$B$597,2,FALSE)</f>
        <v>Trains</v>
      </c>
    </row>
    <row r="7533" spans="1:6" x14ac:dyDescent="0.3">
      <c r="A7533" t="s">
        <v>14090</v>
      </c>
      <c r="B7533" t="s">
        <v>7522</v>
      </c>
      <c r="C7533">
        <v>2008</v>
      </c>
      <c r="D7533">
        <v>634</v>
      </c>
      <c r="E7533">
        <v>64</v>
      </c>
      <c r="F7533" s="11" t="str">
        <f>VLOOKUP(Table13[[#This Row],[theme_id]],'Themes-name-data'!$A$1:$B$597,2,FALSE)</f>
        <v>Trains</v>
      </c>
    </row>
    <row r="7534" spans="1:6" x14ac:dyDescent="0.3">
      <c r="A7534" t="s">
        <v>14091</v>
      </c>
      <c r="B7534" t="s">
        <v>707</v>
      </c>
      <c r="C7534">
        <v>2008</v>
      </c>
      <c r="D7534">
        <v>634</v>
      </c>
      <c r="E7534">
        <v>116</v>
      </c>
      <c r="F7534" s="11" t="str">
        <f>VLOOKUP(Table13[[#This Row],[theme_id]],'Themes-name-data'!$A$1:$B$597,2,FALSE)</f>
        <v>Trains</v>
      </c>
    </row>
    <row r="7535" spans="1:6" x14ac:dyDescent="0.3">
      <c r="A7535" t="s">
        <v>14092</v>
      </c>
      <c r="B7535" t="s">
        <v>14093</v>
      </c>
      <c r="C7535">
        <v>2008</v>
      </c>
      <c r="D7535">
        <v>56</v>
      </c>
      <c r="E7535">
        <v>23</v>
      </c>
      <c r="F7535" s="11" t="str">
        <f>VLOOKUP(Table13[[#This Row],[theme_id]],'Themes-name-data'!$A$1:$B$597,2,FALSE)</f>
        <v>Construction</v>
      </c>
    </row>
    <row r="7536" spans="1:6" x14ac:dyDescent="0.3">
      <c r="A7536" t="s">
        <v>14094</v>
      </c>
      <c r="B7536" t="s">
        <v>14095</v>
      </c>
      <c r="C7536">
        <v>2008</v>
      </c>
      <c r="D7536">
        <v>63</v>
      </c>
      <c r="E7536">
        <v>31</v>
      </c>
      <c r="F7536" s="11" t="str">
        <f>VLOOKUP(Table13[[#This Row],[theme_id]],'Themes-name-data'!$A$1:$B$597,2,FALSE)</f>
        <v>Traffic</v>
      </c>
    </row>
    <row r="7537" spans="1:6" x14ac:dyDescent="0.3">
      <c r="A7537" t="s">
        <v>14096</v>
      </c>
      <c r="B7537" t="s">
        <v>14097</v>
      </c>
      <c r="C7537">
        <v>2008</v>
      </c>
      <c r="D7537">
        <v>61</v>
      </c>
      <c r="E7537">
        <v>21</v>
      </c>
      <c r="F7537" s="11" t="str">
        <f>VLOOKUP(Table13[[#This Row],[theme_id]],'Themes-name-data'!$A$1:$B$597,2,FALSE)</f>
        <v>Police</v>
      </c>
    </row>
    <row r="7538" spans="1:6" x14ac:dyDescent="0.3">
      <c r="A7538" t="s">
        <v>14098</v>
      </c>
      <c r="B7538" t="s">
        <v>14099</v>
      </c>
      <c r="C7538">
        <v>2008</v>
      </c>
      <c r="D7538">
        <v>58</v>
      </c>
      <c r="E7538">
        <v>25</v>
      </c>
      <c r="F7538" s="11" t="str">
        <f>VLOOKUP(Table13[[#This Row],[theme_id]],'Themes-name-data'!$A$1:$B$597,2,FALSE)</f>
        <v>Fire</v>
      </c>
    </row>
    <row r="7539" spans="1:6" x14ac:dyDescent="0.3">
      <c r="A7539" t="s">
        <v>14106</v>
      </c>
      <c r="B7539" t="s">
        <v>14107</v>
      </c>
      <c r="C7539">
        <v>2008</v>
      </c>
      <c r="D7539">
        <v>193</v>
      </c>
      <c r="E7539">
        <v>16</v>
      </c>
      <c r="F7539" s="11" t="str">
        <f>VLOOKUP(Table13[[#This Row],[theme_id]],'Themes-name-data'!$A$1:$B$597,2,FALSE)</f>
        <v>Fantasy Era</v>
      </c>
    </row>
    <row r="7540" spans="1:6" x14ac:dyDescent="0.3">
      <c r="A7540" t="s">
        <v>14129</v>
      </c>
      <c r="B7540" t="s">
        <v>14130</v>
      </c>
      <c r="C7540">
        <v>2008</v>
      </c>
      <c r="D7540">
        <v>193</v>
      </c>
      <c r="E7540">
        <v>21</v>
      </c>
      <c r="F7540" s="11" t="str">
        <f>VLOOKUP(Table13[[#This Row],[theme_id]],'Themes-name-data'!$A$1:$B$597,2,FALSE)</f>
        <v>Fantasy Era</v>
      </c>
    </row>
    <row r="7541" spans="1:6" x14ac:dyDescent="0.3">
      <c r="A7541" t="s">
        <v>14153</v>
      </c>
      <c r="B7541" t="s">
        <v>3075</v>
      </c>
      <c r="C7541">
        <v>2008</v>
      </c>
      <c r="D7541">
        <v>137</v>
      </c>
      <c r="E7541">
        <v>24</v>
      </c>
      <c r="F7541" s="11" t="str">
        <f>VLOOKUP(Table13[[#This Row],[theme_id]],'Themes-name-data'!$A$1:$B$597,2,FALSE)</f>
        <v>Mars Mission</v>
      </c>
    </row>
    <row r="7542" spans="1:6" x14ac:dyDescent="0.3">
      <c r="A7542" t="s">
        <v>14172</v>
      </c>
      <c r="B7542" t="s">
        <v>14173</v>
      </c>
      <c r="C7542">
        <v>2008</v>
      </c>
      <c r="D7542">
        <v>137</v>
      </c>
      <c r="E7542">
        <v>21</v>
      </c>
      <c r="F7542" s="11" t="str">
        <f>VLOOKUP(Table13[[#This Row],[theme_id]],'Themes-name-data'!$A$1:$B$597,2,FALSE)</f>
        <v>Mars Mission</v>
      </c>
    </row>
    <row r="7543" spans="1:6" x14ac:dyDescent="0.3">
      <c r="A7543" t="s">
        <v>14191</v>
      </c>
      <c r="B7543" t="s">
        <v>14192</v>
      </c>
      <c r="C7543">
        <v>2008</v>
      </c>
      <c r="D7543">
        <v>193</v>
      </c>
      <c r="E7543">
        <v>19</v>
      </c>
      <c r="F7543" s="11" t="str">
        <f>VLOOKUP(Table13[[#This Row],[theme_id]],'Themes-name-data'!$A$1:$B$597,2,FALSE)</f>
        <v>Fantasy Era</v>
      </c>
    </row>
    <row r="7544" spans="1:6" x14ac:dyDescent="0.3">
      <c r="A7544" t="s">
        <v>14214</v>
      </c>
      <c r="B7544" t="s">
        <v>14215</v>
      </c>
      <c r="C7544">
        <v>2008</v>
      </c>
      <c r="D7544">
        <v>137</v>
      </c>
      <c r="E7544">
        <v>26</v>
      </c>
      <c r="F7544" s="11" t="str">
        <f>VLOOKUP(Table13[[#This Row],[theme_id]],'Themes-name-data'!$A$1:$B$597,2,FALSE)</f>
        <v>Mars Mission</v>
      </c>
    </row>
    <row r="7545" spans="1:6" x14ac:dyDescent="0.3">
      <c r="A7545" t="s">
        <v>14231</v>
      </c>
      <c r="B7545" t="s">
        <v>14232</v>
      </c>
      <c r="C7545">
        <v>2008</v>
      </c>
      <c r="D7545">
        <v>63</v>
      </c>
      <c r="E7545">
        <v>22</v>
      </c>
      <c r="F7545" s="11" t="str">
        <f>VLOOKUP(Table13[[#This Row],[theme_id]],'Themes-name-data'!$A$1:$B$597,2,FALSE)</f>
        <v>Traffic</v>
      </c>
    </row>
    <row r="7546" spans="1:6" x14ac:dyDescent="0.3">
      <c r="A7546" t="s">
        <v>14233</v>
      </c>
      <c r="B7546" t="s">
        <v>14234</v>
      </c>
      <c r="C7546">
        <v>2008</v>
      </c>
      <c r="D7546">
        <v>55</v>
      </c>
      <c r="E7546">
        <v>21</v>
      </c>
      <c r="F7546" s="11" t="str">
        <f>VLOOKUP(Table13[[#This Row],[theme_id]],'Themes-name-data'!$A$1:$B$597,2,FALSE)</f>
        <v>Coast Guard</v>
      </c>
    </row>
    <row r="7547" spans="1:6" x14ac:dyDescent="0.3">
      <c r="A7547" t="s">
        <v>14237</v>
      </c>
      <c r="B7547" t="s">
        <v>14238</v>
      </c>
      <c r="C7547">
        <v>2008</v>
      </c>
      <c r="D7547">
        <v>61</v>
      </c>
      <c r="E7547">
        <v>32</v>
      </c>
      <c r="F7547" s="11" t="str">
        <f>VLOOKUP(Table13[[#This Row],[theme_id]],'Themes-name-data'!$A$1:$B$597,2,FALSE)</f>
        <v>Police</v>
      </c>
    </row>
    <row r="7548" spans="1:6" x14ac:dyDescent="0.3">
      <c r="A7548" t="s">
        <v>14239</v>
      </c>
      <c r="B7548" t="s">
        <v>14240</v>
      </c>
      <c r="C7548">
        <v>2008</v>
      </c>
      <c r="D7548">
        <v>55</v>
      </c>
      <c r="E7548">
        <v>12</v>
      </c>
      <c r="F7548" s="11" t="str">
        <f>VLOOKUP(Table13[[#This Row],[theme_id]],'Themes-name-data'!$A$1:$B$597,2,FALSE)</f>
        <v>Coast Guard</v>
      </c>
    </row>
    <row r="7549" spans="1:6" x14ac:dyDescent="0.3">
      <c r="A7549" t="s">
        <v>14241</v>
      </c>
      <c r="B7549" t="s">
        <v>14242</v>
      </c>
      <c r="C7549">
        <v>2008</v>
      </c>
      <c r="D7549">
        <v>56</v>
      </c>
      <c r="E7549">
        <v>23</v>
      </c>
      <c r="F7549" s="11" t="str">
        <f>VLOOKUP(Table13[[#This Row],[theme_id]],'Themes-name-data'!$A$1:$B$597,2,FALSE)</f>
        <v>Construction</v>
      </c>
    </row>
    <row r="7550" spans="1:6" x14ac:dyDescent="0.3">
      <c r="A7550" t="s">
        <v>15377</v>
      </c>
      <c r="B7550" t="s">
        <v>13302</v>
      </c>
      <c r="C7550">
        <v>2008</v>
      </c>
      <c r="D7550">
        <v>48</v>
      </c>
      <c r="E7550">
        <v>100</v>
      </c>
      <c r="F7550" s="11" t="str">
        <f>VLOOKUP(Table13[[#This Row],[theme_id]],'Themes-name-data'!$A$1:$B$597,2,FALSE)</f>
        <v>Supplemental</v>
      </c>
    </row>
    <row r="7551" spans="1:6" x14ac:dyDescent="0.3">
      <c r="A7551" t="s">
        <v>15378</v>
      </c>
      <c r="B7551" t="s">
        <v>13300</v>
      </c>
      <c r="C7551">
        <v>2008</v>
      </c>
      <c r="D7551">
        <v>48</v>
      </c>
      <c r="E7551">
        <v>106</v>
      </c>
      <c r="F7551" s="11" t="str">
        <f>VLOOKUP(Table13[[#This Row],[theme_id]],'Themes-name-data'!$A$1:$B$597,2,FALSE)</f>
        <v>Supplemental</v>
      </c>
    </row>
    <row r="7552" spans="1:6" x14ac:dyDescent="0.3">
      <c r="A7552" t="s">
        <v>15379</v>
      </c>
      <c r="B7552" t="s">
        <v>15380</v>
      </c>
      <c r="C7552">
        <v>2008</v>
      </c>
      <c r="D7552">
        <v>48</v>
      </c>
      <c r="E7552">
        <v>150</v>
      </c>
      <c r="F7552" s="11" t="str">
        <f>VLOOKUP(Table13[[#This Row],[theme_id]],'Themes-name-data'!$A$1:$B$597,2,FALSE)</f>
        <v>Supplemental</v>
      </c>
    </row>
    <row r="7553" spans="1:6" x14ac:dyDescent="0.3">
      <c r="A7553" t="s">
        <v>15384</v>
      </c>
      <c r="B7553" t="s">
        <v>15385</v>
      </c>
      <c r="C7553">
        <v>2008</v>
      </c>
      <c r="D7553">
        <v>324</v>
      </c>
      <c r="E7553">
        <v>26</v>
      </c>
      <c r="F7553" s="11" t="str">
        <f>VLOOKUP(Table13[[#This Row],[theme_id]],'Themes-name-data'!$A$1:$B$597,2,FALSE)</f>
        <v>Bionicle</v>
      </c>
    </row>
    <row r="7554" spans="1:6" x14ac:dyDescent="0.3">
      <c r="A7554" t="s">
        <v>15386</v>
      </c>
      <c r="B7554" t="s">
        <v>15387</v>
      </c>
      <c r="C7554">
        <v>2008</v>
      </c>
      <c r="D7554">
        <v>324</v>
      </c>
      <c r="E7554">
        <v>29</v>
      </c>
      <c r="F7554" s="11" t="str">
        <f>VLOOKUP(Table13[[#This Row],[theme_id]],'Themes-name-data'!$A$1:$B$597,2,FALSE)</f>
        <v>Bionicle</v>
      </c>
    </row>
    <row r="7555" spans="1:6" x14ac:dyDescent="0.3">
      <c r="A7555" t="s">
        <v>15388</v>
      </c>
      <c r="B7555" t="s">
        <v>15389</v>
      </c>
      <c r="C7555">
        <v>2008</v>
      </c>
      <c r="D7555">
        <v>324</v>
      </c>
      <c r="E7555">
        <v>22</v>
      </c>
      <c r="F7555" s="11" t="str">
        <f>VLOOKUP(Table13[[#This Row],[theme_id]],'Themes-name-data'!$A$1:$B$597,2,FALSE)</f>
        <v>Bionicle</v>
      </c>
    </row>
    <row r="7556" spans="1:6" x14ac:dyDescent="0.3">
      <c r="A7556" t="s">
        <v>15472</v>
      </c>
      <c r="B7556" t="s">
        <v>15473</v>
      </c>
      <c r="C7556">
        <v>2008</v>
      </c>
      <c r="D7556">
        <v>505</v>
      </c>
      <c r="E7556">
        <v>80</v>
      </c>
      <c r="F7556" s="11" t="str">
        <f>VLOOKUP(Table13[[#This Row],[theme_id]],'Themes-name-data'!$A$1:$B$597,2,FALSE)</f>
        <v>Basic Set</v>
      </c>
    </row>
    <row r="7557" spans="1:6" x14ac:dyDescent="0.3">
      <c r="A7557" t="s">
        <v>15476</v>
      </c>
      <c r="B7557" t="s">
        <v>15477</v>
      </c>
      <c r="C7557">
        <v>2008</v>
      </c>
      <c r="D7557">
        <v>48</v>
      </c>
      <c r="E7557">
        <v>650</v>
      </c>
      <c r="F7557" s="11" t="str">
        <f>VLOOKUP(Table13[[#This Row],[theme_id]],'Themes-name-data'!$A$1:$B$597,2,FALSE)</f>
        <v>Supplemental</v>
      </c>
    </row>
    <row r="7558" spans="1:6" x14ac:dyDescent="0.3">
      <c r="A7558" t="s">
        <v>15478</v>
      </c>
      <c r="B7558" t="s">
        <v>15479</v>
      </c>
      <c r="C7558">
        <v>2008</v>
      </c>
      <c r="D7558">
        <v>505</v>
      </c>
      <c r="E7558">
        <v>79</v>
      </c>
      <c r="F7558" s="11" t="str">
        <f>VLOOKUP(Table13[[#This Row],[theme_id]],'Themes-name-data'!$A$1:$B$597,2,FALSE)</f>
        <v>Basic Set</v>
      </c>
    </row>
    <row r="7559" spans="1:6" x14ac:dyDescent="0.3">
      <c r="A7559" t="s">
        <v>15483</v>
      </c>
      <c r="B7559" t="s">
        <v>15484</v>
      </c>
      <c r="C7559">
        <v>2008</v>
      </c>
      <c r="D7559">
        <v>37</v>
      </c>
      <c r="E7559">
        <v>252</v>
      </c>
      <c r="F7559" s="11" t="str">
        <f>VLOOKUP(Table13[[#This Row],[theme_id]],'Themes-name-data'!$A$1:$B$597,2,FALSE)</f>
        <v>Basic Set</v>
      </c>
    </row>
    <row r="7560" spans="1:6" x14ac:dyDescent="0.3">
      <c r="A7560" t="s">
        <v>15485</v>
      </c>
      <c r="B7560" t="s">
        <v>15486</v>
      </c>
      <c r="C7560">
        <v>2008</v>
      </c>
      <c r="D7560">
        <v>37</v>
      </c>
      <c r="E7560">
        <v>300</v>
      </c>
      <c r="F7560" s="11" t="str">
        <f>VLOOKUP(Table13[[#This Row],[theme_id]],'Themes-name-data'!$A$1:$B$597,2,FALSE)</f>
        <v>Basic Set</v>
      </c>
    </row>
    <row r="7561" spans="1:6" x14ac:dyDescent="0.3">
      <c r="A7561" t="s">
        <v>16576</v>
      </c>
      <c r="B7561" t="s">
        <v>16577</v>
      </c>
      <c r="C7561">
        <v>2008</v>
      </c>
      <c r="D7561">
        <v>505</v>
      </c>
      <c r="E7561">
        <v>0</v>
      </c>
      <c r="F7561" s="11" t="str">
        <f>VLOOKUP(Table13[[#This Row],[theme_id]],'Themes-name-data'!$A$1:$B$597,2,FALSE)</f>
        <v>Basic Set</v>
      </c>
    </row>
    <row r="7562" spans="1:6" x14ac:dyDescent="0.3">
      <c r="A7562" t="s">
        <v>16578</v>
      </c>
      <c r="B7562" t="s">
        <v>16577</v>
      </c>
      <c r="C7562">
        <v>2008</v>
      </c>
      <c r="D7562">
        <v>37</v>
      </c>
      <c r="E7562">
        <v>0</v>
      </c>
      <c r="F7562" s="11" t="str">
        <f>VLOOKUP(Table13[[#This Row],[theme_id]],'Themes-name-data'!$A$1:$B$597,2,FALSE)</f>
        <v>Basic Set</v>
      </c>
    </row>
    <row r="7563" spans="1:6" x14ac:dyDescent="0.3">
      <c r="A7563" t="s">
        <v>16583</v>
      </c>
      <c r="B7563" t="s">
        <v>16584</v>
      </c>
      <c r="C7563">
        <v>2008</v>
      </c>
      <c r="D7563">
        <v>61</v>
      </c>
      <c r="E7563">
        <v>0</v>
      </c>
      <c r="F7563" s="11" t="str">
        <f>VLOOKUP(Table13[[#This Row],[theme_id]],'Themes-name-data'!$A$1:$B$597,2,FALSE)</f>
        <v>Police</v>
      </c>
    </row>
    <row r="7564" spans="1:6" x14ac:dyDescent="0.3">
      <c r="A7564" t="s">
        <v>16585</v>
      </c>
      <c r="B7564" t="s">
        <v>16586</v>
      </c>
      <c r="C7564">
        <v>2008</v>
      </c>
      <c r="D7564">
        <v>52</v>
      </c>
      <c r="E7564">
        <v>0</v>
      </c>
      <c r="F7564" s="11" t="str">
        <f>VLOOKUP(Table13[[#This Row],[theme_id]],'Themes-name-data'!$A$1:$B$597,2,FALSE)</f>
        <v>City</v>
      </c>
    </row>
    <row r="7565" spans="1:6" x14ac:dyDescent="0.3">
      <c r="A7565" t="s">
        <v>16589</v>
      </c>
      <c r="B7565" t="s">
        <v>16590</v>
      </c>
      <c r="C7565">
        <v>2008</v>
      </c>
      <c r="D7565">
        <v>52</v>
      </c>
      <c r="E7565">
        <v>0</v>
      </c>
      <c r="F7565" s="11" t="str">
        <f>VLOOKUP(Table13[[#This Row],[theme_id]],'Themes-name-data'!$A$1:$B$597,2,FALSE)</f>
        <v>City</v>
      </c>
    </row>
    <row r="7566" spans="1:6" x14ac:dyDescent="0.3">
      <c r="A7566" t="s">
        <v>16591</v>
      </c>
      <c r="B7566" t="s">
        <v>16554</v>
      </c>
      <c r="C7566">
        <v>2008</v>
      </c>
      <c r="D7566">
        <v>52</v>
      </c>
      <c r="E7566">
        <v>0</v>
      </c>
      <c r="F7566" s="11" t="str">
        <f>VLOOKUP(Table13[[#This Row],[theme_id]],'Themes-name-data'!$A$1:$B$597,2,FALSE)</f>
        <v>City</v>
      </c>
    </row>
    <row r="7567" spans="1:6" x14ac:dyDescent="0.3">
      <c r="A7567" t="s">
        <v>16592</v>
      </c>
      <c r="B7567" t="s">
        <v>16593</v>
      </c>
      <c r="C7567">
        <v>2008</v>
      </c>
      <c r="D7567">
        <v>61</v>
      </c>
      <c r="E7567">
        <v>0</v>
      </c>
      <c r="F7567" s="11" t="str">
        <f>VLOOKUP(Table13[[#This Row],[theme_id]],'Themes-name-data'!$A$1:$B$597,2,FALSE)</f>
        <v>Police</v>
      </c>
    </row>
    <row r="7568" spans="1:6" x14ac:dyDescent="0.3">
      <c r="A7568" t="s">
        <v>16594</v>
      </c>
      <c r="B7568" t="s">
        <v>16554</v>
      </c>
      <c r="C7568">
        <v>2008</v>
      </c>
      <c r="D7568">
        <v>52</v>
      </c>
      <c r="E7568">
        <v>0</v>
      </c>
      <c r="F7568" s="11" t="str">
        <f>VLOOKUP(Table13[[#This Row],[theme_id]],'Themes-name-data'!$A$1:$B$597,2,FALSE)</f>
        <v>City</v>
      </c>
    </row>
    <row r="7569" spans="1:6" x14ac:dyDescent="0.3">
      <c r="A7569" t="s">
        <v>16595</v>
      </c>
      <c r="B7569" t="s">
        <v>16596</v>
      </c>
      <c r="C7569">
        <v>2008</v>
      </c>
      <c r="D7569">
        <v>54</v>
      </c>
      <c r="E7569">
        <v>0</v>
      </c>
      <c r="F7569" s="11" t="str">
        <f>VLOOKUP(Table13[[#This Row],[theme_id]],'Themes-name-data'!$A$1:$B$597,2,FALSE)</f>
        <v>Cargo</v>
      </c>
    </row>
    <row r="7570" spans="1:6" x14ac:dyDescent="0.3">
      <c r="A7570" t="s">
        <v>16599</v>
      </c>
      <c r="B7570" t="s">
        <v>2366</v>
      </c>
      <c r="C7570">
        <v>2008</v>
      </c>
      <c r="D7570">
        <v>650</v>
      </c>
      <c r="E7570">
        <v>0</v>
      </c>
      <c r="F7570" s="11" t="str">
        <f>VLOOKUP(Table13[[#This Row],[theme_id]],'Themes-name-data'!$A$1:$B$597,2,FALSE)</f>
        <v>Legoville</v>
      </c>
    </row>
    <row r="7571" spans="1:6" x14ac:dyDescent="0.3">
      <c r="A7571" t="s">
        <v>16600</v>
      </c>
      <c r="B7571" t="s">
        <v>16601</v>
      </c>
      <c r="C7571">
        <v>2008</v>
      </c>
      <c r="D7571">
        <v>650</v>
      </c>
      <c r="E7571">
        <v>0</v>
      </c>
      <c r="F7571" s="11" t="str">
        <f>VLOOKUP(Table13[[#This Row],[theme_id]],'Themes-name-data'!$A$1:$B$597,2,FALSE)</f>
        <v>Legoville</v>
      </c>
    </row>
    <row r="7572" spans="1:6" x14ac:dyDescent="0.3">
      <c r="A7572" t="s">
        <v>16608</v>
      </c>
      <c r="B7572" t="s">
        <v>16609</v>
      </c>
      <c r="C7572">
        <v>2008</v>
      </c>
      <c r="D7572">
        <v>61</v>
      </c>
      <c r="E7572">
        <v>0</v>
      </c>
      <c r="F7572" s="11" t="str">
        <f>VLOOKUP(Table13[[#This Row],[theme_id]],'Themes-name-data'!$A$1:$B$597,2,FALSE)</f>
        <v>Police</v>
      </c>
    </row>
    <row r="7573" spans="1:6" x14ac:dyDescent="0.3">
      <c r="A7573" t="s">
        <v>16613</v>
      </c>
      <c r="B7573" t="s">
        <v>16614</v>
      </c>
      <c r="C7573">
        <v>2008</v>
      </c>
      <c r="D7573">
        <v>55</v>
      </c>
      <c r="E7573">
        <v>0</v>
      </c>
      <c r="F7573" s="11" t="str">
        <f>VLOOKUP(Table13[[#This Row],[theme_id]],'Themes-name-data'!$A$1:$B$597,2,FALSE)</f>
        <v>Coast Guard</v>
      </c>
    </row>
    <row r="7574" spans="1:6" x14ac:dyDescent="0.3">
      <c r="A7574" t="s">
        <v>16675</v>
      </c>
      <c r="B7574" t="s">
        <v>16601</v>
      </c>
      <c r="C7574">
        <v>2008</v>
      </c>
      <c r="D7574">
        <v>634</v>
      </c>
      <c r="E7574">
        <v>0</v>
      </c>
      <c r="F7574" s="11" t="str">
        <f>VLOOKUP(Table13[[#This Row],[theme_id]],'Themes-name-data'!$A$1:$B$597,2,FALSE)</f>
        <v>Trains</v>
      </c>
    </row>
    <row r="7575" spans="1:6" x14ac:dyDescent="0.3">
      <c r="A7575" t="s">
        <v>17887</v>
      </c>
      <c r="B7575" t="s">
        <v>17888</v>
      </c>
      <c r="C7575">
        <v>2008</v>
      </c>
      <c r="D7575">
        <v>193</v>
      </c>
      <c r="E7575">
        <v>574</v>
      </c>
      <c r="F7575" s="11" t="str">
        <f>VLOOKUP(Table13[[#This Row],[theme_id]],'Themes-name-data'!$A$1:$B$597,2,FALSE)</f>
        <v>Fantasy Era</v>
      </c>
    </row>
    <row r="7576" spans="1:6" x14ac:dyDescent="0.3">
      <c r="A7576" t="s">
        <v>17901</v>
      </c>
      <c r="B7576" t="s">
        <v>17902</v>
      </c>
      <c r="C7576">
        <v>2008</v>
      </c>
      <c r="D7576">
        <v>193</v>
      </c>
      <c r="E7576">
        <v>364</v>
      </c>
      <c r="F7576" s="11" t="str">
        <f>VLOOKUP(Table13[[#This Row],[theme_id]],'Themes-name-data'!$A$1:$B$597,2,FALSE)</f>
        <v>Fantasy Era</v>
      </c>
    </row>
    <row r="7577" spans="1:6" x14ac:dyDescent="0.3">
      <c r="A7577" t="s">
        <v>17907</v>
      </c>
      <c r="B7577" t="s">
        <v>17908</v>
      </c>
      <c r="C7577">
        <v>2008</v>
      </c>
      <c r="D7577">
        <v>193</v>
      </c>
      <c r="E7577">
        <v>161</v>
      </c>
      <c r="F7577" s="11" t="str">
        <f>VLOOKUP(Table13[[#This Row],[theme_id]],'Themes-name-data'!$A$1:$B$597,2,FALSE)</f>
        <v>Fantasy Era</v>
      </c>
    </row>
    <row r="7578" spans="1:6" x14ac:dyDescent="0.3">
      <c r="A7578" t="s">
        <v>17911</v>
      </c>
      <c r="B7578" t="s">
        <v>17912</v>
      </c>
      <c r="C7578">
        <v>2008</v>
      </c>
      <c r="D7578">
        <v>193</v>
      </c>
      <c r="E7578">
        <v>86</v>
      </c>
      <c r="F7578" s="11" t="str">
        <f>VLOOKUP(Table13[[#This Row],[theme_id]],'Themes-name-data'!$A$1:$B$597,2,FALSE)</f>
        <v>Fantasy Era</v>
      </c>
    </row>
    <row r="7579" spans="1:6" x14ac:dyDescent="0.3">
      <c r="A7579" t="s">
        <v>17927</v>
      </c>
      <c r="B7579" t="s">
        <v>17928</v>
      </c>
      <c r="C7579">
        <v>2008</v>
      </c>
      <c r="D7579">
        <v>193</v>
      </c>
      <c r="E7579">
        <v>508</v>
      </c>
      <c r="F7579" s="11" t="str">
        <f>VLOOKUP(Table13[[#This Row],[theme_id]],'Themes-name-data'!$A$1:$B$597,2,FALSE)</f>
        <v>Fantasy Era</v>
      </c>
    </row>
    <row r="7580" spans="1:6" x14ac:dyDescent="0.3">
      <c r="A7580" t="s">
        <v>17985</v>
      </c>
      <c r="B7580" t="s">
        <v>17986</v>
      </c>
      <c r="C7580">
        <v>2008</v>
      </c>
      <c r="D7580">
        <v>193</v>
      </c>
      <c r="E7580">
        <v>494</v>
      </c>
      <c r="F7580" s="11" t="str">
        <f>VLOOKUP(Table13[[#This Row],[theme_id]],'Themes-name-data'!$A$1:$B$597,2,FALSE)</f>
        <v>Fantasy Era</v>
      </c>
    </row>
    <row r="7581" spans="1:6" x14ac:dyDescent="0.3">
      <c r="A7581" t="s">
        <v>20016</v>
      </c>
      <c r="B7581" t="s">
        <v>20017</v>
      </c>
      <c r="C7581">
        <v>2008</v>
      </c>
      <c r="D7581">
        <v>61</v>
      </c>
      <c r="E7581">
        <v>29</v>
      </c>
      <c r="F7581" s="11" t="str">
        <f>VLOOKUP(Table13[[#This Row],[theme_id]],'Themes-name-data'!$A$1:$B$597,2,FALSE)</f>
        <v>Police</v>
      </c>
    </row>
    <row r="7582" spans="1:6" x14ac:dyDescent="0.3">
      <c r="A7582" t="s">
        <v>20020</v>
      </c>
      <c r="B7582" t="s">
        <v>20021</v>
      </c>
      <c r="C7582">
        <v>2008</v>
      </c>
      <c r="D7582">
        <v>61</v>
      </c>
      <c r="E7582">
        <v>59</v>
      </c>
      <c r="F7582" s="11" t="str">
        <f>VLOOKUP(Table13[[#This Row],[theme_id]],'Themes-name-data'!$A$1:$B$597,2,FALSE)</f>
        <v>Police</v>
      </c>
    </row>
    <row r="7583" spans="1:6" x14ac:dyDescent="0.3">
      <c r="A7583" t="s">
        <v>20037</v>
      </c>
      <c r="B7583" t="s">
        <v>20038</v>
      </c>
      <c r="C7583">
        <v>2008</v>
      </c>
      <c r="D7583">
        <v>61</v>
      </c>
      <c r="E7583">
        <v>100</v>
      </c>
      <c r="F7583" s="11" t="str">
        <f>VLOOKUP(Table13[[#This Row],[theme_id]],'Themes-name-data'!$A$1:$B$597,2,FALSE)</f>
        <v>Police</v>
      </c>
    </row>
    <row r="7584" spans="1:6" x14ac:dyDescent="0.3">
      <c r="A7584" t="s">
        <v>21005</v>
      </c>
      <c r="B7584" t="s">
        <v>21006</v>
      </c>
      <c r="C7584">
        <v>2008</v>
      </c>
      <c r="D7584">
        <v>322</v>
      </c>
      <c r="E7584">
        <v>83</v>
      </c>
      <c r="F7584" s="11" t="str">
        <f>VLOOKUP(Table13[[#This Row],[theme_id]],'Themes-name-data'!$A$1:$B$597,2,FALSE)</f>
        <v>Playhouse</v>
      </c>
    </row>
    <row r="7585" spans="1:6" x14ac:dyDescent="0.3">
      <c r="A7585" t="s">
        <v>21007</v>
      </c>
      <c r="B7585" t="s">
        <v>21008</v>
      </c>
      <c r="C7585">
        <v>2008</v>
      </c>
      <c r="D7585">
        <v>323</v>
      </c>
      <c r="E7585">
        <v>224</v>
      </c>
      <c r="F7585" s="11" t="str">
        <f>VLOOKUP(Table13[[#This Row],[theme_id]],'Themes-name-data'!$A$1:$B$597,2,FALSE)</f>
        <v>Recreation</v>
      </c>
    </row>
    <row r="7586" spans="1:6" x14ac:dyDescent="0.3">
      <c r="A7586" t="s">
        <v>21009</v>
      </c>
      <c r="B7586" t="s">
        <v>6355</v>
      </c>
      <c r="C7586">
        <v>2008</v>
      </c>
      <c r="D7586">
        <v>322</v>
      </c>
      <c r="E7586">
        <v>456</v>
      </c>
      <c r="F7586" s="11" t="str">
        <f>VLOOKUP(Table13[[#This Row],[theme_id]],'Themes-name-data'!$A$1:$B$597,2,FALSE)</f>
        <v>Playhouse</v>
      </c>
    </row>
    <row r="7587" spans="1:6" x14ac:dyDescent="0.3">
      <c r="A7587" t="s">
        <v>21012</v>
      </c>
      <c r="B7587" t="s">
        <v>21013</v>
      </c>
      <c r="C7587">
        <v>2008</v>
      </c>
      <c r="D7587">
        <v>323</v>
      </c>
      <c r="E7587">
        <v>58</v>
      </c>
      <c r="F7587" s="11" t="str">
        <f>VLOOKUP(Table13[[#This Row],[theme_id]],'Themes-name-data'!$A$1:$B$597,2,FALSE)</f>
        <v>Recreation</v>
      </c>
    </row>
    <row r="7588" spans="1:6" x14ac:dyDescent="0.3">
      <c r="A7588" t="s">
        <v>21447</v>
      </c>
      <c r="B7588" t="s">
        <v>2552</v>
      </c>
      <c r="C7588">
        <v>2008</v>
      </c>
      <c r="D7588">
        <v>112</v>
      </c>
      <c r="E7588">
        <v>35</v>
      </c>
      <c r="F7588" s="11" t="str">
        <f>VLOOKUP(Table13[[#This Row],[theme_id]],'Themes-name-data'!$A$1:$B$597,2,FALSE)</f>
        <v>Racers</v>
      </c>
    </row>
    <row r="7589" spans="1:6" x14ac:dyDescent="0.3">
      <c r="A7589" t="s">
        <v>21468</v>
      </c>
      <c r="B7589" t="s">
        <v>21469</v>
      </c>
      <c r="C7589">
        <v>2008</v>
      </c>
      <c r="D7589">
        <v>120</v>
      </c>
      <c r="E7589">
        <v>37</v>
      </c>
      <c r="F7589" s="11" t="str">
        <f>VLOOKUP(Table13[[#This Row],[theme_id]],'Themes-name-data'!$A$1:$B$597,2,FALSE)</f>
        <v>Tiny Turbos</v>
      </c>
    </row>
    <row r="7590" spans="1:6" x14ac:dyDescent="0.3">
      <c r="A7590" t="s">
        <v>21488</v>
      </c>
      <c r="B7590" t="s">
        <v>21489</v>
      </c>
      <c r="C7590">
        <v>2008</v>
      </c>
      <c r="D7590">
        <v>120</v>
      </c>
      <c r="E7590">
        <v>34</v>
      </c>
      <c r="F7590" s="11" t="str">
        <f>VLOOKUP(Table13[[#This Row],[theme_id]],'Themes-name-data'!$A$1:$B$597,2,FALSE)</f>
        <v>Tiny Turbos</v>
      </c>
    </row>
    <row r="7591" spans="1:6" x14ac:dyDescent="0.3">
      <c r="A7591" t="s">
        <v>21557</v>
      </c>
      <c r="B7591" t="s">
        <v>21558</v>
      </c>
      <c r="C7591">
        <v>2008</v>
      </c>
      <c r="D7591">
        <v>264</v>
      </c>
      <c r="E7591">
        <v>79</v>
      </c>
      <c r="F7591" s="11" t="str">
        <f>VLOOKUP(Table13[[#This Row],[theme_id]],'Themes-name-data'!$A$1:$B$597,2,FALSE)</f>
        <v>Indiana Jones</v>
      </c>
    </row>
    <row r="7592" spans="1:6" x14ac:dyDescent="0.3">
      <c r="A7592" t="s">
        <v>21559</v>
      </c>
      <c r="B7592" t="s">
        <v>21560</v>
      </c>
      <c r="C7592">
        <v>2008</v>
      </c>
      <c r="D7592">
        <v>264</v>
      </c>
      <c r="E7592">
        <v>277</v>
      </c>
      <c r="F7592" s="11" t="str">
        <f>VLOOKUP(Table13[[#This Row],[theme_id]],'Themes-name-data'!$A$1:$B$597,2,FALSE)</f>
        <v>Indiana Jones</v>
      </c>
    </row>
    <row r="7593" spans="1:6" x14ac:dyDescent="0.3">
      <c r="A7593" t="s">
        <v>21561</v>
      </c>
      <c r="B7593" t="s">
        <v>21562</v>
      </c>
      <c r="C7593">
        <v>2008</v>
      </c>
      <c r="D7593">
        <v>264</v>
      </c>
      <c r="E7593">
        <v>275</v>
      </c>
      <c r="F7593" s="11" t="str">
        <f>VLOOKUP(Table13[[#This Row],[theme_id]],'Themes-name-data'!$A$1:$B$597,2,FALSE)</f>
        <v>Indiana Jones</v>
      </c>
    </row>
    <row r="7594" spans="1:6" x14ac:dyDescent="0.3">
      <c r="A7594" t="s">
        <v>21563</v>
      </c>
      <c r="B7594" t="s">
        <v>21564</v>
      </c>
      <c r="C7594">
        <v>2008</v>
      </c>
      <c r="D7594">
        <v>264</v>
      </c>
      <c r="E7594">
        <v>560</v>
      </c>
      <c r="F7594" s="11" t="str">
        <f>VLOOKUP(Table13[[#This Row],[theme_id]],'Themes-name-data'!$A$1:$B$597,2,FALSE)</f>
        <v>Indiana Jones</v>
      </c>
    </row>
    <row r="7595" spans="1:6" x14ac:dyDescent="0.3">
      <c r="A7595" t="s">
        <v>21565</v>
      </c>
      <c r="B7595" t="s">
        <v>21566</v>
      </c>
      <c r="C7595">
        <v>2008</v>
      </c>
      <c r="D7595">
        <v>264</v>
      </c>
      <c r="E7595">
        <v>91</v>
      </c>
      <c r="F7595" s="11" t="str">
        <f>VLOOKUP(Table13[[#This Row],[theme_id]],'Themes-name-data'!$A$1:$B$597,2,FALSE)</f>
        <v>Indiana Jones</v>
      </c>
    </row>
    <row r="7596" spans="1:6" x14ac:dyDescent="0.3">
      <c r="A7596" t="s">
        <v>21567</v>
      </c>
      <c r="B7596" t="s">
        <v>21568</v>
      </c>
      <c r="C7596">
        <v>2008</v>
      </c>
      <c r="D7596">
        <v>264</v>
      </c>
      <c r="E7596">
        <v>234</v>
      </c>
      <c r="F7596" s="11" t="str">
        <f>VLOOKUP(Table13[[#This Row],[theme_id]],'Themes-name-data'!$A$1:$B$597,2,FALSE)</f>
        <v>Indiana Jones</v>
      </c>
    </row>
    <row r="7597" spans="1:6" x14ac:dyDescent="0.3">
      <c r="A7597" t="s">
        <v>21569</v>
      </c>
      <c r="B7597" t="s">
        <v>21570</v>
      </c>
      <c r="C7597">
        <v>2008</v>
      </c>
      <c r="D7597">
        <v>264</v>
      </c>
      <c r="E7597">
        <v>516</v>
      </c>
      <c r="F7597" s="11" t="str">
        <f>VLOOKUP(Table13[[#This Row],[theme_id]],'Themes-name-data'!$A$1:$B$597,2,FALSE)</f>
        <v>Indiana Jones</v>
      </c>
    </row>
    <row r="7598" spans="1:6" x14ac:dyDescent="0.3">
      <c r="A7598" t="s">
        <v>21571</v>
      </c>
      <c r="B7598" t="s">
        <v>21572</v>
      </c>
      <c r="C7598">
        <v>2008</v>
      </c>
      <c r="D7598">
        <v>264</v>
      </c>
      <c r="E7598">
        <v>930</v>
      </c>
      <c r="F7598" s="11" t="str">
        <f>VLOOKUP(Table13[[#This Row],[theme_id]],'Themes-name-data'!$A$1:$B$597,2,FALSE)</f>
        <v>Indiana Jones</v>
      </c>
    </row>
    <row r="7599" spans="1:6" x14ac:dyDescent="0.3">
      <c r="A7599" t="s">
        <v>21573</v>
      </c>
      <c r="B7599" t="s">
        <v>21574</v>
      </c>
      <c r="C7599">
        <v>2008</v>
      </c>
      <c r="D7599">
        <v>264</v>
      </c>
      <c r="E7599">
        <v>625</v>
      </c>
      <c r="F7599" s="11" t="str">
        <f>VLOOKUP(Table13[[#This Row],[theme_id]],'Themes-name-data'!$A$1:$B$597,2,FALSE)</f>
        <v>Indiana Jones</v>
      </c>
    </row>
    <row r="7600" spans="1:6" x14ac:dyDescent="0.3">
      <c r="A7600" t="s">
        <v>21593</v>
      </c>
      <c r="B7600" t="s">
        <v>21594</v>
      </c>
      <c r="C7600">
        <v>2008</v>
      </c>
      <c r="D7600">
        <v>137</v>
      </c>
      <c r="E7600">
        <v>793</v>
      </c>
      <c r="F7600" s="11" t="str">
        <f>VLOOKUP(Table13[[#This Row],[theme_id]],'Themes-name-data'!$A$1:$B$597,2,FALSE)</f>
        <v>Mars Mission</v>
      </c>
    </row>
    <row r="7601" spans="1:6" x14ac:dyDescent="0.3">
      <c r="A7601" t="s">
        <v>21595</v>
      </c>
      <c r="B7601" t="s">
        <v>21596</v>
      </c>
      <c r="C7601">
        <v>2008</v>
      </c>
      <c r="D7601">
        <v>137</v>
      </c>
      <c r="E7601">
        <v>598</v>
      </c>
      <c r="F7601" s="11" t="str">
        <f>VLOOKUP(Table13[[#This Row],[theme_id]],'Themes-name-data'!$A$1:$B$597,2,FALSE)</f>
        <v>Mars Mission</v>
      </c>
    </row>
    <row r="7602" spans="1:6" x14ac:dyDescent="0.3">
      <c r="A7602" t="s">
        <v>21597</v>
      </c>
      <c r="B7602" t="s">
        <v>21598</v>
      </c>
      <c r="C7602">
        <v>2008</v>
      </c>
      <c r="D7602">
        <v>52</v>
      </c>
      <c r="E7602">
        <v>0</v>
      </c>
      <c r="F7602" s="11" t="str">
        <f>VLOOKUP(Table13[[#This Row],[theme_id]],'Themes-name-data'!$A$1:$B$597,2,FALSE)</f>
        <v>City</v>
      </c>
    </row>
    <row r="7603" spans="1:6" x14ac:dyDescent="0.3">
      <c r="A7603" t="s">
        <v>21599</v>
      </c>
      <c r="B7603" t="s">
        <v>21600</v>
      </c>
      <c r="C7603">
        <v>2008</v>
      </c>
      <c r="D7603">
        <v>137</v>
      </c>
      <c r="E7603">
        <v>330</v>
      </c>
      <c r="F7603" s="11" t="str">
        <f>VLOOKUP(Table13[[#This Row],[theme_id]],'Themes-name-data'!$A$1:$B$597,2,FALSE)</f>
        <v>Mars Mission</v>
      </c>
    </row>
    <row r="7604" spans="1:6" x14ac:dyDescent="0.3">
      <c r="A7604" t="s">
        <v>21601</v>
      </c>
      <c r="B7604" t="s">
        <v>21602</v>
      </c>
      <c r="C7604">
        <v>2008</v>
      </c>
      <c r="D7604">
        <v>137</v>
      </c>
      <c r="E7604">
        <v>234</v>
      </c>
      <c r="F7604" s="11" t="str">
        <f>VLOOKUP(Table13[[#This Row],[theme_id]],'Themes-name-data'!$A$1:$B$597,2,FALSE)</f>
        <v>Mars Mission</v>
      </c>
    </row>
    <row r="7605" spans="1:6" x14ac:dyDescent="0.3">
      <c r="A7605" t="s">
        <v>21603</v>
      </c>
      <c r="B7605" t="s">
        <v>21604</v>
      </c>
      <c r="C7605">
        <v>2008</v>
      </c>
      <c r="D7605">
        <v>137</v>
      </c>
      <c r="E7605">
        <v>130</v>
      </c>
      <c r="F7605" s="11" t="str">
        <f>VLOOKUP(Table13[[#This Row],[theme_id]],'Themes-name-data'!$A$1:$B$597,2,FALSE)</f>
        <v>Mars Mission</v>
      </c>
    </row>
    <row r="7606" spans="1:6" x14ac:dyDescent="0.3">
      <c r="A7606" t="s">
        <v>21605</v>
      </c>
      <c r="B7606" t="s">
        <v>21606</v>
      </c>
      <c r="C7606">
        <v>2008</v>
      </c>
      <c r="D7606">
        <v>137</v>
      </c>
      <c r="E7606">
        <v>757</v>
      </c>
      <c r="F7606" s="11" t="str">
        <f>VLOOKUP(Table13[[#This Row],[theme_id]],'Themes-name-data'!$A$1:$B$597,2,FALSE)</f>
        <v>Mars Mission</v>
      </c>
    </row>
    <row r="7607" spans="1:6" x14ac:dyDescent="0.3">
      <c r="A7607" t="s">
        <v>21630</v>
      </c>
      <c r="B7607" t="s">
        <v>21631</v>
      </c>
      <c r="C7607">
        <v>2008</v>
      </c>
      <c r="D7607">
        <v>158</v>
      </c>
      <c r="E7607">
        <v>81</v>
      </c>
      <c r="F7607" s="11" t="str">
        <f>VLOOKUP(Table13[[#This Row],[theme_id]],'Themes-name-data'!$A$1:$B$597,2,FALSE)</f>
        <v>Star Wars</v>
      </c>
    </row>
    <row r="7608" spans="1:6" x14ac:dyDescent="0.3">
      <c r="A7608" t="s">
        <v>21632</v>
      </c>
      <c r="B7608" t="s">
        <v>21633</v>
      </c>
      <c r="C7608">
        <v>2008</v>
      </c>
      <c r="D7608">
        <v>158</v>
      </c>
      <c r="E7608">
        <v>81</v>
      </c>
      <c r="F7608" s="11" t="str">
        <f>VLOOKUP(Table13[[#This Row],[theme_id]],'Themes-name-data'!$A$1:$B$597,2,FALSE)</f>
        <v>Star Wars</v>
      </c>
    </row>
    <row r="7609" spans="1:6" x14ac:dyDescent="0.3">
      <c r="A7609" t="s">
        <v>21634</v>
      </c>
      <c r="B7609" t="s">
        <v>20705</v>
      </c>
      <c r="C7609">
        <v>2008</v>
      </c>
      <c r="D7609">
        <v>158</v>
      </c>
      <c r="E7609">
        <v>153</v>
      </c>
      <c r="F7609" s="11" t="str">
        <f>VLOOKUP(Table13[[#This Row],[theme_id]],'Themes-name-data'!$A$1:$B$597,2,FALSE)</f>
        <v>Star Wars</v>
      </c>
    </row>
    <row r="7610" spans="1:6" x14ac:dyDescent="0.3">
      <c r="A7610" t="s">
        <v>21635</v>
      </c>
      <c r="B7610" t="s">
        <v>21636</v>
      </c>
      <c r="C7610">
        <v>2008</v>
      </c>
      <c r="D7610">
        <v>158</v>
      </c>
      <c r="E7610">
        <v>152</v>
      </c>
      <c r="F7610" s="11" t="str">
        <f>VLOOKUP(Table13[[#This Row],[theme_id]],'Themes-name-data'!$A$1:$B$597,2,FALSE)</f>
        <v>Star Wars</v>
      </c>
    </row>
    <row r="7611" spans="1:6" x14ac:dyDescent="0.3">
      <c r="A7611" t="s">
        <v>21637</v>
      </c>
      <c r="B7611" t="s">
        <v>21638</v>
      </c>
      <c r="C7611">
        <v>2008</v>
      </c>
      <c r="D7611">
        <v>158</v>
      </c>
      <c r="E7611">
        <v>249</v>
      </c>
      <c r="F7611" s="11" t="str">
        <f>VLOOKUP(Table13[[#This Row],[theme_id]],'Themes-name-data'!$A$1:$B$597,2,FALSE)</f>
        <v>Star Wars</v>
      </c>
    </row>
    <row r="7612" spans="1:6" x14ac:dyDescent="0.3">
      <c r="A7612" t="s">
        <v>21639</v>
      </c>
      <c r="B7612" t="s">
        <v>21640</v>
      </c>
      <c r="C7612">
        <v>2008</v>
      </c>
      <c r="D7612">
        <v>158</v>
      </c>
      <c r="E7612">
        <v>249</v>
      </c>
      <c r="F7612" s="11" t="str">
        <f>VLOOKUP(Table13[[#This Row],[theme_id]],'Themes-name-data'!$A$1:$B$597,2,FALSE)</f>
        <v>Star Wars</v>
      </c>
    </row>
    <row r="7613" spans="1:6" x14ac:dyDescent="0.3">
      <c r="A7613" t="s">
        <v>21641</v>
      </c>
      <c r="B7613" t="s">
        <v>20744</v>
      </c>
      <c r="C7613">
        <v>2008</v>
      </c>
      <c r="D7613">
        <v>158</v>
      </c>
      <c r="E7613">
        <v>392</v>
      </c>
      <c r="F7613" s="11" t="str">
        <f>VLOOKUP(Table13[[#This Row],[theme_id]],'Themes-name-data'!$A$1:$B$597,2,FALSE)</f>
        <v>Star Wars</v>
      </c>
    </row>
    <row r="7614" spans="1:6" x14ac:dyDescent="0.3">
      <c r="A7614" t="s">
        <v>21642</v>
      </c>
      <c r="B7614" t="s">
        <v>21643</v>
      </c>
      <c r="C7614">
        <v>2008</v>
      </c>
      <c r="D7614">
        <v>158</v>
      </c>
      <c r="E7614">
        <v>481</v>
      </c>
      <c r="F7614" s="11" t="str">
        <f>VLOOKUP(Table13[[#This Row],[theme_id]],'Themes-name-data'!$A$1:$B$597,2,FALSE)</f>
        <v>Star Wars</v>
      </c>
    </row>
    <row r="7615" spans="1:6" x14ac:dyDescent="0.3">
      <c r="A7615" t="s">
        <v>21644</v>
      </c>
      <c r="B7615" t="s">
        <v>21645</v>
      </c>
      <c r="C7615">
        <v>2008</v>
      </c>
      <c r="D7615">
        <v>158</v>
      </c>
      <c r="E7615">
        <v>431</v>
      </c>
      <c r="F7615" s="11" t="str">
        <f>VLOOKUP(Table13[[#This Row],[theme_id]],'Themes-name-data'!$A$1:$B$597,2,FALSE)</f>
        <v>Star Wars</v>
      </c>
    </row>
    <row r="7616" spans="1:6" x14ac:dyDescent="0.3">
      <c r="A7616" t="s">
        <v>21646</v>
      </c>
      <c r="B7616" t="s">
        <v>21647</v>
      </c>
      <c r="C7616">
        <v>2008</v>
      </c>
      <c r="D7616">
        <v>158</v>
      </c>
      <c r="E7616">
        <v>471</v>
      </c>
      <c r="F7616" s="11" t="str">
        <f>VLOOKUP(Table13[[#This Row],[theme_id]],'Themes-name-data'!$A$1:$B$597,2,FALSE)</f>
        <v>Star Wars</v>
      </c>
    </row>
    <row r="7617" spans="1:6" x14ac:dyDescent="0.3">
      <c r="A7617" t="s">
        <v>21648</v>
      </c>
      <c r="B7617" t="s">
        <v>21649</v>
      </c>
      <c r="C7617">
        <v>2008</v>
      </c>
      <c r="D7617">
        <v>158</v>
      </c>
      <c r="E7617">
        <v>810</v>
      </c>
      <c r="F7617" s="11" t="str">
        <f>VLOOKUP(Table13[[#This Row],[theme_id]],'Themes-name-data'!$A$1:$B$597,2,FALSE)</f>
        <v>Star Wars</v>
      </c>
    </row>
    <row r="7618" spans="1:6" x14ac:dyDescent="0.3">
      <c r="A7618" t="s">
        <v>21650</v>
      </c>
      <c r="B7618" t="s">
        <v>21651</v>
      </c>
      <c r="C7618">
        <v>2008</v>
      </c>
      <c r="D7618">
        <v>158</v>
      </c>
      <c r="E7618">
        <v>1044</v>
      </c>
      <c r="F7618" s="11" t="str">
        <f>VLOOKUP(Table13[[#This Row],[theme_id]],'Themes-name-data'!$A$1:$B$597,2,FALSE)</f>
        <v>Star Wars</v>
      </c>
    </row>
    <row r="7619" spans="1:6" x14ac:dyDescent="0.3">
      <c r="A7619" t="s">
        <v>21652</v>
      </c>
      <c r="B7619" t="s">
        <v>20407</v>
      </c>
      <c r="C7619">
        <v>2008</v>
      </c>
      <c r="D7619">
        <v>158</v>
      </c>
      <c r="E7619">
        <v>329</v>
      </c>
      <c r="F7619" s="11" t="str">
        <f>VLOOKUP(Table13[[#This Row],[theme_id]],'Themes-name-data'!$A$1:$B$597,2,FALSE)</f>
        <v>Star Wars</v>
      </c>
    </row>
    <row r="7620" spans="1:6" x14ac:dyDescent="0.3">
      <c r="A7620" t="s">
        <v>21653</v>
      </c>
      <c r="B7620" t="s">
        <v>20639</v>
      </c>
      <c r="C7620">
        <v>2008</v>
      </c>
      <c r="D7620">
        <v>158</v>
      </c>
      <c r="E7620">
        <v>595</v>
      </c>
      <c r="F7620" s="11" t="str">
        <f>VLOOKUP(Table13[[#This Row],[theme_id]],'Themes-name-data'!$A$1:$B$597,2,FALSE)</f>
        <v>Star Wars</v>
      </c>
    </row>
    <row r="7621" spans="1:6" x14ac:dyDescent="0.3">
      <c r="A7621" t="s">
        <v>21654</v>
      </c>
      <c r="B7621" t="s">
        <v>21655</v>
      </c>
      <c r="C7621">
        <v>2008</v>
      </c>
      <c r="D7621">
        <v>158</v>
      </c>
      <c r="E7621">
        <v>887</v>
      </c>
      <c r="F7621" s="11" t="str">
        <f>VLOOKUP(Table13[[#This Row],[theme_id]],'Themes-name-data'!$A$1:$B$597,2,FALSE)</f>
        <v>Star Wars</v>
      </c>
    </row>
    <row r="7622" spans="1:6" x14ac:dyDescent="0.3">
      <c r="A7622" t="s">
        <v>21656</v>
      </c>
      <c r="B7622" t="s">
        <v>21657</v>
      </c>
      <c r="C7622">
        <v>2008</v>
      </c>
      <c r="D7622">
        <v>158</v>
      </c>
      <c r="E7622">
        <v>214</v>
      </c>
      <c r="F7622" s="11" t="str">
        <f>VLOOKUP(Table13[[#This Row],[theme_id]],'Themes-name-data'!$A$1:$B$597,2,FALSE)</f>
        <v>Star Wars</v>
      </c>
    </row>
    <row r="7623" spans="1:6" x14ac:dyDescent="0.3">
      <c r="A7623" t="s">
        <v>21746</v>
      </c>
      <c r="B7623" t="s">
        <v>21747</v>
      </c>
      <c r="C7623">
        <v>2008</v>
      </c>
      <c r="D7623">
        <v>61</v>
      </c>
      <c r="E7623">
        <v>215</v>
      </c>
      <c r="F7623" s="11" t="str">
        <f>VLOOKUP(Table13[[#This Row],[theme_id]],'Themes-name-data'!$A$1:$B$597,2,FALSE)</f>
        <v>Police</v>
      </c>
    </row>
    <row r="7624" spans="1:6" x14ac:dyDescent="0.3">
      <c r="A7624" t="s">
        <v>21748</v>
      </c>
      <c r="B7624" t="s">
        <v>21749</v>
      </c>
      <c r="C7624">
        <v>2008</v>
      </c>
      <c r="D7624">
        <v>208</v>
      </c>
      <c r="E7624">
        <v>197</v>
      </c>
      <c r="F7624" s="11" t="str">
        <f>VLOOKUP(Table13[[#This Row],[theme_id]],'Themes-name-data'!$A$1:$B$597,2,FALSE)</f>
        <v>City</v>
      </c>
    </row>
    <row r="7625" spans="1:6" x14ac:dyDescent="0.3">
      <c r="A7625" t="s">
        <v>21752</v>
      </c>
      <c r="B7625" t="s">
        <v>21753</v>
      </c>
      <c r="C7625">
        <v>2008</v>
      </c>
      <c r="D7625">
        <v>55</v>
      </c>
      <c r="E7625">
        <v>362</v>
      </c>
      <c r="F7625" s="11" t="str">
        <f>VLOOKUP(Table13[[#This Row],[theme_id]],'Themes-name-data'!$A$1:$B$597,2,FALSE)</f>
        <v>Coast Guard</v>
      </c>
    </row>
    <row r="7626" spans="1:6" x14ac:dyDescent="0.3">
      <c r="A7626" t="s">
        <v>21758</v>
      </c>
      <c r="B7626" t="s">
        <v>21759</v>
      </c>
      <c r="C7626">
        <v>2008</v>
      </c>
      <c r="D7626">
        <v>63</v>
      </c>
      <c r="E7626">
        <v>66</v>
      </c>
      <c r="F7626" s="11" t="str">
        <f>VLOOKUP(Table13[[#This Row],[theme_id]],'Themes-name-data'!$A$1:$B$597,2,FALSE)</f>
        <v>Traffic</v>
      </c>
    </row>
    <row r="7627" spans="1:6" x14ac:dyDescent="0.3">
      <c r="A7627" t="s">
        <v>21760</v>
      </c>
      <c r="B7627" t="s">
        <v>21761</v>
      </c>
      <c r="C7627">
        <v>2008</v>
      </c>
      <c r="D7627">
        <v>63</v>
      </c>
      <c r="E7627">
        <v>88</v>
      </c>
      <c r="F7627" s="11" t="str">
        <f>VLOOKUP(Table13[[#This Row],[theme_id]],'Themes-name-data'!$A$1:$B$597,2,FALSE)</f>
        <v>Traffic</v>
      </c>
    </row>
    <row r="7628" spans="1:6" x14ac:dyDescent="0.3">
      <c r="A7628" t="s">
        <v>21762</v>
      </c>
      <c r="B7628" t="s">
        <v>21763</v>
      </c>
      <c r="C7628">
        <v>2008</v>
      </c>
      <c r="D7628">
        <v>54</v>
      </c>
      <c r="E7628">
        <v>343</v>
      </c>
      <c r="F7628" s="11" t="str">
        <f>VLOOKUP(Table13[[#This Row],[theme_id]],'Themes-name-data'!$A$1:$B$597,2,FALSE)</f>
        <v>Cargo</v>
      </c>
    </row>
    <row r="7629" spans="1:6" x14ac:dyDescent="0.3">
      <c r="A7629" t="s">
        <v>21764</v>
      </c>
      <c r="B7629" t="s">
        <v>10057</v>
      </c>
      <c r="C7629">
        <v>2008</v>
      </c>
      <c r="D7629">
        <v>54</v>
      </c>
      <c r="E7629">
        <v>463</v>
      </c>
      <c r="F7629" s="11" t="str">
        <f>VLOOKUP(Table13[[#This Row],[theme_id]],'Themes-name-data'!$A$1:$B$597,2,FALSE)</f>
        <v>Cargo</v>
      </c>
    </row>
    <row r="7630" spans="1:6" x14ac:dyDescent="0.3">
      <c r="A7630" t="s">
        <v>21766</v>
      </c>
      <c r="B7630" t="s">
        <v>21767</v>
      </c>
      <c r="C7630">
        <v>2008</v>
      </c>
      <c r="D7630">
        <v>55</v>
      </c>
      <c r="E7630">
        <v>33</v>
      </c>
      <c r="F7630" s="11" t="str">
        <f>VLOOKUP(Table13[[#This Row],[theme_id]],'Themes-name-data'!$A$1:$B$597,2,FALSE)</f>
        <v>Coast Guard</v>
      </c>
    </row>
    <row r="7631" spans="1:6" x14ac:dyDescent="0.3">
      <c r="A7631" t="s">
        <v>21768</v>
      </c>
      <c r="B7631" t="s">
        <v>21769</v>
      </c>
      <c r="C7631">
        <v>2008</v>
      </c>
      <c r="D7631">
        <v>55</v>
      </c>
      <c r="E7631">
        <v>131</v>
      </c>
      <c r="F7631" s="11" t="str">
        <f>VLOOKUP(Table13[[#This Row],[theme_id]],'Themes-name-data'!$A$1:$B$597,2,FALSE)</f>
        <v>Coast Guard</v>
      </c>
    </row>
    <row r="7632" spans="1:6" x14ac:dyDescent="0.3">
      <c r="A7632" t="s">
        <v>21770</v>
      </c>
      <c r="B7632" t="s">
        <v>21771</v>
      </c>
      <c r="C7632">
        <v>2008</v>
      </c>
      <c r="D7632">
        <v>55</v>
      </c>
      <c r="E7632">
        <v>447</v>
      </c>
      <c r="F7632" s="11" t="str">
        <f>VLOOKUP(Table13[[#This Row],[theme_id]],'Themes-name-data'!$A$1:$B$597,2,FALSE)</f>
        <v>Coast Guard</v>
      </c>
    </row>
    <row r="7633" spans="1:6" x14ac:dyDescent="0.3">
      <c r="A7633" t="s">
        <v>21772</v>
      </c>
      <c r="B7633" t="s">
        <v>21773</v>
      </c>
      <c r="C7633">
        <v>2008</v>
      </c>
      <c r="D7633">
        <v>55</v>
      </c>
      <c r="E7633">
        <v>446</v>
      </c>
      <c r="F7633" s="11" t="str">
        <f>VLOOKUP(Table13[[#This Row],[theme_id]],'Themes-name-data'!$A$1:$B$597,2,FALSE)</f>
        <v>Coast Guard</v>
      </c>
    </row>
    <row r="7634" spans="1:6" x14ac:dyDescent="0.3">
      <c r="A7634" t="s">
        <v>21776</v>
      </c>
      <c r="B7634" t="s">
        <v>4541</v>
      </c>
      <c r="C7634">
        <v>2008</v>
      </c>
      <c r="D7634">
        <v>61</v>
      </c>
      <c r="E7634">
        <v>94</v>
      </c>
      <c r="F7634" s="11" t="str">
        <f>VLOOKUP(Table13[[#This Row],[theme_id]],'Themes-name-data'!$A$1:$B$597,2,FALSE)</f>
        <v>Police</v>
      </c>
    </row>
    <row r="7635" spans="1:6" x14ac:dyDescent="0.3">
      <c r="A7635" t="s">
        <v>21777</v>
      </c>
      <c r="B7635" t="s">
        <v>21778</v>
      </c>
      <c r="C7635">
        <v>2008</v>
      </c>
      <c r="D7635">
        <v>61</v>
      </c>
      <c r="E7635">
        <v>524</v>
      </c>
      <c r="F7635" s="11" t="str">
        <f>VLOOKUP(Table13[[#This Row],[theme_id]],'Themes-name-data'!$A$1:$B$597,2,FALSE)</f>
        <v>Police</v>
      </c>
    </row>
    <row r="7636" spans="1:6" x14ac:dyDescent="0.3">
      <c r="A7636" t="s">
        <v>21779</v>
      </c>
      <c r="B7636" t="s">
        <v>7387</v>
      </c>
      <c r="C7636">
        <v>2008</v>
      </c>
      <c r="D7636">
        <v>61</v>
      </c>
      <c r="E7636">
        <v>957</v>
      </c>
      <c r="F7636" s="11" t="str">
        <f>VLOOKUP(Table13[[#This Row],[theme_id]],'Themes-name-data'!$A$1:$B$597,2,FALSE)</f>
        <v>Police</v>
      </c>
    </row>
    <row r="7637" spans="1:6" x14ac:dyDescent="0.3">
      <c r="A7637" t="s">
        <v>21855</v>
      </c>
      <c r="B7637" t="s">
        <v>7909</v>
      </c>
      <c r="C7637">
        <v>2008</v>
      </c>
      <c r="D7637">
        <v>34</v>
      </c>
      <c r="E7637">
        <v>54</v>
      </c>
      <c r="F7637" s="11" t="str">
        <f>VLOOKUP(Table13[[#This Row],[theme_id]],'Themes-name-data'!$A$1:$B$597,2,FALSE)</f>
        <v>Building</v>
      </c>
    </row>
    <row r="7638" spans="1:6" x14ac:dyDescent="0.3">
      <c r="A7638" t="s">
        <v>21856</v>
      </c>
      <c r="B7638" t="s">
        <v>21857</v>
      </c>
      <c r="C7638">
        <v>2008</v>
      </c>
      <c r="D7638">
        <v>22</v>
      </c>
      <c r="E7638">
        <v>37</v>
      </c>
      <c r="F7638" s="11" t="str">
        <f>VLOOKUP(Table13[[#This Row],[theme_id]],'Themes-name-data'!$A$1:$B$597,2,FALSE)</f>
        <v>Creator</v>
      </c>
    </row>
    <row r="7639" spans="1:6" x14ac:dyDescent="0.3">
      <c r="A7639" t="s">
        <v>21858</v>
      </c>
      <c r="B7639" t="s">
        <v>11797</v>
      </c>
      <c r="C7639">
        <v>2008</v>
      </c>
      <c r="D7639">
        <v>31</v>
      </c>
      <c r="E7639">
        <v>48</v>
      </c>
      <c r="F7639" s="11" t="str">
        <f>VLOOKUP(Table13[[#This Row],[theme_id]],'Themes-name-data'!$A$1:$B$597,2,FALSE)</f>
        <v>Creature</v>
      </c>
    </row>
    <row r="7640" spans="1:6" x14ac:dyDescent="0.3">
      <c r="A7640" t="s">
        <v>21859</v>
      </c>
      <c r="B7640" t="s">
        <v>21860</v>
      </c>
      <c r="C7640">
        <v>2008</v>
      </c>
      <c r="D7640">
        <v>22</v>
      </c>
      <c r="E7640">
        <v>40</v>
      </c>
      <c r="F7640" s="11" t="str">
        <f>VLOOKUP(Table13[[#This Row],[theme_id]],'Themes-name-data'!$A$1:$B$597,2,FALSE)</f>
        <v>Creator</v>
      </c>
    </row>
    <row r="7641" spans="1:6" x14ac:dyDescent="0.3">
      <c r="A7641" t="s">
        <v>22004</v>
      </c>
      <c r="B7641" t="s">
        <v>22005</v>
      </c>
      <c r="C7641">
        <v>2008</v>
      </c>
      <c r="D7641">
        <v>697</v>
      </c>
      <c r="E7641">
        <v>76</v>
      </c>
      <c r="F7641" s="11" t="str">
        <f>VLOOKUP(Table13[[#This Row],[theme_id]],'Themes-name-data'!$A$1:$B$597,2,FALSE)</f>
        <v>Batman</v>
      </c>
    </row>
    <row r="7642" spans="1:6" x14ac:dyDescent="0.3">
      <c r="A7642" t="s">
        <v>22006</v>
      </c>
      <c r="B7642" t="s">
        <v>22007</v>
      </c>
      <c r="C7642">
        <v>2008</v>
      </c>
      <c r="D7642">
        <v>697</v>
      </c>
      <c r="E7642">
        <v>208</v>
      </c>
      <c r="F7642" s="11" t="str">
        <f>VLOOKUP(Table13[[#This Row],[theme_id]],'Themes-name-data'!$A$1:$B$597,2,FALSE)</f>
        <v>Batman</v>
      </c>
    </row>
    <row r="7643" spans="1:6" x14ac:dyDescent="0.3">
      <c r="A7643" t="s">
        <v>22008</v>
      </c>
      <c r="B7643" t="s">
        <v>22009</v>
      </c>
      <c r="C7643">
        <v>2008</v>
      </c>
      <c r="D7643">
        <v>697</v>
      </c>
      <c r="E7643">
        <v>273</v>
      </c>
      <c r="F7643" s="11" t="str">
        <f>VLOOKUP(Table13[[#This Row],[theme_id]],'Themes-name-data'!$A$1:$B$597,2,FALSE)</f>
        <v>Batman</v>
      </c>
    </row>
    <row r="7644" spans="1:6" x14ac:dyDescent="0.3">
      <c r="A7644" t="s">
        <v>22010</v>
      </c>
      <c r="B7644" t="s">
        <v>22011</v>
      </c>
      <c r="C7644">
        <v>2008</v>
      </c>
      <c r="D7644">
        <v>697</v>
      </c>
      <c r="E7644">
        <v>456</v>
      </c>
      <c r="F7644" s="11" t="str">
        <f>VLOOKUP(Table13[[#This Row],[theme_id]],'Themes-name-data'!$A$1:$B$597,2,FALSE)</f>
        <v>Batman</v>
      </c>
    </row>
    <row r="7645" spans="1:6" x14ac:dyDescent="0.3">
      <c r="A7645" t="s">
        <v>22245</v>
      </c>
      <c r="B7645" t="s">
        <v>22246</v>
      </c>
      <c r="C7645">
        <v>2008</v>
      </c>
      <c r="D7645">
        <v>211</v>
      </c>
      <c r="E7645">
        <v>176</v>
      </c>
      <c r="F7645" s="11" t="str">
        <f>VLOOKUP(Table13[[#This Row],[theme_id]],'Themes-name-data'!$A$1:$B$597,2,FALSE)</f>
        <v>Castle</v>
      </c>
    </row>
    <row r="7646" spans="1:6" x14ac:dyDescent="0.3">
      <c r="A7646" t="s">
        <v>22378</v>
      </c>
      <c r="B7646" t="s">
        <v>6524</v>
      </c>
      <c r="C7646">
        <v>2008</v>
      </c>
      <c r="D7646">
        <v>158</v>
      </c>
      <c r="E7646">
        <v>44</v>
      </c>
      <c r="F7646" s="11" t="str">
        <f>VLOOKUP(Table13[[#This Row],[theme_id]],'Themes-name-data'!$A$1:$B$597,2,FALSE)</f>
        <v>Star Wars</v>
      </c>
    </row>
    <row r="7647" spans="1:6" x14ac:dyDescent="0.3">
      <c r="A7647" t="s">
        <v>22379</v>
      </c>
      <c r="B7647" t="s">
        <v>22380</v>
      </c>
      <c r="C7647">
        <v>2008</v>
      </c>
      <c r="D7647">
        <v>158</v>
      </c>
      <c r="E7647">
        <v>66</v>
      </c>
      <c r="F7647" s="11" t="str">
        <f>VLOOKUP(Table13[[#This Row],[theme_id]],'Themes-name-data'!$A$1:$B$597,2,FALSE)</f>
        <v>Star Wars</v>
      </c>
    </row>
    <row r="7648" spans="1:6" x14ac:dyDescent="0.3">
      <c r="A7648" t="s">
        <v>22384</v>
      </c>
      <c r="B7648" t="s">
        <v>22385</v>
      </c>
      <c r="C7648">
        <v>2008</v>
      </c>
      <c r="D7648">
        <v>158</v>
      </c>
      <c r="E7648">
        <v>66</v>
      </c>
      <c r="F7648" s="11" t="str">
        <f>VLOOKUP(Table13[[#This Row],[theme_id]],'Themes-name-data'!$A$1:$B$597,2,FALSE)</f>
        <v>Star Wars</v>
      </c>
    </row>
    <row r="7649" spans="1:6" x14ac:dyDescent="0.3">
      <c r="A7649" t="s">
        <v>22527</v>
      </c>
      <c r="B7649" t="s">
        <v>22528</v>
      </c>
      <c r="C7649">
        <v>2008</v>
      </c>
      <c r="D7649">
        <v>497</v>
      </c>
      <c r="E7649">
        <v>6</v>
      </c>
      <c r="F7649" s="11" t="str">
        <f>VLOOKUP(Table13[[#This Row],[theme_id]],'Themes-name-data'!$A$1:$B$597,2,FALSE)</f>
        <v>Books</v>
      </c>
    </row>
    <row r="7650" spans="1:6" x14ac:dyDescent="0.3">
      <c r="A7650" t="s">
        <v>22529</v>
      </c>
      <c r="B7650" t="s">
        <v>22530</v>
      </c>
      <c r="C7650">
        <v>2008</v>
      </c>
      <c r="D7650">
        <v>497</v>
      </c>
      <c r="E7650">
        <v>0</v>
      </c>
      <c r="F7650" s="11" t="str">
        <f>VLOOKUP(Table13[[#This Row],[theme_id]],'Themes-name-data'!$A$1:$B$597,2,FALSE)</f>
        <v>Books</v>
      </c>
    </row>
    <row r="7651" spans="1:6" x14ac:dyDescent="0.3">
      <c r="A7651" t="s">
        <v>22570</v>
      </c>
      <c r="B7651" t="s">
        <v>22571</v>
      </c>
      <c r="C7651">
        <v>2008</v>
      </c>
      <c r="D7651">
        <v>389</v>
      </c>
      <c r="E7651">
        <v>112</v>
      </c>
      <c r="F7651" s="11" t="str">
        <f>VLOOKUP(Table13[[#This Row],[theme_id]],'Themes-name-data'!$A$1:$B$597,2,FALSE)</f>
        <v>Exo-Force</v>
      </c>
    </row>
    <row r="7652" spans="1:6" x14ac:dyDescent="0.3">
      <c r="A7652" t="s">
        <v>22574</v>
      </c>
      <c r="B7652" t="s">
        <v>22575</v>
      </c>
      <c r="C7652">
        <v>2008</v>
      </c>
      <c r="D7652">
        <v>389</v>
      </c>
      <c r="E7652">
        <v>131</v>
      </c>
      <c r="F7652" s="11" t="str">
        <f>VLOOKUP(Table13[[#This Row],[theme_id]],'Themes-name-data'!$A$1:$B$597,2,FALSE)</f>
        <v>Exo-Force</v>
      </c>
    </row>
    <row r="7653" spans="1:6" x14ac:dyDescent="0.3">
      <c r="A7653" t="s">
        <v>22576</v>
      </c>
      <c r="B7653" t="s">
        <v>22577</v>
      </c>
      <c r="C7653">
        <v>2008</v>
      </c>
      <c r="D7653">
        <v>389</v>
      </c>
      <c r="E7653">
        <v>164</v>
      </c>
      <c r="F7653" s="11" t="str">
        <f>VLOOKUP(Table13[[#This Row],[theme_id]],'Themes-name-data'!$A$1:$B$597,2,FALSE)</f>
        <v>Exo-Force</v>
      </c>
    </row>
    <row r="7654" spans="1:6" x14ac:dyDescent="0.3">
      <c r="A7654" t="s">
        <v>22578</v>
      </c>
      <c r="B7654" t="s">
        <v>22579</v>
      </c>
      <c r="C7654">
        <v>2008</v>
      </c>
      <c r="D7654">
        <v>389</v>
      </c>
      <c r="E7654">
        <v>189</v>
      </c>
      <c r="F7654" s="11" t="str">
        <f>VLOOKUP(Table13[[#This Row],[theme_id]],'Themes-name-data'!$A$1:$B$597,2,FALSE)</f>
        <v>Exo-Force</v>
      </c>
    </row>
    <row r="7655" spans="1:6" x14ac:dyDescent="0.3">
      <c r="A7655" t="s">
        <v>22580</v>
      </c>
      <c r="B7655" t="s">
        <v>22581</v>
      </c>
      <c r="C7655">
        <v>2008</v>
      </c>
      <c r="D7655">
        <v>389</v>
      </c>
      <c r="E7655">
        <v>244</v>
      </c>
      <c r="F7655" s="11" t="str">
        <f>VLOOKUP(Table13[[#This Row],[theme_id]],'Themes-name-data'!$A$1:$B$597,2,FALSE)</f>
        <v>Exo-Force</v>
      </c>
    </row>
    <row r="7656" spans="1:6" x14ac:dyDescent="0.3">
      <c r="A7656" t="s">
        <v>22582</v>
      </c>
      <c r="B7656" t="s">
        <v>22583</v>
      </c>
      <c r="C7656">
        <v>2008</v>
      </c>
      <c r="D7656">
        <v>389</v>
      </c>
      <c r="E7656">
        <v>283</v>
      </c>
      <c r="F7656" s="11" t="str">
        <f>VLOOKUP(Table13[[#This Row],[theme_id]],'Themes-name-data'!$A$1:$B$597,2,FALSE)</f>
        <v>Exo-Force</v>
      </c>
    </row>
    <row r="7657" spans="1:6" x14ac:dyDescent="0.3">
      <c r="A7657" t="s">
        <v>22584</v>
      </c>
      <c r="B7657" t="s">
        <v>22585</v>
      </c>
      <c r="C7657">
        <v>2008</v>
      </c>
      <c r="D7657">
        <v>389</v>
      </c>
      <c r="E7657">
        <v>347</v>
      </c>
      <c r="F7657" s="11" t="str">
        <f>VLOOKUP(Table13[[#This Row],[theme_id]],'Themes-name-data'!$A$1:$B$597,2,FALSE)</f>
        <v>Exo-Force</v>
      </c>
    </row>
    <row r="7658" spans="1:6" x14ac:dyDescent="0.3">
      <c r="A7658" t="s">
        <v>22656</v>
      </c>
      <c r="B7658" t="s">
        <v>22657</v>
      </c>
      <c r="C7658">
        <v>2008</v>
      </c>
      <c r="D7658">
        <v>120</v>
      </c>
      <c r="E7658">
        <v>45</v>
      </c>
      <c r="F7658" s="11" t="str">
        <f>VLOOKUP(Table13[[#This Row],[theme_id]],'Themes-name-data'!$A$1:$B$597,2,FALSE)</f>
        <v>Tiny Turbos</v>
      </c>
    </row>
    <row r="7659" spans="1:6" x14ac:dyDescent="0.3">
      <c r="A7659" t="s">
        <v>22658</v>
      </c>
      <c r="B7659" t="s">
        <v>22659</v>
      </c>
      <c r="C7659">
        <v>2008</v>
      </c>
      <c r="D7659">
        <v>120</v>
      </c>
      <c r="E7659">
        <v>42</v>
      </c>
      <c r="F7659" s="11" t="str">
        <f>VLOOKUP(Table13[[#This Row],[theme_id]],'Themes-name-data'!$A$1:$B$597,2,FALSE)</f>
        <v>Tiny Turbos</v>
      </c>
    </row>
    <row r="7660" spans="1:6" x14ac:dyDescent="0.3">
      <c r="A7660" t="s">
        <v>22660</v>
      </c>
      <c r="B7660" t="s">
        <v>22661</v>
      </c>
      <c r="C7660">
        <v>2008</v>
      </c>
      <c r="D7660">
        <v>120</v>
      </c>
      <c r="E7660">
        <v>55</v>
      </c>
      <c r="F7660" s="11" t="str">
        <f>VLOOKUP(Table13[[#This Row],[theme_id]],'Themes-name-data'!$A$1:$B$597,2,FALSE)</f>
        <v>Tiny Turbos</v>
      </c>
    </row>
    <row r="7661" spans="1:6" x14ac:dyDescent="0.3">
      <c r="A7661" t="s">
        <v>22663</v>
      </c>
      <c r="B7661" t="s">
        <v>22664</v>
      </c>
      <c r="C7661">
        <v>2008</v>
      </c>
      <c r="D7661">
        <v>120</v>
      </c>
      <c r="E7661">
        <v>52</v>
      </c>
      <c r="F7661" s="11" t="str">
        <f>VLOOKUP(Table13[[#This Row],[theme_id]],'Themes-name-data'!$A$1:$B$597,2,FALSE)</f>
        <v>Tiny Turbos</v>
      </c>
    </row>
    <row r="7662" spans="1:6" x14ac:dyDescent="0.3">
      <c r="A7662" t="s">
        <v>22665</v>
      </c>
      <c r="B7662" t="s">
        <v>22666</v>
      </c>
      <c r="C7662">
        <v>2008</v>
      </c>
      <c r="D7662">
        <v>120</v>
      </c>
      <c r="E7662">
        <v>141</v>
      </c>
      <c r="F7662" s="11" t="str">
        <f>VLOOKUP(Table13[[#This Row],[theme_id]],'Themes-name-data'!$A$1:$B$597,2,FALSE)</f>
        <v>Tiny Turbos</v>
      </c>
    </row>
    <row r="7663" spans="1:6" x14ac:dyDescent="0.3">
      <c r="A7663" t="s">
        <v>22667</v>
      </c>
      <c r="B7663" t="s">
        <v>22668</v>
      </c>
      <c r="C7663">
        <v>2008</v>
      </c>
      <c r="D7663">
        <v>114</v>
      </c>
      <c r="E7663">
        <v>269</v>
      </c>
      <c r="F7663" s="11" t="str">
        <f>VLOOKUP(Table13[[#This Row],[theme_id]],'Themes-name-data'!$A$1:$B$597,2,FALSE)</f>
        <v>Ferrari</v>
      </c>
    </row>
    <row r="7664" spans="1:6" x14ac:dyDescent="0.3">
      <c r="A7664" t="s">
        <v>22669</v>
      </c>
      <c r="B7664" t="s">
        <v>22670</v>
      </c>
      <c r="C7664">
        <v>2008</v>
      </c>
      <c r="D7664">
        <v>120</v>
      </c>
      <c r="E7664">
        <v>1019</v>
      </c>
      <c r="F7664" s="11" t="str">
        <f>VLOOKUP(Table13[[#This Row],[theme_id]],'Themes-name-data'!$A$1:$B$597,2,FALSE)</f>
        <v>Tiny Turbos</v>
      </c>
    </row>
    <row r="7665" spans="1:6" x14ac:dyDescent="0.3">
      <c r="A7665" t="s">
        <v>22671</v>
      </c>
      <c r="B7665" t="s">
        <v>22672</v>
      </c>
      <c r="C7665">
        <v>2008</v>
      </c>
      <c r="D7665">
        <v>114</v>
      </c>
      <c r="E7665">
        <v>481</v>
      </c>
      <c r="F7665" s="11" t="str">
        <f>VLOOKUP(Table13[[#This Row],[theme_id]],'Themes-name-data'!$A$1:$B$597,2,FALSE)</f>
        <v>Ferrari</v>
      </c>
    </row>
    <row r="7666" spans="1:6" x14ac:dyDescent="0.3">
      <c r="A7666" t="s">
        <v>22673</v>
      </c>
      <c r="B7666" t="s">
        <v>22674</v>
      </c>
      <c r="C7666">
        <v>2008</v>
      </c>
      <c r="D7666">
        <v>114</v>
      </c>
      <c r="E7666">
        <v>626</v>
      </c>
      <c r="F7666" s="11" t="str">
        <f>VLOOKUP(Table13[[#This Row],[theme_id]],'Themes-name-data'!$A$1:$B$597,2,FALSE)</f>
        <v>Ferrari</v>
      </c>
    </row>
    <row r="7667" spans="1:6" x14ac:dyDescent="0.3">
      <c r="A7667" t="s">
        <v>22677</v>
      </c>
      <c r="B7667" t="s">
        <v>22678</v>
      </c>
      <c r="C7667">
        <v>2008</v>
      </c>
      <c r="D7667">
        <v>118</v>
      </c>
      <c r="E7667">
        <v>241</v>
      </c>
      <c r="F7667" s="11" t="str">
        <f>VLOOKUP(Table13[[#This Row],[theme_id]],'Themes-name-data'!$A$1:$B$597,2,FALSE)</f>
        <v>Speed Racer</v>
      </c>
    </row>
    <row r="7668" spans="1:6" x14ac:dyDescent="0.3">
      <c r="A7668" t="s">
        <v>22679</v>
      </c>
      <c r="B7668" t="s">
        <v>22680</v>
      </c>
      <c r="C7668">
        <v>2008</v>
      </c>
      <c r="D7668">
        <v>118</v>
      </c>
      <c r="E7668">
        <v>236</v>
      </c>
      <c r="F7668" s="11" t="str">
        <f>VLOOKUP(Table13[[#This Row],[theme_id]],'Themes-name-data'!$A$1:$B$597,2,FALSE)</f>
        <v>Speed Racer</v>
      </c>
    </row>
    <row r="7669" spans="1:6" x14ac:dyDescent="0.3">
      <c r="A7669" t="s">
        <v>22681</v>
      </c>
      <c r="B7669" t="s">
        <v>22682</v>
      </c>
      <c r="C7669">
        <v>2008</v>
      </c>
      <c r="D7669">
        <v>118</v>
      </c>
      <c r="E7669">
        <v>367</v>
      </c>
      <c r="F7669" s="11" t="str">
        <f>VLOOKUP(Table13[[#This Row],[theme_id]],'Themes-name-data'!$A$1:$B$597,2,FALSE)</f>
        <v>Speed Racer</v>
      </c>
    </row>
    <row r="7670" spans="1:6" x14ac:dyDescent="0.3">
      <c r="A7670" t="s">
        <v>22685</v>
      </c>
      <c r="B7670" t="s">
        <v>22686</v>
      </c>
      <c r="C7670">
        <v>2008</v>
      </c>
      <c r="D7670">
        <v>118</v>
      </c>
      <c r="E7670">
        <v>598</v>
      </c>
      <c r="F7670" s="11" t="str">
        <f>VLOOKUP(Table13[[#This Row],[theme_id]],'Themes-name-data'!$A$1:$B$597,2,FALSE)</f>
        <v>Speed Racer</v>
      </c>
    </row>
    <row r="7671" spans="1:6" x14ac:dyDescent="0.3">
      <c r="A7671" t="s">
        <v>22894</v>
      </c>
      <c r="B7671" t="s">
        <v>22895</v>
      </c>
      <c r="C7671">
        <v>2008</v>
      </c>
      <c r="D7671">
        <v>7</v>
      </c>
      <c r="E7671">
        <v>88</v>
      </c>
      <c r="F7671" s="11" t="str">
        <f>VLOOKUP(Table13[[#This Row],[theme_id]],'Themes-name-data'!$A$1:$B$597,2,FALSE)</f>
        <v>Construction</v>
      </c>
    </row>
    <row r="7672" spans="1:6" x14ac:dyDescent="0.3">
      <c r="A7672" t="s">
        <v>22896</v>
      </c>
      <c r="B7672" t="s">
        <v>22306</v>
      </c>
      <c r="C7672">
        <v>2008</v>
      </c>
      <c r="D7672">
        <v>13</v>
      </c>
      <c r="E7672">
        <v>247</v>
      </c>
      <c r="F7672" s="11" t="str">
        <f>VLOOKUP(Table13[[#This Row],[theme_id]],'Themes-name-data'!$A$1:$B$597,2,FALSE)</f>
        <v>Riding Cycle</v>
      </c>
    </row>
    <row r="7673" spans="1:6" x14ac:dyDescent="0.3">
      <c r="A7673" t="s">
        <v>22897</v>
      </c>
      <c r="B7673" t="s">
        <v>10072</v>
      </c>
      <c r="C7673">
        <v>2008</v>
      </c>
      <c r="D7673">
        <v>7</v>
      </c>
      <c r="E7673">
        <v>725</v>
      </c>
      <c r="F7673" s="11" t="str">
        <f>VLOOKUP(Table13[[#This Row],[theme_id]],'Themes-name-data'!$A$1:$B$597,2,FALSE)</f>
        <v>Construction</v>
      </c>
    </row>
    <row r="7674" spans="1:6" x14ac:dyDescent="0.3">
      <c r="A7674" t="s">
        <v>22898</v>
      </c>
      <c r="B7674" t="s">
        <v>22899</v>
      </c>
      <c r="C7674">
        <v>2008</v>
      </c>
      <c r="D7674">
        <v>438</v>
      </c>
      <c r="E7674">
        <v>10</v>
      </c>
      <c r="F7674" s="11" t="str">
        <f>VLOOKUP(Table13[[#This Row],[theme_id]],'Themes-name-data'!$A$1:$B$597,2,FALSE)</f>
        <v>Power Functions</v>
      </c>
    </row>
    <row r="7675" spans="1:6" x14ac:dyDescent="0.3">
      <c r="A7675" t="s">
        <v>22900</v>
      </c>
      <c r="B7675" t="s">
        <v>10033</v>
      </c>
      <c r="C7675">
        <v>2008</v>
      </c>
      <c r="D7675">
        <v>7</v>
      </c>
      <c r="E7675">
        <v>720</v>
      </c>
      <c r="F7675" s="11" t="str">
        <f>VLOOKUP(Table13[[#This Row],[theme_id]],'Themes-name-data'!$A$1:$B$597,2,FALSE)</f>
        <v>Construction</v>
      </c>
    </row>
    <row r="7676" spans="1:6" x14ac:dyDescent="0.3">
      <c r="A7676" t="s">
        <v>22901</v>
      </c>
      <c r="B7676" t="s">
        <v>22902</v>
      </c>
      <c r="C7676">
        <v>2008</v>
      </c>
      <c r="D7676">
        <v>7</v>
      </c>
      <c r="E7676">
        <v>1181</v>
      </c>
      <c r="F7676" s="11" t="str">
        <f>VLOOKUP(Table13[[#This Row],[theme_id]],'Themes-name-data'!$A$1:$B$597,2,FALSE)</f>
        <v>Construction</v>
      </c>
    </row>
    <row r="7677" spans="1:6" x14ac:dyDescent="0.3">
      <c r="A7677" t="s">
        <v>22903</v>
      </c>
      <c r="B7677" t="s">
        <v>2558</v>
      </c>
      <c r="C7677">
        <v>2008</v>
      </c>
      <c r="D7677">
        <v>11</v>
      </c>
      <c r="E7677">
        <v>199</v>
      </c>
      <c r="F7677" s="11" t="str">
        <f>VLOOKUP(Table13[[#This Row],[theme_id]],'Themes-name-data'!$A$1:$B$597,2,FALSE)</f>
        <v>Off-Road</v>
      </c>
    </row>
    <row r="7678" spans="1:6" x14ac:dyDescent="0.3">
      <c r="A7678" t="s">
        <v>22904</v>
      </c>
      <c r="B7678" t="s">
        <v>22458</v>
      </c>
      <c r="C7678">
        <v>2008</v>
      </c>
      <c r="D7678">
        <v>11</v>
      </c>
      <c r="E7678">
        <v>1097</v>
      </c>
      <c r="F7678" s="11" t="str">
        <f>VLOOKUP(Table13[[#This Row],[theme_id]],'Themes-name-data'!$A$1:$B$597,2,FALSE)</f>
        <v>Off-Road</v>
      </c>
    </row>
    <row r="7679" spans="1:6" x14ac:dyDescent="0.3">
      <c r="A7679" t="s">
        <v>23171</v>
      </c>
      <c r="B7679" t="s">
        <v>23172</v>
      </c>
      <c r="C7679">
        <v>2008</v>
      </c>
      <c r="D7679">
        <v>116</v>
      </c>
      <c r="E7679">
        <v>91</v>
      </c>
      <c r="F7679" s="11" t="str">
        <f>VLOOKUP(Table13[[#This Row],[theme_id]],'Themes-name-data'!$A$1:$B$597,2,FALSE)</f>
        <v>Power Racers</v>
      </c>
    </row>
    <row r="7680" spans="1:6" x14ac:dyDescent="0.3">
      <c r="A7680" t="s">
        <v>23173</v>
      </c>
      <c r="B7680" t="s">
        <v>23174</v>
      </c>
      <c r="C7680">
        <v>2008</v>
      </c>
      <c r="D7680">
        <v>116</v>
      </c>
      <c r="E7680">
        <v>71</v>
      </c>
      <c r="F7680" s="11" t="str">
        <f>VLOOKUP(Table13[[#This Row],[theme_id]],'Themes-name-data'!$A$1:$B$597,2,FALSE)</f>
        <v>Power Racers</v>
      </c>
    </row>
    <row r="7681" spans="1:6" x14ac:dyDescent="0.3">
      <c r="A7681" t="s">
        <v>23175</v>
      </c>
      <c r="B7681" t="s">
        <v>23176</v>
      </c>
      <c r="C7681">
        <v>2008</v>
      </c>
      <c r="D7681">
        <v>116</v>
      </c>
      <c r="E7681">
        <v>58</v>
      </c>
      <c r="F7681" s="11" t="str">
        <f>VLOOKUP(Table13[[#This Row],[theme_id]],'Themes-name-data'!$A$1:$B$597,2,FALSE)</f>
        <v>Power Racers</v>
      </c>
    </row>
    <row r="7682" spans="1:6" x14ac:dyDescent="0.3">
      <c r="A7682" t="s">
        <v>23177</v>
      </c>
      <c r="B7682" t="s">
        <v>23178</v>
      </c>
      <c r="C7682">
        <v>2008</v>
      </c>
      <c r="D7682">
        <v>116</v>
      </c>
      <c r="E7682">
        <v>81</v>
      </c>
      <c r="F7682" s="11" t="str">
        <f>VLOOKUP(Table13[[#This Row],[theme_id]],'Themes-name-data'!$A$1:$B$597,2,FALSE)</f>
        <v>Power Racers</v>
      </c>
    </row>
    <row r="7683" spans="1:6" x14ac:dyDescent="0.3">
      <c r="A7683" t="s">
        <v>23179</v>
      </c>
      <c r="B7683" t="s">
        <v>17603</v>
      </c>
      <c r="C7683">
        <v>2008</v>
      </c>
      <c r="D7683">
        <v>116</v>
      </c>
      <c r="E7683">
        <v>268</v>
      </c>
      <c r="F7683" s="11" t="str">
        <f>VLOOKUP(Table13[[#This Row],[theme_id]],'Themes-name-data'!$A$1:$B$597,2,FALSE)</f>
        <v>Power Racers</v>
      </c>
    </row>
    <row r="7684" spans="1:6" x14ac:dyDescent="0.3">
      <c r="A7684" t="s">
        <v>23180</v>
      </c>
      <c r="B7684" t="s">
        <v>23181</v>
      </c>
      <c r="C7684">
        <v>2008</v>
      </c>
      <c r="D7684">
        <v>120</v>
      </c>
      <c r="E7684">
        <v>504</v>
      </c>
      <c r="F7684" s="11" t="str">
        <f>VLOOKUP(Table13[[#This Row],[theme_id]],'Themes-name-data'!$A$1:$B$597,2,FALSE)</f>
        <v>Tiny Turbos</v>
      </c>
    </row>
    <row r="7685" spans="1:6" x14ac:dyDescent="0.3">
      <c r="A7685" t="s">
        <v>23182</v>
      </c>
      <c r="B7685" t="s">
        <v>23183</v>
      </c>
      <c r="C7685">
        <v>2008</v>
      </c>
      <c r="D7685">
        <v>116</v>
      </c>
      <c r="E7685">
        <v>509</v>
      </c>
      <c r="F7685" s="11" t="str">
        <f>VLOOKUP(Table13[[#This Row],[theme_id]],'Themes-name-data'!$A$1:$B$597,2,FALSE)</f>
        <v>Power Racers</v>
      </c>
    </row>
    <row r="7686" spans="1:6" x14ac:dyDescent="0.3">
      <c r="A7686" t="s">
        <v>23200</v>
      </c>
      <c r="B7686" t="s">
        <v>7750</v>
      </c>
      <c r="C7686">
        <v>2008</v>
      </c>
      <c r="D7686">
        <v>503</v>
      </c>
      <c r="E7686">
        <v>0</v>
      </c>
      <c r="F7686" s="11" t="str">
        <f>VLOOKUP(Table13[[#This Row],[theme_id]],'Themes-name-data'!$A$1:$B$597,2,FALSE)</f>
        <v>Key Chain</v>
      </c>
    </row>
    <row r="7687" spans="1:6" x14ac:dyDescent="0.3">
      <c r="A7687" t="s">
        <v>23542</v>
      </c>
      <c r="B7687" t="s">
        <v>23543</v>
      </c>
      <c r="C7687">
        <v>2008</v>
      </c>
      <c r="D7687">
        <v>503</v>
      </c>
      <c r="E7687">
        <v>0</v>
      </c>
      <c r="F7687" s="11" t="str">
        <f>VLOOKUP(Table13[[#This Row],[theme_id]],'Themes-name-data'!$A$1:$B$597,2,FALSE)</f>
        <v>Key Chain</v>
      </c>
    </row>
    <row r="7688" spans="1:6" x14ac:dyDescent="0.3">
      <c r="A7688" t="s">
        <v>23584</v>
      </c>
      <c r="B7688" t="s">
        <v>23585</v>
      </c>
      <c r="C7688">
        <v>2008</v>
      </c>
      <c r="D7688">
        <v>503</v>
      </c>
      <c r="E7688">
        <v>0</v>
      </c>
      <c r="F7688" s="11" t="str">
        <f>VLOOKUP(Table13[[#This Row],[theme_id]],'Themes-name-data'!$A$1:$B$597,2,FALSE)</f>
        <v>Key Chain</v>
      </c>
    </row>
    <row r="7689" spans="1:6" x14ac:dyDescent="0.3">
      <c r="A7689" t="s">
        <v>23586</v>
      </c>
      <c r="B7689" t="s">
        <v>23587</v>
      </c>
      <c r="C7689">
        <v>2008</v>
      </c>
      <c r="D7689">
        <v>503</v>
      </c>
      <c r="E7689">
        <v>0</v>
      </c>
      <c r="F7689" s="11" t="str">
        <f>VLOOKUP(Table13[[#This Row],[theme_id]],'Themes-name-data'!$A$1:$B$597,2,FALSE)</f>
        <v>Key Chain</v>
      </c>
    </row>
    <row r="7690" spans="1:6" x14ac:dyDescent="0.3">
      <c r="A7690" t="s">
        <v>23590</v>
      </c>
      <c r="B7690" t="s">
        <v>23591</v>
      </c>
      <c r="C7690">
        <v>2008</v>
      </c>
      <c r="D7690">
        <v>501</v>
      </c>
      <c r="E7690">
        <v>8</v>
      </c>
      <c r="F7690" s="11" t="str">
        <f>VLOOKUP(Table13[[#This Row],[theme_id]],'Themes-name-data'!$A$1:$B$597,2,FALSE)</f>
        <v>Gear</v>
      </c>
    </row>
    <row r="7691" spans="1:6" x14ac:dyDescent="0.3">
      <c r="A7691" t="s">
        <v>23594</v>
      </c>
      <c r="B7691" t="s">
        <v>23595</v>
      </c>
      <c r="C7691">
        <v>2008</v>
      </c>
      <c r="D7691">
        <v>501</v>
      </c>
      <c r="E7691">
        <v>96</v>
      </c>
      <c r="F7691" s="11" t="str">
        <f>VLOOKUP(Table13[[#This Row],[theme_id]],'Themes-name-data'!$A$1:$B$597,2,FALSE)</f>
        <v>Gear</v>
      </c>
    </row>
    <row r="7692" spans="1:6" x14ac:dyDescent="0.3">
      <c r="A7692" t="s">
        <v>23596</v>
      </c>
      <c r="B7692" t="s">
        <v>23597</v>
      </c>
      <c r="C7692">
        <v>2008</v>
      </c>
      <c r="D7692">
        <v>501</v>
      </c>
      <c r="E7692">
        <v>16</v>
      </c>
      <c r="F7692" s="11" t="str">
        <f>VLOOKUP(Table13[[#This Row],[theme_id]],'Themes-name-data'!$A$1:$B$597,2,FALSE)</f>
        <v>Gear</v>
      </c>
    </row>
    <row r="7693" spans="1:6" x14ac:dyDescent="0.3">
      <c r="A7693" t="s">
        <v>23598</v>
      </c>
      <c r="B7693" t="s">
        <v>23599</v>
      </c>
      <c r="C7693">
        <v>2008</v>
      </c>
      <c r="D7693">
        <v>503</v>
      </c>
      <c r="E7693">
        <v>0</v>
      </c>
      <c r="F7693" s="11" t="str">
        <f>VLOOKUP(Table13[[#This Row],[theme_id]],'Themes-name-data'!$A$1:$B$597,2,FALSE)</f>
        <v>Key Chain</v>
      </c>
    </row>
    <row r="7694" spans="1:6" x14ac:dyDescent="0.3">
      <c r="A7694" t="s">
        <v>23600</v>
      </c>
      <c r="B7694" t="s">
        <v>23601</v>
      </c>
      <c r="C7694">
        <v>2008</v>
      </c>
      <c r="D7694">
        <v>193</v>
      </c>
      <c r="E7694">
        <v>35</v>
      </c>
      <c r="F7694" s="11" t="str">
        <f>VLOOKUP(Table13[[#This Row],[theme_id]],'Themes-name-data'!$A$1:$B$597,2,FALSE)</f>
        <v>Fantasy Era</v>
      </c>
    </row>
    <row r="7695" spans="1:6" x14ac:dyDescent="0.3">
      <c r="A7695" t="s">
        <v>23602</v>
      </c>
      <c r="B7695" t="s">
        <v>23603</v>
      </c>
      <c r="C7695">
        <v>2008</v>
      </c>
      <c r="D7695">
        <v>193</v>
      </c>
      <c r="E7695">
        <v>43</v>
      </c>
      <c r="F7695" s="11" t="str">
        <f>VLOOKUP(Table13[[#This Row],[theme_id]],'Themes-name-data'!$A$1:$B$597,2,FALSE)</f>
        <v>Fantasy Era</v>
      </c>
    </row>
    <row r="7696" spans="1:6" x14ac:dyDescent="0.3">
      <c r="A7696" t="s">
        <v>23604</v>
      </c>
      <c r="B7696" t="s">
        <v>23605</v>
      </c>
      <c r="C7696">
        <v>2008</v>
      </c>
      <c r="D7696">
        <v>503</v>
      </c>
      <c r="E7696">
        <v>2</v>
      </c>
      <c r="F7696" s="11" t="str">
        <f>VLOOKUP(Table13[[#This Row],[theme_id]],'Themes-name-data'!$A$1:$B$597,2,FALSE)</f>
        <v>Key Chain</v>
      </c>
    </row>
    <row r="7697" spans="1:6" x14ac:dyDescent="0.3">
      <c r="A7697" t="s">
        <v>23606</v>
      </c>
      <c r="B7697" t="s">
        <v>23607</v>
      </c>
      <c r="C7697">
        <v>2008</v>
      </c>
      <c r="D7697">
        <v>502</v>
      </c>
      <c r="E7697">
        <v>2455</v>
      </c>
      <c r="F7697" s="11" t="str">
        <f>VLOOKUP(Table13[[#This Row],[theme_id]],'Themes-name-data'!$A$1:$B$597,2,FALSE)</f>
        <v>Game</v>
      </c>
    </row>
    <row r="7698" spans="1:6" x14ac:dyDescent="0.3">
      <c r="A7698" t="s">
        <v>23610</v>
      </c>
      <c r="B7698" t="s">
        <v>23611</v>
      </c>
      <c r="C7698">
        <v>2008</v>
      </c>
      <c r="D7698">
        <v>535</v>
      </c>
      <c r="E7698">
        <v>21</v>
      </c>
      <c r="F7698" s="11" t="str">
        <f>VLOOKUP(Table13[[#This Row],[theme_id]],'Themes-name-data'!$A$1:$B$597,2,FALSE)</f>
        <v>Collectible Minifigures</v>
      </c>
    </row>
    <row r="7699" spans="1:6" x14ac:dyDescent="0.3">
      <c r="A7699" t="s">
        <v>23612</v>
      </c>
      <c r="B7699" t="s">
        <v>23613</v>
      </c>
      <c r="C7699">
        <v>2008</v>
      </c>
      <c r="D7699">
        <v>503</v>
      </c>
      <c r="E7699">
        <v>0</v>
      </c>
      <c r="F7699" s="11" t="str">
        <f>VLOOKUP(Table13[[#This Row],[theme_id]],'Themes-name-data'!$A$1:$B$597,2,FALSE)</f>
        <v>Key Chain</v>
      </c>
    </row>
    <row r="7700" spans="1:6" x14ac:dyDescent="0.3">
      <c r="A7700" t="s">
        <v>23614</v>
      </c>
      <c r="B7700" t="s">
        <v>23615</v>
      </c>
      <c r="C7700">
        <v>2008</v>
      </c>
      <c r="D7700">
        <v>503</v>
      </c>
      <c r="E7700">
        <v>0</v>
      </c>
      <c r="F7700" s="11" t="str">
        <f>VLOOKUP(Table13[[#This Row],[theme_id]],'Themes-name-data'!$A$1:$B$597,2,FALSE)</f>
        <v>Key Chain</v>
      </c>
    </row>
    <row r="7701" spans="1:6" x14ac:dyDescent="0.3">
      <c r="A7701" t="s">
        <v>23616</v>
      </c>
      <c r="B7701" t="s">
        <v>23617</v>
      </c>
      <c r="C7701">
        <v>2008</v>
      </c>
      <c r="D7701">
        <v>503</v>
      </c>
      <c r="E7701">
        <v>0</v>
      </c>
      <c r="F7701" s="11" t="str">
        <f>VLOOKUP(Table13[[#This Row],[theme_id]],'Themes-name-data'!$A$1:$B$597,2,FALSE)</f>
        <v>Key Chain</v>
      </c>
    </row>
    <row r="7702" spans="1:6" x14ac:dyDescent="0.3">
      <c r="A7702" t="s">
        <v>23618</v>
      </c>
      <c r="B7702" t="s">
        <v>23619</v>
      </c>
      <c r="C7702">
        <v>2008</v>
      </c>
      <c r="D7702">
        <v>503</v>
      </c>
      <c r="E7702">
        <v>0</v>
      </c>
      <c r="F7702" s="11" t="str">
        <f>VLOOKUP(Table13[[#This Row],[theme_id]],'Themes-name-data'!$A$1:$B$597,2,FALSE)</f>
        <v>Key Chain</v>
      </c>
    </row>
    <row r="7703" spans="1:6" x14ac:dyDescent="0.3">
      <c r="A7703" t="s">
        <v>23620</v>
      </c>
      <c r="B7703" t="s">
        <v>23621</v>
      </c>
      <c r="C7703">
        <v>2008</v>
      </c>
      <c r="D7703">
        <v>503</v>
      </c>
      <c r="E7703">
        <v>2</v>
      </c>
      <c r="F7703" s="11" t="str">
        <f>VLOOKUP(Table13[[#This Row],[theme_id]],'Themes-name-data'!$A$1:$B$597,2,FALSE)</f>
        <v>Key Chain</v>
      </c>
    </row>
    <row r="7704" spans="1:6" x14ac:dyDescent="0.3">
      <c r="A7704" t="s">
        <v>23645</v>
      </c>
      <c r="B7704" t="s">
        <v>23646</v>
      </c>
      <c r="C7704">
        <v>2008</v>
      </c>
      <c r="D7704">
        <v>501</v>
      </c>
      <c r="E7704">
        <v>21</v>
      </c>
      <c r="F7704" s="11" t="str">
        <f>VLOOKUP(Table13[[#This Row],[theme_id]],'Themes-name-data'!$A$1:$B$597,2,FALSE)</f>
        <v>Gear</v>
      </c>
    </row>
    <row r="7705" spans="1:6" x14ac:dyDescent="0.3">
      <c r="A7705" t="s">
        <v>24671</v>
      </c>
      <c r="B7705" t="s">
        <v>24672</v>
      </c>
      <c r="C7705">
        <v>2008</v>
      </c>
      <c r="D7705">
        <v>302</v>
      </c>
      <c r="E7705">
        <v>352</v>
      </c>
      <c r="F7705" s="11" t="str">
        <f>VLOOKUP(Table13[[#This Row],[theme_id]],'Themes-name-data'!$A$1:$B$597,2,FALSE)</f>
        <v>Agents</v>
      </c>
    </row>
    <row r="7706" spans="1:6" x14ac:dyDescent="0.3">
      <c r="A7706" t="s">
        <v>24673</v>
      </c>
      <c r="B7706" t="s">
        <v>24674</v>
      </c>
      <c r="C7706">
        <v>2008</v>
      </c>
      <c r="D7706">
        <v>302</v>
      </c>
      <c r="E7706">
        <v>88</v>
      </c>
      <c r="F7706" s="11" t="str">
        <f>VLOOKUP(Table13[[#This Row],[theme_id]],'Themes-name-data'!$A$1:$B$597,2,FALSE)</f>
        <v>Agents</v>
      </c>
    </row>
    <row r="7707" spans="1:6" x14ac:dyDescent="0.3">
      <c r="A7707" t="s">
        <v>24675</v>
      </c>
      <c r="B7707" t="s">
        <v>24676</v>
      </c>
      <c r="C7707">
        <v>2008</v>
      </c>
      <c r="D7707">
        <v>302</v>
      </c>
      <c r="E7707">
        <v>231</v>
      </c>
      <c r="F7707" s="11" t="str">
        <f>VLOOKUP(Table13[[#This Row],[theme_id]],'Themes-name-data'!$A$1:$B$597,2,FALSE)</f>
        <v>Agents</v>
      </c>
    </row>
    <row r="7708" spans="1:6" x14ac:dyDescent="0.3">
      <c r="A7708" t="s">
        <v>24677</v>
      </c>
      <c r="B7708" t="s">
        <v>24678</v>
      </c>
      <c r="C7708">
        <v>2008</v>
      </c>
      <c r="D7708">
        <v>302</v>
      </c>
      <c r="E7708">
        <v>342</v>
      </c>
      <c r="F7708" s="11" t="str">
        <f>VLOOKUP(Table13[[#This Row],[theme_id]],'Themes-name-data'!$A$1:$B$597,2,FALSE)</f>
        <v>Agents</v>
      </c>
    </row>
    <row r="7709" spans="1:6" x14ac:dyDescent="0.3">
      <c r="A7709" t="s">
        <v>24679</v>
      </c>
      <c r="B7709" t="s">
        <v>24680</v>
      </c>
      <c r="C7709">
        <v>2008</v>
      </c>
      <c r="D7709">
        <v>302</v>
      </c>
      <c r="E7709">
        <v>495</v>
      </c>
      <c r="F7709" s="11" t="str">
        <f>VLOOKUP(Table13[[#This Row],[theme_id]],'Themes-name-data'!$A$1:$B$597,2,FALSE)</f>
        <v>Agents</v>
      </c>
    </row>
    <row r="7710" spans="1:6" x14ac:dyDescent="0.3">
      <c r="A7710" t="s">
        <v>24681</v>
      </c>
      <c r="B7710" t="s">
        <v>24682</v>
      </c>
      <c r="C7710">
        <v>2008</v>
      </c>
      <c r="D7710">
        <v>302</v>
      </c>
      <c r="E7710">
        <v>1153</v>
      </c>
      <c r="F7710" s="11" t="str">
        <f>VLOOKUP(Table13[[#This Row],[theme_id]],'Themes-name-data'!$A$1:$B$597,2,FALSE)</f>
        <v>Agents</v>
      </c>
    </row>
    <row r="7711" spans="1:6" x14ac:dyDescent="0.3">
      <c r="A7711" t="s">
        <v>24683</v>
      </c>
      <c r="B7711" t="s">
        <v>24684</v>
      </c>
      <c r="C7711">
        <v>2008</v>
      </c>
      <c r="D7711">
        <v>302</v>
      </c>
      <c r="E7711">
        <v>521</v>
      </c>
      <c r="F7711" s="11" t="str">
        <f>VLOOKUP(Table13[[#This Row],[theme_id]],'Themes-name-data'!$A$1:$B$597,2,FALSE)</f>
        <v>Agents</v>
      </c>
    </row>
    <row r="7712" spans="1:6" x14ac:dyDescent="0.3">
      <c r="A7712" t="s">
        <v>24685</v>
      </c>
      <c r="B7712" t="s">
        <v>24686</v>
      </c>
      <c r="C7712">
        <v>2008</v>
      </c>
      <c r="D7712">
        <v>302</v>
      </c>
      <c r="E7712">
        <v>716</v>
      </c>
      <c r="F7712" s="11" t="str">
        <f>VLOOKUP(Table13[[#This Row],[theme_id]],'Themes-name-data'!$A$1:$B$597,2,FALSE)</f>
        <v>Agents</v>
      </c>
    </row>
    <row r="7713" spans="1:6" x14ac:dyDescent="0.3">
      <c r="A7713" t="s">
        <v>24842</v>
      </c>
      <c r="B7713" t="s">
        <v>24843</v>
      </c>
      <c r="C7713">
        <v>2008</v>
      </c>
      <c r="D7713">
        <v>339</v>
      </c>
      <c r="E7713">
        <v>53</v>
      </c>
      <c r="F7713" s="11" t="str">
        <f>VLOOKUP(Table13[[#This Row],[theme_id]],'Themes-name-data'!$A$1:$B$597,2,FALSE)</f>
        <v>Phantoka</v>
      </c>
    </row>
    <row r="7714" spans="1:6" x14ac:dyDescent="0.3">
      <c r="A7714" t="s">
        <v>24844</v>
      </c>
      <c r="B7714" t="s">
        <v>24845</v>
      </c>
      <c r="C7714">
        <v>2008</v>
      </c>
      <c r="D7714">
        <v>339</v>
      </c>
      <c r="E7714">
        <v>51</v>
      </c>
      <c r="F7714" s="11" t="str">
        <f>VLOOKUP(Table13[[#This Row],[theme_id]],'Themes-name-data'!$A$1:$B$597,2,FALSE)</f>
        <v>Phantoka</v>
      </c>
    </row>
    <row r="7715" spans="1:6" x14ac:dyDescent="0.3">
      <c r="A7715" t="s">
        <v>24846</v>
      </c>
      <c r="B7715" t="s">
        <v>24847</v>
      </c>
      <c r="C7715">
        <v>2008</v>
      </c>
      <c r="D7715">
        <v>339</v>
      </c>
      <c r="E7715">
        <v>67</v>
      </c>
      <c r="F7715" s="11" t="str">
        <f>VLOOKUP(Table13[[#This Row],[theme_id]],'Themes-name-data'!$A$1:$B$597,2,FALSE)</f>
        <v>Phantoka</v>
      </c>
    </row>
    <row r="7716" spans="1:6" x14ac:dyDescent="0.3">
      <c r="A7716" t="s">
        <v>24848</v>
      </c>
      <c r="B7716" t="s">
        <v>24849</v>
      </c>
      <c r="C7716">
        <v>2008</v>
      </c>
      <c r="D7716">
        <v>338</v>
      </c>
      <c r="E7716">
        <v>60</v>
      </c>
      <c r="F7716" s="11" t="str">
        <f>VLOOKUP(Table13[[#This Row],[theme_id]],'Themes-name-data'!$A$1:$B$597,2,FALSE)</f>
        <v>Mistika</v>
      </c>
    </row>
    <row r="7717" spans="1:6" x14ac:dyDescent="0.3">
      <c r="A7717" t="s">
        <v>24850</v>
      </c>
      <c r="B7717" t="s">
        <v>24851</v>
      </c>
      <c r="C7717">
        <v>2008</v>
      </c>
      <c r="D7717">
        <v>338</v>
      </c>
      <c r="E7717">
        <v>73</v>
      </c>
      <c r="F7717" s="11" t="str">
        <f>VLOOKUP(Table13[[#This Row],[theme_id]],'Themes-name-data'!$A$1:$B$597,2,FALSE)</f>
        <v>Mistika</v>
      </c>
    </row>
    <row r="7718" spans="1:6" x14ac:dyDescent="0.3">
      <c r="A7718" t="s">
        <v>24852</v>
      </c>
      <c r="B7718" t="s">
        <v>24853</v>
      </c>
      <c r="C7718">
        <v>2008</v>
      </c>
      <c r="D7718">
        <v>338</v>
      </c>
      <c r="E7718">
        <v>62</v>
      </c>
      <c r="F7718" s="11" t="str">
        <f>VLOOKUP(Table13[[#This Row],[theme_id]],'Themes-name-data'!$A$1:$B$597,2,FALSE)</f>
        <v>Mistika</v>
      </c>
    </row>
    <row r="7719" spans="1:6" x14ac:dyDescent="0.3">
      <c r="A7719" t="s">
        <v>24854</v>
      </c>
      <c r="B7719" t="s">
        <v>24855</v>
      </c>
      <c r="C7719">
        <v>2008</v>
      </c>
      <c r="D7719">
        <v>339</v>
      </c>
      <c r="E7719">
        <v>52</v>
      </c>
      <c r="F7719" s="11" t="str">
        <f>VLOOKUP(Table13[[#This Row],[theme_id]],'Themes-name-data'!$A$1:$B$597,2,FALSE)</f>
        <v>Phantoka</v>
      </c>
    </row>
    <row r="7720" spans="1:6" x14ac:dyDescent="0.3">
      <c r="A7720" t="s">
        <v>24856</v>
      </c>
      <c r="B7720" t="s">
        <v>24857</v>
      </c>
      <c r="C7720">
        <v>2008</v>
      </c>
      <c r="D7720">
        <v>339</v>
      </c>
      <c r="E7720">
        <v>48</v>
      </c>
      <c r="F7720" s="11" t="str">
        <f>VLOOKUP(Table13[[#This Row],[theme_id]],'Themes-name-data'!$A$1:$B$597,2,FALSE)</f>
        <v>Phantoka</v>
      </c>
    </row>
    <row r="7721" spans="1:6" x14ac:dyDescent="0.3">
      <c r="A7721" t="s">
        <v>24858</v>
      </c>
      <c r="B7721" t="s">
        <v>24859</v>
      </c>
      <c r="C7721">
        <v>2008</v>
      </c>
      <c r="D7721">
        <v>339</v>
      </c>
      <c r="E7721">
        <v>48</v>
      </c>
      <c r="F7721" s="11" t="str">
        <f>VLOOKUP(Table13[[#This Row],[theme_id]],'Themes-name-data'!$A$1:$B$597,2,FALSE)</f>
        <v>Phantoka</v>
      </c>
    </row>
    <row r="7722" spans="1:6" x14ac:dyDescent="0.3">
      <c r="A7722" t="s">
        <v>24860</v>
      </c>
      <c r="B7722" t="s">
        <v>24861</v>
      </c>
      <c r="C7722">
        <v>2008</v>
      </c>
      <c r="D7722">
        <v>338</v>
      </c>
      <c r="E7722">
        <v>40</v>
      </c>
      <c r="F7722" s="11" t="str">
        <f>VLOOKUP(Table13[[#This Row],[theme_id]],'Themes-name-data'!$A$1:$B$597,2,FALSE)</f>
        <v>Mistika</v>
      </c>
    </row>
    <row r="7723" spans="1:6" x14ac:dyDescent="0.3">
      <c r="A7723" t="s">
        <v>24862</v>
      </c>
      <c r="B7723" t="s">
        <v>24863</v>
      </c>
      <c r="C7723">
        <v>2008</v>
      </c>
      <c r="D7723">
        <v>338</v>
      </c>
      <c r="E7723">
        <v>51</v>
      </c>
      <c r="F7723" s="11" t="str">
        <f>VLOOKUP(Table13[[#This Row],[theme_id]],'Themes-name-data'!$A$1:$B$597,2,FALSE)</f>
        <v>Mistika</v>
      </c>
    </row>
    <row r="7724" spans="1:6" x14ac:dyDescent="0.3">
      <c r="A7724" t="s">
        <v>24864</v>
      </c>
      <c r="B7724" t="s">
        <v>24865</v>
      </c>
      <c r="C7724">
        <v>2008</v>
      </c>
      <c r="D7724">
        <v>338</v>
      </c>
      <c r="E7724">
        <v>54</v>
      </c>
      <c r="F7724" s="11" t="str">
        <f>VLOOKUP(Table13[[#This Row],[theme_id]],'Themes-name-data'!$A$1:$B$597,2,FALSE)</f>
        <v>Mistika</v>
      </c>
    </row>
    <row r="7725" spans="1:6" x14ac:dyDescent="0.3">
      <c r="A7725" t="s">
        <v>24866</v>
      </c>
      <c r="B7725" t="s">
        <v>24867</v>
      </c>
      <c r="C7725">
        <v>2008</v>
      </c>
      <c r="D7725">
        <v>359</v>
      </c>
      <c r="E7725">
        <v>140</v>
      </c>
      <c r="F7725" s="11" t="str">
        <f>VLOOKUP(Table13[[#This Row],[theme_id]],'Themes-name-data'!$A$1:$B$597,2,FALSE)</f>
        <v>Warriors</v>
      </c>
    </row>
    <row r="7726" spans="1:6" x14ac:dyDescent="0.3">
      <c r="A7726" t="s">
        <v>24868</v>
      </c>
      <c r="B7726" t="s">
        <v>24869</v>
      </c>
      <c r="C7726">
        <v>2008</v>
      </c>
      <c r="D7726">
        <v>359</v>
      </c>
      <c r="E7726">
        <v>133</v>
      </c>
      <c r="F7726" s="11" t="str">
        <f>VLOOKUP(Table13[[#This Row],[theme_id]],'Themes-name-data'!$A$1:$B$597,2,FALSE)</f>
        <v>Warriors</v>
      </c>
    </row>
    <row r="7727" spans="1:6" x14ac:dyDescent="0.3">
      <c r="A7727" t="s">
        <v>24870</v>
      </c>
      <c r="B7727" t="s">
        <v>19728</v>
      </c>
      <c r="C7727">
        <v>2008</v>
      </c>
      <c r="D7727">
        <v>359</v>
      </c>
      <c r="E7727">
        <v>267</v>
      </c>
      <c r="F7727" s="11" t="str">
        <f>VLOOKUP(Table13[[#This Row],[theme_id]],'Themes-name-data'!$A$1:$B$597,2,FALSE)</f>
        <v>Warriors</v>
      </c>
    </row>
    <row r="7728" spans="1:6" x14ac:dyDescent="0.3">
      <c r="A7728" t="s">
        <v>25451</v>
      </c>
      <c r="B7728" t="s">
        <v>25452</v>
      </c>
      <c r="C7728">
        <v>2008</v>
      </c>
      <c r="D7728">
        <v>438</v>
      </c>
      <c r="E7728">
        <v>1</v>
      </c>
      <c r="F7728" s="11" t="str">
        <f>VLOOKUP(Table13[[#This Row],[theme_id]],'Themes-name-data'!$A$1:$B$597,2,FALSE)</f>
        <v>Power Functions</v>
      </c>
    </row>
    <row r="7729" spans="1:6" x14ac:dyDescent="0.3">
      <c r="A7729" t="s">
        <v>25453</v>
      </c>
      <c r="B7729" t="s">
        <v>25454</v>
      </c>
      <c r="C7729">
        <v>2008</v>
      </c>
      <c r="D7729">
        <v>438</v>
      </c>
      <c r="E7729">
        <v>1</v>
      </c>
      <c r="F7729" s="11" t="str">
        <f>VLOOKUP(Table13[[#This Row],[theme_id]],'Themes-name-data'!$A$1:$B$597,2,FALSE)</f>
        <v>Power Functions</v>
      </c>
    </row>
    <row r="7730" spans="1:6" x14ac:dyDescent="0.3">
      <c r="A7730" t="s">
        <v>25455</v>
      </c>
      <c r="B7730" t="s">
        <v>25456</v>
      </c>
      <c r="C7730">
        <v>2008</v>
      </c>
      <c r="D7730">
        <v>438</v>
      </c>
      <c r="E7730">
        <v>1</v>
      </c>
      <c r="F7730" s="11" t="str">
        <f>VLOOKUP(Table13[[#This Row],[theme_id]],'Themes-name-data'!$A$1:$B$597,2,FALSE)</f>
        <v>Power Functions</v>
      </c>
    </row>
    <row r="7731" spans="1:6" x14ac:dyDescent="0.3">
      <c r="A7731" t="s">
        <v>25457</v>
      </c>
      <c r="B7731" t="s">
        <v>25458</v>
      </c>
      <c r="C7731">
        <v>2008</v>
      </c>
      <c r="D7731">
        <v>438</v>
      </c>
      <c r="E7731">
        <v>1</v>
      </c>
      <c r="F7731" s="11" t="str">
        <f>VLOOKUP(Table13[[#This Row],[theme_id]],'Themes-name-data'!$A$1:$B$597,2,FALSE)</f>
        <v>Power Functions</v>
      </c>
    </row>
    <row r="7732" spans="1:6" x14ac:dyDescent="0.3">
      <c r="A7732" t="s">
        <v>25459</v>
      </c>
      <c r="B7732" t="s">
        <v>25460</v>
      </c>
      <c r="C7732">
        <v>2008</v>
      </c>
      <c r="D7732">
        <v>438</v>
      </c>
      <c r="E7732">
        <v>1</v>
      </c>
      <c r="F7732" s="11" t="str">
        <f>VLOOKUP(Table13[[#This Row],[theme_id]],'Themes-name-data'!$A$1:$B$597,2,FALSE)</f>
        <v>Power Functions</v>
      </c>
    </row>
    <row r="7733" spans="1:6" x14ac:dyDescent="0.3">
      <c r="A7733" t="s">
        <v>25461</v>
      </c>
      <c r="B7733" t="s">
        <v>25462</v>
      </c>
      <c r="C7733">
        <v>2008</v>
      </c>
      <c r="D7733">
        <v>438</v>
      </c>
      <c r="E7733">
        <v>1</v>
      </c>
      <c r="F7733" s="11" t="str">
        <f>VLOOKUP(Table13[[#This Row],[theme_id]],'Themes-name-data'!$A$1:$B$597,2,FALSE)</f>
        <v>Power Functions</v>
      </c>
    </row>
    <row r="7734" spans="1:6" x14ac:dyDescent="0.3">
      <c r="A7734" t="s">
        <v>25691</v>
      </c>
      <c r="B7734" t="s">
        <v>25692</v>
      </c>
      <c r="C7734">
        <v>2008</v>
      </c>
      <c r="D7734">
        <v>327</v>
      </c>
      <c r="E7734">
        <v>387</v>
      </c>
      <c r="F7734" s="11" t="str">
        <f>VLOOKUP(Table13[[#This Row],[theme_id]],'Themes-name-data'!$A$1:$B$597,2,FALSE)</f>
        <v>Battle Vehicles</v>
      </c>
    </row>
    <row r="7735" spans="1:6" x14ac:dyDescent="0.3">
      <c r="A7735" t="s">
        <v>25693</v>
      </c>
      <c r="B7735" t="s">
        <v>25694</v>
      </c>
      <c r="C7735">
        <v>2008</v>
      </c>
      <c r="D7735">
        <v>327</v>
      </c>
      <c r="E7735">
        <v>419</v>
      </c>
      <c r="F7735" s="11" t="str">
        <f>VLOOKUP(Table13[[#This Row],[theme_id]],'Themes-name-data'!$A$1:$B$597,2,FALSE)</f>
        <v>Battle Vehicles</v>
      </c>
    </row>
    <row r="7736" spans="1:6" x14ac:dyDescent="0.3">
      <c r="A7736" t="s">
        <v>25695</v>
      </c>
      <c r="B7736" t="s">
        <v>25696</v>
      </c>
      <c r="C7736">
        <v>2008</v>
      </c>
      <c r="D7736">
        <v>327</v>
      </c>
      <c r="E7736">
        <v>419</v>
      </c>
      <c r="F7736" s="11" t="str">
        <f>VLOOKUP(Table13[[#This Row],[theme_id]],'Themes-name-data'!$A$1:$B$597,2,FALSE)</f>
        <v>Battle Vehicles</v>
      </c>
    </row>
    <row r="7737" spans="1:6" x14ac:dyDescent="0.3">
      <c r="A7737" t="s">
        <v>25697</v>
      </c>
      <c r="B7737" t="s">
        <v>25698</v>
      </c>
      <c r="C7737">
        <v>2008</v>
      </c>
      <c r="D7737">
        <v>327</v>
      </c>
      <c r="E7737">
        <v>693</v>
      </c>
      <c r="F7737" s="11" t="str">
        <f>VLOOKUP(Table13[[#This Row],[theme_id]],'Themes-name-data'!$A$1:$B$597,2,FALSE)</f>
        <v>Battle Vehicles</v>
      </c>
    </row>
    <row r="7738" spans="1:6" x14ac:dyDescent="0.3">
      <c r="A7738" t="s">
        <v>25699</v>
      </c>
      <c r="B7738" t="s">
        <v>25700</v>
      </c>
      <c r="C7738">
        <v>2008</v>
      </c>
      <c r="D7738">
        <v>333</v>
      </c>
      <c r="E7738">
        <v>14</v>
      </c>
      <c r="F7738" s="11" t="str">
        <f>VLOOKUP(Table13[[#This Row],[theme_id]],'Themes-name-data'!$A$1:$B$597,2,FALSE)</f>
        <v>Matoran of Light</v>
      </c>
    </row>
    <row r="7739" spans="1:6" x14ac:dyDescent="0.3">
      <c r="A7739" t="s">
        <v>25701</v>
      </c>
      <c r="B7739" t="s">
        <v>25702</v>
      </c>
      <c r="C7739">
        <v>2008</v>
      </c>
      <c r="D7739">
        <v>333</v>
      </c>
      <c r="E7739">
        <v>14</v>
      </c>
      <c r="F7739" s="11" t="str">
        <f>VLOOKUP(Table13[[#This Row],[theme_id]],'Themes-name-data'!$A$1:$B$597,2,FALSE)</f>
        <v>Matoran of Light</v>
      </c>
    </row>
    <row r="7740" spans="1:6" x14ac:dyDescent="0.3">
      <c r="A7740" t="s">
        <v>25703</v>
      </c>
      <c r="B7740" t="s">
        <v>25704</v>
      </c>
      <c r="C7740">
        <v>2008</v>
      </c>
      <c r="D7740">
        <v>333</v>
      </c>
      <c r="E7740">
        <v>14</v>
      </c>
      <c r="F7740" s="11" t="str">
        <f>VLOOKUP(Table13[[#This Row],[theme_id]],'Themes-name-data'!$A$1:$B$597,2,FALSE)</f>
        <v>Matoran of Light</v>
      </c>
    </row>
    <row r="7741" spans="1:6" x14ac:dyDescent="0.3">
      <c r="A7741" t="s">
        <v>25705</v>
      </c>
      <c r="B7741" t="s">
        <v>25706</v>
      </c>
      <c r="C7741">
        <v>2008</v>
      </c>
      <c r="D7741">
        <v>333</v>
      </c>
      <c r="E7741">
        <v>16</v>
      </c>
      <c r="F7741" s="11" t="str">
        <f>VLOOKUP(Table13[[#This Row],[theme_id]],'Themes-name-data'!$A$1:$B$597,2,FALSE)</f>
        <v>Matoran of Light</v>
      </c>
    </row>
    <row r="7742" spans="1:6" x14ac:dyDescent="0.3">
      <c r="A7742" t="s">
        <v>25707</v>
      </c>
      <c r="B7742" t="s">
        <v>25708</v>
      </c>
      <c r="C7742">
        <v>2008</v>
      </c>
      <c r="D7742">
        <v>333</v>
      </c>
      <c r="E7742">
        <v>14</v>
      </c>
      <c r="F7742" s="11" t="str">
        <f>VLOOKUP(Table13[[#This Row],[theme_id]],'Themes-name-data'!$A$1:$B$597,2,FALSE)</f>
        <v>Matoran of Light</v>
      </c>
    </row>
    <row r="7743" spans="1:6" x14ac:dyDescent="0.3">
      <c r="A7743" t="s">
        <v>25709</v>
      </c>
      <c r="B7743" t="s">
        <v>25710</v>
      </c>
      <c r="C7743">
        <v>2008</v>
      </c>
      <c r="D7743">
        <v>333</v>
      </c>
      <c r="E7743">
        <v>14</v>
      </c>
      <c r="F7743" s="11" t="str">
        <f>VLOOKUP(Table13[[#This Row],[theme_id]],'Themes-name-data'!$A$1:$B$597,2,FALSE)</f>
        <v>Matoran of Light</v>
      </c>
    </row>
    <row r="7744" spans="1:6" x14ac:dyDescent="0.3">
      <c r="A7744" t="s">
        <v>25712</v>
      </c>
      <c r="B7744" t="s">
        <v>25713</v>
      </c>
      <c r="C7744">
        <v>2008</v>
      </c>
      <c r="D7744">
        <v>359</v>
      </c>
      <c r="E7744">
        <v>90</v>
      </c>
      <c r="F7744" s="11" t="str">
        <f>VLOOKUP(Table13[[#This Row],[theme_id]],'Themes-name-data'!$A$1:$B$597,2,FALSE)</f>
        <v>Warriors</v>
      </c>
    </row>
    <row r="7745" spans="1:6" x14ac:dyDescent="0.3">
      <c r="A7745" t="s">
        <v>25714</v>
      </c>
      <c r="B7745" t="s">
        <v>25715</v>
      </c>
      <c r="C7745">
        <v>2008</v>
      </c>
      <c r="D7745">
        <v>359</v>
      </c>
      <c r="E7745">
        <v>159</v>
      </c>
      <c r="F7745" s="11" t="str">
        <f>VLOOKUP(Table13[[#This Row],[theme_id]],'Themes-name-data'!$A$1:$B$597,2,FALSE)</f>
        <v>Warriors</v>
      </c>
    </row>
    <row r="7746" spans="1:6" x14ac:dyDescent="0.3">
      <c r="A7746" t="s">
        <v>25716</v>
      </c>
      <c r="B7746" t="s">
        <v>25717</v>
      </c>
      <c r="C7746">
        <v>2008</v>
      </c>
      <c r="D7746">
        <v>359</v>
      </c>
      <c r="E7746">
        <v>301</v>
      </c>
      <c r="F7746" s="11" t="str">
        <f>VLOOKUP(Table13[[#This Row],[theme_id]],'Themes-name-data'!$A$1:$B$597,2,FALSE)</f>
        <v>Warriors</v>
      </c>
    </row>
    <row r="7747" spans="1:6" x14ac:dyDescent="0.3">
      <c r="A7747" t="s">
        <v>25895</v>
      </c>
      <c r="B7747" t="s">
        <v>25896</v>
      </c>
      <c r="C7747">
        <v>2008</v>
      </c>
      <c r="D7747">
        <v>516</v>
      </c>
      <c r="E7747">
        <v>149</v>
      </c>
      <c r="F7747" s="11" t="str">
        <f>VLOOKUP(Table13[[#This Row],[theme_id]],'Themes-name-data'!$A$1:$B$597,2,FALSE)</f>
        <v>Duplo and Explore</v>
      </c>
    </row>
    <row r="7748" spans="1:6" x14ac:dyDescent="0.3">
      <c r="A7748" t="s">
        <v>25909</v>
      </c>
      <c r="B7748" t="s">
        <v>25910</v>
      </c>
      <c r="C7748">
        <v>2008</v>
      </c>
      <c r="D7748">
        <v>516</v>
      </c>
      <c r="E7748">
        <v>564</v>
      </c>
      <c r="F7748" s="11" t="str">
        <f>VLOOKUP(Table13[[#This Row],[theme_id]],'Themes-name-data'!$A$1:$B$597,2,FALSE)</f>
        <v>Duplo and Explore</v>
      </c>
    </row>
    <row r="7749" spans="1:6" x14ac:dyDescent="0.3">
      <c r="A7749" t="s">
        <v>26171</v>
      </c>
      <c r="B7749" t="s">
        <v>26170</v>
      </c>
      <c r="C7749">
        <v>2008</v>
      </c>
      <c r="D7749">
        <v>516</v>
      </c>
      <c r="E7749">
        <v>113</v>
      </c>
      <c r="F7749" s="11" t="str">
        <f>VLOOKUP(Table13[[#This Row],[theme_id]],'Themes-name-data'!$A$1:$B$597,2,FALSE)</f>
        <v>Duplo and Explore</v>
      </c>
    </row>
    <row r="7750" spans="1:6" x14ac:dyDescent="0.3">
      <c r="A7750" t="s">
        <v>26184</v>
      </c>
      <c r="B7750" t="s">
        <v>26185</v>
      </c>
      <c r="C7750">
        <v>2008</v>
      </c>
      <c r="D7750">
        <v>516</v>
      </c>
      <c r="E7750">
        <v>64</v>
      </c>
      <c r="F7750" s="11" t="str">
        <f>VLOOKUP(Table13[[#This Row],[theme_id]],'Themes-name-data'!$A$1:$B$597,2,FALSE)</f>
        <v>Duplo and Explore</v>
      </c>
    </row>
    <row r="7751" spans="1:6" x14ac:dyDescent="0.3">
      <c r="A7751" t="s">
        <v>26242</v>
      </c>
      <c r="B7751" t="s">
        <v>26243</v>
      </c>
      <c r="C7751">
        <v>2008</v>
      </c>
      <c r="D7751">
        <v>528</v>
      </c>
      <c r="E7751">
        <v>9</v>
      </c>
      <c r="F7751" s="11" t="str">
        <f>VLOOKUP(Table13[[#This Row],[theme_id]],'Themes-name-data'!$A$1:$B$597,2,FALSE)</f>
        <v>Supplemental</v>
      </c>
    </row>
    <row r="7752" spans="1:6" x14ac:dyDescent="0.3">
      <c r="A7752" t="s">
        <v>26541</v>
      </c>
      <c r="B7752" t="s">
        <v>26542</v>
      </c>
      <c r="C7752">
        <v>2008</v>
      </c>
      <c r="D7752">
        <v>516</v>
      </c>
      <c r="E7752">
        <v>134</v>
      </c>
      <c r="F7752" s="11" t="str">
        <f>VLOOKUP(Table13[[#This Row],[theme_id]],'Themes-name-data'!$A$1:$B$597,2,FALSE)</f>
        <v>Duplo and Explore</v>
      </c>
    </row>
    <row r="7753" spans="1:6" x14ac:dyDescent="0.3">
      <c r="A7753" t="s">
        <v>26543</v>
      </c>
      <c r="B7753" t="s">
        <v>26544</v>
      </c>
      <c r="C7753">
        <v>2008</v>
      </c>
      <c r="D7753">
        <v>516</v>
      </c>
      <c r="E7753">
        <v>352</v>
      </c>
      <c r="F7753" s="11" t="str">
        <f>VLOOKUP(Table13[[#This Row],[theme_id]],'Themes-name-data'!$A$1:$B$597,2,FALSE)</f>
        <v>Duplo and Explore</v>
      </c>
    </row>
    <row r="7754" spans="1:6" x14ac:dyDescent="0.3">
      <c r="A7754" t="s">
        <v>26654</v>
      </c>
      <c r="B7754" t="s">
        <v>26655</v>
      </c>
      <c r="C7754">
        <v>2008</v>
      </c>
      <c r="D7754">
        <v>532</v>
      </c>
      <c r="E7754">
        <v>3</v>
      </c>
      <c r="F7754" s="11" t="str">
        <f>VLOOKUP(Table13[[#This Row],[theme_id]],'Themes-name-data'!$A$1:$B$597,2,FALSE)</f>
        <v>Supplemental</v>
      </c>
    </row>
    <row r="7755" spans="1:6" x14ac:dyDescent="0.3">
      <c r="A7755" t="s">
        <v>26672</v>
      </c>
      <c r="B7755" t="s">
        <v>26673</v>
      </c>
      <c r="C7755">
        <v>2008</v>
      </c>
      <c r="D7755">
        <v>528</v>
      </c>
      <c r="E7755">
        <v>31</v>
      </c>
      <c r="F7755" s="11" t="str">
        <f>VLOOKUP(Table13[[#This Row],[theme_id]],'Themes-name-data'!$A$1:$B$597,2,FALSE)</f>
        <v>Supplemental</v>
      </c>
    </row>
    <row r="7756" spans="1:6" x14ac:dyDescent="0.3">
      <c r="A7756" t="s">
        <v>26695</v>
      </c>
      <c r="B7756" t="s">
        <v>26696</v>
      </c>
      <c r="C7756">
        <v>2008</v>
      </c>
      <c r="D7756">
        <v>516</v>
      </c>
      <c r="E7756">
        <v>102</v>
      </c>
      <c r="F7756" s="11" t="str">
        <f>VLOOKUP(Table13[[#This Row],[theme_id]],'Themes-name-data'!$A$1:$B$597,2,FALSE)</f>
        <v>Duplo and Explore</v>
      </c>
    </row>
    <row r="7757" spans="1:6" x14ac:dyDescent="0.3">
      <c r="A7757" t="s">
        <v>26701</v>
      </c>
      <c r="B7757" t="s">
        <v>26702</v>
      </c>
      <c r="C7757">
        <v>2008</v>
      </c>
      <c r="D7757">
        <v>529</v>
      </c>
      <c r="E7757">
        <v>0</v>
      </c>
      <c r="F7757" s="11" t="str">
        <f>VLOOKUP(Table13[[#This Row],[theme_id]],'Themes-name-data'!$A$1:$B$597,2,FALSE)</f>
        <v>Technic</v>
      </c>
    </row>
    <row r="7758" spans="1:6" x14ac:dyDescent="0.3">
      <c r="A7758" t="s">
        <v>26703</v>
      </c>
      <c r="B7758" t="s">
        <v>26704</v>
      </c>
      <c r="C7758">
        <v>2008</v>
      </c>
      <c r="D7758">
        <v>516</v>
      </c>
      <c r="E7758">
        <v>112</v>
      </c>
      <c r="F7758" s="11" t="str">
        <f>VLOOKUP(Table13[[#This Row],[theme_id]],'Themes-name-data'!$A$1:$B$597,2,FALSE)</f>
        <v>Duplo and Explore</v>
      </c>
    </row>
    <row r="7759" spans="1:6" x14ac:dyDescent="0.3">
      <c r="A7759" t="s">
        <v>26756</v>
      </c>
      <c r="B7759" t="s">
        <v>26757</v>
      </c>
      <c r="C7759">
        <v>2008</v>
      </c>
      <c r="D7759">
        <v>398</v>
      </c>
      <c r="E7759">
        <v>842</v>
      </c>
      <c r="F7759" s="11" t="str">
        <f>VLOOKUP(Table13[[#This Row],[theme_id]],'Themes-name-data'!$A$1:$B$597,2,FALSE)</f>
        <v>FIRST LEGO League</v>
      </c>
    </row>
    <row r="7760" spans="1:6" x14ac:dyDescent="0.3">
      <c r="A7760" t="s">
        <v>26772</v>
      </c>
      <c r="B7760" t="s">
        <v>26773</v>
      </c>
      <c r="C7760">
        <v>2008</v>
      </c>
      <c r="D7760">
        <v>525</v>
      </c>
      <c r="E7760">
        <v>50</v>
      </c>
      <c r="F7760" s="11" t="str">
        <f>VLOOKUP(Table13[[#This Row],[theme_id]],'Themes-name-data'!$A$1:$B$597,2,FALSE)</f>
        <v>Technic</v>
      </c>
    </row>
    <row r="7761" spans="1:6" x14ac:dyDescent="0.3">
      <c r="A7761" t="s">
        <v>26990</v>
      </c>
      <c r="B7761" t="s">
        <v>26991</v>
      </c>
      <c r="C7761">
        <v>2008</v>
      </c>
      <c r="D7761">
        <v>517</v>
      </c>
      <c r="E7761">
        <v>74</v>
      </c>
      <c r="F7761" s="11" t="str">
        <f>VLOOKUP(Table13[[#This Row],[theme_id]],'Themes-name-data'!$A$1:$B$597,2,FALSE)</f>
        <v>Learning</v>
      </c>
    </row>
    <row r="7762" spans="1:6" x14ac:dyDescent="0.3">
      <c r="A7762" t="s">
        <v>27402</v>
      </c>
      <c r="B7762" t="s">
        <v>27403</v>
      </c>
      <c r="C7762">
        <v>2008</v>
      </c>
      <c r="D7762">
        <v>259</v>
      </c>
      <c r="E7762">
        <v>0</v>
      </c>
      <c r="F7762" s="11" t="str">
        <f>VLOOKUP(Table13[[#This Row],[theme_id]],'Themes-name-data'!$A$1:$B$597,2,FALSE)</f>
        <v>NXT</v>
      </c>
    </row>
    <row r="7763" spans="1:6" x14ac:dyDescent="0.3">
      <c r="A7763" t="s">
        <v>27552</v>
      </c>
      <c r="B7763" t="s">
        <v>27553</v>
      </c>
      <c r="C7763">
        <v>2008</v>
      </c>
      <c r="D7763">
        <v>528</v>
      </c>
      <c r="E7763">
        <v>2</v>
      </c>
      <c r="F7763" s="11" t="str">
        <f>VLOOKUP(Table13[[#This Row],[theme_id]],'Themes-name-data'!$A$1:$B$597,2,FALSE)</f>
        <v>Supplemental</v>
      </c>
    </row>
    <row r="7764" spans="1:6" x14ac:dyDescent="0.3">
      <c r="A7764" t="s">
        <v>27573</v>
      </c>
      <c r="B7764" t="s">
        <v>27574</v>
      </c>
      <c r="C7764">
        <v>2008</v>
      </c>
      <c r="D7764">
        <v>525</v>
      </c>
      <c r="E7764">
        <v>110</v>
      </c>
      <c r="F7764" s="11" t="str">
        <f>VLOOKUP(Table13[[#This Row],[theme_id]],'Themes-name-data'!$A$1:$B$597,2,FALSE)</f>
        <v>Technic</v>
      </c>
    </row>
    <row r="7765" spans="1:6" x14ac:dyDescent="0.3">
      <c r="A7765" t="s">
        <v>27575</v>
      </c>
      <c r="B7765" t="s">
        <v>27576</v>
      </c>
      <c r="C7765">
        <v>2008</v>
      </c>
      <c r="D7765">
        <v>525</v>
      </c>
      <c r="E7765">
        <v>35</v>
      </c>
      <c r="F7765" s="11" t="str">
        <f>VLOOKUP(Table13[[#This Row],[theme_id]],'Themes-name-data'!$A$1:$B$597,2,FALSE)</f>
        <v>Technic</v>
      </c>
    </row>
    <row r="7766" spans="1:6" x14ac:dyDescent="0.3">
      <c r="A7766" t="s">
        <v>27577</v>
      </c>
      <c r="B7766" t="s">
        <v>27578</v>
      </c>
      <c r="C7766">
        <v>2008</v>
      </c>
      <c r="D7766">
        <v>525</v>
      </c>
      <c r="E7766">
        <v>30</v>
      </c>
      <c r="F7766" s="11" t="str">
        <f>VLOOKUP(Table13[[#This Row],[theme_id]],'Themes-name-data'!$A$1:$B$597,2,FALSE)</f>
        <v>Technic</v>
      </c>
    </row>
    <row r="7767" spans="1:6" x14ac:dyDescent="0.3">
      <c r="A7767" t="s">
        <v>27579</v>
      </c>
      <c r="B7767" t="s">
        <v>27580</v>
      </c>
      <c r="C7767">
        <v>2008</v>
      </c>
      <c r="D7767">
        <v>525</v>
      </c>
      <c r="E7767">
        <v>30</v>
      </c>
      <c r="F7767" s="11" t="str">
        <f>VLOOKUP(Table13[[#This Row],[theme_id]],'Themes-name-data'!$A$1:$B$597,2,FALSE)</f>
        <v>Technic</v>
      </c>
    </row>
    <row r="7768" spans="1:6" x14ac:dyDescent="0.3">
      <c r="A7768" t="s">
        <v>27581</v>
      </c>
      <c r="B7768" t="s">
        <v>27582</v>
      </c>
      <c r="C7768">
        <v>2008</v>
      </c>
      <c r="D7768">
        <v>525</v>
      </c>
      <c r="E7768">
        <v>30</v>
      </c>
      <c r="F7768" s="11" t="str">
        <f>VLOOKUP(Table13[[#This Row],[theme_id]],'Themes-name-data'!$A$1:$B$597,2,FALSE)</f>
        <v>Technic</v>
      </c>
    </row>
    <row r="7769" spans="1:6" x14ac:dyDescent="0.3">
      <c r="A7769" t="s">
        <v>27683</v>
      </c>
      <c r="B7769" t="s">
        <v>27684</v>
      </c>
      <c r="C7769">
        <v>2008</v>
      </c>
      <c r="D7769">
        <v>516</v>
      </c>
      <c r="E7769">
        <v>7</v>
      </c>
      <c r="F7769" s="11" t="str">
        <f>VLOOKUP(Table13[[#This Row],[theme_id]],'Themes-name-data'!$A$1:$B$597,2,FALSE)</f>
        <v>Duplo and Explore</v>
      </c>
    </row>
    <row r="7770" spans="1:6" x14ac:dyDescent="0.3">
      <c r="A7770" t="s">
        <v>27709</v>
      </c>
      <c r="B7770" t="s">
        <v>27710</v>
      </c>
      <c r="C7770">
        <v>2008</v>
      </c>
      <c r="D7770">
        <v>498</v>
      </c>
      <c r="E7770">
        <v>112</v>
      </c>
      <c r="F7770" s="11" t="str">
        <f>VLOOKUP(Table13[[#This Row],[theme_id]],'Themes-name-data'!$A$1:$B$597,2,FALSE)</f>
        <v>Technic</v>
      </c>
    </row>
    <row r="7771" spans="1:6" x14ac:dyDescent="0.3">
      <c r="A7771" t="s">
        <v>27740</v>
      </c>
      <c r="B7771" t="s">
        <v>27741</v>
      </c>
      <c r="C7771">
        <v>2008</v>
      </c>
      <c r="D7771">
        <v>408</v>
      </c>
      <c r="E7771">
        <v>58</v>
      </c>
      <c r="F7771" s="11" t="str">
        <f>VLOOKUP(Table13[[#This Row],[theme_id]],'Themes-name-data'!$A$1:$B$597,2,FALSE)</f>
        <v>LEGO Brand Store</v>
      </c>
    </row>
    <row r="7772" spans="1:6" x14ac:dyDescent="0.3">
      <c r="A7772" t="s">
        <v>27786</v>
      </c>
      <c r="B7772" t="s">
        <v>27787</v>
      </c>
      <c r="C7772">
        <v>2008</v>
      </c>
      <c r="D7772">
        <v>408</v>
      </c>
      <c r="E7772">
        <v>67</v>
      </c>
      <c r="F7772" s="11" t="str">
        <f>VLOOKUP(Table13[[#This Row],[theme_id]],'Themes-name-data'!$A$1:$B$597,2,FALSE)</f>
        <v>LEGO Brand Store</v>
      </c>
    </row>
    <row r="7773" spans="1:6" x14ac:dyDescent="0.3">
      <c r="A7773" t="s">
        <v>27803</v>
      </c>
      <c r="B7773" t="s">
        <v>27804</v>
      </c>
      <c r="C7773">
        <v>2008</v>
      </c>
      <c r="D7773">
        <v>158</v>
      </c>
      <c r="E7773">
        <v>33</v>
      </c>
      <c r="F7773" s="11" t="str">
        <f>VLOOKUP(Table13[[#This Row],[theme_id]],'Themes-name-data'!$A$1:$B$597,2,FALSE)</f>
        <v>Star Wars</v>
      </c>
    </row>
    <row r="7774" spans="1:6" x14ac:dyDescent="0.3">
      <c r="A7774" t="s">
        <v>27805</v>
      </c>
      <c r="B7774" t="s">
        <v>27806</v>
      </c>
      <c r="C7774">
        <v>2008</v>
      </c>
      <c r="D7774">
        <v>264</v>
      </c>
      <c r="E7774">
        <v>114</v>
      </c>
      <c r="F7774" s="11" t="str">
        <f>VLOOKUP(Table13[[#This Row],[theme_id]],'Themes-name-data'!$A$1:$B$597,2,FALSE)</f>
        <v>Indiana Jones</v>
      </c>
    </row>
    <row r="7775" spans="1:6" x14ac:dyDescent="0.3">
      <c r="A7775" t="s">
        <v>27807</v>
      </c>
      <c r="B7775" t="s">
        <v>27808</v>
      </c>
      <c r="C7775">
        <v>2008</v>
      </c>
      <c r="D7775">
        <v>697</v>
      </c>
      <c r="E7775">
        <v>9</v>
      </c>
      <c r="F7775" s="11" t="str">
        <f>VLOOKUP(Table13[[#This Row],[theme_id]],'Themes-name-data'!$A$1:$B$597,2,FALSE)</f>
        <v>Batman</v>
      </c>
    </row>
    <row r="7776" spans="1:6" x14ac:dyDescent="0.3">
      <c r="A7776" t="s">
        <v>28032</v>
      </c>
      <c r="B7776" t="s">
        <v>28033</v>
      </c>
      <c r="C7776">
        <v>2008</v>
      </c>
      <c r="D7776">
        <v>408</v>
      </c>
      <c r="E7776">
        <v>65</v>
      </c>
      <c r="F7776" s="11" t="str">
        <f>VLOOKUP(Table13[[#This Row],[theme_id]],'Themes-name-data'!$A$1:$B$597,2,FALSE)</f>
        <v>LEGO Brand Store</v>
      </c>
    </row>
    <row r="7777" spans="1:6" x14ac:dyDescent="0.3">
      <c r="A7777" t="s">
        <v>28176</v>
      </c>
      <c r="B7777" t="s">
        <v>28177</v>
      </c>
      <c r="C7777">
        <v>2008</v>
      </c>
      <c r="D7777">
        <v>58</v>
      </c>
      <c r="E7777">
        <v>0</v>
      </c>
      <c r="F7777" s="11" t="str">
        <f>VLOOKUP(Table13[[#This Row],[theme_id]],'Themes-name-data'!$A$1:$B$597,2,FALSE)</f>
        <v>Fire</v>
      </c>
    </row>
    <row r="7778" spans="1:6" x14ac:dyDescent="0.3">
      <c r="A7778" t="s">
        <v>28221</v>
      </c>
      <c r="B7778" t="s">
        <v>28222</v>
      </c>
      <c r="C7778">
        <v>2008</v>
      </c>
      <c r="D7778">
        <v>264</v>
      </c>
      <c r="E7778">
        <v>0</v>
      </c>
      <c r="F7778" s="11" t="str">
        <f>VLOOKUP(Table13[[#This Row],[theme_id]],'Themes-name-data'!$A$1:$B$597,2,FALSE)</f>
        <v>Indiana Jones</v>
      </c>
    </row>
    <row r="7779" spans="1:6" x14ac:dyDescent="0.3">
      <c r="A7779" t="s">
        <v>28223</v>
      </c>
      <c r="B7779" t="s">
        <v>28224</v>
      </c>
      <c r="C7779">
        <v>2008</v>
      </c>
      <c r="D7779">
        <v>137</v>
      </c>
      <c r="E7779">
        <v>0</v>
      </c>
      <c r="F7779" s="11" t="str">
        <f>VLOOKUP(Table13[[#This Row],[theme_id]],'Themes-name-data'!$A$1:$B$597,2,FALSE)</f>
        <v>Mars Mission</v>
      </c>
    </row>
    <row r="7780" spans="1:6" x14ac:dyDescent="0.3">
      <c r="A7780" t="s">
        <v>28227</v>
      </c>
      <c r="B7780" t="s">
        <v>28228</v>
      </c>
      <c r="C7780">
        <v>2008</v>
      </c>
      <c r="D7780">
        <v>54</v>
      </c>
      <c r="E7780">
        <v>0</v>
      </c>
      <c r="F7780" s="11" t="str">
        <f>VLOOKUP(Table13[[#This Row],[theme_id]],'Themes-name-data'!$A$1:$B$597,2,FALSE)</f>
        <v>Cargo</v>
      </c>
    </row>
    <row r="7781" spans="1:6" x14ac:dyDescent="0.3">
      <c r="A7781" t="s">
        <v>28231</v>
      </c>
      <c r="B7781" t="s">
        <v>28232</v>
      </c>
      <c r="C7781">
        <v>2008</v>
      </c>
      <c r="D7781">
        <v>61</v>
      </c>
      <c r="E7781">
        <v>0</v>
      </c>
      <c r="F7781" s="11" t="str">
        <f>VLOOKUP(Table13[[#This Row],[theme_id]],'Themes-name-data'!$A$1:$B$597,2,FALSE)</f>
        <v>Police</v>
      </c>
    </row>
    <row r="7782" spans="1:6" x14ac:dyDescent="0.3">
      <c r="A7782" t="s">
        <v>28255</v>
      </c>
      <c r="B7782" t="s">
        <v>28256</v>
      </c>
      <c r="C7782">
        <v>2008</v>
      </c>
      <c r="D7782">
        <v>389</v>
      </c>
      <c r="E7782">
        <v>0</v>
      </c>
      <c r="F7782" s="11" t="str">
        <f>VLOOKUP(Table13[[#This Row],[theme_id]],'Themes-name-data'!$A$1:$B$597,2,FALSE)</f>
        <v>Exo-Force</v>
      </c>
    </row>
    <row r="7783" spans="1:6" x14ac:dyDescent="0.3">
      <c r="A7783" t="s">
        <v>28259</v>
      </c>
      <c r="B7783" t="s">
        <v>28260</v>
      </c>
      <c r="C7783">
        <v>2008</v>
      </c>
      <c r="D7783">
        <v>120</v>
      </c>
      <c r="E7783">
        <v>0</v>
      </c>
      <c r="F7783" s="11" t="str">
        <f>VLOOKUP(Table13[[#This Row],[theme_id]],'Themes-name-data'!$A$1:$B$597,2,FALSE)</f>
        <v>Tiny Turbos</v>
      </c>
    </row>
    <row r="7784" spans="1:6" x14ac:dyDescent="0.3">
      <c r="A7784" t="s">
        <v>28325</v>
      </c>
      <c r="B7784" t="s">
        <v>28326</v>
      </c>
      <c r="C7784">
        <v>2008</v>
      </c>
      <c r="D7784">
        <v>339</v>
      </c>
      <c r="E7784">
        <v>0</v>
      </c>
      <c r="F7784" s="11" t="str">
        <f>VLOOKUP(Table13[[#This Row],[theme_id]],'Themes-name-data'!$A$1:$B$597,2,FALSE)</f>
        <v>Phantoka</v>
      </c>
    </row>
    <row r="7785" spans="1:6" x14ac:dyDescent="0.3">
      <c r="A7785" t="s">
        <v>28327</v>
      </c>
      <c r="B7785" t="s">
        <v>28328</v>
      </c>
      <c r="C7785">
        <v>2008</v>
      </c>
      <c r="D7785">
        <v>338</v>
      </c>
      <c r="E7785">
        <v>0</v>
      </c>
      <c r="F7785" s="11" t="str">
        <f>VLOOKUP(Table13[[#This Row],[theme_id]],'Themes-name-data'!$A$1:$B$597,2,FALSE)</f>
        <v>Mistika</v>
      </c>
    </row>
    <row r="7786" spans="1:6" x14ac:dyDescent="0.3">
      <c r="A7786" t="s">
        <v>28359</v>
      </c>
      <c r="B7786" t="s">
        <v>28360</v>
      </c>
      <c r="C7786">
        <v>2008</v>
      </c>
      <c r="D7786">
        <v>359</v>
      </c>
      <c r="E7786">
        <v>0</v>
      </c>
      <c r="F7786" s="11" t="str">
        <f>VLOOKUP(Table13[[#This Row],[theme_id]],'Themes-name-data'!$A$1:$B$597,2,FALSE)</f>
        <v>Warriors</v>
      </c>
    </row>
    <row r="7787" spans="1:6" x14ac:dyDescent="0.3">
      <c r="A7787" t="s">
        <v>28361</v>
      </c>
      <c r="B7787" t="s">
        <v>28362</v>
      </c>
      <c r="C7787">
        <v>2008</v>
      </c>
      <c r="D7787">
        <v>333</v>
      </c>
      <c r="E7787">
        <v>0</v>
      </c>
      <c r="F7787" s="11" t="str">
        <f>VLOOKUP(Table13[[#This Row],[theme_id]],'Themes-name-data'!$A$1:$B$597,2,FALSE)</f>
        <v>Matoran of Light</v>
      </c>
    </row>
    <row r="7788" spans="1:6" x14ac:dyDescent="0.3">
      <c r="A7788" t="s">
        <v>28417</v>
      </c>
      <c r="B7788" t="s">
        <v>28418</v>
      </c>
      <c r="C7788">
        <v>2008</v>
      </c>
      <c r="D7788">
        <v>408</v>
      </c>
      <c r="E7788">
        <v>66</v>
      </c>
      <c r="F7788" s="11" t="str">
        <f>VLOOKUP(Table13[[#This Row],[theme_id]],'Themes-name-data'!$A$1:$B$597,2,FALSE)</f>
        <v>LEGO Brand Store</v>
      </c>
    </row>
    <row r="7789" spans="1:6" x14ac:dyDescent="0.3">
      <c r="A7789" t="s">
        <v>28431</v>
      </c>
      <c r="B7789" t="s">
        <v>28432</v>
      </c>
      <c r="C7789">
        <v>2008</v>
      </c>
      <c r="D7789">
        <v>501</v>
      </c>
      <c r="E7789">
        <v>0</v>
      </c>
      <c r="F7789" s="11" t="str">
        <f>VLOOKUP(Table13[[#This Row],[theme_id]],'Themes-name-data'!$A$1:$B$597,2,FALSE)</f>
        <v>Gear</v>
      </c>
    </row>
    <row r="7790" spans="1:6" x14ac:dyDescent="0.3">
      <c r="A7790" t="s">
        <v>28511</v>
      </c>
      <c r="B7790" t="s">
        <v>28512</v>
      </c>
      <c r="C7790">
        <v>2008</v>
      </c>
      <c r="D7790">
        <v>501</v>
      </c>
      <c r="E7790">
        <v>0</v>
      </c>
      <c r="F7790" s="11" t="str">
        <f>VLOOKUP(Table13[[#This Row],[theme_id]],'Themes-name-data'!$A$1:$B$597,2,FALSE)</f>
        <v>Gear</v>
      </c>
    </row>
    <row r="7791" spans="1:6" x14ac:dyDescent="0.3">
      <c r="A7791" t="s">
        <v>28553</v>
      </c>
      <c r="B7791" t="s">
        <v>28554</v>
      </c>
      <c r="C7791">
        <v>2008</v>
      </c>
      <c r="D7791">
        <v>425</v>
      </c>
      <c r="E7791">
        <v>181</v>
      </c>
      <c r="F7791" s="11" t="str">
        <f>VLOOKUP(Table13[[#This Row],[theme_id]],'Themes-name-data'!$A$1:$B$597,2,FALSE)</f>
        <v>Legoland Parks</v>
      </c>
    </row>
    <row r="7792" spans="1:6" x14ac:dyDescent="0.3">
      <c r="A7792" t="s">
        <v>28555</v>
      </c>
      <c r="B7792" t="s">
        <v>28556</v>
      </c>
      <c r="C7792">
        <v>2008</v>
      </c>
      <c r="D7792">
        <v>425</v>
      </c>
      <c r="E7792">
        <v>100</v>
      </c>
      <c r="F7792" s="11" t="str">
        <f>VLOOKUP(Table13[[#This Row],[theme_id]],'Themes-name-data'!$A$1:$B$597,2,FALSE)</f>
        <v>Legoland Parks</v>
      </c>
    </row>
    <row r="7793" spans="1:6" x14ac:dyDescent="0.3">
      <c r="A7793" t="s">
        <v>28669</v>
      </c>
      <c r="B7793" t="s">
        <v>28670</v>
      </c>
      <c r="C7793">
        <v>2008</v>
      </c>
      <c r="D7793">
        <v>259</v>
      </c>
      <c r="E7793">
        <v>3</v>
      </c>
      <c r="F7793" s="11" t="str">
        <f>VLOOKUP(Table13[[#This Row],[theme_id]],'Themes-name-data'!$A$1:$B$597,2,FALSE)</f>
        <v>NXT</v>
      </c>
    </row>
    <row r="7794" spans="1:6" x14ac:dyDescent="0.3">
      <c r="A7794" t="s">
        <v>28671</v>
      </c>
      <c r="B7794" t="s">
        <v>28672</v>
      </c>
      <c r="C7794">
        <v>2008</v>
      </c>
      <c r="D7794">
        <v>260</v>
      </c>
      <c r="E7794">
        <v>4</v>
      </c>
      <c r="F7794" s="11" t="str">
        <f>VLOOKUP(Table13[[#This Row],[theme_id]],'Themes-name-data'!$A$1:$B$597,2,FALSE)</f>
        <v>RCX</v>
      </c>
    </row>
    <row r="7795" spans="1:6" x14ac:dyDescent="0.3">
      <c r="A7795" t="s">
        <v>28685</v>
      </c>
      <c r="B7795" t="s">
        <v>284</v>
      </c>
      <c r="C7795">
        <v>2008</v>
      </c>
      <c r="D7795">
        <v>409</v>
      </c>
      <c r="E7795">
        <v>11</v>
      </c>
      <c r="F7795" s="11" t="str">
        <f>VLOOKUP(Table13[[#This Row],[theme_id]],'Themes-name-data'!$A$1:$B$597,2,FALSE)</f>
        <v>Monthly Mini Model Build</v>
      </c>
    </row>
    <row r="7796" spans="1:6" x14ac:dyDescent="0.3">
      <c r="A7796" t="s">
        <v>28723</v>
      </c>
      <c r="B7796" t="s">
        <v>28724</v>
      </c>
      <c r="C7796">
        <v>2008</v>
      </c>
      <c r="D7796">
        <v>259</v>
      </c>
      <c r="E7796">
        <v>0</v>
      </c>
      <c r="F7796" s="11" t="str">
        <f>VLOOKUP(Table13[[#This Row],[theme_id]],'Themes-name-data'!$A$1:$B$597,2,FALSE)</f>
        <v>NXT</v>
      </c>
    </row>
    <row r="7797" spans="1:6" x14ac:dyDescent="0.3">
      <c r="A7797" t="s">
        <v>28725</v>
      </c>
      <c r="B7797" t="s">
        <v>28726</v>
      </c>
      <c r="C7797">
        <v>2008</v>
      </c>
      <c r="D7797">
        <v>259</v>
      </c>
      <c r="E7797">
        <v>0</v>
      </c>
      <c r="F7797" s="11" t="str">
        <f>VLOOKUP(Table13[[#This Row],[theme_id]],'Themes-name-data'!$A$1:$B$597,2,FALSE)</f>
        <v>NXT</v>
      </c>
    </row>
    <row r="7798" spans="1:6" x14ac:dyDescent="0.3">
      <c r="A7798" t="s">
        <v>28815</v>
      </c>
      <c r="B7798" t="s">
        <v>28816</v>
      </c>
      <c r="C7798">
        <v>2008</v>
      </c>
      <c r="D7798">
        <v>301</v>
      </c>
      <c r="E7798">
        <v>215</v>
      </c>
      <c r="F7798" s="11" t="str">
        <f>VLOOKUP(Table13[[#This Row],[theme_id]],'Themes-name-data'!$A$1:$B$597,2,FALSE)</f>
        <v>Other</v>
      </c>
    </row>
    <row r="7799" spans="1:6" x14ac:dyDescent="0.3">
      <c r="A7799" t="s">
        <v>28831</v>
      </c>
      <c r="B7799" t="s">
        <v>28832</v>
      </c>
      <c r="C7799">
        <v>2008</v>
      </c>
      <c r="D7799">
        <v>408</v>
      </c>
      <c r="E7799">
        <v>79</v>
      </c>
      <c r="F7799" s="11" t="str">
        <f>VLOOKUP(Table13[[#This Row],[theme_id]],'Themes-name-data'!$A$1:$B$597,2,FALSE)</f>
        <v>LEGO Brand Store</v>
      </c>
    </row>
    <row r="7800" spans="1:6" x14ac:dyDescent="0.3">
      <c r="A7800" t="s">
        <v>28885</v>
      </c>
      <c r="B7800" t="s">
        <v>28886</v>
      </c>
      <c r="C7800">
        <v>2008</v>
      </c>
      <c r="D7800">
        <v>301</v>
      </c>
      <c r="E7800">
        <v>29</v>
      </c>
      <c r="F7800" s="11" t="str">
        <f>VLOOKUP(Table13[[#This Row],[theme_id]],'Themes-name-data'!$A$1:$B$597,2,FALSE)</f>
        <v>Other</v>
      </c>
    </row>
    <row r="7801" spans="1:6" x14ac:dyDescent="0.3">
      <c r="A7801" t="s">
        <v>106</v>
      </c>
      <c r="B7801" t="s">
        <v>107</v>
      </c>
      <c r="C7801">
        <v>2009</v>
      </c>
      <c r="D7801">
        <v>497</v>
      </c>
      <c r="E7801">
        <v>162</v>
      </c>
      <c r="F7801" s="11" t="str">
        <f>VLOOKUP(Table13[[#This Row],[theme_id]],'Themes-name-data'!$A$1:$B$597,2,FALSE)</f>
        <v>Books</v>
      </c>
    </row>
    <row r="7802" spans="1:6" x14ac:dyDescent="0.3">
      <c r="A7802" t="s">
        <v>108</v>
      </c>
      <c r="B7802" t="s">
        <v>109</v>
      </c>
      <c r="C7802">
        <v>2009</v>
      </c>
      <c r="D7802">
        <v>497</v>
      </c>
      <c r="E7802">
        <v>141</v>
      </c>
      <c r="F7802" s="11" t="str">
        <f>VLOOKUP(Table13[[#This Row],[theme_id]],'Themes-name-data'!$A$1:$B$597,2,FALSE)</f>
        <v>Books</v>
      </c>
    </row>
    <row r="7803" spans="1:6" x14ac:dyDescent="0.3">
      <c r="A7803" t="s">
        <v>442</v>
      </c>
      <c r="B7803" t="s">
        <v>443</v>
      </c>
      <c r="C7803">
        <v>2009</v>
      </c>
      <c r="D7803">
        <v>193</v>
      </c>
      <c r="E7803">
        <v>1619</v>
      </c>
      <c r="F7803" s="11" t="str">
        <f>VLOOKUP(Table13[[#This Row],[theme_id]],'Themes-name-data'!$A$1:$B$597,2,FALSE)</f>
        <v>Fantasy Era</v>
      </c>
    </row>
    <row r="7804" spans="1:6" x14ac:dyDescent="0.3">
      <c r="A7804" t="s">
        <v>444</v>
      </c>
      <c r="B7804" t="s">
        <v>445</v>
      </c>
      <c r="C7804">
        <v>2009</v>
      </c>
      <c r="D7804">
        <v>673</v>
      </c>
      <c r="E7804">
        <v>1089</v>
      </c>
      <c r="F7804" s="11" t="str">
        <f>VLOOKUP(Table13[[#This Row],[theme_id]],'Themes-name-data'!$A$1:$B$597,2,FALSE)</f>
        <v>Creator Expert</v>
      </c>
    </row>
    <row r="7805" spans="1:6" x14ac:dyDescent="0.3">
      <c r="A7805" t="s">
        <v>446</v>
      </c>
      <c r="B7805" t="s">
        <v>447</v>
      </c>
      <c r="C7805">
        <v>2009</v>
      </c>
      <c r="D7805">
        <v>171</v>
      </c>
      <c r="E7805">
        <v>1757</v>
      </c>
      <c r="F7805" s="11" t="str">
        <f>VLOOKUP(Table13[[#This Row],[theme_id]],'Themes-name-data'!$A$1:$B$597,2,FALSE)</f>
        <v>Ultimate Collector Series</v>
      </c>
    </row>
    <row r="7806" spans="1:6" x14ac:dyDescent="0.3">
      <c r="A7806" t="s">
        <v>448</v>
      </c>
      <c r="B7806" t="s">
        <v>449</v>
      </c>
      <c r="C7806">
        <v>2009</v>
      </c>
      <c r="D7806">
        <v>673</v>
      </c>
      <c r="E7806">
        <v>3261</v>
      </c>
      <c r="F7806" s="11" t="str">
        <f>VLOOKUP(Table13[[#This Row],[theme_id]],'Themes-name-data'!$A$1:$B$597,2,FALSE)</f>
        <v>Creator Expert</v>
      </c>
    </row>
    <row r="7807" spans="1:6" x14ac:dyDescent="0.3">
      <c r="A7807" t="s">
        <v>450</v>
      </c>
      <c r="B7807" t="s">
        <v>451</v>
      </c>
      <c r="C7807">
        <v>2009</v>
      </c>
      <c r="D7807">
        <v>155</v>
      </c>
      <c r="E7807">
        <v>2236</v>
      </c>
      <c r="F7807" s="11" t="str">
        <f>VLOOKUP(Table13[[#This Row],[theme_id]],'Themes-name-data'!$A$1:$B$597,2,FALSE)</f>
        <v>Modular Buildings</v>
      </c>
    </row>
    <row r="7808" spans="1:6" x14ac:dyDescent="0.3">
      <c r="A7808" t="s">
        <v>452</v>
      </c>
      <c r="B7808" t="s">
        <v>453</v>
      </c>
      <c r="C7808">
        <v>2009</v>
      </c>
      <c r="D7808">
        <v>171</v>
      </c>
      <c r="E7808">
        <v>1408</v>
      </c>
      <c r="F7808" s="11" t="str">
        <f>VLOOKUP(Table13[[#This Row],[theme_id]],'Themes-name-data'!$A$1:$B$597,2,FALSE)</f>
        <v>Ultimate Collector Series</v>
      </c>
    </row>
    <row r="7809" spans="1:6" x14ac:dyDescent="0.3">
      <c r="A7809" t="s">
        <v>454</v>
      </c>
      <c r="B7809" t="s">
        <v>455</v>
      </c>
      <c r="C7809">
        <v>2009</v>
      </c>
      <c r="D7809">
        <v>227</v>
      </c>
      <c r="E7809">
        <v>815</v>
      </c>
      <c r="F7809" s="11" t="str">
        <f>VLOOKUP(Table13[[#This Row],[theme_id]],'Themes-name-data'!$A$1:$B$597,2,FALSE)</f>
        <v>Christmas</v>
      </c>
    </row>
    <row r="7810" spans="1:6" x14ac:dyDescent="0.3">
      <c r="A7810" t="s">
        <v>626</v>
      </c>
      <c r="B7810" t="s">
        <v>627</v>
      </c>
      <c r="C7810">
        <v>2009</v>
      </c>
      <c r="D7810">
        <v>259</v>
      </c>
      <c r="E7810">
        <v>1</v>
      </c>
      <c r="F7810" s="11" t="str">
        <f>VLOOKUP(Table13[[#This Row],[theme_id]],'Themes-name-data'!$A$1:$B$597,2,FALSE)</f>
        <v>NXT</v>
      </c>
    </row>
    <row r="7811" spans="1:6" x14ac:dyDescent="0.3">
      <c r="A7811" t="s">
        <v>3221</v>
      </c>
      <c r="B7811" t="s">
        <v>3222</v>
      </c>
      <c r="C7811">
        <v>2009</v>
      </c>
      <c r="D7811">
        <v>158</v>
      </c>
      <c r="E7811">
        <v>84</v>
      </c>
      <c r="F7811" s="11" t="str">
        <f>VLOOKUP(Table13[[#This Row],[theme_id]],'Themes-name-data'!$A$1:$B$597,2,FALSE)</f>
        <v>Star Wars</v>
      </c>
    </row>
    <row r="7812" spans="1:6" x14ac:dyDescent="0.3">
      <c r="A7812" t="s">
        <v>3239</v>
      </c>
      <c r="B7812" t="s">
        <v>1341</v>
      </c>
      <c r="C7812">
        <v>2009</v>
      </c>
      <c r="D7812">
        <v>22</v>
      </c>
      <c r="E7812">
        <v>79</v>
      </c>
      <c r="F7812" s="11" t="str">
        <f>VLOOKUP(Table13[[#This Row],[theme_id]],'Themes-name-data'!$A$1:$B$597,2,FALSE)</f>
        <v>Creator</v>
      </c>
    </row>
    <row r="7813" spans="1:6" x14ac:dyDescent="0.3">
      <c r="A7813" t="s">
        <v>3240</v>
      </c>
      <c r="B7813" t="s">
        <v>3241</v>
      </c>
      <c r="C7813">
        <v>2009</v>
      </c>
      <c r="D7813">
        <v>158</v>
      </c>
      <c r="E7813">
        <v>94</v>
      </c>
      <c r="F7813" s="11" t="str">
        <f>VLOOKUP(Table13[[#This Row],[theme_id]],'Themes-name-data'!$A$1:$B$597,2,FALSE)</f>
        <v>Star Wars</v>
      </c>
    </row>
    <row r="7814" spans="1:6" x14ac:dyDescent="0.3">
      <c r="A7814" t="s">
        <v>3243</v>
      </c>
      <c r="B7814" t="s">
        <v>3244</v>
      </c>
      <c r="C7814">
        <v>2009</v>
      </c>
      <c r="D7814">
        <v>158</v>
      </c>
      <c r="E7814">
        <v>94</v>
      </c>
      <c r="F7814" s="11" t="str">
        <f>VLOOKUP(Table13[[#This Row],[theme_id]],'Themes-name-data'!$A$1:$B$597,2,FALSE)</f>
        <v>Star Wars</v>
      </c>
    </row>
    <row r="7815" spans="1:6" x14ac:dyDescent="0.3">
      <c r="A7815" t="s">
        <v>3245</v>
      </c>
      <c r="B7815" t="s">
        <v>731</v>
      </c>
      <c r="C7815">
        <v>2009</v>
      </c>
      <c r="D7815">
        <v>22</v>
      </c>
      <c r="E7815">
        <v>74</v>
      </c>
      <c r="F7815" s="11" t="str">
        <f>VLOOKUP(Table13[[#This Row],[theme_id]],'Themes-name-data'!$A$1:$B$597,2,FALSE)</f>
        <v>Creator</v>
      </c>
    </row>
    <row r="7816" spans="1:6" x14ac:dyDescent="0.3">
      <c r="A7816" t="s">
        <v>3246</v>
      </c>
      <c r="B7816" t="s">
        <v>3247</v>
      </c>
      <c r="C7816">
        <v>2009</v>
      </c>
      <c r="D7816">
        <v>324</v>
      </c>
      <c r="E7816">
        <v>33</v>
      </c>
      <c r="F7816" s="11" t="str">
        <f>VLOOKUP(Table13[[#This Row],[theme_id]],'Themes-name-data'!$A$1:$B$597,2,FALSE)</f>
        <v>Bionicle</v>
      </c>
    </row>
    <row r="7817" spans="1:6" x14ac:dyDescent="0.3">
      <c r="A7817" t="s">
        <v>3276</v>
      </c>
      <c r="B7817" t="s">
        <v>3277</v>
      </c>
      <c r="C7817">
        <v>2009</v>
      </c>
      <c r="D7817">
        <v>599</v>
      </c>
      <c r="E7817">
        <v>92</v>
      </c>
      <c r="F7817" s="11" t="str">
        <f>VLOOKUP(Table13[[#This Row],[theme_id]],'Themes-name-data'!$A$1:$B$597,2,FALSE)</f>
        <v>LEGO Exclusive</v>
      </c>
    </row>
    <row r="7818" spans="1:6" x14ac:dyDescent="0.3">
      <c r="A7818" t="s">
        <v>3391</v>
      </c>
      <c r="B7818" t="s">
        <v>3392</v>
      </c>
      <c r="C7818">
        <v>2009</v>
      </c>
      <c r="D7818">
        <v>252</v>
      </c>
      <c r="E7818">
        <v>77</v>
      </c>
      <c r="F7818" s="11" t="str">
        <f>VLOOKUP(Table13[[#This Row],[theme_id]],'Themes-name-data'!$A$1:$B$597,2,FALSE)</f>
        <v>Architecture</v>
      </c>
    </row>
    <row r="7819" spans="1:6" x14ac:dyDescent="0.3">
      <c r="A7819" t="s">
        <v>3393</v>
      </c>
      <c r="B7819" t="s">
        <v>3394</v>
      </c>
      <c r="C7819">
        <v>2009</v>
      </c>
      <c r="D7819">
        <v>252</v>
      </c>
      <c r="E7819">
        <v>57</v>
      </c>
      <c r="F7819" s="11" t="str">
        <f>VLOOKUP(Table13[[#This Row],[theme_id]],'Themes-name-data'!$A$1:$B$597,2,FALSE)</f>
        <v>Architecture</v>
      </c>
    </row>
    <row r="7820" spans="1:6" x14ac:dyDescent="0.3">
      <c r="A7820" t="s">
        <v>3395</v>
      </c>
      <c r="B7820" t="s">
        <v>3396</v>
      </c>
      <c r="C7820">
        <v>2009</v>
      </c>
      <c r="D7820">
        <v>252</v>
      </c>
      <c r="E7820">
        <v>208</v>
      </c>
      <c r="F7820" s="11" t="str">
        <f>VLOOKUP(Table13[[#This Row],[theme_id]],'Themes-name-data'!$A$1:$B$597,2,FALSE)</f>
        <v>Architecture</v>
      </c>
    </row>
    <row r="7821" spans="1:6" x14ac:dyDescent="0.3">
      <c r="A7821" t="s">
        <v>3397</v>
      </c>
      <c r="B7821" t="s">
        <v>3398</v>
      </c>
      <c r="C7821">
        <v>2009</v>
      </c>
      <c r="D7821">
        <v>252</v>
      </c>
      <c r="E7821">
        <v>811</v>
      </c>
      <c r="F7821" s="11" t="str">
        <f>VLOOKUP(Table13[[#This Row],[theme_id]],'Themes-name-data'!$A$1:$B$597,2,FALSE)</f>
        <v>Architecture</v>
      </c>
    </row>
    <row r="7822" spans="1:6" x14ac:dyDescent="0.3">
      <c r="A7822" t="s">
        <v>4881</v>
      </c>
      <c r="B7822" t="s">
        <v>4882</v>
      </c>
      <c r="C7822">
        <v>2009</v>
      </c>
      <c r="D7822">
        <v>501</v>
      </c>
      <c r="E7822">
        <v>0</v>
      </c>
      <c r="F7822" s="11" t="str">
        <f>VLOOKUP(Table13[[#This Row],[theme_id]],'Themes-name-data'!$A$1:$B$597,2,FALSE)</f>
        <v>Gear</v>
      </c>
    </row>
    <row r="7823" spans="1:6" x14ac:dyDescent="0.3">
      <c r="A7823" t="s">
        <v>4893</v>
      </c>
      <c r="B7823" t="s">
        <v>4894</v>
      </c>
      <c r="C7823">
        <v>2009</v>
      </c>
      <c r="D7823">
        <v>141</v>
      </c>
      <c r="E7823">
        <v>0</v>
      </c>
      <c r="F7823" s="11" t="str">
        <f>VLOOKUP(Table13[[#This Row],[theme_id]],'Themes-name-data'!$A$1:$B$597,2,FALSE)</f>
        <v>Space Police III</v>
      </c>
    </row>
    <row r="7824" spans="1:6" x14ac:dyDescent="0.3">
      <c r="A7824" t="s">
        <v>4895</v>
      </c>
      <c r="B7824" t="s">
        <v>4896</v>
      </c>
      <c r="C7824">
        <v>2009</v>
      </c>
      <c r="D7824">
        <v>63</v>
      </c>
      <c r="E7824">
        <v>0</v>
      </c>
      <c r="F7824" s="11" t="str">
        <f>VLOOKUP(Table13[[#This Row],[theme_id]],'Themes-name-data'!$A$1:$B$597,2,FALSE)</f>
        <v>Traffic</v>
      </c>
    </row>
    <row r="7825" spans="1:6" x14ac:dyDescent="0.3">
      <c r="A7825" t="s">
        <v>4897</v>
      </c>
      <c r="B7825" t="s">
        <v>4898</v>
      </c>
      <c r="C7825">
        <v>2009</v>
      </c>
      <c r="D7825">
        <v>56</v>
      </c>
      <c r="E7825">
        <v>0</v>
      </c>
      <c r="F7825" s="11" t="str">
        <f>VLOOKUP(Table13[[#This Row],[theme_id]],'Themes-name-data'!$A$1:$B$597,2,FALSE)</f>
        <v>Construction</v>
      </c>
    </row>
    <row r="7826" spans="1:6" x14ac:dyDescent="0.3">
      <c r="A7826" t="s">
        <v>4899</v>
      </c>
      <c r="B7826" t="s">
        <v>4900</v>
      </c>
      <c r="C7826">
        <v>2009</v>
      </c>
      <c r="D7826">
        <v>332</v>
      </c>
      <c r="E7826">
        <v>0</v>
      </c>
      <c r="F7826" s="11" t="str">
        <f>VLOOKUP(Table13[[#This Row],[theme_id]],'Themes-name-data'!$A$1:$B$597,2,FALSE)</f>
        <v>Glatorian Legends</v>
      </c>
    </row>
    <row r="7827" spans="1:6" x14ac:dyDescent="0.3">
      <c r="A7827" t="s">
        <v>4901</v>
      </c>
      <c r="B7827" t="s">
        <v>4902</v>
      </c>
      <c r="C7827">
        <v>2009</v>
      </c>
      <c r="D7827">
        <v>497</v>
      </c>
      <c r="E7827">
        <v>4</v>
      </c>
      <c r="F7827" s="11" t="str">
        <f>VLOOKUP(Table13[[#This Row],[theme_id]],'Themes-name-data'!$A$1:$B$597,2,FALSE)</f>
        <v>Books</v>
      </c>
    </row>
    <row r="7828" spans="1:6" x14ac:dyDescent="0.3">
      <c r="A7828" t="s">
        <v>4903</v>
      </c>
      <c r="B7828" t="s">
        <v>4904</v>
      </c>
      <c r="C7828">
        <v>2009</v>
      </c>
      <c r="D7828">
        <v>158</v>
      </c>
      <c r="E7828">
        <v>5</v>
      </c>
      <c r="F7828" s="11" t="str">
        <f>VLOOKUP(Table13[[#This Row],[theme_id]],'Themes-name-data'!$A$1:$B$597,2,FALSE)</f>
        <v>Star Wars</v>
      </c>
    </row>
    <row r="7829" spans="1:6" x14ac:dyDescent="0.3">
      <c r="A7829" t="s">
        <v>4905</v>
      </c>
      <c r="B7829" t="s">
        <v>4906</v>
      </c>
      <c r="C7829">
        <v>2009</v>
      </c>
      <c r="D7829">
        <v>501</v>
      </c>
      <c r="E7829">
        <v>0</v>
      </c>
      <c r="F7829" s="11" t="str">
        <f>VLOOKUP(Table13[[#This Row],[theme_id]],'Themes-name-data'!$A$1:$B$597,2,FALSE)</f>
        <v>Gear</v>
      </c>
    </row>
    <row r="7830" spans="1:6" x14ac:dyDescent="0.3">
      <c r="A7830" t="s">
        <v>5147</v>
      </c>
      <c r="B7830" t="s">
        <v>5148</v>
      </c>
      <c r="C7830">
        <v>2009</v>
      </c>
      <c r="D7830">
        <v>60</v>
      </c>
      <c r="E7830">
        <v>30</v>
      </c>
      <c r="F7830" s="11" t="str">
        <f>VLOOKUP(Table13[[#This Row],[theme_id]],'Themes-name-data'!$A$1:$B$597,2,FALSE)</f>
        <v>Hospital</v>
      </c>
    </row>
    <row r="7831" spans="1:6" x14ac:dyDescent="0.3">
      <c r="A7831" t="s">
        <v>5150</v>
      </c>
      <c r="B7831" t="s">
        <v>5151</v>
      </c>
      <c r="C7831">
        <v>2009</v>
      </c>
      <c r="D7831">
        <v>58</v>
      </c>
      <c r="E7831">
        <v>39</v>
      </c>
      <c r="F7831" s="11" t="str">
        <f>VLOOKUP(Table13[[#This Row],[theme_id]],'Themes-name-data'!$A$1:$B$597,2,FALSE)</f>
        <v>Fire</v>
      </c>
    </row>
    <row r="7832" spans="1:6" x14ac:dyDescent="0.3">
      <c r="A7832" t="s">
        <v>5152</v>
      </c>
      <c r="B7832" t="s">
        <v>5153</v>
      </c>
      <c r="C7832">
        <v>2009</v>
      </c>
      <c r="D7832">
        <v>61</v>
      </c>
      <c r="E7832">
        <v>30</v>
      </c>
      <c r="F7832" s="11" t="str">
        <f>VLOOKUP(Table13[[#This Row],[theme_id]],'Themes-name-data'!$A$1:$B$597,2,FALSE)</f>
        <v>Police</v>
      </c>
    </row>
    <row r="7833" spans="1:6" x14ac:dyDescent="0.3">
      <c r="A7833" t="s">
        <v>5154</v>
      </c>
      <c r="B7833" t="s">
        <v>5155</v>
      </c>
      <c r="C7833">
        <v>2009</v>
      </c>
      <c r="D7833">
        <v>56</v>
      </c>
      <c r="E7833">
        <v>31</v>
      </c>
      <c r="F7833" s="11" t="str">
        <f>VLOOKUP(Table13[[#This Row],[theme_id]],'Themes-name-data'!$A$1:$B$597,2,FALSE)</f>
        <v>Construction</v>
      </c>
    </row>
    <row r="7834" spans="1:6" x14ac:dyDescent="0.3">
      <c r="A7834" t="s">
        <v>5156</v>
      </c>
      <c r="B7834" t="s">
        <v>5157</v>
      </c>
      <c r="C7834">
        <v>2009</v>
      </c>
      <c r="D7834">
        <v>158</v>
      </c>
      <c r="E7834">
        <v>28</v>
      </c>
      <c r="F7834" s="11" t="str">
        <f>VLOOKUP(Table13[[#This Row],[theme_id]],'Themes-name-data'!$A$1:$B$597,2,FALSE)</f>
        <v>Star Wars</v>
      </c>
    </row>
    <row r="7835" spans="1:6" x14ac:dyDescent="0.3">
      <c r="A7835" t="s">
        <v>5158</v>
      </c>
      <c r="B7835" t="s">
        <v>5159</v>
      </c>
      <c r="C7835">
        <v>2009</v>
      </c>
      <c r="D7835">
        <v>158</v>
      </c>
      <c r="E7835">
        <v>33</v>
      </c>
      <c r="F7835" s="11" t="str">
        <f>VLOOKUP(Table13[[#This Row],[theme_id]],'Themes-name-data'!$A$1:$B$597,2,FALSE)</f>
        <v>Star Wars</v>
      </c>
    </row>
    <row r="7836" spans="1:6" x14ac:dyDescent="0.3">
      <c r="A7836" t="s">
        <v>5160</v>
      </c>
      <c r="B7836" t="s">
        <v>5161</v>
      </c>
      <c r="C7836">
        <v>2009</v>
      </c>
      <c r="D7836">
        <v>158</v>
      </c>
      <c r="E7836">
        <v>31</v>
      </c>
      <c r="F7836" s="11" t="str">
        <f>VLOOKUP(Table13[[#This Row],[theme_id]],'Themes-name-data'!$A$1:$B$597,2,FALSE)</f>
        <v>Star Wars</v>
      </c>
    </row>
    <row r="7837" spans="1:6" x14ac:dyDescent="0.3">
      <c r="A7837" t="s">
        <v>5162</v>
      </c>
      <c r="B7837" t="s">
        <v>284</v>
      </c>
      <c r="C7837">
        <v>2009</v>
      </c>
      <c r="D7837">
        <v>206</v>
      </c>
      <c r="E7837">
        <v>44</v>
      </c>
      <c r="F7837" s="11" t="str">
        <f>VLOOKUP(Table13[[#This Row],[theme_id]],'Themes-name-data'!$A$1:$B$597,2,FALSE)</f>
        <v>Seasonal</v>
      </c>
    </row>
    <row r="7838" spans="1:6" x14ac:dyDescent="0.3">
      <c r="A7838" t="s">
        <v>5163</v>
      </c>
      <c r="B7838" t="s">
        <v>264</v>
      </c>
      <c r="C7838">
        <v>2009</v>
      </c>
      <c r="D7838">
        <v>227</v>
      </c>
      <c r="E7838">
        <v>47</v>
      </c>
      <c r="F7838" s="11" t="str">
        <f>VLOOKUP(Table13[[#This Row],[theme_id]],'Themes-name-data'!$A$1:$B$597,2,FALSE)</f>
        <v>Christmas</v>
      </c>
    </row>
    <row r="7839" spans="1:6" x14ac:dyDescent="0.3">
      <c r="A7839" t="s">
        <v>7203</v>
      </c>
      <c r="B7839" t="s">
        <v>6580</v>
      </c>
      <c r="C7839">
        <v>2009</v>
      </c>
      <c r="D7839">
        <v>626</v>
      </c>
      <c r="E7839">
        <v>14</v>
      </c>
      <c r="F7839" s="11" t="str">
        <f>VLOOKUP(Table13[[#This Row],[theme_id]],'Themes-name-data'!$A$1:$B$597,2,FALSE)</f>
        <v>Bob the Builder</v>
      </c>
    </row>
    <row r="7840" spans="1:6" x14ac:dyDescent="0.3">
      <c r="A7840" t="s">
        <v>7204</v>
      </c>
      <c r="B7840" t="s">
        <v>7205</v>
      </c>
      <c r="C7840">
        <v>2009</v>
      </c>
      <c r="D7840">
        <v>626</v>
      </c>
      <c r="E7840">
        <v>28</v>
      </c>
      <c r="F7840" s="11" t="str">
        <f>VLOOKUP(Table13[[#This Row],[theme_id]],'Themes-name-data'!$A$1:$B$597,2,FALSE)</f>
        <v>Bob the Builder</v>
      </c>
    </row>
    <row r="7841" spans="1:6" x14ac:dyDescent="0.3">
      <c r="A7841" t="s">
        <v>7206</v>
      </c>
      <c r="B7841" t="s">
        <v>7207</v>
      </c>
      <c r="C7841">
        <v>2009</v>
      </c>
      <c r="D7841">
        <v>626</v>
      </c>
      <c r="E7841">
        <v>39</v>
      </c>
      <c r="F7841" s="11" t="str">
        <f>VLOOKUP(Table13[[#This Row],[theme_id]],'Themes-name-data'!$A$1:$B$597,2,FALSE)</f>
        <v>Bob the Builder</v>
      </c>
    </row>
    <row r="7842" spans="1:6" x14ac:dyDescent="0.3">
      <c r="A7842" t="s">
        <v>7208</v>
      </c>
      <c r="B7842" t="s">
        <v>7209</v>
      </c>
      <c r="C7842">
        <v>2009</v>
      </c>
      <c r="D7842">
        <v>626</v>
      </c>
      <c r="E7842">
        <v>51</v>
      </c>
      <c r="F7842" s="11" t="str">
        <f>VLOOKUP(Table13[[#This Row],[theme_id]],'Themes-name-data'!$A$1:$B$597,2,FALSE)</f>
        <v>Bob the Builder</v>
      </c>
    </row>
    <row r="7843" spans="1:6" x14ac:dyDescent="0.3">
      <c r="A7843" t="s">
        <v>7617</v>
      </c>
      <c r="B7843" t="s">
        <v>7618</v>
      </c>
      <c r="C7843">
        <v>2009</v>
      </c>
      <c r="D7843">
        <v>272</v>
      </c>
      <c r="E7843">
        <v>209</v>
      </c>
      <c r="F7843" s="11" t="str">
        <f>VLOOKUP(Table13[[#This Row],[theme_id]],'Themes-name-data'!$A$1:$B$597,2,FALSE)</f>
        <v>SpongeBob SquarePants</v>
      </c>
    </row>
    <row r="7844" spans="1:6" x14ac:dyDescent="0.3">
      <c r="A7844" t="s">
        <v>7619</v>
      </c>
      <c r="B7844" t="s">
        <v>7620</v>
      </c>
      <c r="C7844">
        <v>2009</v>
      </c>
      <c r="D7844">
        <v>272</v>
      </c>
      <c r="E7844">
        <v>424</v>
      </c>
      <c r="F7844" s="11" t="str">
        <f>VLOOKUP(Table13[[#This Row],[theme_id]],'Themes-name-data'!$A$1:$B$597,2,FALSE)</f>
        <v>SpongeBob SquarePants</v>
      </c>
    </row>
    <row r="7845" spans="1:6" x14ac:dyDescent="0.3">
      <c r="A7845" t="s">
        <v>7621</v>
      </c>
      <c r="B7845" t="s">
        <v>7622</v>
      </c>
      <c r="C7845">
        <v>2009</v>
      </c>
      <c r="D7845">
        <v>502</v>
      </c>
      <c r="E7845">
        <v>119</v>
      </c>
      <c r="F7845" s="11" t="str">
        <f>VLOOKUP(Table13[[#This Row],[theme_id]],'Themes-name-data'!$A$1:$B$597,2,FALSE)</f>
        <v>Game</v>
      </c>
    </row>
    <row r="7846" spans="1:6" x14ac:dyDescent="0.3">
      <c r="A7846" t="s">
        <v>7623</v>
      </c>
      <c r="B7846" t="s">
        <v>7624</v>
      </c>
      <c r="C7846">
        <v>2009</v>
      </c>
      <c r="D7846">
        <v>502</v>
      </c>
      <c r="E7846">
        <v>109</v>
      </c>
      <c r="F7846" s="11" t="str">
        <f>VLOOKUP(Table13[[#This Row],[theme_id]],'Themes-name-data'!$A$1:$B$597,2,FALSE)</f>
        <v>Game</v>
      </c>
    </row>
    <row r="7847" spans="1:6" x14ac:dyDescent="0.3">
      <c r="A7847" t="s">
        <v>7625</v>
      </c>
      <c r="B7847" t="s">
        <v>7626</v>
      </c>
      <c r="C7847">
        <v>2009</v>
      </c>
      <c r="D7847">
        <v>502</v>
      </c>
      <c r="E7847">
        <v>142</v>
      </c>
      <c r="F7847" s="11" t="str">
        <f>VLOOKUP(Table13[[#This Row],[theme_id]],'Themes-name-data'!$A$1:$B$597,2,FALSE)</f>
        <v>Game</v>
      </c>
    </row>
    <row r="7848" spans="1:6" x14ac:dyDescent="0.3">
      <c r="A7848" t="s">
        <v>7627</v>
      </c>
      <c r="B7848" t="s">
        <v>7628</v>
      </c>
      <c r="C7848">
        <v>2009</v>
      </c>
      <c r="D7848">
        <v>502</v>
      </c>
      <c r="E7848">
        <v>136</v>
      </c>
      <c r="F7848" s="11" t="str">
        <f>VLOOKUP(Table13[[#This Row],[theme_id]],'Themes-name-data'!$A$1:$B$597,2,FALSE)</f>
        <v>Game</v>
      </c>
    </row>
    <row r="7849" spans="1:6" x14ac:dyDescent="0.3">
      <c r="A7849" t="s">
        <v>7629</v>
      </c>
      <c r="B7849" t="s">
        <v>7630</v>
      </c>
      <c r="C7849">
        <v>2009</v>
      </c>
      <c r="D7849">
        <v>502</v>
      </c>
      <c r="E7849">
        <v>167</v>
      </c>
      <c r="F7849" s="11" t="str">
        <f>VLOOKUP(Table13[[#This Row],[theme_id]],'Themes-name-data'!$A$1:$B$597,2,FALSE)</f>
        <v>Game</v>
      </c>
    </row>
    <row r="7850" spans="1:6" x14ac:dyDescent="0.3">
      <c r="A7850" t="s">
        <v>7631</v>
      </c>
      <c r="B7850" t="s">
        <v>7632</v>
      </c>
      <c r="C7850">
        <v>2009</v>
      </c>
      <c r="D7850">
        <v>502</v>
      </c>
      <c r="E7850">
        <v>270</v>
      </c>
      <c r="F7850" s="11" t="str">
        <f>VLOOKUP(Table13[[#This Row],[theme_id]],'Themes-name-data'!$A$1:$B$597,2,FALSE)</f>
        <v>Game</v>
      </c>
    </row>
    <row r="7851" spans="1:6" x14ac:dyDescent="0.3">
      <c r="A7851" t="s">
        <v>7634</v>
      </c>
      <c r="B7851" t="s">
        <v>7635</v>
      </c>
      <c r="C7851">
        <v>2009</v>
      </c>
      <c r="D7851">
        <v>502</v>
      </c>
      <c r="E7851">
        <v>223</v>
      </c>
      <c r="F7851" s="11" t="str">
        <f>VLOOKUP(Table13[[#This Row],[theme_id]],'Themes-name-data'!$A$1:$B$597,2,FALSE)</f>
        <v>Game</v>
      </c>
    </row>
    <row r="7852" spans="1:6" x14ac:dyDescent="0.3">
      <c r="A7852" t="s">
        <v>7636</v>
      </c>
      <c r="B7852" t="s">
        <v>7637</v>
      </c>
      <c r="C7852">
        <v>2009</v>
      </c>
      <c r="D7852">
        <v>502</v>
      </c>
      <c r="E7852">
        <v>277</v>
      </c>
      <c r="F7852" s="11" t="str">
        <f>VLOOKUP(Table13[[#This Row],[theme_id]],'Themes-name-data'!$A$1:$B$597,2,FALSE)</f>
        <v>Game</v>
      </c>
    </row>
    <row r="7853" spans="1:6" x14ac:dyDescent="0.3">
      <c r="A7853" t="s">
        <v>7638</v>
      </c>
      <c r="B7853" t="s">
        <v>7639</v>
      </c>
      <c r="C7853">
        <v>2009</v>
      </c>
      <c r="D7853">
        <v>502</v>
      </c>
      <c r="E7853">
        <v>231</v>
      </c>
      <c r="F7853" s="11" t="str">
        <f>VLOOKUP(Table13[[#This Row],[theme_id]],'Themes-name-data'!$A$1:$B$597,2,FALSE)</f>
        <v>Game</v>
      </c>
    </row>
    <row r="7854" spans="1:6" x14ac:dyDescent="0.3">
      <c r="A7854" t="s">
        <v>7640</v>
      </c>
      <c r="B7854" t="s">
        <v>7641</v>
      </c>
      <c r="C7854">
        <v>2009</v>
      </c>
      <c r="D7854">
        <v>502</v>
      </c>
      <c r="E7854">
        <v>341</v>
      </c>
      <c r="F7854" s="11" t="str">
        <f>VLOOKUP(Table13[[#This Row],[theme_id]],'Themes-name-data'!$A$1:$B$597,2,FALSE)</f>
        <v>Game</v>
      </c>
    </row>
    <row r="7855" spans="1:6" x14ac:dyDescent="0.3">
      <c r="A7855" t="s">
        <v>7873</v>
      </c>
      <c r="B7855" t="s">
        <v>7874</v>
      </c>
      <c r="C7855">
        <v>2009</v>
      </c>
      <c r="D7855">
        <v>227</v>
      </c>
      <c r="E7855">
        <v>159</v>
      </c>
      <c r="F7855" s="11" t="str">
        <f>VLOOKUP(Table13[[#This Row],[theme_id]],'Themes-name-data'!$A$1:$B$597,2,FALSE)</f>
        <v>Christmas</v>
      </c>
    </row>
    <row r="7856" spans="1:6" x14ac:dyDescent="0.3">
      <c r="A7856" t="s">
        <v>7918</v>
      </c>
      <c r="B7856" t="s">
        <v>262</v>
      </c>
      <c r="C7856">
        <v>2009</v>
      </c>
      <c r="D7856">
        <v>227</v>
      </c>
      <c r="E7856">
        <v>42</v>
      </c>
      <c r="F7856" s="11" t="str">
        <f>VLOOKUP(Table13[[#This Row],[theme_id]],'Themes-name-data'!$A$1:$B$597,2,FALSE)</f>
        <v>Christmas</v>
      </c>
    </row>
    <row r="7857" spans="1:6" x14ac:dyDescent="0.3">
      <c r="A7857" t="s">
        <v>7919</v>
      </c>
      <c r="B7857" t="s">
        <v>264</v>
      </c>
      <c r="C7857">
        <v>2009</v>
      </c>
      <c r="D7857">
        <v>227</v>
      </c>
      <c r="E7857">
        <v>61</v>
      </c>
      <c r="F7857" s="11" t="str">
        <f>VLOOKUP(Table13[[#This Row],[theme_id]],'Themes-name-data'!$A$1:$B$597,2,FALSE)</f>
        <v>Christmas</v>
      </c>
    </row>
    <row r="7858" spans="1:6" x14ac:dyDescent="0.3">
      <c r="A7858" t="s">
        <v>7920</v>
      </c>
      <c r="B7858" t="s">
        <v>284</v>
      </c>
      <c r="C7858">
        <v>2009</v>
      </c>
      <c r="D7858">
        <v>227</v>
      </c>
      <c r="E7858">
        <v>44</v>
      </c>
      <c r="F7858" s="11" t="str">
        <f>VLOOKUP(Table13[[#This Row],[theme_id]],'Themes-name-data'!$A$1:$B$597,2,FALSE)</f>
        <v>Christmas</v>
      </c>
    </row>
    <row r="7859" spans="1:6" x14ac:dyDescent="0.3">
      <c r="A7859" t="s">
        <v>10908</v>
      </c>
      <c r="B7859" t="s">
        <v>781</v>
      </c>
      <c r="C7859">
        <v>2009</v>
      </c>
      <c r="D7859">
        <v>505</v>
      </c>
      <c r="E7859">
        <v>76</v>
      </c>
      <c r="F7859" s="11" t="str">
        <f>VLOOKUP(Table13[[#This Row],[theme_id]],'Themes-name-data'!$A$1:$B$597,2,FALSE)</f>
        <v>Basic Set</v>
      </c>
    </row>
    <row r="7860" spans="1:6" x14ac:dyDescent="0.3">
      <c r="A7860" t="s">
        <v>10909</v>
      </c>
      <c r="B7860" t="s">
        <v>10910</v>
      </c>
      <c r="C7860">
        <v>2009</v>
      </c>
      <c r="D7860">
        <v>37</v>
      </c>
      <c r="E7860">
        <v>480</v>
      </c>
      <c r="F7860" s="11" t="str">
        <f>VLOOKUP(Table13[[#This Row],[theme_id]],'Themes-name-data'!$A$1:$B$597,2,FALSE)</f>
        <v>Basic Set</v>
      </c>
    </row>
    <row r="7861" spans="1:6" x14ac:dyDescent="0.3">
      <c r="A7861" t="s">
        <v>10924</v>
      </c>
      <c r="B7861" t="s">
        <v>10925</v>
      </c>
      <c r="C7861">
        <v>2009</v>
      </c>
      <c r="D7861">
        <v>158</v>
      </c>
      <c r="E7861">
        <v>7</v>
      </c>
      <c r="F7861" s="11" t="str">
        <f>VLOOKUP(Table13[[#This Row],[theme_id]],'Themes-name-data'!$A$1:$B$597,2,FALSE)</f>
        <v>Star Wars</v>
      </c>
    </row>
    <row r="7862" spans="1:6" x14ac:dyDescent="0.3">
      <c r="A7862" t="s">
        <v>10985</v>
      </c>
      <c r="B7862" t="s">
        <v>10986</v>
      </c>
      <c r="C7862">
        <v>2009</v>
      </c>
      <c r="D7862">
        <v>439</v>
      </c>
      <c r="E7862">
        <v>2</v>
      </c>
      <c r="F7862" s="11" t="str">
        <f>VLOOKUP(Table13[[#This Row],[theme_id]],'Themes-name-data'!$A$1:$B$597,2,FALSE)</f>
        <v>Power Miners</v>
      </c>
    </row>
    <row r="7863" spans="1:6" x14ac:dyDescent="0.3">
      <c r="A7863" t="s">
        <v>10987</v>
      </c>
      <c r="B7863" t="s">
        <v>10988</v>
      </c>
      <c r="C7863">
        <v>2009</v>
      </c>
      <c r="D7863">
        <v>439</v>
      </c>
      <c r="E7863">
        <v>2</v>
      </c>
      <c r="F7863" s="11" t="str">
        <f>VLOOKUP(Table13[[#This Row],[theme_id]],'Themes-name-data'!$A$1:$B$597,2,FALSE)</f>
        <v>Power Miners</v>
      </c>
    </row>
    <row r="7864" spans="1:6" x14ac:dyDescent="0.3">
      <c r="A7864" t="s">
        <v>10989</v>
      </c>
      <c r="B7864" t="s">
        <v>10990</v>
      </c>
      <c r="C7864">
        <v>2009</v>
      </c>
      <c r="D7864">
        <v>439</v>
      </c>
      <c r="E7864">
        <v>2</v>
      </c>
      <c r="F7864" s="11" t="str">
        <f>VLOOKUP(Table13[[#This Row],[theme_id]],'Themes-name-data'!$A$1:$B$597,2,FALSE)</f>
        <v>Power Miners</v>
      </c>
    </row>
    <row r="7865" spans="1:6" x14ac:dyDescent="0.3">
      <c r="A7865" t="s">
        <v>11637</v>
      </c>
      <c r="B7865" t="s">
        <v>11638</v>
      </c>
      <c r="C7865">
        <v>2009</v>
      </c>
      <c r="D7865">
        <v>57</v>
      </c>
      <c r="E7865">
        <v>28</v>
      </c>
      <c r="F7865" s="11" t="str">
        <f>VLOOKUP(Table13[[#This Row],[theme_id]],'Themes-name-data'!$A$1:$B$597,2,FALSE)</f>
        <v>Farm</v>
      </c>
    </row>
    <row r="7866" spans="1:6" x14ac:dyDescent="0.3">
      <c r="A7866" t="s">
        <v>11742</v>
      </c>
      <c r="B7866" t="s">
        <v>11741</v>
      </c>
      <c r="C7866">
        <v>2009</v>
      </c>
      <c r="D7866">
        <v>650</v>
      </c>
      <c r="E7866">
        <v>18</v>
      </c>
      <c r="F7866" s="11" t="str">
        <f>VLOOKUP(Table13[[#This Row],[theme_id]],'Themes-name-data'!$A$1:$B$597,2,FALSE)</f>
        <v>Legoville</v>
      </c>
    </row>
    <row r="7867" spans="1:6" x14ac:dyDescent="0.3">
      <c r="A7867" t="s">
        <v>12031</v>
      </c>
      <c r="B7867" t="s">
        <v>12032</v>
      </c>
      <c r="C7867">
        <v>2009</v>
      </c>
      <c r="D7867">
        <v>497</v>
      </c>
      <c r="E7867">
        <v>0</v>
      </c>
      <c r="F7867" s="11" t="str">
        <f>VLOOKUP(Table13[[#This Row],[theme_id]],'Themes-name-data'!$A$1:$B$597,2,FALSE)</f>
        <v>Books</v>
      </c>
    </row>
    <row r="7868" spans="1:6" x14ac:dyDescent="0.3">
      <c r="A7868" t="s">
        <v>13860</v>
      </c>
      <c r="B7868" t="s">
        <v>1334</v>
      </c>
      <c r="C7868">
        <v>2009</v>
      </c>
      <c r="D7868">
        <v>505</v>
      </c>
      <c r="E7868">
        <v>33</v>
      </c>
      <c r="F7868" s="11" t="str">
        <f>VLOOKUP(Table13[[#This Row],[theme_id]],'Themes-name-data'!$A$1:$B$597,2,FALSE)</f>
        <v>Basic Set</v>
      </c>
    </row>
    <row r="7869" spans="1:6" x14ac:dyDescent="0.3">
      <c r="A7869" t="s">
        <v>13908</v>
      </c>
      <c r="B7869" t="s">
        <v>13909</v>
      </c>
      <c r="C7869">
        <v>2009</v>
      </c>
      <c r="D7869">
        <v>505</v>
      </c>
      <c r="E7869">
        <v>91</v>
      </c>
      <c r="F7869" s="11" t="str">
        <f>VLOOKUP(Table13[[#This Row],[theme_id]],'Themes-name-data'!$A$1:$B$597,2,FALSE)</f>
        <v>Basic Set</v>
      </c>
    </row>
    <row r="7870" spans="1:6" x14ac:dyDescent="0.3">
      <c r="A7870" t="s">
        <v>13910</v>
      </c>
      <c r="B7870" t="s">
        <v>13911</v>
      </c>
      <c r="C7870">
        <v>2009</v>
      </c>
      <c r="D7870">
        <v>37</v>
      </c>
      <c r="E7870">
        <v>700</v>
      </c>
      <c r="F7870" s="11" t="str">
        <f>VLOOKUP(Table13[[#This Row],[theme_id]],'Themes-name-data'!$A$1:$B$597,2,FALSE)</f>
        <v>Basic Set</v>
      </c>
    </row>
    <row r="7871" spans="1:6" x14ac:dyDescent="0.3">
      <c r="A7871" t="s">
        <v>13912</v>
      </c>
      <c r="B7871" t="s">
        <v>13913</v>
      </c>
      <c r="C7871">
        <v>2009</v>
      </c>
      <c r="D7871">
        <v>505</v>
      </c>
      <c r="E7871">
        <v>102</v>
      </c>
      <c r="F7871" s="11" t="str">
        <f>VLOOKUP(Table13[[#This Row],[theme_id]],'Themes-name-data'!$A$1:$B$597,2,FALSE)</f>
        <v>Basic Set</v>
      </c>
    </row>
    <row r="7872" spans="1:6" x14ac:dyDescent="0.3">
      <c r="A7872" t="s">
        <v>13914</v>
      </c>
      <c r="B7872" t="s">
        <v>13915</v>
      </c>
      <c r="C7872">
        <v>2009</v>
      </c>
      <c r="D7872">
        <v>37</v>
      </c>
      <c r="E7872">
        <v>680</v>
      </c>
      <c r="F7872" s="11" t="str">
        <f>VLOOKUP(Table13[[#This Row],[theme_id]],'Themes-name-data'!$A$1:$B$597,2,FALSE)</f>
        <v>Basic Set</v>
      </c>
    </row>
    <row r="7873" spans="1:6" x14ac:dyDescent="0.3">
      <c r="A7873" t="s">
        <v>13982</v>
      </c>
      <c r="B7873" t="s">
        <v>781</v>
      </c>
      <c r="C7873">
        <v>2009</v>
      </c>
      <c r="D7873">
        <v>505</v>
      </c>
      <c r="E7873">
        <v>76</v>
      </c>
      <c r="F7873" s="11" t="str">
        <f>VLOOKUP(Table13[[#This Row],[theme_id]],'Themes-name-data'!$A$1:$B$597,2,FALSE)</f>
        <v>Basic Set</v>
      </c>
    </row>
    <row r="7874" spans="1:6" x14ac:dyDescent="0.3">
      <c r="A7874" t="s">
        <v>13983</v>
      </c>
      <c r="B7874" t="s">
        <v>781</v>
      </c>
      <c r="C7874">
        <v>2009</v>
      </c>
      <c r="D7874">
        <v>37</v>
      </c>
      <c r="E7874">
        <v>480</v>
      </c>
      <c r="F7874" s="11" t="str">
        <f>VLOOKUP(Table13[[#This Row],[theme_id]],'Themes-name-data'!$A$1:$B$597,2,FALSE)</f>
        <v>Basic Set</v>
      </c>
    </row>
    <row r="7875" spans="1:6" x14ac:dyDescent="0.3">
      <c r="A7875" t="s">
        <v>13995</v>
      </c>
      <c r="B7875" t="s">
        <v>13996</v>
      </c>
      <c r="C7875">
        <v>2009</v>
      </c>
      <c r="D7875">
        <v>631</v>
      </c>
      <c r="E7875">
        <v>19</v>
      </c>
      <c r="F7875" s="11" t="str">
        <f>VLOOKUP(Table13[[#This Row],[theme_id]],'Themes-name-data'!$A$1:$B$597,2,FALSE)</f>
        <v>Thomas &amp; Friends</v>
      </c>
    </row>
    <row r="7876" spans="1:6" x14ac:dyDescent="0.3">
      <c r="A7876" t="s">
        <v>13997</v>
      </c>
      <c r="B7876" t="s">
        <v>13998</v>
      </c>
      <c r="C7876">
        <v>2009</v>
      </c>
      <c r="D7876">
        <v>631</v>
      </c>
      <c r="E7876">
        <v>22</v>
      </c>
      <c r="F7876" s="11" t="str">
        <f>VLOOKUP(Table13[[#This Row],[theme_id]],'Themes-name-data'!$A$1:$B$597,2,FALSE)</f>
        <v>Thomas &amp; Friends</v>
      </c>
    </row>
    <row r="7877" spans="1:6" x14ac:dyDescent="0.3">
      <c r="A7877" t="s">
        <v>13999</v>
      </c>
      <c r="B7877" t="s">
        <v>14000</v>
      </c>
      <c r="C7877">
        <v>2009</v>
      </c>
      <c r="D7877">
        <v>631</v>
      </c>
      <c r="E7877">
        <v>34</v>
      </c>
      <c r="F7877" s="11" t="str">
        <f>VLOOKUP(Table13[[#This Row],[theme_id]],'Themes-name-data'!$A$1:$B$597,2,FALSE)</f>
        <v>Thomas &amp; Friends</v>
      </c>
    </row>
    <row r="7878" spans="1:6" x14ac:dyDescent="0.3">
      <c r="A7878" t="s">
        <v>14018</v>
      </c>
      <c r="B7878" t="s">
        <v>14019</v>
      </c>
      <c r="C7878">
        <v>2009</v>
      </c>
      <c r="D7878">
        <v>37</v>
      </c>
      <c r="E7878">
        <v>402</v>
      </c>
      <c r="F7878" s="11" t="str">
        <f>VLOOKUP(Table13[[#This Row],[theme_id]],'Themes-name-data'!$A$1:$B$597,2,FALSE)</f>
        <v>Basic Set</v>
      </c>
    </row>
    <row r="7879" spans="1:6" x14ac:dyDescent="0.3">
      <c r="A7879" t="s">
        <v>14032</v>
      </c>
      <c r="B7879" t="s">
        <v>14033</v>
      </c>
      <c r="C7879">
        <v>2009</v>
      </c>
      <c r="D7879">
        <v>37</v>
      </c>
      <c r="E7879">
        <v>648</v>
      </c>
      <c r="F7879" s="11" t="str">
        <f>VLOOKUP(Table13[[#This Row],[theme_id]],'Themes-name-data'!$A$1:$B$597,2,FALSE)</f>
        <v>Basic Set</v>
      </c>
    </row>
    <row r="7880" spans="1:6" x14ac:dyDescent="0.3">
      <c r="A7880" t="s">
        <v>14055</v>
      </c>
      <c r="B7880" t="s">
        <v>14056</v>
      </c>
      <c r="C7880">
        <v>2009</v>
      </c>
      <c r="D7880">
        <v>505</v>
      </c>
      <c r="E7880">
        <v>50</v>
      </c>
      <c r="F7880" s="11" t="str">
        <f>VLOOKUP(Table13[[#This Row],[theme_id]],'Themes-name-data'!$A$1:$B$597,2,FALSE)</f>
        <v>Basic Set</v>
      </c>
    </row>
    <row r="7881" spans="1:6" x14ac:dyDescent="0.3">
      <c r="A7881" t="s">
        <v>14057</v>
      </c>
      <c r="B7881" t="s">
        <v>14056</v>
      </c>
      <c r="C7881">
        <v>2009</v>
      </c>
      <c r="D7881">
        <v>48</v>
      </c>
      <c r="E7881">
        <v>390</v>
      </c>
      <c r="F7881" s="11" t="str">
        <f>VLOOKUP(Table13[[#This Row],[theme_id]],'Themes-name-data'!$A$1:$B$597,2,FALSE)</f>
        <v>Supplemental</v>
      </c>
    </row>
    <row r="7882" spans="1:6" x14ac:dyDescent="0.3">
      <c r="A7882" t="s">
        <v>14058</v>
      </c>
      <c r="B7882" t="s">
        <v>14059</v>
      </c>
      <c r="C7882">
        <v>2009</v>
      </c>
      <c r="D7882">
        <v>505</v>
      </c>
      <c r="E7882">
        <v>200</v>
      </c>
      <c r="F7882" s="11" t="str">
        <f>VLOOKUP(Table13[[#This Row],[theme_id]],'Themes-name-data'!$A$1:$B$597,2,FALSE)</f>
        <v>Basic Set</v>
      </c>
    </row>
    <row r="7883" spans="1:6" x14ac:dyDescent="0.3">
      <c r="A7883" t="s">
        <v>14060</v>
      </c>
      <c r="B7883" t="s">
        <v>14059</v>
      </c>
      <c r="C7883">
        <v>2009</v>
      </c>
      <c r="D7883">
        <v>37</v>
      </c>
      <c r="E7883">
        <v>1600</v>
      </c>
      <c r="F7883" s="11" t="str">
        <f>VLOOKUP(Table13[[#This Row],[theme_id]],'Themes-name-data'!$A$1:$B$597,2,FALSE)</f>
        <v>Basic Set</v>
      </c>
    </row>
    <row r="7884" spans="1:6" x14ac:dyDescent="0.3">
      <c r="A7884" t="s">
        <v>14065</v>
      </c>
      <c r="B7884" t="s">
        <v>1225</v>
      </c>
      <c r="C7884">
        <v>2009</v>
      </c>
      <c r="D7884">
        <v>650</v>
      </c>
      <c r="E7884">
        <v>9</v>
      </c>
      <c r="F7884" s="11" t="str">
        <f>VLOOKUP(Table13[[#This Row],[theme_id]],'Themes-name-data'!$A$1:$B$597,2,FALSE)</f>
        <v>Legoville</v>
      </c>
    </row>
    <row r="7885" spans="1:6" x14ac:dyDescent="0.3">
      <c r="A7885" t="s">
        <v>14067</v>
      </c>
      <c r="B7885" t="s">
        <v>10057</v>
      </c>
      <c r="C7885">
        <v>2009</v>
      </c>
      <c r="D7885">
        <v>650</v>
      </c>
      <c r="E7885">
        <v>28</v>
      </c>
      <c r="F7885" s="11" t="str">
        <f>VLOOKUP(Table13[[#This Row],[theme_id]],'Themes-name-data'!$A$1:$B$597,2,FALSE)</f>
        <v>Legoville</v>
      </c>
    </row>
    <row r="7886" spans="1:6" x14ac:dyDescent="0.3">
      <c r="A7886" t="s">
        <v>14068</v>
      </c>
      <c r="B7886" t="s">
        <v>843</v>
      </c>
      <c r="C7886">
        <v>2009</v>
      </c>
      <c r="D7886">
        <v>650</v>
      </c>
      <c r="E7886">
        <v>59</v>
      </c>
      <c r="F7886" s="11" t="str">
        <f>VLOOKUP(Table13[[#This Row],[theme_id]],'Themes-name-data'!$A$1:$B$597,2,FALSE)</f>
        <v>Legoville</v>
      </c>
    </row>
    <row r="7887" spans="1:6" x14ac:dyDescent="0.3">
      <c r="A7887" t="s">
        <v>14243</v>
      </c>
      <c r="B7887" t="s">
        <v>14244</v>
      </c>
      <c r="C7887">
        <v>2009</v>
      </c>
      <c r="D7887">
        <v>650</v>
      </c>
      <c r="E7887">
        <v>4</v>
      </c>
      <c r="F7887" s="11" t="str">
        <f>VLOOKUP(Table13[[#This Row],[theme_id]],'Themes-name-data'!$A$1:$B$597,2,FALSE)</f>
        <v>Legoville</v>
      </c>
    </row>
    <row r="7888" spans="1:6" x14ac:dyDescent="0.3">
      <c r="A7888" t="s">
        <v>14245</v>
      </c>
      <c r="B7888" t="s">
        <v>14246</v>
      </c>
      <c r="C7888">
        <v>2009</v>
      </c>
      <c r="D7888">
        <v>650</v>
      </c>
      <c r="E7888">
        <v>32</v>
      </c>
      <c r="F7888" s="11" t="str">
        <f>VLOOKUP(Table13[[#This Row],[theme_id]],'Themes-name-data'!$A$1:$B$597,2,FALSE)</f>
        <v>Legoville</v>
      </c>
    </row>
    <row r="7889" spans="1:6" x14ac:dyDescent="0.3">
      <c r="A7889" t="s">
        <v>14247</v>
      </c>
      <c r="B7889" t="s">
        <v>14248</v>
      </c>
      <c r="C7889">
        <v>2009</v>
      </c>
      <c r="D7889">
        <v>650</v>
      </c>
      <c r="E7889">
        <v>53</v>
      </c>
      <c r="F7889" s="11" t="str">
        <f>VLOOKUP(Table13[[#This Row],[theme_id]],'Themes-name-data'!$A$1:$B$597,2,FALSE)</f>
        <v>Legoville</v>
      </c>
    </row>
    <row r="7890" spans="1:6" x14ac:dyDescent="0.3">
      <c r="A7890" t="s">
        <v>14249</v>
      </c>
      <c r="B7890" t="s">
        <v>14250</v>
      </c>
      <c r="C7890">
        <v>2009</v>
      </c>
      <c r="D7890">
        <v>650</v>
      </c>
      <c r="E7890">
        <v>125</v>
      </c>
      <c r="F7890" s="11" t="str">
        <f>VLOOKUP(Table13[[#This Row],[theme_id]],'Themes-name-data'!$A$1:$B$597,2,FALSE)</f>
        <v>Legoville</v>
      </c>
    </row>
    <row r="7891" spans="1:6" x14ac:dyDescent="0.3">
      <c r="A7891" t="s">
        <v>14251</v>
      </c>
      <c r="B7891" t="s">
        <v>7338</v>
      </c>
      <c r="C7891">
        <v>2009</v>
      </c>
      <c r="D7891">
        <v>650</v>
      </c>
      <c r="E7891">
        <v>14</v>
      </c>
      <c r="F7891" s="11" t="str">
        <f>VLOOKUP(Table13[[#This Row],[theme_id]],'Themes-name-data'!$A$1:$B$597,2,FALSE)</f>
        <v>Legoville</v>
      </c>
    </row>
    <row r="7892" spans="1:6" x14ac:dyDescent="0.3">
      <c r="A7892" t="s">
        <v>14252</v>
      </c>
      <c r="B7892" t="s">
        <v>731</v>
      </c>
      <c r="C7892">
        <v>2009</v>
      </c>
      <c r="D7892">
        <v>650</v>
      </c>
      <c r="E7892">
        <v>12</v>
      </c>
      <c r="F7892" s="11" t="str">
        <f>VLOOKUP(Table13[[#This Row],[theme_id]],'Themes-name-data'!$A$1:$B$597,2,FALSE)</f>
        <v>Legoville</v>
      </c>
    </row>
    <row r="7893" spans="1:6" x14ac:dyDescent="0.3">
      <c r="A7893" t="s">
        <v>14253</v>
      </c>
      <c r="B7893" t="s">
        <v>14254</v>
      </c>
      <c r="C7893">
        <v>2009</v>
      </c>
      <c r="D7893">
        <v>650</v>
      </c>
      <c r="E7893">
        <v>9</v>
      </c>
      <c r="F7893" s="11" t="str">
        <f>VLOOKUP(Table13[[#This Row],[theme_id]],'Themes-name-data'!$A$1:$B$597,2,FALSE)</f>
        <v>Legoville</v>
      </c>
    </row>
    <row r="7894" spans="1:6" x14ac:dyDescent="0.3">
      <c r="A7894" t="s">
        <v>14255</v>
      </c>
      <c r="B7894" t="s">
        <v>965</v>
      </c>
      <c r="C7894">
        <v>2009</v>
      </c>
      <c r="D7894">
        <v>652</v>
      </c>
      <c r="E7894">
        <v>71</v>
      </c>
      <c r="F7894" s="11" t="str">
        <f>VLOOKUP(Table13[[#This Row],[theme_id]],'Themes-name-data'!$A$1:$B$597,2,FALSE)</f>
        <v>Playhouse</v>
      </c>
    </row>
    <row r="7895" spans="1:6" x14ac:dyDescent="0.3">
      <c r="A7895" t="s">
        <v>14256</v>
      </c>
      <c r="B7895" t="s">
        <v>4471</v>
      </c>
      <c r="C7895">
        <v>2009</v>
      </c>
      <c r="D7895">
        <v>632</v>
      </c>
      <c r="E7895">
        <v>24</v>
      </c>
      <c r="F7895" s="11" t="str">
        <f>VLOOKUP(Table13[[#This Row],[theme_id]],'Themes-name-data'!$A$1:$B$597,2,FALSE)</f>
        <v>Town</v>
      </c>
    </row>
    <row r="7896" spans="1:6" x14ac:dyDescent="0.3">
      <c r="A7896" t="s">
        <v>14257</v>
      </c>
      <c r="B7896" t="s">
        <v>14258</v>
      </c>
      <c r="C7896">
        <v>2009</v>
      </c>
      <c r="D7896">
        <v>632</v>
      </c>
      <c r="E7896">
        <v>51</v>
      </c>
      <c r="F7896" s="11" t="str">
        <f>VLOOKUP(Table13[[#This Row],[theme_id]],'Themes-name-data'!$A$1:$B$597,2,FALSE)</f>
        <v>Town</v>
      </c>
    </row>
    <row r="7897" spans="1:6" x14ac:dyDescent="0.3">
      <c r="A7897" t="s">
        <v>14259</v>
      </c>
      <c r="B7897" t="s">
        <v>7405</v>
      </c>
      <c r="C7897">
        <v>2009</v>
      </c>
      <c r="D7897">
        <v>56</v>
      </c>
      <c r="E7897">
        <v>27</v>
      </c>
      <c r="F7897" s="11" t="str">
        <f>VLOOKUP(Table13[[#This Row],[theme_id]],'Themes-name-data'!$A$1:$B$597,2,FALSE)</f>
        <v>Construction</v>
      </c>
    </row>
    <row r="7898" spans="1:6" x14ac:dyDescent="0.3">
      <c r="A7898" t="s">
        <v>14625</v>
      </c>
      <c r="B7898" t="s">
        <v>14626</v>
      </c>
      <c r="C7898">
        <v>2009</v>
      </c>
      <c r="D7898">
        <v>141</v>
      </c>
      <c r="E7898">
        <v>42</v>
      </c>
      <c r="F7898" s="11" t="str">
        <f>VLOOKUP(Table13[[#This Row],[theme_id]],'Themes-name-data'!$A$1:$B$597,2,FALSE)</f>
        <v>Space Police III</v>
      </c>
    </row>
    <row r="7899" spans="1:6" x14ac:dyDescent="0.3">
      <c r="A7899" t="s">
        <v>14627</v>
      </c>
      <c r="B7899" t="s">
        <v>14628</v>
      </c>
      <c r="C7899">
        <v>2009</v>
      </c>
      <c r="D7899">
        <v>141</v>
      </c>
      <c r="E7899">
        <v>79</v>
      </c>
      <c r="F7899" s="11" t="str">
        <f>VLOOKUP(Table13[[#This Row],[theme_id]],'Themes-name-data'!$A$1:$B$597,2,FALSE)</f>
        <v>Space Police III</v>
      </c>
    </row>
    <row r="7900" spans="1:6" x14ac:dyDescent="0.3">
      <c r="A7900" t="s">
        <v>14629</v>
      </c>
      <c r="B7900" t="s">
        <v>14630</v>
      </c>
      <c r="C7900">
        <v>2009</v>
      </c>
      <c r="D7900">
        <v>141</v>
      </c>
      <c r="E7900">
        <v>204</v>
      </c>
      <c r="F7900" s="11" t="str">
        <f>VLOOKUP(Table13[[#This Row],[theme_id]],'Themes-name-data'!$A$1:$B$597,2,FALSE)</f>
        <v>Space Police III</v>
      </c>
    </row>
    <row r="7901" spans="1:6" x14ac:dyDescent="0.3">
      <c r="A7901" t="s">
        <v>14631</v>
      </c>
      <c r="B7901" t="s">
        <v>14632</v>
      </c>
      <c r="C7901">
        <v>2009</v>
      </c>
      <c r="D7901">
        <v>141</v>
      </c>
      <c r="E7901">
        <v>282</v>
      </c>
      <c r="F7901" s="11" t="str">
        <f>VLOOKUP(Table13[[#This Row],[theme_id]],'Themes-name-data'!$A$1:$B$597,2,FALSE)</f>
        <v>Space Police III</v>
      </c>
    </row>
    <row r="7902" spans="1:6" x14ac:dyDescent="0.3">
      <c r="A7902" t="s">
        <v>14633</v>
      </c>
      <c r="B7902" t="s">
        <v>14634</v>
      </c>
      <c r="C7902">
        <v>2009</v>
      </c>
      <c r="D7902">
        <v>141</v>
      </c>
      <c r="E7902">
        <v>455</v>
      </c>
      <c r="F7902" s="11" t="str">
        <f>VLOOKUP(Table13[[#This Row],[theme_id]],'Themes-name-data'!$A$1:$B$597,2,FALSE)</f>
        <v>Space Police III</v>
      </c>
    </row>
    <row r="7903" spans="1:6" x14ac:dyDescent="0.3">
      <c r="A7903" t="s">
        <v>14635</v>
      </c>
      <c r="B7903" t="s">
        <v>14636</v>
      </c>
      <c r="C7903">
        <v>2009</v>
      </c>
      <c r="D7903">
        <v>141</v>
      </c>
      <c r="E7903">
        <v>825</v>
      </c>
      <c r="F7903" s="11" t="str">
        <f>VLOOKUP(Table13[[#This Row],[theme_id]],'Themes-name-data'!$A$1:$B$597,2,FALSE)</f>
        <v>Space Police III</v>
      </c>
    </row>
    <row r="7904" spans="1:6" x14ac:dyDescent="0.3">
      <c r="A7904" t="s">
        <v>14645</v>
      </c>
      <c r="B7904" t="s">
        <v>14646</v>
      </c>
      <c r="C7904">
        <v>2009</v>
      </c>
      <c r="D7904">
        <v>141</v>
      </c>
      <c r="E7904">
        <v>329</v>
      </c>
      <c r="F7904" s="11" t="str">
        <f>VLOOKUP(Table13[[#This Row],[theme_id]],'Themes-name-data'!$A$1:$B$597,2,FALSE)</f>
        <v>Space Police III</v>
      </c>
    </row>
    <row r="7905" spans="1:6" x14ac:dyDescent="0.3">
      <c r="A7905" t="s">
        <v>14647</v>
      </c>
      <c r="B7905" t="s">
        <v>14648</v>
      </c>
      <c r="C7905">
        <v>2009</v>
      </c>
      <c r="D7905">
        <v>141</v>
      </c>
      <c r="E7905">
        <v>394</v>
      </c>
      <c r="F7905" s="11" t="str">
        <f>VLOOKUP(Table13[[#This Row],[theme_id]],'Themes-name-data'!$A$1:$B$597,2,FALSE)</f>
        <v>Space Police III</v>
      </c>
    </row>
    <row r="7906" spans="1:6" x14ac:dyDescent="0.3">
      <c r="A7906" t="s">
        <v>15490</v>
      </c>
      <c r="B7906" t="s">
        <v>15491</v>
      </c>
      <c r="C7906">
        <v>2009</v>
      </c>
      <c r="D7906">
        <v>37</v>
      </c>
      <c r="E7906">
        <v>117</v>
      </c>
      <c r="F7906" s="11" t="str">
        <f>VLOOKUP(Table13[[#This Row],[theme_id]],'Themes-name-data'!$A$1:$B$597,2,FALSE)</f>
        <v>Basic Set</v>
      </c>
    </row>
    <row r="7907" spans="1:6" x14ac:dyDescent="0.3">
      <c r="A7907" t="s">
        <v>15492</v>
      </c>
      <c r="B7907" t="s">
        <v>15493</v>
      </c>
      <c r="C7907">
        <v>2009</v>
      </c>
      <c r="D7907">
        <v>37</v>
      </c>
      <c r="E7907">
        <v>150</v>
      </c>
      <c r="F7907" s="11" t="str">
        <f>VLOOKUP(Table13[[#This Row],[theme_id]],'Themes-name-data'!$A$1:$B$597,2,FALSE)</f>
        <v>Basic Set</v>
      </c>
    </row>
    <row r="7908" spans="1:6" x14ac:dyDescent="0.3">
      <c r="A7908" t="s">
        <v>15494</v>
      </c>
      <c r="B7908" t="s">
        <v>15495</v>
      </c>
      <c r="C7908">
        <v>2009</v>
      </c>
      <c r="D7908">
        <v>37</v>
      </c>
      <c r="E7908">
        <v>137</v>
      </c>
      <c r="F7908" s="11" t="str">
        <f>VLOOKUP(Table13[[#This Row],[theme_id]],'Themes-name-data'!$A$1:$B$597,2,FALSE)</f>
        <v>Basic Set</v>
      </c>
    </row>
    <row r="7909" spans="1:6" x14ac:dyDescent="0.3">
      <c r="A7909" t="s">
        <v>15496</v>
      </c>
      <c r="B7909" t="s">
        <v>15497</v>
      </c>
      <c r="C7909">
        <v>2009</v>
      </c>
      <c r="D7909">
        <v>37</v>
      </c>
      <c r="E7909">
        <v>516</v>
      </c>
      <c r="F7909" s="11" t="str">
        <f>VLOOKUP(Table13[[#This Row],[theme_id]],'Themes-name-data'!$A$1:$B$597,2,FALSE)</f>
        <v>Basic Set</v>
      </c>
    </row>
    <row r="7910" spans="1:6" x14ac:dyDescent="0.3">
      <c r="A7910" t="s">
        <v>15596</v>
      </c>
      <c r="B7910" t="s">
        <v>15597</v>
      </c>
      <c r="C7910">
        <v>2009</v>
      </c>
      <c r="D7910">
        <v>153</v>
      </c>
      <c r="E7910">
        <v>45</v>
      </c>
      <c r="F7910" s="11" t="str">
        <f>VLOOKUP(Table13[[#This Row],[theme_id]],'Themes-name-data'!$A$1:$B$597,2,FALSE)</f>
        <v>Pirates II</v>
      </c>
    </row>
    <row r="7911" spans="1:6" x14ac:dyDescent="0.3">
      <c r="A7911" t="s">
        <v>15598</v>
      </c>
      <c r="B7911" t="s">
        <v>15599</v>
      </c>
      <c r="C7911">
        <v>2009</v>
      </c>
      <c r="D7911">
        <v>153</v>
      </c>
      <c r="E7911">
        <v>78</v>
      </c>
      <c r="F7911" s="11" t="str">
        <f>VLOOKUP(Table13[[#This Row],[theme_id]],'Themes-name-data'!$A$1:$B$597,2,FALSE)</f>
        <v>Pirates II</v>
      </c>
    </row>
    <row r="7912" spans="1:6" x14ac:dyDescent="0.3">
      <c r="A7912" t="s">
        <v>15602</v>
      </c>
      <c r="B7912" t="s">
        <v>15603</v>
      </c>
      <c r="C7912">
        <v>2009</v>
      </c>
      <c r="D7912">
        <v>153</v>
      </c>
      <c r="E7912">
        <v>145</v>
      </c>
      <c r="F7912" s="11" t="str">
        <f>VLOOKUP(Table13[[#This Row],[theme_id]],'Themes-name-data'!$A$1:$B$597,2,FALSE)</f>
        <v>Pirates II</v>
      </c>
    </row>
    <row r="7913" spans="1:6" x14ac:dyDescent="0.3">
      <c r="A7913" t="s">
        <v>15604</v>
      </c>
      <c r="B7913" t="s">
        <v>15605</v>
      </c>
      <c r="C7913">
        <v>2009</v>
      </c>
      <c r="D7913">
        <v>153</v>
      </c>
      <c r="E7913">
        <v>370</v>
      </c>
      <c r="F7913" s="11" t="str">
        <f>VLOOKUP(Table13[[#This Row],[theme_id]],'Themes-name-data'!$A$1:$B$597,2,FALSE)</f>
        <v>Pirates II</v>
      </c>
    </row>
    <row r="7914" spans="1:6" x14ac:dyDescent="0.3">
      <c r="A7914" t="s">
        <v>15608</v>
      </c>
      <c r="B7914" t="s">
        <v>15609</v>
      </c>
      <c r="C7914">
        <v>2009</v>
      </c>
      <c r="D7914">
        <v>153</v>
      </c>
      <c r="E7914">
        <v>596</v>
      </c>
      <c r="F7914" s="11" t="str">
        <f>VLOOKUP(Table13[[#This Row],[theme_id]],'Themes-name-data'!$A$1:$B$597,2,FALSE)</f>
        <v>Pirates II</v>
      </c>
    </row>
    <row r="7915" spans="1:6" x14ac:dyDescent="0.3">
      <c r="A7915" t="s">
        <v>15641</v>
      </c>
      <c r="B7915" t="s">
        <v>15642</v>
      </c>
      <c r="C7915">
        <v>2009</v>
      </c>
      <c r="D7915">
        <v>153</v>
      </c>
      <c r="E7915">
        <v>313</v>
      </c>
      <c r="F7915" s="11" t="str">
        <f>VLOOKUP(Table13[[#This Row],[theme_id]],'Themes-name-data'!$A$1:$B$597,2,FALSE)</f>
        <v>Pirates II</v>
      </c>
    </row>
    <row r="7916" spans="1:6" x14ac:dyDescent="0.3">
      <c r="A7916" t="s">
        <v>15765</v>
      </c>
      <c r="B7916" t="s">
        <v>15766</v>
      </c>
      <c r="C7916">
        <v>2009</v>
      </c>
      <c r="D7916">
        <v>215</v>
      </c>
      <c r="E7916">
        <v>0</v>
      </c>
      <c r="F7916" s="11" t="str">
        <f>VLOOKUP(Table13[[#This Row],[theme_id]],'Themes-name-data'!$A$1:$B$597,2,FALSE)</f>
        <v>Pirates</v>
      </c>
    </row>
    <row r="7917" spans="1:6" x14ac:dyDescent="0.3">
      <c r="A7917" t="s">
        <v>16610</v>
      </c>
      <c r="B7917" t="s">
        <v>16611</v>
      </c>
      <c r="C7917">
        <v>2009</v>
      </c>
      <c r="D7917">
        <v>505</v>
      </c>
      <c r="E7917">
        <v>0</v>
      </c>
      <c r="F7917" s="11" t="str">
        <f>VLOOKUP(Table13[[#This Row],[theme_id]],'Themes-name-data'!$A$1:$B$597,2,FALSE)</f>
        <v>Basic Set</v>
      </c>
    </row>
    <row r="7918" spans="1:6" x14ac:dyDescent="0.3">
      <c r="A7918" t="s">
        <v>16612</v>
      </c>
      <c r="B7918" t="s">
        <v>16611</v>
      </c>
      <c r="C7918">
        <v>2009</v>
      </c>
      <c r="D7918">
        <v>37</v>
      </c>
      <c r="E7918">
        <v>0</v>
      </c>
      <c r="F7918" s="11" t="str">
        <f>VLOOKUP(Table13[[#This Row],[theme_id]],'Themes-name-data'!$A$1:$B$597,2,FALSE)</f>
        <v>Basic Set</v>
      </c>
    </row>
    <row r="7919" spans="1:6" x14ac:dyDescent="0.3">
      <c r="A7919" t="s">
        <v>16618</v>
      </c>
      <c r="B7919" t="s">
        <v>16619</v>
      </c>
      <c r="C7919">
        <v>2009</v>
      </c>
      <c r="D7919">
        <v>61</v>
      </c>
      <c r="E7919">
        <v>0</v>
      </c>
      <c r="F7919" s="11" t="str">
        <f>VLOOKUP(Table13[[#This Row],[theme_id]],'Themes-name-data'!$A$1:$B$597,2,FALSE)</f>
        <v>Police</v>
      </c>
    </row>
    <row r="7920" spans="1:6" x14ac:dyDescent="0.3">
      <c r="A7920" t="s">
        <v>16620</v>
      </c>
      <c r="B7920" t="s">
        <v>16621</v>
      </c>
      <c r="C7920">
        <v>2009</v>
      </c>
      <c r="D7920">
        <v>55</v>
      </c>
      <c r="E7920">
        <v>0</v>
      </c>
      <c r="F7920" s="11" t="str">
        <f>VLOOKUP(Table13[[#This Row],[theme_id]],'Themes-name-data'!$A$1:$B$597,2,FALSE)</f>
        <v>Coast Guard</v>
      </c>
    </row>
    <row r="7921" spans="1:6" x14ac:dyDescent="0.3">
      <c r="A7921" t="s">
        <v>16622</v>
      </c>
      <c r="B7921" t="s">
        <v>16623</v>
      </c>
      <c r="C7921">
        <v>2009</v>
      </c>
      <c r="D7921">
        <v>52</v>
      </c>
      <c r="E7921">
        <v>0</v>
      </c>
      <c r="F7921" s="11" t="str">
        <f>VLOOKUP(Table13[[#This Row],[theme_id]],'Themes-name-data'!$A$1:$B$597,2,FALSE)</f>
        <v>City</v>
      </c>
    </row>
    <row r="7922" spans="1:6" x14ac:dyDescent="0.3">
      <c r="A7922" t="s">
        <v>16624</v>
      </c>
      <c r="B7922" t="s">
        <v>16625</v>
      </c>
      <c r="C7922">
        <v>2009</v>
      </c>
      <c r="D7922">
        <v>158</v>
      </c>
      <c r="E7922">
        <v>0</v>
      </c>
      <c r="F7922" s="11" t="str">
        <f>VLOOKUP(Table13[[#This Row],[theme_id]],'Themes-name-data'!$A$1:$B$597,2,FALSE)</f>
        <v>Star Wars</v>
      </c>
    </row>
    <row r="7923" spans="1:6" x14ac:dyDescent="0.3">
      <c r="A7923" t="s">
        <v>16633</v>
      </c>
      <c r="B7923" t="s">
        <v>16634</v>
      </c>
      <c r="C7923">
        <v>2009</v>
      </c>
      <c r="D7923">
        <v>7</v>
      </c>
      <c r="E7923">
        <v>0</v>
      </c>
      <c r="F7923" s="11" t="str">
        <f>VLOOKUP(Table13[[#This Row],[theme_id]],'Themes-name-data'!$A$1:$B$597,2,FALSE)</f>
        <v>Construction</v>
      </c>
    </row>
    <row r="7924" spans="1:6" x14ac:dyDescent="0.3">
      <c r="A7924" t="s">
        <v>16635</v>
      </c>
      <c r="B7924" t="s">
        <v>16636</v>
      </c>
      <c r="C7924">
        <v>2009</v>
      </c>
      <c r="D7924">
        <v>439</v>
      </c>
      <c r="E7924">
        <v>0</v>
      </c>
      <c r="F7924" s="11" t="str">
        <f>VLOOKUP(Table13[[#This Row],[theme_id]],'Themes-name-data'!$A$1:$B$597,2,FALSE)</f>
        <v>Power Miners</v>
      </c>
    </row>
    <row r="7925" spans="1:6" x14ac:dyDescent="0.3">
      <c r="A7925" t="s">
        <v>16637</v>
      </c>
      <c r="B7925" t="s">
        <v>16638</v>
      </c>
      <c r="C7925">
        <v>2009</v>
      </c>
      <c r="D7925">
        <v>650</v>
      </c>
      <c r="E7925">
        <v>0</v>
      </c>
      <c r="F7925" s="11" t="str">
        <f>VLOOKUP(Table13[[#This Row],[theme_id]],'Themes-name-data'!$A$1:$B$597,2,FALSE)</f>
        <v>Legoville</v>
      </c>
    </row>
    <row r="7926" spans="1:6" x14ac:dyDescent="0.3">
      <c r="A7926" t="s">
        <v>16641</v>
      </c>
      <c r="B7926" t="s">
        <v>16642</v>
      </c>
      <c r="C7926">
        <v>2009</v>
      </c>
      <c r="D7926">
        <v>650</v>
      </c>
      <c r="E7926">
        <v>0</v>
      </c>
      <c r="F7926" s="11" t="str">
        <f>VLOOKUP(Table13[[#This Row],[theme_id]],'Themes-name-data'!$A$1:$B$597,2,FALSE)</f>
        <v>Legoville</v>
      </c>
    </row>
    <row r="7927" spans="1:6" x14ac:dyDescent="0.3">
      <c r="A7927" t="s">
        <v>16643</v>
      </c>
      <c r="B7927" t="s">
        <v>16580</v>
      </c>
      <c r="C7927">
        <v>2009</v>
      </c>
      <c r="D7927">
        <v>66</v>
      </c>
      <c r="E7927">
        <v>0</v>
      </c>
      <c r="F7927" s="11" t="str">
        <f>VLOOKUP(Table13[[#This Row],[theme_id]],'Themes-name-data'!$A$1:$B$597,2,FALSE)</f>
        <v>Trains</v>
      </c>
    </row>
    <row r="7928" spans="1:6" x14ac:dyDescent="0.3">
      <c r="A7928" t="s">
        <v>16644</v>
      </c>
      <c r="B7928" t="s">
        <v>16645</v>
      </c>
      <c r="C7928">
        <v>2009</v>
      </c>
      <c r="D7928">
        <v>52</v>
      </c>
      <c r="E7928">
        <v>0</v>
      </c>
      <c r="F7928" s="11" t="str">
        <f>VLOOKUP(Table13[[#This Row],[theme_id]],'Themes-name-data'!$A$1:$B$597,2,FALSE)</f>
        <v>City</v>
      </c>
    </row>
    <row r="7929" spans="1:6" x14ac:dyDescent="0.3">
      <c r="A7929" t="s">
        <v>16646</v>
      </c>
      <c r="B7929" t="s">
        <v>16647</v>
      </c>
      <c r="C7929">
        <v>2009</v>
      </c>
      <c r="D7929">
        <v>52</v>
      </c>
      <c r="E7929">
        <v>0</v>
      </c>
      <c r="F7929" s="11" t="str">
        <f>VLOOKUP(Table13[[#This Row],[theme_id]],'Themes-name-data'!$A$1:$B$597,2,FALSE)</f>
        <v>City</v>
      </c>
    </row>
    <row r="7930" spans="1:6" x14ac:dyDescent="0.3">
      <c r="A7930" t="s">
        <v>16648</v>
      </c>
      <c r="B7930" t="s">
        <v>16649</v>
      </c>
      <c r="C7930">
        <v>2009</v>
      </c>
      <c r="D7930">
        <v>52</v>
      </c>
      <c r="E7930">
        <v>0</v>
      </c>
      <c r="F7930" s="11" t="str">
        <f>VLOOKUP(Table13[[#This Row],[theme_id]],'Themes-name-data'!$A$1:$B$597,2,FALSE)</f>
        <v>City</v>
      </c>
    </row>
    <row r="7931" spans="1:6" x14ac:dyDescent="0.3">
      <c r="A7931" t="s">
        <v>16650</v>
      </c>
      <c r="B7931" t="s">
        <v>16651</v>
      </c>
      <c r="C7931">
        <v>2009</v>
      </c>
      <c r="D7931">
        <v>56</v>
      </c>
      <c r="E7931">
        <v>0</v>
      </c>
      <c r="F7931" s="11" t="str">
        <f>VLOOKUP(Table13[[#This Row],[theme_id]],'Themes-name-data'!$A$1:$B$597,2,FALSE)</f>
        <v>Construction</v>
      </c>
    </row>
    <row r="7932" spans="1:6" x14ac:dyDescent="0.3">
      <c r="A7932" t="s">
        <v>16654</v>
      </c>
      <c r="B7932" t="s">
        <v>16655</v>
      </c>
      <c r="C7932">
        <v>2009</v>
      </c>
      <c r="D7932">
        <v>56</v>
      </c>
      <c r="E7932">
        <v>0</v>
      </c>
      <c r="F7932" s="11" t="str">
        <f>VLOOKUP(Table13[[#This Row],[theme_id]],'Themes-name-data'!$A$1:$B$597,2,FALSE)</f>
        <v>Construction</v>
      </c>
    </row>
    <row r="7933" spans="1:6" x14ac:dyDescent="0.3">
      <c r="A7933" t="s">
        <v>16656</v>
      </c>
      <c r="B7933" t="s">
        <v>16601</v>
      </c>
      <c r="C7933">
        <v>2009</v>
      </c>
      <c r="D7933">
        <v>650</v>
      </c>
      <c r="E7933">
        <v>0</v>
      </c>
      <c r="F7933" s="11" t="str">
        <f>VLOOKUP(Table13[[#This Row],[theme_id]],'Themes-name-data'!$A$1:$B$597,2,FALSE)</f>
        <v>Legoville</v>
      </c>
    </row>
    <row r="7934" spans="1:6" x14ac:dyDescent="0.3">
      <c r="A7934" t="s">
        <v>17043</v>
      </c>
      <c r="B7934" t="s">
        <v>17044</v>
      </c>
      <c r="C7934">
        <v>2009</v>
      </c>
      <c r="D7934">
        <v>672</v>
      </c>
      <c r="E7934">
        <v>63</v>
      </c>
      <c r="F7934" s="11" t="str">
        <f>VLOOKUP(Table13[[#This Row],[theme_id]],'Themes-name-data'!$A$1:$B$597,2,FALSE)</f>
        <v>Creator 3-in-1</v>
      </c>
    </row>
    <row r="7935" spans="1:6" x14ac:dyDescent="0.3">
      <c r="A7935" t="s">
        <v>17045</v>
      </c>
      <c r="B7935" t="s">
        <v>10027</v>
      </c>
      <c r="C7935">
        <v>2009</v>
      </c>
      <c r="D7935">
        <v>672</v>
      </c>
      <c r="E7935">
        <v>64</v>
      </c>
      <c r="F7935" s="11" t="str">
        <f>VLOOKUP(Table13[[#This Row],[theme_id]],'Themes-name-data'!$A$1:$B$597,2,FALSE)</f>
        <v>Creator 3-in-1</v>
      </c>
    </row>
    <row r="7936" spans="1:6" x14ac:dyDescent="0.3">
      <c r="A7936" t="s">
        <v>17046</v>
      </c>
      <c r="B7936" t="s">
        <v>17047</v>
      </c>
      <c r="C7936">
        <v>2009</v>
      </c>
      <c r="D7936">
        <v>672</v>
      </c>
      <c r="E7936">
        <v>165</v>
      </c>
      <c r="F7936" s="11" t="str">
        <f>VLOOKUP(Table13[[#This Row],[theme_id]],'Themes-name-data'!$A$1:$B$597,2,FALSE)</f>
        <v>Creator 3-in-1</v>
      </c>
    </row>
    <row r="7937" spans="1:6" x14ac:dyDescent="0.3">
      <c r="A7937" t="s">
        <v>17048</v>
      </c>
      <c r="B7937" t="s">
        <v>17049</v>
      </c>
      <c r="C7937">
        <v>2009</v>
      </c>
      <c r="D7937">
        <v>672</v>
      </c>
      <c r="E7937">
        <v>247</v>
      </c>
      <c r="F7937" s="11" t="str">
        <f>VLOOKUP(Table13[[#This Row],[theme_id]],'Themes-name-data'!$A$1:$B$597,2,FALSE)</f>
        <v>Creator 3-in-1</v>
      </c>
    </row>
    <row r="7938" spans="1:6" x14ac:dyDescent="0.3">
      <c r="A7938" t="s">
        <v>17052</v>
      </c>
      <c r="B7938" t="s">
        <v>17053</v>
      </c>
      <c r="C7938">
        <v>2009</v>
      </c>
      <c r="D7938">
        <v>672</v>
      </c>
      <c r="E7938">
        <v>266</v>
      </c>
      <c r="F7938" s="11" t="str">
        <f>VLOOKUP(Table13[[#This Row],[theme_id]],'Themes-name-data'!$A$1:$B$597,2,FALSE)</f>
        <v>Creator 3-in-1</v>
      </c>
    </row>
    <row r="7939" spans="1:6" x14ac:dyDescent="0.3">
      <c r="A7939" t="s">
        <v>17060</v>
      </c>
      <c r="B7939" t="s">
        <v>17061</v>
      </c>
      <c r="C7939">
        <v>2009</v>
      </c>
      <c r="D7939">
        <v>672</v>
      </c>
      <c r="E7939">
        <v>479</v>
      </c>
      <c r="F7939" s="11" t="str">
        <f>VLOOKUP(Table13[[#This Row],[theme_id]],'Themes-name-data'!$A$1:$B$597,2,FALSE)</f>
        <v>Creator 3-in-1</v>
      </c>
    </row>
    <row r="7940" spans="1:6" x14ac:dyDescent="0.3">
      <c r="A7940" t="s">
        <v>17062</v>
      </c>
      <c r="B7940" t="s">
        <v>847</v>
      </c>
      <c r="C7940">
        <v>2009</v>
      </c>
      <c r="D7940">
        <v>672</v>
      </c>
      <c r="E7940">
        <v>771</v>
      </c>
      <c r="F7940" s="11" t="str">
        <f>VLOOKUP(Table13[[#This Row],[theme_id]],'Themes-name-data'!$A$1:$B$597,2,FALSE)</f>
        <v>Creator 3-in-1</v>
      </c>
    </row>
    <row r="7941" spans="1:6" x14ac:dyDescent="0.3">
      <c r="A7941" t="s">
        <v>17063</v>
      </c>
      <c r="B7941" t="s">
        <v>17064</v>
      </c>
      <c r="C7941">
        <v>2009</v>
      </c>
      <c r="D7941">
        <v>672</v>
      </c>
      <c r="E7941">
        <v>1294</v>
      </c>
      <c r="F7941" s="11" t="str">
        <f>VLOOKUP(Table13[[#This Row],[theme_id]],'Themes-name-data'!$A$1:$B$597,2,FALSE)</f>
        <v>Creator 3-in-1</v>
      </c>
    </row>
    <row r="7942" spans="1:6" x14ac:dyDescent="0.3">
      <c r="A7942" t="s">
        <v>17065</v>
      </c>
      <c r="B7942" t="s">
        <v>17066</v>
      </c>
      <c r="C7942">
        <v>2009</v>
      </c>
      <c r="D7942">
        <v>672</v>
      </c>
      <c r="E7942">
        <v>978</v>
      </c>
      <c r="F7942" s="11" t="str">
        <f>VLOOKUP(Table13[[#This Row],[theme_id]],'Themes-name-data'!$A$1:$B$597,2,FALSE)</f>
        <v>Creator 3-in-1</v>
      </c>
    </row>
    <row r="7943" spans="1:6" x14ac:dyDescent="0.3">
      <c r="A7943" t="s">
        <v>18322</v>
      </c>
      <c r="B7943" t="s">
        <v>18323</v>
      </c>
      <c r="C7943">
        <v>2009</v>
      </c>
      <c r="D7943">
        <v>193</v>
      </c>
      <c r="E7943">
        <v>103</v>
      </c>
      <c r="F7943" s="11" t="str">
        <f>VLOOKUP(Table13[[#This Row],[theme_id]],'Themes-name-data'!$A$1:$B$597,2,FALSE)</f>
        <v>Fantasy Era</v>
      </c>
    </row>
    <row r="7944" spans="1:6" x14ac:dyDescent="0.3">
      <c r="A7944" t="s">
        <v>18344</v>
      </c>
      <c r="B7944" t="s">
        <v>18345</v>
      </c>
      <c r="C7944">
        <v>2009</v>
      </c>
      <c r="D7944">
        <v>193</v>
      </c>
      <c r="E7944">
        <v>339</v>
      </c>
      <c r="F7944" s="11" t="str">
        <f>VLOOKUP(Table13[[#This Row],[theme_id]],'Themes-name-data'!$A$1:$B$597,2,FALSE)</f>
        <v>Fantasy Era</v>
      </c>
    </row>
    <row r="7945" spans="1:6" x14ac:dyDescent="0.3">
      <c r="A7945" t="s">
        <v>18517</v>
      </c>
      <c r="B7945" t="s">
        <v>18518</v>
      </c>
      <c r="C7945">
        <v>2009</v>
      </c>
      <c r="D7945">
        <v>193</v>
      </c>
      <c r="E7945">
        <v>845</v>
      </c>
      <c r="F7945" s="11" t="str">
        <f>VLOOKUP(Table13[[#This Row],[theme_id]],'Themes-name-data'!$A$1:$B$597,2,FALSE)</f>
        <v>Fantasy Era</v>
      </c>
    </row>
    <row r="7946" spans="1:6" x14ac:dyDescent="0.3">
      <c r="A7946" t="s">
        <v>19931</v>
      </c>
      <c r="B7946" t="s">
        <v>19932</v>
      </c>
      <c r="C7946">
        <v>2009</v>
      </c>
      <c r="D7946">
        <v>264</v>
      </c>
      <c r="E7946">
        <v>79</v>
      </c>
      <c r="F7946" s="11" t="str">
        <f>VLOOKUP(Table13[[#This Row],[theme_id]],'Themes-name-data'!$A$1:$B$597,2,FALSE)</f>
        <v>Indiana Jones</v>
      </c>
    </row>
    <row r="7947" spans="1:6" x14ac:dyDescent="0.3">
      <c r="A7947" t="s">
        <v>19933</v>
      </c>
      <c r="B7947" t="s">
        <v>19934</v>
      </c>
      <c r="C7947">
        <v>2009</v>
      </c>
      <c r="D7947">
        <v>264</v>
      </c>
      <c r="E7947">
        <v>188</v>
      </c>
      <c r="F7947" s="11" t="str">
        <f>VLOOKUP(Table13[[#This Row],[theme_id]],'Themes-name-data'!$A$1:$B$597,2,FALSE)</f>
        <v>Indiana Jones</v>
      </c>
    </row>
    <row r="7948" spans="1:6" x14ac:dyDescent="0.3">
      <c r="A7948" t="s">
        <v>19935</v>
      </c>
      <c r="B7948" t="s">
        <v>19936</v>
      </c>
      <c r="C7948">
        <v>2009</v>
      </c>
      <c r="D7948">
        <v>264</v>
      </c>
      <c r="E7948">
        <v>420</v>
      </c>
      <c r="F7948" s="11" t="str">
        <f>VLOOKUP(Table13[[#This Row],[theme_id]],'Themes-name-data'!$A$1:$B$597,2,FALSE)</f>
        <v>Indiana Jones</v>
      </c>
    </row>
    <row r="7949" spans="1:6" x14ac:dyDescent="0.3">
      <c r="A7949" t="s">
        <v>19937</v>
      </c>
      <c r="B7949" t="s">
        <v>19938</v>
      </c>
      <c r="C7949">
        <v>2009</v>
      </c>
      <c r="D7949">
        <v>264</v>
      </c>
      <c r="E7949">
        <v>384</v>
      </c>
      <c r="F7949" s="11" t="str">
        <f>VLOOKUP(Table13[[#This Row],[theme_id]],'Themes-name-data'!$A$1:$B$597,2,FALSE)</f>
        <v>Indiana Jones</v>
      </c>
    </row>
    <row r="7950" spans="1:6" x14ac:dyDescent="0.3">
      <c r="A7950" t="s">
        <v>19939</v>
      </c>
      <c r="B7950" t="s">
        <v>19940</v>
      </c>
      <c r="C7950">
        <v>2009</v>
      </c>
      <c r="D7950">
        <v>264</v>
      </c>
      <c r="E7950">
        <v>652</v>
      </c>
      <c r="F7950" s="11" t="str">
        <f>VLOOKUP(Table13[[#This Row],[theme_id]],'Themes-name-data'!$A$1:$B$597,2,FALSE)</f>
        <v>Indiana Jones</v>
      </c>
    </row>
    <row r="7951" spans="1:6" x14ac:dyDescent="0.3">
      <c r="A7951" t="s">
        <v>21504</v>
      </c>
      <c r="B7951" t="s">
        <v>21505</v>
      </c>
      <c r="C7951">
        <v>2009</v>
      </c>
      <c r="D7951">
        <v>505</v>
      </c>
      <c r="E7951">
        <v>51</v>
      </c>
      <c r="F7951" s="11" t="str">
        <f>VLOOKUP(Table13[[#This Row],[theme_id]],'Themes-name-data'!$A$1:$B$597,2,FALSE)</f>
        <v>Basic Set</v>
      </c>
    </row>
    <row r="7952" spans="1:6" x14ac:dyDescent="0.3">
      <c r="A7952" t="s">
        <v>21524</v>
      </c>
      <c r="B7952" t="s">
        <v>21525</v>
      </c>
      <c r="C7952">
        <v>2009</v>
      </c>
      <c r="D7952">
        <v>37</v>
      </c>
      <c r="E7952">
        <v>479</v>
      </c>
      <c r="F7952" s="11" t="str">
        <f>VLOOKUP(Table13[[#This Row],[theme_id]],'Themes-name-data'!$A$1:$B$597,2,FALSE)</f>
        <v>Basic Set</v>
      </c>
    </row>
    <row r="7953" spans="1:6" x14ac:dyDescent="0.3">
      <c r="A7953" t="s">
        <v>21540</v>
      </c>
      <c r="B7953" t="s">
        <v>21541</v>
      </c>
      <c r="C7953">
        <v>2009</v>
      </c>
      <c r="D7953">
        <v>37</v>
      </c>
      <c r="E7953">
        <v>428</v>
      </c>
      <c r="F7953" s="11" t="str">
        <f>VLOOKUP(Table13[[#This Row],[theme_id]],'Themes-name-data'!$A$1:$B$597,2,FALSE)</f>
        <v>Basic Set</v>
      </c>
    </row>
    <row r="7954" spans="1:6" x14ac:dyDescent="0.3">
      <c r="A7954" t="s">
        <v>21556</v>
      </c>
      <c r="B7954" t="s">
        <v>11737</v>
      </c>
      <c r="C7954">
        <v>2009</v>
      </c>
      <c r="D7954">
        <v>505</v>
      </c>
      <c r="E7954">
        <v>116</v>
      </c>
      <c r="F7954" s="11" t="str">
        <f>VLOOKUP(Table13[[#This Row],[theme_id]],'Themes-name-data'!$A$1:$B$597,2,FALSE)</f>
        <v>Basic Set</v>
      </c>
    </row>
    <row r="7955" spans="1:6" x14ac:dyDescent="0.3">
      <c r="A7955" t="s">
        <v>21575</v>
      </c>
      <c r="B7955" t="s">
        <v>631</v>
      </c>
      <c r="C7955">
        <v>2009</v>
      </c>
      <c r="D7955">
        <v>56</v>
      </c>
      <c r="E7955">
        <v>108</v>
      </c>
      <c r="F7955" s="11" t="str">
        <f>VLOOKUP(Table13[[#This Row],[theme_id]],'Themes-name-data'!$A$1:$B$597,2,FALSE)</f>
        <v>Construction</v>
      </c>
    </row>
    <row r="7956" spans="1:6" x14ac:dyDescent="0.3">
      <c r="A7956" t="s">
        <v>21576</v>
      </c>
      <c r="B7956" t="s">
        <v>4398</v>
      </c>
      <c r="C7956">
        <v>2009</v>
      </c>
      <c r="D7956">
        <v>56</v>
      </c>
      <c r="E7956">
        <v>189</v>
      </c>
      <c r="F7956" s="11" t="str">
        <f>VLOOKUP(Table13[[#This Row],[theme_id]],'Themes-name-data'!$A$1:$B$597,2,FALSE)</f>
        <v>Construction</v>
      </c>
    </row>
    <row r="7957" spans="1:6" x14ac:dyDescent="0.3">
      <c r="A7957" t="s">
        <v>21577</v>
      </c>
      <c r="B7957" t="s">
        <v>10096</v>
      </c>
      <c r="C7957">
        <v>2009</v>
      </c>
      <c r="D7957">
        <v>56</v>
      </c>
      <c r="E7957">
        <v>479</v>
      </c>
      <c r="F7957" s="11" t="str">
        <f>VLOOKUP(Table13[[#This Row],[theme_id]],'Themes-name-data'!$A$1:$B$597,2,FALSE)</f>
        <v>Construction</v>
      </c>
    </row>
    <row r="7958" spans="1:6" x14ac:dyDescent="0.3">
      <c r="A7958" t="s">
        <v>21578</v>
      </c>
      <c r="B7958" t="s">
        <v>5078</v>
      </c>
      <c r="C7958">
        <v>2009</v>
      </c>
      <c r="D7958">
        <v>56</v>
      </c>
      <c r="E7958">
        <v>898</v>
      </c>
      <c r="F7958" s="11" t="str">
        <f>VLOOKUP(Table13[[#This Row],[theme_id]],'Themes-name-data'!$A$1:$B$597,2,FALSE)</f>
        <v>Construction</v>
      </c>
    </row>
    <row r="7959" spans="1:6" x14ac:dyDescent="0.3">
      <c r="A7959" t="s">
        <v>21579</v>
      </c>
      <c r="B7959" t="s">
        <v>4431</v>
      </c>
      <c r="C7959">
        <v>2009</v>
      </c>
      <c r="D7959">
        <v>57</v>
      </c>
      <c r="E7959">
        <v>78</v>
      </c>
      <c r="F7959" s="11" t="str">
        <f>VLOOKUP(Table13[[#This Row],[theme_id]],'Themes-name-data'!$A$1:$B$597,2,FALSE)</f>
        <v>Farm</v>
      </c>
    </row>
    <row r="7960" spans="1:6" x14ac:dyDescent="0.3">
      <c r="A7960" t="s">
        <v>21580</v>
      </c>
      <c r="B7960" t="s">
        <v>21581</v>
      </c>
      <c r="C7960">
        <v>2009</v>
      </c>
      <c r="D7960">
        <v>57</v>
      </c>
      <c r="E7960">
        <v>176</v>
      </c>
      <c r="F7960" s="11" t="str">
        <f>VLOOKUP(Table13[[#This Row],[theme_id]],'Themes-name-data'!$A$1:$B$597,2,FALSE)</f>
        <v>Farm</v>
      </c>
    </row>
    <row r="7961" spans="1:6" x14ac:dyDescent="0.3">
      <c r="A7961" t="s">
        <v>21582</v>
      </c>
      <c r="B7961" t="s">
        <v>21583</v>
      </c>
      <c r="C7961">
        <v>2009</v>
      </c>
      <c r="D7961">
        <v>57</v>
      </c>
      <c r="E7961">
        <v>365</v>
      </c>
      <c r="F7961" s="11" t="str">
        <f>VLOOKUP(Table13[[#This Row],[theme_id]],'Themes-name-data'!$A$1:$B$597,2,FALSE)</f>
        <v>Farm</v>
      </c>
    </row>
    <row r="7962" spans="1:6" x14ac:dyDescent="0.3">
      <c r="A7962" t="s">
        <v>21584</v>
      </c>
      <c r="B7962" t="s">
        <v>62</v>
      </c>
      <c r="C7962">
        <v>2009</v>
      </c>
      <c r="D7962">
        <v>57</v>
      </c>
      <c r="E7962">
        <v>614</v>
      </c>
      <c r="F7962" s="11" t="str">
        <f>VLOOKUP(Table13[[#This Row],[theme_id]],'Themes-name-data'!$A$1:$B$597,2,FALSE)</f>
        <v>Farm</v>
      </c>
    </row>
    <row r="7963" spans="1:6" x14ac:dyDescent="0.3">
      <c r="A7963" t="s">
        <v>21585</v>
      </c>
      <c r="B7963" t="s">
        <v>1341</v>
      </c>
      <c r="C7963">
        <v>2009</v>
      </c>
      <c r="D7963">
        <v>63</v>
      </c>
      <c r="E7963">
        <v>129</v>
      </c>
      <c r="F7963" s="11" t="str">
        <f>VLOOKUP(Table13[[#This Row],[theme_id]],'Themes-name-data'!$A$1:$B$597,2,FALSE)</f>
        <v>Traffic</v>
      </c>
    </row>
    <row r="7964" spans="1:6" x14ac:dyDescent="0.3">
      <c r="A7964" t="s">
        <v>21586</v>
      </c>
      <c r="B7964" t="s">
        <v>21587</v>
      </c>
      <c r="C7964">
        <v>2009</v>
      </c>
      <c r="D7964">
        <v>63</v>
      </c>
      <c r="E7964">
        <v>165</v>
      </c>
      <c r="F7964" s="11" t="str">
        <f>VLOOKUP(Table13[[#This Row],[theme_id]],'Themes-name-data'!$A$1:$B$597,2,FALSE)</f>
        <v>Traffic</v>
      </c>
    </row>
    <row r="7965" spans="1:6" x14ac:dyDescent="0.3">
      <c r="A7965" t="s">
        <v>21588</v>
      </c>
      <c r="B7965" t="s">
        <v>21589</v>
      </c>
      <c r="C7965">
        <v>2009</v>
      </c>
      <c r="D7965">
        <v>63</v>
      </c>
      <c r="E7965">
        <v>485</v>
      </c>
      <c r="F7965" s="11" t="str">
        <f>VLOOKUP(Table13[[#This Row],[theme_id]],'Themes-name-data'!$A$1:$B$597,2,FALSE)</f>
        <v>Traffic</v>
      </c>
    </row>
    <row r="7966" spans="1:6" x14ac:dyDescent="0.3">
      <c r="A7966" t="s">
        <v>21590</v>
      </c>
      <c r="B7966" t="s">
        <v>1854</v>
      </c>
      <c r="C7966">
        <v>2009</v>
      </c>
      <c r="D7966">
        <v>63</v>
      </c>
      <c r="E7966">
        <v>958</v>
      </c>
      <c r="F7966" s="11" t="str">
        <f>VLOOKUP(Table13[[#This Row],[theme_id]],'Themes-name-data'!$A$1:$B$597,2,FALSE)</f>
        <v>Traffic</v>
      </c>
    </row>
    <row r="7967" spans="1:6" x14ac:dyDescent="0.3">
      <c r="A7967" t="s">
        <v>21591</v>
      </c>
      <c r="B7967" t="s">
        <v>21592</v>
      </c>
      <c r="C7967">
        <v>2009</v>
      </c>
      <c r="D7967">
        <v>53</v>
      </c>
      <c r="E7967">
        <v>114</v>
      </c>
      <c r="F7967" s="11" t="str">
        <f>VLOOKUP(Table13[[#This Row],[theme_id]],'Themes-name-data'!$A$1:$B$597,2,FALSE)</f>
        <v>Airport</v>
      </c>
    </row>
    <row r="7968" spans="1:6" x14ac:dyDescent="0.3">
      <c r="A7968" t="s">
        <v>21658</v>
      </c>
      <c r="B7968" t="s">
        <v>21659</v>
      </c>
      <c r="C7968">
        <v>2009</v>
      </c>
      <c r="D7968">
        <v>264</v>
      </c>
      <c r="E7968">
        <v>244</v>
      </c>
      <c r="F7968" s="11" t="str">
        <f>VLOOKUP(Table13[[#This Row],[theme_id]],'Themes-name-data'!$A$1:$B$597,2,FALSE)</f>
        <v>Indiana Jones</v>
      </c>
    </row>
    <row r="7969" spans="1:6" x14ac:dyDescent="0.3">
      <c r="A7969" t="s">
        <v>21660</v>
      </c>
      <c r="B7969" t="s">
        <v>21661</v>
      </c>
      <c r="C7969">
        <v>2009</v>
      </c>
      <c r="D7969">
        <v>264</v>
      </c>
      <c r="E7969">
        <v>375</v>
      </c>
      <c r="F7969" s="11" t="str">
        <f>VLOOKUP(Table13[[#This Row],[theme_id]],'Themes-name-data'!$A$1:$B$597,2,FALSE)</f>
        <v>Indiana Jones</v>
      </c>
    </row>
    <row r="7970" spans="1:6" x14ac:dyDescent="0.3">
      <c r="A7970" t="s">
        <v>21664</v>
      </c>
      <c r="B7970" t="s">
        <v>21665</v>
      </c>
      <c r="C7970">
        <v>2009</v>
      </c>
      <c r="D7970">
        <v>56</v>
      </c>
      <c r="E7970">
        <v>352</v>
      </c>
      <c r="F7970" s="11" t="str">
        <f>VLOOKUP(Table13[[#This Row],[theme_id]],'Themes-name-data'!$A$1:$B$597,2,FALSE)</f>
        <v>Construction</v>
      </c>
    </row>
    <row r="7971" spans="1:6" x14ac:dyDescent="0.3">
      <c r="A7971" t="s">
        <v>21666</v>
      </c>
      <c r="B7971" t="s">
        <v>14758</v>
      </c>
      <c r="C7971">
        <v>2009</v>
      </c>
      <c r="D7971">
        <v>63</v>
      </c>
      <c r="E7971">
        <v>382</v>
      </c>
      <c r="F7971" s="11" t="str">
        <f>VLOOKUP(Table13[[#This Row],[theme_id]],'Themes-name-data'!$A$1:$B$597,2,FALSE)</f>
        <v>Traffic</v>
      </c>
    </row>
    <row r="7972" spans="1:6" x14ac:dyDescent="0.3">
      <c r="A7972" t="s">
        <v>21667</v>
      </c>
      <c r="B7972" t="s">
        <v>21668</v>
      </c>
      <c r="C7972">
        <v>2009</v>
      </c>
      <c r="D7972">
        <v>208</v>
      </c>
      <c r="E7972">
        <v>255</v>
      </c>
      <c r="F7972" s="11" t="str">
        <f>VLOOKUP(Table13[[#This Row],[theme_id]],'Themes-name-data'!$A$1:$B$597,2,FALSE)</f>
        <v>City</v>
      </c>
    </row>
    <row r="7973" spans="1:6" x14ac:dyDescent="0.3">
      <c r="A7973" t="s">
        <v>21782</v>
      </c>
      <c r="B7973" t="s">
        <v>21783</v>
      </c>
      <c r="C7973">
        <v>2009</v>
      </c>
      <c r="D7973">
        <v>56</v>
      </c>
      <c r="E7973">
        <v>208</v>
      </c>
      <c r="F7973" s="11" t="str">
        <f>VLOOKUP(Table13[[#This Row],[theme_id]],'Themes-name-data'!$A$1:$B$597,2,FALSE)</f>
        <v>Construction</v>
      </c>
    </row>
    <row r="7974" spans="1:6" x14ac:dyDescent="0.3">
      <c r="A7974" t="s">
        <v>21784</v>
      </c>
      <c r="B7974" t="s">
        <v>21785</v>
      </c>
      <c r="C7974">
        <v>2009</v>
      </c>
      <c r="D7974">
        <v>63</v>
      </c>
      <c r="E7974">
        <v>444</v>
      </c>
      <c r="F7974" s="11" t="str">
        <f>VLOOKUP(Table13[[#This Row],[theme_id]],'Themes-name-data'!$A$1:$B$597,2,FALSE)</f>
        <v>Traffic</v>
      </c>
    </row>
    <row r="7975" spans="1:6" x14ac:dyDescent="0.3">
      <c r="A7975" t="s">
        <v>21786</v>
      </c>
      <c r="B7975" t="s">
        <v>20357</v>
      </c>
      <c r="C7975">
        <v>2009</v>
      </c>
      <c r="D7975">
        <v>158</v>
      </c>
      <c r="E7975">
        <v>216</v>
      </c>
      <c r="F7975" s="11" t="str">
        <f>VLOOKUP(Table13[[#This Row],[theme_id]],'Themes-name-data'!$A$1:$B$597,2,FALSE)</f>
        <v>Star Wars</v>
      </c>
    </row>
    <row r="7976" spans="1:6" x14ac:dyDescent="0.3">
      <c r="A7976" t="s">
        <v>21787</v>
      </c>
      <c r="B7976" t="s">
        <v>21788</v>
      </c>
      <c r="C7976">
        <v>2009</v>
      </c>
      <c r="D7976">
        <v>158</v>
      </c>
      <c r="E7976">
        <v>155</v>
      </c>
      <c r="F7976" s="11" t="str">
        <f>VLOOKUP(Table13[[#This Row],[theme_id]],'Themes-name-data'!$A$1:$B$597,2,FALSE)</f>
        <v>Star Wars</v>
      </c>
    </row>
    <row r="7977" spans="1:6" x14ac:dyDescent="0.3">
      <c r="A7977" t="s">
        <v>21792</v>
      </c>
      <c r="B7977" t="s">
        <v>21793</v>
      </c>
      <c r="C7977">
        <v>2009</v>
      </c>
      <c r="D7977">
        <v>158</v>
      </c>
      <c r="E7977">
        <v>291</v>
      </c>
      <c r="F7977" s="11" t="str">
        <f>VLOOKUP(Table13[[#This Row],[theme_id]],'Themes-name-data'!$A$1:$B$597,2,FALSE)</f>
        <v>Star Wars</v>
      </c>
    </row>
    <row r="7978" spans="1:6" x14ac:dyDescent="0.3">
      <c r="A7978" t="s">
        <v>21794</v>
      </c>
      <c r="B7978" t="s">
        <v>21795</v>
      </c>
      <c r="C7978">
        <v>2009</v>
      </c>
      <c r="D7978">
        <v>158</v>
      </c>
      <c r="E7978">
        <v>384</v>
      </c>
      <c r="F7978" s="11" t="str">
        <f>VLOOKUP(Table13[[#This Row],[theme_id]],'Themes-name-data'!$A$1:$B$597,2,FALSE)</f>
        <v>Star Wars</v>
      </c>
    </row>
    <row r="7979" spans="1:6" x14ac:dyDescent="0.3">
      <c r="A7979" t="s">
        <v>21796</v>
      </c>
      <c r="B7979" t="s">
        <v>21797</v>
      </c>
      <c r="C7979">
        <v>2009</v>
      </c>
      <c r="D7979">
        <v>158</v>
      </c>
      <c r="E7979">
        <v>371</v>
      </c>
      <c r="F7979" s="11" t="str">
        <f>VLOOKUP(Table13[[#This Row],[theme_id]],'Themes-name-data'!$A$1:$B$597,2,FALSE)</f>
        <v>Star Wars</v>
      </c>
    </row>
    <row r="7980" spans="1:6" x14ac:dyDescent="0.3">
      <c r="A7980" t="s">
        <v>21798</v>
      </c>
      <c r="B7980" t="s">
        <v>21799</v>
      </c>
      <c r="C7980">
        <v>2009</v>
      </c>
      <c r="D7980">
        <v>158</v>
      </c>
      <c r="E7980">
        <v>788</v>
      </c>
      <c r="F7980" s="11" t="str">
        <f>VLOOKUP(Table13[[#This Row],[theme_id]],'Themes-name-data'!$A$1:$B$597,2,FALSE)</f>
        <v>Star Wars</v>
      </c>
    </row>
    <row r="7981" spans="1:6" x14ac:dyDescent="0.3">
      <c r="A7981" t="s">
        <v>21820</v>
      </c>
      <c r="B7981" t="s">
        <v>21821</v>
      </c>
      <c r="C7981">
        <v>2009</v>
      </c>
      <c r="D7981">
        <v>158</v>
      </c>
      <c r="E7981">
        <v>355</v>
      </c>
      <c r="F7981" s="11" t="str">
        <f>VLOOKUP(Table13[[#This Row],[theme_id]],'Themes-name-data'!$A$1:$B$597,2,FALSE)</f>
        <v>Star Wars</v>
      </c>
    </row>
    <row r="7982" spans="1:6" x14ac:dyDescent="0.3">
      <c r="A7982" t="s">
        <v>21861</v>
      </c>
      <c r="B7982" t="s">
        <v>21862</v>
      </c>
      <c r="C7982">
        <v>2009</v>
      </c>
      <c r="D7982">
        <v>120</v>
      </c>
      <c r="E7982">
        <v>28</v>
      </c>
      <c r="F7982" s="11" t="str">
        <f>VLOOKUP(Table13[[#This Row],[theme_id]],'Themes-name-data'!$A$1:$B$597,2,FALSE)</f>
        <v>Tiny Turbos</v>
      </c>
    </row>
    <row r="7983" spans="1:6" x14ac:dyDescent="0.3">
      <c r="A7983" t="s">
        <v>21864</v>
      </c>
      <c r="B7983" t="s">
        <v>21865</v>
      </c>
      <c r="C7983">
        <v>2009</v>
      </c>
      <c r="D7983">
        <v>120</v>
      </c>
      <c r="E7983">
        <v>41</v>
      </c>
      <c r="F7983" s="11" t="str">
        <f>VLOOKUP(Table13[[#This Row],[theme_id]],'Themes-name-data'!$A$1:$B$597,2,FALSE)</f>
        <v>Tiny Turbos</v>
      </c>
    </row>
    <row r="7984" spans="1:6" x14ac:dyDescent="0.3">
      <c r="A7984" t="s">
        <v>21866</v>
      </c>
      <c r="B7984" t="s">
        <v>21867</v>
      </c>
      <c r="C7984">
        <v>2009</v>
      </c>
      <c r="D7984">
        <v>120</v>
      </c>
      <c r="E7984">
        <v>28</v>
      </c>
      <c r="F7984" s="11" t="str">
        <f>VLOOKUP(Table13[[#This Row],[theme_id]],'Themes-name-data'!$A$1:$B$597,2,FALSE)</f>
        <v>Tiny Turbos</v>
      </c>
    </row>
    <row r="7985" spans="1:6" x14ac:dyDescent="0.3">
      <c r="A7985" t="s">
        <v>21868</v>
      </c>
      <c r="B7985" t="s">
        <v>6666</v>
      </c>
      <c r="C7985">
        <v>2009</v>
      </c>
      <c r="D7985">
        <v>30</v>
      </c>
      <c r="E7985">
        <v>38</v>
      </c>
      <c r="F7985" s="11" t="str">
        <f>VLOOKUP(Table13[[#This Row],[theme_id]],'Themes-name-data'!$A$1:$B$597,2,FALSE)</f>
        <v>Traffic</v>
      </c>
    </row>
    <row r="7986" spans="1:6" x14ac:dyDescent="0.3">
      <c r="A7986" t="s">
        <v>21869</v>
      </c>
      <c r="B7986" t="s">
        <v>21870</v>
      </c>
      <c r="C7986">
        <v>2009</v>
      </c>
      <c r="D7986">
        <v>22</v>
      </c>
      <c r="E7986">
        <v>33</v>
      </c>
      <c r="F7986" s="11" t="str">
        <f>VLOOKUP(Table13[[#This Row],[theme_id]],'Themes-name-data'!$A$1:$B$597,2,FALSE)</f>
        <v>Creator</v>
      </c>
    </row>
    <row r="7987" spans="1:6" x14ac:dyDescent="0.3">
      <c r="A7987" t="s">
        <v>21871</v>
      </c>
      <c r="B7987" t="s">
        <v>8009</v>
      </c>
      <c r="C7987">
        <v>2009</v>
      </c>
      <c r="D7987">
        <v>22</v>
      </c>
      <c r="E7987">
        <v>44</v>
      </c>
      <c r="F7987" s="11" t="str">
        <f>VLOOKUP(Table13[[#This Row],[theme_id]],'Themes-name-data'!$A$1:$B$597,2,FALSE)</f>
        <v>Creator</v>
      </c>
    </row>
    <row r="7988" spans="1:6" x14ac:dyDescent="0.3">
      <c r="A7988" t="s">
        <v>21872</v>
      </c>
      <c r="B7988" t="s">
        <v>21873</v>
      </c>
      <c r="C7988">
        <v>2009</v>
      </c>
      <c r="D7988">
        <v>22</v>
      </c>
      <c r="E7988">
        <v>34</v>
      </c>
      <c r="F7988" s="11" t="str">
        <f>VLOOKUP(Table13[[#This Row],[theme_id]],'Themes-name-data'!$A$1:$B$597,2,FALSE)</f>
        <v>Creator</v>
      </c>
    </row>
    <row r="7989" spans="1:6" x14ac:dyDescent="0.3">
      <c r="A7989" t="s">
        <v>22333</v>
      </c>
      <c r="B7989" t="s">
        <v>22334</v>
      </c>
      <c r="C7989">
        <v>2009</v>
      </c>
      <c r="D7989">
        <v>158</v>
      </c>
      <c r="E7989">
        <v>80</v>
      </c>
      <c r="F7989" s="11" t="str">
        <f>VLOOKUP(Table13[[#This Row],[theme_id]],'Themes-name-data'!$A$1:$B$597,2,FALSE)</f>
        <v>Star Wars</v>
      </c>
    </row>
    <row r="7990" spans="1:6" x14ac:dyDescent="0.3">
      <c r="A7990" t="s">
        <v>22335</v>
      </c>
      <c r="B7990" t="s">
        <v>22336</v>
      </c>
      <c r="C7990">
        <v>2009</v>
      </c>
      <c r="D7990">
        <v>158</v>
      </c>
      <c r="E7990">
        <v>94</v>
      </c>
      <c r="F7990" s="11" t="str">
        <f>VLOOKUP(Table13[[#This Row],[theme_id]],'Themes-name-data'!$A$1:$B$597,2,FALSE)</f>
        <v>Star Wars</v>
      </c>
    </row>
    <row r="7991" spans="1:6" x14ac:dyDescent="0.3">
      <c r="A7991" t="s">
        <v>22337</v>
      </c>
      <c r="B7991" t="s">
        <v>22338</v>
      </c>
      <c r="C7991">
        <v>2009</v>
      </c>
      <c r="D7991">
        <v>158</v>
      </c>
      <c r="E7991">
        <v>235</v>
      </c>
      <c r="F7991" s="11" t="str">
        <f>VLOOKUP(Table13[[#This Row],[theme_id]],'Themes-name-data'!$A$1:$B$597,2,FALSE)</f>
        <v>Star Wars</v>
      </c>
    </row>
    <row r="7992" spans="1:6" x14ac:dyDescent="0.3">
      <c r="A7992" t="s">
        <v>22339</v>
      </c>
      <c r="B7992" t="s">
        <v>22340</v>
      </c>
      <c r="C7992">
        <v>2009</v>
      </c>
      <c r="D7992">
        <v>158</v>
      </c>
      <c r="E7992">
        <v>257</v>
      </c>
      <c r="F7992" s="11" t="str">
        <f>VLOOKUP(Table13[[#This Row],[theme_id]],'Themes-name-data'!$A$1:$B$597,2,FALSE)</f>
        <v>Star Wars</v>
      </c>
    </row>
    <row r="7993" spans="1:6" x14ac:dyDescent="0.3">
      <c r="A7993" t="s">
        <v>22341</v>
      </c>
      <c r="B7993" t="s">
        <v>22342</v>
      </c>
      <c r="C7993">
        <v>2009</v>
      </c>
      <c r="D7993">
        <v>158</v>
      </c>
      <c r="E7993">
        <v>406</v>
      </c>
      <c r="F7993" s="11" t="str">
        <f>VLOOKUP(Table13[[#This Row],[theme_id]],'Themes-name-data'!$A$1:$B$597,2,FALSE)</f>
        <v>Star Wars</v>
      </c>
    </row>
    <row r="7994" spans="1:6" x14ac:dyDescent="0.3">
      <c r="A7994" t="s">
        <v>22343</v>
      </c>
      <c r="B7994" t="s">
        <v>22344</v>
      </c>
      <c r="C7994">
        <v>2009</v>
      </c>
      <c r="D7994">
        <v>158</v>
      </c>
      <c r="E7994">
        <v>636</v>
      </c>
      <c r="F7994" s="11" t="str">
        <f>VLOOKUP(Table13[[#This Row],[theme_id]],'Themes-name-data'!$A$1:$B$597,2,FALSE)</f>
        <v>Star Wars</v>
      </c>
    </row>
    <row r="7995" spans="1:6" x14ac:dyDescent="0.3">
      <c r="A7995" t="s">
        <v>22392</v>
      </c>
      <c r="B7995" t="s">
        <v>22393</v>
      </c>
      <c r="C7995">
        <v>2009</v>
      </c>
      <c r="D7995">
        <v>158</v>
      </c>
      <c r="E7995">
        <v>44</v>
      </c>
      <c r="F7995" s="11" t="str">
        <f>VLOOKUP(Table13[[#This Row],[theme_id]],'Themes-name-data'!$A$1:$B$597,2,FALSE)</f>
        <v>Star Wars</v>
      </c>
    </row>
    <row r="7996" spans="1:6" x14ac:dyDescent="0.3">
      <c r="A7996" t="s">
        <v>22396</v>
      </c>
      <c r="B7996" t="s">
        <v>22397</v>
      </c>
      <c r="C7996">
        <v>2009</v>
      </c>
      <c r="D7996">
        <v>158</v>
      </c>
      <c r="E7996">
        <v>258</v>
      </c>
      <c r="F7996" s="11" t="str">
        <f>VLOOKUP(Table13[[#This Row],[theme_id]],'Themes-name-data'!$A$1:$B$597,2,FALSE)</f>
        <v>Star Wars</v>
      </c>
    </row>
    <row r="7997" spans="1:6" x14ac:dyDescent="0.3">
      <c r="A7997" t="s">
        <v>22398</v>
      </c>
      <c r="B7997" t="s">
        <v>22399</v>
      </c>
      <c r="C7997">
        <v>2009</v>
      </c>
      <c r="D7997">
        <v>158</v>
      </c>
      <c r="E7997">
        <v>570</v>
      </c>
      <c r="F7997" s="11" t="str">
        <f>VLOOKUP(Table13[[#This Row],[theme_id]],'Themes-name-data'!$A$1:$B$597,2,FALSE)</f>
        <v>Star Wars</v>
      </c>
    </row>
    <row r="7998" spans="1:6" x14ac:dyDescent="0.3">
      <c r="A7998" t="s">
        <v>22400</v>
      </c>
      <c r="B7998" t="s">
        <v>22401</v>
      </c>
      <c r="C7998">
        <v>2009</v>
      </c>
      <c r="D7998">
        <v>158</v>
      </c>
      <c r="E7998">
        <v>890</v>
      </c>
      <c r="F7998" s="11" t="str">
        <f>VLOOKUP(Table13[[#This Row],[theme_id]],'Themes-name-data'!$A$1:$B$597,2,FALSE)</f>
        <v>Star Wars</v>
      </c>
    </row>
    <row r="7999" spans="1:6" x14ac:dyDescent="0.3">
      <c r="A7999" t="s">
        <v>22402</v>
      </c>
      <c r="B7999" t="s">
        <v>22403</v>
      </c>
      <c r="C7999">
        <v>2009</v>
      </c>
      <c r="D7999">
        <v>158</v>
      </c>
      <c r="E7999">
        <v>1170</v>
      </c>
      <c r="F7999" s="11" t="str">
        <f>VLOOKUP(Table13[[#This Row],[theme_id]],'Themes-name-data'!$A$1:$B$597,2,FALSE)</f>
        <v>Star Wars</v>
      </c>
    </row>
    <row r="8000" spans="1:6" x14ac:dyDescent="0.3">
      <c r="A8000" t="s">
        <v>22451</v>
      </c>
      <c r="B8000" t="s">
        <v>22452</v>
      </c>
      <c r="C8000">
        <v>2009</v>
      </c>
      <c r="D8000">
        <v>8</v>
      </c>
      <c r="E8000">
        <v>1100</v>
      </c>
      <c r="F8000" s="11" t="str">
        <f>VLOOKUP(Table13[[#This Row],[theme_id]],'Themes-name-data'!$A$1:$B$597,2,FALSE)</f>
        <v>Farm</v>
      </c>
    </row>
    <row r="8001" spans="1:6" x14ac:dyDescent="0.3">
      <c r="A8001" t="s">
        <v>22586</v>
      </c>
      <c r="B8001" t="s">
        <v>22587</v>
      </c>
      <c r="C8001">
        <v>2009</v>
      </c>
      <c r="D8001">
        <v>120</v>
      </c>
      <c r="E8001">
        <v>48</v>
      </c>
      <c r="F8001" s="11" t="str">
        <f>VLOOKUP(Table13[[#This Row],[theme_id]],'Themes-name-data'!$A$1:$B$597,2,FALSE)</f>
        <v>Tiny Turbos</v>
      </c>
    </row>
    <row r="8002" spans="1:6" x14ac:dyDescent="0.3">
      <c r="A8002" t="s">
        <v>22588</v>
      </c>
      <c r="B8002" t="s">
        <v>22589</v>
      </c>
      <c r="C8002">
        <v>2009</v>
      </c>
      <c r="D8002">
        <v>120</v>
      </c>
      <c r="E8002">
        <v>47</v>
      </c>
      <c r="F8002" s="11" t="str">
        <f>VLOOKUP(Table13[[#This Row],[theme_id]],'Themes-name-data'!$A$1:$B$597,2,FALSE)</f>
        <v>Tiny Turbos</v>
      </c>
    </row>
    <row r="8003" spans="1:6" x14ac:dyDescent="0.3">
      <c r="A8003" t="s">
        <v>22591</v>
      </c>
      <c r="B8003" t="s">
        <v>22592</v>
      </c>
      <c r="C8003">
        <v>2009</v>
      </c>
      <c r="D8003">
        <v>120</v>
      </c>
      <c r="E8003">
        <v>48</v>
      </c>
      <c r="F8003" s="11" t="str">
        <f>VLOOKUP(Table13[[#This Row],[theme_id]],'Themes-name-data'!$A$1:$B$597,2,FALSE)</f>
        <v>Tiny Turbos</v>
      </c>
    </row>
    <row r="8004" spans="1:6" x14ac:dyDescent="0.3">
      <c r="A8004" t="s">
        <v>22595</v>
      </c>
      <c r="B8004" t="s">
        <v>22596</v>
      </c>
      <c r="C8004">
        <v>2009</v>
      </c>
      <c r="D8004">
        <v>120</v>
      </c>
      <c r="E8004">
        <v>41</v>
      </c>
      <c r="F8004" s="11" t="str">
        <f>VLOOKUP(Table13[[#This Row],[theme_id]],'Themes-name-data'!$A$1:$B$597,2,FALSE)</f>
        <v>Tiny Turbos</v>
      </c>
    </row>
    <row r="8005" spans="1:6" x14ac:dyDescent="0.3">
      <c r="A8005" t="s">
        <v>22597</v>
      </c>
      <c r="B8005" t="s">
        <v>22598</v>
      </c>
      <c r="C8005">
        <v>2009</v>
      </c>
      <c r="D8005">
        <v>120</v>
      </c>
      <c r="E8005">
        <v>141</v>
      </c>
      <c r="F8005" s="11" t="str">
        <f>VLOOKUP(Table13[[#This Row],[theme_id]],'Themes-name-data'!$A$1:$B$597,2,FALSE)</f>
        <v>Tiny Turbos</v>
      </c>
    </row>
    <row r="8006" spans="1:6" x14ac:dyDescent="0.3">
      <c r="A8006" t="s">
        <v>22599</v>
      </c>
      <c r="B8006" t="s">
        <v>22600</v>
      </c>
      <c r="C8006">
        <v>2009</v>
      </c>
      <c r="D8006">
        <v>120</v>
      </c>
      <c r="E8006">
        <v>172</v>
      </c>
      <c r="F8006" s="11" t="str">
        <f>VLOOKUP(Table13[[#This Row],[theme_id]],'Themes-name-data'!$A$1:$B$597,2,FALSE)</f>
        <v>Tiny Turbos</v>
      </c>
    </row>
    <row r="8007" spans="1:6" x14ac:dyDescent="0.3">
      <c r="A8007" t="s">
        <v>22601</v>
      </c>
      <c r="B8007" t="s">
        <v>22602</v>
      </c>
      <c r="C8007">
        <v>2009</v>
      </c>
      <c r="D8007">
        <v>120</v>
      </c>
      <c r="E8007">
        <v>162</v>
      </c>
      <c r="F8007" s="11" t="str">
        <f>VLOOKUP(Table13[[#This Row],[theme_id]],'Themes-name-data'!$A$1:$B$597,2,FALSE)</f>
        <v>Tiny Turbos</v>
      </c>
    </row>
    <row r="8008" spans="1:6" x14ac:dyDescent="0.3">
      <c r="A8008" t="s">
        <v>22603</v>
      </c>
      <c r="B8008" t="s">
        <v>22604</v>
      </c>
      <c r="C8008">
        <v>2009</v>
      </c>
      <c r="D8008">
        <v>120</v>
      </c>
      <c r="E8008">
        <v>147</v>
      </c>
      <c r="F8008" s="11" t="str">
        <f>VLOOKUP(Table13[[#This Row],[theme_id]],'Themes-name-data'!$A$1:$B$597,2,FALSE)</f>
        <v>Tiny Turbos</v>
      </c>
    </row>
    <row r="8009" spans="1:6" x14ac:dyDescent="0.3">
      <c r="A8009" t="s">
        <v>22675</v>
      </c>
      <c r="B8009" t="s">
        <v>22676</v>
      </c>
      <c r="C8009">
        <v>2009</v>
      </c>
      <c r="D8009">
        <v>114</v>
      </c>
      <c r="E8009">
        <v>997</v>
      </c>
      <c r="F8009" s="11" t="str">
        <f>VLOOKUP(Table13[[#This Row],[theme_id]],'Themes-name-data'!$A$1:$B$597,2,FALSE)</f>
        <v>Ferrari</v>
      </c>
    </row>
    <row r="8010" spans="1:6" x14ac:dyDescent="0.3">
      <c r="A8010" t="s">
        <v>22687</v>
      </c>
      <c r="B8010" t="s">
        <v>22688</v>
      </c>
      <c r="C8010">
        <v>2009</v>
      </c>
      <c r="D8010">
        <v>116</v>
      </c>
      <c r="E8010">
        <v>104</v>
      </c>
      <c r="F8010" s="11" t="str">
        <f>VLOOKUP(Table13[[#This Row],[theme_id]],'Themes-name-data'!$A$1:$B$597,2,FALSE)</f>
        <v>Power Racers</v>
      </c>
    </row>
    <row r="8011" spans="1:6" x14ac:dyDescent="0.3">
      <c r="A8011" t="s">
        <v>22689</v>
      </c>
      <c r="B8011" t="s">
        <v>22690</v>
      </c>
      <c r="C8011">
        <v>2009</v>
      </c>
      <c r="D8011">
        <v>116</v>
      </c>
      <c r="E8011">
        <v>109</v>
      </c>
      <c r="F8011" s="11" t="str">
        <f>VLOOKUP(Table13[[#This Row],[theme_id]],'Themes-name-data'!$A$1:$B$597,2,FALSE)</f>
        <v>Power Racers</v>
      </c>
    </row>
    <row r="8012" spans="1:6" x14ac:dyDescent="0.3">
      <c r="A8012" t="s">
        <v>22691</v>
      </c>
      <c r="B8012" t="s">
        <v>22692</v>
      </c>
      <c r="C8012">
        <v>2009</v>
      </c>
      <c r="D8012">
        <v>116</v>
      </c>
      <c r="E8012">
        <v>86</v>
      </c>
      <c r="F8012" s="11" t="str">
        <f>VLOOKUP(Table13[[#This Row],[theme_id]],'Themes-name-data'!$A$1:$B$597,2,FALSE)</f>
        <v>Power Racers</v>
      </c>
    </row>
    <row r="8013" spans="1:6" x14ac:dyDescent="0.3">
      <c r="A8013" t="s">
        <v>22693</v>
      </c>
      <c r="B8013" t="s">
        <v>22694</v>
      </c>
      <c r="C8013">
        <v>2009</v>
      </c>
      <c r="D8013">
        <v>116</v>
      </c>
      <c r="E8013">
        <v>90</v>
      </c>
      <c r="F8013" s="11" t="str">
        <f>VLOOKUP(Table13[[#This Row],[theme_id]],'Themes-name-data'!$A$1:$B$597,2,FALSE)</f>
        <v>Power Racers</v>
      </c>
    </row>
    <row r="8014" spans="1:6" x14ac:dyDescent="0.3">
      <c r="A8014" t="s">
        <v>22695</v>
      </c>
      <c r="B8014" t="s">
        <v>22696</v>
      </c>
      <c r="C8014">
        <v>2009</v>
      </c>
      <c r="D8014">
        <v>116</v>
      </c>
      <c r="E8014">
        <v>202</v>
      </c>
      <c r="F8014" s="11" t="str">
        <f>VLOOKUP(Table13[[#This Row],[theme_id]],'Themes-name-data'!$A$1:$B$597,2,FALSE)</f>
        <v>Power Racers</v>
      </c>
    </row>
    <row r="8015" spans="1:6" x14ac:dyDescent="0.3">
      <c r="A8015" t="s">
        <v>22697</v>
      </c>
      <c r="B8015" t="s">
        <v>22698</v>
      </c>
      <c r="C8015">
        <v>2009</v>
      </c>
      <c r="D8015">
        <v>116</v>
      </c>
      <c r="E8015">
        <v>208</v>
      </c>
      <c r="F8015" s="11" t="str">
        <f>VLOOKUP(Table13[[#This Row],[theme_id]],'Themes-name-data'!$A$1:$B$597,2,FALSE)</f>
        <v>Power Racers</v>
      </c>
    </row>
    <row r="8016" spans="1:6" x14ac:dyDescent="0.3">
      <c r="A8016" t="s">
        <v>22699</v>
      </c>
      <c r="B8016" t="s">
        <v>22700</v>
      </c>
      <c r="C8016">
        <v>2009</v>
      </c>
      <c r="D8016">
        <v>114</v>
      </c>
      <c r="E8016">
        <v>201</v>
      </c>
      <c r="F8016" s="11" t="str">
        <f>VLOOKUP(Table13[[#This Row],[theme_id]],'Themes-name-data'!$A$1:$B$597,2,FALSE)</f>
        <v>Ferrari</v>
      </c>
    </row>
    <row r="8017" spans="1:6" x14ac:dyDescent="0.3">
      <c r="A8017" t="s">
        <v>22701</v>
      </c>
      <c r="B8017" t="s">
        <v>22702</v>
      </c>
      <c r="C8017">
        <v>2009</v>
      </c>
      <c r="D8017">
        <v>115</v>
      </c>
      <c r="E8017">
        <v>741</v>
      </c>
      <c r="F8017" s="11" t="str">
        <f>VLOOKUP(Table13[[#This Row],[theme_id]],'Themes-name-data'!$A$1:$B$597,2,FALSE)</f>
        <v>Lamborghini</v>
      </c>
    </row>
    <row r="8018" spans="1:6" x14ac:dyDescent="0.3">
      <c r="A8018" t="s">
        <v>22705</v>
      </c>
      <c r="B8018" t="s">
        <v>22706</v>
      </c>
      <c r="C8018">
        <v>2009</v>
      </c>
      <c r="D8018">
        <v>120</v>
      </c>
      <c r="E8018">
        <v>388</v>
      </c>
      <c r="F8018" s="11" t="str">
        <f>VLOOKUP(Table13[[#This Row],[theme_id]],'Themes-name-data'!$A$1:$B$597,2,FALSE)</f>
        <v>Tiny Turbos</v>
      </c>
    </row>
    <row r="8019" spans="1:6" x14ac:dyDescent="0.3">
      <c r="A8019" t="s">
        <v>22707</v>
      </c>
      <c r="B8019" t="s">
        <v>22708</v>
      </c>
      <c r="C8019">
        <v>2009</v>
      </c>
      <c r="D8019">
        <v>117</v>
      </c>
      <c r="E8019">
        <v>92</v>
      </c>
      <c r="F8019" s="11" t="str">
        <f>VLOOKUP(Table13[[#This Row],[theme_id]],'Themes-name-data'!$A$1:$B$597,2,FALSE)</f>
        <v>Radio Control</v>
      </c>
    </row>
    <row r="8020" spans="1:6" x14ac:dyDescent="0.3">
      <c r="A8020" t="s">
        <v>22709</v>
      </c>
      <c r="B8020" t="s">
        <v>22710</v>
      </c>
      <c r="C8020">
        <v>2009</v>
      </c>
      <c r="D8020">
        <v>117</v>
      </c>
      <c r="E8020">
        <v>238</v>
      </c>
      <c r="F8020" s="11" t="str">
        <f>VLOOKUP(Table13[[#This Row],[theme_id]],'Themes-name-data'!$A$1:$B$597,2,FALSE)</f>
        <v>Radio Control</v>
      </c>
    </row>
    <row r="8021" spans="1:6" x14ac:dyDescent="0.3">
      <c r="A8021" t="s">
        <v>22711</v>
      </c>
      <c r="B8021" t="s">
        <v>22712</v>
      </c>
      <c r="C8021">
        <v>2009</v>
      </c>
      <c r="D8021">
        <v>114</v>
      </c>
      <c r="E8021">
        <v>537</v>
      </c>
      <c r="F8021" s="11" t="str">
        <f>VLOOKUP(Table13[[#This Row],[theme_id]],'Themes-name-data'!$A$1:$B$597,2,FALSE)</f>
        <v>Ferrari</v>
      </c>
    </row>
    <row r="8022" spans="1:6" x14ac:dyDescent="0.3">
      <c r="A8022" t="s">
        <v>22713</v>
      </c>
      <c r="B8022" t="s">
        <v>22714</v>
      </c>
      <c r="C8022">
        <v>2009</v>
      </c>
      <c r="D8022">
        <v>120</v>
      </c>
      <c r="E8022">
        <v>757</v>
      </c>
      <c r="F8022" s="11" t="str">
        <f>VLOOKUP(Table13[[#This Row],[theme_id]],'Themes-name-data'!$A$1:$B$597,2,FALSE)</f>
        <v>Tiny Turbos</v>
      </c>
    </row>
    <row r="8023" spans="1:6" x14ac:dyDescent="0.3">
      <c r="A8023" t="s">
        <v>22846</v>
      </c>
      <c r="B8023" t="s">
        <v>5977</v>
      </c>
      <c r="C8023">
        <v>2009</v>
      </c>
      <c r="D8023">
        <v>12</v>
      </c>
      <c r="E8023">
        <v>144</v>
      </c>
      <c r="F8023" s="11" t="str">
        <f>VLOOKUP(Table13[[#This Row],[theme_id]],'Themes-name-data'!$A$1:$B$597,2,FALSE)</f>
        <v>Race</v>
      </c>
    </row>
    <row r="8024" spans="1:6" x14ac:dyDescent="0.3">
      <c r="A8024" t="s">
        <v>22849</v>
      </c>
      <c r="B8024" t="s">
        <v>16072</v>
      </c>
      <c r="C8024">
        <v>2009</v>
      </c>
      <c r="D8024">
        <v>15</v>
      </c>
      <c r="E8024">
        <v>1877</v>
      </c>
      <c r="F8024" s="11" t="str">
        <f>VLOOKUP(Table13[[#This Row],[theme_id]],'Themes-name-data'!$A$1:$B$597,2,FALSE)</f>
        <v>Traffic</v>
      </c>
    </row>
    <row r="8025" spans="1:6" x14ac:dyDescent="0.3">
      <c r="A8025" t="s">
        <v>22850</v>
      </c>
      <c r="B8025" t="s">
        <v>14242</v>
      </c>
      <c r="C8025">
        <v>2009</v>
      </c>
      <c r="D8025">
        <v>7</v>
      </c>
      <c r="E8025">
        <v>165</v>
      </c>
      <c r="F8025" s="11" t="str">
        <f>VLOOKUP(Table13[[#This Row],[theme_id]],'Themes-name-data'!$A$1:$B$597,2,FALSE)</f>
        <v>Construction</v>
      </c>
    </row>
    <row r="8026" spans="1:6" x14ac:dyDescent="0.3">
      <c r="A8026" t="s">
        <v>22851</v>
      </c>
      <c r="B8026" t="s">
        <v>4431</v>
      </c>
      <c r="C8026">
        <v>2009</v>
      </c>
      <c r="D8026">
        <v>7</v>
      </c>
      <c r="E8026">
        <v>104</v>
      </c>
      <c r="F8026" s="11" t="str">
        <f>VLOOKUP(Table13[[#This Row],[theme_id]],'Themes-name-data'!$A$1:$B$597,2,FALSE)</f>
        <v>Construction</v>
      </c>
    </row>
    <row r="8027" spans="1:6" x14ac:dyDescent="0.3">
      <c r="A8027" t="s">
        <v>22852</v>
      </c>
      <c r="B8027" t="s">
        <v>22853</v>
      </c>
      <c r="C8027">
        <v>2009</v>
      </c>
      <c r="D8027">
        <v>11</v>
      </c>
      <c r="E8027">
        <v>198</v>
      </c>
      <c r="F8027" s="11" t="str">
        <f>VLOOKUP(Table13[[#This Row],[theme_id]],'Themes-name-data'!$A$1:$B$597,2,FALSE)</f>
        <v>Off-Road</v>
      </c>
    </row>
    <row r="8028" spans="1:6" x14ac:dyDescent="0.3">
      <c r="A8028" t="s">
        <v>22854</v>
      </c>
      <c r="B8028" t="s">
        <v>10078</v>
      </c>
      <c r="C8028">
        <v>2009</v>
      </c>
      <c r="D8028">
        <v>13</v>
      </c>
      <c r="E8028">
        <v>308</v>
      </c>
      <c r="F8028" s="11" t="str">
        <f>VLOOKUP(Table13[[#This Row],[theme_id]],'Themes-name-data'!$A$1:$B$597,2,FALSE)</f>
        <v>Riding Cycle</v>
      </c>
    </row>
    <row r="8029" spans="1:6" x14ac:dyDescent="0.3">
      <c r="A8029" t="s">
        <v>22855</v>
      </c>
      <c r="B8029" t="s">
        <v>15097</v>
      </c>
      <c r="C8029">
        <v>2009</v>
      </c>
      <c r="D8029">
        <v>15</v>
      </c>
      <c r="E8029">
        <v>590</v>
      </c>
      <c r="F8029" s="11" t="str">
        <f>VLOOKUP(Table13[[#This Row],[theme_id]],'Themes-name-data'!$A$1:$B$597,2,FALSE)</f>
        <v>Traffic</v>
      </c>
    </row>
    <row r="8030" spans="1:6" x14ac:dyDescent="0.3">
      <c r="A8030" t="s">
        <v>22856</v>
      </c>
      <c r="B8030" t="s">
        <v>22857</v>
      </c>
      <c r="C8030">
        <v>2009</v>
      </c>
      <c r="D8030">
        <v>7</v>
      </c>
      <c r="E8030">
        <v>575</v>
      </c>
      <c r="F8030" s="11" t="str">
        <f>VLOOKUP(Table13[[#This Row],[theme_id]],'Themes-name-data'!$A$1:$B$597,2,FALSE)</f>
        <v>Construction</v>
      </c>
    </row>
    <row r="8031" spans="1:6" x14ac:dyDescent="0.3">
      <c r="A8031" t="s">
        <v>22858</v>
      </c>
      <c r="B8031" t="s">
        <v>14273</v>
      </c>
      <c r="C8031">
        <v>2009</v>
      </c>
      <c r="D8031">
        <v>7</v>
      </c>
      <c r="E8031">
        <v>1061</v>
      </c>
      <c r="F8031" s="11" t="str">
        <f>VLOOKUP(Table13[[#This Row],[theme_id]],'Themes-name-data'!$A$1:$B$597,2,FALSE)</f>
        <v>Construction</v>
      </c>
    </row>
    <row r="8032" spans="1:6" x14ac:dyDescent="0.3">
      <c r="A8032" t="s">
        <v>23020</v>
      </c>
      <c r="B8032" t="s">
        <v>23021</v>
      </c>
      <c r="C8032">
        <v>2009</v>
      </c>
      <c r="D8032">
        <v>153</v>
      </c>
      <c r="E8032">
        <v>17</v>
      </c>
      <c r="F8032" s="11" t="str">
        <f>VLOOKUP(Table13[[#This Row],[theme_id]],'Themes-name-data'!$A$1:$B$597,2,FALSE)</f>
        <v>Pirates II</v>
      </c>
    </row>
    <row r="8033" spans="1:6" x14ac:dyDescent="0.3">
      <c r="A8033" t="s">
        <v>23022</v>
      </c>
      <c r="B8033" t="s">
        <v>23023</v>
      </c>
      <c r="C8033">
        <v>2009</v>
      </c>
      <c r="D8033">
        <v>153</v>
      </c>
      <c r="E8033">
        <v>16</v>
      </c>
      <c r="F8033" s="11" t="str">
        <f>VLOOKUP(Table13[[#This Row],[theme_id]],'Themes-name-data'!$A$1:$B$597,2,FALSE)</f>
        <v>Pirates II</v>
      </c>
    </row>
    <row r="8034" spans="1:6" x14ac:dyDescent="0.3">
      <c r="A8034" t="s">
        <v>23024</v>
      </c>
      <c r="B8034" t="s">
        <v>23025</v>
      </c>
      <c r="C8034">
        <v>2009</v>
      </c>
      <c r="D8034">
        <v>52</v>
      </c>
      <c r="E8034">
        <v>22</v>
      </c>
      <c r="F8034" s="11" t="str">
        <f>VLOOKUP(Table13[[#This Row],[theme_id]],'Themes-name-data'!$A$1:$B$597,2,FALSE)</f>
        <v>City</v>
      </c>
    </row>
    <row r="8035" spans="1:6" x14ac:dyDescent="0.3">
      <c r="A8035" t="s">
        <v>23026</v>
      </c>
      <c r="B8035" t="s">
        <v>23027</v>
      </c>
      <c r="C8035">
        <v>2009</v>
      </c>
      <c r="D8035">
        <v>141</v>
      </c>
      <c r="E8035">
        <v>22</v>
      </c>
      <c r="F8035" s="11" t="str">
        <f>VLOOKUP(Table13[[#This Row],[theme_id]],'Themes-name-data'!$A$1:$B$597,2,FALSE)</f>
        <v>Space Police III</v>
      </c>
    </row>
    <row r="8036" spans="1:6" x14ac:dyDescent="0.3">
      <c r="A8036" t="s">
        <v>23029</v>
      </c>
      <c r="B8036" t="s">
        <v>23030</v>
      </c>
      <c r="C8036">
        <v>2009</v>
      </c>
      <c r="D8036">
        <v>141</v>
      </c>
      <c r="E8036">
        <v>14</v>
      </c>
      <c r="F8036" s="11" t="str">
        <f>VLOOKUP(Table13[[#This Row],[theme_id]],'Themes-name-data'!$A$1:$B$597,2,FALSE)</f>
        <v>Space Police III</v>
      </c>
    </row>
    <row r="8037" spans="1:6" x14ac:dyDescent="0.3">
      <c r="A8037" t="s">
        <v>23032</v>
      </c>
      <c r="B8037" t="s">
        <v>23033</v>
      </c>
      <c r="C8037">
        <v>2009</v>
      </c>
      <c r="D8037">
        <v>62</v>
      </c>
      <c r="E8037">
        <v>60</v>
      </c>
      <c r="F8037" s="11" t="str">
        <f>VLOOKUP(Table13[[#This Row],[theme_id]],'Themes-name-data'!$A$1:$B$597,2,FALSE)</f>
        <v>Supplemental</v>
      </c>
    </row>
    <row r="8038" spans="1:6" x14ac:dyDescent="0.3">
      <c r="A8038" t="s">
        <v>23034</v>
      </c>
      <c r="B8038" t="s">
        <v>4427</v>
      </c>
      <c r="C8038">
        <v>2009</v>
      </c>
      <c r="D8038">
        <v>63</v>
      </c>
      <c r="E8038">
        <v>68</v>
      </c>
      <c r="F8038" s="11" t="str">
        <f>VLOOKUP(Table13[[#This Row],[theme_id]],'Themes-name-data'!$A$1:$B$597,2,FALSE)</f>
        <v>Traffic</v>
      </c>
    </row>
    <row r="8039" spans="1:6" x14ac:dyDescent="0.3">
      <c r="A8039" t="s">
        <v>23137</v>
      </c>
      <c r="B8039" t="s">
        <v>23138</v>
      </c>
      <c r="C8039">
        <v>2009</v>
      </c>
      <c r="D8039">
        <v>301</v>
      </c>
      <c r="E8039">
        <v>120</v>
      </c>
      <c r="F8039" s="11" t="str">
        <f>VLOOKUP(Table13[[#This Row],[theme_id]],'Themes-name-data'!$A$1:$B$597,2,FALSE)</f>
        <v>Other</v>
      </c>
    </row>
    <row r="8040" spans="1:6" x14ac:dyDescent="0.3">
      <c r="A8040" t="s">
        <v>23139</v>
      </c>
      <c r="B8040" t="s">
        <v>23140</v>
      </c>
      <c r="C8040">
        <v>2009</v>
      </c>
      <c r="D8040">
        <v>301</v>
      </c>
      <c r="E8040">
        <v>200</v>
      </c>
      <c r="F8040" s="11" t="str">
        <f>VLOOKUP(Table13[[#This Row],[theme_id]],'Themes-name-data'!$A$1:$B$597,2,FALSE)</f>
        <v>Other</v>
      </c>
    </row>
    <row r="8041" spans="1:6" x14ac:dyDescent="0.3">
      <c r="A8041" t="s">
        <v>23592</v>
      </c>
      <c r="B8041" t="s">
        <v>23593</v>
      </c>
      <c r="C8041">
        <v>2009</v>
      </c>
      <c r="D8041">
        <v>501</v>
      </c>
      <c r="E8041">
        <v>0</v>
      </c>
      <c r="F8041" s="11" t="str">
        <f>VLOOKUP(Table13[[#This Row],[theme_id]],'Themes-name-data'!$A$1:$B$597,2,FALSE)</f>
        <v>Gear</v>
      </c>
    </row>
    <row r="8042" spans="1:6" x14ac:dyDescent="0.3">
      <c r="A8042" t="s">
        <v>23622</v>
      </c>
      <c r="B8042" t="s">
        <v>23623</v>
      </c>
      <c r="C8042">
        <v>2009</v>
      </c>
      <c r="D8042">
        <v>501</v>
      </c>
      <c r="E8042">
        <v>21</v>
      </c>
      <c r="F8042" s="11" t="str">
        <f>VLOOKUP(Table13[[#This Row],[theme_id]],'Themes-name-data'!$A$1:$B$597,2,FALSE)</f>
        <v>Gear</v>
      </c>
    </row>
    <row r="8043" spans="1:6" x14ac:dyDescent="0.3">
      <c r="A8043" t="s">
        <v>23626</v>
      </c>
      <c r="B8043" t="s">
        <v>23627</v>
      </c>
      <c r="C8043">
        <v>2009</v>
      </c>
      <c r="D8043">
        <v>501</v>
      </c>
      <c r="E8043">
        <v>24</v>
      </c>
      <c r="F8043" s="11" t="str">
        <f>VLOOKUP(Table13[[#This Row],[theme_id]],'Themes-name-data'!$A$1:$B$597,2,FALSE)</f>
        <v>Gear</v>
      </c>
    </row>
    <row r="8044" spans="1:6" x14ac:dyDescent="0.3">
      <c r="A8044" t="s">
        <v>23628</v>
      </c>
      <c r="B8044" t="s">
        <v>23629</v>
      </c>
      <c r="C8044">
        <v>2009</v>
      </c>
      <c r="D8044">
        <v>535</v>
      </c>
      <c r="E8044">
        <v>22</v>
      </c>
      <c r="F8044" s="11" t="str">
        <f>VLOOKUP(Table13[[#This Row],[theme_id]],'Themes-name-data'!$A$1:$B$597,2,FALSE)</f>
        <v>Collectible Minifigures</v>
      </c>
    </row>
    <row r="8045" spans="1:6" x14ac:dyDescent="0.3">
      <c r="A8045" t="s">
        <v>23630</v>
      </c>
      <c r="B8045" t="s">
        <v>23631</v>
      </c>
      <c r="C8045">
        <v>2009</v>
      </c>
      <c r="D8045">
        <v>501</v>
      </c>
      <c r="E8045">
        <v>22</v>
      </c>
      <c r="F8045" s="11" t="str">
        <f>VLOOKUP(Table13[[#This Row],[theme_id]],'Themes-name-data'!$A$1:$B$597,2,FALSE)</f>
        <v>Gear</v>
      </c>
    </row>
    <row r="8046" spans="1:6" x14ac:dyDescent="0.3">
      <c r="A8046" t="s">
        <v>23632</v>
      </c>
      <c r="B8046" t="s">
        <v>23633</v>
      </c>
      <c r="C8046">
        <v>2009</v>
      </c>
      <c r="D8046">
        <v>501</v>
      </c>
      <c r="E8046">
        <v>21</v>
      </c>
      <c r="F8046" s="11" t="str">
        <f>VLOOKUP(Table13[[#This Row],[theme_id]],'Themes-name-data'!$A$1:$B$597,2,FALSE)</f>
        <v>Gear</v>
      </c>
    </row>
    <row r="8047" spans="1:6" x14ac:dyDescent="0.3">
      <c r="A8047" t="s">
        <v>23634</v>
      </c>
      <c r="B8047" t="s">
        <v>23635</v>
      </c>
      <c r="C8047">
        <v>2009</v>
      </c>
      <c r="D8047">
        <v>503</v>
      </c>
      <c r="E8047">
        <v>0</v>
      </c>
      <c r="F8047" s="11" t="str">
        <f>VLOOKUP(Table13[[#This Row],[theme_id]],'Themes-name-data'!$A$1:$B$597,2,FALSE)</f>
        <v>Key Chain</v>
      </c>
    </row>
    <row r="8048" spans="1:6" x14ac:dyDescent="0.3">
      <c r="A8048" t="s">
        <v>23636</v>
      </c>
      <c r="B8048" t="s">
        <v>23637</v>
      </c>
      <c r="C8048">
        <v>2009</v>
      </c>
      <c r="D8048">
        <v>503</v>
      </c>
      <c r="E8048">
        <v>0</v>
      </c>
      <c r="F8048" s="11" t="str">
        <f>VLOOKUP(Table13[[#This Row],[theme_id]],'Themes-name-data'!$A$1:$B$597,2,FALSE)</f>
        <v>Key Chain</v>
      </c>
    </row>
    <row r="8049" spans="1:6" x14ac:dyDescent="0.3">
      <c r="A8049" t="s">
        <v>23638</v>
      </c>
      <c r="B8049" t="s">
        <v>23202</v>
      </c>
      <c r="C8049">
        <v>2009</v>
      </c>
      <c r="D8049">
        <v>503</v>
      </c>
      <c r="E8049">
        <v>0</v>
      </c>
      <c r="F8049" s="11" t="str">
        <f>VLOOKUP(Table13[[#This Row],[theme_id]],'Themes-name-data'!$A$1:$B$597,2,FALSE)</f>
        <v>Key Chain</v>
      </c>
    </row>
    <row r="8050" spans="1:6" x14ac:dyDescent="0.3">
      <c r="A8050" t="s">
        <v>23639</v>
      </c>
      <c r="B8050" t="s">
        <v>23640</v>
      </c>
      <c r="C8050">
        <v>2009</v>
      </c>
      <c r="D8050">
        <v>501</v>
      </c>
      <c r="E8050">
        <v>24</v>
      </c>
      <c r="F8050" s="11" t="str">
        <f>VLOOKUP(Table13[[#This Row],[theme_id]],'Themes-name-data'!$A$1:$B$597,2,FALSE)</f>
        <v>Gear</v>
      </c>
    </row>
    <row r="8051" spans="1:6" x14ac:dyDescent="0.3">
      <c r="A8051" t="s">
        <v>23641</v>
      </c>
      <c r="B8051" t="s">
        <v>23642</v>
      </c>
      <c r="C8051">
        <v>2009</v>
      </c>
      <c r="D8051">
        <v>501</v>
      </c>
      <c r="E8051">
        <v>18</v>
      </c>
      <c r="F8051" s="11" t="str">
        <f>VLOOKUP(Table13[[#This Row],[theme_id]],'Themes-name-data'!$A$1:$B$597,2,FALSE)</f>
        <v>Gear</v>
      </c>
    </row>
    <row r="8052" spans="1:6" x14ac:dyDescent="0.3">
      <c r="A8052" t="s">
        <v>23643</v>
      </c>
      <c r="B8052" t="s">
        <v>23644</v>
      </c>
      <c r="C8052">
        <v>2009</v>
      </c>
      <c r="D8052">
        <v>501</v>
      </c>
      <c r="E8052">
        <v>18</v>
      </c>
      <c r="F8052" s="11" t="str">
        <f>VLOOKUP(Table13[[#This Row],[theme_id]],'Themes-name-data'!$A$1:$B$597,2,FALSE)</f>
        <v>Gear</v>
      </c>
    </row>
    <row r="8053" spans="1:6" x14ac:dyDescent="0.3">
      <c r="A8053" t="s">
        <v>23647</v>
      </c>
      <c r="B8053" t="s">
        <v>23648</v>
      </c>
      <c r="C8053">
        <v>2009</v>
      </c>
      <c r="D8053">
        <v>501</v>
      </c>
      <c r="E8053">
        <v>22</v>
      </c>
      <c r="F8053" s="11" t="str">
        <f>VLOOKUP(Table13[[#This Row],[theme_id]],'Themes-name-data'!$A$1:$B$597,2,FALSE)</f>
        <v>Gear</v>
      </c>
    </row>
    <row r="8054" spans="1:6" x14ac:dyDescent="0.3">
      <c r="A8054" t="s">
        <v>23649</v>
      </c>
      <c r="B8054" t="s">
        <v>23650</v>
      </c>
      <c r="C8054">
        <v>2009</v>
      </c>
      <c r="D8054">
        <v>425</v>
      </c>
      <c r="E8054">
        <v>87</v>
      </c>
      <c r="F8054" s="11" t="str">
        <f>VLOOKUP(Table13[[#This Row],[theme_id]],'Themes-name-data'!$A$1:$B$597,2,FALSE)</f>
        <v>Legoland Parks</v>
      </c>
    </row>
    <row r="8055" spans="1:6" x14ac:dyDescent="0.3">
      <c r="A8055" t="s">
        <v>23651</v>
      </c>
      <c r="B8055" t="s">
        <v>23652</v>
      </c>
      <c r="C8055">
        <v>2009</v>
      </c>
      <c r="D8055">
        <v>501</v>
      </c>
      <c r="E8055">
        <v>2</v>
      </c>
      <c r="F8055" s="11" t="str">
        <f>VLOOKUP(Table13[[#This Row],[theme_id]],'Themes-name-data'!$A$1:$B$597,2,FALSE)</f>
        <v>Gear</v>
      </c>
    </row>
    <row r="8056" spans="1:6" x14ac:dyDescent="0.3">
      <c r="A8056" t="s">
        <v>23653</v>
      </c>
      <c r="B8056" t="s">
        <v>23654</v>
      </c>
      <c r="C8056">
        <v>2009</v>
      </c>
      <c r="D8056">
        <v>535</v>
      </c>
      <c r="E8056">
        <v>22</v>
      </c>
      <c r="F8056" s="11" t="str">
        <f>VLOOKUP(Table13[[#This Row],[theme_id]],'Themes-name-data'!$A$1:$B$597,2,FALSE)</f>
        <v>Collectible Minifigures</v>
      </c>
    </row>
    <row r="8057" spans="1:6" x14ac:dyDescent="0.3">
      <c r="A8057" t="s">
        <v>23655</v>
      </c>
      <c r="B8057" t="s">
        <v>23656</v>
      </c>
      <c r="C8057">
        <v>2009</v>
      </c>
      <c r="D8057">
        <v>193</v>
      </c>
      <c r="E8057">
        <v>36</v>
      </c>
      <c r="F8057" s="11" t="str">
        <f>VLOOKUP(Table13[[#This Row],[theme_id]],'Themes-name-data'!$A$1:$B$597,2,FALSE)</f>
        <v>Fantasy Era</v>
      </c>
    </row>
    <row r="8058" spans="1:6" x14ac:dyDescent="0.3">
      <c r="A8058" t="s">
        <v>23657</v>
      </c>
      <c r="B8058" t="s">
        <v>23658</v>
      </c>
      <c r="C8058">
        <v>2009</v>
      </c>
      <c r="D8058">
        <v>193</v>
      </c>
      <c r="E8058">
        <v>45</v>
      </c>
      <c r="F8058" s="11" t="str">
        <f>VLOOKUP(Table13[[#This Row],[theme_id]],'Themes-name-data'!$A$1:$B$597,2,FALSE)</f>
        <v>Fantasy Era</v>
      </c>
    </row>
    <row r="8059" spans="1:6" x14ac:dyDescent="0.3">
      <c r="A8059" t="s">
        <v>23659</v>
      </c>
      <c r="B8059" t="s">
        <v>23660</v>
      </c>
      <c r="C8059">
        <v>2009</v>
      </c>
      <c r="D8059">
        <v>501</v>
      </c>
      <c r="E8059">
        <v>0</v>
      </c>
      <c r="F8059" s="11" t="str">
        <f>VLOOKUP(Table13[[#This Row],[theme_id]],'Themes-name-data'!$A$1:$B$597,2,FALSE)</f>
        <v>Gear</v>
      </c>
    </row>
    <row r="8060" spans="1:6" x14ac:dyDescent="0.3">
      <c r="A8060" t="s">
        <v>23663</v>
      </c>
      <c r="B8060" t="s">
        <v>23664</v>
      </c>
      <c r="C8060">
        <v>2009</v>
      </c>
      <c r="D8060">
        <v>501</v>
      </c>
      <c r="E8060">
        <v>29</v>
      </c>
      <c r="F8060" s="11" t="str">
        <f>VLOOKUP(Table13[[#This Row],[theme_id]],'Themes-name-data'!$A$1:$B$597,2,FALSE)</f>
        <v>Gear</v>
      </c>
    </row>
    <row r="8061" spans="1:6" x14ac:dyDescent="0.3">
      <c r="A8061" t="s">
        <v>23665</v>
      </c>
      <c r="B8061" t="s">
        <v>23646</v>
      </c>
      <c r="C8061">
        <v>2009</v>
      </c>
      <c r="D8061">
        <v>501</v>
      </c>
      <c r="E8061">
        <v>19</v>
      </c>
      <c r="F8061" s="11" t="str">
        <f>VLOOKUP(Table13[[#This Row],[theme_id]],'Themes-name-data'!$A$1:$B$597,2,FALSE)</f>
        <v>Gear</v>
      </c>
    </row>
    <row r="8062" spans="1:6" x14ac:dyDescent="0.3">
      <c r="A8062" t="s">
        <v>23666</v>
      </c>
      <c r="B8062" t="s">
        <v>23667</v>
      </c>
      <c r="C8062">
        <v>2009</v>
      </c>
      <c r="D8062">
        <v>503</v>
      </c>
      <c r="E8062">
        <v>0</v>
      </c>
      <c r="F8062" s="11" t="str">
        <f>VLOOKUP(Table13[[#This Row],[theme_id]],'Themes-name-data'!$A$1:$B$597,2,FALSE)</f>
        <v>Key Chain</v>
      </c>
    </row>
    <row r="8063" spans="1:6" x14ac:dyDescent="0.3">
      <c r="A8063" t="s">
        <v>23668</v>
      </c>
      <c r="B8063" t="s">
        <v>23669</v>
      </c>
      <c r="C8063">
        <v>2009</v>
      </c>
      <c r="D8063">
        <v>501</v>
      </c>
      <c r="E8063">
        <v>6</v>
      </c>
      <c r="F8063" s="11" t="str">
        <f>VLOOKUP(Table13[[#This Row],[theme_id]],'Themes-name-data'!$A$1:$B$597,2,FALSE)</f>
        <v>Gear</v>
      </c>
    </row>
    <row r="8064" spans="1:6" x14ac:dyDescent="0.3">
      <c r="A8064" t="s">
        <v>23670</v>
      </c>
      <c r="B8064" t="s">
        <v>23671</v>
      </c>
      <c r="C8064">
        <v>2009</v>
      </c>
      <c r="D8064">
        <v>227</v>
      </c>
      <c r="E8064">
        <v>165</v>
      </c>
      <c r="F8064" s="11" t="str">
        <f>VLOOKUP(Table13[[#This Row],[theme_id]],'Themes-name-data'!$A$1:$B$597,2,FALSE)</f>
        <v>Christmas</v>
      </c>
    </row>
    <row r="8065" spans="1:6" x14ac:dyDescent="0.3">
      <c r="A8065" t="s">
        <v>23672</v>
      </c>
      <c r="B8065" t="s">
        <v>23673</v>
      </c>
      <c r="C8065">
        <v>2009</v>
      </c>
      <c r="D8065">
        <v>227</v>
      </c>
      <c r="E8065">
        <v>23</v>
      </c>
      <c r="F8065" s="11" t="str">
        <f>VLOOKUP(Table13[[#This Row],[theme_id]],'Themes-name-data'!$A$1:$B$597,2,FALSE)</f>
        <v>Christmas</v>
      </c>
    </row>
    <row r="8066" spans="1:6" x14ac:dyDescent="0.3">
      <c r="A8066" t="s">
        <v>23674</v>
      </c>
      <c r="B8066" t="s">
        <v>23675</v>
      </c>
      <c r="C8066">
        <v>2009</v>
      </c>
      <c r="D8066">
        <v>228</v>
      </c>
      <c r="E8066">
        <v>66</v>
      </c>
      <c r="F8066" s="11" t="str">
        <f>VLOOKUP(Table13[[#This Row],[theme_id]],'Themes-name-data'!$A$1:$B$597,2,FALSE)</f>
        <v>Creator</v>
      </c>
    </row>
    <row r="8067" spans="1:6" x14ac:dyDescent="0.3">
      <c r="A8067" t="s">
        <v>23676</v>
      </c>
      <c r="B8067" t="s">
        <v>23677</v>
      </c>
      <c r="C8067">
        <v>2009</v>
      </c>
      <c r="D8067">
        <v>153</v>
      </c>
      <c r="E8067">
        <v>40</v>
      </c>
      <c r="F8067" s="11" t="str">
        <f>VLOOKUP(Table13[[#This Row],[theme_id]],'Themes-name-data'!$A$1:$B$597,2,FALSE)</f>
        <v>Pirates II</v>
      </c>
    </row>
    <row r="8068" spans="1:6" x14ac:dyDescent="0.3">
      <c r="A8068" t="s">
        <v>23678</v>
      </c>
      <c r="B8068" t="s">
        <v>23679</v>
      </c>
      <c r="C8068">
        <v>2009</v>
      </c>
      <c r="D8068">
        <v>502</v>
      </c>
      <c r="E8068">
        <v>90</v>
      </c>
      <c r="F8068" s="11" t="str">
        <f>VLOOKUP(Table13[[#This Row],[theme_id]],'Themes-name-data'!$A$1:$B$597,2,FALSE)</f>
        <v>Game</v>
      </c>
    </row>
    <row r="8069" spans="1:6" x14ac:dyDescent="0.3">
      <c r="A8069" t="s">
        <v>23680</v>
      </c>
      <c r="B8069" t="s">
        <v>23681</v>
      </c>
      <c r="C8069">
        <v>2009</v>
      </c>
      <c r="D8069">
        <v>502</v>
      </c>
      <c r="E8069">
        <v>285</v>
      </c>
      <c r="F8069" s="11" t="str">
        <f>VLOOKUP(Table13[[#This Row],[theme_id]],'Themes-name-data'!$A$1:$B$597,2,FALSE)</f>
        <v>Game</v>
      </c>
    </row>
    <row r="8070" spans="1:6" x14ac:dyDescent="0.3">
      <c r="A8070" t="s">
        <v>23682</v>
      </c>
      <c r="B8070" t="s">
        <v>23683</v>
      </c>
      <c r="C8070">
        <v>2009</v>
      </c>
      <c r="D8070">
        <v>535</v>
      </c>
      <c r="E8070">
        <v>25</v>
      </c>
      <c r="F8070" s="11" t="str">
        <f>VLOOKUP(Table13[[#This Row],[theme_id]],'Themes-name-data'!$A$1:$B$597,2,FALSE)</f>
        <v>Collectible Minifigures</v>
      </c>
    </row>
    <row r="8071" spans="1:6" x14ac:dyDescent="0.3">
      <c r="A8071" t="s">
        <v>24465</v>
      </c>
      <c r="B8071" t="s">
        <v>24466</v>
      </c>
      <c r="C8071">
        <v>2009</v>
      </c>
      <c r="D8071">
        <v>259</v>
      </c>
      <c r="E8071">
        <v>621</v>
      </c>
      <c r="F8071" s="11" t="str">
        <f>VLOOKUP(Table13[[#This Row],[theme_id]],'Themes-name-data'!$A$1:$B$597,2,FALSE)</f>
        <v>NXT</v>
      </c>
    </row>
    <row r="8072" spans="1:6" x14ac:dyDescent="0.3">
      <c r="A8072" t="s">
        <v>24887</v>
      </c>
      <c r="B8072" t="s">
        <v>18293</v>
      </c>
      <c r="C8072">
        <v>2009</v>
      </c>
      <c r="D8072">
        <v>439</v>
      </c>
      <c r="E8072">
        <v>294</v>
      </c>
      <c r="F8072" s="11" t="str">
        <f>VLOOKUP(Table13[[#This Row],[theme_id]],'Themes-name-data'!$A$1:$B$597,2,FALSE)</f>
        <v>Power Miners</v>
      </c>
    </row>
    <row r="8073" spans="1:6" x14ac:dyDescent="0.3">
      <c r="A8073" t="s">
        <v>24888</v>
      </c>
      <c r="B8073" t="s">
        <v>24889</v>
      </c>
      <c r="C8073">
        <v>2009</v>
      </c>
      <c r="D8073">
        <v>439</v>
      </c>
      <c r="E8073">
        <v>259</v>
      </c>
      <c r="F8073" s="11" t="str">
        <f>VLOOKUP(Table13[[#This Row],[theme_id]],'Themes-name-data'!$A$1:$B$597,2,FALSE)</f>
        <v>Power Miners</v>
      </c>
    </row>
    <row r="8074" spans="1:6" x14ac:dyDescent="0.3">
      <c r="A8074" t="s">
        <v>24890</v>
      </c>
      <c r="B8074" t="s">
        <v>24891</v>
      </c>
      <c r="C8074">
        <v>2009</v>
      </c>
      <c r="D8074">
        <v>439</v>
      </c>
      <c r="E8074">
        <v>635</v>
      </c>
      <c r="F8074" s="11" t="str">
        <f>VLOOKUP(Table13[[#This Row],[theme_id]],'Themes-name-data'!$A$1:$B$597,2,FALSE)</f>
        <v>Power Miners</v>
      </c>
    </row>
    <row r="8075" spans="1:6" x14ac:dyDescent="0.3">
      <c r="A8075" t="s">
        <v>25421</v>
      </c>
      <c r="B8075" t="s">
        <v>25422</v>
      </c>
      <c r="C8075">
        <v>2009</v>
      </c>
      <c r="D8075">
        <v>438</v>
      </c>
      <c r="E8075">
        <v>7</v>
      </c>
      <c r="F8075" s="11" t="str">
        <f>VLOOKUP(Table13[[#This Row],[theme_id]],'Themes-name-data'!$A$1:$B$597,2,FALSE)</f>
        <v>Power Functions</v>
      </c>
    </row>
    <row r="8076" spans="1:6" x14ac:dyDescent="0.3">
      <c r="A8076" t="s">
        <v>25423</v>
      </c>
      <c r="B8076" t="s">
        <v>25424</v>
      </c>
      <c r="C8076">
        <v>2009</v>
      </c>
      <c r="D8076">
        <v>245</v>
      </c>
      <c r="E8076">
        <v>64</v>
      </c>
      <c r="F8076" s="11" t="str">
        <f>VLOOKUP(Table13[[#This Row],[theme_id]],'Themes-name-data'!$A$1:$B$597,2,FALSE)</f>
        <v>RC Train</v>
      </c>
    </row>
    <row r="8077" spans="1:6" x14ac:dyDescent="0.3">
      <c r="A8077" t="s">
        <v>25427</v>
      </c>
      <c r="B8077" t="s">
        <v>25428</v>
      </c>
      <c r="C8077">
        <v>2009</v>
      </c>
      <c r="D8077">
        <v>438</v>
      </c>
      <c r="E8077">
        <v>1</v>
      </c>
      <c r="F8077" s="11" t="str">
        <f>VLOOKUP(Table13[[#This Row],[theme_id]],'Themes-name-data'!$A$1:$B$597,2,FALSE)</f>
        <v>Power Functions</v>
      </c>
    </row>
    <row r="8078" spans="1:6" x14ac:dyDescent="0.3">
      <c r="A8078" t="s">
        <v>25429</v>
      </c>
      <c r="B8078" t="s">
        <v>25430</v>
      </c>
      <c r="C8078">
        <v>2009</v>
      </c>
      <c r="D8078">
        <v>438</v>
      </c>
      <c r="E8078">
        <v>1</v>
      </c>
      <c r="F8078" s="11" t="str">
        <f>VLOOKUP(Table13[[#This Row],[theme_id]],'Themes-name-data'!$A$1:$B$597,2,FALSE)</f>
        <v>Power Functions</v>
      </c>
    </row>
    <row r="8079" spans="1:6" x14ac:dyDescent="0.3">
      <c r="A8079" t="s">
        <v>25431</v>
      </c>
      <c r="B8079" t="s">
        <v>25432</v>
      </c>
      <c r="C8079">
        <v>2009</v>
      </c>
      <c r="D8079">
        <v>438</v>
      </c>
      <c r="E8079">
        <v>1</v>
      </c>
      <c r="F8079" s="11" t="str">
        <f>VLOOKUP(Table13[[#This Row],[theme_id]],'Themes-name-data'!$A$1:$B$597,2,FALSE)</f>
        <v>Power Functions</v>
      </c>
    </row>
    <row r="8080" spans="1:6" x14ac:dyDescent="0.3">
      <c r="A8080" t="s">
        <v>25445</v>
      </c>
      <c r="B8080" t="s">
        <v>25446</v>
      </c>
      <c r="C8080">
        <v>2009</v>
      </c>
      <c r="D8080">
        <v>438</v>
      </c>
      <c r="E8080">
        <v>1</v>
      </c>
      <c r="F8080" s="11" t="str">
        <f>VLOOKUP(Table13[[#This Row],[theme_id]],'Themes-name-data'!$A$1:$B$597,2,FALSE)</f>
        <v>Power Functions</v>
      </c>
    </row>
    <row r="8081" spans="1:6" x14ac:dyDescent="0.3">
      <c r="A8081" t="s">
        <v>25447</v>
      </c>
      <c r="B8081" t="s">
        <v>25448</v>
      </c>
      <c r="C8081">
        <v>2009</v>
      </c>
      <c r="D8081">
        <v>438</v>
      </c>
      <c r="E8081">
        <v>1</v>
      </c>
      <c r="F8081" s="11" t="str">
        <f>VLOOKUP(Table13[[#This Row],[theme_id]],'Themes-name-data'!$A$1:$B$597,2,FALSE)</f>
        <v>Power Functions</v>
      </c>
    </row>
    <row r="8082" spans="1:6" x14ac:dyDescent="0.3">
      <c r="A8082" t="s">
        <v>25463</v>
      </c>
      <c r="B8082" t="s">
        <v>25464</v>
      </c>
      <c r="C8082">
        <v>2009</v>
      </c>
      <c r="D8082">
        <v>438</v>
      </c>
      <c r="E8082">
        <v>1</v>
      </c>
      <c r="F8082" s="11" t="str">
        <f>VLOOKUP(Table13[[#This Row],[theme_id]],'Themes-name-data'!$A$1:$B$597,2,FALSE)</f>
        <v>Power Functions</v>
      </c>
    </row>
    <row r="8083" spans="1:6" x14ac:dyDescent="0.3">
      <c r="A8083" t="s">
        <v>25505</v>
      </c>
      <c r="B8083" t="s">
        <v>25506</v>
      </c>
      <c r="C8083">
        <v>2009</v>
      </c>
      <c r="D8083">
        <v>439</v>
      </c>
      <c r="E8083">
        <v>29</v>
      </c>
      <c r="F8083" s="11" t="str">
        <f>VLOOKUP(Table13[[#This Row],[theme_id]],'Themes-name-data'!$A$1:$B$597,2,FALSE)</f>
        <v>Power Miners</v>
      </c>
    </row>
    <row r="8084" spans="1:6" x14ac:dyDescent="0.3">
      <c r="A8084" t="s">
        <v>25507</v>
      </c>
      <c r="B8084" t="s">
        <v>25508</v>
      </c>
      <c r="C8084">
        <v>2009</v>
      </c>
      <c r="D8084">
        <v>439</v>
      </c>
      <c r="E8084">
        <v>13</v>
      </c>
      <c r="F8084" s="11" t="str">
        <f>VLOOKUP(Table13[[#This Row],[theme_id]],'Themes-name-data'!$A$1:$B$597,2,FALSE)</f>
        <v>Power Miners</v>
      </c>
    </row>
    <row r="8085" spans="1:6" x14ac:dyDescent="0.3">
      <c r="A8085" t="s">
        <v>25718</v>
      </c>
      <c r="B8085" t="s">
        <v>25719</v>
      </c>
      <c r="C8085">
        <v>2009</v>
      </c>
      <c r="D8085">
        <v>439</v>
      </c>
      <c r="E8085">
        <v>32</v>
      </c>
      <c r="F8085" s="11" t="str">
        <f>VLOOKUP(Table13[[#This Row],[theme_id]],'Themes-name-data'!$A$1:$B$597,2,FALSE)</f>
        <v>Power Miners</v>
      </c>
    </row>
    <row r="8086" spans="1:6" x14ac:dyDescent="0.3">
      <c r="A8086" t="s">
        <v>25720</v>
      </c>
      <c r="B8086" t="s">
        <v>25721</v>
      </c>
      <c r="C8086">
        <v>2009</v>
      </c>
      <c r="D8086">
        <v>439</v>
      </c>
      <c r="E8086">
        <v>67</v>
      </c>
      <c r="F8086" s="11" t="str">
        <f>VLOOKUP(Table13[[#This Row],[theme_id]],'Themes-name-data'!$A$1:$B$597,2,FALSE)</f>
        <v>Power Miners</v>
      </c>
    </row>
    <row r="8087" spans="1:6" x14ac:dyDescent="0.3">
      <c r="A8087" t="s">
        <v>25722</v>
      </c>
      <c r="B8087" t="s">
        <v>11697</v>
      </c>
      <c r="C8087">
        <v>2009</v>
      </c>
      <c r="D8087">
        <v>439</v>
      </c>
      <c r="E8087">
        <v>95</v>
      </c>
      <c r="F8087" s="11" t="str">
        <f>VLOOKUP(Table13[[#This Row],[theme_id]],'Themes-name-data'!$A$1:$B$597,2,FALSE)</f>
        <v>Power Miners</v>
      </c>
    </row>
    <row r="8088" spans="1:6" x14ac:dyDescent="0.3">
      <c r="A8088" t="s">
        <v>25723</v>
      </c>
      <c r="B8088" t="s">
        <v>25724</v>
      </c>
      <c r="C8088">
        <v>2009</v>
      </c>
      <c r="D8088">
        <v>439</v>
      </c>
      <c r="E8088">
        <v>198</v>
      </c>
      <c r="F8088" s="11" t="str">
        <f>VLOOKUP(Table13[[#This Row],[theme_id]],'Themes-name-data'!$A$1:$B$597,2,FALSE)</f>
        <v>Power Miners</v>
      </c>
    </row>
    <row r="8089" spans="1:6" x14ac:dyDescent="0.3">
      <c r="A8089" t="s">
        <v>25725</v>
      </c>
      <c r="B8089" t="s">
        <v>25726</v>
      </c>
      <c r="C8089">
        <v>2009</v>
      </c>
      <c r="D8089">
        <v>439</v>
      </c>
      <c r="E8089">
        <v>236</v>
      </c>
      <c r="F8089" s="11" t="str">
        <f>VLOOKUP(Table13[[#This Row],[theme_id]],'Themes-name-data'!$A$1:$B$597,2,FALSE)</f>
        <v>Power Miners</v>
      </c>
    </row>
    <row r="8090" spans="1:6" x14ac:dyDescent="0.3">
      <c r="A8090" t="s">
        <v>25727</v>
      </c>
      <c r="B8090" t="s">
        <v>25728</v>
      </c>
      <c r="C8090">
        <v>2009</v>
      </c>
      <c r="D8090">
        <v>439</v>
      </c>
      <c r="E8090">
        <v>476</v>
      </c>
      <c r="F8090" s="11" t="str">
        <f>VLOOKUP(Table13[[#This Row],[theme_id]],'Themes-name-data'!$A$1:$B$597,2,FALSE)</f>
        <v>Power Miners</v>
      </c>
    </row>
    <row r="8091" spans="1:6" x14ac:dyDescent="0.3">
      <c r="A8091" t="s">
        <v>25729</v>
      </c>
      <c r="B8091" t="s">
        <v>25730</v>
      </c>
      <c r="C8091">
        <v>2009</v>
      </c>
      <c r="D8091">
        <v>439</v>
      </c>
      <c r="E8091">
        <v>169</v>
      </c>
      <c r="F8091" s="11" t="str">
        <f>VLOOKUP(Table13[[#This Row],[theme_id]],'Themes-name-data'!$A$1:$B$597,2,FALSE)</f>
        <v>Power Miners</v>
      </c>
    </row>
    <row r="8092" spans="1:6" x14ac:dyDescent="0.3">
      <c r="A8092" t="s">
        <v>25731</v>
      </c>
      <c r="B8092" t="s">
        <v>25732</v>
      </c>
      <c r="C8092">
        <v>2009</v>
      </c>
      <c r="D8092">
        <v>439</v>
      </c>
      <c r="E8092">
        <v>224</v>
      </c>
      <c r="F8092" s="11" t="str">
        <f>VLOOKUP(Table13[[#This Row],[theme_id]],'Themes-name-data'!$A$1:$B$597,2,FALSE)</f>
        <v>Power Miners</v>
      </c>
    </row>
    <row r="8093" spans="1:6" x14ac:dyDescent="0.3">
      <c r="A8093" t="s">
        <v>25733</v>
      </c>
      <c r="B8093" t="s">
        <v>25734</v>
      </c>
      <c r="C8093">
        <v>2009</v>
      </c>
      <c r="D8093">
        <v>439</v>
      </c>
      <c r="E8093">
        <v>707</v>
      </c>
      <c r="F8093" s="11" t="str">
        <f>VLOOKUP(Table13[[#This Row],[theme_id]],'Themes-name-data'!$A$1:$B$597,2,FALSE)</f>
        <v>Power Miners</v>
      </c>
    </row>
    <row r="8094" spans="1:6" x14ac:dyDescent="0.3">
      <c r="A8094" t="s">
        <v>25735</v>
      </c>
      <c r="B8094" t="s">
        <v>25736</v>
      </c>
      <c r="C8094">
        <v>2009</v>
      </c>
      <c r="D8094">
        <v>302</v>
      </c>
      <c r="E8094">
        <v>67</v>
      </c>
      <c r="F8094" s="11" t="str">
        <f>VLOOKUP(Table13[[#This Row],[theme_id]],'Themes-name-data'!$A$1:$B$597,2,FALSE)</f>
        <v>Agents</v>
      </c>
    </row>
    <row r="8095" spans="1:6" x14ac:dyDescent="0.3">
      <c r="A8095" t="s">
        <v>25737</v>
      </c>
      <c r="B8095" t="s">
        <v>25738</v>
      </c>
      <c r="C8095">
        <v>2009</v>
      </c>
      <c r="D8095">
        <v>302</v>
      </c>
      <c r="E8095">
        <v>203</v>
      </c>
      <c r="F8095" s="11" t="str">
        <f>VLOOKUP(Table13[[#This Row],[theme_id]],'Themes-name-data'!$A$1:$B$597,2,FALSE)</f>
        <v>Agents</v>
      </c>
    </row>
    <row r="8096" spans="1:6" x14ac:dyDescent="0.3">
      <c r="A8096" t="s">
        <v>25739</v>
      </c>
      <c r="B8096" t="s">
        <v>25740</v>
      </c>
      <c r="C8096">
        <v>2009</v>
      </c>
      <c r="D8096">
        <v>302</v>
      </c>
      <c r="E8096">
        <v>319</v>
      </c>
      <c r="F8096" s="11" t="str">
        <f>VLOOKUP(Table13[[#This Row],[theme_id]],'Themes-name-data'!$A$1:$B$597,2,FALSE)</f>
        <v>Agents</v>
      </c>
    </row>
    <row r="8097" spans="1:6" x14ac:dyDescent="0.3">
      <c r="A8097" t="s">
        <v>25741</v>
      </c>
      <c r="B8097" t="s">
        <v>25742</v>
      </c>
      <c r="C8097">
        <v>2009</v>
      </c>
      <c r="D8097">
        <v>302</v>
      </c>
      <c r="E8097">
        <v>414</v>
      </c>
      <c r="F8097" s="11" t="str">
        <f>VLOOKUP(Table13[[#This Row],[theme_id]],'Themes-name-data'!$A$1:$B$597,2,FALSE)</f>
        <v>Agents</v>
      </c>
    </row>
    <row r="8098" spans="1:6" x14ac:dyDescent="0.3">
      <c r="A8098" t="s">
        <v>25744</v>
      </c>
      <c r="B8098" t="s">
        <v>25745</v>
      </c>
      <c r="C8098">
        <v>2009</v>
      </c>
      <c r="D8098">
        <v>302</v>
      </c>
      <c r="E8098">
        <v>730</v>
      </c>
      <c r="F8098" s="11" t="str">
        <f>VLOOKUP(Table13[[#This Row],[theme_id]],'Themes-name-data'!$A$1:$B$597,2,FALSE)</f>
        <v>Agents</v>
      </c>
    </row>
    <row r="8099" spans="1:6" x14ac:dyDescent="0.3">
      <c r="A8099" t="s">
        <v>25746</v>
      </c>
      <c r="B8099" t="s">
        <v>25747</v>
      </c>
      <c r="C8099">
        <v>2009</v>
      </c>
      <c r="D8099">
        <v>325</v>
      </c>
      <c r="E8099">
        <v>15</v>
      </c>
      <c r="F8099" s="11" t="str">
        <f>VLOOKUP(Table13[[#This Row],[theme_id]],'Themes-name-data'!$A$1:$B$597,2,FALSE)</f>
        <v>Agori</v>
      </c>
    </row>
    <row r="8100" spans="1:6" x14ac:dyDescent="0.3">
      <c r="A8100" t="s">
        <v>25748</v>
      </c>
      <c r="B8100" t="s">
        <v>25749</v>
      </c>
      <c r="C8100">
        <v>2009</v>
      </c>
      <c r="D8100">
        <v>325</v>
      </c>
      <c r="E8100">
        <v>16</v>
      </c>
      <c r="F8100" s="11" t="str">
        <f>VLOOKUP(Table13[[#This Row],[theme_id]],'Themes-name-data'!$A$1:$B$597,2,FALSE)</f>
        <v>Agori</v>
      </c>
    </row>
    <row r="8101" spans="1:6" x14ac:dyDescent="0.3">
      <c r="A8101" t="s">
        <v>25750</v>
      </c>
      <c r="B8101" t="s">
        <v>25751</v>
      </c>
      <c r="C8101">
        <v>2009</v>
      </c>
      <c r="D8101">
        <v>325</v>
      </c>
      <c r="E8101">
        <v>19</v>
      </c>
      <c r="F8101" s="11" t="str">
        <f>VLOOKUP(Table13[[#This Row],[theme_id]],'Themes-name-data'!$A$1:$B$597,2,FALSE)</f>
        <v>Agori</v>
      </c>
    </row>
    <row r="8102" spans="1:6" x14ac:dyDescent="0.3">
      <c r="A8102" t="s">
        <v>25752</v>
      </c>
      <c r="B8102" t="s">
        <v>25753</v>
      </c>
      <c r="C8102">
        <v>2009</v>
      </c>
      <c r="D8102">
        <v>325</v>
      </c>
      <c r="E8102">
        <v>17</v>
      </c>
      <c r="F8102" s="11" t="str">
        <f>VLOOKUP(Table13[[#This Row],[theme_id]],'Themes-name-data'!$A$1:$B$597,2,FALSE)</f>
        <v>Agori</v>
      </c>
    </row>
    <row r="8103" spans="1:6" x14ac:dyDescent="0.3">
      <c r="A8103" t="s">
        <v>25754</v>
      </c>
      <c r="B8103" t="s">
        <v>25755</v>
      </c>
      <c r="C8103">
        <v>2009</v>
      </c>
      <c r="D8103">
        <v>325</v>
      </c>
      <c r="E8103">
        <v>16</v>
      </c>
      <c r="F8103" s="11" t="str">
        <f>VLOOKUP(Table13[[#This Row],[theme_id]],'Themes-name-data'!$A$1:$B$597,2,FALSE)</f>
        <v>Agori</v>
      </c>
    </row>
    <row r="8104" spans="1:6" x14ac:dyDescent="0.3">
      <c r="A8104" t="s">
        <v>25756</v>
      </c>
      <c r="B8104" t="s">
        <v>25757</v>
      </c>
      <c r="C8104">
        <v>2009</v>
      </c>
      <c r="D8104">
        <v>325</v>
      </c>
      <c r="E8104">
        <v>18</v>
      </c>
      <c r="F8104" s="11" t="str">
        <f>VLOOKUP(Table13[[#This Row],[theme_id]],'Themes-name-data'!$A$1:$B$597,2,FALSE)</f>
        <v>Agori</v>
      </c>
    </row>
    <row r="8105" spans="1:6" x14ac:dyDescent="0.3">
      <c r="A8105" t="s">
        <v>25758</v>
      </c>
      <c r="B8105" t="s">
        <v>19732</v>
      </c>
      <c r="C8105">
        <v>2009</v>
      </c>
      <c r="D8105">
        <v>331</v>
      </c>
      <c r="E8105">
        <v>50</v>
      </c>
      <c r="F8105" s="11" t="str">
        <f>VLOOKUP(Table13[[#This Row],[theme_id]],'Themes-name-data'!$A$1:$B$597,2,FALSE)</f>
        <v>Glatorian</v>
      </c>
    </row>
    <row r="8106" spans="1:6" x14ac:dyDescent="0.3">
      <c r="A8106" t="s">
        <v>25759</v>
      </c>
      <c r="B8106" t="s">
        <v>25760</v>
      </c>
      <c r="C8106">
        <v>2009</v>
      </c>
      <c r="D8106">
        <v>331</v>
      </c>
      <c r="E8106">
        <v>59</v>
      </c>
      <c r="F8106" s="11" t="str">
        <f>VLOOKUP(Table13[[#This Row],[theme_id]],'Themes-name-data'!$A$1:$B$597,2,FALSE)</f>
        <v>Glatorian</v>
      </c>
    </row>
    <row r="8107" spans="1:6" x14ac:dyDescent="0.3">
      <c r="A8107" t="s">
        <v>25761</v>
      </c>
      <c r="B8107" t="s">
        <v>19538</v>
      </c>
      <c r="C8107">
        <v>2009</v>
      </c>
      <c r="D8107">
        <v>331</v>
      </c>
      <c r="E8107">
        <v>55</v>
      </c>
      <c r="F8107" s="11" t="str">
        <f>VLOOKUP(Table13[[#This Row],[theme_id]],'Themes-name-data'!$A$1:$B$597,2,FALSE)</f>
        <v>Glatorian</v>
      </c>
    </row>
    <row r="8108" spans="1:6" x14ac:dyDescent="0.3">
      <c r="A8108" t="s">
        <v>25762</v>
      </c>
      <c r="B8108" t="s">
        <v>25763</v>
      </c>
      <c r="C8108">
        <v>2009</v>
      </c>
      <c r="D8108">
        <v>331</v>
      </c>
      <c r="E8108">
        <v>57</v>
      </c>
      <c r="F8108" s="11" t="str">
        <f>VLOOKUP(Table13[[#This Row],[theme_id]],'Themes-name-data'!$A$1:$B$597,2,FALSE)</f>
        <v>Glatorian</v>
      </c>
    </row>
    <row r="8109" spans="1:6" x14ac:dyDescent="0.3">
      <c r="A8109" t="s">
        <v>25764</v>
      </c>
      <c r="B8109" t="s">
        <v>25765</v>
      </c>
      <c r="C8109">
        <v>2009</v>
      </c>
      <c r="D8109">
        <v>331</v>
      </c>
      <c r="E8109">
        <v>46</v>
      </c>
      <c r="F8109" s="11" t="str">
        <f>VLOOKUP(Table13[[#This Row],[theme_id]],'Themes-name-data'!$A$1:$B$597,2,FALSE)</f>
        <v>Glatorian</v>
      </c>
    </row>
    <row r="8110" spans="1:6" x14ac:dyDescent="0.3">
      <c r="A8110" t="s">
        <v>25766</v>
      </c>
      <c r="B8110" t="s">
        <v>25767</v>
      </c>
      <c r="C8110">
        <v>2009</v>
      </c>
      <c r="D8110">
        <v>331</v>
      </c>
      <c r="E8110">
        <v>51</v>
      </c>
      <c r="F8110" s="11" t="str">
        <f>VLOOKUP(Table13[[#This Row],[theme_id]],'Themes-name-data'!$A$1:$B$597,2,FALSE)</f>
        <v>Glatorian</v>
      </c>
    </row>
    <row r="8111" spans="1:6" x14ac:dyDescent="0.3">
      <c r="A8111" t="s">
        <v>25768</v>
      </c>
      <c r="B8111" t="s">
        <v>25769</v>
      </c>
      <c r="C8111">
        <v>2009</v>
      </c>
      <c r="D8111">
        <v>332</v>
      </c>
      <c r="E8111">
        <v>55</v>
      </c>
      <c r="F8111" s="11" t="str">
        <f>VLOOKUP(Table13[[#This Row],[theme_id]],'Themes-name-data'!$A$1:$B$597,2,FALSE)</f>
        <v>Glatorian Legends</v>
      </c>
    </row>
    <row r="8112" spans="1:6" x14ac:dyDescent="0.3">
      <c r="A8112" t="s">
        <v>25770</v>
      </c>
      <c r="B8112" t="s">
        <v>25771</v>
      </c>
      <c r="C8112">
        <v>2009</v>
      </c>
      <c r="D8112">
        <v>332</v>
      </c>
      <c r="E8112">
        <v>55</v>
      </c>
      <c r="F8112" s="11" t="str">
        <f>VLOOKUP(Table13[[#This Row],[theme_id]],'Themes-name-data'!$A$1:$B$597,2,FALSE)</f>
        <v>Glatorian Legends</v>
      </c>
    </row>
    <row r="8113" spans="1:6" x14ac:dyDescent="0.3">
      <c r="A8113" t="s">
        <v>25772</v>
      </c>
      <c r="B8113" t="s">
        <v>25773</v>
      </c>
      <c r="C8113">
        <v>2009</v>
      </c>
      <c r="D8113">
        <v>332</v>
      </c>
      <c r="E8113">
        <v>52</v>
      </c>
      <c r="F8113" s="11" t="str">
        <f>VLOOKUP(Table13[[#This Row],[theme_id]],'Themes-name-data'!$A$1:$B$597,2,FALSE)</f>
        <v>Glatorian Legends</v>
      </c>
    </row>
    <row r="8114" spans="1:6" x14ac:dyDescent="0.3">
      <c r="A8114" t="s">
        <v>25774</v>
      </c>
      <c r="B8114" t="s">
        <v>25775</v>
      </c>
      <c r="C8114">
        <v>2009</v>
      </c>
      <c r="D8114">
        <v>332</v>
      </c>
      <c r="E8114">
        <v>43</v>
      </c>
      <c r="F8114" s="11" t="str">
        <f>VLOOKUP(Table13[[#This Row],[theme_id]],'Themes-name-data'!$A$1:$B$597,2,FALSE)</f>
        <v>Glatorian Legends</v>
      </c>
    </row>
    <row r="8115" spans="1:6" x14ac:dyDescent="0.3">
      <c r="A8115" t="s">
        <v>25776</v>
      </c>
      <c r="B8115" t="s">
        <v>25777</v>
      </c>
      <c r="C8115">
        <v>2009</v>
      </c>
      <c r="D8115">
        <v>332</v>
      </c>
      <c r="E8115">
        <v>52</v>
      </c>
      <c r="F8115" s="11" t="str">
        <f>VLOOKUP(Table13[[#This Row],[theme_id]],'Themes-name-data'!$A$1:$B$597,2,FALSE)</f>
        <v>Glatorian Legends</v>
      </c>
    </row>
    <row r="8116" spans="1:6" x14ac:dyDescent="0.3">
      <c r="A8116" t="s">
        <v>25778</v>
      </c>
      <c r="B8116" t="s">
        <v>25779</v>
      </c>
      <c r="C8116">
        <v>2009</v>
      </c>
      <c r="D8116">
        <v>332</v>
      </c>
      <c r="E8116">
        <v>52</v>
      </c>
      <c r="F8116" s="11" t="str">
        <f>VLOOKUP(Table13[[#This Row],[theme_id]],'Themes-name-data'!$A$1:$B$597,2,FALSE)</f>
        <v>Glatorian Legends</v>
      </c>
    </row>
    <row r="8117" spans="1:6" x14ac:dyDescent="0.3">
      <c r="A8117" t="s">
        <v>25780</v>
      </c>
      <c r="B8117" t="s">
        <v>25781</v>
      </c>
      <c r="C8117">
        <v>2009</v>
      </c>
      <c r="D8117">
        <v>359</v>
      </c>
      <c r="E8117">
        <v>148</v>
      </c>
      <c r="F8117" s="11" t="str">
        <f>VLOOKUP(Table13[[#This Row],[theme_id]],'Themes-name-data'!$A$1:$B$597,2,FALSE)</f>
        <v>Warriors</v>
      </c>
    </row>
    <row r="8118" spans="1:6" x14ac:dyDescent="0.3">
      <c r="A8118" t="s">
        <v>25782</v>
      </c>
      <c r="B8118" t="s">
        <v>25783</v>
      </c>
      <c r="C8118">
        <v>2009</v>
      </c>
      <c r="D8118">
        <v>359</v>
      </c>
      <c r="E8118">
        <v>187</v>
      </c>
      <c r="F8118" s="11" t="str">
        <f>VLOOKUP(Table13[[#This Row],[theme_id]],'Themes-name-data'!$A$1:$B$597,2,FALSE)</f>
        <v>Warriors</v>
      </c>
    </row>
    <row r="8119" spans="1:6" x14ac:dyDescent="0.3">
      <c r="A8119" t="s">
        <v>25784</v>
      </c>
      <c r="B8119" t="s">
        <v>25785</v>
      </c>
      <c r="C8119">
        <v>2009</v>
      </c>
      <c r="D8119">
        <v>327</v>
      </c>
      <c r="E8119">
        <v>151</v>
      </c>
      <c r="F8119" s="11" t="str">
        <f>VLOOKUP(Table13[[#This Row],[theme_id]],'Themes-name-data'!$A$1:$B$597,2,FALSE)</f>
        <v>Battle Vehicles</v>
      </c>
    </row>
    <row r="8120" spans="1:6" x14ac:dyDescent="0.3">
      <c r="A8120" t="s">
        <v>25786</v>
      </c>
      <c r="B8120" t="s">
        <v>25787</v>
      </c>
      <c r="C8120">
        <v>2009</v>
      </c>
      <c r="D8120">
        <v>327</v>
      </c>
      <c r="E8120">
        <v>251</v>
      </c>
      <c r="F8120" s="11" t="str">
        <f>VLOOKUP(Table13[[#This Row],[theme_id]],'Themes-name-data'!$A$1:$B$597,2,FALSE)</f>
        <v>Battle Vehicles</v>
      </c>
    </row>
    <row r="8121" spans="1:6" x14ac:dyDescent="0.3">
      <c r="A8121" t="s">
        <v>25788</v>
      </c>
      <c r="B8121" t="s">
        <v>25789</v>
      </c>
      <c r="C8121">
        <v>2009</v>
      </c>
      <c r="D8121">
        <v>327</v>
      </c>
      <c r="E8121">
        <v>263</v>
      </c>
      <c r="F8121" s="11" t="str">
        <f>VLOOKUP(Table13[[#This Row],[theme_id]],'Themes-name-data'!$A$1:$B$597,2,FALSE)</f>
        <v>Battle Vehicles</v>
      </c>
    </row>
    <row r="8122" spans="1:6" x14ac:dyDescent="0.3">
      <c r="A8122" t="s">
        <v>25790</v>
      </c>
      <c r="B8122" t="s">
        <v>25791</v>
      </c>
      <c r="C8122">
        <v>2009</v>
      </c>
      <c r="D8122">
        <v>327</v>
      </c>
      <c r="E8122">
        <v>438</v>
      </c>
      <c r="F8122" s="11" t="str">
        <f>VLOOKUP(Table13[[#This Row],[theme_id]],'Themes-name-data'!$A$1:$B$597,2,FALSE)</f>
        <v>Battle Vehicles</v>
      </c>
    </row>
    <row r="8123" spans="1:6" x14ac:dyDescent="0.3">
      <c r="A8123" t="s">
        <v>25792</v>
      </c>
      <c r="B8123" t="s">
        <v>25793</v>
      </c>
      <c r="C8123">
        <v>2009</v>
      </c>
      <c r="D8123">
        <v>327</v>
      </c>
      <c r="E8123">
        <v>848</v>
      </c>
      <c r="F8123" s="11" t="str">
        <f>VLOOKUP(Table13[[#This Row],[theme_id]],'Themes-name-data'!$A$1:$B$597,2,FALSE)</f>
        <v>Battle Vehicles</v>
      </c>
    </row>
    <row r="8124" spans="1:6" x14ac:dyDescent="0.3">
      <c r="A8124" t="s">
        <v>25794</v>
      </c>
      <c r="B8124" t="s">
        <v>25795</v>
      </c>
      <c r="C8124">
        <v>2009</v>
      </c>
      <c r="D8124">
        <v>359</v>
      </c>
      <c r="E8124">
        <v>366</v>
      </c>
      <c r="F8124" s="11" t="str">
        <f>VLOOKUP(Table13[[#This Row],[theme_id]],'Themes-name-data'!$A$1:$B$597,2,FALSE)</f>
        <v>Warriors</v>
      </c>
    </row>
    <row r="8125" spans="1:6" x14ac:dyDescent="0.3">
      <c r="A8125" t="s">
        <v>25803</v>
      </c>
      <c r="B8125" t="s">
        <v>25804</v>
      </c>
      <c r="C8125">
        <v>2009</v>
      </c>
      <c r="D8125">
        <v>501</v>
      </c>
      <c r="E8125">
        <v>9</v>
      </c>
      <c r="F8125" s="11" t="str">
        <f>VLOOKUP(Table13[[#This Row],[theme_id]],'Themes-name-data'!$A$1:$B$597,2,FALSE)</f>
        <v>Gear</v>
      </c>
    </row>
    <row r="8126" spans="1:6" x14ac:dyDescent="0.3">
      <c r="A8126" t="s">
        <v>25822</v>
      </c>
      <c r="B8126" t="s">
        <v>12338</v>
      </c>
      <c r="C8126">
        <v>2009</v>
      </c>
      <c r="D8126">
        <v>501</v>
      </c>
      <c r="E8126">
        <v>8</v>
      </c>
      <c r="F8126" s="11" t="str">
        <f>VLOOKUP(Table13[[#This Row],[theme_id]],'Themes-name-data'!$A$1:$B$597,2,FALSE)</f>
        <v>Gear</v>
      </c>
    </row>
    <row r="8127" spans="1:6" x14ac:dyDescent="0.3">
      <c r="A8127" t="s">
        <v>25897</v>
      </c>
      <c r="B8127" t="s">
        <v>25898</v>
      </c>
      <c r="C8127">
        <v>2009</v>
      </c>
      <c r="D8127">
        <v>516</v>
      </c>
      <c r="E8127">
        <v>132</v>
      </c>
      <c r="F8127" s="11" t="str">
        <f>VLOOKUP(Table13[[#This Row],[theme_id]],'Themes-name-data'!$A$1:$B$597,2,FALSE)</f>
        <v>Duplo and Explore</v>
      </c>
    </row>
    <row r="8128" spans="1:6" x14ac:dyDescent="0.3">
      <c r="A8128" t="s">
        <v>25899</v>
      </c>
      <c r="B8128" t="s">
        <v>25900</v>
      </c>
      <c r="C8128">
        <v>2009</v>
      </c>
      <c r="D8128">
        <v>516</v>
      </c>
      <c r="E8128">
        <v>109</v>
      </c>
      <c r="F8128" s="11" t="str">
        <f>VLOOKUP(Table13[[#This Row],[theme_id]],'Themes-name-data'!$A$1:$B$597,2,FALSE)</f>
        <v>Duplo and Explore</v>
      </c>
    </row>
    <row r="8129" spans="1:6" x14ac:dyDescent="0.3">
      <c r="A8129" t="s">
        <v>25901</v>
      </c>
      <c r="B8129" t="s">
        <v>25876</v>
      </c>
      <c r="C8129">
        <v>2009</v>
      </c>
      <c r="D8129">
        <v>516</v>
      </c>
      <c r="E8129">
        <v>15</v>
      </c>
      <c r="F8129" s="11" t="str">
        <f>VLOOKUP(Table13[[#This Row],[theme_id]],'Themes-name-data'!$A$1:$B$597,2,FALSE)</f>
        <v>Duplo and Explore</v>
      </c>
    </row>
    <row r="8130" spans="1:6" x14ac:dyDescent="0.3">
      <c r="A8130" t="s">
        <v>26281</v>
      </c>
      <c r="B8130" t="s">
        <v>10835</v>
      </c>
      <c r="C8130">
        <v>2009</v>
      </c>
      <c r="D8130">
        <v>507</v>
      </c>
      <c r="E8130">
        <v>207</v>
      </c>
      <c r="F8130" s="11" t="str">
        <f>VLOOKUP(Table13[[#This Row],[theme_id]],'Themes-name-data'!$A$1:$B$597,2,FALSE)</f>
        <v>Educational and Dacta</v>
      </c>
    </row>
    <row r="8131" spans="1:6" x14ac:dyDescent="0.3">
      <c r="A8131" t="s">
        <v>26612</v>
      </c>
      <c r="B8131" t="s">
        <v>26613</v>
      </c>
      <c r="C8131">
        <v>2009</v>
      </c>
      <c r="D8131">
        <v>521</v>
      </c>
      <c r="E8131">
        <v>160</v>
      </c>
      <c r="F8131" s="11" t="str">
        <f>VLOOKUP(Table13[[#This Row],[theme_id]],'Themes-name-data'!$A$1:$B$597,2,FALSE)</f>
        <v>WeDo</v>
      </c>
    </row>
    <row r="8132" spans="1:6" x14ac:dyDescent="0.3">
      <c r="A8132" t="s">
        <v>26614</v>
      </c>
      <c r="B8132" t="s">
        <v>26615</v>
      </c>
      <c r="C8132">
        <v>2009</v>
      </c>
      <c r="D8132">
        <v>521</v>
      </c>
      <c r="E8132">
        <v>1</v>
      </c>
      <c r="F8132" s="11" t="str">
        <f>VLOOKUP(Table13[[#This Row],[theme_id]],'Themes-name-data'!$A$1:$B$597,2,FALSE)</f>
        <v>WeDo</v>
      </c>
    </row>
    <row r="8133" spans="1:6" x14ac:dyDescent="0.3">
      <c r="A8133" t="s">
        <v>26616</v>
      </c>
      <c r="B8133" t="s">
        <v>26617</v>
      </c>
      <c r="C8133">
        <v>2009</v>
      </c>
      <c r="D8133">
        <v>521</v>
      </c>
      <c r="E8133">
        <v>1</v>
      </c>
      <c r="F8133" s="11" t="str">
        <f>VLOOKUP(Table13[[#This Row],[theme_id]],'Themes-name-data'!$A$1:$B$597,2,FALSE)</f>
        <v>WeDo</v>
      </c>
    </row>
    <row r="8134" spans="1:6" x14ac:dyDescent="0.3">
      <c r="A8134" t="s">
        <v>26618</v>
      </c>
      <c r="B8134" t="s">
        <v>26619</v>
      </c>
      <c r="C8134">
        <v>2009</v>
      </c>
      <c r="D8134">
        <v>521</v>
      </c>
      <c r="E8134">
        <v>1</v>
      </c>
      <c r="F8134" s="11" t="str">
        <f>VLOOKUP(Table13[[#This Row],[theme_id]],'Themes-name-data'!$A$1:$B$597,2,FALSE)</f>
        <v>WeDo</v>
      </c>
    </row>
    <row r="8135" spans="1:6" x14ac:dyDescent="0.3">
      <c r="A8135" t="s">
        <v>26620</v>
      </c>
      <c r="B8135" t="s">
        <v>26621</v>
      </c>
      <c r="C8135">
        <v>2009</v>
      </c>
      <c r="D8135">
        <v>521</v>
      </c>
      <c r="E8135">
        <v>326</v>
      </c>
      <c r="F8135" s="11" t="str">
        <f>VLOOKUP(Table13[[#This Row],[theme_id]],'Themes-name-data'!$A$1:$B$597,2,FALSE)</f>
        <v>WeDo</v>
      </c>
    </row>
    <row r="8136" spans="1:6" x14ac:dyDescent="0.3">
      <c r="A8136" t="s">
        <v>26735</v>
      </c>
      <c r="B8136" t="s">
        <v>26736</v>
      </c>
      <c r="C8136">
        <v>2009</v>
      </c>
      <c r="D8136">
        <v>507</v>
      </c>
      <c r="E8136">
        <v>409</v>
      </c>
      <c r="F8136" s="11" t="str">
        <f>VLOOKUP(Table13[[#This Row],[theme_id]],'Themes-name-data'!$A$1:$B$597,2,FALSE)</f>
        <v>Educational and Dacta</v>
      </c>
    </row>
    <row r="8137" spans="1:6" x14ac:dyDescent="0.3">
      <c r="A8137" t="s">
        <v>26739</v>
      </c>
      <c r="B8137" t="s">
        <v>26740</v>
      </c>
      <c r="C8137">
        <v>2009</v>
      </c>
      <c r="D8137">
        <v>507</v>
      </c>
      <c r="E8137">
        <v>204</v>
      </c>
      <c r="F8137" s="11" t="str">
        <f>VLOOKUP(Table13[[#This Row],[theme_id]],'Themes-name-data'!$A$1:$B$597,2,FALSE)</f>
        <v>Educational and Dacta</v>
      </c>
    </row>
    <row r="8138" spans="1:6" x14ac:dyDescent="0.3">
      <c r="A8138" t="s">
        <v>26741</v>
      </c>
      <c r="B8138" t="s">
        <v>26742</v>
      </c>
      <c r="C8138">
        <v>2009</v>
      </c>
      <c r="D8138">
        <v>516</v>
      </c>
      <c r="E8138">
        <v>172</v>
      </c>
      <c r="F8138" s="11" t="str">
        <f>VLOOKUP(Table13[[#This Row],[theme_id]],'Themes-name-data'!$A$1:$B$597,2,FALSE)</f>
        <v>Duplo and Explore</v>
      </c>
    </row>
    <row r="8139" spans="1:6" x14ac:dyDescent="0.3">
      <c r="A8139" t="s">
        <v>26743</v>
      </c>
      <c r="B8139" t="s">
        <v>26170</v>
      </c>
      <c r="C8139">
        <v>2009</v>
      </c>
      <c r="D8139">
        <v>516</v>
      </c>
      <c r="E8139">
        <v>38</v>
      </c>
      <c r="F8139" s="11" t="str">
        <f>VLOOKUP(Table13[[#This Row],[theme_id]],'Themes-name-data'!$A$1:$B$597,2,FALSE)</f>
        <v>Duplo and Explore</v>
      </c>
    </row>
    <row r="8140" spans="1:6" x14ac:dyDescent="0.3">
      <c r="A8140" t="s">
        <v>26754</v>
      </c>
      <c r="B8140" t="s">
        <v>26755</v>
      </c>
      <c r="C8140">
        <v>2009</v>
      </c>
      <c r="D8140">
        <v>398</v>
      </c>
      <c r="E8140">
        <v>1310</v>
      </c>
      <c r="F8140" s="11" t="str">
        <f>VLOOKUP(Table13[[#This Row],[theme_id]],'Themes-name-data'!$A$1:$B$597,2,FALSE)</f>
        <v>FIRST LEGO League</v>
      </c>
    </row>
    <row r="8141" spans="1:6" x14ac:dyDescent="0.3">
      <c r="A8141" t="s">
        <v>26998</v>
      </c>
      <c r="B8141" t="s">
        <v>26999</v>
      </c>
      <c r="C8141">
        <v>2009</v>
      </c>
      <c r="D8141">
        <v>259</v>
      </c>
      <c r="E8141">
        <v>1</v>
      </c>
      <c r="F8141" s="11" t="str">
        <f>VLOOKUP(Table13[[#This Row],[theme_id]],'Themes-name-data'!$A$1:$B$597,2,FALSE)</f>
        <v>NXT</v>
      </c>
    </row>
    <row r="8142" spans="1:6" x14ac:dyDescent="0.3">
      <c r="A8142" t="s">
        <v>27098</v>
      </c>
      <c r="B8142" t="s">
        <v>27099</v>
      </c>
      <c r="C8142">
        <v>2009</v>
      </c>
      <c r="D8142">
        <v>497</v>
      </c>
      <c r="E8142">
        <v>0</v>
      </c>
      <c r="F8142" s="11" t="str">
        <f>VLOOKUP(Table13[[#This Row],[theme_id]],'Themes-name-data'!$A$1:$B$597,2,FALSE)</f>
        <v>Books</v>
      </c>
    </row>
    <row r="8143" spans="1:6" x14ac:dyDescent="0.3">
      <c r="A8143" t="s">
        <v>27100</v>
      </c>
      <c r="B8143" t="s">
        <v>27101</v>
      </c>
      <c r="C8143">
        <v>2009</v>
      </c>
      <c r="D8143">
        <v>497</v>
      </c>
      <c r="E8143">
        <v>0</v>
      </c>
      <c r="F8143" s="11" t="str">
        <f>VLOOKUP(Table13[[#This Row],[theme_id]],'Themes-name-data'!$A$1:$B$597,2,FALSE)</f>
        <v>Books</v>
      </c>
    </row>
    <row r="8144" spans="1:6" x14ac:dyDescent="0.3">
      <c r="A8144" t="s">
        <v>27102</v>
      </c>
      <c r="B8144" t="s">
        <v>27103</v>
      </c>
      <c r="C8144">
        <v>2009</v>
      </c>
      <c r="D8144">
        <v>497</v>
      </c>
      <c r="E8144">
        <v>0</v>
      </c>
      <c r="F8144" s="11" t="str">
        <f>VLOOKUP(Table13[[#This Row],[theme_id]],'Themes-name-data'!$A$1:$B$597,2,FALSE)</f>
        <v>Books</v>
      </c>
    </row>
    <row r="8145" spans="1:6" x14ac:dyDescent="0.3">
      <c r="A8145" t="s">
        <v>27550</v>
      </c>
      <c r="B8145" t="s">
        <v>27551</v>
      </c>
      <c r="C8145">
        <v>2009</v>
      </c>
      <c r="D8145">
        <v>528</v>
      </c>
      <c r="E8145">
        <v>674</v>
      </c>
      <c r="F8145" s="11" t="str">
        <f>VLOOKUP(Table13[[#This Row],[theme_id]],'Themes-name-data'!$A$1:$B$597,2,FALSE)</f>
        <v>Supplemental</v>
      </c>
    </row>
    <row r="8146" spans="1:6" x14ac:dyDescent="0.3">
      <c r="A8146" t="s">
        <v>27583</v>
      </c>
      <c r="B8146" t="s">
        <v>26959</v>
      </c>
      <c r="C8146">
        <v>2009</v>
      </c>
      <c r="D8146">
        <v>525</v>
      </c>
      <c r="E8146">
        <v>165</v>
      </c>
      <c r="F8146" s="11" t="str">
        <f>VLOOKUP(Table13[[#This Row],[theme_id]],'Themes-name-data'!$A$1:$B$597,2,FALSE)</f>
        <v>Technic</v>
      </c>
    </row>
    <row r="8147" spans="1:6" x14ac:dyDescent="0.3">
      <c r="A8147" t="s">
        <v>27584</v>
      </c>
      <c r="B8147" t="s">
        <v>15062</v>
      </c>
      <c r="C8147">
        <v>2009</v>
      </c>
      <c r="D8147">
        <v>525</v>
      </c>
      <c r="E8147">
        <v>120</v>
      </c>
      <c r="F8147" s="11" t="str">
        <f>VLOOKUP(Table13[[#This Row],[theme_id]],'Themes-name-data'!$A$1:$B$597,2,FALSE)</f>
        <v>Technic</v>
      </c>
    </row>
    <row r="8148" spans="1:6" x14ac:dyDescent="0.3">
      <c r="A8148" t="s">
        <v>27585</v>
      </c>
      <c r="B8148" t="s">
        <v>27586</v>
      </c>
      <c r="C8148">
        <v>2009</v>
      </c>
      <c r="D8148">
        <v>525</v>
      </c>
      <c r="E8148">
        <v>22</v>
      </c>
      <c r="F8148" s="11" t="str">
        <f>VLOOKUP(Table13[[#This Row],[theme_id]],'Themes-name-data'!$A$1:$B$597,2,FALSE)</f>
        <v>Technic</v>
      </c>
    </row>
    <row r="8149" spans="1:6" x14ac:dyDescent="0.3">
      <c r="A8149" t="s">
        <v>27587</v>
      </c>
      <c r="B8149" t="s">
        <v>27588</v>
      </c>
      <c r="C8149">
        <v>2009</v>
      </c>
      <c r="D8149">
        <v>507</v>
      </c>
      <c r="E8149">
        <v>20</v>
      </c>
      <c r="F8149" s="11" t="str">
        <f>VLOOKUP(Table13[[#This Row],[theme_id]],'Themes-name-data'!$A$1:$B$597,2,FALSE)</f>
        <v>Educational and Dacta</v>
      </c>
    </row>
    <row r="8150" spans="1:6" x14ac:dyDescent="0.3">
      <c r="A8150" t="s">
        <v>27689</v>
      </c>
      <c r="B8150" t="s">
        <v>27690</v>
      </c>
      <c r="C8150">
        <v>2009</v>
      </c>
      <c r="D8150">
        <v>408</v>
      </c>
      <c r="E8150">
        <v>45</v>
      </c>
      <c r="F8150" s="11" t="str">
        <f>VLOOKUP(Table13[[#This Row],[theme_id]],'Themes-name-data'!$A$1:$B$597,2,FALSE)</f>
        <v>LEGO Brand Store</v>
      </c>
    </row>
    <row r="8151" spans="1:6" x14ac:dyDescent="0.3">
      <c r="A8151" t="s">
        <v>27721</v>
      </c>
      <c r="B8151" t="s">
        <v>27722</v>
      </c>
      <c r="C8151">
        <v>2009</v>
      </c>
      <c r="D8151">
        <v>301</v>
      </c>
      <c r="E8151">
        <v>1</v>
      </c>
      <c r="F8151" s="11" t="str">
        <f>VLOOKUP(Table13[[#This Row],[theme_id]],'Themes-name-data'!$A$1:$B$597,2,FALSE)</f>
        <v>Other</v>
      </c>
    </row>
    <row r="8152" spans="1:6" x14ac:dyDescent="0.3">
      <c r="A8152" t="s">
        <v>27727</v>
      </c>
      <c r="B8152" t="s">
        <v>27728</v>
      </c>
      <c r="C8152">
        <v>2009</v>
      </c>
      <c r="D8152">
        <v>408</v>
      </c>
      <c r="E8152">
        <v>69</v>
      </c>
      <c r="F8152" s="11" t="str">
        <f>VLOOKUP(Table13[[#This Row],[theme_id]],'Themes-name-data'!$A$1:$B$597,2,FALSE)</f>
        <v>LEGO Brand Store</v>
      </c>
    </row>
    <row r="8153" spans="1:6" x14ac:dyDescent="0.3">
      <c r="A8153" t="s">
        <v>27733</v>
      </c>
      <c r="B8153" t="s">
        <v>27734</v>
      </c>
      <c r="C8153">
        <v>2009</v>
      </c>
      <c r="D8153">
        <v>408</v>
      </c>
      <c r="E8153">
        <v>79</v>
      </c>
      <c r="F8153" s="11" t="str">
        <f>VLOOKUP(Table13[[#This Row],[theme_id]],'Themes-name-data'!$A$1:$B$597,2,FALSE)</f>
        <v>LEGO Brand Store</v>
      </c>
    </row>
    <row r="8154" spans="1:6" x14ac:dyDescent="0.3">
      <c r="A8154" t="s">
        <v>27789</v>
      </c>
      <c r="B8154" t="s">
        <v>27790</v>
      </c>
      <c r="C8154">
        <v>2009</v>
      </c>
      <c r="D8154">
        <v>408</v>
      </c>
      <c r="E8154">
        <v>93</v>
      </c>
      <c r="F8154" s="11" t="str">
        <f>VLOOKUP(Table13[[#This Row],[theme_id]],'Themes-name-data'!$A$1:$B$597,2,FALSE)</f>
        <v>LEGO Brand Store</v>
      </c>
    </row>
    <row r="8155" spans="1:6" x14ac:dyDescent="0.3">
      <c r="A8155" t="s">
        <v>27801</v>
      </c>
      <c r="B8155" t="s">
        <v>27802</v>
      </c>
      <c r="C8155">
        <v>2009</v>
      </c>
      <c r="D8155">
        <v>408</v>
      </c>
      <c r="E8155">
        <v>72</v>
      </c>
      <c r="F8155" s="11" t="str">
        <f>VLOOKUP(Table13[[#This Row],[theme_id]],'Themes-name-data'!$A$1:$B$597,2,FALSE)</f>
        <v>LEGO Brand Store</v>
      </c>
    </row>
    <row r="8156" spans="1:6" x14ac:dyDescent="0.3">
      <c r="A8156" t="s">
        <v>27809</v>
      </c>
      <c r="B8156" t="s">
        <v>27810</v>
      </c>
      <c r="C8156">
        <v>2009</v>
      </c>
      <c r="D8156">
        <v>158</v>
      </c>
      <c r="E8156">
        <v>16</v>
      </c>
      <c r="F8156" s="11" t="str">
        <f>VLOOKUP(Table13[[#This Row],[theme_id]],'Themes-name-data'!$A$1:$B$597,2,FALSE)</f>
        <v>Star Wars</v>
      </c>
    </row>
    <row r="8157" spans="1:6" x14ac:dyDescent="0.3">
      <c r="A8157" t="s">
        <v>27811</v>
      </c>
      <c r="B8157" t="s">
        <v>27812</v>
      </c>
      <c r="C8157">
        <v>2009</v>
      </c>
      <c r="D8157">
        <v>158</v>
      </c>
      <c r="E8157">
        <v>13</v>
      </c>
      <c r="F8157" s="11" t="str">
        <f>VLOOKUP(Table13[[#This Row],[theme_id]],'Themes-name-data'!$A$1:$B$597,2,FALSE)</f>
        <v>Star Wars</v>
      </c>
    </row>
    <row r="8158" spans="1:6" x14ac:dyDescent="0.3">
      <c r="A8158" t="s">
        <v>27813</v>
      </c>
      <c r="B8158" t="s">
        <v>27814</v>
      </c>
      <c r="C8158">
        <v>2009</v>
      </c>
      <c r="D8158">
        <v>158</v>
      </c>
      <c r="E8158">
        <v>30</v>
      </c>
      <c r="F8158" s="11" t="str">
        <f>VLOOKUP(Table13[[#This Row],[theme_id]],'Themes-name-data'!$A$1:$B$597,2,FALSE)</f>
        <v>Star Wars</v>
      </c>
    </row>
    <row r="8159" spans="1:6" x14ac:dyDescent="0.3">
      <c r="A8159" t="s">
        <v>27815</v>
      </c>
      <c r="B8159" t="s">
        <v>27816</v>
      </c>
      <c r="C8159">
        <v>2009</v>
      </c>
      <c r="D8159">
        <v>158</v>
      </c>
      <c r="E8159">
        <v>17</v>
      </c>
      <c r="F8159" s="11" t="str">
        <f>VLOOKUP(Table13[[#This Row],[theme_id]],'Themes-name-data'!$A$1:$B$597,2,FALSE)</f>
        <v>Star Wars</v>
      </c>
    </row>
    <row r="8160" spans="1:6" x14ac:dyDescent="0.3">
      <c r="A8160" t="s">
        <v>27817</v>
      </c>
      <c r="B8160" t="s">
        <v>27818</v>
      </c>
      <c r="C8160">
        <v>2009</v>
      </c>
      <c r="D8160">
        <v>158</v>
      </c>
      <c r="E8160">
        <v>16</v>
      </c>
      <c r="F8160" s="11" t="str">
        <f>VLOOKUP(Table13[[#This Row],[theme_id]],'Themes-name-data'!$A$1:$B$597,2,FALSE)</f>
        <v>Star Wars</v>
      </c>
    </row>
    <row r="8161" spans="1:6" x14ac:dyDescent="0.3">
      <c r="A8161" t="s">
        <v>27819</v>
      </c>
      <c r="B8161" t="s">
        <v>27820</v>
      </c>
      <c r="C8161">
        <v>2009</v>
      </c>
      <c r="D8161">
        <v>158</v>
      </c>
      <c r="E8161">
        <v>17</v>
      </c>
      <c r="F8161" s="11" t="str">
        <f>VLOOKUP(Table13[[#This Row],[theme_id]],'Themes-name-data'!$A$1:$B$597,2,FALSE)</f>
        <v>Star Wars</v>
      </c>
    </row>
    <row r="8162" spans="1:6" x14ac:dyDescent="0.3">
      <c r="A8162" t="s">
        <v>27821</v>
      </c>
      <c r="B8162" t="s">
        <v>27822</v>
      </c>
      <c r="C8162">
        <v>2009</v>
      </c>
      <c r="D8162">
        <v>158</v>
      </c>
      <c r="E8162">
        <v>202</v>
      </c>
      <c r="F8162" s="11" t="str">
        <f>VLOOKUP(Table13[[#This Row],[theme_id]],'Themes-name-data'!$A$1:$B$597,2,FALSE)</f>
        <v>Star Wars</v>
      </c>
    </row>
    <row r="8163" spans="1:6" x14ac:dyDescent="0.3">
      <c r="A8163" t="s">
        <v>27823</v>
      </c>
      <c r="B8163" t="s">
        <v>27824</v>
      </c>
      <c r="C8163">
        <v>2009</v>
      </c>
      <c r="D8163">
        <v>158</v>
      </c>
      <c r="E8163">
        <v>3</v>
      </c>
      <c r="F8163" s="11" t="str">
        <f>VLOOKUP(Table13[[#This Row],[theme_id]],'Themes-name-data'!$A$1:$B$597,2,FALSE)</f>
        <v>Star Wars</v>
      </c>
    </row>
    <row r="8164" spans="1:6" x14ac:dyDescent="0.3">
      <c r="A8164" t="s">
        <v>27887</v>
      </c>
      <c r="B8164" t="s">
        <v>27888</v>
      </c>
      <c r="C8164">
        <v>2009</v>
      </c>
      <c r="D8164">
        <v>408</v>
      </c>
      <c r="E8164">
        <v>69</v>
      </c>
      <c r="F8164" s="11" t="str">
        <f>VLOOKUP(Table13[[#This Row],[theme_id]],'Themes-name-data'!$A$1:$B$597,2,FALSE)</f>
        <v>LEGO Brand Store</v>
      </c>
    </row>
    <row r="8165" spans="1:6" x14ac:dyDescent="0.3">
      <c r="A8165" t="s">
        <v>27913</v>
      </c>
      <c r="B8165" t="s">
        <v>27914</v>
      </c>
      <c r="C8165">
        <v>2009</v>
      </c>
      <c r="D8165">
        <v>408</v>
      </c>
      <c r="E8165">
        <v>92</v>
      </c>
      <c r="F8165" s="11" t="str">
        <f>VLOOKUP(Table13[[#This Row],[theme_id]],'Themes-name-data'!$A$1:$B$597,2,FALSE)</f>
        <v>LEGO Brand Store</v>
      </c>
    </row>
    <row r="8166" spans="1:6" x14ac:dyDescent="0.3">
      <c r="A8166" t="s">
        <v>27926</v>
      </c>
      <c r="B8166" t="s">
        <v>27101</v>
      </c>
      <c r="C8166">
        <v>2009</v>
      </c>
      <c r="D8166">
        <v>501</v>
      </c>
      <c r="E8166">
        <v>0</v>
      </c>
      <c r="F8166" s="11" t="str">
        <f>VLOOKUP(Table13[[#This Row],[theme_id]],'Themes-name-data'!$A$1:$B$597,2,FALSE)</f>
        <v>Gear</v>
      </c>
    </row>
    <row r="8167" spans="1:6" x14ac:dyDescent="0.3">
      <c r="A8167" t="s">
        <v>27963</v>
      </c>
      <c r="B8167" t="s">
        <v>27964</v>
      </c>
      <c r="C8167">
        <v>2009</v>
      </c>
      <c r="D8167">
        <v>301</v>
      </c>
      <c r="E8167">
        <v>7</v>
      </c>
      <c r="F8167" s="11" t="str">
        <f>VLOOKUP(Table13[[#This Row],[theme_id]],'Themes-name-data'!$A$1:$B$597,2,FALSE)</f>
        <v>Other</v>
      </c>
    </row>
    <row r="8168" spans="1:6" x14ac:dyDescent="0.3">
      <c r="A8168" t="s">
        <v>27967</v>
      </c>
      <c r="B8168" t="s">
        <v>27968</v>
      </c>
      <c r="C8168">
        <v>2009</v>
      </c>
      <c r="D8168">
        <v>408</v>
      </c>
      <c r="E8168">
        <v>157</v>
      </c>
      <c r="F8168" s="11" t="str">
        <f>VLOOKUP(Table13[[#This Row],[theme_id]],'Themes-name-data'!$A$1:$B$597,2,FALSE)</f>
        <v>LEGO Brand Store</v>
      </c>
    </row>
    <row r="8169" spans="1:6" x14ac:dyDescent="0.3">
      <c r="A8169" t="s">
        <v>27969</v>
      </c>
      <c r="B8169" t="s">
        <v>27970</v>
      </c>
      <c r="C8169">
        <v>2009</v>
      </c>
      <c r="D8169">
        <v>408</v>
      </c>
      <c r="E8169">
        <v>60</v>
      </c>
      <c r="F8169" s="11" t="str">
        <f>VLOOKUP(Table13[[#This Row],[theme_id]],'Themes-name-data'!$A$1:$B$597,2,FALSE)</f>
        <v>LEGO Brand Store</v>
      </c>
    </row>
    <row r="8170" spans="1:6" x14ac:dyDescent="0.3">
      <c r="A8170" t="s">
        <v>28008</v>
      </c>
      <c r="B8170" t="s">
        <v>28009</v>
      </c>
      <c r="C8170">
        <v>2009</v>
      </c>
      <c r="D8170">
        <v>501</v>
      </c>
      <c r="E8170">
        <v>3</v>
      </c>
      <c r="F8170" s="11" t="str">
        <f>VLOOKUP(Table13[[#This Row],[theme_id]],'Themes-name-data'!$A$1:$B$597,2,FALSE)</f>
        <v>Gear</v>
      </c>
    </row>
    <row r="8171" spans="1:6" x14ac:dyDescent="0.3">
      <c r="A8171" t="s">
        <v>28010</v>
      </c>
      <c r="B8171" t="s">
        <v>28011</v>
      </c>
      <c r="C8171">
        <v>2009</v>
      </c>
      <c r="D8171">
        <v>598</v>
      </c>
      <c r="E8171">
        <v>3</v>
      </c>
      <c r="F8171" s="11" t="str">
        <f>VLOOKUP(Table13[[#This Row],[theme_id]],'Themes-name-data'!$A$1:$B$597,2,FALSE)</f>
        <v>Promotional</v>
      </c>
    </row>
    <row r="8172" spans="1:6" x14ac:dyDescent="0.3">
      <c r="A8172" t="s">
        <v>28012</v>
      </c>
      <c r="B8172" t="s">
        <v>28013</v>
      </c>
      <c r="C8172">
        <v>2009</v>
      </c>
      <c r="D8172">
        <v>501</v>
      </c>
      <c r="E8172">
        <v>3</v>
      </c>
      <c r="F8172" s="11" t="str">
        <f>VLOOKUP(Table13[[#This Row],[theme_id]],'Themes-name-data'!$A$1:$B$597,2,FALSE)</f>
        <v>Gear</v>
      </c>
    </row>
    <row r="8173" spans="1:6" x14ac:dyDescent="0.3">
      <c r="A8173" t="s">
        <v>28014</v>
      </c>
      <c r="B8173" t="s">
        <v>28015</v>
      </c>
      <c r="C8173">
        <v>2009</v>
      </c>
      <c r="D8173">
        <v>598</v>
      </c>
      <c r="E8173">
        <v>3</v>
      </c>
      <c r="F8173" s="11" t="str">
        <f>VLOOKUP(Table13[[#This Row],[theme_id]],'Themes-name-data'!$A$1:$B$597,2,FALSE)</f>
        <v>Promotional</v>
      </c>
    </row>
    <row r="8174" spans="1:6" x14ac:dyDescent="0.3">
      <c r="A8174" t="s">
        <v>28016</v>
      </c>
      <c r="B8174" t="s">
        <v>28017</v>
      </c>
      <c r="C8174">
        <v>2009</v>
      </c>
      <c r="D8174">
        <v>112</v>
      </c>
      <c r="E8174">
        <v>4</v>
      </c>
      <c r="F8174" s="11" t="str">
        <f>VLOOKUP(Table13[[#This Row],[theme_id]],'Themes-name-data'!$A$1:$B$597,2,FALSE)</f>
        <v>Racers</v>
      </c>
    </row>
    <row r="8175" spans="1:6" x14ac:dyDescent="0.3">
      <c r="A8175" t="s">
        <v>28020</v>
      </c>
      <c r="B8175" t="s">
        <v>28021</v>
      </c>
      <c r="C8175">
        <v>2009</v>
      </c>
      <c r="D8175">
        <v>408</v>
      </c>
      <c r="E8175">
        <v>69</v>
      </c>
      <c r="F8175" s="11" t="str">
        <f>VLOOKUP(Table13[[#This Row],[theme_id]],'Themes-name-data'!$A$1:$B$597,2,FALSE)</f>
        <v>LEGO Brand Store</v>
      </c>
    </row>
    <row r="8176" spans="1:6" x14ac:dyDescent="0.3">
      <c r="A8176" t="s">
        <v>28028</v>
      </c>
      <c r="B8176" t="s">
        <v>28029</v>
      </c>
      <c r="C8176">
        <v>2009</v>
      </c>
      <c r="D8176">
        <v>408</v>
      </c>
      <c r="E8176">
        <v>85</v>
      </c>
      <c r="F8176" s="11" t="str">
        <f>VLOOKUP(Table13[[#This Row],[theme_id]],'Themes-name-data'!$A$1:$B$597,2,FALSE)</f>
        <v>LEGO Brand Store</v>
      </c>
    </row>
    <row r="8177" spans="1:6" x14ac:dyDescent="0.3">
      <c r="A8177" t="s">
        <v>28086</v>
      </c>
      <c r="B8177" t="s">
        <v>28087</v>
      </c>
      <c r="C8177">
        <v>2009</v>
      </c>
      <c r="D8177">
        <v>673</v>
      </c>
      <c r="E8177">
        <v>0</v>
      </c>
      <c r="F8177" s="11" t="str">
        <f>VLOOKUP(Table13[[#This Row],[theme_id]],'Themes-name-data'!$A$1:$B$597,2,FALSE)</f>
        <v>Creator Expert</v>
      </c>
    </row>
    <row r="8178" spans="1:6" x14ac:dyDescent="0.3">
      <c r="A8178" t="s">
        <v>28184</v>
      </c>
      <c r="B8178" t="s">
        <v>4894</v>
      </c>
      <c r="C8178">
        <v>2009</v>
      </c>
      <c r="D8178">
        <v>141</v>
      </c>
      <c r="E8178">
        <v>0</v>
      </c>
      <c r="F8178" s="11" t="str">
        <f>VLOOKUP(Table13[[#This Row],[theme_id]],'Themes-name-data'!$A$1:$B$597,2,FALSE)</f>
        <v>Space Police III</v>
      </c>
    </row>
    <row r="8179" spans="1:6" x14ac:dyDescent="0.3">
      <c r="A8179" t="s">
        <v>28185</v>
      </c>
      <c r="B8179" t="s">
        <v>28186</v>
      </c>
      <c r="C8179">
        <v>2009</v>
      </c>
      <c r="D8179">
        <v>153</v>
      </c>
      <c r="E8179">
        <v>0</v>
      </c>
      <c r="F8179" s="11" t="str">
        <f>VLOOKUP(Table13[[#This Row],[theme_id]],'Themes-name-data'!$A$1:$B$597,2,FALSE)</f>
        <v>Pirates II</v>
      </c>
    </row>
    <row r="8180" spans="1:6" x14ac:dyDescent="0.3">
      <c r="A8180" t="s">
        <v>28229</v>
      </c>
      <c r="B8180" t="s">
        <v>28230</v>
      </c>
      <c r="C8180">
        <v>2009</v>
      </c>
      <c r="D8180">
        <v>61</v>
      </c>
      <c r="E8180">
        <v>0</v>
      </c>
      <c r="F8180" s="11" t="str">
        <f>VLOOKUP(Table13[[#This Row],[theme_id]],'Themes-name-data'!$A$1:$B$597,2,FALSE)</f>
        <v>Police</v>
      </c>
    </row>
    <row r="8181" spans="1:6" x14ac:dyDescent="0.3">
      <c r="A8181" t="s">
        <v>28253</v>
      </c>
      <c r="B8181" t="s">
        <v>28254</v>
      </c>
      <c r="C8181">
        <v>2009</v>
      </c>
      <c r="D8181">
        <v>389</v>
      </c>
      <c r="E8181">
        <v>0</v>
      </c>
      <c r="F8181" s="11" t="str">
        <f>VLOOKUP(Table13[[#This Row],[theme_id]],'Themes-name-data'!$A$1:$B$597,2,FALSE)</f>
        <v>Exo-Force</v>
      </c>
    </row>
    <row r="8182" spans="1:6" x14ac:dyDescent="0.3">
      <c r="A8182" t="s">
        <v>28345</v>
      </c>
      <c r="B8182" t="s">
        <v>28346</v>
      </c>
      <c r="C8182">
        <v>2009</v>
      </c>
      <c r="D8182">
        <v>438</v>
      </c>
      <c r="E8182">
        <v>0</v>
      </c>
      <c r="F8182" s="11" t="str">
        <f>VLOOKUP(Table13[[#This Row],[theme_id]],'Themes-name-data'!$A$1:$B$597,2,FALSE)</f>
        <v>Power Functions</v>
      </c>
    </row>
    <row r="8183" spans="1:6" x14ac:dyDescent="0.3">
      <c r="A8183" t="s">
        <v>28363</v>
      </c>
      <c r="B8183" t="s">
        <v>28364</v>
      </c>
      <c r="C8183">
        <v>2009</v>
      </c>
      <c r="D8183">
        <v>439</v>
      </c>
      <c r="E8183">
        <v>0</v>
      </c>
      <c r="F8183" s="11" t="str">
        <f>VLOOKUP(Table13[[#This Row],[theme_id]],'Themes-name-data'!$A$1:$B$597,2,FALSE)</f>
        <v>Power Miners</v>
      </c>
    </row>
    <row r="8184" spans="1:6" x14ac:dyDescent="0.3">
      <c r="A8184" t="s">
        <v>28365</v>
      </c>
      <c r="B8184" t="s">
        <v>28366</v>
      </c>
      <c r="C8184">
        <v>2009</v>
      </c>
      <c r="D8184">
        <v>331</v>
      </c>
      <c r="E8184">
        <v>0</v>
      </c>
      <c r="F8184" s="11" t="str">
        <f>VLOOKUP(Table13[[#This Row],[theme_id]],'Themes-name-data'!$A$1:$B$597,2,FALSE)</f>
        <v>Glatorian</v>
      </c>
    </row>
    <row r="8185" spans="1:6" x14ac:dyDescent="0.3">
      <c r="A8185" t="s">
        <v>28477</v>
      </c>
      <c r="B8185" t="s">
        <v>28478</v>
      </c>
      <c r="C8185">
        <v>2009</v>
      </c>
      <c r="D8185">
        <v>598</v>
      </c>
      <c r="E8185">
        <v>3</v>
      </c>
      <c r="F8185" s="11" t="str">
        <f>VLOOKUP(Table13[[#This Row],[theme_id]],'Themes-name-data'!$A$1:$B$597,2,FALSE)</f>
        <v>Promotional</v>
      </c>
    </row>
    <row r="8186" spans="1:6" x14ac:dyDescent="0.3">
      <c r="A8186" t="s">
        <v>28509</v>
      </c>
      <c r="B8186" t="s">
        <v>28510</v>
      </c>
      <c r="C8186">
        <v>2009</v>
      </c>
      <c r="D8186">
        <v>301</v>
      </c>
      <c r="E8186">
        <v>57</v>
      </c>
      <c r="F8186" s="11" t="str">
        <f>VLOOKUP(Table13[[#This Row],[theme_id]],'Themes-name-data'!$A$1:$B$597,2,FALSE)</f>
        <v>Other</v>
      </c>
    </row>
    <row r="8187" spans="1:6" x14ac:dyDescent="0.3">
      <c r="A8187" t="s">
        <v>28519</v>
      </c>
      <c r="B8187" t="s">
        <v>28520</v>
      </c>
      <c r="C8187">
        <v>2009</v>
      </c>
      <c r="D8187">
        <v>599</v>
      </c>
      <c r="E8187">
        <v>910</v>
      </c>
      <c r="F8187" s="11" t="str">
        <f>VLOOKUP(Table13[[#This Row],[theme_id]],'Themes-name-data'!$A$1:$B$597,2,FALSE)</f>
        <v>LEGO Exclusive</v>
      </c>
    </row>
    <row r="8188" spans="1:6" x14ac:dyDescent="0.3">
      <c r="A8188" t="s">
        <v>28559</v>
      </c>
      <c r="B8188" t="s">
        <v>28560</v>
      </c>
      <c r="C8188">
        <v>2009</v>
      </c>
      <c r="D8188">
        <v>425</v>
      </c>
      <c r="E8188">
        <v>92</v>
      </c>
      <c r="F8188" s="11" t="str">
        <f>VLOOKUP(Table13[[#This Row],[theme_id]],'Themes-name-data'!$A$1:$B$597,2,FALSE)</f>
        <v>Legoland Parks</v>
      </c>
    </row>
    <row r="8189" spans="1:6" x14ac:dyDescent="0.3">
      <c r="A8189" t="s">
        <v>28623</v>
      </c>
      <c r="B8189" t="s">
        <v>28624</v>
      </c>
      <c r="C8189">
        <v>2009</v>
      </c>
      <c r="D8189">
        <v>301</v>
      </c>
      <c r="E8189">
        <v>7</v>
      </c>
      <c r="F8189" s="11" t="str">
        <f>VLOOKUP(Table13[[#This Row],[theme_id]],'Themes-name-data'!$A$1:$B$597,2,FALSE)</f>
        <v>Other</v>
      </c>
    </row>
    <row r="8190" spans="1:6" x14ac:dyDescent="0.3">
      <c r="A8190" t="s">
        <v>28625</v>
      </c>
      <c r="B8190" t="s">
        <v>28626</v>
      </c>
      <c r="C8190">
        <v>2009</v>
      </c>
      <c r="D8190">
        <v>301</v>
      </c>
      <c r="E8190">
        <v>7</v>
      </c>
      <c r="F8190" s="11" t="str">
        <f>VLOOKUP(Table13[[#This Row],[theme_id]],'Themes-name-data'!$A$1:$B$597,2,FALSE)</f>
        <v>Other</v>
      </c>
    </row>
    <row r="8191" spans="1:6" x14ac:dyDescent="0.3">
      <c r="A8191" t="s">
        <v>28646</v>
      </c>
      <c r="B8191" t="s">
        <v>28647</v>
      </c>
      <c r="C8191">
        <v>2009</v>
      </c>
      <c r="D8191">
        <v>112</v>
      </c>
      <c r="E8191">
        <v>4</v>
      </c>
      <c r="F8191" s="11" t="str">
        <f>VLOOKUP(Table13[[#This Row],[theme_id]],'Themes-name-data'!$A$1:$B$597,2,FALSE)</f>
        <v>Racers</v>
      </c>
    </row>
    <row r="8192" spans="1:6" x14ac:dyDescent="0.3">
      <c r="A8192" t="s">
        <v>28648</v>
      </c>
      <c r="B8192" t="s">
        <v>28649</v>
      </c>
      <c r="C8192">
        <v>2009</v>
      </c>
      <c r="D8192">
        <v>112</v>
      </c>
      <c r="E8192">
        <v>4</v>
      </c>
      <c r="F8192" s="11" t="str">
        <f>VLOOKUP(Table13[[#This Row],[theme_id]],'Themes-name-data'!$A$1:$B$597,2,FALSE)</f>
        <v>Racers</v>
      </c>
    </row>
    <row r="8193" spans="1:6" x14ac:dyDescent="0.3">
      <c r="A8193" t="s">
        <v>28650</v>
      </c>
      <c r="B8193" t="s">
        <v>28651</v>
      </c>
      <c r="C8193">
        <v>2009</v>
      </c>
      <c r="D8193">
        <v>112</v>
      </c>
      <c r="E8193">
        <v>4</v>
      </c>
      <c r="F8193" s="11" t="str">
        <f>VLOOKUP(Table13[[#This Row],[theme_id]],'Themes-name-data'!$A$1:$B$597,2,FALSE)</f>
        <v>Racers</v>
      </c>
    </row>
    <row r="8194" spans="1:6" x14ac:dyDescent="0.3">
      <c r="A8194" t="s">
        <v>28652</v>
      </c>
      <c r="B8194" t="s">
        <v>28653</v>
      </c>
      <c r="C8194">
        <v>2009</v>
      </c>
      <c r="D8194">
        <v>112</v>
      </c>
      <c r="E8194">
        <v>3</v>
      </c>
      <c r="F8194" s="11" t="str">
        <f>VLOOKUP(Table13[[#This Row],[theme_id]],'Themes-name-data'!$A$1:$B$597,2,FALSE)</f>
        <v>Racers</v>
      </c>
    </row>
    <row r="8195" spans="1:6" x14ac:dyDescent="0.3">
      <c r="A8195" t="s">
        <v>28654</v>
      </c>
      <c r="B8195" t="s">
        <v>28655</v>
      </c>
      <c r="C8195">
        <v>2009</v>
      </c>
      <c r="D8195">
        <v>112</v>
      </c>
      <c r="E8195">
        <v>4</v>
      </c>
      <c r="F8195" s="11" t="str">
        <f>VLOOKUP(Table13[[#This Row],[theme_id]],'Themes-name-data'!$A$1:$B$597,2,FALSE)</f>
        <v>Racers</v>
      </c>
    </row>
    <row r="8196" spans="1:6" x14ac:dyDescent="0.3">
      <c r="A8196" t="s">
        <v>28656</v>
      </c>
      <c r="B8196" t="s">
        <v>28657</v>
      </c>
      <c r="C8196">
        <v>2009</v>
      </c>
      <c r="D8196">
        <v>535</v>
      </c>
      <c r="E8196">
        <v>0</v>
      </c>
      <c r="F8196" s="11" t="str">
        <f>VLOOKUP(Table13[[#This Row],[theme_id]],'Themes-name-data'!$A$1:$B$597,2,FALSE)</f>
        <v>Collectible Minifigures</v>
      </c>
    </row>
    <row r="8197" spans="1:6" x14ac:dyDescent="0.3">
      <c r="A8197" t="s">
        <v>28658</v>
      </c>
      <c r="B8197" t="s">
        <v>28659</v>
      </c>
      <c r="C8197">
        <v>2009</v>
      </c>
      <c r="D8197">
        <v>535</v>
      </c>
      <c r="E8197">
        <v>27</v>
      </c>
      <c r="F8197" s="11" t="str">
        <f>VLOOKUP(Table13[[#This Row],[theme_id]],'Themes-name-data'!$A$1:$B$597,2,FALSE)</f>
        <v>Collectible Minifigures</v>
      </c>
    </row>
    <row r="8198" spans="1:6" x14ac:dyDescent="0.3">
      <c r="A8198" t="s">
        <v>28683</v>
      </c>
      <c r="B8198" t="s">
        <v>28684</v>
      </c>
      <c r="C8198">
        <v>2009</v>
      </c>
      <c r="D8198">
        <v>301</v>
      </c>
      <c r="E8198">
        <v>3</v>
      </c>
      <c r="F8198" s="11" t="str">
        <f>VLOOKUP(Table13[[#This Row],[theme_id]],'Themes-name-data'!$A$1:$B$597,2,FALSE)</f>
        <v>Other</v>
      </c>
    </row>
    <row r="8199" spans="1:6" x14ac:dyDescent="0.3">
      <c r="A8199" t="s">
        <v>28686</v>
      </c>
      <c r="B8199" t="s">
        <v>2756</v>
      </c>
      <c r="C8199">
        <v>2009</v>
      </c>
      <c r="D8199">
        <v>409</v>
      </c>
      <c r="E8199">
        <v>20</v>
      </c>
      <c r="F8199" s="11" t="str">
        <f>VLOOKUP(Table13[[#This Row],[theme_id]],'Themes-name-data'!$A$1:$B$597,2,FALSE)</f>
        <v>Monthly Mini Model Build</v>
      </c>
    </row>
    <row r="8200" spans="1:6" x14ac:dyDescent="0.3">
      <c r="A8200" t="s">
        <v>28687</v>
      </c>
      <c r="B8200" t="s">
        <v>28688</v>
      </c>
      <c r="C8200">
        <v>2009</v>
      </c>
      <c r="D8200">
        <v>409</v>
      </c>
      <c r="E8200">
        <v>15</v>
      </c>
      <c r="F8200" s="11" t="str">
        <f>VLOOKUP(Table13[[#This Row],[theme_id]],'Themes-name-data'!$A$1:$B$597,2,FALSE)</f>
        <v>Monthly Mini Model Build</v>
      </c>
    </row>
    <row r="8201" spans="1:6" x14ac:dyDescent="0.3">
      <c r="A8201" t="s">
        <v>28689</v>
      </c>
      <c r="B8201" t="s">
        <v>25283</v>
      </c>
      <c r="C8201">
        <v>2009</v>
      </c>
      <c r="D8201">
        <v>409</v>
      </c>
      <c r="E8201">
        <v>38</v>
      </c>
      <c r="F8201" s="11" t="str">
        <f>VLOOKUP(Table13[[#This Row],[theme_id]],'Themes-name-data'!$A$1:$B$597,2,FALSE)</f>
        <v>Monthly Mini Model Build</v>
      </c>
    </row>
    <row r="8202" spans="1:6" x14ac:dyDescent="0.3">
      <c r="A8202" t="s">
        <v>28690</v>
      </c>
      <c r="B8202" t="s">
        <v>2671</v>
      </c>
      <c r="C8202">
        <v>2009</v>
      </c>
      <c r="D8202">
        <v>409</v>
      </c>
      <c r="E8202">
        <v>38</v>
      </c>
      <c r="F8202" s="11" t="str">
        <f>VLOOKUP(Table13[[#This Row],[theme_id]],'Themes-name-data'!$A$1:$B$597,2,FALSE)</f>
        <v>Monthly Mini Model Build</v>
      </c>
    </row>
    <row r="8203" spans="1:6" x14ac:dyDescent="0.3">
      <c r="A8203" t="s">
        <v>28691</v>
      </c>
      <c r="B8203" t="s">
        <v>7909</v>
      </c>
      <c r="C8203">
        <v>2009</v>
      </c>
      <c r="D8203">
        <v>409</v>
      </c>
      <c r="E8203">
        <v>58</v>
      </c>
      <c r="F8203" s="11" t="str">
        <f>VLOOKUP(Table13[[#This Row],[theme_id]],'Themes-name-data'!$A$1:$B$597,2,FALSE)</f>
        <v>Monthly Mini Model Build</v>
      </c>
    </row>
    <row r="8204" spans="1:6" x14ac:dyDescent="0.3">
      <c r="A8204" t="s">
        <v>28692</v>
      </c>
      <c r="B8204" t="s">
        <v>4431</v>
      </c>
      <c r="C8204">
        <v>2009</v>
      </c>
      <c r="D8204">
        <v>409</v>
      </c>
      <c r="E8204">
        <v>35</v>
      </c>
      <c r="F8204" s="11" t="str">
        <f>VLOOKUP(Table13[[#This Row],[theme_id]],'Themes-name-data'!$A$1:$B$597,2,FALSE)</f>
        <v>Monthly Mini Model Build</v>
      </c>
    </row>
    <row r="8205" spans="1:6" x14ac:dyDescent="0.3">
      <c r="A8205" t="s">
        <v>28693</v>
      </c>
      <c r="B8205" t="s">
        <v>28694</v>
      </c>
      <c r="C8205">
        <v>2009</v>
      </c>
      <c r="D8205">
        <v>409</v>
      </c>
      <c r="E8205">
        <v>28</v>
      </c>
      <c r="F8205" s="11" t="str">
        <f>VLOOKUP(Table13[[#This Row],[theme_id]],'Themes-name-data'!$A$1:$B$597,2,FALSE)</f>
        <v>Monthly Mini Model Build</v>
      </c>
    </row>
    <row r="8206" spans="1:6" x14ac:dyDescent="0.3">
      <c r="A8206" t="s">
        <v>28695</v>
      </c>
      <c r="B8206" t="s">
        <v>28696</v>
      </c>
      <c r="C8206">
        <v>2009</v>
      </c>
      <c r="D8206">
        <v>409</v>
      </c>
      <c r="E8206">
        <v>27</v>
      </c>
      <c r="F8206" s="11" t="str">
        <f>VLOOKUP(Table13[[#This Row],[theme_id]],'Themes-name-data'!$A$1:$B$597,2,FALSE)</f>
        <v>Monthly Mini Model Build</v>
      </c>
    </row>
    <row r="8207" spans="1:6" x14ac:dyDescent="0.3">
      <c r="A8207" t="s">
        <v>28697</v>
      </c>
      <c r="B8207" t="s">
        <v>28698</v>
      </c>
      <c r="C8207">
        <v>2009</v>
      </c>
      <c r="D8207">
        <v>409</v>
      </c>
      <c r="E8207">
        <v>15</v>
      </c>
      <c r="F8207" s="11" t="str">
        <f>VLOOKUP(Table13[[#This Row],[theme_id]],'Themes-name-data'!$A$1:$B$597,2,FALSE)</f>
        <v>Monthly Mini Model Build</v>
      </c>
    </row>
    <row r="8208" spans="1:6" x14ac:dyDescent="0.3">
      <c r="A8208" t="s">
        <v>28699</v>
      </c>
      <c r="B8208" t="s">
        <v>28700</v>
      </c>
      <c r="C8208">
        <v>2009</v>
      </c>
      <c r="D8208">
        <v>409</v>
      </c>
      <c r="E8208">
        <v>49</v>
      </c>
      <c r="F8208" s="11" t="str">
        <f>VLOOKUP(Table13[[#This Row],[theme_id]],'Themes-name-data'!$A$1:$B$597,2,FALSE)</f>
        <v>Monthly Mini Model Build</v>
      </c>
    </row>
    <row r="8209" spans="1:6" x14ac:dyDescent="0.3">
      <c r="A8209" t="s">
        <v>28701</v>
      </c>
      <c r="B8209" t="s">
        <v>28702</v>
      </c>
      <c r="C8209">
        <v>2009</v>
      </c>
      <c r="D8209">
        <v>409</v>
      </c>
      <c r="E8209">
        <v>24</v>
      </c>
      <c r="F8209" s="11" t="str">
        <f>VLOOKUP(Table13[[#This Row],[theme_id]],'Themes-name-data'!$A$1:$B$597,2,FALSE)</f>
        <v>Monthly Mini Model Build</v>
      </c>
    </row>
    <row r="8210" spans="1:6" x14ac:dyDescent="0.3">
      <c r="A8210" t="s">
        <v>28703</v>
      </c>
      <c r="B8210" t="s">
        <v>294</v>
      </c>
      <c r="C8210">
        <v>2009</v>
      </c>
      <c r="D8210">
        <v>409</v>
      </c>
      <c r="E8210">
        <v>28</v>
      </c>
      <c r="F8210" s="11" t="str">
        <f>VLOOKUP(Table13[[#This Row],[theme_id]],'Themes-name-data'!$A$1:$B$597,2,FALSE)</f>
        <v>Monthly Mini Model Build</v>
      </c>
    </row>
    <row r="8211" spans="1:6" x14ac:dyDescent="0.3">
      <c r="A8211" t="s">
        <v>28704</v>
      </c>
      <c r="B8211" t="s">
        <v>28705</v>
      </c>
      <c r="C8211">
        <v>2009</v>
      </c>
      <c r="D8211">
        <v>409</v>
      </c>
      <c r="E8211">
        <v>20</v>
      </c>
      <c r="F8211" s="11" t="str">
        <f>VLOOKUP(Table13[[#This Row],[theme_id]],'Themes-name-data'!$A$1:$B$597,2,FALSE)</f>
        <v>Monthly Mini Model Build</v>
      </c>
    </row>
    <row r="8212" spans="1:6" x14ac:dyDescent="0.3">
      <c r="A8212" t="s">
        <v>28706</v>
      </c>
      <c r="B8212" t="s">
        <v>5197</v>
      </c>
      <c r="C8212">
        <v>2009</v>
      </c>
      <c r="D8212">
        <v>409</v>
      </c>
      <c r="E8212">
        <v>29</v>
      </c>
      <c r="F8212" s="11" t="str">
        <f>VLOOKUP(Table13[[#This Row],[theme_id]],'Themes-name-data'!$A$1:$B$597,2,FALSE)</f>
        <v>Monthly Mini Model Build</v>
      </c>
    </row>
    <row r="8213" spans="1:6" x14ac:dyDescent="0.3">
      <c r="A8213" t="s">
        <v>28727</v>
      </c>
      <c r="B8213" t="s">
        <v>28728</v>
      </c>
      <c r="C8213">
        <v>2009</v>
      </c>
      <c r="D8213">
        <v>259</v>
      </c>
      <c r="E8213">
        <v>0</v>
      </c>
      <c r="F8213" s="11" t="str">
        <f>VLOOKUP(Table13[[#This Row],[theme_id]],'Themes-name-data'!$A$1:$B$597,2,FALSE)</f>
        <v>NXT</v>
      </c>
    </row>
    <row r="8214" spans="1:6" x14ac:dyDescent="0.3">
      <c r="A8214" t="s">
        <v>28747</v>
      </c>
      <c r="B8214" t="s">
        <v>28748</v>
      </c>
      <c r="C8214">
        <v>2009</v>
      </c>
      <c r="D8214">
        <v>259</v>
      </c>
      <c r="E8214">
        <v>0</v>
      </c>
      <c r="F8214" s="11" t="str">
        <f>VLOOKUP(Table13[[#This Row],[theme_id]],'Themes-name-data'!$A$1:$B$597,2,FALSE)</f>
        <v>NXT</v>
      </c>
    </row>
    <row r="8215" spans="1:6" x14ac:dyDescent="0.3">
      <c r="A8215" t="s">
        <v>28771</v>
      </c>
      <c r="B8215" t="s">
        <v>28772</v>
      </c>
      <c r="C8215">
        <v>2009</v>
      </c>
      <c r="D8215">
        <v>408</v>
      </c>
      <c r="E8215">
        <v>58</v>
      </c>
      <c r="F8215" s="11" t="str">
        <f>VLOOKUP(Table13[[#This Row],[theme_id]],'Themes-name-data'!$A$1:$B$597,2,FALSE)</f>
        <v>LEGO Brand Store</v>
      </c>
    </row>
    <row r="8216" spans="1:6" x14ac:dyDescent="0.3">
      <c r="A8216" t="s">
        <v>28777</v>
      </c>
      <c r="B8216" t="s">
        <v>28778</v>
      </c>
      <c r="C8216">
        <v>2009</v>
      </c>
      <c r="D8216">
        <v>408</v>
      </c>
      <c r="E8216">
        <v>58</v>
      </c>
      <c r="F8216" s="11" t="str">
        <f>VLOOKUP(Table13[[#This Row],[theme_id]],'Themes-name-data'!$A$1:$B$597,2,FALSE)</f>
        <v>LEGO Brand Store</v>
      </c>
    </row>
    <row r="8217" spans="1:6" x14ac:dyDescent="0.3">
      <c r="A8217" t="s">
        <v>28787</v>
      </c>
      <c r="B8217" t="s">
        <v>28788</v>
      </c>
      <c r="C8217">
        <v>2009</v>
      </c>
      <c r="D8217">
        <v>408</v>
      </c>
      <c r="E8217">
        <v>73</v>
      </c>
      <c r="F8217" s="11" t="str">
        <f>VLOOKUP(Table13[[#This Row],[theme_id]],'Themes-name-data'!$A$1:$B$597,2,FALSE)</f>
        <v>LEGO Brand Store</v>
      </c>
    </row>
    <row r="8218" spans="1:6" x14ac:dyDescent="0.3">
      <c r="A8218" t="s">
        <v>28813</v>
      </c>
      <c r="B8218" t="s">
        <v>28814</v>
      </c>
      <c r="C8218">
        <v>2009</v>
      </c>
      <c r="D8218">
        <v>408</v>
      </c>
      <c r="E8218">
        <v>121</v>
      </c>
      <c r="F8218" s="11" t="str">
        <f>VLOOKUP(Table13[[#This Row],[theme_id]],'Themes-name-data'!$A$1:$B$597,2,FALSE)</f>
        <v>LEGO Brand Store</v>
      </c>
    </row>
    <row r="8219" spans="1:6" x14ac:dyDescent="0.3">
      <c r="A8219" t="s">
        <v>28823</v>
      </c>
      <c r="B8219" t="s">
        <v>28824</v>
      </c>
      <c r="C8219">
        <v>2009</v>
      </c>
      <c r="D8219">
        <v>52</v>
      </c>
      <c r="E8219">
        <v>258</v>
      </c>
      <c r="F8219" s="11" t="str">
        <f>VLOOKUP(Table13[[#This Row],[theme_id]],'Themes-name-data'!$A$1:$B$597,2,FALSE)</f>
        <v>City</v>
      </c>
    </row>
    <row r="8220" spans="1:6" x14ac:dyDescent="0.3">
      <c r="A8220" t="s">
        <v>28931</v>
      </c>
      <c r="B8220" t="s">
        <v>28932</v>
      </c>
      <c r="C8220">
        <v>2009</v>
      </c>
      <c r="D8220">
        <v>158</v>
      </c>
      <c r="E8220">
        <v>7</v>
      </c>
      <c r="F8220" s="11" t="str">
        <f>VLOOKUP(Table13[[#This Row],[theme_id]],'Themes-name-data'!$A$1:$B$597,2,FALSE)</f>
        <v>Star Wars</v>
      </c>
    </row>
    <row r="8221" spans="1:6" x14ac:dyDescent="0.3">
      <c r="A8221" t="s">
        <v>29053</v>
      </c>
      <c r="B8221" t="s">
        <v>29054</v>
      </c>
      <c r="C8221">
        <v>2009</v>
      </c>
      <c r="D8221">
        <v>529</v>
      </c>
      <c r="E8221">
        <v>0</v>
      </c>
      <c r="F8221" s="11" t="str">
        <f>VLOOKUP(Table13[[#This Row],[theme_id]],'Themes-name-data'!$A$1:$B$597,2,FALSE)</f>
        <v>Technic</v>
      </c>
    </row>
    <row r="8222" spans="1:6" x14ac:dyDescent="0.3">
      <c r="A8222" t="s">
        <v>104</v>
      </c>
      <c r="B8222" t="s">
        <v>105</v>
      </c>
      <c r="C8222">
        <v>2010</v>
      </c>
      <c r="D8222">
        <v>497</v>
      </c>
      <c r="E8222">
        <v>157</v>
      </c>
      <c r="F8222" s="11" t="str">
        <f>VLOOKUP(Table13[[#This Row],[theme_id]],'Themes-name-data'!$A$1:$B$597,2,FALSE)</f>
        <v>Books</v>
      </c>
    </row>
    <row r="8223" spans="1:6" x14ac:dyDescent="0.3">
      <c r="A8223" t="s">
        <v>372</v>
      </c>
      <c r="B8223" t="s">
        <v>373</v>
      </c>
      <c r="C8223">
        <v>2010</v>
      </c>
      <c r="D8223">
        <v>673</v>
      </c>
      <c r="E8223">
        <v>990</v>
      </c>
      <c r="F8223" s="11" t="str">
        <f>VLOOKUP(Table13[[#This Row],[theme_id]],'Themes-name-data'!$A$1:$B$597,2,FALSE)</f>
        <v>Creator Expert</v>
      </c>
    </row>
    <row r="8224" spans="1:6" x14ac:dyDescent="0.3">
      <c r="A8224" t="s">
        <v>475</v>
      </c>
      <c r="B8224" t="s">
        <v>476</v>
      </c>
      <c r="C8224">
        <v>2010</v>
      </c>
      <c r="D8224">
        <v>153</v>
      </c>
      <c r="E8224">
        <v>1667</v>
      </c>
      <c r="F8224" s="11" t="str">
        <f>VLOOKUP(Table13[[#This Row],[theme_id]],'Themes-name-data'!$A$1:$B$597,2,FALSE)</f>
        <v>Pirates II</v>
      </c>
    </row>
    <row r="8225" spans="1:6" x14ac:dyDescent="0.3">
      <c r="A8225" t="s">
        <v>479</v>
      </c>
      <c r="B8225" t="s">
        <v>480</v>
      </c>
      <c r="C8225">
        <v>2010</v>
      </c>
      <c r="D8225">
        <v>155</v>
      </c>
      <c r="E8225">
        <v>2186</v>
      </c>
      <c r="F8225" s="11" t="str">
        <f>VLOOKUP(Table13[[#This Row],[theme_id]],'Themes-name-data'!$A$1:$B$597,2,FALSE)</f>
        <v>Modular Buildings</v>
      </c>
    </row>
    <row r="8226" spans="1:6" x14ac:dyDescent="0.3">
      <c r="A8226" t="s">
        <v>481</v>
      </c>
      <c r="B8226" t="s">
        <v>482</v>
      </c>
      <c r="C8226">
        <v>2010</v>
      </c>
      <c r="D8226">
        <v>171</v>
      </c>
      <c r="E8226">
        <v>2503</v>
      </c>
      <c r="F8226" s="11" t="str">
        <f>VLOOKUP(Table13[[#This Row],[theme_id]],'Themes-name-data'!$A$1:$B$597,2,FALSE)</f>
        <v>Ultimate Collector Series</v>
      </c>
    </row>
    <row r="8227" spans="1:6" x14ac:dyDescent="0.3">
      <c r="A8227" t="s">
        <v>483</v>
      </c>
      <c r="B8227" t="s">
        <v>484</v>
      </c>
      <c r="C8227">
        <v>2010</v>
      </c>
      <c r="D8227">
        <v>673</v>
      </c>
      <c r="E8227">
        <v>1203</v>
      </c>
      <c r="F8227" s="11" t="str">
        <f>VLOOKUP(Table13[[#This Row],[theme_id]],'Themes-name-data'!$A$1:$B$597,2,FALSE)</f>
        <v>Creator Expert</v>
      </c>
    </row>
    <row r="8228" spans="1:6" x14ac:dyDescent="0.3">
      <c r="A8228" t="s">
        <v>485</v>
      </c>
      <c r="B8228" t="s">
        <v>486</v>
      </c>
      <c r="C8228">
        <v>2010</v>
      </c>
      <c r="D8228">
        <v>443</v>
      </c>
      <c r="E8228">
        <v>29</v>
      </c>
      <c r="F8228" s="11" t="str">
        <f>VLOOKUP(Table13[[#This Row],[theme_id]],'Themes-name-data'!$A$1:$B$597,2,FALSE)</f>
        <v>Service Packs</v>
      </c>
    </row>
    <row r="8229" spans="1:6" x14ac:dyDescent="0.3">
      <c r="A8229" t="s">
        <v>487</v>
      </c>
      <c r="B8229" t="s">
        <v>488</v>
      </c>
      <c r="C8229">
        <v>2010</v>
      </c>
      <c r="D8229">
        <v>673</v>
      </c>
      <c r="E8229">
        <v>4295</v>
      </c>
      <c r="F8229" s="11" t="str">
        <f>VLOOKUP(Table13[[#This Row],[theme_id]],'Themes-name-data'!$A$1:$B$597,2,FALSE)</f>
        <v>Creator Expert</v>
      </c>
    </row>
    <row r="8230" spans="1:6" x14ac:dyDescent="0.3">
      <c r="A8230" t="s">
        <v>489</v>
      </c>
      <c r="B8230" t="s">
        <v>490</v>
      </c>
      <c r="C8230">
        <v>2010</v>
      </c>
      <c r="D8230">
        <v>171</v>
      </c>
      <c r="E8230">
        <v>676</v>
      </c>
      <c r="F8230" s="11" t="str">
        <f>VLOOKUP(Table13[[#This Row],[theme_id]],'Themes-name-data'!$A$1:$B$597,2,FALSE)</f>
        <v>Ultimate Collector Series</v>
      </c>
    </row>
    <row r="8231" spans="1:6" x14ac:dyDescent="0.3">
      <c r="A8231" t="s">
        <v>491</v>
      </c>
      <c r="B8231" t="s">
        <v>492</v>
      </c>
      <c r="C8231">
        <v>2010</v>
      </c>
      <c r="D8231">
        <v>227</v>
      </c>
      <c r="E8231">
        <v>687</v>
      </c>
      <c r="F8231" s="11" t="str">
        <f>VLOOKUP(Table13[[#This Row],[theme_id]],'Themes-name-data'!$A$1:$B$597,2,FALSE)</f>
        <v>Christmas</v>
      </c>
    </row>
    <row r="8232" spans="1:6" x14ac:dyDescent="0.3">
      <c r="A8232" t="s">
        <v>3145</v>
      </c>
      <c r="B8232" t="s">
        <v>3146</v>
      </c>
      <c r="C8232">
        <v>2010</v>
      </c>
      <c r="D8232">
        <v>507</v>
      </c>
      <c r="E8232">
        <v>5200</v>
      </c>
      <c r="F8232" s="11" t="str">
        <f>VLOOKUP(Table13[[#This Row],[theme_id]],'Themes-name-data'!$A$1:$B$597,2,FALSE)</f>
        <v>Educational and Dacta</v>
      </c>
    </row>
    <row r="8233" spans="1:6" x14ac:dyDescent="0.3">
      <c r="A8233" t="s">
        <v>3149</v>
      </c>
      <c r="B8233" t="s">
        <v>3150</v>
      </c>
      <c r="C8233">
        <v>2010</v>
      </c>
      <c r="D8233">
        <v>507</v>
      </c>
      <c r="E8233">
        <v>2045</v>
      </c>
      <c r="F8233" s="11" t="str">
        <f>VLOOKUP(Table13[[#This Row],[theme_id]],'Themes-name-data'!$A$1:$B$597,2,FALSE)</f>
        <v>Educational and Dacta</v>
      </c>
    </row>
    <row r="8234" spans="1:6" x14ac:dyDescent="0.3">
      <c r="A8234" t="s">
        <v>3153</v>
      </c>
      <c r="B8234" t="s">
        <v>3154</v>
      </c>
      <c r="C8234">
        <v>2010</v>
      </c>
      <c r="D8234">
        <v>507</v>
      </c>
      <c r="E8234">
        <v>1536</v>
      </c>
      <c r="F8234" s="11" t="str">
        <f>VLOOKUP(Table13[[#This Row],[theme_id]],'Themes-name-data'!$A$1:$B$597,2,FALSE)</f>
        <v>Educational and Dacta</v>
      </c>
    </row>
    <row r="8235" spans="1:6" x14ac:dyDescent="0.3">
      <c r="A8235" t="s">
        <v>3248</v>
      </c>
      <c r="B8235" t="s">
        <v>3249</v>
      </c>
      <c r="C8235">
        <v>2010</v>
      </c>
      <c r="D8235">
        <v>315</v>
      </c>
      <c r="E8235">
        <v>63</v>
      </c>
      <c r="F8235" s="11" t="str">
        <f>VLOOKUP(Table13[[#This Row],[theme_id]],'Themes-name-data'!$A$1:$B$597,2,FALSE)</f>
        <v>Atlantis</v>
      </c>
    </row>
    <row r="8236" spans="1:6" x14ac:dyDescent="0.3">
      <c r="A8236" t="s">
        <v>3250</v>
      </c>
      <c r="B8236" t="s">
        <v>3251</v>
      </c>
      <c r="C8236">
        <v>2010</v>
      </c>
      <c r="D8236">
        <v>22</v>
      </c>
      <c r="E8236">
        <v>69</v>
      </c>
      <c r="F8236" s="11" t="str">
        <f>VLOOKUP(Table13[[#This Row],[theme_id]],'Themes-name-data'!$A$1:$B$597,2,FALSE)</f>
        <v>Creator</v>
      </c>
    </row>
    <row r="8237" spans="1:6" x14ac:dyDescent="0.3">
      <c r="A8237" t="s">
        <v>3252</v>
      </c>
      <c r="B8237" t="s">
        <v>3253</v>
      </c>
      <c r="C8237">
        <v>2010</v>
      </c>
      <c r="D8237">
        <v>22</v>
      </c>
      <c r="E8237">
        <v>89</v>
      </c>
      <c r="F8237" s="11" t="str">
        <f>VLOOKUP(Table13[[#This Row],[theme_id]],'Themes-name-data'!$A$1:$B$597,2,FALSE)</f>
        <v>Creator</v>
      </c>
    </row>
    <row r="8238" spans="1:6" x14ac:dyDescent="0.3">
      <c r="A8238" t="s">
        <v>3254</v>
      </c>
      <c r="B8238" t="s">
        <v>3255</v>
      </c>
      <c r="C8238">
        <v>2010</v>
      </c>
      <c r="D8238">
        <v>158</v>
      </c>
      <c r="E8238">
        <v>70</v>
      </c>
      <c r="F8238" s="11" t="str">
        <f>VLOOKUP(Table13[[#This Row],[theme_id]],'Themes-name-data'!$A$1:$B$597,2,FALSE)</f>
        <v>Star Wars</v>
      </c>
    </row>
    <row r="8239" spans="1:6" x14ac:dyDescent="0.3">
      <c r="A8239" t="s">
        <v>3256</v>
      </c>
      <c r="B8239" t="s">
        <v>3257</v>
      </c>
      <c r="C8239">
        <v>2010</v>
      </c>
      <c r="D8239">
        <v>271</v>
      </c>
      <c r="E8239">
        <v>52</v>
      </c>
      <c r="F8239" s="11" t="str">
        <f>VLOOKUP(Table13[[#This Row],[theme_id]],'Themes-name-data'!$A$1:$B$597,2,FALSE)</f>
        <v>Prince of Persia</v>
      </c>
    </row>
    <row r="8240" spans="1:6" x14ac:dyDescent="0.3">
      <c r="A8240" t="s">
        <v>3258</v>
      </c>
      <c r="B8240" t="s">
        <v>3259</v>
      </c>
      <c r="C8240">
        <v>2010</v>
      </c>
      <c r="D8240">
        <v>158</v>
      </c>
      <c r="E8240">
        <v>83</v>
      </c>
      <c r="F8240" s="11" t="str">
        <f>VLOOKUP(Table13[[#This Row],[theme_id]],'Themes-name-data'!$A$1:$B$597,2,FALSE)</f>
        <v>Star Wars</v>
      </c>
    </row>
    <row r="8241" spans="1:6" x14ac:dyDescent="0.3">
      <c r="A8241" t="s">
        <v>3280</v>
      </c>
      <c r="B8241" t="s">
        <v>3281</v>
      </c>
      <c r="C8241">
        <v>2010</v>
      </c>
      <c r="D8241">
        <v>599</v>
      </c>
      <c r="E8241">
        <v>139</v>
      </c>
      <c r="F8241" s="11" t="str">
        <f>VLOOKUP(Table13[[#This Row],[theme_id]],'Themes-name-data'!$A$1:$B$597,2,FALSE)</f>
        <v>LEGO Exclusive</v>
      </c>
    </row>
    <row r="8242" spans="1:6" x14ac:dyDescent="0.3">
      <c r="A8242" t="s">
        <v>3399</v>
      </c>
      <c r="B8242" t="s">
        <v>3400</v>
      </c>
      <c r="C8242">
        <v>2010</v>
      </c>
      <c r="D8242">
        <v>252</v>
      </c>
      <c r="E8242">
        <v>561</v>
      </c>
      <c r="F8242" s="11" t="str">
        <f>VLOOKUP(Table13[[#This Row],[theme_id]],'Themes-name-data'!$A$1:$B$597,2,FALSE)</f>
        <v>Architecture</v>
      </c>
    </row>
    <row r="8243" spans="1:6" x14ac:dyDescent="0.3">
      <c r="A8243" t="s">
        <v>3401</v>
      </c>
      <c r="B8243" t="s">
        <v>3402</v>
      </c>
      <c r="C8243">
        <v>2010</v>
      </c>
      <c r="D8243">
        <v>252</v>
      </c>
      <c r="E8243">
        <v>240</v>
      </c>
      <c r="F8243" s="11" t="str">
        <f>VLOOKUP(Table13[[#This Row],[theme_id]],'Themes-name-data'!$A$1:$B$597,2,FALSE)</f>
        <v>Architecture</v>
      </c>
    </row>
    <row r="8244" spans="1:6" x14ac:dyDescent="0.3">
      <c r="A8244" t="s">
        <v>4356</v>
      </c>
      <c r="B8244" t="s">
        <v>4357</v>
      </c>
      <c r="C8244">
        <v>2010</v>
      </c>
      <c r="D8244">
        <v>501</v>
      </c>
      <c r="E8244">
        <v>0</v>
      </c>
      <c r="F8244" s="11" t="str">
        <f>VLOOKUP(Table13[[#This Row],[theme_id]],'Themes-name-data'!$A$1:$B$597,2,FALSE)</f>
        <v>Gear</v>
      </c>
    </row>
    <row r="8245" spans="1:6" x14ac:dyDescent="0.3">
      <c r="A8245" t="s">
        <v>4360</v>
      </c>
      <c r="B8245" t="s">
        <v>4361</v>
      </c>
      <c r="C8245">
        <v>2010</v>
      </c>
      <c r="D8245">
        <v>501</v>
      </c>
      <c r="E8245">
        <v>23</v>
      </c>
      <c r="F8245" s="11" t="str">
        <f>VLOOKUP(Table13[[#This Row],[theme_id]],'Themes-name-data'!$A$1:$B$597,2,FALSE)</f>
        <v>Gear</v>
      </c>
    </row>
    <row r="8246" spans="1:6" x14ac:dyDescent="0.3">
      <c r="A8246" t="s">
        <v>4362</v>
      </c>
      <c r="B8246" t="s">
        <v>4363</v>
      </c>
      <c r="C8246">
        <v>2010</v>
      </c>
      <c r="D8246">
        <v>501</v>
      </c>
      <c r="E8246">
        <v>0</v>
      </c>
      <c r="F8246" s="11" t="str">
        <f>VLOOKUP(Table13[[#This Row],[theme_id]],'Themes-name-data'!$A$1:$B$597,2,FALSE)</f>
        <v>Gear</v>
      </c>
    </row>
    <row r="8247" spans="1:6" x14ac:dyDescent="0.3">
      <c r="A8247" t="s">
        <v>4833</v>
      </c>
      <c r="B8247" t="s">
        <v>4834</v>
      </c>
      <c r="C8247">
        <v>2010</v>
      </c>
      <c r="D8247">
        <v>208</v>
      </c>
      <c r="E8247">
        <v>270</v>
      </c>
      <c r="F8247" s="11" t="str">
        <f>VLOOKUP(Table13[[#This Row],[theme_id]],'Themes-name-data'!$A$1:$B$597,2,FALSE)</f>
        <v>City</v>
      </c>
    </row>
    <row r="8248" spans="1:6" x14ac:dyDescent="0.3">
      <c r="A8248" t="s">
        <v>4909</v>
      </c>
      <c r="B8248" t="s">
        <v>4910</v>
      </c>
      <c r="C8248">
        <v>2010</v>
      </c>
      <c r="D8248">
        <v>158</v>
      </c>
      <c r="E8248">
        <v>5</v>
      </c>
      <c r="F8248" s="11" t="str">
        <f>VLOOKUP(Table13[[#This Row],[theme_id]],'Themes-name-data'!$A$1:$B$597,2,FALSE)</f>
        <v>Star Wars</v>
      </c>
    </row>
    <row r="8249" spans="1:6" x14ac:dyDescent="0.3">
      <c r="A8249" t="s">
        <v>4911</v>
      </c>
      <c r="B8249" t="s">
        <v>4912</v>
      </c>
      <c r="C8249">
        <v>2010</v>
      </c>
      <c r="D8249">
        <v>560</v>
      </c>
      <c r="E8249">
        <v>5</v>
      </c>
      <c r="F8249" s="11" t="str">
        <f>VLOOKUP(Table13[[#This Row],[theme_id]],'Themes-name-data'!$A$1:$B$597,2,FALSE)</f>
        <v>Universe</v>
      </c>
    </row>
    <row r="8250" spans="1:6" x14ac:dyDescent="0.3">
      <c r="A8250" t="s">
        <v>4915</v>
      </c>
      <c r="B8250" t="s">
        <v>4916</v>
      </c>
      <c r="C8250">
        <v>2010</v>
      </c>
      <c r="D8250">
        <v>501</v>
      </c>
      <c r="E8250">
        <v>8</v>
      </c>
      <c r="F8250" s="11" t="str">
        <f>VLOOKUP(Table13[[#This Row],[theme_id]],'Themes-name-data'!$A$1:$B$597,2,FALSE)</f>
        <v>Gear</v>
      </c>
    </row>
    <row r="8251" spans="1:6" x14ac:dyDescent="0.3">
      <c r="A8251" t="s">
        <v>4919</v>
      </c>
      <c r="B8251" t="s">
        <v>4920</v>
      </c>
      <c r="C8251">
        <v>2010</v>
      </c>
      <c r="D8251">
        <v>501</v>
      </c>
      <c r="E8251">
        <v>7</v>
      </c>
      <c r="F8251" s="11" t="str">
        <f>VLOOKUP(Table13[[#This Row],[theme_id]],'Themes-name-data'!$A$1:$B$597,2,FALSE)</f>
        <v>Gear</v>
      </c>
    </row>
    <row r="8252" spans="1:6" x14ac:dyDescent="0.3">
      <c r="A8252" t="s">
        <v>4923</v>
      </c>
      <c r="B8252" t="s">
        <v>4924</v>
      </c>
      <c r="C8252">
        <v>2010</v>
      </c>
      <c r="D8252">
        <v>501</v>
      </c>
      <c r="E8252">
        <v>0</v>
      </c>
      <c r="F8252" s="11" t="str">
        <f>VLOOKUP(Table13[[#This Row],[theme_id]],'Themes-name-data'!$A$1:$B$597,2,FALSE)</f>
        <v>Gear</v>
      </c>
    </row>
    <row r="8253" spans="1:6" x14ac:dyDescent="0.3">
      <c r="A8253" t="s">
        <v>4929</v>
      </c>
      <c r="B8253" t="s">
        <v>4930</v>
      </c>
      <c r="C8253">
        <v>2010</v>
      </c>
      <c r="D8253">
        <v>501</v>
      </c>
      <c r="E8253">
        <v>0</v>
      </c>
      <c r="F8253" s="11" t="str">
        <f>VLOOKUP(Table13[[#This Row],[theme_id]],'Themes-name-data'!$A$1:$B$597,2,FALSE)</f>
        <v>Gear</v>
      </c>
    </row>
    <row r="8254" spans="1:6" x14ac:dyDescent="0.3">
      <c r="A8254" t="s">
        <v>4931</v>
      </c>
      <c r="B8254" t="s">
        <v>4932</v>
      </c>
      <c r="C8254">
        <v>2010</v>
      </c>
      <c r="D8254">
        <v>501</v>
      </c>
      <c r="E8254">
        <v>0</v>
      </c>
      <c r="F8254" s="11" t="str">
        <f>VLOOKUP(Table13[[#This Row],[theme_id]],'Themes-name-data'!$A$1:$B$597,2,FALSE)</f>
        <v>Gear</v>
      </c>
    </row>
    <row r="8255" spans="1:6" x14ac:dyDescent="0.3">
      <c r="A8255" t="s">
        <v>5166</v>
      </c>
      <c r="B8255" t="s">
        <v>4565</v>
      </c>
      <c r="C8255">
        <v>2010</v>
      </c>
      <c r="D8255">
        <v>58</v>
      </c>
      <c r="E8255">
        <v>31</v>
      </c>
      <c r="F8255" s="11" t="str">
        <f>VLOOKUP(Table13[[#This Row],[theme_id]],'Themes-name-data'!$A$1:$B$597,2,FALSE)</f>
        <v>Fire</v>
      </c>
    </row>
    <row r="8256" spans="1:6" x14ac:dyDescent="0.3">
      <c r="A8256" t="s">
        <v>5169</v>
      </c>
      <c r="B8256" t="s">
        <v>5170</v>
      </c>
      <c r="C8256">
        <v>2010</v>
      </c>
      <c r="D8256">
        <v>61</v>
      </c>
      <c r="E8256">
        <v>16</v>
      </c>
      <c r="F8256" s="11" t="str">
        <f>VLOOKUP(Table13[[#This Row],[theme_id]],'Themes-name-data'!$A$1:$B$597,2,FALSE)</f>
        <v>Police</v>
      </c>
    </row>
    <row r="8257" spans="1:6" x14ac:dyDescent="0.3">
      <c r="A8257" t="s">
        <v>5171</v>
      </c>
      <c r="B8257" t="s">
        <v>5172</v>
      </c>
      <c r="C8257">
        <v>2010</v>
      </c>
      <c r="D8257">
        <v>53</v>
      </c>
      <c r="E8257">
        <v>34</v>
      </c>
      <c r="F8257" s="11" t="str">
        <f>VLOOKUP(Table13[[#This Row],[theme_id]],'Themes-name-data'!$A$1:$B$597,2,FALSE)</f>
        <v>Airport</v>
      </c>
    </row>
    <row r="8258" spans="1:6" x14ac:dyDescent="0.3">
      <c r="A8258" t="s">
        <v>5173</v>
      </c>
      <c r="B8258" t="s">
        <v>5174</v>
      </c>
      <c r="C8258">
        <v>2010</v>
      </c>
      <c r="D8258">
        <v>61</v>
      </c>
      <c r="E8258">
        <v>34</v>
      </c>
      <c r="F8258" s="11" t="str">
        <f>VLOOKUP(Table13[[#This Row],[theme_id]],'Themes-name-data'!$A$1:$B$597,2,FALSE)</f>
        <v>Police</v>
      </c>
    </row>
    <row r="8259" spans="1:6" x14ac:dyDescent="0.3">
      <c r="A8259" t="s">
        <v>5184</v>
      </c>
      <c r="B8259" t="s">
        <v>2801</v>
      </c>
      <c r="C8259">
        <v>2010</v>
      </c>
      <c r="D8259">
        <v>23</v>
      </c>
      <c r="E8259">
        <v>43</v>
      </c>
      <c r="F8259" s="11" t="str">
        <f>VLOOKUP(Table13[[#This Row],[theme_id]],'Themes-name-data'!$A$1:$B$597,2,FALSE)</f>
        <v>Basic Model</v>
      </c>
    </row>
    <row r="8260" spans="1:6" x14ac:dyDescent="0.3">
      <c r="A8260" t="s">
        <v>5185</v>
      </c>
      <c r="B8260" t="s">
        <v>2782</v>
      </c>
      <c r="C8260">
        <v>2010</v>
      </c>
      <c r="D8260">
        <v>23</v>
      </c>
      <c r="E8260">
        <v>48</v>
      </c>
      <c r="F8260" s="11" t="str">
        <f>VLOOKUP(Table13[[#This Row],[theme_id]],'Themes-name-data'!$A$1:$B$597,2,FALSE)</f>
        <v>Basic Model</v>
      </c>
    </row>
    <row r="8261" spans="1:6" x14ac:dyDescent="0.3">
      <c r="A8261" t="s">
        <v>5200</v>
      </c>
      <c r="B8261" t="s">
        <v>2886</v>
      </c>
      <c r="C8261">
        <v>2010</v>
      </c>
      <c r="D8261">
        <v>120</v>
      </c>
      <c r="E8261">
        <v>29</v>
      </c>
      <c r="F8261" s="11" t="str">
        <f>VLOOKUP(Table13[[#This Row],[theme_id]],'Themes-name-data'!$A$1:$B$597,2,FALSE)</f>
        <v>Tiny Turbos</v>
      </c>
    </row>
    <row r="8262" spans="1:6" x14ac:dyDescent="0.3">
      <c r="A8262" t="s">
        <v>5202</v>
      </c>
      <c r="B8262" t="s">
        <v>5203</v>
      </c>
      <c r="C8262">
        <v>2010</v>
      </c>
      <c r="D8262">
        <v>123</v>
      </c>
      <c r="E8262">
        <v>27</v>
      </c>
      <c r="F8262" s="11" t="str">
        <f>VLOOKUP(Table13[[#This Row],[theme_id]],'Themes-name-data'!$A$1:$B$597,2,FALSE)</f>
        <v>World Racers</v>
      </c>
    </row>
    <row r="8263" spans="1:6" x14ac:dyDescent="0.3">
      <c r="A8263" t="s">
        <v>5204</v>
      </c>
      <c r="B8263" t="s">
        <v>5205</v>
      </c>
      <c r="C8263">
        <v>2010</v>
      </c>
      <c r="D8263">
        <v>123</v>
      </c>
      <c r="E8263">
        <v>35</v>
      </c>
      <c r="F8263" s="11" t="str">
        <f>VLOOKUP(Table13[[#This Row],[theme_id]],'Themes-name-data'!$A$1:$B$597,2,FALSE)</f>
        <v>World Racers</v>
      </c>
    </row>
    <row r="8264" spans="1:6" x14ac:dyDescent="0.3">
      <c r="A8264" t="s">
        <v>5206</v>
      </c>
      <c r="B8264" t="s">
        <v>5207</v>
      </c>
      <c r="C8264">
        <v>2010</v>
      </c>
      <c r="D8264">
        <v>120</v>
      </c>
      <c r="E8264">
        <v>40</v>
      </c>
      <c r="F8264" s="11" t="str">
        <f>VLOOKUP(Table13[[#This Row],[theme_id]],'Themes-name-data'!$A$1:$B$597,2,FALSE)</f>
        <v>Tiny Turbos</v>
      </c>
    </row>
    <row r="8265" spans="1:6" x14ac:dyDescent="0.3">
      <c r="A8265" t="s">
        <v>5208</v>
      </c>
      <c r="B8265" t="s">
        <v>5209</v>
      </c>
      <c r="C8265">
        <v>2010</v>
      </c>
      <c r="D8265">
        <v>120</v>
      </c>
      <c r="E8265">
        <v>34</v>
      </c>
      <c r="F8265" s="11" t="str">
        <f>VLOOKUP(Table13[[#This Row],[theme_id]],'Themes-name-data'!$A$1:$B$597,2,FALSE)</f>
        <v>Tiny Turbos</v>
      </c>
    </row>
    <row r="8266" spans="1:6" x14ac:dyDescent="0.3">
      <c r="A8266" t="s">
        <v>5210</v>
      </c>
      <c r="B8266" t="s">
        <v>2886</v>
      </c>
      <c r="C8266">
        <v>2010</v>
      </c>
      <c r="D8266">
        <v>120</v>
      </c>
      <c r="E8266">
        <v>30</v>
      </c>
      <c r="F8266" s="11" t="str">
        <f>VLOOKUP(Table13[[#This Row],[theme_id]],'Themes-name-data'!$A$1:$B$597,2,FALSE)</f>
        <v>Tiny Turbos</v>
      </c>
    </row>
    <row r="8267" spans="1:6" x14ac:dyDescent="0.3">
      <c r="A8267" t="s">
        <v>5213</v>
      </c>
      <c r="B8267" t="s">
        <v>1662</v>
      </c>
      <c r="C8267">
        <v>2010</v>
      </c>
      <c r="D8267">
        <v>315</v>
      </c>
      <c r="E8267">
        <v>42</v>
      </c>
      <c r="F8267" s="11" t="str">
        <f>VLOOKUP(Table13[[#This Row],[theme_id]],'Themes-name-data'!$A$1:$B$597,2,FALSE)</f>
        <v>Atlantis</v>
      </c>
    </row>
    <row r="8268" spans="1:6" x14ac:dyDescent="0.3">
      <c r="A8268" t="s">
        <v>5214</v>
      </c>
      <c r="B8268" t="s">
        <v>5215</v>
      </c>
      <c r="C8268">
        <v>2010</v>
      </c>
      <c r="D8268">
        <v>315</v>
      </c>
      <c r="E8268">
        <v>45</v>
      </c>
      <c r="F8268" s="11" t="str">
        <f>VLOOKUP(Table13[[#This Row],[theme_id]],'Themes-name-data'!$A$1:$B$597,2,FALSE)</f>
        <v>Atlantis</v>
      </c>
    </row>
    <row r="8269" spans="1:6" x14ac:dyDescent="0.3">
      <c r="A8269" t="s">
        <v>5216</v>
      </c>
      <c r="B8269" t="s">
        <v>5217</v>
      </c>
      <c r="C8269">
        <v>2010</v>
      </c>
      <c r="D8269">
        <v>315</v>
      </c>
      <c r="E8269">
        <v>37</v>
      </c>
      <c r="F8269" s="11" t="str">
        <f>VLOOKUP(Table13[[#This Row],[theme_id]],'Themes-name-data'!$A$1:$B$597,2,FALSE)</f>
        <v>Atlantis</v>
      </c>
    </row>
    <row r="8270" spans="1:6" x14ac:dyDescent="0.3">
      <c r="A8270" t="s">
        <v>5218</v>
      </c>
      <c r="B8270" t="s">
        <v>5219</v>
      </c>
      <c r="C8270">
        <v>2010</v>
      </c>
      <c r="D8270">
        <v>158</v>
      </c>
      <c r="E8270">
        <v>54</v>
      </c>
      <c r="F8270" s="11" t="str">
        <f>VLOOKUP(Table13[[#This Row],[theme_id]],'Themes-name-data'!$A$1:$B$597,2,FALSE)</f>
        <v>Star Wars</v>
      </c>
    </row>
    <row r="8271" spans="1:6" x14ac:dyDescent="0.3">
      <c r="A8271" t="s">
        <v>5222</v>
      </c>
      <c r="B8271" t="s">
        <v>5223</v>
      </c>
      <c r="C8271">
        <v>2010</v>
      </c>
      <c r="D8271">
        <v>158</v>
      </c>
      <c r="E8271">
        <v>61</v>
      </c>
      <c r="F8271" s="11" t="str">
        <f>VLOOKUP(Table13[[#This Row],[theme_id]],'Themes-name-data'!$A$1:$B$597,2,FALSE)</f>
        <v>Star Wars</v>
      </c>
    </row>
    <row r="8272" spans="1:6" x14ac:dyDescent="0.3">
      <c r="A8272" t="s">
        <v>5239</v>
      </c>
      <c r="B8272" t="s">
        <v>5240</v>
      </c>
      <c r="C8272">
        <v>2010</v>
      </c>
      <c r="D8272">
        <v>632</v>
      </c>
      <c r="E8272">
        <v>4</v>
      </c>
      <c r="F8272" s="11" t="str">
        <f>VLOOKUP(Table13[[#This Row],[theme_id]],'Themes-name-data'!$A$1:$B$597,2,FALSE)</f>
        <v>Town</v>
      </c>
    </row>
    <row r="8273" spans="1:6" x14ac:dyDescent="0.3">
      <c r="A8273" t="s">
        <v>5241</v>
      </c>
      <c r="B8273" t="s">
        <v>5242</v>
      </c>
      <c r="C8273">
        <v>2010</v>
      </c>
      <c r="D8273">
        <v>632</v>
      </c>
      <c r="E8273">
        <v>4</v>
      </c>
      <c r="F8273" s="11" t="str">
        <f>VLOOKUP(Table13[[#This Row],[theme_id]],'Themes-name-data'!$A$1:$B$597,2,FALSE)</f>
        <v>Town</v>
      </c>
    </row>
    <row r="8274" spans="1:6" x14ac:dyDescent="0.3">
      <c r="A8274" t="s">
        <v>5243</v>
      </c>
      <c r="B8274" t="s">
        <v>5244</v>
      </c>
      <c r="C8274">
        <v>2010</v>
      </c>
      <c r="D8274">
        <v>632</v>
      </c>
      <c r="E8274">
        <v>4</v>
      </c>
      <c r="F8274" s="11" t="str">
        <f>VLOOKUP(Table13[[#This Row],[theme_id]],'Themes-name-data'!$A$1:$B$597,2,FALSE)</f>
        <v>Town</v>
      </c>
    </row>
    <row r="8275" spans="1:6" x14ac:dyDescent="0.3">
      <c r="A8275" t="s">
        <v>5245</v>
      </c>
      <c r="B8275" t="s">
        <v>5246</v>
      </c>
      <c r="C8275">
        <v>2010</v>
      </c>
      <c r="D8275">
        <v>632</v>
      </c>
      <c r="E8275">
        <v>4</v>
      </c>
      <c r="F8275" s="11" t="str">
        <f>VLOOKUP(Table13[[#This Row],[theme_id]],'Themes-name-data'!$A$1:$B$597,2,FALSE)</f>
        <v>Town</v>
      </c>
    </row>
    <row r="8276" spans="1:6" x14ac:dyDescent="0.3">
      <c r="A8276" t="s">
        <v>5247</v>
      </c>
      <c r="B8276" t="s">
        <v>5248</v>
      </c>
      <c r="C8276">
        <v>2010</v>
      </c>
      <c r="D8276">
        <v>632</v>
      </c>
      <c r="E8276">
        <v>4</v>
      </c>
      <c r="F8276" s="11" t="str">
        <f>VLOOKUP(Table13[[#This Row],[theme_id]],'Themes-name-data'!$A$1:$B$597,2,FALSE)</f>
        <v>Town</v>
      </c>
    </row>
    <row r="8277" spans="1:6" x14ac:dyDescent="0.3">
      <c r="A8277" t="s">
        <v>5249</v>
      </c>
      <c r="B8277" t="s">
        <v>5250</v>
      </c>
      <c r="C8277">
        <v>2010</v>
      </c>
      <c r="D8277">
        <v>196</v>
      </c>
      <c r="E8277">
        <v>36</v>
      </c>
      <c r="F8277" s="11" t="str">
        <f>VLOOKUP(Table13[[#This Row],[theme_id]],'Themes-name-data'!$A$1:$B$597,2,FALSE)</f>
        <v>Kingdoms</v>
      </c>
    </row>
    <row r="8278" spans="1:6" x14ac:dyDescent="0.3">
      <c r="A8278" t="s">
        <v>5251</v>
      </c>
      <c r="B8278" t="s">
        <v>5252</v>
      </c>
      <c r="C8278">
        <v>2010</v>
      </c>
      <c r="D8278">
        <v>196</v>
      </c>
      <c r="E8278">
        <v>31</v>
      </c>
      <c r="F8278" s="11" t="str">
        <f>VLOOKUP(Table13[[#This Row],[theme_id]],'Themes-name-data'!$A$1:$B$597,2,FALSE)</f>
        <v>Kingdoms</v>
      </c>
    </row>
    <row r="8279" spans="1:6" x14ac:dyDescent="0.3">
      <c r="A8279" t="s">
        <v>5253</v>
      </c>
      <c r="B8279" t="s">
        <v>5254</v>
      </c>
      <c r="C8279">
        <v>2010</v>
      </c>
      <c r="D8279">
        <v>632</v>
      </c>
      <c r="E8279">
        <v>4</v>
      </c>
      <c r="F8279" s="11" t="str">
        <f>VLOOKUP(Table13[[#This Row],[theme_id]],'Themes-name-data'!$A$1:$B$597,2,FALSE)</f>
        <v>Town</v>
      </c>
    </row>
    <row r="8280" spans="1:6" x14ac:dyDescent="0.3">
      <c r="A8280" t="s">
        <v>5255</v>
      </c>
      <c r="B8280" t="s">
        <v>5256</v>
      </c>
      <c r="C8280">
        <v>2010</v>
      </c>
      <c r="D8280">
        <v>632</v>
      </c>
      <c r="E8280">
        <v>4</v>
      </c>
      <c r="F8280" s="11" t="str">
        <f>VLOOKUP(Table13[[#This Row],[theme_id]],'Themes-name-data'!$A$1:$B$597,2,FALSE)</f>
        <v>Town</v>
      </c>
    </row>
    <row r="8281" spans="1:6" x14ac:dyDescent="0.3">
      <c r="A8281" t="s">
        <v>5257</v>
      </c>
      <c r="B8281" t="s">
        <v>5258</v>
      </c>
      <c r="C8281">
        <v>2010</v>
      </c>
      <c r="D8281">
        <v>632</v>
      </c>
      <c r="E8281">
        <v>4</v>
      </c>
      <c r="F8281" s="11" t="str">
        <f>VLOOKUP(Table13[[#This Row],[theme_id]],'Themes-name-data'!$A$1:$B$597,2,FALSE)</f>
        <v>Town</v>
      </c>
    </row>
    <row r="8282" spans="1:6" x14ac:dyDescent="0.3">
      <c r="A8282" t="s">
        <v>5259</v>
      </c>
      <c r="B8282" t="s">
        <v>5260</v>
      </c>
      <c r="C8282">
        <v>2010</v>
      </c>
      <c r="D8282">
        <v>632</v>
      </c>
      <c r="E8282">
        <v>4</v>
      </c>
      <c r="F8282" s="11" t="str">
        <f>VLOOKUP(Table13[[#This Row],[theme_id]],'Themes-name-data'!$A$1:$B$597,2,FALSE)</f>
        <v>Town</v>
      </c>
    </row>
    <row r="8283" spans="1:6" x14ac:dyDescent="0.3">
      <c r="A8283" t="s">
        <v>5261</v>
      </c>
      <c r="B8283" t="s">
        <v>5262</v>
      </c>
      <c r="C8283">
        <v>2010</v>
      </c>
      <c r="D8283">
        <v>632</v>
      </c>
      <c r="E8283">
        <v>4</v>
      </c>
      <c r="F8283" s="11" t="str">
        <f>VLOOKUP(Table13[[#This Row],[theme_id]],'Themes-name-data'!$A$1:$B$597,2,FALSE)</f>
        <v>Town</v>
      </c>
    </row>
    <row r="8284" spans="1:6" x14ac:dyDescent="0.3">
      <c r="A8284" t="s">
        <v>5291</v>
      </c>
      <c r="B8284" t="s">
        <v>5292</v>
      </c>
      <c r="C8284">
        <v>2010</v>
      </c>
      <c r="D8284">
        <v>275</v>
      </c>
      <c r="E8284">
        <v>29</v>
      </c>
      <c r="F8284" s="11" t="str">
        <f>VLOOKUP(Table13[[#This Row],[theme_id]],'Themes-name-data'!$A$1:$B$597,2,FALSE)</f>
        <v>Toy Story</v>
      </c>
    </row>
    <row r="8285" spans="1:6" x14ac:dyDescent="0.3">
      <c r="A8285" t="s">
        <v>5293</v>
      </c>
      <c r="B8285" t="s">
        <v>5294</v>
      </c>
      <c r="C8285">
        <v>2010</v>
      </c>
      <c r="D8285">
        <v>275</v>
      </c>
      <c r="E8285">
        <v>37</v>
      </c>
      <c r="F8285" s="11" t="str">
        <f>VLOOKUP(Table13[[#This Row],[theme_id]],'Themes-name-data'!$A$1:$B$597,2,FALSE)</f>
        <v>Toy Story</v>
      </c>
    </row>
    <row r="8286" spans="1:6" x14ac:dyDescent="0.3">
      <c r="A8286" t="s">
        <v>5295</v>
      </c>
      <c r="B8286" t="s">
        <v>5296</v>
      </c>
      <c r="C8286">
        <v>2010</v>
      </c>
      <c r="D8286">
        <v>275</v>
      </c>
      <c r="E8286">
        <v>18</v>
      </c>
      <c r="F8286" s="11" t="str">
        <f>VLOOKUP(Table13[[#This Row],[theme_id]],'Themes-name-data'!$A$1:$B$597,2,FALSE)</f>
        <v>Toy Story</v>
      </c>
    </row>
    <row r="8287" spans="1:6" x14ac:dyDescent="0.3">
      <c r="A8287" t="s">
        <v>5297</v>
      </c>
      <c r="B8287" t="s">
        <v>5298</v>
      </c>
      <c r="C8287">
        <v>2010</v>
      </c>
      <c r="D8287">
        <v>275</v>
      </c>
      <c r="E8287">
        <v>27</v>
      </c>
      <c r="F8287" s="11" t="str">
        <f>VLOOKUP(Table13[[#This Row],[theme_id]],'Themes-name-data'!$A$1:$B$597,2,FALSE)</f>
        <v>Toy Story</v>
      </c>
    </row>
    <row r="8288" spans="1:6" x14ac:dyDescent="0.3">
      <c r="A8288" t="s">
        <v>6457</v>
      </c>
      <c r="B8288" t="s">
        <v>6458</v>
      </c>
      <c r="C8288">
        <v>2010</v>
      </c>
      <c r="D8288">
        <v>63</v>
      </c>
      <c r="E8288">
        <v>43</v>
      </c>
      <c r="F8288" s="11" t="str">
        <f>VLOOKUP(Table13[[#This Row],[theme_id]],'Themes-name-data'!$A$1:$B$597,2,FALSE)</f>
        <v>Traffic</v>
      </c>
    </row>
    <row r="8289" spans="1:6" x14ac:dyDescent="0.3">
      <c r="A8289" t="s">
        <v>6459</v>
      </c>
      <c r="B8289" t="s">
        <v>3882</v>
      </c>
      <c r="C8289">
        <v>2010</v>
      </c>
      <c r="D8289">
        <v>59</v>
      </c>
      <c r="E8289">
        <v>102</v>
      </c>
      <c r="F8289" s="11" t="str">
        <f>VLOOKUP(Table13[[#This Row],[theme_id]],'Themes-name-data'!$A$1:$B$597,2,FALSE)</f>
        <v>Harbor</v>
      </c>
    </row>
    <row r="8290" spans="1:6" x14ac:dyDescent="0.3">
      <c r="A8290" t="s">
        <v>6460</v>
      </c>
      <c r="B8290" t="s">
        <v>6461</v>
      </c>
      <c r="C8290">
        <v>2010</v>
      </c>
      <c r="D8290">
        <v>63</v>
      </c>
      <c r="E8290">
        <v>123</v>
      </c>
      <c r="F8290" s="11" t="str">
        <f>VLOOKUP(Table13[[#This Row],[theme_id]],'Themes-name-data'!$A$1:$B$597,2,FALSE)</f>
        <v>Traffic</v>
      </c>
    </row>
    <row r="8291" spans="1:6" x14ac:dyDescent="0.3">
      <c r="A8291" t="s">
        <v>6462</v>
      </c>
      <c r="B8291" t="s">
        <v>6463</v>
      </c>
      <c r="C8291">
        <v>2010</v>
      </c>
      <c r="D8291">
        <v>63</v>
      </c>
      <c r="E8291">
        <v>222</v>
      </c>
      <c r="F8291" s="11" t="str">
        <f>VLOOKUP(Table13[[#This Row],[theme_id]],'Themes-name-data'!$A$1:$B$597,2,FALSE)</f>
        <v>Traffic</v>
      </c>
    </row>
    <row r="8292" spans="1:6" x14ac:dyDescent="0.3">
      <c r="A8292" t="s">
        <v>6466</v>
      </c>
      <c r="B8292" t="s">
        <v>6467</v>
      </c>
      <c r="C8292">
        <v>2010</v>
      </c>
      <c r="D8292">
        <v>53</v>
      </c>
      <c r="E8292">
        <v>309</v>
      </c>
      <c r="F8292" s="11" t="str">
        <f>VLOOKUP(Table13[[#This Row],[theme_id]],'Themes-name-data'!$A$1:$B$597,2,FALSE)</f>
        <v>Airport</v>
      </c>
    </row>
    <row r="8293" spans="1:6" x14ac:dyDescent="0.3">
      <c r="A8293" t="s">
        <v>6468</v>
      </c>
      <c r="B8293" t="s">
        <v>6469</v>
      </c>
      <c r="C8293">
        <v>2010</v>
      </c>
      <c r="D8293">
        <v>53</v>
      </c>
      <c r="E8293">
        <v>310</v>
      </c>
      <c r="F8293" s="11" t="str">
        <f>VLOOKUP(Table13[[#This Row],[theme_id]],'Themes-name-data'!$A$1:$B$597,2,FALSE)</f>
        <v>Airport</v>
      </c>
    </row>
    <row r="8294" spans="1:6" x14ac:dyDescent="0.3">
      <c r="A8294" t="s">
        <v>6470</v>
      </c>
      <c r="B8294" t="s">
        <v>843</v>
      </c>
      <c r="C8294">
        <v>2010</v>
      </c>
      <c r="D8294">
        <v>53</v>
      </c>
      <c r="E8294">
        <v>705</v>
      </c>
      <c r="F8294" s="11" t="str">
        <f>VLOOKUP(Table13[[#This Row],[theme_id]],'Themes-name-data'!$A$1:$B$597,2,FALSE)</f>
        <v>Airport</v>
      </c>
    </row>
    <row r="8295" spans="1:6" x14ac:dyDescent="0.3">
      <c r="A8295" t="s">
        <v>6530</v>
      </c>
      <c r="B8295" t="s">
        <v>375</v>
      </c>
      <c r="C8295">
        <v>2010</v>
      </c>
      <c r="D8295">
        <v>63</v>
      </c>
      <c r="E8295">
        <v>278</v>
      </c>
      <c r="F8295" s="11" t="str">
        <f>VLOOKUP(Table13[[#This Row],[theme_id]],'Themes-name-data'!$A$1:$B$597,2,FALSE)</f>
        <v>Traffic</v>
      </c>
    </row>
    <row r="8296" spans="1:6" x14ac:dyDescent="0.3">
      <c r="A8296" t="s">
        <v>6533</v>
      </c>
      <c r="B8296" t="s">
        <v>6534</v>
      </c>
      <c r="C8296">
        <v>2010</v>
      </c>
      <c r="D8296">
        <v>53</v>
      </c>
      <c r="E8296">
        <v>267</v>
      </c>
      <c r="F8296" s="11" t="str">
        <f>VLOOKUP(Table13[[#This Row],[theme_id]],'Themes-name-data'!$A$1:$B$597,2,FALSE)</f>
        <v>Airport</v>
      </c>
    </row>
    <row r="8297" spans="1:6" x14ac:dyDescent="0.3">
      <c r="A8297" t="s">
        <v>6638</v>
      </c>
      <c r="B8297" t="s">
        <v>6639</v>
      </c>
      <c r="C8297">
        <v>2010</v>
      </c>
      <c r="D8297">
        <v>408</v>
      </c>
      <c r="E8297">
        <v>133</v>
      </c>
      <c r="F8297" s="11" t="str">
        <f>VLOOKUP(Table13[[#This Row],[theme_id]],'Themes-name-data'!$A$1:$B$597,2,FALSE)</f>
        <v>LEGO Brand Store</v>
      </c>
    </row>
    <row r="8298" spans="1:6" x14ac:dyDescent="0.3">
      <c r="A8298" t="s">
        <v>7642</v>
      </c>
      <c r="B8298" t="s">
        <v>7643</v>
      </c>
      <c r="C8298">
        <v>2010</v>
      </c>
      <c r="D8298">
        <v>502</v>
      </c>
      <c r="E8298">
        <v>118</v>
      </c>
      <c r="F8298" s="11" t="str">
        <f>VLOOKUP(Table13[[#This Row],[theme_id]],'Themes-name-data'!$A$1:$B$597,2,FALSE)</f>
        <v>Game</v>
      </c>
    </row>
    <row r="8299" spans="1:6" x14ac:dyDescent="0.3">
      <c r="A8299" t="s">
        <v>7644</v>
      </c>
      <c r="B8299" t="s">
        <v>7645</v>
      </c>
      <c r="C8299">
        <v>2010</v>
      </c>
      <c r="D8299">
        <v>502</v>
      </c>
      <c r="E8299">
        <v>88</v>
      </c>
      <c r="F8299" s="11" t="str">
        <f>VLOOKUP(Table13[[#This Row],[theme_id]],'Themes-name-data'!$A$1:$B$597,2,FALSE)</f>
        <v>Game</v>
      </c>
    </row>
    <row r="8300" spans="1:6" x14ac:dyDescent="0.3">
      <c r="A8300" t="s">
        <v>7646</v>
      </c>
      <c r="B8300" t="s">
        <v>7647</v>
      </c>
      <c r="C8300">
        <v>2010</v>
      </c>
      <c r="D8300">
        <v>502</v>
      </c>
      <c r="E8300">
        <v>95</v>
      </c>
      <c r="F8300" s="11" t="str">
        <f>VLOOKUP(Table13[[#This Row],[theme_id]],'Themes-name-data'!$A$1:$B$597,2,FALSE)</f>
        <v>Game</v>
      </c>
    </row>
    <row r="8301" spans="1:6" x14ac:dyDescent="0.3">
      <c r="A8301" t="s">
        <v>7648</v>
      </c>
      <c r="B8301" t="s">
        <v>7649</v>
      </c>
      <c r="C8301">
        <v>2010</v>
      </c>
      <c r="D8301">
        <v>502</v>
      </c>
      <c r="E8301">
        <v>122</v>
      </c>
      <c r="F8301" s="11" t="str">
        <f>VLOOKUP(Table13[[#This Row],[theme_id]],'Themes-name-data'!$A$1:$B$597,2,FALSE)</f>
        <v>Game</v>
      </c>
    </row>
    <row r="8302" spans="1:6" x14ac:dyDescent="0.3">
      <c r="A8302" t="s">
        <v>7650</v>
      </c>
      <c r="B8302" t="s">
        <v>7651</v>
      </c>
      <c r="C8302">
        <v>2010</v>
      </c>
      <c r="D8302">
        <v>502</v>
      </c>
      <c r="E8302">
        <v>216</v>
      </c>
      <c r="F8302" s="11" t="str">
        <f>VLOOKUP(Table13[[#This Row],[theme_id]],'Themes-name-data'!$A$1:$B$597,2,FALSE)</f>
        <v>Game</v>
      </c>
    </row>
    <row r="8303" spans="1:6" x14ac:dyDescent="0.3">
      <c r="A8303" t="s">
        <v>7666</v>
      </c>
      <c r="B8303" t="s">
        <v>7667</v>
      </c>
      <c r="C8303">
        <v>2010</v>
      </c>
      <c r="D8303">
        <v>502</v>
      </c>
      <c r="E8303">
        <v>185</v>
      </c>
      <c r="F8303" s="11" t="str">
        <f>VLOOKUP(Table13[[#This Row],[theme_id]],'Themes-name-data'!$A$1:$B$597,2,FALSE)</f>
        <v>Game</v>
      </c>
    </row>
    <row r="8304" spans="1:6" x14ac:dyDescent="0.3">
      <c r="A8304" t="s">
        <v>7670</v>
      </c>
      <c r="B8304" t="s">
        <v>7671</v>
      </c>
      <c r="C8304">
        <v>2010</v>
      </c>
      <c r="D8304">
        <v>502</v>
      </c>
      <c r="E8304">
        <v>280</v>
      </c>
      <c r="F8304" s="11" t="str">
        <f>VLOOKUP(Table13[[#This Row],[theme_id]],'Themes-name-data'!$A$1:$B$597,2,FALSE)</f>
        <v>Game</v>
      </c>
    </row>
    <row r="8305" spans="1:6" x14ac:dyDescent="0.3">
      <c r="A8305" t="s">
        <v>7695</v>
      </c>
      <c r="B8305" t="s">
        <v>7696</v>
      </c>
      <c r="C8305">
        <v>2010</v>
      </c>
      <c r="D8305">
        <v>502</v>
      </c>
      <c r="E8305">
        <v>332</v>
      </c>
      <c r="F8305" s="11" t="str">
        <f>VLOOKUP(Table13[[#This Row],[theme_id]],'Themes-name-data'!$A$1:$B$597,2,FALSE)</f>
        <v>Game</v>
      </c>
    </row>
    <row r="8306" spans="1:6" x14ac:dyDescent="0.3">
      <c r="A8306" t="s">
        <v>7855</v>
      </c>
      <c r="B8306" t="s">
        <v>7856</v>
      </c>
      <c r="C8306">
        <v>2010</v>
      </c>
      <c r="D8306">
        <v>599</v>
      </c>
      <c r="E8306">
        <v>407</v>
      </c>
      <c r="F8306" s="11" t="str">
        <f>VLOOKUP(Table13[[#This Row],[theme_id]],'Themes-name-data'!$A$1:$B$597,2,FALSE)</f>
        <v>LEGO Exclusive</v>
      </c>
    </row>
    <row r="8307" spans="1:6" x14ac:dyDescent="0.3">
      <c r="A8307" t="s">
        <v>7921</v>
      </c>
      <c r="B8307" t="s">
        <v>7922</v>
      </c>
      <c r="C8307">
        <v>2010</v>
      </c>
      <c r="D8307">
        <v>232</v>
      </c>
      <c r="E8307">
        <v>26</v>
      </c>
      <c r="F8307" s="11" t="str">
        <f>VLOOKUP(Table13[[#This Row],[theme_id]],'Themes-name-data'!$A$1:$B$597,2,FALSE)</f>
        <v>Valentine</v>
      </c>
    </row>
    <row r="8308" spans="1:6" x14ac:dyDescent="0.3">
      <c r="A8308" t="s">
        <v>7923</v>
      </c>
      <c r="B8308" t="s">
        <v>7924</v>
      </c>
      <c r="C8308">
        <v>2010</v>
      </c>
      <c r="D8308">
        <v>229</v>
      </c>
      <c r="E8308">
        <v>81</v>
      </c>
      <c r="F8308" s="11" t="str">
        <f>VLOOKUP(Table13[[#This Row],[theme_id]],'Themes-name-data'!$A$1:$B$597,2,FALSE)</f>
        <v>Easter</v>
      </c>
    </row>
    <row r="8309" spans="1:6" x14ac:dyDescent="0.3">
      <c r="A8309" t="s">
        <v>7925</v>
      </c>
      <c r="B8309" t="s">
        <v>284</v>
      </c>
      <c r="C8309">
        <v>2010</v>
      </c>
      <c r="D8309">
        <v>227</v>
      </c>
      <c r="E8309">
        <v>64</v>
      </c>
      <c r="F8309" s="11" t="str">
        <f>VLOOKUP(Table13[[#This Row],[theme_id]],'Themes-name-data'!$A$1:$B$597,2,FALSE)</f>
        <v>Christmas</v>
      </c>
    </row>
    <row r="8310" spans="1:6" x14ac:dyDescent="0.3">
      <c r="A8310" t="s">
        <v>7926</v>
      </c>
      <c r="B8310" t="s">
        <v>7927</v>
      </c>
      <c r="C8310">
        <v>2010</v>
      </c>
      <c r="D8310">
        <v>227</v>
      </c>
      <c r="E8310">
        <v>85</v>
      </c>
      <c r="F8310" s="11" t="str">
        <f>VLOOKUP(Table13[[#This Row],[theme_id]],'Themes-name-data'!$A$1:$B$597,2,FALSE)</f>
        <v>Christmas</v>
      </c>
    </row>
    <row r="8311" spans="1:6" x14ac:dyDescent="0.3">
      <c r="A8311" t="s">
        <v>7929</v>
      </c>
      <c r="B8311" t="s">
        <v>7930</v>
      </c>
      <c r="C8311">
        <v>2010</v>
      </c>
      <c r="D8311">
        <v>227</v>
      </c>
      <c r="E8311">
        <v>71</v>
      </c>
      <c r="F8311" s="11" t="str">
        <f>VLOOKUP(Table13[[#This Row],[theme_id]],'Themes-name-data'!$A$1:$B$597,2,FALSE)</f>
        <v>Christmas</v>
      </c>
    </row>
    <row r="8312" spans="1:6" x14ac:dyDescent="0.3">
      <c r="A8312" t="s">
        <v>7931</v>
      </c>
      <c r="B8312" t="s">
        <v>7932</v>
      </c>
      <c r="C8312">
        <v>2010</v>
      </c>
      <c r="D8312">
        <v>231</v>
      </c>
      <c r="E8312">
        <v>52</v>
      </c>
      <c r="F8312" s="11" t="str">
        <f>VLOOKUP(Table13[[#This Row],[theme_id]],'Themes-name-data'!$A$1:$B$597,2,FALSE)</f>
        <v>Thanksgiving</v>
      </c>
    </row>
    <row r="8313" spans="1:6" x14ac:dyDescent="0.3">
      <c r="A8313" t="s">
        <v>7933</v>
      </c>
      <c r="B8313" t="s">
        <v>7934</v>
      </c>
      <c r="C8313">
        <v>2010</v>
      </c>
      <c r="D8313">
        <v>230</v>
      </c>
      <c r="E8313">
        <v>18</v>
      </c>
      <c r="F8313" s="11" t="str">
        <f>VLOOKUP(Table13[[#This Row],[theme_id]],'Themes-name-data'!$A$1:$B$597,2,FALSE)</f>
        <v>Halloween</v>
      </c>
    </row>
    <row r="8314" spans="1:6" x14ac:dyDescent="0.3">
      <c r="A8314" t="s">
        <v>7935</v>
      </c>
      <c r="B8314" t="s">
        <v>7936</v>
      </c>
      <c r="C8314">
        <v>2010</v>
      </c>
      <c r="D8314">
        <v>230</v>
      </c>
      <c r="E8314">
        <v>18</v>
      </c>
      <c r="F8314" s="11" t="str">
        <f>VLOOKUP(Table13[[#This Row],[theme_id]],'Themes-name-data'!$A$1:$B$597,2,FALSE)</f>
        <v>Halloween</v>
      </c>
    </row>
    <row r="8315" spans="1:6" x14ac:dyDescent="0.3">
      <c r="A8315" t="s">
        <v>7937</v>
      </c>
      <c r="B8315" t="s">
        <v>7938</v>
      </c>
      <c r="C8315">
        <v>2010</v>
      </c>
      <c r="D8315">
        <v>230</v>
      </c>
      <c r="E8315">
        <v>25</v>
      </c>
      <c r="F8315" s="11" t="str">
        <f>VLOOKUP(Table13[[#This Row],[theme_id]],'Themes-name-data'!$A$1:$B$597,2,FALSE)</f>
        <v>Halloween</v>
      </c>
    </row>
    <row r="8316" spans="1:6" x14ac:dyDescent="0.3">
      <c r="A8316" t="s">
        <v>11096</v>
      </c>
      <c r="B8316" t="s">
        <v>11097</v>
      </c>
      <c r="C8316">
        <v>2010</v>
      </c>
      <c r="D8316">
        <v>37</v>
      </c>
      <c r="E8316">
        <v>480</v>
      </c>
      <c r="F8316" s="11" t="str">
        <f>VLOOKUP(Table13[[#This Row],[theme_id]],'Themes-name-data'!$A$1:$B$597,2,FALSE)</f>
        <v>Basic Set</v>
      </c>
    </row>
    <row r="8317" spans="1:6" x14ac:dyDescent="0.3">
      <c r="A8317" t="s">
        <v>11110</v>
      </c>
      <c r="B8317" t="s">
        <v>11111</v>
      </c>
      <c r="C8317">
        <v>2010</v>
      </c>
      <c r="D8317">
        <v>502</v>
      </c>
      <c r="E8317">
        <v>7</v>
      </c>
      <c r="F8317" s="11" t="str">
        <f>VLOOKUP(Table13[[#This Row],[theme_id]],'Themes-name-data'!$A$1:$B$597,2,FALSE)</f>
        <v>Game</v>
      </c>
    </row>
    <row r="8318" spans="1:6" x14ac:dyDescent="0.3">
      <c r="A8318" t="s">
        <v>11124</v>
      </c>
      <c r="B8318" t="s">
        <v>11125</v>
      </c>
      <c r="C8318">
        <v>2010</v>
      </c>
      <c r="D8318">
        <v>123</v>
      </c>
      <c r="E8318">
        <v>26</v>
      </c>
      <c r="F8318" s="11" t="str">
        <f>VLOOKUP(Table13[[#This Row],[theme_id]],'Themes-name-data'!$A$1:$B$597,2,FALSE)</f>
        <v>World Racers</v>
      </c>
    </row>
    <row r="8319" spans="1:6" x14ac:dyDescent="0.3">
      <c r="A8319" t="s">
        <v>11129</v>
      </c>
      <c r="B8319" t="s">
        <v>1930</v>
      </c>
      <c r="C8319">
        <v>2010</v>
      </c>
      <c r="D8319">
        <v>229</v>
      </c>
      <c r="E8319">
        <v>15</v>
      </c>
      <c r="F8319" s="11" t="str">
        <f>VLOOKUP(Table13[[#This Row],[theme_id]],'Themes-name-data'!$A$1:$B$597,2,FALSE)</f>
        <v>Easter</v>
      </c>
    </row>
    <row r="8320" spans="1:6" x14ac:dyDescent="0.3">
      <c r="A8320" t="s">
        <v>11166</v>
      </c>
      <c r="B8320" t="s">
        <v>11167</v>
      </c>
      <c r="C8320">
        <v>2010</v>
      </c>
      <c r="D8320">
        <v>227</v>
      </c>
      <c r="E8320">
        <v>32</v>
      </c>
      <c r="F8320" s="11" t="str">
        <f>VLOOKUP(Table13[[#This Row],[theme_id]],'Themes-name-data'!$A$1:$B$597,2,FALSE)</f>
        <v>Christmas</v>
      </c>
    </row>
    <row r="8321" spans="1:6" x14ac:dyDescent="0.3">
      <c r="A8321" t="s">
        <v>11378</v>
      </c>
      <c r="B8321" t="s">
        <v>11379</v>
      </c>
      <c r="C8321">
        <v>2010</v>
      </c>
      <c r="D8321">
        <v>246</v>
      </c>
      <c r="E8321">
        <v>73</v>
      </c>
      <c r="F8321" s="11" t="str">
        <f>VLOOKUP(Table13[[#This Row],[theme_id]],'Themes-name-data'!$A$1:$B$597,2,FALSE)</f>
        <v>Harry Potter</v>
      </c>
    </row>
    <row r="8322" spans="1:6" x14ac:dyDescent="0.3">
      <c r="A8322" t="s">
        <v>11380</v>
      </c>
      <c r="B8322" t="s">
        <v>11381</v>
      </c>
      <c r="C8322">
        <v>2010</v>
      </c>
      <c r="D8322">
        <v>246</v>
      </c>
      <c r="E8322">
        <v>153</v>
      </c>
      <c r="F8322" s="11" t="str">
        <f>VLOOKUP(Table13[[#This Row],[theme_id]],'Themes-name-data'!$A$1:$B$597,2,FALSE)</f>
        <v>Harry Potter</v>
      </c>
    </row>
    <row r="8323" spans="1:6" x14ac:dyDescent="0.3">
      <c r="A8323" t="s">
        <v>11382</v>
      </c>
      <c r="B8323" t="s">
        <v>11322</v>
      </c>
      <c r="C8323">
        <v>2010</v>
      </c>
      <c r="D8323">
        <v>246</v>
      </c>
      <c r="E8323">
        <v>442</v>
      </c>
      <c r="F8323" s="11" t="str">
        <f>VLOOKUP(Table13[[#This Row],[theme_id]],'Themes-name-data'!$A$1:$B$597,2,FALSE)</f>
        <v>Harry Potter</v>
      </c>
    </row>
    <row r="8324" spans="1:6" x14ac:dyDescent="0.3">
      <c r="A8324" t="s">
        <v>11543</v>
      </c>
      <c r="B8324" t="s">
        <v>11544</v>
      </c>
      <c r="C8324">
        <v>2010</v>
      </c>
      <c r="D8324">
        <v>246</v>
      </c>
      <c r="E8324">
        <v>572</v>
      </c>
      <c r="F8324" s="11" t="str">
        <f>VLOOKUP(Table13[[#This Row],[theme_id]],'Themes-name-data'!$A$1:$B$597,2,FALSE)</f>
        <v>Harry Potter</v>
      </c>
    </row>
    <row r="8325" spans="1:6" x14ac:dyDescent="0.3">
      <c r="A8325" t="s">
        <v>11545</v>
      </c>
      <c r="B8325" t="s">
        <v>11324</v>
      </c>
      <c r="C8325">
        <v>2010</v>
      </c>
      <c r="D8325">
        <v>246</v>
      </c>
      <c r="E8325">
        <v>647</v>
      </c>
      <c r="F8325" s="11" t="str">
        <f>VLOOKUP(Table13[[#This Row],[theme_id]],'Themes-name-data'!$A$1:$B$597,2,FALSE)</f>
        <v>Harry Potter</v>
      </c>
    </row>
    <row r="8326" spans="1:6" x14ac:dyDescent="0.3">
      <c r="A8326" t="s">
        <v>11546</v>
      </c>
      <c r="B8326" t="s">
        <v>11326</v>
      </c>
      <c r="C8326">
        <v>2010</v>
      </c>
      <c r="D8326">
        <v>246</v>
      </c>
      <c r="E8326">
        <v>1291</v>
      </c>
      <c r="F8326" s="11" t="str">
        <f>VLOOKUP(Table13[[#This Row],[theme_id]],'Themes-name-data'!$A$1:$B$597,2,FALSE)</f>
        <v>Harry Potter</v>
      </c>
    </row>
    <row r="8327" spans="1:6" x14ac:dyDescent="0.3">
      <c r="A8327" t="s">
        <v>13925</v>
      </c>
      <c r="B8327" t="s">
        <v>13926</v>
      </c>
      <c r="C8327">
        <v>2010</v>
      </c>
      <c r="D8327">
        <v>505</v>
      </c>
      <c r="E8327">
        <v>58</v>
      </c>
      <c r="F8327" s="11" t="str">
        <f>VLOOKUP(Table13[[#This Row],[theme_id]],'Themes-name-data'!$A$1:$B$597,2,FALSE)</f>
        <v>Basic Set</v>
      </c>
    </row>
    <row r="8328" spans="1:6" x14ac:dyDescent="0.3">
      <c r="A8328" t="s">
        <v>13927</v>
      </c>
      <c r="B8328" t="s">
        <v>13928</v>
      </c>
      <c r="C8328">
        <v>2010</v>
      </c>
      <c r="D8328">
        <v>560</v>
      </c>
      <c r="E8328">
        <v>56</v>
      </c>
      <c r="F8328" s="11" t="str">
        <f>VLOOKUP(Table13[[#This Row],[theme_id]],'Themes-name-data'!$A$1:$B$597,2,FALSE)</f>
        <v>Universe</v>
      </c>
    </row>
    <row r="8329" spans="1:6" x14ac:dyDescent="0.3">
      <c r="A8329" t="s">
        <v>13934</v>
      </c>
      <c r="B8329" t="s">
        <v>13788</v>
      </c>
      <c r="C8329">
        <v>2010</v>
      </c>
      <c r="D8329">
        <v>505</v>
      </c>
      <c r="E8329">
        <v>71</v>
      </c>
      <c r="F8329" s="11" t="str">
        <f>VLOOKUP(Table13[[#This Row],[theme_id]],'Themes-name-data'!$A$1:$B$597,2,FALSE)</f>
        <v>Basic Set</v>
      </c>
    </row>
    <row r="8330" spans="1:6" x14ac:dyDescent="0.3">
      <c r="A8330" t="s">
        <v>13935</v>
      </c>
      <c r="B8330" t="s">
        <v>1336</v>
      </c>
      <c r="C8330">
        <v>2010</v>
      </c>
      <c r="D8330">
        <v>505</v>
      </c>
      <c r="E8330">
        <v>102</v>
      </c>
      <c r="F8330" s="11" t="str">
        <f>VLOOKUP(Table13[[#This Row],[theme_id]],'Themes-name-data'!$A$1:$B$597,2,FALSE)</f>
        <v>Basic Set</v>
      </c>
    </row>
    <row r="8331" spans="1:6" x14ac:dyDescent="0.3">
      <c r="A8331" t="s">
        <v>13936</v>
      </c>
      <c r="B8331" t="s">
        <v>1336</v>
      </c>
      <c r="C8331">
        <v>2010</v>
      </c>
      <c r="D8331">
        <v>37</v>
      </c>
      <c r="E8331">
        <v>704</v>
      </c>
      <c r="F8331" s="11" t="str">
        <f>VLOOKUP(Table13[[#This Row],[theme_id]],'Themes-name-data'!$A$1:$B$597,2,FALSE)</f>
        <v>Basic Set</v>
      </c>
    </row>
    <row r="8332" spans="1:6" x14ac:dyDescent="0.3">
      <c r="A8332" t="s">
        <v>13937</v>
      </c>
      <c r="B8332" t="s">
        <v>460</v>
      </c>
      <c r="C8332">
        <v>2010</v>
      </c>
      <c r="D8332">
        <v>505</v>
      </c>
      <c r="E8332">
        <v>45</v>
      </c>
      <c r="F8332" s="11" t="str">
        <f>VLOOKUP(Table13[[#This Row],[theme_id]],'Themes-name-data'!$A$1:$B$597,2,FALSE)</f>
        <v>Basic Set</v>
      </c>
    </row>
    <row r="8333" spans="1:6" x14ac:dyDescent="0.3">
      <c r="A8333" t="s">
        <v>13942</v>
      </c>
      <c r="B8333" t="s">
        <v>13943</v>
      </c>
      <c r="C8333">
        <v>2010</v>
      </c>
      <c r="D8333">
        <v>504</v>
      </c>
      <c r="E8333">
        <v>201</v>
      </c>
      <c r="F8333" s="11" t="str">
        <f>VLOOKUP(Table13[[#This Row],[theme_id]],'Themes-name-data'!$A$1:$B$597,2,FALSE)</f>
        <v>Duplo</v>
      </c>
    </row>
    <row r="8334" spans="1:6" x14ac:dyDescent="0.3">
      <c r="A8334" t="s">
        <v>13944</v>
      </c>
      <c r="B8334" t="s">
        <v>13943</v>
      </c>
      <c r="C8334">
        <v>2010</v>
      </c>
      <c r="D8334">
        <v>22</v>
      </c>
      <c r="E8334">
        <v>1600</v>
      </c>
      <c r="F8334" s="11" t="str">
        <f>VLOOKUP(Table13[[#This Row],[theme_id]],'Themes-name-data'!$A$1:$B$597,2,FALSE)</f>
        <v>Creator</v>
      </c>
    </row>
    <row r="8335" spans="1:6" x14ac:dyDescent="0.3">
      <c r="A8335" t="s">
        <v>13971</v>
      </c>
      <c r="B8335" t="s">
        <v>460</v>
      </c>
      <c r="C8335">
        <v>2010</v>
      </c>
      <c r="D8335">
        <v>37</v>
      </c>
      <c r="E8335">
        <v>326</v>
      </c>
      <c r="F8335" s="11" t="str">
        <f>VLOOKUP(Table13[[#This Row],[theme_id]],'Themes-name-data'!$A$1:$B$597,2,FALSE)</f>
        <v>Basic Set</v>
      </c>
    </row>
    <row r="8336" spans="1:6" x14ac:dyDescent="0.3">
      <c r="A8336" t="s">
        <v>13972</v>
      </c>
      <c r="B8336" t="s">
        <v>13973</v>
      </c>
      <c r="C8336">
        <v>2010</v>
      </c>
      <c r="D8336">
        <v>37</v>
      </c>
      <c r="E8336">
        <v>326</v>
      </c>
      <c r="F8336" s="11" t="str">
        <f>VLOOKUP(Table13[[#This Row],[theme_id]],'Themes-name-data'!$A$1:$B$597,2,FALSE)</f>
        <v>Basic Set</v>
      </c>
    </row>
    <row r="8337" spans="1:6" x14ac:dyDescent="0.3">
      <c r="A8337" t="s">
        <v>14001</v>
      </c>
      <c r="B8337" t="s">
        <v>14002</v>
      </c>
      <c r="C8337">
        <v>2010</v>
      </c>
      <c r="D8337">
        <v>505</v>
      </c>
      <c r="E8337">
        <v>81</v>
      </c>
      <c r="F8337" s="11" t="str">
        <f>VLOOKUP(Table13[[#This Row],[theme_id]],'Themes-name-data'!$A$1:$B$597,2,FALSE)</f>
        <v>Basic Set</v>
      </c>
    </row>
    <row r="8338" spans="1:6" x14ac:dyDescent="0.3">
      <c r="A8338" t="s">
        <v>14003</v>
      </c>
      <c r="B8338" t="s">
        <v>14002</v>
      </c>
      <c r="C8338">
        <v>2010</v>
      </c>
      <c r="D8338">
        <v>37</v>
      </c>
      <c r="E8338">
        <v>651</v>
      </c>
      <c r="F8338" s="11" t="str">
        <f>VLOOKUP(Table13[[#This Row],[theme_id]],'Themes-name-data'!$A$1:$B$597,2,FALSE)</f>
        <v>Basic Set</v>
      </c>
    </row>
    <row r="8339" spans="1:6" x14ac:dyDescent="0.3">
      <c r="A8339" t="s">
        <v>14235</v>
      </c>
      <c r="B8339" t="s">
        <v>897</v>
      </c>
      <c r="C8339">
        <v>2010</v>
      </c>
      <c r="D8339">
        <v>505</v>
      </c>
      <c r="E8339">
        <v>60</v>
      </c>
      <c r="F8339" s="11" t="str">
        <f>VLOOKUP(Table13[[#This Row],[theme_id]],'Themes-name-data'!$A$1:$B$597,2,FALSE)</f>
        <v>Basic Set</v>
      </c>
    </row>
    <row r="8340" spans="1:6" x14ac:dyDescent="0.3">
      <c r="A8340" t="s">
        <v>14236</v>
      </c>
      <c r="B8340" t="s">
        <v>897</v>
      </c>
      <c r="C8340">
        <v>2010</v>
      </c>
      <c r="D8340">
        <v>48</v>
      </c>
      <c r="E8340">
        <v>450</v>
      </c>
      <c r="F8340" s="11" t="str">
        <f>VLOOKUP(Table13[[#This Row],[theme_id]],'Themes-name-data'!$A$1:$B$597,2,FALSE)</f>
        <v>Supplemental</v>
      </c>
    </row>
    <row r="8341" spans="1:6" x14ac:dyDescent="0.3">
      <c r="A8341" t="s">
        <v>14260</v>
      </c>
      <c r="B8341" t="s">
        <v>14261</v>
      </c>
      <c r="C8341">
        <v>2010</v>
      </c>
      <c r="D8341">
        <v>632</v>
      </c>
      <c r="E8341">
        <v>4</v>
      </c>
      <c r="F8341" s="11" t="str">
        <f>VLOOKUP(Table13[[#This Row],[theme_id]],'Themes-name-data'!$A$1:$B$597,2,FALSE)</f>
        <v>Town</v>
      </c>
    </row>
    <row r="8342" spans="1:6" x14ac:dyDescent="0.3">
      <c r="A8342" t="s">
        <v>14262</v>
      </c>
      <c r="B8342" t="s">
        <v>14263</v>
      </c>
      <c r="C8342">
        <v>2010</v>
      </c>
      <c r="D8342">
        <v>632</v>
      </c>
      <c r="E8342">
        <v>11</v>
      </c>
      <c r="F8342" s="11" t="str">
        <f>VLOOKUP(Table13[[#This Row],[theme_id]],'Themes-name-data'!$A$1:$B$597,2,FALSE)</f>
        <v>Town</v>
      </c>
    </row>
    <row r="8343" spans="1:6" x14ac:dyDescent="0.3">
      <c r="A8343" t="s">
        <v>14264</v>
      </c>
      <c r="B8343" t="s">
        <v>14265</v>
      </c>
      <c r="C8343">
        <v>2010</v>
      </c>
      <c r="D8343">
        <v>632</v>
      </c>
      <c r="E8343">
        <v>9</v>
      </c>
      <c r="F8343" s="11" t="str">
        <f>VLOOKUP(Table13[[#This Row],[theme_id]],'Themes-name-data'!$A$1:$B$597,2,FALSE)</f>
        <v>Town</v>
      </c>
    </row>
    <row r="8344" spans="1:6" x14ac:dyDescent="0.3">
      <c r="A8344" t="s">
        <v>14266</v>
      </c>
      <c r="B8344" t="s">
        <v>14267</v>
      </c>
      <c r="C8344">
        <v>2010</v>
      </c>
      <c r="D8344">
        <v>632</v>
      </c>
      <c r="E8344">
        <v>9</v>
      </c>
      <c r="F8344" s="11" t="str">
        <f>VLOOKUP(Table13[[#This Row],[theme_id]],'Themes-name-data'!$A$1:$B$597,2,FALSE)</f>
        <v>Town</v>
      </c>
    </row>
    <row r="8345" spans="1:6" x14ac:dyDescent="0.3">
      <c r="A8345" t="s">
        <v>14268</v>
      </c>
      <c r="B8345" t="s">
        <v>14269</v>
      </c>
      <c r="C8345">
        <v>2010</v>
      </c>
      <c r="D8345">
        <v>632</v>
      </c>
      <c r="E8345">
        <v>12</v>
      </c>
      <c r="F8345" s="11" t="str">
        <f>VLOOKUP(Table13[[#This Row],[theme_id]],'Themes-name-data'!$A$1:$B$597,2,FALSE)</f>
        <v>Town</v>
      </c>
    </row>
    <row r="8346" spans="1:6" x14ac:dyDescent="0.3">
      <c r="A8346" t="s">
        <v>14270</v>
      </c>
      <c r="B8346" t="s">
        <v>11765</v>
      </c>
      <c r="C8346">
        <v>2010</v>
      </c>
      <c r="D8346">
        <v>632</v>
      </c>
      <c r="E8346">
        <v>38</v>
      </c>
      <c r="F8346" s="11" t="str">
        <f>VLOOKUP(Table13[[#This Row],[theme_id]],'Themes-name-data'!$A$1:$B$597,2,FALSE)</f>
        <v>Town</v>
      </c>
    </row>
    <row r="8347" spans="1:6" x14ac:dyDescent="0.3">
      <c r="A8347" t="s">
        <v>14271</v>
      </c>
      <c r="B8347" t="s">
        <v>741</v>
      </c>
      <c r="C8347">
        <v>2010</v>
      </c>
      <c r="D8347">
        <v>632</v>
      </c>
      <c r="E8347">
        <v>68</v>
      </c>
      <c r="F8347" s="11" t="str">
        <f>VLOOKUP(Table13[[#This Row],[theme_id]],'Themes-name-data'!$A$1:$B$597,2,FALSE)</f>
        <v>Town</v>
      </c>
    </row>
    <row r="8348" spans="1:6" x14ac:dyDescent="0.3">
      <c r="A8348" t="s">
        <v>14272</v>
      </c>
      <c r="B8348" t="s">
        <v>14273</v>
      </c>
      <c r="C8348">
        <v>2010</v>
      </c>
      <c r="D8348">
        <v>632</v>
      </c>
      <c r="E8348">
        <v>9</v>
      </c>
      <c r="F8348" s="11" t="str">
        <f>VLOOKUP(Table13[[#This Row],[theme_id]],'Themes-name-data'!$A$1:$B$597,2,FALSE)</f>
        <v>Town</v>
      </c>
    </row>
    <row r="8349" spans="1:6" x14ac:dyDescent="0.3">
      <c r="A8349" t="s">
        <v>14275</v>
      </c>
      <c r="B8349" t="s">
        <v>4398</v>
      </c>
      <c r="C8349">
        <v>2010</v>
      </c>
      <c r="D8349">
        <v>632</v>
      </c>
      <c r="E8349">
        <v>10</v>
      </c>
      <c r="F8349" s="11" t="str">
        <f>VLOOKUP(Table13[[#This Row],[theme_id]],'Themes-name-data'!$A$1:$B$597,2,FALSE)</f>
        <v>Town</v>
      </c>
    </row>
    <row r="8350" spans="1:6" x14ac:dyDescent="0.3">
      <c r="A8350" t="s">
        <v>14277</v>
      </c>
      <c r="B8350" t="s">
        <v>14278</v>
      </c>
      <c r="C8350">
        <v>2010</v>
      </c>
      <c r="D8350">
        <v>632</v>
      </c>
      <c r="E8350">
        <v>27</v>
      </c>
      <c r="F8350" s="11" t="str">
        <f>VLOOKUP(Table13[[#This Row],[theme_id]],'Themes-name-data'!$A$1:$B$597,2,FALSE)</f>
        <v>Town</v>
      </c>
    </row>
    <row r="8351" spans="1:6" x14ac:dyDescent="0.3">
      <c r="A8351" t="s">
        <v>14279</v>
      </c>
      <c r="B8351" t="s">
        <v>14280</v>
      </c>
      <c r="C8351">
        <v>2010</v>
      </c>
      <c r="D8351">
        <v>632</v>
      </c>
      <c r="E8351">
        <v>50</v>
      </c>
      <c r="F8351" s="11" t="str">
        <f>VLOOKUP(Table13[[#This Row],[theme_id]],'Themes-name-data'!$A$1:$B$597,2,FALSE)</f>
        <v>Town</v>
      </c>
    </row>
    <row r="8352" spans="1:6" x14ac:dyDescent="0.3">
      <c r="A8352" t="s">
        <v>14281</v>
      </c>
      <c r="B8352" t="s">
        <v>14282</v>
      </c>
      <c r="C8352">
        <v>2010</v>
      </c>
      <c r="D8352">
        <v>632</v>
      </c>
      <c r="E8352">
        <v>14</v>
      </c>
      <c r="F8352" s="11" t="str">
        <f>VLOOKUP(Table13[[#This Row],[theme_id]],'Themes-name-data'!$A$1:$B$597,2,FALSE)</f>
        <v>Town</v>
      </c>
    </row>
    <row r="8353" spans="1:6" x14ac:dyDescent="0.3">
      <c r="A8353" t="s">
        <v>14283</v>
      </c>
      <c r="B8353" t="s">
        <v>14284</v>
      </c>
      <c r="C8353">
        <v>2010</v>
      </c>
      <c r="D8353">
        <v>632</v>
      </c>
      <c r="E8353">
        <v>21</v>
      </c>
      <c r="F8353" s="11" t="str">
        <f>VLOOKUP(Table13[[#This Row],[theme_id]],'Themes-name-data'!$A$1:$B$597,2,FALSE)</f>
        <v>Town</v>
      </c>
    </row>
    <row r="8354" spans="1:6" x14ac:dyDescent="0.3">
      <c r="A8354" t="s">
        <v>14285</v>
      </c>
      <c r="B8354" t="s">
        <v>496</v>
      </c>
      <c r="C8354">
        <v>2010</v>
      </c>
      <c r="D8354">
        <v>632</v>
      </c>
      <c r="E8354">
        <v>29</v>
      </c>
      <c r="F8354" s="11" t="str">
        <f>VLOOKUP(Table13[[#This Row],[theme_id]],'Themes-name-data'!$A$1:$B$597,2,FALSE)</f>
        <v>Town</v>
      </c>
    </row>
    <row r="8355" spans="1:6" x14ac:dyDescent="0.3">
      <c r="A8355" t="s">
        <v>14286</v>
      </c>
      <c r="B8355" t="s">
        <v>14287</v>
      </c>
      <c r="C8355">
        <v>2010</v>
      </c>
      <c r="D8355">
        <v>633</v>
      </c>
      <c r="E8355">
        <v>18</v>
      </c>
      <c r="F8355" s="11" t="str">
        <f>VLOOKUP(Table13[[#This Row],[theme_id]],'Themes-name-data'!$A$1:$B$597,2,FALSE)</f>
        <v>Toy Story</v>
      </c>
    </row>
    <row r="8356" spans="1:6" x14ac:dyDescent="0.3">
      <c r="A8356" t="s">
        <v>14288</v>
      </c>
      <c r="B8356" t="s">
        <v>14289</v>
      </c>
      <c r="C8356">
        <v>2010</v>
      </c>
      <c r="D8356">
        <v>633</v>
      </c>
      <c r="E8356">
        <v>13</v>
      </c>
      <c r="F8356" s="11" t="str">
        <f>VLOOKUP(Table13[[#This Row],[theme_id]],'Themes-name-data'!$A$1:$B$597,2,FALSE)</f>
        <v>Toy Story</v>
      </c>
    </row>
    <row r="8357" spans="1:6" x14ac:dyDescent="0.3">
      <c r="A8357" t="s">
        <v>14290</v>
      </c>
      <c r="B8357" t="s">
        <v>14291</v>
      </c>
      <c r="C8357">
        <v>2010</v>
      </c>
      <c r="D8357">
        <v>633</v>
      </c>
      <c r="E8357">
        <v>39</v>
      </c>
      <c r="F8357" s="11" t="str">
        <f>VLOOKUP(Table13[[#This Row],[theme_id]],'Themes-name-data'!$A$1:$B$597,2,FALSE)</f>
        <v>Toy Story</v>
      </c>
    </row>
    <row r="8358" spans="1:6" x14ac:dyDescent="0.3">
      <c r="A8358" t="s">
        <v>14305</v>
      </c>
      <c r="B8358" t="s">
        <v>14306</v>
      </c>
      <c r="C8358">
        <v>2010</v>
      </c>
      <c r="D8358">
        <v>633</v>
      </c>
      <c r="E8358">
        <v>23</v>
      </c>
      <c r="F8358" s="11" t="str">
        <f>VLOOKUP(Table13[[#This Row],[theme_id]],'Themes-name-data'!$A$1:$B$597,2,FALSE)</f>
        <v>Toy Story</v>
      </c>
    </row>
    <row r="8359" spans="1:6" x14ac:dyDescent="0.3">
      <c r="A8359" t="s">
        <v>14373</v>
      </c>
      <c r="B8359" t="s">
        <v>14374</v>
      </c>
      <c r="C8359">
        <v>2010</v>
      </c>
      <c r="D8359">
        <v>506</v>
      </c>
      <c r="E8359">
        <v>11</v>
      </c>
      <c r="F8359" s="11" t="str">
        <f>VLOOKUP(Table13[[#This Row],[theme_id]],'Themes-name-data'!$A$1:$B$597,2,FALSE)</f>
        <v>Cars</v>
      </c>
    </row>
    <row r="8360" spans="1:6" x14ac:dyDescent="0.3">
      <c r="A8360" t="s">
        <v>14375</v>
      </c>
      <c r="B8360" t="s">
        <v>14376</v>
      </c>
      <c r="C8360">
        <v>2010</v>
      </c>
      <c r="D8360">
        <v>506</v>
      </c>
      <c r="E8360">
        <v>16</v>
      </c>
      <c r="F8360" s="11" t="str">
        <f>VLOOKUP(Table13[[#This Row],[theme_id]],'Themes-name-data'!$A$1:$B$597,2,FALSE)</f>
        <v>Cars</v>
      </c>
    </row>
    <row r="8361" spans="1:6" x14ac:dyDescent="0.3">
      <c r="A8361" t="s">
        <v>14377</v>
      </c>
      <c r="B8361" t="s">
        <v>14378</v>
      </c>
      <c r="C8361">
        <v>2010</v>
      </c>
      <c r="D8361">
        <v>506</v>
      </c>
      <c r="E8361">
        <v>32</v>
      </c>
      <c r="F8361" s="11" t="str">
        <f>VLOOKUP(Table13[[#This Row],[theme_id]],'Themes-name-data'!$A$1:$B$597,2,FALSE)</f>
        <v>Cars</v>
      </c>
    </row>
    <row r="8362" spans="1:6" x14ac:dyDescent="0.3">
      <c r="A8362" t="s">
        <v>14379</v>
      </c>
      <c r="B8362" t="s">
        <v>14380</v>
      </c>
      <c r="C8362">
        <v>2010</v>
      </c>
      <c r="D8362">
        <v>506</v>
      </c>
      <c r="E8362">
        <v>34</v>
      </c>
      <c r="F8362" s="11" t="str">
        <f>VLOOKUP(Table13[[#This Row],[theme_id]],'Themes-name-data'!$A$1:$B$597,2,FALSE)</f>
        <v>Cars</v>
      </c>
    </row>
    <row r="8363" spans="1:6" x14ac:dyDescent="0.3">
      <c r="A8363" t="s">
        <v>14471</v>
      </c>
      <c r="B8363" t="s">
        <v>14472</v>
      </c>
      <c r="C8363">
        <v>2010</v>
      </c>
      <c r="D8363">
        <v>672</v>
      </c>
      <c r="E8363">
        <v>52</v>
      </c>
      <c r="F8363" s="11" t="str">
        <f>VLOOKUP(Table13[[#This Row],[theme_id]],'Themes-name-data'!$A$1:$B$597,2,FALSE)</f>
        <v>Creator 3-in-1</v>
      </c>
    </row>
    <row r="8364" spans="1:6" x14ac:dyDescent="0.3">
      <c r="A8364" t="s">
        <v>14473</v>
      </c>
      <c r="B8364" t="s">
        <v>5709</v>
      </c>
      <c r="C8364">
        <v>2010</v>
      </c>
      <c r="D8364">
        <v>672</v>
      </c>
      <c r="E8364">
        <v>60</v>
      </c>
      <c r="F8364" s="11" t="str">
        <f>VLOOKUP(Table13[[#This Row],[theme_id]],'Themes-name-data'!$A$1:$B$597,2,FALSE)</f>
        <v>Creator 3-in-1</v>
      </c>
    </row>
    <row r="8365" spans="1:6" x14ac:dyDescent="0.3">
      <c r="A8365" t="s">
        <v>14474</v>
      </c>
      <c r="B8365" t="s">
        <v>14475</v>
      </c>
      <c r="C8365">
        <v>2010</v>
      </c>
      <c r="D8365">
        <v>672</v>
      </c>
      <c r="E8365">
        <v>149</v>
      </c>
      <c r="F8365" s="11" t="str">
        <f>VLOOKUP(Table13[[#This Row],[theme_id]],'Themes-name-data'!$A$1:$B$597,2,FALSE)</f>
        <v>Creator 3-in-1</v>
      </c>
    </row>
    <row r="8366" spans="1:6" x14ac:dyDescent="0.3">
      <c r="A8366" t="s">
        <v>14476</v>
      </c>
      <c r="B8366" t="s">
        <v>14477</v>
      </c>
      <c r="C8366">
        <v>2010</v>
      </c>
      <c r="D8366">
        <v>672</v>
      </c>
      <c r="E8366">
        <v>278</v>
      </c>
      <c r="F8366" s="11" t="str">
        <f>VLOOKUP(Table13[[#This Row],[theme_id]],'Themes-name-data'!$A$1:$B$597,2,FALSE)</f>
        <v>Creator 3-in-1</v>
      </c>
    </row>
    <row r="8367" spans="1:6" x14ac:dyDescent="0.3">
      <c r="A8367" t="s">
        <v>14478</v>
      </c>
      <c r="B8367" t="s">
        <v>14479</v>
      </c>
      <c r="C8367">
        <v>2010</v>
      </c>
      <c r="D8367">
        <v>672</v>
      </c>
      <c r="E8367">
        <v>416</v>
      </c>
      <c r="F8367" s="11" t="str">
        <f>VLOOKUP(Table13[[#This Row],[theme_id]],'Themes-name-data'!$A$1:$B$597,2,FALSE)</f>
        <v>Creator 3-in-1</v>
      </c>
    </row>
    <row r="8368" spans="1:6" x14ac:dyDescent="0.3">
      <c r="A8368" t="s">
        <v>14512</v>
      </c>
      <c r="B8368" t="s">
        <v>14513</v>
      </c>
      <c r="C8368">
        <v>2010</v>
      </c>
      <c r="D8368">
        <v>672</v>
      </c>
      <c r="E8368">
        <v>539</v>
      </c>
      <c r="F8368" s="11" t="str">
        <f>VLOOKUP(Table13[[#This Row],[theme_id]],'Themes-name-data'!$A$1:$B$597,2,FALSE)</f>
        <v>Creator 3-in-1</v>
      </c>
    </row>
    <row r="8369" spans="1:6" x14ac:dyDescent="0.3">
      <c r="A8369" t="s">
        <v>14514</v>
      </c>
      <c r="B8369" t="s">
        <v>14515</v>
      </c>
      <c r="C8369">
        <v>2010</v>
      </c>
      <c r="D8369">
        <v>672</v>
      </c>
      <c r="E8369">
        <v>539</v>
      </c>
      <c r="F8369" s="11" t="str">
        <f>VLOOKUP(Table13[[#This Row],[theme_id]],'Themes-name-data'!$A$1:$B$597,2,FALSE)</f>
        <v>Creator 3-in-1</v>
      </c>
    </row>
    <row r="8370" spans="1:6" x14ac:dyDescent="0.3">
      <c r="A8370" t="s">
        <v>14516</v>
      </c>
      <c r="B8370" t="s">
        <v>14517</v>
      </c>
      <c r="C8370">
        <v>2010</v>
      </c>
      <c r="D8370">
        <v>672</v>
      </c>
      <c r="E8370">
        <v>1061</v>
      </c>
      <c r="F8370" s="11" t="str">
        <f>VLOOKUP(Table13[[#This Row],[theme_id]],'Themes-name-data'!$A$1:$B$597,2,FALSE)</f>
        <v>Creator 3-in-1</v>
      </c>
    </row>
    <row r="8371" spans="1:6" x14ac:dyDescent="0.3">
      <c r="A8371" t="s">
        <v>14520</v>
      </c>
      <c r="B8371" t="s">
        <v>2358</v>
      </c>
      <c r="C8371">
        <v>2010</v>
      </c>
      <c r="D8371">
        <v>37</v>
      </c>
      <c r="E8371">
        <v>139</v>
      </c>
      <c r="F8371" s="11" t="str">
        <f>VLOOKUP(Table13[[#This Row],[theme_id]],'Themes-name-data'!$A$1:$B$597,2,FALSE)</f>
        <v>Basic Set</v>
      </c>
    </row>
    <row r="8372" spans="1:6" x14ac:dyDescent="0.3">
      <c r="A8372" t="s">
        <v>14521</v>
      </c>
      <c r="B8372" t="s">
        <v>2362</v>
      </c>
      <c r="C8372">
        <v>2010</v>
      </c>
      <c r="D8372">
        <v>37</v>
      </c>
      <c r="E8372">
        <v>134</v>
      </c>
      <c r="F8372" s="11" t="str">
        <f>VLOOKUP(Table13[[#This Row],[theme_id]],'Themes-name-data'!$A$1:$B$597,2,FALSE)</f>
        <v>Basic Set</v>
      </c>
    </row>
    <row r="8373" spans="1:6" x14ac:dyDescent="0.3">
      <c r="A8373" t="s">
        <v>14649</v>
      </c>
      <c r="B8373" t="s">
        <v>14650</v>
      </c>
      <c r="C8373">
        <v>2010</v>
      </c>
      <c r="D8373">
        <v>141</v>
      </c>
      <c r="E8373">
        <v>69</v>
      </c>
      <c r="F8373" s="11" t="str">
        <f>VLOOKUP(Table13[[#This Row],[theme_id]],'Themes-name-data'!$A$1:$B$597,2,FALSE)</f>
        <v>Space Police III</v>
      </c>
    </row>
    <row r="8374" spans="1:6" x14ac:dyDescent="0.3">
      <c r="A8374" t="s">
        <v>14651</v>
      </c>
      <c r="B8374" t="s">
        <v>14652</v>
      </c>
      <c r="C8374">
        <v>2010</v>
      </c>
      <c r="D8374">
        <v>141</v>
      </c>
      <c r="E8374">
        <v>188</v>
      </c>
      <c r="F8374" s="11" t="str">
        <f>VLOOKUP(Table13[[#This Row],[theme_id]],'Themes-name-data'!$A$1:$B$597,2,FALSE)</f>
        <v>Space Police III</v>
      </c>
    </row>
    <row r="8375" spans="1:6" x14ac:dyDescent="0.3">
      <c r="A8375" t="s">
        <v>14653</v>
      </c>
      <c r="B8375" t="s">
        <v>14654</v>
      </c>
      <c r="C8375">
        <v>2010</v>
      </c>
      <c r="D8375">
        <v>141</v>
      </c>
      <c r="E8375">
        <v>317</v>
      </c>
      <c r="F8375" s="11" t="str">
        <f>VLOOKUP(Table13[[#This Row],[theme_id]],'Themes-name-data'!$A$1:$B$597,2,FALSE)</f>
        <v>Space Police III</v>
      </c>
    </row>
    <row r="8376" spans="1:6" x14ac:dyDescent="0.3">
      <c r="A8376" t="s">
        <v>14655</v>
      </c>
      <c r="B8376" t="s">
        <v>14656</v>
      </c>
      <c r="C8376">
        <v>2010</v>
      </c>
      <c r="D8376">
        <v>141</v>
      </c>
      <c r="E8376">
        <v>390</v>
      </c>
      <c r="F8376" s="11" t="str">
        <f>VLOOKUP(Table13[[#This Row],[theme_id]],'Themes-name-data'!$A$1:$B$597,2,FALSE)</f>
        <v>Space Police III</v>
      </c>
    </row>
    <row r="8377" spans="1:6" x14ac:dyDescent="0.3">
      <c r="A8377" t="s">
        <v>14657</v>
      </c>
      <c r="B8377" t="s">
        <v>14658</v>
      </c>
      <c r="C8377">
        <v>2010</v>
      </c>
      <c r="D8377">
        <v>141</v>
      </c>
      <c r="E8377">
        <v>631</v>
      </c>
      <c r="F8377" s="11" t="str">
        <f>VLOOKUP(Table13[[#This Row],[theme_id]],'Themes-name-data'!$A$1:$B$597,2,FALSE)</f>
        <v>Space Police III</v>
      </c>
    </row>
    <row r="8378" spans="1:6" x14ac:dyDescent="0.3">
      <c r="A8378" t="s">
        <v>15512</v>
      </c>
      <c r="B8378" t="s">
        <v>15513</v>
      </c>
      <c r="C8378">
        <v>2010</v>
      </c>
      <c r="D8378">
        <v>48</v>
      </c>
      <c r="E8378">
        <v>1</v>
      </c>
      <c r="F8378" s="11" t="str">
        <f>VLOOKUP(Table13[[#This Row],[theme_id]],'Themes-name-data'!$A$1:$B$597,2,FALSE)</f>
        <v>Supplemental</v>
      </c>
    </row>
    <row r="8379" spans="1:6" x14ac:dyDescent="0.3">
      <c r="A8379" t="s">
        <v>16631</v>
      </c>
      <c r="B8379" t="s">
        <v>16632</v>
      </c>
      <c r="C8379">
        <v>2010</v>
      </c>
      <c r="D8379">
        <v>37</v>
      </c>
      <c r="E8379">
        <v>0</v>
      </c>
      <c r="F8379" s="11" t="str">
        <f>VLOOKUP(Table13[[#This Row],[theme_id]],'Themes-name-data'!$A$1:$B$597,2,FALSE)</f>
        <v>Basic Set</v>
      </c>
    </row>
    <row r="8380" spans="1:6" x14ac:dyDescent="0.3">
      <c r="A8380" t="s">
        <v>16659</v>
      </c>
      <c r="B8380" t="s">
        <v>16660</v>
      </c>
      <c r="C8380">
        <v>2010</v>
      </c>
      <c r="D8380">
        <v>158</v>
      </c>
      <c r="E8380">
        <v>0</v>
      </c>
      <c r="F8380" s="11" t="str">
        <f>VLOOKUP(Table13[[#This Row],[theme_id]],'Themes-name-data'!$A$1:$B$597,2,FALSE)</f>
        <v>Star Wars</v>
      </c>
    </row>
    <row r="8381" spans="1:6" x14ac:dyDescent="0.3">
      <c r="A8381" t="s">
        <v>16661</v>
      </c>
      <c r="B8381" t="s">
        <v>16662</v>
      </c>
      <c r="C8381">
        <v>2010</v>
      </c>
      <c r="D8381">
        <v>58</v>
      </c>
      <c r="E8381">
        <v>0</v>
      </c>
      <c r="F8381" s="11" t="str">
        <f>VLOOKUP(Table13[[#This Row],[theme_id]],'Themes-name-data'!$A$1:$B$597,2,FALSE)</f>
        <v>Fire</v>
      </c>
    </row>
    <row r="8382" spans="1:6" x14ac:dyDescent="0.3">
      <c r="A8382" t="s">
        <v>16663</v>
      </c>
      <c r="B8382" t="s">
        <v>16664</v>
      </c>
      <c r="C8382">
        <v>2010</v>
      </c>
      <c r="D8382">
        <v>632</v>
      </c>
      <c r="E8382">
        <v>0</v>
      </c>
      <c r="F8382" s="11" t="str">
        <f>VLOOKUP(Table13[[#This Row],[theme_id]],'Themes-name-data'!$A$1:$B$597,2,FALSE)</f>
        <v>Town</v>
      </c>
    </row>
    <row r="8383" spans="1:6" x14ac:dyDescent="0.3">
      <c r="A8383" t="s">
        <v>16665</v>
      </c>
      <c r="B8383" t="s">
        <v>16666</v>
      </c>
      <c r="C8383">
        <v>2010</v>
      </c>
      <c r="D8383">
        <v>52</v>
      </c>
      <c r="E8383">
        <v>0</v>
      </c>
      <c r="F8383" s="11" t="str">
        <f>VLOOKUP(Table13[[#This Row],[theme_id]],'Themes-name-data'!$A$1:$B$597,2,FALSE)</f>
        <v>City</v>
      </c>
    </row>
    <row r="8384" spans="1:6" x14ac:dyDescent="0.3">
      <c r="A8384" t="s">
        <v>16667</v>
      </c>
      <c r="B8384" t="s">
        <v>16668</v>
      </c>
      <c r="C8384">
        <v>2010</v>
      </c>
      <c r="D8384">
        <v>58</v>
      </c>
      <c r="E8384">
        <v>0</v>
      </c>
      <c r="F8384" s="11" t="str">
        <f>VLOOKUP(Table13[[#This Row],[theme_id]],'Themes-name-data'!$A$1:$B$597,2,FALSE)</f>
        <v>Fire</v>
      </c>
    </row>
    <row r="8385" spans="1:6" x14ac:dyDescent="0.3">
      <c r="A8385" t="s">
        <v>16669</v>
      </c>
      <c r="B8385" t="s">
        <v>16655</v>
      </c>
      <c r="C8385">
        <v>2010</v>
      </c>
      <c r="D8385">
        <v>57</v>
      </c>
      <c r="E8385">
        <v>0</v>
      </c>
      <c r="F8385" s="11" t="str">
        <f>VLOOKUP(Table13[[#This Row],[theme_id]],'Themes-name-data'!$A$1:$B$597,2,FALSE)</f>
        <v>Farm</v>
      </c>
    </row>
    <row r="8386" spans="1:6" x14ac:dyDescent="0.3">
      <c r="A8386" t="s">
        <v>16670</v>
      </c>
      <c r="B8386" t="s">
        <v>16671</v>
      </c>
      <c r="C8386">
        <v>2010</v>
      </c>
      <c r="D8386">
        <v>1</v>
      </c>
      <c r="E8386">
        <v>0</v>
      </c>
      <c r="F8386" s="11" t="str">
        <f>VLOOKUP(Table13[[#This Row],[theme_id]],'Themes-name-data'!$A$1:$B$597,2,FALSE)</f>
        <v>Technic</v>
      </c>
    </row>
    <row r="8387" spans="1:6" x14ac:dyDescent="0.3">
      <c r="A8387" t="s">
        <v>16672</v>
      </c>
      <c r="B8387" t="s">
        <v>16673</v>
      </c>
      <c r="C8387">
        <v>2010</v>
      </c>
      <c r="D8387">
        <v>58</v>
      </c>
      <c r="E8387">
        <v>0</v>
      </c>
      <c r="F8387" s="11" t="str">
        <f>VLOOKUP(Table13[[#This Row],[theme_id]],'Themes-name-data'!$A$1:$B$597,2,FALSE)</f>
        <v>Fire</v>
      </c>
    </row>
    <row r="8388" spans="1:6" x14ac:dyDescent="0.3">
      <c r="A8388" t="s">
        <v>16676</v>
      </c>
      <c r="B8388" t="s">
        <v>16593</v>
      </c>
      <c r="C8388">
        <v>2010</v>
      </c>
      <c r="D8388">
        <v>52</v>
      </c>
      <c r="E8388">
        <v>0</v>
      </c>
      <c r="F8388" s="11" t="str">
        <f>VLOOKUP(Table13[[#This Row],[theme_id]],'Themes-name-data'!$A$1:$B$597,2,FALSE)</f>
        <v>City</v>
      </c>
    </row>
    <row r="8389" spans="1:6" x14ac:dyDescent="0.3">
      <c r="A8389" t="s">
        <v>16677</v>
      </c>
      <c r="B8389" t="s">
        <v>16678</v>
      </c>
      <c r="C8389">
        <v>2010</v>
      </c>
      <c r="D8389">
        <v>61</v>
      </c>
      <c r="E8389">
        <v>0</v>
      </c>
      <c r="F8389" s="11" t="str">
        <f>VLOOKUP(Table13[[#This Row],[theme_id]],'Themes-name-data'!$A$1:$B$597,2,FALSE)</f>
        <v>Police</v>
      </c>
    </row>
    <row r="8390" spans="1:6" x14ac:dyDescent="0.3">
      <c r="A8390" t="s">
        <v>16679</v>
      </c>
      <c r="B8390" t="s">
        <v>16680</v>
      </c>
      <c r="C8390">
        <v>2010</v>
      </c>
      <c r="D8390">
        <v>158</v>
      </c>
      <c r="E8390">
        <v>0</v>
      </c>
      <c r="F8390" s="11" t="str">
        <f>VLOOKUP(Table13[[#This Row],[theme_id]],'Themes-name-data'!$A$1:$B$597,2,FALSE)</f>
        <v>Star Wars</v>
      </c>
    </row>
    <row r="8391" spans="1:6" x14ac:dyDescent="0.3">
      <c r="A8391" t="s">
        <v>16681</v>
      </c>
      <c r="B8391" t="s">
        <v>16682</v>
      </c>
      <c r="C8391">
        <v>2010</v>
      </c>
      <c r="D8391">
        <v>315</v>
      </c>
      <c r="E8391">
        <v>0</v>
      </c>
      <c r="F8391" s="11" t="str">
        <f>VLOOKUP(Table13[[#This Row],[theme_id]],'Themes-name-data'!$A$1:$B$597,2,FALSE)</f>
        <v>Atlantis</v>
      </c>
    </row>
    <row r="8392" spans="1:6" x14ac:dyDescent="0.3">
      <c r="A8392" t="s">
        <v>16683</v>
      </c>
      <c r="B8392" t="s">
        <v>16684</v>
      </c>
      <c r="C8392">
        <v>2010</v>
      </c>
      <c r="D8392">
        <v>158</v>
      </c>
      <c r="E8392">
        <v>0</v>
      </c>
      <c r="F8392" s="11" t="str">
        <f>VLOOKUP(Table13[[#This Row],[theme_id]],'Themes-name-data'!$A$1:$B$597,2,FALSE)</f>
        <v>Star Wars</v>
      </c>
    </row>
    <row r="8393" spans="1:6" x14ac:dyDescent="0.3">
      <c r="A8393" t="s">
        <v>16685</v>
      </c>
      <c r="B8393" t="s">
        <v>16686</v>
      </c>
      <c r="C8393">
        <v>2010</v>
      </c>
      <c r="D8393">
        <v>632</v>
      </c>
      <c r="E8393">
        <v>0</v>
      </c>
      <c r="F8393" s="11" t="str">
        <f>VLOOKUP(Table13[[#This Row],[theme_id]],'Themes-name-data'!$A$1:$B$597,2,FALSE)</f>
        <v>Town</v>
      </c>
    </row>
    <row r="8394" spans="1:6" x14ac:dyDescent="0.3">
      <c r="A8394" t="s">
        <v>16687</v>
      </c>
      <c r="B8394" t="s">
        <v>16688</v>
      </c>
      <c r="C8394">
        <v>2010</v>
      </c>
      <c r="D8394">
        <v>158</v>
      </c>
      <c r="E8394">
        <v>0</v>
      </c>
      <c r="F8394" s="11" t="str">
        <f>VLOOKUP(Table13[[#This Row],[theme_id]],'Themes-name-data'!$A$1:$B$597,2,FALSE)</f>
        <v>Star Wars</v>
      </c>
    </row>
    <row r="8395" spans="1:6" x14ac:dyDescent="0.3">
      <c r="A8395" t="s">
        <v>16691</v>
      </c>
      <c r="B8395" t="s">
        <v>16692</v>
      </c>
      <c r="C8395">
        <v>2010</v>
      </c>
      <c r="D8395">
        <v>22</v>
      </c>
      <c r="E8395">
        <v>0</v>
      </c>
      <c r="F8395" s="11" t="str">
        <f>VLOOKUP(Table13[[#This Row],[theme_id]],'Themes-name-data'!$A$1:$B$597,2,FALSE)</f>
        <v>Creator</v>
      </c>
    </row>
    <row r="8396" spans="1:6" x14ac:dyDescent="0.3">
      <c r="A8396" t="s">
        <v>16693</v>
      </c>
      <c r="B8396" t="s">
        <v>16694</v>
      </c>
      <c r="C8396">
        <v>2010</v>
      </c>
      <c r="D8396">
        <v>66</v>
      </c>
      <c r="E8396">
        <v>0</v>
      </c>
      <c r="F8396" s="11" t="str">
        <f>VLOOKUP(Table13[[#This Row],[theme_id]],'Themes-name-data'!$A$1:$B$597,2,FALSE)</f>
        <v>Trains</v>
      </c>
    </row>
    <row r="8397" spans="1:6" x14ac:dyDescent="0.3">
      <c r="A8397" t="s">
        <v>16726</v>
      </c>
      <c r="B8397" t="s">
        <v>16727</v>
      </c>
      <c r="C8397">
        <v>2010</v>
      </c>
      <c r="D8397">
        <v>66</v>
      </c>
      <c r="E8397">
        <v>0</v>
      </c>
      <c r="F8397" s="11" t="str">
        <f>VLOOKUP(Table13[[#This Row],[theme_id]],'Themes-name-data'!$A$1:$B$597,2,FALSE)</f>
        <v>Trains</v>
      </c>
    </row>
    <row r="8398" spans="1:6" x14ac:dyDescent="0.3">
      <c r="A8398" t="s">
        <v>19533</v>
      </c>
      <c r="B8398" t="s">
        <v>19534</v>
      </c>
      <c r="C8398">
        <v>2010</v>
      </c>
      <c r="D8398">
        <v>345</v>
      </c>
      <c r="E8398">
        <v>19</v>
      </c>
      <c r="F8398" s="11" t="str">
        <f>VLOOKUP(Table13[[#This Row],[theme_id]],'Themes-name-data'!$A$1:$B$597,2,FALSE)</f>
        <v>Stars</v>
      </c>
    </row>
    <row r="8399" spans="1:6" x14ac:dyDescent="0.3">
      <c r="A8399" t="s">
        <v>19537</v>
      </c>
      <c r="B8399" t="s">
        <v>19538</v>
      </c>
      <c r="C8399">
        <v>2010</v>
      </c>
      <c r="D8399">
        <v>345</v>
      </c>
      <c r="E8399">
        <v>19</v>
      </c>
      <c r="F8399" s="11" t="str">
        <f>VLOOKUP(Table13[[#This Row],[theme_id]],'Themes-name-data'!$A$1:$B$597,2,FALSE)</f>
        <v>Stars</v>
      </c>
    </row>
    <row r="8400" spans="1:6" x14ac:dyDescent="0.3">
      <c r="A8400" t="s">
        <v>19727</v>
      </c>
      <c r="B8400" t="s">
        <v>19728</v>
      </c>
      <c r="C8400">
        <v>2010</v>
      </c>
      <c r="D8400">
        <v>345</v>
      </c>
      <c r="E8400">
        <v>21</v>
      </c>
      <c r="F8400" s="11" t="str">
        <f>VLOOKUP(Table13[[#This Row],[theme_id]],'Themes-name-data'!$A$1:$B$597,2,FALSE)</f>
        <v>Stars</v>
      </c>
    </row>
    <row r="8401" spans="1:6" x14ac:dyDescent="0.3">
      <c r="A8401" t="s">
        <v>19731</v>
      </c>
      <c r="B8401" t="s">
        <v>19732</v>
      </c>
      <c r="C8401">
        <v>2010</v>
      </c>
      <c r="D8401">
        <v>345</v>
      </c>
      <c r="E8401">
        <v>21</v>
      </c>
      <c r="F8401" s="11" t="str">
        <f>VLOOKUP(Table13[[#This Row],[theme_id]],'Themes-name-data'!$A$1:$B$597,2,FALSE)</f>
        <v>Stars</v>
      </c>
    </row>
    <row r="8402" spans="1:6" x14ac:dyDescent="0.3">
      <c r="A8402" t="s">
        <v>19777</v>
      </c>
      <c r="B8402" t="s">
        <v>19778</v>
      </c>
      <c r="C8402">
        <v>2010</v>
      </c>
      <c r="D8402">
        <v>345</v>
      </c>
      <c r="E8402">
        <v>15</v>
      </c>
      <c r="F8402" s="11" t="str">
        <f>VLOOKUP(Table13[[#This Row],[theme_id]],'Themes-name-data'!$A$1:$B$597,2,FALSE)</f>
        <v>Stars</v>
      </c>
    </row>
    <row r="8403" spans="1:6" x14ac:dyDescent="0.3">
      <c r="A8403" t="s">
        <v>19791</v>
      </c>
      <c r="B8403" t="s">
        <v>19792</v>
      </c>
      <c r="C8403">
        <v>2010</v>
      </c>
      <c r="D8403">
        <v>345</v>
      </c>
      <c r="E8403">
        <v>18</v>
      </c>
      <c r="F8403" s="11" t="str">
        <f>VLOOKUP(Table13[[#This Row],[theme_id]],'Themes-name-data'!$A$1:$B$597,2,FALSE)</f>
        <v>Stars</v>
      </c>
    </row>
    <row r="8404" spans="1:6" x14ac:dyDescent="0.3">
      <c r="A8404" t="s">
        <v>19803</v>
      </c>
      <c r="B8404" t="s">
        <v>19804</v>
      </c>
      <c r="C8404">
        <v>2010</v>
      </c>
      <c r="D8404">
        <v>403</v>
      </c>
      <c r="E8404">
        <v>156</v>
      </c>
      <c r="F8404" s="11" t="str">
        <f>VLOOKUP(Table13[[#This Row],[theme_id]],'Themes-name-data'!$A$1:$B$597,2,FALSE)</f>
        <v>Villains</v>
      </c>
    </row>
    <row r="8405" spans="1:6" x14ac:dyDescent="0.3">
      <c r="A8405" t="s">
        <v>19807</v>
      </c>
      <c r="B8405" t="s">
        <v>19808</v>
      </c>
      <c r="C8405">
        <v>2010</v>
      </c>
      <c r="D8405">
        <v>403</v>
      </c>
      <c r="E8405">
        <v>45</v>
      </c>
      <c r="F8405" s="11" t="str">
        <f>VLOOKUP(Table13[[#This Row],[theme_id]],'Themes-name-data'!$A$1:$B$597,2,FALSE)</f>
        <v>Villains</v>
      </c>
    </row>
    <row r="8406" spans="1:6" x14ac:dyDescent="0.3">
      <c r="A8406" t="s">
        <v>19809</v>
      </c>
      <c r="B8406" t="s">
        <v>19810</v>
      </c>
      <c r="C8406">
        <v>2010</v>
      </c>
      <c r="D8406">
        <v>403</v>
      </c>
      <c r="E8406">
        <v>49</v>
      </c>
      <c r="F8406" s="11" t="str">
        <f>VLOOKUP(Table13[[#This Row],[theme_id]],'Themes-name-data'!$A$1:$B$597,2,FALSE)</f>
        <v>Villains</v>
      </c>
    </row>
    <row r="8407" spans="1:6" x14ac:dyDescent="0.3">
      <c r="A8407" t="s">
        <v>19822</v>
      </c>
      <c r="B8407" t="s">
        <v>19823</v>
      </c>
      <c r="C8407">
        <v>2010</v>
      </c>
      <c r="D8407">
        <v>403</v>
      </c>
      <c r="E8407">
        <v>39</v>
      </c>
      <c r="F8407" s="11" t="str">
        <f>VLOOKUP(Table13[[#This Row],[theme_id]],'Themes-name-data'!$A$1:$B$597,2,FALSE)</f>
        <v>Villains</v>
      </c>
    </row>
    <row r="8408" spans="1:6" x14ac:dyDescent="0.3">
      <c r="A8408" t="s">
        <v>19824</v>
      </c>
      <c r="B8408" t="s">
        <v>19825</v>
      </c>
      <c r="C8408">
        <v>2010</v>
      </c>
      <c r="D8408">
        <v>403</v>
      </c>
      <c r="E8408">
        <v>46</v>
      </c>
      <c r="F8408" s="11" t="str">
        <f>VLOOKUP(Table13[[#This Row],[theme_id]],'Themes-name-data'!$A$1:$B$597,2,FALSE)</f>
        <v>Villains</v>
      </c>
    </row>
    <row r="8409" spans="1:6" x14ac:dyDescent="0.3">
      <c r="A8409" t="s">
        <v>19826</v>
      </c>
      <c r="B8409" t="s">
        <v>19827</v>
      </c>
      <c r="C8409">
        <v>2010</v>
      </c>
      <c r="D8409">
        <v>402</v>
      </c>
      <c r="E8409">
        <v>165</v>
      </c>
      <c r="F8409" s="11" t="str">
        <f>VLOOKUP(Table13[[#This Row],[theme_id]],'Themes-name-data'!$A$1:$B$597,2,FALSE)</f>
        <v>Vehicles</v>
      </c>
    </row>
    <row r="8410" spans="1:6" x14ac:dyDescent="0.3">
      <c r="A8410" t="s">
        <v>19830</v>
      </c>
      <c r="B8410" t="s">
        <v>19831</v>
      </c>
      <c r="C8410">
        <v>2010</v>
      </c>
      <c r="D8410">
        <v>402</v>
      </c>
      <c r="E8410">
        <v>393</v>
      </c>
      <c r="F8410" s="11" t="str">
        <f>VLOOKUP(Table13[[#This Row],[theme_id]],'Themes-name-data'!$A$1:$B$597,2,FALSE)</f>
        <v>Vehicles</v>
      </c>
    </row>
    <row r="8411" spans="1:6" x14ac:dyDescent="0.3">
      <c r="A8411" t="s">
        <v>19834</v>
      </c>
      <c r="B8411" t="s">
        <v>19835</v>
      </c>
      <c r="C8411">
        <v>2010</v>
      </c>
      <c r="D8411">
        <v>403</v>
      </c>
      <c r="E8411">
        <v>144</v>
      </c>
      <c r="F8411" s="11" t="str">
        <f>VLOOKUP(Table13[[#This Row],[theme_id]],'Themes-name-data'!$A$1:$B$597,2,FALSE)</f>
        <v>Villains</v>
      </c>
    </row>
    <row r="8412" spans="1:6" x14ac:dyDescent="0.3">
      <c r="A8412" t="s">
        <v>19838</v>
      </c>
      <c r="B8412" t="s">
        <v>19839</v>
      </c>
      <c r="C8412">
        <v>2010</v>
      </c>
      <c r="D8412">
        <v>401</v>
      </c>
      <c r="E8412">
        <v>17</v>
      </c>
      <c r="F8412" s="11" t="str">
        <f>VLOOKUP(Table13[[#This Row],[theme_id]],'Themes-name-data'!$A$1:$B$597,2,FALSE)</f>
        <v>Heroes</v>
      </c>
    </row>
    <row r="8413" spans="1:6" x14ac:dyDescent="0.3">
      <c r="A8413" t="s">
        <v>19840</v>
      </c>
      <c r="B8413" t="s">
        <v>19841</v>
      </c>
      <c r="C8413">
        <v>2010</v>
      </c>
      <c r="D8413">
        <v>401</v>
      </c>
      <c r="E8413">
        <v>19</v>
      </c>
      <c r="F8413" s="11" t="str">
        <f>VLOOKUP(Table13[[#This Row],[theme_id]],'Themes-name-data'!$A$1:$B$597,2,FALSE)</f>
        <v>Heroes</v>
      </c>
    </row>
    <row r="8414" spans="1:6" x14ac:dyDescent="0.3">
      <c r="A8414" t="s">
        <v>19843</v>
      </c>
      <c r="B8414" t="s">
        <v>19844</v>
      </c>
      <c r="C8414">
        <v>2010</v>
      </c>
      <c r="D8414">
        <v>401</v>
      </c>
      <c r="E8414">
        <v>19</v>
      </c>
      <c r="F8414" s="11" t="str">
        <f>VLOOKUP(Table13[[#This Row],[theme_id]],'Themes-name-data'!$A$1:$B$597,2,FALSE)</f>
        <v>Heroes</v>
      </c>
    </row>
    <row r="8415" spans="1:6" x14ac:dyDescent="0.3">
      <c r="A8415" t="s">
        <v>19845</v>
      </c>
      <c r="B8415" t="s">
        <v>19846</v>
      </c>
      <c r="C8415">
        <v>2010</v>
      </c>
      <c r="D8415">
        <v>401</v>
      </c>
      <c r="E8415">
        <v>17</v>
      </c>
      <c r="F8415" s="11" t="str">
        <f>VLOOKUP(Table13[[#This Row],[theme_id]],'Themes-name-data'!$A$1:$B$597,2,FALSE)</f>
        <v>Heroes</v>
      </c>
    </row>
    <row r="8416" spans="1:6" x14ac:dyDescent="0.3">
      <c r="A8416" t="s">
        <v>19847</v>
      </c>
      <c r="B8416" t="s">
        <v>19848</v>
      </c>
      <c r="C8416">
        <v>2010</v>
      </c>
      <c r="D8416">
        <v>401</v>
      </c>
      <c r="E8416">
        <v>19</v>
      </c>
      <c r="F8416" s="11" t="str">
        <f>VLOOKUP(Table13[[#This Row],[theme_id]],'Themes-name-data'!$A$1:$B$597,2,FALSE)</f>
        <v>Heroes</v>
      </c>
    </row>
    <row r="8417" spans="1:6" x14ac:dyDescent="0.3">
      <c r="A8417" t="s">
        <v>19853</v>
      </c>
      <c r="B8417" t="s">
        <v>19854</v>
      </c>
      <c r="C8417">
        <v>2010</v>
      </c>
      <c r="D8417">
        <v>401</v>
      </c>
      <c r="E8417">
        <v>17</v>
      </c>
      <c r="F8417" s="11" t="str">
        <f>VLOOKUP(Table13[[#This Row],[theme_id]],'Themes-name-data'!$A$1:$B$597,2,FALSE)</f>
        <v>Heroes</v>
      </c>
    </row>
    <row r="8418" spans="1:6" x14ac:dyDescent="0.3">
      <c r="A8418" t="s">
        <v>19909</v>
      </c>
      <c r="B8418" t="s">
        <v>19910</v>
      </c>
      <c r="C8418">
        <v>2010</v>
      </c>
      <c r="D8418">
        <v>401</v>
      </c>
      <c r="E8418">
        <v>89</v>
      </c>
      <c r="F8418" s="11" t="str">
        <f>VLOOKUP(Table13[[#This Row],[theme_id]],'Themes-name-data'!$A$1:$B$597,2,FALSE)</f>
        <v>Heroes</v>
      </c>
    </row>
    <row r="8419" spans="1:6" x14ac:dyDescent="0.3">
      <c r="A8419" t="s">
        <v>19964</v>
      </c>
      <c r="B8419" t="s">
        <v>1998</v>
      </c>
      <c r="C8419">
        <v>2010</v>
      </c>
      <c r="D8419">
        <v>58</v>
      </c>
      <c r="E8419">
        <v>342</v>
      </c>
      <c r="F8419" s="11" t="str">
        <f>VLOOKUP(Table13[[#This Row],[theme_id]],'Themes-name-data'!$A$1:$B$597,2,FALSE)</f>
        <v>Fire</v>
      </c>
    </row>
    <row r="8420" spans="1:6" x14ac:dyDescent="0.3">
      <c r="A8420" t="s">
        <v>19965</v>
      </c>
      <c r="B8420" t="s">
        <v>845</v>
      </c>
      <c r="C8420">
        <v>2010</v>
      </c>
      <c r="D8420">
        <v>58</v>
      </c>
      <c r="E8420">
        <v>306</v>
      </c>
      <c r="F8420" s="11" t="str">
        <f>VLOOKUP(Table13[[#This Row],[theme_id]],'Themes-name-data'!$A$1:$B$597,2,FALSE)</f>
        <v>Fire</v>
      </c>
    </row>
    <row r="8421" spans="1:6" x14ac:dyDescent="0.3">
      <c r="A8421" t="s">
        <v>19966</v>
      </c>
      <c r="B8421" t="s">
        <v>849</v>
      </c>
      <c r="C8421">
        <v>2010</v>
      </c>
      <c r="D8421">
        <v>58</v>
      </c>
      <c r="E8421">
        <v>663</v>
      </c>
      <c r="F8421" s="11" t="str">
        <f>VLOOKUP(Table13[[#This Row],[theme_id]],'Themes-name-data'!$A$1:$B$597,2,FALSE)</f>
        <v>Fire</v>
      </c>
    </row>
    <row r="8422" spans="1:6" x14ac:dyDescent="0.3">
      <c r="A8422" t="s">
        <v>19974</v>
      </c>
      <c r="B8422" t="s">
        <v>19975</v>
      </c>
      <c r="C8422">
        <v>2010</v>
      </c>
      <c r="D8422">
        <v>58</v>
      </c>
      <c r="E8422">
        <v>388</v>
      </c>
      <c r="F8422" s="11" t="str">
        <f>VLOOKUP(Table13[[#This Row],[theme_id]],'Themes-name-data'!$A$1:$B$597,2,FALSE)</f>
        <v>Fire</v>
      </c>
    </row>
    <row r="8423" spans="1:6" x14ac:dyDescent="0.3">
      <c r="A8423" t="s">
        <v>20955</v>
      </c>
      <c r="B8423" t="s">
        <v>18871</v>
      </c>
      <c r="C8423">
        <v>2010</v>
      </c>
      <c r="D8423">
        <v>57</v>
      </c>
      <c r="E8423">
        <v>16</v>
      </c>
      <c r="F8423" s="11" t="str">
        <f>VLOOKUP(Table13[[#This Row],[theme_id]],'Themes-name-data'!$A$1:$B$597,2,FALSE)</f>
        <v>Farm</v>
      </c>
    </row>
    <row r="8424" spans="1:6" x14ac:dyDescent="0.3">
      <c r="A8424" t="s">
        <v>20956</v>
      </c>
      <c r="B8424" t="s">
        <v>20957</v>
      </c>
      <c r="C8424">
        <v>2010</v>
      </c>
      <c r="D8424">
        <v>63</v>
      </c>
      <c r="E8424">
        <v>21</v>
      </c>
      <c r="F8424" s="11" t="str">
        <f>VLOOKUP(Table13[[#This Row],[theme_id]],'Themes-name-data'!$A$1:$B$597,2,FALSE)</f>
        <v>Traffic</v>
      </c>
    </row>
    <row r="8425" spans="1:6" x14ac:dyDescent="0.3">
      <c r="A8425" t="s">
        <v>20958</v>
      </c>
      <c r="B8425" t="s">
        <v>20959</v>
      </c>
      <c r="C8425">
        <v>2010</v>
      </c>
      <c r="D8425">
        <v>271</v>
      </c>
      <c r="E8425">
        <v>57</v>
      </c>
      <c r="F8425" s="11" t="str">
        <f>VLOOKUP(Table13[[#This Row],[theme_id]],'Themes-name-data'!$A$1:$B$597,2,FALSE)</f>
        <v>Prince of Persia</v>
      </c>
    </row>
    <row r="8426" spans="1:6" x14ac:dyDescent="0.3">
      <c r="A8426" t="s">
        <v>20960</v>
      </c>
      <c r="B8426" t="s">
        <v>20961</v>
      </c>
      <c r="C8426">
        <v>2010</v>
      </c>
      <c r="D8426">
        <v>271</v>
      </c>
      <c r="E8426">
        <v>169</v>
      </c>
      <c r="F8426" s="11" t="str">
        <f>VLOOKUP(Table13[[#This Row],[theme_id]],'Themes-name-data'!$A$1:$B$597,2,FALSE)</f>
        <v>Prince of Persia</v>
      </c>
    </row>
    <row r="8427" spans="1:6" x14ac:dyDescent="0.3">
      <c r="A8427" t="s">
        <v>20964</v>
      </c>
      <c r="B8427" t="s">
        <v>20965</v>
      </c>
      <c r="C8427">
        <v>2010</v>
      </c>
      <c r="D8427">
        <v>271</v>
      </c>
      <c r="E8427">
        <v>259</v>
      </c>
      <c r="F8427" s="11" t="str">
        <f>VLOOKUP(Table13[[#This Row],[theme_id]],'Themes-name-data'!$A$1:$B$597,2,FALSE)</f>
        <v>Prince of Persia</v>
      </c>
    </row>
    <row r="8428" spans="1:6" x14ac:dyDescent="0.3">
      <c r="A8428" t="s">
        <v>20966</v>
      </c>
      <c r="B8428" t="s">
        <v>20967</v>
      </c>
      <c r="C8428">
        <v>2010</v>
      </c>
      <c r="D8428">
        <v>271</v>
      </c>
      <c r="E8428">
        <v>506</v>
      </c>
      <c r="F8428" s="11" t="str">
        <f>VLOOKUP(Table13[[#This Row],[theme_id]],'Themes-name-data'!$A$1:$B$597,2,FALSE)</f>
        <v>Prince of Persia</v>
      </c>
    </row>
    <row r="8429" spans="1:6" x14ac:dyDescent="0.3">
      <c r="A8429" t="s">
        <v>20968</v>
      </c>
      <c r="B8429" t="s">
        <v>20969</v>
      </c>
      <c r="C8429">
        <v>2010</v>
      </c>
      <c r="D8429">
        <v>271</v>
      </c>
      <c r="E8429">
        <v>821</v>
      </c>
      <c r="F8429" s="11" t="str">
        <f>VLOOKUP(Table13[[#This Row],[theme_id]],'Themes-name-data'!$A$1:$B$597,2,FALSE)</f>
        <v>Prince of Persia</v>
      </c>
    </row>
    <row r="8430" spans="1:6" x14ac:dyDescent="0.3">
      <c r="A8430" t="s">
        <v>21067</v>
      </c>
      <c r="B8430" t="s">
        <v>21068</v>
      </c>
      <c r="C8430">
        <v>2010</v>
      </c>
      <c r="D8430">
        <v>275</v>
      </c>
      <c r="E8430">
        <v>92</v>
      </c>
      <c r="F8430" s="11" t="str">
        <f>VLOOKUP(Table13[[#This Row],[theme_id]],'Themes-name-data'!$A$1:$B$597,2,FALSE)</f>
        <v>Toy Story</v>
      </c>
    </row>
    <row r="8431" spans="1:6" x14ac:dyDescent="0.3">
      <c r="A8431" t="s">
        <v>21085</v>
      </c>
      <c r="B8431" t="s">
        <v>21086</v>
      </c>
      <c r="C8431">
        <v>2010</v>
      </c>
      <c r="D8431">
        <v>275</v>
      </c>
      <c r="E8431">
        <v>118</v>
      </c>
      <c r="F8431" s="11" t="str">
        <f>VLOOKUP(Table13[[#This Row],[theme_id]],'Themes-name-data'!$A$1:$B$597,2,FALSE)</f>
        <v>Toy Story</v>
      </c>
    </row>
    <row r="8432" spans="1:6" x14ac:dyDescent="0.3">
      <c r="A8432" t="s">
        <v>21105</v>
      </c>
      <c r="B8432" t="s">
        <v>21106</v>
      </c>
      <c r="C8432">
        <v>2010</v>
      </c>
      <c r="D8432">
        <v>275</v>
      </c>
      <c r="E8432">
        <v>210</v>
      </c>
      <c r="F8432" s="11" t="str">
        <f>VLOOKUP(Table13[[#This Row],[theme_id]],'Themes-name-data'!$A$1:$B$597,2,FALSE)</f>
        <v>Toy Story</v>
      </c>
    </row>
    <row r="8433" spans="1:6" x14ac:dyDescent="0.3">
      <c r="A8433" t="s">
        <v>21117</v>
      </c>
      <c r="B8433" t="s">
        <v>21118</v>
      </c>
      <c r="C8433">
        <v>2010</v>
      </c>
      <c r="D8433">
        <v>275</v>
      </c>
      <c r="E8433">
        <v>257</v>
      </c>
      <c r="F8433" s="11" t="str">
        <f>VLOOKUP(Table13[[#This Row],[theme_id]],'Themes-name-data'!$A$1:$B$597,2,FALSE)</f>
        <v>Toy Story</v>
      </c>
    </row>
    <row r="8434" spans="1:6" x14ac:dyDescent="0.3">
      <c r="A8434" t="s">
        <v>21138</v>
      </c>
      <c r="B8434" t="s">
        <v>21139</v>
      </c>
      <c r="C8434">
        <v>2010</v>
      </c>
      <c r="D8434">
        <v>275</v>
      </c>
      <c r="E8434">
        <v>502</v>
      </c>
      <c r="F8434" s="11" t="str">
        <f>VLOOKUP(Table13[[#This Row],[theme_id]],'Themes-name-data'!$A$1:$B$597,2,FALSE)</f>
        <v>Toy Story</v>
      </c>
    </row>
    <row r="8435" spans="1:6" x14ac:dyDescent="0.3">
      <c r="A8435" t="s">
        <v>21154</v>
      </c>
      <c r="B8435" t="s">
        <v>21155</v>
      </c>
      <c r="C8435">
        <v>2010</v>
      </c>
      <c r="D8435">
        <v>275</v>
      </c>
      <c r="E8435">
        <v>90</v>
      </c>
      <c r="F8435" s="11" t="str">
        <f>VLOOKUP(Table13[[#This Row],[theme_id]],'Themes-name-data'!$A$1:$B$597,2,FALSE)</f>
        <v>Toy Story</v>
      </c>
    </row>
    <row r="8436" spans="1:6" x14ac:dyDescent="0.3">
      <c r="A8436" t="s">
        <v>21169</v>
      </c>
      <c r="B8436" t="s">
        <v>21170</v>
      </c>
      <c r="C8436">
        <v>2010</v>
      </c>
      <c r="D8436">
        <v>275</v>
      </c>
      <c r="E8436">
        <v>373</v>
      </c>
      <c r="F8436" s="11" t="str">
        <f>VLOOKUP(Table13[[#This Row],[theme_id]],'Themes-name-data'!$A$1:$B$597,2,FALSE)</f>
        <v>Toy Story</v>
      </c>
    </row>
    <row r="8437" spans="1:6" x14ac:dyDescent="0.3">
      <c r="A8437" t="s">
        <v>21185</v>
      </c>
      <c r="B8437" t="s">
        <v>21186</v>
      </c>
      <c r="C8437">
        <v>2010</v>
      </c>
      <c r="D8437">
        <v>275</v>
      </c>
      <c r="E8437">
        <v>585</v>
      </c>
      <c r="F8437" s="11" t="str">
        <f>VLOOKUP(Table13[[#This Row],[theme_id]],'Themes-name-data'!$A$1:$B$597,2,FALSE)</f>
        <v>Toy Story</v>
      </c>
    </row>
    <row r="8438" spans="1:6" x14ac:dyDescent="0.3">
      <c r="A8438" t="s">
        <v>21206</v>
      </c>
      <c r="B8438" t="s">
        <v>21207</v>
      </c>
      <c r="C8438">
        <v>2010</v>
      </c>
      <c r="D8438">
        <v>275</v>
      </c>
      <c r="E8438">
        <v>225</v>
      </c>
      <c r="F8438" s="11" t="str">
        <f>VLOOKUP(Table13[[#This Row],[theme_id]],'Themes-name-data'!$A$1:$B$597,2,FALSE)</f>
        <v>Toy Story</v>
      </c>
    </row>
    <row r="8439" spans="1:6" x14ac:dyDescent="0.3">
      <c r="A8439" t="s">
        <v>21212</v>
      </c>
      <c r="B8439" t="s">
        <v>21213</v>
      </c>
      <c r="C8439">
        <v>2010</v>
      </c>
      <c r="D8439">
        <v>275</v>
      </c>
      <c r="E8439">
        <v>402</v>
      </c>
      <c r="F8439" s="11" t="str">
        <f>VLOOKUP(Table13[[#This Row],[theme_id]],'Themes-name-data'!$A$1:$B$597,2,FALSE)</f>
        <v>Toy Story</v>
      </c>
    </row>
    <row r="8440" spans="1:6" x14ac:dyDescent="0.3">
      <c r="A8440" t="s">
        <v>21662</v>
      </c>
      <c r="B8440" t="s">
        <v>21663</v>
      </c>
      <c r="C8440">
        <v>2010</v>
      </c>
      <c r="D8440">
        <v>57</v>
      </c>
      <c r="E8440">
        <v>256</v>
      </c>
      <c r="F8440" s="11" t="str">
        <f>VLOOKUP(Table13[[#This Row],[theme_id]],'Themes-name-data'!$A$1:$B$597,2,FALSE)</f>
        <v>Farm</v>
      </c>
    </row>
    <row r="8441" spans="1:6" x14ac:dyDescent="0.3">
      <c r="A8441" t="s">
        <v>21669</v>
      </c>
      <c r="B8441" t="s">
        <v>21670</v>
      </c>
      <c r="C8441">
        <v>2010</v>
      </c>
      <c r="D8441">
        <v>53</v>
      </c>
      <c r="E8441">
        <v>105</v>
      </c>
      <c r="F8441" s="11" t="str">
        <f>VLOOKUP(Table13[[#This Row],[theme_id]],'Themes-name-data'!$A$1:$B$597,2,FALSE)</f>
        <v>Airport</v>
      </c>
    </row>
    <row r="8442" spans="1:6" x14ac:dyDescent="0.3">
      <c r="A8442" t="s">
        <v>21839</v>
      </c>
      <c r="B8442" t="s">
        <v>21840</v>
      </c>
      <c r="C8442">
        <v>2010</v>
      </c>
      <c r="D8442">
        <v>275</v>
      </c>
      <c r="E8442">
        <v>129</v>
      </c>
      <c r="F8442" s="11" t="str">
        <f>VLOOKUP(Table13[[#This Row],[theme_id]],'Themes-name-data'!$A$1:$B$597,2,FALSE)</f>
        <v>Toy Story</v>
      </c>
    </row>
    <row r="8443" spans="1:6" x14ac:dyDescent="0.3">
      <c r="A8443" t="s">
        <v>21928</v>
      </c>
      <c r="B8443" t="s">
        <v>21929</v>
      </c>
      <c r="C8443">
        <v>2010</v>
      </c>
      <c r="D8443">
        <v>63</v>
      </c>
      <c r="E8443">
        <v>356</v>
      </c>
      <c r="F8443" s="11" t="str">
        <f>VLOOKUP(Table13[[#This Row],[theme_id]],'Themes-name-data'!$A$1:$B$597,2,FALSE)</f>
        <v>Traffic</v>
      </c>
    </row>
    <row r="8444" spans="1:6" x14ac:dyDescent="0.3">
      <c r="A8444" t="s">
        <v>22186</v>
      </c>
      <c r="B8444" t="s">
        <v>2283</v>
      </c>
      <c r="C8444">
        <v>2010</v>
      </c>
      <c r="D8444">
        <v>66</v>
      </c>
      <c r="E8444">
        <v>142</v>
      </c>
      <c r="F8444" s="11" t="str">
        <f>VLOOKUP(Table13[[#This Row],[theme_id]],'Themes-name-data'!$A$1:$B$597,2,FALSE)</f>
        <v>Trains</v>
      </c>
    </row>
    <row r="8445" spans="1:6" x14ac:dyDescent="0.3">
      <c r="A8445" t="s">
        <v>22187</v>
      </c>
      <c r="B8445" t="s">
        <v>3797</v>
      </c>
      <c r="C8445">
        <v>2010</v>
      </c>
      <c r="D8445">
        <v>66</v>
      </c>
      <c r="E8445">
        <v>365</v>
      </c>
      <c r="F8445" s="11" t="str">
        <f>VLOOKUP(Table13[[#This Row],[theme_id]],'Themes-name-data'!$A$1:$B$597,2,FALSE)</f>
        <v>Trains</v>
      </c>
    </row>
    <row r="8446" spans="1:6" x14ac:dyDescent="0.3">
      <c r="A8446" t="s">
        <v>22188</v>
      </c>
      <c r="B8446" t="s">
        <v>4589</v>
      </c>
      <c r="C8446">
        <v>2010</v>
      </c>
      <c r="D8446">
        <v>66</v>
      </c>
      <c r="E8446">
        <v>669</v>
      </c>
      <c r="F8446" s="11" t="str">
        <f>VLOOKUP(Table13[[#This Row],[theme_id]],'Themes-name-data'!$A$1:$B$597,2,FALSE)</f>
        <v>Trains</v>
      </c>
    </row>
    <row r="8447" spans="1:6" x14ac:dyDescent="0.3">
      <c r="A8447" t="s">
        <v>22189</v>
      </c>
      <c r="B8447" t="s">
        <v>1272</v>
      </c>
      <c r="C8447">
        <v>2010</v>
      </c>
      <c r="D8447">
        <v>66</v>
      </c>
      <c r="E8447">
        <v>839</v>
      </c>
      <c r="F8447" s="11" t="str">
        <f>VLOOKUP(Table13[[#This Row],[theme_id]],'Themes-name-data'!$A$1:$B$597,2,FALSE)</f>
        <v>Trains</v>
      </c>
    </row>
    <row r="8448" spans="1:6" x14ac:dyDescent="0.3">
      <c r="A8448" t="s">
        <v>22197</v>
      </c>
      <c r="B8448" t="s">
        <v>15303</v>
      </c>
      <c r="C8448">
        <v>2010</v>
      </c>
      <c r="D8448">
        <v>196</v>
      </c>
      <c r="E8448">
        <v>933</v>
      </c>
      <c r="F8448" s="11" t="str">
        <f>VLOOKUP(Table13[[#This Row],[theme_id]],'Themes-name-data'!$A$1:$B$597,2,FALSE)</f>
        <v>Kingdoms</v>
      </c>
    </row>
    <row r="8449" spans="1:6" x14ac:dyDescent="0.3">
      <c r="A8449" t="s">
        <v>22198</v>
      </c>
      <c r="B8449" t="s">
        <v>22199</v>
      </c>
      <c r="C8449">
        <v>2010</v>
      </c>
      <c r="D8449">
        <v>196</v>
      </c>
      <c r="E8449">
        <v>365</v>
      </c>
      <c r="F8449" s="11" t="str">
        <f>VLOOKUP(Table13[[#This Row],[theme_id]],'Themes-name-data'!$A$1:$B$597,2,FALSE)</f>
        <v>Kingdoms</v>
      </c>
    </row>
    <row r="8450" spans="1:6" x14ac:dyDescent="0.3">
      <c r="A8450" t="s">
        <v>22200</v>
      </c>
      <c r="B8450" t="s">
        <v>22201</v>
      </c>
      <c r="C8450">
        <v>2010</v>
      </c>
      <c r="D8450">
        <v>196</v>
      </c>
      <c r="E8450">
        <v>193</v>
      </c>
      <c r="F8450" s="11" t="str">
        <f>VLOOKUP(Table13[[#This Row],[theme_id]],'Themes-name-data'!$A$1:$B$597,2,FALSE)</f>
        <v>Kingdoms</v>
      </c>
    </row>
    <row r="8451" spans="1:6" x14ac:dyDescent="0.3">
      <c r="A8451" t="s">
        <v>22202</v>
      </c>
      <c r="B8451" t="s">
        <v>22203</v>
      </c>
      <c r="C8451">
        <v>2010</v>
      </c>
      <c r="D8451">
        <v>196</v>
      </c>
      <c r="E8451">
        <v>50</v>
      </c>
      <c r="F8451" s="11" t="str">
        <f>VLOOKUP(Table13[[#This Row],[theme_id]],'Themes-name-data'!$A$1:$B$597,2,FALSE)</f>
        <v>Kingdoms</v>
      </c>
    </row>
    <row r="8452" spans="1:6" x14ac:dyDescent="0.3">
      <c r="A8452" t="s">
        <v>22204</v>
      </c>
      <c r="B8452" t="s">
        <v>22205</v>
      </c>
      <c r="C8452">
        <v>2010</v>
      </c>
      <c r="D8452">
        <v>196</v>
      </c>
      <c r="E8452">
        <v>61</v>
      </c>
      <c r="F8452" s="11" t="str">
        <f>VLOOKUP(Table13[[#This Row],[theme_id]],'Themes-name-data'!$A$1:$B$597,2,FALSE)</f>
        <v>Kingdoms</v>
      </c>
    </row>
    <row r="8453" spans="1:6" x14ac:dyDescent="0.3">
      <c r="A8453" t="s">
        <v>22208</v>
      </c>
      <c r="B8453" t="s">
        <v>22209</v>
      </c>
      <c r="C8453">
        <v>2010</v>
      </c>
      <c r="D8453">
        <v>211</v>
      </c>
      <c r="E8453">
        <v>167</v>
      </c>
      <c r="F8453" s="11" t="str">
        <f>VLOOKUP(Table13[[#This Row],[theme_id]],'Themes-name-data'!$A$1:$B$597,2,FALSE)</f>
        <v>Castle</v>
      </c>
    </row>
    <row r="8454" spans="1:6" x14ac:dyDescent="0.3">
      <c r="A8454" t="s">
        <v>22210</v>
      </c>
      <c r="B8454" t="s">
        <v>22211</v>
      </c>
      <c r="C8454">
        <v>2010</v>
      </c>
      <c r="D8454">
        <v>196</v>
      </c>
      <c r="E8454">
        <v>22</v>
      </c>
      <c r="F8454" s="11" t="str">
        <f>VLOOKUP(Table13[[#This Row],[theme_id]],'Themes-name-data'!$A$1:$B$597,2,FALSE)</f>
        <v>Kingdoms</v>
      </c>
    </row>
    <row r="8455" spans="1:6" x14ac:dyDescent="0.3">
      <c r="A8455" t="s">
        <v>22212</v>
      </c>
      <c r="B8455" t="s">
        <v>18717</v>
      </c>
      <c r="C8455">
        <v>2010</v>
      </c>
      <c r="D8455">
        <v>196</v>
      </c>
      <c r="E8455">
        <v>19</v>
      </c>
      <c r="F8455" s="11" t="str">
        <f>VLOOKUP(Table13[[#This Row],[theme_id]],'Themes-name-data'!$A$1:$B$597,2,FALSE)</f>
        <v>Kingdoms</v>
      </c>
    </row>
    <row r="8456" spans="1:6" x14ac:dyDescent="0.3">
      <c r="A8456" t="s">
        <v>22227</v>
      </c>
      <c r="B8456" t="s">
        <v>22228</v>
      </c>
      <c r="C8456">
        <v>2010</v>
      </c>
      <c r="D8456">
        <v>116</v>
      </c>
      <c r="E8456">
        <v>68</v>
      </c>
      <c r="F8456" s="11" t="str">
        <f>VLOOKUP(Table13[[#This Row],[theme_id]],'Themes-name-data'!$A$1:$B$597,2,FALSE)</f>
        <v>Power Racers</v>
      </c>
    </row>
    <row r="8457" spans="1:6" x14ac:dyDescent="0.3">
      <c r="A8457" t="s">
        <v>22229</v>
      </c>
      <c r="B8457" t="s">
        <v>22230</v>
      </c>
      <c r="C8457">
        <v>2010</v>
      </c>
      <c r="D8457">
        <v>116</v>
      </c>
      <c r="E8457">
        <v>90</v>
      </c>
      <c r="F8457" s="11" t="str">
        <f>VLOOKUP(Table13[[#This Row],[theme_id]],'Themes-name-data'!$A$1:$B$597,2,FALSE)</f>
        <v>Power Racers</v>
      </c>
    </row>
    <row r="8458" spans="1:6" x14ac:dyDescent="0.3">
      <c r="A8458" t="s">
        <v>22232</v>
      </c>
      <c r="B8458" t="s">
        <v>22233</v>
      </c>
      <c r="C8458">
        <v>2010</v>
      </c>
      <c r="D8458">
        <v>116</v>
      </c>
      <c r="E8458">
        <v>67</v>
      </c>
      <c r="F8458" s="11" t="str">
        <f>VLOOKUP(Table13[[#This Row],[theme_id]],'Themes-name-data'!$A$1:$B$597,2,FALSE)</f>
        <v>Power Racers</v>
      </c>
    </row>
    <row r="8459" spans="1:6" x14ac:dyDescent="0.3">
      <c r="A8459" t="s">
        <v>22236</v>
      </c>
      <c r="B8459" t="s">
        <v>22237</v>
      </c>
      <c r="C8459">
        <v>2010</v>
      </c>
      <c r="D8459">
        <v>116</v>
      </c>
      <c r="E8459">
        <v>71</v>
      </c>
      <c r="F8459" s="11" t="str">
        <f>VLOOKUP(Table13[[#This Row],[theme_id]],'Themes-name-data'!$A$1:$B$597,2,FALSE)</f>
        <v>Power Racers</v>
      </c>
    </row>
    <row r="8460" spans="1:6" x14ac:dyDescent="0.3">
      <c r="A8460" t="s">
        <v>22407</v>
      </c>
      <c r="B8460" t="s">
        <v>10094</v>
      </c>
      <c r="C8460">
        <v>2010</v>
      </c>
      <c r="D8460">
        <v>12</v>
      </c>
      <c r="E8460">
        <v>608</v>
      </c>
      <c r="F8460" s="11" t="str">
        <f>VLOOKUP(Table13[[#This Row],[theme_id]],'Themes-name-data'!$A$1:$B$597,2,FALSE)</f>
        <v>Race</v>
      </c>
    </row>
    <row r="8461" spans="1:6" x14ac:dyDescent="0.3">
      <c r="A8461" t="s">
        <v>22411</v>
      </c>
      <c r="B8461" t="s">
        <v>22412</v>
      </c>
      <c r="C8461">
        <v>2010</v>
      </c>
      <c r="D8461">
        <v>7</v>
      </c>
      <c r="E8461">
        <v>1127</v>
      </c>
      <c r="F8461" s="11" t="str">
        <f>VLOOKUP(Table13[[#This Row],[theme_id]],'Themes-name-data'!$A$1:$B$597,2,FALSE)</f>
        <v>Construction</v>
      </c>
    </row>
    <row r="8462" spans="1:6" x14ac:dyDescent="0.3">
      <c r="A8462" t="s">
        <v>22414</v>
      </c>
      <c r="B8462" t="s">
        <v>22415</v>
      </c>
      <c r="C8462">
        <v>2010</v>
      </c>
      <c r="D8462">
        <v>7</v>
      </c>
      <c r="E8462">
        <v>117</v>
      </c>
      <c r="F8462" s="11" t="str">
        <f>VLOOKUP(Table13[[#This Row],[theme_id]],'Themes-name-data'!$A$1:$B$597,2,FALSE)</f>
        <v>Construction</v>
      </c>
    </row>
    <row r="8463" spans="1:6" x14ac:dyDescent="0.3">
      <c r="A8463" t="s">
        <v>22416</v>
      </c>
      <c r="B8463" t="s">
        <v>1886</v>
      </c>
      <c r="C8463">
        <v>2010</v>
      </c>
      <c r="D8463">
        <v>6</v>
      </c>
      <c r="E8463">
        <v>152</v>
      </c>
      <c r="F8463" s="11" t="str">
        <f>VLOOKUP(Table13[[#This Row],[theme_id]],'Themes-name-data'!$A$1:$B$597,2,FALSE)</f>
        <v>Airport</v>
      </c>
    </row>
    <row r="8464" spans="1:6" x14ac:dyDescent="0.3">
      <c r="A8464" t="s">
        <v>22417</v>
      </c>
      <c r="B8464" t="s">
        <v>22418</v>
      </c>
      <c r="C8464">
        <v>2010</v>
      </c>
      <c r="D8464">
        <v>7</v>
      </c>
      <c r="E8464">
        <v>252</v>
      </c>
      <c r="F8464" s="11" t="str">
        <f>VLOOKUP(Table13[[#This Row],[theme_id]],'Themes-name-data'!$A$1:$B$597,2,FALSE)</f>
        <v>Construction</v>
      </c>
    </row>
    <row r="8465" spans="1:6" x14ac:dyDescent="0.3">
      <c r="A8465" t="s">
        <v>22419</v>
      </c>
      <c r="B8465" t="s">
        <v>8742</v>
      </c>
      <c r="C8465">
        <v>2010</v>
      </c>
      <c r="D8465">
        <v>11</v>
      </c>
      <c r="E8465">
        <v>313</v>
      </c>
      <c r="F8465" s="11" t="str">
        <f>VLOOKUP(Table13[[#This Row],[theme_id]],'Themes-name-data'!$A$1:$B$597,2,FALSE)</f>
        <v>Off-Road</v>
      </c>
    </row>
    <row r="8466" spans="1:6" x14ac:dyDescent="0.3">
      <c r="A8466" t="s">
        <v>22420</v>
      </c>
      <c r="B8466" t="s">
        <v>22421</v>
      </c>
      <c r="C8466">
        <v>2010</v>
      </c>
      <c r="D8466">
        <v>8</v>
      </c>
      <c r="E8466">
        <v>525</v>
      </c>
      <c r="F8466" s="11" t="str">
        <f>VLOOKUP(Table13[[#This Row],[theme_id]],'Themes-name-data'!$A$1:$B$597,2,FALSE)</f>
        <v>Farm</v>
      </c>
    </row>
    <row r="8467" spans="1:6" x14ac:dyDescent="0.3">
      <c r="A8467" t="s">
        <v>22425</v>
      </c>
      <c r="B8467" t="s">
        <v>1918</v>
      </c>
      <c r="C8467">
        <v>2010</v>
      </c>
      <c r="D8467">
        <v>13</v>
      </c>
      <c r="E8467">
        <v>467</v>
      </c>
      <c r="F8467" s="11" t="str">
        <f>VLOOKUP(Table13[[#This Row],[theme_id]],'Themes-name-data'!$A$1:$B$597,2,FALSE)</f>
        <v>Riding Cycle</v>
      </c>
    </row>
    <row r="8468" spans="1:6" x14ac:dyDescent="0.3">
      <c r="A8468" t="s">
        <v>22428</v>
      </c>
      <c r="B8468" t="s">
        <v>10055</v>
      </c>
      <c r="C8468">
        <v>2010</v>
      </c>
      <c r="D8468">
        <v>7</v>
      </c>
      <c r="E8468">
        <v>686</v>
      </c>
      <c r="F8468" s="11" t="str">
        <f>VLOOKUP(Table13[[#This Row],[theme_id]],'Themes-name-data'!$A$1:$B$597,2,FALSE)</f>
        <v>Construction</v>
      </c>
    </row>
    <row r="8469" spans="1:6" x14ac:dyDescent="0.3">
      <c r="A8469" t="s">
        <v>22429</v>
      </c>
      <c r="B8469" t="s">
        <v>5050</v>
      </c>
      <c r="C8469">
        <v>2010</v>
      </c>
      <c r="D8469">
        <v>7</v>
      </c>
      <c r="E8469">
        <v>1289</v>
      </c>
      <c r="F8469" s="11" t="str">
        <f>VLOOKUP(Table13[[#This Row],[theme_id]],'Themes-name-data'!$A$1:$B$597,2,FALSE)</f>
        <v>Construction</v>
      </c>
    </row>
    <row r="8470" spans="1:6" x14ac:dyDescent="0.3">
      <c r="A8470" t="s">
        <v>22433</v>
      </c>
      <c r="B8470" t="s">
        <v>22434</v>
      </c>
      <c r="C8470">
        <v>2010</v>
      </c>
      <c r="D8470">
        <v>315</v>
      </c>
      <c r="E8470">
        <v>68</v>
      </c>
      <c r="F8470" s="11" t="str">
        <f>VLOOKUP(Table13[[#This Row],[theme_id]],'Themes-name-data'!$A$1:$B$597,2,FALSE)</f>
        <v>Atlantis</v>
      </c>
    </row>
    <row r="8471" spans="1:6" x14ac:dyDescent="0.3">
      <c r="A8471" t="s">
        <v>22435</v>
      </c>
      <c r="B8471" t="s">
        <v>22436</v>
      </c>
      <c r="C8471">
        <v>2010</v>
      </c>
      <c r="D8471">
        <v>315</v>
      </c>
      <c r="E8471">
        <v>65</v>
      </c>
      <c r="F8471" s="11" t="str">
        <f>VLOOKUP(Table13[[#This Row],[theme_id]],'Themes-name-data'!$A$1:$B$597,2,FALSE)</f>
        <v>Atlantis</v>
      </c>
    </row>
    <row r="8472" spans="1:6" x14ac:dyDescent="0.3">
      <c r="A8472" t="s">
        <v>22437</v>
      </c>
      <c r="B8472" t="s">
        <v>22438</v>
      </c>
      <c r="C8472">
        <v>2010</v>
      </c>
      <c r="D8472">
        <v>315</v>
      </c>
      <c r="E8472">
        <v>145</v>
      </c>
      <c r="F8472" s="11" t="str">
        <f>VLOOKUP(Table13[[#This Row],[theme_id]],'Themes-name-data'!$A$1:$B$597,2,FALSE)</f>
        <v>Atlantis</v>
      </c>
    </row>
    <row r="8473" spans="1:6" x14ac:dyDescent="0.3">
      <c r="A8473" t="s">
        <v>22439</v>
      </c>
      <c r="B8473" t="s">
        <v>22440</v>
      </c>
      <c r="C8473">
        <v>2010</v>
      </c>
      <c r="D8473">
        <v>315</v>
      </c>
      <c r="E8473">
        <v>120</v>
      </c>
      <c r="F8473" s="11" t="str">
        <f>VLOOKUP(Table13[[#This Row],[theme_id]],'Themes-name-data'!$A$1:$B$597,2,FALSE)</f>
        <v>Atlantis</v>
      </c>
    </row>
    <row r="8474" spans="1:6" x14ac:dyDescent="0.3">
      <c r="A8474" t="s">
        <v>22441</v>
      </c>
      <c r="B8474" t="s">
        <v>22442</v>
      </c>
      <c r="C8474">
        <v>2010</v>
      </c>
      <c r="D8474">
        <v>315</v>
      </c>
      <c r="E8474">
        <v>198</v>
      </c>
      <c r="F8474" s="11" t="str">
        <f>VLOOKUP(Table13[[#This Row],[theme_id]],'Themes-name-data'!$A$1:$B$597,2,FALSE)</f>
        <v>Atlantis</v>
      </c>
    </row>
    <row r="8475" spans="1:6" x14ac:dyDescent="0.3">
      <c r="A8475" t="s">
        <v>22445</v>
      </c>
      <c r="B8475" t="s">
        <v>22446</v>
      </c>
      <c r="C8475">
        <v>2010</v>
      </c>
      <c r="D8475">
        <v>315</v>
      </c>
      <c r="E8475">
        <v>355</v>
      </c>
      <c r="F8475" s="11" t="str">
        <f>VLOOKUP(Table13[[#This Row],[theme_id]],'Themes-name-data'!$A$1:$B$597,2,FALSE)</f>
        <v>Atlantis</v>
      </c>
    </row>
    <row r="8476" spans="1:6" x14ac:dyDescent="0.3">
      <c r="A8476" t="s">
        <v>22469</v>
      </c>
      <c r="B8476" t="s">
        <v>13960</v>
      </c>
      <c r="C8476">
        <v>2010</v>
      </c>
      <c r="D8476">
        <v>315</v>
      </c>
      <c r="E8476">
        <v>24</v>
      </c>
      <c r="F8476" s="11" t="str">
        <f>VLOOKUP(Table13[[#This Row],[theme_id]],'Themes-name-data'!$A$1:$B$597,2,FALSE)</f>
        <v>Atlantis</v>
      </c>
    </row>
    <row r="8477" spans="1:6" x14ac:dyDescent="0.3">
      <c r="A8477" t="s">
        <v>22470</v>
      </c>
      <c r="B8477" t="s">
        <v>22471</v>
      </c>
      <c r="C8477">
        <v>2010</v>
      </c>
      <c r="D8477">
        <v>315</v>
      </c>
      <c r="E8477">
        <v>13</v>
      </c>
      <c r="F8477" s="11" t="str">
        <f>VLOOKUP(Table13[[#This Row],[theme_id]],'Themes-name-data'!$A$1:$B$597,2,FALSE)</f>
        <v>Atlantis</v>
      </c>
    </row>
    <row r="8478" spans="1:6" x14ac:dyDescent="0.3">
      <c r="A8478" t="s">
        <v>22476</v>
      </c>
      <c r="B8478" t="s">
        <v>22477</v>
      </c>
      <c r="C8478">
        <v>2010</v>
      </c>
      <c r="D8478">
        <v>315</v>
      </c>
      <c r="E8478">
        <v>478</v>
      </c>
      <c r="F8478" s="11" t="str">
        <f>VLOOKUP(Table13[[#This Row],[theme_id]],'Themes-name-data'!$A$1:$B$597,2,FALSE)</f>
        <v>Atlantis</v>
      </c>
    </row>
    <row r="8479" spans="1:6" x14ac:dyDescent="0.3">
      <c r="A8479" t="s">
        <v>22478</v>
      </c>
      <c r="B8479" t="s">
        <v>22479</v>
      </c>
      <c r="C8479">
        <v>2010</v>
      </c>
      <c r="D8479">
        <v>315</v>
      </c>
      <c r="E8479">
        <v>260</v>
      </c>
      <c r="F8479" s="11" t="str">
        <f>VLOOKUP(Table13[[#This Row],[theme_id]],'Themes-name-data'!$A$1:$B$597,2,FALSE)</f>
        <v>Atlantis</v>
      </c>
    </row>
    <row r="8480" spans="1:6" x14ac:dyDescent="0.3">
      <c r="A8480" t="s">
        <v>22480</v>
      </c>
      <c r="B8480" t="s">
        <v>22481</v>
      </c>
      <c r="C8480">
        <v>2010</v>
      </c>
      <c r="D8480">
        <v>315</v>
      </c>
      <c r="E8480">
        <v>474</v>
      </c>
      <c r="F8480" s="11" t="str">
        <f>VLOOKUP(Table13[[#This Row],[theme_id]],'Themes-name-data'!$A$1:$B$597,2,FALSE)</f>
        <v>Atlantis</v>
      </c>
    </row>
    <row r="8481" spans="1:6" x14ac:dyDescent="0.3">
      <c r="A8481" t="s">
        <v>22482</v>
      </c>
      <c r="B8481" t="s">
        <v>22483</v>
      </c>
      <c r="C8481">
        <v>2010</v>
      </c>
      <c r="D8481">
        <v>315</v>
      </c>
      <c r="E8481">
        <v>1009</v>
      </c>
      <c r="F8481" s="11" t="str">
        <f>VLOOKUP(Table13[[#This Row],[theme_id]],'Themes-name-data'!$A$1:$B$597,2,FALSE)</f>
        <v>Atlantis</v>
      </c>
    </row>
    <row r="8482" spans="1:6" x14ac:dyDescent="0.3">
      <c r="A8482" t="s">
        <v>22484</v>
      </c>
      <c r="B8482" t="s">
        <v>22485</v>
      </c>
      <c r="C8482">
        <v>2010</v>
      </c>
      <c r="D8482">
        <v>315</v>
      </c>
      <c r="E8482">
        <v>244</v>
      </c>
      <c r="F8482" s="11" t="str">
        <f>VLOOKUP(Table13[[#This Row],[theme_id]],'Themes-name-data'!$A$1:$B$597,2,FALSE)</f>
        <v>Atlantis</v>
      </c>
    </row>
    <row r="8483" spans="1:6" x14ac:dyDescent="0.3">
      <c r="A8483" t="s">
        <v>22490</v>
      </c>
      <c r="B8483" t="s">
        <v>22491</v>
      </c>
      <c r="C8483">
        <v>2010</v>
      </c>
      <c r="D8483">
        <v>315</v>
      </c>
      <c r="E8483">
        <v>363</v>
      </c>
      <c r="F8483" s="11" t="str">
        <f>VLOOKUP(Table13[[#This Row],[theme_id]],'Themes-name-data'!$A$1:$B$597,2,FALSE)</f>
        <v>Atlantis</v>
      </c>
    </row>
    <row r="8484" spans="1:6" x14ac:dyDescent="0.3">
      <c r="A8484" t="s">
        <v>22496</v>
      </c>
      <c r="B8484" t="s">
        <v>20602</v>
      </c>
      <c r="C8484">
        <v>2010</v>
      </c>
      <c r="D8484">
        <v>158</v>
      </c>
      <c r="E8484">
        <v>79</v>
      </c>
      <c r="F8484" s="11" t="str">
        <f>VLOOKUP(Table13[[#This Row],[theme_id]],'Themes-name-data'!$A$1:$B$597,2,FALSE)</f>
        <v>Star Wars</v>
      </c>
    </row>
    <row r="8485" spans="1:6" x14ac:dyDescent="0.3">
      <c r="A8485" t="s">
        <v>22497</v>
      </c>
      <c r="B8485" t="s">
        <v>22498</v>
      </c>
      <c r="C8485">
        <v>2010</v>
      </c>
      <c r="D8485">
        <v>158</v>
      </c>
      <c r="E8485">
        <v>74</v>
      </c>
      <c r="F8485" s="11" t="str">
        <f>VLOOKUP(Table13[[#This Row],[theme_id]],'Themes-name-data'!$A$1:$B$597,2,FALSE)</f>
        <v>Star Wars</v>
      </c>
    </row>
    <row r="8486" spans="1:6" x14ac:dyDescent="0.3">
      <c r="A8486" t="s">
        <v>22499</v>
      </c>
      <c r="B8486" t="s">
        <v>22500</v>
      </c>
      <c r="C8486">
        <v>2010</v>
      </c>
      <c r="D8486">
        <v>158</v>
      </c>
      <c r="E8486">
        <v>176</v>
      </c>
      <c r="F8486" s="11" t="str">
        <f>VLOOKUP(Table13[[#This Row],[theme_id]],'Themes-name-data'!$A$1:$B$597,2,FALSE)</f>
        <v>Star Wars</v>
      </c>
    </row>
    <row r="8487" spans="1:6" x14ac:dyDescent="0.3">
      <c r="A8487" t="s">
        <v>22501</v>
      </c>
      <c r="B8487" t="s">
        <v>20051</v>
      </c>
      <c r="C8487">
        <v>2010</v>
      </c>
      <c r="D8487">
        <v>158</v>
      </c>
      <c r="E8487">
        <v>267</v>
      </c>
      <c r="F8487" s="11" t="str">
        <f>VLOOKUP(Table13[[#This Row],[theme_id]],'Themes-name-data'!$A$1:$B$597,2,FALSE)</f>
        <v>Star Wars</v>
      </c>
    </row>
    <row r="8488" spans="1:6" x14ac:dyDescent="0.3">
      <c r="A8488" t="s">
        <v>22502</v>
      </c>
      <c r="B8488" t="s">
        <v>22503</v>
      </c>
      <c r="C8488">
        <v>2010</v>
      </c>
      <c r="D8488">
        <v>158</v>
      </c>
      <c r="E8488">
        <v>304</v>
      </c>
      <c r="F8488" s="11" t="str">
        <f>VLOOKUP(Table13[[#This Row],[theme_id]],'Themes-name-data'!$A$1:$B$597,2,FALSE)</f>
        <v>Star Wars</v>
      </c>
    </row>
    <row r="8489" spans="1:6" x14ac:dyDescent="0.3">
      <c r="A8489" t="s">
        <v>22504</v>
      </c>
      <c r="B8489" t="s">
        <v>5531</v>
      </c>
      <c r="C8489">
        <v>2010</v>
      </c>
      <c r="D8489">
        <v>158</v>
      </c>
      <c r="E8489">
        <v>396</v>
      </c>
      <c r="F8489" s="11" t="str">
        <f>VLOOKUP(Table13[[#This Row],[theme_id]],'Themes-name-data'!$A$1:$B$597,2,FALSE)</f>
        <v>Star Wars</v>
      </c>
    </row>
    <row r="8490" spans="1:6" x14ac:dyDescent="0.3">
      <c r="A8490" t="s">
        <v>22505</v>
      </c>
      <c r="B8490" t="s">
        <v>22506</v>
      </c>
      <c r="C8490">
        <v>2010</v>
      </c>
      <c r="D8490">
        <v>158</v>
      </c>
      <c r="E8490">
        <v>297</v>
      </c>
      <c r="F8490" s="11" t="str">
        <f>VLOOKUP(Table13[[#This Row],[theme_id]],'Themes-name-data'!$A$1:$B$597,2,FALSE)</f>
        <v>Star Wars</v>
      </c>
    </row>
    <row r="8491" spans="1:6" x14ac:dyDescent="0.3">
      <c r="A8491" t="s">
        <v>22510</v>
      </c>
      <c r="B8491" t="s">
        <v>22511</v>
      </c>
      <c r="C8491">
        <v>2010</v>
      </c>
      <c r="D8491">
        <v>158</v>
      </c>
      <c r="E8491">
        <v>175</v>
      </c>
      <c r="F8491" s="11" t="str">
        <f>VLOOKUP(Table13[[#This Row],[theme_id]],'Themes-name-data'!$A$1:$B$597,2,FALSE)</f>
        <v>Star Wars</v>
      </c>
    </row>
    <row r="8492" spans="1:6" x14ac:dyDescent="0.3">
      <c r="A8492" t="s">
        <v>22512</v>
      </c>
      <c r="B8492" t="s">
        <v>20621</v>
      </c>
      <c r="C8492">
        <v>2010</v>
      </c>
      <c r="D8492">
        <v>158</v>
      </c>
      <c r="E8492">
        <v>163</v>
      </c>
      <c r="F8492" s="11" t="str">
        <f>VLOOKUP(Table13[[#This Row],[theme_id]],'Themes-name-data'!$A$1:$B$597,2,FALSE)</f>
        <v>Star Wars</v>
      </c>
    </row>
    <row r="8493" spans="1:6" x14ac:dyDescent="0.3">
      <c r="A8493" t="s">
        <v>22513</v>
      </c>
      <c r="B8493" t="s">
        <v>22514</v>
      </c>
      <c r="C8493">
        <v>2010</v>
      </c>
      <c r="D8493">
        <v>158</v>
      </c>
      <c r="E8493">
        <v>175</v>
      </c>
      <c r="F8493" s="11" t="str">
        <f>VLOOKUP(Table13[[#This Row],[theme_id]],'Themes-name-data'!$A$1:$B$597,2,FALSE)</f>
        <v>Star Wars</v>
      </c>
    </row>
    <row r="8494" spans="1:6" x14ac:dyDescent="0.3">
      <c r="A8494" t="s">
        <v>22517</v>
      </c>
      <c r="B8494" t="s">
        <v>22518</v>
      </c>
      <c r="C8494">
        <v>2010</v>
      </c>
      <c r="D8494">
        <v>158</v>
      </c>
      <c r="E8494">
        <v>453</v>
      </c>
      <c r="F8494" s="11" t="str">
        <f>VLOOKUP(Table13[[#This Row],[theme_id]],'Themes-name-data'!$A$1:$B$597,2,FALSE)</f>
        <v>Star Wars</v>
      </c>
    </row>
    <row r="8495" spans="1:6" x14ac:dyDescent="0.3">
      <c r="A8495" t="s">
        <v>22519</v>
      </c>
      <c r="B8495" t="s">
        <v>22520</v>
      </c>
      <c r="C8495">
        <v>2010</v>
      </c>
      <c r="D8495">
        <v>158</v>
      </c>
      <c r="E8495">
        <v>592</v>
      </c>
      <c r="F8495" s="11" t="str">
        <f>VLOOKUP(Table13[[#This Row],[theme_id]],'Themes-name-data'!$A$1:$B$597,2,FALSE)</f>
        <v>Star Wars</v>
      </c>
    </row>
    <row r="8496" spans="1:6" x14ac:dyDescent="0.3">
      <c r="A8496" t="s">
        <v>22521</v>
      </c>
      <c r="B8496" t="s">
        <v>3261</v>
      </c>
      <c r="C8496">
        <v>2010</v>
      </c>
      <c r="D8496">
        <v>158</v>
      </c>
      <c r="E8496">
        <v>563</v>
      </c>
      <c r="F8496" s="11" t="str">
        <f>VLOOKUP(Table13[[#This Row],[theme_id]],'Themes-name-data'!$A$1:$B$597,2,FALSE)</f>
        <v>Star Wars</v>
      </c>
    </row>
    <row r="8497" spans="1:6" x14ac:dyDescent="0.3">
      <c r="A8497" t="s">
        <v>22522</v>
      </c>
      <c r="B8497" t="s">
        <v>20379</v>
      </c>
      <c r="C8497">
        <v>2010</v>
      </c>
      <c r="D8497">
        <v>158</v>
      </c>
      <c r="E8497">
        <v>1145</v>
      </c>
      <c r="F8497" s="11" t="str">
        <f>VLOOKUP(Table13[[#This Row],[theme_id]],'Themes-name-data'!$A$1:$B$597,2,FALSE)</f>
        <v>Star Wars</v>
      </c>
    </row>
    <row r="8498" spans="1:6" x14ac:dyDescent="0.3">
      <c r="A8498" t="s">
        <v>22523</v>
      </c>
      <c r="B8498" t="s">
        <v>22524</v>
      </c>
      <c r="C8498">
        <v>2010</v>
      </c>
      <c r="D8498">
        <v>158</v>
      </c>
      <c r="E8498">
        <v>423</v>
      </c>
      <c r="F8498" s="11" t="str">
        <f>VLOOKUP(Table13[[#This Row],[theme_id]],'Themes-name-data'!$A$1:$B$597,2,FALSE)</f>
        <v>Star Wars</v>
      </c>
    </row>
    <row r="8499" spans="1:6" x14ac:dyDescent="0.3">
      <c r="A8499" t="s">
        <v>22605</v>
      </c>
      <c r="B8499" t="s">
        <v>22606</v>
      </c>
      <c r="C8499">
        <v>2010</v>
      </c>
      <c r="D8499">
        <v>158</v>
      </c>
      <c r="E8499">
        <v>317</v>
      </c>
      <c r="F8499" s="11" t="str">
        <f>VLOOKUP(Table13[[#This Row],[theme_id]],'Themes-name-data'!$A$1:$B$597,2,FALSE)</f>
        <v>Star Wars</v>
      </c>
    </row>
    <row r="8500" spans="1:6" x14ac:dyDescent="0.3">
      <c r="A8500" t="s">
        <v>22607</v>
      </c>
      <c r="B8500" t="s">
        <v>22608</v>
      </c>
      <c r="C8500">
        <v>2010</v>
      </c>
      <c r="D8500">
        <v>158</v>
      </c>
      <c r="E8500">
        <v>814</v>
      </c>
      <c r="F8500" s="11" t="str">
        <f>VLOOKUP(Table13[[#This Row],[theme_id]],'Themes-name-data'!$A$1:$B$597,2,FALSE)</f>
        <v>Star Wars</v>
      </c>
    </row>
    <row r="8501" spans="1:6" x14ac:dyDescent="0.3">
      <c r="A8501" t="s">
        <v>22715</v>
      </c>
      <c r="B8501" t="s">
        <v>22716</v>
      </c>
      <c r="C8501">
        <v>2010</v>
      </c>
      <c r="D8501">
        <v>439</v>
      </c>
      <c r="E8501">
        <v>67</v>
      </c>
      <c r="F8501" s="11" t="str">
        <f>VLOOKUP(Table13[[#This Row],[theme_id]],'Themes-name-data'!$A$1:$B$597,2,FALSE)</f>
        <v>Power Miners</v>
      </c>
    </row>
    <row r="8502" spans="1:6" x14ac:dyDescent="0.3">
      <c r="A8502" t="s">
        <v>22717</v>
      </c>
      <c r="B8502" t="s">
        <v>22718</v>
      </c>
      <c r="C8502">
        <v>2010</v>
      </c>
      <c r="D8502">
        <v>439</v>
      </c>
      <c r="E8502">
        <v>184</v>
      </c>
      <c r="F8502" s="11" t="str">
        <f>VLOOKUP(Table13[[#This Row],[theme_id]],'Themes-name-data'!$A$1:$B$597,2,FALSE)</f>
        <v>Power Miners</v>
      </c>
    </row>
    <row r="8503" spans="1:6" x14ac:dyDescent="0.3">
      <c r="A8503" t="s">
        <v>22719</v>
      </c>
      <c r="B8503" t="s">
        <v>22720</v>
      </c>
      <c r="C8503">
        <v>2010</v>
      </c>
      <c r="D8503">
        <v>439</v>
      </c>
      <c r="E8503">
        <v>260</v>
      </c>
      <c r="F8503" s="11" t="str">
        <f>VLOOKUP(Table13[[#This Row],[theme_id]],'Themes-name-data'!$A$1:$B$597,2,FALSE)</f>
        <v>Power Miners</v>
      </c>
    </row>
    <row r="8504" spans="1:6" x14ac:dyDescent="0.3">
      <c r="A8504" t="s">
        <v>22723</v>
      </c>
      <c r="B8504" t="s">
        <v>22724</v>
      </c>
      <c r="C8504">
        <v>2010</v>
      </c>
      <c r="D8504">
        <v>439</v>
      </c>
      <c r="E8504">
        <v>381</v>
      </c>
      <c r="F8504" s="11" t="str">
        <f>VLOOKUP(Table13[[#This Row],[theme_id]],'Themes-name-data'!$A$1:$B$597,2,FALSE)</f>
        <v>Power Miners</v>
      </c>
    </row>
    <row r="8505" spans="1:6" x14ac:dyDescent="0.3">
      <c r="A8505" t="s">
        <v>22725</v>
      </c>
      <c r="B8505" t="s">
        <v>22726</v>
      </c>
      <c r="C8505">
        <v>2010</v>
      </c>
      <c r="D8505">
        <v>120</v>
      </c>
      <c r="E8505">
        <v>44</v>
      </c>
      <c r="F8505" s="11" t="str">
        <f>VLOOKUP(Table13[[#This Row],[theme_id]],'Themes-name-data'!$A$1:$B$597,2,FALSE)</f>
        <v>Tiny Turbos</v>
      </c>
    </row>
    <row r="8506" spans="1:6" x14ac:dyDescent="0.3">
      <c r="A8506" t="s">
        <v>22727</v>
      </c>
      <c r="B8506" t="s">
        <v>22728</v>
      </c>
      <c r="C8506">
        <v>2010</v>
      </c>
      <c r="D8506">
        <v>120</v>
      </c>
      <c r="E8506">
        <v>49</v>
      </c>
      <c r="F8506" s="11" t="str">
        <f>VLOOKUP(Table13[[#This Row],[theme_id]],'Themes-name-data'!$A$1:$B$597,2,FALSE)</f>
        <v>Tiny Turbos</v>
      </c>
    </row>
    <row r="8507" spans="1:6" x14ac:dyDescent="0.3">
      <c r="A8507" t="s">
        <v>22729</v>
      </c>
      <c r="B8507" t="s">
        <v>22653</v>
      </c>
      <c r="C8507">
        <v>2010</v>
      </c>
      <c r="D8507">
        <v>120</v>
      </c>
      <c r="E8507">
        <v>47</v>
      </c>
      <c r="F8507" s="11" t="str">
        <f>VLOOKUP(Table13[[#This Row],[theme_id]],'Themes-name-data'!$A$1:$B$597,2,FALSE)</f>
        <v>Tiny Turbos</v>
      </c>
    </row>
    <row r="8508" spans="1:6" x14ac:dyDescent="0.3">
      <c r="A8508" t="s">
        <v>22730</v>
      </c>
      <c r="B8508" t="s">
        <v>22731</v>
      </c>
      <c r="C8508">
        <v>2010</v>
      </c>
      <c r="D8508">
        <v>120</v>
      </c>
      <c r="E8508">
        <v>42</v>
      </c>
      <c r="F8508" s="11" t="str">
        <f>VLOOKUP(Table13[[#This Row],[theme_id]],'Themes-name-data'!$A$1:$B$597,2,FALSE)</f>
        <v>Tiny Turbos</v>
      </c>
    </row>
    <row r="8509" spans="1:6" x14ac:dyDescent="0.3">
      <c r="A8509" t="s">
        <v>22732</v>
      </c>
      <c r="B8509" t="s">
        <v>22733</v>
      </c>
      <c r="C8509">
        <v>2010</v>
      </c>
      <c r="D8509">
        <v>120</v>
      </c>
      <c r="E8509">
        <v>143</v>
      </c>
      <c r="F8509" s="11" t="str">
        <f>VLOOKUP(Table13[[#This Row],[theme_id]],'Themes-name-data'!$A$1:$B$597,2,FALSE)</f>
        <v>Tiny Turbos</v>
      </c>
    </row>
    <row r="8510" spans="1:6" x14ac:dyDescent="0.3">
      <c r="A8510" t="s">
        <v>22734</v>
      </c>
      <c r="B8510" t="s">
        <v>22735</v>
      </c>
      <c r="C8510">
        <v>2010</v>
      </c>
      <c r="D8510">
        <v>120</v>
      </c>
      <c r="E8510">
        <v>144</v>
      </c>
      <c r="F8510" s="11" t="str">
        <f>VLOOKUP(Table13[[#This Row],[theme_id]],'Themes-name-data'!$A$1:$B$597,2,FALSE)</f>
        <v>Tiny Turbos</v>
      </c>
    </row>
    <row r="8511" spans="1:6" x14ac:dyDescent="0.3">
      <c r="A8511" t="s">
        <v>22736</v>
      </c>
      <c r="B8511" t="s">
        <v>22737</v>
      </c>
      <c r="C8511">
        <v>2010</v>
      </c>
      <c r="D8511">
        <v>120</v>
      </c>
      <c r="E8511">
        <v>147</v>
      </c>
      <c r="F8511" s="11" t="str">
        <f>VLOOKUP(Table13[[#This Row],[theme_id]],'Themes-name-data'!$A$1:$B$597,2,FALSE)</f>
        <v>Tiny Turbos</v>
      </c>
    </row>
    <row r="8512" spans="1:6" x14ac:dyDescent="0.3">
      <c r="A8512" t="s">
        <v>22738</v>
      </c>
      <c r="B8512" t="s">
        <v>22739</v>
      </c>
      <c r="C8512">
        <v>2010</v>
      </c>
      <c r="D8512">
        <v>120</v>
      </c>
      <c r="E8512">
        <v>137</v>
      </c>
      <c r="F8512" s="11" t="str">
        <f>VLOOKUP(Table13[[#This Row],[theme_id]],'Themes-name-data'!$A$1:$B$597,2,FALSE)</f>
        <v>Tiny Turbos</v>
      </c>
    </row>
    <row r="8513" spans="1:6" x14ac:dyDescent="0.3">
      <c r="A8513" t="s">
        <v>22768</v>
      </c>
      <c r="B8513" t="s">
        <v>22769</v>
      </c>
      <c r="C8513">
        <v>2010</v>
      </c>
      <c r="D8513">
        <v>120</v>
      </c>
      <c r="E8513">
        <v>552</v>
      </c>
      <c r="F8513" s="11" t="str">
        <f>VLOOKUP(Table13[[#This Row],[theme_id]],'Themes-name-data'!$A$1:$B$597,2,FALSE)</f>
        <v>Tiny Turbos</v>
      </c>
    </row>
    <row r="8514" spans="1:6" x14ac:dyDescent="0.3">
      <c r="A8514" t="s">
        <v>22773</v>
      </c>
      <c r="B8514" t="s">
        <v>22774</v>
      </c>
      <c r="C8514">
        <v>2010</v>
      </c>
      <c r="D8514">
        <v>115</v>
      </c>
      <c r="E8514">
        <v>801</v>
      </c>
      <c r="F8514" s="11" t="str">
        <f>VLOOKUP(Table13[[#This Row],[theme_id]],'Themes-name-data'!$A$1:$B$597,2,FALSE)</f>
        <v>Lamborghini</v>
      </c>
    </row>
    <row r="8515" spans="1:6" x14ac:dyDescent="0.3">
      <c r="A8515" t="s">
        <v>23035</v>
      </c>
      <c r="B8515" t="s">
        <v>23036</v>
      </c>
      <c r="C8515">
        <v>2010</v>
      </c>
      <c r="D8515">
        <v>52</v>
      </c>
      <c r="E8515">
        <v>385</v>
      </c>
      <c r="F8515" s="11" t="str">
        <f>VLOOKUP(Table13[[#This Row],[theme_id]],'Themes-name-data'!$A$1:$B$597,2,FALSE)</f>
        <v>City</v>
      </c>
    </row>
    <row r="8516" spans="1:6" x14ac:dyDescent="0.3">
      <c r="A8516" t="s">
        <v>23037</v>
      </c>
      <c r="B8516" t="s">
        <v>23038</v>
      </c>
      <c r="C8516">
        <v>2010</v>
      </c>
      <c r="D8516">
        <v>63</v>
      </c>
      <c r="E8516">
        <v>864</v>
      </c>
      <c r="F8516" s="11" t="str">
        <f>VLOOKUP(Table13[[#This Row],[theme_id]],'Themes-name-data'!$A$1:$B$597,2,FALSE)</f>
        <v>Traffic</v>
      </c>
    </row>
    <row r="8517" spans="1:6" x14ac:dyDescent="0.3">
      <c r="A8517" t="s">
        <v>23041</v>
      </c>
      <c r="B8517" t="s">
        <v>23042</v>
      </c>
      <c r="C8517">
        <v>2010</v>
      </c>
      <c r="D8517">
        <v>270</v>
      </c>
      <c r="E8517">
        <v>22</v>
      </c>
      <c r="F8517" s="11" t="str">
        <f>VLOOKUP(Table13[[#This Row],[theme_id]],'Themes-name-data'!$A$1:$B$597,2,FALSE)</f>
        <v>Ben 10</v>
      </c>
    </row>
    <row r="8518" spans="1:6" x14ac:dyDescent="0.3">
      <c r="A8518" t="s">
        <v>23043</v>
      </c>
      <c r="B8518" t="s">
        <v>23044</v>
      </c>
      <c r="C8518">
        <v>2010</v>
      </c>
      <c r="D8518">
        <v>270</v>
      </c>
      <c r="E8518">
        <v>23</v>
      </c>
      <c r="F8518" s="11" t="str">
        <f>VLOOKUP(Table13[[#This Row],[theme_id]],'Themes-name-data'!$A$1:$B$597,2,FALSE)</f>
        <v>Ben 10</v>
      </c>
    </row>
    <row r="8519" spans="1:6" x14ac:dyDescent="0.3">
      <c r="A8519" t="s">
        <v>23046</v>
      </c>
      <c r="B8519" t="s">
        <v>23047</v>
      </c>
      <c r="C8519">
        <v>2010</v>
      </c>
      <c r="D8519">
        <v>270</v>
      </c>
      <c r="E8519">
        <v>22</v>
      </c>
      <c r="F8519" s="11" t="str">
        <f>VLOOKUP(Table13[[#This Row],[theme_id]],'Themes-name-data'!$A$1:$B$597,2,FALSE)</f>
        <v>Ben 10</v>
      </c>
    </row>
    <row r="8520" spans="1:6" x14ac:dyDescent="0.3">
      <c r="A8520" t="s">
        <v>23546</v>
      </c>
      <c r="B8520" t="s">
        <v>23547</v>
      </c>
      <c r="C8520">
        <v>2010</v>
      </c>
      <c r="D8520">
        <v>270</v>
      </c>
      <c r="E8520">
        <v>15</v>
      </c>
      <c r="F8520" s="11" t="str">
        <f>VLOOKUP(Table13[[#This Row],[theme_id]],'Themes-name-data'!$A$1:$B$597,2,FALSE)</f>
        <v>Ben 10</v>
      </c>
    </row>
    <row r="8521" spans="1:6" x14ac:dyDescent="0.3">
      <c r="A8521" t="s">
        <v>23552</v>
      </c>
      <c r="B8521" t="s">
        <v>23553</v>
      </c>
      <c r="C8521">
        <v>2010</v>
      </c>
      <c r="D8521">
        <v>270</v>
      </c>
      <c r="E8521">
        <v>17</v>
      </c>
      <c r="F8521" s="11" t="str">
        <f>VLOOKUP(Table13[[#This Row],[theme_id]],'Themes-name-data'!$A$1:$B$597,2,FALSE)</f>
        <v>Ben 10</v>
      </c>
    </row>
    <row r="8522" spans="1:6" x14ac:dyDescent="0.3">
      <c r="A8522" t="s">
        <v>23558</v>
      </c>
      <c r="B8522" t="s">
        <v>23559</v>
      </c>
      <c r="C8522">
        <v>2010</v>
      </c>
      <c r="D8522">
        <v>270</v>
      </c>
      <c r="E8522">
        <v>21</v>
      </c>
      <c r="F8522" s="11" t="str">
        <f>VLOOKUP(Table13[[#This Row],[theme_id]],'Themes-name-data'!$A$1:$B$597,2,FALSE)</f>
        <v>Ben 10</v>
      </c>
    </row>
    <row r="8523" spans="1:6" x14ac:dyDescent="0.3">
      <c r="A8523" t="s">
        <v>23690</v>
      </c>
      <c r="B8523" t="s">
        <v>23691</v>
      </c>
      <c r="C8523">
        <v>2010</v>
      </c>
      <c r="D8523">
        <v>535</v>
      </c>
      <c r="E8523">
        <v>20</v>
      </c>
      <c r="F8523" s="11" t="str">
        <f>VLOOKUP(Table13[[#This Row],[theme_id]],'Themes-name-data'!$A$1:$B$597,2,FALSE)</f>
        <v>Collectible Minifigures</v>
      </c>
    </row>
    <row r="8524" spans="1:6" x14ac:dyDescent="0.3">
      <c r="A8524" t="s">
        <v>23692</v>
      </c>
      <c r="B8524" t="s">
        <v>23693</v>
      </c>
      <c r="C8524">
        <v>2010</v>
      </c>
      <c r="D8524">
        <v>501</v>
      </c>
      <c r="E8524">
        <v>0</v>
      </c>
      <c r="F8524" s="11" t="str">
        <f>VLOOKUP(Table13[[#This Row],[theme_id]],'Themes-name-data'!$A$1:$B$597,2,FALSE)</f>
        <v>Gear</v>
      </c>
    </row>
    <row r="8525" spans="1:6" x14ac:dyDescent="0.3">
      <c r="A8525" t="s">
        <v>23694</v>
      </c>
      <c r="B8525" t="s">
        <v>23695</v>
      </c>
      <c r="C8525">
        <v>2010</v>
      </c>
      <c r="D8525">
        <v>503</v>
      </c>
      <c r="E8525">
        <v>0</v>
      </c>
      <c r="F8525" s="11" t="str">
        <f>VLOOKUP(Table13[[#This Row],[theme_id]],'Themes-name-data'!$A$1:$B$597,2,FALSE)</f>
        <v>Key Chain</v>
      </c>
    </row>
    <row r="8526" spans="1:6" x14ac:dyDescent="0.3">
      <c r="A8526" t="s">
        <v>23696</v>
      </c>
      <c r="B8526" t="s">
        <v>23697</v>
      </c>
      <c r="C8526">
        <v>2010</v>
      </c>
      <c r="D8526">
        <v>501</v>
      </c>
      <c r="E8526">
        <v>21</v>
      </c>
      <c r="F8526" s="11" t="str">
        <f>VLOOKUP(Table13[[#This Row],[theme_id]],'Themes-name-data'!$A$1:$B$597,2,FALSE)</f>
        <v>Gear</v>
      </c>
    </row>
    <row r="8527" spans="1:6" x14ac:dyDescent="0.3">
      <c r="A8527" t="s">
        <v>23698</v>
      </c>
      <c r="B8527" t="s">
        <v>23699</v>
      </c>
      <c r="C8527">
        <v>2010</v>
      </c>
      <c r="D8527">
        <v>206</v>
      </c>
      <c r="E8527">
        <v>29</v>
      </c>
      <c r="F8527" s="11" t="str">
        <f>VLOOKUP(Table13[[#This Row],[theme_id]],'Themes-name-data'!$A$1:$B$597,2,FALSE)</f>
        <v>Seasonal</v>
      </c>
    </row>
    <row r="8528" spans="1:6" x14ac:dyDescent="0.3">
      <c r="A8528" t="s">
        <v>23702</v>
      </c>
      <c r="B8528" t="s">
        <v>23703</v>
      </c>
      <c r="C8528">
        <v>2010</v>
      </c>
      <c r="D8528">
        <v>503</v>
      </c>
      <c r="E8528">
        <v>0</v>
      </c>
      <c r="F8528" s="11" t="str">
        <f>VLOOKUP(Table13[[#This Row],[theme_id]],'Themes-name-data'!$A$1:$B$597,2,FALSE)</f>
        <v>Key Chain</v>
      </c>
    </row>
    <row r="8529" spans="1:6" x14ac:dyDescent="0.3">
      <c r="A8529" t="s">
        <v>23704</v>
      </c>
      <c r="B8529" t="s">
        <v>23705</v>
      </c>
      <c r="C8529">
        <v>2010</v>
      </c>
      <c r="D8529">
        <v>501</v>
      </c>
      <c r="E8529">
        <v>15</v>
      </c>
      <c r="F8529" s="11" t="str">
        <f>VLOOKUP(Table13[[#This Row],[theme_id]],'Themes-name-data'!$A$1:$B$597,2,FALSE)</f>
        <v>Gear</v>
      </c>
    </row>
    <row r="8530" spans="1:6" x14ac:dyDescent="0.3">
      <c r="A8530" t="s">
        <v>23706</v>
      </c>
      <c r="B8530" t="s">
        <v>23707</v>
      </c>
      <c r="C8530">
        <v>2010</v>
      </c>
      <c r="D8530">
        <v>503</v>
      </c>
      <c r="E8530">
        <v>0</v>
      </c>
      <c r="F8530" s="11" t="str">
        <f>VLOOKUP(Table13[[#This Row],[theme_id]],'Themes-name-data'!$A$1:$B$597,2,FALSE)</f>
        <v>Key Chain</v>
      </c>
    </row>
    <row r="8531" spans="1:6" x14ac:dyDescent="0.3">
      <c r="A8531" t="s">
        <v>23708</v>
      </c>
      <c r="B8531" t="s">
        <v>23709</v>
      </c>
      <c r="C8531">
        <v>2010</v>
      </c>
      <c r="D8531">
        <v>501</v>
      </c>
      <c r="E8531">
        <v>0</v>
      </c>
      <c r="F8531" s="11" t="str">
        <f>VLOOKUP(Table13[[#This Row],[theme_id]],'Themes-name-data'!$A$1:$B$597,2,FALSE)</f>
        <v>Gear</v>
      </c>
    </row>
    <row r="8532" spans="1:6" x14ac:dyDescent="0.3">
      <c r="A8532" t="s">
        <v>23710</v>
      </c>
      <c r="B8532" t="s">
        <v>23428</v>
      </c>
      <c r="C8532">
        <v>2010</v>
      </c>
      <c r="D8532">
        <v>503</v>
      </c>
      <c r="E8532">
        <v>0</v>
      </c>
      <c r="F8532" s="11" t="str">
        <f>VLOOKUP(Table13[[#This Row],[theme_id]],'Themes-name-data'!$A$1:$B$597,2,FALSE)</f>
        <v>Key Chain</v>
      </c>
    </row>
    <row r="8533" spans="1:6" x14ac:dyDescent="0.3">
      <c r="A8533" t="s">
        <v>23711</v>
      </c>
      <c r="B8533" t="s">
        <v>23712</v>
      </c>
      <c r="C8533">
        <v>2010</v>
      </c>
      <c r="D8533">
        <v>503</v>
      </c>
      <c r="E8533">
        <v>0</v>
      </c>
      <c r="F8533" s="11" t="str">
        <f>VLOOKUP(Table13[[#This Row],[theme_id]],'Themes-name-data'!$A$1:$B$597,2,FALSE)</f>
        <v>Key Chain</v>
      </c>
    </row>
    <row r="8534" spans="1:6" x14ac:dyDescent="0.3">
      <c r="A8534" t="s">
        <v>23713</v>
      </c>
      <c r="B8534" t="s">
        <v>23646</v>
      </c>
      <c r="C8534">
        <v>2010</v>
      </c>
      <c r="D8534">
        <v>501</v>
      </c>
      <c r="E8534">
        <v>14</v>
      </c>
      <c r="F8534" s="11" t="str">
        <f>VLOOKUP(Table13[[#This Row],[theme_id]],'Themes-name-data'!$A$1:$B$597,2,FALSE)</f>
        <v>Gear</v>
      </c>
    </row>
    <row r="8535" spans="1:6" x14ac:dyDescent="0.3">
      <c r="A8535" t="s">
        <v>23714</v>
      </c>
      <c r="B8535" t="s">
        <v>23646</v>
      </c>
      <c r="C8535">
        <v>2010</v>
      </c>
      <c r="D8535">
        <v>501</v>
      </c>
      <c r="E8535">
        <v>16</v>
      </c>
      <c r="F8535" s="11" t="str">
        <f>VLOOKUP(Table13[[#This Row],[theme_id]],'Themes-name-data'!$A$1:$B$597,2,FALSE)</f>
        <v>Gear</v>
      </c>
    </row>
    <row r="8536" spans="1:6" x14ac:dyDescent="0.3">
      <c r="A8536" t="s">
        <v>23715</v>
      </c>
      <c r="B8536" t="s">
        <v>23646</v>
      </c>
      <c r="C8536">
        <v>2010</v>
      </c>
      <c r="D8536">
        <v>501</v>
      </c>
      <c r="E8536">
        <v>19</v>
      </c>
      <c r="F8536" s="11" t="str">
        <f>VLOOKUP(Table13[[#This Row],[theme_id]],'Themes-name-data'!$A$1:$B$597,2,FALSE)</f>
        <v>Gear</v>
      </c>
    </row>
    <row r="8537" spans="1:6" x14ac:dyDescent="0.3">
      <c r="A8537" t="s">
        <v>23716</v>
      </c>
      <c r="B8537" t="s">
        <v>23717</v>
      </c>
      <c r="C8537">
        <v>2010</v>
      </c>
      <c r="D8537">
        <v>503</v>
      </c>
      <c r="E8537">
        <v>0</v>
      </c>
      <c r="F8537" s="11" t="str">
        <f>VLOOKUP(Table13[[#This Row],[theme_id]],'Themes-name-data'!$A$1:$B$597,2,FALSE)</f>
        <v>Key Chain</v>
      </c>
    </row>
    <row r="8538" spans="1:6" x14ac:dyDescent="0.3">
      <c r="A8538" t="s">
        <v>23718</v>
      </c>
      <c r="B8538" t="s">
        <v>23719</v>
      </c>
      <c r="C8538">
        <v>2010</v>
      </c>
      <c r="D8538">
        <v>503</v>
      </c>
      <c r="E8538">
        <v>0</v>
      </c>
      <c r="F8538" s="11" t="str">
        <f>VLOOKUP(Table13[[#This Row],[theme_id]],'Themes-name-data'!$A$1:$B$597,2,FALSE)</f>
        <v>Key Chain</v>
      </c>
    </row>
    <row r="8539" spans="1:6" x14ac:dyDescent="0.3">
      <c r="A8539" t="s">
        <v>23720</v>
      </c>
      <c r="B8539" t="s">
        <v>23721</v>
      </c>
      <c r="C8539">
        <v>2010</v>
      </c>
      <c r="D8539">
        <v>501</v>
      </c>
      <c r="E8539">
        <v>0</v>
      </c>
      <c r="F8539" s="11" t="str">
        <f>VLOOKUP(Table13[[#This Row],[theme_id]],'Themes-name-data'!$A$1:$B$597,2,FALSE)</f>
        <v>Gear</v>
      </c>
    </row>
    <row r="8540" spans="1:6" x14ac:dyDescent="0.3">
      <c r="A8540" t="s">
        <v>23724</v>
      </c>
      <c r="B8540" t="s">
        <v>23725</v>
      </c>
      <c r="C8540">
        <v>2010</v>
      </c>
      <c r="D8540">
        <v>503</v>
      </c>
      <c r="E8540">
        <v>0</v>
      </c>
      <c r="F8540" s="11" t="str">
        <f>VLOOKUP(Table13[[#This Row],[theme_id]],'Themes-name-data'!$A$1:$B$597,2,FALSE)</f>
        <v>Key Chain</v>
      </c>
    </row>
    <row r="8541" spans="1:6" x14ac:dyDescent="0.3">
      <c r="A8541" t="s">
        <v>23726</v>
      </c>
      <c r="B8541" t="s">
        <v>23727</v>
      </c>
      <c r="C8541">
        <v>2010</v>
      </c>
      <c r="D8541">
        <v>196</v>
      </c>
      <c r="E8541">
        <v>36</v>
      </c>
      <c r="F8541" s="11" t="str">
        <f>VLOOKUP(Table13[[#This Row],[theme_id]],'Themes-name-data'!$A$1:$B$597,2,FALSE)</f>
        <v>Kingdoms</v>
      </c>
    </row>
    <row r="8542" spans="1:6" x14ac:dyDescent="0.3">
      <c r="A8542" t="s">
        <v>23728</v>
      </c>
      <c r="B8542" t="s">
        <v>23729</v>
      </c>
      <c r="C8542">
        <v>2010</v>
      </c>
      <c r="D8542">
        <v>196</v>
      </c>
      <c r="E8542">
        <v>37</v>
      </c>
      <c r="F8542" s="11" t="str">
        <f>VLOOKUP(Table13[[#This Row],[theme_id]],'Themes-name-data'!$A$1:$B$597,2,FALSE)</f>
        <v>Kingdoms</v>
      </c>
    </row>
    <row r="8543" spans="1:6" x14ac:dyDescent="0.3">
      <c r="A8543" t="s">
        <v>23730</v>
      </c>
      <c r="B8543" t="s">
        <v>23731</v>
      </c>
      <c r="C8543">
        <v>2010</v>
      </c>
      <c r="D8543">
        <v>501</v>
      </c>
      <c r="E8543">
        <v>23</v>
      </c>
      <c r="F8543" s="11" t="str">
        <f>VLOOKUP(Table13[[#This Row],[theme_id]],'Themes-name-data'!$A$1:$B$597,2,FALSE)</f>
        <v>Gear</v>
      </c>
    </row>
    <row r="8544" spans="1:6" x14ac:dyDescent="0.3">
      <c r="A8544" t="s">
        <v>23732</v>
      </c>
      <c r="B8544" t="s">
        <v>23733</v>
      </c>
      <c r="C8544">
        <v>2010</v>
      </c>
      <c r="D8544">
        <v>501</v>
      </c>
      <c r="E8544">
        <v>19</v>
      </c>
      <c r="F8544" s="11" t="str">
        <f>VLOOKUP(Table13[[#This Row],[theme_id]],'Themes-name-data'!$A$1:$B$597,2,FALSE)</f>
        <v>Gear</v>
      </c>
    </row>
    <row r="8545" spans="1:6" x14ac:dyDescent="0.3">
      <c r="A8545" t="s">
        <v>23734</v>
      </c>
      <c r="B8545" t="s">
        <v>23735</v>
      </c>
      <c r="C8545">
        <v>2010</v>
      </c>
      <c r="D8545">
        <v>501</v>
      </c>
      <c r="E8545">
        <v>20</v>
      </c>
      <c r="F8545" s="11" t="str">
        <f>VLOOKUP(Table13[[#This Row],[theme_id]],'Themes-name-data'!$A$1:$B$597,2,FALSE)</f>
        <v>Gear</v>
      </c>
    </row>
    <row r="8546" spans="1:6" x14ac:dyDescent="0.3">
      <c r="A8546" t="s">
        <v>23736</v>
      </c>
      <c r="B8546" t="s">
        <v>23737</v>
      </c>
      <c r="C8546">
        <v>2010</v>
      </c>
      <c r="D8546">
        <v>501</v>
      </c>
      <c r="E8546">
        <v>18</v>
      </c>
      <c r="F8546" s="11" t="str">
        <f>VLOOKUP(Table13[[#This Row],[theme_id]],'Themes-name-data'!$A$1:$B$597,2,FALSE)</f>
        <v>Gear</v>
      </c>
    </row>
    <row r="8547" spans="1:6" x14ac:dyDescent="0.3">
      <c r="A8547" t="s">
        <v>23738</v>
      </c>
      <c r="B8547" t="s">
        <v>23739</v>
      </c>
      <c r="C8547">
        <v>2010</v>
      </c>
      <c r="D8547">
        <v>503</v>
      </c>
      <c r="E8547">
        <v>0</v>
      </c>
      <c r="F8547" s="11" t="str">
        <f>VLOOKUP(Table13[[#This Row],[theme_id]],'Themes-name-data'!$A$1:$B$597,2,FALSE)</f>
        <v>Key Chain</v>
      </c>
    </row>
    <row r="8548" spans="1:6" x14ac:dyDescent="0.3">
      <c r="A8548" t="s">
        <v>23740</v>
      </c>
      <c r="B8548" t="s">
        <v>23741</v>
      </c>
      <c r="C8548">
        <v>2010</v>
      </c>
      <c r="D8548">
        <v>503</v>
      </c>
      <c r="E8548">
        <v>0</v>
      </c>
      <c r="F8548" s="11" t="str">
        <f>VLOOKUP(Table13[[#This Row],[theme_id]],'Themes-name-data'!$A$1:$B$597,2,FALSE)</f>
        <v>Key Chain</v>
      </c>
    </row>
    <row r="8549" spans="1:6" x14ac:dyDescent="0.3">
      <c r="A8549" t="s">
        <v>23742</v>
      </c>
      <c r="B8549" t="s">
        <v>23743</v>
      </c>
      <c r="C8549">
        <v>2010</v>
      </c>
      <c r="D8549">
        <v>503</v>
      </c>
      <c r="E8549">
        <v>0</v>
      </c>
      <c r="F8549" s="11" t="str">
        <f>VLOOKUP(Table13[[#This Row],[theme_id]],'Themes-name-data'!$A$1:$B$597,2,FALSE)</f>
        <v>Key Chain</v>
      </c>
    </row>
    <row r="8550" spans="1:6" x14ac:dyDescent="0.3">
      <c r="A8550" t="s">
        <v>23744</v>
      </c>
      <c r="B8550" t="s">
        <v>23745</v>
      </c>
      <c r="C8550">
        <v>2010</v>
      </c>
      <c r="D8550">
        <v>503</v>
      </c>
      <c r="E8550">
        <v>0</v>
      </c>
      <c r="F8550" s="11" t="str">
        <f>VLOOKUP(Table13[[#This Row],[theme_id]],'Themes-name-data'!$A$1:$B$597,2,FALSE)</f>
        <v>Key Chain</v>
      </c>
    </row>
    <row r="8551" spans="1:6" x14ac:dyDescent="0.3">
      <c r="A8551" t="s">
        <v>23746</v>
      </c>
      <c r="B8551" t="s">
        <v>23747</v>
      </c>
      <c r="C8551">
        <v>2010</v>
      </c>
      <c r="D8551">
        <v>501</v>
      </c>
      <c r="E8551">
        <v>20</v>
      </c>
      <c r="F8551" s="11" t="str">
        <f>VLOOKUP(Table13[[#This Row],[theme_id]],'Themes-name-data'!$A$1:$B$597,2,FALSE)</f>
        <v>Gear</v>
      </c>
    </row>
    <row r="8552" spans="1:6" x14ac:dyDescent="0.3">
      <c r="A8552" t="s">
        <v>23748</v>
      </c>
      <c r="B8552" t="s">
        <v>23747</v>
      </c>
      <c r="C8552">
        <v>2010</v>
      </c>
      <c r="D8552">
        <v>501</v>
      </c>
      <c r="E8552">
        <v>19</v>
      </c>
      <c r="F8552" s="11" t="str">
        <f>VLOOKUP(Table13[[#This Row],[theme_id]],'Themes-name-data'!$A$1:$B$597,2,FALSE)</f>
        <v>Gear</v>
      </c>
    </row>
    <row r="8553" spans="1:6" x14ac:dyDescent="0.3">
      <c r="A8553" t="s">
        <v>23749</v>
      </c>
      <c r="B8553" t="s">
        <v>23750</v>
      </c>
      <c r="C8553">
        <v>2010</v>
      </c>
      <c r="D8553">
        <v>503</v>
      </c>
      <c r="E8553">
        <v>0</v>
      </c>
      <c r="F8553" s="11" t="str">
        <f>VLOOKUP(Table13[[#This Row],[theme_id]],'Themes-name-data'!$A$1:$B$597,2,FALSE)</f>
        <v>Key Chain</v>
      </c>
    </row>
    <row r="8554" spans="1:6" x14ac:dyDescent="0.3">
      <c r="A8554" t="s">
        <v>23751</v>
      </c>
      <c r="B8554" t="s">
        <v>23752</v>
      </c>
      <c r="C8554">
        <v>2010</v>
      </c>
      <c r="D8554">
        <v>503</v>
      </c>
      <c r="E8554">
        <v>0</v>
      </c>
      <c r="F8554" s="11" t="str">
        <f>VLOOKUP(Table13[[#This Row],[theme_id]],'Themes-name-data'!$A$1:$B$597,2,FALSE)</f>
        <v>Key Chain</v>
      </c>
    </row>
    <row r="8555" spans="1:6" x14ac:dyDescent="0.3">
      <c r="A8555" t="s">
        <v>23753</v>
      </c>
      <c r="B8555" t="s">
        <v>23754</v>
      </c>
      <c r="C8555">
        <v>2010</v>
      </c>
      <c r="D8555">
        <v>503</v>
      </c>
      <c r="E8555">
        <v>1</v>
      </c>
      <c r="F8555" s="11" t="str">
        <f>VLOOKUP(Table13[[#This Row],[theme_id]],'Themes-name-data'!$A$1:$B$597,2,FALSE)</f>
        <v>Key Chain</v>
      </c>
    </row>
    <row r="8556" spans="1:6" x14ac:dyDescent="0.3">
      <c r="A8556" t="s">
        <v>23755</v>
      </c>
      <c r="B8556" t="s">
        <v>23756</v>
      </c>
      <c r="C8556">
        <v>2010</v>
      </c>
      <c r="D8556">
        <v>301</v>
      </c>
      <c r="E8556">
        <v>15</v>
      </c>
      <c r="F8556" s="11" t="str">
        <f>VLOOKUP(Table13[[#This Row],[theme_id]],'Themes-name-data'!$A$1:$B$597,2,FALSE)</f>
        <v>Other</v>
      </c>
    </row>
    <row r="8557" spans="1:6" x14ac:dyDescent="0.3">
      <c r="A8557" t="s">
        <v>23757</v>
      </c>
      <c r="B8557" t="s">
        <v>23758</v>
      </c>
      <c r="C8557">
        <v>2010</v>
      </c>
      <c r="D8557">
        <v>301</v>
      </c>
      <c r="E8557">
        <v>4</v>
      </c>
      <c r="F8557" s="11" t="str">
        <f>VLOOKUP(Table13[[#This Row],[theme_id]],'Themes-name-data'!$A$1:$B$597,2,FALSE)</f>
        <v>Other</v>
      </c>
    </row>
    <row r="8558" spans="1:6" x14ac:dyDescent="0.3">
      <c r="A8558" t="s">
        <v>23759</v>
      </c>
      <c r="B8558" t="s">
        <v>23760</v>
      </c>
      <c r="C8558">
        <v>2010</v>
      </c>
      <c r="D8558">
        <v>501</v>
      </c>
      <c r="E8558">
        <v>0</v>
      </c>
      <c r="F8558" s="11" t="str">
        <f>VLOOKUP(Table13[[#This Row],[theme_id]],'Themes-name-data'!$A$1:$B$597,2,FALSE)</f>
        <v>Gear</v>
      </c>
    </row>
    <row r="8559" spans="1:6" x14ac:dyDescent="0.3">
      <c r="A8559" t="s">
        <v>23761</v>
      </c>
      <c r="B8559" t="s">
        <v>23762</v>
      </c>
      <c r="C8559">
        <v>2010</v>
      </c>
      <c r="D8559">
        <v>501</v>
      </c>
      <c r="E8559">
        <v>4</v>
      </c>
      <c r="F8559" s="11" t="str">
        <f>VLOOKUP(Table13[[#This Row],[theme_id]],'Themes-name-data'!$A$1:$B$597,2,FALSE)</f>
        <v>Gear</v>
      </c>
    </row>
    <row r="8560" spans="1:6" x14ac:dyDescent="0.3">
      <c r="A8560" t="s">
        <v>23765</v>
      </c>
      <c r="B8560" t="s">
        <v>23646</v>
      </c>
      <c r="C8560">
        <v>2010</v>
      </c>
      <c r="D8560">
        <v>501</v>
      </c>
      <c r="E8560">
        <v>20</v>
      </c>
      <c r="F8560" s="11" t="str">
        <f>VLOOKUP(Table13[[#This Row],[theme_id]],'Themes-name-data'!$A$1:$B$597,2,FALSE)</f>
        <v>Gear</v>
      </c>
    </row>
    <row r="8561" spans="1:6" x14ac:dyDescent="0.3">
      <c r="A8561" t="s">
        <v>24774</v>
      </c>
      <c r="B8561" t="s">
        <v>24775</v>
      </c>
      <c r="C8561">
        <v>2010</v>
      </c>
      <c r="D8561">
        <v>536</v>
      </c>
      <c r="E8561">
        <v>0</v>
      </c>
      <c r="F8561" s="11" t="str">
        <f>VLOOKUP(Table13[[#This Row],[theme_id]],'Themes-name-data'!$A$1:$B$597,2,FALSE)</f>
        <v>Series 1 Minifigures</v>
      </c>
    </row>
    <row r="8562" spans="1:6" x14ac:dyDescent="0.3">
      <c r="A8562" t="s">
        <v>24776</v>
      </c>
      <c r="B8562" t="s">
        <v>24777</v>
      </c>
      <c r="C8562">
        <v>2010</v>
      </c>
      <c r="D8562">
        <v>536</v>
      </c>
      <c r="E8562">
        <v>8</v>
      </c>
      <c r="F8562" s="11" t="str">
        <f>VLOOKUP(Table13[[#This Row],[theme_id]],'Themes-name-data'!$A$1:$B$597,2,FALSE)</f>
        <v>Series 1 Minifigures</v>
      </c>
    </row>
    <row r="8563" spans="1:6" x14ac:dyDescent="0.3">
      <c r="A8563" t="s">
        <v>24778</v>
      </c>
      <c r="B8563" t="s">
        <v>24779</v>
      </c>
      <c r="C8563">
        <v>2010</v>
      </c>
      <c r="D8563">
        <v>536</v>
      </c>
      <c r="E8563">
        <v>5</v>
      </c>
      <c r="F8563" s="11" t="str">
        <f>VLOOKUP(Table13[[#This Row],[theme_id]],'Themes-name-data'!$A$1:$B$597,2,FALSE)</f>
        <v>Series 1 Minifigures</v>
      </c>
    </row>
    <row r="8564" spans="1:6" x14ac:dyDescent="0.3">
      <c r="A8564" t="s">
        <v>24780</v>
      </c>
      <c r="B8564" t="s">
        <v>24781</v>
      </c>
      <c r="C8564">
        <v>2010</v>
      </c>
      <c r="D8564">
        <v>536</v>
      </c>
      <c r="E8564">
        <v>7</v>
      </c>
      <c r="F8564" s="11" t="str">
        <f>VLOOKUP(Table13[[#This Row],[theme_id]],'Themes-name-data'!$A$1:$B$597,2,FALSE)</f>
        <v>Series 1 Minifigures</v>
      </c>
    </row>
    <row r="8565" spans="1:6" x14ac:dyDescent="0.3">
      <c r="A8565" t="s">
        <v>24782</v>
      </c>
      <c r="B8565" t="s">
        <v>24783</v>
      </c>
      <c r="C8565">
        <v>2010</v>
      </c>
      <c r="D8565">
        <v>536</v>
      </c>
      <c r="E8565">
        <v>6</v>
      </c>
      <c r="F8565" s="11" t="str">
        <f>VLOOKUP(Table13[[#This Row],[theme_id]],'Themes-name-data'!$A$1:$B$597,2,FALSE)</f>
        <v>Series 1 Minifigures</v>
      </c>
    </row>
    <row r="8566" spans="1:6" x14ac:dyDescent="0.3">
      <c r="A8566" t="s">
        <v>24784</v>
      </c>
      <c r="B8566" t="s">
        <v>24785</v>
      </c>
      <c r="C8566">
        <v>2010</v>
      </c>
      <c r="D8566">
        <v>536</v>
      </c>
      <c r="E8566">
        <v>8</v>
      </c>
      <c r="F8566" s="11" t="str">
        <f>VLOOKUP(Table13[[#This Row],[theme_id]],'Themes-name-data'!$A$1:$B$597,2,FALSE)</f>
        <v>Series 1 Minifigures</v>
      </c>
    </row>
    <row r="8567" spans="1:6" x14ac:dyDescent="0.3">
      <c r="A8567" t="s">
        <v>24786</v>
      </c>
      <c r="B8567" t="s">
        <v>24787</v>
      </c>
      <c r="C8567">
        <v>2010</v>
      </c>
      <c r="D8567">
        <v>536</v>
      </c>
      <c r="E8567">
        <v>8</v>
      </c>
      <c r="F8567" s="11" t="str">
        <f>VLOOKUP(Table13[[#This Row],[theme_id]],'Themes-name-data'!$A$1:$B$597,2,FALSE)</f>
        <v>Series 1 Minifigures</v>
      </c>
    </row>
    <row r="8568" spans="1:6" x14ac:dyDescent="0.3">
      <c r="A8568" t="s">
        <v>24788</v>
      </c>
      <c r="B8568" t="s">
        <v>4423</v>
      </c>
      <c r="C8568">
        <v>2010</v>
      </c>
      <c r="D8568">
        <v>536</v>
      </c>
      <c r="E8568">
        <v>9</v>
      </c>
      <c r="F8568" s="11" t="str">
        <f>VLOOKUP(Table13[[#This Row],[theme_id]],'Themes-name-data'!$A$1:$B$597,2,FALSE)</f>
        <v>Series 1 Minifigures</v>
      </c>
    </row>
    <row r="8569" spans="1:6" x14ac:dyDescent="0.3">
      <c r="A8569" t="s">
        <v>24789</v>
      </c>
      <c r="B8569" t="s">
        <v>24790</v>
      </c>
      <c r="C8569">
        <v>2010</v>
      </c>
      <c r="D8569">
        <v>536</v>
      </c>
      <c r="E8569">
        <v>7</v>
      </c>
      <c r="F8569" s="11" t="str">
        <f>VLOOKUP(Table13[[#This Row],[theme_id]],'Themes-name-data'!$A$1:$B$597,2,FALSE)</f>
        <v>Series 1 Minifigures</v>
      </c>
    </row>
    <row r="8570" spans="1:6" x14ac:dyDescent="0.3">
      <c r="A8570" t="s">
        <v>24791</v>
      </c>
      <c r="B8570" t="s">
        <v>24792</v>
      </c>
      <c r="C8570">
        <v>2010</v>
      </c>
      <c r="D8570">
        <v>536</v>
      </c>
      <c r="E8570">
        <v>0</v>
      </c>
      <c r="F8570" s="11" t="str">
        <f>VLOOKUP(Table13[[#This Row],[theme_id]],'Themes-name-data'!$A$1:$B$597,2,FALSE)</f>
        <v>Series 1 Minifigures</v>
      </c>
    </row>
    <row r="8571" spans="1:6" x14ac:dyDescent="0.3">
      <c r="A8571" t="s">
        <v>24793</v>
      </c>
      <c r="B8571" t="s">
        <v>24794</v>
      </c>
      <c r="C8571">
        <v>2010</v>
      </c>
      <c r="D8571">
        <v>536</v>
      </c>
      <c r="E8571">
        <v>0</v>
      </c>
      <c r="F8571" s="11" t="str">
        <f>VLOOKUP(Table13[[#This Row],[theme_id]],'Themes-name-data'!$A$1:$B$597,2,FALSE)</f>
        <v>Series 1 Minifigures</v>
      </c>
    </row>
    <row r="8572" spans="1:6" x14ac:dyDescent="0.3">
      <c r="A8572" t="s">
        <v>24795</v>
      </c>
      <c r="B8572" t="s">
        <v>24796</v>
      </c>
      <c r="C8572">
        <v>2010</v>
      </c>
      <c r="D8572">
        <v>536</v>
      </c>
      <c r="E8572">
        <v>7</v>
      </c>
      <c r="F8572" s="11" t="str">
        <f>VLOOKUP(Table13[[#This Row],[theme_id]],'Themes-name-data'!$A$1:$B$597,2,FALSE)</f>
        <v>Series 1 Minifigures</v>
      </c>
    </row>
    <row r="8573" spans="1:6" x14ac:dyDescent="0.3">
      <c r="A8573" t="s">
        <v>24797</v>
      </c>
      <c r="B8573" t="s">
        <v>24798</v>
      </c>
      <c r="C8573">
        <v>2010</v>
      </c>
      <c r="D8573">
        <v>536</v>
      </c>
      <c r="E8573">
        <v>6</v>
      </c>
      <c r="F8573" s="11" t="str">
        <f>VLOOKUP(Table13[[#This Row],[theme_id]],'Themes-name-data'!$A$1:$B$597,2,FALSE)</f>
        <v>Series 1 Minifigures</v>
      </c>
    </row>
    <row r="8574" spans="1:6" x14ac:dyDescent="0.3">
      <c r="A8574" t="s">
        <v>24799</v>
      </c>
      <c r="B8574" t="s">
        <v>5272</v>
      </c>
      <c r="C8574">
        <v>2010</v>
      </c>
      <c r="D8574">
        <v>536</v>
      </c>
      <c r="E8574">
        <v>6</v>
      </c>
      <c r="F8574" s="11" t="str">
        <f>VLOOKUP(Table13[[#This Row],[theme_id]],'Themes-name-data'!$A$1:$B$597,2,FALSE)</f>
        <v>Series 1 Minifigures</v>
      </c>
    </row>
    <row r="8575" spans="1:6" x14ac:dyDescent="0.3">
      <c r="A8575" t="s">
        <v>24800</v>
      </c>
      <c r="B8575" t="s">
        <v>24801</v>
      </c>
      <c r="C8575">
        <v>2010</v>
      </c>
      <c r="D8575">
        <v>536</v>
      </c>
      <c r="E8575">
        <v>6</v>
      </c>
      <c r="F8575" s="11" t="str">
        <f>VLOOKUP(Table13[[#This Row],[theme_id]],'Themes-name-data'!$A$1:$B$597,2,FALSE)</f>
        <v>Series 1 Minifigures</v>
      </c>
    </row>
    <row r="8576" spans="1:6" x14ac:dyDescent="0.3">
      <c r="A8576" t="s">
        <v>24802</v>
      </c>
      <c r="B8576" t="s">
        <v>24803</v>
      </c>
      <c r="C8576">
        <v>2010</v>
      </c>
      <c r="D8576">
        <v>536</v>
      </c>
      <c r="E8576">
        <v>8</v>
      </c>
      <c r="F8576" s="11" t="str">
        <f>VLOOKUP(Table13[[#This Row],[theme_id]],'Themes-name-data'!$A$1:$B$597,2,FALSE)</f>
        <v>Series 1 Minifigures</v>
      </c>
    </row>
    <row r="8577" spans="1:6" x14ac:dyDescent="0.3">
      <c r="A8577" t="s">
        <v>24804</v>
      </c>
      <c r="B8577" t="s">
        <v>8157</v>
      </c>
      <c r="C8577">
        <v>2010</v>
      </c>
      <c r="D8577">
        <v>536</v>
      </c>
      <c r="E8577">
        <v>6</v>
      </c>
      <c r="F8577" s="11" t="str">
        <f>VLOOKUP(Table13[[#This Row],[theme_id]],'Themes-name-data'!$A$1:$B$597,2,FALSE)</f>
        <v>Series 1 Minifigures</v>
      </c>
    </row>
    <row r="8578" spans="1:6" x14ac:dyDescent="0.3">
      <c r="A8578" t="s">
        <v>24805</v>
      </c>
      <c r="B8578" t="s">
        <v>24806</v>
      </c>
      <c r="C8578">
        <v>2010</v>
      </c>
      <c r="D8578">
        <v>536</v>
      </c>
      <c r="E8578">
        <v>6</v>
      </c>
      <c r="F8578" s="11" t="str">
        <f>VLOOKUP(Table13[[#This Row],[theme_id]],'Themes-name-data'!$A$1:$B$597,2,FALSE)</f>
        <v>Series 1 Minifigures</v>
      </c>
    </row>
    <row r="8579" spans="1:6" x14ac:dyDescent="0.3">
      <c r="A8579" t="s">
        <v>24807</v>
      </c>
      <c r="B8579" t="s">
        <v>24808</v>
      </c>
      <c r="C8579">
        <v>2010</v>
      </c>
      <c r="D8579">
        <v>536</v>
      </c>
      <c r="E8579">
        <v>7</v>
      </c>
      <c r="F8579" s="11" t="str">
        <f>VLOOKUP(Table13[[#This Row],[theme_id]],'Themes-name-data'!$A$1:$B$597,2,FALSE)</f>
        <v>Series 1 Minifigures</v>
      </c>
    </row>
    <row r="8580" spans="1:6" x14ac:dyDescent="0.3">
      <c r="A8580" t="s">
        <v>24809</v>
      </c>
      <c r="B8580" t="s">
        <v>24810</v>
      </c>
      <c r="C8580">
        <v>2010</v>
      </c>
      <c r="D8580">
        <v>537</v>
      </c>
      <c r="E8580">
        <v>0</v>
      </c>
      <c r="F8580" s="11" t="str">
        <f>VLOOKUP(Table13[[#This Row],[theme_id]],'Themes-name-data'!$A$1:$B$597,2,FALSE)</f>
        <v>Series 2 Minifigures</v>
      </c>
    </row>
    <row r="8581" spans="1:6" x14ac:dyDescent="0.3">
      <c r="A8581" t="s">
        <v>24811</v>
      </c>
      <c r="B8581" t="s">
        <v>24812</v>
      </c>
      <c r="C8581">
        <v>2010</v>
      </c>
      <c r="D8581">
        <v>537</v>
      </c>
      <c r="E8581">
        <v>9</v>
      </c>
      <c r="F8581" s="11" t="str">
        <f>VLOOKUP(Table13[[#This Row],[theme_id]],'Themes-name-data'!$A$1:$B$597,2,FALSE)</f>
        <v>Series 2 Minifigures</v>
      </c>
    </row>
    <row r="8582" spans="1:6" x14ac:dyDescent="0.3">
      <c r="A8582" t="s">
        <v>24813</v>
      </c>
      <c r="B8582" t="s">
        <v>24814</v>
      </c>
      <c r="C8582">
        <v>2010</v>
      </c>
      <c r="D8582">
        <v>537</v>
      </c>
      <c r="E8582">
        <v>8</v>
      </c>
      <c r="F8582" s="11" t="str">
        <f>VLOOKUP(Table13[[#This Row],[theme_id]],'Themes-name-data'!$A$1:$B$597,2,FALSE)</f>
        <v>Series 2 Minifigures</v>
      </c>
    </row>
    <row r="8583" spans="1:6" x14ac:dyDescent="0.3">
      <c r="A8583" t="s">
        <v>24815</v>
      </c>
      <c r="B8583" t="s">
        <v>5466</v>
      </c>
      <c r="C8583">
        <v>2010</v>
      </c>
      <c r="D8583">
        <v>537</v>
      </c>
      <c r="E8583">
        <v>6</v>
      </c>
      <c r="F8583" s="11" t="str">
        <f>VLOOKUP(Table13[[#This Row],[theme_id]],'Themes-name-data'!$A$1:$B$597,2,FALSE)</f>
        <v>Series 2 Minifigures</v>
      </c>
    </row>
    <row r="8584" spans="1:6" x14ac:dyDescent="0.3">
      <c r="A8584" t="s">
        <v>24816</v>
      </c>
      <c r="B8584" t="s">
        <v>24817</v>
      </c>
      <c r="C8584">
        <v>2010</v>
      </c>
      <c r="D8584">
        <v>537</v>
      </c>
      <c r="E8584">
        <v>9</v>
      </c>
      <c r="F8584" s="11" t="str">
        <f>VLOOKUP(Table13[[#This Row],[theme_id]],'Themes-name-data'!$A$1:$B$597,2,FALSE)</f>
        <v>Series 2 Minifigures</v>
      </c>
    </row>
    <row r="8585" spans="1:6" x14ac:dyDescent="0.3">
      <c r="A8585" t="s">
        <v>24818</v>
      </c>
      <c r="B8585" t="s">
        <v>24819</v>
      </c>
      <c r="C8585">
        <v>2010</v>
      </c>
      <c r="D8585">
        <v>537</v>
      </c>
      <c r="E8585">
        <v>6</v>
      </c>
      <c r="F8585" s="11" t="str">
        <f>VLOOKUP(Table13[[#This Row],[theme_id]],'Themes-name-data'!$A$1:$B$597,2,FALSE)</f>
        <v>Series 2 Minifigures</v>
      </c>
    </row>
    <row r="8586" spans="1:6" x14ac:dyDescent="0.3">
      <c r="A8586" t="s">
        <v>24820</v>
      </c>
      <c r="B8586" t="s">
        <v>24821</v>
      </c>
      <c r="C8586">
        <v>2010</v>
      </c>
      <c r="D8586">
        <v>537</v>
      </c>
      <c r="E8586">
        <v>6</v>
      </c>
      <c r="F8586" s="11" t="str">
        <f>VLOOKUP(Table13[[#This Row],[theme_id]],'Themes-name-data'!$A$1:$B$597,2,FALSE)</f>
        <v>Series 2 Minifigures</v>
      </c>
    </row>
    <row r="8587" spans="1:6" x14ac:dyDescent="0.3">
      <c r="A8587" t="s">
        <v>24822</v>
      </c>
      <c r="B8587" t="s">
        <v>11026</v>
      </c>
      <c r="C8587">
        <v>2010</v>
      </c>
      <c r="D8587">
        <v>537</v>
      </c>
      <c r="E8587">
        <v>6</v>
      </c>
      <c r="F8587" s="11" t="str">
        <f>VLOOKUP(Table13[[#This Row],[theme_id]],'Themes-name-data'!$A$1:$B$597,2,FALSE)</f>
        <v>Series 2 Minifigures</v>
      </c>
    </row>
    <row r="8588" spans="1:6" x14ac:dyDescent="0.3">
      <c r="A8588" t="s">
        <v>24823</v>
      </c>
      <c r="B8588" t="s">
        <v>24824</v>
      </c>
      <c r="C8588">
        <v>2010</v>
      </c>
      <c r="D8588">
        <v>537</v>
      </c>
      <c r="E8588">
        <v>6</v>
      </c>
      <c r="F8588" s="11" t="str">
        <f>VLOOKUP(Table13[[#This Row],[theme_id]],'Themes-name-data'!$A$1:$B$597,2,FALSE)</f>
        <v>Series 2 Minifigures</v>
      </c>
    </row>
    <row r="8589" spans="1:6" x14ac:dyDescent="0.3">
      <c r="A8589" t="s">
        <v>24825</v>
      </c>
      <c r="B8589" t="s">
        <v>24826</v>
      </c>
      <c r="C8589">
        <v>2010</v>
      </c>
      <c r="D8589">
        <v>537</v>
      </c>
      <c r="E8589">
        <v>0</v>
      </c>
      <c r="F8589" s="11" t="str">
        <f>VLOOKUP(Table13[[#This Row],[theme_id]],'Themes-name-data'!$A$1:$B$597,2,FALSE)</f>
        <v>Series 2 Minifigures</v>
      </c>
    </row>
    <row r="8590" spans="1:6" x14ac:dyDescent="0.3">
      <c r="A8590" t="s">
        <v>24827</v>
      </c>
      <c r="B8590" t="s">
        <v>24828</v>
      </c>
      <c r="C8590">
        <v>2010</v>
      </c>
      <c r="D8590">
        <v>537</v>
      </c>
      <c r="E8590">
        <v>0</v>
      </c>
      <c r="F8590" s="11" t="str">
        <f>VLOOKUP(Table13[[#This Row],[theme_id]],'Themes-name-data'!$A$1:$B$597,2,FALSE)</f>
        <v>Series 2 Minifigures</v>
      </c>
    </row>
    <row r="8591" spans="1:6" x14ac:dyDescent="0.3">
      <c r="A8591" t="s">
        <v>24829</v>
      </c>
      <c r="B8591" t="s">
        <v>24830</v>
      </c>
      <c r="C8591">
        <v>2010</v>
      </c>
      <c r="D8591">
        <v>537</v>
      </c>
      <c r="E8591">
        <v>8</v>
      </c>
      <c r="F8591" s="11" t="str">
        <f>VLOOKUP(Table13[[#This Row],[theme_id]],'Themes-name-data'!$A$1:$B$597,2,FALSE)</f>
        <v>Series 2 Minifigures</v>
      </c>
    </row>
    <row r="8592" spans="1:6" x14ac:dyDescent="0.3">
      <c r="A8592" t="s">
        <v>24831</v>
      </c>
      <c r="B8592" t="s">
        <v>5274</v>
      </c>
      <c r="C8592">
        <v>2010</v>
      </c>
      <c r="D8592">
        <v>537</v>
      </c>
      <c r="E8592">
        <v>6</v>
      </c>
      <c r="F8592" s="11" t="str">
        <f>VLOOKUP(Table13[[#This Row],[theme_id]],'Themes-name-data'!$A$1:$B$597,2,FALSE)</f>
        <v>Series 2 Minifigures</v>
      </c>
    </row>
    <row r="8593" spans="1:6" x14ac:dyDescent="0.3">
      <c r="A8593" t="s">
        <v>24832</v>
      </c>
      <c r="B8593" t="s">
        <v>7985</v>
      </c>
      <c r="C8593">
        <v>2010</v>
      </c>
      <c r="D8593">
        <v>537</v>
      </c>
      <c r="E8593">
        <v>6</v>
      </c>
      <c r="F8593" s="11" t="str">
        <f>VLOOKUP(Table13[[#This Row],[theme_id]],'Themes-name-data'!$A$1:$B$597,2,FALSE)</f>
        <v>Series 2 Minifigures</v>
      </c>
    </row>
    <row r="8594" spans="1:6" x14ac:dyDescent="0.3">
      <c r="A8594" t="s">
        <v>24833</v>
      </c>
      <c r="B8594" t="s">
        <v>24834</v>
      </c>
      <c r="C8594">
        <v>2010</v>
      </c>
      <c r="D8594">
        <v>537</v>
      </c>
      <c r="E8594">
        <v>7</v>
      </c>
      <c r="F8594" s="11" t="str">
        <f>VLOOKUP(Table13[[#This Row],[theme_id]],'Themes-name-data'!$A$1:$B$597,2,FALSE)</f>
        <v>Series 2 Minifigures</v>
      </c>
    </row>
    <row r="8595" spans="1:6" x14ac:dyDescent="0.3">
      <c r="A8595" t="s">
        <v>24835</v>
      </c>
      <c r="B8595" t="s">
        <v>24836</v>
      </c>
      <c r="C8595">
        <v>2010</v>
      </c>
      <c r="D8595">
        <v>537</v>
      </c>
      <c r="E8595">
        <v>7</v>
      </c>
      <c r="F8595" s="11" t="str">
        <f>VLOOKUP(Table13[[#This Row],[theme_id]],'Themes-name-data'!$A$1:$B$597,2,FALSE)</f>
        <v>Series 2 Minifigures</v>
      </c>
    </row>
    <row r="8596" spans="1:6" x14ac:dyDescent="0.3">
      <c r="A8596" t="s">
        <v>24837</v>
      </c>
      <c r="B8596" t="s">
        <v>24838</v>
      </c>
      <c r="C8596">
        <v>2010</v>
      </c>
      <c r="D8596">
        <v>537</v>
      </c>
      <c r="E8596">
        <v>7</v>
      </c>
      <c r="F8596" s="11" t="str">
        <f>VLOOKUP(Table13[[#This Row],[theme_id]],'Themes-name-data'!$A$1:$B$597,2,FALSE)</f>
        <v>Series 2 Minifigures</v>
      </c>
    </row>
    <row r="8597" spans="1:6" x14ac:dyDescent="0.3">
      <c r="A8597" t="s">
        <v>24839</v>
      </c>
      <c r="B8597" t="s">
        <v>18747</v>
      </c>
      <c r="C8597">
        <v>2010</v>
      </c>
      <c r="D8597">
        <v>537</v>
      </c>
      <c r="E8597">
        <v>6</v>
      </c>
      <c r="F8597" s="11" t="str">
        <f>VLOOKUP(Table13[[#This Row],[theme_id]],'Themes-name-data'!$A$1:$B$597,2,FALSE)</f>
        <v>Series 2 Minifigures</v>
      </c>
    </row>
    <row r="8598" spans="1:6" x14ac:dyDescent="0.3">
      <c r="A8598" t="s">
        <v>24840</v>
      </c>
      <c r="B8598" t="s">
        <v>24841</v>
      </c>
      <c r="C8598">
        <v>2010</v>
      </c>
      <c r="D8598">
        <v>537</v>
      </c>
      <c r="E8598">
        <v>7</v>
      </c>
      <c r="F8598" s="11" t="str">
        <f>VLOOKUP(Table13[[#This Row],[theme_id]],'Themes-name-data'!$A$1:$B$597,2,FALSE)</f>
        <v>Series 2 Minifigures</v>
      </c>
    </row>
    <row r="8599" spans="1:6" x14ac:dyDescent="0.3">
      <c r="A8599" t="s">
        <v>25028</v>
      </c>
      <c r="B8599" t="s">
        <v>25029</v>
      </c>
      <c r="C8599">
        <v>2010</v>
      </c>
      <c r="D8599">
        <v>301</v>
      </c>
      <c r="E8599">
        <v>0</v>
      </c>
      <c r="F8599" s="11" t="str">
        <f>VLOOKUP(Table13[[#This Row],[theme_id]],'Themes-name-data'!$A$1:$B$597,2,FALSE)</f>
        <v>Other</v>
      </c>
    </row>
    <row r="8600" spans="1:6" x14ac:dyDescent="0.3">
      <c r="A8600" t="s">
        <v>25030</v>
      </c>
      <c r="B8600" t="s">
        <v>25031</v>
      </c>
      <c r="C8600">
        <v>2010</v>
      </c>
      <c r="D8600">
        <v>301</v>
      </c>
      <c r="E8600">
        <v>91</v>
      </c>
      <c r="F8600" s="11" t="str">
        <f>VLOOKUP(Table13[[#This Row],[theme_id]],'Themes-name-data'!$A$1:$B$597,2,FALSE)</f>
        <v>Other</v>
      </c>
    </row>
    <row r="8601" spans="1:6" x14ac:dyDescent="0.3">
      <c r="A8601" t="s">
        <v>25032</v>
      </c>
      <c r="B8601" t="s">
        <v>25033</v>
      </c>
      <c r="C8601">
        <v>2010</v>
      </c>
      <c r="D8601">
        <v>301</v>
      </c>
      <c r="E8601">
        <v>91</v>
      </c>
      <c r="F8601" s="11" t="str">
        <f>VLOOKUP(Table13[[#This Row],[theme_id]],'Themes-name-data'!$A$1:$B$597,2,FALSE)</f>
        <v>Other</v>
      </c>
    </row>
    <row r="8602" spans="1:6" x14ac:dyDescent="0.3">
      <c r="A8602" t="s">
        <v>25034</v>
      </c>
      <c r="B8602" t="s">
        <v>25035</v>
      </c>
      <c r="C8602">
        <v>2010</v>
      </c>
      <c r="D8602">
        <v>301</v>
      </c>
      <c r="E8602">
        <v>0</v>
      </c>
      <c r="F8602" s="11" t="str">
        <f>VLOOKUP(Table13[[#This Row],[theme_id]],'Themes-name-data'!$A$1:$B$597,2,FALSE)</f>
        <v>Other</v>
      </c>
    </row>
    <row r="8603" spans="1:6" x14ac:dyDescent="0.3">
      <c r="A8603" t="s">
        <v>25036</v>
      </c>
      <c r="B8603" t="s">
        <v>25037</v>
      </c>
      <c r="C8603">
        <v>2010</v>
      </c>
      <c r="D8603">
        <v>301</v>
      </c>
      <c r="E8603">
        <v>0</v>
      </c>
      <c r="F8603" s="11" t="str">
        <f>VLOOKUP(Table13[[#This Row],[theme_id]],'Themes-name-data'!$A$1:$B$597,2,FALSE)</f>
        <v>Other</v>
      </c>
    </row>
    <row r="8604" spans="1:6" x14ac:dyDescent="0.3">
      <c r="A8604" t="s">
        <v>25372</v>
      </c>
      <c r="B8604" t="s">
        <v>25373</v>
      </c>
      <c r="C8604">
        <v>2010</v>
      </c>
      <c r="D8604">
        <v>501</v>
      </c>
      <c r="E8604">
        <v>8</v>
      </c>
      <c r="F8604" s="11" t="str">
        <f>VLOOKUP(Table13[[#This Row],[theme_id]],'Themes-name-data'!$A$1:$B$597,2,FALSE)</f>
        <v>Gear</v>
      </c>
    </row>
    <row r="8605" spans="1:6" x14ac:dyDescent="0.3">
      <c r="A8605" t="s">
        <v>25415</v>
      </c>
      <c r="B8605" t="s">
        <v>25416</v>
      </c>
      <c r="C8605">
        <v>2010</v>
      </c>
      <c r="D8605">
        <v>123</v>
      </c>
      <c r="E8605">
        <v>504</v>
      </c>
      <c r="F8605" s="11" t="str">
        <f>VLOOKUP(Table13[[#This Row],[theme_id]],'Themes-name-data'!$A$1:$B$597,2,FALSE)</f>
        <v>World Racers</v>
      </c>
    </row>
    <row r="8606" spans="1:6" x14ac:dyDescent="0.3">
      <c r="A8606" t="s">
        <v>25417</v>
      </c>
      <c r="B8606" t="s">
        <v>25418</v>
      </c>
      <c r="C8606">
        <v>2010</v>
      </c>
      <c r="D8606">
        <v>123</v>
      </c>
      <c r="E8606">
        <v>966</v>
      </c>
      <c r="F8606" s="11" t="str">
        <f>VLOOKUP(Table13[[#This Row],[theme_id]],'Themes-name-data'!$A$1:$B$597,2,FALSE)</f>
        <v>World Racers</v>
      </c>
    </row>
    <row r="8607" spans="1:6" x14ac:dyDescent="0.3">
      <c r="A8607" t="s">
        <v>25481</v>
      </c>
      <c r="B8607" t="s">
        <v>25482</v>
      </c>
      <c r="C8607">
        <v>2010</v>
      </c>
      <c r="D8607">
        <v>123</v>
      </c>
      <c r="E8607">
        <v>57</v>
      </c>
      <c r="F8607" s="11" t="str">
        <f>VLOOKUP(Table13[[#This Row],[theme_id]],'Themes-name-data'!$A$1:$B$597,2,FALSE)</f>
        <v>World Racers</v>
      </c>
    </row>
    <row r="8608" spans="1:6" x14ac:dyDescent="0.3">
      <c r="A8608" t="s">
        <v>25483</v>
      </c>
      <c r="B8608" t="s">
        <v>25484</v>
      </c>
      <c r="C8608">
        <v>2010</v>
      </c>
      <c r="D8608">
        <v>123</v>
      </c>
      <c r="E8608">
        <v>191</v>
      </c>
      <c r="F8608" s="11" t="str">
        <f>VLOOKUP(Table13[[#This Row],[theme_id]],'Themes-name-data'!$A$1:$B$597,2,FALSE)</f>
        <v>World Racers</v>
      </c>
    </row>
    <row r="8609" spans="1:6" x14ac:dyDescent="0.3">
      <c r="A8609" t="s">
        <v>25485</v>
      </c>
      <c r="B8609" t="s">
        <v>25486</v>
      </c>
      <c r="C8609">
        <v>2010</v>
      </c>
      <c r="D8609">
        <v>123</v>
      </c>
      <c r="E8609">
        <v>288</v>
      </c>
      <c r="F8609" s="11" t="str">
        <f>VLOOKUP(Table13[[#This Row],[theme_id]],'Themes-name-data'!$A$1:$B$597,2,FALSE)</f>
        <v>World Racers</v>
      </c>
    </row>
    <row r="8610" spans="1:6" x14ac:dyDescent="0.3">
      <c r="A8610" t="s">
        <v>25487</v>
      </c>
      <c r="B8610" t="s">
        <v>25488</v>
      </c>
      <c r="C8610">
        <v>2010</v>
      </c>
      <c r="D8610">
        <v>123</v>
      </c>
      <c r="E8610">
        <v>354</v>
      </c>
      <c r="F8610" s="11" t="str">
        <f>VLOOKUP(Table13[[#This Row],[theme_id]],'Themes-name-data'!$A$1:$B$597,2,FALSE)</f>
        <v>World Racers</v>
      </c>
    </row>
    <row r="8611" spans="1:6" x14ac:dyDescent="0.3">
      <c r="A8611" t="s">
        <v>25810</v>
      </c>
      <c r="B8611" t="s">
        <v>25811</v>
      </c>
      <c r="C8611">
        <v>2010</v>
      </c>
      <c r="D8611">
        <v>501</v>
      </c>
      <c r="E8611">
        <v>8</v>
      </c>
      <c r="F8611" s="11" t="str">
        <f>VLOOKUP(Table13[[#This Row],[theme_id]],'Themes-name-data'!$A$1:$B$597,2,FALSE)</f>
        <v>Gear</v>
      </c>
    </row>
    <row r="8612" spans="1:6" x14ac:dyDescent="0.3">
      <c r="A8612" t="s">
        <v>25911</v>
      </c>
      <c r="B8612" t="s">
        <v>25912</v>
      </c>
      <c r="C8612">
        <v>2010</v>
      </c>
      <c r="D8612">
        <v>516</v>
      </c>
      <c r="E8612">
        <v>125</v>
      </c>
      <c r="F8612" s="11" t="str">
        <f>VLOOKUP(Table13[[#This Row],[theme_id]],'Themes-name-data'!$A$1:$B$597,2,FALSE)</f>
        <v>Duplo and Explore</v>
      </c>
    </row>
    <row r="8613" spans="1:6" x14ac:dyDescent="0.3">
      <c r="A8613" t="s">
        <v>26172</v>
      </c>
      <c r="B8613" t="s">
        <v>26173</v>
      </c>
      <c r="C8613">
        <v>2010</v>
      </c>
      <c r="D8613">
        <v>516</v>
      </c>
      <c r="E8613">
        <v>56</v>
      </c>
      <c r="F8613" s="11" t="str">
        <f>VLOOKUP(Table13[[#This Row],[theme_id]],'Themes-name-data'!$A$1:$B$597,2,FALSE)</f>
        <v>Duplo and Explore</v>
      </c>
    </row>
    <row r="8614" spans="1:6" x14ac:dyDescent="0.3">
      <c r="A8614" t="s">
        <v>26186</v>
      </c>
      <c r="B8614" t="s">
        <v>657</v>
      </c>
      <c r="C8614">
        <v>2010</v>
      </c>
      <c r="D8614">
        <v>516</v>
      </c>
      <c r="E8614">
        <v>150</v>
      </c>
      <c r="F8614" s="11" t="str">
        <f>VLOOKUP(Table13[[#This Row],[theme_id]],'Themes-name-data'!$A$1:$B$597,2,FALSE)</f>
        <v>Duplo and Explore</v>
      </c>
    </row>
    <row r="8615" spans="1:6" x14ac:dyDescent="0.3">
      <c r="A8615" t="s">
        <v>26267</v>
      </c>
      <c r="B8615" t="s">
        <v>26268</v>
      </c>
      <c r="C8615">
        <v>2010</v>
      </c>
      <c r="D8615">
        <v>533</v>
      </c>
      <c r="E8615">
        <v>848</v>
      </c>
      <c r="F8615" s="11" t="str">
        <f>VLOOKUP(Table13[[#This Row],[theme_id]],'Themes-name-data'!$A$1:$B$597,2,FALSE)</f>
        <v>Town</v>
      </c>
    </row>
    <row r="8616" spans="1:6" x14ac:dyDescent="0.3">
      <c r="A8616" t="s">
        <v>26269</v>
      </c>
      <c r="B8616" t="s">
        <v>26270</v>
      </c>
      <c r="C8616">
        <v>2010</v>
      </c>
      <c r="D8616">
        <v>533</v>
      </c>
      <c r="E8616">
        <v>1494</v>
      </c>
      <c r="F8616" s="11" t="str">
        <f>VLOOKUP(Table13[[#This Row],[theme_id]],'Themes-name-data'!$A$1:$B$597,2,FALSE)</f>
        <v>Town</v>
      </c>
    </row>
    <row r="8617" spans="1:6" x14ac:dyDescent="0.3">
      <c r="A8617" t="s">
        <v>26282</v>
      </c>
      <c r="B8617" t="s">
        <v>612</v>
      </c>
      <c r="C8617">
        <v>2010</v>
      </c>
      <c r="D8617">
        <v>533</v>
      </c>
      <c r="E8617">
        <v>935</v>
      </c>
      <c r="F8617" s="11" t="str">
        <f>VLOOKUP(Table13[[#This Row],[theme_id]],'Themes-name-data'!$A$1:$B$597,2,FALSE)</f>
        <v>Town</v>
      </c>
    </row>
    <row r="8618" spans="1:6" x14ac:dyDescent="0.3">
      <c r="A8618" t="s">
        <v>26283</v>
      </c>
      <c r="B8618" t="s">
        <v>544</v>
      </c>
      <c r="C8618">
        <v>2010</v>
      </c>
      <c r="D8618">
        <v>507</v>
      </c>
      <c r="E8618">
        <v>1083</v>
      </c>
      <c r="F8618" s="11" t="str">
        <f>VLOOKUP(Table13[[#This Row],[theme_id]],'Themes-name-data'!$A$1:$B$597,2,FALSE)</f>
        <v>Educational and Dacta</v>
      </c>
    </row>
    <row r="8619" spans="1:6" x14ac:dyDescent="0.3">
      <c r="A8619" t="s">
        <v>26284</v>
      </c>
      <c r="B8619" t="s">
        <v>26285</v>
      </c>
      <c r="C8619">
        <v>2010</v>
      </c>
      <c r="D8619">
        <v>533</v>
      </c>
      <c r="E8619">
        <v>1183</v>
      </c>
      <c r="F8619" s="11" t="str">
        <f>VLOOKUP(Table13[[#This Row],[theme_id]],'Themes-name-data'!$A$1:$B$597,2,FALSE)</f>
        <v>Town</v>
      </c>
    </row>
    <row r="8620" spans="1:6" x14ac:dyDescent="0.3">
      <c r="A8620" t="s">
        <v>26329</v>
      </c>
      <c r="B8620" t="s">
        <v>26330</v>
      </c>
      <c r="C8620">
        <v>2010</v>
      </c>
      <c r="D8620">
        <v>528</v>
      </c>
      <c r="E8620">
        <v>884</v>
      </c>
      <c r="F8620" s="11" t="str">
        <f>VLOOKUP(Table13[[#This Row],[theme_id]],'Themes-name-data'!$A$1:$B$597,2,FALSE)</f>
        <v>Supplemental</v>
      </c>
    </row>
    <row r="8621" spans="1:6" x14ac:dyDescent="0.3">
      <c r="A8621" t="s">
        <v>26331</v>
      </c>
      <c r="B8621" t="s">
        <v>26332</v>
      </c>
      <c r="C8621">
        <v>2010</v>
      </c>
      <c r="D8621">
        <v>507</v>
      </c>
      <c r="E8621">
        <v>1231</v>
      </c>
      <c r="F8621" s="11" t="str">
        <f>VLOOKUP(Table13[[#This Row],[theme_id]],'Themes-name-data'!$A$1:$B$597,2,FALSE)</f>
        <v>Educational and Dacta</v>
      </c>
    </row>
    <row r="8622" spans="1:6" x14ac:dyDescent="0.3">
      <c r="A8622" t="s">
        <v>26333</v>
      </c>
      <c r="B8622" t="s">
        <v>26334</v>
      </c>
      <c r="C8622">
        <v>2010</v>
      </c>
      <c r="D8622">
        <v>528</v>
      </c>
      <c r="E8622">
        <v>278</v>
      </c>
      <c r="F8622" s="11" t="str">
        <f>VLOOKUP(Table13[[#This Row],[theme_id]],'Themes-name-data'!$A$1:$B$597,2,FALSE)</f>
        <v>Supplemental</v>
      </c>
    </row>
    <row r="8623" spans="1:6" x14ac:dyDescent="0.3">
      <c r="A8623" t="s">
        <v>26709</v>
      </c>
      <c r="B8623" t="s">
        <v>26710</v>
      </c>
      <c r="C8623">
        <v>2010</v>
      </c>
      <c r="D8623">
        <v>532</v>
      </c>
      <c r="E8623">
        <v>1</v>
      </c>
      <c r="F8623" s="11" t="str">
        <f>VLOOKUP(Table13[[#This Row],[theme_id]],'Themes-name-data'!$A$1:$B$597,2,FALSE)</f>
        <v>Supplemental</v>
      </c>
    </row>
    <row r="8624" spans="1:6" x14ac:dyDescent="0.3">
      <c r="A8624" t="s">
        <v>26711</v>
      </c>
      <c r="B8624" t="s">
        <v>26712</v>
      </c>
      <c r="C8624">
        <v>2010</v>
      </c>
      <c r="D8624">
        <v>532</v>
      </c>
      <c r="E8624">
        <v>1</v>
      </c>
      <c r="F8624" s="11" t="str">
        <f>VLOOKUP(Table13[[#This Row],[theme_id]],'Themes-name-data'!$A$1:$B$597,2,FALSE)</f>
        <v>Supplemental</v>
      </c>
    </row>
    <row r="8625" spans="1:6" x14ac:dyDescent="0.3">
      <c r="A8625" t="s">
        <v>26713</v>
      </c>
      <c r="B8625" t="s">
        <v>26714</v>
      </c>
      <c r="C8625">
        <v>2010</v>
      </c>
      <c r="D8625">
        <v>532</v>
      </c>
      <c r="E8625">
        <v>1</v>
      </c>
      <c r="F8625" s="11" t="str">
        <f>VLOOKUP(Table13[[#This Row],[theme_id]],'Themes-name-data'!$A$1:$B$597,2,FALSE)</f>
        <v>Supplemental</v>
      </c>
    </row>
    <row r="8626" spans="1:6" x14ac:dyDescent="0.3">
      <c r="A8626" t="s">
        <v>26715</v>
      </c>
      <c r="B8626" t="s">
        <v>26716</v>
      </c>
      <c r="C8626">
        <v>2010</v>
      </c>
      <c r="D8626">
        <v>532</v>
      </c>
      <c r="E8626">
        <v>1</v>
      </c>
      <c r="F8626" s="11" t="str">
        <f>VLOOKUP(Table13[[#This Row],[theme_id]],'Themes-name-data'!$A$1:$B$597,2,FALSE)</f>
        <v>Supplemental</v>
      </c>
    </row>
    <row r="8627" spans="1:6" x14ac:dyDescent="0.3">
      <c r="A8627" t="s">
        <v>26737</v>
      </c>
      <c r="B8627" t="s">
        <v>26738</v>
      </c>
      <c r="C8627">
        <v>2010</v>
      </c>
      <c r="D8627">
        <v>532</v>
      </c>
      <c r="E8627">
        <v>12</v>
      </c>
      <c r="F8627" s="11" t="str">
        <f>VLOOKUP(Table13[[#This Row],[theme_id]],'Themes-name-data'!$A$1:$B$597,2,FALSE)</f>
        <v>Supplemental</v>
      </c>
    </row>
    <row r="8628" spans="1:6" x14ac:dyDescent="0.3">
      <c r="A8628" t="s">
        <v>26744</v>
      </c>
      <c r="B8628" t="s">
        <v>26745</v>
      </c>
      <c r="C8628">
        <v>2010</v>
      </c>
      <c r="D8628">
        <v>259</v>
      </c>
      <c r="E8628">
        <v>1</v>
      </c>
      <c r="F8628" s="11" t="str">
        <f>VLOOKUP(Table13[[#This Row],[theme_id]],'Themes-name-data'!$A$1:$B$597,2,FALSE)</f>
        <v>NXT</v>
      </c>
    </row>
    <row r="8629" spans="1:6" x14ac:dyDescent="0.3">
      <c r="A8629" t="s">
        <v>26746</v>
      </c>
      <c r="B8629" t="s">
        <v>26747</v>
      </c>
      <c r="C8629">
        <v>2010</v>
      </c>
      <c r="D8629">
        <v>259</v>
      </c>
      <c r="E8629">
        <v>1</v>
      </c>
      <c r="F8629" s="11" t="str">
        <f>VLOOKUP(Table13[[#This Row],[theme_id]],'Themes-name-data'!$A$1:$B$597,2,FALSE)</f>
        <v>NXT</v>
      </c>
    </row>
    <row r="8630" spans="1:6" x14ac:dyDescent="0.3">
      <c r="A8630" t="s">
        <v>26748</v>
      </c>
      <c r="B8630" t="s">
        <v>26749</v>
      </c>
      <c r="C8630">
        <v>2010</v>
      </c>
      <c r="D8630">
        <v>259</v>
      </c>
      <c r="E8630">
        <v>817</v>
      </c>
      <c r="F8630" s="11" t="str">
        <f>VLOOKUP(Table13[[#This Row],[theme_id]],'Themes-name-data'!$A$1:$B$597,2,FALSE)</f>
        <v>NXT</v>
      </c>
    </row>
    <row r="8631" spans="1:6" x14ac:dyDescent="0.3">
      <c r="A8631" t="s">
        <v>26750</v>
      </c>
      <c r="B8631" t="s">
        <v>26751</v>
      </c>
      <c r="C8631">
        <v>2010</v>
      </c>
      <c r="D8631">
        <v>398</v>
      </c>
      <c r="E8631">
        <v>1515</v>
      </c>
      <c r="F8631" s="11" t="str">
        <f>VLOOKUP(Table13[[#This Row],[theme_id]],'Themes-name-data'!$A$1:$B$597,2,FALSE)</f>
        <v>FIRST LEGO League</v>
      </c>
    </row>
    <row r="8632" spans="1:6" x14ac:dyDescent="0.3">
      <c r="A8632" t="s">
        <v>27168</v>
      </c>
      <c r="B8632" t="s">
        <v>27169</v>
      </c>
      <c r="C8632">
        <v>2010</v>
      </c>
      <c r="D8632">
        <v>497</v>
      </c>
      <c r="E8632">
        <v>9</v>
      </c>
      <c r="F8632" s="11" t="str">
        <f>VLOOKUP(Table13[[#This Row],[theme_id]],'Themes-name-data'!$A$1:$B$597,2,FALSE)</f>
        <v>Books</v>
      </c>
    </row>
    <row r="8633" spans="1:6" x14ac:dyDescent="0.3">
      <c r="A8633" t="s">
        <v>27697</v>
      </c>
      <c r="B8633" t="s">
        <v>27698</v>
      </c>
      <c r="C8633">
        <v>2010</v>
      </c>
      <c r="D8633">
        <v>408</v>
      </c>
      <c r="E8633">
        <v>82</v>
      </c>
      <c r="F8633" s="11" t="str">
        <f>VLOOKUP(Table13[[#This Row],[theme_id]],'Themes-name-data'!$A$1:$B$597,2,FALSE)</f>
        <v>LEGO Brand Store</v>
      </c>
    </row>
    <row r="8634" spans="1:6" x14ac:dyDescent="0.3">
      <c r="A8634" t="s">
        <v>27766</v>
      </c>
      <c r="B8634" t="s">
        <v>27767</v>
      </c>
      <c r="C8634">
        <v>2010</v>
      </c>
      <c r="D8634">
        <v>408</v>
      </c>
      <c r="E8634">
        <v>130</v>
      </c>
      <c r="F8634" s="11" t="str">
        <f>VLOOKUP(Table13[[#This Row],[theme_id]],'Themes-name-data'!$A$1:$B$597,2,FALSE)</f>
        <v>LEGO Brand Store</v>
      </c>
    </row>
    <row r="8635" spans="1:6" x14ac:dyDescent="0.3">
      <c r="A8635" t="s">
        <v>27782</v>
      </c>
      <c r="B8635" t="s">
        <v>27783</v>
      </c>
      <c r="C8635">
        <v>2010</v>
      </c>
      <c r="D8635">
        <v>158</v>
      </c>
      <c r="E8635">
        <v>497</v>
      </c>
      <c r="F8635" s="11" t="str">
        <f>VLOOKUP(Table13[[#This Row],[theme_id]],'Themes-name-data'!$A$1:$B$597,2,FALSE)</f>
        <v>Star Wars</v>
      </c>
    </row>
    <row r="8636" spans="1:6" x14ac:dyDescent="0.3">
      <c r="A8636" t="s">
        <v>27909</v>
      </c>
      <c r="B8636" t="s">
        <v>27910</v>
      </c>
      <c r="C8636">
        <v>2010</v>
      </c>
      <c r="D8636">
        <v>259</v>
      </c>
      <c r="E8636">
        <v>0</v>
      </c>
      <c r="F8636" s="11" t="str">
        <f>VLOOKUP(Table13[[#This Row],[theme_id]],'Themes-name-data'!$A$1:$B$597,2,FALSE)</f>
        <v>NXT</v>
      </c>
    </row>
    <row r="8637" spans="1:6" x14ac:dyDescent="0.3">
      <c r="A8637" t="s">
        <v>27947</v>
      </c>
      <c r="B8637" t="s">
        <v>27948</v>
      </c>
      <c r="C8637">
        <v>2010</v>
      </c>
      <c r="D8637">
        <v>408</v>
      </c>
      <c r="E8637">
        <v>95</v>
      </c>
      <c r="F8637" s="11" t="str">
        <f>VLOOKUP(Table13[[#This Row],[theme_id]],'Themes-name-data'!$A$1:$B$597,2,FALSE)</f>
        <v>LEGO Brand Store</v>
      </c>
    </row>
    <row r="8638" spans="1:6" x14ac:dyDescent="0.3">
      <c r="A8638" t="s">
        <v>27998</v>
      </c>
      <c r="B8638" t="s">
        <v>27999</v>
      </c>
      <c r="C8638">
        <v>2010</v>
      </c>
      <c r="D8638">
        <v>408</v>
      </c>
      <c r="E8638">
        <v>88</v>
      </c>
      <c r="F8638" s="11" t="str">
        <f>VLOOKUP(Table13[[#This Row],[theme_id]],'Themes-name-data'!$A$1:$B$597,2,FALSE)</f>
        <v>LEGO Brand Store</v>
      </c>
    </row>
    <row r="8639" spans="1:6" x14ac:dyDescent="0.3">
      <c r="A8639" t="s">
        <v>28006</v>
      </c>
      <c r="B8639" t="s">
        <v>28007</v>
      </c>
      <c r="C8639">
        <v>2010</v>
      </c>
      <c r="D8639">
        <v>408</v>
      </c>
      <c r="E8639">
        <v>140</v>
      </c>
      <c r="F8639" s="11" t="str">
        <f>VLOOKUP(Table13[[#This Row],[theme_id]],'Themes-name-data'!$A$1:$B$597,2,FALSE)</f>
        <v>LEGO Brand Store</v>
      </c>
    </row>
    <row r="8640" spans="1:6" x14ac:dyDescent="0.3">
      <c r="A8640" t="s">
        <v>28034</v>
      </c>
      <c r="B8640" t="s">
        <v>28035</v>
      </c>
      <c r="C8640">
        <v>2010</v>
      </c>
      <c r="D8640">
        <v>408</v>
      </c>
      <c r="E8640">
        <v>143</v>
      </c>
      <c r="F8640" s="11" t="str">
        <f>VLOOKUP(Table13[[#This Row],[theme_id]],'Themes-name-data'!$A$1:$B$597,2,FALSE)</f>
        <v>LEGO Brand Store</v>
      </c>
    </row>
    <row r="8641" spans="1:6" x14ac:dyDescent="0.3">
      <c r="A8641" t="s">
        <v>28473</v>
      </c>
      <c r="B8641" t="s">
        <v>28474</v>
      </c>
      <c r="C8641">
        <v>2010</v>
      </c>
      <c r="D8641">
        <v>497</v>
      </c>
      <c r="E8641">
        <v>0</v>
      </c>
      <c r="F8641" s="11" t="str">
        <f>VLOOKUP(Table13[[#This Row],[theme_id]],'Themes-name-data'!$A$1:$B$597,2,FALSE)</f>
        <v>Books</v>
      </c>
    </row>
    <row r="8642" spans="1:6" x14ac:dyDescent="0.3">
      <c r="A8642" t="s">
        <v>28499</v>
      </c>
      <c r="B8642" t="s">
        <v>28500</v>
      </c>
      <c r="C8642">
        <v>2010</v>
      </c>
      <c r="D8642">
        <v>301</v>
      </c>
      <c r="E8642">
        <v>352</v>
      </c>
      <c r="F8642" s="11" t="str">
        <f>VLOOKUP(Table13[[#This Row],[theme_id]],'Themes-name-data'!$A$1:$B$597,2,FALSE)</f>
        <v>Other</v>
      </c>
    </row>
    <row r="8643" spans="1:6" x14ac:dyDescent="0.3">
      <c r="A8643" t="s">
        <v>28501</v>
      </c>
      <c r="B8643" t="s">
        <v>28502</v>
      </c>
      <c r="C8643">
        <v>2010</v>
      </c>
      <c r="D8643">
        <v>301</v>
      </c>
      <c r="E8643">
        <v>297</v>
      </c>
      <c r="F8643" s="11" t="str">
        <f>VLOOKUP(Table13[[#This Row],[theme_id]],'Themes-name-data'!$A$1:$B$597,2,FALSE)</f>
        <v>Other</v>
      </c>
    </row>
    <row r="8644" spans="1:6" x14ac:dyDescent="0.3">
      <c r="A8644" t="s">
        <v>28503</v>
      </c>
      <c r="B8644" t="s">
        <v>28504</v>
      </c>
      <c r="C8644">
        <v>2010</v>
      </c>
      <c r="D8644">
        <v>301</v>
      </c>
      <c r="E8644">
        <v>350</v>
      </c>
      <c r="F8644" s="11" t="str">
        <f>VLOOKUP(Table13[[#This Row],[theme_id]],'Themes-name-data'!$A$1:$B$597,2,FALSE)</f>
        <v>Other</v>
      </c>
    </row>
    <row r="8645" spans="1:6" x14ac:dyDescent="0.3">
      <c r="A8645" t="s">
        <v>28561</v>
      </c>
      <c r="B8645" t="s">
        <v>28562</v>
      </c>
      <c r="C8645">
        <v>2010</v>
      </c>
      <c r="D8645">
        <v>425</v>
      </c>
      <c r="E8645">
        <v>229</v>
      </c>
      <c r="F8645" s="11" t="str">
        <f>VLOOKUP(Table13[[#This Row],[theme_id]],'Themes-name-data'!$A$1:$B$597,2,FALSE)</f>
        <v>Legoland Parks</v>
      </c>
    </row>
    <row r="8646" spans="1:6" x14ac:dyDescent="0.3">
      <c r="A8646" t="s">
        <v>28627</v>
      </c>
      <c r="B8646" t="s">
        <v>28628</v>
      </c>
      <c r="C8646">
        <v>2010</v>
      </c>
      <c r="D8646">
        <v>301</v>
      </c>
      <c r="E8646">
        <v>7</v>
      </c>
      <c r="F8646" s="11" t="str">
        <f>VLOOKUP(Table13[[#This Row],[theme_id]],'Themes-name-data'!$A$1:$B$597,2,FALSE)</f>
        <v>Other</v>
      </c>
    </row>
    <row r="8647" spans="1:6" x14ac:dyDescent="0.3">
      <c r="A8647" t="s">
        <v>28660</v>
      </c>
      <c r="B8647" t="s">
        <v>28661</v>
      </c>
      <c r="C8647">
        <v>2010</v>
      </c>
      <c r="D8647">
        <v>408</v>
      </c>
      <c r="E8647">
        <v>142</v>
      </c>
      <c r="F8647" s="11" t="str">
        <f>VLOOKUP(Table13[[#This Row],[theme_id]],'Themes-name-data'!$A$1:$B$597,2,FALSE)</f>
        <v>LEGO Brand Store</v>
      </c>
    </row>
    <row r="8648" spans="1:6" x14ac:dyDescent="0.3">
      <c r="A8648" t="s">
        <v>28679</v>
      </c>
      <c r="B8648" t="s">
        <v>28680</v>
      </c>
      <c r="C8648">
        <v>2010</v>
      </c>
      <c r="D8648">
        <v>408</v>
      </c>
      <c r="E8648">
        <v>125</v>
      </c>
      <c r="F8648" s="11" t="str">
        <f>VLOOKUP(Table13[[#This Row],[theme_id]],'Themes-name-data'!$A$1:$B$597,2,FALSE)</f>
        <v>LEGO Brand Store</v>
      </c>
    </row>
    <row r="8649" spans="1:6" x14ac:dyDescent="0.3">
      <c r="A8649" t="s">
        <v>28707</v>
      </c>
      <c r="B8649" t="s">
        <v>2428</v>
      </c>
      <c r="C8649">
        <v>2010</v>
      </c>
      <c r="D8649">
        <v>409</v>
      </c>
      <c r="E8649">
        <v>30</v>
      </c>
      <c r="F8649" s="11" t="str">
        <f>VLOOKUP(Table13[[#This Row],[theme_id]],'Themes-name-data'!$A$1:$B$597,2,FALSE)</f>
        <v>Monthly Mini Model Build</v>
      </c>
    </row>
    <row r="8650" spans="1:6" x14ac:dyDescent="0.3">
      <c r="A8650" t="s">
        <v>28708</v>
      </c>
      <c r="B8650" t="s">
        <v>28709</v>
      </c>
      <c r="C8650">
        <v>2010</v>
      </c>
      <c r="D8650">
        <v>409</v>
      </c>
      <c r="E8650">
        <v>43</v>
      </c>
      <c r="F8650" s="11" t="str">
        <f>VLOOKUP(Table13[[#This Row],[theme_id]],'Themes-name-data'!$A$1:$B$597,2,FALSE)</f>
        <v>Monthly Mini Model Build</v>
      </c>
    </row>
    <row r="8651" spans="1:6" x14ac:dyDescent="0.3">
      <c r="A8651" t="s">
        <v>28712</v>
      </c>
      <c r="B8651" t="s">
        <v>4918</v>
      </c>
      <c r="C8651">
        <v>2010</v>
      </c>
      <c r="D8651">
        <v>259</v>
      </c>
      <c r="E8651">
        <v>0</v>
      </c>
      <c r="F8651" s="11" t="str">
        <f>VLOOKUP(Table13[[#This Row],[theme_id]],'Themes-name-data'!$A$1:$B$597,2,FALSE)</f>
        <v>NXT</v>
      </c>
    </row>
    <row r="8652" spans="1:6" x14ac:dyDescent="0.3">
      <c r="A8652" t="s">
        <v>28749</v>
      </c>
      <c r="B8652" t="s">
        <v>28750</v>
      </c>
      <c r="C8652">
        <v>2010</v>
      </c>
      <c r="D8652">
        <v>408</v>
      </c>
      <c r="E8652">
        <v>133</v>
      </c>
      <c r="F8652" s="11" t="str">
        <f>VLOOKUP(Table13[[#This Row],[theme_id]],'Themes-name-data'!$A$1:$B$597,2,FALSE)</f>
        <v>LEGO Brand Store</v>
      </c>
    </row>
    <row r="8653" spans="1:6" x14ac:dyDescent="0.3">
      <c r="A8653" t="s">
        <v>28765</v>
      </c>
      <c r="B8653" t="s">
        <v>28766</v>
      </c>
      <c r="C8653">
        <v>2010</v>
      </c>
      <c r="D8653">
        <v>259</v>
      </c>
      <c r="E8653">
        <v>1</v>
      </c>
      <c r="F8653" s="11" t="str">
        <f>VLOOKUP(Table13[[#This Row],[theme_id]],'Themes-name-data'!$A$1:$B$597,2,FALSE)</f>
        <v>NXT</v>
      </c>
    </row>
    <row r="8654" spans="1:6" x14ac:dyDescent="0.3">
      <c r="A8654" t="s">
        <v>28769</v>
      </c>
      <c r="B8654" t="s">
        <v>28770</v>
      </c>
      <c r="C8654">
        <v>2010</v>
      </c>
      <c r="D8654">
        <v>408</v>
      </c>
      <c r="E8654">
        <v>126</v>
      </c>
      <c r="F8654" s="11" t="str">
        <f>VLOOKUP(Table13[[#This Row],[theme_id]],'Themes-name-data'!$A$1:$B$597,2,FALSE)</f>
        <v>LEGO Brand Store</v>
      </c>
    </row>
    <row r="8655" spans="1:6" x14ac:dyDescent="0.3">
      <c r="A8655" t="s">
        <v>28940</v>
      </c>
      <c r="B8655" t="s">
        <v>28941</v>
      </c>
      <c r="C8655">
        <v>2010</v>
      </c>
      <c r="D8655">
        <v>408</v>
      </c>
      <c r="E8655">
        <v>103</v>
      </c>
      <c r="F8655" s="11" t="str">
        <f>VLOOKUP(Table13[[#This Row],[theme_id]],'Themes-name-data'!$A$1:$B$597,2,FALSE)</f>
        <v>LEGO Brand Store</v>
      </c>
    </row>
    <row r="8656" spans="1:6" x14ac:dyDescent="0.3">
      <c r="A8656" t="s">
        <v>29071</v>
      </c>
      <c r="B8656" t="s">
        <v>29072</v>
      </c>
      <c r="C8656">
        <v>2010</v>
      </c>
      <c r="D8656">
        <v>408</v>
      </c>
      <c r="E8656">
        <v>146</v>
      </c>
      <c r="F8656" s="11" t="str">
        <f>VLOOKUP(Table13[[#This Row],[theme_id]],'Themes-name-data'!$A$1:$B$597,2,FALSE)</f>
        <v>LEGO Brand Store</v>
      </c>
    </row>
    <row r="8657" spans="1:6" x14ac:dyDescent="0.3">
      <c r="A8657" t="s">
        <v>110</v>
      </c>
      <c r="B8657" t="s">
        <v>111</v>
      </c>
      <c r="C8657">
        <v>2011</v>
      </c>
      <c r="D8657">
        <v>497</v>
      </c>
      <c r="E8657">
        <v>154</v>
      </c>
      <c r="F8657" s="11" t="str">
        <f>VLOOKUP(Table13[[#This Row],[theme_id]],'Themes-name-data'!$A$1:$B$597,2,FALSE)</f>
        <v>Books</v>
      </c>
    </row>
    <row r="8658" spans="1:6" x14ac:dyDescent="0.3">
      <c r="A8658" t="s">
        <v>493</v>
      </c>
      <c r="B8658" t="s">
        <v>494</v>
      </c>
      <c r="C8658">
        <v>2011</v>
      </c>
      <c r="D8658">
        <v>246</v>
      </c>
      <c r="E8658">
        <v>2031</v>
      </c>
      <c r="F8658" s="11" t="str">
        <f>VLOOKUP(Table13[[#This Row],[theme_id]],'Themes-name-data'!$A$1:$B$597,2,FALSE)</f>
        <v>Harry Potter</v>
      </c>
    </row>
    <row r="8659" spans="1:6" x14ac:dyDescent="0.3">
      <c r="A8659" t="s">
        <v>495</v>
      </c>
      <c r="B8659" t="s">
        <v>496</v>
      </c>
      <c r="C8659">
        <v>2011</v>
      </c>
      <c r="D8659">
        <v>155</v>
      </c>
      <c r="E8659">
        <v>2034</v>
      </c>
      <c r="F8659" s="11" t="str">
        <f>VLOOKUP(Table13[[#This Row],[theme_id]],'Themes-name-data'!$A$1:$B$597,2,FALSE)</f>
        <v>Modular Buildings</v>
      </c>
    </row>
    <row r="8660" spans="1:6" x14ac:dyDescent="0.3">
      <c r="A8660" t="s">
        <v>497</v>
      </c>
      <c r="B8660" t="s">
        <v>498</v>
      </c>
      <c r="C8660">
        <v>2011</v>
      </c>
      <c r="D8660">
        <v>673</v>
      </c>
      <c r="E8660">
        <v>1233</v>
      </c>
      <c r="F8660" s="11" t="str">
        <f>VLOOKUP(Table13[[#This Row],[theme_id]],'Themes-name-data'!$A$1:$B$597,2,FALSE)</f>
        <v>Creator Expert</v>
      </c>
    </row>
    <row r="8661" spans="1:6" x14ac:dyDescent="0.3">
      <c r="A8661" t="s">
        <v>499</v>
      </c>
      <c r="B8661" t="s">
        <v>500</v>
      </c>
      <c r="C8661">
        <v>2011</v>
      </c>
      <c r="D8661">
        <v>673</v>
      </c>
      <c r="E8661">
        <v>1333</v>
      </c>
      <c r="F8661" s="11" t="str">
        <f>VLOOKUP(Table13[[#This Row],[theme_id]],'Themes-name-data'!$A$1:$B$597,2,FALSE)</f>
        <v>Creator Expert</v>
      </c>
    </row>
    <row r="8662" spans="1:6" x14ac:dyDescent="0.3">
      <c r="A8662" t="s">
        <v>503</v>
      </c>
      <c r="B8662" t="s">
        <v>504</v>
      </c>
      <c r="C8662">
        <v>2011</v>
      </c>
      <c r="D8662">
        <v>171</v>
      </c>
      <c r="E8662">
        <v>3151</v>
      </c>
      <c r="F8662" s="11" t="str">
        <f>VLOOKUP(Table13[[#This Row],[theme_id]],'Themes-name-data'!$A$1:$B$597,2,FALSE)</f>
        <v>Ultimate Collector Series</v>
      </c>
    </row>
    <row r="8663" spans="1:6" x14ac:dyDescent="0.3">
      <c r="A8663" t="s">
        <v>505</v>
      </c>
      <c r="B8663" t="s">
        <v>506</v>
      </c>
      <c r="C8663">
        <v>2011</v>
      </c>
      <c r="D8663">
        <v>227</v>
      </c>
      <c r="E8663">
        <v>821</v>
      </c>
      <c r="F8663" s="11" t="str">
        <f>VLOOKUP(Table13[[#This Row],[theme_id]],'Themes-name-data'!$A$1:$B$597,2,FALSE)</f>
        <v>Christmas</v>
      </c>
    </row>
    <row r="8664" spans="1:6" x14ac:dyDescent="0.3">
      <c r="A8664" t="s">
        <v>527</v>
      </c>
      <c r="B8664" t="s">
        <v>528</v>
      </c>
      <c r="C8664">
        <v>2011</v>
      </c>
      <c r="D8664">
        <v>673</v>
      </c>
      <c r="E8664">
        <v>1230</v>
      </c>
      <c r="F8664" s="11" t="str">
        <f>VLOOKUP(Table13[[#This Row],[theme_id]],'Themes-name-data'!$A$1:$B$597,2,FALSE)</f>
        <v>Creator Expert</v>
      </c>
    </row>
    <row r="8665" spans="1:6" x14ac:dyDescent="0.3">
      <c r="A8665" t="s">
        <v>624</v>
      </c>
      <c r="B8665" t="s">
        <v>625</v>
      </c>
      <c r="C8665">
        <v>2011</v>
      </c>
      <c r="D8665">
        <v>259</v>
      </c>
      <c r="E8665">
        <v>1</v>
      </c>
      <c r="F8665" s="11" t="str">
        <f>VLOOKUP(Table13[[#This Row],[theme_id]],'Themes-name-data'!$A$1:$B$597,2,FALSE)</f>
        <v>NXT</v>
      </c>
    </row>
    <row r="8666" spans="1:6" x14ac:dyDescent="0.3">
      <c r="A8666" t="s">
        <v>1679</v>
      </c>
      <c r="B8666" t="s">
        <v>1680</v>
      </c>
      <c r="C8666">
        <v>2011</v>
      </c>
      <c r="D8666">
        <v>400</v>
      </c>
      <c r="E8666">
        <v>0</v>
      </c>
      <c r="F8666" s="11" t="str">
        <f>VLOOKUP(Table13[[#This Row],[theme_id]],'Themes-name-data'!$A$1:$B$597,2,FALSE)</f>
        <v>Hero Factory</v>
      </c>
    </row>
    <row r="8667" spans="1:6" x14ac:dyDescent="0.3">
      <c r="A8667" t="s">
        <v>1782</v>
      </c>
      <c r="B8667" t="s">
        <v>1783</v>
      </c>
      <c r="C8667">
        <v>2011</v>
      </c>
      <c r="D8667">
        <v>497</v>
      </c>
      <c r="E8667">
        <v>8</v>
      </c>
      <c r="F8667" s="11" t="str">
        <f>VLOOKUP(Table13[[#This Row],[theme_id]],'Themes-name-data'!$A$1:$B$597,2,FALSE)</f>
        <v>Books</v>
      </c>
    </row>
    <row r="8668" spans="1:6" x14ac:dyDescent="0.3">
      <c r="A8668" t="s">
        <v>2194</v>
      </c>
      <c r="B8668" t="s">
        <v>2195</v>
      </c>
      <c r="C8668">
        <v>2011</v>
      </c>
      <c r="D8668">
        <v>497</v>
      </c>
      <c r="E8668">
        <v>146</v>
      </c>
      <c r="F8668" s="11" t="str">
        <f>VLOOKUP(Table13[[#This Row],[theme_id]],'Themes-name-data'!$A$1:$B$597,2,FALSE)</f>
        <v>Books</v>
      </c>
    </row>
    <row r="8669" spans="1:6" x14ac:dyDescent="0.3">
      <c r="A8669" t="s">
        <v>2229</v>
      </c>
      <c r="B8669" t="s">
        <v>2230</v>
      </c>
      <c r="C8669">
        <v>2011</v>
      </c>
      <c r="D8669">
        <v>497</v>
      </c>
      <c r="E8669">
        <v>5</v>
      </c>
      <c r="F8669" s="11" t="str">
        <f>VLOOKUP(Table13[[#This Row],[theme_id]],'Themes-name-data'!$A$1:$B$597,2,FALSE)</f>
        <v>Books</v>
      </c>
    </row>
    <row r="8670" spans="1:6" x14ac:dyDescent="0.3">
      <c r="A8670" t="s">
        <v>2318</v>
      </c>
      <c r="B8670" t="s">
        <v>2319</v>
      </c>
      <c r="C8670">
        <v>2011</v>
      </c>
      <c r="D8670">
        <v>497</v>
      </c>
      <c r="E8670">
        <v>9</v>
      </c>
      <c r="F8670" s="11" t="str">
        <f>VLOOKUP(Table13[[#This Row],[theme_id]],'Themes-name-data'!$A$1:$B$597,2,FALSE)</f>
        <v>Books</v>
      </c>
    </row>
    <row r="8671" spans="1:6" x14ac:dyDescent="0.3">
      <c r="A8671" t="s">
        <v>3260</v>
      </c>
      <c r="B8671" t="s">
        <v>3261</v>
      </c>
      <c r="C8671">
        <v>2011</v>
      </c>
      <c r="D8671">
        <v>158</v>
      </c>
      <c r="E8671">
        <v>76</v>
      </c>
      <c r="F8671" s="11" t="str">
        <f>VLOOKUP(Table13[[#This Row],[theme_id]],'Themes-name-data'!$A$1:$B$597,2,FALSE)</f>
        <v>Star Wars</v>
      </c>
    </row>
    <row r="8672" spans="1:6" x14ac:dyDescent="0.3">
      <c r="A8672" t="s">
        <v>3264</v>
      </c>
      <c r="B8672" t="s">
        <v>3265</v>
      </c>
      <c r="C8672">
        <v>2011</v>
      </c>
      <c r="D8672">
        <v>435</v>
      </c>
      <c r="E8672">
        <v>83</v>
      </c>
      <c r="F8672" s="11" t="str">
        <f>VLOOKUP(Table13[[#This Row],[theme_id]],'Themes-name-data'!$A$1:$B$597,2,FALSE)</f>
        <v>Ninjago</v>
      </c>
    </row>
    <row r="8673" spans="1:6" x14ac:dyDescent="0.3">
      <c r="A8673" t="s">
        <v>3266</v>
      </c>
      <c r="B8673" t="s">
        <v>3267</v>
      </c>
      <c r="C8673">
        <v>2011</v>
      </c>
      <c r="D8673">
        <v>158</v>
      </c>
      <c r="E8673">
        <v>81</v>
      </c>
      <c r="F8673" s="11" t="str">
        <f>VLOOKUP(Table13[[#This Row],[theme_id]],'Themes-name-data'!$A$1:$B$597,2,FALSE)</f>
        <v>Star Wars</v>
      </c>
    </row>
    <row r="8674" spans="1:6" x14ac:dyDescent="0.3">
      <c r="A8674" t="s">
        <v>3282</v>
      </c>
      <c r="B8674" t="s">
        <v>3283</v>
      </c>
      <c r="C8674">
        <v>2011</v>
      </c>
      <c r="D8674">
        <v>599</v>
      </c>
      <c r="E8674">
        <v>91</v>
      </c>
      <c r="F8674" s="11" t="str">
        <f>VLOOKUP(Table13[[#This Row],[theme_id]],'Themes-name-data'!$A$1:$B$597,2,FALSE)</f>
        <v>LEGO Exclusive</v>
      </c>
    </row>
    <row r="8675" spans="1:6" x14ac:dyDescent="0.3">
      <c r="A8675" t="s">
        <v>3290</v>
      </c>
      <c r="B8675" t="s">
        <v>3291</v>
      </c>
      <c r="C8675">
        <v>2011</v>
      </c>
      <c r="D8675">
        <v>432</v>
      </c>
      <c r="E8675">
        <v>178</v>
      </c>
      <c r="F8675" s="11" t="str">
        <f>VLOOKUP(Table13[[#This Row],[theme_id]],'Themes-name-data'!$A$1:$B$597,2,FALSE)</f>
        <v>Master Building Academy</v>
      </c>
    </row>
    <row r="8676" spans="1:6" x14ac:dyDescent="0.3">
      <c r="A8676" t="s">
        <v>3294</v>
      </c>
      <c r="B8676" t="s">
        <v>3295</v>
      </c>
      <c r="C8676">
        <v>2011</v>
      </c>
      <c r="D8676">
        <v>432</v>
      </c>
      <c r="E8676">
        <v>221</v>
      </c>
      <c r="F8676" s="11" t="str">
        <f>VLOOKUP(Table13[[#This Row],[theme_id]],'Themes-name-data'!$A$1:$B$597,2,FALSE)</f>
        <v>Master Building Academy</v>
      </c>
    </row>
    <row r="8677" spans="1:6" x14ac:dyDescent="0.3">
      <c r="A8677" t="s">
        <v>3300</v>
      </c>
      <c r="B8677" t="s">
        <v>3301</v>
      </c>
      <c r="C8677">
        <v>2011</v>
      </c>
      <c r="D8677">
        <v>432</v>
      </c>
      <c r="E8677">
        <v>158</v>
      </c>
      <c r="F8677" s="11" t="str">
        <f>VLOOKUP(Table13[[#This Row],[theme_id]],'Themes-name-data'!$A$1:$B$597,2,FALSE)</f>
        <v>Master Building Academy</v>
      </c>
    </row>
    <row r="8678" spans="1:6" x14ac:dyDescent="0.3">
      <c r="A8678" t="s">
        <v>3302</v>
      </c>
      <c r="B8678" t="s">
        <v>3303</v>
      </c>
      <c r="C8678">
        <v>2011</v>
      </c>
      <c r="D8678">
        <v>432</v>
      </c>
      <c r="E8678">
        <v>150</v>
      </c>
      <c r="F8678" s="11" t="str">
        <f>VLOOKUP(Table13[[#This Row],[theme_id]],'Themes-name-data'!$A$1:$B$597,2,FALSE)</f>
        <v>Master Building Academy</v>
      </c>
    </row>
    <row r="8679" spans="1:6" x14ac:dyDescent="0.3">
      <c r="A8679" t="s">
        <v>3358</v>
      </c>
      <c r="B8679" t="s">
        <v>3359</v>
      </c>
      <c r="C8679">
        <v>2011</v>
      </c>
      <c r="D8679">
        <v>401</v>
      </c>
      <c r="E8679">
        <v>31</v>
      </c>
      <c r="F8679" s="11" t="str">
        <f>VLOOKUP(Table13[[#This Row],[theme_id]],'Themes-name-data'!$A$1:$B$597,2,FALSE)</f>
        <v>Heroes</v>
      </c>
    </row>
    <row r="8680" spans="1:6" x14ac:dyDescent="0.3">
      <c r="A8680" t="s">
        <v>3362</v>
      </c>
      <c r="B8680" t="s">
        <v>3363</v>
      </c>
      <c r="C8680">
        <v>2011</v>
      </c>
      <c r="D8680">
        <v>401</v>
      </c>
      <c r="E8680">
        <v>30</v>
      </c>
      <c r="F8680" s="11" t="str">
        <f>VLOOKUP(Table13[[#This Row],[theme_id]],'Themes-name-data'!$A$1:$B$597,2,FALSE)</f>
        <v>Heroes</v>
      </c>
    </row>
    <row r="8681" spans="1:6" x14ac:dyDescent="0.3">
      <c r="A8681" t="s">
        <v>3366</v>
      </c>
      <c r="B8681" t="s">
        <v>3367</v>
      </c>
      <c r="C8681">
        <v>2011</v>
      </c>
      <c r="D8681">
        <v>401</v>
      </c>
      <c r="E8681">
        <v>31</v>
      </c>
      <c r="F8681" s="11" t="str">
        <f>VLOOKUP(Table13[[#This Row],[theme_id]],'Themes-name-data'!$A$1:$B$597,2,FALSE)</f>
        <v>Heroes</v>
      </c>
    </row>
    <row r="8682" spans="1:6" x14ac:dyDescent="0.3">
      <c r="A8682" t="s">
        <v>3368</v>
      </c>
      <c r="B8682" t="s">
        <v>3369</v>
      </c>
      <c r="C8682">
        <v>2011</v>
      </c>
      <c r="D8682">
        <v>401</v>
      </c>
      <c r="E8682">
        <v>31</v>
      </c>
      <c r="F8682" s="11" t="str">
        <f>VLOOKUP(Table13[[#This Row],[theme_id]],'Themes-name-data'!$A$1:$B$597,2,FALSE)</f>
        <v>Heroes</v>
      </c>
    </row>
    <row r="8683" spans="1:6" x14ac:dyDescent="0.3">
      <c r="A8683" t="s">
        <v>3387</v>
      </c>
      <c r="B8683" t="s">
        <v>3388</v>
      </c>
      <c r="C8683">
        <v>2011</v>
      </c>
      <c r="D8683">
        <v>252</v>
      </c>
      <c r="E8683">
        <v>69</v>
      </c>
      <c r="F8683" s="11" t="str">
        <f>VLOOKUP(Table13[[#This Row],[theme_id]],'Themes-name-data'!$A$1:$B$597,2,FALSE)</f>
        <v>Architecture</v>
      </c>
    </row>
    <row r="8684" spans="1:6" x14ac:dyDescent="0.3">
      <c r="A8684" t="s">
        <v>3403</v>
      </c>
      <c r="B8684" t="s">
        <v>3404</v>
      </c>
      <c r="C8684">
        <v>2011</v>
      </c>
      <c r="D8684">
        <v>252</v>
      </c>
      <c r="E8684">
        <v>208</v>
      </c>
      <c r="F8684" s="11" t="str">
        <f>VLOOKUP(Table13[[#This Row],[theme_id]],'Themes-name-data'!$A$1:$B$597,2,FALSE)</f>
        <v>Architecture</v>
      </c>
    </row>
    <row r="8685" spans="1:6" x14ac:dyDescent="0.3">
      <c r="A8685" t="s">
        <v>3405</v>
      </c>
      <c r="B8685" t="s">
        <v>3406</v>
      </c>
      <c r="C8685">
        <v>2011</v>
      </c>
      <c r="D8685">
        <v>252</v>
      </c>
      <c r="E8685">
        <v>546</v>
      </c>
      <c r="F8685" s="11" t="str">
        <f>VLOOKUP(Table13[[#This Row],[theme_id]],'Themes-name-data'!$A$1:$B$597,2,FALSE)</f>
        <v>Architecture</v>
      </c>
    </row>
    <row r="8686" spans="1:6" x14ac:dyDescent="0.3">
      <c r="A8686" t="s">
        <v>3408</v>
      </c>
      <c r="B8686" t="s">
        <v>3409</v>
      </c>
      <c r="C8686">
        <v>2011</v>
      </c>
      <c r="D8686">
        <v>252</v>
      </c>
      <c r="E8686">
        <v>2276</v>
      </c>
      <c r="F8686" s="11" t="str">
        <f>VLOOKUP(Table13[[#This Row],[theme_id]],'Themes-name-data'!$A$1:$B$597,2,FALSE)</f>
        <v>Architecture</v>
      </c>
    </row>
    <row r="8687" spans="1:6" x14ac:dyDescent="0.3">
      <c r="A8687" t="s">
        <v>3410</v>
      </c>
      <c r="B8687" t="s">
        <v>3411</v>
      </c>
      <c r="C8687">
        <v>2011</v>
      </c>
      <c r="D8687">
        <v>252</v>
      </c>
      <c r="E8687">
        <v>362</v>
      </c>
      <c r="F8687" s="11" t="str">
        <f>VLOOKUP(Table13[[#This Row],[theme_id]],'Themes-name-data'!$A$1:$B$597,2,FALSE)</f>
        <v>Architecture</v>
      </c>
    </row>
    <row r="8688" spans="1:6" x14ac:dyDescent="0.3">
      <c r="A8688" t="s">
        <v>3485</v>
      </c>
      <c r="B8688" t="s">
        <v>3486</v>
      </c>
      <c r="C8688">
        <v>2011</v>
      </c>
      <c r="D8688">
        <v>576</v>
      </c>
      <c r="E8688">
        <v>412</v>
      </c>
      <c r="F8688" s="11" t="str">
        <f>VLOOKUP(Table13[[#This Row],[theme_id]],'Themes-name-data'!$A$1:$B$597,2,FALSE)</f>
        <v>LEGO Ideas and CUUSOO</v>
      </c>
    </row>
    <row r="8689" spans="1:6" x14ac:dyDescent="0.3">
      <c r="A8689" t="s">
        <v>3509</v>
      </c>
      <c r="B8689" t="s">
        <v>3510</v>
      </c>
      <c r="C8689">
        <v>2011</v>
      </c>
      <c r="D8689">
        <v>435</v>
      </c>
      <c r="E8689">
        <v>19</v>
      </c>
      <c r="F8689" s="11" t="str">
        <f>VLOOKUP(Table13[[#This Row],[theme_id]],'Themes-name-data'!$A$1:$B$597,2,FALSE)</f>
        <v>Ninjago</v>
      </c>
    </row>
    <row r="8690" spans="1:6" x14ac:dyDescent="0.3">
      <c r="A8690" t="s">
        <v>3528</v>
      </c>
      <c r="B8690" t="s">
        <v>3529</v>
      </c>
      <c r="C8690">
        <v>2011</v>
      </c>
      <c r="D8690">
        <v>435</v>
      </c>
      <c r="E8690">
        <v>19</v>
      </c>
      <c r="F8690" s="11" t="str">
        <f>VLOOKUP(Table13[[#This Row],[theme_id]],'Themes-name-data'!$A$1:$B$597,2,FALSE)</f>
        <v>Ninjago</v>
      </c>
    </row>
    <row r="8691" spans="1:6" x14ac:dyDescent="0.3">
      <c r="A8691" t="s">
        <v>3550</v>
      </c>
      <c r="B8691" t="s">
        <v>3551</v>
      </c>
      <c r="C8691">
        <v>2011</v>
      </c>
      <c r="D8691">
        <v>435</v>
      </c>
      <c r="E8691">
        <v>19</v>
      </c>
      <c r="F8691" s="11" t="str">
        <f>VLOOKUP(Table13[[#This Row],[theme_id]],'Themes-name-data'!$A$1:$B$597,2,FALSE)</f>
        <v>Ninjago</v>
      </c>
    </row>
    <row r="8692" spans="1:6" x14ac:dyDescent="0.3">
      <c r="A8692" t="s">
        <v>3572</v>
      </c>
      <c r="B8692" t="s">
        <v>3573</v>
      </c>
      <c r="C8692">
        <v>2011</v>
      </c>
      <c r="D8692">
        <v>435</v>
      </c>
      <c r="E8692">
        <v>20</v>
      </c>
      <c r="F8692" s="11" t="str">
        <f>VLOOKUP(Table13[[#This Row],[theme_id]],'Themes-name-data'!$A$1:$B$597,2,FALSE)</f>
        <v>Ninjago</v>
      </c>
    </row>
    <row r="8693" spans="1:6" x14ac:dyDescent="0.3">
      <c r="A8693" t="s">
        <v>3594</v>
      </c>
      <c r="B8693" t="s">
        <v>3595</v>
      </c>
      <c r="C8693">
        <v>2011</v>
      </c>
      <c r="D8693">
        <v>435</v>
      </c>
      <c r="E8693">
        <v>21</v>
      </c>
      <c r="F8693" s="11" t="str">
        <f>VLOOKUP(Table13[[#This Row],[theme_id]],'Themes-name-data'!$A$1:$B$597,2,FALSE)</f>
        <v>Ninjago</v>
      </c>
    </row>
    <row r="8694" spans="1:6" x14ac:dyDescent="0.3">
      <c r="A8694" t="s">
        <v>3616</v>
      </c>
      <c r="B8694" t="s">
        <v>3617</v>
      </c>
      <c r="C8694">
        <v>2011</v>
      </c>
      <c r="D8694">
        <v>435</v>
      </c>
      <c r="E8694">
        <v>22</v>
      </c>
      <c r="F8694" s="11" t="str">
        <f>VLOOKUP(Table13[[#This Row],[theme_id]],'Themes-name-data'!$A$1:$B$597,2,FALSE)</f>
        <v>Ninjago</v>
      </c>
    </row>
    <row r="8695" spans="1:6" x14ac:dyDescent="0.3">
      <c r="A8695" t="s">
        <v>3641</v>
      </c>
      <c r="B8695" t="s">
        <v>3642</v>
      </c>
      <c r="C8695">
        <v>2011</v>
      </c>
      <c r="D8695">
        <v>502</v>
      </c>
      <c r="E8695">
        <v>145</v>
      </c>
      <c r="F8695" s="11" t="str">
        <f>VLOOKUP(Table13[[#This Row],[theme_id]],'Themes-name-data'!$A$1:$B$597,2,FALSE)</f>
        <v>Game</v>
      </c>
    </row>
    <row r="8696" spans="1:6" x14ac:dyDescent="0.3">
      <c r="A8696" t="s">
        <v>3757</v>
      </c>
      <c r="B8696" t="s">
        <v>3758</v>
      </c>
      <c r="C8696">
        <v>2011</v>
      </c>
      <c r="D8696">
        <v>401</v>
      </c>
      <c r="E8696">
        <v>30</v>
      </c>
      <c r="F8696" s="11" t="str">
        <f>VLOOKUP(Table13[[#This Row],[theme_id]],'Themes-name-data'!$A$1:$B$597,2,FALSE)</f>
        <v>Heroes</v>
      </c>
    </row>
    <row r="8697" spans="1:6" x14ac:dyDescent="0.3">
      <c r="A8697" t="s">
        <v>3763</v>
      </c>
      <c r="B8697" t="s">
        <v>3764</v>
      </c>
      <c r="C8697">
        <v>2011</v>
      </c>
      <c r="D8697">
        <v>401</v>
      </c>
      <c r="E8697">
        <v>29</v>
      </c>
      <c r="F8697" s="11" t="str">
        <f>VLOOKUP(Table13[[#This Row],[theme_id]],'Themes-name-data'!$A$1:$B$597,2,FALSE)</f>
        <v>Heroes</v>
      </c>
    </row>
    <row r="8698" spans="1:6" x14ac:dyDescent="0.3">
      <c r="A8698" t="s">
        <v>3769</v>
      </c>
      <c r="B8698" t="s">
        <v>3770</v>
      </c>
      <c r="C8698">
        <v>2011</v>
      </c>
      <c r="D8698">
        <v>401</v>
      </c>
      <c r="E8698">
        <v>30</v>
      </c>
      <c r="F8698" s="11" t="str">
        <f>VLOOKUP(Table13[[#This Row],[theme_id]],'Themes-name-data'!$A$1:$B$597,2,FALSE)</f>
        <v>Heroes</v>
      </c>
    </row>
    <row r="8699" spans="1:6" x14ac:dyDescent="0.3">
      <c r="A8699" t="s">
        <v>3773</v>
      </c>
      <c r="B8699" t="s">
        <v>3774</v>
      </c>
      <c r="C8699">
        <v>2011</v>
      </c>
      <c r="D8699">
        <v>401</v>
      </c>
      <c r="E8699">
        <v>29</v>
      </c>
      <c r="F8699" s="11" t="str">
        <f>VLOOKUP(Table13[[#This Row],[theme_id]],'Themes-name-data'!$A$1:$B$597,2,FALSE)</f>
        <v>Heroes</v>
      </c>
    </row>
    <row r="8700" spans="1:6" x14ac:dyDescent="0.3">
      <c r="A8700" t="s">
        <v>3777</v>
      </c>
      <c r="B8700" t="s">
        <v>3778</v>
      </c>
      <c r="C8700">
        <v>2011</v>
      </c>
      <c r="D8700">
        <v>401</v>
      </c>
      <c r="E8700">
        <v>31</v>
      </c>
      <c r="F8700" s="11" t="str">
        <f>VLOOKUP(Table13[[#This Row],[theme_id]],'Themes-name-data'!$A$1:$B$597,2,FALSE)</f>
        <v>Heroes</v>
      </c>
    </row>
    <row r="8701" spans="1:6" x14ac:dyDescent="0.3">
      <c r="A8701" t="s">
        <v>3856</v>
      </c>
      <c r="B8701" t="s">
        <v>3857</v>
      </c>
      <c r="C8701">
        <v>2011</v>
      </c>
      <c r="D8701">
        <v>435</v>
      </c>
      <c r="E8701">
        <v>21</v>
      </c>
      <c r="F8701" s="11" t="str">
        <f>VLOOKUP(Table13[[#This Row],[theme_id]],'Themes-name-data'!$A$1:$B$597,2,FALSE)</f>
        <v>Ninjago</v>
      </c>
    </row>
    <row r="8702" spans="1:6" x14ac:dyDescent="0.3">
      <c r="A8702" t="s">
        <v>3859</v>
      </c>
      <c r="B8702" t="s">
        <v>3860</v>
      </c>
      <c r="C8702">
        <v>2011</v>
      </c>
      <c r="D8702">
        <v>435</v>
      </c>
      <c r="E8702">
        <v>22</v>
      </c>
      <c r="F8702" s="11" t="str">
        <f>VLOOKUP(Table13[[#This Row],[theme_id]],'Themes-name-data'!$A$1:$B$597,2,FALSE)</f>
        <v>Ninjago</v>
      </c>
    </row>
    <row r="8703" spans="1:6" x14ac:dyDescent="0.3">
      <c r="A8703" t="s">
        <v>3862</v>
      </c>
      <c r="B8703" t="s">
        <v>3863</v>
      </c>
      <c r="C8703">
        <v>2011</v>
      </c>
      <c r="D8703">
        <v>435</v>
      </c>
      <c r="E8703">
        <v>21</v>
      </c>
      <c r="F8703" s="11" t="str">
        <f>VLOOKUP(Table13[[#This Row],[theme_id]],'Themes-name-data'!$A$1:$B$597,2,FALSE)</f>
        <v>Ninjago</v>
      </c>
    </row>
    <row r="8704" spans="1:6" x14ac:dyDescent="0.3">
      <c r="A8704" t="s">
        <v>3864</v>
      </c>
      <c r="B8704" t="s">
        <v>3865</v>
      </c>
      <c r="C8704">
        <v>2011</v>
      </c>
      <c r="D8704">
        <v>435</v>
      </c>
      <c r="E8704">
        <v>26</v>
      </c>
      <c r="F8704" s="11" t="str">
        <f>VLOOKUP(Table13[[#This Row],[theme_id]],'Themes-name-data'!$A$1:$B$597,2,FALSE)</f>
        <v>Ninjago</v>
      </c>
    </row>
    <row r="8705" spans="1:6" x14ac:dyDescent="0.3">
      <c r="A8705" t="s">
        <v>3866</v>
      </c>
      <c r="B8705" t="s">
        <v>3867</v>
      </c>
      <c r="C8705">
        <v>2011</v>
      </c>
      <c r="D8705">
        <v>435</v>
      </c>
      <c r="E8705">
        <v>24</v>
      </c>
      <c r="F8705" s="11" t="str">
        <f>VLOOKUP(Table13[[#This Row],[theme_id]],'Themes-name-data'!$A$1:$B$597,2,FALSE)</f>
        <v>Ninjago</v>
      </c>
    </row>
    <row r="8706" spans="1:6" x14ac:dyDescent="0.3">
      <c r="A8706" t="s">
        <v>3868</v>
      </c>
      <c r="B8706" t="s">
        <v>3869</v>
      </c>
      <c r="C8706">
        <v>2011</v>
      </c>
      <c r="D8706">
        <v>435</v>
      </c>
      <c r="E8706">
        <v>23</v>
      </c>
      <c r="F8706" s="11" t="str">
        <f>VLOOKUP(Table13[[#This Row],[theme_id]],'Themes-name-data'!$A$1:$B$597,2,FALSE)</f>
        <v>Ninjago</v>
      </c>
    </row>
    <row r="8707" spans="1:6" x14ac:dyDescent="0.3">
      <c r="A8707" t="s">
        <v>3877</v>
      </c>
      <c r="B8707" t="s">
        <v>3878</v>
      </c>
      <c r="C8707">
        <v>2011</v>
      </c>
      <c r="D8707">
        <v>401</v>
      </c>
      <c r="E8707">
        <v>30</v>
      </c>
      <c r="F8707" s="11" t="str">
        <f>VLOOKUP(Table13[[#This Row],[theme_id]],'Themes-name-data'!$A$1:$B$597,2,FALSE)</f>
        <v>Heroes</v>
      </c>
    </row>
    <row r="8708" spans="1:6" x14ac:dyDescent="0.3">
      <c r="A8708" t="s">
        <v>3879</v>
      </c>
      <c r="B8708" t="s">
        <v>3880</v>
      </c>
      <c r="C8708">
        <v>2011</v>
      </c>
      <c r="D8708">
        <v>401</v>
      </c>
      <c r="E8708">
        <v>30</v>
      </c>
      <c r="F8708" s="11" t="str">
        <f>VLOOKUP(Table13[[#This Row],[theme_id]],'Themes-name-data'!$A$1:$B$597,2,FALSE)</f>
        <v>Heroes</v>
      </c>
    </row>
    <row r="8709" spans="1:6" x14ac:dyDescent="0.3">
      <c r="A8709" t="s">
        <v>3888</v>
      </c>
      <c r="B8709" t="s">
        <v>3889</v>
      </c>
      <c r="C8709">
        <v>2011</v>
      </c>
      <c r="D8709">
        <v>401</v>
      </c>
      <c r="E8709">
        <v>28</v>
      </c>
      <c r="F8709" s="11" t="str">
        <f>VLOOKUP(Table13[[#This Row],[theme_id]],'Themes-name-data'!$A$1:$B$597,2,FALSE)</f>
        <v>Heroes</v>
      </c>
    </row>
    <row r="8710" spans="1:6" x14ac:dyDescent="0.3">
      <c r="A8710" t="s">
        <v>3890</v>
      </c>
      <c r="B8710" t="s">
        <v>3891</v>
      </c>
      <c r="C8710">
        <v>2011</v>
      </c>
      <c r="D8710">
        <v>403</v>
      </c>
      <c r="E8710">
        <v>61</v>
      </c>
      <c r="F8710" s="11" t="str">
        <f>VLOOKUP(Table13[[#This Row],[theme_id]],'Themes-name-data'!$A$1:$B$597,2,FALSE)</f>
        <v>Villains</v>
      </c>
    </row>
    <row r="8711" spans="1:6" x14ac:dyDescent="0.3">
      <c r="A8711" t="s">
        <v>3892</v>
      </c>
      <c r="B8711" t="s">
        <v>3893</v>
      </c>
      <c r="C8711">
        <v>2011</v>
      </c>
      <c r="D8711">
        <v>403</v>
      </c>
      <c r="E8711">
        <v>63</v>
      </c>
      <c r="F8711" s="11" t="str">
        <f>VLOOKUP(Table13[[#This Row],[theme_id]],'Themes-name-data'!$A$1:$B$597,2,FALSE)</f>
        <v>Villains</v>
      </c>
    </row>
    <row r="8712" spans="1:6" x14ac:dyDescent="0.3">
      <c r="A8712" t="s">
        <v>3894</v>
      </c>
      <c r="B8712" t="s">
        <v>3895</v>
      </c>
      <c r="C8712">
        <v>2011</v>
      </c>
      <c r="D8712">
        <v>403</v>
      </c>
      <c r="E8712">
        <v>57</v>
      </c>
      <c r="F8712" s="11" t="str">
        <f>VLOOKUP(Table13[[#This Row],[theme_id]],'Themes-name-data'!$A$1:$B$597,2,FALSE)</f>
        <v>Villains</v>
      </c>
    </row>
    <row r="8713" spans="1:6" x14ac:dyDescent="0.3">
      <c r="A8713" t="s">
        <v>3924</v>
      </c>
      <c r="B8713" t="s">
        <v>3925</v>
      </c>
      <c r="C8713">
        <v>2011</v>
      </c>
      <c r="D8713">
        <v>403</v>
      </c>
      <c r="E8713">
        <v>48</v>
      </c>
      <c r="F8713" s="11" t="str">
        <f>VLOOKUP(Table13[[#This Row],[theme_id]],'Themes-name-data'!$A$1:$B$597,2,FALSE)</f>
        <v>Villains</v>
      </c>
    </row>
    <row r="8714" spans="1:6" x14ac:dyDescent="0.3">
      <c r="A8714" t="s">
        <v>3927</v>
      </c>
      <c r="B8714" t="s">
        <v>3928</v>
      </c>
      <c r="C8714">
        <v>2011</v>
      </c>
      <c r="D8714">
        <v>403</v>
      </c>
      <c r="E8714">
        <v>52</v>
      </c>
      <c r="F8714" s="11" t="str">
        <f>VLOOKUP(Table13[[#This Row],[theme_id]],'Themes-name-data'!$A$1:$B$597,2,FALSE)</f>
        <v>Villains</v>
      </c>
    </row>
    <row r="8715" spans="1:6" x14ac:dyDescent="0.3">
      <c r="A8715" t="s">
        <v>3929</v>
      </c>
      <c r="B8715" t="s">
        <v>3930</v>
      </c>
      <c r="C8715">
        <v>2011</v>
      </c>
      <c r="D8715">
        <v>403</v>
      </c>
      <c r="E8715">
        <v>53</v>
      </c>
      <c r="F8715" s="11" t="str">
        <f>VLOOKUP(Table13[[#This Row],[theme_id]],'Themes-name-data'!$A$1:$B$597,2,FALSE)</f>
        <v>Villains</v>
      </c>
    </row>
    <row r="8716" spans="1:6" x14ac:dyDescent="0.3">
      <c r="A8716" t="s">
        <v>3933</v>
      </c>
      <c r="B8716" t="s">
        <v>3934</v>
      </c>
      <c r="C8716">
        <v>2011</v>
      </c>
      <c r="D8716">
        <v>403</v>
      </c>
      <c r="E8716">
        <v>125</v>
      </c>
      <c r="F8716" s="11" t="str">
        <f>VLOOKUP(Table13[[#This Row],[theme_id]],'Themes-name-data'!$A$1:$B$597,2,FALSE)</f>
        <v>Villains</v>
      </c>
    </row>
    <row r="8717" spans="1:6" x14ac:dyDescent="0.3">
      <c r="A8717" t="s">
        <v>3935</v>
      </c>
      <c r="B8717" t="s">
        <v>3936</v>
      </c>
      <c r="C8717">
        <v>2011</v>
      </c>
      <c r="D8717">
        <v>403</v>
      </c>
      <c r="E8717">
        <v>104</v>
      </c>
      <c r="F8717" s="11" t="str">
        <f>VLOOKUP(Table13[[#This Row],[theme_id]],'Themes-name-data'!$A$1:$B$597,2,FALSE)</f>
        <v>Villains</v>
      </c>
    </row>
    <row r="8718" spans="1:6" x14ac:dyDescent="0.3">
      <c r="A8718" t="s">
        <v>3954</v>
      </c>
      <c r="B8718" t="s">
        <v>3955</v>
      </c>
      <c r="C8718">
        <v>2011</v>
      </c>
      <c r="D8718">
        <v>435</v>
      </c>
      <c r="E8718">
        <v>169</v>
      </c>
      <c r="F8718" s="11" t="str">
        <f>VLOOKUP(Table13[[#This Row],[theme_id]],'Themes-name-data'!$A$1:$B$597,2,FALSE)</f>
        <v>Ninjago</v>
      </c>
    </row>
    <row r="8719" spans="1:6" x14ac:dyDescent="0.3">
      <c r="A8719" t="s">
        <v>3956</v>
      </c>
      <c r="B8719" t="s">
        <v>3957</v>
      </c>
      <c r="C8719">
        <v>2011</v>
      </c>
      <c r="D8719">
        <v>435</v>
      </c>
      <c r="E8719">
        <v>20</v>
      </c>
      <c r="F8719" s="11" t="str">
        <f>VLOOKUP(Table13[[#This Row],[theme_id]],'Themes-name-data'!$A$1:$B$597,2,FALSE)</f>
        <v>Ninjago</v>
      </c>
    </row>
    <row r="8720" spans="1:6" x14ac:dyDescent="0.3">
      <c r="A8720" t="s">
        <v>3958</v>
      </c>
      <c r="B8720" t="s">
        <v>3959</v>
      </c>
      <c r="C8720">
        <v>2011</v>
      </c>
      <c r="D8720">
        <v>435</v>
      </c>
      <c r="E8720">
        <v>23</v>
      </c>
      <c r="F8720" s="11" t="str">
        <f>VLOOKUP(Table13[[#This Row],[theme_id]],'Themes-name-data'!$A$1:$B$597,2,FALSE)</f>
        <v>Ninjago</v>
      </c>
    </row>
    <row r="8721" spans="1:6" x14ac:dyDescent="0.3">
      <c r="A8721" t="s">
        <v>3960</v>
      </c>
      <c r="B8721" t="s">
        <v>3961</v>
      </c>
      <c r="C8721">
        <v>2011</v>
      </c>
      <c r="D8721">
        <v>435</v>
      </c>
      <c r="E8721">
        <v>47</v>
      </c>
      <c r="F8721" s="11" t="str">
        <f>VLOOKUP(Table13[[#This Row],[theme_id]],'Themes-name-data'!$A$1:$B$597,2,FALSE)</f>
        <v>Ninjago</v>
      </c>
    </row>
    <row r="8722" spans="1:6" x14ac:dyDescent="0.3">
      <c r="A8722" t="s">
        <v>3962</v>
      </c>
      <c r="B8722" t="s">
        <v>3963</v>
      </c>
      <c r="C8722">
        <v>2011</v>
      </c>
      <c r="D8722">
        <v>435</v>
      </c>
      <c r="E8722">
        <v>71</v>
      </c>
      <c r="F8722" s="11" t="str">
        <f>VLOOKUP(Table13[[#This Row],[theme_id]],'Themes-name-data'!$A$1:$B$597,2,FALSE)</f>
        <v>Ninjago</v>
      </c>
    </row>
    <row r="8723" spans="1:6" x14ac:dyDescent="0.3">
      <c r="A8723" t="s">
        <v>3964</v>
      </c>
      <c r="B8723" t="s">
        <v>3965</v>
      </c>
      <c r="C8723">
        <v>2011</v>
      </c>
      <c r="D8723">
        <v>435</v>
      </c>
      <c r="E8723">
        <v>157</v>
      </c>
      <c r="F8723" s="11" t="str">
        <f>VLOOKUP(Table13[[#This Row],[theme_id]],'Themes-name-data'!$A$1:$B$597,2,FALSE)</f>
        <v>Ninjago</v>
      </c>
    </row>
    <row r="8724" spans="1:6" x14ac:dyDescent="0.3">
      <c r="A8724" t="s">
        <v>3966</v>
      </c>
      <c r="B8724" t="s">
        <v>3967</v>
      </c>
      <c r="C8724">
        <v>2011</v>
      </c>
      <c r="D8724">
        <v>435</v>
      </c>
      <c r="E8724">
        <v>158</v>
      </c>
      <c r="F8724" s="11" t="str">
        <f>VLOOKUP(Table13[[#This Row],[theme_id]],'Themes-name-data'!$A$1:$B$597,2,FALSE)</f>
        <v>Ninjago</v>
      </c>
    </row>
    <row r="8725" spans="1:6" x14ac:dyDescent="0.3">
      <c r="A8725" t="s">
        <v>3974</v>
      </c>
      <c r="B8725" t="s">
        <v>3975</v>
      </c>
      <c r="C8725">
        <v>2011</v>
      </c>
      <c r="D8725">
        <v>435</v>
      </c>
      <c r="E8725">
        <v>298</v>
      </c>
      <c r="F8725" s="11" t="str">
        <f>VLOOKUP(Table13[[#This Row],[theme_id]],'Themes-name-data'!$A$1:$B$597,2,FALSE)</f>
        <v>Ninjago</v>
      </c>
    </row>
    <row r="8726" spans="1:6" x14ac:dyDescent="0.3">
      <c r="A8726" t="s">
        <v>4005</v>
      </c>
      <c r="B8726" t="s">
        <v>4006</v>
      </c>
      <c r="C8726">
        <v>2011</v>
      </c>
      <c r="D8726">
        <v>401</v>
      </c>
      <c r="E8726">
        <v>174</v>
      </c>
      <c r="F8726" s="11" t="str">
        <f>VLOOKUP(Table13[[#This Row],[theme_id]],'Themes-name-data'!$A$1:$B$597,2,FALSE)</f>
        <v>Heroes</v>
      </c>
    </row>
    <row r="8727" spans="1:6" x14ac:dyDescent="0.3">
      <c r="A8727" t="s">
        <v>4007</v>
      </c>
      <c r="B8727" t="s">
        <v>4008</v>
      </c>
      <c r="C8727">
        <v>2011</v>
      </c>
      <c r="D8727">
        <v>403</v>
      </c>
      <c r="E8727">
        <v>337</v>
      </c>
      <c r="F8727" s="11" t="str">
        <f>VLOOKUP(Table13[[#This Row],[theme_id]],'Themes-name-data'!$A$1:$B$597,2,FALSE)</f>
        <v>Villains</v>
      </c>
    </row>
    <row r="8728" spans="1:6" x14ac:dyDescent="0.3">
      <c r="A8728" t="s">
        <v>4280</v>
      </c>
      <c r="B8728" t="s">
        <v>4281</v>
      </c>
      <c r="C8728">
        <v>2011</v>
      </c>
      <c r="D8728">
        <v>435</v>
      </c>
      <c r="E8728">
        <v>373</v>
      </c>
      <c r="F8728" s="11" t="str">
        <f>VLOOKUP(Table13[[#This Row],[theme_id]],'Themes-name-data'!$A$1:$B$597,2,FALSE)</f>
        <v>Ninjago</v>
      </c>
    </row>
    <row r="8729" spans="1:6" x14ac:dyDescent="0.3">
      <c r="A8729" t="s">
        <v>4282</v>
      </c>
      <c r="B8729" t="s">
        <v>4283</v>
      </c>
      <c r="C8729">
        <v>2011</v>
      </c>
      <c r="D8729">
        <v>435</v>
      </c>
      <c r="E8729">
        <v>519</v>
      </c>
      <c r="F8729" s="11" t="str">
        <f>VLOOKUP(Table13[[#This Row],[theme_id]],'Themes-name-data'!$A$1:$B$597,2,FALSE)</f>
        <v>Ninjago</v>
      </c>
    </row>
    <row r="8730" spans="1:6" x14ac:dyDescent="0.3">
      <c r="A8730" t="s">
        <v>4284</v>
      </c>
      <c r="B8730" t="s">
        <v>4285</v>
      </c>
      <c r="C8730">
        <v>2011</v>
      </c>
      <c r="D8730">
        <v>435</v>
      </c>
      <c r="E8730">
        <v>515</v>
      </c>
      <c r="F8730" s="11" t="str">
        <f>VLOOKUP(Table13[[#This Row],[theme_id]],'Themes-name-data'!$A$1:$B$597,2,FALSE)</f>
        <v>Ninjago</v>
      </c>
    </row>
    <row r="8731" spans="1:6" x14ac:dyDescent="0.3">
      <c r="A8731" t="s">
        <v>4286</v>
      </c>
      <c r="B8731" t="s">
        <v>4287</v>
      </c>
      <c r="C8731">
        <v>2011</v>
      </c>
      <c r="D8731">
        <v>435</v>
      </c>
      <c r="E8731">
        <v>1174</v>
      </c>
      <c r="F8731" s="11" t="str">
        <f>VLOOKUP(Table13[[#This Row],[theme_id]],'Themes-name-data'!$A$1:$B$597,2,FALSE)</f>
        <v>Ninjago</v>
      </c>
    </row>
    <row r="8732" spans="1:6" x14ac:dyDescent="0.3">
      <c r="A8732" t="s">
        <v>4288</v>
      </c>
      <c r="B8732" t="s">
        <v>4289</v>
      </c>
      <c r="C8732">
        <v>2011</v>
      </c>
      <c r="D8732">
        <v>435</v>
      </c>
      <c r="E8732">
        <v>189</v>
      </c>
      <c r="F8732" s="11" t="str">
        <f>VLOOKUP(Table13[[#This Row],[theme_id]],'Themes-name-data'!$A$1:$B$597,2,FALSE)</f>
        <v>Ninjago</v>
      </c>
    </row>
    <row r="8733" spans="1:6" x14ac:dyDescent="0.3">
      <c r="A8733" t="s">
        <v>4290</v>
      </c>
      <c r="B8733" t="s">
        <v>4291</v>
      </c>
      <c r="C8733">
        <v>2011</v>
      </c>
      <c r="D8733">
        <v>435</v>
      </c>
      <c r="E8733">
        <v>227</v>
      </c>
      <c r="F8733" s="11" t="str">
        <f>VLOOKUP(Table13[[#This Row],[theme_id]],'Themes-name-data'!$A$1:$B$597,2,FALSE)</f>
        <v>Ninjago</v>
      </c>
    </row>
    <row r="8734" spans="1:6" x14ac:dyDescent="0.3">
      <c r="A8734" t="s">
        <v>4294</v>
      </c>
      <c r="B8734" t="s">
        <v>4295</v>
      </c>
      <c r="C8734">
        <v>2011</v>
      </c>
      <c r="D8734">
        <v>435</v>
      </c>
      <c r="E8734">
        <v>46</v>
      </c>
      <c r="F8734" s="11" t="str">
        <f>VLOOKUP(Table13[[#This Row],[theme_id]],'Themes-name-data'!$A$1:$B$597,2,FALSE)</f>
        <v>Ninjago</v>
      </c>
    </row>
    <row r="8735" spans="1:6" x14ac:dyDescent="0.3">
      <c r="A8735" t="s">
        <v>4296</v>
      </c>
      <c r="B8735" t="s">
        <v>4297</v>
      </c>
      <c r="C8735">
        <v>2011</v>
      </c>
      <c r="D8735">
        <v>435</v>
      </c>
      <c r="E8735">
        <v>174</v>
      </c>
      <c r="F8735" s="11" t="str">
        <f>VLOOKUP(Table13[[#This Row],[theme_id]],'Themes-name-data'!$A$1:$B$597,2,FALSE)</f>
        <v>Ninjago</v>
      </c>
    </row>
    <row r="8736" spans="1:6" x14ac:dyDescent="0.3">
      <c r="A8736" t="s">
        <v>4298</v>
      </c>
      <c r="B8736" t="s">
        <v>4299</v>
      </c>
      <c r="C8736">
        <v>2011</v>
      </c>
      <c r="D8736">
        <v>435</v>
      </c>
      <c r="E8736">
        <v>371</v>
      </c>
      <c r="F8736" s="11" t="str">
        <f>VLOOKUP(Table13[[#This Row],[theme_id]],'Themes-name-data'!$A$1:$B$597,2,FALSE)</f>
        <v>Ninjago</v>
      </c>
    </row>
    <row r="8737" spans="1:6" x14ac:dyDescent="0.3">
      <c r="A8737" t="s">
        <v>4300</v>
      </c>
      <c r="B8737" t="s">
        <v>4301</v>
      </c>
      <c r="C8737">
        <v>2011</v>
      </c>
      <c r="D8737">
        <v>435</v>
      </c>
      <c r="E8737">
        <v>463</v>
      </c>
      <c r="F8737" s="11" t="str">
        <f>VLOOKUP(Table13[[#This Row],[theme_id]],'Themes-name-data'!$A$1:$B$597,2,FALSE)</f>
        <v>Ninjago</v>
      </c>
    </row>
    <row r="8738" spans="1:6" x14ac:dyDescent="0.3">
      <c r="A8738" t="s">
        <v>4304</v>
      </c>
      <c r="B8738" t="s">
        <v>4305</v>
      </c>
      <c r="C8738">
        <v>2011</v>
      </c>
      <c r="D8738">
        <v>435</v>
      </c>
      <c r="E8738">
        <v>645</v>
      </c>
      <c r="F8738" s="11" t="str">
        <f>VLOOKUP(Table13[[#This Row],[theme_id]],'Themes-name-data'!$A$1:$B$597,2,FALSE)</f>
        <v>Ninjago</v>
      </c>
    </row>
    <row r="8739" spans="1:6" x14ac:dyDescent="0.3">
      <c r="A8739" t="s">
        <v>4358</v>
      </c>
      <c r="B8739" t="s">
        <v>4359</v>
      </c>
      <c r="C8739">
        <v>2011</v>
      </c>
      <c r="D8739">
        <v>501</v>
      </c>
      <c r="E8739">
        <v>25</v>
      </c>
      <c r="F8739" s="11" t="str">
        <f>VLOOKUP(Table13[[#This Row],[theme_id]],'Themes-name-data'!$A$1:$B$597,2,FALSE)</f>
        <v>Gear</v>
      </c>
    </row>
    <row r="8740" spans="1:6" x14ac:dyDescent="0.3">
      <c r="A8740" t="s">
        <v>4875</v>
      </c>
      <c r="B8740" t="s">
        <v>4876</v>
      </c>
      <c r="C8740">
        <v>2011</v>
      </c>
      <c r="D8740">
        <v>501</v>
      </c>
      <c r="E8740">
        <v>0</v>
      </c>
      <c r="F8740" s="11" t="str">
        <f>VLOOKUP(Table13[[#This Row],[theme_id]],'Themes-name-data'!$A$1:$B$597,2,FALSE)</f>
        <v>Gear</v>
      </c>
    </row>
    <row r="8741" spans="1:6" x14ac:dyDescent="0.3">
      <c r="A8741" t="s">
        <v>4885</v>
      </c>
      <c r="B8741" t="s">
        <v>4886</v>
      </c>
      <c r="C8741">
        <v>2011</v>
      </c>
      <c r="D8741">
        <v>259</v>
      </c>
      <c r="E8741">
        <v>0</v>
      </c>
      <c r="F8741" s="11" t="str">
        <f>VLOOKUP(Table13[[#This Row],[theme_id]],'Themes-name-data'!$A$1:$B$597,2,FALSE)</f>
        <v>NXT</v>
      </c>
    </row>
    <row r="8742" spans="1:6" x14ac:dyDescent="0.3">
      <c r="A8742" t="s">
        <v>4887</v>
      </c>
      <c r="B8742" t="s">
        <v>4888</v>
      </c>
      <c r="C8742">
        <v>2011</v>
      </c>
      <c r="D8742">
        <v>259</v>
      </c>
      <c r="E8742">
        <v>1</v>
      </c>
      <c r="F8742" s="11" t="str">
        <f>VLOOKUP(Table13[[#This Row],[theme_id]],'Themes-name-data'!$A$1:$B$597,2,FALSE)</f>
        <v>NXT</v>
      </c>
    </row>
    <row r="8743" spans="1:6" x14ac:dyDescent="0.3">
      <c r="A8743" t="s">
        <v>4889</v>
      </c>
      <c r="B8743" t="s">
        <v>4890</v>
      </c>
      <c r="C8743">
        <v>2011</v>
      </c>
      <c r="D8743">
        <v>259</v>
      </c>
      <c r="E8743">
        <v>0</v>
      </c>
      <c r="F8743" s="11" t="str">
        <f>VLOOKUP(Table13[[#This Row],[theme_id]],'Themes-name-data'!$A$1:$B$597,2,FALSE)</f>
        <v>NXT</v>
      </c>
    </row>
    <row r="8744" spans="1:6" x14ac:dyDescent="0.3">
      <c r="A8744" t="s">
        <v>4891</v>
      </c>
      <c r="B8744" t="s">
        <v>4892</v>
      </c>
      <c r="C8744">
        <v>2011</v>
      </c>
      <c r="D8744">
        <v>259</v>
      </c>
      <c r="E8744">
        <v>1</v>
      </c>
      <c r="F8744" s="11" t="str">
        <f>VLOOKUP(Table13[[#This Row],[theme_id]],'Themes-name-data'!$A$1:$B$597,2,FALSE)</f>
        <v>NXT</v>
      </c>
    </row>
    <row r="8745" spans="1:6" x14ac:dyDescent="0.3">
      <c r="A8745" t="s">
        <v>4907</v>
      </c>
      <c r="B8745" t="s">
        <v>4908</v>
      </c>
      <c r="C8745">
        <v>2011</v>
      </c>
      <c r="D8745">
        <v>503</v>
      </c>
      <c r="E8745">
        <v>0</v>
      </c>
      <c r="F8745" s="11" t="str">
        <f>VLOOKUP(Table13[[#This Row],[theme_id]],'Themes-name-data'!$A$1:$B$597,2,FALSE)</f>
        <v>Key Chain</v>
      </c>
    </row>
    <row r="8746" spans="1:6" x14ac:dyDescent="0.3">
      <c r="A8746" t="s">
        <v>4917</v>
      </c>
      <c r="B8746" t="s">
        <v>4918</v>
      </c>
      <c r="C8746">
        <v>2011</v>
      </c>
      <c r="D8746">
        <v>259</v>
      </c>
      <c r="E8746">
        <v>0</v>
      </c>
      <c r="F8746" s="11" t="str">
        <f>VLOOKUP(Table13[[#This Row],[theme_id]],'Themes-name-data'!$A$1:$B$597,2,FALSE)</f>
        <v>NXT</v>
      </c>
    </row>
    <row r="8747" spans="1:6" x14ac:dyDescent="0.3">
      <c r="A8747" t="s">
        <v>4921</v>
      </c>
      <c r="B8747" t="s">
        <v>4922</v>
      </c>
      <c r="C8747">
        <v>2011</v>
      </c>
      <c r="D8747">
        <v>497</v>
      </c>
      <c r="E8747">
        <v>251</v>
      </c>
      <c r="F8747" s="11" t="str">
        <f>VLOOKUP(Table13[[#This Row],[theme_id]],'Themes-name-data'!$A$1:$B$597,2,FALSE)</f>
        <v>Books</v>
      </c>
    </row>
    <row r="8748" spans="1:6" x14ac:dyDescent="0.3">
      <c r="A8748" t="s">
        <v>4925</v>
      </c>
      <c r="B8748" t="s">
        <v>4926</v>
      </c>
      <c r="C8748">
        <v>2011</v>
      </c>
      <c r="D8748">
        <v>501</v>
      </c>
      <c r="E8748">
        <v>0</v>
      </c>
      <c r="F8748" s="11" t="str">
        <f>VLOOKUP(Table13[[#This Row],[theme_id]],'Themes-name-data'!$A$1:$B$597,2,FALSE)</f>
        <v>Gear</v>
      </c>
    </row>
    <row r="8749" spans="1:6" x14ac:dyDescent="0.3">
      <c r="A8749" t="s">
        <v>4927</v>
      </c>
      <c r="B8749" t="s">
        <v>4928</v>
      </c>
      <c r="C8749">
        <v>2011</v>
      </c>
      <c r="D8749">
        <v>502</v>
      </c>
      <c r="E8749">
        <v>30</v>
      </c>
      <c r="F8749" s="11" t="str">
        <f>VLOOKUP(Table13[[#This Row],[theme_id]],'Themes-name-data'!$A$1:$B$597,2,FALSE)</f>
        <v>Game</v>
      </c>
    </row>
    <row r="8750" spans="1:6" x14ac:dyDescent="0.3">
      <c r="A8750" t="s">
        <v>4933</v>
      </c>
      <c r="B8750" t="s">
        <v>4934</v>
      </c>
      <c r="C8750">
        <v>2011</v>
      </c>
      <c r="D8750">
        <v>401</v>
      </c>
      <c r="E8750">
        <v>0</v>
      </c>
      <c r="F8750" s="11" t="str">
        <f>VLOOKUP(Table13[[#This Row],[theme_id]],'Themes-name-data'!$A$1:$B$597,2,FALSE)</f>
        <v>Heroes</v>
      </c>
    </row>
    <row r="8751" spans="1:6" x14ac:dyDescent="0.3">
      <c r="A8751" t="s">
        <v>4935</v>
      </c>
      <c r="B8751" t="s">
        <v>4936</v>
      </c>
      <c r="C8751">
        <v>2011</v>
      </c>
      <c r="D8751">
        <v>435</v>
      </c>
      <c r="E8751">
        <v>98</v>
      </c>
      <c r="F8751" s="11" t="str">
        <f>VLOOKUP(Table13[[#This Row],[theme_id]],'Themes-name-data'!$A$1:$B$597,2,FALSE)</f>
        <v>Ninjago</v>
      </c>
    </row>
    <row r="8752" spans="1:6" x14ac:dyDescent="0.3">
      <c r="A8752" t="s">
        <v>4937</v>
      </c>
      <c r="B8752" t="s">
        <v>4938</v>
      </c>
      <c r="C8752">
        <v>2011</v>
      </c>
      <c r="D8752">
        <v>158</v>
      </c>
      <c r="E8752">
        <v>5</v>
      </c>
      <c r="F8752" s="11" t="str">
        <f>VLOOKUP(Table13[[#This Row],[theme_id]],'Themes-name-data'!$A$1:$B$597,2,FALSE)</f>
        <v>Star Wars</v>
      </c>
    </row>
    <row r="8753" spans="1:6" x14ac:dyDescent="0.3">
      <c r="A8753" t="s">
        <v>4939</v>
      </c>
      <c r="B8753" t="s">
        <v>4940</v>
      </c>
      <c r="C8753">
        <v>2011</v>
      </c>
      <c r="D8753">
        <v>501</v>
      </c>
      <c r="E8753">
        <v>0</v>
      </c>
      <c r="F8753" s="11" t="str">
        <f>VLOOKUP(Table13[[#This Row],[theme_id]],'Themes-name-data'!$A$1:$B$597,2,FALSE)</f>
        <v>Gear</v>
      </c>
    </row>
    <row r="8754" spans="1:6" x14ac:dyDescent="0.3">
      <c r="A8754" t="s">
        <v>4941</v>
      </c>
      <c r="B8754" t="s">
        <v>4942</v>
      </c>
      <c r="C8754">
        <v>2011</v>
      </c>
      <c r="D8754">
        <v>501</v>
      </c>
      <c r="E8754">
        <v>1</v>
      </c>
      <c r="F8754" s="11" t="str">
        <f>VLOOKUP(Table13[[#This Row],[theme_id]],'Themes-name-data'!$A$1:$B$597,2,FALSE)</f>
        <v>Gear</v>
      </c>
    </row>
    <row r="8755" spans="1:6" x14ac:dyDescent="0.3">
      <c r="A8755" t="s">
        <v>4943</v>
      </c>
      <c r="B8755" t="s">
        <v>4944</v>
      </c>
      <c r="C8755">
        <v>2011</v>
      </c>
      <c r="D8755">
        <v>501</v>
      </c>
      <c r="E8755">
        <v>0</v>
      </c>
      <c r="F8755" s="11" t="str">
        <f>VLOOKUP(Table13[[#This Row],[theme_id]],'Themes-name-data'!$A$1:$B$597,2,FALSE)</f>
        <v>Gear</v>
      </c>
    </row>
    <row r="8756" spans="1:6" x14ac:dyDescent="0.3">
      <c r="A8756" t="s">
        <v>4945</v>
      </c>
      <c r="B8756" t="s">
        <v>4946</v>
      </c>
      <c r="C8756">
        <v>2011</v>
      </c>
      <c r="D8756">
        <v>501</v>
      </c>
      <c r="E8756">
        <v>0</v>
      </c>
      <c r="F8756" s="11" t="str">
        <f>VLOOKUP(Table13[[#This Row],[theme_id]],'Themes-name-data'!$A$1:$B$597,2,FALSE)</f>
        <v>Gear</v>
      </c>
    </row>
    <row r="8757" spans="1:6" x14ac:dyDescent="0.3">
      <c r="A8757" t="s">
        <v>4947</v>
      </c>
      <c r="B8757" t="s">
        <v>4948</v>
      </c>
      <c r="C8757">
        <v>2011</v>
      </c>
      <c r="D8757">
        <v>501</v>
      </c>
      <c r="E8757">
        <v>0</v>
      </c>
      <c r="F8757" s="11" t="str">
        <f>VLOOKUP(Table13[[#This Row],[theme_id]],'Themes-name-data'!$A$1:$B$597,2,FALSE)</f>
        <v>Gear</v>
      </c>
    </row>
    <row r="8758" spans="1:6" x14ac:dyDescent="0.3">
      <c r="A8758" t="s">
        <v>4949</v>
      </c>
      <c r="B8758" t="s">
        <v>4950</v>
      </c>
      <c r="C8758">
        <v>2011</v>
      </c>
      <c r="D8758">
        <v>501</v>
      </c>
      <c r="E8758">
        <v>0</v>
      </c>
      <c r="F8758" s="11" t="str">
        <f>VLOOKUP(Table13[[#This Row],[theme_id]],'Themes-name-data'!$A$1:$B$597,2,FALSE)</f>
        <v>Gear</v>
      </c>
    </row>
    <row r="8759" spans="1:6" x14ac:dyDescent="0.3">
      <c r="A8759" t="s">
        <v>4951</v>
      </c>
      <c r="B8759" t="s">
        <v>4952</v>
      </c>
      <c r="C8759">
        <v>2011</v>
      </c>
      <c r="D8759">
        <v>501</v>
      </c>
      <c r="E8759">
        <v>7</v>
      </c>
      <c r="F8759" s="11" t="str">
        <f>VLOOKUP(Table13[[#This Row],[theme_id]],'Themes-name-data'!$A$1:$B$597,2,FALSE)</f>
        <v>Gear</v>
      </c>
    </row>
    <row r="8760" spans="1:6" x14ac:dyDescent="0.3">
      <c r="A8760" t="s">
        <v>4953</v>
      </c>
      <c r="B8760" t="s">
        <v>4954</v>
      </c>
      <c r="C8760">
        <v>2011</v>
      </c>
      <c r="D8760">
        <v>403</v>
      </c>
      <c r="E8760">
        <v>0</v>
      </c>
      <c r="F8760" s="11" t="str">
        <f>VLOOKUP(Table13[[#This Row],[theme_id]],'Themes-name-data'!$A$1:$B$597,2,FALSE)</f>
        <v>Villains</v>
      </c>
    </row>
    <row r="8761" spans="1:6" x14ac:dyDescent="0.3">
      <c r="A8761" t="s">
        <v>4958</v>
      </c>
      <c r="B8761" t="s">
        <v>4959</v>
      </c>
      <c r="C8761">
        <v>2011</v>
      </c>
      <c r="D8761">
        <v>501</v>
      </c>
      <c r="E8761">
        <v>0</v>
      </c>
      <c r="F8761" s="11" t="str">
        <f>VLOOKUP(Table13[[#This Row],[theme_id]],'Themes-name-data'!$A$1:$B$597,2,FALSE)</f>
        <v>Gear</v>
      </c>
    </row>
    <row r="8762" spans="1:6" x14ac:dyDescent="0.3">
      <c r="A8762" t="s">
        <v>5175</v>
      </c>
      <c r="B8762" t="s">
        <v>4541</v>
      </c>
      <c r="C8762">
        <v>2011</v>
      </c>
      <c r="D8762">
        <v>61</v>
      </c>
      <c r="E8762">
        <v>32</v>
      </c>
      <c r="F8762" s="11" t="str">
        <f>VLOOKUP(Table13[[#This Row],[theme_id]],'Themes-name-data'!$A$1:$B$597,2,FALSE)</f>
        <v>Police</v>
      </c>
    </row>
    <row r="8763" spans="1:6" x14ac:dyDescent="0.3">
      <c r="A8763" t="s">
        <v>5176</v>
      </c>
      <c r="B8763" t="s">
        <v>5177</v>
      </c>
      <c r="C8763">
        <v>2011</v>
      </c>
      <c r="D8763">
        <v>59</v>
      </c>
      <c r="E8763">
        <v>24</v>
      </c>
      <c r="F8763" s="11" t="str">
        <f>VLOOKUP(Table13[[#This Row],[theme_id]],'Themes-name-data'!$A$1:$B$597,2,FALSE)</f>
        <v>Harbor</v>
      </c>
    </row>
    <row r="8764" spans="1:6" x14ac:dyDescent="0.3">
      <c r="A8764" t="s">
        <v>5178</v>
      </c>
      <c r="B8764" t="s">
        <v>5179</v>
      </c>
      <c r="C8764">
        <v>2011</v>
      </c>
      <c r="D8764">
        <v>52</v>
      </c>
      <c r="E8764">
        <v>34</v>
      </c>
      <c r="F8764" s="11" t="str">
        <f>VLOOKUP(Table13[[#This Row],[theme_id]],'Themes-name-data'!$A$1:$B$597,2,FALSE)</f>
        <v>City</v>
      </c>
    </row>
    <row r="8765" spans="1:6" x14ac:dyDescent="0.3">
      <c r="A8765" t="s">
        <v>5186</v>
      </c>
      <c r="B8765" t="s">
        <v>5187</v>
      </c>
      <c r="C8765">
        <v>2011</v>
      </c>
      <c r="D8765">
        <v>22</v>
      </c>
      <c r="E8765">
        <v>23</v>
      </c>
      <c r="F8765" s="11" t="str">
        <f>VLOOKUP(Table13[[#This Row],[theme_id]],'Themes-name-data'!$A$1:$B$597,2,FALSE)</f>
        <v>Creator</v>
      </c>
    </row>
    <row r="8766" spans="1:6" x14ac:dyDescent="0.3">
      <c r="A8766" t="s">
        <v>5188</v>
      </c>
      <c r="B8766" t="s">
        <v>5189</v>
      </c>
      <c r="C8766">
        <v>2011</v>
      </c>
      <c r="D8766">
        <v>22</v>
      </c>
      <c r="E8766">
        <v>25</v>
      </c>
      <c r="F8766" s="11" t="str">
        <f>VLOOKUP(Table13[[#This Row],[theme_id]],'Themes-name-data'!$A$1:$B$597,2,FALSE)</f>
        <v>Creator</v>
      </c>
    </row>
    <row r="8767" spans="1:6" x14ac:dyDescent="0.3">
      <c r="A8767" t="s">
        <v>5190</v>
      </c>
      <c r="B8767" t="s">
        <v>749</v>
      </c>
      <c r="C8767">
        <v>2011</v>
      </c>
      <c r="D8767">
        <v>22</v>
      </c>
      <c r="E8767">
        <v>56</v>
      </c>
      <c r="F8767" s="11" t="str">
        <f>VLOOKUP(Table13[[#This Row],[theme_id]],'Themes-name-data'!$A$1:$B$597,2,FALSE)</f>
        <v>Creator</v>
      </c>
    </row>
    <row r="8768" spans="1:6" x14ac:dyDescent="0.3">
      <c r="A8768" t="s">
        <v>5191</v>
      </c>
      <c r="B8768" t="s">
        <v>5192</v>
      </c>
      <c r="C8768">
        <v>2011</v>
      </c>
      <c r="D8768">
        <v>22</v>
      </c>
      <c r="E8768">
        <v>59</v>
      </c>
      <c r="F8768" s="11" t="str">
        <f>VLOOKUP(Table13[[#This Row],[theme_id]],'Themes-name-data'!$A$1:$B$597,2,FALSE)</f>
        <v>Creator</v>
      </c>
    </row>
    <row r="8769" spans="1:6" x14ac:dyDescent="0.3">
      <c r="A8769" t="s">
        <v>5193</v>
      </c>
      <c r="B8769" t="s">
        <v>5194</v>
      </c>
      <c r="C8769">
        <v>2011</v>
      </c>
      <c r="D8769">
        <v>23</v>
      </c>
      <c r="E8769">
        <v>61</v>
      </c>
      <c r="F8769" s="11" t="str">
        <f>VLOOKUP(Table13[[#This Row],[theme_id]],'Themes-name-data'!$A$1:$B$597,2,FALSE)</f>
        <v>Basic Model</v>
      </c>
    </row>
    <row r="8770" spans="1:6" x14ac:dyDescent="0.3">
      <c r="A8770" t="s">
        <v>5195</v>
      </c>
      <c r="B8770" t="s">
        <v>266</v>
      </c>
      <c r="C8770">
        <v>2011</v>
      </c>
      <c r="D8770">
        <v>22</v>
      </c>
      <c r="E8770">
        <v>66</v>
      </c>
      <c r="F8770" s="11" t="str">
        <f>VLOOKUP(Table13[[#This Row],[theme_id]],'Themes-name-data'!$A$1:$B$597,2,FALSE)</f>
        <v>Creator</v>
      </c>
    </row>
    <row r="8771" spans="1:6" x14ac:dyDescent="0.3">
      <c r="A8771" t="s">
        <v>5196</v>
      </c>
      <c r="B8771" t="s">
        <v>5197</v>
      </c>
      <c r="C8771">
        <v>2011</v>
      </c>
      <c r="D8771">
        <v>227</v>
      </c>
      <c r="E8771">
        <v>50</v>
      </c>
      <c r="F8771" s="11" t="str">
        <f>VLOOKUP(Table13[[#This Row],[theme_id]],'Themes-name-data'!$A$1:$B$597,2,FALSE)</f>
        <v>Christmas</v>
      </c>
    </row>
    <row r="8772" spans="1:6" x14ac:dyDescent="0.3">
      <c r="A8772" t="s">
        <v>5198</v>
      </c>
      <c r="B8772" t="s">
        <v>5199</v>
      </c>
      <c r="C8772">
        <v>2011</v>
      </c>
      <c r="D8772">
        <v>301</v>
      </c>
      <c r="E8772">
        <v>95</v>
      </c>
      <c r="F8772" s="11" t="str">
        <f>VLOOKUP(Table13[[#This Row],[theme_id]],'Themes-name-data'!$A$1:$B$597,2,FALSE)</f>
        <v>Other</v>
      </c>
    </row>
    <row r="8773" spans="1:6" x14ac:dyDescent="0.3">
      <c r="A8773" t="s">
        <v>5211</v>
      </c>
      <c r="B8773" t="s">
        <v>5212</v>
      </c>
      <c r="C8773">
        <v>2011</v>
      </c>
      <c r="D8773">
        <v>120</v>
      </c>
      <c r="E8773">
        <v>26</v>
      </c>
      <c r="F8773" s="11" t="str">
        <f>VLOOKUP(Table13[[#This Row],[theme_id]],'Themes-name-data'!$A$1:$B$597,2,FALSE)</f>
        <v>Tiny Turbos</v>
      </c>
    </row>
    <row r="8774" spans="1:6" x14ac:dyDescent="0.3">
      <c r="A8774" t="s">
        <v>5224</v>
      </c>
      <c r="B8774" t="s">
        <v>5225</v>
      </c>
      <c r="C8774">
        <v>2011</v>
      </c>
      <c r="D8774">
        <v>158</v>
      </c>
      <c r="E8774">
        <v>46</v>
      </c>
      <c r="F8774" s="11" t="str">
        <f>VLOOKUP(Table13[[#This Row],[theme_id]],'Themes-name-data'!$A$1:$B$597,2,FALSE)</f>
        <v>Star Wars</v>
      </c>
    </row>
    <row r="8775" spans="1:6" x14ac:dyDescent="0.3">
      <c r="A8775" t="s">
        <v>5226</v>
      </c>
      <c r="B8775" t="s">
        <v>3222</v>
      </c>
      <c r="C8775">
        <v>2011</v>
      </c>
      <c r="D8775">
        <v>158</v>
      </c>
      <c r="E8775">
        <v>41</v>
      </c>
      <c r="F8775" s="11" t="str">
        <f>VLOOKUP(Table13[[#This Row],[theme_id]],'Themes-name-data'!$A$1:$B$597,2,FALSE)</f>
        <v>Star Wars</v>
      </c>
    </row>
    <row r="8776" spans="1:6" x14ac:dyDescent="0.3">
      <c r="A8776" t="s">
        <v>5227</v>
      </c>
      <c r="B8776" t="s">
        <v>5228</v>
      </c>
      <c r="C8776">
        <v>2011</v>
      </c>
      <c r="D8776">
        <v>158</v>
      </c>
      <c r="E8776">
        <v>46</v>
      </c>
      <c r="F8776" s="11" t="str">
        <f>VLOOKUP(Table13[[#This Row],[theme_id]],'Themes-name-data'!$A$1:$B$597,2,FALSE)</f>
        <v>Star Wars</v>
      </c>
    </row>
    <row r="8777" spans="1:6" x14ac:dyDescent="0.3">
      <c r="A8777" t="s">
        <v>5229</v>
      </c>
      <c r="B8777" t="s">
        <v>5230</v>
      </c>
      <c r="C8777">
        <v>2011</v>
      </c>
      <c r="D8777">
        <v>158</v>
      </c>
      <c r="E8777">
        <v>42</v>
      </c>
      <c r="F8777" s="11" t="str">
        <f>VLOOKUP(Table13[[#This Row],[theme_id]],'Themes-name-data'!$A$1:$B$597,2,FALSE)</f>
        <v>Star Wars</v>
      </c>
    </row>
    <row r="8778" spans="1:6" x14ac:dyDescent="0.3">
      <c r="A8778" t="s">
        <v>5299</v>
      </c>
      <c r="B8778" t="s">
        <v>5300</v>
      </c>
      <c r="C8778">
        <v>2011</v>
      </c>
      <c r="D8778">
        <v>435</v>
      </c>
      <c r="E8778">
        <v>26</v>
      </c>
      <c r="F8778" s="11" t="str">
        <f>VLOOKUP(Table13[[#This Row],[theme_id]],'Themes-name-data'!$A$1:$B$597,2,FALSE)</f>
        <v>Ninjago</v>
      </c>
    </row>
    <row r="8779" spans="1:6" x14ac:dyDescent="0.3">
      <c r="A8779" t="s">
        <v>5301</v>
      </c>
      <c r="B8779" t="s">
        <v>5302</v>
      </c>
      <c r="C8779">
        <v>2011</v>
      </c>
      <c r="D8779">
        <v>435</v>
      </c>
      <c r="E8779">
        <v>41</v>
      </c>
      <c r="F8779" s="11" t="str">
        <f>VLOOKUP(Table13[[#This Row],[theme_id]],'Themes-name-data'!$A$1:$B$597,2,FALSE)</f>
        <v>Ninjago</v>
      </c>
    </row>
    <row r="8780" spans="1:6" x14ac:dyDescent="0.3">
      <c r="A8780" t="s">
        <v>5303</v>
      </c>
      <c r="B8780" t="s">
        <v>5304</v>
      </c>
      <c r="C8780">
        <v>2011</v>
      </c>
      <c r="D8780">
        <v>435</v>
      </c>
      <c r="E8780">
        <v>32</v>
      </c>
      <c r="F8780" s="11" t="str">
        <f>VLOOKUP(Table13[[#This Row],[theme_id]],'Themes-name-data'!$A$1:$B$597,2,FALSE)</f>
        <v>Ninjago</v>
      </c>
    </row>
    <row r="8781" spans="1:6" x14ac:dyDescent="0.3">
      <c r="A8781" t="s">
        <v>5305</v>
      </c>
      <c r="B8781" t="s">
        <v>5306</v>
      </c>
      <c r="C8781">
        <v>2011</v>
      </c>
      <c r="D8781">
        <v>435</v>
      </c>
      <c r="E8781">
        <v>31</v>
      </c>
      <c r="F8781" s="11" t="str">
        <f>VLOOKUP(Table13[[#This Row],[theme_id]],'Themes-name-data'!$A$1:$B$597,2,FALSE)</f>
        <v>Ninjago</v>
      </c>
    </row>
    <row r="8782" spans="1:6" x14ac:dyDescent="0.3">
      <c r="A8782" t="s">
        <v>5307</v>
      </c>
      <c r="B8782" t="s">
        <v>5308</v>
      </c>
      <c r="C8782">
        <v>2011</v>
      </c>
      <c r="D8782">
        <v>435</v>
      </c>
      <c r="E8782">
        <v>5</v>
      </c>
      <c r="F8782" s="11" t="str">
        <f>VLOOKUP(Table13[[#This Row],[theme_id]],'Themes-name-data'!$A$1:$B$597,2,FALSE)</f>
        <v>Ninjago</v>
      </c>
    </row>
    <row r="8783" spans="1:6" x14ac:dyDescent="0.3">
      <c r="A8783" t="s">
        <v>5317</v>
      </c>
      <c r="B8783" t="s">
        <v>5318</v>
      </c>
      <c r="C8783">
        <v>2011</v>
      </c>
      <c r="D8783">
        <v>437</v>
      </c>
      <c r="E8783">
        <v>29</v>
      </c>
      <c r="F8783" s="11" t="str">
        <f>VLOOKUP(Table13[[#This Row],[theme_id]],'Themes-name-data'!$A$1:$B$597,2,FALSE)</f>
        <v>Pharaoh's Quest</v>
      </c>
    </row>
    <row r="8784" spans="1:6" x14ac:dyDescent="0.3">
      <c r="A8784" t="s">
        <v>5319</v>
      </c>
      <c r="B8784" t="s">
        <v>5320</v>
      </c>
      <c r="C8784">
        <v>2011</v>
      </c>
      <c r="D8784">
        <v>437</v>
      </c>
      <c r="E8784">
        <v>31</v>
      </c>
      <c r="F8784" s="11" t="str">
        <f>VLOOKUP(Table13[[#This Row],[theme_id]],'Themes-name-data'!$A$1:$B$597,2,FALSE)</f>
        <v>Pharaoh's Quest</v>
      </c>
    </row>
    <row r="8785" spans="1:6" x14ac:dyDescent="0.3">
      <c r="A8785" t="s">
        <v>5338</v>
      </c>
      <c r="B8785" t="s">
        <v>5339</v>
      </c>
      <c r="C8785">
        <v>2011</v>
      </c>
      <c r="D8785">
        <v>246</v>
      </c>
      <c r="E8785">
        <v>22</v>
      </c>
      <c r="F8785" s="11" t="str">
        <f>VLOOKUP(Table13[[#This Row],[theme_id]],'Themes-name-data'!$A$1:$B$597,2,FALSE)</f>
        <v>Harry Potter</v>
      </c>
    </row>
    <row r="8786" spans="1:6" x14ac:dyDescent="0.3">
      <c r="A8786" t="s">
        <v>5340</v>
      </c>
      <c r="B8786" t="s">
        <v>5341</v>
      </c>
      <c r="C8786">
        <v>2011</v>
      </c>
      <c r="D8786">
        <v>246</v>
      </c>
      <c r="E8786">
        <v>34</v>
      </c>
      <c r="F8786" s="11" t="str">
        <f>VLOOKUP(Table13[[#This Row],[theme_id]],'Themes-name-data'!$A$1:$B$597,2,FALSE)</f>
        <v>Harry Potter</v>
      </c>
    </row>
    <row r="8787" spans="1:6" x14ac:dyDescent="0.3">
      <c r="A8787" t="s">
        <v>5352</v>
      </c>
      <c r="B8787" t="s">
        <v>5353</v>
      </c>
      <c r="C8787">
        <v>2011</v>
      </c>
      <c r="D8787">
        <v>269</v>
      </c>
      <c r="E8787">
        <v>34</v>
      </c>
      <c r="F8787" s="11" t="str">
        <f>VLOOKUP(Table13[[#This Row],[theme_id]],'Themes-name-data'!$A$1:$B$597,2,FALSE)</f>
        <v>Cars</v>
      </c>
    </row>
    <row r="8788" spans="1:6" x14ac:dyDescent="0.3">
      <c r="A8788" t="s">
        <v>5356</v>
      </c>
      <c r="B8788" t="s">
        <v>5357</v>
      </c>
      <c r="C8788">
        <v>2011</v>
      </c>
      <c r="D8788">
        <v>269</v>
      </c>
      <c r="E8788">
        <v>52</v>
      </c>
      <c r="F8788" s="11" t="str">
        <f>VLOOKUP(Table13[[#This Row],[theme_id]],'Themes-name-data'!$A$1:$B$597,2,FALSE)</f>
        <v>Cars</v>
      </c>
    </row>
    <row r="8789" spans="1:6" x14ac:dyDescent="0.3">
      <c r="A8789" t="s">
        <v>5358</v>
      </c>
      <c r="B8789" t="s">
        <v>5359</v>
      </c>
      <c r="C8789">
        <v>2011</v>
      </c>
      <c r="D8789">
        <v>263</v>
      </c>
      <c r="E8789">
        <v>47</v>
      </c>
      <c r="F8789" s="11" t="str">
        <f>VLOOKUP(Table13[[#This Row],[theme_id]],'Themes-name-data'!$A$1:$B$597,2,FALSE)</f>
        <v>Pirates of the Caribbean</v>
      </c>
    </row>
    <row r="8790" spans="1:6" x14ac:dyDescent="0.3">
      <c r="A8790" t="s">
        <v>5362</v>
      </c>
      <c r="B8790" t="s">
        <v>5363</v>
      </c>
      <c r="C8790">
        <v>2011</v>
      </c>
      <c r="D8790">
        <v>263</v>
      </c>
      <c r="E8790">
        <v>21</v>
      </c>
      <c r="F8790" s="11" t="str">
        <f>VLOOKUP(Table13[[#This Row],[theme_id]],'Themes-name-data'!$A$1:$B$597,2,FALSE)</f>
        <v>Pirates of the Caribbean</v>
      </c>
    </row>
    <row r="8791" spans="1:6" x14ac:dyDescent="0.3">
      <c r="A8791" t="s">
        <v>5364</v>
      </c>
      <c r="B8791" t="s">
        <v>5365</v>
      </c>
      <c r="C8791">
        <v>2011</v>
      </c>
      <c r="D8791">
        <v>263</v>
      </c>
      <c r="E8791">
        <v>4</v>
      </c>
      <c r="F8791" s="11" t="str">
        <f>VLOOKUP(Table13[[#This Row],[theme_id]],'Themes-name-data'!$A$1:$B$597,2,FALSE)</f>
        <v>Pirates of the Caribbean</v>
      </c>
    </row>
    <row r="8792" spans="1:6" x14ac:dyDescent="0.3">
      <c r="A8792" t="s">
        <v>5366</v>
      </c>
      <c r="B8792" t="s">
        <v>5367</v>
      </c>
      <c r="C8792">
        <v>2011</v>
      </c>
      <c r="D8792">
        <v>263</v>
      </c>
      <c r="E8792">
        <v>4</v>
      </c>
      <c r="F8792" s="11" t="str">
        <f>VLOOKUP(Table13[[#This Row],[theme_id]],'Themes-name-data'!$A$1:$B$597,2,FALSE)</f>
        <v>Pirates of the Caribbean</v>
      </c>
    </row>
    <row r="8793" spans="1:6" x14ac:dyDescent="0.3">
      <c r="A8793" t="s">
        <v>5368</v>
      </c>
      <c r="B8793" t="s">
        <v>5369</v>
      </c>
      <c r="C8793">
        <v>2011</v>
      </c>
      <c r="D8793">
        <v>127</v>
      </c>
      <c r="E8793">
        <v>34</v>
      </c>
      <c r="F8793" s="11" t="str">
        <f>VLOOKUP(Table13[[#This Row],[theme_id]],'Themes-name-data'!$A$1:$B$597,2,FALSE)</f>
        <v>Alien Conquest</v>
      </c>
    </row>
    <row r="8794" spans="1:6" x14ac:dyDescent="0.3">
      <c r="A8794" t="s">
        <v>5371</v>
      </c>
      <c r="B8794" t="s">
        <v>5372</v>
      </c>
      <c r="C8794">
        <v>2011</v>
      </c>
      <c r="D8794">
        <v>127</v>
      </c>
      <c r="E8794">
        <v>19</v>
      </c>
      <c r="F8794" s="11" t="str">
        <f>VLOOKUP(Table13[[#This Row],[theme_id]],'Themes-name-data'!$A$1:$B$597,2,FALSE)</f>
        <v>Alien Conquest</v>
      </c>
    </row>
    <row r="8795" spans="1:6" x14ac:dyDescent="0.3">
      <c r="A8795" t="s">
        <v>6640</v>
      </c>
      <c r="B8795" t="s">
        <v>6641</v>
      </c>
      <c r="C8795">
        <v>2011</v>
      </c>
      <c r="D8795">
        <v>22</v>
      </c>
      <c r="E8795">
        <v>197</v>
      </c>
      <c r="F8795" s="11" t="str">
        <f>VLOOKUP(Table13[[#This Row],[theme_id]],'Themes-name-data'!$A$1:$B$597,2,FALSE)</f>
        <v>Creator</v>
      </c>
    </row>
    <row r="8796" spans="1:6" x14ac:dyDescent="0.3">
      <c r="A8796" t="s">
        <v>6642</v>
      </c>
      <c r="B8796" t="s">
        <v>6643</v>
      </c>
      <c r="C8796">
        <v>2011</v>
      </c>
      <c r="D8796">
        <v>227</v>
      </c>
      <c r="E8796">
        <v>117</v>
      </c>
      <c r="F8796" s="11" t="str">
        <f>VLOOKUP(Table13[[#This Row],[theme_id]],'Themes-name-data'!$A$1:$B$597,2,FALSE)</f>
        <v>Christmas</v>
      </c>
    </row>
    <row r="8797" spans="1:6" x14ac:dyDescent="0.3">
      <c r="A8797" t="s">
        <v>6646</v>
      </c>
      <c r="B8797" t="s">
        <v>6647</v>
      </c>
      <c r="C8797">
        <v>2011</v>
      </c>
      <c r="D8797">
        <v>408</v>
      </c>
      <c r="E8797">
        <v>56</v>
      </c>
      <c r="F8797" s="11" t="str">
        <f>VLOOKUP(Table13[[#This Row],[theme_id]],'Themes-name-data'!$A$1:$B$597,2,FALSE)</f>
        <v>LEGO Brand Store</v>
      </c>
    </row>
    <row r="8798" spans="1:6" x14ac:dyDescent="0.3">
      <c r="A8798" t="s">
        <v>6648</v>
      </c>
      <c r="B8798" t="s">
        <v>6649</v>
      </c>
      <c r="C8798">
        <v>2011</v>
      </c>
      <c r="D8798">
        <v>408</v>
      </c>
      <c r="E8798">
        <v>117</v>
      </c>
      <c r="F8798" s="11" t="str">
        <f>VLOOKUP(Table13[[#This Row],[theme_id]],'Themes-name-data'!$A$1:$B$597,2,FALSE)</f>
        <v>LEGO Brand Store</v>
      </c>
    </row>
    <row r="8799" spans="1:6" x14ac:dyDescent="0.3">
      <c r="A8799" t="s">
        <v>6652</v>
      </c>
      <c r="B8799" t="s">
        <v>6653</v>
      </c>
      <c r="C8799">
        <v>2011</v>
      </c>
      <c r="D8799">
        <v>227</v>
      </c>
      <c r="E8799">
        <v>98</v>
      </c>
      <c r="F8799" s="11" t="str">
        <f>VLOOKUP(Table13[[#This Row],[theme_id]],'Themes-name-data'!$A$1:$B$597,2,FALSE)</f>
        <v>Christmas</v>
      </c>
    </row>
    <row r="8800" spans="1:6" x14ac:dyDescent="0.3">
      <c r="A8800" t="s">
        <v>6656</v>
      </c>
      <c r="B8800" t="s">
        <v>6657</v>
      </c>
      <c r="C8800">
        <v>2011</v>
      </c>
      <c r="D8800">
        <v>501</v>
      </c>
      <c r="E8800">
        <v>6</v>
      </c>
      <c r="F8800" s="11" t="str">
        <f>VLOOKUP(Table13[[#This Row],[theme_id]],'Themes-name-data'!$A$1:$B$597,2,FALSE)</f>
        <v>Gear</v>
      </c>
    </row>
    <row r="8801" spans="1:6" x14ac:dyDescent="0.3">
      <c r="A8801" t="s">
        <v>6769</v>
      </c>
      <c r="B8801" t="s">
        <v>1932</v>
      </c>
      <c r="C8801">
        <v>2011</v>
      </c>
      <c r="D8801">
        <v>52</v>
      </c>
      <c r="E8801">
        <v>37</v>
      </c>
      <c r="F8801" s="11" t="str">
        <f>VLOOKUP(Table13[[#This Row],[theme_id]],'Themes-name-data'!$A$1:$B$597,2,FALSE)</f>
        <v>City</v>
      </c>
    </row>
    <row r="8802" spans="1:6" x14ac:dyDescent="0.3">
      <c r="A8802" t="s">
        <v>6770</v>
      </c>
      <c r="B8802" t="s">
        <v>6771</v>
      </c>
      <c r="C8802">
        <v>2011</v>
      </c>
      <c r="D8802">
        <v>52</v>
      </c>
      <c r="E8802">
        <v>165</v>
      </c>
      <c r="F8802" s="11" t="str">
        <f>VLOOKUP(Table13[[#This Row],[theme_id]],'Themes-name-data'!$A$1:$B$597,2,FALSE)</f>
        <v>City</v>
      </c>
    </row>
    <row r="8803" spans="1:6" x14ac:dyDescent="0.3">
      <c r="A8803" t="s">
        <v>6772</v>
      </c>
      <c r="B8803" t="s">
        <v>2679</v>
      </c>
      <c r="C8803">
        <v>2011</v>
      </c>
      <c r="D8803">
        <v>52</v>
      </c>
      <c r="E8803">
        <v>231</v>
      </c>
      <c r="F8803" s="11" t="str">
        <f>VLOOKUP(Table13[[#This Row],[theme_id]],'Themes-name-data'!$A$1:$B$597,2,FALSE)</f>
        <v>City</v>
      </c>
    </row>
    <row r="8804" spans="1:6" x14ac:dyDescent="0.3">
      <c r="A8804" t="s">
        <v>6773</v>
      </c>
      <c r="B8804" t="s">
        <v>6774</v>
      </c>
      <c r="C8804">
        <v>2011</v>
      </c>
      <c r="D8804">
        <v>52</v>
      </c>
      <c r="E8804">
        <v>499</v>
      </c>
      <c r="F8804" s="11" t="str">
        <f>VLOOKUP(Table13[[#This Row],[theme_id]],'Themes-name-data'!$A$1:$B$597,2,FALSE)</f>
        <v>City</v>
      </c>
    </row>
    <row r="8805" spans="1:6" x14ac:dyDescent="0.3">
      <c r="A8805" t="s">
        <v>7313</v>
      </c>
      <c r="B8805" t="s">
        <v>3932</v>
      </c>
      <c r="C8805">
        <v>2011</v>
      </c>
      <c r="D8805">
        <v>61</v>
      </c>
      <c r="E8805">
        <v>173</v>
      </c>
      <c r="F8805" s="11" t="str">
        <f>VLOOKUP(Table13[[#This Row],[theme_id]],'Themes-name-data'!$A$1:$B$597,2,FALSE)</f>
        <v>Police</v>
      </c>
    </row>
    <row r="8806" spans="1:6" x14ac:dyDescent="0.3">
      <c r="A8806" t="s">
        <v>7329</v>
      </c>
      <c r="B8806" t="s">
        <v>4541</v>
      </c>
      <c r="C8806">
        <v>2011</v>
      </c>
      <c r="D8806">
        <v>61</v>
      </c>
      <c r="E8806">
        <v>237</v>
      </c>
      <c r="F8806" s="11" t="str">
        <f>VLOOKUP(Table13[[#This Row],[theme_id]],'Themes-name-data'!$A$1:$B$597,2,FALSE)</f>
        <v>Police</v>
      </c>
    </row>
    <row r="8807" spans="1:6" x14ac:dyDescent="0.3">
      <c r="A8807" t="s">
        <v>7335</v>
      </c>
      <c r="B8807" t="s">
        <v>7336</v>
      </c>
      <c r="C8807">
        <v>2011</v>
      </c>
      <c r="D8807">
        <v>61</v>
      </c>
      <c r="E8807">
        <v>409</v>
      </c>
      <c r="F8807" s="11" t="str">
        <f>VLOOKUP(Table13[[#This Row],[theme_id]],'Themes-name-data'!$A$1:$B$597,2,FALSE)</f>
        <v>Police</v>
      </c>
    </row>
    <row r="8808" spans="1:6" x14ac:dyDescent="0.3">
      <c r="A8808" t="s">
        <v>7367</v>
      </c>
      <c r="B8808" t="s">
        <v>7368</v>
      </c>
      <c r="C8808">
        <v>2011</v>
      </c>
      <c r="D8808">
        <v>66</v>
      </c>
      <c r="E8808">
        <v>827</v>
      </c>
      <c r="F8808" s="11" t="str">
        <f>VLOOKUP(Table13[[#This Row],[theme_id]],'Themes-name-data'!$A$1:$B$597,2,FALSE)</f>
        <v>Trains</v>
      </c>
    </row>
    <row r="8809" spans="1:6" x14ac:dyDescent="0.3">
      <c r="A8809" t="s">
        <v>7587</v>
      </c>
      <c r="B8809" t="s">
        <v>7588</v>
      </c>
      <c r="C8809">
        <v>2011</v>
      </c>
      <c r="D8809">
        <v>272</v>
      </c>
      <c r="E8809">
        <v>95</v>
      </c>
      <c r="F8809" s="11" t="str">
        <f>VLOOKUP(Table13[[#This Row],[theme_id]],'Themes-name-data'!$A$1:$B$597,2,FALSE)</f>
        <v>SpongeBob SquarePants</v>
      </c>
    </row>
    <row r="8810" spans="1:6" x14ac:dyDescent="0.3">
      <c r="A8810" t="s">
        <v>7589</v>
      </c>
      <c r="B8810" t="s">
        <v>7590</v>
      </c>
      <c r="C8810">
        <v>2011</v>
      </c>
      <c r="D8810">
        <v>272</v>
      </c>
      <c r="E8810">
        <v>168</v>
      </c>
      <c r="F8810" s="11" t="str">
        <f>VLOOKUP(Table13[[#This Row],[theme_id]],'Themes-name-data'!$A$1:$B$597,2,FALSE)</f>
        <v>SpongeBob SquarePants</v>
      </c>
    </row>
    <row r="8811" spans="1:6" x14ac:dyDescent="0.3">
      <c r="A8811" t="s">
        <v>7673</v>
      </c>
      <c r="B8811" t="s">
        <v>7674</v>
      </c>
      <c r="C8811">
        <v>2011</v>
      </c>
      <c r="D8811">
        <v>502</v>
      </c>
      <c r="E8811">
        <v>80</v>
      </c>
      <c r="F8811" s="11" t="str">
        <f>VLOOKUP(Table13[[#This Row],[theme_id]],'Themes-name-data'!$A$1:$B$597,2,FALSE)</f>
        <v>Game</v>
      </c>
    </row>
    <row r="8812" spans="1:6" x14ac:dyDescent="0.3">
      <c r="A8812" t="s">
        <v>7675</v>
      </c>
      <c r="B8812" t="s">
        <v>7676</v>
      </c>
      <c r="C8812">
        <v>2011</v>
      </c>
      <c r="D8812">
        <v>502</v>
      </c>
      <c r="E8812">
        <v>49</v>
      </c>
      <c r="F8812" s="11" t="str">
        <f>VLOOKUP(Table13[[#This Row],[theme_id]],'Themes-name-data'!$A$1:$B$597,2,FALSE)</f>
        <v>Game</v>
      </c>
    </row>
    <row r="8813" spans="1:6" x14ac:dyDescent="0.3">
      <c r="A8813" t="s">
        <v>7677</v>
      </c>
      <c r="B8813" t="s">
        <v>7678</v>
      </c>
      <c r="C8813">
        <v>2011</v>
      </c>
      <c r="D8813">
        <v>502</v>
      </c>
      <c r="E8813">
        <v>107</v>
      </c>
      <c r="F8813" s="11" t="str">
        <f>VLOOKUP(Table13[[#This Row],[theme_id]],'Themes-name-data'!$A$1:$B$597,2,FALSE)</f>
        <v>Game</v>
      </c>
    </row>
    <row r="8814" spans="1:6" x14ac:dyDescent="0.3">
      <c r="A8814" t="s">
        <v>7679</v>
      </c>
      <c r="B8814" t="s">
        <v>7680</v>
      </c>
      <c r="C8814">
        <v>2011</v>
      </c>
      <c r="D8814">
        <v>502</v>
      </c>
      <c r="E8814">
        <v>99</v>
      </c>
      <c r="F8814" s="11" t="str">
        <f>VLOOKUP(Table13[[#This Row],[theme_id]],'Themes-name-data'!$A$1:$B$597,2,FALSE)</f>
        <v>Game</v>
      </c>
    </row>
    <row r="8815" spans="1:6" x14ac:dyDescent="0.3">
      <c r="A8815" t="s">
        <v>7681</v>
      </c>
      <c r="B8815" t="s">
        <v>7682</v>
      </c>
      <c r="C8815">
        <v>2011</v>
      </c>
      <c r="D8815">
        <v>502</v>
      </c>
      <c r="E8815">
        <v>247</v>
      </c>
      <c r="F8815" s="11" t="str">
        <f>VLOOKUP(Table13[[#This Row],[theme_id]],'Themes-name-data'!$A$1:$B$597,2,FALSE)</f>
        <v>Game</v>
      </c>
    </row>
    <row r="8816" spans="1:6" x14ac:dyDescent="0.3">
      <c r="A8816" t="s">
        <v>7683</v>
      </c>
      <c r="B8816" t="s">
        <v>7684</v>
      </c>
      <c r="C8816">
        <v>2011</v>
      </c>
      <c r="D8816">
        <v>502</v>
      </c>
      <c r="E8816">
        <v>101</v>
      </c>
      <c r="F8816" s="11" t="str">
        <f>VLOOKUP(Table13[[#This Row],[theme_id]],'Themes-name-data'!$A$1:$B$597,2,FALSE)</f>
        <v>Game</v>
      </c>
    </row>
    <row r="8817" spans="1:6" x14ac:dyDescent="0.3">
      <c r="A8817" t="s">
        <v>7685</v>
      </c>
      <c r="B8817" t="s">
        <v>7686</v>
      </c>
      <c r="C8817">
        <v>2011</v>
      </c>
      <c r="D8817">
        <v>502</v>
      </c>
      <c r="E8817">
        <v>231</v>
      </c>
      <c r="F8817" s="11" t="str">
        <f>VLOOKUP(Table13[[#This Row],[theme_id]],'Themes-name-data'!$A$1:$B$597,2,FALSE)</f>
        <v>Game</v>
      </c>
    </row>
    <row r="8818" spans="1:6" x14ac:dyDescent="0.3">
      <c r="A8818" t="s">
        <v>7687</v>
      </c>
      <c r="B8818" t="s">
        <v>7688</v>
      </c>
      <c r="C8818">
        <v>2011</v>
      </c>
      <c r="D8818">
        <v>502</v>
      </c>
      <c r="E8818">
        <v>223</v>
      </c>
      <c r="F8818" s="11" t="str">
        <f>VLOOKUP(Table13[[#This Row],[theme_id]],'Themes-name-data'!$A$1:$B$597,2,FALSE)</f>
        <v>Game</v>
      </c>
    </row>
    <row r="8819" spans="1:6" x14ac:dyDescent="0.3">
      <c r="A8819" t="s">
        <v>7689</v>
      </c>
      <c r="B8819" t="s">
        <v>7690</v>
      </c>
      <c r="C8819">
        <v>2011</v>
      </c>
      <c r="D8819">
        <v>502</v>
      </c>
      <c r="E8819">
        <v>312</v>
      </c>
      <c r="F8819" s="11" t="str">
        <f>VLOOKUP(Table13[[#This Row],[theme_id]],'Themes-name-data'!$A$1:$B$597,2,FALSE)</f>
        <v>Game</v>
      </c>
    </row>
    <row r="8820" spans="1:6" x14ac:dyDescent="0.3">
      <c r="A8820" t="s">
        <v>7693</v>
      </c>
      <c r="B8820" t="s">
        <v>7694</v>
      </c>
      <c r="C8820">
        <v>2011</v>
      </c>
      <c r="D8820">
        <v>502</v>
      </c>
      <c r="E8820">
        <v>216</v>
      </c>
      <c r="F8820" s="11" t="str">
        <f>VLOOKUP(Table13[[#This Row],[theme_id]],'Themes-name-data'!$A$1:$B$597,2,FALSE)</f>
        <v>Game</v>
      </c>
    </row>
    <row r="8821" spans="1:6" x14ac:dyDescent="0.3">
      <c r="A8821" t="s">
        <v>7857</v>
      </c>
      <c r="B8821" t="s">
        <v>7858</v>
      </c>
      <c r="C8821">
        <v>2011</v>
      </c>
      <c r="D8821">
        <v>599</v>
      </c>
      <c r="E8821">
        <v>795</v>
      </c>
      <c r="F8821" s="11" t="str">
        <f>VLOOKUP(Table13[[#This Row],[theme_id]],'Themes-name-data'!$A$1:$B$597,2,FALSE)</f>
        <v>LEGO Exclusive</v>
      </c>
    </row>
    <row r="8822" spans="1:6" x14ac:dyDescent="0.3">
      <c r="A8822" t="s">
        <v>7859</v>
      </c>
      <c r="B8822" t="s">
        <v>7860</v>
      </c>
      <c r="C8822">
        <v>2011</v>
      </c>
      <c r="D8822">
        <v>599</v>
      </c>
      <c r="E8822">
        <v>174</v>
      </c>
      <c r="F8822" s="11" t="str">
        <f>VLOOKUP(Table13[[#This Row],[theme_id]],'Themes-name-data'!$A$1:$B$597,2,FALSE)</f>
        <v>LEGO Exclusive</v>
      </c>
    </row>
    <row r="8823" spans="1:6" x14ac:dyDescent="0.3">
      <c r="A8823" t="s">
        <v>7939</v>
      </c>
      <c r="B8823" t="s">
        <v>7940</v>
      </c>
      <c r="C8823">
        <v>2011</v>
      </c>
      <c r="D8823">
        <v>206</v>
      </c>
      <c r="E8823">
        <v>51</v>
      </c>
      <c r="F8823" s="11" t="str">
        <f>VLOOKUP(Table13[[#This Row],[theme_id]],'Themes-name-data'!$A$1:$B$597,2,FALSE)</f>
        <v>Seasonal</v>
      </c>
    </row>
    <row r="8824" spans="1:6" x14ac:dyDescent="0.3">
      <c r="A8824" t="s">
        <v>7941</v>
      </c>
      <c r="B8824" t="s">
        <v>7942</v>
      </c>
      <c r="C8824">
        <v>2011</v>
      </c>
      <c r="D8824">
        <v>232</v>
      </c>
      <c r="E8824">
        <v>41</v>
      </c>
      <c r="F8824" s="11" t="str">
        <f>VLOOKUP(Table13[[#This Row],[theme_id]],'Themes-name-data'!$A$1:$B$597,2,FALSE)</f>
        <v>Valentine</v>
      </c>
    </row>
    <row r="8825" spans="1:6" x14ac:dyDescent="0.3">
      <c r="A8825" t="s">
        <v>7943</v>
      </c>
      <c r="B8825" t="s">
        <v>7944</v>
      </c>
      <c r="C8825">
        <v>2011</v>
      </c>
      <c r="D8825">
        <v>229</v>
      </c>
      <c r="E8825">
        <v>86</v>
      </c>
      <c r="F8825" s="11" t="str">
        <f>VLOOKUP(Table13[[#This Row],[theme_id]],'Themes-name-data'!$A$1:$B$597,2,FALSE)</f>
        <v>Easter</v>
      </c>
    </row>
    <row r="8826" spans="1:6" x14ac:dyDescent="0.3">
      <c r="A8826" t="s">
        <v>7945</v>
      </c>
      <c r="B8826" t="s">
        <v>7946</v>
      </c>
      <c r="C8826">
        <v>2011</v>
      </c>
      <c r="D8826">
        <v>229</v>
      </c>
      <c r="E8826">
        <v>95</v>
      </c>
      <c r="F8826" s="11" t="str">
        <f>VLOOKUP(Table13[[#This Row],[theme_id]],'Themes-name-data'!$A$1:$B$597,2,FALSE)</f>
        <v>Easter</v>
      </c>
    </row>
    <row r="8827" spans="1:6" x14ac:dyDescent="0.3">
      <c r="A8827" t="s">
        <v>7947</v>
      </c>
      <c r="B8827" t="s">
        <v>6641</v>
      </c>
      <c r="C8827">
        <v>2011</v>
      </c>
      <c r="D8827">
        <v>22</v>
      </c>
      <c r="E8827">
        <v>59</v>
      </c>
      <c r="F8827" s="11" t="str">
        <f>VLOOKUP(Table13[[#This Row],[theme_id]],'Themes-name-data'!$A$1:$B$597,2,FALSE)</f>
        <v>Creator</v>
      </c>
    </row>
    <row r="8828" spans="1:6" x14ac:dyDescent="0.3">
      <c r="A8828" t="s">
        <v>7948</v>
      </c>
      <c r="B8828" t="s">
        <v>7949</v>
      </c>
      <c r="C8828">
        <v>2011</v>
      </c>
      <c r="D8828">
        <v>230</v>
      </c>
      <c r="E8828">
        <v>71</v>
      </c>
      <c r="F8828" s="11" t="str">
        <f>VLOOKUP(Table13[[#This Row],[theme_id]],'Themes-name-data'!$A$1:$B$597,2,FALSE)</f>
        <v>Halloween</v>
      </c>
    </row>
    <row r="8829" spans="1:6" x14ac:dyDescent="0.3">
      <c r="A8829" t="s">
        <v>7964</v>
      </c>
      <c r="B8829" t="s">
        <v>7965</v>
      </c>
      <c r="C8829">
        <v>2011</v>
      </c>
      <c r="D8829">
        <v>230</v>
      </c>
      <c r="E8829">
        <v>54</v>
      </c>
      <c r="F8829" s="11" t="str">
        <f>VLOOKUP(Table13[[#This Row],[theme_id]],'Themes-name-data'!$A$1:$B$597,2,FALSE)</f>
        <v>Halloween</v>
      </c>
    </row>
    <row r="8830" spans="1:6" x14ac:dyDescent="0.3">
      <c r="A8830" t="s">
        <v>7966</v>
      </c>
      <c r="B8830" t="s">
        <v>7967</v>
      </c>
      <c r="C8830">
        <v>2011</v>
      </c>
      <c r="D8830">
        <v>227</v>
      </c>
      <c r="E8830">
        <v>72</v>
      </c>
      <c r="F8830" s="11" t="str">
        <f>VLOOKUP(Table13[[#This Row],[theme_id]],'Themes-name-data'!$A$1:$B$597,2,FALSE)</f>
        <v>Christmas</v>
      </c>
    </row>
    <row r="8831" spans="1:6" x14ac:dyDescent="0.3">
      <c r="A8831" t="s">
        <v>7968</v>
      </c>
      <c r="B8831" t="s">
        <v>7969</v>
      </c>
      <c r="C8831">
        <v>2011</v>
      </c>
      <c r="D8831">
        <v>227</v>
      </c>
      <c r="E8831">
        <v>76</v>
      </c>
      <c r="F8831" s="11" t="str">
        <f>VLOOKUP(Table13[[#This Row],[theme_id]],'Themes-name-data'!$A$1:$B$597,2,FALSE)</f>
        <v>Christmas</v>
      </c>
    </row>
    <row r="8832" spans="1:6" x14ac:dyDescent="0.3">
      <c r="A8832" t="s">
        <v>7970</v>
      </c>
      <c r="B8832" t="s">
        <v>264</v>
      </c>
      <c r="C8832">
        <v>2011</v>
      </c>
      <c r="D8832">
        <v>227</v>
      </c>
      <c r="E8832">
        <v>77</v>
      </c>
      <c r="F8832" s="11" t="str">
        <f>VLOOKUP(Table13[[#This Row],[theme_id]],'Themes-name-data'!$A$1:$B$597,2,FALSE)</f>
        <v>Christmas</v>
      </c>
    </row>
    <row r="8833" spans="1:6" x14ac:dyDescent="0.3">
      <c r="A8833" t="s">
        <v>7974</v>
      </c>
      <c r="B8833" t="s">
        <v>7975</v>
      </c>
      <c r="C8833">
        <v>2011</v>
      </c>
      <c r="D8833">
        <v>246</v>
      </c>
      <c r="E8833">
        <v>64</v>
      </c>
      <c r="F8833" s="11" t="str">
        <f>VLOOKUP(Table13[[#This Row],[theme_id]],'Themes-name-data'!$A$1:$B$597,2,FALSE)</f>
        <v>Harry Potter</v>
      </c>
    </row>
    <row r="8834" spans="1:6" x14ac:dyDescent="0.3">
      <c r="A8834" t="s">
        <v>9940</v>
      </c>
      <c r="B8834" t="s">
        <v>9941</v>
      </c>
      <c r="C8834">
        <v>2011</v>
      </c>
      <c r="D8834">
        <v>263</v>
      </c>
      <c r="E8834">
        <v>160</v>
      </c>
      <c r="F8834" s="11" t="str">
        <f>VLOOKUP(Table13[[#This Row],[theme_id]],'Themes-name-data'!$A$1:$B$597,2,FALSE)</f>
        <v>Pirates of the Caribbean</v>
      </c>
    </row>
    <row r="8835" spans="1:6" x14ac:dyDescent="0.3">
      <c r="A8835" t="s">
        <v>9944</v>
      </c>
      <c r="B8835" t="s">
        <v>9945</v>
      </c>
      <c r="C8835">
        <v>2011</v>
      </c>
      <c r="D8835">
        <v>263</v>
      </c>
      <c r="E8835">
        <v>279</v>
      </c>
      <c r="F8835" s="11" t="str">
        <f>VLOOKUP(Table13[[#This Row],[theme_id]],'Themes-name-data'!$A$1:$B$597,2,FALSE)</f>
        <v>Pirates of the Caribbean</v>
      </c>
    </row>
    <row r="8836" spans="1:6" x14ac:dyDescent="0.3">
      <c r="A8836" t="s">
        <v>9948</v>
      </c>
      <c r="B8836" t="s">
        <v>9949</v>
      </c>
      <c r="C8836">
        <v>2011</v>
      </c>
      <c r="D8836">
        <v>263</v>
      </c>
      <c r="E8836">
        <v>367</v>
      </c>
      <c r="F8836" s="11" t="str">
        <f>VLOOKUP(Table13[[#This Row],[theme_id]],'Themes-name-data'!$A$1:$B$597,2,FALSE)</f>
        <v>Pirates of the Caribbean</v>
      </c>
    </row>
    <row r="8837" spans="1:6" x14ac:dyDescent="0.3">
      <c r="A8837" t="s">
        <v>9950</v>
      </c>
      <c r="B8837" t="s">
        <v>9951</v>
      </c>
      <c r="C8837">
        <v>2011</v>
      </c>
      <c r="D8837">
        <v>263</v>
      </c>
      <c r="E8837">
        <v>804</v>
      </c>
      <c r="F8837" s="11" t="str">
        <f>VLOOKUP(Table13[[#This Row],[theme_id]],'Themes-name-data'!$A$1:$B$597,2,FALSE)</f>
        <v>Pirates of the Caribbean</v>
      </c>
    </row>
    <row r="8838" spans="1:6" x14ac:dyDescent="0.3">
      <c r="A8838" t="s">
        <v>9986</v>
      </c>
      <c r="B8838" t="s">
        <v>9987</v>
      </c>
      <c r="C8838">
        <v>2011</v>
      </c>
      <c r="D8838">
        <v>263</v>
      </c>
      <c r="E8838">
        <v>94</v>
      </c>
      <c r="F8838" s="11" t="str">
        <f>VLOOKUP(Table13[[#This Row],[theme_id]],'Themes-name-data'!$A$1:$B$597,2,FALSE)</f>
        <v>Pirates of the Caribbean</v>
      </c>
    </row>
    <row r="8839" spans="1:6" x14ac:dyDescent="0.3">
      <c r="A8839" t="s">
        <v>10005</v>
      </c>
      <c r="B8839" t="s">
        <v>10006</v>
      </c>
      <c r="C8839">
        <v>2011</v>
      </c>
      <c r="D8839">
        <v>263</v>
      </c>
      <c r="E8839">
        <v>127</v>
      </c>
      <c r="F8839" s="11" t="str">
        <f>VLOOKUP(Table13[[#This Row],[theme_id]],'Themes-name-data'!$A$1:$B$597,2,FALSE)</f>
        <v>Pirates of the Caribbean</v>
      </c>
    </row>
    <row r="8840" spans="1:6" x14ac:dyDescent="0.3">
      <c r="A8840" t="s">
        <v>10009</v>
      </c>
      <c r="B8840" t="s">
        <v>10010</v>
      </c>
      <c r="C8840">
        <v>2011</v>
      </c>
      <c r="D8840">
        <v>263</v>
      </c>
      <c r="E8840">
        <v>466</v>
      </c>
      <c r="F8840" s="11" t="str">
        <f>VLOOKUP(Table13[[#This Row],[theme_id]],'Themes-name-data'!$A$1:$B$597,2,FALSE)</f>
        <v>Pirates of the Caribbean</v>
      </c>
    </row>
    <row r="8841" spans="1:6" x14ac:dyDescent="0.3">
      <c r="A8841" t="s">
        <v>10013</v>
      </c>
      <c r="B8841" t="s">
        <v>10014</v>
      </c>
      <c r="C8841">
        <v>2011</v>
      </c>
      <c r="D8841">
        <v>263</v>
      </c>
      <c r="E8841">
        <v>749</v>
      </c>
      <c r="F8841" s="11" t="str">
        <f>VLOOKUP(Table13[[#This Row],[theme_id]],'Themes-name-data'!$A$1:$B$597,2,FALSE)</f>
        <v>Pirates of the Caribbean</v>
      </c>
    </row>
    <row r="8842" spans="1:6" x14ac:dyDescent="0.3">
      <c r="A8842" t="s">
        <v>10015</v>
      </c>
      <c r="B8842" t="s">
        <v>10016</v>
      </c>
      <c r="C8842">
        <v>2011</v>
      </c>
      <c r="D8842">
        <v>263</v>
      </c>
      <c r="E8842">
        <v>1095</v>
      </c>
      <c r="F8842" s="11" t="str">
        <f>VLOOKUP(Table13[[#This Row],[theme_id]],'Themes-name-data'!$A$1:$B$597,2,FALSE)</f>
        <v>Pirates of the Caribbean</v>
      </c>
    </row>
    <row r="8843" spans="1:6" x14ac:dyDescent="0.3">
      <c r="A8843" t="s">
        <v>11211</v>
      </c>
      <c r="B8843" t="s">
        <v>11212</v>
      </c>
      <c r="C8843">
        <v>2011</v>
      </c>
      <c r="D8843">
        <v>435</v>
      </c>
      <c r="E8843">
        <v>11</v>
      </c>
      <c r="F8843" s="11" t="str">
        <f>VLOOKUP(Table13[[#This Row],[theme_id]],'Themes-name-data'!$A$1:$B$597,2,FALSE)</f>
        <v>Ninjago</v>
      </c>
    </row>
    <row r="8844" spans="1:6" x14ac:dyDescent="0.3">
      <c r="A8844" t="s">
        <v>11217</v>
      </c>
      <c r="B8844" t="s">
        <v>11218</v>
      </c>
      <c r="C8844">
        <v>2011</v>
      </c>
      <c r="D8844">
        <v>59</v>
      </c>
      <c r="E8844">
        <v>34</v>
      </c>
      <c r="F8844" s="11" t="str">
        <f>VLOOKUP(Table13[[#This Row],[theme_id]],'Themes-name-data'!$A$1:$B$597,2,FALSE)</f>
        <v>Harbor</v>
      </c>
    </row>
    <row r="8845" spans="1:6" x14ac:dyDescent="0.3">
      <c r="A8845" t="s">
        <v>11219</v>
      </c>
      <c r="B8845" t="s">
        <v>4481</v>
      </c>
      <c r="C8845">
        <v>2011</v>
      </c>
      <c r="D8845">
        <v>59</v>
      </c>
      <c r="E8845">
        <v>65</v>
      </c>
      <c r="F8845" s="11" t="str">
        <f>VLOOKUP(Table13[[#This Row],[theme_id]],'Themes-name-data'!$A$1:$B$597,2,FALSE)</f>
        <v>Harbor</v>
      </c>
    </row>
    <row r="8846" spans="1:6" x14ac:dyDescent="0.3">
      <c r="A8846" t="s">
        <v>11220</v>
      </c>
      <c r="B8846" t="s">
        <v>11221</v>
      </c>
      <c r="C8846">
        <v>2011</v>
      </c>
      <c r="D8846">
        <v>59</v>
      </c>
      <c r="E8846">
        <v>255</v>
      </c>
      <c r="F8846" s="11" t="str">
        <f>VLOOKUP(Table13[[#This Row],[theme_id]],'Themes-name-data'!$A$1:$B$597,2,FALSE)</f>
        <v>Harbor</v>
      </c>
    </row>
    <row r="8847" spans="1:6" x14ac:dyDescent="0.3">
      <c r="A8847" t="s">
        <v>11222</v>
      </c>
      <c r="B8847" t="s">
        <v>11223</v>
      </c>
      <c r="C8847">
        <v>2011</v>
      </c>
      <c r="D8847">
        <v>59</v>
      </c>
      <c r="E8847">
        <v>292</v>
      </c>
      <c r="F8847" s="11" t="str">
        <f>VLOOKUP(Table13[[#This Row],[theme_id]],'Themes-name-data'!$A$1:$B$597,2,FALSE)</f>
        <v>Harbor</v>
      </c>
    </row>
    <row r="8848" spans="1:6" x14ac:dyDescent="0.3">
      <c r="A8848" t="s">
        <v>11224</v>
      </c>
      <c r="B8848" t="s">
        <v>670</v>
      </c>
      <c r="C8848">
        <v>2011</v>
      </c>
      <c r="D8848">
        <v>59</v>
      </c>
      <c r="E8848">
        <v>551</v>
      </c>
      <c r="F8848" s="11" t="str">
        <f>VLOOKUP(Table13[[#This Row],[theme_id]],'Themes-name-data'!$A$1:$B$597,2,FALSE)</f>
        <v>Harbor</v>
      </c>
    </row>
    <row r="8849" spans="1:6" x14ac:dyDescent="0.3">
      <c r="A8849" t="s">
        <v>11225</v>
      </c>
      <c r="B8849" t="s">
        <v>11226</v>
      </c>
      <c r="C8849">
        <v>2011</v>
      </c>
      <c r="D8849">
        <v>400</v>
      </c>
      <c r="E8849">
        <v>6</v>
      </c>
      <c r="F8849" s="11" t="str">
        <f>VLOOKUP(Table13[[#This Row],[theme_id]],'Themes-name-data'!$A$1:$B$597,2,FALSE)</f>
        <v>Hero Factory</v>
      </c>
    </row>
    <row r="8850" spans="1:6" x14ac:dyDescent="0.3">
      <c r="A8850" t="s">
        <v>11227</v>
      </c>
      <c r="B8850" t="s">
        <v>11228</v>
      </c>
      <c r="C8850">
        <v>2011</v>
      </c>
      <c r="D8850">
        <v>502</v>
      </c>
      <c r="E8850">
        <v>8</v>
      </c>
      <c r="F8850" s="11" t="str">
        <f>VLOOKUP(Table13[[#This Row],[theme_id]],'Themes-name-data'!$A$1:$B$597,2,FALSE)</f>
        <v>Game</v>
      </c>
    </row>
    <row r="8851" spans="1:6" x14ac:dyDescent="0.3">
      <c r="A8851" t="s">
        <v>11239</v>
      </c>
      <c r="B8851" t="s">
        <v>11240</v>
      </c>
      <c r="C8851">
        <v>2011</v>
      </c>
      <c r="D8851">
        <v>432</v>
      </c>
      <c r="E8851">
        <v>0</v>
      </c>
      <c r="F8851" s="11" t="str">
        <f>VLOOKUP(Table13[[#This Row],[theme_id]],'Themes-name-data'!$A$1:$B$597,2,FALSE)</f>
        <v>Master Building Academy</v>
      </c>
    </row>
    <row r="8852" spans="1:6" x14ac:dyDescent="0.3">
      <c r="A8852" t="s">
        <v>11250</v>
      </c>
      <c r="B8852" t="s">
        <v>11251</v>
      </c>
      <c r="C8852">
        <v>2011</v>
      </c>
      <c r="D8852">
        <v>227</v>
      </c>
      <c r="E8852">
        <v>50</v>
      </c>
      <c r="F8852" s="11" t="str">
        <f>VLOOKUP(Table13[[#This Row],[theme_id]],'Themes-name-data'!$A$1:$B$597,2,FALSE)</f>
        <v>Christmas</v>
      </c>
    </row>
    <row r="8853" spans="1:6" x14ac:dyDescent="0.3">
      <c r="A8853" t="s">
        <v>11252</v>
      </c>
      <c r="B8853" t="s">
        <v>11253</v>
      </c>
      <c r="C8853">
        <v>2011</v>
      </c>
      <c r="D8853">
        <v>227</v>
      </c>
      <c r="E8853">
        <v>51</v>
      </c>
      <c r="F8853" s="11" t="str">
        <f>VLOOKUP(Table13[[#This Row],[theme_id]],'Themes-name-data'!$A$1:$B$597,2,FALSE)</f>
        <v>Christmas</v>
      </c>
    </row>
    <row r="8854" spans="1:6" x14ac:dyDescent="0.3">
      <c r="A8854" t="s">
        <v>11576</v>
      </c>
      <c r="B8854" t="s">
        <v>11577</v>
      </c>
      <c r="C8854">
        <v>2011</v>
      </c>
      <c r="D8854">
        <v>246</v>
      </c>
      <c r="E8854">
        <v>64</v>
      </c>
      <c r="F8854" s="11" t="str">
        <f>VLOOKUP(Table13[[#This Row],[theme_id]],'Themes-name-data'!$A$1:$B$597,2,FALSE)</f>
        <v>Harry Potter</v>
      </c>
    </row>
    <row r="8855" spans="1:6" x14ac:dyDescent="0.3">
      <c r="A8855" t="s">
        <v>11578</v>
      </c>
      <c r="B8855" t="s">
        <v>11579</v>
      </c>
      <c r="C8855">
        <v>2011</v>
      </c>
      <c r="D8855">
        <v>246</v>
      </c>
      <c r="E8855">
        <v>282</v>
      </c>
      <c r="F8855" s="11" t="str">
        <f>VLOOKUP(Table13[[#This Row],[theme_id]],'Themes-name-data'!$A$1:$B$597,2,FALSE)</f>
        <v>Harry Potter</v>
      </c>
    </row>
    <row r="8856" spans="1:6" x14ac:dyDescent="0.3">
      <c r="A8856" t="s">
        <v>11580</v>
      </c>
      <c r="B8856" t="s">
        <v>11581</v>
      </c>
      <c r="C8856">
        <v>2011</v>
      </c>
      <c r="D8856">
        <v>246</v>
      </c>
      <c r="E8856">
        <v>466</v>
      </c>
      <c r="F8856" s="11" t="str">
        <f>VLOOKUP(Table13[[#This Row],[theme_id]],'Themes-name-data'!$A$1:$B$597,2,FALSE)</f>
        <v>Harry Potter</v>
      </c>
    </row>
    <row r="8857" spans="1:6" x14ac:dyDescent="0.3">
      <c r="A8857" t="s">
        <v>11800</v>
      </c>
      <c r="B8857" t="s">
        <v>11801</v>
      </c>
      <c r="C8857">
        <v>2011</v>
      </c>
      <c r="D8857">
        <v>263</v>
      </c>
      <c r="E8857">
        <v>0</v>
      </c>
      <c r="F8857" s="11" t="str">
        <f>VLOOKUP(Table13[[#This Row],[theme_id]],'Themes-name-data'!$A$1:$B$597,2,FALSE)</f>
        <v>Pirates of the Caribbean</v>
      </c>
    </row>
    <row r="8858" spans="1:6" x14ac:dyDescent="0.3">
      <c r="A8858" t="s">
        <v>11806</v>
      </c>
      <c r="B8858" t="s">
        <v>11807</v>
      </c>
      <c r="C8858">
        <v>2011</v>
      </c>
      <c r="D8858">
        <v>263</v>
      </c>
      <c r="E8858">
        <v>0</v>
      </c>
      <c r="F8858" s="11" t="str">
        <f>VLOOKUP(Table13[[#This Row],[theme_id]],'Themes-name-data'!$A$1:$B$597,2,FALSE)</f>
        <v>Pirates of the Caribbean</v>
      </c>
    </row>
    <row r="8859" spans="1:6" x14ac:dyDescent="0.3">
      <c r="A8859" t="s">
        <v>11813</v>
      </c>
      <c r="B8859" t="s">
        <v>11814</v>
      </c>
      <c r="C8859">
        <v>2011</v>
      </c>
      <c r="D8859">
        <v>158</v>
      </c>
      <c r="E8859">
        <v>0</v>
      </c>
      <c r="F8859" s="11" t="str">
        <f>VLOOKUP(Table13[[#This Row],[theme_id]],'Themes-name-data'!$A$1:$B$597,2,FALSE)</f>
        <v>Star Wars</v>
      </c>
    </row>
    <row r="8860" spans="1:6" x14ac:dyDescent="0.3">
      <c r="A8860" t="s">
        <v>11815</v>
      </c>
      <c r="B8860" t="s">
        <v>11816</v>
      </c>
      <c r="C8860">
        <v>2011</v>
      </c>
      <c r="D8860">
        <v>246</v>
      </c>
      <c r="E8860">
        <v>0</v>
      </c>
      <c r="F8860" s="11" t="str">
        <f>VLOOKUP(Table13[[#This Row],[theme_id]],'Themes-name-data'!$A$1:$B$597,2,FALSE)</f>
        <v>Harry Potter</v>
      </c>
    </row>
    <row r="8861" spans="1:6" x14ac:dyDescent="0.3">
      <c r="A8861" t="s">
        <v>11818</v>
      </c>
      <c r="B8861" t="s">
        <v>11819</v>
      </c>
      <c r="C8861">
        <v>2011</v>
      </c>
      <c r="D8861">
        <v>501</v>
      </c>
      <c r="E8861">
        <v>5</v>
      </c>
      <c r="F8861" s="11" t="str">
        <f>VLOOKUP(Table13[[#This Row],[theme_id]],'Themes-name-data'!$A$1:$B$597,2,FALSE)</f>
        <v>Gear</v>
      </c>
    </row>
    <row r="8862" spans="1:6" x14ac:dyDescent="0.3">
      <c r="A8862" t="s">
        <v>11826</v>
      </c>
      <c r="B8862" t="s">
        <v>11827</v>
      </c>
      <c r="C8862">
        <v>2011</v>
      </c>
      <c r="D8862">
        <v>501</v>
      </c>
      <c r="E8862">
        <v>0</v>
      </c>
      <c r="F8862" s="11" t="str">
        <f>VLOOKUP(Table13[[#This Row],[theme_id]],'Themes-name-data'!$A$1:$B$597,2,FALSE)</f>
        <v>Gear</v>
      </c>
    </row>
    <row r="8863" spans="1:6" x14ac:dyDescent="0.3">
      <c r="A8863" t="s">
        <v>11828</v>
      </c>
      <c r="B8863" t="s">
        <v>11829</v>
      </c>
      <c r="C8863">
        <v>2011</v>
      </c>
      <c r="D8863">
        <v>501</v>
      </c>
      <c r="E8863">
        <v>0</v>
      </c>
      <c r="F8863" s="11" t="str">
        <f>VLOOKUP(Table13[[#This Row],[theme_id]],'Themes-name-data'!$A$1:$B$597,2,FALSE)</f>
        <v>Gear</v>
      </c>
    </row>
    <row r="8864" spans="1:6" x14ac:dyDescent="0.3">
      <c r="A8864" t="s">
        <v>11830</v>
      </c>
      <c r="B8864" t="s">
        <v>11831</v>
      </c>
      <c r="C8864">
        <v>2011</v>
      </c>
      <c r="D8864">
        <v>497</v>
      </c>
      <c r="E8864">
        <v>4</v>
      </c>
      <c r="F8864" s="11" t="str">
        <f>VLOOKUP(Table13[[#This Row],[theme_id]],'Themes-name-data'!$A$1:$B$597,2,FALSE)</f>
        <v>Books</v>
      </c>
    </row>
    <row r="8865" spans="1:6" x14ac:dyDescent="0.3">
      <c r="A8865" t="s">
        <v>11832</v>
      </c>
      <c r="B8865" t="s">
        <v>11833</v>
      </c>
      <c r="C8865">
        <v>2011</v>
      </c>
      <c r="D8865">
        <v>497</v>
      </c>
      <c r="E8865">
        <v>4</v>
      </c>
      <c r="F8865" s="11" t="str">
        <f>VLOOKUP(Table13[[#This Row],[theme_id]],'Themes-name-data'!$A$1:$B$597,2,FALSE)</f>
        <v>Books</v>
      </c>
    </row>
    <row r="8866" spans="1:6" x14ac:dyDescent="0.3">
      <c r="A8866" t="s">
        <v>11863</v>
      </c>
      <c r="B8866" t="s">
        <v>11864</v>
      </c>
      <c r="C8866">
        <v>2011</v>
      </c>
      <c r="D8866">
        <v>497</v>
      </c>
      <c r="E8866">
        <v>0</v>
      </c>
      <c r="F8866" s="11" t="str">
        <f>VLOOKUP(Table13[[#This Row],[theme_id]],'Themes-name-data'!$A$1:$B$597,2,FALSE)</f>
        <v>Books</v>
      </c>
    </row>
    <row r="8867" spans="1:6" x14ac:dyDescent="0.3">
      <c r="A8867" t="s">
        <v>14293</v>
      </c>
      <c r="B8867" t="s">
        <v>14294</v>
      </c>
      <c r="C8867">
        <v>2011</v>
      </c>
      <c r="D8867">
        <v>632</v>
      </c>
      <c r="E8867">
        <v>4</v>
      </c>
      <c r="F8867" s="11" t="str">
        <f>VLOOKUP(Table13[[#This Row],[theme_id]],'Themes-name-data'!$A$1:$B$597,2,FALSE)</f>
        <v>Town</v>
      </c>
    </row>
    <row r="8868" spans="1:6" x14ac:dyDescent="0.3">
      <c r="A8868" t="s">
        <v>14295</v>
      </c>
      <c r="B8868" t="s">
        <v>1316</v>
      </c>
      <c r="C8868">
        <v>2011</v>
      </c>
      <c r="D8868">
        <v>632</v>
      </c>
      <c r="E8868">
        <v>8</v>
      </c>
      <c r="F8868" s="11" t="str">
        <f>VLOOKUP(Table13[[#This Row],[theme_id]],'Themes-name-data'!$A$1:$B$597,2,FALSE)</f>
        <v>Town</v>
      </c>
    </row>
    <row r="8869" spans="1:6" x14ac:dyDescent="0.3">
      <c r="A8869" t="s">
        <v>14296</v>
      </c>
      <c r="B8869" t="s">
        <v>14297</v>
      </c>
      <c r="C8869">
        <v>2011</v>
      </c>
      <c r="D8869">
        <v>632</v>
      </c>
      <c r="E8869">
        <v>14</v>
      </c>
      <c r="F8869" s="11" t="str">
        <f>VLOOKUP(Table13[[#This Row],[theme_id]],'Themes-name-data'!$A$1:$B$597,2,FALSE)</f>
        <v>Town</v>
      </c>
    </row>
    <row r="8870" spans="1:6" x14ac:dyDescent="0.3">
      <c r="A8870" t="s">
        <v>14298</v>
      </c>
      <c r="B8870" t="s">
        <v>124</v>
      </c>
      <c r="C8870">
        <v>2011</v>
      </c>
      <c r="D8870">
        <v>632</v>
      </c>
      <c r="E8870">
        <v>60</v>
      </c>
      <c r="F8870" s="11" t="str">
        <f>VLOOKUP(Table13[[#This Row],[theme_id]],'Themes-name-data'!$A$1:$B$597,2,FALSE)</f>
        <v>Town</v>
      </c>
    </row>
    <row r="8871" spans="1:6" x14ac:dyDescent="0.3">
      <c r="A8871" t="s">
        <v>14299</v>
      </c>
      <c r="B8871" t="s">
        <v>847</v>
      </c>
      <c r="C8871">
        <v>2011</v>
      </c>
      <c r="D8871">
        <v>632</v>
      </c>
      <c r="E8871">
        <v>21</v>
      </c>
      <c r="F8871" s="11" t="str">
        <f>VLOOKUP(Table13[[#This Row],[theme_id]],'Themes-name-data'!$A$1:$B$597,2,FALSE)</f>
        <v>Town</v>
      </c>
    </row>
    <row r="8872" spans="1:6" x14ac:dyDescent="0.3">
      <c r="A8872" t="s">
        <v>14300</v>
      </c>
      <c r="B8872" t="s">
        <v>14301</v>
      </c>
      <c r="C8872">
        <v>2011</v>
      </c>
      <c r="D8872">
        <v>632</v>
      </c>
      <c r="E8872">
        <v>25</v>
      </c>
      <c r="F8872" s="11" t="str">
        <f>VLOOKUP(Table13[[#This Row],[theme_id]],'Themes-name-data'!$A$1:$B$597,2,FALSE)</f>
        <v>Town</v>
      </c>
    </row>
    <row r="8873" spans="1:6" x14ac:dyDescent="0.3">
      <c r="A8873" t="s">
        <v>14302</v>
      </c>
      <c r="B8873" t="s">
        <v>10207</v>
      </c>
      <c r="C8873">
        <v>2011</v>
      </c>
      <c r="D8873">
        <v>632</v>
      </c>
      <c r="E8873">
        <v>15</v>
      </c>
      <c r="F8873" s="11" t="str">
        <f>VLOOKUP(Table13[[#This Row],[theme_id]],'Themes-name-data'!$A$1:$B$597,2,FALSE)</f>
        <v>Town</v>
      </c>
    </row>
    <row r="8874" spans="1:6" x14ac:dyDescent="0.3">
      <c r="A8874" t="s">
        <v>14303</v>
      </c>
      <c r="B8874" t="s">
        <v>14304</v>
      </c>
      <c r="C8874">
        <v>2011</v>
      </c>
      <c r="D8874">
        <v>632</v>
      </c>
      <c r="E8874">
        <v>4</v>
      </c>
      <c r="F8874" s="11" t="str">
        <f>VLOOKUP(Table13[[#This Row],[theme_id]],'Themes-name-data'!$A$1:$B$597,2,FALSE)</f>
        <v>Town</v>
      </c>
    </row>
    <row r="8875" spans="1:6" x14ac:dyDescent="0.3">
      <c r="A8875" t="s">
        <v>14307</v>
      </c>
      <c r="B8875" t="s">
        <v>14308</v>
      </c>
      <c r="C8875">
        <v>2011</v>
      </c>
      <c r="D8875">
        <v>632</v>
      </c>
      <c r="E8875">
        <v>57</v>
      </c>
      <c r="F8875" s="11" t="str">
        <f>VLOOKUP(Table13[[#This Row],[theme_id]],'Themes-name-data'!$A$1:$B$597,2,FALSE)</f>
        <v>Town</v>
      </c>
    </row>
    <row r="8876" spans="1:6" x14ac:dyDescent="0.3">
      <c r="A8876" t="s">
        <v>14309</v>
      </c>
      <c r="B8876" t="s">
        <v>14310</v>
      </c>
      <c r="C8876">
        <v>2011</v>
      </c>
      <c r="D8876">
        <v>632</v>
      </c>
      <c r="E8876">
        <v>14</v>
      </c>
      <c r="F8876" s="11" t="str">
        <f>VLOOKUP(Table13[[#This Row],[theme_id]],'Themes-name-data'!$A$1:$B$597,2,FALSE)</f>
        <v>Town</v>
      </c>
    </row>
    <row r="8877" spans="1:6" x14ac:dyDescent="0.3">
      <c r="A8877" t="s">
        <v>14321</v>
      </c>
      <c r="B8877" t="s">
        <v>14322</v>
      </c>
      <c r="C8877">
        <v>2011</v>
      </c>
      <c r="D8877">
        <v>505</v>
      </c>
      <c r="E8877">
        <v>86</v>
      </c>
      <c r="F8877" s="11" t="str">
        <f>VLOOKUP(Table13[[#This Row],[theme_id]],'Themes-name-data'!$A$1:$B$597,2,FALSE)</f>
        <v>Basic Set</v>
      </c>
    </row>
    <row r="8878" spans="1:6" x14ac:dyDescent="0.3">
      <c r="A8878" t="s">
        <v>14323</v>
      </c>
      <c r="B8878" t="s">
        <v>14322</v>
      </c>
      <c r="C8878">
        <v>2011</v>
      </c>
      <c r="D8878">
        <v>37</v>
      </c>
      <c r="E8878">
        <v>650</v>
      </c>
      <c r="F8878" s="11" t="str">
        <f>VLOOKUP(Table13[[#This Row],[theme_id]],'Themes-name-data'!$A$1:$B$597,2,FALSE)</f>
        <v>Basic Set</v>
      </c>
    </row>
    <row r="8879" spans="1:6" x14ac:dyDescent="0.3">
      <c r="A8879" t="s">
        <v>14327</v>
      </c>
      <c r="B8879" t="s">
        <v>5034</v>
      </c>
      <c r="C8879">
        <v>2011</v>
      </c>
      <c r="D8879">
        <v>672</v>
      </c>
      <c r="E8879">
        <v>57</v>
      </c>
      <c r="F8879" s="11" t="str">
        <f>VLOOKUP(Table13[[#This Row],[theme_id]],'Themes-name-data'!$A$1:$B$597,2,FALSE)</f>
        <v>Creator 3-in-1</v>
      </c>
    </row>
    <row r="8880" spans="1:6" x14ac:dyDescent="0.3">
      <c r="A8880" t="s">
        <v>14328</v>
      </c>
      <c r="B8880" t="s">
        <v>14329</v>
      </c>
      <c r="C8880">
        <v>2011</v>
      </c>
      <c r="D8880">
        <v>672</v>
      </c>
      <c r="E8880">
        <v>52</v>
      </c>
      <c r="F8880" s="11" t="str">
        <f>VLOOKUP(Table13[[#This Row],[theme_id]],'Themes-name-data'!$A$1:$B$597,2,FALSE)</f>
        <v>Creator 3-in-1</v>
      </c>
    </row>
    <row r="8881" spans="1:6" x14ac:dyDescent="0.3">
      <c r="A8881" t="s">
        <v>14330</v>
      </c>
      <c r="B8881" t="s">
        <v>14331</v>
      </c>
      <c r="C8881">
        <v>2011</v>
      </c>
      <c r="D8881">
        <v>672</v>
      </c>
      <c r="E8881">
        <v>137</v>
      </c>
      <c r="F8881" s="11" t="str">
        <f>VLOOKUP(Table13[[#This Row],[theme_id]],'Themes-name-data'!$A$1:$B$597,2,FALSE)</f>
        <v>Creator 3-in-1</v>
      </c>
    </row>
    <row r="8882" spans="1:6" x14ac:dyDescent="0.3">
      <c r="A8882" t="s">
        <v>14332</v>
      </c>
      <c r="B8882" t="s">
        <v>14333</v>
      </c>
      <c r="C8882">
        <v>2011</v>
      </c>
      <c r="D8882">
        <v>672</v>
      </c>
      <c r="E8882">
        <v>150</v>
      </c>
      <c r="F8882" s="11" t="str">
        <f>VLOOKUP(Table13[[#This Row],[theme_id]],'Themes-name-data'!$A$1:$B$597,2,FALSE)</f>
        <v>Creator 3-in-1</v>
      </c>
    </row>
    <row r="8883" spans="1:6" x14ac:dyDescent="0.3">
      <c r="A8883" t="s">
        <v>14334</v>
      </c>
      <c r="B8883" t="s">
        <v>4444</v>
      </c>
      <c r="C8883">
        <v>2011</v>
      </c>
      <c r="D8883">
        <v>672</v>
      </c>
      <c r="E8883">
        <v>276</v>
      </c>
      <c r="F8883" s="11" t="str">
        <f>VLOOKUP(Table13[[#This Row],[theme_id]],'Themes-name-data'!$A$1:$B$597,2,FALSE)</f>
        <v>Creator 3-in-1</v>
      </c>
    </row>
    <row r="8884" spans="1:6" x14ac:dyDescent="0.3">
      <c r="A8884" t="s">
        <v>14335</v>
      </c>
      <c r="B8884" t="s">
        <v>8039</v>
      </c>
      <c r="C8884">
        <v>2011</v>
      </c>
      <c r="D8884">
        <v>672</v>
      </c>
      <c r="E8884">
        <v>355</v>
      </c>
      <c r="F8884" s="11" t="str">
        <f>VLOOKUP(Table13[[#This Row],[theme_id]],'Themes-name-data'!$A$1:$B$597,2,FALSE)</f>
        <v>Creator 3-in-1</v>
      </c>
    </row>
    <row r="8885" spans="1:6" x14ac:dyDescent="0.3">
      <c r="A8885" t="s">
        <v>14336</v>
      </c>
      <c r="B8885" t="s">
        <v>14337</v>
      </c>
      <c r="C8885">
        <v>2011</v>
      </c>
      <c r="D8885">
        <v>672</v>
      </c>
      <c r="E8885">
        <v>621</v>
      </c>
      <c r="F8885" s="11" t="str">
        <f>VLOOKUP(Table13[[#This Row],[theme_id]],'Themes-name-data'!$A$1:$B$597,2,FALSE)</f>
        <v>Creator 3-in-1</v>
      </c>
    </row>
    <row r="8886" spans="1:6" x14ac:dyDescent="0.3">
      <c r="A8886" t="s">
        <v>14338</v>
      </c>
      <c r="B8886" t="s">
        <v>14339</v>
      </c>
      <c r="C8886">
        <v>2011</v>
      </c>
      <c r="D8886">
        <v>672</v>
      </c>
      <c r="E8886">
        <v>519</v>
      </c>
      <c r="F8886" s="11" t="str">
        <f>VLOOKUP(Table13[[#This Row],[theme_id]],'Themes-name-data'!$A$1:$B$597,2,FALSE)</f>
        <v>Creator 3-in-1</v>
      </c>
    </row>
    <row r="8887" spans="1:6" x14ac:dyDescent="0.3">
      <c r="A8887" t="s">
        <v>14341</v>
      </c>
      <c r="B8887" t="s">
        <v>14342</v>
      </c>
      <c r="C8887">
        <v>2011</v>
      </c>
      <c r="D8887">
        <v>672</v>
      </c>
      <c r="E8887">
        <v>714</v>
      </c>
      <c r="F8887" s="11" t="str">
        <f>VLOOKUP(Table13[[#This Row],[theme_id]],'Themes-name-data'!$A$1:$B$597,2,FALSE)</f>
        <v>Creator 3-in-1</v>
      </c>
    </row>
    <row r="8888" spans="1:6" x14ac:dyDescent="0.3">
      <c r="A8888" t="s">
        <v>14345</v>
      </c>
      <c r="B8888" t="s">
        <v>14346</v>
      </c>
      <c r="C8888">
        <v>2011</v>
      </c>
      <c r="D8888">
        <v>632</v>
      </c>
      <c r="E8888">
        <v>10</v>
      </c>
      <c r="F8888" s="11" t="str">
        <f>VLOOKUP(Table13[[#This Row],[theme_id]],'Themes-name-data'!$A$1:$B$597,2,FALSE)</f>
        <v>Town</v>
      </c>
    </row>
    <row r="8889" spans="1:6" x14ac:dyDescent="0.3">
      <c r="A8889" t="s">
        <v>14347</v>
      </c>
      <c r="B8889" t="s">
        <v>14348</v>
      </c>
      <c r="C8889">
        <v>2011</v>
      </c>
      <c r="D8889">
        <v>632</v>
      </c>
      <c r="E8889">
        <v>18</v>
      </c>
      <c r="F8889" s="11" t="str">
        <f>VLOOKUP(Table13[[#This Row],[theme_id]],'Themes-name-data'!$A$1:$B$597,2,FALSE)</f>
        <v>Town</v>
      </c>
    </row>
    <row r="8890" spans="1:6" x14ac:dyDescent="0.3">
      <c r="A8890" t="s">
        <v>14349</v>
      </c>
      <c r="B8890" t="s">
        <v>14350</v>
      </c>
      <c r="C8890">
        <v>2011</v>
      </c>
      <c r="D8890">
        <v>632</v>
      </c>
      <c r="E8890">
        <v>112</v>
      </c>
      <c r="F8890" s="11" t="str">
        <f>VLOOKUP(Table13[[#This Row],[theme_id]],'Themes-name-data'!$A$1:$B$597,2,FALSE)</f>
        <v>Town</v>
      </c>
    </row>
    <row r="8891" spans="1:6" x14ac:dyDescent="0.3">
      <c r="A8891" t="s">
        <v>14381</v>
      </c>
      <c r="B8891" t="s">
        <v>14382</v>
      </c>
      <c r="C8891">
        <v>2011</v>
      </c>
      <c r="D8891">
        <v>506</v>
      </c>
      <c r="E8891">
        <v>11</v>
      </c>
      <c r="F8891" s="11" t="str">
        <f>VLOOKUP(Table13[[#This Row],[theme_id]],'Themes-name-data'!$A$1:$B$597,2,FALSE)</f>
        <v>Cars</v>
      </c>
    </row>
    <row r="8892" spans="1:6" x14ac:dyDescent="0.3">
      <c r="A8892" t="s">
        <v>14383</v>
      </c>
      <c r="B8892" t="s">
        <v>14384</v>
      </c>
      <c r="C8892">
        <v>2011</v>
      </c>
      <c r="D8892">
        <v>506</v>
      </c>
      <c r="E8892">
        <v>22</v>
      </c>
      <c r="F8892" s="11" t="str">
        <f>VLOOKUP(Table13[[#This Row],[theme_id]],'Themes-name-data'!$A$1:$B$597,2,FALSE)</f>
        <v>Cars</v>
      </c>
    </row>
    <row r="8893" spans="1:6" x14ac:dyDescent="0.3">
      <c r="A8893" t="s">
        <v>14385</v>
      </c>
      <c r="B8893" t="s">
        <v>14386</v>
      </c>
      <c r="C8893">
        <v>2011</v>
      </c>
      <c r="D8893">
        <v>506</v>
      </c>
      <c r="E8893">
        <v>45</v>
      </c>
      <c r="F8893" s="11" t="str">
        <f>VLOOKUP(Table13[[#This Row],[theme_id]],'Themes-name-data'!$A$1:$B$597,2,FALSE)</f>
        <v>Cars</v>
      </c>
    </row>
    <row r="8894" spans="1:6" x14ac:dyDescent="0.3">
      <c r="A8894" t="s">
        <v>14403</v>
      </c>
      <c r="B8894" t="s">
        <v>14404</v>
      </c>
      <c r="C8894">
        <v>2011</v>
      </c>
      <c r="D8894">
        <v>506</v>
      </c>
      <c r="E8894">
        <v>67</v>
      </c>
      <c r="F8894" s="11" t="str">
        <f>VLOOKUP(Table13[[#This Row],[theme_id]],'Themes-name-data'!$A$1:$B$597,2,FALSE)</f>
        <v>Cars</v>
      </c>
    </row>
    <row r="8895" spans="1:6" x14ac:dyDescent="0.3">
      <c r="A8895" t="s">
        <v>14405</v>
      </c>
      <c r="B8895" t="s">
        <v>14406</v>
      </c>
      <c r="C8895">
        <v>2011</v>
      </c>
      <c r="D8895">
        <v>506</v>
      </c>
      <c r="E8895">
        <v>52</v>
      </c>
      <c r="F8895" s="11" t="str">
        <f>VLOOKUP(Table13[[#This Row],[theme_id]],'Themes-name-data'!$A$1:$B$597,2,FALSE)</f>
        <v>Cars</v>
      </c>
    </row>
    <row r="8896" spans="1:6" x14ac:dyDescent="0.3">
      <c r="A8896" t="s">
        <v>14425</v>
      </c>
      <c r="B8896" t="s">
        <v>14426</v>
      </c>
      <c r="C8896">
        <v>2011</v>
      </c>
      <c r="D8896">
        <v>506</v>
      </c>
      <c r="E8896">
        <v>35</v>
      </c>
      <c r="F8896" s="11" t="str">
        <f>VLOOKUP(Table13[[#This Row],[theme_id]],'Themes-name-data'!$A$1:$B$597,2,FALSE)</f>
        <v>Cars</v>
      </c>
    </row>
    <row r="8897" spans="1:6" x14ac:dyDescent="0.3">
      <c r="A8897" t="s">
        <v>14564</v>
      </c>
      <c r="B8897" t="s">
        <v>14565</v>
      </c>
      <c r="C8897">
        <v>2011</v>
      </c>
      <c r="D8897">
        <v>25</v>
      </c>
      <c r="E8897">
        <v>145</v>
      </c>
      <c r="F8897" s="11" t="str">
        <f>VLOOKUP(Table13[[#This Row],[theme_id]],'Themes-name-data'!$A$1:$B$597,2,FALSE)</f>
        <v>Castle</v>
      </c>
    </row>
    <row r="8898" spans="1:6" x14ac:dyDescent="0.3">
      <c r="A8898" t="s">
        <v>14566</v>
      </c>
      <c r="B8898" t="s">
        <v>14278</v>
      </c>
      <c r="C8898">
        <v>2011</v>
      </c>
      <c r="D8898">
        <v>26</v>
      </c>
      <c r="E8898">
        <v>121</v>
      </c>
      <c r="F8898" s="11" t="str">
        <f>VLOOKUP(Table13[[#This Row],[theme_id]],'Themes-name-data'!$A$1:$B$597,2,FALSE)</f>
        <v>Construction</v>
      </c>
    </row>
    <row r="8899" spans="1:6" x14ac:dyDescent="0.3">
      <c r="A8899" t="s">
        <v>14567</v>
      </c>
      <c r="B8899" t="s">
        <v>14568</v>
      </c>
      <c r="C8899">
        <v>2011</v>
      </c>
      <c r="D8899">
        <v>505</v>
      </c>
      <c r="E8899">
        <v>31</v>
      </c>
      <c r="F8899" s="11" t="str">
        <f>VLOOKUP(Table13[[#This Row],[theme_id]],'Themes-name-data'!$A$1:$B$597,2,FALSE)</f>
        <v>Basic Set</v>
      </c>
    </row>
    <row r="8900" spans="1:6" x14ac:dyDescent="0.3">
      <c r="A8900" t="s">
        <v>14569</v>
      </c>
      <c r="B8900" t="s">
        <v>911</v>
      </c>
      <c r="C8900">
        <v>2011</v>
      </c>
      <c r="D8900">
        <v>22</v>
      </c>
      <c r="E8900">
        <v>231</v>
      </c>
      <c r="F8900" s="11" t="str">
        <f>VLOOKUP(Table13[[#This Row],[theme_id]],'Themes-name-data'!$A$1:$B$597,2,FALSE)</f>
        <v>Creator</v>
      </c>
    </row>
    <row r="8901" spans="1:6" x14ac:dyDescent="0.3">
      <c r="A8901" t="s">
        <v>14570</v>
      </c>
      <c r="B8901" t="s">
        <v>843</v>
      </c>
      <c r="C8901">
        <v>2011</v>
      </c>
      <c r="D8901">
        <v>22</v>
      </c>
      <c r="E8901">
        <v>310</v>
      </c>
      <c r="F8901" s="11" t="str">
        <f>VLOOKUP(Table13[[#This Row],[theme_id]],'Themes-name-data'!$A$1:$B$597,2,FALSE)</f>
        <v>Creator</v>
      </c>
    </row>
    <row r="8902" spans="1:6" x14ac:dyDescent="0.3">
      <c r="A8902" t="s">
        <v>14589</v>
      </c>
      <c r="B8902" t="s">
        <v>14590</v>
      </c>
      <c r="C8902">
        <v>2011</v>
      </c>
      <c r="D8902">
        <v>635</v>
      </c>
      <c r="E8902">
        <v>13</v>
      </c>
      <c r="F8902" s="11" t="str">
        <f>VLOOKUP(Table13[[#This Row],[theme_id]],'Themes-name-data'!$A$1:$B$597,2,FALSE)</f>
        <v>Winnie the Pooh</v>
      </c>
    </row>
    <row r="8903" spans="1:6" x14ac:dyDescent="0.3">
      <c r="A8903" t="s">
        <v>14591</v>
      </c>
      <c r="B8903" t="s">
        <v>14592</v>
      </c>
      <c r="C8903">
        <v>2011</v>
      </c>
      <c r="D8903">
        <v>635</v>
      </c>
      <c r="E8903">
        <v>26</v>
      </c>
      <c r="F8903" s="11" t="str">
        <f>VLOOKUP(Table13[[#This Row],[theme_id]],'Themes-name-data'!$A$1:$B$597,2,FALSE)</f>
        <v>Winnie the Pooh</v>
      </c>
    </row>
    <row r="8904" spans="1:6" x14ac:dyDescent="0.3">
      <c r="A8904" t="s">
        <v>14593</v>
      </c>
      <c r="B8904" t="s">
        <v>14594</v>
      </c>
      <c r="C8904">
        <v>2011</v>
      </c>
      <c r="D8904">
        <v>635</v>
      </c>
      <c r="E8904">
        <v>40</v>
      </c>
      <c r="F8904" s="11" t="str">
        <f>VLOOKUP(Table13[[#This Row],[theme_id]],'Themes-name-data'!$A$1:$B$597,2,FALSE)</f>
        <v>Winnie the Pooh</v>
      </c>
    </row>
    <row r="8905" spans="1:6" x14ac:dyDescent="0.3">
      <c r="A8905" t="s">
        <v>15252</v>
      </c>
      <c r="B8905" t="s">
        <v>15253</v>
      </c>
      <c r="C8905">
        <v>2011</v>
      </c>
      <c r="D8905">
        <v>504</v>
      </c>
      <c r="E8905">
        <v>62</v>
      </c>
      <c r="F8905" s="11" t="str">
        <f>VLOOKUP(Table13[[#This Row],[theme_id]],'Themes-name-data'!$A$1:$B$597,2,FALSE)</f>
        <v>Duplo</v>
      </c>
    </row>
    <row r="8906" spans="1:6" x14ac:dyDescent="0.3">
      <c r="A8906" t="s">
        <v>15255</v>
      </c>
      <c r="B8906" t="s">
        <v>15256</v>
      </c>
      <c r="C8906">
        <v>2011</v>
      </c>
      <c r="D8906">
        <v>504</v>
      </c>
      <c r="E8906">
        <v>90</v>
      </c>
      <c r="F8906" s="11" t="str">
        <f>VLOOKUP(Table13[[#This Row],[theme_id]],'Themes-name-data'!$A$1:$B$597,2,FALSE)</f>
        <v>Duplo</v>
      </c>
    </row>
    <row r="8907" spans="1:6" x14ac:dyDescent="0.3">
      <c r="A8907" t="s">
        <v>15257</v>
      </c>
      <c r="B8907" t="s">
        <v>15258</v>
      </c>
      <c r="C8907">
        <v>2011</v>
      </c>
      <c r="D8907">
        <v>37</v>
      </c>
      <c r="E8907">
        <v>709</v>
      </c>
      <c r="F8907" s="11" t="str">
        <f>VLOOKUP(Table13[[#This Row],[theme_id]],'Themes-name-data'!$A$1:$B$597,2,FALSE)</f>
        <v>Basic Set</v>
      </c>
    </row>
    <row r="8908" spans="1:6" x14ac:dyDescent="0.3">
      <c r="A8908" t="s">
        <v>15390</v>
      </c>
      <c r="B8908" t="s">
        <v>15391</v>
      </c>
      <c r="C8908">
        <v>2011</v>
      </c>
      <c r="D8908">
        <v>504</v>
      </c>
      <c r="E8908">
        <v>100</v>
      </c>
      <c r="F8908" s="11" t="str">
        <f>VLOOKUP(Table13[[#This Row],[theme_id]],'Themes-name-data'!$A$1:$B$597,2,FALSE)</f>
        <v>Duplo</v>
      </c>
    </row>
    <row r="8909" spans="1:6" x14ac:dyDescent="0.3">
      <c r="A8909" t="s">
        <v>15393</v>
      </c>
      <c r="B8909" t="s">
        <v>14029</v>
      </c>
      <c r="C8909">
        <v>2011</v>
      </c>
      <c r="D8909">
        <v>37</v>
      </c>
      <c r="E8909">
        <v>650</v>
      </c>
      <c r="F8909" s="11" t="str">
        <f>VLOOKUP(Table13[[#This Row],[theme_id]],'Themes-name-data'!$A$1:$B$597,2,FALSE)</f>
        <v>Basic Set</v>
      </c>
    </row>
    <row r="8910" spans="1:6" x14ac:dyDescent="0.3">
      <c r="A8910" t="s">
        <v>15402</v>
      </c>
      <c r="B8910" t="s">
        <v>15403</v>
      </c>
      <c r="C8910">
        <v>2011</v>
      </c>
      <c r="D8910">
        <v>632</v>
      </c>
      <c r="E8910">
        <v>60</v>
      </c>
      <c r="F8910" s="11" t="str">
        <f>VLOOKUP(Table13[[#This Row],[theme_id]],'Themes-name-data'!$A$1:$B$597,2,FALSE)</f>
        <v>Town</v>
      </c>
    </row>
    <row r="8911" spans="1:6" x14ac:dyDescent="0.3">
      <c r="A8911" t="s">
        <v>15406</v>
      </c>
      <c r="B8911" t="s">
        <v>15407</v>
      </c>
      <c r="C8911">
        <v>2011</v>
      </c>
      <c r="D8911">
        <v>632</v>
      </c>
      <c r="E8911">
        <v>38</v>
      </c>
      <c r="F8911" s="11" t="str">
        <f>VLOOKUP(Table13[[#This Row],[theme_id]],'Themes-name-data'!$A$1:$B$597,2,FALSE)</f>
        <v>Town</v>
      </c>
    </row>
    <row r="8912" spans="1:6" x14ac:dyDescent="0.3">
      <c r="A8912" t="s">
        <v>15408</v>
      </c>
      <c r="B8912" t="s">
        <v>15409</v>
      </c>
      <c r="C8912">
        <v>2011</v>
      </c>
      <c r="D8912">
        <v>632</v>
      </c>
      <c r="E8912">
        <v>60</v>
      </c>
      <c r="F8912" s="11" t="str">
        <f>VLOOKUP(Table13[[#This Row],[theme_id]],'Themes-name-data'!$A$1:$B$597,2,FALSE)</f>
        <v>Town</v>
      </c>
    </row>
    <row r="8913" spans="1:6" x14ac:dyDescent="0.3">
      <c r="A8913" t="s">
        <v>16627</v>
      </c>
      <c r="B8913" t="s">
        <v>16628</v>
      </c>
      <c r="C8913">
        <v>2011</v>
      </c>
      <c r="D8913">
        <v>505</v>
      </c>
      <c r="E8913">
        <v>0</v>
      </c>
      <c r="F8913" s="11" t="str">
        <f>VLOOKUP(Table13[[#This Row],[theme_id]],'Themes-name-data'!$A$1:$B$597,2,FALSE)</f>
        <v>Basic Set</v>
      </c>
    </row>
    <row r="8914" spans="1:6" x14ac:dyDescent="0.3">
      <c r="A8914" t="s">
        <v>16695</v>
      </c>
      <c r="B8914" t="s">
        <v>16593</v>
      </c>
      <c r="C8914">
        <v>2011</v>
      </c>
      <c r="D8914">
        <v>61</v>
      </c>
      <c r="E8914">
        <v>0</v>
      </c>
      <c r="F8914" s="11" t="str">
        <f>VLOOKUP(Table13[[#This Row],[theme_id]],'Themes-name-data'!$A$1:$B$597,2,FALSE)</f>
        <v>Police</v>
      </c>
    </row>
    <row r="8915" spans="1:6" x14ac:dyDescent="0.3">
      <c r="A8915" t="s">
        <v>16696</v>
      </c>
      <c r="B8915" t="s">
        <v>16697</v>
      </c>
      <c r="C8915">
        <v>2011</v>
      </c>
      <c r="D8915">
        <v>158</v>
      </c>
      <c r="E8915">
        <v>0</v>
      </c>
      <c r="F8915" s="11" t="str">
        <f>VLOOKUP(Table13[[#This Row],[theme_id]],'Themes-name-data'!$A$1:$B$597,2,FALSE)</f>
        <v>Star Wars</v>
      </c>
    </row>
    <row r="8916" spans="1:6" x14ac:dyDescent="0.3">
      <c r="A8916" t="s">
        <v>16698</v>
      </c>
      <c r="B8916" t="s">
        <v>16697</v>
      </c>
      <c r="C8916">
        <v>2011</v>
      </c>
      <c r="D8916">
        <v>158</v>
      </c>
      <c r="E8916">
        <v>0</v>
      </c>
      <c r="F8916" s="11" t="str">
        <f>VLOOKUP(Table13[[#This Row],[theme_id]],'Themes-name-data'!$A$1:$B$597,2,FALSE)</f>
        <v>Star Wars</v>
      </c>
    </row>
    <row r="8917" spans="1:6" x14ac:dyDescent="0.3">
      <c r="A8917" t="s">
        <v>16699</v>
      </c>
      <c r="B8917" t="s">
        <v>16700</v>
      </c>
      <c r="C8917">
        <v>2011</v>
      </c>
      <c r="D8917">
        <v>505</v>
      </c>
      <c r="E8917">
        <v>0</v>
      </c>
      <c r="F8917" s="11" t="str">
        <f>VLOOKUP(Table13[[#This Row],[theme_id]],'Themes-name-data'!$A$1:$B$597,2,FALSE)</f>
        <v>Basic Set</v>
      </c>
    </row>
    <row r="8918" spans="1:6" x14ac:dyDescent="0.3">
      <c r="A8918" t="s">
        <v>16701</v>
      </c>
      <c r="B8918" t="s">
        <v>16702</v>
      </c>
      <c r="C8918">
        <v>2011</v>
      </c>
      <c r="D8918">
        <v>37</v>
      </c>
      <c r="E8918">
        <v>0</v>
      </c>
      <c r="F8918" s="11" t="str">
        <f>VLOOKUP(Table13[[#This Row],[theme_id]],'Themes-name-data'!$A$1:$B$597,2,FALSE)</f>
        <v>Basic Set</v>
      </c>
    </row>
    <row r="8919" spans="1:6" x14ac:dyDescent="0.3">
      <c r="A8919" t="s">
        <v>16705</v>
      </c>
      <c r="B8919" t="s">
        <v>16706</v>
      </c>
      <c r="C8919">
        <v>2011</v>
      </c>
      <c r="D8919">
        <v>435</v>
      </c>
      <c r="E8919">
        <v>0</v>
      </c>
      <c r="F8919" s="11" t="str">
        <f>VLOOKUP(Table13[[#This Row],[theme_id]],'Themes-name-data'!$A$1:$B$597,2,FALSE)</f>
        <v>Ninjago</v>
      </c>
    </row>
    <row r="8920" spans="1:6" x14ac:dyDescent="0.3">
      <c r="A8920" t="s">
        <v>16707</v>
      </c>
      <c r="B8920" t="s">
        <v>16708</v>
      </c>
      <c r="C8920">
        <v>2011</v>
      </c>
      <c r="D8920">
        <v>269</v>
      </c>
      <c r="E8920">
        <v>0</v>
      </c>
      <c r="F8920" s="11" t="str">
        <f>VLOOKUP(Table13[[#This Row],[theme_id]],'Themes-name-data'!$A$1:$B$597,2,FALSE)</f>
        <v>Cars</v>
      </c>
    </row>
    <row r="8921" spans="1:6" x14ac:dyDescent="0.3">
      <c r="A8921" t="s">
        <v>16709</v>
      </c>
      <c r="B8921" t="s">
        <v>16708</v>
      </c>
      <c r="C8921">
        <v>2011</v>
      </c>
      <c r="D8921">
        <v>269</v>
      </c>
      <c r="E8921">
        <v>0</v>
      </c>
      <c r="F8921" s="11" t="str">
        <f>VLOOKUP(Table13[[#This Row],[theme_id]],'Themes-name-data'!$A$1:$B$597,2,FALSE)</f>
        <v>Cars</v>
      </c>
    </row>
    <row r="8922" spans="1:6" x14ac:dyDescent="0.3">
      <c r="A8922" t="s">
        <v>16710</v>
      </c>
      <c r="B8922" t="s">
        <v>16593</v>
      </c>
      <c r="C8922">
        <v>2011</v>
      </c>
      <c r="D8922">
        <v>61</v>
      </c>
      <c r="E8922">
        <v>0</v>
      </c>
      <c r="F8922" s="11" t="str">
        <f>VLOOKUP(Table13[[#This Row],[theme_id]],'Themes-name-data'!$A$1:$B$597,2,FALSE)</f>
        <v>Police</v>
      </c>
    </row>
    <row r="8923" spans="1:6" x14ac:dyDescent="0.3">
      <c r="A8923" t="s">
        <v>16711</v>
      </c>
      <c r="B8923" t="s">
        <v>16651</v>
      </c>
      <c r="C8923">
        <v>2011</v>
      </c>
      <c r="D8923">
        <v>61</v>
      </c>
      <c r="E8923">
        <v>0</v>
      </c>
      <c r="F8923" s="11" t="str">
        <f>VLOOKUP(Table13[[#This Row],[theme_id]],'Themes-name-data'!$A$1:$B$597,2,FALSE)</f>
        <v>Police</v>
      </c>
    </row>
    <row r="8924" spans="1:6" x14ac:dyDescent="0.3">
      <c r="A8924" t="s">
        <v>16716</v>
      </c>
      <c r="B8924" t="s">
        <v>16717</v>
      </c>
      <c r="C8924">
        <v>2011</v>
      </c>
      <c r="D8924">
        <v>632</v>
      </c>
      <c r="E8924">
        <v>0</v>
      </c>
      <c r="F8924" s="11" t="str">
        <f>VLOOKUP(Table13[[#This Row],[theme_id]],'Themes-name-data'!$A$1:$B$597,2,FALSE)</f>
        <v>Town</v>
      </c>
    </row>
    <row r="8925" spans="1:6" x14ac:dyDescent="0.3">
      <c r="A8925" t="s">
        <v>16718</v>
      </c>
      <c r="B8925" t="s">
        <v>16706</v>
      </c>
      <c r="C8925">
        <v>2011</v>
      </c>
      <c r="D8925">
        <v>435</v>
      </c>
      <c r="E8925">
        <v>0</v>
      </c>
      <c r="F8925" s="11" t="str">
        <f>VLOOKUP(Table13[[#This Row],[theme_id]],'Themes-name-data'!$A$1:$B$597,2,FALSE)</f>
        <v>Ninjago</v>
      </c>
    </row>
    <row r="8926" spans="1:6" x14ac:dyDescent="0.3">
      <c r="A8926" t="s">
        <v>16719</v>
      </c>
      <c r="B8926" t="s">
        <v>16720</v>
      </c>
      <c r="C8926">
        <v>2011</v>
      </c>
      <c r="D8926">
        <v>158</v>
      </c>
      <c r="E8926">
        <v>0</v>
      </c>
      <c r="F8926" s="11" t="str">
        <f>VLOOKUP(Table13[[#This Row],[theme_id]],'Themes-name-data'!$A$1:$B$597,2,FALSE)</f>
        <v>Star Wars</v>
      </c>
    </row>
    <row r="8927" spans="1:6" x14ac:dyDescent="0.3">
      <c r="A8927" t="s">
        <v>16721</v>
      </c>
      <c r="B8927" t="s">
        <v>16697</v>
      </c>
      <c r="C8927">
        <v>2011</v>
      </c>
      <c r="D8927">
        <v>158</v>
      </c>
      <c r="E8927">
        <v>0</v>
      </c>
      <c r="F8927" s="11" t="str">
        <f>VLOOKUP(Table13[[#This Row],[theme_id]],'Themes-name-data'!$A$1:$B$597,2,FALSE)</f>
        <v>Star Wars</v>
      </c>
    </row>
    <row r="8928" spans="1:6" x14ac:dyDescent="0.3">
      <c r="A8928" t="s">
        <v>16722</v>
      </c>
      <c r="B8928" t="s">
        <v>16723</v>
      </c>
      <c r="C8928">
        <v>2011</v>
      </c>
      <c r="D8928">
        <v>1</v>
      </c>
      <c r="E8928">
        <v>0</v>
      </c>
      <c r="F8928" s="11" t="str">
        <f>VLOOKUP(Table13[[#This Row],[theme_id]],'Themes-name-data'!$A$1:$B$597,2,FALSE)</f>
        <v>Technic</v>
      </c>
    </row>
    <row r="8929" spans="1:6" x14ac:dyDescent="0.3">
      <c r="A8929" t="s">
        <v>16724</v>
      </c>
      <c r="B8929" t="s">
        <v>16725</v>
      </c>
      <c r="C8929">
        <v>2011</v>
      </c>
      <c r="D8929">
        <v>401</v>
      </c>
      <c r="E8929">
        <v>0</v>
      </c>
      <c r="F8929" s="11" t="str">
        <f>VLOOKUP(Table13[[#This Row],[theme_id]],'Themes-name-data'!$A$1:$B$597,2,FALSE)</f>
        <v>Heroes</v>
      </c>
    </row>
    <row r="8930" spans="1:6" x14ac:dyDescent="0.3">
      <c r="A8930" t="s">
        <v>16728</v>
      </c>
      <c r="B8930" t="s">
        <v>16729</v>
      </c>
      <c r="C8930">
        <v>2011</v>
      </c>
      <c r="D8930">
        <v>400</v>
      </c>
      <c r="E8930">
        <v>0</v>
      </c>
      <c r="F8930" s="11" t="str">
        <f>VLOOKUP(Table13[[#This Row],[theme_id]],'Themes-name-data'!$A$1:$B$597,2,FALSE)</f>
        <v>Hero Factory</v>
      </c>
    </row>
    <row r="8931" spans="1:6" x14ac:dyDescent="0.3">
      <c r="A8931" t="s">
        <v>16730</v>
      </c>
      <c r="B8931" t="s">
        <v>16729</v>
      </c>
      <c r="C8931">
        <v>2011</v>
      </c>
      <c r="D8931">
        <v>400</v>
      </c>
      <c r="E8931">
        <v>0</v>
      </c>
      <c r="F8931" s="11" t="str">
        <f>VLOOKUP(Table13[[#This Row],[theme_id]],'Themes-name-data'!$A$1:$B$597,2,FALSE)</f>
        <v>Hero Factory</v>
      </c>
    </row>
    <row r="8932" spans="1:6" x14ac:dyDescent="0.3">
      <c r="A8932" t="s">
        <v>17348</v>
      </c>
      <c r="B8932" t="s">
        <v>17349</v>
      </c>
      <c r="C8932">
        <v>2011</v>
      </c>
      <c r="D8932">
        <v>196</v>
      </c>
      <c r="E8932">
        <v>110</v>
      </c>
      <c r="F8932" s="11" t="str">
        <f>VLOOKUP(Table13[[#This Row],[theme_id]],'Themes-name-data'!$A$1:$B$597,2,FALSE)</f>
        <v>Kingdoms</v>
      </c>
    </row>
    <row r="8933" spans="1:6" x14ac:dyDescent="0.3">
      <c r="A8933" t="s">
        <v>17987</v>
      </c>
      <c r="B8933" t="s">
        <v>17988</v>
      </c>
      <c r="C8933">
        <v>2011</v>
      </c>
      <c r="D8933">
        <v>127</v>
      </c>
      <c r="E8933">
        <v>42</v>
      </c>
      <c r="F8933" s="11" t="str">
        <f>VLOOKUP(Table13[[#This Row],[theme_id]],'Themes-name-data'!$A$1:$B$597,2,FALSE)</f>
        <v>Alien Conquest</v>
      </c>
    </row>
    <row r="8934" spans="1:6" x14ac:dyDescent="0.3">
      <c r="A8934" t="s">
        <v>17991</v>
      </c>
      <c r="B8934" t="s">
        <v>17992</v>
      </c>
      <c r="C8934">
        <v>2011</v>
      </c>
      <c r="D8934">
        <v>127</v>
      </c>
      <c r="E8934">
        <v>105</v>
      </c>
      <c r="F8934" s="11" t="str">
        <f>VLOOKUP(Table13[[#This Row],[theme_id]],'Themes-name-data'!$A$1:$B$597,2,FALSE)</f>
        <v>Alien Conquest</v>
      </c>
    </row>
    <row r="8935" spans="1:6" x14ac:dyDescent="0.3">
      <c r="A8935" t="s">
        <v>18005</v>
      </c>
      <c r="B8935" t="s">
        <v>18006</v>
      </c>
      <c r="C8935">
        <v>2011</v>
      </c>
      <c r="D8935">
        <v>127</v>
      </c>
      <c r="E8935">
        <v>166</v>
      </c>
      <c r="F8935" s="11" t="str">
        <f>VLOOKUP(Table13[[#This Row],[theme_id]],'Themes-name-data'!$A$1:$B$597,2,FALSE)</f>
        <v>Alien Conquest</v>
      </c>
    </row>
    <row r="8936" spans="1:6" x14ac:dyDescent="0.3">
      <c r="A8936" t="s">
        <v>18007</v>
      </c>
      <c r="B8936" t="s">
        <v>18008</v>
      </c>
      <c r="C8936">
        <v>2011</v>
      </c>
      <c r="D8936">
        <v>127</v>
      </c>
      <c r="E8936">
        <v>211</v>
      </c>
      <c r="F8936" s="11" t="str">
        <f>VLOOKUP(Table13[[#This Row],[theme_id]],'Themes-name-data'!$A$1:$B$597,2,FALSE)</f>
        <v>Alien Conquest</v>
      </c>
    </row>
    <row r="8937" spans="1:6" x14ac:dyDescent="0.3">
      <c r="A8937" t="s">
        <v>18130</v>
      </c>
      <c r="B8937" t="s">
        <v>18131</v>
      </c>
      <c r="C8937">
        <v>2011</v>
      </c>
      <c r="D8937">
        <v>127</v>
      </c>
      <c r="E8937">
        <v>416</v>
      </c>
      <c r="F8937" s="11" t="str">
        <f>VLOOKUP(Table13[[#This Row],[theme_id]],'Themes-name-data'!$A$1:$B$597,2,FALSE)</f>
        <v>Alien Conquest</v>
      </c>
    </row>
    <row r="8938" spans="1:6" x14ac:dyDescent="0.3">
      <c r="A8938" t="s">
        <v>18152</v>
      </c>
      <c r="B8938" t="s">
        <v>18153</v>
      </c>
      <c r="C8938">
        <v>2011</v>
      </c>
      <c r="D8938">
        <v>127</v>
      </c>
      <c r="E8938">
        <v>879</v>
      </c>
      <c r="F8938" s="11" t="str">
        <f>VLOOKUP(Table13[[#This Row],[theme_id]],'Themes-name-data'!$A$1:$B$597,2,FALSE)</f>
        <v>Alien Conquest</v>
      </c>
    </row>
    <row r="8939" spans="1:6" x14ac:dyDescent="0.3">
      <c r="A8939" t="s">
        <v>18174</v>
      </c>
      <c r="B8939" t="s">
        <v>18175</v>
      </c>
      <c r="C8939">
        <v>2011</v>
      </c>
      <c r="D8939">
        <v>127</v>
      </c>
      <c r="E8939">
        <v>375</v>
      </c>
      <c r="F8939" s="11" t="str">
        <f>VLOOKUP(Table13[[#This Row],[theme_id]],'Themes-name-data'!$A$1:$B$597,2,FALSE)</f>
        <v>Alien Conquest</v>
      </c>
    </row>
    <row r="8940" spans="1:6" x14ac:dyDescent="0.3">
      <c r="A8940" t="s">
        <v>19919</v>
      </c>
      <c r="B8940" t="s">
        <v>19920</v>
      </c>
      <c r="C8940">
        <v>2011</v>
      </c>
      <c r="D8940">
        <v>196</v>
      </c>
      <c r="E8940">
        <v>185</v>
      </c>
      <c r="F8940" s="11" t="str">
        <f>VLOOKUP(Table13[[#This Row],[theme_id]],'Themes-name-data'!$A$1:$B$597,2,FALSE)</f>
        <v>Kingdoms</v>
      </c>
    </row>
    <row r="8941" spans="1:6" x14ac:dyDescent="0.3">
      <c r="A8941" t="s">
        <v>19921</v>
      </c>
      <c r="B8941" t="s">
        <v>19922</v>
      </c>
      <c r="C8941">
        <v>2011</v>
      </c>
      <c r="D8941">
        <v>196</v>
      </c>
      <c r="E8941">
        <v>286</v>
      </c>
      <c r="F8941" s="11" t="str">
        <f>VLOOKUP(Table13[[#This Row],[theme_id]],'Themes-name-data'!$A$1:$B$597,2,FALSE)</f>
        <v>Kingdoms</v>
      </c>
    </row>
    <row r="8942" spans="1:6" x14ac:dyDescent="0.3">
      <c r="A8942" t="s">
        <v>19923</v>
      </c>
      <c r="B8942" t="s">
        <v>19924</v>
      </c>
      <c r="C8942">
        <v>2011</v>
      </c>
      <c r="D8942">
        <v>196</v>
      </c>
      <c r="E8942">
        <v>666</v>
      </c>
      <c r="F8942" s="11" t="str">
        <f>VLOOKUP(Table13[[#This Row],[theme_id]],'Themes-name-data'!$A$1:$B$597,2,FALSE)</f>
        <v>Kingdoms</v>
      </c>
    </row>
    <row r="8943" spans="1:6" x14ac:dyDescent="0.3">
      <c r="A8943" t="s">
        <v>20095</v>
      </c>
      <c r="B8943" t="s">
        <v>20096</v>
      </c>
      <c r="C8943">
        <v>2011</v>
      </c>
      <c r="D8943">
        <v>61</v>
      </c>
      <c r="E8943">
        <v>57</v>
      </c>
      <c r="F8943" s="11" t="str">
        <f>VLOOKUP(Table13[[#This Row],[theme_id]],'Themes-name-data'!$A$1:$B$597,2,FALSE)</f>
        <v>Police</v>
      </c>
    </row>
    <row r="8944" spans="1:6" x14ac:dyDescent="0.3">
      <c r="A8944" t="s">
        <v>20103</v>
      </c>
      <c r="B8944" t="s">
        <v>14756</v>
      </c>
      <c r="C8944">
        <v>2011</v>
      </c>
      <c r="D8944">
        <v>61</v>
      </c>
      <c r="E8944">
        <v>95</v>
      </c>
      <c r="F8944" s="11" t="str">
        <f>VLOOKUP(Table13[[#This Row],[theme_id]],'Themes-name-data'!$A$1:$B$597,2,FALSE)</f>
        <v>Police</v>
      </c>
    </row>
    <row r="8945" spans="1:6" x14ac:dyDescent="0.3">
      <c r="A8945" t="s">
        <v>20104</v>
      </c>
      <c r="B8945" t="s">
        <v>20105</v>
      </c>
      <c r="C8945">
        <v>2011</v>
      </c>
      <c r="D8945">
        <v>61</v>
      </c>
      <c r="E8945">
        <v>173</v>
      </c>
      <c r="F8945" s="11" t="str">
        <f>VLOOKUP(Table13[[#This Row],[theme_id]],'Themes-name-data'!$A$1:$B$597,2,FALSE)</f>
        <v>Police</v>
      </c>
    </row>
    <row r="8946" spans="1:6" x14ac:dyDescent="0.3">
      <c r="A8946" t="s">
        <v>20106</v>
      </c>
      <c r="B8946" t="s">
        <v>5153</v>
      </c>
      <c r="C8946">
        <v>2011</v>
      </c>
      <c r="D8946">
        <v>61</v>
      </c>
      <c r="E8946">
        <v>174</v>
      </c>
      <c r="F8946" s="11" t="str">
        <f>VLOOKUP(Table13[[#This Row],[theme_id]],'Themes-name-data'!$A$1:$B$597,2,FALSE)</f>
        <v>Police</v>
      </c>
    </row>
    <row r="8947" spans="1:6" x14ac:dyDescent="0.3">
      <c r="A8947" t="s">
        <v>20107</v>
      </c>
      <c r="B8947" t="s">
        <v>14750</v>
      </c>
      <c r="C8947">
        <v>2011</v>
      </c>
      <c r="D8947">
        <v>61</v>
      </c>
      <c r="E8947">
        <v>408</v>
      </c>
      <c r="F8947" s="11" t="str">
        <f>VLOOKUP(Table13[[#This Row],[theme_id]],'Themes-name-data'!$A$1:$B$597,2,FALSE)</f>
        <v>Police</v>
      </c>
    </row>
    <row r="8948" spans="1:6" x14ac:dyDescent="0.3">
      <c r="A8948" t="s">
        <v>20132</v>
      </c>
      <c r="B8948" t="s">
        <v>20133</v>
      </c>
      <c r="C8948">
        <v>2011</v>
      </c>
      <c r="D8948">
        <v>437</v>
      </c>
      <c r="E8948">
        <v>44</v>
      </c>
      <c r="F8948" s="11" t="str">
        <f>VLOOKUP(Table13[[#This Row],[theme_id]],'Themes-name-data'!$A$1:$B$597,2,FALSE)</f>
        <v>Pharaoh's Quest</v>
      </c>
    </row>
    <row r="8949" spans="1:6" x14ac:dyDescent="0.3">
      <c r="A8949" t="s">
        <v>20134</v>
      </c>
      <c r="B8949" t="s">
        <v>20135</v>
      </c>
      <c r="C8949">
        <v>2011</v>
      </c>
      <c r="D8949">
        <v>437</v>
      </c>
      <c r="E8949">
        <v>70</v>
      </c>
      <c r="F8949" s="11" t="str">
        <f>VLOOKUP(Table13[[#This Row],[theme_id]],'Themes-name-data'!$A$1:$B$597,2,FALSE)</f>
        <v>Pharaoh's Quest</v>
      </c>
    </row>
    <row r="8950" spans="1:6" x14ac:dyDescent="0.3">
      <c r="A8950" t="s">
        <v>20136</v>
      </c>
      <c r="B8950" t="s">
        <v>20137</v>
      </c>
      <c r="C8950">
        <v>2011</v>
      </c>
      <c r="D8950">
        <v>437</v>
      </c>
      <c r="E8950">
        <v>125</v>
      </c>
      <c r="F8950" s="11" t="str">
        <f>VLOOKUP(Table13[[#This Row],[theme_id]],'Themes-name-data'!$A$1:$B$597,2,FALSE)</f>
        <v>Pharaoh's Quest</v>
      </c>
    </row>
    <row r="8951" spans="1:6" x14ac:dyDescent="0.3">
      <c r="A8951" t="s">
        <v>20168</v>
      </c>
      <c r="B8951" t="s">
        <v>20169</v>
      </c>
      <c r="C8951">
        <v>2011</v>
      </c>
      <c r="D8951">
        <v>437</v>
      </c>
      <c r="E8951">
        <v>213</v>
      </c>
      <c r="F8951" s="11" t="str">
        <f>VLOOKUP(Table13[[#This Row],[theme_id]],'Themes-name-data'!$A$1:$B$597,2,FALSE)</f>
        <v>Pharaoh's Quest</v>
      </c>
    </row>
    <row r="8952" spans="1:6" x14ac:dyDescent="0.3">
      <c r="A8952" t="s">
        <v>20170</v>
      </c>
      <c r="B8952" t="s">
        <v>20171</v>
      </c>
      <c r="C8952">
        <v>2011</v>
      </c>
      <c r="D8952">
        <v>437</v>
      </c>
      <c r="E8952">
        <v>527</v>
      </c>
      <c r="F8952" s="11" t="str">
        <f>VLOOKUP(Table13[[#This Row],[theme_id]],'Themes-name-data'!$A$1:$B$597,2,FALSE)</f>
        <v>Pharaoh's Quest</v>
      </c>
    </row>
    <row r="8953" spans="1:6" x14ac:dyDescent="0.3">
      <c r="A8953" t="s">
        <v>20172</v>
      </c>
      <c r="B8953" t="s">
        <v>20173</v>
      </c>
      <c r="C8953">
        <v>2011</v>
      </c>
      <c r="D8953">
        <v>437</v>
      </c>
      <c r="E8953">
        <v>797</v>
      </c>
      <c r="F8953" s="11" t="str">
        <f>VLOOKUP(Table13[[#This Row],[theme_id]],'Themes-name-data'!$A$1:$B$597,2,FALSE)</f>
        <v>Pharaoh's Quest</v>
      </c>
    </row>
    <row r="8954" spans="1:6" x14ac:dyDescent="0.3">
      <c r="A8954" t="s">
        <v>20320</v>
      </c>
      <c r="B8954" t="s">
        <v>124</v>
      </c>
      <c r="C8954">
        <v>2011</v>
      </c>
      <c r="D8954">
        <v>61</v>
      </c>
      <c r="E8954">
        <v>786</v>
      </c>
      <c r="F8954" s="11" t="str">
        <f>VLOOKUP(Table13[[#This Row],[theme_id]],'Themes-name-data'!$A$1:$B$597,2,FALSE)</f>
        <v>Police</v>
      </c>
    </row>
    <row r="8955" spans="1:6" x14ac:dyDescent="0.3">
      <c r="A8955" t="s">
        <v>20321</v>
      </c>
      <c r="B8955" t="s">
        <v>20322</v>
      </c>
      <c r="C8955">
        <v>2011</v>
      </c>
      <c r="D8955">
        <v>66</v>
      </c>
      <c r="E8955">
        <v>24</v>
      </c>
      <c r="F8955" s="11" t="str">
        <f>VLOOKUP(Table13[[#This Row],[theme_id]],'Themes-name-data'!$A$1:$B$597,2,FALSE)</f>
        <v>Trains</v>
      </c>
    </row>
    <row r="8956" spans="1:6" x14ac:dyDescent="0.3">
      <c r="A8956" t="s">
        <v>20765</v>
      </c>
      <c r="B8956" t="s">
        <v>20766</v>
      </c>
      <c r="C8956">
        <v>2011</v>
      </c>
      <c r="D8956">
        <v>501</v>
      </c>
      <c r="E8956">
        <v>19</v>
      </c>
      <c r="F8956" s="11" t="str">
        <f>VLOOKUP(Table13[[#This Row],[theme_id]],'Themes-name-data'!$A$1:$B$597,2,FALSE)</f>
        <v>Gear</v>
      </c>
    </row>
    <row r="8957" spans="1:6" x14ac:dyDescent="0.3">
      <c r="A8957" t="s">
        <v>20767</v>
      </c>
      <c r="B8957" t="s">
        <v>20768</v>
      </c>
      <c r="C8957">
        <v>2011</v>
      </c>
      <c r="D8957">
        <v>501</v>
      </c>
      <c r="E8957">
        <v>19</v>
      </c>
      <c r="F8957" s="11" t="str">
        <f>VLOOKUP(Table13[[#This Row],[theme_id]],'Themes-name-data'!$A$1:$B$597,2,FALSE)</f>
        <v>Gear</v>
      </c>
    </row>
    <row r="8958" spans="1:6" x14ac:dyDescent="0.3">
      <c r="A8958" t="s">
        <v>20769</v>
      </c>
      <c r="B8958" t="s">
        <v>20770</v>
      </c>
      <c r="C8958">
        <v>2011</v>
      </c>
      <c r="D8958">
        <v>501</v>
      </c>
      <c r="E8958">
        <v>19</v>
      </c>
      <c r="F8958" s="11" t="str">
        <f>VLOOKUP(Table13[[#This Row],[theme_id]],'Themes-name-data'!$A$1:$B$597,2,FALSE)</f>
        <v>Gear</v>
      </c>
    </row>
    <row r="8959" spans="1:6" x14ac:dyDescent="0.3">
      <c r="A8959" t="s">
        <v>20771</v>
      </c>
      <c r="B8959" t="s">
        <v>20772</v>
      </c>
      <c r="C8959">
        <v>2011</v>
      </c>
      <c r="D8959">
        <v>501</v>
      </c>
      <c r="E8959">
        <v>19</v>
      </c>
      <c r="F8959" s="11" t="str">
        <f>VLOOKUP(Table13[[#This Row],[theme_id]],'Themes-name-data'!$A$1:$B$597,2,FALSE)</f>
        <v>Gear</v>
      </c>
    </row>
    <row r="8960" spans="1:6" x14ac:dyDescent="0.3">
      <c r="A8960" t="s">
        <v>20773</v>
      </c>
      <c r="B8960" t="s">
        <v>20774</v>
      </c>
      <c r="C8960">
        <v>2011</v>
      </c>
      <c r="D8960">
        <v>501</v>
      </c>
      <c r="E8960">
        <v>19</v>
      </c>
      <c r="F8960" s="11" t="str">
        <f>VLOOKUP(Table13[[#This Row],[theme_id]],'Themes-name-data'!$A$1:$B$597,2,FALSE)</f>
        <v>Gear</v>
      </c>
    </row>
    <row r="8961" spans="1:6" x14ac:dyDescent="0.3">
      <c r="A8961" t="s">
        <v>20921</v>
      </c>
      <c r="B8961" t="s">
        <v>20922</v>
      </c>
      <c r="C8961">
        <v>2011</v>
      </c>
      <c r="D8961">
        <v>208</v>
      </c>
      <c r="E8961">
        <v>231</v>
      </c>
      <c r="F8961" s="11" t="str">
        <f>VLOOKUP(Table13[[#This Row],[theme_id]],'Themes-name-data'!$A$1:$B$597,2,FALSE)</f>
        <v>City</v>
      </c>
    </row>
    <row r="8962" spans="1:6" x14ac:dyDescent="0.3">
      <c r="A8962" t="s">
        <v>21693</v>
      </c>
      <c r="B8962" t="s">
        <v>21694</v>
      </c>
      <c r="C8962">
        <v>2011</v>
      </c>
      <c r="D8962">
        <v>53</v>
      </c>
      <c r="E8962">
        <v>107</v>
      </c>
      <c r="F8962" s="11" t="str">
        <f>VLOOKUP(Table13[[#This Row],[theme_id]],'Themes-name-data'!$A$1:$B$597,2,FALSE)</f>
        <v>Airport</v>
      </c>
    </row>
    <row r="8963" spans="1:6" x14ac:dyDescent="0.3">
      <c r="A8963" t="s">
        <v>21978</v>
      </c>
      <c r="B8963" t="s">
        <v>21979</v>
      </c>
      <c r="C8963">
        <v>2011</v>
      </c>
      <c r="D8963">
        <v>158</v>
      </c>
      <c r="E8963">
        <v>308</v>
      </c>
      <c r="F8963" s="11" t="str">
        <f>VLOOKUP(Table13[[#This Row],[theme_id]],'Themes-name-data'!$A$1:$B$597,2,FALSE)</f>
        <v>Star Wars</v>
      </c>
    </row>
    <row r="8964" spans="1:6" x14ac:dyDescent="0.3">
      <c r="A8964" t="s">
        <v>21980</v>
      </c>
      <c r="B8964" t="s">
        <v>21981</v>
      </c>
      <c r="C8964">
        <v>2011</v>
      </c>
      <c r="D8964">
        <v>158</v>
      </c>
      <c r="E8964">
        <v>335</v>
      </c>
      <c r="F8964" s="11" t="str">
        <f>VLOOKUP(Table13[[#This Row],[theme_id]],'Themes-name-data'!$A$1:$B$597,2,FALSE)</f>
        <v>Star Wars</v>
      </c>
    </row>
    <row r="8965" spans="1:6" x14ac:dyDescent="0.3">
      <c r="A8965" t="s">
        <v>21991</v>
      </c>
      <c r="B8965" t="s">
        <v>5775</v>
      </c>
      <c r="C8965">
        <v>2011</v>
      </c>
      <c r="D8965">
        <v>158</v>
      </c>
      <c r="E8965">
        <v>318</v>
      </c>
      <c r="F8965" s="11" t="str">
        <f>VLOOKUP(Table13[[#This Row],[theme_id]],'Themes-name-data'!$A$1:$B$597,2,FALSE)</f>
        <v>Star Wars</v>
      </c>
    </row>
    <row r="8966" spans="1:6" x14ac:dyDescent="0.3">
      <c r="A8966" t="s">
        <v>21994</v>
      </c>
      <c r="B8966" t="s">
        <v>21995</v>
      </c>
      <c r="C8966">
        <v>2011</v>
      </c>
      <c r="D8966">
        <v>158</v>
      </c>
      <c r="E8966">
        <v>773</v>
      </c>
      <c r="F8966" s="11" t="str">
        <f>VLOOKUP(Table13[[#This Row],[theme_id]],'Themes-name-data'!$A$1:$B$597,2,FALSE)</f>
        <v>Star Wars</v>
      </c>
    </row>
    <row r="8967" spans="1:6" x14ac:dyDescent="0.3">
      <c r="A8967" t="s">
        <v>22133</v>
      </c>
      <c r="B8967" t="s">
        <v>22134</v>
      </c>
      <c r="C8967">
        <v>2011</v>
      </c>
      <c r="D8967">
        <v>158</v>
      </c>
      <c r="E8967">
        <v>85</v>
      </c>
      <c r="F8967" s="11" t="str">
        <f>VLOOKUP(Table13[[#This Row],[theme_id]],'Themes-name-data'!$A$1:$B$597,2,FALSE)</f>
        <v>Star Wars</v>
      </c>
    </row>
    <row r="8968" spans="1:6" x14ac:dyDescent="0.3">
      <c r="A8968" t="s">
        <v>22135</v>
      </c>
      <c r="B8968" t="s">
        <v>20819</v>
      </c>
      <c r="C8968">
        <v>2011</v>
      </c>
      <c r="D8968">
        <v>158</v>
      </c>
      <c r="E8968">
        <v>68</v>
      </c>
      <c r="F8968" s="11" t="str">
        <f>VLOOKUP(Table13[[#This Row],[theme_id]],'Themes-name-data'!$A$1:$B$597,2,FALSE)</f>
        <v>Star Wars</v>
      </c>
    </row>
    <row r="8969" spans="1:6" x14ac:dyDescent="0.3">
      <c r="A8969" t="s">
        <v>22136</v>
      </c>
      <c r="B8969" t="s">
        <v>22137</v>
      </c>
      <c r="C8969">
        <v>2011</v>
      </c>
      <c r="D8969">
        <v>158</v>
      </c>
      <c r="E8969">
        <v>139</v>
      </c>
      <c r="F8969" s="11" t="str">
        <f>VLOOKUP(Table13[[#This Row],[theme_id]],'Themes-name-data'!$A$1:$B$597,2,FALSE)</f>
        <v>Star Wars</v>
      </c>
    </row>
    <row r="8970" spans="1:6" x14ac:dyDescent="0.3">
      <c r="A8970" t="s">
        <v>22178</v>
      </c>
      <c r="B8970" t="s">
        <v>22179</v>
      </c>
      <c r="C8970">
        <v>2011</v>
      </c>
      <c r="D8970">
        <v>158</v>
      </c>
      <c r="E8970">
        <v>241</v>
      </c>
      <c r="F8970" s="11" t="str">
        <f>VLOOKUP(Table13[[#This Row],[theme_id]],'Themes-name-data'!$A$1:$B$597,2,FALSE)</f>
        <v>Star Wars</v>
      </c>
    </row>
    <row r="8971" spans="1:6" x14ac:dyDescent="0.3">
      <c r="A8971" t="s">
        <v>22180</v>
      </c>
      <c r="B8971" t="s">
        <v>22181</v>
      </c>
      <c r="C8971">
        <v>2011</v>
      </c>
      <c r="D8971">
        <v>158</v>
      </c>
      <c r="E8971">
        <v>390</v>
      </c>
      <c r="F8971" s="11" t="str">
        <f>VLOOKUP(Table13[[#This Row],[theme_id]],'Themes-name-data'!$A$1:$B$597,2,FALSE)</f>
        <v>Star Wars</v>
      </c>
    </row>
    <row r="8972" spans="1:6" x14ac:dyDescent="0.3">
      <c r="A8972" t="s">
        <v>22184</v>
      </c>
      <c r="B8972" t="s">
        <v>22185</v>
      </c>
      <c r="C8972">
        <v>2011</v>
      </c>
      <c r="D8972">
        <v>158</v>
      </c>
      <c r="E8972">
        <v>389</v>
      </c>
      <c r="F8972" s="11" t="str">
        <f>VLOOKUP(Table13[[#This Row],[theme_id]],'Themes-name-data'!$A$1:$B$597,2,FALSE)</f>
        <v>Star Wars</v>
      </c>
    </row>
    <row r="8973" spans="1:6" x14ac:dyDescent="0.3">
      <c r="A8973" t="s">
        <v>22213</v>
      </c>
      <c r="B8973" t="s">
        <v>19794</v>
      </c>
      <c r="C8973">
        <v>2011</v>
      </c>
      <c r="D8973">
        <v>158</v>
      </c>
      <c r="E8973">
        <v>166</v>
      </c>
      <c r="F8973" s="11" t="str">
        <f>VLOOKUP(Table13[[#This Row],[theme_id]],'Themes-name-data'!$A$1:$B$597,2,FALSE)</f>
        <v>Star Wars</v>
      </c>
    </row>
    <row r="8974" spans="1:6" x14ac:dyDescent="0.3">
      <c r="A8974" t="s">
        <v>22214</v>
      </c>
      <c r="B8974" t="s">
        <v>22215</v>
      </c>
      <c r="C8974">
        <v>2011</v>
      </c>
      <c r="D8974">
        <v>158</v>
      </c>
      <c r="E8974">
        <v>214</v>
      </c>
      <c r="F8974" s="11" t="str">
        <f>VLOOKUP(Table13[[#This Row],[theme_id]],'Themes-name-data'!$A$1:$B$597,2,FALSE)</f>
        <v>Star Wars</v>
      </c>
    </row>
    <row r="8975" spans="1:6" x14ac:dyDescent="0.3">
      <c r="A8975" t="s">
        <v>22216</v>
      </c>
      <c r="B8975" t="s">
        <v>22217</v>
      </c>
      <c r="C8975">
        <v>2011</v>
      </c>
      <c r="D8975">
        <v>209</v>
      </c>
      <c r="E8975">
        <v>267</v>
      </c>
      <c r="F8975" s="11" t="str">
        <f>VLOOKUP(Table13[[#This Row],[theme_id]],'Themes-name-data'!$A$1:$B$597,2,FALSE)</f>
        <v>Star Wars</v>
      </c>
    </row>
    <row r="8976" spans="1:6" x14ac:dyDescent="0.3">
      <c r="A8976" t="s">
        <v>22218</v>
      </c>
      <c r="B8976" t="s">
        <v>22219</v>
      </c>
      <c r="C8976">
        <v>2011</v>
      </c>
      <c r="D8976">
        <v>158</v>
      </c>
      <c r="E8976">
        <v>163</v>
      </c>
      <c r="F8976" s="11" t="str">
        <f>VLOOKUP(Table13[[#This Row],[theme_id]],'Themes-name-data'!$A$1:$B$597,2,FALSE)</f>
        <v>Star Wars</v>
      </c>
    </row>
    <row r="8977" spans="1:6" x14ac:dyDescent="0.3">
      <c r="A8977" t="s">
        <v>22221</v>
      </c>
      <c r="B8977" t="s">
        <v>22222</v>
      </c>
      <c r="C8977">
        <v>2011</v>
      </c>
      <c r="D8977">
        <v>158</v>
      </c>
      <c r="E8977">
        <v>479</v>
      </c>
      <c r="F8977" s="11" t="str">
        <f>VLOOKUP(Table13[[#This Row],[theme_id]],'Themes-name-data'!$A$1:$B$597,2,FALSE)</f>
        <v>Star Wars</v>
      </c>
    </row>
    <row r="8978" spans="1:6" x14ac:dyDescent="0.3">
      <c r="A8978" t="s">
        <v>22223</v>
      </c>
      <c r="B8978" t="s">
        <v>22224</v>
      </c>
      <c r="C8978">
        <v>2011</v>
      </c>
      <c r="D8978">
        <v>158</v>
      </c>
      <c r="E8978">
        <v>810</v>
      </c>
      <c r="F8978" s="11" t="str">
        <f>VLOOKUP(Table13[[#This Row],[theme_id]],'Themes-name-data'!$A$1:$B$597,2,FALSE)</f>
        <v>Star Wars</v>
      </c>
    </row>
    <row r="8979" spans="1:6" x14ac:dyDescent="0.3">
      <c r="A8979" t="s">
        <v>22225</v>
      </c>
      <c r="B8979" t="s">
        <v>5524</v>
      </c>
      <c r="C8979">
        <v>2011</v>
      </c>
      <c r="D8979">
        <v>158</v>
      </c>
      <c r="E8979">
        <v>1031</v>
      </c>
      <c r="F8979" s="11" t="str">
        <f>VLOOKUP(Table13[[#This Row],[theme_id]],'Themes-name-data'!$A$1:$B$597,2,FALSE)</f>
        <v>Star Wars</v>
      </c>
    </row>
    <row r="8980" spans="1:6" x14ac:dyDescent="0.3">
      <c r="A8980" t="s">
        <v>22226</v>
      </c>
      <c r="B8980" t="s">
        <v>19926</v>
      </c>
      <c r="C8980">
        <v>2011</v>
      </c>
      <c r="D8980">
        <v>158</v>
      </c>
      <c r="E8980">
        <v>1253</v>
      </c>
      <c r="F8980" s="11" t="str">
        <f>VLOOKUP(Table13[[#This Row],[theme_id]],'Themes-name-data'!$A$1:$B$597,2,FALSE)</f>
        <v>Star Wars</v>
      </c>
    </row>
    <row r="8981" spans="1:6" x14ac:dyDescent="0.3">
      <c r="A8981" t="s">
        <v>22239</v>
      </c>
      <c r="B8981" t="s">
        <v>22240</v>
      </c>
      <c r="C8981">
        <v>2011</v>
      </c>
      <c r="D8981">
        <v>315</v>
      </c>
      <c r="E8981">
        <v>54</v>
      </c>
      <c r="F8981" s="11" t="str">
        <f>VLOOKUP(Table13[[#This Row],[theme_id]],'Themes-name-data'!$A$1:$B$597,2,FALSE)</f>
        <v>Atlantis</v>
      </c>
    </row>
    <row r="8982" spans="1:6" x14ac:dyDescent="0.3">
      <c r="A8982" t="s">
        <v>22241</v>
      </c>
      <c r="B8982" t="s">
        <v>22242</v>
      </c>
      <c r="C8982">
        <v>2011</v>
      </c>
      <c r="D8982">
        <v>315</v>
      </c>
      <c r="E8982">
        <v>104</v>
      </c>
      <c r="F8982" s="11" t="str">
        <f>VLOOKUP(Table13[[#This Row],[theme_id]],'Themes-name-data'!$A$1:$B$597,2,FALSE)</f>
        <v>Atlantis</v>
      </c>
    </row>
    <row r="8983" spans="1:6" x14ac:dyDescent="0.3">
      <c r="A8983" t="s">
        <v>22243</v>
      </c>
      <c r="B8983" t="s">
        <v>22244</v>
      </c>
      <c r="C8983">
        <v>2011</v>
      </c>
      <c r="D8983">
        <v>315</v>
      </c>
      <c r="E8983">
        <v>201</v>
      </c>
      <c r="F8983" s="11" t="str">
        <f>VLOOKUP(Table13[[#This Row],[theme_id]],'Themes-name-data'!$A$1:$B$597,2,FALSE)</f>
        <v>Atlantis</v>
      </c>
    </row>
    <row r="8984" spans="1:6" x14ac:dyDescent="0.3">
      <c r="A8984" t="s">
        <v>22253</v>
      </c>
      <c r="B8984" t="s">
        <v>22254</v>
      </c>
      <c r="C8984">
        <v>2011</v>
      </c>
      <c r="D8984">
        <v>315</v>
      </c>
      <c r="E8984">
        <v>265</v>
      </c>
      <c r="F8984" s="11" t="str">
        <f>VLOOKUP(Table13[[#This Row],[theme_id]],'Themes-name-data'!$A$1:$B$597,2,FALSE)</f>
        <v>Atlantis</v>
      </c>
    </row>
    <row r="8985" spans="1:6" x14ac:dyDescent="0.3">
      <c r="A8985" t="s">
        <v>22255</v>
      </c>
      <c r="B8985" t="s">
        <v>22256</v>
      </c>
      <c r="C8985">
        <v>2011</v>
      </c>
      <c r="D8985">
        <v>315</v>
      </c>
      <c r="E8985">
        <v>687</v>
      </c>
      <c r="F8985" s="11" t="str">
        <f>VLOOKUP(Table13[[#This Row],[theme_id]],'Themes-name-data'!$A$1:$B$597,2,FALSE)</f>
        <v>Atlantis</v>
      </c>
    </row>
    <row r="8986" spans="1:6" x14ac:dyDescent="0.3">
      <c r="A8986" t="s">
        <v>22455</v>
      </c>
      <c r="B8986" t="s">
        <v>22456</v>
      </c>
      <c r="C8986">
        <v>2011</v>
      </c>
      <c r="D8986">
        <v>7</v>
      </c>
      <c r="E8986">
        <v>119</v>
      </c>
      <c r="F8986" s="11" t="str">
        <f>VLOOKUP(Table13[[#This Row],[theme_id]],'Themes-name-data'!$A$1:$B$597,2,FALSE)</f>
        <v>Construction</v>
      </c>
    </row>
    <row r="8987" spans="1:6" x14ac:dyDescent="0.3">
      <c r="A8987" t="s">
        <v>22457</v>
      </c>
      <c r="B8987" t="s">
        <v>22458</v>
      </c>
      <c r="C8987">
        <v>2011</v>
      </c>
      <c r="D8987">
        <v>11</v>
      </c>
      <c r="E8987">
        <v>141</v>
      </c>
      <c r="F8987" s="11" t="str">
        <f>VLOOKUP(Table13[[#This Row],[theme_id]],'Themes-name-data'!$A$1:$B$597,2,FALSE)</f>
        <v>Off-Road</v>
      </c>
    </row>
    <row r="8988" spans="1:6" x14ac:dyDescent="0.3">
      <c r="A8988" t="s">
        <v>22459</v>
      </c>
      <c r="B8988" t="s">
        <v>22460</v>
      </c>
      <c r="C8988">
        <v>2011</v>
      </c>
      <c r="D8988">
        <v>7</v>
      </c>
      <c r="E8988">
        <v>292</v>
      </c>
      <c r="F8988" s="11" t="str">
        <f>VLOOKUP(Table13[[#This Row],[theme_id]],'Themes-name-data'!$A$1:$B$597,2,FALSE)</f>
        <v>Construction</v>
      </c>
    </row>
    <row r="8989" spans="1:6" x14ac:dyDescent="0.3">
      <c r="A8989" t="s">
        <v>22461</v>
      </c>
      <c r="B8989" t="s">
        <v>4425</v>
      </c>
      <c r="C8989">
        <v>2011</v>
      </c>
      <c r="D8989">
        <v>6</v>
      </c>
      <c r="E8989">
        <v>408</v>
      </c>
      <c r="F8989" s="11" t="str">
        <f>VLOOKUP(Table13[[#This Row],[theme_id]],'Themes-name-data'!$A$1:$B$597,2,FALSE)</f>
        <v>Airport</v>
      </c>
    </row>
    <row r="8990" spans="1:6" x14ac:dyDescent="0.3">
      <c r="A8990" t="s">
        <v>22462</v>
      </c>
      <c r="B8990" t="s">
        <v>1152</v>
      </c>
      <c r="C8990">
        <v>2011</v>
      </c>
      <c r="D8990">
        <v>7</v>
      </c>
      <c r="E8990">
        <v>609</v>
      </c>
      <c r="F8990" s="11" t="str">
        <f>VLOOKUP(Table13[[#This Row],[theme_id]],'Themes-name-data'!$A$1:$B$597,2,FALSE)</f>
        <v>Construction</v>
      </c>
    </row>
    <row r="8991" spans="1:6" x14ac:dyDescent="0.3">
      <c r="A8991" t="s">
        <v>22463</v>
      </c>
      <c r="B8991" t="s">
        <v>22464</v>
      </c>
      <c r="C8991">
        <v>2011</v>
      </c>
      <c r="D8991">
        <v>1</v>
      </c>
      <c r="E8991">
        <v>1281</v>
      </c>
      <c r="F8991" s="11" t="str">
        <f>VLOOKUP(Table13[[#This Row],[theme_id]],'Themes-name-data'!$A$1:$B$597,2,FALSE)</f>
        <v>Technic</v>
      </c>
    </row>
    <row r="8992" spans="1:6" x14ac:dyDescent="0.3">
      <c r="A8992" t="s">
        <v>22467</v>
      </c>
      <c r="B8992" t="s">
        <v>22468</v>
      </c>
      <c r="C8992">
        <v>2011</v>
      </c>
      <c r="D8992">
        <v>5</v>
      </c>
      <c r="E8992">
        <v>593</v>
      </c>
      <c r="F8992" s="11" t="str">
        <f>VLOOKUP(Table13[[#This Row],[theme_id]],'Themes-name-data'!$A$1:$B$597,2,FALSE)</f>
        <v>Model</v>
      </c>
    </row>
    <row r="8993" spans="1:6" x14ac:dyDescent="0.3">
      <c r="A8993" t="s">
        <v>22493</v>
      </c>
      <c r="B8993" t="s">
        <v>22494</v>
      </c>
      <c r="C8993">
        <v>2011</v>
      </c>
      <c r="D8993">
        <v>5</v>
      </c>
      <c r="E8993">
        <v>590</v>
      </c>
      <c r="F8993" s="11" t="str">
        <f>VLOOKUP(Table13[[#This Row],[theme_id]],'Themes-name-data'!$A$1:$B$597,2,FALSE)</f>
        <v>Model</v>
      </c>
    </row>
    <row r="8994" spans="1:6" x14ac:dyDescent="0.3">
      <c r="A8994" t="s">
        <v>22531</v>
      </c>
      <c r="B8994" t="s">
        <v>22532</v>
      </c>
      <c r="C8994">
        <v>2011</v>
      </c>
      <c r="D8994">
        <v>497</v>
      </c>
      <c r="E8994">
        <v>0</v>
      </c>
      <c r="F8994" s="11" t="str">
        <f>VLOOKUP(Table13[[#This Row],[theme_id]],'Themes-name-data'!$A$1:$B$597,2,FALSE)</f>
        <v>Books</v>
      </c>
    </row>
    <row r="8995" spans="1:6" x14ac:dyDescent="0.3">
      <c r="A8995" t="s">
        <v>22565</v>
      </c>
      <c r="B8995" t="s">
        <v>14706</v>
      </c>
      <c r="C8995">
        <v>2011</v>
      </c>
      <c r="D8995">
        <v>5</v>
      </c>
      <c r="E8995">
        <v>1115</v>
      </c>
      <c r="F8995" s="11" t="str">
        <f>VLOOKUP(Table13[[#This Row],[theme_id]],'Themes-name-data'!$A$1:$B$597,2,FALSE)</f>
        <v>Model</v>
      </c>
    </row>
    <row r="8996" spans="1:6" x14ac:dyDescent="0.3">
      <c r="A8996" t="s">
        <v>22566</v>
      </c>
      <c r="B8996" t="s">
        <v>22567</v>
      </c>
      <c r="C8996">
        <v>2011</v>
      </c>
      <c r="D8996">
        <v>7</v>
      </c>
      <c r="E8996">
        <v>2048</v>
      </c>
      <c r="F8996" s="11" t="str">
        <f>VLOOKUP(Table13[[#This Row],[theme_id]],'Themes-name-data'!$A$1:$B$597,2,FALSE)</f>
        <v>Construction</v>
      </c>
    </row>
    <row r="8997" spans="1:6" x14ac:dyDescent="0.3">
      <c r="A8997" t="s">
        <v>22740</v>
      </c>
      <c r="B8997" t="s">
        <v>22741</v>
      </c>
      <c r="C8997">
        <v>2011</v>
      </c>
      <c r="D8997">
        <v>269</v>
      </c>
      <c r="E8997">
        <v>35</v>
      </c>
      <c r="F8997" s="11" t="str">
        <f>VLOOKUP(Table13[[#This Row],[theme_id]],'Themes-name-data'!$A$1:$B$597,2,FALSE)</f>
        <v>Cars</v>
      </c>
    </row>
    <row r="8998" spans="1:6" x14ac:dyDescent="0.3">
      <c r="A8998" t="s">
        <v>22744</v>
      </c>
      <c r="B8998" t="s">
        <v>22745</v>
      </c>
      <c r="C8998">
        <v>2011</v>
      </c>
      <c r="D8998">
        <v>269</v>
      </c>
      <c r="E8998">
        <v>52</v>
      </c>
      <c r="F8998" s="11" t="str">
        <f>VLOOKUP(Table13[[#This Row],[theme_id]],'Themes-name-data'!$A$1:$B$597,2,FALSE)</f>
        <v>Cars</v>
      </c>
    </row>
    <row r="8999" spans="1:6" x14ac:dyDescent="0.3">
      <c r="A8999" t="s">
        <v>22756</v>
      </c>
      <c r="B8999" t="s">
        <v>22757</v>
      </c>
      <c r="C8999">
        <v>2011</v>
      </c>
      <c r="D8999">
        <v>269</v>
      </c>
      <c r="E8999">
        <v>146</v>
      </c>
      <c r="F8999" s="11" t="str">
        <f>VLOOKUP(Table13[[#This Row],[theme_id]],'Themes-name-data'!$A$1:$B$597,2,FALSE)</f>
        <v>Cars</v>
      </c>
    </row>
    <row r="9000" spans="1:6" x14ac:dyDescent="0.3">
      <c r="A9000" t="s">
        <v>22786</v>
      </c>
      <c r="B9000" t="s">
        <v>22787</v>
      </c>
      <c r="C9000">
        <v>2011</v>
      </c>
      <c r="D9000">
        <v>116</v>
      </c>
      <c r="E9000">
        <v>95</v>
      </c>
      <c r="F9000" s="11" t="str">
        <f>VLOOKUP(Table13[[#This Row],[theme_id]],'Themes-name-data'!$A$1:$B$597,2,FALSE)</f>
        <v>Power Racers</v>
      </c>
    </row>
    <row r="9001" spans="1:6" x14ac:dyDescent="0.3">
      <c r="A9001" t="s">
        <v>22796</v>
      </c>
      <c r="B9001" t="s">
        <v>22797</v>
      </c>
      <c r="C9001">
        <v>2011</v>
      </c>
      <c r="D9001">
        <v>116</v>
      </c>
      <c r="E9001">
        <v>93</v>
      </c>
      <c r="F9001" s="11" t="str">
        <f>VLOOKUP(Table13[[#This Row],[theme_id]],'Themes-name-data'!$A$1:$B$597,2,FALSE)</f>
        <v>Power Racers</v>
      </c>
    </row>
    <row r="9002" spans="1:6" x14ac:dyDescent="0.3">
      <c r="A9002" t="s">
        <v>22798</v>
      </c>
      <c r="B9002" t="s">
        <v>22799</v>
      </c>
      <c r="C9002">
        <v>2011</v>
      </c>
      <c r="D9002">
        <v>116</v>
      </c>
      <c r="E9002">
        <v>81</v>
      </c>
      <c r="F9002" s="11" t="str">
        <f>VLOOKUP(Table13[[#This Row],[theme_id]],'Themes-name-data'!$A$1:$B$597,2,FALSE)</f>
        <v>Power Racers</v>
      </c>
    </row>
    <row r="9003" spans="1:6" x14ac:dyDescent="0.3">
      <c r="A9003" t="s">
        <v>22806</v>
      </c>
      <c r="B9003" t="s">
        <v>22807</v>
      </c>
      <c r="C9003">
        <v>2011</v>
      </c>
      <c r="D9003">
        <v>116</v>
      </c>
      <c r="E9003">
        <v>95</v>
      </c>
      <c r="F9003" s="11" t="str">
        <f>VLOOKUP(Table13[[#This Row],[theme_id]],'Themes-name-data'!$A$1:$B$597,2,FALSE)</f>
        <v>Power Racers</v>
      </c>
    </row>
    <row r="9004" spans="1:6" x14ac:dyDescent="0.3">
      <c r="A9004" t="s">
        <v>22911</v>
      </c>
      <c r="B9004" t="s">
        <v>22912</v>
      </c>
      <c r="C9004">
        <v>2011</v>
      </c>
      <c r="D9004">
        <v>120</v>
      </c>
      <c r="E9004">
        <v>44</v>
      </c>
      <c r="F9004" s="11" t="str">
        <f>VLOOKUP(Table13[[#This Row],[theme_id]],'Themes-name-data'!$A$1:$B$597,2,FALSE)</f>
        <v>Tiny Turbos</v>
      </c>
    </row>
    <row r="9005" spans="1:6" x14ac:dyDescent="0.3">
      <c r="A9005" t="s">
        <v>22913</v>
      </c>
      <c r="B9005" t="s">
        <v>22914</v>
      </c>
      <c r="C9005">
        <v>2011</v>
      </c>
      <c r="D9005">
        <v>120</v>
      </c>
      <c r="E9005">
        <v>47</v>
      </c>
      <c r="F9005" s="11" t="str">
        <f>VLOOKUP(Table13[[#This Row],[theme_id]],'Themes-name-data'!$A$1:$B$597,2,FALSE)</f>
        <v>Tiny Turbos</v>
      </c>
    </row>
    <row r="9006" spans="1:6" x14ac:dyDescent="0.3">
      <c r="A9006" t="s">
        <v>22915</v>
      </c>
      <c r="B9006" t="s">
        <v>22916</v>
      </c>
      <c r="C9006">
        <v>2011</v>
      </c>
      <c r="D9006">
        <v>120</v>
      </c>
      <c r="E9006">
        <v>50</v>
      </c>
      <c r="F9006" s="11" t="str">
        <f>VLOOKUP(Table13[[#This Row],[theme_id]],'Themes-name-data'!$A$1:$B$597,2,FALSE)</f>
        <v>Tiny Turbos</v>
      </c>
    </row>
    <row r="9007" spans="1:6" x14ac:dyDescent="0.3">
      <c r="A9007" t="s">
        <v>22917</v>
      </c>
      <c r="B9007" t="s">
        <v>22918</v>
      </c>
      <c r="C9007">
        <v>2011</v>
      </c>
      <c r="D9007">
        <v>120</v>
      </c>
      <c r="E9007">
        <v>43</v>
      </c>
      <c r="F9007" s="11" t="str">
        <f>VLOOKUP(Table13[[#This Row],[theme_id]],'Themes-name-data'!$A$1:$B$597,2,FALSE)</f>
        <v>Tiny Turbos</v>
      </c>
    </row>
    <row r="9008" spans="1:6" x14ac:dyDescent="0.3">
      <c r="A9008" t="s">
        <v>23065</v>
      </c>
      <c r="B9008" t="s">
        <v>23066</v>
      </c>
      <c r="C9008">
        <v>2011</v>
      </c>
      <c r="D9008">
        <v>269</v>
      </c>
      <c r="E9008">
        <v>135</v>
      </c>
      <c r="F9008" s="11" t="str">
        <f>VLOOKUP(Table13[[#This Row],[theme_id]],'Themes-name-data'!$A$1:$B$597,2,FALSE)</f>
        <v>Cars</v>
      </c>
    </row>
    <row r="9009" spans="1:6" x14ac:dyDescent="0.3">
      <c r="A9009" t="s">
        <v>23067</v>
      </c>
      <c r="B9009" t="s">
        <v>23068</v>
      </c>
      <c r="C9009">
        <v>2011</v>
      </c>
      <c r="D9009">
        <v>269</v>
      </c>
      <c r="E9009">
        <v>113</v>
      </c>
      <c r="F9009" s="11" t="str">
        <f>VLOOKUP(Table13[[#This Row],[theme_id]],'Themes-name-data'!$A$1:$B$597,2,FALSE)</f>
        <v>Cars</v>
      </c>
    </row>
    <row r="9010" spans="1:6" x14ac:dyDescent="0.3">
      <c r="A9010" t="s">
        <v>23071</v>
      </c>
      <c r="B9010" t="s">
        <v>23072</v>
      </c>
      <c r="C9010">
        <v>2011</v>
      </c>
      <c r="D9010">
        <v>269</v>
      </c>
      <c r="E9010">
        <v>158</v>
      </c>
      <c r="F9010" s="11" t="str">
        <f>VLOOKUP(Table13[[#This Row],[theme_id]],'Themes-name-data'!$A$1:$B$597,2,FALSE)</f>
        <v>Cars</v>
      </c>
    </row>
    <row r="9011" spans="1:6" x14ac:dyDescent="0.3">
      <c r="A9011" t="s">
        <v>23163</v>
      </c>
      <c r="B9011" t="s">
        <v>23164</v>
      </c>
      <c r="C9011">
        <v>2011</v>
      </c>
      <c r="D9011">
        <v>269</v>
      </c>
      <c r="E9011">
        <v>242</v>
      </c>
      <c r="F9011" s="11" t="str">
        <f>VLOOKUP(Table13[[#This Row],[theme_id]],'Themes-name-data'!$A$1:$B$597,2,FALSE)</f>
        <v>Cars</v>
      </c>
    </row>
    <row r="9012" spans="1:6" x14ac:dyDescent="0.3">
      <c r="A9012" t="s">
        <v>23167</v>
      </c>
      <c r="B9012" t="s">
        <v>23168</v>
      </c>
      <c r="C9012">
        <v>2011</v>
      </c>
      <c r="D9012">
        <v>269</v>
      </c>
      <c r="E9012">
        <v>384</v>
      </c>
      <c r="F9012" s="11" t="str">
        <f>VLOOKUP(Table13[[#This Row],[theme_id]],'Themes-name-data'!$A$1:$B$597,2,FALSE)</f>
        <v>Cars</v>
      </c>
    </row>
    <row r="9013" spans="1:6" x14ac:dyDescent="0.3">
      <c r="A9013" t="s">
        <v>23169</v>
      </c>
      <c r="B9013" t="s">
        <v>23170</v>
      </c>
      <c r="C9013">
        <v>2011</v>
      </c>
      <c r="D9013">
        <v>269</v>
      </c>
      <c r="E9013">
        <v>517</v>
      </c>
      <c r="F9013" s="11" t="str">
        <f>VLOOKUP(Table13[[#This Row],[theme_id]],'Themes-name-data'!$A$1:$B$597,2,FALSE)</f>
        <v>Cars</v>
      </c>
    </row>
    <row r="9014" spans="1:6" x14ac:dyDescent="0.3">
      <c r="A9014" t="s">
        <v>23339</v>
      </c>
      <c r="B9014" t="s">
        <v>23340</v>
      </c>
      <c r="C9014">
        <v>2011</v>
      </c>
      <c r="D9014">
        <v>501</v>
      </c>
      <c r="E9014">
        <v>6</v>
      </c>
      <c r="F9014" s="11" t="str">
        <f>VLOOKUP(Table13[[#This Row],[theme_id]],'Themes-name-data'!$A$1:$B$597,2,FALSE)</f>
        <v>Gear</v>
      </c>
    </row>
    <row r="9015" spans="1:6" x14ac:dyDescent="0.3">
      <c r="A9015" t="s">
        <v>23766</v>
      </c>
      <c r="B9015" t="s">
        <v>23402</v>
      </c>
      <c r="C9015">
        <v>2011</v>
      </c>
      <c r="D9015">
        <v>503</v>
      </c>
      <c r="E9015">
        <v>0</v>
      </c>
      <c r="F9015" s="11" t="str">
        <f>VLOOKUP(Table13[[#This Row],[theme_id]],'Themes-name-data'!$A$1:$B$597,2,FALSE)</f>
        <v>Key Chain</v>
      </c>
    </row>
    <row r="9016" spans="1:6" x14ac:dyDescent="0.3">
      <c r="A9016" t="s">
        <v>23767</v>
      </c>
      <c r="B9016" t="s">
        <v>23768</v>
      </c>
      <c r="C9016">
        <v>2011</v>
      </c>
      <c r="D9016">
        <v>501</v>
      </c>
      <c r="E9016">
        <v>0</v>
      </c>
      <c r="F9016" s="11" t="str">
        <f>VLOOKUP(Table13[[#This Row],[theme_id]],'Themes-name-data'!$A$1:$B$597,2,FALSE)</f>
        <v>Gear</v>
      </c>
    </row>
    <row r="9017" spans="1:6" x14ac:dyDescent="0.3">
      <c r="A9017" t="s">
        <v>23769</v>
      </c>
      <c r="B9017" t="s">
        <v>23770</v>
      </c>
      <c r="C9017">
        <v>2011</v>
      </c>
      <c r="D9017">
        <v>503</v>
      </c>
      <c r="E9017">
        <v>0</v>
      </c>
      <c r="F9017" s="11" t="str">
        <f>VLOOKUP(Table13[[#This Row],[theme_id]],'Themes-name-data'!$A$1:$B$597,2,FALSE)</f>
        <v>Key Chain</v>
      </c>
    </row>
    <row r="9018" spans="1:6" x14ac:dyDescent="0.3">
      <c r="A9018" t="s">
        <v>23771</v>
      </c>
      <c r="B9018" t="s">
        <v>23772</v>
      </c>
      <c r="C9018">
        <v>2011</v>
      </c>
      <c r="D9018">
        <v>503</v>
      </c>
      <c r="E9018">
        <v>0</v>
      </c>
      <c r="F9018" s="11" t="str">
        <f>VLOOKUP(Table13[[#This Row],[theme_id]],'Themes-name-data'!$A$1:$B$597,2,FALSE)</f>
        <v>Key Chain</v>
      </c>
    </row>
    <row r="9019" spans="1:6" x14ac:dyDescent="0.3">
      <c r="A9019" t="s">
        <v>23773</v>
      </c>
      <c r="B9019" t="s">
        <v>23774</v>
      </c>
      <c r="C9019">
        <v>2011</v>
      </c>
      <c r="D9019">
        <v>503</v>
      </c>
      <c r="E9019">
        <v>0</v>
      </c>
      <c r="F9019" s="11" t="str">
        <f>VLOOKUP(Table13[[#This Row],[theme_id]],'Themes-name-data'!$A$1:$B$597,2,FALSE)</f>
        <v>Key Chain</v>
      </c>
    </row>
    <row r="9020" spans="1:6" x14ac:dyDescent="0.3">
      <c r="A9020" t="s">
        <v>23777</v>
      </c>
      <c r="B9020" t="s">
        <v>23778</v>
      </c>
      <c r="C9020">
        <v>2011</v>
      </c>
      <c r="D9020">
        <v>503</v>
      </c>
      <c r="E9020">
        <v>0</v>
      </c>
      <c r="F9020" s="11" t="str">
        <f>VLOOKUP(Table13[[#This Row],[theme_id]],'Themes-name-data'!$A$1:$B$597,2,FALSE)</f>
        <v>Key Chain</v>
      </c>
    </row>
    <row r="9021" spans="1:6" x14ac:dyDescent="0.3">
      <c r="A9021" t="s">
        <v>23779</v>
      </c>
      <c r="B9021" t="s">
        <v>23780</v>
      </c>
      <c r="C9021">
        <v>2011</v>
      </c>
      <c r="D9021">
        <v>503</v>
      </c>
      <c r="E9021">
        <v>0</v>
      </c>
      <c r="F9021" s="11" t="str">
        <f>VLOOKUP(Table13[[#This Row],[theme_id]],'Themes-name-data'!$A$1:$B$597,2,FALSE)</f>
        <v>Key Chain</v>
      </c>
    </row>
    <row r="9022" spans="1:6" x14ac:dyDescent="0.3">
      <c r="A9022" t="s">
        <v>23781</v>
      </c>
      <c r="B9022" t="s">
        <v>23782</v>
      </c>
      <c r="C9022">
        <v>2011</v>
      </c>
      <c r="D9022">
        <v>435</v>
      </c>
      <c r="E9022">
        <v>9</v>
      </c>
      <c r="F9022" s="11" t="str">
        <f>VLOOKUP(Table13[[#This Row],[theme_id]],'Themes-name-data'!$A$1:$B$597,2,FALSE)</f>
        <v>Ninjago</v>
      </c>
    </row>
    <row r="9023" spans="1:6" x14ac:dyDescent="0.3">
      <c r="A9023" t="s">
        <v>23785</v>
      </c>
      <c r="B9023" t="s">
        <v>23786</v>
      </c>
      <c r="C9023">
        <v>2011</v>
      </c>
      <c r="D9023">
        <v>435</v>
      </c>
      <c r="E9023">
        <v>33</v>
      </c>
      <c r="F9023" s="11" t="str">
        <f>VLOOKUP(Table13[[#This Row],[theme_id]],'Themes-name-data'!$A$1:$B$597,2,FALSE)</f>
        <v>Ninjago</v>
      </c>
    </row>
    <row r="9024" spans="1:6" x14ac:dyDescent="0.3">
      <c r="A9024" t="s">
        <v>23787</v>
      </c>
      <c r="B9024" t="s">
        <v>23788</v>
      </c>
      <c r="C9024">
        <v>2011</v>
      </c>
      <c r="D9024">
        <v>503</v>
      </c>
      <c r="E9024">
        <v>0</v>
      </c>
      <c r="F9024" s="11" t="str">
        <f>VLOOKUP(Table13[[#This Row],[theme_id]],'Themes-name-data'!$A$1:$B$597,2,FALSE)</f>
        <v>Key Chain</v>
      </c>
    </row>
    <row r="9025" spans="1:6" x14ac:dyDescent="0.3">
      <c r="A9025" t="s">
        <v>23791</v>
      </c>
      <c r="B9025" t="s">
        <v>23792</v>
      </c>
      <c r="C9025">
        <v>2011</v>
      </c>
      <c r="D9025">
        <v>503</v>
      </c>
      <c r="E9025">
        <v>0</v>
      </c>
      <c r="F9025" s="11" t="str">
        <f>VLOOKUP(Table13[[#This Row],[theme_id]],'Themes-name-data'!$A$1:$B$597,2,FALSE)</f>
        <v>Key Chain</v>
      </c>
    </row>
    <row r="9026" spans="1:6" x14ac:dyDescent="0.3">
      <c r="A9026" t="s">
        <v>23793</v>
      </c>
      <c r="B9026" t="s">
        <v>23646</v>
      </c>
      <c r="C9026">
        <v>2011</v>
      </c>
      <c r="D9026">
        <v>501</v>
      </c>
      <c r="E9026">
        <v>0</v>
      </c>
      <c r="F9026" s="11" t="str">
        <f>VLOOKUP(Table13[[#This Row],[theme_id]],'Themes-name-data'!$A$1:$B$597,2,FALSE)</f>
        <v>Gear</v>
      </c>
    </row>
    <row r="9027" spans="1:6" x14ac:dyDescent="0.3">
      <c r="A9027" t="s">
        <v>23794</v>
      </c>
      <c r="B9027" t="s">
        <v>23795</v>
      </c>
      <c r="C9027">
        <v>2011</v>
      </c>
      <c r="D9027">
        <v>501</v>
      </c>
      <c r="E9027">
        <v>0</v>
      </c>
      <c r="F9027" s="11" t="str">
        <f>VLOOKUP(Table13[[#This Row],[theme_id]],'Themes-name-data'!$A$1:$B$597,2,FALSE)</f>
        <v>Gear</v>
      </c>
    </row>
    <row r="9028" spans="1:6" x14ac:dyDescent="0.3">
      <c r="A9028" t="s">
        <v>23796</v>
      </c>
      <c r="B9028" t="s">
        <v>23797</v>
      </c>
      <c r="C9028">
        <v>2011</v>
      </c>
      <c r="D9028">
        <v>501</v>
      </c>
      <c r="E9028">
        <v>0</v>
      </c>
      <c r="F9028" s="11" t="str">
        <f>VLOOKUP(Table13[[#This Row],[theme_id]],'Themes-name-data'!$A$1:$B$597,2,FALSE)</f>
        <v>Gear</v>
      </c>
    </row>
    <row r="9029" spans="1:6" x14ac:dyDescent="0.3">
      <c r="A9029" t="s">
        <v>23798</v>
      </c>
      <c r="B9029" t="s">
        <v>23799</v>
      </c>
      <c r="C9029">
        <v>2011</v>
      </c>
      <c r="D9029">
        <v>501</v>
      </c>
      <c r="E9029">
        <v>0</v>
      </c>
      <c r="F9029" s="11" t="str">
        <f>VLOOKUP(Table13[[#This Row],[theme_id]],'Themes-name-data'!$A$1:$B$597,2,FALSE)</f>
        <v>Gear</v>
      </c>
    </row>
    <row r="9030" spans="1:6" x14ac:dyDescent="0.3">
      <c r="A9030" t="s">
        <v>23806</v>
      </c>
      <c r="B9030" t="s">
        <v>23807</v>
      </c>
      <c r="C9030">
        <v>2011</v>
      </c>
      <c r="D9030">
        <v>501</v>
      </c>
      <c r="E9030">
        <v>117</v>
      </c>
      <c r="F9030" s="11" t="str">
        <f>VLOOKUP(Table13[[#This Row],[theme_id]],'Themes-name-data'!$A$1:$B$597,2,FALSE)</f>
        <v>Gear</v>
      </c>
    </row>
    <row r="9031" spans="1:6" x14ac:dyDescent="0.3">
      <c r="A9031" t="s">
        <v>23808</v>
      </c>
      <c r="B9031" t="s">
        <v>23809</v>
      </c>
      <c r="C9031">
        <v>2011</v>
      </c>
      <c r="D9031">
        <v>437</v>
      </c>
      <c r="E9031">
        <v>29</v>
      </c>
      <c r="F9031" s="11" t="str">
        <f>VLOOKUP(Table13[[#This Row],[theme_id]],'Themes-name-data'!$A$1:$B$597,2,FALSE)</f>
        <v>Pharaoh's Quest</v>
      </c>
    </row>
    <row r="9032" spans="1:6" x14ac:dyDescent="0.3">
      <c r="A9032" t="s">
        <v>23810</v>
      </c>
      <c r="B9032" t="s">
        <v>23811</v>
      </c>
      <c r="C9032">
        <v>2011</v>
      </c>
      <c r="D9032">
        <v>501</v>
      </c>
      <c r="E9032">
        <v>0</v>
      </c>
      <c r="F9032" s="11" t="str">
        <f>VLOOKUP(Table13[[#This Row],[theme_id]],'Themes-name-data'!$A$1:$B$597,2,FALSE)</f>
        <v>Gear</v>
      </c>
    </row>
    <row r="9033" spans="1:6" x14ac:dyDescent="0.3">
      <c r="A9033" t="s">
        <v>23812</v>
      </c>
      <c r="B9033" t="s">
        <v>23813</v>
      </c>
      <c r="C9033">
        <v>2011</v>
      </c>
      <c r="D9033">
        <v>501</v>
      </c>
      <c r="E9033">
        <v>0</v>
      </c>
      <c r="F9033" s="11" t="str">
        <f>VLOOKUP(Table13[[#This Row],[theme_id]],'Themes-name-data'!$A$1:$B$597,2,FALSE)</f>
        <v>Gear</v>
      </c>
    </row>
    <row r="9034" spans="1:6" x14ac:dyDescent="0.3">
      <c r="A9034" t="s">
        <v>23814</v>
      </c>
      <c r="B9034" t="s">
        <v>8225</v>
      </c>
      <c r="C9034">
        <v>2011</v>
      </c>
      <c r="D9034">
        <v>501</v>
      </c>
      <c r="E9034">
        <v>120</v>
      </c>
      <c r="F9034" s="11" t="str">
        <f>VLOOKUP(Table13[[#This Row],[theme_id]],'Themes-name-data'!$A$1:$B$597,2,FALSE)</f>
        <v>Gear</v>
      </c>
    </row>
    <row r="9035" spans="1:6" x14ac:dyDescent="0.3">
      <c r="A9035" t="s">
        <v>23815</v>
      </c>
      <c r="B9035" t="s">
        <v>23816</v>
      </c>
      <c r="C9035">
        <v>2011</v>
      </c>
      <c r="D9035">
        <v>503</v>
      </c>
      <c r="E9035">
        <v>0</v>
      </c>
      <c r="F9035" s="11" t="str">
        <f>VLOOKUP(Table13[[#This Row],[theme_id]],'Themes-name-data'!$A$1:$B$597,2,FALSE)</f>
        <v>Key Chain</v>
      </c>
    </row>
    <row r="9036" spans="1:6" x14ac:dyDescent="0.3">
      <c r="A9036" t="s">
        <v>23821</v>
      </c>
      <c r="B9036" t="s">
        <v>23822</v>
      </c>
      <c r="C9036">
        <v>2011</v>
      </c>
      <c r="D9036">
        <v>263</v>
      </c>
      <c r="E9036">
        <v>30</v>
      </c>
      <c r="F9036" s="11" t="str">
        <f>VLOOKUP(Table13[[#This Row],[theme_id]],'Themes-name-data'!$A$1:$B$597,2,FALSE)</f>
        <v>Pirates of the Caribbean</v>
      </c>
    </row>
    <row r="9037" spans="1:6" x14ac:dyDescent="0.3">
      <c r="A9037" t="s">
        <v>23829</v>
      </c>
      <c r="B9037" t="s">
        <v>23830</v>
      </c>
      <c r="C9037">
        <v>2011</v>
      </c>
      <c r="D9037">
        <v>501</v>
      </c>
      <c r="E9037">
        <v>0</v>
      </c>
      <c r="F9037" s="11" t="str">
        <f>VLOOKUP(Table13[[#This Row],[theme_id]],'Themes-name-data'!$A$1:$B$597,2,FALSE)</f>
        <v>Gear</v>
      </c>
    </row>
    <row r="9038" spans="1:6" x14ac:dyDescent="0.3">
      <c r="A9038" t="s">
        <v>23831</v>
      </c>
      <c r="B9038" t="s">
        <v>23832</v>
      </c>
      <c r="C9038">
        <v>2011</v>
      </c>
      <c r="D9038">
        <v>127</v>
      </c>
      <c r="E9038">
        <v>27</v>
      </c>
      <c r="F9038" s="11" t="str">
        <f>VLOOKUP(Table13[[#This Row],[theme_id]],'Themes-name-data'!$A$1:$B$597,2,FALSE)</f>
        <v>Alien Conquest</v>
      </c>
    </row>
    <row r="9039" spans="1:6" x14ac:dyDescent="0.3">
      <c r="A9039" t="s">
        <v>23833</v>
      </c>
      <c r="B9039" t="s">
        <v>23834</v>
      </c>
      <c r="C9039">
        <v>2011</v>
      </c>
      <c r="D9039">
        <v>503</v>
      </c>
      <c r="E9039">
        <v>3</v>
      </c>
      <c r="F9039" s="11" t="str">
        <f>VLOOKUP(Table13[[#This Row],[theme_id]],'Themes-name-data'!$A$1:$B$597,2,FALSE)</f>
        <v>Key Chain</v>
      </c>
    </row>
    <row r="9040" spans="1:6" x14ac:dyDescent="0.3">
      <c r="A9040" t="s">
        <v>23835</v>
      </c>
      <c r="B9040" t="s">
        <v>23836</v>
      </c>
      <c r="C9040">
        <v>2011</v>
      </c>
      <c r="D9040">
        <v>503</v>
      </c>
      <c r="E9040">
        <v>2</v>
      </c>
      <c r="F9040" s="11" t="str">
        <f>VLOOKUP(Table13[[#This Row],[theme_id]],'Themes-name-data'!$A$1:$B$597,2,FALSE)</f>
        <v>Key Chain</v>
      </c>
    </row>
    <row r="9041" spans="1:6" x14ac:dyDescent="0.3">
      <c r="A9041" t="s">
        <v>23839</v>
      </c>
      <c r="B9041" t="s">
        <v>23840</v>
      </c>
      <c r="C9041">
        <v>2011</v>
      </c>
      <c r="D9041">
        <v>501</v>
      </c>
      <c r="E9041">
        <v>6</v>
      </c>
      <c r="F9041" s="11" t="str">
        <f>VLOOKUP(Table13[[#This Row],[theme_id]],'Themes-name-data'!$A$1:$B$597,2,FALSE)</f>
        <v>Gear</v>
      </c>
    </row>
    <row r="9042" spans="1:6" x14ac:dyDescent="0.3">
      <c r="A9042" t="s">
        <v>23841</v>
      </c>
      <c r="B9042" t="s">
        <v>23842</v>
      </c>
      <c r="C9042">
        <v>2011</v>
      </c>
      <c r="D9042">
        <v>501</v>
      </c>
      <c r="E9042">
        <v>6</v>
      </c>
      <c r="F9042" s="11" t="str">
        <f>VLOOKUP(Table13[[#This Row],[theme_id]],'Themes-name-data'!$A$1:$B$597,2,FALSE)</f>
        <v>Gear</v>
      </c>
    </row>
    <row r="9043" spans="1:6" x14ac:dyDescent="0.3">
      <c r="A9043" t="s">
        <v>23845</v>
      </c>
      <c r="B9043" t="s">
        <v>8213</v>
      </c>
      <c r="C9043">
        <v>2011</v>
      </c>
      <c r="D9043">
        <v>408</v>
      </c>
      <c r="E9043">
        <v>30</v>
      </c>
      <c r="F9043" s="11" t="str">
        <f>VLOOKUP(Table13[[#This Row],[theme_id]],'Themes-name-data'!$A$1:$B$597,2,FALSE)</f>
        <v>LEGO Brand Store</v>
      </c>
    </row>
    <row r="9044" spans="1:6" x14ac:dyDescent="0.3">
      <c r="A9044" t="s">
        <v>23846</v>
      </c>
      <c r="B9044" t="s">
        <v>23847</v>
      </c>
      <c r="C9044">
        <v>2011</v>
      </c>
      <c r="D9044">
        <v>227</v>
      </c>
      <c r="E9044">
        <v>32</v>
      </c>
      <c r="F9044" s="11" t="str">
        <f>VLOOKUP(Table13[[#This Row],[theme_id]],'Themes-name-data'!$A$1:$B$597,2,FALSE)</f>
        <v>Christmas</v>
      </c>
    </row>
    <row r="9045" spans="1:6" x14ac:dyDescent="0.3">
      <c r="A9045" t="s">
        <v>23848</v>
      </c>
      <c r="B9045" t="s">
        <v>23849</v>
      </c>
      <c r="C9045">
        <v>2011</v>
      </c>
      <c r="D9045">
        <v>227</v>
      </c>
      <c r="E9045">
        <v>42</v>
      </c>
      <c r="F9045" s="11" t="str">
        <f>VLOOKUP(Table13[[#This Row],[theme_id]],'Themes-name-data'!$A$1:$B$597,2,FALSE)</f>
        <v>Christmas</v>
      </c>
    </row>
    <row r="9046" spans="1:6" x14ac:dyDescent="0.3">
      <c r="A9046" t="s">
        <v>23850</v>
      </c>
      <c r="B9046" t="s">
        <v>23851</v>
      </c>
      <c r="C9046">
        <v>2011</v>
      </c>
      <c r="D9046">
        <v>227</v>
      </c>
      <c r="E9046">
        <v>38</v>
      </c>
      <c r="F9046" s="11" t="str">
        <f>VLOOKUP(Table13[[#This Row],[theme_id]],'Themes-name-data'!$A$1:$B$597,2,FALSE)</f>
        <v>Christmas</v>
      </c>
    </row>
    <row r="9047" spans="1:6" x14ac:dyDescent="0.3">
      <c r="A9047" t="s">
        <v>23852</v>
      </c>
      <c r="B9047" t="s">
        <v>23853</v>
      </c>
      <c r="C9047">
        <v>2011</v>
      </c>
      <c r="D9047">
        <v>501</v>
      </c>
      <c r="E9047">
        <v>0</v>
      </c>
      <c r="F9047" s="11" t="str">
        <f>VLOOKUP(Table13[[#This Row],[theme_id]],'Themes-name-data'!$A$1:$B$597,2,FALSE)</f>
        <v>Gear</v>
      </c>
    </row>
    <row r="9048" spans="1:6" x14ac:dyDescent="0.3">
      <c r="A9048" t="s">
        <v>23854</v>
      </c>
      <c r="B9048" t="s">
        <v>23855</v>
      </c>
      <c r="C9048">
        <v>2011</v>
      </c>
      <c r="D9048">
        <v>501</v>
      </c>
      <c r="E9048">
        <v>48</v>
      </c>
      <c r="F9048" s="11" t="str">
        <f>VLOOKUP(Table13[[#This Row],[theme_id]],'Themes-name-data'!$A$1:$B$597,2,FALSE)</f>
        <v>Gear</v>
      </c>
    </row>
    <row r="9049" spans="1:6" x14ac:dyDescent="0.3">
      <c r="A9049" t="s">
        <v>23856</v>
      </c>
      <c r="B9049" t="s">
        <v>23857</v>
      </c>
      <c r="C9049">
        <v>2011</v>
      </c>
      <c r="D9049">
        <v>502</v>
      </c>
      <c r="E9049">
        <v>18</v>
      </c>
      <c r="F9049" s="11" t="str">
        <f>VLOOKUP(Table13[[#This Row],[theme_id]],'Themes-name-data'!$A$1:$B$597,2,FALSE)</f>
        <v>Game</v>
      </c>
    </row>
    <row r="9050" spans="1:6" x14ac:dyDescent="0.3">
      <c r="A9050" t="s">
        <v>24687</v>
      </c>
      <c r="B9050" t="s">
        <v>24688</v>
      </c>
      <c r="C9050">
        <v>2011</v>
      </c>
      <c r="D9050">
        <v>269</v>
      </c>
      <c r="E9050">
        <v>335</v>
      </c>
      <c r="F9050" s="11" t="str">
        <f>VLOOKUP(Table13[[#This Row],[theme_id]],'Themes-name-data'!$A$1:$B$597,2,FALSE)</f>
        <v>Cars</v>
      </c>
    </row>
    <row r="9051" spans="1:6" x14ac:dyDescent="0.3">
      <c r="A9051" t="s">
        <v>24689</v>
      </c>
      <c r="B9051" t="s">
        <v>24690</v>
      </c>
      <c r="C9051">
        <v>2011</v>
      </c>
      <c r="D9051">
        <v>269</v>
      </c>
      <c r="E9051">
        <v>744</v>
      </c>
      <c r="F9051" s="11" t="str">
        <f>VLOOKUP(Table13[[#This Row],[theme_id]],'Themes-name-data'!$A$1:$B$597,2,FALSE)</f>
        <v>Cars</v>
      </c>
    </row>
    <row r="9052" spans="1:6" x14ac:dyDescent="0.3">
      <c r="A9052" t="s">
        <v>24762</v>
      </c>
      <c r="B9052" t="s">
        <v>24763</v>
      </c>
      <c r="C9052">
        <v>2011</v>
      </c>
      <c r="D9052">
        <v>269</v>
      </c>
      <c r="E9052">
        <v>288</v>
      </c>
      <c r="F9052" s="11" t="str">
        <f>VLOOKUP(Table13[[#This Row],[theme_id]],'Themes-name-data'!$A$1:$B$597,2,FALSE)</f>
        <v>Cars</v>
      </c>
    </row>
    <row r="9053" spans="1:6" x14ac:dyDescent="0.3">
      <c r="A9053" t="s">
        <v>24764</v>
      </c>
      <c r="B9053" t="s">
        <v>24765</v>
      </c>
      <c r="C9053">
        <v>2011</v>
      </c>
      <c r="D9053">
        <v>269</v>
      </c>
      <c r="E9053">
        <v>195</v>
      </c>
      <c r="F9053" s="11" t="str">
        <f>VLOOKUP(Table13[[#This Row],[theme_id]],'Themes-name-data'!$A$1:$B$597,2,FALSE)</f>
        <v>Cars</v>
      </c>
    </row>
    <row r="9054" spans="1:6" x14ac:dyDescent="0.3">
      <c r="A9054" t="s">
        <v>24766</v>
      </c>
      <c r="B9054" t="s">
        <v>24767</v>
      </c>
      <c r="C9054">
        <v>2011</v>
      </c>
      <c r="D9054">
        <v>269</v>
      </c>
      <c r="E9054">
        <v>852</v>
      </c>
      <c r="F9054" s="11" t="str">
        <f>VLOOKUP(Table13[[#This Row],[theme_id]],'Themes-name-data'!$A$1:$B$597,2,FALSE)</f>
        <v>Cars</v>
      </c>
    </row>
    <row r="9055" spans="1:6" x14ac:dyDescent="0.3">
      <c r="A9055" t="s">
        <v>25058</v>
      </c>
      <c r="B9055" t="s">
        <v>25059</v>
      </c>
      <c r="C9055">
        <v>2011</v>
      </c>
      <c r="D9055">
        <v>438</v>
      </c>
      <c r="E9055">
        <v>1</v>
      </c>
      <c r="F9055" s="11" t="str">
        <f>VLOOKUP(Table13[[#This Row],[theme_id]],'Themes-name-data'!$A$1:$B$597,2,FALSE)</f>
        <v>Power Functions</v>
      </c>
    </row>
    <row r="9056" spans="1:6" x14ac:dyDescent="0.3">
      <c r="A9056" t="s">
        <v>25074</v>
      </c>
      <c r="B9056" t="s">
        <v>25075</v>
      </c>
      <c r="C9056">
        <v>2011</v>
      </c>
      <c r="D9056">
        <v>438</v>
      </c>
      <c r="E9056">
        <v>7</v>
      </c>
      <c r="F9056" s="11" t="str">
        <f>VLOOKUP(Table13[[#This Row],[theme_id]],'Themes-name-data'!$A$1:$B$597,2,FALSE)</f>
        <v>Power Functions</v>
      </c>
    </row>
    <row r="9057" spans="1:6" x14ac:dyDescent="0.3">
      <c r="A9057" t="s">
        <v>25078</v>
      </c>
      <c r="B9057" t="s">
        <v>25079</v>
      </c>
      <c r="C9057">
        <v>2011</v>
      </c>
      <c r="D9057">
        <v>501</v>
      </c>
      <c r="E9057">
        <v>4</v>
      </c>
      <c r="F9057" s="11" t="str">
        <f>VLOOKUP(Table13[[#This Row],[theme_id]],'Themes-name-data'!$A$1:$B$597,2,FALSE)</f>
        <v>Gear</v>
      </c>
    </row>
    <row r="9058" spans="1:6" x14ac:dyDescent="0.3">
      <c r="A9058" t="s">
        <v>25080</v>
      </c>
      <c r="B9058" t="s">
        <v>25081</v>
      </c>
      <c r="C9058">
        <v>2011</v>
      </c>
      <c r="D9058">
        <v>501</v>
      </c>
      <c r="E9058">
        <v>5</v>
      </c>
      <c r="F9058" s="11" t="str">
        <f>VLOOKUP(Table13[[#This Row],[theme_id]],'Themes-name-data'!$A$1:$B$597,2,FALSE)</f>
        <v>Gear</v>
      </c>
    </row>
    <row r="9059" spans="1:6" x14ac:dyDescent="0.3">
      <c r="A9059" t="s">
        <v>25109</v>
      </c>
      <c r="B9059" t="s">
        <v>25110</v>
      </c>
      <c r="C9059">
        <v>2011</v>
      </c>
      <c r="D9059">
        <v>538</v>
      </c>
      <c r="E9059">
        <v>0</v>
      </c>
      <c r="F9059" s="11" t="str">
        <f>VLOOKUP(Table13[[#This Row],[theme_id]],'Themes-name-data'!$A$1:$B$597,2,FALSE)</f>
        <v>Series 3 Minifigures</v>
      </c>
    </row>
    <row r="9060" spans="1:6" x14ac:dyDescent="0.3">
      <c r="A9060" t="s">
        <v>25111</v>
      </c>
      <c r="B9060" t="s">
        <v>7421</v>
      </c>
      <c r="C9060">
        <v>2011</v>
      </c>
      <c r="D9060">
        <v>538</v>
      </c>
      <c r="E9060">
        <v>9</v>
      </c>
      <c r="F9060" s="11" t="str">
        <f>VLOOKUP(Table13[[#This Row],[theme_id]],'Themes-name-data'!$A$1:$B$597,2,FALSE)</f>
        <v>Series 3 Minifigures</v>
      </c>
    </row>
    <row r="9061" spans="1:6" x14ac:dyDescent="0.3">
      <c r="A9061" t="s">
        <v>25112</v>
      </c>
      <c r="B9061" t="s">
        <v>25113</v>
      </c>
      <c r="C9061">
        <v>2011</v>
      </c>
      <c r="D9061">
        <v>538</v>
      </c>
      <c r="E9061">
        <v>6</v>
      </c>
      <c r="F9061" s="11" t="str">
        <f>VLOOKUP(Table13[[#This Row],[theme_id]],'Themes-name-data'!$A$1:$B$597,2,FALSE)</f>
        <v>Series 3 Minifigures</v>
      </c>
    </row>
    <row r="9062" spans="1:6" x14ac:dyDescent="0.3">
      <c r="A9062" t="s">
        <v>25114</v>
      </c>
      <c r="B9062" t="s">
        <v>25115</v>
      </c>
      <c r="C9062">
        <v>2011</v>
      </c>
      <c r="D9062">
        <v>538</v>
      </c>
      <c r="E9062">
        <v>7</v>
      </c>
      <c r="F9062" s="11" t="str">
        <f>VLOOKUP(Table13[[#This Row],[theme_id]],'Themes-name-data'!$A$1:$B$597,2,FALSE)</f>
        <v>Series 3 Minifigures</v>
      </c>
    </row>
    <row r="9063" spans="1:6" x14ac:dyDescent="0.3">
      <c r="A9063" t="s">
        <v>25116</v>
      </c>
      <c r="B9063" t="s">
        <v>25117</v>
      </c>
      <c r="C9063">
        <v>2011</v>
      </c>
      <c r="D9063">
        <v>538</v>
      </c>
      <c r="E9063">
        <v>6</v>
      </c>
      <c r="F9063" s="11" t="str">
        <f>VLOOKUP(Table13[[#This Row],[theme_id]],'Themes-name-data'!$A$1:$B$597,2,FALSE)</f>
        <v>Series 3 Minifigures</v>
      </c>
    </row>
    <row r="9064" spans="1:6" x14ac:dyDescent="0.3">
      <c r="A9064" t="s">
        <v>25118</v>
      </c>
      <c r="B9064" t="s">
        <v>25119</v>
      </c>
      <c r="C9064">
        <v>2011</v>
      </c>
      <c r="D9064">
        <v>538</v>
      </c>
      <c r="E9064">
        <v>6</v>
      </c>
      <c r="F9064" s="11" t="str">
        <f>VLOOKUP(Table13[[#This Row],[theme_id]],'Themes-name-data'!$A$1:$B$597,2,FALSE)</f>
        <v>Series 3 Minifigures</v>
      </c>
    </row>
    <row r="9065" spans="1:6" x14ac:dyDescent="0.3">
      <c r="A9065" t="s">
        <v>25120</v>
      </c>
      <c r="B9065" t="s">
        <v>25121</v>
      </c>
      <c r="C9065">
        <v>2011</v>
      </c>
      <c r="D9065">
        <v>538</v>
      </c>
      <c r="E9065">
        <v>8</v>
      </c>
      <c r="F9065" s="11" t="str">
        <f>VLOOKUP(Table13[[#This Row],[theme_id]],'Themes-name-data'!$A$1:$B$597,2,FALSE)</f>
        <v>Series 3 Minifigures</v>
      </c>
    </row>
    <row r="9066" spans="1:6" x14ac:dyDescent="0.3">
      <c r="A9066" t="s">
        <v>25122</v>
      </c>
      <c r="B9066" t="s">
        <v>25123</v>
      </c>
      <c r="C9066">
        <v>2011</v>
      </c>
      <c r="D9066">
        <v>538</v>
      </c>
      <c r="E9066">
        <v>7</v>
      </c>
      <c r="F9066" s="11" t="str">
        <f>VLOOKUP(Table13[[#This Row],[theme_id]],'Themes-name-data'!$A$1:$B$597,2,FALSE)</f>
        <v>Series 3 Minifigures</v>
      </c>
    </row>
    <row r="9067" spans="1:6" x14ac:dyDescent="0.3">
      <c r="A9067" t="s">
        <v>25124</v>
      </c>
      <c r="B9067" t="s">
        <v>25125</v>
      </c>
      <c r="C9067">
        <v>2011</v>
      </c>
      <c r="D9067">
        <v>538</v>
      </c>
      <c r="E9067">
        <v>6</v>
      </c>
      <c r="F9067" s="11" t="str">
        <f>VLOOKUP(Table13[[#This Row],[theme_id]],'Themes-name-data'!$A$1:$B$597,2,FALSE)</f>
        <v>Series 3 Minifigures</v>
      </c>
    </row>
    <row r="9068" spans="1:6" x14ac:dyDescent="0.3">
      <c r="A9068" t="s">
        <v>25126</v>
      </c>
      <c r="B9068" t="s">
        <v>25127</v>
      </c>
      <c r="C9068">
        <v>2011</v>
      </c>
      <c r="D9068">
        <v>538</v>
      </c>
      <c r="E9068">
        <v>0</v>
      </c>
      <c r="F9068" s="11" t="str">
        <f>VLOOKUP(Table13[[#This Row],[theme_id]],'Themes-name-data'!$A$1:$B$597,2,FALSE)</f>
        <v>Series 3 Minifigures</v>
      </c>
    </row>
    <row r="9069" spans="1:6" x14ac:dyDescent="0.3">
      <c r="A9069" t="s">
        <v>25128</v>
      </c>
      <c r="B9069" t="s">
        <v>25129</v>
      </c>
      <c r="C9069">
        <v>2011</v>
      </c>
      <c r="D9069">
        <v>538</v>
      </c>
      <c r="E9069">
        <v>0</v>
      </c>
      <c r="F9069" s="11" t="str">
        <f>VLOOKUP(Table13[[#This Row],[theme_id]],'Themes-name-data'!$A$1:$B$597,2,FALSE)</f>
        <v>Series 3 Minifigures</v>
      </c>
    </row>
    <row r="9070" spans="1:6" x14ac:dyDescent="0.3">
      <c r="A9070" t="s">
        <v>25130</v>
      </c>
      <c r="B9070" t="s">
        <v>25131</v>
      </c>
      <c r="C9070">
        <v>2011</v>
      </c>
      <c r="D9070">
        <v>538</v>
      </c>
      <c r="E9070">
        <v>7</v>
      </c>
      <c r="F9070" s="11" t="str">
        <f>VLOOKUP(Table13[[#This Row],[theme_id]],'Themes-name-data'!$A$1:$B$597,2,FALSE)</f>
        <v>Series 3 Minifigures</v>
      </c>
    </row>
    <row r="9071" spans="1:6" x14ac:dyDescent="0.3">
      <c r="A9071" t="s">
        <v>25132</v>
      </c>
      <c r="B9071" t="s">
        <v>16988</v>
      </c>
      <c r="C9071">
        <v>2011</v>
      </c>
      <c r="D9071">
        <v>538</v>
      </c>
      <c r="E9071">
        <v>6</v>
      </c>
      <c r="F9071" s="11" t="str">
        <f>VLOOKUP(Table13[[#This Row],[theme_id]],'Themes-name-data'!$A$1:$B$597,2,FALSE)</f>
        <v>Series 3 Minifigures</v>
      </c>
    </row>
    <row r="9072" spans="1:6" x14ac:dyDescent="0.3">
      <c r="A9072" t="s">
        <v>25133</v>
      </c>
      <c r="B9072" t="s">
        <v>25134</v>
      </c>
      <c r="C9072">
        <v>2011</v>
      </c>
      <c r="D9072">
        <v>538</v>
      </c>
      <c r="E9072">
        <v>7</v>
      </c>
      <c r="F9072" s="11" t="str">
        <f>VLOOKUP(Table13[[#This Row],[theme_id]],'Themes-name-data'!$A$1:$B$597,2,FALSE)</f>
        <v>Series 3 Minifigures</v>
      </c>
    </row>
    <row r="9073" spans="1:6" x14ac:dyDescent="0.3">
      <c r="A9073" t="s">
        <v>25135</v>
      </c>
      <c r="B9073" t="s">
        <v>25136</v>
      </c>
      <c r="C9073">
        <v>2011</v>
      </c>
      <c r="D9073">
        <v>538</v>
      </c>
      <c r="E9073">
        <v>7</v>
      </c>
      <c r="F9073" s="11" t="str">
        <f>VLOOKUP(Table13[[#This Row],[theme_id]],'Themes-name-data'!$A$1:$B$597,2,FALSE)</f>
        <v>Series 3 Minifigures</v>
      </c>
    </row>
    <row r="9074" spans="1:6" x14ac:dyDescent="0.3">
      <c r="A9074" t="s">
        <v>25137</v>
      </c>
      <c r="B9074" t="s">
        <v>25138</v>
      </c>
      <c r="C9074">
        <v>2011</v>
      </c>
      <c r="D9074">
        <v>538</v>
      </c>
      <c r="E9074">
        <v>9</v>
      </c>
      <c r="F9074" s="11" t="str">
        <f>VLOOKUP(Table13[[#This Row],[theme_id]],'Themes-name-data'!$A$1:$B$597,2,FALSE)</f>
        <v>Series 3 Minifigures</v>
      </c>
    </row>
    <row r="9075" spans="1:6" x14ac:dyDescent="0.3">
      <c r="A9075" t="s">
        <v>25139</v>
      </c>
      <c r="B9075" t="s">
        <v>25140</v>
      </c>
      <c r="C9075">
        <v>2011</v>
      </c>
      <c r="D9075">
        <v>538</v>
      </c>
      <c r="E9075">
        <v>6</v>
      </c>
      <c r="F9075" s="11" t="str">
        <f>VLOOKUP(Table13[[#This Row],[theme_id]],'Themes-name-data'!$A$1:$B$597,2,FALSE)</f>
        <v>Series 3 Minifigures</v>
      </c>
    </row>
    <row r="9076" spans="1:6" x14ac:dyDescent="0.3">
      <c r="A9076" t="s">
        <v>25141</v>
      </c>
      <c r="B9076" t="s">
        <v>25142</v>
      </c>
      <c r="C9076">
        <v>2011</v>
      </c>
      <c r="D9076">
        <v>538</v>
      </c>
      <c r="E9076">
        <v>5</v>
      </c>
      <c r="F9076" s="11" t="str">
        <f>VLOOKUP(Table13[[#This Row],[theme_id]],'Themes-name-data'!$A$1:$B$597,2,FALSE)</f>
        <v>Series 3 Minifigures</v>
      </c>
    </row>
    <row r="9077" spans="1:6" x14ac:dyDescent="0.3">
      <c r="A9077" t="s">
        <v>25143</v>
      </c>
      <c r="B9077" t="s">
        <v>25144</v>
      </c>
      <c r="C9077">
        <v>2011</v>
      </c>
      <c r="D9077">
        <v>538</v>
      </c>
      <c r="E9077">
        <v>8</v>
      </c>
      <c r="F9077" s="11" t="str">
        <f>VLOOKUP(Table13[[#This Row],[theme_id]],'Themes-name-data'!$A$1:$B$597,2,FALSE)</f>
        <v>Series 3 Minifigures</v>
      </c>
    </row>
    <row r="9078" spans="1:6" x14ac:dyDescent="0.3">
      <c r="A9078" t="s">
        <v>25145</v>
      </c>
      <c r="B9078" t="s">
        <v>25146</v>
      </c>
      <c r="C9078">
        <v>2011</v>
      </c>
      <c r="D9078">
        <v>539</v>
      </c>
      <c r="E9078">
        <v>0</v>
      </c>
      <c r="F9078" s="11" t="str">
        <f>VLOOKUP(Table13[[#This Row],[theme_id]],'Themes-name-data'!$A$1:$B$597,2,FALSE)</f>
        <v>Series 4 Minifigures</v>
      </c>
    </row>
    <row r="9079" spans="1:6" x14ac:dyDescent="0.3">
      <c r="A9079" t="s">
        <v>25147</v>
      </c>
      <c r="B9079" t="s">
        <v>25148</v>
      </c>
      <c r="C9079">
        <v>2011</v>
      </c>
      <c r="D9079">
        <v>539</v>
      </c>
      <c r="E9079">
        <v>8</v>
      </c>
      <c r="F9079" s="11" t="str">
        <f>VLOOKUP(Table13[[#This Row],[theme_id]],'Themes-name-data'!$A$1:$B$597,2,FALSE)</f>
        <v>Series 4 Minifigures</v>
      </c>
    </row>
    <row r="9080" spans="1:6" x14ac:dyDescent="0.3">
      <c r="A9080" t="s">
        <v>25149</v>
      </c>
      <c r="B9080" t="s">
        <v>25150</v>
      </c>
      <c r="C9080">
        <v>2011</v>
      </c>
      <c r="D9080">
        <v>539</v>
      </c>
      <c r="E9080">
        <v>6</v>
      </c>
      <c r="F9080" s="11" t="str">
        <f>VLOOKUP(Table13[[#This Row],[theme_id]],'Themes-name-data'!$A$1:$B$597,2,FALSE)</f>
        <v>Series 4 Minifigures</v>
      </c>
    </row>
    <row r="9081" spans="1:6" x14ac:dyDescent="0.3">
      <c r="A9081" t="s">
        <v>25151</v>
      </c>
      <c r="B9081" t="s">
        <v>25152</v>
      </c>
      <c r="C9081">
        <v>2011</v>
      </c>
      <c r="D9081">
        <v>539</v>
      </c>
      <c r="E9081">
        <v>8</v>
      </c>
      <c r="F9081" s="11" t="str">
        <f>VLOOKUP(Table13[[#This Row],[theme_id]],'Themes-name-data'!$A$1:$B$597,2,FALSE)</f>
        <v>Series 4 Minifigures</v>
      </c>
    </row>
    <row r="9082" spans="1:6" x14ac:dyDescent="0.3">
      <c r="A9082" t="s">
        <v>25153</v>
      </c>
      <c r="B9082" t="s">
        <v>8305</v>
      </c>
      <c r="C9082">
        <v>2011</v>
      </c>
      <c r="D9082">
        <v>539</v>
      </c>
      <c r="E9082">
        <v>6</v>
      </c>
      <c r="F9082" s="11" t="str">
        <f>VLOOKUP(Table13[[#This Row],[theme_id]],'Themes-name-data'!$A$1:$B$597,2,FALSE)</f>
        <v>Series 4 Minifigures</v>
      </c>
    </row>
    <row r="9083" spans="1:6" x14ac:dyDescent="0.3">
      <c r="A9083" t="s">
        <v>25154</v>
      </c>
      <c r="B9083" t="s">
        <v>25155</v>
      </c>
      <c r="C9083">
        <v>2011</v>
      </c>
      <c r="D9083">
        <v>539</v>
      </c>
      <c r="E9083">
        <v>6</v>
      </c>
      <c r="F9083" s="11" t="str">
        <f>VLOOKUP(Table13[[#This Row],[theme_id]],'Themes-name-data'!$A$1:$B$597,2,FALSE)</f>
        <v>Series 4 Minifigures</v>
      </c>
    </row>
    <row r="9084" spans="1:6" x14ac:dyDescent="0.3">
      <c r="A9084" t="s">
        <v>25156</v>
      </c>
      <c r="B9084" t="s">
        <v>25157</v>
      </c>
      <c r="C9084">
        <v>2011</v>
      </c>
      <c r="D9084">
        <v>539</v>
      </c>
      <c r="E9084">
        <v>7</v>
      </c>
      <c r="F9084" s="11" t="str">
        <f>VLOOKUP(Table13[[#This Row],[theme_id]],'Themes-name-data'!$A$1:$B$597,2,FALSE)</f>
        <v>Series 4 Minifigures</v>
      </c>
    </row>
    <row r="9085" spans="1:6" x14ac:dyDescent="0.3">
      <c r="A9085" t="s">
        <v>25158</v>
      </c>
      <c r="B9085" t="s">
        <v>25159</v>
      </c>
      <c r="C9085">
        <v>2011</v>
      </c>
      <c r="D9085">
        <v>539</v>
      </c>
      <c r="E9085">
        <v>8</v>
      </c>
      <c r="F9085" s="11" t="str">
        <f>VLOOKUP(Table13[[#This Row],[theme_id]],'Themes-name-data'!$A$1:$B$597,2,FALSE)</f>
        <v>Series 4 Minifigures</v>
      </c>
    </row>
    <row r="9086" spans="1:6" x14ac:dyDescent="0.3">
      <c r="A9086" t="s">
        <v>25160</v>
      </c>
      <c r="B9086" t="s">
        <v>25161</v>
      </c>
      <c r="C9086">
        <v>2011</v>
      </c>
      <c r="D9086">
        <v>539</v>
      </c>
      <c r="E9086">
        <v>6</v>
      </c>
      <c r="F9086" s="11" t="str">
        <f>VLOOKUP(Table13[[#This Row],[theme_id]],'Themes-name-data'!$A$1:$B$597,2,FALSE)</f>
        <v>Series 4 Minifigures</v>
      </c>
    </row>
    <row r="9087" spans="1:6" x14ac:dyDescent="0.3">
      <c r="A9087" t="s">
        <v>25162</v>
      </c>
      <c r="B9087" t="s">
        <v>25163</v>
      </c>
      <c r="C9087">
        <v>2011</v>
      </c>
      <c r="D9087">
        <v>539</v>
      </c>
      <c r="E9087">
        <v>0</v>
      </c>
      <c r="F9087" s="11" t="str">
        <f>VLOOKUP(Table13[[#This Row],[theme_id]],'Themes-name-data'!$A$1:$B$597,2,FALSE)</f>
        <v>Series 4 Minifigures</v>
      </c>
    </row>
    <row r="9088" spans="1:6" x14ac:dyDescent="0.3">
      <c r="A9088" t="s">
        <v>25164</v>
      </c>
      <c r="B9088" t="s">
        <v>25165</v>
      </c>
      <c r="C9088">
        <v>2011</v>
      </c>
      <c r="D9088">
        <v>539</v>
      </c>
      <c r="E9088">
        <v>0</v>
      </c>
      <c r="F9088" s="11" t="str">
        <f>VLOOKUP(Table13[[#This Row],[theme_id]],'Themes-name-data'!$A$1:$B$597,2,FALSE)</f>
        <v>Series 4 Minifigures</v>
      </c>
    </row>
    <row r="9089" spans="1:6" x14ac:dyDescent="0.3">
      <c r="A9089" t="s">
        <v>25166</v>
      </c>
      <c r="B9089" t="s">
        <v>25167</v>
      </c>
      <c r="C9089">
        <v>2011</v>
      </c>
      <c r="D9089">
        <v>539</v>
      </c>
      <c r="E9089">
        <v>6</v>
      </c>
      <c r="F9089" s="11" t="str">
        <f>VLOOKUP(Table13[[#This Row],[theme_id]],'Themes-name-data'!$A$1:$B$597,2,FALSE)</f>
        <v>Series 4 Minifigures</v>
      </c>
    </row>
    <row r="9090" spans="1:6" x14ac:dyDescent="0.3">
      <c r="A9090" t="s">
        <v>25168</v>
      </c>
      <c r="B9090" t="s">
        <v>25169</v>
      </c>
      <c r="C9090">
        <v>2011</v>
      </c>
      <c r="D9090">
        <v>539</v>
      </c>
      <c r="E9090">
        <v>7</v>
      </c>
      <c r="F9090" s="11" t="str">
        <f>VLOOKUP(Table13[[#This Row],[theme_id]],'Themes-name-data'!$A$1:$B$597,2,FALSE)</f>
        <v>Series 4 Minifigures</v>
      </c>
    </row>
    <row r="9091" spans="1:6" x14ac:dyDescent="0.3">
      <c r="A9091" t="s">
        <v>25170</v>
      </c>
      <c r="B9091" t="s">
        <v>25171</v>
      </c>
      <c r="C9091">
        <v>2011</v>
      </c>
      <c r="D9091">
        <v>539</v>
      </c>
      <c r="E9091">
        <v>6</v>
      </c>
      <c r="F9091" s="11" t="str">
        <f>VLOOKUP(Table13[[#This Row],[theme_id]],'Themes-name-data'!$A$1:$B$597,2,FALSE)</f>
        <v>Series 4 Minifigures</v>
      </c>
    </row>
    <row r="9092" spans="1:6" x14ac:dyDescent="0.3">
      <c r="A9092" t="s">
        <v>25172</v>
      </c>
      <c r="B9092" t="s">
        <v>25173</v>
      </c>
      <c r="C9092">
        <v>2011</v>
      </c>
      <c r="D9092">
        <v>539</v>
      </c>
      <c r="E9092">
        <v>6</v>
      </c>
      <c r="F9092" s="11" t="str">
        <f>VLOOKUP(Table13[[#This Row],[theme_id]],'Themes-name-data'!$A$1:$B$597,2,FALSE)</f>
        <v>Series 4 Minifigures</v>
      </c>
    </row>
    <row r="9093" spans="1:6" x14ac:dyDescent="0.3">
      <c r="A9093" t="s">
        <v>25174</v>
      </c>
      <c r="B9093" t="s">
        <v>19473</v>
      </c>
      <c r="C9093">
        <v>2011</v>
      </c>
      <c r="D9093">
        <v>539</v>
      </c>
      <c r="E9093">
        <v>10</v>
      </c>
      <c r="F9093" s="11" t="str">
        <f>VLOOKUP(Table13[[#This Row],[theme_id]],'Themes-name-data'!$A$1:$B$597,2,FALSE)</f>
        <v>Series 4 Minifigures</v>
      </c>
    </row>
    <row r="9094" spans="1:6" x14ac:dyDescent="0.3">
      <c r="A9094" t="s">
        <v>25175</v>
      </c>
      <c r="B9094" t="s">
        <v>25176</v>
      </c>
      <c r="C9094">
        <v>2011</v>
      </c>
      <c r="D9094">
        <v>539</v>
      </c>
      <c r="E9094">
        <v>5</v>
      </c>
      <c r="F9094" s="11" t="str">
        <f>VLOOKUP(Table13[[#This Row],[theme_id]],'Themes-name-data'!$A$1:$B$597,2,FALSE)</f>
        <v>Series 4 Minifigures</v>
      </c>
    </row>
    <row r="9095" spans="1:6" x14ac:dyDescent="0.3">
      <c r="A9095" t="s">
        <v>25177</v>
      </c>
      <c r="B9095" t="s">
        <v>7993</v>
      </c>
      <c r="C9095">
        <v>2011</v>
      </c>
      <c r="D9095">
        <v>539</v>
      </c>
      <c r="E9095">
        <v>11</v>
      </c>
      <c r="F9095" s="11" t="str">
        <f>VLOOKUP(Table13[[#This Row],[theme_id]],'Themes-name-data'!$A$1:$B$597,2,FALSE)</f>
        <v>Series 4 Minifigures</v>
      </c>
    </row>
    <row r="9096" spans="1:6" x14ac:dyDescent="0.3">
      <c r="A9096" t="s">
        <v>25178</v>
      </c>
      <c r="B9096" t="s">
        <v>25179</v>
      </c>
      <c r="C9096">
        <v>2011</v>
      </c>
      <c r="D9096">
        <v>539</v>
      </c>
      <c r="E9096">
        <v>8</v>
      </c>
      <c r="F9096" s="11" t="str">
        <f>VLOOKUP(Table13[[#This Row],[theme_id]],'Themes-name-data'!$A$1:$B$597,2,FALSE)</f>
        <v>Series 4 Minifigures</v>
      </c>
    </row>
    <row r="9097" spans="1:6" x14ac:dyDescent="0.3">
      <c r="A9097" t="s">
        <v>25180</v>
      </c>
      <c r="B9097" t="s">
        <v>25181</v>
      </c>
      <c r="C9097">
        <v>2011</v>
      </c>
      <c r="D9097">
        <v>540</v>
      </c>
      <c r="E9097">
        <v>0</v>
      </c>
      <c r="F9097" s="11" t="str">
        <f>VLOOKUP(Table13[[#This Row],[theme_id]],'Themes-name-data'!$A$1:$B$597,2,FALSE)</f>
        <v>Series 5 Minifigures</v>
      </c>
    </row>
    <row r="9098" spans="1:6" x14ac:dyDescent="0.3">
      <c r="A9098" t="s">
        <v>25182</v>
      </c>
      <c r="B9098" t="s">
        <v>25183</v>
      </c>
      <c r="C9098">
        <v>2011</v>
      </c>
      <c r="D9098">
        <v>540</v>
      </c>
      <c r="E9098">
        <v>7</v>
      </c>
      <c r="F9098" s="11" t="str">
        <f>VLOOKUP(Table13[[#This Row],[theme_id]],'Themes-name-data'!$A$1:$B$597,2,FALSE)</f>
        <v>Series 5 Minifigures</v>
      </c>
    </row>
    <row r="9099" spans="1:6" x14ac:dyDescent="0.3">
      <c r="A9099" t="s">
        <v>25184</v>
      </c>
      <c r="B9099" t="s">
        <v>25185</v>
      </c>
      <c r="C9099">
        <v>2011</v>
      </c>
      <c r="D9099">
        <v>540</v>
      </c>
      <c r="E9099">
        <v>6</v>
      </c>
      <c r="F9099" s="11" t="str">
        <f>VLOOKUP(Table13[[#This Row],[theme_id]],'Themes-name-data'!$A$1:$B$597,2,FALSE)</f>
        <v>Series 5 Minifigures</v>
      </c>
    </row>
    <row r="9100" spans="1:6" x14ac:dyDescent="0.3">
      <c r="A9100" t="s">
        <v>25186</v>
      </c>
      <c r="B9100" t="s">
        <v>25187</v>
      </c>
      <c r="C9100">
        <v>2011</v>
      </c>
      <c r="D9100">
        <v>540</v>
      </c>
      <c r="E9100">
        <v>6</v>
      </c>
      <c r="F9100" s="11" t="str">
        <f>VLOOKUP(Table13[[#This Row],[theme_id]],'Themes-name-data'!$A$1:$B$597,2,FALSE)</f>
        <v>Series 5 Minifigures</v>
      </c>
    </row>
    <row r="9101" spans="1:6" x14ac:dyDescent="0.3">
      <c r="A9101" t="s">
        <v>25188</v>
      </c>
      <c r="B9101" t="s">
        <v>25189</v>
      </c>
      <c r="C9101">
        <v>2011</v>
      </c>
      <c r="D9101">
        <v>540</v>
      </c>
      <c r="E9101">
        <v>10</v>
      </c>
      <c r="F9101" s="11" t="str">
        <f>VLOOKUP(Table13[[#This Row],[theme_id]],'Themes-name-data'!$A$1:$B$597,2,FALSE)</f>
        <v>Series 5 Minifigures</v>
      </c>
    </row>
    <row r="9102" spans="1:6" x14ac:dyDescent="0.3">
      <c r="A9102" t="s">
        <v>25190</v>
      </c>
      <c r="B9102" t="s">
        <v>25191</v>
      </c>
      <c r="C9102">
        <v>2011</v>
      </c>
      <c r="D9102">
        <v>540</v>
      </c>
      <c r="E9102">
        <v>5</v>
      </c>
      <c r="F9102" s="11" t="str">
        <f>VLOOKUP(Table13[[#This Row],[theme_id]],'Themes-name-data'!$A$1:$B$597,2,FALSE)</f>
        <v>Series 5 Minifigures</v>
      </c>
    </row>
    <row r="9103" spans="1:6" x14ac:dyDescent="0.3">
      <c r="A9103" t="s">
        <v>25192</v>
      </c>
      <c r="B9103" t="s">
        <v>25193</v>
      </c>
      <c r="C9103">
        <v>2011</v>
      </c>
      <c r="D9103">
        <v>540</v>
      </c>
      <c r="E9103">
        <v>6</v>
      </c>
      <c r="F9103" s="11" t="str">
        <f>VLOOKUP(Table13[[#This Row],[theme_id]],'Themes-name-data'!$A$1:$B$597,2,FALSE)</f>
        <v>Series 5 Minifigures</v>
      </c>
    </row>
    <row r="9104" spans="1:6" x14ac:dyDescent="0.3">
      <c r="A9104" t="s">
        <v>25194</v>
      </c>
      <c r="B9104" t="s">
        <v>25195</v>
      </c>
      <c r="C9104">
        <v>2011</v>
      </c>
      <c r="D9104">
        <v>540</v>
      </c>
      <c r="E9104">
        <v>7</v>
      </c>
      <c r="F9104" s="11" t="str">
        <f>VLOOKUP(Table13[[#This Row],[theme_id]],'Themes-name-data'!$A$1:$B$597,2,FALSE)</f>
        <v>Series 5 Minifigures</v>
      </c>
    </row>
    <row r="9105" spans="1:6" x14ac:dyDescent="0.3">
      <c r="A9105" t="s">
        <v>25196</v>
      </c>
      <c r="B9105" t="s">
        <v>25197</v>
      </c>
      <c r="C9105">
        <v>2011</v>
      </c>
      <c r="D9105">
        <v>540</v>
      </c>
      <c r="E9105">
        <v>6</v>
      </c>
      <c r="F9105" s="11" t="str">
        <f>VLOOKUP(Table13[[#This Row],[theme_id]],'Themes-name-data'!$A$1:$B$597,2,FALSE)</f>
        <v>Series 5 Minifigures</v>
      </c>
    </row>
    <row r="9106" spans="1:6" x14ac:dyDescent="0.3">
      <c r="A9106" t="s">
        <v>25198</v>
      </c>
      <c r="B9106" t="s">
        <v>25199</v>
      </c>
      <c r="C9106">
        <v>2011</v>
      </c>
      <c r="D9106">
        <v>540</v>
      </c>
      <c r="E9106">
        <v>0</v>
      </c>
      <c r="F9106" s="11" t="str">
        <f>VLOOKUP(Table13[[#This Row],[theme_id]],'Themes-name-data'!$A$1:$B$597,2,FALSE)</f>
        <v>Series 5 Minifigures</v>
      </c>
    </row>
    <row r="9107" spans="1:6" x14ac:dyDescent="0.3">
      <c r="A9107" t="s">
        <v>25200</v>
      </c>
      <c r="B9107" t="s">
        <v>25201</v>
      </c>
      <c r="C9107">
        <v>2011</v>
      </c>
      <c r="D9107">
        <v>540</v>
      </c>
      <c r="E9107">
        <v>0</v>
      </c>
      <c r="F9107" s="11" t="str">
        <f>VLOOKUP(Table13[[#This Row],[theme_id]],'Themes-name-data'!$A$1:$B$597,2,FALSE)</f>
        <v>Series 5 Minifigures</v>
      </c>
    </row>
    <row r="9108" spans="1:6" x14ac:dyDescent="0.3">
      <c r="A9108" t="s">
        <v>25202</v>
      </c>
      <c r="B9108" t="s">
        <v>25203</v>
      </c>
      <c r="C9108">
        <v>2011</v>
      </c>
      <c r="D9108">
        <v>540</v>
      </c>
      <c r="E9108">
        <v>7</v>
      </c>
      <c r="F9108" s="11" t="str">
        <f>VLOOKUP(Table13[[#This Row],[theme_id]],'Themes-name-data'!$A$1:$B$597,2,FALSE)</f>
        <v>Series 5 Minifigures</v>
      </c>
    </row>
    <row r="9109" spans="1:6" x14ac:dyDescent="0.3">
      <c r="A9109" t="s">
        <v>25204</v>
      </c>
      <c r="B9109" t="s">
        <v>25205</v>
      </c>
      <c r="C9109">
        <v>2011</v>
      </c>
      <c r="D9109">
        <v>540</v>
      </c>
      <c r="E9109">
        <v>6</v>
      </c>
      <c r="F9109" s="11" t="str">
        <f>VLOOKUP(Table13[[#This Row],[theme_id]],'Themes-name-data'!$A$1:$B$597,2,FALSE)</f>
        <v>Series 5 Minifigures</v>
      </c>
    </row>
    <row r="9110" spans="1:6" x14ac:dyDescent="0.3">
      <c r="A9110" t="s">
        <v>25206</v>
      </c>
      <c r="B9110" t="s">
        <v>25207</v>
      </c>
      <c r="C9110">
        <v>2011</v>
      </c>
      <c r="D9110">
        <v>540</v>
      </c>
      <c r="E9110">
        <v>8</v>
      </c>
      <c r="F9110" s="11" t="str">
        <f>VLOOKUP(Table13[[#This Row],[theme_id]],'Themes-name-data'!$A$1:$B$597,2,FALSE)</f>
        <v>Series 5 Minifigures</v>
      </c>
    </row>
    <row r="9111" spans="1:6" x14ac:dyDescent="0.3">
      <c r="A9111" t="s">
        <v>25208</v>
      </c>
      <c r="B9111" t="s">
        <v>25209</v>
      </c>
      <c r="C9111">
        <v>2011</v>
      </c>
      <c r="D9111">
        <v>540</v>
      </c>
      <c r="E9111">
        <v>7</v>
      </c>
      <c r="F9111" s="11" t="str">
        <f>VLOOKUP(Table13[[#This Row],[theme_id]],'Themes-name-data'!$A$1:$B$597,2,FALSE)</f>
        <v>Series 5 Minifigures</v>
      </c>
    </row>
    <row r="9112" spans="1:6" x14ac:dyDescent="0.3">
      <c r="A9112" t="s">
        <v>25210</v>
      </c>
      <c r="B9112" t="s">
        <v>25211</v>
      </c>
      <c r="C9112">
        <v>2011</v>
      </c>
      <c r="D9112">
        <v>540</v>
      </c>
      <c r="E9112">
        <v>6</v>
      </c>
      <c r="F9112" s="11" t="str">
        <f>VLOOKUP(Table13[[#This Row],[theme_id]],'Themes-name-data'!$A$1:$B$597,2,FALSE)</f>
        <v>Series 5 Minifigures</v>
      </c>
    </row>
    <row r="9113" spans="1:6" x14ac:dyDescent="0.3">
      <c r="A9113" t="s">
        <v>25212</v>
      </c>
      <c r="B9113" t="s">
        <v>25213</v>
      </c>
      <c r="C9113">
        <v>2011</v>
      </c>
      <c r="D9113">
        <v>540</v>
      </c>
      <c r="E9113">
        <v>7</v>
      </c>
      <c r="F9113" s="11" t="str">
        <f>VLOOKUP(Table13[[#This Row],[theme_id]],'Themes-name-data'!$A$1:$B$597,2,FALSE)</f>
        <v>Series 5 Minifigures</v>
      </c>
    </row>
    <row r="9114" spans="1:6" x14ac:dyDescent="0.3">
      <c r="A9114" t="s">
        <v>25214</v>
      </c>
      <c r="B9114" t="s">
        <v>25215</v>
      </c>
      <c r="C9114">
        <v>2011</v>
      </c>
      <c r="D9114">
        <v>540</v>
      </c>
      <c r="E9114">
        <v>6</v>
      </c>
      <c r="F9114" s="11" t="str">
        <f>VLOOKUP(Table13[[#This Row],[theme_id]],'Themes-name-data'!$A$1:$B$597,2,FALSE)</f>
        <v>Series 5 Minifigures</v>
      </c>
    </row>
    <row r="9115" spans="1:6" x14ac:dyDescent="0.3">
      <c r="A9115" t="s">
        <v>25216</v>
      </c>
      <c r="B9115" t="s">
        <v>25217</v>
      </c>
      <c r="C9115">
        <v>2011</v>
      </c>
      <c r="D9115">
        <v>540</v>
      </c>
      <c r="E9115">
        <v>6</v>
      </c>
      <c r="F9115" s="11" t="str">
        <f>VLOOKUP(Table13[[#This Row],[theme_id]],'Themes-name-data'!$A$1:$B$597,2,FALSE)</f>
        <v>Series 5 Minifigures</v>
      </c>
    </row>
    <row r="9116" spans="1:6" x14ac:dyDescent="0.3">
      <c r="A9116" t="s">
        <v>25807</v>
      </c>
      <c r="B9116" t="s">
        <v>25808</v>
      </c>
      <c r="C9116">
        <v>2011</v>
      </c>
      <c r="D9116">
        <v>501</v>
      </c>
      <c r="E9116">
        <v>0</v>
      </c>
      <c r="F9116" s="11" t="str">
        <f>VLOOKUP(Table13[[#This Row],[theme_id]],'Themes-name-data'!$A$1:$B$597,2,FALSE)</f>
        <v>Gear</v>
      </c>
    </row>
    <row r="9117" spans="1:6" x14ac:dyDescent="0.3">
      <c r="A9117" t="s">
        <v>25809</v>
      </c>
      <c r="B9117" t="s">
        <v>12345</v>
      </c>
      <c r="C9117">
        <v>2011</v>
      </c>
      <c r="D9117">
        <v>501</v>
      </c>
      <c r="E9117">
        <v>0</v>
      </c>
      <c r="F9117" s="11" t="str">
        <f>VLOOKUP(Table13[[#This Row],[theme_id]],'Themes-name-data'!$A$1:$B$597,2,FALSE)</f>
        <v>Gear</v>
      </c>
    </row>
    <row r="9118" spans="1:6" x14ac:dyDescent="0.3">
      <c r="A9118" t="s">
        <v>25814</v>
      </c>
      <c r="B9118" t="s">
        <v>25815</v>
      </c>
      <c r="C9118">
        <v>2011</v>
      </c>
      <c r="D9118">
        <v>501</v>
      </c>
      <c r="E9118">
        <v>4</v>
      </c>
      <c r="F9118" s="11" t="str">
        <f>VLOOKUP(Table13[[#This Row],[theme_id]],'Themes-name-data'!$A$1:$B$597,2,FALSE)</f>
        <v>Gear</v>
      </c>
    </row>
    <row r="9119" spans="1:6" x14ac:dyDescent="0.3">
      <c r="A9119" t="s">
        <v>25816</v>
      </c>
      <c r="B9119" t="s">
        <v>25817</v>
      </c>
      <c r="C9119">
        <v>2011</v>
      </c>
      <c r="D9119">
        <v>501</v>
      </c>
      <c r="E9119">
        <v>8</v>
      </c>
      <c r="F9119" s="11" t="str">
        <f>VLOOKUP(Table13[[#This Row],[theme_id]],'Themes-name-data'!$A$1:$B$597,2,FALSE)</f>
        <v>Gear</v>
      </c>
    </row>
    <row r="9120" spans="1:6" x14ac:dyDescent="0.3">
      <c r="A9120" t="s">
        <v>25818</v>
      </c>
      <c r="B9120" t="s">
        <v>25819</v>
      </c>
      <c r="C9120">
        <v>2011</v>
      </c>
      <c r="D9120">
        <v>501</v>
      </c>
      <c r="E9120">
        <v>0</v>
      </c>
      <c r="F9120" s="11" t="str">
        <f>VLOOKUP(Table13[[#This Row],[theme_id]],'Themes-name-data'!$A$1:$B$597,2,FALSE)</f>
        <v>Gear</v>
      </c>
    </row>
    <row r="9121" spans="1:6" x14ac:dyDescent="0.3">
      <c r="A9121" t="s">
        <v>25820</v>
      </c>
      <c r="B9121" t="s">
        <v>25821</v>
      </c>
      <c r="C9121">
        <v>2011</v>
      </c>
      <c r="D9121">
        <v>501</v>
      </c>
      <c r="E9121">
        <v>0</v>
      </c>
      <c r="F9121" s="11" t="str">
        <f>VLOOKUP(Table13[[#This Row],[theme_id]],'Themes-name-data'!$A$1:$B$597,2,FALSE)</f>
        <v>Gear</v>
      </c>
    </row>
    <row r="9122" spans="1:6" x14ac:dyDescent="0.3">
      <c r="A9122" t="s">
        <v>25823</v>
      </c>
      <c r="B9122" t="s">
        <v>25824</v>
      </c>
      <c r="C9122">
        <v>2011</v>
      </c>
      <c r="D9122">
        <v>501</v>
      </c>
      <c r="E9122">
        <v>0</v>
      </c>
      <c r="F9122" s="11" t="str">
        <f>VLOOKUP(Table13[[#This Row],[theme_id]],'Themes-name-data'!$A$1:$B$597,2,FALSE)</f>
        <v>Gear</v>
      </c>
    </row>
    <row r="9123" spans="1:6" x14ac:dyDescent="0.3">
      <c r="A9123" t="s">
        <v>26286</v>
      </c>
      <c r="B9123" t="s">
        <v>26287</v>
      </c>
      <c r="C9123">
        <v>2011</v>
      </c>
      <c r="D9123">
        <v>533</v>
      </c>
      <c r="E9123">
        <v>907</v>
      </c>
      <c r="F9123" s="11" t="str">
        <f>VLOOKUP(Table13[[#This Row],[theme_id]],'Themes-name-data'!$A$1:$B$597,2,FALSE)</f>
        <v>Town</v>
      </c>
    </row>
    <row r="9124" spans="1:6" x14ac:dyDescent="0.3">
      <c r="A9124" t="s">
        <v>26288</v>
      </c>
      <c r="B9124" t="s">
        <v>26289</v>
      </c>
      <c r="C9124">
        <v>2011</v>
      </c>
      <c r="D9124">
        <v>507</v>
      </c>
      <c r="E9124">
        <v>57</v>
      </c>
      <c r="F9124" s="11" t="str">
        <f>VLOOKUP(Table13[[#This Row],[theme_id]],'Themes-name-data'!$A$1:$B$597,2,FALSE)</f>
        <v>Educational and Dacta</v>
      </c>
    </row>
    <row r="9125" spans="1:6" x14ac:dyDescent="0.3">
      <c r="A9125" t="s">
        <v>26292</v>
      </c>
      <c r="B9125" t="s">
        <v>26293</v>
      </c>
      <c r="C9125">
        <v>2011</v>
      </c>
      <c r="D9125">
        <v>533</v>
      </c>
      <c r="E9125">
        <v>268</v>
      </c>
      <c r="F9125" s="11" t="str">
        <f>VLOOKUP(Table13[[#This Row],[theme_id]],'Themes-name-data'!$A$1:$B$597,2,FALSE)</f>
        <v>Town</v>
      </c>
    </row>
    <row r="9126" spans="1:6" x14ac:dyDescent="0.3">
      <c r="A9126" t="s">
        <v>26294</v>
      </c>
      <c r="B9126" t="s">
        <v>26295</v>
      </c>
      <c r="C9126">
        <v>2011</v>
      </c>
      <c r="D9126">
        <v>507</v>
      </c>
      <c r="E9126">
        <v>230</v>
      </c>
      <c r="F9126" s="11" t="str">
        <f>VLOOKUP(Table13[[#This Row],[theme_id]],'Themes-name-data'!$A$1:$B$597,2,FALSE)</f>
        <v>Educational and Dacta</v>
      </c>
    </row>
    <row r="9127" spans="1:6" x14ac:dyDescent="0.3">
      <c r="A9127" t="s">
        <v>26335</v>
      </c>
      <c r="B9127" t="s">
        <v>26221</v>
      </c>
      <c r="C9127">
        <v>2011</v>
      </c>
      <c r="D9127">
        <v>507</v>
      </c>
      <c r="E9127">
        <v>286</v>
      </c>
      <c r="F9127" s="11" t="str">
        <f>VLOOKUP(Table13[[#This Row],[theme_id]],'Themes-name-data'!$A$1:$B$597,2,FALSE)</f>
        <v>Educational and Dacta</v>
      </c>
    </row>
    <row r="9128" spans="1:6" x14ac:dyDescent="0.3">
      <c r="A9128" t="s">
        <v>26626</v>
      </c>
      <c r="B9128" t="s">
        <v>26627</v>
      </c>
      <c r="C9128">
        <v>2011</v>
      </c>
      <c r="D9128">
        <v>518</v>
      </c>
      <c r="E9128">
        <v>1356</v>
      </c>
      <c r="F9128" s="11" t="str">
        <f>VLOOKUP(Table13[[#This Row],[theme_id]],'Themes-name-data'!$A$1:$B$597,2,FALSE)</f>
        <v>Mindstorms</v>
      </c>
    </row>
    <row r="9129" spans="1:6" x14ac:dyDescent="0.3">
      <c r="A9129" t="s">
        <v>26752</v>
      </c>
      <c r="B9129" t="s">
        <v>26753</v>
      </c>
      <c r="C9129">
        <v>2011</v>
      </c>
      <c r="D9129">
        <v>398</v>
      </c>
      <c r="E9129">
        <v>2115</v>
      </c>
      <c r="F9129" s="11" t="str">
        <f>VLOOKUP(Table13[[#This Row],[theme_id]],'Themes-name-data'!$A$1:$B$597,2,FALSE)</f>
        <v>FIRST LEGO League</v>
      </c>
    </row>
    <row r="9130" spans="1:6" x14ac:dyDescent="0.3">
      <c r="A9130" t="s">
        <v>27104</v>
      </c>
      <c r="B9130" t="s">
        <v>27105</v>
      </c>
      <c r="C9130">
        <v>2011</v>
      </c>
      <c r="D9130">
        <v>497</v>
      </c>
      <c r="E9130">
        <v>0</v>
      </c>
      <c r="F9130" s="11" t="str">
        <f>VLOOKUP(Table13[[#This Row],[theme_id]],'Themes-name-data'!$A$1:$B$597,2,FALSE)</f>
        <v>Books</v>
      </c>
    </row>
    <row r="9131" spans="1:6" x14ac:dyDescent="0.3">
      <c r="A9131" t="s">
        <v>27170</v>
      </c>
      <c r="B9131" t="s">
        <v>27171</v>
      </c>
      <c r="C9131">
        <v>2011</v>
      </c>
      <c r="D9131">
        <v>497</v>
      </c>
      <c r="E9131">
        <v>8</v>
      </c>
      <c r="F9131" s="11" t="str">
        <f>VLOOKUP(Table13[[#This Row],[theme_id]],'Themes-name-data'!$A$1:$B$597,2,FALSE)</f>
        <v>Books</v>
      </c>
    </row>
    <row r="9132" spans="1:6" x14ac:dyDescent="0.3">
      <c r="A9132" t="s">
        <v>27172</v>
      </c>
      <c r="B9132" t="s">
        <v>27173</v>
      </c>
      <c r="C9132">
        <v>2011</v>
      </c>
      <c r="D9132">
        <v>497</v>
      </c>
      <c r="E9132">
        <v>7</v>
      </c>
      <c r="F9132" s="11" t="str">
        <f>VLOOKUP(Table13[[#This Row],[theme_id]],'Themes-name-data'!$A$1:$B$597,2,FALSE)</f>
        <v>Books</v>
      </c>
    </row>
    <row r="9133" spans="1:6" x14ac:dyDescent="0.3">
      <c r="A9133" t="s">
        <v>27723</v>
      </c>
      <c r="B9133" t="s">
        <v>27724</v>
      </c>
      <c r="C9133">
        <v>2011</v>
      </c>
      <c r="D9133">
        <v>408</v>
      </c>
      <c r="E9133">
        <v>15</v>
      </c>
      <c r="F9133" s="11" t="str">
        <f>VLOOKUP(Table13[[#This Row],[theme_id]],'Themes-name-data'!$A$1:$B$597,2,FALSE)</f>
        <v>LEGO Brand Store</v>
      </c>
    </row>
    <row r="9134" spans="1:6" x14ac:dyDescent="0.3">
      <c r="A9134" t="s">
        <v>27825</v>
      </c>
      <c r="B9134" t="s">
        <v>27826</v>
      </c>
      <c r="C9134">
        <v>2011</v>
      </c>
      <c r="D9134">
        <v>695</v>
      </c>
      <c r="E9134">
        <v>4</v>
      </c>
      <c r="F9134" s="11" t="str">
        <f>VLOOKUP(Table13[[#This Row],[theme_id]],'Themes-name-data'!$A$1:$B$597,2,FALSE)</f>
        <v>Super Heroes DC</v>
      </c>
    </row>
    <row r="9135" spans="1:6" x14ac:dyDescent="0.3">
      <c r="A9135" t="s">
        <v>27827</v>
      </c>
      <c r="B9135" t="s">
        <v>27828</v>
      </c>
      <c r="C9135">
        <v>2011</v>
      </c>
      <c r="D9135">
        <v>695</v>
      </c>
      <c r="E9135">
        <v>3</v>
      </c>
      <c r="F9135" s="11" t="str">
        <f>VLOOKUP(Table13[[#This Row],[theme_id]],'Themes-name-data'!$A$1:$B$597,2,FALSE)</f>
        <v>Super Heroes DC</v>
      </c>
    </row>
    <row r="9136" spans="1:6" x14ac:dyDescent="0.3">
      <c r="A9136" t="s">
        <v>27829</v>
      </c>
      <c r="B9136" t="s">
        <v>27830</v>
      </c>
      <c r="C9136">
        <v>2011</v>
      </c>
      <c r="D9136">
        <v>158</v>
      </c>
      <c r="E9136">
        <v>0</v>
      </c>
      <c r="F9136" s="11" t="str">
        <f>VLOOKUP(Table13[[#This Row],[theme_id]],'Themes-name-data'!$A$1:$B$597,2,FALSE)</f>
        <v>Star Wars</v>
      </c>
    </row>
    <row r="9137" spans="1:6" x14ac:dyDescent="0.3">
      <c r="A9137" t="s">
        <v>27831</v>
      </c>
      <c r="B9137" t="s">
        <v>27832</v>
      </c>
      <c r="C9137">
        <v>2011</v>
      </c>
      <c r="D9137">
        <v>695</v>
      </c>
      <c r="E9137">
        <v>4</v>
      </c>
      <c r="F9137" s="11" t="str">
        <f>VLOOKUP(Table13[[#This Row],[theme_id]],'Themes-name-data'!$A$1:$B$597,2,FALSE)</f>
        <v>Super Heroes DC</v>
      </c>
    </row>
    <row r="9138" spans="1:6" x14ac:dyDescent="0.3">
      <c r="A9138" t="s">
        <v>27833</v>
      </c>
      <c r="B9138" t="s">
        <v>27834</v>
      </c>
      <c r="C9138">
        <v>2011</v>
      </c>
      <c r="D9138">
        <v>695</v>
      </c>
      <c r="E9138">
        <v>5</v>
      </c>
      <c r="F9138" s="11" t="str">
        <f>VLOOKUP(Table13[[#This Row],[theme_id]],'Themes-name-data'!$A$1:$B$597,2,FALSE)</f>
        <v>Super Heroes DC</v>
      </c>
    </row>
    <row r="9139" spans="1:6" x14ac:dyDescent="0.3">
      <c r="A9139" t="s">
        <v>27835</v>
      </c>
      <c r="B9139" t="s">
        <v>27836</v>
      </c>
      <c r="C9139">
        <v>2011</v>
      </c>
      <c r="D9139">
        <v>695</v>
      </c>
      <c r="E9139">
        <v>3</v>
      </c>
      <c r="F9139" s="11" t="str">
        <f>VLOOKUP(Table13[[#This Row],[theme_id]],'Themes-name-data'!$A$1:$B$597,2,FALSE)</f>
        <v>Super Heroes DC</v>
      </c>
    </row>
    <row r="9140" spans="1:6" x14ac:dyDescent="0.3">
      <c r="A9140" t="s">
        <v>27891</v>
      </c>
      <c r="B9140" t="s">
        <v>27892</v>
      </c>
      <c r="C9140">
        <v>2011</v>
      </c>
      <c r="D9140">
        <v>408</v>
      </c>
      <c r="E9140">
        <v>3</v>
      </c>
      <c r="F9140" s="11" t="str">
        <f>VLOOKUP(Table13[[#This Row],[theme_id]],'Themes-name-data'!$A$1:$B$597,2,FALSE)</f>
        <v>LEGO Brand Store</v>
      </c>
    </row>
    <row r="9141" spans="1:6" x14ac:dyDescent="0.3">
      <c r="A9141" t="s">
        <v>27933</v>
      </c>
      <c r="B9141" t="s">
        <v>27934</v>
      </c>
      <c r="C9141">
        <v>2011</v>
      </c>
      <c r="D9141">
        <v>301</v>
      </c>
      <c r="E9141">
        <v>64</v>
      </c>
      <c r="F9141" s="11" t="str">
        <f>VLOOKUP(Table13[[#This Row],[theme_id]],'Themes-name-data'!$A$1:$B$597,2,FALSE)</f>
        <v>Other</v>
      </c>
    </row>
    <row r="9142" spans="1:6" x14ac:dyDescent="0.3">
      <c r="A9142" t="s">
        <v>27935</v>
      </c>
      <c r="B9142" t="s">
        <v>27936</v>
      </c>
      <c r="C9142">
        <v>2011</v>
      </c>
      <c r="D9142">
        <v>301</v>
      </c>
      <c r="E9142">
        <v>196</v>
      </c>
      <c r="F9142" s="11" t="str">
        <f>VLOOKUP(Table13[[#This Row],[theme_id]],'Themes-name-data'!$A$1:$B$597,2,FALSE)</f>
        <v>Other</v>
      </c>
    </row>
    <row r="9143" spans="1:6" x14ac:dyDescent="0.3">
      <c r="A9143" t="s">
        <v>27937</v>
      </c>
      <c r="B9143" t="s">
        <v>27938</v>
      </c>
      <c r="C9143">
        <v>2011</v>
      </c>
      <c r="D9143">
        <v>301</v>
      </c>
      <c r="E9143">
        <v>109</v>
      </c>
      <c r="F9143" s="11" t="str">
        <f>VLOOKUP(Table13[[#This Row],[theme_id]],'Themes-name-data'!$A$1:$B$597,2,FALSE)</f>
        <v>Other</v>
      </c>
    </row>
    <row r="9144" spans="1:6" x14ac:dyDescent="0.3">
      <c r="A9144" t="s">
        <v>27939</v>
      </c>
      <c r="B9144" t="s">
        <v>27940</v>
      </c>
      <c r="C9144">
        <v>2011</v>
      </c>
      <c r="D9144">
        <v>301</v>
      </c>
      <c r="E9144">
        <v>120</v>
      </c>
      <c r="F9144" s="11" t="str">
        <f>VLOOKUP(Table13[[#This Row],[theme_id]],'Themes-name-data'!$A$1:$B$597,2,FALSE)</f>
        <v>Other</v>
      </c>
    </row>
    <row r="9145" spans="1:6" x14ac:dyDescent="0.3">
      <c r="A9145" t="s">
        <v>28024</v>
      </c>
      <c r="B9145" t="s">
        <v>28025</v>
      </c>
      <c r="C9145">
        <v>2011</v>
      </c>
      <c r="D9145">
        <v>502</v>
      </c>
      <c r="E9145">
        <v>0</v>
      </c>
      <c r="F9145" s="11" t="str">
        <f>VLOOKUP(Table13[[#This Row],[theme_id]],'Themes-name-data'!$A$1:$B$597,2,FALSE)</f>
        <v>Game</v>
      </c>
    </row>
    <row r="9146" spans="1:6" x14ac:dyDescent="0.3">
      <c r="A9146" t="s">
        <v>28057</v>
      </c>
      <c r="B9146" t="s">
        <v>28058</v>
      </c>
      <c r="C9146">
        <v>2011</v>
      </c>
      <c r="D9146">
        <v>408</v>
      </c>
      <c r="E9146">
        <v>15</v>
      </c>
      <c r="F9146" s="11" t="str">
        <f>VLOOKUP(Table13[[#This Row],[theme_id]],'Themes-name-data'!$A$1:$B$597,2,FALSE)</f>
        <v>LEGO Brand Store</v>
      </c>
    </row>
    <row r="9147" spans="1:6" x14ac:dyDescent="0.3">
      <c r="A9147" t="s">
        <v>28475</v>
      </c>
      <c r="B9147" t="s">
        <v>28476</v>
      </c>
      <c r="C9147">
        <v>2011</v>
      </c>
      <c r="D9147">
        <v>497</v>
      </c>
      <c r="E9147">
        <v>0</v>
      </c>
      <c r="F9147" s="11" t="str">
        <f>VLOOKUP(Table13[[#This Row],[theme_id]],'Themes-name-data'!$A$1:$B$597,2,FALSE)</f>
        <v>Books</v>
      </c>
    </row>
    <row r="9148" spans="1:6" x14ac:dyDescent="0.3">
      <c r="A9148" t="s">
        <v>28521</v>
      </c>
      <c r="B9148" t="s">
        <v>28522</v>
      </c>
      <c r="C9148">
        <v>2011</v>
      </c>
      <c r="D9148">
        <v>408</v>
      </c>
      <c r="E9148">
        <v>12</v>
      </c>
      <c r="F9148" s="11" t="str">
        <f>VLOOKUP(Table13[[#This Row],[theme_id]],'Themes-name-data'!$A$1:$B$597,2,FALSE)</f>
        <v>LEGO Brand Store</v>
      </c>
    </row>
    <row r="9149" spans="1:6" x14ac:dyDescent="0.3">
      <c r="A9149" t="s">
        <v>28563</v>
      </c>
      <c r="B9149" t="s">
        <v>28564</v>
      </c>
      <c r="C9149">
        <v>2011</v>
      </c>
      <c r="D9149">
        <v>598</v>
      </c>
      <c r="E9149">
        <v>337</v>
      </c>
      <c r="F9149" s="11" t="str">
        <f>VLOOKUP(Table13[[#This Row],[theme_id]],'Themes-name-data'!$A$1:$B$597,2,FALSE)</f>
        <v>Promotional</v>
      </c>
    </row>
    <row r="9150" spans="1:6" x14ac:dyDescent="0.3">
      <c r="A9150" t="s">
        <v>28615</v>
      </c>
      <c r="B9150" t="s">
        <v>28616</v>
      </c>
      <c r="C9150">
        <v>2011</v>
      </c>
      <c r="D9150">
        <v>408</v>
      </c>
      <c r="E9150">
        <v>15</v>
      </c>
      <c r="F9150" s="11" t="str">
        <f>VLOOKUP(Table13[[#This Row],[theme_id]],'Themes-name-data'!$A$1:$B$597,2,FALSE)</f>
        <v>LEGO Brand Store</v>
      </c>
    </row>
    <row r="9151" spans="1:6" x14ac:dyDescent="0.3">
      <c r="A9151" t="s">
        <v>28629</v>
      </c>
      <c r="B9151" t="s">
        <v>28630</v>
      </c>
      <c r="C9151">
        <v>2011</v>
      </c>
      <c r="D9151">
        <v>301</v>
      </c>
      <c r="E9151">
        <v>7</v>
      </c>
      <c r="F9151" s="11" t="str">
        <f>VLOOKUP(Table13[[#This Row],[theme_id]],'Themes-name-data'!$A$1:$B$597,2,FALSE)</f>
        <v>Other</v>
      </c>
    </row>
    <row r="9152" spans="1:6" x14ac:dyDescent="0.3">
      <c r="A9152" t="s">
        <v>28681</v>
      </c>
      <c r="B9152" t="s">
        <v>28682</v>
      </c>
      <c r="C9152">
        <v>2011</v>
      </c>
      <c r="D9152">
        <v>408</v>
      </c>
      <c r="E9152">
        <v>15</v>
      </c>
      <c r="F9152" s="11" t="str">
        <f>VLOOKUP(Table13[[#This Row],[theme_id]],'Themes-name-data'!$A$1:$B$597,2,FALSE)</f>
        <v>LEGO Brand Store</v>
      </c>
    </row>
    <row r="9153" spans="1:6" x14ac:dyDescent="0.3">
      <c r="A9153" t="s">
        <v>28800</v>
      </c>
      <c r="B9153" t="s">
        <v>28801</v>
      </c>
      <c r="C9153">
        <v>2011</v>
      </c>
      <c r="D9153">
        <v>408</v>
      </c>
      <c r="E9153">
        <v>15</v>
      </c>
      <c r="F9153" s="11" t="str">
        <f>VLOOKUP(Table13[[#This Row],[theme_id]],'Themes-name-data'!$A$1:$B$597,2,FALSE)</f>
        <v>LEGO Brand Store</v>
      </c>
    </row>
    <row r="9154" spans="1:6" x14ac:dyDescent="0.3">
      <c r="A9154" t="s">
        <v>28805</v>
      </c>
      <c r="B9154" t="s">
        <v>8027</v>
      </c>
      <c r="C9154">
        <v>2011</v>
      </c>
      <c r="D9154">
        <v>598</v>
      </c>
      <c r="E9154">
        <v>40</v>
      </c>
      <c r="F9154" s="11" t="str">
        <f>VLOOKUP(Table13[[#This Row],[theme_id]],'Themes-name-data'!$A$1:$B$597,2,FALSE)</f>
        <v>Promotional</v>
      </c>
    </row>
    <row r="9155" spans="1:6" x14ac:dyDescent="0.3">
      <c r="A9155" t="s">
        <v>28833</v>
      </c>
      <c r="B9155" t="s">
        <v>28834</v>
      </c>
      <c r="C9155">
        <v>2011</v>
      </c>
      <c r="D9155">
        <v>408</v>
      </c>
      <c r="E9155">
        <v>15</v>
      </c>
      <c r="F9155" s="11" t="str">
        <f>VLOOKUP(Table13[[#This Row],[theme_id]],'Themes-name-data'!$A$1:$B$597,2,FALSE)</f>
        <v>LEGO Brand Store</v>
      </c>
    </row>
    <row r="9156" spans="1:6" x14ac:dyDescent="0.3">
      <c r="A9156" t="s">
        <v>28894</v>
      </c>
      <c r="B9156" t="s">
        <v>28895</v>
      </c>
      <c r="C9156">
        <v>2011</v>
      </c>
      <c r="D9156">
        <v>408</v>
      </c>
      <c r="E9156">
        <v>15</v>
      </c>
      <c r="F9156" s="11" t="str">
        <f>VLOOKUP(Table13[[#This Row],[theme_id]],'Themes-name-data'!$A$1:$B$597,2,FALSE)</f>
        <v>LEGO Brand Store</v>
      </c>
    </row>
    <row r="9157" spans="1:6" x14ac:dyDescent="0.3">
      <c r="A9157" t="s">
        <v>28901</v>
      </c>
      <c r="B9157" t="s">
        <v>28902</v>
      </c>
      <c r="C9157">
        <v>2011</v>
      </c>
      <c r="D9157">
        <v>501</v>
      </c>
      <c r="E9157">
        <v>4</v>
      </c>
      <c r="F9157" s="11" t="str">
        <f>VLOOKUP(Table13[[#This Row],[theme_id]],'Themes-name-data'!$A$1:$B$597,2,FALSE)</f>
        <v>Gear</v>
      </c>
    </row>
    <row r="9158" spans="1:6" x14ac:dyDescent="0.3">
      <c r="A9158" t="s">
        <v>28922</v>
      </c>
      <c r="B9158" t="s">
        <v>28923</v>
      </c>
      <c r="C9158">
        <v>2011</v>
      </c>
      <c r="D9158">
        <v>408</v>
      </c>
      <c r="E9158">
        <v>15</v>
      </c>
      <c r="F9158" s="11" t="str">
        <f>VLOOKUP(Table13[[#This Row],[theme_id]],'Themes-name-data'!$A$1:$B$597,2,FALSE)</f>
        <v>LEGO Brand Store</v>
      </c>
    </row>
    <row r="9159" spans="1:6" x14ac:dyDescent="0.3">
      <c r="A9159" t="s">
        <v>28924</v>
      </c>
      <c r="B9159" t="s">
        <v>28925</v>
      </c>
      <c r="C9159">
        <v>2011</v>
      </c>
      <c r="D9159">
        <v>408</v>
      </c>
      <c r="E9159">
        <v>15</v>
      </c>
      <c r="F9159" s="11" t="str">
        <f>VLOOKUP(Table13[[#This Row],[theme_id]],'Themes-name-data'!$A$1:$B$597,2,FALSE)</f>
        <v>LEGO Brand Store</v>
      </c>
    </row>
    <row r="9160" spans="1:6" x14ac:dyDescent="0.3">
      <c r="A9160" t="s">
        <v>112</v>
      </c>
      <c r="B9160" t="s">
        <v>113</v>
      </c>
      <c r="C9160">
        <v>2012</v>
      </c>
      <c r="D9160">
        <v>497</v>
      </c>
      <c r="E9160">
        <v>4</v>
      </c>
      <c r="F9160" s="11" t="str">
        <f>VLOOKUP(Table13[[#This Row],[theme_id]],'Themes-name-data'!$A$1:$B$597,2,FALSE)</f>
        <v>Books</v>
      </c>
    </row>
    <row r="9161" spans="1:6" x14ac:dyDescent="0.3">
      <c r="A9161" t="s">
        <v>114</v>
      </c>
      <c r="B9161" t="s">
        <v>115</v>
      </c>
      <c r="C9161">
        <v>2012</v>
      </c>
      <c r="D9161">
        <v>497</v>
      </c>
      <c r="E9161">
        <v>5</v>
      </c>
      <c r="F9161" s="11" t="str">
        <f>VLOOKUP(Table13[[#This Row],[theme_id]],'Themes-name-data'!$A$1:$B$597,2,FALSE)</f>
        <v>Books</v>
      </c>
    </row>
    <row r="9162" spans="1:6" x14ac:dyDescent="0.3">
      <c r="A9162" t="s">
        <v>507</v>
      </c>
      <c r="B9162" t="s">
        <v>508</v>
      </c>
      <c r="C9162">
        <v>2012</v>
      </c>
      <c r="D9162">
        <v>196</v>
      </c>
      <c r="E9162">
        <v>1575</v>
      </c>
      <c r="F9162" s="11" t="str">
        <f>VLOOKUP(Table13[[#This Row],[theme_id]],'Themes-name-data'!$A$1:$B$597,2,FALSE)</f>
        <v>Kingdoms</v>
      </c>
    </row>
    <row r="9163" spans="1:6" x14ac:dyDescent="0.3">
      <c r="A9163" t="s">
        <v>509</v>
      </c>
      <c r="B9163" t="s">
        <v>510</v>
      </c>
      <c r="C9163">
        <v>2012</v>
      </c>
      <c r="D9163">
        <v>155</v>
      </c>
      <c r="E9163">
        <v>2772</v>
      </c>
      <c r="F9163" s="11" t="str">
        <f>VLOOKUP(Table13[[#This Row],[theme_id]],'Themes-name-data'!$A$1:$B$597,2,FALSE)</f>
        <v>Modular Buildings</v>
      </c>
    </row>
    <row r="9164" spans="1:6" x14ac:dyDescent="0.3">
      <c r="A9164" t="s">
        <v>511</v>
      </c>
      <c r="B9164" t="s">
        <v>512</v>
      </c>
      <c r="C9164">
        <v>2012</v>
      </c>
      <c r="D9164">
        <v>171</v>
      </c>
      <c r="E9164">
        <v>2126</v>
      </c>
      <c r="F9164" s="11" t="str">
        <f>VLOOKUP(Table13[[#This Row],[theme_id]],'Themes-name-data'!$A$1:$B$597,2,FALSE)</f>
        <v>Ultimate Collector Series</v>
      </c>
    </row>
    <row r="9165" spans="1:6" x14ac:dyDescent="0.3">
      <c r="A9165" t="s">
        <v>513</v>
      </c>
      <c r="B9165" t="s">
        <v>514</v>
      </c>
      <c r="C9165">
        <v>2012</v>
      </c>
      <c r="D9165">
        <v>673</v>
      </c>
      <c r="E9165">
        <v>879</v>
      </c>
      <c r="F9165" s="11" t="str">
        <f>VLOOKUP(Table13[[#This Row],[theme_id]],'Themes-name-data'!$A$1:$B$597,2,FALSE)</f>
        <v>Creator Expert</v>
      </c>
    </row>
    <row r="9166" spans="1:6" x14ac:dyDescent="0.3">
      <c r="A9166" t="s">
        <v>515</v>
      </c>
      <c r="B9166" t="s">
        <v>516</v>
      </c>
      <c r="C9166">
        <v>2012</v>
      </c>
      <c r="D9166">
        <v>171</v>
      </c>
      <c r="E9166">
        <v>1487</v>
      </c>
      <c r="F9166" s="11" t="str">
        <f>VLOOKUP(Table13[[#This Row],[theme_id]],'Themes-name-data'!$A$1:$B$597,2,FALSE)</f>
        <v>Ultimate Collector Series</v>
      </c>
    </row>
    <row r="9167" spans="1:6" x14ac:dyDescent="0.3">
      <c r="A9167" t="s">
        <v>517</v>
      </c>
      <c r="B9167" t="s">
        <v>518</v>
      </c>
      <c r="C9167">
        <v>2012</v>
      </c>
      <c r="D9167">
        <v>558</v>
      </c>
      <c r="E9167">
        <v>2063</v>
      </c>
      <c r="F9167" s="11" t="str">
        <f>VLOOKUP(Table13[[#This Row],[theme_id]],'Themes-name-data'!$A$1:$B$597,2,FALSE)</f>
        <v>Monster Fighters</v>
      </c>
    </row>
    <row r="9168" spans="1:6" x14ac:dyDescent="0.3">
      <c r="A9168" t="s">
        <v>519</v>
      </c>
      <c r="B9168" t="s">
        <v>520</v>
      </c>
      <c r="C9168">
        <v>2012</v>
      </c>
      <c r="D9168">
        <v>227</v>
      </c>
      <c r="E9168">
        <v>1491</v>
      </c>
      <c r="F9168" s="11" t="str">
        <f>VLOOKUP(Table13[[#This Row],[theme_id]],'Themes-name-data'!$A$1:$B$597,2,FALSE)</f>
        <v>Christmas</v>
      </c>
    </row>
    <row r="9169" spans="1:6" x14ac:dyDescent="0.3">
      <c r="A9169" t="s">
        <v>523</v>
      </c>
      <c r="B9169" t="s">
        <v>524</v>
      </c>
      <c r="C9169">
        <v>2012</v>
      </c>
      <c r="D9169">
        <v>156</v>
      </c>
      <c r="E9169">
        <v>1356</v>
      </c>
      <c r="F9169" s="11" t="str">
        <f>VLOOKUP(Table13[[#This Row],[theme_id]],'Themes-name-data'!$A$1:$B$597,2,FALSE)</f>
        <v>Mini</v>
      </c>
    </row>
    <row r="9170" spans="1:6" x14ac:dyDescent="0.3">
      <c r="A9170" t="s">
        <v>724</v>
      </c>
      <c r="B9170" t="s">
        <v>725</v>
      </c>
      <c r="C9170">
        <v>2012</v>
      </c>
      <c r="D9170">
        <v>640</v>
      </c>
      <c r="E9170">
        <v>30</v>
      </c>
      <c r="F9170" s="11" t="str">
        <f>VLOOKUP(Table13[[#This Row],[theme_id]],'Themes-name-data'!$A$1:$B$597,2,FALSE)</f>
        <v>Disney Princess</v>
      </c>
    </row>
    <row r="9171" spans="1:6" x14ac:dyDescent="0.3">
      <c r="A9171" t="s">
        <v>752</v>
      </c>
      <c r="B9171" t="s">
        <v>753</v>
      </c>
      <c r="C9171">
        <v>2012</v>
      </c>
      <c r="D9171">
        <v>641</v>
      </c>
      <c r="E9171">
        <v>65</v>
      </c>
      <c r="F9171" s="11" t="str">
        <f>VLOOKUP(Table13[[#This Row],[theme_id]],'Themes-name-data'!$A$1:$B$597,2,FALSE)</f>
        <v>Disney's Mickey Mouse</v>
      </c>
    </row>
    <row r="9172" spans="1:6" x14ac:dyDescent="0.3">
      <c r="A9172" t="s">
        <v>1371</v>
      </c>
      <c r="B9172" t="s">
        <v>1372</v>
      </c>
      <c r="C9172">
        <v>2012</v>
      </c>
      <c r="D9172">
        <v>697</v>
      </c>
      <c r="E9172">
        <v>1621</v>
      </c>
      <c r="F9172" s="11" t="str">
        <f>VLOOKUP(Table13[[#This Row],[theme_id]],'Themes-name-data'!$A$1:$B$597,2,FALSE)</f>
        <v>Batman</v>
      </c>
    </row>
    <row r="9173" spans="1:6" x14ac:dyDescent="0.3">
      <c r="A9173" t="s">
        <v>1622</v>
      </c>
      <c r="B9173" t="s">
        <v>1623</v>
      </c>
      <c r="C9173">
        <v>2012</v>
      </c>
      <c r="D9173">
        <v>497</v>
      </c>
      <c r="E9173">
        <v>156</v>
      </c>
      <c r="F9173" s="11" t="str">
        <f>VLOOKUP(Table13[[#This Row],[theme_id]],'Themes-name-data'!$A$1:$B$597,2,FALSE)</f>
        <v>Books</v>
      </c>
    </row>
    <row r="9174" spans="1:6" x14ac:dyDescent="0.3">
      <c r="A9174" t="s">
        <v>2205</v>
      </c>
      <c r="B9174" t="s">
        <v>2206</v>
      </c>
      <c r="C9174">
        <v>2012</v>
      </c>
      <c r="D9174">
        <v>497</v>
      </c>
      <c r="E9174">
        <v>5</v>
      </c>
      <c r="F9174" s="11" t="str">
        <f>VLOOKUP(Table13[[#This Row],[theme_id]],'Themes-name-data'!$A$1:$B$597,2,FALSE)</f>
        <v>Books</v>
      </c>
    </row>
    <row r="9175" spans="1:6" x14ac:dyDescent="0.3">
      <c r="A9175" t="s">
        <v>3019</v>
      </c>
      <c r="B9175" t="s">
        <v>3020</v>
      </c>
      <c r="C9175">
        <v>2012</v>
      </c>
      <c r="D9175">
        <v>497</v>
      </c>
      <c r="E9175">
        <v>6</v>
      </c>
      <c r="F9175" s="11" t="str">
        <f>VLOOKUP(Table13[[#This Row],[theme_id]],'Themes-name-data'!$A$1:$B$597,2,FALSE)</f>
        <v>Books</v>
      </c>
    </row>
    <row r="9176" spans="1:6" x14ac:dyDescent="0.3">
      <c r="A9176" t="s">
        <v>3092</v>
      </c>
      <c r="B9176" t="s">
        <v>3093</v>
      </c>
      <c r="C9176">
        <v>2012</v>
      </c>
      <c r="D9176">
        <v>497</v>
      </c>
      <c r="E9176">
        <v>5</v>
      </c>
      <c r="F9176" s="11" t="str">
        <f>VLOOKUP(Table13[[#This Row],[theme_id]],'Themes-name-data'!$A$1:$B$597,2,FALSE)</f>
        <v>Books</v>
      </c>
    </row>
    <row r="9177" spans="1:6" x14ac:dyDescent="0.3">
      <c r="A9177" t="s">
        <v>3114</v>
      </c>
      <c r="B9177" t="s">
        <v>3115</v>
      </c>
      <c r="C9177">
        <v>2012</v>
      </c>
      <c r="D9177">
        <v>497</v>
      </c>
      <c r="E9177">
        <v>5</v>
      </c>
      <c r="F9177" s="11" t="str">
        <f>VLOOKUP(Table13[[#This Row],[theme_id]],'Themes-name-data'!$A$1:$B$597,2,FALSE)</f>
        <v>Books</v>
      </c>
    </row>
    <row r="9178" spans="1:6" x14ac:dyDescent="0.3">
      <c r="A9178" t="s">
        <v>3151</v>
      </c>
      <c r="B9178" t="s">
        <v>3152</v>
      </c>
      <c r="C9178">
        <v>2012</v>
      </c>
      <c r="D9178">
        <v>507</v>
      </c>
      <c r="E9178">
        <v>239</v>
      </c>
      <c r="F9178" s="11" t="str">
        <f>VLOOKUP(Table13[[#This Row],[theme_id]],'Themes-name-data'!$A$1:$B$597,2,FALSE)</f>
        <v>Educational and Dacta</v>
      </c>
    </row>
    <row r="9179" spans="1:6" x14ac:dyDescent="0.3">
      <c r="A9179" t="s">
        <v>3155</v>
      </c>
      <c r="B9179" t="s">
        <v>3156</v>
      </c>
      <c r="C9179">
        <v>2012</v>
      </c>
      <c r="D9179">
        <v>507</v>
      </c>
      <c r="E9179">
        <v>6</v>
      </c>
      <c r="F9179" s="11" t="str">
        <f>VLOOKUP(Table13[[#This Row],[theme_id]],'Themes-name-data'!$A$1:$B$597,2,FALSE)</f>
        <v>Educational and Dacta</v>
      </c>
    </row>
    <row r="9180" spans="1:6" x14ac:dyDescent="0.3">
      <c r="A9180" t="s">
        <v>3157</v>
      </c>
      <c r="B9180" t="s">
        <v>3158</v>
      </c>
      <c r="C9180">
        <v>2012</v>
      </c>
      <c r="D9180">
        <v>507</v>
      </c>
      <c r="E9180">
        <v>43</v>
      </c>
      <c r="F9180" s="11" t="str">
        <f>VLOOKUP(Table13[[#This Row],[theme_id]],'Themes-name-data'!$A$1:$B$597,2,FALSE)</f>
        <v>Educational and Dacta</v>
      </c>
    </row>
    <row r="9181" spans="1:6" x14ac:dyDescent="0.3">
      <c r="A9181" t="s">
        <v>3304</v>
      </c>
      <c r="B9181" t="s">
        <v>3305</v>
      </c>
      <c r="C9181">
        <v>2012</v>
      </c>
      <c r="D9181">
        <v>432</v>
      </c>
      <c r="E9181">
        <v>232</v>
      </c>
      <c r="F9181" s="11" t="str">
        <f>VLOOKUP(Table13[[#This Row],[theme_id]],'Themes-name-data'!$A$1:$B$597,2,FALSE)</f>
        <v>Master Building Academy</v>
      </c>
    </row>
    <row r="9182" spans="1:6" x14ac:dyDescent="0.3">
      <c r="A9182" t="s">
        <v>3306</v>
      </c>
      <c r="B9182" t="s">
        <v>3307</v>
      </c>
      <c r="C9182">
        <v>2012</v>
      </c>
      <c r="D9182">
        <v>432</v>
      </c>
      <c r="E9182">
        <v>188</v>
      </c>
      <c r="F9182" s="11" t="str">
        <f>VLOOKUP(Table13[[#This Row],[theme_id]],'Themes-name-data'!$A$1:$B$597,2,FALSE)</f>
        <v>Master Building Academy</v>
      </c>
    </row>
    <row r="9183" spans="1:6" x14ac:dyDescent="0.3">
      <c r="A9183" t="s">
        <v>3308</v>
      </c>
      <c r="B9183" t="s">
        <v>3309</v>
      </c>
      <c r="C9183">
        <v>2012</v>
      </c>
      <c r="D9183">
        <v>432</v>
      </c>
      <c r="E9183">
        <v>240</v>
      </c>
      <c r="F9183" s="11" t="str">
        <f>VLOOKUP(Table13[[#This Row],[theme_id]],'Themes-name-data'!$A$1:$B$597,2,FALSE)</f>
        <v>Master Building Academy</v>
      </c>
    </row>
    <row r="9184" spans="1:6" x14ac:dyDescent="0.3">
      <c r="A9184" t="s">
        <v>3310</v>
      </c>
      <c r="B9184" t="s">
        <v>3311</v>
      </c>
      <c r="C9184">
        <v>2012</v>
      </c>
      <c r="D9184">
        <v>432</v>
      </c>
      <c r="E9184">
        <v>220</v>
      </c>
      <c r="F9184" s="11" t="str">
        <f>VLOOKUP(Table13[[#This Row],[theme_id]],'Themes-name-data'!$A$1:$B$597,2,FALSE)</f>
        <v>Master Building Academy</v>
      </c>
    </row>
    <row r="9185" spans="1:6" x14ac:dyDescent="0.3">
      <c r="A9185" t="s">
        <v>3312</v>
      </c>
      <c r="B9185" t="s">
        <v>3313</v>
      </c>
      <c r="C9185">
        <v>2012</v>
      </c>
      <c r="D9185">
        <v>432</v>
      </c>
      <c r="E9185">
        <v>183</v>
      </c>
      <c r="F9185" s="11" t="str">
        <f>VLOOKUP(Table13[[#This Row],[theme_id]],'Themes-name-data'!$A$1:$B$597,2,FALSE)</f>
        <v>Master Building Academy</v>
      </c>
    </row>
    <row r="9186" spans="1:6" x14ac:dyDescent="0.3">
      <c r="A9186" t="s">
        <v>3412</v>
      </c>
      <c r="B9186" t="s">
        <v>534</v>
      </c>
      <c r="C9186">
        <v>2012</v>
      </c>
      <c r="D9186">
        <v>252</v>
      </c>
      <c r="E9186">
        <v>270</v>
      </c>
      <c r="F9186" s="11" t="str">
        <f>VLOOKUP(Table13[[#This Row],[theme_id]],'Themes-name-data'!$A$1:$B$597,2,FALSE)</f>
        <v>Architecture</v>
      </c>
    </row>
    <row r="9187" spans="1:6" x14ac:dyDescent="0.3">
      <c r="A9187" t="s">
        <v>3413</v>
      </c>
      <c r="B9187" t="s">
        <v>575</v>
      </c>
      <c r="C9187">
        <v>2012</v>
      </c>
      <c r="D9187">
        <v>252</v>
      </c>
      <c r="E9187">
        <v>346</v>
      </c>
      <c r="F9187" s="11" t="str">
        <f>VLOOKUP(Table13[[#This Row],[theme_id]],'Themes-name-data'!$A$1:$B$597,2,FALSE)</f>
        <v>Architecture</v>
      </c>
    </row>
    <row r="9188" spans="1:6" x14ac:dyDescent="0.3">
      <c r="A9188" t="s">
        <v>3414</v>
      </c>
      <c r="B9188" t="s">
        <v>3415</v>
      </c>
      <c r="C9188">
        <v>2012</v>
      </c>
      <c r="D9188">
        <v>252</v>
      </c>
      <c r="E9188">
        <v>660</v>
      </c>
      <c r="F9188" s="11" t="str">
        <f>VLOOKUP(Table13[[#This Row],[theme_id]],'Themes-name-data'!$A$1:$B$597,2,FALSE)</f>
        <v>Architecture</v>
      </c>
    </row>
    <row r="9189" spans="1:6" x14ac:dyDescent="0.3">
      <c r="A9189" t="s">
        <v>3418</v>
      </c>
      <c r="B9189" t="s">
        <v>3419</v>
      </c>
      <c r="C9189">
        <v>2012</v>
      </c>
      <c r="D9189">
        <v>252</v>
      </c>
      <c r="E9189">
        <v>325</v>
      </c>
      <c r="F9189" s="11" t="str">
        <f>VLOOKUP(Table13[[#This Row],[theme_id]],'Themes-name-data'!$A$1:$B$597,2,FALSE)</f>
        <v>Architecture</v>
      </c>
    </row>
    <row r="9190" spans="1:6" x14ac:dyDescent="0.3">
      <c r="A9190" t="s">
        <v>3487</v>
      </c>
      <c r="B9190" t="s">
        <v>3488</v>
      </c>
      <c r="C9190">
        <v>2012</v>
      </c>
      <c r="D9190">
        <v>576</v>
      </c>
      <c r="E9190">
        <v>368</v>
      </c>
      <c r="F9190" s="11" t="str">
        <f>VLOOKUP(Table13[[#This Row],[theme_id]],'Themes-name-data'!$A$1:$B$597,2,FALSE)</f>
        <v>LEGO Ideas and CUUSOO</v>
      </c>
    </row>
    <row r="9191" spans="1:6" x14ac:dyDescent="0.3">
      <c r="A9191" t="s">
        <v>3489</v>
      </c>
      <c r="B9191" t="s">
        <v>3490</v>
      </c>
      <c r="C9191">
        <v>2012</v>
      </c>
      <c r="D9191">
        <v>576</v>
      </c>
      <c r="E9191">
        <v>459</v>
      </c>
      <c r="F9191" s="11" t="str">
        <f>VLOOKUP(Table13[[#This Row],[theme_id]],'Themes-name-data'!$A$1:$B$597,2,FALSE)</f>
        <v>LEGO Ideas and CUUSOO</v>
      </c>
    </row>
    <row r="9192" spans="1:6" x14ac:dyDescent="0.3">
      <c r="A9192" t="s">
        <v>3650</v>
      </c>
      <c r="B9192" t="s">
        <v>3651</v>
      </c>
      <c r="C9192">
        <v>2012</v>
      </c>
      <c r="D9192">
        <v>502</v>
      </c>
      <c r="E9192">
        <v>145</v>
      </c>
      <c r="F9192" s="11" t="str">
        <f>VLOOKUP(Table13[[#This Row],[theme_id]],'Themes-name-data'!$A$1:$B$597,2,FALSE)</f>
        <v>Game</v>
      </c>
    </row>
    <row r="9193" spans="1:6" x14ac:dyDescent="0.3">
      <c r="A9193" t="s">
        <v>5180</v>
      </c>
      <c r="B9193" t="s">
        <v>5153</v>
      </c>
      <c r="C9193">
        <v>2012</v>
      </c>
      <c r="D9193">
        <v>61</v>
      </c>
      <c r="E9193">
        <v>35</v>
      </c>
      <c r="F9193" s="11" t="str">
        <f>VLOOKUP(Table13[[#This Row],[theme_id]],'Themes-name-data'!$A$1:$B$597,2,FALSE)</f>
        <v>Police</v>
      </c>
    </row>
    <row r="9194" spans="1:6" x14ac:dyDescent="0.3">
      <c r="A9194" t="s">
        <v>5181</v>
      </c>
      <c r="B9194" t="s">
        <v>5182</v>
      </c>
      <c r="C9194">
        <v>2012</v>
      </c>
      <c r="D9194">
        <v>61</v>
      </c>
      <c r="E9194">
        <v>32</v>
      </c>
      <c r="F9194" s="11" t="str">
        <f>VLOOKUP(Table13[[#This Row],[theme_id]],'Themes-name-data'!$A$1:$B$597,2,FALSE)</f>
        <v>Police</v>
      </c>
    </row>
    <row r="9195" spans="1:6" x14ac:dyDescent="0.3">
      <c r="A9195" t="s">
        <v>5183</v>
      </c>
      <c r="B9195" t="s">
        <v>1998</v>
      </c>
      <c r="C9195">
        <v>2012</v>
      </c>
      <c r="D9195">
        <v>58</v>
      </c>
      <c r="E9195">
        <v>37</v>
      </c>
      <c r="F9195" s="11" t="str">
        <f>VLOOKUP(Table13[[#This Row],[theme_id]],'Themes-name-data'!$A$1:$B$597,2,FALSE)</f>
        <v>Fire</v>
      </c>
    </row>
    <row r="9196" spans="1:6" x14ac:dyDescent="0.3">
      <c r="A9196" t="s">
        <v>5231</v>
      </c>
      <c r="B9196" t="s">
        <v>5232</v>
      </c>
      <c r="C9196">
        <v>2012</v>
      </c>
      <c r="D9196">
        <v>158</v>
      </c>
      <c r="E9196">
        <v>38</v>
      </c>
      <c r="F9196" s="11" t="str">
        <f>VLOOKUP(Table13[[#This Row],[theme_id]],'Themes-name-data'!$A$1:$B$597,2,FALSE)</f>
        <v>Star Wars</v>
      </c>
    </row>
    <row r="9197" spans="1:6" x14ac:dyDescent="0.3">
      <c r="A9197" t="s">
        <v>5233</v>
      </c>
      <c r="B9197" t="s">
        <v>5234</v>
      </c>
      <c r="C9197">
        <v>2012</v>
      </c>
      <c r="D9197">
        <v>158</v>
      </c>
      <c r="E9197">
        <v>38</v>
      </c>
      <c r="F9197" s="11" t="str">
        <f>VLOOKUP(Table13[[#This Row],[theme_id]],'Themes-name-data'!$A$1:$B$597,2,FALSE)</f>
        <v>Star Wars</v>
      </c>
    </row>
    <row r="9198" spans="1:6" x14ac:dyDescent="0.3">
      <c r="A9198" t="s">
        <v>5235</v>
      </c>
      <c r="B9198" t="s">
        <v>5236</v>
      </c>
      <c r="C9198">
        <v>2012</v>
      </c>
      <c r="D9198">
        <v>158</v>
      </c>
      <c r="E9198">
        <v>19</v>
      </c>
      <c r="F9198" s="11" t="str">
        <f>VLOOKUP(Table13[[#This Row],[theme_id]],'Themes-name-data'!$A$1:$B$597,2,FALSE)</f>
        <v>Star Wars</v>
      </c>
    </row>
    <row r="9199" spans="1:6" x14ac:dyDescent="0.3">
      <c r="A9199" t="s">
        <v>5237</v>
      </c>
      <c r="B9199" t="s">
        <v>5238</v>
      </c>
      <c r="C9199">
        <v>2012</v>
      </c>
      <c r="D9199">
        <v>158</v>
      </c>
      <c r="E9199">
        <v>51</v>
      </c>
      <c r="F9199" s="11" t="str">
        <f>VLOOKUP(Table13[[#This Row],[theme_id]],'Themes-name-data'!$A$1:$B$597,2,FALSE)</f>
        <v>Star Wars</v>
      </c>
    </row>
    <row r="9200" spans="1:6" x14ac:dyDescent="0.3">
      <c r="A9200" t="s">
        <v>5263</v>
      </c>
      <c r="B9200" t="s">
        <v>5264</v>
      </c>
      <c r="C9200">
        <v>2012</v>
      </c>
      <c r="D9200">
        <v>632</v>
      </c>
      <c r="E9200">
        <v>4</v>
      </c>
      <c r="F9200" s="11" t="str">
        <f>VLOOKUP(Table13[[#This Row],[theme_id]],'Themes-name-data'!$A$1:$B$597,2,FALSE)</f>
        <v>Town</v>
      </c>
    </row>
    <row r="9201" spans="1:6" x14ac:dyDescent="0.3">
      <c r="A9201" t="s">
        <v>5265</v>
      </c>
      <c r="B9201" t="s">
        <v>5266</v>
      </c>
      <c r="C9201">
        <v>2012</v>
      </c>
      <c r="D9201">
        <v>632</v>
      </c>
      <c r="E9201">
        <v>4</v>
      </c>
      <c r="F9201" s="11" t="str">
        <f>VLOOKUP(Table13[[#This Row],[theme_id]],'Themes-name-data'!$A$1:$B$597,2,FALSE)</f>
        <v>Town</v>
      </c>
    </row>
    <row r="9202" spans="1:6" x14ac:dyDescent="0.3">
      <c r="A9202" t="s">
        <v>5267</v>
      </c>
      <c r="B9202" t="s">
        <v>5268</v>
      </c>
      <c r="C9202">
        <v>2012</v>
      </c>
      <c r="D9202">
        <v>632</v>
      </c>
      <c r="E9202">
        <v>4</v>
      </c>
      <c r="F9202" s="11" t="str">
        <f>VLOOKUP(Table13[[#This Row],[theme_id]],'Themes-name-data'!$A$1:$B$597,2,FALSE)</f>
        <v>Town</v>
      </c>
    </row>
    <row r="9203" spans="1:6" x14ac:dyDescent="0.3">
      <c r="A9203" t="s">
        <v>5269</v>
      </c>
      <c r="B9203" t="s">
        <v>5270</v>
      </c>
      <c r="C9203">
        <v>2012</v>
      </c>
      <c r="D9203">
        <v>632</v>
      </c>
      <c r="E9203">
        <v>4</v>
      </c>
      <c r="F9203" s="11" t="str">
        <f>VLOOKUP(Table13[[#This Row],[theme_id]],'Themes-name-data'!$A$1:$B$597,2,FALSE)</f>
        <v>Town</v>
      </c>
    </row>
    <row r="9204" spans="1:6" x14ac:dyDescent="0.3">
      <c r="A9204" t="s">
        <v>5309</v>
      </c>
      <c r="B9204" t="s">
        <v>5310</v>
      </c>
      <c r="C9204">
        <v>2012</v>
      </c>
      <c r="D9204">
        <v>435</v>
      </c>
      <c r="E9204">
        <v>42</v>
      </c>
      <c r="F9204" s="11" t="str">
        <f>VLOOKUP(Table13[[#This Row],[theme_id]],'Themes-name-data'!$A$1:$B$597,2,FALSE)</f>
        <v>Ninjago</v>
      </c>
    </row>
    <row r="9205" spans="1:6" x14ac:dyDescent="0.3">
      <c r="A9205" t="s">
        <v>5311</v>
      </c>
      <c r="B9205" t="s">
        <v>5312</v>
      </c>
      <c r="C9205">
        <v>2012</v>
      </c>
      <c r="D9205">
        <v>435</v>
      </c>
      <c r="E9205">
        <v>39</v>
      </c>
      <c r="F9205" s="11" t="str">
        <f>VLOOKUP(Table13[[#This Row],[theme_id]],'Themes-name-data'!$A$1:$B$597,2,FALSE)</f>
        <v>Ninjago</v>
      </c>
    </row>
    <row r="9206" spans="1:6" x14ac:dyDescent="0.3">
      <c r="A9206" t="s">
        <v>5313</v>
      </c>
      <c r="B9206" t="s">
        <v>5314</v>
      </c>
      <c r="C9206">
        <v>2012</v>
      </c>
      <c r="D9206">
        <v>435</v>
      </c>
      <c r="E9206">
        <v>27</v>
      </c>
      <c r="F9206" s="11" t="str">
        <f>VLOOKUP(Table13[[#This Row],[theme_id]],'Themes-name-data'!$A$1:$B$597,2,FALSE)</f>
        <v>Ninjago</v>
      </c>
    </row>
    <row r="9207" spans="1:6" x14ac:dyDescent="0.3">
      <c r="A9207" t="s">
        <v>5315</v>
      </c>
      <c r="B9207" t="s">
        <v>5316</v>
      </c>
      <c r="C9207">
        <v>2012</v>
      </c>
      <c r="D9207">
        <v>435</v>
      </c>
      <c r="E9207">
        <v>5</v>
      </c>
      <c r="F9207" s="11" t="str">
        <f>VLOOKUP(Table13[[#This Row],[theme_id]],'Themes-name-data'!$A$1:$B$597,2,FALSE)</f>
        <v>Ninjago</v>
      </c>
    </row>
    <row r="9208" spans="1:6" x14ac:dyDescent="0.3">
      <c r="A9208" t="s">
        <v>5321</v>
      </c>
      <c r="B9208" t="s">
        <v>5322</v>
      </c>
      <c r="C9208">
        <v>2012</v>
      </c>
      <c r="D9208">
        <v>494</v>
      </c>
      <c r="E9208">
        <v>28</v>
      </c>
      <c r="F9208" s="11" t="str">
        <f>VLOOKUP(Table13[[#This Row],[theme_id]],'Themes-name-data'!$A$1:$B$597,2,FALSE)</f>
        <v>Friends</v>
      </c>
    </row>
    <row r="9209" spans="1:6" x14ac:dyDescent="0.3">
      <c r="A9209" t="s">
        <v>5323</v>
      </c>
      <c r="B9209" t="s">
        <v>5324</v>
      </c>
      <c r="C9209">
        <v>2012</v>
      </c>
      <c r="D9209">
        <v>494</v>
      </c>
      <c r="E9209">
        <v>28</v>
      </c>
      <c r="F9209" s="11" t="str">
        <f>VLOOKUP(Table13[[#This Row],[theme_id]],'Themes-name-data'!$A$1:$B$597,2,FALSE)</f>
        <v>Friends</v>
      </c>
    </row>
    <row r="9210" spans="1:6" x14ac:dyDescent="0.3">
      <c r="A9210" t="s">
        <v>5325</v>
      </c>
      <c r="B9210" t="s">
        <v>5326</v>
      </c>
      <c r="C9210">
        <v>2012</v>
      </c>
      <c r="D9210">
        <v>494</v>
      </c>
      <c r="E9210">
        <v>28</v>
      </c>
      <c r="F9210" s="11" t="str">
        <f>VLOOKUP(Table13[[#This Row],[theme_id]],'Themes-name-data'!$A$1:$B$597,2,FALSE)</f>
        <v>Friends</v>
      </c>
    </row>
    <row r="9211" spans="1:6" x14ac:dyDescent="0.3">
      <c r="A9211" t="s">
        <v>5327</v>
      </c>
      <c r="B9211" t="s">
        <v>1920</v>
      </c>
      <c r="C9211">
        <v>2012</v>
      </c>
      <c r="D9211">
        <v>494</v>
      </c>
      <c r="E9211">
        <v>32</v>
      </c>
      <c r="F9211" s="11" t="str">
        <f>VLOOKUP(Table13[[#This Row],[theme_id]],'Themes-name-data'!$A$1:$B$597,2,FALSE)</f>
        <v>Friends</v>
      </c>
    </row>
    <row r="9212" spans="1:6" x14ac:dyDescent="0.3">
      <c r="A9212" t="s">
        <v>5328</v>
      </c>
      <c r="B9212" t="s">
        <v>5329</v>
      </c>
      <c r="C9212">
        <v>2012</v>
      </c>
      <c r="D9212">
        <v>494</v>
      </c>
      <c r="E9212">
        <v>41</v>
      </c>
      <c r="F9212" s="11" t="str">
        <f>VLOOKUP(Table13[[#This Row],[theme_id]],'Themes-name-data'!$A$1:$B$597,2,FALSE)</f>
        <v>Friends</v>
      </c>
    </row>
    <row r="9213" spans="1:6" x14ac:dyDescent="0.3">
      <c r="A9213" t="s">
        <v>5373</v>
      </c>
      <c r="B9213" t="s">
        <v>2386</v>
      </c>
      <c r="C9213">
        <v>2012</v>
      </c>
      <c r="D9213">
        <v>63</v>
      </c>
      <c r="E9213">
        <v>35</v>
      </c>
      <c r="F9213" s="11" t="str">
        <f>VLOOKUP(Table13[[#This Row],[theme_id]],'Themes-name-data'!$A$1:$B$597,2,FALSE)</f>
        <v>Traffic</v>
      </c>
    </row>
    <row r="9214" spans="1:6" x14ac:dyDescent="0.3">
      <c r="A9214" t="s">
        <v>5376</v>
      </c>
      <c r="B9214" t="s">
        <v>5377</v>
      </c>
      <c r="C9214">
        <v>2012</v>
      </c>
      <c r="D9214">
        <v>56</v>
      </c>
      <c r="E9214">
        <v>32</v>
      </c>
      <c r="F9214" s="11" t="str">
        <f>VLOOKUP(Table13[[#This Row],[theme_id]],'Themes-name-data'!$A$1:$B$597,2,FALSE)</f>
        <v>Construction</v>
      </c>
    </row>
    <row r="9215" spans="1:6" x14ac:dyDescent="0.3">
      <c r="A9215" t="s">
        <v>5378</v>
      </c>
      <c r="B9215" t="s">
        <v>5379</v>
      </c>
      <c r="C9215">
        <v>2012</v>
      </c>
      <c r="D9215">
        <v>56</v>
      </c>
      <c r="E9215">
        <v>40</v>
      </c>
      <c r="F9215" s="11" t="str">
        <f>VLOOKUP(Table13[[#This Row],[theme_id]],'Themes-name-data'!$A$1:$B$597,2,FALSE)</f>
        <v>Construction</v>
      </c>
    </row>
    <row r="9216" spans="1:6" x14ac:dyDescent="0.3">
      <c r="A9216" t="s">
        <v>5380</v>
      </c>
      <c r="B9216" t="s">
        <v>5381</v>
      </c>
      <c r="C9216">
        <v>2012</v>
      </c>
      <c r="D9216">
        <v>697</v>
      </c>
      <c r="E9216">
        <v>38</v>
      </c>
      <c r="F9216" s="11" t="str">
        <f>VLOOKUP(Table13[[#This Row],[theme_id]],'Themes-name-data'!$A$1:$B$597,2,FALSE)</f>
        <v>Batman</v>
      </c>
    </row>
    <row r="9217" spans="1:6" x14ac:dyDescent="0.3">
      <c r="A9217" t="s">
        <v>5384</v>
      </c>
      <c r="B9217" t="s">
        <v>5385</v>
      </c>
      <c r="C9217">
        <v>2012</v>
      </c>
      <c r="D9217">
        <v>697</v>
      </c>
      <c r="E9217">
        <v>45</v>
      </c>
      <c r="F9217" s="11" t="str">
        <f>VLOOKUP(Table13[[#This Row],[theme_id]],'Themes-name-data'!$A$1:$B$597,2,FALSE)</f>
        <v>Batman</v>
      </c>
    </row>
    <row r="9218" spans="1:6" x14ac:dyDescent="0.3">
      <c r="A9218" t="s">
        <v>5386</v>
      </c>
      <c r="B9218" t="s">
        <v>5387</v>
      </c>
      <c r="C9218">
        <v>2012</v>
      </c>
      <c r="D9218">
        <v>702</v>
      </c>
      <c r="E9218">
        <v>33</v>
      </c>
      <c r="F9218" s="11" t="str">
        <f>VLOOKUP(Table13[[#This Row],[theme_id]],'Themes-name-data'!$A$1:$B$597,2,FALSE)</f>
        <v>Avengers</v>
      </c>
    </row>
    <row r="9219" spans="1:6" x14ac:dyDescent="0.3">
      <c r="A9219" t="s">
        <v>5388</v>
      </c>
      <c r="B9219" t="s">
        <v>5389</v>
      </c>
      <c r="C9219">
        <v>2012</v>
      </c>
      <c r="D9219">
        <v>702</v>
      </c>
      <c r="E9219">
        <v>25</v>
      </c>
      <c r="F9219" s="11" t="str">
        <f>VLOOKUP(Table13[[#This Row],[theme_id]],'Themes-name-data'!$A$1:$B$597,2,FALSE)</f>
        <v>Avengers</v>
      </c>
    </row>
    <row r="9220" spans="1:6" x14ac:dyDescent="0.3">
      <c r="A9220" t="s">
        <v>5390</v>
      </c>
      <c r="B9220" t="s">
        <v>5391</v>
      </c>
      <c r="C9220">
        <v>2012</v>
      </c>
      <c r="D9220">
        <v>701</v>
      </c>
      <c r="E9220">
        <v>17</v>
      </c>
      <c r="F9220" s="11" t="str">
        <f>VLOOKUP(Table13[[#This Row],[theme_id]],'Themes-name-data'!$A$1:$B$597,2,FALSE)</f>
        <v>Superman</v>
      </c>
    </row>
    <row r="9221" spans="1:6" x14ac:dyDescent="0.3">
      <c r="A9221" t="s">
        <v>5392</v>
      </c>
      <c r="B9221" t="s">
        <v>5393</v>
      </c>
      <c r="C9221">
        <v>2012</v>
      </c>
      <c r="D9221">
        <v>702</v>
      </c>
      <c r="E9221">
        <v>24</v>
      </c>
      <c r="F9221" s="11" t="str">
        <f>VLOOKUP(Table13[[#This Row],[theme_id]],'Themes-name-data'!$A$1:$B$597,2,FALSE)</f>
        <v>Avengers</v>
      </c>
    </row>
    <row r="9222" spans="1:6" x14ac:dyDescent="0.3">
      <c r="A9222" t="s">
        <v>5400</v>
      </c>
      <c r="B9222" t="s">
        <v>5401</v>
      </c>
      <c r="C9222">
        <v>2012</v>
      </c>
      <c r="D9222">
        <v>502</v>
      </c>
      <c r="E9222">
        <v>56</v>
      </c>
      <c r="F9222" s="11" t="str">
        <f>VLOOKUP(Table13[[#This Row],[theme_id]],'Themes-name-data'!$A$1:$B$597,2,FALSE)</f>
        <v>Game</v>
      </c>
    </row>
    <row r="9223" spans="1:6" x14ac:dyDescent="0.3">
      <c r="A9223" t="s">
        <v>5404</v>
      </c>
      <c r="B9223" t="s">
        <v>5405</v>
      </c>
      <c r="C9223">
        <v>2012</v>
      </c>
      <c r="D9223">
        <v>22</v>
      </c>
      <c r="E9223">
        <v>45</v>
      </c>
      <c r="F9223" s="11" t="str">
        <f>VLOOKUP(Table13[[#This Row],[theme_id]],'Themes-name-data'!$A$1:$B$597,2,FALSE)</f>
        <v>Creator</v>
      </c>
    </row>
    <row r="9224" spans="1:6" x14ac:dyDescent="0.3">
      <c r="A9224" t="s">
        <v>5408</v>
      </c>
      <c r="B9224" t="s">
        <v>1886</v>
      </c>
      <c r="C9224">
        <v>2012</v>
      </c>
      <c r="D9224">
        <v>22</v>
      </c>
      <c r="E9224">
        <v>53</v>
      </c>
      <c r="F9224" s="11" t="str">
        <f>VLOOKUP(Table13[[#This Row],[theme_id]],'Themes-name-data'!$A$1:$B$597,2,FALSE)</f>
        <v>Creator</v>
      </c>
    </row>
    <row r="9225" spans="1:6" x14ac:dyDescent="0.3">
      <c r="A9225" t="s">
        <v>5409</v>
      </c>
      <c r="B9225" t="s">
        <v>1488</v>
      </c>
      <c r="C9225">
        <v>2012</v>
      </c>
      <c r="D9225">
        <v>228</v>
      </c>
      <c r="E9225">
        <v>57</v>
      </c>
      <c r="F9225" s="11" t="str">
        <f>VLOOKUP(Table13[[#This Row],[theme_id]],'Themes-name-data'!$A$1:$B$597,2,FALSE)</f>
        <v>Creator</v>
      </c>
    </row>
    <row r="9226" spans="1:6" x14ac:dyDescent="0.3">
      <c r="A9226" t="s">
        <v>5423</v>
      </c>
      <c r="B9226" t="s">
        <v>5424</v>
      </c>
      <c r="C9226">
        <v>2012</v>
      </c>
      <c r="D9226">
        <v>114</v>
      </c>
      <c r="E9226">
        <v>34</v>
      </c>
      <c r="F9226" s="11" t="str">
        <f>VLOOKUP(Table13[[#This Row],[theme_id]],'Themes-name-data'!$A$1:$B$597,2,FALSE)</f>
        <v>Ferrari</v>
      </c>
    </row>
    <row r="9227" spans="1:6" x14ac:dyDescent="0.3">
      <c r="A9227" t="s">
        <v>5427</v>
      </c>
      <c r="B9227" t="s">
        <v>5428</v>
      </c>
      <c r="C9227">
        <v>2012</v>
      </c>
      <c r="D9227">
        <v>114</v>
      </c>
      <c r="E9227">
        <v>41</v>
      </c>
      <c r="F9227" s="11" t="str">
        <f>VLOOKUP(Table13[[#This Row],[theme_id]],'Themes-name-data'!$A$1:$B$597,2,FALSE)</f>
        <v>Ferrari</v>
      </c>
    </row>
    <row r="9228" spans="1:6" x14ac:dyDescent="0.3">
      <c r="A9228" t="s">
        <v>5429</v>
      </c>
      <c r="B9228" t="s">
        <v>564</v>
      </c>
      <c r="C9228">
        <v>2012</v>
      </c>
      <c r="D9228">
        <v>114</v>
      </c>
      <c r="E9228">
        <v>48</v>
      </c>
      <c r="F9228" s="11" t="str">
        <f>VLOOKUP(Table13[[#This Row],[theme_id]],'Themes-name-data'!$A$1:$B$597,2,FALSE)</f>
        <v>Ferrari</v>
      </c>
    </row>
    <row r="9229" spans="1:6" x14ac:dyDescent="0.3">
      <c r="A9229" t="s">
        <v>5430</v>
      </c>
      <c r="B9229" t="s">
        <v>5431</v>
      </c>
      <c r="C9229">
        <v>2012</v>
      </c>
      <c r="D9229">
        <v>114</v>
      </c>
      <c r="E9229">
        <v>25</v>
      </c>
      <c r="F9229" s="11" t="str">
        <f>VLOOKUP(Table13[[#This Row],[theme_id]],'Themes-name-data'!$A$1:$B$597,2,FALSE)</f>
        <v>Ferrari</v>
      </c>
    </row>
    <row r="9230" spans="1:6" x14ac:dyDescent="0.3">
      <c r="A9230" t="s">
        <v>5432</v>
      </c>
      <c r="B9230" t="s">
        <v>5433</v>
      </c>
      <c r="C9230">
        <v>2012</v>
      </c>
      <c r="D9230">
        <v>114</v>
      </c>
      <c r="E9230">
        <v>33</v>
      </c>
      <c r="F9230" s="11" t="str">
        <f>VLOOKUP(Table13[[#This Row],[theme_id]],'Themes-name-data'!$A$1:$B$597,2,FALSE)</f>
        <v>Ferrari</v>
      </c>
    </row>
    <row r="9231" spans="1:6" x14ac:dyDescent="0.3">
      <c r="A9231" t="s">
        <v>5434</v>
      </c>
      <c r="B9231" t="s">
        <v>5435</v>
      </c>
      <c r="C9231">
        <v>2012</v>
      </c>
      <c r="D9231">
        <v>114</v>
      </c>
      <c r="E9231">
        <v>53</v>
      </c>
      <c r="F9231" s="11" t="str">
        <f>VLOOKUP(Table13[[#This Row],[theme_id]],'Themes-name-data'!$A$1:$B$597,2,FALSE)</f>
        <v>Ferrari</v>
      </c>
    </row>
    <row r="9232" spans="1:6" x14ac:dyDescent="0.3">
      <c r="A9232" t="s">
        <v>5436</v>
      </c>
      <c r="B9232" t="s">
        <v>5437</v>
      </c>
      <c r="C9232">
        <v>2012</v>
      </c>
      <c r="D9232">
        <v>114</v>
      </c>
      <c r="E9232">
        <v>47</v>
      </c>
      <c r="F9232" s="11" t="str">
        <f>VLOOKUP(Table13[[#This Row],[theme_id]],'Themes-name-data'!$A$1:$B$597,2,FALSE)</f>
        <v>Ferrari</v>
      </c>
    </row>
    <row r="9233" spans="1:6" x14ac:dyDescent="0.3">
      <c r="A9233" t="s">
        <v>5441</v>
      </c>
      <c r="B9233" t="s">
        <v>5442</v>
      </c>
      <c r="C9233">
        <v>2012</v>
      </c>
      <c r="D9233">
        <v>558</v>
      </c>
      <c r="E9233">
        <v>32</v>
      </c>
      <c r="F9233" s="11" t="str">
        <f>VLOOKUP(Table13[[#This Row],[theme_id]],'Themes-name-data'!$A$1:$B$597,2,FALSE)</f>
        <v>Monster Fighters</v>
      </c>
    </row>
    <row r="9234" spans="1:6" x14ac:dyDescent="0.3">
      <c r="A9234" t="s">
        <v>5457</v>
      </c>
      <c r="B9234" t="s">
        <v>5458</v>
      </c>
      <c r="C9234">
        <v>2012</v>
      </c>
      <c r="D9234">
        <v>558</v>
      </c>
      <c r="E9234">
        <v>33</v>
      </c>
      <c r="F9234" s="11" t="str">
        <f>VLOOKUP(Table13[[#This Row],[theme_id]],'Themes-name-data'!$A$1:$B$597,2,FALSE)</f>
        <v>Monster Fighters</v>
      </c>
    </row>
    <row r="9235" spans="1:6" x14ac:dyDescent="0.3">
      <c r="A9235" t="s">
        <v>5469</v>
      </c>
      <c r="B9235" t="s">
        <v>5470</v>
      </c>
      <c r="C9235">
        <v>2012</v>
      </c>
      <c r="D9235">
        <v>566</v>
      </c>
      <c r="E9235">
        <v>35</v>
      </c>
      <c r="F9235" s="11" t="str">
        <f>VLOOKUP(Table13[[#This Row],[theme_id]],'Themes-name-data'!$A$1:$B$597,2,FALSE)</f>
        <v>The Lord of the Rings</v>
      </c>
    </row>
    <row r="9236" spans="1:6" x14ac:dyDescent="0.3">
      <c r="A9236" t="s">
        <v>5473</v>
      </c>
      <c r="B9236" t="s">
        <v>5474</v>
      </c>
      <c r="C9236">
        <v>2012</v>
      </c>
      <c r="D9236">
        <v>566</v>
      </c>
      <c r="E9236">
        <v>21</v>
      </c>
      <c r="F9236" s="11" t="str">
        <f>VLOOKUP(Table13[[#This Row],[theme_id]],'Themes-name-data'!$A$1:$B$597,2,FALSE)</f>
        <v>The Lord of the Rings</v>
      </c>
    </row>
    <row r="9237" spans="1:6" x14ac:dyDescent="0.3">
      <c r="A9237" t="s">
        <v>5475</v>
      </c>
      <c r="B9237" t="s">
        <v>5476</v>
      </c>
      <c r="C9237">
        <v>2012</v>
      </c>
      <c r="D9237">
        <v>562</v>
      </c>
      <c r="E9237">
        <v>27</v>
      </c>
      <c r="F9237" s="11" t="str">
        <f>VLOOKUP(Table13[[#This Row],[theme_id]],'Themes-name-data'!$A$1:$B$597,2,FALSE)</f>
        <v>The Hobbit</v>
      </c>
    </row>
    <row r="9238" spans="1:6" x14ac:dyDescent="0.3">
      <c r="A9238" t="s">
        <v>5477</v>
      </c>
      <c r="B9238" t="s">
        <v>5478</v>
      </c>
      <c r="C9238">
        <v>2012</v>
      </c>
      <c r="D9238">
        <v>562</v>
      </c>
      <c r="E9238">
        <v>31</v>
      </c>
      <c r="F9238" s="11" t="str">
        <f>VLOOKUP(Table13[[#This Row],[theme_id]],'Themes-name-data'!$A$1:$B$597,2,FALSE)</f>
        <v>The Hobbit</v>
      </c>
    </row>
    <row r="9239" spans="1:6" x14ac:dyDescent="0.3">
      <c r="A9239" t="s">
        <v>6015</v>
      </c>
      <c r="B9239" t="s">
        <v>6016</v>
      </c>
      <c r="C9239">
        <v>2012</v>
      </c>
      <c r="D9239">
        <v>494</v>
      </c>
      <c r="E9239">
        <v>247</v>
      </c>
      <c r="F9239" s="11" t="str">
        <f>VLOOKUP(Table13[[#This Row],[theme_id]],'Themes-name-data'!$A$1:$B$597,2,FALSE)</f>
        <v>Friends</v>
      </c>
    </row>
    <row r="9240" spans="1:6" x14ac:dyDescent="0.3">
      <c r="A9240" t="s">
        <v>6032</v>
      </c>
      <c r="B9240" t="s">
        <v>6033</v>
      </c>
      <c r="C9240">
        <v>2012</v>
      </c>
      <c r="D9240">
        <v>494</v>
      </c>
      <c r="E9240">
        <v>197</v>
      </c>
      <c r="F9240" s="11" t="str">
        <f>VLOOKUP(Table13[[#This Row],[theme_id]],'Themes-name-data'!$A$1:$B$597,2,FALSE)</f>
        <v>Friends</v>
      </c>
    </row>
    <row r="9241" spans="1:6" x14ac:dyDescent="0.3">
      <c r="A9241" t="s">
        <v>6034</v>
      </c>
      <c r="B9241" t="s">
        <v>6035</v>
      </c>
      <c r="C9241">
        <v>2012</v>
      </c>
      <c r="D9241">
        <v>494</v>
      </c>
      <c r="E9241">
        <v>214</v>
      </c>
      <c r="F9241" s="11" t="str">
        <f>VLOOKUP(Table13[[#This Row],[theme_id]],'Themes-name-data'!$A$1:$B$597,2,FALSE)</f>
        <v>Friends</v>
      </c>
    </row>
    <row r="9242" spans="1:6" x14ac:dyDescent="0.3">
      <c r="A9242" t="s">
        <v>6094</v>
      </c>
      <c r="B9242" t="s">
        <v>6095</v>
      </c>
      <c r="C9242">
        <v>2012</v>
      </c>
      <c r="D9242">
        <v>497</v>
      </c>
      <c r="E9242">
        <v>19</v>
      </c>
      <c r="F9242" s="11" t="str">
        <f>VLOOKUP(Table13[[#This Row],[theme_id]],'Themes-name-data'!$A$1:$B$597,2,FALSE)</f>
        <v>Books</v>
      </c>
    </row>
    <row r="9243" spans="1:6" x14ac:dyDescent="0.3">
      <c r="A9243" t="s">
        <v>6471</v>
      </c>
      <c r="B9243" t="s">
        <v>6472</v>
      </c>
      <c r="C9243">
        <v>2012</v>
      </c>
      <c r="D9243">
        <v>494</v>
      </c>
      <c r="E9243">
        <v>149</v>
      </c>
      <c r="F9243" s="11" t="str">
        <f>VLOOKUP(Table13[[#This Row],[theme_id]],'Themes-name-data'!$A$1:$B$597,2,FALSE)</f>
        <v>Friends</v>
      </c>
    </row>
    <row r="9244" spans="1:6" x14ac:dyDescent="0.3">
      <c r="A9244" t="s">
        <v>6473</v>
      </c>
      <c r="B9244" t="s">
        <v>6474</v>
      </c>
      <c r="C9244">
        <v>2012</v>
      </c>
      <c r="D9244">
        <v>494</v>
      </c>
      <c r="E9244">
        <v>325</v>
      </c>
      <c r="F9244" s="11" t="str">
        <f>VLOOKUP(Table13[[#This Row],[theme_id]],'Themes-name-data'!$A$1:$B$597,2,FALSE)</f>
        <v>Friends</v>
      </c>
    </row>
    <row r="9245" spans="1:6" x14ac:dyDescent="0.3">
      <c r="A9245" t="s">
        <v>6475</v>
      </c>
      <c r="B9245" t="s">
        <v>6476</v>
      </c>
      <c r="C9245">
        <v>2012</v>
      </c>
      <c r="D9245">
        <v>494</v>
      </c>
      <c r="E9245">
        <v>1160</v>
      </c>
      <c r="F9245" s="11" t="str">
        <f>VLOOKUP(Table13[[#This Row],[theme_id]],'Themes-name-data'!$A$1:$B$597,2,FALSE)</f>
        <v>Friends</v>
      </c>
    </row>
    <row r="9246" spans="1:6" x14ac:dyDescent="0.3">
      <c r="A9246" t="s">
        <v>6477</v>
      </c>
      <c r="B9246" t="s">
        <v>6478</v>
      </c>
      <c r="C9246">
        <v>2012</v>
      </c>
      <c r="D9246">
        <v>494</v>
      </c>
      <c r="E9246">
        <v>233</v>
      </c>
      <c r="F9246" s="11" t="str">
        <f>VLOOKUP(Table13[[#This Row],[theme_id]],'Themes-name-data'!$A$1:$B$597,2,FALSE)</f>
        <v>Friends</v>
      </c>
    </row>
    <row r="9247" spans="1:6" x14ac:dyDescent="0.3">
      <c r="A9247" t="s">
        <v>6479</v>
      </c>
      <c r="B9247" t="s">
        <v>6480</v>
      </c>
      <c r="C9247">
        <v>2012</v>
      </c>
      <c r="D9247">
        <v>494</v>
      </c>
      <c r="E9247">
        <v>241</v>
      </c>
      <c r="F9247" s="11" t="str">
        <f>VLOOKUP(Table13[[#This Row],[theme_id]],'Themes-name-data'!$A$1:$B$597,2,FALSE)</f>
        <v>Friends</v>
      </c>
    </row>
    <row r="9248" spans="1:6" x14ac:dyDescent="0.3">
      <c r="A9248" t="s">
        <v>6481</v>
      </c>
      <c r="B9248" t="s">
        <v>6482</v>
      </c>
      <c r="C9248">
        <v>2012</v>
      </c>
      <c r="D9248">
        <v>494</v>
      </c>
      <c r="E9248">
        <v>371</v>
      </c>
      <c r="F9248" s="11" t="str">
        <f>VLOOKUP(Table13[[#This Row],[theme_id]],'Themes-name-data'!$A$1:$B$597,2,FALSE)</f>
        <v>Friends</v>
      </c>
    </row>
    <row r="9249" spans="1:6" x14ac:dyDescent="0.3">
      <c r="A9249" t="s">
        <v>6483</v>
      </c>
      <c r="B9249" t="s">
        <v>6484</v>
      </c>
      <c r="C9249">
        <v>2012</v>
      </c>
      <c r="D9249">
        <v>494</v>
      </c>
      <c r="E9249">
        <v>425</v>
      </c>
      <c r="F9249" s="11" t="str">
        <f>VLOOKUP(Table13[[#This Row],[theme_id]],'Themes-name-data'!$A$1:$B$597,2,FALSE)</f>
        <v>Friends</v>
      </c>
    </row>
    <row r="9250" spans="1:6" x14ac:dyDescent="0.3">
      <c r="A9250" t="s">
        <v>6644</v>
      </c>
      <c r="B9250" t="s">
        <v>6645</v>
      </c>
      <c r="C9250">
        <v>2012</v>
      </c>
      <c r="D9250">
        <v>408</v>
      </c>
      <c r="E9250">
        <v>280</v>
      </c>
      <c r="F9250" s="11" t="str">
        <f>VLOOKUP(Table13[[#This Row],[theme_id]],'Themes-name-data'!$A$1:$B$597,2,FALSE)</f>
        <v>LEGO Brand Store</v>
      </c>
    </row>
    <row r="9251" spans="1:6" x14ac:dyDescent="0.3">
      <c r="A9251" t="s">
        <v>6650</v>
      </c>
      <c r="B9251" t="s">
        <v>6651</v>
      </c>
      <c r="C9251">
        <v>2012</v>
      </c>
      <c r="D9251">
        <v>227</v>
      </c>
      <c r="E9251">
        <v>109</v>
      </c>
      <c r="F9251" s="11" t="str">
        <f>VLOOKUP(Table13[[#This Row],[theme_id]],'Themes-name-data'!$A$1:$B$597,2,FALSE)</f>
        <v>Christmas</v>
      </c>
    </row>
    <row r="9252" spans="1:6" x14ac:dyDescent="0.3">
      <c r="A9252" t="s">
        <v>6696</v>
      </c>
      <c r="B9252" t="s">
        <v>6697</v>
      </c>
      <c r="C9252">
        <v>2012</v>
      </c>
      <c r="D9252">
        <v>494</v>
      </c>
      <c r="E9252">
        <v>734</v>
      </c>
      <c r="F9252" s="11" t="str">
        <f>VLOOKUP(Table13[[#This Row],[theme_id]],'Themes-name-data'!$A$1:$B$597,2,FALSE)</f>
        <v>Friends</v>
      </c>
    </row>
    <row r="9253" spans="1:6" x14ac:dyDescent="0.3">
      <c r="A9253" t="s">
        <v>6698</v>
      </c>
      <c r="B9253" t="s">
        <v>6699</v>
      </c>
      <c r="C9253">
        <v>2012</v>
      </c>
      <c r="D9253">
        <v>216</v>
      </c>
      <c r="E9253">
        <v>215</v>
      </c>
      <c r="F9253" s="11" t="str">
        <f>VLOOKUP(Table13[[#This Row],[theme_id]],'Themes-name-data'!$A$1:$B$597,2,FALSE)</f>
        <v>Friends</v>
      </c>
    </row>
    <row r="9254" spans="1:6" x14ac:dyDescent="0.3">
      <c r="A9254" t="s">
        <v>7591</v>
      </c>
      <c r="B9254" t="s">
        <v>7592</v>
      </c>
      <c r="C9254">
        <v>2012</v>
      </c>
      <c r="D9254">
        <v>272</v>
      </c>
      <c r="E9254">
        <v>241</v>
      </c>
      <c r="F9254" s="11" t="str">
        <f>VLOOKUP(Table13[[#This Row],[theme_id]],'Themes-name-data'!$A$1:$B$597,2,FALSE)</f>
        <v>SpongeBob SquarePants</v>
      </c>
    </row>
    <row r="9255" spans="1:6" x14ac:dyDescent="0.3">
      <c r="A9255" t="s">
        <v>7593</v>
      </c>
      <c r="B9255" t="s">
        <v>7594</v>
      </c>
      <c r="C9255">
        <v>2012</v>
      </c>
      <c r="D9255">
        <v>272</v>
      </c>
      <c r="E9255">
        <v>471</v>
      </c>
      <c r="F9255" s="11" t="str">
        <f>VLOOKUP(Table13[[#This Row],[theme_id]],'Themes-name-data'!$A$1:$B$597,2,FALSE)</f>
        <v>SpongeBob SquarePants</v>
      </c>
    </row>
    <row r="9256" spans="1:6" x14ac:dyDescent="0.3">
      <c r="A9256" t="s">
        <v>7697</v>
      </c>
      <c r="B9256" t="s">
        <v>7698</v>
      </c>
      <c r="C9256">
        <v>2012</v>
      </c>
      <c r="D9256">
        <v>502</v>
      </c>
      <c r="E9256">
        <v>115</v>
      </c>
      <c r="F9256" s="11" t="str">
        <f>VLOOKUP(Table13[[#This Row],[theme_id]],'Themes-name-data'!$A$1:$B$597,2,FALSE)</f>
        <v>Game</v>
      </c>
    </row>
    <row r="9257" spans="1:6" x14ac:dyDescent="0.3">
      <c r="A9257" t="s">
        <v>7699</v>
      </c>
      <c r="B9257" t="s">
        <v>7700</v>
      </c>
      <c r="C9257">
        <v>2012</v>
      </c>
      <c r="D9257">
        <v>502</v>
      </c>
      <c r="E9257">
        <v>165</v>
      </c>
      <c r="F9257" s="11" t="str">
        <f>VLOOKUP(Table13[[#This Row],[theme_id]],'Themes-name-data'!$A$1:$B$597,2,FALSE)</f>
        <v>Game</v>
      </c>
    </row>
    <row r="9258" spans="1:6" x14ac:dyDescent="0.3">
      <c r="A9258" t="s">
        <v>7701</v>
      </c>
      <c r="B9258" t="s">
        <v>7702</v>
      </c>
      <c r="C9258">
        <v>2012</v>
      </c>
      <c r="D9258">
        <v>502</v>
      </c>
      <c r="E9258">
        <v>247</v>
      </c>
      <c r="F9258" s="11" t="str">
        <f>VLOOKUP(Table13[[#This Row],[theme_id]],'Themes-name-data'!$A$1:$B$597,2,FALSE)</f>
        <v>Game</v>
      </c>
    </row>
    <row r="9259" spans="1:6" x14ac:dyDescent="0.3">
      <c r="A9259" t="s">
        <v>7703</v>
      </c>
      <c r="B9259" t="s">
        <v>7704</v>
      </c>
      <c r="C9259">
        <v>2012</v>
      </c>
      <c r="D9259">
        <v>502</v>
      </c>
      <c r="E9259">
        <v>305</v>
      </c>
      <c r="F9259" s="11" t="str">
        <f>VLOOKUP(Table13[[#This Row],[theme_id]],'Themes-name-data'!$A$1:$B$597,2,FALSE)</f>
        <v>Game</v>
      </c>
    </row>
    <row r="9260" spans="1:6" x14ac:dyDescent="0.3">
      <c r="A9260" t="s">
        <v>7705</v>
      </c>
      <c r="B9260" t="s">
        <v>7706</v>
      </c>
      <c r="C9260">
        <v>2012</v>
      </c>
      <c r="D9260">
        <v>502</v>
      </c>
      <c r="E9260">
        <v>281</v>
      </c>
      <c r="F9260" s="11" t="str">
        <f>VLOOKUP(Table13[[#This Row],[theme_id]],'Themes-name-data'!$A$1:$B$597,2,FALSE)</f>
        <v>Game</v>
      </c>
    </row>
    <row r="9261" spans="1:6" x14ac:dyDescent="0.3">
      <c r="A9261" t="s">
        <v>7715</v>
      </c>
      <c r="B9261" t="s">
        <v>7716</v>
      </c>
      <c r="C9261">
        <v>2012</v>
      </c>
      <c r="D9261">
        <v>502</v>
      </c>
      <c r="E9261">
        <v>245</v>
      </c>
      <c r="F9261" s="11" t="str">
        <f>VLOOKUP(Table13[[#This Row],[theme_id]],'Themes-name-data'!$A$1:$B$597,2,FALSE)</f>
        <v>Game</v>
      </c>
    </row>
    <row r="9262" spans="1:6" x14ac:dyDescent="0.3">
      <c r="A9262" t="s">
        <v>7798</v>
      </c>
      <c r="B9262" t="s">
        <v>7799</v>
      </c>
      <c r="C9262">
        <v>2012</v>
      </c>
      <c r="D9262">
        <v>502</v>
      </c>
      <c r="E9262">
        <v>394</v>
      </c>
      <c r="F9262" s="11" t="str">
        <f>VLOOKUP(Table13[[#This Row],[theme_id]],'Themes-name-data'!$A$1:$B$597,2,FALSE)</f>
        <v>Game</v>
      </c>
    </row>
    <row r="9263" spans="1:6" x14ac:dyDescent="0.3">
      <c r="A9263" t="s">
        <v>7817</v>
      </c>
      <c r="B9263" t="s">
        <v>7818</v>
      </c>
      <c r="C9263">
        <v>2012</v>
      </c>
      <c r="D9263">
        <v>494</v>
      </c>
      <c r="E9263">
        <v>45</v>
      </c>
      <c r="F9263" s="11" t="str">
        <f>VLOOKUP(Table13[[#This Row],[theme_id]],'Themes-name-data'!$A$1:$B$597,2,FALSE)</f>
        <v>Friends</v>
      </c>
    </row>
    <row r="9264" spans="1:6" x14ac:dyDescent="0.3">
      <c r="A9264" t="s">
        <v>7821</v>
      </c>
      <c r="B9264" t="s">
        <v>7822</v>
      </c>
      <c r="C9264">
        <v>2012</v>
      </c>
      <c r="D9264">
        <v>494</v>
      </c>
      <c r="E9264">
        <v>43</v>
      </c>
      <c r="F9264" s="11" t="str">
        <f>VLOOKUP(Table13[[#This Row],[theme_id]],'Themes-name-data'!$A$1:$B$597,2,FALSE)</f>
        <v>Friends</v>
      </c>
    </row>
    <row r="9265" spans="1:6" x14ac:dyDescent="0.3">
      <c r="A9265" t="s">
        <v>7824</v>
      </c>
      <c r="B9265" t="s">
        <v>7825</v>
      </c>
      <c r="C9265">
        <v>2012</v>
      </c>
      <c r="D9265">
        <v>494</v>
      </c>
      <c r="E9265">
        <v>87</v>
      </c>
      <c r="F9265" s="11" t="str">
        <f>VLOOKUP(Table13[[#This Row],[theme_id]],'Themes-name-data'!$A$1:$B$597,2,FALSE)</f>
        <v>Friends</v>
      </c>
    </row>
    <row r="9266" spans="1:6" x14ac:dyDescent="0.3">
      <c r="A9266" t="s">
        <v>7826</v>
      </c>
      <c r="B9266" t="s">
        <v>7827</v>
      </c>
      <c r="C9266">
        <v>2012</v>
      </c>
      <c r="D9266">
        <v>494</v>
      </c>
      <c r="E9266">
        <v>86</v>
      </c>
      <c r="F9266" s="11" t="str">
        <f>VLOOKUP(Table13[[#This Row],[theme_id]],'Themes-name-data'!$A$1:$B$597,2,FALSE)</f>
        <v>Friends</v>
      </c>
    </row>
    <row r="9267" spans="1:6" x14ac:dyDescent="0.3">
      <c r="A9267" t="s">
        <v>7828</v>
      </c>
      <c r="B9267" t="s">
        <v>7829</v>
      </c>
      <c r="C9267">
        <v>2012</v>
      </c>
      <c r="D9267">
        <v>494</v>
      </c>
      <c r="E9267">
        <v>83</v>
      </c>
      <c r="F9267" s="11" t="str">
        <f>VLOOKUP(Table13[[#This Row],[theme_id]],'Themes-name-data'!$A$1:$B$597,2,FALSE)</f>
        <v>Friends</v>
      </c>
    </row>
    <row r="9268" spans="1:6" x14ac:dyDescent="0.3">
      <c r="A9268" t="s">
        <v>7830</v>
      </c>
      <c r="B9268" t="s">
        <v>7831</v>
      </c>
      <c r="C9268">
        <v>2012</v>
      </c>
      <c r="D9268">
        <v>494</v>
      </c>
      <c r="E9268">
        <v>73</v>
      </c>
      <c r="F9268" s="11" t="str">
        <f>VLOOKUP(Table13[[#This Row],[theme_id]],'Themes-name-data'!$A$1:$B$597,2,FALSE)</f>
        <v>Friends</v>
      </c>
    </row>
    <row r="9269" spans="1:6" x14ac:dyDescent="0.3">
      <c r="A9269" t="s">
        <v>7832</v>
      </c>
      <c r="B9269" t="s">
        <v>7833</v>
      </c>
      <c r="C9269">
        <v>2012</v>
      </c>
      <c r="D9269">
        <v>494</v>
      </c>
      <c r="E9269">
        <v>81</v>
      </c>
      <c r="F9269" s="11" t="str">
        <f>VLOOKUP(Table13[[#This Row],[theme_id]],'Themes-name-data'!$A$1:$B$597,2,FALSE)</f>
        <v>Friends</v>
      </c>
    </row>
    <row r="9270" spans="1:6" x14ac:dyDescent="0.3">
      <c r="A9270" t="s">
        <v>7834</v>
      </c>
      <c r="B9270" t="s">
        <v>7835</v>
      </c>
      <c r="C9270">
        <v>2012</v>
      </c>
      <c r="D9270">
        <v>494</v>
      </c>
      <c r="E9270">
        <v>65</v>
      </c>
      <c r="F9270" s="11" t="str">
        <f>VLOOKUP(Table13[[#This Row],[theme_id]],'Themes-name-data'!$A$1:$B$597,2,FALSE)</f>
        <v>Friends</v>
      </c>
    </row>
    <row r="9271" spans="1:6" x14ac:dyDescent="0.3">
      <c r="A9271" t="s">
        <v>7836</v>
      </c>
      <c r="B9271" t="s">
        <v>7837</v>
      </c>
      <c r="C9271">
        <v>2012</v>
      </c>
      <c r="D9271">
        <v>494</v>
      </c>
      <c r="E9271">
        <v>64</v>
      </c>
      <c r="F9271" s="11" t="str">
        <f>VLOOKUP(Table13[[#This Row],[theme_id]],'Themes-name-data'!$A$1:$B$597,2,FALSE)</f>
        <v>Friends</v>
      </c>
    </row>
    <row r="9272" spans="1:6" x14ac:dyDescent="0.3">
      <c r="A9272" t="s">
        <v>7838</v>
      </c>
      <c r="B9272" t="s">
        <v>7839</v>
      </c>
      <c r="C9272">
        <v>2012</v>
      </c>
      <c r="D9272">
        <v>494</v>
      </c>
      <c r="E9272">
        <v>87</v>
      </c>
      <c r="F9272" s="11" t="str">
        <f>VLOOKUP(Table13[[#This Row],[theme_id]],'Themes-name-data'!$A$1:$B$597,2,FALSE)</f>
        <v>Friends</v>
      </c>
    </row>
    <row r="9273" spans="1:6" x14ac:dyDescent="0.3">
      <c r="A9273" t="s">
        <v>7842</v>
      </c>
      <c r="B9273" t="s">
        <v>7843</v>
      </c>
      <c r="C9273">
        <v>2012</v>
      </c>
      <c r="D9273">
        <v>494</v>
      </c>
      <c r="E9273">
        <v>202</v>
      </c>
      <c r="F9273" s="11" t="str">
        <f>VLOOKUP(Table13[[#This Row],[theme_id]],'Themes-name-data'!$A$1:$B$597,2,FALSE)</f>
        <v>Friends</v>
      </c>
    </row>
    <row r="9274" spans="1:6" x14ac:dyDescent="0.3">
      <c r="A9274" t="s">
        <v>7861</v>
      </c>
      <c r="B9274" t="s">
        <v>7862</v>
      </c>
      <c r="C9274">
        <v>2012</v>
      </c>
      <c r="D9274">
        <v>599</v>
      </c>
      <c r="E9274">
        <v>47</v>
      </c>
      <c r="F9274" s="11" t="str">
        <f>VLOOKUP(Table13[[#This Row],[theme_id]],'Themes-name-data'!$A$1:$B$597,2,FALSE)</f>
        <v>LEGO Exclusive</v>
      </c>
    </row>
    <row r="9275" spans="1:6" x14ac:dyDescent="0.3">
      <c r="A9275" t="s">
        <v>7863</v>
      </c>
      <c r="B9275" t="s">
        <v>7864</v>
      </c>
      <c r="C9275">
        <v>2012</v>
      </c>
      <c r="D9275">
        <v>599</v>
      </c>
      <c r="E9275">
        <v>315</v>
      </c>
      <c r="F9275" s="11" t="str">
        <f>VLOOKUP(Table13[[#This Row],[theme_id]],'Themes-name-data'!$A$1:$B$597,2,FALSE)</f>
        <v>LEGO Exclusive</v>
      </c>
    </row>
    <row r="9276" spans="1:6" x14ac:dyDescent="0.3">
      <c r="A9276" t="s">
        <v>7865</v>
      </c>
      <c r="B9276" t="s">
        <v>7866</v>
      </c>
      <c r="C9276">
        <v>2012</v>
      </c>
      <c r="D9276">
        <v>599</v>
      </c>
      <c r="E9276">
        <v>278</v>
      </c>
      <c r="F9276" s="11" t="str">
        <f>VLOOKUP(Table13[[#This Row],[theme_id]],'Themes-name-data'!$A$1:$B$597,2,FALSE)</f>
        <v>LEGO Exclusive</v>
      </c>
    </row>
    <row r="9277" spans="1:6" x14ac:dyDescent="0.3">
      <c r="A9277" t="s">
        <v>7867</v>
      </c>
      <c r="B9277" t="s">
        <v>7868</v>
      </c>
      <c r="C9277">
        <v>2012</v>
      </c>
      <c r="D9277">
        <v>599</v>
      </c>
      <c r="E9277">
        <v>910</v>
      </c>
      <c r="F9277" s="11" t="str">
        <f>VLOOKUP(Table13[[#This Row],[theme_id]],'Themes-name-data'!$A$1:$B$597,2,FALSE)</f>
        <v>LEGO Exclusive</v>
      </c>
    </row>
    <row r="9278" spans="1:6" x14ac:dyDescent="0.3">
      <c r="A9278" t="s">
        <v>7878</v>
      </c>
      <c r="B9278" t="s">
        <v>7879</v>
      </c>
      <c r="C9278">
        <v>2012</v>
      </c>
      <c r="D9278">
        <v>599</v>
      </c>
      <c r="E9278">
        <v>618</v>
      </c>
      <c r="F9278" s="11" t="str">
        <f>VLOOKUP(Table13[[#This Row],[theme_id]],'Themes-name-data'!$A$1:$B$597,2,FALSE)</f>
        <v>LEGO Exclusive</v>
      </c>
    </row>
    <row r="9279" spans="1:6" x14ac:dyDescent="0.3">
      <c r="A9279" t="s">
        <v>7971</v>
      </c>
      <c r="B9279" t="s">
        <v>7972</v>
      </c>
      <c r="C9279">
        <v>2012</v>
      </c>
      <c r="D9279">
        <v>22</v>
      </c>
      <c r="E9279">
        <v>43</v>
      </c>
      <c r="F9279" s="11" t="str">
        <f>VLOOKUP(Table13[[#This Row],[theme_id]],'Themes-name-data'!$A$1:$B$597,2,FALSE)</f>
        <v>Creator</v>
      </c>
    </row>
    <row r="9280" spans="1:6" x14ac:dyDescent="0.3">
      <c r="A9280" t="s">
        <v>7973</v>
      </c>
      <c r="B9280" t="s">
        <v>3466</v>
      </c>
      <c r="C9280">
        <v>2012</v>
      </c>
      <c r="D9280">
        <v>408</v>
      </c>
      <c r="E9280">
        <v>39</v>
      </c>
      <c r="F9280" s="11" t="str">
        <f>VLOOKUP(Table13[[#This Row],[theme_id]],'Themes-name-data'!$A$1:$B$597,2,FALSE)</f>
        <v>LEGO Brand Store</v>
      </c>
    </row>
    <row r="9281" spans="1:6" x14ac:dyDescent="0.3">
      <c r="A9281" t="s">
        <v>7976</v>
      </c>
      <c r="B9281" t="s">
        <v>7977</v>
      </c>
      <c r="C9281">
        <v>2012</v>
      </c>
      <c r="D9281">
        <v>206</v>
      </c>
      <c r="E9281">
        <v>51</v>
      </c>
      <c r="F9281" s="11" t="str">
        <f>VLOOKUP(Table13[[#This Row],[theme_id]],'Themes-name-data'!$A$1:$B$597,2,FALSE)</f>
        <v>Seasonal</v>
      </c>
    </row>
    <row r="9282" spans="1:6" x14ac:dyDescent="0.3">
      <c r="A9282" t="s">
        <v>7980</v>
      </c>
      <c r="B9282" t="s">
        <v>7981</v>
      </c>
      <c r="C9282">
        <v>2012</v>
      </c>
      <c r="D9282">
        <v>229</v>
      </c>
      <c r="E9282">
        <v>51</v>
      </c>
      <c r="F9282" s="11" t="str">
        <f>VLOOKUP(Table13[[#This Row],[theme_id]],'Themes-name-data'!$A$1:$B$597,2,FALSE)</f>
        <v>Easter</v>
      </c>
    </row>
    <row r="9283" spans="1:6" x14ac:dyDescent="0.3">
      <c r="A9283" t="s">
        <v>7982</v>
      </c>
      <c r="B9283" t="s">
        <v>7983</v>
      </c>
      <c r="C9283">
        <v>2012</v>
      </c>
      <c r="D9283">
        <v>229</v>
      </c>
      <c r="E9283">
        <v>52</v>
      </c>
      <c r="F9283" s="11" t="str">
        <f>VLOOKUP(Table13[[#This Row],[theme_id]],'Themes-name-data'!$A$1:$B$597,2,FALSE)</f>
        <v>Easter</v>
      </c>
    </row>
    <row r="9284" spans="1:6" x14ac:dyDescent="0.3">
      <c r="A9284" t="s">
        <v>7984</v>
      </c>
      <c r="B9284" t="s">
        <v>7985</v>
      </c>
      <c r="C9284">
        <v>2012</v>
      </c>
      <c r="D9284">
        <v>230</v>
      </c>
      <c r="E9284">
        <v>71</v>
      </c>
      <c r="F9284" s="11" t="str">
        <f>VLOOKUP(Table13[[#This Row],[theme_id]],'Themes-name-data'!$A$1:$B$597,2,FALSE)</f>
        <v>Halloween</v>
      </c>
    </row>
    <row r="9285" spans="1:6" x14ac:dyDescent="0.3">
      <c r="A9285" t="s">
        <v>7986</v>
      </c>
      <c r="B9285" t="s">
        <v>294</v>
      </c>
      <c r="C9285">
        <v>2012</v>
      </c>
      <c r="D9285">
        <v>231</v>
      </c>
      <c r="E9285">
        <v>52</v>
      </c>
      <c r="F9285" s="11" t="str">
        <f>VLOOKUP(Table13[[#This Row],[theme_id]],'Themes-name-data'!$A$1:$B$597,2,FALSE)</f>
        <v>Thanksgiving</v>
      </c>
    </row>
    <row r="9286" spans="1:6" x14ac:dyDescent="0.3">
      <c r="A9286" t="s">
        <v>7987</v>
      </c>
      <c r="B9286" t="s">
        <v>7988</v>
      </c>
      <c r="C9286">
        <v>2012</v>
      </c>
      <c r="D9286">
        <v>227</v>
      </c>
      <c r="E9286">
        <v>82</v>
      </c>
      <c r="F9286" s="11" t="str">
        <f>VLOOKUP(Table13[[#This Row],[theme_id]],'Themes-name-data'!$A$1:$B$597,2,FALSE)</f>
        <v>Christmas</v>
      </c>
    </row>
    <row r="9287" spans="1:6" x14ac:dyDescent="0.3">
      <c r="A9287" t="s">
        <v>7989</v>
      </c>
      <c r="B9287" t="s">
        <v>3351</v>
      </c>
      <c r="C9287">
        <v>2012</v>
      </c>
      <c r="D9287">
        <v>227</v>
      </c>
      <c r="E9287">
        <v>49</v>
      </c>
      <c r="F9287" s="11" t="str">
        <f>VLOOKUP(Table13[[#This Row],[theme_id]],'Themes-name-data'!$A$1:$B$597,2,FALSE)</f>
        <v>Christmas</v>
      </c>
    </row>
    <row r="9288" spans="1:6" x14ac:dyDescent="0.3">
      <c r="A9288" t="s">
        <v>7990</v>
      </c>
      <c r="B9288" t="s">
        <v>7991</v>
      </c>
      <c r="C9288">
        <v>2012</v>
      </c>
      <c r="D9288">
        <v>409</v>
      </c>
      <c r="E9288">
        <v>37</v>
      </c>
      <c r="F9288" s="11" t="str">
        <f>VLOOKUP(Table13[[#This Row],[theme_id]],'Themes-name-data'!$A$1:$B$597,2,FALSE)</f>
        <v>Monthly Mini Model Build</v>
      </c>
    </row>
    <row r="9289" spans="1:6" x14ac:dyDescent="0.3">
      <c r="A9289" t="s">
        <v>7992</v>
      </c>
      <c r="B9289" t="s">
        <v>7993</v>
      </c>
      <c r="C9289">
        <v>2012</v>
      </c>
      <c r="D9289">
        <v>409</v>
      </c>
      <c r="E9289">
        <v>43</v>
      </c>
      <c r="F9289" s="11" t="str">
        <f>VLOOKUP(Table13[[#This Row],[theme_id]],'Themes-name-data'!$A$1:$B$597,2,FALSE)</f>
        <v>Monthly Mini Model Build</v>
      </c>
    </row>
    <row r="9290" spans="1:6" x14ac:dyDescent="0.3">
      <c r="A9290" t="s">
        <v>7994</v>
      </c>
      <c r="B9290" t="s">
        <v>7995</v>
      </c>
      <c r="C9290">
        <v>2012</v>
      </c>
      <c r="D9290">
        <v>409</v>
      </c>
      <c r="E9290">
        <v>33</v>
      </c>
      <c r="F9290" s="11" t="str">
        <f>VLOOKUP(Table13[[#This Row],[theme_id]],'Themes-name-data'!$A$1:$B$597,2,FALSE)</f>
        <v>Monthly Mini Model Build</v>
      </c>
    </row>
    <row r="9291" spans="1:6" x14ac:dyDescent="0.3">
      <c r="A9291" t="s">
        <v>7996</v>
      </c>
      <c r="B9291" t="s">
        <v>7997</v>
      </c>
      <c r="C9291">
        <v>2012</v>
      </c>
      <c r="D9291">
        <v>409</v>
      </c>
      <c r="E9291">
        <v>16</v>
      </c>
      <c r="F9291" s="11" t="str">
        <f>VLOOKUP(Table13[[#This Row],[theme_id]],'Themes-name-data'!$A$1:$B$597,2,FALSE)</f>
        <v>Monthly Mini Model Build</v>
      </c>
    </row>
    <row r="9292" spans="1:6" x14ac:dyDescent="0.3">
      <c r="A9292" t="s">
        <v>8000</v>
      </c>
      <c r="B9292" t="s">
        <v>8001</v>
      </c>
      <c r="C9292">
        <v>2012</v>
      </c>
      <c r="D9292">
        <v>409</v>
      </c>
      <c r="E9292">
        <v>15</v>
      </c>
      <c r="F9292" s="11" t="str">
        <f>VLOOKUP(Table13[[#This Row],[theme_id]],'Themes-name-data'!$A$1:$B$597,2,FALSE)</f>
        <v>Monthly Mini Model Build</v>
      </c>
    </row>
    <row r="9293" spans="1:6" x14ac:dyDescent="0.3">
      <c r="A9293" t="s">
        <v>8002</v>
      </c>
      <c r="B9293" t="s">
        <v>8003</v>
      </c>
      <c r="C9293">
        <v>2012</v>
      </c>
      <c r="D9293">
        <v>409</v>
      </c>
      <c r="E9293">
        <v>27</v>
      </c>
      <c r="F9293" s="11" t="str">
        <f>VLOOKUP(Table13[[#This Row],[theme_id]],'Themes-name-data'!$A$1:$B$597,2,FALSE)</f>
        <v>Monthly Mini Model Build</v>
      </c>
    </row>
    <row r="9294" spans="1:6" x14ac:dyDescent="0.3">
      <c r="A9294" t="s">
        <v>8004</v>
      </c>
      <c r="B9294" t="s">
        <v>5985</v>
      </c>
      <c r="C9294">
        <v>2012</v>
      </c>
      <c r="D9294">
        <v>409</v>
      </c>
      <c r="E9294">
        <v>25</v>
      </c>
      <c r="F9294" s="11" t="str">
        <f>VLOOKUP(Table13[[#This Row],[theme_id]],'Themes-name-data'!$A$1:$B$597,2,FALSE)</f>
        <v>Monthly Mini Model Build</v>
      </c>
    </row>
    <row r="9295" spans="1:6" x14ac:dyDescent="0.3">
      <c r="A9295" t="s">
        <v>8005</v>
      </c>
      <c r="B9295" t="s">
        <v>3156</v>
      </c>
      <c r="C9295">
        <v>2012</v>
      </c>
      <c r="D9295">
        <v>409</v>
      </c>
      <c r="E9295">
        <v>24</v>
      </c>
      <c r="F9295" s="11" t="str">
        <f>VLOOKUP(Table13[[#This Row],[theme_id]],'Themes-name-data'!$A$1:$B$597,2,FALSE)</f>
        <v>Monthly Mini Model Build</v>
      </c>
    </row>
    <row r="9296" spans="1:6" x14ac:dyDescent="0.3">
      <c r="A9296" t="s">
        <v>8006</v>
      </c>
      <c r="B9296" t="s">
        <v>8007</v>
      </c>
      <c r="C9296">
        <v>2012</v>
      </c>
      <c r="D9296">
        <v>409</v>
      </c>
      <c r="E9296">
        <v>25</v>
      </c>
      <c r="F9296" s="11" t="str">
        <f>VLOOKUP(Table13[[#This Row],[theme_id]],'Themes-name-data'!$A$1:$B$597,2,FALSE)</f>
        <v>Monthly Mini Model Build</v>
      </c>
    </row>
    <row r="9297" spans="1:6" x14ac:dyDescent="0.3">
      <c r="A9297" t="s">
        <v>8008</v>
      </c>
      <c r="B9297" t="s">
        <v>8009</v>
      </c>
      <c r="C9297">
        <v>2012</v>
      </c>
      <c r="D9297">
        <v>409</v>
      </c>
      <c r="E9297">
        <v>27</v>
      </c>
      <c r="F9297" s="11" t="str">
        <f>VLOOKUP(Table13[[#This Row],[theme_id]],'Themes-name-data'!$A$1:$B$597,2,FALSE)</f>
        <v>Monthly Mini Model Build</v>
      </c>
    </row>
    <row r="9298" spans="1:6" x14ac:dyDescent="0.3">
      <c r="A9298" t="s">
        <v>8010</v>
      </c>
      <c r="B9298" t="s">
        <v>8011</v>
      </c>
      <c r="C9298">
        <v>2012</v>
      </c>
      <c r="D9298">
        <v>409</v>
      </c>
      <c r="E9298">
        <v>23</v>
      </c>
      <c r="F9298" s="11" t="str">
        <f>VLOOKUP(Table13[[#This Row],[theme_id]],'Themes-name-data'!$A$1:$B$597,2,FALSE)</f>
        <v>Monthly Mini Model Build</v>
      </c>
    </row>
    <row r="9299" spans="1:6" x14ac:dyDescent="0.3">
      <c r="A9299" t="s">
        <v>8012</v>
      </c>
      <c r="B9299" t="s">
        <v>3289</v>
      </c>
      <c r="C9299">
        <v>2012</v>
      </c>
      <c r="D9299">
        <v>409</v>
      </c>
      <c r="E9299">
        <v>41</v>
      </c>
      <c r="F9299" s="11" t="str">
        <f>VLOOKUP(Table13[[#This Row],[theme_id]],'Themes-name-data'!$A$1:$B$597,2,FALSE)</f>
        <v>Monthly Mini Model Build</v>
      </c>
    </row>
    <row r="9300" spans="1:6" x14ac:dyDescent="0.3">
      <c r="A9300" t="s">
        <v>8013</v>
      </c>
      <c r="B9300" t="s">
        <v>5691</v>
      </c>
      <c r="C9300">
        <v>2012</v>
      </c>
      <c r="D9300">
        <v>206</v>
      </c>
      <c r="E9300">
        <v>24</v>
      </c>
      <c r="F9300" s="11" t="str">
        <f>VLOOKUP(Table13[[#This Row],[theme_id]],'Themes-name-data'!$A$1:$B$597,2,FALSE)</f>
        <v>Seasonal</v>
      </c>
    </row>
    <row r="9301" spans="1:6" x14ac:dyDescent="0.3">
      <c r="A9301" t="s">
        <v>8014</v>
      </c>
      <c r="B9301" t="s">
        <v>8015</v>
      </c>
      <c r="C9301">
        <v>2012</v>
      </c>
      <c r="D9301">
        <v>22</v>
      </c>
      <c r="E9301">
        <v>65</v>
      </c>
      <c r="F9301" s="11" t="str">
        <f>VLOOKUP(Table13[[#This Row],[theme_id]],'Themes-name-data'!$A$1:$B$597,2,FALSE)</f>
        <v>Creator</v>
      </c>
    </row>
    <row r="9302" spans="1:6" x14ac:dyDescent="0.3">
      <c r="A9302" t="s">
        <v>8056</v>
      </c>
      <c r="B9302" t="s">
        <v>8057</v>
      </c>
      <c r="C9302">
        <v>2012</v>
      </c>
      <c r="D9302">
        <v>558</v>
      </c>
      <c r="E9302">
        <v>60</v>
      </c>
      <c r="F9302" s="11" t="str">
        <f>VLOOKUP(Table13[[#This Row],[theme_id]],'Themes-name-data'!$A$1:$B$597,2,FALSE)</f>
        <v>Monster Fighters</v>
      </c>
    </row>
    <row r="9303" spans="1:6" x14ac:dyDescent="0.3">
      <c r="A9303" t="s">
        <v>8452</v>
      </c>
      <c r="B9303" t="s">
        <v>8453</v>
      </c>
      <c r="C9303">
        <v>2012</v>
      </c>
      <c r="D9303">
        <v>501</v>
      </c>
      <c r="E9303">
        <v>0</v>
      </c>
      <c r="F9303" s="11" t="str">
        <f>VLOOKUP(Table13[[#This Row],[theme_id]],'Themes-name-data'!$A$1:$B$597,2,FALSE)</f>
        <v>Gear</v>
      </c>
    </row>
    <row r="9304" spans="1:6" x14ac:dyDescent="0.3">
      <c r="A9304" t="s">
        <v>10024</v>
      </c>
      <c r="B9304" t="s">
        <v>10025</v>
      </c>
      <c r="C9304">
        <v>2012</v>
      </c>
      <c r="D9304">
        <v>56</v>
      </c>
      <c r="E9304">
        <v>102</v>
      </c>
      <c r="F9304" s="11" t="str">
        <f>VLOOKUP(Table13[[#This Row],[theme_id]],'Themes-name-data'!$A$1:$B$597,2,FALSE)</f>
        <v>Construction</v>
      </c>
    </row>
    <row r="9305" spans="1:6" x14ac:dyDescent="0.3">
      <c r="A9305" t="s">
        <v>10043</v>
      </c>
      <c r="B9305" t="s">
        <v>10044</v>
      </c>
      <c r="C9305">
        <v>2012</v>
      </c>
      <c r="D9305">
        <v>56</v>
      </c>
      <c r="E9305">
        <v>138</v>
      </c>
      <c r="F9305" s="11" t="str">
        <f>VLOOKUP(Table13[[#This Row],[theme_id]],'Themes-name-data'!$A$1:$B$597,2,FALSE)</f>
        <v>Construction</v>
      </c>
    </row>
    <row r="9306" spans="1:6" x14ac:dyDescent="0.3">
      <c r="A9306" t="s">
        <v>10048</v>
      </c>
      <c r="B9306" t="s">
        <v>10049</v>
      </c>
      <c r="C9306">
        <v>2012</v>
      </c>
      <c r="D9306">
        <v>56</v>
      </c>
      <c r="E9306">
        <v>269</v>
      </c>
      <c r="F9306" s="11" t="str">
        <f>VLOOKUP(Table13[[#This Row],[theme_id]],'Themes-name-data'!$A$1:$B$597,2,FALSE)</f>
        <v>Construction</v>
      </c>
    </row>
    <row r="9307" spans="1:6" x14ac:dyDescent="0.3">
      <c r="A9307" t="s">
        <v>10069</v>
      </c>
      <c r="B9307" t="s">
        <v>10070</v>
      </c>
      <c r="C9307">
        <v>2012</v>
      </c>
      <c r="D9307">
        <v>56</v>
      </c>
      <c r="E9307">
        <v>305</v>
      </c>
      <c r="F9307" s="11" t="str">
        <f>VLOOKUP(Table13[[#This Row],[theme_id]],'Themes-name-data'!$A$1:$B$597,2,FALSE)</f>
        <v>Construction</v>
      </c>
    </row>
    <row r="9308" spans="1:6" x14ac:dyDescent="0.3">
      <c r="A9308" t="s">
        <v>10092</v>
      </c>
      <c r="B9308" t="s">
        <v>3522</v>
      </c>
      <c r="C9308">
        <v>2012</v>
      </c>
      <c r="D9308">
        <v>56</v>
      </c>
      <c r="E9308">
        <v>750</v>
      </c>
      <c r="F9308" s="11" t="str">
        <f>VLOOKUP(Table13[[#This Row],[theme_id]],'Themes-name-data'!$A$1:$B$597,2,FALSE)</f>
        <v>Construction</v>
      </c>
    </row>
    <row r="9309" spans="1:6" x14ac:dyDescent="0.3">
      <c r="A9309" t="s">
        <v>10112</v>
      </c>
      <c r="B9309" t="s">
        <v>10113</v>
      </c>
      <c r="C9309">
        <v>2012</v>
      </c>
      <c r="D9309">
        <v>61</v>
      </c>
      <c r="E9309">
        <v>403</v>
      </c>
      <c r="F9309" s="11" t="str">
        <f>VLOOKUP(Table13[[#This Row],[theme_id]],'Themes-name-data'!$A$1:$B$597,2,FALSE)</f>
        <v>Police</v>
      </c>
    </row>
    <row r="9310" spans="1:6" x14ac:dyDescent="0.3">
      <c r="A9310" t="s">
        <v>10136</v>
      </c>
      <c r="B9310" t="s">
        <v>10137</v>
      </c>
      <c r="C9310">
        <v>2012</v>
      </c>
      <c r="D9310">
        <v>63</v>
      </c>
      <c r="E9310">
        <v>297</v>
      </c>
      <c r="F9310" s="11" t="str">
        <f>VLOOKUP(Table13[[#This Row],[theme_id]],'Themes-name-data'!$A$1:$B$597,2,FALSE)</f>
        <v>Traffic</v>
      </c>
    </row>
    <row r="9311" spans="1:6" x14ac:dyDescent="0.3">
      <c r="A9311" t="s">
        <v>10155</v>
      </c>
      <c r="B9311" t="s">
        <v>10156</v>
      </c>
      <c r="C9311">
        <v>2012</v>
      </c>
      <c r="D9311">
        <v>63</v>
      </c>
      <c r="E9311">
        <v>937</v>
      </c>
      <c r="F9311" s="11" t="str">
        <f>VLOOKUP(Table13[[#This Row],[theme_id]],'Themes-name-data'!$A$1:$B$597,2,FALSE)</f>
        <v>Traffic</v>
      </c>
    </row>
    <row r="9312" spans="1:6" x14ac:dyDescent="0.3">
      <c r="A9312" t="s">
        <v>10177</v>
      </c>
      <c r="B9312" t="s">
        <v>10178</v>
      </c>
      <c r="C9312">
        <v>2012</v>
      </c>
      <c r="D9312">
        <v>58</v>
      </c>
      <c r="E9312">
        <v>242</v>
      </c>
      <c r="F9312" s="11" t="str">
        <f>VLOOKUP(Table13[[#This Row],[theme_id]],'Themes-name-data'!$A$1:$B$597,2,FALSE)</f>
        <v>Fire</v>
      </c>
    </row>
    <row r="9313" spans="1:6" x14ac:dyDescent="0.3">
      <c r="A9313" t="s">
        <v>10192</v>
      </c>
      <c r="B9313" t="s">
        <v>10091</v>
      </c>
      <c r="C9313">
        <v>2012</v>
      </c>
      <c r="D9313">
        <v>58</v>
      </c>
      <c r="E9313">
        <v>522</v>
      </c>
      <c r="F9313" s="11" t="str">
        <f>VLOOKUP(Table13[[#This Row],[theme_id]],'Themes-name-data'!$A$1:$B$597,2,FALSE)</f>
        <v>Fire</v>
      </c>
    </row>
    <row r="9314" spans="1:6" x14ac:dyDescent="0.3">
      <c r="A9314" t="s">
        <v>10581</v>
      </c>
      <c r="B9314" t="s">
        <v>5730</v>
      </c>
      <c r="C9314">
        <v>2012</v>
      </c>
      <c r="D9314">
        <v>58</v>
      </c>
      <c r="E9314">
        <v>50</v>
      </c>
      <c r="F9314" s="11" t="str">
        <f>VLOOKUP(Table13[[#This Row],[theme_id]],'Themes-name-data'!$A$1:$B$597,2,FALSE)</f>
        <v>Fire</v>
      </c>
    </row>
    <row r="9315" spans="1:6" x14ac:dyDescent="0.3">
      <c r="A9315" t="s">
        <v>10582</v>
      </c>
      <c r="B9315" t="s">
        <v>10583</v>
      </c>
      <c r="C9315">
        <v>2012</v>
      </c>
      <c r="D9315">
        <v>208</v>
      </c>
      <c r="E9315">
        <v>248</v>
      </c>
      <c r="F9315" s="11" t="str">
        <f>VLOOKUP(Table13[[#This Row],[theme_id]],'Themes-name-data'!$A$1:$B$597,2,FALSE)</f>
        <v>City</v>
      </c>
    </row>
    <row r="9316" spans="1:6" x14ac:dyDescent="0.3">
      <c r="A9316" t="s">
        <v>10584</v>
      </c>
      <c r="B9316" t="s">
        <v>10585</v>
      </c>
      <c r="C9316">
        <v>2012</v>
      </c>
      <c r="D9316">
        <v>60</v>
      </c>
      <c r="E9316">
        <v>425</v>
      </c>
      <c r="F9316" s="11" t="str">
        <f>VLOOKUP(Table13[[#This Row],[theme_id]],'Themes-name-data'!$A$1:$B$597,2,FALSE)</f>
        <v>Hospital</v>
      </c>
    </row>
    <row r="9317" spans="1:6" x14ac:dyDescent="0.3">
      <c r="A9317" t="s">
        <v>10589</v>
      </c>
      <c r="B9317" t="s">
        <v>10590</v>
      </c>
      <c r="C9317">
        <v>2012</v>
      </c>
      <c r="D9317">
        <v>58</v>
      </c>
      <c r="E9317">
        <v>521</v>
      </c>
      <c r="F9317" s="11" t="str">
        <f>VLOOKUP(Table13[[#This Row],[theme_id]],'Themes-name-data'!$A$1:$B$597,2,FALSE)</f>
        <v>Fire</v>
      </c>
    </row>
    <row r="9318" spans="1:6" x14ac:dyDescent="0.3">
      <c r="A9318" t="s">
        <v>10591</v>
      </c>
      <c r="B9318" t="s">
        <v>745</v>
      </c>
      <c r="C9318">
        <v>2012</v>
      </c>
      <c r="D9318">
        <v>60</v>
      </c>
      <c r="E9318">
        <v>199</v>
      </c>
      <c r="F9318" s="11" t="str">
        <f>VLOOKUP(Table13[[#This Row],[theme_id]],'Themes-name-data'!$A$1:$B$597,2,FALSE)</f>
        <v>Hospital</v>
      </c>
    </row>
    <row r="9319" spans="1:6" x14ac:dyDescent="0.3">
      <c r="A9319" t="s">
        <v>10592</v>
      </c>
      <c r="B9319" t="s">
        <v>731</v>
      </c>
      <c r="C9319">
        <v>2012</v>
      </c>
      <c r="D9319">
        <v>63</v>
      </c>
      <c r="E9319">
        <v>212</v>
      </c>
      <c r="F9319" s="11" t="str">
        <f>VLOOKUP(Table13[[#This Row],[theme_id]],'Themes-name-data'!$A$1:$B$597,2,FALSE)</f>
        <v>Traffic</v>
      </c>
    </row>
    <row r="9320" spans="1:6" x14ac:dyDescent="0.3">
      <c r="A9320" t="s">
        <v>10593</v>
      </c>
      <c r="B9320" t="s">
        <v>10594</v>
      </c>
      <c r="C9320">
        <v>2012</v>
      </c>
      <c r="D9320">
        <v>64</v>
      </c>
      <c r="E9320">
        <v>206</v>
      </c>
      <c r="F9320" s="11" t="str">
        <f>VLOOKUP(Table13[[#This Row],[theme_id]],'Themes-name-data'!$A$1:$B$597,2,FALSE)</f>
        <v>Off-Road</v>
      </c>
    </row>
    <row r="9321" spans="1:6" x14ac:dyDescent="0.3">
      <c r="A9321" t="s">
        <v>10595</v>
      </c>
      <c r="B9321" t="s">
        <v>7405</v>
      </c>
      <c r="C9321">
        <v>2012</v>
      </c>
      <c r="D9321">
        <v>56</v>
      </c>
      <c r="E9321">
        <v>222</v>
      </c>
      <c r="F9321" s="11" t="str">
        <f>VLOOKUP(Table13[[#This Row],[theme_id]],'Themes-name-data'!$A$1:$B$597,2,FALSE)</f>
        <v>Construction</v>
      </c>
    </row>
    <row r="9322" spans="1:6" x14ac:dyDescent="0.3">
      <c r="A9322" t="s">
        <v>10596</v>
      </c>
      <c r="B9322" t="s">
        <v>7551</v>
      </c>
      <c r="C9322">
        <v>2012</v>
      </c>
      <c r="D9322">
        <v>63</v>
      </c>
      <c r="E9322">
        <v>218</v>
      </c>
      <c r="F9322" s="11" t="str">
        <f>VLOOKUP(Table13[[#This Row],[theme_id]],'Themes-name-data'!$A$1:$B$597,2,FALSE)</f>
        <v>Traffic</v>
      </c>
    </row>
    <row r="9323" spans="1:6" x14ac:dyDescent="0.3">
      <c r="A9323" t="s">
        <v>10597</v>
      </c>
      <c r="B9323" t="s">
        <v>1888</v>
      </c>
      <c r="C9323">
        <v>2012</v>
      </c>
      <c r="D9323">
        <v>61</v>
      </c>
      <c r="E9323">
        <v>97</v>
      </c>
      <c r="F9323" s="11" t="str">
        <f>VLOOKUP(Table13[[#This Row],[theme_id]],'Themes-name-data'!$A$1:$B$597,2,FALSE)</f>
        <v>Police</v>
      </c>
    </row>
    <row r="9324" spans="1:6" x14ac:dyDescent="0.3">
      <c r="A9324" t="s">
        <v>10598</v>
      </c>
      <c r="B9324" t="s">
        <v>10194</v>
      </c>
      <c r="C9324">
        <v>2012</v>
      </c>
      <c r="D9324">
        <v>61</v>
      </c>
      <c r="E9324">
        <v>129</v>
      </c>
      <c r="F9324" s="11" t="str">
        <f>VLOOKUP(Table13[[#This Row],[theme_id]],'Themes-name-data'!$A$1:$B$597,2,FALSE)</f>
        <v>Police</v>
      </c>
    </row>
    <row r="9325" spans="1:6" x14ac:dyDescent="0.3">
      <c r="A9325" t="s">
        <v>10599</v>
      </c>
      <c r="B9325" t="s">
        <v>10600</v>
      </c>
      <c r="C9325">
        <v>2012</v>
      </c>
      <c r="D9325">
        <v>61</v>
      </c>
      <c r="E9325">
        <v>317</v>
      </c>
      <c r="F9325" s="11" t="str">
        <f>VLOOKUP(Table13[[#This Row],[theme_id]],'Themes-name-data'!$A$1:$B$597,2,FALSE)</f>
        <v>Police</v>
      </c>
    </row>
    <row r="9326" spans="1:6" x14ac:dyDescent="0.3">
      <c r="A9326" t="s">
        <v>10601</v>
      </c>
      <c r="B9326" t="s">
        <v>10602</v>
      </c>
      <c r="C9326">
        <v>2012</v>
      </c>
      <c r="D9326">
        <v>61</v>
      </c>
      <c r="E9326">
        <v>393</v>
      </c>
      <c r="F9326" s="11" t="str">
        <f>VLOOKUP(Table13[[#This Row],[theme_id]],'Themes-name-data'!$A$1:$B$597,2,FALSE)</f>
        <v>Police</v>
      </c>
    </row>
    <row r="9327" spans="1:6" x14ac:dyDescent="0.3">
      <c r="A9327" t="s">
        <v>10603</v>
      </c>
      <c r="B9327" t="s">
        <v>10604</v>
      </c>
      <c r="C9327">
        <v>2012</v>
      </c>
      <c r="D9327">
        <v>61</v>
      </c>
      <c r="E9327">
        <v>633</v>
      </c>
      <c r="F9327" s="11" t="str">
        <f>VLOOKUP(Table13[[#This Row],[theme_id]],'Themes-name-data'!$A$1:$B$597,2,FALSE)</f>
        <v>Police</v>
      </c>
    </row>
    <row r="9328" spans="1:6" x14ac:dyDescent="0.3">
      <c r="A9328" t="s">
        <v>10605</v>
      </c>
      <c r="B9328" t="s">
        <v>10606</v>
      </c>
      <c r="C9328">
        <v>2012</v>
      </c>
      <c r="D9328">
        <v>61</v>
      </c>
      <c r="E9328">
        <v>315</v>
      </c>
      <c r="F9328" s="11" t="str">
        <f>VLOOKUP(Table13[[#This Row],[theme_id]],'Themes-name-data'!$A$1:$B$597,2,FALSE)</f>
        <v>Police</v>
      </c>
    </row>
    <row r="9329" spans="1:6" x14ac:dyDescent="0.3">
      <c r="A9329" t="s">
        <v>10607</v>
      </c>
      <c r="B9329" t="s">
        <v>1615</v>
      </c>
      <c r="C9329">
        <v>2012</v>
      </c>
      <c r="D9329">
        <v>53</v>
      </c>
      <c r="E9329">
        <v>101</v>
      </c>
      <c r="F9329" s="11" t="str">
        <f>VLOOKUP(Table13[[#This Row],[theme_id]],'Themes-name-data'!$A$1:$B$597,2,FALSE)</f>
        <v>Airport</v>
      </c>
    </row>
    <row r="9330" spans="1:6" x14ac:dyDescent="0.3">
      <c r="A9330" t="s">
        <v>10676</v>
      </c>
      <c r="B9330" t="s">
        <v>4541</v>
      </c>
      <c r="C9330">
        <v>2012</v>
      </c>
      <c r="D9330">
        <v>61</v>
      </c>
      <c r="E9330">
        <v>111</v>
      </c>
      <c r="F9330" s="11" t="str">
        <f>VLOOKUP(Table13[[#This Row],[theme_id]],'Themes-name-data'!$A$1:$B$597,2,FALSE)</f>
        <v>Police</v>
      </c>
    </row>
    <row r="9331" spans="1:6" x14ac:dyDescent="0.3">
      <c r="A9331" t="s">
        <v>10868</v>
      </c>
      <c r="B9331" t="s">
        <v>3625</v>
      </c>
      <c r="C9331">
        <v>2012</v>
      </c>
      <c r="D9331">
        <v>699</v>
      </c>
      <c r="E9331">
        <v>40</v>
      </c>
      <c r="F9331" s="11" t="str">
        <f>VLOOKUP(Table13[[#This Row],[theme_id]],'Themes-name-data'!$A$1:$B$597,2,FALSE)</f>
        <v>Constraction</v>
      </c>
    </row>
    <row r="9332" spans="1:6" x14ac:dyDescent="0.3">
      <c r="A9332" t="s">
        <v>10869</v>
      </c>
      <c r="B9332" t="s">
        <v>3627</v>
      </c>
      <c r="C9332">
        <v>2012</v>
      </c>
      <c r="D9332">
        <v>699</v>
      </c>
      <c r="E9332">
        <v>57</v>
      </c>
      <c r="F9332" s="11" t="str">
        <f>VLOOKUP(Table13[[#This Row],[theme_id]],'Themes-name-data'!$A$1:$B$597,2,FALSE)</f>
        <v>Constraction</v>
      </c>
    </row>
    <row r="9333" spans="1:6" x14ac:dyDescent="0.3">
      <c r="A9333" t="s">
        <v>10872</v>
      </c>
      <c r="B9333" t="s">
        <v>10873</v>
      </c>
      <c r="C9333">
        <v>2012</v>
      </c>
      <c r="D9333">
        <v>699</v>
      </c>
      <c r="E9333">
        <v>38</v>
      </c>
      <c r="F9333" s="11" t="str">
        <f>VLOOKUP(Table13[[#This Row],[theme_id]],'Themes-name-data'!$A$1:$B$597,2,FALSE)</f>
        <v>Constraction</v>
      </c>
    </row>
    <row r="9334" spans="1:6" x14ac:dyDescent="0.3">
      <c r="A9334" t="s">
        <v>10874</v>
      </c>
      <c r="B9334" t="s">
        <v>9768</v>
      </c>
      <c r="C9334">
        <v>2012</v>
      </c>
      <c r="D9334">
        <v>703</v>
      </c>
      <c r="E9334">
        <v>44</v>
      </c>
      <c r="F9334" s="11" t="str">
        <f>VLOOKUP(Table13[[#This Row],[theme_id]],'Themes-name-data'!$A$1:$B$597,2,FALSE)</f>
        <v>Constraction</v>
      </c>
    </row>
    <row r="9335" spans="1:6" x14ac:dyDescent="0.3">
      <c r="A9335" t="s">
        <v>10877</v>
      </c>
      <c r="B9335" t="s">
        <v>9772</v>
      </c>
      <c r="C9335">
        <v>2012</v>
      </c>
      <c r="D9335">
        <v>703</v>
      </c>
      <c r="E9335">
        <v>39</v>
      </c>
      <c r="F9335" s="11" t="str">
        <f>VLOOKUP(Table13[[#This Row],[theme_id]],'Themes-name-data'!$A$1:$B$597,2,FALSE)</f>
        <v>Constraction</v>
      </c>
    </row>
    <row r="9336" spans="1:6" x14ac:dyDescent="0.3">
      <c r="A9336" t="s">
        <v>11128</v>
      </c>
      <c r="B9336" t="s">
        <v>9766</v>
      </c>
      <c r="C9336">
        <v>2012</v>
      </c>
      <c r="D9336">
        <v>703</v>
      </c>
      <c r="E9336">
        <v>44</v>
      </c>
      <c r="F9336" s="11" t="str">
        <f>VLOOKUP(Table13[[#This Row],[theme_id]],'Themes-name-data'!$A$1:$B$597,2,FALSE)</f>
        <v>Constraction</v>
      </c>
    </row>
    <row r="9337" spans="1:6" x14ac:dyDescent="0.3">
      <c r="A9337" t="s">
        <v>11190</v>
      </c>
      <c r="B9337" t="s">
        <v>11191</v>
      </c>
      <c r="C9337">
        <v>2012</v>
      </c>
      <c r="D9337">
        <v>504</v>
      </c>
      <c r="E9337">
        <v>30</v>
      </c>
      <c r="F9337" s="11" t="str">
        <f>VLOOKUP(Table13[[#This Row],[theme_id]],'Themes-name-data'!$A$1:$B$597,2,FALSE)</f>
        <v>Duplo</v>
      </c>
    </row>
    <row r="9338" spans="1:6" x14ac:dyDescent="0.3">
      <c r="A9338" t="s">
        <v>11192</v>
      </c>
      <c r="B9338" t="s">
        <v>1334</v>
      </c>
      <c r="C9338">
        <v>2012</v>
      </c>
      <c r="D9338">
        <v>504</v>
      </c>
      <c r="E9338">
        <v>31</v>
      </c>
      <c r="F9338" s="11" t="str">
        <f>VLOOKUP(Table13[[#This Row],[theme_id]],'Themes-name-data'!$A$1:$B$597,2,FALSE)</f>
        <v>Duplo</v>
      </c>
    </row>
    <row r="9339" spans="1:6" x14ac:dyDescent="0.3">
      <c r="A9339" t="s">
        <v>11193</v>
      </c>
      <c r="B9339" t="s">
        <v>11191</v>
      </c>
      <c r="C9339">
        <v>2012</v>
      </c>
      <c r="D9339">
        <v>37</v>
      </c>
      <c r="E9339">
        <v>224</v>
      </c>
      <c r="F9339" s="11" t="str">
        <f>VLOOKUP(Table13[[#This Row],[theme_id]],'Themes-name-data'!$A$1:$B$597,2,FALSE)</f>
        <v>Basic Set</v>
      </c>
    </row>
    <row r="9340" spans="1:6" x14ac:dyDescent="0.3">
      <c r="A9340" t="s">
        <v>11194</v>
      </c>
      <c r="B9340" t="s">
        <v>11195</v>
      </c>
      <c r="C9340">
        <v>2012</v>
      </c>
      <c r="D9340">
        <v>37</v>
      </c>
      <c r="E9340">
        <v>232</v>
      </c>
      <c r="F9340" s="11" t="str">
        <f>VLOOKUP(Table13[[#This Row],[theme_id]],'Themes-name-data'!$A$1:$B$597,2,FALSE)</f>
        <v>Basic Set</v>
      </c>
    </row>
    <row r="9341" spans="1:6" x14ac:dyDescent="0.3">
      <c r="A9341" t="s">
        <v>11196</v>
      </c>
      <c r="B9341" t="s">
        <v>11197</v>
      </c>
      <c r="C9341">
        <v>2012</v>
      </c>
      <c r="D9341">
        <v>504</v>
      </c>
      <c r="E9341">
        <v>85</v>
      </c>
      <c r="F9341" s="11" t="str">
        <f>VLOOKUP(Table13[[#This Row],[theme_id]],'Themes-name-data'!$A$1:$B$597,2,FALSE)</f>
        <v>Duplo</v>
      </c>
    </row>
    <row r="9342" spans="1:6" x14ac:dyDescent="0.3">
      <c r="A9342" t="s">
        <v>11198</v>
      </c>
      <c r="B9342" t="s">
        <v>11199</v>
      </c>
      <c r="C9342">
        <v>2012</v>
      </c>
      <c r="D9342">
        <v>22</v>
      </c>
      <c r="E9342">
        <v>600</v>
      </c>
      <c r="F9342" s="11" t="str">
        <f>VLOOKUP(Table13[[#This Row],[theme_id]],'Themes-name-data'!$A$1:$B$597,2,FALSE)</f>
        <v>Creator</v>
      </c>
    </row>
    <row r="9343" spans="1:6" x14ac:dyDescent="0.3">
      <c r="A9343" t="s">
        <v>11200</v>
      </c>
      <c r="B9343" t="s">
        <v>11201</v>
      </c>
      <c r="C9343">
        <v>2012</v>
      </c>
      <c r="D9343">
        <v>504</v>
      </c>
      <c r="E9343">
        <v>150</v>
      </c>
      <c r="F9343" s="11" t="str">
        <f>VLOOKUP(Table13[[#This Row],[theme_id]],'Themes-name-data'!$A$1:$B$597,2,FALSE)</f>
        <v>Duplo</v>
      </c>
    </row>
    <row r="9344" spans="1:6" x14ac:dyDescent="0.3">
      <c r="A9344" t="s">
        <v>11202</v>
      </c>
      <c r="B9344" t="s">
        <v>11201</v>
      </c>
      <c r="C9344">
        <v>2012</v>
      </c>
      <c r="D9344">
        <v>37</v>
      </c>
      <c r="E9344">
        <v>1000</v>
      </c>
      <c r="F9344" s="11" t="str">
        <f>VLOOKUP(Table13[[#This Row],[theme_id]],'Themes-name-data'!$A$1:$B$597,2,FALSE)</f>
        <v>Basic Set</v>
      </c>
    </row>
    <row r="9345" spans="1:6" x14ac:dyDescent="0.3">
      <c r="A9345" t="s">
        <v>11205</v>
      </c>
      <c r="B9345" t="s">
        <v>11206</v>
      </c>
      <c r="C9345">
        <v>2012</v>
      </c>
      <c r="D9345">
        <v>504</v>
      </c>
      <c r="E9345">
        <v>59</v>
      </c>
      <c r="F9345" s="11" t="str">
        <f>VLOOKUP(Table13[[#This Row],[theme_id]],'Themes-name-data'!$A$1:$B$597,2,FALSE)</f>
        <v>Duplo</v>
      </c>
    </row>
    <row r="9346" spans="1:6" x14ac:dyDescent="0.3">
      <c r="A9346" t="s">
        <v>11207</v>
      </c>
      <c r="B9346" t="s">
        <v>4033</v>
      </c>
      <c r="C9346">
        <v>2012</v>
      </c>
      <c r="D9346">
        <v>504</v>
      </c>
      <c r="E9346">
        <v>3</v>
      </c>
      <c r="F9346" s="11" t="str">
        <f>VLOOKUP(Table13[[#This Row],[theme_id]],'Themes-name-data'!$A$1:$B$597,2,FALSE)</f>
        <v>Duplo</v>
      </c>
    </row>
    <row r="9347" spans="1:6" x14ac:dyDescent="0.3">
      <c r="A9347" t="s">
        <v>11208</v>
      </c>
      <c r="B9347" t="s">
        <v>11209</v>
      </c>
      <c r="C9347">
        <v>2012</v>
      </c>
      <c r="D9347">
        <v>37</v>
      </c>
      <c r="E9347">
        <v>530</v>
      </c>
      <c r="F9347" s="11" t="str">
        <f>VLOOKUP(Table13[[#This Row],[theme_id]],'Themes-name-data'!$A$1:$B$597,2,FALSE)</f>
        <v>Basic Set</v>
      </c>
    </row>
    <row r="9348" spans="1:6" x14ac:dyDescent="0.3">
      <c r="A9348" t="s">
        <v>11210</v>
      </c>
      <c r="B9348" t="s">
        <v>4052</v>
      </c>
      <c r="C9348">
        <v>2012</v>
      </c>
      <c r="D9348">
        <v>22</v>
      </c>
      <c r="E9348">
        <v>130</v>
      </c>
      <c r="F9348" s="11" t="str">
        <f>VLOOKUP(Table13[[#This Row],[theme_id]],'Themes-name-data'!$A$1:$B$597,2,FALSE)</f>
        <v>Creator</v>
      </c>
    </row>
    <row r="9349" spans="1:6" x14ac:dyDescent="0.3">
      <c r="A9349" t="s">
        <v>11213</v>
      </c>
      <c r="B9349" t="s">
        <v>11214</v>
      </c>
      <c r="C9349">
        <v>2012</v>
      </c>
      <c r="D9349">
        <v>37</v>
      </c>
      <c r="E9349">
        <v>152</v>
      </c>
      <c r="F9349" s="11" t="str">
        <f>VLOOKUP(Table13[[#This Row],[theme_id]],'Themes-name-data'!$A$1:$B$597,2,FALSE)</f>
        <v>Basic Set</v>
      </c>
    </row>
    <row r="9350" spans="1:6" x14ac:dyDescent="0.3">
      <c r="A9350" t="s">
        <v>11242</v>
      </c>
      <c r="B9350" t="s">
        <v>11243</v>
      </c>
      <c r="C9350">
        <v>2012</v>
      </c>
      <c r="D9350">
        <v>501</v>
      </c>
      <c r="E9350">
        <v>4</v>
      </c>
      <c r="F9350" s="11" t="str">
        <f>VLOOKUP(Table13[[#This Row],[theme_id]],'Themes-name-data'!$A$1:$B$597,2,FALSE)</f>
        <v>Gear</v>
      </c>
    </row>
    <row r="9351" spans="1:6" x14ac:dyDescent="0.3">
      <c r="A9351" t="s">
        <v>11244</v>
      </c>
      <c r="B9351" t="s">
        <v>11245</v>
      </c>
      <c r="C9351">
        <v>2012</v>
      </c>
      <c r="D9351">
        <v>494</v>
      </c>
      <c r="E9351">
        <v>17</v>
      </c>
      <c r="F9351" s="11" t="str">
        <f>VLOOKUP(Table13[[#This Row],[theme_id]],'Themes-name-data'!$A$1:$B$597,2,FALSE)</f>
        <v>Friends</v>
      </c>
    </row>
    <row r="9352" spans="1:6" x14ac:dyDescent="0.3">
      <c r="A9352" t="s">
        <v>11246</v>
      </c>
      <c r="B9352" t="s">
        <v>11247</v>
      </c>
      <c r="C9352">
        <v>2012</v>
      </c>
      <c r="D9352">
        <v>400</v>
      </c>
      <c r="E9352">
        <v>6</v>
      </c>
      <c r="F9352" s="11" t="str">
        <f>VLOOKUP(Table13[[#This Row],[theme_id]],'Themes-name-data'!$A$1:$B$597,2,FALSE)</f>
        <v>Hero Factory</v>
      </c>
    </row>
    <row r="9353" spans="1:6" x14ac:dyDescent="0.3">
      <c r="A9353" t="s">
        <v>11248</v>
      </c>
      <c r="B9353" t="s">
        <v>11249</v>
      </c>
      <c r="C9353">
        <v>2012</v>
      </c>
      <c r="D9353">
        <v>435</v>
      </c>
      <c r="E9353">
        <v>1</v>
      </c>
      <c r="F9353" s="11" t="str">
        <f>VLOOKUP(Table13[[#This Row],[theme_id]],'Themes-name-data'!$A$1:$B$597,2,FALSE)</f>
        <v>Ninjago</v>
      </c>
    </row>
    <row r="9354" spans="1:6" x14ac:dyDescent="0.3">
      <c r="A9354" t="s">
        <v>11802</v>
      </c>
      <c r="B9354" t="s">
        <v>11803</v>
      </c>
      <c r="C9354">
        <v>2012</v>
      </c>
      <c r="D9354">
        <v>696</v>
      </c>
      <c r="E9354">
        <v>4</v>
      </c>
      <c r="F9354" s="11" t="str">
        <f>VLOOKUP(Table13[[#This Row],[theme_id]],'Themes-name-data'!$A$1:$B$597,2,FALSE)</f>
        <v>Super Heroes Marvel</v>
      </c>
    </row>
    <row r="9355" spans="1:6" x14ac:dyDescent="0.3">
      <c r="A9355" t="s">
        <v>11804</v>
      </c>
      <c r="B9355" t="s">
        <v>11805</v>
      </c>
      <c r="C9355">
        <v>2012</v>
      </c>
      <c r="D9355">
        <v>408</v>
      </c>
      <c r="E9355">
        <v>12</v>
      </c>
      <c r="F9355" s="11" t="str">
        <f>VLOOKUP(Table13[[#This Row],[theme_id]],'Themes-name-data'!$A$1:$B$597,2,FALSE)</f>
        <v>LEGO Brand Store</v>
      </c>
    </row>
    <row r="9356" spans="1:6" x14ac:dyDescent="0.3">
      <c r="A9356" t="s">
        <v>11808</v>
      </c>
      <c r="B9356" t="s">
        <v>11809</v>
      </c>
      <c r="C9356">
        <v>2012</v>
      </c>
      <c r="D9356">
        <v>435</v>
      </c>
      <c r="E9356">
        <v>31</v>
      </c>
      <c r="F9356" s="11" t="str">
        <f>VLOOKUP(Table13[[#This Row],[theme_id]],'Themes-name-data'!$A$1:$B$597,2,FALSE)</f>
        <v>Ninjago</v>
      </c>
    </row>
    <row r="9357" spans="1:6" x14ac:dyDescent="0.3">
      <c r="A9357" t="s">
        <v>11810</v>
      </c>
      <c r="B9357" t="s">
        <v>172</v>
      </c>
      <c r="C9357">
        <v>2012</v>
      </c>
      <c r="D9357">
        <v>158</v>
      </c>
      <c r="E9357">
        <v>7</v>
      </c>
      <c r="F9357" s="11" t="str">
        <f>VLOOKUP(Table13[[#This Row],[theme_id]],'Themes-name-data'!$A$1:$B$597,2,FALSE)</f>
        <v>Star Wars</v>
      </c>
    </row>
    <row r="9358" spans="1:6" x14ac:dyDescent="0.3">
      <c r="A9358" t="s">
        <v>11811</v>
      </c>
      <c r="B9358" t="s">
        <v>11812</v>
      </c>
      <c r="C9358">
        <v>2012</v>
      </c>
      <c r="D9358">
        <v>158</v>
      </c>
      <c r="E9358">
        <v>3</v>
      </c>
      <c r="F9358" s="11" t="str">
        <f>VLOOKUP(Table13[[#This Row],[theme_id]],'Themes-name-data'!$A$1:$B$597,2,FALSE)</f>
        <v>Star Wars</v>
      </c>
    </row>
    <row r="9359" spans="1:6" x14ac:dyDescent="0.3">
      <c r="A9359" t="s">
        <v>11824</v>
      </c>
      <c r="B9359" t="s">
        <v>11825</v>
      </c>
      <c r="C9359">
        <v>2012</v>
      </c>
      <c r="D9359">
        <v>566</v>
      </c>
      <c r="E9359">
        <v>6</v>
      </c>
      <c r="F9359" s="11" t="str">
        <f>VLOOKUP(Table13[[#This Row],[theme_id]],'Themes-name-data'!$A$1:$B$597,2,FALSE)</f>
        <v>The Lord of the Rings</v>
      </c>
    </row>
    <row r="9360" spans="1:6" x14ac:dyDescent="0.3">
      <c r="A9360" t="s">
        <v>11834</v>
      </c>
      <c r="B9360" t="s">
        <v>11835</v>
      </c>
      <c r="C9360">
        <v>2012</v>
      </c>
      <c r="D9360">
        <v>494</v>
      </c>
      <c r="E9360">
        <v>5</v>
      </c>
      <c r="F9360" s="11" t="str">
        <f>VLOOKUP(Table13[[#This Row],[theme_id]],'Themes-name-data'!$A$1:$B$597,2,FALSE)</f>
        <v>Friends</v>
      </c>
    </row>
    <row r="9361" spans="1:6" x14ac:dyDescent="0.3">
      <c r="A9361" t="s">
        <v>11836</v>
      </c>
      <c r="B9361" t="s">
        <v>11837</v>
      </c>
      <c r="C9361">
        <v>2012</v>
      </c>
      <c r="D9361">
        <v>501</v>
      </c>
      <c r="E9361">
        <v>4</v>
      </c>
      <c r="F9361" s="11" t="str">
        <f>VLOOKUP(Table13[[#This Row],[theme_id]],'Themes-name-data'!$A$1:$B$597,2,FALSE)</f>
        <v>Gear</v>
      </c>
    </row>
    <row r="9362" spans="1:6" x14ac:dyDescent="0.3">
      <c r="A9362" t="s">
        <v>11838</v>
      </c>
      <c r="B9362" t="s">
        <v>11839</v>
      </c>
      <c r="C9362">
        <v>2012</v>
      </c>
      <c r="D9362">
        <v>501</v>
      </c>
      <c r="E9362">
        <v>0</v>
      </c>
      <c r="F9362" s="11" t="str">
        <f>VLOOKUP(Table13[[#This Row],[theme_id]],'Themes-name-data'!$A$1:$B$597,2,FALSE)</f>
        <v>Gear</v>
      </c>
    </row>
    <row r="9363" spans="1:6" x14ac:dyDescent="0.3">
      <c r="A9363" t="s">
        <v>11840</v>
      </c>
      <c r="B9363" t="s">
        <v>11841</v>
      </c>
      <c r="C9363">
        <v>2012</v>
      </c>
      <c r="D9363">
        <v>61</v>
      </c>
      <c r="E9363">
        <v>4</v>
      </c>
      <c r="F9363" s="11" t="str">
        <f>VLOOKUP(Table13[[#This Row],[theme_id]],'Themes-name-data'!$A$1:$B$597,2,FALSE)</f>
        <v>Police</v>
      </c>
    </row>
    <row r="9364" spans="1:6" x14ac:dyDescent="0.3">
      <c r="A9364" t="s">
        <v>11845</v>
      </c>
      <c r="B9364" t="s">
        <v>11846</v>
      </c>
      <c r="C9364">
        <v>2012</v>
      </c>
      <c r="D9364">
        <v>535</v>
      </c>
      <c r="E9364">
        <v>21</v>
      </c>
      <c r="F9364" s="11" t="str">
        <f>VLOOKUP(Table13[[#This Row],[theme_id]],'Themes-name-data'!$A$1:$B$597,2,FALSE)</f>
        <v>Collectible Minifigures</v>
      </c>
    </row>
    <row r="9365" spans="1:6" x14ac:dyDescent="0.3">
      <c r="A9365" t="s">
        <v>11847</v>
      </c>
      <c r="B9365" t="s">
        <v>11848</v>
      </c>
      <c r="C9365">
        <v>2012</v>
      </c>
      <c r="D9365">
        <v>535</v>
      </c>
      <c r="E9365">
        <v>22</v>
      </c>
      <c r="F9365" s="11" t="str">
        <f>VLOOKUP(Table13[[#This Row],[theme_id]],'Themes-name-data'!$A$1:$B$597,2,FALSE)</f>
        <v>Collectible Minifigures</v>
      </c>
    </row>
    <row r="9366" spans="1:6" x14ac:dyDescent="0.3">
      <c r="A9366" t="s">
        <v>11849</v>
      </c>
      <c r="B9366" t="s">
        <v>11850</v>
      </c>
      <c r="C9366">
        <v>2012</v>
      </c>
      <c r="D9366">
        <v>535</v>
      </c>
      <c r="E9366">
        <v>20</v>
      </c>
      <c r="F9366" s="11" t="str">
        <f>VLOOKUP(Table13[[#This Row],[theme_id]],'Themes-name-data'!$A$1:$B$597,2,FALSE)</f>
        <v>Collectible Minifigures</v>
      </c>
    </row>
    <row r="9367" spans="1:6" x14ac:dyDescent="0.3">
      <c r="A9367" t="s">
        <v>11851</v>
      </c>
      <c r="B9367" t="s">
        <v>11852</v>
      </c>
      <c r="C9367">
        <v>2012</v>
      </c>
      <c r="D9367">
        <v>535</v>
      </c>
      <c r="E9367">
        <v>25</v>
      </c>
      <c r="F9367" s="11" t="str">
        <f>VLOOKUP(Table13[[#This Row],[theme_id]],'Themes-name-data'!$A$1:$B$597,2,FALSE)</f>
        <v>Collectible Minifigures</v>
      </c>
    </row>
    <row r="9368" spans="1:6" x14ac:dyDescent="0.3">
      <c r="A9368" t="s">
        <v>11857</v>
      </c>
      <c r="B9368" t="s">
        <v>11858</v>
      </c>
      <c r="C9368">
        <v>2012</v>
      </c>
      <c r="D9368">
        <v>501</v>
      </c>
      <c r="E9368">
        <v>0</v>
      </c>
      <c r="F9368" s="11" t="str">
        <f>VLOOKUP(Table13[[#This Row],[theme_id]],'Themes-name-data'!$A$1:$B$597,2,FALSE)</f>
        <v>Gear</v>
      </c>
    </row>
    <row r="9369" spans="1:6" x14ac:dyDescent="0.3">
      <c r="A9369" t="s">
        <v>11859</v>
      </c>
      <c r="B9369" t="s">
        <v>11860</v>
      </c>
      <c r="C9369">
        <v>2012</v>
      </c>
      <c r="D9369">
        <v>558</v>
      </c>
      <c r="E9369">
        <v>12</v>
      </c>
      <c r="F9369" s="11" t="str">
        <f>VLOOKUP(Table13[[#This Row],[theme_id]],'Themes-name-data'!$A$1:$B$597,2,FALSE)</f>
        <v>Monster Fighters</v>
      </c>
    </row>
    <row r="9370" spans="1:6" x14ac:dyDescent="0.3">
      <c r="A9370" t="s">
        <v>11861</v>
      </c>
      <c r="B9370" t="s">
        <v>11862</v>
      </c>
      <c r="C9370">
        <v>2012</v>
      </c>
      <c r="D9370">
        <v>501</v>
      </c>
      <c r="E9370">
        <v>0</v>
      </c>
      <c r="F9370" s="11" t="str">
        <f>VLOOKUP(Table13[[#This Row],[theme_id]],'Themes-name-data'!$A$1:$B$597,2,FALSE)</f>
        <v>Gear</v>
      </c>
    </row>
    <row r="9371" spans="1:6" x14ac:dyDescent="0.3">
      <c r="A9371" t="s">
        <v>11865</v>
      </c>
      <c r="B9371" t="s">
        <v>11866</v>
      </c>
      <c r="C9371">
        <v>2012</v>
      </c>
      <c r="D9371">
        <v>699</v>
      </c>
      <c r="E9371">
        <v>0</v>
      </c>
      <c r="F9371" s="11" t="str">
        <f>VLOOKUP(Table13[[#This Row],[theme_id]],'Themes-name-data'!$A$1:$B$597,2,FALSE)</f>
        <v>Constraction</v>
      </c>
    </row>
    <row r="9372" spans="1:6" x14ac:dyDescent="0.3">
      <c r="A9372" t="s">
        <v>11867</v>
      </c>
      <c r="B9372" t="s">
        <v>11868</v>
      </c>
      <c r="C9372">
        <v>2012</v>
      </c>
      <c r="D9372">
        <v>501</v>
      </c>
      <c r="E9372">
        <v>0</v>
      </c>
      <c r="F9372" s="11" t="str">
        <f>VLOOKUP(Table13[[#This Row],[theme_id]],'Themes-name-data'!$A$1:$B$597,2,FALSE)</f>
        <v>Gear</v>
      </c>
    </row>
    <row r="9373" spans="1:6" x14ac:dyDescent="0.3">
      <c r="A9373" t="s">
        <v>11869</v>
      </c>
      <c r="B9373" t="s">
        <v>11870</v>
      </c>
      <c r="C9373">
        <v>2012</v>
      </c>
      <c r="D9373">
        <v>501</v>
      </c>
      <c r="E9373">
        <v>0</v>
      </c>
      <c r="F9373" s="11" t="str">
        <f>VLOOKUP(Table13[[#This Row],[theme_id]],'Themes-name-data'!$A$1:$B$597,2,FALSE)</f>
        <v>Gear</v>
      </c>
    </row>
    <row r="9374" spans="1:6" x14ac:dyDescent="0.3">
      <c r="A9374" t="s">
        <v>11877</v>
      </c>
      <c r="B9374" t="s">
        <v>11878</v>
      </c>
      <c r="C9374">
        <v>2012</v>
      </c>
      <c r="D9374">
        <v>501</v>
      </c>
      <c r="E9374">
        <v>0</v>
      </c>
      <c r="F9374" s="11" t="str">
        <f>VLOOKUP(Table13[[#This Row],[theme_id]],'Themes-name-data'!$A$1:$B$597,2,FALSE)</f>
        <v>Gear</v>
      </c>
    </row>
    <row r="9375" spans="1:6" x14ac:dyDescent="0.3">
      <c r="A9375" t="s">
        <v>11879</v>
      </c>
      <c r="B9375" t="s">
        <v>11880</v>
      </c>
      <c r="C9375">
        <v>2012</v>
      </c>
      <c r="D9375">
        <v>566</v>
      </c>
      <c r="E9375">
        <v>0</v>
      </c>
      <c r="F9375" s="11" t="str">
        <f>VLOOKUP(Table13[[#This Row],[theme_id]],'Themes-name-data'!$A$1:$B$597,2,FALSE)</f>
        <v>The Lord of the Rings</v>
      </c>
    </row>
    <row r="9376" spans="1:6" x14ac:dyDescent="0.3">
      <c r="A9376" t="s">
        <v>11881</v>
      </c>
      <c r="B9376" t="s">
        <v>11882</v>
      </c>
      <c r="C9376">
        <v>2012</v>
      </c>
      <c r="D9376">
        <v>566</v>
      </c>
      <c r="E9376">
        <v>0</v>
      </c>
      <c r="F9376" s="11" t="str">
        <f>VLOOKUP(Table13[[#This Row],[theme_id]],'Themes-name-data'!$A$1:$B$597,2,FALSE)</f>
        <v>The Lord of the Rings</v>
      </c>
    </row>
    <row r="9377" spans="1:6" x14ac:dyDescent="0.3">
      <c r="A9377" t="s">
        <v>11883</v>
      </c>
      <c r="B9377" t="s">
        <v>11884</v>
      </c>
      <c r="C9377">
        <v>2012</v>
      </c>
      <c r="D9377">
        <v>558</v>
      </c>
      <c r="E9377">
        <v>0</v>
      </c>
      <c r="F9377" s="11" t="str">
        <f>VLOOKUP(Table13[[#This Row],[theme_id]],'Themes-name-data'!$A$1:$B$597,2,FALSE)</f>
        <v>Monster Fighters</v>
      </c>
    </row>
    <row r="9378" spans="1:6" x14ac:dyDescent="0.3">
      <c r="A9378" t="s">
        <v>11885</v>
      </c>
      <c r="B9378" t="s">
        <v>11886</v>
      </c>
      <c r="C9378">
        <v>2012</v>
      </c>
      <c r="D9378">
        <v>56</v>
      </c>
      <c r="E9378">
        <v>0</v>
      </c>
      <c r="F9378" s="11" t="str">
        <f>VLOOKUP(Table13[[#This Row],[theme_id]],'Themes-name-data'!$A$1:$B$597,2,FALSE)</f>
        <v>Construction</v>
      </c>
    </row>
    <row r="9379" spans="1:6" x14ac:dyDescent="0.3">
      <c r="A9379" t="s">
        <v>11887</v>
      </c>
      <c r="B9379" t="s">
        <v>11888</v>
      </c>
      <c r="C9379">
        <v>2012</v>
      </c>
      <c r="D9379">
        <v>158</v>
      </c>
      <c r="E9379">
        <v>0</v>
      </c>
      <c r="F9379" s="11" t="str">
        <f>VLOOKUP(Table13[[#This Row],[theme_id]],'Themes-name-data'!$A$1:$B$597,2,FALSE)</f>
        <v>Star Wars</v>
      </c>
    </row>
    <row r="9380" spans="1:6" x14ac:dyDescent="0.3">
      <c r="A9380" t="s">
        <v>11889</v>
      </c>
      <c r="B9380" t="s">
        <v>11890</v>
      </c>
      <c r="C9380">
        <v>2012</v>
      </c>
      <c r="D9380">
        <v>158</v>
      </c>
      <c r="E9380">
        <v>0</v>
      </c>
      <c r="F9380" s="11" t="str">
        <f>VLOOKUP(Table13[[#This Row],[theme_id]],'Themes-name-data'!$A$1:$B$597,2,FALSE)</f>
        <v>Star Wars</v>
      </c>
    </row>
    <row r="9381" spans="1:6" x14ac:dyDescent="0.3">
      <c r="A9381" t="s">
        <v>11891</v>
      </c>
      <c r="B9381" t="s">
        <v>11892</v>
      </c>
      <c r="C9381">
        <v>2012</v>
      </c>
      <c r="D9381">
        <v>503</v>
      </c>
      <c r="E9381">
        <v>0</v>
      </c>
      <c r="F9381" s="11" t="str">
        <f>VLOOKUP(Table13[[#This Row],[theme_id]],'Themes-name-data'!$A$1:$B$597,2,FALSE)</f>
        <v>Key Chain</v>
      </c>
    </row>
    <row r="9382" spans="1:6" x14ac:dyDescent="0.3">
      <c r="A9382" t="s">
        <v>11893</v>
      </c>
      <c r="B9382" t="s">
        <v>11894</v>
      </c>
      <c r="C9382">
        <v>2012</v>
      </c>
      <c r="D9382">
        <v>503</v>
      </c>
      <c r="E9382">
        <v>0</v>
      </c>
      <c r="F9382" s="11" t="str">
        <f>VLOOKUP(Table13[[#This Row],[theme_id]],'Themes-name-data'!$A$1:$B$597,2,FALSE)</f>
        <v>Key Chain</v>
      </c>
    </row>
    <row r="9383" spans="1:6" x14ac:dyDescent="0.3">
      <c r="A9383" t="s">
        <v>11895</v>
      </c>
      <c r="B9383" t="s">
        <v>11896</v>
      </c>
      <c r="C9383">
        <v>2012</v>
      </c>
      <c r="D9383">
        <v>501</v>
      </c>
      <c r="E9383">
        <v>0</v>
      </c>
      <c r="F9383" s="11" t="str">
        <f>VLOOKUP(Table13[[#This Row],[theme_id]],'Themes-name-data'!$A$1:$B$597,2,FALSE)</f>
        <v>Gear</v>
      </c>
    </row>
    <row r="9384" spans="1:6" x14ac:dyDescent="0.3">
      <c r="A9384" t="s">
        <v>11901</v>
      </c>
      <c r="B9384" t="s">
        <v>11902</v>
      </c>
      <c r="C9384">
        <v>2012</v>
      </c>
      <c r="D9384">
        <v>432</v>
      </c>
      <c r="E9384">
        <v>0</v>
      </c>
      <c r="F9384" s="11" t="str">
        <f>VLOOKUP(Table13[[#This Row],[theme_id]],'Themes-name-data'!$A$1:$B$597,2,FALSE)</f>
        <v>Master Building Academy</v>
      </c>
    </row>
    <row r="9385" spans="1:6" x14ac:dyDescent="0.3">
      <c r="A9385" t="s">
        <v>11903</v>
      </c>
      <c r="B9385" t="s">
        <v>11904</v>
      </c>
      <c r="C9385">
        <v>2012</v>
      </c>
      <c r="D9385">
        <v>432</v>
      </c>
      <c r="E9385">
        <v>0</v>
      </c>
      <c r="F9385" s="11" t="str">
        <f>VLOOKUP(Table13[[#This Row],[theme_id]],'Themes-name-data'!$A$1:$B$597,2,FALSE)</f>
        <v>Master Building Academy</v>
      </c>
    </row>
    <row r="9386" spans="1:6" x14ac:dyDescent="0.3">
      <c r="A9386" t="s">
        <v>11905</v>
      </c>
      <c r="B9386" t="s">
        <v>11906</v>
      </c>
      <c r="C9386">
        <v>2012</v>
      </c>
      <c r="D9386">
        <v>158</v>
      </c>
      <c r="E9386">
        <v>0</v>
      </c>
      <c r="F9386" s="11" t="str">
        <f>VLOOKUP(Table13[[#This Row],[theme_id]],'Themes-name-data'!$A$1:$B$597,2,FALSE)</f>
        <v>Star Wars</v>
      </c>
    </row>
    <row r="9387" spans="1:6" x14ac:dyDescent="0.3">
      <c r="A9387" t="s">
        <v>11907</v>
      </c>
      <c r="B9387" t="s">
        <v>11908</v>
      </c>
      <c r="C9387">
        <v>2012</v>
      </c>
      <c r="D9387">
        <v>158</v>
      </c>
      <c r="E9387">
        <v>0</v>
      </c>
      <c r="F9387" s="11" t="str">
        <f>VLOOKUP(Table13[[#This Row],[theme_id]],'Themes-name-data'!$A$1:$B$597,2,FALSE)</f>
        <v>Star Wars</v>
      </c>
    </row>
    <row r="9388" spans="1:6" x14ac:dyDescent="0.3">
      <c r="A9388" t="s">
        <v>11909</v>
      </c>
      <c r="B9388" t="s">
        <v>11910</v>
      </c>
      <c r="C9388">
        <v>2012</v>
      </c>
      <c r="D9388">
        <v>158</v>
      </c>
      <c r="E9388">
        <v>0</v>
      </c>
      <c r="F9388" s="11" t="str">
        <f>VLOOKUP(Table13[[#This Row],[theme_id]],'Themes-name-data'!$A$1:$B$597,2,FALSE)</f>
        <v>Star Wars</v>
      </c>
    </row>
    <row r="9389" spans="1:6" x14ac:dyDescent="0.3">
      <c r="A9389" t="s">
        <v>11911</v>
      </c>
      <c r="B9389" t="s">
        <v>11912</v>
      </c>
      <c r="C9389">
        <v>2012</v>
      </c>
      <c r="D9389">
        <v>503</v>
      </c>
      <c r="E9389">
        <v>0</v>
      </c>
      <c r="F9389" s="11" t="str">
        <f>VLOOKUP(Table13[[#This Row],[theme_id]],'Themes-name-data'!$A$1:$B$597,2,FALSE)</f>
        <v>Key Chain</v>
      </c>
    </row>
    <row r="9390" spans="1:6" x14ac:dyDescent="0.3">
      <c r="A9390" t="s">
        <v>11913</v>
      </c>
      <c r="B9390" t="s">
        <v>11914</v>
      </c>
      <c r="C9390">
        <v>2012</v>
      </c>
      <c r="D9390">
        <v>501</v>
      </c>
      <c r="E9390">
        <v>0</v>
      </c>
      <c r="F9390" s="11" t="str">
        <f>VLOOKUP(Table13[[#This Row],[theme_id]],'Themes-name-data'!$A$1:$B$597,2,FALSE)</f>
        <v>Gear</v>
      </c>
    </row>
    <row r="9391" spans="1:6" x14ac:dyDescent="0.3">
      <c r="A9391" t="s">
        <v>11915</v>
      </c>
      <c r="B9391" t="s">
        <v>11916</v>
      </c>
      <c r="C9391">
        <v>2012</v>
      </c>
      <c r="D9391">
        <v>501</v>
      </c>
      <c r="E9391">
        <v>0</v>
      </c>
      <c r="F9391" s="11" t="str">
        <f>VLOOKUP(Table13[[#This Row],[theme_id]],'Themes-name-data'!$A$1:$B$597,2,FALSE)</f>
        <v>Gear</v>
      </c>
    </row>
    <row r="9392" spans="1:6" x14ac:dyDescent="0.3">
      <c r="A9392" t="s">
        <v>11917</v>
      </c>
      <c r="B9392" t="s">
        <v>11918</v>
      </c>
      <c r="C9392">
        <v>2012</v>
      </c>
      <c r="D9392">
        <v>501</v>
      </c>
      <c r="E9392">
        <v>0</v>
      </c>
      <c r="F9392" s="11" t="str">
        <f>VLOOKUP(Table13[[#This Row],[theme_id]],'Themes-name-data'!$A$1:$B$597,2,FALSE)</f>
        <v>Gear</v>
      </c>
    </row>
    <row r="9393" spans="1:6" x14ac:dyDescent="0.3">
      <c r="A9393" t="s">
        <v>11919</v>
      </c>
      <c r="B9393" t="s">
        <v>11920</v>
      </c>
      <c r="C9393">
        <v>2012</v>
      </c>
      <c r="D9393">
        <v>501</v>
      </c>
      <c r="E9393">
        <v>0</v>
      </c>
      <c r="F9393" s="11" t="str">
        <f>VLOOKUP(Table13[[#This Row],[theme_id]],'Themes-name-data'!$A$1:$B$597,2,FALSE)</f>
        <v>Gear</v>
      </c>
    </row>
    <row r="9394" spans="1:6" x14ac:dyDescent="0.3">
      <c r="A9394" t="s">
        <v>11921</v>
      </c>
      <c r="B9394" t="s">
        <v>11922</v>
      </c>
      <c r="C9394">
        <v>2012</v>
      </c>
      <c r="D9394">
        <v>501</v>
      </c>
      <c r="E9394">
        <v>0</v>
      </c>
      <c r="F9394" s="11" t="str">
        <f>VLOOKUP(Table13[[#This Row],[theme_id]],'Themes-name-data'!$A$1:$B$597,2,FALSE)</f>
        <v>Gear</v>
      </c>
    </row>
    <row r="9395" spans="1:6" x14ac:dyDescent="0.3">
      <c r="A9395" t="s">
        <v>11923</v>
      </c>
      <c r="B9395" t="s">
        <v>11924</v>
      </c>
      <c r="C9395">
        <v>2012</v>
      </c>
      <c r="D9395">
        <v>501</v>
      </c>
      <c r="E9395">
        <v>0</v>
      </c>
      <c r="F9395" s="11" t="str">
        <f>VLOOKUP(Table13[[#This Row],[theme_id]],'Themes-name-data'!$A$1:$B$597,2,FALSE)</f>
        <v>Gear</v>
      </c>
    </row>
    <row r="9396" spans="1:6" x14ac:dyDescent="0.3">
      <c r="A9396" t="s">
        <v>11925</v>
      </c>
      <c r="B9396" t="s">
        <v>11926</v>
      </c>
      <c r="C9396">
        <v>2012</v>
      </c>
      <c r="D9396">
        <v>501</v>
      </c>
      <c r="E9396">
        <v>0</v>
      </c>
      <c r="F9396" s="11" t="str">
        <f>VLOOKUP(Table13[[#This Row],[theme_id]],'Themes-name-data'!$A$1:$B$597,2,FALSE)</f>
        <v>Gear</v>
      </c>
    </row>
    <row r="9397" spans="1:6" x14ac:dyDescent="0.3">
      <c r="A9397" t="s">
        <v>11927</v>
      </c>
      <c r="B9397" t="s">
        <v>11928</v>
      </c>
      <c r="C9397">
        <v>2012</v>
      </c>
      <c r="D9397">
        <v>501</v>
      </c>
      <c r="E9397">
        <v>0</v>
      </c>
      <c r="F9397" s="11" t="str">
        <f>VLOOKUP(Table13[[#This Row],[theme_id]],'Themes-name-data'!$A$1:$B$597,2,FALSE)</f>
        <v>Gear</v>
      </c>
    </row>
    <row r="9398" spans="1:6" x14ac:dyDescent="0.3">
      <c r="A9398" t="s">
        <v>11929</v>
      </c>
      <c r="B9398" t="s">
        <v>11930</v>
      </c>
      <c r="C9398">
        <v>2012</v>
      </c>
      <c r="D9398">
        <v>501</v>
      </c>
      <c r="E9398">
        <v>0</v>
      </c>
      <c r="F9398" s="11" t="str">
        <f>VLOOKUP(Table13[[#This Row],[theme_id]],'Themes-name-data'!$A$1:$B$597,2,FALSE)</f>
        <v>Gear</v>
      </c>
    </row>
    <row r="9399" spans="1:6" x14ac:dyDescent="0.3">
      <c r="A9399" t="s">
        <v>11931</v>
      </c>
      <c r="B9399" t="s">
        <v>11932</v>
      </c>
      <c r="C9399">
        <v>2012</v>
      </c>
      <c r="D9399">
        <v>501</v>
      </c>
      <c r="E9399">
        <v>0</v>
      </c>
      <c r="F9399" s="11" t="str">
        <f>VLOOKUP(Table13[[#This Row],[theme_id]],'Themes-name-data'!$A$1:$B$597,2,FALSE)</f>
        <v>Gear</v>
      </c>
    </row>
    <row r="9400" spans="1:6" x14ac:dyDescent="0.3">
      <c r="A9400" t="s">
        <v>11933</v>
      </c>
      <c r="B9400" t="s">
        <v>11934</v>
      </c>
      <c r="C9400">
        <v>2012</v>
      </c>
      <c r="D9400">
        <v>501</v>
      </c>
      <c r="E9400">
        <v>0</v>
      </c>
      <c r="F9400" s="11" t="str">
        <f>VLOOKUP(Table13[[#This Row],[theme_id]],'Themes-name-data'!$A$1:$B$597,2,FALSE)</f>
        <v>Gear</v>
      </c>
    </row>
    <row r="9401" spans="1:6" x14ac:dyDescent="0.3">
      <c r="A9401" t="s">
        <v>11935</v>
      </c>
      <c r="B9401" t="s">
        <v>11936</v>
      </c>
      <c r="C9401">
        <v>2012</v>
      </c>
      <c r="D9401">
        <v>501</v>
      </c>
      <c r="E9401">
        <v>0</v>
      </c>
      <c r="F9401" s="11" t="str">
        <f>VLOOKUP(Table13[[#This Row],[theme_id]],'Themes-name-data'!$A$1:$B$597,2,FALSE)</f>
        <v>Gear</v>
      </c>
    </row>
    <row r="9402" spans="1:6" x14ac:dyDescent="0.3">
      <c r="A9402" t="s">
        <v>11937</v>
      </c>
      <c r="B9402" t="s">
        <v>11938</v>
      </c>
      <c r="C9402">
        <v>2012</v>
      </c>
      <c r="D9402">
        <v>501</v>
      </c>
      <c r="E9402">
        <v>0</v>
      </c>
      <c r="F9402" s="11" t="str">
        <f>VLOOKUP(Table13[[#This Row],[theme_id]],'Themes-name-data'!$A$1:$B$597,2,FALSE)</f>
        <v>Gear</v>
      </c>
    </row>
    <row r="9403" spans="1:6" x14ac:dyDescent="0.3">
      <c r="A9403" t="s">
        <v>11939</v>
      </c>
      <c r="B9403" t="s">
        <v>11940</v>
      </c>
      <c r="C9403">
        <v>2012</v>
      </c>
      <c r="D9403">
        <v>501</v>
      </c>
      <c r="E9403">
        <v>0</v>
      </c>
      <c r="F9403" s="11" t="str">
        <f>VLOOKUP(Table13[[#This Row],[theme_id]],'Themes-name-data'!$A$1:$B$597,2,FALSE)</f>
        <v>Gear</v>
      </c>
    </row>
    <row r="9404" spans="1:6" x14ac:dyDescent="0.3">
      <c r="A9404" t="s">
        <v>11947</v>
      </c>
      <c r="B9404" t="s">
        <v>11948</v>
      </c>
      <c r="C9404">
        <v>2012</v>
      </c>
      <c r="D9404">
        <v>501</v>
      </c>
      <c r="E9404">
        <v>0</v>
      </c>
      <c r="F9404" s="11" t="str">
        <f>VLOOKUP(Table13[[#This Row],[theme_id]],'Themes-name-data'!$A$1:$B$597,2,FALSE)</f>
        <v>Gear</v>
      </c>
    </row>
    <row r="9405" spans="1:6" x14ac:dyDescent="0.3">
      <c r="A9405" t="s">
        <v>11949</v>
      </c>
      <c r="B9405" t="s">
        <v>11950</v>
      </c>
      <c r="C9405">
        <v>2012</v>
      </c>
      <c r="D9405">
        <v>501</v>
      </c>
      <c r="E9405">
        <v>0</v>
      </c>
      <c r="F9405" s="11" t="str">
        <f>VLOOKUP(Table13[[#This Row],[theme_id]],'Themes-name-data'!$A$1:$B$597,2,FALSE)</f>
        <v>Gear</v>
      </c>
    </row>
    <row r="9406" spans="1:6" x14ac:dyDescent="0.3">
      <c r="A9406" t="s">
        <v>11951</v>
      </c>
      <c r="B9406" t="s">
        <v>11952</v>
      </c>
      <c r="C9406">
        <v>2012</v>
      </c>
      <c r="D9406">
        <v>501</v>
      </c>
      <c r="E9406">
        <v>0</v>
      </c>
      <c r="F9406" s="11" t="str">
        <f>VLOOKUP(Table13[[#This Row],[theme_id]],'Themes-name-data'!$A$1:$B$597,2,FALSE)</f>
        <v>Gear</v>
      </c>
    </row>
    <row r="9407" spans="1:6" x14ac:dyDescent="0.3">
      <c r="A9407" t="s">
        <v>12033</v>
      </c>
      <c r="B9407" t="s">
        <v>12034</v>
      </c>
      <c r="C9407">
        <v>2012</v>
      </c>
      <c r="D9407">
        <v>497</v>
      </c>
      <c r="E9407">
        <v>0</v>
      </c>
      <c r="F9407" s="11" t="str">
        <f>VLOOKUP(Table13[[#This Row],[theme_id]],'Themes-name-data'!$A$1:$B$597,2,FALSE)</f>
        <v>Books</v>
      </c>
    </row>
    <row r="9408" spans="1:6" x14ac:dyDescent="0.3">
      <c r="A9408" t="s">
        <v>12040</v>
      </c>
      <c r="B9408" t="s">
        <v>12041</v>
      </c>
      <c r="C9408">
        <v>2012</v>
      </c>
      <c r="D9408">
        <v>497</v>
      </c>
      <c r="E9408">
        <v>4</v>
      </c>
      <c r="F9408" s="11" t="str">
        <f>VLOOKUP(Table13[[#This Row],[theme_id]],'Themes-name-data'!$A$1:$B$597,2,FALSE)</f>
        <v>Books</v>
      </c>
    </row>
    <row r="9409" spans="1:6" x14ac:dyDescent="0.3">
      <c r="A9409" t="s">
        <v>12042</v>
      </c>
      <c r="B9409" t="s">
        <v>12043</v>
      </c>
      <c r="C9409">
        <v>2012</v>
      </c>
      <c r="D9409">
        <v>497</v>
      </c>
      <c r="E9409">
        <v>103</v>
      </c>
      <c r="F9409" s="11" t="str">
        <f>VLOOKUP(Table13[[#This Row],[theme_id]],'Themes-name-data'!$A$1:$B$597,2,FALSE)</f>
        <v>Books</v>
      </c>
    </row>
    <row r="9410" spans="1:6" x14ac:dyDescent="0.3">
      <c r="A9410" t="s">
        <v>12098</v>
      </c>
      <c r="B9410" t="s">
        <v>12099</v>
      </c>
      <c r="C9410">
        <v>2012</v>
      </c>
      <c r="D9410">
        <v>521</v>
      </c>
      <c r="E9410">
        <v>24</v>
      </c>
      <c r="F9410" s="11" t="str">
        <f>VLOOKUP(Table13[[#This Row],[theme_id]],'Themes-name-data'!$A$1:$B$597,2,FALSE)</f>
        <v>WeDo</v>
      </c>
    </row>
    <row r="9411" spans="1:6" x14ac:dyDescent="0.3">
      <c r="A9411" t="s">
        <v>14496</v>
      </c>
      <c r="B9411" t="s">
        <v>14497</v>
      </c>
      <c r="C9411">
        <v>2012</v>
      </c>
      <c r="D9411">
        <v>481</v>
      </c>
      <c r="E9411">
        <v>80</v>
      </c>
      <c r="F9411" s="11" t="str">
        <f>VLOOKUP(Table13[[#This Row],[theme_id]],'Themes-name-data'!$A$1:$B$597,2,FALSE)</f>
        <v>Dino</v>
      </c>
    </row>
    <row r="9412" spans="1:6" x14ac:dyDescent="0.3">
      <c r="A9412" t="s">
        <v>14498</v>
      </c>
      <c r="B9412" t="s">
        <v>14499</v>
      </c>
      <c r="C9412">
        <v>2012</v>
      </c>
      <c r="D9412">
        <v>481</v>
      </c>
      <c r="E9412">
        <v>136</v>
      </c>
      <c r="F9412" s="11" t="str">
        <f>VLOOKUP(Table13[[#This Row],[theme_id]],'Themes-name-data'!$A$1:$B$597,2,FALSE)</f>
        <v>Dino</v>
      </c>
    </row>
    <row r="9413" spans="1:6" x14ac:dyDescent="0.3">
      <c r="A9413" t="s">
        <v>14500</v>
      </c>
      <c r="B9413" t="s">
        <v>14501</v>
      </c>
      <c r="C9413">
        <v>2012</v>
      </c>
      <c r="D9413">
        <v>481</v>
      </c>
      <c r="E9413">
        <v>259</v>
      </c>
      <c r="F9413" s="11" t="str">
        <f>VLOOKUP(Table13[[#This Row],[theme_id]],'Themes-name-data'!$A$1:$B$597,2,FALSE)</f>
        <v>Dino</v>
      </c>
    </row>
    <row r="9414" spans="1:6" x14ac:dyDescent="0.3">
      <c r="A9414" t="s">
        <v>14502</v>
      </c>
      <c r="B9414" t="s">
        <v>14503</v>
      </c>
      <c r="C9414">
        <v>2012</v>
      </c>
      <c r="D9414">
        <v>481</v>
      </c>
      <c r="E9414">
        <v>270</v>
      </c>
      <c r="F9414" s="11" t="str">
        <f>VLOOKUP(Table13[[#This Row],[theme_id]],'Themes-name-data'!$A$1:$B$597,2,FALSE)</f>
        <v>Dino</v>
      </c>
    </row>
    <row r="9415" spans="1:6" x14ac:dyDescent="0.3">
      <c r="A9415" t="s">
        <v>14504</v>
      </c>
      <c r="B9415" t="s">
        <v>14505</v>
      </c>
      <c r="C9415">
        <v>2012</v>
      </c>
      <c r="D9415">
        <v>481</v>
      </c>
      <c r="E9415">
        <v>476</v>
      </c>
      <c r="F9415" s="11" t="str">
        <f>VLOOKUP(Table13[[#This Row],[theme_id]],'Themes-name-data'!$A$1:$B$597,2,FALSE)</f>
        <v>Dino</v>
      </c>
    </row>
    <row r="9416" spans="1:6" x14ac:dyDescent="0.3">
      <c r="A9416" t="s">
        <v>14506</v>
      </c>
      <c r="B9416" t="s">
        <v>14507</v>
      </c>
      <c r="C9416">
        <v>2012</v>
      </c>
      <c r="D9416">
        <v>481</v>
      </c>
      <c r="E9416">
        <v>792</v>
      </c>
      <c r="F9416" s="11" t="str">
        <f>VLOOKUP(Table13[[#This Row],[theme_id]],'Themes-name-data'!$A$1:$B$597,2,FALSE)</f>
        <v>Dino</v>
      </c>
    </row>
    <row r="9417" spans="1:6" x14ac:dyDescent="0.3">
      <c r="A9417" t="s">
        <v>14508</v>
      </c>
      <c r="B9417" t="s">
        <v>14509</v>
      </c>
      <c r="C9417">
        <v>2012</v>
      </c>
      <c r="D9417">
        <v>481</v>
      </c>
      <c r="E9417">
        <v>221</v>
      </c>
      <c r="F9417" s="11" t="str">
        <f>VLOOKUP(Table13[[#This Row],[theme_id]],'Themes-name-data'!$A$1:$B$597,2,FALSE)</f>
        <v>Dino</v>
      </c>
    </row>
    <row r="9418" spans="1:6" x14ac:dyDescent="0.3">
      <c r="A9418" t="s">
        <v>14778</v>
      </c>
      <c r="B9418" t="s">
        <v>14779</v>
      </c>
      <c r="C9418">
        <v>2012</v>
      </c>
      <c r="D9418">
        <v>494</v>
      </c>
      <c r="E9418">
        <v>2</v>
      </c>
      <c r="F9418" s="11" t="str">
        <f>VLOOKUP(Table13[[#This Row],[theme_id]],'Themes-name-data'!$A$1:$B$597,2,FALSE)</f>
        <v>Friends</v>
      </c>
    </row>
    <row r="9419" spans="1:6" x14ac:dyDescent="0.3">
      <c r="A9419" t="s">
        <v>14898</v>
      </c>
      <c r="B9419" t="s">
        <v>14899</v>
      </c>
      <c r="C9419">
        <v>2012</v>
      </c>
      <c r="D9419">
        <v>435</v>
      </c>
      <c r="E9419">
        <v>11</v>
      </c>
      <c r="F9419" s="11" t="str">
        <f>VLOOKUP(Table13[[#This Row],[theme_id]],'Themes-name-data'!$A$1:$B$597,2,FALSE)</f>
        <v>Ninjago</v>
      </c>
    </row>
    <row r="9420" spans="1:6" x14ac:dyDescent="0.3">
      <c r="A9420" t="s">
        <v>15016</v>
      </c>
      <c r="B9420" t="s">
        <v>15017</v>
      </c>
      <c r="C9420">
        <v>2012</v>
      </c>
      <c r="D9420">
        <v>432</v>
      </c>
      <c r="E9420">
        <v>0</v>
      </c>
      <c r="F9420" s="11" t="str">
        <f>VLOOKUP(Table13[[#This Row],[theme_id]],'Themes-name-data'!$A$1:$B$597,2,FALSE)</f>
        <v>Master Building Academy</v>
      </c>
    </row>
    <row r="9421" spans="1:6" x14ac:dyDescent="0.3">
      <c r="A9421" t="s">
        <v>15394</v>
      </c>
      <c r="B9421" t="s">
        <v>15395</v>
      </c>
      <c r="C9421">
        <v>2012</v>
      </c>
      <c r="D9421">
        <v>506</v>
      </c>
      <c r="E9421">
        <v>13</v>
      </c>
      <c r="F9421" s="11" t="str">
        <f>VLOOKUP(Table13[[#This Row],[theme_id]],'Themes-name-data'!$A$1:$B$597,2,FALSE)</f>
        <v>Cars</v>
      </c>
    </row>
    <row r="9422" spans="1:6" x14ac:dyDescent="0.3">
      <c r="A9422" t="s">
        <v>15396</v>
      </c>
      <c r="B9422" t="s">
        <v>15397</v>
      </c>
      <c r="C9422">
        <v>2012</v>
      </c>
      <c r="D9422">
        <v>506</v>
      </c>
      <c r="E9422">
        <v>26</v>
      </c>
      <c r="F9422" s="11" t="str">
        <f>VLOOKUP(Table13[[#This Row],[theme_id]],'Themes-name-data'!$A$1:$B$597,2,FALSE)</f>
        <v>Cars</v>
      </c>
    </row>
    <row r="9423" spans="1:6" x14ac:dyDescent="0.3">
      <c r="A9423" t="s">
        <v>15398</v>
      </c>
      <c r="B9423" t="s">
        <v>15399</v>
      </c>
      <c r="C9423">
        <v>2012</v>
      </c>
      <c r="D9423">
        <v>506</v>
      </c>
      <c r="E9423">
        <v>34</v>
      </c>
      <c r="F9423" s="11" t="str">
        <f>VLOOKUP(Table13[[#This Row],[theme_id]],'Themes-name-data'!$A$1:$B$597,2,FALSE)</f>
        <v>Cars</v>
      </c>
    </row>
    <row r="9424" spans="1:6" x14ac:dyDescent="0.3">
      <c r="A9424" t="s">
        <v>15412</v>
      </c>
      <c r="B9424" t="s">
        <v>889</v>
      </c>
      <c r="C9424">
        <v>2012</v>
      </c>
      <c r="D9424">
        <v>632</v>
      </c>
      <c r="E9424">
        <v>62</v>
      </c>
      <c r="F9424" s="11" t="str">
        <f>VLOOKUP(Table13[[#This Row],[theme_id]],'Themes-name-data'!$A$1:$B$597,2,FALSE)</f>
        <v>Town</v>
      </c>
    </row>
    <row r="9425" spans="1:6" x14ac:dyDescent="0.3">
      <c r="A9425" t="s">
        <v>15417</v>
      </c>
      <c r="B9425" t="s">
        <v>15418</v>
      </c>
      <c r="C9425">
        <v>2012</v>
      </c>
      <c r="D9425">
        <v>504</v>
      </c>
      <c r="E9425">
        <v>34</v>
      </c>
      <c r="F9425" s="11" t="str">
        <f>VLOOKUP(Table13[[#This Row],[theme_id]],'Themes-name-data'!$A$1:$B$597,2,FALSE)</f>
        <v>Duplo</v>
      </c>
    </row>
    <row r="9426" spans="1:6" x14ac:dyDescent="0.3">
      <c r="A9426" t="s">
        <v>15419</v>
      </c>
      <c r="B9426" t="s">
        <v>2666</v>
      </c>
      <c r="C9426">
        <v>2012</v>
      </c>
      <c r="D9426">
        <v>634</v>
      </c>
      <c r="E9426">
        <v>12</v>
      </c>
      <c r="F9426" s="11" t="str">
        <f>VLOOKUP(Table13[[#This Row],[theme_id]],'Themes-name-data'!$A$1:$B$597,2,FALSE)</f>
        <v>Trains</v>
      </c>
    </row>
    <row r="9427" spans="1:6" x14ac:dyDescent="0.3">
      <c r="A9427" t="s">
        <v>15421</v>
      </c>
      <c r="B9427" t="s">
        <v>15422</v>
      </c>
      <c r="C9427">
        <v>2012</v>
      </c>
      <c r="D9427">
        <v>504</v>
      </c>
      <c r="E9427">
        <v>17</v>
      </c>
      <c r="F9427" s="11" t="str">
        <f>VLOOKUP(Table13[[#This Row],[theme_id]],'Themes-name-data'!$A$1:$B$597,2,FALSE)</f>
        <v>Duplo</v>
      </c>
    </row>
    <row r="9428" spans="1:6" x14ac:dyDescent="0.3">
      <c r="A9428" t="s">
        <v>15425</v>
      </c>
      <c r="B9428" t="s">
        <v>15426</v>
      </c>
      <c r="C9428">
        <v>2012</v>
      </c>
      <c r="D9428">
        <v>640</v>
      </c>
      <c r="E9428">
        <v>16</v>
      </c>
      <c r="F9428" s="11" t="str">
        <f>VLOOKUP(Table13[[#This Row],[theme_id]],'Themes-name-data'!$A$1:$B$597,2,FALSE)</f>
        <v>Disney Princess</v>
      </c>
    </row>
    <row r="9429" spans="1:6" x14ac:dyDescent="0.3">
      <c r="A9429" t="s">
        <v>15429</v>
      </c>
      <c r="B9429" t="s">
        <v>15430</v>
      </c>
      <c r="C9429">
        <v>2012</v>
      </c>
      <c r="D9429">
        <v>640</v>
      </c>
      <c r="E9429">
        <v>28</v>
      </c>
      <c r="F9429" s="11" t="str">
        <f>VLOOKUP(Table13[[#This Row],[theme_id]],'Themes-name-data'!$A$1:$B$597,2,FALSE)</f>
        <v>Disney Princess</v>
      </c>
    </row>
    <row r="9430" spans="1:6" x14ac:dyDescent="0.3">
      <c r="A9430" t="s">
        <v>15431</v>
      </c>
      <c r="B9430" t="s">
        <v>1040</v>
      </c>
      <c r="C9430">
        <v>2012</v>
      </c>
      <c r="D9430">
        <v>640</v>
      </c>
      <c r="E9430">
        <v>20</v>
      </c>
      <c r="F9430" s="11" t="str">
        <f>VLOOKUP(Table13[[#This Row],[theme_id]],'Themes-name-data'!$A$1:$B$597,2,FALSE)</f>
        <v>Disney Princess</v>
      </c>
    </row>
    <row r="9431" spans="1:6" x14ac:dyDescent="0.3">
      <c r="A9431" t="s">
        <v>15432</v>
      </c>
      <c r="B9431" t="s">
        <v>15433</v>
      </c>
      <c r="C9431">
        <v>2012</v>
      </c>
      <c r="D9431">
        <v>640</v>
      </c>
      <c r="E9431">
        <v>77</v>
      </c>
      <c r="F9431" s="11" t="str">
        <f>VLOOKUP(Table13[[#This Row],[theme_id]],'Themes-name-data'!$A$1:$B$597,2,FALSE)</f>
        <v>Disney Princess</v>
      </c>
    </row>
    <row r="9432" spans="1:6" x14ac:dyDescent="0.3">
      <c r="A9432" t="s">
        <v>15436</v>
      </c>
      <c r="B9432" t="s">
        <v>15437</v>
      </c>
      <c r="C9432">
        <v>2012</v>
      </c>
      <c r="D9432">
        <v>632</v>
      </c>
      <c r="E9432">
        <v>68</v>
      </c>
      <c r="F9432" s="11" t="str">
        <f>VLOOKUP(Table13[[#This Row],[theme_id]],'Themes-name-data'!$A$1:$B$597,2,FALSE)</f>
        <v>Town</v>
      </c>
    </row>
    <row r="9433" spans="1:6" x14ac:dyDescent="0.3">
      <c r="A9433" t="s">
        <v>15438</v>
      </c>
      <c r="B9433" t="s">
        <v>15439</v>
      </c>
      <c r="C9433">
        <v>2012</v>
      </c>
      <c r="D9433">
        <v>632</v>
      </c>
      <c r="E9433">
        <v>147</v>
      </c>
      <c r="F9433" s="11" t="str">
        <f>VLOOKUP(Table13[[#This Row],[theme_id]],'Themes-name-data'!$A$1:$B$597,2,FALSE)</f>
        <v>Town</v>
      </c>
    </row>
    <row r="9434" spans="1:6" x14ac:dyDescent="0.3">
      <c r="A9434" t="s">
        <v>15440</v>
      </c>
      <c r="B9434" t="s">
        <v>15441</v>
      </c>
      <c r="C9434">
        <v>2012</v>
      </c>
      <c r="D9434">
        <v>632</v>
      </c>
      <c r="E9434">
        <v>62</v>
      </c>
      <c r="F9434" s="11" t="str">
        <f>VLOOKUP(Table13[[#This Row],[theme_id]],'Themes-name-data'!$A$1:$B$597,2,FALSE)</f>
        <v>Town</v>
      </c>
    </row>
    <row r="9435" spans="1:6" x14ac:dyDescent="0.3">
      <c r="A9435" t="s">
        <v>15458</v>
      </c>
      <c r="B9435" t="s">
        <v>849</v>
      </c>
      <c r="C9435">
        <v>2012</v>
      </c>
      <c r="D9435">
        <v>632</v>
      </c>
      <c r="E9435">
        <v>63</v>
      </c>
      <c r="F9435" s="11" t="str">
        <f>VLOOKUP(Table13[[#This Row],[theme_id]],'Themes-name-data'!$A$1:$B$597,2,FALSE)</f>
        <v>Town</v>
      </c>
    </row>
    <row r="9436" spans="1:6" x14ac:dyDescent="0.3">
      <c r="A9436" t="s">
        <v>15461</v>
      </c>
      <c r="B9436" t="s">
        <v>4565</v>
      </c>
      <c r="C9436">
        <v>2012</v>
      </c>
      <c r="D9436">
        <v>632</v>
      </c>
      <c r="E9436">
        <v>6</v>
      </c>
      <c r="F9436" s="11" t="str">
        <f>VLOOKUP(Table13[[#This Row],[theme_id]],'Themes-name-data'!$A$1:$B$597,2,FALSE)</f>
        <v>Town</v>
      </c>
    </row>
    <row r="9437" spans="1:6" x14ac:dyDescent="0.3">
      <c r="A9437" t="s">
        <v>15463</v>
      </c>
      <c r="B9437" t="s">
        <v>15464</v>
      </c>
      <c r="C9437">
        <v>2012</v>
      </c>
      <c r="D9437">
        <v>504</v>
      </c>
      <c r="E9437">
        <v>45</v>
      </c>
      <c r="F9437" s="11" t="str">
        <f>VLOOKUP(Table13[[#This Row],[theme_id]],'Themes-name-data'!$A$1:$B$597,2,FALSE)</f>
        <v>Duplo</v>
      </c>
    </row>
    <row r="9438" spans="1:6" x14ac:dyDescent="0.3">
      <c r="A9438" t="s">
        <v>15467</v>
      </c>
      <c r="B9438" t="s">
        <v>15468</v>
      </c>
      <c r="C9438">
        <v>2012</v>
      </c>
      <c r="D9438">
        <v>632</v>
      </c>
      <c r="E9438">
        <v>8</v>
      </c>
      <c r="F9438" s="11" t="str">
        <f>VLOOKUP(Table13[[#This Row],[theme_id]],'Themes-name-data'!$A$1:$B$597,2,FALSE)</f>
        <v>Town</v>
      </c>
    </row>
    <row r="9439" spans="1:6" x14ac:dyDescent="0.3">
      <c r="A9439" t="s">
        <v>15469</v>
      </c>
      <c r="B9439" t="s">
        <v>5194</v>
      </c>
      <c r="C9439">
        <v>2012</v>
      </c>
      <c r="D9439">
        <v>632</v>
      </c>
      <c r="E9439">
        <v>8</v>
      </c>
      <c r="F9439" s="11" t="str">
        <f>VLOOKUP(Table13[[#This Row],[theme_id]],'Themes-name-data'!$A$1:$B$597,2,FALSE)</f>
        <v>Town</v>
      </c>
    </row>
    <row r="9440" spans="1:6" x14ac:dyDescent="0.3">
      <c r="A9440" t="s">
        <v>15506</v>
      </c>
      <c r="B9440" t="s">
        <v>10508</v>
      </c>
      <c r="C9440">
        <v>2012</v>
      </c>
      <c r="D9440">
        <v>401</v>
      </c>
      <c r="E9440">
        <v>36</v>
      </c>
      <c r="F9440" s="11" t="str">
        <f>VLOOKUP(Table13[[#This Row],[theme_id]],'Themes-name-data'!$A$1:$B$597,2,FALSE)</f>
        <v>Heroes</v>
      </c>
    </row>
    <row r="9441" spans="1:6" x14ac:dyDescent="0.3">
      <c r="A9441" t="s">
        <v>15508</v>
      </c>
      <c r="B9441" t="s">
        <v>15509</v>
      </c>
      <c r="C9441">
        <v>2012</v>
      </c>
      <c r="D9441">
        <v>403</v>
      </c>
      <c r="E9441">
        <v>42</v>
      </c>
      <c r="F9441" s="11" t="str">
        <f>VLOOKUP(Table13[[#This Row],[theme_id]],'Themes-name-data'!$A$1:$B$597,2,FALSE)</f>
        <v>Villains</v>
      </c>
    </row>
    <row r="9442" spans="1:6" x14ac:dyDescent="0.3">
      <c r="A9442" t="s">
        <v>15511</v>
      </c>
      <c r="B9442" t="s">
        <v>10486</v>
      </c>
      <c r="C9442">
        <v>2012</v>
      </c>
      <c r="D9442">
        <v>401</v>
      </c>
      <c r="E9442">
        <v>55</v>
      </c>
      <c r="F9442" s="11" t="str">
        <f>VLOOKUP(Table13[[#This Row],[theme_id]],'Themes-name-data'!$A$1:$B$597,2,FALSE)</f>
        <v>Heroes</v>
      </c>
    </row>
    <row r="9443" spans="1:6" x14ac:dyDescent="0.3">
      <c r="A9443" t="s">
        <v>15514</v>
      </c>
      <c r="B9443" t="s">
        <v>15515</v>
      </c>
      <c r="C9443">
        <v>2012</v>
      </c>
      <c r="D9443">
        <v>403</v>
      </c>
      <c r="E9443">
        <v>124</v>
      </c>
      <c r="F9443" s="11" t="str">
        <f>VLOOKUP(Table13[[#This Row],[theme_id]],'Themes-name-data'!$A$1:$B$597,2,FALSE)</f>
        <v>Villains</v>
      </c>
    </row>
    <row r="9444" spans="1:6" x14ac:dyDescent="0.3">
      <c r="A9444" t="s">
        <v>15540</v>
      </c>
      <c r="B9444" t="s">
        <v>15541</v>
      </c>
      <c r="C9444">
        <v>2012</v>
      </c>
      <c r="D9444">
        <v>403</v>
      </c>
      <c r="E9444">
        <v>45</v>
      </c>
      <c r="F9444" s="11" t="str">
        <f>VLOOKUP(Table13[[#This Row],[theme_id]],'Themes-name-data'!$A$1:$B$597,2,FALSE)</f>
        <v>Villains</v>
      </c>
    </row>
    <row r="9445" spans="1:6" x14ac:dyDescent="0.3">
      <c r="A9445" t="s">
        <v>15542</v>
      </c>
      <c r="B9445" t="s">
        <v>10498</v>
      </c>
      <c r="C9445">
        <v>2012</v>
      </c>
      <c r="D9445">
        <v>401</v>
      </c>
      <c r="E9445">
        <v>39</v>
      </c>
      <c r="F9445" s="11" t="str">
        <f>VLOOKUP(Table13[[#This Row],[theme_id]],'Themes-name-data'!$A$1:$B$597,2,FALSE)</f>
        <v>Heroes</v>
      </c>
    </row>
    <row r="9446" spans="1:6" x14ac:dyDescent="0.3">
      <c r="A9446" t="s">
        <v>15543</v>
      </c>
      <c r="B9446" t="s">
        <v>15544</v>
      </c>
      <c r="C9446">
        <v>2012</v>
      </c>
      <c r="D9446">
        <v>403</v>
      </c>
      <c r="E9446">
        <v>50</v>
      </c>
      <c r="F9446" s="11" t="str">
        <f>VLOOKUP(Table13[[#This Row],[theme_id]],'Themes-name-data'!$A$1:$B$597,2,FALSE)</f>
        <v>Villains</v>
      </c>
    </row>
    <row r="9447" spans="1:6" x14ac:dyDescent="0.3">
      <c r="A9447" t="s">
        <v>15566</v>
      </c>
      <c r="B9447" t="s">
        <v>15567</v>
      </c>
      <c r="C9447">
        <v>2012</v>
      </c>
      <c r="D9447">
        <v>401</v>
      </c>
      <c r="E9447">
        <v>39</v>
      </c>
      <c r="F9447" s="11" t="str">
        <f>VLOOKUP(Table13[[#This Row],[theme_id]],'Themes-name-data'!$A$1:$B$597,2,FALSE)</f>
        <v>Heroes</v>
      </c>
    </row>
    <row r="9448" spans="1:6" x14ac:dyDescent="0.3">
      <c r="A9448" t="s">
        <v>15570</v>
      </c>
      <c r="B9448" t="s">
        <v>15571</v>
      </c>
      <c r="C9448">
        <v>2012</v>
      </c>
      <c r="D9448">
        <v>403</v>
      </c>
      <c r="E9448">
        <v>51</v>
      </c>
      <c r="F9448" s="11" t="str">
        <f>VLOOKUP(Table13[[#This Row],[theme_id]],'Themes-name-data'!$A$1:$B$597,2,FALSE)</f>
        <v>Villains</v>
      </c>
    </row>
    <row r="9449" spans="1:6" x14ac:dyDescent="0.3">
      <c r="A9449" t="s">
        <v>15572</v>
      </c>
      <c r="B9449" t="s">
        <v>10490</v>
      </c>
      <c r="C9449">
        <v>2012</v>
      </c>
      <c r="D9449">
        <v>401</v>
      </c>
      <c r="E9449">
        <v>61</v>
      </c>
      <c r="F9449" s="11" t="str">
        <f>VLOOKUP(Table13[[#This Row],[theme_id]],'Themes-name-data'!$A$1:$B$597,2,FALSE)</f>
        <v>Heroes</v>
      </c>
    </row>
    <row r="9450" spans="1:6" x14ac:dyDescent="0.3">
      <c r="A9450" t="s">
        <v>15573</v>
      </c>
      <c r="B9450" t="s">
        <v>10494</v>
      </c>
      <c r="C9450">
        <v>2012</v>
      </c>
      <c r="D9450">
        <v>401</v>
      </c>
      <c r="E9450">
        <v>55</v>
      </c>
      <c r="F9450" s="11" t="str">
        <f>VLOOKUP(Table13[[#This Row],[theme_id]],'Themes-name-data'!$A$1:$B$597,2,FALSE)</f>
        <v>Heroes</v>
      </c>
    </row>
    <row r="9451" spans="1:6" x14ac:dyDescent="0.3">
      <c r="A9451" t="s">
        <v>15574</v>
      </c>
      <c r="B9451" t="s">
        <v>15575</v>
      </c>
      <c r="C9451">
        <v>2012</v>
      </c>
      <c r="D9451">
        <v>403</v>
      </c>
      <c r="E9451">
        <v>44</v>
      </c>
      <c r="F9451" s="11" t="str">
        <f>VLOOKUP(Table13[[#This Row],[theme_id]],'Themes-name-data'!$A$1:$B$597,2,FALSE)</f>
        <v>Villains</v>
      </c>
    </row>
    <row r="9452" spans="1:6" x14ac:dyDescent="0.3">
      <c r="A9452" t="s">
        <v>15576</v>
      </c>
      <c r="B9452" t="s">
        <v>15577</v>
      </c>
      <c r="C9452">
        <v>2012</v>
      </c>
      <c r="D9452">
        <v>403</v>
      </c>
      <c r="E9452">
        <v>39</v>
      </c>
      <c r="F9452" s="11" t="str">
        <f>VLOOKUP(Table13[[#This Row],[theme_id]],'Themes-name-data'!$A$1:$B$597,2,FALSE)</f>
        <v>Villains</v>
      </c>
    </row>
    <row r="9453" spans="1:6" x14ac:dyDescent="0.3">
      <c r="A9453" t="s">
        <v>15578</v>
      </c>
      <c r="B9453" t="s">
        <v>15579</v>
      </c>
      <c r="C9453">
        <v>2012</v>
      </c>
      <c r="D9453">
        <v>401</v>
      </c>
      <c r="E9453">
        <v>89</v>
      </c>
      <c r="F9453" s="11" t="str">
        <f>VLOOKUP(Table13[[#This Row],[theme_id]],'Themes-name-data'!$A$1:$B$597,2,FALSE)</f>
        <v>Heroes</v>
      </c>
    </row>
    <row r="9454" spans="1:6" x14ac:dyDescent="0.3">
      <c r="A9454" t="s">
        <v>15582</v>
      </c>
      <c r="B9454" t="s">
        <v>15583</v>
      </c>
      <c r="C9454">
        <v>2012</v>
      </c>
      <c r="D9454">
        <v>403</v>
      </c>
      <c r="E9454">
        <v>192</v>
      </c>
      <c r="F9454" s="11" t="str">
        <f>VLOOKUP(Table13[[#This Row],[theme_id]],'Themes-name-data'!$A$1:$B$597,2,FALSE)</f>
        <v>Villains</v>
      </c>
    </row>
    <row r="9455" spans="1:6" x14ac:dyDescent="0.3">
      <c r="A9455" t="s">
        <v>15737</v>
      </c>
      <c r="B9455" t="s">
        <v>15738</v>
      </c>
      <c r="C9455">
        <v>2012</v>
      </c>
      <c r="D9455">
        <v>401</v>
      </c>
      <c r="E9455">
        <v>42</v>
      </c>
      <c r="F9455" s="11" t="str">
        <f>VLOOKUP(Table13[[#This Row],[theme_id]],'Themes-name-data'!$A$1:$B$597,2,FALSE)</f>
        <v>Heroes</v>
      </c>
    </row>
    <row r="9456" spans="1:6" x14ac:dyDescent="0.3">
      <c r="A9456" t="s">
        <v>15741</v>
      </c>
      <c r="B9456" t="s">
        <v>15742</v>
      </c>
      <c r="C9456">
        <v>2012</v>
      </c>
      <c r="D9456">
        <v>403</v>
      </c>
      <c r="E9456">
        <v>61</v>
      </c>
      <c r="F9456" s="11" t="str">
        <f>VLOOKUP(Table13[[#This Row],[theme_id]],'Themes-name-data'!$A$1:$B$597,2,FALSE)</f>
        <v>Villains</v>
      </c>
    </row>
    <row r="9457" spans="1:6" x14ac:dyDescent="0.3">
      <c r="A9457" t="s">
        <v>15760</v>
      </c>
      <c r="B9457" t="s">
        <v>15761</v>
      </c>
      <c r="C9457">
        <v>2012</v>
      </c>
      <c r="D9457">
        <v>401</v>
      </c>
      <c r="E9457">
        <v>56</v>
      </c>
      <c r="F9457" s="11" t="str">
        <f>VLOOKUP(Table13[[#This Row],[theme_id]],'Themes-name-data'!$A$1:$B$597,2,FALSE)</f>
        <v>Heroes</v>
      </c>
    </row>
    <row r="9458" spans="1:6" x14ac:dyDescent="0.3">
      <c r="A9458" t="s">
        <v>15773</v>
      </c>
      <c r="B9458" t="s">
        <v>15774</v>
      </c>
      <c r="C9458">
        <v>2012</v>
      </c>
      <c r="D9458">
        <v>443</v>
      </c>
      <c r="E9458">
        <v>1</v>
      </c>
      <c r="F9458" s="11" t="str">
        <f>VLOOKUP(Table13[[#This Row],[theme_id]],'Themes-name-data'!$A$1:$B$597,2,FALSE)</f>
        <v>Service Packs</v>
      </c>
    </row>
    <row r="9459" spans="1:6" x14ac:dyDescent="0.3">
      <c r="A9459" t="s">
        <v>16714</v>
      </c>
      <c r="B9459" t="s">
        <v>16715</v>
      </c>
      <c r="C9459">
        <v>2012</v>
      </c>
      <c r="D9459">
        <v>506</v>
      </c>
      <c r="E9459">
        <v>0</v>
      </c>
      <c r="F9459" s="11" t="str">
        <f>VLOOKUP(Table13[[#This Row],[theme_id]],'Themes-name-data'!$A$1:$B$597,2,FALSE)</f>
        <v>Cars</v>
      </c>
    </row>
    <row r="9460" spans="1:6" x14ac:dyDescent="0.3">
      <c r="A9460" t="s">
        <v>16731</v>
      </c>
      <c r="B9460" t="s">
        <v>16732</v>
      </c>
      <c r="C9460">
        <v>2012</v>
      </c>
      <c r="D9460">
        <v>269</v>
      </c>
      <c r="E9460">
        <v>0</v>
      </c>
      <c r="F9460" s="11" t="str">
        <f>VLOOKUP(Table13[[#This Row],[theme_id]],'Themes-name-data'!$A$1:$B$597,2,FALSE)</f>
        <v>Cars</v>
      </c>
    </row>
    <row r="9461" spans="1:6" x14ac:dyDescent="0.3">
      <c r="A9461" t="s">
        <v>16735</v>
      </c>
      <c r="B9461" t="s">
        <v>16720</v>
      </c>
      <c r="C9461">
        <v>2012</v>
      </c>
      <c r="D9461">
        <v>435</v>
      </c>
      <c r="E9461">
        <v>0</v>
      </c>
      <c r="F9461" s="11" t="str">
        <f>VLOOKUP(Table13[[#This Row],[theme_id]],'Themes-name-data'!$A$1:$B$597,2,FALSE)</f>
        <v>Ninjago</v>
      </c>
    </row>
    <row r="9462" spans="1:6" x14ac:dyDescent="0.3">
      <c r="A9462" t="s">
        <v>16738</v>
      </c>
      <c r="B9462" t="s">
        <v>16720</v>
      </c>
      <c r="C9462">
        <v>2012</v>
      </c>
      <c r="D9462">
        <v>158</v>
      </c>
      <c r="E9462">
        <v>0</v>
      </c>
      <c r="F9462" s="11" t="str">
        <f>VLOOKUP(Table13[[#This Row],[theme_id]],'Themes-name-data'!$A$1:$B$597,2,FALSE)</f>
        <v>Star Wars</v>
      </c>
    </row>
    <row r="9463" spans="1:6" x14ac:dyDescent="0.3">
      <c r="A9463" t="s">
        <v>16739</v>
      </c>
      <c r="B9463" t="s">
        <v>16740</v>
      </c>
      <c r="C9463">
        <v>2012</v>
      </c>
      <c r="D9463">
        <v>61</v>
      </c>
      <c r="E9463">
        <v>0</v>
      </c>
      <c r="F9463" s="11" t="str">
        <f>VLOOKUP(Table13[[#This Row],[theme_id]],'Themes-name-data'!$A$1:$B$597,2,FALSE)</f>
        <v>Police</v>
      </c>
    </row>
    <row r="9464" spans="1:6" x14ac:dyDescent="0.3">
      <c r="A9464" t="s">
        <v>16741</v>
      </c>
      <c r="B9464" t="s">
        <v>16742</v>
      </c>
      <c r="C9464">
        <v>2012</v>
      </c>
      <c r="D9464">
        <v>401</v>
      </c>
      <c r="E9464">
        <v>0</v>
      </c>
      <c r="F9464" s="11" t="str">
        <f>VLOOKUP(Table13[[#This Row],[theme_id]],'Themes-name-data'!$A$1:$B$597,2,FALSE)</f>
        <v>Heroes</v>
      </c>
    </row>
    <row r="9465" spans="1:6" x14ac:dyDescent="0.3">
      <c r="A9465" t="s">
        <v>16744</v>
      </c>
      <c r="B9465" t="s">
        <v>16655</v>
      </c>
      <c r="C9465">
        <v>2012</v>
      </c>
      <c r="D9465">
        <v>58</v>
      </c>
      <c r="E9465">
        <v>0</v>
      </c>
      <c r="F9465" s="11" t="str">
        <f>VLOOKUP(Table13[[#This Row],[theme_id]],'Themes-name-data'!$A$1:$B$597,2,FALSE)</f>
        <v>Fire</v>
      </c>
    </row>
    <row r="9466" spans="1:6" x14ac:dyDescent="0.3">
      <c r="A9466" t="s">
        <v>16745</v>
      </c>
      <c r="B9466" t="s">
        <v>16746</v>
      </c>
      <c r="C9466">
        <v>2012</v>
      </c>
      <c r="D9466">
        <v>61</v>
      </c>
      <c r="E9466">
        <v>0</v>
      </c>
      <c r="F9466" s="11" t="str">
        <f>VLOOKUP(Table13[[#This Row],[theme_id]],'Themes-name-data'!$A$1:$B$597,2,FALSE)</f>
        <v>Police</v>
      </c>
    </row>
    <row r="9467" spans="1:6" x14ac:dyDescent="0.3">
      <c r="A9467" t="s">
        <v>16747</v>
      </c>
      <c r="B9467" t="s">
        <v>16748</v>
      </c>
      <c r="C9467">
        <v>2012</v>
      </c>
      <c r="D9467">
        <v>61</v>
      </c>
      <c r="E9467">
        <v>0</v>
      </c>
      <c r="F9467" s="11" t="str">
        <f>VLOOKUP(Table13[[#This Row],[theme_id]],'Themes-name-data'!$A$1:$B$597,2,FALSE)</f>
        <v>Police</v>
      </c>
    </row>
    <row r="9468" spans="1:6" x14ac:dyDescent="0.3">
      <c r="A9468" t="s">
        <v>16749</v>
      </c>
      <c r="B9468" t="s">
        <v>16601</v>
      </c>
      <c r="C9468">
        <v>2012</v>
      </c>
      <c r="D9468">
        <v>634</v>
      </c>
      <c r="E9468">
        <v>0</v>
      </c>
      <c r="F9468" s="11" t="str">
        <f>VLOOKUP(Table13[[#This Row],[theme_id]],'Themes-name-data'!$A$1:$B$597,2,FALSE)</f>
        <v>Trains</v>
      </c>
    </row>
    <row r="9469" spans="1:6" x14ac:dyDescent="0.3">
      <c r="A9469" t="s">
        <v>16750</v>
      </c>
      <c r="B9469" t="s">
        <v>16638</v>
      </c>
      <c r="C9469">
        <v>2012</v>
      </c>
      <c r="D9469">
        <v>632</v>
      </c>
      <c r="E9469">
        <v>0</v>
      </c>
      <c r="F9469" s="11" t="str">
        <f>VLOOKUP(Table13[[#This Row],[theme_id]],'Themes-name-data'!$A$1:$B$597,2,FALSE)</f>
        <v>Town</v>
      </c>
    </row>
    <row r="9470" spans="1:6" x14ac:dyDescent="0.3">
      <c r="A9470" t="s">
        <v>16752</v>
      </c>
      <c r="B9470" t="s">
        <v>16753</v>
      </c>
      <c r="C9470">
        <v>2012</v>
      </c>
      <c r="D9470">
        <v>158</v>
      </c>
      <c r="E9470">
        <v>0</v>
      </c>
      <c r="F9470" s="11" t="str">
        <f>VLOOKUP(Table13[[#This Row],[theme_id]],'Themes-name-data'!$A$1:$B$597,2,FALSE)</f>
        <v>Star Wars</v>
      </c>
    </row>
    <row r="9471" spans="1:6" x14ac:dyDescent="0.3">
      <c r="A9471" t="s">
        <v>16754</v>
      </c>
      <c r="B9471" t="s">
        <v>16720</v>
      </c>
      <c r="C9471">
        <v>2012</v>
      </c>
      <c r="D9471">
        <v>158</v>
      </c>
      <c r="E9471">
        <v>0</v>
      </c>
      <c r="F9471" s="11" t="str">
        <f>VLOOKUP(Table13[[#This Row],[theme_id]],'Themes-name-data'!$A$1:$B$597,2,FALSE)</f>
        <v>Star Wars</v>
      </c>
    </row>
    <row r="9472" spans="1:6" x14ac:dyDescent="0.3">
      <c r="A9472" t="s">
        <v>16755</v>
      </c>
      <c r="B9472" t="s">
        <v>16756</v>
      </c>
      <c r="C9472">
        <v>2012</v>
      </c>
      <c r="D9472">
        <v>1</v>
      </c>
      <c r="E9472">
        <v>0</v>
      </c>
      <c r="F9472" s="11" t="str">
        <f>VLOOKUP(Table13[[#This Row],[theme_id]],'Themes-name-data'!$A$1:$B$597,2,FALSE)</f>
        <v>Technic</v>
      </c>
    </row>
    <row r="9473" spans="1:6" x14ac:dyDescent="0.3">
      <c r="A9473" t="s">
        <v>16757</v>
      </c>
      <c r="B9473" t="s">
        <v>16758</v>
      </c>
      <c r="C9473">
        <v>2012</v>
      </c>
      <c r="D9473">
        <v>494</v>
      </c>
      <c r="E9473">
        <v>0</v>
      </c>
      <c r="F9473" s="11" t="str">
        <f>VLOOKUP(Table13[[#This Row],[theme_id]],'Themes-name-data'!$A$1:$B$597,2,FALSE)</f>
        <v>Friends</v>
      </c>
    </row>
    <row r="9474" spans="1:6" x14ac:dyDescent="0.3">
      <c r="A9474" t="s">
        <v>16759</v>
      </c>
      <c r="B9474" t="s">
        <v>16760</v>
      </c>
      <c r="C9474">
        <v>2012</v>
      </c>
      <c r="D9474">
        <v>494</v>
      </c>
      <c r="E9474">
        <v>0</v>
      </c>
      <c r="F9474" s="11" t="str">
        <f>VLOOKUP(Table13[[#This Row],[theme_id]],'Themes-name-data'!$A$1:$B$597,2,FALSE)</f>
        <v>Friends</v>
      </c>
    </row>
    <row r="9475" spans="1:6" x14ac:dyDescent="0.3">
      <c r="A9475" t="s">
        <v>16761</v>
      </c>
      <c r="B9475" t="s">
        <v>16762</v>
      </c>
      <c r="C9475">
        <v>2012</v>
      </c>
      <c r="D9475">
        <v>61</v>
      </c>
      <c r="E9475">
        <v>0</v>
      </c>
      <c r="F9475" s="11" t="str">
        <f>VLOOKUP(Table13[[#This Row],[theme_id]],'Themes-name-data'!$A$1:$B$597,2,FALSE)</f>
        <v>Police</v>
      </c>
    </row>
    <row r="9476" spans="1:6" x14ac:dyDescent="0.3">
      <c r="A9476" t="s">
        <v>16763</v>
      </c>
      <c r="B9476" t="s">
        <v>16764</v>
      </c>
      <c r="C9476">
        <v>2012</v>
      </c>
      <c r="D9476">
        <v>400</v>
      </c>
      <c r="E9476">
        <v>0</v>
      </c>
      <c r="F9476" s="11" t="str">
        <f>VLOOKUP(Table13[[#This Row],[theme_id]],'Themes-name-data'!$A$1:$B$597,2,FALSE)</f>
        <v>Hero Factory</v>
      </c>
    </row>
    <row r="9477" spans="1:6" x14ac:dyDescent="0.3">
      <c r="A9477" t="s">
        <v>16767</v>
      </c>
      <c r="B9477" t="s">
        <v>16720</v>
      </c>
      <c r="C9477">
        <v>2012</v>
      </c>
      <c r="D9477">
        <v>435</v>
      </c>
      <c r="E9477">
        <v>0</v>
      </c>
      <c r="F9477" s="11" t="str">
        <f>VLOOKUP(Table13[[#This Row],[theme_id]],'Themes-name-data'!$A$1:$B$597,2,FALSE)</f>
        <v>Ninjago</v>
      </c>
    </row>
    <row r="9478" spans="1:6" x14ac:dyDescent="0.3">
      <c r="A9478" t="s">
        <v>16775</v>
      </c>
      <c r="B9478" t="s">
        <v>16776</v>
      </c>
      <c r="C9478">
        <v>2012</v>
      </c>
      <c r="D9478">
        <v>52</v>
      </c>
      <c r="E9478">
        <v>0</v>
      </c>
      <c r="F9478" s="11" t="str">
        <f>VLOOKUP(Table13[[#This Row],[theme_id]],'Themes-name-data'!$A$1:$B$597,2,FALSE)</f>
        <v>City</v>
      </c>
    </row>
    <row r="9479" spans="1:6" x14ac:dyDescent="0.3">
      <c r="A9479" t="s">
        <v>16777</v>
      </c>
      <c r="B9479" t="s">
        <v>16778</v>
      </c>
      <c r="C9479">
        <v>2012</v>
      </c>
      <c r="D9479">
        <v>400</v>
      </c>
      <c r="E9479">
        <v>0</v>
      </c>
      <c r="F9479" s="11" t="str">
        <f>VLOOKUP(Table13[[#This Row],[theme_id]],'Themes-name-data'!$A$1:$B$597,2,FALSE)</f>
        <v>Hero Factory</v>
      </c>
    </row>
    <row r="9480" spans="1:6" x14ac:dyDescent="0.3">
      <c r="A9480" t="s">
        <v>17069</v>
      </c>
      <c r="B9480" t="s">
        <v>17070</v>
      </c>
      <c r="C9480">
        <v>2012</v>
      </c>
      <c r="D9480">
        <v>504</v>
      </c>
      <c r="E9480">
        <v>18</v>
      </c>
      <c r="F9480" s="11" t="str">
        <f>VLOOKUP(Table13[[#This Row],[theme_id]],'Themes-name-data'!$A$1:$B$597,2,FALSE)</f>
        <v>Duplo</v>
      </c>
    </row>
    <row r="9481" spans="1:6" x14ac:dyDescent="0.3">
      <c r="A9481" t="s">
        <v>17071</v>
      </c>
      <c r="B9481" t="s">
        <v>17072</v>
      </c>
      <c r="C9481">
        <v>2012</v>
      </c>
      <c r="D9481">
        <v>504</v>
      </c>
      <c r="E9481">
        <v>16</v>
      </c>
      <c r="F9481" s="11" t="str">
        <f>VLOOKUP(Table13[[#This Row],[theme_id]],'Themes-name-data'!$A$1:$B$597,2,FALSE)</f>
        <v>Duplo</v>
      </c>
    </row>
    <row r="9482" spans="1:6" x14ac:dyDescent="0.3">
      <c r="A9482" t="s">
        <v>17073</v>
      </c>
      <c r="B9482" t="s">
        <v>17074</v>
      </c>
      <c r="C9482">
        <v>2012</v>
      </c>
      <c r="D9482">
        <v>504</v>
      </c>
      <c r="E9482">
        <v>13</v>
      </c>
      <c r="F9482" s="11" t="str">
        <f>VLOOKUP(Table13[[#This Row],[theme_id]],'Themes-name-data'!$A$1:$B$597,2,FALSE)</f>
        <v>Duplo</v>
      </c>
    </row>
    <row r="9483" spans="1:6" x14ac:dyDescent="0.3">
      <c r="A9483" t="s">
        <v>17107</v>
      </c>
      <c r="B9483" t="s">
        <v>17108</v>
      </c>
      <c r="C9483">
        <v>2012</v>
      </c>
      <c r="D9483">
        <v>504</v>
      </c>
      <c r="E9483">
        <v>26</v>
      </c>
      <c r="F9483" s="11" t="str">
        <f>VLOOKUP(Table13[[#This Row],[theme_id]],'Themes-name-data'!$A$1:$B$597,2,FALSE)</f>
        <v>Duplo</v>
      </c>
    </row>
    <row r="9484" spans="1:6" x14ac:dyDescent="0.3">
      <c r="A9484" t="s">
        <v>17109</v>
      </c>
      <c r="B9484" t="s">
        <v>17110</v>
      </c>
      <c r="C9484">
        <v>2012</v>
      </c>
      <c r="D9484">
        <v>504</v>
      </c>
      <c r="E9484">
        <v>56</v>
      </c>
      <c r="F9484" s="11" t="str">
        <f>VLOOKUP(Table13[[#This Row],[theme_id]],'Themes-name-data'!$A$1:$B$597,2,FALSE)</f>
        <v>Duplo</v>
      </c>
    </row>
    <row r="9485" spans="1:6" x14ac:dyDescent="0.3">
      <c r="A9485" t="s">
        <v>17229</v>
      </c>
      <c r="B9485" t="s">
        <v>17230</v>
      </c>
      <c r="C9485">
        <v>2012</v>
      </c>
      <c r="D9485">
        <v>697</v>
      </c>
      <c r="E9485">
        <v>378</v>
      </c>
      <c r="F9485" s="11" t="str">
        <f>VLOOKUP(Table13[[#This Row],[theme_id]],'Themes-name-data'!$A$1:$B$597,2,FALSE)</f>
        <v>Batman</v>
      </c>
    </row>
    <row r="9486" spans="1:6" x14ac:dyDescent="0.3">
      <c r="A9486" t="s">
        <v>17231</v>
      </c>
      <c r="B9486" t="s">
        <v>17232</v>
      </c>
      <c r="C9486">
        <v>2012</v>
      </c>
      <c r="D9486">
        <v>697</v>
      </c>
      <c r="E9486">
        <v>89</v>
      </c>
      <c r="F9486" s="11" t="str">
        <f>VLOOKUP(Table13[[#This Row],[theme_id]],'Themes-name-data'!$A$1:$B$597,2,FALSE)</f>
        <v>Batman</v>
      </c>
    </row>
    <row r="9487" spans="1:6" x14ac:dyDescent="0.3">
      <c r="A9487" t="s">
        <v>17233</v>
      </c>
      <c r="B9487" t="s">
        <v>17234</v>
      </c>
      <c r="C9487">
        <v>2012</v>
      </c>
      <c r="D9487">
        <v>697</v>
      </c>
      <c r="E9487">
        <v>691</v>
      </c>
      <c r="F9487" s="11" t="str">
        <f>VLOOKUP(Table13[[#This Row],[theme_id]],'Themes-name-data'!$A$1:$B$597,2,FALSE)</f>
        <v>Batman</v>
      </c>
    </row>
    <row r="9488" spans="1:6" x14ac:dyDescent="0.3">
      <c r="A9488" t="s">
        <v>17243</v>
      </c>
      <c r="B9488" t="s">
        <v>17244</v>
      </c>
      <c r="C9488">
        <v>2012</v>
      </c>
      <c r="D9488">
        <v>701</v>
      </c>
      <c r="E9488">
        <v>208</v>
      </c>
      <c r="F9488" s="11" t="str">
        <f>VLOOKUP(Table13[[#This Row],[theme_id]],'Themes-name-data'!$A$1:$B$597,2,FALSE)</f>
        <v>Superman</v>
      </c>
    </row>
    <row r="9489" spans="1:6" x14ac:dyDescent="0.3">
      <c r="A9489" t="s">
        <v>17245</v>
      </c>
      <c r="B9489" t="s">
        <v>17246</v>
      </c>
      <c r="C9489">
        <v>2012</v>
      </c>
      <c r="D9489">
        <v>697</v>
      </c>
      <c r="E9489">
        <v>278</v>
      </c>
      <c r="F9489" s="11" t="str">
        <f>VLOOKUP(Table13[[#This Row],[theme_id]],'Themes-name-data'!$A$1:$B$597,2,FALSE)</f>
        <v>Batman</v>
      </c>
    </row>
    <row r="9490" spans="1:6" x14ac:dyDescent="0.3">
      <c r="A9490" t="s">
        <v>17247</v>
      </c>
      <c r="B9490" t="s">
        <v>17248</v>
      </c>
      <c r="C9490">
        <v>2012</v>
      </c>
      <c r="D9490">
        <v>697</v>
      </c>
      <c r="E9490">
        <v>531</v>
      </c>
      <c r="F9490" s="11" t="str">
        <f>VLOOKUP(Table13[[#This Row],[theme_id]],'Themes-name-data'!$A$1:$B$597,2,FALSE)</f>
        <v>Batman</v>
      </c>
    </row>
    <row r="9491" spans="1:6" x14ac:dyDescent="0.3">
      <c r="A9491" t="s">
        <v>17249</v>
      </c>
      <c r="B9491" t="s">
        <v>17250</v>
      </c>
      <c r="C9491">
        <v>2012</v>
      </c>
      <c r="D9491">
        <v>702</v>
      </c>
      <c r="E9491">
        <v>72</v>
      </c>
      <c r="F9491" s="11" t="str">
        <f>VLOOKUP(Table13[[#This Row],[theme_id]],'Themes-name-data'!$A$1:$B$597,2,FALSE)</f>
        <v>Avengers</v>
      </c>
    </row>
    <row r="9492" spans="1:6" x14ac:dyDescent="0.3">
      <c r="A9492" t="s">
        <v>17251</v>
      </c>
      <c r="B9492" t="s">
        <v>17252</v>
      </c>
      <c r="C9492">
        <v>2012</v>
      </c>
      <c r="D9492">
        <v>707</v>
      </c>
      <c r="E9492">
        <v>198</v>
      </c>
      <c r="F9492" s="11" t="str">
        <f>VLOOKUP(Table13[[#This Row],[theme_id]],'Themes-name-data'!$A$1:$B$597,2,FALSE)</f>
        <v>X-Men</v>
      </c>
    </row>
    <row r="9493" spans="1:6" x14ac:dyDescent="0.3">
      <c r="A9493" t="s">
        <v>17253</v>
      </c>
      <c r="B9493" t="s">
        <v>17254</v>
      </c>
      <c r="C9493">
        <v>2012</v>
      </c>
      <c r="D9493">
        <v>702</v>
      </c>
      <c r="E9493">
        <v>181</v>
      </c>
      <c r="F9493" s="11" t="str">
        <f>VLOOKUP(Table13[[#This Row],[theme_id]],'Themes-name-data'!$A$1:$B$597,2,FALSE)</f>
        <v>Avengers</v>
      </c>
    </row>
    <row r="9494" spans="1:6" x14ac:dyDescent="0.3">
      <c r="A9494" t="s">
        <v>17255</v>
      </c>
      <c r="B9494" t="s">
        <v>17256</v>
      </c>
      <c r="C9494">
        <v>2012</v>
      </c>
      <c r="D9494">
        <v>702</v>
      </c>
      <c r="E9494">
        <v>388</v>
      </c>
      <c r="F9494" s="11" t="str">
        <f>VLOOKUP(Table13[[#This Row],[theme_id]],'Themes-name-data'!$A$1:$B$597,2,FALSE)</f>
        <v>Avengers</v>
      </c>
    </row>
    <row r="9495" spans="1:6" x14ac:dyDescent="0.3">
      <c r="A9495" t="s">
        <v>17257</v>
      </c>
      <c r="B9495" t="s">
        <v>17258</v>
      </c>
      <c r="C9495">
        <v>2012</v>
      </c>
      <c r="D9495">
        <v>702</v>
      </c>
      <c r="E9495">
        <v>750</v>
      </c>
      <c r="F9495" s="11" t="str">
        <f>VLOOKUP(Table13[[#This Row],[theme_id]],'Themes-name-data'!$A$1:$B$597,2,FALSE)</f>
        <v>Avengers</v>
      </c>
    </row>
    <row r="9496" spans="1:6" x14ac:dyDescent="0.3">
      <c r="A9496" t="s">
        <v>17267</v>
      </c>
      <c r="B9496" t="s">
        <v>17268</v>
      </c>
      <c r="C9496">
        <v>2012</v>
      </c>
      <c r="D9496">
        <v>706</v>
      </c>
      <c r="E9496">
        <v>295</v>
      </c>
      <c r="F9496" s="11" t="str">
        <f>VLOOKUP(Table13[[#This Row],[theme_id]],'Themes-name-data'!$A$1:$B$597,2,FALSE)</f>
        <v>Spider-Man</v>
      </c>
    </row>
    <row r="9497" spans="1:6" x14ac:dyDescent="0.3">
      <c r="A9497" t="s">
        <v>17337</v>
      </c>
      <c r="B9497" t="s">
        <v>17338</v>
      </c>
      <c r="C9497">
        <v>2012</v>
      </c>
      <c r="D9497">
        <v>672</v>
      </c>
      <c r="E9497">
        <v>70</v>
      </c>
      <c r="F9497" s="11" t="str">
        <f>VLOOKUP(Table13[[#This Row],[theme_id]],'Themes-name-data'!$A$1:$B$597,2,FALSE)</f>
        <v>Creator 3-in-1</v>
      </c>
    </row>
    <row r="9498" spans="1:6" x14ac:dyDescent="0.3">
      <c r="A9498" t="s">
        <v>17340</v>
      </c>
      <c r="B9498" t="s">
        <v>17341</v>
      </c>
      <c r="C9498">
        <v>2012</v>
      </c>
      <c r="D9498">
        <v>672</v>
      </c>
      <c r="E9498">
        <v>69</v>
      </c>
      <c r="F9498" s="11" t="str">
        <f>VLOOKUP(Table13[[#This Row],[theme_id]],'Themes-name-data'!$A$1:$B$597,2,FALSE)</f>
        <v>Creator 3-in-1</v>
      </c>
    </row>
    <row r="9499" spans="1:6" x14ac:dyDescent="0.3">
      <c r="A9499" t="s">
        <v>17342</v>
      </c>
      <c r="B9499" t="s">
        <v>6198</v>
      </c>
      <c r="C9499">
        <v>2012</v>
      </c>
      <c r="D9499">
        <v>672</v>
      </c>
      <c r="E9499">
        <v>130</v>
      </c>
      <c r="F9499" s="11" t="str">
        <f>VLOOKUP(Table13[[#This Row],[theme_id]],'Themes-name-data'!$A$1:$B$597,2,FALSE)</f>
        <v>Creator 3-in-1</v>
      </c>
    </row>
    <row r="9500" spans="1:6" x14ac:dyDescent="0.3">
      <c r="A9500" t="s">
        <v>17343</v>
      </c>
      <c r="B9500" t="s">
        <v>17344</v>
      </c>
      <c r="C9500">
        <v>2012</v>
      </c>
      <c r="D9500">
        <v>672</v>
      </c>
      <c r="E9500">
        <v>152</v>
      </c>
      <c r="F9500" s="11" t="str">
        <f>VLOOKUP(Table13[[#This Row],[theme_id]],'Themes-name-data'!$A$1:$B$597,2,FALSE)</f>
        <v>Creator 3-in-1</v>
      </c>
    </row>
    <row r="9501" spans="1:6" x14ac:dyDescent="0.3">
      <c r="A9501" t="s">
        <v>17345</v>
      </c>
      <c r="B9501" t="s">
        <v>8764</v>
      </c>
      <c r="C9501">
        <v>2012</v>
      </c>
      <c r="D9501">
        <v>672</v>
      </c>
      <c r="E9501">
        <v>191</v>
      </c>
      <c r="F9501" s="11" t="str">
        <f>VLOOKUP(Table13[[#This Row],[theme_id]],'Themes-name-data'!$A$1:$B$597,2,FALSE)</f>
        <v>Creator 3-in-1</v>
      </c>
    </row>
    <row r="9502" spans="1:6" x14ac:dyDescent="0.3">
      <c r="A9502" t="s">
        <v>20110</v>
      </c>
      <c r="B9502" t="s">
        <v>20111</v>
      </c>
      <c r="C9502">
        <v>2012</v>
      </c>
      <c r="D9502">
        <v>672</v>
      </c>
      <c r="E9502">
        <v>196</v>
      </c>
      <c r="F9502" s="11" t="str">
        <f>VLOOKUP(Table13[[#This Row],[theme_id]],'Themes-name-data'!$A$1:$B$597,2,FALSE)</f>
        <v>Creator 3-in-1</v>
      </c>
    </row>
    <row r="9503" spans="1:6" x14ac:dyDescent="0.3">
      <c r="A9503" t="s">
        <v>20112</v>
      </c>
      <c r="B9503" t="s">
        <v>20113</v>
      </c>
      <c r="C9503">
        <v>2012</v>
      </c>
      <c r="D9503">
        <v>672</v>
      </c>
      <c r="E9503">
        <v>244</v>
      </c>
      <c r="F9503" s="11" t="str">
        <f>VLOOKUP(Table13[[#This Row],[theme_id]],'Themes-name-data'!$A$1:$B$597,2,FALSE)</f>
        <v>Creator 3-in-1</v>
      </c>
    </row>
    <row r="9504" spans="1:6" x14ac:dyDescent="0.3">
      <c r="A9504" t="s">
        <v>20193</v>
      </c>
      <c r="B9504" t="s">
        <v>20194</v>
      </c>
      <c r="C9504">
        <v>2012</v>
      </c>
      <c r="D9504">
        <v>672</v>
      </c>
      <c r="E9504">
        <v>383</v>
      </c>
      <c r="F9504" s="11" t="str">
        <f>VLOOKUP(Table13[[#This Row],[theme_id]],'Themes-name-data'!$A$1:$B$597,2,FALSE)</f>
        <v>Creator 3-in-1</v>
      </c>
    </row>
    <row r="9505" spans="1:6" x14ac:dyDescent="0.3">
      <c r="A9505" t="s">
        <v>20195</v>
      </c>
      <c r="B9505" t="s">
        <v>20196</v>
      </c>
      <c r="C9505">
        <v>2012</v>
      </c>
      <c r="D9505">
        <v>672</v>
      </c>
      <c r="E9505">
        <v>415</v>
      </c>
      <c r="F9505" s="11" t="str">
        <f>VLOOKUP(Table13[[#This Row],[theme_id]],'Themes-name-data'!$A$1:$B$597,2,FALSE)</f>
        <v>Creator 3-in-1</v>
      </c>
    </row>
    <row r="9506" spans="1:6" x14ac:dyDescent="0.3">
      <c r="A9506" t="s">
        <v>20197</v>
      </c>
      <c r="B9506" t="s">
        <v>20198</v>
      </c>
      <c r="C9506">
        <v>2012</v>
      </c>
      <c r="D9506">
        <v>672</v>
      </c>
      <c r="E9506">
        <v>813</v>
      </c>
      <c r="F9506" s="11" t="str">
        <f>VLOOKUP(Table13[[#This Row],[theme_id]],'Themes-name-data'!$A$1:$B$597,2,FALSE)</f>
        <v>Creator 3-in-1</v>
      </c>
    </row>
    <row r="9507" spans="1:6" x14ac:dyDescent="0.3">
      <c r="A9507" t="s">
        <v>22031</v>
      </c>
      <c r="B9507" t="s">
        <v>22032</v>
      </c>
      <c r="C9507">
        <v>2012</v>
      </c>
      <c r="D9507">
        <v>562</v>
      </c>
      <c r="E9507">
        <v>105</v>
      </c>
      <c r="F9507" s="11" t="str">
        <f>VLOOKUP(Table13[[#This Row],[theme_id]],'Themes-name-data'!$A$1:$B$597,2,FALSE)</f>
        <v>The Hobbit</v>
      </c>
    </row>
    <row r="9508" spans="1:6" x14ac:dyDescent="0.3">
      <c r="A9508" t="s">
        <v>22034</v>
      </c>
      <c r="B9508" t="s">
        <v>22035</v>
      </c>
      <c r="C9508">
        <v>2012</v>
      </c>
      <c r="D9508">
        <v>562</v>
      </c>
      <c r="E9508">
        <v>298</v>
      </c>
      <c r="F9508" s="11" t="str">
        <f>VLOOKUP(Table13[[#This Row],[theme_id]],'Themes-name-data'!$A$1:$B$597,2,FALSE)</f>
        <v>The Hobbit</v>
      </c>
    </row>
    <row r="9509" spans="1:6" x14ac:dyDescent="0.3">
      <c r="A9509" t="s">
        <v>22036</v>
      </c>
      <c r="B9509" t="s">
        <v>22037</v>
      </c>
      <c r="C9509">
        <v>2012</v>
      </c>
      <c r="D9509">
        <v>562</v>
      </c>
      <c r="E9509">
        <v>399</v>
      </c>
      <c r="F9509" s="11" t="str">
        <f>VLOOKUP(Table13[[#This Row],[theme_id]],'Themes-name-data'!$A$1:$B$597,2,FALSE)</f>
        <v>The Hobbit</v>
      </c>
    </row>
    <row r="9510" spans="1:6" x14ac:dyDescent="0.3">
      <c r="A9510" t="s">
        <v>22038</v>
      </c>
      <c r="B9510" t="s">
        <v>22039</v>
      </c>
      <c r="C9510">
        <v>2012</v>
      </c>
      <c r="D9510">
        <v>562</v>
      </c>
      <c r="E9510">
        <v>665</v>
      </c>
      <c r="F9510" s="11" t="str">
        <f>VLOOKUP(Table13[[#This Row],[theme_id]],'Themes-name-data'!$A$1:$B$597,2,FALSE)</f>
        <v>The Hobbit</v>
      </c>
    </row>
    <row r="9511" spans="1:6" x14ac:dyDescent="0.3">
      <c r="A9511" t="s">
        <v>22040</v>
      </c>
      <c r="B9511" t="s">
        <v>22041</v>
      </c>
      <c r="C9511">
        <v>2012</v>
      </c>
      <c r="D9511">
        <v>562</v>
      </c>
      <c r="E9511">
        <v>334</v>
      </c>
      <c r="F9511" s="11" t="str">
        <f>VLOOKUP(Table13[[#This Row],[theme_id]],'Themes-name-data'!$A$1:$B$597,2,FALSE)</f>
        <v>The Hobbit</v>
      </c>
    </row>
    <row r="9512" spans="1:6" x14ac:dyDescent="0.3">
      <c r="A9512" t="s">
        <v>22050</v>
      </c>
      <c r="B9512" t="s">
        <v>22051</v>
      </c>
      <c r="C9512">
        <v>2012</v>
      </c>
      <c r="D9512">
        <v>562</v>
      </c>
      <c r="E9512">
        <v>840</v>
      </c>
      <c r="F9512" s="11" t="str">
        <f>VLOOKUP(Table13[[#This Row],[theme_id]],'Themes-name-data'!$A$1:$B$597,2,FALSE)</f>
        <v>The Hobbit</v>
      </c>
    </row>
    <row r="9513" spans="1:6" x14ac:dyDescent="0.3">
      <c r="A9513" t="s">
        <v>22474</v>
      </c>
      <c r="B9513" t="s">
        <v>22475</v>
      </c>
      <c r="C9513">
        <v>2012</v>
      </c>
      <c r="D9513">
        <v>497</v>
      </c>
      <c r="E9513">
        <v>6</v>
      </c>
      <c r="F9513" s="11" t="str">
        <f>VLOOKUP(Table13[[#This Row],[theme_id]],'Themes-name-data'!$A$1:$B$597,2,FALSE)</f>
        <v>Books</v>
      </c>
    </row>
    <row r="9514" spans="1:6" x14ac:dyDescent="0.3">
      <c r="A9514" t="s">
        <v>23207</v>
      </c>
      <c r="B9514" t="s">
        <v>23208</v>
      </c>
      <c r="C9514">
        <v>2012</v>
      </c>
      <c r="D9514">
        <v>503</v>
      </c>
      <c r="E9514">
        <v>0</v>
      </c>
      <c r="F9514" s="11" t="str">
        <f>VLOOKUP(Table13[[#This Row],[theme_id]],'Themes-name-data'!$A$1:$B$597,2,FALSE)</f>
        <v>Key Chain</v>
      </c>
    </row>
    <row r="9515" spans="1:6" x14ac:dyDescent="0.3">
      <c r="A9515" t="s">
        <v>23209</v>
      </c>
      <c r="B9515" t="s">
        <v>23210</v>
      </c>
      <c r="C9515">
        <v>2012</v>
      </c>
      <c r="D9515">
        <v>503</v>
      </c>
      <c r="E9515">
        <v>0</v>
      </c>
      <c r="F9515" s="11" t="str">
        <f>VLOOKUP(Table13[[#This Row],[theme_id]],'Themes-name-data'!$A$1:$B$597,2,FALSE)</f>
        <v>Key Chain</v>
      </c>
    </row>
    <row r="9516" spans="1:6" x14ac:dyDescent="0.3">
      <c r="A9516" t="s">
        <v>23211</v>
      </c>
      <c r="B9516" t="s">
        <v>23212</v>
      </c>
      <c r="C9516">
        <v>2012</v>
      </c>
      <c r="D9516">
        <v>501</v>
      </c>
      <c r="E9516">
        <v>89</v>
      </c>
      <c r="F9516" s="11" t="str">
        <f>VLOOKUP(Table13[[#This Row],[theme_id]],'Themes-name-data'!$A$1:$B$597,2,FALSE)</f>
        <v>Gear</v>
      </c>
    </row>
    <row r="9517" spans="1:6" x14ac:dyDescent="0.3">
      <c r="A9517" t="s">
        <v>23213</v>
      </c>
      <c r="B9517" t="s">
        <v>23214</v>
      </c>
      <c r="C9517">
        <v>2012</v>
      </c>
      <c r="D9517">
        <v>501</v>
      </c>
      <c r="E9517">
        <v>150</v>
      </c>
      <c r="F9517" s="11" t="str">
        <f>VLOOKUP(Table13[[#This Row],[theme_id]],'Themes-name-data'!$A$1:$B$597,2,FALSE)</f>
        <v>Gear</v>
      </c>
    </row>
    <row r="9518" spans="1:6" x14ac:dyDescent="0.3">
      <c r="A9518" t="s">
        <v>23215</v>
      </c>
      <c r="B9518" t="s">
        <v>8202</v>
      </c>
      <c r="C9518">
        <v>2012</v>
      </c>
      <c r="D9518">
        <v>501</v>
      </c>
      <c r="E9518">
        <v>157</v>
      </c>
      <c r="F9518" s="11" t="str">
        <f>VLOOKUP(Table13[[#This Row],[theme_id]],'Themes-name-data'!$A$1:$B$597,2,FALSE)</f>
        <v>Gear</v>
      </c>
    </row>
    <row r="9519" spans="1:6" x14ac:dyDescent="0.3">
      <c r="A9519" t="s">
        <v>23216</v>
      </c>
      <c r="B9519" t="s">
        <v>23217</v>
      </c>
      <c r="C9519">
        <v>2012</v>
      </c>
      <c r="D9519">
        <v>503</v>
      </c>
      <c r="E9519">
        <v>0</v>
      </c>
      <c r="F9519" s="11" t="str">
        <f>VLOOKUP(Table13[[#This Row],[theme_id]],'Themes-name-data'!$A$1:$B$597,2,FALSE)</f>
        <v>Key Chain</v>
      </c>
    </row>
    <row r="9520" spans="1:6" x14ac:dyDescent="0.3">
      <c r="A9520" t="s">
        <v>23218</v>
      </c>
      <c r="B9520" t="s">
        <v>23219</v>
      </c>
      <c r="C9520">
        <v>2012</v>
      </c>
      <c r="D9520">
        <v>503</v>
      </c>
      <c r="E9520">
        <v>0</v>
      </c>
      <c r="F9520" s="11" t="str">
        <f>VLOOKUP(Table13[[#This Row],[theme_id]],'Themes-name-data'!$A$1:$B$597,2,FALSE)</f>
        <v>Key Chain</v>
      </c>
    </row>
    <row r="9521" spans="1:6" x14ac:dyDescent="0.3">
      <c r="A9521" t="s">
        <v>23220</v>
      </c>
      <c r="B9521" t="s">
        <v>23221</v>
      </c>
      <c r="C9521">
        <v>2012</v>
      </c>
      <c r="D9521">
        <v>435</v>
      </c>
      <c r="E9521">
        <v>88</v>
      </c>
      <c r="F9521" s="11" t="str">
        <f>VLOOKUP(Table13[[#This Row],[theme_id]],'Themes-name-data'!$A$1:$B$597,2,FALSE)</f>
        <v>Ninjago</v>
      </c>
    </row>
    <row r="9522" spans="1:6" x14ac:dyDescent="0.3">
      <c r="A9522" t="s">
        <v>23222</v>
      </c>
      <c r="B9522" t="s">
        <v>7804</v>
      </c>
      <c r="C9522">
        <v>2012</v>
      </c>
      <c r="D9522">
        <v>503</v>
      </c>
      <c r="E9522">
        <v>0</v>
      </c>
      <c r="F9522" s="11" t="str">
        <f>VLOOKUP(Table13[[#This Row],[theme_id]],'Themes-name-data'!$A$1:$B$597,2,FALSE)</f>
        <v>Key Chain</v>
      </c>
    </row>
    <row r="9523" spans="1:6" x14ac:dyDescent="0.3">
      <c r="A9523" t="s">
        <v>23223</v>
      </c>
      <c r="B9523" t="s">
        <v>23224</v>
      </c>
      <c r="C9523">
        <v>2012</v>
      </c>
      <c r="D9523">
        <v>535</v>
      </c>
      <c r="E9523">
        <v>64</v>
      </c>
      <c r="F9523" s="11" t="str">
        <f>VLOOKUP(Table13[[#This Row],[theme_id]],'Themes-name-data'!$A$1:$B$597,2,FALSE)</f>
        <v>Collectible Minifigures</v>
      </c>
    </row>
    <row r="9524" spans="1:6" x14ac:dyDescent="0.3">
      <c r="A9524" t="s">
        <v>23225</v>
      </c>
      <c r="B9524" t="s">
        <v>23226</v>
      </c>
      <c r="C9524">
        <v>2012</v>
      </c>
      <c r="D9524">
        <v>503</v>
      </c>
      <c r="E9524">
        <v>0</v>
      </c>
      <c r="F9524" s="11" t="str">
        <f>VLOOKUP(Table13[[#This Row],[theme_id]],'Themes-name-data'!$A$1:$B$597,2,FALSE)</f>
        <v>Key Chain</v>
      </c>
    </row>
    <row r="9525" spans="1:6" x14ac:dyDescent="0.3">
      <c r="A9525" t="s">
        <v>23227</v>
      </c>
      <c r="B9525" t="s">
        <v>23228</v>
      </c>
      <c r="C9525">
        <v>2012</v>
      </c>
      <c r="D9525">
        <v>503</v>
      </c>
      <c r="E9525">
        <v>0</v>
      </c>
      <c r="F9525" s="11" t="str">
        <f>VLOOKUP(Table13[[#This Row],[theme_id]],'Themes-name-data'!$A$1:$B$597,2,FALSE)</f>
        <v>Key Chain</v>
      </c>
    </row>
    <row r="9526" spans="1:6" x14ac:dyDescent="0.3">
      <c r="A9526" t="s">
        <v>23229</v>
      </c>
      <c r="B9526" t="s">
        <v>23230</v>
      </c>
      <c r="C9526">
        <v>2012</v>
      </c>
      <c r="D9526">
        <v>503</v>
      </c>
      <c r="E9526">
        <v>0</v>
      </c>
      <c r="F9526" s="11" t="str">
        <f>VLOOKUP(Table13[[#This Row],[theme_id]],'Themes-name-data'!$A$1:$B$597,2,FALSE)</f>
        <v>Key Chain</v>
      </c>
    </row>
    <row r="9527" spans="1:6" x14ac:dyDescent="0.3">
      <c r="A9527" t="s">
        <v>23231</v>
      </c>
      <c r="B9527" t="s">
        <v>23232</v>
      </c>
      <c r="C9527">
        <v>2012</v>
      </c>
      <c r="D9527">
        <v>503</v>
      </c>
      <c r="E9527">
        <v>0</v>
      </c>
      <c r="F9527" s="11" t="str">
        <f>VLOOKUP(Table13[[#This Row],[theme_id]],'Themes-name-data'!$A$1:$B$597,2,FALSE)</f>
        <v>Key Chain</v>
      </c>
    </row>
    <row r="9528" spans="1:6" x14ac:dyDescent="0.3">
      <c r="A9528" t="s">
        <v>23233</v>
      </c>
      <c r="B9528" t="s">
        <v>23234</v>
      </c>
      <c r="C9528">
        <v>2012</v>
      </c>
      <c r="D9528">
        <v>501</v>
      </c>
      <c r="E9528">
        <v>6</v>
      </c>
      <c r="F9528" s="11" t="str">
        <f>VLOOKUP(Table13[[#This Row],[theme_id]],'Themes-name-data'!$A$1:$B$597,2,FALSE)</f>
        <v>Gear</v>
      </c>
    </row>
    <row r="9529" spans="1:6" x14ac:dyDescent="0.3">
      <c r="A9529" t="s">
        <v>23235</v>
      </c>
      <c r="B9529" t="s">
        <v>23236</v>
      </c>
      <c r="C9529">
        <v>2012</v>
      </c>
      <c r="D9529">
        <v>535</v>
      </c>
      <c r="E9529">
        <v>38</v>
      </c>
      <c r="F9529" s="11" t="str">
        <f>VLOOKUP(Table13[[#This Row],[theme_id]],'Themes-name-data'!$A$1:$B$597,2,FALSE)</f>
        <v>Collectible Minifigures</v>
      </c>
    </row>
    <row r="9530" spans="1:6" x14ac:dyDescent="0.3">
      <c r="A9530" t="s">
        <v>23237</v>
      </c>
      <c r="B9530" t="s">
        <v>23238</v>
      </c>
      <c r="C9530">
        <v>2012</v>
      </c>
      <c r="D9530">
        <v>535</v>
      </c>
      <c r="E9530">
        <v>62</v>
      </c>
      <c r="F9530" s="11" t="str">
        <f>VLOOKUP(Table13[[#This Row],[theme_id]],'Themes-name-data'!$A$1:$B$597,2,FALSE)</f>
        <v>Collectible Minifigures</v>
      </c>
    </row>
    <row r="9531" spans="1:6" x14ac:dyDescent="0.3">
      <c r="A9531" t="s">
        <v>23239</v>
      </c>
      <c r="B9531" t="s">
        <v>23240</v>
      </c>
      <c r="C9531">
        <v>2012</v>
      </c>
      <c r="D9531">
        <v>230</v>
      </c>
      <c r="E9531">
        <v>58</v>
      </c>
      <c r="F9531" s="11" t="str">
        <f>VLOOKUP(Table13[[#This Row],[theme_id]],'Themes-name-data'!$A$1:$B$597,2,FALSE)</f>
        <v>Halloween</v>
      </c>
    </row>
    <row r="9532" spans="1:6" x14ac:dyDescent="0.3">
      <c r="A9532" t="s">
        <v>23241</v>
      </c>
      <c r="B9532" t="s">
        <v>23242</v>
      </c>
      <c r="C9532">
        <v>2012</v>
      </c>
      <c r="D9532">
        <v>501</v>
      </c>
      <c r="E9532">
        <v>6</v>
      </c>
      <c r="F9532" s="11" t="str">
        <f>VLOOKUP(Table13[[#This Row],[theme_id]],'Themes-name-data'!$A$1:$B$597,2,FALSE)</f>
        <v>Gear</v>
      </c>
    </row>
    <row r="9533" spans="1:6" x14ac:dyDescent="0.3">
      <c r="A9533" t="s">
        <v>23243</v>
      </c>
      <c r="B9533" t="s">
        <v>23244</v>
      </c>
      <c r="C9533">
        <v>2012</v>
      </c>
      <c r="D9533">
        <v>425</v>
      </c>
      <c r="E9533">
        <v>6</v>
      </c>
      <c r="F9533" s="11" t="str">
        <f>VLOOKUP(Table13[[#This Row],[theme_id]],'Themes-name-data'!$A$1:$B$597,2,FALSE)</f>
        <v>Legoland Parks</v>
      </c>
    </row>
    <row r="9534" spans="1:6" x14ac:dyDescent="0.3">
      <c r="A9534" t="s">
        <v>23245</v>
      </c>
      <c r="B9534" t="s">
        <v>9878</v>
      </c>
      <c r="C9534">
        <v>2012</v>
      </c>
      <c r="D9534">
        <v>227</v>
      </c>
      <c r="E9534">
        <v>3</v>
      </c>
      <c r="F9534" s="11" t="str">
        <f>VLOOKUP(Table13[[#This Row],[theme_id]],'Themes-name-data'!$A$1:$B$597,2,FALSE)</f>
        <v>Christmas</v>
      </c>
    </row>
    <row r="9535" spans="1:6" x14ac:dyDescent="0.3">
      <c r="A9535" t="s">
        <v>23246</v>
      </c>
      <c r="B9535" t="s">
        <v>23247</v>
      </c>
      <c r="C9535">
        <v>2012</v>
      </c>
      <c r="D9535">
        <v>501</v>
      </c>
      <c r="E9535">
        <v>0</v>
      </c>
      <c r="F9535" s="11" t="str">
        <f>VLOOKUP(Table13[[#This Row],[theme_id]],'Themes-name-data'!$A$1:$B$597,2,FALSE)</f>
        <v>Gear</v>
      </c>
    </row>
    <row r="9536" spans="1:6" x14ac:dyDescent="0.3">
      <c r="A9536" t="s">
        <v>23248</v>
      </c>
      <c r="B9536" t="s">
        <v>23249</v>
      </c>
      <c r="C9536">
        <v>2012</v>
      </c>
      <c r="D9536">
        <v>503</v>
      </c>
      <c r="E9536">
        <v>0</v>
      </c>
      <c r="F9536" s="11" t="str">
        <f>VLOOKUP(Table13[[#This Row],[theme_id]],'Themes-name-data'!$A$1:$B$597,2,FALSE)</f>
        <v>Key Chain</v>
      </c>
    </row>
    <row r="9537" spans="1:6" x14ac:dyDescent="0.3">
      <c r="A9537" t="s">
        <v>23252</v>
      </c>
      <c r="B9537" t="s">
        <v>23253</v>
      </c>
      <c r="C9537">
        <v>2012</v>
      </c>
      <c r="D9537">
        <v>501</v>
      </c>
      <c r="E9537">
        <v>6</v>
      </c>
      <c r="F9537" s="11" t="str">
        <f>VLOOKUP(Table13[[#This Row],[theme_id]],'Themes-name-data'!$A$1:$B$597,2,FALSE)</f>
        <v>Gear</v>
      </c>
    </row>
    <row r="9538" spans="1:6" x14ac:dyDescent="0.3">
      <c r="A9538" t="s">
        <v>23254</v>
      </c>
      <c r="B9538" t="s">
        <v>23255</v>
      </c>
      <c r="C9538">
        <v>2012</v>
      </c>
      <c r="D9538">
        <v>503</v>
      </c>
      <c r="E9538">
        <v>0</v>
      </c>
      <c r="F9538" s="11" t="str">
        <f>VLOOKUP(Table13[[#This Row],[theme_id]],'Themes-name-data'!$A$1:$B$597,2,FALSE)</f>
        <v>Key Chain</v>
      </c>
    </row>
    <row r="9539" spans="1:6" x14ac:dyDescent="0.3">
      <c r="A9539" t="s">
        <v>23819</v>
      </c>
      <c r="B9539" t="s">
        <v>23820</v>
      </c>
      <c r="C9539">
        <v>2012</v>
      </c>
      <c r="D9539">
        <v>501</v>
      </c>
      <c r="E9539">
        <v>9</v>
      </c>
      <c r="F9539" s="11" t="str">
        <f>VLOOKUP(Table13[[#This Row],[theme_id]],'Themes-name-data'!$A$1:$B$597,2,FALSE)</f>
        <v>Gear</v>
      </c>
    </row>
    <row r="9540" spans="1:6" x14ac:dyDescent="0.3">
      <c r="A9540" t="s">
        <v>23858</v>
      </c>
      <c r="B9540" t="s">
        <v>23859</v>
      </c>
      <c r="C9540">
        <v>2012</v>
      </c>
      <c r="D9540">
        <v>502</v>
      </c>
      <c r="E9540">
        <v>329</v>
      </c>
      <c r="F9540" s="11" t="str">
        <f>VLOOKUP(Table13[[#This Row],[theme_id]],'Themes-name-data'!$A$1:$B$597,2,FALSE)</f>
        <v>Game</v>
      </c>
    </row>
    <row r="9541" spans="1:6" x14ac:dyDescent="0.3">
      <c r="A9541" t="s">
        <v>23860</v>
      </c>
      <c r="B9541" t="s">
        <v>23861</v>
      </c>
      <c r="C9541">
        <v>2012</v>
      </c>
      <c r="D9541">
        <v>58</v>
      </c>
      <c r="E9541">
        <v>43</v>
      </c>
      <c r="F9541" s="11" t="str">
        <f>VLOOKUP(Table13[[#This Row],[theme_id]],'Themes-name-data'!$A$1:$B$597,2,FALSE)</f>
        <v>Fire</v>
      </c>
    </row>
    <row r="9542" spans="1:6" x14ac:dyDescent="0.3">
      <c r="A9542" t="s">
        <v>23868</v>
      </c>
      <c r="B9542" t="s">
        <v>23869</v>
      </c>
      <c r="C9542">
        <v>2012</v>
      </c>
      <c r="D9542">
        <v>501</v>
      </c>
      <c r="E9542">
        <v>21</v>
      </c>
      <c r="F9542" s="11" t="str">
        <f>VLOOKUP(Table13[[#This Row],[theme_id]],'Themes-name-data'!$A$1:$B$597,2,FALSE)</f>
        <v>Gear</v>
      </c>
    </row>
    <row r="9543" spans="1:6" x14ac:dyDescent="0.3">
      <c r="A9543" t="s">
        <v>23870</v>
      </c>
      <c r="B9543" t="s">
        <v>23871</v>
      </c>
      <c r="C9543">
        <v>2012</v>
      </c>
      <c r="D9543">
        <v>494</v>
      </c>
      <c r="E9543">
        <v>51</v>
      </c>
      <c r="F9543" s="11" t="str">
        <f>VLOOKUP(Table13[[#This Row],[theme_id]],'Themes-name-data'!$A$1:$B$597,2,FALSE)</f>
        <v>Friends</v>
      </c>
    </row>
    <row r="9544" spans="1:6" x14ac:dyDescent="0.3">
      <c r="A9544" t="s">
        <v>23872</v>
      </c>
      <c r="B9544" t="s">
        <v>23873</v>
      </c>
      <c r="C9544">
        <v>2012</v>
      </c>
      <c r="D9544">
        <v>501</v>
      </c>
      <c r="E9544">
        <v>0</v>
      </c>
      <c r="F9544" s="11" t="str">
        <f>VLOOKUP(Table13[[#This Row],[theme_id]],'Themes-name-data'!$A$1:$B$597,2,FALSE)</f>
        <v>Gear</v>
      </c>
    </row>
    <row r="9545" spans="1:6" x14ac:dyDescent="0.3">
      <c r="A9545" t="s">
        <v>23874</v>
      </c>
      <c r="B9545" t="s">
        <v>23770</v>
      </c>
      <c r="C9545">
        <v>2012</v>
      </c>
      <c r="D9545">
        <v>503</v>
      </c>
      <c r="E9545">
        <v>0</v>
      </c>
      <c r="F9545" s="11" t="str">
        <f>VLOOKUP(Table13[[#This Row],[theme_id]],'Themes-name-data'!$A$1:$B$597,2,FALSE)</f>
        <v>Key Chain</v>
      </c>
    </row>
    <row r="9546" spans="1:6" x14ac:dyDescent="0.3">
      <c r="A9546" t="s">
        <v>23875</v>
      </c>
      <c r="B9546" t="s">
        <v>23774</v>
      </c>
      <c r="C9546">
        <v>2012</v>
      </c>
      <c r="D9546">
        <v>503</v>
      </c>
      <c r="E9546">
        <v>0</v>
      </c>
      <c r="F9546" s="11" t="str">
        <f>VLOOKUP(Table13[[#This Row],[theme_id]],'Themes-name-data'!$A$1:$B$597,2,FALSE)</f>
        <v>Key Chain</v>
      </c>
    </row>
    <row r="9547" spans="1:6" x14ac:dyDescent="0.3">
      <c r="A9547" t="s">
        <v>23876</v>
      </c>
      <c r="B9547" t="s">
        <v>23877</v>
      </c>
      <c r="C9547">
        <v>2012</v>
      </c>
      <c r="D9547">
        <v>503</v>
      </c>
      <c r="E9547">
        <v>0</v>
      </c>
      <c r="F9547" s="11" t="str">
        <f>VLOOKUP(Table13[[#This Row],[theme_id]],'Themes-name-data'!$A$1:$B$597,2,FALSE)</f>
        <v>Key Chain</v>
      </c>
    </row>
    <row r="9548" spans="1:6" x14ac:dyDescent="0.3">
      <c r="A9548" t="s">
        <v>23881</v>
      </c>
      <c r="B9548" t="s">
        <v>23882</v>
      </c>
      <c r="C9548">
        <v>2012</v>
      </c>
      <c r="D9548">
        <v>503</v>
      </c>
      <c r="E9548">
        <v>1</v>
      </c>
      <c r="F9548" s="11" t="str">
        <f>VLOOKUP(Table13[[#This Row],[theme_id]],'Themes-name-data'!$A$1:$B$597,2,FALSE)</f>
        <v>Key Chain</v>
      </c>
    </row>
    <row r="9549" spans="1:6" x14ac:dyDescent="0.3">
      <c r="A9549" t="s">
        <v>23883</v>
      </c>
      <c r="B9549" t="s">
        <v>23884</v>
      </c>
      <c r="C9549">
        <v>2012</v>
      </c>
      <c r="D9549">
        <v>503</v>
      </c>
      <c r="E9549">
        <v>1</v>
      </c>
      <c r="F9549" s="11" t="str">
        <f>VLOOKUP(Table13[[#This Row],[theme_id]],'Themes-name-data'!$A$1:$B$597,2,FALSE)</f>
        <v>Key Chain</v>
      </c>
    </row>
    <row r="9550" spans="1:6" x14ac:dyDescent="0.3">
      <c r="A9550" t="s">
        <v>23885</v>
      </c>
      <c r="B9550" t="s">
        <v>23886</v>
      </c>
      <c r="C9550">
        <v>2012</v>
      </c>
      <c r="D9550">
        <v>501</v>
      </c>
      <c r="E9550">
        <v>19</v>
      </c>
      <c r="F9550" s="11" t="str">
        <f>VLOOKUP(Table13[[#This Row],[theme_id]],'Themes-name-data'!$A$1:$B$597,2,FALSE)</f>
        <v>Gear</v>
      </c>
    </row>
    <row r="9551" spans="1:6" x14ac:dyDescent="0.3">
      <c r="A9551" t="s">
        <v>23887</v>
      </c>
      <c r="B9551" t="s">
        <v>23888</v>
      </c>
      <c r="C9551">
        <v>2012</v>
      </c>
      <c r="D9551">
        <v>503</v>
      </c>
      <c r="E9551">
        <v>1</v>
      </c>
      <c r="F9551" s="11" t="str">
        <f>VLOOKUP(Table13[[#This Row],[theme_id]],'Themes-name-data'!$A$1:$B$597,2,FALSE)</f>
        <v>Key Chain</v>
      </c>
    </row>
    <row r="9552" spans="1:6" x14ac:dyDescent="0.3">
      <c r="A9552" t="s">
        <v>25248</v>
      </c>
      <c r="B9552" t="s">
        <v>25249</v>
      </c>
      <c r="C9552">
        <v>2012</v>
      </c>
      <c r="D9552">
        <v>541</v>
      </c>
      <c r="E9552">
        <v>0</v>
      </c>
      <c r="F9552" s="11" t="str">
        <f>VLOOKUP(Table13[[#This Row],[theme_id]],'Themes-name-data'!$A$1:$B$597,2,FALSE)</f>
        <v>Series 6 Minifigures</v>
      </c>
    </row>
    <row r="9553" spans="1:6" x14ac:dyDescent="0.3">
      <c r="A9553" t="s">
        <v>25250</v>
      </c>
      <c r="B9553" t="s">
        <v>25251</v>
      </c>
      <c r="C9553">
        <v>2012</v>
      </c>
      <c r="D9553">
        <v>541</v>
      </c>
      <c r="E9553">
        <v>6</v>
      </c>
      <c r="F9553" s="11" t="str">
        <f>VLOOKUP(Table13[[#This Row],[theme_id]],'Themes-name-data'!$A$1:$B$597,2,FALSE)</f>
        <v>Series 6 Minifigures</v>
      </c>
    </row>
    <row r="9554" spans="1:6" x14ac:dyDescent="0.3">
      <c r="A9554" t="s">
        <v>25252</v>
      </c>
      <c r="B9554" t="s">
        <v>25253</v>
      </c>
      <c r="C9554">
        <v>2012</v>
      </c>
      <c r="D9554">
        <v>541</v>
      </c>
      <c r="E9554">
        <v>7</v>
      </c>
      <c r="F9554" s="11" t="str">
        <f>VLOOKUP(Table13[[#This Row],[theme_id]],'Themes-name-data'!$A$1:$B$597,2,FALSE)</f>
        <v>Series 6 Minifigures</v>
      </c>
    </row>
    <row r="9555" spans="1:6" x14ac:dyDescent="0.3">
      <c r="A9555" t="s">
        <v>25254</v>
      </c>
      <c r="B9555" t="s">
        <v>25255</v>
      </c>
      <c r="C9555">
        <v>2012</v>
      </c>
      <c r="D9555">
        <v>541</v>
      </c>
      <c r="E9555">
        <v>7</v>
      </c>
      <c r="F9555" s="11" t="str">
        <f>VLOOKUP(Table13[[#This Row],[theme_id]],'Themes-name-data'!$A$1:$B$597,2,FALSE)</f>
        <v>Series 6 Minifigures</v>
      </c>
    </row>
    <row r="9556" spans="1:6" x14ac:dyDescent="0.3">
      <c r="A9556" t="s">
        <v>25256</v>
      </c>
      <c r="B9556" t="s">
        <v>25257</v>
      </c>
      <c r="C9556">
        <v>2012</v>
      </c>
      <c r="D9556">
        <v>541</v>
      </c>
      <c r="E9556">
        <v>8</v>
      </c>
      <c r="F9556" s="11" t="str">
        <f>VLOOKUP(Table13[[#This Row],[theme_id]],'Themes-name-data'!$A$1:$B$597,2,FALSE)</f>
        <v>Series 6 Minifigures</v>
      </c>
    </row>
    <row r="9557" spans="1:6" x14ac:dyDescent="0.3">
      <c r="A9557" t="s">
        <v>25258</v>
      </c>
      <c r="B9557" t="s">
        <v>25259</v>
      </c>
      <c r="C9557">
        <v>2012</v>
      </c>
      <c r="D9557">
        <v>541</v>
      </c>
      <c r="E9557">
        <v>9</v>
      </c>
      <c r="F9557" s="11" t="str">
        <f>VLOOKUP(Table13[[#This Row],[theme_id]],'Themes-name-data'!$A$1:$B$597,2,FALSE)</f>
        <v>Series 6 Minifigures</v>
      </c>
    </row>
    <row r="9558" spans="1:6" x14ac:dyDescent="0.3">
      <c r="A9558" t="s">
        <v>25260</v>
      </c>
      <c r="B9558" t="s">
        <v>25261</v>
      </c>
      <c r="C9558">
        <v>2012</v>
      </c>
      <c r="D9558">
        <v>541</v>
      </c>
      <c r="E9558">
        <v>7</v>
      </c>
      <c r="F9558" s="11" t="str">
        <f>VLOOKUP(Table13[[#This Row],[theme_id]],'Themes-name-data'!$A$1:$B$597,2,FALSE)</f>
        <v>Series 6 Minifigures</v>
      </c>
    </row>
    <row r="9559" spans="1:6" x14ac:dyDescent="0.3">
      <c r="A9559" t="s">
        <v>25262</v>
      </c>
      <c r="B9559" t="s">
        <v>25263</v>
      </c>
      <c r="C9559">
        <v>2012</v>
      </c>
      <c r="D9559">
        <v>541</v>
      </c>
      <c r="E9559">
        <v>7</v>
      </c>
      <c r="F9559" s="11" t="str">
        <f>VLOOKUP(Table13[[#This Row],[theme_id]],'Themes-name-data'!$A$1:$B$597,2,FALSE)</f>
        <v>Series 6 Minifigures</v>
      </c>
    </row>
    <row r="9560" spans="1:6" x14ac:dyDescent="0.3">
      <c r="A9560" t="s">
        <v>25264</v>
      </c>
      <c r="B9560" t="s">
        <v>18937</v>
      </c>
      <c r="C9560">
        <v>2012</v>
      </c>
      <c r="D9560">
        <v>541</v>
      </c>
      <c r="E9560">
        <v>7</v>
      </c>
      <c r="F9560" s="11" t="str">
        <f>VLOOKUP(Table13[[#This Row],[theme_id]],'Themes-name-data'!$A$1:$B$597,2,FALSE)</f>
        <v>Series 6 Minifigures</v>
      </c>
    </row>
    <row r="9561" spans="1:6" x14ac:dyDescent="0.3">
      <c r="A9561" t="s">
        <v>25265</v>
      </c>
      <c r="B9561" t="s">
        <v>25266</v>
      </c>
      <c r="C9561">
        <v>2012</v>
      </c>
      <c r="D9561">
        <v>541</v>
      </c>
      <c r="E9561">
        <v>0</v>
      </c>
      <c r="F9561" s="11" t="str">
        <f>VLOOKUP(Table13[[#This Row],[theme_id]],'Themes-name-data'!$A$1:$B$597,2,FALSE)</f>
        <v>Series 6 Minifigures</v>
      </c>
    </row>
    <row r="9562" spans="1:6" x14ac:dyDescent="0.3">
      <c r="A9562" t="s">
        <v>25267</v>
      </c>
      <c r="B9562" t="s">
        <v>25268</v>
      </c>
      <c r="C9562">
        <v>2012</v>
      </c>
      <c r="D9562">
        <v>541</v>
      </c>
      <c r="E9562">
        <v>0</v>
      </c>
      <c r="F9562" s="11" t="str">
        <f>VLOOKUP(Table13[[#This Row],[theme_id]],'Themes-name-data'!$A$1:$B$597,2,FALSE)</f>
        <v>Series 6 Minifigures</v>
      </c>
    </row>
    <row r="9563" spans="1:6" x14ac:dyDescent="0.3">
      <c r="A9563" t="s">
        <v>25269</v>
      </c>
      <c r="B9563" t="s">
        <v>25270</v>
      </c>
      <c r="C9563">
        <v>2012</v>
      </c>
      <c r="D9563">
        <v>541</v>
      </c>
      <c r="E9563">
        <v>7</v>
      </c>
      <c r="F9563" s="11" t="str">
        <f>VLOOKUP(Table13[[#This Row],[theme_id]],'Themes-name-data'!$A$1:$B$597,2,FALSE)</f>
        <v>Series 6 Minifigures</v>
      </c>
    </row>
    <row r="9564" spans="1:6" x14ac:dyDescent="0.3">
      <c r="A9564" t="s">
        <v>25271</v>
      </c>
      <c r="B9564" t="s">
        <v>25272</v>
      </c>
      <c r="C9564">
        <v>2012</v>
      </c>
      <c r="D9564">
        <v>541</v>
      </c>
      <c r="E9564">
        <v>6</v>
      </c>
      <c r="F9564" s="11" t="str">
        <f>VLOOKUP(Table13[[#This Row],[theme_id]],'Themes-name-data'!$A$1:$B$597,2,FALSE)</f>
        <v>Series 6 Minifigures</v>
      </c>
    </row>
    <row r="9565" spans="1:6" x14ac:dyDescent="0.3">
      <c r="A9565" t="s">
        <v>25273</v>
      </c>
      <c r="B9565" t="s">
        <v>8589</v>
      </c>
      <c r="C9565">
        <v>2012</v>
      </c>
      <c r="D9565">
        <v>541</v>
      </c>
      <c r="E9565">
        <v>8</v>
      </c>
      <c r="F9565" s="11" t="str">
        <f>VLOOKUP(Table13[[#This Row],[theme_id]],'Themes-name-data'!$A$1:$B$597,2,FALSE)</f>
        <v>Series 6 Minifigures</v>
      </c>
    </row>
    <row r="9566" spans="1:6" x14ac:dyDescent="0.3">
      <c r="A9566" t="s">
        <v>25274</v>
      </c>
      <c r="B9566" t="s">
        <v>25275</v>
      </c>
      <c r="C9566">
        <v>2012</v>
      </c>
      <c r="D9566">
        <v>541</v>
      </c>
      <c r="E9566">
        <v>8</v>
      </c>
      <c r="F9566" s="11" t="str">
        <f>VLOOKUP(Table13[[#This Row],[theme_id]],'Themes-name-data'!$A$1:$B$597,2,FALSE)</f>
        <v>Series 6 Minifigures</v>
      </c>
    </row>
    <row r="9567" spans="1:6" x14ac:dyDescent="0.3">
      <c r="A9567" t="s">
        <v>25276</v>
      </c>
      <c r="B9567" t="s">
        <v>25277</v>
      </c>
      <c r="C9567">
        <v>2012</v>
      </c>
      <c r="D9567">
        <v>541</v>
      </c>
      <c r="E9567">
        <v>6</v>
      </c>
      <c r="F9567" s="11" t="str">
        <f>VLOOKUP(Table13[[#This Row],[theme_id]],'Themes-name-data'!$A$1:$B$597,2,FALSE)</f>
        <v>Series 6 Minifigures</v>
      </c>
    </row>
    <row r="9568" spans="1:6" x14ac:dyDescent="0.3">
      <c r="A9568" t="s">
        <v>25278</v>
      </c>
      <c r="B9568" t="s">
        <v>25279</v>
      </c>
      <c r="C9568">
        <v>2012</v>
      </c>
      <c r="D9568">
        <v>541</v>
      </c>
      <c r="E9568">
        <v>6</v>
      </c>
      <c r="F9568" s="11" t="str">
        <f>VLOOKUP(Table13[[#This Row],[theme_id]],'Themes-name-data'!$A$1:$B$597,2,FALSE)</f>
        <v>Series 6 Minifigures</v>
      </c>
    </row>
    <row r="9569" spans="1:6" x14ac:dyDescent="0.3">
      <c r="A9569" t="s">
        <v>25280</v>
      </c>
      <c r="B9569" t="s">
        <v>25281</v>
      </c>
      <c r="C9569">
        <v>2012</v>
      </c>
      <c r="D9569">
        <v>541</v>
      </c>
      <c r="E9569">
        <v>8</v>
      </c>
      <c r="F9569" s="11" t="str">
        <f>VLOOKUP(Table13[[#This Row],[theme_id]],'Themes-name-data'!$A$1:$B$597,2,FALSE)</f>
        <v>Series 6 Minifigures</v>
      </c>
    </row>
    <row r="9570" spans="1:6" x14ac:dyDescent="0.3">
      <c r="A9570" t="s">
        <v>25282</v>
      </c>
      <c r="B9570" t="s">
        <v>25283</v>
      </c>
      <c r="C9570">
        <v>2012</v>
      </c>
      <c r="D9570">
        <v>541</v>
      </c>
      <c r="E9570">
        <v>9</v>
      </c>
      <c r="F9570" s="11" t="str">
        <f>VLOOKUP(Table13[[#This Row],[theme_id]],'Themes-name-data'!$A$1:$B$597,2,FALSE)</f>
        <v>Series 6 Minifigures</v>
      </c>
    </row>
    <row r="9571" spans="1:6" x14ac:dyDescent="0.3">
      <c r="A9571" t="s">
        <v>25289</v>
      </c>
      <c r="B9571" t="s">
        <v>25290</v>
      </c>
      <c r="C9571">
        <v>2012</v>
      </c>
      <c r="D9571">
        <v>542</v>
      </c>
      <c r="E9571">
        <v>0</v>
      </c>
      <c r="F9571" s="11" t="str">
        <f>VLOOKUP(Table13[[#This Row],[theme_id]],'Themes-name-data'!$A$1:$B$597,2,FALSE)</f>
        <v>Series 7 Minifigures</v>
      </c>
    </row>
    <row r="9572" spans="1:6" x14ac:dyDescent="0.3">
      <c r="A9572" t="s">
        <v>25291</v>
      </c>
      <c r="B9572" t="s">
        <v>25292</v>
      </c>
      <c r="C9572">
        <v>2012</v>
      </c>
      <c r="D9572">
        <v>542</v>
      </c>
      <c r="E9572">
        <v>6</v>
      </c>
      <c r="F9572" s="11" t="str">
        <f>VLOOKUP(Table13[[#This Row],[theme_id]],'Themes-name-data'!$A$1:$B$597,2,FALSE)</f>
        <v>Series 7 Minifigures</v>
      </c>
    </row>
    <row r="9573" spans="1:6" x14ac:dyDescent="0.3">
      <c r="A9573" t="s">
        <v>25293</v>
      </c>
      <c r="B9573" t="s">
        <v>25294</v>
      </c>
      <c r="C9573">
        <v>2012</v>
      </c>
      <c r="D9573">
        <v>542</v>
      </c>
      <c r="E9573">
        <v>7</v>
      </c>
      <c r="F9573" s="11" t="str">
        <f>VLOOKUP(Table13[[#This Row],[theme_id]],'Themes-name-data'!$A$1:$B$597,2,FALSE)</f>
        <v>Series 7 Minifigures</v>
      </c>
    </row>
    <row r="9574" spans="1:6" x14ac:dyDescent="0.3">
      <c r="A9574" t="s">
        <v>25295</v>
      </c>
      <c r="B9574" t="s">
        <v>25296</v>
      </c>
      <c r="C9574">
        <v>2012</v>
      </c>
      <c r="D9574">
        <v>542</v>
      </c>
      <c r="E9574">
        <v>9</v>
      </c>
      <c r="F9574" s="11" t="str">
        <f>VLOOKUP(Table13[[#This Row],[theme_id]],'Themes-name-data'!$A$1:$B$597,2,FALSE)</f>
        <v>Series 7 Minifigures</v>
      </c>
    </row>
    <row r="9575" spans="1:6" x14ac:dyDescent="0.3">
      <c r="A9575" t="s">
        <v>25297</v>
      </c>
      <c r="B9575" t="s">
        <v>25298</v>
      </c>
      <c r="C9575">
        <v>2012</v>
      </c>
      <c r="D9575">
        <v>542</v>
      </c>
      <c r="E9575">
        <v>7</v>
      </c>
      <c r="F9575" s="11" t="str">
        <f>VLOOKUP(Table13[[#This Row],[theme_id]],'Themes-name-data'!$A$1:$B$597,2,FALSE)</f>
        <v>Series 7 Minifigures</v>
      </c>
    </row>
    <row r="9576" spans="1:6" x14ac:dyDescent="0.3">
      <c r="A9576" t="s">
        <v>25299</v>
      </c>
      <c r="B9576" t="s">
        <v>25300</v>
      </c>
      <c r="C9576">
        <v>2012</v>
      </c>
      <c r="D9576">
        <v>542</v>
      </c>
      <c r="E9576">
        <v>9</v>
      </c>
      <c r="F9576" s="11" t="str">
        <f>VLOOKUP(Table13[[#This Row],[theme_id]],'Themes-name-data'!$A$1:$B$597,2,FALSE)</f>
        <v>Series 7 Minifigures</v>
      </c>
    </row>
    <row r="9577" spans="1:6" x14ac:dyDescent="0.3">
      <c r="A9577" t="s">
        <v>25301</v>
      </c>
      <c r="B9577" t="s">
        <v>25302</v>
      </c>
      <c r="C9577">
        <v>2012</v>
      </c>
      <c r="D9577">
        <v>542</v>
      </c>
      <c r="E9577">
        <v>8</v>
      </c>
      <c r="F9577" s="11" t="str">
        <f>VLOOKUP(Table13[[#This Row],[theme_id]],'Themes-name-data'!$A$1:$B$597,2,FALSE)</f>
        <v>Series 7 Minifigures</v>
      </c>
    </row>
    <row r="9578" spans="1:6" x14ac:dyDescent="0.3">
      <c r="A9578" t="s">
        <v>25303</v>
      </c>
      <c r="B9578" t="s">
        <v>25304</v>
      </c>
      <c r="C9578">
        <v>2012</v>
      </c>
      <c r="D9578">
        <v>542</v>
      </c>
      <c r="E9578">
        <v>6</v>
      </c>
      <c r="F9578" s="11" t="str">
        <f>VLOOKUP(Table13[[#This Row],[theme_id]],'Themes-name-data'!$A$1:$B$597,2,FALSE)</f>
        <v>Series 7 Minifigures</v>
      </c>
    </row>
    <row r="9579" spans="1:6" x14ac:dyDescent="0.3">
      <c r="A9579" t="s">
        <v>25305</v>
      </c>
      <c r="B9579" t="s">
        <v>25306</v>
      </c>
      <c r="C9579">
        <v>2012</v>
      </c>
      <c r="D9579">
        <v>542</v>
      </c>
      <c r="E9579">
        <v>7</v>
      </c>
      <c r="F9579" s="11" t="str">
        <f>VLOOKUP(Table13[[#This Row],[theme_id]],'Themes-name-data'!$A$1:$B$597,2,FALSE)</f>
        <v>Series 7 Minifigures</v>
      </c>
    </row>
    <row r="9580" spans="1:6" x14ac:dyDescent="0.3">
      <c r="A9580" t="s">
        <v>25307</v>
      </c>
      <c r="B9580" t="s">
        <v>25308</v>
      </c>
      <c r="C9580">
        <v>2012</v>
      </c>
      <c r="D9580">
        <v>542</v>
      </c>
      <c r="E9580">
        <v>0</v>
      </c>
      <c r="F9580" s="11" t="str">
        <f>VLOOKUP(Table13[[#This Row],[theme_id]],'Themes-name-data'!$A$1:$B$597,2,FALSE)</f>
        <v>Series 7 Minifigures</v>
      </c>
    </row>
    <row r="9581" spans="1:6" x14ac:dyDescent="0.3">
      <c r="A9581" t="s">
        <v>25309</v>
      </c>
      <c r="B9581" t="s">
        <v>25310</v>
      </c>
      <c r="C9581">
        <v>2012</v>
      </c>
      <c r="D9581">
        <v>542</v>
      </c>
      <c r="E9581">
        <v>0</v>
      </c>
      <c r="F9581" s="11" t="str">
        <f>VLOOKUP(Table13[[#This Row],[theme_id]],'Themes-name-data'!$A$1:$B$597,2,FALSE)</f>
        <v>Series 7 Minifigures</v>
      </c>
    </row>
    <row r="9582" spans="1:6" x14ac:dyDescent="0.3">
      <c r="A9582" t="s">
        <v>25311</v>
      </c>
      <c r="B9582" t="s">
        <v>25312</v>
      </c>
      <c r="C9582">
        <v>2012</v>
      </c>
      <c r="D9582">
        <v>542</v>
      </c>
      <c r="E9582">
        <v>7</v>
      </c>
      <c r="F9582" s="11" t="str">
        <f>VLOOKUP(Table13[[#This Row],[theme_id]],'Themes-name-data'!$A$1:$B$597,2,FALSE)</f>
        <v>Series 7 Minifigures</v>
      </c>
    </row>
    <row r="9583" spans="1:6" x14ac:dyDescent="0.3">
      <c r="A9583" t="s">
        <v>25313</v>
      </c>
      <c r="B9583" t="s">
        <v>25314</v>
      </c>
      <c r="C9583">
        <v>2012</v>
      </c>
      <c r="D9583">
        <v>542</v>
      </c>
      <c r="E9583">
        <v>7</v>
      </c>
      <c r="F9583" s="11" t="str">
        <f>VLOOKUP(Table13[[#This Row],[theme_id]],'Themes-name-data'!$A$1:$B$597,2,FALSE)</f>
        <v>Series 7 Minifigures</v>
      </c>
    </row>
    <row r="9584" spans="1:6" x14ac:dyDescent="0.3">
      <c r="A9584" t="s">
        <v>25315</v>
      </c>
      <c r="B9584" t="s">
        <v>8620</v>
      </c>
      <c r="C9584">
        <v>2012</v>
      </c>
      <c r="D9584">
        <v>542</v>
      </c>
      <c r="E9584">
        <v>11</v>
      </c>
      <c r="F9584" s="11" t="str">
        <f>VLOOKUP(Table13[[#This Row],[theme_id]],'Themes-name-data'!$A$1:$B$597,2,FALSE)</f>
        <v>Series 7 Minifigures</v>
      </c>
    </row>
    <row r="9585" spans="1:6" x14ac:dyDescent="0.3">
      <c r="A9585" t="s">
        <v>25316</v>
      </c>
      <c r="B9585" t="s">
        <v>25317</v>
      </c>
      <c r="C9585">
        <v>2012</v>
      </c>
      <c r="D9585">
        <v>542</v>
      </c>
      <c r="E9585">
        <v>7</v>
      </c>
      <c r="F9585" s="11" t="str">
        <f>VLOOKUP(Table13[[#This Row],[theme_id]],'Themes-name-data'!$A$1:$B$597,2,FALSE)</f>
        <v>Series 7 Minifigures</v>
      </c>
    </row>
    <row r="9586" spans="1:6" x14ac:dyDescent="0.3">
      <c r="A9586" t="s">
        <v>25318</v>
      </c>
      <c r="B9586" t="s">
        <v>25319</v>
      </c>
      <c r="C9586">
        <v>2012</v>
      </c>
      <c r="D9586">
        <v>542</v>
      </c>
      <c r="E9586">
        <v>7</v>
      </c>
      <c r="F9586" s="11" t="str">
        <f>VLOOKUP(Table13[[#This Row],[theme_id]],'Themes-name-data'!$A$1:$B$597,2,FALSE)</f>
        <v>Series 7 Minifigures</v>
      </c>
    </row>
    <row r="9587" spans="1:6" x14ac:dyDescent="0.3">
      <c r="A9587" t="s">
        <v>25320</v>
      </c>
      <c r="B9587" t="s">
        <v>25321</v>
      </c>
      <c r="C9587">
        <v>2012</v>
      </c>
      <c r="D9587">
        <v>542</v>
      </c>
      <c r="E9587">
        <v>8</v>
      </c>
      <c r="F9587" s="11" t="str">
        <f>VLOOKUP(Table13[[#This Row],[theme_id]],'Themes-name-data'!$A$1:$B$597,2,FALSE)</f>
        <v>Series 7 Minifigures</v>
      </c>
    </row>
    <row r="9588" spans="1:6" x14ac:dyDescent="0.3">
      <c r="A9588" t="s">
        <v>25322</v>
      </c>
      <c r="B9588" t="s">
        <v>25323</v>
      </c>
      <c r="C9588">
        <v>2012</v>
      </c>
      <c r="D9588">
        <v>542</v>
      </c>
      <c r="E9588">
        <v>7</v>
      </c>
      <c r="F9588" s="11" t="str">
        <f>VLOOKUP(Table13[[#This Row],[theme_id]],'Themes-name-data'!$A$1:$B$597,2,FALSE)</f>
        <v>Series 7 Minifigures</v>
      </c>
    </row>
    <row r="9589" spans="1:6" x14ac:dyDescent="0.3">
      <c r="A9589" t="s">
        <v>25324</v>
      </c>
      <c r="B9589" t="s">
        <v>25325</v>
      </c>
      <c r="C9589">
        <v>2012</v>
      </c>
      <c r="D9589">
        <v>542</v>
      </c>
      <c r="E9589">
        <v>6</v>
      </c>
      <c r="F9589" s="11" t="str">
        <f>VLOOKUP(Table13[[#This Row],[theme_id]],'Themes-name-data'!$A$1:$B$597,2,FALSE)</f>
        <v>Series 7 Minifigures</v>
      </c>
    </row>
    <row r="9590" spans="1:6" x14ac:dyDescent="0.3">
      <c r="A9590" t="s">
        <v>25327</v>
      </c>
      <c r="B9590" t="s">
        <v>25328</v>
      </c>
      <c r="C9590">
        <v>2012</v>
      </c>
      <c r="D9590">
        <v>543</v>
      </c>
      <c r="E9590">
        <v>0</v>
      </c>
      <c r="F9590" s="11" t="str">
        <f>VLOOKUP(Table13[[#This Row],[theme_id]],'Themes-name-data'!$A$1:$B$597,2,FALSE)</f>
        <v>Series 8 Minifigures</v>
      </c>
    </row>
    <row r="9591" spans="1:6" x14ac:dyDescent="0.3">
      <c r="A9591" t="s">
        <v>25329</v>
      </c>
      <c r="B9591" t="s">
        <v>25330</v>
      </c>
      <c r="C9591">
        <v>2012</v>
      </c>
      <c r="D9591">
        <v>543</v>
      </c>
      <c r="E9591">
        <v>8</v>
      </c>
      <c r="F9591" s="11" t="str">
        <f>VLOOKUP(Table13[[#This Row],[theme_id]],'Themes-name-data'!$A$1:$B$597,2,FALSE)</f>
        <v>Series 8 Minifigures</v>
      </c>
    </row>
    <row r="9592" spans="1:6" x14ac:dyDescent="0.3">
      <c r="A9592" t="s">
        <v>25331</v>
      </c>
      <c r="B9592" t="s">
        <v>1488</v>
      </c>
      <c r="C9592">
        <v>2012</v>
      </c>
      <c r="D9592">
        <v>543</v>
      </c>
      <c r="E9592">
        <v>7</v>
      </c>
      <c r="F9592" s="11" t="str">
        <f>VLOOKUP(Table13[[#This Row],[theme_id]],'Themes-name-data'!$A$1:$B$597,2,FALSE)</f>
        <v>Series 8 Minifigures</v>
      </c>
    </row>
    <row r="9593" spans="1:6" x14ac:dyDescent="0.3">
      <c r="A9593" t="s">
        <v>25332</v>
      </c>
      <c r="B9593" t="s">
        <v>25333</v>
      </c>
      <c r="C9593">
        <v>2012</v>
      </c>
      <c r="D9593">
        <v>543</v>
      </c>
      <c r="E9593">
        <v>5</v>
      </c>
      <c r="F9593" s="11" t="str">
        <f>VLOOKUP(Table13[[#This Row],[theme_id]],'Themes-name-data'!$A$1:$B$597,2,FALSE)</f>
        <v>Series 8 Minifigures</v>
      </c>
    </row>
    <row r="9594" spans="1:6" x14ac:dyDescent="0.3">
      <c r="A9594" t="s">
        <v>25334</v>
      </c>
      <c r="B9594" t="s">
        <v>8443</v>
      </c>
      <c r="C9594">
        <v>2012</v>
      </c>
      <c r="D9594">
        <v>543</v>
      </c>
      <c r="E9594">
        <v>7</v>
      </c>
      <c r="F9594" s="11" t="str">
        <f>VLOOKUP(Table13[[#This Row],[theme_id]],'Themes-name-data'!$A$1:$B$597,2,FALSE)</f>
        <v>Series 8 Minifigures</v>
      </c>
    </row>
    <row r="9595" spans="1:6" x14ac:dyDescent="0.3">
      <c r="A9595" t="s">
        <v>25335</v>
      </c>
      <c r="B9595" t="s">
        <v>25336</v>
      </c>
      <c r="C9595">
        <v>2012</v>
      </c>
      <c r="D9595">
        <v>543</v>
      </c>
      <c r="E9595">
        <v>7</v>
      </c>
      <c r="F9595" s="11" t="str">
        <f>VLOOKUP(Table13[[#This Row],[theme_id]],'Themes-name-data'!$A$1:$B$597,2,FALSE)</f>
        <v>Series 8 Minifigures</v>
      </c>
    </row>
    <row r="9596" spans="1:6" x14ac:dyDescent="0.3">
      <c r="A9596" t="s">
        <v>25337</v>
      </c>
      <c r="B9596" t="s">
        <v>25338</v>
      </c>
      <c r="C9596">
        <v>2012</v>
      </c>
      <c r="D9596">
        <v>543</v>
      </c>
      <c r="E9596">
        <v>7</v>
      </c>
      <c r="F9596" s="11" t="str">
        <f>VLOOKUP(Table13[[#This Row],[theme_id]],'Themes-name-data'!$A$1:$B$597,2,FALSE)</f>
        <v>Series 8 Minifigures</v>
      </c>
    </row>
    <row r="9597" spans="1:6" x14ac:dyDescent="0.3">
      <c r="A9597" t="s">
        <v>25339</v>
      </c>
      <c r="B9597" t="s">
        <v>25340</v>
      </c>
      <c r="C9597">
        <v>2012</v>
      </c>
      <c r="D9597">
        <v>543</v>
      </c>
      <c r="E9597">
        <v>7</v>
      </c>
      <c r="F9597" s="11" t="str">
        <f>VLOOKUP(Table13[[#This Row],[theme_id]],'Themes-name-data'!$A$1:$B$597,2,FALSE)</f>
        <v>Series 8 Minifigures</v>
      </c>
    </row>
    <row r="9598" spans="1:6" x14ac:dyDescent="0.3">
      <c r="A9598" t="s">
        <v>25341</v>
      </c>
      <c r="B9598" t="s">
        <v>25342</v>
      </c>
      <c r="C9598">
        <v>2012</v>
      </c>
      <c r="D9598">
        <v>543</v>
      </c>
      <c r="E9598">
        <v>10</v>
      </c>
      <c r="F9598" s="11" t="str">
        <f>VLOOKUP(Table13[[#This Row],[theme_id]],'Themes-name-data'!$A$1:$B$597,2,FALSE)</f>
        <v>Series 8 Minifigures</v>
      </c>
    </row>
    <row r="9599" spans="1:6" x14ac:dyDescent="0.3">
      <c r="A9599" t="s">
        <v>25343</v>
      </c>
      <c r="B9599" t="s">
        <v>25344</v>
      </c>
      <c r="C9599">
        <v>2012</v>
      </c>
      <c r="D9599">
        <v>543</v>
      </c>
      <c r="E9599">
        <v>0</v>
      </c>
      <c r="F9599" s="11" t="str">
        <f>VLOOKUP(Table13[[#This Row],[theme_id]],'Themes-name-data'!$A$1:$B$597,2,FALSE)</f>
        <v>Series 8 Minifigures</v>
      </c>
    </row>
    <row r="9600" spans="1:6" x14ac:dyDescent="0.3">
      <c r="A9600" t="s">
        <v>25345</v>
      </c>
      <c r="B9600" t="s">
        <v>25346</v>
      </c>
      <c r="C9600">
        <v>2012</v>
      </c>
      <c r="D9600">
        <v>543</v>
      </c>
      <c r="E9600">
        <v>0</v>
      </c>
      <c r="F9600" s="11" t="str">
        <f>VLOOKUP(Table13[[#This Row],[theme_id]],'Themes-name-data'!$A$1:$B$597,2,FALSE)</f>
        <v>Series 8 Minifigures</v>
      </c>
    </row>
    <row r="9601" spans="1:6" x14ac:dyDescent="0.3">
      <c r="A9601" t="s">
        <v>25347</v>
      </c>
      <c r="B9601" t="s">
        <v>25348</v>
      </c>
      <c r="C9601">
        <v>2012</v>
      </c>
      <c r="D9601">
        <v>543</v>
      </c>
      <c r="E9601">
        <v>8</v>
      </c>
      <c r="F9601" s="11" t="str">
        <f>VLOOKUP(Table13[[#This Row],[theme_id]],'Themes-name-data'!$A$1:$B$597,2,FALSE)</f>
        <v>Series 8 Minifigures</v>
      </c>
    </row>
    <row r="9602" spans="1:6" x14ac:dyDescent="0.3">
      <c r="A9602" t="s">
        <v>25349</v>
      </c>
      <c r="B9602" t="s">
        <v>25350</v>
      </c>
      <c r="C9602">
        <v>2012</v>
      </c>
      <c r="D9602">
        <v>543</v>
      </c>
      <c r="E9602">
        <v>7</v>
      </c>
      <c r="F9602" s="11" t="str">
        <f>VLOOKUP(Table13[[#This Row],[theme_id]],'Themes-name-data'!$A$1:$B$597,2,FALSE)</f>
        <v>Series 8 Minifigures</v>
      </c>
    </row>
    <row r="9603" spans="1:6" x14ac:dyDescent="0.3">
      <c r="A9603" t="s">
        <v>25351</v>
      </c>
      <c r="B9603" t="s">
        <v>25352</v>
      </c>
      <c r="C9603">
        <v>2012</v>
      </c>
      <c r="D9603">
        <v>543</v>
      </c>
      <c r="E9603">
        <v>6</v>
      </c>
      <c r="F9603" s="11" t="str">
        <f>VLOOKUP(Table13[[#This Row],[theme_id]],'Themes-name-data'!$A$1:$B$597,2,FALSE)</f>
        <v>Series 8 Minifigures</v>
      </c>
    </row>
    <row r="9604" spans="1:6" x14ac:dyDescent="0.3">
      <c r="A9604" t="s">
        <v>25353</v>
      </c>
      <c r="B9604" t="s">
        <v>25354</v>
      </c>
      <c r="C9604">
        <v>2012</v>
      </c>
      <c r="D9604">
        <v>543</v>
      </c>
      <c r="E9604">
        <v>8</v>
      </c>
      <c r="F9604" s="11" t="str">
        <f>VLOOKUP(Table13[[#This Row],[theme_id]],'Themes-name-data'!$A$1:$B$597,2,FALSE)</f>
        <v>Series 8 Minifigures</v>
      </c>
    </row>
    <row r="9605" spans="1:6" x14ac:dyDescent="0.3">
      <c r="A9605" t="s">
        <v>25355</v>
      </c>
      <c r="B9605" t="s">
        <v>25356</v>
      </c>
      <c r="C9605">
        <v>2012</v>
      </c>
      <c r="D9605">
        <v>543</v>
      </c>
      <c r="E9605">
        <v>8</v>
      </c>
      <c r="F9605" s="11" t="str">
        <f>VLOOKUP(Table13[[#This Row],[theme_id]],'Themes-name-data'!$A$1:$B$597,2,FALSE)</f>
        <v>Series 8 Minifigures</v>
      </c>
    </row>
    <row r="9606" spans="1:6" x14ac:dyDescent="0.3">
      <c r="A9606" t="s">
        <v>25357</v>
      </c>
      <c r="B9606" t="s">
        <v>25358</v>
      </c>
      <c r="C9606">
        <v>2012</v>
      </c>
      <c r="D9606">
        <v>543</v>
      </c>
      <c r="E9606">
        <v>9</v>
      </c>
      <c r="F9606" s="11" t="str">
        <f>VLOOKUP(Table13[[#This Row],[theme_id]],'Themes-name-data'!$A$1:$B$597,2,FALSE)</f>
        <v>Series 8 Minifigures</v>
      </c>
    </row>
    <row r="9607" spans="1:6" x14ac:dyDescent="0.3">
      <c r="A9607" t="s">
        <v>25359</v>
      </c>
      <c r="B9607" t="s">
        <v>25360</v>
      </c>
      <c r="C9607">
        <v>2012</v>
      </c>
      <c r="D9607">
        <v>543</v>
      </c>
      <c r="E9607">
        <v>7</v>
      </c>
      <c r="F9607" s="11" t="str">
        <f>VLOOKUP(Table13[[#This Row],[theme_id]],'Themes-name-data'!$A$1:$B$597,2,FALSE)</f>
        <v>Series 8 Minifigures</v>
      </c>
    </row>
    <row r="9608" spans="1:6" x14ac:dyDescent="0.3">
      <c r="A9608" t="s">
        <v>25361</v>
      </c>
      <c r="B9608" t="s">
        <v>25362</v>
      </c>
      <c r="C9608">
        <v>2012</v>
      </c>
      <c r="D9608">
        <v>543</v>
      </c>
      <c r="E9608">
        <v>8</v>
      </c>
      <c r="F9608" s="11" t="str">
        <f>VLOOKUP(Table13[[#This Row],[theme_id]],'Themes-name-data'!$A$1:$B$597,2,FALSE)</f>
        <v>Series 8 Minifigures</v>
      </c>
    </row>
    <row r="9609" spans="1:6" x14ac:dyDescent="0.3">
      <c r="A9609" t="s">
        <v>25509</v>
      </c>
      <c r="B9609" t="s">
        <v>25510</v>
      </c>
      <c r="C9609">
        <v>2012</v>
      </c>
      <c r="D9609">
        <v>546</v>
      </c>
      <c r="E9609">
        <v>0</v>
      </c>
      <c r="F9609" s="11" t="str">
        <f>VLOOKUP(Table13[[#This Row],[theme_id]],'Themes-name-data'!$A$1:$B$597,2,FALSE)</f>
        <v>Team GB</v>
      </c>
    </row>
    <row r="9610" spans="1:6" x14ac:dyDescent="0.3">
      <c r="A9610" t="s">
        <v>25511</v>
      </c>
      <c r="B9610" t="s">
        <v>25512</v>
      </c>
      <c r="C9610">
        <v>2012</v>
      </c>
      <c r="D9610">
        <v>546</v>
      </c>
      <c r="E9610">
        <v>6</v>
      </c>
      <c r="F9610" s="11" t="str">
        <f>VLOOKUP(Table13[[#This Row],[theme_id]],'Themes-name-data'!$A$1:$B$597,2,FALSE)</f>
        <v>Team GB</v>
      </c>
    </row>
    <row r="9611" spans="1:6" x14ac:dyDescent="0.3">
      <c r="A9611" t="s">
        <v>25513</v>
      </c>
      <c r="B9611" t="s">
        <v>25514</v>
      </c>
      <c r="C9611">
        <v>2012</v>
      </c>
      <c r="D9611">
        <v>546</v>
      </c>
      <c r="E9611">
        <v>0</v>
      </c>
      <c r="F9611" s="11" t="str">
        <f>VLOOKUP(Table13[[#This Row],[theme_id]],'Themes-name-data'!$A$1:$B$597,2,FALSE)</f>
        <v>Team GB</v>
      </c>
    </row>
    <row r="9612" spans="1:6" x14ac:dyDescent="0.3">
      <c r="A9612" t="s">
        <v>25515</v>
      </c>
      <c r="B9612" t="s">
        <v>25516</v>
      </c>
      <c r="C9612">
        <v>2012</v>
      </c>
      <c r="D9612">
        <v>546</v>
      </c>
      <c r="E9612">
        <v>0</v>
      </c>
      <c r="F9612" s="11" t="str">
        <f>VLOOKUP(Table13[[#This Row],[theme_id]],'Themes-name-data'!$A$1:$B$597,2,FALSE)</f>
        <v>Team GB</v>
      </c>
    </row>
    <row r="9613" spans="1:6" x14ac:dyDescent="0.3">
      <c r="A9613" t="s">
        <v>25517</v>
      </c>
      <c r="B9613" t="s">
        <v>25518</v>
      </c>
      <c r="C9613">
        <v>2012</v>
      </c>
      <c r="D9613">
        <v>546</v>
      </c>
      <c r="E9613">
        <v>6</v>
      </c>
      <c r="F9613" s="11" t="str">
        <f>VLOOKUP(Table13[[#This Row],[theme_id]],'Themes-name-data'!$A$1:$B$597,2,FALSE)</f>
        <v>Team GB</v>
      </c>
    </row>
    <row r="9614" spans="1:6" x14ac:dyDescent="0.3">
      <c r="A9614" t="s">
        <v>25519</v>
      </c>
      <c r="B9614" t="s">
        <v>25520</v>
      </c>
      <c r="C9614">
        <v>2012</v>
      </c>
      <c r="D9614">
        <v>546</v>
      </c>
      <c r="E9614">
        <v>7</v>
      </c>
      <c r="F9614" s="11" t="str">
        <f>VLOOKUP(Table13[[#This Row],[theme_id]],'Themes-name-data'!$A$1:$B$597,2,FALSE)</f>
        <v>Team GB</v>
      </c>
    </row>
    <row r="9615" spans="1:6" x14ac:dyDescent="0.3">
      <c r="A9615" t="s">
        <v>25521</v>
      </c>
      <c r="B9615" t="s">
        <v>25522</v>
      </c>
      <c r="C9615">
        <v>2012</v>
      </c>
      <c r="D9615">
        <v>546</v>
      </c>
      <c r="E9615">
        <v>6</v>
      </c>
      <c r="F9615" s="11" t="str">
        <f>VLOOKUP(Table13[[#This Row],[theme_id]],'Themes-name-data'!$A$1:$B$597,2,FALSE)</f>
        <v>Team GB</v>
      </c>
    </row>
    <row r="9616" spans="1:6" x14ac:dyDescent="0.3">
      <c r="A9616" t="s">
        <v>25523</v>
      </c>
      <c r="B9616" t="s">
        <v>25524</v>
      </c>
      <c r="C9616">
        <v>2012</v>
      </c>
      <c r="D9616">
        <v>546</v>
      </c>
      <c r="E9616">
        <v>7</v>
      </c>
      <c r="F9616" s="11" t="str">
        <f>VLOOKUP(Table13[[#This Row],[theme_id]],'Themes-name-data'!$A$1:$B$597,2,FALSE)</f>
        <v>Team GB</v>
      </c>
    </row>
    <row r="9617" spans="1:6" x14ac:dyDescent="0.3">
      <c r="A9617" t="s">
        <v>25525</v>
      </c>
      <c r="B9617" t="s">
        <v>25526</v>
      </c>
      <c r="C9617">
        <v>2012</v>
      </c>
      <c r="D9617">
        <v>546</v>
      </c>
      <c r="E9617">
        <v>9</v>
      </c>
      <c r="F9617" s="11" t="str">
        <f>VLOOKUP(Table13[[#This Row],[theme_id]],'Themes-name-data'!$A$1:$B$597,2,FALSE)</f>
        <v>Team GB</v>
      </c>
    </row>
    <row r="9618" spans="1:6" x14ac:dyDescent="0.3">
      <c r="A9618" t="s">
        <v>25527</v>
      </c>
      <c r="B9618" t="s">
        <v>25528</v>
      </c>
      <c r="C9618">
        <v>2012</v>
      </c>
      <c r="D9618">
        <v>546</v>
      </c>
      <c r="E9618">
        <v>9</v>
      </c>
      <c r="F9618" s="11" t="str">
        <f>VLOOKUP(Table13[[#This Row],[theme_id]],'Themes-name-data'!$A$1:$B$597,2,FALSE)</f>
        <v>Team GB</v>
      </c>
    </row>
    <row r="9619" spans="1:6" x14ac:dyDescent="0.3">
      <c r="A9619" t="s">
        <v>25529</v>
      </c>
      <c r="B9619" t="s">
        <v>25530</v>
      </c>
      <c r="C9619">
        <v>2012</v>
      </c>
      <c r="D9619">
        <v>546</v>
      </c>
      <c r="E9619">
        <v>6</v>
      </c>
      <c r="F9619" s="11" t="str">
        <f>VLOOKUP(Table13[[#This Row],[theme_id]],'Themes-name-data'!$A$1:$B$597,2,FALSE)</f>
        <v>Team GB</v>
      </c>
    </row>
    <row r="9620" spans="1:6" x14ac:dyDescent="0.3">
      <c r="A9620" t="s">
        <v>25531</v>
      </c>
      <c r="B9620" t="s">
        <v>25532</v>
      </c>
      <c r="C9620">
        <v>2012</v>
      </c>
      <c r="D9620">
        <v>546</v>
      </c>
      <c r="E9620">
        <v>7</v>
      </c>
      <c r="F9620" s="11" t="str">
        <f>VLOOKUP(Table13[[#This Row],[theme_id]],'Themes-name-data'!$A$1:$B$597,2,FALSE)</f>
        <v>Team GB</v>
      </c>
    </row>
    <row r="9621" spans="1:6" x14ac:dyDescent="0.3">
      <c r="A9621" t="s">
        <v>25829</v>
      </c>
      <c r="B9621" t="s">
        <v>25830</v>
      </c>
      <c r="C9621">
        <v>2012</v>
      </c>
      <c r="D9621">
        <v>501</v>
      </c>
      <c r="E9621">
        <v>6</v>
      </c>
      <c r="F9621" s="11" t="str">
        <f>VLOOKUP(Table13[[#This Row],[theme_id]],'Themes-name-data'!$A$1:$B$597,2,FALSE)</f>
        <v>Gear</v>
      </c>
    </row>
    <row r="9622" spans="1:6" x14ac:dyDescent="0.3">
      <c r="A9622" t="s">
        <v>25831</v>
      </c>
      <c r="B9622" t="s">
        <v>25832</v>
      </c>
      <c r="C9622">
        <v>2012</v>
      </c>
      <c r="D9622">
        <v>501</v>
      </c>
      <c r="E9622">
        <v>53</v>
      </c>
      <c r="F9622" s="11" t="str">
        <f>VLOOKUP(Table13[[#This Row],[theme_id]],'Themes-name-data'!$A$1:$B$597,2,FALSE)</f>
        <v>Gear</v>
      </c>
    </row>
    <row r="9623" spans="1:6" x14ac:dyDescent="0.3">
      <c r="A9623" t="s">
        <v>25833</v>
      </c>
      <c r="B9623" t="s">
        <v>25834</v>
      </c>
      <c r="C9623">
        <v>2012</v>
      </c>
      <c r="D9623">
        <v>501</v>
      </c>
      <c r="E9623">
        <v>53</v>
      </c>
      <c r="F9623" s="11" t="str">
        <f>VLOOKUP(Table13[[#This Row],[theme_id]],'Themes-name-data'!$A$1:$B$597,2,FALSE)</f>
        <v>Gear</v>
      </c>
    </row>
    <row r="9624" spans="1:6" x14ac:dyDescent="0.3">
      <c r="A9624" t="s">
        <v>25913</v>
      </c>
      <c r="B9624" t="s">
        <v>25914</v>
      </c>
      <c r="C9624">
        <v>2012</v>
      </c>
      <c r="D9624">
        <v>112</v>
      </c>
      <c r="E9624">
        <v>86</v>
      </c>
      <c r="F9624" s="11" t="str">
        <f>VLOOKUP(Table13[[#This Row],[theme_id]],'Themes-name-data'!$A$1:$B$597,2,FALSE)</f>
        <v>Racers</v>
      </c>
    </row>
    <row r="9625" spans="1:6" x14ac:dyDescent="0.3">
      <c r="A9625" t="s">
        <v>25915</v>
      </c>
      <c r="B9625" t="s">
        <v>25916</v>
      </c>
      <c r="C9625">
        <v>2012</v>
      </c>
      <c r="D9625">
        <v>112</v>
      </c>
      <c r="E9625">
        <v>87</v>
      </c>
      <c r="F9625" s="11" t="str">
        <f>VLOOKUP(Table13[[#This Row],[theme_id]],'Themes-name-data'!$A$1:$B$597,2,FALSE)</f>
        <v>Racers</v>
      </c>
    </row>
    <row r="9626" spans="1:6" x14ac:dyDescent="0.3">
      <c r="A9626" t="s">
        <v>25917</v>
      </c>
      <c r="B9626" t="s">
        <v>25918</v>
      </c>
      <c r="C9626">
        <v>2012</v>
      </c>
      <c r="D9626">
        <v>112</v>
      </c>
      <c r="E9626">
        <v>89</v>
      </c>
      <c r="F9626" s="11" t="str">
        <f>VLOOKUP(Table13[[#This Row],[theme_id]],'Themes-name-data'!$A$1:$B$597,2,FALSE)</f>
        <v>Racers</v>
      </c>
    </row>
    <row r="9627" spans="1:6" x14ac:dyDescent="0.3">
      <c r="A9627" t="s">
        <v>25919</v>
      </c>
      <c r="B9627" t="s">
        <v>25920</v>
      </c>
      <c r="C9627">
        <v>2012</v>
      </c>
      <c r="D9627">
        <v>112</v>
      </c>
      <c r="E9627">
        <v>86</v>
      </c>
      <c r="F9627" s="11" t="str">
        <f>VLOOKUP(Table13[[#This Row],[theme_id]],'Themes-name-data'!$A$1:$B$597,2,FALSE)</f>
        <v>Racers</v>
      </c>
    </row>
    <row r="9628" spans="1:6" x14ac:dyDescent="0.3">
      <c r="A9628" t="s">
        <v>26174</v>
      </c>
      <c r="B9628" t="s">
        <v>26175</v>
      </c>
      <c r="C9628">
        <v>2012</v>
      </c>
      <c r="D9628">
        <v>516</v>
      </c>
      <c r="E9628">
        <v>132</v>
      </c>
      <c r="F9628" s="11" t="str">
        <f>VLOOKUP(Table13[[#This Row],[theme_id]],'Themes-name-data'!$A$1:$B$597,2,FALSE)</f>
        <v>Duplo and Explore</v>
      </c>
    </row>
    <row r="9629" spans="1:6" x14ac:dyDescent="0.3">
      <c r="A9629" t="s">
        <v>26187</v>
      </c>
      <c r="B9629" t="s">
        <v>10771</v>
      </c>
      <c r="C9629">
        <v>2012</v>
      </c>
      <c r="D9629">
        <v>516</v>
      </c>
      <c r="E9629">
        <v>97</v>
      </c>
      <c r="F9629" s="11" t="str">
        <f>VLOOKUP(Table13[[#This Row],[theme_id]],'Themes-name-data'!$A$1:$B$597,2,FALSE)</f>
        <v>Duplo and Explore</v>
      </c>
    </row>
    <row r="9630" spans="1:6" x14ac:dyDescent="0.3">
      <c r="A9630" t="s">
        <v>26336</v>
      </c>
      <c r="B9630" t="s">
        <v>25876</v>
      </c>
      <c r="C9630">
        <v>2012</v>
      </c>
      <c r="D9630">
        <v>507</v>
      </c>
      <c r="E9630">
        <v>22</v>
      </c>
      <c r="F9630" s="11" t="str">
        <f>VLOOKUP(Table13[[#This Row],[theme_id]],'Themes-name-data'!$A$1:$B$597,2,FALSE)</f>
        <v>Educational and Dacta</v>
      </c>
    </row>
    <row r="9631" spans="1:6" x14ac:dyDescent="0.3">
      <c r="A9631" t="s">
        <v>26337</v>
      </c>
      <c r="B9631" t="s">
        <v>26338</v>
      </c>
      <c r="C9631">
        <v>2012</v>
      </c>
      <c r="D9631">
        <v>507</v>
      </c>
      <c r="E9631">
        <v>1907</v>
      </c>
      <c r="F9631" s="11" t="str">
        <f>VLOOKUP(Table13[[#This Row],[theme_id]],'Themes-name-data'!$A$1:$B$597,2,FALSE)</f>
        <v>Educational and Dacta</v>
      </c>
    </row>
    <row r="9632" spans="1:6" x14ac:dyDescent="0.3">
      <c r="A9632" t="s">
        <v>26339</v>
      </c>
      <c r="B9632" t="s">
        <v>16027</v>
      </c>
      <c r="C9632">
        <v>2012</v>
      </c>
      <c r="D9632">
        <v>1</v>
      </c>
      <c r="E9632">
        <v>138</v>
      </c>
      <c r="F9632" s="11" t="str">
        <f>VLOOKUP(Table13[[#This Row],[theme_id]],'Themes-name-data'!$A$1:$B$597,2,FALSE)</f>
        <v>Technic</v>
      </c>
    </row>
    <row r="9633" spans="1:6" x14ac:dyDescent="0.3">
      <c r="A9633" t="s">
        <v>26342</v>
      </c>
      <c r="B9633" t="s">
        <v>26343</v>
      </c>
      <c r="C9633">
        <v>2012</v>
      </c>
      <c r="D9633">
        <v>7</v>
      </c>
      <c r="E9633">
        <v>218</v>
      </c>
      <c r="F9633" s="11" t="str">
        <f>VLOOKUP(Table13[[#This Row],[theme_id]],'Themes-name-data'!$A$1:$B$597,2,FALSE)</f>
        <v>Construction</v>
      </c>
    </row>
    <row r="9634" spans="1:6" x14ac:dyDescent="0.3">
      <c r="A9634" t="s">
        <v>26344</v>
      </c>
      <c r="B9634" t="s">
        <v>10078</v>
      </c>
      <c r="C9634">
        <v>2012</v>
      </c>
      <c r="D9634">
        <v>5</v>
      </c>
      <c r="E9634">
        <v>199</v>
      </c>
      <c r="F9634" s="11" t="str">
        <f>VLOOKUP(Table13[[#This Row],[theme_id]],'Themes-name-data'!$A$1:$B$597,2,FALSE)</f>
        <v>Model</v>
      </c>
    </row>
    <row r="9635" spans="1:6" x14ac:dyDescent="0.3">
      <c r="A9635" t="s">
        <v>26345</v>
      </c>
      <c r="B9635" t="s">
        <v>4431</v>
      </c>
      <c r="C9635">
        <v>2012</v>
      </c>
      <c r="D9635">
        <v>5</v>
      </c>
      <c r="E9635">
        <v>353</v>
      </c>
      <c r="F9635" s="11" t="str">
        <f>VLOOKUP(Table13[[#This Row],[theme_id]],'Themes-name-data'!$A$1:$B$597,2,FALSE)</f>
        <v>Model</v>
      </c>
    </row>
    <row r="9636" spans="1:6" x14ac:dyDescent="0.3">
      <c r="A9636" t="s">
        <v>26346</v>
      </c>
      <c r="B9636" t="s">
        <v>26347</v>
      </c>
      <c r="C9636">
        <v>2012</v>
      </c>
      <c r="D9636">
        <v>6</v>
      </c>
      <c r="E9636">
        <v>499</v>
      </c>
      <c r="F9636" s="11" t="str">
        <f>VLOOKUP(Table13[[#This Row],[theme_id]],'Themes-name-data'!$A$1:$B$597,2,FALSE)</f>
        <v>Airport</v>
      </c>
    </row>
    <row r="9637" spans="1:6" x14ac:dyDescent="0.3">
      <c r="A9637" t="s">
        <v>26348</v>
      </c>
      <c r="B9637" t="s">
        <v>26349</v>
      </c>
      <c r="C9637">
        <v>2012</v>
      </c>
      <c r="D9637">
        <v>5</v>
      </c>
      <c r="E9637">
        <v>954</v>
      </c>
      <c r="F9637" s="11" t="str">
        <f>VLOOKUP(Table13[[#This Row],[theme_id]],'Themes-name-data'!$A$1:$B$597,2,FALSE)</f>
        <v>Model</v>
      </c>
    </row>
    <row r="9638" spans="1:6" x14ac:dyDescent="0.3">
      <c r="A9638" t="s">
        <v>26350</v>
      </c>
      <c r="B9638" t="s">
        <v>1886</v>
      </c>
      <c r="C9638">
        <v>2012</v>
      </c>
      <c r="D9638">
        <v>5</v>
      </c>
      <c r="E9638">
        <v>1056</v>
      </c>
      <c r="F9638" s="11" t="str">
        <f>VLOOKUP(Table13[[#This Row],[theme_id]],'Themes-name-data'!$A$1:$B$597,2,FALSE)</f>
        <v>Model</v>
      </c>
    </row>
    <row r="9639" spans="1:6" x14ac:dyDescent="0.3">
      <c r="A9639" t="s">
        <v>26351</v>
      </c>
      <c r="B9639" t="s">
        <v>14773</v>
      </c>
      <c r="C9639">
        <v>2012</v>
      </c>
      <c r="D9639">
        <v>1</v>
      </c>
      <c r="E9639">
        <v>1308</v>
      </c>
      <c r="F9639" s="11" t="str">
        <f>VLOOKUP(Table13[[#This Row],[theme_id]],'Themes-name-data'!$A$1:$B$597,2,FALSE)</f>
        <v>Technic</v>
      </c>
    </row>
    <row r="9640" spans="1:6" x14ac:dyDescent="0.3">
      <c r="A9640" t="s">
        <v>26352</v>
      </c>
      <c r="B9640" t="s">
        <v>26353</v>
      </c>
      <c r="C9640">
        <v>2012</v>
      </c>
      <c r="D9640">
        <v>11</v>
      </c>
      <c r="E9640">
        <v>1327</v>
      </c>
      <c r="F9640" s="11" t="str">
        <f>VLOOKUP(Table13[[#This Row],[theme_id]],'Themes-name-data'!$A$1:$B$597,2,FALSE)</f>
        <v>Off-Road</v>
      </c>
    </row>
    <row r="9641" spans="1:6" x14ac:dyDescent="0.3">
      <c r="A9641" t="s">
        <v>26361</v>
      </c>
      <c r="B9641" t="s">
        <v>26362</v>
      </c>
      <c r="C9641">
        <v>2012</v>
      </c>
      <c r="D9641">
        <v>435</v>
      </c>
      <c r="E9641">
        <v>86</v>
      </c>
      <c r="F9641" s="11" t="str">
        <f>VLOOKUP(Table13[[#This Row],[theme_id]],'Themes-name-data'!$A$1:$B$597,2,FALSE)</f>
        <v>Ninjago</v>
      </c>
    </row>
    <row r="9642" spans="1:6" x14ac:dyDescent="0.3">
      <c r="A9642" t="s">
        <v>26363</v>
      </c>
      <c r="B9642" t="s">
        <v>26364</v>
      </c>
      <c r="C9642">
        <v>2012</v>
      </c>
      <c r="D9642">
        <v>435</v>
      </c>
      <c r="E9642">
        <v>188</v>
      </c>
      <c r="F9642" s="11" t="str">
        <f>VLOOKUP(Table13[[#This Row],[theme_id]],'Themes-name-data'!$A$1:$B$597,2,FALSE)</f>
        <v>Ninjago</v>
      </c>
    </row>
    <row r="9643" spans="1:6" x14ac:dyDescent="0.3">
      <c r="A9643" t="s">
        <v>26365</v>
      </c>
      <c r="B9643" t="s">
        <v>26366</v>
      </c>
      <c r="C9643">
        <v>2012</v>
      </c>
      <c r="D9643">
        <v>435</v>
      </c>
      <c r="E9643">
        <v>241</v>
      </c>
      <c r="F9643" s="11" t="str">
        <f>VLOOKUP(Table13[[#This Row],[theme_id]],'Themes-name-data'!$A$1:$B$597,2,FALSE)</f>
        <v>Ninjago</v>
      </c>
    </row>
    <row r="9644" spans="1:6" x14ac:dyDescent="0.3">
      <c r="A9644" t="s">
        <v>26367</v>
      </c>
      <c r="B9644" t="s">
        <v>26368</v>
      </c>
      <c r="C9644">
        <v>2012</v>
      </c>
      <c r="D9644">
        <v>435</v>
      </c>
      <c r="E9644">
        <v>327</v>
      </c>
      <c r="F9644" s="11" t="str">
        <f>VLOOKUP(Table13[[#This Row],[theme_id]],'Themes-name-data'!$A$1:$B$597,2,FALSE)</f>
        <v>Ninjago</v>
      </c>
    </row>
    <row r="9645" spans="1:6" x14ac:dyDescent="0.3">
      <c r="A9645" t="s">
        <v>26369</v>
      </c>
      <c r="B9645" t="s">
        <v>26370</v>
      </c>
      <c r="C9645">
        <v>2012</v>
      </c>
      <c r="D9645">
        <v>435</v>
      </c>
      <c r="E9645">
        <v>286</v>
      </c>
      <c r="F9645" s="11" t="str">
        <f>VLOOKUP(Table13[[#This Row],[theme_id]],'Themes-name-data'!$A$1:$B$597,2,FALSE)</f>
        <v>Ninjago</v>
      </c>
    </row>
    <row r="9646" spans="1:6" x14ac:dyDescent="0.3">
      <c r="A9646" t="s">
        <v>26371</v>
      </c>
      <c r="B9646" t="s">
        <v>26372</v>
      </c>
      <c r="C9646">
        <v>2012</v>
      </c>
      <c r="D9646">
        <v>435</v>
      </c>
      <c r="E9646">
        <v>452</v>
      </c>
      <c r="F9646" s="11" t="str">
        <f>VLOOKUP(Table13[[#This Row],[theme_id]],'Themes-name-data'!$A$1:$B$597,2,FALSE)</f>
        <v>Ninjago</v>
      </c>
    </row>
    <row r="9647" spans="1:6" x14ac:dyDescent="0.3">
      <c r="A9647" t="s">
        <v>26373</v>
      </c>
      <c r="B9647" t="s">
        <v>18067</v>
      </c>
      <c r="C9647">
        <v>2012</v>
      </c>
      <c r="D9647">
        <v>435</v>
      </c>
      <c r="E9647">
        <v>685</v>
      </c>
      <c r="F9647" s="11" t="str">
        <f>VLOOKUP(Table13[[#This Row],[theme_id]],'Themes-name-data'!$A$1:$B$597,2,FALSE)</f>
        <v>Ninjago</v>
      </c>
    </row>
    <row r="9648" spans="1:6" x14ac:dyDescent="0.3">
      <c r="A9648" t="s">
        <v>26374</v>
      </c>
      <c r="B9648" t="s">
        <v>26375</v>
      </c>
      <c r="C9648">
        <v>2012</v>
      </c>
      <c r="D9648">
        <v>435</v>
      </c>
      <c r="E9648">
        <v>250</v>
      </c>
      <c r="F9648" s="11" t="str">
        <f>VLOOKUP(Table13[[#This Row],[theme_id]],'Themes-name-data'!$A$1:$B$597,2,FALSE)</f>
        <v>Ninjago</v>
      </c>
    </row>
    <row r="9649" spans="1:6" x14ac:dyDescent="0.3">
      <c r="A9649" t="s">
        <v>26376</v>
      </c>
      <c r="B9649" t="s">
        <v>26377</v>
      </c>
      <c r="C9649">
        <v>2012</v>
      </c>
      <c r="D9649">
        <v>435</v>
      </c>
      <c r="E9649">
        <v>452</v>
      </c>
      <c r="F9649" s="11" t="str">
        <f>VLOOKUP(Table13[[#This Row],[theme_id]],'Themes-name-data'!$A$1:$B$597,2,FALSE)</f>
        <v>Ninjago</v>
      </c>
    </row>
    <row r="9650" spans="1:6" x14ac:dyDescent="0.3">
      <c r="A9650" t="s">
        <v>26378</v>
      </c>
      <c r="B9650" t="s">
        <v>26379</v>
      </c>
      <c r="C9650">
        <v>2012</v>
      </c>
      <c r="D9650">
        <v>435</v>
      </c>
      <c r="E9650">
        <v>622</v>
      </c>
      <c r="F9650" s="11" t="str">
        <f>VLOOKUP(Table13[[#This Row],[theme_id]],'Themes-name-data'!$A$1:$B$597,2,FALSE)</f>
        <v>Ninjago</v>
      </c>
    </row>
    <row r="9651" spans="1:6" x14ac:dyDescent="0.3">
      <c r="A9651" t="s">
        <v>26380</v>
      </c>
      <c r="B9651" t="s">
        <v>26381</v>
      </c>
      <c r="C9651">
        <v>2012</v>
      </c>
      <c r="D9651">
        <v>435</v>
      </c>
      <c r="E9651">
        <v>915</v>
      </c>
      <c r="F9651" s="11" t="str">
        <f>VLOOKUP(Table13[[#This Row],[theme_id]],'Themes-name-data'!$A$1:$B$597,2,FALSE)</f>
        <v>Ninjago</v>
      </c>
    </row>
    <row r="9652" spans="1:6" x14ac:dyDescent="0.3">
      <c r="A9652" t="s">
        <v>26388</v>
      </c>
      <c r="B9652" t="s">
        <v>26389</v>
      </c>
      <c r="C9652">
        <v>2012</v>
      </c>
      <c r="D9652">
        <v>435</v>
      </c>
      <c r="E9652">
        <v>255</v>
      </c>
      <c r="F9652" s="11" t="str">
        <f>VLOOKUP(Table13[[#This Row],[theme_id]],'Themes-name-data'!$A$1:$B$597,2,FALSE)</f>
        <v>Ninjago</v>
      </c>
    </row>
    <row r="9653" spans="1:6" x14ac:dyDescent="0.3">
      <c r="A9653" t="s">
        <v>26390</v>
      </c>
      <c r="B9653" t="s">
        <v>26391</v>
      </c>
      <c r="C9653">
        <v>2012</v>
      </c>
      <c r="D9653">
        <v>435</v>
      </c>
      <c r="E9653">
        <v>418</v>
      </c>
      <c r="F9653" s="11" t="str">
        <f>VLOOKUP(Table13[[#This Row],[theme_id]],'Themes-name-data'!$A$1:$B$597,2,FALSE)</f>
        <v>Ninjago</v>
      </c>
    </row>
    <row r="9654" spans="1:6" x14ac:dyDescent="0.3">
      <c r="A9654" t="s">
        <v>26392</v>
      </c>
      <c r="B9654" t="s">
        <v>26393</v>
      </c>
      <c r="C9654">
        <v>2012</v>
      </c>
      <c r="D9654">
        <v>435</v>
      </c>
      <c r="E9654">
        <v>415</v>
      </c>
      <c r="F9654" s="11" t="str">
        <f>VLOOKUP(Table13[[#This Row],[theme_id]],'Themes-name-data'!$A$1:$B$597,2,FALSE)</f>
        <v>Ninjago</v>
      </c>
    </row>
    <row r="9655" spans="1:6" x14ac:dyDescent="0.3">
      <c r="A9655" t="s">
        <v>26394</v>
      </c>
      <c r="B9655" t="s">
        <v>26395</v>
      </c>
      <c r="C9655">
        <v>2012</v>
      </c>
      <c r="D9655">
        <v>558</v>
      </c>
      <c r="E9655">
        <v>70</v>
      </c>
      <c r="F9655" s="11" t="str">
        <f>VLOOKUP(Table13[[#This Row],[theme_id]],'Themes-name-data'!$A$1:$B$597,2,FALSE)</f>
        <v>Monster Fighters</v>
      </c>
    </row>
    <row r="9656" spans="1:6" x14ac:dyDescent="0.3">
      <c r="A9656" t="s">
        <v>26396</v>
      </c>
      <c r="B9656" t="s">
        <v>26397</v>
      </c>
      <c r="C9656">
        <v>2012</v>
      </c>
      <c r="D9656">
        <v>558</v>
      </c>
      <c r="E9656">
        <v>91</v>
      </c>
      <c r="F9656" s="11" t="str">
        <f>VLOOKUP(Table13[[#This Row],[theme_id]],'Themes-name-data'!$A$1:$B$597,2,FALSE)</f>
        <v>Monster Fighters</v>
      </c>
    </row>
    <row r="9657" spans="1:6" x14ac:dyDescent="0.3">
      <c r="A9657" t="s">
        <v>26398</v>
      </c>
      <c r="B9657" t="s">
        <v>26399</v>
      </c>
      <c r="C9657">
        <v>2012</v>
      </c>
      <c r="D9657">
        <v>558</v>
      </c>
      <c r="E9657">
        <v>243</v>
      </c>
      <c r="F9657" s="11" t="str">
        <f>VLOOKUP(Table13[[#This Row],[theme_id]],'Themes-name-data'!$A$1:$B$597,2,FALSE)</f>
        <v>Monster Fighters</v>
      </c>
    </row>
    <row r="9658" spans="1:6" x14ac:dyDescent="0.3">
      <c r="A9658" t="s">
        <v>26400</v>
      </c>
      <c r="B9658" t="s">
        <v>26401</v>
      </c>
      <c r="C9658">
        <v>2012</v>
      </c>
      <c r="D9658">
        <v>558</v>
      </c>
      <c r="E9658">
        <v>314</v>
      </c>
      <c r="F9658" s="11" t="str">
        <f>VLOOKUP(Table13[[#This Row],[theme_id]],'Themes-name-data'!$A$1:$B$597,2,FALSE)</f>
        <v>Monster Fighters</v>
      </c>
    </row>
    <row r="9659" spans="1:6" x14ac:dyDescent="0.3">
      <c r="A9659" t="s">
        <v>26402</v>
      </c>
      <c r="B9659" t="s">
        <v>26403</v>
      </c>
      <c r="C9659">
        <v>2012</v>
      </c>
      <c r="D9659">
        <v>558</v>
      </c>
      <c r="E9659">
        <v>447</v>
      </c>
      <c r="F9659" s="11" t="str">
        <f>VLOOKUP(Table13[[#This Row],[theme_id]],'Themes-name-data'!$A$1:$B$597,2,FALSE)</f>
        <v>Monster Fighters</v>
      </c>
    </row>
    <row r="9660" spans="1:6" x14ac:dyDescent="0.3">
      <c r="A9660" t="s">
        <v>26404</v>
      </c>
      <c r="B9660" t="s">
        <v>26405</v>
      </c>
      <c r="C9660">
        <v>2012</v>
      </c>
      <c r="D9660">
        <v>558</v>
      </c>
      <c r="E9660">
        <v>430</v>
      </c>
      <c r="F9660" s="11" t="str">
        <f>VLOOKUP(Table13[[#This Row],[theme_id]],'Themes-name-data'!$A$1:$B$597,2,FALSE)</f>
        <v>Monster Fighters</v>
      </c>
    </row>
    <row r="9661" spans="1:6" x14ac:dyDescent="0.3">
      <c r="A9661" t="s">
        <v>26406</v>
      </c>
      <c r="B9661" t="s">
        <v>26407</v>
      </c>
      <c r="C9661">
        <v>2012</v>
      </c>
      <c r="D9661">
        <v>558</v>
      </c>
      <c r="E9661">
        <v>744</v>
      </c>
      <c r="F9661" s="11" t="str">
        <f>VLOOKUP(Table13[[#This Row],[theme_id]],'Themes-name-data'!$A$1:$B$597,2,FALSE)</f>
        <v>Monster Fighters</v>
      </c>
    </row>
    <row r="9662" spans="1:6" x14ac:dyDescent="0.3">
      <c r="A9662" t="s">
        <v>26408</v>
      </c>
      <c r="B9662" t="s">
        <v>26409</v>
      </c>
      <c r="C9662">
        <v>2012</v>
      </c>
      <c r="D9662">
        <v>558</v>
      </c>
      <c r="E9662">
        <v>949</v>
      </c>
      <c r="F9662" s="11" t="str">
        <f>VLOOKUP(Table13[[#This Row],[theme_id]],'Themes-name-data'!$A$1:$B$597,2,FALSE)</f>
        <v>Monster Fighters</v>
      </c>
    </row>
    <row r="9663" spans="1:6" x14ac:dyDescent="0.3">
      <c r="A9663" t="s">
        <v>26410</v>
      </c>
      <c r="B9663" t="s">
        <v>26411</v>
      </c>
      <c r="C9663">
        <v>2012</v>
      </c>
      <c r="D9663">
        <v>566</v>
      </c>
      <c r="E9663">
        <v>83</v>
      </c>
      <c r="F9663" s="11" t="str">
        <f>VLOOKUP(Table13[[#This Row],[theme_id]],'Themes-name-data'!$A$1:$B$597,2,FALSE)</f>
        <v>The Lord of the Rings</v>
      </c>
    </row>
    <row r="9664" spans="1:6" x14ac:dyDescent="0.3">
      <c r="A9664" t="s">
        <v>26412</v>
      </c>
      <c r="B9664" t="s">
        <v>26413</v>
      </c>
      <c r="C9664">
        <v>2012</v>
      </c>
      <c r="D9664">
        <v>566</v>
      </c>
      <c r="E9664">
        <v>227</v>
      </c>
      <c r="F9664" s="11" t="str">
        <f>VLOOKUP(Table13[[#This Row],[theme_id]],'Themes-name-data'!$A$1:$B$597,2,FALSE)</f>
        <v>The Lord of the Rings</v>
      </c>
    </row>
    <row r="9665" spans="1:6" x14ac:dyDescent="0.3">
      <c r="A9665" t="s">
        <v>26414</v>
      </c>
      <c r="B9665" t="s">
        <v>26415</v>
      </c>
      <c r="C9665">
        <v>2012</v>
      </c>
      <c r="D9665">
        <v>566</v>
      </c>
      <c r="E9665">
        <v>257</v>
      </c>
      <c r="F9665" s="11" t="str">
        <f>VLOOKUP(Table13[[#This Row],[theme_id]],'Themes-name-data'!$A$1:$B$597,2,FALSE)</f>
        <v>The Lord of the Rings</v>
      </c>
    </row>
    <row r="9666" spans="1:6" x14ac:dyDescent="0.3">
      <c r="A9666" t="s">
        <v>26416</v>
      </c>
      <c r="B9666" t="s">
        <v>26417</v>
      </c>
      <c r="C9666">
        <v>2012</v>
      </c>
      <c r="D9666">
        <v>566</v>
      </c>
      <c r="E9666">
        <v>430</v>
      </c>
      <c r="F9666" s="11" t="str">
        <f>VLOOKUP(Table13[[#This Row],[theme_id]],'Themes-name-data'!$A$1:$B$597,2,FALSE)</f>
        <v>The Lord of the Rings</v>
      </c>
    </row>
    <row r="9667" spans="1:6" x14ac:dyDescent="0.3">
      <c r="A9667" t="s">
        <v>26418</v>
      </c>
      <c r="B9667" t="s">
        <v>26419</v>
      </c>
      <c r="C9667">
        <v>2012</v>
      </c>
      <c r="D9667">
        <v>566</v>
      </c>
      <c r="E9667">
        <v>781</v>
      </c>
      <c r="F9667" s="11" t="str">
        <f>VLOOKUP(Table13[[#This Row],[theme_id]],'Themes-name-data'!$A$1:$B$597,2,FALSE)</f>
        <v>The Lord of the Rings</v>
      </c>
    </row>
    <row r="9668" spans="1:6" x14ac:dyDescent="0.3">
      <c r="A9668" t="s">
        <v>26420</v>
      </c>
      <c r="B9668" t="s">
        <v>26421</v>
      </c>
      <c r="C9668">
        <v>2012</v>
      </c>
      <c r="D9668">
        <v>566</v>
      </c>
      <c r="E9668">
        <v>1367</v>
      </c>
      <c r="F9668" s="11" t="str">
        <f>VLOOKUP(Table13[[#This Row],[theme_id]],'Themes-name-data'!$A$1:$B$597,2,FALSE)</f>
        <v>The Lord of the Rings</v>
      </c>
    </row>
    <row r="9669" spans="1:6" x14ac:dyDescent="0.3">
      <c r="A9669" t="s">
        <v>26422</v>
      </c>
      <c r="B9669" t="s">
        <v>26423</v>
      </c>
      <c r="C9669">
        <v>2012</v>
      </c>
      <c r="D9669">
        <v>566</v>
      </c>
      <c r="E9669">
        <v>363</v>
      </c>
      <c r="F9669" s="11" t="str">
        <f>VLOOKUP(Table13[[#This Row],[theme_id]],'Themes-name-data'!$A$1:$B$597,2,FALSE)</f>
        <v>The Lord of the Rings</v>
      </c>
    </row>
    <row r="9670" spans="1:6" x14ac:dyDescent="0.3">
      <c r="A9670" t="s">
        <v>26424</v>
      </c>
      <c r="B9670" t="s">
        <v>26425</v>
      </c>
      <c r="C9670">
        <v>2012</v>
      </c>
      <c r="D9670">
        <v>269</v>
      </c>
      <c r="E9670">
        <v>49</v>
      </c>
      <c r="F9670" s="11" t="str">
        <f>VLOOKUP(Table13[[#This Row],[theme_id]],'Themes-name-data'!$A$1:$B$597,2,FALSE)</f>
        <v>Cars</v>
      </c>
    </row>
    <row r="9671" spans="1:6" x14ac:dyDescent="0.3">
      <c r="A9671" t="s">
        <v>26426</v>
      </c>
      <c r="B9671" t="s">
        <v>26427</v>
      </c>
      <c r="C9671">
        <v>2012</v>
      </c>
      <c r="D9671">
        <v>269</v>
      </c>
      <c r="E9671">
        <v>52</v>
      </c>
      <c r="F9671" s="11" t="str">
        <f>VLOOKUP(Table13[[#This Row],[theme_id]],'Themes-name-data'!$A$1:$B$597,2,FALSE)</f>
        <v>Cars</v>
      </c>
    </row>
    <row r="9672" spans="1:6" x14ac:dyDescent="0.3">
      <c r="A9672" t="s">
        <v>26428</v>
      </c>
      <c r="B9672" t="s">
        <v>26429</v>
      </c>
      <c r="C9672">
        <v>2012</v>
      </c>
      <c r="D9672">
        <v>269</v>
      </c>
      <c r="E9672">
        <v>52</v>
      </c>
      <c r="F9672" s="11" t="str">
        <f>VLOOKUP(Table13[[#This Row],[theme_id]],'Themes-name-data'!$A$1:$B$597,2,FALSE)</f>
        <v>Cars</v>
      </c>
    </row>
    <row r="9673" spans="1:6" x14ac:dyDescent="0.3">
      <c r="A9673" t="s">
        <v>26431</v>
      </c>
      <c r="B9673" t="s">
        <v>26432</v>
      </c>
      <c r="C9673">
        <v>2012</v>
      </c>
      <c r="D9673">
        <v>269</v>
      </c>
      <c r="E9673">
        <v>54</v>
      </c>
      <c r="F9673" s="11" t="str">
        <f>VLOOKUP(Table13[[#This Row],[theme_id]],'Themes-name-data'!$A$1:$B$597,2,FALSE)</f>
        <v>Cars</v>
      </c>
    </row>
    <row r="9674" spans="1:6" x14ac:dyDescent="0.3">
      <c r="A9674" t="s">
        <v>26433</v>
      </c>
      <c r="B9674" t="s">
        <v>26434</v>
      </c>
      <c r="C9674">
        <v>2012</v>
      </c>
      <c r="D9674">
        <v>269</v>
      </c>
      <c r="E9674">
        <v>144</v>
      </c>
      <c r="F9674" s="11" t="str">
        <f>VLOOKUP(Table13[[#This Row],[theme_id]],'Themes-name-data'!$A$1:$B$597,2,FALSE)</f>
        <v>Cars</v>
      </c>
    </row>
    <row r="9675" spans="1:6" x14ac:dyDescent="0.3">
      <c r="A9675" t="s">
        <v>26435</v>
      </c>
      <c r="B9675" t="s">
        <v>26436</v>
      </c>
      <c r="C9675">
        <v>2012</v>
      </c>
      <c r="D9675">
        <v>269</v>
      </c>
      <c r="E9675">
        <v>199</v>
      </c>
      <c r="F9675" s="11" t="str">
        <f>VLOOKUP(Table13[[#This Row],[theme_id]],'Themes-name-data'!$A$1:$B$597,2,FALSE)</f>
        <v>Cars</v>
      </c>
    </row>
    <row r="9676" spans="1:6" x14ac:dyDescent="0.3">
      <c r="A9676" t="s">
        <v>26437</v>
      </c>
      <c r="B9676" t="s">
        <v>26438</v>
      </c>
      <c r="C9676">
        <v>2012</v>
      </c>
      <c r="D9676">
        <v>269</v>
      </c>
      <c r="E9676">
        <v>280</v>
      </c>
      <c r="F9676" s="11" t="str">
        <f>VLOOKUP(Table13[[#This Row],[theme_id]],'Themes-name-data'!$A$1:$B$597,2,FALSE)</f>
        <v>Cars</v>
      </c>
    </row>
    <row r="9677" spans="1:6" x14ac:dyDescent="0.3">
      <c r="A9677" t="s">
        <v>26439</v>
      </c>
      <c r="B9677" t="s">
        <v>26440</v>
      </c>
      <c r="C9677">
        <v>2012</v>
      </c>
      <c r="D9677">
        <v>269</v>
      </c>
      <c r="E9677">
        <v>422</v>
      </c>
      <c r="F9677" s="11" t="str">
        <f>VLOOKUP(Table13[[#This Row],[theme_id]],'Themes-name-data'!$A$1:$B$597,2,FALSE)</f>
        <v>Cars</v>
      </c>
    </row>
    <row r="9678" spans="1:6" x14ac:dyDescent="0.3">
      <c r="A9678" t="s">
        <v>26441</v>
      </c>
      <c r="B9678" t="s">
        <v>26442</v>
      </c>
      <c r="C9678">
        <v>2012</v>
      </c>
      <c r="D9678">
        <v>158</v>
      </c>
      <c r="E9678">
        <v>105</v>
      </c>
      <c r="F9678" s="11" t="str">
        <f>VLOOKUP(Table13[[#This Row],[theme_id]],'Themes-name-data'!$A$1:$B$597,2,FALSE)</f>
        <v>Star Wars</v>
      </c>
    </row>
    <row r="9679" spans="1:6" x14ac:dyDescent="0.3">
      <c r="A9679" t="s">
        <v>26443</v>
      </c>
      <c r="B9679" t="s">
        <v>26444</v>
      </c>
      <c r="C9679">
        <v>2012</v>
      </c>
      <c r="D9679">
        <v>158</v>
      </c>
      <c r="E9679">
        <v>77</v>
      </c>
      <c r="F9679" s="11" t="str">
        <f>VLOOKUP(Table13[[#This Row],[theme_id]],'Themes-name-data'!$A$1:$B$597,2,FALSE)</f>
        <v>Star Wars</v>
      </c>
    </row>
    <row r="9680" spans="1:6" x14ac:dyDescent="0.3">
      <c r="A9680" t="s">
        <v>26445</v>
      </c>
      <c r="B9680" t="s">
        <v>19523</v>
      </c>
      <c r="C9680">
        <v>2012</v>
      </c>
      <c r="D9680">
        <v>158</v>
      </c>
      <c r="E9680">
        <v>137</v>
      </c>
      <c r="F9680" s="11" t="str">
        <f>VLOOKUP(Table13[[#This Row],[theme_id]],'Themes-name-data'!$A$1:$B$597,2,FALSE)</f>
        <v>Star Wars</v>
      </c>
    </row>
    <row r="9681" spans="1:6" x14ac:dyDescent="0.3">
      <c r="A9681" t="s">
        <v>26446</v>
      </c>
      <c r="B9681" t="s">
        <v>26447</v>
      </c>
      <c r="C9681">
        <v>2012</v>
      </c>
      <c r="D9681">
        <v>158</v>
      </c>
      <c r="E9681">
        <v>133</v>
      </c>
      <c r="F9681" s="11" t="str">
        <f>VLOOKUP(Table13[[#This Row],[theme_id]],'Themes-name-data'!$A$1:$B$597,2,FALSE)</f>
        <v>Star Wars</v>
      </c>
    </row>
    <row r="9682" spans="1:6" x14ac:dyDescent="0.3">
      <c r="A9682" t="s">
        <v>26448</v>
      </c>
      <c r="B9682" t="s">
        <v>19806</v>
      </c>
      <c r="C9682">
        <v>2012</v>
      </c>
      <c r="D9682">
        <v>158</v>
      </c>
      <c r="E9682">
        <v>413</v>
      </c>
      <c r="F9682" s="11" t="str">
        <f>VLOOKUP(Table13[[#This Row],[theme_id]],'Themes-name-data'!$A$1:$B$597,2,FALSE)</f>
        <v>Star Wars</v>
      </c>
    </row>
    <row r="9683" spans="1:6" x14ac:dyDescent="0.3">
      <c r="A9683" t="s">
        <v>26449</v>
      </c>
      <c r="B9683" t="s">
        <v>26450</v>
      </c>
      <c r="C9683">
        <v>2012</v>
      </c>
      <c r="D9683">
        <v>158</v>
      </c>
      <c r="E9683">
        <v>560</v>
      </c>
      <c r="F9683" s="11" t="str">
        <f>VLOOKUP(Table13[[#This Row],[theme_id]],'Themes-name-data'!$A$1:$B$597,2,FALSE)</f>
        <v>Star Wars</v>
      </c>
    </row>
    <row r="9684" spans="1:6" x14ac:dyDescent="0.3">
      <c r="A9684" t="s">
        <v>26451</v>
      </c>
      <c r="B9684" t="s">
        <v>26452</v>
      </c>
      <c r="C9684">
        <v>2012</v>
      </c>
      <c r="D9684">
        <v>158</v>
      </c>
      <c r="E9684">
        <v>299</v>
      </c>
      <c r="F9684" s="11" t="str">
        <f>VLOOKUP(Table13[[#This Row],[theme_id]],'Themes-name-data'!$A$1:$B$597,2,FALSE)</f>
        <v>Star Wars</v>
      </c>
    </row>
    <row r="9685" spans="1:6" x14ac:dyDescent="0.3">
      <c r="A9685" t="s">
        <v>26453</v>
      </c>
      <c r="B9685" t="s">
        <v>26454</v>
      </c>
      <c r="C9685">
        <v>2012</v>
      </c>
      <c r="D9685">
        <v>158</v>
      </c>
      <c r="E9685">
        <v>457</v>
      </c>
      <c r="F9685" s="11" t="str">
        <f>VLOOKUP(Table13[[#This Row],[theme_id]],'Themes-name-data'!$A$1:$B$597,2,FALSE)</f>
        <v>Star Wars</v>
      </c>
    </row>
    <row r="9686" spans="1:6" x14ac:dyDescent="0.3">
      <c r="A9686" t="s">
        <v>26455</v>
      </c>
      <c r="B9686" t="s">
        <v>19514</v>
      </c>
      <c r="C9686">
        <v>2012</v>
      </c>
      <c r="D9686">
        <v>158</v>
      </c>
      <c r="E9686">
        <v>220</v>
      </c>
      <c r="F9686" s="11" t="str">
        <f>VLOOKUP(Table13[[#This Row],[theme_id]],'Themes-name-data'!$A$1:$B$597,2,FALSE)</f>
        <v>Star Wars</v>
      </c>
    </row>
    <row r="9687" spans="1:6" x14ac:dyDescent="0.3">
      <c r="A9687" t="s">
        <v>26456</v>
      </c>
      <c r="B9687" t="s">
        <v>26457</v>
      </c>
      <c r="C9687">
        <v>2012</v>
      </c>
      <c r="D9687">
        <v>158</v>
      </c>
      <c r="E9687">
        <v>376</v>
      </c>
      <c r="F9687" s="11" t="str">
        <f>VLOOKUP(Table13[[#This Row],[theme_id]],'Themes-name-data'!$A$1:$B$597,2,FALSE)</f>
        <v>Star Wars</v>
      </c>
    </row>
    <row r="9688" spans="1:6" x14ac:dyDescent="0.3">
      <c r="A9688" t="s">
        <v>26458</v>
      </c>
      <c r="B9688" t="s">
        <v>26459</v>
      </c>
      <c r="C9688">
        <v>2012</v>
      </c>
      <c r="D9688">
        <v>158</v>
      </c>
      <c r="E9688">
        <v>244</v>
      </c>
      <c r="F9688" s="11" t="str">
        <f>VLOOKUP(Table13[[#This Row],[theme_id]],'Themes-name-data'!$A$1:$B$597,2,FALSE)</f>
        <v>Star Wars</v>
      </c>
    </row>
    <row r="9689" spans="1:6" x14ac:dyDescent="0.3">
      <c r="A9689" t="s">
        <v>26460</v>
      </c>
      <c r="B9689" t="s">
        <v>19833</v>
      </c>
      <c r="C9689">
        <v>2012</v>
      </c>
      <c r="D9689">
        <v>158</v>
      </c>
      <c r="E9689">
        <v>466</v>
      </c>
      <c r="F9689" s="11" t="str">
        <f>VLOOKUP(Table13[[#This Row],[theme_id]],'Themes-name-data'!$A$1:$B$597,2,FALSE)</f>
        <v>Star Wars</v>
      </c>
    </row>
    <row r="9690" spans="1:6" x14ac:dyDescent="0.3">
      <c r="A9690" t="s">
        <v>26461</v>
      </c>
      <c r="B9690" t="s">
        <v>26462</v>
      </c>
      <c r="C9690">
        <v>2012</v>
      </c>
      <c r="D9690">
        <v>158</v>
      </c>
      <c r="E9690">
        <v>748</v>
      </c>
      <c r="F9690" s="11" t="str">
        <f>VLOOKUP(Table13[[#This Row],[theme_id]],'Themes-name-data'!$A$1:$B$597,2,FALSE)</f>
        <v>Star Wars</v>
      </c>
    </row>
    <row r="9691" spans="1:6" x14ac:dyDescent="0.3">
      <c r="A9691" t="s">
        <v>26464</v>
      </c>
      <c r="B9691" t="s">
        <v>26465</v>
      </c>
      <c r="C9691">
        <v>2012</v>
      </c>
      <c r="D9691">
        <v>209</v>
      </c>
      <c r="E9691">
        <v>235</v>
      </c>
      <c r="F9691" s="11" t="str">
        <f>VLOOKUP(Table13[[#This Row],[theme_id]],'Themes-name-data'!$A$1:$B$597,2,FALSE)</f>
        <v>Star Wars</v>
      </c>
    </row>
    <row r="9692" spans="1:6" x14ac:dyDescent="0.3">
      <c r="A9692" t="s">
        <v>26472</v>
      </c>
      <c r="B9692" t="s">
        <v>26473</v>
      </c>
      <c r="C9692">
        <v>2012</v>
      </c>
      <c r="D9692">
        <v>158</v>
      </c>
      <c r="E9692">
        <v>1100</v>
      </c>
      <c r="F9692" s="11" t="str">
        <f>VLOOKUP(Table13[[#This Row],[theme_id]],'Themes-name-data'!$A$1:$B$597,2,FALSE)</f>
        <v>Star Wars</v>
      </c>
    </row>
    <row r="9693" spans="1:6" x14ac:dyDescent="0.3">
      <c r="A9693" t="s">
        <v>26474</v>
      </c>
      <c r="B9693" t="s">
        <v>26475</v>
      </c>
      <c r="C9693">
        <v>2012</v>
      </c>
      <c r="D9693">
        <v>158</v>
      </c>
      <c r="E9693">
        <v>717</v>
      </c>
      <c r="F9693" s="11" t="str">
        <f>VLOOKUP(Table13[[#This Row],[theme_id]],'Themes-name-data'!$A$1:$B$597,2,FALSE)</f>
        <v>Star Wars</v>
      </c>
    </row>
    <row r="9694" spans="1:6" x14ac:dyDescent="0.3">
      <c r="A9694" t="s">
        <v>26537</v>
      </c>
      <c r="B9694" t="s">
        <v>26538</v>
      </c>
      <c r="C9694">
        <v>2012</v>
      </c>
      <c r="D9694">
        <v>158</v>
      </c>
      <c r="E9694">
        <v>403</v>
      </c>
      <c r="F9694" s="11" t="str">
        <f>VLOOKUP(Table13[[#This Row],[theme_id]],'Themes-name-data'!$A$1:$B$597,2,FALSE)</f>
        <v>Star Wars</v>
      </c>
    </row>
    <row r="9695" spans="1:6" x14ac:dyDescent="0.3">
      <c r="A9695" t="s">
        <v>26539</v>
      </c>
      <c r="B9695" t="s">
        <v>26540</v>
      </c>
      <c r="C9695">
        <v>2012</v>
      </c>
      <c r="D9695">
        <v>158</v>
      </c>
      <c r="E9695">
        <v>649</v>
      </c>
      <c r="F9695" s="11" t="str">
        <f>VLOOKUP(Table13[[#This Row],[theme_id]],'Themes-name-data'!$A$1:$B$597,2,FALSE)</f>
        <v>Star Wars</v>
      </c>
    </row>
    <row r="9696" spans="1:6" x14ac:dyDescent="0.3">
      <c r="A9696" t="s">
        <v>26572</v>
      </c>
      <c r="B9696" t="s">
        <v>26573</v>
      </c>
      <c r="C9696">
        <v>2012</v>
      </c>
      <c r="D9696">
        <v>435</v>
      </c>
      <c r="E9696">
        <v>28</v>
      </c>
      <c r="F9696" s="11" t="str">
        <f>VLOOKUP(Table13[[#This Row],[theme_id]],'Themes-name-data'!$A$1:$B$597,2,FALSE)</f>
        <v>Ninjago</v>
      </c>
    </row>
    <row r="9697" spans="1:6" x14ac:dyDescent="0.3">
      <c r="A9697" t="s">
        <v>26574</v>
      </c>
      <c r="B9697" t="s">
        <v>19139</v>
      </c>
      <c r="C9697">
        <v>2012</v>
      </c>
      <c r="D9697">
        <v>435</v>
      </c>
      <c r="E9697">
        <v>26</v>
      </c>
      <c r="F9697" s="11" t="str">
        <f>VLOOKUP(Table13[[#This Row],[theme_id]],'Themes-name-data'!$A$1:$B$597,2,FALSE)</f>
        <v>Ninjago</v>
      </c>
    </row>
    <row r="9698" spans="1:6" x14ac:dyDescent="0.3">
      <c r="A9698" t="s">
        <v>26575</v>
      </c>
      <c r="B9698" t="s">
        <v>26576</v>
      </c>
      <c r="C9698">
        <v>2012</v>
      </c>
      <c r="D9698">
        <v>435</v>
      </c>
      <c r="E9698">
        <v>29</v>
      </c>
      <c r="F9698" s="11" t="str">
        <f>VLOOKUP(Table13[[#This Row],[theme_id]],'Themes-name-data'!$A$1:$B$597,2,FALSE)</f>
        <v>Ninjago</v>
      </c>
    </row>
    <row r="9699" spans="1:6" x14ac:dyDescent="0.3">
      <c r="A9699" t="s">
        <v>26577</v>
      </c>
      <c r="B9699" t="s">
        <v>26578</v>
      </c>
      <c r="C9699">
        <v>2012</v>
      </c>
      <c r="D9699">
        <v>435</v>
      </c>
      <c r="E9699">
        <v>38</v>
      </c>
      <c r="F9699" s="11" t="str">
        <f>VLOOKUP(Table13[[#This Row],[theme_id]],'Themes-name-data'!$A$1:$B$597,2,FALSE)</f>
        <v>Ninjago</v>
      </c>
    </row>
    <row r="9700" spans="1:6" x14ac:dyDescent="0.3">
      <c r="A9700" t="s">
        <v>26579</v>
      </c>
      <c r="B9700" t="s">
        <v>26580</v>
      </c>
      <c r="C9700">
        <v>2012</v>
      </c>
      <c r="D9700">
        <v>435</v>
      </c>
      <c r="E9700">
        <v>32</v>
      </c>
      <c r="F9700" s="11" t="str">
        <f>VLOOKUP(Table13[[#This Row],[theme_id]],'Themes-name-data'!$A$1:$B$597,2,FALSE)</f>
        <v>Ninjago</v>
      </c>
    </row>
    <row r="9701" spans="1:6" x14ac:dyDescent="0.3">
      <c r="A9701" t="s">
        <v>26581</v>
      </c>
      <c r="B9701" t="s">
        <v>26582</v>
      </c>
      <c r="C9701">
        <v>2012</v>
      </c>
      <c r="D9701">
        <v>435</v>
      </c>
      <c r="E9701">
        <v>25</v>
      </c>
      <c r="F9701" s="11" t="str">
        <f>VLOOKUP(Table13[[#This Row],[theme_id]],'Themes-name-data'!$A$1:$B$597,2,FALSE)</f>
        <v>Ninjago</v>
      </c>
    </row>
    <row r="9702" spans="1:6" x14ac:dyDescent="0.3">
      <c r="A9702" t="s">
        <v>26583</v>
      </c>
      <c r="B9702" t="s">
        <v>26584</v>
      </c>
      <c r="C9702">
        <v>2012</v>
      </c>
      <c r="D9702">
        <v>435</v>
      </c>
      <c r="E9702">
        <v>25</v>
      </c>
      <c r="F9702" s="11" t="str">
        <f>VLOOKUP(Table13[[#This Row],[theme_id]],'Themes-name-data'!$A$1:$B$597,2,FALSE)</f>
        <v>Ninjago</v>
      </c>
    </row>
    <row r="9703" spans="1:6" x14ac:dyDescent="0.3">
      <c r="A9703" t="s">
        <v>26585</v>
      </c>
      <c r="B9703" t="s">
        <v>26586</v>
      </c>
      <c r="C9703">
        <v>2012</v>
      </c>
      <c r="D9703">
        <v>435</v>
      </c>
      <c r="E9703">
        <v>219</v>
      </c>
      <c r="F9703" s="11" t="str">
        <f>VLOOKUP(Table13[[#This Row],[theme_id]],'Themes-name-data'!$A$1:$B$597,2,FALSE)</f>
        <v>Ninjago</v>
      </c>
    </row>
    <row r="9704" spans="1:6" x14ac:dyDescent="0.3">
      <c r="A9704" t="s">
        <v>26588</v>
      </c>
      <c r="B9704" t="s">
        <v>26589</v>
      </c>
      <c r="C9704">
        <v>2012</v>
      </c>
      <c r="D9704">
        <v>435</v>
      </c>
      <c r="E9704">
        <v>21</v>
      </c>
      <c r="F9704" s="11" t="str">
        <f>VLOOKUP(Table13[[#This Row],[theme_id]],'Themes-name-data'!$A$1:$B$597,2,FALSE)</f>
        <v>Ninjago</v>
      </c>
    </row>
    <row r="9705" spans="1:6" x14ac:dyDescent="0.3">
      <c r="A9705" t="s">
        <v>26590</v>
      </c>
      <c r="B9705" t="s">
        <v>26591</v>
      </c>
      <c r="C9705">
        <v>2012</v>
      </c>
      <c r="D9705">
        <v>435</v>
      </c>
      <c r="E9705">
        <v>21</v>
      </c>
      <c r="F9705" s="11" t="str">
        <f>VLOOKUP(Table13[[#This Row],[theme_id]],'Themes-name-data'!$A$1:$B$597,2,FALSE)</f>
        <v>Ninjago</v>
      </c>
    </row>
    <row r="9706" spans="1:6" x14ac:dyDescent="0.3">
      <c r="A9706" t="s">
        <v>26592</v>
      </c>
      <c r="B9706" t="s">
        <v>26593</v>
      </c>
      <c r="C9706">
        <v>2012</v>
      </c>
      <c r="D9706">
        <v>435</v>
      </c>
      <c r="E9706">
        <v>22</v>
      </c>
      <c r="F9706" s="11" t="str">
        <f>VLOOKUP(Table13[[#This Row],[theme_id]],'Themes-name-data'!$A$1:$B$597,2,FALSE)</f>
        <v>Ninjago</v>
      </c>
    </row>
    <row r="9707" spans="1:6" x14ac:dyDescent="0.3">
      <c r="A9707" t="s">
        <v>26594</v>
      </c>
      <c r="B9707" t="s">
        <v>26595</v>
      </c>
      <c r="C9707">
        <v>2012</v>
      </c>
      <c r="D9707">
        <v>435</v>
      </c>
      <c r="E9707">
        <v>20</v>
      </c>
      <c r="F9707" s="11" t="str">
        <f>VLOOKUP(Table13[[#This Row],[theme_id]],'Themes-name-data'!$A$1:$B$597,2,FALSE)</f>
        <v>Ninjago</v>
      </c>
    </row>
    <row r="9708" spans="1:6" x14ac:dyDescent="0.3">
      <c r="A9708" t="s">
        <v>26596</v>
      </c>
      <c r="B9708" t="s">
        <v>25617</v>
      </c>
      <c r="C9708">
        <v>2012</v>
      </c>
      <c r="D9708">
        <v>435</v>
      </c>
      <c r="E9708">
        <v>23</v>
      </c>
      <c r="F9708" s="11" t="str">
        <f>VLOOKUP(Table13[[#This Row],[theme_id]],'Themes-name-data'!$A$1:$B$597,2,FALSE)</f>
        <v>Ninjago</v>
      </c>
    </row>
    <row r="9709" spans="1:6" x14ac:dyDescent="0.3">
      <c r="A9709" t="s">
        <v>26597</v>
      </c>
      <c r="B9709" t="s">
        <v>26598</v>
      </c>
      <c r="C9709">
        <v>2012</v>
      </c>
      <c r="D9709">
        <v>435</v>
      </c>
      <c r="E9709">
        <v>19</v>
      </c>
      <c r="F9709" s="11" t="str">
        <f>VLOOKUP(Table13[[#This Row],[theme_id]],'Themes-name-data'!$A$1:$B$597,2,FALSE)</f>
        <v>Ninjago</v>
      </c>
    </row>
    <row r="9710" spans="1:6" x14ac:dyDescent="0.3">
      <c r="A9710" t="s">
        <v>26599</v>
      </c>
      <c r="B9710" t="s">
        <v>26600</v>
      </c>
      <c r="C9710">
        <v>2012</v>
      </c>
      <c r="D9710">
        <v>435</v>
      </c>
      <c r="E9710">
        <v>20</v>
      </c>
      <c r="F9710" s="11" t="str">
        <f>VLOOKUP(Table13[[#This Row],[theme_id]],'Themes-name-data'!$A$1:$B$597,2,FALSE)</f>
        <v>Ninjago</v>
      </c>
    </row>
    <row r="9711" spans="1:6" x14ac:dyDescent="0.3">
      <c r="A9711" t="s">
        <v>26601</v>
      </c>
      <c r="B9711" t="s">
        <v>26602</v>
      </c>
      <c r="C9711">
        <v>2012</v>
      </c>
      <c r="D9711">
        <v>435</v>
      </c>
      <c r="E9711">
        <v>20</v>
      </c>
      <c r="F9711" s="11" t="str">
        <f>VLOOKUP(Table13[[#This Row],[theme_id]],'Themes-name-data'!$A$1:$B$597,2,FALSE)</f>
        <v>Ninjago</v>
      </c>
    </row>
    <row r="9712" spans="1:6" x14ac:dyDescent="0.3">
      <c r="A9712" t="s">
        <v>26603</v>
      </c>
      <c r="B9712" t="s">
        <v>26604</v>
      </c>
      <c r="C9712">
        <v>2012</v>
      </c>
      <c r="D9712">
        <v>435</v>
      </c>
      <c r="E9712">
        <v>19</v>
      </c>
      <c r="F9712" s="11" t="str">
        <f>VLOOKUP(Table13[[#This Row],[theme_id]],'Themes-name-data'!$A$1:$B$597,2,FALSE)</f>
        <v>Ninjago</v>
      </c>
    </row>
    <row r="9713" spans="1:6" x14ac:dyDescent="0.3">
      <c r="A9713" t="s">
        <v>26605</v>
      </c>
      <c r="B9713" t="s">
        <v>26606</v>
      </c>
      <c r="C9713">
        <v>2012</v>
      </c>
      <c r="D9713">
        <v>435</v>
      </c>
      <c r="E9713">
        <v>25</v>
      </c>
      <c r="F9713" s="11" t="str">
        <f>VLOOKUP(Table13[[#This Row],[theme_id]],'Themes-name-data'!$A$1:$B$597,2,FALSE)</f>
        <v>Ninjago</v>
      </c>
    </row>
    <row r="9714" spans="1:6" x14ac:dyDescent="0.3">
      <c r="A9714" t="s">
        <v>26607</v>
      </c>
      <c r="B9714" t="s">
        <v>26608</v>
      </c>
      <c r="C9714">
        <v>2012</v>
      </c>
      <c r="D9714">
        <v>435</v>
      </c>
      <c r="E9714">
        <v>20</v>
      </c>
      <c r="F9714" s="11" t="str">
        <f>VLOOKUP(Table13[[#This Row],[theme_id]],'Themes-name-data'!$A$1:$B$597,2,FALSE)</f>
        <v>Ninjago</v>
      </c>
    </row>
    <row r="9715" spans="1:6" x14ac:dyDescent="0.3">
      <c r="A9715" t="s">
        <v>26609</v>
      </c>
      <c r="B9715" t="s">
        <v>26610</v>
      </c>
      <c r="C9715">
        <v>2012</v>
      </c>
      <c r="D9715">
        <v>435</v>
      </c>
      <c r="E9715">
        <v>23</v>
      </c>
      <c r="F9715" s="11" t="str">
        <f>VLOOKUP(Table13[[#This Row],[theme_id]],'Themes-name-data'!$A$1:$B$597,2,FALSE)</f>
        <v>Ninjago</v>
      </c>
    </row>
    <row r="9716" spans="1:6" x14ac:dyDescent="0.3">
      <c r="A9716" t="s">
        <v>26611</v>
      </c>
      <c r="B9716" t="s">
        <v>2867</v>
      </c>
      <c r="C9716">
        <v>2012</v>
      </c>
      <c r="D9716">
        <v>435</v>
      </c>
      <c r="E9716">
        <v>62</v>
      </c>
      <c r="F9716" s="11" t="str">
        <f>VLOOKUP(Table13[[#This Row],[theme_id]],'Themes-name-data'!$A$1:$B$597,2,FALSE)</f>
        <v>Ninjago</v>
      </c>
    </row>
    <row r="9717" spans="1:6" x14ac:dyDescent="0.3">
      <c r="A9717" t="s">
        <v>26622</v>
      </c>
      <c r="B9717" t="s">
        <v>26623</v>
      </c>
      <c r="C9717">
        <v>2012</v>
      </c>
      <c r="D9717">
        <v>435</v>
      </c>
      <c r="E9717">
        <v>24</v>
      </c>
      <c r="F9717" s="11" t="str">
        <f>VLOOKUP(Table13[[#This Row],[theme_id]],'Themes-name-data'!$A$1:$B$597,2,FALSE)</f>
        <v>Ninjago</v>
      </c>
    </row>
    <row r="9718" spans="1:6" x14ac:dyDescent="0.3">
      <c r="A9718" t="s">
        <v>26624</v>
      </c>
      <c r="B9718" t="s">
        <v>26625</v>
      </c>
      <c r="C9718">
        <v>2012</v>
      </c>
      <c r="D9718">
        <v>435</v>
      </c>
      <c r="E9718">
        <v>73</v>
      </c>
      <c r="F9718" s="11" t="str">
        <f>VLOOKUP(Table13[[#This Row],[theme_id]],'Themes-name-data'!$A$1:$B$597,2,FALSE)</f>
        <v>Ninjago</v>
      </c>
    </row>
    <row r="9719" spans="1:6" x14ac:dyDescent="0.3">
      <c r="A9719" t="s">
        <v>26697</v>
      </c>
      <c r="B9719" t="s">
        <v>26698</v>
      </c>
      <c r="C9719">
        <v>2012</v>
      </c>
      <c r="D9719">
        <v>398</v>
      </c>
      <c r="E9719">
        <v>1612</v>
      </c>
      <c r="F9719" s="11" t="str">
        <f>VLOOKUP(Table13[[#This Row],[theme_id]],'Themes-name-data'!$A$1:$B$597,2,FALSE)</f>
        <v>FIRST LEGO League</v>
      </c>
    </row>
    <row r="9720" spans="1:6" x14ac:dyDescent="0.3">
      <c r="A9720" t="s">
        <v>26717</v>
      </c>
      <c r="B9720" t="s">
        <v>26718</v>
      </c>
      <c r="C9720">
        <v>2012</v>
      </c>
      <c r="D9720">
        <v>158</v>
      </c>
      <c r="E9720">
        <v>56</v>
      </c>
      <c r="F9720" s="11" t="str">
        <f>VLOOKUP(Table13[[#This Row],[theme_id]],'Themes-name-data'!$A$1:$B$597,2,FALSE)</f>
        <v>Star Wars</v>
      </c>
    </row>
    <row r="9721" spans="1:6" x14ac:dyDescent="0.3">
      <c r="A9721" t="s">
        <v>26719</v>
      </c>
      <c r="B9721" t="s">
        <v>26720</v>
      </c>
      <c r="C9721">
        <v>2012</v>
      </c>
      <c r="D9721">
        <v>158</v>
      </c>
      <c r="E9721">
        <v>80</v>
      </c>
      <c r="F9721" s="11" t="str">
        <f>VLOOKUP(Table13[[#This Row],[theme_id]],'Themes-name-data'!$A$1:$B$597,2,FALSE)</f>
        <v>Star Wars</v>
      </c>
    </row>
    <row r="9722" spans="1:6" x14ac:dyDescent="0.3">
      <c r="A9722" t="s">
        <v>26721</v>
      </c>
      <c r="B9722" t="s">
        <v>26722</v>
      </c>
      <c r="C9722">
        <v>2012</v>
      </c>
      <c r="D9722">
        <v>158</v>
      </c>
      <c r="E9722">
        <v>65</v>
      </c>
      <c r="F9722" s="11" t="str">
        <f>VLOOKUP(Table13[[#This Row],[theme_id]],'Themes-name-data'!$A$1:$B$597,2,FALSE)</f>
        <v>Star Wars</v>
      </c>
    </row>
    <row r="9723" spans="1:6" x14ac:dyDescent="0.3">
      <c r="A9723" t="s">
        <v>26723</v>
      </c>
      <c r="B9723" t="s">
        <v>26724</v>
      </c>
      <c r="C9723">
        <v>2012</v>
      </c>
      <c r="D9723">
        <v>158</v>
      </c>
      <c r="E9723">
        <v>77</v>
      </c>
      <c r="F9723" s="11" t="str">
        <f>VLOOKUP(Table13[[#This Row],[theme_id]],'Themes-name-data'!$A$1:$B$597,2,FALSE)</f>
        <v>Star Wars</v>
      </c>
    </row>
    <row r="9724" spans="1:6" x14ac:dyDescent="0.3">
      <c r="A9724" t="s">
        <v>26725</v>
      </c>
      <c r="B9724" t="s">
        <v>26726</v>
      </c>
      <c r="C9724">
        <v>2012</v>
      </c>
      <c r="D9724">
        <v>158</v>
      </c>
      <c r="E9724">
        <v>78</v>
      </c>
      <c r="F9724" s="11" t="str">
        <f>VLOOKUP(Table13[[#This Row],[theme_id]],'Themes-name-data'!$A$1:$B$597,2,FALSE)</f>
        <v>Star Wars</v>
      </c>
    </row>
    <row r="9725" spans="1:6" x14ac:dyDescent="0.3">
      <c r="A9725" t="s">
        <v>26727</v>
      </c>
      <c r="B9725" t="s">
        <v>26728</v>
      </c>
      <c r="C9725">
        <v>2012</v>
      </c>
      <c r="D9725">
        <v>158</v>
      </c>
      <c r="E9725">
        <v>65</v>
      </c>
      <c r="F9725" s="11" t="str">
        <f>VLOOKUP(Table13[[#This Row],[theme_id]],'Themes-name-data'!$A$1:$B$597,2,FALSE)</f>
        <v>Star Wars</v>
      </c>
    </row>
    <row r="9726" spans="1:6" x14ac:dyDescent="0.3">
      <c r="A9726" t="s">
        <v>27060</v>
      </c>
      <c r="B9726" t="s">
        <v>27061</v>
      </c>
      <c r="C9726">
        <v>2012</v>
      </c>
      <c r="D9726">
        <v>497</v>
      </c>
      <c r="E9726">
        <v>6</v>
      </c>
      <c r="F9726" s="11" t="str">
        <f>VLOOKUP(Table13[[#This Row],[theme_id]],'Themes-name-data'!$A$1:$B$597,2,FALSE)</f>
        <v>Books</v>
      </c>
    </row>
    <row r="9727" spans="1:6" x14ac:dyDescent="0.3">
      <c r="A9727" t="s">
        <v>27106</v>
      </c>
      <c r="B9727" t="s">
        <v>27107</v>
      </c>
      <c r="C9727">
        <v>2012</v>
      </c>
      <c r="D9727">
        <v>497</v>
      </c>
      <c r="E9727">
        <v>0</v>
      </c>
      <c r="F9727" s="11" t="str">
        <f>VLOOKUP(Table13[[#This Row],[theme_id]],'Themes-name-data'!$A$1:$B$597,2,FALSE)</f>
        <v>Books</v>
      </c>
    </row>
    <row r="9728" spans="1:6" x14ac:dyDescent="0.3">
      <c r="A9728" t="s">
        <v>27110</v>
      </c>
      <c r="B9728" t="s">
        <v>27111</v>
      </c>
      <c r="C9728">
        <v>2012</v>
      </c>
      <c r="D9728">
        <v>497</v>
      </c>
      <c r="E9728">
        <v>0</v>
      </c>
      <c r="F9728" s="11" t="str">
        <f>VLOOKUP(Table13[[#This Row],[theme_id]],'Themes-name-data'!$A$1:$B$597,2,FALSE)</f>
        <v>Books</v>
      </c>
    </row>
    <row r="9729" spans="1:6" x14ac:dyDescent="0.3">
      <c r="A9729" t="s">
        <v>27112</v>
      </c>
      <c r="B9729" t="s">
        <v>27113</v>
      </c>
      <c r="C9729">
        <v>2012</v>
      </c>
      <c r="D9729">
        <v>497</v>
      </c>
      <c r="E9729">
        <v>0</v>
      </c>
      <c r="F9729" s="11" t="str">
        <f>VLOOKUP(Table13[[#This Row],[theme_id]],'Themes-name-data'!$A$1:$B$597,2,FALSE)</f>
        <v>Books</v>
      </c>
    </row>
    <row r="9730" spans="1:6" x14ac:dyDescent="0.3">
      <c r="A9730" t="s">
        <v>27114</v>
      </c>
      <c r="B9730" t="s">
        <v>27115</v>
      </c>
      <c r="C9730">
        <v>2012</v>
      </c>
      <c r="D9730">
        <v>497</v>
      </c>
      <c r="E9730">
        <v>0</v>
      </c>
      <c r="F9730" s="11" t="str">
        <f>VLOOKUP(Table13[[#This Row],[theme_id]],'Themes-name-data'!$A$1:$B$597,2,FALSE)</f>
        <v>Books</v>
      </c>
    </row>
    <row r="9731" spans="1:6" x14ac:dyDescent="0.3">
      <c r="A9731" t="s">
        <v>27116</v>
      </c>
      <c r="B9731" t="s">
        <v>27117</v>
      </c>
      <c r="C9731">
        <v>2012</v>
      </c>
      <c r="D9731">
        <v>497</v>
      </c>
      <c r="E9731">
        <v>0</v>
      </c>
      <c r="F9731" s="11" t="str">
        <f>VLOOKUP(Table13[[#This Row],[theme_id]],'Themes-name-data'!$A$1:$B$597,2,FALSE)</f>
        <v>Books</v>
      </c>
    </row>
    <row r="9732" spans="1:6" x14ac:dyDescent="0.3">
      <c r="A9732" t="s">
        <v>27118</v>
      </c>
      <c r="B9732" t="s">
        <v>27119</v>
      </c>
      <c r="C9732">
        <v>2012</v>
      </c>
      <c r="D9732">
        <v>497</v>
      </c>
      <c r="E9732">
        <v>0</v>
      </c>
      <c r="F9732" s="11" t="str">
        <f>VLOOKUP(Table13[[#This Row],[theme_id]],'Themes-name-data'!$A$1:$B$597,2,FALSE)</f>
        <v>Books</v>
      </c>
    </row>
    <row r="9733" spans="1:6" x14ac:dyDescent="0.3">
      <c r="A9733" t="s">
        <v>27174</v>
      </c>
      <c r="B9733" t="s">
        <v>27175</v>
      </c>
      <c r="C9733">
        <v>2012</v>
      </c>
      <c r="D9733">
        <v>497</v>
      </c>
      <c r="E9733">
        <v>8</v>
      </c>
      <c r="F9733" s="11" t="str">
        <f>VLOOKUP(Table13[[#This Row],[theme_id]],'Themes-name-data'!$A$1:$B$597,2,FALSE)</f>
        <v>Books</v>
      </c>
    </row>
    <row r="9734" spans="1:6" x14ac:dyDescent="0.3">
      <c r="A9734" t="s">
        <v>27176</v>
      </c>
      <c r="B9734" t="s">
        <v>27177</v>
      </c>
      <c r="C9734">
        <v>2012</v>
      </c>
      <c r="D9734">
        <v>497</v>
      </c>
      <c r="E9734">
        <v>8</v>
      </c>
      <c r="F9734" s="11" t="str">
        <f>VLOOKUP(Table13[[#This Row],[theme_id]],'Themes-name-data'!$A$1:$B$597,2,FALSE)</f>
        <v>Books</v>
      </c>
    </row>
    <row r="9735" spans="1:6" x14ac:dyDescent="0.3">
      <c r="A9735" t="s">
        <v>27178</v>
      </c>
      <c r="B9735" t="s">
        <v>27179</v>
      </c>
      <c r="C9735">
        <v>2012</v>
      </c>
      <c r="D9735">
        <v>497</v>
      </c>
      <c r="E9735">
        <v>8</v>
      </c>
      <c r="F9735" s="11" t="str">
        <f>VLOOKUP(Table13[[#This Row],[theme_id]],'Themes-name-data'!$A$1:$B$597,2,FALSE)</f>
        <v>Books</v>
      </c>
    </row>
    <row r="9736" spans="1:6" x14ac:dyDescent="0.3">
      <c r="A9736" t="s">
        <v>27203</v>
      </c>
      <c r="B9736" t="s">
        <v>27204</v>
      </c>
      <c r="C9736">
        <v>2012</v>
      </c>
      <c r="D9736">
        <v>497</v>
      </c>
      <c r="E9736">
        <v>0</v>
      </c>
      <c r="F9736" s="11" t="str">
        <f>VLOOKUP(Table13[[#This Row],[theme_id]],'Themes-name-data'!$A$1:$B$597,2,FALSE)</f>
        <v>Books</v>
      </c>
    </row>
    <row r="9737" spans="1:6" x14ac:dyDescent="0.3">
      <c r="A9737" t="s">
        <v>27591</v>
      </c>
      <c r="B9737" t="s">
        <v>27592</v>
      </c>
      <c r="C9737">
        <v>2012</v>
      </c>
      <c r="D9737">
        <v>525</v>
      </c>
      <c r="E9737">
        <v>46</v>
      </c>
      <c r="F9737" s="11" t="str">
        <f>VLOOKUP(Table13[[#This Row],[theme_id]],'Themes-name-data'!$A$1:$B$597,2,FALSE)</f>
        <v>Technic</v>
      </c>
    </row>
    <row r="9738" spans="1:6" x14ac:dyDescent="0.3">
      <c r="A9738" t="s">
        <v>27685</v>
      </c>
      <c r="B9738" t="s">
        <v>27686</v>
      </c>
      <c r="C9738">
        <v>2012</v>
      </c>
      <c r="D9738">
        <v>408</v>
      </c>
      <c r="E9738">
        <v>15</v>
      </c>
      <c r="F9738" s="11" t="str">
        <f>VLOOKUP(Table13[[#This Row],[theme_id]],'Themes-name-data'!$A$1:$B$597,2,FALSE)</f>
        <v>LEGO Brand Store</v>
      </c>
    </row>
    <row r="9739" spans="1:6" x14ac:dyDescent="0.3">
      <c r="A9739" t="s">
        <v>27784</v>
      </c>
      <c r="B9739" t="s">
        <v>27785</v>
      </c>
      <c r="C9739">
        <v>2012</v>
      </c>
      <c r="D9739">
        <v>158</v>
      </c>
      <c r="E9739">
        <v>81</v>
      </c>
      <c r="F9739" s="11" t="str">
        <f>VLOOKUP(Table13[[#This Row],[theme_id]],'Themes-name-data'!$A$1:$B$597,2,FALSE)</f>
        <v>Star Wars</v>
      </c>
    </row>
    <row r="9740" spans="1:6" x14ac:dyDescent="0.3">
      <c r="A9740" t="s">
        <v>27837</v>
      </c>
      <c r="B9740" t="s">
        <v>27838</v>
      </c>
      <c r="C9740">
        <v>2012</v>
      </c>
      <c r="D9740">
        <v>158</v>
      </c>
      <c r="E9740">
        <v>91</v>
      </c>
      <c r="F9740" s="11" t="str">
        <f>VLOOKUP(Table13[[#This Row],[theme_id]],'Themes-name-data'!$A$1:$B$597,2,FALSE)</f>
        <v>Star Wars</v>
      </c>
    </row>
    <row r="9741" spans="1:6" x14ac:dyDescent="0.3">
      <c r="A9741" t="s">
        <v>27839</v>
      </c>
      <c r="B9741" t="s">
        <v>27840</v>
      </c>
      <c r="C9741">
        <v>2012</v>
      </c>
      <c r="D9741">
        <v>695</v>
      </c>
      <c r="E9741">
        <v>4</v>
      </c>
      <c r="F9741" s="11" t="str">
        <f>VLOOKUP(Table13[[#This Row],[theme_id]],'Themes-name-data'!$A$1:$B$597,2,FALSE)</f>
        <v>Super Heroes DC</v>
      </c>
    </row>
    <row r="9742" spans="1:6" x14ac:dyDescent="0.3">
      <c r="A9742" t="s">
        <v>27841</v>
      </c>
      <c r="B9742" t="s">
        <v>27842</v>
      </c>
      <c r="C9742">
        <v>2012</v>
      </c>
      <c r="D9742">
        <v>696</v>
      </c>
      <c r="E9742">
        <v>5</v>
      </c>
      <c r="F9742" s="11" t="str">
        <f>VLOOKUP(Table13[[#This Row],[theme_id]],'Themes-name-data'!$A$1:$B$597,2,FALSE)</f>
        <v>Super Heroes Marvel</v>
      </c>
    </row>
    <row r="9743" spans="1:6" x14ac:dyDescent="0.3">
      <c r="A9743" t="s">
        <v>27843</v>
      </c>
      <c r="B9743" t="s">
        <v>27844</v>
      </c>
      <c r="C9743">
        <v>2012</v>
      </c>
      <c r="D9743">
        <v>695</v>
      </c>
      <c r="E9743">
        <v>4</v>
      </c>
      <c r="F9743" s="11" t="str">
        <f>VLOOKUP(Table13[[#This Row],[theme_id]],'Themes-name-data'!$A$1:$B$597,2,FALSE)</f>
        <v>Super Heroes DC</v>
      </c>
    </row>
    <row r="9744" spans="1:6" x14ac:dyDescent="0.3">
      <c r="A9744" t="s">
        <v>27845</v>
      </c>
      <c r="B9744" t="s">
        <v>27846</v>
      </c>
      <c r="C9744">
        <v>2012</v>
      </c>
      <c r="D9744">
        <v>696</v>
      </c>
      <c r="E9744">
        <v>3</v>
      </c>
      <c r="F9744" s="11" t="str">
        <f>VLOOKUP(Table13[[#This Row],[theme_id]],'Themes-name-data'!$A$1:$B$597,2,FALSE)</f>
        <v>Super Heroes Marvel</v>
      </c>
    </row>
    <row r="9745" spans="1:6" x14ac:dyDescent="0.3">
      <c r="A9745" t="s">
        <v>27847</v>
      </c>
      <c r="B9745" t="s">
        <v>27848</v>
      </c>
      <c r="C9745">
        <v>2012</v>
      </c>
      <c r="D9745">
        <v>158</v>
      </c>
      <c r="E9745">
        <v>110</v>
      </c>
      <c r="F9745" s="11" t="str">
        <f>VLOOKUP(Table13[[#This Row],[theme_id]],'Themes-name-data'!$A$1:$B$597,2,FALSE)</f>
        <v>Star Wars</v>
      </c>
    </row>
    <row r="9746" spans="1:6" x14ac:dyDescent="0.3">
      <c r="A9746" t="s">
        <v>27849</v>
      </c>
      <c r="B9746" t="s">
        <v>27850</v>
      </c>
      <c r="C9746">
        <v>2012</v>
      </c>
      <c r="D9746">
        <v>570</v>
      </c>
      <c r="E9746">
        <v>0</v>
      </c>
      <c r="F9746" s="11" t="str">
        <f>VLOOKUP(Table13[[#This Row],[theme_id]],'Themes-name-data'!$A$1:$B$597,2,FALSE)</f>
        <v>Teenage Mutant Ninja Turtles</v>
      </c>
    </row>
    <row r="9747" spans="1:6" x14ac:dyDescent="0.3">
      <c r="A9747" t="s">
        <v>27851</v>
      </c>
      <c r="B9747" t="s">
        <v>27852</v>
      </c>
      <c r="C9747">
        <v>2012</v>
      </c>
      <c r="D9747">
        <v>570</v>
      </c>
      <c r="E9747">
        <v>1</v>
      </c>
      <c r="F9747" s="11" t="str">
        <f>VLOOKUP(Table13[[#This Row],[theme_id]],'Themes-name-data'!$A$1:$B$597,2,FALSE)</f>
        <v>Teenage Mutant Ninja Turtles</v>
      </c>
    </row>
    <row r="9748" spans="1:6" x14ac:dyDescent="0.3">
      <c r="A9748" t="s">
        <v>27945</v>
      </c>
      <c r="B9748" t="s">
        <v>27946</v>
      </c>
      <c r="C9748">
        <v>2012</v>
      </c>
      <c r="D9748">
        <v>408</v>
      </c>
      <c r="E9748">
        <v>15</v>
      </c>
      <c r="F9748" s="11" t="str">
        <f>VLOOKUP(Table13[[#This Row],[theme_id]],'Themes-name-data'!$A$1:$B$597,2,FALSE)</f>
        <v>LEGO Brand Store</v>
      </c>
    </row>
    <row r="9749" spans="1:6" x14ac:dyDescent="0.3">
      <c r="A9749" t="s">
        <v>27951</v>
      </c>
      <c r="B9749" t="s">
        <v>27952</v>
      </c>
      <c r="C9749">
        <v>2012</v>
      </c>
      <c r="D9749">
        <v>408</v>
      </c>
      <c r="E9749">
        <v>1</v>
      </c>
      <c r="F9749" s="11" t="str">
        <f>VLOOKUP(Table13[[#This Row],[theme_id]],'Themes-name-data'!$A$1:$B$597,2,FALSE)</f>
        <v>LEGO Brand Store</v>
      </c>
    </row>
    <row r="9750" spans="1:6" x14ac:dyDescent="0.3">
      <c r="A9750" t="s">
        <v>28036</v>
      </c>
      <c r="B9750" t="s">
        <v>28037</v>
      </c>
      <c r="C9750">
        <v>2012</v>
      </c>
      <c r="D9750">
        <v>408</v>
      </c>
      <c r="E9750">
        <v>15</v>
      </c>
      <c r="F9750" s="11" t="str">
        <f>VLOOKUP(Table13[[#This Row],[theme_id]],'Themes-name-data'!$A$1:$B$597,2,FALSE)</f>
        <v>LEGO Brand Store</v>
      </c>
    </row>
    <row r="9751" spans="1:6" x14ac:dyDescent="0.3">
      <c r="A9751" t="s">
        <v>28631</v>
      </c>
      <c r="B9751" t="s">
        <v>28632</v>
      </c>
      <c r="C9751">
        <v>2012</v>
      </c>
      <c r="D9751">
        <v>301</v>
      </c>
      <c r="E9751">
        <v>7</v>
      </c>
      <c r="F9751" s="11" t="str">
        <f>VLOOKUP(Table13[[#This Row],[theme_id]],'Themes-name-data'!$A$1:$B$597,2,FALSE)</f>
        <v>Other</v>
      </c>
    </row>
    <row r="9752" spans="1:6" x14ac:dyDescent="0.3">
      <c r="A9752" t="s">
        <v>28635</v>
      </c>
      <c r="B9752" t="s">
        <v>28636</v>
      </c>
      <c r="C9752">
        <v>2012</v>
      </c>
      <c r="D9752">
        <v>408</v>
      </c>
      <c r="E9752">
        <v>15</v>
      </c>
      <c r="F9752" s="11" t="str">
        <f>VLOOKUP(Table13[[#This Row],[theme_id]],'Themes-name-data'!$A$1:$B$597,2,FALSE)</f>
        <v>LEGO Brand Store</v>
      </c>
    </row>
    <row r="9753" spans="1:6" x14ac:dyDescent="0.3">
      <c r="A9753" t="s">
        <v>28641</v>
      </c>
      <c r="B9753" t="s">
        <v>28642</v>
      </c>
      <c r="C9753">
        <v>2012</v>
      </c>
      <c r="D9753">
        <v>408</v>
      </c>
      <c r="E9753">
        <v>12</v>
      </c>
      <c r="F9753" s="11" t="str">
        <f>VLOOKUP(Table13[[#This Row],[theme_id]],'Themes-name-data'!$A$1:$B$597,2,FALSE)</f>
        <v>LEGO Brand Store</v>
      </c>
    </row>
    <row r="9754" spans="1:6" x14ac:dyDescent="0.3">
      <c r="A9754" t="s">
        <v>28745</v>
      </c>
      <c r="B9754" t="s">
        <v>28746</v>
      </c>
      <c r="C9754">
        <v>2012</v>
      </c>
      <c r="D9754">
        <v>408</v>
      </c>
      <c r="E9754">
        <v>15</v>
      </c>
      <c r="F9754" s="11" t="str">
        <f>VLOOKUP(Table13[[#This Row],[theme_id]],'Themes-name-data'!$A$1:$B$597,2,FALSE)</f>
        <v>LEGO Brand Store</v>
      </c>
    </row>
    <row r="9755" spans="1:6" x14ac:dyDescent="0.3">
      <c r="A9755" t="s">
        <v>28779</v>
      </c>
      <c r="B9755" t="s">
        <v>28780</v>
      </c>
      <c r="C9755">
        <v>2012</v>
      </c>
      <c r="D9755">
        <v>408</v>
      </c>
      <c r="E9755">
        <v>15</v>
      </c>
      <c r="F9755" s="11" t="str">
        <f>VLOOKUP(Table13[[#This Row],[theme_id]],'Themes-name-data'!$A$1:$B$597,2,FALSE)</f>
        <v>LEGO Brand Store</v>
      </c>
    </row>
    <row r="9756" spans="1:6" x14ac:dyDescent="0.3">
      <c r="A9756" t="s">
        <v>28785</v>
      </c>
      <c r="B9756" t="s">
        <v>28786</v>
      </c>
      <c r="C9756">
        <v>2012</v>
      </c>
      <c r="D9756">
        <v>410</v>
      </c>
      <c r="E9756">
        <v>0</v>
      </c>
      <c r="F9756" s="11" t="str">
        <f>VLOOKUP(Table13[[#This Row],[theme_id]],'Themes-name-data'!$A$1:$B$597,2,FALSE)</f>
        <v>Pick A Model</v>
      </c>
    </row>
    <row r="9757" spans="1:6" x14ac:dyDescent="0.3">
      <c r="A9757" t="s">
        <v>28791</v>
      </c>
      <c r="B9757" t="s">
        <v>28792</v>
      </c>
      <c r="C9757">
        <v>2012</v>
      </c>
      <c r="D9757">
        <v>408</v>
      </c>
      <c r="E9757">
        <v>15</v>
      </c>
      <c r="F9757" s="11" t="str">
        <f>VLOOKUP(Table13[[#This Row],[theme_id]],'Themes-name-data'!$A$1:$B$597,2,FALSE)</f>
        <v>LEGO Brand Store</v>
      </c>
    </row>
    <row r="9758" spans="1:6" x14ac:dyDescent="0.3">
      <c r="A9758" t="s">
        <v>28829</v>
      </c>
      <c r="B9758" t="s">
        <v>28830</v>
      </c>
      <c r="C9758">
        <v>2012</v>
      </c>
      <c r="D9758">
        <v>408</v>
      </c>
      <c r="E9758">
        <v>16</v>
      </c>
      <c r="F9758" s="11" t="str">
        <f>VLOOKUP(Table13[[#This Row],[theme_id]],'Themes-name-data'!$A$1:$B$597,2,FALSE)</f>
        <v>LEGO Brand Store</v>
      </c>
    </row>
    <row r="9759" spans="1:6" x14ac:dyDescent="0.3">
      <c r="A9759" t="s">
        <v>28874</v>
      </c>
      <c r="B9759" t="s">
        <v>28875</v>
      </c>
      <c r="C9759">
        <v>2012</v>
      </c>
      <c r="D9759">
        <v>408</v>
      </c>
      <c r="E9759">
        <v>14</v>
      </c>
      <c r="F9759" s="11" t="str">
        <f>VLOOKUP(Table13[[#This Row],[theme_id]],'Themes-name-data'!$A$1:$B$597,2,FALSE)</f>
        <v>LEGO Brand Store</v>
      </c>
    </row>
    <row r="9760" spans="1:6" x14ac:dyDescent="0.3">
      <c r="A9760" t="s">
        <v>28883</v>
      </c>
      <c r="B9760" t="s">
        <v>28884</v>
      </c>
      <c r="C9760">
        <v>2012</v>
      </c>
      <c r="D9760">
        <v>408</v>
      </c>
      <c r="E9760">
        <v>16</v>
      </c>
      <c r="F9760" s="11" t="str">
        <f>VLOOKUP(Table13[[#This Row],[theme_id]],'Themes-name-data'!$A$1:$B$597,2,FALSE)</f>
        <v>LEGO Brand Store</v>
      </c>
    </row>
    <row r="9761" spans="1:6" x14ac:dyDescent="0.3">
      <c r="A9761" t="s">
        <v>28892</v>
      </c>
      <c r="B9761" t="s">
        <v>28893</v>
      </c>
      <c r="C9761">
        <v>2012</v>
      </c>
      <c r="D9761">
        <v>408</v>
      </c>
      <c r="E9761">
        <v>15</v>
      </c>
      <c r="F9761" s="11" t="str">
        <f>VLOOKUP(Table13[[#This Row],[theme_id]],'Themes-name-data'!$A$1:$B$597,2,FALSE)</f>
        <v>LEGO Brand Store</v>
      </c>
    </row>
    <row r="9762" spans="1:6" x14ac:dyDescent="0.3">
      <c r="A9762" t="s">
        <v>28989</v>
      </c>
      <c r="B9762" t="s">
        <v>28990</v>
      </c>
      <c r="C9762">
        <v>2012</v>
      </c>
      <c r="D9762">
        <v>697</v>
      </c>
      <c r="E9762">
        <v>257</v>
      </c>
      <c r="F9762" s="11" t="str">
        <f>VLOOKUP(Table13[[#This Row],[theme_id]],'Themes-name-data'!$A$1:$B$597,2,FALSE)</f>
        <v>Batman</v>
      </c>
    </row>
    <row r="9763" spans="1:6" x14ac:dyDescent="0.3">
      <c r="A9763" t="s">
        <v>28991</v>
      </c>
      <c r="B9763" t="s">
        <v>28992</v>
      </c>
      <c r="C9763">
        <v>2012</v>
      </c>
      <c r="D9763">
        <v>701</v>
      </c>
      <c r="E9763">
        <v>257</v>
      </c>
      <c r="F9763" s="11" t="str">
        <f>VLOOKUP(Table13[[#This Row],[theme_id]],'Themes-name-data'!$A$1:$B$597,2,FALSE)</f>
        <v>Superman</v>
      </c>
    </row>
    <row r="9764" spans="1:6" x14ac:dyDescent="0.3">
      <c r="A9764" t="s">
        <v>29013</v>
      </c>
      <c r="B9764" t="s">
        <v>29014</v>
      </c>
      <c r="C9764">
        <v>2012</v>
      </c>
      <c r="D9764">
        <v>408</v>
      </c>
      <c r="E9764">
        <v>15</v>
      </c>
      <c r="F9764" s="11" t="str">
        <f>VLOOKUP(Table13[[#This Row],[theme_id]],'Themes-name-data'!$A$1:$B$597,2,FALSE)</f>
        <v>LEGO Brand Store</v>
      </c>
    </row>
    <row r="9765" spans="1:6" x14ac:dyDescent="0.3">
      <c r="A9765" t="s">
        <v>29015</v>
      </c>
      <c r="B9765" t="s">
        <v>29016</v>
      </c>
      <c r="C9765">
        <v>2012</v>
      </c>
      <c r="D9765">
        <v>408</v>
      </c>
      <c r="E9765">
        <v>15</v>
      </c>
      <c r="F9765" s="11" t="str">
        <f>VLOOKUP(Table13[[#This Row],[theme_id]],'Themes-name-data'!$A$1:$B$597,2,FALSE)</f>
        <v>LEGO Brand Store</v>
      </c>
    </row>
    <row r="9766" spans="1:6" x14ac:dyDescent="0.3">
      <c r="A9766" t="s">
        <v>29057</v>
      </c>
      <c r="B9766" t="s">
        <v>29058</v>
      </c>
      <c r="C9766">
        <v>2012</v>
      </c>
      <c r="D9766">
        <v>408</v>
      </c>
      <c r="E9766">
        <v>15</v>
      </c>
      <c r="F9766" s="11" t="str">
        <f>VLOOKUP(Table13[[#This Row],[theme_id]],'Themes-name-data'!$A$1:$B$597,2,FALSE)</f>
        <v>LEGO Brand Store</v>
      </c>
    </row>
    <row r="9767" spans="1:6" x14ac:dyDescent="0.3">
      <c r="A9767" t="s">
        <v>529</v>
      </c>
      <c r="B9767" t="s">
        <v>530</v>
      </c>
      <c r="C9767">
        <v>2013</v>
      </c>
      <c r="D9767">
        <v>155</v>
      </c>
      <c r="E9767">
        <v>2194</v>
      </c>
      <c r="F9767" s="11" t="str">
        <f>VLOOKUP(Table13[[#This Row],[theme_id]],'Themes-name-data'!$A$1:$B$597,2,FALSE)</f>
        <v>Modular Buildings</v>
      </c>
    </row>
    <row r="9768" spans="1:6" x14ac:dyDescent="0.3">
      <c r="A9768" t="s">
        <v>531</v>
      </c>
      <c r="B9768" t="s">
        <v>532</v>
      </c>
      <c r="C9768">
        <v>2013</v>
      </c>
      <c r="D9768">
        <v>673</v>
      </c>
      <c r="E9768">
        <v>1351</v>
      </c>
      <c r="F9768" s="11" t="str">
        <f>VLOOKUP(Table13[[#This Row],[theme_id]],'Themes-name-data'!$A$1:$B$597,2,FALSE)</f>
        <v>Creator Expert</v>
      </c>
    </row>
    <row r="9769" spans="1:6" x14ac:dyDescent="0.3">
      <c r="A9769" t="s">
        <v>533</v>
      </c>
      <c r="B9769" t="s">
        <v>534</v>
      </c>
      <c r="C9769">
        <v>2013</v>
      </c>
      <c r="D9769">
        <v>673</v>
      </c>
      <c r="E9769">
        <v>2989</v>
      </c>
      <c r="F9769" s="11" t="str">
        <f>VLOOKUP(Table13[[#This Row],[theme_id]],'Themes-name-data'!$A$1:$B$597,2,FALSE)</f>
        <v>Creator Expert</v>
      </c>
    </row>
    <row r="9770" spans="1:6" x14ac:dyDescent="0.3">
      <c r="A9770" t="s">
        <v>535</v>
      </c>
      <c r="B9770" t="s">
        <v>536</v>
      </c>
      <c r="C9770">
        <v>2013</v>
      </c>
      <c r="D9770">
        <v>227</v>
      </c>
      <c r="E9770">
        <v>1261</v>
      </c>
      <c r="F9770" s="11" t="str">
        <f>VLOOKUP(Table13[[#This Row],[theme_id]],'Themes-name-data'!$A$1:$B$597,2,FALSE)</f>
        <v>Christmas</v>
      </c>
    </row>
    <row r="9771" spans="1:6" x14ac:dyDescent="0.3">
      <c r="A9771" t="s">
        <v>537</v>
      </c>
      <c r="B9771" t="s">
        <v>538</v>
      </c>
      <c r="C9771">
        <v>2013</v>
      </c>
      <c r="D9771">
        <v>171</v>
      </c>
      <c r="E9771">
        <v>1990</v>
      </c>
      <c r="F9771" s="11" t="str">
        <f>VLOOKUP(Table13[[#This Row],[theme_id]],'Themes-name-data'!$A$1:$B$597,2,FALSE)</f>
        <v>Ultimate Collector Series</v>
      </c>
    </row>
    <row r="9772" spans="1:6" x14ac:dyDescent="0.3">
      <c r="A9772" t="s">
        <v>539</v>
      </c>
      <c r="B9772" t="s">
        <v>540</v>
      </c>
      <c r="C9772">
        <v>2013</v>
      </c>
      <c r="D9772">
        <v>566</v>
      </c>
      <c r="E9772">
        <v>2362</v>
      </c>
      <c r="F9772" s="11" t="str">
        <f>VLOOKUP(Table13[[#This Row],[theme_id]],'Themes-name-data'!$A$1:$B$597,2,FALSE)</f>
        <v>The Lord of the Rings</v>
      </c>
    </row>
    <row r="9773" spans="1:6" x14ac:dyDescent="0.3">
      <c r="A9773" t="s">
        <v>541</v>
      </c>
      <c r="B9773" t="s">
        <v>542</v>
      </c>
      <c r="C9773">
        <v>2013</v>
      </c>
      <c r="D9773">
        <v>171</v>
      </c>
      <c r="E9773">
        <v>1558</v>
      </c>
      <c r="F9773" s="11" t="str">
        <f>VLOOKUP(Table13[[#This Row],[theme_id]],'Themes-name-data'!$A$1:$B$597,2,FALSE)</f>
        <v>Ultimate Collector Series</v>
      </c>
    </row>
    <row r="9774" spans="1:6" x14ac:dyDescent="0.3">
      <c r="A9774" t="s">
        <v>566</v>
      </c>
      <c r="B9774" t="s">
        <v>567</v>
      </c>
      <c r="C9774">
        <v>2013</v>
      </c>
      <c r="D9774">
        <v>206</v>
      </c>
      <c r="E9774">
        <v>243</v>
      </c>
      <c r="F9774" s="11" t="str">
        <f>VLOOKUP(Table13[[#This Row],[theme_id]],'Themes-name-data'!$A$1:$B$597,2,FALSE)</f>
        <v>Seasonal</v>
      </c>
    </row>
    <row r="9775" spans="1:6" x14ac:dyDescent="0.3">
      <c r="A9775" t="s">
        <v>690</v>
      </c>
      <c r="B9775" t="s">
        <v>691</v>
      </c>
      <c r="C9775">
        <v>2013</v>
      </c>
      <c r="D9775">
        <v>632</v>
      </c>
      <c r="E9775">
        <v>44</v>
      </c>
      <c r="F9775" s="11" t="str">
        <f>VLOOKUP(Table13[[#This Row],[theme_id]],'Themes-name-data'!$A$1:$B$597,2,FALSE)</f>
        <v>Town</v>
      </c>
    </row>
    <row r="9776" spans="1:6" x14ac:dyDescent="0.3">
      <c r="A9776" t="s">
        <v>692</v>
      </c>
      <c r="B9776" t="s">
        <v>693</v>
      </c>
      <c r="C9776">
        <v>2013</v>
      </c>
      <c r="D9776">
        <v>632</v>
      </c>
      <c r="E9776">
        <v>5</v>
      </c>
      <c r="F9776" s="11" t="str">
        <f>VLOOKUP(Table13[[#This Row],[theme_id]],'Themes-name-data'!$A$1:$B$597,2,FALSE)</f>
        <v>Town</v>
      </c>
    </row>
    <row r="9777" spans="1:6" x14ac:dyDescent="0.3">
      <c r="A9777" t="s">
        <v>694</v>
      </c>
      <c r="B9777" t="s">
        <v>695</v>
      </c>
      <c r="C9777">
        <v>2013</v>
      </c>
      <c r="D9777">
        <v>632</v>
      </c>
      <c r="E9777">
        <v>19</v>
      </c>
      <c r="F9777" s="11" t="str">
        <f>VLOOKUP(Table13[[#This Row],[theme_id]],'Themes-name-data'!$A$1:$B$597,2,FALSE)</f>
        <v>Town</v>
      </c>
    </row>
    <row r="9778" spans="1:6" x14ac:dyDescent="0.3">
      <c r="A9778" t="s">
        <v>696</v>
      </c>
      <c r="B9778" t="s">
        <v>697</v>
      </c>
      <c r="C9778">
        <v>2013</v>
      </c>
      <c r="D9778">
        <v>632</v>
      </c>
      <c r="E9778">
        <v>25</v>
      </c>
      <c r="F9778" s="11" t="str">
        <f>VLOOKUP(Table13[[#This Row],[theme_id]],'Themes-name-data'!$A$1:$B$597,2,FALSE)</f>
        <v>Town</v>
      </c>
    </row>
    <row r="9779" spans="1:6" x14ac:dyDescent="0.3">
      <c r="A9779" t="s">
        <v>698</v>
      </c>
      <c r="B9779" t="s">
        <v>699</v>
      </c>
      <c r="C9779">
        <v>2013</v>
      </c>
      <c r="D9779">
        <v>632</v>
      </c>
      <c r="E9779">
        <v>62</v>
      </c>
      <c r="F9779" s="11" t="str">
        <f>VLOOKUP(Table13[[#This Row],[theme_id]],'Themes-name-data'!$A$1:$B$597,2,FALSE)</f>
        <v>Town</v>
      </c>
    </row>
    <row r="9780" spans="1:6" x14ac:dyDescent="0.3">
      <c r="A9780" t="s">
        <v>700</v>
      </c>
      <c r="B9780" t="s">
        <v>701</v>
      </c>
      <c r="C9780">
        <v>2013</v>
      </c>
      <c r="D9780">
        <v>652</v>
      </c>
      <c r="E9780">
        <v>83</v>
      </c>
      <c r="F9780" s="11" t="str">
        <f>VLOOKUP(Table13[[#This Row],[theme_id]],'Themes-name-data'!$A$1:$B$597,2,FALSE)</f>
        <v>Playhouse</v>
      </c>
    </row>
    <row r="9781" spans="1:6" x14ac:dyDescent="0.3">
      <c r="A9781" t="s">
        <v>702</v>
      </c>
      <c r="B9781" t="s">
        <v>703</v>
      </c>
      <c r="C9781">
        <v>2013</v>
      </c>
      <c r="D9781">
        <v>634</v>
      </c>
      <c r="E9781">
        <v>24</v>
      </c>
      <c r="F9781" s="11" t="str">
        <f>VLOOKUP(Table13[[#This Row],[theme_id]],'Themes-name-data'!$A$1:$B$597,2,FALSE)</f>
        <v>Trains</v>
      </c>
    </row>
    <row r="9782" spans="1:6" x14ac:dyDescent="0.3">
      <c r="A9782" t="s">
        <v>704</v>
      </c>
      <c r="B9782" t="s">
        <v>705</v>
      </c>
      <c r="C9782">
        <v>2013</v>
      </c>
      <c r="D9782">
        <v>634</v>
      </c>
      <c r="E9782">
        <v>52</v>
      </c>
      <c r="F9782" s="11" t="str">
        <f>VLOOKUP(Table13[[#This Row],[theme_id]],'Themes-name-data'!$A$1:$B$597,2,FALSE)</f>
        <v>Trains</v>
      </c>
    </row>
    <row r="9783" spans="1:6" x14ac:dyDescent="0.3">
      <c r="A9783" t="s">
        <v>706</v>
      </c>
      <c r="B9783" t="s">
        <v>707</v>
      </c>
      <c r="C9783">
        <v>2013</v>
      </c>
      <c r="D9783">
        <v>634</v>
      </c>
      <c r="E9783">
        <v>134</v>
      </c>
      <c r="F9783" s="11" t="str">
        <f>VLOOKUP(Table13[[#This Row],[theme_id]],'Themes-name-data'!$A$1:$B$597,2,FALSE)</f>
        <v>Trains</v>
      </c>
    </row>
    <row r="9784" spans="1:6" x14ac:dyDescent="0.3">
      <c r="A9784" t="s">
        <v>708</v>
      </c>
      <c r="B9784" t="s">
        <v>709</v>
      </c>
      <c r="C9784">
        <v>2013</v>
      </c>
      <c r="D9784">
        <v>627</v>
      </c>
      <c r="E9784">
        <v>16</v>
      </c>
      <c r="F9784" s="11" t="str">
        <f>VLOOKUP(Table13[[#This Row],[theme_id]],'Themes-name-data'!$A$1:$B$597,2,FALSE)</f>
        <v>Disney Planes</v>
      </c>
    </row>
    <row r="9785" spans="1:6" x14ac:dyDescent="0.3">
      <c r="A9785" t="s">
        <v>712</v>
      </c>
      <c r="B9785" t="s">
        <v>713</v>
      </c>
      <c r="C9785">
        <v>2013</v>
      </c>
      <c r="D9785">
        <v>627</v>
      </c>
      <c r="E9785">
        <v>40</v>
      </c>
      <c r="F9785" s="11" t="str">
        <f>VLOOKUP(Table13[[#This Row],[theme_id]],'Themes-name-data'!$A$1:$B$597,2,FALSE)</f>
        <v>Disney Planes</v>
      </c>
    </row>
    <row r="9786" spans="1:6" x14ac:dyDescent="0.3">
      <c r="A9786" t="s">
        <v>714</v>
      </c>
      <c r="B9786" t="s">
        <v>715</v>
      </c>
      <c r="C9786">
        <v>2013</v>
      </c>
      <c r="D9786">
        <v>627</v>
      </c>
      <c r="E9786">
        <v>56</v>
      </c>
      <c r="F9786" s="11" t="str">
        <f>VLOOKUP(Table13[[#This Row],[theme_id]],'Themes-name-data'!$A$1:$B$597,2,FALSE)</f>
        <v>Disney Planes</v>
      </c>
    </row>
    <row r="9787" spans="1:6" x14ac:dyDescent="0.3">
      <c r="A9787" t="s">
        <v>716</v>
      </c>
      <c r="B9787" t="s">
        <v>717</v>
      </c>
      <c r="C9787">
        <v>2013</v>
      </c>
      <c r="D9787">
        <v>638</v>
      </c>
      <c r="E9787">
        <v>22</v>
      </c>
      <c r="F9787" s="11" t="str">
        <f>VLOOKUP(Table13[[#This Row],[theme_id]],'Themes-name-data'!$A$1:$B$597,2,FALSE)</f>
        <v>Jake and the Never Land Pirates</v>
      </c>
    </row>
    <row r="9788" spans="1:6" x14ac:dyDescent="0.3">
      <c r="A9788" t="s">
        <v>718</v>
      </c>
      <c r="B9788" t="s">
        <v>719</v>
      </c>
      <c r="C9788">
        <v>2013</v>
      </c>
      <c r="D9788">
        <v>638</v>
      </c>
      <c r="E9788">
        <v>37</v>
      </c>
      <c r="F9788" s="11" t="str">
        <f>VLOOKUP(Table13[[#This Row],[theme_id]],'Themes-name-data'!$A$1:$B$597,2,FALSE)</f>
        <v>Jake and the Never Land Pirates</v>
      </c>
    </row>
    <row r="9789" spans="1:6" x14ac:dyDescent="0.3">
      <c r="A9789" t="s">
        <v>720</v>
      </c>
      <c r="B9789" t="s">
        <v>721</v>
      </c>
      <c r="C9789">
        <v>2013</v>
      </c>
      <c r="D9789">
        <v>638</v>
      </c>
      <c r="E9789">
        <v>56</v>
      </c>
      <c r="F9789" s="11" t="str">
        <f>VLOOKUP(Table13[[#This Row],[theme_id]],'Themes-name-data'!$A$1:$B$597,2,FALSE)</f>
        <v>Jake and the Never Land Pirates</v>
      </c>
    </row>
    <row r="9790" spans="1:6" x14ac:dyDescent="0.3">
      <c r="A9790" t="s">
        <v>722</v>
      </c>
      <c r="B9790" t="s">
        <v>723</v>
      </c>
      <c r="C9790">
        <v>2013</v>
      </c>
      <c r="D9790">
        <v>640</v>
      </c>
      <c r="E9790">
        <v>39</v>
      </c>
      <c r="F9790" s="11" t="str">
        <f>VLOOKUP(Table13[[#This Row],[theme_id]],'Themes-name-data'!$A$1:$B$597,2,FALSE)</f>
        <v>Disney Princess</v>
      </c>
    </row>
    <row r="9791" spans="1:6" x14ac:dyDescent="0.3">
      <c r="A9791" t="s">
        <v>726</v>
      </c>
      <c r="B9791" t="s">
        <v>727</v>
      </c>
      <c r="C9791">
        <v>2013</v>
      </c>
      <c r="D9791">
        <v>632</v>
      </c>
      <c r="E9791">
        <v>38</v>
      </c>
      <c r="F9791" s="11" t="str">
        <f>VLOOKUP(Table13[[#This Row],[theme_id]],'Themes-name-data'!$A$1:$B$597,2,FALSE)</f>
        <v>Town</v>
      </c>
    </row>
    <row r="9792" spans="1:6" x14ac:dyDescent="0.3">
      <c r="A9792" t="s">
        <v>728</v>
      </c>
      <c r="B9792" t="s">
        <v>729</v>
      </c>
      <c r="C9792">
        <v>2013</v>
      </c>
      <c r="D9792">
        <v>632</v>
      </c>
      <c r="E9792">
        <v>43</v>
      </c>
      <c r="F9792" s="11" t="str">
        <f>VLOOKUP(Table13[[#This Row],[theme_id]],'Themes-name-data'!$A$1:$B$597,2,FALSE)</f>
        <v>Town</v>
      </c>
    </row>
    <row r="9793" spans="1:6" x14ac:dyDescent="0.3">
      <c r="A9793" t="s">
        <v>730</v>
      </c>
      <c r="B9793" t="s">
        <v>731</v>
      </c>
      <c r="C9793">
        <v>2013</v>
      </c>
      <c r="D9793">
        <v>632</v>
      </c>
      <c r="E9793">
        <v>16</v>
      </c>
      <c r="F9793" s="11" t="str">
        <f>VLOOKUP(Table13[[#This Row],[theme_id]],'Themes-name-data'!$A$1:$B$597,2,FALSE)</f>
        <v>Town</v>
      </c>
    </row>
    <row r="9794" spans="1:6" x14ac:dyDescent="0.3">
      <c r="A9794" t="s">
        <v>733</v>
      </c>
      <c r="B9794" t="s">
        <v>734</v>
      </c>
      <c r="C9794">
        <v>2013</v>
      </c>
      <c r="D9794">
        <v>632</v>
      </c>
      <c r="E9794">
        <v>12</v>
      </c>
      <c r="F9794" s="11" t="str">
        <f>VLOOKUP(Table13[[#This Row],[theme_id]],'Themes-name-data'!$A$1:$B$597,2,FALSE)</f>
        <v>Town</v>
      </c>
    </row>
    <row r="9795" spans="1:6" x14ac:dyDescent="0.3">
      <c r="A9795" t="s">
        <v>772</v>
      </c>
      <c r="B9795" t="s">
        <v>773</v>
      </c>
      <c r="C9795">
        <v>2013</v>
      </c>
      <c r="D9795">
        <v>632</v>
      </c>
      <c r="E9795">
        <v>9</v>
      </c>
      <c r="F9795" s="11" t="str">
        <f>VLOOKUP(Table13[[#This Row],[theme_id]],'Themes-name-data'!$A$1:$B$597,2,FALSE)</f>
        <v>Town</v>
      </c>
    </row>
    <row r="9796" spans="1:6" x14ac:dyDescent="0.3">
      <c r="A9796" t="s">
        <v>774</v>
      </c>
      <c r="B9796" t="s">
        <v>775</v>
      </c>
      <c r="C9796">
        <v>2013</v>
      </c>
      <c r="D9796">
        <v>632</v>
      </c>
      <c r="E9796">
        <v>40</v>
      </c>
      <c r="F9796" s="11" t="str">
        <f>VLOOKUP(Table13[[#This Row],[theme_id]],'Themes-name-data'!$A$1:$B$597,2,FALSE)</f>
        <v>Town</v>
      </c>
    </row>
    <row r="9797" spans="1:6" x14ac:dyDescent="0.3">
      <c r="A9797" t="s">
        <v>776</v>
      </c>
      <c r="B9797" t="s">
        <v>777</v>
      </c>
      <c r="C9797">
        <v>2013</v>
      </c>
      <c r="D9797">
        <v>505</v>
      </c>
      <c r="E9797">
        <v>17</v>
      </c>
      <c r="F9797" s="11" t="str">
        <f>VLOOKUP(Table13[[#This Row],[theme_id]],'Themes-name-data'!$A$1:$B$597,2,FALSE)</f>
        <v>Basic Set</v>
      </c>
    </row>
    <row r="9798" spans="1:6" x14ac:dyDescent="0.3">
      <c r="A9798" t="s">
        <v>778</v>
      </c>
      <c r="B9798" t="s">
        <v>779</v>
      </c>
      <c r="C9798">
        <v>2013</v>
      </c>
      <c r="D9798">
        <v>505</v>
      </c>
      <c r="E9798">
        <v>15</v>
      </c>
      <c r="F9798" s="11" t="str">
        <f>VLOOKUP(Table13[[#This Row],[theme_id]],'Themes-name-data'!$A$1:$B$597,2,FALSE)</f>
        <v>Basic Set</v>
      </c>
    </row>
    <row r="9799" spans="1:6" x14ac:dyDescent="0.3">
      <c r="A9799" t="s">
        <v>780</v>
      </c>
      <c r="B9799" t="s">
        <v>781</v>
      </c>
      <c r="C9799">
        <v>2013</v>
      </c>
      <c r="D9799">
        <v>505</v>
      </c>
      <c r="E9799">
        <v>65</v>
      </c>
      <c r="F9799" s="11" t="str">
        <f>VLOOKUP(Table13[[#This Row],[theme_id]],'Themes-name-data'!$A$1:$B$597,2,FALSE)</f>
        <v>Basic Set</v>
      </c>
    </row>
    <row r="9800" spans="1:6" x14ac:dyDescent="0.3">
      <c r="A9800" t="s">
        <v>782</v>
      </c>
      <c r="B9800" t="s">
        <v>783</v>
      </c>
      <c r="C9800">
        <v>2013</v>
      </c>
      <c r="D9800">
        <v>505</v>
      </c>
      <c r="E9800">
        <v>106</v>
      </c>
      <c r="F9800" s="11" t="str">
        <f>VLOOKUP(Table13[[#This Row],[theme_id]],'Themes-name-data'!$A$1:$B$597,2,FALSE)</f>
        <v>Basic Set</v>
      </c>
    </row>
    <row r="9801" spans="1:6" x14ac:dyDescent="0.3">
      <c r="A9801" t="s">
        <v>784</v>
      </c>
      <c r="B9801" t="s">
        <v>785</v>
      </c>
      <c r="C9801">
        <v>2013</v>
      </c>
      <c r="D9801">
        <v>505</v>
      </c>
      <c r="E9801">
        <v>200</v>
      </c>
      <c r="F9801" s="11" t="str">
        <f>VLOOKUP(Table13[[#This Row],[theme_id]],'Themes-name-data'!$A$1:$B$597,2,FALSE)</f>
        <v>Basic Set</v>
      </c>
    </row>
    <row r="9802" spans="1:6" x14ac:dyDescent="0.3">
      <c r="A9802" t="s">
        <v>786</v>
      </c>
      <c r="B9802" t="s">
        <v>787</v>
      </c>
      <c r="C9802">
        <v>2013</v>
      </c>
      <c r="D9802">
        <v>504</v>
      </c>
      <c r="E9802">
        <v>31</v>
      </c>
      <c r="F9802" s="11" t="str">
        <f>VLOOKUP(Table13[[#This Row],[theme_id]],'Themes-name-data'!$A$1:$B$597,2,FALSE)</f>
        <v>Duplo</v>
      </c>
    </row>
    <row r="9803" spans="1:6" x14ac:dyDescent="0.3">
      <c r="A9803" t="s">
        <v>788</v>
      </c>
      <c r="B9803" t="s">
        <v>789</v>
      </c>
      <c r="C9803">
        <v>2013</v>
      </c>
      <c r="D9803">
        <v>505</v>
      </c>
      <c r="E9803">
        <v>15</v>
      </c>
      <c r="F9803" s="11" t="str">
        <f>VLOOKUP(Table13[[#This Row],[theme_id]],'Themes-name-data'!$A$1:$B$597,2,FALSE)</f>
        <v>Basic Set</v>
      </c>
    </row>
    <row r="9804" spans="1:6" x14ac:dyDescent="0.3">
      <c r="A9804" t="s">
        <v>790</v>
      </c>
      <c r="B9804" t="s">
        <v>791</v>
      </c>
      <c r="C9804">
        <v>2013</v>
      </c>
      <c r="D9804">
        <v>505</v>
      </c>
      <c r="E9804">
        <v>13</v>
      </c>
      <c r="F9804" s="11" t="str">
        <f>VLOOKUP(Table13[[#This Row],[theme_id]],'Themes-name-data'!$A$1:$B$597,2,FALSE)</f>
        <v>Basic Set</v>
      </c>
    </row>
    <row r="9805" spans="1:6" x14ac:dyDescent="0.3">
      <c r="A9805" t="s">
        <v>794</v>
      </c>
      <c r="B9805" t="s">
        <v>795</v>
      </c>
      <c r="C9805">
        <v>2013</v>
      </c>
      <c r="D9805">
        <v>505</v>
      </c>
      <c r="E9805">
        <v>37</v>
      </c>
      <c r="F9805" s="11" t="str">
        <f>VLOOKUP(Table13[[#This Row],[theme_id]],'Themes-name-data'!$A$1:$B$597,2,FALSE)</f>
        <v>Basic Set</v>
      </c>
    </row>
    <row r="9806" spans="1:6" x14ac:dyDescent="0.3">
      <c r="A9806" t="s">
        <v>906</v>
      </c>
      <c r="B9806" t="s">
        <v>907</v>
      </c>
      <c r="C9806">
        <v>2013</v>
      </c>
      <c r="D9806">
        <v>37</v>
      </c>
      <c r="E9806">
        <v>197</v>
      </c>
      <c r="F9806" s="11" t="str">
        <f>VLOOKUP(Table13[[#This Row],[theme_id]],'Themes-name-data'!$A$1:$B$597,2,FALSE)</f>
        <v>Basic Set</v>
      </c>
    </row>
    <row r="9807" spans="1:6" x14ac:dyDescent="0.3">
      <c r="A9807" t="s">
        <v>908</v>
      </c>
      <c r="B9807" t="s">
        <v>909</v>
      </c>
      <c r="C9807">
        <v>2013</v>
      </c>
      <c r="D9807">
        <v>37</v>
      </c>
      <c r="E9807">
        <v>88</v>
      </c>
      <c r="F9807" s="11" t="str">
        <f>VLOOKUP(Table13[[#This Row],[theme_id]],'Themes-name-data'!$A$1:$B$597,2,FALSE)</f>
        <v>Basic Set</v>
      </c>
    </row>
    <row r="9808" spans="1:6" x14ac:dyDescent="0.3">
      <c r="A9808" t="s">
        <v>910</v>
      </c>
      <c r="B9808" t="s">
        <v>911</v>
      </c>
      <c r="C9808">
        <v>2013</v>
      </c>
      <c r="D9808">
        <v>37</v>
      </c>
      <c r="E9808">
        <v>148</v>
      </c>
      <c r="F9808" s="11" t="str">
        <f>VLOOKUP(Table13[[#This Row],[theme_id]],'Themes-name-data'!$A$1:$B$597,2,FALSE)</f>
        <v>Basic Set</v>
      </c>
    </row>
    <row r="9809" spans="1:6" x14ac:dyDescent="0.3">
      <c r="A9809" t="s">
        <v>912</v>
      </c>
      <c r="B9809" t="s">
        <v>913</v>
      </c>
      <c r="C9809">
        <v>2013</v>
      </c>
      <c r="D9809">
        <v>37</v>
      </c>
      <c r="E9809">
        <v>152</v>
      </c>
      <c r="F9809" s="11" t="str">
        <f>VLOOKUP(Table13[[#This Row],[theme_id]],'Themes-name-data'!$A$1:$B$597,2,FALSE)</f>
        <v>Basic Set</v>
      </c>
    </row>
    <row r="9810" spans="1:6" x14ac:dyDescent="0.3">
      <c r="A9810" t="s">
        <v>914</v>
      </c>
      <c r="B9810" t="s">
        <v>915</v>
      </c>
      <c r="C9810">
        <v>2013</v>
      </c>
      <c r="D9810">
        <v>37</v>
      </c>
      <c r="E9810">
        <v>157</v>
      </c>
      <c r="F9810" s="11" t="str">
        <f>VLOOKUP(Table13[[#This Row],[theme_id]],'Themes-name-data'!$A$1:$B$597,2,FALSE)</f>
        <v>Basic Set</v>
      </c>
    </row>
    <row r="9811" spans="1:6" x14ac:dyDescent="0.3">
      <c r="A9811" t="s">
        <v>918</v>
      </c>
      <c r="B9811" t="s">
        <v>919</v>
      </c>
      <c r="C9811">
        <v>2013</v>
      </c>
      <c r="D9811">
        <v>37</v>
      </c>
      <c r="E9811">
        <v>90</v>
      </c>
      <c r="F9811" s="11" t="str">
        <f>VLOOKUP(Table13[[#This Row],[theme_id]],'Themes-name-data'!$A$1:$B$597,2,FALSE)</f>
        <v>Basic Set</v>
      </c>
    </row>
    <row r="9812" spans="1:6" x14ac:dyDescent="0.3">
      <c r="A9812" t="s">
        <v>920</v>
      </c>
      <c r="B9812" t="s">
        <v>921</v>
      </c>
      <c r="C9812">
        <v>2013</v>
      </c>
      <c r="D9812">
        <v>37</v>
      </c>
      <c r="E9812">
        <v>607</v>
      </c>
      <c r="F9812" s="11" t="str">
        <f>VLOOKUP(Table13[[#This Row],[theme_id]],'Themes-name-data'!$A$1:$B$597,2,FALSE)</f>
        <v>Basic Set</v>
      </c>
    </row>
    <row r="9813" spans="1:6" x14ac:dyDescent="0.3">
      <c r="A9813" t="s">
        <v>922</v>
      </c>
      <c r="B9813" t="s">
        <v>783</v>
      </c>
      <c r="C9813">
        <v>2013</v>
      </c>
      <c r="D9813">
        <v>37</v>
      </c>
      <c r="E9813">
        <v>608</v>
      </c>
      <c r="F9813" s="11" t="str">
        <f>VLOOKUP(Table13[[#This Row],[theme_id]],'Themes-name-data'!$A$1:$B$597,2,FALSE)</f>
        <v>Basic Set</v>
      </c>
    </row>
    <row r="9814" spans="1:6" x14ac:dyDescent="0.3">
      <c r="A9814" t="s">
        <v>923</v>
      </c>
      <c r="B9814" t="s">
        <v>924</v>
      </c>
      <c r="C9814">
        <v>2013</v>
      </c>
      <c r="D9814">
        <v>22</v>
      </c>
      <c r="E9814">
        <v>1600</v>
      </c>
      <c r="F9814" s="11" t="str">
        <f>VLOOKUP(Table13[[#This Row],[theme_id]],'Themes-name-data'!$A$1:$B$597,2,FALSE)</f>
        <v>Creator</v>
      </c>
    </row>
    <row r="9815" spans="1:6" x14ac:dyDescent="0.3">
      <c r="A9815" t="s">
        <v>1624</v>
      </c>
      <c r="B9815" t="s">
        <v>1625</v>
      </c>
      <c r="C9815">
        <v>2013</v>
      </c>
      <c r="D9815">
        <v>571</v>
      </c>
      <c r="E9815">
        <v>187</v>
      </c>
      <c r="F9815" s="11" t="str">
        <f>VLOOKUP(Table13[[#This Row],[theme_id]],'Themes-name-data'!$A$1:$B$597,2,FALSE)</f>
        <v>Legends of Chima</v>
      </c>
    </row>
    <row r="9816" spans="1:6" x14ac:dyDescent="0.3">
      <c r="A9816" t="s">
        <v>3159</v>
      </c>
      <c r="B9816" t="s">
        <v>3160</v>
      </c>
      <c r="C9816">
        <v>2013</v>
      </c>
      <c r="D9816">
        <v>398</v>
      </c>
      <c r="E9816">
        <v>233</v>
      </c>
      <c r="F9816" s="11" t="str">
        <f>VLOOKUP(Table13[[#This Row],[theme_id]],'Themes-name-data'!$A$1:$B$597,2,FALSE)</f>
        <v>FIRST LEGO League</v>
      </c>
    </row>
    <row r="9817" spans="1:6" x14ac:dyDescent="0.3">
      <c r="A9817" t="s">
        <v>3161</v>
      </c>
      <c r="B9817" t="s">
        <v>3162</v>
      </c>
      <c r="C9817">
        <v>2013</v>
      </c>
      <c r="D9817">
        <v>398</v>
      </c>
      <c r="E9817">
        <v>280</v>
      </c>
      <c r="F9817" s="11" t="str">
        <f>VLOOKUP(Table13[[#This Row],[theme_id]],'Themes-name-data'!$A$1:$B$597,2,FALSE)</f>
        <v>FIRST LEGO League</v>
      </c>
    </row>
    <row r="9818" spans="1:6" x14ac:dyDescent="0.3">
      <c r="A9818" t="s">
        <v>3163</v>
      </c>
      <c r="B9818" t="s">
        <v>3164</v>
      </c>
      <c r="C9818">
        <v>2013</v>
      </c>
      <c r="D9818">
        <v>398</v>
      </c>
      <c r="E9818">
        <v>439</v>
      </c>
      <c r="F9818" s="11" t="str">
        <f>VLOOKUP(Table13[[#This Row],[theme_id]],'Themes-name-data'!$A$1:$B$597,2,FALSE)</f>
        <v>FIRST LEGO League</v>
      </c>
    </row>
    <row r="9819" spans="1:6" x14ac:dyDescent="0.3">
      <c r="A9819" t="s">
        <v>3167</v>
      </c>
      <c r="B9819" t="s">
        <v>3168</v>
      </c>
      <c r="C9819">
        <v>2013</v>
      </c>
      <c r="D9819">
        <v>518</v>
      </c>
      <c r="E9819">
        <v>117</v>
      </c>
      <c r="F9819" s="11" t="str">
        <f>VLOOKUP(Table13[[#This Row],[theme_id]],'Themes-name-data'!$A$1:$B$597,2,FALSE)</f>
        <v>Mindstorms</v>
      </c>
    </row>
    <row r="9820" spans="1:6" x14ac:dyDescent="0.3">
      <c r="A9820" t="s">
        <v>3169</v>
      </c>
      <c r="B9820" t="s">
        <v>3154</v>
      </c>
      <c r="C9820">
        <v>2013</v>
      </c>
      <c r="D9820">
        <v>507</v>
      </c>
      <c r="E9820">
        <v>2844</v>
      </c>
      <c r="F9820" s="11" t="str">
        <f>VLOOKUP(Table13[[#This Row],[theme_id]],'Themes-name-data'!$A$1:$B$597,2,FALSE)</f>
        <v>Educational and Dacta</v>
      </c>
    </row>
    <row r="9821" spans="1:6" x14ac:dyDescent="0.3">
      <c r="A9821" t="s">
        <v>3170</v>
      </c>
      <c r="B9821" t="s">
        <v>3150</v>
      </c>
      <c r="C9821">
        <v>2013</v>
      </c>
      <c r="D9821">
        <v>507</v>
      </c>
      <c r="E9821">
        <v>2448</v>
      </c>
      <c r="F9821" s="11" t="str">
        <f>VLOOKUP(Table13[[#This Row],[theme_id]],'Themes-name-data'!$A$1:$B$597,2,FALSE)</f>
        <v>Educational and Dacta</v>
      </c>
    </row>
    <row r="9822" spans="1:6" x14ac:dyDescent="0.3">
      <c r="A9822" t="s">
        <v>3227</v>
      </c>
      <c r="B9822" t="s">
        <v>3228</v>
      </c>
      <c r="C9822">
        <v>2013</v>
      </c>
      <c r="D9822">
        <v>516</v>
      </c>
      <c r="E9822">
        <v>1</v>
      </c>
      <c r="F9822" s="11" t="str">
        <f>VLOOKUP(Table13[[#This Row],[theme_id]],'Themes-name-data'!$A$1:$B$597,2,FALSE)</f>
        <v>Duplo and Explore</v>
      </c>
    </row>
    <row r="9823" spans="1:6" x14ac:dyDescent="0.3">
      <c r="A9823" t="s">
        <v>3314</v>
      </c>
      <c r="B9823" t="s">
        <v>3315</v>
      </c>
      <c r="C9823">
        <v>2013</v>
      </c>
      <c r="D9823">
        <v>432</v>
      </c>
      <c r="E9823">
        <v>0</v>
      </c>
      <c r="F9823" s="11" t="str">
        <f>VLOOKUP(Table13[[#This Row],[theme_id]],'Themes-name-data'!$A$1:$B$597,2,FALSE)</f>
        <v>Master Building Academy</v>
      </c>
    </row>
    <row r="9824" spans="1:6" x14ac:dyDescent="0.3">
      <c r="A9824" t="s">
        <v>3316</v>
      </c>
      <c r="B9824" t="s">
        <v>3317</v>
      </c>
      <c r="C9824">
        <v>2013</v>
      </c>
      <c r="D9824">
        <v>432</v>
      </c>
      <c r="E9824">
        <v>675</v>
      </c>
      <c r="F9824" s="11" t="str">
        <f>VLOOKUP(Table13[[#This Row],[theme_id]],'Themes-name-data'!$A$1:$B$597,2,FALSE)</f>
        <v>Master Building Academy</v>
      </c>
    </row>
    <row r="9825" spans="1:6" x14ac:dyDescent="0.3">
      <c r="A9825" t="s">
        <v>3318</v>
      </c>
      <c r="B9825" t="s">
        <v>3319</v>
      </c>
      <c r="C9825">
        <v>2013</v>
      </c>
      <c r="D9825">
        <v>432</v>
      </c>
      <c r="E9825">
        <v>0</v>
      </c>
      <c r="F9825" s="11" t="str">
        <f>VLOOKUP(Table13[[#This Row],[theme_id]],'Themes-name-data'!$A$1:$B$597,2,FALSE)</f>
        <v>Master Building Academy</v>
      </c>
    </row>
    <row r="9826" spans="1:6" x14ac:dyDescent="0.3">
      <c r="A9826" t="s">
        <v>3320</v>
      </c>
      <c r="B9826" t="s">
        <v>3321</v>
      </c>
      <c r="C9826">
        <v>2013</v>
      </c>
      <c r="D9826">
        <v>432</v>
      </c>
      <c r="E9826">
        <v>0</v>
      </c>
      <c r="F9826" s="11" t="str">
        <f>VLOOKUP(Table13[[#This Row],[theme_id]],'Themes-name-data'!$A$1:$B$597,2,FALSE)</f>
        <v>Master Building Academy</v>
      </c>
    </row>
    <row r="9827" spans="1:6" x14ac:dyDescent="0.3">
      <c r="A9827" t="s">
        <v>3416</v>
      </c>
      <c r="B9827" t="s">
        <v>3417</v>
      </c>
      <c r="C9827">
        <v>2013</v>
      </c>
      <c r="D9827">
        <v>252</v>
      </c>
      <c r="E9827">
        <v>345</v>
      </c>
      <c r="F9827" s="11" t="str">
        <f>VLOOKUP(Table13[[#This Row],[theme_id]],'Themes-name-data'!$A$1:$B$597,2,FALSE)</f>
        <v>Architecture</v>
      </c>
    </row>
    <row r="9828" spans="1:6" x14ac:dyDescent="0.3">
      <c r="A9828" t="s">
        <v>3420</v>
      </c>
      <c r="B9828" t="s">
        <v>3421</v>
      </c>
      <c r="C9828">
        <v>2013</v>
      </c>
      <c r="D9828">
        <v>252</v>
      </c>
      <c r="E9828">
        <v>1188</v>
      </c>
      <c r="F9828" s="11" t="str">
        <f>VLOOKUP(Table13[[#This Row],[theme_id]],'Themes-name-data'!$A$1:$B$597,2,FALSE)</f>
        <v>Architecture</v>
      </c>
    </row>
    <row r="9829" spans="1:6" x14ac:dyDescent="0.3">
      <c r="A9829" t="s">
        <v>3422</v>
      </c>
      <c r="B9829" t="s">
        <v>3423</v>
      </c>
      <c r="C9829">
        <v>2013</v>
      </c>
      <c r="D9829">
        <v>252</v>
      </c>
      <c r="E9829">
        <v>597</v>
      </c>
      <c r="F9829" s="11" t="str">
        <f>VLOOKUP(Table13[[#This Row],[theme_id]],'Themes-name-data'!$A$1:$B$597,2,FALSE)</f>
        <v>Architecture</v>
      </c>
    </row>
    <row r="9830" spans="1:6" x14ac:dyDescent="0.3">
      <c r="A9830" t="s">
        <v>3475</v>
      </c>
      <c r="B9830" t="s">
        <v>3476</v>
      </c>
      <c r="C9830">
        <v>2013</v>
      </c>
      <c r="D9830">
        <v>252</v>
      </c>
      <c r="E9830">
        <v>1211</v>
      </c>
      <c r="F9830" s="11" t="str">
        <f>VLOOKUP(Table13[[#This Row],[theme_id]],'Themes-name-data'!$A$1:$B$597,2,FALSE)</f>
        <v>Architecture</v>
      </c>
    </row>
    <row r="9831" spans="1:6" x14ac:dyDescent="0.3">
      <c r="A9831" t="s">
        <v>3491</v>
      </c>
      <c r="B9831" t="s">
        <v>3492</v>
      </c>
      <c r="C9831">
        <v>2013</v>
      </c>
      <c r="D9831">
        <v>576</v>
      </c>
      <c r="E9831">
        <v>401</v>
      </c>
      <c r="F9831" s="11" t="str">
        <f>VLOOKUP(Table13[[#This Row],[theme_id]],'Themes-name-data'!$A$1:$B$597,2,FALSE)</f>
        <v>LEGO Ideas and CUUSOO</v>
      </c>
    </row>
    <row r="9832" spans="1:6" x14ac:dyDescent="0.3">
      <c r="A9832" t="s">
        <v>3495</v>
      </c>
      <c r="B9832" t="s">
        <v>3496</v>
      </c>
      <c r="C9832">
        <v>2013</v>
      </c>
      <c r="D9832">
        <v>577</v>
      </c>
      <c r="E9832">
        <v>466</v>
      </c>
      <c r="F9832" s="11" t="str">
        <f>VLOOKUP(Table13[[#This Row],[theme_id]],'Themes-name-data'!$A$1:$B$597,2,FALSE)</f>
        <v>Minecraft</v>
      </c>
    </row>
    <row r="9833" spans="1:6" x14ac:dyDescent="0.3">
      <c r="A9833" t="s">
        <v>3497</v>
      </c>
      <c r="B9833" t="s">
        <v>3498</v>
      </c>
      <c r="C9833">
        <v>2013</v>
      </c>
      <c r="D9833">
        <v>577</v>
      </c>
      <c r="E9833">
        <v>470</v>
      </c>
      <c r="F9833" s="11" t="str">
        <f>VLOOKUP(Table13[[#This Row],[theme_id]],'Themes-name-data'!$A$1:$B$597,2,FALSE)</f>
        <v>Minecraft</v>
      </c>
    </row>
    <row r="9834" spans="1:6" x14ac:dyDescent="0.3">
      <c r="A9834" t="s">
        <v>4955</v>
      </c>
      <c r="B9834" t="s">
        <v>4956</v>
      </c>
      <c r="C9834">
        <v>2013</v>
      </c>
      <c r="D9834">
        <v>501</v>
      </c>
      <c r="E9834">
        <v>0</v>
      </c>
      <c r="F9834" s="11" t="str">
        <f>VLOOKUP(Table13[[#This Row],[theme_id]],'Themes-name-data'!$A$1:$B$597,2,FALSE)</f>
        <v>Gear</v>
      </c>
    </row>
    <row r="9835" spans="1:6" x14ac:dyDescent="0.3">
      <c r="A9835" t="s">
        <v>5271</v>
      </c>
      <c r="B9835" t="s">
        <v>5272</v>
      </c>
      <c r="C9835">
        <v>2013</v>
      </c>
      <c r="D9835">
        <v>632</v>
      </c>
      <c r="E9835">
        <v>3</v>
      </c>
      <c r="F9835" s="11" t="str">
        <f>VLOOKUP(Table13[[#This Row],[theme_id]],'Themes-name-data'!$A$1:$B$597,2,FALSE)</f>
        <v>Town</v>
      </c>
    </row>
    <row r="9836" spans="1:6" x14ac:dyDescent="0.3">
      <c r="A9836" t="s">
        <v>5273</v>
      </c>
      <c r="B9836" t="s">
        <v>5274</v>
      </c>
      <c r="C9836">
        <v>2013</v>
      </c>
      <c r="D9836">
        <v>632</v>
      </c>
      <c r="E9836">
        <v>3</v>
      </c>
      <c r="F9836" s="11" t="str">
        <f>VLOOKUP(Table13[[#This Row],[theme_id]],'Themes-name-data'!$A$1:$B$597,2,FALSE)</f>
        <v>Town</v>
      </c>
    </row>
    <row r="9837" spans="1:6" x14ac:dyDescent="0.3">
      <c r="A9837" t="s">
        <v>5275</v>
      </c>
      <c r="B9837" t="s">
        <v>5276</v>
      </c>
      <c r="C9837">
        <v>2013</v>
      </c>
      <c r="D9837">
        <v>632</v>
      </c>
      <c r="E9837">
        <v>3</v>
      </c>
      <c r="F9837" s="11" t="str">
        <f>VLOOKUP(Table13[[#This Row],[theme_id]],'Themes-name-data'!$A$1:$B$597,2,FALSE)</f>
        <v>Town</v>
      </c>
    </row>
    <row r="9838" spans="1:6" x14ac:dyDescent="0.3">
      <c r="A9838" t="s">
        <v>5277</v>
      </c>
      <c r="B9838" t="s">
        <v>5278</v>
      </c>
      <c r="C9838">
        <v>2013</v>
      </c>
      <c r="D9838">
        <v>632</v>
      </c>
      <c r="E9838">
        <v>3</v>
      </c>
      <c r="F9838" s="11" t="str">
        <f>VLOOKUP(Table13[[#This Row],[theme_id]],'Themes-name-data'!$A$1:$B$597,2,FALSE)</f>
        <v>Town</v>
      </c>
    </row>
    <row r="9839" spans="1:6" x14ac:dyDescent="0.3">
      <c r="A9839" t="s">
        <v>5279</v>
      </c>
      <c r="B9839" t="s">
        <v>5280</v>
      </c>
      <c r="C9839">
        <v>2013</v>
      </c>
      <c r="D9839">
        <v>632</v>
      </c>
      <c r="E9839">
        <v>3</v>
      </c>
      <c r="F9839" s="11" t="str">
        <f>VLOOKUP(Table13[[#This Row],[theme_id]],'Themes-name-data'!$A$1:$B$597,2,FALSE)</f>
        <v>Town</v>
      </c>
    </row>
    <row r="9840" spans="1:6" x14ac:dyDescent="0.3">
      <c r="A9840" t="s">
        <v>5330</v>
      </c>
      <c r="B9840" t="s">
        <v>5331</v>
      </c>
      <c r="C9840">
        <v>2013</v>
      </c>
      <c r="D9840">
        <v>494</v>
      </c>
      <c r="E9840">
        <v>34</v>
      </c>
      <c r="F9840" s="11" t="str">
        <f>VLOOKUP(Table13[[#This Row],[theme_id]],'Themes-name-data'!$A$1:$B$597,2,FALSE)</f>
        <v>Friends</v>
      </c>
    </row>
    <row r="9841" spans="1:6" x14ac:dyDescent="0.3">
      <c r="A9841" t="s">
        <v>5332</v>
      </c>
      <c r="B9841" t="s">
        <v>5333</v>
      </c>
      <c r="C9841">
        <v>2013</v>
      </c>
      <c r="D9841">
        <v>494</v>
      </c>
      <c r="E9841">
        <v>39</v>
      </c>
      <c r="F9841" s="11" t="str">
        <f>VLOOKUP(Table13[[#This Row],[theme_id]],'Themes-name-data'!$A$1:$B$597,2,FALSE)</f>
        <v>Friends</v>
      </c>
    </row>
    <row r="9842" spans="1:6" x14ac:dyDescent="0.3">
      <c r="A9842" t="s">
        <v>5334</v>
      </c>
      <c r="B9842" t="s">
        <v>5335</v>
      </c>
      <c r="C9842">
        <v>2013</v>
      </c>
      <c r="D9842">
        <v>494</v>
      </c>
      <c r="E9842">
        <v>33</v>
      </c>
      <c r="F9842" s="11" t="str">
        <f>VLOOKUP(Table13[[#This Row],[theme_id]],'Themes-name-data'!$A$1:$B$597,2,FALSE)</f>
        <v>Friends</v>
      </c>
    </row>
    <row r="9843" spans="1:6" x14ac:dyDescent="0.3">
      <c r="A9843" t="s">
        <v>5394</v>
      </c>
      <c r="B9843" t="s">
        <v>5395</v>
      </c>
      <c r="C9843">
        <v>2013</v>
      </c>
      <c r="D9843">
        <v>697</v>
      </c>
      <c r="E9843">
        <v>40</v>
      </c>
      <c r="F9843" s="11" t="str">
        <f>VLOOKUP(Table13[[#This Row],[theme_id]],'Themes-name-data'!$A$1:$B$597,2,FALSE)</f>
        <v>Batman</v>
      </c>
    </row>
    <row r="9844" spans="1:6" x14ac:dyDescent="0.3">
      <c r="A9844" t="s">
        <v>5396</v>
      </c>
      <c r="B9844" t="s">
        <v>5397</v>
      </c>
      <c r="C9844">
        <v>2013</v>
      </c>
      <c r="D9844">
        <v>705</v>
      </c>
      <c r="E9844">
        <v>24</v>
      </c>
      <c r="F9844" s="11" t="str">
        <f>VLOOKUP(Table13[[#This Row],[theme_id]],'Themes-name-data'!$A$1:$B$597,2,FALSE)</f>
        <v>Iron Man</v>
      </c>
    </row>
    <row r="9845" spans="1:6" x14ac:dyDescent="0.3">
      <c r="A9845" t="s">
        <v>5398</v>
      </c>
      <c r="B9845" t="s">
        <v>5399</v>
      </c>
      <c r="C9845">
        <v>2013</v>
      </c>
      <c r="D9845">
        <v>705</v>
      </c>
      <c r="E9845">
        <v>17</v>
      </c>
      <c r="F9845" s="11" t="str">
        <f>VLOOKUP(Table13[[#This Row],[theme_id]],'Themes-name-data'!$A$1:$B$597,2,FALSE)</f>
        <v>Iron Man</v>
      </c>
    </row>
    <row r="9846" spans="1:6" x14ac:dyDescent="0.3">
      <c r="A9846" t="s">
        <v>5410</v>
      </c>
      <c r="B9846" t="s">
        <v>5411</v>
      </c>
      <c r="C9846">
        <v>2013</v>
      </c>
      <c r="D9846">
        <v>30</v>
      </c>
      <c r="E9846">
        <v>50</v>
      </c>
      <c r="F9846" s="11" t="str">
        <f>VLOOKUP(Table13[[#This Row],[theme_id]],'Themes-name-data'!$A$1:$B$597,2,FALSE)</f>
        <v>Traffic</v>
      </c>
    </row>
    <row r="9847" spans="1:6" x14ac:dyDescent="0.3">
      <c r="A9847" t="s">
        <v>5412</v>
      </c>
      <c r="B9847" t="s">
        <v>5413</v>
      </c>
      <c r="C9847">
        <v>2013</v>
      </c>
      <c r="D9847">
        <v>22</v>
      </c>
      <c r="E9847">
        <v>56</v>
      </c>
      <c r="F9847" s="11" t="str">
        <f>VLOOKUP(Table13[[#This Row],[theme_id]],'Themes-name-data'!$A$1:$B$597,2,FALSE)</f>
        <v>Creator</v>
      </c>
    </row>
    <row r="9848" spans="1:6" x14ac:dyDescent="0.3">
      <c r="A9848" t="s">
        <v>5414</v>
      </c>
      <c r="B9848" t="s">
        <v>5415</v>
      </c>
      <c r="C9848">
        <v>2013</v>
      </c>
      <c r="D9848">
        <v>22</v>
      </c>
      <c r="E9848">
        <v>48</v>
      </c>
      <c r="F9848" s="11" t="str">
        <f>VLOOKUP(Table13[[#This Row],[theme_id]],'Themes-name-data'!$A$1:$B$597,2,FALSE)</f>
        <v>Creator</v>
      </c>
    </row>
    <row r="9849" spans="1:6" x14ac:dyDescent="0.3">
      <c r="A9849" t="s">
        <v>5416</v>
      </c>
      <c r="B9849" t="s">
        <v>264</v>
      </c>
      <c r="C9849">
        <v>2013</v>
      </c>
      <c r="D9849">
        <v>228</v>
      </c>
      <c r="E9849">
        <v>51</v>
      </c>
      <c r="F9849" s="11" t="str">
        <f>VLOOKUP(Table13[[#This Row],[theme_id]],'Themes-name-data'!$A$1:$B$597,2,FALSE)</f>
        <v>Creator</v>
      </c>
    </row>
    <row r="9850" spans="1:6" x14ac:dyDescent="0.3">
      <c r="A9850" t="s">
        <v>5479</v>
      </c>
      <c r="B9850" t="s">
        <v>5480</v>
      </c>
      <c r="C9850">
        <v>2013</v>
      </c>
      <c r="D9850">
        <v>562</v>
      </c>
      <c r="E9850">
        <v>33</v>
      </c>
      <c r="F9850" s="11" t="str">
        <f>VLOOKUP(Table13[[#This Row],[theme_id]],'Themes-name-data'!$A$1:$B$597,2,FALSE)</f>
        <v>The Hobbit</v>
      </c>
    </row>
    <row r="9851" spans="1:6" x14ac:dyDescent="0.3">
      <c r="A9851" t="s">
        <v>5481</v>
      </c>
      <c r="B9851" t="s">
        <v>5482</v>
      </c>
      <c r="C9851">
        <v>2013</v>
      </c>
      <c r="D9851">
        <v>562</v>
      </c>
      <c r="E9851">
        <v>31</v>
      </c>
      <c r="F9851" s="11" t="str">
        <f>VLOOKUP(Table13[[#This Row],[theme_id]],'Themes-name-data'!$A$1:$B$597,2,FALSE)</f>
        <v>The Hobbit</v>
      </c>
    </row>
    <row r="9852" spans="1:6" x14ac:dyDescent="0.3">
      <c r="A9852" t="s">
        <v>5494</v>
      </c>
      <c r="B9852" t="s">
        <v>5495</v>
      </c>
      <c r="C9852">
        <v>2013</v>
      </c>
      <c r="D9852">
        <v>58</v>
      </c>
      <c r="E9852">
        <v>40</v>
      </c>
      <c r="F9852" s="11" t="str">
        <f>VLOOKUP(Table13[[#This Row],[theme_id]],'Themes-name-data'!$A$1:$B$597,2,FALSE)</f>
        <v>Fire</v>
      </c>
    </row>
    <row r="9853" spans="1:6" x14ac:dyDescent="0.3">
      <c r="A9853" t="s">
        <v>5498</v>
      </c>
      <c r="B9853" t="s">
        <v>5499</v>
      </c>
      <c r="C9853">
        <v>2013</v>
      </c>
      <c r="D9853">
        <v>58</v>
      </c>
      <c r="E9853">
        <v>36</v>
      </c>
      <c r="F9853" s="11" t="str">
        <f>VLOOKUP(Table13[[#This Row],[theme_id]],'Themes-name-data'!$A$1:$B$597,2,FALSE)</f>
        <v>Fire</v>
      </c>
    </row>
    <row r="9854" spans="1:6" x14ac:dyDescent="0.3">
      <c r="A9854" t="s">
        <v>5500</v>
      </c>
      <c r="B9854" t="s">
        <v>4541</v>
      </c>
      <c r="C9854">
        <v>2013</v>
      </c>
      <c r="D9854">
        <v>61</v>
      </c>
      <c r="E9854">
        <v>33</v>
      </c>
      <c r="F9854" s="11" t="str">
        <f>VLOOKUP(Table13[[#This Row],[theme_id]],'Themes-name-data'!$A$1:$B$597,2,FALSE)</f>
        <v>Police</v>
      </c>
    </row>
    <row r="9855" spans="1:6" x14ac:dyDescent="0.3">
      <c r="A9855" t="s">
        <v>5501</v>
      </c>
      <c r="B9855" t="s">
        <v>5502</v>
      </c>
      <c r="C9855">
        <v>2013</v>
      </c>
      <c r="D9855">
        <v>52</v>
      </c>
      <c r="E9855">
        <v>41</v>
      </c>
      <c r="F9855" s="11" t="str">
        <f>VLOOKUP(Table13[[#This Row],[theme_id]],'Themes-name-data'!$A$1:$B$597,2,FALSE)</f>
        <v>City</v>
      </c>
    </row>
    <row r="9856" spans="1:6" x14ac:dyDescent="0.3">
      <c r="A9856" t="s">
        <v>5503</v>
      </c>
      <c r="B9856" t="s">
        <v>3882</v>
      </c>
      <c r="C9856">
        <v>2013</v>
      </c>
      <c r="D9856">
        <v>55</v>
      </c>
      <c r="E9856">
        <v>37</v>
      </c>
      <c r="F9856" s="11" t="str">
        <f>VLOOKUP(Table13[[#This Row],[theme_id]],'Themes-name-data'!$A$1:$B$597,2,FALSE)</f>
        <v>Coast Guard</v>
      </c>
    </row>
    <row r="9857" spans="1:6" x14ac:dyDescent="0.3">
      <c r="A9857" t="s">
        <v>5512</v>
      </c>
      <c r="B9857" t="s">
        <v>5513</v>
      </c>
      <c r="C9857">
        <v>2013</v>
      </c>
      <c r="D9857">
        <v>146</v>
      </c>
      <c r="E9857">
        <v>28</v>
      </c>
      <c r="F9857" s="11" t="str">
        <f>VLOOKUP(Table13[[#This Row],[theme_id]],'Themes-name-data'!$A$1:$B$597,2,FALSE)</f>
        <v>Galaxy Squad</v>
      </c>
    </row>
    <row r="9858" spans="1:6" x14ac:dyDescent="0.3">
      <c r="A9858" t="s">
        <v>5516</v>
      </c>
      <c r="B9858" t="s">
        <v>5517</v>
      </c>
      <c r="C9858">
        <v>2013</v>
      </c>
      <c r="D9858">
        <v>146</v>
      </c>
      <c r="E9858">
        <v>27</v>
      </c>
      <c r="F9858" s="11" t="str">
        <f>VLOOKUP(Table13[[#This Row],[theme_id]],'Themes-name-data'!$A$1:$B$597,2,FALSE)</f>
        <v>Galaxy Squad</v>
      </c>
    </row>
    <row r="9859" spans="1:6" x14ac:dyDescent="0.3">
      <c r="A9859" t="s">
        <v>5518</v>
      </c>
      <c r="B9859" t="s">
        <v>5519</v>
      </c>
      <c r="C9859">
        <v>2013</v>
      </c>
      <c r="D9859">
        <v>158</v>
      </c>
      <c r="E9859">
        <v>54</v>
      </c>
      <c r="F9859" s="11" t="str">
        <f>VLOOKUP(Table13[[#This Row],[theme_id]],'Themes-name-data'!$A$1:$B$597,2,FALSE)</f>
        <v>Star Wars</v>
      </c>
    </row>
    <row r="9860" spans="1:6" x14ac:dyDescent="0.3">
      <c r="A9860" t="s">
        <v>5521</v>
      </c>
      <c r="B9860" t="s">
        <v>5522</v>
      </c>
      <c r="C9860">
        <v>2013</v>
      </c>
      <c r="D9860">
        <v>158</v>
      </c>
      <c r="E9860">
        <v>49</v>
      </c>
      <c r="F9860" s="11" t="str">
        <f>VLOOKUP(Table13[[#This Row],[theme_id]],'Themes-name-data'!$A$1:$B$597,2,FALSE)</f>
        <v>Star Wars</v>
      </c>
    </row>
    <row r="9861" spans="1:6" x14ac:dyDescent="0.3">
      <c r="A9861" t="s">
        <v>5523</v>
      </c>
      <c r="B9861" t="s">
        <v>5524</v>
      </c>
      <c r="C9861">
        <v>2013</v>
      </c>
      <c r="D9861">
        <v>158</v>
      </c>
      <c r="E9861">
        <v>45</v>
      </c>
      <c r="F9861" s="11" t="str">
        <f>VLOOKUP(Table13[[#This Row],[theme_id]],'Themes-name-data'!$A$1:$B$597,2,FALSE)</f>
        <v>Star Wars</v>
      </c>
    </row>
    <row r="9862" spans="1:6" x14ac:dyDescent="0.3">
      <c r="A9862" t="s">
        <v>5525</v>
      </c>
      <c r="B9862" t="s">
        <v>5526</v>
      </c>
      <c r="C9862">
        <v>2013</v>
      </c>
      <c r="D9862">
        <v>158</v>
      </c>
      <c r="E9862">
        <v>49</v>
      </c>
      <c r="F9862" s="11" t="str">
        <f>VLOOKUP(Table13[[#This Row],[theme_id]],'Themes-name-data'!$A$1:$B$597,2,FALSE)</f>
        <v>Star Wars</v>
      </c>
    </row>
    <row r="9863" spans="1:6" x14ac:dyDescent="0.3">
      <c r="A9863" t="s">
        <v>5532</v>
      </c>
      <c r="B9863" t="s">
        <v>5533</v>
      </c>
      <c r="C9863">
        <v>2013</v>
      </c>
      <c r="D9863">
        <v>571</v>
      </c>
      <c r="E9863">
        <v>33</v>
      </c>
      <c r="F9863" s="11" t="str">
        <f>VLOOKUP(Table13[[#This Row],[theme_id]],'Themes-name-data'!$A$1:$B$597,2,FALSE)</f>
        <v>Legends of Chima</v>
      </c>
    </row>
    <row r="9864" spans="1:6" x14ac:dyDescent="0.3">
      <c r="A9864" t="s">
        <v>5536</v>
      </c>
      <c r="B9864" t="s">
        <v>5537</v>
      </c>
      <c r="C9864">
        <v>2013</v>
      </c>
      <c r="D9864">
        <v>571</v>
      </c>
      <c r="E9864">
        <v>38</v>
      </c>
      <c r="F9864" s="11" t="str">
        <f>VLOOKUP(Table13[[#This Row],[theme_id]],'Themes-name-data'!$A$1:$B$597,2,FALSE)</f>
        <v>Legends of Chima</v>
      </c>
    </row>
    <row r="9865" spans="1:6" x14ac:dyDescent="0.3">
      <c r="A9865" t="s">
        <v>5538</v>
      </c>
      <c r="B9865" t="s">
        <v>5539</v>
      </c>
      <c r="C9865">
        <v>2013</v>
      </c>
      <c r="D9865">
        <v>571</v>
      </c>
      <c r="E9865">
        <v>23</v>
      </c>
      <c r="F9865" s="11" t="str">
        <f>VLOOKUP(Table13[[#This Row],[theme_id]],'Themes-name-data'!$A$1:$B$597,2,FALSE)</f>
        <v>Legends of Chima</v>
      </c>
    </row>
    <row r="9866" spans="1:6" x14ac:dyDescent="0.3">
      <c r="A9866" t="s">
        <v>5540</v>
      </c>
      <c r="B9866" t="s">
        <v>5541</v>
      </c>
      <c r="C9866">
        <v>2013</v>
      </c>
      <c r="D9866">
        <v>571</v>
      </c>
      <c r="E9866">
        <v>30</v>
      </c>
      <c r="F9866" s="11" t="str">
        <f>VLOOKUP(Table13[[#This Row],[theme_id]],'Themes-name-data'!$A$1:$B$597,2,FALSE)</f>
        <v>Legends of Chima</v>
      </c>
    </row>
    <row r="9867" spans="1:6" x14ac:dyDescent="0.3">
      <c r="A9867" t="s">
        <v>5542</v>
      </c>
      <c r="B9867" t="s">
        <v>5543</v>
      </c>
      <c r="C9867">
        <v>2013</v>
      </c>
      <c r="D9867">
        <v>571</v>
      </c>
      <c r="E9867">
        <v>36</v>
      </c>
      <c r="F9867" s="11" t="str">
        <f>VLOOKUP(Table13[[#This Row],[theme_id]],'Themes-name-data'!$A$1:$B$597,2,FALSE)</f>
        <v>Legends of Chima</v>
      </c>
    </row>
    <row r="9868" spans="1:6" x14ac:dyDescent="0.3">
      <c r="A9868" t="s">
        <v>5544</v>
      </c>
      <c r="B9868" t="s">
        <v>5545</v>
      </c>
      <c r="C9868">
        <v>2013</v>
      </c>
      <c r="D9868">
        <v>571</v>
      </c>
      <c r="E9868">
        <v>11</v>
      </c>
      <c r="F9868" s="11" t="str">
        <f>VLOOKUP(Table13[[#This Row],[theme_id]],'Themes-name-data'!$A$1:$B$597,2,FALSE)</f>
        <v>Legends of Chima</v>
      </c>
    </row>
    <row r="9869" spans="1:6" x14ac:dyDescent="0.3">
      <c r="A9869" t="s">
        <v>5550</v>
      </c>
      <c r="B9869" t="s">
        <v>5551</v>
      </c>
      <c r="C9869">
        <v>2013</v>
      </c>
      <c r="D9869">
        <v>575</v>
      </c>
      <c r="E9869">
        <v>24</v>
      </c>
      <c r="F9869" s="11" t="str">
        <f>VLOOKUP(Table13[[#This Row],[theme_id]],'Themes-name-data'!$A$1:$B$597,2,FALSE)</f>
        <v>The Lone Ranger</v>
      </c>
    </row>
    <row r="9870" spans="1:6" x14ac:dyDescent="0.3">
      <c r="A9870" t="s">
        <v>5554</v>
      </c>
      <c r="B9870" t="s">
        <v>5555</v>
      </c>
      <c r="C9870">
        <v>2013</v>
      </c>
      <c r="D9870">
        <v>575</v>
      </c>
      <c r="E9870">
        <v>20</v>
      </c>
      <c r="F9870" s="11" t="str">
        <f>VLOOKUP(Table13[[#This Row],[theme_id]],'Themes-name-data'!$A$1:$B$597,2,FALSE)</f>
        <v>The Lone Ranger</v>
      </c>
    </row>
    <row r="9871" spans="1:6" x14ac:dyDescent="0.3">
      <c r="A9871" t="s">
        <v>5566</v>
      </c>
      <c r="B9871" t="s">
        <v>5567</v>
      </c>
      <c r="C9871">
        <v>2013</v>
      </c>
      <c r="D9871">
        <v>570</v>
      </c>
      <c r="E9871">
        <v>36</v>
      </c>
      <c r="F9871" s="11" t="str">
        <f>VLOOKUP(Table13[[#This Row],[theme_id]],'Themes-name-data'!$A$1:$B$597,2,FALSE)</f>
        <v>Teenage Mutant Ninja Turtles</v>
      </c>
    </row>
    <row r="9872" spans="1:6" x14ac:dyDescent="0.3">
      <c r="A9872" t="s">
        <v>6100</v>
      </c>
      <c r="B9872" t="s">
        <v>6101</v>
      </c>
      <c r="C9872">
        <v>2013</v>
      </c>
      <c r="D9872">
        <v>672</v>
      </c>
      <c r="E9872">
        <v>65</v>
      </c>
      <c r="F9872" s="11" t="str">
        <f>VLOOKUP(Table13[[#This Row],[theme_id]],'Themes-name-data'!$A$1:$B$597,2,FALSE)</f>
        <v>Creator 3-in-1</v>
      </c>
    </row>
    <row r="9873" spans="1:6" x14ac:dyDescent="0.3">
      <c r="A9873" t="s">
        <v>6104</v>
      </c>
      <c r="B9873" t="s">
        <v>6105</v>
      </c>
      <c r="C9873">
        <v>2013</v>
      </c>
      <c r="D9873">
        <v>672</v>
      </c>
      <c r="E9873">
        <v>62</v>
      </c>
      <c r="F9873" s="11" t="str">
        <f>VLOOKUP(Table13[[#This Row],[theme_id]],'Themes-name-data'!$A$1:$B$597,2,FALSE)</f>
        <v>Creator 3-in-1</v>
      </c>
    </row>
    <row r="9874" spans="1:6" x14ac:dyDescent="0.3">
      <c r="A9874" t="s">
        <v>6106</v>
      </c>
      <c r="B9874" t="s">
        <v>6107</v>
      </c>
      <c r="C9874">
        <v>2013</v>
      </c>
      <c r="D9874">
        <v>672</v>
      </c>
      <c r="E9874">
        <v>121</v>
      </c>
      <c r="F9874" s="11" t="str">
        <f>VLOOKUP(Table13[[#This Row],[theme_id]],'Themes-name-data'!$A$1:$B$597,2,FALSE)</f>
        <v>Creator 3-in-1</v>
      </c>
    </row>
    <row r="9875" spans="1:6" x14ac:dyDescent="0.3">
      <c r="A9875" t="s">
        <v>6108</v>
      </c>
      <c r="B9875" t="s">
        <v>6109</v>
      </c>
      <c r="C9875">
        <v>2013</v>
      </c>
      <c r="D9875">
        <v>672</v>
      </c>
      <c r="E9875">
        <v>145</v>
      </c>
      <c r="F9875" s="11" t="str">
        <f>VLOOKUP(Table13[[#This Row],[theme_id]],'Themes-name-data'!$A$1:$B$597,2,FALSE)</f>
        <v>Creator 3-in-1</v>
      </c>
    </row>
    <row r="9876" spans="1:6" x14ac:dyDescent="0.3">
      <c r="A9876" t="s">
        <v>6110</v>
      </c>
      <c r="B9876" t="s">
        <v>6111</v>
      </c>
      <c r="C9876">
        <v>2013</v>
      </c>
      <c r="D9876">
        <v>672</v>
      </c>
      <c r="E9876">
        <v>166</v>
      </c>
      <c r="F9876" s="11" t="str">
        <f>VLOOKUP(Table13[[#This Row],[theme_id]],'Themes-name-data'!$A$1:$B$597,2,FALSE)</f>
        <v>Creator 3-in-1</v>
      </c>
    </row>
    <row r="9877" spans="1:6" x14ac:dyDescent="0.3">
      <c r="A9877" t="s">
        <v>6112</v>
      </c>
      <c r="B9877" t="s">
        <v>6113</v>
      </c>
      <c r="C9877">
        <v>2013</v>
      </c>
      <c r="D9877">
        <v>672</v>
      </c>
      <c r="E9877">
        <v>256</v>
      </c>
      <c r="F9877" s="11" t="str">
        <f>VLOOKUP(Table13[[#This Row],[theme_id]],'Themes-name-data'!$A$1:$B$597,2,FALSE)</f>
        <v>Creator 3-in-1</v>
      </c>
    </row>
    <row r="9878" spans="1:6" x14ac:dyDescent="0.3">
      <c r="A9878" t="s">
        <v>6114</v>
      </c>
      <c r="B9878" t="s">
        <v>6115</v>
      </c>
      <c r="C9878">
        <v>2013</v>
      </c>
      <c r="D9878">
        <v>672</v>
      </c>
      <c r="E9878">
        <v>286</v>
      </c>
      <c r="F9878" s="11" t="str">
        <f>VLOOKUP(Table13[[#This Row],[theme_id]],'Themes-name-data'!$A$1:$B$597,2,FALSE)</f>
        <v>Creator 3-in-1</v>
      </c>
    </row>
    <row r="9879" spans="1:6" x14ac:dyDescent="0.3">
      <c r="A9879" t="s">
        <v>6116</v>
      </c>
      <c r="B9879" t="s">
        <v>6117</v>
      </c>
      <c r="C9879">
        <v>2013</v>
      </c>
      <c r="D9879">
        <v>672</v>
      </c>
      <c r="E9879">
        <v>223</v>
      </c>
      <c r="F9879" s="11" t="str">
        <f>VLOOKUP(Table13[[#This Row],[theme_id]],'Themes-name-data'!$A$1:$B$597,2,FALSE)</f>
        <v>Creator 3-in-1</v>
      </c>
    </row>
    <row r="9880" spans="1:6" x14ac:dyDescent="0.3">
      <c r="A9880" t="s">
        <v>6118</v>
      </c>
      <c r="B9880" t="s">
        <v>6119</v>
      </c>
      <c r="C9880">
        <v>2013</v>
      </c>
      <c r="D9880">
        <v>672</v>
      </c>
      <c r="E9880">
        <v>235</v>
      </c>
      <c r="F9880" s="11" t="str">
        <f>VLOOKUP(Table13[[#This Row],[theme_id]],'Themes-name-data'!$A$1:$B$597,2,FALSE)</f>
        <v>Creator 3-in-1</v>
      </c>
    </row>
    <row r="9881" spans="1:6" x14ac:dyDescent="0.3">
      <c r="A9881" t="s">
        <v>6120</v>
      </c>
      <c r="B9881" t="s">
        <v>6121</v>
      </c>
      <c r="C9881">
        <v>2013</v>
      </c>
      <c r="D9881">
        <v>672</v>
      </c>
      <c r="E9881">
        <v>271</v>
      </c>
      <c r="F9881" s="11" t="str">
        <f>VLOOKUP(Table13[[#This Row],[theme_id]],'Themes-name-data'!$A$1:$B$597,2,FALSE)</f>
        <v>Creator 3-in-1</v>
      </c>
    </row>
    <row r="9882" spans="1:6" x14ac:dyDescent="0.3">
      <c r="A9882" t="s">
        <v>6124</v>
      </c>
      <c r="B9882" t="s">
        <v>6125</v>
      </c>
      <c r="C9882">
        <v>2013</v>
      </c>
      <c r="D9882">
        <v>672</v>
      </c>
      <c r="E9882">
        <v>356</v>
      </c>
      <c r="F9882" s="11" t="str">
        <f>VLOOKUP(Table13[[#This Row],[theme_id]],'Themes-name-data'!$A$1:$B$597,2,FALSE)</f>
        <v>Creator 3-in-1</v>
      </c>
    </row>
    <row r="9883" spans="1:6" x14ac:dyDescent="0.3">
      <c r="A9883" t="s">
        <v>6128</v>
      </c>
      <c r="B9883" t="s">
        <v>6129</v>
      </c>
      <c r="C9883">
        <v>2013</v>
      </c>
      <c r="D9883">
        <v>672</v>
      </c>
      <c r="E9883">
        <v>620</v>
      </c>
      <c r="F9883" s="11" t="str">
        <f>VLOOKUP(Table13[[#This Row],[theme_id]],'Themes-name-data'!$A$1:$B$597,2,FALSE)</f>
        <v>Creator 3-in-1</v>
      </c>
    </row>
    <row r="9884" spans="1:6" x14ac:dyDescent="0.3">
      <c r="A9884" t="s">
        <v>6130</v>
      </c>
      <c r="B9884" t="s">
        <v>965</v>
      </c>
      <c r="C9884">
        <v>2013</v>
      </c>
      <c r="D9884">
        <v>672</v>
      </c>
      <c r="E9884">
        <v>756</v>
      </c>
      <c r="F9884" s="11" t="str">
        <f>VLOOKUP(Table13[[#This Row],[theme_id]],'Themes-name-data'!$A$1:$B$597,2,FALSE)</f>
        <v>Creator 3-in-1</v>
      </c>
    </row>
    <row r="9885" spans="1:6" x14ac:dyDescent="0.3">
      <c r="A9885" t="s">
        <v>6389</v>
      </c>
      <c r="B9885" t="s">
        <v>6390</v>
      </c>
      <c r="C9885">
        <v>2013</v>
      </c>
      <c r="D9885">
        <v>262</v>
      </c>
      <c r="E9885">
        <v>601</v>
      </c>
      <c r="F9885" s="11" t="str">
        <f>VLOOKUP(Table13[[#This Row],[theme_id]],'Themes-name-data'!$A$1:$B$597,2,FALSE)</f>
        <v>EV3</v>
      </c>
    </row>
    <row r="9886" spans="1:6" x14ac:dyDescent="0.3">
      <c r="A9886" t="s">
        <v>7745</v>
      </c>
      <c r="B9886" t="s">
        <v>7746</v>
      </c>
      <c r="C9886">
        <v>2013</v>
      </c>
      <c r="D9886">
        <v>571</v>
      </c>
      <c r="E9886">
        <v>15</v>
      </c>
      <c r="F9886" s="11" t="str">
        <f>VLOOKUP(Table13[[#This Row],[theme_id]],'Themes-name-data'!$A$1:$B$597,2,FALSE)</f>
        <v>Legends of Chima</v>
      </c>
    </row>
    <row r="9887" spans="1:6" x14ac:dyDescent="0.3">
      <c r="A9887" t="s">
        <v>7747</v>
      </c>
      <c r="B9887" t="s">
        <v>7748</v>
      </c>
      <c r="C9887">
        <v>2013</v>
      </c>
      <c r="D9887">
        <v>571</v>
      </c>
      <c r="E9887">
        <v>15</v>
      </c>
      <c r="F9887" s="11" t="str">
        <f>VLOOKUP(Table13[[#This Row],[theme_id]],'Themes-name-data'!$A$1:$B$597,2,FALSE)</f>
        <v>Legends of Chima</v>
      </c>
    </row>
    <row r="9888" spans="1:6" x14ac:dyDescent="0.3">
      <c r="A9888" t="s">
        <v>7869</v>
      </c>
      <c r="B9888" t="s">
        <v>7870</v>
      </c>
      <c r="C9888">
        <v>2013</v>
      </c>
      <c r="D9888">
        <v>599</v>
      </c>
      <c r="E9888">
        <v>367</v>
      </c>
      <c r="F9888" s="11" t="str">
        <f>VLOOKUP(Table13[[#This Row],[theme_id]],'Themes-name-data'!$A$1:$B$597,2,FALSE)</f>
        <v>LEGO Exclusive</v>
      </c>
    </row>
    <row r="9889" spans="1:6" x14ac:dyDescent="0.3">
      <c r="A9889" t="s">
        <v>7871</v>
      </c>
      <c r="B9889" t="s">
        <v>7872</v>
      </c>
      <c r="C9889">
        <v>2013</v>
      </c>
      <c r="D9889">
        <v>599</v>
      </c>
      <c r="E9889">
        <v>285</v>
      </c>
      <c r="F9889" s="11" t="str">
        <f>VLOOKUP(Table13[[#This Row],[theme_id]],'Themes-name-data'!$A$1:$B$597,2,FALSE)</f>
        <v>LEGO Exclusive</v>
      </c>
    </row>
    <row r="9890" spans="1:6" x14ac:dyDescent="0.3">
      <c r="A9890" t="s">
        <v>7880</v>
      </c>
      <c r="B9890" t="s">
        <v>7881</v>
      </c>
      <c r="C9890">
        <v>2013</v>
      </c>
      <c r="D9890">
        <v>599</v>
      </c>
      <c r="E9890">
        <v>435</v>
      </c>
      <c r="F9890" s="11" t="str">
        <f>VLOOKUP(Table13[[#This Row],[theme_id]],'Themes-name-data'!$A$1:$B$597,2,FALSE)</f>
        <v>LEGO Exclusive</v>
      </c>
    </row>
    <row r="9891" spans="1:6" x14ac:dyDescent="0.3">
      <c r="A9891" t="s">
        <v>8018</v>
      </c>
      <c r="B9891" t="s">
        <v>8019</v>
      </c>
      <c r="C9891">
        <v>2013</v>
      </c>
      <c r="D9891">
        <v>232</v>
      </c>
      <c r="E9891">
        <v>54</v>
      </c>
      <c r="F9891" s="11" t="str">
        <f>VLOOKUP(Table13[[#This Row],[theme_id]],'Themes-name-data'!$A$1:$B$597,2,FALSE)</f>
        <v>Valentine</v>
      </c>
    </row>
    <row r="9892" spans="1:6" x14ac:dyDescent="0.3">
      <c r="A9892" t="s">
        <v>8020</v>
      </c>
      <c r="B9892" t="s">
        <v>8021</v>
      </c>
      <c r="C9892">
        <v>2013</v>
      </c>
      <c r="D9892">
        <v>206</v>
      </c>
      <c r="E9892">
        <v>88</v>
      </c>
      <c r="F9892" s="11" t="str">
        <f>VLOOKUP(Table13[[#This Row],[theme_id]],'Themes-name-data'!$A$1:$B$597,2,FALSE)</f>
        <v>Seasonal</v>
      </c>
    </row>
    <row r="9893" spans="1:6" x14ac:dyDescent="0.3">
      <c r="A9893" t="s">
        <v>8022</v>
      </c>
      <c r="B9893" t="s">
        <v>8023</v>
      </c>
      <c r="C9893">
        <v>2013</v>
      </c>
      <c r="D9893">
        <v>229</v>
      </c>
      <c r="E9893">
        <v>96</v>
      </c>
      <c r="F9893" s="11" t="str">
        <f>VLOOKUP(Table13[[#This Row],[theme_id]],'Themes-name-data'!$A$1:$B$597,2,FALSE)</f>
        <v>Easter</v>
      </c>
    </row>
    <row r="9894" spans="1:6" x14ac:dyDescent="0.3">
      <c r="A9894" t="s">
        <v>8024</v>
      </c>
      <c r="B9894" t="s">
        <v>8025</v>
      </c>
      <c r="C9894">
        <v>2013</v>
      </c>
      <c r="D9894">
        <v>206</v>
      </c>
      <c r="E9894">
        <v>40</v>
      </c>
      <c r="F9894" s="11" t="str">
        <f>VLOOKUP(Table13[[#This Row],[theme_id]],'Themes-name-data'!$A$1:$B$597,2,FALSE)</f>
        <v>Seasonal</v>
      </c>
    </row>
    <row r="9895" spans="1:6" x14ac:dyDescent="0.3">
      <c r="A9895" t="s">
        <v>8026</v>
      </c>
      <c r="B9895" t="s">
        <v>8027</v>
      </c>
      <c r="C9895">
        <v>2013</v>
      </c>
      <c r="D9895">
        <v>230</v>
      </c>
      <c r="E9895">
        <v>52</v>
      </c>
      <c r="F9895" s="11" t="str">
        <f>VLOOKUP(Table13[[#This Row],[theme_id]],'Themes-name-data'!$A$1:$B$597,2,FALSE)</f>
        <v>Halloween</v>
      </c>
    </row>
    <row r="9896" spans="1:6" x14ac:dyDescent="0.3">
      <c r="A9896" t="s">
        <v>8028</v>
      </c>
      <c r="B9896" t="s">
        <v>8029</v>
      </c>
      <c r="C9896">
        <v>2013</v>
      </c>
      <c r="D9896">
        <v>231</v>
      </c>
      <c r="E9896">
        <v>46</v>
      </c>
      <c r="F9896" s="11" t="str">
        <f>VLOOKUP(Table13[[#This Row],[theme_id]],'Themes-name-data'!$A$1:$B$597,2,FALSE)</f>
        <v>Thanksgiving</v>
      </c>
    </row>
    <row r="9897" spans="1:6" x14ac:dyDescent="0.3">
      <c r="A9897" t="s">
        <v>8030</v>
      </c>
      <c r="B9897" t="s">
        <v>8031</v>
      </c>
      <c r="C9897">
        <v>2013</v>
      </c>
      <c r="D9897">
        <v>206</v>
      </c>
      <c r="E9897">
        <v>72</v>
      </c>
      <c r="F9897" s="11" t="str">
        <f>VLOOKUP(Table13[[#This Row],[theme_id]],'Themes-name-data'!$A$1:$B$597,2,FALSE)</f>
        <v>Seasonal</v>
      </c>
    </row>
    <row r="9898" spans="1:6" x14ac:dyDescent="0.3">
      <c r="A9898" t="s">
        <v>8032</v>
      </c>
      <c r="B9898" t="s">
        <v>8033</v>
      </c>
      <c r="C9898">
        <v>2013</v>
      </c>
      <c r="D9898">
        <v>228</v>
      </c>
      <c r="E9898">
        <v>110</v>
      </c>
      <c r="F9898" s="11" t="str">
        <f>VLOOKUP(Table13[[#This Row],[theme_id]],'Themes-name-data'!$A$1:$B$597,2,FALSE)</f>
        <v>Creator</v>
      </c>
    </row>
    <row r="9899" spans="1:6" x14ac:dyDescent="0.3">
      <c r="A9899" t="s">
        <v>8034</v>
      </c>
      <c r="B9899" t="s">
        <v>8035</v>
      </c>
      <c r="C9899">
        <v>2013</v>
      </c>
      <c r="D9899">
        <v>227</v>
      </c>
      <c r="E9899">
        <v>77</v>
      </c>
      <c r="F9899" s="11" t="str">
        <f>VLOOKUP(Table13[[#This Row],[theme_id]],'Themes-name-data'!$A$1:$B$597,2,FALSE)</f>
        <v>Christmas</v>
      </c>
    </row>
    <row r="9900" spans="1:6" x14ac:dyDescent="0.3">
      <c r="A9900" t="s">
        <v>8036</v>
      </c>
      <c r="B9900" t="s">
        <v>8037</v>
      </c>
      <c r="C9900">
        <v>2013</v>
      </c>
      <c r="D9900">
        <v>409</v>
      </c>
      <c r="E9900">
        <v>40</v>
      </c>
      <c r="F9900" s="11" t="str">
        <f>VLOOKUP(Table13[[#This Row],[theme_id]],'Themes-name-data'!$A$1:$B$597,2,FALSE)</f>
        <v>Monthly Mini Model Build</v>
      </c>
    </row>
    <row r="9901" spans="1:6" x14ac:dyDescent="0.3">
      <c r="A9901" t="s">
        <v>8038</v>
      </c>
      <c r="B9901" t="s">
        <v>8039</v>
      </c>
      <c r="C9901">
        <v>2013</v>
      </c>
      <c r="D9901">
        <v>409</v>
      </c>
      <c r="E9901">
        <v>59</v>
      </c>
      <c r="F9901" s="11" t="str">
        <f>VLOOKUP(Table13[[#This Row],[theme_id]],'Themes-name-data'!$A$1:$B$597,2,FALSE)</f>
        <v>Monthly Mini Model Build</v>
      </c>
    </row>
    <row r="9902" spans="1:6" x14ac:dyDescent="0.3">
      <c r="A9902" t="s">
        <v>8040</v>
      </c>
      <c r="B9902" t="s">
        <v>2845</v>
      </c>
      <c r="C9902">
        <v>2013</v>
      </c>
      <c r="D9902">
        <v>409</v>
      </c>
      <c r="E9902">
        <v>33</v>
      </c>
      <c r="F9902" s="11" t="str">
        <f>VLOOKUP(Table13[[#This Row],[theme_id]],'Themes-name-data'!$A$1:$B$597,2,FALSE)</f>
        <v>Monthly Mini Model Build</v>
      </c>
    </row>
    <row r="9903" spans="1:6" x14ac:dyDescent="0.3">
      <c r="A9903" t="s">
        <v>8041</v>
      </c>
      <c r="B9903" t="s">
        <v>8042</v>
      </c>
      <c r="C9903">
        <v>2013</v>
      </c>
      <c r="D9903">
        <v>409</v>
      </c>
      <c r="E9903">
        <v>32</v>
      </c>
      <c r="F9903" s="11" t="str">
        <f>VLOOKUP(Table13[[#This Row],[theme_id]],'Themes-name-data'!$A$1:$B$597,2,FALSE)</f>
        <v>Monthly Mini Model Build</v>
      </c>
    </row>
    <row r="9904" spans="1:6" x14ac:dyDescent="0.3">
      <c r="A9904" t="s">
        <v>8043</v>
      </c>
      <c r="B9904" t="s">
        <v>8044</v>
      </c>
      <c r="C9904">
        <v>2013</v>
      </c>
      <c r="D9904">
        <v>409</v>
      </c>
      <c r="E9904">
        <v>21</v>
      </c>
      <c r="F9904" s="11" t="str">
        <f>VLOOKUP(Table13[[#This Row],[theme_id]],'Themes-name-data'!$A$1:$B$597,2,FALSE)</f>
        <v>Monthly Mini Model Build</v>
      </c>
    </row>
    <row r="9905" spans="1:6" x14ac:dyDescent="0.3">
      <c r="A9905" t="s">
        <v>8045</v>
      </c>
      <c r="B9905" t="s">
        <v>7421</v>
      </c>
      <c r="C9905">
        <v>2013</v>
      </c>
      <c r="D9905">
        <v>409</v>
      </c>
      <c r="E9905">
        <v>38</v>
      </c>
      <c r="F9905" s="11" t="str">
        <f>VLOOKUP(Table13[[#This Row],[theme_id]],'Themes-name-data'!$A$1:$B$597,2,FALSE)</f>
        <v>Monthly Mini Model Build</v>
      </c>
    </row>
    <row r="9906" spans="1:6" x14ac:dyDescent="0.3">
      <c r="A9906" t="s">
        <v>8046</v>
      </c>
      <c r="B9906" t="s">
        <v>8047</v>
      </c>
      <c r="C9906">
        <v>2013</v>
      </c>
      <c r="D9906">
        <v>409</v>
      </c>
      <c r="E9906">
        <v>37</v>
      </c>
      <c r="F9906" s="11" t="str">
        <f>VLOOKUP(Table13[[#This Row],[theme_id]],'Themes-name-data'!$A$1:$B$597,2,FALSE)</f>
        <v>Monthly Mini Model Build</v>
      </c>
    </row>
    <row r="9907" spans="1:6" x14ac:dyDescent="0.3">
      <c r="A9907" t="s">
        <v>8048</v>
      </c>
      <c r="B9907" t="s">
        <v>8049</v>
      </c>
      <c r="C9907">
        <v>2013</v>
      </c>
      <c r="D9907">
        <v>409</v>
      </c>
      <c r="E9907">
        <v>31</v>
      </c>
      <c r="F9907" s="11" t="str">
        <f>VLOOKUP(Table13[[#This Row],[theme_id]],'Themes-name-data'!$A$1:$B$597,2,FALSE)</f>
        <v>Monthly Mini Model Build</v>
      </c>
    </row>
    <row r="9908" spans="1:6" x14ac:dyDescent="0.3">
      <c r="A9908" t="s">
        <v>8050</v>
      </c>
      <c r="B9908" t="s">
        <v>8051</v>
      </c>
      <c r="C9908">
        <v>2013</v>
      </c>
      <c r="D9908">
        <v>409</v>
      </c>
      <c r="E9908">
        <v>44</v>
      </c>
      <c r="F9908" s="11" t="str">
        <f>VLOOKUP(Table13[[#This Row],[theme_id]],'Themes-name-data'!$A$1:$B$597,2,FALSE)</f>
        <v>Monthly Mini Model Build</v>
      </c>
    </row>
    <row r="9909" spans="1:6" x14ac:dyDescent="0.3">
      <c r="A9909" t="s">
        <v>8052</v>
      </c>
      <c r="B9909" t="s">
        <v>7985</v>
      </c>
      <c r="C9909">
        <v>2013</v>
      </c>
      <c r="D9909">
        <v>409</v>
      </c>
      <c r="E9909">
        <v>22</v>
      </c>
      <c r="F9909" s="11" t="str">
        <f>VLOOKUP(Table13[[#This Row],[theme_id]],'Themes-name-data'!$A$1:$B$597,2,FALSE)</f>
        <v>Monthly Mini Model Build</v>
      </c>
    </row>
    <row r="9910" spans="1:6" x14ac:dyDescent="0.3">
      <c r="A9910" t="s">
        <v>8053</v>
      </c>
      <c r="B9910" t="s">
        <v>4431</v>
      </c>
      <c r="C9910">
        <v>2013</v>
      </c>
      <c r="D9910">
        <v>409</v>
      </c>
      <c r="E9910">
        <v>44</v>
      </c>
      <c r="F9910" s="11" t="str">
        <f>VLOOKUP(Table13[[#This Row],[theme_id]],'Themes-name-data'!$A$1:$B$597,2,FALSE)</f>
        <v>Monthly Mini Model Build</v>
      </c>
    </row>
    <row r="9911" spans="1:6" x14ac:dyDescent="0.3">
      <c r="A9911" t="s">
        <v>8054</v>
      </c>
      <c r="B9911" t="s">
        <v>3351</v>
      </c>
      <c r="C9911">
        <v>2013</v>
      </c>
      <c r="D9911">
        <v>409</v>
      </c>
      <c r="E9911">
        <v>32</v>
      </c>
      <c r="F9911" s="11" t="str">
        <f>VLOOKUP(Table13[[#This Row],[theme_id]],'Themes-name-data'!$A$1:$B$597,2,FALSE)</f>
        <v>Monthly Mini Model Build</v>
      </c>
    </row>
    <row r="9912" spans="1:6" x14ac:dyDescent="0.3">
      <c r="A9912" t="s">
        <v>8055</v>
      </c>
      <c r="B9912" t="s">
        <v>5194</v>
      </c>
      <c r="C9912">
        <v>2013</v>
      </c>
      <c r="D9912">
        <v>31</v>
      </c>
      <c r="E9912">
        <v>70</v>
      </c>
      <c r="F9912" s="11" t="str">
        <f>VLOOKUP(Table13[[#This Row],[theme_id]],'Themes-name-data'!$A$1:$B$597,2,FALSE)</f>
        <v>Creature</v>
      </c>
    </row>
    <row r="9913" spans="1:6" x14ac:dyDescent="0.3">
      <c r="A9913" t="s">
        <v>8058</v>
      </c>
      <c r="B9913" t="s">
        <v>8059</v>
      </c>
      <c r="C9913">
        <v>2013</v>
      </c>
      <c r="D9913">
        <v>22</v>
      </c>
      <c r="E9913">
        <v>90</v>
      </c>
      <c r="F9913" s="11" t="str">
        <f>VLOOKUP(Table13[[#This Row],[theme_id]],'Themes-name-data'!$A$1:$B$597,2,FALSE)</f>
        <v>Creator</v>
      </c>
    </row>
    <row r="9914" spans="1:6" x14ac:dyDescent="0.3">
      <c r="A9914" t="s">
        <v>8060</v>
      </c>
      <c r="B9914" t="s">
        <v>8061</v>
      </c>
      <c r="C9914">
        <v>2013</v>
      </c>
      <c r="D9914">
        <v>22</v>
      </c>
      <c r="E9914">
        <v>39</v>
      </c>
      <c r="F9914" s="11" t="str">
        <f>VLOOKUP(Table13[[#This Row],[theme_id]],'Themes-name-data'!$A$1:$B$597,2,FALSE)</f>
        <v>Creator</v>
      </c>
    </row>
    <row r="9915" spans="1:6" x14ac:dyDescent="0.3">
      <c r="A9915" t="s">
        <v>8062</v>
      </c>
      <c r="B9915" t="s">
        <v>8063</v>
      </c>
      <c r="C9915">
        <v>2013</v>
      </c>
      <c r="D9915">
        <v>22</v>
      </c>
      <c r="E9915">
        <v>76</v>
      </c>
      <c r="F9915" s="11" t="str">
        <f>VLOOKUP(Table13[[#This Row],[theme_id]],'Themes-name-data'!$A$1:$B$597,2,FALSE)</f>
        <v>Creator</v>
      </c>
    </row>
    <row r="9916" spans="1:6" x14ac:dyDescent="0.3">
      <c r="A9916" t="s">
        <v>8064</v>
      </c>
      <c r="B9916" t="s">
        <v>8065</v>
      </c>
      <c r="C9916">
        <v>2013</v>
      </c>
      <c r="D9916">
        <v>501</v>
      </c>
      <c r="E9916">
        <v>142</v>
      </c>
      <c r="F9916" s="11" t="str">
        <f>VLOOKUP(Table13[[#This Row],[theme_id]],'Themes-name-data'!$A$1:$B$597,2,FALSE)</f>
        <v>Gear</v>
      </c>
    </row>
    <row r="9917" spans="1:6" x14ac:dyDescent="0.3">
      <c r="A9917" t="s">
        <v>8066</v>
      </c>
      <c r="B9917" t="s">
        <v>8067</v>
      </c>
      <c r="C9917">
        <v>2013</v>
      </c>
      <c r="D9917">
        <v>425</v>
      </c>
      <c r="E9917">
        <v>121</v>
      </c>
      <c r="F9917" s="11" t="str">
        <f>VLOOKUP(Table13[[#This Row],[theme_id]],'Themes-name-data'!$A$1:$B$597,2,FALSE)</f>
        <v>Legoland Parks</v>
      </c>
    </row>
    <row r="9918" spans="1:6" x14ac:dyDescent="0.3">
      <c r="A9918" t="s">
        <v>8068</v>
      </c>
      <c r="B9918" t="s">
        <v>8069</v>
      </c>
      <c r="C9918">
        <v>2013</v>
      </c>
      <c r="D9918">
        <v>425</v>
      </c>
      <c r="E9918">
        <v>121</v>
      </c>
      <c r="F9918" s="11" t="str">
        <f>VLOOKUP(Table13[[#This Row],[theme_id]],'Themes-name-data'!$A$1:$B$597,2,FALSE)</f>
        <v>Legoland Parks</v>
      </c>
    </row>
    <row r="9919" spans="1:6" x14ac:dyDescent="0.3">
      <c r="A9919" t="s">
        <v>8070</v>
      </c>
      <c r="B9919" t="s">
        <v>8071</v>
      </c>
      <c r="C9919">
        <v>2013</v>
      </c>
      <c r="D9919">
        <v>425</v>
      </c>
      <c r="E9919">
        <v>121</v>
      </c>
      <c r="F9919" s="11" t="str">
        <f>VLOOKUP(Table13[[#This Row],[theme_id]],'Themes-name-data'!$A$1:$B$597,2,FALSE)</f>
        <v>Legoland Parks</v>
      </c>
    </row>
    <row r="9920" spans="1:6" x14ac:dyDescent="0.3">
      <c r="A9920" t="s">
        <v>8072</v>
      </c>
      <c r="B9920" t="s">
        <v>8073</v>
      </c>
      <c r="C9920">
        <v>2013</v>
      </c>
      <c r="D9920">
        <v>425</v>
      </c>
      <c r="E9920">
        <v>121</v>
      </c>
      <c r="F9920" s="11" t="str">
        <f>VLOOKUP(Table13[[#This Row],[theme_id]],'Themes-name-data'!$A$1:$B$597,2,FALSE)</f>
        <v>Legoland Parks</v>
      </c>
    </row>
    <row r="9921" spans="1:6" x14ac:dyDescent="0.3">
      <c r="A9921" t="s">
        <v>8074</v>
      </c>
      <c r="B9921" t="s">
        <v>8075</v>
      </c>
      <c r="C9921">
        <v>2013</v>
      </c>
      <c r="D9921">
        <v>425</v>
      </c>
      <c r="E9921">
        <v>121</v>
      </c>
      <c r="F9921" s="11" t="str">
        <f>VLOOKUP(Table13[[#This Row],[theme_id]],'Themes-name-data'!$A$1:$B$597,2,FALSE)</f>
        <v>Legoland Parks</v>
      </c>
    </row>
    <row r="9922" spans="1:6" x14ac:dyDescent="0.3">
      <c r="A9922" t="s">
        <v>8076</v>
      </c>
      <c r="B9922" t="s">
        <v>8077</v>
      </c>
      <c r="C9922">
        <v>2013</v>
      </c>
      <c r="D9922">
        <v>425</v>
      </c>
      <c r="E9922">
        <v>121</v>
      </c>
      <c r="F9922" s="11" t="str">
        <f>VLOOKUP(Table13[[#This Row],[theme_id]],'Themes-name-data'!$A$1:$B$597,2,FALSE)</f>
        <v>Legoland Parks</v>
      </c>
    </row>
    <row r="9923" spans="1:6" x14ac:dyDescent="0.3">
      <c r="A9923" t="s">
        <v>8078</v>
      </c>
      <c r="B9923" t="s">
        <v>8079</v>
      </c>
      <c r="C9923">
        <v>2013</v>
      </c>
      <c r="D9923">
        <v>228</v>
      </c>
      <c r="E9923">
        <v>115</v>
      </c>
      <c r="F9923" s="11" t="str">
        <f>VLOOKUP(Table13[[#This Row],[theme_id]],'Themes-name-data'!$A$1:$B$597,2,FALSE)</f>
        <v>Creator</v>
      </c>
    </row>
    <row r="9924" spans="1:6" x14ac:dyDescent="0.3">
      <c r="A9924" t="s">
        <v>8080</v>
      </c>
      <c r="B9924" t="s">
        <v>8081</v>
      </c>
      <c r="C9924">
        <v>2013</v>
      </c>
      <c r="D9924">
        <v>228</v>
      </c>
      <c r="E9924">
        <v>118</v>
      </c>
      <c r="F9924" s="11" t="str">
        <f>VLOOKUP(Table13[[#This Row],[theme_id]],'Themes-name-data'!$A$1:$B$597,2,FALSE)</f>
        <v>Creator</v>
      </c>
    </row>
    <row r="9925" spans="1:6" x14ac:dyDescent="0.3">
      <c r="A9925" t="s">
        <v>8082</v>
      </c>
      <c r="B9925" t="s">
        <v>8083</v>
      </c>
      <c r="C9925">
        <v>2013</v>
      </c>
      <c r="D9925">
        <v>400</v>
      </c>
      <c r="E9925">
        <v>6</v>
      </c>
      <c r="F9925" s="11" t="str">
        <f>VLOOKUP(Table13[[#This Row],[theme_id]],'Themes-name-data'!$A$1:$B$597,2,FALSE)</f>
        <v>Hero Factory</v>
      </c>
    </row>
    <row r="9926" spans="1:6" x14ac:dyDescent="0.3">
      <c r="A9926" t="s">
        <v>8273</v>
      </c>
      <c r="B9926" t="s">
        <v>8274</v>
      </c>
      <c r="C9926">
        <v>2013</v>
      </c>
      <c r="D9926">
        <v>598</v>
      </c>
      <c r="E9926">
        <v>30</v>
      </c>
      <c r="F9926" s="11" t="str">
        <f>VLOOKUP(Table13[[#This Row],[theme_id]],'Themes-name-data'!$A$1:$B$597,2,FALSE)</f>
        <v>Promotional</v>
      </c>
    </row>
    <row r="9927" spans="1:6" x14ac:dyDescent="0.3">
      <c r="A9927" t="s">
        <v>8807</v>
      </c>
      <c r="B9927" t="s">
        <v>8808</v>
      </c>
      <c r="C9927">
        <v>2013</v>
      </c>
      <c r="D9927">
        <v>494</v>
      </c>
      <c r="E9927">
        <v>28</v>
      </c>
      <c r="F9927" s="11" t="str">
        <f>VLOOKUP(Table13[[#This Row],[theme_id]],'Themes-name-data'!$A$1:$B$597,2,FALSE)</f>
        <v>Friends</v>
      </c>
    </row>
    <row r="9928" spans="1:6" x14ac:dyDescent="0.3">
      <c r="A9928" t="s">
        <v>8811</v>
      </c>
      <c r="B9928" t="s">
        <v>8812</v>
      </c>
      <c r="C9928">
        <v>2013</v>
      </c>
      <c r="D9928">
        <v>494</v>
      </c>
      <c r="E9928">
        <v>92</v>
      </c>
      <c r="F9928" s="11" t="str">
        <f>VLOOKUP(Table13[[#This Row],[theme_id]],'Themes-name-data'!$A$1:$B$597,2,FALSE)</f>
        <v>Friends</v>
      </c>
    </row>
    <row r="9929" spans="1:6" x14ac:dyDescent="0.3">
      <c r="A9929" t="s">
        <v>8813</v>
      </c>
      <c r="B9929" t="s">
        <v>8814</v>
      </c>
      <c r="C9929">
        <v>2013</v>
      </c>
      <c r="D9929">
        <v>494</v>
      </c>
      <c r="E9929">
        <v>93</v>
      </c>
      <c r="F9929" s="11" t="str">
        <f>VLOOKUP(Table13[[#This Row],[theme_id]],'Themes-name-data'!$A$1:$B$597,2,FALSE)</f>
        <v>Friends</v>
      </c>
    </row>
    <row r="9930" spans="1:6" x14ac:dyDescent="0.3">
      <c r="A9930" t="s">
        <v>8815</v>
      </c>
      <c r="B9930" t="s">
        <v>8816</v>
      </c>
      <c r="C9930">
        <v>2013</v>
      </c>
      <c r="D9930">
        <v>494</v>
      </c>
      <c r="E9930">
        <v>85</v>
      </c>
      <c r="F9930" s="11" t="str">
        <f>VLOOKUP(Table13[[#This Row],[theme_id]],'Themes-name-data'!$A$1:$B$597,2,FALSE)</f>
        <v>Friends</v>
      </c>
    </row>
    <row r="9931" spans="1:6" x14ac:dyDescent="0.3">
      <c r="A9931" t="s">
        <v>8817</v>
      </c>
      <c r="B9931" t="s">
        <v>8818</v>
      </c>
      <c r="C9931">
        <v>2013</v>
      </c>
      <c r="D9931">
        <v>494</v>
      </c>
      <c r="E9931">
        <v>200</v>
      </c>
      <c r="F9931" s="11" t="str">
        <f>VLOOKUP(Table13[[#This Row],[theme_id]],'Themes-name-data'!$A$1:$B$597,2,FALSE)</f>
        <v>Friends</v>
      </c>
    </row>
    <row r="9932" spans="1:6" x14ac:dyDescent="0.3">
      <c r="A9932" t="s">
        <v>8819</v>
      </c>
      <c r="B9932" t="s">
        <v>8820</v>
      </c>
      <c r="C9932">
        <v>2013</v>
      </c>
      <c r="D9932">
        <v>494</v>
      </c>
      <c r="E9932">
        <v>491</v>
      </c>
      <c r="F9932" s="11" t="str">
        <f>VLOOKUP(Table13[[#This Row],[theme_id]],'Themes-name-data'!$A$1:$B$597,2,FALSE)</f>
        <v>Friends</v>
      </c>
    </row>
    <row r="9933" spans="1:6" x14ac:dyDescent="0.3">
      <c r="A9933" t="s">
        <v>8821</v>
      </c>
      <c r="B9933" t="s">
        <v>8822</v>
      </c>
      <c r="C9933">
        <v>2013</v>
      </c>
      <c r="D9933">
        <v>494</v>
      </c>
      <c r="E9933">
        <v>269</v>
      </c>
      <c r="F9933" s="11" t="str">
        <f>VLOOKUP(Table13[[#This Row],[theme_id]],'Themes-name-data'!$A$1:$B$597,2,FALSE)</f>
        <v>Friends</v>
      </c>
    </row>
    <row r="9934" spans="1:6" x14ac:dyDescent="0.3">
      <c r="A9934" t="s">
        <v>8823</v>
      </c>
      <c r="B9934" t="s">
        <v>8824</v>
      </c>
      <c r="C9934">
        <v>2013</v>
      </c>
      <c r="D9934">
        <v>494</v>
      </c>
      <c r="E9934">
        <v>264</v>
      </c>
      <c r="F9934" s="11" t="str">
        <f>VLOOKUP(Table13[[#This Row],[theme_id]],'Themes-name-data'!$A$1:$B$597,2,FALSE)</f>
        <v>Friends</v>
      </c>
    </row>
    <row r="9935" spans="1:6" x14ac:dyDescent="0.3">
      <c r="A9935" t="s">
        <v>8825</v>
      </c>
      <c r="B9935" t="s">
        <v>8826</v>
      </c>
      <c r="C9935">
        <v>2013</v>
      </c>
      <c r="D9935">
        <v>494</v>
      </c>
      <c r="E9935">
        <v>442</v>
      </c>
      <c r="F9935" s="11" t="str">
        <f>VLOOKUP(Table13[[#This Row],[theme_id]],'Themes-name-data'!$A$1:$B$597,2,FALSE)</f>
        <v>Friends</v>
      </c>
    </row>
    <row r="9936" spans="1:6" x14ac:dyDescent="0.3">
      <c r="A9936" t="s">
        <v>8827</v>
      </c>
      <c r="B9936" t="s">
        <v>8828</v>
      </c>
      <c r="C9936">
        <v>2013</v>
      </c>
      <c r="D9936">
        <v>494</v>
      </c>
      <c r="E9936">
        <v>95</v>
      </c>
      <c r="F9936" s="11" t="str">
        <f>VLOOKUP(Table13[[#This Row],[theme_id]],'Themes-name-data'!$A$1:$B$597,2,FALSE)</f>
        <v>Friends</v>
      </c>
    </row>
    <row r="9937" spans="1:6" x14ac:dyDescent="0.3">
      <c r="A9937" t="s">
        <v>8831</v>
      </c>
      <c r="B9937" t="s">
        <v>8832</v>
      </c>
      <c r="C9937">
        <v>2013</v>
      </c>
      <c r="D9937">
        <v>494</v>
      </c>
      <c r="E9937">
        <v>94</v>
      </c>
      <c r="F9937" s="11" t="str">
        <f>VLOOKUP(Table13[[#This Row],[theme_id]],'Themes-name-data'!$A$1:$B$597,2,FALSE)</f>
        <v>Friends</v>
      </c>
    </row>
    <row r="9938" spans="1:6" x14ac:dyDescent="0.3">
      <c r="A9938" t="s">
        <v>8835</v>
      </c>
      <c r="B9938" t="s">
        <v>8836</v>
      </c>
      <c r="C9938">
        <v>2013</v>
      </c>
      <c r="D9938">
        <v>494</v>
      </c>
      <c r="E9938">
        <v>82</v>
      </c>
      <c r="F9938" s="11" t="str">
        <f>VLOOKUP(Table13[[#This Row],[theme_id]],'Themes-name-data'!$A$1:$B$597,2,FALSE)</f>
        <v>Friends</v>
      </c>
    </row>
    <row r="9939" spans="1:6" x14ac:dyDescent="0.3">
      <c r="A9939" t="s">
        <v>8837</v>
      </c>
      <c r="B9939" t="s">
        <v>8838</v>
      </c>
      <c r="C9939">
        <v>2013</v>
      </c>
      <c r="D9939">
        <v>494</v>
      </c>
      <c r="E9939">
        <v>163</v>
      </c>
      <c r="F9939" s="11" t="str">
        <f>VLOOKUP(Table13[[#This Row],[theme_id]],'Themes-name-data'!$A$1:$B$597,2,FALSE)</f>
        <v>Friends</v>
      </c>
    </row>
    <row r="9940" spans="1:6" x14ac:dyDescent="0.3">
      <c r="A9940" t="s">
        <v>8839</v>
      </c>
      <c r="B9940" t="s">
        <v>8840</v>
      </c>
      <c r="C9940">
        <v>2013</v>
      </c>
      <c r="D9940">
        <v>494</v>
      </c>
      <c r="E9940">
        <v>631</v>
      </c>
      <c r="F9940" s="11" t="str">
        <f>VLOOKUP(Table13[[#This Row],[theme_id]],'Themes-name-data'!$A$1:$B$597,2,FALSE)</f>
        <v>Friends</v>
      </c>
    </row>
    <row r="9941" spans="1:6" x14ac:dyDescent="0.3">
      <c r="A9941" t="s">
        <v>8841</v>
      </c>
      <c r="B9941" t="s">
        <v>8842</v>
      </c>
      <c r="C9941">
        <v>2013</v>
      </c>
      <c r="D9941">
        <v>216</v>
      </c>
      <c r="E9941">
        <v>235</v>
      </c>
      <c r="F9941" s="11" t="str">
        <f>VLOOKUP(Table13[[#This Row],[theme_id]],'Themes-name-data'!$A$1:$B$597,2,FALSE)</f>
        <v>Friends</v>
      </c>
    </row>
    <row r="9942" spans="1:6" x14ac:dyDescent="0.3">
      <c r="A9942" t="s">
        <v>8843</v>
      </c>
      <c r="B9942" t="s">
        <v>8844</v>
      </c>
      <c r="C9942">
        <v>2013</v>
      </c>
      <c r="D9942">
        <v>494</v>
      </c>
      <c r="E9942">
        <v>41</v>
      </c>
      <c r="F9942" s="11" t="str">
        <f>VLOOKUP(Table13[[#This Row],[theme_id]],'Themes-name-data'!$A$1:$B$597,2,FALSE)</f>
        <v>Friends</v>
      </c>
    </row>
    <row r="9943" spans="1:6" x14ac:dyDescent="0.3">
      <c r="A9943" t="s">
        <v>8845</v>
      </c>
      <c r="B9943" t="s">
        <v>8846</v>
      </c>
      <c r="C9943">
        <v>2013</v>
      </c>
      <c r="D9943">
        <v>494</v>
      </c>
      <c r="E9943">
        <v>31</v>
      </c>
      <c r="F9943" s="11" t="str">
        <f>VLOOKUP(Table13[[#This Row],[theme_id]],'Themes-name-data'!$A$1:$B$597,2,FALSE)</f>
        <v>Friends</v>
      </c>
    </row>
    <row r="9944" spans="1:6" x14ac:dyDescent="0.3">
      <c r="A9944" t="s">
        <v>8847</v>
      </c>
      <c r="B9944" t="s">
        <v>8848</v>
      </c>
      <c r="C9944">
        <v>2013</v>
      </c>
      <c r="D9944">
        <v>494</v>
      </c>
      <c r="E9944">
        <v>33</v>
      </c>
      <c r="F9944" s="11" t="str">
        <f>VLOOKUP(Table13[[#This Row],[theme_id]],'Themes-name-data'!$A$1:$B$597,2,FALSE)</f>
        <v>Friends</v>
      </c>
    </row>
    <row r="9945" spans="1:6" x14ac:dyDescent="0.3">
      <c r="A9945" t="s">
        <v>8849</v>
      </c>
      <c r="B9945" t="s">
        <v>8850</v>
      </c>
      <c r="C9945">
        <v>2013</v>
      </c>
      <c r="D9945">
        <v>494</v>
      </c>
      <c r="E9945">
        <v>34</v>
      </c>
      <c r="F9945" s="11" t="str">
        <f>VLOOKUP(Table13[[#This Row],[theme_id]],'Themes-name-data'!$A$1:$B$597,2,FALSE)</f>
        <v>Friends</v>
      </c>
    </row>
    <row r="9946" spans="1:6" x14ac:dyDescent="0.3">
      <c r="A9946" t="s">
        <v>8851</v>
      </c>
      <c r="B9946" t="s">
        <v>8852</v>
      </c>
      <c r="C9946">
        <v>2013</v>
      </c>
      <c r="D9946">
        <v>494</v>
      </c>
      <c r="E9946">
        <v>46</v>
      </c>
      <c r="F9946" s="11" t="str">
        <f>VLOOKUP(Table13[[#This Row],[theme_id]],'Themes-name-data'!$A$1:$B$597,2,FALSE)</f>
        <v>Friends</v>
      </c>
    </row>
    <row r="9947" spans="1:6" x14ac:dyDescent="0.3">
      <c r="A9947" t="s">
        <v>8853</v>
      </c>
      <c r="B9947" t="s">
        <v>8854</v>
      </c>
      <c r="C9947">
        <v>2013</v>
      </c>
      <c r="D9947">
        <v>494</v>
      </c>
      <c r="E9947">
        <v>37</v>
      </c>
      <c r="F9947" s="11" t="str">
        <f>VLOOKUP(Table13[[#This Row],[theme_id]],'Themes-name-data'!$A$1:$B$597,2,FALSE)</f>
        <v>Friends</v>
      </c>
    </row>
    <row r="9948" spans="1:6" x14ac:dyDescent="0.3">
      <c r="A9948" t="s">
        <v>8855</v>
      </c>
      <c r="B9948" t="s">
        <v>8856</v>
      </c>
      <c r="C9948">
        <v>2013</v>
      </c>
      <c r="D9948">
        <v>494</v>
      </c>
      <c r="E9948">
        <v>35</v>
      </c>
      <c r="F9948" s="11" t="str">
        <f>VLOOKUP(Table13[[#This Row],[theme_id]],'Themes-name-data'!$A$1:$B$597,2,FALSE)</f>
        <v>Friends</v>
      </c>
    </row>
    <row r="9949" spans="1:6" x14ac:dyDescent="0.3">
      <c r="A9949" t="s">
        <v>8857</v>
      </c>
      <c r="B9949" t="s">
        <v>8858</v>
      </c>
      <c r="C9949">
        <v>2013</v>
      </c>
      <c r="D9949">
        <v>494</v>
      </c>
      <c r="E9949">
        <v>32</v>
      </c>
      <c r="F9949" s="11" t="str">
        <f>VLOOKUP(Table13[[#This Row],[theme_id]],'Themes-name-data'!$A$1:$B$597,2,FALSE)</f>
        <v>Friends</v>
      </c>
    </row>
    <row r="9950" spans="1:6" x14ac:dyDescent="0.3">
      <c r="A9950" t="s">
        <v>8859</v>
      </c>
      <c r="B9950" t="s">
        <v>8860</v>
      </c>
      <c r="C9950">
        <v>2013</v>
      </c>
      <c r="D9950">
        <v>494</v>
      </c>
      <c r="E9950">
        <v>39</v>
      </c>
      <c r="F9950" s="11" t="str">
        <f>VLOOKUP(Table13[[#This Row],[theme_id]],'Themes-name-data'!$A$1:$B$597,2,FALSE)</f>
        <v>Friends</v>
      </c>
    </row>
    <row r="9951" spans="1:6" x14ac:dyDescent="0.3">
      <c r="A9951" t="s">
        <v>10019</v>
      </c>
      <c r="B9951" t="s">
        <v>10020</v>
      </c>
      <c r="C9951">
        <v>2013</v>
      </c>
      <c r="D9951">
        <v>1</v>
      </c>
      <c r="E9951">
        <v>1584</v>
      </c>
      <c r="F9951" s="11" t="str">
        <f>VLOOKUP(Table13[[#This Row],[theme_id]],'Themes-name-data'!$A$1:$B$597,2,FALSE)</f>
        <v>Technic</v>
      </c>
    </row>
    <row r="9952" spans="1:6" x14ac:dyDescent="0.3">
      <c r="A9952" t="s">
        <v>10022</v>
      </c>
      <c r="B9952" t="s">
        <v>10023</v>
      </c>
      <c r="C9952">
        <v>2013</v>
      </c>
      <c r="D9952">
        <v>12</v>
      </c>
      <c r="E9952">
        <v>1141</v>
      </c>
      <c r="F9952" s="11" t="str">
        <f>VLOOKUP(Table13[[#This Row],[theme_id]],'Themes-name-data'!$A$1:$B$597,2,FALSE)</f>
        <v>Race</v>
      </c>
    </row>
    <row r="9953" spans="1:6" x14ac:dyDescent="0.3">
      <c r="A9953" t="s">
        <v>10026</v>
      </c>
      <c r="B9953" t="s">
        <v>10027</v>
      </c>
      <c r="C9953">
        <v>2013</v>
      </c>
      <c r="D9953">
        <v>11</v>
      </c>
      <c r="E9953">
        <v>100</v>
      </c>
      <c r="F9953" s="11" t="str">
        <f>VLOOKUP(Table13[[#This Row],[theme_id]],'Themes-name-data'!$A$1:$B$597,2,FALSE)</f>
        <v>Off-Road</v>
      </c>
    </row>
    <row r="9954" spans="1:6" x14ac:dyDescent="0.3">
      <c r="A9954" t="s">
        <v>10028</v>
      </c>
      <c r="B9954" t="s">
        <v>4653</v>
      </c>
      <c r="C9954">
        <v>2013</v>
      </c>
      <c r="D9954">
        <v>1</v>
      </c>
      <c r="E9954">
        <v>170</v>
      </c>
      <c r="F9954" s="11" t="str">
        <f>VLOOKUP(Table13[[#This Row],[theme_id]],'Themes-name-data'!$A$1:$B$597,2,FALSE)</f>
        <v>Technic</v>
      </c>
    </row>
    <row r="9955" spans="1:6" x14ac:dyDescent="0.3">
      <c r="A9955" t="s">
        <v>10029</v>
      </c>
      <c r="B9955" t="s">
        <v>10030</v>
      </c>
      <c r="C9955">
        <v>2013</v>
      </c>
      <c r="D9955">
        <v>7</v>
      </c>
      <c r="E9955">
        <v>246</v>
      </c>
      <c r="F9955" s="11" t="str">
        <f>VLOOKUP(Table13[[#This Row],[theme_id]],'Themes-name-data'!$A$1:$B$597,2,FALSE)</f>
        <v>Construction</v>
      </c>
    </row>
    <row r="9956" spans="1:6" x14ac:dyDescent="0.3">
      <c r="A9956" t="s">
        <v>10031</v>
      </c>
      <c r="B9956" t="s">
        <v>6320</v>
      </c>
      <c r="C9956">
        <v>2013</v>
      </c>
      <c r="D9956">
        <v>1</v>
      </c>
      <c r="E9956">
        <v>329</v>
      </c>
      <c r="F9956" s="11" t="str">
        <f>VLOOKUP(Table13[[#This Row],[theme_id]],'Themes-name-data'!$A$1:$B$597,2,FALSE)</f>
        <v>Technic</v>
      </c>
    </row>
    <row r="9957" spans="1:6" x14ac:dyDescent="0.3">
      <c r="A9957" t="s">
        <v>10032</v>
      </c>
      <c r="B9957" t="s">
        <v>10033</v>
      </c>
      <c r="C9957">
        <v>2013</v>
      </c>
      <c r="D9957">
        <v>1</v>
      </c>
      <c r="E9957">
        <v>720</v>
      </c>
      <c r="F9957" s="11" t="str">
        <f>VLOOKUP(Table13[[#This Row],[theme_id]],'Themes-name-data'!$A$1:$B$597,2,FALSE)</f>
        <v>Technic</v>
      </c>
    </row>
    <row r="9958" spans="1:6" x14ac:dyDescent="0.3">
      <c r="A9958" t="s">
        <v>10034</v>
      </c>
      <c r="B9958" t="s">
        <v>10035</v>
      </c>
      <c r="C9958">
        <v>2013</v>
      </c>
      <c r="D9958">
        <v>1</v>
      </c>
      <c r="E9958">
        <v>253</v>
      </c>
      <c r="F9958" s="11" t="str">
        <f>VLOOKUP(Table13[[#This Row],[theme_id]],'Themes-name-data'!$A$1:$B$597,2,FALSE)</f>
        <v>Technic</v>
      </c>
    </row>
    <row r="9959" spans="1:6" x14ac:dyDescent="0.3">
      <c r="A9959" t="s">
        <v>10036</v>
      </c>
      <c r="B9959" t="s">
        <v>10037</v>
      </c>
      <c r="C9959">
        <v>2013</v>
      </c>
      <c r="D9959">
        <v>1</v>
      </c>
      <c r="E9959">
        <v>1276</v>
      </c>
      <c r="F9959" s="11" t="str">
        <f>VLOOKUP(Table13[[#This Row],[theme_id]],'Themes-name-data'!$A$1:$B$597,2,FALSE)</f>
        <v>Technic</v>
      </c>
    </row>
    <row r="9960" spans="1:6" x14ac:dyDescent="0.3">
      <c r="A9960" t="s">
        <v>10038</v>
      </c>
      <c r="B9960" t="s">
        <v>10039</v>
      </c>
      <c r="C9960">
        <v>2013</v>
      </c>
      <c r="D9960">
        <v>7</v>
      </c>
      <c r="E9960">
        <v>2607</v>
      </c>
      <c r="F9960" s="11" t="str">
        <f>VLOOKUP(Table13[[#This Row],[theme_id]],'Themes-name-data'!$A$1:$B$597,2,FALSE)</f>
        <v>Construction</v>
      </c>
    </row>
    <row r="9961" spans="1:6" x14ac:dyDescent="0.3">
      <c r="A9961" t="s">
        <v>10041</v>
      </c>
      <c r="B9961" t="s">
        <v>10042</v>
      </c>
      <c r="C9961">
        <v>2013</v>
      </c>
      <c r="D9961">
        <v>1</v>
      </c>
      <c r="E9961">
        <v>160</v>
      </c>
      <c r="F9961" s="11" t="str">
        <f>VLOOKUP(Table13[[#This Row],[theme_id]],'Themes-name-data'!$A$1:$B$597,2,FALSE)</f>
        <v>Technic</v>
      </c>
    </row>
    <row r="9962" spans="1:6" x14ac:dyDescent="0.3">
      <c r="A9962" t="s">
        <v>10045</v>
      </c>
      <c r="B9962" t="s">
        <v>2386</v>
      </c>
      <c r="C9962">
        <v>2013</v>
      </c>
      <c r="D9962">
        <v>1</v>
      </c>
      <c r="E9962">
        <v>158</v>
      </c>
      <c r="F9962" s="11" t="str">
        <f>VLOOKUP(Table13[[#This Row],[theme_id]],'Themes-name-data'!$A$1:$B$597,2,FALSE)</f>
        <v>Technic</v>
      </c>
    </row>
    <row r="9963" spans="1:6" x14ac:dyDescent="0.3">
      <c r="A9963" t="s">
        <v>10479</v>
      </c>
      <c r="B9963" t="s">
        <v>10480</v>
      </c>
      <c r="C9963">
        <v>2013</v>
      </c>
      <c r="D9963">
        <v>401</v>
      </c>
      <c r="E9963">
        <v>103</v>
      </c>
      <c r="F9963" s="11" t="str">
        <f>VLOOKUP(Table13[[#This Row],[theme_id]],'Themes-name-data'!$A$1:$B$597,2,FALSE)</f>
        <v>Heroes</v>
      </c>
    </row>
    <row r="9964" spans="1:6" x14ac:dyDescent="0.3">
      <c r="A9964" t="s">
        <v>10483</v>
      </c>
      <c r="B9964" t="s">
        <v>10484</v>
      </c>
      <c r="C9964">
        <v>2013</v>
      </c>
      <c r="D9964">
        <v>403</v>
      </c>
      <c r="E9964">
        <v>50</v>
      </c>
      <c r="F9964" s="11" t="str">
        <f>VLOOKUP(Table13[[#This Row],[theme_id]],'Themes-name-data'!$A$1:$B$597,2,FALSE)</f>
        <v>Villains</v>
      </c>
    </row>
    <row r="9965" spans="1:6" x14ac:dyDescent="0.3">
      <c r="A9965" t="s">
        <v>10485</v>
      </c>
      <c r="B9965" t="s">
        <v>10486</v>
      </c>
      <c r="C9965">
        <v>2013</v>
      </c>
      <c r="D9965">
        <v>401</v>
      </c>
      <c r="E9965">
        <v>43</v>
      </c>
      <c r="F9965" s="11" t="str">
        <f>VLOOKUP(Table13[[#This Row],[theme_id]],'Themes-name-data'!$A$1:$B$597,2,FALSE)</f>
        <v>Heroes</v>
      </c>
    </row>
    <row r="9966" spans="1:6" x14ac:dyDescent="0.3">
      <c r="A9966" t="s">
        <v>10487</v>
      </c>
      <c r="B9966" t="s">
        <v>10488</v>
      </c>
      <c r="C9966">
        <v>2013</v>
      </c>
      <c r="D9966">
        <v>403</v>
      </c>
      <c r="E9966">
        <v>46</v>
      </c>
      <c r="F9966" s="11" t="str">
        <f>VLOOKUP(Table13[[#This Row],[theme_id]],'Themes-name-data'!$A$1:$B$597,2,FALSE)</f>
        <v>Villains</v>
      </c>
    </row>
    <row r="9967" spans="1:6" x14ac:dyDescent="0.3">
      <c r="A9967" t="s">
        <v>10489</v>
      </c>
      <c r="B9967" t="s">
        <v>10490</v>
      </c>
      <c r="C9967">
        <v>2013</v>
      </c>
      <c r="D9967">
        <v>401</v>
      </c>
      <c r="E9967">
        <v>50</v>
      </c>
      <c r="F9967" s="11" t="str">
        <f>VLOOKUP(Table13[[#This Row],[theme_id]],'Themes-name-data'!$A$1:$B$597,2,FALSE)</f>
        <v>Heroes</v>
      </c>
    </row>
    <row r="9968" spans="1:6" x14ac:dyDescent="0.3">
      <c r="A9968" t="s">
        <v>10491</v>
      </c>
      <c r="B9968" t="s">
        <v>10492</v>
      </c>
      <c r="C9968">
        <v>2013</v>
      </c>
      <c r="D9968">
        <v>403</v>
      </c>
      <c r="E9968">
        <v>62</v>
      </c>
      <c r="F9968" s="11" t="str">
        <f>VLOOKUP(Table13[[#This Row],[theme_id]],'Themes-name-data'!$A$1:$B$597,2,FALSE)</f>
        <v>Villains</v>
      </c>
    </row>
    <row r="9969" spans="1:6" x14ac:dyDescent="0.3">
      <c r="A9969" t="s">
        <v>10493</v>
      </c>
      <c r="B9969" t="s">
        <v>10494</v>
      </c>
      <c r="C9969">
        <v>2013</v>
      </c>
      <c r="D9969">
        <v>401</v>
      </c>
      <c r="E9969">
        <v>49</v>
      </c>
      <c r="F9969" s="11" t="str">
        <f>VLOOKUP(Table13[[#This Row],[theme_id]],'Themes-name-data'!$A$1:$B$597,2,FALSE)</f>
        <v>Heroes</v>
      </c>
    </row>
    <row r="9970" spans="1:6" x14ac:dyDescent="0.3">
      <c r="A9970" t="s">
        <v>10495</v>
      </c>
      <c r="B9970" t="s">
        <v>10496</v>
      </c>
      <c r="C9970">
        <v>2013</v>
      </c>
      <c r="D9970">
        <v>403</v>
      </c>
      <c r="E9970">
        <v>59</v>
      </c>
      <c r="F9970" s="11" t="str">
        <f>VLOOKUP(Table13[[#This Row],[theme_id]],'Themes-name-data'!$A$1:$B$597,2,FALSE)</f>
        <v>Villains</v>
      </c>
    </row>
    <row r="9971" spans="1:6" x14ac:dyDescent="0.3">
      <c r="A9971" t="s">
        <v>10497</v>
      </c>
      <c r="B9971" t="s">
        <v>10498</v>
      </c>
      <c r="C9971">
        <v>2013</v>
      </c>
      <c r="D9971">
        <v>401</v>
      </c>
      <c r="E9971">
        <v>66</v>
      </c>
      <c r="F9971" s="11" t="str">
        <f>VLOOKUP(Table13[[#This Row],[theme_id]],'Themes-name-data'!$A$1:$B$597,2,FALSE)</f>
        <v>Heroes</v>
      </c>
    </row>
    <row r="9972" spans="1:6" x14ac:dyDescent="0.3">
      <c r="A9972" t="s">
        <v>10499</v>
      </c>
      <c r="B9972" t="s">
        <v>10500</v>
      </c>
      <c r="C9972">
        <v>2013</v>
      </c>
      <c r="D9972">
        <v>403</v>
      </c>
      <c r="E9972">
        <v>151</v>
      </c>
      <c r="F9972" s="11" t="str">
        <f>VLOOKUP(Table13[[#This Row],[theme_id]],'Themes-name-data'!$A$1:$B$597,2,FALSE)</f>
        <v>Villains</v>
      </c>
    </row>
    <row r="9973" spans="1:6" x14ac:dyDescent="0.3">
      <c r="A9973" t="s">
        <v>10501</v>
      </c>
      <c r="B9973" t="s">
        <v>10502</v>
      </c>
      <c r="C9973">
        <v>2013</v>
      </c>
      <c r="D9973">
        <v>401</v>
      </c>
      <c r="E9973">
        <v>69</v>
      </c>
      <c r="F9973" s="11" t="str">
        <f>VLOOKUP(Table13[[#This Row],[theme_id]],'Themes-name-data'!$A$1:$B$597,2,FALSE)</f>
        <v>Heroes</v>
      </c>
    </row>
    <row r="9974" spans="1:6" x14ac:dyDescent="0.3">
      <c r="A9974" t="s">
        <v>10505</v>
      </c>
      <c r="B9974" t="s">
        <v>10506</v>
      </c>
      <c r="C9974">
        <v>2013</v>
      </c>
      <c r="D9974">
        <v>403</v>
      </c>
      <c r="E9974">
        <v>60</v>
      </c>
      <c r="F9974" s="11" t="str">
        <f>VLOOKUP(Table13[[#This Row],[theme_id]],'Themes-name-data'!$A$1:$B$597,2,FALSE)</f>
        <v>Villains</v>
      </c>
    </row>
    <row r="9975" spans="1:6" x14ac:dyDescent="0.3">
      <c r="A9975" t="s">
        <v>10507</v>
      </c>
      <c r="B9975" t="s">
        <v>10508</v>
      </c>
      <c r="C9975">
        <v>2013</v>
      </c>
      <c r="D9975">
        <v>401</v>
      </c>
      <c r="E9975">
        <v>51</v>
      </c>
      <c r="F9975" s="11" t="str">
        <f>VLOOKUP(Table13[[#This Row],[theme_id]],'Themes-name-data'!$A$1:$B$597,2,FALSE)</f>
        <v>Heroes</v>
      </c>
    </row>
    <row r="9976" spans="1:6" x14ac:dyDescent="0.3">
      <c r="A9976" t="s">
        <v>10509</v>
      </c>
      <c r="B9976" t="s">
        <v>10510</v>
      </c>
      <c r="C9976">
        <v>2013</v>
      </c>
      <c r="D9976">
        <v>403</v>
      </c>
      <c r="E9976">
        <v>41</v>
      </c>
      <c r="F9976" s="11" t="str">
        <f>VLOOKUP(Table13[[#This Row],[theme_id]],'Themes-name-data'!$A$1:$B$597,2,FALSE)</f>
        <v>Villains</v>
      </c>
    </row>
    <row r="9977" spans="1:6" x14ac:dyDescent="0.3">
      <c r="A9977" t="s">
        <v>10511</v>
      </c>
      <c r="B9977" t="s">
        <v>10512</v>
      </c>
      <c r="C9977">
        <v>2013</v>
      </c>
      <c r="D9977">
        <v>401</v>
      </c>
      <c r="E9977">
        <v>289</v>
      </c>
      <c r="F9977" s="11" t="str">
        <f>VLOOKUP(Table13[[#This Row],[theme_id]],'Themes-name-data'!$A$1:$B$597,2,FALSE)</f>
        <v>Heroes</v>
      </c>
    </row>
    <row r="9978" spans="1:6" x14ac:dyDescent="0.3">
      <c r="A9978" t="s">
        <v>10735</v>
      </c>
      <c r="B9978" t="s">
        <v>10736</v>
      </c>
      <c r="C9978">
        <v>2013</v>
      </c>
      <c r="D9978">
        <v>507</v>
      </c>
      <c r="E9978">
        <v>122</v>
      </c>
      <c r="F9978" s="11" t="str">
        <f>VLOOKUP(Table13[[#This Row],[theme_id]],'Themes-name-data'!$A$1:$B$597,2,FALSE)</f>
        <v>Educational and Dacta</v>
      </c>
    </row>
    <row r="9979" spans="1:6" x14ac:dyDescent="0.3">
      <c r="A9979" t="s">
        <v>10739</v>
      </c>
      <c r="B9979" t="s">
        <v>10740</v>
      </c>
      <c r="C9979">
        <v>2013</v>
      </c>
      <c r="D9979">
        <v>516</v>
      </c>
      <c r="E9979">
        <v>106</v>
      </c>
      <c r="F9979" s="11" t="str">
        <f>VLOOKUP(Table13[[#This Row],[theme_id]],'Themes-name-data'!$A$1:$B$597,2,FALSE)</f>
        <v>Duplo and Explore</v>
      </c>
    </row>
    <row r="9980" spans="1:6" x14ac:dyDescent="0.3">
      <c r="A9980" t="s">
        <v>10743</v>
      </c>
      <c r="B9980" t="s">
        <v>10744</v>
      </c>
      <c r="C9980">
        <v>2013</v>
      </c>
      <c r="D9980">
        <v>516</v>
      </c>
      <c r="E9980">
        <v>97</v>
      </c>
      <c r="F9980" s="11" t="str">
        <f>VLOOKUP(Table13[[#This Row],[theme_id]],'Themes-name-data'!$A$1:$B$597,2,FALSE)</f>
        <v>Duplo and Explore</v>
      </c>
    </row>
    <row r="9981" spans="1:6" x14ac:dyDescent="0.3">
      <c r="A9981" t="s">
        <v>10745</v>
      </c>
      <c r="B9981" t="s">
        <v>10746</v>
      </c>
      <c r="C9981">
        <v>2013</v>
      </c>
      <c r="D9981">
        <v>526</v>
      </c>
      <c r="E9981">
        <v>84</v>
      </c>
      <c r="F9981" s="11" t="str">
        <f>VLOOKUP(Table13[[#This Row],[theme_id]],'Themes-name-data'!$A$1:$B$597,2,FALSE)</f>
        <v>Soft Bricks</v>
      </c>
    </row>
    <row r="9982" spans="1:6" x14ac:dyDescent="0.3">
      <c r="A9982" t="s">
        <v>10776</v>
      </c>
      <c r="B9982" t="s">
        <v>10777</v>
      </c>
      <c r="C9982">
        <v>2013</v>
      </c>
      <c r="D9982">
        <v>516</v>
      </c>
      <c r="E9982">
        <v>95</v>
      </c>
      <c r="F9982" s="11" t="str">
        <f>VLOOKUP(Table13[[#This Row],[theme_id]],'Themes-name-data'!$A$1:$B$597,2,FALSE)</f>
        <v>Duplo and Explore</v>
      </c>
    </row>
    <row r="9983" spans="1:6" x14ac:dyDescent="0.3">
      <c r="A9983" t="s">
        <v>10778</v>
      </c>
      <c r="B9983" t="s">
        <v>10779</v>
      </c>
      <c r="C9983">
        <v>2013</v>
      </c>
      <c r="D9983">
        <v>516</v>
      </c>
      <c r="E9983">
        <v>147</v>
      </c>
      <c r="F9983" s="11" t="str">
        <f>VLOOKUP(Table13[[#This Row],[theme_id]],'Themes-name-data'!$A$1:$B$597,2,FALSE)</f>
        <v>Duplo and Explore</v>
      </c>
    </row>
    <row r="9984" spans="1:6" x14ac:dyDescent="0.3">
      <c r="A9984" t="s">
        <v>10780</v>
      </c>
      <c r="B9984" t="s">
        <v>10781</v>
      </c>
      <c r="C9984">
        <v>2013</v>
      </c>
      <c r="D9984">
        <v>516</v>
      </c>
      <c r="E9984">
        <v>104</v>
      </c>
      <c r="F9984" s="11" t="str">
        <f>VLOOKUP(Table13[[#This Row],[theme_id]],'Themes-name-data'!$A$1:$B$597,2,FALSE)</f>
        <v>Duplo and Explore</v>
      </c>
    </row>
    <row r="9985" spans="1:6" x14ac:dyDescent="0.3">
      <c r="A9985" t="s">
        <v>10820</v>
      </c>
      <c r="B9985" t="s">
        <v>10821</v>
      </c>
      <c r="C9985">
        <v>2013</v>
      </c>
      <c r="D9985">
        <v>516</v>
      </c>
      <c r="E9985">
        <v>0</v>
      </c>
      <c r="F9985" s="11" t="str">
        <f>VLOOKUP(Table13[[#This Row],[theme_id]],'Themes-name-data'!$A$1:$B$597,2,FALSE)</f>
        <v>Duplo and Explore</v>
      </c>
    </row>
    <row r="9986" spans="1:6" x14ac:dyDescent="0.3">
      <c r="A9986" t="s">
        <v>10824</v>
      </c>
      <c r="B9986" t="s">
        <v>10825</v>
      </c>
      <c r="C9986">
        <v>2013</v>
      </c>
      <c r="D9986">
        <v>507</v>
      </c>
      <c r="E9986">
        <v>1146</v>
      </c>
      <c r="F9986" s="11" t="str">
        <f>VLOOKUP(Table13[[#This Row],[theme_id]],'Themes-name-data'!$A$1:$B$597,2,FALSE)</f>
        <v>Educational and Dacta</v>
      </c>
    </row>
    <row r="9987" spans="1:6" x14ac:dyDescent="0.3">
      <c r="A9987" t="s">
        <v>10834</v>
      </c>
      <c r="B9987" t="s">
        <v>10835</v>
      </c>
      <c r="C9987">
        <v>2013</v>
      </c>
      <c r="D9987">
        <v>507</v>
      </c>
      <c r="E9987">
        <v>205</v>
      </c>
      <c r="F9987" s="11" t="str">
        <f>VLOOKUP(Table13[[#This Row],[theme_id]],'Themes-name-data'!$A$1:$B$597,2,FALSE)</f>
        <v>Educational and Dacta</v>
      </c>
    </row>
    <row r="9988" spans="1:6" x14ac:dyDescent="0.3">
      <c r="A9988" t="s">
        <v>10938</v>
      </c>
      <c r="B9988" t="s">
        <v>10939</v>
      </c>
      <c r="C9988">
        <v>2013</v>
      </c>
      <c r="D9988">
        <v>262</v>
      </c>
      <c r="E9988">
        <v>1</v>
      </c>
      <c r="F9988" s="11" t="str">
        <f>VLOOKUP(Table13[[#This Row],[theme_id]],'Themes-name-data'!$A$1:$B$597,2,FALSE)</f>
        <v>EV3</v>
      </c>
    </row>
    <row r="9989" spans="1:6" x14ac:dyDescent="0.3">
      <c r="A9989" t="s">
        <v>10940</v>
      </c>
      <c r="B9989" t="s">
        <v>10941</v>
      </c>
      <c r="C9989">
        <v>2013</v>
      </c>
      <c r="D9989">
        <v>262</v>
      </c>
      <c r="E9989">
        <v>1</v>
      </c>
      <c r="F9989" s="11" t="str">
        <f>VLOOKUP(Table13[[#This Row],[theme_id]],'Themes-name-data'!$A$1:$B$597,2,FALSE)</f>
        <v>EV3</v>
      </c>
    </row>
    <row r="9990" spans="1:6" x14ac:dyDescent="0.3">
      <c r="A9990" t="s">
        <v>10942</v>
      </c>
      <c r="B9990" t="s">
        <v>10943</v>
      </c>
      <c r="C9990">
        <v>2013</v>
      </c>
      <c r="D9990">
        <v>262</v>
      </c>
      <c r="E9990">
        <v>1</v>
      </c>
      <c r="F9990" s="11" t="str">
        <f>VLOOKUP(Table13[[#This Row],[theme_id]],'Themes-name-data'!$A$1:$B$597,2,FALSE)</f>
        <v>EV3</v>
      </c>
    </row>
    <row r="9991" spans="1:6" x14ac:dyDescent="0.3">
      <c r="A9991" t="s">
        <v>10944</v>
      </c>
      <c r="B9991" t="s">
        <v>10945</v>
      </c>
      <c r="C9991">
        <v>2013</v>
      </c>
      <c r="D9991">
        <v>262</v>
      </c>
      <c r="E9991">
        <v>1</v>
      </c>
      <c r="F9991" s="11" t="str">
        <f>VLOOKUP(Table13[[#This Row],[theme_id]],'Themes-name-data'!$A$1:$B$597,2,FALSE)</f>
        <v>EV3</v>
      </c>
    </row>
    <row r="9992" spans="1:6" x14ac:dyDescent="0.3">
      <c r="A9992" t="s">
        <v>10946</v>
      </c>
      <c r="B9992" t="s">
        <v>10947</v>
      </c>
      <c r="C9992">
        <v>2013</v>
      </c>
      <c r="D9992">
        <v>262</v>
      </c>
      <c r="E9992">
        <v>1</v>
      </c>
      <c r="F9992" s="11" t="str">
        <f>VLOOKUP(Table13[[#This Row],[theme_id]],'Themes-name-data'!$A$1:$B$597,2,FALSE)</f>
        <v>EV3</v>
      </c>
    </row>
    <row r="9993" spans="1:6" x14ac:dyDescent="0.3">
      <c r="A9993" t="s">
        <v>10948</v>
      </c>
      <c r="B9993" t="s">
        <v>10949</v>
      </c>
      <c r="C9993">
        <v>2013</v>
      </c>
      <c r="D9993">
        <v>262</v>
      </c>
      <c r="E9993">
        <v>1</v>
      </c>
      <c r="F9993" s="11" t="str">
        <f>VLOOKUP(Table13[[#This Row],[theme_id]],'Themes-name-data'!$A$1:$B$597,2,FALSE)</f>
        <v>EV3</v>
      </c>
    </row>
    <row r="9994" spans="1:6" x14ac:dyDescent="0.3">
      <c r="A9994" t="s">
        <v>10950</v>
      </c>
      <c r="B9994" t="s">
        <v>10951</v>
      </c>
      <c r="C9994">
        <v>2013</v>
      </c>
      <c r="D9994">
        <v>262</v>
      </c>
      <c r="E9994">
        <v>1</v>
      </c>
      <c r="F9994" s="11" t="str">
        <f>VLOOKUP(Table13[[#This Row],[theme_id]],'Themes-name-data'!$A$1:$B$597,2,FALSE)</f>
        <v>EV3</v>
      </c>
    </row>
    <row r="9995" spans="1:6" x14ac:dyDescent="0.3">
      <c r="A9995" t="s">
        <v>10952</v>
      </c>
      <c r="B9995" t="s">
        <v>10953</v>
      </c>
      <c r="C9995">
        <v>2013</v>
      </c>
      <c r="D9995">
        <v>262</v>
      </c>
      <c r="E9995">
        <v>1</v>
      </c>
      <c r="F9995" s="11" t="str">
        <f>VLOOKUP(Table13[[#This Row],[theme_id]],'Themes-name-data'!$A$1:$B$597,2,FALSE)</f>
        <v>EV3</v>
      </c>
    </row>
    <row r="9996" spans="1:6" x14ac:dyDescent="0.3">
      <c r="A9996" t="s">
        <v>10954</v>
      </c>
      <c r="B9996" t="s">
        <v>10955</v>
      </c>
      <c r="C9996">
        <v>2013</v>
      </c>
      <c r="D9996">
        <v>262</v>
      </c>
      <c r="E9996">
        <v>1</v>
      </c>
      <c r="F9996" s="11" t="str">
        <f>VLOOKUP(Table13[[#This Row],[theme_id]],'Themes-name-data'!$A$1:$B$597,2,FALSE)</f>
        <v>EV3</v>
      </c>
    </row>
    <row r="9997" spans="1:6" x14ac:dyDescent="0.3">
      <c r="A9997" t="s">
        <v>10956</v>
      </c>
      <c r="B9997" t="s">
        <v>10957</v>
      </c>
      <c r="C9997">
        <v>2013</v>
      </c>
      <c r="D9997">
        <v>262</v>
      </c>
      <c r="E9997">
        <v>1</v>
      </c>
      <c r="F9997" s="11" t="str">
        <f>VLOOKUP(Table13[[#This Row],[theme_id]],'Themes-name-data'!$A$1:$B$597,2,FALSE)</f>
        <v>EV3</v>
      </c>
    </row>
    <row r="9998" spans="1:6" x14ac:dyDescent="0.3">
      <c r="A9998" t="s">
        <v>10961</v>
      </c>
      <c r="B9998" t="s">
        <v>10962</v>
      </c>
      <c r="C9998">
        <v>2013</v>
      </c>
      <c r="D9998">
        <v>262</v>
      </c>
      <c r="E9998">
        <v>7</v>
      </c>
      <c r="F9998" s="11" t="str">
        <f>VLOOKUP(Table13[[#This Row],[theme_id]],'Themes-name-data'!$A$1:$B$597,2,FALSE)</f>
        <v>EV3</v>
      </c>
    </row>
    <row r="9999" spans="1:6" x14ac:dyDescent="0.3">
      <c r="A9999" t="s">
        <v>10972</v>
      </c>
      <c r="B9999" t="s">
        <v>10973</v>
      </c>
      <c r="C9999">
        <v>2013</v>
      </c>
      <c r="D9999">
        <v>262</v>
      </c>
      <c r="E9999">
        <v>546</v>
      </c>
      <c r="F9999" s="11" t="str">
        <f>VLOOKUP(Table13[[#This Row],[theme_id]],'Themes-name-data'!$A$1:$B$597,2,FALSE)</f>
        <v>EV3</v>
      </c>
    </row>
    <row r="10000" spans="1:6" x14ac:dyDescent="0.3">
      <c r="A10000" t="s">
        <v>10975</v>
      </c>
      <c r="B10000" t="s">
        <v>10976</v>
      </c>
      <c r="C10000">
        <v>2013</v>
      </c>
      <c r="D10000">
        <v>262</v>
      </c>
      <c r="E10000">
        <v>856</v>
      </c>
      <c r="F10000" s="11" t="str">
        <f>VLOOKUP(Table13[[#This Row],[theme_id]],'Themes-name-data'!$A$1:$B$597,2,FALSE)</f>
        <v>EV3</v>
      </c>
    </row>
    <row r="10001" spans="1:6" x14ac:dyDescent="0.3">
      <c r="A10001" t="s">
        <v>11842</v>
      </c>
      <c r="B10001" t="s">
        <v>3625</v>
      </c>
      <c r="C10001">
        <v>2013</v>
      </c>
      <c r="D10001">
        <v>502</v>
      </c>
      <c r="E10001">
        <v>257</v>
      </c>
      <c r="F10001" s="11" t="str">
        <f>VLOOKUP(Table13[[#This Row],[theme_id]],'Themes-name-data'!$A$1:$B$597,2,FALSE)</f>
        <v>Game</v>
      </c>
    </row>
    <row r="10002" spans="1:6" x14ac:dyDescent="0.3">
      <c r="A10002" t="s">
        <v>11843</v>
      </c>
      <c r="B10002" t="s">
        <v>11844</v>
      </c>
      <c r="C10002">
        <v>2013</v>
      </c>
      <c r="D10002">
        <v>502</v>
      </c>
      <c r="E10002">
        <v>425</v>
      </c>
      <c r="F10002" s="11" t="str">
        <f>VLOOKUP(Table13[[#This Row],[theme_id]],'Themes-name-data'!$A$1:$B$597,2,FALSE)</f>
        <v>Game</v>
      </c>
    </row>
    <row r="10003" spans="1:6" x14ac:dyDescent="0.3">
      <c r="A10003" t="s">
        <v>11855</v>
      </c>
      <c r="B10003" t="s">
        <v>11856</v>
      </c>
      <c r="C10003">
        <v>2013</v>
      </c>
      <c r="D10003">
        <v>502</v>
      </c>
      <c r="E10003">
        <v>211</v>
      </c>
      <c r="F10003" s="11" t="str">
        <f>VLOOKUP(Table13[[#This Row],[theme_id]],'Themes-name-data'!$A$1:$B$597,2,FALSE)</f>
        <v>Game</v>
      </c>
    </row>
    <row r="10004" spans="1:6" x14ac:dyDescent="0.3">
      <c r="A10004" t="s">
        <v>11873</v>
      </c>
      <c r="B10004" t="s">
        <v>11874</v>
      </c>
      <c r="C10004">
        <v>2013</v>
      </c>
      <c r="D10004">
        <v>502</v>
      </c>
      <c r="E10004">
        <v>338</v>
      </c>
      <c r="F10004" s="11" t="str">
        <f>VLOOKUP(Table13[[#This Row],[theme_id]],'Themes-name-data'!$A$1:$B$597,2,FALSE)</f>
        <v>Game</v>
      </c>
    </row>
    <row r="10005" spans="1:6" x14ac:dyDescent="0.3">
      <c r="A10005" t="s">
        <v>11875</v>
      </c>
      <c r="B10005" t="s">
        <v>11876</v>
      </c>
      <c r="C10005">
        <v>2013</v>
      </c>
      <c r="D10005">
        <v>535</v>
      </c>
      <c r="E10005">
        <v>5</v>
      </c>
      <c r="F10005" s="11" t="str">
        <f>VLOOKUP(Table13[[#This Row],[theme_id]],'Themes-name-data'!$A$1:$B$597,2,FALSE)</f>
        <v>Collectible Minifigures</v>
      </c>
    </row>
    <row r="10006" spans="1:6" x14ac:dyDescent="0.3">
      <c r="A10006" t="s">
        <v>11941</v>
      </c>
      <c r="B10006" t="s">
        <v>11942</v>
      </c>
      <c r="C10006">
        <v>2013</v>
      </c>
      <c r="D10006">
        <v>158</v>
      </c>
      <c r="E10006">
        <v>5</v>
      </c>
      <c r="F10006" s="11" t="str">
        <f>VLOOKUP(Table13[[#This Row],[theme_id]],'Themes-name-data'!$A$1:$B$597,2,FALSE)</f>
        <v>Star Wars</v>
      </c>
    </row>
    <row r="10007" spans="1:6" x14ac:dyDescent="0.3">
      <c r="A10007" t="s">
        <v>11943</v>
      </c>
      <c r="B10007" t="s">
        <v>11944</v>
      </c>
      <c r="C10007">
        <v>2013</v>
      </c>
      <c r="D10007">
        <v>408</v>
      </c>
      <c r="E10007">
        <v>5</v>
      </c>
      <c r="F10007" s="11" t="str">
        <f>VLOOKUP(Table13[[#This Row],[theme_id]],'Themes-name-data'!$A$1:$B$597,2,FALSE)</f>
        <v>LEGO Brand Store</v>
      </c>
    </row>
    <row r="10008" spans="1:6" x14ac:dyDescent="0.3">
      <c r="A10008" t="s">
        <v>11945</v>
      </c>
      <c r="B10008" t="s">
        <v>11946</v>
      </c>
      <c r="C10008">
        <v>2013</v>
      </c>
      <c r="D10008">
        <v>695</v>
      </c>
      <c r="E10008">
        <v>5</v>
      </c>
      <c r="F10008" s="11" t="str">
        <f>VLOOKUP(Table13[[#This Row],[theme_id]],'Themes-name-data'!$A$1:$B$597,2,FALSE)</f>
        <v>Super Heroes DC</v>
      </c>
    </row>
    <row r="10009" spans="1:6" x14ac:dyDescent="0.3">
      <c r="A10009" t="s">
        <v>11953</v>
      </c>
      <c r="B10009" t="s">
        <v>11954</v>
      </c>
      <c r="C10009">
        <v>2013</v>
      </c>
      <c r="D10009">
        <v>158</v>
      </c>
      <c r="E10009">
        <v>5</v>
      </c>
      <c r="F10009" s="11" t="str">
        <f>VLOOKUP(Table13[[#This Row],[theme_id]],'Themes-name-data'!$A$1:$B$597,2,FALSE)</f>
        <v>Star Wars</v>
      </c>
    </row>
    <row r="10010" spans="1:6" x14ac:dyDescent="0.3">
      <c r="A10010" t="s">
        <v>11955</v>
      </c>
      <c r="B10010" t="s">
        <v>11956</v>
      </c>
      <c r="C10010">
        <v>2013</v>
      </c>
      <c r="D10010">
        <v>673</v>
      </c>
      <c r="E10010">
        <v>0</v>
      </c>
      <c r="F10010" s="11" t="str">
        <f>VLOOKUP(Table13[[#This Row],[theme_id]],'Themes-name-data'!$A$1:$B$597,2,FALSE)</f>
        <v>Creator Expert</v>
      </c>
    </row>
    <row r="10011" spans="1:6" x14ac:dyDescent="0.3">
      <c r="A10011" t="s">
        <v>11987</v>
      </c>
      <c r="B10011" t="s">
        <v>11988</v>
      </c>
      <c r="C10011">
        <v>2013</v>
      </c>
      <c r="D10011">
        <v>535</v>
      </c>
      <c r="E10011">
        <v>20</v>
      </c>
      <c r="F10011" s="11" t="str">
        <f>VLOOKUP(Table13[[#This Row],[theme_id]],'Themes-name-data'!$A$1:$B$597,2,FALSE)</f>
        <v>Collectible Minifigures</v>
      </c>
    </row>
    <row r="10012" spans="1:6" x14ac:dyDescent="0.3">
      <c r="A10012" t="s">
        <v>11989</v>
      </c>
      <c r="B10012" t="s">
        <v>11990</v>
      </c>
      <c r="C10012">
        <v>2013</v>
      </c>
      <c r="D10012">
        <v>535</v>
      </c>
      <c r="E10012">
        <v>21</v>
      </c>
      <c r="F10012" s="11" t="str">
        <f>VLOOKUP(Table13[[#This Row],[theme_id]],'Themes-name-data'!$A$1:$B$597,2,FALSE)</f>
        <v>Collectible Minifigures</v>
      </c>
    </row>
    <row r="10013" spans="1:6" x14ac:dyDescent="0.3">
      <c r="A10013" t="s">
        <v>11991</v>
      </c>
      <c r="B10013" t="s">
        <v>11992</v>
      </c>
      <c r="C10013">
        <v>2013</v>
      </c>
      <c r="D10013">
        <v>535</v>
      </c>
      <c r="E10013">
        <v>22</v>
      </c>
      <c r="F10013" s="11" t="str">
        <f>VLOOKUP(Table13[[#This Row],[theme_id]],'Themes-name-data'!$A$1:$B$597,2,FALSE)</f>
        <v>Collectible Minifigures</v>
      </c>
    </row>
    <row r="10014" spans="1:6" x14ac:dyDescent="0.3">
      <c r="A10014" t="s">
        <v>11993</v>
      </c>
      <c r="B10014" t="s">
        <v>11994</v>
      </c>
      <c r="C10014">
        <v>2013</v>
      </c>
      <c r="D10014">
        <v>501</v>
      </c>
      <c r="E10014">
        <v>0</v>
      </c>
      <c r="F10014" s="11" t="str">
        <f>VLOOKUP(Table13[[#This Row],[theme_id]],'Themes-name-data'!$A$1:$B$597,2,FALSE)</f>
        <v>Gear</v>
      </c>
    </row>
    <row r="10015" spans="1:6" x14ac:dyDescent="0.3">
      <c r="A10015" t="s">
        <v>11995</v>
      </c>
      <c r="B10015" t="s">
        <v>11996</v>
      </c>
      <c r="C10015">
        <v>2013</v>
      </c>
      <c r="D10015">
        <v>501</v>
      </c>
      <c r="E10015">
        <v>4</v>
      </c>
      <c r="F10015" s="11" t="str">
        <f>VLOOKUP(Table13[[#This Row],[theme_id]],'Themes-name-data'!$A$1:$B$597,2,FALSE)</f>
        <v>Gear</v>
      </c>
    </row>
    <row r="10016" spans="1:6" x14ac:dyDescent="0.3">
      <c r="A10016" t="s">
        <v>12001</v>
      </c>
      <c r="B10016" t="s">
        <v>12002</v>
      </c>
      <c r="C10016">
        <v>2013</v>
      </c>
      <c r="D10016">
        <v>501</v>
      </c>
      <c r="E10016">
        <v>0</v>
      </c>
      <c r="F10016" s="11" t="str">
        <f>VLOOKUP(Table13[[#This Row],[theme_id]],'Themes-name-data'!$A$1:$B$597,2,FALSE)</f>
        <v>Gear</v>
      </c>
    </row>
    <row r="10017" spans="1:6" x14ac:dyDescent="0.3">
      <c r="A10017" t="s">
        <v>12003</v>
      </c>
      <c r="B10017" t="s">
        <v>12004</v>
      </c>
      <c r="C10017">
        <v>2013</v>
      </c>
      <c r="D10017">
        <v>501</v>
      </c>
      <c r="E10017">
        <v>0</v>
      </c>
      <c r="F10017" s="11" t="str">
        <f>VLOOKUP(Table13[[#This Row],[theme_id]],'Themes-name-data'!$A$1:$B$597,2,FALSE)</f>
        <v>Gear</v>
      </c>
    </row>
    <row r="10018" spans="1:6" x14ac:dyDescent="0.3">
      <c r="A10018" t="s">
        <v>12005</v>
      </c>
      <c r="B10018" t="s">
        <v>12006</v>
      </c>
      <c r="C10018">
        <v>2013</v>
      </c>
      <c r="D10018">
        <v>501</v>
      </c>
      <c r="E10018">
        <v>0</v>
      </c>
      <c r="F10018" s="11" t="str">
        <f>VLOOKUP(Table13[[#This Row],[theme_id]],'Themes-name-data'!$A$1:$B$597,2,FALSE)</f>
        <v>Gear</v>
      </c>
    </row>
    <row r="10019" spans="1:6" x14ac:dyDescent="0.3">
      <c r="A10019" t="s">
        <v>12007</v>
      </c>
      <c r="B10019" t="s">
        <v>12008</v>
      </c>
      <c r="C10019">
        <v>2013</v>
      </c>
      <c r="D10019">
        <v>501</v>
      </c>
      <c r="E10019">
        <v>0</v>
      </c>
      <c r="F10019" s="11" t="str">
        <f>VLOOKUP(Table13[[#This Row],[theme_id]],'Themes-name-data'!$A$1:$B$597,2,FALSE)</f>
        <v>Gear</v>
      </c>
    </row>
    <row r="10020" spans="1:6" x14ac:dyDescent="0.3">
      <c r="A10020" t="s">
        <v>12009</v>
      </c>
      <c r="B10020" t="s">
        <v>12010</v>
      </c>
      <c r="C10020">
        <v>2013</v>
      </c>
      <c r="D10020">
        <v>501</v>
      </c>
      <c r="E10020">
        <v>0</v>
      </c>
      <c r="F10020" s="11" t="str">
        <f>VLOOKUP(Table13[[#This Row],[theme_id]],'Themes-name-data'!$A$1:$B$597,2,FALSE)</f>
        <v>Gear</v>
      </c>
    </row>
    <row r="10021" spans="1:6" x14ac:dyDescent="0.3">
      <c r="A10021" t="s">
        <v>12011</v>
      </c>
      <c r="B10021" t="s">
        <v>12012</v>
      </c>
      <c r="C10021">
        <v>2013</v>
      </c>
      <c r="D10021">
        <v>503</v>
      </c>
      <c r="E10021">
        <v>0</v>
      </c>
      <c r="F10021" s="11" t="str">
        <f>VLOOKUP(Table13[[#This Row],[theme_id]],'Themes-name-data'!$A$1:$B$597,2,FALSE)</f>
        <v>Key Chain</v>
      </c>
    </row>
    <row r="10022" spans="1:6" x14ac:dyDescent="0.3">
      <c r="A10022" t="s">
        <v>12013</v>
      </c>
      <c r="B10022" t="s">
        <v>12014</v>
      </c>
      <c r="C10022">
        <v>2013</v>
      </c>
      <c r="D10022">
        <v>501</v>
      </c>
      <c r="E10022">
        <v>0</v>
      </c>
      <c r="F10022" s="11" t="str">
        <f>VLOOKUP(Table13[[#This Row],[theme_id]],'Themes-name-data'!$A$1:$B$597,2,FALSE)</f>
        <v>Gear</v>
      </c>
    </row>
    <row r="10023" spans="1:6" x14ac:dyDescent="0.3">
      <c r="A10023" t="s">
        <v>12015</v>
      </c>
      <c r="B10023" t="s">
        <v>12016</v>
      </c>
      <c r="C10023">
        <v>2013</v>
      </c>
      <c r="D10023">
        <v>497</v>
      </c>
      <c r="E10023">
        <v>6</v>
      </c>
      <c r="F10023" s="11" t="str">
        <f>VLOOKUP(Table13[[#This Row],[theme_id]],'Themes-name-data'!$A$1:$B$597,2,FALSE)</f>
        <v>Books</v>
      </c>
    </row>
    <row r="10024" spans="1:6" x14ac:dyDescent="0.3">
      <c r="A10024" t="s">
        <v>12017</v>
      </c>
      <c r="B10024" t="s">
        <v>12018</v>
      </c>
      <c r="C10024">
        <v>2013</v>
      </c>
      <c r="D10024">
        <v>501</v>
      </c>
      <c r="E10024">
        <v>0</v>
      </c>
      <c r="F10024" s="11" t="str">
        <f>VLOOKUP(Table13[[#This Row],[theme_id]],'Themes-name-data'!$A$1:$B$597,2,FALSE)</f>
        <v>Gear</v>
      </c>
    </row>
    <row r="10025" spans="1:6" x14ac:dyDescent="0.3">
      <c r="A10025" t="s">
        <v>12019</v>
      </c>
      <c r="B10025" t="s">
        <v>12020</v>
      </c>
      <c r="C10025">
        <v>2013</v>
      </c>
      <c r="D10025">
        <v>497</v>
      </c>
      <c r="E10025">
        <v>0</v>
      </c>
      <c r="F10025" s="11" t="str">
        <f>VLOOKUP(Table13[[#This Row],[theme_id]],'Themes-name-data'!$A$1:$B$597,2,FALSE)</f>
        <v>Books</v>
      </c>
    </row>
    <row r="10026" spans="1:6" x14ac:dyDescent="0.3">
      <c r="A10026" t="s">
        <v>12021</v>
      </c>
      <c r="B10026" t="s">
        <v>12022</v>
      </c>
      <c r="C10026">
        <v>2013</v>
      </c>
      <c r="D10026">
        <v>497</v>
      </c>
      <c r="E10026">
        <v>0</v>
      </c>
      <c r="F10026" s="11" t="str">
        <f>VLOOKUP(Table13[[#This Row],[theme_id]],'Themes-name-data'!$A$1:$B$597,2,FALSE)</f>
        <v>Books</v>
      </c>
    </row>
    <row r="10027" spans="1:6" x14ac:dyDescent="0.3">
      <c r="A10027" t="s">
        <v>12023</v>
      </c>
      <c r="B10027" t="s">
        <v>12024</v>
      </c>
      <c r="C10027">
        <v>2013</v>
      </c>
      <c r="D10027">
        <v>501</v>
      </c>
      <c r="E10027">
        <v>0</v>
      </c>
      <c r="F10027" s="11" t="str">
        <f>VLOOKUP(Table13[[#This Row],[theme_id]],'Themes-name-data'!$A$1:$B$597,2,FALSE)</f>
        <v>Gear</v>
      </c>
    </row>
    <row r="10028" spans="1:6" x14ac:dyDescent="0.3">
      <c r="A10028" t="s">
        <v>12025</v>
      </c>
      <c r="B10028" t="s">
        <v>12026</v>
      </c>
      <c r="C10028">
        <v>2013</v>
      </c>
      <c r="D10028">
        <v>501</v>
      </c>
      <c r="E10028">
        <v>0</v>
      </c>
      <c r="F10028" s="11" t="str">
        <f>VLOOKUP(Table13[[#This Row],[theme_id]],'Themes-name-data'!$A$1:$B$597,2,FALSE)</f>
        <v>Gear</v>
      </c>
    </row>
    <row r="10029" spans="1:6" x14ac:dyDescent="0.3">
      <c r="A10029" t="s">
        <v>12037</v>
      </c>
      <c r="B10029" t="s">
        <v>12038</v>
      </c>
      <c r="C10029">
        <v>2013</v>
      </c>
      <c r="D10029">
        <v>497</v>
      </c>
      <c r="E10029">
        <v>0</v>
      </c>
      <c r="F10029" s="11" t="str">
        <f>VLOOKUP(Table13[[#This Row],[theme_id]],'Themes-name-data'!$A$1:$B$597,2,FALSE)</f>
        <v>Books</v>
      </c>
    </row>
    <row r="10030" spans="1:6" x14ac:dyDescent="0.3">
      <c r="A10030" t="s">
        <v>12112</v>
      </c>
      <c r="B10030" t="s">
        <v>12113</v>
      </c>
      <c r="C10030">
        <v>2013</v>
      </c>
      <c r="D10030">
        <v>516</v>
      </c>
      <c r="E10030">
        <v>0</v>
      </c>
      <c r="F10030" s="11" t="str">
        <f>VLOOKUP(Table13[[#This Row],[theme_id]],'Themes-name-data'!$A$1:$B$597,2,FALSE)</f>
        <v>Duplo and Explore</v>
      </c>
    </row>
    <row r="10031" spans="1:6" x14ac:dyDescent="0.3">
      <c r="A10031" t="s">
        <v>12116</v>
      </c>
      <c r="B10031" t="s">
        <v>12117</v>
      </c>
      <c r="C10031">
        <v>2013</v>
      </c>
      <c r="D10031">
        <v>518</v>
      </c>
      <c r="E10031">
        <v>0</v>
      </c>
      <c r="F10031" s="11" t="str">
        <f>VLOOKUP(Table13[[#This Row],[theme_id]],'Themes-name-data'!$A$1:$B$597,2,FALSE)</f>
        <v>Mindstorms</v>
      </c>
    </row>
    <row r="10032" spans="1:6" x14ac:dyDescent="0.3">
      <c r="A10032" t="s">
        <v>12184</v>
      </c>
      <c r="B10032" t="s">
        <v>12185</v>
      </c>
      <c r="C10032">
        <v>2013</v>
      </c>
      <c r="D10032">
        <v>497</v>
      </c>
      <c r="E10032">
        <v>189</v>
      </c>
      <c r="F10032" s="11" t="str">
        <f>VLOOKUP(Table13[[#This Row],[theme_id]],'Themes-name-data'!$A$1:$B$597,2,FALSE)</f>
        <v>Books</v>
      </c>
    </row>
    <row r="10033" spans="1:6" x14ac:dyDescent="0.3">
      <c r="A10033" t="s">
        <v>14676</v>
      </c>
      <c r="B10033" t="s">
        <v>14677</v>
      </c>
      <c r="C10033">
        <v>2013</v>
      </c>
      <c r="D10033">
        <v>58</v>
      </c>
      <c r="E10033">
        <v>40</v>
      </c>
      <c r="F10033" s="11" t="str">
        <f>VLOOKUP(Table13[[#This Row],[theme_id]],'Themes-name-data'!$A$1:$B$597,2,FALSE)</f>
        <v>Fire</v>
      </c>
    </row>
    <row r="10034" spans="1:6" x14ac:dyDescent="0.3">
      <c r="A10034" t="s">
        <v>14680</v>
      </c>
      <c r="B10034" t="s">
        <v>8473</v>
      </c>
      <c r="C10034">
        <v>2013</v>
      </c>
      <c r="D10034">
        <v>58</v>
      </c>
      <c r="E10034">
        <v>80</v>
      </c>
      <c r="F10034" s="11" t="str">
        <f>VLOOKUP(Table13[[#This Row],[theme_id]],'Themes-name-data'!$A$1:$B$597,2,FALSE)</f>
        <v>Fire</v>
      </c>
    </row>
    <row r="10035" spans="1:6" x14ac:dyDescent="0.3">
      <c r="A10035" t="s">
        <v>14681</v>
      </c>
      <c r="B10035" t="s">
        <v>847</v>
      </c>
      <c r="C10035">
        <v>2013</v>
      </c>
      <c r="D10035">
        <v>58</v>
      </c>
      <c r="E10035">
        <v>209</v>
      </c>
      <c r="F10035" s="11" t="str">
        <f>VLOOKUP(Table13[[#This Row],[theme_id]],'Themes-name-data'!$A$1:$B$597,2,FALSE)</f>
        <v>Fire</v>
      </c>
    </row>
    <row r="10036" spans="1:6" x14ac:dyDescent="0.3">
      <c r="A10036" t="s">
        <v>14682</v>
      </c>
      <c r="B10036" t="s">
        <v>937</v>
      </c>
      <c r="C10036">
        <v>2013</v>
      </c>
      <c r="D10036">
        <v>58</v>
      </c>
      <c r="E10036">
        <v>301</v>
      </c>
      <c r="F10036" s="11" t="str">
        <f>VLOOKUP(Table13[[#This Row],[theme_id]],'Themes-name-data'!$A$1:$B$597,2,FALSE)</f>
        <v>Fire</v>
      </c>
    </row>
    <row r="10037" spans="1:6" x14ac:dyDescent="0.3">
      <c r="A10037" t="s">
        <v>14683</v>
      </c>
      <c r="B10037" t="s">
        <v>849</v>
      </c>
      <c r="C10037">
        <v>2013</v>
      </c>
      <c r="D10037">
        <v>58</v>
      </c>
      <c r="E10037">
        <v>753</v>
      </c>
      <c r="F10037" s="11" t="str">
        <f>VLOOKUP(Table13[[#This Row],[theme_id]],'Themes-name-data'!$A$1:$B$597,2,FALSE)</f>
        <v>Fire</v>
      </c>
    </row>
    <row r="10038" spans="1:6" x14ac:dyDescent="0.3">
      <c r="A10038" t="s">
        <v>14684</v>
      </c>
      <c r="B10038" t="s">
        <v>845</v>
      </c>
      <c r="C10038">
        <v>2013</v>
      </c>
      <c r="D10038">
        <v>58</v>
      </c>
      <c r="E10038">
        <v>223</v>
      </c>
      <c r="F10038" s="11" t="str">
        <f>VLOOKUP(Table13[[#This Row],[theme_id]],'Themes-name-data'!$A$1:$B$597,2,FALSE)</f>
        <v>Fire</v>
      </c>
    </row>
    <row r="10039" spans="1:6" x14ac:dyDescent="0.3">
      <c r="A10039" t="s">
        <v>14685</v>
      </c>
      <c r="B10039" t="s">
        <v>5509</v>
      </c>
      <c r="C10039">
        <v>2013</v>
      </c>
      <c r="D10039">
        <v>61</v>
      </c>
      <c r="E10039">
        <v>51</v>
      </c>
      <c r="F10039" s="11" t="str">
        <f>VLOOKUP(Table13[[#This Row],[theme_id]],'Themes-name-data'!$A$1:$B$597,2,FALSE)</f>
        <v>Police</v>
      </c>
    </row>
    <row r="10040" spans="1:6" x14ac:dyDescent="0.3">
      <c r="A10040" t="s">
        <v>14686</v>
      </c>
      <c r="B10040" t="s">
        <v>14687</v>
      </c>
      <c r="C10040">
        <v>2013</v>
      </c>
      <c r="D10040">
        <v>61</v>
      </c>
      <c r="E10040">
        <v>284</v>
      </c>
      <c r="F10040" s="11" t="str">
        <f>VLOOKUP(Table13[[#This Row],[theme_id]],'Themes-name-data'!$A$1:$B$597,2,FALSE)</f>
        <v>Police</v>
      </c>
    </row>
    <row r="10041" spans="1:6" x14ac:dyDescent="0.3">
      <c r="A10041" t="s">
        <v>14688</v>
      </c>
      <c r="B10041" t="s">
        <v>14689</v>
      </c>
      <c r="C10041">
        <v>2013</v>
      </c>
      <c r="D10041">
        <v>61</v>
      </c>
      <c r="E10041">
        <v>563</v>
      </c>
      <c r="F10041" s="11" t="str">
        <f>VLOOKUP(Table13[[#This Row],[theme_id]],'Themes-name-data'!$A$1:$B$597,2,FALSE)</f>
        <v>Police</v>
      </c>
    </row>
    <row r="10042" spans="1:6" x14ac:dyDescent="0.3">
      <c r="A10042" t="s">
        <v>14690</v>
      </c>
      <c r="B10042" t="s">
        <v>14691</v>
      </c>
      <c r="C10042">
        <v>2013</v>
      </c>
      <c r="D10042">
        <v>61</v>
      </c>
      <c r="E10042">
        <v>352</v>
      </c>
      <c r="F10042" s="11" t="str">
        <f>VLOOKUP(Table13[[#This Row],[theme_id]],'Themes-name-data'!$A$1:$B$597,2,FALSE)</f>
        <v>Police</v>
      </c>
    </row>
    <row r="10043" spans="1:6" x14ac:dyDescent="0.3">
      <c r="A10043" t="s">
        <v>14693</v>
      </c>
      <c r="B10043" t="s">
        <v>1998</v>
      </c>
      <c r="C10043">
        <v>2013</v>
      </c>
      <c r="D10043">
        <v>58</v>
      </c>
      <c r="E10043">
        <v>225</v>
      </c>
      <c r="F10043" s="11" t="str">
        <f>VLOOKUP(Table13[[#This Row],[theme_id]],'Themes-name-data'!$A$1:$B$597,2,FALSE)</f>
        <v>Fire</v>
      </c>
    </row>
    <row r="10044" spans="1:6" x14ac:dyDescent="0.3">
      <c r="A10044" t="s">
        <v>14694</v>
      </c>
      <c r="B10044" t="s">
        <v>14695</v>
      </c>
      <c r="C10044">
        <v>2013</v>
      </c>
      <c r="D10044">
        <v>55</v>
      </c>
      <c r="E10044">
        <v>32</v>
      </c>
      <c r="F10044" s="11" t="str">
        <f>VLOOKUP(Table13[[#This Row],[theme_id]],'Themes-name-data'!$A$1:$B$597,2,FALSE)</f>
        <v>Coast Guard</v>
      </c>
    </row>
    <row r="10045" spans="1:6" x14ac:dyDescent="0.3">
      <c r="A10045" t="s">
        <v>14696</v>
      </c>
      <c r="B10045" t="s">
        <v>14697</v>
      </c>
      <c r="C10045">
        <v>2013</v>
      </c>
      <c r="D10045">
        <v>55</v>
      </c>
      <c r="E10045">
        <v>128</v>
      </c>
      <c r="F10045" s="11" t="str">
        <f>VLOOKUP(Table13[[#This Row],[theme_id]],'Themes-name-data'!$A$1:$B$597,2,FALSE)</f>
        <v>Coast Guard</v>
      </c>
    </row>
    <row r="10046" spans="1:6" x14ac:dyDescent="0.3">
      <c r="A10046" t="s">
        <v>14698</v>
      </c>
      <c r="B10046" t="s">
        <v>14699</v>
      </c>
      <c r="C10046">
        <v>2013</v>
      </c>
      <c r="D10046">
        <v>55</v>
      </c>
      <c r="E10046">
        <v>230</v>
      </c>
      <c r="F10046" s="11" t="str">
        <f>VLOOKUP(Table13[[#This Row],[theme_id]],'Themes-name-data'!$A$1:$B$597,2,FALSE)</f>
        <v>Coast Guard</v>
      </c>
    </row>
    <row r="10047" spans="1:6" x14ac:dyDescent="0.3">
      <c r="A10047" t="s">
        <v>14700</v>
      </c>
      <c r="B10047" t="s">
        <v>14701</v>
      </c>
      <c r="C10047">
        <v>2013</v>
      </c>
      <c r="D10047">
        <v>55</v>
      </c>
      <c r="E10047">
        <v>450</v>
      </c>
      <c r="F10047" s="11" t="str">
        <f>VLOOKUP(Table13[[#This Row],[theme_id]],'Themes-name-data'!$A$1:$B$597,2,FALSE)</f>
        <v>Coast Guard</v>
      </c>
    </row>
    <row r="10048" spans="1:6" x14ac:dyDescent="0.3">
      <c r="A10048" t="s">
        <v>14702</v>
      </c>
      <c r="B10048" t="s">
        <v>14703</v>
      </c>
      <c r="C10048">
        <v>2013</v>
      </c>
      <c r="D10048">
        <v>55</v>
      </c>
      <c r="E10048">
        <v>280</v>
      </c>
      <c r="F10048" s="11" t="str">
        <f>VLOOKUP(Table13[[#This Row],[theme_id]],'Themes-name-data'!$A$1:$B$597,2,FALSE)</f>
        <v>Coast Guard</v>
      </c>
    </row>
    <row r="10049" spans="1:6" x14ac:dyDescent="0.3">
      <c r="A10049" t="s">
        <v>14704</v>
      </c>
      <c r="B10049" t="s">
        <v>11233</v>
      </c>
      <c r="C10049">
        <v>2013</v>
      </c>
      <c r="D10049">
        <v>63</v>
      </c>
      <c r="E10049">
        <v>191</v>
      </c>
      <c r="F10049" s="11" t="str">
        <f>VLOOKUP(Table13[[#This Row],[theme_id]],'Themes-name-data'!$A$1:$B$597,2,FALSE)</f>
        <v>Traffic</v>
      </c>
    </row>
    <row r="10050" spans="1:6" x14ac:dyDescent="0.3">
      <c r="A10050" t="s">
        <v>14705</v>
      </c>
      <c r="B10050" t="s">
        <v>14706</v>
      </c>
      <c r="C10050">
        <v>2013</v>
      </c>
      <c r="D10050">
        <v>63</v>
      </c>
      <c r="E10050">
        <v>212</v>
      </c>
      <c r="F10050" s="11" t="str">
        <f>VLOOKUP(Table13[[#This Row],[theme_id]],'Themes-name-data'!$A$1:$B$597,2,FALSE)</f>
        <v>Traffic</v>
      </c>
    </row>
    <row r="10051" spans="1:6" x14ac:dyDescent="0.3">
      <c r="A10051" t="s">
        <v>14707</v>
      </c>
      <c r="B10051" t="s">
        <v>10238</v>
      </c>
      <c r="C10051">
        <v>2013</v>
      </c>
      <c r="D10051">
        <v>56</v>
      </c>
      <c r="E10051">
        <v>221</v>
      </c>
      <c r="F10051" s="11" t="str">
        <f>VLOOKUP(Table13[[#This Row],[theme_id]],'Themes-name-data'!$A$1:$B$597,2,FALSE)</f>
        <v>Construction</v>
      </c>
    </row>
    <row r="10052" spans="1:6" x14ac:dyDescent="0.3">
      <c r="A10052" t="s">
        <v>14708</v>
      </c>
      <c r="B10052" t="s">
        <v>14709</v>
      </c>
      <c r="C10052">
        <v>2013</v>
      </c>
      <c r="D10052">
        <v>53</v>
      </c>
      <c r="E10052">
        <v>140</v>
      </c>
      <c r="F10052" s="11" t="str">
        <f>VLOOKUP(Table13[[#This Row],[theme_id]],'Themes-name-data'!$A$1:$B$597,2,FALSE)</f>
        <v>Airport</v>
      </c>
    </row>
    <row r="10053" spans="1:6" x14ac:dyDescent="0.3">
      <c r="A10053" t="s">
        <v>14711</v>
      </c>
      <c r="B10053" t="s">
        <v>14712</v>
      </c>
      <c r="C10053">
        <v>2013</v>
      </c>
      <c r="D10053">
        <v>54</v>
      </c>
      <c r="E10053">
        <v>320</v>
      </c>
      <c r="F10053" s="11" t="str">
        <f>VLOOKUP(Table13[[#This Row],[theme_id]],'Themes-name-data'!$A$1:$B$597,2,FALSE)</f>
        <v>Cargo</v>
      </c>
    </row>
    <row r="10054" spans="1:6" x14ac:dyDescent="0.3">
      <c r="A10054" t="s">
        <v>14715</v>
      </c>
      <c r="B10054" t="s">
        <v>14716</v>
      </c>
      <c r="C10054">
        <v>2013</v>
      </c>
      <c r="D10054">
        <v>53</v>
      </c>
      <c r="E10054">
        <v>393</v>
      </c>
      <c r="F10054" s="11" t="str">
        <f>VLOOKUP(Table13[[#This Row],[theme_id]],'Themes-name-data'!$A$1:$B$597,2,FALSE)</f>
        <v>Airport</v>
      </c>
    </row>
    <row r="10055" spans="1:6" x14ac:dyDescent="0.3">
      <c r="A10055" t="s">
        <v>14719</v>
      </c>
      <c r="B10055" t="s">
        <v>14720</v>
      </c>
      <c r="C10055">
        <v>2013</v>
      </c>
      <c r="D10055">
        <v>53</v>
      </c>
      <c r="E10055">
        <v>658</v>
      </c>
      <c r="F10055" s="11" t="str">
        <f>VLOOKUP(Table13[[#This Row],[theme_id]],'Themes-name-data'!$A$1:$B$597,2,FALSE)</f>
        <v>Airport</v>
      </c>
    </row>
    <row r="10056" spans="1:6" x14ac:dyDescent="0.3">
      <c r="A10056" t="s">
        <v>14721</v>
      </c>
      <c r="B10056" t="s">
        <v>14722</v>
      </c>
      <c r="C10056">
        <v>2013</v>
      </c>
      <c r="D10056">
        <v>52</v>
      </c>
      <c r="E10056">
        <v>272</v>
      </c>
      <c r="F10056" s="11" t="str">
        <f>VLOOKUP(Table13[[#This Row],[theme_id]],'Themes-name-data'!$A$1:$B$597,2,FALSE)</f>
        <v>City</v>
      </c>
    </row>
    <row r="10057" spans="1:6" x14ac:dyDescent="0.3">
      <c r="A10057" t="s">
        <v>14723</v>
      </c>
      <c r="B10057" t="s">
        <v>14724</v>
      </c>
      <c r="C10057">
        <v>2013</v>
      </c>
      <c r="D10057">
        <v>208</v>
      </c>
      <c r="E10057">
        <v>244</v>
      </c>
      <c r="F10057" s="11" t="str">
        <f>VLOOKUP(Table13[[#This Row],[theme_id]],'Themes-name-data'!$A$1:$B$597,2,FALSE)</f>
        <v>City</v>
      </c>
    </row>
    <row r="10058" spans="1:6" x14ac:dyDescent="0.3">
      <c r="A10058" t="s">
        <v>14725</v>
      </c>
      <c r="B10058" t="s">
        <v>14726</v>
      </c>
      <c r="C10058">
        <v>2013</v>
      </c>
      <c r="D10058">
        <v>52</v>
      </c>
      <c r="E10058">
        <v>323</v>
      </c>
      <c r="F10058" s="11" t="str">
        <f>VLOOKUP(Table13[[#This Row],[theme_id]],'Themes-name-data'!$A$1:$B$597,2,FALSE)</f>
        <v>City</v>
      </c>
    </row>
    <row r="10059" spans="1:6" x14ac:dyDescent="0.3">
      <c r="A10059" t="s">
        <v>14727</v>
      </c>
      <c r="B10059" t="s">
        <v>2502</v>
      </c>
      <c r="C10059">
        <v>2013</v>
      </c>
      <c r="D10059">
        <v>63</v>
      </c>
      <c r="E10059">
        <v>917</v>
      </c>
      <c r="F10059" s="11" t="str">
        <f>VLOOKUP(Table13[[#This Row],[theme_id]],'Themes-name-data'!$A$1:$B$597,2,FALSE)</f>
        <v>Traffic</v>
      </c>
    </row>
    <row r="10060" spans="1:6" x14ac:dyDescent="0.3">
      <c r="A10060" t="s">
        <v>14728</v>
      </c>
      <c r="B10060" t="s">
        <v>14729</v>
      </c>
      <c r="C10060">
        <v>2013</v>
      </c>
      <c r="D10060">
        <v>52</v>
      </c>
      <c r="E10060">
        <v>307</v>
      </c>
      <c r="F10060" s="11" t="str">
        <f>VLOOKUP(Table13[[#This Row],[theme_id]],'Themes-name-data'!$A$1:$B$597,2,FALSE)</f>
        <v>City</v>
      </c>
    </row>
    <row r="10061" spans="1:6" x14ac:dyDescent="0.3">
      <c r="A10061" t="s">
        <v>14730</v>
      </c>
      <c r="B10061" t="s">
        <v>14731</v>
      </c>
      <c r="C10061">
        <v>2013</v>
      </c>
      <c r="D10061">
        <v>63</v>
      </c>
      <c r="E10061">
        <v>479</v>
      </c>
      <c r="F10061" s="11" t="str">
        <f>VLOOKUP(Table13[[#This Row],[theme_id]],'Themes-name-data'!$A$1:$B$597,2,FALSE)</f>
        <v>Traffic</v>
      </c>
    </row>
    <row r="10062" spans="1:6" x14ac:dyDescent="0.3">
      <c r="A10062" t="s">
        <v>15235</v>
      </c>
      <c r="B10062" t="s">
        <v>15236</v>
      </c>
      <c r="C10062">
        <v>2013</v>
      </c>
      <c r="D10062">
        <v>494</v>
      </c>
      <c r="E10062">
        <v>23</v>
      </c>
      <c r="F10062" s="11" t="str">
        <f>VLOOKUP(Table13[[#This Row],[theme_id]],'Themes-name-data'!$A$1:$B$597,2,FALSE)</f>
        <v>Friends</v>
      </c>
    </row>
    <row r="10063" spans="1:6" x14ac:dyDescent="0.3">
      <c r="A10063" t="s">
        <v>15237</v>
      </c>
      <c r="B10063" t="s">
        <v>15238</v>
      </c>
      <c r="C10063">
        <v>2013</v>
      </c>
      <c r="D10063">
        <v>571</v>
      </c>
      <c r="E10063">
        <v>12</v>
      </c>
      <c r="F10063" s="11" t="str">
        <f>VLOOKUP(Table13[[#This Row],[theme_id]],'Themes-name-data'!$A$1:$B$597,2,FALSE)</f>
        <v>Legends of Chima</v>
      </c>
    </row>
    <row r="10064" spans="1:6" x14ac:dyDescent="0.3">
      <c r="A10064" t="s">
        <v>15267</v>
      </c>
      <c r="B10064" t="s">
        <v>8596</v>
      </c>
      <c r="C10064">
        <v>2013</v>
      </c>
      <c r="D10064">
        <v>229</v>
      </c>
      <c r="E10064">
        <v>62</v>
      </c>
      <c r="F10064" s="11" t="str">
        <f>VLOOKUP(Table13[[#This Row],[theme_id]],'Themes-name-data'!$A$1:$B$597,2,FALSE)</f>
        <v>Easter</v>
      </c>
    </row>
    <row r="10065" spans="1:6" x14ac:dyDescent="0.3">
      <c r="A10065" t="s">
        <v>16768</v>
      </c>
      <c r="B10065" t="s">
        <v>16769</v>
      </c>
      <c r="C10065">
        <v>2013</v>
      </c>
      <c r="D10065">
        <v>58</v>
      </c>
      <c r="E10065">
        <v>0</v>
      </c>
      <c r="F10065" s="11" t="str">
        <f>VLOOKUP(Table13[[#This Row],[theme_id]],'Themes-name-data'!$A$1:$B$597,2,FALSE)</f>
        <v>Fire</v>
      </c>
    </row>
    <row r="10066" spans="1:6" x14ac:dyDescent="0.3">
      <c r="A10066" t="s">
        <v>16770</v>
      </c>
      <c r="B10066" t="s">
        <v>16771</v>
      </c>
      <c r="C10066">
        <v>2013</v>
      </c>
      <c r="D10066">
        <v>158</v>
      </c>
      <c r="E10066">
        <v>0</v>
      </c>
      <c r="F10066" s="11" t="str">
        <f>VLOOKUP(Table13[[#This Row],[theme_id]],'Themes-name-data'!$A$1:$B$597,2,FALSE)</f>
        <v>Star Wars</v>
      </c>
    </row>
    <row r="10067" spans="1:6" x14ac:dyDescent="0.3">
      <c r="A10067" t="s">
        <v>16772</v>
      </c>
      <c r="B10067" t="s">
        <v>16773</v>
      </c>
      <c r="C10067">
        <v>2013</v>
      </c>
      <c r="D10067">
        <v>571</v>
      </c>
      <c r="E10067">
        <v>0</v>
      </c>
      <c r="F10067" s="11" t="str">
        <f>VLOOKUP(Table13[[#This Row],[theme_id]],'Themes-name-data'!$A$1:$B$597,2,FALSE)</f>
        <v>Legends of Chima</v>
      </c>
    </row>
    <row r="10068" spans="1:6" x14ac:dyDescent="0.3">
      <c r="A10068" t="s">
        <v>16779</v>
      </c>
      <c r="B10068" t="s">
        <v>16593</v>
      </c>
      <c r="C10068">
        <v>2013</v>
      </c>
      <c r="D10068">
        <v>58</v>
      </c>
      <c r="E10068">
        <v>0</v>
      </c>
      <c r="F10068" s="11" t="str">
        <f>VLOOKUP(Table13[[#This Row],[theme_id]],'Themes-name-data'!$A$1:$B$597,2,FALSE)</f>
        <v>Fire</v>
      </c>
    </row>
    <row r="10069" spans="1:6" x14ac:dyDescent="0.3">
      <c r="A10069" t="s">
        <v>16780</v>
      </c>
      <c r="B10069" t="s">
        <v>16686</v>
      </c>
      <c r="C10069">
        <v>2013</v>
      </c>
      <c r="D10069">
        <v>632</v>
      </c>
      <c r="E10069">
        <v>0</v>
      </c>
      <c r="F10069" s="11" t="str">
        <f>VLOOKUP(Table13[[#This Row],[theme_id]],'Themes-name-data'!$A$1:$B$597,2,FALSE)</f>
        <v>Town</v>
      </c>
    </row>
    <row r="10070" spans="1:6" x14ac:dyDescent="0.3">
      <c r="A10070" t="s">
        <v>16781</v>
      </c>
      <c r="B10070" t="s">
        <v>16782</v>
      </c>
      <c r="C10070">
        <v>2013</v>
      </c>
      <c r="D10070">
        <v>494</v>
      </c>
      <c r="E10070">
        <v>0</v>
      </c>
      <c r="F10070" s="11" t="str">
        <f>VLOOKUP(Table13[[#This Row],[theme_id]],'Themes-name-data'!$A$1:$B$597,2,FALSE)</f>
        <v>Friends</v>
      </c>
    </row>
    <row r="10071" spans="1:6" x14ac:dyDescent="0.3">
      <c r="A10071" t="s">
        <v>16783</v>
      </c>
      <c r="B10071" t="s">
        <v>16697</v>
      </c>
      <c r="C10071">
        <v>2013</v>
      </c>
      <c r="D10071">
        <v>158</v>
      </c>
      <c r="E10071">
        <v>0</v>
      </c>
      <c r="F10071" s="11" t="str">
        <f>VLOOKUP(Table13[[#This Row],[theme_id]],'Themes-name-data'!$A$1:$B$597,2,FALSE)</f>
        <v>Star Wars</v>
      </c>
    </row>
    <row r="10072" spans="1:6" x14ac:dyDescent="0.3">
      <c r="A10072" t="s">
        <v>16789</v>
      </c>
      <c r="B10072" t="s">
        <v>16697</v>
      </c>
      <c r="C10072">
        <v>2013</v>
      </c>
      <c r="D10072">
        <v>158</v>
      </c>
      <c r="E10072">
        <v>0</v>
      </c>
      <c r="F10072" s="11" t="str">
        <f>VLOOKUP(Table13[[#This Row],[theme_id]],'Themes-name-data'!$A$1:$B$597,2,FALSE)</f>
        <v>Star Wars</v>
      </c>
    </row>
    <row r="10073" spans="1:6" x14ac:dyDescent="0.3">
      <c r="A10073" t="s">
        <v>16790</v>
      </c>
      <c r="B10073" t="s">
        <v>16791</v>
      </c>
      <c r="C10073">
        <v>2013</v>
      </c>
      <c r="D10073">
        <v>571</v>
      </c>
      <c r="E10073">
        <v>0</v>
      </c>
      <c r="F10073" s="11" t="str">
        <f>VLOOKUP(Table13[[#This Row],[theme_id]],'Themes-name-data'!$A$1:$B$597,2,FALSE)</f>
        <v>Legends of Chima</v>
      </c>
    </row>
    <row r="10074" spans="1:6" x14ac:dyDescent="0.3">
      <c r="A10074" t="s">
        <v>16792</v>
      </c>
      <c r="B10074" t="s">
        <v>16655</v>
      </c>
      <c r="C10074">
        <v>2013</v>
      </c>
      <c r="D10074">
        <v>52</v>
      </c>
      <c r="E10074">
        <v>0</v>
      </c>
      <c r="F10074" s="11" t="str">
        <f>VLOOKUP(Table13[[#This Row],[theme_id]],'Themes-name-data'!$A$1:$B$597,2,FALSE)</f>
        <v>City</v>
      </c>
    </row>
    <row r="10075" spans="1:6" x14ac:dyDescent="0.3">
      <c r="A10075" t="s">
        <v>16799</v>
      </c>
      <c r="B10075" t="s">
        <v>16729</v>
      </c>
      <c r="C10075">
        <v>2013</v>
      </c>
      <c r="D10075">
        <v>400</v>
      </c>
      <c r="E10075">
        <v>0</v>
      </c>
      <c r="F10075" s="11" t="str">
        <f>VLOOKUP(Table13[[#This Row],[theme_id]],'Themes-name-data'!$A$1:$B$597,2,FALSE)</f>
        <v>Hero Factory</v>
      </c>
    </row>
    <row r="10076" spans="1:6" x14ac:dyDescent="0.3">
      <c r="A10076" t="s">
        <v>16801</v>
      </c>
      <c r="B10076" t="s">
        <v>16729</v>
      </c>
      <c r="C10076">
        <v>2013</v>
      </c>
      <c r="D10076">
        <v>400</v>
      </c>
      <c r="E10076">
        <v>0</v>
      </c>
      <c r="F10076" s="11" t="str">
        <f>VLOOKUP(Table13[[#This Row],[theme_id]],'Themes-name-data'!$A$1:$B$597,2,FALSE)</f>
        <v>Hero Factory</v>
      </c>
    </row>
    <row r="10077" spans="1:6" x14ac:dyDescent="0.3">
      <c r="A10077" t="s">
        <v>16802</v>
      </c>
      <c r="B10077" t="s">
        <v>16803</v>
      </c>
      <c r="C10077">
        <v>2013</v>
      </c>
      <c r="D10077">
        <v>400</v>
      </c>
      <c r="E10077">
        <v>0</v>
      </c>
      <c r="F10077" s="11" t="str">
        <f>VLOOKUP(Table13[[#This Row],[theme_id]],'Themes-name-data'!$A$1:$B$597,2,FALSE)</f>
        <v>Hero Factory</v>
      </c>
    </row>
    <row r="10078" spans="1:6" x14ac:dyDescent="0.3">
      <c r="A10078" t="s">
        <v>16804</v>
      </c>
      <c r="B10078" t="s">
        <v>16803</v>
      </c>
      <c r="C10078">
        <v>2013</v>
      </c>
      <c r="D10078">
        <v>400</v>
      </c>
      <c r="E10078">
        <v>0</v>
      </c>
      <c r="F10078" s="11" t="str">
        <f>VLOOKUP(Table13[[#This Row],[theme_id]],'Themes-name-data'!$A$1:$B$597,2,FALSE)</f>
        <v>Hero Factory</v>
      </c>
    </row>
    <row r="10079" spans="1:6" x14ac:dyDescent="0.3">
      <c r="A10079" t="s">
        <v>16805</v>
      </c>
      <c r="B10079" t="s">
        <v>16803</v>
      </c>
      <c r="C10079">
        <v>2013</v>
      </c>
      <c r="D10079">
        <v>400</v>
      </c>
      <c r="E10079">
        <v>0</v>
      </c>
      <c r="F10079" s="11" t="str">
        <f>VLOOKUP(Table13[[#This Row],[theme_id]],'Themes-name-data'!$A$1:$B$597,2,FALSE)</f>
        <v>Hero Factory</v>
      </c>
    </row>
    <row r="10080" spans="1:6" x14ac:dyDescent="0.3">
      <c r="A10080" t="s">
        <v>16806</v>
      </c>
      <c r="B10080" t="s">
        <v>16729</v>
      </c>
      <c r="C10080">
        <v>2013</v>
      </c>
      <c r="D10080">
        <v>400</v>
      </c>
      <c r="E10080">
        <v>0</v>
      </c>
      <c r="F10080" s="11" t="str">
        <f>VLOOKUP(Table13[[#This Row],[theme_id]],'Themes-name-data'!$A$1:$B$597,2,FALSE)</f>
        <v>Hero Factory</v>
      </c>
    </row>
    <row r="10081" spans="1:6" x14ac:dyDescent="0.3">
      <c r="A10081" t="s">
        <v>16815</v>
      </c>
      <c r="B10081" t="s">
        <v>16816</v>
      </c>
      <c r="C10081">
        <v>2013</v>
      </c>
      <c r="D10081">
        <v>494</v>
      </c>
      <c r="E10081">
        <v>0</v>
      </c>
      <c r="F10081" s="11" t="str">
        <f>VLOOKUP(Table13[[#This Row],[theme_id]],'Themes-name-data'!$A$1:$B$597,2,FALSE)</f>
        <v>Friends</v>
      </c>
    </row>
    <row r="10082" spans="1:6" x14ac:dyDescent="0.3">
      <c r="A10082" t="s">
        <v>16817</v>
      </c>
      <c r="B10082" t="s">
        <v>16818</v>
      </c>
      <c r="C10082">
        <v>2013</v>
      </c>
      <c r="D10082">
        <v>571</v>
      </c>
      <c r="E10082">
        <v>0</v>
      </c>
      <c r="F10082" s="11" t="str">
        <f>VLOOKUP(Table13[[#This Row],[theme_id]],'Themes-name-data'!$A$1:$B$597,2,FALSE)</f>
        <v>Legends of Chima</v>
      </c>
    </row>
    <row r="10083" spans="1:6" x14ac:dyDescent="0.3">
      <c r="A10083" t="s">
        <v>16819</v>
      </c>
      <c r="B10083" t="s">
        <v>16820</v>
      </c>
      <c r="C10083">
        <v>2013</v>
      </c>
      <c r="D10083">
        <v>571</v>
      </c>
      <c r="E10083">
        <v>0</v>
      </c>
      <c r="F10083" s="11" t="str">
        <f>VLOOKUP(Table13[[#This Row],[theme_id]],'Themes-name-data'!$A$1:$B$597,2,FALSE)</f>
        <v>Legends of Chima</v>
      </c>
    </row>
    <row r="10084" spans="1:6" x14ac:dyDescent="0.3">
      <c r="A10084" t="s">
        <v>16821</v>
      </c>
      <c r="B10084" t="s">
        <v>16822</v>
      </c>
      <c r="C10084">
        <v>2013</v>
      </c>
      <c r="D10084">
        <v>571</v>
      </c>
      <c r="E10084">
        <v>0</v>
      </c>
      <c r="F10084" s="11" t="str">
        <f>VLOOKUP(Table13[[#This Row],[theme_id]],'Themes-name-data'!$A$1:$B$597,2,FALSE)</f>
        <v>Legends of Chima</v>
      </c>
    </row>
    <row r="10085" spans="1:6" x14ac:dyDescent="0.3">
      <c r="A10085" t="s">
        <v>16850</v>
      </c>
      <c r="B10085" t="s">
        <v>16851</v>
      </c>
      <c r="C10085">
        <v>2013</v>
      </c>
      <c r="D10085">
        <v>504</v>
      </c>
      <c r="E10085">
        <v>0</v>
      </c>
      <c r="F10085" s="11" t="str">
        <f>VLOOKUP(Table13[[#This Row],[theme_id]],'Themes-name-data'!$A$1:$B$597,2,FALSE)</f>
        <v>Duplo</v>
      </c>
    </row>
    <row r="10086" spans="1:6" x14ac:dyDescent="0.3">
      <c r="A10086" t="s">
        <v>17496</v>
      </c>
      <c r="B10086" t="s">
        <v>17497</v>
      </c>
      <c r="C10086">
        <v>2013</v>
      </c>
      <c r="D10086">
        <v>571</v>
      </c>
      <c r="E10086">
        <v>109</v>
      </c>
      <c r="F10086" s="11" t="str">
        <f>VLOOKUP(Table13[[#This Row],[theme_id]],'Themes-name-data'!$A$1:$B$597,2,FALSE)</f>
        <v>Legends of Chima</v>
      </c>
    </row>
    <row r="10087" spans="1:6" x14ac:dyDescent="0.3">
      <c r="A10087" t="s">
        <v>17499</v>
      </c>
      <c r="B10087" t="s">
        <v>17500</v>
      </c>
      <c r="C10087">
        <v>2013</v>
      </c>
      <c r="D10087">
        <v>571</v>
      </c>
      <c r="E10087">
        <v>139</v>
      </c>
      <c r="F10087" s="11" t="str">
        <f>VLOOKUP(Table13[[#This Row],[theme_id]],'Themes-name-data'!$A$1:$B$597,2,FALSE)</f>
        <v>Legends of Chima</v>
      </c>
    </row>
    <row r="10088" spans="1:6" x14ac:dyDescent="0.3">
      <c r="A10088" t="s">
        <v>17501</v>
      </c>
      <c r="B10088" t="s">
        <v>17502</v>
      </c>
      <c r="C10088">
        <v>2013</v>
      </c>
      <c r="D10088">
        <v>571</v>
      </c>
      <c r="E10088">
        <v>230</v>
      </c>
      <c r="F10088" s="11" t="str">
        <f>VLOOKUP(Table13[[#This Row],[theme_id]],'Themes-name-data'!$A$1:$B$597,2,FALSE)</f>
        <v>Legends of Chima</v>
      </c>
    </row>
    <row r="10089" spans="1:6" x14ac:dyDescent="0.3">
      <c r="A10089" t="s">
        <v>17503</v>
      </c>
      <c r="B10089" t="s">
        <v>17504</v>
      </c>
      <c r="C10089">
        <v>2013</v>
      </c>
      <c r="D10089">
        <v>571</v>
      </c>
      <c r="E10089">
        <v>348</v>
      </c>
      <c r="F10089" s="11" t="str">
        <f>VLOOKUP(Table13[[#This Row],[theme_id]],'Themes-name-data'!$A$1:$B$597,2,FALSE)</f>
        <v>Legends of Chima</v>
      </c>
    </row>
    <row r="10090" spans="1:6" x14ac:dyDescent="0.3">
      <c r="A10090" t="s">
        <v>17505</v>
      </c>
      <c r="B10090" t="s">
        <v>17506</v>
      </c>
      <c r="C10090">
        <v>2013</v>
      </c>
      <c r="D10090">
        <v>571</v>
      </c>
      <c r="E10090">
        <v>297</v>
      </c>
      <c r="F10090" s="11" t="str">
        <f>VLOOKUP(Table13[[#This Row],[theme_id]],'Themes-name-data'!$A$1:$B$597,2,FALSE)</f>
        <v>Legends of Chima</v>
      </c>
    </row>
    <row r="10091" spans="1:6" x14ac:dyDescent="0.3">
      <c r="A10091" t="s">
        <v>17507</v>
      </c>
      <c r="B10091" t="s">
        <v>17508</v>
      </c>
      <c r="C10091">
        <v>2013</v>
      </c>
      <c r="D10091">
        <v>571</v>
      </c>
      <c r="E10091">
        <v>417</v>
      </c>
      <c r="F10091" s="11" t="str">
        <f>VLOOKUP(Table13[[#This Row],[theme_id]],'Themes-name-data'!$A$1:$B$597,2,FALSE)</f>
        <v>Legends of Chima</v>
      </c>
    </row>
    <row r="10092" spans="1:6" x14ac:dyDescent="0.3">
      <c r="A10092" t="s">
        <v>17509</v>
      </c>
      <c r="B10092" t="s">
        <v>17510</v>
      </c>
      <c r="C10092">
        <v>2013</v>
      </c>
      <c r="D10092">
        <v>571</v>
      </c>
      <c r="E10092">
        <v>609</v>
      </c>
      <c r="F10092" s="11" t="str">
        <f>VLOOKUP(Table13[[#This Row],[theme_id]],'Themes-name-data'!$A$1:$B$597,2,FALSE)</f>
        <v>Legends of Chima</v>
      </c>
    </row>
    <row r="10093" spans="1:6" x14ac:dyDescent="0.3">
      <c r="A10093" t="s">
        <v>17511</v>
      </c>
      <c r="B10093" t="s">
        <v>17512</v>
      </c>
      <c r="C10093">
        <v>2013</v>
      </c>
      <c r="D10093">
        <v>571</v>
      </c>
      <c r="E10093">
        <v>223</v>
      </c>
      <c r="F10093" s="11" t="str">
        <f>VLOOKUP(Table13[[#This Row],[theme_id]],'Themes-name-data'!$A$1:$B$597,2,FALSE)</f>
        <v>Legends of Chima</v>
      </c>
    </row>
    <row r="10094" spans="1:6" x14ac:dyDescent="0.3">
      <c r="A10094" t="s">
        <v>17513</v>
      </c>
      <c r="B10094" t="s">
        <v>17514</v>
      </c>
      <c r="C10094">
        <v>2013</v>
      </c>
      <c r="D10094">
        <v>571</v>
      </c>
      <c r="E10094">
        <v>505</v>
      </c>
      <c r="F10094" s="11" t="str">
        <f>VLOOKUP(Table13[[#This Row],[theme_id]],'Themes-name-data'!$A$1:$B$597,2,FALSE)</f>
        <v>Legends of Chima</v>
      </c>
    </row>
    <row r="10095" spans="1:6" x14ac:dyDescent="0.3">
      <c r="A10095" t="s">
        <v>17515</v>
      </c>
      <c r="B10095" t="s">
        <v>17516</v>
      </c>
      <c r="C10095">
        <v>2013</v>
      </c>
      <c r="D10095">
        <v>571</v>
      </c>
      <c r="E10095">
        <v>664</v>
      </c>
      <c r="F10095" s="11" t="str">
        <f>VLOOKUP(Table13[[#This Row],[theme_id]],'Themes-name-data'!$A$1:$B$597,2,FALSE)</f>
        <v>Legends of Chima</v>
      </c>
    </row>
    <row r="10096" spans="1:6" x14ac:dyDescent="0.3">
      <c r="A10096" t="s">
        <v>17519</v>
      </c>
      <c r="B10096" t="s">
        <v>17520</v>
      </c>
      <c r="C10096">
        <v>2013</v>
      </c>
      <c r="D10096">
        <v>571</v>
      </c>
      <c r="E10096">
        <v>1259</v>
      </c>
      <c r="F10096" s="11" t="str">
        <f>VLOOKUP(Table13[[#This Row],[theme_id]],'Themes-name-data'!$A$1:$B$597,2,FALSE)</f>
        <v>Legends of Chima</v>
      </c>
    </row>
    <row r="10097" spans="1:6" x14ac:dyDescent="0.3">
      <c r="A10097" t="s">
        <v>17526</v>
      </c>
      <c r="B10097" t="s">
        <v>17527</v>
      </c>
      <c r="C10097">
        <v>2013</v>
      </c>
      <c r="D10097">
        <v>572</v>
      </c>
      <c r="E10097">
        <v>372</v>
      </c>
      <c r="F10097" s="11" t="str">
        <f>VLOOKUP(Table13[[#This Row],[theme_id]],'Themes-name-data'!$A$1:$B$597,2,FALSE)</f>
        <v>Speedorz</v>
      </c>
    </row>
    <row r="10098" spans="1:6" x14ac:dyDescent="0.3">
      <c r="A10098" t="s">
        <v>17534</v>
      </c>
      <c r="B10098" t="s">
        <v>17535</v>
      </c>
      <c r="C10098">
        <v>2013</v>
      </c>
      <c r="D10098">
        <v>571</v>
      </c>
      <c r="E10098">
        <v>412</v>
      </c>
      <c r="F10098" s="11" t="str">
        <f>VLOOKUP(Table13[[#This Row],[theme_id]],'Themes-name-data'!$A$1:$B$597,2,FALSE)</f>
        <v>Legends of Chima</v>
      </c>
    </row>
    <row r="10099" spans="1:6" x14ac:dyDescent="0.3">
      <c r="A10099" t="s">
        <v>17536</v>
      </c>
      <c r="B10099" t="s">
        <v>17537</v>
      </c>
      <c r="C10099">
        <v>2013</v>
      </c>
      <c r="D10099">
        <v>571</v>
      </c>
      <c r="E10099">
        <v>339</v>
      </c>
      <c r="F10099" s="11" t="str">
        <f>VLOOKUP(Table13[[#This Row],[theme_id]],'Themes-name-data'!$A$1:$B$597,2,FALSE)</f>
        <v>Legends of Chima</v>
      </c>
    </row>
    <row r="10100" spans="1:6" x14ac:dyDescent="0.3">
      <c r="A10100" t="s">
        <v>17540</v>
      </c>
      <c r="B10100" t="s">
        <v>17541</v>
      </c>
      <c r="C10100">
        <v>2013</v>
      </c>
      <c r="D10100">
        <v>571</v>
      </c>
      <c r="E10100">
        <v>646</v>
      </c>
      <c r="F10100" s="11" t="str">
        <f>VLOOKUP(Table13[[#This Row],[theme_id]],'Themes-name-data'!$A$1:$B$597,2,FALSE)</f>
        <v>Legends of Chima</v>
      </c>
    </row>
    <row r="10101" spans="1:6" x14ac:dyDescent="0.3">
      <c r="A10101" t="s">
        <v>17602</v>
      </c>
      <c r="B10101" t="s">
        <v>17603</v>
      </c>
      <c r="C10101">
        <v>2013</v>
      </c>
      <c r="D10101">
        <v>572</v>
      </c>
      <c r="E10101">
        <v>78</v>
      </c>
      <c r="F10101" s="11" t="str">
        <f>VLOOKUP(Table13[[#This Row],[theme_id]],'Themes-name-data'!$A$1:$B$597,2,FALSE)</f>
        <v>Speedorz</v>
      </c>
    </row>
    <row r="10102" spans="1:6" x14ac:dyDescent="0.3">
      <c r="A10102" t="s">
        <v>17604</v>
      </c>
      <c r="B10102" t="s">
        <v>5252</v>
      </c>
      <c r="C10102">
        <v>2013</v>
      </c>
      <c r="D10102">
        <v>572</v>
      </c>
      <c r="E10102">
        <v>101</v>
      </c>
      <c r="F10102" s="11" t="str">
        <f>VLOOKUP(Table13[[#This Row],[theme_id]],'Themes-name-data'!$A$1:$B$597,2,FALSE)</f>
        <v>Speedorz</v>
      </c>
    </row>
    <row r="10103" spans="1:6" x14ac:dyDescent="0.3">
      <c r="A10103" t="s">
        <v>17605</v>
      </c>
      <c r="B10103" t="s">
        <v>17606</v>
      </c>
      <c r="C10103">
        <v>2013</v>
      </c>
      <c r="D10103">
        <v>572</v>
      </c>
      <c r="E10103">
        <v>107</v>
      </c>
      <c r="F10103" s="11" t="str">
        <f>VLOOKUP(Table13[[#This Row],[theme_id]],'Themes-name-data'!$A$1:$B$597,2,FALSE)</f>
        <v>Speedorz</v>
      </c>
    </row>
    <row r="10104" spans="1:6" x14ac:dyDescent="0.3">
      <c r="A10104" t="s">
        <v>17607</v>
      </c>
      <c r="B10104" t="s">
        <v>17608</v>
      </c>
      <c r="C10104">
        <v>2013</v>
      </c>
      <c r="D10104">
        <v>572</v>
      </c>
      <c r="E10104">
        <v>93</v>
      </c>
      <c r="F10104" s="11" t="str">
        <f>VLOOKUP(Table13[[#This Row],[theme_id]],'Themes-name-data'!$A$1:$B$597,2,FALSE)</f>
        <v>Speedorz</v>
      </c>
    </row>
    <row r="10105" spans="1:6" x14ac:dyDescent="0.3">
      <c r="A10105" t="s">
        <v>17609</v>
      </c>
      <c r="B10105" t="s">
        <v>17610</v>
      </c>
      <c r="C10105">
        <v>2013</v>
      </c>
      <c r="D10105">
        <v>572</v>
      </c>
      <c r="E10105">
        <v>81</v>
      </c>
      <c r="F10105" s="11" t="str">
        <f>VLOOKUP(Table13[[#This Row],[theme_id]],'Themes-name-data'!$A$1:$B$597,2,FALSE)</f>
        <v>Speedorz</v>
      </c>
    </row>
    <row r="10106" spans="1:6" x14ac:dyDescent="0.3">
      <c r="A10106" t="s">
        <v>17611</v>
      </c>
      <c r="B10106" t="s">
        <v>17612</v>
      </c>
      <c r="C10106">
        <v>2013</v>
      </c>
      <c r="D10106">
        <v>572</v>
      </c>
      <c r="E10106">
        <v>97</v>
      </c>
      <c r="F10106" s="11" t="str">
        <f>VLOOKUP(Table13[[#This Row],[theme_id]],'Themes-name-data'!$A$1:$B$597,2,FALSE)</f>
        <v>Speedorz</v>
      </c>
    </row>
    <row r="10107" spans="1:6" x14ac:dyDescent="0.3">
      <c r="A10107" t="s">
        <v>17613</v>
      </c>
      <c r="B10107" t="s">
        <v>17614</v>
      </c>
      <c r="C10107">
        <v>2013</v>
      </c>
      <c r="D10107">
        <v>572</v>
      </c>
      <c r="E10107">
        <v>101</v>
      </c>
      <c r="F10107" s="11" t="str">
        <f>VLOOKUP(Table13[[#This Row],[theme_id]],'Themes-name-data'!$A$1:$B$597,2,FALSE)</f>
        <v>Speedorz</v>
      </c>
    </row>
    <row r="10108" spans="1:6" x14ac:dyDescent="0.3">
      <c r="A10108" t="s">
        <v>17615</v>
      </c>
      <c r="B10108" t="s">
        <v>17616</v>
      </c>
      <c r="C10108">
        <v>2013</v>
      </c>
      <c r="D10108">
        <v>572</v>
      </c>
      <c r="E10108">
        <v>97</v>
      </c>
      <c r="F10108" s="11" t="str">
        <f>VLOOKUP(Table13[[#This Row],[theme_id]],'Themes-name-data'!$A$1:$B$597,2,FALSE)</f>
        <v>Speedorz</v>
      </c>
    </row>
    <row r="10109" spans="1:6" x14ac:dyDescent="0.3">
      <c r="A10109" t="s">
        <v>17617</v>
      </c>
      <c r="B10109" t="s">
        <v>17618</v>
      </c>
      <c r="C10109">
        <v>2013</v>
      </c>
      <c r="D10109">
        <v>572</v>
      </c>
      <c r="E10109">
        <v>100</v>
      </c>
      <c r="F10109" s="11" t="str">
        <f>VLOOKUP(Table13[[#This Row],[theme_id]],'Themes-name-data'!$A$1:$B$597,2,FALSE)</f>
        <v>Speedorz</v>
      </c>
    </row>
    <row r="10110" spans="1:6" x14ac:dyDescent="0.3">
      <c r="A10110" t="s">
        <v>17619</v>
      </c>
      <c r="B10110" t="s">
        <v>17620</v>
      </c>
      <c r="C10110">
        <v>2013</v>
      </c>
      <c r="D10110">
        <v>572</v>
      </c>
      <c r="E10110">
        <v>77</v>
      </c>
      <c r="F10110" s="11" t="str">
        <f>VLOOKUP(Table13[[#This Row],[theme_id]],'Themes-name-data'!$A$1:$B$597,2,FALSE)</f>
        <v>Speedorz</v>
      </c>
    </row>
    <row r="10111" spans="1:6" x14ac:dyDescent="0.3">
      <c r="A10111" t="s">
        <v>17622</v>
      </c>
      <c r="B10111" t="s">
        <v>17623</v>
      </c>
      <c r="C10111">
        <v>2013</v>
      </c>
      <c r="D10111">
        <v>572</v>
      </c>
      <c r="E10111">
        <v>92</v>
      </c>
      <c r="F10111" s="11" t="str">
        <f>VLOOKUP(Table13[[#This Row],[theme_id]],'Themes-name-data'!$A$1:$B$597,2,FALSE)</f>
        <v>Speedorz</v>
      </c>
    </row>
    <row r="10112" spans="1:6" x14ac:dyDescent="0.3">
      <c r="A10112" t="s">
        <v>17624</v>
      </c>
      <c r="B10112" t="s">
        <v>17625</v>
      </c>
      <c r="C10112">
        <v>2013</v>
      </c>
      <c r="D10112">
        <v>572</v>
      </c>
      <c r="E10112">
        <v>91</v>
      </c>
      <c r="F10112" s="11" t="str">
        <f>VLOOKUP(Table13[[#This Row],[theme_id]],'Themes-name-data'!$A$1:$B$597,2,FALSE)</f>
        <v>Speedorz</v>
      </c>
    </row>
    <row r="10113" spans="1:6" x14ac:dyDescent="0.3">
      <c r="A10113" t="s">
        <v>17626</v>
      </c>
      <c r="B10113" t="s">
        <v>17627</v>
      </c>
      <c r="C10113">
        <v>2013</v>
      </c>
      <c r="D10113">
        <v>572</v>
      </c>
      <c r="E10113">
        <v>105</v>
      </c>
      <c r="F10113" s="11" t="str">
        <f>VLOOKUP(Table13[[#This Row],[theme_id]],'Themes-name-data'!$A$1:$B$597,2,FALSE)</f>
        <v>Speedorz</v>
      </c>
    </row>
    <row r="10114" spans="1:6" x14ac:dyDescent="0.3">
      <c r="A10114" t="s">
        <v>17628</v>
      </c>
      <c r="B10114" t="s">
        <v>17629</v>
      </c>
      <c r="C10114">
        <v>2013</v>
      </c>
      <c r="D10114">
        <v>572</v>
      </c>
      <c r="E10114">
        <v>92</v>
      </c>
      <c r="F10114" s="11" t="str">
        <f>VLOOKUP(Table13[[#This Row],[theme_id]],'Themes-name-data'!$A$1:$B$597,2,FALSE)</f>
        <v>Speedorz</v>
      </c>
    </row>
    <row r="10115" spans="1:6" x14ac:dyDescent="0.3">
      <c r="A10115" t="s">
        <v>17630</v>
      </c>
      <c r="B10115" t="s">
        <v>17631</v>
      </c>
      <c r="C10115">
        <v>2013</v>
      </c>
      <c r="D10115">
        <v>572</v>
      </c>
      <c r="E10115">
        <v>117</v>
      </c>
      <c r="F10115" s="11" t="str">
        <f>VLOOKUP(Table13[[#This Row],[theme_id]],'Themes-name-data'!$A$1:$B$597,2,FALSE)</f>
        <v>Speedorz</v>
      </c>
    </row>
    <row r="10116" spans="1:6" x14ac:dyDescent="0.3">
      <c r="A10116" t="s">
        <v>17632</v>
      </c>
      <c r="B10116" t="s">
        <v>17633</v>
      </c>
      <c r="C10116">
        <v>2013</v>
      </c>
      <c r="D10116">
        <v>572</v>
      </c>
      <c r="E10116">
        <v>236</v>
      </c>
      <c r="F10116" s="11" t="str">
        <f>VLOOKUP(Table13[[#This Row],[theme_id]],'Themes-name-data'!$A$1:$B$597,2,FALSE)</f>
        <v>Speedorz</v>
      </c>
    </row>
    <row r="10117" spans="1:6" x14ac:dyDescent="0.3">
      <c r="A10117" t="s">
        <v>17733</v>
      </c>
      <c r="B10117" t="s">
        <v>17734</v>
      </c>
      <c r="C10117">
        <v>2013</v>
      </c>
      <c r="D10117">
        <v>573</v>
      </c>
      <c r="E10117">
        <v>55</v>
      </c>
      <c r="F10117" s="11" t="str">
        <f>VLOOKUP(Table13[[#This Row],[theme_id]],'Themes-name-data'!$A$1:$B$597,2,FALSE)</f>
        <v>Constraction</v>
      </c>
    </row>
    <row r="10118" spans="1:6" x14ac:dyDescent="0.3">
      <c r="A10118" t="s">
        <v>17737</v>
      </c>
      <c r="B10118" t="s">
        <v>17738</v>
      </c>
      <c r="C10118">
        <v>2013</v>
      </c>
      <c r="D10118">
        <v>573</v>
      </c>
      <c r="E10118">
        <v>67</v>
      </c>
      <c r="F10118" s="11" t="str">
        <f>VLOOKUP(Table13[[#This Row],[theme_id]],'Themes-name-data'!$A$1:$B$597,2,FALSE)</f>
        <v>Constraction</v>
      </c>
    </row>
    <row r="10119" spans="1:6" x14ac:dyDescent="0.3">
      <c r="A10119" t="s">
        <v>17739</v>
      </c>
      <c r="B10119" t="s">
        <v>17740</v>
      </c>
      <c r="C10119">
        <v>2013</v>
      </c>
      <c r="D10119">
        <v>573</v>
      </c>
      <c r="E10119">
        <v>58</v>
      </c>
      <c r="F10119" s="11" t="str">
        <f>VLOOKUP(Table13[[#This Row],[theme_id]],'Themes-name-data'!$A$1:$B$597,2,FALSE)</f>
        <v>Constraction</v>
      </c>
    </row>
    <row r="10120" spans="1:6" x14ac:dyDescent="0.3">
      <c r="A10120" t="s">
        <v>17741</v>
      </c>
      <c r="B10120" t="s">
        <v>17742</v>
      </c>
      <c r="C10120">
        <v>2013</v>
      </c>
      <c r="D10120">
        <v>573</v>
      </c>
      <c r="E10120">
        <v>65</v>
      </c>
      <c r="F10120" s="11" t="str">
        <f>VLOOKUP(Table13[[#This Row],[theme_id]],'Themes-name-data'!$A$1:$B$597,2,FALSE)</f>
        <v>Constraction</v>
      </c>
    </row>
    <row r="10121" spans="1:6" x14ac:dyDescent="0.3">
      <c r="A10121" t="s">
        <v>17743</v>
      </c>
      <c r="B10121" t="s">
        <v>17744</v>
      </c>
      <c r="C10121">
        <v>2013</v>
      </c>
      <c r="D10121">
        <v>573</v>
      </c>
      <c r="E10121">
        <v>55</v>
      </c>
      <c r="F10121" s="11" t="str">
        <f>VLOOKUP(Table13[[#This Row],[theme_id]],'Themes-name-data'!$A$1:$B$597,2,FALSE)</f>
        <v>Constraction</v>
      </c>
    </row>
    <row r="10122" spans="1:6" x14ac:dyDescent="0.3">
      <c r="A10122" t="s">
        <v>17745</v>
      </c>
      <c r="B10122" t="s">
        <v>17746</v>
      </c>
      <c r="C10122">
        <v>2013</v>
      </c>
      <c r="D10122">
        <v>573</v>
      </c>
      <c r="E10122">
        <v>68</v>
      </c>
      <c r="F10122" s="11" t="str">
        <f>VLOOKUP(Table13[[#This Row],[theme_id]],'Themes-name-data'!$A$1:$B$597,2,FALSE)</f>
        <v>Constraction</v>
      </c>
    </row>
    <row r="10123" spans="1:6" x14ac:dyDescent="0.3">
      <c r="A10123" t="s">
        <v>17909</v>
      </c>
      <c r="B10123" t="s">
        <v>17910</v>
      </c>
      <c r="C10123">
        <v>2013</v>
      </c>
      <c r="D10123">
        <v>186</v>
      </c>
      <c r="E10123">
        <v>90</v>
      </c>
      <c r="F10123" s="11" t="str">
        <f>VLOOKUP(Table13[[#This Row],[theme_id]],'Themes-name-data'!$A$1:$B$597,2,FALSE)</f>
        <v>Castle</v>
      </c>
    </row>
    <row r="10124" spans="1:6" x14ac:dyDescent="0.3">
      <c r="A10124" t="s">
        <v>17913</v>
      </c>
      <c r="B10124" t="s">
        <v>17914</v>
      </c>
      <c r="C10124">
        <v>2013</v>
      </c>
      <c r="D10124">
        <v>186</v>
      </c>
      <c r="E10124">
        <v>200</v>
      </c>
      <c r="F10124" s="11" t="str">
        <f>VLOOKUP(Table13[[#This Row],[theme_id]],'Themes-name-data'!$A$1:$B$597,2,FALSE)</f>
        <v>Castle</v>
      </c>
    </row>
    <row r="10125" spans="1:6" x14ac:dyDescent="0.3">
      <c r="A10125" t="s">
        <v>17915</v>
      </c>
      <c r="B10125" t="s">
        <v>17916</v>
      </c>
      <c r="C10125">
        <v>2013</v>
      </c>
      <c r="D10125">
        <v>186</v>
      </c>
      <c r="E10125">
        <v>248</v>
      </c>
      <c r="F10125" s="11" t="str">
        <f>VLOOKUP(Table13[[#This Row],[theme_id]],'Themes-name-data'!$A$1:$B$597,2,FALSE)</f>
        <v>Castle</v>
      </c>
    </row>
    <row r="10126" spans="1:6" x14ac:dyDescent="0.3">
      <c r="A10126" t="s">
        <v>17917</v>
      </c>
      <c r="B10126" t="s">
        <v>17918</v>
      </c>
      <c r="C10126">
        <v>2013</v>
      </c>
      <c r="D10126">
        <v>186</v>
      </c>
      <c r="E10126">
        <v>381</v>
      </c>
      <c r="F10126" s="11" t="str">
        <f>VLOOKUP(Table13[[#This Row],[theme_id]],'Themes-name-data'!$A$1:$B$597,2,FALSE)</f>
        <v>Castle</v>
      </c>
    </row>
    <row r="10127" spans="1:6" x14ac:dyDescent="0.3">
      <c r="A10127" t="s">
        <v>17919</v>
      </c>
      <c r="B10127" t="s">
        <v>17920</v>
      </c>
      <c r="C10127">
        <v>2013</v>
      </c>
      <c r="D10127">
        <v>186</v>
      </c>
      <c r="E10127">
        <v>1003</v>
      </c>
      <c r="F10127" s="11" t="str">
        <f>VLOOKUP(Table13[[#This Row],[theme_id]],'Themes-name-data'!$A$1:$B$597,2,FALSE)</f>
        <v>Castle</v>
      </c>
    </row>
    <row r="10128" spans="1:6" x14ac:dyDescent="0.3">
      <c r="A10128" t="s">
        <v>17989</v>
      </c>
      <c r="B10128" t="s">
        <v>17990</v>
      </c>
      <c r="C10128">
        <v>2013</v>
      </c>
      <c r="D10128">
        <v>435</v>
      </c>
      <c r="E10128">
        <v>102</v>
      </c>
      <c r="F10128" s="11" t="str">
        <f>VLOOKUP(Table13[[#This Row],[theme_id]],'Themes-name-data'!$A$1:$B$597,2,FALSE)</f>
        <v>Ninjago</v>
      </c>
    </row>
    <row r="10129" spans="1:6" x14ac:dyDescent="0.3">
      <c r="A10129" t="s">
        <v>17993</v>
      </c>
      <c r="B10129" t="s">
        <v>17994</v>
      </c>
      <c r="C10129">
        <v>2013</v>
      </c>
      <c r="D10129">
        <v>435</v>
      </c>
      <c r="E10129">
        <v>210</v>
      </c>
      <c r="F10129" s="11" t="str">
        <f>VLOOKUP(Table13[[#This Row],[theme_id]],'Themes-name-data'!$A$1:$B$597,2,FALSE)</f>
        <v>Ninjago</v>
      </c>
    </row>
    <row r="10130" spans="1:6" x14ac:dyDescent="0.3">
      <c r="A10130" t="s">
        <v>17995</v>
      </c>
      <c r="B10130" t="s">
        <v>17996</v>
      </c>
      <c r="C10130">
        <v>2013</v>
      </c>
      <c r="D10130">
        <v>435</v>
      </c>
      <c r="E10130">
        <v>171</v>
      </c>
      <c r="F10130" s="11" t="str">
        <f>VLOOKUP(Table13[[#This Row],[theme_id]],'Themes-name-data'!$A$1:$B$597,2,FALSE)</f>
        <v>Ninjago</v>
      </c>
    </row>
    <row r="10131" spans="1:6" x14ac:dyDescent="0.3">
      <c r="A10131" t="s">
        <v>17997</v>
      </c>
      <c r="B10131" t="s">
        <v>17998</v>
      </c>
      <c r="C10131">
        <v>2013</v>
      </c>
      <c r="D10131">
        <v>435</v>
      </c>
      <c r="E10131">
        <v>252</v>
      </c>
      <c r="F10131" s="11" t="str">
        <f>VLOOKUP(Table13[[#This Row],[theme_id]],'Themes-name-data'!$A$1:$B$597,2,FALSE)</f>
        <v>Ninjago</v>
      </c>
    </row>
    <row r="10132" spans="1:6" x14ac:dyDescent="0.3">
      <c r="A10132" t="s">
        <v>17999</v>
      </c>
      <c r="B10132" t="s">
        <v>18000</v>
      </c>
      <c r="C10132">
        <v>2013</v>
      </c>
      <c r="D10132">
        <v>435</v>
      </c>
      <c r="E10132">
        <v>328</v>
      </c>
      <c r="F10132" s="11" t="str">
        <f>VLOOKUP(Table13[[#This Row],[theme_id]],'Themes-name-data'!$A$1:$B$597,2,FALSE)</f>
        <v>Ninjago</v>
      </c>
    </row>
    <row r="10133" spans="1:6" x14ac:dyDescent="0.3">
      <c r="A10133" t="s">
        <v>18001</v>
      </c>
      <c r="B10133" t="s">
        <v>18002</v>
      </c>
      <c r="C10133">
        <v>2013</v>
      </c>
      <c r="D10133">
        <v>435</v>
      </c>
      <c r="E10133">
        <v>565</v>
      </c>
      <c r="F10133" s="11" t="str">
        <f>VLOOKUP(Table13[[#This Row],[theme_id]],'Themes-name-data'!$A$1:$B$597,2,FALSE)</f>
        <v>Ninjago</v>
      </c>
    </row>
    <row r="10134" spans="1:6" x14ac:dyDescent="0.3">
      <c r="A10134" t="s">
        <v>18210</v>
      </c>
      <c r="B10134" t="s">
        <v>18211</v>
      </c>
      <c r="C10134">
        <v>2013</v>
      </c>
      <c r="D10134">
        <v>146</v>
      </c>
      <c r="E10134">
        <v>86</v>
      </c>
      <c r="F10134" s="11" t="str">
        <f>VLOOKUP(Table13[[#This Row],[theme_id]],'Themes-name-data'!$A$1:$B$597,2,FALSE)</f>
        <v>Galaxy Squad</v>
      </c>
    </row>
    <row r="10135" spans="1:6" x14ac:dyDescent="0.3">
      <c r="A10135" t="s">
        <v>18214</v>
      </c>
      <c r="B10135" t="s">
        <v>18215</v>
      </c>
      <c r="C10135">
        <v>2013</v>
      </c>
      <c r="D10135">
        <v>146</v>
      </c>
      <c r="E10135">
        <v>218</v>
      </c>
      <c r="F10135" s="11" t="str">
        <f>VLOOKUP(Table13[[#This Row],[theme_id]],'Themes-name-data'!$A$1:$B$597,2,FALSE)</f>
        <v>Galaxy Squad</v>
      </c>
    </row>
    <row r="10136" spans="1:6" x14ac:dyDescent="0.3">
      <c r="A10136" t="s">
        <v>18216</v>
      </c>
      <c r="B10136" t="s">
        <v>18217</v>
      </c>
      <c r="C10136">
        <v>2013</v>
      </c>
      <c r="D10136">
        <v>146</v>
      </c>
      <c r="E10136">
        <v>308</v>
      </c>
      <c r="F10136" s="11" t="str">
        <f>VLOOKUP(Table13[[#This Row],[theme_id]],'Themes-name-data'!$A$1:$B$597,2,FALSE)</f>
        <v>Galaxy Squad</v>
      </c>
    </row>
    <row r="10137" spans="1:6" x14ac:dyDescent="0.3">
      <c r="A10137" t="s">
        <v>18218</v>
      </c>
      <c r="B10137" t="s">
        <v>18219</v>
      </c>
      <c r="C10137">
        <v>2013</v>
      </c>
      <c r="D10137">
        <v>146</v>
      </c>
      <c r="E10137">
        <v>311</v>
      </c>
      <c r="F10137" s="11" t="str">
        <f>VLOOKUP(Table13[[#This Row],[theme_id]],'Themes-name-data'!$A$1:$B$597,2,FALSE)</f>
        <v>Galaxy Squad</v>
      </c>
    </row>
    <row r="10138" spans="1:6" x14ac:dyDescent="0.3">
      <c r="A10138" t="s">
        <v>18220</v>
      </c>
      <c r="B10138" t="s">
        <v>18221</v>
      </c>
      <c r="C10138">
        <v>2013</v>
      </c>
      <c r="D10138">
        <v>146</v>
      </c>
      <c r="E10138">
        <v>506</v>
      </c>
      <c r="F10138" s="11" t="str">
        <f>VLOOKUP(Table13[[#This Row],[theme_id]],'Themes-name-data'!$A$1:$B$597,2,FALSE)</f>
        <v>Galaxy Squad</v>
      </c>
    </row>
    <row r="10139" spans="1:6" x14ac:dyDescent="0.3">
      <c r="A10139" t="s">
        <v>18222</v>
      </c>
      <c r="B10139" t="s">
        <v>18223</v>
      </c>
      <c r="C10139">
        <v>2013</v>
      </c>
      <c r="D10139">
        <v>146</v>
      </c>
      <c r="E10139">
        <v>711</v>
      </c>
      <c r="F10139" s="11" t="str">
        <f>VLOOKUP(Table13[[#This Row],[theme_id]],'Themes-name-data'!$A$1:$B$597,2,FALSE)</f>
        <v>Galaxy Squad</v>
      </c>
    </row>
    <row r="10140" spans="1:6" x14ac:dyDescent="0.3">
      <c r="A10140" t="s">
        <v>18224</v>
      </c>
      <c r="B10140" t="s">
        <v>18225</v>
      </c>
      <c r="C10140">
        <v>2013</v>
      </c>
      <c r="D10140">
        <v>146</v>
      </c>
      <c r="E10140">
        <v>172</v>
      </c>
      <c r="F10140" s="11" t="str">
        <f>VLOOKUP(Table13[[#This Row],[theme_id]],'Themes-name-data'!$A$1:$B$597,2,FALSE)</f>
        <v>Galaxy Squad</v>
      </c>
    </row>
    <row r="10141" spans="1:6" x14ac:dyDescent="0.3">
      <c r="A10141" t="s">
        <v>18226</v>
      </c>
      <c r="B10141" t="s">
        <v>18227</v>
      </c>
      <c r="C10141">
        <v>2013</v>
      </c>
      <c r="D10141">
        <v>146</v>
      </c>
      <c r="E10141">
        <v>440</v>
      </c>
      <c r="F10141" s="11" t="str">
        <f>VLOOKUP(Table13[[#This Row],[theme_id]],'Themes-name-data'!$A$1:$B$597,2,FALSE)</f>
        <v>Galaxy Squad</v>
      </c>
    </row>
    <row r="10142" spans="1:6" x14ac:dyDescent="0.3">
      <c r="A10142" t="s">
        <v>18228</v>
      </c>
      <c r="B10142" t="s">
        <v>18229</v>
      </c>
      <c r="C10142">
        <v>2013</v>
      </c>
      <c r="D10142">
        <v>146</v>
      </c>
      <c r="E10142">
        <v>559</v>
      </c>
      <c r="F10142" s="11" t="str">
        <f>VLOOKUP(Table13[[#This Row],[theme_id]],'Themes-name-data'!$A$1:$B$597,2,FALSE)</f>
        <v>Galaxy Squad</v>
      </c>
    </row>
    <row r="10143" spans="1:6" x14ac:dyDescent="0.3">
      <c r="A10143" t="s">
        <v>18230</v>
      </c>
      <c r="B10143" t="s">
        <v>18231</v>
      </c>
      <c r="C10143">
        <v>2013</v>
      </c>
      <c r="D10143">
        <v>146</v>
      </c>
      <c r="E10143">
        <v>1012</v>
      </c>
      <c r="F10143" s="11" t="str">
        <f>VLOOKUP(Table13[[#This Row],[theme_id]],'Themes-name-data'!$A$1:$B$597,2,FALSE)</f>
        <v>Galaxy Squad</v>
      </c>
    </row>
    <row r="10144" spans="1:6" x14ac:dyDescent="0.3">
      <c r="A10144" t="s">
        <v>18521</v>
      </c>
      <c r="B10144" t="s">
        <v>18522</v>
      </c>
      <c r="C10144">
        <v>2013</v>
      </c>
      <c r="D10144">
        <v>544</v>
      </c>
      <c r="E10144">
        <v>0</v>
      </c>
      <c r="F10144" s="11" t="str">
        <f>VLOOKUP(Table13[[#This Row],[theme_id]],'Themes-name-data'!$A$1:$B$597,2,FALSE)</f>
        <v>Series 9 Minifigures</v>
      </c>
    </row>
    <row r="10145" spans="1:6" x14ac:dyDescent="0.3">
      <c r="A10145" t="s">
        <v>18523</v>
      </c>
      <c r="B10145" t="s">
        <v>18524</v>
      </c>
      <c r="C10145">
        <v>2013</v>
      </c>
      <c r="D10145">
        <v>544</v>
      </c>
      <c r="E10145">
        <v>7</v>
      </c>
      <c r="F10145" s="11" t="str">
        <f>VLOOKUP(Table13[[#This Row],[theme_id]],'Themes-name-data'!$A$1:$B$597,2,FALSE)</f>
        <v>Series 9 Minifigures</v>
      </c>
    </row>
    <row r="10146" spans="1:6" x14ac:dyDescent="0.3">
      <c r="A10146" t="s">
        <v>18525</v>
      </c>
      <c r="B10146" t="s">
        <v>18526</v>
      </c>
      <c r="C10146">
        <v>2013</v>
      </c>
      <c r="D10146">
        <v>544</v>
      </c>
      <c r="E10146">
        <v>7</v>
      </c>
      <c r="F10146" s="11" t="str">
        <f>VLOOKUP(Table13[[#This Row],[theme_id]],'Themes-name-data'!$A$1:$B$597,2,FALSE)</f>
        <v>Series 9 Minifigures</v>
      </c>
    </row>
    <row r="10147" spans="1:6" x14ac:dyDescent="0.3">
      <c r="A10147" t="s">
        <v>18527</v>
      </c>
      <c r="B10147" t="s">
        <v>17462</v>
      </c>
      <c r="C10147">
        <v>2013</v>
      </c>
      <c r="D10147">
        <v>544</v>
      </c>
      <c r="E10147">
        <v>7</v>
      </c>
      <c r="F10147" s="11" t="str">
        <f>VLOOKUP(Table13[[#This Row],[theme_id]],'Themes-name-data'!$A$1:$B$597,2,FALSE)</f>
        <v>Series 9 Minifigures</v>
      </c>
    </row>
    <row r="10148" spans="1:6" x14ac:dyDescent="0.3">
      <c r="A10148" t="s">
        <v>18528</v>
      </c>
      <c r="B10148" t="s">
        <v>18529</v>
      </c>
      <c r="C10148">
        <v>2013</v>
      </c>
      <c r="D10148">
        <v>544</v>
      </c>
      <c r="E10148">
        <v>6</v>
      </c>
      <c r="F10148" s="11" t="str">
        <f>VLOOKUP(Table13[[#This Row],[theme_id]],'Themes-name-data'!$A$1:$B$597,2,FALSE)</f>
        <v>Series 9 Minifigures</v>
      </c>
    </row>
    <row r="10149" spans="1:6" x14ac:dyDescent="0.3">
      <c r="A10149" t="s">
        <v>18530</v>
      </c>
      <c r="B10149" t="s">
        <v>18531</v>
      </c>
      <c r="C10149">
        <v>2013</v>
      </c>
      <c r="D10149">
        <v>544</v>
      </c>
      <c r="E10149">
        <v>6</v>
      </c>
      <c r="F10149" s="11" t="str">
        <f>VLOOKUP(Table13[[#This Row],[theme_id]],'Themes-name-data'!$A$1:$B$597,2,FALSE)</f>
        <v>Series 9 Minifigures</v>
      </c>
    </row>
    <row r="10150" spans="1:6" x14ac:dyDescent="0.3">
      <c r="A10150" t="s">
        <v>18532</v>
      </c>
      <c r="B10150" t="s">
        <v>18533</v>
      </c>
      <c r="C10150">
        <v>2013</v>
      </c>
      <c r="D10150">
        <v>544</v>
      </c>
      <c r="E10150">
        <v>6</v>
      </c>
      <c r="F10150" s="11" t="str">
        <f>VLOOKUP(Table13[[#This Row],[theme_id]],'Themes-name-data'!$A$1:$B$597,2,FALSE)</f>
        <v>Series 9 Minifigures</v>
      </c>
    </row>
    <row r="10151" spans="1:6" x14ac:dyDescent="0.3">
      <c r="A10151" t="s">
        <v>18534</v>
      </c>
      <c r="B10151" t="s">
        <v>18535</v>
      </c>
      <c r="C10151">
        <v>2013</v>
      </c>
      <c r="D10151">
        <v>544</v>
      </c>
      <c r="E10151">
        <v>7</v>
      </c>
      <c r="F10151" s="11" t="str">
        <f>VLOOKUP(Table13[[#This Row],[theme_id]],'Themes-name-data'!$A$1:$B$597,2,FALSE)</f>
        <v>Series 9 Minifigures</v>
      </c>
    </row>
    <row r="10152" spans="1:6" x14ac:dyDescent="0.3">
      <c r="A10152" t="s">
        <v>18536</v>
      </c>
      <c r="B10152" t="s">
        <v>18537</v>
      </c>
      <c r="C10152">
        <v>2013</v>
      </c>
      <c r="D10152">
        <v>544</v>
      </c>
      <c r="E10152">
        <v>6</v>
      </c>
      <c r="F10152" s="11" t="str">
        <f>VLOOKUP(Table13[[#This Row],[theme_id]],'Themes-name-data'!$A$1:$B$597,2,FALSE)</f>
        <v>Series 9 Minifigures</v>
      </c>
    </row>
    <row r="10153" spans="1:6" x14ac:dyDescent="0.3">
      <c r="A10153" t="s">
        <v>18538</v>
      </c>
      <c r="B10153" t="s">
        <v>18539</v>
      </c>
      <c r="C10153">
        <v>2013</v>
      </c>
      <c r="D10153">
        <v>544</v>
      </c>
      <c r="E10153">
        <v>0</v>
      </c>
      <c r="F10153" s="11" t="str">
        <f>VLOOKUP(Table13[[#This Row],[theme_id]],'Themes-name-data'!$A$1:$B$597,2,FALSE)</f>
        <v>Series 9 Minifigures</v>
      </c>
    </row>
    <row r="10154" spans="1:6" x14ac:dyDescent="0.3">
      <c r="A10154" t="s">
        <v>18540</v>
      </c>
      <c r="B10154" t="s">
        <v>18541</v>
      </c>
      <c r="C10154">
        <v>2013</v>
      </c>
      <c r="D10154">
        <v>544</v>
      </c>
      <c r="E10154">
        <v>0</v>
      </c>
      <c r="F10154" s="11" t="str">
        <f>VLOOKUP(Table13[[#This Row],[theme_id]],'Themes-name-data'!$A$1:$B$597,2,FALSE)</f>
        <v>Series 9 Minifigures</v>
      </c>
    </row>
    <row r="10155" spans="1:6" x14ac:dyDescent="0.3">
      <c r="A10155" t="s">
        <v>18542</v>
      </c>
      <c r="B10155" t="s">
        <v>18543</v>
      </c>
      <c r="C10155">
        <v>2013</v>
      </c>
      <c r="D10155">
        <v>544</v>
      </c>
      <c r="E10155">
        <v>6</v>
      </c>
      <c r="F10155" s="11" t="str">
        <f>VLOOKUP(Table13[[#This Row],[theme_id]],'Themes-name-data'!$A$1:$B$597,2,FALSE)</f>
        <v>Series 9 Minifigures</v>
      </c>
    </row>
    <row r="10156" spans="1:6" x14ac:dyDescent="0.3">
      <c r="A10156" t="s">
        <v>18544</v>
      </c>
      <c r="B10156" t="s">
        <v>18545</v>
      </c>
      <c r="C10156">
        <v>2013</v>
      </c>
      <c r="D10156">
        <v>544</v>
      </c>
      <c r="E10156">
        <v>6</v>
      </c>
      <c r="F10156" s="11" t="str">
        <f>VLOOKUP(Table13[[#This Row],[theme_id]],'Themes-name-data'!$A$1:$B$597,2,FALSE)</f>
        <v>Series 9 Minifigures</v>
      </c>
    </row>
    <row r="10157" spans="1:6" x14ac:dyDescent="0.3">
      <c r="A10157" t="s">
        <v>18546</v>
      </c>
      <c r="B10157" t="s">
        <v>18547</v>
      </c>
      <c r="C10157">
        <v>2013</v>
      </c>
      <c r="D10157">
        <v>544</v>
      </c>
      <c r="E10157">
        <v>10</v>
      </c>
      <c r="F10157" s="11" t="str">
        <f>VLOOKUP(Table13[[#This Row],[theme_id]],'Themes-name-data'!$A$1:$B$597,2,FALSE)</f>
        <v>Series 9 Minifigures</v>
      </c>
    </row>
    <row r="10158" spans="1:6" x14ac:dyDescent="0.3">
      <c r="A10158" t="s">
        <v>18548</v>
      </c>
      <c r="B10158" t="s">
        <v>18549</v>
      </c>
      <c r="C10158">
        <v>2013</v>
      </c>
      <c r="D10158">
        <v>544</v>
      </c>
      <c r="E10158">
        <v>6</v>
      </c>
      <c r="F10158" s="11" t="str">
        <f>VLOOKUP(Table13[[#This Row],[theme_id]],'Themes-name-data'!$A$1:$B$597,2,FALSE)</f>
        <v>Series 9 Minifigures</v>
      </c>
    </row>
    <row r="10159" spans="1:6" x14ac:dyDescent="0.3">
      <c r="A10159" t="s">
        <v>18550</v>
      </c>
      <c r="B10159" t="s">
        <v>14294</v>
      </c>
      <c r="C10159">
        <v>2013</v>
      </c>
      <c r="D10159">
        <v>544</v>
      </c>
      <c r="E10159">
        <v>7</v>
      </c>
      <c r="F10159" s="11" t="str">
        <f>VLOOKUP(Table13[[#This Row],[theme_id]],'Themes-name-data'!$A$1:$B$597,2,FALSE)</f>
        <v>Series 9 Minifigures</v>
      </c>
    </row>
    <row r="10160" spans="1:6" x14ac:dyDescent="0.3">
      <c r="A10160" t="s">
        <v>18551</v>
      </c>
      <c r="B10160" t="s">
        <v>18552</v>
      </c>
      <c r="C10160">
        <v>2013</v>
      </c>
      <c r="D10160">
        <v>544</v>
      </c>
      <c r="E10160">
        <v>5</v>
      </c>
      <c r="F10160" s="11" t="str">
        <f>VLOOKUP(Table13[[#This Row],[theme_id]],'Themes-name-data'!$A$1:$B$597,2,FALSE)</f>
        <v>Series 9 Minifigures</v>
      </c>
    </row>
    <row r="10161" spans="1:6" x14ac:dyDescent="0.3">
      <c r="A10161" t="s">
        <v>18553</v>
      </c>
      <c r="B10161" t="s">
        <v>18554</v>
      </c>
      <c r="C10161">
        <v>2013</v>
      </c>
      <c r="D10161">
        <v>544</v>
      </c>
      <c r="E10161">
        <v>7</v>
      </c>
      <c r="F10161" s="11" t="str">
        <f>VLOOKUP(Table13[[#This Row],[theme_id]],'Themes-name-data'!$A$1:$B$597,2,FALSE)</f>
        <v>Series 9 Minifigures</v>
      </c>
    </row>
    <row r="10162" spans="1:6" x14ac:dyDescent="0.3">
      <c r="A10162" t="s">
        <v>18555</v>
      </c>
      <c r="B10162" t="s">
        <v>18556</v>
      </c>
      <c r="C10162">
        <v>2013</v>
      </c>
      <c r="D10162">
        <v>544</v>
      </c>
      <c r="E10162">
        <v>7</v>
      </c>
      <c r="F10162" s="11" t="str">
        <f>VLOOKUP(Table13[[#This Row],[theme_id]],'Themes-name-data'!$A$1:$B$597,2,FALSE)</f>
        <v>Series 9 Minifigures</v>
      </c>
    </row>
    <row r="10163" spans="1:6" x14ac:dyDescent="0.3">
      <c r="A10163" t="s">
        <v>18559</v>
      </c>
      <c r="B10163" t="s">
        <v>18560</v>
      </c>
      <c r="C10163">
        <v>2013</v>
      </c>
      <c r="D10163">
        <v>545</v>
      </c>
      <c r="E10163">
        <v>0</v>
      </c>
      <c r="F10163" s="11" t="str">
        <f>VLOOKUP(Table13[[#This Row],[theme_id]],'Themes-name-data'!$A$1:$B$597,2,FALSE)</f>
        <v>Series 10 Minifigures</v>
      </c>
    </row>
    <row r="10164" spans="1:6" x14ac:dyDescent="0.3">
      <c r="A10164" t="s">
        <v>18561</v>
      </c>
      <c r="B10164" t="s">
        <v>18562</v>
      </c>
      <c r="C10164">
        <v>2013</v>
      </c>
      <c r="D10164">
        <v>545</v>
      </c>
      <c r="E10164">
        <v>7</v>
      </c>
      <c r="F10164" s="11" t="str">
        <f>VLOOKUP(Table13[[#This Row],[theme_id]],'Themes-name-data'!$A$1:$B$597,2,FALSE)</f>
        <v>Series 10 Minifigures</v>
      </c>
    </row>
    <row r="10165" spans="1:6" x14ac:dyDescent="0.3">
      <c r="A10165" t="s">
        <v>18563</v>
      </c>
      <c r="B10165" t="s">
        <v>18564</v>
      </c>
      <c r="C10165">
        <v>2013</v>
      </c>
      <c r="D10165">
        <v>545</v>
      </c>
      <c r="E10165">
        <v>7</v>
      </c>
      <c r="F10165" s="11" t="str">
        <f>VLOOKUP(Table13[[#This Row],[theme_id]],'Themes-name-data'!$A$1:$B$597,2,FALSE)</f>
        <v>Series 10 Minifigures</v>
      </c>
    </row>
    <row r="10166" spans="1:6" x14ac:dyDescent="0.3">
      <c r="A10166" t="s">
        <v>18565</v>
      </c>
      <c r="B10166" t="s">
        <v>18566</v>
      </c>
      <c r="C10166">
        <v>2013</v>
      </c>
      <c r="D10166">
        <v>545</v>
      </c>
      <c r="E10166">
        <v>6</v>
      </c>
      <c r="F10166" s="11" t="str">
        <f>VLOOKUP(Table13[[#This Row],[theme_id]],'Themes-name-data'!$A$1:$B$597,2,FALSE)</f>
        <v>Series 10 Minifigures</v>
      </c>
    </row>
    <row r="10167" spans="1:6" x14ac:dyDescent="0.3">
      <c r="A10167" t="s">
        <v>18567</v>
      </c>
      <c r="B10167" t="s">
        <v>18568</v>
      </c>
      <c r="C10167">
        <v>2013</v>
      </c>
      <c r="D10167">
        <v>545</v>
      </c>
      <c r="E10167">
        <v>6</v>
      </c>
      <c r="F10167" s="11" t="str">
        <f>VLOOKUP(Table13[[#This Row],[theme_id]],'Themes-name-data'!$A$1:$B$597,2,FALSE)</f>
        <v>Series 10 Minifigures</v>
      </c>
    </row>
    <row r="10168" spans="1:6" x14ac:dyDescent="0.3">
      <c r="A10168" t="s">
        <v>18569</v>
      </c>
      <c r="B10168" t="s">
        <v>18570</v>
      </c>
      <c r="C10168">
        <v>2013</v>
      </c>
      <c r="D10168">
        <v>545</v>
      </c>
      <c r="E10168">
        <v>5</v>
      </c>
      <c r="F10168" s="11" t="str">
        <f>VLOOKUP(Table13[[#This Row],[theme_id]],'Themes-name-data'!$A$1:$B$597,2,FALSE)</f>
        <v>Series 10 Minifigures</v>
      </c>
    </row>
    <row r="10169" spans="1:6" x14ac:dyDescent="0.3">
      <c r="A10169" t="s">
        <v>18571</v>
      </c>
      <c r="B10169" t="s">
        <v>18572</v>
      </c>
      <c r="C10169">
        <v>2013</v>
      </c>
      <c r="D10169">
        <v>545</v>
      </c>
      <c r="E10169">
        <v>7</v>
      </c>
      <c r="F10169" s="11" t="str">
        <f>VLOOKUP(Table13[[#This Row],[theme_id]],'Themes-name-data'!$A$1:$B$597,2,FALSE)</f>
        <v>Series 10 Minifigures</v>
      </c>
    </row>
    <row r="10170" spans="1:6" x14ac:dyDescent="0.3">
      <c r="A10170" t="s">
        <v>18573</v>
      </c>
      <c r="B10170" t="s">
        <v>18574</v>
      </c>
      <c r="C10170">
        <v>2013</v>
      </c>
      <c r="D10170">
        <v>545</v>
      </c>
      <c r="E10170">
        <v>9</v>
      </c>
      <c r="F10170" s="11" t="str">
        <f>VLOOKUP(Table13[[#This Row],[theme_id]],'Themes-name-data'!$A$1:$B$597,2,FALSE)</f>
        <v>Series 10 Minifigures</v>
      </c>
    </row>
    <row r="10171" spans="1:6" x14ac:dyDescent="0.3">
      <c r="A10171" t="s">
        <v>18575</v>
      </c>
      <c r="B10171" t="s">
        <v>18576</v>
      </c>
      <c r="C10171">
        <v>2013</v>
      </c>
      <c r="D10171">
        <v>545</v>
      </c>
      <c r="E10171">
        <v>6</v>
      </c>
      <c r="F10171" s="11" t="str">
        <f>VLOOKUP(Table13[[#This Row],[theme_id]],'Themes-name-data'!$A$1:$B$597,2,FALSE)</f>
        <v>Series 10 Minifigures</v>
      </c>
    </row>
    <row r="10172" spans="1:6" x14ac:dyDescent="0.3">
      <c r="A10172" t="s">
        <v>18577</v>
      </c>
      <c r="B10172" t="s">
        <v>18578</v>
      </c>
      <c r="C10172">
        <v>2013</v>
      </c>
      <c r="D10172">
        <v>545</v>
      </c>
      <c r="E10172">
        <v>0</v>
      </c>
      <c r="F10172" s="11" t="str">
        <f>VLOOKUP(Table13[[#This Row],[theme_id]],'Themes-name-data'!$A$1:$B$597,2,FALSE)</f>
        <v>Series 10 Minifigures</v>
      </c>
    </row>
    <row r="10173" spans="1:6" x14ac:dyDescent="0.3">
      <c r="A10173" t="s">
        <v>18579</v>
      </c>
      <c r="B10173" t="s">
        <v>18580</v>
      </c>
      <c r="C10173">
        <v>2013</v>
      </c>
      <c r="D10173">
        <v>545</v>
      </c>
      <c r="E10173">
        <v>0</v>
      </c>
      <c r="F10173" s="11" t="str">
        <f>VLOOKUP(Table13[[#This Row],[theme_id]],'Themes-name-data'!$A$1:$B$597,2,FALSE)</f>
        <v>Series 10 Minifigures</v>
      </c>
    </row>
    <row r="10174" spans="1:6" x14ac:dyDescent="0.3">
      <c r="A10174" t="s">
        <v>18581</v>
      </c>
      <c r="B10174" t="s">
        <v>18582</v>
      </c>
      <c r="C10174">
        <v>2013</v>
      </c>
      <c r="D10174">
        <v>545</v>
      </c>
      <c r="E10174">
        <v>8</v>
      </c>
      <c r="F10174" s="11" t="str">
        <f>VLOOKUP(Table13[[#This Row],[theme_id]],'Themes-name-data'!$A$1:$B$597,2,FALSE)</f>
        <v>Series 10 Minifigures</v>
      </c>
    </row>
    <row r="10175" spans="1:6" x14ac:dyDescent="0.3">
      <c r="A10175" t="s">
        <v>18583</v>
      </c>
      <c r="B10175" t="s">
        <v>18584</v>
      </c>
      <c r="C10175">
        <v>2013</v>
      </c>
      <c r="D10175">
        <v>545</v>
      </c>
      <c r="E10175">
        <v>5</v>
      </c>
      <c r="F10175" s="11" t="str">
        <f>VLOOKUP(Table13[[#This Row],[theme_id]],'Themes-name-data'!$A$1:$B$597,2,FALSE)</f>
        <v>Series 10 Minifigures</v>
      </c>
    </row>
    <row r="10176" spans="1:6" x14ac:dyDescent="0.3">
      <c r="A10176" t="s">
        <v>18585</v>
      </c>
      <c r="B10176" t="s">
        <v>18586</v>
      </c>
      <c r="C10176">
        <v>2013</v>
      </c>
      <c r="D10176">
        <v>545</v>
      </c>
      <c r="E10176">
        <v>8</v>
      </c>
      <c r="F10176" s="11" t="str">
        <f>VLOOKUP(Table13[[#This Row],[theme_id]],'Themes-name-data'!$A$1:$B$597,2,FALSE)</f>
        <v>Series 10 Minifigures</v>
      </c>
    </row>
    <row r="10177" spans="1:6" x14ac:dyDescent="0.3">
      <c r="A10177" t="s">
        <v>18587</v>
      </c>
      <c r="B10177" t="s">
        <v>18588</v>
      </c>
      <c r="C10177">
        <v>2013</v>
      </c>
      <c r="D10177">
        <v>545</v>
      </c>
      <c r="E10177">
        <v>7</v>
      </c>
      <c r="F10177" s="11" t="str">
        <f>VLOOKUP(Table13[[#This Row],[theme_id]],'Themes-name-data'!$A$1:$B$597,2,FALSE)</f>
        <v>Series 10 Minifigures</v>
      </c>
    </row>
    <row r="10178" spans="1:6" x14ac:dyDescent="0.3">
      <c r="A10178" t="s">
        <v>18589</v>
      </c>
      <c r="B10178" t="s">
        <v>18590</v>
      </c>
      <c r="C10178">
        <v>2013</v>
      </c>
      <c r="D10178">
        <v>545</v>
      </c>
      <c r="E10178">
        <v>6</v>
      </c>
      <c r="F10178" s="11" t="str">
        <f>VLOOKUP(Table13[[#This Row],[theme_id]],'Themes-name-data'!$A$1:$B$597,2,FALSE)</f>
        <v>Series 10 Minifigures</v>
      </c>
    </row>
    <row r="10179" spans="1:6" x14ac:dyDescent="0.3">
      <c r="A10179" t="s">
        <v>18591</v>
      </c>
      <c r="B10179" t="s">
        <v>18592</v>
      </c>
      <c r="C10179">
        <v>2013</v>
      </c>
      <c r="D10179">
        <v>545</v>
      </c>
      <c r="E10179">
        <v>6</v>
      </c>
      <c r="F10179" s="11" t="str">
        <f>VLOOKUP(Table13[[#This Row],[theme_id]],'Themes-name-data'!$A$1:$B$597,2,FALSE)</f>
        <v>Series 10 Minifigures</v>
      </c>
    </row>
    <row r="10180" spans="1:6" x14ac:dyDescent="0.3">
      <c r="A10180" t="s">
        <v>18593</v>
      </c>
      <c r="B10180" t="s">
        <v>18594</v>
      </c>
      <c r="C10180">
        <v>2013</v>
      </c>
      <c r="D10180">
        <v>545</v>
      </c>
      <c r="E10180">
        <v>7</v>
      </c>
      <c r="F10180" s="11" t="str">
        <f>VLOOKUP(Table13[[#This Row],[theme_id]],'Themes-name-data'!$A$1:$B$597,2,FALSE)</f>
        <v>Series 10 Minifigures</v>
      </c>
    </row>
    <row r="10181" spans="1:6" x14ac:dyDescent="0.3">
      <c r="A10181" t="s">
        <v>18595</v>
      </c>
      <c r="B10181" t="s">
        <v>18596</v>
      </c>
      <c r="C10181">
        <v>2013</v>
      </c>
      <c r="D10181">
        <v>545</v>
      </c>
      <c r="E10181">
        <v>7</v>
      </c>
      <c r="F10181" s="11" t="str">
        <f>VLOOKUP(Table13[[#This Row],[theme_id]],'Themes-name-data'!$A$1:$B$597,2,FALSE)</f>
        <v>Series 10 Minifigures</v>
      </c>
    </row>
    <row r="10182" spans="1:6" x14ac:dyDescent="0.3">
      <c r="A10182" t="s">
        <v>18597</v>
      </c>
      <c r="B10182" t="s">
        <v>18598</v>
      </c>
      <c r="C10182">
        <v>2013</v>
      </c>
      <c r="D10182">
        <v>545</v>
      </c>
      <c r="E10182">
        <v>7</v>
      </c>
      <c r="F10182" s="11" t="str">
        <f>VLOOKUP(Table13[[#This Row],[theme_id]],'Themes-name-data'!$A$1:$B$597,2,FALSE)</f>
        <v>Series 10 Minifigures</v>
      </c>
    </row>
    <row r="10183" spans="1:6" x14ac:dyDescent="0.3">
      <c r="A10183" t="s">
        <v>18599</v>
      </c>
      <c r="B10183" t="s">
        <v>18600</v>
      </c>
      <c r="C10183">
        <v>2013</v>
      </c>
      <c r="D10183">
        <v>547</v>
      </c>
      <c r="E10183">
        <v>0</v>
      </c>
      <c r="F10183" s="11" t="str">
        <f>VLOOKUP(Table13[[#This Row],[theme_id]],'Themes-name-data'!$A$1:$B$597,2,FALSE)</f>
        <v>Series 11 Minifigures</v>
      </c>
    </row>
    <row r="10184" spans="1:6" x14ac:dyDescent="0.3">
      <c r="A10184" t="s">
        <v>18601</v>
      </c>
      <c r="B10184" t="s">
        <v>18602</v>
      </c>
      <c r="C10184">
        <v>2013</v>
      </c>
      <c r="D10184">
        <v>547</v>
      </c>
      <c r="E10184">
        <v>7</v>
      </c>
      <c r="F10184" s="11" t="str">
        <f>VLOOKUP(Table13[[#This Row],[theme_id]],'Themes-name-data'!$A$1:$B$597,2,FALSE)</f>
        <v>Series 11 Minifigures</v>
      </c>
    </row>
    <row r="10185" spans="1:6" x14ac:dyDescent="0.3">
      <c r="A10185" t="s">
        <v>18603</v>
      </c>
      <c r="B10185" t="s">
        <v>18604</v>
      </c>
      <c r="C10185">
        <v>2013</v>
      </c>
      <c r="D10185">
        <v>547</v>
      </c>
      <c r="E10185">
        <v>7</v>
      </c>
      <c r="F10185" s="11" t="str">
        <f>VLOOKUP(Table13[[#This Row],[theme_id]],'Themes-name-data'!$A$1:$B$597,2,FALSE)</f>
        <v>Series 11 Minifigures</v>
      </c>
    </row>
    <row r="10186" spans="1:6" x14ac:dyDescent="0.3">
      <c r="A10186" t="s">
        <v>18605</v>
      </c>
      <c r="B10186" t="s">
        <v>18606</v>
      </c>
      <c r="C10186">
        <v>2013</v>
      </c>
      <c r="D10186">
        <v>547</v>
      </c>
      <c r="E10186">
        <v>7</v>
      </c>
      <c r="F10186" s="11" t="str">
        <f>VLOOKUP(Table13[[#This Row],[theme_id]],'Themes-name-data'!$A$1:$B$597,2,FALSE)</f>
        <v>Series 11 Minifigures</v>
      </c>
    </row>
    <row r="10187" spans="1:6" x14ac:dyDescent="0.3">
      <c r="A10187" t="s">
        <v>18607</v>
      </c>
      <c r="B10187" t="s">
        <v>18608</v>
      </c>
      <c r="C10187">
        <v>2013</v>
      </c>
      <c r="D10187">
        <v>547</v>
      </c>
      <c r="E10187">
        <v>6</v>
      </c>
      <c r="F10187" s="11" t="str">
        <f>VLOOKUP(Table13[[#This Row],[theme_id]],'Themes-name-data'!$A$1:$B$597,2,FALSE)</f>
        <v>Series 11 Minifigures</v>
      </c>
    </row>
    <row r="10188" spans="1:6" x14ac:dyDescent="0.3">
      <c r="A10188" t="s">
        <v>18609</v>
      </c>
      <c r="B10188" t="s">
        <v>18610</v>
      </c>
      <c r="C10188">
        <v>2013</v>
      </c>
      <c r="D10188">
        <v>547</v>
      </c>
      <c r="E10188">
        <v>10</v>
      </c>
      <c r="F10188" s="11" t="str">
        <f>VLOOKUP(Table13[[#This Row],[theme_id]],'Themes-name-data'!$A$1:$B$597,2,FALSE)</f>
        <v>Series 11 Minifigures</v>
      </c>
    </row>
    <row r="10189" spans="1:6" x14ac:dyDescent="0.3">
      <c r="A10189" t="s">
        <v>18611</v>
      </c>
      <c r="B10189" t="s">
        <v>18612</v>
      </c>
      <c r="C10189">
        <v>2013</v>
      </c>
      <c r="D10189">
        <v>547</v>
      </c>
      <c r="E10189">
        <v>7</v>
      </c>
      <c r="F10189" s="11" t="str">
        <f>VLOOKUP(Table13[[#This Row],[theme_id]],'Themes-name-data'!$A$1:$B$597,2,FALSE)</f>
        <v>Series 11 Minifigures</v>
      </c>
    </row>
    <row r="10190" spans="1:6" x14ac:dyDescent="0.3">
      <c r="A10190" t="s">
        <v>18613</v>
      </c>
      <c r="B10190" t="s">
        <v>18614</v>
      </c>
      <c r="C10190">
        <v>2013</v>
      </c>
      <c r="D10190">
        <v>547</v>
      </c>
      <c r="E10190">
        <v>6</v>
      </c>
      <c r="F10190" s="11" t="str">
        <f>VLOOKUP(Table13[[#This Row],[theme_id]],'Themes-name-data'!$A$1:$B$597,2,FALSE)</f>
        <v>Series 11 Minifigures</v>
      </c>
    </row>
    <row r="10191" spans="1:6" x14ac:dyDescent="0.3">
      <c r="A10191" t="s">
        <v>18615</v>
      </c>
      <c r="B10191" t="s">
        <v>18616</v>
      </c>
      <c r="C10191">
        <v>2013</v>
      </c>
      <c r="D10191">
        <v>547</v>
      </c>
      <c r="E10191">
        <v>6</v>
      </c>
      <c r="F10191" s="11" t="str">
        <f>VLOOKUP(Table13[[#This Row],[theme_id]],'Themes-name-data'!$A$1:$B$597,2,FALSE)</f>
        <v>Series 11 Minifigures</v>
      </c>
    </row>
    <row r="10192" spans="1:6" x14ac:dyDescent="0.3">
      <c r="A10192" t="s">
        <v>18619</v>
      </c>
      <c r="B10192" t="s">
        <v>18620</v>
      </c>
      <c r="C10192">
        <v>2013</v>
      </c>
      <c r="D10192">
        <v>547</v>
      </c>
      <c r="E10192">
        <v>0</v>
      </c>
      <c r="F10192" s="11" t="str">
        <f>VLOOKUP(Table13[[#This Row],[theme_id]],'Themes-name-data'!$A$1:$B$597,2,FALSE)</f>
        <v>Series 11 Minifigures</v>
      </c>
    </row>
    <row r="10193" spans="1:6" x14ac:dyDescent="0.3">
      <c r="A10193" t="s">
        <v>18621</v>
      </c>
      <c r="B10193" t="s">
        <v>8418</v>
      </c>
      <c r="C10193">
        <v>2013</v>
      </c>
      <c r="D10193">
        <v>547</v>
      </c>
      <c r="E10193">
        <v>7</v>
      </c>
      <c r="F10193" s="11" t="str">
        <f>VLOOKUP(Table13[[#This Row],[theme_id]],'Themes-name-data'!$A$1:$B$597,2,FALSE)</f>
        <v>Series 11 Minifigures</v>
      </c>
    </row>
    <row r="10194" spans="1:6" x14ac:dyDescent="0.3">
      <c r="A10194" t="s">
        <v>18622</v>
      </c>
      <c r="B10194" t="s">
        <v>18623</v>
      </c>
      <c r="C10194">
        <v>2013</v>
      </c>
      <c r="D10194">
        <v>547</v>
      </c>
      <c r="E10194">
        <v>7</v>
      </c>
      <c r="F10194" s="11" t="str">
        <f>VLOOKUP(Table13[[#This Row],[theme_id]],'Themes-name-data'!$A$1:$B$597,2,FALSE)</f>
        <v>Series 11 Minifigures</v>
      </c>
    </row>
    <row r="10195" spans="1:6" x14ac:dyDescent="0.3">
      <c r="A10195" t="s">
        <v>18624</v>
      </c>
      <c r="B10195" t="s">
        <v>18625</v>
      </c>
      <c r="C10195">
        <v>2013</v>
      </c>
      <c r="D10195">
        <v>547</v>
      </c>
      <c r="E10195">
        <v>8</v>
      </c>
      <c r="F10195" s="11" t="str">
        <f>VLOOKUP(Table13[[#This Row],[theme_id]],'Themes-name-data'!$A$1:$B$597,2,FALSE)</f>
        <v>Series 11 Minifigures</v>
      </c>
    </row>
    <row r="10196" spans="1:6" x14ac:dyDescent="0.3">
      <c r="A10196" t="s">
        <v>18626</v>
      </c>
      <c r="B10196" t="s">
        <v>18627</v>
      </c>
      <c r="C10196">
        <v>2013</v>
      </c>
      <c r="D10196">
        <v>547</v>
      </c>
      <c r="E10196">
        <v>8</v>
      </c>
      <c r="F10196" s="11" t="str">
        <f>VLOOKUP(Table13[[#This Row],[theme_id]],'Themes-name-data'!$A$1:$B$597,2,FALSE)</f>
        <v>Series 11 Minifigures</v>
      </c>
    </row>
    <row r="10197" spans="1:6" x14ac:dyDescent="0.3">
      <c r="A10197" t="s">
        <v>18628</v>
      </c>
      <c r="B10197" t="s">
        <v>12476</v>
      </c>
      <c r="C10197">
        <v>2013</v>
      </c>
      <c r="D10197">
        <v>547</v>
      </c>
      <c r="E10197">
        <v>5</v>
      </c>
      <c r="F10197" s="11" t="str">
        <f>VLOOKUP(Table13[[#This Row],[theme_id]],'Themes-name-data'!$A$1:$B$597,2,FALSE)</f>
        <v>Series 11 Minifigures</v>
      </c>
    </row>
    <row r="10198" spans="1:6" x14ac:dyDescent="0.3">
      <c r="A10198" t="s">
        <v>18629</v>
      </c>
      <c r="B10198" t="s">
        <v>18630</v>
      </c>
      <c r="C10198">
        <v>2013</v>
      </c>
      <c r="D10198">
        <v>547</v>
      </c>
      <c r="E10198">
        <v>8</v>
      </c>
      <c r="F10198" s="11" t="str">
        <f>VLOOKUP(Table13[[#This Row],[theme_id]],'Themes-name-data'!$A$1:$B$597,2,FALSE)</f>
        <v>Series 11 Minifigures</v>
      </c>
    </row>
    <row r="10199" spans="1:6" x14ac:dyDescent="0.3">
      <c r="A10199" t="s">
        <v>18631</v>
      </c>
      <c r="B10199" t="s">
        <v>18632</v>
      </c>
      <c r="C10199">
        <v>2013</v>
      </c>
      <c r="D10199">
        <v>547</v>
      </c>
      <c r="E10199">
        <v>5</v>
      </c>
      <c r="F10199" s="11" t="str">
        <f>VLOOKUP(Table13[[#This Row],[theme_id]],'Themes-name-data'!$A$1:$B$597,2,FALSE)</f>
        <v>Series 11 Minifigures</v>
      </c>
    </row>
    <row r="10200" spans="1:6" x14ac:dyDescent="0.3">
      <c r="A10200" t="s">
        <v>18633</v>
      </c>
      <c r="B10200" t="s">
        <v>13766</v>
      </c>
      <c r="C10200">
        <v>2013</v>
      </c>
      <c r="D10200">
        <v>547</v>
      </c>
      <c r="E10200">
        <v>7</v>
      </c>
      <c r="F10200" s="11" t="str">
        <f>VLOOKUP(Table13[[#This Row],[theme_id]],'Themes-name-data'!$A$1:$B$597,2,FALSE)</f>
        <v>Series 11 Minifigures</v>
      </c>
    </row>
    <row r="10201" spans="1:6" x14ac:dyDescent="0.3">
      <c r="A10201" t="s">
        <v>20244</v>
      </c>
      <c r="B10201" t="s">
        <v>20245</v>
      </c>
      <c r="C10201">
        <v>2013</v>
      </c>
      <c r="D10201">
        <v>497</v>
      </c>
      <c r="E10201">
        <v>6</v>
      </c>
      <c r="F10201" s="11" t="str">
        <f>VLOOKUP(Table13[[#This Row],[theme_id]],'Themes-name-data'!$A$1:$B$597,2,FALSE)</f>
        <v>Books</v>
      </c>
    </row>
    <row r="10202" spans="1:6" x14ac:dyDescent="0.3">
      <c r="A10202" t="s">
        <v>20246</v>
      </c>
      <c r="B10202" t="s">
        <v>20247</v>
      </c>
      <c r="C10202">
        <v>2013</v>
      </c>
      <c r="D10202">
        <v>497</v>
      </c>
      <c r="E10202">
        <v>6</v>
      </c>
      <c r="F10202" s="11" t="str">
        <f>VLOOKUP(Table13[[#This Row],[theme_id]],'Themes-name-data'!$A$1:$B$597,2,FALSE)</f>
        <v>Books</v>
      </c>
    </row>
    <row r="10203" spans="1:6" x14ac:dyDescent="0.3">
      <c r="A10203" t="s">
        <v>20323</v>
      </c>
      <c r="B10203" t="s">
        <v>20324</v>
      </c>
      <c r="C10203">
        <v>2013</v>
      </c>
      <c r="D10203">
        <v>158</v>
      </c>
      <c r="E10203">
        <v>124</v>
      </c>
      <c r="F10203" s="11" t="str">
        <f>VLOOKUP(Table13[[#This Row],[theme_id]],'Themes-name-data'!$A$1:$B$597,2,FALSE)</f>
        <v>Star Wars</v>
      </c>
    </row>
    <row r="10204" spans="1:6" x14ac:dyDescent="0.3">
      <c r="A10204" t="s">
        <v>20325</v>
      </c>
      <c r="B10204" t="s">
        <v>20326</v>
      </c>
      <c r="C10204">
        <v>2013</v>
      </c>
      <c r="D10204">
        <v>158</v>
      </c>
      <c r="E10204">
        <v>63</v>
      </c>
      <c r="F10204" s="11" t="str">
        <f>VLOOKUP(Table13[[#This Row],[theme_id]],'Themes-name-data'!$A$1:$B$597,2,FALSE)</f>
        <v>Star Wars</v>
      </c>
    </row>
    <row r="10205" spans="1:6" x14ac:dyDescent="0.3">
      <c r="A10205" t="s">
        <v>20327</v>
      </c>
      <c r="B10205" t="s">
        <v>20328</v>
      </c>
      <c r="C10205">
        <v>2013</v>
      </c>
      <c r="D10205">
        <v>158</v>
      </c>
      <c r="E10205">
        <v>222</v>
      </c>
      <c r="F10205" s="11" t="str">
        <f>VLOOKUP(Table13[[#This Row],[theme_id]],'Themes-name-data'!$A$1:$B$597,2,FALSE)</f>
        <v>Star Wars</v>
      </c>
    </row>
    <row r="10206" spans="1:6" x14ac:dyDescent="0.3">
      <c r="A10206" t="s">
        <v>20329</v>
      </c>
      <c r="B10206" t="s">
        <v>20330</v>
      </c>
      <c r="C10206">
        <v>2013</v>
      </c>
      <c r="D10206">
        <v>158</v>
      </c>
      <c r="E10206">
        <v>177</v>
      </c>
      <c r="F10206" s="11" t="str">
        <f>VLOOKUP(Table13[[#This Row],[theme_id]],'Themes-name-data'!$A$1:$B$597,2,FALSE)</f>
        <v>Star Wars</v>
      </c>
    </row>
    <row r="10207" spans="1:6" x14ac:dyDescent="0.3">
      <c r="A10207" t="s">
        <v>20331</v>
      </c>
      <c r="B10207" t="s">
        <v>5519</v>
      </c>
      <c r="C10207">
        <v>2013</v>
      </c>
      <c r="D10207">
        <v>158</v>
      </c>
      <c r="E10207">
        <v>372</v>
      </c>
      <c r="F10207" s="11" t="str">
        <f>VLOOKUP(Table13[[#This Row],[theme_id]],'Themes-name-data'!$A$1:$B$597,2,FALSE)</f>
        <v>Star Wars</v>
      </c>
    </row>
    <row r="10208" spans="1:6" x14ac:dyDescent="0.3">
      <c r="A10208" t="s">
        <v>20332</v>
      </c>
      <c r="B10208" t="s">
        <v>20333</v>
      </c>
      <c r="C10208">
        <v>2013</v>
      </c>
      <c r="D10208">
        <v>158</v>
      </c>
      <c r="E10208">
        <v>381</v>
      </c>
      <c r="F10208" s="11" t="str">
        <f>VLOOKUP(Table13[[#This Row],[theme_id]],'Themes-name-data'!$A$1:$B$597,2,FALSE)</f>
        <v>Star Wars</v>
      </c>
    </row>
    <row r="10209" spans="1:6" x14ac:dyDescent="0.3">
      <c r="A10209" t="s">
        <v>20334</v>
      </c>
      <c r="B10209" t="s">
        <v>20335</v>
      </c>
      <c r="C10209">
        <v>2013</v>
      </c>
      <c r="D10209">
        <v>158</v>
      </c>
      <c r="E10209">
        <v>61</v>
      </c>
      <c r="F10209" s="11" t="str">
        <f>VLOOKUP(Table13[[#This Row],[theme_id]],'Themes-name-data'!$A$1:$B$597,2,FALSE)</f>
        <v>Star Wars</v>
      </c>
    </row>
    <row r="10210" spans="1:6" x14ac:dyDescent="0.3">
      <c r="A10210" t="s">
        <v>20336</v>
      </c>
      <c r="B10210" t="s">
        <v>20337</v>
      </c>
      <c r="C10210">
        <v>2013</v>
      </c>
      <c r="D10210">
        <v>158</v>
      </c>
      <c r="E10210">
        <v>74</v>
      </c>
      <c r="F10210" s="11" t="str">
        <f>VLOOKUP(Table13[[#This Row],[theme_id]],'Themes-name-data'!$A$1:$B$597,2,FALSE)</f>
        <v>Star Wars</v>
      </c>
    </row>
    <row r="10211" spans="1:6" x14ac:dyDescent="0.3">
      <c r="A10211" t="s">
        <v>20338</v>
      </c>
      <c r="B10211" t="s">
        <v>20339</v>
      </c>
      <c r="C10211">
        <v>2013</v>
      </c>
      <c r="D10211">
        <v>158</v>
      </c>
      <c r="E10211">
        <v>60</v>
      </c>
      <c r="F10211" s="11" t="str">
        <f>VLOOKUP(Table13[[#This Row],[theme_id]],'Themes-name-data'!$A$1:$B$597,2,FALSE)</f>
        <v>Star Wars</v>
      </c>
    </row>
    <row r="10212" spans="1:6" x14ac:dyDescent="0.3">
      <c r="A10212" t="s">
        <v>20340</v>
      </c>
      <c r="B10212" t="s">
        <v>20341</v>
      </c>
      <c r="C10212">
        <v>2013</v>
      </c>
      <c r="D10212">
        <v>158</v>
      </c>
      <c r="E10212">
        <v>69</v>
      </c>
      <c r="F10212" s="11" t="str">
        <f>VLOOKUP(Table13[[#This Row],[theme_id]],'Themes-name-data'!$A$1:$B$597,2,FALSE)</f>
        <v>Star Wars</v>
      </c>
    </row>
    <row r="10213" spans="1:6" x14ac:dyDescent="0.3">
      <c r="A10213" t="s">
        <v>20344</v>
      </c>
      <c r="B10213" t="s">
        <v>20345</v>
      </c>
      <c r="C10213">
        <v>2013</v>
      </c>
      <c r="D10213">
        <v>158</v>
      </c>
      <c r="E10213">
        <v>83</v>
      </c>
      <c r="F10213" s="11" t="str">
        <f>VLOOKUP(Table13[[#This Row],[theme_id]],'Themes-name-data'!$A$1:$B$597,2,FALSE)</f>
        <v>Star Wars</v>
      </c>
    </row>
    <row r="10214" spans="1:6" x14ac:dyDescent="0.3">
      <c r="A10214" t="s">
        <v>20348</v>
      </c>
      <c r="B10214" t="s">
        <v>20349</v>
      </c>
      <c r="C10214">
        <v>2013</v>
      </c>
      <c r="D10214">
        <v>158</v>
      </c>
      <c r="E10214">
        <v>102</v>
      </c>
      <c r="F10214" s="11" t="str">
        <f>VLOOKUP(Table13[[#This Row],[theme_id]],'Themes-name-data'!$A$1:$B$597,2,FALSE)</f>
        <v>Star Wars</v>
      </c>
    </row>
    <row r="10215" spans="1:6" x14ac:dyDescent="0.3">
      <c r="A10215" t="s">
        <v>20350</v>
      </c>
      <c r="B10215" t="s">
        <v>20351</v>
      </c>
      <c r="C10215">
        <v>2013</v>
      </c>
      <c r="D10215">
        <v>158</v>
      </c>
      <c r="E10215">
        <v>226</v>
      </c>
      <c r="F10215" s="11" t="str">
        <f>VLOOKUP(Table13[[#This Row],[theme_id]],'Themes-name-data'!$A$1:$B$597,2,FALSE)</f>
        <v>Star Wars</v>
      </c>
    </row>
    <row r="10216" spans="1:6" x14ac:dyDescent="0.3">
      <c r="A10216" t="s">
        <v>20352</v>
      </c>
      <c r="B10216" t="s">
        <v>20353</v>
      </c>
      <c r="C10216">
        <v>2013</v>
      </c>
      <c r="D10216">
        <v>158</v>
      </c>
      <c r="E10216">
        <v>492</v>
      </c>
      <c r="F10216" s="11" t="str">
        <f>VLOOKUP(Table13[[#This Row],[theme_id]],'Themes-name-data'!$A$1:$B$597,2,FALSE)</f>
        <v>Star Wars</v>
      </c>
    </row>
    <row r="10217" spans="1:6" x14ac:dyDescent="0.3">
      <c r="A10217" t="s">
        <v>20354</v>
      </c>
      <c r="B10217" t="s">
        <v>20355</v>
      </c>
      <c r="C10217">
        <v>2013</v>
      </c>
      <c r="D10217">
        <v>158</v>
      </c>
      <c r="E10217">
        <v>416</v>
      </c>
      <c r="F10217" s="11" t="str">
        <f>VLOOKUP(Table13[[#This Row],[theme_id]],'Themes-name-data'!$A$1:$B$597,2,FALSE)</f>
        <v>Star Wars</v>
      </c>
    </row>
    <row r="10218" spans="1:6" x14ac:dyDescent="0.3">
      <c r="A10218" t="s">
        <v>20356</v>
      </c>
      <c r="B10218" t="s">
        <v>20357</v>
      </c>
      <c r="C10218">
        <v>2013</v>
      </c>
      <c r="D10218">
        <v>158</v>
      </c>
      <c r="E10218">
        <v>277</v>
      </c>
      <c r="F10218" s="11" t="str">
        <f>VLOOKUP(Table13[[#This Row],[theme_id]],'Themes-name-data'!$A$1:$B$597,2,FALSE)</f>
        <v>Star Wars</v>
      </c>
    </row>
    <row r="10219" spans="1:6" x14ac:dyDescent="0.3">
      <c r="A10219" t="s">
        <v>20358</v>
      </c>
      <c r="B10219" t="s">
        <v>20359</v>
      </c>
      <c r="C10219">
        <v>2013</v>
      </c>
      <c r="D10219">
        <v>158</v>
      </c>
      <c r="E10219">
        <v>295</v>
      </c>
      <c r="F10219" s="11" t="str">
        <f>VLOOKUP(Table13[[#This Row],[theme_id]],'Themes-name-data'!$A$1:$B$597,2,FALSE)</f>
        <v>Star Wars</v>
      </c>
    </row>
    <row r="10220" spans="1:6" x14ac:dyDescent="0.3">
      <c r="A10220" t="s">
        <v>20360</v>
      </c>
      <c r="B10220" t="s">
        <v>20361</v>
      </c>
      <c r="C10220">
        <v>2013</v>
      </c>
      <c r="D10220">
        <v>158</v>
      </c>
      <c r="E10220">
        <v>391</v>
      </c>
      <c r="F10220" s="11" t="str">
        <f>VLOOKUP(Table13[[#This Row],[theme_id]],'Themes-name-data'!$A$1:$B$597,2,FALSE)</f>
        <v>Star Wars</v>
      </c>
    </row>
    <row r="10221" spans="1:6" x14ac:dyDescent="0.3">
      <c r="A10221" t="s">
        <v>20362</v>
      </c>
      <c r="B10221" t="s">
        <v>20363</v>
      </c>
      <c r="C10221">
        <v>2013</v>
      </c>
      <c r="D10221">
        <v>158</v>
      </c>
      <c r="E10221">
        <v>550</v>
      </c>
      <c r="F10221" s="11" t="str">
        <f>VLOOKUP(Table13[[#This Row],[theme_id]],'Themes-name-data'!$A$1:$B$597,2,FALSE)</f>
        <v>Star Wars</v>
      </c>
    </row>
    <row r="10222" spans="1:6" x14ac:dyDescent="0.3">
      <c r="A10222" t="s">
        <v>20364</v>
      </c>
      <c r="B10222" t="s">
        <v>10694</v>
      </c>
      <c r="C10222">
        <v>2013</v>
      </c>
      <c r="D10222">
        <v>158</v>
      </c>
      <c r="E10222">
        <v>793</v>
      </c>
      <c r="F10222" s="11" t="str">
        <f>VLOOKUP(Table13[[#This Row],[theme_id]],'Themes-name-data'!$A$1:$B$597,2,FALSE)</f>
        <v>Star Wars</v>
      </c>
    </row>
    <row r="10223" spans="1:6" x14ac:dyDescent="0.3">
      <c r="A10223" t="s">
        <v>20365</v>
      </c>
      <c r="B10223" t="s">
        <v>20366</v>
      </c>
      <c r="C10223">
        <v>2013</v>
      </c>
      <c r="D10223">
        <v>158</v>
      </c>
      <c r="E10223">
        <v>850</v>
      </c>
      <c r="F10223" s="11" t="str">
        <f>VLOOKUP(Table13[[#This Row],[theme_id]],'Themes-name-data'!$A$1:$B$597,2,FALSE)</f>
        <v>Star Wars</v>
      </c>
    </row>
    <row r="10224" spans="1:6" x14ac:dyDescent="0.3">
      <c r="A10224" t="s">
        <v>20369</v>
      </c>
      <c r="B10224" t="s">
        <v>19837</v>
      </c>
      <c r="C10224">
        <v>2013</v>
      </c>
      <c r="D10224">
        <v>158</v>
      </c>
      <c r="E10224">
        <v>1174</v>
      </c>
      <c r="F10224" s="11" t="str">
        <f>VLOOKUP(Table13[[#This Row],[theme_id]],'Themes-name-data'!$A$1:$B$597,2,FALSE)</f>
        <v>Star Wars</v>
      </c>
    </row>
    <row r="10225" spans="1:6" x14ac:dyDescent="0.3">
      <c r="A10225" t="s">
        <v>20370</v>
      </c>
      <c r="B10225" t="s">
        <v>20371</v>
      </c>
      <c r="C10225">
        <v>2013</v>
      </c>
      <c r="D10225">
        <v>158</v>
      </c>
      <c r="E10225">
        <v>211</v>
      </c>
      <c r="F10225" s="11" t="str">
        <f>VLOOKUP(Table13[[#This Row],[theme_id]],'Themes-name-data'!$A$1:$B$597,2,FALSE)</f>
        <v>Star Wars</v>
      </c>
    </row>
    <row r="10226" spans="1:6" x14ac:dyDescent="0.3">
      <c r="A10226" t="s">
        <v>20372</v>
      </c>
      <c r="B10226" t="s">
        <v>20373</v>
      </c>
      <c r="C10226">
        <v>2013</v>
      </c>
      <c r="D10226">
        <v>209</v>
      </c>
      <c r="E10226">
        <v>254</v>
      </c>
      <c r="F10226" s="11" t="str">
        <f>VLOOKUP(Table13[[#This Row],[theme_id]],'Themes-name-data'!$A$1:$B$597,2,FALSE)</f>
        <v>Star Wars</v>
      </c>
    </row>
    <row r="10227" spans="1:6" x14ac:dyDescent="0.3">
      <c r="A10227" t="s">
        <v>20376</v>
      </c>
      <c r="B10227" t="s">
        <v>20377</v>
      </c>
      <c r="C10227">
        <v>2013</v>
      </c>
      <c r="D10227">
        <v>158</v>
      </c>
      <c r="E10227">
        <v>926</v>
      </c>
      <c r="F10227" s="11" t="str">
        <f>VLOOKUP(Table13[[#This Row],[theme_id]],'Themes-name-data'!$A$1:$B$597,2,FALSE)</f>
        <v>Star Wars</v>
      </c>
    </row>
    <row r="10228" spans="1:6" x14ac:dyDescent="0.3">
      <c r="A10228" t="s">
        <v>21220</v>
      </c>
      <c r="B10228" t="s">
        <v>21221</v>
      </c>
      <c r="C10228">
        <v>2013</v>
      </c>
      <c r="D10228">
        <v>697</v>
      </c>
      <c r="E10228">
        <v>198</v>
      </c>
      <c r="F10228" s="11" t="str">
        <f>VLOOKUP(Table13[[#This Row],[theme_id]],'Themes-name-data'!$A$1:$B$597,2,FALSE)</f>
        <v>Batman</v>
      </c>
    </row>
    <row r="10229" spans="1:6" x14ac:dyDescent="0.3">
      <c r="A10229" t="s">
        <v>21224</v>
      </c>
      <c r="B10229" t="s">
        <v>21225</v>
      </c>
      <c r="C10229">
        <v>2013</v>
      </c>
      <c r="D10229">
        <v>697</v>
      </c>
      <c r="E10229">
        <v>366</v>
      </c>
      <c r="F10229" s="11" t="str">
        <f>VLOOKUP(Table13[[#This Row],[theme_id]],'Themes-name-data'!$A$1:$B$597,2,FALSE)</f>
        <v>Batman</v>
      </c>
    </row>
    <row r="10230" spans="1:6" x14ac:dyDescent="0.3">
      <c r="A10230" t="s">
        <v>21226</v>
      </c>
      <c r="B10230" t="s">
        <v>21227</v>
      </c>
      <c r="C10230">
        <v>2013</v>
      </c>
      <c r="D10230">
        <v>701</v>
      </c>
      <c r="E10230">
        <v>119</v>
      </c>
      <c r="F10230" s="11" t="str">
        <f>VLOOKUP(Table13[[#This Row],[theme_id]],'Themes-name-data'!$A$1:$B$597,2,FALSE)</f>
        <v>Superman</v>
      </c>
    </row>
    <row r="10231" spans="1:6" x14ac:dyDescent="0.3">
      <c r="A10231" t="s">
        <v>21228</v>
      </c>
      <c r="B10231" t="s">
        <v>21229</v>
      </c>
      <c r="C10231">
        <v>2013</v>
      </c>
      <c r="D10231">
        <v>701</v>
      </c>
      <c r="E10231">
        <v>418</v>
      </c>
      <c r="F10231" s="11" t="str">
        <f>VLOOKUP(Table13[[#This Row],[theme_id]],'Themes-name-data'!$A$1:$B$597,2,FALSE)</f>
        <v>Superman</v>
      </c>
    </row>
    <row r="10232" spans="1:6" x14ac:dyDescent="0.3">
      <c r="A10232" t="s">
        <v>21230</v>
      </c>
      <c r="B10232" t="s">
        <v>21231</v>
      </c>
      <c r="C10232">
        <v>2013</v>
      </c>
      <c r="D10232">
        <v>706</v>
      </c>
      <c r="E10232">
        <v>238</v>
      </c>
      <c r="F10232" s="11" t="str">
        <f>VLOOKUP(Table13[[#This Row],[theme_id]],'Themes-name-data'!$A$1:$B$597,2,FALSE)</f>
        <v>Spider-Man</v>
      </c>
    </row>
    <row r="10233" spans="1:6" x14ac:dyDescent="0.3">
      <c r="A10233" t="s">
        <v>21232</v>
      </c>
      <c r="B10233" t="s">
        <v>21233</v>
      </c>
      <c r="C10233">
        <v>2013</v>
      </c>
      <c r="D10233">
        <v>706</v>
      </c>
      <c r="E10233">
        <v>477</v>
      </c>
      <c r="F10233" s="11" t="str">
        <f>VLOOKUP(Table13[[#This Row],[theme_id]],'Themes-name-data'!$A$1:$B$597,2,FALSE)</f>
        <v>Spider-Man</v>
      </c>
    </row>
    <row r="10234" spans="1:6" x14ac:dyDescent="0.3">
      <c r="A10234" t="s">
        <v>21234</v>
      </c>
      <c r="B10234" t="s">
        <v>21235</v>
      </c>
      <c r="C10234">
        <v>2013</v>
      </c>
      <c r="D10234">
        <v>705</v>
      </c>
      <c r="E10234">
        <v>195</v>
      </c>
      <c r="F10234" s="11" t="str">
        <f>VLOOKUP(Table13[[#This Row],[theme_id]],'Themes-name-data'!$A$1:$B$597,2,FALSE)</f>
        <v>Iron Man</v>
      </c>
    </row>
    <row r="10235" spans="1:6" x14ac:dyDescent="0.3">
      <c r="A10235" t="s">
        <v>21236</v>
      </c>
      <c r="B10235" t="s">
        <v>21237</v>
      </c>
      <c r="C10235">
        <v>2013</v>
      </c>
      <c r="D10235">
        <v>705</v>
      </c>
      <c r="E10235">
        <v>363</v>
      </c>
      <c r="F10235" s="11" t="str">
        <f>VLOOKUP(Table13[[#This Row],[theme_id]],'Themes-name-data'!$A$1:$B$597,2,FALSE)</f>
        <v>Iron Man</v>
      </c>
    </row>
    <row r="10236" spans="1:6" x14ac:dyDescent="0.3">
      <c r="A10236" t="s">
        <v>21238</v>
      </c>
      <c r="B10236" t="s">
        <v>21239</v>
      </c>
      <c r="C10236">
        <v>2013</v>
      </c>
      <c r="D10236">
        <v>705</v>
      </c>
      <c r="E10236">
        <v>91</v>
      </c>
      <c r="F10236" s="11" t="str">
        <f>VLOOKUP(Table13[[#This Row],[theme_id]],'Themes-name-data'!$A$1:$B$597,2,FALSE)</f>
        <v>Iron Man</v>
      </c>
    </row>
    <row r="10237" spans="1:6" x14ac:dyDescent="0.3">
      <c r="A10237" t="s">
        <v>21240</v>
      </c>
      <c r="B10237" t="s">
        <v>21241</v>
      </c>
      <c r="C10237">
        <v>2013</v>
      </c>
      <c r="D10237">
        <v>701</v>
      </c>
      <c r="E10237">
        <v>168</v>
      </c>
      <c r="F10237" s="11" t="str">
        <f>VLOOKUP(Table13[[#This Row],[theme_id]],'Themes-name-data'!$A$1:$B$597,2,FALSE)</f>
        <v>Superman</v>
      </c>
    </row>
    <row r="10238" spans="1:6" x14ac:dyDescent="0.3">
      <c r="A10238" t="s">
        <v>22042</v>
      </c>
      <c r="B10238" t="s">
        <v>22043</v>
      </c>
      <c r="C10238">
        <v>2013</v>
      </c>
      <c r="D10238">
        <v>566</v>
      </c>
      <c r="E10238">
        <v>113</v>
      </c>
      <c r="F10238" s="11" t="str">
        <f>VLOOKUP(Table13[[#This Row],[theme_id]],'Themes-name-data'!$A$1:$B$597,2,FALSE)</f>
        <v>The Lord of the Rings</v>
      </c>
    </row>
    <row r="10239" spans="1:6" x14ac:dyDescent="0.3">
      <c r="A10239" t="s">
        <v>22044</v>
      </c>
      <c r="B10239" t="s">
        <v>22045</v>
      </c>
      <c r="C10239">
        <v>2013</v>
      </c>
      <c r="D10239">
        <v>566</v>
      </c>
      <c r="E10239">
        <v>242</v>
      </c>
      <c r="F10239" s="11" t="str">
        <f>VLOOKUP(Table13[[#This Row],[theme_id]],'Themes-name-data'!$A$1:$B$597,2,FALSE)</f>
        <v>The Lord of the Rings</v>
      </c>
    </row>
    <row r="10240" spans="1:6" x14ac:dyDescent="0.3">
      <c r="A10240" t="s">
        <v>22046</v>
      </c>
      <c r="B10240" t="s">
        <v>22047</v>
      </c>
      <c r="C10240">
        <v>2013</v>
      </c>
      <c r="D10240">
        <v>566</v>
      </c>
      <c r="E10240">
        <v>656</v>
      </c>
      <c r="F10240" s="11" t="str">
        <f>VLOOKUP(Table13[[#This Row],[theme_id]],'Themes-name-data'!$A$1:$B$597,2,FALSE)</f>
        <v>The Lord of the Rings</v>
      </c>
    </row>
    <row r="10241" spans="1:6" x14ac:dyDescent="0.3">
      <c r="A10241" t="s">
        <v>22048</v>
      </c>
      <c r="B10241" t="s">
        <v>22049</v>
      </c>
      <c r="C10241">
        <v>2013</v>
      </c>
      <c r="D10241">
        <v>566</v>
      </c>
      <c r="E10241">
        <v>755</v>
      </c>
      <c r="F10241" s="11" t="str">
        <f>VLOOKUP(Table13[[#This Row],[theme_id]],'Themes-name-data'!$A$1:$B$597,2,FALSE)</f>
        <v>The Lord of the Rings</v>
      </c>
    </row>
    <row r="10242" spans="1:6" x14ac:dyDescent="0.3">
      <c r="A10242" t="s">
        <v>22054</v>
      </c>
      <c r="B10242" t="s">
        <v>22055</v>
      </c>
      <c r="C10242">
        <v>2013</v>
      </c>
      <c r="D10242">
        <v>562</v>
      </c>
      <c r="E10242">
        <v>218</v>
      </c>
      <c r="F10242" s="11" t="str">
        <f>VLOOKUP(Table13[[#This Row],[theme_id]],'Themes-name-data'!$A$1:$B$597,2,FALSE)</f>
        <v>The Hobbit</v>
      </c>
    </row>
    <row r="10243" spans="1:6" x14ac:dyDescent="0.3">
      <c r="A10243" t="s">
        <v>22056</v>
      </c>
      <c r="B10243" t="s">
        <v>22057</v>
      </c>
      <c r="C10243">
        <v>2013</v>
      </c>
      <c r="D10243">
        <v>562</v>
      </c>
      <c r="E10243">
        <v>276</v>
      </c>
      <c r="F10243" s="11" t="str">
        <f>VLOOKUP(Table13[[#This Row],[theme_id]],'Themes-name-data'!$A$1:$B$597,2,FALSE)</f>
        <v>The Hobbit</v>
      </c>
    </row>
    <row r="10244" spans="1:6" x14ac:dyDescent="0.3">
      <c r="A10244" t="s">
        <v>22058</v>
      </c>
      <c r="B10244" t="s">
        <v>22059</v>
      </c>
      <c r="C10244">
        <v>2013</v>
      </c>
      <c r="D10244">
        <v>562</v>
      </c>
      <c r="E10244">
        <v>470</v>
      </c>
      <c r="F10244" s="11" t="str">
        <f>VLOOKUP(Table13[[#This Row],[theme_id]],'Themes-name-data'!$A$1:$B$597,2,FALSE)</f>
        <v>The Hobbit</v>
      </c>
    </row>
    <row r="10245" spans="1:6" x14ac:dyDescent="0.3">
      <c r="A10245" t="s">
        <v>22060</v>
      </c>
      <c r="B10245" t="s">
        <v>22061</v>
      </c>
      <c r="C10245">
        <v>2013</v>
      </c>
      <c r="D10245">
        <v>562</v>
      </c>
      <c r="E10245">
        <v>797</v>
      </c>
      <c r="F10245" s="11" t="str">
        <f>VLOOKUP(Table13[[#This Row],[theme_id]],'Themes-name-data'!$A$1:$B$597,2,FALSE)</f>
        <v>The Hobbit</v>
      </c>
    </row>
    <row r="10246" spans="1:6" x14ac:dyDescent="0.3">
      <c r="A10246" t="s">
        <v>22081</v>
      </c>
      <c r="B10246" t="s">
        <v>22082</v>
      </c>
      <c r="C10246">
        <v>2013</v>
      </c>
      <c r="D10246">
        <v>570</v>
      </c>
      <c r="E10246">
        <v>90</v>
      </c>
      <c r="F10246" s="11" t="str">
        <f>VLOOKUP(Table13[[#This Row],[theme_id]],'Themes-name-data'!$A$1:$B$597,2,FALSE)</f>
        <v>Teenage Mutant Ninja Turtles</v>
      </c>
    </row>
    <row r="10247" spans="1:6" x14ac:dyDescent="0.3">
      <c r="A10247" t="s">
        <v>22085</v>
      </c>
      <c r="B10247" t="s">
        <v>22086</v>
      </c>
      <c r="C10247">
        <v>2013</v>
      </c>
      <c r="D10247">
        <v>570</v>
      </c>
      <c r="E10247">
        <v>197</v>
      </c>
      <c r="F10247" s="11" t="str">
        <f>VLOOKUP(Table13[[#This Row],[theme_id]],'Themes-name-data'!$A$1:$B$597,2,FALSE)</f>
        <v>Teenage Mutant Ninja Turtles</v>
      </c>
    </row>
    <row r="10248" spans="1:6" x14ac:dyDescent="0.3">
      <c r="A10248" t="s">
        <v>22087</v>
      </c>
      <c r="B10248" t="s">
        <v>22088</v>
      </c>
      <c r="C10248">
        <v>2013</v>
      </c>
      <c r="D10248">
        <v>570</v>
      </c>
      <c r="E10248">
        <v>161</v>
      </c>
      <c r="F10248" s="11" t="str">
        <f>VLOOKUP(Table13[[#This Row],[theme_id]],'Themes-name-data'!$A$1:$B$597,2,FALSE)</f>
        <v>Teenage Mutant Ninja Turtles</v>
      </c>
    </row>
    <row r="10249" spans="1:6" x14ac:dyDescent="0.3">
      <c r="A10249" t="s">
        <v>22089</v>
      </c>
      <c r="B10249" t="s">
        <v>22090</v>
      </c>
      <c r="C10249">
        <v>2013</v>
      </c>
      <c r="D10249">
        <v>570</v>
      </c>
      <c r="E10249">
        <v>488</v>
      </c>
      <c r="F10249" s="11" t="str">
        <f>VLOOKUP(Table13[[#This Row],[theme_id]],'Themes-name-data'!$A$1:$B$597,2,FALSE)</f>
        <v>Teenage Mutant Ninja Turtles</v>
      </c>
    </row>
    <row r="10250" spans="1:6" x14ac:dyDescent="0.3">
      <c r="A10250" t="s">
        <v>22091</v>
      </c>
      <c r="B10250" t="s">
        <v>22092</v>
      </c>
      <c r="C10250">
        <v>2013</v>
      </c>
      <c r="D10250">
        <v>570</v>
      </c>
      <c r="E10250">
        <v>620</v>
      </c>
      <c r="F10250" s="11" t="str">
        <f>VLOOKUP(Table13[[#This Row],[theme_id]],'Themes-name-data'!$A$1:$B$597,2,FALSE)</f>
        <v>Teenage Mutant Ninja Turtles</v>
      </c>
    </row>
    <row r="10251" spans="1:6" x14ac:dyDescent="0.3">
      <c r="A10251" t="s">
        <v>22093</v>
      </c>
      <c r="B10251" t="s">
        <v>22094</v>
      </c>
      <c r="C10251">
        <v>2013</v>
      </c>
      <c r="D10251">
        <v>570</v>
      </c>
      <c r="E10251">
        <v>651</v>
      </c>
      <c r="F10251" s="11" t="str">
        <f>VLOOKUP(Table13[[#This Row],[theme_id]],'Themes-name-data'!$A$1:$B$597,2,FALSE)</f>
        <v>Teenage Mutant Ninja Turtles</v>
      </c>
    </row>
    <row r="10252" spans="1:6" x14ac:dyDescent="0.3">
      <c r="A10252" t="s">
        <v>22095</v>
      </c>
      <c r="B10252" t="s">
        <v>22096</v>
      </c>
      <c r="C10252">
        <v>2013</v>
      </c>
      <c r="D10252">
        <v>570</v>
      </c>
      <c r="E10252">
        <v>657</v>
      </c>
      <c r="F10252" s="11" t="str">
        <f>VLOOKUP(Table13[[#This Row],[theme_id]],'Themes-name-data'!$A$1:$B$597,2,FALSE)</f>
        <v>Teenage Mutant Ninja Turtles</v>
      </c>
    </row>
    <row r="10253" spans="1:6" x14ac:dyDescent="0.3">
      <c r="A10253" t="s">
        <v>22097</v>
      </c>
      <c r="B10253" t="s">
        <v>22098</v>
      </c>
      <c r="C10253">
        <v>2013</v>
      </c>
      <c r="D10253">
        <v>570</v>
      </c>
      <c r="E10253">
        <v>396</v>
      </c>
      <c r="F10253" s="11" t="str">
        <f>VLOOKUP(Table13[[#This Row],[theme_id]],'Themes-name-data'!$A$1:$B$597,2,FALSE)</f>
        <v>Teenage Mutant Ninja Turtles</v>
      </c>
    </row>
    <row r="10254" spans="1:6" x14ac:dyDescent="0.3">
      <c r="A10254" t="s">
        <v>22099</v>
      </c>
      <c r="B10254" t="s">
        <v>22100</v>
      </c>
      <c r="C10254">
        <v>2013</v>
      </c>
      <c r="D10254">
        <v>575</v>
      </c>
      <c r="E10254">
        <v>69</v>
      </c>
      <c r="F10254" s="11" t="str">
        <f>VLOOKUP(Table13[[#This Row],[theme_id]],'Themes-name-data'!$A$1:$B$597,2,FALSE)</f>
        <v>The Lone Ranger</v>
      </c>
    </row>
    <row r="10255" spans="1:6" x14ac:dyDescent="0.3">
      <c r="A10255" t="s">
        <v>22101</v>
      </c>
      <c r="B10255" t="s">
        <v>22102</v>
      </c>
      <c r="C10255">
        <v>2013</v>
      </c>
      <c r="D10255">
        <v>575</v>
      </c>
      <c r="E10255">
        <v>161</v>
      </c>
      <c r="F10255" s="11" t="str">
        <f>VLOOKUP(Table13[[#This Row],[theme_id]],'Themes-name-data'!$A$1:$B$597,2,FALSE)</f>
        <v>The Lone Ranger</v>
      </c>
    </row>
    <row r="10256" spans="1:6" x14ac:dyDescent="0.3">
      <c r="A10256" t="s">
        <v>22103</v>
      </c>
      <c r="B10256" t="s">
        <v>22104</v>
      </c>
      <c r="C10256">
        <v>2013</v>
      </c>
      <c r="D10256">
        <v>575</v>
      </c>
      <c r="E10256">
        <v>280</v>
      </c>
      <c r="F10256" s="11" t="str">
        <f>VLOOKUP(Table13[[#This Row],[theme_id]],'Themes-name-data'!$A$1:$B$597,2,FALSE)</f>
        <v>The Lone Ranger</v>
      </c>
    </row>
    <row r="10257" spans="1:6" x14ac:dyDescent="0.3">
      <c r="A10257" t="s">
        <v>22105</v>
      </c>
      <c r="B10257" t="s">
        <v>22106</v>
      </c>
      <c r="C10257">
        <v>2013</v>
      </c>
      <c r="D10257">
        <v>575</v>
      </c>
      <c r="E10257">
        <v>588</v>
      </c>
      <c r="F10257" s="11" t="str">
        <f>VLOOKUP(Table13[[#This Row],[theme_id]],'Themes-name-data'!$A$1:$B$597,2,FALSE)</f>
        <v>The Lone Ranger</v>
      </c>
    </row>
    <row r="10258" spans="1:6" x14ac:dyDescent="0.3">
      <c r="A10258" t="s">
        <v>22109</v>
      </c>
      <c r="B10258" t="s">
        <v>22110</v>
      </c>
      <c r="C10258">
        <v>2013</v>
      </c>
      <c r="D10258">
        <v>575</v>
      </c>
      <c r="E10258">
        <v>644</v>
      </c>
      <c r="F10258" s="11" t="str">
        <f>VLOOKUP(Table13[[#This Row],[theme_id]],'Themes-name-data'!$A$1:$B$597,2,FALSE)</f>
        <v>The Lone Ranger</v>
      </c>
    </row>
    <row r="10259" spans="1:6" x14ac:dyDescent="0.3">
      <c r="A10259" t="s">
        <v>22113</v>
      </c>
      <c r="B10259" t="s">
        <v>22114</v>
      </c>
      <c r="C10259">
        <v>2013</v>
      </c>
      <c r="D10259">
        <v>575</v>
      </c>
      <c r="E10259">
        <v>702</v>
      </c>
      <c r="F10259" s="11" t="str">
        <f>VLOOKUP(Table13[[#This Row],[theme_id]],'Themes-name-data'!$A$1:$B$597,2,FALSE)</f>
        <v>The Lone Ranger</v>
      </c>
    </row>
    <row r="10260" spans="1:6" x14ac:dyDescent="0.3">
      <c r="A10260" t="s">
        <v>23256</v>
      </c>
      <c r="B10260" t="s">
        <v>23257</v>
      </c>
      <c r="C10260">
        <v>2013</v>
      </c>
      <c r="D10260">
        <v>501</v>
      </c>
      <c r="E10260">
        <v>140</v>
      </c>
      <c r="F10260" s="11" t="str">
        <f>VLOOKUP(Table13[[#This Row],[theme_id]],'Themes-name-data'!$A$1:$B$597,2,FALSE)</f>
        <v>Gear</v>
      </c>
    </row>
    <row r="10261" spans="1:6" x14ac:dyDescent="0.3">
      <c r="A10261" t="s">
        <v>23258</v>
      </c>
      <c r="B10261" t="s">
        <v>23259</v>
      </c>
      <c r="C10261">
        <v>2013</v>
      </c>
      <c r="D10261">
        <v>501</v>
      </c>
      <c r="E10261">
        <v>29</v>
      </c>
      <c r="F10261" s="11" t="str">
        <f>VLOOKUP(Table13[[#This Row],[theme_id]],'Themes-name-data'!$A$1:$B$597,2,FALSE)</f>
        <v>Gear</v>
      </c>
    </row>
    <row r="10262" spans="1:6" x14ac:dyDescent="0.3">
      <c r="A10262" t="s">
        <v>23262</v>
      </c>
      <c r="B10262" t="s">
        <v>23263</v>
      </c>
      <c r="C10262">
        <v>2013</v>
      </c>
      <c r="D10262">
        <v>501</v>
      </c>
      <c r="E10262">
        <v>31</v>
      </c>
      <c r="F10262" s="11" t="str">
        <f>VLOOKUP(Table13[[#This Row],[theme_id]],'Themes-name-data'!$A$1:$B$597,2,FALSE)</f>
        <v>Gear</v>
      </c>
    </row>
    <row r="10263" spans="1:6" x14ac:dyDescent="0.3">
      <c r="A10263" t="s">
        <v>23264</v>
      </c>
      <c r="B10263" t="s">
        <v>23265</v>
      </c>
      <c r="C10263">
        <v>2013</v>
      </c>
      <c r="D10263">
        <v>502</v>
      </c>
      <c r="E10263">
        <v>0</v>
      </c>
      <c r="F10263" s="11" t="str">
        <f>VLOOKUP(Table13[[#This Row],[theme_id]],'Themes-name-data'!$A$1:$B$597,2,FALSE)</f>
        <v>Game</v>
      </c>
    </row>
    <row r="10264" spans="1:6" x14ac:dyDescent="0.3">
      <c r="A10264" t="s">
        <v>23266</v>
      </c>
      <c r="B10264" t="s">
        <v>23267</v>
      </c>
      <c r="C10264">
        <v>2013</v>
      </c>
      <c r="D10264">
        <v>503</v>
      </c>
      <c r="E10264">
        <v>0</v>
      </c>
      <c r="F10264" s="11" t="str">
        <f>VLOOKUP(Table13[[#This Row],[theme_id]],'Themes-name-data'!$A$1:$B$597,2,FALSE)</f>
        <v>Key Chain</v>
      </c>
    </row>
    <row r="10265" spans="1:6" x14ac:dyDescent="0.3">
      <c r="A10265" t="s">
        <v>23268</v>
      </c>
      <c r="B10265" t="s">
        <v>23269</v>
      </c>
      <c r="C10265">
        <v>2013</v>
      </c>
      <c r="D10265">
        <v>503</v>
      </c>
      <c r="E10265">
        <v>0</v>
      </c>
      <c r="F10265" s="11" t="str">
        <f>VLOOKUP(Table13[[#This Row],[theme_id]],'Themes-name-data'!$A$1:$B$597,2,FALSE)</f>
        <v>Key Chain</v>
      </c>
    </row>
    <row r="10266" spans="1:6" x14ac:dyDescent="0.3">
      <c r="A10266" t="s">
        <v>23270</v>
      </c>
      <c r="B10266" t="s">
        <v>23271</v>
      </c>
      <c r="C10266">
        <v>2013</v>
      </c>
      <c r="D10266">
        <v>503</v>
      </c>
      <c r="E10266">
        <v>0</v>
      </c>
      <c r="F10266" s="11" t="str">
        <f>VLOOKUP(Table13[[#This Row],[theme_id]],'Themes-name-data'!$A$1:$B$597,2,FALSE)</f>
        <v>Key Chain</v>
      </c>
    </row>
    <row r="10267" spans="1:6" x14ac:dyDescent="0.3">
      <c r="A10267" t="s">
        <v>23272</v>
      </c>
      <c r="B10267" t="s">
        <v>7756</v>
      </c>
      <c r="C10267">
        <v>2013</v>
      </c>
      <c r="D10267">
        <v>503</v>
      </c>
      <c r="E10267">
        <v>0</v>
      </c>
      <c r="F10267" s="11" t="str">
        <f>VLOOKUP(Table13[[#This Row],[theme_id]],'Themes-name-data'!$A$1:$B$597,2,FALSE)</f>
        <v>Key Chain</v>
      </c>
    </row>
    <row r="10268" spans="1:6" x14ac:dyDescent="0.3">
      <c r="A10268" t="s">
        <v>23275</v>
      </c>
      <c r="B10268" t="s">
        <v>23276</v>
      </c>
      <c r="C10268">
        <v>2013</v>
      </c>
      <c r="D10268">
        <v>61</v>
      </c>
      <c r="E10268">
        <v>34</v>
      </c>
      <c r="F10268" s="11" t="str">
        <f>VLOOKUP(Table13[[#This Row],[theme_id]],'Themes-name-data'!$A$1:$B$597,2,FALSE)</f>
        <v>Police</v>
      </c>
    </row>
    <row r="10269" spans="1:6" x14ac:dyDescent="0.3">
      <c r="A10269" t="s">
        <v>23277</v>
      </c>
      <c r="B10269" t="s">
        <v>23278</v>
      </c>
      <c r="C10269">
        <v>2013</v>
      </c>
      <c r="D10269">
        <v>58</v>
      </c>
      <c r="E10269">
        <v>43</v>
      </c>
      <c r="F10269" s="11" t="str">
        <f>VLOOKUP(Table13[[#This Row],[theme_id]],'Themes-name-data'!$A$1:$B$597,2,FALSE)</f>
        <v>Fire</v>
      </c>
    </row>
    <row r="10270" spans="1:6" x14ac:dyDescent="0.3">
      <c r="A10270" t="s">
        <v>23279</v>
      </c>
      <c r="B10270" t="s">
        <v>23280</v>
      </c>
      <c r="C10270">
        <v>2013</v>
      </c>
      <c r="D10270">
        <v>503</v>
      </c>
      <c r="E10270">
        <v>0</v>
      </c>
      <c r="F10270" s="11" t="str">
        <f>VLOOKUP(Table13[[#This Row],[theme_id]],'Themes-name-data'!$A$1:$B$597,2,FALSE)</f>
        <v>Key Chain</v>
      </c>
    </row>
    <row r="10271" spans="1:6" x14ac:dyDescent="0.3">
      <c r="A10271" t="s">
        <v>23281</v>
      </c>
      <c r="B10271" t="s">
        <v>23282</v>
      </c>
      <c r="C10271">
        <v>2013</v>
      </c>
      <c r="D10271">
        <v>435</v>
      </c>
      <c r="E10271">
        <v>36</v>
      </c>
      <c r="F10271" s="11" t="str">
        <f>VLOOKUP(Table13[[#This Row],[theme_id]],'Themes-name-data'!$A$1:$B$597,2,FALSE)</f>
        <v>Ninjago</v>
      </c>
    </row>
    <row r="10272" spans="1:6" x14ac:dyDescent="0.3">
      <c r="A10272" t="s">
        <v>23283</v>
      </c>
      <c r="B10272" t="s">
        <v>23284</v>
      </c>
      <c r="C10272">
        <v>2013</v>
      </c>
      <c r="D10272">
        <v>501</v>
      </c>
      <c r="E10272">
        <v>2</v>
      </c>
      <c r="F10272" s="11" t="str">
        <f>VLOOKUP(Table13[[#This Row],[theme_id]],'Themes-name-data'!$A$1:$B$597,2,FALSE)</f>
        <v>Gear</v>
      </c>
    </row>
    <row r="10273" spans="1:6" x14ac:dyDescent="0.3">
      <c r="A10273" t="s">
        <v>23285</v>
      </c>
      <c r="B10273" t="s">
        <v>23286</v>
      </c>
      <c r="C10273">
        <v>2013</v>
      </c>
      <c r="D10273">
        <v>501</v>
      </c>
      <c r="E10273">
        <v>2</v>
      </c>
      <c r="F10273" s="11" t="str">
        <f>VLOOKUP(Table13[[#This Row],[theme_id]],'Themes-name-data'!$A$1:$B$597,2,FALSE)</f>
        <v>Gear</v>
      </c>
    </row>
    <row r="10274" spans="1:6" x14ac:dyDescent="0.3">
      <c r="A10274" t="s">
        <v>23287</v>
      </c>
      <c r="B10274" t="s">
        <v>23288</v>
      </c>
      <c r="C10274">
        <v>2013</v>
      </c>
      <c r="D10274">
        <v>501</v>
      </c>
      <c r="E10274">
        <v>1</v>
      </c>
      <c r="F10274" s="11" t="str">
        <f>VLOOKUP(Table13[[#This Row],[theme_id]],'Themes-name-data'!$A$1:$B$597,2,FALSE)</f>
        <v>Gear</v>
      </c>
    </row>
    <row r="10275" spans="1:6" x14ac:dyDescent="0.3">
      <c r="A10275" t="s">
        <v>23289</v>
      </c>
      <c r="B10275" t="s">
        <v>23290</v>
      </c>
      <c r="C10275">
        <v>2013</v>
      </c>
      <c r="D10275">
        <v>501</v>
      </c>
      <c r="E10275">
        <v>1</v>
      </c>
      <c r="F10275" s="11" t="str">
        <f>VLOOKUP(Table13[[#This Row],[theme_id]],'Themes-name-data'!$A$1:$B$597,2,FALSE)</f>
        <v>Gear</v>
      </c>
    </row>
    <row r="10276" spans="1:6" x14ac:dyDescent="0.3">
      <c r="A10276" t="s">
        <v>23291</v>
      </c>
      <c r="B10276" t="s">
        <v>23292</v>
      </c>
      <c r="C10276">
        <v>2013</v>
      </c>
      <c r="D10276">
        <v>501</v>
      </c>
      <c r="E10276">
        <v>2</v>
      </c>
      <c r="F10276" s="11" t="str">
        <f>VLOOKUP(Table13[[#This Row],[theme_id]],'Themes-name-data'!$A$1:$B$597,2,FALSE)</f>
        <v>Gear</v>
      </c>
    </row>
    <row r="10277" spans="1:6" x14ac:dyDescent="0.3">
      <c r="A10277" t="s">
        <v>23293</v>
      </c>
      <c r="B10277" t="s">
        <v>23294</v>
      </c>
      <c r="C10277">
        <v>2013</v>
      </c>
      <c r="D10277">
        <v>501</v>
      </c>
      <c r="E10277">
        <v>1</v>
      </c>
      <c r="F10277" s="11" t="str">
        <f>VLOOKUP(Table13[[#This Row],[theme_id]],'Themes-name-data'!$A$1:$B$597,2,FALSE)</f>
        <v>Gear</v>
      </c>
    </row>
    <row r="10278" spans="1:6" x14ac:dyDescent="0.3">
      <c r="A10278" t="s">
        <v>23295</v>
      </c>
      <c r="B10278" t="s">
        <v>23296</v>
      </c>
      <c r="C10278">
        <v>2013</v>
      </c>
      <c r="D10278">
        <v>503</v>
      </c>
      <c r="E10278">
        <v>0</v>
      </c>
      <c r="F10278" s="11" t="str">
        <f>VLOOKUP(Table13[[#This Row],[theme_id]],'Themes-name-data'!$A$1:$B$597,2,FALSE)</f>
        <v>Key Chain</v>
      </c>
    </row>
    <row r="10279" spans="1:6" x14ac:dyDescent="0.3">
      <c r="A10279" t="s">
        <v>23297</v>
      </c>
      <c r="B10279" t="s">
        <v>23298</v>
      </c>
      <c r="C10279">
        <v>2013</v>
      </c>
      <c r="D10279">
        <v>503</v>
      </c>
      <c r="E10279">
        <v>0</v>
      </c>
      <c r="F10279" s="11" t="str">
        <f>VLOOKUP(Table13[[#This Row],[theme_id]],'Themes-name-data'!$A$1:$B$597,2,FALSE)</f>
        <v>Key Chain</v>
      </c>
    </row>
    <row r="10280" spans="1:6" x14ac:dyDescent="0.3">
      <c r="A10280" t="s">
        <v>23299</v>
      </c>
      <c r="B10280" t="s">
        <v>23300</v>
      </c>
      <c r="C10280">
        <v>2013</v>
      </c>
      <c r="D10280">
        <v>503</v>
      </c>
      <c r="E10280">
        <v>0</v>
      </c>
      <c r="F10280" s="11" t="str">
        <f>VLOOKUP(Table13[[#This Row],[theme_id]],'Themes-name-data'!$A$1:$B$597,2,FALSE)</f>
        <v>Key Chain</v>
      </c>
    </row>
    <row r="10281" spans="1:6" x14ac:dyDescent="0.3">
      <c r="A10281" t="s">
        <v>23301</v>
      </c>
      <c r="B10281" t="s">
        <v>23302</v>
      </c>
      <c r="C10281">
        <v>2013</v>
      </c>
      <c r="D10281">
        <v>503</v>
      </c>
      <c r="E10281">
        <v>0</v>
      </c>
      <c r="F10281" s="11" t="str">
        <f>VLOOKUP(Table13[[#This Row],[theme_id]],'Themes-name-data'!$A$1:$B$597,2,FALSE)</f>
        <v>Key Chain</v>
      </c>
    </row>
    <row r="10282" spans="1:6" x14ac:dyDescent="0.3">
      <c r="A10282" t="s">
        <v>23303</v>
      </c>
      <c r="B10282" t="s">
        <v>23304</v>
      </c>
      <c r="C10282">
        <v>2013</v>
      </c>
      <c r="D10282">
        <v>501</v>
      </c>
      <c r="E10282">
        <v>1</v>
      </c>
      <c r="F10282" s="11" t="str">
        <f>VLOOKUP(Table13[[#This Row],[theme_id]],'Themes-name-data'!$A$1:$B$597,2,FALSE)</f>
        <v>Gear</v>
      </c>
    </row>
    <row r="10283" spans="1:6" x14ac:dyDescent="0.3">
      <c r="A10283" t="s">
        <v>23305</v>
      </c>
      <c r="B10283" t="s">
        <v>23306</v>
      </c>
      <c r="C10283">
        <v>2013</v>
      </c>
      <c r="D10283">
        <v>501</v>
      </c>
      <c r="E10283">
        <v>0</v>
      </c>
      <c r="F10283" s="11" t="str">
        <f>VLOOKUP(Table13[[#This Row],[theme_id]],'Themes-name-data'!$A$1:$B$597,2,FALSE)</f>
        <v>Gear</v>
      </c>
    </row>
    <row r="10284" spans="1:6" x14ac:dyDescent="0.3">
      <c r="A10284" t="s">
        <v>23307</v>
      </c>
      <c r="B10284" t="s">
        <v>23308</v>
      </c>
      <c r="C10284">
        <v>2013</v>
      </c>
      <c r="D10284">
        <v>501</v>
      </c>
      <c r="E10284">
        <v>3</v>
      </c>
      <c r="F10284" s="11" t="str">
        <f>VLOOKUP(Table13[[#This Row],[theme_id]],'Themes-name-data'!$A$1:$B$597,2,FALSE)</f>
        <v>Gear</v>
      </c>
    </row>
    <row r="10285" spans="1:6" x14ac:dyDescent="0.3">
      <c r="A10285" t="s">
        <v>23309</v>
      </c>
      <c r="B10285" t="s">
        <v>23310</v>
      </c>
      <c r="C10285">
        <v>2013</v>
      </c>
      <c r="D10285">
        <v>501</v>
      </c>
      <c r="E10285">
        <v>1</v>
      </c>
      <c r="F10285" s="11" t="str">
        <f>VLOOKUP(Table13[[#This Row],[theme_id]],'Themes-name-data'!$A$1:$B$597,2,FALSE)</f>
        <v>Gear</v>
      </c>
    </row>
    <row r="10286" spans="1:6" x14ac:dyDescent="0.3">
      <c r="A10286" t="s">
        <v>23311</v>
      </c>
      <c r="B10286" t="s">
        <v>23312</v>
      </c>
      <c r="C10286">
        <v>2013</v>
      </c>
      <c r="D10286">
        <v>501</v>
      </c>
      <c r="E10286">
        <v>1</v>
      </c>
      <c r="F10286" s="11" t="str">
        <f>VLOOKUP(Table13[[#This Row],[theme_id]],'Themes-name-data'!$A$1:$B$597,2,FALSE)</f>
        <v>Gear</v>
      </c>
    </row>
    <row r="10287" spans="1:6" x14ac:dyDescent="0.3">
      <c r="A10287" t="s">
        <v>23313</v>
      </c>
      <c r="B10287" t="s">
        <v>23314</v>
      </c>
      <c r="C10287">
        <v>2013</v>
      </c>
      <c r="D10287">
        <v>501</v>
      </c>
      <c r="E10287">
        <v>83</v>
      </c>
      <c r="F10287" s="11" t="str">
        <f>VLOOKUP(Table13[[#This Row],[theme_id]],'Themes-name-data'!$A$1:$B$597,2,FALSE)</f>
        <v>Gear</v>
      </c>
    </row>
    <row r="10288" spans="1:6" x14ac:dyDescent="0.3">
      <c r="A10288" t="s">
        <v>23315</v>
      </c>
      <c r="B10288" t="s">
        <v>23316</v>
      </c>
      <c r="C10288">
        <v>2013</v>
      </c>
      <c r="D10288">
        <v>501</v>
      </c>
      <c r="E10288">
        <v>53</v>
      </c>
      <c r="F10288" s="11" t="str">
        <f>VLOOKUP(Table13[[#This Row],[theme_id]],'Themes-name-data'!$A$1:$B$597,2,FALSE)</f>
        <v>Gear</v>
      </c>
    </row>
    <row r="10289" spans="1:6" x14ac:dyDescent="0.3">
      <c r="A10289" t="s">
        <v>23317</v>
      </c>
      <c r="B10289" t="s">
        <v>23318</v>
      </c>
      <c r="C10289">
        <v>2013</v>
      </c>
      <c r="D10289">
        <v>501</v>
      </c>
      <c r="E10289">
        <v>0</v>
      </c>
      <c r="F10289" s="11" t="str">
        <f>VLOOKUP(Table13[[#This Row],[theme_id]],'Themes-name-data'!$A$1:$B$597,2,FALSE)</f>
        <v>Gear</v>
      </c>
    </row>
    <row r="10290" spans="1:6" x14ac:dyDescent="0.3">
      <c r="A10290" t="s">
        <v>23321</v>
      </c>
      <c r="B10290" t="s">
        <v>23322</v>
      </c>
      <c r="C10290">
        <v>2013</v>
      </c>
      <c r="D10290">
        <v>425</v>
      </c>
      <c r="E10290">
        <v>101</v>
      </c>
      <c r="F10290" s="11" t="str">
        <f>VLOOKUP(Table13[[#This Row],[theme_id]],'Themes-name-data'!$A$1:$B$597,2,FALSE)</f>
        <v>Legoland Parks</v>
      </c>
    </row>
    <row r="10291" spans="1:6" x14ac:dyDescent="0.3">
      <c r="A10291" t="s">
        <v>23323</v>
      </c>
      <c r="B10291" t="s">
        <v>23324</v>
      </c>
      <c r="C10291">
        <v>2013</v>
      </c>
      <c r="D10291">
        <v>501</v>
      </c>
      <c r="E10291">
        <v>6</v>
      </c>
      <c r="F10291" s="11" t="str">
        <f>VLOOKUP(Table13[[#This Row],[theme_id]],'Themes-name-data'!$A$1:$B$597,2,FALSE)</f>
        <v>Gear</v>
      </c>
    </row>
    <row r="10292" spans="1:6" x14ac:dyDescent="0.3">
      <c r="A10292" t="s">
        <v>23325</v>
      </c>
      <c r="B10292" t="s">
        <v>23326</v>
      </c>
      <c r="C10292">
        <v>2013</v>
      </c>
      <c r="D10292">
        <v>503</v>
      </c>
      <c r="E10292">
        <v>26</v>
      </c>
      <c r="F10292" s="11" t="str">
        <f>VLOOKUP(Table13[[#This Row],[theme_id]],'Themes-name-data'!$A$1:$B$597,2,FALSE)</f>
        <v>Key Chain</v>
      </c>
    </row>
    <row r="10293" spans="1:6" x14ac:dyDescent="0.3">
      <c r="A10293" t="s">
        <v>23327</v>
      </c>
      <c r="B10293" t="s">
        <v>23328</v>
      </c>
      <c r="C10293">
        <v>2013</v>
      </c>
      <c r="D10293">
        <v>571</v>
      </c>
      <c r="E10293">
        <v>42</v>
      </c>
      <c r="F10293" s="11" t="str">
        <f>VLOOKUP(Table13[[#This Row],[theme_id]],'Themes-name-data'!$A$1:$B$597,2,FALSE)</f>
        <v>Legends of Chima</v>
      </c>
    </row>
    <row r="10294" spans="1:6" x14ac:dyDescent="0.3">
      <c r="A10294" t="s">
        <v>23329</v>
      </c>
      <c r="B10294" t="s">
        <v>23330</v>
      </c>
      <c r="C10294">
        <v>2013</v>
      </c>
      <c r="D10294">
        <v>503</v>
      </c>
      <c r="E10294">
        <v>4</v>
      </c>
      <c r="F10294" s="11" t="str">
        <f>VLOOKUP(Table13[[#This Row],[theme_id]],'Themes-name-data'!$A$1:$B$597,2,FALSE)</f>
        <v>Key Chain</v>
      </c>
    </row>
    <row r="10295" spans="1:6" x14ac:dyDescent="0.3">
      <c r="A10295" t="s">
        <v>23331</v>
      </c>
      <c r="B10295" t="s">
        <v>23332</v>
      </c>
      <c r="C10295">
        <v>2013</v>
      </c>
      <c r="D10295">
        <v>206</v>
      </c>
      <c r="E10295">
        <v>31</v>
      </c>
      <c r="F10295" s="11" t="str">
        <f>VLOOKUP(Table13[[#This Row],[theme_id]],'Themes-name-data'!$A$1:$B$597,2,FALSE)</f>
        <v>Seasonal</v>
      </c>
    </row>
    <row r="10296" spans="1:6" x14ac:dyDescent="0.3">
      <c r="A10296" t="s">
        <v>23333</v>
      </c>
      <c r="B10296" t="s">
        <v>23334</v>
      </c>
      <c r="C10296">
        <v>2013</v>
      </c>
      <c r="D10296">
        <v>501</v>
      </c>
      <c r="E10296">
        <v>0</v>
      </c>
      <c r="F10296" s="11" t="str">
        <f>VLOOKUP(Table13[[#This Row],[theme_id]],'Themes-name-data'!$A$1:$B$597,2,FALSE)</f>
        <v>Gear</v>
      </c>
    </row>
    <row r="10297" spans="1:6" x14ac:dyDescent="0.3">
      <c r="A10297" t="s">
        <v>23335</v>
      </c>
      <c r="B10297" t="s">
        <v>23336</v>
      </c>
      <c r="C10297">
        <v>2013</v>
      </c>
      <c r="D10297">
        <v>501</v>
      </c>
      <c r="E10297">
        <v>41</v>
      </c>
      <c r="F10297" s="11" t="str">
        <f>VLOOKUP(Table13[[#This Row],[theme_id]],'Themes-name-data'!$A$1:$B$597,2,FALSE)</f>
        <v>Gear</v>
      </c>
    </row>
    <row r="10298" spans="1:6" x14ac:dyDescent="0.3">
      <c r="A10298" t="s">
        <v>23337</v>
      </c>
      <c r="B10298" t="s">
        <v>23338</v>
      </c>
      <c r="C10298">
        <v>2013</v>
      </c>
      <c r="D10298">
        <v>503</v>
      </c>
      <c r="E10298">
        <v>15</v>
      </c>
      <c r="F10298" s="11" t="str">
        <f>VLOOKUP(Table13[[#This Row],[theme_id]],'Themes-name-data'!$A$1:$B$597,2,FALSE)</f>
        <v>Key Chain</v>
      </c>
    </row>
    <row r="10299" spans="1:6" x14ac:dyDescent="0.3">
      <c r="A10299" t="s">
        <v>23343</v>
      </c>
      <c r="B10299" t="s">
        <v>23344</v>
      </c>
      <c r="C10299">
        <v>2013</v>
      </c>
      <c r="D10299">
        <v>503</v>
      </c>
      <c r="E10299">
        <v>0</v>
      </c>
      <c r="F10299" s="11" t="str">
        <f>VLOOKUP(Table13[[#This Row],[theme_id]],'Themes-name-data'!$A$1:$B$597,2,FALSE)</f>
        <v>Key Chain</v>
      </c>
    </row>
    <row r="10300" spans="1:6" x14ac:dyDescent="0.3">
      <c r="A10300" t="s">
        <v>23345</v>
      </c>
      <c r="B10300" t="s">
        <v>23346</v>
      </c>
      <c r="C10300">
        <v>2013</v>
      </c>
      <c r="D10300">
        <v>503</v>
      </c>
      <c r="E10300">
        <v>2</v>
      </c>
      <c r="F10300" s="11" t="str">
        <f>VLOOKUP(Table13[[#This Row],[theme_id]],'Themes-name-data'!$A$1:$B$597,2,FALSE)</f>
        <v>Key Chain</v>
      </c>
    </row>
    <row r="10301" spans="1:6" x14ac:dyDescent="0.3">
      <c r="A10301" t="s">
        <v>23349</v>
      </c>
      <c r="B10301" t="s">
        <v>23350</v>
      </c>
      <c r="C10301">
        <v>2013</v>
      </c>
      <c r="D10301">
        <v>503</v>
      </c>
      <c r="E10301">
        <v>0</v>
      </c>
      <c r="F10301" s="11" t="str">
        <f>VLOOKUP(Table13[[#This Row],[theme_id]],'Themes-name-data'!$A$1:$B$597,2,FALSE)</f>
        <v>Key Chain</v>
      </c>
    </row>
    <row r="10302" spans="1:6" x14ac:dyDescent="0.3">
      <c r="A10302" t="s">
        <v>23351</v>
      </c>
      <c r="B10302" t="s">
        <v>23352</v>
      </c>
      <c r="C10302">
        <v>2013</v>
      </c>
      <c r="D10302">
        <v>503</v>
      </c>
      <c r="E10302">
        <v>0</v>
      </c>
      <c r="F10302" s="11" t="str">
        <f>VLOOKUP(Table13[[#This Row],[theme_id]],'Themes-name-data'!$A$1:$B$597,2,FALSE)</f>
        <v>Key Chain</v>
      </c>
    </row>
    <row r="10303" spans="1:6" x14ac:dyDescent="0.3">
      <c r="A10303" t="s">
        <v>23353</v>
      </c>
      <c r="B10303" t="s">
        <v>23354</v>
      </c>
      <c r="C10303">
        <v>2013</v>
      </c>
      <c r="D10303">
        <v>147</v>
      </c>
      <c r="E10303">
        <v>43</v>
      </c>
      <c r="F10303" s="11" t="str">
        <f>VLOOKUP(Table13[[#This Row],[theme_id]],'Themes-name-data'!$A$1:$B$597,2,FALSE)</f>
        <v>Pirates</v>
      </c>
    </row>
    <row r="10304" spans="1:6" x14ac:dyDescent="0.3">
      <c r="A10304" t="s">
        <v>23355</v>
      </c>
      <c r="B10304" t="s">
        <v>23356</v>
      </c>
      <c r="C10304">
        <v>2013</v>
      </c>
      <c r="D10304">
        <v>501</v>
      </c>
      <c r="E10304">
        <v>0</v>
      </c>
      <c r="F10304" s="11" t="str">
        <f>VLOOKUP(Table13[[#This Row],[theme_id]],'Themes-name-data'!$A$1:$B$597,2,FALSE)</f>
        <v>Gear</v>
      </c>
    </row>
    <row r="10305" spans="1:6" x14ac:dyDescent="0.3">
      <c r="A10305" t="s">
        <v>23357</v>
      </c>
      <c r="B10305" t="s">
        <v>23358</v>
      </c>
      <c r="C10305">
        <v>2013</v>
      </c>
      <c r="D10305">
        <v>228</v>
      </c>
      <c r="E10305">
        <v>34</v>
      </c>
      <c r="F10305" s="11" t="str">
        <f>VLOOKUP(Table13[[#This Row],[theme_id]],'Themes-name-data'!$A$1:$B$597,2,FALSE)</f>
        <v>Creator</v>
      </c>
    </row>
    <row r="10306" spans="1:6" x14ac:dyDescent="0.3">
      <c r="A10306" t="s">
        <v>23359</v>
      </c>
      <c r="B10306" t="s">
        <v>23360</v>
      </c>
      <c r="C10306">
        <v>2013</v>
      </c>
      <c r="D10306">
        <v>228</v>
      </c>
      <c r="E10306">
        <v>25</v>
      </c>
      <c r="F10306" s="11" t="str">
        <f>VLOOKUP(Table13[[#This Row],[theme_id]],'Themes-name-data'!$A$1:$B$597,2,FALSE)</f>
        <v>Creator</v>
      </c>
    </row>
    <row r="10307" spans="1:6" x14ac:dyDescent="0.3">
      <c r="A10307" t="s">
        <v>23361</v>
      </c>
      <c r="B10307" t="s">
        <v>23362</v>
      </c>
      <c r="C10307">
        <v>2013</v>
      </c>
      <c r="D10307">
        <v>227</v>
      </c>
      <c r="E10307">
        <v>29</v>
      </c>
      <c r="F10307" s="11" t="str">
        <f>VLOOKUP(Table13[[#This Row],[theme_id]],'Themes-name-data'!$A$1:$B$597,2,FALSE)</f>
        <v>Christmas</v>
      </c>
    </row>
    <row r="10308" spans="1:6" x14ac:dyDescent="0.3">
      <c r="A10308" t="s">
        <v>23363</v>
      </c>
      <c r="B10308" t="s">
        <v>23364</v>
      </c>
      <c r="C10308">
        <v>2013</v>
      </c>
      <c r="D10308">
        <v>228</v>
      </c>
      <c r="E10308">
        <v>23</v>
      </c>
      <c r="F10308" s="11" t="str">
        <f>VLOOKUP(Table13[[#This Row],[theme_id]],'Themes-name-data'!$A$1:$B$597,2,FALSE)</f>
        <v>Creator</v>
      </c>
    </row>
    <row r="10309" spans="1:6" x14ac:dyDescent="0.3">
      <c r="A10309" t="s">
        <v>23365</v>
      </c>
      <c r="B10309" t="s">
        <v>23366</v>
      </c>
      <c r="C10309">
        <v>2013</v>
      </c>
      <c r="D10309">
        <v>228</v>
      </c>
      <c r="E10309">
        <v>26</v>
      </c>
      <c r="F10309" s="11" t="str">
        <f>VLOOKUP(Table13[[#This Row],[theme_id]],'Themes-name-data'!$A$1:$B$597,2,FALSE)</f>
        <v>Creator</v>
      </c>
    </row>
    <row r="10310" spans="1:6" x14ac:dyDescent="0.3">
      <c r="A10310" t="s">
        <v>23367</v>
      </c>
      <c r="B10310" t="s">
        <v>23368</v>
      </c>
      <c r="C10310">
        <v>2013</v>
      </c>
      <c r="D10310">
        <v>227</v>
      </c>
      <c r="E10310">
        <v>21</v>
      </c>
      <c r="F10310" s="11" t="str">
        <f>VLOOKUP(Table13[[#This Row],[theme_id]],'Themes-name-data'!$A$1:$B$597,2,FALSE)</f>
        <v>Christmas</v>
      </c>
    </row>
    <row r="10311" spans="1:6" x14ac:dyDescent="0.3">
      <c r="A10311" t="s">
        <v>23800</v>
      </c>
      <c r="B10311" t="s">
        <v>23801</v>
      </c>
      <c r="C10311">
        <v>2013</v>
      </c>
      <c r="D10311">
        <v>425</v>
      </c>
      <c r="E10311">
        <v>5</v>
      </c>
      <c r="F10311" s="11" t="str">
        <f>VLOOKUP(Table13[[#This Row],[theme_id]],'Themes-name-data'!$A$1:$B$597,2,FALSE)</f>
        <v>Legoland Parks</v>
      </c>
    </row>
    <row r="10312" spans="1:6" x14ac:dyDescent="0.3">
      <c r="A10312" t="s">
        <v>23802</v>
      </c>
      <c r="B10312" t="s">
        <v>23803</v>
      </c>
      <c r="C10312">
        <v>2013</v>
      </c>
      <c r="D10312">
        <v>425</v>
      </c>
      <c r="E10312">
        <v>5</v>
      </c>
      <c r="F10312" s="11" t="str">
        <f>VLOOKUP(Table13[[#This Row],[theme_id]],'Themes-name-data'!$A$1:$B$597,2,FALSE)</f>
        <v>Legoland Parks</v>
      </c>
    </row>
    <row r="10313" spans="1:6" x14ac:dyDescent="0.3">
      <c r="A10313" t="s">
        <v>23804</v>
      </c>
      <c r="B10313" t="s">
        <v>23805</v>
      </c>
      <c r="C10313">
        <v>2013</v>
      </c>
      <c r="D10313">
        <v>425</v>
      </c>
      <c r="E10313">
        <v>5</v>
      </c>
      <c r="F10313" s="11" t="str">
        <f>VLOOKUP(Table13[[#This Row],[theme_id]],'Themes-name-data'!$A$1:$B$597,2,FALSE)</f>
        <v>Legoland Parks</v>
      </c>
    </row>
    <row r="10314" spans="1:6" x14ac:dyDescent="0.3">
      <c r="A10314" t="s">
        <v>25076</v>
      </c>
      <c r="B10314" t="s">
        <v>25077</v>
      </c>
      <c r="C10314">
        <v>2013</v>
      </c>
      <c r="D10314">
        <v>438</v>
      </c>
      <c r="E10314">
        <v>1</v>
      </c>
      <c r="F10314" s="11" t="str">
        <f>VLOOKUP(Table13[[#This Row],[theme_id]],'Themes-name-data'!$A$1:$B$597,2,FALSE)</f>
        <v>Power Functions</v>
      </c>
    </row>
    <row r="10315" spans="1:6" x14ac:dyDescent="0.3">
      <c r="A10315" t="s">
        <v>25082</v>
      </c>
      <c r="B10315" t="s">
        <v>25083</v>
      </c>
      <c r="C10315">
        <v>2013</v>
      </c>
      <c r="D10315">
        <v>438</v>
      </c>
      <c r="E10315">
        <v>1</v>
      </c>
      <c r="F10315" s="11" t="str">
        <f>VLOOKUP(Table13[[#This Row],[theme_id]],'Themes-name-data'!$A$1:$B$597,2,FALSE)</f>
        <v>Power Functions</v>
      </c>
    </row>
    <row r="10316" spans="1:6" x14ac:dyDescent="0.3">
      <c r="A10316" t="s">
        <v>25798</v>
      </c>
      <c r="B10316" t="s">
        <v>9804</v>
      </c>
      <c r="C10316">
        <v>2013</v>
      </c>
      <c r="D10316">
        <v>501</v>
      </c>
      <c r="E10316">
        <v>0</v>
      </c>
      <c r="F10316" s="11" t="str">
        <f>VLOOKUP(Table13[[#This Row],[theme_id]],'Themes-name-data'!$A$1:$B$597,2,FALSE)</f>
        <v>Gear</v>
      </c>
    </row>
    <row r="10317" spans="1:6" x14ac:dyDescent="0.3">
      <c r="A10317" t="s">
        <v>25799</v>
      </c>
      <c r="B10317" t="s">
        <v>25800</v>
      </c>
      <c r="C10317">
        <v>2013</v>
      </c>
      <c r="D10317">
        <v>501</v>
      </c>
      <c r="E10317">
        <v>14</v>
      </c>
      <c r="F10317" s="11" t="str">
        <f>VLOOKUP(Table13[[#This Row],[theme_id]],'Themes-name-data'!$A$1:$B$597,2,FALSE)</f>
        <v>Gear</v>
      </c>
    </row>
    <row r="10318" spans="1:6" x14ac:dyDescent="0.3">
      <c r="A10318" t="s">
        <v>26705</v>
      </c>
      <c r="B10318" t="s">
        <v>26706</v>
      </c>
      <c r="C10318">
        <v>2013</v>
      </c>
      <c r="D10318">
        <v>398</v>
      </c>
      <c r="E10318">
        <v>1995</v>
      </c>
      <c r="F10318" s="11" t="str">
        <f>VLOOKUP(Table13[[#This Row],[theme_id]],'Themes-name-data'!$A$1:$B$597,2,FALSE)</f>
        <v>FIRST LEGO League</v>
      </c>
    </row>
    <row r="10319" spans="1:6" x14ac:dyDescent="0.3">
      <c r="A10319" t="s">
        <v>27062</v>
      </c>
      <c r="B10319" t="s">
        <v>27063</v>
      </c>
      <c r="C10319">
        <v>2013</v>
      </c>
      <c r="D10319">
        <v>497</v>
      </c>
      <c r="E10319">
        <v>13</v>
      </c>
      <c r="F10319" s="11" t="str">
        <f>VLOOKUP(Table13[[#This Row],[theme_id]],'Themes-name-data'!$A$1:$B$597,2,FALSE)</f>
        <v>Books</v>
      </c>
    </row>
    <row r="10320" spans="1:6" x14ac:dyDescent="0.3">
      <c r="A10320" t="s">
        <v>27064</v>
      </c>
      <c r="B10320" t="s">
        <v>27065</v>
      </c>
      <c r="C10320">
        <v>2013</v>
      </c>
      <c r="D10320">
        <v>497</v>
      </c>
      <c r="E10320">
        <v>15</v>
      </c>
      <c r="F10320" s="11" t="str">
        <f>VLOOKUP(Table13[[#This Row],[theme_id]],'Themes-name-data'!$A$1:$B$597,2,FALSE)</f>
        <v>Books</v>
      </c>
    </row>
    <row r="10321" spans="1:6" x14ac:dyDescent="0.3">
      <c r="A10321" t="s">
        <v>27076</v>
      </c>
      <c r="B10321" t="s">
        <v>27077</v>
      </c>
      <c r="C10321">
        <v>2013</v>
      </c>
      <c r="D10321">
        <v>497</v>
      </c>
      <c r="E10321">
        <v>12</v>
      </c>
      <c r="F10321" s="11" t="str">
        <f>VLOOKUP(Table13[[#This Row],[theme_id]],'Themes-name-data'!$A$1:$B$597,2,FALSE)</f>
        <v>Books</v>
      </c>
    </row>
    <row r="10322" spans="1:6" x14ac:dyDescent="0.3">
      <c r="A10322" t="s">
        <v>27078</v>
      </c>
      <c r="B10322" t="s">
        <v>27079</v>
      </c>
      <c r="C10322">
        <v>2013</v>
      </c>
      <c r="D10322">
        <v>497</v>
      </c>
      <c r="E10322">
        <v>12</v>
      </c>
      <c r="F10322" s="11" t="str">
        <f>VLOOKUP(Table13[[#This Row],[theme_id]],'Themes-name-data'!$A$1:$B$597,2,FALSE)</f>
        <v>Books</v>
      </c>
    </row>
    <row r="10323" spans="1:6" x14ac:dyDescent="0.3">
      <c r="A10323" t="s">
        <v>27080</v>
      </c>
      <c r="B10323" t="s">
        <v>27081</v>
      </c>
      <c r="C10323">
        <v>2013</v>
      </c>
      <c r="D10323">
        <v>497</v>
      </c>
      <c r="E10323">
        <v>19</v>
      </c>
      <c r="F10323" s="11" t="str">
        <f>VLOOKUP(Table13[[#This Row],[theme_id]],'Themes-name-data'!$A$1:$B$597,2,FALSE)</f>
        <v>Books</v>
      </c>
    </row>
    <row r="10324" spans="1:6" x14ac:dyDescent="0.3">
      <c r="A10324" t="s">
        <v>27082</v>
      </c>
      <c r="B10324" t="s">
        <v>27083</v>
      </c>
      <c r="C10324">
        <v>2013</v>
      </c>
      <c r="D10324">
        <v>497</v>
      </c>
      <c r="E10324">
        <v>20</v>
      </c>
      <c r="F10324" s="11" t="str">
        <f>VLOOKUP(Table13[[#This Row],[theme_id]],'Themes-name-data'!$A$1:$B$597,2,FALSE)</f>
        <v>Books</v>
      </c>
    </row>
    <row r="10325" spans="1:6" x14ac:dyDescent="0.3">
      <c r="A10325" t="s">
        <v>27084</v>
      </c>
      <c r="B10325" t="s">
        <v>27085</v>
      </c>
      <c r="C10325">
        <v>2013</v>
      </c>
      <c r="D10325">
        <v>497</v>
      </c>
      <c r="E10325">
        <v>13</v>
      </c>
      <c r="F10325" s="11" t="str">
        <f>VLOOKUP(Table13[[#This Row],[theme_id]],'Themes-name-data'!$A$1:$B$597,2,FALSE)</f>
        <v>Books</v>
      </c>
    </row>
    <row r="10326" spans="1:6" x14ac:dyDescent="0.3">
      <c r="A10326" t="s">
        <v>27086</v>
      </c>
      <c r="B10326" t="s">
        <v>27087</v>
      </c>
      <c r="C10326">
        <v>2013</v>
      </c>
      <c r="D10326">
        <v>497</v>
      </c>
      <c r="E10326">
        <v>15</v>
      </c>
      <c r="F10326" s="11" t="str">
        <f>VLOOKUP(Table13[[#This Row],[theme_id]],'Themes-name-data'!$A$1:$B$597,2,FALSE)</f>
        <v>Books</v>
      </c>
    </row>
    <row r="10327" spans="1:6" x14ac:dyDescent="0.3">
      <c r="A10327" t="s">
        <v>27088</v>
      </c>
      <c r="B10327" t="s">
        <v>27089</v>
      </c>
      <c r="C10327">
        <v>2013</v>
      </c>
      <c r="D10327">
        <v>497</v>
      </c>
      <c r="E10327">
        <v>11</v>
      </c>
      <c r="F10327" s="11" t="str">
        <f>VLOOKUP(Table13[[#This Row],[theme_id]],'Themes-name-data'!$A$1:$B$597,2,FALSE)</f>
        <v>Books</v>
      </c>
    </row>
    <row r="10328" spans="1:6" x14ac:dyDescent="0.3">
      <c r="A10328" t="s">
        <v>27108</v>
      </c>
      <c r="B10328" t="s">
        <v>27109</v>
      </c>
      <c r="C10328">
        <v>2013</v>
      </c>
      <c r="D10328">
        <v>497</v>
      </c>
      <c r="E10328">
        <v>0</v>
      </c>
      <c r="F10328" s="11" t="str">
        <f>VLOOKUP(Table13[[#This Row],[theme_id]],'Themes-name-data'!$A$1:$B$597,2,FALSE)</f>
        <v>Books</v>
      </c>
    </row>
    <row r="10329" spans="1:6" x14ac:dyDescent="0.3">
      <c r="A10329" t="s">
        <v>27180</v>
      </c>
      <c r="B10329" t="s">
        <v>27181</v>
      </c>
      <c r="C10329">
        <v>2013</v>
      </c>
      <c r="D10329">
        <v>497</v>
      </c>
      <c r="E10329">
        <v>9</v>
      </c>
      <c r="F10329" s="11" t="str">
        <f>VLOOKUP(Table13[[#This Row],[theme_id]],'Themes-name-data'!$A$1:$B$597,2,FALSE)</f>
        <v>Books</v>
      </c>
    </row>
    <row r="10330" spans="1:6" x14ac:dyDescent="0.3">
      <c r="A10330" t="s">
        <v>27182</v>
      </c>
      <c r="B10330" t="s">
        <v>12197</v>
      </c>
      <c r="C10330">
        <v>2013</v>
      </c>
      <c r="D10330">
        <v>497</v>
      </c>
      <c r="E10330">
        <v>4</v>
      </c>
      <c r="F10330" s="11" t="str">
        <f>VLOOKUP(Table13[[#This Row],[theme_id]],'Themes-name-data'!$A$1:$B$597,2,FALSE)</f>
        <v>Books</v>
      </c>
    </row>
    <row r="10331" spans="1:6" x14ac:dyDescent="0.3">
      <c r="A10331" t="s">
        <v>27191</v>
      </c>
      <c r="B10331" t="s">
        <v>27192</v>
      </c>
      <c r="C10331">
        <v>2013</v>
      </c>
      <c r="D10331">
        <v>497</v>
      </c>
      <c r="E10331">
        <v>0</v>
      </c>
      <c r="F10331" s="11" t="str">
        <f>VLOOKUP(Table13[[#This Row],[theme_id]],'Themes-name-data'!$A$1:$B$597,2,FALSE)</f>
        <v>Books</v>
      </c>
    </row>
    <row r="10332" spans="1:6" x14ac:dyDescent="0.3">
      <c r="A10332" t="s">
        <v>27193</v>
      </c>
      <c r="B10332" t="s">
        <v>27194</v>
      </c>
      <c r="C10332">
        <v>2013</v>
      </c>
      <c r="D10332">
        <v>497</v>
      </c>
      <c r="E10332">
        <v>0</v>
      </c>
      <c r="F10332" s="11" t="str">
        <f>VLOOKUP(Table13[[#This Row],[theme_id]],'Themes-name-data'!$A$1:$B$597,2,FALSE)</f>
        <v>Books</v>
      </c>
    </row>
    <row r="10333" spans="1:6" x14ac:dyDescent="0.3">
      <c r="A10333" t="s">
        <v>27195</v>
      </c>
      <c r="B10333" t="s">
        <v>27196</v>
      </c>
      <c r="C10333">
        <v>2013</v>
      </c>
      <c r="D10333">
        <v>497</v>
      </c>
      <c r="E10333">
        <v>0</v>
      </c>
      <c r="F10333" s="11" t="str">
        <f>VLOOKUP(Table13[[#This Row],[theme_id]],'Themes-name-data'!$A$1:$B$597,2,FALSE)</f>
        <v>Books</v>
      </c>
    </row>
    <row r="10334" spans="1:6" x14ac:dyDescent="0.3">
      <c r="A10334" t="s">
        <v>27197</v>
      </c>
      <c r="B10334" t="s">
        <v>27198</v>
      </c>
      <c r="C10334">
        <v>2013</v>
      </c>
      <c r="D10334">
        <v>497</v>
      </c>
      <c r="E10334">
        <v>0</v>
      </c>
      <c r="F10334" s="11" t="str">
        <f>VLOOKUP(Table13[[#This Row],[theme_id]],'Themes-name-data'!$A$1:$B$597,2,FALSE)</f>
        <v>Books</v>
      </c>
    </row>
    <row r="10335" spans="1:6" x14ac:dyDescent="0.3">
      <c r="A10335" t="s">
        <v>27199</v>
      </c>
      <c r="B10335" t="s">
        <v>27200</v>
      </c>
      <c r="C10335">
        <v>2013</v>
      </c>
      <c r="D10335">
        <v>497</v>
      </c>
      <c r="E10335">
        <v>0</v>
      </c>
      <c r="F10335" s="11" t="str">
        <f>VLOOKUP(Table13[[#This Row],[theme_id]],'Themes-name-data'!$A$1:$B$597,2,FALSE)</f>
        <v>Books</v>
      </c>
    </row>
    <row r="10336" spans="1:6" x14ac:dyDescent="0.3">
      <c r="A10336" t="s">
        <v>27201</v>
      </c>
      <c r="B10336" t="s">
        <v>27202</v>
      </c>
      <c r="C10336">
        <v>2013</v>
      </c>
      <c r="D10336">
        <v>497</v>
      </c>
      <c r="E10336">
        <v>0</v>
      </c>
      <c r="F10336" s="11" t="str">
        <f>VLOOKUP(Table13[[#This Row],[theme_id]],'Themes-name-data'!$A$1:$B$597,2,FALSE)</f>
        <v>Books</v>
      </c>
    </row>
    <row r="10337" spans="1:6" x14ac:dyDescent="0.3">
      <c r="A10337" t="s">
        <v>27205</v>
      </c>
      <c r="B10337" t="s">
        <v>27206</v>
      </c>
      <c r="C10337">
        <v>2013</v>
      </c>
      <c r="D10337">
        <v>497</v>
      </c>
      <c r="E10337">
        <v>0</v>
      </c>
      <c r="F10337" s="11" t="str">
        <f>VLOOKUP(Table13[[#This Row],[theme_id]],'Themes-name-data'!$A$1:$B$597,2,FALSE)</f>
        <v>Books</v>
      </c>
    </row>
    <row r="10338" spans="1:6" x14ac:dyDescent="0.3">
      <c r="A10338" t="s">
        <v>27207</v>
      </c>
      <c r="B10338" t="s">
        <v>27208</v>
      </c>
      <c r="C10338">
        <v>2013</v>
      </c>
      <c r="D10338">
        <v>497</v>
      </c>
      <c r="E10338">
        <v>0</v>
      </c>
      <c r="F10338" s="11" t="str">
        <f>VLOOKUP(Table13[[#This Row],[theme_id]],'Themes-name-data'!$A$1:$B$597,2,FALSE)</f>
        <v>Books</v>
      </c>
    </row>
    <row r="10339" spans="1:6" x14ac:dyDescent="0.3">
      <c r="A10339" t="s">
        <v>27209</v>
      </c>
      <c r="B10339" t="s">
        <v>27210</v>
      </c>
      <c r="C10339">
        <v>2013</v>
      </c>
      <c r="D10339">
        <v>497</v>
      </c>
      <c r="E10339">
        <v>0</v>
      </c>
      <c r="F10339" s="11" t="str">
        <f>VLOOKUP(Table13[[#This Row],[theme_id]],'Themes-name-data'!$A$1:$B$597,2,FALSE)</f>
        <v>Books</v>
      </c>
    </row>
    <row r="10340" spans="1:6" x14ac:dyDescent="0.3">
      <c r="A10340" t="s">
        <v>27211</v>
      </c>
      <c r="B10340" t="s">
        <v>27212</v>
      </c>
      <c r="C10340">
        <v>2013</v>
      </c>
      <c r="D10340">
        <v>497</v>
      </c>
      <c r="E10340">
        <v>0</v>
      </c>
      <c r="F10340" s="11" t="str">
        <f>VLOOKUP(Table13[[#This Row],[theme_id]],'Themes-name-data'!$A$1:$B$597,2,FALSE)</f>
        <v>Books</v>
      </c>
    </row>
    <row r="10341" spans="1:6" x14ac:dyDescent="0.3">
      <c r="A10341" t="s">
        <v>27213</v>
      </c>
      <c r="B10341" t="s">
        <v>27214</v>
      </c>
      <c r="C10341">
        <v>2013</v>
      </c>
      <c r="D10341">
        <v>497</v>
      </c>
      <c r="E10341">
        <v>0</v>
      </c>
      <c r="F10341" s="11" t="str">
        <f>VLOOKUP(Table13[[#This Row],[theme_id]],'Themes-name-data'!$A$1:$B$597,2,FALSE)</f>
        <v>Books</v>
      </c>
    </row>
    <row r="10342" spans="1:6" x14ac:dyDescent="0.3">
      <c r="A10342" t="s">
        <v>27215</v>
      </c>
      <c r="B10342" t="s">
        <v>27216</v>
      </c>
      <c r="C10342">
        <v>2013</v>
      </c>
      <c r="D10342">
        <v>497</v>
      </c>
      <c r="E10342">
        <v>0</v>
      </c>
      <c r="F10342" s="11" t="str">
        <f>VLOOKUP(Table13[[#This Row],[theme_id]],'Themes-name-data'!$A$1:$B$597,2,FALSE)</f>
        <v>Books</v>
      </c>
    </row>
    <row r="10343" spans="1:6" x14ac:dyDescent="0.3">
      <c r="A10343" t="s">
        <v>27853</v>
      </c>
      <c r="B10343" t="s">
        <v>27854</v>
      </c>
      <c r="C10343">
        <v>2013</v>
      </c>
      <c r="D10343">
        <v>696</v>
      </c>
      <c r="E10343">
        <v>0</v>
      </c>
      <c r="F10343" s="11" t="str">
        <f>VLOOKUP(Table13[[#This Row],[theme_id]],'Themes-name-data'!$A$1:$B$597,2,FALSE)</f>
        <v>Super Heroes Marvel</v>
      </c>
    </row>
    <row r="10344" spans="1:6" x14ac:dyDescent="0.3">
      <c r="A10344" t="s">
        <v>27855</v>
      </c>
      <c r="B10344" t="s">
        <v>27856</v>
      </c>
      <c r="C10344">
        <v>2013</v>
      </c>
      <c r="D10344">
        <v>696</v>
      </c>
      <c r="E10344">
        <v>0</v>
      </c>
      <c r="F10344" s="11" t="str">
        <f>VLOOKUP(Table13[[#This Row],[theme_id]],'Themes-name-data'!$A$1:$B$597,2,FALSE)</f>
        <v>Super Heroes Marvel</v>
      </c>
    </row>
    <row r="10345" spans="1:6" x14ac:dyDescent="0.3">
      <c r="A10345" t="s">
        <v>27857</v>
      </c>
      <c r="B10345" t="s">
        <v>27858</v>
      </c>
      <c r="C10345">
        <v>2013</v>
      </c>
      <c r="D10345">
        <v>695</v>
      </c>
      <c r="E10345">
        <v>3</v>
      </c>
      <c r="F10345" s="11" t="str">
        <f>VLOOKUP(Table13[[#This Row],[theme_id]],'Themes-name-data'!$A$1:$B$597,2,FALSE)</f>
        <v>Super Heroes DC</v>
      </c>
    </row>
    <row r="10346" spans="1:6" x14ac:dyDescent="0.3">
      <c r="A10346" t="s">
        <v>27859</v>
      </c>
      <c r="B10346" t="s">
        <v>27860</v>
      </c>
      <c r="C10346">
        <v>2013</v>
      </c>
      <c r="D10346">
        <v>695</v>
      </c>
      <c r="E10346">
        <v>2</v>
      </c>
      <c r="F10346" s="11" t="str">
        <f>VLOOKUP(Table13[[#This Row],[theme_id]],'Themes-name-data'!$A$1:$B$597,2,FALSE)</f>
        <v>Super Heroes DC</v>
      </c>
    </row>
    <row r="10347" spans="1:6" x14ac:dyDescent="0.3">
      <c r="A10347" t="s">
        <v>27861</v>
      </c>
      <c r="B10347" t="s">
        <v>27862</v>
      </c>
      <c r="C10347">
        <v>2013</v>
      </c>
      <c r="D10347">
        <v>562</v>
      </c>
      <c r="E10347">
        <v>6</v>
      </c>
      <c r="F10347" s="11" t="str">
        <f>VLOOKUP(Table13[[#This Row],[theme_id]],'Themes-name-data'!$A$1:$B$597,2,FALSE)</f>
        <v>The Hobbit</v>
      </c>
    </row>
    <row r="10348" spans="1:6" x14ac:dyDescent="0.3">
      <c r="A10348" t="s">
        <v>27863</v>
      </c>
      <c r="B10348" t="s">
        <v>27864</v>
      </c>
      <c r="C10348">
        <v>2013</v>
      </c>
      <c r="D10348">
        <v>158</v>
      </c>
      <c r="E10348">
        <v>123</v>
      </c>
      <c r="F10348" s="11" t="str">
        <f>VLOOKUP(Table13[[#This Row],[theme_id]],'Themes-name-data'!$A$1:$B$597,2,FALSE)</f>
        <v>Star Wars</v>
      </c>
    </row>
    <row r="10349" spans="1:6" x14ac:dyDescent="0.3">
      <c r="A10349" t="s">
        <v>27865</v>
      </c>
      <c r="B10349" t="s">
        <v>27866</v>
      </c>
      <c r="C10349">
        <v>2013</v>
      </c>
      <c r="D10349">
        <v>562</v>
      </c>
      <c r="E10349">
        <v>130</v>
      </c>
      <c r="F10349" s="11" t="str">
        <f>VLOOKUP(Table13[[#This Row],[theme_id]],'Themes-name-data'!$A$1:$B$597,2,FALSE)</f>
        <v>The Hobbit</v>
      </c>
    </row>
    <row r="10350" spans="1:6" x14ac:dyDescent="0.3">
      <c r="A10350" t="s">
        <v>27924</v>
      </c>
      <c r="B10350" t="s">
        <v>27925</v>
      </c>
      <c r="C10350">
        <v>2013</v>
      </c>
      <c r="D10350">
        <v>408</v>
      </c>
      <c r="E10350">
        <v>17</v>
      </c>
      <c r="F10350" s="11" t="str">
        <f>VLOOKUP(Table13[[#This Row],[theme_id]],'Themes-name-data'!$A$1:$B$597,2,FALSE)</f>
        <v>LEGO Brand Store</v>
      </c>
    </row>
    <row r="10351" spans="1:6" x14ac:dyDescent="0.3">
      <c r="A10351" t="s">
        <v>27942</v>
      </c>
      <c r="B10351" t="s">
        <v>27943</v>
      </c>
      <c r="C10351">
        <v>2013</v>
      </c>
      <c r="D10351">
        <v>408</v>
      </c>
      <c r="E10351">
        <v>14</v>
      </c>
      <c r="F10351" s="11" t="str">
        <f>VLOOKUP(Table13[[#This Row],[theme_id]],'Themes-name-data'!$A$1:$B$597,2,FALSE)</f>
        <v>LEGO Brand Store</v>
      </c>
    </row>
    <row r="10352" spans="1:6" x14ac:dyDescent="0.3">
      <c r="A10352" t="s">
        <v>27953</v>
      </c>
      <c r="B10352" t="s">
        <v>27954</v>
      </c>
      <c r="C10352">
        <v>2013</v>
      </c>
      <c r="D10352">
        <v>258</v>
      </c>
      <c r="E10352">
        <v>31</v>
      </c>
      <c r="F10352" s="11" t="str">
        <f>VLOOKUP(Table13[[#This Row],[theme_id]],'Themes-name-data'!$A$1:$B$597,2,FALSE)</f>
        <v>Mindstorms</v>
      </c>
    </row>
    <row r="10353" spans="1:6" x14ac:dyDescent="0.3">
      <c r="A10353" t="s">
        <v>28004</v>
      </c>
      <c r="B10353" t="s">
        <v>28005</v>
      </c>
      <c r="C10353">
        <v>2013</v>
      </c>
      <c r="D10353">
        <v>408</v>
      </c>
      <c r="E10353">
        <v>15</v>
      </c>
      <c r="F10353" s="11" t="str">
        <f>VLOOKUP(Table13[[#This Row],[theme_id]],'Themes-name-data'!$A$1:$B$597,2,FALSE)</f>
        <v>LEGO Brand Store</v>
      </c>
    </row>
    <row r="10354" spans="1:6" x14ac:dyDescent="0.3">
      <c r="A10354" t="s">
        <v>28026</v>
      </c>
      <c r="B10354" t="s">
        <v>28027</v>
      </c>
      <c r="C10354">
        <v>2013</v>
      </c>
      <c r="D10354">
        <v>501</v>
      </c>
      <c r="E10354">
        <v>4</v>
      </c>
      <c r="F10354" s="11" t="str">
        <f>VLOOKUP(Table13[[#This Row],[theme_id]],'Themes-name-data'!$A$1:$B$597,2,FALSE)</f>
        <v>Gear</v>
      </c>
    </row>
    <row r="10355" spans="1:6" x14ac:dyDescent="0.3">
      <c r="A10355" t="s">
        <v>28479</v>
      </c>
      <c r="B10355" t="s">
        <v>28480</v>
      </c>
      <c r="C10355">
        <v>2013</v>
      </c>
      <c r="D10355">
        <v>408</v>
      </c>
      <c r="E10355">
        <v>16</v>
      </c>
      <c r="F10355" s="11" t="str">
        <f>VLOOKUP(Table13[[#This Row],[theme_id]],'Themes-name-data'!$A$1:$B$597,2,FALSE)</f>
        <v>LEGO Brand Store</v>
      </c>
    </row>
    <row r="10356" spans="1:6" x14ac:dyDescent="0.3">
      <c r="A10356" t="s">
        <v>28513</v>
      </c>
      <c r="B10356" t="s">
        <v>28514</v>
      </c>
      <c r="C10356">
        <v>2013</v>
      </c>
      <c r="D10356">
        <v>408</v>
      </c>
      <c r="E10356">
        <v>16</v>
      </c>
      <c r="F10356" s="11" t="str">
        <f>VLOOKUP(Table13[[#This Row],[theme_id]],'Themes-name-data'!$A$1:$B$597,2,FALSE)</f>
        <v>LEGO Brand Store</v>
      </c>
    </row>
    <row r="10357" spans="1:6" x14ac:dyDescent="0.3">
      <c r="A10357" t="s">
        <v>28633</v>
      </c>
      <c r="B10357" t="s">
        <v>28634</v>
      </c>
      <c r="C10357">
        <v>2013</v>
      </c>
      <c r="D10357">
        <v>301</v>
      </c>
      <c r="E10357">
        <v>7</v>
      </c>
      <c r="F10357" s="11" t="str">
        <f>VLOOKUP(Table13[[#This Row],[theme_id]],'Themes-name-data'!$A$1:$B$597,2,FALSE)</f>
        <v>Other</v>
      </c>
    </row>
    <row r="10358" spans="1:6" x14ac:dyDescent="0.3">
      <c r="A10358" t="s">
        <v>28643</v>
      </c>
      <c r="B10358" t="s">
        <v>28644</v>
      </c>
      <c r="C10358">
        <v>2013</v>
      </c>
      <c r="D10358">
        <v>158</v>
      </c>
      <c r="E10358">
        <v>31</v>
      </c>
      <c r="F10358" s="11" t="str">
        <f>VLOOKUP(Table13[[#This Row],[theme_id]],'Themes-name-data'!$A$1:$B$597,2,FALSE)</f>
        <v>Star Wars</v>
      </c>
    </row>
    <row r="10359" spans="1:6" x14ac:dyDescent="0.3">
      <c r="A10359" t="s">
        <v>28665</v>
      </c>
      <c r="B10359" t="s">
        <v>28666</v>
      </c>
      <c r="C10359">
        <v>2013</v>
      </c>
      <c r="D10359">
        <v>577</v>
      </c>
      <c r="E10359">
        <v>19</v>
      </c>
      <c r="F10359" s="11" t="str">
        <f>VLOOKUP(Table13[[#This Row],[theme_id]],'Themes-name-data'!$A$1:$B$597,2,FALSE)</f>
        <v>Minecraft</v>
      </c>
    </row>
    <row r="10360" spans="1:6" x14ac:dyDescent="0.3">
      <c r="A10360" t="s">
        <v>28729</v>
      </c>
      <c r="B10360" t="s">
        <v>28730</v>
      </c>
      <c r="C10360">
        <v>2013</v>
      </c>
      <c r="D10360">
        <v>408</v>
      </c>
      <c r="E10360">
        <v>17</v>
      </c>
      <c r="F10360" s="11" t="str">
        <f>VLOOKUP(Table13[[#This Row],[theme_id]],'Themes-name-data'!$A$1:$B$597,2,FALSE)</f>
        <v>LEGO Brand Store</v>
      </c>
    </row>
    <row r="10361" spans="1:6" x14ac:dyDescent="0.3">
      <c r="A10361" t="s">
        <v>28743</v>
      </c>
      <c r="B10361" t="s">
        <v>28744</v>
      </c>
      <c r="C10361">
        <v>2013</v>
      </c>
      <c r="D10361">
        <v>259</v>
      </c>
      <c r="E10361">
        <v>0</v>
      </c>
      <c r="F10361" s="11" t="str">
        <f>VLOOKUP(Table13[[#This Row],[theme_id]],'Themes-name-data'!$A$1:$B$597,2,FALSE)</f>
        <v>NXT</v>
      </c>
    </row>
    <row r="10362" spans="1:6" x14ac:dyDescent="0.3">
      <c r="A10362" t="s">
        <v>28789</v>
      </c>
      <c r="B10362" t="s">
        <v>28790</v>
      </c>
      <c r="C10362">
        <v>2013</v>
      </c>
      <c r="D10362">
        <v>598</v>
      </c>
      <c r="E10362">
        <v>59</v>
      </c>
      <c r="F10362" s="11" t="str">
        <f>VLOOKUP(Table13[[#This Row],[theme_id]],'Themes-name-data'!$A$1:$B$597,2,FALSE)</f>
        <v>Promotional</v>
      </c>
    </row>
    <row r="10363" spans="1:6" x14ac:dyDescent="0.3">
      <c r="A10363" t="s">
        <v>28896</v>
      </c>
      <c r="B10363" t="s">
        <v>19435</v>
      </c>
      <c r="C10363">
        <v>2013</v>
      </c>
      <c r="D10363">
        <v>408</v>
      </c>
      <c r="E10363">
        <v>40</v>
      </c>
      <c r="F10363" s="11" t="str">
        <f>VLOOKUP(Table13[[#This Row],[theme_id]],'Themes-name-data'!$A$1:$B$597,2,FALSE)</f>
        <v>LEGO Brand Store</v>
      </c>
    </row>
    <row r="10364" spans="1:6" x14ac:dyDescent="0.3">
      <c r="A10364" t="s">
        <v>28926</v>
      </c>
      <c r="B10364" t="s">
        <v>28927</v>
      </c>
      <c r="C10364">
        <v>2013</v>
      </c>
      <c r="D10364">
        <v>408</v>
      </c>
      <c r="E10364">
        <v>15</v>
      </c>
      <c r="F10364" s="11" t="str">
        <f>VLOOKUP(Table13[[#This Row],[theme_id]],'Themes-name-data'!$A$1:$B$597,2,FALSE)</f>
        <v>LEGO Brand Store</v>
      </c>
    </row>
    <row r="10365" spans="1:6" x14ac:dyDescent="0.3">
      <c r="A10365" t="s">
        <v>28951</v>
      </c>
      <c r="B10365" t="s">
        <v>28952</v>
      </c>
      <c r="C10365">
        <v>2013</v>
      </c>
      <c r="D10365">
        <v>571</v>
      </c>
      <c r="E10365">
        <v>45</v>
      </c>
      <c r="F10365" s="11" t="str">
        <f>VLOOKUP(Table13[[#This Row],[theme_id]],'Themes-name-data'!$A$1:$B$597,2,FALSE)</f>
        <v>Legends of Chima</v>
      </c>
    </row>
    <row r="10366" spans="1:6" x14ac:dyDescent="0.3">
      <c r="A10366" t="s">
        <v>28963</v>
      </c>
      <c r="B10366" t="s">
        <v>28964</v>
      </c>
      <c r="C10366">
        <v>2013</v>
      </c>
      <c r="D10366">
        <v>697</v>
      </c>
      <c r="E10366">
        <v>42</v>
      </c>
      <c r="F10366" s="11" t="str">
        <f>VLOOKUP(Table13[[#This Row],[theme_id]],'Themes-name-data'!$A$1:$B$597,2,FALSE)</f>
        <v>Batman</v>
      </c>
    </row>
    <row r="10367" spans="1:6" x14ac:dyDescent="0.3">
      <c r="A10367" t="s">
        <v>28984</v>
      </c>
      <c r="B10367" t="s">
        <v>2552</v>
      </c>
      <c r="C10367">
        <v>2013</v>
      </c>
      <c r="D10367">
        <v>61</v>
      </c>
      <c r="E10367">
        <v>35</v>
      </c>
      <c r="F10367" s="11" t="str">
        <f>VLOOKUP(Table13[[#This Row],[theme_id]],'Themes-name-data'!$A$1:$B$597,2,FALSE)</f>
        <v>Police</v>
      </c>
    </row>
    <row r="10368" spans="1:6" x14ac:dyDescent="0.3">
      <c r="A10368" t="s">
        <v>29017</v>
      </c>
      <c r="B10368" t="s">
        <v>29018</v>
      </c>
      <c r="C10368">
        <v>2013</v>
      </c>
      <c r="D10368">
        <v>408</v>
      </c>
      <c r="E10368">
        <v>17</v>
      </c>
      <c r="F10368" s="11" t="str">
        <f>VLOOKUP(Table13[[#This Row],[theme_id]],'Themes-name-data'!$A$1:$B$597,2,FALSE)</f>
        <v>LEGO Brand Store</v>
      </c>
    </row>
    <row r="10369" spans="1:6" x14ac:dyDescent="0.3">
      <c r="A10369" t="s">
        <v>29055</v>
      </c>
      <c r="B10369" t="s">
        <v>29056</v>
      </c>
      <c r="C10369">
        <v>2013</v>
      </c>
      <c r="D10369">
        <v>408</v>
      </c>
      <c r="E10369">
        <v>15</v>
      </c>
      <c r="F10369" s="11" t="str">
        <f>VLOOKUP(Table13[[#This Row],[theme_id]],'Themes-name-data'!$A$1:$B$597,2,FALSE)</f>
        <v>LEGO Brand Store</v>
      </c>
    </row>
    <row r="10370" spans="1:6" x14ac:dyDescent="0.3">
      <c r="A10370" t="s">
        <v>29075</v>
      </c>
      <c r="B10370" t="s">
        <v>28959</v>
      </c>
      <c r="C10370">
        <v>2013</v>
      </c>
      <c r="D10370">
        <v>494</v>
      </c>
      <c r="E10370">
        <v>28</v>
      </c>
      <c r="F10370" s="11" t="str">
        <f>VLOOKUP(Table13[[#This Row],[theme_id]],'Themes-name-data'!$A$1:$B$597,2,FALSE)</f>
        <v>Friends</v>
      </c>
    </row>
    <row r="10371" spans="1:6" x14ac:dyDescent="0.3">
      <c r="A10371" t="s">
        <v>29083</v>
      </c>
      <c r="B10371" t="s">
        <v>29084</v>
      </c>
      <c r="C10371">
        <v>2013</v>
      </c>
      <c r="D10371">
        <v>158</v>
      </c>
      <c r="E10371">
        <v>413</v>
      </c>
      <c r="F10371" s="11" t="str">
        <f>VLOOKUP(Table13[[#This Row],[theme_id]],'Themes-name-data'!$A$1:$B$597,2,FALSE)</f>
        <v>Star Wars</v>
      </c>
    </row>
    <row r="10372" spans="1:6" x14ac:dyDescent="0.3">
      <c r="A10372" t="s">
        <v>545</v>
      </c>
      <c r="B10372" t="s">
        <v>546</v>
      </c>
      <c r="C10372">
        <v>2014</v>
      </c>
      <c r="D10372">
        <v>673</v>
      </c>
      <c r="E10372">
        <v>1518</v>
      </c>
      <c r="F10372" s="11" t="str">
        <f>VLOOKUP(Table13[[#This Row],[theme_id]],'Themes-name-data'!$A$1:$B$597,2,FALSE)</f>
        <v>Creator Expert</v>
      </c>
    </row>
    <row r="10373" spans="1:6" x14ac:dyDescent="0.3">
      <c r="A10373" t="s">
        <v>547</v>
      </c>
      <c r="B10373" t="s">
        <v>548</v>
      </c>
      <c r="C10373">
        <v>2014</v>
      </c>
      <c r="D10373">
        <v>673</v>
      </c>
      <c r="E10373">
        <v>1077</v>
      </c>
      <c r="F10373" s="11" t="str">
        <f>VLOOKUP(Table13[[#This Row],[theme_id]],'Themes-name-data'!$A$1:$B$597,2,FALSE)</f>
        <v>Creator Expert</v>
      </c>
    </row>
    <row r="10374" spans="1:6" x14ac:dyDescent="0.3">
      <c r="A10374" t="s">
        <v>551</v>
      </c>
      <c r="B10374" t="s">
        <v>552</v>
      </c>
      <c r="C10374">
        <v>2014</v>
      </c>
      <c r="D10374">
        <v>155</v>
      </c>
      <c r="E10374">
        <v>2470</v>
      </c>
      <c r="F10374" s="11" t="str">
        <f>VLOOKUP(Table13[[#This Row],[theme_id]],'Themes-name-data'!$A$1:$B$597,2,FALSE)</f>
        <v>Modular Buildings</v>
      </c>
    </row>
    <row r="10375" spans="1:6" x14ac:dyDescent="0.3">
      <c r="A10375" t="s">
        <v>553</v>
      </c>
      <c r="B10375" t="s">
        <v>554</v>
      </c>
      <c r="C10375">
        <v>2014</v>
      </c>
      <c r="D10375">
        <v>673</v>
      </c>
      <c r="E10375">
        <v>1744</v>
      </c>
      <c r="F10375" s="11" t="str">
        <f>VLOOKUP(Table13[[#This Row],[theme_id]],'Themes-name-data'!$A$1:$B$597,2,FALSE)</f>
        <v>Creator Expert</v>
      </c>
    </row>
    <row r="10376" spans="1:6" x14ac:dyDescent="0.3">
      <c r="A10376" t="s">
        <v>555</v>
      </c>
      <c r="B10376" t="s">
        <v>556</v>
      </c>
      <c r="C10376">
        <v>2014</v>
      </c>
      <c r="D10376">
        <v>227</v>
      </c>
      <c r="E10376">
        <v>884</v>
      </c>
      <c r="F10376" s="11" t="str">
        <f>VLOOKUP(Table13[[#This Row],[theme_id]],'Themes-name-data'!$A$1:$B$597,2,FALSE)</f>
        <v>Christmas</v>
      </c>
    </row>
    <row r="10377" spans="1:6" x14ac:dyDescent="0.3">
      <c r="A10377" t="s">
        <v>735</v>
      </c>
      <c r="B10377" t="s">
        <v>736</v>
      </c>
      <c r="C10377">
        <v>2014</v>
      </c>
      <c r="D10377">
        <v>632</v>
      </c>
      <c r="E10377">
        <v>9</v>
      </c>
      <c r="F10377" s="11" t="str">
        <f>VLOOKUP(Table13[[#This Row],[theme_id]],'Themes-name-data'!$A$1:$B$597,2,FALSE)</f>
        <v>Town</v>
      </c>
    </row>
    <row r="10378" spans="1:6" x14ac:dyDescent="0.3">
      <c r="A10378" t="s">
        <v>737</v>
      </c>
      <c r="B10378" t="s">
        <v>50</v>
      </c>
      <c r="C10378">
        <v>2014</v>
      </c>
      <c r="D10378">
        <v>632</v>
      </c>
      <c r="E10378">
        <v>12</v>
      </c>
      <c r="F10378" s="11" t="str">
        <f>VLOOKUP(Table13[[#This Row],[theme_id]],'Themes-name-data'!$A$1:$B$597,2,FALSE)</f>
        <v>Town</v>
      </c>
    </row>
    <row r="10379" spans="1:6" x14ac:dyDescent="0.3">
      <c r="A10379" t="s">
        <v>738</v>
      </c>
      <c r="B10379" t="s">
        <v>739</v>
      </c>
      <c r="C10379">
        <v>2014</v>
      </c>
      <c r="D10379">
        <v>632</v>
      </c>
      <c r="E10379">
        <v>29</v>
      </c>
      <c r="F10379" s="11" t="str">
        <f>VLOOKUP(Table13[[#This Row],[theme_id]],'Themes-name-data'!$A$1:$B$597,2,FALSE)</f>
        <v>Town</v>
      </c>
    </row>
    <row r="10380" spans="1:6" x14ac:dyDescent="0.3">
      <c r="A10380" t="s">
        <v>740</v>
      </c>
      <c r="B10380" t="s">
        <v>741</v>
      </c>
      <c r="C10380">
        <v>2014</v>
      </c>
      <c r="D10380">
        <v>632</v>
      </c>
      <c r="E10380">
        <v>121</v>
      </c>
      <c r="F10380" s="11" t="str">
        <f>VLOOKUP(Table13[[#This Row],[theme_id]],'Themes-name-data'!$A$1:$B$597,2,FALSE)</f>
        <v>Town</v>
      </c>
    </row>
    <row r="10381" spans="1:6" x14ac:dyDescent="0.3">
      <c r="A10381" t="s">
        <v>742</v>
      </c>
      <c r="B10381" t="s">
        <v>743</v>
      </c>
      <c r="C10381">
        <v>2014</v>
      </c>
      <c r="D10381">
        <v>638</v>
      </c>
      <c r="E10381">
        <v>39</v>
      </c>
      <c r="F10381" s="11" t="str">
        <f>VLOOKUP(Table13[[#This Row],[theme_id]],'Themes-name-data'!$A$1:$B$597,2,FALSE)</f>
        <v>Jake and the Never Land Pirates</v>
      </c>
    </row>
    <row r="10382" spans="1:6" x14ac:dyDescent="0.3">
      <c r="A10382" t="s">
        <v>744</v>
      </c>
      <c r="B10382" t="s">
        <v>745</v>
      </c>
      <c r="C10382">
        <v>2014</v>
      </c>
      <c r="D10382">
        <v>632</v>
      </c>
      <c r="E10382">
        <v>14</v>
      </c>
      <c r="F10382" s="11" t="str">
        <f>VLOOKUP(Table13[[#This Row],[theme_id]],'Themes-name-data'!$A$1:$B$597,2,FALSE)</f>
        <v>Town</v>
      </c>
    </row>
    <row r="10383" spans="1:6" x14ac:dyDescent="0.3">
      <c r="A10383" t="s">
        <v>746</v>
      </c>
      <c r="B10383" t="s">
        <v>747</v>
      </c>
      <c r="C10383">
        <v>2014</v>
      </c>
      <c r="D10383">
        <v>632</v>
      </c>
      <c r="E10383">
        <v>26</v>
      </c>
      <c r="F10383" s="11" t="str">
        <f>VLOOKUP(Table13[[#This Row],[theme_id]],'Themes-name-data'!$A$1:$B$597,2,FALSE)</f>
        <v>Town</v>
      </c>
    </row>
    <row r="10384" spans="1:6" x14ac:dyDescent="0.3">
      <c r="A10384" t="s">
        <v>748</v>
      </c>
      <c r="B10384" t="s">
        <v>749</v>
      </c>
      <c r="C10384">
        <v>2014</v>
      </c>
      <c r="D10384">
        <v>632</v>
      </c>
      <c r="E10384">
        <v>16</v>
      </c>
      <c r="F10384" s="11" t="str">
        <f>VLOOKUP(Table13[[#This Row],[theme_id]],'Themes-name-data'!$A$1:$B$597,2,FALSE)</f>
        <v>Town</v>
      </c>
    </row>
    <row r="10385" spans="1:6" x14ac:dyDescent="0.3">
      <c r="A10385" t="s">
        <v>754</v>
      </c>
      <c r="B10385" t="s">
        <v>755</v>
      </c>
      <c r="C10385">
        <v>2014</v>
      </c>
      <c r="D10385">
        <v>632</v>
      </c>
      <c r="E10385">
        <v>39</v>
      </c>
      <c r="F10385" s="11" t="str">
        <f>VLOOKUP(Table13[[#This Row],[theme_id]],'Themes-name-data'!$A$1:$B$597,2,FALSE)</f>
        <v>Town</v>
      </c>
    </row>
    <row r="10386" spans="1:6" x14ac:dyDescent="0.3">
      <c r="A10386" t="s">
        <v>756</v>
      </c>
      <c r="B10386" t="s">
        <v>757</v>
      </c>
      <c r="C10386">
        <v>2014</v>
      </c>
      <c r="D10386">
        <v>627</v>
      </c>
      <c r="E10386">
        <v>30</v>
      </c>
      <c r="F10386" s="11" t="str">
        <f>VLOOKUP(Table13[[#This Row],[theme_id]],'Themes-name-data'!$A$1:$B$597,2,FALSE)</f>
        <v>Disney Planes</v>
      </c>
    </row>
    <row r="10387" spans="1:6" x14ac:dyDescent="0.3">
      <c r="A10387" t="s">
        <v>758</v>
      </c>
      <c r="B10387" t="s">
        <v>759</v>
      </c>
      <c r="C10387">
        <v>2014</v>
      </c>
      <c r="D10387">
        <v>638</v>
      </c>
      <c r="E10387">
        <v>37</v>
      </c>
      <c r="F10387" s="11" t="str">
        <f>VLOOKUP(Table13[[#This Row],[theme_id]],'Themes-name-data'!$A$1:$B$597,2,FALSE)</f>
        <v>Jake and the Never Land Pirates</v>
      </c>
    </row>
    <row r="10388" spans="1:6" x14ac:dyDescent="0.3">
      <c r="A10388" t="s">
        <v>762</v>
      </c>
      <c r="B10388" t="s">
        <v>763</v>
      </c>
      <c r="C10388">
        <v>2014</v>
      </c>
      <c r="D10388">
        <v>640</v>
      </c>
      <c r="E10388">
        <v>55</v>
      </c>
      <c r="F10388" s="11" t="str">
        <f>VLOOKUP(Table13[[#This Row],[theme_id]],'Themes-name-data'!$A$1:$B$597,2,FALSE)</f>
        <v>Disney Princess</v>
      </c>
    </row>
    <row r="10389" spans="1:6" x14ac:dyDescent="0.3">
      <c r="A10389" t="s">
        <v>764</v>
      </c>
      <c r="B10389" t="s">
        <v>765</v>
      </c>
      <c r="C10389">
        <v>2014</v>
      </c>
      <c r="D10389">
        <v>653</v>
      </c>
      <c r="E10389">
        <v>19</v>
      </c>
      <c r="F10389" s="11" t="str">
        <f>VLOOKUP(Table13[[#This Row],[theme_id]],'Themes-name-data'!$A$1:$B$597,2,FALSE)</f>
        <v>DC Comics</v>
      </c>
    </row>
    <row r="10390" spans="1:6" x14ac:dyDescent="0.3">
      <c r="A10390" t="s">
        <v>766</v>
      </c>
      <c r="B10390" t="s">
        <v>767</v>
      </c>
      <c r="C10390">
        <v>2014</v>
      </c>
      <c r="D10390">
        <v>653</v>
      </c>
      <c r="E10390">
        <v>40</v>
      </c>
      <c r="F10390" s="11" t="str">
        <f>VLOOKUP(Table13[[#This Row],[theme_id]],'Themes-name-data'!$A$1:$B$597,2,FALSE)</f>
        <v>DC Comics</v>
      </c>
    </row>
    <row r="10391" spans="1:6" x14ac:dyDescent="0.3">
      <c r="A10391" t="s">
        <v>768</v>
      </c>
      <c r="B10391" t="s">
        <v>769</v>
      </c>
      <c r="C10391">
        <v>2014</v>
      </c>
      <c r="D10391">
        <v>653</v>
      </c>
      <c r="E10391">
        <v>59</v>
      </c>
      <c r="F10391" s="11" t="str">
        <f>VLOOKUP(Table13[[#This Row],[theme_id]],'Themes-name-data'!$A$1:$B$597,2,FALSE)</f>
        <v>DC Comics</v>
      </c>
    </row>
    <row r="10392" spans="1:6" x14ac:dyDescent="0.3">
      <c r="A10392" t="s">
        <v>770</v>
      </c>
      <c r="B10392" t="s">
        <v>771</v>
      </c>
      <c r="C10392">
        <v>2014</v>
      </c>
      <c r="D10392">
        <v>632</v>
      </c>
      <c r="E10392">
        <v>39</v>
      </c>
      <c r="F10392" s="11" t="str">
        <f>VLOOKUP(Table13[[#This Row],[theme_id]],'Themes-name-data'!$A$1:$B$597,2,FALSE)</f>
        <v>Town</v>
      </c>
    </row>
    <row r="10393" spans="1:6" x14ac:dyDescent="0.3">
      <c r="A10393" t="s">
        <v>796</v>
      </c>
      <c r="B10393" t="s">
        <v>797</v>
      </c>
      <c r="C10393">
        <v>2014</v>
      </c>
      <c r="D10393">
        <v>504</v>
      </c>
      <c r="E10393">
        <v>135</v>
      </c>
      <c r="F10393" s="11" t="str">
        <f>VLOOKUP(Table13[[#This Row],[theme_id]],'Themes-name-data'!$A$1:$B$597,2,FALSE)</f>
        <v>Duplo</v>
      </c>
    </row>
    <row r="10394" spans="1:6" x14ac:dyDescent="0.3">
      <c r="A10394" t="s">
        <v>798</v>
      </c>
      <c r="B10394" t="s">
        <v>799</v>
      </c>
      <c r="C10394">
        <v>2014</v>
      </c>
      <c r="D10394">
        <v>504</v>
      </c>
      <c r="E10394">
        <v>53</v>
      </c>
      <c r="F10394" s="11" t="str">
        <f>VLOOKUP(Table13[[#This Row],[theme_id]],'Themes-name-data'!$A$1:$B$597,2,FALSE)</f>
        <v>Duplo</v>
      </c>
    </row>
    <row r="10395" spans="1:6" x14ac:dyDescent="0.3">
      <c r="A10395" t="s">
        <v>800</v>
      </c>
      <c r="B10395" t="s">
        <v>801</v>
      </c>
      <c r="C10395">
        <v>2014</v>
      </c>
      <c r="D10395">
        <v>504</v>
      </c>
      <c r="E10395">
        <v>18</v>
      </c>
      <c r="F10395" s="11" t="str">
        <f>VLOOKUP(Table13[[#This Row],[theme_id]],'Themes-name-data'!$A$1:$B$597,2,FALSE)</f>
        <v>Duplo</v>
      </c>
    </row>
    <row r="10396" spans="1:6" x14ac:dyDescent="0.3">
      <c r="A10396" t="s">
        <v>802</v>
      </c>
      <c r="B10396" t="s">
        <v>803</v>
      </c>
      <c r="C10396">
        <v>2014</v>
      </c>
      <c r="D10396">
        <v>647</v>
      </c>
      <c r="E10396">
        <v>16</v>
      </c>
      <c r="F10396" s="11" t="str">
        <f>VLOOKUP(Table13[[#This Row],[theme_id]],'Themes-name-data'!$A$1:$B$597,2,FALSE)</f>
        <v>Castle</v>
      </c>
    </row>
    <row r="10397" spans="1:6" x14ac:dyDescent="0.3">
      <c r="A10397" t="s">
        <v>804</v>
      </c>
      <c r="B10397" t="s">
        <v>805</v>
      </c>
      <c r="C10397">
        <v>2014</v>
      </c>
      <c r="D10397">
        <v>647</v>
      </c>
      <c r="E10397">
        <v>46</v>
      </c>
      <c r="F10397" s="11" t="str">
        <f>VLOOKUP(Table13[[#This Row],[theme_id]],'Themes-name-data'!$A$1:$B$597,2,FALSE)</f>
        <v>Castle</v>
      </c>
    </row>
    <row r="10398" spans="1:6" x14ac:dyDescent="0.3">
      <c r="A10398" t="s">
        <v>806</v>
      </c>
      <c r="B10398" t="s">
        <v>807</v>
      </c>
      <c r="C10398">
        <v>2014</v>
      </c>
      <c r="D10398">
        <v>504</v>
      </c>
      <c r="E10398">
        <v>30</v>
      </c>
      <c r="F10398" s="11" t="str">
        <f>VLOOKUP(Table13[[#This Row],[theme_id]],'Themes-name-data'!$A$1:$B$597,2,FALSE)</f>
        <v>Duplo</v>
      </c>
    </row>
    <row r="10399" spans="1:6" x14ac:dyDescent="0.3">
      <c r="A10399" t="s">
        <v>808</v>
      </c>
      <c r="B10399" t="s">
        <v>809</v>
      </c>
      <c r="C10399">
        <v>2014</v>
      </c>
      <c r="D10399">
        <v>504</v>
      </c>
      <c r="E10399">
        <v>65</v>
      </c>
      <c r="F10399" s="11" t="str">
        <f>VLOOKUP(Table13[[#This Row],[theme_id]],'Themes-name-data'!$A$1:$B$597,2,FALSE)</f>
        <v>Duplo</v>
      </c>
    </row>
    <row r="10400" spans="1:6" x14ac:dyDescent="0.3">
      <c r="A10400" t="s">
        <v>810</v>
      </c>
      <c r="B10400" t="s">
        <v>811</v>
      </c>
      <c r="C10400">
        <v>2014</v>
      </c>
      <c r="D10400">
        <v>504</v>
      </c>
      <c r="E10400">
        <v>65</v>
      </c>
      <c r="F10400" s="11" t="str">
        <f>VLOOKUP(Table13[[#This Row],[theme_id]],'Themes-name-data'!$A$1:$B$597,2,FALSE)</f>
        <v>Duplo</v>
      </c>
    </row>
    <row r="10401" spans="1:6" x14ac:dyDescent="0.3">
      <c r="A10401" t="s">
        <v>812</v>
      </c>
      <c r="B10401" t="s">
        <v>813</v>
      </c>
      <c r="C10401">
        <v>2014</v>
      </c>
      <c r="D10401">
        <v>504</v>
      </c>
      <c r="E10401">
        <v>25</v>
      </c>
      <c r="F10401" s="11" t="str">
        <f>VLOOKUP(Table13[[#This Row],[theme_id]],'Themes-name-data'!$A$1:$B$597,2,FALSE)</f>
        <v>Duplo</v>
      </c>
    </row>
    <row r="10402" spans="1:6" x14ac:dyDescent="0.3">
      <c r="A10402" t="s">
        <v>814</v>
      </c>
      <c r="B10402" t="s">
        <v>815</v>
      </c>
      <c r="C10402">
        <v>2014</v>
      </c>
      <c r="D10402">
        <v>504</v>
      </c>
      <c r="E10402">
        <v>24</v>
      </c>
      <c r="F10402" s="11" t="str">
        <f>VLOOKUP(Table13[[#This Row],[theme_id]],'Themes-name-data'!$A$1:$B$597,2,FALSE)</f>
        <v>Duplo</v>
      </c>
    </row>
    <row r="10403" spans="1:6" x14ac:dyDescent="0.3">
      <c r="A10403" t="s">
        <v>816</v>
      </c>
      <c r="B10403" t="s">
        <v>817</v>
      </c>
      <c r="C10403">
        <v>2014</v>
      </c>
      <c r="D10403">
        <v>504</v>
      </c>
      <c r="E10403">
        <v>75</v>
      </c>
      <c r="F10403" s="11" t="str">
        <f>VLOOKUP(Table13[[#This Row],[theme_id]],'Themes-name-data'!$A$1:$B$597,2,FALSE)</f>
        <v>Duplo</v>
      </c>
    </row>
    <row r="10404" spans="1:6" x14ac:dyDescent="0.3">
      <c r="A10404" t="s">
        <v>818</v>
      </c>
      <c r="B10404" t="s">
        <v>819</v>
      </c>
      <c r="C10404">
        <v>2014</v>
      </c>
      <c r="D10404">
        <v>632</v>
      </c>
      <c r="E10404">
        <v>9</v>
      </c>
      <c r="F10404" s="11" t="str">
        <f>VLOOKUP(Table13[[#This Row],[theme_id]],'Themes-name-data'!$A$1:$B$597,2,FALSE)</f>
        <v>Town</v>
      </c>
    </row>
    <row r="10405" spans="1:6" x14ac:dyDescent="0.3">
      <c r="A10405" t="s">
        <v>820</v>
      </c>
      <c r="B10405" t="s">
        <v>821</v>
      </c>
      <c r="C10405">
        <v>2014</v>
      </c>
      <c r="D10405">
        <v>647</v>
      </c>
      <c r="E10405">
        <v>135</v>
      </c>
      <c r="F10405" s="11" t="str">
        <f>VLOOKUP(Table13[[#This Row],[theme_id]],'Themes-name-data'!$A$1:$B$597,2,FALSE)</f>
        <v>Castle</v>
      </c>
    </row>
    <row r="10406" spans="1:6" x14ac:dyDescent="0.3">
      <c r="A10406" t="s">
        <v>822</v>
      </c>
      <c r="B10406" t="s">
        <v>823</v>
      </c>
      <c r="C10406">
        <v>2014</v>
      </c>
      <c r="D10406">
        <v>641</v>
      </c>
      <c r="E10406">
        <v>16</v>
      </c>
      <c r="F10406" s="11" t="str">
        <f>VLOOKUP(Table13[[#This Row],[theme_id]],'Themes-name-data'!$A$1:$B$597,2,FALSE)</f>
        <v>Disney's Mickey Mouse</v>
      </c>
    </row>
    <row r="10407" spans="1:6" x14ac:dyDescent="0.3">
      <c r="A10407" t="s">
        <v>824</v>
      </c>
      <c r="B10407" t="s">
        <v>825</v>
      </c>
      <c r="C10407">
        <v>2014</v>
      </c>
      <c r="D10407">
        <v>504</v>
      </c>
      <c r="E10407">
        <v>95</v>
      </c>
      <c r="F10407" s="11" t="str">
        <f>VLOOKUP(Table13[[#This Row],[theme_id]],'Themes-name-data'!$A$1:$B$597,2,FALSE)</f>
        <v>Duplo</v>
      </c>
    </row>
    <row r="10408" spans="1:6" x14ac:dyDescent="0.3">
      <c r="A10408" t="s">
        <v>925</v>
      </c>
      <c r="B10408" t="s">
        <v>926</v>
      </c>
      <c r="C10408">
        <v>2014</v>
      </c>
      <c r="D10408">
        <v>596</v>
      </c>
      <c r="E10408">
        <v>55</v>
      </c>
      <c r="F10408" s="11" t="str">
        <f>VLOOKUP(Table13[[#This Row],[theme_id]],'Themes-name-data'!$A$1:$B$597,2,FALSE)</f>
        <v>Marvel Super Heroes</v>
      </c>
    </row>
    <row r="10409" spans="1:6" x14ac:dyDescent="0.3">
      <c r="A10409" t="s">
        <v>927</v>
      </c>
      <c r="B10409" t="s">
        <v>928</v>
      </c>
      <c r="C10409">
        <v>2014</v>
      </c>
      <c r="D10409">
        <v>591</v>
      </c>
      <c r="E10409">
        <v>75</v>
      </c>
      <c r="F10409" s="11" t="str">
        <f>VLOOKUP(Table13[[#This Row],[theme_id]],'Themes-name-data'!$A$1:$B$597,2,FALSE)</f>
        <v>Juniors</v>
      </c>
    </row>
    <row r="10410" spans="1:6" x14ac:dyDescent="0.3">
      <c r="A10410" t="s">
        <v>929</v>
      </c>
      <c r="B10410" t="s">
        <v>930</v>
      </c>
      <c r="C10410">
        <v>2014</v>
      </c>
      <c r="D10410">
        <v>591</v>
      </c>
      <c r="E10410">
        <v>160</v>
      </c>
      <c r="F10410" s="11" t="str">
        <f>VLOOKUP(Table13[[#This Row],[theme_id]],'Themes-name-data'!$A$1:$B$597,2,FALSE)</f>
        <v>Juniors</v>
      </c>
    </row>
    <row r="10411" spans="1:6" x14ac:dyDescent="0.3">
      <c r="A10411" t="s">
        <v>931</v>
      </c>
      <c r="B10411" t="s">
        <v>932</v>
      </c>
      <c r="C10411">
        <v>2014</v>
      </c>
      <c r="D10411">
        <v>591</v>
      </c>
      <c r="E10411">
        <v>150</v>
      </c>
      <c r="F10411" s="11" t="str">
        <f>VLOOKUP(Table13[[#This Row],[theme_id]],'Themes-name-data'!$A$1:$B$597,2,FALSE)</f>
        <v>Juniors</v>
      </c>
    </row>
    <row r="10412" spans="1:6" x14ac:dyDescent="0.3">
      <c r="A10412" t="s">
        <v>933</v>
      </c>
      <c r="B10412" t="s">
        <v>934</v>
      </c>
      <c r="C10412">
        <v>2014</v>
      </c>
      <c r="D10412">
        <v>591</v>
      </c>
      <c r="E10412">
        <v>107</v>
      </c>
      <c r="F10412" s="11" t="str">
        <f>VLOOKUP(Table13[[#This Row],[theme_id]],'Themes-name-data'!$A$1:$B$597,2,FALSE)</f>
        <v>Juniors</v>
      </c>
    </row>
    <row r="10413" spans="1:6" x14ac:dyDescent="0.3">
      <c r="A10413" t="s">
        <v>936</v>
      </c>
      <c r="B10413" t="s">
        <v>937</v>
      </c>
      <c r="C10413">
        <v>2014</v>
      </c>
      <c r="D10413">
        <v>591</v>
      </c>
      <c r="E10413">
        <v>123</v>
      </c>
      <c r="F10413" s="11" t="str">
        <f>VLOOKUP(Table13[[#This Row],[theme_id]],'Themes-name-data'!$A$1:$B$597,2,FALSE)</f>
        <v>Juniors</v>
      </c>
    </row>
    <row r="10414" spans="1:6" x14ac:dyDescent="0.3">
      <c r="A10414" t="s">
        <v>938</v>
      </c>
      <c r="B10414" t="s">
        <v>939</v>
      </c>
      <c r="C10414">
        <v>2014</v>
      </c>
      <c r="D10414">
        <v>592</v>
      </c>
      <c r="E10414">
        <v>150</v>
      </c>
      <c r="F10414" s="11" t="str">
        <f>VLOOKUP(Table13[[#This Row],[theme_id]],'Themes-name-data'!$A$1:$B$597,2,FALSE)</f>
        <v>DC Comics Super Heroes</v>
      </c>
    </row>
    <row r="10415" spans="1:6" x14ac:dyDescent="0.3">
      <c r="A10415" t="s">
        <v>940</v>
      </c>
      <c r="B10415" t="s">
        <v>941</v>
      </c>
      <c r="C10415">
        <v>2014</v>
      </c>
      <c r="D10415">
        <v>591</v>
      </c>
      <c r="E10415">
        <v>350</v>
      </c>
      <c r="F10415" s="11" t="str">
        <f>VLOOKUP(Table13[[#This Row],[theme_id]],'Themes-name-data'!$A$1:$B$597,2,FALSE)</f>
        <v>Juniors</v>
      </c>
    </row>
    <row r="10416" spans="1:6" x14ac:dyDescent="0.3">
      <c r="A10416" t="s">
        <v>942</v>
      </c>
      <c r="B10416" t="s">
        <v>943</v>
      </c>
      <c r="C10416">
        <v>2014</v>
      </c>
      <c r="D10416">
        <v>591</v>
      </c>
      <c r="E10416">
        <v>306</v>
      </c>
      <c r="F10416" s="11" t="str">
        <f>VLOOKUP(Table13[[#This Row],[theme_id]],'Themes-name-data'!$A$1:$B$597,2,FALSE)</f>
        <v>Juniors</v>
      </c>
    </row>
    <row r="10417" spans="1:6" x14ac:dyDescent="0.3">
      <c r="A10417" t="s">
        <v>944</v>
      </c>
      <c r="B10417" t="s">
        <v>945</v>
      </c>
      <c r="C10417">
        <v>2014</v>
      </c>
      <c r="D10417">
        <v>591</v>
      </c>
      <c r="E10417">
        <v>146</v>
      </c>
      <c r="F10417" s="11" t="str">
        <f>VLOOKUP(Table13[[#This Row],[theme_id]],'Themes-name-data'!$A$1:$B$597,2,FALSE)</f>
        <v>Juniors</v>
      </c>
    </row>
    <row r="10418" spans="1:6" x14ac:dyDescent="0.3">
      <c r="A10418" t="s">
        <v>946</v>
      </c>
      <c r="B10418" t="s">
        <v>947</v>
      </c>
      <c r="C10418">
        <v>2014</v>
      </c>
      <c r="D10418">
        <v>591</v>
      </c>
      <c r="E10418">
        <v>480</v>
      </c>
      <c r="F10418" s="11" t="str">
        <f>VLOOKUP(Table13[[#This Row],[theme_id]],'Themes-name-data'!$A$1:$B$597,2,FALSE)</f>
        <v>Juniors</v>
      </c>
    </row>
    <row r="10419" spans="1:6" x14ac:dyDescent="0.3">
      <c r="A10419" t="s">
        <v>955</v>
      </c>
      <c r="B10419" t="s">
        <v>956</v>
      </c>
      <c r="C10419">
        <v>2014</v>
      </c>
      <c r="D10419">
        <v>37</v>
      </c>
      <c r="E10419">
        <v>600</v>
      </c>
      <c r="F10419" s="11" t="str">
        <f>VLOOKUP(Table13[[#This Row],[theme_id]],'Themes-name-data'!$A$1:$B$597,2,FALSE)</f>
        <v>Basic Set</v>
      </c>
    </row>
    <row r="10420" spans="1:6" x14ac:dyDescent="0.3">
      <c r="A10420" t="s">
        <v>957</v>
      </c>
      <c r="B10420" t="s">
        <v>797</v>
      </c>
      <c r="C10420">
        <v>2014</v>
      </c>
      <c r="D10420">
        <v>37</v>
      </c>
      <c r="E10420">
        <v>1017</v>
      </c>
      <c r="F10420" s="11" t="str">
        <f>VLOOKUP(Table13[[#This Row],[theme_id]],'Themes-name-data'!$A$1:$B$597,2,FALSE)</f>
        <v>Basic Set</v>
      </c>
    </row>
    <row r="10421" spans="1:6" x14ac:dyDescent="0.3">
      <c r="A10421" t="s">
        <v>3165</v>
      </c>
      <c r="B10421" t="s">
        <v>3166</v>
      </c>
      <c r="C10421">
        <v>2014</v>
      </c>
      <c r="D10421">
        <v>507</v>
      </c>
      <c r="E10421">
        <v>96</v>
      </c>
      <c r="F10421" s="11" t="str">
        <f>VLOOKUP(Table13[[#This Row],[theme_id]],'Themes-name-data'!$A$1:$B$597,2,FALSE)</f>
        <v>Educational and Dacta</v>
      </c>
    </row>
    <row r="10422" spans="1:6" x14ac:dyDescent="0.3">
      <c r="A10422" t="s">
        <v>3424</v>
      </c>
      <c r="B10422" t="s">
        <v>3425</v>
      </c>
      <c r="C10422">
        <v>2014</v>
      </c>
      <c r="D10422">
        <v>252</v>
      </c>
      <c r="E10422">
        <v>320</v>
      </c>
      <c r="F10422" s="11" t="str">
        <f>VLOOKUP(Table13[[#This Row],[theme_id]],'Themes-name-data'!$A$1:$B$597,2,FALSE)</f>
        <v>Architecture</v>
      </c>
    </row>
    <row r="10423" spans="1:6" x14ac:dyDescent="0.3">
      <c r="A10423" t="s">
        <v>3427</v>
      </c>
      <c r="B10423" t="s">
        <v>3428</v>
      </c>
      <c r="C10423">
        <v>2014</v>
      </c>
      <c r="D10423">
        <v>252</v>
      </c>
      <c r="E10423">
        <v>731</v>
      </c>
      <c r="F10423" s="11" t="str">
        <f>VLOOKUP(Table13[[#This Row],[theme_id]],'Themes-name-data'!$A$1:$B$597,2,FALSE)</f>
        <v>Architecture</v>
      </c>
    </row>
    <row r="10424" spans="1:6" x14ac:dyDescent="0.3">
      <c r="A10424" t="s">
        <v>3429</v>
      </c>
      <c r="B10424" t="s">
        <v>3430</v>
      </c>
      <c r="C10424">
        <v>2014</v>
      </c>
      <c r="D10424">
        <v>252</v>
      </c>
      <c r="E10424">
        <v>602</v>
      </c>
      <c r="F10424" s="11" t="str">
        <f>VLOOKUP(Table13[[#This Row],[theme_id]],'Themes-name-data'!$A$1:$B$597,2,FALSE)</f>
        <v>Architecture</v>
      </c>
    </row>
    <row r="10425" spans="1:6" x14ac:dyDescent="0.3">
      <c r="A10425" t="s">
        <v>3493</v>
      </c>
      <c r="B10425" t="s">
        <v>3494</v>
      </c>
      <c r="C10425">
        <v>2014</v>
      </c>
      <c r="D10425">
        <v>576</v>
      </c>
      <c r="E10425">
        <v>295</v>
      </c>
      <c r="F10425" s="11" t="str">
        <f>VLOOKUP(Table13[[#This Row],[theme_id]],'Themes-name-data'!$A$1:$B$597,2,FALSE)</f>
        <v>LEGO Ideas and CUUSOO</v>
      </c>
    </row>
    <row r="10426" spans="1:6" x14ac:dyDescent="0.3">
      <c r="A10426" t="s">
        <v>3499</v>
      </c>
      <c r="B10426" t="s">
        <v>3500</v>
      </c>
      <c r="C10426">
        <v>2014</v>
      </c>
      <c r="D10426">
        <v>577</v>
      </c>
      <c r="E10426">
        <v>440</v>
      </c>
      <c r="F10426" s="11" t="str">
        <f>VLOOKUP(Table13[[#This Row],[theme_id]],'Themes-name-data'!$A$1:$B$597,2,FALSE)</f>
        <v>Minecraft</v>
      </c>
    </row>
    <row r="10427" spans="1:6" x14ac:dyDescent="0.3">
      <c r="A10427" t="s">
        <v>3501</v>
      </c>
      <c r="B10427" t="s">
        <v>3502</v>
      </c>
      <c r="C10427">
        <v>2014</v>
      </c>
      <c r="D10427">
        <v>576</v>
      </c>
      <c r="E10427">
        <v>508</v>
      </c>
      <c r="F10427" s="11" t="str">
        <f>VLOOKUP(Table13[[#This Row],[theme_id]],'Themes-name-data'!$A$1:$B$597,2,FALSE)</f>
        <v>LEGO Ideas and CUUSOO</v>
      </c>
    </row>
    <row r="10428" spans="1:6" x14ac:dyDescent="0.3">
      <c r="A10428" t="s">
        <v>3503</v>
      </c>
      <c r="B10428" t="s">
        <v>3504</v>
      </c>
      <c r="C10428">
        <v>2014</v>
      </c>
      <c r="D10428">
        <v>576</v>
      </c>
      <c r="E10428">
        <v>321</v>
      </c>
      <c r="F10428" s="11" t="str">
        <f>VLOOKUP(Table13[[#This Row],[theme_id]],'Themes-name-data'!$A$1:$B$597,2,FALSE)</f>
        <v>LEGO Ideas and CUUSOO</v>
      </c>
    </row>
    <row r="10429" spans="1:6" x14ac:dyDescent="0.3">
      <c r="A10429" t="s">
        <v>3507</v>
      </c>
      <c r="B10429" t="s">
        <v>3508</v>
      </c>
      <c r="C10429">
        <v>2014</v>
      </c>
      <c r="D10429">
        <v>576</v>
      </c>
      <c r="E10429">
        <v>164</v>
      </c>
      <c r="F10429" s="11" t="str">
        <f>VLOOKUP(Table13[[#This Row],[theme_id]],'Themes-name-data'!$A$1:$B$597,2,FALSE)</f>
        <v>LEGO Ideas and CUUSOO</v>
      </c>
    </row>
    <row r="10430" spans="1:6" x14ac:dyDescent="0.3">
      <c r="A10430" t="s">
        <v>3511</v>
      </c>
      <c r="B10430" t="s">
        <v>3512</v>
      </c>
      <c r="C10430">
        <v>2014</v>
      </c>
      <c r="D10430">
        <v>577</v>
      </c>
      <c r="E10430">
        <v>249</v>
      </c>
      <c r="F10430" s="11" t="str">
        <f>VLOOKUP(Table13[[#This Row],[theme_id]],'Themes-name-data'!$A$1:$B$597,2,FALSE)</f>
        <v>Minecraft</v>
      </c>
    </row>
    <row r="10431" spans="1:6" x14ac:dyDescent="0.3">
      <c r="A10431" t="s">
        <v>3513</v>
      </c>
      <c r="B10431" t="s">
        <v>3514</v>
      </c>
      <c r="C10431">
        <v>2014</v>
      </c>
      <c r="D10431">
        <v>577</v>
      </c>
      <c r="E10431">
        <v>262</v>
      </c>
      <c r="F10431" s="11" t="str">
        <f>VLOOKUP(Table13[[#This Row],[theme_id]],'Themes-name-data'!$A$1:$B$597,2,FALSE)</f>
        <v>Minecraft</v>
      </c>
    </row>
    <row r="10432" spans="1:6" x14ac:dyDescent="0.3">
      <c r="A10432" t="s">
        <v>3515</v>
      </c>
      <c r="B10432" t="s">
        <v>3516</v>
      </c>
      <c r="C10432">
        <v>2014</v>
      </c>
      <c r="D10432">
        <v>577</v>
      </c>
      <c r="E10432">
        <v>408</v>
      </c>
      <c r="F10432" s="11" t="str">
        <f>VLOOKUP(Table13[[#This Row],[theme_id]],'Themes-name-data'!$A$1:$B$597,2,FALSE)</f>
        <v>Minecraft</v>
      </c>
    </row>
    <row r="10433" spans="1:6" x14ac:dyDescent="0.3">
      <c r="A10433" t="s">
        <v>3517</v>
      </c>
      <c r="B10433" t="s">
        <v>3518</v>
      </c>
      <c r="C10433">
        <v>2014</v>
      </c>
      <c r="D10433">
        <v>577</v>
      </c>
      <c r="E10433">
        <v>518</v>
      </c>
      <c r="F10433" s="11" t="str">
        <f>VLOOKUP(Table13[[#This Row],[theme_id]],'Themes-name-data'!$A$1:$B$597,2,FALSE)</f>
        <v>Minecraft</v>
      </c>
    </row>
    <row r="10434" spans="1:6" x14ac:dyDescent="0.3">
      <c r="A10434" t="s">
        <v>3519</v>
      </c>
      <c r="B10434" t="s">
        <v>3520</v>
      </c>
      <c r="C10434">
        <v>2014</v>
      </c>
      <c r="D10434">
        <v>577</v>
      </c>
      <c r="E10434">
        <v>636</v>
      </c>
      <c r="F10434" s="11" t="str">
        <f>VLOOKUP(Table13[[#This Row],[theme_id]],'Themes-name-data'!$A$1:$B$597,2,FALSE)</f>
        <v>Minecraft</v>
      </c>
    </row>
    <row r="10435" spans="1:6" x14ac:dyDescent="0.3">
      <c r="A10435" t="s">
        <v>3521</v>
      </c>
      <c r="B10435" t="s">
        <v>3522</v>
      </c>
      <c r="C10435">
        <v>2014</v>
      </c>
      <c r="D10435">
        <v>577</v>
      </c>
      <c r="E10435">
        <v>922</v>
      </c>
      <c r="F10435" s="11" t="str">
        <f>VLOOKUP(Table13[[#This Row],[theme_id]],'Themes-name-data'!$A$1:$B$597,2,FALSE)</f>
        <v>Minecraft</v>
      </c>
    </row>
    <row r="10436" spans="1:6" x14ac:dyDescent="0.3">
      <c r="A10436" t="s">
        <v>3654</v>
      </c>
      <c r="B10436" t="s">
        <v>3655</v>
      </c>
      <c r="C10436">
        <v>2014</v>
      </c>
      <c r="D10436">
        <v>590</v>
      </c>
      <c r="E10436">
        <v>256</v>
      </c>
      <c r="F10436" s="11" t="str">
        <f>VLOOKUP(Table13[[#This Row],[theme_id]],'Themes-name-data'!$A$1:$B$597,2,FALSE)</f>
        <v>Fusion</v>
      </c>
    </row>
    <row r="10437" spans="1:6" x14ac:dyDescent="0.3">
      <c r="A10437" t="s">
        <v>3656</v>
      </c>
      <c r="B10437" t="s">
        <v>3657</v>
      </c>
      <c r="C10437">
        <v>2014</v>
      </c>
      <c r="D10437">
        <v>590</v>
      </c>
      <c r="E10437">
        <v>212</v>
      </c>
      <c r="F10437" s="11" t="str">
        <f>VLOOKUP(Table13[[#This Row],[theme_id]],'Themes-name-data'!$A$1:$B$597,2,FALSE)</f>
        <v>Fusion</v>
      </c>
    </row>
    <row r="10438" spans="1:6" x14ac:dyDescent="0.3">
      <c r="A10438" t="s">
        <v>3658</v>
      </c>
      <c r="B10438" t="s">
        <v>3659</v>
      </c>
      <c r="C10438">
        <v>2014</v>
      </c>
      <c r="D10438">
        <v>590</v>
      </c>
      <c r="E10438">
        <v>223</v>
      </c>
      <c r="F10438" s="11" t="str">
        <f>VLOOKUP(Table13[[#This Row],[theme_id]],'Themes-name-data'!$A$1:$B$597,2,FALSE)</f>
        <v>Fusion</v>
      </c>
    </row>
    <row r="10439" spans="1:6" x14ac:dyDescent="0.3">
      <c r="A10439" t="s">
        <v>3660</v>
      </c>
      <c r="B10439" t="s">
        <v>3661</v>
      </c>
      <c r="C10439">
        <v>2014</v>
      </c>
      <c r="D10439">
        <v>590</v>
      </c>
      <c r="E10439">
        <v>262</v>
      </c>
      <c r="F10439" s="11" t="str">
        <f>VLOOKUP(Table13[[#This Row],[theme_id]],'Themes-name-data'!$A$1:$B$597,2,FALSE)</f>
        <v>Fusion</v>
      </c>
    </row>
    <row r="10440" spans="1:6" x14ac:dyDescent="0.3">
      <c r="A10440" t="s">
        <v>5281</v>
      </c>
      <c r="B10440" t="s">
        <v>5282</v>
      </c>
      <c r="C10440">
        <v>2014</v>
      </c>
      <c r="D10440">
        <v>632</v>
      </c>
      <c r="E10440">
        <v>5</v>
      </c>
      <c r="F10440" s="11" t="str">
        <f>VLOOKUP(Table13[[#This Row],[theme_id]],'Themes-name-data'!$A$1:$B$597,2,FALSE)</f>
        <v>Town</v>
      </c>
    </row>
    <row r="10441" spans="1:6" x14ac:dyDescent="0.3">
      <c r="A10441" t="s">
        <v>5283</v>
      </c>
      <c r="B10441" t="s">
        <v>5284</v>
      </c>
      <c r="C10441">
        <v>2014</v>
      </c>
      <c r="D10441">
        <v>632</v>
      </c>
      <c r="E10441">
        <v>5</v>
      </c>
      <c r="F10441" s="11" t="str">
        <f>VLOOKUP(Table13[[#This Row],[theme_id]],'Themes-name-data'!$A$1:$B$597,2,FALSE)</f>
        <v>Town</v>
      </c>
    </row>
    <row r="10442" spans="1:6" x14ac:dyDescent="0.3">
      <c r="A10442" t="s">
        <v>5285</v>
      </c>
      <c r="B10442" t="s">
        <v>5286</v>
      </c>
      <c r="C10442">
        <v>2014</v>
      </c>
      <c r="D10442">
        <v>632</v>
      </c>
      <c r="E10442">
        <v>5</v>
      </c>
      <c r="F10442" s="11" t="str">
        <f>VLOOKUP(Table13[[#This Row],[theme_id]],'Themes-name-data'!$A$1:$B$597,2,FALSE)</f>
        <v>Town</v>
      </c>
    </row>
    <row r="10443" spans="1:6" x14ac:dyDescent="0.3">
      <c r="A10443" t="s">
        <v>5287</v>
      </c>
      <c r="B10443" t="s">
        <v>5288</v>
      </c>
      <c r="C10443">
        <v>2014</v>
      </c>
      <c r="D10443">
        <v>632</v>
      </c>
      <c r="E10443">
        <v>5</v>
      </c>
      <c r="F10443" s="11" t="str">
        <f>VLOOKUP(Table13[[#This Row],[theme_id]],'Themes-name-data'!$A$1:$B$597,2,FALSE)</f>
        <v>Town</v>
      </c>
    </row>
    <row r="10444" spans="1:6" x14ac:dyDescent="0.3">
      <c r="A10444" t="s">
        <v>5289</v>
      </c>
      <c r="B10444" t="s">
        <v>5290</v>
      </c>
      <c r="C10444">
        <v>2014</v>
      </c>
      <c r="D10444">
        <v>504</v>
      </c>
      <c r="E10444">
        <v>6</v>
      </c>
      <c r="F10444" s="11" t="str">
        <f>VLOOKUP(Table13[[#This Row],[theme_id]],'Themes-name-data'!$A$1:$B$597,2,FALSE)</f>
        <v>Duplo</v>
      </c>
    </row>
    <row r="10445" spans="1:6" x14ac:dyDescent="0.3">
      <c r="A10445" t="s">
        <v>5342</v>
      </c>
      <c r="B10445" t="s">
        <v>5343</v>
      </c>
      <c r="C10445">
        <v>2014</v>
      </c>
      <c r="D10445">
        <v>494</v>
      </c>
      <c r="E10445">
        <v>35</v>
      </c>
      <c r="F10445" s="11" t="str">
        <f>VLOOKUP(Table13[[#This Row],[theme_id]],'Themes-name-data'!$A$1:$B$597,2,FALSE)</f>
        <v>Friends</v>
      </c>
    </row>
    <row r="10446" spans="1:6" x14ac:dyDescent="0.3">
      <c r="A10446" t="s">
        <v>5344</v>
      </c>
      <c r="B10446" t="s">
        <v>5345</v>
      </c>
      <c r="C10446">
        <v>2014</v>
      </c>
      <c r="D10446">
        <v>494</v>
      </c>
      <c r="E10446">
        <v>28</v>
      </c>
      <c r="F10446" s="11" t="str">
        <f>VLOOKUP(Table13[[#This Row],[theme_id]],'Themes-name-data'!$A$1:$B$597,2,FALSE)</f>
        <v>Friends</v>
      </c>
    </row>
    <row r="10447" spans="1:6" x14ac:dyDescent="0.3">
      <c r="A10447" t="s">
        <v>5346</v>
      </c>
      <c r="B10447" t="s">
        <v>5347</v>
      </c>
      <c r="C10447">
        <v>2014</v>
      </c>
      <c r="D10447">
        <v>494</v>
      </c>
      <c r="E10447">
        <v>29</v>
      </c>
      <c r="F10447" s="11" t="str">
        <f>VLOOKUP(Table13[[#This Row],[theme_id]],'Themes-name-data'!$A$1:$B$597,2,FALSE)</f>
        <v>Friends</v>
      </c>
    </row>
    <row r="10448" spans="1:6" x14ac:dyDescent="0.3">
      <c r="A10448" t="s">
        <v>5348</v>
      </c>
      <c r="B10448" t="s">
        <v>5349</v>
      </c>
      <c r="C10448">
        <v>2014</v>
      </c>
      <c r="D10448">
        <v>494</v>
      </c>
      <c r="E10448">
        <v>31</v>
      </c>
      <c r="F10448" s="11" t="str">
        <f>VLOOKUP(Table13[[#This Row],[theme_id]],'Themes-name-data'!$A$1:$B$597,2,FALSE)</f>
        <v>Friends</v>
      </c>
    </row>
    <row r="10449" spans="1:6" x14ac:dyDescent="0.3">
      <c r="A10449" t="s">
        <v>5350</v>
      </c>
      <c r="B10449" t="s">
        <v>5351</v>
      </c>
      <c r="C10449">
        <v>2014</v>
      </c>
      <c r="D10449">
        <v>579</v>
      </c>
      <c r="E10449">
        <v>37</v>
      </c>
      <c r="F10449" s="11" t="str">
        <f>VLOOKUP(Table13[[#This Row],[theme_id]],'Themes-name-data'!$A$1:$B$597,2,FALSE)</f>
        <v>Disney Princess</v>
      </c>
    </row>
    <row r="10450" spans="1:6" x14ac:dyDescent="0.3">
      <c r="A10450" t="s">
        <v>5417</v>
      </c>
      <c r="B10450" t="s">
        <v>5418</v>
      </c>
      <c r="C10450">
        <v>2014</v>
      </c>
      <c r="D10450">
        <v>23</v>
      </c>
      <c r="E10450">
        <v>56</v>
      </c>
      <c r="F10450" s="11" t="str">
        <f>VLOOKUP(Table13[[#This Row],[theme_id]],'Themes-name-data'!$A$1:$B$597,2,FALSE)</f>
        <v>Basic Model</v>
      </c>
    </row>
    <row r="10451" spans="1:6" x14ac:dyDescent="0.3">
      <c r="A10451" t="s">
        <v>5419</v>
      </c>
      <c r="B10451" t="s">
        <v>5420</v>
      </c>
      <c r="C10451">
        <v>2014</v>
      </c>
      <c r="D10451">
        <v>22</v>
      </c>
      <c r="E10451">
        <v>54</v>
      </c>
      <c r="F10451" s="11" t="str">
        <f>VLOOKUP(Table13[[#This Row],[theme_id]],'Themes-name-data'!$A$1:$B$597,2,FALSE)</f>
        <v>Creator</v>
      </c>
    </row>
    <row r="10452" spans="1:6" x14ac:dyDescent="0.3">
      <c r="A10452" t="s">
        <v>5421</v>
      </c>
      <c r="B10452" t="s">
        <v>5422</v>
      </c>
      <c r="C10452">
        <v>2014</v>
      </c>
      <c r="D10452">
        <v>22</v>
      </c>
      <c r="E10452">
        <v>49</v>
      </c>
      <c r="F10452" s="11" t="str">
        <f>VLOOKUP(Table13[[#This Row],[theme_id]],'Themes-name-data'!$A$1:$B$597,2,FALSE)</f>
        <v>Creator</v>
      </c>
    </row>
    <row r="10453" spans="1:6" x14ac:dyDescent="0.3">
      <c r="A10453" t="s">
        <v>5438</v>
      </c>
      <c r="B10453" t="s">
        <v>284</v>
      </c>
      <c r="C10453">
        <v>2014</v>
      </c>
      <c r="D10453">
        <v>228</v>
      </c>
      <c r="E10453">
        <v>60</v>
      </c>
      <c r="F10453" s="11" t="str">
        <f>VLOOKUP(Table13[[#This Row],[theme_id]],'Themes-name-data'!$A$1:$B$597,2,FALSE)</f>
        <v>Creator</v>
      </c>
    </row>
    <row r="10454" spans="1:6" x14ac:dyDescent="0.3">
      <c r="A10454" t="s">
        <v>5504</v>
      </c>
      <c r="B10454" t="s">
        <v>5505</v>
      </c>
      <c r="C10454">
        <v>2014</v>
      </c>
      <c r="D10454">
        <v>61</v>
      </c>
      <c r="E10454">
        <v>48</v>
      </c>
      <c r="F10454" s="11" t="str">
        <f>VLOOKUP(Table13[[#This Row],[theme_id]],'Themes-name-data'!$A$1:$B$597,2,FALSE)</f>
        <v>Police</v>
      </c>
    </row>
    <row r="10455" spans="1:6" x14ac:dyDescent="0.3">
      <c r="A10455" t="s">
        <v>5506</v>
      </c>
      <c r="B10455" t="s">
        <v>5507</v>
      </c>
      <c r="C10455">
        <v>2014</v>
      </c>
      <c r="D10455">
        <v>61</v>
      </c>
      <c r="E10455">
        <v>36</v>
      </c>
      <c r="F10455" s="11" t="str">
        <f>VLOOKUP(Table13[[#This Row],[theme_id]],'Themes-name-data'!$A$1:$B$597,2,FALSE)</f>
        <v>Police</v>
      </c>
    </row>
    <row r="10456" spans="1:6" x14ac:dyDescent="0.3">
      <c r="A10456" t="s">
        <v>5508</v>
      </c>
      <c r="B10456" t="s">
        <v>5509</v>
      </c>
      <c r="C10456">
        <v>2014</v>
      </c>
      <c r="D10456">
        <v>61</v>
      </c>
      <c r="E10456">
        <v>42</v>
      </c>
      <c r="F10456" s="11" t="str">
        <f>VLOOKUP(Table13[[#This Row],[theme_id]],'Themes-name-data'!$A$1:$B$597,2,FALSE)</f>
        <v>Police</v>
      </c>
    </row>
    <row r="10457" spans="1:6" x14ac:dyDescent="0.3">
      <c r="A10457" t="s">
        <v>5510</v>
      </c>
      <c r="B10457" t="s">
        <v>5511</v>
      </c>
      <c r="C10457">
        <v>2014</v>
      </c>
      <c r="D10457">
        <v>56</v>
      </c>
      <c r="E10457">
        <v>40</v>
      </c>
      <c r="F10457" s="11" t="str">
        <f>VLOOKUP(Table13[[#This Row],[theme_id]],'Themes-name-data'!$A$1:$B$597,2,FALSE)</f>
        <v>Construction</v>
      </c>
    </row>
    <row r="10458" spans="1:6" x14ac:dyDescent="0.3">
      <c r="A10458" t="s">
        <v>5527</v>
      </c>
      <c r="B10458" t="s">
        <v>5528</v>
      </c>
      <c r="C10458">
        <v>2014</v>
      </c>
      <c r="D10458">
        <v>158</v>
      </c>
      <c r="E10458">
        <v>45</v>
      </c>
      <c r="F10458" s="11" t="str">
        <f>VLOOKUP(Table13[[#This Row],[theme_id]],'Themes-name-data'!$A$1:$B$597,2,FALSE)</f>
        <v>Star Wars</v>
      </c>
    </row>
    <row r="10459" spans="1:6" x14ac:dyDescent="0.3">
      <c r="A10459" t="s">
        <v>5529</v>
      </c>
      <c r="B10459" t="s">
        <v>482</v>
      </c>
      <c r="C10459">
        <v>2014</v>
      </c>
      <c r="D10459">
        <v>158</v>
      </c>
      <c r="E10459">
        <v>57</v>
      </c>
      <c r="F10459" s="11" t="str">
        <f>VLOOKUP(Table13[[#This Row],[theme_id]],'Themes-name-data'!$A$1:$B$597,2,FALSE)</f>
        <v>Star Wars</v>
      </c>
    </row>
    <row r="10460" spans="1:6" x14ac:dyDescent="0.3">
      <c r="A10460" t="s">
        <v>5530</v>
      </c>
      <c r="B10460" t="s">
        <v>5531</v>
      </c>
      <c r="C10460">
        <v>2014</v>
      </c>
      <c r="D10460">
        <v>158</v>
      </c>
      <c r="E10460">
        <v>54</v>
      </c>
      <c r="F10460" s="11" t="str">
        <f>VLOOKUP(Table13[[#This Row],[theme_id]],'Themes-name-data'!$A$1:$B$597,2,FALSE)</f>
        <v>Star Wars</v>
      </c>
    </row>
    <row r="10461" spans="1:6" x14ac:dyDescent="0.3">
      <c r="A10461" t="s">
        <v>5556</v>
      </c>
      <c r="B10461" t="s">
        <v>5557</v>
      </c>
      <c r="C10461">
        <v>2014</v>
      </c>
      <c r="D10461">
        <v>571</v>
      </c>
      <c r="E10461">
        <v>34</v>
      </c>
      <c r="F10461" s="11" t="str">
        <f>VLOOKUP(Table13[[#This Row],[theme_id]],'Themes-name-data'!$A$1:$B$597,2,FALSE)</f>
        <v>Legends of Chima</v>
      </c>
    </row>
    <row r="10462" spans="1:6" x14ac:dyDescent="0.3">
      <c r="A10462" t="s">
        <v>5558</v>
      </c>
      <c r="B10462" t="s">
        <v>5559</v>
      </c>
      <c r="C10462">
        <v>2014</v>
      </c>
      <c r="D10462">
        <v>571</v>
      </c>
      <c r="E10462">
        <v>40</v>
      </c>
      <c r="F10462" s="11" t="str">
        <f>VLOOKUP(Table13[[#This Row],[theme_id]],'Themes-name-data'!$A$1:$B$597,2,FALSE)</f>
        <v>Legends of Chima</v>
      </c>
    </row>
    <row r="10463" spans="1:6" x14ac:dyDescent="0.3">
      <c r="A10463" t="s">
        <v>5560</v>
      </c>
      <c r="B10463" t="s">
        <v>5561</v>
      </c>
      <c r="C10463">
        <v>2014</v>
      </c>
      <c r="D10463">
        <v>571</v>
      </c>
      <c r="E10463">
        <v>37</v>
      </c>
      <c r="F10463" s="11" t="str">
        <f>VLOOKUP(Table13[[#This Row],[theme_id]],'Themes-name-data'!$A$1:$B$597,2,FALSE)</f>
        <v>Legends of Chima</v>
      </c>
    </row>
    <row r="10464" spans="1:6" x14ac:dyDescent="0.3">
      <c r="A10464" t="s">
        <v>5562</v>
      </c>
      <c r="B10464" t="s">
        <v>5563</v>
      </c>
      <c r="C10464">
        <v>2014</v>
      </c>
      <c r="D10464">
        <v>571</v>
      </c>
      <c r="E10464">
        <v>31</v>
      </c>
      <c r="F10464" s="11" t="str">
        <f>VLOOKUP(Table13[[#This Row],[theme_id]],'Themes-name-data'!$A$1:$B$597,2,FALSE)</f>
        <v>Legends of Chima</v>
      </c>
    </row>
    <row r="10465" spans="1:6" x14ac:dyDescent="0.3">
      <c r="A10465" t="s">
        <v>5564</v>
      </c>
      <c r="B10465" t="s">
        <v>5565</v>
      </c>
      <c r="C10465">
        <v>2014</v>
      </c>
      <c r="D10465">
        <v>571</v>
      </c>
      <c r="E10465">
        <v>25</v>
      </c>
      <c r="F10465" s="11" t="str">
        <f>VLOOKUP(Table13[[#This Row],[theme_id]],'Themes-name-data'!$A$1:$B$597,2,FALSE)</f>
        <v>Legends of Chima</v>
      </c>
    </row>
    <row r="10466" spans="1:6" x14ac:dyDescent="0.3">
      <c r="A10466" t="s">
        <v>5569</v>
      </c>
      <c r="B10466" t="s">
        <v>5570</v>
      </c>
      <c r="C10466">
        <v>2014</v>
      </c>
      <c r="D10466">
        <v>570</v>
      </c>
      <c r="E10466">
        <v>46</v>
      </c>
      <c r="F10466" s="11" t="str">
        <f>VLOOKUP(Table13[[#This Row],[theme_id]],'Themes-name-data'!$A$1:$B$597,2,FALSE)</f>
        <v>Teenage Mutant Ninja Turtles</v>
      </c>
    </row>
    <row r="10467" spans="1:6" x14ac:dyDescent="0.3">
      <c r="A10467" t="s">
        <v>5585</v>
      </c>
      <c r="B10467" t="s">
        <v>5586</v>
      </c>
      <c r="C10467">
        <v>2014</v>
      </c>
      <c r="D10467">
        <v>578</v>
      </c>
      <c r="E10467">
        <v>33</v>
      </c>
      <c r="F10467" s="11" t="str">
        <f>VLOOKUP(Table13[[#This Row],[theme_id]],'Themes-name-data'!$A$1:$B$597,2,FALSE)</f>
        <v>The LEGO Movie</v>
      </c>
    </row>
    <row r="10468" spans="1:6" x14ac:dyDescent="0.3">
      <c r="A10468" t="s">
        <v>5588</v>
      </c>
      <c r="B10468" t="s">
        <v>5589</v>
      </c>
      <c r="C10468">
        <v>2014</v>
      </c>
      <c r="D10468">
        <v>578</v>
      </c>
      <c r="E10468">
        <v>27</v>
      </c>
      <c r="F10468" s="11" t="str">
        <f>VLOOKUP(Table13[[#This Row],[theme_id]],'Themes-name-data'!$A$1:$B$597,2,FALSE)</f>
        <v>The LEGO Movie</v>
      </c>
    </row>
    <row r="10469" spans="1:6" x14ac:dyDescent="0.3">
      <c r="A10469" t="s">
        <v>5590</v>
      </c>
      <c r="B10469" t="s">
        <v>5591</v>
      </c>
      <c r="C10469">
        <v>2014</v>
      </c>
      <c r="D10469">
        <v>578</v>
      </c>
      <c r="E10469">
        <v>40</v>
      </c>
      <c r="F10469" s="11" t="str">
        <f>VLOOKUP(Table13[[#This Row],[theme_id]],'Themes-name-data'!$A$1:$B$597,2,FALSE)</f>
        <v>The LEGO Movie</v>
      </c>
    </row>
    <row r="10470" spans="1:6" x14ac:dyDescent="0.3">
      <c r="A10470" t="s">
        <v>5608</v>
      </c>
      <c r="B10470" t="s">
        <v>5609</v>
      </c>
      <c r="C10470">
        <v>2014</v>
      </c>
      <c r="D10470">
        <v>697</v>
      </c>
      <c r="E10470">
        <v>57</v>
      </c>
      <c r="F10470" s="11" t="str">
        <f>VLOOKUP(Table13[[#This Row],[theme_id]],'Themes-name-data'!$A$1:$B$597,2,FALSE)</f>
        <v>Batman</v>
      </c>
    </row>
    <row r="10471" spans="1:6" x14ac:dyDescent="0.3">
      <c r="A10471" t="s">
        <v>5611</v>
      </c>
      <c r="B10471" t="s">
        <v>5612</v>
      </c>
      <c r="C10471">
        <v>2014</v>
      </c>
      <c r="D10471">
        <v>697</v>
      </c>
      <c r="E10471">
        <v>45</v>
      </c>
      <c r="F10471" s="11" t="str">
        <f>VLOOKUP(Table13[[#This Row],[theme_id]],'Themes-name-data'!$A$1:$B$597,2,FALSE)</f>
        <v>Batman</v>
      </c>
    </row>
    <row r="10472" spans="1:6" x14ac:dyDescent="0.3">
      <c r="A10472" t="s">
        <v>5613</v>
      </c>
      <c r="B10472" t="s">
        <v>5614</v>
      </c>
      <c r="C10472">
        <v>2014</v>
      </c>
      <c r="D10472">
        <v>706</v>
      </c>
      <c r="E10472">
        <v>45</v>
      </c>
      <c r="F10472" s="11" t="str">
        <f>VLOOKUP(Table13[[#This Row],[theme_id]],'Themes-name-data'!$A$1:$B$597,2,FALSE)</f>
        <v>Spider-Man</v>
      </c>
    </row>
    <row r="10473" spans="1:6" x14ac:dyDescent="0.3">
      <c r="A10473" t="s">
        <v>5622</v>
      </c>
      <c r="B10473" t="s">
        <v>5623</v>
      </c>
      <c r="C10473">
        <v>2014</v>
      </c>
      <c r="D10473">
        <v>65</v>
      </c>
      <c r="E10473">
        <v>39</v>
      </c>
      <c r="F10473" s="11" t="str">
        <f>VLOOKUP(Table13[[#This Row],[theme_id]],'Themes-name-data'!$A$1:$B$597,2,FALSE)</f>
        <v>Arctic</v>
      </c>
    </row>
    <row r="10474" spans="1:6" x14ac:dyDescent="0.3">
      <c r="A10474" t="s">
        <v>6131</v>
      </c>
      <c r="B10474" t="s">
        <v>6132</v>
      </c>
      <c r="C10474">
        <v>2014</v>
      </c>
      <c r="D10474">
        <v>672</v>
      </c>
      <c r="E10474">
        <v>66</v>
      </c>
      <c r="F10474" s="11" t="str">
        <f>VLOOKUP(Table13[[#This Row],[theme_id]],'Themes-name-data'!$A$1:$B$597,2,FALSE)</f>
        <v>Creator 3-in-1</v>
      </c>
    </row>
    <row r="10475" spans="1:6" x14ac:dyDescent="0.3">
      <c r="A10475" t="s">
        <v>6133</v>
      </c>
      <c r="B10475" t="s">
        <v>6134</v>
      </c>
      <c r="C10475">
        <v>2014</v>
      </c>
      <c r="D10475">
        <v>672</v>
      </c>
      <c r="E10475">
        <v>64</v>
      </c>
      <c r="F10475" s="11" t="str">
        <f>VLOOKUP(Table13[[#This Row],[theme_id]],'Themes-name-data'!$A$1:$B$597,2,FALSE)</f>
        <v>Creator 3-in-1</v>
      </c>
    </row>
    <row r="10476" spans="1:6" x14ac:dyDescent="0.3">
      <c r="A10476" t="s">
        <v>6135</v>
      </c>
      <c r="B10476" t="s">
        <v>6136</v>
      </c>
      <c r="C10476">
        <v>2014</v>
      </c>
      <c r="D10476">
        <v>672</v>
      </c>
      <c r="E10476">
        <v>56</v>
      </c>
      <c r="F10476" s="11" t="str">
        <f>VLOOKUP(Table13[[#This Row],[theme_id]],'Themes-name-data'!$A$1:$B$597,2,FALSE)</f>
        <v>Creator 3-in-1</v>
      </c>
    </row>
    <row r="10477" spans="1:6" x14ac:dyDescent="0.3">
      <c r="A10477" t="s">
        <v>6137</v>
      </c>
      <c r="B10477" t="s">
        <v>6138</v>
      </c>
      <c r="C10477">
        <v>2014</v>
      </c>
      <c r="D10477">
        <v>672</v>
      </c>
      <c r="E10477">
        <v>119</v>
      </c>
      <c r="F10477" s="11" t="str">
        <f>VLOOKUP(Table13[[#This Row],[theme_id]],'Themes-name-data'!$A$1:$B$597,2,FALSE)</f>
        <v>Creator 3-in-1</v>
      </c>
    </row>
    <row r="10478" spans="1:6" x14ac:dyDescent="0.3">
      <c r="A10478" t="s">
        <v>6139</v>
      </c>
      <c r="B10478" t="s">
        <v>6140</v>
      </c>
      <c r="C10478">
        <v>2014</v>
      </c>
      <c r="D10478">
        <v>672</v>
      </c>
      <c r="E10478">
        <v>129</v>
      </c>
      <c r="F10478" s="11" t="str">
        <f>VLOOKUP(Table13[[#This Row],[theme_id]],'Themes-name-data'!$A$1:$B$597,2,FALSE)</f>
        <v>Creator 3-in-1</v>
      </c>
    </row>
    <row r="10479" spans="1:6" x14ac:dyDescent="0.3">
      <c r="A10479" t="s">
        <v>6141</v>
      </c>
      <c r="B10479" t="s">
        <v>6142</v>
      </c>
      <c r="C10479">
        <v>2014</v>
      </c>
      <c r="D10479">
        <v>672</v>
      </c>
      <c r="E10479">
        <v>272</v>
      </c>
      <c r="F10479" s="11" t="str">
        <f>VLOOKUP(Table13[[#This Row],[theme_id]],'Themes-name-data'!$A$1:$B$597,2,FALSE)</f>
        <v>Creator 3-in-1</v>
      </c>
    </row>
    <row r="10480" spans="1:6" x14ac:dyDescent="0.3">
      <c r="A10480" t="s">
        <v>6145</v>
      </c>
      <c r="B10480" t="s">
        <v>6146</v>
      </c>
      <c r="C10480">
        <v>2014</v>
      </c>
      <c r="D10480">
        <v>672</v>
      </c>
      <c r="E10480">
        <v>216</v>
      </c>
      <c r="F10480" s="11" t="str">
        <f>VLOOKUP(Table13[[#This Row],[theme_id]],'Themes-name-data'!$A$1:$B$597,2,FALSE)</f>
        <v>Creator 3-in-1</v>
      </c>
    </row>
    <row r="10481" spans="1:6" x14ac:dyDescent="0.3">
      <c r="A10481" t="s">
        <v>6149</v>
      </c>
      <c r="B10481" t="s">
        <v>6150</v>
      </c>
      <c r="C10481">
        <v>2014</v>
      </c>
      <c r="D10481">
        <v>672</v>
      </c>
      <c r="E10481">
        <v>285</v>
      </c>
      <c r="F10481" s="11" t="str">
        <f>VLOOKUP(Table13[[#This Row],[theme_id]],'Themes-name-data'!$A$1:$B$597,2,FALSE)</f>
        <v>Creator 3-in-1</v>
      </c>
    </row>
    <row r="10482" spans="1:6" x14ac:dyDescent="0.3">
      <c r="A10482" t="s">
        <v>6151</v>
      </c>
      <c r="B10482" t="s">
        <v>6152</v>
      </c>
      <c r="C10482">
        <v>2014</v>
      </c>
      <c r="D10482">
        <v>672</v>
      </c>
      <c r="E10482">
        <v>186</v>
      </c>
      <c r="F10482" s="11" t="str">
        <f>VLOOKUP(Table13[[#This Row],[theme_id]],'Themes-name-data'!$A$1:$B$597,2,FALSE)</f>
        <v>Creator 3-in-1</v>
      </c>
    </row>
    <row r="10483" spans="1:6" x14ac:dyDescent="0.3">
      <c r="A10483" t="s">
        <v>6153</v>
      </c>
      <c r="B10483" t="s">
        <v>6154</v>
      </c>
      <c r="C10483">
        <v>2014</v>
      </c>
      <c r="D10483">
        <v>672</v>
      </c>
      <c r="E10483">
        <v>328</v>
      </c>
      <c r="F10483" s="11" t="str">
        <f>VLOOKUP(Table13[[#This Row],[theme_id]],'Themes-name-data'!$A$1:$B$597,2,FALSE)</f>
        <v>Creator 3-in-1</v>
      </c>
    </row>
    <row r="10484" spans="1:6" x14ac:dyDescent="0.3">
      <c r="A10484" t="s">
        <v>6155</v>
      </c>
      <c r="B10484" t="s">
        <v>6156</v>
      </c>
      <c r="C10484">
        <v>2014</v>
      </c>
      <c r="D10484">
        <v>672</v>
      </c>
      <c r="E10484">
        <v>374</v>
      </c>
      <c r="F10484" s="11" t="str">
        <f>VLOOKUP(Table13[[#This Row],[theme_id]],'Themes-name-data'!$A$1:$B$597,2,FALSE)</f>
        <v>Creator 3-in-1</v>
      </c>
    </row>
    <row r="10485" spans="1:6" x14ac:dyDescent="0.3">
      <c r="A10485" t="s">
        <v>6157</v>
      </c>
      <c r="B10485" t="s">
        <v>6158</v>
      </c>
      <c r="C10485">
        <v>2014</v>
      </c>
      <c r="D10485">
        <v>672</v>
      </c>
      <c r="E10485">
        <v>550</v>
      </c>
      <c r="F10485" s="11" t="str">
        <f>VLOOKUP(Table13[[#This Row],[theme_id]],'Themes-name-data'!$A$1:$B$597,2,FALSE)</f>
        <v>Creator 3-in-1</v>
      </c>
    </row>
    <row r="10486" spans="1:6" x14ac:dyDescent="0.3">
      <c r="A10486" t="s">
        <v>6159</v>
      </c>
      <c r="B10486" t="s">
        <v>6160</v>
      </c>
      <c r="C10486">
        <v>2014</v>
      </c>
      <c r="D10486">
        <v>672</v>
      </c>
      <c r="E10486">
        <v>1023</v>
      </c>
      <c r="F10486" s="11" t="str">
        <f>VLOOKUP(Table13[[#This Row],[theme_id]],'Themes-name-data'!$A$1:$B$597,2,FALSE)</f>
        <v>Creator 3-in-1</v>
      </c>
    </row>
    <row r="10487" spans="1:6" x14ac:dyDescent="0.3">
      <c r="A10487" t="s">
        <v>7742</v>
      </c>
      <c r="B10487" t="s">
        <v>7743</v>
      </c>
      <c r="C10487">
        <v>2014</v>
      </c>
      <c r="D10487">
        <v>571</v>
      </c>
      <c r="E10487">
        <v>13</v>
      </c>
      <c r="F10487" s="11" t="str">
        <f>VLOOKUP(Table13[[#This Row],[theme_id]],'Themes-name-data'!$A$1:$B$597,2,FALSE)</f>
        <v>Legends of Chima</v>
      </c>
    </row>
    <row r="10488" spans="1:6" x14ac:dyDescent="0.3">
      <c r="A10488" t="s">
        <v>7751</v>
      </c>
      <c r="B10488" t="s">
        <v>7752</v>
      </c>
      <c r="C10488">
        <v>2014</v>
      </c>
      <c r="D10488">
        <v>571</v>
      </c>
      <c r="E10488">
        <v>25</v>
      </c>
      <c r="F10488" s="11" t="str">
        <f>VLOOKUP(Table13[[#This Row],[theme_id]],'Themes-name-data'!$A$1:$B$597,2,FALSE)</f>
        <v>Legends of Chima</v>
      </c>
    </row>
    <row r="10489" spans="1:6" x14ac:dyDescent="0.3">
      <c r="A10489" t="s">
        <v>7753</v>
      </c>
      <c r="B10489" t="s">
        <v>7754</v>
      </c>
      <c r="C10489">
        <v>2014</v>
      </c>
      <c r="D10489">
        <v>571</v>
      </c>
      <c r="E10489">
        <v>20</v>
      </c>
      <c r="F10489" s="11" t="str">
        <f>VLOOKUP(Table13[[#This Row],[theme_id]],'Themes-name-data'!$A$1:$B$597,2,FALSE)</f>
        <v>Legends of Chima</v>
      </c>
    </row>
    <row r="10490" spans="1:6" x14ac:dyDescent="0.3">
      <c r="A10490" t="s">
        <v>7755</v>
      </c>
      <c r="B10490" t="s">
        <v>7756</v>
      </c>
      <c r="C10490">
        <v>2014</v>
      </c>
      <c r="D10490">
        <v>571</v>
      </c>
      <c r="E10490">
        <v>18</v>
      </c>
      <c r="F10490" s="11" t="str">
        <f>VLOOKUP(Table13[[#This Row],[theme_id]],'Themes-name-data'!$A$1:$B$597,2,FALSE)</f>
        <v>Legends of Chima</v>
      </c>
    </row>
    <row r="10491" spans="1:6" x14ac:dyDescent="0.3">
      <c r="A10491" t="s">
        <v>7757</v>
      </c>
      <c r="B10491" t="s">
        <v>7758</v>
      </c>
      <c r="C10491">
        <v>2014</v>
      </c>
      <c r="D10491">
        <v>571</v>
      </c>
      <c r="E10491">
        <v>29</v>
      </c>
      <c r="F10491" s="11" t="str">
        <f>VLOOKUP(Table13[[#This Row],[theme_id]],'Themes-name-data'!$A$1:$B$597,2,FALSE)</f>
        <v>Legends of Chima</v>
      </c>
    </row>
    <row r="10492" spans="1:6" x14ac:dyDescent="0.3">
      <c r="A10492" t="s">
        <v>7759</v>
      </c>
      <c r="B10492" t="s">
        <v>7760</v>
      </c>
      <c r="C10492">
        <v>2014</v>
      </c>
      <c r="D10492">
        <v>571</v>
      </c>
      <c r="E10492">
        <v>8</v>
      </c>
      <c r="F10492" s="11" t="str">
        <f>VLOOKUP(Table13[[#This Row],[theme_id]],'Themes-name-data'!$A$1:$B$597,2,FALSE)</f>
        <v>Legends of Chima</v>
      </c>
    </row>
    <row r="10493" spans="1:6" x14ac:dyDescent="0.3">
      <c r="A10493" t="s">
        <v>7761</v>
      </c>
      <c r="B10493" t="s">
        <v>7762</v>
      </c>
      <c r="C10493">
        <v>2014</v>
      </c>
      <c r="D10493">
        <v>571</v>
      </c>
      <c r="E10493">
        <v>21</v>
      </c>
      <c r="F10493" s="11" t="str">
        <f>VLOOKUP(Table13[[#This Row],[theme_id]],'Themes-name-data'!$A$1:$B$597,2,FALSE)</f>
        <v>Legends of Chima</v>
      </c>
    </row>
    <row r="10494" spans="1:6" x14ac:dyDescent="0.3">
      <c r="A10494" t="s">
        <v>7763</v>
      </c>
      <c r="B10494" t="s">
        <v>7764</v>
      </c>
      <c r="C10494">
        <v>2014</v>
      </c>
      <c r="D10494">
        <v>571</v>
      </c>
      <c r="E10494">
        <v>11</v>
      </c>
      <c r="F10494" s="11" t="str">
        <f>VLOOKUP(Table13[[#This Row],[theme_id]],'Themes-name-data'!$A$1:$B$597,2,FALSE)</f>
        <v>Legends of Chima</v>
      </c>
    </row>
    <row r="10495" spans="1:6" x14ac:dyDescent="0.3">
      <c r="A10495" t="s">
        <v>7765</v>
      </c>
      <c r="B10495" t="s">
        <v>7766</v>
      </c>
      <c r="C10495">
        <v>2014</v>
      </c>
      <c r="D10495">
        <v>571</v>
      </c>
      <c r="E10495">
        <v>17</v>
      </c>
      <c r="F10495" s="11" t="str">
        <f>VLOOKUP(Table13[[#This Row],[theme_id]],'Themes-name-data'!$A$1:$B$597,2,FALSE)</f>
        <v>Legends of Chima</v>
      </c>
    </row>
    <row r="10496" spans="1:6" x14ac:dyDescent="0.3">
      <c r="A10496" t="s">
        <v>7769</v>
      </c>
      <c r="B10496" t="s">
        <v>7770</v>
      </c>
      <c r="C10496">
        <v>2014</v>
      </c>
      <c r="D10496">
        <v>571</v>
      </c>
      <c r="E10496">
        <v>11</v>
      </c>
      <c r="F10496" s="11" t="str">
        <f>VLOOKUP(Table13[[#This Row],[theme_id]],'Themes-name-data'!$A$1:$B$597,2,FALSE)</f>
        <v>Legends of Chima</v>
      </c>
    </row>
    <row r="10497" spans="1:6" x14ac:dyDescent="0.3">
      <c r="A10497" t="s">
        <v>7771</v>
      </c>
      <c r="B10497" t="s">
        <v>7772</v>
      </c>
      <c r="C10497">
        <v>2014</v>
      </c>
      <c r="D10497">
        <v>571</v>
      </c>
      <c r="E10497">
        <v>27</v>
      </c>
      <c r="F10497" s="11" t="str">
        <f>VLOOKUP(Table13[[#This Row],[theme_id]],'Themes-name-data'!$A$1:$B$597,2,FALSE)</f>
        <v>Legends of Chima</v>
      </c>
    </row>
    <row r="10498" spans="1:6" x14ac:dyDescent="0.3">
      <c r="A10498" t="s">
        <v>7773</v>
      </c>
      <c r="B10498" t="s">
        <v>7756</v>
      </c>
      <c r="C10498">
        <v>2014</v>
      </c>
      <c r="D10498">
        <v>571</v>
      </c>
      <c r="E10498">
        <v>9</v>
      </c>
      <c r="F10498" s="11" t="str">
        <f>VLOOKUP(Table13[[#This Row],[theme_id]],'Themes-name-data'!$A$1:$B$597,2,FALSE)</f>
        <v>Legends of Chima</v>
      </c>
    </row>
    <row r="10499" spans="1:6" x14ac:dyDescent="0.3">
      <c r="A10499" t="s">
        <v>7875</v>
      </c>
      <c r="B10499" t="s">
        <v>3458</v>
      </c>
      <c r="C10499">
        <v>2014</v>
      </c>
      <c r="D10499">
        <v>301</v>
      </c>
      <c r="E10499">
        <v>250</v>
      </c>
      <c r="F10499" s="11" t="str">
        <f>VLOOKUP(Table13[[#This Row],[theme_id]],'Themes-name-data'!$A$1:$B$597,2,FALSE)</f>
        <v>Other</v>
      </c>
    </row>
    <row r="10500" spans="1:6" x14ac:dyDescent="0.3">
      <c r="A10500" t="s">
        <v>7876</v>
      </c>
      <c r="B10500" t="s">
        <v>7877</v>
      </c>
      <c r="C10500">
        <v>2014</v>
      </c>
      <c r="D10500">
        <v>599</v>
      </c>
      <c r="E10500">
        <v>327</v>
      </c>
      <c r="F10500" s="11" t="str">
        <f>VLOOKUP(Table13[[#This Row],[theme_id]],'Themes-name-data'!$A$1:$B$597,2,FALSE)</f>
        <v>LEGO Exclusive</v>
      </c>
    </row>
    <row r="10501" spans="1:6" x14ac:dyDescent="0.3">
      <c r="A10501" t="s">
        <v>7882</v>
      </c>
      <c r="B10501" t="s">
        <v>7883</v>
      </c>
      <c r="C10501">
        <v>2014</v>
      </c>
      <c r="D10501">
        <v>599</v>
      </c>
      <c r="E10501">
        <v>546</v>
      </c>
      <c r="F10501" s="11" t="str">
        <f>VLOOKUP(Table13[[#This Row],[theme_id]],'Themes-name-data'!$A$1:$B$597,2,FALSE)</f>
        <v>LEGO Exclusive</v>
      </c>
    </row>
    <row r="10502" spans="1:6" x14ac:dyDescent="0.3">
      <c r="A10502" t="s">
        <v>7884</v>
      </c>
      <c r="B10502" t="s">
        <v>7885</v>
      </c>
      <c r="C10502">
        <v>2014</v>
      </c>
      <c r="D10502">
        <v>425</v>
      </c>
      <c r="E10502">
        <v>546</v>
      </c>
      <c r="F10502" s="11" t="str">
        <f>VLOOKUP(Table13[[#This Row],[theme_id]],'Themes-name-data'!$A$1:$B$597,2,FALSE)</f>
        <v>Legoland Parks</v>
      </c>
    </row>
    <row r="10503" spans="1:6" x14ac:dyDescent="0.3">
      <c r="A10503" t="s">
        <v>7886</v>
      </c>
      <c r="B10503" t="s">
        <v>7887</v>
      </c>
      <c r="C10503">
        <v>2014</v>
      </c>
      <c r="D10503">
        <v>425</v>
      </c>
      <c r="E10503">
        <v>546</v>
      </c>
      <c r="F10503" s="11" t="str">
        <f>VLOOKUP(Table13[[#This Row],[theme_id]],'Themes-name-data'!$A$1:$B$597,2,FALSE)</f>
        <v>Legoland Parks</v>
      </c>
    </row>
    <row r="10504" spans="1:6" x14ac:dyDescent="0.3">
      <c r="A10504" t="s">
        <v>7888</v>
      </c>
      <c r="B10504" t="s">
        <v>7889</v>
      </c>
      <c r="C10504">
        <v>2014</v>
      </c>
      <c r="D10504">
        <v>599</v>
      </c>
      <c r="E10504">
        <v>215</v>
      </c>
      <c r="F10504" s="11" t="str">
        <f>VLOOKUP(Table13[[#This Row],[theme_id]],'Themes-name-data'!$A$1:$B$597,2,FALSE)</f>
        <v>LEGO Exclusive</v>
      </c>
    </row>
    <row r="10505" spans="1:6" x14ac:dyDescent="0.3">
      <c r="A10505" t="s">
        <v>7890</v>
      </c>
      <c r="B10505" t="s">
        <v>7891</v>
      </c>
      <c r="C10505">
        <v>2014</v>
      </c>
      <c r="D10505">
        <v>408</v>
      </c>
      <c r="E10505">
        <v>281</v>
      </c>
      <c r="F10505" s="11" t="str">
        <f>VLOOKUP(Table13[[#This Row],[theme_id]],'Themes-name-data'!$A$1:$B$597,2,FALSE)</f>
        <v>LEGO Brand Store</v>
      </c>
    </row>
    <row r="10506" spans="1:6" x14ac:dyDescent="0.3">
      <c r="A10506" t="s">
        <v>7894</v>
      </c>
      <c r="B10506" t="s">
        <v>7895</v>
      </c>
      <c r="C10506">
        <v>2014</v>
      </c>
      <c r="D10506">
        <v>599</v>
      </c>
      <c r="E10506">
        <v>103</v>
      </c>
      <c r="F10506" s="11" t="str">
        <f>VLOOKUP(Table13[[#This Row],[theme_id]],'Themes-name-data'!$A$1:$B$597,2,FALSE)</f>
        <v>LEGO Exclusive</v>
      </c>
    </row>
    <row r="10507" spans="1:6" x14ac:dyDescent="0.3">
      <c r="A10507" t="s">
        <v>7950</v>
      </c>
      <c r="B10507" t="s">
        <v>7951</v>
      </c>
      <c r="C10507">
        <v>2014</v>
      </c>
      <c r="D10507">
        <v>599</v>
      </c>
      <c r="E10507">
        <v>466</v>
      </c>
      <c r="F10507" s="11" t="str">
        <f>VLOOKUP(Table13[[#This Row],[theme_id]],'Themes-name-data'!$A$1:$B$597,2,FALSE)</f>
        <v>LEGO Exclusive</v>
      </c>
    </row>
    <row r="10508" spans="1:6" x14ac:dyDescent="0.3">
      <c r="A10508" t="s">
        <v>8084</v>
      </c>
      <c r="B10508" t="s">
        <v>8085</v>
      </c>
      <c r="C10508">
        <v>2014</v>
      </c>
      <c r="D10508">
        <v>232</v>
      </c>
      <c r="E10508">
        <v>127</v>
      </c>
      <c r="F10508" s="11" t="str">
        <f>VLOOKUP(Table13[[#This Row],[theme_id]],'Themes-name-data'!$A$1:$B$597,2,FALSE)</f>
        <v>Valentine</v>
      </c>
    </row>
    <row r="10509" spans="1:6" x14ac:dyDescent="0.3">
      <c r="A10509" t="s">
        <v>8086</v>
      </c>
      <c r="B10509" t="s">
        <v>1928</v>
      </c>
      <c r="C10509">
        <v>2014</v>
      </c>
      <c r="D10509">
        <v>229</v>
      </c>
      <c r="E10509">
        <v>106</v>
      </c>
      <c r="F10509" s="11" t="str">
        <f>VLOOKUP(Table13[[#This Row],[theme_id]],'Themes-name-data'!$A$1:$B$597,2,FALSE)</f>
        <v>Easter</v>
      </c>
    </row>
    <row r="10510" spans="1:6" x14ac:dyDescent="0.3">
      <c r="A10510" t="s">
        <v>8087</v>
      </c>
      <c r="B10510" t="s">
        <v>7938</v>
      </c>
      <c r="C10510">
        <v>2014</v>
      </c>
      <c r="D10510">
        <v>230</v>
      </c>
      <c r="E10510">
        <v>156</v>
      </c>
      <c r="F10510" s="11" t="str">
        <f>VLOOKUP(Table13[[#This Row],[theme_id]],'Themes-name-data'!$A$1:$B$597,2,FALSE)</f>
        <v>Halloween</v>
      </c>
    </row>
    <row r="10511" spans="1:6" x14ac:dyDescent="0.3">
      <c r="A10511" t="s">
        <v>8088</v>
      </c>
      <c r="B10511" t="s">
        <v>294</v>
      </c>
      <c r="C10511">
        <v>2014</v>
      </c>
      <c r="D10511">
        <v>231</v>
      </c>
      <c r="E10511">
        <v>125</v>
      </c>
      <c r="F10511" s="11" t="str">
        <f>VLOOKUP(Table13[[#This Row],[theme_id]],'Themes-name-data'!$A$1:$B$597,2,FALSE)</f>
        <v>Thanksgiving</v>
      </c>
    </row>
    <row r="10512" spans="1:6" x14ac:dyDescent="0.3">
      <c r="A10512" t="s">
        <v>8089</v>
      </c>
      <c r="B10512" t="s">
        <v>266</v>
      </c>
      <c r="C10512">
        <v>2014</v>
      </c>
      <c r="D10512">
        <v>227</v>
      </c>
      <c r="E10512">
        <v>139</v>
      </c>
      <c r="F10512" s="11" t="str">
        <f>VLOOKUP(Table13[[#This Row],[theme_id]],'Themes-name-data'!$A$1:$B$597,2,FALSE)</f>
        <v>Christmas</v>
      </c>
    </row>
    <row r="10513" spans="1:6" x14ac:dyDescent="0.3">
      <c r="A10513" t="s">
        <v>8090</v>
      </c>
      <c r="B10513" t="s">
        <v>284</v>
      </c>
      <c r="C10513">
        <v>2014</v>
      </c>
      <c r="D10513">
        <v>227</v>
      </c>
      <c r="E10513">
        <v>140</v>
      </c>
      <c r="F10513" s="11" t="str">
        <f>VLOOKUP(Table13[[#This Row],[theme_id]],'Themes-name-data'!$A$1:$B$597,2,FALSE)</f>
        <v>Christmas</v>
      </c>
    </row>
    <row r="10514" spans="1:6" x14ac:dyDescent="0.3">
      <c r="A10514" t="s">
        <v>8091</v>
      </c>
      <c r="B10514" t="s">
        <v>8092</v>
      </c>
      <c r="C10514">
        <v>2014</v>
      </c>
      <c r="D10514">
        <v>409</v>
      </c>
      <c r="E10514">
        <v>44</v>
      </c>
      <c r="F10514" s="11" t="str">
        <f>VLOOKUP(Table13[[#This Row],[theme_id]],'Themes-name-data'!$A$1:$B$597,2,FALSE)</f>
        <v>Monthly Mini Model Build</v>
      </c>
    </row>
    <row r="10515" spans="1:6" x14ac:dyDescent="0.3">
      <c r="A10515" t="s">
        <v>8093</v>
      </c>
      <c r="B10515" t="s">
        <v>8094</v>
      </c>
      <c r="C10515">
        <v>2014</v>
      </c>
      <c r="D10515">
        <v>409</v>
      </c>
      <c r="E10515">
        <v>50</v>
      </c>
      <c r="F10515" s="11" t="str">
        <f>VLOOKUP(Table13[[#This Row],[theme_id]],'Themes-name-data'!$A$1:$B$597,2,FALSE)</f>
        <v>Monthly Mini Model Build</v>
      </c>
    </row>
    <row r="10516" spans="1:6" x14ac:dyDescent="0.3">
      <c r="A10516" t="s">
        <v>8095</v>
      </c>
      <c r="B10516" t="s">
        <v>8096</v>
      </c>
      <c r="C10516">
        <v>2014</v>
      </c>
      <c r="D10516">
        <v>409</v>
      </c>
      <c r="E10516">
        <v>62</v>
      </c>
      <c r="F10516" s="11" t="str">
        <f>VLOOKUP(Table13[[#This Row],[theme_id]],'Themes-name-data'!$A$1:$B$597,2,FALSE)</f>
        <v>Monthly Mini Model Build</v>
      </c>
    </row>
    <row r="10517" spans="1:6" x14ac:dyDescent="0.3">
      <c r="A10517" t="s">
        <v>8097</v>
      </c>
      <c r="B10517" t="s">
        <v>1886</v>
      </c>
      <c r="C10517">
        <v>2014</v>
      </c>
      <c r="D10517">
        <v>409</v>
      </c>
      <c r="E10517">
        <v>44</v>
      </c>
      <c r="F10517" s="11" t="str">
        <f>VLOOKUP(Table13[[#This Row],[theme_id]],'Themes-name-data'!$A$1:$B$597,2,FALSE)</f>
        <v>Monthly Mini Model Build</v>
      </c>
    </row>
    <row r="10518" spans="1:6" x14ac:dyDescent="0.3">
      <c r="A10518" t="s">
        <v>8098</v>
      </c>
      <c r="B10518" t="s">
        <v>8099</v>
      </c>
      <c r="C10518">
        <v>2014</v>
      </c>
      <c r="D10518">
        <v>409</v>
      </c>
      <c r="E10518">
        <v>43</v>
      </c>
      <c r="F10518" s="11" t="str">
        <f>VLOOKUP(Table13[[#This Row],[theme_id]],'Themes-name-data'!$A$1:$B$597,2,FALSE)</f>
        <v>Monthly Mini Model Build</v>
      </c>
    </row>
    <row r="10519" spans="1:6" x14ac:dyDescent="0.3">
      <c r="A10519" t="s">
        <v>8100</v>
      </c>
      <c r="B10519" t="s">
        <v>7094</v>
      </c>
      <c r="C10519">
        <v>2014</v>
      </c>
      <c r="D10519">
        <v>409</v>
      </c>
      <c r="E10519">
        <v>33</v>
      </c>
      <c r="F10519" s="11" t="str">
        <f>VLOOKUP(Table13[[#This Row],[theme_id]],'Themes-name-data'!$A$1:$B$597,2,FALSE)</f>
        <v>Monthly Mini Model Build</v>
      </c>
    </row>
    <row r="10520" spans="1:6" x14ac:dyDescent="0.3">
      <c r="A10520" t="s">
        <v>8102</v>
      </c>
      <c r="B10520" t="s">
        <v>8103</v>
      </c>
      <c r="C10520">
        <v>2014</v>
      </c>
      <c r="D10520">
        <v>409</v>
      </c>
      <c r="E10520">
        <v>46</v>
      </c>
      <c r="F10520" s="11" t="str">
        <f>VLOOKUP(Table13[[#This Row],[theme_id]],'Themes-name-data'!$A$1:$B$597,2,FALSE)</f>
        <v>Monthly Mini Model Build</v>
      </c>
    </row>
    <row r="10521" spans="1:6" x14ac:dyDescent="0.3">
      <c r="A10521" t="s">
        <v>8106</v>
      </c>
      <c r="B10521" t="s">
        <v>8107</v>
      </c>
      <c r="C10521">
        <v>2014</v>
      </c>
      <c r="D10521">
        <v>409</v>
      </c>
      <c r="E10521">
        <v>46</v>
      </c>
      <c r="F10521" s="11" t="str">
        <f>VLOOKUP(Table13[[#This Row],[theme_id]],'Themes-name-data'!$A$1:$B$597,2,FALSE)</f>
        <v>Monthly Mini Model Build</v>
      </c>
    </row>
    <row r="10522" spans="1:6" x14ac:dyDescent="0.3">
      <c r="A10522" t="s">
        <v>8108</v>
      </c>
      <c r="B10522" t="s">
        <v>2794</v>
      </c>
      <c r="C10522">
        <v>2014</v>
      </c>
      <c r="D10522">
        <v>409</v>
      </c>
      <c r="E10522">
        <v>37</v>
      </c>
      <c r="F10522" s="11" t="str">
        <f>VLOOKUP(Table13[[#This Row],[theme_id]],'Themes-name-data'!$A$1:$B$597,2,FALSE)</f>
        <v>Monthly Mini Model Build</v>
      </c>
    </row>
    <row r="10523" spans="1:6" x14ac:dyDescent="0.3">
      <c r="A10523" t="s">
        <v>8109</v>
      </c>
      <c r="B10523" t="s">
        <v>8110</v>
      </c>
      <c r="C10523">
        <v>2014</v>
      </c>
      <c r="D10523">
        <v>409</v>
      </c>
      <c r="E10523">
        <v>48</v>
      </c>
      <c r="F10523" s="11" t="str">
        <f>VLOOKUP(Table13[[#This Row],[theme_id]],'Themes-name-data'!$A$1:$B$597,2,FALSE)</f>
        <v>Monthly Mini Model Build</v>
      </c>
    </row>
    <row r="10524" spans="1:6" x14ac:dyDescent="0.3">
      <c r="A10524" t="s">
        <v>8111</v>
      </c>
      <c r="B10524" t="s">
        <v>8112</v>
      </c>
      <c r="C10524">
        <v>2014</v>
      </c>
      <c r="D10524">
        <v>409</v>
      </c>
      <c r="E10524">
        <v>36</v>
      </c>
      <c r="F10524" s="11" t="str">
        <f>VLOOKUP(Table13[[#This Row],[theme_id]],'Themes-name-data'!$A$1:$B$597,2,FALSE)</f>
        <v>Monthly Mini Model Build</v>
      </c>
    </row>
    <row r="10525" spans="1:6" x14ac:dyDescent="0.3">
      <c r="A10525" t="s">
        <v>8113</v>
      </c>
      <c r="B10525" t="s">
        <v>604</v>
      </c>
      <c r="C10525">
        <v>2014</v>
      </c>
      <c r="D10525">
        <v>409</v>
      </c>
      <c r="E10525">
        <v>54</v>
      </c>
      <c r="F10525" s="11" t="str">
        <f>VLOOKUP(Table13[[#This Row],[theme_id]],'Themes-name-data'!$A$1:$B$597,2,FALSE)</f>
        <v>Monthly Mini Model Build</v>
      </c>
    </row>
    <row r="10526" spans="1:6" x14ac:dyDescent="0.3">
      <c r="A10526" t="s">
        <v>8114</v>
      </c>
      <c r="B10526" t="s">
        <v>8115</v>
      </c>
      <c r="C10526">
        <v>2014</v>
      </c>
      <c r="D10526">
        <v>227</v>
      </c>
      <c r="E10526">
        <v>115</v>
      </c>
      <c r="F10526" s="11" t="str">
        <f>VLOOKUP(Table13[[#This Row],[theme_id]],'Themes-name-data'!$A$1:$B$597,2,FALSE)</f>
        <v>Christmas</v>
      </c>
    </row>
    <row r="10527" spans="1:6" x14ac:dyDescent="0.3">
      <c r="A10527" t="s">
        <v>8116</v>
      </c>
      <c r="B10527" t="s">
        <v>8117</v>
      </c>
      <c r="C10527">
        <v>2014</v>
      </c>
      <c r="D10527">
        <v>228</v>
      </c>
      <c r="E10527">
        <v>129</v>
      </c>
      <c r="F10527" s="11" t="str">
        <f>VLOOKUP(Table13[[#This Row],[theme_id]],'Themes-name-data'!$A$1:$B$597,2,FALSE)</f>
        <v>Creator</v>
      </c>
    </row>
    <row r="10528" spans="1:6" x14ac:dyDescent="0.3">
      <c r="A10528" t="s">
        <v>8118</v>
      </c>
      <c r="B10528" t="s">
        <v>8119</v>
      </c>
      <c r="C10528">
        <v>2014</v>
      </c>
      <c r="D10528">
        <v>22</v>
      </c>
      <c r="E10528">
        <v>66</v>
      </c>
      <c r="F10528" s="11" t="str">
        <f>VLOOKUP(Table13[[#This Row],[theme_id]],'Themes-name-data'!$A$1:$B$597,2,FALSE)</f>
        <v>Creator</v>
      </c>
    </row>
    <row r="10529" spans="1:6" x14ac:dyDescent="0.3">
      <c r="A10529" t="s">
        <v>8120</v>
      </c>
      <c r="B10529" t="s">
        <v>8121</v>
      </c>
      <c r="C10529">
        <v>2014</v>
      </c>
      <c r="D10529">
        <v>22</v>
      </c>
      <c r="E10529">
        <v>59</v>
      </c>
      <c r="F10529" s="11" t="str">
        <f>VLOOKUP(Table13[[#This Row],[theme_id]],'Themes-name-data'!$A$1:$B$597,2,FALSE)</f>
        <v>Creator</v>
      </c>
    </row>
    <row r="10530" spans="1:6" x14ac:dyDescent="0.3">
      <c r="A10530" t="s">
        <v>8122</v>
      </c>
      <c r="B10530" t="s">
        <v>8123</v>
      </c>
      <c r="C10530">
        <v>2014</v>
      </c>
      <c r="D10530">
        <v>61</v>
      </c>
      <c r="E10530">
        <v>122</v>
      </c>
      <c r="F10530" s="11" t="str">
        <f>VLOOKUP(Table13[[#This Row],[theme_id]],'Themes-name-data'!$A$1:$B$597,2,FALSE)</f>
        <v>Police</v>
      </c>
    </row>
    <row r="10531" spans="1:6" x14ac:dyDescent="0.3">
      <c r="A10531" t="s">
        <v>8126</v>
      </c>
      <c r="B10531" t="s">
        <v>8127</v>
      </c>
      <c r="C10531">
        <v>2014</v>
      </c>
      <c r="D10531">
        <v>494</v>
      </c>
      <c r="E10531">
        <v>143</v>
      </c>
      <c r="F10531" s="11" t="str">
        <f>VLOOKUP(Table13[[#This Row],[theme_id]],'Themes-name-data'!$A$1:$B$597,2,FALSE)</f>
        <v>Friends</v>
      </c>
    </row>
    <row r="10532" spans="1:6" x14ac:dyDescent="0.3">
      <c r="A10532" t="s">
        <v>8128</v>
      </c>
      <c r="B10532" t="s">
        <v>8129</v>
      </c>
      <c r="C10532">
        <v>2014</v>
      </c>
      <c r="D10532">
        <v>494</v>
      </c>
      <c r="E10532">
        <v>201</v>
      </c>
      <c r="F10532" s="11" t="str">
        <f>VLOOKUP(Table13[[#This Row],[theme_id]],'Themes-name-data'!$A$1:$B$597,2,FALSE)</f>
        <v>Friends</v>
      </c>
    </row>
    <row r="10533" spans="1:6" x14ac:dyDescent="0.3">
      <c r="A10533" t="s">
        <v>8130</v>
      </c>
      <c r="B10533" t="s">
        <v>8131</v>
      </c>
      <c r="C10533">
        <v>2014</v>
      </c>
      <c r="D10533">
        <v>425</v>
      </c>
      <c r="E10533">
        <v>271</v>
      </c>
      <c r="F10533" s="11" t="str">
        <f>VLOOKUP(Table13[[#This Row],[theme_id]],'Themes-name-data'!$A$1:$B$597,2,FALSE)</f>
        <v>Legoland Parks</v>
      </c>
    </row>
    <row r="10534" spans="1:6" x14ac:dyDescent="0.3">
      <c r="A10534" t="s">
        <v>8132</v>
      </c>
      <c r="B10534" t="s">
        <v>8133</v>
      </c>
      <c r="C10534">
        <v>2014</v>
      </c>
      <c r="D10534">
        <v>400</v>
      </c>
      <c r="E10534">
        <v>31</v>
      </c>
      <c r="F10534" s="11" t="str">
        <f>VLOOKUP(Table13[[#This Row],[theme_id]],'Themes-name-data'!$A$1:$B$597,2,FALSE)</f>
        <v>Hero Factory</v>
      </c>
    </row>
    <row r="10535" spans="1:6" x14ac:dyDescent="0.3">
      <c r="A10535" t="s">
        <v>8134</v>
      </c>
      <c r="B10535" t="s">
        <v>8135</v>
      </c>
      <c r="C10535">
        <v>2014</v>
      </c>
      <c r="D10535">
        <v>403</v>
      </c>
      <c r="E10535">
        <v>28</v>
      </c>
      <c r="F10535" s="11" t="str">
        <f>VLOOKUP(Table13[[#This Row],[theme_id]],'Themes-name-data'!$A$1:$B$597,2,FALSE)</f>
        <v>Villains</v>
      </c>
    </row>
    <row r="10536" spans="1:6" x14ac:dyDescent="0.3">
      <c r="A10536" t="s">
        <v>8136</v>
      </c>
      <c r="B10536" t="s">
        <v>8137</v>
      </c>
      <c r="C10536">
        <v>2014</v>
      </c>
      <c r="D10536">
        <v>408</v>
      </c>
      <c r="E10536">
        <v>203</v>
      </c>
      <c r="F10536" s="11" t="str">
        <f>VLOOKUP(Table13[[#This Row],[theme_id]],'Themes-name-data'!$A$1:$B$597,2,FALSE)</f>
        <v>LEGO Brand Store</v>
      </c>
    </row>
    <row r="10537" spans="1:6" x14ac:dyDescent="0.3">
      <c r="A10537" t="s">
        <v>8240</v>
      </c>
      <c r="B10537" t="s">
        <v>8241</v>
      </c>
      <c r="C10537">
        <v>2014</v>
      </c>
      <c r="D10537">
        <v>157</v>
      </c>
      <c r="E10537">
        <v>164</v>
      </c>
      <c r="F10537" s="11" t="str">
        <f>VLOOKUP(Table13[[#This Row],[theme_id]],'Themes-name-data'!$A$1:$B$597,2,FALSE)</f>
        <v>Bricktober</v>
      </c>
    </row>
    <row r="10538" spans="1:6" x14ac:dyDescent="0.3">
      <c r="A10538" t="s">
        <v>8243</v>
      </c>
      <c r="B10538" t="s">
        <v>8244</v>
      </c>
      <c r="C10538">
        <v>2014</v>
      </c>
      <c r="D10538">
        <v>157</v>
      </c>
      <c r="E10538">
        <v>139</v>
      </c>
      <c r="F10538" s="11" t="str">
        <f>VLOOKUP(Table13[[#This Row],[theme_id]],'Themes-name-data'!$A$1:$B$597,2,FALSE)</f>
        <v>Bricktober</v>
      </c>
    </row>
    <row r="10539" spans="1:6" x14ac:dyDescent="0.3">
      <c r="A10539" t="s">
        <v>8245</v>
      </c>
      <c r="B10539" t="s">
        <v>8246</v>
      </c>
      <c r="C10539">
        <v>2014</v>
      </c>
      <c r="D10539">
        <v>157</v>
      </c>
      <c r="E10539">
        <v>175</v>
      </c>
      <c r="F10539" s="11" t="str">
        <f>VLOOKUP(Table13[[#This Row],[theme_id]],'Themes-name-data'!$A$1:$B$597,2,FALSE)</f>
        <v>Bricktober</v>
      </c>
    </row>
    <row r="10540" spans="1:6" x14ac:dyDescent="0.3">
      <c r="A10540" t="s">
        <v>8247</v>
      </c>
      <c r="B10540" t="s">
        <v>8248</v>
      </c>
      <c r="C10540">
        <v>2014</v>
      </c>
      <c r="D10540">
        <v>157</v>
      </c>
      <c r="E10540">
        <v>186</v>
      </c>
      <c r="F10540" s="11" t="str">
        <f>VLOOKUP(Table13[[#This Row],[theme_id]],'Themes-name-data'!$A$1:$B$597,2,FALSE)</f>
        <v>Bricktober</v>
      </c>
    </row>
    <row r="10541" spans="1:6" x14ac:dyDescent="0.3">
      <c r="A10541" t="s">
        <v>8255</v>
      </c>
      <c r="B10541" t="s">
        <v>8256</v>
      </c>
      <c r="C10541">
        <v>2014</v>
      </c>
      <c r="D10541">
        <v>598</v>
      </c>
      <c r="E10541">
        <v>42</v>
      </c>
      <c r="F10541" s="11" t="str">
        <f>VLOOKUP(Table13[[#This Row],[theme_id]],'Themes-name-data'!$A$1:$B$597,2,FALSE)</f>
        <v>Promotional</v>
      </c>
    </row>
    <row r="10542" spans="1:6" x14ac:dyDescent="0.3">
      <c r="A10542" t="s">
        <v>8258</v>
      </c>
      <c r="B10542" t="s">
        <v>8259</v>
      </c>
      <c r="C10542">
        <v>2014</v>
      </c>
      <c r="D10542">
        <v>598</v>
      </c>
      <c r="E10542">
        <v>45</v>
      </c>
      <c r="F10542" s="11" t="str">
        <f>VLOOKUP(Table13[[#This Row],[theme_id]],'Themes-name-data'!$A$1:$B$597,2,FALSE)</f>
        <v>Promotional</v>
      </c>
    </row>
    <row r="10543" spans="1:6" x14ac:dyDescent="0.3">
      <c r="A10543" t="s">
        <v>8260</v>
      </c>
      <c r="B10543" t="s">
        <v>8261</v>
      </c>
      <c r="C10543">
        <v>2014</v>
      </c>
      <c r="D10543">
        <v>598</v>
      </c>
      <c r="E10543">
        <v>47</v>
      </c>
      <c r="F10543" s="11" t="str">
        <f>VLOOKUP(Table13[[#This Row],[theme_id]],'Themes-name-data'!$A$1:$B$597,2,FALSE)</f>
        <v>Promotional</v>
      </c>
    </row>
    <row r="10544" spans="1:6" x14ac:dyDescent="0.3">
      <c r="A10544" t="s">
        <v>8262</v>
      </c>
      <c r="B10544" t="s">
        <v>8263</v>
      </c>
      <c r="C10544">
        <v>2014</v>
      </c>
      <c r="D10544">
        <v>598</v>
      </c>
      <c r="E10544">
        <v>50</v>
      </c>
      <c r="F10544" s="11" t="str">
        <f>VLOOKUP(Table13[[#This Row],[theme_id]],'Themes-name-data'!$A$1:$B$597,2,FALSE)</f>
        <v>Promotional</v>
      </c>
    </row>
    <row r="10545" spans="1:6" x14ac:dyDescent="0.3">
      <c r="A10545" t="s">
        <v>8264</v>
      </c>
      <c r="B10545" t="s">
        <v>8265</v>
      </c>
      <c r="C10545">
        <v>2014</v>
      </c>
      <c r="D10545">
        <v>598</v>
      </c>
      <c r="E10545">
        <v>65</v>
      </c>
      <c r="F10545" s="11" t="str">
        <f>VLOOKUP(Table13[[#This Row],[theme_id]],'Themes-name-data'!$A$1:$B$597,2,FALSE)</f>
        <v>Promotional</v>
      </c>
    </row>
    <row r="10546" spans="1:6" x14ac:dyDescent="0.3">
      <c r="A10546" t="s">
        <v>8266</v>
      </c>
      <c r="B10546" t="s">
        <v>2301</v>
      </c>
      <c r="C10546">
        <v>2014</v>
      </c>
      <c r="D10546">
        <v>598</v>
      </c>
      <c r="E10546">
        <v>80</v>
      </c>
      <c r="F10546" s="11" t="str">
        <f>VLOOKUP(Table13[[#This Row],[theme_id]],'Themes-name-data'!$A$1:$B$597,2,FALSE)</f>
        <v>Promotional</v>
      </c>
    </row>
    <row r="10547" spans="1:6" x14ac:dyDescent="0.3">
      <c r="A10547" t="s">
        <v>8267</v>
      </c>
      <c r="B10547" t="s">
        <v>1904</v>
      </c>
      <c r="C10547">
        <v>2014</v>
      </c>
      <c r="D10547">
        <v>598</v>
      </c>
      <c r="E10547">
        <v>94</v>
      </c>
      <c r="F10547" s="11" t="str">
        <f>VLOOKUP(Table13[[#This Row],[theme_id]],'Themes-name-data'!$A$1:$B$597,2,FALSE)</f>
        <v>Promotional</v>
      </c>
    </row>
    <row r="10548" spans="1:6" x14ac:dyDescent="0.3">
      <c r="A10548" t="s">
        <v>8861</v>
      </c>
      <c r="B10548" t="s">
        <v>8862</v>
      </c>
      <c r="C10548">
        <v>2014</v>
      </c>
      <c r="D10548">
        <v>494</v>
      </c>
      <c r="E10548">
        <v>236</v>
      </c>
      <c r="F10548" s="11" t="str">
        <f>VLOOKUP(Table13[[#This Row],[theme_id]],'Themes-name-data'!$A$1:$B$597,2,FALSE)</f>
        <v>Friends</v>
      </c>
    </row>
    <row r="10549" spans="1:6" x14ac:dyDescent="0.3">
      <c r="A10549" t="s">
        <v>8863</v>
      </c>
      <c r="B10549" t="s">
        <v>8864</v>
      </c>
      <c r="C10549">
        <v>2014</v>
      </c>
      <c r="D10549">
        <v>494</v>
      </c>
      <c r="E10549">
        <v>114</v>
      </c>
      <c r="F10549" s="11" t="str">
        <f>VLOOKUP(Table13[[#This Row],[theme_id]],'Themes-name-data'!$A$1:$B$597,2,FALSE)</f>
        <v>Friends</v>
      </c>
    </row>
    <row r="10550" spans="1:6" x14ac:dyDescent="0.3">
      <c r="A10550" t="s">
        <v>8865</v>
      </c>
      <c r="B10550" t="s">
        <v>8866</v>
      </c>
      <c r="C10550">
        <v>2014</v>
      </c>
      <c r="D10550">
        <v>494</v>
      </c>
      <c r="E10550">
        <v>78</v>
      </c>
      <c r="F10550" s="11" t="str">
        <f>VLOOKUP(Table13[[#This Row],[theme_id]],'Themes-name-data'!$A$1:$B$597,2,FALSE)</f>
        <v>Friends</v>
      </c>
    </row>
    <row r="10551" spans="1:6" x14ac:dyDescent="0.3">
      <c r="A10551" t="s">
        <v>8867</v>
      </c>
      <c r="B10551" t="s">
        <v>8868</v>
      </c>
      <c r="C10551">
        <v>2014</v>
      </c>
      <c r="D10551">
        <v>494</v>
      </c>
      <c r="E10551">
        <v>93</v>
      </c>
      <c r="F10551" s="11" t="str">
        <f>VLOOKUP(Table13[[#This Row],[theme_id]],'Themes-name-data'!$A$1:$B$597,2,FALSE)</f>
        <v>Friends</v>
      </c>
    </row>
    <row r="10552" spans="1:6" x14ac:dyDescent="0.3">
      <c r="A10552" t="s">
        <v>8869</v>
      </c>
      <c r="B10552" t="s">
        <v>8870</v>
      </c>
      <c r="C10552">
        <v>2014</v>
      </c>
      <c r="D10552">
        <v>494</v>
      </c>
      <c r="E10552">
        <v>98</v>
      </c>
      <c r="F10552" s="11" t="str">
        <f>VLOOKUP(Table13[[#This Row],[theme_id]],'Themes-name-data'!$A$1:$B$597,2,FALSE)</f>
        <v>Friends</v>
      </c>
    </row>
    <row r="10553" spans="1:6" x14ac:dyDescent="0.3">
      <c r="A10553" t="s">
        <v>8873</v>
      </c>
      <c r="B10553" t="s">
        <v>8874</v>
      </c>
      <c r="C10553">
        <v>2014</v>
      </c>
      <c r="D10553">
        <v>494</v>
      </c>
      <c r="E10553">
        <v>119</v>
      </c>
      <c r="F10553" s="11" t="str">
        <f>VLOOKUP(Table13[[#This Row],[theme_id]],'Themes-name-data'!$A$1:$B$597,2,FALSE)</f>
        <v>Friends</v>
      </c>
    </row>
    <row r="10554" spans="1:6" x14ac:dyDescent="0.3">
      <c r="A10554" t="s">
        <v>8877</v>
      </c>
      <c r="B10554" t="s">
        <v>8878</v>
      </c>
      <c r="C10554">
        <v>2014</v>
      </c>
      <c r="D10554">
        <v>494</v>
      </c>
      <c r="E10554">
        <v>156</v>
      </c>
      <c r="F10554" s="11" t="str">
        <f>VLOOKUP(Table13[[#This Row],[theme_id]],'Themes-name-data'!$A$1:$B$597,2,FALSE)</f>
        <v>Friends</v>
      </c>
    </row>
    <row r="10555" spans="1:6" x14ac:dyDescent="0.3">
      <c r="A10555" t="s">
        <v>8879</v>
      </c>
      <c r="B10555" t="s">
        <v>8880</v>
      </c>
      <c r="C10555">
        <v>2014</v>
      </c>
      <c r="D10555">
        <v>494</v>
      </c>
      <c r="E10555">
        <v>187</v>
      </c>
      <c r="F10555" s="11" t="str">
        <f>VLOOKUP(Table13[[#This Row],[theme_id]],'Themes-name-data'!$A$1:$B$597,2,FALSE)</f>
        <v>Friends</v>
      </c>
    </row>
    <row r="10556" spans="1:6" x14ac:dyDescent="0.3">
      <c r="A10556" t="s">
        <v>8881</v>
      </c>
      <c r="B10556" t="s">
        <v>8882</v>
      </c>
      <c r="C10556">
        <v>2014</v>
      </c>
      <c r="D10556">
        <v>494</v>
      </c>
      <c r="E10556">
        <v>313</v>
      </c>
      <c r="F10556" s="11" t="str">
        <f>VLOOKUP(Table13[[#This Row],[theme_id]],'Themes-name-data'!$A$1:$B$597,2,FALSE)</f>
        <v>Friends</v>
      </c>
    </row>
    <row r="10557" spans="1:6" x14ac:dyDescent="0.3">
      <c r="A10557" t="s">
        <v>8883</v>
      </c>
      <c r="B10557" t="s">
        <v>8884</v>
      </c>
      <c r="C10557">
        <v>2014</v>
      </c>
      <c r="D10557">
        <v>494</v>
      </c>
      <c r="E10557">
        <v>277</v>
      </c>
      <c r="F10557" s="11" t="str">
        <f>VLOOKUP(Table13[[#This Row],[theme_id]],'Themes-name-data'!$A$1:$B$597,2,FALSE)</f>
        <v>Friends</v>
      </c>
    </row>
    <row r="10558" spans="1:6" x14ac:dyDescent="0.3">
      <c r="A10558" t="s">
        <v>8885</v>
      </c>
      <c r="B10558" t="s">
        <v>8886</v>
      </c>
      <c r="C10558">
        <v>2014</v>
      </c>
      <c r="D10558">
        <v>494</v>
      </c>
      <c r="E10558">
        <v>365</v>
      </c>
      <c r="F10558" s="11" t="str">
        <f>VLOOKUP(Table13[[#This Row],[theme_id]],'Themes-name-data'!$A$1:$B$597,2,FALSE)</f>
        <v>Friends</v>
      </c>
    </row>
    <row r="10559" spans="1:6" x14ac:dyDescent="0.3">
      <c r="A10559" t="s">
        <v>8887</v>
      </c>
      <c r="B10559" t="s">
        <v>8888</v>
      </c>
      <c r="C10559">
        <v>2014</v>
      </c>
      <c r="D10559">
        <v>494</v>
      </c>
      <c r="E10559">
        <v>388</v>
      </c>
      <c r="F10559" s="11" t="str">
        <f>VLOOKUP(Table13[[#This Row],[theme_id]],'Themes-name-data'!$A$1:$B$597,2,FALSE)</f>
        <v>Friends</v>
      </c>
    </row>
    <row r="10560" spans="1:6" x14ac:dyDescent="0.3">
      <c r="A10560" t="s">
        <v>8889</v>
      </c>
      <c r="B10560" t="s">
        <v>8890</v>
      </c>
      <c r="C10560">
        <v>2014</v>
      </c>
      <c r="D10560">
        <v>494</v>
      </c>
      <c r="E10560">
        <v>499</v>
      </c>
      <c r="F10560" s="11" t="str">
        <f>VLOOKUP(Table13[[#This Row],[theme_id]],'Themes-name-data'!$A$1:$B$597,2,FALSE)</f>
        <v>Friends</v>
      </c>
    </row>
    <row r="10561" spans="1:6" x14ac:dyDescent="0.3">
      <c r="A10561" t="s">
        <v>8891</v>
      </c>
      <c r="B10561" t="s">
        <v>8892</v>
      </c>
      <c r="C10561">
        <v>2014</v>
      </c>
      <c r="D10561">
        <v>494</v>
      </c>
      <c r="E10561">
        <v>755</v>
      </c>
      <c r="F10561" s="11" t="str">
        <f>VLOOKUP(Table13[[#This Row],[theme_id]],'Themes-name-data'!$A$1:$B$597,2,FALSE)</f>
        <v>Friends</v>
      </c>
    </row>
    <row r="10562" spans="1:6" x14ac:dyDescent="0.3">
      <c r="A10562" t="s">
        <v>8893</v>
      </c>
      <c r="B10562" t="s">
        <v>8894</v>
      </c>
      <c r="C10562">
        <v>2014</v>
      </c>
      <c r="D10562">
        <v>216</v>
      </c>
      <c r="E10562">
        <v>243</v>
      </c>
      <c r="F10562" s="11" t="str">
        <f>VLOOKUP(Table13[[#This Row],[theme_id]],'Themes-name-data'!$A$1:$B$597,2,FALSE)</f>
        <v>Friends</v>
      </c>
    </row>
    <row r="10563" spans="1:6" x14ac:dyDescent="0.3">
      <c r="A10563" t="s">
        <v>8897</v>
      </c>
      <c r="B10563" t="s">
        <v>8898</v>
      </c>
      <c r="C10563">
        <v>2014</v>
      </c>
      <c r="D10563">
        <v>494</v>
      </c>
      <c r="E10563">
        <v>43</v>
      </c>
      <c r="F10563" s="11" t="str">
        <f>VLOOKUP(Table13[[#This Row],[theme_id]],'Themes-name-data'!$A$1:$B$597,2,FALSE)</f>
        <v>Friends</v>
      </c>
    </row>
    <row r="10564" spans="1:6" x14ac:dyDescent="0.3">
      <c r="A10564" t="s">
        <v>8899</v>
      </c>
      <c r="B10564" t="s">
        <v>8900</v>
      </c>
      <c r="C10564">
        <v>2014</v>
      </c>
      <c r="D10564">
        <v>494</v>
      </c>
      <c r="E10564">
        <v>42</v>
      </c>
      <c r="F10564" s="11" t="str">
        <f>VLOOKUP(Table13[[#This Row],[theme_id]],'Themes-name-data'!$A$1:$B$597,2,FALSE)</f>
        <v>Friends</v>
      </c>
    </row>
    <row r="10565" spans="1:6" x14ac:dyDescent="0.3">
      <c r="A10565" t="s">
        <v>8901</v>
      </c>
      <c r="B10565" t="s">
        <v>8902</v>
      </c>
      <c r="C10565">
        <v>2014</v>
      </c>
      <c r="D10565">
        <v>494</v>
      </c>
      <c r="E10565">
        <v>46</v>
      </c>
      <c r="F10565" s="11" t="str">
        <f>VLOOKUP(Table13[[#This Row],[theme_id]],'Themes-name-data'!$A$1:$B$597,2,FALSE)</f>
        <v>Friends</v>
      </c>
    </row>
    <row r="10566" spans="1:6" x14ac:dyDescent="0.3">
      <c r="A10566" t="s">
        <v>8903</v>
      </c>
      <c r="B10566" t="s">
        <v>8904</v>
      </c>
      <c r="C10566">
        <v>2014</v>
      </c>
      <c r="D10566">
        <v>494</v>
      </c>
      <c r="E10566">
        <v>39</v>
      </c>
      <c r="F10566" s="11" t="str">
        <f>VLOOKUP(Table13[[#This Row],[theme_id]],'Themes-name-data'!$A$1:$B$597,2,FALSE)</f>
        <v>Friends</v>
      </c>
    </row>
    <row r="10567" spans="1:6" x14ac:dyDescent="0.3">
      <c r="A10567" t="s">
        <v>8905</v>
      </c>
      <c r="B10567" t="s">
        <v>8906</v>
      </c>
      <c r="C10567">
        <v>2014</v>
      </c>
      <c r="D10567">
        <v>494</v>
      </c>
      <c r="E10567">
        <v>37</v>
      </c>
      <c r="F10567" s="11" t="str">
        <f>VLOOKUP(Table13[[#This Row],[theme_id]],'Themes-name-data'!$A$1:$B$597,2,FALSE)</f>
        <v>Friends</v>
      </c>
    </row>
    <row r="10568" spans="1:6" x14ac:dyDescent="0.3">
      <c r="A10568" t="s">
        <v>8907</v>
      </c>
      <c r="B10568" t="s">
        <v>8908</v>
      </c>
      <c r="C10568">
        <v>2014</v>
      </c>
      <c r="D10568">
        <v>494</v>
      </c>
      <c r="E10568">
        <v>37</v>
      </c>
      <c r="F10568" s="11" t="str">
        <f>VLOOKUP(Table13[[#This Row],[theme_id]],'Themes-name-data'!$A$1:$B$597,2,FALSE)</f>
        <v>Friends</v>
      </c>
    </row>
    <row r="10569" spans="1:6" x14ac:dyDescent="0.3">
      <c r="A10569" t="s">
        <v>8909</v>
      </c>
      <c r="B10569" t="s">
        <v>8910</v>
      </c>
      <c r="C10569">
        <v>2014</v>
      </c>
      <c r="D10569">
        <v>494</v>
      </c>
      <c r="E10569">
        <v>37</v>
      </c>
      <c r="F10569" s="11" t="str">
        <f>VLOOKUP(Table13[[#This Row],[theme_id]],'Themes-name-data'!$A$1:$B$597,2,FALSE)</f>
        <v>Friends</v>
      </c>
    </row>
    <row r="10570" spans="1:6" x14ac:dyDescent="0.3">
      <c r="A10570" t="s">
        <v>8911</v>
      </c>
      <c r="B10570" t="s">
        <v>8912</v>
      </c>
      <c r="C10570">
        <v>2014</v>
      </c>
      <c r="D10570">
        <v>494</v>
      </c>
      <c r="E10570">
        <v>43</v>
      </c>
      <c r="F10570" s="11" t="str">
        <f>VLOOKUP(Table13[[#This Row],[theme_id]],'Themes-name-data'!$A$1:$B$597,2,FALSE)</f>
        <v>Friends</v>
      </c>
    </row>
    <row r="10571" spans="1:6" x14ac:dyDescent="0.3">
      <c r="A10571" t="s">
        <v>8913</v>
      </c>
      <c r="B10571" t="s">
        <v>8914</v>
      </c>
      <c r="C10571">
        <v>2014</v>
      </c>
      <c r="D10571">
        <v>494</v>
      </c>
      <c r="E10571">
        <v>47</v>
      </c>
      <c r="F10571" s="11" t="str">
        <f>VLOOKUP(Table13[[#This Row],[theme_id]],'Themes-name-data'!$A$1:$B$597,2,FALSE)</f>
        <v>Friends</v>
      </c>
    </row>
    <row r="10572" spans="1:6" x14ac:dyDescent="0.3">
      <c r="A10572" t="s">
        <v>8915</v>
      </c>
      <c r="B10572" t="s">
        <v>8916</v>
      </c>
      <c r="C10572">
        <v>2014</v>
      </c>
      <c r="D10572">
        <v>579</v>
      </c>
      <c r="E10572">
        <v>77</v>
      </c>
      <c r="F10572" s="11" t="str">
        <f>VLOOKUP(Table13[[#This Row],[theme_id]],'Themes-name-data'!$A$1:$B$597,2,FALSE)</f>
        <v>Disney Princess</v>
      </c>
    </row>
    <row r="10573" spans="1:6" x14ac:dyDescent="0.3">
      <c r="A10573" t="s">
        <v>8919</v>
      </c>
      <c r="B10573" t="s">
        <v>8920</v>
      </c>
      <c r="C10573">
        <v>2014</v>
      </c>
      <c r="D10573">
        <v>579</v>
      </c>
      <c r="E10573">
        <v>145</v>
      </c>
      <c r="F10573" s="11" t="str">
        <f>VLOOKUP(Table13[[#This Row],[theme_id]],'Themes-name-data'!$A$1:$B$597,2,FALSE)</f>
        <v>Disney Princess</v>
      </c>
    </row>
    <row r="10574" spans="1:6" x14ac:dyDescent="0.3">
      <c r="A10574" t="s">
        <v>8922</v>
      </c>
      <c r="B10574" t="s">
        <v>8923</v>
      </c>
      <c r="C10574">
        <v>2014</v>
      </c>
      <c r="D10574">
        <v>579</v>
      </c>
      <c r="E10574">
        <v>250</v>
      </c>
      <c r="F10574" s="11" t="str">
        <f>VLOOKUP(Table13[[#This Row],[theme_id]],'Themes-name-data'!$A$1:$B$597,2,FALSE)</f>
        <v>Disney Princess</v>
      </c>
    </row>
    <row r="10575" spans="1:6" x14ac:dyDescent="0.3">
      <c r="A10575" t="s">
        <v>8926</v>
      </c>
      <c r="B10575" t="s">
        <v>8927</v>
      </c>
      <c r="C10575">
        <v>2014</v>
      </c>
      <c r="D10575">
        <v>579</v>
      </c>
      <c r="E10575">
        <v>274</v>
      </c>
      <c r="F10575" s="11" t="str">
        <f>VLOOKUP(Table13[[#This Row],[theme_id]],'Themes-name-data'!$A$1:$B$597,2,FALSE)</f>
        <v>Disney Princess</v>
      </c>
    </row>
    <row r="10576" spans="1:6" x14ac:dyDescent="0.3">
      <c r="A10576" t="s">
        <v>8928</v>
      </c>
      <c r="B10576" t="s">
        <v>8929</v>
      </c>
      <c r="C10576">
        <v>2014</v>
      </c>
      <c r="D10576">
        <v>579</v>
      </c>
      <c r="E10576">
        <v>298</v>
      </c>
      <c r="F10576" s="11" t="str">
        <f>VLOOKUP(Table13[[#This Row],[theme_id]],'Themes-name-data'!$A$1:$B$597,2,FALSE)</f>
        <v>Disney Princess</v>
      </c>
    </row>
    <row r="10577" spans="1:6" x14ac:dyDescent="0.3">
      <c r="A10577" t="s">
        <v>8930</v>
      </c>
      <c r="B10577" t="s">
        <v>8931</v>
      </c>
      <c r="C10577">
        <v>2014</v>
      </c>
      <c r="D10577">
        <v>579</v>
      </c>
      <c r="E10577">
        <v>647</v>
      </c>
      <c r="F10577" s="11" t="str">
        <f>VLOOKUP(Table13[[#This Row],[theme_id]],'Themes-name-data'!$A$1:$B$597,2,FALSE)</f>
        <v>Disney Princess</v>
      </c>
    </row>
    <row r="10578" spans="1:6" x14ac:dyDescent="0.3">
      <c r="A10578" t="s">
        <v>8932</v>
      </c>
      <c r="B10578" t="s">
        <v>8933</v>
      </c>
      <c r="C10578">
        <v>2014</v>
      </c>
      <c r="D10578">
        <v>494</v>
      </c>
      <c r="E10578">
        <v>278</v>
      </c>
      <c r="F10578" s="11" t="str">
        <f>VLOOKUP(Table13[[#This Row],[theme_id]],'Themes-name-data'!$A$1:$B$597,2,FALSE)</f>
        <v>Friends</v>
      </c>
    </row>
    <row r="10579" spans="1:6" x14ac:dyDescent="0.3">
      <c r="A10579" t="s">
        <v>8934</v>
      </c>
      <c r="B10579" t="s">
        <v>8935</v>
      </c>
      <c r="C10579">
        <v>2014</v>
      </c>
      <c r="D10579">
        <v>494</v>
      </c>
      <c r="E10579">
        <v>374</v>
      </c>
      <c r="F10579" s="11" t="str">
        <f>VLOOKUP(Table13[[#This Row],[theme_id]],'Themes-name-data'!$A$1:$B$597,2,FALSE)</f>
        <v>Friends</v>
      </c>
    </row>
    <row r="10580" spans="1:6" x14ac:dyDescent="0.3">
      <c r="A10580" t="s">
        <v>8936</v>
      </c>
      <c r="B10580" t="s">
        <v>8937</v>
      </c>
      <c r="C10580">
        <v>2014</v>
      </c>
      <c r="D10580">
        <v>494</v>
      </c>
      <c r="E10580">
        <v>1169</v>
      </c>
      <c r="F10580" s="11" t="str">
        <f>VLOOKUP(Table13[[#This Row],[theme_id]],'Themes-name-data'!$A$1:$B$597,2,FALSE)</f>
        <v>Friends</v>
      </c>
    </row>
    <row r="10581" spans="1:6" x14ac:dyDescent="0.3">
      <c r="A10581" t="s">
        <v>8938</v>
      </c>
      <c r="B10581" t="s">
        <v>8939</v>
      </c>
      <c r="C10581">
        <v>2014</v>
      </c>
      <c r="D10581">
        <v>494</v>
      </c>
      <c r="E10581">
        <v>320</v>
      </c>
      <c r="F10581" s="11" t="str">
        <f>VLOOKUP(Table13[[#This Row],[theme_id]],'Themes-name-data'!$A$1:$B$597,2,FALSE)</f>
        <v>Friends</v>
      </c>
    </row>
    <row r="10582" spans="1:6" x14ac:dyDescent="0.3">
      <c r="A10582" t="s">
        <v>9579</v>
      </c>
      <c r="B10582" t="s">
        <v>9580</v>
      </c>
      <c r="C10582">
        <v>2014</v>
      </c>
      <c r="D10582">
        <v>581</v>
      </c>
      <c r="E10582">
        <v>58</v>
      </c>
      <c r="F10582" s="11" t="str">
        <f>VLOOKUP(Table13[[#This Row],[theme_id]],'Themes-name-data'!$A$1:$B$597,2,FALSE)</f>
        <v>Series 1</v>
      </c>
    </row>
    <row r="10583" spans="1:6" x14ac:dyDescent="0.3">
      <c r="A10583" t="s">
        <v>9582</v>
      </c>
      <c r="B10583" t="s">
        <v>9583</v>
      </c>
      <c r="C10583">
        <v>2014</v>
      </c>
      <c r="D10583">
        <v>581</v>
      </c>
      <c r="E10583">
        <v>69</v>
      </c>
      <c r="F10583" s="11" t="str">
        <f>VLOOKUP(Table13[[#This Row],[theme_id]],'Themes-name-data'!$A$1:$B$597,2,FALSE)</f>
        <v>Series 1</v>
      </c>
    </row>
    <row r="10584" spans="1:6" x14ac:dyDescent="0.3">
      <c r="A10584" t="s">
        <v>9584</v>
      </c>
      <c r="B10584" t="s">
        <v>9585</v>
      </c>
      <c r="C10584">
        <v>2014</v>
      </c>
      <c r="D10584">
        <v>581</v>
      </c>
      <c r="E10584">
        <v>45</v>
      </c>
      <c r="F10584" s="11" t="str">
        <f>VLOOKUP(Table13[[#This Row],[theme_id]],'Themes-name-data'!$A$1:$B$597,2,FALSE)</f>
        <v>Series 1</v>
      </c>
    </row>
    <row r="10585" spans="1:6" x14ac:dyDescent="0.3">
      <c r="A10585" t="s">
        <v>9586</v>
      </c>
      <c r="B10585" t="s">
        <v>9587</v>
      </c>
      <c r="C10585">
        <v>2014</v>
      </c>
      <c r="D10585">
        <v>581</v>
      </c>
      <c r="E10585">
        <v>66</v>
      </c>
      <c r="F10585" s="11" t="str">
        <f>VLOOKUP(Table13[[#This Row],[theme_id]],'Themes-name-data'!$A$1:$B$597,2,FALSE)</f>
        <v>Series 1</v>
      </c>
    </row>
    <row r="10586" spans="1:6" x14ac:dyDescent="0.3">
      <c r="A10586" t="s">
        <v>9588</v>
      </c>
      <c r="B10586" t="s">
        <v>9589</v>
      </c>
      <c r="C10586">
        <v>2014</v>
      </c>
      <c r="D10586">
        <v>581</v>
      </c>
      <c r="E10586">
        <v>50</v>
      </c>
      <c r="F10586" s="11" t="str">
        <f>VLOOKUP(Table13[[#This Row],[theme_id]],'Themes-name-data'!$A$1:$B$597,2,FALSE)</f>
        <v>Series 1</v>
      </c>
    </row>
    <row r="10587" spans="1:6" x14ac:dyDescent="0.3">
      <c r="A10587" t="s">
        <v>9590</v>
      </c>
      <c r="B10587" t="s">
        <v>9591</v>
      </c>
      <c r="C10587">
        <v>2014</v>
      </c>
      <c r="D10587">
        <v>581</v>
      </c>
      <c r="E10587">
        <v>51</v>
      </c>
      <c r="F10587" s="11" t="str">
        <f>VLOOKUP(Table13[[#This Row],[theme_id]],'Themes-name-data'!$A$1:$B$597,2,FALSE)</f>
        <v>Series 1</v>
      </c>
    </row>
    <row r="10588" spans="1:6" x14ac:dyDescent="0.3">
      <c r="A10588" t="s">
        <v>9592</v>
      </c>
      <c r="B10588" t="s">
        <v>9593</v>
      </c>
      <c r="C10588">
        <v>2014</v>
      </c>
      <c r="D10588">
        <v>581</v>
      </c>
      <c r="E10588">
        <v>54</v>
      </c>
      <c r="F10588" s="11" t="str">
        <f>VLOOKUP(Table13[[#This Row],[theme_id]],'Themes-name-data'!$A$1:$B$597,2,FALSE)</f>
        <v>Series 1</v>
      </c>
    </row>
    <row r="10589" spans="1:6" x14ac:dyDescent="0.3">
      <c r="A10589" t="s">
        <v>9594</v>
      </c>
      <c r="B10589" t="s">
        <v>9595</v>
      </c>
      <c r="C10589">
        <v>2014</v>
      </c>
      <c r="D10589">
        <v>581</v>
      </c>
      <c r="E10589">
        <v>61</v>
      </c>
      <c r="F10589" s="11" t="str">
        <f>VLOOKUP(Table13[[#This Row],[theme_id]],'Themes-name-data'!$A$1:$B$597,2,FALSE)</f>
        <v>Series 1</v>
      </c>
    </row>
    <row r="10590" spans="1:6" x14ac:dyDescent="0.3">
      <c r="A10590" t="s">
        <v>9596</v>
      </c>
      <c r="B10590" t="s">
        <v>9597</v>
      </c>
      <c r="C10590">
        <v>2014</v>
      </c>
      <c r="D10590">
        <v>581</v>
      </c>
      <c r="E10590">
        <v>70</v>
      </c>
      <c r="F10590" s="11" t="str">
        <f>VLOOKUP(Table13[[#This Row],[theme_id]],'Themes-name-data'!$A$1:$B$597,2,FALSE)</f>
        <v>Series 1</v>
      </c>
    </row>
    <row r="10591" spans="1:6" x14ac:dyDescent="0.3">
      <c r="A10591" t="s">
        <v>9598</v>
      </c>
      <c r="B10591" t="s">
        <v>9599</v>
      </c>
      <c r="C10591">
        <v>2014</v>
      </c>
      <c r="D10591">
        <v>582</v>
      </c>
      <c r="E10591">
        <v>61</v>
      </c>
      <c r="F10591" s="11" t="str">
        <f>VLOOKUP(Table13[[#This Row],[theme_id]],'Themes-name-data'!$A$1:$B$597,2,FALSE)</f>
        <v>Series 2</v>
      </c>
    </row>
    <row r="10592" spans="1:6" x14ac:dyDescent="0.3">
      <c r="A10592" t="s">
        <v>9602</v>
      </c>
      <c r="B10592" t="s">
        <v>9603</v>
      </c>
      <c r="C10592">
        <v>2014</v>
      </c>
      <c r="D10592">
        <v>582</v>
      </c>
      <c r="E10592">
        <v>51</v>
      </c>
      <c r="F10592" s="11" t="str">
        <f>VLOOKUP(Table13[[#This Row],[theme_id]],'Themes-name-data'!$A$1:$B$597,2,FALSE)</f>
        <v>Series 2</v>
      </c>
    </row>
    <row r="10593" spans="1:6" x14ac:dyDescent="0.3">
      <c r="A10593" t="s">
        <v>9606</v>
      </c>
      <c r="B10593" t="s">
        <v>9607</v>
      </c>
      <c r="C10593">
        <v>2014</v>
      </c>
      <c r="D10593">
        <v>582</v>
      </c>
      <c r="E10593">
        <v>46</v>
      </c>
      <c r="F10593" s="11" t="str">
        <f>VLOOKUP(Table13[[#This Row],[theme_id]],'Themes-name-data'!$A$1:$B$597,2,FALSE)</f>
        <v>Series 2</v>
      </c>
    </row>
    <row r="10594" spans="1:6" x14ac:dyDescent="0.3">
      <c r="A10594" t="s">
        <v>9608</v>
      </c>
      <c r="B10594" t="s">
        <v>9609</v>
      </c>
      <c r="C10594">
        <v>2014</v>
      </c>
      <c r="D10594">
        <v>582</v>
      </c>
      <c r="E10594">
        <v>68</v>
      </c>
      <c r="F10594" s="11" t="str">
        <f>VLOOKUP(Table13[[#This Row],[theme_id]],'Themes-name-data'!$A$1:$B$597,2,FALSE)</f>
        <v>Series 2</v>
      </c>
    </row>
    <row r="10595" spans="1:6" x14ac:dyDescent="0.3">
      <c r="A10595" t="s">
        <v>9612</v>
      </c>
      <c r="B10595" t="s">
        <v>9613</v>
      </c>
      <c r="C10595">
        <v>2014</v>
      </c>
      <c r="D10595">
        <v>582</v>
      </c>
      <c r="E10595">
        <v>57</v>
      </c>
      <c r="F10595" s="11" t="str">
        <f>VLOOKUP(Table13[[#This Row],[theme_id]],'Themes-name-data'!$A$1:$B$597,2,FALSE)</f>
        <v>Series 2</v>
      </c>
    </row>
    <row r="10596" spans="1:6" x14ac:dyDescent="0.3">
      <c r="A10596" t="s">
        <v>9614</v>
      </c>
      <c r="B10596" t="s">
        <v>9615</v>
      </c>
      <c r="C10596">
        <v>2014</v>
      </c>
      <c r="D10596">
        <v>582</v>
      </c>
      <c r="E10596">
        <v>61</v>
      </c>
      <c r="F10596" s="11" t="str">
        <f>VLOOKUP(Table13[[#This Row],[theme_id]],'Themes-name-data'!$A$1:$B$597,2,FALSE)</f>
        <v>Series 2</v>
      </c>
    </row>
    <row r="10597" spans="1:6" x14ac:dyDescent="0.3">
      <c r="A10597" t="s">
        <v>9616</v>
      </c>
      <c r="B10597" t="s">
        <v>9617</v>
      </c>
      <c r="C10597">
        <v>2014</v>
      </c>
      <c r="D10597">
        <v>582</v>
      </c>
      <c r="E10597">
        <v>70</v>
      </c>
      <c r="F10597" s="11" t="str">
        <f>VLOOKUP(Table13[[#This Row],[theme_id]],'Themes-name-data'!$A$1:$B$597,2,FALSE)</f>
        <v>Series 2</v>
      </c>
    </row>
    <row r="10598" spans="1:6" x14ac:dyDescent="0.3">
      <c r="A10598" t="s">
        <v>9618</v>
      </c>
      <c r="B10598" t="s">
        <v>9619</v>
      </c>
      <c r="C10598">
        <v>2014</v>
      </c>
      <c r="D10598">
        <v>582</v>
      </c>
      <c r="E10598">
        <v>69</v>
      </c>
      <c r="F10598" s="11" t="str">
        <f>VLOOKUP(Table13[[#This Row],[theme_id]],'Themes-name-data'!$A$1:$B$597,2,FALSE)</f>
        <v>Series 2</v>
      </c>
    </row>
    <row r="10599" spans="1:6" x14ac:dyDescent="0.3">
      <c r="A10599" t="s">
        <v>9620</v>
      </c>
      <c r="B10599" t="s">
        <v>9621</v>
      </c>
      <c r="C10599">
        <v>2014</v>
      </c>
      <c r="D10599">
        <v>582</v>
      </c>
      <c r="E10599">
        <v>68</v>
      </c>
      <c r="F10599" s="11" t="str">
        <f>VLOOKUP(Table13[[#This Row],[theme_id]],'Themes-name-data'!$A$1:$B$597,2,FALSE)</f>
        <v>Series 2</v>
      </c>
    </row>
    <row r="10600" spans="1:6" x14ac:dyDescent="0.3">
      <c r="A10600" t="s">
        <v>9622</v>
      </c>
      <c r="B10600" t="s">
        <v>9623</v>
      </c>
      <c r="C10600">
        <v>2014</v>
      </c>
      <c r="D10600">
        <v>583</v>
      </c>
      <c r="E10600">
        <v>64</v>
      </c>
      <c r="F10600" s="11" t="str">
        <f>VLOOKUP(Table13[[#This Row],[theme_id]],'Themes-name-data'!$A$1:$B$597,2,FALSE)</f>
        <v>Series 3</v>
      </c>
    </row>
    <row r="10601" spans="1:6" x14ac:dyDescent="0.3">
      <c r="A10601" t="s">
        <v>9630</v>
      </c>
      <c r="B10601" t="s">
        <v>9631</v>
      </c>
      <c r="C10601">
        <v>2014</v>
      </c>
      <c r="D10601">
        <v>583</v>
      </c>
      <c r="E10601">
        <v>62</v>
      </c>
      <c r="F10601" s="11" t="str">
        <f>VLOOKUP(Table13[[#This Row],[theme_id]],'Themes-name-data'!$A$1:$B$597,2,FALSE)</f>
        <v>Series 3</v>
      </c>
    </row>
    <row r="10602" spans="1:6" x14ac:dyDescent="0.3">
      <c r="A10602" t="s">
        <v>9632</v>
      </c>
      <c r="B10602" t="s">
        <v>9633</v>
      </c>
      <c r="C10602">
        <v>2014</v>
      </c>
      <c r="D10602">
        <v>583</v>
      </c>
      <c r="E10602">
        <v>48</v>
      </c>
      <c r="F10602" s="11" t="str">
        <f>VLOOKUP(Table13[[#This Row],[theme_id]],'Themes-name-data'!$A$1:$B$597,2,FALSE)</f>
        <v>Series 3</v>
      </c>
    </row>
    <row r="10603" spans="1:6" x14ac:dyDescent="0.3">
      <c r="A10603" t="s">
        <v>9635</v>
      </c>
      <c r="B10603" t="s">
        <v>9636</v>
      </c>
      <c r="C10603">
        <v>2014</v>
      </c>
      <c r="D10603">
        <v>583</v>
      </c>
      <c r="E10603">
        <v>72</v>
      </c>
      <c r="F10603" s="11" t="str">
        <f>VLOOKUP(Table13[[#This Row],[theme_id]],'Themes-name-data'!$A$1:$B$597,2,FALSE)</f>
        <v>Series 3</v>
      </c>
    </row>
    <row r="10604" spans="1:6" x14ac:dyDescent="0.3">
      <c r="A10604" t="s">
        <v>9637</v>
      </c>
      <c r="B10604" t="s">
        <v>9638</v>
      </c>
      <c r="C10604">
        <v>2014</v>
      </c>
      <c r="D10604">
        <v>583</v>
      </c>
      <c r="E10604">
        <v>70</v>
      </c>
      <c r="F10604" s="11" t="str">
        <f>VLOOKUP(Table13[[#This Row],[theme_id]],'Themes-name-data'!$A$1:$B$597,2,FALSE)</f>
        <v>Series 3</v>
      </c>
    </row>
    <row r="10605" spans="1:6" x14ac:dyDescent="0.3">
      <c r="A10605" t="s">
        <v>9639</v>
      </c>
      <c r="B10605" t="s">
        <v>9640</v>
      </c>
      <c r="C10605">
        <v>2014</v>
      </c>
      <c r="D10605">
        <v>583</v>
      </c>
      <c r="E10605">
        <v>69</v>
      </c>
      <c r="F10605" s="11" t="str">
        <f>VLOOKUP(Table13[[#This Row],[theme_id]],'Themes-name-data'!$A$1:$B$597,2,FALSE)</f>
        <v>Series 3</v>
      </c>
    </row>
    <row r="10606" spans="1:6" x14ac:dyDescent="0.3">
      <c r="A10606" t="s">
        <v>9641</v>
      </c>
      <c r="B10606" t="s">
        <v>9642</v>
      </c>
      <c r="C10606">
        <v>2014</v>
      </c>
      <c r="D10606">
        <v>583</v>
      </c>
      <c r="E10606">
        <v>64</v>
      </c>
      <c r="F10606" s="11" t="str">
        <f>VLOOKUP(Table13[[#This Row],[theme_id]],'Themes-name-data'!$A$1:$B$597,2,FALSE)</f>
        <v>Series 3</v>
      </c>
    </row>
    <row r="10607" spans="1:6" x14ac:dyDescent="0.3">
      <c r="A10607" t="s">
        <v>9643</v>
      </c>
      <c r="B10607" t="s">
        <v>9644</v>
      </c>
      <c r="C10607">
        <v>2014</v>
      </c>
      <c r="D10607">
        <v>583</v>
      </c>
      <c r="E10607">
        <v>61</v>
      </c>
      <c r="F10607" s="11" t="str">
        <f>VLOOKUP(Table13[[#This Row],[theme_id]],'Themes-name-data'!$A$1:$B$597,2,FALSE)</f>
        <v>Series 3</v>
      </c>
    </row>
    <row r="10608" spans="1:6" x14ac:dyDescent="0.3">
      <c r="A10608" t="s">
        <v>9645</v>
      </c>
      <c r="B10608" t="s">
        <v>9646</v>
      </c>
      <c r="C10608">
        <v>2014</v>
      </c>
      <c r="D10608">
        <v>583</v>
      </c>
      <c r="E10608">
        <v>70</v>
      </c>
      <c r="F10608" s="11" t="str">
        <f>VLOOKUP(Table13[[#This Row],[theme_id]],'Themes-name-data'!$A$1:$B$597,2,FALSE)</f>
        <v>Series 3</v>
      </c>
    </row>
    <row r="10609" spans="1:6" x14ac:dyDescent="0.3">
      <c r="A10609" t="s">
        <v>10046</v>
      </c>
      <c r="B10609" t="s">
        <v>10047</v>
      </c>
      <c r="C10609">
        <v>2014</v>
      </c>
      <c r="D10609">
        <v>1</v>
      </c>
      <c r="E10609">
        <v>145</v>
      </c>
      <c r="F10609" s="11" t="str">
        <f>VLOOKUP(Table13[[#This Row],[theme_id]],'Themes-name-data'!$A$1:$B$597,2,FALSE)</f>
        <v>Technic</v>
      </c>
    </row>
    <row r="10610" spans="1:6" x14ac:dyDescent="0.3">
      <c r="A10610" t="s">
        <v>10050</v>
      </c>
      <c r="B10610" t="s">
        <v>2707</v>
      </c>
      <c r="C10610">
        <v>2014</v>
      </c>
      <c r="D10610">
        <v>1</v>
      </c>
      <c r="E10610">
        <v>186</v>
      </c>
      <c r="F10610" s="11" t="str">
        <f>VLOOKUP(Table13[[#This Row],[theme_id]],'Themes-name-data'!$A$1:$B$597,2,FALSE)</f>
        <v>Technic</v>
      </c>
    </row>
    <row r="10611" spans="1:6" x14ac:dyDescent="0.3">
      <c r="A10611" t="s">
        <v>10051</v>
      </c>
      <c r="B10611" t="s">
        <v>363</v>
      </c>
      <c r="C10611">
        <v>2014</v>
      </c>
      <c r="D10611">
        <v>1</v>
      </c>
      <c r="E10611">
        <v>414</v>
      </c>
      <c r="F10611" s="11" t="str">
        <f>VLOOKUP(Table13[[#This Row],[theme_id]],'Themes-name-data'!$A$1:$B$597,2,FALSE)</f>
        <v>Technic</v>
      </c>
    </row>
    <row r="10612" spans="1:6" x14ac:dyDescent="0.3">
      <c r="A10612" t="s">
        <v>10052</v>
      </c>
      <c r="B10612" t="s">
        <v>10053</v>
      </c>
      <c r="C10612">
        <v>2014</v>
      </c>
      <c r="D10612">
        <v>1</v>
      </c>
      <c r="E10612">
        <v>836</v>
      </c>
      <c r="F10612" s="11" t="str">
        <f>VLOOKUP(Table13[[#This Row],[theme_id]],'Themes-name-data'!$A$1:$B$597,2,FALSE)</f>
        <v>Technic</v>
      </c>
    </row>
    <row r="10613" spans="1:6" x14ac:dyDescent="0.3">
      <c r="A10613" t="s">
        <v>10054</v>
      </c>
      <c r="B10613" t="s">
        <v>10055</v>
      </c>
      <c r="C10613">
        <v>2014</v>
      </c>
      <c r="D10613">
        <v>1</v>
      </c>
      <c r="E10613">
        <v>948</v>
      </c>
      <c r="F10613" s="11" t="str">
        <f>VLOOKUP(Table13[[#This Row],[theme_id]],'Themes-name-data'!$A$1:$B$597,2,FALSE)</f>
        <v>Technic</v>
      </c>
    </row>
    <row r="10614" spans="1:6" x14ac:dyDescent="0.3">
      <c r="A10614" t="s">
        <v>10056</v>
      </c>
      <c r="B10614" t="s">
        <v>10057</v>
      </c>
      <c r="C10614">
        <v>2014</v>
      </c>
      <c r="D10614">
        <v>6</v>
      </c>
      <c r="E10614">
        <v>1297</v>
      </c>
      <c r="F10614" s="11" t="str">
        <f>VLOOKUP(Table13[[#This Row],[theme_id]],'Themes-name-data'!$A$1:$B$597,2,FALSE)</f>
        <v>Airport</v>
      </c>
    </row>
    <row r="10615" spans="1:6" x14ac:dyDescent="0.3">
      <c r="A10615" t="s">
        <v>10058</v>
      </c>
      <c r="B10615" t="s">
        <v>10059</v>
      </c>
      <c r="C10615">
        <v>2014</v>
      </c>
      <c r="D10615">
        <v>1</v>
      </c>
      <c r="E10615">
        <v>138</v>
      </c>
      <c r="F10615" s="11" t="str">
        <f>VLOOKUP(Table13[[#This Row],[theme_id]],'Themes-name-data'!$A$1:$B$597,2,FALSE)</f>
        <v>Technic</v>
      </c>
    </row>
    <row r="10616" spans="1:6" x14ac:dyDescent="0.3">
      <c r="A10616" t="s">
        <v>10060</v>
      </c>
      <c r="B10616" t="s">
        <v>10061</v>
      </c>
      <c r="C10616">
        <v>2014</v>
      </c>
      <c r="D10616">
        <v>1</v>
      </c>
      <c r="E10616">
        <v>149</v>
      </c>
      <c r="F10616" s="11" t="str">
        <f>VLOOKUP(Table13[[#This Row],[theme_id]],'Themes-name-data'!$A$1:$B$597,2,FALSE)</f>
        <v>Technic</v>
      </c>
    </row>
    <row r="10617" spans="1:6" x14ac:dyDescent="0.3">
      <c r="A10617" t="s">
        <v>10062</v>
      </c>
      <c r="B10617" t="s">
        <v>1364</v>
      </c>
      <c r="C10617">
        <v>2014</v>
      </c>
      <c r="D10617">
        <v>7</v>
      </c>
      <c r="E10617">
        <v>617</v>
      </c>
      <c r="F10617" s="11" t="str">
        <f>VLOOKUP(Table13[[#This Row],[theme_id]],'Themes-name-data'!$A$1:$B$597,2,FALSE)</f>
        <v>Construction</v>
      </c>
    </row>
    <row r="10618" spans="1:6" x14ac:dyDescent="0.3">
      <c r="A10618" t="s">
        <v>10063</v>
      </c>
      <c r="B10618" t="s">
        <v>10064</v>
      </c>
      <c r="C10618">
        <v>2014</v>
      </c>
      <c r="D10618">
        <v>1</v>
      </c>
      <c r="E10618">
        <v>1063</v>
      </c>
      <c r="F10618" s="11" t="str">
        <f>VLOOKUP(Table13[[#This Row],[theme_id]],'Themes-name-data'!$A$1:$B$597,2,FALSE)</f>
        <v>Technic</v>
      </c>
    </row>
    <row r="10619" spans="1:6" x14ac:dyDescent="0.3">
      <c r="A10619" t="s">
        <v>10067</v>
      </c>
      <c r="B10619" t="s">
        <v>10068</v>
      </c>
      <c r="C10619">
        <v>2014</v>
      </c>
      <c r="D10619">
        <v>7</v>
      </c>
      <c r="E10619">
        <v>1636</v>
      </c>
      <c r="F10619" s="11" t="str">
        <f>VLOOKUP(Table13[[#This Row],[theme_id]],'Themes-name-data'!$A$1:$B$597,2,FALSE)</f>
        <v>Construction</v>
      </c>
    </row>
    <row r="10620" spans="1:6" x14ac:dyDescent="0.3">
      <c r="A10620" t="s">
        <v>10513</v>
      </c>
      <c r="B10620" t="s">
        <v>10514</v>
      </c>
      <c r="C10620">
        <v>2014</v>
      </c>
      <c r="D10620">
        <v>400</v>
      </c>
      <c r="E10620">
        <v>50</v>
      </c>
      <c r="F10620" s="11" t="str">
        <f>VLOOKUP(Table13[[#This Row],[theme_id]],'Themes-name-data'!$A$1:$B$597,2,FALSE)</f>
        <v>Hero Factory</v>
      </c>
    </row>
    <row r="10621" spans="1:6" x14ac:dyDescent="0.3">
      <c r="A10621" t="s">
        <v>10515</v>
      </c>
      <c r="B10621" t="s">
        <v>10516</v>
      </c>
      <c r="C10621">
        <v>2014</v>
      </c>
      <c r="D10621">
        <v>400</v>
      </c>
      <c r="E10621">
        <v>49</v>
      </c>
      <c r="F10621" s="11" t="str">
        <f>VLOOKUP(Table13[[#This Row],[theme_id]],'Themes-name-data'!$A$1:$B$597,2,FALSE)</f>
        <v>Hero Factory</v>
      </c>
    </row>
    <row r="10622" spans="1:6" x14ac:dyDescent="0.3">
      <c r="A10622" t="s">
        <v>10517</v>
      </c>
      <c r="B10622" t="s">
        <v>10518</v>
      </c>
      <c r="C10622">
        <v>2014</v>
      </c>
      <c r="D10622">
        <v>400</v>
      </c>
      <c r="E10622">
        <v>88</v>
      </c>
      <c r="F10622" s="11" t="str">
        <f>VLOOKUP(Table13[[#This Row],[theme_id]],'Themes-name-data'!$A$1:$B$597,2,FALSE)</f>
        <v>Hero Factory</v>
      </c>
    </row>
    <row r="10623" spans="1:6" x14ac:dyDescent="0.3">
      <c r="A10623" t="s">
        <v>10519</v>
      </c>
      <c r="B10623" t="s">
        <v>10520</v>
      </c>
      <c r="C10623">
        <v>2014</v>
      </c>
      <c r="D10623">
        <v>400</v>
      </c>
      <c r="E10623">
        <v>79</v>
      </c>
      <c r="F10623" s="11" t="str">
        <f>VLOOKUP(Table13[[#This Row],[theme_id]],'Themes-name-data'!$A$1:$B$597,2,FALSE)</f>
        <v>Hero Factory</v>
      </c>
    </row>
    <row r="10624" spans="1:6" x14ac:dyDescent="0.3">
      <c r="A10624" t="s">
        <v>10521</v>
      </c>
      <c r="B10624" t="s">
        <v>10522</v>
      </c>
      <c r="C10624">
        <v>2014</v>
      </c>
      <c r="D10624">
        <v>400</v>
      </c>
      <c r="E10624">
        <v>89</v>
      </c>
      <c r="F10624" s="11" t="str">
        <f>VLOOKUP(Table13[[#This Row],[theme_id]],'Themes-name-data'!$A$1:$B$597,2,FALSE)</f>
        <v>Hero Factory</v>
      </c>
    </row>
    <row r="10625" spans="1:6" x14ac:dyDescent="0.3">
      <c r="A10625" t="s">
        <v>10523</v>
      </c>
      <c r="B10625" t="s">
        <v>10524</v>
      </c>
      <c r="C10625">
        <v>2014</v>
      </c>
      <c r="D10625">
        <v>400</v>
      </c>
      <c r="E10625">
        <v>91</v>
      </c>
      <c r="F10625" s="11" t="str">
        <f>VLOOKUP(Table13[[#This Row],[theme_id]],'Themes-name-data'!$A$1:$B$597,2,FALSE)</f>
        <v>Hero Factory</v>
      </c>
    </row>
    <row r="10626" spans="1:6" x14ac:dyDescent="0.3">
      <c r="A10626" t="s">
        <v>10527</v>
      </c>
      <c r="B10626" t="s">
        <v>10528</v>
      </c>
      <c r="C10626">
        <v>2014</v>
      </c>
      <c r="D10626">
        <v>400</v>
      </c>
      <c r="E10626">
        <v>108</v>
      </c>
      <c r="F10626" s="11" t="str">
        <f>VLOOKUP(Table13[[#This Row],[theme_id]],'Themes-name-data'!$A$1:$B$597,2,FALSE)</f>
        <v>Hero Factory</v>
      </c>
    </row>
    <row r="10627" spans="1:6" x14ac:dyDescent="0.3">
      <c r="A10627" t="s">
        <v>10529</v>
      </c>
      <c r="B10627" t="s">
        <v>10530</v>
      </c>
      <c r="C10627">
        <v>2014</v>
      </c>
      <c r="D10627">
        <v>400</v>
      </c>
      <c r="E10627">
        <v>193</v>
      </c>
      <c r="F10627" s="11" t="str">
        <f>VLOOKUP(Table13[[#This Row],[theme_id]],'Themes-name-data'!$A$1:$B$597,2,FALSE)</f>
        <v>Hero Factory</v>
      </c>
    </row>
    <row r="10628" spans="1:6" x14ac:dyDescent="0.3">
      <c r="A10628" t="s">
        <v>10531</v>
      </c>
      <c r="B10628" t="s">
        <v>10532</v>
      </c>
      <c r="C10628">
        <v>2014</v>
      </c>
      <c r="D10628">
        <v>401</v>
      </c>
      <c r="E10628">
        <v>49</v>
      </c>
      <c r="F10628" s="11" t="str">
        <f>VLOOKUP(Table13[[#This Row],[theme_id]],'Themes-name-data'!$A$1:$B$597,2,FALSE)</f>
        <v>Heroes</v>
      </c>
    </row>
    <row r="10629" spans="1:6" x14ac:dyDescent="0.3">
      <c r="A10629" t="s">
        <v>10533</v>
      </c>
      <c r="B10629" t="s">
        <v>10534</v>
      </c>
      <c r="C10629">
        <v>2014</v>
      </c>
      <c r="D10629">
        <v>400</v>
      </c>
      <c r="E10629">
        <v>59</v>
      </c>
      <c r="F10629" s="11" t="str">
        <f>VLOOKUP(Table13[[#This Row],[theme_id]],'Themes-name-data'!$A$1:$B$597,2,FALSE)</f>
        <v>Hero Factory</v>
      </c>
    </row>
    <row r="10630" spans="1:6" x14ac:dyDescent="0.3">
      <c r="A10630" t="s">
        <v>10535</v>
      </c>
      <c r="B10630" t="s">
        <v>10536</v>
      </c>
      <c r="C10630">
        <v>2014</v>
      </c>
      <c r="D10630">
        <v>401</v>
      </c>
      <c r="E10630">
        <v>113</v>
      </c>
      <c r="F10630" s="11" t="str">
        <f>VLOOKUP(Table13[[#This Row],[theme_id]],'Themes-name-data'!$A$1:$B$597,2,FALSE)</f>
        <v>Heroes</v>
      </c>
    </row>
    <row r="10631" spans="1:6" x14ac:dyDescent="0.3">
      <c r="A10631" t="s">
        <v>10537</v>
      </c>
      <c r="B10631" t="s">
        <v>10538</v>
      </c>
      <c r="C10631">
        <v>2014</v>
      </c>
      <c r="D10631">
        <v>400</v>
      </c>
      <c r="E10631">
        <v>83</v>
      </c>
      <c r="F10631" s="11" t="str">
        <f>VLOOKUP(Table13[[#This Row],[theme_id]],'Themes-name-data'!$A$1:$B$597,2,FALSE)</f>
        <v>Hero Factory</v>
      </c>
    </row>
    <row r="10632" spans="1:6" x14ac:dyDescent="0.3">
      <c r="A10632" t="s">
        <v>10539</v>
      </c>
      <c r="B10632" t="s">
        <v>10540</v>
      </c>
      <c r="C10632">
        <v>2014</v>
      </c>
      <c r="D10632">
        <v>401</v>
      </c>
      <c r="E10632">
        <v>102</v>
      </c>
      <c r="F10632" s="11" t="str">
        <f>VLOOKUP(Table13[[#This Row],[theme_id]],'Themes-name-data'!$A$1:$B$597,2,FALSE)</f>
        <v>Heroes</v>
      </c>
    </row>
    <row r="10633" spans="1:6" x14ac:dyDescent="0.3">
      <c r="A10633" t="s">
        <v>10541</v>
      </c>
      <c r="B10633" t="s">
        <v>10542</v>
      </c>
      <c r="C10633">
        <v>2014</v>
      </c>
      <c r="D10633">
        <v>401</v>
      </c>
      <c r="E10633">
        <v>188</v>
      </c>
      <c r="F10633" s="11" t="str">
        <f>VLOOKUP(Table13[[#This Row],[theme_id]],'Themes-name-data'!$A$1:$B$597,2,FALSE)</f>
        <v>Heroes</v>
      </c>
    </row>
    <row r="10634" spans="1:6" x14ac:dyDescent="0.3">
      <c r="A10634" t="s">
        <v>10543</v>
      </c>
      <c r="B10634" t="s">
        <v>10544</v>
      </c>
      <c r="C10634">
        <v>2014</v>
      </c>
      <c r="D10634">
        <v>400</v>
      </c>
      <c r="E10634">
        <v>216</v>
      </c>
      <c r="F10634" s="11" t="str">
        <f>VLOOKUP(Table13[[#This Row],[theme_id]],'Themes-name-data'!$A$1:$B$597,2,FALSE)</f>
        <v>Hero Factory</v>
      </c>
    </row>
    <row r="10635" spans="1:6" x14ac:dyDescent="0.3">
      <c r="A10635" t="s">
        <v>10747</v>
      </c>
      <c r="B10635" t="s">
        <v>10748</v>
      </c>
      <c r="C10635">
        <v>2014</v>
      </c>
      <c r="D10635">
        <v>516</v>
      </c>
      <c r="E10635">
        <v>127</v>
      </c>
      <c r="F10635" s="11" t="str">
        <f>VLOOKUP(Table13[[#This Row],[theme_id]],'Themes-name-data'!$A$1:$B$597,2,FALSE)</f>
        <v>Duplo and Explore</v>
      </c>
    </row>
    <row r="10636" spans="1:6" x14ac:dyDescent="0.3">
      <c r="A10636" t="s">
        <v>10749</v>
      </c>
      <c r="B10636" t="s">
        <v>10750</v>
      </c>
      <c r="C10636">
        <v>2014</v>
      </c>
      <c r="D10636">
        <v>516</v>
      </c>
      <c r="E10636">
        <v>106</v>
      </c>
      <c r="F10636" s="11" t="str">
        <f>VLOOKUP(Table13[[#This Row],[theme_id]],'Themes-name-data'!$A$1:$B$597,2,FALSE)</f>
        <v>Duplo and Explore</v>
      </c>
    </row>
    <row r="10637" spans="1:6" x14ac:dyDescent="0.3">
      <c r="A10637" t="s">
        <v>10751</v>
      </c>
      <c r="B10637" t="s">
        <v>10752</v>
      </c>
      <c r="C10637">
        <v>2014</v>
      </c>
      <c r="D10637">
        <v>516</v>
      </c>
      <c r="E10637">
        <v>32</v>
      </c>
      <c r="F10637" s="11" t="str">
        <f>VLOOKUP(Table13[[#This Row],[theme_id]],'Themes-name-data'!$A$1:$B$597,2,FALSE)</f>
        <v>Duplo and Explore</v>
      </c>
    </row>
    <row r="10638" spans="1:6" x14ac:dyDescent="0.3">
      <c r="A10638" t="s">
        <v>10753</v>
      </c>
      <c r="B10638" t="s">
        <v>10754</v>
      </c>
      <c r="C10638">
        <v>2014</v>
      </c>
      <c r="D10638">
        <v>516</v>
      </c>
      <c r="E10638">
        <v>156</v>
      </c>
      <c r="F10638" s="11" t="str">
        <f>VLOOKUP(Table13[[#This Row],[theme_id]],'Themes-name-data'!$A$1:$B$597,2,FALSE)</f>
        <v>Duplo and Explore</v>
      </c>
    </row>
    <row r="10639" spans="1:6" x14ac:dyDescent="0.3">
      <c r="A10639" t="s">
        <v>10772</v>
      </c>
      <c r="B10639" t="s">
        <v>10773</v>
      </c>
      <c r="C10639">
        <v>2014</v>
      </c>
      <c r="D10639">
        <v>516</v>
      </c>
      <c r="E10639">
        <v>125</v>
      </c>
      <c r="F10639" s="11" t="str">
        <f>VLOOKUP(Table13[[#This Row],[theme_id]],'Themes-name-data'!$A$1:$B$597,2,FALSE)</f>
        <v>Duplo and Explore</v>
      </c>
    </row>
    <row r="10640" spans="1:6" x14ac:dyDescent="0.3">
      <c r="A10640" t="s">
        <v>10774</v>
      </c>
      <c r="B10640" t="s">
        <v>10775</v>
      </c>
      <c r="C10640">
        <v>2014</v>
      </c>
      <c r="D10640">
        <v>516</v>
      </c>
      <c r="E10640">
        <v>104</v>
      </c>
      <c r="F10640" s="11" t="str">
        <f>VLOOKUP(Table13[[#This Row],[theme_id]],'Themes-name-data'!$A$1:$B$597,2,FALSE)</f>
        <v>Duplo and Explore</v>
      </c>
    </row>
    <row r="10641" spans="1:6" x14ac:dyDescent="0.3">
      <c r="A10641" t="s">
        <v>10838</v>
      </c>
      <c r="B10641" t="s">
        <v>10839</v>
      </c>
      <c r="C10641">
        <v>2014</v>
      </c>
      <c r="D10641">
        <v>528</v>
      </c>
      <c r="E10641">
        <v>2018</v>
      </c>
      <c r="F10641" s="11" t="str">
        <f>VLOOKUP(Table13[[#This Row],[theme_id]],'Themes-name-data'!$A$1:$B$597,2,FALSE)</f>
        <v>Supplemental</v>
      </c>
    </row>
    <row r="10642" spans="1:6" x14ac:dyDescent="0.3">
      <c r="A10642" t="s">
        <v>10978</v>
      </c>
      <c r="B10642" t="s">
        <v>10979</v>
      </c>
      <c r="C10642">
        <v>2014</v>
      </c>
      <c r="D10642">
        <v>518</v>
      </c>
      <c r="E10642">
        <v>1412</v>
      </c>
      <c r="F10642" s="11" t="str">
        <f>VLOOKUP(Table13[[#This Row],[theme_id]],'Themes-name-data'!$A$1:$B$597,2,FALSE)</f>
        <v>Mindstorms</v>
      </c>
    </row>
    <row r="10643" spans="1:6" x14ac:dyDescent="0.3">
      <c r="A10643" t="s">
        <v>11056</v>
      </c>
      <c r="B10643" t="s">
        <v>11057</v>
      </c>
      <c r="C10643">
        <v>2014</v>
      </c>
      <c r="D10643">
        <v>398</v>
      </c>
      <c r="E10643">
        <v>2098</v>
      </c>
      <c r="F10643" s="11" t="str">
        <f>VLOOKUP(Table13[[#This Row],[theme_id]],'Themes-name-data'!$A$1:$B$597,2,FALSE)</f>
        <v>FIRST LEGO League</v>
      </c>
    </row>
    <row r="10644" spans="1:6" x14ac:dyDescent="0.3">
      <c r="A10644" t="s">
        <v>11333</v>
      </c>
      <c r="B10644" t="s">
        <v>11334</v>
      </c>
      <c r="C10644">
        <v>2014</v>
      </c>
      <c r="D10644">
        <v>571</v>
      </c>
      <c r="E10644">
        <v>10</v>
      </c>
      <c r="F10644" s="11" t="str">
        <f>VLOOKUP(Table13[[#This Row],[theme_id]],'Themes-name-data'!$A$1:$B$597,2,FALSE)</f>
        <v>Legends of Chima</v>
      </c>
    </row>
    <row r="10645" spans="1:6" x14ac:dyDescent="0.3">
      <c r="A10645" t="s">
        <v>11740</v>
      </c>
      <c r="B10645" t="s">
        <v>11741</v>
      </c>
      <c r="C10645">
        <v>2014</v>
      </c>
      <c r="D10645">
        <v>632</v>
      </c>
      <c r="E10645">
        <v>18</v>
      </c>
      <c r="F10645" s="11" t="str">
        <f>VLOOKUP(Table13[[#This Row],[theme_id]],'Themes-name-data'!$A$1:$B$597,2,FALSE)</f>
        <v>Town</v>
      </c>
    </row>
    <row r="10646" spans="1:6" x14ac:dyDescent="0.3">
      <c r="A10646" t="s">
        <v>11853</v>
      </c>
      <c r="B10646" t="s">
        <v>11854</v>
      </c>
      <c r="C10646">
        <v>2014</v>
      </c>
      <c r="D10646">
        <v>501</v>
      </c>
      <c r="E10646">
        <v>0</v>
      </c>
      <c r="F10646" s="11" t="str">
        <f>VLOOKUP(Table13[[#This Row],[theme_id]],'Themes-name-data'!$A$1:$B$597,2,FALSE)</f>
        <v>Gear</v>
      </c>
    </row>
    <row r="10647" spans="1:6" x14ac:dyDescent="0.3">
      <c r="A10647" t="s">
        <v>11897</v>
      </c>
      <c r="B10647" t="s">
        <v>11898</v>
      </c>
      <c r="C10647">
        <v>2014</v>
      </c>
      <c r="D10647">
        <v>501</v>
      </c>
      <c r="E10647">
        <v>0</v>
      </c>
      <c r="F10647" s="11" t="str">
        <f>VLOOKUP(Table13[[#This Row],[theme_id]],'Themes-name-data'!$A$1:$B$597,2,FALSE)</f>
        <v>Gear</v>
      </c>
    </row>
    <row r="10648" spans="1:6" x14ac:dyDescent="0.3">
      <c r="A10648" t="s">
        <v>11899</v>
      </c>
      <c r="B10648" t="s">
        <v>11900</v>
      </c>
      <c r="C10648">
        <v>2014</v>
      </c>
      <c r="D10648">
        <v>501</v>
      </c>
      <c r="E10648">
        <v>0</v>
      </c>
      <c r="F10648" s="11" t="str">
        <f>VLOOKUP(Table13[[#This Row],[theme_id]],'Themes-name-data'!$A$1:$B$597,2,FALSE)</f>
        <v>Gear</v>
      </c>
    </row>
    <row r="10649" spans="1:6" x14ac:dyDescent="0.3">
      <c r="A10649" t="s">
        <v>11957</v>
      </c>
      <c r="B10649" t="s">
        <v>11958</v>
      </c>
      <c r="C10649">
        <v>2014</v>
      </c>
      <c r="D10649">
        <v>578</v>
      </c>
      <c r="E10649">
        <v>50</v>
      </c>
      <c r="F10649" s="11" t="str">
        <f>VLOOKUP(Table13[[#This Row],[theme_id]],'Themes-name-data'!$A$1:$B$597,2,FALSE)</f>
        <v>The LEGO Movie</v>
      </c>
    </row>
    <row r="10650" spans="1:6" x14ac:dyDescent="0.3">
      <c r="A10650" t="s">
        <v>11959</v>
      </c>
      <c r="B10650" t="s">
        <v>11960</v>
      </c>
      <c r="C10650">
        <v>2014</v>
      </c>
      <c r="D10650">
        <v>578</v>
      </c>
      <c r="E10650">
        <v>4</v>
      </c>
      <c r="F10650" s="11" t="str">
        <f>VLOOKUP(Table13[[#This Row],[theme_id]],'Themes-name-data'!$A$1:$B$597,2,FALSE)</f>
        <v>The LEGO Movie</v>
      </c>
    </row>
    <row r="10651" spans="1:6" x14ac:dyDescent="0.3">
      <c r="A10651" t="s">
        <v>11963</v>
      </c>
      <c r="B10651" t="s">
        <v>11964</v>
      </c>
      <c r="C10651">
        <v>2014</v>
      </c>
      <c r="D10651">
        <v>494</v>
      </c>
      <c r="E10651">
        <v>18</v>
      </c>
      <c r="F10651" s="11" t="str">
        <f>VLOOKUP(Table13[[#This Row],[theme_id]],'Themes-name-data'!$A$1:$B$597,2,FALSE)</f>
        <v>Friends</v>
      </c>
    </row>
    <row r="10652" spans="1:6" x14ac:dyDescent="0.3">
      <c r="A10652" t="s">
        <v>11965</v>
      </c>
      <c r="B10652" t="s">
        <v>11966</v>
      </c>
      <c r="C10652">
        <v>2014</v>
      </c>
      <c r="D10652">
        <v>494</v>
      </c>
      <c r="E10652">
        <v>23</v>
      </c>
      <c r="F10652" s="11" t="str">
        <f>VLOOKUP(Table13[[#This Row],[theme_id]],'Themes-name-data'!$A$1:$B$597,2,FALSE)</f>
        <v>Friends</v>
      </c>
    </row>
    <row r="10653" spans="1:6" x14ac:dyDescent="0.3">
      <c r="A10653" t="s">
        <v>11967</v>
      </c>
      <c r="B10653" t="s">
        <v>11968</v>
      </c>
      <c r="C10653">
        <v>2014</v>
      </c>
      <c r="D10653">
        <v>504</v>
      </c>
      <c r="E10653">
        <v>1</v>
      </c>
      <c r="F10653" s="11" t="str">
        <f>VLOOKUP(Table13[[#This Row],[theme_id]],'Themes-name-data'!$A$1:$B$597,2,FALSE)</f>
        <v>Duplo</v>
      </c>
    </row>
    <row r="10654" spans="1:6" x14ac:dyDescent="0.3">
      <c r="A10654" t="s">
        <v>11969</v>
      </c>
      <c r="B10654" t="s">
        <v>11970</v>
      </c>
      <c r="C10654">
        <v>2014</v>
      </c>
      <c r="D10654">
        <v>158</v>
      </c>
      <c r="E10654">
        <v>3</v>
      </c>
      <c r="F10654" s="11" t="str">
        <f>VLOOKUP(Table13[[#This Row],[theme_id]],'Themes-name-data'!$A$1:$B$597,2,FALSE)</f>
        <v>Star Wars</v>
      </c>
    </row>
    <row r="10655" spans="1:6" x14ac:dyDescent="0.3">
      <c r="A10655" t="s">
        <v>11971</v>
      </c>
      <c r="B10655" t="s">
        <v>11972</v>
      </c>
      <c r="C10655">
        <v>2014</v>
      </c>
      <c r="D10655">
        <v>158</v>
      </c>
      <c r="E10655">
        <v>7</v>
      </c>
      <c r="F10655" s="11" t="str">
        <f>VLOOKUP(Table13[[#This Row],[theme_id]],'Themes-name-data'!$A$1:$B$597,2,FALSE)</f>
        <v>Star Wars</v>
      </c>
    </row>
    <row r="10656" spans="1:6" x14ac:dyDescent="0.3">
      <c r="A10656" t="s">
        <v>11975</v>
      </c>
      <c r="B10656" t="s">
        <v>11976</v>
      </c>
      <c r="C10656">
        <v>2014</v>
      </c>
      <c r="D10656">
        <v>695</v>
      </c>
      <c r="E10656">
        <v>4</v>
      </c>
      <c r="F10656" s="11" t="str">
        <f>VLOOKUP(Table13[[#This Row],[theme_id]],'Themes-name-data'!$A$1:$B$597,2,FALSE)</f>
        <v>Super Heroes DC</v>
      </c>
    </row>
    <row r="10657" spans="1:6" x14ac:dyDescent="0.3">
      <c r="A10657" t="s">
        <v>11977</v>
      </c>
      <c r="B10657" t="s">
        <v>11978</v>
      </c>
      <c r="C10657">
        <v>2014</v>
      </c>
      <c r="D10657">
        <v>570</v>
      </c>
      <c r="E10657">
        <v>6</v>
      </c>
      <c r="F10657" s="11" t="str">
        <f>VLOOKUP(Table13[[#This Row],[theme_id]],'Themes-name-data'!$A$1:$B$597,2,FALSE)</f>
        <v>Teenage Mutant Ninja Turtles</v>
      </c>
    </row>
    <row r="10658" spans="1:6" x14ac:dyDescent="0.3">
      <c r="A10658" t="s">
        <v>11979</v>
      </c>
      <c r="B10658" t="s">
        <v>11980</v>
      </c>
      <c r="C10658">
        <v>2014</v>
      </c>
      <c r="D10658">
        <v>562</v>
      </c>
      <c r="E10658">
        <v>4</v>
      </c>
      <c r="F10658" s="11" t="str">
        <f>VLOOKUP(Table13[[#This Row],[theme_id]],'Themes-name-data'!$A$1:$B$597,2,FALSE)</f>
        <v>The Hobbit</v>
      </c>
    </row>
    <row r="10659" spans="1:6" x14ac:dyDescent="0.3">
      <c r="A10659" t="s">
        <v>11981</v>
      </c>
      <c r="B10659" t="s">
        <v>11982</v>
      </c>
      <c r="C10659">
        <v>2014</v>
      </c>
      <c r="D10659">
        <v>65</v>
      </c>
      <c r="E10659">
        <v>25</v>
      </c>
      <c r="F10659" s="11" t="str">
        <f>VLOOKUP(Table13[[#This Row],[theme_id]],'Themes-name-data'!$A$1:$B$597,2,FALSE)</f>
        <v>Arctic</v>
      </c>
    </row>
    <row r="10660" spans="1:6" x14ac:dyDescent="0.3">
      <c r="A10660" t="s">
        <v>11983</v>
      </c>
      <c r="B10660" t="s">
        <v>11984</v>
      </c>
      <c r="C10660">
        <v>2014</v>
      </c>
      <c r="D10660">
        <v>435</v>
      </c>
      <c r="E10660">
        <v>10</v>
      </c>
      <c r="F10660" s="11" t="str">
        <f>VLOOKUP(Table13[[#This Row],[theme_id]],'Themes-name-data'!$A$1:$B$597,2,FALSE)</f>
        <v>Ninjago</v>
      </c>
    </row>
    <row r="10661" spans="1:6" x14ac:dyDescent="0.3">
      <c r="A10661" t="s">
        <v>11985</v>
      </c>
      <c r="B10661" t="s">
        <v>11986</v>
      </c>
      <c r="C10661">
        <v>2014</v>
      </c>
      <c r="D10661">
        <v>704</v>
      </c>
      <c r="E10661">
        <v>13</v>
      </c>
      <c r="F10661" s="11" t="str">
        <f>VLOOKUP(Table13[[#This Row],[theme_id]],'Themes-name-data'!$A$1:$B$597,2,FALSE)</f>
        <v>Guardians of the Galaxy</v>
      </c>
    </row>
    <row r="10662" spans="1:6" x14ac:dyDescent="0.3">
      <c r="A10662" t="s">
        <v>11997</v>
      </c>
      <c r="B10662" t="s">
        <v>11998</v>
      </c>
      <c r="C10662">
        <v>2014</v>
      </c>
      <c r="D10662">
        <v>578</v>
      </c>
      <c r="E10662">
        <v>4</v>
      </c>
      <c r="F10662" s="11" t="str">
        <f>VLOOKUP(Table13[[#This Row],[theme_id]],'Themes-name-data'!$A$1:$B$597,2,FALSE)</f>
        <v>The LEGO Movie</v>
      </c>
    </row>
    <row r="10663" spans="1:6" x14ac:dyDescent="0.3">
      <c r="A10663" t="s">
        <v>11999</v>
      </c>
      <c r="B10663" t="s">
        <v>12000</v>
      </c>
      <c r="C10663">
        <v>2014</v>
      </c>
      <c r="D10663">
        <v>578</v>
      </c>
      <c r="E10663">
        <v>6</v>
      </c>
      <c r="F10663" s="11" t="str">
        <f>VLOOKUP(Table13[[#This Row],[theme_id]],'Themes-name-data'!$A$1:$B$597,2,FALSE)</f>
        <v>The LEGO Movie</v>
      </c>
    </row>
    <row r="10664" spans="1:6" x14ac:dyDescent="0.3">
      <c r="A10664" t="s">
        <v>12027</v>
      </c>
      <c r="B10664" t="s">
        <v>12028</v>
      </c>
      <c r="C10664">
        <v>2014</v>
      </c>
      <c r="D10664">
        <v>126</v>
      </c>
      <c r="E10664">
        <v>18</v>
      </c>
      <c r="F10664" s="11" t="str">
        <f>VLOOKUP(Table13[[#This Row],[theme_id]],'Themes-name-data'!$A$1:$B$597,2,FALSE)</f>
        <v>Space</v>
      </c>
    </row>
    <row r="10665" spans="1:6" x14ac:dyDescent="0.3">
      <c r="A10665" t="s">
        <v>12029</v>
      </c>
      <c r="B10665" t="s">
        <v>12030</v>
      </c>
      <c r="C10665">
        <v>2014</v>
      </c>
      <c r="D10665">
        <v>228</v>
      </c>
      <c r="E10665">
        <v>26</v>
      </c>
      <c r="F10665" s="11" t="str">
        <f>VLOOKUP(Table13[[#This Row],[theme_id]],'Themes-name-data'!$A$1:$B$597,2,FALSE)</f>
        <v>Creator</v>
      </c>
    </row>
    <row r="10666" spans="1:6" x14ac:dyDescent="0.3">
      <c r="A10666" t="s">
        <v>12044</v>
      </c>
      <c r="B10666" t="s">
        <v>12045</v>
      </c>
      <c r="C10666">
        <v>2014</v>
      </c>
      <c r="D10666">
        <v>503</v>
      </c>
      <c r="E10666">
        <v>0</v>
      </c>
      <c r="F10666" s="11" t="str">
        <f>VLOOKUP(Table13[[#This Row],[theme_id]],'Themes-name-data'!$A$1:$B$597,2,FALSE)</f>
        <v>Key Chain</v>
      </c>
    </row>
    <row r="10667" spans="1:6" x14ac:dyDescent="0.3">
      <c r="A10667" t="s">
        <v>12046</v>
      </c>
      <c r="B10667" t="s">
        <v>12047</v>
      </c>
      <c r="C10667">
        <v>2014</v>
      </c>
      <c r="D10667">
        <v>503</v>
      </c>
      <c r="E10667">
        <v>0</v>
      </c>
      <c r="F10667" s="11" t="str">
        <f>VLOOKUP(Table13[[#This Row],[theme_id]],'Themes-name-data'!$A$1:$B$597,2,FALSE)</f>
        <v>Key Chain</v>
      </c>
    </row>
    <row r="10668" spans="1:6" x14ac:dyDescent="0.3">
      <c r="A10668" t="s">
        <v>12048</v>
      </c>
      <c r="B10668" t="s">
        <v>12049</v>
      </c>
      <c r="C10668">
        <v>2014</v>
      </c>
      <c r="D10668">
        <v>503</v>
      </c>
      <c r="E10668">
        <v>0</v>
      </c>
      <c r="F10668" s="11" t="str">
        <f>VLOOKUP(Table13[[#This Row],[theme_id]],'Themes-name-data'!$A$1:$B$597,2,FALSE)</f>
        <v>Key Chain</v>
      </c>
    </row>
    <row r="10669" spans="1:6" x14ac:dyDescent="0.3">
      <c r="A10669" t="s">
        <v>12077</v>
      </c>
      <c r="B10669" t="s">
        <v>12078</v>
      </c>
      <c r="C10669">
        <v>2014</v>
      </c>
      <c r="D10669">
        <v>501</v>
      </c>
      <c r="E10669">
        <v>0</v>
      </c>
      <c r="F10669" s="11" t="str">
        <f>VLOOKUP(Table13[[#This Row],[theme_id]],'Themes-name-data'!$A$1:$B$597,2,FALSE)</f>
        <v>Gear</v>
      </c>
    </row>
    <row r="10670" spans="1:6" x14ac:dyDescent="0.3">
      <c r="A10670" t="s">
        <v>12079</v>
      </c>
      <c r="B10670" t="s">
        <v>12080</v>
      </c>
      <c r="C10670">
        <v>2014</v>
      </c>
      <c r="D10670">
        <v>501</v>
      </c>
      <c r="E10670">
        <v>0</v>
      </c>
      <c r="F10670" s="11" t="str">
        <f>VLOOKUP(Table13[[#This Row],[theme_id]],'Themes-name-data'!$A$1:$B$597,2,FALSE)</f>
        <v>Gear</v>
      </c>
    </row>
    <row r="10671" spans="1:6" x14ac:dyDescent="0.3">
      <c r="A10671" t="s">
        <v>12081</v>
      </c>
      <c r="B10671" t="s">
        <v>12082</v>
      </c>
      <c r="C10671">
        <v>2014</v>
      </c>
      <c r="D10671">
        <v>501</v>
      </c>
      <c r="E10671">
        <v>0</v>
      </c>
      <c r="F10671" s="11" t="str">
        <f>VLOOKUP(Table13[[#This Row],[theme_id]],'Themes-name-data'!$A$1:$B$597,2,FALSE)</f>
        <v>Gear</v>
      </c>
    </row>
    <row r="10672" spans="1:6" x14ac:dyDescent="0.3">
      <c r="A10672" t="s">
        <v>12083</v>
      </c>
      <c r="B10672" t="s">
        <v>12084</v>
      </c>
      <c r="C10672">
        <v>2014</v>
      </c>
      <c r="D10672">
        <v>501</v>
      </c>
      <c r="E10672">
        <v>0</v>
      </c>
      <c r="F10672" s="11" t="str">
        <f>VLOOKUP(Table13[[#This Row],[theme_id]],'Themes-name-data'!$A$1:$B$597,2,FALSE)</f>
        <v>Gear</v>
      </c>
    </row>
    <row r="10673" spans="1:6" x14ac:dyDescent="0.3">
      <c r="A10673" t="s">
        <v>12085</v>
      </c>
      <c r="B10673" t="s">
        <v>12086</v>
      </c>
      <c r="C10673">
        <v>2014</v>
      </c>
      <c r="D10673">
        <v>501</v>
      </c>
      <c r="E10673">
        <v>0</v>
      </c>
      <c r="F10673" s="11" t="str">
        <f>VLOOKUP(Table13[[#This Row],[theme_id]],'Themes-name-data'!$A$1:$B$597,2,FALSE)</f>
        <v>Gear</v>
      </c>
    </row>
    <row r="10674" spans="1:6" x14ac:dyDescent="0.3">
      <c r="A10674" t="s">
        <v>12087</v>
      </c>
      <c r="B10674" t="s">
        <v>12088</v>
      </c>
      <c r="C10674">
        <v>2014</v>
      </c>
      <c r="D10674">
        <v>501</v>
      </c>
      <c r="E10674">
        <v>0</v>
      </c>
      <c r="F10674" s="11" t="str">
        <f>VLOOKUP(Table13[[#This Row],[theme_id]],'Themes-name-data'!$A$1:$B$597,2,FALSE)</f>
        <v>Gear</v>
      </c>
    </row>
    <row r="10675" spans="1:6" x14ac:dyDescent="0.3">
      <c r="A10675" t="s">
        <v>12094</v>
      </c>
      <c r="B10675" t="s">
        <v>12095</v>
      </c>
      <c r="C10675">
        <v>2014</v>
      </c>
      <c r="D10675">
        <v>58</v>
      </c>
      <c r="E10675">
        <v>0</v>
      </c>
      <c r="F10675" s="11" t="str">
        <f>VLOOKUP(Table13[[#This Row],[theme_id]],'Themes-name-data'!$A$1:$B$597,2,FALSE)</f>
        <v>Fire</v>
      </c>
    </row>
    <row r="10676" spans="1:6" x14ac:dyDescent="0.3">
      <c r="A10676" t="s">
        <v>12100</v>
      </c>
      <c r="B10676" t="s">
        <v>12101</v>
      </c>
      <c r="C10676">
        <v>2014</v>
      </c>
      <c r="D10676">
        <v>524</v>
      </c>
      <c r="E10676">
        <v>185</v>
      </c>
      <c r="F10676" s="11" t="str">
        <f>VLOOKUP(Table13[[#This Row],[theme_id]],'Themes-name-data'!$A$1:$B$597,2,FALSE)</f>
        <v>Service Packs</v>
      </c>
    </row>
    <row r="10677" spans="1:6" x14ac:dyDescent="0.3">
      <c r="A10677" t="s">
        <v>12104</v>
      </c>
      <c r="B10677" t="s">
        <v>12105</v>
      </c>
      <c r="C10677">
        <v>2014</v>
      </c>
      <c r="D10677">
        <v>516</v>
      </c>
      <c r="E10677">
        <v>1</v>
      </c>
      <c r="F10677" s="11" t="str">
        <f>VLOOKUP(Table13[[#This Row],[theme_id]],'Themes-name-data'!$A$1:$B$597,2,FALSE)</f>
        <v>Duplo and Explore</v>
      </c>
    </row>
    <row r="10678" spans="1:6" x14ac:dyDescent="0.3">
      <c r="A10678" t="s">
        <v>12106</v>
      </c>
      <c r="B10678" t="s">
        <v>12107</v>
      </c>
      <c r="C10678">
        <v>2014</v>
      </c>
      <c r="D10678">
        <v>516</v>
      </c>
      <c r="E10678">
        <v>0</v>
      </c>
      <c r="F10678" s="11" t="str">
        <f>VLOOKUP(Table13[[#This Row],[theme_id]],'Themes-name-data'!$A$1:$B$597,2,FALSE)</f>
        <v>Duplo and Explore</v>
      </c>
    </row>
    <row r="10679" spans="1:6" x14ac:dyDescent="0.3">
      <c r="A10679" t="s">
        <v>12108</v>
      </c>
      <c r="B10679" t="s">
        <v>12109</v>
      </c>
      <c r="C10679">
        <v>2014</v>
      </c>
      <c r="D10679">
        <v>516</v>
      </c>
      <c r="E10679">
        <v>0</v>
      </c>
      <c r="F10679" s="11" t="str">
        <f>VLOOKUP(Table13[[#This Row],[theme_id]],'Themes-name-data'!$A$1:$B$597,2,FALSE)</f>
        <v>Duplo and Explore</v>
      </c>
    </row>
    <row r="10680" spans="1:6" x14ac:dyDescent="0.3">
      <c r="A10680" t="s">
        <v>12114</v>
      </c>
      <c r="B10680" t="s">
        <v>12115</v>
      </c>
      <c r="C10680">
        <v>2014</v>
      </c>
      <c r="D10680">
        <v>516</v>
      </c>
      <c r="E10680">
        <v>0</v>
      </c>
      <c r="F10680" s="11" t="str">
        <f>VLOOKUP(Table13[[#This Row],[theme_id]],'Themes-name-data'!$A$1:$B$597,2,FALSE)</f>
        <v>Duplo and Explore</v>
      </c>
    </row>
    <row r="10681" spans="1:6" x14ac:dyDescent="0.3">
      <c r="A10681" t="s">
        <v>12118</v>
      </c>
      <c r="B10681" t="s">
        <v>12119</v>
      </c>
      <c r="C10681">
        <v>2014</v>
      </c>
      <c r="D10681">
        <v>516</v>
      </c>
      <c r="E10681">
        <v>0</v>
      </c>
      <c r="F10681" s="11" t="str">
        <f>VLOOKUP(Table13[[#This Row],[theme_id]],'Themes-name-data'!$A$1:$B$597,2,FALSE)</f>
        <v>Duplo and Explore</v>
      </c>
    </row>
    <row r="10682" spans="1:6" x14ac:dyDescent="0.3">
      <c r="A10682" t="s">
        <v>12120</v>
      </c>
      <c r="B10682" t="s">
        <v>12121</v>
      </c>
      <c r="C10682">
        <v>2014</v>
      </c>
      <c r="D10682">
        <v>516</v>
      </c>
      <c r="E10682">
        <v>1</v>
      </c>
      <c r="F10682" s="11" t="str">
        <f>VLOOKUP(Table13[[#This Row],[theme_id]],'Themes-name-data'!$A$1:$B$597,2,FALSE)</f>
        <v>Duplo and Explore</v>
      </c>
    </row>
    <row r="10683" spans="1:6" x14ac:dyDescent="0.3">
      <c r="A10683" t="s">
        <v>12122</v>
      </c>
      <c r="B10683" t="s">
        <v>12123</v>
      </c>
      <c r="C10683">
        <v>2014</v>
      </c>
      <c r="D10683">
        <v>516</v>
      </c>
      <c r="E10683">
        <v>1</v>
      </c>
      <c r="F10683" s="11" t="str">
        <f>VLOOKUP(Table13[[#This Row],[theme_id]],'Themes-name-data'!$A$1:$B$597,2,FALSE)</f>
        <v>Duplo and Explore</v>
      </c>
    </row>
    <row r="10684" spans="1:6" x14ac:dyDescent="0.3">
      <c r="A10684" t="s">
        <v>12124</v>
      </c>
      <c r="B10684" t="s">
        <v>12125</v>
      </c>
      <c r="C10684">
        <v>2014</v>
      </c>
      <c r="D10684">
        <v>501</v>
      </c>
      <c r="E10684">
        <v>0</v>
      </c>
      <c r="F10684" s="11" t="str">
        <f>VLOOKUP(Table13[[#This Row],[theme_id]],'Themes-name-data'!$A$1:$B$597,2,FALSE)</f>
        <v>Gear</v>
      </c>
    </row>
    <row r="10685" spans="1:6" x14ac:dyDescent="0.3">
      <c r="A10685" t="s">
        <v>12126</v>
      </c>
      <c r="B10685" t="s">
        <v>12127</v>
      </c>
      <c r="C10685">
        <v>2014</v>
      </c>
      <c r="D10685">
        <v>501</v>
      </c>
      <c r="E10685">
        <v>0</v>
      </c>
      <c r="F10685" s="11" t="str">
        <f>VLOOKUP(Table13[[#This Row],[theme_id]],'Themes-name-data'!$A$1:$B$597,2,FALSE)</f>
        <v>Gear</v>
      </c>
    </row>
    <row r="10686" spans="1:6" x14ac:dyDescent="0.3">
      <c r="A10686" t="s">
        <v>12128</v>
      </c>
      <c r="B10686" t="s">
        <v>12129</v>
      </c>
      <c r="C10686">
        <v>2014</v>
      </c>
      <c r="D10686">
        <v>501</v>
      </c>
      <c r="E10686">
        <v>0</v>
      </c>
      <c r="F10686" s="11" t="str">
        <f>VLOOKUP(Table13[[#This Row],[theme_id]],'Themes-name-data'!$A$1:$B$597,2,FALSE)</f>
        <v>Gear</v>
      </c>
    </row>
    <row r="10687" spans="1:6" x14ac:dyDescent="0.3">
      <c r="A10687" t="s">
        <v>12130</v>
      </c>
      <c r="B10687" t="s">
        <v>12131</v>
      </c>
      <c r="C10687">
        <v>2014</v>
      </c>
      <c r="D10687">
        <v>501</v>
      </c>
      <c r="E10687">
        <v>0</v>
      </c>
      <c r="F10687" s="11" t="str">
        <f>VLOOKUP(Table13[[#This Row],[theme_id]],'Themes-name-data'!$A$1:$B$597,2,FALSE)</f>
        <v>Gear</v>
      </c>
    </row>
    <row r="10688" spans="1:6" x14ac:dyDescent="0.3">
      <c r="A10688" t="s">
        <v>12132</v>
      </c>
      <c r="B10688" t="s">
        <v>12133</v>
      </c>
      <c r="C10688">
        <v>2014</v>
      </c>
      <c r="D10688">
        <v>501</v>
      </c>
      <c r="E10688">
        <v>0</v>
      </c>
      <c r="F10688" s="11" t="str">
        <f>VLOOKUP(Table13[[#This Row],[theme_id]],'Themes-name-data'!$A$1:$B$597,2,FALSE)</f>
        <v>Gear</v>
      </c>
    </row>
    <row r="10689" spans="1:6" x14ac:dyDescent="0.3">
      <c r="A10689" t="s">
        <v>12134</v>
      </c>
      <c r="B10689" t="s">
        <v>12135</v>
      </c>
      <c r="C10689">
        <v>2014</v>
      </c>
      <c r="D10689">
        <v>501</v>
      </c>
      <c r="E10689">
        <v>0</v>
      </c>
      <c r="F10689" s="11" t="str">
        <f>VLOOKUP(Table13[[#This Row],[theme_id]],'Themes-name-data'!$A$1:$B$597,2,FALSE)</f>
        <v>Gear</v>
      </c>
    </row>
    <row r="10690" spans="1:6" x14ac:dyDescent="0.3">
      <c r="A10690" t="s">
        <v>12136</v>
      </c>
      <c r="B10690" t="s">
        <v>12137</v>
      </c>
      <c r="C10690">
        <v>2014</v>
      </c>
      <c r="D10690">
        <v>501</v>
      </c>
      <c r="E10690">
        <v>0</v>
      </c>
      <c r="F10690" s="11" t="str">
        <f>VLOOKUP(Table13[[#This Row],[theme_id]],'Themes-name-data'!$A$1:$B$597,2,FALSE)</f>
        <v>Gear</v>
      </c>
    </row>
    <row r="10691" spans="1:6" x14ac:dyDescent="0.3">
      <c r="A10691" t="s">
        <v>12138</v>
      </c>
      <c r="B10691" t="s">
        <v>12139</v>
      </c>
      <c r="C10691">
        <v>2014</v>
      </c>
      <c r="D10691">
        <v>501</v>
      </c>
      <c r="E10691">
        <v>0</v>
      </c>
      <c r="F10691" s="11" t="str">
        <f>VLOOKUP(Table13[[#This Row],[theme_id]],'Themes-name-data'!$A$1:$B$597,2,FALSE)</f>
        <v>Gear</v>
      </c>
    </row>
    <row r="10692" spans="1:6" x14ac:dyDescent="0.3">
      <c r="A10692" t="s">
        <v>12140</v>
      </c>
      <c r="B10692" t="s">
        <v>12141</v>
      </c>
      <c r="C10692">
        <v>2014</v>
      </c>
      <c r="D10692">
        <v>501</v>
      </c>
      <c r="E10692">
        <v>0</v>
      </c>
      <c r="F10692" s="11" t="str">
        <f>VLOOKUP(Table13[[#This Row],[theme_id]],'Themes-name-data'!$A$1:$B$597,2,FALSE)</f>
        <v>Gear</v>
      </c>
    </row>
    <row r="10693" spans="1:6" x14ac:dyDescent="0.3">
      <c r="A10693" t="s">
        <v>12142</v>
      </c>
      <c r="B10693" t="s">
        <v>12143</v>
      </c>
      <c r="C10693">
        <v>2014</v>
      </c>
      <c r="D10693">
        <v>501</v>
      </c>
      <c r="E10693">
        <v>0</v>
      </c>
      <c r="F10693" s="11" t="str">
        <f>VLOOKUP(Table13[[#This Row],[theme_id]],'Themes-name-data'!$A$1:$B$597,2,FALSE)</f>
        <v>Gear</v>
      </c>
    </row>
    <row r="10694" spans="1:6" x14ac:dyDescent="0.3">
      <c r="A10694" t="s">
        <v>12144</v>
      </c>
      <c r="B10694" t="s">
        <v>12145</v>
      </c>
      <c r="C10694">
        <v>2014</v>
      </c>
      <c r="D10694">
        <v>501</v>
      </c>
      <c r="E10694">
        <v>0</v>
      </c>
      <c r="F10694" s="11" t="str">
        <f>VLOOKUP(Table13[[#This Row],[theme_id]],'Themes-name-data'!$A$1:$B$597,2,FALSE)</f>
        <v>Gear</v>
      </c>
    </row>
    <row r="10695" spans="1:6" x14ac:dyDescent="0.3">
      <c r="A10695" t="s">
        <v>12146</v>
      </c>
      <c r="B10695" t="s">
        <v>12147</v>
      </c>
      <c r="C10695">
        <v>2014</v>
      </c>
      <c r="D10695">
        <v>501</v>
      </c>
      <c r="E10695">
        <v>0</v>
      </c>
      <c r="F10695" s="11" t="str">
        <f>VLOOKUP(Table13[[#This Row],[theme_id]],'Themes-name-data'!$A$1:$B$597,2,FALSE)</f>
        <v>Gear</v>
      </c>
    </row>
    <row r="10696" spans="1:6" x14ac:dyDescent="0.3">
      <c r="A10696" t="s">
        <v>12148</v>
      </c>
      <c r="B10696" t="s">
        <v>12149</v>
      </c>
      <c r="C10696">
        <v>2014</v>
      </c>
      <c r="D10696">
        <v>501</v>
      </c>
      <c r="E10696">
        <v>0</v>
      </c>
      <c r="F10696" s="11" t="str">
        <f>VLOOKUP(Table13[[#This Row],[theme_id]],'Themes-name-data'!$A$1:$B$597,2,FALSE)</f>
        <v>Gear</v>
      </c>
    </row>
    <row r="10697" spans="1:6" x14ac:dyDescent="0.3">
      <c r="A10697" t="s">
        <v>12150</v>
      </c>
      <c r="B10697" t="s">
        <v>12151</v>
      </c>
      <c r="C10697">
        <v>2014</v>
      </c>
      <c r="D10697">
        <v>501</v>
      </c>
      <c r="E10697">
        <v>0</v>
      </c>
      <c r="F10697" s="11" t="str">
        <f>VLOOKUP(Table13[[#This Row],[theme_id]],'Themes-name-data'!$A$1:$B$597,2,FALSE)</f>
        <v>Gear</v>
      </c>
    </row>
    <row r="10698" spans="1:6" x14ac:dyDescent="0.3">
      <c r="A10698" t="s">
        <v>12152</v>
      </c>
      <c r="B10698" t="s">
        <v>12153</v>
      </c>
      <c r="C10698">
        <v>2014</v>
      </c>
      <c r="D10698">
        <v>501</v>
      </c>
      <c r="E10698">
        <v>0</v>
      </c>
      <c r="F10698" s="11" t="str">
        <f>VLOOKUP(Table13[[#This Row],[theme_id]],'Themes-name-data'!$A$1:$B$597,2,FALSE)</f>
        <v>Gear</v>
      </c>
    </row>
    <row r="10699" spans="1:6" x14ac:dyDescent="0.3">
      <c r="A10699" t="s">
        <v>12154</v>
      </c>
      <c r="B10699" t="s">
        <v>12155</v>
      </c>
      <c r="C10699">
        <v>2014</v>
      </c>
      <c r="D10699">
        <v>501</v>
      </c>
      <c r="E10699">
        <v>0</v>
      </c>
      <c r="F10699" s="11" t="str">
        <f>VLOOKUP(Table13[[#This Row],[theme_id]],'Themes-name-data'!$A$1:$B$597,2,FALSE)</f>
        <v>Gear</v>
      </c>
    </row>
    <row r="10700" spans="1:6" x14ac:dyDescent="0.3">
      <c r="A10700" t="s">
        <v>12156</v>
      </c>
      <c r="B10700" t="s">
        <v>12157</v>
      </c>
      <c r="C10700">
        <v>2014</v>
      </c>
      <c r="D10700">
        <v>503</v>
      </c>
      <c r="E10700">
        <v>0</v>
      </c>
      <c r="F10700" s="11" t="str">
        <f>VLOOKUP(Table13[[#This Row],[theme_id]],'Themes-name-data'!$A$1:$B$597,2,FALSE)</f>
        <v>Key Chain</v>
      </c>
    </row>
    <row r="10701" spans="1:6" x14ac:dyDescent="0.3">
      <c r="A10701" t="s">
        <v>12158</v>
      </c>
      <c r="B10701" t="s">
        <v>12159</v>
      </c>
      <c r="C10701">
        <v>2014</v>
      </c>
      <c r="D10701">
        <v>501</v>
      </c>
      <c r="E10701">
        <v>0</v>
      </c>
      <c r="F10701" s="11" t="str">
        <f>VLOOKUP(Table13[[#This Row],[theme_id]],'Themes-name-data'!$A$1:$B$597,2,FALSE)</f>
        <v>Gear</v>
      </c>
    </row>
    <row r="10702" spans="1:6" x14ac:dyDescent="0.3">
      <c r="A10702" t="s">
        <v>12160</v>
      </c>
      <c r="B10702" t="s">
        <v>12161</v>
      </c>
      <c r="C10702">
        <v>2014</v>
      </c>
      <c r="D10702">
        <v>501</v>
      </c>
      <c r="E10702">
        <v>0</v>
      </c>
      <c r="F10702" s="11" t="str">
        <f>VLOOKUP(Table13[[#This Row],[theme_id]],'Themes-name-data'!$A$1:$B$597,2,FALSE)</f>
        <v>Gear</v>
      </c>
    </row>
    <row r="10703" spans="1:6" x14ac:dyDescent="0.3">
      <c r="A10703" t="s">
        <v>12162</v>
      </c>
      <c r="B10703" t="s">
        <v>12163</v>
      </c>
      <c r="C10703">
        <v>2014</v>
      </c>
      <c r="D10703">
        <v>503</v>
      </c>
      <c r="E10703">
        <v>0</v>
      </c>
      <c r="F10703" s="11" t="str">
        <f>VLOOKUP(Table13[[#This Row],[theme_id]],'Themes-name-data'!$A$1:$B$597,2,FALSE)</f>
        <v>Key Chain</v>
      </c>
    </row>
    <row r="10704" spans="1:6" x14ac:dyDescent="0.3">
      <c r="A10704" t="s">
        <v>12164</v>
      </c>
      <c r="B10704" t="s">
        <v>12165</v>
      </c>
      <c r="C10704">
        <v>2014</v>
      </c>
      <c r="D10704">
        <v>503</v>
      </c>
      <c r="E10704">
        <v>0</v>
      </c>
      <c r="F10704" s="11" t="str">
        <f>VLOOKUP(Table13[[#This Row],[theme_id]],'Themes-name-data'!$A$1:$B$597,2,FALSE)</f>
        <v>Key Chain</v>
      </c>
    </row>
    <row r="10705" spans="1:6" x14ac:dyDescent="0.3">
      <c r="A10705" t="s">
        <v>12166</v>
      </c>
      <c r="B10705" t="s">
        <v>12167</v>
      </c>
      <c r="C10705">
        <v>2014</v>
      </c>
      <c r="D10705">
        <v>501</v>
      </c>
      <c r="E10705">
        <v>0</v>
      </c>
      <c r="F10705" s="11" t="str">
        <f>VLOOKUP(Table13[[#This Row],[theme_id]],'Themes-name-data'!$A$1:$B$597,2,FALSE)</f>
        <v>Gear</v>
      </c>
    </row>
    <row r="10706" spans="1:6" x14ac:dyDescent="0.3">
      <c r="A10706" t="s">
        <v>12168</v>
      </c>
      <c r="B10706" t="s">
        <v>12169</v>
      </c>
      <c r="C10706">
        <v>2014</v>
      </c>
      <c r="D10706">
        <v>501</v>
      </c>
      <c r="E10706">
        <v>0</v>
      </c>
      <c r="F10706" s="11" t="str">
        <f>VLOOKUP(Table13[[#This Row],[theme_id]],'Themes-name-data'!$A$1:$B$597,2,FALSE)</f>
        <v>Gear</v>
      </c>
    </row>
    <row r="10707" spans="1:6" x14ac:dyDescent="0.3">
      <c r="A10707" t="s">
        <v>12170</v>
      </c>
      <c r="B10707" t="s">
        <v>12171</v>
      </c>
      <c r="C10707">
        <v>2014</v>
      </c>
      <c r="D10707">
        <v>501</v>
      </c>
      <c r="E10707">
        <v>0</v>
      </c>
      <c r="F10707" s="11" t="str">
        <f>VLOOKUP(Table13[[#This Row],[theme_id]],'Themes-name-data'!$A$1:$B$597,2,FALSE)</f>
        <v>Gear</v>
      </c>
    </row>
    <row r="10708" spans="1:6" x14ac:dyDescent="0.3">
      <c r="A10708" t="s">
        <v>12172</v>
      </c>
      <c r="B10708" t="s">
        <v>12173</v>
      </c>
      <c r="C10708">
        <v>2014</v>
      </c>
      <c r="D10708">
        <v>501</v>
      </c>
      <c r="E10708">
        <v>0</v>
      </c>
      <c r="F10708" s="11" t="str">
        <f>VLOOKUP(Table13[[#This Row],[theme_id]],'Themes-name-data'!$A$1:$B$597,2,FALSE)</f>
        <v>Gear</v>
      </c>
    </row>
    <row r="10709" spans="1:6" x14ac:dyDescent="0.3">
      <c r="A10709" t="s">
        <v>12174</v>
      </c>
      <c r="B10709" t="s">
        <v>12175</v>
      </c>
      <c r="C10709">
        <v>2014</v>
      </c>
      <c r="D10709">
        <v>535</v>
      </c>
      <c r="E10709">
        <v>20</v>
      </c>
      <c r="F10709" s="11" t="str">
        <f>VLOOKUP(Table13[[#This Row],[theme_id]],'Themes-name-data'!$A$1:$B$597,2,FALSE)</f>
        <v>Collectible Minifigures</v>
      </c>
    </row>
    <row r="10710" spans="1:6" x14ac:dyDescent="0.3">
      <c r="A10710" t="s">
        <v>12178</v>
      </c>
      <c r="B10710" t="s">
        <v>12179</v>
      </c>
      <c r="C10710">
        <v>2014</v>
      </c>
      <c r="D10710">
        <v>700</v>
      </c>
      <c r="E10710">
        <v>4</v>
      </c>
      <c r="F10710" s="11" t="str">
        <f>VLOOKUP(Table13[[#This Row],[theme_id]],'Themes-name-data'!$A$1:$B$597,2,FALSE)</f>
        <v>Justice League</v>
      </c>
    </row>
    <row r="10711" spans="1:6" x14ac:dyDescent="0.3">
      <c r="A10711" t="s">
        <v>12182</v>
      </c>
      <c r="B10711" t="s">
        <v>12183</v>
      </c>
      <c r="C10711">
        <v>2014</v>
      </c>
      <c r="D10711">
        <v>497</v>
      </c>
      <c r="E10711">
        <v>0</v>
      </c>
      <c r="F10711" s="11" t="str">
        <f>VLOOKUP(Table13[[#This Row],[theme_id]],'Themes-name-data'!$A$1:$B$597,2,FALSE)</f>
        <v>Books</v>
      </c>
    </row>
    <row r="10712" spans="1:6" x14ac:dyDescent="0.3">
      <c r="A10712" t="s">
        <v>12186</v>
      </c>
      <c r="B10712" t="s">
        <v>12187</v>
      </c>
      <c r="C10712">
        <v>2014</v>
      </c>
      <c r="D10712">
        <v>501</v>
      </c>
      <c r="E10712">
        <v>0</v>
      </c>
      <c r="F10712" s="11" t="str">
        <f>VLOOKUP(Table13[[#This Row],[theme_id]],'Themes-name-data'!$A$1:$B$597,2,FALSE)</f>
        <v>Gear</v>
      </c>
    </row>
    <row r="10713" spans="1:6" x14ac:dyDescent="0.3">
      <c r="A10713" t="s">
        <v>12188</v>
      </c>
      <c r="B10713" t="s">
        <v>12189</v>
      </c>
      <c r="C10713">
        <v>2014</v>
      </c>
      <c r="D10713">
        <v>501</v>
      </c>
      <c r="E10713">
        <v>0</v>
      </c>
      <c r="F10713" s="11" t="str">
        <f>VLOOKUP(Table13[[#This Row],[theme_id]],'Themes-name-data'!$A$1:$B$597,2,FALSE)</f>
        <v>Gear</v>
      </c>
    </row>
    <row r="10714" spans="1:6" x14ac:dyDescent="0.3">
      <c r="A10714" t="s">
        <v>12190</v>
      </c>
      <c r="B10714" t="s">
        <v>12191</v>
      </c>
      <c r="C10714">
        <v>2014</v>
      </c>
      <c r="D10714">
        <v>501</v>
      </c>
      <c r="E10714">
        <v>0</v>
      </c>
      <c r="F10714" s="11" t="str">
        <f>VLOOKUP(Table13[[#This Row],[theme_id]],'Themes-name-data'!$A$1:$B$597,2,FALSE)</f>
        <v>Gear</v>
      </c>
    </row>
    <row r="10715" spans="1:6" x14ac:dyDescent="0.3">
      <c r="A10715" t="s">
        <v>12192</v>
      </c>
      <c r="B10715" t="s">
        <v>12193</v>
      </c>
      <c r="C10715">
        <v>2014</v>
      </c>
      <c r="D10715">
        <v>501</v>
      </c>
      <c r="E10715">
        <v>0</v>
      </c>
      <c r="F10715" s="11" t="str">
        <f>VLOOKUP(Table13[[#This Row],[theme_id]],'Themes-name-data'!$A$1:$B$597,2,FALSE)</f>
        <v>Gear</v>
      </c>
    </row>
    <row r="10716" spans="1:6" x14ac:dyDescent="0.3">
      <c r="A10716" t="s">
        <v>12194</v>
      </c>
      <c r="B10716" t="s">
        <v>12195</v>
      </c>
      <c r="C10716">
        <v>2014</v>
      </c>
      <c r="D10716">
        <v>501</v>
      </c>
      <c r="E10716">
        <v>0</v>
      </c>
      <c r="F10716" s="11" t="str">
        <f>VLOOKUP(Table13[[#This Row],[theme_id]],'Themes-name-data'!$A$1:$B$597,2,FALSE)</f>
        <v>Gear</v>
      </c>
    </row>
    <row r="10717" spans="1:6" x14ac:dyDescent="0.3">
      <c r="A10717" t="s">
        <v>12196</v>
      </c>
      <c r="B10717" t="s">
        <v>12197</v>
      </c>
      <c r="C10717">
        <v>2014</v>
      </c>
      <c r="D10717">
        <v>501</v>
      </c>
      <c r="E10717">
        <v>4</v>
      </c>
      <c r="F10717" s="11" t="str">
        <f>VLOOKUP(Table13[[#This Row],[theme_id]],'Themes-name-data'!$A$1:$B$597,2,FALSE)</f>
        <v>Gear</v>
      </c>
    </row>
    <row r="10718" spans="1:6" x14ac:dyDescent="0.3">
      <c r="A10718" t="s">
        <v>12198</v>
      </c>
      <c r="B10718" t="s">
        <v>12199</v>
      </c>
      <c r="C10718">
        <v>2014</v>
      </c>
      <c r="D10718">
        <v>501</v>
      </c>
      <c r="E10718">
        <v>0</v>
      </c>
      <c r="F10718" s="11" t="str">
        <f>VLOOKUP(Table13[[#This Row],[theme_id]],'Themes-name-data'!$A$1:$B$597,2,FALSE)</f>
        <v>Gear</v>
      </c>
    </row>
    <row r="10719" spans="1:6" x14ac:dyDescent="0.3">
      <c r="A10719" t="s">
        <v>12200</v>
      </c>
      <c r="B10719" t="s">
        <v>12201</v>
      </c>
      <c r="C10719">
        <v>2014</v>
      </c>
      <c r="D10719">
        <v>501</v>
      </c>
      <c r="E10719">
        <v>0</v>
      </c>
      <c r="F10719" s="11" t="str">
        <f>VLOOKUP(Table13[[#This Row],[theme_id]],'Themes-name-data'!$A$1:$B$597,2,FALSE)</f>
        <v>Gear</v>
      </c>
    </row>
    <row r="10720" spans="1:6" x14ac:dyDescent="0.3">
      <c r="A10720" t="s">
        <v>12202</v>
      </c>
      <c r="B10720" t="s">
        <v>12203</v>
      </c>
      <c r="C10720">
        <v>2014</v>
      </c>
      <c r="D10720">
        <v>501</v>
      </c>
      <c r="E10720">
        <v>0</v>
      </c>
      <c r="F10720" s="11" t="str">
        <f>VLOOKUP(Table13[[#This Row],[theme_id]],'Themes-name-data'!$A$1:$B$597,2,FALSE)</f>
        <v>Gear</v>
      </c>
    </row>
    <row r="10721" spans="1:6" x14ac:dyDescent="0.3">
      <c r="A10721" t="s">
        <v>12204</v>
      </c>
      <c r="B10721" t="s">
        <v>12205</v>
      </c>
      <c r="C10721">
        <v>2014</v>
      </c>
      <c r="D10721">
        <v>501</v>
      </c>
      <c r="E10721">
        <v>0</v>
      </c>
      <c r="F10721" s="11" t="str">
        <f>VLOOKUP(Table13[[#This Row],[theme_id]],'Themes-name-data'!$A$1:$B$597,2,FALSE)</f>
        <v>Gear</v>
      </c>
    </row>
    <row r="10722" spans="1:6" x14ac:dyDescent="0.3">
      <c r="A10722" t="s">
        <v>12206</v>
      </c>
      <c r="B10722" t="s">
        <v>12207</v>
      </c>
      <c r="C10722">
        <v>2014</v>
      </c>
      <c r="D10722">
        <v>501</v>
      </c>
      <c r="E10722">
        <v>0</v>
      </c>
      <c r="F10722" s="11" t="str">
        <f>VLOOKUP(Table13[[#This Row],[theme_id]],'Themes-name-data'!$A$1:$B$597,2,FALSE)</f>
        <v>Gear</v>
      </c>
    </row>
    <row r="10723" spans="1:6" x14ac:dyDescent="0.3">
      <c r="A10723" t="s">
        <v>12208</v>
      </c>
      <c r="B10723" t="s">
        <v>12209</v>
      </c>
      <c r="C10723">
        <v>2014</v>
      </c>
      <c r="D10723">
        <v>577</v>
      </c>
      <c r="E10723">
        <v>0</v>
      </c>
      <c r="F10723" s="11" t="str">
        <f>VLOOKUP(Table13[[#This Row],[theme_id]],'Themes-name-data'!$A$1:$B$597,2,FALSE)</f>
        <v>Minecraft</v>
      </c>
    </row>
    <row r="10724" spans="1:6" x14ac:dyDescent="0.3">
      <c r="A10724" t="s">
        <v>12210</v>
      </c>
      <c r="B10724" t="s">
        <v>12211</v>
      </c>
      <c r="C10724">
        <v>2014</v>
      </c>
      <c r="D10724">
        <v>497</v>
      </c>
      <c r="E10724">
        <v>4</v>
      </c>
      <c r="F10724" s="11" t="str">
        <f>VLOOKUP(Table13[[#This Row],[theme_id]],'Themes-name-data'!$A$1:$B$597,2,FALSE)</f>
        <v>Books</v>
      </c>
    </row>
    <row r="10725" spans="1:6" x14ac:dyDescent="0.3">
      <c r="A10725" t="s">
        <v>12212</v>
      </c>
      <c r="B10725" t="s">
        <v>12213</v>
      </c>
      <c r="C10725">
        <v>2014</v>
      </c>
      <c r="D10725">
        <v>497</v>
      </c>
      <c r="E10725">
        <v>0</v>
      </c>
      <c r="F10725" s="11" t="str">
        <f>VLOOKUP(Table13[[#This Row],[theme_id]],'Themes-name-data'!$A$1:$B$597,2,FALSE)</f>
        <v>Books</v>
      </c>
    </row>
    <row r="10726" spans="1:6" x14ac:dyDescent="0.3">
      <c r="A10726" t="s">
        <v>12214</v>
      </c>
      <c r="B10726" t="s">
        <v>12215</v>
      </c>
      <c r="C10726">
        <v>2014</v>
      </c>
      <c r="D10726">
        <v>497</v>
      </c>
      <c r="E10726">
        <v>6</v>
      </c>
      <c r="F10726" s="11" t="str">
        <f>VLOOKUP(Table13[[#This Row],[theme_id]],'Themes-name-data'!$A$1:$B$597,2,FALSE)</f>
        <v>Books</v>
      </c>
    </row>
    <row r="10727" spans="1:6" x14ac:dyDescent="0.3">
      <c r="A10727" t="s">
        <v>12216</v>
      </c>
      <c r="B10727" t="s">
        <v>12217</v>
      </c>
      <c r="C10727">
        <v>2014</v>
      </c>
      <c r="D10727">
        <v>501</v>
      </c>
      <c r="E10727">
        <v>0</v>
      </c>
      <c r="F10727" s="11" t="str">
        <f>VLOOKUP(Table13[[#This Row],[theme_id]],'Themes-name-data'!$A$1:$B$597,2,FALSE)</f>
        <v>Gear</v>
      </c>
    </row>
    <row r="10728" spans="1:6" x14ac:dyDescent="0.3">
      <c r="A10728" t="s">
        <v>12218</v>
      </c>
      <c r="B10728" t="s">
        <v>12219</v>
      </c>
      <c r="C10728">
        <v>2014</v>
      </c>
      <c r="D10728">
        <v>501</v>
      </c>
      <c r="E10728">
        <v>6</v>
      </c>
      <c r="F10728" s="11" t="str">
        <f>VLOOKUP(Table13[[#This Row],[theme_id]],'Themes-name-data'!$A$1:$B$597,2,FALSE)</f>
        <v>Gear</v>
      </c>
    </row>
    <row r="10729" spans="1:6" x14ac:dyDescent="0.3">
      <c r="A10729" t="s">
        <v>12220</v>
      </c>
      <c r="B10729" t="s">
        <v>12221</v>
      </c>
      <c r="C10729">
        <v>2014</v>
      </c>
      <c r="D10729">
        <v>503</v>
      </c>
      <c r="E10729">
        <v>0</v>
      </c>
      <c r="F10729" s="11" t="str">
        <f>VLOOKUP(Table13[[#This Row],[theme_id]],'Themes-name-data'!$A$1:$B$597,2,FALSE)</f>
        <v>Key Chain</v>
      </c>
    </row>
    <row r="10730" spans="1:6" x14ac:dyDescent="0.3">
      <c r="A10730" t="s">
        <v>12222</v>
      </c>
      <c r="B10730" t="s">
        <v>12223</v>
      </c>
      <c r="C10730">
        <v>2014</v>
      </c>
      <c r="D10730">
        <v>503</v>
      </c>
      <c r="E10730">
        <v>0</v>
      </c>
      <c r="F10730" s="11" t="str">
        <f>VLOOKUP(Table13[[#This Row],[theme_id]],'Themes-name-data'!$A$1:$B$597,2,FALSE)</f>
        <v>Key Chain</v>
      </c>
    </row>
    <row r="10731" spans="1:6" x14ac:dyDescent="0.3">
      <c r="A10731" t="s">
        <v>12224</v>
      </c>
      <c r="B10731" t="s">
        <v>12225</v>
      </c>
      <c r="C10731">
        <v>2014</v>
      </c>
      <c r="D10731">
        <v>503</v>
      </c>
      <c r="E10731">
        <v>0</v>
      </c>
      <c r="F10731" s="11" t="str">
        <f>VLOOKUP(Table13[[#This Row],[theme_id]],'Themes-name-data'!$A$1:$B$597,2,FALSE)</f>
        <v>Key Chain</v>
      </c>
    </row>
    <row r="10732" spans="1:6" x14ac:dyDescent="0.3">
      <c r="A10732" t="s">
        <v>12226</v>
      </c>
      <c r="B10732" t="s">
        <v>12227</v>
      </c>
      <c r="C10732">
        <v>2014</v>
      </c>
      <c r="D10732">
        <v>503</v>
      </c>
      <c r="E10732">
        <v>0</v>
      </c>
      <c r="F10732" s="11" t="str">
        <f>VLOOKUP(Table13[[#This Row],[theme_id]],'Themes-name-data'!$A$1:$B$597,2,FALSE)</f>
        <v>Key Chain</v>
      </c>
    </row>
    <row r="10733" spans="1:6" x14ac:dyDescent="0.3">
      <c r="A10733" t="s">
        <v>12228</v>
      </c>
      <c r="B10733" t="s">
        <v>12229</v>
      </c>
      <c r="C10733">
        <v>2014</v>
      </c>
      <c r="D10733">
        <v>503</v>
      </c>
      <c r="E10733">
        <v>0</v>
      </c>
      <c r="F10733" s="11" t="str">
        <f>VLOOKUP(Table13[[#This Row],[theme_id]],'Themes-name-data'!$A$1:$B$597,2,FALSE)</f>
        <v>Key Chain</v>
      </c>
    </row>
    <row r="10734" spans="1:6" x14ac:dyDescent="0.3">
      <c r="A10734" t="s">
        <v>12230</v>
      </c>
      <c r="B10734" t="s">
        <v>12231</v>
      </c>
      <c r="C10734">
        <v>2014</v>
      </c>
      <c r="D10734">
        <v>228</v>
      </c>
      <c r="E10734">
        <v>0</v>
      </c>
      <c r="F10734" s="11" t="str">
        <f>VLOOKUP(Table13[[#This Row],[theme_id]],'Themes-name-data'!$A$1:$B$597,2,FALSE)</f>
        <v>Creator</v>
      </c>
    </row>
    <row r="10735" spans="1:6" x14ac:dyDescent="0.3">
      <c r="A10735" t="s">
        <v>12232</v>
      </c>
      <c r="B10735" t="s">
        <v>12233</v>
      </c>
      <c r="C10735">
        <v>2014</v>
      </c>
      <c r="D10735">
        <v>494</v>
      </c>
      <c r="E10735">
        <v>0</v>
      </c>
      <c r="F10735" s="11" t="str">
        <f>VLOOKUP(Table13[[#This Row],[theme_id]],'Themes-name-data'!$A$1:$B$597,2,FALSE)</f>
        <v>Friends</v>
      </c>
    </row>
    <row r="10736" spans="1:6" x14ac:dyDescent="0.3">
      <c r="A10736" t="s">
        <v>12234</v>
      </c>
      <c r="B10736" t="s">
        <v>12235</v>
      </c>
      <c r="C10736">
        <v>2014</v>
      </c>
      <c r="D10736">
        <v>562</v>
      </c>
      <c r="E10736">
        <v>0</v>
      </c>
      <c r="F10736" s="11" t="str">
        <f>VLOOKUP(Table13[[#This Row],[theme_id]],'Themes-name-data'!$A$1:$B$597,2,FALSE)</f>
        <v>The Hobbit</v>
      </c>
    </row>
    <row r="10737" spans="1:6" x14ac:dyDescent="0.3">
      <c r="A10737" t="s">
        <v>12236</v>
      </c>
      <c r="B10737" t="s">
        <v>12237</v>
      </c>
      <c r="C10737">
        <v>2014</v>
      </c>
      <c r="D10737">
        <v>503</v>
      </c>
      <c r="E10737">
        <v>0</v>
      </c>
      <c r="F10737" s="11" t="str">
        <f>VLOOKUP(Table13[[#This Row],[theme_id]],'Themes-name-data'!$A$1:$B$597,2,FALSE)</f>
        <v>Key Chain</v>
      </c>
    </row>
    <row r="10738" spans="1:6" x14ac:dyDescent="0.3">
      <c r="A10738" t="s">
        <v>12238</v>
      </c>
      <c r="B10738" t="s">
        <v>12239</v>
      </c>
      <c r="C10738">
        <v>2014</v>
      </c>
      <c r="D10738">
        <v>503</v>
      </c>
      <c r="E10738">
        <v>0</v>
      </c>
      <c r="F10738" s="11" t="str">
        <f>VLOOKUP(Table13[[#This Row],[theme_id]],'Themes-name-data'!$A$1:$B$597,2,FALSE)</f>
        <v>Key Chain</v>
      </c>
    </row>
    <row r="10739" spans="1:6" x14ac:dyDescent="0.3">
      <c r="A10739" t="s">
        <v>12240</v>
      </c>
      <c r="B10739" t="s">
        <v>12241</v>
      </c>
      <c r="C10739">
        <v>2014</v>
      </c>
      <c r="D10739">
        <v>503</v>
      </c>
      <c r="E10739">
        <v>0</v>
      </c>
      <c r="F10739" s="11" t="str">
        <f>VLOOKUP(Table13[[#This Row],[theme_id]],'Themes-name-data'!$A$1:$B$597,2,FALSE)</f>
        <v>Key Chain</v>
      </c>
    </row>
    <row r="10740" spans="1:6" x14ac:dyDescent="0.3">
      <c r="A10740" t="s">
        <v>12242</v>
      </c>
      <c r="B10740" t="s">
        <v>12243</v>
      </c>
      <c r="C10740">
        <v>2014</v>
      </c>
      <c r="D10740">
        <v>501</v>
      </c>
      <c r="E10740">
        <v>0</v>
      </c>
      <c r="F10740" s="11" t="str">
        <f>VLOOKUP(Table13[[#This Row],[theme_id]],'Themes-name-data'!$A$1:$B$597,2,FALSE)</f>
        <v>Gear</v>
      </c>
    </row>
    <row r="10741" spans="1:6" x14ac:dyDescent="0.3">
      <c r="A10741" t="s">
        <v>12244</v>
      </c>
      <c r="B10741" t="s">
        <v>12245</v>
      </c>
      <c r="C10741">
        <v>2014</v>
      </c>
      <c r="D10741">
        <v>501</v>
      </c>
      <c r="E10741">
        <v>0</v>
      </c>
      <c r="F10741" s="11" t="str">
        <f>VLOOKUP(Table13[[#This Row],[theme_id]],'Themes-name-data'!$A$1:$B$597,2,FALSE)</f>
        <v>Gear</v>
      </c>
    </row>
    <row r="10742" spans="1:6" x14ac:dyDescent="0.3">
      <c r="A10742" t="s">
        <v>12246</v>
      </c>
      <c r="B10742" t="s">
        <v>12247</v>
      </c>
      <c r="C10742">
        <v>2014</v>
      </c>
      <c r="D10742">
        <v>501</v>
      </c>
      <c r="E10742">
        <v>0</v>
      </c>
      <c r="F10742" s="11" t="str">
        <f>VLOOKUP(Table13[[#This Row],[theme_id]],'Themes-name-data'!$A$1:$B$597,2,FALSE)</f>
        <v>Gear</v>
      </c>
    </row>
    <row r="10743" spans="1:6" x14ac:dyDescent="0.3">
      <c r="A10743" t="s">
        <v>12248</v>
      </c>
      <c r="B10743" t="s">
        <v>12249</v>
      </c>
      <c r="C10743">
        <v>2014</v>
      </c>
      <c r="D10743">
        <v>501</v>
      </c>
      <c r="E10743">
        <v>0</v>
      </c>
      <c r="F10743" s="11" t="str">
        <f>VLOOKUP(Table13[[#This Row],[theme_id]],'Themes-name-data'!$A$1:$B$597,2,FALSE)</f>
        <v>Gear</v>
      </c>
    </row>
    <row r="10744" spans="1:6" x14ac:dyDescent="0.3">
      <c r="A10744" t="s">
        <v>12250</v>
      </c>
      <c r="B10744" t="s">
        <v>12251</v>
      </c>
      <c r="C10744">
        <v>2014</v>
      </c>
      <c r="D10744">
        <v>501</v>
      </c>
      <c r="E10744">
        <v>0</v>
      </c>
      <c r="F10744" s="11" t="str">
        <f>VLOOKUP(Table13[[#This Row],[theme_id]],'Themes-name-data'!$A$1:$B$597,2,FALSE)</f>
        <v>Gear</v>
      </c>
    </row>
    <row r="10745" spans="1:6" x14ac:dyDescent="0.3">
      <c r="A10745" t="s">
        <v>12256</v>
      </c>
      <c r="B10745" t="s">
        <v>12257</v>
      </c>
      <c r="C10745">
        <v>2014</v>
      </c>
      <c r="D10745">
        <v>501</v>
      </c>
      <c r="E10745">
        <v>0</v>
      </c>
      <c r="F10745" s="11" t="str">
        <f>VLOOKUP(Table13[[#This Row],[theme_id]],'Themes-name-data'!$A$1:$B$597,2,FALSE)</f>
        <v>Gear</v>
      </c>
    </row>
    <row r="10746" spans="1:6" x14ac:dyDescent="0.3">
      <c r="A10746" t="s">
        <v>12258</v>
      </c>
      <c r="B10746" t="s">
        <v>12259</v>
      </c>
      <c r="C10746">
        <v>2014</v>
      </c>
      <c r="D10746">
        <v>503</v>
      </c>
      <c r="E10746">
        <v>0</v>
      </c>
      <c r="F10746" s="11" t="str">
        <f>VLOOKUP(Table13[[#This Row],[theme_id]],'Themes-name-data'!$A$1:$B$597,2,FALSE)</f>
        <v>Key Chain</v>
      </c>
    </row>
    <row r="10747" spans="1:6" x14ac:dyDescent="0.3">
      <c r="A10747" t="s">
        <v>12260</v>
      </c>
      <c r="B10747" t="s">
        <v>12261</v>
      </c>
      <c r="C10747">
        <v>2014</v>
      </c>
      <c r="D10747">
        <v>503</v>
      </c>
      <c r="E10747">
        <v>0</v>
      </c>
      <c r="F10747" s="11" t="str">
        <f>VLOOKUP(Table13[[#This Row],[theme_id]],'Themes-name-data'!$A$1:$B$597,2,FALSE)</f>
        <v>Key Chain</v>
      </c>
    </row>
    <row r="10748" spans="1:6" x14ac:dyDescent="0.3">
      <c r="A10748" t="s">
        <v>12262</v>
      </c>
      <c r="B10748" t="s">
        <v>12263</v>
      </c>
      <c r="C10748">
        <v>2014</v>
      </c>
      <c r="D10748">
        <v>503</v>
      </c>
      <c r="E10748">
        <v>0</v>
      </c>
      <c r="F10748" s="11" t="str">
        <f>VLOOKUP(Table13[[#This Row],[theme_id]],'Themes-name-data'!$A$1:$B$597,2,FALSE)</f>
        <v>Key Chain</v>
      </c>
    </row>
    <row r="10749" spans="1:6" x14ac:dyDescent="0.3">
      <c r="A10749" t="s">
        <v>12264</v>
      </c>
      <c r="B10749" t="s">
        <v>12265</v>
      </c>
      <c r="C10749">
        <v>2014</v>
      </c>
      <c r="D10749">
        <v>503</v>
      </c>
      <c r="E10749">
        <v>0</v>
      </c>
      <c r="F10749" s="11" t="str">
        <f>VLOOKUP(Table13[[#This Row],[theme_id]],'Themes-name-data'!$A$1:$B$597,2,FALSE)</f>
        <v>Key Chain</v>
      </c>
    </row>
    <row r="10750" spans="1:6" x14ac:dyDescent="0.3">
      <c r="A10750" t="s">
        <v>12358</v>
      </c>
      <c r="B10750" t="s">
        <v>12359</v>
      </c>
      <c r="C10750">
        <v>2014</v>
      </c>
      <c r="D10750">
        <v>503</v>
      </c>
      <c r="E10750">
        <v>0</v>
      </c>
      <c r="F10750" s="11" t="str">
        <f>VLOOKUP(Table13[[#This Row],[theme_id]],'Themes-name-data'!$A$1:$B$597,2,FALSE)</f>
        <v>Key Chain</v>
      </c>
    </row>
    <row r="10751" spans="1:6" x14ac:dyDescent="0.3">
      <c r="A10751" t="s">
        <v>12360</v>
      </c>
      <c r="B10751" t="s">
        <v>12361</v>
      </c>
      <c r="C10751">
        <v>2014</v>
      </c>
      <c r="D10751">
        <v>497</v>
      </c>
      <c r="E10751">
        <v>5</v>
      </c>
      <c r="F10751" s="11" t="str">
        <f>VLOOKUP(Table13[[#This Row],[theme_id]],'Themes-name-data'!$A$1:$B$597,2,FALSE)</f>
        <v>Books</v>
      </c>
    </row>
    <row r="10752" spans="1:6" x14ac:dyDescent="0.3">
      <c r="A10752" t="s">
        <v>12362</v>
      </c>
      <c r="B10752" t="s">
        <v>12363</v>
      </c>
      <c r="C10752">
        <v>2014</v>
      </c>
      <c r="D10752">
        <v>497</v>
      </c>
      <c r="E10752">
        <v>0</v>
      </c>
      <c r="F10752" s="11" t="str">
        <f>VLOOKUP(Table13[[#This Row],[theme_id]],'Themes-name-data'!$A$1:$B$597,2,FALSE)</f>
        <v>Books</v>
      </c>
    </row>
    <row r="10753" spans="1:6" x14ac:dyDescent="0.3">
      <c r="A10753" t="s">
        <v>12724</v>
      </c>
      <c r="B10753" t="s">
        <v>12725</v>
      </c>
      <c r="C10753">
        <v>2014</v>
      </c>
      <c r="D10753">
        <v>497</v>
      </c>
      <c r="E10753">
        <v>0</v>
      </c>
      <c r="F10753" s="11" t="str">
        <f>VLOOKUP(Table13[[#This Row],[theme_id]],'Themes-name-data'!$A$1:$B$597,2,FALSE)</f>
        <v>Books</v>
      </c>
    </row>
    <row r="10754" spans="1:6" x14ac:dyDescent="0.3">
      <c r="A10754" t="s">
        <v>14100</v>
      </c>
      <c r="B10754" t="s">
        <v>14101</v>
      </c>
      <c r="C10754">
        <v>2014</v>
      </c>
      <c r="D10754">
        <v>494</v>
      </c>
      <c r="E10754">
        <v>13</v>
      </c>
      <c r="F10754" s="11" t="str">
        <f>VLOOKUP(Table13[[#This Row],[theme_id]],'Themes-name-data'!$A$1:$B$597,2,FALSE)</f>
        <v>Friends</v>
      </c>
    </row>
    <row r="10755" spans="1:6" x14ac:dyDescent="0.3">
      <c r="A10755" t="s">
        <v>14102</v>
      </c>
      <c r="B10755" t="s">
        <v>14103</v>
      </c>
      <c r="C10755">
        <v>2014</v>
      </c>
      <c r="D10755">
        <v>494</v>
      </c>
      <c r="E10755">
        <v>27</v>
      </c>
      <c r="F10755" s="11" t="str">
        <f>VLOOKUP(Table13[[#This Row],[theme_id]],'Themes-name-data'!$A$1:$B$597,2,FALSE)</f>
        <v>Friends</v>
      </c>
    </row>
    <row r="10756" spans="1:6" x14ac:dyDescent="0.3">
      <c r="A10756" t="s">
        <v>14104</v>
      </c>
      <c r="B10756" t="s">
        <v>14105</v>
      </c>
      <c r="C10756">
        <v>2014</v>
      </c>
      <c r="D10756">
        <v>494</v>
      </c>
      <c r="E10756">
        <v>28</v>
      </c>
      <c r="F10756" s="11" t="str">
        <f>VLOOKUP(Table13[[#This Row],[theme_id]],'Themes-name-data'!$A$1:$B$597,2,FALSE)</f>
        <v>Friends</v>
      </c>
    </row>
    <row r="10757" spans="1:6" x14ac:dyDescent="0.3">
      <c r="A10757" t="s">
        <v>14108</v>
      </c>
      <c r="B10757" t="s">
        <v>14109</v>
      </c>
      <c r="C10757">
        <v>2014</v>
      </c>
      <c r="D10757">
        <v>494</v>
      </c>
      <c r="E10757">
        <v>29</v>
      </c>
      <c r="F10757" s="11" t="str">
        <f>VLOOKUP(Table13[[#This Row],[theme_id]],'Themes-name-data'!$A$1:$B$597,2,FALSE)</f>
        <v>Friends</v>
      </c>
    </row>
    <row r="10758" spans="1:6" x14ac:dyDescent="0.3">
      <c r="A10758" t="s">
        <v>14110</v>
      </c>
      <c r="B10758" t="s">
        <v>5420</v>
      </c>
      <c r="C10758">
        <v>2014</v>
      </c>
      <c r="D10758">
        <v>494</v>
      </c>
      <c r="E10758">
        <v>24</v>
      </c>
      <c r="F10758" s="11" t="str">
        <f>VLOOKUP(Table13[[#This Row],[theme_id]],'Themes-name-data'!$A$1:$B$597,2,FALSE)</f>
        <v>Friends</v>
      </c>
    </row>
    <row r="10759" spans="1:6" x14ac:dyDescent="0.3">
      <c r="A10759" t="s">
        <v>14111</v>
      </c>
      <c r="B10759" t="s">
        <v>264</v>
      </c>
      <c r="C10759">
        <v>2014</v>
      </c>
      <c r="D10759">
        <v>494</v>
      </c>
      <c r="E10759">
        <v>35</v>
      </c>
      <c r="F10759" s="11" t="str">
        <f>VLOOKUP(Table13[[#This Row],[theme_id]],'Themes-name-data'!$A$1:$B$597,2,FALSE)</f>
        <v>Friends</v>
      </c>
    </row>
    <row r="10760" spans="1:6" x14ac:dyDescent="0.3">
      <c r="A10760" t="s">
        <v>14732</v>
      </c>
      <c r="B10760" t="s">
        <v>14733</v>
      </c>
      <c r="C10760">
        <v>2014</v>
      </c>
      <c r="D10760">
        <v>65</v>
      </c>
      <c r="E10760">
        <v>44</v>
      </c>
      <c r="F10760" s="11" t="str">
        <f>VLOOKUP(Table13[[#This Row],[theme_id]],'Themes-name-data'!$A$1:$B$597,2,FALSE)</f>
        <v>Arctic</v>
      </c>
    </row>
    <row r="10761" spans="1:6" x14ac:dyDescent="0.3">
      <c r="A10761" t="s">
        <v>14734</v>
      </c>
      <c r="B10761" t="s">
        <v>14735</v>
      </c>
      <c r="C10761">
        <v>2014</v>
      </c>
      <c r="D10761">
        <v>65</v>
      </c>
      <c r="E10761">
        <v>113</v>
      </c>
      <c r="F10761" s="11" t="str">
        <f>VLOOKUP(Table13[[#This Row],[theme_id]],'Themes-name-data'!$A$1:$B$597,2,FALSE)</f>
        <v>Arctic</v>
      </c>
    </row>
    <row r="10762" spans="1:6" x14ac:dyDescent="0.3">
      <c r="A10762" t="s">
        <v>14736</v>
      </c>
      <c r="B10762" t="s">
        <v>14737</v>
      </c>
      <c r="C10762">
        <v>2014</v>
      </c>
      <c r="D10762">
        <v>65</v>
      </c>
      <c r="E10762">
        <v>262</v>
      </c>
      <c r="F10762" s="11" t="str">
        <f>VLOOKUP(Table13[[#This Row],[theme_id]],'Themes-name-data'!$A$1:$B$597,2,FALSE)</f>
        <v>Arctic</v>
      </c>
    </row>
    <row r="10763" spans="1:6" x14ac:dyDescent="0.3">
      <c r="A10763" t="s">
        <v>14738</v>
      </c>
      <c r="B10763" t="s">
        <v>14739</v>
      </c>
      <c r="C10763">
        <v>2014</v>
      </c>
      <c r="D10763">
        <v>65</v>
      </c>
      <c r="E10763">
        <v>374</v>
      </c>
      <c r="F10763" s="11" t="str">
        <f>VLOOKUP(Table13[[#This Row],[theme_id]],'Themes-name-data'!$A$1:$B$597,2,FALSE)</f>
        <v>Arctic</v>
      </c>
    </row>
    <row r="10764" spans="1:6" x14ac:dyDescent="0.3">
      <c r="A10764" t="s">
        <v>14740</v>
      </c>
      <c r="B10764" t="s">
        <v>14741</v>
      </c>
      <c r="C10764">
        <v>2014</v>
      </c>
      <c r="D10764">
        <v>65</v>
      </c>
      <c r="E10764">
        <v>733</v>
      </c>
      <c r="F10764" s="11" t="str">
        <f>VLOOKUP(Table13[[#This Row],[theme_id]],'Themes-name-data'!$A$1:$B$597,2,FALSE)</f>
        <v>Arctic</v>
      </c>
    </row>
    <row r="10765" spans="1:6" x14ac:dyDescent="0.3">
      <c r="A10765" t="s">
        <v>14743</v>
      </c>
      <c r="B10765" t="s">
        <v>14744</v>
      </c>
      <c r="C10765">
        <v>2014</v>
      </c>
      <c r="D10765">
        <v>61</v>
      </c>
      <c r="E10765">
        <v>38</v>
      </c>
      <c r="F10765" s="11" t="str">
        <f>VLOOKUP(Table13[[#This Row],[theme_id]],'Themes-name-data'!$A$1:$B$597,2,FALSE)</f>
        <v>Police</v>
      </c>
    </row>
    <row r="10766" spans="1:6" x14ac:dyDescent="0.3">
      <c r="A10766" t="s">
        <v>14745</v>
      </c>
      <c r="B10766" t="s">
        <v>14746</v>
      </c>
      <c r="C10766">
        <v>2014</v>
      </c>
      <c r="D10766">
        <v>61</v>
      </c>
      <c r="E10766">
        <v>110</v>
      </c>
      <c r="F10766" s="11" t="str">
        <f>VLOOKUP(Table13[[#This Row],[theme_id]],'Themes-name-data'!$A$1:$B$597,2,FALSE)</f>
        <v>Police</v>
      </c>
    </row>
    <row r="10767" spans="1:6" x14ac:dyDescent="0.3">
      <c r="A10767" t="s">
        <v>14747</v>
      </c>
      <c r="B10767" t="s">
        <v>14748</v>
      </c>
      <c r="C10767">
        <v>2014</v>
      </c>
      <c r="D10767">
        <v>61</v>
      </c>
      <c r="E10767">
        <v>197</v>
      </c>
      <c r="F10767" s="11" t="str">
        <f>VLOOKUP(Table13[[#This Row],[theme_id]],'Themes-name-data'!$A$1:$B$597,2,FALSE)</f>
        <v>Police</v>
      </c>
    </row>
    <row r="10768" spans="1:6" x14ac:dyDescent="0.3">
      <c r="A10768" t="s">
        <v>14749</v>
      </c>
      <c r="B10768" t="s">
        <v>14750</v>
      </c>
      <c r="C10768">
        <v>2014</v>
      </c>
      <c r="D10768">
        <v>61</v>
      </c>
      <c r="E10768">
        <v>375</v>
      </c>
      <c r="F10768" s="11" t="str">
        <f>VLOOKUP(Table13[[#This Row],[theme_id]],'Themes-name-data'!$A$1:$B$597,2,FALSE)</f>
        <v>Police</v>
      </c>
    </row>
    <row r="10769" spans="1:6" x14ac:dyDescent="0.3">
      <c r="A10769" t="s">
        <v>14751</v>
      </c>
      <c r="B10769" t="s">
        <v>1146</v>
      </c>
      <c r="C10769">
        <v>2014</v>
      </c>
      <c r="D10769">
        <v>61</v>
      </c>
      <c r="E10769">
        <v>408</v>
      </c>
      <c r="F10769" s="11" t="str">
        <f>VLOOKUP(Table13[[#This Row],[theme_id]],'Themes-name-data'!$A$1:$B$597,2,FALSE)</f>
        <v>Police</v>
      </c>
    </row>
    <row r="10770" spans="1:6" x14ac:dyDescent="0.3">
      <c r="A10770" t="s">
        <v>14752</v>
      </c>
      <c r="B10770" t="s">
        <v>14753</v>
      </c>
      <c r="C10770">
        <v>2014</v>
      </c>
      <c r="D10770">
        <v>61</v>
      </c>
      <c r="E10770">
        <v>528</v>
      </c>
      <c r="F10770" s="11" t="str">
        <f>VLOOKUP(Table13[[#This Row],[theme_id]],'Themes-name-data'!$A$1:$B$597,2,FALSE)</f>
        <v>Police</v>
      </c>
    </row>
    <row r="10771" spans="1:6" x14ac:dyDescent="0.3">
      <c r="A10771" t="s">
        <v>14754</v>
      </c>
      <c r="B10771" t="s">
        <v>124</v>
      </c>
      <c r="C10771">
        <v>2014</v>
      </c>
      <c r="D10771">
        <v>61</v>
      </c>
      <c r="E10771">
        <v>854</v>
      </c>
      <c r="F10771" s="11" t="str">
        <f>VLOOKUP(Table13[[#This Row],[theme_id]],'Themes-name-data'!$A$1:$B$597,2,FALSE)</f>
        <v>Police</v>
      </c>
    </row>
    <row r="10772" spans="1:6" x14ac:dyDescent="0.3">
      <c r="A10772" t="s">
        <v>14755</v>
      </c>
      <c r="B10772" t="s">
        <v>14756</v>
      </c>
      <c r="C10772">
        <v>2014</v>
      </c>
      <c r="D10772">
        <v>61</v>
      </c>
      <c r="E10772">
        <v>249</v>
      </c>
      <c r="F10772" s="11" t="str">
        <f>VLOOKUP(Table13[[#This Row],[theme_id]],'Themes-name-data'!$A$1:$B$597,2,FALSE)</f>
        <v>Police</v>
      </c>
    </row>
    <row r="10773" spans="1:6" x14ac:dyDescent="0.3">
      <c r="A10773" t="s">
        <v>14757</v>
      </c>
      <c r="B10773" t="s">
        <v>14758</v>
      </c>
      <c r="C10773">
        <v>2014</v>
      </c>
      <c r="D10773">
        <v>61</v>
      </c>
      <c r="E10773">
        <v>382</v>
      </c>
      <c r="F10773" s="11" t="str">
        <f>VLOOKUP(Table13[[#This Row],[theme_id]],'Themes-name-data'!$A$1:$B$597,2,FALSE)</f>
        <v>Police</v>
      </c>
    </row>
    <row r="10774" spans="1:6" x14ac:dyDescent="0.3">
      <c r="A10774" t="s">
        <v>14759</v>
      </c>
      <c r="B10774" t="s">
        <v>3797</v>
      </c>
      <c r="C10774">
        <v>2014</v>
      </c>
      <c r="D10774">
        <v>66</v>
      </c>
      <c r="E10774">
        <v>423</v>
      </c>
      <c r="F10774" s="11" t="str">
        <f>VLOOKUP(Table13[[#This Row],[theme_id]],'Themes-name-data'!$A$1:$B$597,2,FALSE)</f>
        <v>Trains</v>
      </c>
    </row>
    <row r="10775" spans="1:6" x14ac:dyDescent="0.3">
      <c r="A10775" t="s">
        <v>14760</v>
      </c>
      <c r="B10775" t="s">
        <v>14761</v>
      </c>
      <c r="C10775">
        <v>2014</v>
      </c>
      <c r="D10775">
        <v>66</v>
      </c>
      <c r="E10775">
        <v>606</v>
      </c>
      <c r="F10775" s="11" t="str">
        <f>VLOOKUP(Table13[[#This Row],[theme_id]],'Themes-name-data'!$A$1:$B$597,2,FALSE)</f>
        <v>Trains</v>
      </c>
    </row>
    <row r="10776" spans="1:6" x14ac:dyDescent="0.3">
      <c r="A10776" t="s">
        <v>14762</v>
      </c>
      <c r="B10776" t="s">
        <v>1272</v>
      </c>
      <c r="C10776">
        <v>2014</v>
      </c>
      <c r="D10776">
        <v>66</v>
      </c>
      <c r="E10776">
        <v>889</v>
      </c>
      <c r="F10776" s="11" t="str">
        <f>VLOOKUP(Table13[[#This Row],[theme_id]],'Themes-name-data'!$A$1:$B$597,2,FALSE)</f>
        <v>Trains</v>
      </c>
    </row>
    <row r="10777" spans="1:6" x14ac:dyDescent="0.3">
      <c r="A10777" t="s">
        <v>14763</v>
      </c>
      <c r="B10777" t="s">
        <v>2386</v>
      </c>
      <c r="C10777">
        <v>2014</v>
      </c>
      <c r="D10777">
        <v>52</v>
      </c>
      <c r="E10777">
        <v>100</v>
      </c>
      <c r="F10777" s="11" t="str">
        <f>VLOOKUP(Table13[[#This Row],[theme_id]],'Themes-name-data'!$A$1:$B$597,2,FALSE)</f>
        <v>City</v>
      </c>
    </row>
    <row r="10778" spans="1:6" x14ac:dyDescent="0.3">
      <c r="A10778" t="s">
        <v>14764</v>
      </c>
      <c r="B10778" t="s">
        <v>14765</v>
      </c>
      <c r="C10778">
        <v>2014</v>
      </c>
      <c r="D10778">
        <v>52</v>
      </c>
      <c r="E10778">
        <v>95</v>
      </c>
      <c r="F10778" s="11" t="str">
        <f>VLOOKUP(Table13[[#This Row],[theme_id]],'Themes-name-data'!$A$1:$B$597,2,FALSE)</f>
        <v>City</v>
      </c>
    </row>
    <row r="10779" spans="1:6" x14ac:dyDescent="0.3">
      <c r="A10779" t="s">
        <v>14766</v>
      </c>
      <c r="B10779" t="s">
        <v>6320</v>
      </c>
      <c r="C10779">
        <v>2014</v>
      </c>
      <c r="D10779">
        <v>52</v>
      </c>
      <c r="E10779">
        <v>78</v>
      </c>
      <c r="F10779" s="11" t="str">
        <f>VLOOKUP(Table13[[#This Row],[theme_id]],'Themes-name-data'!$A$1:$B$597,2,FALSE)</f>
        <v>City</v>
      </c>
    </row>
    <row r="10780" spans="1:6" x14ac:dyDescent="0.3">
      <c r="A10780" t="s">
        <v>14767</v>
      </c>
      <c r="B10780" t="s">
        <v>1341</v>
      </c>
      <c r="C10780">
        <v>2014</v>
      </c>
      <c r="D10780">
        <v>52</v>
      </c>
      <c r="E10780">
        <v>226</v>
      </c>
      <c r="F10780" s="11" t="str">
        <f>VLOOKUP(Table13[[#This Row],[theme_id]],'Themes-name-data'!$A$1:$B$597,2,FALSE)</f>
        <v>City</v>
      </c>
    </row>
    <row r="10781" spans="1:6" x14ac:dyDescent="0.3">
      <c r="A10781" t="s">
        <v>14768</v>
      </c>
      <c r="B10781" t="s">
        <v>14769</v>
      </c>
      <c r="C10781">
        <v>2014</v>
      </c>
      <c r="D10781">
        <v>52</v>
      </c>
      <c r="E10781">
        <v>195</v>
      </c>
      <c r="F10781" s="11" t="str">
        <f>VLOOKUP(Table13[[#This Row],[theme_id]],'Themes-name-data'!$A$1:$B$597,2,FALSE)</f>
        <v>City</v>
      </c>
    </row>
    <row r="10782" spans="1:6" x14ac:dyDescent="0.3">
      <c r="A10782" t="s">
        <v>14770</v>
      </c>
      <c r="B10782" t="s">
        <v>14771</v>
      </c>
      <c r="C10782">
        <v>2014</v>
      </c>
      <c r="D10782">
        <v>52</v>
      </c>
      <c r="E10782">
        <v>218</v>
      </c>
      <c r="F10782" s="11" t="str">
        <f>VLOOKUP(Table13[[#This Row],[theme_id]],'Themes-name-data'!$A$1:$B$597,2,FALSE)</f>
        <v>City</v>
      </c>
    </row>
    <row r="10783" spans="1:6" x14ac:dyDescent="0.3">
      <c r="A10783" t="s">
        <v>14772</v>
      </c>
      <c r="B10783" t="s">
        <v>14773</v>
      </c>
      <c r="C10783">
        <v>2014</v>
      </c>
      <c r="D10783">
        <v>52</v>
      </c>
      <c r="E10783">
        <v>228</v>
      </c>
      <c r="F10783" s="11" t="str">
        <f>VLOOKUP(Table13[[#This Row],[theme_id]],'Themes-name-data'!$A$1:$B$597,2,FALSE)</f>
        <v>City</v>
      </c>
    </row>
    <row r="10784" spans="1:6" x14ac:dyDescent="0.3">
      <c r="A10784" t="s">
        <v>14774</v>
      </c>
      <c r="B10784" t="s">
        <v>14775</v>
      </c>
      <c r="C10784">
        <v>2014</v>
      </c>
      <c r="D10784">
        <v>63</v>
      </c>
      <c r="E10784">
        <v>350</v>
      </c>
      <c r="F10784" s="11" t="str">
        <f>VLOOKUP(Table13[[#This Row],[theme_id]],'Themes-name-data'!$A$1:$B$597,2,FALSE)</f>
        <v>Traffic</v>
      </c>
    </row>
    <row r="10785" spans="1:6" x14ac:dyDescent="0.3">
      <c r="A10785" t="s">
        <v>14776</v>
      </c>
      <c r="B10785" t="s">
        <v>14777</v>
      </c>
      <c r="C10785">
        <v>2014</v>
      </c>
      <c r="D10785">
        <v>53</v>
      </c>
      <c r="E10785">
        <v>326</v>
      </c>
      <c r="F10785" s="11" t="str">
        <f>VLOOKUP(Table13[[#This Row],[theme_id]],'Themes-name-data'!$A$1:$B$597,2,FALSE)</f>
        <v>Airport</v>
      </c>
    </row>
    <row r="10786" spans="1:6" x14ac:dyDescent="0.3">
      <c r="A10786" t="s">
        <v>14780</v>
      </c>
      <c r="B10786" t="s">
        <v>14781</v>
      </c>
      <c r="C10786">
        <v>2014</v>
      </c>
      <c r="D10786">
        <v>65</v>
      </c>
      <c r="E10786">
        <v>718</v>
      </c>
      <c r="F10786" s="11" t="str">
        <f>VLOOKUP(Table13[[#This Row],[theme_id]],'Themes-name-data'!$A$1:$B$597,2,FALSE)</f>
        <v>Arctic</v>
      </c>
    </row>
    <row r="10787" spans="1:6" x14ac:dyDescent="0.3">
      <c r="A10787" t="s">
        <v>14782</v>
      </c>
      <c r="B10787" t="s">
        <v>14783</v>
      </c>
      <c r="C10787">
        <v>2014</v>
      </c>
      <c r="D10787">
        <v>208</v>
      </c>
      <c r="E10787">
        <v>218</v>
      </c>
      <c r="F10787" s="11" t="str">
        <f>VLOOKUP(Table13[[#This Row],[theme_id]],'Themes-name-data'!$A$1:$B$597,2,FALSE)</f>
        <v>City</v>
      </c>
    </row>
    <row r="10788" spans="1:6" x14ac:dyDescent="0.3">
      <c r="A10788" t="s">
        <v>14784</v>
      </c>
      <c r="B10788" t="s">
        <v>14785</v>
      </c>
      <c r="C10788">
        <v>2014</v>
      </c>
      <c r="D10788">
        <v>65</v>
      </c>
      <c r="E10788">
        <v>374</v>
      </c>
      <c r="F10788" s="11" t="str">
        <f>VLOOKUP(Table13[[#This Row],[theme_id]],'Themes-name-data'!$A$1:$B$597,2,FALSE)</f>
        <v>Arctic</v>
      </c>
    </row>
    <row r="10789" spans="1:6" x14ac:dyDescent="0.3">
      <c r="A10789" t="s">
        <v>15404</v>
      </c>
      <c r="B10789" t="s">
        <v>15405</v>
      </c>
      <c r="C10789">
        <v>2014</v>
      </c>
      <c r="D10789">
        <v>632</v>
      </c>
      <c r="E10789">
        <v>60</v>
      </c>
      <c r="F10789" s="11" t="str">
        <f>VLOOKUP(Table13[[#This Row],[theme_id]],'Themes-name-data'!$A$1:$B$597,2,FALSE)</f>
        <v>Town</v>
      </c>
    </row>
    <row r="10790" spans="1:6" x14ac:dyDescent="0.3">
      <c r="A10790" t="s">
        <v>16788</v>
      </c>
      <c r="B10790" t="s">
        <v>16729</v>
      </c>
      <c r="C10790">
        <v>2014</v>
      </c>
      <c r="D10790">
        <v>400</v>
      </c>
      <c r="E10790">
        <v>0</v>
      </c>
      <c r="F10790" s="11" t="str">
        <f>VLOOKUP(Table13[[#This Row],[theme_id]],'Themes-name-data'!$A$1:$B$597,2,FALSE)</f>
        <v>Hero Factory</v>
      </c>
    </row>
    <row r="10791" spans="1:6" x14ac:dyDescent="0.3">
      <c r="A10791" t="s">
        <v>16793</v>
      </c>
      <c r="B10791" t="s">
        <v>16655</v>
      </c>
      <c r="C10791">
        <v>2014</v>
      </c>
      <c r="D10791">
        <v>52</v>
      </c>
      <c r="E10791">
        <v>0</v>
      </c>
      <c r="F10791" s="11" t="str">
        <f>VLOOKUP(Table13[[#This Row],[theme_id]],'Themes-name-data'!$A$1:$B$597,2,FALSE)</f>
        <v>City</v>
      </c>
    </row>
    <row r="10792" spans="1:6" x14ac:dyDescent="0.3">
      <c r="A10792" t="s">
        <v>16794</v>
      </c>
      <c r="B10792" t="s">
        <v>16782</v>
      </c>
      <c r="C10792">
        <v>2014</v>
      </c>
      <c r="D10792">
        <v>494</v>
      </c>
      <c r="E10792">
        <v>0</v>
      </c>
      <c r="F10792" s="11" t="str">
        <f>VLOOKUP(Table13[[#This Row],[theme_id]],'Themes-name-data'!$A$1:$B$597,2,FALSE)</f>
        <v>Friends</v>
      </c>
    </row>
    <row r="10793" spans="1:6" x14ac:dyDescent="0.3">
      <c r="A10793" t="s">
        <v>16795</v>
      </c>
      <c r="B10793" t="s">
        <v>16796</v>
      </c>
      <c r="C10793">
        <v>2014</v>
      </c>
      <c r="D10793">
        <v>158</v>
      </c>
      <c r="E10793">
        <v>0</v>
      </c>
      <c r="F10793" s="11" t="str">
        <f>VLOOKUP(Table13[[#This Row],[theme_id]],'Themes-name-data'!$A$1:$B$597,2,FALSE)</f>
        <v>Star Wars</v>
      </c>
    </row>
    <row r="10794" spans="1:6" x14ac:dyDescent="0.3">
      <c r="A10794" t="s">
        <v>16808</v>
      </c>
      <c r="B10794" t="s">
        <v>16809</v>
      </c>
      <c r="C10794">
        <v>2014</v>
      </c>
      <c r="D10794">
        <v>571</v>
      </c>
      <c r="E10794">
        <v>0</v>
      </c>
      <c r="F10794" s="11" t="str">
        <f>VLOOKUP(Table13[[#This Row],[theme_id]],'Themes-name-data'!$A$1:$B$597,2,FALSE)</f>
        <v>Legends of Chima</v>
      </c>
    </row>
    <row r="10795" spans="1:6" x14ac:dyDescent="0.3">
      <c r="A10795" t="s">
        <v>16810</v>
      </c>
      <c r="B10795" t="s">
        <v>16655</v>
      </c>
      <c r="C10795">
        <v>2014</v>
      </c>
      <c r="D10795">
        <v>61</v>
      </c>
      <c r="E10795">
        <v>0</v>
      </c>
      <c r="F10795" s="11" t="str">
        <f>VLOOKUP(Table13[[#This Row],[theme_id]],'Themes-name-data'!$A$1:$B$597,2,FALSE)</f>
        <v>Police</v>
      </c>
    </row>
    <row r="10796" spans="1:6" x14ac:dyDescent="0.3">
      <c r="A10796" t="s">
        <v>16811</v>
      </c>
      <c r="B10796" t="s">
        <v>16812</v>
      </c>
      <c r="C10796">
        <v>2014</v>
      </c>
      <c r="D10796">
        <v>66</v>
      </c>
      <c r="E10796">
        <v>0</v>
      </c>
      <c r="F10796" s="11" t="str">
        <f>VLOOKUP(Table13[[#This Row],[theme_id]],'Themes-name-data'!$A$1:$B$597,2,FALSE)</f>
        <v>Trains</v>
      </c>
    </row>
    <row r="10797" spans="1:6" x14ac:dyDescent="0.3">
      <c r="A10797" t="s">
        <v>16814</v>
      </c>
      <c r="B10797" t="s">
        <v>16697</v>
      </c>
      <c r="C10797">
        <v>2014</v>
      </c>
      <c r="D10797">
        <v>158</v>
      </c>
      <c r="E10797">
        <v>0</v>
      </c>
      <c r="F10797" s="11" t="str">
        <f>VLOOKUP(Table13[[#This Row],[theme_id]],'Themes-name-data'!$A$1:$B$597,2,FALSE)</f>
        <v>Star Wars</v>
      </c>
    </row>
    <row r="10798" spans="1:6" x14ac:dyDescent="0.3">
      <c r="A10798" t="s">
        <v>16827</v>
      </c>
      <c r="B10798" t="s">
        <v>16828</v>
      </c>
      <c r="C10798">
        <v>2014</v>
      </c>
      <c r="D10798">
        <v>158</v>
      </c>
      <c r="E10798">
        <v>0</v>
      </c>
      <c r="F10798" s="11" t="str">
        <f>VLOOKUP(Table13[[#This Row],[theme_id]],'Themes-name-data'!$A$1:$B$597,2,FALSE)</f>
        <v>Star Wars</v>
      </c>
    </row>
    <row r="10799" spans="1:6" x14ac:dyDescent="0.3">
      <c r="A10799" t="s">
        <v>16829</v>
      </c>
      <c r="B10799" t="s">
        <v>16830</v>
      </c>
      <c r="C10799">
        <v>2014</v>
      </c>
      <c r="D10799">
        <v>158</v>
      </c>
      <c r="E10799">
        <v>0</v>
      </c>
      <c r="F10799" s="11" t="str">
        <f>VLOOKUP(Table13[[#This Row],[theme_id]],'Themes-name-data'!$A$1:$B$597,2,FALSE)</f>
        <v>Star Wars</v>
      </c>
    </row>
    <row r="10800" spans="1:6" x14ac:dyDescent="0.3">
      <c r="A10800" t="s">
        <v>16831</v>
      </c>
      <c r="B10800" t="s">
        <v>16832</v>
      </c>
      <c r="C10800">
        <v>2014</v>
      </c>
      <c r="D10800">
        <v>158</v>
      </c>
      <c r="E10800">
        <v>0</v>
      </c>
      <c r="F10800" s="11" t="str">
        <f>VLOOKUP(Table13[[#This Row],[theme_id]],'Themes-name-data'!$A$1:$B$597,2,FALSE)</f>
        <v>Star Wars</v>
      </c>
    </row>
    <row r="10801" spans="1:6" x14ac:dyDescent="0.3">
      <c r="A10801" t="s">
        <v>17634</v>
      </c>
      <c r="B10801" t="s">
        <v>17635</v>
      </c>
      <c r="C10801">
        <v>2014</v>
      </c>
      <c r="D10801">
        <v>574</v>
      </c>
      <c r="E10801">
        <v>120</v>
      </c>
      <c r="F10801" s="11" t="str">
        <f>VLOOKUP(Table13[[#This Row],[theme_id]],'Themes-name-data'!$A$1:$B$597,2,FALSE)</f>
        <v>Legend Beasts</v>
      </c>
    </row>
    <row r="10802" spans="1:6" x14ac:dyDescent="0.3">
      <c r="A10802" t="s">
        <v>17636</v>
      </c>
      <c r="B10802" t="s">
        <v>17637</v>
      </c>
      <c r="C10802">
        <v>2014</v>
      </c>
      <c r="D10802">
        <v>574</v>
      </c>
      <c r="E10802">
        <v>104</v>
      </c>
      <c r="F10802" s="11" t="str">
        <f>VLOOKUP(Table13[[#This Row],[theme_id]],'Themes-name-data'!$A$1:$B$597,2,FALSE)</f>
        <v>Legend Beasts</v>
      </c>
    </row>
    <row r="10803" spans="1:6" x14ac:dyDescent="0.3">
      <c r="A10803" t="s">
        <v>17638</v>
      </c>
      <c r="B10803" t="s">
        <v>17639</v>
      </c>
      <c r="C10803">
        <v>2014</v>
      </c>
      <c r="D10803">
        <v>574</v>
      </c>
      <c r="E10803">
        <v>107</v>
      </c>
      <c r="F10803" s="11" t="str">
        <f>VLOOKUP(Table13[[#This Row],[theme_id]],'Themes-name-data'!$A$1:$B$597,2,FALSE)</f>
        <v>Legend Beasts</v>
      </c>
    </row>
    <row r="10804" spans="1:6" x14ac:dyDescent="0.3">
      <c r="A10804" t="s">
        <v>17640</v>
      </c>
      <c r="B10804" t="s">
        <v>17641</v>
      </c>
      <c r="C10804">
        <v>2014</v>
      </c>
      <c r="D10804">
        <v>574</v>
      </c>
      <c r="E10804">
        <v>121</v>
      </c>
      <c r="F10804" s="11" t="str">
        <f>VLOOKUP(Table13[[#This Row],[theme_id]],'Themes-name-data'!$A$1:$B$597,2,FALSE)</f>
        <v>Legend Beasts</v>
      </c>
    </row>
    <row r="10805" spans="1:6" x14ac:dyDescent="0.3">
      <c r="A10805" t="s">
        <v>17642</v>
      </c>
      <c r="B10805" t="s">
        <v>17643</v>
      </c>
      <c r="C10805">
        <v>2014</v>
      </c>
      <c r="D10805">
        <v>574</v>
      </c>
      <c r="E10805">
        <v>111</v>
      </c>
      <c r="F10805" s="11" t="str">
        <f>VLOOKUP(Table13[[#This Row],[theme_id]],'Themes-name-data'!$A$1:$B$597,2,FALSE)</f>
        <v>Legend Beasts</v>
      </c>
    </row>
    <row r="10806" spans="1:6" x14ac:dyDescent="0.3">
      <c r="A10806" t="s">
        <v>17644</v>
      </c>
      <c r="B10806" t="s">
        <v>17645</v>
      </c>
      <c r="C10806">
        <v>2014</v>
      </c>
      <c r="D10806">
        <v>571</v>
      </c>
      <c r="E10806">
        <v>146</v>
      </c>
      <c r="F10806" s="11" t="str">
        <f>VLOOKUP(Table13[[#This Row],[theme_id]],'Themes-name-data'!$A$1:$B$597,2,FALSE)</f>
        <v>Legends of Chima</v>
      </c>
    </row>
    <row r="10807" spans="1:6" x14ac:dyDescent="0.3">
      <c r="A10807" t="s">
        <v>17646</v>
      </c>
      <c r="B10807" t="s">
        <v>17647</v>
      </c>
      <c r="C10807">
        <v>2014</v>
      </c>
      <c r="D10807">
        <v>571</v>
      </c>
      <c r="E10807">
        <v>182</v>
      </c>
      <c r="F10807" s="11" t="str">
        <f>VLOOKUP(Table13[[#This Row],[theme_id]],'Themes-name-data'!$A$1:$B$597,2,FALSE)</f>
        <v>Legends of Chima</v>
      </c>
    </row>
    <row r="10808" spans="1:6" x14ac:dyDescent="0.3">
      <c r="A10808" t="s">
        <v>17649</v>
      </c>
      <c r="B10808" t="s">
        <v>17650</v>
      </c>
      <c r="C10808">
        <v>2014</v>
      </c>
      <c r="D10808">
        <v>571</v>
      </c>
      <c r="E10808">
        <v>292</v>
      </c>
      <c r="F10808" s="11" t="str">
        <f>VLOOKUP(Table13[[#This Row],[theme_id]],'Themes-name-data'!$A$1:$B$597,2,FALSE)</f>
        <v>Legends of Chima</v>
      </c>
    </row>
    <row r="10809" spans="1:6" x14ac:dyDescent="0.3">
      <c r="A10809" t="s">
        <v>17651</v>
      </c>
      <c r="B10809" t="s">
        <v>17652</v>
      </c>
      <c r="C10809">
        <v>2014</v>
      </c>
      <c r="D10809">
        <v>571</v>
      </c>
      <c r="E10809">
        <v>257</v>
      </c>
      <c r="F10809" s="11" t="str">
        <f>VLOOKUP(Table13[[#This Row],[theme_id]],'Themes-name-data'!$A$1:$B$597,2,FALSE)</f>
        <v>Legends of Chima</v>
      </c>
    </row>
    <row r="10810" spans="1:6" x14ac:dyDescent="0.3">
      <c r="A10810" t="s">
        <v>17653</v>
      </c>
      <c r="B10810" t="s">
        <v>17654</v>
      </c>
      <c r="C10810">
        <v>2014</v>
      </c>
      <c r="D10810">
        <v>571</v>
      </c>
      <c r="E10810">
        <v>434</v>
      </c>
      <c r="F10810" s="11" t="str">
        <f>VLOOKUP(Table13[[#This Row],[theme_id]],'Themes-name-data'!$A$1:$B$597,2,FALSE)</f>
        <v>Legends of Chima</v>
      </c>
    </row>
    <row r="10811" spans="1:6" x14ac:dyDescent="0.3">
      <c r="A10811" t="s">
        <v>17655</v>
      </c>
      <c r="B10811" t="s">
        <v>17656</v>
      </c>
      <c r="C10811">
        <v>2014</v>
      </c>
      <c r="D10811">
        <v>571</v>
      </c>
      <c r="E10811">
        <v>407</v>
      </c>
      <c r="F10811" s="11" t="str">
        <f>VLOOKUP(Table13[[#This Row],[theme_id]],'Themes-name-data'!$A$1:$B$597,2,FALSE)</f>
        <v>Legends of Chima</v>
      </c>
    </row>
    <row r="10812" spans="1:6" x14ac:dyDescent="0.3">
      <c r="A10812" t="s">
        <v>17657</v>
      </c>
      <c r="B10812" t="s">
        <v>17658</v>
      </c>
      <c r="C10812">
        <v>2014</v>
      </c>
      <c r="D10812">
        <v>571</v>
      </c>
      <c r="E10812">
        <v>684</v>
      </c>
      <c r="F10812" s="11" t="str">
        <f>VLOOKUP(Table13[[#This Row],[theme_id]],'Themes-name-data'!$A$1:$B$597,2,FALSE)</f>
        <v>Legends of Chima</v>
      </c>
    </row>
    <row r="10813" spans="1:6" x14ac:dyDescent="0.3">
      <c r="A10813" t="s">
        <v>17659</v>
      </c>
      <c r="B10813" t="s">
        <v>17660</v>
      </c>
      <c r="C10813">
        <v>2014</v>
      </c>
      <c r="D10813">
        <v>571</v>
      </c>
      <c r="E10813">
        <v>380</v>
      </c>
      <c r="F10813" s="11" t="str">
        <f>VLOOKUP(Table13[[#This Row],[theme_id]],'Themes-name-data'!$A$1:$B$597,2,FALSE)</f>
        <v>Legends of Chima</v>
      </c>
    </row>
    <row r="10814" spans="1:6" x14ac:dyDescent="0.3">
      <c r="A10814" t="s">
        <v>17661</v>
      </c>
      <c r="B10814" t="s">
        <v>17662</v>
      </c>
      <c r="C10814">
        <v>2014</v>
      </c>
      <c r="D10814">
        <v>572</v>
      </c>
      <c r="E10814">
        <v>120</v>
      </c>
      <c r="F10814" s="11" t="str">
        <f>VLOOKUP(Table13[[#This Row],[theme_id]],'Themes-name-data'!$A$1:$B$597,2,FALSE)</f>
        <v>Speedorz</v>
      </c>
    </row>
    <row r="10815" spans="1:6" x14ac:dyDescent="0.3">
      <c r="A10815" t="s">
        <v>17663</v>
      </c>
      <c r="B10815" t="s">
        <v>17664</v>
      </c>
      <c r="C10815">
        <v>2014</v>
      </c>
      <c r="D10815">
        <v>572</v>
      </c>
      <c r="E10815">
        <v>98</v>
      </c>
      <c r="F10815" s="11" t="str">
        <f>VLOOKUP(Table13[[#This Row],[theme_id]],'Themes-name-data'!$A$1:$B$597,2,FALSE)</f>
        <v>Speedorz</v>
      </c>
    </row>
    <row r="10816" spans="1:6" x14ac:dyDescent="0.3">
      <c r="A10816" t="s">
        <v>17665</v>
      </c>
      <c r="B10816" t="s">
        <v>17666</v>
      </c>
      <c r="C10816">
        <v>2014</v>
      </c>
      <c r="D10816">
        <v>572</v>
      </c>
      <c r="E10816">
        <v>74</v>
      </c>
      <c r="F10816" s="11" t="str">
        <f>VLOOKUP(Table13[[#This Row],[theme_id]],'Themes-name-data'!$A$1:$B$597,2,FALSE)</f>
        <v>Speedorz</v>
      </c>
    </row>
    <row r="10817" spans="1:6" x14ac:dyDescent="0.3">
      <c r="A10817" t="s">
        <v>17667</v>
      </c>
      <c r="B10817" t="s">
        <v>17668</v>
      </c>
      <c r="C10817">
        <v>2014</v>
      </c>
      <c r="D10817">
        <v>572</v>
      </c>
      <c r="E10817">
        <v>111</v>
      </c>
      <c r="F10817" s="11" t="str">
        <f>VLOOKUP(Table13[[#This Row],[theme_id]],'Themes-name-data'!$A$1:$B$597,2,FALSE)</f>
        <v>Speedorz</v>
      </c>
    </row>
    <row r="10818" spans="1:6" x14ac:dyDescent="0.3">
      <c r="A10818" t="s">
        <v>17669</v>
      </c>
      <c r="B10818" t="s">
        <v>17670</v>
      </c>
      <c r="C10818">
        <v>2014</v>
      </c>
      <c r="D10818">
        <v>572</v>
      </c>
      <c r="E10818">
        <v>85</v>
      </c>
      <c r="F10818" s="11" t="str">
        <f>VLOOKUP(Table13[[#This Row],[theme_id]],'Themes-name-data'!$A$1:$B$597,2,FALSE)</f>
        <v>Speedorz</v>
      </c>
    </row>
    <row r="10819" spans="1:6" x14ac:dyDescent="0.3">
      <c r="A10819" t="s">
        <v>17671</v>
      </c>
      <c r="B10819" t="s">
        <v>17672</v>
      </c>
      <c r="C10819">
        <v>2014</v>
      </c>
      <c r="D10819">
        <v>571</v>
      </c>
      <c r="E10819">
        <v>216</v>
      </c>
      <c r="F10819" s="11" t="str">
        <f>VLOOKUP(Table13[[#This Row],[theme_id]],'Themes-name-data'!$A$1:$B$597,2,FALSE)</f>
        <v>Legends of Chima</v>
      </c>
    </row>
    <row r="10820" spans="1:6" x14ac:dyDescent="0.3">
      <c r="A10820" t="s">
        <v>17673</v>
      </c>
      <c r="B10820" t="s">
        <v>17674</v>
      </c>
      <c r="C10820">
        <v>2014</v>
      </c>
      <c r="D10820">
        <v>571</v>
      </c>
      <c r="E10820">
        <v>330</v>
      </c>
      <c r="F10820" s="11" t="str">
        <f>VLOOKUP(Table13[[#This Row],[theme_id]],'Themes-name-data'!$A$1:$B$597,2,FALSE)</f>
        <v>Legends of Chima</v>
      </c>
    </row>
    <row r="10821" spans="1:6" x14ac:dyDescent="0.3">
      <c r="A10821" t="s">
        <v>17675</v>
      </c>
      <c r="B10821" t="s">
        <v>17676</v>
      </c>
      <c r="C10821">
        <v>2014</v>
      </c>
      <c r="D10821">
        <v>571</v>
      </c>
      <c r="E10821">
        <v>415</v>
      </c>
      <c r="F10821" s="11" t="str">
        <f>VLOOKUP(Table13[[#This Row],[theme_id]],'Themes-name-data'!$A$1:$B$597,2,FALSE)</f>
        <v>Legends of Chima</v>
      </c>
    </row>
    <row r="10822" spans="1:6" x14ac:dyDescent="0.3">
      <c r="A10822" t="s">
        <v>17677</v>
      </c>
      <c r="B10822" t="s">
        <v>17678</v>
      </c>
      <c r="C10822">
        <v>2014</v>
      </c>
      <c r="D10822">
        <v>571</v>
      </c>
      <c r="E10822">
        <v>450</v>
      </c>
      <c r="F10822" s="11" t="str">
        <f>VLOOKUP(Table13[[#This Row],[theme_id]],'Themes-name-data'!$A$1:$B$597,2,FALSE)</f>
        <v>Legends of Chima</v>
      </c>
    </row>
    <row r="10823" spans="1:6" x14ac:dyDescent="0.3">
      <c r="A10823" t="s">
        <v>17679</v>
      </c>
      <c r="B10823" t="s">
        <v>17680</v>
      </c>
      <c r="C10823">
        <v>2014</v>
      </c>
      <c r="D10823">
        <v>571</v>
      </c>
      <c r="E10823">
        <v>604</v>
      </c>
      <c r="F10823" s="11" t="str">
        <f>VLOOKUP(Table13[[#This Row],[theme_id]],'Themes-name-data'!$A$1:$B$597,2,FALSE)</f>
        <v>Legends of Chima</v>
      </c>
    </row>
    <row r="10824" spans="1:6" x14ac:dyDescent="0.3">
      <c r="A10824" t="s">
        <v>17681</v>
      </c>
      <c r="B10824" t="s">
        <v>17682</v>
      </c>
      <c r="C10824">
        <v>2014</v>
      </c>
      <c r="D10824">
        <v>571</v>
      </c>
      <c r="E10824">
        <v>1300</v>
      </c>
      <c r="F10824" s="11" t="str">
        <f>VLOOKUP(Table13[[#This Row],[theme_id]],'Themes-name-data'!$A$1:$B$597,2,FALSE)</f>
        <v>Legends of Chima</v>
      </c>
    </row>
    <row r="10825" spans="1:6" x14ac:dyDescent="0.3">
      <c r="A10825" t="s">
        <v>17683</v>
      </c>
      <c r="B10825" t="s">
        <v>17684</v>
      </c>
      <c r="C10825">
        <v>2014</v>
      </c>
      <c r="D10825">
        <v>571</v>
      </c>
      <c r="E10825">
        <v>670</v>
      </c>
      <c r="F10825" s="11" t="str">
        <f>VLOOKUP(Table13[[#This Row],[theme_id]],'Themes-name-data'!$A$1:$B$597,2,FALSE)</f>
        <v>Legends of Chima</v>
      </c>
    </row>
    <row r="10826" spans="1:6" x14ac:dyDescent="0.3">
      <c r="A10826" t="s">
        <v>17685</v>
      </c>
      <c r="B10826" t="s">
        <v>17686</v>
      </c>
      <c r="C10826">
        <v>2014</v>
      </c>
      <c r="D10826">
        <v>572</v>
      </c>
      <c r="E10826">
        <v>77</v>
      </c>
      <c r="F10826" s="11" t="str">
        <f>VLOOKUP(Table13[[#This Row],[theme_id]],'Themes-name-data'!$A$1:$B$597,2,FALSE)</f>
        <v>Speedorz</v>
      </c>
    </row>
    <row r="10827" spans="1:6" x14ac:dyDescent="0.3">
      <c r="A10827" t="s">
        <v>17687</v>
      </c>
      <c r="B10827" t="s">
        <v>17688</v>
      </c>
      <c r="C10827">
        <v>2014</v>
      </c>
      <c r="D10827">
        <v>572</v>
      </c>
      <c r="E10827">
        <v>74</v>
      </c>
      <c r="F10827" s="11" t="str">
        <f>VLOOKUP(Table13[[#This Row],[theme_id]],'Themes-name-data'!$A$1:$B$597,2,FALSE)</f>
        <v>Speedorz</v>
      </c>
    </row>
    <row r="10828" spans="1:6" x14ac:dyDescent="0.3">
      <c r="A10828" t="s">
        <v>17691</v>
      </c>
      <c r="B10828" t="s">
        <v>17692</v>
      </c>
      <c r="C10828">
        <v>2014</v>
      </c>
      <c r="D10828">
        <v>572</v>
      </c>
      <c r="E10828">
        <v>78</v>
      </c>
      <c r="F10828" s="11" t="str">
        <f>VLOOKUP(Table13[[#This Row],[theme_id]],'Themes-name-data'!$A$1:$B$597,2,FALSE)</f>
        <v>Speedorz</v>
      </c>
    </row>
    <row r="10829" spans="1:6" x14ac:dyDescent="0.3">
      <c r="A10829" t="s">
        <v>17693</v>
      </c>
      <c r="B10829" t="s">
        <v>17694</v>
      </c>
      <c r="C10829">
        <v>2014</v>
      </c>
      <c r="D10829">
        <v>572</v>
      </c>
      <c r="E10829">
        <v>74</v>
      </c>
      <c r="F10829" s="11" t="str">
        <f>VLOOKUP(Table13[[#This Row],[theme_id]],'Themes-name-data'!$A$1:$B$597,2,FALSE)</f>
        <v>Speedorz</v>
      </c>
    </row>
    <row r="10830" spans="1:6" x14ac:dyDescent="0.3">
      <c r="A10830" t="s">
        <v>17695</v>
      </c>
      <c r="B10830" t="s">
        <v>17696</v>
      </c>
      <c r="C10830">
        <v>2014</v>
      </c>
      <c r="D10830">
        <v>572</v>
      </c>
      <c r="E10830">
        <v>102</v>
      </c>
      <c r="F10830" s="11" t="str">
        <f>VLOOKUP(Table13[[#This Row],[theme_id]],'Themes-name-data'!$A$1:$B$597,2,FALSE)</f>
        <v>Speedorz</v>
      </c>
    </row>
    <row r="10831" spans="1:6" x14ac:dyDescent="0.3">
      <c r="A10831" t="s">
        <v>17697</v>
      </c>
      <c r="B10831" t="s">
        <v>17698</v>
      </c>
      <c r="C10831">
        <v>2014</v>
      </c>
      <c r="D10831">
        <v>303</v>
      </c>
      <c r="E10831">
        <v>88</v>
      </c>
      <c r="F10831" s="11" t="str">
        <f>VLOOKUP(Table13[[#This Row],[theme_id]],'Themes-name-data'!$A$1:$B$597,2,FALSE)</f>
        <v>Ultra Agents</v>
      </c>
    </row>
    <row r="10832" spans="1:6" x14ac:dyDescent="0.3">
      <c r="A10832" t="s">
        <v>17701</v>
      </c>
      <c r="B10832" t="s">
        <v>17702</v>
      </c>
      <c r="C10832">
        <v>2014</v>
      </c>
      <c r="D10832">
        <v>303</v>
      </c>
      <c r="E10832">
        <v>241</v>
      </c>
      <c r="F10832" s="11" t="str">
        <f>VLOOKUP(Table13[[#This Row],[theme_id]],'Themes-name-data'!$A$1:$B$597,2,FALSE)</f>
        <v>Ultra Agents</v>
      </c>
    </row>
    <row r="10833" spans="1:6" x14ac:dyDescent="0.3">
      <c r="A10833" t="s">
        <v>17703</v>
      </c>
      <c r="B10833" t="s">
        <v>17704</v>
      </c>
      <c r="C10833">
        <v>2014</v>
      </c>
      <c r="D10833">
        <v>303</v>
      </c>
      <c r="E10833">
        <v>311</v>
      </c>
      <c r="F10833" s="11" t="str">
        <f>VLOOKUP(Table13[[#This Row],[theme_id]],'Themes-name-data'!$A$1:$B$597,2,FALSE)</f>
        <v>Ultra Agents</v>
      </c>
    </row>
    <row r="10834" spans="1:6" x14ac:dyDescent="0.3">
      <c r="A10834" t="s">
        <v>17705</v>
      </c>
      <c r="B10834" t="s">
        <v>17706</v>
      </c>
      <c r="C10834">
        <v>2014</v>
      </c>
      <c r="D10834">
        <v>303</v>
      </c>
      <c r="E10834">
        <v>429</v>
      </c>
      <c r="F10834" s="11" t="str">
        <f>VLOOKUP(Table13[[#This Row],[theme_id]],'Themes-name-data'!$A$1:$B$597,2,FALSE)</f>
        <v>Ultra Agents</v>
      </c>
    </row>
    <row r="10835" spans="1:6" x14ac:dyDescent="0.3">
      <c r="A10835" t="s">
        <v>17707</v>
      </c>
      <c r="B10835" t="s">
        <v>17708</v>
      </c>
      <c r="C10835">
        <v>2014</v>
      </c>
      <c r="D10835">
        <v>303</v>
      </c>
      <c r="E10835">
        <v>589</v>
      </c>
      <c r="F10835" s="11" t="str">
        <f>VLOOKUP(Table13[[#This Row],[theme_id]],'Themes-name-data'!$A$1:$B$597,2,FALSE)</f>
        <v>Ultra Agents</v>
      </c>
    </row>
    <row r="10836" spans="1:6" x14ac:dyDescent="0.3">
      <c r="A10836" t="s">
        <v>17709</v>
      </c>
      <c r="B10836" t="s">
        <v>17710</v>
      </c>
      <c r="C10836">
        <v>2014</v>
      </c>
      <c r="D10836">
        <v>303</v>
      </c>
      <c r="E10836">
        <v>1058</v>
      </c>
      <c r="F10836" s="11" t="str">
        <f>VLOOKUP(Table13[[#This Row],[theme_id]],'Themes-name-data'!$A$1:$B$597,2,FALSE)</f>
        <v>Ultra Agents</v>
      </c>
    </row>
    <row r="10837" spans="1:6" x14ac:dyDescent="0.3">
      <c r="A10837" t="s">
        <v>17747</v>
      </c>
      <c r="B10837" t="s">
        <v>17734</v>
      </c>
      <c r="C10837">
        <v>2014</v>
      </c>
      <c r="D10837">
        <v>573</v>
      </c>
      <c r="E10837">
        <v>49</v>
      </c>
      <c r="F10837" s="11" t="str">
        <f>VLOOKUP(Table13[[#This Row],[theme_id]],'Themes-name-data'!$A$1:$B$597,2,FALSE)</f>
        <v>Constraction</v>
      </c>
    </row>
    <row r="10838" spans="1:6" x14ac:dyDescent="0.3">
      <c r="A10838" t="s">
        <v>17748</v>
      </c>
      <c r="B10838" t="s">
        <v>17742</v>
      </c>
      <c r="C10838">
        <v>2014</v>
      </c>
      <c r="D10838">
        <v>573</v>
      </c>
      <c r="E10838">
        <v>58</v>
      </c>
      <c r="F10838" s="11" t="str">
        <f>VLOOKUP(Table13[[#This Row],[theme_id]],'Themes-name-data'!$A$1:$B$597,2,FALSE)</f>
        <v>Constraction</v>
      </c>
    </row>
    <row r="10839" spans="1:6" x14ac:dyDescent="0.3">
      <c r="A10839" t="s">
        <v>17749</v>
      </c>
      <c r="B10839" t="s">
        <v>17750</v>
      </c>
      <c r="C10839">
        <v>2014</v>
      </c>
      <c r="D10839">
        <v>573</v>
      </c>
      <c r="E10839">
        <v>59</v>
      </c>
      <c r="F10839" s="11" t="str">
        <f>VLOOKUP(Table13[[#This Row],[theme_id]],'Themes-name-data'!$A$1:$B$597,2,FALSE)</f>
        <v>Constraction</v>
      </c>
    </row>
    <row r="10840" spans="1:6" x14ac:dyDescent="0.3">
      <c r="A10840" t="s">
        <v>17751</v>
      </c>
      <c r="B10840" t="s">
        <v>17752</v>
      </c>
      <c r="C10840">
        <v>2014</v>
      </c>
      <c r="D10840">
        <v>573</v>
      </c>
      <c r="E10840">
        <v>64</v>
      </c>
      <c r="F10840" s="11" t="str">
        <f>VLOOKUP(Table13[[#This Row],[theme_id]],'Themes-name-data'!$A$1:$B$597,2,FALSE)</f>
        <v>Constraction</v>
      </c>
    </row>
    <row r="10841" spans="1:6" x14ac:dyDescent="0.3">
      <c r="A10841" t="s">
        <v>17755</v>
      </c>
      <c r="B10841" t="s">
        <v>17756</v>
      </c>
      <c r="C10841">
        <v>2014</v>
      </c>
      <c r="D10841">
        <v>573</v>
      </c>
      <c r="E10841">
        <v>68</v>
      </c>
      <c r="F10841" s="11" t="str">
        <f>VLOOKUP(Table13[[#This Row],[theme_id]],'Themes-name-data'!$A$1:$B$597,2,FALSE)</f>
        <v>Constraction</v>
      </c>
    </row>
    <row r="10842" spans="1:6" x14ac:dyDescent="0.3">
      <c r="A10842" t="s">
        <v>17759</v>
      </c>
      <c r="B10842" t="s">
        <v>17760</v>
      </c>
      <c r="C10842">
        <v>2014</v>
      </c>
      <c r="D10842">
        <v>573</v>
      </c>
      <c r="E10842">
        <v>91</v>
      </c>
      <c r="F10842" s="11" t="str">
        <f>VLOOKUP(Table13[[#This Row],[theme_id]],'Themes-name-data'!$A$1:$B$597,2,FALSE)</f>
        <v>Constraction</v>
      </c>
    </row>
    <row r="10843" spans="1:6" x14ac:dyDescent="0.3">
      <c r="A10843" t="s">
        <v>17761</v>
      </c>
      <c r="B10843" t="s">
        <v>17762</v>
      </c>
      <c r="C10843">
        <v>2014</v>
      </c>
      <c r="D10843">
        <v>573</v>
      </c>
      <c r="E10843">
        <v>97</v>
      </c>
      <c r="F10843" s="11" t="str">
        <f>VLOOKUP(Table13[[#This Row],[theme_id]],'Themes-name-data'!$A$1:$B$597,2,FALSE)</f>
        <v>Constraction</v>
      </c>
    </row>
    <row r="10844" spans="1:6" x14ac:dyDescent="0.3">
      <c r="A10844" t="s">
        <v>18235</v>
      </c>
      <c r="B10844" t="s">
        <v>18236</v>
      </c>
      <c r="C10844">
        <v>2014</v>
      </c>
      <c r="D10844">
        <v>435</v>
      </c>
      <c r="E10844">
        <v>79</v>
      </c>
      <c r="F10844" s="11" t="str">
        <f>VLOOKUP(Table13[[#This Row],[theme_id]],'Themes-name-data'!$A$1:$B$597,2,FALSE)</f>
        <v>Ninjago</v>
      </c>
    </row>
    <row r="10845" spans="1:6" x14ac:dyDescent="0.3">
      <c r="A10845" t="s">
        <v>18239</v>
      </c>
      <c r="B10845" t="s">
        <v>18240</v>
      </c>
      <c r="C10845">
        <v>2014</v>
      </c>
      <c r="D10845">
        <v>435</v>
      </c>
      <c r="E10845">
        <v>196</v>
      </c>
      <c r="F10845" s="11" t="str">
        <f>VLOOKUP(Table13[[#This Row],[theme_id]],'Themes-name-data'!$A$1:$B$597,2,FALSE)</f>
        <v>Ninjago</v>
      </c>
    </row>
    <row r="10846" spans="1:6" x14ac:dyDescent="0.3">
      <c r="A10846" t="s">
        <v>18241</v>
      </c>
      <c r="B10846" t="s">
        <v>18242</v>
      </c>
      <c r="C10846">
        <v>2014</v>
      </c>
      <c r="D10846">
        <v>435</v>
      </c>
      <c r="E10846">
        <v>207</v>
      </c>
      <c r="F10846" s="11" t="str">
        <f>VLOOKUP(Table13[[#This Row],[theme_id]],'Themes-name-data'!$A$1:$B$597,2,FALSE)</f>
        <v>Ninjago</v>
      </c>
    </row>
    <row r="10847" spans="1:6" x14ac:dyDescent="0.3">
      <c r="A10847" t="s">
        <v>18243</v>
      </c>
      <c r="B10847" t="s">
        <v>18244</v>
      </c>
      <c r="C10847">
        <v>2014</v>
      </c>
      <c r="D10847">
        <v>435</v>
      </c>
      <c r="E10847">
        <v>334</v>
      </c>
      <c r="F10847" s="11" t="str">
        <f>VLOOKUP(Table13[[#This Row],[theme_id]],'Themes-name-data'!$A$1:$B$597,2,FALSE)</f>
        <v>Ninjago</v>
      </c>
    </row>
    <row r="10848" spans="1:6" x14ac:dyDescent="0.3">
      <c r="A10848" t="s">
        <v>18245</v>
      </c>
      <c r="B10848" t="s">
        <v>18246</v>
      </c>
      <c r="C10848">
        <v>2014</v>
      </c>
      <c r="D10848">
        <v>435</v>
      </c>
      <c r="E10848">
        <v>516</v>
      </c>
      <c r="F10848" s="11" t="str">
        <f>VLOOKUP(Table13[[#This Row],[theme_id]],'Themes-name-data'!$A$1:$B$597,2,FALSE)</f>
        <v>Ninjago</v>
      </c>
    </row>
    <row r="10849" spans="1:6" x14ac:dyDescent="0.3">
      <c r="A10849" t="s">
        <v>18247</v>
      </c>
      <c r="B10849" t="s">
        <v>18248</v>
      </c>
      <c r="C10849">
        <v>2014</v>
      </c>
      <c r="D10849">
        <v>435</v>
      </c>
      <c r="E10849">
        <v>691</v>
      </c>
      <c r="F10849" s="11" t="str">
        <f>VLOOKUP(Table13[[#This Row],[theme_id]],'Themes-name-data'!$A$1:$B$597,2,FALSE)</f>
        <v>Ninjago</v>
      </c>
    </row>
    <row r="10850" spans="1:6" x14ac:dyDescent="0.3">
      <c r="A10850" t="s">
        <v>18249</v>
      </c>
      <c r="B10850" t="s">
        <v>18250</v>
      </c>
      <c r="C10850">
        <v>2014</v>
      </c>
      <c r="D10850">
        <v>435</v>
      </c>
      <c r="E10850">
        <v>253</v>
      </c>
      <c r="F10850" s="11" t="str">
        <f>VLOOKUP(Table13[[#This Row],[theme_id]],'Themes-name-data'!$A$1:$B$597,2,FALSE)</f>
        <v>Ninjago</v>
      </c>
    </row>
    <row r="10851" spans="1:6" x14ac:dyDescent="0.3">
      <c r="A10851" t="s">
        <v>18251</v>
      </c>
      <c r="B10851" t="s">
        <v>18252</v>
      </c>
      <c r="C10851">
        <v>2014</v>
      </c>
      <c r="D10851">
        <v>435</v>
      </c>
      <c r="E10851">
        <v>425</v>
      </c>
      <c r="F10851" s="11" t="str">
        <f>VLOOKUP(Table13[[#This Row],[theme_id]],'Themes-name-data'!$A$1:$B$597,2,FALSE)</f>
        <v>Ninjago</v>
      </c>
    </row>
    <row r="10852" spans="1:6" x14ac:dyDescent="0.3">
      <c r="A10852" t="s">
        <v>18253</v>
      </c>
      <c r="B10852" t="s">
        <v>18254</v>
      </c>
      <c r="C10852">
        <v>2014</v>
      </c>
      <c r="D10852">
        <v>435</v>
      </c>
      <c r="E10852">
        <v>1218</v>
      </c>
      <c r="F10852" s="11" t="str">
        <f>VLOOKUP(Table13[[#This Row],[theme_id]],'Themes-name-data'!$A$1:$B$597,2,FALSE)</f>
        <v>Ninjago</v>
      </c>
    </row>
    <row r="10853" spans="1:6" x14ac:dyDescent="0.3">
      <c r="A10853" t="s">
        <v>18356</v>
      </c>
      <c r="B10853" t="s">
        <v>18357</v>
      </c>
      <c r="C10853">
        <v>2014</v>
      </c>
      <c r="D10853">
        <v>578</v>
      </c>
      <c r="E10853">
        <v>104</v>
      </c>
      <c r="F10853" s="11" t="str">
        <f>VLOOKUP(Table13[[#This Row],[theme_id]],'Themes-name-data'!$A$1:$B$597,2,FALSE)</f>
        <v>The LEGO Movie</v>
      </c>
    </row>
    <row r="10854" spans="1:6" x14ac:dyDescent="0.3">
      <c r="A10854" t="s">
        <v>18360</v>
      </c>
      <c r="B10854" t="s">
        <v>18361</v>
      </c>
      <c r="C10854">
        <v>2014</v>
      </c>
      <c r="D10854">
        <v>578</v>
      </c>
      <c r="E10854">
        <v>122</v>
      </c>
      <c r="F10854" s="11" t="str">
        <f>VLOOKUP(Table13[[#This Row],[theme_id]],'Themes-name-data'!$A$1:$B$597,2,FALSE)</f>
        <v>The LEGO Movie</v>
      </c>
    </row>
    <row r="10855" spans="1:6" x14ac:dyDescent="0.3">
      <c r="A10855" t="s">
        <v>18362</v>
      </c>
      <c r="B10855" t="s">
        <v>18363</v>
      </c>
      <c r="C10855">
        <v>2014</v>
      </c>
      <c r="D10855">
        <v>578</v>
      </c>
      <c r="E10855">
        <v>314</v>
      </c>
      <c r="F10855" s="11" t="str">
        <f>VLOOKUP(Table13[[#This Row],[theme_id]],'Themes-name-data'!$A$1:$B$597,2,FALSE)</f>
        <v>The LEGO Movie</v>
      </c>
    </row>
    <row r="10856" spans="1:6" x14ac:dyDescent="0.3">
      <c r="A10856" t="s">
        <v>18364</v>
      </c>
      <c r="B10856" t="s">
        <v>18365</v>
      </c>
      <c r="C10856">
        <v>2014</v>
      </c>
      <c r="D10856">
        <v>578</v>
      </c>
      <c r="E10856">
        <v>198</v>
      </c>
      <c r="F10856" s="11" t="str">
        <f>VLOOKUP(Table13[[#This Row],[theme_id]],'Themes-name-data'!$A$1:$B$597,2,FALSE)</f>
        <v>The LEGO Movie</v>
      </c>
    </row>
    <row r="10857" spans="1:6" x14ac:dyDescent="0.3">
      <c r="A10857" t="s">
        <v>18366</v>
      </c>
      <c r="B10857" t="s">
        <v>18367</v>
      </c>
      <c r="C10857">
        <v>2014</v>
      </c>
      <c r="D10857">
        <v>578</v>
      </c>
      <c r="E10857">
        <v>344</v>
      </c>
      <c r="F10857" s="11" t="str">
        <f>VLOOKUP(Table13[[#This Row],[theme_id]],'Themes-name-data'!$A$1:$B$597,2,FALSE)</f>
        <v>The LEGO Movie</v>
      </c>
    </row>
    <row r="10858" spans="1:6" x14ac:dyDescent="0.3">
      <c r="A10858" t="s">
        <v>18368</v>
      </c>
      <c r="B10858" t="s">
        <v>18369</v>
      </c>
      <c r="C10858">
        <v>2014</v>
      </c>
      <c r="D10858">
        <v>578</v>
      </c>
      <c r="E10858">
        <v>389</v>
      </c>
      <c r="F10858" s="11" t="str">
        <f>VLOOKUP(Table13[[#This Row],[theme_id]],'Themes-name-data'!$A$1:$B$597,2,FALSE)</f>
        <v>The LEGO Movie</v>
      </c>
    </row>
    <row r="10859" spans="1:6" x14ac:dyDescent="0.3">
      <c r="A10859" t="s">
        <v>18370</v>
      </c>
      <c r="B10859" t="s">
        <v>18371</v>
      </c>
      <c r="C10859">
        <v>2014</v>
      </c>
      <c r="D10859">
        <v>578</v>
      </c>
      <c r="E10859">
        <v>424</v>
      </c>
      <c r="F10859" s="11" t="str">
        <f>VLOOKUP(Table13[[#This Row],[theme_id]],'Themes-name-data'!$A$1:$B$597,2,FALSE)</f>
        <v>The LEGO Movie</v>
      </c>
    </row>
    <row r="10860" spans="1:6" x14ac:dyDescent="0.3">
      <c r="A10860" t="s">
        <v>18372</v>
      </c>
      <c r="B10860" t="s">
        <v>18373</v>
      </c>
      <c r="C10860">
        <v>2014</v>
      </c>
      <c r="D10860">
        <v>578</v>
      </c>
      <c r="E10860">
        <v>412</v>
      </c>
      <c r="F10860" s="11" t="str">
        <f>VLOOKUP(Table13[[#This Row],[theme_id]],'Themes-name-data'!$A$1:$B$597,2,FALSE)</f>
        <v>The LEGO Movie</v>
      </c>
    </row>
    <row r="10861" spans="1:6" x14ac:dyDescent="0.3">
      <c r="A10861" t="s">
        <v>18374</v>
      </c>
      <c r="B10861" t="s">
        <v>18375</v>
      </c>
      <c r="C10861">
        <v>2014</v>
      </c>
      <c r="D10861">
        <v>578</v>
      </c>
      <c r="E10861">
        <v>513</v>
      </c>
      <c r="F10861" s="11" t="str">
        <f>VLOOKUP(Table13[[#This Row],[theme_id]],'Themes-name-data'!$A$1:$B$597,2,FALSE)</f>
        <v>The LEGO Movie</v>
      </c>
    </row>
    <row r="10862" spans="1:6" x14ac:dyDescent="0.3">
      <c r="A10862" t="s">
        <v>18376</v>
      </c>
      <c r="B10862" t="s">
        <v>18377</v>
      </c>
      <c r="C10862">
        <v>2014</v>
      </c>
      <c r="D10862">
        <v>578</v>
      </c>
      <c r="E10862">
        <v>737</v>
      </c>
      <c r="F10862" s="11" t="str">
        <f>VLOOKUP(Table13[[#This Row],[theme_id]],'Themes-name-data'!$A$1:$B$597,2,FALSE)</f>
        <v>The LEGO Movie</v>
      </c>
    </row>
    <row r="10863" spans="1:6" x14ac:dyDescent="0.3">
      <c r="A10863" t="s">
        <v>18380</v>
      </c>
      <c r="B10863" t="s">
        <v>18381</v>
      </c>
      <c r="C10863">
        <v>2014</v>
      </c>
      <c r="D10863">
        <v>578</v>
      </c>
      <c r="E10863">
        <v>2743</v>
      </c>
      <c r="F10863" s="11" t="str">
        <f>VLOOKUP(Table13[[#This Row],[theme_id]],'Themes-name-data'!$A$1:$B$597,2,FALSE)</f>
        <v>The LEGO Movie</v>
      </c>
    </row>
    <row r="10864" spans="1:6" x14ac:dyDescent="0.3">
      <c r="A10864" t="s">
        <v>18384</v>
      </c>
      <c r="B10864" t="s">
        <v>18385</v>
      </c>
      <c r="C10864">
        <v>2014</v>
      </c>
      <c r="D10864">
        <v>578</v>
      </c>
      <c r="E10864">
        <v>350</v>
      </c>
      <c r="F10864" s="11" t="str">
        <f>VLOOKUP(Table13[[#This Row],[theme_id]],'Themes-name-data'!$A$1:$B$597,2,FALSE)</f>
        <v>The LEGO Movie</v>
      </c>
    </row>
    <row r="10865" spans="1:6" x14ac:dyDescent="0.3">
      <c r="A10865" t="s">
        <v>18386</v>
      </c>
      <c r="B10865" t="s">
        <v>18387</v>
      </c>
      <c r="C10865">
        <v>2014</v>
      </c>
      <c r="D10865">
        <v>578</v>
      </c>
      <c r="E10865">
        <v>474</v>
      </c>
      <c r="F10865" s="11" t="str">
        <f>VLOOKUP(Table13[[#This Row],[theme_id]],'Themes-name-data'!$A$1:$B$597,2,FALSE)</f>
        <v>The LEGO Movie</v>
      </c>
    </row>
    <row r="10866" spans="1:6" x14ac:dyDescent="0.3">
      <c r="A10866" t="s">
        <v>18388</v>
      </c>
      <c r="B10866" t="s">
        <v>18389</v>
      </c>
      <c r="C10866">
        <v>2014</v>
      </c>
      <c r="D10866">
        <v>578</v>
      </c>
      <c r="E10866">
        <v>859</v>
      </c>
      <c r="F10866" s="11" t="str">
        <f>VLOOKUP(Table13[[#This Row],[theme_id]],'Themes-name-data'!$A$1:$B$597,2,FALSE)</f>
        <v>The LEGO Movie</v>
      </c>
    </row>
    <row r="10867" spans="1:6" x14ac:dyDescent="0.3">
      <c r="A10867" t="s">
        <v>18390</v>
      </c>
      <c r="B10867" t="s">
        <v>18391</v>
      </c>
      <c r="C10867">
        <v>2014</v>
      </c>
      <c r="D10867">
        <v>578</v>
      </c>
      <c r="E10867">
        <v>707</v>
      </c>
      <c r="F10867" s="11" t="str">
        <f>VLOOKUP(Table13[[#This Row],[theme_id]],'Themes-name-data'!$A$1:$B$597,2,FALSE)</f>
        <v>The LEGO Movie</v>
      </c>
    </row>
    <row r="10868" spans="1:6" x14ac:dyDescent="0.3">
      <c r="A10868" t="s">
        <v>18392</v>
      </c>
      <c r="B10868" t="s">
        <v>18393</v>
      </c>
      <c r="C10868">
        <v>2014</v>
      </c>
      <c r="D10868">
        <v>578</v>
      </c>
      <c r="E10868">
        <v>854</v>
      </c>
      <c r="F10868" s="11" t="str">
        <f>VLOOKUP(Table13[[#This Row],[theme_id]],'Themes-name-data'!$A$1:$B$597,2,FALSE)</f>
        <v>The LEGO Movie</v>
      </c>
    </row>
    <row r="10869" spans="1:6" x14ac:dyDescent="0.3">
      <c r="A10869" t="s">
        <v>18394</v>
      </c>
      <c r="B10869" t="s">
        <v>18395</v>
      </c>
      <c r="C10869">
        <v>2014</v>
      </c>
      <c r="D10869">
        <v>578</v>
      </c>
      <c r="E10869">
        <v>940</v>
      </c>
      <c r="F10869" s="11" t="str">
        <f>VLOOKUP(Table13[[#This Row],[theme_id]],'Themes-name-data'!$A$1:$B$597,2,FALSE)</f>
        <v>The LEGO Movie</v>
      </c>
    </row>
    <row r="10870" spans="1:6" x14ac:dyDescent="0.3">
      <c r="A10870" t="s">
        <v>18617</v>
      </c>
      <c r="B10870" t="s">
        <v>18618</v>
      </c>
      <c r="C10870">
        <v>2014</v>
      </c>
      <c r="D10870">
        <v>547</v>
      </c>
      <c r="E10870">
        <v>0</v>
      </c>
      <c r="F10870" s="11" t="str">
        <f>VLOOKUP(Table13[[#This Row],[theme_id]],'Themes-name-data'!$A$1:$B$597,2,FALSE)</f>
        <v>Series 11 Minifigures</v>
      </c>
    </row>
    <row r="10871" spans="1:6" x14ac:dyDescent="0.3">
      <c r="A10871" t="s">
        <v>18634</v>
      </c>
      <c r="B10871" t="s">
        <v>18635</v>
      </c>
      <c r="C10871">
        <v>2014</v>
      </c>
      <c r="D10871">
        <v>549</v>
      </c>
      <c r="E10871">
        <v>0</v>
      </c>
      <c r="F10871" s="11" t="str">
        <f>VLOOKUP(Table13[[#This Row],[theme_id]],'Themes-name-data'!$A$1:$B$597,2,FALSE)</f>
        <v>The LEGO Movie Series</v>
      </c>
    </row>
    <row r="10872" spans="1:6" x14ac:dyDescent="0.3">
      <c r="A10872" t="s">
        <v>18636</v>
      </c>
      <c r="B10872" t="s">
        <v>18637</v>
      </c>
      <c r="C10872">
        <v>2014</v>
      </c>
      <c r="D10872">
        <v>549</v>
      </c>
      <c r="E10872">
        <v>7</v>
      </c>
      <c r="F10872" s="11" t="str">
        <f>VLOOKUP(Table13[[#This Row],[theme_id]],'Themes-name-data'!$A$1:$B$597,2,FALSE)</f>
        <v>The LEGO Movie Series</v>
      </c>
    </row>
    <row r="10873" spans="1:6" x14ac:dyDescent="0.3">
      <c r="A10873" t="s">
        <v>18638</v>
      </c>
      <c r="B10873" t="s">
        <v>18639</v>
      </c>
      <c r="C10873">
        <v>2014</v>
      </c>
      <c r="D10873">
        <v>549</v>
      </c>
      <c r="E10873">
        <v>6</v>
      </c>
      <c r="F10873" s="11" t="str">
        <f>VLOOKUP(Table13[[#This Row],[theme_id]],'Themes-name-data'!$A$1:$B$597,2,FALSE)</f>
        <v>The LEGO Movie Series</v>
      </c>
    </row>
    <row r="10874" spans="1:6" x14ac:dyDescent="0.3">
      <c r="A10874" t="s">
        <v>18640</v>
      </c>
      <c r="B10874" t="s">
        <v>18641</v>
      </c>
      <c r="C10874">
        <v>2014</v>
      </c>
      <c r="D10874">
        <v>549</v>
      </c>
      <c r="E10874">
        <v>6</v>
      </c>
      <c r="F10874" s="11" t="str">
        <f>VLOOKUP(Table13[[#This Row],[theme_id]],'Themes-name-data'!$A$1:$B$597,2,FALSE)</f>
        <v>The LEGO Movie Series</v>
      </c>
    </row>
    <row r="10875" spans="1:6" x14ac:dyDescent="0.3">
      <c r="A10875" t="s">
        <v>18642</v>
      </c>
      <c r="B10875" t="s">
        <v>18643</v>
      </c>
      <c r="C10875">
        <v>2014</v>
      </c>
      <c r="D10875">
        <v>549</v>
      </c>
      <c r="E10875">
        <v>10</v>
      </c>
      <c r="F10875" s="11" t="str">
        <f>VLOOKUP(Table13[[#This Row],[theme_id]],'Themes-name-data'!$A$1:$B$597,2,FALSE)</f>
        <v>The LEGO Movie Series</v>
      </c>
    </row>
    <row r="10876" spans="1:6" x14ac:dyDescent="0.3">
      <c r="A10876" t="s">
        <v>18644</v>
      </c>
      <c r="B10876" t="s">
        <v>18645</v>
      </c>
      <c r="C10876">
        <v>2014</v>
      </c>
      <c r="D10876">
        <v>549</v>
      </c>
      <c r="E10876">
        <v>6</v>
      </c>
      <c r="F10876" s="11" t="str">
        <f>VLOOKUP(Table13[[#This Row],[theme_id]],'Themes-name-data'!$A$1:$B$597,2,FALSE)</f>
        <v>The LEGO Movie Series</v>
      </c>
    </row>
    <row r="10877" spans="1:6" x14ac:dyDescent="0.3">
      <c r="A10877" t="s">
        <v>18646</v>
      </c>
      <c r="B10877" t="s">
        <v>18647</v>
      </c>
      <c r="C10877">
        <v>2014</v>
      </c>
      <c r="D10877">
        <v>549</v>
      </c>
      <c r="E10877">
        <v>8</v>
      </c>
      <c r="F10877" s="11" t="str">
        <f>VLOOKUP(Table13[[#This Row],[theme_id]],'Themes-name-data'!$A$1:$B$597,2,FALSE)</f>
        <v>The LEGO Movie Series</v>
      </c>
    </row>
    <row r="10878" spans="1:6" x14ac:dyDescent="0.3">
      <c r="A10878" t="s">
        <v>18648</v>
      </c>
      <c r="B10878" t="s">
        <v>18649</v>
      </c>
      <c r="C10878">
        <v>2014</v>
      </c>
      <c r="D10878">
        <v>549</v>
      </c>
      <c r="E10878">
        <v>6</v>
      </c>
      <c r="F10878" s="11" t="str">
        <f>VLOOKUP(Table13[[#This Row],[theme_id]],'Themes-name-data'!$A$1:$B$597,2,FALSE)</f>
        <v>The LEGO Movie Series</v>
      </c>
    </row>
    <row r="10879" spans="1:6" x14ac:dyDescent="0.3">
      <c r="A10879" t="s">
        <v>18650</v>
      </c>
      <c r="B10879" t="s">
        <v>18651</v>
      </c>
      <c r="C10879">
        <v>2014</v>
      </c>
      <c r="D10879">
        <v>549</v>
      </c>
      <c r="E10879">
        <v>7</v>
      </c>
      <c r="F10879" s="11" t="str">
        <f>VLOOKUP(Table13[[#This Row],[theme_id]],'Themes-name-data'!$A$1:$B$597,2,FALSE)</f>
        <v>The LEGO Movie Series</v>
      </c>
    </row>
    <row r="10880" spans="1:6" x14ac:dyDescent="0.3">
      <c r="A10880" t="s">
        <v>18652</v>
      </c>
      <c r="B10880" t="s">
        <v>18653</v>
      </c>
      <c r="C10880">
        <v>2014</v>
      </c>
      <c r="D10880">
        <v>549</v>
      </c>
      <c r="E10880">
        <v>0</v>
      </c>
      <c r="F10880" s="11" t="str">
        <f>VLOOKUP(Table13[[#This Row],[theme_id]],'Themes-name-data'!$A$1:$B$597,2,FALSE)</f>
        <v>The LEGO Movie Series</v>
      </c>
    </row>
    <row r="10881" spans="1:6" x14ac:dyDescent="0.3">
      <c r="A10881" t="s">
        <v>18654</v>
      </c>
      <c r="B10881" t="s">
        <v>18655</v>
      </c>
      <c r="C10881">
        <v>2014</v>
      </c>
      <c r="D10881">
        <v>549</v>
      </c>
      <c r="E10881">
        <v>106</v>
      </c>
      <c r="F10881" s="11" t="str">
        <f>VLOOKUP(Table13[[#This Row],[theme_id]],'Themes-name-data'!$A$1:$B$597,2,FALSE)</f>
        <v>The LEGO Movie Series</v>
      </c>
    </row>
    <row r="10882" spans="1:6" x14ac:dyDescent="0.3">
      <c r="A10882" t="s">
        <v>18656</v>
      </c>
      <c r="B10882" t="s">
        <v>18657</v>
      </c>
      <c r="C10882">
        <v>2014</v>
      </c>
      <c r="D10882">
        <v>549</v>
      </c>
      <c r="E10882">
        <v>0</v>
      </c>
      <c r="F10882" s="11" t="str">
        <f>VLOOKUP(Table13[[#This Row],[theme_id]],'Themes-name-data'!$A$1:$B$597,2,FALSE)</f>
        <v>The LEGO Movie Series</v>
      </c>
    </row>
    <row r="10883" spans="1:6" x14ac:dyDescent="0.3">
      <c r="A10883" t="s">
        <v>18658</v>
      </c>
      <c r="B10883" t="s">
        <v>18659</v>
      </c>
      <c r="C10883">
        <v>2014</v>
      </c>
      <c r="D10883">
        <v>549</v>
      </c>
      <c r="E10883">
        <v>6</v>
      </c>
      <c r="F10883" s="11" t="str">
        <f>VLOOKUP(Table13[[#This Row],[theme_id]],'Themes-name-data'!$A$1:$B$597,2,FALSE)</f>
        <v>The LEGO Movie Series</v>
      </c>
    </row>
    <row r="10884" spans="1:6" x14ac:dyDescent="0.3">
      <c r="A10884" t="s">
        <v>18660</v>
      </c>
      <c r="B10884" t="s">
        <v>18661</v>
      </c>
      <c r="C10884">
        <v>2014</v>
      </c>
      <c r="D10884">
        <v>549</v>
      </c>
      <c r="E10884">
        <v>6</v>
      </c>
      <c r="F10884" s="11" t="str">
        <f>VLOOKUP(Table13[[#This Row],[theme_id]],'Themes-name-data'!$A$1:$B$597,2,FALSE)</f>
        <v>The LEGO Movie Series</v>
      </c>
    </row>
    <row r="10885" spans="1:6" x14ac:dyDescent="0.3">
      <c r="A10885" t="s">
        <v>18662</v>
      </c>
      <c r="B10885" t="s">
        <v>18663</v>
      </c>
      <c r="C10885">
        <v>2014</v>
      </c>
      <c r="D10885">
        <v>549</v>
      </c>
      <c r="E10885">
        <v>6</v>
      </c>
      <c r="F10885" s="11" t="str">
        <f>VLOOKUP(Table13[[#This Row],[theme_id]],'Themes-name-data'!$A$1:$B$597,2,FALSE)</f>
        <v>The LEGO Movie Series</v>
      </c>
    </row>
    <row r="10886" spans="1:6" x14ac:dyDescent="0.3">
      <c r="A10886" t="s">
        <v>18664</v>
      </c>
      <c r="B10886" t="s">
        <v>18665</v>
      </c>
      <c r="C10886">
        <v>2014</v>
      </c>
      <c r="D10886">
        <v>549</v>
      </c>
      <c r="E10886">
        <v>6</v>
      </c>
      <c r="F10886" s="11" t="str">
        <f>VLOOKUP(Table13[[#This Row],[theme_id]],'Themes-name-data'!$A$1:$B$597,2,FALSE)</f>
        <v>The LEGO Movie Series</v>
      </c>
    </row>
    <row r="10887" spans="1:6" x14ac:dyDescent="0.3">
      <c r="A10887" t="s">
        <v>18666</v>
      </c>
      <c r="B10887" t="s">
        <v>18667</v>
      </c>
      <c r="C10887">
        <v>2014</v>
      </c>
      <c r="D10887">
        <v>549</v>
      </c>
      <c r="E10887">
        <v>6</v>
      </c>
      <c r="F10887" s="11" t="str">
        <f>VLOOKUP(Table13[[#This Row],[theme_id]],'Themes-name-data'!$A$1:$B$597,2,FALSE)</f>
        <v>The LEGO Movie Series</v>
      </c>
    </row>
    <row r="10888" spans="1:6" x14ac:dyDescent="0.3">
      <c r="A10888" t="s">
        <v>18668</v>
      </c>
      <c r="B10888" t="s">
        <v>18669</v>
      </c>
      <c r="C10888">
        <v>2014</v>
      </c>
      <c r="D10888">
        <v>549</v>
      </c>
      <c r="E10888">
        <v>7</v>
      </c>
      <c r="F10888" s="11" t="str">
        <f>VLOOKUP(Table13[[#This Row],[theme_id]],'Themes-name-data'!$A$1:$B$597,2,FALSE)</f>
        <v>The LEGO Movie Series</v>
      </c>
    </row>
    <row r="10889" spans="1:6" x14ac:dyDescent="0.3">
      <c r="A10889" t="s">
        <v>18670</v>
      </c>
      <c r="B10889" t="s">
        <v>18671</v>
      </c>
      <c r="C10889">
        <v>2014</v>
      </c>
      <c r="D10889">
        <v>549</v>
      </c>
      <c r="E10889">
        <v>8</v>
      </c>
      <c r="F10889" s="11" t="str">
        <f>VLOOKUP(Table13[[#This Row],[theme_id]],'Themes-name-data'!$A$1:$B$597,2,FALSE)</f>
        <v>The LEGO Movie Series</v>
      </c>
    </row>
    <row r="10890" spans="1:6" x14ac:dyDescent="0.3">
      <c r="A10890" t="s">
        <v>18672</v>
      </c>
      <c r="B10890" t="s">
        <v>18673</v>
      </c>
      <c r="C10890">
        <v>2014</v>
      </c>
      <c r="D10890">
        <v>549</v>
      </c>
      <c r="E10890">
        <v>6</v>
      </c>
      <c r="F10890" s="11" t="str">
        <f>VLOOKUP(Table13[[#This Row],[theme_id]],'Themes-name-data'!$A$1:$B$597,2,FALSE)</f>
        <v>The LEGO Movie Series</v>
      </c>
    </row>
    <row r="10891" spans="1:6" x14ac:dyDescent="0.3">
      <c r="A10891" t="s">
        <v>18674</v>
      </c>
      <c r="B10891" t="s">
        <v>18675</v>
      </c>
      <c r="C10891">
        <v>2014</v>
      </c>
      <c r="D10891">
        <v>550</v>
      </c>
      <c r="E10891">
        <v>0</v>
      </c>
      <c r="F10891" s="11" t="str">
        <f>VLOOKUP(Table13[[#This Row],[theme_id]],'Themes-name-data'!$A$1:$B$597,2,FALSE)</f>
        <v>The Simpsons</v>
      </c>
    </row>
    <row r="10892" spans="1:6" x14ac:dyDescent="0.3">
      <c r="A10892" t="s">
        <v>18676</v>
      </c>
      <c r="B10892" t="s">
        <v>18677</v>
      </c>
      <c r="C10892">
        <v>2014</v>
      </c>
      <c r="D10892">
        <v>550</v>
      </c>
      <c r="E10892">
        <v>6</v>
      </c>
      <c r="F10892" s="11" t="str">
        <f>VLOOKUP(Table13[[#This Row],[theme_id]],'Themes-name-data'!$A$1:$B$597,2,FALSE)</f>
        <v>The Simpsons</v>
      </c>
    </row>
    <row r="10893" spans="1:6" x14ac:dyDescent="0.3">
      <c r="A10893" t="s">
        <v>18678</v>
      </c>
      <c r="B10893" t="s">
        <v>18679</v>
      </c>
      <c r="C10893">
        <v>2014</v>
      </c>
      <c r="D10893">
        <v>550</v>
      </c>
      <c r="E10893">
        <v>5</v>
      </c>
      <c r="F10893" s="11" t="str">
        <f>VLOOKUP(Table13[[#This Row],[theme_id]],'Themes-name-data'!$A$1:$B$597,2,FALSE)</f>
        <v>The Simpsons</v>
      </c>
    </row>
    <row r="10894" spans="1:6" x14ac:dyDescent="0.3">
      <c r="A10894" t="s">
        <v>18680</v>
      </c>
      <c r="B10894" t="s">
        <v>18681</v>
      </c>
      <c r="C10894">
        <v>2014</v>
      </c>
      <c r="D10894">
        <v>550</v>
      </c>
      <c r="E10894">
        <v>5</v>
      </c>
      <c r="F10894" s="11" t="str">
        <f>VLOOKUP(Table13[[#This Row],[theme_id]],'Themes-name-data'!$A$1:$B$597,2,FALSE)</f>
        <v>The Simpsons</v>
      </c>
    </row>
    <row r="10895" spans="1:6" x14ac:dyDescent="0.3">
      <c r="A10895" t="s">
        <v>18682</v>
      </c>
      <c r="B10895" t="s">
        <v>18683</v>
      </c>
      <c r="C10895">
        <v>2014</v>
      </c>
      <c r="D10895">
        <v>550</v>
      </c>
      <c r="E10895">
        <v>5</v>
      </c>
      <c r="F10895" s="11" t="str">
        <f>VLOOKUP(Table13[[#This Row],[theme_id]],'Themes-name-data'!$A$1:$B$597,2,FALSE)</f>
        <v>The Simpsons</v>
      </c>
    </row>
    <row r="10896" spans="1:6" x14ac:dyDescent="0.3">
      <c r="A10896" t="s">
        <v>18684</v>
      </c>
      <c r="B10896" t="s">
        <v>18685</v>
      </c>
      <c r="C10896">
        <v>2014</v>
      </c>
      <c r="D10896">
        <v>550</v>
      </c>
      <c r="E10896">
        <v>5</v>
      </c>
      <c r="F10896" s="11" t="str">
        <f>VLOOKUP(Table13[[#This Row],[theme_id]],'Themes-name-data'!$A$1:$B$597,2,FALSE)</f>
        <v>The Simpsons</v>
      </c>
    </row>
    <row r="10897" spans="1:6" x14ac:dyDescent="0.3">
      <c r="A10897" t="s">
        <v>18686</v>
      </c>
      <c r="B10897" t="s">
        <v>18687</v>
      </c>
      <c r="C10897">
        <v>2014</v>
      </c>
      <c r="D10897">
        <v>550</v>
      </c>
      <c r="E10897">
        <v>6</v>
      </c>
      <c r="F10897" s="11" t="str">
        <f>VLOOKUP(Table13[[#This Row],[theme_id]],'Themes-name-data'!$A$1:$B$597,2,FALSE)</f>
        <v>The Simpsons</v>
      </c>
    </row>
    <row r="10898" spans="1:6" x14ac:dyDescent="0.3">
      <c r="A10898" t="s">
        <v>18688</v>
      </c>
      <c r="B10898" t="s">
        <v>18689</v>
      </c>
      <c r="C10898">
        <v>2014</v>
      </c>
      <c r="D10898">
        <v>550</v>
      </c>
      <c r="E10898">
        <v>6</v>
      </c>
      <c r="F10898" s="11" t="str">
        <f>VLOOKUP(Table13[[#This Row],[theme_id]],'Themes-name-data'!$A$1:$B$597,2,FALSE)</f>
        <v>The Simpsons</v>
      </c>
    </row>
    <row r="10899" spans="1:6" x14ac:dyDescent="0.3">
      <c r="A10899" t="s">
        <v>18690</v>
      </c>
      <c r="B10899" t="s">
        <v>18691</v>
      </c>
      <c r="C10899">
        <v>2014</v>
      </c>
      <c r="D10899">
        <v>550</v>
      </c>
      <c r="E10899">
        <v>6</v>
      </c>
      <c r="F10899" s="11" t="str">
        <f>VLOOKUP(Table13[[#This Row],[theme_id]],'Themes-name-data'!$A$1:$B$597,2,FALSE)</f>
        <v>The Simpsons</v>
      </c>
    </row>
    <row r="10900" spans="1:6" x14ac:dyDescent="0.3">
      <c r="A10900" t="s">
        <v>18692</v>
      </c>
      <c r="B10900" t="s">
        <v>18693</v>
      </c>
      <c r="C10900">
        <v>2014</v>
      </c>
      <c r="D10900">
        <v>550</v>
      </c>
      <c r="E10900">
        <v>0</v>
      </c>
      <c r="F10900" s="11" t="str">
        <f>VLOOKUP(Table13[[#This Row],[theme_id]],'Themes-name-data'!$A$1:$B$597,2,FALSE)</f>
        <v>The Simpsons</v>
      </c>
    </row>
    <row r="10901" spans="1:6" x14ac:dyDescent="0.3">
      <c r="A10901" t="s">
        <v>18694</v>
      </c>
      <c r="B10901" t="s">
        <v>18695</v>
      </c>
      <c r="C10901">
        <v>2014</v>
      </c>
      <c r="D10901">
        <v>550</v>
      </c>
      <c r="E10901">
        <v>0</v>
      </c>
      <c r="F10901" s="11" t="str">
        <f>VLOOKUP(Table13[[#This Row],[theme_id]],'Themes-name-data'!$A$1:$B$597,2,FALSE)</f>
        <v>The Simpsons</v>
      </c>
    </row>
    <row r="10902" spans="1:6" x14ac:dyDescent="0.3">
      <c r="A10902" t="s">
        <v>18696</v>
      </c>
      <c r="B10902" t="s">
        <v>18697</v>
      </c>
      <c r="C10902">
        <v>2014</v>
      </c>
      <c r="D10902">
        <v>550</v>
      </c>
      <c r="E10902">
        <v>7</v>
      </c>
      <c r="F10902" s="11" t="str">
        <f>VLOOKUP(Table13[[#This Row],[theme_id]],'Themes-name-data'!$A$1:$B$597,2,FALSE)</f>
        <v>The Simpsons</v>
      </c>
    </row>
    <row r="10903" spans="1:6" x14ac:dyDescent="0.3">
      <c r="A10903" t="s">
        <v>18698</v>
      </c>
      <c r="B10903" t="s">
        <v>18699</v>
      </c>
      <c r="C10903">
        <v>2014</v>
      </c>
      <c r="D10903">
        <v>550</v>
      </c>
      <c r="E10903">
        <v>7</v>
      </c>
      <c r="F10903" s="11" t="str">
        <f>VLOOKUP(Table13[[#This Row],[theme_id]],'Themes-name-data'!$A$1:$B$597,2,FALSE)</f>
        <v>The Simpsons</v>
      </c>
    </row>
    <row r="10904" spans="1:6" x14ac:dyDescent="0.3">
      <c r="A10904" t="s">
        <v>18700</v>
      </c>
      <c r="B10904" t="s">
        <v>18701</v>
      </c>
      <c r="C10904">
        <v>2014</v>
      </c>
      <c r="D10904">
        <v>550</v>
      </c>
      <c r="E10904">
        <v>6</v>
      </c>
      <c r="F10904" s="11" t="str">
        <f>VLOOKUP(Table13[[#This Row],[theme_id]],'Themes-name-data'!$A$1:$B$597,2,FALSE)</f>
        <v>The Simpsons</v>
      </c>
    </row>
    <row r="10905" spans="1:6" x14ac:dyDescent="0.3">
      <c r="A10905" t="s">
        <v>18702</v>
      </c>
      <c r="B10905" t="s">
        <v>18703</v>
      </c>
      <c r="C10905">
        <v>2014</v>
      </c>
      <c r="D10905">
        <v>550</v>
      </c>
      <c r="E10905">
        <v>4</v>
      </c>
      <c r="F10905" s="11" t="str">
        <f>VLOOKUP(Table13[[#This Row],[theme_id]],'Themes-name-data'!$A$1:$B$597,2,FALSE)</f>
        <v>The Simpsons</v>
      </c>
    </row>
    <row r="10906" spans="1:6" x14ac:dyDescent="0.3">
      <c r="A10906" t="s">
        <v>18704</v>
      </c>
      <c r="B10906" t="s">
        <v>18705</v>
      </c>
      <c r="C10906">
        <v>2014</v>
      </c>
      <c r="D10906">
        <v>550</v>
      </c>
      <c r="E10906">
        <v>5</v>
      </c>
      <c r="F10906" s="11" t="str">
        <f>VLOOKUP(Table13[[#This Row],[theme_id]],'Themes-name-data'!$A$1:$B$597,2,FALSE)</f>
        <v>The Simpsons</v>
      </c>
    </row>
    <row r="10907" spans="1:6" x14ac:dyDescent="0.3">
      <c r="A10907" t="s">
        <v>18706</v>
      </c>
      <c r="B10907" t="s">
        <v>18707</v>
      </c>
      <c r="C10907">
        <v>2014</v>
      </c>
      <c r="D10907">
        <v>550</v>
      </c>
      <c r="E10907">
        <v>6</v>
      </c>
      <c r="F10907" s="11" t="str">
        <f>VLOOKUP(Table13[[#This Row],[theme_id]],'Themes-name-data'!$A$1:$B$597,2,FALSE)</f>
        <v>The Simpsons</v>
      </c>
    </row>
    <row r="10908" spans="1:6" x14ac:dyDescent="0.3">
      <c r="A10908" t="s">
        <v>18708</v>
      </c>
      <c r="B10908" t="s">
        <v>18709</v>
      </c>
      <c r="C10908">
        <v>2014</v>
      </c>
      <c r="D10908">
        <v>550</v>
      </c>
      <c r="E10908">
        <v>5</v>
      </c>
      <c r="F10908" s="11" t="str">
        <f>VLOOKUP(Table13[[#This Row],[theme_id]],'Themes-name-data'!$A$1:$B$597,2,FALSE)</f>
        <v>The Simpsons</v>
      </c>
    </row>
    <row r="10909" spans="1:6" x14ac:dyDescent="0.3">
      <c r="A10909" t="s">
        <v>18710</v>
      </c>
      <c r="B10909" t="s">
        <v>18711</v>
      </c>
      <c r="C10909">
        <v>2014</v>
      </c>
      <c r="D10909">
        <v>550</v>
      </c>
      <c r="E10909">
        <v>5</v>
      </c>
      <c r="F10909" s="11" t="str">
        <f>VLOOKUP(Table13[[#This Row],[theme_id]],'Themes-name-data'!$A$1:$B$597,2,FALSE)</f>
        <v>The Simpsons</v>
      </c>
    </row>
    <row r="10910" spans="1:6" x14ac:dyDescent="0.3">
      <c r="A10910" t="s">
        <v>18712</v>
      </c>
      <c r="B10910" t="s">
        <v>18713</v>
      </c>
      <c r="C10910">
        <v>2014</v>
      </c>
      <c r="D10910">
        <v>50</v>
      </c>
      <c r="E10910">
        <v>2547</v>
      </c>
      <c r="F10910" s="11" t="str">
        <f>VLOOKUP(Table13[[#This Row],[theme_id]],'Themes-name-data'!$A$1:$B$597,2,FALSE)</f>
        <v>Town</v>
      </c>
    </row>
    <row r="10911" spans="1:6" x14ac:dyDescent="0.3">
      <c r="A10911" t="s">
        <v>18714</v>
      </c>
      <c r="B10911" t="s">
        <v>18715</v>
      </c>
      <c r="C10911">
        <v>2014</v>
      </c>
      <c r="D10911">
        <v>548</v>
      </c>
      <c r="E10911">
        <v>0</v>
      </c>
      <c r="F10911" s="11" t="str">
        <f>VLOOKUP(Table13[[#This Row],[theme_id]],'Themes-name-data'!$A$1:$B$597,2,FALSE)</f>
        <v>Series 12 Minifigures</v>
      </c>
    </row>
    <row r="10912" spans="1:6" x14ac:dyDescent="0.3">
      <c r="A10912" t="s">
        <v>18716</v>
      </c>
      <c r="B10912" t="s">
        <v>18717</v>
      </c>
      <c r="C10912">
        <v>2014</v>
      </c>
      <c r="D10912">
        <v>548</v>
      </c>
      <c r="E10912">
        <v>11</v>
      </c>
      <c r="F10912" s="11" t="str">
        <f>VLOOKUP(Table13[[#This Row],[theme_id]],'Themes-name-data'!$A$1:$B$597,2,FALSE)</f>
        <v>Series 12 Minifigures</v>
      </c>
    </row>
    <row r="10913" spans="1:6" x14ac:dyDescent="0.3">
      <c r="A10913" t="s">
        <v>18718</v>
      </c>
      <c r="B10913" t="s">
        <v>18719</v>
      </c>
      <c r="C10913">
        <v>2014</v>
      </c>
      <c r="D10913">
        <v>548</v>
      </c>
      <c r="E10913">
        <v>7</v>
      </c>
      <c r="F10913" s="11" t="str">
        <f>VLOOKUP(Table13[[#This Row],[theme_id]],'Themes-name-data'!$A$1:$B$597,2,FALSE)</f>
        <v>Series 12 Minifigures</v>
      </c>
    </row>
    <row r="10914" spans="1:6" x14ac:dyDescent="0.3">
      <c r="A10914" t="s">
        <v>18720</v>
      </c>
      <c r="B10914" t="s">
        <v>18721</v>
      </c>
      <c r="C10914">
        <v>2014</v>
      </c>
      <c r="D10914">
        <v>548</v>
      </c>
      <c r="E10914">
        <v>7</v>
      </c>
      <c r="F10914" s="11" t="str">
        <f>VLOOKUP(Table13[[#This Row],[theme_id]],'Themes-name-data'!$A$1:$B$597,2,FALSE)</f>
        <v>Series 12 Minifigures</v>
      </c>
    </row>
    <row r="10915" spans="1:6" x14ac:dyDescent="0.3">
      <c r="A10915" t="s">
        <v>18722</v>
      </c>
      <c r="B10915" t="s">
        <v>18723</v>
      </c>
      <c r="C10915">
        <v>2014</v>
      </c>
      <c r="D10915">
        <v>548</v>
      </c>
      <c r="E10915">
        <v>6</v>
      </c>
      <c r="F10915" s="11" t="str">
        <f>VLOOKUP(Table13[[#This Row],[theme_id]],'Themes-name-data'!$A$1:$B$597,2,FALSE)</f>
        <v>Series 12 Minifigures</v>
      </c>
    </row>
    <row r="10916" spans="1:6" x14ac:dyDescent="0.3">
      <c r="A10916" t="s">
        <v>18724</v>
      </c>
      <c r="B10916" t="s">
        <v>18725</v>
      </c>
      <c r="C10916">
        <v>2014</v>
      </c>
      <c r="D10916">
        <v>548</v>
      </c>
      <c r="E10916">
        <v>7</v>
      </c>
      <c r="F10916" s="11" t="str">
        <f>VLOOKUP(Table13[[#This Row],[theme_id]],'Themes-name-data'!$A$1:$B$597,2,FALSE)</f>
        <v>Series 12 Minifigures</v>
      </c>
    </row>
    <row r="10917" spans="1:6" x14ac:dyDescent="0.3">
      <c r="A10917" t="s">
        <v>18726</v>
      </c>
      <c r="B10917" t="s">
        <v>18727</v>
      </c>
      <c r="C10917">
        <v>2014</v>
      </c>
      <c r="D10917">
        <v>548</v>
      </c>
      <c r="E10917">
        <v>6</v>
      </c>
      <c r="F10917" s="11" t="str">
        <f>VLOOKUP(Table13[[#This Row],[theme_id]],'Themes-name-data'!$A$1:$B$597,2,FALSE)</f>
        <v>Series 12 Minifigures</v>
      </c>
    </row>
    <row r="10918" spans="1:6" x14ac:dyDescent="0.3">
      <c r="A10918" t="s">
        <v>18728</v>
      </c>
      <c r="B10918" t="s">
        <v>18729</v>
      </c>
      <c r="C10918">
        <v>2014</v>
      </c>
      <c r="D10918">
        <v>548</v>
      </c>
      <c r="E10918">
        <v>6</v>
      </c>
      <c r="F10918" s="11" t="str">
        <f>VLOOKUP(Table13[[#This Row],[theme_id]],'Themes-name-data'!$A$1:$B$597,2,FALSE)</f>
        <v>Series 12 Minifigures</v>
      </c>
    </row>
    <row r="10919" spans="1:6" x14ac:dyDescent="0.3">
      <c r="A10919" t="s">
        <v>18730</v>
      </c>
      <c r="B10919" t="s">
        <v>18731</v>
      </c>
      <c r="C10919">
        <v>2014</v>
      </c>
      <c r="D10919">
        <v>548</v>
      </c>
      <c r="E10919">
        <v>7</v>
      </c>
      <c r="F10919" s="11" t="str">
        <f>VLOOKUP(Table13[[#This Row],[theme_id]],'Themes-name-data'!$A$1:$B$597,2,FALSE)</f>
        <v>Series 12 Minifigures</v>
      </c>
    </row>
    <row r="10920" spans="1:6" x14ac:dyDescent="0.3">
      <c r="A10920" t="s">
        <v>18732</v>
      </c>
      <c r="B10920" t="s">
        <v>18733</v>
      </c>
      <c r="C10920">
        <v>2014</v>
      </c>
      <c r="D10920">
        <v>548</v>
      </c>
      <c r="E10920">
        <v>0</v>
      </c>
      <c r="F10920" s="11" t="str">
        <f>VLOOKUP(Table13[[#This Row],[theme_id]],'Themes-name-data'!$A$1:$B$597,2,FALSE)</f>
        <v>Series 12 Minifigures</v>
      </c>
    </row>
    <row r="10921" spans="1:6" x14ac:dyDescent="0.3">
      <c r="A10921" t="s">
        <v>18734</v>
      </c>
      <c r="B10921" t="s">
        <v>18735</v>
      </c>
      <c r="C10921">
        <v>2014</v>
      </c>
      <c r="D10921">
        <v>548</v>
      </c>
      <c r="E10921">
        <v>0</v>
      </c>
      <c r="F10921" s="11" t="str">
        <f>VLOOKUP(Table13[[#This Row],[theme_id]],'Themes-name-data'!$A$1:$B$597,2,FALSE)</f>
        <v>Series 12 Minifigures</v>
      </c>
    </row>
    <row r="10922" spans="1:6" x14ac:dyDescent="0.3">
      <c r="A10922" t="s">
        <v>18736</v>
      </c>
      <c r="B10922" t="s">
        <v>18737</v>
      </c>
      <c r="C10922">
        <v>2014</v>
      </c>
      <c r="D10922">
        <v>548</v>
      </c>
      <c r="E10922">
        <v>10</v>
      </c>
      <c r="F10922" s="11" t="str">
        <f>VLOOKUP(Table13[[#This Row],[theme_id]],'Themes-name-data'!$A$1:$B$597,2,FALSE)</f>
        <v>Series 12 Minifigures</v>
      </c>
    </row>
    <row r="10923" spans="1:6" x14ac:dyDescent="0.3">
      <c r="A10923" t="s">
        <v>18738</v>
      </c>
      <c r="B10923" t="s">
        <v>18739</v>
      </c>
      <c r="C10923">
        <v>2014</v>
      </c>
      <c r="D10923">
        <v>548</v>
      </c>
      <c r="E10923">
        <v>6</v>
      </c>
      <c r="F10923" s="11" t="str">
        <f>VLOOKUP(Table13[[#This Row],[theme_id]],'Themes-name-data'!$A$1:$B$597,2,FALSE)</f>
        <v>Series 12 Minifigures</v>
      </c>
    </row>
    <row r="10924" spans="1:6" x14ac:dyDescent="0.3">
      <c r="A10924" t="s">
        <v>18740</v>
      </c>
      <c r="B10924" t="s">
        <v>18741</v>
      </c>
      <c r="C10924">
        <v>2014</v>
      </c>
      <c r="D10924">
        <v>548</v>
      </c>
      <c r="E10924">
        <v>6</v>
      </c>
      <c r="F10924" s="11" t="str">
        <f>VLOOKUP(Table13[[#This Row],[theme_id]],'Themes-name-data'!$A$1:$B$597,2,FALSE)</f>
        <v>Series 12 Minifigures</v>
      </c>
    </row>
    <row r="10925" spans="1:6" x14ac:dyDescent="0.3">
      <c r="A10925" t="s">
        <v>18742</v>
      </c>
      <c r="B10925" t="s">
        <v>18743</v>
      </c>
      <c r="C10925">
        <v>2014</v>
      </c>
      <c r="D10925">
        <v>548</v>
      </c>
      <c r="E10925">
        <v>9</v>
      </c>
      <c r="F10925" s="11" t="str">
        <f>VLOOKUP(Table13[[#This Row],[theme_id]],'Themes-name-data'!$A$1:$B$597,2,FALSE)</f>
        <v>Series 12 Minifigures</v>
      </c>
    </row>
    <row r="10926" spans="1:6" x14ac:dyDescent="0.3">
      <c r="A10926" t="s">
        <v>18744</v>
      </c>
      <c r="B10926" t="s">
        <v>18745</v>
      </c>
      <c r="C10926">
        <v>2014</v>
      </c>
      <c r="D10926">
        <v>548</v>
      </c>
      <c r="E10926">
        <v>9</v>
      </c>
      <c r="F10926" s="11" t="str">
        <f>VLOOKUP(Table13[[#This Row],[theme_id]],'Themes-name-data'!$A$1:$B$597,2,FALSE)</f>
        <v>Series 12 Minifigures</v>
      </c>
    </row>
    <row r="10927" spans="1:6" x14ac:dyDescent="0.3">
      <c r="A10927" t="s">
        <v>18746</v>
      </c>
      <c r="B10927" t="s">
        <v>18747</v>
      </c>
      <c r="C10927">
        <v>2014</v>
      </c>
      <c r="D10927">
        <v>548</v>
      </c>
      <c r="E10927">
        <v>7</v>
      </c>
      <c r="F10927" s="11" t="str">
        <f>VLOOKUP(Table13[[#This Row],[theme_id]],'Themes-name-data'!$A$1:$B$597,2,FALSE)</f>
        <v>Series 12 Minifigures</v>
      </c>
    </row>
    <row r="10928" spans="1:6" x14ac:dyDescent="0.3">
      <c r="A10928" t="s">
        <v>18748</v>
      </c>
      <c r="B10928" t="s">
        <v>18749</v>
      </c>
      <c r="C10928">
        <v>2014</v>
      </c>
      <c r="D10928">
        <v>548</v>
      </c>
      <c r="E10928">
        <v>7</v>
      </c>
      <c r="F10928" s="11" t="str">
        <f>VLOOKUP(Table13[[#This Row],[theme_id]],'Themes-name-data'!$A$1:$B$597,2,FALSE)</f>
        <v>Series 12 Minifigures</v>
      </c>
    </row>
    <row r="10929" spans="1:6" x14ac:dyDescent="0.3">
      <c r="A10929" t="s">
        <v>18750</v>
      </c>
      <c r="B10929" t="s">
        <v>18751</v>
      </c>
      <c r="C10929">
        <v>2014</v>
      </c>
      <c r="D10929">
        <v>548</v>
      </c>
      <c r="E10929">
        <v>7</v>
      </c>
      <c r="F10929" s="11" t="str">
        <f>VLOOKUP(Table13[[#This Row],[theme_id]],'Themes-name-data'!$A$1:$B$597,2,FALSE)</f>
        <v>Series 12 Minifigures</v>
      </c>
    </row>
    <row r="10930" spans="1:6" x14ac:dyDescent="0.3">
      <c r="A10930" t="s">
        <v>20374</v>
      </c>
      <c r="B10930" t="s">
        <v>20375</v>
      </c>
      <c r="C10930">
        <v>2014</v>
      </c>
      <c r="D10930">
        <v>158</v>
      </c>
      <c r="E10930">
        <v>362</v>
      </c>
      <c r="F10930" s="11" t="str">
        <f>VLOOKUP(Table13[[#This Row],[theme_id]],'Themes-name-data'!$A$1:$B$597,2,FALSE)</f>
        <v>Star Wars</v>
      </c>
    </row>
    <row r="10931" spans="1:6" x14ac:dyDescent="0.3">
      <c r="A10931" t="s">
        <v>20378</v>
      </c>
      <c r="B10931" t="s">
        <v>20379</v>
      </c>
      <c r="C10931">
        <v>2014</v>
      </c>
      <c r="D10931">
        <v>158</v>
      </c>
      <c r="E10931">
        <v>96</v>
      </c>
      <c r="F10931" s="11" t="str">
        <f>VLOOKUP(Table13[[#This Row],[theme_id]],'Themes-name-data'!$A$1:$B$597,2,FALSE)</f>
        <v>Star Wars</v>
      </c>
    </row>
    <row r="10932" spans="1:6" x14ac:dyDescent="0.3">
      <c r="A10932" t="s">
        <v>20380</v>
      </c>
      <c r="B10932" t="s">
        <v>5225</v>
      </c>
      <c r="C10932">
        <v>2014</v>
      </c>
      <c r="D10932">
        <v>158</v>
      </c>
      <c r="E10932">
        <v>95</v>
      </c>
      <c r="F10932" s="11" t="str">
        <f>VLOOKUP(Table13[[#This Row],[theme_id]],'Themes-name-data'!$A$1:$B$597,2,FALSE)</f>
        <v>Star Wars</v>
      </c>
    </row>
    <row r="10933" spans="1:6" x14ac:dyDescent="0.3">
      <c r="A10933" t="s">
        <v>20381</v>
      </c>
      <c r="B10933" t="s">
        <v>19926</v>
      </c>
      <c r="C10933">
        <v>2014</v>
      </c>
      <c r="D10933">
        <v>158</v>
      </c>
      <c r="E10933">
        <v>94</v>
      </c>
      <c r="F10933" s="11" t="str">
        <f>VLOOKUP(Table13[[#This Row],[theme_id]],'Themes-name-data'!$A$1:$B$597,2,FALSE)</f>
        <v>Star Wars</v>
      </c>
    </row>
    <row r="10934" spans="1:6" x14ac:dyDescent="0.3">
      <c r="A10934" t="s">
        <v>20384</v>
      </c>
      <c r="B10934" t="s">
        <v>15521</v>
      </c>
      <c r="C10934">
        <v>2014</v>
      </c>
      <c r="D10934">
        <v>158</v>
      </c>
      <c r="E10934">
        <v>92</v>
      </c>
      <c r="F10934" s="11" t="str">
        <f>VLOOKUP(Table13[[#This Row],[theme_id]],'Themes-name-data'!$A$1:$B$597,2,FALSE)</f>
        <v>Star Wars</v>
      </c>
    </row>
    <row r="10935" spans="1:6" x14ac:dyDescent="0.3">
      <c r="A10935" t="s">
        <v>20385</v>
      </c>
      <c r="B10935" t="s">
        <v>20386</v>
      </c>
      <c r="C10935">
        <v>2014</v>
      </c>
      <c r="D10935">
        <v>158</v>
      </c>
      <c r="E10935">
        <v>97</v>
      </c>
      <c r="F10935" s="11" t="str">
        <f>VLOOKUP(Table13[[#This Row],[theme_id]],'Themes-name-data'!$A$1:$B$597,2,FALSE)</f>
        <v>Star Wars</v>
      </c>
    </row>
    <row r="10936" spans="1:6" x14ac:dyDescent="0.3">
      <c r="A10936" t="s">
        <v>20387</v>
      </c>
      <c r="B10936" t="s">
        <v>5232</v>
      </c>
      <c r="C10936">
        <v>2014</v>
      </c>
      <c r="D10936">
        <v>158</v>
      </c>
      <c r="E10936">
        <v>97</v>
      </c>
      <c r="F10936" s="11" t="str">
        <f>VLOOKUP(Table13[[#This Row],[theme_id]],'Themes-name-data'!$A$1:$B$597,2,FALSE)</f>
        <v>Star Wars</v>
      </c>
    </row>
    <row r="10937" spans="1:6" x14ac:dyDescent="0.3">
      <c r="A10937" t="s">
        <v>20388</v>
      </c>
      <c r="B10937" t="s">
        <v>20389</v>
      </c>
      <c r="C10937">
        <v>2014</v>
      </c>
      <c r="D10937">
        <v>158</v>
      </c>
      <c r="E10937">
        <v>100</v>
      </c>
      <c r="F10937" s="11" t="str">
        <f>VLOOKUP(Table13[[#This Row],[theme_id]],'Themes-name-data'!$A$1:$B$597,2,FALSE)</f>
        <v>Star Wars</v>
      </c>
    </row>
    <row r="10938" spans="1:6" x14ac:dyDescent="0.3">
      <c r="A10938" t="s">
        <v>20390</v>
      </c>
      <c r="B10938" t="s">
        <v>20391</v>
      </c>
      <c r="C10938">
        <v>2014</v>
      </c>
      <c r="D10938">
        <v>158</v>
      </c>
      <c r="E10938">
        <v>99</v>
      </c>
      <c r="F10938" s="11" t="str">
        <f>VLOOKUP(Table13[[#This Row],[theme_id]],'Themes-name-data'!$A$1:$B$597,2,FALSE)</f>
        <v>Star Wars</v>
      </c>
    </row>
    <row r="10939" spans="1:6" x14ac:dyDescent="0.3">
      <c r="A10939" t="s">
        <v>20392</v>
      </c>
      <c r="B10939" t="s">
        <v>20393</v>
      </c>
      <c r="C10939">
        <v>2014</v>
      </c>
      <c r="D10939">
        <v>158</v>
      </c>
      <c r="E10939">
        <v>83</v>
      </c>
      <c r="F10939" s="11" t="str">
        <f>VLOOKUP(Table13[[#This Row],[theme_id]],'Themes-name-data'!$A$1:$B$597,2,FALSE)</f>
        <v>Star Wars</v>
      </c>
    </row>
    <row r="10940" spans="1:6" x14ac:dyDescent="0.3">
      <c r="A10940" t="s">
        <v>20394</v>
      </c>
      <c r="B10940" t="s">
        <v>20395</v>
      </c>
      <c r="C10940">
        <v>2014</v>
      </c>
      <c r="D10940">
        <v>158</v>
      </c>
      <c r="E10940">
        <v>178</v>
      </c>
      <c r="F10940" s="11" t="str">
        <f>VLOOKUP(Table13[[#This Row],[theme_id]],'Themes-name-data'!$A$1:$B$597,2,FALSE)</f>
        <v>Star Wars</v>
      </c>
    </row>
    <row r="10941" spans="1:6" x14ac:dyDescent="0.3">
      <c r="A10941" t="s">
        <v>20396</v>
      </c>
      <c r="B10941" t="s">
        <v>20397</v>
      </c>
      <c r="C10941">
        <v>2014</v>
      </c>
      <c r="D10941">
        <v>158</v>
      </c>
      <c r="E10941">
        <v>222</v>
      </c>
      <c r="F10941" s="11" t="str">
        <f>VLOOKUP(Table13[[#This Row],[theme_id]],'Themes-name-data'!$A$1:$B$597,2,FALSE)</f>
        <v>Star Wars</v>
      </c>
    </row>
    <row r="10942" spans="1:6" x14ac:dyDescent="0.3">
      <c r="A10942" t="s">
        <v>20398</v>
      </c>
      <c r="B10942" t="s">
        <v>20399</v>
      </c>
      <c r="C10942">
        <v>2014</v>
      </c>
      <c r="D10942">
        <v>158</v>
      </c>
      <c r="E10942">
        <v>200</v>
      </c>
      <c r="F10942" s="11" t="str">
        <f>VLOOKUP(Table13[[#This Row],[theme_id]],'Themes-name-data'!$A$1:$B$597,2,FALSE)</f>
        <v>Star Wars</v>
      </c>
    </row>
    <row r="10943" spans="1:6" x14ac:dyDescent="0.3">
      <c r="A10943" t="s">
        <v>20400</v>
      </c>
      <c r="B10943" t="s">
        <v>20401</v>
      </c>
      <c r="C10943">
        <v>2014</v>
      </c>
      <c r="D10943">
        <v>158</v>
      </c>
      <c r="E10943">
        <v>261</v>
      </c>
      <c r="F10943" s="11" t="str">
        <f>VLOOKUP(Table13[[#This Row],[theme_id]],'Themes-name-data'!$A$1:$B$597,2,FALSE)</f>
        <v>Star Wars</v>
      </c>
    </row>
    <row r="10944" spans="1:6" x14ac:dyDescent="0.3">
      <c r="A10944" t="s">
        <v>20404</v>
      </c>
      <c r="B10944" t="s">
        <v>20405</v>
      </c>
      <c r="C10944">
        <v>2014</v>
      </c>
      <c r="D10944">
        <v>158</v>
      </c>
      <c r="E10944">
        <v>204</v>
      </c>
      <c r="F10944" s="11" t="str">
        <f>VLOOKUP(Table13[[#This Row],[theme_id]],'Themes-name-data'!$A$1:$B$597,2,FALSE)</f>
        <v>Star Wars</v>
      </c>
    </row>
    <row r="10945" spans="1:6" x14ac:dyDescent="0.3">
      <c r="A10945" t="s">
        <v>20406</v>
      </c>
      <c r="B10945" t="s">
        <v>20407</v>
      </c>
      <c r="C10945">
        <v>2014</v>
      </c>
      <c r="D10945">
        <v>158</v>
      </c>
      <c r="E10945">
        <v>439</v>
      </c>
      <c r="F10945" s="11" t="str">
        <f>VLOOKUP(Table13[[#This Row],[theme_id]],'Themes-name-data'!$A$1:$B$597,2,FALSE)</f>
        <v>Star Wars</v>
      </c>
    </row>
    <row r="10946" spans="1:6" x14ac:dyDescent="0.3">
      <c r="A10946" t="s">
        <v>20408</v>
      </c>
      <c r="B10946" t="s">
        <v>20409</v>
      </c>
      <c r="C10946">
        <v>2014</v>
      </c>
      <c r="D10946">
        <v>158</v>
      </c>
      <c r="E10946">
        <v>717</v>
      </c>
      <c r="F10946" s="11" t="str">
        <f>VLOOKUP(Table13[[#This Row],[theme_id]],'Themes-name-data'!$A$1:$B$597,2,FALSE)</f>
        <v>Star Wars</v>
      </c>
    </row>
    <row r="10947" spans="1:6" x14ac:dyDescent="0.3">
      <c r="A10947" t="s">
        <v>20410</v>
      </c>
      <c r="B10947" t="s">
        <v>20051</v>
      </c>
      <c r="C10947">
        <v>2014</v>
      </c>
      <c r="D10947">
        <v>158</v>
      </c>
      <c r="E10947">
        <v>263</v>
      </c>
      <c r="F10947" s="11" t="str">
        <f>VLOOKUP(Table13[[#This Row],[theme_id]],'Themes-name-data'!$A$1:$B$597,2,FALSE)</f>
        <v>Star Wars</v>
      </c>
    </row>
    <row r="10948" spans="1:6" x14ac:dyDescent="0.3">
      <c r="A10948" t="s">
        <v>20411</v>
      </c>
      <c r="B10948" t="s">
        <v>20412</v>
      </c>
      <c r="C10948">
        <v>2014</v>
      </c>
      <c r="D10948">
        <v>158</v>
      </c>
      <c r="E10948">
        <v>434</v>
      </c>
      <c r="F10948" s="11" t="str">
        <f>VLOOKUP(Table13[[#This Row],[theme_id]],'Themes-name-data'!$A$1:$B$597,2,FALSE)</f>
        <v>Star Wars</v>
      </c>
    </row>
    <row r="10949" spans="1:6" x14ac:dyDescent="0.3">
      <c r="A10949" t="s">
        <v>20413</v>
      </c>
      <c r="B10949" t="s">
        <v>20414</v>
      </c>
      <c r="C10949">
        <v>2014</v>
      </c>
      <c r="D10949">
        <v>158</v>
      </c>
      <c r="E10949">
        <v>481</v>
      </c>
      <c r="F10949" s="11" t="str">
        <f>VLOOKUP(Table13[[#This Row],[theme_id]],'Themes-name-data'!$A$1:$B$597,2,FALSE)</f>
        <v>Star Wars</v>
      </c>
    </row>
    <row r="10950" spans="1:6" x14ac:dyDescent="0.3">
      <c r="A10950" t="s">
        <v>20415</v>
      </c>
      <c r="B10950" t="s">
        <v>12064</v>
      </c>
      <c r="C10950">
        <v>2014</v>
      </c>
      <c r="D10950">
        <v>158</v>
      </c>
      <c r="E10950">
        <v>234</v>
      </c>
      <c r="F10950" s="11" t="str">
        <f>VLOOKUP(Table13[[#This Row],[theme_id]],'Themes-name-data'!$A$1:$B$597,2,FALSE)</f>
        <v>Star Wars</v>
      </c>
    </row>
    <row r="10951" spans="1:6" x14ac:dyDescent="0.3">
      <c r="A10951" t="s">
        <v>20416</v>
      </c>
      <c r="B10951" t="s">
        <v>5777</v>
      </c>
      <c r="C10951">
        <v>2014</v>
      </c>
      <c r="D10951">
        <v>158</v>
      </c>
      <c r="E10951">
        <v>279</v>
      </c>
      <c r="F10951" s="11" t="str">
        <f>VLOOKUP(Table13[[#This Row],[theme_id]],'Themes-name-data'!$A$1:$B$597,2,FALSE)</f>
        <v>Star Wars</v>
      </c>
    </row>
    <row r="10952" spans="1:6" x14ac:dyDescent="0.3">
      <c r="A10952" t="s">
        <v>20417</v>
      </c>
      <c r="B10952" t="s">
        <v>20418</v>
      </c>
      <c r="C10952">
        <v>2014</v>
      </c>
      <c r="D10952">
        <v>158</v>
      </c>
      <c r="E10952">
        <v>448</v>
      </c>
      <c r="F10952" s="11" t="str">
        <f>VLOOKUP(Table13[[#This Row],[theme_id]],'Themes-name-data'!$A$1:$B$597,2,FALSE)</f>
        <v>Star Wars</v>
      </c>
    </row>
    <row r="10953" spans="1:6" x14ac:dyDescent="0.3">
      <c r="A10953" t="s">
        <v>20421</v>
      </c>
      <c r="B10953" t="s">
        <v>20422</v>
      </c>
      <c r="C10953">
        <v>2014</v>
      </c>
      <c r="D10953">
        <v>158</v>
      </c>
      <c r="E10953">
        <v>490</v>
      </c>
      <c r="F10953" s="11" t="str">
        <f>VLOOKUP(Table13[[#This Row],[theme_id]],'Themes-name-data'!$A$1:$B$597,2,FALSE)</f>
        <v>Star Wars</v>
      </c>
    </row>
    <row r="10954" spans="1:6" x14ac:dyDescent="0.3">
      <c r="A10954" t="s">
        <v>20423</v>
      </c>
      <c r="B10954" t="s">
        <v>20424</v>
      </c>
      <c r="C10954">
        <v>2014</v>
      </c>
      <c r="D10954">
        <v>158</v>
      </c>
      <c r="E10954">
        <v>616</v>
      </c>
      <c r="F10954" s="11" t="str">
        <f>VLOOKUP(Table13[[#This Row],[theme_id]],'Themes-name-data'!$A$1:$B$597,2,FALSE)</f>
        <v>Star Wars</v>
      </c>
    </row>
    <row r="10955" spans="1:6" x14ac:dyDescent="0.3">
      <c r="A10955" t="s">
        <v>20425</v>
      </c>
      <c r="B10955" t="s">
        <v>20426</v>
      </c>
      <c r="C10955">
        <v>2014</v>
      </c>
      <c r="D10955">
        <v>158</v>
      </c>
      <c r="E10955">
        <v>929</v>
      </c>
      <c r="F10955" s="11" t="str">
        <f>VLOOKUP(Table13[[#This Row],[theme_id]],'Themes-name-data'!$A$1:$B$597,2,FALSE)</f>
        <v>Star Wars</v>
      </c>
    </row>
    <row r="10956" spans="1:6" x14ac:dyDescent="0.3">
      <c r="A10956" t="s">
        <v>20427</v>
      </c>
      <c r="B10956" t="s">
        <v>20428</v>
      </c>
      <c r="C10956">
        <v>2014</v>
      </c>
      <c r="D10956">
        <v>158</v>
      </c>
      <c r="E10956">
        <v>1137</v>
      </c>
      <c r="F10956" s="11" t="str">
        <f>VLOOKUP(Table13[[#This Row],[theme_id]],'Themes-name-data'!$A$1:$B$597,2,FALSE)</f>
        <v>Star Wars</v>
      </c>
    </row>
    <row r="10957" spans="1:6" x14ac:dyDescent="0.3">
      <c r="A10957" t="s">
        <v>20429</v>
      </c>
      <c r="B10957" t="s">
        <v>15531</v>
      </c>
      <c r="C10957">
        <v>2014</v>
      </c>
      <c r="D10957">
        <v>158</v>
      </c>
      <c r="E10957">
        <v>1358</v>
      </c>
      <c r="F10957" s="11" t="str">
        <f>VLOOKUP(Table13[[#This Row],[theme_id]],'Themes-name-data'!$A$1:$B$597,2,FALSE)</f>
        <v>Star Wars</v>
      </c>
    </row>
    <row r="10958" spans="1:6" x14ac:dyDescent="0.3">
      <c r="A10958" t="s">
        <v>20430</v>
      </c>
      <c r="B10958" t="s">
        <v>20431</v>
      </c>
      <c r="C10958">
        <v>2014</v>
      </c>
      <c r="D10958">
        <v>209</v>
      </c>
      <c r="E10958">
        <v>273</v>
      </c>
      <c r="F10958" s="11" t="str">
        <f>VLOOKUP(Table13[[#This Row],[theme_id]],'Themes-name-data'!$A$1:$B$597,2,FALSE)</f>
        <v>Star Wars</v>
      </c>
    </row>
    <row r="10959" spans="1:6" x14ac:dyDescent="0.3">
      <c r="A10959" t="s">
        <v>20432</v>
      </c>
      <c r="B10959" t="s">
        <v>5238</v>
      </c>
      <c r="C10959">
        <v>2014</v>
      </c>
      <c r="D10959">
        <v>158</v>
      </c>
      <c r="E10959">
        <v>953</v>
      </c>
      <c r="F10959" s="11" t="str">
        <f>VLOOKUP(Table13[[#This Row],[theme_id]],'Themes-name-data'!$A$1:$B$597,2,FALSE)</f>
        <v>Star Wars</v>
      </c>
    </row>
    <row r="10960" spans="1:6" x14ac:dyDescent="0.3">
      <c r="A10960" t="s">
        <v>20433</v>
      </c>
      <c r="B10960" t="s">
        <v>349</v>
      </c>
      <c r="C10960">
        <v>2014</v>
      </c>
      <c r="D10960">
        <v>171</v>
      </c>
      <c r="E10960">
        <v>3295</v>
      </c>
      <c r="F10960" s="11" t="str">
        <f>VLOOKUP(Table13[[#This Row],[theme_id]],'Themes-name-data'!$A$1:$B$597,2,FALSE)</f>
        <v>Ultimate Collector Series</v>
      </c>
    </row>
    <row r="10961" spans="1:6" x14ac:dyDescent="0.3">
      <c r="A10961" t="s">
        <v>21243</v>
      </c>
      <c r="B10961" t="s">
        <v>21244</v>
      </c>
      <c r="C10961">
        <v>2014</v>
      </c>
      <c r="D10961">
        <v>697</v>
      </c>
      <c r="E10961">
        <v>137</v>
      </c>
      <c r="F10961" s="11" t="str">
        <f>VLOOKUP(Table13[[#This Row],[theme_id]],'Themes-name-data'!$A$1:$B$597,2,FALSE)</f>
        <v>Batman</v>
      </c>
    </row>
    <row r="10962" spans="1:6" x14ac:dyDescent="0.3">
      <c r="A10962" t="s">
        <v>21247</v>
      </c>
      <c r="B10962" t="s">
        <v>21248</v>
      </c>
      <c r="C10962">
        <v>2014</v>
      </c>
      <c r="D10962">
        <v>697</v>
      </c>
      <c r="E10962">
        <v>185</v>
      </c>
      <c r="F10962" s="11" t="str">
        <f>VLOOKUP(Table13[[#This Row],[theme_id]],'Themes-name-data'!$A$1:$B$597,2,FALSE)</f>
        <v>Batman</v>
      </c>
    </row>
    <row r="10963" spans="1:6" x14ac:dyDescent="0.3">
      <c r="A10963" t="s">
        <v>21249</v>
      </c>
      <c r="B10963" t="s">
        <v>21250</v>
      </c>
      <c r="C10963">
        <v>2014</v>
      </c>
      <c r="D10963">
        <v>697</v>
      </c>
      <c r="E10963">
        <v>305</v>
      </c>
      <c r="F10963" s="11" t="str">
        <f>VLOOKUP(Table13[[#This Row],[theme_id]],'Themes-name-data'!$A$1:$B$597,2,FALSE)</f>
        <v>Batman</v>
      </c>
    </row>
    <row r="10964" spans="1:6" x14ac:dyDescent="0.3">
      <c r="A10964" t="s">
        <v>21251</v>
      </c>
      <c r="B10964" t="s">
        <v>21252</v>
      </c>
      <c r="C10964">
        <v>2014</v>
      </c>
      <c r="D10964">
        <v>697</v>
      </c>
      <c r="E10964">
        <v>487</v>
      </c>
      <c r="F10964" s="11" t="str">
        <f>VLOOKUP(Table13[[#This Row],[theme_id]],'Themes-name-data'!$A$1:$B$597,2,FALSE)</f>
        <v>Batman</v>
      </c>
    </row>
    <row r="10965" spans="1:6" x14ac:dyDescent="0.3">
      <c r="A10965" t="s">
        <v>21253</v>
      </c>
      <c r="B10965" t="s">
        <v>21254</v>
      </c>
      <c r="C10965">
        <v>2014</v>
      </c>
      <c r="D10965">
        <v>706</v>
      </c>
      <c r="E10965">
        <v>69</v>
      </c>
      <c r="F10965" s="11" t="str">
        <f>VLOOKUP(Table13[[#This Row],[theme_id]],'Themes-name-data'!$A$1:$B$597,2,FALSE)</f>
        <v>Spider-Man</v>
      </c>
    </row>
    <row r="10966" spans="1:6" x14ac:dyDescent="0.3">
      <c r="A10966" t="s">
        <v>21255</v>
      </c>
      <c r="B10966" t="s">
        <v>21256</v>
      </c>
      <c r="C10966">
        <v>2014</v>
      </c>
      <c r="D10966">
        <v>706</v>
      </c>
      <c r="E10966">
        <v>237</v>
      </c>
      <c r="F10966" s="11" t="str">
        <f>VLOOKUP(Table13[[#This Row],[theme_id]],'Themes-name-data'!$A$1:$B$597,2,FALSE)</f>
        <v>Spider-Man</v>
      </c>
    </row>
    <row r="10967" spans="1:6" x14ac:dyDescent="0.3">
      <c r="A10967" t="s">
        <v>21257</v>
      </c>
      <c r="B10967" t="s">
        <v>21258</v>
      </c>
      <c r="C10967">
        <v>2014</v>
      </c>
      <c r="D10967">
        <v>706</v>
      </c>
      <c r="E10967">
        <v>300</v>
      </c>
      <c r="F10967" s="11" t="str">
        <f>VLOOKUP(Table13[[#This Row],[theme_id]],'Themes-name-data'!$A$1:$B$597,2,FALSE)</f>
        <v>Spider-Man</v>
      </c>
    </row>
    <row r="10968" spans="1:6" x14ac:dyDescent="0.3">
      <c r="A10968" t="s">
        <v>21259</v>
      </c>
      <c r="B10968" t="s">
        <v>21260</v>
      </c>
      <c r="C10968">
        <v>2014</v>
      </c>
      <c r="D10968">
        <v>702</v>
      </c>
      <c r="E10968">
        <v>173</v>
      </c>
      <c r="F10968" s="11" t="str">
        <f>VLOOKUP(Table13[[#This Row],[theme_id]],'Themes-name-data'!$A$1:$B$597,2,FALSE)</f>
        <v>Avengers</v>
      </c>
    </row>
    <row r="10969" spans="1:6" x14ac:dyDescent="0.3">
      <c r="A10969" t="s">
        <v>21261</v>
      </c>
      <c r="B10969" t="s">
        <v>21262</v>
      </c>
      <c r="C10969">
        <v>2014</v>
      </c>
      <c r="D10969">
        <v>702</v>
      </c>
      <c r="E10969">
        <v>398</v>
      </c>
      <c r="F10969" s="11" t="str">
        <f>VLOOKUP(Table13[[#This Row],[theme_id]],'Themes-name-data'!$A$1:$B$597,2,FALSE)</f>
        <v>Avengers</v>
      </c>
    </row>
    <row r="10970" spans="1:6" x14ac:dyDescent="0.3">
      <c r="A10970" t="s">
        <v>21263</v>
      </c>
      <c r="B10970" t="s">
        <v>21264</v>
      </c>
      <c r="C10970">
        <v>2014</v>
      </c>
      <c r="D10970">
        <v>704</v>
      </c>
      <c r="E10970">
        <v>197</v>
      </c>
      <c r="F10970" s="11" t="str">
        <f>VLOOKUP(Table13[[#This Row],[theme_id]],'Themes-name-data'!$A$1:$B$597,2,FALSE)</f>
        <v>Guardians of the Galaxy</v>
      </c>
    </row>
    <row r="10971" spans="1:6" x14ac:dyDescent="0.3">
      <c r="A10971" t="s">
        <v>21266</v>
      </c>
      <c r="B10971" t="s">
        <v>21267</v>
      </c>
      <c r="C10971">
        <v>2014</v>
      </c>
      <c r="D10971">
        <v>704</v>
      </c>
      <c r="E10971">
        <v>434</v>
      </c>
      <c r="F10971" s="11" t="str">
        <f>VLOOKUP(Table13[[#This Row],[theme_id]],'Themes-name-data'!$A$1:$B$597,2,FALSE)</f>
        <v>Guardians of the Galaxy</v>
      </c>
    </row>
    <row r="10972" spans="1:6" x14ac:dyDescent="0.3">
      <c r="A10972" t="s">
        <v>21269</v>
      </c>
      <c r="B10972" t="s">
        <v>21270</v>
      </c>
      <c r="C10972">
        <v>2014</v>
      </c>
      <c r="D10972">
        <v>704</v>
      </c>
      <c r="E10972">
        <v>666</v>
      </c>
      <c r="F10972" s="11" t="str">
        <f>VLOOKUP(Table13[[#This Row],[theme_id]],'Themes-name-data'!$A$1:$B$597,2,FALSE)</f>
        <v>Guardians of the Galaxy</v>
      </c>
    </row>
    <row r="10973" spans="1:6" x14ac:dyDescent="0.3">
      <c r="A10973" t="s">
        <v>21271</v>
      </c>
      <c r="B10973" t="s">
        <v>21272</v>
      </c>
      <c r="C10973">
        <v>2014</v>
      </c>
      <c r="D10973">
        <v>707</v>
      </c>
      <c r="E10973">
        <v>337</v>
      </c>
      <c r="F10973" s="11" t="str">
        <f>VLOOKUP(Table13[[#This Row],[theme_id]],'Themes-name-data'!$A$1:$B$597,2,FALSE)</f>
        <v>X-Men</v>
      </c>
    </row>
    <row r="10974" spans="1:6" x14ac:dyDescent="0.3">
      <c r="A10974" t="s">
        <v>21273</v>
      </c>
      <c r="B10974" t="s">
        <v>21274</v>
      </c>
      <c r="C10974">
        <v>2014</v>
      </c>
      <c r="D10974">
        <v>698</v>
      </c>
      <c r="E10974">
        <v>1873</v>
      </c>
      <c r="F10974" s="11" t="str">
        <f>VLOOKUP(Table13[[#This Row],[theme_id]],'Themes-name-data'!$A$1:$B$597,2,FALSE)</f>
        <v>UCS</v>
      </c>
    </row>
    <row r="10975" spans="1:6" x14ac:dyDescent="0.3">
      <c r="A10975" t="s">
        <v>22062</v>
      </c>
      <c r="B10975" t="s">
        <v>22063</v>
      </c>
      <c r="C10975">
        <v>2014</v>
      </c>
      <c r="D10975">
        <v>562</v>
      </c>
      <c r="E10975">
        <v>101</v>
      </c>
      <c r="F10975" s="11" t="str">
        <f>VLOOKUP(Table13[[#This Row],[theme_id]],'Themes-name-data'!$A$1:$B$597,2,FALSE)</f>
        <v>The Hobbit</v>
      </c>
    </row>
    <row r="10976" spans="1:6" x14ac:dyDescent="0.3">
      <c r="A10976" t="s">
        <v>22064</v>
      </c>
      <c r="B10976" t="s">
        <v>22065</v>
      </c>
      <c r="C10976">
        <v>2014</v>
      </c>
      <c r="D10976">
        <v>562</v>
      </c>
      <c r="E10976">
        <v>313</v>
      </c>
      <c r="F10976" s="11" t="str">
        <f>VLOOKUP(Table13[[#This Row],[theme_id]],'Themes-name-data'!$A$1:$B$597,2,FALSE)</f>
        <v>The Hobbit</v>
      </c>
    </row>
    <row r="10977" spans="1:6" x14ac:dyDescent="0.3">
      <c r="A10977" t="s">
        <v>22066</v>
      </c>
      <c r="B10977" t="s">
        <v>22067</v>
      </c>
      <c r="C10977">
        <v>2014</v>
      </c>
      <c r="D10977">
        <v>562</v>
      </c>
      <c r="E10977">
        <v>472</v>
      </c>
      <c r="F10977" s="11" t="str">
        <f>VLOOKUP(Table13[[#This Row],[theme_id]],'Themes-name-data'!$A$1:$B$597,2,FALSE)</f>
        <v>The Hobbit</v>
      </c>
    </row>
    <row r="10978" spans="1:6" x14ac:dyDescent="0.3">
      <c r="A10978" t="s">
        <v>22068</v>
      </c>
      <c r="B10978" t="s">
        <v>22069</v>
      </c>
      <c r="C10978">
        <v>2014</v>
      </c>
      <c r="D10978">
        <v>562</v>
      </c>
      <c r="E10978">
        <v>866</v>
      </c>
      <c r="F10978" s="11" t="str">
        <f>VLOOKUP(Table13[[#This Row],[theme_id]],'Themes-name-data'!$A$1:$B$597,2,FALSE)</f>
        <v>The Hobbit</v>
      </c>
    </row>
    <row r="10979" spans="1:6" x14ac:dyDescent="0.3">
      <c r="A10979" t="s">
        <v>22115</v>
      </c>
      <c r="B10979" t="s">
        <v>22116</v>
      </c>
      <c r="C10979">
        <v>2014</v>
      </c>
      <c r="D10979">
        <v>570</v>
      </c>
      <c r="E10979">
        <v>368</v>
      </c>
      <c r="F10979" s="11" t="str">
        <f>VLOOKUP(Table13[[#This Row],[theme_id]],'Themes-name-data'!$A$1:$B$597,2,FALSE)</f>
        <v>Teenage Mutant Ninja Turtles</v>
      </c>
    </row>
    <row r="10980" spans="1:6" x14ac:dyDescent="0.3">
      <c r="A10980" t="s">
        <v>22117</v>
      </c>
      <c r="B10980" t="s">
        <v>22118</v>
      </c>
      <c r="C10980">
        <v>2014</v>
      </c>
      <c r="D10980">
        <v>570</v>
      </c>
      <c r="E10980">
        <v>743</v>
      </c>
      <c r="F10980" s="11" t="str">
        <f>VLOOKUP(Table13[[#This Row],[theme_id]],'Themes-name-data'!$A$1:$B$597,2,FALSE)</f>
        <v>Teenage Mutant Ninja Turtles</v>
      </c>
    </row>
    <row r="10981" spans="1:6" x14ac:dyDescent="0.3">
      <c r="A10981" t="s">
        <v>22119</v>
      </c>
      <c r="B10981" t="s">
        <v>22120</v>
      </c>
      <c r="C10981">
        <v>2014</v>
      </c>
      <c r="D10981">
        <v>570</v>
      </c>
      <c r="E10981">
        <v>887</v>
      </c>
      <c r="F10981" s="11" t="str">
        <f>VLOOKUP(Table13[[#This Row],[theme_id]],'Themes-name-data'!$A$1:$B$597,2,FALSE)</f>
        <v>Teenage Mutant Ninja Turtles</v>
      </c>
    </row>
    <row r="10982" spans="1:6" x14ac:dyDescent="0.3">
      <c r="A10982" t="s">
        <v>22121</v>
      </c>
      <c r="B10982" t="s">
        <v>22122</v>
      </c>
      <c r="C10982">
        <v>2014</v>
      </c>
      <c r="D10982">
        <v>570</v>
      </c>
      <c r="E10982">
        <v>87</v>
      </c>
      <c r="F10982" s="11" t="str">
        <f>VLOOKUP(Table13[[#This Row],[theme_id]],'Themes-name-data'!$A$1:$B$597,2,FALSE)</f>
        <v>Teenage Mutant Ninja Turtles</v>
      </c>
    </row>
    <row r="10983" spans="1:6" x14ac:dyDescent="0.3">
      <c r="A10983" t="s">
        <v>22123</v>
      </c>
      <c r="B10983" t="s">
        <v>22124</v>
      </c>
      <c r="C10983">
        <v>2014</v>
      </c>
      <c r="D10983">
        <v>570</v>
      </c>
      <c r="E10983">
        <v>195</v>
      </c>
      <c r="F10983" s="11" t="str">
        <f>VLOOKUP(Table13[[#This Row],[theme_id]],'Themes-name-data'!$A$1:$B$597,2,FALSE)</f>
        <v>Teenage Mutant Ninja Turtles</v>
      </c>
    </row>
    <row r="10984" spans="1:6" x14ac:dyDescent="0.3">
      <c r="A10984" t="s">
        <v>22125</v>
      </c>
      <c r="B10984" t="s">
        <v>22126</v>
      </c>
      <c r="C10984">
        <v>2014</v>
      </c>
      <c r="D10984">
        <v>570</v>
      </c>
      <c r="E10984">
        <v>285</v>
      </c>
      <c r="F10984" s="11" t="str">
        <f>VLOOKUP(Table13[[#This Row],[theme_id]],'Themes-name-data'!$A$1:$B$597,2,FALSE)</f>
        <v>Teenage Mutant Ninja Turtles</v>
      </c>
    </row>
    <row r="10985" spans="1:6" x14ac:dyDescent="0.3">
      <c r="A10985" t="s">
        <v>22129</v>
      </c>
      <c r="B10985" t="s">
        <v>22130</v>
      </c>
      <c r="C10985">
        <v>2014</v>
      </c>
      <c r="D10985">
        <v>570</v>
      </c>
      <c r="E10985">
        <v>684</v>
      </c>
      <c r="F10985" s="11" t="str">
        <f>VLOOKUP(Table13[[#This Row],[theme_id]],'Themes-name-data'!$A$1:$B$597,2,FALSE)</f>
        <v>Teenage Mutant Ninja Turtles</v>
      </c>
    </row>
    <row r="10986" spans="1:6" x14ac:dyDescent="0.3">
      <c r="A10986" t="s">
        <v>22131</v>
      </c>
      <c r="B10986" t="s">
        <v>22132</v>
      </c>
      <c r="C10986">
        <v>2014</v>
      </c>
      <c r="D10986">
        <v>570</v>
      </c>
      <c r="E10986">
        <v>478</v>
      </c>
      <c r="F10986" s="11" t="str">
        <f>VLOOKUP(Table13[[#This Row],[theme_id]],'Themes-name-data'!$A$1:$B$597,2,FALSE)</f>
        <v>Teenage Mutant Ninja Turtles</v>
      </c>
    </row>
    <row r="10987" spans="1:6" x14ac:dyDescent="0.3">
      <c r="A10987" t="s">
        <v>23260</v>
      </c>
      <c r="B10987" t="s">
        <v>23261</v>
      </c>
      <c r="C10987">
        <v>2014</v>
      </c>
      <c r="D10987">
        <v>501</v>
      </c>
      <c r="E10987">
        <v>16</v>
      </c>
      <c r="F10987" s="11" t="str">
        <f>VLOOKUP(Table13[[#This Row],[theme_id]],'Themes-name-data'!$A$1:$B$597,2,FALSE)</f>
        <v>Gear</v>
      </c>
    </row>
    <row r="10988" spans="1:6" x14ac:dyDescent="0.3">
      <c r="A10988" t="s">
        <v>23369</v>
      </c>
      <c r="B10988" t="s">
        <v>23370</v>
      </c>
      <c r="C10988">
        <v>2014</v>
      </c>
      <c r="D10988">
        <v>503</v>
      </c>
      <c r="E10988">
        <v>0</v>
      </c>
      <c r="F10988" s="11" t="str">
        <f>VLOOKUP(Table13[[#This Row],[theme_id]],'Themes-name-data'!$A$1:$B$597,2,FALSE)</f>
        <v>Key Chain</v>
      </c>
    </row>
    <row r="10989" spans="1:6" x14ac:dyDescent="0.3">
      <c r="A10989" t="s">
        <v>23371</v>
      </c>
      <c r="B10989" t="s">
        <v>23372</v>
      </c>
      <c r="C10989">
        <v>2014</v>
      </c>
      <c r="D10989">
        <v>503</v>
      </c>
      <c r="E10989">
        <v>0</v>
      </c>
      <c r="F10989" s="11" t="str">
        <f>VLOOKUP(Table13[[#This Row],[theme_id]],'Themes-name-data'!$A$1:$B$597,2,FALSE)</f>
        <v>Key Chain</v>
      </c>
    </row>
    <row r="10990" spans="1:6" x14ac:dyDescent="0.3">
      <c r="A10990" t="s">
        <v>23373</v>
      </c>
      <c r="B10990" t="s">
        <v>23374</v>
      </c>
      <c r="C10990">
        <v>2014</v>
      </c>
      <c r="D10990">
        <v>202</v>
      </c>
      <c r="E10990">
        <v>36</v>
      </c>
      <c r="F10990" s="11" t="str">
        <f>VLOOKUP(Table13[[#This Row],[theme_id]],'Themes-name-data'!$A$1:$B$597,2,FALSE)</f>
        <v>Supplemental</v>
      </c>
    </row>
    <row r="10991" spans="1:6" x14ac:dyDescent="0.3">
      <c r="A10991" t="s">
        <v>23375</v>
      </c>
      <c r="B10991" t="s">
        <v>23376</v>
      </c>
      <c r="C10991">
        <v>2014</v>
      </c>
      <c r="D10991">
        <v>202</v>
      </c>
      <c r="E10991">
        <v>42</v>
      </c>
      <c r="F10991" s="11" t="str">
        <f>VLOOKUP(Table13[[#This Row],[theme_id]],'Themes-name-data'!$A$1:$B$597,2,FALSE)</f>
        <v>Supplemental</v>
      </c>
    </row>
    <row r="10992" spans="1:6" x14ac:dyDescent="0.3">
      <c r="A10992" t="s">
        <v>23377</v>
      </c>
      <c r="B10992" t="s">
        <v>23378</v>
      </c>
      <c r="C10992">
        <v>2014</v>
      </c>
      <c r="D10992">
        <v>503</v>
      </c>
      <c r="E10992">
        <v>0</v>
      </c>
      <c r="F10992" s="11" t="str">
        <f>VLOOKUP(Table13[[#This Row],[theme_id]],'Themes-name-data'!$A$1:$B$597,2,FALSE)</f>
        <v>Key Chain</v>
      </c>
    </row>
    <row r="10993" spans="1:6" x14ac:dyDescent="0.3">
      <c r="A10993" t="s">
        <v>23379</v>
      </c>
      <c r="B10993" t="s">
        <v>23380</v>
      </c>
      <c r="C10993">
        <v>2014</v>
      </c>
      <c r="D10993">
        <v>503</v>
      </c>
      <c r="E10993">
        <v>0</v>
      </c>
      <c r="F10993" s="11" t="str">
        <f>VLOOKUP(Table13[[#This Row],[theme_id]],'Themes-name-data'!$A$1:$B$597,2,FALSE)</f>
        <v>Key Chain</v>
      </c>
    </row>
    <row r="10994" spans="1:6" x14ac:dyDescent="0.3">
      <c r="A10994" t="s">
        <v>23381</v>
      </c>
      <c r="B10994" t="s">
        <v>23382</v>
      </c>
      <c r="C10994">
        <v>2014</v>
      </c>
      <c r="D10994">
        <v>503</v>
      </c>
      <c r="E10994">
        <v>0</v>
      </c>
      <c r="F10994" s="11" t="str">
        <f>VLOOKUP(Table13[[#This Row],[theme_id]],'Themes-name-data'!$A$1:$B$597,2,FALSE)</f>
        <v>Key Chain</v>
      </c>
    </row>
    <row r="10995" spans="1:6" x14ac:dyDescent="0.3">
      <c r="A10995" t="s">
        <v>23383</v>
      </c>
      <c r="B10995" t="s">
        <v>23384</v>
      </c>
      <c r="C10995">
        <v>2014</v>
      </c>
      <c r="D10995">
        <v>501</v>
      </c>
      <c r="E10995">
        <v>0</v>
      </c>
      <c r="F10995" s="11" t="str">
        <f>VLOOKUP(Table13[[#This Row],[theme_id]],'Themes-name-data'!$A$1:$B$597,2,FALSE)</f>
        <v>Gear</v>
      </c>
    </row>
    <row r="10996" spans="1:6" x14ac:dyDescent="0.3">
      <c r="A10996" t="s">
        <v>23385</v>
      </c>
      <c r="B10996" t="s">
        <v>23386</v>
      </c>
      <c r="C10996">
        <v>2014</v>
      </c>
      <c r="D10996">
        <v>503</v>
      </c>
      <c r="E10996">
        <v>0</v>
      </c>
      <c r="F10996" s="11" t="str">
        <f>VLOOKUP(Table13[[#This Row],[theme_id]],'Themes-name-data'!$A$1:$B$597,2,FALSE)</f>
        <v>Key Chain</v>
      </c>
    </row>
    <row r="10997" spans="1:6" x14ac:dyDescent="0.3">
      <c r="A10997" t="s">
        <v>23389</v>
      </c>
      <c r="B10997" t="s">
        <v>23390</v>
      </c>
      <c r="C10997">
        <v>2014</v>
      </c>
      <c r="D10997">
        <v>571</v>
      </c>
      <c r="E10997">
        <v>53</v>
      </c>
      <c r="F10997" s="11" t="str">
        <f>VLOOKUP(Table13[[#This Row],[theme_id]],'Themes-name-data'!$A$1:$B$597,2,FALSE)</f>
        <v>Legends of Chima</v>
      </c>
    </row>
    <row r="10998" spans="1:6" x14ac:dyDescent="0.3">
      <c r="A10998" t="s">
        <v>23391</v>
      </c>
      <c r="B10998" t="s">
        <v>23392</v>
      </c>
      <c r="C10998">
        <v>2014</v>
      </c>
      <c r="D10998">
        <v>571</v>
      </c>
      <c r="E10998">
        <v>48</v>
      </c>
      <c r="F10998" s="11" t="str">
        <f>VLOOKUP(Table13[[#This Row],[theme_id]],'Themes-name-data'!$A$1:$B$597,2,FALSE)</f>
        <v>Legends of Chima</v>
      </c>
    </row>
    <row r="10999" spans="1:6" x14ac:dyDescent="0.3">
      <c r="A10999" t="s">
        <v>23393</v>
      </c>
      <c r="B10999" t="s">
        <v>23394</v>
      </c>
      <c r="C10999">
        <v>2014</v>
      </c>
      <c r="D10999">
        <v>501</v>
      </c>
      <c r="E10999">
        <v>0</v>
      </c>
      <c r="F10999" s="11" t="str">
        <f>VLOOKUP(Table13[[#This Row],[theme_id]],'Themes-name-data'!$A$1:$B$597,2,FALSE)</f>
        <v>Gear</v>
      </c>
    </row>
    <row r="11000" spans="1:6" x14ac:dyDescent="0.3">
      <c r="A11000" t="s">
        <v>23397</v>
      </c>
      <c r="B11000" t="s">
        <v>23398</v>
      </c>
      <c r="C11000">
        <v>2014</v>
      </c>
      <c r="D11000">
        <v>501</v>
      </c>
      <c r="E11000">
        <v>0</v>
      </c>
      <c r="F11000" s="11" t="str">
        <f>VLOOKUP(Table13[[#This Row],[theme_id]],'Themes-name-data'!$A$1:$B$597,2,FALSE)</f>
        <v>Gear</v>
      </c>
    </row>
    <row r="11001" spans="1:6" x14ac:dyDescent="0.3">
      <c r="A11001" t="s">
        <v>23399</v>
      </c>
      <c r="B11001" t="s">
        <v>23400</v>
      </c>
      <c r="C11001">
        <v>2014</v>
      </c>
      <c r="D11001">
        <v>65</v>
      </c>
      <c r="E11001">
        <v>42</v>
      </c>
      <c r="F11001" s="11" t="str">
        <f>VLOOKUP(Table13[[#This Row],[theme_id]],'Themes-name-data'!$A$1:$B$597,2,FALSE)</f>
        <v>Arctic</v>
      </c>
    </row>
    <row r="11002" spans="1:6" x14ac:dyDescent="0.3">
      <c r="A11002" t="s">
        <v>23401</v>
      </c>
      <c r="B11002" t="s">
        <v>23402</v>
      </c>
      <c r="C11002">
        <v>2014</v>
      </c>
      <c r="D11002">
        <v>503</v>
      </c>
      <c r="E11002">
        <v>0</v>
      </c>
      <c r="F11002" s="11" t="str">
        <f>VLOOKUP(Table13[[#This Row],[theme_id]],'Themes-name-data'!$A$1:$B$597,2,FALSE)</f>
        <v>Key Chain</v>
      </c>
    </row>
    <row r="11003" spans="1:6" x14ac:dyDescent="0.3">
      <c r="A11003" t="s">
        <v>23403</v>
      </c>
      <c r="B11003" t="s">
        <v>23404</v>
      </c>
      <c r="C11003">
        <v>2014</v>
      </c>
      <c r="D11003">
        <v>501</v>
      </c>
      <c r="E11003">
        <v>27</v>
      </c>
      <c r="F11003" s="11" t="str">
        <f>VLOOKUP(Table13[[#This Row],[theme_id]],'Themes-name-data'!$A$1:$B$597,2,FALSE)</f>
        <v>Gear</v>
      </c>
    </row>
    <row r="11004" spans="1:6" x14ac:dyDescent="0.3">
      <c r="A11004" t="s">
        <v>23405</v>
      </c>
      <c r="B11004" t="s">
        <v>7949</v>
      </c>
      <c r="C11004">
        <v>2014</v>
      </c>
      <c r="D11004">
        <v>230</v>
      </c>
      <c r="E11004">
        <v>11</v>
      </c>
      <c r="F11004" s="11" t="str">
        <f>VLOOKUP(Table13[[#This Row],[theme_id]],'Themes-name-data'!$A$1:$B$597,2,FALSE)</f>
        <v>Halloween</v>
      </c>
    </row>
    <row r="11005" spans="1:6" x14ac:dyDescent="0.3">
      <c r="A11005" t="s">
        <v>23406</v>
      </c>
      <c r="B11005" t="s">
        <v>23407</v>
      </c>
      <c r="C11005">
        <v>2014</v>
      </c>
      <c r="D11005">
        <v>227</v>
      </c>
      <c r="E11005">
        <v>27</v>
      </c>
      <c r="F11005" s="11" t="str">
        <f>VLOOKUP(Table13[[#This Row],[theme_id]],'Themes-name-data'!$A$1:$B$597,2,FALSE)</f>
        <v>Christmas</v>
      </c>
    </row>
    <row r="11006" spans="1:6" x14ac:dyDescent="0.3">
      <c r="A11006" t="s">
        <v>23408</v>
      </c>
      <c r="B11006" t="s">
        <v>23409</v>
      </c>
      <c r="C11006">
        <v>2014</v>
      </c>
      <c r="D11006">
        <v>228</v>
      </c>
      <c r="E11006">
        <v>45</v>
      </c>
      <c r="F11006" s="11" t="str">
        <f>VLOOKUP(Table13[[#This Row],[theme_id]],'Themes-name-data'!$A$1:$B$597,2,FALSE)</f>
        <v>Creator</v>
      </c>
    </row>
    <row r="11007" spans="1:6" x14ac:dyDescent="0.3">
      <c r="A11007" t="s">
        <v>23410</v>
      </c>
      <c r="B11007" t="s">
        <v>23411</v>
      </c>
      <c r="C11007">
        <v>2014</v>
      </c>
      <c r="D11007">
        <v>228</v>
      </c>
      <c r="E11007">
        <v>34</v>
      </c>
      <c r="F11007" s="11" t="str">
        <f>VLOOKUP(Table13[[#This Row],[theme_id]],'Themes-name-data'!$A$1:$B$597,2,FALSE)</f>
        <v>Creator</v>
      </c>
    </row>
    <row r="11008" spans="1:6" x14ac:dyDescent="0.3">
      <c r="A11008" t="s">
        <v>23414</v>
      </c>
      <c r="B11008" t="s">
        <v>23415</v>
      </c>
      <c r="C11008">
        <v>2014</v>
      </c>
      <c r="D11008">
        <v>503</v>
      </c>
      <c r="E11008">
        <v>0</v>
      </c>
      <c r="F11008" s="11" t="str">
        <f>VLOOKUP(Table13[[#This Row],[theme_id]],'Themes-name-data'!$A$1:$B$597,2,FALSE)</f>
        <v>Key Chain</v>
      </c>
    </row>
    <row r="11009" spans="1:6" x14ac:dyDescent="0.3">
      <c r="A11009" t="s">
        <v>23416</v>
      </c>
      <c r="B11009" t="s">
        <v>23417</v>
      </c>
      <c r="C11009">
        <v>2014</v>
      </c>
      <c r="D11009">
        <v>503</v>
      </c>
      <c r="E11009">
        <v>0</v>
      </c>
      <c r="F11009" s="11" t="str">
        <f>VLOOKUP(Table13[[#This Row],[theme_id]],'Themes-name-data'!$A$1:$B$597,2,FALSE)</f>
        <v>Key Chain</v>
      </c>
    </row>
    <row r="11010" spans="1:6" x14ac:dyDescent="0.3">
      <c r="A11010" t="s">
        <v>23418</v>
      </c>
      <c r="B11010" t="s">
        <v>23419</v>
      </c>
      <c r="C11010">
        <v>2014</v>
      </c>
      <c r="D11010">
        <v>501</v>
      </c>
      <c r="E11010">
        <v>14</v>
      </c>
      <c r="F11010" s="11" t="str">
        <f>VLOOKUP(Table13[[#This Row],[theme_id]],'Themes-name-data'!$A$1:$B$597,2,FALSE)</f>
        <v>Gear</v>
      </c>
    </row>
    <row r="11011" spans="1:6" x14ac:dyDescent="0.3">
      <c r="A11011" t="s">
        <v>23420</v>
      </c>
      <c r="B11011" t="s">
        <v>23421</v>
      </c>
      <c r="C11011">
        <v>2014</v>
      </c>
      <c r="D11011">
        <v>494</v>
      </c>
      <c r="E11011">
        <v>39</v>
      </c>
      <c r="F11011" s="11" t="str">
        <f>VLOOKUP(Table13[[#This Row],[theme_id]],'Themes-name-data'!$A$1:$B$597,2,FALSE)</f>
        <v>Friends</v>
      </c>
    </row>
    <row r="11012" spans="1:6" x14ac:dyDescent="0.3">
      <c r="A11012" t="s">
        <v>23422</v>
      </c>
      <c r="B11012" t="s">
        <v>23423</v>
      </c>
      <c r="C11012">
        <v>2014</v>
      </c>
      <c r="D11012">
        <v>497</v>
      </c>
      <c r="E11012">
        <v>0</v>
      </c>
      <c r="F11012" s="11" t="str">
        <f>VLOOKUP(Table13[[#This Row],[theme_id]],'Themes-name-data'!$A$1:$B$597,2,FALSE)</f>
        <v>Books</v>
      </c>
    </row>
    <row r="11013" spans="1:6" x14ac:dyDescent="0.3">
      <c r="A11013" t="s">
        <v>23426</v>
      </c>
      <c r="B11013" t="s">
        <v>7750</v>
      </c>
      <c r="C11013">
        <v>2014</v>
      </c>
      <c r="D11013">
        <v>503</v>
      </c>
      <c r="E11013">
        <v>0</v>
      </c>
      <c r="F11013" s="11" t="str">
        <f>VLOOKUP(Table13[[#This Row],[theme_id]],'Themes-name-data'!$A$1:$B$597,2,FALSE)</f>
        <v>Key Chain</v>
      </c>
    </row>
    <row r="11014" spans="1:6" x14ac:dyDescent="0.3">
      <c r="A11014" t="s">
        <v>23427</v>
      </c>
      <c r="B11014" t="s">
        <v>23428</v>
      </c>
      <c r="C11014">
        <v>2014</v>
      </c>
      <c r="D11014">
        <v>503</v>
      </c>
      <c r="E11014">
        <v>0</v>
      </c>
      <c r="F11014" s="11" t="str">
        <f>VLOOKUP(Table13[[#This Row],[theme_id]],'Themes-name-data'!$A$1:$B$597,2,FALSE)</f>
        <v>Key Chain</v>
      </c>
    </row>
    <row r="11015" spans="1:6" x14ac:dyDescent="0.3">
      <c r="A11015" t="s">
        <v>23429</v>
      </c>
      <c r="B11015" t="s">
        <v>23430</v>
      </c>
      <c r="C11015">
        <v>2014</v>
      </c>
      <c r="D11015">
        <v>503</v>
      </c>
      <c r="E11015">
        <v>0</v>
      </c>
      <c r="F11015" s="11" t="str">
        <f>VLOOKUP(Table13[[#This Row],[theme_id]],'Themes-name-data'!$A$1:$B$597,2,FALSE)</f>
        <v>Key Chain</v>
      </c>
    </row>
    <row r="11016" spans="1:6" x14ac:dyDescent="0.3">
      <c r="A11016" t="s">
        <v>23431</v>
      </c>
      <c r="B11016" t="s">
        <v>7845</v>
      </c>
      <c r="C11016">
        <v>2014</v>
      </c>
      <c r="D11016">
        <v>503</v>
      </c>
      <c r="E11016">
        <v>0</v>
      </c>
      <c r="F11016" s="11" t="str">
        <f>VLOOKUP(Table13[[#This Row],[theme_id]],'Themes-name-data'!$A$1:$B$597,2,FALSE)</f>
        <v>Key Chain</v>
      </c>
    </row>
    <row r="11017" spans="1:6" x14ac:dyDescent="0.3">
      <c r="A11017" t="s">
        <v>23434</v>
      </c>
      <c r="B11017" t="s">
        <v>23435</v>
      </c>
      <c r="C11017">
        <v>2014</v>
      </c>
      <c r="D11017">
        <v>503</v>
      </c>
      <c r="E11017">
        <v>0</v>
      </c>
      <c r="F11017" s="11" t="str">
        <f>VLOOKUP(Table13[[#This Row],[theme_id]],'Themes-name-data'!$A$1:$B$597,2,FALSE)</f>
        <v>Key Chain</v>
      </c>
    </row>
    <row r="11018" spans="1:6" x14ac:dyDescent="0.3">
      <c r="A11018" t="s">
        <v>23436</v>
      </c>
      <c r="B11018" t="s">
        <v>23437</v>
      </c>
      <c r="C11018">
        <v>2014</v>
      </c>
      <c r="D11018">
        <v>503</v>
      </c>
      <c r="E11018">
        <v>0</v>
      </c>
      <c r="F11018" s="11" t="str">
        <f>VLOOKUP(Table13[[#This Row],[theme_id]],'Themes-name-data'!$A$1:$B$597,2,FALSE)</f>
        <v>Key Chain</v>
      </c>
    </row>
    <row r="11019" spans="1:6" x14ac:dyDescent="0.3">
      <c r="A11019" t="s">
        <v>23438</v>
      </c>
      <c r="B11019" t="s">
        <v>9798</v>
      </c>
      <c r="C11019">
        <v>2014</v>
      </c>
      <c r="D11019">
        <v>503</v>
      </c>
      <c r="E11019">
        <v>0</v>
      </c>
      <c r="F11019" s="11" t="str">
        <f>VLOOKUP(Table13[[#This Row],[theme_id]],'Themes-name-data'!$A$1:$B$597,2,FALSE)</f>
        <v>Key Chain</v>
      </c>
    </row>
    <row r="11020" spans="1:6" x14ac:dyDescent="0.3">
      <c r="A11020" t="s">
        <v>23439</v>
      </c>
      <c r="B11020" t="s">
        <v>23440</v>
      </c>
      <c r="C11020">
        <v>2014</v>
      </c>
      <c r="D11020">
        <v>501</v>
      </c>
      <c r="E11020">
        <v>0</v>
      </c>
      <c r="F11020" s="11" t="str">
        <f>VLOOKUP(Table13[[#This Row],[theme_id]],'Themes-name-data'!$A$1:$B$597,2,FALSE)</f>
        <v>Gear</v>
      </c>
    </row>
    <row r="11021" spans="1:6" x14ac:dyDescent="0.3">
      <c r="A11021" t="s">
        <v>23443</v>
      </c>
      <c r="B11021" t="s">
        <v>23444</v>
      </c>
      <c r="C11021">
        <v>2014</v>
      </c>
      <c r="D11021">
        <v>501</v>
      </c>
      <c r="E11021">
        <v>0</v>
      </c>
      <c r="F11021" s="11" t="str">
        <f>VLOOKUP(Table13[[#This Row],[theme_id]],'Themes-name-data'!$A$1:$B$597,2,FALSE)</f>
        <v>Gear</v>
      </c>
    </row>
    <row r="11022" spans="1:6" x14ac:dyDescent="0.3">
      <c r="A11022" t="s">
        <v>23459</v>
      </c>
      <c r="B11022" t="s">
        <v>23460</v>
      </c>
      <c r="C11022">
        <v>2014</v>
      </c>
      <c r="D11022">
        <v>501</v>
      </c>
      <c r="E11022">
        <v>0</v>
      </c>
      <c r="F11022" s="11" t="str">
        <f>VLOOKUP(Table13[[#This Row],[theme_id]],'Themes-name-data'!$A$1:$B$597,2,FALSE)</f>
        <v>Gear</v>
      </c>
    </row>
    <row r="11023" spans="1:6" x14ac:dyDescent="0.3">
      <c r="A11023" t="s">
        <v>23461</v>
      </c>
      <c r="B11023" t="s">
        <v>23462</v>
      </c>
      <c r="C11023">
        <v>2014</v>
      </c>
      <c r="D11023">
        <v>501</v>
      </c>
      <c r="E11023">
        <v>0</v>
      </c>
      <c r="F11023" s="11" t="str">
        <f>VLOOKUP(Table13[[#This Row],[theme_id]],'Themes-name-data'!$A$1:$B$597,2,FALSE)</f>
        <v>Gear</v>
      </c>
    </row>
    <row r="11024" spans="1:6" x14ac:dyDescent="0.3">
      <c r="A11024" t="s">
        <v>23463</v>
      </c>
      <c r="B11024" t="s">
        <v>23464</v>
      </c>
      <c r="C11024">
        <v>2014</v>
      </c>
      <c r="D11024">
        <v>501</v>
      </c>
      <c r="E11024">
        <v>0</v>
      </c>
      <c r="F11024" s="11" t="str">
        <f>VLOOKUP(Table13[[#This Row],[theme_id]],'Themes-name-data'!$A$1:$B$597,2,FALSE)</f>
        <v>Gear</v>
      </c>
    </row>
    <row r="11025" spans="1:6" x14ac:dyDescent="0.3">
      <c r="A11025" t="s">
        <v>23465</v>
      </c>
      <c r="B11025" t="s">
        <v>23466</v>
      </c>
      <c r="C11025">
        <v>2014</v>
      </c>
      <c r="D11025">
        <v>503</v>
      </c>
      <c r="E11025">
        <v>3</v>
      </c>
      <c r="F11025" s="11" t="str">
        <f>VLOOKUP(Table13[[#This Row],[theme_id]],'Themes-name-data'!$A$1:$B$597,2,FALSE)</f>
        <v>Key Chain</v>
      </c>
    </row>
    <row r="11026" spans="1:6" x14ac:dyDescent="0.3">
      <c r="A11026" t="s">
        <v>23467</v>
      </c>
      <c r="B11026" t="s">
        <v>23468</v>
      </c>
      <c r="C11026">
        <v>2014</v>
      </c>
      <c r="D11026">
        <v>501</v>
      </c>
      <c r="E11026">
        <v>0</v>
      </c>
      <c r="F11026" s="11" t="str">
        <f>VLOOKUP(Table13[[#This Row],[theme_id]],'Themes-name-data'!$A$1:$B$597,2,FALSE)</f>
        <v>Gear</v>
      </c>
    </row>
    <row r="11027" spans="1:6" x14ac:dyDescent="0.3">
      <c r="A11027" t="s">
        <v>27034</v>
      </c>
      <c r="B11027" t="s">
        <v>27035</v>
      </c>
      <c r="C11027">
        <v>2014</v>
      </c>
      <c r="D11027">
        <v>497</v>
      </c>
      <c r="E11027">
        <v>9</v>
      </c>
      <c r="F11027" s="11" t="str">
        <f>VLOOKUP(Table13[[#This Row],[theme_id]],'Themes-name-data'!$A$1:$B$597,2,FALSE)</f>
        <v>Books</v>
      </c>
    </row>
    <row r="11028" spans="1:6" x14ac:dyDescent="0.3">
      <c r="A11028" t="s">
        <v>27066</v>
      </c>
      <c r="B11028" t="s">
        <v>27067</v>
      </c>
      <c r="C11028">
        <v>2014</v>
      </c>
      <c r="D11028">
        <v>497</v>
      </c>
      <c r="E11028">
        <v>12</v>
      </c>
      <c r="F11028" s="11" t="str">
        <f>VLOOKUP(Table13[[#This Row],[theme_id]],'Themes-name-data'!$A$1:$B$597,2,FALSE)</f>
        <v>Books</v>
      </c>
    </row>
    <row r="11029" spans="1:6" x14ac:dyDescent="0.3">
      <c r="A11029" t="s">
        <v>27068</v>
      </c>
      <c r="B11029" t="s">
        <v>27069</v>
      </c>
      <c r="C11029">
        <v>2014</v>
      </c>
      <c r="D11029">
        <v>497</v>
      </c>
      <c r="E11029">
        <v>12</v>
      </c>
      <c r="F11029" s="11" t="str">
        <f>VLOOKUP(Table13[[#This Row],[theme_id]],'Themes-name-data'!$A$1:$B$597,2,FALSE)</f>
        <v>Books</v>
      </c>
    </row>
    <row r="11030" spans="1:6" x14ac:dyDescent="0.3">
      <c r="A11030" t="s">
        <v>27090</v>
      </c>
      <c r="B11030" t="s">
        <v>27091</v>
      </c>
      <c r="C11030">
        <v>2014</v>
      </c>
      <c r="D11030">
        <v>497</v>
      </c>
      <c r="E11030">
        <v>11</v>
      </c>
      <c r="F11030" s="11" t="str">
        <f>VLOOKUP(Table13[[#This Row],[theme_id]],'Themes-name-data'!$A$1:$B$597,2,FALSE)</f>
        <v>Books</v>
      </c>
    </row>
    <row r="11031" spans="1:6" x14ac:dyDescent="0.3">
      <c r="A11031" t="s">
        <v>27092</v>
      </c>
      <c r="B11031" t="s">
        <v>27093</v>
      </c>
      <c r="C11031">
        <v>2014</v>
      </c>
      <c r="D11031">
        <v>497</v>
      </c>
      <c r="E11031">
        <v>5</v>
      </c>
      <c r="F11031" s="11" t="str">
        <f>VLOOKUP(Table13[[#This Row],[theme_id]],'Themes-name-data'!$A$1:$B$597,2,FALSE)</f>
        <v>Books</v>
      </c>
    </row>
    <row r="11032" spans="1:6" x14ac:dyDescent="0.3">
      <c r="A11032" t="s">
        <v>27094</v>
      </c>
      <c r="B11032" t="s">
        <v>27095</v>
      </c>
      <c r="C11032">
        <v>2014</v>
      </c>
      <c r="D11032">
        <v>497</v>
      </c>
      <c r="E11032">
        <v>12</v>
      </c>
      <c r="F11032" s="11" t="str">
        <f>VLOOKUP(Table13[[#This Row],[theme_id]],'Themes-name-data'!$A$1:$B$597,2,FALSE)</f>
        <v>Books</v>
      </c>
    </row>
    <row r="11033" spans="1:6" x14ac:dyDescent="0.3">
      <c r="A11033" t="s">
        <v>27183</v>
      </c>
      <c r="B11033" t="s">
        <v>27184</v>
      </c>
      <c r="C11033">
        <v>2014</v>
      </c>
      <c r="D11033">
        <v>497</v>
      </c>
      <c r="E11033">
        <v>10</v>
      </c>
      <c r="F11033" s="11" t="str">
        <f>VLOOKUP(Table13[[#This Row],[theme_id]],'Themes-name-data'!$A$1:$B$597,2,FALSE)</f>
        <v>Books</v>
      </c>
    </row>
    <row r="11034" spans="1:6" x14ac:dyDescent="0.3">
      <c r="A11034" t="s">
        <v>27217</v>
      </c>
      <c r="B11034" t="s">
        <v>27218</v>
      </c>
      <c r="C11034">
        <v>2014</v>
      </c>
      <c r="D11034">
        <v>497</v>
      </c>
      <c r="E11034">
        <v>0</v>
      </c>
      <c r="F11034" s="11" t="str">
        <f>VLOOKUP(Table13[[#This Row],[theme_id]],'Themes-name-data'!$A$1:$B$597,2,FALSE)</f>
        <v>Books</v>
      </c>
    </row>
    <row r="11035" spans="1:6" x14ac:dyDescent="0.3">
      <c r="A11035" t="s">
        <v>27219</v>
      </c>
      <c r="B11035" t="s">
        <v>27220</v>
      </c>
      <c r="C11035">
        <v>2014</v>
      </c>
      <c r="D11035">
        <v>497</v>
      </c>
      <c r="E11035">
        <v>0</v>
      </c>
      <c r="F11035" s="11" t="str">
        <f>VLOOKUP(Table13[[#This Row],[theme_id]],'Themes-name-data'!$A$1:$B$597,2,FALSE)</f>
        <v>Books</v>
      </c>
    </row>
    <row r="11036" spans="1:6" x14ac:dyDescent="0.3">
      <c r="A11036" t="s">
        <v>27221</v>
      </c>
      <c r="B11036" t="s">
        <v>27222</v>
      </c>
      <c r="C11036">
        <v>2014</v>
      </c>
      <c r="D11036">
        <v>497</v>
      </c>
      <c r="E11036">
        <v>0</v>
      </c>
      <c r="F11036" s="11" t="str">
        <f>VLOOKUP(Table13[[#This Row],[theme_id]],'Themes-name-data'!$A$1:$B$597,2,FALSE)</f>
        <v>Books</v>
      </c>
    </row>
    <row r="11037" spans="1:6" x14ac:dyDescent="0.3">
      <c r="A11037" t="s">
        <v>27223</v>
      </c>
      <c r="B11037" t="s">
        <v>27224</v>
      </c>
      <c r="C11037">
        <v>2014</v>
      </c>
      <c r="D11037">
        <v>497</v>
      </c>
      <c r="E11037">
        <v>0</v>
      </c>
      <c r="F11037" s="11" t="str">
        <f>VLOOKUP(Table13[[#This Row],[theme_id]],'Themes-name-data'!$A$1:$B$597,2,FALSE)</f>
        <v>Books</v>
      </c>
    </row>
    <row r="11038" spans="1:6" x14ac:dyDescent="0.3">
      <c r="A11038" t="s">
        <v>27227</v>
      </c>
      <c r="B11038" t="s">
        <v>27228</v>
      </c>
      <c r="C11038">
        <v>2014</v>
      </c>
      <c r="D11038">
        <v>497</v>
      </c>
      <c r="E11038">
        <v>5</v>
      </c>
      <c r="F11038" s="11" t="str">
        <f>VLOOKUP(Table13[[#This Row],[theme_id]],'Themes-name-data'!$A$1:$B$597,2,FALSE)</f>
        <v>Books</v>
      </c>
    </row>
    <row r="11039" spans="1:6" x14ac:dyDescent="0.3">
      <c r="A11039" t="s">
        <v>27229</v>
      </c>
      <c r="B11039" t="s">
        <v>27230</v>
      </c>
      <c r="C11039">
        <v>2014</v>
      </c>
      <c r="D11039">
        <v>497</v>
      </c>
      <c r="E11039">
        <v>0</v>
      </c>
      <c r="F11039" s="11" t="str">
        <f>VLOOKUP(Table13[[#This Row],[theme_id]],'Themes-name-data'!$A$1:$B$597,2,FALSE)</f>
        <v>Books</v>
      </c>
    </row>
    <row r="11040" spans="1:6" x14ac:dyDescent="0.3">
      <c r="A11040" t="s">
        <v>27231</v>
      </c>
      <c r="B11040" t="s">
        <v>27232</v>
      </c>
      <c r="C11040">
        <v>2014</v>
      </c>
      <c r="D11040">
        <v>497</v>
      </c>
      <c r="E11040">
        <v>0</v>
      </c>
      <c r="F11040" s="11" t="str">
        <f>VLOOKUP(Table13[[#This Row],[theme_id]],'Themes-name-data'!$A$1:$B$597,2,FALSE)</f>
        <v>Books</v>
      </c>
    </row>
    <row r="11041" spans="1:6" x14ac:dyDescent="0.3">
      <c r="A11041" t="s">
        <v>27346</v>
      </c>
      <c r="B11041" t="s">
        <v>27347</v>
      </c>
      <c r="C11041">
        <v>2014</v>
      </c>
      <c r="D11041">
        <v>497</v>
      </c>
      <c r="E11041">
        <v>22</v>
      </c>
      <c r="F11041" s="11" t="str">
        <f>VLOOKUP(Table13[[#This Row],[theme_id]],'Themes-name-data'!$A$1:$B$597,2,FALSE)</f>
        <v>Books</v>
      </c>
    </row>
    <row r="11042" spans="1:6" x14ac:dyDescent="0.3">
      <c r="A11042" t="s">
        <v>27867</v>
      </c>
      <c r="B11042" t="s">
        <v>27868</v>
      </c>
      <c r="C11042">
        <v>2014</v>
      </c>
      <c r="D11042">
        <v>704</v>
      </c>
      <c r="E11042">
        <v>145</v>
      </c>
      <c r="F11042" s="11" t="str">
        <f>VLOOKUP(Table13[[#This Row],[theme_id]],'Themes-name-data'!$A$1:$B$597,2,FALSE)</f>
        <v>Guardians of the Galaxy</v>
      </c>
    </row>
    <row r="11043" spans="1:6" x14ac:dyDescent="0.3">
      <c r="A11043" t="s">
        <v>27869</v>
      </c>
      <c r="B11043" t="s">
        <v>27870</v>
      </c>
      <c r="C11043">
        <v>2014</v>
      </c>
      <c r="D11043">
        <v>704</v>
      </c>
      <c r="E11043">
        <v>8</v>
      </c>
      <c r="F11043" s="11" t="str">
        <f>VLOOKUP(Table13[[#This Row],[theme_id]],'Themes-name-data'!$A$1:$B$597,2,FALSE)</f>
        <v>Guardians of the Galaxy</v>
      </c>
    </row>
    <row r="11044" spans="1:6" x14ac:dyDescent="0.3">
      <c r="A11044" t="s">
        <v>27871</v>
      </c>
      <c r="B11044" t="s">
        <v>27872</v>
      </c>
      <c r="C11044">
        <v>2014</v>
      </c>
      <c r="D11044">
        <v>697</v>
      </c>
      <c r="E11044">
        <v>6</v>
      </c>
      <c r="F11044" s="11" t="str">
        <f>VLOOKUP(Table13[[#This Row],[theme_id]],'Themes-name-data'!$A$1:$B$597,2,FALSE)</f>
        <v>Batman</v>
      </c>
    </row>
    <row r="11045" spans="1:6" x14ac:dyDescent="0.3">
      <c r="A11045" t="s">
        <v>27873</v>
      </c>
      <c r="B11045" t="s">
        <v>27874</v>
      </c>
      <c r="C11045">
        <v>2014</v>
      </c>
      <c r="D11045">
        <v>697</v>
      </c>
      <c r="E11045">
        <v>152</v>
      </c>
      <c r="F11045" s="11" t="str">
        <f>VLOOKUP(Table13[[#This Row],[theme_id]],'Themes-name-data'!$A$1:$B$597,2,FALSE)</f>
        <v>Batman</v>
      </c>
    </row>
    <row r="11046" spans="1:6" x14ac:dyDescent="0.3">
      <c r="A11046" t="s">
        <v>27875</v>
      </c>
      <c r="B11046" t="s">
        <v>27876</v>
      </c>
      <c r="C11046">
        <v>2014</v>
      </c>
      <c r="D11046">
        <v>562</v>
      </c>
      <c r="E11046">
        <v>5</v>
      </c>
      <c r="F11046" s="11" t="str">
        <f>VLOOKUP(Table13[[#This Row],[theme_id]],'Themes-name-data'!$A$1:$B$597,2,FALSE)</f>
        <v>The Hobbit</v>
      </c>
    </row>
    <row r="11047" spans="1:6" x14ac:dyDescent="0.3">
      <c r="A11047" t="s">
        <v>27877</v>
      </c>
      <c r="B11047" t="s">
        <v>27878</v>
      </c>
      <c r="C11047">
        <v>2014</v>
      </c>
      <c r="D11047">
        <v>158</v>
      </c>
      <c r="E11047">
        <v>132</v>
      </c>
      <c r="F11047" s="11" t="str">
        <f>VLOOKUP(Table13[[#This Row],[theme_id]],'Themes-name-data'!$A$1:$B$597,2,FALSE)</f>
        <v>Star Wars</v>
      </c>
    </row>
    <row r="11048" spans="1:6" x14ac:dyDescent="0.3">
      <c r="A11048" t="s">
        <v>27879</v>
      </c>
      <c r="B11048" t="s">
        <v>19307</v>
      </c>
      <c r="C11048">
        <v>2014</v>
      </c>
      <c r="D11048">
        <v>578</v>
      </c>
      <c r="E11048">
        <v>16</v>
      </c>
      <c r="F11048" s="11" t="str">
        <f>VLOOKUP(Table13[[#This Row],[theme_id]],'Themes-name-data'!$A$1:$B$597,2,FALSE)</f>
        <v>The LEGO Movie</v>
      </c>
    </row>
    <row r="11049" spans="1:6" x14ac:dyDescent="0.3">
      <c r="A11049" t="s">
        <v>27880</v>
      </c>
      <c r="B11049" t="s">
        <v>27881</v>
      </c>
      <c r="C11049">
        <v>2014</v>
      </c>
      <c r="D11049">
        <v>324</v>
      </c>
      <c r="E11049">
        <v>1</v>
      </c>
      <c r="F11049" s="11" t="str">
        <f>VLOOKUP(Table13[[#This Row],[theme_id]],'Themes-name-data'!$A$1:$B$597,2,FALSE)</f>
        <v>Bionicle</v>
      </c>
    </row>
    <row r="11050" spans="1:6" x14ac:dyDescent="0.3">
      <c r="A11050" t="s">
        <v>27949</v>
      </c>
      <c r="B11050" t="s">
        <v>27950</v>
      </c>
      <c r="C11050">
        <v>2014</v>
      </c>
      <c r="D11050">
        <v>578</v>
      </c>
      <c r="E11050">
        <v>40</v>
      </c>
      <c r="F11050" s="11" t="str">
        <f>VLOOKUP(Table13[[#This Row],[theme_id]],'Themes-name-data'!$A$1:$B$597,2,FALSE)</f>
        <v>The LEGO Movie</v>
      </c>
    </row>
    <row r="11051" spans="1:6" x14ac:dyDescent="0.3">
      <c r="A11051" t="s">
        <v>27958</v>
      </c>
      <c r="B11051" t="s">
        <v>27878</v>
      </c>
      <c r="C11051">
        <v>2014</v>
      </c>
      <c r="D11051">
        <v>158</v>
      </c>
      <c r="E11051">
        <v>134</v>
      </c>
      <c r="F11051" s="11" t="str">
        <f>VLOOKUP(Table13[[#This Row],[theme_id]],'Themes-name-data'!$A$1:$B$597,2,FALSE)</f>
        <v>Star Wars</v>
      </c>
    </row>
    <row r="11052" spans="1:6" x14ac:dyDescent="0.3">
      <c r="A11052" t="s">
        <v>27971</v>
      </c>
      <c r="B11052" t="s">
        <v>27972</v>
      </c>
      <c r="C11052">
        <v>2014</v>
      </c>
      <c r="D11052">
        <v>497</v>
      </c>
      <c r="E11052">
        <v>20</v>
      </c>
      <c r="F11052" s="11" t="str">
        <f>VLOOKUP(Table13[[#This Row],[theme_id]],'Themes-name-data'!$A$1:$B$597,2,FALSE)</f>
        <v>Books</v>
      </c>
    </row>
    <row r="11053" spans="1:6" x14ac:dyDescent="0.3">
      <c r="A11053" t="s">
        <v>27973</v>
      </c>
      <c r="B11053" t="s">
        <v>27974</v>
      </c>
      <c r="C11053">
        <v>2014</v>
      </c>
      <c r="D11053">
        <v>494</v>
      </c>
      <c r="E11053">
        <v>28</v>
      </c>
      <c r="F11053" s="11" t="str">
        <f>VLOOKUP(Table13[[#This Row],[theme_id]],'Themes-name-data'!$A$1:$B$597,2,FALSE)</f>
        <v>Friends</v>
      </c>
    </row>
    <row r="11054" spans="1:6" x14ac:dyDescent="0.3">
      <c r="A11054" t="s">
        <v>28793</v>
      </c>
      <c r="B11054" t="s">
        <v>28794</v>
      </c>
      <c r="C11054">
        <v>2014</v>
      </c>
      <c r="D11054">
        <v>501</v>
      </c>
      <c r="E11054">
        <v>0</v>
      </c>
      <c r="F11054" s="11" t="str">
        <f>VLOOKUP(Table13[[#This Row],[theme_id]],'Themes-name-data'!$A$1:$B$597,2,FALSE)</f>
        <v>Gear</v>
      </c>
    </row>
    <row r="11055" spans="1:6" x14ac:dyDescent="0.3">
      <c r="A11055" t="s">
        <v>28918</v>
      </c>
      <c r="B11055" t="s">
        <v>28919</v>
      </c>
      <c r="C11055">
        <v>2014</v>
      </c>
      <c r="D11055">
        <v>578</v>
      </c>
      <c r="E11055">
        <v>103</v>
      </c>
      <c r="F11055" s="11" t="str">
        <f>VLOOKUP(Table13[[#This Row],[theme_id]],'Themes-name-data'!$A$1:$B$597,2,FALSE)</f>
        <v>The LEGO Movie</v>
      </c>
    </row>
    <row r="11056" spans="1:6" x14ac:dyDescent="0.3">
      <c r="A11056" t="s">
        <v>28946</v>
      </c>
      <c r="B11056" t="s">
        <v>28947</v>
      </c>
      <c r="C11056">
        <v>2014</v>
      </c>
      <c r="D11056">
        <v>697</v>
      </c>
      <c r="E11056">
        <v>19</v>
      </c>
      <c r="F11056" s="11" t="str">
        <f>VLOOKUP(Table13[[#This Row],[theme_id]],'Themes-name-data'!$A$1:$B$597,2,FALSE)</f>
        <v>Batman</v>
      </c>
    </row>
    <row r="11057" spans="1:6" x14ac:dyDescent="0.3">
      <c r="A11057" t="s">
        <v>28960</v>
      </c>
      <c r="B11057" t="s">
        <v>28961</v>
      </c>
      <c r="C11057">
        <v>2014</v>
      </c>
      <c r="D11057">
        <v>158</v>
      </c>
      <c r="E11057">
        <v>42</v>
      </c>
      <c r="F11057" s="11" t="str">
        <f>VLOOKUP(Table13[[#This Row],[theme_id]],'Themes-name-data'!$A$1:$B$597,2,FALSE)</f>
        <v>Star Wars</v>
      </c>
    </row>
    <row r="11058" spans="1:6" x14ac:dyDescent="0.3">
      <c r="A11058" t="s">
        <v>28993</v>
      </c>
      <c r="B11058" t="s">
        <v>28994</v>
      </c>
      <c r="C11058">
        <v>2014</v>
      </c>
      <c r="D11058">
        <v>696</v>
      </c>
      <c r="E11058">
        <v>261</v>
      </c>
      <c r="F11058" s="11" t="str">
        <f>VLOOKUP(Table13[[#This Row],[theme_id]],'Themes-name-data'!$A$1:$B$597,2,FALSE)</f>
        <v>Super Heroes Marvel</v>
      </c>
    </row>
    <row r="11059" spans="1:6" x14ac:dyDescent="0.3">
      <c r="A11059" t="s">
        <v>28996</v>
      </c>
      <c r="B11059" t="s">
        <v>19806</v>
      </c>
      <c r="C11059">
        <v>2014</v>
      </c>
      <c r="D11059">
        <v>158</v>
      </c>
      <c r="E11059">
        <v>12</v>
      </c>
      <c r="F11059" s="11" t="str">
        <f>VLOOKUP(Table13[[#This Row],[theme_id]],'Themes-name-data'!$A$1:$B$597,2,FALSE)</f>
        <v>Star Wars</v>
      </c>
    </row>
    <row r="11060" spans="1:6" x14ac:dyDescent="0.3">
      <c r="A11060" t="s">
        <v>29002</v>
      </c>
      <c r="B11060" t="s">
        <v>28900</v>
      </c>
      <c r="C11060">
        <v>2014</v>
      </c>
      <c r="D11060">
        <v>158</v>
      </c>
      <c r="E11060">
        <v>23</v>
      </c>
      <c r="F11060" s="11" t="str">
        <f>VLOOKUP(Table13[[#This Row],[theme_id]],'Themes-name-data'!$A$1:$B$597,2,FALSE)</f>
        <v>Star Wars</v>
      </c>
    </row>
    <row r="11061" spans="1:6" x14ac:dyDescent="0.3">
      <c r="A11061" t="s">
        <v>29004</v>
      </c>
      <c r="B11061" t="s">
        <v>29005</v>
      </c>
      <c r="C11061">
        <v>2014</v>
      </c>
      <c r="D11061">
        <v>158</v>
      </c>
      <c r="E11061">
        <v>0</v>
      </c>
      <c r="F11061" s="11" t="str">
        <f>VLOOKUP(Table13[[#This Row],[theme_id]],'Themes-name-data'!$A$1:$B$597,2,FALSE)</f>
        <v>Star Wars</v>
      </c>
    </row>
    <row r="11062" spans="1:6" x14ac:dyDescent="0.3">
      <c r="A11062" t="s">
        <v>549</v>
      </c>
      <c r="B11062" t="s">
        <v>550</v>
      </c>
      <c r="C11062">
        <v>2015</v>
      </c>
      <c r="D11062">
        <v>673</v>
      </c>
      <c r="E11062">
        <v>1077</v>
      </c>
      <c r="F11062" s="11" t="str">
        <f>VLOOKUP(Table13[[#This Row],[theme_id]],'Themes-name-data'!$A$1:$B$597,2,FALSE)</f>
        <v>Creator Expert</v>
      </c>
    </row>
    <row r="11063" spans="1:6" x14ac:dyDescent="0.3">
      <c r="A11063" t="s">
        <v>559</v>
      </c>
      <c r="B11063" t="s">
        <v>560</v>
      </c>
      <c r="C11063">
        <v>2015</v>
      </c>
      <c r="D11063">
        <v>155</v>
      </c>
      <c r="E11063">
        <v>2262</v>
      </c>
      <c r="F11063" s="11" t="str">
        <f>VLOOKUP(Table13[[#This Row],[theme_id]],'Themes-name-data'!$A$1:$B$597,2,FALSE)</f>
        <v>Modular Buildings</v>
      </c>
    </row>
    <row r="11064" spans="1:6" x14ac:dyDescent="0.3">
      <c r="A11064" t="s">
        <v>561</v>
      </c>
      <c r="B11064" t="s">
        <v>562</v>
      </c>
      <c r="C11064">
        <v>2015</v>
      </c>
      <c r="D11064">
        <v>673</v>
      </c>
      <c r="E11064">
        <v>2464</v>
      </c>
      <c r="F11064" s="11" t="str">
        <f>VLOOKUP(Table13[[#This Row],[theme_id]],'Themes-name-data'!$A$1:$B$597,2,FALSE)</f>
        <v>Creator Expert</v>
      </c>
    </row>
    <row r="11065" spans="1:6" x14ac:dyDescent="0.3">
      <c r="A11065" t="s">
        <v>563</v>
      </c>
      <c r="B11065" t="s">
        <v>564</v>
      </c>
      <c r="C11065">
        <v>2015</v>
      </c>
      <c r="D11065">
        <v>673</v>
      </c>
      <c r="E11065">
        <v>1158</v>
      </c>
      <c r="F11065" s="11" t="str">
        <f>VLOOKUP(Table13[[#This Row],[theme_id]],'Themes-name-data'!$A$1:$B$597,2,FALSE)</f>
        <v>Creator Expert</v>
      </c>
    </row>
    <row r="11066" spans="1:6" x14ac:dyDescent="0.3">
      <c r="A11066" t="s">
        <v>565</v>
      </c>
      <c r="B11066" t="s">
        <v>455</v>
      </c>
      <c r="C11066">
        <v>2015</v>
      </c>
      <c r="D11066">
        <v>227</v>
      </c>
      <c r="E11066">
        <v>898</v>
      </c>
      <c r="F11066" s="11" t="str">
        <f>VLOOKUP(Table13[[#This Row],[theme_id]],'Themes-name-data'!$A$1:$B$597,2,FALSE)</f>
        <v>Christmas</v>
      </c>
    </row>
    <row r="11067" spans="1:6" x14ac:dyDescent="0.3">
      <c r="A11067" t="s">
        <v>826</v>
      </c>
      <c r="B11067" t="s">
        <v>827</v>
      </c>
      <c r="C11067">
        <v>2015</v>
      </c>
      <c r="D11067">
        <v>504</v>
      </c>
      <c r="E11067">
        <v>13</v>
      </c>
      <c r="F11067" s="11" t="str">
        <f>VLOOKUP(Table13[[#This Row],[theme_id]],'Themes-name-data'!$A$1:$B$597,2,FALSE)</f>
        <v>Duplo</v>
      </c>
    </row>
    <row r="11068" spans="1:6" x14ac:dyDescent="0.3">
      <c r="A11068" t="s">
        <v>828</v>
      </c>
      <c r="B11068" t="s">
        <v>829</v>
      </c>
      <c r="C11068">
        <v>2015</v>
      </c>
      <c r="D11068">
        <v>504</v>
      </c>
      <c r="E11068">
        <v>39</v>
      </c>
      <c r="F11068" s="11" t="str">
        <f>VLOOKUP(Table13[[#This Row],[theme_id]],'Themes-name-data'!$A$1:$B$597,2,FALSE)</f>
        <v>Duplo</v>
      </c>
    </row>
    <row r="11069" spans="1:6" x14ac:dyDescent="0.3">
      <c r="A11069" t="s">
        <v>830</v>
      </c>
      <c r="B11069" t="s">
        <v>831</v>
      </c>
      <c r="C11069">
        <v>2015</v>
      </c>
      <c r="D11069">
        <v>504</v>
      </c>
      <c r="E11069">
        <v>32</v>
      </c>
      <c r="F11069" s="11" t="str">
        <f>VLOOKUP(Table13[[#This Row],[theme_id]],'Themes-name-data'!$A$1:$B$597,2,FALSE)</f>
        <v>Duplo</v>
      </c>
    </row>
    <row r="11070" spans="1:6" x14ac:dyDescent="0.3">
      <c r="A11070" t="s">
        <v>832</v>
      </c>
      <c r="B11070" t="s">
        <v>833</v>
      </c>
      <c r="C11070">
        <v>2015</v>
      </c>
      <c r="D11070">
        <v>504</v>
      </c>
      <c r="E11070">
        <v>105</v>
      </c>
      <c r="F11070" s="11" t="str">
        <f>VLOOKUP(Table13[[#This Row],[theme_id]],'Themes-name-data'!$A$1:$B$597,2,FALSE)</f>
        <v>Duplo</v>
      </c>
    </row>
    <row r="11071" spans="1:6" x14ac:dyDescent="0.3">
      <c r="A11071" t="s">
        <v>834</v>
      </c>
      <c r="B11071" t="s">
        <v>835</v>
      </c>
      <c r="C11071">
        <v>2015</v>
      </c>
      <c r="D11071">
        <v>504</v>
      </c>
      <c r="E11071">
        <v>13</v>
      </c>
      <c r="F11071" s="11" t="str">
        <f>VLOOKUP(Table13[[#This Row],[theme_id]],'Themes-name-data'!$A$1:$B$597,2,FALSE)</f>
        <v>Duplo</v>
      </c>
    </row>
    <row r="11072" spans="1:6" x14ac:dyDescent="0.3">
      <c r="A11072" t="s">
        <v>836</v>
      </c>
      <c r="B11072" t="s">
        <v>837</v>
      </c>
      <c r="C11072">
        <v>2015</v>
      </c>
      <c r="D11072">
        <v>504</v>
      </c>
      <c r="E11072">
        <v>11</v>
      </c>
      <c r="F11072" s="11" t="str">
        <f>VLOOKUP(Table13[[#This Row],[theme_id]],'Themes-name-data'!$A$1:$B$597,2,FALSE)</f>
        <v>Duplo</v>
      </c>
    </row>
    <row r="11073" spans="1:6" x14ac:dyDescent="0.3">
      <c r="A11073" t="s">
        <v>838</v>
      </c>
      <c r="B11073" t="s">
        <v>839</v>
      </c>
      <c r="C11073">
        <v>2015</v>
      </c>
      <c r="D11073">
        <v>632</v>
      </c>
      <c r="E11073">
        <v>52</v>
      </c>
      <c r="F11073" s="11" t="str">
        <f>VLOOKUP(Table13[[#This Row],[theme_id]],'Themes-name-data'!$A$1:$B$597,2,FALSE)</f>
        <v>Town</v>
      </c>
    </row>
    <row r="11074" spans="1:6" x14ac:dyDescent="0.3">
      <c r="A11074" t="s">
        <v>840</v>
      </c>
      <c r="B11074" t="s">
        <v>841</v>
      </c>
      <c r="C11074">
        <v>2015</v>
      </c>
      <c r="D11074">
        <v>504</v>
      </c>
      <c r="E11074">
        <v>13</v>
      </c>
      <c r="F11074" s="11" t="str">
        <f>VLOOKUP(Table13[[#This Row],[theme_id]],'Themes-name-data'!$A$1:$B$597,2,FALSE)</f>
        <v>Duplo</v>
      </c>
    </row>
    <row r="11075" spans="1:6" x14ac:dyDescent="0.3">
      <c r="A11075" t="s">
        <v>842</v>
      </c>
      <c r="B11075" t="s">
        <v>843</v>
      </c>
      <c r="C11075">
        <v>2015</v>
      </c>
      <c r="D11075">
        <v>632</v>
      </c>
      <c r="E11075">
        <v>29</v>
      </c>
      <c r="F11075" s="11" t="str">
        <f>VLOOKUP(Table13[[#This Row],[theme_id]],'Themes-name-data'!$A$1:$B$597,2,FALSE)</f>
        <v>Town</v>
      </c>
    </row>
    <row r="11076" spans="1:6" x14ac:dyDescent="0.3">
      <c r="A11076" t="s">
        <v>844</v>
      </c>
      <c r="B11076" t="s">
        <v>845</v>
      </c>
      <c r="C11076">
        <v>2015</v>
      </c>
      <c r="D11076">
        <v>632</v>
      </c>
      <c r="E11076">
        <v>19</v>
      </c>
      <c r="F11076" s="11" t="str">
        <f>VLOOKUP(Table13[[#This Row],[theme_id]],'Themes-name-data'!$A$1:$B$597,2,FALSE)</f>
        <v>Town</v>
      </c>
    </row>
    <row r="11077" spans="1:6" x14ac:dyDescent="0.3">
      <c r="A11077" t="s">
        <v>846</v>
      </c>
      <c r="B11077" t="s">
        <v>847</v>
      </c>
      <c r="C11077">
        <v>2015</v>
      </c>
      <c r="D11077">
        <v>632</v>
      </c>
      <c r="E11077">
        <v>26</v>
      </c>
      <c r="F11077" s="11" t="str">
        <f>VLOOKUP(Table13[[#This Row],[theme_id]],'Themes-name-data'!$A$1:$B$597,2,FALSE)</f>
        <v>Town</v>
      </c>
    </row>
    <row r="11078" spans="1:6" x14ac:dyDescent="0.3">
      <c r="A11078" t="s">
        <v>848</v>
      </c>
      <c r="B11078" t="s">
        <v>849</v>
      </c>
      <c r="C11078">
        <v>2015</v>
      </c>
      <c r="D11078">
        <v>632</v>
      </c>
      <c r="E11078">
        <v>105</v>
      </c>
      <c r="F11078" s="11" t="str">
        <f>VLOOKUP(Table13[[#This Row],[theme_id]],'Themes-name-data'!$A$1:$B$597,2,FALSE)</f>
        <v>Town</v>
      </c>
    </row>
    <row r="11079" spans="1:6" x14ac:dyDescent="0.3">
      <c r="A11079" t="s">
        <v>850</v>
      </c>
      <c r="B11079" t="s">
        <v>851</v>
      </c>
      <c r="C11079">
        <v>2015</v>
      </c>
      <c r="D11079">
        <v>639</v>
      </c>
      <c r="E11079">
        <v>38</v>
      </c>
      <c r="F11079" s="11" t="str">
        <f>VLOOKUP(Table13[[#This Row],[theme_id]],'Themes-name-data'!$A$1:$B$597,2,FALSE)</f>
        <v>Sofia the First</v>
      </c>
    </row>
    <row r="11080" spans="1:6" x14ac:dyDescent="0.3">
      <c r="A11080" t="s">
        <v>852</v>
      </c>
      <c r="B11080" t="s">
        <v>853</v>
      </c>
      <c r="C11080">
        <v>2015</v>
      </c>
      <c r="D11080">
        <v>639</v>
      </c>
      <c r="E11080">
        <v>87</v>
      </c>
      <c r="F11080" s="11" t="str">
        <f>VLOOKUP(Table13[[#This Row],[theme_id]],'Themes-name-data'!$A$1:$B$597,2,FALSE)</f>
        <v>Sofia the First</v>
      </c>
    </row>
    <row r="11081" spans="1:6" x14ac:dyDescent="0.3">
      <c r="A11081" t="s">
        <v>854</v>
      </c>
      <c r="B11081" t="s">
        <v>855</v>
      </c>
      <c r="C11081">
        <v>2015</v>
      </c>
      <c r="D11081">
        <v>640</v>
      </c>
      <c r="E11081">
        <v>63</v>
      </c>
      <c r="F11081" s="11" t="str">
        <f>VLOOKUP(Table13[[#This Row],[theme_id]],'Themes-name-data'!$A$1:$B$597,2,FALSE)</f>
        <v>Disney Princess</v>
      </c>
    </row>
    <row r="11082" spans="1:6" x14ac:dyDescent="0.3">
      <c r="A11082" t="s">
        <v>856</v>
      </c>
      <c r="B11082" t="s">
        <v>857</v>
      </c>
      <c r="C11082">
        <v>2015</v>
      </c>
      <c r="D11082">
        <v>641</v>
      </c>
      <c r="E11082">
        <v>24</v>
      </c>
      <c r="F11082" s="11" t="str">
        <f>VLOOKUP(Table13[[#This Row],[theme_id]],'Themes-name-data'!$A$1:$B$597,2,FALSE)</f>
        <v>Disney's Mickey Mouse</v>
      </c>
    </row>
    <row r="11083" spans="1:6" x14ac:dyDescent="0.3">
      <c r="A11083" t="s">
        <v>858</v>
      </c>
      <c r="B11083" t="s">
        <v>859</v>
      </c>
      <c r="C11083">
        <v>2015</v>
      </c>
      <c r="D11083">
        <v>653</v>
      </c>
      <c r="E11083">
        <v>47</v>
      </c>
      <c r="F11083" s="11" t="str">
        <f>VLOOKUP(Table13[[#This Row],[theme_id]],'Themes-name-data'!$A$1:$B$597,2,FALSE)</f>
        <v>DC Comics</v>
      </c>
    </row>
    <row r="11084" spans="1:6" x14ac:dyDescent="0.3">
      <c r="A11084" t="s">
        <v>860</v>
      </c>
      <c r="B11084" t="s">
        <v>861</v>
      </c>
      <c r="C11084">
        <v>2015</v>
      </c>
      <c r="D11084">
        <v>506</v>
      </c>
      <c r="E11084">
        <v>29</v>
      </c>
      <c r="F11084" s="11" t="str">
        <f>VLOOKUP(Table13[[#This Row],[theme_id]],'Themes-name-data'!$A$1:$B$597,2,FALSE)</f>
        <v>Cars</v>
      </c>
    </row>
    <row r="11085" spans="1:6" x14ac:dyDescent="0.3">
      <c r="A11085" t="s">
        <v>864</v>
      </c>
      <c r="B11085" t="s">
        <v>865</v>
      </c>
      <c r="C11085">
        <v>2015</v>
      </c>
      <c r="D11085">
        <v>632</v>
      </c>
      <c r="E11085">
        <v>19</v>
      </c>
      <c r="F11085" s="11" t="str">
        <f>VLOOKUP(Table13[[#This Row],[theme_id]],'Themes-name-data'!$A$1:$B$597,2,FALSE)</f>
        <v>Town</v>
      </c>
    </row>
    <row r="11086" spans="1:6" x14ac:dyDescent="0.3">
      <c r="A11086" t="s">
        <v>866</v>
      </c>
      <c r="B11086" t="s">
        <v>867</v>
      </c>
      <c r="C11086">
        <v>2015</v>
      </c>
      <c r="D11086">
        <v>632</v>
      </c>
      <c r="E11086">
        <v>38</v>
      </c>
      <c r="F11086" s="11" t="str">
        <f>VLOOKUP(Table13[[#This Row],[theme_id]],'Themes-name-data'!$A$1:$B$597,2,FALSE)</f>
        <v>Town</v>
      </c>
    </row>
    <row r="11087" spans="1:6" x14ac:dyDescent="0.3">
      <c r="A11087" t="s">
        <v>868</v>
      </c>
      <c r="B11087" t="s">
        <v>869</v>
      </c>
      <c r="C11087">
        <v>2015</v>
      </c>
      <c r="D11087">
        <v>632</v>
      </c>
      <c r="E11087">
        <v>17</v>
      </c>
      <c r="F11087" s="11" t="str">
        <f>VLOOKUP(Table13[[#This Row],[theme_id]],'Themes-name-data'!$A$1:$B$597,2,FALSE)</f>
        <v>Town</v>
      </c>
    </row>
    <row r="11088" spans="1:6" x14ac:dyDescent="0.3">
      <c r="A11088" t="s">
        <v>870</v>
      </c>
      <c r="B11088" t="s">
        <v>871</v>
      </c>
      <c r="C11088">
        <v>2015</v>
      </c>
      <c r="D11088">
        <v>638</v>
      </c>
      <c r="E11088">
        <v>25</v>
      </c>
      <c r="F11088" s="11" t="str">
        <f>VLOOKUP(Table13[[#This Row],[theme_id]],'Themes-name-data'!$A$1:$B$597,2,FALSE)</f>
        <v>Jake and the Never Land Pirates</v>
      </c>
    </row>
    <row r="11089" spans="1:6" x14ac:dyDescent="0.3">
      <c r="A11089" t="s">
        <v>872</v>
      </c>
      <c r="B11089" t="s">
        <v>873</v>
      </c>
      <c r="C11089">
        <v>2015</v>
      </c>
      <c r="D11089">
        <v>648</v>
      </c>
      <c r="E11089">
        <v>16</v>
      </c>
      <c r="F11089" s="11" t="str">
        <f>VLOOKUP(Table13[[#This Row],[theme_id]],'Themes-name-data'!$A$1:$B$597,2,FALSE)</f>
        <v>Doc McStuffins</v>
      </c>
    </row>
    <row r="11090" spans="1:6" x14ac:dyDescent="0.3">
      <c r="A11090" t="s">
        <v>874</v>
      </c>
      <c r="B11090" t="s">
        <v>875</v>
      </c>
      <c r="C11090">
        <v>2015</v>
      </c>
      <c r="D11090">
        <v>648</v>
      </c>
      <c r="E11090">
        <v>39</v>
      </c>
      <c r="F11090" s="11" t="str">
        <f>VLOOKUP(Table13[[#This Row],[theme_id]],'Themes-name-data'!$A$1:$B$597,2,FALSE)</f>
        <v>Doc McStuffins</v>
      </c>
    </row>
    <row r="11091" spans="1:6" x14ac:dyDescent="0.3">
      <c r="A11091" t="s">
        <v>876</v>
      </c>
      <c r="B11091" t="s">
        <v>877</v>
      </c>
      <c r="C11091">
        <v>2015</v>
      </c>
      <c r="D11091">
        <v>630</v>
      </c>
      <c r="E11091">
        <v>13</v>
      </c>
      <c r="F11091" s="11" t="str">
        <f>VLOOKUP(Table13[[#This Row],[theme_id]],'Themes-name-data'!$A$1:$B$597,2,FALSE)</f>
        <v>Spiderman</v>
      </c>
    </row>
    <row r="11092" spans="1:6" x14ac:dyDescent="0.3">
      <c r="A11092" t="s">
        <v>878</v>
      </c>
      <c r="B11092" t="s">
        <v>879</v>
      </c>
      <c r="C11092">
        <v>2015</v>
      </c>
      <c r="D11092">
        <v>630</v>
      </c>
      <c r="E11092">
        <v>28</v>
      </c>
      <c r="F11092" s="11" t="str">
        <f>VLOOKUP(Table13[[#This Row],[theme_id]],'Themes-name-data'!$A$1:$B$597,2,FALSE)</f>
        <v>Spiderman</v>
      </c>
    </row>
    <row r="11093" spans="1:6" x14ac:dyDescent="0.3">
      <c r="A11093" t="s">
        <v>884</v>
      </c>
      <c r="B11093" t="s">
        <v>885</v>
      </c>
      <c r="C11093">
        <v>2015</v>
      </c>
      <c r="D11093">
        <v>632</v>
      </c>
      <c r="E11093">
        <v>12</v>
      </c>
      <c r="F11093" s="11" t="str">
        <f>VLOOKUP(Table13[[#This Row],[theme_id]],'Themes-name-data'!$A$1:$B$597,2,FALSE)</f>
        <v>Town</v>
      </c>
    </row>
    <row r="11094" spans="1:6" x14ac:dyDescent="0.3">
      <c r="A11094" t="s">
        <v>886</v>
      </c>
      <c r="B11094" t="s">
        <v>887</v>
      </c>
      <c r="C11094">
        <v>2015</v>
      </c>
      <c r="D11094">
        <v>504</v>
      </c>
      <c r="E11094">
        <v>25</v>
      </c>
      <c r="F11094" s="11" t="str">
        <f>VLOOKUP(Table13[[#This Row],[theme_id]],'Themes-name-data'!$A$1:$B$597,2,FALSE)</f>
        <v>Duplo</v>
      </c>
    </row>
    <row r="11095" spans="1:6" x14ac:dyDescent="0.3">
      <c r="A11095" t="s">
        <v>888</v>
      </c>
      <c r="B11095" t="s">
        <v>889</v>
      </c>
      <c r="C11095">
        <v>2015</v>
      </c>
      <c r="D11095">
        <v>632</v>
      </c>
      <c r="E11095">
        <v>26</v>
      </c>
      <c r="F11095" s="11" t="str">
        <f>VLOOKUP(Table13[[#This Row],[theme_id]],'Themes-name-data'!$A$1:$B$597,2,FALSE)</f>
        <v>Town</v>
      </c>
    </row>
    <row r="11096" spans="1:6" x14ac:dyDescent="0.3">
      <c r="A11096" t="s">
        <v>890</v>
      </c>
      <c r="B11096" t="s">
        <v>891</v>
      </c>
      <c r="C11096">
        <v>2015</v>
      </c>
      <c r="D11096">
        <v>504</v>
      </c>
      <c r="E11096">
        <v>70</v>
      </c>
      <c r="F11096" s="11" t="str">
        <f>VLOOKUP(Table13[[#This Row],[theme_id]],'Themes-name-data'!$A$1:$B$597,2,FALSE)</f>
        <v>Duplo</v>
      </c>
    </row>
    <row r="11097" spans="1:6" x14ac:dyDescent="0.3">
      <c r="A11097" t="s">
        <v>894</v>
      </c>
      <c r="B11097" t="s">
        <v>895</v>
      </c>
      <c r="C11097">
        <v>2015</v>
      </c>
      <c r="D11097">
        <v>504</v>
      </c>
      <c r="E11097">
        <v>193</v>
      </c>
      <c r="F11097" s="11" t="str">
        <f>VLOOKUP(Table13[[#This Row],[theme_id]],'Themes-name-data'!$A$1:$B$597,2,FALSE)</f>
        <v>Duplo</v>
      </c>
    </row>
    <row r="11098" spans="1:6" x14ac:dyDescent="0.3">
      <c r="A11098" t="s">
        <v>896</v>
      </c>
      <c r="B11098" t="s">
        <v>897</v>
      </c>
      <c r="C11098">
        <v>2015</v>
      </c>
      <c r="D11098">
        <v>505</v>
      </c>
      <c r="E11098">
        <v>60</v>
      </c>
      <c r="F11098" s="11" t="str">
        <f>VLOOKUP(Table13[[#This Row],[theme_id]],'Themes-name-data'!$A$1:$B$597,2,FALSE)</f>
        <v>Basic Set</v>
      </c>
    </row>
    <row r="11099" spans="1:6" x14ac:dyDescent="0.3">
      <c r="A11099" t="s">
        <v>948</v>
      </c>
      <c r="B11099" t="s">
        <v>949</v>
      </c>
      <c r="C11099">
        <v>2015</v>
      </c>
      <c r="D11099">
        <v>591</v>
      </c>
      <c r="E11099">
        <v>74</v>
      </c>
      <c r="F11099" s="11" t="str">
        <f>VLOOKUP(Table13[[#This Row],[theme_id]],'Themes-name-data'!$A$1:$B$597,2,FALSE)</f>
        <v>Juniors</v>
      </c>
    </row>
    <row r="11100" spans="1:6" x14ac:dyDescent="0.3">
      <c r="A11100" t="s">
        <v>950</v>
      </c>
      <c r="B11100" t="s">
        <v>951</v>
      </c>
      <c r="C11100">
        <v>2015</v>
      </c>
      <c r="D11100">
        <v>591</v>
      </c>
      <c r="E11100">
        <v>57</v>
      </c>
      <c r="F11100" s="11" t="str">
        <f>VLOOKUP(Table13[[#This Row],[theme_id]],'Themes-name-data'!$A$1:$B$597,2,FALSE)</f>
        <v>Juniors</v>
      </c>
    </row>
    <row r="11101" spans="1:6" x14ac:dyDescent="0.3">
      <c r="A11101" t="s">
        <v>952</v>
      </c>
      <c r="B11101" t="s">
        <v>731</v>
      </c>
      <c r="C11101">
        <v>2015</v>
      </c>
      <c r="D11101">
        <v>591</v>
      </c>
      <c r="E11101">
        <v>99</v>
      </c>
      <c r="F11101" s="11" t="str">
        <f>VLOOKUP(Table13[[#This Row],[theme_id]],'Themes-name-data'!$A$1:$B$597,2,FALSE)</f>
        <v>Juniors</v>
      </c>
    </row>
    <row r="11102" spans="1:6" x14ac:dyDescent="0.3">
      <c r="A11102" t="s">
        <v>958</v>
      </c>
      <c r="B11102" t="s">
        <v>959</v>
      </c>
      <c r="C11102">
        <v>2015</v>
      </c>
      <c r="D11102">
        <v>591</v>
      </c>
      <c r="E11102">
        <v>132</v>
      </c>
      <c r="F11102" s="11" t="str">
        <f>VLOOKUP(Table13[[#This Row],[theme_id]],'Themes-name-data'!$A$1:$B$597,2,FALSE)</f>
        <v>Juniors</v>
      </c>
    </row>
    <row r="11103" spans="1:6" x14ac:dyDescent="0.3">
      <c r="A11103" t="s">
        <v>960</v>
      </c>
      <c r="B11103" t="s">
        <v>961</v>
      </c>
      <c r="C11103">
        <v>2015</v>
      </c>
      <c r="D11103">
        <v>591</v>
      </c>
      <c r="E11103">
        <v>134</v>
      </c>
      <c r="F11103" s="11" t="str">
        <f>VLOOKUP(Table13[[#This Row],[theme_id]],'Themes-name-data'!$A$1:$B$597,2,FALSE)</f>
        <v>Juniors</v>
      </c>
    </row>
    <row r="11104" spans="1:6" x14ac:dyDescent="0.3">
      <c r="A11104" t="s">
        <v>962</v>
      </c>
      <c r="B11104" t="s">
        <v>963</v>
      </c>
      <c r="C11104">
        <v>2015</v>
      </c>
      <c r="D11104">
        <v>591</v>
      </c>
      <c r="E11104">
        <v>113</v>
      </c>
      <c r="F11104" s="11" t="str">
        <f>VLOOKUP(Table13[[#This Row],[theme_id]],'Themes-name-data'!$A$1:$B$597,2,FALSE)</f>
        <v>Juniors</v>
      </c>
    </row>
    <row r="11105" spans="1:6" x14ac:dyDescent="0.3">
      <c r="A11105" t="s">
        <v>964</v>
      </c>
      <c r="B11105" t="s">
        <v>965</v>
      </c>
      <c r="C11105">
        <v>2015</v>
      </c>
      <c r="D11105">
        <v>591</v>
      </c>
      <c r="E11105">
        <v>226</v>
      </c>
      <c r="F11105" s="11" t="str">
        <f>VLOOKUP(Table13[[#This Row],[theme_id]],'Themes-name-data'!$A$1:$B$597,2,FALSE)</f>
        <v>Juniors</v>
      </c>
    </row>
    <row r="11106" spans="1:6" x14ac:dyDescent="0.3">
      <c r="A11106" t="s">
        <v>966</v>
      </c>
      <c r="B11106" t="s">
        <v>967</v>
      </c>
      <c r="C11106">
        <v>2015</v>
      </c>
      <c r="D11106">
        <v>596</v>
      </c>
      <c r="E11106">
        <v>137</v>
      </c>
      <c r="F11106" s="11" t="str">
        <f>VLOOKUP(Table13[[#This Row],[theme_id]],'Themes-name-data'!$A$1:$B$597,2,FALSE)</f>
        <v>Marvel Super Heroes</v>
      </c>
    </row>
    <row r="11107" spans="1:6" x14ac:dyDescent="0.3">
      <c r="A11107" t="s">
        <v>970</v>
      </c>
      <c r="B11107" t="s">
        <v>971</v>
      </c>
      <c r="C11107">
        <v>2015</v>
      </c>
      <c r="D11107">
        <v>621</v>
      </c>
      <c r="E11107">
        <v>221</v>
      </c>
      <c r="F11107" s="11" t="str">
        <f>VLOOKUP(Table13[[#This Row],[theme_id]],'Themes-name-data'!$A$1:$B$597,2,FALSE)</f>
        <v>Classic</v>
      </c>
    </row>
    <row r="11108" spans="1:6" x14ac:dyDescent="0.3">
      <c r="A11108" t="s">
        <v>972</v>
      </c>
      <c r="B11108" t="s">
        <v>973</v>
      </c>
      <c r="C11108">
        <v>2015</v>
      </c>
      <c r="D11108">
        <v>621</v>
      </c>
      <c r="E11108">
        <v>303</v>
      </c>
      <c r="F11108" s="11" t="str">
        <f>VLOOKUP(Table13[[#This Row],[theme_id]],'Themes-name-data'!$A$1:$B$597,2,FALSE)</f>
        <v>Classic</v>
      </c>
    </row>
    <row r="11109" spans="1:6" x14ac:dyDescent="0.3">
      <c r="A11109" t="s">
        <v>974</v>
      </c>
      <c r="B11109" t="s">
        <v>975</v>
      </c>
      <c r="C11109">
        <v>2015</v>
      </c>
      <c r="D11109">
        <v>621</v>
      </c>
      <c r="E11109">
        <v>303</v>
      </c>
      <c r="F11109" s="11" t="str">
        <f>VLOOKUP(Table13[[#This Row],[theme_id]],'Themes-name-data'!$A$1:$B$597,2,FALSE)</f>
        <v>Classic</v>
      </c>
    </row>
    <row r="11110" spans="1:6" x14ac:dyDescent="0.3">
      <c r="A11110" t="s">
        <v>976</v>
      </c>
      <c r="B11110" t="s">
        <v>891</v>
      </c>
      <c r="C11110">
        <v>2015</v>
      </c>
      <c r="D11110">
        <v>621</v>
      </c>
      <c r="E11110">
        <v>580</v>
      </c>
      <c r="F11110" s="11" t="str">
        <f>VLOOKUP(Table13[[#This Row],[theme_id]],'Themes-name-data'!$A$1:$B$597,2,FALSE)</f>
        <v>Classic</v>
      </c>
    </row>
    <row r="11111" spans="1:6" x14ac:dyDescent="0.3">
      <c r="A11111" t="s">
        <v>977</v>
      </c>
      <c r="B11111" t="s">
        <v>978</v>
      </c>
      <c r="C11111">
        <v>2015</v>
      </c>
      <c r="D11111">
        <v>621</v>
      </c>
      <c r="E11111">
        <v>484</v>
      </c>
      <c r="F11111" s="11" t="str">
        <f>VLOOKUP(Table13[[#This Row],[theme_id]],'Themes-name-data'!$A$1:$B$597,2,FALSE)</f>
        <v>Classic</v>
      </c>
    </row>
    <row r="11112" spans="1:6" x14ac:dyDescent="0.3">
      <c r="A11112" t="s">
        <v>979</v>
      </c>
      <c r="B11112" t="s">
        <v>980</v>
      </c>
      <c r="C11112">
        <v>2015</v>
      </c>
      <c r="D11112">
        <v>621</v>
      </c>
      <c r="E11112">
        <v>1500</v>
      </c>
      <c r="F11112" s="11" t="str">
        <f>VLOOKUP(Table13[[#This Row],[theme_id]],'Themes-name-data'!$A$1:$B$597,2,FALSE)</f>
        <v>Classic</v>
      </c>
    </row>
    <row r="11113" spans="1:6" x14ac:dyDescent="0.3">
      <c r="A11113" t="s">
        <v>981</v>
      </c>
      <c r="B11113" t="s">
        <v>982</v>
      </c>
      <c r="C11113">
        <v>2015</v>
      </c>
      <c r="D11113">
        <v>621</v>
      </c>
      <c r="E11113">
        <v>790</v>
      </c>
      <c r="F11113" s="11" t="str">
        <f>VLOOKUP(Table13[[#This Row],[theme_id]],'Themes-name-data'!$A$1:$B$597,2,FALSE)</f>
        <v>Classic</v>
      </c>
    </row>
    <row r="11114" spans="1:6" x14ac:dyDescent="0.3">
      <c r="A11114" t="s">
        <v>983</v>
      </c>
      <c r="B11114" t="s">
        <v>984</v>
      </c>
      <c r="C11114">
        <v>2015</v>
      </c>
      <c r="D11114">
        <v>621</v>
      </c>
      <c r="E11114">
        <v>1</v>
      </c>
      <c r="F11114" s="11" t="str">
        <f>VLOOKUP(Table13[[#This Row],[theme_id]],'Themes-name-data'!$A$1:$B$597,2,FALSE)</f>
        <v>Classic</v>
      </c>
    </row>
    <row r="11115" spans="1:6" x14ac:dyDescent="0.3">
      <c r="A11115" t="s">
        <v>985</v>
      </c>
      <c r="B11115" t="s">
        <v>986</v>
      </c>
      <c r="C11115">
        <v>2015</v>
      </c>
      <c r="D11115">
        <v>621</v>
      </c>
      <c r="E11115">
        <v>1</v>
      </c>
      <c r="F11115" s="11" t="str">
        <f>VLOOKUP(Table13[[#This Row],[theme_id]],'Themes-name-data'!$A$1:$B$597,2,FALSE)</f>
        <v>Classic</v>
      </c>
    </row>
    <row r="11116" spans="1:6" x14ac:dyDescent="0.3">
      <c r="A11116" t="s">
        <v>989</v>
      </c>
      <c r="B11116" t="s">
        <v>990</v>
      </c>
      <c r="C11116">
        <v>2015</v>
      </c>
      <c r="D11116">
        <v>621</v>
      </c>
      <c r="E11116">
        <v>1</v>
      </c>
      <c r="F11116" s="11" t="str">
        <f>VLOOKUP(Table13[[#This Row],[theme_id]],'Themes-name-data'!$A$1:$B$597,2,FALSE)</f>
        <v>Classic</v>
      </c>
    </row>
    <row r="11117" spans="1:6" x14ac:dyDescent="0.3">
      <c r="A11117" t="s">
        <v>1626</v>
      </c>
      <c r="B11117" t="s">
        <v>1627</v>
      </c>
      <c r="C11117">
        <v>2015</v>
      </c>
      <c r="D11117">
        <v>494</v>
      </c>
      <c r="E11117">
        <v>77</v>
      </c>
      <c r="F11117" s="11" t="str">
        <f>VLOOKUP(Table13[[#This Row],[theme_id]],'Themes-name-data'!$A$1:$B$597,2,FALSE)</f>
        <v>Friends</v>
      </c>
    </row>
    <row r="11118" spans="1:6" x14ac:dyDescent="0.3">
      <c r="A11118" t="s">
        <v>1628</v>
      </c>
      <c r="B11118" t="s">
        <v>1629</v>
      </c>
      <c r="C11118">
        <v>2015</v>
      </c>
      <c r="D11118">
        <v>435</v>
      </c>
      <c r="E11118">
        <v>74</v>
      </c>
      <c r="F11118" s="11" t="str">
        <f>VLOOKUP(Table13[[#This Row],[theme_id]],'Themes-name-data'!$A$1:$B$597,2,FALSE)</f>
        <v>Ninjago</v>
      </c>
    </row>
    <row r="11119" spans="1:6" x14ac:dyDescent="0.3">
      <c r="A11119" t="s">
        <v>1632</v>
      </c>
      <c r="B11119" t="s">
        <v>1633</v>
      </c>
      <c r="C11119">
        <v>2015</v>
      </c>
      <c r="D11119">
        <v>126</v>
      </c>
      <c r="E11119">
        <v>102</v>
      </c>
      <c r="F11119" s="11" t="str">
        <f>VLOOKUP(Table13[[#This Row],[theme_id]],'Themes-name-data'!$A$1:$B$597,2,FALSE)</f>
        <v>Space</v>
      </c>
    </row>
    <row r="11120" spans="1:6" x14ac:dyDescent="0.3">
      <c r="A11120" t="s">
        <v>1964</v>
      </c>
      <c r="B11120" t="s">
        <v>1965</v>
      </c>
      <c r="C11120">
        <v>2015</v>
      </c>
      <c r="D11120">
        <v>497</v>
      </c>
      <c r="E11120">
        <v>11</v>
      </c>
      <c r="F11120" s="11" t="str">
        <f>VLOOKUP(Table13[[#This Row],[theme_id]],'Themes-name-data'!$A$1:$B$597,2,FALSE)</f>
        <v>Books</v>
      </c>
    </row>
    <row r="11121" spans="1:6" x14ac:dyDescent="0.3">
      <c r="A11121" t="s">
        <v>2207</v>
      </c>
      <c r="B11121" t="s">
        <v>2208</v>
      </c>
      <c r="C11121">
        <v>2015</v>
      </c>
      <c r="D11121">
        <v>497</v>
      </c>
      <c r="E11121">
        <v>6</v>
      </c>
      <c r="F11121" s="11" t="str">
        <f>VLOOKUP(Table13[[#This Row],[theme_id]],'Themes-name-data'!$A$1:$B$597,2,FALSE)</f>
        <v>Books</v>
      </c>
    </row>
    <row r="11122" spans="1:6" x14ac:dyDescent="0.3">
      <c r="A11122" t="s">
        <v>2209</v>
      </c>
      <c r="B11122" t="s">
        <v>2210</v>
      </c>
      <c r="C11122">
        <v>2015</v>
      </c>
      <c r="D11122">
        <v>497</v>
      </c>
      <c r="E11122">
        <v>11</v>
      </c>
      <c r="F11122" s="11" t="str">
        <f>VLOOKUP(Table13[[#This Row],[theme_id]],'Themes-name-data'!$A$1:$B$597,2,FALSE)</f>
        <v>Books</v>
      </c>
    </row>
    <row r="11123" spans="1:6" x14ac:dyDescent="0.3">
      <c r="A11123" t="s">
        <v>2233</v>
      </c>
      <c r="B11123" t="s">
        <v>2234</v>
      </c>
      <c r="C11123">
        <v>2015</v>
      </c>
      <c r="D11123">
        <v>497</v>
      </c>
      <c r="E11123">
        <v>6</v>
      </c>
      <c r="F11123" s="11" t="str">
        <f>VLOOKUP(Table13[[#This Row],[theme_id]],'Themes-name-data'!$A$1:$B$597,2,FALSE)</f>
        <v>Books</v>
      </c>
    </row>
    <row r="11124" spans="1:6" x14ac:dyDescent="0.3">
      <c r="A11124" t="s">
        <v>2521</v>
      </c>
      <c r="B11124" t="s">
        <v>2522</v>
      </c>
      <c r="C11124">
        <v>2015</v>
      </c>
      <c r="D11124">
        <v>497</v>
      </c>
      <c r="E11124">
        <v>0</v>
      </c>
      <c r="F11124" s="11" t="str">
        <f>VLOOKUP(Table13[[#This Row],[theme_id]],'Themes-name-data'!$A$1:$B$597,2,FALSE)</f>
        <v>Books</v>
      </c>
    </row>
    <row r="11125" spans="1:6" x14ac:dyDescent="0.3">
      <c r="A11125" t="s">
        <v>3021</v>
      </c>
      <c r="B11125" t="s">
        <v>3022</v>
      </c>
      <c r="C11125">
        <v>2015</v>
      </c>
      <c r="D11125">
        <v>497</v>
      </c>
      <c r="E11125">
        <v>11</v>
      </c>
      <c r="F11125" s="11" t="str">
        <f>VLOOKUP(Table13[[#This Row],[theme_id]],'Themes-name-data'!$A$1:$B$597,2,FALSE)</f>
        <v>Books</v>
      </c>
    </row>
    <row r="11126" spans="1:6" x14ac:dyDescent="0.3">
      <c r="A11126" t="s">
        <v>3140</v>
      </c>
      <c r="B11126" t="s">
        <v>3141</v>
      </c>
      <c r="C11126">
        <v>2015</v>
      </c>
      <c r="D11126">
        <v>507</v>
      </c>
      <c r="E11126">
        <v>55</v>
      </c>
      <c r="F11126" s="11" t="str">
        <f>VLOOKUP(Table13[[#This Row],[theme_id]],'Themes-name-data'!$A$1:$B$597,2,FALSE)</f>
        <v>Educational and Dacta</v>
      </c>
    </row>
    <row r="11127" spans="1:6" x14ac:dyDescent="0.3">
      <c r="A11127" t="s">
        <v>3142</v>
      </c>
      <c r="B11127" t="s">
        <v>3143</v>
      </c>
      <c r="C11127">
        <v>2015</v>
      </c>
      <c r="D11127">
        <v>507</v>
      </c>
      <c r="E11127">
        <v>15</v>
      </c>
      <c r="F11127" s="11" t="str">
        <f>VLOOKUP(Table13[[#This Row],[theme_id]],'Themes-name-data'!$A$1:$B$597,2,FALSE)</f>
        <v>Educational and Dacta</v>
      </c>
    </row>
    <row r="11128" spans="1:6" x14ac:dyDescent="0.3">
      <c r="A11128" t="s">
        <v>3171</v>
      </c>
      <c r="B11128" t="s">
        <v>3172</v>
      </c>
      <c r="C11128">
        <v>2015</v>
      </c>
      <c r="D11128">
        <v>516</v>
      </c>
      <c r="E11128">
        <v>10</v>
      </c>
      <c r="F11128" s="11" t="str">
        <f>VLOOKUP(Table13[[#This Row],[theme_id]],'Themes-name-data'!$A$1:$B$597,2,FALSE)</f>
        <v>Duplo and Explore</v>
      </c>
    </row>
    <row r="11129" spans="1:6" x14ac:dyDescent="0.3">
      <c r="A11129" t="s">
        <v>3173</v>
      </c>
      <c r="B11129" t="s">
        <v>3174</v>
      </c>
      <c r="C11129">
        <v>2015</v>
      </c>
      <c r="D11129">
        <v>529</v>
      </c>
      <c r="E11129">
        <v>91</v>
      </c>
      <c r="F11129" s="11" t="str">
        <f>VLOOKUP(Table13[[#This Row],[theme_id]],'Themes-name-data'!$A$1:$B$597,2,FALSE)</f>
        <v>Technic</v>
      </c>
    </row>
    <row r="11130" spans="1:6" x14ac:dyDescent="0.3">
      <c r="A11130" t="s">
        <v>3175</v>
      </c>
      <c r="B11130" t="s">
        <v>3176</v>
      </c>
      <c r="C11130">
        <v>2015</v>
      </c>
      <c r="D11130">
        <v>516</v>
      </c>
      <c r="E11130">
        <v>10</v>
      </c>
      <c r="F11130" s="11" t="str">
        <f>VLOOKUP(Table13[[#This Row],[theme_id]],'Themes-name-data'!$A$1:$B$597,2,FALSE)</f>
        <v>Duplo and Explore</v>
      </c>
    </row>
    <row r="11131" spans="1:6" x14ac:dyDescent="0.3">
      <c r="A11131" t="s">
        <v>3179</v>
      </c>
      <c r="B11131" t="s">
        <v>3180</v>
      </c>
      <c r="C11131">
        <v>2015</v>
      </c>
      <c r="D11131">
        <v>507</v>
      </c>
      <c r="E11131">
        <v>244</v>
      </c>
      <c r="F11131" s="11" t="str">
        <f>VLOOKUP(Table13[[#This Row],[theme_id]],'Themes-name-data'!$A$1:$B$597,2,FALSE)</f>
        <v>Educational and Dacta</v>
      </c>
    </row>
    <row r="11132" spans="1:6" x14ac:dyDescent="0.3">
      <c r="A11132" t="s">
        <v>3181</v>
      </c>
      <c r="B11132" t="s">
        <v>3182</v>
      </c>
      <c r="C11132">
        <v>2015</v>
      </c>
      <c r="D11132">
        <v>507</v>
      </c>
      <c r="E11132">
        <v>244</v>
      </c>
      <c r="F11132" s="11" t="str">
        <f>VLOOKUP(Table13[[#This Row],[theme_id]],'Themes-name-data'!$A$1:$B$597,2,FALSE)</f>
        <v>Educational and Dacta</v>
      </c>
    </row>
    <row r="11133" spans="1:6" x14ac:dyDescent="0.3">
      <c r="A11133" t="s">
        <v>3201</v>
      </c>
      <c r="B11133" t="s">
        <v>3202</v>
      </c>
      <c r="C11133">
        <v>2015</v>
      </c>
      <c r="D11133">
        <v>525</v>
      </c>
      <c r="E11133">
        <v>70</v>
      </c>
      <c r="F11133" s="11" t="str">
        <f>VLOOKUP(Table13[[#This Row],[theme_id]],'Themes-name-data'!$A$1:$B$597,2,FALSE)</f>
        <v>Technic</v>
      </c>
    </row>
    <row r="11134" spans="1:6" x14ac:dyDescent="0.3">
      <c r="A11134" t="s">
        <v>3203</v>
      </c>
      <c r="B11134" t="s">
        <v>3204</v>
      </c>
      <c r="C11134">
        <v>2015</v>
      </c>
      <c r="D11134">
        <v>525</v>
      </c>
      <c r="E11134">
        <v>32</v>
      </c>
      <c r="F11134" s="11" t="str">
        <f>VLOOKUP(Table13[[#This Row],[theme_id]],'Themes-name-data'!$A$1:$B$597,2,FALSE)</f>
        <v>Technic</v>
      </c>
    </row>
    <row r="11135" spans="1:6" x14ac:dyDescent="0.3">
      <c r="A11135" t="s">
        <v>3205</v>
      </c>
      <c r="B11135" t="s">
        <v>3206</v>
      </c>
      <c r="C11135">
        <v>2015</v>
      </c>
      <c r="D11135">
        <v>525</v>
      </c>
      <c r="E11135">
        <v>4</v>
      </c>
      <c r="F11135" s="11" t="str">
        <f>VLOOKUP(Table13[[#This Row],[theme_id]],'Themes-name-data'!$A$1:$B$597,2,FALSE)</f>
        <v>Technic</v>
      </c>
    </row>
    <row r="11136" spans="1:6" x14ac:dyDescent="0.3">
      <c r="A11136" t="s">
        <v>3207</v>
      </c>
      <c r="B11136" t="s">
        <v>3208</v>
      </c>
      <c r="C11136">
        <v>2015</v>
      </c>
      <c r="D11136">
        <v>525</v>
      </c>
      <c r="E11136">
        <v>32</v>
      </c>
      <c r="F11136" s="11" t="str">
        <f>VLOOKUP(Table13[[#This Row],[theme_id]],'Themes-name-data'!$A$1:$B$597,2,FALSE)</f>
        <v>Technic</v>
      </c>
    </row>
    <row r="11137" spans="1:6" x14ac:dyDescent="0.3">
      <c r="A11137" t="s">
        <v>3209</v>
      </c>
      <c r="B11137" t="s">
        <v>3210</v>
      </c>
      <c r="C11137">
        <v>2015</v>
      </c>
      <c r="D11137">
        <v>525</v>
      </c>
      <c r="E11137">
        <v>24</v>
      </c>
      <c r="F11137" s="11" t="str">
        <f>VLOOKUP(Table13[[#This Row],[theme_id]],'Themes-name-data'!$A$1:$B$597,2,FALSE)</f>
        <v>Technic</v>
      </c>
    </row>
    <row r="11138" spans="1:6" x14ac:dyDescent="0.3">
      <c r="A11138" t="s">
        <v>3211</v>
      </c>
      <c r="B11138" t="s">
        <v>3212</v>
      </c>
      <c r="C11138">
        <v>2015</v>
      </c>
      <c r="D11138">
        <v>525</v>
      </c>
      <c r="E11138">
        <v>30</v>
      </c>
      <c r="F11138" s="11" t="str">
        <f>VLOOKUP(Table13[[#This Row],[theme_id]],'Themes-name-data'!$A$1:$B$597,2,FALSE)</f>
        <v>Technic</v>
      </c>
    </row>
    <row r="11139" spans="1:6" x14ac:dyDescent="0.3">
      <c r="A11139" t="s">
        <v>3213</v>
      </c>
      <c r="B11139" t="s">
        <v>3214</v>
      </c>
      <c r="C11139">
        <v>2015</v>
      </c>
      <c r="D11139">
        <v>525</v>
      </c>
      <c r="E11139">
        <v>8</v>
      </c>
      <c r="F11139" s="11" t="str">
        <f>VLOOKUP(Table13[[#This Row],[theme_id]],'Themes-name-data'!$A$1:$B$597,2,FALSE)</f>
        <v>Technic</v>
      </c>
    </row>
    <row r="11140" spans="1:6" x14ac:dyDescent="0.3">
      <c r="A11140" t="s">
        <v>3215</v>
      </c>
      <c r="B11140" t="s">
        <v>3216</v>
      </c>
      <c r="C11140">
        <v>2015</v>
      </c>
      <c r="D11140">
        <v>525</v>
      </c>
      <c r="E11140">
        <v>8</v>
      </c>
      <c r="F11140" s="11" t="str">
        <f>VLOOKUP(Table13[[#This Row],[theme_id]],'Themes-name-data'!$A$1:$B$597,2,FALSE)</f>
        <v>Technic</v>
      </c>
    </row>
    <row r="11141" spans="1:6" x14ac:dyDescent="0.3">
      <c r="A11141" t="s">
        <v>3217</v>
      </c>
      <c r="B11141" t="s">
        <v>3218</v>
      </c>
      <c r="C11141">
        <v>2015</v>
      </c>
      <c r="D11141">
        <v>525</v>
      </c>
      <c r="E11141">
        <v>60</v>
      </c>
      <c r="F11141" s="11" t="str">
        <f>VLOOKUP(Table13[[#This Row],[theme_id]],'Themes-name-data'!$A$1:$B$597,2,FALSE)</f>
        <v>Technic</v>
      </c>
    </row>
    <row r="11142" spans="1:6" x14ac:dyDescent="0.3">
      <c r="A11142" t="s">
        <v>3219</v>
      </c>
      <c r="B11142" t="s">
        <v>3220</v>
      </c>
      <c r="C11142">
        <v>2015</v>
      </c>
      <c r="D11142">
        <v>525</v>
      </c>
      <c r="E11142">
        <v>42</v>
      </c>
      <c r="F11142" s="11" t="str">
        <f>VLOOKUP(Table13[[#This Row],[theme_id]],'Themes-name-data'!$A$1:$B$597,2,FALSE)</f>
        <v>Technic</v>
      </c>
    </row>
    <row r="11143" spans="1:6" x14ac:dyDescent="0.3">
      <c r="A11143" t="s">
        <v>3223</v>
      </c>
      <c r="B11143" t="s">
        <v>3224</v>
      </c>
      <c r="C11143">
        <v>2015</v>
      </c>
      <c r="D11143">
        <v>524</v>
      </c>
      <c r="E11143">
        <v>32</v>
      </c>
      <c r="F11143" s="11" t="str">
        <f>VLOOKUP(Table13[[#This Row],[theme_id]],'Themes-name-data'!$A$1:$B$597,2,FALSE)</f>
        <v>Service Packs</v>
      </c>
    </row>
    <row r="11144" spans="1:6" x14ac:dyDescent="0.3">
      <c r="A11144" t="s">
        <v>3225</v>
      </c>
      <c r="B11144" t="s">
        <v>3226</v>
      </c>
      <c r="C11144">
        <v>2015</v>
      </c>
      <c r="D11144">
        <v>524</v>
      </c>
      <c r="E11144">
        <v>32</v>
      </c>
      <c r="F11144" s="11" t="str">
        <f>VLOOKUP(Table13[[#This Row],[theme_id]],'Themes-name-data'!$A$1:$B$597,2,FALSE)</f>
        <v>Service Packs</v>
      </c>
    </row>
    <row r="11145" spans="1:6" x14ac:dyDescent="0.3">
      <c r="A11145" t="s">
        <v>3229</v>
      </c>
      <c r="B11145" t="s">
        <v>3230</v>
      </c>
      <c r="C11145">
        <v>2015</v>
      </c>
      <c r="D11145">
        <v>398</v>
      </c>
      <c r="E11145">
        <v>104</v>
      </c>
      <c r="F11145" s="11" t="str">
        <f>VLOOKUP(Table13[[#This Row],[theme_id]],'Themes-name-data'!$A$1:$B$597,2,FALSE)</f>
        <v>FIRST LEGO League</v>
      </c>
    </row>
    <row r="11146" spans="1:6" x14ac:dyDescent="0.3">
      <c r="A11146" t="s">
        <v>3431</v>
      </c>
      <c r="B11146" t="s">
        <v>3432</v>
      </c>
      <c r="C11146">
        <v>2015</v>
      </c>
      <c r="D11146">
        <v>252</v>
      </c>
      <c r="E11146">
        <v>274</v>
      </c>
      <c r="F11146" s="11" t="str">
        <f>VLOOKUP(Table13[[#This Row],[theme_id]],'Themes-name-data'!$A$1:$B$597,2,FALSE)</f>
        <v>Architecture</v>
      </c>
    </row>
    <row r="11147" spans="1:6" x14ac:dyDescent="0.3">
      <c r="A11147" t="s">
        <v>3433</v>
      </c>
      <c r="B11147" t="s">
        <v>3434</v>
      </c>
      <c r="C11147">
        <v>2015</v>
      </c>
      <c r="D11147">
        <v>252</v>
      </c>
      <c r="E11147">
        <v>471</v>
      </c>
      <c r="F11147" s="11" t="str">
        <f>VLOOKUP(Table13[[#This Row],[theme_id]],'Themes-name-data'!$A$1:$B$597,2,FALSE)</f>
        <v>Architecture</v>
      </c>
    </row>
    <row r="11148" spans="1:6" x14ac:dyDescent="0.3">
      <c r="A11148" t="s">
        <v>3435</v>
      </c>
      <c r="B11148" t="s">
        <v>3436</v>
      </c>
      <c r="C11148">
        <v>2015</v>
      </c>
      <c r="D11148">
        <v>252</v>
      </c>
      <c r="E11148">
        <v>695</v>
      </c>
      <c r="F11148" s="11" t="str">
        <f>VLOOKUP(Table13[[#This Row],[theme_id]],'Themes-name-data'!$A$1:$B$597,2,FALSE)</f>
        <v>Architecture</v>
      </c>
    </row>
    <row r="11149" spans="1:6" x14ac:dyDescent="0.3">
      <c r="A11149" t="s">
        <v>3523</v>
      </c>
      <c r="B11149" t="s">
        <v>3524</v>
      </c>
      <c r="C11149">
        <v>2015</v>
      </c>
      <c r="D11149">
        <v>577</v>
      </c>
      <c r="E11149">
        <v>219</v>
      </c>
      <c r="F11149" s="11" t="str">
        <f>VLOOKUP(Table13[[#This Row],[theme_id]],'Themes-name-data'!$A$1:$B$597,2,FALSE)</f>
        <v>Minecraft</v>
      </c>
    </row>
    <row r="11150" spans="1:6" x14ac:dyDescent="0.3">
      <c r="A11150" t="s">
        <v>3526</v>
      </c>
      <c r="B11150" t="s">
        <v>3527</v>
      </c>
      <c r="C11150">
        <v>2015</v>
      </c>
      <c r="D11150">
        <v>577</v>
      </c>
      <c r="E11150">
        <v>327</v>
      </c>
      <c r="F11150" s="11" t="str">
        <f>VLOOKUP(Table13[[#This Row],[theme_id]],'Themes-name-data'!$A$1:$B$597,2,FALSE)</f>
        <v>Minecraft</v>
      </c>
    </row>
    <row r="11151" spans="1:6" x14ac:dyDescent="0.3">
      <c r="A11151" t="s">
        <v>3530</v>
      </c>
      <c r="B11151" t="s">
        <v>3531</v>
      </c>
      <c r="C11151">
        <v>2015</v>
      </c>
      <c r="D11151">
        <v>577</v>
      </c>
      <c r="E11151">
        <v>519</v>
      </c>
      <c r="F11151" s="11" t="str">
        <f>VLOOKUP(Table13[[#This Row],[theme_id]],'Themes-name-data'!$A$1:$B$597,2,FALSE)</f>
        <v>Minecraft</v>
      </c>
    </row>
    <row r="11152" spans="1:6" x14ac:dyDescent="0.3">
      <c r="A11152" t="s">
        <v>3532</v>
      </c>
      <c r="B11152" t="s">
        <v>3533</v>
      </c>
      <c r="C11152">
        <v>2015</v>
      </c>
      <c r="D11152">
        <v>577</v>
      </c>
      <c r="E11152">
        <v>571</v>
      </c>
      <c r="F11152" s="11" t="str">
        <f>VLOOKUP(Table13[[#This Row],[theme_id]],'Themes-name-data'!$A$1:$B$597,2,FALSE)</f>
        <v>Minecraft</v>
      </c>
    </row>
    <row r="11153" spans="1:6" x14ac:dyDescent="0.3">
      <c r="A11153" t="s">
        <v>3681</v>
      </c>
      <c r="B11153" t="s">
        <v>3682</v>
      </c>
      <c r="C11153">
        <v>2015</v>
      </c>
      <c r="D11153">
        <v>576</v>
      </c>
      <c r="E11153">
        <v>580</v>
      </c>
      <c r="F11153" s="11" t="str">
        <f>VLOOKUP(Table13[[#This Row],[theme_id]],'Themes-name-data'!$A$1:$B$597,2,FALSE)</f>
        <v>LEGO Ideas and CUUSOO</v>
      </c>
    </row>
    <row r="11154" spans="1:6" x14ac:dyDescent="0.3">
      <c r="A11154" t="s">
        <v>3683</v>
      </c>
      <c r="B11154" t="s">
        <v>3684</v>
      </c>
      <c r="C11154">
        <v>2015</v>
      </c>
      <c r="D11154">
        <v>576</v>
      </c>
      <c r="E11154">
        <v>500</v>
      </c>
      <c r="F11154" s="11" t="str">
        <f>VLOOKUP(Table13[[#This Row],[theme_id]],'Themes-name-data'!$A$1:$B$597,2,FALSE)</f>
        <v>LEGO Ideas and CUUSOO</v>
      </c>
    </row>
    <row r="11155" spans="1:6" x14ac:dyDescent="0.3">
      <c r="A11155" t="s">
        <v>3685</v>
      </c>
      <c r="B11155" t="s">
        <v>3686</v>
      </c>
      <c r="C11155">
        <v>2015</v>
      </c>
      <c r="D11155">
        <v>576</v>
      </c>
      <c r="E11155">
        <v>677</v>
      </c>
      <c r="F11155" s="11" t="str">
        <f>VLOOKUP(Table13[[#This Row],[theme_id]],'Themes-name-data'!$A$1:$B$597,2,FALSE)</f>
        <v>LEGO Ideas and CUUSOO</v>
      </c>
    </row>
    <row r="11156" spans="1:6" x14ac:dyDescent="0.3">
      <c r="A11156" t="s">
        <v>3687</v>
      </c>
      <c r="B11156" t="s">
        <v>3688</v>
      </c>
      <c r="C11156">
        <v>2015</v>
      </c>
      <c r="D11156">
        <v>576</v>
      </c>
      <c r="E11156">
        <v>676</v>
      </c>
      <c r="F11156" s="11" t="str">
        <f>VLOOKUP(Table13[[#This Row],[theme_id]],'Themes-name-data'!$A$1:$B$597,2,FALSE)</f>
        <v>LEGO Ideas and CUUSOO</v>
      </c>
    </row>
    <row r="11157" spans="1:6" x14ac:dyDescent="0.3">
      <c r="A11157" t="s">
        <v>3689</v>
      </c>
      <c r="B11157" t="s">
        <v>3690</v>
      </c>
      <c r="C11157">
        <v>2015</v>
      </c>
      <c r="D11157">
        <v>576</v>
      </c>
      <c r="E11157">
        <v>623</v>
      </c>
      <c r="F11157" s="11" t="str">
        <f>VLOOKUP(Table13[[#This Row],[theme_id]],'Themes-name-data'!$A$1:$B$597,2,FALSE)</f>
        <v>LEGO Ideas and CUUSOO</v>
      </c>
    </row>
    <row r="11158" spans="1:6" x14ac:dyDescent="0.3">
      <c r="A11158" t="s">
        <v>4187</v>
      </c>
      <c r="B11158" t="s">
        <v>4188</v>
      </c>
      <c r="C11158">
        <v>2015</v>
      </c>
      <c r="D11158">
        <v>600</v>
      </c>
      <c r="E11158">
        <v>14</v>
      </c>
      <c r="F11158" s="11" t="str">
        <f>VLOOKUP(Table13[[#This Row],[theme_id]],'Themes-name-data'!$A$1:$B$597,2,FALSE)</f>
        <v>Elves</v>
      </c>
    </row>
    <row r="11159" spans="1:6" x14ac:dyDescent="0.3">
      <c r="A11159" t="s">
        <v>4189</v>
      </c>
      <c r="B11159" t="s">
        <v>4190</v>
      </c>
      <c r="C11159">
        <v>2015</v>
      </c>
      <c r="D11159">
        <v>600</v>
      </c>
      <c r="E11159">
        <v>12</v>
      </c>
      <c r="F11159" s="11" t="str">
        <f>VLOOKUP(Table13[[#This Row],[theme_id]],'Themes-name-data'!$A$1:$B$597,2,FALSE)</f>
        <v>Elves</v>
      </c>
    </row>
    <row r="11160" spans="1:6" x14ac:dyDescent="0.3">
      <c r="A11160" t="s">
        <v>4957</v>
      </c>
      <c r="B11160" t="s">
        <v>4956</v>
      </c>
      <c r="C11160">
        <v>2015</v>
      </c>
      <c r="D11160">
        <v>501</v>
      </c>
      <c r="E11160">
        <v>0</v>
      </c>
      <c r="F11160" s="11" t="str">
        <f>VLOOKUP(Table13[[#This Row],[theme_id]],'Themes-name-data'!$A$1:$B$597,2,FALSE)</f>
        <v>Gear</v>
      </c>
    </row>
    <row r="11161" spans="1:6" x14ac:dyDescent="0.3">
      <c r="A11161" t="s">
        <v>5459</v>
      </c>
      <c r="B11161" t="s">
        <v>5460</v>
      </c>
      <c r="C11161">
        <v>2015</v>
      </c>
      <c r="D11161">
        <v>494</v>
      </c>
      <c r="E11161">
        <v>37</v>
      </c>
      <c r="F11161" s="11" t="str">
        <f>VLOOKUP(Table13[[#This Row],[theme_id]],'Themes-name-data'!$A$1:$B$597,2,FALSE)</f>
        <v>Friends</v>
      </c>
    </row>
    <row r="11162" spans="1:6" x14ac:dyDescent="0.3">
      <c r="A11162" t="s">
        <v>5461</v>
      </c>
      <c r="B11162" t="s">
        <v>5462</v>
      </c>
      <c r="C11162">
        <v>2015</v>
      </c>
      <c r="D11162">
        <v>494</v>
      </c>
      <c r="E11162">
        <v>26</v>
      </c>
      <c r="F11162" s="11" t="str">
        <f>VLOOKUP(Table13[[#This Row],[theme_id]],'Themes-name-data'!$A$1:$B$597,2,FALSE)</f>
        <v>Friends</v>
      </c>
    </row>
    <row r="11163" spans="1:6" x14ac:dyDescent="0.3">
      <c r="A11163" t="s">
        <v>5463</v>
      </c>
      <c r="B11163" t="s">
        <v>5464</v>
      </c>
      <c r="C11163">
        <v>2015</v>
      </c>
      <c r="D11163">
        <v>494</v>
      </c>
      <c r="E11163">
        <v>44</v>
      </c>
      <c r="F11163" s="11" t="str">
        <f>VLOOKUP(Table13[[#This Row],[theme_id]],'Themes-name-data'!$A$1:$B$597,2,FALSE)</f>
        <v>Friends</v>
      </c>
    </row>
    <row r="11164" spans="1:6" x14ac:dyDescent="0.3">
      <c r="A11164" t="s">
        <v>5465</v>
      </c>
      <c r="B11164" t="s">
        <v>5466</v>
      </c>
      <c r="C11164">
        <v>2015</v>
      </c>
      <c r="D11164">
        <v>494</v>
      </c>
      <c r="E11164">
        <v>34</v>
      </c>
      <c r="F11164" s="11" t="str">
        <f>VLOOKUP(Table13[[#This Row],[theme_id]],'Themes-name-data'!$A$1:$B$597,2,FALSE)</f>
        <v>Friends</v>
      </c>
    </row>
    <row r="11165" spans="1:6" x14ac:dyDescent="0.3">
      <c r="A11165" t="s">
        <v>5483</v>
      </c>
      <c r="B11165" t="s">
        <v>5484</v>
      </c>
      <c r="C11165">
        <v>2015</v>
      </c>
      <c r="D11165">
        <v>504</v>
      </c>
      <c r="E11165">
        <v>4</v>
      </c>
      <c r="F11165" s="11" t="str">
        <f>VLOOKUP(Table13[[#This Row],[theme_id]],'Themes-name-data'!$A$1:$B$597,2,FALSE)</f>
        <v>Duplo</v>
      </c>
    </row>
    <row r="11166" spans="1:6" x14ac:dyDescent="0.3">
      <c r="A11166" t="s">
        <v>5485</v>
      </c>
      <c r="B11166" t="s">
        <v>5486</v>
      </c>
      <c r="C11166">
        <v>2015</v>
      </c>
      <c r="D11166">
        <v>504</v>
      </c>
      <c r="E11166">
        <v>4</v>
      </c>
      <c r="F11166" s="11" t="str">
        <f>VLOOKUP(Table13[[#This Row],[theme_id]],'Themes-name-data'!$A$1:$B$597,2,FALSE)</f>
        <v>Duplo</v>
      </c>
    </row>
    <row r="11167" spans="1:6" x14ac:dyDescent="0.3">
      <c r="A11167" t="s">
        <v>5487</v>
      </c>
      <c r="B11167" t="s">
        <v>5488</v>
      </c>
      <c r="C11167">
        <v>2015</v>
      </c>
      <c r="D11167">
        <v>504</v>
      </c>
      <c r="E11167">
        <v>4</v>
      </c>
      <c r="F11167" s="11" t="str">
        <f>VLOOKUP(Table13[[#This Row],[theme_id]],'Themes-name-data'!$A$1:$B$597,2,FALSE)</f>
        <v>Duplo</v>
      </c>
    </row>
    <row r="11168" spans="1:6" x14ac:dyDescent="0.3">
      <c r="A11168" t="s">
        <v>5489</v>
      </c>
      <c r="B11168" t="s">
        <v>5490</v>
      </c>
      <c r="C11168">
        <v>2015</v>
      </c>
      <c r="D11168">
        <v>504</v>
      </c>
      <c r="E11168">
        <v>4</v>
      </c>
      <c r="F11168" s="11" t="str">
        <f>VLOOKUP(Table13[[#This Row],[theme_id]],'Themes-name-data'!$A$1:$B$597,2,FALSE)</f>
        <v>Duplo</v>
      </c>
    </row>
    <row r="11169" spans="1:6" x14ac:dyDescent="0.3">
      <c r="A11169" t="s">
        <v>5491</v>
      </c>
      <c r="B11169" t="s">
        <v>2544</v>
      </c>
      <c r="C11169">
        <v>2015</v>
      </c>
      <c r="D11169">
        <v>504</v>
      </c>
      <c r="E11169">
        <v>6</v>
      </c>
      <c r="F11169" s="11" t="str">
        <f>VLOOKUP(Table13[[#This Row],[theme_id]],'Themes-name-data'!$A$1:$B$597,2,FALSE)</f>
        <v>Duplo</v>
      </c>
    </row>
    <row r="11170" spans="1:6" x14ac:dyDescent="0.3">
      <c r="A11170" t="s">
        <v>5546</v>
      </c>
      <c r="B11170" t="s">
        <v>5547</v>
      </c>
      <c r="C11170">
        <v>2015</v>
      </c>
      <c r="D11170">
        <v>571</v>
      </c>
      <c r="E11170">
        <v>39</v>
      </c>
      <c r="F11170" s="11" t="str">
        <f>VLOOKUP(Table13[[#This Row],[theme_id]],'Themes-name-data'!$A$1:$B$597,2,FALSE)</f>
        <v>Legends of Chima</v>
      </c>
    </row>
    <row r="11171" spans="1:6" x14ac:dyDescent="0.3">
      <c r="A11171" t="s">
        <v>5548</v>
      </c>
      <c r="B11171" t="s">
        <v>5549</v>
      </c>
      <c r="C11171">
        <v>2015</v>
      </c>
      <c r="D11171">
        <v>600</v>
      </c>
      <c r="E11171">
        <v>27</v>
      </c>
      <c r="F11171" s="11" t="str">
        <f>VLOOKUP(Table13[[#This Row],[theme_id]],'Themes-name-data'!$A$1:$B$597,2,FALSE)</f>
        <v>Elves</v>
      </c>
    </row>
    <row r="11172" spans="1:6" x14ac:dyDescent="0.3">
      <c r="A11172" t="s">
        <v>5571</v>
      </c>
      <c r="B11172" t="s">
        <v>5572</v>
      </c>
      <c r="C11172">
        <v>2015</v>
      </c>
      <c r="D11172">
        <v>158</v>
      </c>
      <c r="E11172">
        <v>58</v>
      </c>
      <c r="F11172" s="11" t="str">
        <f>VLOOKUP(Table13[[#This Row],[theme_id]],'Themes-name-data'!$A$1:$B$597,2,FALSE)</f>
        <v>Star Wars</v>
      </c>
    </row>
    <row r="11173" spans="1:6" x14ac:dyDescent="0.3">
      <c r="A11173" t="s">
        <v>5573</v>
      </c>
      <c r="B11173" t="s">
        <v>5574</v>
      </c>
      <c r="C11173">
        <v>2015</v>
      </c>
      <c r="D11173">
        <v>158</v>
      </c>
      <c r="E11173">
        <v>65</v>
      </c>
      <c r="F11173" s="11" t="str">
        <f>VLOOKUP(Table13[[#This Row],[theme_id]],'Themes-name-data'!$A$1:$B$597,2,FALSE)</f>
        <v>Star Wars</v>
      </c>
    </row>
    <row r="11174" spans="1:6" x14ac:dyDescent="0.3">
      <c r="A11174" t="s">
        <v>5575</v>
      </c>
      <c r="B11174" t="s">
        <v>5576</v>
      </c>
      <c r="C11174">
        <v>2015</v>
      </c>
      <c r="D11174">
        <v>158</v>
      </c>
      <c r="E11174">
        <v>47</v>
      </c>
      <c r="F11174" s="11" t="str">
        <f>VLOOKUP(Table13[[#This Row],[theme_id]],'Themes-name-data'!$A$1:$B$597,2,FALSE)</f>
        <v>Star Wars</v>
      </c>
    </row>
    <row r="11175" spans="1:6" x14ac:dyDescent="0.3">
      <c r="A11175" t="s">
        <v>5577</v>
      </c>
      <c r="B11175" t="s">
        <v>5578</v>
      </c>
      <c r="C11175">
        <v>2015</v>
      </c>
      <c r="D11175">
        <v>158</v>
      </c>
      <c r="E11175">
        <v>41</v>
      </c>
      <c r="F11175" s="11" t="str">
        <f>VLOOKUP(Table13[[#This Row],[theme_id]],'Themes-name-data'!$A$1:$B$597,2,FALSE)</f>
        <v>Star Wars</v>
      </c>
    </row>
    <row r="11176" spans="1:6" x14ac:dyDescent="0.3">
      <c r="A11176" t="s">
        <v>5581</v>
      </c>
      <c r="B11176" t="s">
        <v>5582</v>
      </c>
      <c r="C11176">
        <v>2015</v>
      </c>
      <c r="D11176">
        <v>158</v>
      </c>
      <c r="E11176">
        <v>64</v>
      </c>
      <c r="F11176" s="11" t="str">
        <f>VLOOKUP(Table13[[#This Row],[theme_id]],'Themes-name-data'!$A$1:$B$597,2,FALSE)</f>
        <v>Star Wars</v>
      </c>
    </row>
    <row r="11177" spans="1:6" x14ac:dyDescent="0.3">
      <c r="A11177" t="s">
        <v>5592</v>
      </c>
      <c r="B11177" t="s">
        <v>5593</v>
      </c>
      <c r="C11177">
        <v>2015</v>
      </c>
      <c r="D11177">
        <v>30</v>
      </c>
      <c r="E11177">
        <v>43</v>
      </c>
      <c r="F11177" s="11" t="str">
        <f>VLOOKUP(Table13[[#This Row],[theme_id]],'Themes-name-data'!$A$1:$B$597,2,FALSE)</f>
        <v>Traffic</v>
      </c>
    </row>
    <row r="11178" spans="1:6" x14ac:dyDescent="0.3">
      <c r="A11178" t="s">
        <v>5594</v>
      </c>
      <c r="B11178" t="s">
        <v>4431</v>
      </c>
      <c r="C11178">
        <v>2015</v>
      </c>
      <c r="D11178">
        <v>23</v>
      </c>
      <c r="E11178">
        <v>51</v>
      </c>
      <c r="F11178" s="11" t="str">
        <f>VLOOKUP(Table13[[#This Row],[theme_id]],'Themes-name-data'!$A$1:$B$597,2,FALSE)</f>
        <v>Basic Model</v>
      </c>
    </row>
    <row r="11179" spans="1:6" x14ac:dyDescent="0.3">
      <c r="A11179" t="s">
        <v>5595</v>
      </c>
      <c r="B11179" t="s">
        <v>5596</v>
      </c>
      <c r="C11179">
        <v>2015</v>
      </c>
      <c r="D11179">
        <v>31</v>
      </c>
      <c r="E11179">
        <v>73</v>
      </c>
      <c r="F11179" s="11" t="str">
        <f>VLOOKUP(Table13[[#This Row],[theme_id]],'Themes-name-data'!$A$1:$B$597,2,FALSE)</f>
        <v>Creature</v>
      </c>
    </row>
    <row r="11180" spans="1:6" x14ac:dyDescent="0.3">
      <c r="A11180" t="s">
        <v>5597</v>
      </c>
      <c r="B11180" t="s">
        <v>264</v>
      </c>
      <c r="C11180">
        <v>2015</v>
      </c>
      <c r="D11180">
        <v>227</v>
      </c>
      <c r="E11180">
        <v>65</v>
      </c>
      <c r="F11180" s="11" t="str">
        <f>VLOOKUP(Table13[[#This Row],[theme_id]],'Themes-name-data'!$A$1:$B$597,2,FALSE)</f>
        <v>Christmas</v>
      </c>
    </row>
    <row r="11181" spans="1:6" x14ac:dyDescent="0.3">
      <c r="A11181" t="s">
        <v>5600</v>
      </c>
      <c r="B11181" t="s">
        <v>5601</v>
      </c>
      <c r="C11181">
        <v>2015</v>
      </c>
      <c r="D11181">
        <v>435</v>
      </c>
      <c r="E11181">
        <v>43</v>
      </c>
      <c r="F11181" s="11" t="str">
        <f>VLOOKUP(Table13[[#This Row],[theme_id]],'Themes-name-data'!$A$1:$B$597,2,FALSE)</f>
        <v>Ninjago</v>
      </c>
    </row>
    <row r="11182" spans="1:6" x14ac:dyDescent="0.3">
      <c r="A11182" t="s">
        <v>5602</v>
      </c>
      <c r="B11182" t="s">
        <v>5603</v>
      </c>
      <c r="C11182">
        <v>2015</v>
      </c>
      <c r="D11182">
        <v>435</v>
      </c>
      <c r="E11182">
        <v>54</v>
      </c>
      <c r="F11182" s="11" t="str">
        <f>VLOOKUP(Table13[[#This Row],[theme_id]],'Themes-name-data'!$A$1:$B$597,2,FALSE)</f>
        <v>Ninjago</v>
      </c>
    </row>
    <row r="11183" spans="1:6" x14ac:dyDescent="0.3">
      <c r="A11183" t="s">
        <v>5604</v>
      </c>
      <c r="B11183" t="s">
        <v>5605</v>
      </c>
      <c r="C11183">
        <v>2015</v>
      </c>
      <c r="D11183">
        <v>435</v>
      </c>
      <c r="E11183">
        <v>43</v>
      </c>
      <c r="F11183" s="11" t="str">
        <f>VLOOKUP(Table13[[#This Row],[theme_id]],'Themes-name-data'!$A$1:$B$597,2,FALSE)</f>
        <v>Ninjago</v>
      </c>
    </row>
    <row r="11184" spans="1:6" x14ac:dyDescent="0.3">
      <c r="A11184" t="s">
        <v>5606</v>
      </c>
      <c r="B11184" t="s">
        <v>5607</v>
      </c>
      <c r="C11184">
        <v>2015</v>
      </c>
      <c r="D11184">
        <v>435</v>
      </c>
      <c r="E11184">
        <v>45</v>
      </c>
      <c r="F11184" s="11" t="str">
        <f>VLOOKUP(Table13[[#This Row],[theme_id]],'Themes-name-data'!$A$1:$B$597,2,FALSE)</f>
        <v>Ninjago</v>
      </c>
    </row>
    <row r="11185" spans="1:6" x14ac:dyDescent="0.3">
      <c r="A11185" t="s">
        <v>5615</v>
      </c>
      <c r="B11185" t="s">
        <v>5616</v>
      </c>
      <c r="C11185">
        <v>2015</v>
      </c>
      <c r="D11185">
        <v>697</v>
      </c>
      <c r="E11185">
        <v>47</v>
      </c>
      <c r="F11185" s="11" t="str">
        <f>VLOOKUP(Table13[[#This Row],[theme_id]],'Themes-name-data'!$A$1:$B$597,2,FALSE)</f>
        <v>Batman</v>
      </c>
    </row>
    <row r="11186" spans="1:6" x14ac:dyDescent="0.3">
      <c r="A11186" t="s">
        <v>5617</v>
      </c>
      <c r="B11186" t="s">
        <v>5618</v>
      </c>
      <c r="C11186">
        <v>2015</v>
      </c>
      <c r="D11186">
        <v>702</v>
      </c>
      <c r="E11186">
        <v>56</v>
      </c>
      <c r="F11186" s="11" t="str">
        <f>VLOOKUP(Table13[[#This Row],[theme_id]],'Themes-name-data'!$A$1:$B$597,2,FALSE)</f>
        <v>Avengers</v>
      </c>
    </row>
    <row r="11187" spans="1:6" x14ac:dyDescent="0.3">
      <c r="A11187" t="s">
        <v>5619</v>
      </c>
      <c r="B11187" t="s">
        <v>5620</v>
      </c>
      <c r="C11187">
        <v>2015</v>
      </c>
      <c r="D11187">
        <v>706</v>
      </c>
      <c r="E11187">
        <v>38</v>
      </c>
      <c r="F11187" s="11" t="str">
        <f>VLOOKUP(Table13[[#This Row],[theme_id]],'Themes-name-data'!$A$1:$B$597,2,FALSE)</f>
        <v>Spider-Man</v>
      </c>
    </row>
    <row r="11188" spans="1:6" x14ac:dyDescent="0.3">
      <c r="A11188" t="s">
        <v>5624</v>
      </c>
      <c r="B11188" t="s">
        <v>5625</v>
      </c>
      <c r="C11188">
        <v>2015</v>
      </c>
      <c r="D11188">
        <v>61</v>
      </c>
      <c r="E11188">
        <v>51</v>
      </c>
      <c r="F11188" s="11" t="str">
        <f>VLOOKUP(Table13[[#This Row],[theme_id]],'Themes-name-data'!$A$1:$B$597,2,FALSE)</f>
        <v>Police</v>
      </c>
    </row>
    <row r="11189" spans="1:6" x14ac:dyDescent="0.3">
      <c r="A11189" t="s">
        <v>5626</v>
      </c>
      <c r="B11189" t="s">
        <v>5627</v>
      </c>
      <c r="C11189">
        <v>2015</v>
      </c>
      <c r="D11189">
        <v>56</v>
      </c>
      <c r="E11189">
        <v>40</v>
      </c>
      <c r="F11189" s="11" t="str">
        <f>VLOOKUP(Table13[[#This Row],[theme_id]],'Themes-name-data'!$A$1:$B$597,2,FALSE)</f>
        <v>Construction</v>
      </c>
    </row>
    <row r="11190" spans="1:6" x14ac:dyDescent="0.3">
      <c r="A11190" t="s">
        <v>5628</v>
      </c>
      <c r="B11190" t="s">
        <v>731</v>
      </c>
      <c r="C11190">
        <v>2015</v>
      </c>
      <c r="D11190">
        <v>63</v>
      </c>
      <c r="E11190">
        <v>48</v>
      </c>
      <c r="F11190" s="11" t="str">
        <f>VLOOKUP(Table13[[#This Row],[theme_id]],'Themes-name-data'!$A$1:$B$597,2,FALSE)</f>
        <v>Traffic</v>
      </c>
    </row>
    <row r="11191" spans="1:6" x14ac:dyDescent="0.3">
      <c r="A11191" t="s">
        <v>5629</v>
      </c>
      <c r="B11191" t="s">
        <v>5630</v>
      </c>
      <c r="C11191">
        <v>2015</v>
      </c>
      <c r="D11191">
        <v>52</v>
      </c>
      <c r="E11191">
        <v>45</v>
      </c>
      <c r="F11191" s="11" t="str">
        <f>VLOOKUP(Table13[[#This Row],[theme_id]],'Themes-name-data'!$A$1:$B$597,2,FALSE)</f>
        <v>City</v>
      </c>
    </row>
    <row r="11192" spans="1:6" x14ac:dyDescent="0.3">
      <c r="A11192" t="s">
        <v>5631</v>
      </c>
      <c r="B11192" t="s">
        <v>5632</v>
      </c>
      <c r="C11192">
        <v>2015</v>
      </c>
      <c r="D11192">
        <v>52</v>
      </c>
      <c r="E11192">
        <v>39</v>
      </c>
      <c r="F11192" s="11" t="str">
        <f>VLOOKUP(Table13[[#This Row],[theme_id]],'Themes-name-data'!$A$1:$B$597,2,FALSE)</f>
        <v>City</v>
      </c>
    </row>
    <row r="11193" spans="1:6" x14ac:dyDescent="0.3">
      <c r="A11193" t="s">
        <v>5634</v>
      </c>
      <c r="B11193" t="s">
        <v>5635</v>
      </c>
      <c r="C11193">
        <v>2015</v>
      </c>
      <c r="D11193">
        <v>602</v>
      </c>
      <c r="E11193">
        <v>29</v>
      </c>
      <c r="F11193" s="11" t="str">
        <f>VLOOKUP(Table13[[#This Row],[theme_id]],'Themes-name-data'!$A$1:$B$597,2,FALSE)</f>
        <v>Jurassic World</v>
      </c>
    </row>
    <row r="11194" spans="1:6" x14ac:dyDescent="0.3">
      <c r="A11194" t="s">
        <v>6161</v>
      </c>
      <c r="B11194" t="s">
        <v>1949</v>
      </c>
      <c r="C11194">
        <v>2015</v>
      </c>
      <c r="D11194">
        <v>672</v>
      </c>
      <c r="E11194">
        <v>67</v>
      </c>
      <c r="F11194" s="11" t="str">
        <f>VLOOKUP(Table13[[#This Row],[theme_id]],'Themes-name-data'!$A$1:$B$597,2,FALSE)</f>
        <v>Creator 3-in-1</v>
      </c>
    </row>
    <row r="11195" spans="1:6" x14ac:dyDescent="0.3">
      <c r="A11195" t="s">
        <v>6162</v>
      </c>
      <c r="B11195" t="s">
        <v>6163</v>
      </c>
      <c r="C11195">
        <v>2015</v>
      </c>
      <c r="D11195">
        <v>672</v>
      </c>
      <c r="E11195">
        <v>53</v>
      </c>
      <c r="F11195" s="11" t="str">
        <f>VLOOKUP(Table13[[#This Row],[theme_id]],'Themes-name-data'!$A$1:$B$597,2,FALSE)</f>
        <v>Creator 3-in-1</v>
      </c>
    </row>
    <row r="11196" spans="1:6" x14ac:dyDescent="0.3">
      <c r="A11196" t="s">
        <v>6164</v>
      </c>
      <c r="B11196" t="s">
        <v>6165</v>
      </c>
      <c r="C11196">
        <v>2015</v>
      </c>
      <c r="D11196">
        <v>672</v>
      </c>
      <c r="E11196">
        <v>132</v>
      </c>
      <c r="F11196" s="11" t="str">
        <f>VLOOKUP(Table13[[#This Row],[theme_id]],'Themes-name-data'!$A$1:$B$597,2,FALSE)</f>
        <v>Creator 3-in-1</v>
      </c>
    </row>
    <row r="11197" spans="1:6" x14ac:dyDescent="0.3">
      <c r="A11197" t="s">
        <v>6168</v>
      </c>
      <c r="B11197" t="s">
        <v>6169</v>
      </c>
      <c r="C11197">
        <v>2015</v>
      </c>
      <c r="D11197">
        <v>672</v>
      </c>
      <c r="E11197">
        <v>106</v>
      </c>
      <c r="F11197" s="11" t="str">
        <f>VLOOKUP(Table13[[#This Row],[theme_id]],'Themes-name-data'!$A$1:$B$597,2,FALSE)</f>
        <v>Creator 3-in-1</v>
      </c>
    </row>
    <row r="11198" spans="1:6" x14ac:dyDescent="0.3">
      <c r="A11198" t="s">
        <v>6172</v>
      </c>
      <c r="B11198" t="s">
        <v>6173</v>
      </c>
      <c r="C11198">
        <v>2015</v>
      </c>
      <c r="D11198">
        <v>672</v>
      </c>
      <c r="E11198">
        <v>215</v>
      </c>
      <c r="F11198" s="11" t="str">
        <f>VLOOKUP(Table13[[#This Row],[theme_id]],'Themes-name-data'!$A$1:$B$597,2,FALSE)</f>
        <v>Creator 3-in-1</v>
      </c>
    </row>
    <row r="11199" spans="1:6" x14ac:dyDescent="0.3">
      <c r="A11199" t="s">
        <v>6174</v>
      </c>
      <c r="B11199" t="s">
        <v>6175</v>
      </c>
      <c r="C11199">
        <v>2015</v>
      </c>
      <c r="D11199">
        <v>672</v>
      </c>
      <c r="E11199">
        <v>221</v>
      </c>
      <c r="F11199" s="11" t="str">
        <f>VLOOKUP(Table13[[#This Row],[theme_id]],'Themes-name-data'!$A$1:$B$597,2,FALSE)</f>
        <v>Creator 3-in-1</v>
      </c>
    </row>
    <row r="11200" spans="1:6" x14ac:dyDescent="0.3">
      <c r="A11200" t="s">
        <v>6176</v>
      </c>
      <c r="B11200" t="s">
        <v>6177</v>
      </c>
      <c r="C11200">
        <v>2015</v>
      </c>
      <c r="D11200">
        <v>672</v>
      </c>
      <c r="E11200">
        <v>264</v>
      </c>
      <c r="F11200" s="11" t="str">
        <f>VLOOKUP(Table13[[#This Row],[theme_id]],'Themes-name-data'!$A$1:$B$597,2,FALSE)</f>
        <v>Creator 3-in-1</v>
      </c>
    </row>
    <row r="11201" spans="1:6" x14ac:dyDescent="0.3">
      <c r="A11201" t="s">
        <v>6178</v>
      </c>
      <c r="B11201" t="s">
        <v>6179</v>
      </c>
      <c r="C11201">
        <v>2015</v>
      </c>
      <c r="D11201">
        <v>672</v>
      </c>
      <c r="E11201">
        <v>237</v>
      </c>
      <c r="F11201" s="11" t="str">
        <f>VLOOKUP(Table13[[#This Row],[theme_id]],'Themes-name-data'!$A$1:$B$597,2,FALSE)</f>
        <v>Creator 3-in-1</v>
      </c>
    </row>
    <row r="11202" spans="1:6" x14ac:dyDescent="0.3">
      <c r="A11202" t="s">
        <v>6180</v>
      </c>
      <c r="B11202" t="s">
        <v>6181</v>
      </c>
      <c r="C11202">
        <v>2015</v>
      </c>
      <c r="D11202">
        <v>672</v>
      </c>
      <c r="E11202">
        <v>286</v>
      </c>
      <c r="F11202" s="11" t="str">
        <f>VLOOKUP(Table13[[#This Row],[theme_id]],'Themes-name-data'!$A$1:$B$597,2,FALSE)</f>
        <v>Creator 3-in-1</v>
      </c>
    </row>
    <row r="11203" spans="1:6" x14ac:dyDescent="0.3">
      <c r="A11203" t="s">
        <v>6182</v>
      </c>
      <c r="B11203" t="s">
        <v>6183</v>
      </c>
      <c r="C11203">
        <v>2015</v>
      </c>
      <c r="D11203">
        <v>672</v>
      </c>
      <c r="E11203">
        <v>466</v>
      </c>
      <c r="F11203" s="11" t="str">
        <f>VLOOKUP(Table13[[#This Row],[theme_id]],'Themes-name-data'!$A$1:$B$597,2,FALSE)</f>
        <v>Creator 3-in-1</v>
      </c>
    </row>
    <row r="11204" spans="1:6" x14ac:dyDescent="0.3">
      <c r="A11204" t="s">
        <v>6184</v>
      </c>
      <c r="B11204" t="s">
        <v>6185</v>
      </c>
      <c r="C11204">
        <v>2015</v>
      </c>
      <c r="D11204">
        <v>672</v>
      </c>
      <c r="E11204">
        <v>282</v>
      </c>
      <c r="F11204" s="11" t="str">
        <f>VLOOKUP(Table13[[#This Row],[theme_id]],'Themes-name-data'!$A$1:$B$597,2,FALSE)</f>
        <v>Creator 3-in-1</v>
      </c>
    </row>
    <row r="11205" spans="1:6" x14ac:dyDescent="0.3">
      <c r="A11205" t="s">
        <v>6186</v>
      </c>
      <c r="B11205" t="s">
        <v>6187</v>
      </c>
      <c r="C11205">
        <v>2015</v>
      </c>
      <c r="D11205">
        <v>672</v>
      </c>
      <c r="E11205">
        <v>536</v>
      </c>
      <c r="F11205" s="11" t="str">
        <f>VLOOKUP(Table13[[#This Row],[theme_id]],'Themes-name-data'!$A$1:$B$597,2,FALSE)</f>
        <v>Creator 3-in-1</v>
      </c>
    </row>
    <row r="11206" spans="1:6" x14ac:dyDescent="0.3">
      <c r="A11206" t="s">
        <v>6188</v>
      </c>
      <c r="B11206" t="s">
        <v>6189</v>
      </c>
      <c r="C11206">
        <v>2015</v>
      </c>
      <c r="D11206">
        <v>672</v>
      </c>
      <c r="E11206">
        <v>608</v>
      </c>
      <c r="F11206" s="11" t="str">
        <f>VLOOKUP(Table13[[#This Row],[theme_id]],'Themes-name-data'!$A$1:$B$597,2,FALSE)</f>
        <v>Creator 3-in-1</v>
      </c>
    </row>
    <row r="11207" spans="1:6" x14ac:dyDescent="0.3">
      <c r="A11207" t="s">
        <v>7774</v>
      </c>
      <c r="B11207" t="s">
        <v>7775</v>
      </c>
      <c r="C11207">
        <v>2015</v>
      </c>
      <c r="D11207">
        <v>571</v>
      </c>
      <c r="E11207">
        <v>8</v>
      </c>
      <c r="F11207" s="11" t="str">
        <f>VLOOKUP(Table13[[#This Row],[theme_id]],'Themes-name-data'!$A$1:$B$597,2,FALSE)</f>
        <v>Legends of Chima</v>
      </c>
    </row>
    <row r="11208" spans="1:6" x14ac:dyDescent="0.3">
      <c r="A11208" t="s">
        <v>7776</v>
      </c>
      <c r="B11208" t="s">
        <v>7777</v>
      </c>
      <c r="C11208">
        <v>2015</v>
      </c>
      <c r="D11208">
        <v>571</v>
      </c>
      <c r="E11208">
        <v>27</v>
      </c>
      <c r="F11208" s="11" t="str">
        <f>VLOOKUP(Table13[[#This Row],[theme_id]],'Themes-name-data'!$A$1:$B$597,2,FALSE)</f>
        <v>Legends of Chima</v>
      </c>
    </row>
    <row r="11209" spans="1:6" x14ac:dyDescent="0.3">
      <c r="A11209" t="s">
        <v>7778</v>
      </c>
      <c r="B11209" t="s">
        <v>7779</v>
      </c>
      <c r="C11209">
        <v>2015</v>
      </c>
      <c r="D11209">
        <v>571</v>
      </c>
      <c r="E11209">
        <v>10</v>
      </c>
      <c r="F11209" s="11" t="str">
        <f>VLOOKUP(Table13[[#This Row],[theme_id]],'Themes-name-data'!$A$1:$B$597,2,FALSE)</f>
        <v>Legends of Chima</v>
      </c>
    </row>
    <row r="11210" spans="1:6" x14ac:dyDescent="0.3">
      <c r="A11210" t="s">
        <v>7780</v>
      </c>
      <c r="B11210" t="s">
        <v>7781</v>
      </c>
      <c r="C11210">
        <v>2015</v>
      </c>
      <c r="D11210">
        <v>571</v>
      </c>
      <c r="E11210">
        <v>38</v>
      </c>
      <c r="F11210" s="11" t="str">
        <f>VLOOKUP(Table13[[#This Row],[theme_id]],'Themes-name-data'!$A$1:$B$597,2,FALSE)</f>
        <v>Legends of Chima</v>
      </c>
    </row>
    <row r="11211" spans="1:6" x14ac:dyDescent="0.3">
      <c r="A11211" t="s">
        <v>7782</v>
      </c>
      <c r="B11211" t="s">
        <v>7783</v>
      </c>
      <c r="C11211">
        <v>2015</v>
      </c>
      <c r="D11211">
        <v>571</v>
      </c>
      <c r="E11211">
        <v>9</v>
      </c>
      <c r="F11211" s="11" t="str">
        <f>VLOOKUP(Table13[[#This Row],[theme_id]],'Themes-name-data'!$A$1:$B$597,2,FALSE)</f>
        <v>Legends of Chima</v>
      </c>
    </row>
    <row r="11212" spans="1:6" x14ac:dyDescent="0.3">
      <c r="A11212" t="s">
        <v>7784</v>
      </c>
      <c r="B11212" t="s">
        <v>7785</v>
      </c>
      <c r="C11212">
        <v>2015</v>
      </c>
      <c r="D11212">
        <v>571</v>
      </c>
      <c r="E11212">
        <v>25</v>
      </c>
      <c r="F11212" s="11" t="str">
        <f>VLOOKUP(Table13[[#This Row],[theme_id]],'Themes-name-data'!$A$1:$B$597,2,FALSE)</f>
        <v>Legends of Chima</v>
      </c>
    </row>
    <row r="11213" spans="1:6" x14ac:dyDescent="0.3">
      <c r="A11213" t="s">
        <v>7786</v>
      </c>
      <c r="B11213" t="s">
        <v>7787</v>
      </c>
      <c r="C11213">
        <v>2015</v>
      </c>
      <c r="D11213">
        <v>571</v>
      </c>
      <c r="E11213">
        <v>8</v>
      </c>
      <c r="F11213" s="11" t="str">
        <f>VLOOKUP(Table13[[#This Row],[theme_id]],'Themes-name-data'!$A$1:$B$597,2,FALSE)</f>
        <v>Legends of Chima</v>
      </c>
    </row>
    <row r="11214" spans="1:6" x14ac:dyDescent="0.3">
      <c r="A11214" t="s">
        <v>7788</v>
      </c>
      <c r="B11214" t="s">
        <v>7789</v>
      </c>
      <c r="C11214">
        <v>2015</v>
      </c>
      <c r="D11214">
        <v>571</v>
      </c>
      <c r="E11214">
        <v>9</v>
      </c>
      <c r="F11214" s="11" t="str">
        <f>VLOOKUP(Table13[[#This Row],[theme_id]],'Themes-name-data'!$A$1:$B$597,2,FALSE)</f>
        <v>Legends of Chima</v>
      </c>
    </row>
    <row r="11215" spans="1:6" x14ac:dyDescent="0.3">
      <c r="A11215" t="s">
        <v>7892</v>
      </c>
      <c r="B11215" t="s">
        <v>7893</v>
      </c>
      <c r="C11215">
        <v>2015</v>
      </c>
      <c r="D11215">
        <v>599</v>
      </c>
      <c r="E11215">
        <v>412</v>
      </c>
      <c r="F11215" s="11" t="str">
        <f>VLOOKUP(Table13[[#This Row],[theme_id]],'Themes-name-data'!$A$1:$B$597,2,FALSE)</f>
        <v>LEGO Exclusive</v>
      </c>
    </row>
    <row r="11216" spans="1:6" x14ac:dyDescent="0.3">
      <c r="A11216" t="s">
        <v>7896</v>
      </c>
      <c r="B11216" t="s">
        <v>7897</v>
      </c>
      <c r="C11216">
        <v>2015</v>
      </c>
      <c r="D11216">
        <v>599</v>
      </c>
      <c r="E11216">
        <v>714</v>
      </c>
      <c r="F11216" s="11" t="str">
        <f>VLOOKUP(Table13[[#This Row],[theme_id]],'Themes-name-data'!$A$1:$B$597,2,FALSE)</f>
        <v>LEGO Exclusive</v>
      </c>
    </row>
    <row r="11217" spans="1:6" x14ac:dyDescent="0.3">
      <c r="A11217" t="s">
        <v>7952</v>
      </c>
      <c r="B11217" t="s">
        <v>7953</v>
      </c>
      <c r="C11217">
        <v>2015</v>
      </c>
      <c r="D11217">
        <v>599</v>
      </c>
      <c r="E11217">
        <v>559</v>
      </c>
      <c r="F11217" s="11" t="str">
        <f>VLOOKUP(Table13[[#This Row],[theme_id]],'Themes-name-data'!$A$1:$B$597,2,FALSE)</f>
        <v>LEGO Exclusive</v>
      </c>
    </row>
    <row r="11218" spans="1:6" x14ac:dyDescent="0.3">
      <c r="A11218" t="s">
        <v>8140</v>
      </c>
      <c r="B11218" t="s">
        <v>8141</v>
      </c>
      <c r="C11218">
        <v>2015</v>
      </c>
      <c r="D11218">
        <v>232</v>
      </c>
      <c r="E11218">
        <v>114</v>
      </c>
      <c r="F11218" s="11" t="str">
        <f>VLOOKUP(Table13[[#This Row],[theme_id]],'Themes-name-data'!$A$1:$B$597,2,FALSE)</f>
        <v>Valentine</v>
      </c>
    </row>
    <row r="11219" spans="1:6" x14ac:dyDescent="0.3">
      <c r="A11219" t="s">
        <v>8144</v>
      </c>
      <c r="B11219" t="s">
        <v>8145</v>
      </c>
      <c r="C11219">
        <v>2015</v>
      </c>
      <c r="D11219">
        <v>229</v>
      </c>
      <c r="E11219">
        <v>157</v>
      </c>
      <c r="F11219" s="11" t="str">
        <f>VLOOKUP(Table13[[#This Row],[theme_id]],'Themes-name-data'!$A$1:$B$597,2,FALSE)</f>
        <v>Easter</v>
      </c>
    </row>
    <row r="11220" spans="1:6" x14ac:dyDescent="0.3">
      <c r="A11220" t="s">
        <v>8146</v>
      </c>
      <c r="B11220" t="s">
        <v>8147</v>
      </c>
      <c r="C11220">
        <v>2015</v>
      </c>
      <c r="D11220">
        <v>230</v>
      </c>
      <c r="E11220">
        <v>133</v>
      </c>
      <c r="F11220" s="11" t="str">
        <f>VLOOKUP(Table13[[#This Row],[theme_id]],'Themes-name-data'!$A$1:$B$597,2,FALSE)</f>
        <v>Halloween</v>
      </c>
    </row>
    <row r="11221" spans="1:6" x14ac:dyDescent="0.3">
      <c r="A11221" t="s">
        <v>8148</v>
      </c>
      <c r="B11221" t="s">
        <v>8029</v>
      </c>
      <c r="C11221">
        <v>2015</v>
      </c>
      <c r="D11221">
        <v>231</v>
      </c>
      <c r="E11221">
        <v>158</v>
      </c>
      <c r="F11221" s="11" t="str">
        <f>VLOOKUP(Table13[[#This Row],[theme_id]],'Themes-name-data'!$A$1:$B$597,2,FALSE)</f>
        <v>Thanksgiving</v>
      </c>
    </row>
    <row r="11222" spans="1:6" x14ac:dyDescent="0.3">
      <c r="A11222" t="s">
        <v>8149</v>
      </c>
      <c r="B11222" t="s">
        <v>8150</v>
      </c>
      <c r="C11222">
        <v>2015</v>
      </c>
      <c r="D11222">
        <v>227</v>
      </c>
      <c r="E11222">
        <v>107</v>
      </c>
      <c r="F11222" s="11" t="str">
        <f>VLOOKUP(Table13[[#This Row],[theme_id]],'Themes-name-data'!$A$1:$B$597,2,FALSE)</f>
        <v>Christmas</v>
      </c>
    </row>
    <row r="11223" spans="1:6" x14ac:dyDescent="0.3">
      <c r="A11223" t="s">
        <v>8151</v>
      </c>
      <c r="B11223" t="s">
        <v>8152</v>
      </c>
      <c r="C11223">
        <v>2015</v>
      </c>
      <c r="D11223">
        <v>227</v>
      </c>
      <c r="E11223">
        <v>167</v>
      </c>
      <c r="F11223" s="11" t="str">
        <f>VLOOKUP(Table13[[#This Row],[theme_id]],'Themes-name-data'!$A$1:$B$597,2,FALSE)</f>
        <v>Christmas</v>
      </c>
    </row>
    <row r="11224" spans="1:6" x14ac:dyDescent="0.3">
      <c r="A11224" t="s">
        <v>8153</v>
      </c>
      <c r="B11224" t="s">
        <v>8154</v>
      </c>
      <c r="C11224">
        <v>2015</v>
      </c>
      <c r="D11224">
        <v>409</v>
      </c>
      <c r="E11224">
        <v>55</v>
      </c>
      <c r="F11224" s="11" t="str">
        <f>VLOOKUP(Table13[[#This Row],[theme_id]],'Themes-name-data'!$A$1:$B$597,2,FALSE)</f>
        <v>Monthly Mini Model Build</v>
      </c>
    </row>
    <row r="11225" spans="1:6" x14ac:dyDescent="0.3">
      <c r="A11225" t="s">
        <v>8155</v>
      </c>
      <c r="B11225" t="s">
        <v>2679</v>
      </c>
      <c r="C11225">
        <v>2015</v>
      </c>
      <c r="D11225">
        <v>409</v>
      </c>
      <c r="E11225">
        <v>39</v>
      </c>
      <c r="F11225" s="11" t="str">
        <f>VLOOKUP(Table13[[#This Row],[theme_id]],'Themes-name-data'!$A$1:$B$597,2,FALSE)</f>
        <v>Monthly Mini Model Build</v>
      </c>
    </row>
    <row r="11226" spans="1:6" x14ac:dyDescent="0.3">
      <c r="A11226" t="s">
        <v>8156</v>
      </c>
      <c r="B11226" t="s">
        <v>8157</v>
      </c>
      <c r="C11226">
        <v>2015</v>
      </c>
      <c r="D11226">
        <v>409</v>
      </c>
      <c r="E11226">
        <v>50</v>
      </c>
      <c r="F11226" s="11" t="str">
        <f>VLOOKUP(Table13[[#This Row],[theme_id]],'Themes-name-data'!$A$1:$B$597,2,FALSE)</f>
        <v>Monthly Mini Model Build</v>
      </c>
    </row>
    <row r="11227" spans="1:6" x14ac:dyDescent="0.3">
      <c r="A11227" t="s">
        <v>8158</v>
      </c>
      <c r="B11227" t="s">
        <v>8159</v>
      </c>
      <c r="C11227">
        <v>2015</v>
      </c>
      <c r="D11227">
        <v>409</v>
      </c>
      <c r="E11227">
        <v>39</v>
      </c>
      <c r="F11227" s="11" t="str">
        <f>VLOOKUP(Table13[[#This Row],[theme_id]],'Themes-name-data'!$A$1:$B$597,2,FALSE)</f>
        <v>Monthly Mini Model Build</v>
      </c>
    </row>
    <row r="11228" spans="1:6" x14ac:dyDescent="0.3">
      <c r="A11228" t="s">
        <v>8162</v>
      </c>
      <c r="B11228" t="s">
        <v>8163</v>
      </c>
      <c r="C11228">
        <v>2015</v>
      </c>
      <c r="D11228">
        <v>409</v>
      </c>
      <c r="E11228">
        <v>65</v>
      </c>
      <c r="F11228" s="11" t="str">
        <f>VLOOKUP(Table13[[#This Row],[theme_id]],'Themes-name-data'!$A$1:$B$597,2,FALSE)</f>
        <v>Monthly Mini Model Build</v>
      </c>
    </row>
    <row r="11229" spans="1:6" x14ac:dyDescent="0.3">
      <c r="A11229" t="s">
        <v>8166</v>
      </c>
      <c r="B11229" t="s">
        <v>2782</v>
      </c>
      <c r="C11229">
        <v>2015</v>
      </c>
      <c r="D11229">
        <v>409</v>
      </c>
      <c r="E11229">
        <v>55</v>
      </c>
      <c r="F11229" s="11" t="str">
        <f>VLOOKUP(Table13[[#This Row],[theme_id]],'Themes-name-data'!$A$1:$B$597,2,FALSE)</f>
        <v>Monthly Mini Model Build</v>
      </c>
    </row>
    <row r="11230" spans="1:6" x14ac:dyDescent="0.3">
      <c r="A11230" t="s">
        <v>8167</v>
      </c>
      <c r="B11230" t="s">
        <v>8168</v>
      </c>
      <c r="C11230">
        <v>2015</v>
      </c>
      <c r="D11230">
        <v>409</v>
      </c>
      <c r="E11230">
        <v>31</v>
      </c>
      <c r="F11230" s="11" t="str">
        <f>VLOOKUP(Table13[[#This Row],[theme_id]],'Themes-name-data'!$A$1:$B$597,2,FALSE)</f>
        <v>Monthly Mini Model Build</v>
      </c>
    </row>
    <row r="11231" spans="1:6" x14ac:dyDescent="0.3">
      <c r="A11231" t="s">
        <v>8169</v>
      </c>
      <c r="B11231" t="s">
        <v>8170</v>
      </c>
      <c r="C11231">
        <v>2015</v>
      </c>
      <c r="D11231">
        <v>409</v>
      </c>
      <c r="E11231">
        <v>49</v>
      </c>
      <c r="F11231" s="11" t="str">
        <f>VLOOKUP(Table13[[#This Row],[theme_id]],'Themes-name-data'!$A$1:$B$597,2,FALSE)</f>
        <v>Monthly Mini Model Build</v>
      </c>
    </row>
    <row r="11232" spans="1:6" x14ac:dyDescent="0.3">
      <c r="A11232" t="s">
        <v>8171</v>
      </c>
      <c r="B11232" t="s">
        <v>8172</v>
      </c>
      <c r="C11232">
        <v>2015</v>
      </c>
      <c r="D11232">
        <v>409</v>
      </c>
      <c r="E11232">
        <v>45</v>
      </c>
      <c r="F11232" s="11" t="str">
        <f>VLOOKUP(Table13[[#This Row],[theme_id]],'Themes-name-data'!$A$1:$B$597,2,FALSE)</f>
        <v>Monthly Mini Model Build</v>
      </c>
    </row>
    <row r="11233" spans="1:6" x14ac:dyDescent="0.3">
      <c r="A11233" t="s">
        <v>8173</v>
      </c>
      <c r="B11233" t="s">
        <v>8174</v>
      </c>
      <c r="C11233">
        <v>2015</v>
      </c>
      <c r="D11233">
        <v>409</v>
      </c>
      <c r="E11233">
        <v>29</v>
      </c>
      <c r="F11233" s="11" t="str">
        <f>VLOOKUP(Table13[[#This Row],[theme_id]],'Themes-name-data'!$A$1:$B$597,2,FALSE)</f>
        <v>Monthly Mini Model Build</v>
      </c>
    </row>
    <row r="11234" spans="1:6" x14ac:dyDescent="0.3">
      <c r="A11234" t="s">
        <v>8175</v>
      </c>
      <c r="B11234" t="s">
        <v>8009</v>
      </c>
      <c r="C11234">
        <v>2015</v>
      </c>
      <c r="D11234">
        <v>409</v>
      </c>
      <c r="E11234">
        <v>31</v>
      </c>
      <c r="F11234" s="11" t="str">
        <f>VLOOKUP(Table13[[#This Row],[theme_id]],'Themes-name-data'!$A$1:$B$597,2,FALSE)</f>
        <v>Monthly Mini Model Build</v>
      </c>
    </row>
    <row r="11235" spans="1:6" x14ac:dyDescent="0.3">
      <c r="A11235" t="s">
        <v>8176</v>
      </c>
      <c r="B11235" t="s">
        <v>8177</v>
      </c>
      <c r="C11235">
        <v>2015</v>
      </c>
      <c r="D11235">
        <v>409</v>
      </c>
      <c r="E11235">
        <v>28</v>
      </c>
      <c r="F11235" s="11" t="str">
        <f>VLOOKUP(Table13[[#This Row],[theme_id]],'Themes-name-data'!$A$1:$B$597,2,FALSE)</f>
        <v>Monthly Mini Model Build</v>
      </c>
    </row>
    <row r="11236" spans="1:6" x14ac:dyDescent="0.3">
      <c r="A11236" t="s">
        <v>8178</v>
      </c>
      <c r="B11236" t="s">
        <v>7988</v>
      </c>
      <c r="C11236">
        <v>2015</v>
      </c>
      <c r="D11236">
        <v>227</v>
      </c>
      <c r="E11236">
        <v>233</v>
      </c>
      <c r="F11236" s="11" t="str">
        <f>VLOOKUP(Table13[[#This Row],[theme_id]],'Themes-name-data'!$A$1:$B$597,2,FALSE)</f>
        <v>Christmas</v>
      </c>
    </row>
    <row r="11237" spans="1:6" x14ac:dyDescent="0.3">
      <c r="A11237" t="s">
        <v>8179</v>
      </c>
      <c r="B11237" t="s">
        <v>604</v>
      </c>
      <c r="C11237">
        <v>2015</v>
      </c>
      <c r="D11237">
        <v>227</v>
      </c>
      <c r="E11237">
        <v>277</v>
      </c>
      <c r="F11237" s="11" t="str">
        <f>VLOOKUP(Table13[[#This Row],[theme_id]],'Themes-name-data'!$A$1:$B$597,2,FALSE)</f>
        <v>Christmas</v>
      </c>
    </row>
    <row r="11238" spans="1:6" x14ac:dyDescent="0.3">
      <c r="A11238" t="s">
        <v>8180</v>
      </c>
      <c r="B11238" t="s">
        <v>8181</v>
      </c>
      <c r="C11238">
        <v>2015</v>
      </c>
      <c r="D11238">
        <v>23</v>
      </c>
      <c r="E11238">
        <v>75</v>
      </c>
      <c r="F11238" s="11" t="str">
        <f>VLOOKUP(Table13[[#This Row],[theme_id]],'Themes-name-data'!$A$1:$B$597,2,FALSE)</f>
        <v>Basic Model</v>
      </c>
    </row>
    <row r="11239" spans="1:6" x14ac:dyDescent="0.3">
      <c r="A11239" t="s">
        <v>8184</v>
      </c>
      <c r="B11239" t="s">
        <v>8185</v>
      </c>
      <c r="C11239">
        <v>2015</v>
      </c>
      <c r="D11239">
        <v>157</v>
      </c>
      <c r="E11239">
        <v>204</v>
      </c>
      <c r="F11239" s="11" t="str">
        <f>VLOOKUP(Table13[[#This Row],[theme_id]],'Themes-name-data'!$A$1:$B$597,2,FALSE)</f>
        <v>Bricktober</v>
      </c>
    </row>
    <row r="11240" spans="1:6" x14ac:dyDescent="0.3">
      <c r="A11240" t="s">
        <v>8186</v>
      </c>
      <c r="B11240" t="s">
        <v>8187</v>
      </c>
      <c r="C11240">
        <v>2015</v>
      </c>
      <c r="D11240">
        <v>157</v>
      </c>
      <c r="E11240">
        <v>180</v>
      </c>
      <c r="F11240" s="11" t="str">
        <f>VLOOKUP(Table13[[#This Row],[theme_id]],'Themes-name-data'!$A$1:$B$597,2,FALSE)</f>
        <v>Bricktober</v>
      </c>
    </row>
    <row r="11241" spans="1:6" x14ac:dyDescent="0.3">
      <c r="A11241" t="s">
        <v>8188</v>
      </c>
      <c r="B11241" t="s">
        <v>8189</v>
      </c>
      <c r="C11241">
        <v>2015</v>
      </c>
      <c r="D11241">
        <v>157</v>
      </c>
      <c r="E11241">
        <v>234</v>
      </c>
      <c r="F11241" s="11" t="str">
        <f>VLOOKUP(Table13[[#This Row],[theme_id]],'Themes-name-data'!$A$1:$B$597,2,FALSE)</f>
        <v>Bricktober</v>
      </c>
    </row>
    <row r="11242" spans="1:6" x14ac:dyDescent="0.3">
      <c r="A11242" t="s">
        <v>8190</v>
      </c>
      <c r="B11242" t="s">
        <v>8191</v>
      </c>
      <c r="C11242">
        <v>2015</v>
      </c>
      <c r="D11242">
        <v>157</v>
      </c>
      <c r="E11242">
        <v>165</v>
      </c>
      <c r="F11242" s="11" t="str">
        <f>VLOOKUP(Table13[[#This Row],[theme_id]],'Themes-name-data'!$A$1:$B$597,2,FALSE)</f>
        <v>Bricktober</v>
      </c>
    </row>
    <row r="11243" spans="1:6" x14ac:dyDescent="0.3">
      <c r="A11243" t="s">
        <v>8192</v>
      </c>
      <c r="B11243" t="s">
        <v>8193</v>
      </c>
      <c r="C11243">
        <v>2015</v>
      </c>
      <c r="D11243">
        <v>408</v>
      </c>
      <c r="E11243">
        <v>413</v>
      </c>
      <c r="F11243" s="11" t="str">
        <f>VLOOKUP(Table13[[#This Row],[theme_id]],'Themes-name-data'!$A$1:$B$597,2,FALSE)</f>
        <v>LEGO Brand Store</v>
      </c>
    </row>
    <row r="11244" spans="1:6" x14ac:dyDescent="0.3">
      <c r="A11244" t="s">
        <v>8194</v>
      </c>
      <c r="B11244" t="s">
        <v>8195</v>
      </c>
      <c r="C11244">
        <v>2015</v>
      </c>
      <c r="D11244">
        <v>598</v>
      </c>
      <c r="E11244">
        <v>67</v>
      </c>
      <c r="F11244" s="11" t="str">
        <f>VLOOKUP(Table13[[#This Row],[theme_id]],'Themes-name-data'!$A$1:$B$597,2,FALSE)</f>
        <v>Promotional</v>
      </c>
    </row>
    <row r="11245" spans="1:6" x14ac:dyDescent="0.3">
      <c r="A11245" t="s">
        <v>8196</v>
      </c>
      <c r="B11245" t="s">
        <v>8197</v>
      </c>
      <c r="C11245">
        <v>2015</v>
      </c>
      <c r="D11245">
        <v>206</v>
      </c>
      <c r="E11245">
        <v>99</v>
      </c>
      <c r="F11245" s="11" t="str">
        <f>VLOOKUP(Table13[[#This Row],[theme_id]],'Themes-name-data'!$A$1:$B$597,2,FALSE)</f>
        <v>Seasonal</v>
      </c>
    </row>
    <row r="11246" spans="1:6" x14ac:dyDescent="0.3">
      <c r="A11246" t="s">
        <v>8200</v>
      </c>
      <c r="B11246" t="s">
        <v>5691</v>
      </c>
      <c r="C11246">
        <v>2015</v>
      </c>
      <c r="D11246">
        <v>301</v>
      </c>
      <c r="E11246">
        <v>120</v>
      </c>
      <c r="F11246" s="11" t="str">
        <f>VLOOKUP(Table13[[#This Row],[theme_id]],'Themes-name-data'!$A$1:$B$597,2,FALSE)</f>
        <v>Other</v>
      </c>
    </row>
    <row r="11247" spans="1:6" x14ac:dyDescent="0.3">
      <c r="A11247" t="s">
        <v>8201</v>
      </c>
      <c r="B11247" t="s">
        <v>8202</v>
      </c>
      <c r="C11247">
        <v>2015</v>
      </c>
      <c r="D11247">
        <v>301</v>
      </c>
      <c r="E11247">
        <v>176</v>
      </c>
      <c r="F11247" s="11" t="str">
        <f>VLOOKUP(Table13[[#This Row],[theme_id]],'Themes-name-data'!$A$1:$B$597,2,FALSE)</f>
        <v>Other</v>
      </c>
    </row>
    <row r="11248" spans="1:6" x14ac:dyDescent="0.3">
      <c r="A11248" t="s">
        <v>8203</v>
      </c>
      <c r="B11248" t="s">
        <v>8204</v>
      </c>
      <c r="C11248">
        <v>2015</v>
      </c>
      <c r="D11248">
        <v>301</v>
      </c>
      <c r="E11248">
        <v>148</v>
      </c>
      <c r="F11248" s="11" t="str">
        <f>VLOOKUP(Table13[[#This Row],[theme_id]],'Themes-name-data'!$A$1:$B$597,2,FALSE)</f>
        <v>Other</v>
      </c>
    </row>
    <row r="11249" spans="1:6" x14ac:dyDescent="0.3">
      <c r="A11249" t="s">
        <v>8205</v>
      </c>
      <c r="B11249" t="s">
        <v>8206</v>
      </c>
      <c r="C11249">
        <v>2015</v>
      </c>
      <c r="D11249">
        <v>494</v>
      </c>
      <c r="E11249">
        <v>171</v>
      </c>
      <c r="F11249" s="11" t="str">
        <f>VLOOKUP(Table13[[#This Row],[theme_id]],'Themes-name-data'!$A$1:$B$597,2,FALSE)</f>
        <v>Friends</v>
      </c>
    </row>
    <row r="11250" spans="1:6" x14ac:dyDescent="0.3">
      <c r="A11250" t="s">
        <v>8207</v>
      </c>
      <c r="B11250" t="s">
        <v>8208</v>
      </c>
      <c r="C11250">
        <v>2015</v>
      </c>
      <c r="D11250">
        <v>154</v>
      </c>
      <c r="E11250">
        <v>856</v>
      </c>
      <c r="F11250" s="11" t="str">
        <f>VLOOKUP(Table13[[#This Row],[theme_id]],'Themes-name-data'!$A$1:$B$597,2,FALSE)</f>
        <v>Pirates III</v>
      </c>
    </row>
    <row r="11251" spans="1:6" x14ac:dyDescent="0.3">
      <c r="A11251" t="s">
        <v>8940</v>
      </c>
      <c r="B11251" t="s">
        <v>8941</v>
      </c>
      <c r="C11251">
        <v>2015</v>
      </c>
      <c r="D11251">
        <v>579</v>
      </c>
      <c r="E11251">
        <v>95</v>
      </c>
      <c r="F11251" s="11" t="str">
        <f>VLOOKUP(Table13[[#This Row],[theme_id]],'Themes-name-data'!$A$1:$B$597,2,FALSE)</f>
        <v>Disney Princess</v>
      </c>
    </row>
    <row r="11252" spans="1:6" x14ac:dyDescent="0.3">
      <c r="A11252" t="s">
        <v>8944</v>
      </c>
      <c r="B11252" t="s">
        <v>8945</v>
      </c>
      <c r="C11252">
        <v>2015</v>
      </c>
      <c r="D11252">
        <v>579</v>
      </c>
      <c r="E11252">
        <v>142</v>
      </c>
      <c r="F11252" s="11" t="str">
        <f>VLOOKUP(Table13[[#This Row],[theme_id]],'Themes-name-data'!$A$1:$B$597,2,FALSE)</f>
        <v>Disney Princess</v>
      </c>
    </row>
    <row r="11253" spans="1:6" x14ac:dyDescent="0.3">
      <c r="A11253" t="s">
        <v>8946</v>
      </c>
      <c r="B11253" t="s">
        <v>8947</v>
      </c>
      <c r="C11253">
        <v>2015</v>
      </c>
      <c r="D11253">
        <v>579</v>
      </c>
      <c r="E11253">
        <v>292</v>
      </c>
      <c r="F11253" s="11" t="str">
        <f>VLOOKUP(Table13[[#This Row],[theme_id]],'Themes-name-data'!$A$1:$B$597,2,FALSE)</f>
        <v>Disney Princess</v>
      </c>
    </row>
    <row r="11254" spans="1:6" x14ac:dyDescent="0.3">
      <c r="A11254" t="s">
        <v>8948</v>
      </c>
      <c r="B11254" t="s">
        <v>8949</v>
      </c>
      <c r="C11254">
        <v>2015</v>
      </c>
      <c r="D11254">
        <v>579</v>
      </c>
      <c r="E11254">
        <v>377</v>
      </c>
      <c r="F11254" s="11" t="str">
        <f>VLOOKUP(Table13[[#This Row],[theme_id]],'Themes-name-data'!$A$1:$B$597,2,FALSE)</f>
        <v>Disney Princess</v>
      </c>
    </row>
    <row r="11255" spans="1:6" x14ac:dyDescent="0.3">
      <c r="A11255" t="s">
        <v>8962</v>
      </c>
      <c r="B11255" t="s">
        <v>8963</v>
      </c>
      <c r="C11255">
        <v>2015</v>
      </c>
      <c r="D11255">
        <v>600</v>
      </c>
      <c r="E11255">
        <v>98</v>
      </c>
      <c r="F11255" s="11" t="str">
        <f>VLOOKUP(Table13[[#This Row],[theme_id]],'Themes-name-data'!$A$1:$B$597,2,FALSE)</f>
        <v>Elves</v>
      </c>
    </row>
    <row r="11256" spans="1:6" x14ac:dyDescent="0.3">
      <c r="A11256" t="s">
        <v>8964</v>
      </c>
      <c r="B11256" t="s">
        <v>8965</v>
      </c>
      <c r="C11256">
        <v>2015</v>
      </c>
      <c r="D11256">
        <v>600</v>
      </c>
      <c r="E11256">
        <v>249</v>
      </c>
      <c r="F11256" s="11" t="str">
        <f>VLOOKUP(Table13[[#This Row],[theme_id]],'Themes-name-data'!$A$1:$B$597,2,FALSE)</f>
        <v>Elves</v>
      </c>
    </row>
    <row r="11257" spans="1:6" x14ac:dyDescent="0.3">
      <c r="A11257" t="s">
        <v>8966</v>
      </c>
      <c r="B11257" t="s">
        <v>8967</v>
      </c>
      <c r="C11257">
        <v>2015</v>
      </c>
      <c r="D11257">
        <v>600</v>
      </c>
      <c r="E11257">
        <v>312</v>
      </c>
      <c r="F11257" s="11" t="str">
        <f>VLOOKUP(Table13[[#This Row],[theme_id]],'Themes-name-data'!$A$1:$B$597,2,FALSE)</f>
        <v>Elves</v>
      </c>
    </row>
    <row r="11258" spans="1:6" x14ac:dyDescent="0.3">
      <c r="A11258" t="s">
        <v>8968</v>
      </c>
      <c r="B11258" t="s">
        <v>8969</v>
      </c>
      <c r="C11258">
        <v>2015</v>
      </c>
      <c r="D11258">
        <v>600</v>
      </c>
      <c r="E11258">
        <v>324</v>
      </c>
      <c r="F11258" s="11" t="str">
        <f>VLOOKUP(Table13[[#This Row],[theme_id]],'Themes-name-data'!$A$1:$B$597,2,FALSE)</f>
        <v>Elves</v>
      </c>
    </row>
    <row r="11259" spans="1:6" x14ac:dyDescent="0.3">
      <c r="A11259" t="s">
        <v>8970</v>
      </c>
      <c r="B11259" t="s">
        <v>8971</v>
      </c>
      <c r="C11259">
        <v>2015</v>
      </c>
      <c r="D11259">
        <v>600</v>
      </c>
      <c r="E11259">
        <v>517</v>
      </c>
      <c r="F11259" s="11" t="str">
        <f>VLOOKUP(Table13[[#This Row],[theme_id]],'Themes-name-data'!$A$1:$B$597,2,FALSE)</f>
        <v>Elves</v>
      </c>
    </row>
    <row r="11260" spans="1:6" x14ac:dyDescent="0.3">
      <c r="A11260" t="s">
        <v>8972</v>
      </c>
      <c r="B11260" t="s">
        <v>8973</v>
      </c>
      <c r="C11260">
        <v>2015</v>
      </c>
      <c r="D11260">
        <v>600</v>
      </c>
      <c r="E11260">
        <v>178</v>
      </c>
      <c r="F11260" s="11" t="str">
        <f>VLOOKUP(Table13[[#This Row],[theme_id]],'Themes-name-data'!$A$1:$B$597,2,FALSE)</f>
        <v>Elves</v>
      </c>
    </row>
    <row r="11261" spans="1:6" x14ac:dyDescent="0.3">
      <c r="A11261" t="s">
        <v>8974</v>
      </c>
      <c r="B11261" t="s">
        <v>8975</v>
      </c>
      <c r="C11261">
        <v>2015</v>
      </c>
      <c r="D11261">
        <v>600</v>
      </c>
      <c r="E11261">
        <v>319</v>
      </c>
      <c r="F11261" s="11" t="str">
        <f>VLOOKUP(Table13[[#This Row],[theme_id]],'Themes-name-data'!$A$1:$B$597,2,FALSE)</f>
        <v>Elves</v>
      </c>
    </row>
    <row r="11262" spans="1:6" x14ac:dyDescent="0.3">
      <c r="A11262" t="s">
        <v>8976</v>
      </c>
      <c r="B11262" t="s">
        <v>8977</v>
      </c>
      <c r="C11262">
        <v>2015</v>
      </c>
      <c r="D11262">
        <v>600</v>
      </c>
      <c r="E11262">
        <v>814</v>
      </c>
      <c r="F11262" s="11" t="str">
        <f>VLOOKUP(Table13[[#This Row],[theme_id]],'Themes-name-data'!$A$1:$B$597,2,FALSE)</f>
        <v>Elves</v>
      </c>
    </row>
    <row r="11263" spans="1:6" x14ac:dyDescent="0.3">
      <c r="A11263" t="s">
        <v>8979</v>
      </c>
      <c r="B11263" t="s">
        <v>8980</v>
      </c>
      <c r="C11263">
        <v>2015</v>
      </c>
      <c r="D11263">
        <v>494</v>
      </c>
      <c r="E11263">
        <v>201</v>
      </c>
      <c r="F11263" s="11" t="str">
        <f>VLOOKUP(Table13[[#This Row],[theme_id]],'Themes-name-data'!$A$1:$B$597,2,FALSE)</f>
        <v>Friends</v>
      </c>
    </row>
    <row r="11264" spans="1:6" x14ac:dyDescent="0.3">
      <c r="A11264" t="s">
        <v>8981</v>
      </c>
      <c r="B11264" t="s">
        <v>8982</v>
      </c>
      <c r="C11264">
        <v>2015</v>
      </c>
      <c r="D11264">
        <v>494</v>
      </c>
      <c r="E11264">
        <v>89</v>
      </c>
      <c r="F11264" s="11" t="str">
        <f>VLOOKUP(Table13[[#This Row],[theme_id]],'Themes-name-data'!$A$1:$B$597,2,FALSE)</f>
        <v>Friends</v>
      </c>
    </row>
    <row r="11265" spans="1:6" x14ac:dyDescent="0.3">
      <c r="A11265" t="s">
        <v>8983</v>
      </c>
      <c r="B11265" t="s">
        <v>8984</v>
      </c>
      <c r="C11265">
        <v>2015</v>
      </c>
      <c r="D11265">
        <v>494</v>
      </c>
      <c r="E11265">
        <v>47</v>
      </c>
      <c r="F11265" s="11" t="str">
        <f>VLOOKUP(Table13[[#This Row],[theme_id]],'Themes-name-data'!$A$1:$B$597,2,FALSE)</f>
        <v>Friends</v>
      </c>
    </row>
    <row r="11266" spans="1:6" x14ac:dyDescent="0.3">
      <c r="A11266" t="s">
        <v>8985</v>
      </c>
      <c r="B11266" t="s">
        <v>8986</v>
      </c>
      <c r="C11266">
        <v>2015</v>
      </c>
      <c r="D11266">
        <v>494</v>
      </c>
      <c r="E11266">
        <v>65</v>
      </c>
      <c r="F11266" s="11" t="str">
        <f>VLOOKUP(Table13[[#This Row],[theme_id]],'Themes-name-data'!$A$1:$B$597,2,FALSE)</f>
        <v>Friends</v>
      </c>
    </row>
    <row r="11267" spans="1:6" x14ac:dyDescent="0.3">
      <c r="A11267" t="s">
        <v>8987</v>
      </c>
      <c r="B11267" t="s">
        <v>8988</v>
      </c>
      <c r="C11267">
        <v>2015</v>
      </c>
      <c r="D11267">
        <v>494</v>
      </c>
      <c r="E11267">
        <v>43</v>
      </c>
      <c r="F11267" s="11" t="str">
        <f>VLOOKUP(Table13[[#This Row],[theme_id]],'Themes-name-data'!$A$1:$B$597,2,FALSE)</f>
        <v>Friends</v>
      </c>
    </row>
    <row r="11268" spans="1:6" x14ac:dyDescent="0.3">
      <c r="A11268" t="s">
        <v>8989</v>
      </c>
      <c r="B11268" t="s">
        <v>8990</v>
      </c>
      <c r="C11268">
        <v>2015</v>
      </c>
      <c r="D11268">
        <v>494</v>
      </c>
      <c r="E11268">
        <v>82</v>
      </c>
      <c r="F11268" s="11" t="str">
        <f>VLOOKUP(Table13[[#This Row],[theme_id]],'Themes-name-data'!$A$1:$B$597,2,FALSE)</f>
        <v>Friends</v>
      </c>
    </row>
    <row r="11269" spans="1:6" x14ac:dyDescent="0.3">
      <c r="A11269" t="s">
        <v>8992</v>
      </c>
      <c r="B11269" t="s">
        <v>8993</v>
      </c>
      <c r="C11269">
        <v>2015</v>
      </c>
      <c r="D11269">
        <v>494</v>
      </c>
      <c r="E11269">
        <v>195</v>
      </c>
      <c r="F11269" s="11" t="str">
        <f>VLOOKUP(Table13[[#This Row],[theme_id]],'Themes-name-data'!$A$1:$B$597,2,FALSE)</f>
        <v>Friends</v>
      </c>
    </row>
    <row r="11270" spans="1:6" x14ac:dyDescent="0.3">
      <c r="A11270" t="s">
        <v>8994</v>
      </c>
      <c r="B11270" t="s">
        <v>8995</v>
      </c>
      <c r="C11270">
        <v>2015</v>
      </c>
      <c r="D11270">
        <v>494</v>
      </c>
      <c r="E11270">
        <v>87</v>
      </c>
      <c r="F11270" s="11" t="str">
        <f>VLOOKUP(Table13[[#This Row],[theme_id]],'Themes-name-data'!$A$1:$B$597,2,FALSE)</f>
        <v>Friends</v>
      </c>
    </row>
    <row r="11271" spans="1:6" x14ac:dyDescent="0.3">
      <c r="A11271" t="s">
        <v>8996</v>
      </c>
      <c r="B11271" t="s">
        <v>8997</v>
      </c>
      <c r="C11271">
        <v>2015</v>
      </c>
      <c r="D11271">
        <v>494</v>
      </c>
      <c r="E11271">
        <v>334</v>
      </c>
      <c r="F11271" s="11" t="str">
        <f>VLOOKUP(Table13[[#This Row],[theme_id]],'Themes-name-data'!$A$1:$B$597,2,FALSE)</f>
        <v>Friends</v>
      </c>
    </row>
    <row r="11272" spans="1:6" x14ac:dyDescent="0.3">
      <c r="A11272" t="s">
        <v>8998</v>
      </c>
      <c r="B11272" t="s">
        <v>8999</v>
      </c>
      <c r="C11272">
        <v>2015</v>
      </c>
      <c r="D11272">
        <v>494</v>
      </c>
      <c r="E11272">
        <v>474</v>
      </c>
      <c r="F11272" s="11" t="str">
        <f>VLOOKUP(Table13[[#This Row],[theme_id]],'Themes-name-data'!$A$1:$B$597,2,FALSE)</f>
        <v>Friends</v>
      </c>
    </row>
    <row r="11273" spans="1:6" x14ac:dyDescent="0.3">
      <c r="A11273" t="s">
        <v>9000</v>
      </c>
      <c r="B11273" t="s">
        <v>9001</v>
      </c>
      <c r="C11273">
        <v>2015</v>
      </c>
      <c r="D11273">
        <v>494</v>
      </c>
      <c r="E11273">
        <v>728</v>
      </c>
      <c r="F11273" s="11" t="str">
        <f>VLOOKUP(Table13[[#This Row],[theme_id]],'Themes-name-data'!$A$1:$B$597,2,FALSE)</f>
        <v>Friends</v>
      </c>
    </row>
    <row r="11274" spans="1:6" x14ac:dyDescent="0.3">
      <c r="A11274" t="s">
        <v>9002</v>
      </c>
      <c r="B11274" t="s">
        <v>9003</v>
      </c>
      <c r="C11274">
        <v>2015</v>
      </c>
      <c r="D11274">
        <v>494</v>
      </c>
      <c r="E11274">
        <v>254</v>
      </c>
      <c r="F11274" s="11" t="str">
        <f>VLOOKUP(Table13[[#This Row],[theme_id]],'Themes-name-data'!$A$1:$B$597,2,FALSE)</f>
        <v>Friends</v>
      </c>
    </row>
    <row r="11275" spans="1:6" x14ac:dyDescent="0.3">
      <c r="A11275" t="s">
        <v>9004</v>
      </c>
      <c r="B11275" t="s">
        <v>9005</v>
      </c>
      <c r="C11275">
        <v>2015</v>
      </c>
      <c r="D11275">
        <v>494</v>
      </c>
      <c r="E11275">
        <v>98</v>
      </c>
      <c r="F11275" s="11" t="str">
        <f>VLOOKUP(Table13[[#This Row],[theme_id]],'Themes-name-data'!$A$1:$B$597,2,FALSE)</f>
        <v>Friends</v>
      </c>
    </row>
    <row r="11276" spans="1:6" x14ac:dyDescent="0.3">
      <c r="A11276" t="s">
        <v>9006</v>
      </c>
      <c r="B11276" t="s">
        <v>9007</v>
      </c>
      <c r="C11276">
        <v>2015</v>
      </c>
      <c r="D11276">
        <v>494</v>
      </c>
      <c r="E11276">
        <v>199</v>
      </c>
      <c r="F11276" s="11" t="str">
        <f>VLOOKUP(Table13[[#This Row],[theme_id]],'Themes-name-data'!$A$1:$B$597,2,FALSE)</f>
        <v>Friends</v>
      </c>
    </row>
    <row r="11277" spans="1:6" x14ac:dyDescent="0.3">
      <c r="A11277" t="s">
        <v>9010</v>
      </c>
      <c r="B11277" t="s">
        <v>9011</v>
      </c>
      <c r="C11277">
        <v>2015</v>
      </c>
      <c r="D11277">
        <v>494</v>
      </c>
      <c r="E11277">
        <v>230</v>
      </c>
      <c r="F11277" s="11" t="str">
        <f>VLOOKUP(Table13[[#This Row],[theme_id]],'Themes-name-data'!$A$1:$B$597,2,FALSE)</f>
        <v>Friends</v>
      </c>
    </row>
    <row r="11278" spans="1:6" x14ac:dyDescent="0.3">
      <c r="A11278" t="s">
        <v>9014</v>
      </c>
      <c r="B11278" t="s">
        <v>9015</v>
      </c>
      <c r="C11278">
        <v>2015</v>
      </c>
      <c r="D11278">
        <v>494</v>
      </c>
      <c r="E11278">
        <v>1574</v>
      </c>
      <c r="F11278" s="11" t="str">
        <f>VLOOKUP(Table13[[#This Row],[theme_id]],'Themes-name-data'!$A$1:$B$597,2,FALSE)</f>
        <v>Friends</v>
      </c>
    </row>
    <row r="11279" spans="1:6" x14ac:dyDescent="0.3">
      <c r="A11279" t="s">
        <v>9016</v>
      </c>
      <c r="B11279" t="s">
        <v>9017</v>
      </c>
      <c r="C11279">
        <v>2015</v>
      </c>
      <c r="D11279">
        <v>216</v>
      </c>
      <c r="E11279">
        <v>252</v>
      </c>
      <c r="F11279" s="11" t="str">
        <f>VLOOKUP(Table13[[#This Row],[theme_id]],'Themes-name-data'!$A$1:$B$597,2,FALSE)</f>
        <v>Friends</v>
      </c>
    </row>
    <row r="11280" spans="1:6" x14ac:dyDescent="0.3">
      <c r="A11280" t="s">
        <v>9018</v>
      </c>
      <c r="B11280" t="s">
        <v>9019</v>
      </c>
      <c r="C11280">
        <v>2015</v>
      </c>
      <c r="D11280">
        <v>494</v>
      </c>
      <c r="E11280">
        <v>172</v>
      </c>
      <c r="F11280" s="11" t="str">
        <f>VLOOKUP(Table13[[#This Row],[theme_id]],'Themes-name-data'!$A$1:$B$597,2,FALSE)</f>
        <v>Friends</v>
      </c>
    </row>
    <row r="11281" spans="1:6" x14ac:dyDescent="0.3">
      <c r="A11281" t="s">
        <v>9020</v>
      </c>
      <c r="B11281" t="s">
        <v>9021</v>
      </c>
      <c r="C11281">
        <v>2015</v>
      </c>
      <c r="D11281">
        <v>494</v>
      </c>
      <c r="E11281">
        <v>298</v>
      </c>
      <c r="F11281" s="11" t="str">
        <f>VLOOKUP(Table13[[#This Row],[theme_id]],'Themes-name-data'!$A$1:$B$597,2,FALSE)</f>
        <v>Friends</v>
      </c>
    </row>
    <row r="11282" spans="1:6" x14ac:dyDescent="0.3">
      <c r="A11282" t="s">
        <v>9022</v>
      </c>
      <c r="B11282" t="s">
        <v>9023</v>
      </c>
      <c r="C11282">
        <v>2015</v>
      </c>
      <c r="D11282">
        <v>494</v>
      </c>
      <c r="E11282">
        <v>446</v>
      </c>
      <c r="F11282" s="11" t="str">
        <f>VLOOKUP(Table13[[#This Row],[theme_id]],'Themes-name-data'!$A$1:$B$597,2,FALSE)</f>
        <v>Friends</v>
      </c>
    </row>
    <row r="11283" spans="1:6" x14ac:dyDescent="0.3">
      <c r="A11283" t="s">
        <v>9024</v>
      </c>
      <c r="B11283" t="s">
        <v>9025</v>
      </c>
      <c r="C11283">
        <v>2015</v>
      </c>
      <c r="D11283">
        <v>494</v>
      </c>
      <c r="E11283">
        <v>682</v>
      </c>
      <c r="F11283" s="11" t="str">
        <f>VLOOKUP(Table13[[#This Row],[theme_id]],'Themes-name-data'!$A$1:$B$597,2,FALSE)</f>
        <v>Friends</v>
      </c>
    </row>
    <row r="11284" spans="1:6" x14ac:dyDescent="0.3">
      <c r="A11284" t="s">
        <v>9026</v>
      </c>
      <c r="B11284" t="s">
        <v>9027</v>
      </c>
      <c r="C11284">
        <v>2015</v>
      </c>
      <c r="D11284">
        <v>494</v>
      </c>
      <c r="E11284">
        <v>264</v>
      </c>
      <c r="F11284" s="11" t="str">
        <f>VLOOKUP(Table13[[#This Row],[theme_id]],'Themes-name-data'!$A$1:$B$597,2,FALSE)</f>
        <v>Friends</v>
      </c>
    </row>
    <row r="11285" spans="1:6" x14ac:dyDescent="0.3">
      <c r="A11285" t="s">
        <v>9028</v>
      </c>
      <c r="B11285" t="s">
        <v>9029</v>
      </c>
      <c r="C11285">
        <v>2015</v>
      </c>
      <c r="D11285">
        <v>494</v>
      </c>
      <c r="E11285">
        <v>391</v>
      </c>
      <c r="F11285" s="11" t="str">
        <f>VLOOKUP(Table13[[#This Row],[theme_id]],'Themes-name-data'!$A$1:$B$597,2,FALSE)</f>
        <v>Friends</v>
      </c>
    </row>
    <row r="11286" spans="1:6" x14ac:dyDescent="0.3">
      <c r="A11286" t="s">
        <v>9030</v>
      </c>
      <c r="B11286" t="s">
        <v>9031</v>
      </c>
      <c r="C11286">
        <v>2015</v>
      </c>
      <c r="D11286">
        <v>494</v>
      </c>
      <c r="E11286">
        <v>691</v>
      </c>
      <c r="F11286" s="11" t="str">
        <f>VLOOKUP(Table13[[#This Row],[theme_id]],'Themes-name-data'!$A$1:$B$597,2,FALSE)</f>
        <v>Friends</v>
      </c>
    </row>
    <row r="11287" spans="1:6" x14ac:dyDescent="0.3">
      <c r="A11287" t="s">
        <v>9647</v>
      </c>
      <c r="B11287" t="s">
        <v>9648</v>
      </c>
      <c r="C11287">
        <v>2015</v>
      </c>
      <c r="D11287">
        <v>584</v>
      </c>
      <c r="E11287">
        <v>66</v>
      </c>
      <c r="F11287" s="11" t="str">
        <f>VLOOKUP(Table13[[#This Row],[theme_id]],'Themes-name-data'!$A$1:$B$597,2,FALSE)</f>
        <v>Series 4</v>
      </c>
    </row>
    <row r="11288" spans="1:6" x14ac:dyDescent="0.3">
      <c r="A11288" t="s">
        <v>9649</v>
      </c>
      <c r="B11288" t="s">
        <v>9650</v>
      </c>
      <c r="C11288">
        <v>2015</v>
      </c>
      <c r="D11288">
        <v>584</v>
      </c>
      <c r="E11288">
        <v>62</v>
      </c>
      <c r="F11288" s="11" t="str">
        <f>VLOOKUP(Table13[[#This Row],[theme_id]],'Themes-name-data'!$A$1:$B$597,2,FALSE)</f>
        <v>Series 4</v>
      </c>
    </row>
    <row r="11289" spans="1:6" x14ac:dyDescent="0.3">
      <c r="A11289" t="s">
        <v>9651</v>
      </c>
      <c r="B11289" t="s">
        <v>9652</v>
      </c>
      <c r="C11289">
        <v>2015</v>
      </c>
      <c r="D11289">
        <v>584</v>
      </c>
      <c r="E11289">
        <v>52</v>
      </c>
      <c r="F11289" s="11" t="str">
        <f>VLOOKUP(Table13[[#This Row],[theme_id]],'Themes-name-data'!$A$1:$B$597,2,FALSE)</f>
        <v>Series 4</v>
      </c>
    </row>
    <row r="11290" spans="1:6" x14ac:dyDescent="0.3">
      <c r="A11290" t="s">
        <v>9653</v>
      </c>
      <c r="B11290" t="s">
        <v>9654</v>
      </c>
      <c r="C11290">
        <v>2015</v>
      </c>
      <c r="D11290">
        <v>584</v>
      </c>
      <c r="E11290">
        <v>66</v>
      </c>
      <c r="F11290" s="11" t="str">
        <f>VLOOKUP(Table13[[#This Row],[theme_id]],'Themes-name-data'!$A$1:$B$597,2,FALSE)</f>
        <v>Series 4</v>
      </c>
    </row>
    <row r="11291" spans="1:6" x14ac:dyDescent="0.3">
      <c r="A11291" t="s">
        <v>9657</v>
      </c>
      <c r="B11291" t="s">
        <v>9658</v>
      </c>
      <c r="C11291">
        <v>2015</v>
      </c>
      <c r="D11291">
        <v>584</v>
      </c>
      <c r="E11291">
        <v>60</v>
      </c>
      <c r="F11291" s="11" t="str">
        <f>VLOOKUP(Table13[[#This Row],[theme_id]],'Themes-name-data'!$A$1:$B$597,2,FALSE)</f>
        <v>Series 4</v>
      </c>
    </row>
    <row r="11292" spans="1:6" x14ac:dyDescent="0.3">
      <c r="A11292" t="s">
        <v>9659</v>
      </c>
      <c r="B11292" t="s">
        <v>9660</v>
      </c>
      <c r="C11292">
        <v>2015</v>
      </c>
      <c r="D11292">
        <v>584</v>
      </c>
      <c r="E11292">
        <v>59</v>
      </c>
      <c r="F11292" s="11" t="str">
        <f>VLOOKUP(Table13[[#This Row],[theme_id]],'Themes-name-data'!$A$1:$B$597,2,FALSE)</f>
        <v>Series 4</v>
      </c>
    </row>
    <row r="11293" spans="1:6" x14ac:dyDescent="0.3">
      <c r="A11293" t="s">
        <v>9661</v>
      </c>
      <c r="B11293" t="s">
        <v>9662</v>
      </c>
      <c r="C11293">
        <v>2015</v>
      </c>
      <c r="D11293">
        <v>584</v>
      </c>
      <c r="E11293">
        <v>45</v>
      </c>
      <c r="F11293" s="11" t="str">
        <f>VLOOKUP(Table13[[#This Row],[theme_id]],'Themes-name-data'!$A$1:$B$597,2,FALSE)</f>
        <v>Series 4</v>
      </c>
    </row>
    <row r="11294" spans="1:6" x14ac:dyDescent="0.3">
      <c r="A11294" t="s">
        <v>9663</v>
      </c>
      <c r="B11294" t="s">
        <v>9664</v>
      </c>
      <c r="C11294">
        <v>2015</v>
      </c>
      <c r="D11294">
        <v>584</v>
      </c>
      <c r="E11294">
        <v>59</v>
      </c>
      <c r="F11294" s="11" t="str">
        <f>VLOOKUP(Table13[[#This Row],[theme_id]],'Themes-name-data'!$A$1:$B$597,2,FALSE)</f>
        <v>Series 4</v>
      </c>
    </row>
    <row r="11295" spans="1:6" x14ac:dyDescent="0.3">
      <c r="A11295" t="s">
        <v>9665</v>
      </c>
      <c r="B11295" t="s">
        <v>9666</v>
      </c>
      <c r="C11295">
        <v>2015</v>
      </c>
      <c r="D11295">
        <v>584</v>
      </c>
      <c r="E11295">
        <v>52</v>
      </c>
      <c r="F11295" s="11" t="str">
        <f>VLOOKUP(Table13[[#This Row],[theme_id]],'Themes-name-data'!$A$1:$B$597,2,FALSE)</f>
        <v>Series 4</v>
      </c>
    </row>
    <row r="11296" spans="1:6" x14ac:dyDescent="0.3">
      <c r="A11296" t="s">
        <v>9667</v>
      </c>
      <c r="B11296" t="s">
        <v>9668</v>
      </c>
      <c r="C11296">
        <v>2015</v>
      </c>
      <c r="D11296">
        <v>585</v>
      </c>
      <c r="E11296">
        <v>62</v>
      </c>
      <c r="F11296" s="11" t="str">
        <f>VLOOKUP(Table13[[#This Row],[theme_id]],'Themes-name-data'!$A$1:$B$597,2,FALSE)</f>
        <v>Series 5</v>
      </c>
    </row>
    <row r="11297" spans="1:6" x14ac:dyDescent="0.3">
      <c r="A11297" t="s">
        <v>9669</v>
      </c>
      <c r="B11297" t="s">
        <v>9670</v>
      </c>
      <c r="C11297">
        <v>2015</v>
      </c>
      <c r="D11297">
        <v>585</v>
      </c>
      <c r="E11297">
        <v>59</v>
      </c>
      <c r="F11297" s="11" t="str">
        <f>VLOOKUP(Table13[[#This Row],[theme_id]],'Themes-name-data'!$A$1:$B$597,2,FALSE)</f>
        <v>Series 5</v>
      </c>
    </row>
    <row r="11298" spans="1:6" x14ac:dyDescent="0.3">
      <c r="A11298" t="s">
        <v>9671</v>
      </c>
      <c r="B11298" t="s">
        <v>9672</v>
      </c>
      <c r="C11298">
        <v>2015</v>
      </c>
      <c r="D11298">
        <v>585</v>
      </c>
      <c r="E11298">
        <v>58</v>
      </c>
      <c r="F11298" s="11" t="str">
        <f>VLOOKUP(Table13[[#This Row],[theme_id]],'Themes-name-data'!$A$1:$B$597,2,FALSE)</f>
        <v>Series 5</v>
      </c>
    </row>
    <row r="11299" spans="1:6" x14ac:dyDescent="0.3">
      <c r="A11299" t="s">
        <v>9673</v>
      </c>
      <c r="B11299" t="s">
        <v>9674</v>
      </c>
      <c r="C11299">
        <v>2015</v>
      </c>
      <c r="D11299">
        <v>585</v>
      </c>
      <c r="E11299">
        <v>60</v>
      </c>
      <c r="F11299" s="11" t="str">
        <f>VLOOKUP(Table13[[#This Row],[theme_id]],'Themes-name-data'!$A$1:$B$597,2,FALSE)</f>
        <v>Series 5</v>
      </c>
    </row>
    <row r="11300" spans="1:6" x14ac:dyDescent="0.3">
      <c r="A11300" t="s">
        <v>9675</v>
      </c>
      <c r="B11300" t="s">
        <v>9676</v>
      </c>
      <c r="C11300">
        <v>2015</v>
      </c>
      <c r="D11300">
        <v>585</v>
      </c>
      <c r="E11300">
        <v>65</v>
      </c>
      <c r="F11300" s="11" t="str">
        <f>VLOOKUP(Table13[[#This Row],[theme_id]],'Themes-name-data'!$A$1:$B$597,2,FALSE)</f>
        <v>Series 5</v>
      </c>
    </row>
    <row r="11301" spans="1:6" x14ac:dyDescent="0.3">
      <c r="A11301" t="s">
        <v>9677</v>
      </c>
      <c r="B11301" t="s">
        <v>9678</v>
      </c>
      <c r="C11301">
        <v>2015</v>
      </c>
      <c r="D11301">
        <v>585</v>
      </c>
      <c r="E11301">
        <v>54</v>
      </c>
      <c r="F11301" s="11" t="str">
        <f>VLOOKUP(Table13[[#This Row],[theme_id]],'Themes-name-data'!$A$1:$B$597,2,FALSE)</f>
        <v>Series 5</v>
      </c>
    </row>
    <row r="11302" spans="1:6" x14ac:dyDescent="0.3">
      <c r="A11302" t="s">
        <v>9679</v>
      </c>
      <c r="B11302" t="s">
        <v>9680</v>
      </c>
      <c r="C11302">
        <v>2015</v>
      </c>
      <c r="D11302">
        <v>585</v>
      </c>
      <c r="E11302">
        <v>51</v>
      </c>
      <c r="F11302" s="11" t="str">
        <f>VLOOKUP(Table13[[#This Row],[theme_id]],'Themes-name-data'!$A$1:$B$597,2,FALSE)</f>
        <v>Series 5</v>
      </c>
    </row>
    <row r="11303" spans="1:6" x14ac:dyDescent="0.3">
      <c r="A11303" t="s">
        <v>9681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VLOOKUP(Table13[[#This Row],[theme_id]],'Themes-name-data'!$A$1:$B$597,2,FALSE)</f>
        <v>Series 5</v>
      </c>
    </row>
    <row r="11304" spans="1:6" x14ac:dyDescent="0.3">
      <c r="A11304" t="s">
        <v>9683</v>
      </c>
      <c r="B11304" t="s">
        <v>9684</v>
      </c>
      <c r="C11304">
        <v>2015</v>
      </c>
      <c r="D11304">
        <v>585</v>
      </c>
      <c r="E11304">
        <v>60</v>
      </c>
      <c r="F11304" s="11" t="str">
        <f>VLOOKUP(Table13[[#This Row],[theme_id]],'Themes-name-data'!$A$1:$B$597,2,FALSE)</f>
        <v>Series 5</v>
      </c>
    </row>
    <row r="11305" spans="1:6" x14ac:dyDescent="0.3">
      <c r="A11305" t="s">
        <v>9685</v>
      </c>
      <c r="B11305" t="s">
        <v>9686</v>
      </c>
      <c r="C11305">
        <v>2015</v>
      </c>
      <c r="D11305">
        <v>586</v>
      </c>
      <c r="E11305">
        <v>68</v>
      </c>
      <c r="F11305" s="11" t="str">
        <f>VLOOKUP(Table13[[#This Row],[theme_id]],'Themes-name-data'!$A$1:$B$597,2,FALSE)</f>
        <v>Series 6</v>
      </c>
    </row>
    <row r="11306" spans="1:6" x14ac:dyDescent="0.3">
      <c r="A11306" t="s">
        <v>9687</v>
      </c>
      <c r="B11306" t="s">
        <v>9688</v>
      </c>
      <c r="C11306">
        <v>2015</v>
      </c>
      <c r="D11306">
        <v>586</v>
      </c>
      <c r="E11306">
        <v>65</v>
      </c>
      <c r="F11306" s="11" t="str">
        <f>VLOOKUP(Table13[[#This Row],[theme_id]],'Themes-name-data'!$A$1:$B$597,2,FALSE)</f>
        <v>Series 6</v>
      </c>
    </row>
    <row r="11307" spans="1:6" x14ac:dyDescent="0.3">
      <c r="A11307" t="s">
        <v>9689</v>
      </c>
      <c r="B11307" t="s">
        <v>9690</v>
      </c>
      <c r="C11307">
        <v>2015</v>
      </c>
      <c r="D11307">
        <v>586</v>
      </c>
      <c r="E11307">
        <v>74</v>
      </c>
      <c r="F11307" s="11" t="str">
        <f>VLOOKUP(Table13[[#This Row],[theme_id]],'Themes-name-data'!$A$1:$B$597,2,FALSE)</f>
        <v>Series 6</v>
      </c>
    </row>
    <row r="11308" spans="1:6" x14ac:dyDescent="0.3">
      <c r="A11308" t="s">
        <v>9691</v>
      </c>
      <c r="B11308" t="s">
        <v>9692</v>
      </c>
      <c r="C11308">
        <v>2015</v>
      </c>
      <c r="D11308">
        <v>586</v>
      </c>
      <c r="E11308">
        <v>52</v>
      </c>
      <c r="F11308" s="11" t="str">
        <f>VLOOKUP(Table13[[#This Row],[theme_id]],'Themes-name-data'!$A$1:$B$597,2,FALSE)</f>
        <v>Series 6</v>
      </c>
    </row>
    <row r="11309" spans="1:6" x14ac:dyDescent="0.3">
      <c r="A11309" t="s">
        <v>9693</v>
      </c>
      <c r="B11309" t="s">
        <v>9694</v>
      </c>
      <c r="C11309">
        <v>2015</v>
      </c>
      <c r="D11309">
        <v>586</v>
      </c>
      <c r="E11309">
        <v>66</v>
      </c>
      <c r="F11309" s="11" t="str">
        <f>VLOOKUP(Table13[[#This Row],[theme_id]],'Themes-name-data'!$A$1:$B$597,2,FALSE)</f>
        <v>Series 6</v>
      </c>
    </row>
    <row r="11310" spans="1:6" x14ac:dyDescent="0.3">
      <c r="A11310" t="s">
        <v>9695</v>
      </c>
      <c r="B11310" t="s">
        <v>9696</v>
      </c>
      <c r="C11310">
        <v>2015</v>
      </c>
      <c r="D11310">
        <v>586</v>
      </c>
      <c r="E11310">
        <v>53</v>
      </c>
      <c r="F11310" s="11" t="str">
        <f>VLOOKUP(Table13[[#This Row],[theme_id]],'Themes-name-data'!$A$1:$B$597,2,FALSE)</f>
        <v>Series 6</v>
      </c>
    </row>
    <row r="11311" spans="1:6" x14ac:dyDescent="0.3">
      <c r="A11311" t="s">
        <v>9697</v>
      </c>
      <c r="B11311" t="s">
        <v>9698</v>
      </c>
      <c r="C11311">
        <v>2015</v>
      </c>
      <c r="D11311">
        <v>586</v>
      </c>
      <c r="E11311">
        <v>51</v>
      </c>
      <c r="F11311" s="11" t="str">
        <f>VLOOKUP(Table13[[#This Row],[theme_id]],'Themes-name-data'!$A$1:$B$597,2,FALSE)</f>
        <v>Series 6</v>
      </c>
    </row>
    <row r="11312" spans="1:6" x14ac:dyDescent="0.3">
      <c r="A11312" t="s">
        <v>9699</v>
      </c>
      <c r="B11312" t="s">
        <v>9700</v>
      </c>
      <c r="C11312">
        <v>2015</v>
      </c>
      <c r="D11312">
        <v>586</v>
      </c>
      <c r="E11312">
        <v>68</v>
      </c>
      <c r="F11312" s="11" t="str">
        <f>VLOOKUP(Table13[[#This Row],[theme_id]],'Themes-name-data'!$A$1:$B$597,2,FALSE)</f>
        <v>Series 6</v>
      </c>
    </row>
    <row r="11313" spans="1:6" x14ac:dyDescent="0.3">
      <c r="A11313" t="s">
        <v>9701</v>
      </c>
      <c r="B11313" t="s">
        <v>9702</v>
      </c>
      <c r="C11313">
        <v>2015</v>
      </c>
      <c r="D11313">
        <v>586</v>
      </c>
      <c r="E11313">
        <v>69</v>
      </c>
      <c r="F11313" s="11" t="str">
        <f>VLOOKUP(Table13[[#This Row],[theme_id]],'Themes-name-data'!$A$1:$B$597,2,FALSE)</f>
        <v>Series 6</v>
      </c>
    </row>
    <row r="11314" spans="1:6" x14ac:dyDescent="0.3">
      <c r="A11314" t="s">
        <v>10071</v>
      </c>
      <c r="B11314" t="s">
        <v>10072</v>
      </c>
      <c r="C11314">
        <v>2015</v>
      </c>
      <c r="D11314">
        <v>15</v>
      </c>
      <c r="E11314">
        <v>155</v>
      </c>
      <c r="F11314" s="11" t="str">
        <f>VLOOKUP(Table13[[#This Row],[theme_id]],'Themes-name-data'!$A$1:$B$597,2,FALSE)</f>
        <v>Traffic</v>
      </c>
    </row>
    <row r="11315" spans="1:6" x14ac:dyDescent="0.3">
      <c r="A11315" t="s">
        <v>10073</v>
      </c>
      <c r="B11315" t="s">
        <v>10074</v>
      </c>
      <c r="C11315">
        <v>2015</v>
      </c>
      <c r="D11315">
        <v>7</v>
      </c>
      <c r="E11315">
        <v>252</v>
      </c>
      <c r="F11315" s="11" t="str">
        <f>VLOOKUP(Table13[[#This Row],[theme_id]],'Themes-name-data'!$A$1:$B$597,2,FALSE)</f>
        <v>Construction</v>
      </c>
    </row>
    <row r="11316" spans="1:6" x14ac:dyDescent="0.3">
      <c r="A11316" t="s">
        <v>10075</v>
      </c>
      <c r="B11316" t="s">
        <v>10076</v>
      </c>
      <c r="C11316">
        <v>2015</v>
      </c>
      <c r="D11316">
        <v>12</v>
      </c>
      <c r="E11316">
        <v>125</v>
      </c>
      <c r="F11316" s="11" t="str">
        <f>VLOOKUP(Table13[[#This Row],[theme_id]],'Themes-name-data'!$A$1:$B$597,2,FALSE)</f>
        <v>Race</v>
      </c>
    </row>
    <row r="11317" spans="1:6" x14ac:dyDescent="0.3">
      <c r="A11317" t="s">
        <v>10077</v>
      </c>
      <c r="B11317" t="s">
        <v>10078</v>
      </c>
      <c r="C11317">
        <v>2015</v>
      </c>
      <c r="D11317">
        <v>11</v>
      </c>
      <c r="E11317">
        <v>148</v>
      </c>
      <c r="F11317" s="11" t="str">
        <f>VLOOKUP(Table13[[#This Row],[theme_id]],'Themes-name-data'!$A$1:$B$597,2,FALSE)</f>
        <v>Off-Road</v>
      </c>
    </row>
    <row r="11318" spans="1:6" x14ac:dyDescent="0.3">
      <c r="A11318" t="s">
        <v>10079</v>
      </c>
      <c r="B11318" t="s">
        <v>10049</v>
      </c>
      <c r="C11318">
        <v>2015</v>
      </c>
      <c r="D11318">
        <v>7</v>
      </c>
      <c r="E11318">
        <v>362</v>
      </c>
      <c r="F11318" s="11" t="str">
        <f>VLOOKUP(Table13[[#This Row],[theme_id]],'Themes-name-data'!$A$1:$B$597,2,FALSE)</f>
        <v>Construction</v>
      </c>
    </row>
    <row r="11319" spans="1:6" x14ac:dyDescent="0.3">
      <c r="A11319" t="s">
        <v>10080</v>
      </c>
      <c r="B11319" t="s">
        <v>10081</v>
      </c>
      <c r="C11319">
        <v>2015</v>
      </c>
      <c r="D11319">
        <v>13</v>
      </c>
      <c r="E11319">
        <v>375</v>
      </c>
      <c r="F11319" s="11" t="str">
        <f>VLOOKUP(Table13[[#This Row],[theme_id]],'Themes-name-data'!$A$1:$B$597,2,FALSE)</f>
        <v>Riding Cycle</v>
      </c>
    </row>
    <row r="11320" spans="1:6" x14ac:dyDescent="0.3">
      <c r="A11320" t="s">
        <v>10082</v>
      </c>
      <c r="B11320" t="s">
        <v>10083</v>
      </c>
      <c r="C11320">
        <v>2015</v>
      </c>
      <c r="D11320">
        <v>11</v>
      </c>
      <c r="E11320">
        <v>494</v>
      </c>
      <c r="F11320" s="11" t="str">
        <f>VLOOKUP(Table13[[#This Row],[theme_id]],'Themes-name-data'!$A$1:$B$597,2,FALSE)</f>
        <v>Off-Road</v>
      </c>
    </row>
    <row r="11321" spans="1:6" x14ac:dyDescent="0.3">
      <c r="A11321" t="s">
        <v>10084</v>
      </c>
      <c r="B11321" t="s">
        <v>10085</v>
      </c>
      <c r="C11321">
        <v>2015</v>
      </c>
      <c r="D11321">
        <v>11</v>
      </c>
      <c r="E11321">
        <v>913</v>
      </c>
      <c r="F11321" s="11" t="str">
        <f>VLOOKUP(Table13[[#This Row],[theme_id]],'Themes-name-data'!$A$1:$B$597,2,FALSE)</f>
        <v>Off-Road</v>
      </c>
    </row>
    <row r="11322" spans="1:6" x14ac:dyDescent="0.3">
      <c r="A11322" t="s">
        <v>10086</v>
      </c>
      <c r="B11322" t="s">
        <v>10087</v>
      </c>
      <c r="C11322">
        <v>2015</v>
      </c>
      <c r="D11322">
        <v>12</v>
      </c>
      <c r="E11322">
        <v>1219</v>
      </c>
      <c r="F11322" s="11" t="str">
        <f>VLOOKUP(Table13[[#This Row],[theme_id]],'Themes-name-data'!$A$1:$B$597,2,FALSE)</f>
        <v>Race</v>
      </c>
    </row>
    <row r="11323" spans="1:6" x14ac:dyDescent="0.3">
      <c r="A11323" t="s">
        <v>10090</v>
      </c>
      <c r="B11323" t="s">
        <v>10091</v>
      </c>
      <c r="C11323">
        <v>2015</v>
      </c>
      <c r="D11323">
        <v>9</v>
      </c>
      <c r="E11323">
        <v>578</v>
      </c>
      <c r="F11323" s="11" t="str">
        <f>VLOOKUP(Table13[[#This Row],[theme_id]],'Themes-name-data'!$A$1:$B$597,2,FALSE)</f>
        <v>Fire</v>
      </c>
    </row>
    <row r="11324" spans="1:6" x14ac:dyDescent="0.3">
      <c r="A11324" t="s">
        <v>10093</v>
      </c>
      <c r="B11324" t="s">
        <v>10094</v>
      </c>
      <c r="C11324">
        <v>2015</v>
      </c>
      <c r="D11324">
        <v>12</v>
      </c>
      <c r="E11324">
        <v>608</v>
      </c>
      <c r="F11324" s="11" t="str">
        <f>VLOOKUP(Table13[[#This Row],[theme_id]],'Themes-name-data'!$A$1:$B$597,2,FALSE)</f>
        <v>Race</v>
      </c>
    </row>
    <row r="11325" spans="1:6" x14ac:dyDescent="0.3">
      <c r="A11325" t="s">
        <v>10095</v>
      </c>
      <c r="B11325" t="s">
        <v>10096</v>
      </c>
      <c r="C11325">
        <v>2015</v>
      </c>
      <c r="D11325">
        <v>1</v>
      </c>
      <c r="E11325">
        <v>1400</v>
      </c>
      <c r="F11325" s="11" t="str">
        <f>VLOOKUP(Table13[[#This Row],[theme_id]],'Themes-name-data'!$A$1:$B$597,2,FALSE)</f>
        <v>Technic</v>
      </c>
    </row>
    <row r="11326" spans="1:6" x14ac:dyDescent="0.3">
      <c r="A11326" t="s">
        <v>10097</v>
      </c>
      <c r="B11326" t="s">
        <v>10098</v>
      </c>
      <c r="C11326">
        <v>2015</v>
      </c>
      <c r="D11326">
        <v>7</v>
      </c>
      <c r="E11326">
        <v>2793</v>
      </c>
      <c r="F11326" s="11" t="str">
        <f>VLOOKUP(Table13[[#This Row],[theme_id]],'Themes-name-data'!$A$1:$B$597,2,FALSE)</f>
        <v>Construction</v>
      </c>
    </row>
    <row r="11327" spans="1:6" x14ac:dyDescent="0.3">
      <c r="A11327" t="s">
        <v>10757</v>
      </c>
      <c r="B11327" t="s">
        <v>10758</v>
      </c>
      <c r="C11327">
        <v>2015</v>
      </c>
      <c r="D11327">
        <v>516</v>
      </c>
      <c r="E11327">
        <v>167</v>
      </c>
      <c r="F11327" s="11" t="str">
        <f>VLOOKUP(Table13[[#This Row],[theme_id]],'Themes-name-data'!$A$1:$B$597,2,FALSE)</f>
        <v>Duplo and Explore</v>
      </c>
    </row>
    <row r="11328" spans="1:6" x14ac:dyDescent="0.3">
      <c r="A11328" t="s">
        <v>10759</v>
      </c>
      <c r="B11328" t="s">
        <v>10760</v>
      </c>
      <c r="C11328">
        <v>2015</v>
      </c>
      <c r="D11328">
        <v>516</v>
      </c>
      <c r="E11328">
        <v>49</v>
      </c>
      <c r="F11328" s="11" t="str">
        <f>VLOOKUP(Table13[[#This Row],[theme_id]],'Themes-name-data'!$A$1:$B$597,2,FALSE)</f>
        <v>Duplo and Explore</v>
      </c>
    </row>
    <row r="11329" spans="1:6" x14ac:dyDescent="0.3">
      <c r="A11329" t="s">
        <v>10762</v>
      </c>
      <c r="B11329" t="s">
        <v>10763</v>
      </c>
      <c r="C11329">
        <v>2015</v>
      </c>
      <c r="D11329">
        <v>516</v>
      </c>
      <c r="E11329">
        <v>21</v>
      </c>
      <c r="F11329" s="11" t="str">
        <f>VLOOKUP(Table13[[#This Row],[theme_id]],'Themes-name-data'!$A$1:$B$597,2,FALSE)</f>
        <v>Duplo and Explore</v>
      </c>
    </row>
    <row r="11330" spans="1:6" x14ac:dyDescent="0.3">
      <c r="A11330" t="s">
        <v>10766</v>
      </c>
      <c r="B11330" t="s">
        <v>10767</v>
      </c>
      <c r="C11330">
        <v>2015</v>
      </c>
      <c r="D11330">
        <v>516</v>
      </c>
      <c r="E11330">
        <v>16</v>
      </c>
      <c r="F11330" s="11" t="str">
        <f>VLOOKUP(Table13[[#This Row],[theme_id]],'Themes-name-data'!$A$1:$B$597,2,FALSE)</f>
        <v>Duplo and Explore</v>
      </c>
    </row>
    <row r="11331" spans="1:6" x14ac:dyDescent="0.3">
      <c r="A11331" t="s">
        <v>10770</v>
      </c>
      <c r="B11331" t="s">
        <v>10771</v>
      </c>
      <c r="C11331">
        <v>2015</v>
      </c>
      <c r="D11331">
        <v>516</v>
      </c>
      <c r="E11331">
        <v>104</v>
      </c>
      <c r="F11331" s="11" t="str">
        <f>VLOOKUP(Table13[[#This Row],[theme_id]],'Themes-name-data'!$A$1:$B$597,2,FALSE)</f>
        <v>Duplo and Explore</v>
      </c>
    </row>
    <row r="11332" spans="1:6" x14ac:dyDescent="0.3">
      <c r="A11332" t="s">
        <v>10826</v>
      </c>
      <c r="B11332" t="s">
        <v>10827</v>
      </c>
      <c r="C11332">
        <v>2015</v>
      </c>
      <c r="D11332">
        <v>507</v>
      </c>
      <c r="E11332">
        <v>185</v>
      </c>
      <c r="F11332" s="11" t="str">
        <f>VLOOKUP(Table13[[#This Row],[theme_id]],'Themes-name-data'!$A$1:$B$597,2,FALSE)</f>
        <v>Educational and Dacta</v>
      </c>
    </row>
    <row r="11333" spans="1:6" x14ac:dyDescent="0.3">
      <c r="A11333" t="s">
        <v>10828</v>
      </c>
      <c r="B11333" t="s">
        <v>10829</v>
      </c>
      <c r="C11333">
        <v>2015</v>
      </c>
      <c r="D11333">
        <v>507</v>
      </c>
      <c r="E11333">
        <v>180</v>
      </c>
      <c r="F11333" s="11" t="str">
        <f>VLOOKUP(Table13[[#This Row],[theme_id]],'Themes-name-data'!$A$1:$B$597,2,FALSE)</f>
        <v>Educational and Dacta</v>
      </c>
    </row>
    <row r="11334" spans="1:6" x14ac:dyDescent="0.3">
      <c r="A11334" t="s">
        <v>10830</v>
      </c>
      <c r="B11334" t="s">
        <v>10831</v>
      </c>
      <c r="C11334">
        <v>2015</v>
      </c>
      <c r="D11334">
        <v>507</v>
      </c>
      <c r="E11334">
        <v>201</v>
      </c>
      <c r="F11334" s="11" t="str">
        <f>VLOOKUP(Table13[[#This Row],[theme_id]],'Themes-name-data'!$A$1:$B$597,2,FALSE)</f>
        <v>Educational and Dacta</v>
      </c>
    </row>
    <row r="11335" spans="1:6" x14ac:dyDescent="0.3">
      <c r="A11335" t="s">
        <v>10856</v>
      </c>
      <c r="B11335" t="s">
        <v>10857</v>
      </c>
      <c r="C11335">
        <v>2015</v>
      </c>
      <c r="D11335">
        <v>507</v>
      </c>
      <c r="E11335">
        <v>520</v>
      </c>
      <c r="F11335" s="11" t="str">
        <f>VLOOKUP(Table13[[#This Row],[theme_id]],'Themes-name-data'!$A$1:$B$597,2,FALSE)</f>
        <v>Educational and Dacta</v>
      </c>
    </row>
    <row r="11336" spans="1:6" x14ac:dyDescent="0.3">
      <c r="A11336" t="s">
        <v>11058</v>
      </c>
      <c r="B11336" t="s">
        <v>11059</v>
      </c>
      <c r="C11336">
        <v>2015</v>
      </c>
      <c r="D11336">
        <v>398</v>
      </c>
      <c r="E11336">
        <v>1990</v>
      </c>
      <c r="F11336" s="11" t="str">
        <f>VLOOKUP(Table13[[#This Row],[theme_id]],'Themes-name-data'!$A$1:$B$597,2,FALSE)</f>
        <v>FIRST LEGO League</v>
      </c>
    </row>
    <row r="11337" spans="1:6" x14ac:dyDescent="0.3">
      <c r="A11337" t="s">
        <v>11337</v>
      </c>
      <c r="B11337" t="s">
        <v>11338</v>
      </c>
      <c r="C11337">
        <v>2015</v>
      </c>
      <c r="D11337">
        <v>494</v>
      </c>
      <c r="E11337">
        <v>17</v>
      </c>
      <c r="F11337" s="11" t="str">
        <f>VLOOKUP(Table13[[#This Row],[theme_id]],'Themes-name-data'!$A$1:$B$597,2,FALSE)</f>
        <v>Friends</v>
      </c>
    </row>
    <row r="11338" spans="1:6" x14ac:dyDescent="0.3">
      <c r="A11338" t="s">
        <v>11820</v>
      </c>
      <c r="B11338" t="s">
        <v>11821</v>
      </c>
      <c r="C11338">
        <v>2015</v>
      </c>
      <c r="D11338">
        <v>602</v>
      </c>
      <c r="E11338">
        <v>5</v>
      </c>
      <c r="F11338" s="11" t="str">
        <f>VLOOKUP(Table13[[#This Row],[theme_id]],'Themes-name-data'!$A$1:$B$597,2,FALSE)</f>
        <v>Jurassic World</v>
      </c>
    </row>
    <row r="11339" spans="1:6" x14ac:dyDescent="0.3">
      <c r="A11339" t="s">
        <v>11822</v>
      </c>
      <c r="B11339" t="s">
        <v>11823</v>
      </c>
      <c r="C11339">
        <v>2015</v>
      </c>
      <c r="D11339">
        <v>501</v>
      </c>
      <c r="E11339">
        <v>9</v>
      </c>
      <c r="F11339" s="11" t="str">
        <f>VLOOKUP(Table13[[#This Row],[theme_id]],'Themes-name-data'!$A$1:$B$597,2,FALSE)</f>
        <v>Gear</v>
      </c>
    </row>
    <row r="11340" spans="1:6" x14ac:dyDescent="0.3">
      <c r="A11340" t="s">
        <v>11973</v>
      </c>
      <c r="B11340" t="s">
        <v>11974</v>
      </c>
      <c r="C11340">
        <v>2015</v>
      </c>
      <c r="D11340">
        <v>706</v>
      </c>
      <c r="E11340">
        <v>5</v>
      </c>
      <c r="F11340" s="11" t="str">
        <f>VLOOKUP(Table13[[#This Row],[theme_id]],'Themes-name-data'!$A$1:$B$597,2,FALSE)</f>
        <v>Spider-Man</v>
      </c>
    </row>
    <row r="11341" spans="1:6" x14ac:dyDescent="0.3">
      <c r="A11341" t="s">
        <v>12050</v>
      </c>
      <c r="B11341" t="s">
        <v>12051</v>
      </c>
      <c r="C11341">
        <v>2015</v>
      </c>
      <c r="D11341">
        <v>435</v>
      </c>
      <c r="E11341">
        <v>25</v>
      </c>
      <c r="F11341" s="11" t="str">
        <f>VLOOKUP(Table13[[#This Row],[theme_id]],'Themes-name-data'!$A$1:$B$597,2,FALSE)</f>
        <v>Ninjago</v>
      </c>
    </row>
    <row r="11342" spans="1:6" x14ac:dyDescent="0.3">
      <c r="A11342" t="s">
        <v>12052</v>
      </c>
      <c r="B11342" t="s">
        <v>5021</v>
      </c>
      <c r="C11342">
        <v>2015</v>
      </c>
      <c r="D11342">
        <v>435</v>
      </c>
      <c r="E11342">
        <v>25</v>
      </c>
      <c r="F11342" s="11" t="str">
        <f>VLOOKUP(Table13[[#This Row],[theme_id]],'Themes-name-data'!$A$1:$B$597,2,FALSE)</f>
        <v>Ninjago</v>
      </c>
    </row>
    <row r="11343" spans="1:6" x14ac:dyDescent="0.3">
      <c r="A11343" t="s">
        <v>12053</v>
      </c>
      <c r="B11343" t="s">
        <v>12054</v>
      </c>
      <c r="C11343">
        <v>2015</v>
      </c>
      <c r="D11343">
        <v>494</v>
      </c>
      <c r="E11343">
        <v>11</v>
      </c>
      <c r="F11343" s="11" t="str">
        <f>VLOOKUP(Table13[[#This Row],[theme_id]],'Themes-name-data'!$A$1:$B$597,2,FALSE)</f>
        <v>Friends</v>
      </c>
    </row>
    <row r="11344" spans="1:6" x14ac:dyDescent="0.3">
      <c r="A11344" t="s">
        <v>12055</v>
      </c>
      <c r="B11344" t="s">
        <v>12056</v>
      </c>
      <c r="C11344">
        <v>2015</v>
      </c>
      <c r="D11344">
        <v>494</v>
      </c>
      <c r="E11344">
        <v>28</v>
      </c>
      <c r="F11344" s="11" t="str">
        <f>VLOOKUP(Table13[[#This Row],[theme_id]],'Themes-name-data'!$A$1:$B$597,2,FALSE)</f>
        <v>Friends</v>
      </c>
    </row>
    <row r="11345" spans="1:6" x14ac:dyDescent="0.3">
      <c r="A11345" t="s">
        <v>12057</v>
      </c>
      <c r="B11345" t="s">
        <v>12058</v>
      </c>
      <c r="C11345">
        <v>2015</v>
      </c>
      <c r="D11345">
        <v>494</v>
      </c>
      <c r="E11345">
        <v>6</v>
      </c>
      <c r="F11345" s="11" t="str">
        <f>VLOOKUP(Table13[[#This Row],[theme_id]],'Themes-name-data'!$A$1:$B$597,2,FALSE)</f>
        <v>Friends</v>
      </c>
    </row>
    <row r="11346" spans="1:6" x14ac:dyDescent="0.3">
      <c r="A11346" t="s">
        <v>12059</v>
      </c>
      <c r="B11346" t="s">
        <v>12060</v>
      </c>
      <c r="C11346">
        <v>2015</v>
      </c>
      <c r="D11346">
        <v>494</v>
      </c>
      <c r="E11346">
        <v>26</v>
      </c>
      <c r="F11346" s="11" t="str">
        <f>VLOOKUP(Table13[[#This Row],[theme_id]],'Themes-name-data'!$A$1:$B$597,2,FALSE)</f>
        <v>Friends</v>
      </c>
    </row>
    <row r="11347" spans="1:6" x14ac:dyDescent="0.3">
      <c r="A11347" t="s">
        <v>12061</v>
      </c>
      <c r="B11347" t="s">
        <v>12062</v>
      </c>
      <c r="C11347">
        <v>2015</v>
      </c>
      <c r="D11347">
        <v>158</v>
      </c>
      <c r="E11347">
        <v>6</v>
      </c>
      <c r="F11347" s="11" t="str">
        <f>VLOOKUP(Table13[[#This Row],[theme_id]],'Themes-name-data'!$A$1:$B$597,2,FALSE)</f>
        <v>Star Wars</v>
      </c>
    </row>
    <row r="11348" spans="1:6" x14ac:dyDescent="0.3">
      <c r="A11348" t="s">
        <v>12063</v>
      </c>
      <c r="B11348" t="s">
        <v>12064</v>
      </c>
      <c r="C11348">
        <v>2015</v>
      </c>
      <c r="D11348">
        <v>158</v>
      </c>
      <c r="E11348">
        <v>23</v>
      </c>
      <c r="F11348" s="11" t="str">
        <f>VLOOKUP(Table13[[#This Row],[theme_id]],'Themes-name-data'!$A$1:$B$597,2,FALSE)</f>
        <v>Star Wars</v>
      </c>
    </row>
    <row r="11349" spans="1:6" x14ac:dyDescent="0.3">
      <c r="A11349" t="s">
        <v>12065</v>
      </c>
      <c r="B11349" t="s">
        <v>12066</v>
      </c>
      <c r="C11349">
        <v>2015</v>
      </c>
      <c r="D11349">
        <v>324</v>
      </c>
      <c r="E11349">
        <v>6</v>
      </c>
      <c r="F11349" s="11" t="str">
        <f>VLOOKUP(Table13[[#This Row],[theme_id]],'Themes-name-data'!$A$1:$B$597,2,FALSE)</f>
        <v>Bionicle</v>
      </c>
    </row>
    <row r="11350" spans="1:6" x14ac:dyDescent="0.3">
      <c r="A11350" t="s">
        <v>12067</v>
      </c>
      <c r="B11350" t="s">
        <v>12068</v>
      </c>
      <c r="C11350">
        <v>2015</v>
      </c>
      <c r="D11350">
        <v>324</v>
      </c>
      <c r="E11350">
        <v>10</v>
      </c>
      <c r="F11350" s="11" t="str">
        <f>VLOOKUP(Table13[[#This Row],[theme_id]],'Themes-name-data'!$A$1:$B$597,2,FALSE)</f>
        <v>Bionicle</v>
      </c>
    </row>
    <row r="11351" spans="1:6" x14ac:dyDescent="0.3">
      <c r="A11351" t="s">
        <v>12069</v>
      </c>
      <c r="B11351" t="s">
        <v>12070</v>
      </c>
      <c r="C11351">
        <v>2015</v>
      </c>
      <c r="D11351">
        <v>702</v>
      </c>
      <c r="E11351">
        <v>4</v>
      </c>
      <c r="F11351" s="11" t="str">
        <f>VLOOKUP(Table13[[#This Row],[theme_id]],'Themes-name-data'!$A$1:$B$597,2,FALSE)</f>
        <v>Avengers</v>
      </c>
    </row>
    <row r="11352" spans="1:6" x14ac:dyDescent="0.3">
      <c r="A11352" t="s">
        <v>12073</v>
      </c>
      <c r="B11352" t="s">
        <v>12074</v>
      </c>
      <c r="C11352">
        <v>2015</v>
      </c>
      <c r="D11352">
        <v>158</v>
      </c>
      <c r="E11352">
        <v>4</v>
      </c>
      <c r="F11352" s="11" t="str">
        <f>VLOOKUP(Table13[[#This Row],[theme_id]],'Themes-name-data'!$A$1:$B$597,2,FALSE)</f>
        <v>Star Wars</v>
      </c>
    </row>
    <row r="11353" spans="1:6" x14ac:dyDescent="0.3">
      <c r="A11353" t="s">
        <v>12075</v>
      </c>
      <c r="B11353" t="s">
        <v>12076</v>
      </c>
      <c r="C11353">
        <v>2015</v>
      </c>
      <c r="D11353">
        <v>158</v>
      </c>
      <c r="E11353">
        <v>3</v>
      </c>
      <c r="F11353" s="11" t="str">
        <f>VLOOKUP(Table13[[#This Row],[theme_id]],'Themes-name-data'!$A$1:$B$597,2,FALSE)</f>
        <v>Star Wars</v>
      </c>
    </row>
    <row r="11354" spans="1:6" x14ac:dyDescent="0.3">
      <c r="A11354" t="s">
        <v>12089</v>
      </c>
      <c r="B11354" t="s">
        <v>12090</v>
      </c>
      <c r="C11354">
        <v>2015</v>
      </c>
      <c r="D11354">
        <v>154</v>
      </c>
      <c r="E11354">
        <v>28</v>
      </c>
      <c r="F11354" s="11" t="str">
        <f>VLOOKUP(Table13[[#This Row],[theme_id]],'Themes-name-data'!$A$1:$B$597,2,FALSE)</f>
        <v>Pirates III</v>
      </c>
    </row>
    <row r="11355" spans="1:6" x14ac:dyDescent="0.3">
      <c r="A11355" t="s">
        <v>12091</v>
      </c>
      <c r="B11355" t="s">
        <v>9878</v>
      </c>
      <c r="C11355">
        <v>2015</v>
      </c>
      <c r="D11355">
        <v>227</v>
      </c>
      <c r="E11355">
        <v>32</v>
      </c>
      <c r="F11355" s="11" t="str">
        <f>VLOOKUP(Table13[[#This Row],[theme_id]],'Themes-name-data'!$A$1:$B$597,2,FALSE)</f>
        <v>Christmas</v>
      </c>
    </row>
    <row r="11356" spans="1:6" x14ac:dyDescent="0.3">
      <c r="A11356" t="s">
        <v>12092</v>
      </c>
      <c r="B11356" t="s">
        <v>9772</v>
      </c>
      <c r="C11356">
        <v>2015</v>
      </c>
      <c r="D11356">
        <v>702</v>
      </c>
      <c r="E11356">
        <v>27</v>
      </c>
      <c r="F11356" s="11" t="str">
        <f>VLOOKUP(Table13[[#This Row],[theme_id]],'Themes-name-data'!$A$1:$B$597,2,FALSE)</f>
        <v>Avengers</v>
      </c>
    </row>
    <row r="11357" spans="1:6" x14ac:dyDescent="0.3">
      <c r="A11357" t="s">
        <v>12093</v>
      </c>
      <c r="B11357" t="s">
        <v>8550</v>
      </c>
      <c r="C11357">
        <v>2015</v>
      </c>
      <c r="D11357">
        <v>435</v>
      </c>
      <c r="E11357">
        <v>17</v>
      </c>
      <c r="F11357" s="11" t="str">
        <f>VLOOKUP(Table13[[#This Row],[theme_id]],'Themes-name-data'!$A$1:$B$597,2,FALSE)</f>
        <v>Ninjago</v>
      </c>
    </row>
    <row r="11358" spans="1:6" x14ac:dyDescent="0.3">
      <c r="A11358" t="s">
        <v>12102</v>
      </c>
      <c r="B11358" t="s">
        <v>12103</v>
      </c>
      <c r="C11358">
        <v>2015</v>
      </c>
      <c r="D11358">
        <v>507</v>
      </c>
      <c r="E11358">
        <v>30</v>
      </c>
      <c r="F11358" s="11" t="str">
        <f>VLOOKUP(Table13[[#This Row],[theme_id]],'Themes-name-data'!$A$1:$B$597,2,FALSE)</f>
        <v>Educational and Dacta</v>
      </c>
    </row>
    <row r="11359" spans="1:6" x14ac:dyDescent="0.3">
      <c r="A11359" t="s">
        <v>12110</v>
      </c>
      <c r="B11359" t="s">
        <v>12111</v>
      </c>
      <c r="C11359">
        <v>2015</v>
      </c>
      <c r="D11359">
        <v>516</v>
      </c>
      <c r="E11359">
        <v>0</v>
      </c>
      <c r="F11359" s="11" t="str">
        <f>VLOOKUP(Table13[[#This Row],[theme_id]],'Themes-name-data'!$A$1:$B$597,2,FALSE)</f>
        <v>Duplo and Explore</v>
      </c>
    </row>
    <row r="11360" spans="1:6" x14ac:dyDescent="0.3">
      <c r="A11360" t="s">
        <v>12176</v>
      </c>
      <c r="B11360" t="s">
        <v>12177</v>
      </c>
      <c r="C11360">
        <v>2015</v>
      </c>
      <c r="D11360">
        <v>535</v>
      </c>
      <c r="E11360">
        <v>12</v>
      </c>
      <c r="F11360" s="11" t="str">
        <f>VLOOKUP(Table13[[#This Row],[theme_id]],'Themes-name-data'!$A$1:$B$597,2,FALSE)</f>
        <v>Collectible Minifigures</v>
      </c>
    </row>
    <row r="11361" spans="1:6" x14ac:dyDescent="0.3">
      <c r="A11361" t="s">
        <v>12254</v>
      </c>
      <c r="B11361" t="s">
        <v>12255</v>
      </c>
      <c r="C11361">
        <v>2015</v>
      </c>
      <c r="D11361">
        <v>501</v>
      </c>
      <c r="E11361">
        <v>0</v>
      </c>
      <c r="F11361" s="11" t="str">
        <f>VLOOKUP(Table13[[#This Row],[theme_id]],'Themes-name-data'!$A$1:$B$597,2,FALSE)</f>
        <v>Gear</v>
      </c>
    </row>
    <row r="11362" spans="1:6" x14ac:dyDescent="0.3">
      <c r="A11362" t="s">
        <v>12266</v>
      </c>
      <c r="B11362" t="s">
        <v>12267</v>
      </c>
      <c r="C11362">
        <v>2015</v>
      </c>
      <c r="D11362">
        <v>501</v>
      </c>
      <c r="E11362">
        <v>1</v>
      </c>
      <c r="F11362" s="11" t="str">
        <f>VLOOKUP(Table13[[#This Row],[theme_id]],'Themes-name-data'!$A$1:$B$597,2,FALSE)</f>
        <v>Gear</v>
      </c>
    </row>
    <row r="11363" spans="1:6" x14ac:dyDescent="0.3">
      <c r="A11363" t="s">
        <v>12298</v>
      </c>
      <c r="B11363" t="s">
        <v>12299</v>
      </c>
      <c r="C11363">
        <v>2015</v>
      </c>
      <c r="D11363">
        <v>584</v>
      </c>
      <c r="E11363">
        <v>0</v>
      </c>
      <c r="F11363" s="11" t="str">
        <f>VLOOKUP(Table13[[#This Row],[theme_id]],'Themes-name-data'!$A$1:$B$597,2,FALSE)</f>
        <v>Series 4</v>
      </c>
    </row>
    <row r="11364" spans="1:6" x14ac:dyDescent="0.3">
      <c r="A11364" t="s">
        <v>12300</v>
      </c>
      <c r="B11364" t="s">
        <v>12301</v>
      </c>
      <c r="C11364">
        <v>2015</v>
      </c>
      <c r="D11364">
        <v>601</v>
      </c>
      <c r="E11364">
        <v>0</v>
      </c>
      <c r="F11364" s="11" t="str">
        <f>VLOOKUP(Table13[[#This Row],[theme_id]],'Themes-name-data'!$A$1:$B$597,2,FALSE)</f>
        <v>Speed Champions</v>
      </c>
    </row>
    <row r="11365" spans="1:6" x14ac:dyDescent="0.3">
      <c r="A11365" t="s">
        <v>12302</v>
      </c>
      <c r="B11365" t="s">
        <v>12303</v>
      </c>
      <c r="C11365">
        <v>2015</v>
      </c>
      <c r="D11365">
        <v>584</v>
      </c>
      <c r="E11365">
        <v>0</v>
      </c>
      <c r="F11365" s="11" t="str">
        <f>VLOOKUP(Table13[[#This Row],[theme_id]],'Themes-name-data'!$A$1:$B$597,2,FALSE)</f>
        <v>Series 4</v>
      </c>
    </row>
    <row r="11366" spans="1:6" x14ac:dyDescent="0.3">
      <c r="A11366" t="s">
        <v>12304</v>
      </c>
      <c r="B11366" t="s">
        <v>12305</v>
      </c>
      <c r="C11366">
        <v>2015</v>
      </c>
      <c r="D11366">
        <v>702</v>
      </c>
      <c r="E11366">
        <v>0</v>
      </c>
      <c r="F11366" s="11" t="str">
        <f>VLOOKUP(Table13[[#This Row],[theme_id]],'Themes-name-data'!$A$1:$B$597,2,FALSE)</f>
        <v>Avengers</v>
      </c>
    </row>
    <row r="11367" spans="1:6" x14ac:dyDescent="0.3">
      <c r="A11367" t="s">
        <v>12306</v>
      </c>
      <c r="B11367" t="s">
        <v>12307</v>
      </c>
      <c r="C11367">
        <v>2015</v>
      </c>
      <c r="D11367">
        <v>584</v>
      </c>
      <c r="E11367">
        <v>0</v>
      </c>
      <c r="F11367" s="11" t="str">
        <f>VLOOKUP(Table13[[#This Row],[theme_id]],'Themes-name-data'!$A$1:$B$597,2,FALSE)</f>
        <v>Series 4</v>
      </c>
    </row>
    <row r="11368" spans="1:6" x14ac:dyDescent="0.3">
      <c r="A11368" t="s">
        <v>12308</v>
      </c>
      <c r="B11368" t="s">
        <v>12309</v>
      </c>
      <c r="C11368">
        <v>2015</v>
      </c>
      <c r="D11368">
        <v>303</v>
      </c>
      <c r="E11368">
        <v>0</v>
      </c>
      <c r="F11368" s="11" t="str">
        <f>VLOOKUP(Table13[[#This Row],[theme_id]],'Themes-name-data'!$A$1:$B$597,2,FALSE)</f>
        <v>Ultra Agents</v>
      </c>
    </row>
    <row r="11369" spans="1:6" x14ac:dyDescent="0.3">
      <c r="A11369" t="s">
        <v>12310</v>
      </c>
      <c r="B11369" t="s">
        <v>12311</v>
      </c>
      <c r="C11369">
        <v>2015</v>
      </c>
      <c r="D11369">
        <v>584</v>
      </c>
      <c r="E11369">
        <v>0</v>
      </c>
      <c r="F11369" s="11" t="str">
        <f>VLOOKUP(Table13[[#This Row],[theme_id]],'Themes-name-data'!$A$1:$B$597,2,FALSE)</f>
        <v>Series 4</v>
      </c>
    </row>
    <row r="11370" spans="1:6" x14ac:dyDescent="0.3">
      <c r="A11370" t="s">
        <v>12312</v>
      </c>
      <c r="B11370" t="s">
        <v>12313</v>
      </c>
      <c r="C11370">
        <v>2015</v>
      </c>
      <c r="D11370">
        <v>154</v>
      </c>
      <c r="E11370">
        <v>0</v>
      </c>
      <c r="F11370" s="11" t="str">
        <f>VLOOKUP(Table13[[#This Row],[theme_id]],'Themes-name-data'!$A$1:$B$597,2,FALSE)</f>
        <v>Pirates III</v>
      </c>
    </row>
    <row r="11371" spans="1:6" x14ac:dyDescent="0.3">
      <c r="A11371" t="s">
        <v>12314</v>
      </c>
      <c r="B11371" t="s">
        <v>12315</v>
      </c>
      <c r="C11371">
        <v>2015</v>
      </c>
      <c r="D11371">
        <v>154</v>
      </c>
      <c r="E11371">
        <v>0</v>
      </c>
      <c r="F11371" s="11" t="str">
        <f>VLOOKUP(Table13[[#This Row],[theme_id]],'Themes-name-data'!$A$1:$B$597,2,FALSE)</f>
        <v>Pirates III</v>
      </c>
    </row>
    <row r="11372" spans="1:6" x14ac:dyDescent="0.3">
      <c r="A11372" t="s">
        <v>12316</v>
      </c>
      <c r="B11372" t="s">
        <v>12317</v>
      </c>
      <c r="C11372">
        <v>2015</v>
      </c>
      <c r="D11372">
        <v>601</v>
      </c>
      <c r="E11372">
        <v>0</v>
      </c>
      <c r="F11372" s="11" t="str">
        <f>VLOOKUP(Table13[[#This Row],[theme_id]],'Themes-name-data'!$A$1:$B$597,2,FALSE)</f>
        <v>Speed Champions</v>
      </c>
    </row>
    <row r="11373" spans="1:6" x14ac:dyDescent="0.3">
      <c r="A11373" t="s">
        <v>12318</v>
      </c>
      <c r="B11373" t="s">
        <v>12319</v>
      </c>
      <c r="C11373">
        <v>2015</v>
      </c>
      <c r="D11373">
        <v>516</v>
      </c>
      <c r="E11373">
        <v>0</v>
      </c>
      <c r="F11373" s="11" t="str">
        <f>VLOOKUP(Table13[[#This Row],[theme_id]],'Themes-name-data'!$A$1:$B$597,2,FALSE)</f>
        <v>Duplo and Explore</v>
      </c>
    </row>
    <row r="11374" spans="1:6" x14ac:dyDescent="0.3">
      <c r="A11374" t="s">
        <v>12320</v>
      </c>
      <c r="B11374" t="s">
        <v>12111</v>
      </c>
      <c r="C11374">
        <v>2015</v>
      </c>
      <c r="D11374">
        <v>516</v>
      </c>
      <c r="E11374">
        <v>0</v>
      </c>
      <c r="F11374" s="11" t="str">
        <f>VLOOKUP(Table13[[#This Row],[theme_id]],'Themes-name-data'!$A$1:$B$597,2,FALSE)</f>
        <v>Duplo and Explore</v>
      </c>
    </row>
    <row r="11375" spans="1:6" x14ac:dyDescent="0.3">
      <c r="A11375" t="s">
        <v>12321</v>
      </c>
      <c r="B11375" t="s">
        <v>12113</v>
      </c>
      <c r="C11375">
        <v>2015</v>
      </c>
      <c r="D11375">
        <v>516</v>
      </c>
      <c r="E11375">
        <v>0</v>
      </c>
      <c r="F11375" s="11" t="str">
        <f>VLOOKUP(Table13[[#This Row],[theme_id]],'Themes-name-data'!$A$1:$B$597,2,FALSE)</f>
        <v>Duplo and Explore</v>
      </c>
    </row>
    <row r="11376" spans="1:6" x14ac:dyDescent="0.3">
      <c r="A11376" t="s">
        <v>12322</v>
      </c>
      <c r="B11376" t="s">
        <v>12323</v>
      </c>
      <c r="C11376">
        <v>2015</v>
      </c>
      <c r="D11376">
        <v>516</v>
      </c>
      <c r="E11376">
        <v>0</v>
      </c>
      <c r="F11376" s="11" t="str">
        <f>VLOOKUP(Table13[[#This Row],[theme_id]],'Themes-name-data'!$A$1:$B$597,2,FALSE)</f>
        <v>Duplo and Explore</v>
      </c>
    </row>
    <row r="11377" spans="1:6" x14ac:dyDescent="0.3">
      <c r="A11377" t="s">
        <v>12328</v>
      </c>
      <c r="B11377" t="s">
        <v>12329</v>
      </c>
      <c r="C11377">
        <v>2015</v>
      </c>
      <c r="D11377">
        <v>697</v>
      </c>
      <c r="E11377">
        <v>338</v>
      </c>
      <c r="F11377" s="11" t="str">
        <f>VLOOKUP(Table13[[#This Row],[theme_id]],'Themes-name-data'!$A$1:$B$597,2,FALSE)</f>
        <v>Batman</v>
      </c>
    </row>
    <row r="11378" spans="1:6" x14ac:dyDescent="0.3">
      <c r="A11378" t="s">
        <v>12330</v>
      </c>
      <c r="B11378" t="s">
        <v>12331</v>
      </c>
      <c r="C11378">
        <v>2015</v>
      </c>
      <c r="D11378">
        <v>501</v>
      </c>
      <c r="E11378">
        <v>0</v>
      </c>
      <c r="F11378" s="11" t="str">
        <f>VLOOKUP(Table13[[#This Row],[theme_id]],'Themes-name-data'!$A$1:$B$597,2,FALSE)</f>
        <v>Gear</v>
      </c>
    </row>
    <row r="11379" spans="1:6" x14ac:dyDescent="0.3">
      <c r="A11379" t="s">
        <v>12332</v>
      </c>
      <c r="B11379" t="s">
        <v>12333</v>
      </c>
      <c r="C11379">
        <v>2015</v>
      </c>
      <c r="D11379">
        <v>501</v>
      </c>
      <c r="E11379">
        <v>0</v>
      </c>
      <c r="F11379" s="11" t="str">
        <f>VLOOKUP(Table13[[#This Row],[theme_id]],'Themes-name-data'!$A$1:$B$597,2,FALSE)</f>
        <v>Gear</v>
      </c>
    </row>
    <row r="11380" spans="1:6" x14ac:dyDescent="0.3">
      <c r="A11380" t="s">
        <v>12334</v>
      </c>
      <c r="B11380" t="s">
        <v>12167</v>
      </c>
      <c r="C11380">
        <v>2015</v>
      </c>
      <c r="D11380">
        <v>501</v>
      </c>
      <c r="E11380">
        <v>0</v>
      </c>
      <c r="F11380" s="11" t="str">
        <f>VLOOKUP(Table13[[#This Row],[theme_id]],'Themes-name-data'!$A$1:$B$597,2,FALSE)</f>
        <v>Gear</v>
      </c>
    </row>
    <row r="11381" spans="1:6" x14ac:dyDescent="0.3">
      <c r="A11381" t="s">
        <v>12335</v>
      </c>
      <c r="B11381" t="s">
        <v>12169</v>
      </c>
      <c r="C11381">
        <v>2015</v>
      </c>
      <c r="D11381">
        <v>501</v>
      </c>
      <c r="E11381">
        <v>0</v>
      </c>
      <c r="F11381" s="11" t="str">
        <f>VLOOKUP(Table13[[#This Row],[theme_id]],'Themes-name-data'!$A$1:$B$597,2,FALSE)</f>
        <v>Gear</v>
      </c>
    </row>
    <row r="11382" spans="1:6" x14ac:dyDescent="0.3">
      <c r="A11382" t="s">
        <v>12336</v>
      </c>
      <c r="B11382" t="s">
        <v>12002</v>
      </c>
      <c r="C11382">
        <v>2015</v>
      </c>
      <c r="D11382">
        <v>501</v>
      </c>
      <c r="E11382">
        <v>0</v>
      </c>
      <c r="F11382" s="11" t="str">
        <f>VLOOKUP(Table13[[#This Row],[theme_id]],'Themes-name-data'!$A$1:$B$597,2,FALSE)</f>
        <v>Gear</v>
      </c>
    </row>
    <row r="11383" spans="1:6" x14ac:dyDescent="0.3">
      <c r="A11383" t="s">
        <v>12337</v>
      </c>
      <c r="B11383" t="s">
        <v>12338</v>
      </c>
      <c r="C11383">
        <v>2015</v>
      </c>
      <c r="D11383">
        <v>501</v>
      </c>
      <c r="E11383">
        <v>0</v>
      </c>
      <c r="F11383" s="11" t="str">
        <f>VLOOKUP(Table13[[#This Row],[theme_id]],'Themes-name-data'!$A$1:$B$597,2,FALSE)</f>
        <v>Gear</v>
      </c>
    </row>
    <row r="11384" spans="1:6" x14ac:dyDescent="0.3">
      <c r="A11384" t="s">
        <v>12339</v>
      </c>
      <c r="B11384" t="s">
        <v>12340</v>
      </c>
      <c r="C11384">
        <v>2015</v>
      </c>
      <c r="D11384">
        <v>501</v>
      </c>
      <c r="E11384">
        <v>0</v>
      </c>
      <c r="F11384" s="11" t="str">
        <f>VLOOKUP(Table13[[#This Row],[theme_id]],'Themes-name-data'!$A$1:$B$597,2,FALSE)</f>
        <v>Gear</v>
      </c>
    </row>
    <row r="11385" spans="1:6" x14ac:dyDescent="0.3">
      <c r="A11385" t="s">
        <v>12341</v>
      </c>
      <c r="B11385" t="s">
        <v>4876</v>
      </c>
      <c r="C11385">
        <v>2015</v>
      </c>
      <c r="D11385">
        <v>501</v>
      </c>
      <c r="E11385">
        <v>0</v>
      </c>
      <c r="F11385" s="11" t="str">
        <f>VLOOKUP(Table13[[#This Row],[theme_id]],'Themes-name-data'!$A$1:$B$597,2,FALSE)</f>
        <v>Gear</v>
      </c>
    </row>
    <row r="11386" spans="1:6" x14ac:dyDescent="0.3">
      <c r="A11386" t="s">
        <v>12342</v>
      </c>
      <c r="B11386" t="s">
        <v>12343</v>
      </c>
      <c r="C11386">
        <v>2015</v>
      </c>
      <c r="D11386">
        <v>501</v>
      </c>
      <c r="E11386">
        <v>0</v>
      </c>
      <c r="F11386" s="11" t="str">
        <f>VLOOKUP(Table13[[#This Row],[theme_id]],'Themes-name-data'!$A$1:$B$597,2,FALSE)</f>
        <v>Gear</v>
      </c>
    </row>
    <row r="11387" spans="1:6" x14ac:dyDescent="0.3">
      <c r="A11387" t="s">
        <v>12344</v>
      </c>
      <c r="B11387" t="s">
        <v>12345</v>
      </c>
      <c r="C11387">
        <v>2015</v>
      </c>
      <c r="D11387">
        <v>501</v>
      </c>
      <c r="E11387">
        <v>0</v>
      </c>
      <c r="F11387" s="11" t="str">
        <f>VLOOKUP(Table13[[#This Row],[theme_id]],'Themes-name-data'!$A$1:$B$597,2,FALSE)</f>
        <v>Gear</v>
      </c>
    </row>
    <row r="11388" spans="1:6" x14ac:dyDescent="0.3">
      <c r="A11388" t="s">
        <v>12346</v>
      </c>
      <c r="B11388" t="s">
        <v>12347</v>
      </c>
      <c r="C11388">
        <v>2015</v>
      </c>
      <c r="D11388">
        <v>501</v>
      </c>
      <c r="E11388">
        <v>0</v>
      </c>
      <c r="F11388" s="11" t="str">
        <f>VLOOKUP(Table13[[#This Row],[theme_id]],'Themes-name-data'!$A$1:$B$597,2,FALSE)</f>
        <v>Gear</v>
      </c>
    </row>
    <row r="11389" spans="1:6" x14ac:dyDescent="0.3">
      <c r="A11389" t="s">
        <v>12350</v>
      </c>
      <c r="B11389" t="s">
        <v>12351</v>
      </c>
      <c r="C11389">
        <v>2015</v>
      </c>
      <c r="D11389">
        <v>503</v>
      </c>
      <c r="E11389">
        <v>0</v>
      </c>
      <c r="F11389" s="11" t="str">
        <f>VLOOKUP(Table13[[#This Row],[theme_id]],'Themes-name-data'!$A$1:$B$597,2,FALSE)</f>
        <v>Key Chain</v>
      </c>
    </row>
    <row r="11390" spans="1:6" x14ac:dyDescent="0.3">
      <c r="A11390" t="s">
        <v>12352</v>
      </c>
      <c r="B11390" t="s">
        <v>12353</v>
      </c>
      <c r="C11390">
        <v>2015</v>
      </c>
      <c r="D11390">
        <v>503</v>
      </c>
      <c r="E11390">
        <v>0</v>
      </c>
      <c r="F11390" s="11" t="str">
        <f>VLOOKUP(Table13[[#This Row],[theme_id]],'Themes-name-data'!$A$1:$B$597,2,FALSE)</f>
        <v>Key Chain</v>
      </c>
    </row>
    <row r="11391" spans="1:6" x14ac:dyDescent="0.3">
      <c r="A11391" t="s">
        <v>12354</v>
      </c>
      <c r="B11391" t="s">
        <v>12355</v>
      </c>
      <c r="C11391">
        <v>2015</v>
      </c>
      <c r="D11391">
        <v>503</v>
      </c>
      <c r="E11391">
        <v>0</v>
      </c>
      <c r="F11391" s="11" t="str">
        <f>VLOOKUP(Table13[[#This Row],[theme_id]],'Themes-name-data'!$A$1:$B$597,2,FALSE)</f>
        <v>Key Chain</v>
      </c>
    </row>
    <row r="11392" spans="1:6" x14ac:dyDescent="0.3">
      <c r="A11392" t="s">
        <v>12356</v>
      </c>
      <c r="B11392" t="s">
        <v>12357</v>
      </c>
      <c r="C11392">
        <v>2015</v>
      </c>
      <c r="D11392">
        <v>503</v>
      </c>
      <c r="E11392">
        <v>0</v>
      </c>
      <c r="F11392" s="11" t="str">
        <f>VLOOKUP(Table13[[#This Row],[theme_id]],'Themes-name-data'!$A$1:$B$597,2,FALSE)</f>
        <v>Key Chain</v>
      </c>
    </row>
    <row r="11393" spans="1:6" x14ac:dyDescent="0.3">
      <c r="A11393" t="s">
        <v>12364</v>
      </c>
      <c r="B11393" t="s">
        <v>12365</v>
      </c>
      <c r="C11393">
        <v>2015</v>
      </c>
      <c r="D11393">
        <v>435</v>
      </c>
      <c r="E11393">
        <v>0</v>
      </c>
      <c r="F11393" s="11" t="str">
        <f>VLOOKUP(Table13[[#This Row],[theme_id]],'Themes-name-data'!$A$1:$B$597,2,FALSE)</f>
        <v>Ninjago</v>
      </c>
    </row>
    <row r="11394" spans="1:6" x14ac:dyDescent="0.3">
      <c r="A11394" t="s">
        <v>12366</v>
      </c>
      <c r="B11394" t="s">
        <v>12367</v>
      </c>
      <c r="C11394">
        <v>2015</v>
      </c>
      <c r="D11394">
        <v>600</v>
      </c>
      <c r="E11394">
        <v>0</v>
      </c>
      <c r="F11394" s="11" t="str">
        <f>VLOOKUP(Table13[[#This Row],[theme_id]],'Themes-name-data'!$A$1:$B$597,2,FALSE)</f>
        <v>Elves</v>
      </c>
    </row>
    <row r="11395" spans="1:6" x14ac:dyDescent="0.3">
      <c r="A11395" t="s">
        <v>12368</v>
      </c>
      <c r="B11395" t="s">
        <v>12369</v>
      </c>
      <c r="C11395">
        <v>2015</v>
      </c>
      <c r="D11395">
        <v>648</v>
      </c>
      <c r="E11395">
        <v>0</v>
      </c>
      <c r="F11395" s="11" t="str">
        <f>VLOOKUP(Table13[[#This Row],[theme_id]],'Themes-name-data'!$A$1:$B$597,2,FALSE)</f>
        <v>Doc McStuffins</v>
      </c>
    </row>
    <row r="11396" spans="1:6" x14ac:dyDescent="0.3">
      <c r="A11396" t="s">
        <v>12376</v>
      </c>
      <c r="B11396" t="s">
        <v>12377</v>
      </c>
      <c r="C11396">
        <v>2015</v>
      </c>
      <c r="D11396">
        <v>497</v>
      </c>
      <c r="E11396">
        <v>6</v>
      </c>
      <c r="F11396" s="11" t="str">
        <f>VLOOKUP(Table13[[#This Row],[theme_id]],'Themes-name-data'!$A$1:$B$597,2,FALSE)</f>
        <v>Books</v>
      </c>
    </row>
    <row r="11397" spans="1:6" x14ac:dyDescent="0.3">
      <c r="A11397" t="s">
        <v>12378</v>
      </c>
      <c r="B11397" t="s">
        <v>12379</v>
      </c>
      <c r="C11397">
        <v>2015</v>
      </c>
      <c r="D11397">
        <v>497</v>
      </c>
      <c r="E11397">
        <v>0</v>
      </c>
      <c r="F11397" s="11" t="str">
        <f>VLOOKUP(Table13[[#This Row],[theme_id]],'Themes-name-data'!$A$1:$B$597,2,FALSE)</f>
        <v>Books</v>
      </c>
    </row>
    <row r="11398" spans="1:6" x14ac:dyDescent="0.3">
      <c r="A11398" t="s">
        <v>12380</v>
      </c>
      <c r="B11398" t="s">
        <v>12381</v>
      </c>
      <c r="C11398">
        <v>2015</v>
      </c>
      <c r="D11398">
        <v>497</v>
      </c>
      <c r="E11398">
        <v>0</v>
      </c>
      <c r="F11398" s="11" t="str">
        <f>VLOOKUP(Table13[[#This Row],[theme_id]],'Themes-name-data'!$A$1:$B$597,2,FALSE)</f>
        <v>Books</v>
      </c>
    </row>
    <row r="11399" spans="1:6" x14ac:dyDescent="0.3">
      <c r="A11399" t="s">
        <v>12382</v>
      </c>
      <c r="B11399" t="s">
        <v>12383</v>
      </c>
      <c r="C11399">
        <v>2015</v>
      </c>
      <c r="D11399">
        <v>586</v>
      </c>
      <c r="E11399">
        <v>0</v>
      </c>
      <c r="F11399" s="11" t="str">
        <f>VLOOKUP(Table13[[#This Row],[theme_id]],'Themes-name-data'!$A$1:$B$597,2,FALSE)</f>
        <v>Series 6</v>
      </c>
    </row>
    <row r="11400" spans="1:6" x14ac:dyDescent="0.3">
      <c r="A11400" t="s">
        <v>12384</v>
      </c>
      <c r="B11400" t="s">
        <v>12385</v>
      </c>
      <c r="C11400">
        <v>2015</v>
      </c>
      <c r="D11400">
        <v>586</v>
      </c>
      <c r="E11400">
        <v>0</v>
      </c>
      <c r="F11400" s="11" t="str">
        <f>VLOOKUP(Table13[[#This Row],[theme_id]],'Themes-name-data'!$A$1:$B$597,2,FALSE)</f>
        <v>Series 6</v>
      </c>
    </row>
    <row r="11401" spans="1:6" x14ac:dyDescent="0.3">
      <c r="A11401" t="s">
        <v>12386</v>
      </c>
      <c r="B11401" t="s">
        <v>12387</v>
      </c>
      <c r="C11401">
        <v>2015</v>
      </c>
      <c r="D11401">
        <v>586</v>
      </c>
      <c r="E11401">
        <v>0</v>
      </c>
      <c r="F11401" s="11" t="str">
        <f>VLOOKUP(Table13[[#This Row],[theme_id]],'Themes-name-data'!$A$1:$B$597,2,FALSE)</f>
        <v>Series 6</v>
      </c>
    </row>
    <row r="11402" spans="1:6" x14ac:dyDescent="0.3">
      <c r="A11402" t="s">
        <v>12388</v>
      </c>
      <c r="B11402" t="s">
        <v>12389</v>
      </c>
      <c r="C11402">
        <v>2015</v>
      </c>
      <c r="D11402">
        <v>501</v>
      </c>
      <c r="E11402">
        <v>8</v>
      </c>
      <c r="F11402" s="11" t="str">
        <f>VLOOKUP(Table13[[#This Row],[theme_id]],'Themes-name-data'!$A$1:$B$597,2,FALSE)</f>
        <v>Gear</v>
      </c>
    </row>
    <row r="11403" spans="1:6" x14ac:dyDescent="0.3">
      <c r="A11403" t="s">
        <v>12396</v>
      </c>
      <c r="B11403" t="s">
        <v>12397</v>
      </c>
      <c r="C11403">
        <v>2015</v>
      </c>
      <c r="D11403">
        <v>501</v>
      </c>
      <c r="E11403">
        <v>0</v>
      </c>
      <c r="F11403" s="11" t="str">
        <f>VLOOKUP(Table13[[#This Row],[theme_id]],'Themes-name-data'!$A$1:$B$597,2,FALSE)</f>
        <v>Gear</v>
      </c>
    </row>
    <row r="11404" spans="1:6" x14ac:dyDescent="0.3">
      <c r="A11404" t="s">
        <v>12398</v>
      </c>
      <c r="B11404" t="s">
        <v>12397</v>
      </c>
      <c r="C11404">
        <v>2015</v>
      </c>
      <c r="D11404">
        <v>501</v>
      </c>
      <c r="E11404">
        <v>0</v>
      </c>
      <c r="F11404" s="11" t="str">
        <f>VLOOKUP(Table13[[#This Row],[theme_id]],'Themes-name-data'!$A$1:$B$597,2,FALSE)</f>
        <v>Gear</v>
      </c>
    </row>
    <row r="11405" spans="1:6" x14ac:dyDescent="0.3">
      <c r="A11405" t="s">
        <v>12399</v>
      </c>
      <c r="B11405" t="s">
        <v>12400</v>
      </c>
      <c r="C11405">
        <v>2015</v>
      </c>
      <c r="D11405">
        <v>501</v>
      </c>
      <c r="E11405">
        <v>0</v>
      </c>
      <c r="F11405" s="11" t="str">
        <f>VLOOKUP(Table13[[#This Row],[theme_id]],'Themes-name-data'!$A$1:$B$597,2,FALSE)</f>
        <v>Gear</v>
      </c>
    </row>
    <row r="11406" spans="1:6" x14ac:dyDescent="0.3">
      <c r="A11406" t="s">
        <v>12401</v>
      </c>
      <c r="B11406" t="s">
        <v>12402</v>
      </c>
      <c r="C11406">
        <v>2015</v>
      </c>
      <c r="D11406">
        <v>497</v>
      </c>
      <c r="E11406">
        <v>0</v>
      </c>
      <c r="F11406" s="11" t="str">
        <f>VLOOKUP(Table13[[#This Row],[theme_id]],'Themes-name-data'!$A$1:$B$597,2,FALSE)</f>
        <v>Books</v>
      </c>
    </row>
    <row r="11407" spans="1:6" x14ac:dyDescent="0.3">
      <c r="A11407" t="s">
        <v>12437</v>
      </c>
      <c r="B11407" t="s">
        <v>12438</v>
      </c>
      <c r="C11407">
        <v>2015</v>
      </c>
      <c r="D11407">
        <v>497</v>
      </c>
      <c r="E11407">
        <v>0</v>
      </c>
      <c r="F11407" s="11" t="str">
        <f>VLOOKUP(Table13[[#This Row],[theme_id]],'Themes-name-data'!$A$1:$B$597,2,FALSE)</f>
        <v>Books</v>
      </c>
    </row>
    <row r="11408" spans="1:6" x14ac:dyDescent="0.3">
      <c r="A11408" t="s">
        <v>12439</v>
      </c>
      <c r="B11408" t="s">
        <v>12205</v>
      </c>
      <c r="C11408">
        <v>2015</v>
      </c>
      <c r="D11408">
        <v>501</v>
      </c>
      <c r="E11408">
        <v>0</v>
      </c>
      <c r="F11408" s="11" t="str">
        <f>VLOOKUP(Table13[[#This Row],[theme_id]],'Themes-name-data'!$A$1:$B$597,2,FALSE)</f>
        <v>Gear</v>
      </c>
    </row>
    <row r="11409" spans="1:6" x14ac:dyDescent="0.3">
      <c r="A11409" t="s">
        <v>13796</v>
      </c>
      <c r="B11409" t="s">
        <v>2606</v>
      </c>
      <c r="C11409">
        <v>2015</v>
      </c>
      <c r="D11409">
        <v>410</v>
      </c>
      <c r="E11409">
        <v>30</v>
      </c>
      <c r="F11409" s="11" t="str">
        <f>VLOOKUP(Table13[[#This Row],[theme_id]],'Themes-name-data'!$A$1:$B$597,2,FALSE)</f>
        <v>Pick A Model</v>
      </c>
    </row>
    <row r="11410" spans="1:6" x14ac:dyDescent="0.3">
      <c r="A11410" t="s">
        <v>13797</v>
      </c>
      <c r="B11410" t="s">
        <v>1920</v>
      </c>
      <c r="C11410">
        <v>2015</v>
      </c>
      <c r="D11410">
        <v>410</v>
      </c>
      <c r="E11410">
        <v>40</v>
      </c>
      <c r="F11410" s="11" t="str">
        <f>VLOOKUP(Table13[[#This Row],[theme_id]],'Themes-name-data'!$A$1:$B$597,2,FALSE)</f>
        <v>Pick A Model</v>
      </c>
    </row>
    <row r="11411" spans="1:6" x14ac:dyDescent="0.3">
      <c r="A11411" t="s">
        <v>13798</v>
      </c>
      <c r="B11411" t="s">
        <v>13799</v>
      </c>
      <c r="C11411">
        <v>2015</v>
      </c>
      <c r="D11411">
        <v>410</v>
      </c>
      <c r="E11411">
        <v>36</v>
      </c>
      <c r="F11411" s="11" t="str">
        <f>VLOOKUP(Table13[[#This Row],[theme_id]],'Themes-name-data'!$A$1:$B$597,2,FALSE)</f>
        <v>Pick A Model</v>
      </c>
    </row>
    <row r="11412" spans="1:6" x14ac:dyDescent="0.3">
      <c r="A11412" t="s">
        <v>13800</v>
      </c>
      <c r="B11412" t="s">
        <v>6600</v>
      </c>
      <c r="C11412">
        <v>2015</v>
      </c>
      <c r="D11412">
        <v>410</v>
      </c>
      <c r="E11412">
        <v>24</v>
      </c>
      <c r="F11412" s="11" t="str">
        <f>VLOOKUP(Table13[[#This Row],[theme_id]],'Themes-name-data'!$A$1:$B$597,2,FALSE)</f>
        <v>Pick A Model</v>
      </c>
    </row>
    <row r="11413" spans="1:6" x14ac:dyDescent="0.3">
      <c r="A11413" t="s">
        <v>13801</v>
      </c>
      <c r="B11413" t="s">
        <v>5194</v>
      </c>
      <c r="C11413">
        <v>2015</v>
      </c>
      <c r="D11413">
        <v>410</v>
      </c>
      <c r="E11413">
        <v>35</v>
      </c>
      <c r="F11413" s="11" t="str">
        <f>VLOOKUP(Table13[[#This Row],[theme_id]],'Themes-name-data'!$A$1:$B$597,2,FALSE)</f>
        <v>Pick A Model</v>
      </c>
    </row>
    <row r="11414" spans="1:6" x14ac:dyDescent="0.3">
      <c r="A11414" t="s">
        <v>13802</v>
      </c>
      <c r="B11414" t="s">
        <v>6666</v>
      </c>
      <c r="C11414">
        <v>2015</v>
      </c>
      <c r="D11414">
        <v>410</v>
      </c>
      <c r="E11414">
        <v>29</v>
      </c>
      <c r="F11414" s="11" t="str">
        <f>VLOOKUP(Table13[[#This Row],[theme_id]],'Themes-name-data'!$A$1:$B$597,2,FALSE)</f>
        <v>Pick A Model</v>
      </c>
    </row>
    <row r="11415" spans="1:6" x14ac:dyDescent="0.3">
      <c r="A11415" t="s">
        <v>14112</v>
      </c>
      <c r="B11415" t="s">
        <v>14113</v>
      </c>
      <c r="C11415">
        <v>2015</v>
      </c>
      <c r="D11415">
        <v>494</v>
      </c>
      <c r="E11415">
        <v>10</v>
      </c>
      <c r="F11415" s="11" t="str">
        <f>VLOOKUP(Table13[[#This Row],[theme_id]],'Themes-name-data'!$A$1:$B$597,2,FALSE)</f>
        <v>Friends</v>
      </c>
    </row>
    <row r="11416" spans="1:6" x14ac:dyDescent="0.3">
      <c r="A11416" t="s">
        <v>14114</v>
      </c>
      <c r="B11416" t="s">
        <v>6510</v>
      </c>
      <c r="C11416">
        <v>2015</v>
      </c>
      <c r="D11416">
        <v>494</v>
      </c>
      <c r="E11416">
        <v>22</v>
      </c>
      <c r="F11416" s="11" t="str">
        <f>VLOOKUP(Table13[[#This Row],[theme_id]],'Themes-name-data'!$A$1:$B$597,2,FALSE)</f>
        <v>Friends</v>
      </c>
    </row>
    <row r="11417" spans="1:6" x14ac:dyDescent="0.3">
      <c r="A11417" t="s">
        <v>14115</v>
      </c>
      <c r="B11417" t="s">
        <v>14116</v>
      </c>
      <c r="C11417">
        <v>2015</v>
      </c>
      <c r="D11417">
        <v>494</v>
      </c>
      <c r="E11417">
        <v>18</v>
      </c>
      <c r="F11417" s="11" t="str">
        <f>VLOOKUP(Table13[[#This Row],[theme_id]],'Themes-name-data'!$A$1:$B$597,2,FALSE)</f>
        <v>Friends</v>
      </c>
    </row>
    <row r="11418" spans="1:6" x14ac:dyDescent="0.3">
      <c r="A11418" t="s">
        <v>14117</v>
      </c>
      <c r="B11418" t="s">
        <v>14118</v>
      </c>
      <c r="C11418">
        <v>2015</v>
      </c>
      <c r="D11418">
        <v>494</v>
      </c>
      <c r="E11418">
        <v>23</v>
      </c>
      <c r="F11418" s="11" t="str">
        <f>VLOOKUP(Table13[[#This Row],[theme_id]],'Themes-name-data'!$A$1:$B$597,2,FALSE)</f>
        <v>Friends</v>
      </c>
    </row>
    <row r="11419" spans="1:6" x14ac:dyDescent="0.3">
      <c r="A11419" t="s">
        <v>14119</v>
      </c>
      <c r="B11419" t="s">
        <v>14120</v>
      </c>
      <c r="C11419">
        <v>2015</v>
      </c>
      <c r="D11419">
        <v>494</v>
      </c>
      <c r="E11419">
        <v>21</v>
      </c>
      <c r="F11419" s="11" t="str">
        <f>VLOOKUP(Table13[[#This Row],[theme_id]],'Themes-name-data'!$A$1:$B$597,2,FALSE)</f>
        <v>Friends</v>
      </c>
    </row>
    <row r="11420" spans="1:6" x14ac:dyDescent="0.3">
      <c r="A11420" t="s">
        <v>14121</v>
      </c>
      <c r="B11420" t="s">
        <v>14122</v>
      </c>
      <c r="C11420">
        <v>2015</v>
      </c>
      <c r="D11420">
        <v>494</v>
      </c>
      <c r="E11420">
        <v>23</v>
      </c>
      <c r="F11420" s="11" t="str">
        <f>VLOOKUP(Table13[[#This Row],[theme_id]],'Themes-name-data'!$A$1:$B$597,2,FALSE)</f>
        <v>Friends</v>
      </c>
    </row>
    <row r="11421" spans="1:6" x14ac:dyDescent="0.3">
      <c r="A11421" t="s">
        <v>14123</v>
      </c>
      <c r="B11421" t="s">
        <v>14124</v>
      </c>
      <c r="C11421">
        <v>2015</v>
      </c>
      <c r="D11421">
        <v>494</v>
      </c>
      <c r="E11421">
        <v>20</v>
      </c>
      <c r="F11421" s="11" t="str">
        <f>VLOOKUP(Table13[[#This Row],[theme_id]],'Themes-name-data'!$A$1:$B$597,2,FALSE)</f>
        <v>Friends</v>
      </c>
    </row>
    <row r="11422" spans="1:6" x14ac:dyDescent="0.3">
      <c r="A11422" t="s">
        <v>14125</v>
      </c>
      <c r="B11422" t="s">
        <v>14126</v>
      </c>
      <c r="C11422">
        <v>2015</v>
      </c>
      <c r="D11422">
        <v>494</v>
      </c>
      <c r="E11422">
        <v>19</v>
      </c>
      <c r="F11422" s="11" t="str">
        <f>VLOOKUP(Table13[[#This Row],[theme_id]],'Themes-name-data'!$A$1:$B$597,2,FALSE)</f>
        <v>Friends</v>
      </c>
    </row>
    <row r="11423" spans="1:6" x14ac:dyDescent="0.3">
      <c r="A11423" t="s">
        <v>14127</v>
      </c>
      <c r="B11423" t="s">
        <v>14128</v>
      </c>
      <c r="C11423">
        <v>2015</v>
      </c>
      <c r="D11423">
        <v>494</v>
      </c>
      <c r="E11423">
        <v>21</v>
      </c>
      <c r="F11423" s="11" t="str">
        <f>VLOOKUP(Table13[[#This Row],[theme_id]],'Themes-name-data'!$A$1:$B$597,2,FALSE)</f>
        <v>Friends</v>
      </c>
    </row>
    <row r="11424" spans="1:6" x14ac:dyDescent="0.3">
      <c r="A11424" t="s">
        <v>14131</v>
      </c>
      <c r="B11424" t="s">
        <v>14132</v>
      </c>
      <c r="C11424">
        <v>2015</v>
      </c>
      <c r="D11424">
        <v>494</v>
      </c>
      <c r="E11424">
        <v>19</v>
      </c>
      <c r="F11424" s="11" t="str">
        <f>VLOOKUP(Table13[[#This Row],[theme_id]],'Themes-name-data'!$A$1:$B$597,2,FALSE)</f>
        <v>Friends</v>
      </c>
    </row>
    <row r="11425" spans="1:6" x14ac:dyDescent="0.3">
      <c r="A11425" t="s">
        <v>14133</v>
      </c>
      <c r="B11425" t="s">
        <v>14134</v>
      </c>
      <c r="C11425">
        <v>2015</v>
      </c>
      <c r="D11425">
        <v>494</v>
      </c>
      <c r="E11425">
        <v>20</v>
      </c>
      <c r="F11425" s="11" t="str">
        <f>VLOOKUP(Table13[[#This Row],[theme_id]],'Themes-name-data'!$A$1:$B$597,2,FALSE)</f>
        <v>Friends</v>
      </c>
    </row>
    <row r="11426" spans="1:6" x14ac:dyDescent="0.3">
      <c r="A11426" t="s">
        <v>14135</v>
      </c>
      <c r="B11426" t="s">
        <v>8150</v>
      </c>
      <c r="C11426">
        <v>2015</v>
      </c>
      <c r="D11426">
        <v>494</v>
      </c>
      <c r="E11426">
        <v>24</v>
      </c>
      <c r="F11426" s="11" t="str">
        <f>VLOOKUP(Table13[[#This Row],[theme_id]],'Themes-name-data'!$A$1:$B$597,2,FALSE)</f>
        <v>Friends</v>
      </c>
    </row>
    <row r="11427" spans="1:6" x14ac:dyDescent="0.3">
      <c r="A11427" t="s">
        <v>14786</v>
      </c>
      <c r="B11427" t="s">
        <v>14787</v>
      </c>
      <c r="C11427">
        <v>2015</v>
      </c>
      <c r="D11427">
        <v>61</v>
      </c>
      <c r="E11427">
        <v>59</v>
      </c>
      <c r="F11427" s="11" t="str">
        <f>VLOOKUP(Table13[[#This Row],[theme_id]],'Themes-name-data'!$A$1:$B$597,2,FALSE)</f>
        <v>Police</v>
      </c>
    </row>
    <row r="11428" spans="1:6" x14ac:dyDescent="0.3">
      <c r="A11428" t="s">
        <v>14788</v>
      </c>
      <c r="B11428" t="s">
        <v>14789</v>
      </c>
      <c r="C11428">
        <v>2015</v>
      </c>
      <c r="D11428">
        <v>61</v>
      </c>
      <c r="E11428">
        <v>78</v>
      </c>
      <c r="F11428" s="11" t="str">
        <f>VLOOKUP(Table13[[#This Row],[theme_id]],'Themes-name-data'!$A$1:$B$597,2,FALSE)</f>
        <v>Police</v>
      </c>
    </row>
    <row r="11429" spans="1:6" x14ac:dyDescent="0.3">
      <c r="A11429" t="s">
        <v>14790</v>
      </c>
      <c r="B11429" t="s">
        <v>14791</v>
      </c>
      <c r="C11429">
        <v>2015</v>
      </c>
      <c r="D11429">
        <v>61</v>
      </c>
      <c r="E11429">
        <v>252</v>
      </c>
      <c r="F11429" s="11" t="str">
        <f>VLOOKUP(Table13[[#This Row],[theme_id]],'Themes-name-data'!$A$1:$B$597,2,FALSE)</f>
        <v>Police</v>
      </c>
    </row>
    <row r="11430" spans="1:6" x14ac:dyDescent="0.3">
      <c r="A11430" t="s">
        <v>14792</v>
      </c>
      <c r="B11430" t="s">
        <v>14793</v>
      </c>
      <c r="C11430">
        <v>2015</v>
      </c>
      <c r="D11430">
        <v>61</v>
      </c>
      <c r="E11430">
        <v>472</v>
      </c>
      <c r="F11430" s="11" t="str">
        <f>VLOOKUP(Table13[[#This Row],[theme_id]],'Themes-name-data'!$A$1:$B$597,2,FALSE)</f>
        <v>Police</v>
      </c>
    </row>
    <row r="11431" spans="1:6" x14ac:dyDescent="0.3">
      <c r="A11431" t="s">
        <v>14794</v>
      </c>
      <c r="B11431" t="s">
        <v>14795</v>
      </c>
      <c r="C11431">
        <v>2015</v>
      </c>
      <c r="D11431">
        <v>61</v>
      </c>
      <c r="E11431">
        <v>707</v>
      </c>
      <c r="F11431" s="11" t="str">
        <f>VLOOKUP(Table13[[#This Row],[theme_id]],'Themes-name-data'!$A$1:$B$597,2,FALSE)</f>
        <v>Police</v>
      </c>
    </row>
    <row r="11432" spans="1:6" x14ac:dyDescent="0.3">
      <c r="A11432" t="s">
        <v>14796</v>
      </c>
      <c r="B11432" t="s">
        <v>14797</v>
      </c>
      <c r="C11432">
        <v>2015</v>
      </c>
      <c r="D11432">
        <v>61</v>
      </c>
      <c r="E11432">
        <v>262</v>
      </c>
      <c r="F11432" s="11" t="str">
        <f>VLOOKUP(Table13[[#This Row],[theme_id]],'Themes-name-data'!$A$1:$B$597,2,FALSE)</f>
        <v>Police</v>
      </c>
    </row>
    <row r="11433" spans="1:6" x14ac:dyDescent="0.3">
      <c r="A11433" t="s">
        <v>14800</v>
      </c>
      <c r="B11433" t="s">
        <v>14801</v>
      </c>
      <c r="C11433">
        <v>2015</v>
      </c>
      <c r="D11433">
        <v>61</v>
      </c>
      <c r="E11433">
        <v>331</v>
      </c>
      <c r="F11433" s="11" t="str">
        <f>VLOOKUP(Table13[[#This Row],[theme_id]],'Themes-name-data'!$A$1:$B$597,2,FALSE)</f>
        <v>Police</v>
      </c>
    </row>
    <row r="11434" spans="1:6" x14ac:dyDescent="0.3">
      <c r="A11434" t="s">
        <v>14802</v>
      </c>
      <c r="B11434" t="s">
        <v>14803</v>
      </c>
      <c r="C11434">
        <v>2015</v>
      </c>
      <c r="D11434">
        <v>56</v>
      </c>
      <c r="E11434">
        <v>85</v>
      </c>
      <c r="F11434" s="11" t="str">
        <f>VLOOKUP(Table13[[#This Row],[theme_id]],'Themes-name-data'!$A$1:$B$597,2,FALSE)</f>
        <v>Construction</v>
      </c>
    </row>
    <row r="11435" spans="1:6" x14ac:dyDescent="0.3">
      <c r="A11435" t="s">
        <v>14804</v>
      </c>
      <c r="B11435" t="s">
        <v>10037</v>
      </c>
      <c r="C11435">
        <v>2015</v>
      </c>
      <c r="D11435">
        <v>56</v>
      </c>
      <c r="E11435">
        <v>233</v>
      </c>
      <c r="F11435" s="11" t="str">
        <f>VLOOKUP(Table13[[#This Row],[theme_id]],'Themes-name-data'!$A$1:$B$597,2,FALSE)</f>
        <v>Construction</v>
      </c>
    </row>
    <row r="11436" spans="1:6" x14ac:dyDescent="0.3">
      <c r="A11436" t="s">
        <v>14805</v>
      </c>
      <c r="B11436" t="s">
        <v>1364</v>
      </c>
      <c r="C11436">
        <v>2015</v>
      </c>
      <c r="D11436">
        <v>56</v>
      </c>
      <c r="E11436">
        <v>384</v>
      </c>
      <c r="F11436" s="11" t="str">
        <f>VLOOKUP(Table13[[#This Row],[theme_id]],'Themes-name-data'!$A$1:$B$597,2,FALSE)</f>
        <v>Construction</v>
      </c>
    </row>
    <row r="11437" spans="1:6" x14ac:dyDescent="0.3">
      <c r="A11437" t="s">
        <v>14806</v>
      </c>
      <c r="B11437" t="s">
        <v>14807</v>
      </c>
      <c r="C11437">
        <v>2015</v>
      </c>
      <c r="D11437">
        <v>56</v>
      </c>
      <c r="E11437">
        <v>311</v>
      </c>
      <c r="F11437" s="11" t="str">
        <f>VLOOKUP(Table13[[#This Row],[theme_id]],'Themes-name-data'!$A$1:$B$597,2,FALSE)</f>
        <v>Construction</v>
      </c>
    </row>
    <row r="11438" spans="1:6" x14ac:dyDescent="0.3">
      <c r="A11438" t="s">
        <v>14808</v>
      </c>
      <c r="B11438" t="s">
        <v>1052</v>
      </c>
      <c r="C11438">
        <v>2015</v>
      </c>
      <c r="D11438">
        <v>56</v>
      </c>
      <c r="E11438">
        <v>776</v>
      </c>
      <c r="F11438" s="11" t="str">
        <f>VLOOKUP(Table13[[#This Row],[theme_id]],'Themes-name-data'!$A$1:$B$597,2,FALSE)</f>
        <v>Construction</v>
      </c>
    </row>
    <row r="11439" spans="1:6" x14ac:dyDescent="0.3">
      <c r="A11439" t="s">
        <v>14809</v>
      </c>
      <c r="B11439" t="s">
        <v>14810</v>
      </c>
      <c r="C11439">
        <v>2015</v>
      </c>
      <c r="D11439">
        <v>52</v>
      </c>
      <c r="E11439">
        <v>107</v>
      </c>
      <c r="F11439" s="11" t="str">
        <f>VLOOKUP(Table13[[#This Row],[theme_id]],'Themes-name-data'!$A$1:$B$597,2,FALSE)</f>
        <v>City</v>
      </c>
    </row>
    <row r="11440" spans="1:6" x14ac:dyDescent="0.3">
      <c r="A11440" t="s">
        <v>14811</v>
      </c>
      <c r="B11440" t="s">
        <v>14812</v>
      </c>
      <c r="C11440">
        <v>2015</v>
      </c>
      <c r="D11440">
        <v>52</v>
      </c>
      <c r="E11440">
        <v>154</v>
      </c>
      <c r="F11440" s="11" t="str">
        <f>VLOOKUP(Table13[[#This Row],[theme_id]],'Themes-name-data'!$A$1:$B$597,2,FALSE)</f>
        <v>City</v>
      </c>
    </row>
    <row r="11441" spans="1:6" x14ac:dyDescent="0.3">
      <c r="A11441" t="s">
        <v>14813</v>
      </c>
      <c r="B11441" t="s">
        <v>14814</v>
      </c>
      <c r="C11441">
        <v>2015</v>
      </c>
      <c r="D11441">
        <v>52</v>
      </c>
      <c r="E11441">
        <v>448</v>
      </c>
      <c r="F11441" s="11" t="str">
        <f>VLOOKUP(Table13[[#This Row],[theme_id]],'Themes-name-data'!$A$1:$B$597,2,FALSE)</f>
        <v>City</v>
      </c>
    </row>
    <row r="11442" spans="1:6" x14ac:dyDescent="0.3">
      <c r="A11442" t="s">
        <v>14815</v>
      </c>
      <c r="B11442" t="s">
        <v>14816</v>
      </c>
      <c r="C11442">
        <v>2015</v>
      </c>
      <c r="D11442">
        <v>52</v>
      </c>
      <c r="E11442">
        <v>586</v>
      </c>
      <c r="F11442" s="11" t="str">
        <f>VLOOKUP(Table13[[#This Row],[theme_id]],'Themes-name-data'!$A$1:$B$597,2,FALSE)</f>
        <v>City</v>
      </c>
    </row>
    <row r="11443" spans="1:6" x14ac:dyDescent="0.3">
      <c r="A11443" t="s">
        <v>14819</v>
      </c>
      <c r="B11443" t="s">
        <v>14820</v>
      </c>
      <c r="C11443">
        <v>2015</v>
      </c>
      <c r="D11443">
        <v>63</v>
      </c>
      <c r="E11443">
        <v>209</v>
      </c>
      <c r="F11443" s="11" t="str">
        <f>VLOOKUP(Table13[[#This Row],[theme_id]],'Themes-name-data'!$A$1:$B$597,2,FALSE)</f>
        <v>Traffic</v>
      </c>
    </row>
    <row r="11444" spans="1:6" x14ac:dyDescent="0.3">
      <c r="A11444" t="s">
        <v>14821</v>
      </c>
      <c r="B11444" t="s">
        <v>14822</v>
      </c>
      <c r="C11444">
        <v>2015</v>
      </c>
      <c r="D11444">
        <v>64</v>
      </c>
      <c r="E11444">
        <v>222</v>
      </c>
      <c r="F11444" s="11" t="str">
        <f>VLOOKUP(Table13[[#This Row],[theme_id]],'Themes-name-data'!$A$1:$B$597,2,FALSE)</f>
        <v>Off-Road</v>
      </c>
    </row>
    <row r="11445" spans="1:6" x14ac:dyDescent="0.3">
      <c r="A11445" t="s">
        <v>14823</v>
      </c>
      <c r="B11445" t="s">
        <v>14824</v>
      </c>
      <c r="C11445">
        <v>2015</v>
      </c>
      <c r="D11445">
        <v>63</v>
      </c>
      <c r="E11445">
        <v>196</v>
      </c>
      <c r="F11445" s="11" t="str">
        <f>VLOOKUP(Table13[[#This Row],[theme_id]],'Themes-name-data'!$A$1:$B$597,2,FALSE)</f>
        <v>Traffic</v>
      </c>
    </row>
    <row r="11446" spans="1:6" x14ac:dyDescent="0.3">
      <c r="A11446" t="s">
        <v>14825</v>
      </c>
      <c r="B11446" t="s">
        <v>14826</v>
      </c>
      <c r="C11446">
        <v>2015</v>
      </c>
      <c r="D11446">
        <v>52</v>
      </c>
      <c r="E11446">
        <v>178</v>
      </c>
      <c r="F11446" s="11" t="str">
        <f>VLOOKUP(Table13[[#This Row],[theme_id]],'Themes-name-data'!$A$1:$B$597,2,FALSE)</f>
        <v>City</v>
      </c>
    </row>
    <row r="11447" spans="1:6" x14ac:dyDescent="0.3">
      <c r="A11447" t="s">
        <v>14827</v>
      </c>
      <c r="B11447" t="s">
        <v>14828</v>
      </c>
      <c r="C11447">
        <v>2015</v>
      </c>
      <c r="D11447">
        <v>59</v>
      </c>
      <c r="E11447">
        <v>301</v>
      </c>
      <c r="F11447" s="11" t="str">
        <f>VLOOKUP(Table13[[#This Row],[theme_id]],'Themes-name-data'!$A$1:$B$597,2,FALSE)</f>
        <v>Harbor</v>
      </c>
    </row>
    <row r="11448" spans="1:6" x14ac:dyDescent="0.3">
      <c r="A11448" t="s">
        <v>14829</v>
      </c>
      <c r="B11448" t="s">
        <v>14722</v>
      </c>
      <c r="C11448">
        <v>2015</v>
      </c>
      <c r="D11448">
        <v>52</v>
      </c>
      <c r="E11448">
        <v>241</v>
      </c>
      <c r="F11448" s="11" t="str">
        <f>VLOOKUP(Table13[[#This Row],[theme_id]],'Themes-name-data'!$A$1:$B$597,2,FALSE)</f>
        <v>City</v>
      </c>
    </row>
    <row r="11449" spans="1:6" x14ac:dyDescent="0.3">
      <c r="A11449" t="s">
        <v>14830</v>
      </c>
      <c r="B11449" t="s">
        <v>14831</v>
      </c>
      <c r="C11449">
        <v>2015</v>
      </c>
      <c r="D11449">
        <v>58</v>
      </c>
      <c r="E11449">
        <v>92</v>
      </c>
      <c r="F11449" s="11" t="str">
        <f>VLOOKUP(Table13[[#This Row],[theme_id]],'Themes-name-data'!$A$1:$B$597,2,FALSE)</f>
        <v>Fire</v>
      </c>
    </row>
    <row r="11450" spans="1:6" x14ac:dyDescent="0.3">
      <c r="A11450" t="s">
        <v>14832</v>
      </c>
      <c r="B11450" t="s">
        <v>14833</v>
      </c>
      <c r="C11450">
        <v>2015</v>
      </c>
      <c r="D11450">
        <v>52</v>
      </c>
      <c r="E11450">
        <v>42</v>
      </c>
      <c r="F11450" s="11" t="str">
        <f>VLOOKUP(Table13[[#This Row],[theme_id]],'Themes-name-data'!$A$1:$B$597,2,FALSE)</f>
        <v>City</v>
      </c>
    </row>
    <row r="11451" spans="1:6" x14ac:dyDescent="0.3">
      <c r="A11451" t="s">
        <v>14836</v>
      </c>
      <c r="B11451" t="s">
        <v>14837</v>
      </c>
      <c r="C11451">
        <v>2015</v>
      </c>
      <c r="D11451">
        <v>52</v>
      </c>
      <c r="E11451">
        <v>90</v>
      </c>
      <c r="F11451" s="11" t="str">
        <f>VLOOKUP(Table13[[#This Row],[theme_id]],'Themes-name-data'!$A$1:$B$597,2,FALSE)</f>
        <v>City</v>
      </c>
    </row>
    <row r="11452" spans="1:6" x14ac:dyDescent="0.3">
      <c r="A11452" t="s">
        <v>14838</v>
      </c>
      <c r="B11452" t="s">
        <v>14839</v>
      </c>
      <c r="C11452">
        <v>2015</v>
      </c>
      <c r="D11452">
        <v>52</v>
      </c>
      <c r="E11452">
        <v>274</v>
      </c>
      <c r="F11452" s="11" t="str">
        <f>VLOOKUP(Table13[[#This Row],[theme_id]],'Themes-name-data'!$A$1:$B$597,2,FALSE)</f>
        <v>City</v>
      </c>
    </row>
    <row r="11453" spans="1:6" x14ac:dyDescent="0.3">
      <c r="A11453" t="s">
        <v>14840</v>
      </c>
      <c r="B11453" t="s">
        <v>14841</v>
      </c>
      <c r="C11453">
        <v>2015</v>
      </c>
      <c r="D11453">
        <v>52</v>
      </c>
      <c r="E11453">
        <v>388</v>
      </c>
      <c r="F11453" s="11" t="str">
        <f>VLOOKUP(Table13[[#This Row],[theme_id]],'Themes-name-data'!$A$1:$B$597,2,FALSE)</f>
        <v>City</v>
      </c>
    </row>
    <row r="11454" spans="1:6" x14ac:dyDescent="0.3">
      <c r="A11454" t="s">
        <v>14842</v>
      </c>
      <c r="B11454" t="s">
        <v>14843</v>
      </c>
      <c r="C11454">
        <v>2015</v>
      </c>
      <c r="D11454">
        <v>52</v>
      </c>
      <c r="E11454">
        <v>717</v>
      </c>
      <c r="F11454" s="11" t="str">
        <f>VLOOKUP(Table13[[#This Row],[theme_id]],'Themes-name-data'!$A$1:$B$597,2,FALSE)</f>
        <v>City</v>
      </c>
    </row>
    <row r="11455" spans="1:6" x14ac:dyDescent="0.3">
      <c r="A11455" t="s">
        <v>14844</v>
      </c>
      <c r="B11455" t="s">
        <v>14845</v>
      </c>
      <c r="C11455">
        <v>2015</v>
      </c>
      <c r="D11455">
        <v>52</v>
      </c>
      <c r="E11455">
        <v>906</v>
      </c>
      <c r="F11455" s="11" t="str">
        <f>VLOOKUP(Table13[[#This Row],[theme_id]],'Themes-name-data'!$A$1:$B$597,2,FALSE)</f>
        <v>City</v>
      </c>
    </row>
    <row r="11456" spans="1:6" x14ac:dyDescent="0.3">
      <c r="A11456" t="s">
        <v>14846</v>
      </c>
      <c r="B11456" t="s">
        <v>14847</v>
      </c>
      <c r="C11456">
        <v>2015</v>
      </c>
      <c r="D11456">
        <v>63</v>
      </c>
      <c r="E11456">
        <v>1683</v>
      </c>
      <c r="F11456" s="11" t="str">
        <f>VLOOKUP(Table13[[#This Row],[theme_id]],'Themes-name-data'!$A$1:$B$597,2,FALSE)</f>
        <v>Traffic</v>
      </c>
    </row>
    <row r="11457" spans="1:6" x14ac:dyDescent="0.3">
      <c r="A11457" t="s">
        <v>14848</v>
      </c>
      <c r="B11457" t="s">
        <v>14849</v>
      </c>
      <c r="C11457">
        <v>2015</v>
      </c>
      <c r="D11457">
        <v>66</v>
      </c>
      <c r="E11457">
        <v>984</v>
      </c>
      <c r="F11457" s="11" t="str">
        <f>VLOOKUP(Table13[[#This Row],[theme_id]],'Themes-name-data'!$A$1:$B$597,2,FALSE)</f>
        <v>Trains</v>
      </c>
    </row>
    <row r="11458" spans="1:6" x14ac:dyDescent="0.3">
      <c r="A11458" t="s">
        <v>14850</v>
      </c>
      <c r="B11458" t="s">
        <v>14851</v>
      </c>
      <c r="C11458">
        <v>2015</v>
      </c>
      <c r="D11458">
        <v>208</v>
      </c>
      <c r="E11458">
        <v>278</v>
      </c>
      <c r="F11458" s="11" t="str">
        <f>VLOOKUP(Table13[[#This Row],[theme_id]],'Themes-name-data'!$A$1:$B$597,2,FALSE)</f>
        <v>City</v>
      </c>
    </row>
    <row r="11459" spans="1:6" x14ac:dyDescent="0.3">
      <c r="A11459" t="s">
        <v>15450</v>
      </c>
      <c r="B11459" t="s">
        <v>15451</v>
      </c>
      <c r="C11459">
        <v>2015</v>
      </c>
      <c r="D11459">
        <v>576</v>
      </c>
      <c r="E11459">
        <v>10</v>
      </c>
      <c r="F11459" s="11" t="str">
        <f>VLOOKUP(Table13[[#This Row],[theme_id]],'Themes-name-data'!$A$1:$B$597,2,FALSE)</f>
        <v>LEGO Ideas and CUUSOO</v>
      </c>
    </row>
    <row r="11460" spans="1:6" x14ac:dyDescent="0.3">
      <c r="A11460" t="s">
        <v>16813</v>
      </c>
      <c r="B11460" t="s">
        <v>16601</v>
      </c>
      <c r="C11460">
        <v>2015</v>
      </c>
      <c r="D11460">
        <v>634</v>
      </c>
      <c r="E11460">
        <v>0</v>
      </c>
      <c r="F11460" s="11" t="str">
        <f>VLOOKUP(Table13[[#This Row],[theme_id]],'Themes-name-data'!$A$1:$B$597,2,FALSE)</f>
        <v>Trains</v>
      </c>
    </row>
    <row r="11461" spans="1:6" x14ac:dyDescent="0.3">
      <c r="A11461" t="s">
        <v>16835</v>
      </c>
      <c r="B11461" t="s">
        <v>16655</v>
      </c>
      <c r="C11461">
        <v>2015</v>
      </c>
      <c r="D11461">
        <v>56</v>
      </c>
      <c r="E11461">
        <v>0</v>
      </c>
      <c r="F11461" s="11" t="str">
        <f>VLOOKUP(Table13[[#This Row],[theme_id]],'Themes-name-data'!$A$1:$B$597,2,FALSE)</f>
        <v>Construction</v>
      </c>
    </row>
    <row r="11462" spans="1:6" x14ac:dyDescent="0.3">
      <c r="A11462" t="s">
        <v>16836</v>
      </c>
      <c r="B11462" t="s">
        <v>16593</v>
      </c>
      <c r="C11462">
        <v>2015</v>
      </c>
      <c r="D11462">
        <v>52</v>
      </c>
      <c r="E11462">
        <v>0</v>
      </c>
      <c r="F11462" s="11" t="str">
        <f>VLOOKUP(Table13[[#This Row],[theme_id]],'Themes-name-data'!$A$1:$B$597,2,FALSE)</f>
        <v>City</v>
      </c>
    </row>
    <row r="11463" spans="1:6" x14ac:dyDescent="0.3">
      <c r="A11463" t="s">
        <v>16837</v>
      </c>
      <c r="B11463" t="s">
        <v>16838</v>
      </c>
      <c r="C11463">
        <v>2015</v>
      </c>
      <c r="D11463">
        <v>52</v>
      </c>
      <c r="E11463">
        <v>0</v>
      </c>
      <c r="F11463" s="11" t="str">
        <f>VLOOKUP(Table13[[#This Row],[theme_id]],'Themes-name-data'!$A$1:$B$597,2,FALSE)</f>
        <v>City</v>
      </c>
    </row>
    <row r="11464" spans="1:6" x14ac:dyDescent="0.3">
      <c r="A11464" t="s">
        <v>16839</v>
      </c>
      <c r="B11464" t="s">
        <v>16601</v>
      </c>
      <c r="C11464">
        <v>2015</v>
      </c>
      <c r="D11464">
        <v>634</v>
      </c>
      <c r="E11464">
        <v>0</v>
      </c>
      <c r="F11464" s="11" t="str">
        <f>VLOOKUP(Table13[[#This Row],[theme_id]],'Themes-name-data'!$A$1:$B$597,2,FALSE)</f>
        <v>Trains</v>
      </c>
    </row>
    <row r="11465" spans="1:6" x14ac:dyDescent="0.3">
      <c r="A11465" t="s">
        <v>16840</v>
      </c>
      <c r="B11465" t="s">
        <v>16686</v>
      </c>
      <c r="C11465">
        <v>2015</v>
      </c>
      <c r="D11465">
        <v>632</v>
      </c>
      <c r="E11465">
        <v>0</v>
      </c>
      <c r="F11465" s="11" t="str">
        <f>VLOOKUP(Table13[[#This Row],[theme_id]],'Themes-name-data'!$A$1:$B$597,2,FALSE)</f>
        <v>Town</v>
      </c>
    </row>
    <row r="11466" spans="1:6" x14ac:dyDescent="0.3">
      <c r="A11466" t="s">
        <v>16841</v>
      </c>
      <c r="B11466" t="s">
        <v>16782</v>
      </c>
      <c r="C11466">
        <v>2015</v>
      </c>
      <c r="D11466">
        <v>494</v>
      </c>
      <c r="E11466">
        <v>0</v>
      </c>
      <c r="F11466" s="11" t="str">
        <f>VLOOKUP(Table13[[#This Row],[theme_id]],'Themes-name-data'!$A$1:$B$597,2,FALSE)</f>
        <v>Friends</v>
      </c>
    </row>
    <row r="11467" spans="1:6" x14ac:dyDescent="0.3">
      <c r="A11467" t="s">
        <v>16844</v>
      </c>
      <c r="B11467" t="s">
        <v>16697</v>
      </c>
      <c r="C11467">
        <v>2015</v>
      </c>
      <c r="D11467">
        <v>158</v>
      </c>
      <c r="E11467">
        <v>0</v>
      </c>
      <c r="F11467" s="11" t="str">
        <f>VLOOKUP(Table13[[#This Row],[theme_id]],'Themes-name-data'!$A$1:$B$597,2,FALSE)</f>
        <v>Star Wars</v>
      </c>
    </row>
    <row r="11468" spans="1:6" x14ac:dyDescent="0.3">
      <c r="A11468" t="s">
        <v>16845</v>
      </c>
      <c r="B11468" t="s">
        <v>16697</v>
      </c>
      <c r="C11468">
        <v>2015</v>
      </c>
      <c r="D11468">
        <v>158</v>
      </c>
      <c r="E11468">
        <v>0</v>
      </c>
      <c r="F11468" s="11" t="str">
        <f>VLOOKUP(Table13[[#This Row],[theme_id]],'Themes-name-data'!$A$1:$B$597,2,FALSE)</f>
        <v>Star Wars</v>
      </c>
    </row>
    <row r="11469" spans="1:6" x14ac:dyDescent="0.3">
      <c r="A11469" t="s">
        <v>16846</v>
      </c>
      <c r="B11469" t="s">
        <v>16847</v>
      </c>
      <c r="C11469">
        <v>2015</v>
      </c>
      <c r="D11469">
        <v>158</v>
      </c>
      <c r="E11469">
        <v>0</v>
      </c>
      <c r="F11469" s="11" t="str">
        <f>VLOOKUP(Table13[[#This Row],[theme_id]],'Themes-name-data'!$A$1:$B$597,2,FALSE)</f>
        <v>Star Wars</v>
      </c>
    </row>
    <row r="11470" spans="1:6" x14ac:dyDescent="0.3">
      <c r="A11470" t="s">
        <v>16848</v>
      </c>
      <c r="B11470" t="s">
        <v>16847</v>
      </c>
      <c r="C11470">
        <v>2015</v>
      </c>
      <c r="D11470">
        <v>158</v>
      </c>
      <c r="E11470">
        <v>0</v>
      </c>
      <c r="F11470" s="11" t="str">
        <f>VLOOKUP(Table13[[#This Row],[theme_id]],'Themes-name-data'!$A$1:$B$597,2,FALSE)</f>
        <v>Star Wars</v>
      </c>
    </row>
    <row r="11471" spans="1:6" x14ac:dyDescent="0.3">
      <c r="A11471" t="s">
        <v>17711</v>
      </c>
      <c r="B11471" t="s">
        <v>17712</v>
      </c>
      <c r="C11471">
        <v>2015</v>
      </c>
      <c r="D11471">
        <v>303</v>
      </c>
      <c r="E11471">
        <v>108</v>
      </c>
      <c r="F11471" s="11" t="str">
        <f>VLOOKUP(Table13[[#This Row],[theme_id]],'Themes-name-data'!$A$1:$B$597,2,FALSE)</f>
        <v>Ultra Agents</v>
      </c>
    </row>
    <row r="11472" spans="1:6" x14ac:dyDescent="0.3">
      <c r="A11472" t="s">
        <v>17713</v>
      </c>
      <c r="B11472" t="s">
        <v>17714</v>
      </c>
      <c r="C11472">
        <v>2015</v>
      </c>
      <c r="D11472">
        <v>303</v>
      </c>
      <c r="E11472">
        <v>236</v>
      </c>
      <c r="F11472" s="11" t="str">
        <f>VLOOKUP(Table13[[#This Row],[theme_id]],'Themes-name-data'!$A$1:$B$597,2,FALSE)</f>
        <v>Ultra Agents</v>
      </c>
    </row>
    <row r="11473" spans="1:6" x14ac:dyDescent="0.3">
      <c r="A11473" t="s">
        <v>17715</v>
      </c>
      <c r="B11473" t="s">
        <v>17716</v>
      </c>
      <c r="C11473">
        <v>2015</v>
      </c>
      <c r="D11473">
        <v>303</v>
      </c>
      <c r="E11473">
        <v>311</v>
      </c>
      <c r="F11473" s="11" t="str">
        <f>VLOOKUP(Table13[[#This Row],[theme_id]],'Themes-name-data'!$A$1:$B$597,2,FALSE)</f>
        <v>Ultra Agents</v>
      </c>
    </row>
    <row r="11474" spans="1:6" x14ac:dyDescent="0.3">
      <c r="A11474" t="s">
        <v>17717</v>
      </c>
      <c r="B11474" t="s">
        <v>17718</v>
      </c>
      <c r="C11474">
        <v>2015</v>
      </c>
      <c r="D11474">
        <v>303</v>
      </c>
      <c r="E11474">
        <v>475</v>
      </c>
      <c r="F11474" s="11" t="str">
        <f>VLOOKUP(Table13[[#This Row],[theme_id]],'Themes-name-data'!$A$1:$B$597,2,FALSE)</f>
        <v>Ultra Agents</v>
      </c>
    </row>
    <row r="11475" spans="1:6" x14ac:dyDescent="0.3">
      <c r="A11475" t="s">
        <v>17719</v>
      </c>
      <c r="B11475" t="s">
        <v>17720</v>
      </c>
      <c r="C11475">
        <v>2015</v>
      </c>
      <c r="D11475">
        <v>303</v>
      </c>
      <c r="E11475">
        <v>613</v>
      </c>
      <c r="F11475" s="11" t="str">
        <f>VLOOKUP(Table13[[#This Row],[theme_id]],'Themes-name-data'!$A$1:$B$597,2,FALSE)</f>
        <v>Ultra Agents</v>
      </c>
    </row>
    <row r="11476" spans="1:6" x14ac:dyDescent="0.3">
      <c r="A11476" t="s">
        <v>17723</v>
      </c>
      <c r="B11476" t="s">
        <v>17724</v>
      </c>
      <c r="C11476">
        <v>2015</v>
      </c>
      <c r="D11476">
        <v>303</v>
      </c>
      <c r="E11476">
        <v>184</v>
      </c>
      <c r="F11476" s="11" t="str">
        <f>VLOOKUP(Table13[[#This Row],[theme_id]],'Themes-name-data'!$A$1:$B$597,2,FALSE)</f>
        <v>Ultra Agents</v>
      </c>
    </row>
    <row r="11477" spans="1:6" x14ac:dyDescent="0.3">
      <c r="A11477" t="s">
        <v>17725</v>
      </c>
      <c r="B11477" t="s">
        <v>17726</v>
      </c>
      <c r="C11477">
        <v>2015</v>
      </c>
      <c r="D11477">
        <v>303</v>
      </c>
      <c r="E11477">
        <v>473</v>
      </c>
      <c r="F11477" s="11" t="str">
        <f>VLOOKUP(Table13[[#This Row],[theme_id]],'Themes-name-data'!$A$1:$B$597,2,FALSE)</f>
        <v>Ultra Agents</v>
      </c>
    </row>
    <row r="11478" spans="1:6" x14ac:dyDescent="0.3">
      <c r="A11478" t="s">
        <v>17727</v>
      </c>
      <c r="B11478" t="s">
        <v>17728</v>
      </c>
      <c r="C11478">
        <v>2015</v>
      </c>
      <c r="D11478">
        <v>303</v>
      </c>
      <c r="E11478">
        <v>1202</v>
      </c>
      <c r="F11478" s="11" t="str">
        <f>VLOOKUP(Table13[[#This Row],[theme_id]],'Themes-name-data'!$A$1:$B$597,2,FALSE)</f>
        <v>Ultra Agents</v>
      </c>
    </row>
    <row r="11479" spans="1:6" x14ac:dyDescent="0.3">
      <c r="A11479" t="s">
        <v>17763</v>
      </c>
      <c r="B11479" t="s">
        <v>17764</v>
      </c>
      <c r="C11479">
        <v>2015</v>
      </c>
      <c r="D11479">
        <v>571</v>
      </c>
      <c r="E11479">
        <v>160</v>
      </c>
      <c r="F11479" s="11" t="str">
        <f>VLOOKUP(Table13[[#This Row],[theme_id]],'Themes-name-data'!$A$1:$B$597,2,FALSE)</f>
        <v>Legends of Chima</v>
      </c>
    </row>
    <row r="11480" spans="1:6" x14ac:dyDescent="0.3">
      <c r="A11480" t="s">
        <v>17765</v>
      </c>
      <c r="B11480" t="s">
        <v>17766</v>
      </c>
      <c r="C11480">
        <v>2015</v>
      </c>
      <c r="D11480">
        <v>571</v>
      </c>
      <c r="E11480">
        <v>172</v>
      </c>
      <c r="F11480" s="11" t="str">
        <f>VLOOKUP(Table13[[#This Row],[theme_id]],'Themes-name-data'!$A$1:$B$597,2,FALSE)</f>
        <v>Legends of Chima</v>
      </c>
    </row>
    <row r="11481" spans="1:6" x14ac:dyDescent="0.3">
      <c r="A11481" t="s">
        <v>17767</v>
      </c>
      <c r="B11481" t="s">
        <v>17768</v>
      </c>
      <c r="C11481">
        <v>2015</v>
      </c>
      <c r="D11481">
        <v>571</v>
      </c>
      <c r="E11481">
        <v>310</v>
      </c>
      <c r="F11481" s="11" t="str">
        <f>VLOOKUP(Table13[[#This Row],[theme_id]],'Themes-name-data'!$A$1:$B$597,2,FALSE)</f>
        <v>Legends of Chima</v>
      </c>
    </row>
    <row r="11482" spans="1:6" x14ac:dyDescent="0.3">
      <c r="A11482" t="s">
        <v>17769</v>
      </c>
      <c r="B11482" t="s">
        <v>17770</v>
      </c>
      <c r="C11482">
        <v>2015</v>
      </c>
      <c r="D11482">
        <v>571</v>
      </c>
      <c r="E11482">
        <v>629</v>
      </c>
      <c r="F11482" s="11" t="str">
        <f>VLOOKUP(Table13[[#This Row],[theme_id]],'Themes-name-data'!$A$1:$B$597,2,FALSE)</f>
        <v>Legends of Chima</v>
      </c>
    </row>
    <row r="11483" spans="1:6" x14ac:dyDescent="0.3">
      <c r="A11483" t="s">
        <v>17771</v>
      </c>
      <c r="B11483" t="s">
        <v>17772</v>
      </c>
      <c r="C11483">
        <v>2015</v>
      </c>
      <c r="D11483">
        <v>571</v>
      </c>
      <c r="E11483">
        <v>712</v>
      </c>
      <c r="F11483" s="11" t="str">
        <f>VLOOKUP(Table13[[#This Row],[theme_id]],'Themes-name-data'!$A$1:$B$597,2,FALSE)</f>
        <v>Legends of Chima</v>
      </c>
    </row>
    <row r="11484" spans="1:6" x14ac:dyDescent="0.3">
      <c r="A11484" t="s">
        <v>17773</v>
      </c>
      <c r="B11484" t="s">
        <v>17774</v>
      </c>
      <c r="C11484">
        <v>2015</v>
      </c>
      <c r="D11484">
        <v>571</v>
      </c>
      <c r="E11484">
        <v>414</v>
      </c>
      <c r="F11484" s="11" t="str">
        <f>VLOOKUP(Table13[[#This Row],[theme_id]],'Themes-name-data'!$A$1:$B$597,2,FALSE)</f>
        <v>Legends of Chima</v>
      </c>
    </row>
    <row r="11485" spans="1:6" x14ac:dyDescent="0.3">
      <c r="A11485" t="s">
        <v>17775</v>
      </c>
      <c r="B11485" t="s">
        <v>17776</v>
      </c>
      <c r="C11485">
        <v>2015</v>
      </c>
      <c r="D11485">
        <v>571</v>
      </c>
      <c r="E11485">
        <v>620</v>
      </c>
      <c r="F11485" s="11" t="str">
        <f>VLOOKUP(Table13[[#This Row],[theme_id]],'Themes-name-data'!$A$1:$B$597,2,FALSE)</f>
        <v>Legends of Chima</v>
      </c>
    </row>
    <row r="11486" spans="1:6" x14ac:dyDescent="0.3">
      <c r="A11486" t="s">
        <v>17777</v>
      </c>
      <c r="B11486" t="s">
        <v>17778</v>
      </c>
      <c r="C11486">
        <v>2015</v>
      </c>
      <c r="D11486">
        <v>571</v>
      </c>
      <c r="E11486">
        <v>863</v>
      </c>
      <c r="F11486" s="11" t="str">
        <f>VLOOKUP(Table13[[#This Row],[theme_id]],'Themes-name-data'!$A$1:$B$597,2,FALSE)</f>
        <v>Legends of Chima</v>
      </c>
    </row>
    <row r="11487" spans="1:6" x14ac:dyDescent="0.3">
      <c r="A11487" t="s">
        <v>17779</v>
      </c>
      <c r="B11487" t="s">
        <v>17780</v>
      </c>
      <c r="C11487">
        <v>2015</v>
      </c>
      <c r="D11487">
        <v>571</v>
      </c>
      <c r="E11487">
        <v>480</v>
      </c>
      <c r="F11487" s="11" t="str">
        <f>VLOOKUP(Table13[[#This Row],[theme_id]],'Themes-name-data'!$A$1:$B$597,2,FALSE)</f>
        <v>Legends of Chima</v>
      </c>
    </row>
    <row r="11488" spans="1:6" x14ac:dyDescent="0.3">
      <c r="A11488" t="s">
        <v>17781</v>
      </c>
      <c r="B11488" t="s">
        <v>17782</v>
      </c>
      <c r="C11488">
        <v>2015</v>
      </c>
      <c r="D11488">
        <v>571</v>
      </c>
      <c r="E11488">
        <v>78</v>
      </c>
      <c r="F11488" s="11" t="str">
        <f>VLOOKUP(Table13[[#This Row],[theme_id]],'Themes-name-data'!$A$1:$B$597,2,FALSE)</f>
        <v>Legends of Chima</v>
      </c>
    </row>
    <row r="11489" spans="1:6" x14ac:dyDescent="0.3">
      <c r="A11489" t="s">
        <v>17784</v>
      </c>
      <c r="B11489" t="s">
        <v>17785</v>
      </c>
      <c r="C11489">
        <v>2015</v>
      </c>
      <c r="D11489">
        <v>571</v>
      </c>
      <c r="E11489">
        <v>75</v>
      </c>
      <c r="F11489" s="11" t="str">
        <f>VLOOKUP(Table13[[#This Row],[theme_id]],'Themes-name-data'!$A$1:$B$597,2,FALSE)</f>
        <v>Legends of Chima</v>
      </c>
    </row>
    <row r="11490" spans="1:6" x14ac:dyDescent="0.3">
      <c r="A11490" t="s">
        <v>17786</v>
      </c>
      <c r="B11490" t="s">
        <v>17787</v>
      </c>
      <c r="C11490">
        <v>2015</v>
      </c>
      <c r="D11490">
        <v>571</v>
      </c>
      <c r="E11490">
        <v>72</v>
      </c>
      <c r="F11490" s="11" t="str">
        <f>VLOOKUP(Table13[[#This Row],[theme_id]],'Themes-name-data'!$A$1:$B$597,2,FALSE)</f>
        <v>Legends of Chima</v>
      </c>
    </row>
    <row r="11491" spans="1:6" x14ac:dyDescent="0.3">
      <c r="A11491" t="s">
        <v>17788</v>
      </c>
      <c r="B11491" t="s">
        <v>17789</v>
      </c>
      <c r="C11491">
        <v>2015</v>
      </c>
      <c r="D11491">
        <v>571</v>
      </c>
      <c r="E11491">
        <v>74</v>
      </c>
      <c r="F11491" s="11" t="str">
        <f>VLOOKUP(Table13[[#This Row],[theme_id]],'Themes-name-data'!$A$1:$B$597,2,FALSE)</f>
        <v>Legends of Chima</v>
      </c>
    </row>
    <row r="11492" spans="1:6" x14ac:dyDescent="0.3">
      <c r="A11492" t="s">
        <v>17921</v>
      </c>
      <c r="B11492" t="s">
        <v>17922</v>
      </c>
      <c r="C11492">
        <v>2015</v>
      </c>
      <c r="D11492">
        <v>154</v>
      </c>
      <c r="E11492">
        <v>84</v>
      </c>
      <c r="F11492" s="11" t="str">
        <f>VLOOKUP(Table13[[#This Row],[theme_id]],'Themes-name-data'!$A$1:$B$597,2,FALSE)</f>
        <v>Pirates III</v>
      </c>
    </row>
    <row r="11493" spans="1:6" x14ac:dyDescent="0.3">
      <c r="A11493" t="s">
        <v>17925</v>
      </c>
      <c r="B11493" t="s">
        <v>17926</v>
      </c>
      <c r="C11493">
        <v>2015</v>
      </c>
      <c r="D11493">
        <v>154</v>
      </c>
      <c r="E11493">
        <v>164</v>
      </c>
      <c r="F11493" s="11" t="str">
        <f>VLOOKUP(Table13[[#This Row],[theme_id]],'Themes-name-data'!$A$1:$B$597,2,FALSE)</f>
        <v>Pirates III</v>
      </c>
    </row>
    <row r="11494" spans="1:6" x14ac:dyDescent="0.3">
      <c r="A11494" t="s">
        <v>17929</v>
      </c>
      <c r="B11494" t="s">
        <v>871</v>
      </c>
      <c r="C11494">
        <v>2015</v>
      </c>
      <c r="D11494">
        <v>154</v>
      </c>
      <c r="E11494">
        <v>181</v>
      </c>
      <c r="F11494" s="11" t="str">
        <f>VLOOKUP(Table13[[#This Row],[theme_id]],'Themes-name-data'!$A$1:$B$597,2,FALSE)</f>
        <v>Pirates III</v>
      </c>
    </row>
    <row r="11495" spans="1:6" x14ac:dyDescent="0.3">
      <c r="A11495" t="s">
        <v>17930</v>
      </c>
      <c r="B11495" t="s">
        <v>17931</v>
      </c>
      <c r="C11495">
        <v>2015</v>
      </c>
      <c r="D11495">
        <v>154</v>
      </c>
      <c r="E11495">
        <v>234</v>
      </c>
      <c r="F11495" s="11" t="str">
        <f>VLOOKUP(Table13[[#This Row],[theme_id]],'Themes-name-data'!$A$1:$B$597,2,FALSE)</f>
        <v>Pirates III</v>
      </c>
    </row>
    <row r="11496" spans="1:6" x14ac:dyDescent="0.3">
      <c r="A11496" t="s">
        <v>17932</v>
      </c>
      <c r="B11496" t="s">
        <v>17933</v>
      </c>
      <c r="C11496">
        <v>2015</v>
      </c>
      <c r="D11496">
        <v>154</v>
      </c>
      <c r="E11496">
        <v>744</v>
      </c>
      <c r="F11496" s="11" t="str">
        <f>VLOOKUP(Table13[[#This Row],[theme_id]],'Themes-name-data'!$A$1:$B$597,2,FALSE)</f>
        <v>Pirates III</v>
      </c>
    </row>
    <row r="11497" spans="1:6" x14ac:dyDescent="0.3">
      <c r="A11497" t="s">
        <v>18255</v>
      </c>
      <c r="B11497" t="s">
        <v>18256</v>
      </c>
      <c r="C11497">
        <v>2015</v>
      </c>
      <c r="D11497">
        <v>435</v>
      </c>
      <c r="E11497">
        <v>299</v>
      </c>
      <c r="F11497" s="11" t="str">
        <f>VLOOKUP(Table13[[#This Row],[theme_id]],'Themes-name-data'!$A$1:$B$597,2,FALSE)</f>
        <v>Ninjago</v>
      </c>
    </row>
    <row r="11498" spans="1:6" x14ac:dyDescent="0.3">
      <c r="A11498" t="s">
        <v>18259</v>
      </c>
      <c r="B11498" t="s">
        <v>18260</v>
      </c>
      <c r="C11498">
        <v>2015</v>
      </c>
      <c r="D11498">
        <v>435</v>
      </c>
      <c r="E11498">
        <v>385</v>
      </c>
      <c r="F11498" s="11" t="str">
        <f>VLOOKUP(Table13[[#This Row],[theme_id]],'Themes-name-data'!$A$1:$B$597,2,FALSE)</f>
        <v>Ninjago</v>
      </c>
    </row>
    <row r="11499" spans="1:6" x14ac:dyDescent="0.3">
      <c r="A11499" t="s">
        <v>18261</v>
      </c>
      <c r="B11499" t="s">
        <v>18262</v>
      </c>
      <c r="C11499">
        <v>2015</v>
      </c>
      <c r="D11499">
        <v>435</v>
      </c>
      <c r="E11499">
        <v>1068</v>
      </c>
      <c r="F11499" s="11" t="str">
        <f>VLOOKUP(Table13[[#This Row],[theme_id]],'Themes-name-data'!$A$1:$B$597,2,FALSE)</f>
        <v>Ninjago</v>
      </c>
    </row>
    <row r="11500" spans="1:6" x14ac:dyDescent="0.3">
      <c r="A11500" t="s">
        <v>18263</v>
      </c>
      <c r="B11500" t="s">
        <v>18264</v>
      </c>
      <c r="C11500">
        <v>2015</v>
      </c>
      <c r="D11500">
        <v>435</v>
      </c>
      <c r="E11500">
        <v>213</v>
      </c>
      <c r="F11500" s="11" t="str">
        <f>VLOOKUP(Table13[[#This Row],[theme_id]],'Themes-name-data'!$A$1:$B$597,2,FALSE)</f>
        <v>Ninjago</v>
      </c>
    </row>
    <row r="11501" spans="1:6" x14ac:dyDescent="0.3">
      <c r="A11501" t="s">
        <v>18265</v>
      </c>
      <c r="B11501" t="s">
        <v>18266</v>
      </c>
      <c r="C11501">
        <v>2015</v>
      </c>
      <c r="D11501">
        <v>435</v>
      </c>
      <c r="E11501">
        <v>576</v>
      </c>
      <c r="F11501" s="11" t="str">
        <f>VLOOKUP(Table13[[#This Row],[theme_id]],'Themes-name-data'!$A$1:$B$597,2,FALSE)</f>
        <v>Ninjago</v>
      </c>
    </row>
    <row r="11502" spans="1:6" x14ac:dyDescent="0.3">
      <c r="A11502" t="s">
        <v>18267</v>
      </c>
      <c r="B11502" t="s">
        <v>18268</v>
      </c>
      <c r="C11502">
        <v>2015</v>
      </c>
      <c r="D11502">
        <v>435</v>
      </c>
      <c r="E11502">
        <v>546</v>
      </c>
      <c r="F11502" s="11" t="str">
        <f>VLOOKUP(Table13[[#This Row],[theme_id]],'Themes-name-data'!$A$1:$B$597,2,FALSE)</f>
        <v>Ninjago</v>
      </c>
    </row>
    <row r="11503" spans="1:6" x14ac:dyDescent="0.3">
      <c r="A11503" t="s">
        <v>18269</v>
      </c>
      <c r="B11503" t="s">
        <v>18270</v>
      </c>
      <c r="C11503">
        <v>2015</v>
      </c>
      <c r="D11503">
        <v>435</v>
      </c>
      <c r="E11503">
        <v>658</v>
      </c>
      <c r="F11503" s="11" t="str">
        <f>VLOOKUP(Table13[[#This Row],[theme_id]],'Themes-name-data'!$A$1:$B$597,2,FALSE)</f>
        <v>Ninjago</v>
      </c>
    </row>
    <row r="11504" spans="1:6" x14ac:dyDescent="0.3">
      <c r="A11504" t="s">
        <v>18271</v>
      </c>
      <c r="B11504" t="s">
        <v>18272</v>
      </c>
      <c r="C11504">
        <v>2015</v>
      </c>
      <c r="D11504">
        <v>435</v>
      </c>
      <c r="E11504">
        <v>755</v>
      </c>
      <c r="F11504" s="11" t="str">
        <f>VLOOKUP(Table13[[#This Row],[theme_id]],'Themes-name-data'!$A$1:$B$597,2,FALSE)</f>
        <v>Ninjago</v>
      </c>
    </row>
    <row r="11505" spans="1:6" x14ac:dyDescent="0.3">
      <c r="A11505" t="s">
        <v>18273</v>
      </c>
      <c r="B11505" t="s">
        <v>18274</v>
      </c>
      <c r="C11505">
        <v>2015</v>
      </c>
      <c r="D11505">
        <v>435</v>
      </c>
      <c r="E11505">
        <v>1260</v>
      </c>
      <c r="F11505" s="11" t="str">
        <f>VLOOKUP(Table13[[#This Row],[theme_id]],'Themes-name-data'!$A$1:$B$597,2,FALSE)</f>
        <v>Ninjago</v>
      </c>
    </row>
    <row r="11506" spans="1:6" x14ac:dyDescent="0.3">
      <c r="A11506" t="s">
        <v>18275</v>
      </c>
      <c r="B11506" t="s">
        <v>18276</v>
      </c>
      <c r="C11506">
        <v>2015</v>
      </c>
      <c r="D11506">
        <v>435</v>
      </c>
      <c r="E11506">
        <v>47</v>
      </c>
      <c r="F11506" s="11" t="str">
        <f>VLOOKUP(Table13[[#This Row],[theme_id]],'Themes-name-data'!$A$1:$B$597,2,FALSE)</f>
        <v>Ninjago</v>
      </c>
    </row>
    <row r="11507" spans="1:6" x14ac:dyDescent="0.3">
      <c r="A11507" t="s">
        <v>18277</v>
      </c>
      <c r="B11507" t="s">
        <v>18278</v>
      </c>
      <c r="C11507">
        <v>2015</v>
      </c>
      <c r="D11507">
        <v>435</v>
      </c>
      <c r="E11507">
        <v>46</v>
      </c>
      <c r="F11507" s="11" t="str">
        <f>VLOOKUP(Table13[[#This Row],[theme_id]],'Themes-name-data'!$A$1:$B$597,2,FALSE)</f>
        <v>Ninjago</v>
      </c>
    </row>
    <row r="11508" spans="1:6" x14ac:dyDescent="0.3">
      <c r="A11508" t="s">
        <v>18280</v>
      </c>
      <c r="B11508" t="s">
        <v>18281</v>
      </c>
      <c r="C11508">
        <v>2015</v>
      </c>
      <c r="D11508">
        <v>435</v>
      </c>
      <c r="E11508">
        <v>48</v>
      </c>
      <c r="F11508" s="11" t="str">
        <f>VLOOKUP(Table13[[#This Row],[theme_id]],'Themes-name-data'!$A$1:$B$597,2,FALSE)</f>
        <v>Ninjago</v>
      </c>
    </row>
    <row r="11509" spans="1:6" x14ac:dyDescent="0.3">
      <c r="A11509" t="s">
        <v>18282</v>
      </c>
      <c r="B11509" t="s">
        <v>18283</v>
      </c>
      <c r="C11509">
        <v>2015</v>
      </c>
      <c r="D11509">
        <v>435</v>
      </c>
      <c r="E11509">
        <v>43</v>
      </c>
      <c r="F11509" s="11" t="str">
        <f>VLOOKUP(Table13[[#This Row],[theme_id]],'Themes-name-data'!$A$1:$B$597,2,FALSE)</f>
        <v>Ninjago</v>
      </c>
    </row>
    <row r="11510" spans="1:6" x14ac:dyDescent="0.3">
      <c r="A11510" t="s">
        <v>18284</v>
      </c>
      <c r="B11510" t="s">
        <v>18285</v>
      </c>
      <c r="C11510">
        <v>2015</v>
      </c>
      <c r="D11510">
        <v>435</v>
      </c>
      <c r="E11510">
        <v>47</v>
      </c>
      <c r="F11510" s="11" t="str">
        <f>VLOOKUP(Table13[[#This Row],[theme_id]],'Themes-name-data'!$A$1:$B$597,2,FALSE)</f>
        <v>Ninjago</v>
      </c>
    </row>
    <row r="11511" spans="1:6" x14ac:dyDescent="0.3">
      <c r="A11511" t="s">
        <v>18286</v>
      </c>
      <c r="B11511" t="s">
        <v>18287</v>
      </c>
      <c r="C11511">
        <v>2015</v>
      </c>
      <c r="D11511">
        <v>435</v>
      </c>
      <c r="E11511">
        <v>44</v>
      </c>
      <c r="F11511" s="11" t="str">
        <f>VLOOKUP(Table13[[#This Row],[theme_id]],'Themes-name-data'!$A$1:$B$597,2,FALSE)</f>
        <v>Ninjago</v>
      </c>
    </row>
    <row r="11512" spans="1:6" x14ac:dyDescent="0.3">
      <c r="A11512" t="s">
        <v>18288</v>
      </c>
      <c r="B11512" t="s">
        <v>18289</v>
      </c>
      <c r="C11512">
        <v>2015</v>
      </c>
      <c r="D11512">
        <v>435</v>
      </c>
      <c r="E11512">
        <v>218</v>
      </c>
      <c r="F11512" s="11" t="str">
        <f>VLOOKUP(Table13[[#This Row],[theme_id]],'Themes-name-data'!$A$1:$B$597,2,FALSE)</f>
        <v>Ninjago</v>
      </c>
    </row>
    <row r="11513" spans="1:6" x14ac:dyDescent="0.3">
      <c r="A11513" t="s">
        <v>18290</v>
      </c>
      <c r="B11513" t="s">
        <v>18291</v>
      </c>
      <c r="C11513">
        <v>2015</v>
      </c>
      <c r="D11513">
        <v>435</v>
      </c>
      <c r="E11513">
        <v>311</v>
      </c>
      <c r="F11513" s="11" t="str">
        <f>VLOOKUP(Table13[[#This Row],[theme_id]],'Themes-name-data'!$A$1:$B$597,2,FALSE)</f>
        <v>Ninjago</v>
      </c>
    </row>
    <row r="11514" spans="1:6" x14ac:dyDescent="0.3">
      <c r="A11514" t="s">
        <v>18292</v>
      </c>
      <c r="B11514" t="s">
        <v>18293</v>
      </c>
      <c r="C11514">
        <v>2015</v>
      </c>
      <c r="D11514">
        <v>435</v>
      </c>
      <c r="E11514">
        <v>236</v>
      </c>
      <c r="F11514" s="11" t="str">
        <f>VLOOKUP(Table13[[#This Row],[theme_id]],'Themes-name-data'!$A$1:$B$597,2,FALSE)</f>
        <v>Ninjago</v>
      </c>
    </row>
    <row r="11515" spans="1:6" x14ac:dyDescent="0.3">
      <c r="A11515" t="s">
        <v>18294</v>
      </c>
      <c r="B11515" t="s">
        <v>18295</v>
      </c>
      <c r="C11515">
        <v>2015</v>
      </c>
      <c r="D11515">
        <v>435</v>
      </c>
      <c r="E11515">
        <v>361</v>
      </c>
      <c r="F11515" s="11" t="str">
        <f>VLOOKUP(Table13[[#This Row],[theme_id]],'Themes-name-data'!$A$1:$B$597,2,FALSE)</f>
        <v>Ninjago</v>
      </c>
    </row>
    <row r="11516" spans="1:6" x14ac:dyDescent="0.3">
      <c r="A11516" t="s">
        <v>18296</v>
      </c>
      <c r="B11516" t="s">
        <v>18297</v>
      </c>
      <c r="C11516">
        <v>2015</v>
      </c>
      <c r="D11516">
        <v>435</v>
      </c>
      <c r="E11516">
        <v>529</v>
      </c>
      <c r="F11516" s="11" t="str">
        <f>VLOOKUP(Table13[[#This Row],[theme_id]],'Themes-name-data'!$A$1:$B$597,2,FALSE)</f>
        <v>Ninjago</v>
      </c>
    </row>
    <row r="11517" spans="1:6" x14ac:dyDescent="0.3">
      <c r="A11517" t="s">
        <v>18298</v>
      </c>
      <c r="B11517" t="s">
        <v>18299</v>
      </c>
      <c r="C11517">
        <v>2015</v>
      </c>
      <c r="D11517">
        <v>435</v>
      </c>
      <c r="E11517">
        <v>756</v>
      </c>
      <c r="F11517" s="11" t="str">
        <f>VLOOKUP(Table13[[#This Row],[theme_id]],'Themes-name-data'!$A$1:$B$597,2,FALSE)</f>
        <v>Ninjago</v>
      </c>
    </row>
    <row r="11518" spans="1:6" x14ac:dyDescent="0.3">
      <c r="A11518" t="s">
        <v>18302</v>
      </c>
      <c r="B11518" t="s">
        <v>18303</v>
      </c>
      <c r="C11518">
        <v>2015</v>
      </c>
      <c r="D11518">
        <v>435</v>
      </c>
      <c r="E11518">
        <v>2029</v>
      </c>
      <c r="F11518" s="11" t="str">
        <f>VLOOKUP(Table13[[#This Row],[theme_id]],'Themes-name-data'!$A$1:$B$597,2,FALSE)</f>
        <v>Ninjago</v>
      </c>
    </row>
    <row r="11519" spans="1:6" x14ac:dyDescent="0.3">
      <c r="A11519" t="s">
        <v>18306</v>
      </c>
      <c r="B11519" t="s">
        <v>18307</v>
      </c>
      <c r="C11519">
        <v>2015</v>
      </c>
      <c r="D11519">
        <v>435</v>
      </c>
      <c r="E11519">
        <v>58</v>
      </c>
      <c r="F11519" s="11" t="str">
        <f>VLOOKUP(Table13[[#This Row],[theme_id]],'Themes-name-data'!$A$1:$B$597,2,FALSE)</f>
        <v>Ninjago</v>
      </c>
    </row>
    <row r="11520" spans="1:6" x14ac:dyDescent="0.3">
      <c r="A11520" t="s">
        <v>18308</v>
      </c>
      <c r="B11520" t="s">
        <v>18309</v>
      </c>
      <c r="C11520">
        <v>2015</v>
      </c>
      <c r="D11520">
        <v>435</v>
      </c>
      <c r="E11520">
        <v>94</v>
      </c>
      <c r="F11520" s="11" t="str">
        <f>VLOOKUP(Table13[[#This Row],[theme_id]],'Themes-name-data'!$A$1:$B$597,2,FALSE)</f>
        <v>Ninjago</v>
      </c>
    </row>
    <row r="11521" spans="1:6" x14ac:dyDescent="0.3">
      <c r="A11521" t="s">
        <v>18310</v>
      </c>
      <c r="B11521" t="s">
        <v>18311</v>
      </c>
      <c r="C11521">
        <v>2015</v>
      </c>
      <c r="D11521">
        <v>435</v>
      </c>
      <c r="E11521">
        <v>153</v>
      </c>
      <c r="F11521" s="11" t="str">
        <f>VLOOKUP(Table13[[#This Row],[theme_id]],'Themes-name-data'!$A$1:$B$597,2,FALSE)</f>
        <v>Ninjago</v>
      </c>
    </row>
    <row r="11522" spans="1:6" x14ac:dyDescent="0.3">
      <c r="A11522" t="s">
        <v>18312</v>
      </c>
      <c r="B11522" t="s">
        <v>18313</v>
      </c>
      <c r="C11522">
        <v>2015</v>
      </c>
      <c r="D11522">
        <v>435</v>
      </c>
      <c r="E11522">
        <v>188</v>
      </c>
      <c r="F11522" s="11" t="str">
        <f>VLOOKUP(Table13[[#This Row],[theme_id]],'Themes-name-data'!$A$1:$B$597,2,FALSE)</f>
        <v>Ninjago</v>
      </c>
    </row>
    <row r="11523" spans="1:6" x14ac:dyDescent="0.3">
      <c r="A11523" t="s">
        <v>18314</v>
      </c>
      <c r="B11523" t="s">
        <v>18315</v>
      </c>
      <c r="C11523">
        <v>2015</v>
      </c>
      <c r="D11523">
        <v>435</v>
      </c>
      <c r="E11523">
        <v>214</v>
      </c>
      <c r="F11523" s="11" t="str">
        <f>VLOOKUP(Table13[[#This Row],[theme_id]],'Themes-name-data'!$A$1:$B$597,2,FALSE)</f>
        <v>Ninjago</v>
      </c>
    </row>
    <row r="11524" spans="1:6" x14ac:dyDescent="0.3">
      <c r="A11524" t="s">
        <v>18316</v>
      </c>
      <c r="B11524" t="s">
        <v>18317</v>
      </c>
      <c r="C11524">
        <v>2015</v>
      </c>
      <c r="D11524">
        <v>360</v>
      </c>
      <c r="E11524">
        <v>70</v>
      </c>
      <c r="F11524" s="11" t="str">
        <f>VLOOKUP(Table13[[#This Row],[theme_id]],'Themes-name-data'!$A$1:$B$597,2,FALSE)</f>
        <v>Protectors</v>
      </c>
    </row>
    <row r="11525" spans="1:6" x14ac:dyDescent="0.3">
      <c r="A11525" t="s">
        <v>18318</v>
      </c>
      <c r="B11525" t="s">
        <v>18319</v>
      </c>
      <c r="C11525">
        <v>2015</v>
      </c>
      <c r="D11525">
        <v>360</v>
      </c>
      <c r="E11525">
        <v>73</v>
      </c>
      <c r="F11525" s="11" t="str">
        <f>VLOOKUP(Table13[[#This Row],[theme_id]],'Themes-name-data'!$A$1:$B$597,2,FALSE)</f>
        <v>Protectors</v>
      </c>
    </row>
    <row r="11526" spans="1:6" x14ac:dyDescent="0.3">
      <c r="A11526" t="s">
        <v>18320</v>
      </c>
      <c r="B11526" t="s">
        <v>18321</v>
      </c>
      <c r="C11526">
        <v>2015</v>
      </c>
      <c r="D11526">
        <v>360</v>
      </c>
      <c r="E11526">
        <v>71</v>
      </c>
      <c r="F11526" s="11" t="str">
        <f>VLOOKUP(Table13[[#This Row],[theme_id]],'Themes-name-data'!$A$1:$B$597,2,FALSE)</f>
        <v>Protectors</v>
      </c>
    </row>
    <row r="11527" spans="1:6" x14ac:dyDescent="0.3">
      <c r="A11527" t="s">
        <v>18324</v>
      </c>
      <c r="B11527" t="s">
        <v>18325</v>
      </c>
      <c r="C11527">
        <v>2015</v>
      </c>
      <c r="D11527">
        <v>360</v>
      </c>
      <c r="E11527">
        <v>66</v>
      </c>
      <c r="F11527" s="11" t="str">
        <f>VLOOKUP(Table13[[#This Row],[theme_id]],'Themes-name-data'!$A$1:$B$597,2,FALSE)</f>
        <v>Protectors</v>
      </c>
    </row>
    <row r="11528" spans="1:6" x14ac:dyDescent="0.3">
      <c r="A11528" t="s">
        <v>18326</v>
      </c>
      <c r="B11528" t="s">
        <v>18327</v>
      </c>
      <c r="C11528">
        <v>2015</v>
      </c>
      <c r="D11528">
        <v>360</v>
      </c>
      <c r="E11528">
        <v>68</v>
      </c>
      <c r="F11528" s="11" t="str">
        <f>VLOOKUP(Table13[[#This Row],[theme_id]],'Themes-name-data'!$A$1:$B$597,2,FALSE)</f>
        <v>Protectors</v>
      </c>
    </row>
    <row r="11529" spans="1:6" x14ac:dyDescent="0.3">
      <c r="A11529" t="s">
        <v>18328</v>
      </c>
      <c r="B11529" t="s">
        <v>18329</v>
      </c>
      <c r="C11529">
        <v>2015</v>
      </c>
      <c r="D11529">
        <v>360</v>
      </c>
      <c r="E11529">
        <v>63</v>
      </c>
      <c r="F11529" s="11" t="str">
        <f>VLOOKUP(Table13[[#This Row],[theme_id]],'Themes-name-data'!$A$1:$B$597,2,FALSE)</f>
        <v>Protectors</v>
      </c>
    </row>
    <row r="11530" spans="1:6" x14ac:dyDescent="0.3">
      <c r="A11530" t="s">
        <v>18330</v>
      </c>
      <c r="B11530" t="s">
        <v>18331</v>
      </c>
      <c r="C11530">
        <v>2015</v>
      </c>
      <c r="D11530">
        <v>362</v>
      </c>
      <c r="E11530">
        <v>85</v>
      </c>
      <c r="F11530" s="11" t="str">
        <f>VLOOKUP(Table13[[#This Row],[theme_id]],'Themes-name-data'!$A$1:$B$597,2,FALSE)</f>
        <v>Toa Okoto</v>
      </c>
    </row>
    <row r="11531" spans="1:6" x14ac:dyDescent="0.3">
      <c r="A11531" t="s">
        <v>18332</v>
      </c>
      <c r="B11531" t="s">
        <v>18333</v>
      </c>
      <c r="C11531">
        <v>2015</v>
      </c>
      <c r="D11531">
        <v>362</v>
      </c>
      <c r="E11531">
        <v>66</v>
      </c>
      <c r="F11531" s="11" t="str">
        <f>VLOOKUP(Table13[[#This Row],[theme_id]],'Themes-name-data'!$A$1:$B$597,2,FALSE)</f>
        <v>Toa Okoto</v>
      </c>
    </row>
    <row r="11532" spans="1:6" x14ac:dyDescent="0.3">
      <c r="A11532" t="s">
        <v>18334</v>
      </c>
      <c r="B11532" t="s">
        <v>18335</v>
      </c>
      <c r="C11532">
        <v>2015</v>
      </c>
      <c r="D11532">
        <v>362</v>
      </c>
      <c r="E11532">
        <v>87</v>
      </c>
      <c r="F11532" s="11" t="str">
        <f>VLOOKUP(Table13[[#This Row],[theme_id]],'Themes-name-data'!$A$1:$B$597,2,FALSE)</f>
        <v>Toa Okoto</v>
      </c>
    </row>
    <row r="11533" spans="1:6" x14ac:dyDescent="0.3">
      <c r="A11533" t="s">
        <v>18336</v>
      </c>
      <c r="B11533" t="s">
        <v>18337</v>
      </c>
      <c r="C11533">
        <v>2015</v>
      </c>
      <c r="D11533">
        <v>362</v>
      </c>
      <c r="E11533">
        <v>89</v>
      </c>
      <c r="F11533" s="11" t="str">
        <f>VLOOKUP(Table13[[#This Row],[theme_id]],'Themes-name-data'!$A$1:$B$597,2,FALSE)</f>
        <v>Toa Okoto</v>
      </c>
    </row>
    <row r="11534" spans="1:6" x14ac:dyDescent="0.3">
      <c r="A11534" t="s">
        <v>18338</v>
      </c>
      <c r="B11534" t="s">
        <v>18339</v>
      </c>
      <c r="C11534">
        <v>2015</v>
      </c>
      <c r="D11534">
        <v>362</v>
      </c>
      <c r="E11534">
        <v>96</v>
      </c>
      <c r="F11534" s="11" t="str">
        <f>VLOOKUP(Table13[[#This Row],[theme_id]],'Themes-name-data'!$A$1:$B$597,2,FALSE)</f>
        <v>Toa Okoto</v>
      </c>
    </row>
    <row r="11535" spans="1:6" x14ac:dyDescent="0.3">
      <c r="A11535" t="s">
        <v>18340</v>
      </c>
      <c r="B11535" t="s">
        <v>18341</v>
      </c>
      <c r="C11535">
        <v>2015</v>
      </c>
      <c r="D11535">
        <v>362</v>
      </c>
      <c r="E11535">
        <v>107</v>
      </c>
      <c r="F11535" s="11" t="str">
        <f>VLOOKUP(Table13[[#This Row],[theme_id]],'Themes-name-data'!$A$1:$B$597,2,FALSE)</f>
        <v>Toa Okoto</v>
      </c>
    </row>
    <row r="11536" spans="1:6" x14ac:dyDescent="0.3">
      <c r="A11536" t="s">
        <v>18342</v>
      </c>
      <c r="B11536" t="s">
        <v>18343</v>
      </c>
      <c r="C11536">
        <v>2015</v>
      </c>
      <c r="D11536">
        <v>361</v>
      </c>
      <c r="E11536">
        <v>145</v>
      </c>
      <c r="F11536" s="11" t="str">
        <f>VLOOKUP(Table13[[#This Row],[theme_id]],'Themes-name-data'!$A$1:$B$597,2,FALSE)</f>
        <v>Skull Spiders</v>
      </c>
    </row>
    <row r="11537" spans="1:6" x14ac:dyDescent="0.3">
      <c r="A11537" t="s">
        <v>18346</v>
      </c>
      <c r="B11537" t="s">
        <v>18347</v>
      </c>
      <c r="C11537">
        <v>2015</v>
      </c>
      <c r="D11537">
        <v>324</v>
      </c>
      <c r="E11537">
        <v>102</v>
      </c>
      <c r="F11537" s="11" t="str">
        <f>VLOOKUP(Table13[[#This Row],[theme_id]],'Themes-name-data'!$A$1:$B$597,2,FALSE)</f>
        <v>Bionicle</v>
      </c>
    </row>
    <row r="11538" spans="1:6" x14ac:dyDescent="0.3">
      <c r="A11538" t="s">
        <v>18348</v>
      </c>
      <c r="B11538" t="s">
        <v>18349</v>
      </c>
      <c r="C11538">
        <v>2015</v>
      </c>
      <c r="D11538">
        <v>324</v>
      </c>
      <c r="E11538">
        <v>71</v>
      </c>
      <c r="F11538" s="11" t="str">
        <f>VLOOKUP(Table13[[#This Row],[theme_id]],'Themes-name-data'!$A$1:$B$597,2,FALSE)</f>
        <v>Bionicle</v>
      </c>
    </row>
    <row r="11539" spans="1:6" x14ac:dyDescent="0.3">
      <c r="A11539" t="s">
        <v>18350</v>
      </c>
      <c r="B11539" t="s">
        <v>18351</v>
      </c>
      <c r="C11539">
        <v>2015</v>
      </c>
      <c r="D11539">
        <v>324</v>
      </c>
      <c r="E11539">
        <v>72</v>
      </c>
      <c r="F11539" s="11" t="str">
        <f>VLOOKUP(Table13[[#This Row],[theme_id]],'Themes-name-data'!$A$1:$B$597,2,FALSE)</f>
        <v>Bionicle</v>
      </c>
    </row>
    <row r="11540" spans="1:6" x14ac:dyDescent="0.3">
      <c r="A11540" t="s">
        <v>18352</v>
      </c>
      <c r="B11540" t="s">
        <v>18353</v>
      </c>
      <c r="C11540">
        <v>2015</v>
      </c>
      <c r="D11540">
        <v>324</v>
      </c>
      <c r="E11540">
        <v>107</v>
      </c>
      <c r="F11540" s="11" t="str">
        <f>VLOOKUP(Table13[[#This Row],[theme_id]],'Themes-name-data'!$A$1:$B$597,2,FALSE)</f>
        <v>Bionicle</v>
      </c>
    </row>
    <row r="11541" spans="1:6" x14ac:dyDescent="0.3">
      <c r="A11541" t="s">
        <v>18354</v>
      </c>
      <c r="B11541" t="s">
        <v>18355</v>
      </c>
      <c r="C11541">
        <v>2015</v>
      </c>
      <c r="D11541">
        <v>324</v>
      </c>
      <c r="E11541">
        <v>171</v>
      </c>
      <c r="F11541" s="11" t="str">
        <f>VLOOKUP(Table13[[#This Row],[theme_id]],'Themes-name-data'!$A$1:$B$597,2,FALSE)</f>
        <v>Bionicle</v>
      </c>
    </row>
    <row r="11542" spans="1:6" x14ac:dyDescent="0.3">
      <c r="A11542" t="s">
        <v>18396</v>
      </c>
      <c r="B11542" t="s">
        <v>18397</v>
      </c>
      <c r="C11542">
        <v>2015</v>
      </c>
      <c r="D11542">
        <v>578</v>
      </c>
      <c r="E11542">
        <v>115</v>
      </c>
      <c r="F11542" s="11" t="str">
        <f>VLOOKUP(Table13[[#This Row],[theme_id]],'Themes-name-data'!$A$1:$B$597,2,FALSE)</f>
        <v>The LEGO Movie</v>
      </c>
    </row>
    <row r="11543" spans="1:6" x14ac:dyDescent="0.3">
      <c r="A11543" t="s">
        <v>18398</v>
      </c>
      <c r="B11543" t="s">
        <v>18399</v>
      </c>
      <c r="C11543">
        <v>2015</v>
      </c>
      <c r="D11543">
        <v>578</v>
      </c>
      <c r="E11543">
        <v>197</v>
      </c>
      <c r="F11543" s="11" t="str">
        <f>VLOOKUP(Table13[[#This Row],[theme_id]],'Themes-name-data'!$A$1:$B$597,2,FALSE)</f>
        <v>The LEGO Movie</v>
      </c>
    </row>
    <row r="11544" spans="1:6" x14ac:dyDescent="0.3">
      <c r="A11544" t="s">
        <v>18400</v>
      </c>
      <c r="B11544" t="s">
        <v>18401</v>
      </c>
      <c r="C11544">
        <v>2015</v>
      </c>
      <c r="D11544">
        <v>578</v>
      </c>
      <c r="E11544">
        <v>292</v>
      </c>
      <c r="F11544" s="11" t="str">
        <f>VLOOKUP(Table13[[#This Row],[theme_id]],'Themes-name-data'!$A$1:$B$597,2,FALSE)</f>
        <v>The LEGO Movie</v>
      </c>
    </row>
    <row r="11545" spans="1:6" x14ac:dyDescent="0.3">
      <c r="A11545" t="s">
        <v>18752</v>
      </c>
      <c r="B11545" t="s">
        <v>18753</v>
      </c>
      <c r="C11545">
        <v>2015</v>
      </c>
      <c r="D11545">
        <v>551</v>
      </c>
      <c r="E11545">
        <v>0</v>
      </c>
      <c r="F11545" s="11" t="str">
        <f>VLOOKUP(Table13[[#This Row],[theme_id]],'Themes-name-data'!$A$1:$B$597,2,FALSE)</f>
        <v>Series 13 Minifigures</v>
      </c>
    </row>
    <row r="11546" spans="1:6" x14ac:dyDescent="0.3">
      <c r="A11546" t="s">
        <v>18754</v>
      </c>
      <c r="B11546" t="s">
        <v>18755</v>
      </c>
      <c r="C11546">
        <v>2015</v>
      </c>
      <c r="D11546">
        <v>551</v>
      </c>
      <c r="E11546">
        <v>9</v>
      </c>
      <c r="F11546" s="11" t="str">
        <f>VLOOKUP(Table13[[#This Row],[theme_id]],'Themes-name-data'!$A$1:$B$597,2,FALSE)</f>
        <v>Series 13 Minifigures</v>
      </c>
    </row>
    <row r="11547" spans="1:6" x14ac:dyDescent="0.3">
      <c r="A11547" t="s">
        <v>18756</v>
      </c>
      <c r="B11547" t="s">
        <v>18757</v>
      </c>
      <c r="C11547">
        <v>2015</v>
      </c>
      <c r="D11547">
        <v>551</v>
      </c>
      <c r="E11547">
        <v>10</v>
      </c>
      <c r="F11547" s="11" t="str">
        <f>VLOOKUP(Table13[[#This Row],[theme_id]],'Themes-name-data'!$A$1:$B$597,2,FALSE)</f>
        <v>Series 13 Minifigures</v>
      </c>
    </row>
    <row r="11548" spans="1:6" x14ac:dyDescent="0.3">
      <c r="A11548" t="s">
        <v>18758</v>
      </c>
      <c r="B11548" t="s">
        <v>18759</v>
      </c>
      <c r="C11548">
        <v>2015</v>
      </c>
      <c r="D11548">
        <v>551</v>
      </c>
      <c r="E11548">
        <v>6</v>
      </c>
      <c r="F11548" s="11" t="str">
        <f>VLOOKUP(Table13[[#This Row],[theme_id]],'Themes-name-data'!$A$1:$B$597,2,FALSE)</f>
        <v>Series 13 Minifigures</v>
      </c>
    </row>
    <row r="11549" spans="1:6" x14ac:dyDescent="0.3">
      <c r="A11549" t="s">
        <v>18760</v>
      </c>
      <c r="B11549" t="s">
        <v>18761</v>
      </c>
      <c r="C11549">
        <v>2015</v>
      </c>
      <c r="D11549">
        <v>551</v>
      </c>
      <c r="E11549">
        <v>8</v>
      </c>
      <c r="F11549" s="11" t="str">
        <f>VLOOKUP(Table13[[#This Row],[theme_id]],'Themes-name-data'!$A$1:$B$597,2,FALSE)</f>
        <v>Series 13 Minifigures</v>
      </c>
    </row>
    <row r="11550" spans="1:6" x14ac:dyDescent="0.3">
      <c r="A11550" t="s">
        <v>18762</v>
      </c>
      <c r="B11550" t="s">
        <v>18763</v>
      </c>
      <c r="C11550">
        <v>2015</v>
      </c>
      <c r="D11550">
        <v>551</v>
      </c>
      <c r="E11550">
        <v>8</v>
      </c>
      <c r="F11550" s="11" t="str">
        <f>VLOOKUP(Table13[[#This Row],[theme_id]],'Themes-name-data'!$A$1:$B$597,2,FALSE)</f>
        <v>Series 13 Minifigures</v>
      </c>
    </row>
    <row r="11551" spans="1:6" x14ac:dyDescent="0.3">
      <c r="A11551" t="s">
        <v>18764</v>
      </c>
      <c r="B11551" t="s">
        <v>18765</v>
      </c>
      <c r="C11551">
        <v>2015</v>
      </c>
      <c r="D11551">
        <v>551</v>
      </c>
      <c r="E11551">
        <v>5</v>
      </c>
      <c r="F11551" s="11" t="str">
        <f>VLOOKUP(Table13[[#This Row],[theme_id]],'Themes-name-data'!$A$1:$B$597,2,FALSE)</f>
        <v>Series 13 Minifigures</v>
      </c>
    </row>
    <row r="11552" spans="1:6" x14ac:dyDescent="0.3">
      <c r="A11552" t="s">
        <v>18766</v>
      </c>
      <c r="B11552" t="s">
        <v>18767</v>
      </c>
      <c r="C11552">
        <v>2015</v>
      </c>
      <c r="D11552">
        <v>551</v>
      </c>
      <c r="E11552">
        <v>6</v>
      </c>
      <c r="F11552" s="11" t="str">
        <f>VLOOKUP(Table13[[#This Row],[theme_id]],'Themes-name-data'!$A$1:$B$597,2,FALSE)</f>
        <v>Series 13 Minifigures</v>
      </c>
    </row>
    <row r="11553" spans="1:6" x14ac:dyDescent="0.3">
      <c r="A11553" t="s">
        <v>18768</v>
      </c>
      <c r="B11553" t="s">
        <v>18769</v>
      </c>
      <c r="C11553">
        <v>2015</v>
      </c>
      <c r="D11553">
        <v>551</v>
      </c>
      <c r="E11553">
        <v>8</v>
      </c>
      <c r="F11553" s="11" t="str">
        <f>VLOOKUP(Table13[[#This Row],[theme_id]],'Themes-name-data'!$A$1:$B$597,2,FALSE)</f>
        <v>Series 13 Minifigures</v>
      </c>
    </row>
    <row r="11554" spans="1:6" x14ac:dyDescent="0.3">
      <c r="A11554" t="s">
        <v>18770</v>
      </c>
      <c r="B11554" t="s">
        <v>18771</v>
      </c>
      <c r="C11554">
        <v>2015</v>
      </c>
      <c r="D11554">
        <v>551</v>
      </c>
      <c r="E11554">
        <v>0</v>
      </c>
      <c r="F11554" s="11" t="str">
        <f>VLOOKUP(Table13[[#This Row],[theme_id]],'Themes-name-data'!$A$1:$B$597,2,FALSE)</f>
        <v>Series 13 Minifigures</v>
      </c>
    </row>
    <row r="11555" spans="1:6" x14ac:dyDescent="0.3">
      <c r="A11555" t="s">
        <v>18772</v>
      </c>
      <c r="B11555" t="s">
        <v>18773</v>
      </c>
      <c r="C11555">
        <v>2015</v>
      </c>
      <c r="D11555">
        <v>551</v>
      </c>
      <c r="E11555">
        <v>0</v>
      </c>
      <c r="F11555" s="11" t="str">
        <f>VLOOKUP(Table13[[#This Row],[theme_id]],'Themes-name-data'!$A$1:$B$597,2,FALSE)</f>
        <v>Series 13 Minifigures</v>
      </c>
    </row>
    <row r="11556" spans="1:6" x14ac:dyDescent="0.3">
      <c r="A11556" t="s">
        <v>18774</v>
      </c>
      <c r="B11556" t="s">
        <v>18775</v>
      </c>
      <c r="C11556">
        <v>2015</v>
      </c>
      <c r="D11556">
        <v>551</v>
      </c>
      <c r="E11556">
        <v>8</v>
      </c>
      <c r="F11556" s="11" t="str">
        <f>VLOOKUP(Table13[[#This Row],[theme_id]],'Themes-name-data'!$A$1:$B$597,2,FALSE)</f>
        <v>Series 13 Minifigures</v>
      </c>
    </row>
    <row r="11557" spans="1:6" x14ac:dyDescent="0.3">
      <c r="A11557" t="s">
        <v>18776</v>
      </c>
      <c r="B11557" t="s">
        <v>18777</v>
      </c>
      <c r="C11557">
        <v>2015</v>
      </c>
      <c r="D11557">
        <v>551</v>
      </c>
      <c r="E11557">
        <v>7</v>
      </c>
      <c r="F11557" s="11" t="str">
        <f>VLOOKUP(Table13[[#This Row],[theme_id]],'Themes-name-data'!$A$1:$B$597,2,FALSE)</f>
        <v>Series 13 Minifigures</v>
      </c>
    </row>
    <row r="11558" spans="1:6" x14ac:dyDescent="0.3">
      <c r="A11558" t="s">
        <v>18778</v>
      </c>
      <c r="B11558" t="s">
        <v>18779</v>
      </c>
      <c r="C11558">
        <v>2015</v>
      </c>
      <c r="D11558">
        <v>551</v>
      </c>
      <c r="E11558">
        <v>7</v>
      </c>
      <c r="F11558" s="11" t="str">
        <f>VLOOKUP(Table13[[#This Row],[theme_id]],'Themes-name-data'!$A$1:$B$597,2,FALSE)</f>
        <v>Series 13 Minifigures</v>
      </c>
    </row>
    <row r="11559" spans="1:6" x14ac:dyDescent="0.3">
      <c r="A11559" t="s">
        <v>18780</v>
      </c>
      <c r="B11559" t="s">
        <v>18781</v>
      </c>
      <c r="C11559">
        <v>2015</v>
      </c>
      <c r="D11559">
        <v>551</v>
      </c>
      <c r="E11559">
        <v>7</v>
      </c>
      <c r="F11559" s="11" t="str">
        <f>VLOOKUP(Table13[[#This Row],[theme_id]],'Themes-name-data'!$A$1:$B$597,2,FALSE)</f>
        <v>Series 13 Minifigures</v>
      </c>
    </row>
    <row r="11560" spans="1:6" x14ac:dyDescent="0.3">
      <c r="A11560" t="s">
        <v>18782</v>
      </c>
      <c r="B11560" t="s">
        <v>18783</v>
      </c>
      <c r="C11560">
        <v>2015</v>
      </c>
      <c r="D11560">
        <v>551</v>
      </c>
      <c r="E11560">
        <v>7</v>
      </c>
      <c r="F11560" s="11" t="str">
        <f>VLOOKUP(Table13[[#This Row],[theme_id]],'Themes-name-data'!$A$1:$B$597,2,FALSE)</f>
        <v>Series 13 Minifigures</v>
      </c>
    </row>
    <row r="11561" spans="1:6" x14ac:dyDescent="0.3">
      <c r="A11561" t="s">
        <v>18784</v>
      </c>
      <c r="B11561" t="s">
        <v>18785</v>
      </c>
      <c r="C11561">
        <v>2015</v>
      </c>
      <c r="D11561">
        <v>551</v>
      </c>
      <c r="E11561">
        <v>6</v>
      </c>
      <c r="F11561" s="11" t="str">
        <f>VLOOKUP(Table13[[#This Row],[theme_id]],'Themes-name-data'!$A$1:$B$597,2,FALSE)</f>
        <v>Series 13 Minifigures</v>
      </c>
    </row>
    <row r="11562" spans="1:6" x14ac:dyDescent="0.3">
      <c r="A11562" t="s">
        <v>18786</v>
      </c>
      <c r="B11562" t="s">
        <v>18787</v>
      </c>
      <c r="C11562">
        <v>2015</v>
      </c>
      <c r="D11562">
        <v>551</v>
      </c>
      <c r="E11562">
        <v>7</v>
      </c>
      <c r="F11562" s="11" t="str">
        <f>VLOOKUP(Table13[[#This Row],[theme_id]],'Themes-name-data'!$A$1:$B$597,2,FALSE)</f>
        <v>Series 13 Minifigures</v>
      </c>
    </row>
    <row r="11563" spans="1:6" x14ac:dyDescent="0.3">
      <c r="A11563" t="s">
        <v>18788</v>
      </c>
      <c r="B11563" t="s">
        <v>18789</v>
      </c>
      <c r="C11563">
        <v>2015</v>
      </c>
      <c r="D11563">
        <v>551</v>
      </c>
      <c r="E11563">
        <v>7</v>
      </c>
      <c r="F11563" s="11" t="str">
        <f>VLOOKUP(Table13[[#This Row],[theme_id]],'Themes-name-data'!$A$1:$B$597,2,FALSE)</f>
        <v>Series 13 Minifigures</v>
      </c>
    </row>
    <row r="11564" spans="1:6" x14ac:dyDescent="0.3">
      <c r="A11564" t="s">
        <v>18790</v>
      </c>
      <c r="B11564" t="s">
        <v>18791</v>
      </c>
      <c r="C11564">
        <v>2015</v>
      </c>
      <c r="D11564">
        <v>553</v>
      </c>
      <c r="E11564">
        <v>0</v>
      </c>
      <c r="F11564" s="11" t="str">
        <f>VLOOKUP(Table13[[#This Row],[theme_id]],'Themes-name-data'!$A$1:$B$597,2,FALSE)</f>
        <v>The Simpsons Series 2</v>
      </c>
    </row>
    <row r="11565" spans="1:6" x14ac:dyDescent="0.3">
      <c r="A11565" t="s">
        <v>18792</v>
      </c>
      <c r="B11565" t="s">
        <v>18793</v>
      </c>
      <c r="C11565">
        <v>2015</v>
      </c>
      <c r="D11565">
        <v>553</v>
      </c>
      <c r="E11565">
        <v>5</v>
      </c>
      <c r="F11565" s="11" t="str">
        <f>VLOOKUP(Table13[[#This Row],[theme_id]],'Themes-name-data'!$A$1:$B$597,2,FALSE)</f>
        <v>The Simpsons Series 2</v>
      </c>
    </row>
    <row r="11566" spans="1:6" x14ac:dyDescent="0.3">
      <c r="A11566" t="s">
        <v>18794</v>
      </c>
      <c r="B11566" t="s">
        <v>18795</v>
      </c>
      <c r="C11566">
        <v>2015</v>
      </c>
      <c r="D11566">
        <v>553</v>
      </c>
      <c r="E11566">
        <v>5</v>
      </c>
      <c r="F11566" s="11" t="str">
        <f>VLOOKUP(Table13[[#This Row],[theme_id]],'Themes-name-data'!$A$1:$B$597,2,FALSE)</f>
        <v>The Simpsons Series 2</v>
      </c>
    </row>
    <row r="11567" spans="1:6" x14ac:dyDescent="0.3">
      <c r="A11567" t="s">
        <v>18796</v>
      </c>
      <c r="B11567" t="s">
        <v>18797</v>
      </c>
      <c r="C11567">
        <v>2015</v>
      </c>
      <c r="D11567">
        <v>553</v>
      </c>
      <c r="E11567">
        <v>6</v>
      </c>
      <c r="F11567" s="11" t="str">
        <f>VLOOKUP(Table13[[#This Row],[theme_id]],'Themes-name-data'!$A$1:$B$597,2,FALSE)</f>
        <v>The Simpsons Series 2</v>
      </c>
    </row>
    <row r="11568" spans="1:6" x14ac:dyDescent="0.3">
      <c r="A11568" t="s">
        <v>18798</v>
      </c>
      <c r="B11568" t="s">
        <v>18799</v>
      </c>
      <c r="C11568">
        <v>2015</v>
      </c>
      <c r="D11568">
        <v>553</v>
      </c>
      <c r="E11568">
        <v>6</v>
      </c>
      <c r="F11568" s="11" t="str">
        <f>VLOOKUP(Table13[[#This Row],[theme_id]],'Themes-name-data'!$A$1:$B$597,2,FALSE)</f>
        <v>The Simpsons Series 2</v>
      </c>
    </row>
    <row r="11569" spans="1:6" x14ac:dyDescent="0.3">
      <c r="A11569" t="s">
        <v>18800</v>
      </c>
      <c r="B11569" t="s">
        <v>18801</v>
      </c>
      <c r="C11569">
        <v>2015</v>
      </c>
      <c r="D11569">
        <v>553</v>
      </c>
      <c r="E11569">
        <v>5</v>
      </c>
      <c r="F11569" s="11" t="str">
        <f>VLOOKUP(Table13[[#This Row],[theme_id]],'Themes-name-data'!$A$1:$B$597,2,FALSE)</f>
        <v>The Simpsons Series 2</v>
      </c>
    </row>
    <row r="11570" spans="1:6" x14ac:dyDescent="0.3">
      <c r="A11570" t="s">
        <v>18802</v>
      </c>
      <c r="B11570" t="s">
        <v>18803</v>
      </c>
      <c r="C11570">
        <v>2015</v>
      </c>
      <c r="D11570">
        <v>553</v>
      </c>
      <c r="E11570">
        <v>7</v>
      </c>
      <c r="F11570" s="11" t="str">
        <f>VLOOKUP(Table13[[#This Row],[theme_id]],'Themes-name-data'!$A$1:$B$597,2,FALSE)</f>
        <v>The Simpsons Series 2</v>
      </c>
    </row>
    <row r="11571" spans="1:6" x14ac:dyDescent="0.3">
      <c r="A11571" t="s">
        <v>18804</v>
      </c>
      <c r="B11571" t="s">
        <v>18805</v>
      </c>
      <c r="C11571">
        <v>2015</v>
      </c>
      <c r="D11571">
        <v>553</v>
      </c>
      <c r="E11571">
        <v>6</v>
      </c>
      <c r="F11571" s="11" t="str">
        <f>VLOOKUP(Table13[[#This Row],[theme_id]],'Themes-name-data'!$A$1:$B$597,2,FALSE)</f>
        <v>The Simpsons Series 2</v>
      </c>
    </row>
    <row r="11572" spans="1:6" x14ac:dyDescent="0.3">
      <c r="A11572" t="s">
        <v>18806</v>
      </c>
      <c r="B11572" t="s">
        <v>18807</v>
      </c>
      <c r="C11572">
        <v>2015</v>
      </c>
      <c r="D11572">
        <v>553</v>
      </c>
      <c r="E11572">
        <v>5</v>
      </c>
      <c r="F11572" s="11" t="str">
        <f>VLOOKUP(Table13[[#This Row],[theme_id]],'Themes-name-data'!$A$1:$B$597,2,FALSE)</f>
        <v>The Simpsons Series 2</v>
      </c>
    </row>
    <row r="11573" spans="1:6" x14ac:dyDescent="0.3">
      <c r="A11573" t="s">
        <v>18808</v>
      </c>
      <c r="B11573" t="s">
        <v>18809</v>
      </c>
      <c r="C11573">
        <v>2015</v>
      </c>
      <c r="D11573">
        <v>553</v>
      </c>
      <c r="E11573">
        <v>0</v>
      </c>
      <c r="F11573" s="11" t="str">
        <f>VLOOKUP(Table13[[#This Row],[theme_id]],'Themes-name-data'!$A$1:$B$597,2,FALSE)</f>
        <v>The Simpsons Series 2</v>
      </c>
    </row>
    <row r="11574" spans="1:6" x14ac:dyDescent="0.3">
      <c r="A11574" t="s">
        <v>18810</v>
      </c>
      <c r="B11574" t="s">
        <v>18811</v>
      </c>
      <c r="C11574">
        <v>2015</v>
      </c>
      <c r="D11574">
        <v>553</v>
      </c>
      <c r="E11574">
        <v>0</v>
      </c>
      <c r="F11574" s="11" t="str">
        <f>VLOOKUP(Table13[[#This Row],[theme_id]],'Themes-name-data'!$A$1:$B$597,2,FALSE)</f>
        <v>The Simpsons Series 2</v>
      </c>
    </row>
    <row r="11575" spans="1:6" x14ac:dyDescent="0.3">
      <c r="A11575" t="s">
        <v>18812</v>
      </c>
      <c r="B11575" t="s">
        <v>18813</v>
      </c>
      <c r="C11575">
        <v>2015</v>
      </c>
      <c r="D11575">
        <v>553</v>
      </c>
      <c r="E11575">
        <v>10</v>
      </c>
      <c r="F11575" s="11" t="str">
        <f>VLOOKUP(Table13[[#This Row],[theme_id]],'Themes-name-data'!$A$1:$B$597,2,FALSE)</f>
        <v>The Simpsons Series 2</v>
      </c>
    </row>
    <row r="11576" spans="1:6" x14ac:dyDescent="0.3">
      <c r="A11576" t="s">
        <v>18814</v>
      </c>
      <c r="B11576" t="s">
        <v>5082</v>
      </c>
      <c r="C11576">
        <v>2015</v>
      </c>
      <c r="D11576">
        <v>553</v>
      </c>
      <c r="E11576">
        <v>6</v>
      </c>
      <c r="F11576" s="11" t="str">
        <f>VLOOKUP(Table13[[#This Row],[theme_id]],'Themes-name-data'!$A$1:$B$597,2,FALSE)</f>
        <v>The Simpsons Series 2</v>
      </c>
    </row>
    <row r="11577" spans="1:6" x14ac:dyDescent="0.3">
      <c r="A11577" t="s">
        <v>18815</v>
      </c>
      <c r="B11577" t="s">
        <v>18816</v>
      </c>
      <c r="C11577">
        <v>2015</v>
      </c>
      <c r="D11577">
        <v>553</v>
      </c>
      <c r="E11577">
        <v>4</v>
      </c>
      <c r="F11577" s="11" t="str">
        <f>VLOOKUP(Table13[[#This Row],[theme_id]],'Themes-name-data'!$A$1:$B$597,2,FALSE)</f>
        <v>The Simpsons Series 2</v>
      </c>
    </row>
    <row r="11578" spans="1:6" x14ac:dyDescent="0.3">
      <c r="A11578" t="s">
        <v>18817</v>
      </c>
      <c r="B11578" t="s">
        <v>18818</v>
      </c>
      <c r="C11578">
        <v>2015</v>
      </c>
      <c r="D11578">
        <v>553</v>
      </c>
      <c r="E11578">
        <v>6</v>
      </c>
      <c r="F11578" s="11" t="str">
        <f>VLOOKUP(Table13[[#This Row],[theme_id]],'Themes-name-data'!$A$1:$B$597,2,FALSE)</f>
        <v>The Simpsons Series 2</v>
      </c>
    </row>
    <row r="11579" spans="1:6" x14ac:dyDescent="0.3">
      <c r="A11579" t="s">
        <v>18819</v>
      </c>
      <c r="B11579" t="s">
        <v>18820</v>
      </c>
      <c r="C11579">
        <v>2015</v>
      </c>
      <c r="D11579">
        <v>553</v>
      </c>
      <c r="E11579">
        <v>6</v>
      </c>
      <c r="F11579" s="11" t="str">
        <f>VLOOKUP(Table13[[#This Row],[theme_id]],'Themes-name-data'!$A$1:$B$597,2,FALSE)</f>
        <v>The Simpsons Series 2</v>
      </c>
    </row>
    <row r="11580" spans="1:6" x14ac:dyDescent="0.3">
      <c r="A11580" t="s">
        <v>18821</v>
      </c>
      <c r="B11580" t="s">
        <v>18822</v>
      </c>
      <c r="C11580">
        <v>2015</v>
      </c>
      <c r="D11580">
        <v>553</v>
      </c>
      <c r="E11580">
        <v>6</v>
      </c>
      <c r="F11580" s="11" t="str">
        <f>VLOOKUP(Table13[[#This Row],[theme_id]],'Themes-name-data'!$A$1:$B$597,2,FALSE)</f>
        <v>The Simpsons Series 2</v>
      </c>
    </row>
    <row r="11581" spans="1:6" x14ac:dyDescent="0.3">
      <c r="A11581" t="s">
        <v>18823</v>
      </c>
      <c r="B11581" t="s">
        <v>18824</v>
      </c>
      <c r="C11581">
        <v>2015</v>
      </c>
      <c r="D11581">
        <v>553</v>
      </c>
      <c r="E11581">
        <v>5</v>
      </c>
      <c r="F11581" s="11" t="str">
        <f>VLOOKUP(Table13[[#This Row],[theme_id]],'Themes-name-data'!$A$1:$B$597,2,FALSE)</f>
        <v>The Simpsons Series 2</v>
      </c>
    </row>
    <row r="11582" spans="1:6" x14ac:dyDescent="0.3">
      <c r="A11582" t="s">
        <v>18825</v>
      </c>
      <c r="B11582" t="s">
        <v>18826</v>
      </c>
      <c r="C11582">
        <v>2015</v>
      </c>
      <c r="D11582">
        <v>553</v>
      </c>
      <c r="E11582">
        <v>5</v>
      </c>
      <c r="F11582" s="11" t="str">
        <f>VLOOKUP(Table13[[#This Row],[theme_id]],'Themes-name-data'!$A$1:$B$597,2,FALSE)</f>
        <v>The Simpsons Series 2</v>
      </c>
    </row>
    <row r="11583" spans="1:6" x14ac:dyDescent="0.3">
      <c r="A11583" t="s">
        <v>18829</v>
      </c>
      <c r="B11583" t="s">
        <v>18830</v>
      </c>
      <c r="C11583">
        <v>2015</v>
      </c>
      <c r="D11583">
        <v>552</v>
      </c>
      <c r="E11583">
        <v>0</v>
      </c>
      <c r="F11583" s="11" t="str">
        <f>VLOOKUP(Table13[[#This Row],[theme_id]],'Themes-name-data'!$A$1:$B$597,2,FALSE)</f>
        <v>Series 14 Minifigures</v>
      </c>
    </row>
    <row r="11584" spans="1:6" x14ac:dyDescent="0.3">
      <c r="A11584" t="s">
        <v>18831</v>
      </c>
      <c r="B11584" t="s">
        <v>18832</v>
      </c>
      <c r="C11584">
        <v>2015</v>
      </c>
      <c r="D11584">
        <v>552</v>
      </c>
      <c r="E11584">
        <v>6</v>
      </c>
      <c r="F11584" s="11" t="str">
        <f>VLOOKUP(Table13[[#This Row],[theme_id]],'Themes-name-data'!$A$1:$B$597,2,FALSE)</f>
        <v>Series 14 Minifigures</v>
      </c>
    </row>
    <row r="11585" spans="1:6" x14ac:dyDescent="0.3">
      <c r="A11585" t="s">
        <v>18833</v>
      </c>
      <c r="B11585" t="s">
        <v>4639</v>
      </c>
      <c r="C11585">
        <v>2015</v>
      </c>
      <c r="D11585">
        <v>552</v>
      </c>
      <c r="E11585">
        <v>6</v>
      </c>
      <c r="F11585" s="11" t="str">
        <f>VLOOKUP(Table13[[#This Row],[theme_id]],'Themes-name-data'!$A$1:$B$597,2,FALSE)</f>
        <v>Series 14 Minifigures</v>
      </c>
    </row>
    <row r="11586" spans="1:6" x14ac:dyDescent="0.3">
      <c r="A11586" t="s">
        <v>18834</v>
      </c>
      <c r="B11586" t="s">
        <v>18835</v>
      </c>
      <c r="C11586">
        <v>2015</v>
      </c>
      <c r="D11586">
        <v>552</v>
      </c>
      <c r="E11586">
        <v>6</v>
      </c>
      <c r="F11586" s="11" t="str">
        <f>VLOOKUP(Table13[[#This Row],[theme_id]],'Themes-name-data'!$A$1:$B$597,2,FALSE)</f>
        <v>Series 14 Minifigures</v>
      </c>
    </row>
    <row r="11587" spans="1:6" x14ac:dyDescent="0.3">
      <c r="A11587" t="s">
        <v>18836</v>
      </c>
      <c r="B11587" t="s">
        <v>18837</v>
      </c>
      <c r="C11587">
        <v>2015</v>
      </c>
      <c r="D11587">
        <v>552</v>
      </c>
      <c r="E11587">
        <v>6</v>
      </c>
      <c r="F11587" s="11" t="str">
        <f>VLOOKUP(Table13[[#This Row],[theme_id]],'Themes-name-data'!$A$1:$B$597,2,FALSE)</f>
        <v>Series 14 Minifigures</v>
      </c>
    </row>
    <row r="11588" spans="1:6" x14ac:dyDescent="0.3">
      <c r="A11588" t="s">
        <v>18838</v>
      </c>
      <c r="B11588" t="s">
        <v>18839</v>
      </c>
      <c r="C11588">
        <v>2015</v>
      </c>
      <c r="D11588">
        <v>552</v>
      </c>
      <c r="E11588">
        <v>7</v>
      </c>
      <c r="F11588" s="11" t="str">
        <f>VLOOKUP(Table13[[#This Row],[theme_id]],'Themes-name-data'!$A$1:$B$597,2,FALSE)</f>
        <v>Series 14 Minifigures</v>
      </c>
    </row>
    <row r="11589" spans="1:6" x14ac:dyDescent="0.3">
      <c r="A11589" t="s">
        <v>18840</v>
      </c>
      <c r="B11589" t="s">
        <v>18841</v>
      </c>
      <c r="C11589">
        <v>2015</v>
      </c>
      <c r="D11589">
        <v>552</v>
      </c>
      <c r="E11589">
        <v>5</v>
      </c>
      <c r="F11589" s="11" t="str">
        <f>VLOOKUP(Table13[[#This Row],[theme_id]],'Themes-name-data'!$A$1:$B$597,2,FALSE)</f>
        <v>Series 14 Minifigures</v>
      </c>
    </row>
    <row r="11590" spans="1:6" x14ac:dyDescent="0.3">
      <c r="A11590" t="s">
        <v>18842</v>
      </c>
      <c r="B11590" t="s">
        <v>18843</v>
      </c>
      <c r="C11590">
        <v>2015</v>
      </c>
      <c r="D11590">
        <v>552</v>
      </c>
      <c r="E11590">
        <v>5</v>
      </c>
      <c r="F11590" s="11" t="str">
        <f>VLOOKUP(Table13[[#This Row],[theme_id]],'Themes-name-data'!$A$1:$B$597,2,FALSE)</f>
        <v>Series 14 Minifigures</v>
      </c>
    </row>
    <row r="11591" spans="1:6" x14ac:dyDescent="0.3">
      <c r="A11591" t="s">
        <v>18844</v>
      </c>
      <c r="B11591" t="s">
        <v>18845</v>
      </c>
      <c r="C11591">
        <v>2015</v>
      </c>
      <c r="D11591">
        <v>552</v>
      </c>
      <c r="E11591">
        <v>8</v>
      </c>
      <c r="F11591" s="11" t="str">
        <f>VLOOKUP(Table13[[#This Row],[theme_id]],'Themes-name-data'!$A$1:$B$597,2,FALSE)</f>
        <v>Series 14 Minifigures</v>
      </c>
    </row>
    <row r="11592" spans="1:6" x14ac:dyDescent="0.3">
      <c r="A11592" t="s">
        <v>18846</v>
      </c>
      <c r="B11592" t="s">
        <v>18847</v>
      </c>
      <c r="C11592">
        <v>2015</v>
      </c>
      <c r="D11592">
        <v>552</v>
      </c>
      <c r="E11592">
        <v>0</v>
      </c>
      <c r="F11592" s="11" t="str">
        <f>VLOOKUP(Table13[[#This Row],[theme_id]],'Themes-name-data'!$A$1:$B$597,2,FALSE)</f>
        <v>Series 14 Minifigures</v>
      </c>
    </row>
    <row r="11593" spans="1:6" x14ac:dyDescent="0.3">
      <c r="A11593" t="s">
        <v>18848</v>
      </c>
      <c r="B11593" t="s">
        <v>18849</v>
      </c>
      <c r="C11593">
        <v>2015</v>
      </c>
      <c r="D11593">
        <v>552</v>
      </c>
      <c r="E11593">
        <v>0</v>
      </c>
      <c r="F11593" s="11" t="str">
        <f>VLOOKUP(Table13[[#This Row],[theme_id]],'Themes-name-data'!$A$1:$B$597,2,FALSE)</f>
        <v>Series 14 Minifigures</v>
      </c>
    </row>
    <row r="11594" spans="1:6" x14ac:dyDescent="0.3">
      <c r="A11594" t="s">
        <v>18850</v>
      </c>
      <c r="B11594" t="s">
        <v>18851</v>
      </c>
      <c r="C11594">
        <v>2015</v>
      </c>
      <c r="D11594">
        <v>552</v>
      </c>
      <c r="E11594">
        <v>7</v>
      </c>
      <c r="F11594" s="11" t="str">
        <f>VLOOKUP(Table13[[#This Row],[theme_id]],'Themes-name-data'!$A$1:$B$597,2,FALSE)</f>
        <v>Series 14 Minifigures</v>
      </c>
    </row>
    <row r="11595" spans="1:6" x14ac:dyDescent="0.3">
      <c r="A11595" t="s">
        <v>18852</v>
      </c>
      <c r="B11595" t="s">
        <v>18853</v>
      </c>
      <c r="C11595">
        <v>2015</v>
      </c>
      <c r="D11595">
        <v>552</v>
      </c>
      <c r="E11595">
        <v>6</v>
      </c>
      <c r="F11595" s="11" t="str">
        <f>VLOOKUP(Table13[[#This Row],[theme_id]],'Themes-name-data'!$A$1:$B$597,2,FALSE)</f>
        <v>Series 14 Minifigures</v>
      </c>
    </row>
    <row r="11596" spans="1:6" x14ac:dyDescent="0.3">
      <c r="A11596" t="s">
        <v>18854</v>
      </c>
      <c r="B11596" t="s">
        <v>18855</v>
      </c>
      <c r="C11596">
        <v>2015</v>
      </c>
      <c r="D11596">
        <v>552</v>
      </c>
      <c r="E11596">
        <v>8</v>
      </c>
      <c r="F11596" s="11" t="str">
        <f>VLOOKUP(Table13[[#This Row],[theme_id]],'Themes-name-data'!$A$1:$B$597,2,FALSE)</f>
        <v>Series 14 Minifigures</v>
      </c>
    </row>
    <row r="11597" spans="1:6" x14ac:dyDescent="0.3">
      <c r="A11597" t="s">
        <v>18856</v>
      </c>
      <c r="B11597" t="s">
        <v>18857</v>
      </c>
      <c r="C11597">
        <v>2015</v>
      </c>
      <c r="D11597">
        <v>552</v>
      </c>
      <c r="E11597">
        <v>7</v>
      </c>
      <c r="F11597" s="11" t="str">
        <f>VLOOKUP(Table13[[#This Row],[theme_id]],'Themes-name-data'!$A$1:$B$597,2,FALSE)</f>
        <v>Series 14 Minifigures</v>
      </c>
    </row>
    <row r="11598" spans="1:6" x14ac:dyDescent="0.3">
      <c r="A11598" t="s">
        <v>18858</v>
      </c>
      <c r="B11598" t="s">
        <v>18859</v>
      </c>
      <c r="C11598">
        <v>2015</v>
      </c>
      <c r="D11598">
        <v>552</v>
      </c>
      <c r="E11598">
        <v>5</v>
      </c>
      <c r="F11598" s="11" t="str">
        <f>VLOOKUP(Table13[[#This Row],[theme_id]],'Themes-name-data'!$A$1:$B$597,2,FALSE)</f>
        <v>Series 14 Minifigures</v>
      </c>
    </row>
    <row r="11599" spans="1:6" x14ac:dyDescent="0.3">
      <c r="A11599" t="s">
        <v>18860</v>
      </c>
      <c r="B11599" t="s">
        <v>18861</v>
      </c>
      <c r="C11599">
        <v>2015</v>
      </c>
      <c r="D11599">
        <v>552</v>
      </c>
      <c r="E11599">
        <v>7</v>
      </c>
      <c r="F11599" s="11" t="str">
        <f>VLOOKUP(Table13[[#This Row],[theme_id]],'Themes-name-data'!$A$1:$B$597,2,FALSE)</f>
        <v>Series 14 Minifigures</v>
      </c>
    </row>
    <row r="11600" spans="1:6" x14ac:dyDescent="0.3">
      <c r="A11600" t="s">
        <v>18862</v>
      </c>
      <c r="B11600" t="s">
        <v>18863</v>
      </c>
      <c r="C11600">
        <v>2015</v>
      </c>
      <c r="D11600">
        <v>552</v>
      </c>
      <c r="E11600">
        <v>7</v>
      </c>
      <c r="F11600" s="11" t="str">
        <f>VLOOKUP(Table13[[#This Row],[theme_id]],'Themes-name-data'!$A$1:$B$597,2,FALSE)</f>
        <v>Series 14 Minifigures</v>
      </c>
    </row>
    <row r="11601" spans="1:6" x14ac:dyDescent="0.3">
      <c r="A11601" t="s">
        <v>18864</v>
      </c>
      <c r="B11601" t="s">
        <v>18865</v>
      </c>
      <c r="C11601">
        <v>2015</v>
      </c>
      <c r="D11601">
        <v>552</v>
      </c>
      <c r="E11601">
        <v>7</v>
      </c>
      <c r="F11601" s="11" t="str">
        <f>VLOOKUP(Table13[[#This Row],[theme_id]],'Themes-name-data'!$A$1:$B$597,2,FALSE)</f>
        <v>Series 14 Minifigures</v>
      </c>
    </row>
    <row r="11602" spans="1:6" x14ac:dyDescent="0.3">
      <c r="A11602" t="s">
        <v>19019</v>
      </c>
      <c r="B11602" t="s">
        <v>19020</v>
      </c>
      <c r="C11602">
        <v>2015</v>
      </c>
      <c r="D11602">
        <v>50</v>
      </c>
      <c r="E11602">
        <v>2179</v>
      </c>
      <c r="F11602" s="11" t="str">
        <f>VLOOKUP(Table13[[#This Row],[theme_id]],'Themes-name-data'!$A$1:$B$597,2,FALSE)</f>
        <v>Town</v>
      </c>
    </row>
    <row r="11603" spans="1:6" x14ac:dyDescent="0.3">
      <c r="A11603" t="s">
        <v>19535</v>
      </c>
      <c r="B11603" t="s">
        <v>19536</v>
      </c>
      <c r="C11603">
        <v>2015</v>
      </c>
      <c r="D11603">
        <v>604</v>
      </c>
      <c r="E11603">
        <v>267</v>
      </c>
      <c r="F11603" s="11" t="str">
        <f>VLOOKUP(Table13[[#This Row],[theme_id]],'Themes-name-data'!$A$1:$B$597,2,FALSE)</f>
        <v>Dimensions</v>
      </c>
    </row>
    <row r="11604" spans="1:6" x14ac:dyDescent="0.3">
      <c r="A11604" t="s">
        <v>19539</v>
      </c>
      <c r="B11604" t="s">
        <v>19540</v>
      </c>
      <c r="C11604">
        <v>2015</v>
      </c>
      <c r="D11604">
        <v>604</v>
      </c>
      <c r="E11604">
        <v>267</v>
      </c>
      <c r="F11604" s="11" t="str">
        <f>VLOOKUP(Table13[[#This Row],[theme_id]],'Themes-name-data'!$A$1:$B$597,2,FALSE)</f>
        <v>Dimensions</v>
      </c>
    </row>
    <row r="11605" spans="1:6" x14ac:dyDescent="0.3">
      <c r="A11605" t="s">
        <v>19541</v>
      </c>
      <c r="B11605" t="s">
        <v>19542</v>
      </c>
      <c r="C11605">
        <v>2015</v>
      </c>
      <c r="D11605">
        <v>604</v>
      </c>
      <c r="E11605">
        <v>267</v>
      </c>
      <c r="F11605" s="11" t="str">
        <f>VLOOKUP(Table13[[#This Row],[theme_id]],'Themes-name-data'!$A$1:$B$597,2,FALSE)</f>
        <v>Dimensions</v>
      </c>
    </row>
    <row r="11606" spans="1:6" x14ac:dyDescent="0.3">
      <c r="A11606" t="s">
        <v>19543</v>
      </c>
      <c r="B11606" t="s">
        <v>19544</v>
      </c>
      <c r="C11606">
        <v>2015</v>
      </c>
      <c r="D11606">
        <v>604</v>
      </c>
      <c r="E11606">
        <v>267</v>
      </c>
      <c r="F11606" s="11" t="str">
        <f>VLOOKUP(Table13[[#This Row],[theme_id]],'Themes-name-data'!$A$1:$B$597,2,FALSE)</f>
        <v>Dimensions</v>
      </c>
    </row>
    <row r="11607" spans="1:6" x14ac:dyDescent="0.3">
      <c r="A11607" t="s">
        <v>19545</v>
      </c>
      <c r="B11607" t="s">
        <v>19546</v>
      </c>
      <c r="C11607">
        <v>2015</v>
      </c>
      <c r="D11607">
        <v>604</v>
      </c>
      <c r="E11607">
        <v>267</v>
      </c>
      <c r="F11607" s="11" t="str">
        <f>VLOOKUP(Table13[[#This Row],[theme_id]],'Themes-name-data'!$A$1:$B$597,2,FALSE)</f>
        <v>Dimensions</v>
      </c>
    </row>
    <row r="11608" spans="1:6" x14ac:dyDescent="0.3">
      <c r="A11608" t="s">
        <v>19549</v>
      </c>
      <c r="B11608" t="s">
        <v>19550</v>
      </c>
      <c r="C11608">
        <v>2015</v>
      </c>
      <c r="D11608">
        <v>604</v>
      </c>
      <c r="E11608">
        <v>267</v>
      </c>
      <c r="F11608" s="11" t="str">
        <f>VLOOKUP(Table13[[#This Row],[theme_id]],'Themes-name-data'!$A$1:$B$597,2,FALSE)</f>
        <v>Dimensions</v>
      </c>
    </row>
    <row r="11609" spans="1:6" x14ac:dyDescent="0.3">
      <c r="A11609" t="s">
        <v>19551</v>
      </c>
      <c r="B11609" t="s">
        <v>19552</v>
      </c>
      <c r="C11609">
        <v>2015</v>
      </c>
      <c r="D11609">
        <v>604</v>
      </c>
      <c r="E11609">
        <v>94</v>
      </c>
      <c r="F11609" s="11" t="str">
        <f>VLOOKUP(Table13[[#This Row],[theme_id]],'Themes-name-data'!$A$1:$B$597,2,FALSE)</f>
        <v>Dimensions</v>
      </c>
    </row>
    <row r="11610" spans="1:6" x14ac:dyDescent="0.3">
      <c r="A11610" t="s">
        <v>19553</v>
      </c>
      <c r="B11610" t="s">
        <v>19554</v>
      </c>
      <c r="C11610">
        <v>2015</v>
      </c>
      <c r="D11610">
        <v>604</v>
      </c>
      <c r="E11610">
        <v>96</v>
      </c>
      <c r="F11610" s="11" t="str">
        <f>VLOOKUP(Table13[[#This Row],[theme_id]],'Themes-name-data'!$A$1:$B$597,2,FALSE)</f>
        <v>Dimensions</v>
      </c>
    </row>
    <row r="11611" spans="1:6" x14ac:dyDescent="0.3">
      <c r="A11611" t="s">
        <v>19555</v>
      </c>
      <c r="B11611" t="s">
        <v>19556</v>
      </c>
      <c r="C11611">
        <v>2015</v>
      </c>
      <c r="D11611">
        <v>604</v>
      </c>
      <c r="E11611">
        <v>85</v>
      </c>
      <c r="F11611" s="11" t="str">
        <f>VLOOKUP(Table13[[#This Row],[theme_id]],'Themes-name-data'!$A$1:$B$597,2,FALSE)</f>
        <v>Dimensions</v>
      </c>
    </row>
    <row r="11612" spans="1:6" x14ac:dyDescent="0.3">
      <c r="A11612" t="s">
        <v>19557</v>
      </c>
      <c r="B11612" t="s">
        <v>19558</v>
      </c>
      <c r="C11612">
        <v>2015</v>
      </c>
      <c r="D11612">
        <v>604</v>
      </c>
      <c r="E11612">
        <v>82</v>
      </c>
      <c r="F11612" s="11" t="str">
        <f>VLOOKUP(Table13[[#This Row],[theme_id]],'Themes-name-data'!$A$1:$B$597,2,FALSE)</f>
        <v>Dimensions</v>
      </c>
    </row>
    <row r="11613" spans="1:6" x14ac:dyDescent="0.3">
      <c r="A11613" t="s">
        <v>19559</v>
      </c>
      <c r="B11613" t="s">
        <v>19560</v>
      </c>
      <c r="C11613">
        <v>2015</v>
      </c>
      <c r="D11613">
        <v>604</v>
      </c>
      <c r="E11613">
        <v>103</v>
      </c>
      <c r="F11613" s="11" t="str">
        <f>VLOOKUP(Table13[[#This Row],[theme_id]],'Themes-name-data'!$A$1:$B$597,2,FALSE)</f>
        <v>Dimensions</v>
      </c>
    </row>
    <row r="11614" spans="1:6" x14ac:dyDescent="0.3">
      <c r="A11614" t="s">
        <v>19561</v>
      </c>
      <c r="B11614" t="s">
        <v>19562</v>
      </c>
      <c r="C11614">
        <v>2015</v>
      </c>
      <c r="D11614">
        <v>604</v>
      </c>
      <c r="E11614">
        <v>84</v>
      </c>
      <c r="F11614" s="11" t="str">
        <f>VLOOKUP(Table13[[#This Row],[theme_id]],'Themes-name-data'!$A$1:$B$597,2,FALSE)</f>
        <v>Dimensions</v>
      </c>
    </row>
    <row r="11615" spans="1:6" x14ac:dyDescent="0.3">
      <c r="A11615" t="s">
        <v>19563</v>
      </c>
      <c r="B11615" t="s">
        <v>19564</v>
      </c>
      <c r="C11615">
        <v>2015</v>
      </c>
      <c r="D11615">
        <v>604</v>
      </c>
      <c r="E11615">
        <v>98</v>
      </c>
      <c r="F11615" s="11" t="str">
        <f>VLOOKUP(Table13[[#This Row],[theme_id]],'Themes-name-data'!$A$1:$B$597,2,FALSE)</f>
        <v>Dimensions</v>
      </c>
    </row>
    <row r="11616" spans="1:6" x14ac:dyDescent="0.3">
      <c r="A11616" t="s">
        <v>19565</v>
      </c>
      <c r="B11616" t="s">
        <v>19566</v>
      </c>
      <c r="C11616">
        <v>2015</v>
      </c>
      <c r="D11616">
        <v>604</v>
      </c>
      <c r="E11616">
        <v>41</v>
      </c>
      <c r="F11616" s="11" t="str">
        <f>VLOOKUP(Table13[[#This Row],[theme_id]],'Themes-name-data'!$A$1:$B$597,2,FALSE)</f>
        <v>Dimensions</v>
      </c>
    </row>
    <row r="11617" spans="1:6" x14ac:dyDescent="0.3">
      <c r="A11617" t="s">
        <v>19568</v>
      </c>
      <c r="B11617" t="s">
        <v>19569</v>
      </c>
      <c r="C11617">
        <v>2015</v>
      </c>
      <c r="D11617">
        <v>604</v>
      </c>
      <c r="E11617">
        <v>50</v>
      </c>
      <c r="F11617" s="11" t="str">
        <f>VLOOKUP(Table13[[#This Row],[theme_id]],'Themes-name-data'!$A$1:$B$597,2,FALSE)</f>
        <v>Dimensions</v>
      </c>
    </row>
    <row r="11618" spans="1:6" x14ac:dyDescent="0.3">
      <c r="A11618" t="s">
        <v>19572</v>
      </c>
      <c r="B11618" t="s">
        <v>19573</v>
      </c>
      <c r="C11618">
        <v>2015</v>
      </c>
      <c r="D11618">
        <v>604</v>
      </c>
      <c r="E11618">
        <v>34</v>
      </c>
      <c r="F11618" s="11" t="str">
        <f>VLOOKUP(Table13[[#This Row],[theme_id]],'Themes-name-data'!$A$1:$B$597,2,FALSE)</f>
        <v>Dimensions</v>
      </c>
    </row>
    <row r="11619" spans="1:6" x14ac:dyDescent="0.3">
      <c r="A11619" t="s">
        <v>19574</v>
      </c>
      <c r="B11619" t="s">
        <v>19575</v>
      </c>
      <c r="C11619">
        <v>2015</v>
      </c>
      <c r="D11619">
        <v>604</v>
      </c>
      <c r="E11619">
        <v>55</v>
      </c>
      <c r="F11619" s="11" t="str">
        <f>VLOOKUP(Table13[[#This Row],[theme_id]],'Themes-name-data'!$A$1:$B$597,2,FALSE)</f>
        <v>Dimensions</v>
      </c>
    </row>
    <row r="11620" spans="1:6" x14ac:dyDescent="0.3">
      <c r="A11620" t="s">
        <v>19576</v>
      </c>
      <c r="B11620" t="s">
        <v>19577</v>
      </c>
      <c r="C11620">
        <v>2015</v>
      </c>
      <c r="D11620">
        <v>604</v>
      </c>
      <c r="E11620">
        <v>62</v>
      </c>
      <c r="F11620" s="11" t="str">
        <f>VLOOKUP(Table13[[#This Row],[theme_id]],'Themes-name-data'!$A$1:$B$597,2,FALSE)</f>
        <v>Dimensions</v>
      </c>
    </row>
    <row r="11621" spans="1:6" x14ac:dyDescent="0.3">
      <c r="A11621" t="s">
        <v>19578</v>
      </c>
      <c r="B11621" t="s">
        <v>19579</v>
      </c>
      <c r="C11621">
        <v>2015</v>
      </c>
      <c r="D11621">
        <v>604</v>
      </c>
      <c r="E11621">
        <v>46</v>
      </c>
      <c r="F11621" s="11" t="str">
        <f>VLOOKUP(Table13[[#This Row],[theme_id]],'Themes-name-data'!$A$1:$B$597,2,FALSE)</f>
        <v>Dimensions</v>
      </c>
    </row>
    <row r="11622" spans="1:6" x14ac:dyDescent="0.3">
      <c r="A11622" t="s">
        <v>19580</v>
      </c>
      <c r="B11622" t="s">
        <v>19581</v>
      </c>
      <c r="C11622">
        <v>2015</v>
      </c>
      <c r="D11622">
        <v>604</v>
      </c>
      <c r="E11622">
        <v>48</v>
      </c>
      <c r="F11622" s="11" t="str">
        <f>VLOOKUP(Table13[[#This Row],[theme_id]],'Themes-name-data'!$A$1:$B$597,2,FALSE)</f>
        <v>Dimensions</v>
      </c>
    </row>
    <row r="11623" spans="1:6" x14ac:dyDescent="0.3">
      <c r="A11623" t="s">
        <v>19582</v>
      </c>
      <c r="B11623" t="s">
        <v>19583</v>
      </c>
      <c r="C11623">
        <v>2015</v>
      </c>
      <c r="D11623">
        <v>604</v>
      </c>
      <c r="E11623">
        <v>59</v>
      </c>
      <c r="F11623" s="11" t="str">
        <f>VLOOKUP(Table13[[#This Row],[theme_id]],'Themes-name-data'!$A$1:$B$597,2,FALSE)</f>
        <v>Dimensions</v>
      </c>
    </row>
    <row r="11624" spans="1:6" x14ac:dyDescent="0.3">
      <c r="A11624" t="s">
        <v>19584</v>
      </c>
      <c r="B11624" t="s">
        <v>19585</v>
      </c>
      <c r="C11624">
        <v>2015</v>
      </c>
      <c r="D11624">
        <v>604</v>
      </c>
      <c r="E11624">
        <v>46</v>
      </c>
      <c r="F11624" s="11" t="str">
        <f>VLOOKUP(Table13[[#This Row],[theme_id]],'Themes-name-data'!$A$1:$B$597,2,FALSE)</f>
        <v>Dimensions</v>
      </c>
    </row>
    <row r="11625" spans="1:6" x14ac:dyDescent="0.3">
      <c r="A11625" t="s">
        <v>19586</v>
      </c>
      <c r="B11625" t="s">
        <v>19587</v>
      </c>
      <c r="C11625">
        <v>2015</v>
      </c>
      <c r="D11625">
        <v>604</v>
      </c>
      <c r="E11625">
        <v>39</v>
      </c>
      <c r="F11625" s="11" t="str">
        <f>VLOOKUP(Table13[[#This Row],[theme_id]],'Themes-name-data'!$A$1:$B$597,2,FALSE)</f>
        <v>Dimensions</v>
      </c>
    </row>
    <row r="11626" spans="1:6" x14ac:dyDescent="0.3">
      <c r="A11626" t="s">
        <v>19588</v>
      </c>
      <c r="B11626" t="s">
        <v>19589</v>
      </c>
      <c r="C11626">
        <v>2015</v>
      </c>
      <c r="D11626">
        <v>604</v>
      </c>
      <c r="E11626">
        <v>36</v>
      </c>
      <c r="F11626" s="11" t="str">
        <f>VLOOKUP(Table13[[#This Row],[theme_id]],'Themes-name-data'!$A$1:$B$597,2,FALSE)</f>
        <v>Dimensions</v>
      </c>
    </row>
    <row r="11627" spans="1:6" x14ac:dyDescent="0.3">
      <c r="A11627" t="s">
        <v>19590</v>
      </c>
      <c r="B11627" t="s">
        <v>19591</v>
      </c>
      <c r="C11627">
        <v>2015</v>
      </c>
      <c r="D11627">
        <v>604</v>
      </c>
      <c r="E11627">
        <v>56</v>
      </c>
      <c r="F11627" s="11" t="str">
        <f>VLOOKUP(Table13[[#This Row],[theme_id]],'Themes-name-data'!$A$1:$B$597,2,FALSE)</f>
        <v>Dimensions</v>
      </c>
    </row>
    <row r="11628" spans="1:6" x14ac:dyDescent="0.3">
      <c r="A11628" t="s">
        <v>19592</v>
      </c>
      <c r="B11628" t="s">
        <v>19593</v>
      </c>
      <c r="C11628">
        <v>2015</v>
      </c>
      <c r="D11628">
        <v>604</v>
      </c>
      <c r="E11628">
        <v>38</v>
      </c>
      <c r="F11628" s="11" t="str">
        <f>VLOOKUP(Table13[[#This Row],[theme_id]],'Themes-name-data'!$A$1:$B$597,2,FALSE)</f>
        <v>Dimensions</v>
      </c>
    </row>
    <row r="11629" spans="1:6" x14ac:dyDescent="0.3">
      <c r="A11629" t="s">
        <v>19594</v>
      </c>
      <c r="B11629" t="s">
        <v>19595</v>
      </c>
      <c r="C11629">
        <v>2015</v>
      </c>
      <c r="D11629">
        <v>604</v>
      </c>
      <c r="E11629">
        <v>57</v>
      </c>
      <c r="F11629" s="11" t="str">
        <f>VLOOKUP(Table13[[#This Row],[theme_id]],'Themes-name-data'!$A$1:$B$597,2,FALSE)</f>
        <v>Dimensions</v>
      </c>
    </row>
    <row r="11630" spans="1:6" x14ac:dyDescent="0.3">
      <c r="A11630" t="s">
        <v>19596</v>
      </c>
      <c r="B11630" t="s">
        <v>19597</v>
      </c>
      <c r="C11630">
        <v>2015</v>
      </c>
      <c r="D11630">
        <v>604</v>
      </c>
      <c r="E11630">
        <v>45</v>
      </c>
      <c r="F11630" s="11" t="str">
        <f>VLOOKUP(Table13[[#This Row],[theme_id]],'Themes-name-data'!$A$1:$B$597,2,FALSE)</f>
        <v>Dimensions</v>
      </c>
    </row>
    <row r="11631" spans="1:6" x14ac:dyDescent="0.3">
      <c r="A11631" t="s">
        <v>19598</v>
      </c>
      <c r="B11631" t="s">
        <v>19599</v>
      </c>
      <c r="C11631">
        <v>2015</v>
      </c>
      <c r="D11631">
        <v>604</v>
      </c>
      <c r="E11631">
        <v>38</v>
      </c>
      <c r="F11631" s="11" t="str">
        <f>VLOOKUP(Table13[[#This Row],[theme_id]],'Themes-name-data'!$A$1:$B$597,2,FALSE)</f>
        <v>Dimensions</v>
      </c>
    </row>
    <row r="11632" spans="1:6" x14ac:dyDescent="0.3">
      <c r="A11632" t="s">
        <v>19606</v>
      </c>
      <c r="B11632" t="s">
        <v>19607</v>
      </c>
      <c r="C11632">
        <v>2015</v>
      </c>
      <c r="D11632">
        <v>604</v>
      </c>
      <c r="E11632">
        <v>58</v>
      </c>
      <c r="F11632" s="11" t="str">
        <f>VLOOKUP(Table13[[#This Row],[theme_id]],'Themes-name-data'!$A$1:$B$597,2,FALSE)</f>
        <v>Dimensions</v>
      </c>
    </row>
    <row r="11633" spans="1:6" x14ac:dyDescent="0.3">
      <c r="A11633" t="s">
        <v>19608</v>
      </c>
      <c r="B11633" t="s">
        <v>19609</v>
      </c>
      <c r="C11633">
        <v>2015</v>
      </c>
      <c r="D11633">
        <v>604</v>
      </c>
      <c r="E11633">
        <v>59</v>
      </c>
      <c r="F11633" s="11" t="str">
        <f>VLOOKUP(Table13[[#This Row],[theme_id]],'Themes-name-data'!$A$1:$B$597,2,FALSE)</f>
        <v>Dimensions</v>
      </c>
    </row>
    <row r="11634" spans="1:6" x14ac:dyDescent="0.3">
      <c r="A11634" t="s">
        <v>20434</v>
      </c>
      <c r="B11634" t="s">
        <v>3261</v>
      </c>
      <c r="C11634">
        <v>2015</v>
      </c>
      <c r="D11634">
        <v>171</v>
      </c>
      <c r="E11634">
        <v>1996</v>
      </c>
      <c r="F11634" s="11" t="str">
        <f>VLOOKUP(Table13[[#This Row],[theme_id]],'Themes-name-data'!$A$1:$B$597,2,FALSE)</f>
        <v>Ultimate Collector Series</v>
      </c>
    </row>
    <row r="11635" spans="1:6" x14ac:dyDescent="0.3">
      <c r="A11635" t="s">
        <v>20439</v>
      </c>
      <c r="B11635" t="s">
        <v>5531</v>
      </c>
      <c r="C11635">
        <v>2015</v>
      </c>
      <c r="D11635">
        <v>158</v>
      </c>
      <c r="E11635">
        <v>95</v>
      </c>
      <c r="F11635" s="11" t="str">
        <f>VLOOKUP(Table13[[#This Row],[theme_id]],'Themes-name-data'!$A$1:$B$597,2,FALSE)</f>
        <v>Star Wars</v>
      </c>
    </row>
    <row r="11636" spans="1:6" x14ac:dyDescent="0.3">
      <c r="A11636" t="s">
        <v>20440</v>
      </c>
      <c r="B11636" t="s">
        <v>20405</v>
      </c>
      <c r="C11636">
        <v>2015</v>
      </c>
      <c r="D11636">
        <v>158</v>
      </c>
      <c r="E11636">
        <v>77</v>
      </c>
      <c r="F11636" s="11" t="str">
        <f>VLOOKUP(Table13[[#This Row],[theme_id]],'Themes-name-data'!$A$1:$B$597,2,FALSE)</f>
        <v>Star Wars</v>
      </c>
    </row>
    <row r="11637" spans="1:6" x14ac:dyDescent="0.3">
      <c r="A11637" t="s">
        <v>20441</v>
      </c>
      <c r="B11637" t="s">
        <v>5777</v>
      </c>
      <c r="C11637">
        <v>2015</v>
      </c>
      <c r="D11637">
        <v>158</v>
      </c>
      <c r="E11637">
        <v>97</v>
      </c>
      <c r="F11637" s="11" t="str">
        <f>VLOOKUP(Table13[[#This Row],[theme_id]],'Themes-name-data'!$A$1:$B$597,2,FALSE)</f>
        <v>Star Wars</v>
      </c>
    </row>
    <row r="11638" spans="1:6" x14ac:dyDescent="0.3">
      <c r="A11638" t="s">
        <v>20442</v>
      </c>
      <c r="B11638" t="s">
        <v>20428</v>
      </c>
      <c r="C11638">
        <v>2015</v>
      </c>
      <c r="D11638">
        <v>158</v>
      </c>
      <c r="E11638">
        <v>88</v>
      </c>
      <c r="F11638" s="11" t="str">
        <f>VLOOKUP(Table13[[#This Row],[theme_id]],'Themes-name-data'!$A$1:$B$597,2,FALSE)</f>
        <v>Star Wars</v>
      </c>
    </row>
    <row r="11639" spans="1:6" x14ac:dyDescent="0.3">
      <c r="A11639" t="s">
        <v>20443</v>
      </c>
      <c r="B11639" t="s">
        <v>19837</v>
      </c>
      <c r="C11639">
        <v>2015</v>
      </c>
      <c r="D11639">
        <v>158</v>
      </c>
      <c r="E11639">
        <v>105</v>
      </c>
      <c r="F11639" s="11" t="str">
        <f>VLOOKUP(Table13[[#This Row],[theme_id]],'Themes-name-data'!$A$1:$B$597,2,FALSE)</f>
        <v>Star Wars</v>
      </c>
    </row>
    <row r="11640" spans="1:6" x14ac:dyDescent="0.3">
      <c r="A11640" t="s">
        <v>20444</v>
      </c>
      <c r="B11640" t="s">
        <v>20359</v>
      </c>
      <c r="C11640">
        <v>2015</v>
      </c>
      <c r="D11640">
        <v>158</v>
      </c>
      <c r="E11640">
        <v>102</v>
      </c>
      <c r="F11640" s="11" t="str">
        <f>VLOOKUP(Table13[[#This Row],[theme_id]],'Themes-name-data'!$A$1:$B$597,2,FALSE)</f>
        <v>Star Wars</v>
      </c>
    </row>
    <row r="11641" spans="1:6" x14ac:dyDescent="0.3">
      <c r="A11641" t="s">
        <v>20445</v>
      </c>
      <c r="B11641" t="s">
        <v>20446</v>
      </c>
      <c r="C11641">
        <v>2015</v>
      </c>
      <c r="D11641">
        <v>158</v>
      </c>
      <c r="E11641">
        <v>141</v>
      </c>
      <c r="F11641" s="11" t="str">
        <f>VLOOKUP(Table13[[#This Row],[theme_id]],'Themes-name-data'!$A$1:$B$597,2,FALSE)</f>
        <v>Star Wars</v>
      </c>
    </row>
    <row r="11642" spans="1:6" x14ac:dyDescent="0.3">
      <c r="A11642" t="s">
        <v>20447</v>
      </c>
      <c r="B11642" t="s">
        <v>20448</v>
      </c>
      <c r="C11642">
        <v>2015</v>
      </c>
      <c r="D11642">
        <v>158</v>
      </c>
      <c r="E11642">
        <v>95</v>
      </c>
      <c r="F11642" s="11" t="str">
        <f>VLOOKUP(Table13[[#This Row],[theme_id]],'Themes-name-data'!$A$1:$B$597,2,FALSE)</f>
        <v>Star Wars</v>
      </c>
    </row>
    <row r="11643" spans="1:6" x14ac:dyDescent="0.3">
      <c r="A11643" t="s">
        <v>20449</v>
      </c>
      <c r="B11643" t="s">
        <v>5225</v>
      </c>
      <c r="C11643">
        <v>2015</v>
      </c>
      <c r="D11643">
        <v>158</v>
      </c>
      <c r="E11643">
        <v>251</v>
      </c>
      <c r="F11643" s="11" t="str">
        <f>VLOOKUP(Table13[[#This Row],[theme_id]],'Themes-name-data'!$A$1:$B$597,2,FALSE)</f>
        <v>Star Wars</v>
      </c>
    </row>
    <row r="11644" spans="1:6" x14ac:dyDescent="0.3">
      <c r="A11644" t="s">
        <v>20452</v>
      </c>
      <c r="B11644" t="s">
        <v>10682</v>
      </c>
      <c r="C11644">
        <v>2015</v>
      </c>
      <c r="D11644">
        <v>158</v>
      </c>
      <c r="E11644">
        <v>247</v>
      </c>
      <c r="F11644" s="11" t="str">
        <f>VLOOKUP(Table13[[#This Row],[theme_id]],'Themes-name-data'!$A$1:$B$597,2,FALSE)</f>
        <v>Star Wars</v>
      </c>
    </row>
    <row r="11645" spans="1:6" x14ac:dyDescent="0.3">
      <c r="A11645" t="s">
        <v>20453</v>
      </c>
      <c r="B11645" t="s">
        <v>5576</v>
      </c>
      <c r="C11645">
        <v>2015</v>
      </c>
      <c r="D11645">
        <v>158</v>
      </c>
      <c r="E11645">
        <v>355</v>
      </c>
      <c r="F11645" s="11" t="str">
        <f>VLOOKUP(Table13[[#This Row],[theme_id]],'Themes-name-data'!$A$1:$B$597,2,FALSE)</f>
        <v>Star Wars</v>
      </c>
    </row>
    <row r="11646" spans="1:6" x14ac:dyDescent="0.3">
      <c r="A11646" t="s">
        <v>20454</v>
      </c>
      <c r="B11646" t="s">
        <v>5574</v>
      </c>
      <c r="C11646">
        <v>2015</v>
      </c>
      <c r="D11646">
        <v>158</v>
      </c>
      <c r="E11646">
        <v>500</v>
      </c>
      <c r="F11646" s="11" t="str">
        <f>VLOOKUP(Table13[[#This Row],[theme_id]],'Themes-name-data'!$A$1:$B$597,2,FALSE)</f>
        <v>Star Wars</v>
      </c>
    </row>
    <row r="11647" spans="1:6" x14ac:dyDescent="0.3">
      <c r="A11647" t="s">
        <v>20455</v>
      </c>
      <c r="B11647" t="s">
        <v>20456</v>
      </c>
      <c r="C11647">
        <v>2015</v>
      </c>
      <c r="D11647">
        <v>158</v>
      </c>
      <c r="E11647">
        <v>570</v>
      </c>
      <c r="F11647" s="11" t="str">
        <f>VLOOKUP(Table13[[#This Row],[theme_id]],'Themes-name-data'!$A$1:$B$597,2,FALSE)</f>
        <v>Star Wars</v>
      </c>
    </row>
    <row r="11648" spans="1:6" x14ac:dyDescent="0.3">
      <c r="A11648" t="s">
        <v>20457</v>
      </c>
      <c r="B11648" t="s">
        <v>10692</v>
      </c>
      <c r="C11648">
        <v>2015</v>
      </c>
      <c r="D11648">
        <v>158</v>
      </c>
      <c r="E11648">
        <v>163</v>
      </c>
      <c r="F11648" s="11" t="str">
        <f>VLOOKUP(Table13[[#This Row],[theme_id]],'Themes-name-data'!$A$1:$B$597,2,FALSE)</f>
        <v>Star Wars</v>
      </c>
    </row>
    <row r="11649" spans="1:6" x14ac:dyDescent="0.3">
      <c r="A11649" t="s">
        <v>20458</v>
      </c>
      <c r="B11649" t="s">
        <v>20459</v>
      </c>
      <c r="C11649">
        <v>2015</v>
      </c>
      <c r="D11649">
        <v>158</v>
      </c>
      <c r="E11649">
        <v>565</v>
      </c>
      <c r="F11649" s="11" t="str">
        <f>VLOOKUP(Table13[[#This Row],[theme_id]],'Themes-name-data'!$A$1:$B$597,2,FALSE)</f>
        <v>Star Wars</v>
      </c>
    </row>
    <row r="11650" spans="1:6" x14ac:dyDescent="0.3">
      <c r="A11650" t="s">
        <v>20460</v>
      </c>
      <c r="B11650" t="s">
        <v>20461</v>
      </c>
      <c r="C11650">
        <v>2015</v>
      </c>
      <c r="D11650">
        <v>158</v>
      </c>
      <c r="E11650">
        <v>369</v>
      </c>
      <c r="F11650" s="11" t="str">
        <f>VLOOKUP(Table13[[#This Row],[theme_id]],'Themes-name-data'!$A$1:$B$597,2,FALSE)</f>
        <v>Star Wars</v>
      </c>
    </row>
    <row r="11651" spans="1:6" x14ac:dyDescent="0.3">
      <c r="A11651" t="s">
        <v>20462</v>
      </c>
      <c r="B11651" t="s">
        <v>20463</v>
      </c>
      <c r="C11651">
        <v>2015</v>
      </c>
      <c r="D11651">
        <v>158</v>
      </c>
      <c r="E11651">
        <v>106</v>
      </c>
      <c r="F11651" s="11" t="str">
        <f>VLOOKUP(Table13[[#This Row],[theme_id]],'Themes-name-data'!$A$1:$B$597,2,FALSE)</f>
        <v>Star Wars</v>
      </c>
    </row>
    <row r="11652" spans="1:6" x14ac:dyDescent="0.3">
      <c r="A11652" t="s">
        <v>20464</v>
      </c>
      <c r="B11652" t="s">
        <v>20465</v>
      </c>
      <c r="C11652">
        <v>2015</v>
      </c>
      <c r="D11652">
        <v>158</v>
      </c>
      <c r="E11652">
        <v>105</v>
      </c>
      <c r="F11652" s="11" t="str">
        <f>VLOOKUP(Table13[[#This Row],[theme_id]],'Themes-name-data'!$A$1:$B$597,2,FALSE)</f>
        <v>Star Wars</v>
      </c>
    </row>
    <row r="11653" spans="1:6" x14ac:dyDescent="0.3">
      <c r="A11653" t="s">
        <v>20466</v>
      </c>
      <c r="B11653" t="s">
        <v>20467</v>
      </c>
      <c r="C11653">
        <v>2015</v>
      </c>
      <c r="D11653">
        <v>158</v>
      </c>
      <c r="E11653">
        <v>267</v>
      </c>
      <c r="F11653" s="11" t="str">
        <f>VLOOKUP(Table13[[#This Row],[theme_id]],'Themes-name-data'!$A$1:$B$597,2,FALSE)</f>
        <v>Star Wars</v>
      </c>
    </row>
    <row r="11654" spans="1:6" x14ac:dyDescent="0.3">
      <c r="A11654" t="s">
        <v>20468</v>
      </c>
      <c r="B11654" t="s">
        <v>20467</v>
      </c>
      <c r="C11654">
        <v>2015</v>
      </c>
      <c r="D11654">
        <v>158</v>
      </c>
      <c r="E11654">
        <v>253</v>
      </c>
      <c r="F11654" s="11" t="str">
        <f>VLOOKUP(Table13[[#This Row],[theme_id]],'Themes-name-data'!$A$1:$B$597,2,FALSE)</f>
        <v>Star Wars</v>
      </c>
    </row>
    <row r="11655" spans="1:6" x14ac:dyDescent="0.3">
      <c r="A11655" t="s">
        <v>20471</v>
      </c>
      <c r="B11655" t="s">
        <v>19627</v>
      </c>
      <c r="C11655">
        <v>2015</v>
      </c>
      <c r="D11655">
        <v>158</v>
      </c>
      <c r="E11655">
        <v>312</v>
      </c>
      <c r="F11655" s="11" t="str">
        <f>VLOOKUP(Table13[[#This Row],[theme_id]],'Themes-name-data'!$A$1:$B$597,2,FALSE)</f>
        <v>Star Wars</v>
      </c>
    </row>
    <row r="11656" spans="1:6" x14ac:dyDescent="0.3">
      <c r="A11656" t="s">
        <v>20472</v>
      </c>
      <c r="B11656" t="s">
        <v>5775</v>
      </c>
      <c r="C11656">
        <v>2015</v>
      </c>
      <c r="D11656">
        <v>158</v>
      </c>
      <c r="E11656">
        <v>441</v>
      </c>
      <c r="F11656" s="11" t="str">
        <f>VLOOKUP(Table13[[#This Row],[theme_id]],'Themes-name-data'!$A$1:$B$597,2,FALSE)</f>
        <v>Star Wars</v>
      </c>
    </row>
    <row r="11657" spans="1:6" x14ac:dyDescent="0.3">
      <c r="A11657" t="s">
        <v>20473</v>
      </c>
      <c r="B11657" t="s">
        <v>20474</v>
      </c>
      <c r="C11657">
        <v>2015</v>
      </c>
      <c r="D11657">
        <v>158</v>
      </c>
      <c r="E11657">
        <v>723</v>
      </c>
      <c r="F11657" s="11" t="str">
        <f>VLOOKUP(Table13[[#This Row],[theme_id]],'Themes-name-data'!$A$1:$B$597,2,FALSE)</f>
        <v>Star Wars</v>
      </c>
    </row>
    <row r="11658" spans="1:6" x14ac:dyDescent="0.3">
      <c r="A11658" t="s">
        <v>20475</v>
      </c>
      <c r="B11658" t="s">
        <v>20476</v>
      </c>
      <c r="C11658">
        <v>2015</v>
      </c>
      <c r="D11658">
        <v>158</v>
      </c>
      <c r="E11658">
        <v>937</v>
      </c>
      <c r="F11658" s="11" t="str">
        <f>VLOOKUP(Table13[[#This Row],[theme_id]],'Themes-name-data'!$A$1:$B$597,2,FALSE)</f>
        <v>Star Wars</v>
      </c>
    </row>
    <row r="11659" spans="1:6" x14ac:dyDescent="0.3">
      <c r="A11659" t="s">
        <v>20477</v>
      </c>
      <c r="B11659" t="s">
        <v>20478</v>
      </c>
      <c r="C11659">
        <v>2015</v>
      </c>
      <c r="D11659">
        <v>171</v>
      </c>
      <c r="E11659">
        <v>1685</v>
      </c>
      <c r="F11659" s="11" t="str">
        <f>VLOOKUP(Table13[[#This Row],[theme_id]],'Themes-name-data'!$A$1:$B$597,2,FALSE)</f>
        <v>Ultimate Collector Series</v>
      </c>
    </row>
    <row r="11660" spans="1:6" x14ac:dyDescent="0.3">
      <c r="A11660" t="s">
        <v>20479</v>
      </c>
      <c r="B11660" t="s">
        <v>19815</v>
      </c>
      <c r="C11660">
        <v>2015</v>
      </c>
      <c r="D11660">
        <v>158</v>
      </c>
      <c r="E11660">
        <v>661</v>
      </c>
      <c r="F11660" s="11" t="str">
        <f>VLOOKUP(Table13[[#This Row],[theme_id]],'Themes-name-data'!$A$1:$B$597,2,FALSE)</f>
        <v>Star Wars</v>
      </c>
    </row>
    <row r="11661" spans="1:6" x14ac:dyDescent="0.3">
      <c r="A11661" t="s">
        <v>20480</v>
      </c>
      <c r="B11661" t="s">
        <v>20481</v>
      </c>
      <c r="C11661">
        <v>2015</v>
      </c>
      <c r="D11661">
        <v>209</v>
      </c>
      <c r="E11661">
        <v>291</v>
      </c>
      <c r="F11661" s="11" t="str">
        <f>VLOOKUP(Table13[[#This Row],[theme_id]],'Themes-name-data'!$A$1:$B$597,2,FALSE)</f>
        <v>Star Wars</v>
      </c>
    </row>
    <row r="11662" spans="1:6" x14ac:dyDescent="0.3">
      <c r="A11662" t="s">
        <v>20484</v>
      </c>
      <c r="B11662" t="s">
        <v>20485</v>
      </c>
      <c r="C11662">
        <v>2015</v>
      </c>
      <c r="D11662">
        <v>158</v>
      </c>
      <c r="E11662">
        <v>194</v>
      </c>
      <c r="F11662" s="11" t="str">
        <f>VLOOKUP(Table13[[#This Row],[theme_id]],'Themes-name-data'!$A$1:$B$597,2,FALSE)</f>
        <v>Star Wars</v>
      </c>
    </row>
    <row r="11663" spans="1:6" x14ac:dyDescent="0.3">
      <c r="A11663" t="s">
        <v>20486</v>
      </c>
      <c r="B11663" t="s">
        <v>20487</v>
      </c>
      <c r="C11663">
        <v>2015</v>
      </c>
      <c r="D11663">
        <v>158</v>
      </c>
      <c r="E11663">
        <v>444</v>
      </c>
      <c r="F11663" s="11" t="str">
        <f>VLOOKUP(Table13[[#This Row],[theme_id]],'Themes-name-data'!$A$1:$B$597,2,FALSE)</f>
        <v>Star Wars</v>
      </c>
    </row>
    <row r="11664" spans="1:6" x14ac:dyDescent="0.3">
      <c r="A11664" t="s">
        <v>20490</v>
      </c>
      <c r="B11664" t="s">
        <v>20491</v>
      </c>
      <c r="C11664">
        <v>2015</v>
      </c>
      <c r="D11664">
        <v>158</v>
      </c>
      <c r="E11664">
        <v>530</v>
      </c>
      <c r="F11664" s="11" t="str">
        <f>VLOOKUP(Table13[[#This Row],[theme_id]],'Themes-name-data'!$A$1:$B$597,2,FALSE)</f>
        <v>Star Wars</v>
      </c>
    </row>
    <row r="11665" spans="1:6" x14ac:dyDescent="0.3">
      <c r="A11665" t="s">
        <v>20492</v>
      </c>
      <c r="B11665" t="s">
        <v>20493</v>
      </c>
      <c r="C11665">
        <v>2015</v>
      </c>
      <c r="D11665">
        <v>158</v>
      </c>
      <c r="E11665">
        <v>715</v>
      </c>
      <c r="F11665" s="11" t="str">
        <f>VLOOKUP(Table13[[#This Row],[theme_id]],'Themes-name-data'!$A$1:$B$597,2,FALSE)</f>
        <v>Star Wars</v>
      </c>
    </row>
    <row r="11666" spans="1:6" x14ac:dyDescent="0.3">
      <c r="A11666" t="s">
        <v>20494</v>
      </c>
      <c r="B11666" t="s">
        <v>20495</v>
      </c>
      <c r="C11666">
        <v>2015</v>
      </c>
      <c r="D11666">
        <v>158</v>
      </c>
      <c r="E11666">
        <v>792</v>
      </c>
      <c r="F11666" s="11" t="str">
        <f>VLOOKUP(Table13[[#This Row],[theme_id]],'Themes-name-data'!$A$1:$B$597,2,FALSE)</f>
        <v>Star Wars</v>
      </c>
    </row>
    <row r="11667" spans="1:6" x14ac:dyDescent="0.3">
      <c r="A11667" t="s">
        <v>20496</v>
      </c>
      <c r="B11667" t="s">
        <v>5584</v>
      </c>
      <c r="C11667">
        <v>2015</v>
      </c>
      <c r="D11667">
        <v>158</v>
      </c>
      <c r="E11667">
        <v>1005</v>
      </c>
      <c r="F11667" s="11" t="str">
        <f>VLOOKUP(Table13[[#This Row],[theme_id]],'Themes-name-data'!$A$1:$B$597,2,FALSE)</f>
        <v>Star Wars</v>
      </c>
    </row>
    <row r="11668" spans="1:6" x14ac:dyDescent="0.3">
      <c r="A11668" t="s">
        <v>20497</v>
      </c>
      <c r="B11668" t="s">
        <v>19926</v>
      </c>
      <c r="C11668">
        <v>2015</v>
      </c>
      <c r="D11668">
        <v>158</v>
      </c>
      <c r="E11668">
        <v>1330</v>
      </c>
      <c r="F11668" s="11" t="str">
        <f>VLOOKUP(Table13[[#This Row],[theme_id]],'Themes-name-data'!$A$1:$B$597,2,FALSE)</f>
        <v>Star Wars</v>
      </c>
    </row>
    <row r="11669" spans="1:6" x14ac:dyDescent="0.3">
      <c r="A11669" t="s">
        <v>20498</v>
      </c>
      <c r="B11669" t="s">
        <v>20499</v>
      </c>
      <c r="C11669">
        <v>2015</v>
      </c>
      <c r="D11669">
        <v>158</v>
      </c>
      <c r="E11669">
        <v>1216</v>
      </c>
      <c r="F11669" s="11" t="str">
        <f>VLOOKUP(Table13[[#This Row],[theme_id]],'Themes-name-data'!$A$1:$B$597,2,FALSE)</f>
        <v>Star Wars</v>
      </c>
    </row>
    <row r="11670" spans="1:6" x14ac:dyDescent="0.3">
      <c r="A11670" t="s">
        <v>20500</v>
      </c>
      <c r="B11670" t="s">
        <v>20501</v>
      </c>
      <c r="C11670">
        <v>2015</v>
      </c>
      <c r="D11670">
        <v>158</v>
      </c>
      <c r="E11670">
        <v>85</v>
      </c>
      <c r="F11670" s="11" t="str">
        <f>VLOOKUP(Table13[[#This Row],[theme_id]],'Themes-name-data'!$A$1:$B$597,2,FALSE)</f>
        <v>Star Wars</v>
      </c>
    </row>
    <row r="11671" spans="1:6" x14ac:dyDescent="0.3">
      <c r="A11671" t="s">
        <v>20502</v>
      </c>
      <c r="B11671" t="s">
        <v>20503</v>
      </c>
      <c r="C11671">
        <v>2015</v>
      </c>
      <c r="D11671">
        <v>158</v>
      </c>
      <c r="E11671">
        <v>82</v>
      </c>
      <c r="F11671" s="11" t="str">
        <f>VLOOKUP(Table13[[#This Row],[theme_id]],'Themes-name-data'!$A$1:$B$597,2,FALSE)</f>
        <v>Star Wars</v>
      </c>
    </row>
    <row r="11672" spans="1:6" x14ac:dyDescent="0.3">
      <c r="A11672" t="s">
        <v>20504</v>
      </c>
      <c r="B11672" t="s">
        <v>15638</v>
      </c>
      <c r="C11672">
        <v>2015</v>
      </c>
      <c r="D11672">
        <v>158</v>
      </c>
      <c r="E11672">
        <v>83</v>
      </c>
      <c r="F11672" s="11" t="str">
        <f>VLOOKUP(Table13[[#This Row],[theme_id]],'Themes-name-data'!$A$1:$B$597,2,FALSE)</f>
        <v>Star Wars</v>
      </c>
    </row>
    <row r="11673" spans="1:6" x14ac:dyDescent="0.3">
      <c r="A11673" t="s">
        <v>20507</v>
      </c>
      <c r="B11673" t="s">
        <v>15640</v>
      </c>
      <c r="C11673">
        <v>2015</v>
      </c>
      <c r="D11673">
        <v>158</v>
      </c>
      <c r="E11673">
        <v>83</v>
      </c>
      <c r="F11673" s="11" t="str">
        <f>VLOOKUP(Table13[[#This Row],[theme_id]],'Themes-name-data'!$A$1:$B$597,2,FALSE)</f>
        <v>Star Wars</v>
      </c>
    </row>
    <row r="11674" spans="1:6" x14ac:dyDescent="0.3">
      <c r="A11674" t="s">
        <v>20510</v>
      </c>
      <c r="B11674" t="s">
        <v>9828</v>
      </c>
      <c r="C11674">
        <v>2015</v>
      </c>
      <c r="D11674">
        <v>158</v>
      </c>
      <c r="E11674">
        <v>160</v>
      </c>
      <c r="F11674" s="11" t="str">
        <f>VLOOKUP(Table13[[#This Row],[theme_id]],'Themes-name-data'!$A$1:$B$597,2,FALSE)</f>
        <v>Star Wars</v>
      </c>
    </row>
    <row r="11675" spans="1:6" x14ac:dyDescent="0.3">
      <c r="A11675" t="s">
        <v>20511</v>
      </c>
      <c r="B11675" t="s">
        <v>429</v>
      </c>
      <c r="C11675">
        <v>2015</v>
      </c>
      <c r="D11675">
        <v>158</v>
      </c>
      <c r="E11675">
        <v>186</v>
      </c>
      <c r="F11675" s="11" t="str">
        <f>VLOOKUP(Table13[[#This Row],[theme_id]],'Themes-name-data'!$A$1:$B$597,2,FALSE)</f>
        <v>Star Wars</v>
      </c>
    </row>
    <row r="11676" spans="1:6" x14ac:dyDescent="0.3">
      <c r="A11676" t="s">
        <v>21063</v>
      </c>
      <c r="B11676" t="s">
        <v>21064</v>
      </c>
      <c r="C11676">
        <v>2015</v>
      </c>
      <c r="D11676">
        <v>601</v>
      </c>
      <c r="E11676">
        <v>167</v>
      </c>
      <c r="F11676" s="11" t="str">
        <f>VLOOKUP(Table13[[#This Row],[theme_id]],'Themes-name-data'!$A$1:$B$597,2,FALSE)</f>
        <v>Speed Champions</v>
      </c>
    </row>
    <row r="11677" spans="1:6" x14ac:dyDescent="0.3">
      <c r="A11677" t="s">
        <v>21065</v>
      </c>
      <c r="B11677" t="s">
        <v>21066</v>
      </c>
      <c r="C11677">
        <v>2015</v>
      </c>
      <c r="D11677">
        <v>603</v>
      </c>
      <c r="E11677">
        <v>110</v>
      </c>
      <c r="F11677" s="11" t="str">
        <f>VLOOKUP(Table13[[#This Row],[theme_id]],'Themes-name-data'!$A$1:$B$597,2,FALSE)</f>
        <v>Scooby-Doo</v>
      </c>
    </row>
    <row r="11678" spans="1:6" x14ac:dyDescent="0.3">
      <c r="A11678" t="s">
        <v>21069</v>
      </c>
      <c r="B11678" t="s">
        <v>21070</v>
      </c>
      <c r="C11678">
        <v>2015</v>
      </c>
      <c r="D11678">
        <v>603</v>
      </c>
      <c r="E11678">
        <v>128</v>
      </c>
      <c r="F11678" s="11" t="str">
        <f>VLOOKUP(Table13[[#This Row],[theme_id]],'Themes-name-data'!$A$1:$B$597,2,FALSE)</f>
        <v>Scooby-Doo</v>
      </c>
    </row>
    <row r="11679" spans="1:6" x14ac:dyDescent="0.3">
      <c r="A11679" t="s">
        <v>21071</v>
      </c>
      <c r="B11679" t="s">
        <v>21072</v>
      </c>
      <c r="C11679">
        <v>2015</v>
      </c>
      <c r="D11679">
        <v>603</v>
      </c>
      <c r="E11679">
        <v>300</v>
      </c>
      <c r="F11679" s="11" t="str">
        <f>VLOOKUP(Table13[[#This Row],[theme_id]],'Themes-name-data'!$A$1:$B$597,2,FALSE)</f>
        <v>Scooby-Doo</v>
      </c>
    </row>
    <row r="11680" spans="1:6" x14ac:dyDescent="0.3">
      <c r="A11680" t="s">
        <v>21073</v>
      </c>
      <c r="B11680" t="s">
        <v>21074</v>
      </c>
      <c r="C11680">
        <v>2015</v>
      </c>
      <c r="D11680">
        <v>603</v>
      </c>
      <c r="E11680">
        <v>437</v>
      </c>
      <c r="F11680" s="11" t="str">
        <f>VLOOKUP(Table13[[#This Row],[theme_id]],'Themes-name-data'!$A$1:$B$597,2,FALSE)</f>
        <v>Scooby-Doo</v>
      </c>
    </row>
    <row r="11681" spans="1:6" x14ac:dyDescent="0.3">
      <c r="A11681" t="s">
        <v>21075</v>
      </c>
      <c r="B11681" t="s">
        <v>21076</v>
      </c>
      <c r="C11681">
        <v>2015</v>
      </c>
      <c r="D11681">
        <v>603</v>
      </c>
      <c r="E11681">
        <v>861</v>
      </c>
      <c r="F11681" s="11" t="str">
        <f>VLOOKUP(Table13[[#This Row],[theme_id]],'Themes-name-data'!$A$1:$B$597,2,FALSE)</f>
        <v>Scooby-Doo</v>
      </c>
    </row>
    <row r="11682" spans="1:6" x14ac:dyDescent="0.3">
      <c r="A11682" t="s">
        <v>21077</v>
      </c>
      <c r="B11682" t="s">
        <v>21078</v>
      </c>
      <c r="C11682">
        <v>2015</v>
      </c>
      <c r="D11682">
        <v>601</v>
      </c>
      <c r="E11682">
        <v>156</v>
      </c>
      <c r="F11682" s="11" t="str">
        <f>VLOOKUP(Table13[[#This Row],[theme_id]],'Themes-name-data'!$A$1:$B$597,2,FALSE)</f>
        <v>Speed Champions</v>
      </c>
    </row>
    <row r="11683" spans="1:6" x14ac:dyDescent="0.3">
      <c r="A11683" t="s">
        <v>21079</v>
      </c>
      <c r="B11683" t="s">
        <v>21080</v>
      </c>
      <c r="C11683">
        <v>2015</v>
      </c>
      <c r="D11683">
        <v>601</v>
      </c>
      <c r="E11683">
        <v>171</v>
      </c>
      <c r="F11683" s="11" t="str">
        <f>VLOOKUP(Table13[[#This Row],[theme_id]],'Themes-name-data'!$A$1:$B$597,2,FALSE)</f>
        <v>Speed Champions</v>
      </c>
    </row>
    <row r="11684" spans="1:6" x14ac:dyDescent="0.3">
      <c r="A11684" t="s">
        <v>21083</v>
      </c>
      <c r="B11684" t="s">
        <v>21084</v>
      </c>
      <c r="C11684">
        <v>2015</v>
      </c>
      <c r="D11684">
        <v>601</v>
      </c>
      <c r="E11684">
        <v>154</v>
      </c>
      <c r="F11684" s="11" t="str">
        <f>VLOOKUP(Table13[[#This Row],[theme_id]],'Themes-name-data'!$A$1:$B$597,2,FALSE)</f>
        <v>Speed Champions</v>
      </c>
    </row>
    <row r="11685" spans="1:6" x14ac:dyDescent="0.3">
      <c r="A11685" t="s">
        <v>21087</v>
      </c>
      <c r="B11685" t="s">
        <v>21088</v>
      </c>
      <c r="C11685">
        <v>2015</v>
      </c>
      <c r="D11685">
        <v>601</v>
      </c>
      <c r="E11685">
        <v>340</v>
      </c>
      <c r="F11685" s="11" t="str">
        <f>VLOOKUP(Table13[[#This Row],[theme_id]],'Themes-name-data'!$A$1:$B$597,2,FALSE)</f>
        <v>Speed Champions</v>
      </c>
    </row>
    <row r="11686" spans="1:6" x14ac:dyDescent="0.3">
      <c r="A11686" t="s">
        <v>21089</v>
      </c>
      <c r="B11686" t="s">
        <v>21090</v>
      </c>
      <c r="C11686">
        <v>2015</v>
      </c>
      <c r="D11686">
        <v>601</v>
      </c>
      <c r="E11686">
        <v>573</v>
      </c>
      <c r="F11686" s="11" t="str">
        <f>VLOOKUP(Table13[[#This Row],[theme_id]],'Themes-name-data'!$A$1:$B$597,2,FALSE)</f>
        <v>Speed Champions</v>
      </c>
    </row>
    <row r="11687" spans="1:6" x14ac:dyDescent="0.3">
      <c r="A11687" t="s">
        <v>21091</v>
      </c>
      <c r="B11687" t="s">
        <v>21092</v>
      </c>
      <c r="C11687">
        <v>2015</v>
      </c>
      <c r="D11687">
        <v>601</v>
      </c>
      <c r="E11687">
        <v>892</v>
      </c>
      <c r="F11687" s="11" t="str">
        <f>VLOOKUP(Table13[[#This Row],[theme_id]],'Themes-name-data'!$A$1:$B$597,2,FALSE)</f>
        <v>Speed Champions</v>
      </c>
    </row>
    <row r="11688" spans="1:6" x14ac:dyDescent="0.3">
      <c r="A11688" t="s">
        <v>21093</v>
      </c>
      <c r="B11688" t="s">
        <v>21094</v>
      </c>
      <c r="C11688">
        <v>2015</v>
      </c>
      <c r="D11688">
        <v>602</v>
      </c>
      <c r="E11688">
        <v>174</v>
      </c>
      <c r="F11688" s="11" t="str">
        <f>VLOOKUP(Table13[[#This Row],[theme_id]],'Themes-name-data'!$A$1:$B$597,2,FALSE)</f>
        <v>Jurassic World</v>
      </c>
    </row>
    <row r="11689" spans="1:6" x14ac:dyDescent="0.3">
      <c r="A11689" t="s">
        <v>21095</v>
      </c>
      <c r="B11689" t="s">
        <v>21096</v>
      </c>
      <c r="C11689">
        <v>2015</v>
      </c>
      <c r="D11689">
        <v>602</v>
      </c>
      <c r="E11689">
        <v>248</v>
      </c>
      <c r="F11689" s="11" t="str">
        <f>VLOOKUP(Table13[[#This Row],[theme_id]],'Themes-name-data'!$A$1:$B$597,2,FALSE)</f>
        <v>Jurassic World</v>
      </c>
    </row>
    <row r="11690" spans="1:6" x14ac:dyDescent="0.3">
      <c r="A11690" t="s">
        <v>21097</v>
      </c>
      <c r="B11690" t="s">
        <v>21098</v>
      </c>
      <c r="C11690">
        <v>2015</v>
      </c>
      <c r="D11690">
        <v>602</v>
      </c>
      <c r="E11690">
        <v>324</v>
      </c>
      <c r="F11690" s="11" t="str">
        <f>VLOOKUP(Table13[[#This Row],[theme_id]],'Themes-name-data'!$A$1:$B$597,2,FALSE)</f>
        <v>Jurassic World</v>
      </c>
    </row>
    <row r="11691" spans="1:6" x14ac:dyDescent="0.3">
      <c r="A11691" t="s">
        <v>21099</v>
      </c>
      <c r="B11691" t="s">
        <v>21100</v>
      </c>
      <c r="C11691">
        <v>2015</v>
      </c>
      <c r="D11691">
        <v>602</v>
      </c>
      <c r="E11691">
        <v>521</v>
      </c>
      <c r="F11691" s="11" t="str">
        <f>VLOOKUP(Table13[[#This Row],[theme_id]],'Themes-name-data'!$A$1:$B$597,2,FALSE)</f>
        <v>Jurassic World</v>
      </c>
    </row>
    <row r="11692" spans="1:6" x14ac:dyDescent="0.3">
      <c r="A11692" t="s">
        <v>21101</v>
      </c>
      <c r="B11692" t="s">
        <v>21102</v>
      </c>
      <c r="C11692">
        <v>2015</v>
      </c>
      <c r="D11692">
        <v>602</v>
      </c>
      <c r="E11692">
        <v>1155</v>
      </c>
      <c r="F11692" s="11" t="str">
        <f>VLOOKUP(Table13[[#This Row],[theme_id]],'Themes-name-data'!$A$1:$B$597,2,FALSE)</f>
        <v>Jurassic World</v>
      </c>
    </row>
    <row r="11693" spans="1:6" x14ac:dyDescent="0.3">
      <c r="A11693" t="s">
        <v>21103</v>
      </c>
      <c r="B11693" t="s">
        <v>21104</v>
      </c>
      <c r="C11693">
        <v>2015</v>
      </c>
      <c r="D11693">
        <v>602</v>
      </c>
      <c r="E11693">
        <v>393</v>
      </c>
      <c r="F11693" s="11" t="str">
        <f>VLOOKUP(Table13[[#This Row],[theme_id]],'Themes-name-data'!$A$1:$B$597,2,FALSE)</f>
        <v>Jurassic World</v>
      </c>
    </row>
    <row r="11694" spans="1:6" x14ac:dyDescent="0.3">
      <c r="A11694" t="s">
        <v>21275</v>
      </c>
      <c r="B11694" t="s">
        <v>21276</v>
      </c>
      <c r="C11694">
        <v>2015</v>
      </c>
      <c r="D11694">
        <v>700</v>
      </c>
      <c r="E11694">
        <v>175</v>
      </c>
      <c r="F11694" s="11" t="str">
        <f>VLOOKUP(Table13[[#This Row],[theme_id]],'Themes-name-data'!$A$1:$B$597,2,FALSE)</f>
        <v>Justice League</v>
      </c>
    </row>
    <row r="11695" spans="1:6" x14ac:dyDescent="0.3">
      <c r="A11695" t="s">
        <v>21277</v>
      </c>
      <c r="B11695" t="s">
        <v>21278</v>
      </c>
      <c r="C11695">
        <v>2015</v>
      </c>
      <c r="D11695">
        <v>700</v>
      </c>
      <c r="E11695">
        <v>347</v>
      </c>
      <c r="F11695" s="11" t="str">
        <f>VLOOKUP(Table13[[#This Row],[theme_id]],'Themes-name-data'!$A$1:$B$597,2,FALSE)</f>
        <v>Justice League</v>
      </c>
    </row>
    <row r="11696" spans="1:6" x14ac:dyDescent="0.3">
      <c r="A11696" t="s">
        <v>21279</v>
      </c>
      <c r="B11696" t="s">
        <v>21280</v>
      </c>
      <c r="C11696">
        <v>2015</v>
      </c>
      <c r="D11696">
        <v>700</v>
      </c>
      <c r="E11696">
        <v>386</v>
      </c>
      <c r="F11696" s="11" t="str">
        <f>VLOOKUP(Table13[[#This Row],[theme_id]],'Themes-name-data'!$A$1:$B$597,2,FALSE)</f>
        <v>Justice League</v>
      </c>
    </row>
    <row r="11697" spans="1:6" x14ac:dyDescent="0.3">
      <c r="A11697" t="s">
        <v>21281</v>
      </c>
      <c r="B11697" t="s">
        <v>21282</v>
      </c>
      <c r="C11697">
        <v>2015</v>
      </c>
      <c r="D11697">
        <v>700</v>
      </c>
      <c r="E11697">
        <v>546</v>
      </c>
      <c r="F11697" s="11" t="str">
        <f>VLOOKUP(Table13[[#This Row],[theme_id]],'Themes-name-data'!$A$1:$B$597,2,FALSE)</f>
        <v>Justice League</v>
      </c>
    </row>
    <row r="11698" spans="1:6" x14ac:dyDescent="0.3">
      <c r="A11698" t="s">
        <v>21283</v>
      </c>
      <c r="B11698" t="s">
        <v>21284</v>
      </c>
      <c r="C11698">
        <v>2015</v>
      </c>
      <c r="D11698">
        <v>702</v>
      </c>
      <c r="E11698">
        <v>92</v>
      </c>
      <c r="F11698" s="11" t="str">
        <f>VLOOKUP(Table13[[#This Row],[theme_id]],'Themes-name-data'!$A$1:$B$597,2,FALSE)</f>
        <v>Avengers</v>
      </c>
    </row>
    <row r="11699" spans="1:6" x14ac:dyDescent="0.3">
      <c r="A11699" t="s">
        <v>21285</v>
      </c>
      <c r="B11699" t="s">
        <v>21286</v>
      </c>
      <c r="C11699">
        <v>2015</v>
      </c>
      <c r="D11699">
        <v>702</v>
      </c>
      <c r="E11699">
        <v>221</v>
      </c>
      <c r="F11699" s="11" t="str">
        <f>VLOOKUP(Table13[[#This Row],[theme_id]],'Themes-name-data'!$A$1:$B$597,2,FALSE)</f>
        <v>Avengers</v>
      </c>
    </row>
    <row r="11700" spans="1:6" x14ac:dyDescent="0.3">
      <c r="A11700" t="s">
        <v>21288</v>
      </c>
      <c r="B11700" t="s">
        <v>21289</v>
      </c>
      <c r="C11700">
        <v>2015</v>
      </c>
      <c r="D11700">
        <v>702</v>
      </c>
      <c r="E11700">
        <v>249</v>
      </c>
      <c r="F11700" s="11" t="str">
        <f>VLOOKUP(Table13[[#This Row],[theme_id]],'Themes-name-data'!$A$1:$B$597,2,FALSE)</f>
        <v>Avengers</v>
      </c>
    </row>
    <row r="11701" spans="1:6" x14ac:dyDescent="0.3">
      <c r="A11701" t="s">
        <v>21290</v>
      </c>
      <c r="B11701" t="s">
        <v>21291</v>
      </c>
      <c r="C11701">
        <v>2015</v>
      </c>
      <c r="D11701">
        <v>702</v>
      </c>
      <c r="E11701">
        <v>723</v>
      </c>
      <c r="F11701" s="11" t="str">
        <f>VLOOKUP(Table13[[#This Row],[theme_id]],'Themes-name-data'!$A$1:$B$597,2,FALSE)</f>
        <v>Avengers</v>
      </c>
    </row>
    <row r="11702" spans="1:6" x14ac:dyDescent="0.3">
      <c r="A11702" t="s">
        <v>21292</v>
      </c>
      <c r="B11702" t="s">
        <v>21293</v>
      </c>
      <c r="C11702">
        <v>2015</v>
      </c>
      <c r="D11702">
        <v>697</v>
      </c>
      <c r="E11702">
        <v>263</v>
      </c>
      <c r="F11702" s="11" t="str">
        <f>VLOOKUP(Table13[[#This Row],[theme_id]],'Themes-name-data'!$A$1:$B$597,2,FALSE)</f>
        <v>Batman</v>
      </c>
    </row>
    <row r="11703" spans="1:6" x14ac:dyDescent="0.3">
      <c r="A11703" t="s">
        <v>21294</v>
      </c>
      <c r="B11703" t="s">
        <v>21295</v>
      </c>
      <c r="C11703">
        <v>2015</v>
      </c>
      <c r="D11703">
        <v>697</v>
      </c>
      <c r="E11703">
        <v>1037</v>
      </c>
      <c r="F11703" s="11" t="str">
        <f>VLOOKUP(Table13[[#This Row],[theme_id]],'Themes-name-data'!$A$1:$B$597,2,FALSE)</f>
        <v>Batman</v>
      </c>
    </row>
    <row r="11704" spans="1:6" x14ac:dyDescent="0.3">
      <c r="A11704" t="s">
        <v>21296</v>
      </c>
      <c r="B11704" t="s">
        <v>21297</v>
      </c>
      <c r="C11704">
        <v>2015</v>
      </c>
      <c r="D11704">
        <v>706</v>
      </c>
      <c r="E11704">
        <v>97</v>
      </c>
      <c r="F11704" s="11" t="str">
        <f>VLOOKUP(Table13[[#This Row],[theme_id]],'Themes-name-data'!$A$1:$B$597,2,FALSE)</f>
        <v>Spider-Man</v>
      </c>
    </row>
    <row r="11705" spans="1:6" x14ac:dyDescent="0.3">
      <c r="A11705" t="s">
        <v>21298</v>
      </c>
      <c r="B11705" t="s">
        <v>21299</v>
      </c>
      <c r="C11705">
        <v>2015</v>
      </c>
      <c r="D11705">
        <v>706</v>
      </c>
      <c r="E11705">
        <v>386</v>
      </c>
      <c r="F11705" s="11" t="str">
        <f>VLOOKUP(Table13[[#This Row],[theme_id]],'Themes-name-data'!$A$1:$B$597,2,FALSE)</f>
        <v>Spider-Man</v>
      </c>
    </row>
    <row r="11706" spans="1:6" x14ac:dyDescent="0.3">
      <c r="A11706" t="s">
        <v>21300</v>
      </c>
      <c r="B11706" t="s">
        <v>21301</v>
      </c>
      <c r="C11706">
        <v>2015</v>
      </c>
      <c r="D11706">
        <v>702</v>
      </c>
      <c r="E11706">
        <v>516</v>
      </c>
      <c r="F11706" s="11" t="str">
        <f>VLOOKUP(Table13[[#This Row],[theme_id]],'Themes-name-data'!$A$1:$B$597,2,FALSE)</f>
        <v>Avengers</v>
      </c>
    </row>
    <row r="11707" spans="1:6" x14ac:dyDescent="0.3">
      <c r="A11707" t="s">
        <v>21302</v>
      </c>
      <c r="B11707" t="s">
        <v>21303</v>
      </c>
      <c r="C11707">
        <v>2015</v>
      </c>
      <c r="D11707">
        <v>696</v>
      </c>
      <c r="E11707">
        <v>195</v>
      </c>
      <c r="F11707" s="11" t="str">
        <f>VLOOKUP(Table13[[#This Row],[theme_id]],'Themes-name-data'!$A$1:$B$597,2,FALSE)</f>
        <v>Super Heroes Marvel</v>
      </c>
    </row>
    <row r="11708" spans="1:6" x14ac:dyDescent="0.3">
      <c r="A11708" t="s">
        <v>21304</v>
      </c>
      <c r="B11708" t="s">
        <v>21305</v>
      </c>
      <c r="C11708">
        <v>2015</v>
      </c>
      <c r="D11708">
        <v>700</v>
      </c>
      <c r="E11708">
        <v>179</v>
      </c>
      <c r="F11708" s="11" t="str">
        <f>VLOOKUP(Table13[[#This Row],[theme_id]],'Themes-name-data'!$A$1:$B$597,2,FALSE)</f>
        <v>Justice League</v>
      </c>
    </row>
    <row r="11709" spans="1:6" x14ac:dyDescent="0.3">
      <c r="A11709" t="s">
        <v>21307</v>
      </c>
      <c r="B11709" t="s">
        <v>21308</v>
      </c>
      <c r="C11709">
        <v>2015</v>
      </c>
      <c r="D11709">
        <v>702</v>
      </c>
      <c r="E11709">
        <v>404</v>
      </c>
      <c r="F11709" s="11" t="str">
        <f>VLOOKUP(Table13[[#This Row],[theme_id]],'Themes-name-data'!$A$1:$B$597,2,FALSE)</f>
        <v>Avengers</v>
      </c>
    </row>
    <row r="11710" spans="1:6" x14ac:dyDescent="0.3">
      <c r="A11710" t="s">
        <v>21309</v>
      </c>
      <c r="B11710" t="s">
        <v>21310</v>
      </c>
      <c r="C11710">
        <v>2015</v>
      </c>
      <c r="D11710">
        <v>702</v>
      </c>
      <c r="E11710">
        <v>2996</v>
      </c>
      <c r="F11710" s="11" t="str">
        <f>VLOOKUP(Table13[[#This Row],[theme_id]],'Themes-name-data'!$A$1:$B$597,2,FALSE)</f>
        <v>Avengers</v>
      </c>
    </row>
    <row r="11711" spans="1:6" x14ac:dyDescent="0.3">
      <c r="A11711" t="s">
        <v>22247</v>
      </c>
      <c r="B11711" t="s">
        <v>22248</v>
      </c>
      <c r="C11711">
        <v>2015</v>
      </c>
      <c r="D11711">
        <v>497</v>
      </c>
      <c r="E11711">
        <v>5</v>
      </c>
      <c r="F11711" s="11" t="str">
        <f>VLOOKUP(Table13[[#This Row],[theme_id]],'Themes-name-data'!$A$1:$B$597,2,FALSE)</f>
        <v>Books</v>
      </c>
    </row>
    <row r="11712" spans="1:6" x14ac:dyDescent="0.3">
      <c r="A11712" t="s">
        <v>22348</v>
      </c>
      <c r="B11712" t="s">
        <v>22349</v>
      </c>
      <c r="C11712">
        <v>2015</v>
      </c>
      <c r="D11712">
        <v>501</v>
      </c>
      <c r="E11712">
        <v>0</v>
      </c>
      <c r="F11712" s="11" t="str">
        <f>VLOOKUP(Table13[[#This Row],[theme_id]],'Themes-name-data'!$A$1:$B$597,2,FALSE)</f>
        <v>Gear</v>
      </c>
    </row>
    <row r="11713" spans="1:6" x14ac:dyDescent="0.3">
      <c r="A11713" t="s">
        <v>22350</v>
      </c>
      <c r="B11713" t="s">
        <v>22351</v>
      </c>
      <c r="C11713">
        <v>2015</v>
      </c>
      <c r="D11713">
        <v>501</v>
      </c>
      <c r="E11713">
        <v>8</v>
      </c>
      <c r="F11713" s="11" t="str">
        <f>VLOOKUP(Table13[[#This Row],[theme_id]],'Themes-name-data'!$A$1:$B$597,2,FALSE)</f>
        <v>Gear</v>
      </c>
    </row>
    <row r="11714" spans="1:6" x14ac:dyDescent="0.3">
      <c r="A11714" t="s">
        <v>22352</v>
      </c>
      <c r="B11714" t="s">
        <v>22353</v>
      </c>
      <c r="C11714">
        <v>2015</v>
      </c>
      <c r="D11714">
        <v>501</v>
      </c>
      <c r="E11714">
        <v>10</v>
      </c>
      <c r="F11714" s="11" t="str">
        <f>VLOOKUP(Table13[[#This Row],[theme_id]],'Themes-name-data'!$A$1:$B$597,2,FALSE)</f>
        <v>Gear</v>
      </c>
    </row>
    <row r="11715" spans="1:6" x14ac:dyDescent="0.3">
      <c r="A11715" t="s">
        <v>23395</v>
      </c>
      <c r="B11715" t="s">
        <v>23396</v>
      </c>
      <c r="C11715">
        <v>2015</v>
      </c>
      <c r="D11715">
        <v>501</v>
      </c>
      <c r="E11715">
        <v>0</v>
      </c>
      <c r="F11715" s="11" t="str">
        <f>VLOOKUP(Table13[[#This Row],[theme_id]],'Themes-name-data'!$A$1:$B$597,2,FALSE)</f>
        <v>Gear</v>
      </c>
    </row>
    <row r="11716" spans="1:6" x14ac:dyDescent="0.3">
      <c r="A11716" t="s">
        <v>23412</v>
      </c>
      <c r="B11716" t="s">
        <v>23413</v>
      </c>
      <c r="C11716">
        <v>2015</v>
      </c>
      <c r="D11716">
        <v>503</v>
      </c>
      <c r="E11716">
        <v>0</v>
      </c>
      <c r="F11716" s="11" t="str">
        <f>VLOOKUP(Table13[[#This Row],[theme_id]],'Themes-name-data'!$A$1:$B$597,2,FALSE)</f>
        <v>Key Chain</v>
      </c>
    </row>
    <row r="11717" spans="1:6" x14ac:dyDescent="0.3">
      <c r="A11717" t="s">
        <v>23424</v>
      </c>
      <c r="B11717" t="s">
        <v>23425</v>
      </c>
      <c r="C11717">
        <v>2015</v>
      </c>
      <c r="D11717">
        <v>503</v>
      </c>
      <c r="E11717">
        <v>0</v>
      </c>
      <c r="F11717" s="11" t="str">
        <f>VLOOKUP(Table13[[#This Row],[theme_id]],'Themes-name-data'!$A$1:$B$597,2,FALSE)</f>
        <v>Key Chain</v>
      </c>
    </row>
    <row r="11718" spans="1:6" x14ac:dyDescent="0.3">
      <c r="A11718" t="s">
        <v>23432</v>
      </c>
      <c r="B11718" t="s">
        <v>23433</v>
      </c>
      <c r="C11718">
        <v>2015</v>
      </c>
      <c r="D11718">
        <v>501</v>
      </c>
      <c r="E11718">
        <v>0</v>
      </c>
      <c r="F11718" s="11" t="str">
        <f>VLOOKUP(Table13[[#This Row],[theme_id]],'Themes-name-data'!$A$1:$B$597,2,FALSE)</f>
        <v>Gear</v>
      </c>
    </row>
    <row r="11719" spans="1:6" x14ac:dyDescent="0.3">
      <c r="A11719" t="s">
        <v>23469</v>
      </c>
      <c r="B11719" t="s">
        <v>23470</v>
      </c>
      <c r="C11719">
        <v>2015</v>
      </c>
      <c r="D11719">
        <v>503</v>
      </c>
      <c r="E11719">
        <v>0</v>
      </c>
      <c r="F11719" s="11" t="str">
        <f>VLOOKUP(Table13[[#This Row],[theme_id]],'Themes-name-data'!$A$1:$B$597,2,FALSE)</f>
        <v>Key Chain</v>
      </c>
    </row>
    <row r="11720" spans="1:6" x14ac:dyDescent="0.3">
      <c r="A11720" t="s">
        <v>23471</v>
      </c>
      <c r="B11720" t="s">
        <v>23472</v>
      </c>
      <c r="C11720">
        <v>2015</v>
      </c>
      <c r="D11720">
        <v>501</v>
      </c>
      <c r="E11720">
        <v>6</v>
      </c>
      <c r="F11720" s="11" t="str">
        <f>VLOOKUP(Table13[[#This Row],[theme_id]],'Themes-name-data'!$A$1:$B$597,2,FALSE)</f>
        <v>Gear</v>
      </c>
    </row>
    <row r="11721" spans="1:6" x14ac:dyDescent="0.3">
      <c r="A11721" t="s">
        <v>23473</v>
      </c>
      <c r="B11721" t="s">
        <v>23232</v>
      </c>
      <c r="C11721">
        <v>2015</v>
      </c>
      <c r="D11721">
        <v>503</v>
      </c>
      <c r="E11721">
        <v>0</v>
      </c>
      <c r="F11721" s="11" t="str">
        <f>VLOOKUP(Table13[[#This Row],[theme_id]],'Themes-name-data'!$A$1:$B$597,2,FALSE)</f>
        <v>Key Chain</v>
      </c>
    </row>
    <row r="11722" spans="1:6" x14ac:dyDescent="0.3">
      <c r="A11722" t="s">
        <v>23474</v>
      </c>
      <c r="B11722" t="s">
        <v>23475</v>
      </c>
      <c r="C11722">
        <v>2015</v>
      </c>
      <c r="D11722">
        <v>501</v>
      </c>
      <c r="E11722">
        <v>0</v>
      </c>
      <c r="F11722" s="11" t="str">
        <f>VLOOKUP(Table13[[#This Row],[theme_id]],'Themes-name-data'!$A$1:$B$597,2,FALSE)</f>
        <v>Gear</v>
      </c>
    </row>
    <row r="11723" spans="1:6" x14ac:dyDescent="0.3">
      <c r="A11723" t="s">
        <v>23476</v>
      </c>
      <c r="B11723" t="s">
        <v>23477</v>
      </c>
      <c r="C11723">
        <v>2015</v>
      </c>
      <c r="D11723">
        <v>501</v>
      </c>
      <c r="E11723">
        <v>0</v>
      </c>
      <c r="F11723" s="11" t="str">
        <f>VLOOKUP(Table13[[#This Row],[theme_id]],'Themes-name-data'!$A$1:$B$597,2,FALSE)</f>
        <v>Gear</v>
      </c>
    </row>
    <row r="11724" spans="1:6" x14ac:dyDescent="0.3">
      <c r="A11724" t="s">
        <v>23478</v>
      </c>
      <c r="B11724" t="s">
        <v>23479</v>
      </c>
      <c r="C11724">
        <v>2015</v>
      </c>
      <c r="D11724">
        <v>501</v>
      </c>
      <c r="E11724">
        <v>0</v>
      </c>
      <c r="F11724" s="11" t="str">
        <f>VLOOKUP(Table13[[#This Row],[theme_id]],'Themes-name-data'!$A$1:$B$597,2,FALSE)</f>
        <v>Gear</v>
      </c>
    </row>
    <row r="11725" spans="1:6" x14ac:dyDescent="0.3">
      <c r="A11725" t="s">
        <v>23480</v>
      </c>
      <c r="B11725" t="s">
        <v>15414</v>
      </c>
      <c r="C11725">
        <v>2015</v>
      </c>
      <c r="D11725">
        <v>501</v>
      </c>
      <c r="E11725">
        <v>0</v>
      </c>
      <c r="F11725" s="11" t="str">
        <f>VLOOKUP(Table13[[#This Row],[theme_id]],'Themes-name-data'!$A$1:$B$597,2,FALSE)</f>
        <v>Gear</v>
      </c>
    </row>
    <row r="11726" spans="1:6" x14ac:dyDescent="0.3">
      <c r="A11726" t="s">
        <v>23481</v>
      </c>
      <c r="B11726" t="s">
        <v>23482</v>
      </c>
      <c r="C11726">
        <v>2015</v>
      </c>
      <c r="D11726">
        <v>501</v>
      </c>
      <c r="E11726">
        <v>0</v>
      </c>
      <c r="F11726" s="11" t="str">
        <f>VLOOKUP(Table13[[#This Row],[theme_id]],'Themes-name-data'!$A$1:$B$597,2,FALSE)</f>
        <v>Gear</v>
      </c>
    </row>
    <row r="11727" spans="1:6" x14ac:dyDescent="0.3">
      <c r="A11727" t="s">
        <v>23483</v>
      </c>
      <c r="B11727" t="s">
        <v>23484</v>
      </c>
      <c r="C11727">
        <v>2015</v>
      </c>
      <c r="D11727">
        <v>435</v>
      </c>
      <c r="E11727">
        <v>37</v>
      </c>
      <c r="F11727" s="11" t="str">
        <f>VLOOKUP(Table13[[#This Row],[theme_id]],'Themes-name-data'!$A$1:$B$597,2,FALSE)</f>
        <v>Ninjago</v>
      </c>
    </row>
    <row r="11728" spans="1:6" x14ac:dyDescent="0.3">
      <c r="A11728" t="s">
        <v>23485</v>
      </c>
      <c r="B11728" t="s">
        <v>23486</v>
      </c>
      <c r="C11728">
        <v>2015</v>
      </c>
      <c r="D11728">
        <v>501</v>
      </c>
      <c r="E11728">
        <v>0</v>
      </c>
      <c r="F11728" s="11" t="str">
        <f>VLOOKUP(Table13[[#This Row],[theme_id]],'Themes-name-data'!$A$1:$B$597,2,FALSE)</f>
        <v>Gear</v>
      </c>
    </row>
    <row r="11729" spans="1:6" x14ac:dyDescent="0.3">
      <c r="A11729" t="s">
        <v>23487</v>
      </c>
      <c r="B11729" t="s">
        <v>23488</v>
      </c>
      <c r="C11729">
        <v>2015</v>
      </c>
      <c r="D11729">
        <v>501</v>
      </c>
      <c r="E11729">
        <v>13</v>
      </c>
      <c r="F11729" s="11" t="str">
        <f>VLOOKUP(Table13[[#This Row],[theme_id]],'Themes-name-data'!$A$1:$B$597,2,FALSE)</f>
        <v>Gear</v>
      </c>
    </row>
    <row r="11730" spans="1:6" x14ac:dyDescent="0.3">
      <c r="A11730" t="s">
        <v>23489</v>
      </c>
      <c r="B11730" t="s">
        <v>23490</v>
      </c>
      <c r="C11730">
        <v>2015</v>
      </c>
      <c r="D11730">
        <v>501</v>
      </c>
      <c r="E11730">
        <v>0</v>
      </c>
      <c r="F11730" s="11" t="str">
        <f>VLOOKUP(Table13[[#This Row],[theme_id]],'Themes-name-data'!$A$1:$B$597,2,FALSE)</f>
        <v>Gear</v>
      </c>
    </row>
    <row r="11731" spans="1:6" x14ac:dyDescent="0.3">
      <c r="A11731" t="s">
        <v>23491</v>
      </c>
      <c r="B11731" t="s">
        <v>23492</v>
      </c>
      <c r="C11731">
        <v>2015</v>
      </c>
      <c r="D11731">
        <v>503</v>
      </c>
      <c r="E11731">
        <v>0</v>
      </c>
      <c r="F11731" s="11" t="str">
        <f>VLOOKUP(Table13[[#This Row],[theme_id]],'Themes-name-data'!$A$1:$B$597,2,FALSE)</f>
        <v>Key Chain</v>
      </c>
    </row>
    <row r="11732" spans="1:6" x14ac:dyDescent="0.3">
      <c r="A11732" t="s">
        <v>23493</v>
      </c>
      <c r="B11732" t="s">
        <v>23494</v>
      </c>
      <c r="C11732">
        <v>2015</v>
      </c>
      <c r="D11732">
        <v>503</v>
      </c>
      <c r="E11732">
        <v>0</v>
      </c>
      <c r="F11732" s="11" t="str">
        <f>VLOOKUP(Table13[[#This Row],[theme_id]],'Themes-name-data'!$A$1:$B$597,2,FALSE)</f>
        <v>Key Chain</v>
      </c>
    </row>
    <row r="11733" spans="1:6" x14ac:dyDescent="0.3">
      <c r="A11733" t="s">
        <v>23495</v>
      </c>
      <c r="B11733" t="s">
        <v>23496</v>
      </c>
      <c r="C11733">
        <v>2015</v>
      </c>
      <c r="D11733">
        <v>503</v>
      </c>
      <c r="E11733">
        <v>0</v>
      </c>
      <c r="F11733" s="11" t="str">
        <f>VLOOKUP(Table13[[#This Row],[theme_id]],'Themes-name-data'!$A$1:$B$597,2,FALSE)</f>
        <v>Key Chain</v>
      </c>
    </row>
    <row r="11734" spans="1:6" x14ac:dyDescent="0.3">
      <c r="A11734" t="s">
        <v>23499</v>
      </c>
      <c r="B11734" t="s">
        <v>23500</v>
      </c>
      <c r="C11734">
        <v>2015</v>
      </c>
      <c r="D11734">
        <v>206</v>
      </c>
      <c r="E11734">
        <v>62</v>
      </c>
      <c r="F11734" s="11" t="str">
        <f>VLOOKUP(Table13[[#This Row],[theme_id]],'Themes-name-data'!$A$1:$B$597,2,FALSE)</f>
        <v>Seasonal</v>
      </c>
    </row>
    <row r="11735" spans="1:6" x14ac:dyDescent="0.3">
      <c r="A11735" t="s">
        <v>23501</v>
      </c>
      <c r="B11735" t="s">
        <v>23502</v>
      </c>
      <c r="C11735">
        <v>2015</v>
      </c>
      <c r="D11735">
        <v>494</v>
      </c>
      <c r="E11735">
        <v>60</v>
      </c>
      <c r="F11735" s="11" t="str">
        <f>VLOOKUP(Table13[[#This Row],[theme_id]],'Themes-name-data'!$A$1:$B$597,2,FALSE)</f>
        <v>Friends</v>
      </c>
    </row>
    <row r="11736" spans="1:6" x14ac:dyDescent="0.3">
      <c r="A11736" t="s">
        <v>23503</v>
      </c>
      <c r="B11736" t="s">
        <v>23504</v>
      </c>
      <c r="C11736">
        <v>2015</v>
      </c>
      <c r="D11736">
        <v>503</v>
      </c>
      <c r="E11736">
        <v>0</v>
      </c>
      <c r="F11736" s="11" t="str">
        <f>VLOOKUP(Table13[[#This Row],[theme_id]],'Themes-name-data'!$A$1:$B$597,2,FALSE)</f>
        <v>Key Chain</v>
      </c>
    </row>
    <row r="11737" spans="1:6" x14ac:dyDescent="0.3">
      <c r="A11737" t="s">
        <v>23505</v>
      </c>
      <c r="B11737" t="s">
        <v>23506</v>
      </c>
      <c r="C11737">
        <v>2015</v>
      </c>
      <c r="D11737">
        <v>503</v>
      </c>
      <c r="E11737">
        <v>0</v>
      </c>
      <c r="F11737" s="11" t="str">
        <f>VLOOKUP(Table13[[#This Row],[theme_id]],'Themes-name-data'!$A$1:$B$597,2,FALSE)</f>
        <v>Key Chain</v>
      </c>
    </row>
    <row r="11738" spans="1:6" x14ac:dyDescent="0.3">
      <c r="A11738" t="s">
        <v>23507</v>
      </c>
      <c r="B11738" t="s">
        <v>23508</v>
      </c>
      <c r="C11738">
        <v>2015</v>
      </c>
      <c r="D11738">
        <v>503</v>
      </c>
      <c r="E11738">
        <v>0</v>
      </c>
      <c r="F11738" s="11" t="str">
        <f>VLOOKUP(Table13[[#This Row],[theme_id]],'Themes-name-data'!$A$1:$B$597,2,FALSE)</f>
        <v>Key Chain</v>
      </c>
    </row>
    <row r="11739" spans="1:6" x14ac:dyDescent="0.3">
      <c r="A11739" t="s">
        <v>23509</v>
      </c>
      <c r="B11739" t="s">
        <v>23510</v>
      </c>
      <c r="C11739">
        <v>2015</v>
      </c>
      <c r="D11739">
        <v>503</v>
      </c>
      <c r="E11739">
        <v>0</v>
      </c>
      <c r="F11739" s="11" t="str">
        <f>VLOOKUP(Table13[[#This Row],[theme_id]],'Themes-name-data'!$A$1:$B$597,2,FALSE)</f>
        <v>Key Chain</v>
      </c>
    </row>
    <row r="11740" spans="1:6" x14ac:dyDescent="0.3">
      <c r="A11740" t="s">
        <v>23511</v>
      </c>
      <c r="B11740" t="s">
        <v>23512</v>
      </c>
      <c r="C11740">
        <v>2015</v>
      </c>
      <c r="D11740">
        <v>503</v>
      </c>
      <c r="E11740">
        <v>0</v>
      </c>
      <c r="F11740" s="11" t="str">
        <f>VLOOKUP(Table13[[#This Row],[theme_id]],'Themes-name-data'!$A$1:$B$597,2,FALSE)</f>
        <v>Key Chain</v>
      </c>
    </row>
    <row r="11741" spans="1:6" x14ac:dyDescent="0.3">
      <c r="A11741" t="s">
        <v>23513</v>
      </c>
      <c r="B11741" t="s">
        <v>23514</v>
      </c>
      <c r="C11741">
        <v>2015</v>
      </c>
      <c r="D11741">
        <v>501</v>
      </c>
      <c r="E11741">
        <v>0</v>
      </c>
      <c r="F11741" s="11" t="str">
        <f>VLOOKUP(Table13[[#This Row],[theme_id]],'Themes-name-data'!$A$1:$B$597,2,FALSE)</f>
        <v>Gear</v>
      </c>
    </row>
    <row r="11742" spans="1:6" x14ac:dyDescent="0.3">
      <c r="A11742" t="s">
        <v>23515</v>
      </c>
      <c r="B11742" t="s">
        <v>23516</v>
      </c>
      <c r="C11742">
        <v>2015</v>
      </c>
      <c r="D11742">
        <v>501</v>
      </c>
      <c r="E11742">
        <v>0</v>
      </c>
      <c r="F11742" s="11" t="str">
        <f>VLOOKUP(Table13[[#This Row],[theme_id]],'Themes-name-data'!$A$1:$B$597,2,FALSE)</f>
        <v>Gear</v>
      </c>
    </row>
    <row r="11743" spans="1:6" x14ac:dyDescent="0.3">
      <c r="A11743" t="s">
        <v>23517</v>
      </c>
      <c r="B11743" t="s">
        <v>23518</v>
      </c>
      <c r="C11743">
        <v>2015</v>
      </c>
      <c r="D11743">
        <v>503</v>
      </c>
      <c r="E11743">
        <v>0</v>
      </c>
      <c r="F11743" s="11" t="str">
        <f>VLOOKUP(Table13[[#This Row],[theme_id]],'Themes-name-data'!$A$1:$B$597,2,FALSE)</f>
        <v>Key Chain</v>
      </c>
    </row>
    <row r="11744" spans="1:6" x14ac:dyDescent="0.3">
      <c r="A11744" t="s">
        <v>23521</v>
      </c>
      <c r="B11744" t="s">
        <v>23522</v>
      </c>
      <c r="C11744">
        <v>2015</v>
      </c>
      <c r="D11744">
        <v>501</v>
      </c>
      <c r="E11744">
        <v>0</v>
      </c>
      <c r="F11744" s="11" t="str">
        <f>VLOOKUP(Table13[[#This Row],[theme_id]],'Themes-name-data'!$A$1:$B$597,2,FALSE)</f>
        <v>Gear</v>
      </c>
    </row>
    <row r="11745" spans="1:6" x14ac:dyDescent="0.3">
      <c r="A11745" t="s">
        <v>23825</v>
      </c>
      <c r="B11745" t="s">
        <v>23826</v>
      </c>
      <c r="C11745">
        <v>2015</v>
      </c>
      <c r="D11745">
        <v>501</v>
      </c>
      <c r="E11745">
        <v>0</v>
      </c>
      <c r="F11745" s="11" t="str">
        <f>VLOOKUP(Table13[[#This Row],[theme_id]],'Themes-name-data'!$A$1:$B$597,2,FALSE)</f>
        <v>Gear</v>
      </c>
    </row>
    <row r="11746" spans="1:6" x14ac:dyDescent="0.3">
      <c r="A11746" t="s">
        <v>23827</v>
      </c>
      <c r="B11746" t="s">
        <v>23828</v>
      </c>
      <c r="C11746">
        <v>2015</v>
      </c>
      <c r="D11746">
        <v>501</v>
      </c>
      <c r="E11746">
        <v>0</v>
      </c>
      <c r="F11746" s="11" t="str">
        <f>VLOOKUP(Table13[[#This Row],[theme_id]],'Themes-name-data'!$A$1:$B$597,2,FALSE)</f>
        <v>Gear</v>
      </c>
    </row>
    <row r="11747" spans="1:6" x14ac:dyDescent="0.3">
      <c r="A11747" t="s">
        <v>23862</v>
      </c>
      <c r="B11747" t="s">
        <v>23863</v>
      </c>
      <c r="C11747">
        <v>2015</v>
      </c>
      <c r="D11747">
        <v>503</v>
      </c>
      <c r="E11747">
        <v>2</v>
      </c>
      <c r="F11747" s="11" t="str">
        <f>VLOOKUP(Table13[[#This Row],[theme_id]],'Themes-name-data'!$A$1:$B$597,2,FALSE)</f>
        <v>Key Chain</v>
      </c>
    </row>
    <row r="11748" spans="1:6" x14ac:dyDescent="0.3">
      <c r="A11748" t="s">
        <v>23864</v>
      </c>
      <c r="B11748" t="s">
        <v>23865</v>
      </c>
      <c r="C11748">
        <v>2015</v>
      </c>
      <c r="D11748">
        <v>503</v>
      </c>
      <c r="E11748">
        <v>2</v>
      </c>
      <c r="F11748" s="11" t="str">
        <f>VLOOKUP(Table13[[#This Row],[theme_id]],'Themes-name-data'!$A$1:$B$597,2,FALSE)</f>
        <v>Key Chain</v>
      </c>
    </row>
    <row r="11749" spans="1:6" x14ac:dyDescent="0.3">
      <c r="A11749" t="s">
        <v>23866</v>
      </c>
      <c r="B11749" t="s">
        <v>23867</v>
      </c>
      <c r="C11749">
        <v>2015</v>
      </c>
      <c r="D11749">
        <v>501</v>
      </c>
      <c r="E11749">
        <v>0</v>
      </c>
      <c r="F11749" s="11" t="str">
        <f>VLOOKUP(Table13[[#This Row],[theme_id]],'Themes-name-data'!$A$1:$B$597,2,FALSE)</f>
        <v>Gear</v>
      </c>
    </row>
    <row r="11750" spans="1:6" x14ac:dyDescent="0.3">
      <c r="A11750" t="s">
        <v>23889</v>
      </c>
      <c r="B11750" t="s">
        <v>23890</v>
      </c>
      <c r="C11750">
        <v>2015</v>
      </c>
      <c r="D11750">
        <v>501</v>
      </c>
      <c r="E11750">
        <v>0</v>
      </c>
      <c r="F11750" s="11" t="str">
        <f>VLOOKUP(Table13[[#This Row],[theme_id]],'Themes-name-data'!$A$1:$B$597,2,FALSE)</f>
        <v>Gear</v>
      </c>
    </row>
    <row r="11751" spans="1:6" x14ac:dyDescent="0.3">
      <c r="A11751" t="s">
        <v>23891</v>
      </c>
      <c r="B11751" t="s">
        <v>23892</v>
      </c>
      <c r="C11751">
        <v>2015</v>
      </c>
      <c r="D11751">
        <v>501</v>
      </c>
      <c r="E11751">
        <v>22</v>
      </c>
      <c r="F11751" s="11" t="str">
        <f>VLOOKUP(Table13[[#This Row],[theme_id]],'Themes-name-data'!$A$1:$B$597,2,FALSE)</f>
        <v>Gear</v>
      </c>
    </row>
    <row r="11752" spans="1:6" x14ac:dyDescent="0.3">
      <c r="A11752" t="s">
        <v>23893</v>
      </c>
      <c r="B11752" t="s">
        <v>23894</v>
      </c>
      <c r="C11752">
        <v>2015</v>
      </c>
      <c r="D11752">
        <v>501</v>
      </c>
      <c r="E11752">
        <v>2</v>
      </c>
      <c r="F11752" s="11" t="str">
        <f>VLOOKUP(Table13[[#This Row],[theme_id]],'Themes-name-data'!$A$1:$B$597,2,FALSE)</f>
        <v>Gear</v>
      </c>
    </row>
    <row r="11753" spans="1:6" x14ac:dyDescent="0.3">
      <c r="A11753" t="s">
        <v>23895</v>
      </c>
      <c r="B11753" t="s">
        <v>23896</v>
      </c>
      <c r="C11753">
        <v>2015</v>
      </c>
      <c r="D11753">
        <v>501</v>
      </c>
      <c r="E11753">
        <v>0</v>
      </c>
      <c r="F11753" s="11" t="str">
        <f>VLOOKUP(Table13[[#This Row],[theme_id]],'Themes-name-data'!$A$1:$B$597,2,FALSE)</f>
        <v>Gear</v>
      </c>
    </row>
    <row r="11754" spans="1:6" x14ac:dyDescent="0.3">
      <c r="A11754" t="s">
        <v>23897</v>
      </c>
      <c r="B11754" t="s">
        <v>23898</v>
      </c>
      <c r="C11754">
        <v>2015</v>
      </c>
      <c r="D11754">
        <v>501</v>
      </c>
      <c r="E11754">
        <v>0</v>
      </c>
      <c r="F11754" s="11" t="str">
        <f>VLOOKUP(Table13[[#This Row],[theme_id]],'Themes-name-data'!$A$1:$B$597,2,FALSE)</f>
        <v>Gear</v>
      </c>
    </row>
    <row r="11755" spans="1:6" x14ac:dyDescent="0.3">
      <c r="A11755" t="s">
        <v>23899</v>
      </c>
      <c r="B11755" t="s">
        <v>23900</v>
      </c>
      <c r="C11755">
        <v>2015</v>
      </c>
      <c r="D11755">
        <v>501</v>
      </c>
      <c r="E11755">
        <v>0</v>
      </c>
      <c r="F11755" s="11" t="str">
        <f>VLOOKUP(Table13[[#This Row],[theme_id]],'Themes-name-data'!$A$1:$B$597,2,FALSE)</f>
        <v>Gear</v>
      </c>
    </row>
    <row r="11756" spans="1:6" x14ac:dyDescent="0.3">
      <c r="A11756" t="s">
        <v>23901</v>
      </c>
      <c r="B11756" t="s">
        <v>23202</v>
      </c>
      <c r="C11756">
        <v>2015</v>
      </c>
      <c r="D11756">
        <v>503</v>
      </c>
      <c r="E11756">
        <v>0</v>
      </c>
      <c r="F11756" s="11" t="str">
        <f>VLOOKUP(Table13[[#This Row],[theme_id]],'Themes-name-data'!$A$1:$B$597,2,FALSE)</f>
        <v>Key Chain</v>
      </c>
    </row>
    <row r="11757" spans="1:6" x14ac:dyDescent="0.3">
      <c r="A11757" t="s">
        <v>23902</v>
      </c>
      <c r="B11757" t="s">
        <v>23903</v>
      </c>
      <c r="C11757">
        <v>2015</v>
      </c>
      <c r="D11757">
        <v>503</v>
      </c>
      <c r="E11757">
        <v>0</v>
      </c>
      <c r="F11757" s="11" t="str">
        <f>VLOOKUP(Table13[[#This Row],[theme_id]],'Themes-name-data'!$A$1:$B$597,2,FALSE)</f>
        <v>Key Chain</v>
      </c>
    </row>
    <row r="11758" spans="1:6" x14ac:dyDescent="0.3">
      <c r="A11758" t="s">
        <v>23904</v>
      </c>
      <c r="B11758" t="s">
        <v>23527</v>
      </c>
      <c r="C11758">
        <v>2015</v>
      </c>
      <c r="D11758">
        <v>503</v>
      </c>
      <c r="E11758">
        <v>0</v>
      </c>
      <c r="F11758" s="11" t="str">
        <f>VLOOKUP(Table13[[#This Row],[theme_id]],'Themes-name-data'!$A$1:$B$597,2,FALSE)</f>
        <v>Key Chain</v>
      </c>
    </row>
    <row r="11759" spans="1:6" x14ac:dyDescent="0.3">
      <c r="A11759" t="s">
        <v>23905</v>
      </c>
      <c r="B11759" t="s">
        <v>10873</v>
      </c>
      <c r="C11759">
        <v>2015</v>
      </c>
      <c r="D11759">
        <v>503</v>
      </c>
      <c r="E11759">
        <v>0</v>
      </c>
      <c r="F11759" s="11" t="str">
        <f>VLOOKUP(Table13[[#This Row],[theme_id]],'Themes-name-data'!$A$1:$B$597,2,FALSE)</f>
        <v>Key Chain</v>
      </c>
    </row>
    <row r="11760" spans="1:6" x14ac:dyDescent="0.3">
      <c r="A11760" t="s">
        <v>23906</v>
      </c>
      <c r="B11760" t="s">
        <v>23907</v>
      </c>
      <c r="C11760">
        <v>2015</v>
      </c>
      <c r="D11760">
        <v>503</v>
      </c>
      <c r="E11760">
        <v>0</v>
      </c>
      <c r="F11760" s="11" t="str">
        <f>VLOOKUP(Table13[[#This Row],[theme_id]],'Themes-name-data'!$A$1:$B$597,2,FALSE)</f>
        <v>Key Chain</v>
      </c>
    </row>
    <row r="11761" spans="1:6" x14ac:dyDescent="0.3">
      <c r="A11761" t="s">
        <v>23908</v>
      </c>
      <c r="B11761" t="s">
        <v>23909</v>
      </c>
      <c r="C11761">
        <v>2015</v>
      </c>
      <c r="D11761">
        <v>503</v>
      </c>
      <c r="E11761">
        <v>0</v>
      </c>
      <c r="F11761" s="11" t="str">
        <f>VLOOKUP(Table13[[#This Row],[theme_id]],'Themes-name-data'!$A$1:$B$597,2,FALSE)</f>
        <v>Key Chain</v>
      </c>
    </row>
    <row r="11762" spans="1:6" x14ac:dyDescent="0.3">
      <c r="A11762" t="s">
        <v>23910</v>
      </c>
      <c r="B11762" t="s">
        <v>23911</v>
      </c>
      <c r="C11762">
        <v>2015</v>
      </c>
      <c r="D11762">
        <v>503</v>
      </c>
      <c r="E11762">
        <v>1</v>
      </c>
      <c r="F11762" s="11" t="str">
        <f>VLOOKUP(Table13[[#This Row],[theme_id]],'Themes-name-data'!$A$1:$B$597,2,FALSE)</f>
        <v>Key Chain</v>
      </c>
    </row>
    <row r="11763" spans="1:6" x14ac:dyDescent="0.3">
      <c r="A11763" t="s">
        <v>23912</v>
      </c>
      <c r="B11763" t="s">
        <v>23913</v>
      </c>
      <c r="C11763">
        <v>2015</v>
      </c>
      <c r="D11763">
        <v>503</v>
      </c>
      <c r="E11763">
        <v>0</v>
      </c>
      <c r="F11763" s="11" t="str">
        <f>VLOOKUP(Table13[[#This Row],[theme_id]],'Themes-name-data'!$A$1:$B$597,2,FALSE)</f>
        <v>Key Chain</v>
      </c>
    </row>
    <row r="11764" spans="1:6" x14ac:dyDescent="0.3">
      <c r="A11764" t="s">
        <v>23914</v>
      </c>
      <c r="B11764" t="s">
        <v>23915</v>
      </c>
      <c r="C11764">
        <v>2015</v>
      </c>
      <c r="D11764">
        <v>503</v>
      </c>
      <c r="E11764">
        <v>0</v>
      </c>
      <c r="F11764" s="11" t="str">
        <f>VLOOKUP(Table13[[#This Row],[theme_id]],'Themes-name-data'!$A$1:$B$597,2,FALSE)</f>
        <v>Key Chain</v>
      </c>
    </row>
    <row r="11765" spans="1:6" x14ac:dyDescent="0.3">
      <c r="A11765" t="s">
        <v>23916</v>
      </c>
      <c r="B11765" t="s">
        <v>23917</v>
      </c>
      <c r="C11765">
        <v>2015</v>
      </c>
      <c r="D11765">
        <v>501</v>
      </c>
      <c r="E11765">
        <v>0</v>
      </c>
      <c r="F11765" s="11" t="str">
        <f>VLOOKUP(Table13[[#This Row],[theme_id]],'Themes-name-data'!$A$1:$B$597,2,FALSE)</f>
        <v>Gear</v>
      </c>
    </row>
    <row r="11766" spans="1:6" x14ac:dyDescent="0.3">
      <c r="A11766" t="s">
        <v>23918</v>
      </c>
      <c r="B11766" t="s">
        <v>23919</v>
      </c>
      <c r="C11766">
        <v>2015</v>
      </c>
      <c r="D11766">
        <v>501</v>
      </c>
      <c r="E11766">
        <v>0</v>
      </c>
      <c r="F11766" s="11" t="str">
        <f>VLOOKUP(Table13[[#This Row],[theme_id]],'Themes-name-data'!$A$1:$B$597,2,FALSE)</f>
        <v>Gear</v>
      </c>
    </row>
    <row r="11767" spans="1:6" x14ac:dyDescent="0.3">
      <c r="A11767" t="s">
        <v>23920</v>
      </c>
      <c r="B11767" t="s">
        <v>23709</v>
      </c>
      <c r="C11767">
        <v>2015</v>
      </c>
      <c r="D11767">
        <v>503</v>
      </c>
      <c r="E11767">
        <v>0</v>
      </c>
      <c r="F11767" s="11" t="str">
        <f>VLOOKUP(Table13[[#This Row],[theme_id]],'Themes-name-data'!$A$1:$B$597,2,FALSE)</f>
        <v>Key Chain</v>
      </c>
    </row>
    <row r="11768" spans="1:6" x14ac:dyDescent="0.3">
      <c r="A11768" t="s">
        <v>23921</v>
      </c>
      <c r="B11768" t="s">
        <v>23448</v>
      </c>
      <c r="C11768">
        <v>2015</v>
      </c>
      <c r="D11768">
        <v>503</v>
      </c>
      <c r="E11768">
        <v>0</v>
      </c>
      <c r="F11768" s="11" t="str">
        <f>VLOOKUP(Table13[[#This Row],[theme_id]],'Themes-name-data'!$A$1:$B$597,2,FALSE)</f>
        <v>Key Chain</v>
      </c>
    </row>
    <row r="11769" spans="1:6" x14ac:dyDescent="0.3">
      <c r="A11769" t="s">
        <v>23922</v>
      </c>
      <c r="B11769" t="s">
        <v>23707</v>
      </c>
      <c r="C11769">
        <v>2015</v>
      </c>
      <c r="D11769">
        <v>503</v>
      </c>
      <c r="E11769">
        <v>0</v>
      </c>
      <c r="F11769" s="11" t="str">
        <f>VLOOKUP(Table13[[#This Row],[theme_id]],'Themes-name-data'!$A$1:$B$597,2,FALSE)</f>
        <v>Key Chain</v>
      </c>
    </row>
    <row r="11770" spans="1:6" x14ac:dyDescent="0.3">
      <c r="A11770" t="s">
        <v>23923</v>
      </c>
      <c r="B11770" t="s">
        <v>7768</v>
      </c>
      <c r="C11770">
        <v>2015</v>
      </c>
      <c r="D11770">
        <v>503</v>
      </c>
      <c r="E11770">
        <v>0</v>
      </c>
      <c r="F11770" s="11" t="str">
        <f>VLOOKUP(Table13[[#This Row],[theme_id]],'Themes-name-data'!$A$1:$B$597,2,FALSE)</f>
        <v>Key Chain</v>
      </c>
    </row>
    <row r="11771" spans="1:6" x14ac:dyDescent="0.3">
      <c r="A11771" t="s">
        <v>23924</v>
      </c>
      <c r="B11771" t="s">
        <v>23925</v>
      </c>
      <c r="C11771">
        <v>2015</v>
      </c>
      <c r="D11771">
        <v>503</v>
      </c>
      <c r="E11771">
        <v>0</v>
      </c>
      <c r="F11771" s="11" t="str">
        <f>VLOOKUP(Table13[[#This Row],[theme_id]],'Themes-name-data'!$A$1:$B$597,2,FALSE)</f>
        <v>Key Chain</v>
      </c>
    </row>
    <row r="11772" spans="1:6" x14ac:dyDescent="0.3">
      <c r="A11772" t="s">
        <v>23926</v>
      </c>
      <c r="B11772" t="s">
        <v>23927</v>
      </c>
      <c r="C11772">
        <v>2015</v>
      </c>
      <c r="D11772">
        <v>503</v>
      </c>
      <c r="E11772">
        <v>0</v>
      </c>
      <c r="F11772" s="11" t="str">
        <f>VLOOKUP(Table13[[#This Row],[theme_id]],'Themes-name-data'!$A$1:$B$597,2,FALSE)</f>
        <v>Key Chain</v>
      </c>
    </row>
    <row r="11773" spans="1:6" x14ac:dyDescent="0.3">
      <c r="A11773" t="s">
        <v>23928</v>
      </c>
      <c r="B11773" t="s">
        <v>23929</v>
      </c>
      <c r="C11773">
        <v>2015</v>
      </c>
      <c r="D11773">
        <v>501</v>
      </c>
      <c r="E11773">
        <v>2</v>
      </c>
      <c r="F11773" s="11" t="str">
        <f>VLOOKUP(Table13[[#This Row],[theme_id]],'Themes-name-data'!$A$1:$B$597,2,FALSE)</f>
        <v>Gear</v>
      </c>
    </row>
    <row r="11774" spans="1:6" x14ac:dyDescent="0.3">
      <c r="A11774" t="s">
        <v>25545</v>
      </c>
      <c r="B11774" t="s">
        <v>3510</v>
      </c>
      <c r="C11774">
        <v>2015</v>
      </c>
      <c r="D11774">
        <v>435</v>
      </c>
      <c r="E11774">
        <v>9</v>
      </c>
      <c r="F11774" s="11" t="str">
        <f>VLOOKUP(Table13[[#This Row],[theme_id]],'Themes-name-data'!$A$1:$B$597,2,FALSE)</f>
        <v>Ninjago</v>
      </c>
    </row>
    <row r="11775" spans="1:6" x14ac:dyDescent="0.3">
      <c r="A11775" t="s">
        <v>25546</v>
      </c>
      <c r="B11775" t="s">
        <v>25547</v>
      </c>
      <c r="C11775">
        <v>2015</v>
      </c>
      <c r="D11775">
        <v>435</v>
      </c>
      <c r="E11775">
        <v>7</v>
      </c>
      <c r="F11775" s="11" t="str">
        <f>VLOOKUP(Table13[[#This Row],[theme_id]],'Themes-name-data'!$A$1:$B$597,2,FALSE)</f>
        <v>Ninjago</v>
      </c>
    </row>
    <row r="11776" spans="1:6" x14ac:dyDescent="0.3">
      <c r="A11776" t="s">
        <v>25548</v>
      </c>
      <c r="B11776" t="s">
        <v>3529</v>
      </c>
      <c r="C11776">
        <v>2015</v>
      </c>
      <c r="D11776">
        <v>435</v>
      </c>
      <c r="E11776">
        <v>11</v>
      </c>
      <c r="F11776" s="11" t="str">
        <f>VLOOKUP(Table13[[#This Row],[theme_id]],'Themes-name-data'!$A$1:$B$597,2,FALSE)</f>
        <v>Ninjago</v>
      </c>
    </row>
    <row r="11777" spans="1:6" x14ac:dyDescent="0.3">
      <c r="A11777" t="s">
        <v>25549</v>
      </c>
      <c r="B11777" t="s">
        <v>25550</v>
      </c>
      <c r="C11777">
        <v>2015</v>
      </c>
      <c r="D11777">
        <v>435</v>
      </c>
      <c r="E11777">
        <v>25</v>
      </c>
      <c r="F11777" s="11" t="str">
        <f>VLOOKUP(Table13[[#This Row],[theme_id]],'Themes-name-data'!$A$1:$B$597,2,FALSE)</f>
        <v>Ninjago</v>
      </c>
    </row>
    <row r="11778" spans="1:6" x14ac:dyDescent="0.3">
      <c r="A11778" t="s">
        <v>25551</v>
      </c>
      <c r="B11778" t="s">
        <v>25552</v>
      </c>
      <c r="C11778">
        <v>2015</v>
      </c>
      <c r="D11778">
        <v>435</v>
      </c>
      <c r="E11778">
        <v>9</v>
      </c>
      <c r="F11778" s="11" t="str">
        <f>VLOOKUP(Table13[[#This Row],[theme_id]],'Themes-name-data'!$A$1:$B$597,2,FALSE)</f>
        <v>Ninjago</v>
      </c>
    </row>
    <row r="11779" spans="1:6" x14ac:dyDescent="0.3">
      <c r="A11779" t="s">
        <v>25553</v>
      </c>
      <c r="B11779" t="s">
        <v>25554</v>
      </c>
      <c r="C11779">
        <v>2015</v>
      </c>
      <c r="D11779">
        <v>435</v>
      </c>
      <c r="E11779">
        <v>8</v>
      </c>
      <c r="F11779" s="11" t="str">
        <f>VLOOKUP(Table13[[#This Row],[theme_id]],'Themes-name-data'!$A$1:$B$597,2,FALSE)</f>
        <v>Ninjago</v>
      </c>
    </row>
    <row r="11780" spans="1:6" x14ac:dyDescent="0.3">
      <c r="A11780" t="s">
        <v>25555</v>
      </c>
      <c r="B11780" t="s">
        <v>3551</v>
      </c>
      <c r="C11780">
        <v>2015</v>
      </c>
      <c r="D11780">
        <v>435</v>
      </c>
      <c r="E11780">
        <v>9</v>
      </c>
      <c r="F11780" s="11" t="str">
        <f>VLOOKUP(Table13[[#This Row],[theme_id]],'Themes-name-data'!$A$1:$B$597,2,FALSE)</f>
        <v>Ninjago</v>
      </c>
    </row>
    <row r="11781" spans="1:6" x14ac:dyDescent="0.3">
      <c r="A11781" t="s">
        <v>25556</v>
      </c>
      <c r="B11781" t="s">
        <v>25557</v>
      </c>
      <c r="C11781">
        <v>2015</v>
      </c>
      <c r="D11781">
        <v>435</v>
      </c>
      <c r="E11781">
        <v>24</v>
      </c>
      <c r="F11781" s="11" t="str">
        <f>VLOOKUP(Table13[[#This Row],[theme_id]],'Themes-name-data'!$A$1:$B$597,2,FALSE)</f>
        <v>Ninjago</v>
      </c>
    </row>
    <row r="11782" spans="1:6" x14ac:dyDescent="0.3">
      <c r="A11782" t="s">
        <v>25937</v>
      </c>
      <c r="B11782" t="s">
        <v>5777</v>
      </c>
      <c r="C11782">
        <v>2015</v>
      </c>
      <c r="D11782">
        <v>158</v>
      </c>
      <c r="E11782">
        <v>19</v>
      </c>
      <c r="F11782" s="11" t="str">
        <f>VLOOKUP(Table13[[#This Row],[theme_id]],'Themes-name-data'!$A$1:$B$597,2,FALSE)</f>
        <v>Star Wars</v>
      </c>
    </row>
    <row r="11783" spans="1:6" x14ac:dyDescent="0.3">
      <c r="A11783" t="s">
        <v>25938</v>
      </c>
      <c r="B11783" t="s">
        <v>19819</v>
      </c>
      <c r="C11783">
        <v>2015</v>
      </c>
      <c r="D11783">
        <v>158</v>
      </c>
      <c r="E11783">
        <v>20</v>
      </c>
      <c r="F11783" s="11" t="str">
        <f>VLOOKUP(Table13[[#This Row],[theme_id]],'Themes-name-data'!$A$1:$B$597,2,FALSE)</f>
        <v>Star Wars</v>
      </c>
    </row>
    <row r="11784" spans="1:6" x14ac:dyDescent="0.3">
      <c r="A11784" t="s">
        <v>25939</v>
      </c>
      <c r="B11784" t="s">
        <v>25940</v>
      </c>
      <c r="C11784">
        <v>2015</v>
      </c>
      <c r="D11784">
        <v>158</v>
      </c>
      <c r="E11784">
        <v>20</v>
      </c>
      <c r="F11784" s="11" t="str">
        <f>VLOOKUP(Table13[[#This Row],[theme_id]],'Themes-name-data'!$A$1:$B$597,2,FALSE)</f>
        <v>Star Wars</v>
      </c>
    </row>
    <row r="11785" spans="1:6" x14ac:dyDescent="0.3">
      <c r="A11785" t="s">
        <v>25941</v>
      </c>
      <c r="B11785" t="s">
        <v>25942</v>
      </c>
      <c r="C11785">
        <v>2015</v>
      </c>
      <c r="D11785">
        <v>158</v>
      </c>
      <c r="E11785">
        <v>21</v>
      </c>
      <c r="F11785" s="11" t="str">
        <f>VLOOKUP(Table13[[#This Row],[theme_id]],'Themes-name-data'!$A$1:$B$597,2,FALSE)</f>
        <v>Star Wars</v>
      </c>
    </row>
    <row r="11786" spans="1:6" x14ac:dyDescent="0.3">
      <c r="A11786" t="s">
        <v>25943</v>
      </c>
      <c r="B11786" t="s">
        <v>25944</v>
      </c>
      <c r="C11786">
        <v>2015</v>
      </c>
      <c r="D11786">
        <v>158</v>
      </c>
      <c r="E11786">
        <v>16</v>
      </c>
      <c r="F11786" s="11" t="str">
        <f>VLOOKUP(Table13[[#This Row],[theme_id]],'Themes-name-data'!$A$1:$B$597,2,FALSE)</f>
        <v>Star Wars</v>
      </c>
    </row>
    <row r="11787" spans="1:6" x14ac:dyDescent="0.3">
      <c r="A11787" t="s">
        <v>27036</v>
      </c>
      <c r="B11787" t="s">
        <v>27037</v>
      </c>
      <c r="C11787">
        <v>2015</v>
      </c>
      <c r="D11787">
        <v>497</v>
      </c>
      <c r="E11787">
        <v>20</v>
      </c>
      <c r="F11787" s="11" t="str">
        <f>VLOOKUP(Table13[[#This Row],[theme_id]],'Themes-name-data'!$A$1:$B$597,2,FALSE)</f>
        <v>Books</v>
      </c>
    </row>
    <row r="11788" spans="1:6" x14ac:dyDescent="0.3">
      <c r="A11788" t="s">
        <v>27038</v>
      </c>
      <c r="B11788" t="s">
        <v>27039</v>
      </c>
      <c r="C11788">
        <v>2015</v>
      </c>
      <c r="D11788">
        <v>497</v>
      </c>
      <c r="E11788">
        <v>28</v>
      </c>
      <c r="F11788" s="11" t="str">
        <f>VLOOKUP(Table13[[#This Row],[theme_id]],'Themes-name-data'!$A$1:$B$597,2,FALSE)</f>
        <v>Books</v>
      </c>
    </row>
    <row r="11789" spans="1:6" x14ac:dyDescent="0.3">
      <c r="A11789" t="s">
        <v>27040</v>
      </c>
      <c r="B11789" t="s">
        <v>27041</v>
      </c>
      <c r="C11789">
        <v>2015</v>
      </c>
      <c r="D11789">
        <v>497</v>
      </c>
      <c r="E11789">
        <v>11</v>
      </c>
      <c r="F11789" s="11" t="str">
        <f>VLOOKUP(Table13[[#This Row],[theme_id]],'Themes-name-data'!$A$1:$B$597,2,FALSE)</f>
        <v>Books</v>
      </c>
    </row>
    <row r="11790" spans="1:6" x14ac:dyDescent="0.3">
      <c r="A11790" t="s">
        <v>27042</v>
      </c>
      <c r="B11790" t="s">
        <v>27043</v>
      </c>
      <c r="C11790">
        <v>2015</v>
      </c>
      <c r="D11790">
        <v>497</v>
      </c>
      <c r="E11790">
        <v>17</v>
      </c>
      <c r="F11790" s="11" t="str">
        <f>VLOOKUP(Table13[[#This Row],[theme_id]],'Themes-name-data'!$A$1:$B$597,2,FALSE)</f>
        <v>Books</v>
      </c>
    </row>
    <row r="11791" spans="1:6" x14ac:dyDescent="0.3">
      <c r="A11791" t="s">
        <v>27044</v>
      </c>
      <c r="B11791" t="s">
        <v>27045</v>
      </c>
      <c r="C11791">
        <v>2015</v>
      </c>
      <c r="D11791">
        <v>497</v>
      </c>
      <c r="E11791">
        <v>12</v>
      </c>
      <c r="F11791" s="11" t="str">
        <f>VLOOKUP(Table13[[#This Row],[theme_id]],'Themes-name-data'!$A$1:$B$597,2,FALSE)</f>
        <v>Books</v>
      </c>
    </row>
    <row r="11792" spans="1:6" x14ac:dyDescent="0.3">
      <c r="A11792" t="s">
        <v>27070</v>
      </c>
      <c r="B11792" t="s">
        <v>27071</v>
      </c>
      <c r="C11792">
        <v>2015</v>
      </c>
      <c r="D11792">
        <v>497</v>
      </c>
      <c r="E11792">
        <v>40</v>
      </c>
      <c r="F11792" s="11" t="str">
        <f>VLOOKUP(Table13[[#This Row],[theme_id]],'Themes-name-data'!$A$1:$B$597,2,FALSE)</f>
        <v>Books</v>
      </c>
    </row>
    <row r="11793" spans="1:6" x14ac:dyDescent="0.3">
      <c r="A11793" t="s">
        <v>27072</v>
      </c>
      <c r="B11793" t="s">
        <v>27073</v>
      </c>
      <c r="C11793">
        <v>2015</v>
      </c>
      <c r="D11793">
        <v>497</v>
      </c>
      <c r="E11793">
        <v>20</v>
      </c>
      <c r="F11793" s="11" t="str">
        <f>VLOOKUP(Table13[[#This Row],[theme_id]],'Themes-name-data'!$A$1:$B$597,2,FALSE)</f>
        <v>Books</v>
      </c>
    </row>
    <row r="11794" spans="1:6" x14ac:dyDescent="0.3">
      <c r="A11794" t="s">
        <v>27158</v>
      </c>
      <c r="B11794" t="s">
        <v>27159</v>
      </c>
      <c r="C11794">
        <v>2015</v>
      </c>
      <c r="D11794">
        <v>497</v>
      </c>
      <c r="E11794">
        <v>32</v>
      </c>
      <c r="F11794" s="11" t="str">
        <f>VLOOKUP(Table13[[#This Row],[theme_id]],'Themes-name-data'!$A$1:$B$597,2,FALSE)</f>
        <v>Books</v>
      </c>
    </row>
    <row r="11795" spans="1:6" x14ac:dyDescent="0.3">
      <c r="A11795" t="s">
        <v>27225</v>
      </c>
      <c r="B11795" t="s">
        <v>27226</v>
      </c>
      <c r="C11795">
        <v>2015</v>
      </c>
      <c r="D11795">
        <v>497</v>
      </c>
      <c r="E11795">
        <v>6</v>
      </c>
      <c r="F11795" s="11" t="str">
        <f>VLOOKUP(Table13[[#This Row],[theme_id]],'Themes-name-data'!$A$1:$B$597,2,FALSE)</f>
        <v>Books</v>
      </c>
    </row>
    <row r="11796" spans="1:6" x14ac:dyDescent="0.3">
      <c r="A11796" t="s">
        <v>27233</v>
      </c>
      <c r="B11796" t="s">
        <v>27234</v>
      </c>
      <c r="C11796">
        <v>2015</v>
      </c>
      <c r="D11796">
        <v>497</v>
      </c>
      <c r="E11796">
        <v>0</v>
      </c>
      <c r="F11796" s="11" t="str">
        <f>VLOOKUP(Table13[[#This Row],[theme_id]],'Themes-name-data'!$A$1:$B$597,2,FALSE)</f>
        <v>Books</v>
      </c>
    </row>
    <row r="11797" spans="1:6" x14ac:dyDescent="0.3">
      <c r="A11797" t="s">
        <v>27235</v>
      </c>
      <c r="B11797" t="s">
        <v>27236</v>
      </c>
      <c r="C11797">
        <v>2015</v>
      </c>
      <c r="D11797">
        <v>497</v>
      </c>
      <c r="E11797">
        <v>0</v>
      </c>
      <c r="F11797" s="11" t="str">
        <f>VLOOKUP(Table13[[#This Row],[theme_id]],'Themes-name-data'!$A$1:$B$597,2,FALSE)</f>
        <v>Books</v>
      </c>
    </row>
    <row r="11798" spans="1:6" x14ac:dyDescent="0.3">
      <c r="A11798" t="s">
        <v>27237</v>
      </c>
      <c r="B11798" t="s">
        <v>27238</v>
      </c>
      <c r="C11798">
        <v>2015</v>
      </c>
      <c r="D11798">
        <v>497</v>
      </c>
      <c r="E11798">
        <v>0</v>
      </c>
      <c r="F11798" s="11" t="str">
        <f>VLOOKUP(Table13[[#This Row],[theme_id]],'Themes-name-data'!$A$1:$B$597,2,FALSE)</f>
        <v>Books</v>
      </c>
    </row>
    <row r="11799" spans="1:6" x14ac:dyDescent="0.3">
      <c r="A11799" t="s">
        <v>27239</v>
      </c>
      <c r="B11799" t="s">
        <v>27240</v>
      </c>
      <c r="C11799">
        <v>2015</v>
      </c>
      <c r="D11799">
        <v>497</v>
      </c>
      <c r="E11799">
        <v>6</v>
      </c>
      <c r="F11799" s="11" t="str">
        <f>VLOOKUP(Table13[[#This Row],[theme_id]],'Themes-name-data'!$A$1:$B$597,2,FALSE)</f>
        <v>Books</v>
      </c>
    </row>
    <row r="11800" spans="1:6" x14ac:dyDescent="0.3">
      <c r="A11800" t="s">
        <v>27241</v>
      </c>
      <c r="B11800" t="s">
        <v>27242</v>
      </c>
      <c r="C11800">
        <v>2015</v>
      </c>
      <c r="D11800">
        <v>497</v>
      </c>
      <c r="E11800">
        <v>0</v>
      </c>
      <c r="F11800" s="11" t="str">
        <f>VLOOKUP(Table13[[#This Row],[theme_id]],'Themes-name-data'!$A$1:$B$597,2,FALSE)</f>
        <v>Books</v>
      </c>
    </row>
    <row r="11801" spans="1:6" x14ac:dyDescent="0.3">
      <c r="A11801" t="s">
        <v>27243</v>
      </c>
      <c r="B11801" t="s">
        <v>27244</v>
      </c>
      <c r="C11801">
        <v>2015</v>
      </c>
      <c r="D11801">
        <v>497</v>
      </c>
      <c r="E11801">
        <v>0</v>
      </c>
      <c r="F11801" s="11" t="str">
        <f>VLOOKUP(Table13[[#This Row],[theme_id]],'Themes-name-data'!$A$1:$B$597,2,FALSE)</f>
        <v>Books</v>
      </c>
    </row>
    <row r="11802" spans="1:6" x14ac:dyDescent="0.3">
      <c r="A11802" t="s">
        <v>27245</v>
      </c>
      <c r="B11802" t="s">
        <v>27246</v>
      </c>
      <c r="C11802">
        <v>2015</v>
      </c>
      <c r="D11802">
        <v>497</v>
      </c>
      <c r="E11802">
        <v>7</v>
      </c>
      <c r="F11802" s="11" t="str">
        <f>VLOOKUP(Table13[[#This Row],[theme_id]],'Themes-name-data'!$A$1:$B$597,2,FALSE)</f>
        <v>Books</v>
      </c>
    </row>
    <row r="11803" spans="1:6" x14ac:dyDescent="0.3">
      <c r="A11803" t="s">
        <v>27247</v>
      </c>
      <c r="B11803" t="s">
        <v>27248</v>
      </c>
      <c r="C11803">
        <v>2015</v>
      </c>
      <c r="D11803">
        <v>497</v>
      </c>
      <c r="E11803">
        <v>0</v>
      </c>
      <c r="F11803" s="11" t="str">
        <f>VLOOKUP(Table13[[#This Row],[theme_id]],'Themes-name-data'!$A$1:$B$597,2,FALSE)</f>
        <v>Books</v>
      </c>
    </row>
    <row r="11804" spans="1:6" x14ac:dyDescent="0.3">
      <c r="A11804" t="s">
        <v>27249</v>
      </c>
      <c r="B11804" t="s">
        <v>27250</v>
      </c>
      <c r="C11804">
        <v>2015</v>
      </c>
      <c r="D11804">
        <v>497</v>
      </c>
      <c r="E11804">
        <v>0</v>
      </c>
      <c r="F11804" s="11" t="str">
        <f>VLOOKUP(Table13[[#This Row],[theme_id]],'Themes-name-data'!$A$1:$B$597,2,FALSE)</f>
        <v>Books</v>
      </c>
    </row>
    <row r="11805" spans="1:6" x14ac:dyDescent="0.3">
      <c r="A11805" t="s">
        <v>27729</v>
      </c>
      <c r="B11805" t="s">
        <v>27730</v>
      </c>
      <c r="C11805">
        <v>2015</v>
      </c>
      <c r="D11805">
        <v>571</v>
      </c>
      <c r="E11805">
        <v>9987</v>
      </c>
      <c r="F11805" s="11" t="str">
        <f>VLOOKUP(Table13[[#This Row],[theme_id]],'Themes-name-data'!$A$1:$B$597,2,FALSE)</f>
        <v>Legends of Chima</v>
      </c>
    </row>
    <row r="11806" spans="1:6" x14ac:dyDescent="0.3">
      <c r="A11806" t="s">
        <v>27780</v>
      </c>
      <c r="B11806" t="s">
        <v>27781</v>
      </c>
      <c r="C11806">
        <v>2015</v>
      </c>
      <c r="D11806">
        <v>158</v>
      </c>
      <c r="E11806">
        <v>178</v>
      </c>
      <c r="F11806" s="11" t="str">
        <f>VLOOKUP(Table13[[#This Row],[theme_id]],'Themes-name-data'!$A$1:$B$597,2,FALSE)</f>
        <v>Star Wars</v>
      </c>
    </row>
    <row r="11807" spans="1:6" x14ac:dyDescent="0.3">
      <c r="A11807" t="s">
        <v>27918</v>
      </c>
      <c r="B11807" t="s">
        <v>27919</v>
      </c>
      <c r="C11807">
        <v>2015</v>
      </c>
      <c r="D11807">
        <v>501</v>
      </c>
      <c r="E11807">
        <v>5</v>
      </c>
      <c r="F11807" s="11" t="str">
        <f>VLOOKUP(Table13[[#This Row],[theme_id]],'Themes-name-data'!$A$1:$B$597,2,FALSE)</f>
        <v>Gear</v>
      </c>
    </row>
    <row r="11808" spans="1:6" x14ac:dyDescent="0.3">
      <c r="A11808" t="s">
        <v>27920</v>
      </c>
      <c r="B11808" t="s">
        <v>27921</v>
      </c>
      <c r="C11808">
        <v>2015</v>
      </c>
      <c r="D11808">
        <v>501</v>
      </c>
      <c r="E11808">
        <v>4</v>
      </c>
      <c r="F11808" s="11" t="str">
        <f>VLOOKUP(Table13[[#This Row],[theme_id]],'Themes-name-data'!$A$1:$B$597,2,FALSE)</f>
        <v>Gear</v>
      </c>
    </row>
    <row r="11809" spans="1:6" x14ac:dyDescent="0.3">
      <c r="A11809" t="s">
        <v>27959</v>
      </c>
      <c r="B11809" t="s">
        <v>27960</v>
      </c>
      <c r="C11809">
        <v>2015</v>
      </c>
      <c r="D11809">
        <v>158</v>
      </c>
      <c r="E11809">
        <v>179</v>
      </c>
      <c r="F11809" s="11" t="str">
        <f>VLOOKUP(Table13[[#This Row],[theme_id]],'Themes-name-data'!$A$1:$B$597,2,FALSE)</f>
        <v>Star Wars</v>
      </c>
    </row>
    <row r="11810" spans="1:6" x14ac:dyDescent="0.3">
      <c r="A11810" t="s">
        <v>28001</v>
      </c>
      <c r="B11810" t="s">
        <v>25125</v>
      </c>
      <c r="C11810">
        <v>2015</v>
      </c>
      <c r="D11810">
        <v>598</v>
      </c>
      <c r="E11810">
        <v>38</v>
      </c>
      <c r="F11810" s="11" t="str">
        <f>VLOOKUP(Table13[[#This Row],[theme_id]],'Themes-name-data'!$A$1:$B$597,2,FALSE)</f>
        <v>Promotional</v>
      </c>
    </row>
    <row r="11811" spans="1:6" x14ac:dyDescent="0.3">
      <c r="A11811" t="s">
        <v>28710</v>
      </c>
      <c r="B11811" t="s">
        <v>28711</v>
      </c>
      <c r="C11811">
        <v>2015</v>
      </c>
      <c r="D11811">
        <v>494</v>
      </c>
      <c r="E11811">
        <v>18</v>
      </c>
      <c r="F11811" s="11" t="str">
        <f>VLOOKUP(Table13[[#This Row],[theme_id]],'Themes-name-data'!$A$1:$B$597,2,FALSE)</f>
        <v>Friends</v>
      </c>
    </row>
    <row r="11812" spans="1:6" x14ac:dyDescent="0.3">
      <c r="A11812" t="s">
        <v>28741</v>
      </c>
      <c r="B11812" t="s">
        <v>28742</v>
      </c>
      <c r="C11812">
        <v>2015</v>
      </c>
      <c r="D11812">
        <v>603</v>
      </c>
      <c r="E11812">
        <v>29</v>
      </c>
      <c r="F11812" s="11" t="str">
        <f>VLOOKUP(Table13[[#This Row],[theme_id]],'Themes-name-data'!$A$1:$B$597,2,FALSE)</f>
        <v>Scooby-Doo</v>
      </c>
    </row>
    <row r="11813" spans="1:6" x14ac:dyDescent="0.3">
      <c r="A11813" t="s">
        <v>28755</v>
      </c>
      <c r="B11813" t="s">
        <v>28756</v>
      </c>
      <c r="C11813">
        <v>2015</v>
      </c>
      <c r="D11813">
        <v>435</v>
      </c>
      <c r="E11813">
        <v>97</v>
      </c>
      <c r="F11813" s="11" t="str">
        <f>VLOOKUP(Table13[[#This Row],[theme_id]],'Themes-name-data'!$A$1:$B$597,2,FALSE)</f>
        <v>Ninjago</v>
      </c>
    </row>
    <row r="11814" spans="1:6" x14ac:dyDescent="0.3">
      <c r="A11814" t="s">
        <v>28757</v>
      </c>
      <c r="B11814" t="s">
        <v>28758</v>
      </c>
      <c r="C11814">
        <v>2015</v>
      </c>
      <c r="D11814">
        <v>435</v>
      </c>
      <c r="E11814">
        <v>97</v>
      </c>
      <c r="F11814" s="11" t="str">
        <f>VLOOKUP(Table13[[#This Row],[theme_id]],'Themes-name-data'!$A$1:$B$597,2,FALSE)</f>
        <v>Ninjago</v>
      </c>
    </row>
    <row r="11815" spans="1:6" x14ac:dyDescent="0.3">
      <c r="A11815" t="s">
        <v>28759</v>
      </c>
      <c r="B11815" t="s">
        <v>28760</v>
      </c>
      <c r="C11815">
        <v>2015</v>
      </c>
      <c r="D11815">
        <v>435</v>
      </c>
      <c r="E11815">
        <v>97</v>
      </c>
      <c r="F11815" s="11" t="str">
        <f>VLOOKUP(Table13[[#This Row],[theme_id]],'Themes-name-data'!$A$1:$B$597,2,FALSE)</f>
        <v>Ninjago</v>
      </c>
    </row>
    <row r="11816" spans="1:6" x14ac:dyDescent="0.3">
      <c r="A11816" t="s">
        <v>28761</v>
      </c>
      <c r="B11816" t="s">
        <v>28762</v>
      </c>
      <c r="C11816">
        <v>2015</v>
      </c>
      <c r="D11816">
        <v>435</v>
      </c>
      <c r="E11816">
        <v>97</v>
      </c>
      <c r="F11816" s="11" t="str">
        <f>VLOOKUP(Table13[[#This Row],[theme_id]],'Themes-name-data'!$A$1:$B$597,2,FALSE)</f>
        <v>Ninjago</v>
      </c>
    </row>
    <row r="11817" spans="1:6" x14ac:dyDescent="0.3">
      <c r="A11817" t="s">
        <v>28763</v>
      </c>
      <c r="B11817" t="s">
        <v>28764</v>
      </c>
      <c r="C11817">
        <v>2015</v>
      </c>
      <c r="D11817">
        <v>435</v>
      </c>
      <c r="E11817">
        <v>97</v>
      </c>
      <c r="F11817" s="11" t="str">
        <f>VLOOKUP(Table13[[#This Row],[theme_id]],'Themes-name-data'!$A$1:$B$597,2,FALSE)</f>
        <v>Ninjago</v>
      </c>
    </row>
    <row r="11818" spans="1:6" x14ac:dyDescent="0.3">
      <c r="A11818" t="s">
        <v>28837</v>
      </c>
      <c r="B11818" t="s">
        <v>28838</v>
      </c>
      <c r="C11818">
        <v>2015</v>
      </c>
      <c r="D11818">
        <v>696</v>
      </c>
      <c r="E11818">
        <v>196</v>
      </c>
      <c r="F11818" s="11" t="str">
        <f>VLOOKUP(Table13[[#This Row],[theme_id]],'Themes-name-data'!$A$1:$B$597,2,FALSE)</f>
        <v>Super Heroes Marvel</v>
      </c>
    </row>
    <row r="11819" spans="1:6" x14ac:dyDescent="0.3">
      <c r="A11819" t="s">
        <v>28839</v>
      </c>
      <c r="B11819" t="s">
        <v>28840</v>
      </c>
      <c r="C11819">
        <v>2015</v>
      </c>
      <c r="D11819">
        <v>158</v>
      </c>
      <c r="E11819">
        <v>177</v>
      </c>
      <c r="F11819" s="11" t="str">
        <f>VLOOKUP(Table13[[#This Row],[theme_id]],'Themes-name-data'!$A$1:$B$597,2,FALSE)</f>
        <v>Star Wars</v>
      </c>
    </row>
    <row r="11820" spans="1:6" x14ac:dyDescent="0.3">
      <c r="A11820" t="s">
        <v>28841</v>
      </c>
      <c r="B11820" t="s">
        <v>28842</v>
      </c>
      <c r="C11820">
        <v>2015</v>
      </c>
      <c r="D11820">
        <v>701</v>
      </c>
      <c r="E11820">
        <v>145</v>
      </c>
      <c r="F11820" s="11" t="str">
        <f>VLOOKUP(Table13[[#This Row],[theme_id]],'Themes-name-data'!$A$1:$B$597,2,FALSE)</f>
        <v>Superman</v>
      </c>
    </row>
    <row r="11821" spans="1:6" x14ac:dyDescent="0.3">
      <c r="A11821" t="s">
        <v>28843</v>
      </c>
      <c r="B11821" t="s">
        <v>28844</v>
      </c>
      <c r="C11821">
        <v>2015</v>
      </c>
      <c r="D11821">
        <v>696</v>
      </c>
      <c r="E11821">
        <v>5</v>
      </c>
      <c r="F11821" s="11" t="str">
        <f>VLOOKUP(Table13[[#This Row],[theme_id]],'Themes-name-data'!$A$1:$B$597,2,FALSE)</f>
        <v>Super Heroes Marvel</v>
      </c>
    </row>
    <row r="11822" spans="1:6" x14ac:dyDescent="0.3">
      <c r="A11822" t="s">
        <v>28845</v>
      </c>
      <c r="B11822" t="s">
        <v>28846</v>
      </c>
      <c r="C11822">
        <v>2015</v>
      </c>
      <c r="D11822">
        <v>695</v>
      </c>
      <c r="E11822">
        <v>2</v>
      </c>
      <c r="F11822" s="11" t="str">
        <f>VLOOKUP(Table13[[#This Row],[theme_id]],'Themes-name-data'!$A$1:$B$597,2,FALSE)</f>
        <v>Super Heroes DC</v>
      </c>
    </row>
    <row r="11823" spans="1:6" x14ac:dyDescent="0.3">
      <c r="A11823" t="s">
        <v>28847</v>
      </c>
      <c r="B11823" t="s">
        <v>28848</v>
      </c>
      <c r="C11823">
        <v>2015</v>
      </c>
      <c r="D11823">
        <v>324</v>
      </c>
      <c r="E11823">
        <v>1</v>
      </c>
      <c r="F11823" s="11" t="str">
        <f>VLOOKUP(Table13[[#This Row],[theme_id]],'Themes-name-data'!$A$1:$B$597,2,FALSE)</f>
        <v>Bionicle</v>
      </c>
    </row>
    <row r="11824" spans="1:6" x14ac:dyDescent="0.3">
      <c r="A11824" t="s">
        <v>28865</v>
      </c>
      <c r="B11824" t="s">
        <v>28866</v>
      </c>
      <c r="C11824">
        <v>2015</v>
      </c>
      <c r="D11824">
        <v>603</v>
      </c>
      <c r="E11824">
        <v>16</v>
      </c>
      <c r="F11824" s="11" t="str">
        <f>VLOOKUP(Table13[[#This Row],[theme_id]],'Themes-name-data'!$A$1:$B$597,2,FALSE)</f>
        <v>Scooby-Doo</v>
      </c>
    </row>
    <row r="11825" spans="1:6" x14ac:dyDescent="0.3">
      <c r="A11825" t="s">
        <v>28867</v>
      </c>
      <c r="B11825" t="s">
        <v>28868</v>
      </c>
      <c r="C11825">
        <v>2015</v>
      </c>
      <c r="D11825">
        <v>603</v>
      </c>
      <c r="E11825">
        <v>26</v>
      </c>
      <c r="F11825" s="11" t="str">
        <f>VLOOKUP(Table13[[#This Row],[theme_id]],'Themes-name-data'!$A$1:$B$597,2,FALSE)</f>
        <v>Scooby-Doo</v>
      </c>
    </row>
    <row r="11826" spans="1:6" x14ac:dyDescent="0.3">
      <c r="A11826" t="s">
        <v>28899</v>
      </c>
      <c r="B11826" t="s">
        <v>28900</v>
      </c>
      <c r="C11826">
        <v>2015</v>
      </c>
      <c r="D11826">
        <v>158</v>
      </c>
      <c r="E11826">
        <v>23</v>
      </c>
      <c r="F11826" s="11" t="str">
        <f>VLOOKUP(Table13[[#This Row],[theme_id]],'Themes-name-data'!$A$1:$B$597,2,FALSE)</f>
        <v>Star Wars</v>
      </c>
    </row>
    <row r="11827" spans="1:6" x14ac:dyDescent="0.3">
      <c r="A11827" t="s">
        <v>28965</v>
      </c>
      <c r="B11827" t="s">
        <v>28966</v>
      </c>
      <c r="C11827">
        <v>2015</v>
      </c>
      <c r="D11827">
        <v>602</v>
      </c>
      <c r="E11827">
        <v>62</v>
      </c>
      <c r="F11827" s="11" t="str">
        <f>VLOOKUP(Table13[[#This Row],[theme_id]],'Themes-name-data'!$A$1:$B$597,2,FALSE)</f>
        <v>Jurassic World</v>
      </c>
    </row>
    <row r="11828" spans="1:6" x14ac:dyDescent="0.3">
      <c r="A11828" t="s">
        <v>28967</v>
      </c>
      <c r="B11828" t="s">
        <v>2758</v>
      </c>
      <c r="C11828">
        <v>2015</v>
      </c>
      <c r="D11828">
        <v>59</v>
      </c>
      <c r="E11828">
        <v>18</v>
      </c>
      <c r="F11828" s="11" t="str">
        <f>VLOOKUP(Table13[[#This Row],[theme_id]],'Themes-name-data'!$A$1:$B$597,2,FALSE)</f>
        <v>Harbor</v>
      </c>
    </row>
    <row r="11829" spans="1:6" x14ac:dyDescent="0.3">
      <c r="A11829" t="s">
        <v>28976</v>
      </c>
      <c r="B11829" t="s">
        <v>28977</v>
      </c>
      <c r="C11829">
        <v>2015</v>
      </c>
      <c r="D11829">
        <v>435</v>
      </c>
      <c r="E11829">
        <v>18</v>
      </c>
      <c r="F11829" s="11" t="str">
        <f>VLOOKUP(Table13[[#This Row],[theme_id]],'Themes-name-data'!$A$1:$B$597,2,FALSE)</f>
        <v>Ninjago</v>
      </c>
    </row>
    <row r="11830" spans="1:6" x14ac:dyDescent="0.3">
      <c r="A11830" t="s">
        <v>28978</v>
      </c>
      <c r="B11830" t="s">
        <v>28979</v>
      </c>
      <c r="C11830">
        <v>2015</v>
      </c>
      <c r="D11830">
        <v>435</v>
      </c>
      <c r="E11830">
        <v>28</v>
      </c>
      <c r="F11830" s="11" t="str">
        <f>VLOOKUP(Table13[[#This Row],[theme_id]],'Themes-name-data'!$A$1:$B$597,2,FALSE)</f>
        <v>Ninjago</v>
      </c>
    </row>
    <row r="11831" spans="1:6" x14ac:dyDescent="0.3">
      <c r="A11831" t="s">
        <v>28980</v>
      </c>
      <c r="B11831" t="s">
        <v>28981</v>
      </c>
      <c r="C11831">
        <v>2015</v>
      </c>
      <c r="D11831">
        <v>435</v>
      </c>
      <c r="E11831">
        <v>18</v>
      </c>
      <c r="F11831" s="11" t="str">
        <f>VLOOKUP(Table13[[#This Row],[theme_id]],'Themes-name-data'!$A$1:$B$597,2,FALSE)</f>
        <v>Ninjago</v>
      </c>
    </row>
    <row r="11832" spans="1:6" x14ac:dyDescent="0.3">
      <c r="A11832" t="s">
        <v>28982</v>
      </c>
      <c r="B11832" t="s">
        <v>28983</v>
      </c>
      <c r="C11832">
        <v>2015</v>
      </c>
      <c r="D11832">
        <v>435</v>
      </c>
      <c r="E11832">
        <v>29</v>
      </c>
      <c r="F11832" s="11" t="str">
        <f>VLOOKUP(Table13[[#This Row],[theme_id]],'Themes-name-data'!$A$1:$B$597,2,FALSE)</f>
        <v>Ninjago</v>
      </c>
    </row>
    <row r="11833" spans="1:6" x14ac:dyDescent="0.3">
      <c r="A11833" t="s">
        <v>29000</v>
      </c>
      <c r="B11833" t="s">
        <v>29001</v>
      </c>
      <c r="C11833">
        <v>2015</v>
      </c>
      <c r="D11833">
        <v>158</v>
      </c>
      <c r="E11833">
        <v>41</v>
      </c>
      <c r="F11833" s="11" t="str">
        <f>VLOOKUP(Table13[[#This Row],[theme_id]],'Themes-name-data'!$A$1:$B$597,2,FALSE)</f>
        <v>Star Wars</v>
      </c>
    </row>
    <row r="11834" spans="1:6" x14ac:dyDescent="0.3">
      <c r="A11834" t="s">
        <v>29003</v>
      </c>
      <c r="B11834" t="s">
        <v>20493</v>
      </c>
      <c r="C11834">
        <v>2015</v>
      </c>
      <c r="D11834">
        <v>158</v>
      </c>
      <c r="E11834">
        <v>27</v>
      </c>
      <c r="F11834" s="11" t="str">
        <f>VLOOKUP(Table13[[#This Row],[theme_id]],'Themes-name-data'!$A$1:$B$597,2,FALSE)</f>
        <v>Star Wars</v>
      </c>
    </row>
    <row r="11835" spans="1:6" x14ac:dyDescent="0.3">
      <c r="A11835" t="s">
        <v>29069</v>
      </c>
      <c r="B11835" t="s">
        <v>29070</v>
      </c>
      <c r="C11835">
        <v>2015</v>
      </c>
      <c r="D11835">
        <v>598</v>
      </c>
      <c r="E11835">
        <v>59</v>
      </c>
      <c r="F11835" s="11" t="str">
        <f>VLOOKUP(Table13[[#This Row],[theme_id]],'Themes-name-data'!$A$1:$B$597,2,FALSE)</f>
        <v>Promotional</v>
      </c>
    </row>
    <row r="11836" spans="1:6" x14ac:dyDescent="0.3">
      <c r="A11836" t="s">
        <v>35</v>
      </c>
      <c r="B11836" t="s">
        <v>36</v>
      </c>
      <c r="C11836">
        <v>2016</v>
      </c>
      <c r="D11836">
        <v>497</v>
      </c>
      <c r="E11836">
        <v>7</v>
      </c>
      <c r="F11836" s="11" t="str">
        <f>VLOOKUP(Table13[[#This Row],[theme_id]],'Themes-name-data'!$A$1:$B$597,2,FALSE)</f>
        <v>Books</v>
      </c>
    </row>
    <row r="11837" spans="1:6" x14ac:dyDescent="0.3">
      <c r="A11837" t="s">
        <v>570</v>
      </c>
      <c r="B11837" t="s">
        <v>571</v>
      </c>
      <c r="C11837">
        <v>2016</v>
      </c>
      <c r="D11837">
        <v>155</v>
      </c>
      <c r="E11837">
        <v>2384</v>
      </c>
      <c r="F11837" s="11" t="str">
        <f>VLOOKUP(Table13[[#This Row],[theme_id]],'Themes-name-data'!$A$1:$B$597,2,FALSE)</f>
        <v>Modular Buildings</v>
      </c>
    </row>
    <row r="11838" spans="1:6" x14ac:dyDescent="0.3">
      <c r="A11838" t="s">
        <v>572</v>
      </c>
      <c r="B11838" t="s">
        <v>573</v>
      </c>
      <c r="C11838">
        <v>2016</v>
      </c>
      <c r="D11838">
        <v>673</v>
      </c>
      <c r="E11838">
        <v>1167</v>
      </c>
      <c r="F11838" s="11" t="str">
        <f>VLOOKUP(Table13[[#This Row],[theme_id]],'Themes-name-data'!$A$1:$B$597,2,FALSE)</f>
        <v>Creator Expert</v>
      </c>
    </row>
    <row r="11839" spans="1:6" x14ac:dyDescent="0.3">
      <c r="A11839" t="s">
        <v>574</v>
      </c>
      <c r="B11839" t="s">
        <v>575</v>
      </c>
      <c r="C11839">
        <v>2016</v>
      </c>
      <c r="D11839">
        <v>673</v>
      </c>
      <c r="E11839">
        <v>4167</v>
      </c>
      <c r="F11839" s="11" t="str">
        <f>VLOOKUP(Table13[[#This Row],[theme_id]],'Themes-name-data'!$A$1:$B$597,2,FALSE)</f>
        <v>Creator Expert</v>
      </c>
    </row>
    <row r="11840" spans="1:6" x14ac:dyDescent="0.3">
      <c r="A11840" t="s">
        <v>576</v>
      </c>
      <c r="B11840" t="s">
        <v>577</v>
      </c>
      <c r="C11840">
        <v>2016</v>
      </c>
      <c r="D11840">
        <v>673</v>
      </c>
      <c r="E11840">
        <v>735</v>
      </c>
      <c r="F11840" s="11" t="str">
        <f>VLOOKUP(Table13[[#This Row],[theme_id]],'Themes-name-data'!$A$1:$B$597,2,FALSE)</f>
        <v>Creator Expert</v>
      </c>
    </row>
    <row r="11841" spans="1:6" x14ac:dyDescent="0.3">
      <c r="A11841" t="s">
        <v>904</v>
      </c>
      <c r="B11841" t="s">
        <v>905</v>
      </c>
      <c r="C11841">
        <v>2016</v>
      </c>
      <c r="D11841">
        <v>621</v>
      </c>
      <c r="E11841">
        <v>1600</v>
      </c>
      <c r="F11841" s="11" t="str">
        <f>VLOOKUP(Table13[[#This Row],[theme_id]],'Themes-name-data'!$A$1:$B$597,2,FALSE)</f>
        <v>Classic</v>
      </c>
    </row>
    <row r="11842" spans="1:6" x14ac:dyDescent="0.3">
      <c r="A11842" t="s">
        <v>991</v>
      </c>
      <c r="B11842" t="s">
        <v>992</v>
      </c>
      <c r="C11842">
        <v>2016</v>
      </c>
      <c r="D11842">
        <v>621</v>
      </c>
      <c r="E11842">
        <v>583</v>
      </c>
      <c r="F11842" s="11" t="str">
        <f>VLOOKUP(Table13[[#This Row],[theme_id]],'Themes-name-data'!$A$1:$B$597,2,FALSE)</f>
        <v>Classic</v>
      </c>
    </row>
    <row r="11843" spans="1:6" x14ac:dyDescent="0.3">
      <c r="A11843" t="s">
        <v>997</v>
      </c>
      <c r="B11843" t="s">
        <v>998</v>
      </c>
      <c r="C11843">
        <v>2016</v>
      </c>
      <c r="D11843">
        <v>621</v>
      </c>
      <c r="E11843">
        <v>1000</v>
      </c>
      <c r="F11843" s="11" t="str">
        <f>VLOOKUP(Table13[[#This Row],[theme_id]],'Themes-name-data'!$A$1:$B$597,2,FALSE)</f>
        <v>Classic</v>
      </c>
    </row>
    <row r="11844" spans="1:6" x14ac:dyDescent="0.3">
      <c r="A11844" t="s">
        <v>1021</v>
      </c>
      <c r="B11844" t="s">
        <v>1022</v>
      </c>
      <c r="C11844">
        <v>2016</v>
      </c>
      <c r="D11844">
        <v>591</v>
      </c>
      <c r="E11844">
        <v>63</v>
      </c>
      <c r="F11844" s="11" t="str">
        <f>VLOOKUP(Table13[[#This Row],[theme_id]],'Themes-name-data'!$A$1:$B$597,2,FALSE)</f>
        <v>Juniors</v>
      </c>
    </row>
    <row r="11845" spans="1:6" x14ac:dyDescent="0.3">
      <c r="A11845" t="s">
        <v>1023</v>
      </c>
      <c r="B11845" t="s">
        <v>1024</v>
      </c>
      <c r="C11845">
        <v>2016</v>
      </c>
      <c r="D11845">
        <v>596</v>
      </c>
      <c r="E11845">
        <v>66</v>
      </c>
      <c r="F11845" s="11" t="str">
        <f>VLOOKUP(Table13[[#This Row],[theme_id]],'Themes-name-data'!$A$1:$B$597,2,FALSE)</f>
        <v>Marvel Super Heroes</v>
      </c>
    </row>
    <row r="11846" spans="1:6" x14ac:dyDescent="0.3">
      <c r="A11846" t="s">
        <v>1025</v>
      </c>
      <c r="B11846" t="s">
        <v>1026</v>
      </c>
      <c r="C11846">
        <v>2016</v>
      </c>
      <c r="D11846">
        <v>597</v>
      </c>
      <c r="E11846">
        <v>92</v>
      </c>
      <c r="F11846" s="11" t="str">
        <f>VLOOKUP(Table13[[#This Row],[theme_id]],'Themes-name-data'!$A$1:$B$597,2,FALSE)</f>
        <v>Ninjago</v>
      </c>
    </row>
    <row r="11847" spans="1:6" x14ac:dyDescent="0.3">
      <c r="A11847" t="s">
        <v>1027</v>
      </c>
      <c r="B11847" t="s">
        <v>1028</v>
      </c>
      <c r="C11847">
        <v>2016</v>
      </c>
      <c r="D11847">
        <v>593</v>
      </c>
      <c r="E11847">
        <v>70</v>
      </c>
      <c r="F11847" s="11" t="str">
        <f>VLOOKUP(Table13[[#This Row],[theme_id]],'Themes-name-data'!$A$1:$B$597,2,FALSE)</f>
        <v>Disney Princess</v>
      </c>
    </row>
    <row r="11848" spans="1:6" x14ac:dyDescent="0.3">
      <c r="A11848" t="s">
        <v>1029</v>
      </c>
      <c r="B11848" t="s">
        <v>1030</v>
      </c>
      <c r="C11848">
        <v>2016</v>
      </c>
      <c r="D11848">
        <v>592</v>
      </c>
      <c r="E11848">
        <v>164</v>
      </c>
      <c r="F11848" s="11" t="str">
        <f>VLOOKUP(Table13[[#This Row],[theme_id]],'Themes-name-data'!$A$1:$B$597,2,FALSE)</f>
        <v>DC Comics Super Heroes</v>
      </c>
    </row>
    <row r="11849" spans="1:6" x14ac:dyDescent="0.3">
      <c r="A11849" t="s">
        <v>1031</v>
      </c>
      <c r="B11849" t="s">
        <v>1032</v>
      </c>
      <c r="C11849">
        <v>2016</v>
      </c>
      <c r="D11849">
        <v>597</v>
      </c>
      <c r="E11849">
        <v>172</v>
      </c>
      <c r="F11849" s="11" t="str">
        <f>VLOOKUP(Table13[[#This Row],[theme_id]],'Themes-name-data'!$A$1:$B$597,2,FALSE)</f>
        <v>Ninjago</v>
      </c>
    </row>
    <row r="11850" spans="1:6" x14ac:dyDescent="0.3">
      <c r="A11850" t="s">
        <v>1033</v>
      </c>
      <c r="B11850" t="s">
        <v>1034</v>
      </c>
      <c r="C11850">
        <v>2016</v>
      </c>
      <c r="D11850">
        <v>595</v>
      </c>
      <c r="E11850">
        <v>58</v>
      </c>
      <c r="F11850" s="11" t="str">
        <f>VLOOKUP(Table13[[#This Row],[theme_id]],'Themes-name-data'!$A$1:$B$597,2,FALSE)</f>
        <v>Friends</v>
      </c>
    </row>
    <row r="11851" spans="1:6" x14ac:dyDescent="0.3">
      <c r="A11851" t="s">
        <v>1035</v>
      </c>
      <c r="B11851" t="s">
        <v>1036</v>
      </c>
      <c r="C11851">
        <v>2016</v>
      </c>
      <c r="D11851">
        <v>595</v>
      </c>
      <c r="E11851">
        <v>136</v>
      </c>
      <c r="F11851" s="11" t="str">
        <f>VLOOKUP(Table13[[#This Row],[theme_id]],'Themes-name-data'!$A$1:$B$597,2,FALSE)</f>
        <v>Friends</v>
      </c>
    </row>
    <row r="11852" spans="1:6" x14ac:dyDescent="0.3">
      <c r="A11852" t="s">
        <v>1037</v>
      </c>
      <c r="B11852" t="s">
        <v>1038</v>
      </c>
      <c r="C11852">
        <v>2016</v>
      </c>
      <c r="D11852">
        <v>595</v>
      </c>
      <c r="E11852">
        <v>182</v>
      </c>
      <c r="F11852" s="11" t="str">
        <f>VLOOKUP(Table13[[#This Row],[theme_id]],'Themes-name-data'!$A$1:$B$597,2,FALSE)</f>
        <v>Friends</v>
      </c>
    </row>
    <row r="11853" spans="1:6" x14ac:dyDescent="0.3">
      <c r="A11853" t="s">
        <v>1039</v>
      </c>
      <c r="B11853" t="s">
        <v>1040</v>
      </c>
      <c r="C11853">
        <v>2016</v>
      </c>
      <c r="D11853">
        <v>593</v>
      </c>
      <c r="E11853">
        <v>116</v>
      </c>
      <c r="F11853" s="11" t="str">
        <f>VLOOKUP(Table13[[#This Row],[theme_id]],'Themes-name-data'!$A$1:$B$597,2,FALSE)</f>
        <v>Disney Princess</v>
      </c>
    </row>
    <row r="11854" spans="1:6" x14ac:dyDescent="0.3">
      <c r="A11854" t="s">
        <v>1129</v>
      </c>
      <c r="B11854" t="s">
        <v>1130</v>
      </c>
      <c r="C11854">
        <v>2016</v>
      </c>
      <c r="D11854">
        <v>504</v>
      </c>
      <c r="E11854">
        <v>13</v>
      </c>
      <c r="F11854" s="11" t="str">
        <f>VLOOKUP(Table13[[#This Row],[theme_id]],'Themes-name-data'!$A$1:$B$597,2,FALSE)</f>
        <v>Duplo</v>
      </c>
    </row>
    <row r="11855" spans="1:6" x14ac:dyDescent="0.3">
      <c r="A11855" t="s">
        <v>1131</v>
      </c>
      <c r="B11855" t="s">
        <v>1132</v>
      </c>
      <c r="C11855">
        <v>2016</v>
      </c>
      <c r="D11855">
        <v>632</v>
      </c>
      <c r="E11855">
        <v>18</v>
      </c>
      <c r="F11855" s="11" t="str">
        <f>VLOOKUP(Table13[[#This Row],[theme_id]],'Themes-name-data'!$A$1:$B$597,2,FALSE)</f>
        <v>Town</v>
      </c>
    </row>
    <row r="11856" spans="1:6" x14ac:dyDescent="0.3">
      <c r="A11856" t="s">
        <v>1133</v>
      </c>
      <c r="B11856" t="s">
        <v>1134</v>
      </c>
      <c r="C11856">
        <v>2016</v>
      </c>
      <c r="D11856">
        <v>504</v>
      </c>
      <c r="E11856">
        <v>40</v>
      </c>
      <c r="F11856" s="11" t="str">
        <f>VLOOKUP(Table13[[#This Row],[theme_id]],'Themes-name-data'!$A$1:$B$597,2,FALSE)</f>
        <v>Duplo</v>
      </c>
    </row>
    <row r="11857" spans="1:6" x14ac:dyDescent="0.3">
      <c r="A11857" t="s">
        <v>1135</v>
      </c>
      <c r="B11857" t="s">
        <v>1136</v>
      </c>
      <c r="C11857">
        <v>2016</v>
      </c>
      <c r="D11857">
        <v>632</v>
      </c>
      <c r="E11857">
        <v>86</v>
      </c>
      <c r="F11857" s="11" t="str">
        <f>VLOOKUP(Table13[[#This Row],[theme_id]],'Themes-name-data'!$A$1:$B$597,2,FALSE)</f>
        <v>Town</v>
      </c>
    </row>
    <row r="11858" spans="1:6" x14ac:dyDescent="0.3">
      <c r="A11858" t="s">
        <v>1137</v>
      </c>
      <c r="B11858" t="s">
        <v>1138</v>
      </c>
      <c r="C11858">
        <v>2016</v>
      </c>
      <c r="D11858">
        <v>504</v>
      </c>
      <c r="E11858">
        <v>163</v>
      </c>
      <c r="F11858" s="11" t="str">
        <f>VLOOKUP(Table13[[#This Row],[theme_id]],'Themes-name-data'!$A$1:$B$597,2,FALSE)</f>
        <v>Duplo</v>
      </c>
    </row>
    <row r="11859" spans="1:6" x14ac:dyDescent="0.3">
      <c r="A11859" t="s">
        <v>1139</v>
      </c>
      <c r="B11859" t="s">
        <v>1140</v>
      </c>
      <c r="C11859">
        <v>2016</v>
      </c>
      <c r="D11859">
        <v>632</v>
      </c>
      <c r="E11859">
        <v>20</v>
      </c>
      <c r="F11859" s="11" t="str">
        <f>VLOOKUP(Table13[[#This Row],[theme_id]],'Themes-name-data'!$A$1:$B$597,2,FALSE)</f>
        <v>Town</v>
      </c>
    </row>
    <row r="11860" spans="1:6" x14ac:dyDescent="0.3">
      <c r="A11860" t="s">
        <v>1141</v>
      </c>
      <c r="B11860" t="s">
        <v>1142</v>
      </c>
      <c r="C11860">
        <v>2016</v>
      </c>
      <c r="D11860">
        <v>632</v>
      </c>
      <c r="E11860">
        <v>15</v>
      </c>
      <c r="F11860" s="11" t="str">
        <f>VLOOKUP(Table13[[#This Row],[theme_id]],'Themes-name-data'!$A$1:$B$597,2,FALSE)</f>
        <v>Town</v>
      </c>
    </row>
    <row r="11861" spans="1:6" x14ac:dyDescent="0.3">
      <c r="A11861" t="s">
        <v>1143</v>
      </c>
      <c r="B11861" t="s">
        <v>1144</v>
      </c>
      <c r="C11861">
        <v>2016</v>
      </c>
      <c r="D11861">
        <v>632</v>
      </c>
      <c r="E11861">
        <v>13</v>
      </c>
      <c r="F11861" s="11" t="str">
        <f>VLOOKUP(Table13[[#This Row],[theme_id]],'Themes-name-data'!$A$1:$B$597,2,FALSE)</f>
        <v>Town</v>
      </c>
    </row>
    <row r="11862" spans="1:6" x14ac:dyDescent="0.3">
      <c r="A11862" t="s">
        <v>1149</v>
      </c>
      <c r="B11862" t="s">
        <v>1150</v>
      </c>
      <c r="C11862">
        <v>2016</v>
      </c>
      <c r="D11862">
        <v>634</v>
      </c>
      <c r="E11862">
        <v>45</v>
      </c>
      <c r="F11862" s="11" t="str">
        <f>VLOOKUP(Table13[[#This Row],[theme_id]],'Themes-name-data'!$A$1:$B$597,2,FALSE)</f>
        <v>Trains</v>
      </c>
    </row>
    <row r="11863" spans="1:6" x14ac:dyDescent="0.3">
      <c r="A11863" t="s">
        <v>1155</v>
      </c>
      <c r="B11863" t="s">
        <v>1156</v>
      </c>
      <c r="C11863">
        <v>2016</v>
      </c>
      <c r="D11863">
        <v>632</v>
      </c>
      <c r="E11863">
        <v>67</v>
      </c>
      <c r="F11863" s="11" t="str">
        <f>VLOOKUP(Table13[[#This Row],[theme_id]],'Themes-name-data'!$A$1:$B$597,2,FALSE)</f>
        <v>Town</v>
      </c>
    </row>
    <row r="11864" spans="1:6" x14ac:dyDescent="0.3">
      <c r="A11864" t="s">
        <v>1157</v>
      </c>
      <c r="B11864" t="s">
        <v>1158</v>
      </c>
      <c r="C11864">
        <v>2016</v>
      </c>
      <c r="D11864">
        <v>632</v>
      </c>
      <c r="E11864">
        <v>28</v>
      </c>
      <c r="F11864" s="11" t="str">
        <f>VLOOKUP(Table13[[#This Row],[theme_id]],'Themes-name-data'!$A$1:$B$597,2,FALSE)</f>
        <v>Town</v>
      </c>
    </row>
    <row r="11865" spans="1:6" x14ac:dyDescent="0.3">
      <c r="A11865" t="s">
        <v>1159</v>
      </c>
      <c r="B11865" t="s">
        <v>1160</v>
      </c>
      <c r="C11865">
        <v>2016</v>
      </c>
      <c r="D11865">
        <v>504</v>
      </c>
      <c r="E11865">
        <v>18</v>
      </c>
      <c r="F11865" s="11" t="str">
        <f>VLOOKUP(Table13[[#This Row],[theme_id]],'Themes-name-data'!$A$1:$B$597,2,FALSE)</f>
        <v>Duplo</v>
      </c>
    </row>
    <row r="11866" spans="1:6" x14ac:dyDescent="0.3">
      <c r="A11866" t="s">
        <v>1161</v>
      </c>
      <c r="B11866" t="s">
        <v>1162</v>
      </c>
      <c r="C11866">
        <v>2016</v>
      </c>
      <c r="D11866">
        <v>504</v>
      </c>
      <c r="E11866">
        <v>36</v>
      </c>
      <c r="F11866" s="11" t="str">
        <f>VLOOKUP(Table13[[#This Row],[theme_id]],'Themes-name-data'!$A$1:$B$597,2,FALSE)</f>
        <v>Duplo</v>
      </c>
    </row>
    <row r="11867" spans="1:6" x14ac:dyDescent="0.3">
      <c r="A11867" t="s">
        <v>1163</v>
      </c>
      <c r="B11867" t="s">
        <v>783</v>
      </c>
      <c r="C11867">
        <v>2016</v>
      </c>
      <c r="D11867">
        <v>504</v>
      </c>
      <c r="E11867">
        <v>70</v>
      </c>
      <c r="F11867" s="11" t="str">
        <f>VLOOKUP(Table13[[#This Row],[theme_id]],'Themes-name-data'!$A$1:$B$597,2,FALSE)</f>
        <v>Duplo</v>
      </c>
    </row>
    <row r="11868" spans="1:6" x14ac:dyDescent="0.3">
      <c r="A11868" t="s">
        <v>1164</v>
      </c>
      <c r="B11868" t="s">
        <v>1165</v>
      </c>
      <c r="C11868">
        <v>2016</v>
      </c>
      <c r="D11868">
        <v>632</v>
      </c>
      <c r="E11868">
        <v>29</v>
      </c>
      <c r="F11868" s="11" t="str">
        <f>VLOOKUP(Table13[[#This Row],[theme_id]],'Themes-name-data'!$A$1:$B$597,2,FALSE)</f>
        <v>Town</v>
      </c>
    </row>
    <row r="11869" spans="1:6" x14ac:dyDescent="0.3">
      <c r="A11869" t="s">
        <v>1166</v>
      </c>
      <c r="B11869" t="s">
        <v>727</v>
      </c>
      <c r="C11869">
        <v>2016</v>
      </c>
      <c r="D11869">
        <v>632</v>
      </c>
      <c r="E11869">
        <v>25</v>
      </c>
      <c r="F11869" s="11" t="str">
        <f>VLOOKUP(Table13[[#This Row],[theme_id]],'Themes-name-data'!$A$1:$B$597,2,FALSE)</f>
        <v>Town</v>
      </c>
    </row>
    <row r="11870" spans="1:6" x14ac:dyDescent="0.3">
      <c r="A11870" t="s">
        <v>1167</v>
      </c>
      <c r="B11870" t="s">
        <v>1168</v>
      </c>
      <c r="C11870">
        <v>2016</v>
      </c>
      <c r="D11870">
        <v>504</v>
      </c>
      <c r="E11870">
        <v>110</v>
      </c>
      <c r="F11870" s="11" t="str">
        <f>VLOOKUP(Table13[[#This Row],[theme_id]],'Themes-name-data'!$A$1:$B$597,2,FALSE)</f>
        <v>Duplo</v>
      </c>
    </row>
    <row r="11871" spans="1:6" x14ac:dyDescent="0.3">
      <c r="A11871" t="s">
        <v>1169</v>
      </c>
      <c r="B11871" t="s">
        <v>1170</v>
      </c>
      <c r="C11871">
        <v>2016</v>
      </c>
      <c r="D11871">
        <v>639</v>
      </c>
      <c r="E11871">
        <v>30</v>
      </c>
      <c r="F11871" s="11" t="str">
        <f>VLOOKUP(Table13[[#This Row],[theme_id]],'Themes-name-data'!$A$1:$B$597,2,FALSE)</f>
        <v>Sofia the First</v>
      </c>
    </row>
    <row r="11872" spans="1:6" x14ac:dyDescent="0.3">
      <c r="A11872" t="s">
        <v>1175</v>
      </c>
      <c r="B11872" t="s">
        <v>1176</v>
      </c>
      <c r="C11872">
        <v>2016</v>
      </c>
      <c r="D11872">
        <v>629</v>
      </c>
      <c r="E11872">
        <v>37</v>
      </c>
      <c r="F11872" s="11" t="str">
        <f>VLOOKUP(Table13[[#This Row],[theme_id]],'Themes-name-data'!$A$1:$B$597,2,FALSE)</f>
        <v>Miles From Tomorrowland</v>
      </c>
    </row>
    <row r="11873" spans="1:6" x14ac:dyDescent="0.3">
      <c r="A11873" t="s">
        <v>1179</v>
      </c>
      <c r="B11873" t="s">
        <v>1180</v>
      </c>
      <c r="C11873">
        <v>2016</v>
      </c>
      <c r="D11873">
        <v>641</v>
      </c>
      <c r="E11873">
        <v>48</v>
      </c>
      <c r="F11873" s="11" t="str">
        <f>VLOOKUP(Table13[[#This Row],[theme_id]],'Themes-name-data'!$A$1:$B$597,2,FALSE)</f>
        <v>Disney's Mickey Mouse</v>
      </c>
    </row>
    <row r="11874" spans="1:6" x14ac:dyDescent="0.3">
      <c r="A11874" t="s">
        <v>1181</v>
      </c>
      <c r="B11874" t="s">
        <v>1182</v>
      </c>
      <c r="C11874">
        <v>2016</v>
      </c>
      <c r="D11874">
        <v>648</v>
      </c>
      <c r="E11874">
        <v>30</v>
      </c>
      <c r="F11874" s="11" t="str">
        <f>VLOOKUP(Table13[[#This Row],[theme_id]],'Themes-name-data'!$A$1:$B$597,2,FALSE)</f>
        <v>Doc McStuffins</v>
      </c>
    </row>
    <row r="11875" spans="1:6" x14ac:dyDescent="0.3">
      <c r="A11875" t="s">
        <v>1183</v>
      </c>
      <c r="B11875" t="s">
        <v>1184</v>
      </c>
      <c r="C11875">
        <v>2016</v>
      </c>
      <c r="D11875">
        <v>641</v>
      </c>
      <c r="E11875">
        <v>18</v>
      </c>
      <c r="F11875" s="11" t="str">
        <f>VLOOKUP(Table13[[#This Row],[theme_id]],'Themes-name-data'!$A$1:$B$597,2,FALSE)</f>
        <v>Disney's Mickey Mouse</v>
      </c>
    </row>
    <row r="11876" spans="1:6" x14ac:dyDescent="0.3">
      <c r="A11876" t="s">
        <v>1185</v>
      </c>
      <c r="B11876" t="s">
        <v>1186</v>
      </c>
      <c r="C11876">
        <v>2016</v>
      </c>
      <c r="D11876">
        <v>641</v>
      </c>
      <c r="E11876">
        <v>27</v>
      </c>
      <c r="F11876" s="11" t="str">
        <f>VLOOKUP(Table13[[#This Row],[theme_id]],'Themes-name-data'!$A$1:$B$597,2,FALSE)</f>
        <v>Disney's Mickey Mouse</v>
      </c>
    </row>
    <row r="11877" spans="1:6" x14ac:dyDescent="0.3">
      <c r="A11877" t="s">
        <v>1189</v>
      </c>
      <c r="B11877" t="s">
        <v>1190</v>
      </c>
      <c r="C11877">
        <v>2016</v>
      </c>
      <c r="D11877">
        <v>504</v>
      </c>
      <c r="E11877">
        <v>19</v>
      </c>
      <c r="F11877" s="11" t="str">
        <f>VLOOKUP(Table13[[#This Row],[theme_id]],'Themes-name-data'!$A$1:$B$597,2,FALSE)</f>
        <v>Duplo</v>
      </c>
    </row>
    <row r="11878" spans="1:6" x14ac:dyDescent="0.3">
      <c r="A11878" t="s">
        <v>1636</v>
      </c>
      <c r="B11878" t="s">
        <v>1637</v>
      </c>
      <c r="C11878">
        <v>2016</v>
      </c>
      <c r="D11878">
        <v>58</v>
      </c>
      <c r="E11878">
        <v>99</v>
      </c>
      <c r="F11878" s="11" t="str">
        <f>VLOOKUP(Table13[[#This Row],[theme_id]],'Themes-name-data'!$A$1:$B$597,2,FALSE)</f>
        <v>Fire</v>
      </c>
    </row>
    <row r="11879" spans="1:6" x14ac:dyDescent="0.3">
      <c r="A11879" t="s">
        <v>1638</v>
      </c>
      <c r="B11879" t="s">
        <v>1639</v>
      </c>
      <c r="C11879">
        <v>2016</v>
      </c>
      <c r="D11879">
        <v>158</v>
      </c>
      <c r="E11879">
        <v>73</v>
      </c>
      <c r="F11879" s="11" t="str">
        <f>VLOOKUP(Table13[[#This Row],[theme_id]],'Themes-name-data'!$A$1:$B$597,2,FALSE)</f>
        <v>Star Wars</v>
      </c>
    </row>
    <row r="11880" spans="1:6" x14ac:dyDescent="0.3">
      <c r="A11880" t="s">
        <v>1734</v>
      </c>
      <c r="B11880" t="s">
        <v>1735</v>
      </c>
      <c r="C11880">
        <v>2016</v>
      </c>
      <c r="D11880">
        <v>497</v>
      </c>
      <c r="E11880">
        <v>12</v>
      </c>
      <c r="F11880" s="11" t="str">
        <f>VLOOKUP(Table13[[#This Row],[theme_id]],'Themes-name-data'!$A$1:$B$597,2,FALSE)</f>
        <v>Books</v>
      </c>
    </row>
    <row r="11881" spans="1:6" x14ac:dyDescent="0.3">
      <c r="A11881" t="s">
        <v>1736</v>
      </c>
      <c r="B11881" t="s">
        <v>1737</v>
      </c>
      <c r="C11881">
        <v>2016</v>
      </c>
      <c r="D11881">
        <v>497</v>
      </c>
      <c r="E11881">
        <v>7</v>
      </c>
      <c r="F11881" s="11" t="str">
        <f>VLOOKUP(Table13[[#This Row],[theme_id]],'Themes-name-data'!$A$1:$B$597,2,FALSE)</f>
        <v>Books</v>
      </c>
    </row>
    <row r="11882" spans="1:6" x14ac:dyDescent="0.3">
      <c r="A11882" t="s">
        <v>2192</v>
      </c>
      <c r="B11882" t="s">
        <v>2193</v>
      </c>
      <c r="C11882">
        <v>2016</v>
      </c>
      <c r="D11882">
        <v>497</v>
      </c>
      <c r="E11882">
        <v>4</v>
      </c>
      <c r="F11882" s="11" t="str">
        <f>VLOOKUP(Table13[[#This Row],[theme_id]],'Themes-name-data'!$A$1:$B$597,2,FALSE)</f>
        <v>Books</v>
      </c>
    </row>
    <row r="11883" spans="1:6" x14ac:dyDescent="0.3">
      <c r="A11883" t="s">
        <v>2231</v>
      </c>
      <c r="B11883" t="s">
        <v>2232</v>
      </c>
      <c r="C11883">
        <v>2016</v>
      </c>
      <c r="D11883">
        <v>497</v>
      </c>
      <c r="E11883">
        <v>24</v>
      </c>
      <c r="F11883" s="11" t="str">
        <f>VLOOKUP(Table13[[#This Row],[theme_id]],'Themes-name-data'!$A$1:$B$597,2,FALSE)</f>
        <v>Books</v>
      </c>
    </row>
    <row r="11884" spans="1:6" x14ac:dyDescent="0.3">
      <c r="A11884" t="s">
        <v>2292</v>
      </c>
      <c r="B11884" t="s">
        <v>2293</v>
      </c>
      <c r="C11884">
        <v>2016</v>
      </c>
      <c r="D11884">
        <v>497</v>
      </c>
      <c r="E11884">
        <v>3</v>
      </c>
      <c r="F11884" s="11" t="str">
        <f>VLOOKUP(Table13[[#This Row],[theme_id]],'Themes-name-data'!$A$1:$B$597,2,FALSE)</f>
        <v>Books</v>
      </c>
    </row>
    <row r="11885" spans="1:6" x14ac:dyDescent="0.3">
      <c r="A11885" t="s">
        <v>2294</v>
      </c>
      <c r="B11885" t="s">
        <v>2295</v>
      </c>
      <c r="C11885">
        <v>2016</v>
      </c>
      <c r="D11885">
        <v>497</v>
      </c>
      <c r="E11885">
        <v>9</v>
      </c>
      <c r="F11885" s="11" t="str">
        <f>VLOOKUP(Table13[[#This Row],[theme_id]],'Themes-name-data'!$A$1:$B$597,2,FALSE)</f>
        <v>Books</v>
      </c>
    </row>
    <row r="11886" spans="1:6" x14ac:dyDescent="0.3">
      <c r="A11886" t="s">
        <v>2943</v>
      </c>
      <c r="B11886" t="s">
        <v>2944</v>
      </c>
      <c r="C11886">
        <v>2016</v>
      </c>
      <c r="D11886">
        <v>494</v>
      </c>
      <c r="E11886">
        <v>24</v>
      </c>
      <c r="F11886" s="11" t="str">
        <f>VLOOKUP(Table13[[#This Row],[theme_id]],'Themes-name-data'!$A$1:$B$597,2,FALSE)</f>
        <v>Friends</v>
      </c>
    </row>
    <row r="11887" spans="1:6" x14ac:dyDescent="0.3">
      <c r="A11887" t="s">
        <v>3177</v>
      </c>
      <c r="B11887" t="s">
        <v>3178</v>
      </c>
      <c r="C11887">
        <v>2016</v>
      </c>
      <c r="D11887">
        <v>516</v>
      </c>
      <c r="E11887">
        <v>16</v>
      </c>
      <c r="F11887" s="11" t="str">
        <f>VLOOKUP(Table13[[#This Row],[theme_id]],'Themes-name-data'!$A$1:$B$597,2,FALSE)</f>
        <v>Duplo and Explore</v>
      </c>
    </row>
    <row r="11888" spans="1:6" x14ac:dyDescent="0.3">
      <c r="A11888" t="s">
        <v>3183</v>
      </c>
      <c r="B11888" t="s">
        <v>3184</v>
      </c>
      <c r="C11888">
        <v>2016</v>
      </c>
      <c r="D11888">
        <v>521</v>
      </c>
      <c r="E11888">
        <v>31</v>
      </c>
      <c r="F11888" s="11" t="str">
        <f>VLOOKUP(Table13[[#This Row],[theme_id]],'Themes-name-data'!$A$1:$B$597,2,FALSE)</f>
        <v>WeDo</v>
      </c>
    </row>
    <row r="11889" spans="1:6" x14ac:dyDescent="0.3">
      <c r="A11889" t="s">
        <v>3185</v>
      </c>
      <c r="B11889" t="s">
        <v>3186</v>
      </c>
      <c r="C11889">
        <v>2016</v>
      </c>
      <c r="D11889">
        <v>507</v>
      </c>
      <c r="E11889">
        <v>9</v>
      </c>
      <c r="F11889" s="11" t="str">
        <f>VLOOKUP(Table13[[#This Row],[theme_id]],'Themes-name-data'!$A$1:$B$597,2,FALSE)</f>
        <v>Educational and Dacta</v>
      </c>
    </row>
    <row r="11890" spans="1:6" x14ac:dyDescent="0.3">
      <c r="A11890" t="s">
        <v>3187</v>
      </c>
      <c r="B11890" t="s">
        <v>3188</v>
      </c>
      <c r="C11890">
        <v>2016</v>
      </c>
      <c r="D11890">
        <v>507</v>
      </c>
      <c r="E11890">
        <v>1184</v>
      </c>
      <c r="F11890" s="11" t="str">
        <f>VLOOKUP(Table13[[#This Row],[theme_id]],'Themes-name-data'!$A$1:$B$597,2,FALSE)</f>
        <v>Educational and Dacta</v>
      </c>
    </row>
    <row r="11891" spans="1:6" x14ac:dyDescent="0.3">
      <c r="A11891" t="s">
        <v>3231</v>
      </c>
      <c r="B11891" t="s">
        <v>3232</v>
      </c>
      <c r="C11891">
        <v>2016</v>
      </c>
      <c r="D11891">
        <v>521</v>
      </c>
      <c r="E11891">
        <v>109</v>
      </c>
      <c r="F11891" s="11" t="str">
        <f>VLOOKUP(Table13[[#This Row],[theme_id]],'Themes-name-data'!$A$1:$B$597,2,FALSE)</f>
        <v>WeDo</v>
      </c>
    </row>
    <row r="11892" spans="1:6" x14ac:dyDescent="0.3">
      <c r="A11892" t="s">
        <v>3233</v>
      </c>
      <c r="B11892" t="s">
        <v>3234</v>
      </c>
      <c r="C11892">
        <v>2016</v>
      </c>
      <c r="D11892">
        <v>398</v>
      </c>
      <c r="E11892">
        <v>87</v>
      </c>
      <c r="F11892" s="11" t="str">
        <f>VLOOKUP(Table13[[#This Row],[theme_id]],'Themes-name-data'!$A$1:$B$597,2,FALSE)</f>
        <v>FIRST LEGO League</v>
      </c>
    </row>
    <row r="11893" spans="1:6" x14ac:dyDescent="0.3">
      <c r="A11893" t="s">
        <v>3298</v>
      </c>
      <c r="B11893" t="s">
        <v>3299</v>
      </c>
      <c r="C11893">
        <v>2016</v>
      </c>
      <c r="D11893">
        <v>497</v>
      </c>
      <c r="E11893">
        <v>14</v>
      </c>
      <c r="F11893" s="11" t="str">
        <f>VLOOKUP(Table13[[#This Row],[theme_id]],'Themes-name-data'!$A$1:$B$597,2,FALSE)</f>
        <v>Books</v>
      </c>
    </row>
    <row r="11894" spans="1:6" x14ac:dyDescent="0.3">
      <c r="A11894" t="s">
        <v>3437</v>
      </c>
      <c r="B11894" t="s">
        <v>3438</v>
      </c>
      <c r="C11894">
        <v>2016</v>
      </c>
      <c r="D11894">
        <v>253</v>
      </c>
      <c r="E11894">
        <v>212</v>
      </c>
      <c r="F11894" s="11" t="str">
        <f>VLOOKUP(Table13[[#This Row],[theme_id]],'Themes-name-data'!$A$1:$B$597,2,FALSE)</f>
        <v>Skylines</v>
      </c>
    </row>
    <row r="11895" spans="1:6" x14ac:dyDescent="0.3">
      <c r="A11895" t="s">
        <v>3439</v>
      </c>
      <c r="B11895" t="s">
        <v>3440</v>
      </c>
      <c r="C11895">
        <v>2016</v>
      </c>
      <c r="D11895">
        <v>253</v>
      </c>
      <c r="E11895">
        <v>289</v>
      </c>
      <c r="F11895" s="11" t="str">
        <f>VLOOKUP(Table13[[#This Row],[theme_id]],'Themes-name-data'!$A$1:$B$597,2,FALSE)</f>
        <v>Skylines</v>
      </c>
    </row>
    <row r="11896" spans="1:6" x14ac:dyDescent="0.3">
      <c r="A11896" t="s">
        <v>3441</v>
      </c>
      <c r="B11896" t="s">
        <v>3442</v>
      </c>
      <c r="C11896">
        <v>2016</v>
      </c>
      <c r="D11896">
        <v>253</v>
      </c>
      <c r="E11896">
        <v>598</v>
      </c>
      <c r="F11896" s="11" t="str">
        <f>VLOOKUP(Table13[[#This Row],[theme_id]],'Themes-name-data'!$A$1:$B$597,2,FALSE)</f>
        <v>Skylines</v>
      </c>
    </row>
    <row r="11897" spans="1:6" x14ac:dyDescent="0.3">
      <c r="A11897" t="s">
        <v>3443</v>
      </c>
      <c r="B11897" t="s">
        <v>3444</v>
      </c>
      <c r="C11897">
        <v>2016</v>
      </c>
      <c r="D11897">
        <v>252</v>
      </c>
      <c r="E11897">
        <v>780</v>
      </c>
      <c r="F11897" s="11" t="str">
        <f>VLOOKUP(Table13[[#This Row],[theme_id]],'Themes-name-data'!$A$1:$B$597,2,FALSE)</f>
        <v>Architecture</v>
      </c>
    </row>
    <row r="11898" spans="1:6" x14ac:dyDescent="0.3">
      <c r="A11898" t="s">
        <v>3445</v>
      </c>
      <c r="B11898" t="s">
        <v>3446</v>
      </c>
      <c r="C11898">
        <v>2016</v>
      </c>
      <c r="D11898">
        <v>252</v>
      </c>
      <c r="E11898">
        <v>1032</v>
      </c>
      <c r="F11898" s="11" t="str">
        <f>VLOOKUP(Table13[[#This Row],[theme_id]],'Themes-name-data'!$A$1:$B$597,2,FALSE)</f>
        <v>Architecture</v>
      </c>
    </row>
    <row r="11899" spans="1:6" x14ac:dyDescent="0.3">
      <c r="A11899" t="s">
        <v>3447</v>
      </c>
      <c r="B11899" t="s">
        <v>3404</v>
      </c>
      <c r="C11899">
        <v>2016</v>
      </c>
      <c r="D11899">
        <v>252</v>
      </c>
      <c r="E11899">
        <v>333</v>
      </c>
      <c r="F11899" s="11" t="str">
        <f>VLOOKUP(Table13[[#This Row],[theme_id]],'Themes-name-data'!$A$1:$B$597,2,FALSE)</f>
        <v>Architecture</v>
      </c>
    </row>
    <row r="11900" spans="1:6" x14ac:dyDescent="0.3">
      <c r="A11900" t="s">
        <v>3452</v>
      </c>
      <c r="B11900" t="s">
        <v>3453</v>
      </c>
      <c r="C11900">
        <v>2016</v>
      </c>
      <c r="D11900">
        <v>253</v>
      </c>
      <c r="E11900">
        <v>468</v>
      </c>
      <c r="F11900" s="11" t="str">
        <f>VLOOKUP(Table13[[#This Row],[theme_id]],'Themes-name-data'!$A$1:$B$597,2,FALSE)</f>
        <v>Skylines</v>
      </c>
    </row>
    <row r="11901" spans="1:6" x14ac:dyDescent="0.3">
      <c r="A11901" t="s">
        <v>3534</v>
      </c>
      <c r="B11901" t="s">
        <v>3535</v>
      </c>
      <c r="C11901">
        <v>2016</v>
      </c>
      <c r="D11901">
        <v>577</v>
      </c>
      <c r="E11901">
        <v>208</v>
      </c>
      <c r="F11901" s="11" t="str">
        <f>VLOOKUP(Table13[[#This Row],[theme_id]],'Themes-name-data'!$A$1:$B$597,2,FALSE)</f>
        <v>Minecraft</v>
      </c>
    </row>
    <row r="11902" spans="1:6" x14ac:dyDescent="0.3">
      <c r="A11902" t="s">
        <v>3536</v>
      </c>
      <c r="B11902" t="s">
        <v>3537</v>
      </c>
      <c r="C11902">
        <v>2016</v>
      </c>
      <c r="D11902">
        <v>577</v>
      </c>
      <c r="E11902">
        <v>559</v>
      </c>
      <c r="F11902" s="11" t="str">
        <f>VLOOKUP(Table13[[#This Row],[theme_id]],'Themes-name-data'!$A$1:$B$597,2,FALSE)</f>
        <v>Minecraft</v>
      </c>
    </row>
    <row r="11903" spans="1:6" x14ac:dyDescent="0.3">
      <c r="A11903" t="s">
        <v>3538</v>
      </c>
      <c r="B11903" t="s">
        <v>3539</v>
      </c>
      <c r="C11903">
        <v>2016</v>
      </c>
      <c r="D11903">
        <v>577</v>
      </c>
      <c r="E11903">
        <v>707</v>
      </c>
      <c r="F11903" s="11" t="str">
        <f>VLOOKUP(Table13[[#This Row],[theme_id]],'Themes-name-data'!$A$1:$B$597,2,FALSE)</f>
        <v>Minecraft</v>
      </c>
    </row>
    <row r="11904" spans="1:6" x14ac:dyDescent="0.3">
      <c r="A11904" t="s">
        <v>3540</v>
      </c>
      <c r="B11904" t="s">
        <v>3541</v>
      </c>
      <c r="C11904">
        <v>2016</v>
      </c>
      <c r="D11904">
        <v>577</v>
      </c>
      <c r="E11904">
        <v>318</v>
      </c>
      <c r="F11904" s="11" t="str">
        <f>VLOOKUP(Table13[[#This Row],[theme_id]],'Themes-name-data'!$A$1:$B$597,2,FALSE)</f>
        <v>Minecraft</v>
      </c>
    </row>
    <row r="11905" spans="1:6" x14ac:dyDescent="0.3">
      <c r="A11905" t="s">
        <v>3542</v>
      </c>
      <c r="B11905" t="s">
        <v>3543</v>
      </c>
      <c r="C11905">
        <v>2016</v>
      </c>
      <c r="D11905">
        <v>577</v>
      </c>
      <c r="E11905">
        <v>984</v>
      </c>
      <c r="F11905" s="11" t="str">
        <f>VLOOKUP(Table13[[#This Row],[theme_id]],'Themes-name-data'!$A$1:$B$597,2,FALSE)</f>
        <v>Minecraft</v>
      </c>
    </row>
    <row r="11906" spans="1:6" x14ac:dyDescent="0.3">
      <c r="A11906" t="s">
        <v>3544</v>
      </c>
      <c r="B11906" t="s">
        <v>3545</v>
      </c>
      <c r="C11906">
        <v>2016</v>
      </c>
      <c r="D11906">
        <v>577</v>
      </c>
      <c r="E11906">
        <v>1599</v>
      </c>
      <c r="F11906" s="11" t="str">
        <f>VLOOKUP(Table13[[#This Row],[theme_id]],'Themes-name-data'!$A$1:$B$597,2,FALSE)</f>
        <v>Minecraft</v>
      </c>
    </row>
    <row r="11907" spans="1:6" x14ac:dyDescent="0.3">
      <c r="A11907" t="s">
        <v>3691</v>
      </c>
      <c r="B11907" t="s">
        <v>3692</v>
      </c>
      <c r="C11907">
        <v>2016</v>
      </c>
      <c r="D11907">
        <v>576</v>
      </c>
      <c r="E11907">
        <v>769</v>
      </c>
      <c r="F11907" s="11" t="str">
        <f>VLOOKUP(Table13[[#This Row],[theme_id]],'Themes-name-data'!$A$1:$B$597,2,FALSE)</f>
        <v>LEGO Ideas and CUUSOO</v>
      </c>
    </row>
    <row r="11908" spans="1:6" x14ac:dyDescent="0.3">
      <c r="A11908" t="s">
        <v>3693</v>
      </c>
      <c r="B11908" t="s">
        <v>3694</v>
      </c>
      <c r="C11908">
        <v>2016</v>
      </c>
      <c r="D11908">
        <v>576</v>
      </c>
      <c r="E11908">
        <v>553</v>
      </c>
      <c r="F11908" s="11" t="str">
        <f>VLOOKUP(Table13[[#This Row],[theme_id]],'Themes-name-data'!$A$1:$B$597,2,FALSE)</f>
        <v>LEGO Ideas and CUUSOO</v>
      </c>
    </row>
    <row r="11909" spans="1:6" x14ac:dyDescent="0.3">
      <c r="A11909" t="s">
        <v>3695</v>
      </c>
      <c r="B11909" t="s">
        <v>3696</v>
      </c>
      <c r="C11909">
        <v>2016</v>
      </c>
      <c r="D11909">
        <v>576</v>
      </c>
      <c r="E11909">
        <v>771</v>
      </c>
      <c r="F11909" s="11" t="str">
        <f>VLOOKUP(Table13[[#This Row],[theme_id]],'Themes-name-data'!$A$1:$B$597,2,FALSE)</f>
        <v>LEGO Ideas and CUUSOO</v>
      </c>
    </row>
    <row r="11910" spans="1:6" x14ac:dyDescent="0.3">
      <c r="A11910" t="s">
        <v>3697</v>
      </c>
      <c r="B11910" t="s">
        <v>3698</v>
      </c>
      <c r="C11910">
        <v>2016</v>
      </c>
      <c r="D11910">
        <v>576</v>
      </c>
      <c r="E11910">
        <v>496</v>
      </c>
      <c r="F11910" s="11" t="str">
        <f>VLOOKUP(Table13[[#This Row],[theme_id]],'Themes-name-data'!$A$1:$B$597,2,FALSE)</f>
        <v>LEGO Ideas and CUUSOO</v>
      </c>
    </row>
    <row r="11911" spans="1:6" x14ac:dyDescent="0.3">
      <c r="A11911" t="s">
        <v>4191</v>
      </c>
      <c r="B11911" t="s">
        <v>4192</v>
      </c>
      <c r="C11911">
        <v>2016</v>
      </c>
      <c r="D11911">
        <v>600</v>
      </c>
      <c r="E11911">
        <v>12</v>
      </c>
      <c r="F11911" s="11" t="str">
        <f>VLOOKUP(Table13[[#This Row],[theme_id]],'Themes-name-data'!$A$1:$B$597,2,FALSE)</f>
        <v>Elves</v>
      </c>
    </row>
    <row r="11912" spans="1:6" x14ac:dyDescent="0.3">
      <c r="A11912" t="s">
        <v>4193</v>
      </c>
      <c r="B11912" t="s">
        <v>4194</v>
      </c>
      <c r="C11912">
        <v>2016</v>
      </c>
      <c r="D11912">
        <v>600</v>
      </c>
      <c r="E11912">
        <v>26</v>
      </c>
      <c r="F11912" s="11" t="str">
        <f>VLOOKUP(Table13[[#This Row],[theme_id]],'Themes-name-data'!$A$1:$B$597,2,FALSE)</f>
        <v>Elves</v>
      </c>
    </row>
    <row r="11913" spans="1:6" x14ac:dyDescent="0.3">
      <c r="A11913" t="s">
        <v>4607</v>
      </c>
      <c r="B11913" t="s">
        <v>4608</v>
      </c>
      <c r="C11913">
        <v>2016</v>
      </c>
      <c r="D11913">
        <v>605</v>
      </c>
      <c r="E11913">
        <v>14</v>
      </c>
      <c r="F11913" s="11" t="str">
        <f>VLOOKUP(Table13[[#This Row],[theme_id]],'Themes-name-data'!$A$1:$B$597,2,FALSE)</f>
        <v>Nexo Knights</v>
      </c>
    </row>
    <row r="11914" spans="1:6" x14ac:dyDescent="0.3">
      <c r="A11914" t="s">
        <v>4609</v>
      </c>
      <c r="B11914" t="s">
        <v>4610</v>
      </c>
      <c r="C11914">
        <v>2016</v>
      </c>
      <c r="D11914">
        <v>605</v>
      </c>
      <c r="E11914">
        <v>34</v>
      </c>
      <c r="F11914" s="11" t="str">
        <f>VLOOKUP(Table13[[#This Row],[theme_id]],'Themes-name-data'!$A$1:$B$597,2,FALSE)</f>
        <v>Nexo Knights</v>
      </c>
    </row>
    <row r="11915" spans="1:6" x14ac:dyDescent="0.3">
      <c r="A11915" t="s">
        <v>4611</v>
      </c>
      <c r="B11915" t="s">
        <v>4612</v>
      </c>
      <c r="C11915">
        <v>2016</v>
      </c>
      <c r="D11915">
        <v>605</v>
      </c>
      <c r="E11915">
        <v>23</v>
      </c>
      <c r="F11915" s="11" t="str">
        <f>VLOOKUP(Table13[[#This Row],[theme_id]],'Themes-name-data'!$A$1:$B$597,2,FALSE)</f>
        <v>Nexo Knights</v>
      </c>
    </row>
    <row r="11916" spans="1:6" x14ac:dyDescent="0.3">
      <c r="A11916" t="s">
        <v>4613</v>
      </c>
      <c r="B11916" t="s">
        <v>4614</v>
      </c>
      <c r="C11916">
        <v>2016</v>
      </c>
      <c r="D11916">
        <v>605</v>
      </c>
      <c r="E11916">
        <v>28</v>
      </c>
      <c r="F11916" s="11" t="str">
        <f>VLOOKUP(Table13[[#This Row],[theme_id]],'Themes-name-data'!$A$1:$B$597,2,FALSE)</f>
        <v>Nexo Knights</v>
      </c>
    </row>
    <row r="11917" spans="1:6" x14ac:dyDescent="0.3">
      <c r="A11917" t="s">
        <v>4615</v>
      </c>
      <c r="B11917" t="s">
        <v>4616</v>
      </c>
      <c r="C11917">
        <v>2016</v>
      </c>
      <c r="D11917">
        <v>605</v>
      </c>
      <c r="E11917">
        <v>12</v>
      </c>
      <c r="F11917" s="11" t="str">
        <f>VLOOKUP(Table13[[#This Row],[theme_id]],'Themes-name-data'!$A$1:$B$597,2,FALSE)</f>
        <v>Nexo Knights</v>
      </c>
    </row>
    <row r="11918" spans="1:6" x14ac:dyDescent="0.3">
      <c r="A11918" t="s">
        <v>4617</v>
      </c>
      <c r="B11918" t="s">
        <v>4618</v>
      </c>
      <c r="C11918">
        <v>2016</v>
      </c>
      <c r="D11918">
        <v>605</v>
      </c>
      <c r="E11918">
        <v>21</v>
      </c>
      <c r="F11918" s="11" t="str">
        <f>VLOOKUP(Table13[[#This Row],[theme_id]],'Themes-name-data'!$A$1:$B$597,2,FALSE)</f>
        <v>Nexo Knights</v>
      </c>
    </row>
    <row r="11919" spans="1:6" x14ac:dyDescent="0.3">
      <c r="A11919" t="s">
        <v>4619</v>
      </c>
      <c r="B11919" t="s">
        <v>4620</v>
      </c>
      <c r="C11919">
        <v>2016</v>
      </c>
      <c r="D11919">
        <v>605</v>
      </c>
      <c r="E11919">
        <v>17</v>
      </c>
      <c r="F11919" s="11" t="str">
        <f>VLOOKUP(Table13[[#This Row],[theme_id]],'Themes-name-data'!$A$1:$B$597,2,FALSE)</f>
        <v>Nexo Knights</v>
      </c>
    </row>
    <row r="11920" spans="1:6" x14ac:dyDescent="0.3">
      <c r="A11920" t="s">
        <v>4621</v>
      </c>
      <c r="B11920" t="s">
        <v>4622</v>
      </c>
      <c r="C11920">
        <v>2016</v>
      </c>
      <c r="D11920">
        <v>605</v>
      </c>
      <c r="E11920">
        <v>18</v>
      </c>
      <c r="F11920" s="11" t="str">
        <f>VLOOKUP(Table13[[#This Row],[theme_id]],'Themes-name-data'!$A$1:$B$597,2,FALSE)</f>
        <v>Nexo Knights</v>
      </c>
    </row>
    <row r="11921" spans="1:6" x14ac:dyDescent="0.3">
      <c r="A11921" t="s">
        <v>4623</v>
      </c>
      <c r="B11921" t="s">
        <v>4624</v>
      </c>
      <c r="C11921">
        <v>2016</v>
      </c>
      <c r="D11921">
        <v>605</v>
      </c>
      <c r="E11921">
        <v>29</v>
      </c>
      <c r="F11921" s="11" t="str">
        <f>VLOOKUP(Table13[[#This Row],[theme_id]],'Themes-name-data'!$A$1:$B$597,2,FALSE)</f>
        <v>Nexo Knights</v>
      </c>
    </row>
    <row r="11922" spans="1:6" x14ac:dyDescent="0.3">
      <c r="A11922" t="s">
        <v>4625</v>
      </c>
      <c r="B11922" t="s">
        <v>4626</v>
      </c>
      <c r="C11922">
        <v>2016</v>
      </c>
      <c r="D11922">
        <v>605</v>
      </c>
      <c r="E11922">
        <v>34</v>
      </c>
      <c r="F11922" s="11" t="str">
        <f>VLOOKUP(Table13[[#This Row],[theme_id]],'Themes-name-data'!$A$1:$B$597,2,FALSE)</f>
        <v>Nexo Knights</v>
      </c>
    </row>
    <row r="11923" spans="1:6" x14ac:dyDescent="0.3">
      <c r="A11923" t="s">
        <v>4627</v>
      </c>
      <c r="B11923" t="s">
        <v>4628</v>
      </c>
      <c r="C11923">
        <v>2016</v>
      </c>
      <c r="D11923">
        <v>605</v>
      </c>
      <c r="E11923">
        <v>13</v>
      </c>
      <c r="F11923" s="11" t="str">
        <f>VLOOKUP(Table13[[#This Row],[theme_id]],'Themes-name-data'!$A$1:$B$597,2,FALSE)</f>
        <v>Nexo Knights</v>
      </c>
    </row>
    <row r="11924" spans="1:6" x14ac:dyDescent="0.3">
      <c r="A11924" t="s">
        <v>5579</v>
      </c>
      <c r="B11924" t="s">
        <v>5580</v>
      </c>
      <c r="C11924">
        <v>2016</v>
      </c>
      <c r="D11924">
        <v>158</v>
      </c>
      <c r="E11924">
        <v>56</v>
      </c>
      <c r="F11924" s="11" t="str">
        <f>VLOOKUP(Table13[[#This Row],[theme_id]],'Themes-name-data'!$A$1:$B$597,2,FALSE)</f>
        <v>Star Wars</v>
      </c>
    </row>
    <row r="11925" spans="1:6" x14ac:dyDescent="0.3">
      <c r="A11925" t="s">
        <v>5583</v>
      </c>
      <c r="B11925" t="s">
        <v>5584</v>
      </c>
      <c r="C11925">
        <v>2016</v>
      </c>
      <c r="D11925">
        <v>158</v>
      </c>
      <c r="E11925">
        <v>43</v>
      </c>
      <c r="F11925" s="11" t="str">
        <f>VLOOKUP(Table13[[#This Row],[theme_id]],'Themes-name-data'!$A$1:$B$597,2,FALSE)</f>
        <v>Star Wars</v>
      </c>
    </row>
    <row r="11926" spans="1:6" x14ac:dyDescent="0.3">
      <c r="A11926" t="s">
        <v>5637</v>
      </c>
      <c r="B11926" t="s">
        <v>3156</v>
      </c>
      <c r="C11926">
        <v>2016</v>
      </c>
      <c r="D11926">
        <v>504</v>
      </c>
      <c r="E11926">
        <v>4</v>
      </c>
      <c r="F11926" s="11" t="str">
        <f>VLOOKUP(Table13[[#This Row],[theme_id]],'Themes-name-data'!$A$1:$B$597,2,FALSE)</f>
        <v>Duplo</v>
      </c>
    </row>
    <row r="11927" spans="1:6" x14ac:dyDescent="0.3">
      <c r="A11927" t="s">
        <v>5638</v>
      </c>
      <c r="B11927" t="s">
        <v>5639</v>
      </c>
      <c r="C11927">
        <v>2016</v>
      </c>
      <c r="D11927">
        <v>504</v>
      </c>
      <c r="E11927">
        <v>4</v>
      </c>
      <c r="F11927" s="11" t="str">
        <f>VLOOKUP(Table13[[#This Row],[theme_id]],'Themes-name-data'!$A$1:$B$597,2,FALSE)</f>
        <v>Duplo</v>
      </c>
    </row>
    <row r="11928" spans="1:6" x14ac:dyDescent="0.3">
      <c r="A11928" t="s">
        <v>5640</v>
      </c>
      <c r="B11928" t="s">
        <v>5641</v>
      </c>
      <c r="C11928">
        <v>2016</v>
      </c>
      <c r="D11928">
        <v>504</v>
      </c>
      <c r="E11928">
        <v>4</v>
      </c>
      <c r="F11928" s="11" t="str">
        <f>VLOOKUP(Table13[[#This Row],[theme_id]],'Themes-name-data'!$A$1:$B$597,2,FALSE)</f>
        <v>Duplo</v>
      </c>
    </row>
    <row r="11929" spans="1:6" x14ac:dyDescent="0.3">
      <c r="A11929" t="s">
        <v>5642</v>
      </c>
      <c r="B11929" t="s">
        <v>5643</v>
      </c>
      <c r="C11929">
        <v>2016</v>
      </c>
      <c r="D11929">
        <v>504</v>
      </c>
      <c r="E11929">
        <v>4</v>
      </c>
      <c r="F11929" s="11" t="str">
        <f>VLOOKUP(Table13[[#This Row],[theme_id]],'Themes-name-data'!$A$1:$B$597,2,FALSE)</f>
        <v>Duplo</v>
      </c>
    </row>
    <row r="11930" spans="1:6" x14ac:dyDescent="0.3">
      <c r="A11930" t="s">
        <v>5644</v>
      </c>
      <c r="B11930" t="s">
        <v>5645</v>
      </c>
      <c r="C11930">
        <v>2016</v>
      </c>
      <c r="D11930">
        <v>504</v>
      </c>
      <c r="E11930">
        <v>4</v>
      </c>
      <c r="F11930" s="11" t="str">
        <f>VLOOKUP(Table13[[#This Row],[theme_id]],'Themes-name-data'!$A$1:$B$597,2,FALSE)</f>
        <v>Duplo</v>
      </c>
    </row>
    <row r="11931" spans="1:6" x14ac:dyDescent="0.3">
      <c r="A11931" t="s">
        <v>5646</v>
      </c>
      <c r="B11931" t="s">
        <v>5647</v>
      </c>
      <c r="C11931">
        <v>2016</v>
      </c>
      <c r="D11931">
        <v>504</v>
      </c>
      <c r="E11931">
        <v>4</v>
      </c>
      <c r="F11931" s="11" t="str">
        <f>VLOOKUP(Table13[[#This Row],[theme_id]],'Themes-name-data'!$A$1:$B$597,2,FALSE)</f>
        <v>Duplo</v>
      </c>
    </row>
    <row r="11932" spans="1:6" x14ac:dyDescent="0.3">
      <c r="A11932" t="s">
        <v>5705</v>
      </c>
      <c r="B11932" t="s">
        <v>5706</v>
      </c>
      <c r="C11932">
        <v>2016</v>
      </c>
      <c r="D11932">
        <v>61</v>
      </c>
      <c r="E11932">
        <v>46</v>
      </c>
      <c r="F11932" s="11" t="str">
        <f>VLOOKUP(Table13[[#This Row],[theme_id]],'Themes-name-data'!$A$1:$B$597,2,FALSE)</f>
        <v>Police</v>
      </c>
    </row>
    <row r="11933" spans="1:6" x14ac:dyDescent="0.3">
      <c r="A11933" t="s">
        <v>5707</v>
      </c>
      <c r="B11933" t="s">
        <v>5499</v>
      </c>
      <c r="C11933">
        <v>2016</v>
      </c>
      <c r="D11933">
        <v>58</v>
      </c>
      <c r="E11933">
        <v>53</v>
      </c>
      <c r="F11933" s="11" t="str">
        <f>VLOOKUP(Table13[[#This Row],[theme_id]],'Themes-name-data'!$A$1:$B$597,2,FALSE)</f>
        <v>Fire</v>
      </c>
    </row>
    <row r="11934" spans="1:6" x14ac:dyDescent="0.3">
      <c r="A11934" t="s">
        <v>5708</v>
      </c>
      <c r="B11934" t="s">
        <v>5709</v>
      </c>
      <c r="C11934">
        <v>2016</v>
      </c>
      <c r="D11934">
        <v>56</v>
      </c>
      <c r="E11934">
        <v>45</v>
      </c>
      <c r="F11934" s="11" t="str">
        <f>VLOOKUP(Table13[[#This Row],[theme_id]],'Themes-name-data'!$A$1:$B$597,2,FALSE)</f>
        <v>Construction</v>
      </c>
    </row>
    <row r="11935" spans="1:6" x14ac:dyDescent="0.3">
      <c r="A11935" t="s">
        <v>5710</v>
      </c>
      <c r="B11935" t="s">
        <v>4427</v>
      </c>
      <c r="C11935">
        <v>2016</v>
      </c>
      <c r="D11935">
        <v>63</v>
      </c>
      <c r="E11935">
        <v>47</v>
      </c>
      <c r="F11935" s="11" t="str">
        <f>VLOOKUP(Table13[[#This Row],[theme_id]],'Themes-name-data'!$A$1:$B$597,2,FALSE)</f>
        <v>Traffic</v>
      </c>
    </row>
    <row r="11936" spans="1:6" x14ac:dyDescent="0.3">
      <c r="A11936" t="s">
        <v>5711</v>
      </c>
      <c r="B11936" t="s">
        <v>5712</v>
      </c>
      <c r="C11936">
        <v>2016</v>
      </c>
      <c r="D11936">
        <v>52</v>
      </c>
      <c r="E11936">
        <v>53</v>
      </c>
      <c r="F11936" s="11" t="str">
        <f>VLOOKUP(Table13[[#This Row],[theme_id]],'Themes-name-data'!$A$1:$B$597,2,FALSE)</f>
        <v>City</v>
      </c>
    </row>
    <row r="11937" spans="1:6" x14ac:dyDescent="0.3">
      <c r="A11937" t="s">
        <v>5748</v>
      </c>
      <c r="B11937" t="s">
        <v>5749</v>
      </c>
      <c r="C11937">
        <v>2016</v>
      </c>
      <c r="D11937">
        <v>605</v>
      </c>
      <c r="E11937">
        <v>40</v>
      </c>
      <c r="F11937" s="11" t="str">
        <f>VLOOKUP(Table13[[#This Row],[theme_id]],'Themes-name-data'!$A$1:$B$597,2,FALSE)</f>
        <v>Nexo Knights</v>
      </c>
    </row>
    <row r="11938" spans="1:6" x14ac:dyDescent="0.3">
      <c r="A11938" t="s">
        <v>5750</v>
      </c>
      <c r="B11938" t="s">
        <v>5751</v>
      </c>
      <c r="C11938">
        <v>2016</v>
      </c>
      <c r="D11938">
        <v>605</v>
      </c>
      <c r="E11938">
        <v>45</v>
      </c>
      <c r="F11938" s="11" t="str">
        <f>VLOOKUP(Table13[[#This Row],[theme_id]],'Themes-name-data'!$A$1:$B$597,2,FALSE)</f>
        <v>Nexo Knights</v>
      </c>
    </row>
    <row r="11939" spans="1:6" x14ac:dyDescent="0.3">
      <c r="A11939" t="s">
        <v>5752</v>
      </c>
      <c r="B11939" t="s">
        <v>5753</v>
      </c>
      <c r="C11939">
        <v>2016</v>
      </c>
      <c r="D11939">
        <v>605</v>
      </c>
      <c r="E11939">
        <v>47</v>
      </c>
      <c r="F11939" s="11" t="str">
        <f>VLOOKUP(Table13[[#This Row],[theme_id]],'Themes-name-data'!$A$1:$B$597,2,FALSE)</f>
        <v>Nexo Knights</v>
      </c>
    </row>
    <row r="11940" spans="1:6" x14ac:dyDescent="0.3">
      <c r="A11940" t="s">
        <v>5754</v>
      </c>
      <c r="B11940" t="s">
        <v>5755</v>
      </c>
      <c r="C11940">
        <v>2016</v>
      </c>
      <c r="D11940">
        <v>605</v>
      </c>
      <c r="E11940">
        <v>40</v>
      </c>
      <c r="F11940" s="11" t="str">
        <f>VLOOKUP(Table13[[#This Row],[theme_id]],'Themes-name-data'!$A$1:$B$597,2,FALSE)</f>
        <v>Nexo Knights</v>
      </c>
    </row>
    <row r="11941" spans="1:6" x14ac:dyDescent="0.3">
      <c r="A11941" t="s">
        <v>5756</v>
      </c>
      <c r="B11941" t="s">
        <v>5757</v>
      </c>
      <c r="C11941">
        <v>2016</v>
      </c>
      <c r="D11941">
        <v>600</v>
      </c>
      <c r="E11941">
        <v>24</v>
      </c>
      <c r="F11941" s="11" t="str">
        <f>VLOOKUP(Table13[[#This Row],[theme_id]],'Themes-name-data'!$A$1:$B$597,2,FALSE)</f>
        <v>Elves</v>
      </c>
    </row>
    <row r="11942" spans="1:6" x14ac:dyDescent="0.3">
      <c r="A11942" t="s">
        <v>5788</v>
      </c>
      <c r="B11942" t="s">
        <v>5789</v>
      </c>
      <c r="C11942">
        <v>2016</v>
      </c>
      <c r="D11942">
        <v>494</v>
      </c>
      <c r="E11942">
        <v>28</v>
      </c>
      <c r="F11942" s="11" t="str">
        <f>VLOOKUP(Table13[[#This Row],[theme_id]],'Themes-name-data'!$A$1:$B$597,2,FALSE)</f>
        <v>Friends</v>
      </c>
    </row>
    <row r="11943" spans="1:6" x14ac:dyDescent="0.3">
      <c r="A11943" t="s">
        <v>5790</v>
      </c>
      <c r="B11943" t="s">
        <v>5791</v>
      </c>
      <c r="C11943">
        <v>2016</v>
      </c>
      <c r="D11943">
        <v>579</v>
      </c>
      <c r="E11943">
        <v>48</v>
      </c>
      <c r="F11943" s="11" t="str">
        <f>VLOOKUP(Table13[[#This Row],[theme_id]],'Themes-name-data'!$A$1:$B$597,2,FALSE)</f>
        <v>Disney Princess</v>
      </c>
    </row>
    <row r="11944" spans="1:6" x14ac:dyDescent="0.3">
      <c r="A11944" t="s">
        <v>5792</v>
      </c>
      <c r="B11944" t="s">
        <v>5793</v>
      </c>
      <c r="C11944">
        <v>2016</v>
      </c>
      <c r="D11944">
        <v>494</v>
      </c>
      <c r="E11944">
        <v>37</v>
      </c>
      <c r="F11944" s="11" t="str">
        <f>VLOOKUP(Table13[[#This Row],[theme_id]],'Themes-name-data'!$A$1:$B$597,2,FALSE)</f>
        <v>Friends</v>
      </c>
    </row>
    <row r="11945" spans="1:6" x14ac:dyDescent="0.3">
      <c r="A11945" t="s">
        <v>5794</v>
      </c>
      <c r="B11945" t="s">
        <v>5795</v>
      </c>
      <c r="C11945">
        <v>2016</v>
      </c>
      <c r="D11945">
        <v>494</v>
      </c>
      <c r="E11945">
        <v>51</v>
      </c>
      <c r="F11945" s="11" t="str">
        <f>VLOOKUP(Table13[[#This Row],[theme_id]],'Themes-name-data'!$A$1:$B$597,2,FALSE)</f>
        <v>Friends</v>
      </c>
    </row>
    <row r="11946" spans="1:6" x14ac:dyDescent="0.3">
      <c r="A11946" t="s">
        <v>5831</v>
      </c>
      <c r="B11946" t="s">
        <v>5832</v>
      </c>
      <c r="C11946">
        <v>2016</v>
      </c>
      <c r="D11946">
        <v>435</v>
      </c>
      <c r="E11946">
        <v>30</v>
      </c>
      <c r="F11946" s="11" t="str">
        <f>VLOOKUP(Table13[[#This Row],[theme_id]],'Themes-name-data'!$A$1:$B$597,2,FALSE)</f>
        <v>Ninjago</v>
      </c>
    </row>
    <row r="11947" spans="1:6" x14ac:dyDescent="0.3">
      <c r="A11947" t="s">
        <v>5833</v>
      </c>
      <c r="B11947" t="s">
        <v>5834</v>
      </c>
      <c r="C11947">
        <v>2016</v>
      </c>
      <c r="D11947">
        <v>435</v>
      </c>
      <c r="E11947">
        <v>40</v>
      </c>
      <c r="F11947" s="11" t="str">
        <f>VLOOKUP(Table13[[#This Row],[theme_id]],'Themes-name-data'!$A$1:$B$597,2,FALSE)</f>
        <v>Ninjago</v>
      </c>
    </row>
    <row r="11948" spans="1:6" x14ac:dyDescent="0.3">
      <c r="A11948" t="s">
        <v>5835</v>
      </c>
      <c r="B11948" t="s">
        <v>5836</v>
      </c>
      <c r="C11948">
        <v>2016</v>
      </c>
      <c r="D11948">
        <v>435</v>
      </c>
      <c r="E11948">
        <v>38</v>
      </c>
      <c r="F11948" s="11" t="str">
        <f>VLOOKUP(Table13[[#This Row],[theme_id]],'Themes-name-data'!$A$1:$B$597,2,FALSE)</f>
        <v>Ninjago</v>
      </c>
    </row>
    <row r="11949" spans="1:6" x14ac:dyDescent="0.3">
      <c r="A11949" t="s">
        <v>5837</v>
      </c>
      <c r="B11949" t="s">
        <v>5838</v>
      </c>
      <c r="C11949">
        <v>2016</v>
      </c>
      <c r="D11949">
        <v>435</v>
      </c>
      <c r="E11949">
        <v>43</v>
      </c>
      <c r="F11949" s="11" t="str">
        <f>VLOOKUP(Table13[[#This Row],[theme_id]],'Themes-name-data'!$A$1:$B$597,2,FALSE)</f>
        <v>Ninjago</v>
      </c>
    </row>
    <row r="11950" spans="1:6" x14ac:dyDescent="0.3">
      <c r="A11950" t="s">
        <v>5847</v>
      </c>
      <c r="B11950" t="s">
        <v>5848</v>
      </c>
      <c r="C11950">
        <v>2016</v>
      </c>
      <c r="D11950">
        <v>700</v>
      </c>
      <c r="E11950">
        <v>63</v>
      </c>
      <c r="F11950" s="11" t="str">
        <f>VLOOKUP(Table13[[#This Row],[theme_id]],'Themes-name-data'!$A$1:$B$597,2,FALSE)</f>
        <v>Justice League</v>
      </c>
    </row>
    <row r="11951" spans="1:6" x14ac:dyDescent="0.3">
      <c r="A11951" t="s">
        <v>5849</v>
      </c>
      <c r="B11951" t="s">
        <v>5850</v>
      </c>
      <c r="C11951">
        <v>2016</v>
      </c>
      <c r="D11951">
        <v>696</v>
      </c>
      <c r="E11951">
        <v>25</v>
      </c>
      <c r="F11951" s="11" t="str">
        <f>VLOOKUP(Table13[[#This Row],[theme_id]],'Themes-name-data'!$A$1:$B$597,2,FALSE)</f>
        <v>Super Heroes Marvel</v>
      </c>
    </row>
    <row r="11952" spans="1:6" x14ac:dyDescent="0.3">
      <c r="A11952" t="s">
        <v>5851</v>
      </c>
      <c r="B11952" t="s">
        <v>5852</v>
      </c>
      <c r="C11952">
        <v>2016</v>
      </c>
      <c r="D11952">
        <v>706</v>
      </c>
      <c r="E11952">
        <v>49</v>
      </c>
      <c r="F11952" s="11" t="str">
        <f>VLOOKUP(Table13[[#This Row],[theme_id]],'Themes-name-data'!$A$1:$B$597,2,FALSE)</f>
        <v>Spider-Man</v>
      </c>
    </row>
    <row r="11953" spans="1:6" x14ac:dyDescent="0.3">
      <c r="A11953" t="s">
        <v>5873</v>
      </c>
      <c r="B11953" t="s">
        <v>1886</v>
      </c>
      <c r="C11953">
        <v>2016</v>
      </c>
      <c r="D11953">
        <v>22</v>
      </c>
      <c r="E11953">
        <v>47</v>
      </c>
      <c r="F11953" s="11" t="str">
        <f>VLOOKUP(Table13[[#This Row],[theme_id]],'Themes-name-data'!$A$1:$B$597,2,FALSE)</f>
        <v>Creator</v>
      </c>
    </row>
    <row r="11954" spans="1:6" x14ac:dyDescent="0.3">
      <c r="A11954" t="s">
        <v>5874</v>
      </c>
      <c r="B11954" t="s">
        <v>2782</v>
      </c>
      <c r="C11954">
        <v>2016</v>
      </c>
      <c r="D11954">
        <v>22</v>
      </c>
      <c r="E11954">
        <v>43</v>
      </c>
      <c r="F11954" s="11" t="str">
        <f>VLOOKUP(Table13[[#This Row],[theme_id]],'Themes-name-data'!$A$1:$B$597,2,FALSE)</f>
        <v>Creator</v>
      </c>
    </row>
    <row r="11955" spans="1:6" x14ac:dyDescent="0.3">
      <c r="A11955" t="s">
        <v>5875</v>
      </c>
      <c r="B11955" t="s">
        <v>3133</v>
      </c>
      <c r="C11955">
        <v>2016</v>
      </c>
      <c r="D11955">
        <v>591</v>
      </c>
      <c r="E11955">
        <v>30</v>
      </c>
      <c r="F11955" s="11" t="str">
        <f>VLOOKUP(Table13[[#This Row],[theme_id]],'Themes-name-data'!$A$1:$B$597,2,FALSE)</f>
        <v>Juniors</v>
      </c>
    </row>
    <row r="11956" spans="1:6" x14ac:dyDescent="0.3">
      <c r="A11956" t="s">
        <v>5876</v>
      </c>
      <c r="B11956" t="s">
        <v>266</v>
      </c>
      <c r="C11956">
        <v>2016</v>
      </c>
      <c r="D11956">
        <v>227</v>
      </c>
      <c r="E11956">
        <v>77</v>
      </c>
      <c r="F11956" s="11" t="str">
        <f>VLOOKUP(Table13[[#This Row],[theme_id]],'Themes-name-data'!$A$1:$B$597,2,FALSE)</f>
        <v>Christmas</v>
      </c>
    </row>
    <row r="11957" spans="1:6" x14ac:dyDescent="0.3">
      <c r="A11957" t="s">
        <v>5909</v>
      </c>
      <c r="B11957" t="s">
        <v>5910</v>
      </c>
      <c r="C11957">
        <v>2016</v>
      </c>
      <c r="D11957">
        <v>708</v>
      </c>
      <c r="E11957">
        <v>59</v>
      </c>
      <c r="F11957" s="11" t="str">
        <f>VLOOKUP(Table13[[#This Row],[theme_id]],'Themes-name-data'!$A$1:$B$597,2,FALSE)</f>
        <v>The LEGO Batman Movie</v>
      </c>
    </row>
    <row r="11958" spans="1:6" x14ac:dyDescent="0.3">
      <c r="A11958" t="s">
        <v>5993</v>
      </c>
      <c r="B11958" t="s">
        <v>5994</v>
      </c>
      <c r="C11958">
        <v>2016</v>
      </c>
      <c r="D11958">
        <v>603</v>
      </c>
      <c r="E11958">
        <v>2</v>
      </c>
      <c r="F11958" s="11" t="str">
        <f>VLOOKUP(Table13[[#This Row],[theme_id]],'Themes-name-data'!$A$1:$B$597,2,FALSE)</f>
        <v>Scooby-Doo</v>
      </c>
    </row>
    <row r="11959" spans="1:6" x14ac:dyDescent="0.3">
      <c r="A11959" t="s">
        <v>5995</v>
      </c>
      <c r="B11959" t="s">
        <v>5996</v>
      </c>
      <c r="C11959">
        <v>2016</v>
      </c>
      <c r="D11959">
        <v>158</v>
      </c>
      <c r="E11959">
        <v>7</v>
      </c>
      <c r="F11959" s="11" t="str">
        <f>VLOOKUP(Table13[[#This Row],[theme_id]],'Themes-name-data'!$A$1:$B$597,2,FALSE)</f>
        <v>Star Wars</v>
      </c>
    </row>
    <row r="11960" spans="1:6" x14ac:dyDescent="0.3">
      <c r="A11960" t="s">
        <v>5997</v>
      </c>
      <c r="B11960" t="s">
        <v>5998</v>
      </c>
      <c r="C11960">
        <v>2016</v>
      </c>
      <c r="D11960">
        <v>697</v>
      </c>
      <c r="E11960">
        <v>16</v>
      </c>
      <c r="F11960" s="11" t="str">
        <f>VLOOKUP(Table13[[#This Row],[theme_id]],'Themes-name-data'!$A$1:$B$597,2,FALSE)</f>
        <v>Batman</v>
      </c>
    </row>
    <row r="11961" spans="1:6" x14ac:dyDescent="0.3">
      <c r="A11961" t="s">
        <v>5999</v>
      </c>
      <c r="B11961" t="s">
        <v>6000</v>
      </c>
      <c r="C11961">
        <v>2016</v>
      </c>
      <c r="D11961">
        <v>695</v>
      </c>
      <c r="E11961">
        <v>7</v>
      </c>
      <c r="F11961" s="11" t="str">
        <f>VLOOKUP(Table13[[#This Row],[theme_id]],'Themes-name-data'!$A$1:$B$597,2,FALSE)</f>
        <v>Super Heroes DC</v>
      </c>
    </row>
    <row r="11962" spans="1:6" x14ac:dyDescent="0.3">
      <c r="A11962" t="s">
        <v>6001</v>
      </c>
      <c r="B11962" t="s">
        <v>6002</v>
      </c>
      <c r="C11962">
        <v>2016</v>
      </c>
      <c r="D11962">
        <v>158</v>
      </c>
      <c r="E11962">
        <v>6</v>
      </c>
      <c r="F11962" s="11" t="str">
        <f>VLOOKUP(Table13[[#This Row],[theme_id]],'Themes-name-data'!$A$1:$B$597,2,FALSE)</f>
        <v>Star Wars</v>
      </c>
    </row>
    <row r="11963" spans="1:6" x14ac:dyDescent="0.3">
      <c r="A11963" t="s">
        <v>6003</v>
      </c>
      <c r="B11963" t="s">
        <v>6004</v>
      </c>
      <c r="C11963">
        <v>2016</v>
      </c>
      <c r="D11963">
        <v>697</v>
      </c>
      <c r="E11963">
        <v>6</v>
      </c>
      <c r="F11963" s="11" t="str">
        <f>VLOOKUP(Table13[[#This Row],[theme_id]],'Themes-name-data'!$A$1:$B$597,2,FALSE)</f>
        <v>Batman</v>
      </c>
    </row>
    <row r="11964" spans="1:6" x14ac:dyDescent="0.3">
      <c r="A11964" t="s">
        <v>6191</v>
      </c>
      <c r="B11964" t="s">
        <v>6192</v>
      </c>
      <c r="C11964">
        <v>2016</v>
      </c>
      <c r="D11964">
        <v>672</v>
      </c>
      <c r="E11964">
        <v>65</v>
      </c>
      <c r="F11964" s="11" t="str">
        <f>VLOOKUP(Table13[[#This Row],[theme_id]],'Themes-name-data'!$A$1:$B$597,2,FALSE)</f>
        <v>Creator 3-in-1</v>
      </c>
    </row>
    <row r="11965" spans="1:6" x14ac:dyDescent="0.3">
      <c r="A11965" t="s">
        <v>6195</v>
      </c>
      <c r="B11965" t="s">
        <v>6196</v>
      </c>
      <c r="C11965">
        <v>2016</v>
      </c>
      <c r="D11965">
        <v>672</v>
      </c>
      <c r="E11965">
        <v>64</v>
      </c>
      <c r="F11965" s="11" t="str">
        <f>VLOOKUP(Table13[[#This Row],[theme_id]],'Themes-name-data'!$A$1:$B$597,2,FALSE)</f>
        <v>Creator 3-in-1</v>
      </c>
    </row>
    <row r="11966" spans="1:6" x14ac:dyDescent="0.3">
      <c r="A11966" t="s">
        <v>6197</v>
      </c>
      <c r="B11966" t="s">
        <v>6198</v>
      </c>
      <c r="C11966">
        <v>2016</v>
      </c>
      <c r="D11966">
        <v>672</v>
      </c>
      <c r="E11966">
        <v>100</v>
      </c>
      <c r="F11966" s="11" t="str">
        <f>VLOOKUP(Table13[[#This Row],[theme_id]],'Themes-name-data'!$A$1:$B$597,2,FALSE)</f>
        <v>Creator 3-in-1</v>
      </c>
    </row>
    <row r="11967" spans="1:6" x14ac:dyDescent="0.3">
      <c r="A11967" t="s">
        <v>6199</v>
      </c>
      <c r="B11967" t="s">
        <v>6200</v>
      </c>
      <c r="C11967">
        <v>2016</v>
      </c>
      <c r="D11967">
        <v>672</v>
      </c>
      <c r="E11967">
        <v>124</v>
      </c>
      <c r="F11967" s="11" t="str">
        <f>VLOOKUP(Table13[[#This Row],[theme_id]],'Themes-name-data'!$A$1:$B$597,2,FALSE)</f>
        <v>Creator 3-in-1</v>
      </c>
    </row>
    <row r="11968" spans="1:6" x14ac:dyDescent="0.3">
      <c r="A11968" t="s">
        <v>6201</v>
      </c>
      <c r="B11968" t="s">
        <v>6202</v>
      </c>
      <c r="C11968">
        <v>2016</v>
      </c>
      <c r="D11968">
        <v>672</v>
      </c>
      <c r="E11968">
        <v>202</v>
      </c>
      <c r="F11968" s="11" t="str">
        <f>VLOOKUP(Table13[[#This Row],[theme_id]],'Themes-name-data'!$A$1:$B$597,2,FALSE)</f>
        <v>Creator 3-in-1</v>
      </c>
    </row>
    <row r="11969" spans="1:6" x14ac:dyDescent="0.3">
      <c r="A11969" t="s">
        <v>6203</v>
      </c>
      <c r="B11969" t="s">
        <v>6204</v>
      </c>
      <c r="C11969">
        <v>2016</v>
      </c>
      <c r="D11969">
        <v>672</v>
      </c>
      <c r="E11969">
        <v>213</v>
      </c>
      <c r="F11969" s="11" t="str">
        <f>VLOOKUP(Table13[[#This Row],[theme_id]],'Themes-name-data'!$A$1:$B$597,2,FALSE)</f>
        <v>Creator 3-in-1</v>
      </c>
    </row>
    <row r="11970" spans="1:6" x14ac:dyDescent="0.3">
      <c r="A11970" t="s">
        <v>6205</v>
      </c>
      <c r="B11970" t="s">
        <v>5418</v>
      </c>
      <c r="C11970">
        <v>2016</v>
      </c>
      <c r="D11970">
        <v>672</v>
      </c>
      <c r="E11970">
        <v>222</v>
      </c>
      <c r="F11970" s="11" t="str">
        <f>VLOOKUP(Table13[[#This Row],[theme_id]],'Themes-name-data'!$A$1:$B$597,2,FALSE)</f>
        <v>Creator 3-in-1</v>
      </c>
    </row>
    <row r="11971" spans="1:6" x14ac:dyDescent="0.3">
      <c r="A11971" t="s">
        <v>6206</v>
      </c>
      <c r="B11971" t="s">
        <v>6207</v>
      </c>
      <c r="C11971">
        <v>2016</v>
      </c>
      <c r="D11971">
        <v>672</v>
      </c>
      <c r="E11971">
        <v>230</v>
      </c>
      <c r="F11971" s="11" t="str">
        <f>VLOOKUP(Table13[[#This Row],[theme_id]],'Themes-name-data'!$A$1:$B$597,2,FALSE)</f>
        <v>Creator 3-in-1</v>
      </c>
    </row>
    <row r="11972" spans="1:6" x14ac:dyDescent="0.3">
      <c r="A11972" t="s">
        <v>6208</v>
      </c>
      <c r="B11972" t="s">
        <v>6209</v>
      </c>
      <c r="C11972">
        <v>2016</v>
      </c>
      <c r="D11972">
        <v>672</v>
      </c>
      <c r="E11972">
        <v>370</v>
      </c>
      <c r="F11972" s="11" t="str">
        <f>VLOOKUP(Table13[[#This Row],[theme_id]],'Themes-name-data'!$A$1:$B$597,2,FALSE)</f>
        <v>Creator 3-in-1</v>
      </c>
    </row>
    <row r="11973" spans="1:6" x14ac:dyDescent="0.3">
      <c r="A11973" t="s">
        <v>6210</v>
      </c>
      <c r="B11973" t="s">
        <v>6211</v>
      </c>
      <c r="C11973">
        <v>2016</v>
      </c>
      <c r="D11973">
        <v>672</v>
      </c>
      <c r="E11973">
        <v>326</v>
      </c>
      <c r="F11973" s="11" t="str">
        <f>VLOOKUP(Table13[[#This Row],[theme_id]],'Themes-name-data'!$A$1:$B$597,2,FALSE)</f>
        <v>Creator 3-in-1</v>
      </c>
    </row>
    <row r="11974" spans="1:6" x14ac:dyDescent="0.3">
      <c r="A11974" t="s">
        <v>6213</v>
      </c>
      <c r="B11974" t="s">
        <v>6214</v>
      </c>
      <c r="C11974">
        <v>2016</v>
      </c>
      <c r="D11974">
        <v>672</v>
      </c>
      <c r="E11974">
        <v>467</v>
      </c>
      <c r="F11974" s="11" t="str">
        <f>VLOOKUP(Table13[[#This Row],[theme_id]],'Themes-name-data'!$A$1:$B$597,2,FALSE)</f>
        <v>Creator 3-in-1</v>
      </c>
    </row>
    <row r="11975" spans="1:6" x14ac:dyDescent="0.3">
      <c r="A11975" t="s">
        <v>6217</v>
      </c>
      <c r="B11975" t="s">
        <v>6218</v>
      </c>
      <c r="C11975">
        <v>2016</v>
      </c>
      <c r="D11975">
        <v>672</v>
      </c>
      <c r="E11975">
        <v>528</v>
      </c>
      <c r="F11975" s="11" t="str">
        <f>VLOOKUP(Table13[[#This Row],[theme_id]],'Themes-name-data'!$A$1:$B$597,2,FALSE)</f>
        <v>Creator 3-in-1</v>
      </c>
    </row>
    <row r="11976" spans="1:6" x14ac:dyDescent="0.3">
      <c r="A11976" t="s">
        <v>6219</v>
      </c>
      <c r="B11976" t="s">
        <v>6220</v>
      </c>
      <c r="C11976">
        <v>2016</v>
      </c>
      <c r="D11976">
        <v>672</v>
      </c>
      <c r="E11976">
        <v>792</v>
      </c>
      <c r="F11976" s="11" t="str">
        <f>VLOOKUP(Table13[[#This Row],[theme_id]],'Themes-name-data'!$A$1:$B$597,2,FALSE)</f>
        <v>Creator 3-in-1</v>
      </c>
    </row>
    <row r="11977" spans="1:6" x14ac:dyDescent="0.3">
      <c r="A11977" t="s">
        <v>6221</v>
      </c>
      <c r="B11977" t="s">
        <v>6222</v>
      </c>
      <c r="C11977">
        <v>2016</v>
      </c>
      <c r="D11977">
        <v>672</v>
      </c>
      <c r="E11977">
        <v>387</v>
      </c>
      <c r="F11977" s="11" t="str">
        <f>VLOOKUP(Table13[[#This Row],[theme_id]],'Themes-name-data'!$A$1:$B$597,2,FALSE)</f>
        <v>Creator 3-in-1</v>
      </c>
    </row>
    <row r="11978" spans="1:6" x14ac:dyDescent="0.3">
      <c r="A11978" t="s">
        <v>6233</v>
      </c>
      <c r="B11978" t="s">
        <v>6234</v>
      </c>
      <c r="C11978">
        <v>2016</v>
      </c>
      <c r="D11978">
        <v>672</v>
      </c>
      <c r="E11978">
        <v>194</v>
      </c>
      <c r="F11978" s="11" t="str">
        <f>VLOOKUP(Table13[[#This Row],[theme_id]],'Themes-name-data'!$A$1:$B$597,2,FALSE)</f>
        <v>Creator 3-in-1</v>
      </c>
    </row>
    <row r="11979" spans="1:6" x14ac:dyDescent="0.3">
      <c r="A11979" t="s">
        <v>6235</v>
      </c>
      <c r="B11979" t="s">
        <v>6236</v>
      </c>
      <c r="C11979">
        <v>2016</v>
      </c>
      <c r="D11979">
        <v>672</v>
      </c>
      <c r="E11979">
        <v>246</v>
      </c>
      <c r="F11979" s="11" t="str">
        <f>VLOOKUP(Table13[[#This Row],[theme_id]],'Themes-name-data'!$A$1:$B$597,2,FALSE)</f>
        <v>Creator 3-in-1</v>
      </c>
    </row>
    <row r="11980" spans="1:6" x14ac:dyDescent="0.3">
      <c r="A11980" t="s">
        <v>6255</v>
      </c>
      <c r="B11980" t="s">
        <v>6256</v>
      </c>
      <c r="C11980">
        <v>2016</v>
      </c>
      <c r="D11980">
        <v>672</v>
      </c>
      <c r="E11980">
        <v>670</v>
      </c>
      <c r="F11980" s="11" t="str">
        <f>VLOOKUP(Table13[[#This Row],[theme_id]],'Themes-name-data'!$A$1:$B$597,2,FALSE)</f>
        <v>Creator 3-in-1</v>
      </c>
    </row>
    <row r="11981" spans="1:6" x14ac:dyDescent="0.3">
      <c r="A11981" t="s">
        <v>7652</v>
      </c>
      <c r="B11981" t="s">
        <v>7653</v>
      </c>
      <c r="C11981">
        <v>2016</v>
      </c>
      <c r="D11981">
        <v>410</v>
      </c>
      <c r="E11981">
        <v>43</v>
      </c>
      <c r="F11981" s="11" t="str">
        <f>VLOOKUP(Table13[[#This Row],[theme_id]],'Themes-name-data'!$A$1:$B$597,2,FALSE)</f>
        <v>Pick A Model</v>
      </c>
    </row>
    <row r="11982" spans="1:6" x14ac:dyDescent="0.3">
      <c r="A11982" t="s">
        <v>7898</v>
      </c>
      <c r="B11982" t="s">
        <v>7899</v>
      </c>
      <c r="C11982">
        <v>2016</v>
      </c>
      <c r="D11982">
        <v>599</v>
      </c>
      <c r="E11982">
        <v>810</v>
      </c>
      <c r="F11982" s="11" t="str">
        <f>VLOOKUP(Table13[[#This Row],[theme_id]],'Themes-name-data'!$A$1:$B$597,2,FALSE)</f>
        <v>LEGO Exclusive</v>
      </c>
    </row>
    <row r="11983" spans="1:6" x14ac:dyDescent="0.3">
      <c r="A11983" t="s">
        <v>7900</v>
      </c>
      <c r="B11983" t="s">
        <v>7901</v>
      </c>
      <c r="C11983">
        <v>2016</v>
      </c>
      <c r="D11983">
        <v>599</v>
      </c>
      <c r="E11983">
        <v>407</v>
      </c>
      <c r="F11983" s="11" t="str">
        <f>VLOOKUP(Table13[[#This Row],[theme_id]],'Themes-name-data'!$A$1:$B$597,2,FALSE)</f>
        <v>LEGO Exclusive</v>
      </c>
    </row>
    <row r="11984" spans="1:6" x14ac:dyDescent="0.3">
      <c r="A11984" t="s">
        <v>7954</v>
      </c>
      <c r="B11984" t="s">
        <v>7955</v>
      </c>
      <c r="C11984">
        <v>2016</v>
      </c>
      <c r="D11984">
        <v>599</v>
      </c>
      <c r="E11984">
        <v>1141</v>
      </c>
      <c r="F11984" s="11" t="str">
        <f>VLOOKUP(Table13[[#This Row],[theme_id]],'Themes-name-data'!$A$1:$B$597,2,FALSE)</f>
        <v>LEGO Exclusive</v>
      </c>
    </row>
    <row r="11985" spans="1:6" x14ac:dyDescent="0.3">
      <c r="A11985" t="s">
        <v>8210</v>
      </c>
      <c r="B11985" t="s">
        <v>8211</v>
      </c>
      <c r="C11985">
        <v>2016</v>
      </c>
      <c r="D11985">
        <v>408</v>
      </c>
      <c r="E11985">
        <v>536</v>
      </c>
      <c r="F11985" s="11" t="str">
        <f>VLOOKUP(Table13[[#This Row],[theme_id]],'Themes-name-data'!$A$1:$B$597,2,FALSE)</f>
        <v>LEGO Brand Store</v>
      </c>
    </row>
    <row r="11986" spans="1:6" x14ac:dyDescent="0.3">
      <c r="A11986" t="s">
        <v>8212</v>
      </c>
      <c r="B11986" t="s">
        <v>8213</v>
      </c>
      <c r="C11986">
        <v>2016</v>
      </c>
      <c r="D11986">
        <v>408</v>
      </c>
      <c r="E11986">
        <v>91</v>
      </c>
      <c r="F11986" s="11" t="str">
        <f>VLOOKUP(Table13[[#This Row],[theme_id]],'Themes-name-data'!$A$1:$B$597,2,FALSE)</f>
        <v>LEGO Brand Store</v>
      </c>
    </row>
    <row r="11987" spans="1:6" x14ac:dyDescent="0.3">
      <c r="A11987" t="s">
        <v>8214</v>
      </c>
      <c r="B11987" t="s">
        <v>8215</v>
      </c>
      <c r="C11987">
        <v>2016</v>
      </c>
      <c r="D11987">
        <v>425</v>
      </c>
      <c r="E11987">
        <v>211</v>
      </c>
      <c r="F11987" s="11" t="str">
        <f>VLOOKUP(Table13[[#This Row],[theme_id]],'Themes-name-data'!$A$1:$B$597,2,FALSE)</f>
        <v>Legoland Parks</v>
      </c>
    </row>
    <row r="11988" spans="1:6" x14ac:dyDescent="0.3">
      <c r="A11988" t="s">
        <v>8216</v>
      </c>
      <c r="B11988" t="s">
        <v>8217</v>
      </c>
      <c r="C11988">
        <v>2016</v>
      </c>
      <c r="D11988">
        <v>504</v>
      </c>
      <c r="E11988">
        <v>6</v>
      </c>
      <c r="F11988" s="11" t="str">
        <f>VLOOKUP(Table13[[#This Row],[theme_id]],'Themes-name-data'!$A$1:$B$597,2,FALSE)</f>
        <v>Duplo</v>
      </c>
    </row>
    <row r="11989" spans="1:6" x14ac:dyDescent="0.3">
      <c r="A11989" t="s">
        <v>8238</v>
      </c>
      <c r="B11989" t="s">
        <v>8239</v>
      </c>
      <c r="C11989">
        <v>2016</v>
      </c>
      <c r="D11989">
        <v>277</v>
      </c>
      <c r="E11989">
        <v>4502</v>
      </c>
      <c r="F11989" s="11" t="str">
        <f>VLOOKUP(Table13[[#This Row],[theme_id]],'Themes-name-data'!$A$1:$B$597,2,FALSE)</f>
        <v>Mosaic</v>
      </c>
    </row>
    <row r="11990" spans="1:6" x14ac:dyDescent="0.3">
      <c r="A11990" t="s">
        <v>8277</v>
      </c>
      <c r="B11990" t="s">
        <v>8278</v>
      </c>
      <c r="C11990">
        <v>2016</v>
      </c>
      <c r="D11990">
        <v>232</v>
      </c>
      <c r="E11990">
        <v>150</v>
      </c>
      <c r="F11990" s="11" t="str">
        <f>VLOOKUP(Table13[[#This Row],[theme_id]],'Themes-name-data'!$A$1:$B$597,2,FALSE)</f>
        <v>Valentine</v>
      </c>
    </row>
    <row r="11991" spans="1:6" x14ac:dyDescent="0.3">
      <c r="A11991" t="s">
        <v>8279</v>
      </c>
      <c r="B11991" t="s">
        <v>8280</v>
      </c>
      <c r="C11991">
        <v>2016</v>
      </c>
      <c r="D11991">
        <v>229</v>
      </c>
      <c r="E11991">
        <v>111</v>
      </c>
      <c r="F11991" s="11" t="str">
        <f>VLOOKUP(Table13[[#This Row],[theme_id]],'Themes-name-data'!$A$1:$B$597,2,FALSE)</f>
        <v>Easter</v>
      </c>
    </row>
    <row r="11992" spans="1:6" x14ac:dyDescent="0.3">
      <c r="A11992" t="s">
        <v>8281</v>
      </c>
      <c r="B11992" t="s">
        <v>8282</v>
      </c>
      <c r="C11992">
        <v>2016</v>
      </c>
      <c r="D11992">
        <v>230</v>
      </c>
      <c r="E11992">
        <v>150</v>
      </c>
      <c r="F11992" s="11" t="str">
        <f>VLOOKUP(Table13[[#This Row],[theme_id]],'Themes-name-data'!$A$1:$B$597,2,FALSE)</f>
        <v>Halloween</v>
      </c>
    </row>
    <row r="11993" spans="1:6" x14ac:dyDescent="0.3">
      <c r="A11993" t="s">
        <v>8283</v>
      </c>
      <c r="B11993" t="s">
        <v>8284</v>
      </c>
      <c r="C11993">
        <v>2016</v>
      </c>
      <c r="D11993">
        <v>231</v>
      </c>
      <c r="E11993">
        <v>163</v>
      </c>
      <c r="F11993" s="11" t="str">
        <f>VLOOKUP(Table13[[#This Row],[theme_id]],'Themes-name-data'!$A$1:$B$597,2,FALSE)</f>
        <v>Thanksgiving</v>
      </c>
    </row>
    <row r="11994" spans="1:6" x14ac:dyDescent="0.3">
      <c r="A11994" t="s">
        <v>8285</v>
      </c>
      <c r="B11994" t="s">
        <v>8286</v>
      </c>
      <c r="C11994">
        <v>2016</v>
      </c>
      <c r="D11994">
        <v>206</v>
      </c>
      <c r="E11994">
        <v>238</v>
      </c>
      <c r="F11994" s="11" t="str">
        <f>VLOOKUP(Table13[[#This Row],[theme_id]],'Themes-name-data'!$A$1:$B$597,2,FALSE)</f>
        <v>Seasonal</v>
      </c>
    </row>
    <row r="11995" spans="1:6" x14ac:dyDescent="0.3">
      <c r="A11995" t="s">
        <v>8287</v>
      </c>
      <c r="B11995" t="s">
        <v>1488</v>
      </c>
      <c r="C11995">
        <v>2016</v>
      </c>
      <c r="D11995">
        <v>227</v>
      </c>
      <c r="E11995">
        <v>155</v>
      </c>
      <c r="F11995" s="11" t="str">
        <f>VLOOKUP(Table13[[#This Row],[theme_id]],'Themes-name-data'!$A$1:$B$597,2,FALSE)</f>
        <v>Christmas</v>
      </c>
    </row>
    <row r="11996" spans="1:6" x14ac:dyDescent="0.3">
      <c r="A11996" t="s">
        <v>8288</v>
      </c>
      <c r="B11996" t="s">
        <v>8289</v>
      </c>
      <c r="C11996">
        <v>2016</v>
      </c>
      <c r="D11996">
        <v>206</v>
      </c>
      <c r="E11996">
        <v>165</v>
      </c>
      <c r="F11996" s="11" t="str">
        <f>VLOOKUP(Table13[[#This Row],[theme_id]],'Themes-name-data'!$A$1:$B$597,2,FALSE)</f>
        <v>Seasonal</v>
      </c>
    </row>
    <row r="11997" spans="1:6" x14ac:dyDescent="0.3">
      <c r="A11997" t="s">
        <v>8290</v>
      </c>
      <c r="B11997" t="s">
        <v>8291</v>
      </c>
      <c r="C11997">
        <v>2016</v>
      </c>
      <c r="D11997">
        <v>409</v>
      </c>
      <c r="E11997">
        <v>40</v>
      </c>
      <c r="F11997" s="11" t="str">
        <f>VLOOKUP(Table13[[#This Row],[theme_id]],'Themes-name-data'!$A$1:$B$597,2,FALSE)</f>
        <v>Monthly Mini Model Build</v>
      </c>
    </row>
    <row r="11998" spans="1:6" x14ac:dyDescent="0.3">
      <c r="A11998" t="s">
        <v>8292</v>
      </c>
      <c r="B11998" t="s">
        <v>2747</v>
      </c>
      <c r="C11998">
        <v>2016</v>
      </c>
      <c r="D11998">
        <v>409</v>
      </c>
      <c r="E11998">
        <v>26</v>
      </c>
      <c r="F11998" s="11" t="str">
        <f>VLOOKUP(Table13[[#This Row],[theme_id]],'Themes-name-data'!$A$1:$B$597,2,FALSE)</f>
        <v>Monthly Mini Model Build</v>
      </c>
    </row>
    <row r="11999" spans="1:6" x14ac:dyDescent="0.3">
      <c r="A11999" t="s">
        <v>8294</v>
      </c>
      <c r="B11999" t="s">
        <v>7924</v>
      </c>
      <c r="C11999">
        <v>2016</v>
      </c>
      <c r="D11999">
        <v>409</v>
      </c>
      <c r="E11999">
        <v>49</v>
      </c>
      <c r="F11999" s="11" t="str">
        <f>VLOOKUP(Table13[[#This Row],[theme_id]],'Themes-name-data'!$A$1:$B$597,2,FALSE)</f>
        <v>Monthly Mini Model Build</v>
      </c>
    </row>
    <row r="12000" spans="1:6" x14ac:dyDescent="0.3">
      <c r="A12000" t="s">
        <v>8296</v>
      </c>
      <c r="B12000" t="s">
        <v>5187</v>
      </c>
      <c r="C12000">
        <v>2016</v>
      </c>
      <c r="D12000">
        <v>409</v>
      </c>
      <c r="E12000">
        <v>34</v>
      </c>
      <c r="F12000" s="11" t="str">
        <f>VLOOKUP(Table13[[#This Row],[theme_id]],'Themes-name-data'!$A$1:$B$597,2,FALSE)</f>
        <v>Monthly Mini Model Build</v>
      </c>
    </row>
    <row r="12001" spans="1:6" x14ac:dyDescent="0.3">
      <c r="A12001" t="s">
        <v>8297</v>
      </c>
      <c r="B12001" t="s">
        <v>8298</v>
      </c>
      <c r="C12001">
        <v>2016</v>
      </c>
      <c r="D12001">
        <v>409</v>
      </c>
      <c r="E12001">
        <v>39</v>
      </c>
      <c r="F12001" s="11" t="str">
        <f>VLOOKUP(Table13[[#This Row],[theme_id]],'Themes-name-data'!$A$1:$B$597,2,FALSE)</f>
        <v>Monthly Mini Model Build</v>
      </c>
    </row>
    <row r="12002" spans="1:6" x14ac:dyDescent="0.3">
      <c r="A12002" t="s">
        <v>8299</v>
      </c>
      <c r="B12002" t="s">
        <v>6163</v>
      </c>
      <c r="C12002">
        <v>2016</v>
      </c>
      <c r="D12002">
        <v>409</v>
      </c>
      <c r="E12002">
        <v>24</v>
      </c>
      <c r="F12002" s="11" t="str">
        <f>VLOOKUP(Table13[[#This Row],[theme_id]],'Themes-name-data'!$A$1:$B$597,2,FALSE)</f>
        <v>Monthly Mini Model Build</v>
      </c>
    </row>
    <row r="12003" spans="1:6" x14ac:dyDescent="0.3">
      <c r="A12003" t="s">
        <v>8300</v>
      </c>
      <c r="B12003" t="s">
        <v>8301</v>
      </c>
      <c r="C12003">
        <v>2016</v>
      </c>
      <c r="D12003">
        <v>409</v>
      </c>
      <c r="E12003">
        <v>60</v>
      </c>
      <c r="F12003" s="11" t="str">
        <f>VLOOKUP(Table13[[#This Row],[theme_id]],'Themes-name-data'!$A$1:$B$597,2,FALSE)</f>
        <v>Monthly Mini Model Build</v>
      </c>
    </row>
    <row r="12004" spans="1:6" x14ac:dyDescent="0.3">
      <c r="A12004" t="s">
        <v>8302</v>
      </c>
      <c r="B12004" t="s">
        <v>5290</v>
      </c>
      <c r="C12004">
        <v>2016</v>
      </c>
      <c r="D12004">
        <v>409</v>
      </c>
      <c r="E12004">
        <v>58</v>
      </c>
      <c r="F12004" s="11" t="str">
        <f>VLOOKUP(Table13[[#This Row],[theme_id]],'Themes-name-data'!$A$1:$B$597,2,FALSE)</f>
        <v>Monthly Mini Model Build</v>
      </c>
    </row>
    <row r="12005" spans="1:6" x14ac:dyDescent="0.3">
      <c r="A12005" t="s">
        <v>8303</v>
      </c>
      <c r="B12005" t="s">
        <v>747</v>
      </c>
      <c r="C12005">
        <v>2016</v>
      </c>
      <c r="D12005">
        <v>409</v>
      </c>
      <c r="E12005">
        <v>65</v>
      </c>
      <c r="F12005" s="11" t="str">
        <f>VLOOKUP(Table13[[#This Row],[theme_id]],'Themes-name-data'!$A$1:$B$597,2,FALSE)</f>
        <v>Monthly Mini Model Build</v>
      </c>
    </row>
    <row r="12006" spans="1:6" x14ac:dyDescent="0.3">
      <c r="A12006" t="s">
        <v>8304</v>
      </c>
      <c r="B12006" t="s">
        <v>8305</v>
      </c>
      <c r="C12006">
        <v>2016</v>
      </c>
      <c r="D12006">
        <v>409</v>
      </c>
      <c r="E12006">
        <v>52</v>
      </c>
      <c r="F12006" s="11" t="str">
        <f>VLOOKUP(Table13[[#This Row],[theme_id]],'Themes-name-data'!$A$1:$B$597,2,FALSE)</f>
        <v>Monthly Mini Model Build</v>
      </c>
    </row>
    <row r="12007" spans="1:6" x14ac:dyDescent="0.3">
      <c r="A12007" t="s">
        <v>8306</v>
      </c>
      <c r="B12007" t="s">
        <v>8307</v>
      </c>
      <c r="C12007">
        <v>2016</v>
      </c>
      <c r="D12007">
        <v>409</v>
      </c>
      <c r="E12007">
        <v>39</v>
      </c>
      <c r="F12007" s="11" t="str">
        <f>VLOOKUP(Table13[[#This Row],[theme_id]],'Themes-name-data'!$A$1:$B$597,2,FALSE)</f>
        <v>Monthly Mini Model Build</v>
      </c>
    </row>
    <row r="12008" spans="1:6" x14ac:dyDescent="0.3">
      <c r="A12008" t="s">
        <v>8308</v>
      </c>
      <c r="B12008" t="s">
        <v>8309</v>
      </c>
      <c r="C12008">
        <v>2016</v>
      </c>
      <c r="D12008">
        <v>409</v>
      </c>
      <c r="E12008">
        <v>55</v>
      </c>
      <c r="F12008" s="11" t="str">
        <f>VLOOKUP(Table13[[#This Row],[theme_id]],'Themes-name-data'!$A$1:$B$597,2,FALSE)</f>
        <v>Monthly Mini Model Build</v>
      </c>
    </row>
    <row r="12009" spans="1:6" x14ac:dyDescent="0.3">
      <c r="A12009" t="s">
        <v>8312</v>
      </c>
      <c r="B12009" t="s">
        <v>584</v>
      </c>
      <c r="C12009">
        <v>2016</v>
      </c>
      <c r="D12009">
        <v>22</v>
      </c>
      <c r="E12009">
        <v>118</v>
      </c>
      <c r="F12009" s="11" t="str">
        <f>VLOOKUP(Table13[[#This Row],[theme_id]],'Themes-name-data'!$A$1:$B$597,2,FALSE)</f>
        <v>Creator</v>
      </c>
    </row>
    <row r="12010" spans="1:6" x14ac:dyDescent="0.3">
      <c r="A12010" t="s">
        <v>8315</v>
      </c>
      <c r="B12010" t="s">
        <v>8316</v>
      </c>
      <c r="C12010">
        <v>2016</v>
      </c>
      <c r="D12010">
        <v>22</v>
      </c>
      <c r="E12010">
        <v>105</v>
      </c>
      <c r="F12010" s="11" t="str">
        <f>VLOOKUP(Table13[[#This Row],[theme_id]],'Themes-name-data'!$A$1:$B$597,2,FALSE)</f>
        <v>Creator</v>
      </c>
    </row>
    <row r="12011" spans="1:6" x14ac:dyDescent="0.3">
      <c r="A12011" t="s">
        <v>8317</v>
      </c>
      <c r="B12011" t="s">
        <v>8318</v>
      </c>
      <c r="C12011">
        <v>2016</v>
      </c>
      <c r="D12011">
        <v>207</v>
      </c>
      <c r="E12011">
        <v>250</v>
      </c>
      <c r="F12011" s="11" t="str">
        <f>VLOOKUP(Table13[[#This Row],[theme_id]],'Themes-name-data'!$A$1:$B$597,2,FALSE)</f>
        <v>Advent</v>
      </c>
    </row>
    <row r="12012" spans="1:6" x14ac:dyDescent="0.3">
      <c r="A12012" t="s">
        <v>8319</v>
      </c>
      <c r="B12012" t="s">
        <v>8320</v>
      </c>
      <c r="C12012">
        <v>2016</v>
      </c>
      <c r="D12012">
        <v>227</v>
      </c>
      <c r="E12012">
        <v>215</v>
      </c>
      <c r="F12012" s="11" t="str">
        <f>VLOOKUP(Table13[[#This Row],[theme_id]],'Themes-name-data'!$A$1:$B$597,2,FALSE)</f>
        <v>Christmas</v>
      </c>
    </row>
    <row r="12013" spans="1:6" x14ac:dyDescent="0.3">
      <c r="A12013" t="s">
        <v>8321</v>
      </c>
      <c r="B12013" t="s">
        <v>8322</v>
      </c>
      <c r="C12013">
        <v>2016</v>
      </c>
      <c r="D12013">
        <v>598</v>
      </c>
      <c r="E12013">
        <v>197</v>
      </c>
      <c r="F12013" s="11" t="str">
        <f>VLOOKUP(Table13[[#This Row],[theme_id]],'Themes-name-data'!$A$1:$B$597,2,FALSE)</f>
        <v>Promotional</v>
      </c>
    </row>
    <row r="12014" spans="1:6" x14ac:dyDescent="0.3">
      <c r="A12014" t="s">
        <v>8323</v>
      </c>
      <c r="B12014" t="s">
        <v>8324</v>
      </c>
      <c r="C12014">
        <v>2016</v>
      </c>
      <c r="D12014">
        <v>206</v>
      </c>
      <c r="E12014">
        <v>134</v>
      </c>
      <c r="F12014" s="11" t="str">
        <f>VLOOKUP(Table13[[#This Row],[theme_id]],'Themes-name-data'!$A$1:$B$597,2,FALSE)</f>
        <v>Seasonal</v>
      </c>
    </row>
    <row r="12015" spans="1:6" x14ac:dyDescent="0.3">
      <c r="A12015" t="s">
        <v>8325</v>
      </c>
      <c r="B12015" t="s">
        <v>8326</v>
      </c>
      <c r="C12015">
        <v>2016</v>
      </c>
      <c r="D12015">
        <v>598</v>
      </c>
      <c r="E12015">
        <v>181</v>
      </c>
      <c r="F12015" s="11" t="str">
        <f>VLOOKUP(Table13[[#This Row],[theme_id]],'Themes-name-data'!$A$1:$B$597,2,FALSE)</f>
        <v>Promotional</v>
      </c>
    </row>
    <row r="12016" spans="1:6" x14ac:dyDescent="0.3">
      <c r="A12016" t="s">
        <v>8327</v>
      </c>
      <c r="B12016" t="s">
        <v>8328</v>
      </c>
      <c r="C12016">
        <v>2016</v>
      </c>
      <c r="D12016">
        <v>598</v>
      </c>
      <c r="E12016">
        <v>133</v>
      </c>
      <c r="F12016" s="11" t="str">
        <f>VLOOKUP(Table13[[#This Row],[theme_id]],'Themes-name-data'!$A$1:$B$597,2,FALSE)</f>
        <v>Promotional</v>
      </c>
    </row>
    <row r="12017" spans="1:6" x14ac:dyDescent="0.3">
      <c r="A12017" t="s">
        <v>8950</v>
      </c>
      <c r="B12017" t="s">
        <v>8951</v>
      </c>
      <c r="C12017">
        <v>2016</v>
      </c>
      <c r="D12017">
        <v>579</v>
      </c>
      <c r="E12017">
        <v>144</v>
      </c>
      <c r="F12017" s="11" t="str">
        <f>VLOOKUP(Table13[[#This Row],[theme_id]],'Themes-name-data'!$A$1:$B$597,2,FALSE)</f>
        <v>Disney Princess</v>
      </c>
    </row>
    <row r="12018" spans="1:6" x14ac:dyDescent="0.3">
      <c r="A12018" t="s">
        <v>8952</v>
      </c>
      <c r="B12018" t="s">
        <v>8953</v>
      </c>
      <c r="C12018">
        <v>2016</v>
      </c>
      <c r="D12018">
        <v>579</v>
      </c>
      <c r="E12018">
        <v>174</v>
      </c>
      <c r="F12018" s="11" t="str">
        <f>VLOOKUP(Table13[[#This Row],[theme_id]],'Themes-name-data'!$A$1:$B$597,2,FALSE)</f>
        <v>Disney Princess</v>
      </c>
    </row>
    <row r="12019" spans="1:6" x14ac:dyDescent="0.3">
      <c r="A12019" t="s">
        <v>8954</v>
      </c>
      <c r="B12019" t="s">
        <v>8955</v>
      </c>
      <c r="C12019">
        <v>2016</v>
      </c>
      <c r="D12019">
        <v>579</v>
      </c>
      <c r="E12019">
        <v>374</v>
      </c>
      <c r="F12019" s="11" t="str">
        <f>VLOOKUP(Table13[[#This Row],[theme_id]],'Themes-name-data'!$A$1:$B$597,2,FALSE)</f>
        <v>Disney Princess</v>
      </c>
    </row>
    <row r="12020" spans="1:6" x14ac:dyDescent="0.3">
      <c r="A12020" t="s">
        <v>8956</v>
      </c>
      <c r="B12020" t="s">
        <v>8957</v>
      </c>
      <c r="C12020">
        <v>2016</v>
      </c>
      <c r="D12020">
        <v>579</v>
      </c>
      <c r="E12020">
        <v>477</v>
      </c>
      <c r="F12020" s="11" t="str">
        <f>VLOOKUP(Table13[[#This Row],[theme_id]],'Themes-name-data'!$A$1:$B$597,2,FALSE)</f>
        <v>Disney Princess</v>
      </c>
    </row>
    <row r="12021" spans="1:6" x14ac:dyDescent="0.3">
      <c r="A12021" t="s">
        <v>8958</v>
      </c>
      <c r="B12021" t="s">
        <v>8959</v>
      </c>
      <c r="C12021">
        <v>2016</v>
      </c>
      <c r="D12021">
        <v>579</v>
      </c>
      <c r="E12021">
        <v>70</v>
      </c>
      <c r="F12021" s="11" t="str">
        <f>VLOOKUP(Table13[[#This Row],[theme_id]],'Themes-name-data'!$A$1:$B$597,2,FALSE)</f>
        <v>Disney Princess</v>
      </c>
    </row>
    <row r="12022" spans="1:6" x14ac:dyDescent="0.3">
      <c r="A12022" t="s">
        <v>9032</v>
      </c>
      <c r="B12022" t="s">
        <v>5333</v>
      </c>
      <c r="C12022">
        <v>2016</v>
      </c>
      <c r="D12022">
        <v>494</v>
      </c>
      <c r="E12022">
        <v>191</v>
      </c>
      <c r="F12022" s="11" t="str">
        <f>VLOOKUP(Table13[[#This Row],[theme_id]],'Themes-name-data'!$A$1:$B$597,2,FALSE)</f>
        <v>Friends</v>
      </c>
    </row>
    <row r="12023" spans="1:6" x14ac:dyDescent="0.3">
      <c r="A12023" t="s">
        <v>9035</v>
      </c>
      <c r="B12023" t="s">
        <v>9036</v>
      </c>
      <c r="C12023">
        <v>2016</v>
      </c>
      <c r="D12023">
        <v>494</v>
      </c>
      <c r="E12023">
        <v>109</v>
      </c>
      <c r="F12023" s="11" t="str">
        <f>VLOOKUP(Table13[[#This Row],[theme_id]],'Themes-name-data'!$A$1:$B$597,2,FALSE)</f>
        <v>Friends</v>
      </c>
    </row>
    <row r="12024" spans="1:6" x14ac:dyDescent="0.3">
      <c r="A12024" t="s">
        <v>9037</v>
      </c>
      <c r="B12024" t="s">
        <v>9038</v>
      </c>
      <c r="C12024">
        <v>2016</v>
      </c>
      <c r="D12024">
        <v>494</v>
      </c>
      <c r="E12024">
        <v>50</v>
      </c>
      <c r="F12024" s="11" t="str">
        <f>VLOOKUP(Table13[[#This Row],[theme_id]],'Themes-name-data'!$A$1:$B$597,2,FALSE)</f>
        <v>Friends</v>
      </c>
    </row>
    <row r="12025" spans="1:6" x14ac:dyDescent="0.3">
      <c r="A12025" t="s">
        <v>9039</v>
      </c>
      <c r="B12025" t="s">
        <v>9040</v>
      </c>
      <c r="C12025">
        <v>2016</v>
      </c>
      <c r="D12025">
        <v>494</v>
      </c>
      <c r="E12025">
        <v>52</v>
      </c>
      <c r="F12025" s="11" t="str">
        <f>VLOOKUP(Table13[[#This Row],[theme_id]],'Themes-name-data'!$A$1:$B$597,2,FALSE)</f>
        <v>Friends</v>
      </c>
    </row>
    <row r="12026" spans="1:6" x14ac:dyDescent="0.3">
      <c r="A12026" t="s">
        <v>9041</v>
      </c>
      <c r="B12026" t="s">
        <v>9042</v>
      </c>
      <c r="C12026">
        <v>2016</v>
      </c>
      <c r="D12026">
        <v>494</v>
      </c>
      <c r="E12026">
        <v>54</v>
      </c>
      <c r="F12026" s="11" t="str">
        <f>VLOOKUP(Table13[[#This Row],[theme_id]],'Themes-name-data'!$A$1:$B$597,2,FALSE)</f>
        <v>Friends</v>
      </c>
    </row>
    <row r="12027" spans="1:6" x14ac:dyDescent="0.3">
      <c r="A12027" t="s">
        <v>9043</v>
      </c>
      <c r="B12027" t="s">
        <v>9044</v>
      </c>
      <c r="C12027">
        <v>2016</v>
      </c>
      <c r="D12027">
        <v>494</v>
      </c>
      <c r="E12027">
        <v>108</v>
      </c>
      <c r="F12027" s="11" t="str">
        <f>VLOOKUP(Table13[[#This Row],[theme_id]],'Themes-name-data'!$A$1:$B$597,2,FALSE)</f>
        <v>Friends</v>
      </c>
    </row>
    <row r="12028" spans="1:6" x14ac:dyDescent="0.3">
      <c r="A12028" t="s">
        <v>9045</v>
      </c>
      <c r="B12028" t="s">
        <v>9046</v>
      </c>
      <c r="C12028">
        <v>2016</v>
      </c>
      <c r="D12028">
        <v>494</v>
      </c>
      <c r="E12028">
        <v>185</v>
      </c>
      <c r="F12028" s="11" t="str">
        <f>VLOOKUP(Table13[[#This Row],[theme_id]],'Themes-name-data'!$A$1:$B$597,2,FALSE)</f>
        <v>Friends</v>
      </c>
    </row>
    <row r="12029" spans="1:6" x14ac:dyDescent="0.3">
      <c r="A12029" t="s">
        <v>9047</v>
      </c>
      <c r="B12029" t="s">
        <v>9048</v>
      </c>
      <c r="C12029">
        <v>2016</v>
      </c>
      <c r="D12029">
        <v>494</v>
      </c>
      <c r="E12029">
        <v>193</v>
      </c>
      <c r="F12029" s="11" t="str">
        <f>VLOOKUP(Table13[[#This Row],[theme_id]],'Themes-name-data'!$A$1:$B$597,2,FALSE)</f>
        <v>Friends</v>
      </c>
    </row>
    <row r="12030" spans="1:6" x14ac:dyDescent="0.3">
      <c r="A12030" t="s">
        <v>9049</v>
      </c>
      <c r="B12030" t="s">
        <v>9050</v>
      </c>
      <c r="C12030">
        <v>2016</v>
      </c>
      <c r="D12030">
        <v>494</v>
      </c>
      <c r="E12030">
        <v>316</v>
      </c>
      <c r="F12030" s="11" t="str">
        <f>VLOOKUP(Table13[[#This Row],[theme_id]],'Themes-name-data'!$A$1:$B$597,2,FALSE)</f>
        <v>Friends</v>
      </c>
    </row>
    <row r="12031" spans="1:6" x14ac:dyDescent="0.3">
      <c r="A12031" t="s">
        <v>9051</v>
      </c>
      <c r="B12031" t="s">
        <v>9052</v>
      </c>
      <c r="C12031">
        <v>2016</v>
      </c>
      <c r="D12031">
        <v>494</v>
      </c>
      <c r="E12031">
        <v>443</v>
      </c>
      <c r="F12031" s="11" t="str">
        <f>VLOOKUP(Table13[[#This Row],[theme_id]],'Themes-name-data'!$A$1:$B$597,2,FALSE)</f>
        <v>Friends</v>
      </c>
    </row>
    <row r="12032" spans="1:6" x14ac:dyDescent="0.3">
      <c r="A12032" t="s">
        <v>9053</v>
      </c>
      <c r="B12032" t="s">
        <v>9054</v>
      </c>
      <c r="C12032">
        <v>2016</v>
      </c>
      <c r="D12032">
        <v>494</v>
      </c>
      <c r="E12032">
        <v>114</v>
      </c>
      <c r="F12032" s="11" t="str">
        <f>VLOOKUP(Table13[[#This Row],[theme_id]],'Themes-name-data'!$A$1:$B$597,2,FALSE)</f>
        <v>Friends</v>
      </c>
    </row>
    <row r="12033" spans="1:6" x14ac:dyDescent="0.3">
      <c r="A12033" t="s">
        <v>9055</v>
      </c>
      <c r="B12033" t="s">
        <v>9056</v>
      </c>
      <c r="C12033">
        <v>2016</v>
      </c>
      <c r="D12033">
        <v>494</v>
      </c>
      <c r="E12033">
        <v>320</v>
      </c>
      <c r="F12033" s="11" t="str">
        <f>VLOOKUP(Table13[[#This Row],[theme_id]],'Themes-name-data'!$A$1:$B$597,2,FALSE)</f>
        <v>Friends</v>
      </c>
    </row>
    <row r="12034" spans="1:6" x14ac:dyDescent="0.3">
      <c r="A12034" t="s">
        <v>9057</v>
      </c>
      <c r="B12034" t="s">
        <v>9058</v>
      </c>
      <c r="C12034">
        <v>2016</v>
      </c>
      <c r="D12034">
        <v>494</v>
      </c>
      <c r="E12034">
        <v>726</v>
      </c>
      <c r="F12034" s="11" t="str">
        <f>VLOOKUP(Table13[[#This Row],[theme_id]],'Themes-name-data'!$A$1:$B$597,2,FALSE)</f>
        <v>Friends</v>
      </c>
    </row>
    <row r="12035" spans="1:6" x14ac:dyDescent="0.3">
      <c r="A12035" t="s">
        <v>9059</v>
      </c>
      <c r="B12035" t="s">
        <v>9060</v>
      </c>
      <c r="C12035">
        <v>2016</v>
      </c>
      <c r="D12035">
        <v>494</v>
      </c>
      <c r="E12035">
        <v>85</v>
      </c>
      <c r="F12035" s="11" t="str">
        <f>VLOOKUP(Table13[[#This Row],[theme_id]],'Themes-name-data'!$A$1:$B$597,2,FALSE)</f>
        <v>Friends</v>
      </c>
    </row>
    <row r="12036" spans="1:6" x14ac:dyDescent="0.3">
      <c r="A12036" t="s">
        <v>9061</v>
      </c>
      <c r="B12036" t="s">
        <v>9062</v>
      </c>
      <c r="C12036">
        <v>2016</v>
      </c>
      <c r="D12036">
        <v>494</v>
      </c>
      <c r="E12036">
        <v>286</v>
      </c>
      <c r="F12036" s="11" t="str">
        <f>VLOOKUP(Table13[[#This Row],[theme_id]],'Themes-name-data'!$A$1:$B$597,2,FALSE)</f>
        <v>Friends</v>
      </c>
    </row>
    <row r="12037" spans="1:6" x14ac:dyDescent="0.3">
      <c r="A12037" t="s">
        <v>9063</v>
      </c>
      <c r="B12037" t="s">
        <v>9064</v>
      </c>
      <c r="C12037">
        <v>2016</v>
      </c>
      <c r="D12037">
        <v>494</v>
      </c>
      <c r="E12037">
        <v>379</v>
      </c>
      <c r="F12037" s="11" t="str">
        <f>VLOOKUP(Table13[[#This Row],[theme_id]],'Themes-name-data'!$A$1:$B$597,2,FALSE)</f>
        <v>Friends</v>
      </c>
    </row>
    <row r="12038" spans="1:6" x14ac:dyDescent="0.3">
      <c r="A12038" t="s">
        <v>9065</v>
      </c>
      <c r="B12038" t="s">
        <v>9066</v>
      </c>
      <c r="C12038">
        <v>2016</v>
      </c>
      <c r="D12038">
        <v>494</v>
      </c>
      <c r="E12038">
        <v>589</v>
      </c>
      <c r="F12038" s="11" t="str">
        <f>VLOOKUP(Table13[[#This Row],[theme_id]],'Themes-name-data'!$A$1:$B$597,2,FALSE)</f>
        <v>Friends</v>
      </c>
    </row>
    <row r="12039" spans="1:6" x14ac:dyDescent="0.3">
      <c r="A12039" t="s">
        <v>9067</v>
      </c>
      <c r="B12039" t="s">
        <v>9068</v>
      </c>
      <c r="C12039">
        <v>2016</v>
      </c>
      <c r="D12039">
        <v>494</v>
      </c>
      <c r="E12039">
        <v>174</v>
      </c>
      <c r="F12039" s="11" t="str">
        <f>VLOOKUP(Table13[[#This Row],[theme_id]],'Themes-name-data'!$A$1:$B$597,2,FALSE)</f>
        <v>Friends</v>
      </c>
    </row>
    <row r="12040" spans="1:6" x14ac:dyDescent="0.3">
      <c r="A12040" t="s">
        <v>9069</v>
      </c>
      <c r="B12040" t="s">
        <v>9070</v>
      </c>
      <c r="C12040">
        <v>2016</v>
      </c>
      <c r="D12040">
        <v>494</v>
      </c>
      <c r="E12040">
        <v>195</v>
      </c>
      <c r="F12040" s="11" t="str">
        <f>VLOOKUP(Table13[[#This Row],[theme_id]],'Themes-name-data'!$A$1:$B$597,2,FALSE)</f>
        <v>Friends</v>
      </c>
    </row>
    <row r="12041" spans="1:6" x14ac:dyDescent="0.3">
      <c r="A12041" t="s">
        <v>9071</v>
      </c>
      <c r="B12041" t="s">
        <v>9072</v>
      </c>
      <c r="C12041">
        <v>2016</v>
      </c>
      <c r="D12041">
        <v>494</v>
      </c>
      <c r="E12041">
        <v>243</v>
      </c>
      <c r="F12041" s="11" t="str">
        <f>VLOOKUP(Table13[[#This Row],[theme_id]],'Themes-name-data'!$A$1:$B$597,2,FALSE)</f>
        <v>Friends</v>
      </c>
    </row>
    <row r="12042" spans="1:6" x14ac:dyDescent="0.3">
      <c r="A12042" t="s">
        <v>9073</v>
      </c>
      <c r="B12042" t="s">
        <v>9074</v>
      </c>
      <c r="C12042">
        <v>2016</v>
      </c>
      <c r="D12042">
        <v>494</v>
      </c>
      <c r="E12042">
        <v>1124</v>
      </c>
      <c r="F12042" s="11" t="str">
        <f>VLOOKUP(Table13[[#This Row],[theme_id]],'Themes-name-data'!$A$1:$B$597,2,FALSE)</f>
        <v>Friends</v>
      </c>
    </row>
    <row r="12043" spans="1:6" x14ac:dyDescent="0.3">
      <c r="A12043" t="s">
        <v>9077</v>
      </c>
      <c r="B12043" t="s">
        <v>9078</v>
      </c>
      <c r="C12043">
        <v>2016</v>
      </c>
      <c r="D12043">
        <v>216</v>
      </c>
      <c r="E12043">
        <v>234</v>
      </c>
      <c r="F12043" s="11" t="str">
        <f>VLOOKUP(Table13[[#This Row],[theme_id]],'Themes-name-data'!$A$1:$B$597,2,FALSE)</f>
        <v>Friends</v>
      </c>
    </row>
    <row r="12044" spans="1:6" x14ac:dyDescent="0.3">
      <c r="A12044" t="s">
        <v>9079</v>
      </c>
      <c r="B12044" t="s">
        <v>9080</v>
      </c>
      <c r="C12044">
        <v>2016</v>
      </c>
      <c r="D12044">
        <v>494</v>
      </c>
      <c r="E12044">
        <v>176</v>
      </c>
      <c r="F12044" s="11" t="str">
        <f>VLOOKUP(Table13[[#This Row],[theme_id]],'Themes-name-data'!$A$1:$B$597,2,FALSE)</f>
        <v>Friends</v>
      </c>
    </row>
    <row r="12045" spans="1:6" x14ac:dyDescent="0.3">
      <c r="A12045" t="s">
        <v>9081</v>
      </c>
      <c r="B12045" t="s">
        <v>9082</v>
      </c>
      <c r="C12045">
        <v>2016</v>
      </c>
      <c r="D12045">
        <v>494</v>
      </c>
      <c r="E12045">
        <v>424</v>
      </c>
      <c r="F12045" s="11" t="str">
        <f>VLOOKUP(Table13[[#This Row],[theme_id]],'Themes-name-data'!$A$1:$B$597,2,FALSE)</f>
        <v>Friends</v>
      </c>
    </row>
    <row r="12046" spans="1:6" x14ac:dyDescent="0.3">
      <c r="A12046" t="s">
        <v>9083</v>
      </c>
      <c r="B12046" t="s">
        <v>9084</v>
      </c>
      <c r="C12046">
        <v>2016</v>
      </c>
      <c r="D12046">
        <v>494</v>
      </c>
      <c r="E12046">
        <v>773</v>
      </c>
      <c r="F12046" s="11" t="str">
        <f>VLOOKUP(Table13[[#This Row],[theme_id]],'Themes-name-data'!$A$1:$B$597,2,FALSE)</f>
        <v>Friends</v>
      </c>
    </row>
    <row r="12047" spans="1:6" x14ac:dyDescent="0.3">
      <c r="A12047" t="s">
        <v>9085</v>
      </c>
      <c r="B12047" t="s">
        <v>9086</v>
      </c>
      <c r="C12047">
        <v>2016</v>
      </c>
      <c r="D12047">
        <v>494</v>
      </c>
      <c r="E12047">
        <v>613</v>
      </c>
      <c r="F12047" s="11" t="str">
        <f>VLOOKUP(Table13[[#This Row],[theme_id]],'Themes-name-data'!$A$1:$B$597,2,FALSE)</f>
        <v>Friends</v>
      </c>
    </row>
    <row r="12048" spans="1:6" x14ac:dyDescent="0.3">
      <c r="A12048" t="s">
        <v>9087</v>
      </c>
      <c r="B12048" t="s">
        <v>9088</v>
      </c>
      <c r="C12048">
        <v>2016</v>
      </c>
      <c r="D12048">
        <v>579</v>
      </c>
      <c r="E12048">
        <v>98</v>
      </c>
      <c r="F12048" s="11" t="str">
        <f>VLOOKUP(Table13[[#This Row],[theme_id]],'Themes-name-data'!$A$1:$B$597,2,FALSE)</f>
        <v>Disney Princess</v>
      </c>
    </row>
    <row r="12049" spans="1:6" x14ac:dyDescent="0.3">
      <c r="A12049" t="s">
        <v>9089</v>
      </c>
      <c r="B12049" t="s">
        <v>9090</v>
      </c>
      <c r="C12049">
        <v>2016</v>
      </c>
      <c r="D12049">
        <v>579</v>
      </c>
      <c r="E12049">
        <v>79</v>
      </c>
      <c r="F12049" s="11" t="str">
        <f>VLOOKUP(Table13[[#This Row],[theme_id]],'Themes-name-data'!$A$1:$B$597,2,FALSE)</f>
        <v>Disney Princess</v>
      </c>
    </row>
    <row r="12050" spans="1:6" x14ac:dyDescent="0.3">
      <c r="A12050" t="s">
        <v>9091</v>
      </c>
      <c r="B12050" t="s">
        <v>9092</v>
      </c>
      <c r="C12050">
        <v>2016</v>
      </c>
      <c r="D12050">
        <v>579</v>
      </c>
      <c r="E12050">
        <v>186</v>
      </c>
      <c r="F12050" s="11" t="str">
        <f>VLOOKUP(Table13[[#This Row],[theme_id]],'Themes-name-data'!$A$1:$B$597,2,FALSE)</f>
        <v>Disney Princess</v>
      </c>
    </row>
    <row r="12051" spans="1:6" x14ac:dyDescent="0.3">
      <c r="A12051" t="s">
        <v>9105</v>
      </c>
      <c r="B12051" t="s">
        <v>9106</v>
      </c>
      <c r="C12051">
        <v>2016</v>
      </c>
      <c r="D12051">
        <v>579</v>
      </c>
      <c r="E12051">
        <v>205</v>
      </c>
      <c r="F12051" s="11" t="str">
        <f>VLOOKUP(Table13[[#This Row],[theme_id]],'Themes-name-data'!$A$1:$B$597,2,FALSE)</f>
        <v>Disney Princess</v>
      </c>
    </row>
    <row r="12052" spans="1:6" x14ac:dyDescent="0.3">
      <c r="A12052" t="s">
        <v>9107</v>
      </c>
      <c r="B12052" t="s">
        <v>9108</v>
      </c>
      <c r="C12052">
        <v>2016</v>
      </c>
      <c r="D12052">
        <v>579</v>
      </c>
      <c r="E12052">
        <v>307</v>
      </c>
      <c r="F12052" s="11" t="str">
        <f>VLOOKUP(Table13[[#This Row],[theme_id]],'Themes-name-data'!$A$1:$B$597,2,FALSE)</f>
        <v>Disney Princess</v>
      </c>
    </row>
    <row r="12053" spans="1:6" x14ac:dyDescent="0.3">
      <c r="A12053" t="s">
        <v>9153</v>
      </c>
      <c r="B12053" t="s">
        <v>9154</v>
      </c>
      <c r="C12053">
        <v>2016</v>
      </c>
      <c r="D12053">
        <v>600</v>
      </c>
      <c r="E12053">
        <v>80</v>
      </c>
      <c r="F12053" s="11" t="str">
        <f>VLOOKUP(Table13[[#This Row],[theme_id]],'Themes-name-data'!$A$1:$B$597,2,FALSE)</f>
        <v>Elves</v>
      </c>
    </row>
    <row r="12054" spans="1:6" x14ac:dyDescent="0.3">
      <c r="A12054" t="s">
        <v>9155</v>
      </c>
      <c r="B12054" t="s">
        <v>9156</v>
      </c>
      <c r="C12054">
        <v>2016</v>
      </c>
      <c r="D12054">
        <v>600</v>
      </c>
      <c r="E12054">
        <v>212</v>
      </c>
      <c r="F12054" s="11" t="str">
        <f>VLOOKUP(Table13[[#This Row],[theme_id]],'Themes-name-data'!$A$1:$B$597,2,FALSE)</f>
        <v>Elves</v>
      </c>
    </row>
    <row r="12055" spans="1:6" x14ac:dyDescent="0.3">
      <c r="A12055" t="s">
        <v>9157</v>
      </c>
      <c r="B12055" t="s">
        <v>9158</v>
      </c>
      <c r="C12055">
        <v>2016</v>
      </c>
      <c r="D12055">
        <v>600</v>
      </c>
      <c r="E12055">
        <v>231</v>
      </c>
      <c r="F12055" s="11" t="str">
        <f>VLOOKUP(Table13[[#This Row],[theme_id]],'Themes-name-data'!$A$1:$B$597,2,FALSE)</f>
        <v>Elves</v>
      </c>
    </row>
    <row r="12056" spans="1:6" x14ac:dyDescent="0.3">
      <c r="A12056" t="s">
        <v>9159</v>
      </c>
      <c r="B12056" t="s">
        <v>9160</v>
      </c>
      <c r="C12056">
        <v>2016</v>
      </c>
      <c r="D12056">
        <v>600</v>
      </c>
      <c r="E12056">
        <v>347</v>
      </c>
      <c r="F12056" s="11" t="str">
        <f>VLOOKUP(Table13[[#This Row],[theme_id]],'Themes-name-data'!$A$1:$B$597,2,FALSE)</f>
        <v>Elves</v>
      </c>
    </row>
    <row r="12057" spans="1:6" x14ac:dyDescent="0.3">
      <c r="A12057" t="s">
        <v>9163</v>
      </c>
      <c r="B12057" t="s">
        <v>9164</v>
      </c>
      <c r="C12057">
        <v>2016</v>
      </c>
      <c r="D12057">
        <v>600</v>
      </c>
      <c r="E12057">
        <v>441</v>
      </c>
      <c r="F12057" s="11" t="str">
        <f>VLOOKUP(Table13[[#This Row],[theme_id]],'Themes-name-data'!$A$1:$B$597,2,FALSE)</f>
        <v>Elves</v>
      </c>
    </row>
    <row r="12058" spans="1:6" x14ac:dyDescent="0.3">
      <c r="A12058" t="s">
        <v>9165</v>
      </c>
      <c r="B12058" t="s">
        <v>9166</v>
      </c>
      <c r="C12058">
        <v>2016</v>
      </c>
      <c r="D12058">
        <v>600</v>
      </c>
      <c r="E12058">
        <v>701</v>
      </c>
      <c r="F12058" s="11" t="str">
        <f>VLOOKUP(Table13[[#This Row],[theme_id]],'Themes-name-data'!$A$1:$B$597,2,FALSE)</f>
        <v>Elves</v>
      </c>
    </row>
    <row r="12059" spans="1:6" x14ac:dyDescent="0.3">
      <c r="A12059" t="s">
        <v>9167</v>
      </c>
      <c r="B12059" t="s">
        <v>9168</v>
      </c>
      <c r="C12059">
        <v>2016</v>
      </c>
      <c r="D12059">
        <v>600</v>
      </c>
      <c r="E12059">
        <v>273</v>
      </c>
      <c r="F12059" s="11" t="str">
        <f>VLOOKUP(Table13[[#This Row],[theme_id]],'Themes-name-data'!$A$1:$B$597,2,FALSE)</f>
        <v>Elves</v>
      </c>
    </row>
    <row r="12060" spans="1:6" x14ac:dyDescent="0.3">
      <c r="A12060" t="s">
        <v>9169</v>
      </c>
      <c r="B12060" t="s">
        <v>9170</v>
      </c>
      <c r="C12060">
        <v>2016</v>
      </c>
      <c r="D12060">
        <v>600</v>
      </c>
      <c r="E12060">
        <v>588</v>
      </c>
      <c r="F12060" s="11" t="str">
        <f>VLOOKUP(Table13[[#This Row],[theme_id]],'Themes-name-data'!$A$1:$B$597,2,FALSE)</f>
        <v>Elves</v>
      </c>
    </row>
    <row r="12061" spans="1:6" x14ac:dyDescent="0.3">
      <c r="A12061" t="s">
        <v>9171</v>
      </c>
      <c r="B12061" t="s">
        <v>9172</v>
      </c>
      <c r="C12061">
        <v>2016</v>
      </c>
      <c r="D12061">
        <v>600</v>
      </c>
      <c r="E12061">
        <v>835</v>
      </c>
      <c r="F12061" s="11" t="str">
        <f>VLOOKUP(Table13[[#This Row],[theme_id]],'Themes-name-data'!$A$1:$B$597,2,FALSE)</f>
        <v>Elves</v>
      </c>
    </row>
    <row r="12062" spans="1:6" x14ac:dyDescent="0.3">
      <c r="A12062" t="s">
        <v>9173</v>
      </c>
      <c r="B12062" t="s">
        <v>9174</v>
      </c>
      <c r="C12062">
        <v>2016</v>
      </c>
      <c r="D12062">
        <v>600</v>
      </c>
      <c r="E12062">
        <v>1016</v>
      </c>
      <c r="F12062" s="11" t="str">
        <f>VLOOKUP(Table13[[#This Row],[theme_id]],'Themes-name-data'!$A$1:$B$597,2,FALSE)</f>
        <v>Elves</v>
      </c>
    </row>
    <row r="12063" spans="1:6" x14ac:dyDescent="0.3">
      <c r="A12063" t="s">
        <v>9216</v>
      </c>
      <c r="B12063" t="s">
        <v>9217</v>
      </c>
      <c r="C12063">
        <v>2016</v>
      </c>
      <c r="D12063">
        <v>617</v>
      </c>
      <c r="E12063">
        <v>217</v>
      </c>
      <c r="F12063" s="11" t="str">
        <f>VLOOKUP(Table13[[#This Row],[theme_id]],'Themes-name-data'!$A$1:$B$597,2,FALSE)</f>
        <v>DC Super Hero Girls</v>
      </c>
    </row>
    <row r="12064" spans="1:6" x14ac:dyDescent="0.3">
      <c r="A12064" t="s">
        <v>9565</v>
      </c>
      <c r="B12064" t="s">
        <v>9566</v>
      </c>
      <c r="C12064">
        <v>2016</v>
      </c>
      <c r="D12064">
        <v>610</v>
      </c>
      <c r="E12064">
        <v>210</v>
      </c>
      <c r="F12064" s="11" t="str">
        <f>VLOOKUP(Table13[[#This Row],[theme_id]],'Themes-name-data'!$A$1:$B$597,2,FALSE)</f>
        <v>Brickheadz</v>
      </c>
    </row>
    <row r="12065" spans="1:6" x14ac:dyDescent="0.3">
      <c r="A12065" t="s">
        <v>9567</v>
      </c>
      <c r="B12065" t="s">
        <v>9568</v>
      </c>
      <c r="C12065">
        <v>2016</v>
      </c>
      <c r="D12065">
        <v>610</v>
      </c>
      <c r="E12065">
        <v>206</v>
      </c>
      <c r="F12065" s="11" t="str">
        <f>VLOOKUP(Table13[[#This Row],[theme_id]],'Themes-name-data'!$A$1:$B$597,2,FALSE)</f>
        <v>Brickheadz</v>
      </c>
    </row>
    <row r="12066" spans="1:6" x14ac:dyDescent="0.3">
      <c r="A12066" t="s">
        <v>9569</v>
      </c>
      <c r="B12066" t="s">
        <v>9570</v>
      </c>
      <c r="C12066">
        <v>2016</v>
      </c>
      <c r="D12066">
        <v>610</v>
      </c>
      <c r="E12066">
        <v>174</v>
      </c>
      <c r="F12066" s="11" t="str">
        <f>VLOOKUP(Table13[[#This Row],[theme_id]],'Themes-name-data'!$A$1:$B$597,2,FALSE)</f>
        <v>Brickheadz</v>
      </c>
    </row>
    <row r="12067" spans="1:6" x14ac:dyDescent="0.3">
      <c r="A12067" t="s">
        <v>9571</v>
      </c>
      <c r="B12067" t="s">
        <v>9572</v>
      </c>
      <c r="C12067">
        <v>2016</v>
      </c>
      <c r="D12067">
        <v>610</v>
      </c>
      <c r="E12067">
        <v>167</v>
      </c>
      <c r="F12067" s="11" t="str">
        <f>VLOOKUP(Table13[[#This Row],[theme_id]],'Themes-name-data'!$A$1:$B$597,2,FALSE)</f>
        <v>Brickheadz</v>
      </c>
    </row>
    <row r="12068" spans="1:6" x14ac:dyDescent="0.3">
      <c r="A12068" t="s">
        <v>9703</v>
      </c>
      <c r="B12068" t="s">
        <v>9704</v>
      </c>
      <c r="C12068">
        <v>2016</v>
      </c>
      <c r="D12068">
        <v>587</v>
      </c>
      <c r="E12068">
        <v>63</v>
      </c>
      <c r="F12068" s="11" t="str">
        <f>VLOOKUP(Table13[[#This Row],[theme_id]],'Themes-name-data'!$A$1:$B$597,2,FALSE)</f>
        <v>Series 7</v>
      </c>
    </row>
    <row r="12069" spans="1:6" x14ac:dyDescent="0.3">
      <c r="A12069" t="s">
        <v>9705</v>
      </c>
      <c r="B12069" t="s">
        <v>9706</v>
      </c>
      <c r="C12069">
        <v>2016</v>
      </c>
      <c r="D12069">
        <v>587</v>
      </c>
      <c r="E12069">
        <v>69</v>
      </c>
      <c r="F12069" s="11" t="str">
        <f>VLOOKUP(Table13[[#This Row],[theme_id]],'Themes-name-data'!$A$1:$B$597,2,FALSE)</f>
        <v>Series 7</v>
      </c>
    </row>
    <row r="12070" spans="1:6" x14ac:dyDescent="0.3">
      <c r="A12070" t="s">
        <v>9707</v>
      </c>
      <c r="B12070" t="s">
        <v>9708</v>
      </c>
      <c r="C12070">
        <v>2016</v>
      </c>
      <c r="D12070">
        <v>587</v>
      </c>
      <c r="E12070">
        <v>62</v>
      </c>
      <c r="F12070" s="11" t="str">
        <f>VLOOKUP(Table13[[#This Row],[theme_id]],'Themes-name-data'!$A$1:$B$597,2,FALSE)</f>
        <v>Series 7</v>
      </c>
    </row>
    <row r="12071" spans="1:6" x14ac:dyDescent="0.3">
      <c r="A12071" t="s">
        <v>9709</v>
      </c>
      <c r="B12071" t="s">
        <v>9710</v>
      </c>
      <c r="C12071">
        <v>2016</v>
      </c>
      <c r="D12071">
        <v>587</v>
      </c>
      <c r="E12071">
        <v>64</v>
      </c>
      <c r="F12071" s="11" t="str">
        <f>VLOOKUP(Table13[[#This Row],[theme_id]],'Themes-name-data'!$A$1:$B$597,2,FALSE)</f>
        <v>Series 7</v>
      </c>
    </row>
    <row r="12072" spans="1:6" x14ac:dyDescent="0.3">
      <c r="A12072" t="s">
        <v>9711</v>
      </c>
      <c r="B12072" t="s">
        <v>9712</v>
      </c>
      <c r="C12072">
        <v>2016</v>
      </c>
      <c r="D12072">
        <v>587</v>
      </c>
      <c r="E12072">
        <v>63</v>
      </c>
      <c r="F12072" s="11" t="str">
        <f>VLOOKUP(Table13[[#This Row],[theme_id]],'Themes-name-data'!$A$1:$B$597,2,FALSE)</f>
        <v>Series 7</v>
      </c>
    </row>
    <row r="12073" spans="1:6" x14ac:dyDescent="0.3">
      <c r="A12073" t="s">
        <v>9713</v>
      </c>
      <c r="B12073" t="s">
        <v>9714</v>
      </c>
      <c r="C12073">
        <v>2016</v>
      </c>
      <c r="D12073">
        <v>587</v>
      </c>
      <c r="E12073">
        <v>64</v>
      </c>
      <c r="F12073" s="11" t="str">
        <f>VLOOKUP(Table13[[#This Row],[theme_id]],'Themes-name-data'!$A$1:$B$597,2,FALSE)</f>
        <v>Series 7</v>
      </c>
    </row>
    <row r="12074" spans="1:6" x14ac:dyDescent="0.3">
      <c r="A12074" t="s">
        <v>9715</v>
      </c>
      <c r="B12074" t="s">
        <v>9716</v>
      </c>
      <c r="C12074">
        <v>2016</v>
      </c>
      <c r="D12074">
        <v>587</v>
      </c>
      <c r="E12074">
        <v>70</v>
      </c>
      <c r="F12074" s="11" t="str">
        <f>VLOOKUP(Table13[[#This Row],[theme_id]],'Themes-name-data'!$A$1:$B$597,2,FALSE)</f>
        <v>Series 7</v>
      </c>
    </row>
    <row r="12075" spans="1:6" x14ac:dyDescent="0.3">
      <c r="A12075" t="s">
        <v>9717</v>
      </c>
      <c r="B12075" t="s">
        <v>9718</v>
      </c>
      <c r="C12075">
        <v>2016</v>
      </c>
      <c r="D12075">
        <v>587</v>
      </c>
      <c r="E12075">
        <v>57</v>
      </c>
      <c r="F12075" s="11" t="str">
        <f>VLOOKUP(Table13[[#This Row],[theme_id]],'Themes-name-data'!$A$1:$B$597,2,FALSE)</f>
        <v>Series 7</v>
      </c>
    </row>
    <row r="12076" spans="1:6" x14ac:dyDescent="0.3">
      <c r="A12076" t="s">
        <v>9719</v>
      </c>
      <c r="B12076" t="s">
        <v>9720</v>
      </c>
      <c r="C12076">
        <v>2016</v>
      </c>
      <c r="D12076">
        <v>587</v>
      </c>
      <c r="E12076">
        <v>54</v>
      </c>
      <c r="F12076" s="11" t="str">
        <f>VLOOKUP(Table13[[#This Row],[theme_id]],'Themes-name-data'!$A$1:$B$597,2,FALSE)</f>
        <v>Series 7</v>
      </c>
    </row>
    <row r="12077" spans="1:6" x14ac:dyDescent="0.3">
      <c r="A12077" t="s">
        <v>9721</v>
      </c>
      <c r="B12077" t="s">
        <v>9722</v>
      </c>
      <c r="C12077">
        <v>2016</v>
      </c>
      <c r="D12077">
        <v>588</v>
      </c>
      <c r="E12077">
        <v>67</v>
      </c>
      <c r="F12077" s="11" t="str">
        <f>VLOOKUP(Table13[[#This Row],[theme_id]],'Themes-name-data'!$A$1:$B$597,2,FALSE)</f>
        <v>Series 8</v>
      </c>
    </row>
    <row r="12078" spans="1:6" x14ac:dyDescent="0.3">
      <c r="A12078" t="s">
        <v>9723</v>
      </c>
      <c r="B12078" t="s">
        <v>9724</v>
      </c>
      <c r="C12078">
        <v>2016</v>
      </c>
      <c r="D12078">
        <v>588</v>
      </c>
      <c r="E12078">
        <v>70</v>
      </c>
      <c r="F12078" s="11" t="str">
        <f>VLOOKUP(Table13[[#This Row],[theme_id]],'Themes-name-data'!$A$1:$B$597,2,FALSE)</f>
        <v>Series 8</v>
      </c>
    </row>
    <row r="12079" spans="1:6" x14ac:dyDescent="0.3">
      <c r="A12079" t="s">
        <v>9725</v>
      </c>
      <c r="B12079" t="s">
        <v>9726</v>
      </c>
      <c r="C12079">
        <v>2016</v>
      </c>
      <c r="D12079">
        <v>588</v>
      </c>
      <c r="E12079">
        <v>70</v>
      </c>
      <c r="F12079" s="11" t="str">
        <f>VLOOKUP(Table13[[#This Row],[theme_id]],'Themes-name-data'!$A$1:$B$597,2,FALSE)</f>
        <v>Series 8</v>
      </c>
    </row>
    <row r="12080" spans="1:6" x14ac:dyDescent="0.3">
      <c r="A12080" t="s">
        <v>9727</v>
      </c>
      <c r="B12080" t="s">
        <v>9728</v>
      </c>
      <c r="C12080">
        <v>2016</v>
      </c>
      <c r="D12080">
        <v>588</v>
      </c>
      <c r="E12080">
        <v>55</v>
      </c>
      <c r="F12080" s="11" t="str">
        <f>VLOOKUP(Table13[[#This Row],[theme_id]],'Themes-name-data'!$A$1:$B$597,2,FALSE)</f>
        <v>Series 8</v>
      </c>
    </row>
    <row r="12081" spans="1:6" x14ac:dyDescent="0.3">
      <c r="A12081" t="s">
        <v>9729</v>
      </c>
      <c r="B12081" t="s">
        <v>9730</v>
      </c>
      <c r="C12081">
        <v>2016</v>
      </c>
      <c r="D12081">
        <v>588</v>
      </c>
      <c r="E12081">
        <v>66</v>
      </c>
      <c r="F12081" s="11" t="str">
        <f>VLOOKUP(Table13[[#This Row],[theme_id]],'Themes-name-data'!$A$1:$B$597,2,FALSE)</f>
        <v>Series 8</v>
      </c>
    </row>
    <row r="12082" spans="1:6" x14ac:dyDescent="0.3">
      <c r="A12082" t="s">
        <v>9731</v>
      </c>
      <c r="B12082" t="s">
        <v>9732</v>
      </c>
      <c r="C12082">
        <v>2016</v>
      </c>
      <c r="D12082">
        <v>588</v>
      </c>
      <c r="E12082">
        <v>62</v>
      </c>
      <c r="F12082" s="11" t="str">
        <f>VLOOKUP(Table13[[#This Row],[theme_id]],'Themes-name-data'!$A$1:$B$597,2,FALSE)</f>
        <v>Series 8</v>
      </c>
    </row>
    <row r="12083" spans="1:6" x14ac:dyDescent="0.3">
      <c r="A12083" t="s">
        <v>9733</v>
      </c>
      <c r="B12083" t="s">
        <v>9734</v>
      </c>
      <c r="C12083">
        <v>2016</v>
      </c>
      <c r="D12083">
        <v>588</v>
      </c>
      <c r="E12083">
        <v>63</v>
      </c>
      <c r="F12083" s="11" t="str">
        <f>VLOOKUP(Table13[[#This Row],[theme_id]],'Themes-name-data'!$A$1:$B$597,2,FALSE)</f>
        <v>Series 8</v>
      </c>
    </row>
    <row r="12084" spans="1:6" x14ac:dyDescent="0.3">
      <c r="A12084" t="s">
        <v>9735</v>
      </c>
      <c r="B12084" t="s">
        <v>9736</v>
      </c>
      <c r="C12084">
        <v>2016</v>
      </c>
      <c r="D12084">
        <v>588</v>
      </c>
      <c r="E12084">
        <v>68</v>
      </c>
      <c r="F12084" s="11" t="str">
        <f>VLOOKUP(Table13[[#This Row],[theme_id]],'Themes-name-data'!$A$1:$B$597,2,FALSE)</f>
        <v>Series 8</v>
      </c>
    </row>
    <row r="12085" spans="1:6" x14ac:dyDescent="0.3">
      <c r="A12085" t="s">
        <v>9739</v>
      </c>
      <c r="B12085" t="s">
        <v>9740</v>
      </c>
      <c r="C12085">
        <v>2016</v>
      </c>
      <c r="D12085">
        <v>588</v>
      </c>
      <c r="E12085">
        <v>67</v>
      </c>
      <c r="F12085" s="11" t="str">
        <f>VLOOKUP(Table13[[#This Row],[theme_id]],'Themes-name-data'!$A$1:$B$597,2,FALSE)</f>
        <v>Series 8</v>
      </c>
    </row>
    <row r="12086" spans="1:6" x14ac:dyDescent="0.3">
      <c r="A12086" t="s">
        <v>9741</v>
      </c>
      <c r="B12086" t="s">
        <v>9742</v>
      </c>
      <c r="C12086">
        <v>2016</v>
      </c>
      <c r="D12086">
        <v>589</v>
      </c>
      <c r="E12086">
        <v>62</v>
      </c>
      <c r="F12086" s="11" t="str">
        <f>VLOOKUP(Table13[[#This Row],[theme_id]],'Themes-name-data'!$A$1:$B$597,2,FALSE)</f>
        <v>Series 9</v>
      </c>
    </row>
    <row r="12087" spans="1:6" x14ac:dyDescent="0.3">
      <c r="A12087" t="s">
        <v>9743</v>
      </c>
      <c r="B12087" t="s">
        <v>9744</v>
      </c>
      <c r="C12087">
        <v>2016</v>
      </c>
      <c r="D12087">
        <v>589</v>
      </c>
      <c r="E12087">
        <v>61</v>
      </c>
      <c r="F12087" s="11" t="str">
        <f>VLOOKUP(Table13[[#This Row],[theme_id]],'Themes-name-data'!$A$1:$B$597,2,FALSE)</f>
        <v>Series 9</v>
      </c>
    </row>
    <row r="12088" spans="1:6" x14ac:dyDescent="0.3">
      <c r="A12088" t="s">
        <v>9745</v>
      </c>
      <c r="B12088" t="s">
        <v>9746</v>
      </c>
      <c r="C12088">
        <v>2016</v>
      </c>
      <c r="D12088">
        <v>589</v>
      </c>
      <c r="E12088">
        <v>66</v>
      </c>
      <c r="F12088" s="11" t="str">
        <f>VLOOKUP(Table13[[#This Row],[theme_id]],'Themes-name-data'!$A$1:$B$597,2,FALSE)</f>
        <v>Series 9</v>
      </c>
    </row>
    <row r="12089" spans="1:6" x14ac:dyDescent="0.3">
      <c r="A12089" t="s">
        <v>9747</v>
      </c>
      <c r="B12089" t="s">
        <v>9748</v>
      </c>
      <c r="C12089">
        <v>2016</v>
      </c>
      <c r="D12089">
        <v>589</v>
      </c>
      <c r="E12089">
        <v>64</v>
      </c>
      <c r="F12089" s="11" t="str">
        <f>VLOOKUP(Table13[[#This Row],[theme_id]],'Themes-name-data'!$A$1:$B$597,2,FALSE)</f>
        <v>Series 9</v>
      </c>
    </row>
    <row r="12090" spans="1:6" x14ac:dyDescent="0.3">
      <c r="A12090" t="s">
        <v>9749</v>
      </c>
      <c r="B12090" t="s">
        <v>9750</v>
      </c>
      <c r="C12090">
        <v>2016</v>
      </c>
      <c r="D12090">
        <v>589</v>
      </c>
      <c r="E12090">
        <v>60</v>
      </c>
      <c r="F12090" s="11" t="str">
        <f>VLOOKUP(Table13[[#This Row],[theme_id]],'Themes-name-data'!$A$1:$B$597,2,FALSE)</f>
        <v>Series 9</v>
      </c>
    </row>
    <row r="12091" spans="1:6" x14ac:dyDescent="0.3">
      <c r="A12091" t="s">
        <v>9751</v>
      </c>
      <c r="B12091" t="s">
        <v>9752</v>
      </c>
      <c r="C12091">
        <v>2016</v>
      </c>
      <c r="D12091">
        <v>589</v>
      </c>
      <c r="E12091">
        <v>64</v>
      </c>
      <c r="F12091" s="11" t="str">
        <f>VLOOKUP(Table13[[#This Row],[theme_id]],'Themes-name-data'!$A$1:$B$597,2,FALSE)</f>
        <v>Series 9</v>
      </c>
    </row>
    <row r="12092" spans="1:6" x14ac:dyDescent="0.3">
      <c r="A12092" t="s">
        <v>9753</v>
      </c>
      <c r="B12092" t="s">
        <v>9754</v>
      </c>
      <c r="C12092">
        <v>2016</v>
      </c>
      <c r="D12092">
        <v>589</v>
      </c>
      <c r="E12092">
        <v>73</v>
      </c>
      <c r="F12092" s="11" t="str">
        <f>VLOOKUP(Table13[[#This Row],[theme_id]],'Themes-name-data'!$A$1:$B$597,2,FALSE)</f>
        <v>Series 9</v>
      </c>
    </row>
    <row r="12093" spans="1:6" x14ac:dyDescent="0.3">
      <c r="A12093" t="s">
        <v>9755</v>
      </c>
      <c r="B12093" t="s">
        <v>9756</v>
      </c>
      <c r="C12093">
        <v>2016</v>
      </c>
      <c r="D12093">
        <v>589</v>
      </c>
      <c r="E12093">
        <v>62</v>
      </c>
      <c r="F12093" s="11" t="str">
        <f>VLOOKUP(Table13[[#This Row],[theme_id]],'Themes-name-data'!$A$1:$B$597,2,FALSE)</f>
        <v>Series 9</v>
      </c>
    </row>
    <row r="12094" spans="1:6" x14ac:dyDescent="0.3">
      <c r="A12094" t="s">
        <v>9757</v>
      </c>
      <c r="B12094" t="s">
        <v>9758</v>
      </c>
      <c r="C12094">
        <v>2016</v>
      </c>
      <c r="D12094">
        <v>589</v>
      </c>
      <c r="E12094">
        <v>63</v>
      </c>
      <c r="F12094" s="11" t="str">
        <f>VLOOKUP(Table13[[#This Row],[theme_id]],'Themes-name-data'!$A$1:$B$597,2,FALSE)</f>
        <v>Series 9</v>
      </c>
    </row>
    <row r="12095" spans="1:6" x14ac:dyDescent="0.3">
      <c r="A12095" t="s">
        <v>10099</v>
      </c>
      <c r="B12095" t="s">
        <v>10100</v>
      </c>
      <c r="C12095">
        <v>2016</v>
      </c>
      <c r="D12095">
        <v>6</v>
      </c>
      <c r="E12095">
        <v>113</v>
      </c>
      <c r="F12095" s="11" t="str">
        <f>VLOOKUP(Table13[[#This Row],[theme_id]],'Themes-name-data'!$A$1:$B$597,2,FALSE)</f>
        <v>Airport</v>
      </c>
    </row>
    <row r="12096" spans="1:6" x14ac:dyDescent="0.3">
      <c r="A12096" t="s">
        <v>10101</v>
      </c>
      <c r="B12096" t="s">
        <v>10102</v>
      </c>
      <c r="C12096">
        <v>2016</v>
      </c>
      <c r="D12096">
        <v>1</v>
      </c>
      <c r="E12096">
        <v>180</v>
      </c>
      <c r="F12096" s="11" t="str">
        <f>VLOOKUP(Table13[[#This Row],[theme_id]],'Themes-name-data'!$A$1:$B$597,2,FALSE)</f>
        <v>Technic</v>
      </c>
    </row>
    <row r="12097" spans="1:6" x14ac:dyDescent="0.3">
      <c r="A12097" t="s">
        <v>10103</v>
      </c>
      <c r="B12097" t="s">
        <v>10104</v>
      </c>
      <c r="C12097">
        <v>2016</v>
      </c>
      <c r="D12097">
        <v>1</v>
      </c>
      <c r="E12097">
        <v>170</v>
      </c>
      <c r="F12097" s="11" t="str">
        <f>VLOOKUP(Table13[[#This Row],[theme_id]],'Themes-name-data'!$A$1:$B$597,2,FALSE)</f>
        <v>Technic</v>
      </c>
    </row>
    <row r="12098" spans="1:6" x14ac:dyDescent="0.3">
      <c r="A12098" t="s">
        <v>10105</v>
      </c>
      <c r="B12098" t="s">
        <v>10106</v>
      </c>
      <c r="C12098">
        <v>2016</v>
      </c>
      <c r="D12098">
        <v>1</v>
      </c>
      <c r="E12098">
        <v>185</v>
      </c>
      <c r="F12098" s="11" t="str">
        <f>VLOOKUP(Table13[[#This Row],[theme_id]],'Themes-name-data'!$A$1:$B$597,2,FALSE)</f>
        <v>Technic</v>
      </c>
    </row>
    <row r="12099" spans="1:6" x14ac:dyDescent="0.3">
      <c r="A12099" t="s">
        <v>10107</v>
      </c>
      <c r="B12099" t="s">
        <v>10108</v>
      </c>
      <c r="C12099">
        <v>2016</v>
      </c>
      <c r="D12099">
        <v>1</v>
      </c>
      <c r="E12099">
        <v>345</v>
      </c>
      <c r="F12099" s="11" t="str">
        <f>VLOOKUP(Table13[[#This Row],[theme_id]],'Themes-name-data'!$A$1:$B$597,2,FALSE)</f>
        <v>Technic</v>
      </c>
    </row>
    <row r="12100" spans="1:6" x14ac:dyDescent="0.3">
      <c r="A12100" t="s">
        <v>10109</v>
      </c>
      <c r="B12100" t="s">
        <v>10110</v>
      </c>
      <c r="C12100">
        <v>2016</v>
      </c>
      <c r="D12100">
        <v>1</v>
      </c>
      <c r="E12100">
        <v>476</v>
      </c>
      <c r="F12100" s="11" t="str">
        <f>VLOOKUP(Table13[[#This Row],[theme_id]],'Themes-name-data'!$A$1:$B$597,2,FALSE)</f>
        <v>Technic</v>
      </c>
    </row>
    <row r="12101" spans="1:6" x14ac:dyDescent="0.3">
      <c r="A12101" t="s">
        <v>10111</v>
      </c>
      <c r="B12101" t="s">
        <v>8659</v>
      </c>
      <c r="C12101">
        <v>2016</v>
      </c>
      <c r="D12101">
        <v>1</v>
      </c>
      <c r="E12101">
        <v>647</v>
      </c>
      <c r="F12101" s="11" t="str">
        <f>VLOOKUP(Table13[[#This Row],[theme_id]],'Themes-name-data'!$A$1:$B$597,2,FALSE)</f>
        <v>Technic</v>
      </c>
    </row>
    <row r="12102" spans="1:6" x14ac:dyDescent="0.3">
      <c r="A12102" t="s">
        <v>10114</v>
      </c>
      <c r="B12102" t="s">
        <v>10115</v>
      </c>
      <c r="C12102">
        <v>2016</v>
      </c>
      <c r="D12102">
        <v>1</v>
      </c>
      <c r="E12102">
        <v>1042</v>
      </c>
      <c r="F12102" s="11" t="str">
        <f>VLOOKUP(Table13[[#This Row],[theme_id]],'Themes-name-data'!$A$1:$B$597,2,FALSE)</f>
        <v>Technic</v>
      </c>
    </row>
    <row r="12103" spans="1:6" x14ac:dyDescent="0.3">
      <c r="A12103" t="s">
        <v>10116</v>
      </c>
      <c r="B12103" t="s">
        <v>10117</v>
      </c>
      <c r="C12103">
        <v>2016</v>
      </c>
      <c r="D12103">
        <v>1</v>
      </c>
      <c r="E12103">
        <v>1166</v>
      </c>
      <c r="F12103" s="11" t="str">
        <f>VLOOKUP(Table13[[#This Row],[theme_id]],'Themes-name-data'!$A$1:$B$597,2,FALSE)</f>
        <v>Technic</v>
      </c>
    </row>
    <row r="12104" spans="1:6" x14ac:dyDescent="0.3">
      <c r="A12104" t="s">
        <v>10118</v>
      </c>
      <c r="B12104" t="s">
        <v>10119</v>
      </c>
      <c r="C12104">
        <v>2016</v>
      </c>
      <c r="D12104">
        <v>1</v>
      </c>
      <c r="E12104">
        <v>1976</v>
      </c>
      <c r="F12104" s="11" t="str">
        <f>VLOOKUP(Table13[[#This Row],[theme_id]],'Themes-name-data'!$A$1:$B$597,2,FALSE)</f>
        <v>Technic</v>
      </c>
    </row>
    <row r="12105" spans="1:6" x14ac:dyDescent="0.3">
      <c r="A12105" t="s">
        <v>10120</v>
      </c>
      <c r="B12105" t="s">
        <v>10121</v>
      </c>
      <c r="C12105">
        <v>2016</v>
      </c>
      <c r="D12105">
        <v>7</v>
      </c>
      <c r="E12105">
        <v>3929</v>
      </c>
      <c r="F12105" s="11" t="str">
        <f>VLOOKUP(Table13[[#This Row],[theme_id]],'Themes-name-data'!$A$1:$B$597,2,FALSE)</f>
        <v>Construction</v>
      </c>
    </row>
    <row r="12106" spans="1:6" x14ac:dyDescent="0.3">
      <c r="A12106" t="s">
        <v>10122</v>
      </c>
      <c r="B12106" t="s">
        <v>10123</v>
      </c>
      <c r="C12106">
        <v>2016</v>
      </c>
      <c r="D12106">
        <v>12</v>
      </c>
      <c r="E12106">
        <v>2704</v>
      </c>
      <c r="F12106" s="11" t="str">
        <f>VLOOKUP(Table13[[#This Row],[theme_id]],'Themes-name-data'!$A$1:$B$597,2,FALSE)</f>
        <v>Race</v>
      </c>
    </row>
    <row r="12107" spans="1:6" x14ac:dyDescent="0.3">
      <c r="A12107" t="s">
        <v>10784</v>
      </c>
      <c r="B12107" t="s">
        <v>10785</v>
      </c>
      <c r="C12107">
        <v>2016</v>
      </c>
      <c r="D12107">
        <v>516</v>
      </c>
      <c r="E12107">
        <v>160</v>
      </c>
      <c r="F12107" s="11" t="str">
        <f>VLOOKUP(Table13[[#This Row],[theme_id]],'Themes-name-data'!$A$1:$B$597,2,FALSE)</f>
        <v>Duplo and Explore</v>
      </c>
    </row>
    <row r="12108" spans="1:6" x14ac:dyDescent="0.3">
      <c r="A12108" t="s">
        <v>10786</v>
      </c>
      <c r="B12108" t="s">
        <v>10787</v>
      </c>
      <c r="C12108">
        <v>2016</v>
      </c>
      <c r="D12108">
        <v>507</v>
      </c>
      <c r="E12108">
        <v>1000</v>
      </c>
      <c r="F12108" s="11" t="str">
        <f>VLOOKUP(Table13[[#This Row],[theme_id]],'Themes-name-data'!$A$1:$B$597,2,FALSE)</f>
        <v>Educational and Dacta</v>
      </c>
    </row>
    <row r="12109" spans="1:6" x14ac:dyDescent="0.3">
      <c r="A12109" t="s">
        <v>10794</v>
      </c>
      <c r="B12109" t="s">
        <v>10795</v>
      </c>
      <c r="C12109">
        <v>2016</v>
      </c>
      <c r="D12109">
        <v>507</v>
      </c>
      <c r="E12109">
        <v>256</v>
      </c>
      <c r="F12109" s="11" t="str">
        <f>VLOOKUP(Table13[[#This Row],[theme_id]],'Themes-name-data'!$A$1:$B$597,2,FALSE)</f>
        <v>Educational and Dacta</v>
      </c>
    </row>
    <row r="12110" spans="1:6" x14ac:dyDescent="0.3">
      <c r="A12110" t="s">
        <v>10796</v>
      </c>
      <c r="B12110" t="s">
        <v>10797</v>
      </c>
      <c r="C12110">
        <v>2016</v>
      </c>
      <c r="D12110">
        <v>507</v>
      </c>
      <c r="E12110">
        <v>220</v>
      </c>
      <c r="F12110" s="11" t="str">
        <f>VLOOKUP(Table13[[#This Row],[theme_id]],'Themes-name-data'!$A$1:$B$597,2,FALSE)</f>
        <v>Educational and Dacta</v>
      </c>
    </row>
    <row r="12111" spans="1:6" x14ac:dyDescent="0.3">
      <c r="A12111" t="s">
        <v>10875</v>
      </c>
      <c r="B12111" t="s">
        <v>10876</v>
      </c>
      <c r="C12111">
        <v>2016</v>
      </c>
      <c r="D12111">
        <v>521</v>
      </c>
      <c r="E12111">
        <v>281</v>
      </c>
      <c r="F12111" s="11" t="str">
        <f>VLOOKUP(Table13[[#This Row],[theme_id]],'Themes-name-data'!$A$1:$B$597,2,FALSE)</f>
        <v>WeDo</v>
      </c>
    </row>
    <row r="12112" spans="1:6" x14ac:dyDescent="0.3">
      <c r="A12112" t="s">
        <v>10878</v>
      </c>
      <c r="B12112" t="s">
        <v>10879</v>
      </c>
      <c r="C12112">
        <v>2016</v>
      </c>
      <c r="D12112">
        <v>521</v>
      </c>
      <c r="E12112">
        <v>1</v>
      </c>
      <c r="F12112" s="11" t="str">
        <f>VLOOKUP(Table13[[#This Row],[theme_id]],'Themes-name-data'!$A$1:$B$597,2,FALSE)</f>
        <v>WeDo</v>
      </c>
    </row>
    <row r="12113" spans="1:6" x14ac:dyDescent="0.3">
      <c r="A12113" t="s">
        <v>10880</v>
      </c>
      <c r="B12113" t="s">
        <v>10881</v>
      </c>
      <c r="C12113">
        <v>2016</v>
      </c>
      <c r="D12113">
        <v>521</v>
      </c>
      <c r="E12113">
        <v>1</v>
      </c>
      <c r="F12113" s="11" t="str">
        <f>VLOOKUP(Table13[[#This Row],[theme_id]],'Themes-name-data'!$A$1:$B$597,2,FALSE)</f>
        <v>WeDo</v>
      </c>
    </row>
    <row r="12114" spans="1:6" x14ac:dyDescent="0.3">
      <c r="A12114" t="s">
        <v>10882</v>
      </c>
      <c r="B12114" t="s">
        <v>10883</v>
      </c>
      <c r="C12114">
        <v>2016</v>
      </c>
      <c r="D12114">
        <v>521</v>
      </c>
      <c r="E12114">
        <v>1</v>
      </c>
      <c r="F12114" s="11" t="str">
        <f>VLOOKUP(Table13[[#This Row],[theme_id]],'Themes-name-data'!$A$1:$B$597,2,FALSE)</f>
        <v>WeDo</v>
      </c>
    </row>
    <row r="12115" spans="1:6" x14ac:dyDescent="0.3">
      <c r="A12115" t="s">
        <v>10884</v>
      </c>
      <c r="B12115" t="s">
        <v>10885</v>
      </c>
      <c r="C12115">
        <v>2016</v>
      </c>
      <c r="D12115">
        <v>521</v>
      </c>
      <c r="E12115">
        <v>1</v>
      </c>
      <c r="F12115" s="11" t="str">
        <f>VLOOKUP(Table13[[#This Row],[theme_id]],'Themes-name-data'!$A$1:$B$597,2,FALSE)</f>
        <v>WeDo</v>
      </c>
    </row>
    <row r="12116" spans="1:6" x14ac:dyDescent="0.3">
      <c r="A12116" t="s">
        <v>10886</v>
      </c>
      <c r="B12116" t="s">
        <v>10887</v>
      </c>
      <c r="C12116">
        <v>2016</v>
      </c>
      <c r="D12116">
        <v>521</v>
      </c>
      <c r="E12116">
        <v>1</v>
      </c>
      <c r="F12116" s="11" t="str">
        <f>VLOOKUP(Table13[[#This Row],[theme_id]],'Themes-name-data'!$A$1:$B$597,2,FALSE)</f>
        <v>WeDo</v>
      </c>
    </row>
    <row r="12117" spans="1:6" x14ac:dyDescent="0.3">
      <c r="A12117" t="s">
        <v>10963</v>
      </c>
      <c r="B12117" t="s">
        <v>10964</v>
      </c>
      <c r="C12117">
        <v>2016</v>
      </c>
      <c r="D12117">
        <v>518</v>
      </c>
      <c r="E12117">
        <v>1</v>
      </c>
      <c r="F12117" s="11" t="str">
        <f>VLOOKUP(Table13[[#This Row],[theme_id]],'Themes-name-data'!$A$1:$B$597,2,FALSE)</f>
        <v>Mindstorms</v>
      </c>
    </row>
    <row r="12118" spans="1:6" x14ac:dyDescent="0.3">
      <c r="A12118" t="s">
        <v>11060</v>
      </c>
      <c r="B12118" t="s">
        <v>11061</v>
      </c>
      <c r="C12118">
        <v>2016</v>
      </c>
      <c r="D12118">
        <v>398</v>
      </c>
      <c r="E12118">
        <v>2167</v>
      </c>
      <c r="F12118" s="11" t="str">
        <f>VLOOKUP(Table13[[#This Row],[theme_id]],'Themes-name-data'!$A$1:$B$597,2,FALSE)</f>
        <v>FIRST LEGO League</v>
      </c>
    </row>
    <row r="12119" spans="1:6" x14ac:dyDescent="0.3">
      <c r="A12119" t="s">
        <v>11062</v>
      </c>
      <c r="B12119" t="s">
        <v>11063</v>
      </c>
      <c r="C12119">
        <v>2016</v>
      </c>
      <c r="D12119">
        <v>398</v>
      </c>
      <c r="E12119">
        <v>81</v>
      </c>
      <c r="F12119" s="11" t="str">
        <f>VLOOKUP(Table13[[#This Row],[theme_id]],'Themes-name-data'!$A$1:$B$597,2,FALSE)</f>
        <v>FIRST LEGO League</v>
      </c>
    </row>
    <row r="12120" spans="1:6" x14ac:dyDescent="0.3">
      <c r="A12120" t="s">
        <v>11080</v>
      </c>
      <c r="B12120" t="s">
        <v>11081</v>
      </c>
      <c r="C12120">
        <v>2016</v>
      </c>
      <c r="D12120">
        <v>507</v>
      </c>
      <c r="E12120">
        <v>724</v>
      </c>
      <c r="F12120" s="11" t="str">
        <f>VLOOKUP(Table13[[#This Row],[theme_id]],'Themes-name-data'!$A$1:$B$597,2,FALSE)</f>
        <v>Educational and Dacta</v>
      </c>
    </row>
    <row r="12121" spans="1:6" x14ac:dyDescent="0.3">
      <c r="A12121" t="s">
        <v>11339</v>
      </c>
      <c r="B12121" t="s">
        <v>11340</v>
      </c>
      <c r="C12121">
        <v>2016</v>
      </c>
      <c r="D12121">
        <v>494</v>
      </c>
      <c r="E12121">
        <v>28</v>
      </c>
      <c r="F12121" s="11" t="str">
        <f>VLOOKUP(Table13[[#This Row],[theme_id]],'Themes-name-data'!$A$1:$B$597,2,FALSE)</f>
        <v>Friends</v>
      </c>
    </row>
    <row r="12122" spans="1:6" x14ac:dyDescent="0.3">
      <c r="A12122" t="s">
        <v>12071</v>
      </c>
      <c r="B12122" t="s">
        <v>12072</v>
      </c>
      <c r="C12122">
        <v>2016</v>
      </c>
      <c r="D12122">
        <v>702</v>
      </c>
      <c r="E12122">
        <v>12</v>
      </c>
      <c r="F12122" s="11" t="str">
        <f>VLOOKUP(Table13[[#This Row],[theme_id]],'Themes-name-data'!$A$1:$B$597,2,FALSE)</f>
        <v>Avengers</v>
      </c>
    </row>
    <row r="12123" spans="1:6" x14ac:dyDescent="0.3">
      <c r="A12123" t="s">
        <v>12252</v>
      </c>
      <c r="B12123" t="s">
        <v>12253</v>
      </c>
      <c r="C12123">
        <v>2016</v>
      </c>
      <c r="D12123">
        <v>501</v>
      </c>
      <c r="E12123">
        <v>0</v>
      </c>
      <c r="F12123" s="11" t="str">
        <f>VLOOKUP(Table13[[#This Row],[theme_id]],'Themes-name-data'!$A$1:$B$597,2,FALSE)</f>
        <v>Gear</v>
      </c>
    </row>
    <row r="12124" spans="1:6" x14ac:dyDescent="0.3">
      <c r="A12124" t="s">
        <v>12268</v>
      </c>
      <c r="B12124" t="s">
        <v>12269</v>
      </c>
      <c r="C12124">
        <v>2016</v>
      </c>
      <c r="D12124">
        <v>605</v>
      </c>
      <c r="E12124">
        <v>8</v>
      </c>
      <c r="F12124" s="11" t="str">
        <f>VLOOKUP(Table13[[#This Row],[theme_id]],'Themes-name-data'!$A$1:$B$597,2,FALSE)</f>
        <v>Nexo Knights</v>
      </c>
    </row>
    <row r="12125" spans="1:6" x14ac:dyDescent="0.3">
      <c r="A12125" t="s">
        <v>12270</v>
      </c>
      <c r="B12125" t="s">
        <v>12271</v>
      </c>
      <c r="C12125">
        <v>2016</v>
      </c>
      <c r="D12125">
        <v>605</v>
      </c>
      <c r="E12125">
        <v>9</v>
      </c>
      <c r="F12125" s="11" t="str">
        <f>VLOOKUP(Table13[[#This Row],[theme_id]],'Themes-name-data'!$A$1:$B$597,2,FALSE)</f>
        <v>Nexo Knights</v>
      </c>
    </row>
    <row r="12126" spans="1:6" x14ac:dyDescent="0.3">
      <c r="A12126" t="s">
        <v>12272</v>
      </c>
      <c r="B12126" t="s">
        <v>12273</v>
      </c>
      <c r="C12126">
        <v>2016</v>
      </c>
      <c r="D12126">
        <v>605</v>
      </c>
      <c r="E12126">
        <v>5</v>
      </c>
      <c r="F12126" s="11" t="str">
        <f>VLOOKUP(Table13[[#This Row],[theme_id]],'Themes-name-data'!$A$1:$B$597,2,FALSE)</f>
        <v>Nexo Knights</v>
      </c>
    </row>
    <row r="12127" spans="1:6" x14ac:dyDescent="0.3">
      <c r="A12127" t="s">
        <v>12274</v>
      </c>
      <c r="B12127" t="s">
        <v>1388</v>
      </c>
      <c r="C12127">
        <v>2016</v>
      </c>
      <c r="D12127">
        <v>435</v>
      </c>
      <c r="E12127">
        <v>32</v>
      </c>
      <c r="F12127" s="11" t="str">
        <f>VLOOKUP(Table13[[#This Row],[theme_id]],'Themes-name-data'!$A$1:$B$597,2,FALSE)</f>
        <v>Ninjago</v>
      </c>
    </row>
    <row r="12128" spans="1:6" x14ac:dyDescent="0.3">
      <c r="A12128" t="s">
        <v>12275</v>
      </c>
      <c r="B12128" t="s">
        <v>12276</v>
      </c>
      <c r="C12128">
        <v>2016</v>
      </c>
      <c r="D12128">
        <v>435</v>
      </c>
      <c r="E12128">
        <v>7</v>
      </c>
      <c r="F12128" s="11" t="str">
        <f>VLOOKUP(Table13[[#This Row],[theme_id]],'Themes-name-data'!$A$1:$B$597,2,FALSE)</f>
        <v>Ninjago</v>
      </c>
    </row>
    <row r="12129" spans="1:6" x14ac:dyDescent="0.3">
      <c r="A12129" t="s">
        <v>12279</v>
      </c>
      <c r="B12129" t="s">
        <v>12280</v>
      </c>
      <c r="C12129">
        <v>2016</v>
      </c>
      <c r="D12129">
        <v>504</v>
      </c>
      <c r="E12129">
        <v>2</v>
      </c>
      <c r="F12129" s="11" t="str">
        <f>VLOOKUP(Table13[[#This Row],[theme_id]],'Themes-name-data'!$A$1:$B$597,2,FALSE)</f>
        <v>Duplo</v>
      </c>
    </row>
    <row r="12130" spans="1:6" x14ac:dyDescent="0.3">
      <c r="A12130" t="s">
        <v>12281</v>
      </c>
      <c r="B12130" t="s">
        <v>3932</v>
      </c>
      <c r="C12130">
        <v>2016</v>
      </c>
      <c r="D12130">
        <v>52</v>
      </c>
      <c r="E12130">
        <v>36</v>
      </c>
      <c r="F12130" s="11" t="str">
        <f>VLOOKUP(Table13[[#This Row],[theme_id]],'Themes-name-data'!$A$1:$B$597,2,FALSE)</f>
        <v>City</v>
      </c>
    </row>
    <row r="12131" spans="1:6" x14ac:dyDescent="0.3">
      <c r="A12131" t="s">
        <v>12282</v>
      </c>
      <c r="B12131" t="s">
        <v>12283</v>
      </c>
      <c r="C12131">
        <v>2016</v>
      </c>
      <c r="D12131">
        <v>158</v>
      </c>
      <c r="E12131">
        <v>4</v>
      </c>
      <c r="F12131" s="11" t="str">
        <f>VLOOKUP(Table13[[#This Row],[theme_id]],'Themes-name-data'!$A$1:$B$597,2,FALSE)</f>
        <v>Star Wars</v>
      </c>
    </row>
    <row r="12132" spans="1:6" x14ac:dyDescent="0.3">
      <c r="A12132" t="s">
        <v>12284</v>
      </c>
      <c r="B12132" t="s">
        <v>12285</v>
      </c>
      <c r="C12132">
        <v>2016</v>
      </c>
      <c r="D12132">
        <v>158</v>
      </c>
      <c r="E12132">
        <v>5</v>
      </c>
      <c r="F12132" s="11" t="str">
        <f>VLOOKUP(Table13[[#This Row],[theme_id]],'Themes-name-data'!$A$1:$B$597,2,FALSE)</f>
        <v>Star Wars</v>
      </c>
    </row>
    <row r="12133" spans="1:6" x14ac:dyDescent="0.3">
      <c r="A12133" t="s">
        <v>12286</v>
      </c>
      <c r="B12133" t="s">
        <v>12287</v>
      </c>
      <c r="C12133">
        <v>2016</v>
      </c>
      <c r="D12133">
        <v>324</v>
      </c>
      <c r="E12133">
        <v>5</v>
      </c>
      <c r="F12133" s="11" t="str">
        <f>VLOOKUP(Table13[[#This Row],[theme_id]],'Themes-name-data'!$A$1:$B$597,2,FALSE)</f>
        <v>Bionicle</v>
      </c>
    </row>
    <row r="12134" spans="1:6" x14ac:dyDescent="0.3">
      <c r="A12134" t="s">
        <v>12288</v>
      </c>
      <c r="B12134" t="s">
        <v>12289</v>
      </c>
      <c r="C12134">
        <v>2016</v>
      </c>
      <c r="D12134">
        <v>199</v>
      </c>
      <c r="E12134">
        <v>45</v>
      </c>
      <c r="F12134" s="11" t="str">
        <f>VLOOKUP(Table13[[#This Row],[theme_id]],'Themes-name-data'!$A$1:$B$597,2,FALSE)</f>
        <v>Lion Knights</v>
      </c>
    </row>
    <row r="12135" spans="1:6" x14ac:dyDescent="0.3">
      <c r="A12135" t="s">
        <v>12290</v>
      </c>
      <c r="B12135" t="s">
        <v>12291</v>
      </c>
      <c r="C12135">
        <v>2016</v>
      </c>
      <c r="D12135">
        <v>227</v>
      </c>
      <c r="E12135">
        <v>34</v>
      </c>
      <c r="F12135" s="11" t="str">
        <f>VLOOKUP(Table13[[#This Row],[theme_id]],'Themes-name-data'!$A$1:$B$597,2,FALSE)</f>
        <v>Christmas</v>
      </c>
    </row>
    <row r="12136" spans="1:6" x14ac:dyDescent="0.3">
      <c r="A12136" t="s">
        <v>12292</v>
      </c>
      <c r="B12136" t="s">
        <v>12293</v>
      </c>
      <c r="C12136">
        <v>2016</v>
      </c>
      <c r="D12136">
        <v>535</v>
      </c>
      <c r="E12136">
        <v>17</v>
      </c>
      <c r="F12136" s="11" t="str">
        <f>VLOOKUP(Table13[[#This Row],[theme_id]],'Themes-name-data'!$A$1:$B$597,2,FALSE)</f>
        <v>Collectible Minifigures</v>
      </c>
    </row>
    <row r="12137" spans="1:6" x14ac:dyDescent="0.3">
      <c r="A12137" t="s">
        <v>12294</v>
      </c>
      <c r="B12137" t="s">
        <v>12295</v>
      </c>
      <c r="C12137">
        <v>2016</v>
      </c>
      <c r="D12137">
        <v>535</v>
      </c>
      <c r="E12137">
        <v>17</v>
      </c>
      <c r="F12137" s="11" t="str">
        <f>VLOOKUP(Table13[[#This Row],[theme_id]],'Themes-name-data'!$A$1:$B$597,2,FALSE)</f>
        <v>Collectible Minifigures</v>
      </c>
    </row>
    <row r="12138" spans="1:6" x14ac:dyDescent="0.3">
      <c r="A12138" t="s">
        <v>12296</v>
      </c>
      <c r="B12138" t="s">
        <v>12297</v>
      </c>
      <c r="C12138">
        <v>2016</v>
      </c>
      <c r="D12138">
        <v>229</v>
      </c>
      <c r="E12138">
        <v>4</v>
      </c>
      <c r="F12138" s="11" t="str">
        <f>VLOOKUP(Table13[[#This Row],[theme_id]],'Themes-name-data'!$A$1:$B$597,2,FALSE)</f>
        <v>Easter</v>
      </c>
    </row>
    <row r="12139" spans="1:6" x14ac:dyDescent="0.3">
      <c r="A12139" t="s">
        <v>12324</v>
      </c>
      <c r="B12139" t="s">
        <v>12325</v>
      </c>
      <c r="C12139">
        <v>2016</v>
      </c>
      <c r="D12139">
        <v>535</v>
      </c>
      <c r="E12139">
        <v>20</v>
      </c>
      <c r="F12139" s="11" t="str">
        <f>VLOOKUP(Table13[[#This Row],[theme_id]],'Themes-name-data'!$A$1:$B$597,2,FALSE)</f>
        <v>Collectible Minifigures</v>
      </c>
    </row>
    <row r="12140" spans="1:6" x14ac:dyDescent="0.3">
      <c r="A12140" t="s">
        <v>12326</v>
      </c>
      <c r="B12140" t="s">
        <v>12327</v>
      </c>
      <c r="C12140">
        <v>2016</v>
      </c>
      <c r="D12140">
        <v>535</v>
      </c>
      <c r="E12140">
        <v>17</v>
      </c>
      <c r="F12140" s="11" t="str">
        <f>VLOOKUP(Table13[[#This Row],[theme_id]],'Themes-name-data'!$A$1:$B$597,2,FALSE)</f>
        <v>Collectible Minifigures</v>
      </c>
    </row>
    <row r="12141" spans="1:6" x14ac:dyDescent="0.3">
      <c r="A12141" t="s">
        <v>12348</v>
      </c>
      <c r="B12141" t="s">
        <v>12349</v>
      </c>
      <c r="C12141">
        <v>2016</v>
      </c>
      <c r="D12141">
        <v>501</v>
      </c>
      <c r="E12141">
        <v>0</v>
      </c>
      <c r="F12141" s="11" t="str">
        <f>VLOOKUP(Table13[[#This Row],[theme_id]],'Themes-name-data'!$A$1:$B$597,2,FALSE)</f>
        <v>Gear</v>
      </c>
    </row>
    <row r="12142" spans="1:6" x14ac:dyDescent="0.3">
      <c r="A12142" t="s">
        <v>12370</v>
      </c>
      <c r="B12142" t="s">
        <v>12371</v>
      </c>
      <c r="C12142">
        <v>2016</v>
      </c>
      <c r="D12142">
        <v>521</v>
      </c>
      <c r="E12142">
        <v>0</v>
      </c>
      <c r="F12142" s="11" t="str">
        <f>VLOOKUP(Table13[[#This Row],[theme_id]],'Themes-name-data'!$A$1:$B$597,2,FALSE)</f>
        <v>WeDo</v>
      </c>
    </row>
    <row r="12143" spans="1:6" x14ac:dyDescent="0.3">
      <c r="A12143" t="s">
        <v>12372</v>
      </c>
      <c r="B12143" t="s">
        <v>12373</v>
      </c>
      <c r="C12143">
        <v>2016</v>
      </c>
      <c r="D12143">
        <v>521</v>
      </c>
      <c r="E12143">
        <v>0</v>
      </c>
      <c r="F12143" s="11" t="str">
        <f>VLOOKUP(Table13[[#This Row],[theme_id]],'Themes-name-data'!$A$1:$B$597,2,FALSE)</f>
        <v>WeDo</v>
      </c>
    </row>
    <row r="12144" spans="1:6" x14ac:dyDescent="0.3">
      <c r="A12144" t="s">
        <v>12374</v>
      </c>
      <c r="B12144" t="s">
        <v>12375</v>
      </c>
      <c r="C12144">
        <v>2016</v>
      </c>
      <c r="D12144">
        <v>521</v>
      </c>
      <c r="E12144">
        <v>2</v>
      </c>
      <c r="F12144" s="11" t="str">
        <f>VLOOKUP(Table13[[#This Row],[theme_id]],'Themes-name-data'!$A$1:$B$597,2,FALSE)</f>
        <v>WeDo</v>
      </c>
    </row>
    <row r="12145" spans="1:6" x14ac:dyDescent="0.3">
      <c r="A12145" t="s">
        <v>12440</v>
      </c>
      <c r="B12145" t="s">
        <v>12441</v>
      </c>
      <c r="C12145">
        <v>2016</v>
      </c>
      <c r="D12145">
        <v>501</v>
      </c>
      <c r="E12145">
        <v>0</v>
      </c>
      <c r="F12145" s="11" t="str">
        <f>VLOOKUP(Table13[[#This Row],[theme_id]],'Themes-name-data'!$A$1:$B$597,2,FALSE)</f>
        <v>Gear</v>
      </c>
    </row>
    <row r="12146" spans="1:6" x14ac:dyDescent="0.3">
      <c r="A12146" t="s">
        <v>12442</v>
      </c>
      <c r="B12146" t="s">
        <v>12443</v>
      </c>
      <c r="C12146">
        <v>2016</v>
      </c>
      <c r="D12146">
        <v>501</v>
      </c>
      <c r="E12146">
        <v>0</v>
      </c>
      <c r="F12146" s="11" t="str">
        <f>VLOOKUP(Table13[[#This Row],[theme_id]],'Themes-name-data'!$A$1:$B$597,2,FALSE)</f>
        <v>Gear</v>
      </c>
    </row>
    <row r="12147" spans="1:6" x14ac:dyDescent="0.3">
      <c r="A12147" t="s">
        <v>12444</v>
      </c>
      <c r="B12147" t="s">
        <v>12445</v>
      </c>
      <c r="C12147">
        <v>2016</v>
      </c>
      <c r="D12147">
        <v>516</v>
      </c>
      <c r="E12147">
        <v>0</v>
      </c>
      <c r="F12147" s="11" t="str">
        <f>VLOOKUP(Table13[[#This Row],[theme_id]],'Themes-name-data'!$A$1:$B$597,2,FALSE)</f>
        <v>Duplo and Explore</v>
      </c>
    </row>
    <row r="12148" spans="1:6" x14ac:dyDescent="0.3">
      <c r="A12148" t="s">
        <v>12448</v>
      </c>
      <c r="B12148" t="s">
        <v>12449</v>
      </c>
      <c r="C12148">
        <v>2016</v>
      </c>
      <c r="D12148">
        <v>501</v>
      </c>
      <c r="E12148">
        <v>28</v>
      </c>
      <c r="F12148" s="11" t="str">
        <f>VLOOKUP(Table13[[#This Row],[theme_id]],'Themes-name-data'!$A$1:$B$597,2,FALSE)</f>
        <v>Gear</v>
      </c>
    </row>
    <row r="12149" spans="1:6" x14ac:dyDescent="0.3">
      <c r="A12149" t="s">
        <v>12450</v>
      </c>
      <c r="B12149" t="s">
        <v>12451</v>
      </c>
      <c r="C12149">
        <v>2016</v>
      </c>
      <c r="D12149">
        <v>501</v>
      </c>
      <c r="E12149">
        <v>0</v>
      </c>
      <c r="F12149" s="11" t="str">
        <f>VLOOKUP(Table13[[#This Row],[theme_id]],'Themes-name-data'!$A$1:$B$597,2,FALSE)</f>
        <v>Gear</v>
      </c>
    </row>
    <row r="12150" spans="1:6" x14ac:dyDescent="0.3">
      <c r="A12150" t="s">
        <v>12452</v>
      </c>
      <c r="B12150" t="s">
        <v>12453</v>
      </c>
      <c r="C12150">
        <v>2016</v>
      </c>
      <c r="D12150">
        <v>501</v>
      </c>
      <c r="E12150">
        <v>0</v>
      </c>
      <c r="F12150" s="11" t="str">
        <f>VLOOKUP(Table13[[#This Row],[theme_id]],'Themes-name-data'!$A$1:$B$597,2,FALSE)</f>
        <v>Gear</v>
      </c>
    </row>
    <row r="12151" spans="1:6" x14ac:dyDescent="0.3">
      <c r="A12151" t="s">
        <v>12454</v>
      </c>
      <c r="B12151" t="s">
        <v>12455</v>
      </c>
      <c r="C12151">
        <v>2016</v>
      </c>
      <c r="D12151">
        <v>501</v>
      </c>
      <c r="E12151">
        <v>0</v>
      </c>
      <c r="F12151" s="11" t="str">
        <f>VLOOKUP(Table13[[#This Row],[theme_id]],'Themes-name-data'!$A$1:$B$597,2,FALSE)</f>
        <v>Gear</v>
      </c>
    </row>
    <row r="12152" spans="1:6" x14ac:dyDescent="0.3">
      <c r="A12152" t="s">
        <v>12467</v>
      </c>
      <c r="B12152" t="s">
        <v>12468</v>
      </c>
      <c r="C12152">
        <v>2016</v>
      </c>
      <c r="D12152">
        <v>501</v>
      </c>
      <c r="E12152">
        <v>0</v>
      </c>
      <c r="F12152" s="11" t="str">
        <f>VLOOKUP(Table13[[#This Row],[theme_id]],'Themes-name-data'!$A$1:$B$597,2,FALSE)</f>
        <v>Gear</v>
      </c>
    </row>
    <row r="12153" spans="1:6" x14ac:dyDescent="0.3">
      <c r="A12153" t="s">
        <v>12469</v>
      </c>
      <c r="B12153" t="s">
        <v>12470</v>
      </c>
      <c r="C12153">
        <v>2016</v>
      </c>
      <c r="D12153">
        <v>501</v>
      </c>
      <c r="E12153">
        <v>1</v>
      </c>
      <c r="F12153" s="11" t="str">
        <f>VLOOKUP(Table13[[#This Row],[theme_id]],'Themes-name-data'!$A$1:$B$597,2,FALSE)</f>
        <v>Gear</v>
      </c>
    </row>
    <row r="12154" spans="1:6" x14ac:dyDescent="0.3">
      <c r="A12154" t="s">
        <v>12471</v>
      </c>
      <c r="B12154" t="s">
        <v>12472</v>
      </c>
      <c r="C12154">
        <v>2016</v>
      </c>
      <c r="D12154">
        <v>501</v>
      </c>
      <c r="E12154">
        <v>1</v>
      </c>
      <c r="F12154" s="11" t="str">
        <f>VLOOKUP(Table13[[#This Row],[theme_id]],'Themes-name-data'!$A$1:$B$597,2,FALSE)</f>
        <v>Gear</v>
      </c>
    </row>
    <row r="12155" spans="1:6" x14ac:dyDescent="0.3">
      <c r="A12155" t="s">
        <v>12475</v>
      </c>
      <c r="B12155" t="s">
        <v>12476</v>
      </c>
      <c r="C12155">
        <v>2016</v>
      </c>
      <c r="D12155">
        <v>227</v>
      </c>
      <c r="E12155">
        <v>3</v>
      </c>
      <c r="F12155" s="11" t="str">
        <f>VLOOKUP(Table13[[#This Row],[theme_id]],'Themes-name-data'!$A$1:$B$597,2,FALSE)</f>
        <v>Christmas</v>
      </c>
    </row>
    <row r="12156" spans="1:6" x14ac:dyDescent="0.3">
      <c r="A12156" t="s">
        <v>12478</v>
      </c>
      <c r="B12156" t="s">
        <v>12479</v>
      </c>
      <c r="C12156">
        <v>2016</v>
      </c>
      <c r="D12156">
        <v>497</v>
      </c>
      <c r="E12156">
        <v>101</v>
      </c>
      <c r="F12156" s="11" t="str">
        <f>VLOOKUP(Table13[[#This Row],[theme_id]],'Themes-name-data'!$A$1:$B$597,2,FALSE)</f>
        <v>Books</v>
      </c>
    </row>
    <row r="12157" spans="1:6" x14ac:dyDescent="0.3">
      <c r="A12157" t="s">
        <v>12549</v>
      </c>
      <c r="B12157" t="s">
        <v>12550</v>
      </c>
      <c r="C12157">
        <v>2016</v>
      </c>
      <c r="D12157">
        <v>497</v>
      </c>
      <c r="E12157">
        <v>0</v>
      </c>
      <c r="F12157" s="11" t="str">
        <f>VLOOKUP(Table13[[#This Row],[theme_id]],'Themes-name-data'!$A$1:$B$597,2,FALSE)</f>
        <v>Books</v>
      </c>
    </row>
    <row r="12158" spans="1:6" x14ac:dyDescent="0.3">
      <c r="A12158" t="s">
        <v>12819</v>
      </c>
      <c r="B12158" t="s">
        <v>12820</v>
      </c>
      <c r="C12158">
        <v>2016</v>
      </c>
      <c r="D12158">
        <v>521</v>
      </c>
      <c r="E12158">
        <v>0</v>
      </c>
      <c r="F12158" s="11" t="str">
        <f>VLOOKUP(Table13[[#This Row],[theme_id]],'Themes-name-data'!$A$1:$B$597,2,FALSE)</f>
        <v>WeDo</v>
      </c>
    </row>
    <row r="12159" spans="1:6" x14ac:dyDescent="0.3">
      <c r="A12159" t="s">
        <v>13563</v>
      </c>
      <c r="B12159" t="s">
        <v>13564</v>
      </c>
      <c r="C12159">
        <v>2016</v>
      </c>
      <c r="D12159">
        <v>501</v>
      </c>
      <c r="E12159">
        <v>28</v>
      </c>
      <c r="F12159" s="11" t="str">
        <f>VLOOKUP(Table13[[#This Row],[theme_id]],'Themes-name-data'!$A$1:$B$597,2,FALSE)</f>
        <v>Gear</v>
      </c>
    </row>
    <row r="12160" spans="1:6" x14ac:dyDescent="0.3">
      <c r="A12160" t="s">
        <v>13565</v>
      </c>
      <c r="B12160" t="s">
        <v>13566</v>
      </c>
      <c r="C12160">
        <v>2016</v>
      </c>
      <c r="D12160">
        <v>501</v>
      </c>
      <c r="E12160">
        <v>28</v>
      </c>
      <c r="F12160" s="11" t="str">
        <f>VLOOKUP(Table13[[#This Row],[theme_id]],'Themes-name-data'!$A$1:$B$597,2,FALSE)</f>
        <v>Gear</v>
      </c>
    </row>
    <row r="12161" spans="1:6" x14ac:dyDescent="0.3">
      <c r="A12161" t="s">
        <v>13567</v>
      </c>
      <c r="B12161" t="s">
        <v>13568</v>
      </c>
      <c r="C12161">
        <v>2016</v>
      </c>
      <c r="D12161">
        <v>501</v>
      </c>
      <c r="E12161">
        <v>28</v>
      </c>
      <c r="F12161" s="11" t="str">
        <f>VLOOKUP(Table13[[#This Row],[theme_id]],'Themes-name-data'!$A$1:$B$597,2,FALSE)</f>
        <v>Gear</v>
      </c>
    </row>
    <row r="12162" spans="1:6" x14ac:dyDescent="0.3">
      <c r="A12162" t="s">
        <v>13569</v>
      </c>
      <c r="B12162" t="s">
        <v>13570</v>
      </c>
      <c r="C12162">
        <v>2016</v>
      </c>
      <c r="D12162">
        <v>501</v>
      </c>
      <c r="E12162">
        <v>28</v>
      </c>
      <c r="F12162" s="11" t="str">
        <f>VLOOKUP(Table13[[#This Row],[theme_id]],'Themes-name-data'!$A$1:$B$597,2,FALSE)</f>
        <v>Gear</v>
      </c>
    </row>
    <row r="12163" spans="1:6" x14ac:dyDescent="0.3">
      <c r="A12163" t="s">
        <v>13571</v>
      </c>
      <c r="B12163" t="s">
        <v>13572</v>
      </c>
      <c r="C12163">
        <v>2016</v>
      </c>
      <c r="D12163">
        <v>501</v>
      </c>
      <c r="E12163">
        <v>28</v>
      </c>
      <c r="F12163" s="11" t="str">
        <f>VLOOKUP(Table13[[#This Row],[theme_id]],'Themes-name-data'!$A$1:$B$597,2,FALSE)</f>
        <v>Gear</v>
      </c>
    </row>
    <row r="12164" spans="1:6" x14ac:dyDescent="0.3">
      <c r="A12164" t="s">
        <v>13573</v>
      </c>
      <c r="B12164" t="s">
        <v>13574</v>
      </c>
      <c r="C12164">
        <v>2016</v>
      </c>
      <c r="D12164">
        <v>501</v>
      </c>
      <c r="E12164">
        <v>28</v>
      </c>
      <c r="F12164" s="11" t="str">
        <f>VLOOKUP(Table13[[#This Row],[theme_id]],'Themes-name-data'!$A$1:$B$597,2,FALSE)</f>
        <v>Gear</v>
      </c>
    </row>
    <row r="12165" spans="1:6" x14ac:dyDescent="0.3">
      <c r="A12165" t="s">
        <v>13803</v>
      </c>
      <c r="B12165" t="s">
        <v>11645</v>
      </c>
      <c r="C12165">
        <v>2016</v>
      </c>
      <c r="D12165">
        <v>410</v>
      </c>
      <c r="E12165">
        <v>27</v>
      </c>
      <c r="F12165" s="11" t="str">
        <f>VLOOKUP(Table13[[#This Row],[theme_id]],'Themes-name-data'!$A$1:$B$597,2,FALSE)</f>
        <v>Pick A Model</v>
      </c>
    </row>
    <row r="12166" spans="1:6" x14ac:dyDescent="0.3">
      <c r="A12166" t="s">
        <v>13804</v>
      </c>
      <c r="B12166" t="s">
        <v>2801</v>
      </c>
      <c r="C12166">
        <v>2016</v>
      </c>
      <c r="D12166">
        <v>410</v>
      </c>
      <c r="E12166">
        <v>18</v>
      </c>
      <c r="F12166" s="11" t="str">
        <f>VLOOKUP(Table13[[#This Row],[theme_id]],'Themes-name-data'!$A$1:$B$597,2,FALSE)</f>
        <v>Pick A Model</v>
      </c>
    </row>
    <row r="12167" spans="1:6" x14ac:dyDescent="0.3">
      <c r="A12167" t="s">
        <v>13805</v>
      </c>
      <c r="B12167" t="s">
        <v>2794</v>
      </c>
      <c r="C12167">
        <v>2016</v>
      </c>
      <c r="D12167">
        <v>410</v>
      </c>
      <c r="E12167">
        <v>41</v>
      </c>
      <c r="F12167" s="11" t="str">
        <f>VLOOKUP(Table13[[#This Row],[theme_id]],'Themes-name-data'!$A$1:$B$597,2,FALSE)</f>
        <v>Pick A Model</v>
      </c>
    </row>
    <row r="12168" spans="1:6" x14ac:dyDescent="0.3">
      <c r="A12168" t="s">
        <v>13806</v>
      </c>
      <c r="B12168" t="s">
        <v>749</v>
      </c>
      <c r="C12168">
        <v>2016</v>
      </c>
      <c r="D12168">
        <v>410</v>
      </c>
      <c r="E12168">
        <v>66</v>
      </c>
      <c r="F12168" s="11" t="str">
        <f>VLOOKUP(Table13[[#This Row],[theme_id]],'Themes-name-data'!$A$1:$B$597,2,FALSE)</f>
        <v>Pick A Model</v>
      </c>
    </row>
    <row r="12169" spans="1:6" x14ac:dyDescent="0.3">
      <c r="A12169" t="s">
        <v>13807</v>
      </c>
      <c r="B12169" t="s">
        <v>2845</v>
      </c>
      <c r="C12169">
        <v>2016</v>
      </c>
      <c r="D12169">
        <v>410</v>
      </c>
      <c r="E12169">
        <v>50</v>
      </c>
      <c r="F12169" s="11" t="str">
        <f>VLOOKUP(Table13[[#This Row],[theme_id]],'Themes-name-data'!$A$1:$B$597,2,FALSE)</f>
        <v>Pick A Model</v>
      </c>
    </row>
    <row r="12170" spans="1:6" x14ac:dyDescent="0.3">
      <c r="A12170" t="s">
        <v>13808</v>
      </c>
      <c r="B12170" t="s">
        <v>2756</v>
      </c>
      <c r="C12170">
        <v>2016</v>
      </c>
      <c r="D12170">
        <v>410</v>
      </c>
      <c r="E12170">
        <v>39</v>
      </c>
      <c r="F12170" s="11" t="str">
        <f>VLOOKUP(Table13[[#This Row],[theme_id]],'Themes-name-data'!$A$1:$B$597,2,FALSE)</f>
        <v>Pick A Model</v>
      </c>
    </row>
    <row r="12171" spans="1:6" x14ac:dyDescent="0.3">
      <c r="A12171" t="s">
        <v>14136</v>
      </c>
      <c r="B12171" t="s">
        <v>14137</v>
      </c>
      <c r="C12171">
        <v>2016</v>
      </c>
      <c r="D12171">
        <v>494</v>
      </c>
      <c r="E12171">
        <v>16</v>
      </c>
      <c r="F12171" s="11" t="str">
        <f>VLOOKUP(Table13[[#This Row],[theme_id]],'Themes-name-data'!$A$1:$B$597,2,FALSE)</f>
        <v>Friends</v>
      </c>
    </row>
    <row r="12172" spans="1:6" x14ac:dyDescent="0.3">
      <c r="A12172" t="s">
        <v>14138</v>
      </c>
      <c r="B12172" t="s">
        <v>14139</v>
      </c>
      <c r="C12172">
        <v>2016</v>
      </c>
      <c r="D12172">
        <v>494</v>
      </c>
      <c r="E12172">
        <v>24</v>
      </c>
      <c r="F12172" s="11" t="str">
        <f>VLOOKUP(Table13[[#This Row],[theme_id]],'Themes-name-data'!$A$1:$B$597,2,FALSE)</f>
        <v>Friends</v>
      </c>
    </row>
    <row r="12173" spans="1:6" x14ac:dyDescent="0.3">
      <c r="A12173" t="s">
        <v>14140</v>
      </c>
      <c r="B12173" t="s">
        <v>14141</v>
      </c>
      <c r="C12173">
        <v>2016</v>
      </c>
      <c r="D12173">
        <v>494</v>
      </c>
      <c r="E12173">
        <v>20</v>
      </c>
      <c r="F12173" s="11" t="str">
        <f>VLOOKUP(Table13[[#This Row],[theme_id]],'Themes-name-data'!$A$1:$B$597,2,FALSE)</f>
        <v>Friends</v>
      </c>
    </row>
    <row r="12174" spans="1:6" x14ac:dyDescent="0.3">
      <c r="A12174" t="s">
        <v>14142</v>
      </c>
      <c r="B12174" t="s">
        <v>14143</v>
      </c>
      <c r="C12174">
        <v>2016</v>
      </c>
      <c r="D12174">
        <v>494</v>
      </c>
      <c r="E12174">
        <v>24</v>
      </c>
      <c r="F12174" s="11" t="str">
        <f>VLOOKUP(Table13[[#This Row],[theme_id]],'Themes-name-data'!$A$1:$B$597,2,FALSE)</f>
        <v>Friends</v>
      </c>
    </row>
    <row r="12175" spans="1:6" x14ac:dyDescent="0.3">
      <c r="A12175" t="s">
        <v>14144</v>
      </c>
      <c r="B12175" t="s">
        <v>9440</v>
      </c>
      <c r="C12175">
        <v>2016</v>
      </c>
      <c r="D12175">
        <v>494</v>
      </c>
      <c r="E12175">
        <v>24</v>
      </c>
      <c r="F12175" s="11" t="str">
        <f>VLOOKUP(Table13[[#This Row],[theme_id]],'Themes-name-data'!$A$1:$B$597,2,FALSE)</f>
        <v>Friends</v>
      </c>
    </row>
    <row r="12176" spans="1:6" x14ac:dyDescent="0.3">
      <c r="A12176" t="s">
        <v>14145</v>
      </c>
      <c r="B12176" t="s">
        <v>14146</v>
      </c>
      <c r="C12176">
        <v>2016</v>
      </c>
      <c r="D12176">
        <v>494</v>
      </c>
      <c r="E12176">
        <v>18</v>
      </c>
      <c r="F12176" s="11" t="str">
        <f>VLOOKUP(Table13[[#This Row],[theme_id]],'Themes-name-data'!$A$1:$B$597,2,FALSE)</f>
        <v>Friends</v>
      </c>
    </row>
    <row r="12177" spans="1:6" x14ac:dyDescent="0.3">
      <c r="A12177" t="s">
        <v>14147</v>
      </c>
      <c r="B12177" t="s">
        <v>14148</v>
      </c>
      <c r="C12177">
        <v>2016</v>
      </c>
      <c r="D12177">
        <v>494</v>
      </c>
      <c r="E12177">
        <v>17</v>
      </c>
      <c r="F12177" s="11" t="str">
        <f>VLOOKUP(Table13[[#This Row],[theme_id]],'Themes-name-data'!$A$1:$B$597,2,FALSE)</f>
        <v>Friends</v>
      </c>
    </row>
    <row r="12178" spans="1:6" x14ac:dyDescent="0.3">
      <c r="A12178" t="s">
        <v>14149</v>
      </c>
      <c r="B12178" t="s">
        <v>14150</v>
      </c>
      <c r="C12178">
        <v>2016</v>
      </c>
      <c r="D12178">
        <v>494</v>
      </c>
      <c r="E12178">
        <v>29</v>
      </c>
      <c r="F12178" s="11" t="str">
        <f>VLOOKUP(Table13[[#This Row],[theme_id]],'Themes-name-data'!$A$1:$B$597,2,FALSE)</f>
        <v>Friends</v>
      </c>
    </row>
    <row r="12179" spans="1:6" x14ac:dyDescent="0.3">
      <c r="A12179" t="s">
        <v>14151</v>
      </c>
      <c r="B12179" t="s">
        <v>14152</v>
      </c>
      <c r="C12179">
        <v>2016</v>
      </c>
      <c r="D12179">
        <v>494</v>
      </c>
      <c r="E12179">
        <v>19</v>
      </c>
      <c r="F12179" s="11" t="str">
        <f>VLOOKUP(Table13[[#This Row],[theme_id]],'Themes-name-data'!$A$1:$B$597,2,FALSE)</f>
        <v>Friends</v>
      </c>
    </row>
    <row r="12180" spans="1:6" x14ac:dyDescent="0.3">
      <c r="A12180" t="s">
        <v>14154</v>
      </c>
      <c r="B12180" t="s">
        <v>14155</v>
      </c>
      <c r="C12180">
        <v>2016</v>
      </c>
      <c r="D12180">
        <v>494</v>
      </c>
      <c r="E12180">
        <v>27</v>
      </c>
      <c r="F12180" s="11" t="str">
        <f>VLOOKUP(Table13[[#This Row],[theme_id]],'Themes-name-data'!$A$1:$B$597,2,FALSE)</f>
        <v>Friends</v>
      </c>
    </row>
    <row r="12181" spans="1:6" x14ac:dyDescent="0.3">
      <c r="A12181" t="s">
        <v>14156</v>
      </c>
      <c r="B12181" t="s">
        <v>14157</v>
      </c>
      <c r="C12181">
        <v>2016</v>
      </c>
      <c r="D12181">
        <v>494</v>
      </c>
      <c r="E12181">
        <v>22</v>
      </c>
      <c r="F12181" s="11" t="str">
        <f>VLOOKUP(Table13[[#This Row],[theme_id]],'Themes-name-data'!$A$1:$B$597,2,FALSE)</f>
        <v>Friends</v>
      </c>
    </row>
    <row r="12182" spans="1:6" x14ac:dyDescent="0.3">
      <c r="A12182" t="s">
        <v>14158</v>
      </c>
      <c r="B12182" t="s">
        <v>14159</v>
      </c>
      <c r="C12182">
        <v>2016</v>
      </c>
      <c r="D12182">
        <v>494</v>
      </c>
      <c r="E12182">
        <v>23</v>
      </c>
      <c r="F12182" s="11" t="str">
        <f>VLOOKUP(Table13[[#This Row],[theme_id]],'Themes-name-data'!$A$1:$B$597,2,FALSE)</f>
        <v>Friends</v>
      </c>
    </row>
    <row r="12183" spans="1:6" x14ac:dyDescent="0.3">
      <c r="A12183" t="s">
        <v>14852</v>
      </c>
      <c r="B12183" t="s">
        <v>14853</v>
      </c>
      <c r="C12183">
        <v>2016</v>
      </c>
      <c r="D12183">
        <v>53</v>
      </c>
      <c r="E12183">
        <v>81</v>
      </c>
      <c r="F12183" s="11" t="str">
        <f>VLOOKUP(Table13[[#This Row],[theme_id]],'Themes-name-data'!$A$1:$B$597,2,FALSE)</f>
        <v>Airport</v>
      </c>
    </row>
    <row r="12184" spans="1:6" x14ac:dyDescent="0.3">
      <c r="A12184" t="s">
        <v>14856</v>
      </c>
      <c r="B12184" t="s">
        <v>14857</v>
      </c>
      <c r="C12184">
        <v>2016</v>
      </c>
      <c r="D12184">
        <v>53</v>
      </c>
      <c r="E12184">
        <v>156</v>
      </c>
      <c r="F12184" s="11" t="str">
        <f>VLOOKUP(Table13[[#This Row],[theme_id]],'Themes-name-data'!$A$1:$B$597,2,FALSE)</f>
        <v>Airport</v>
      </c>
    </row>
    <row r="12185" spans="1:6" x14ac:dyDescent="0.3">
      <c r="A12185" t="s">
        <v>14858</v>
      </c>
      <c r="B12185" t="s">
        <v>14859</v>
      </c>
      <c r="C12185">
        <v>2016</v>
      </c>
      <c r="D12185">
        <v>53</v>
      </c>
      <c r="E12185">
        <v>364</v>
      </c>
      <c r="F12185" s="11" t="str">
        <f>VLOOKUP(Table13[[#This Row],[theme_id]],'Themes-name-data'!$A$1:$B$597,2,FALSE)</f>
        <v>Airport</v>
      </c>
    </row>
    <row r="12186" spans="1:6" x14ac:dyDescent="0.3">
      <c r="A12186" t="s">
        <v>14860</v>
      </c>
      <c r="B12186" t="s">
        <v>14861</v>
      </c>
      <c r="C12186">
        <v>2016</v>
      </c>
      <c r="D12186">
        <v>53</v>
      </c>
      <c r="E12186">
        <v>678</v>
      </c>
      <c r="F12186" s="11" t="str">
        <f>VLOOKUP(Table13[[#This Row],[theme_id]],'Themes-name-data'!$A$1:$B$597,2,FALSE)</f>
        <v>Airport</v>
      </c>
    </row>
    <row r="12187" spans="1:6" x14ac:dyDescent="0.3">
      <c r="A12187" t="s">
        <v>14862</v>
      </c>
      <c r="B12187" t="s">
        <v>14863</v>
      </c>
      <c r="C12187">
        <v>2016</v>
      </c>
      <c r="D12187">
        <v>53</v>
      </c>
      <c r="E12187">
        <v>693</v>
      </c>
      <c r="F12187" s="11" t="str">
        <f>VLOOKUP(Table13[[#This Row],[theme_id]],'Themes-name-data'!$A$1:$B$597,2,FALSE)</f>
        <v>Airport</v>
      </c>
    </row>
    <row r="12188" spans="1:6" x14ac:dyDescent="0.3">
      <c r="A12188" t="s">
        <v>14864</v>
      </c>
      <c r="B12188" t="s">
        <v>5730</v>
      </c>
      <c r="C12188">
        <v>2016</v>
      </c>
      <c r="D12188">
        <v>58</v>
      </c>
      <c r="E12188">
        <v>64</v>
      </c>
      <c r="F12188" s="11" t="str">
        <f>VLOOKUP(Table13[[#This Row],[theme_id]],'Themes-name-data'!$A$1:$B$597,2,FALSE)</f>
        <v>Fire</v>
      </c>
    </row>
    <row r="12189" spans="1:6" x14ac:dyDescent="0.3">
      <c r="A12189" t="s">
        <v>14865</v>
      </c>
      <c r="B12189" t="s">
        <v>14831</v>
      </c>
      <c r="C12189">
        <v>2016</v>
      </c>
      <c r="D12189">
        <v>58</v>
      </c>
      <c r="E12189">
        <v>90</v>
      </c>
      <c r="F12189" s="11" t="str">
        <f>VLOOKUP(Table13[[#This Row],[theme_id]],'Themes-name-data'!$A$1:$B$597,2,FALSE)</f>
        <v>Fire</v>
      </c>
    </row>
    <row r="12190" spans="1:6" x14ac:dyDescent="0.3">
      <c r="A12190" t="s">
        <v>14866</v>
      </c>
      <c r="B12190" t="s">
        <v>14867</v>
      </c>
      <c r="C12190">
        <v>2016</v>
      </c>
      <c r="D12190">
        <v>58</v>
      </c>
      <c r="E12190">
        <v>214</v>
      </c>
      <c r="F12190" s="11" t="str">
        <f>VLOOKUP(Table13[[#This Row],[theme_id]],'Themes-name-data'!$A$1:$B$597,2,FALSE)</f>
        <v>Fire</v>
      </c>
    </row>
    <row r="12191" spans="1:6" x14ac:dyDescent="0.3">
      <c r="A12191" t="s">
        <v>14868</v>
      </c>
      <c r="B12191" t="s">
        <v>14869</v>
      </c>
      <c r="C12191">
        <v>2016</v>
      </c>
      <c r="D12191">
        <v>58</v>
      </c>
      <c r="E12191">
        <v>257</v>
      </c>
      <c r="F12191" s="11" t="str">
        <f>VLOOKUP(Table13[[#This Row],[theme_id]],'Themes-name-data'!$A$1:$B$597,2,FALSE)</f>
        <v>Fire</v>
      </c>
    </row>
    <row r="12192" spans="1:6" x14ac:dyDescent="0.3">
      <c r="A12192" t="s">
        <v>14870</v>
      </c>
      <c r="B12192" t="s">
        <v>845</v>
      </c>
      <c r="C12192">
        <v>2016</v>
      </c>
      <c r="D12192">
        <v>58</v>
      </c>
      <c r="E12192">
        <v>413</v>
      </c>
      <c r="F12192" s="11" t="str">
        <f>VLOOKUP(Table13[[#This Row],[theme_id]],'Themes-name-data'!$A$1:$B$597,2,FALSE)</f>
        <v>Fire</v>
      </c>
    </row>
    <row r="12193" spans="1:6" x14ac:dyDescent="0.3">
      <c r="A12193" t="s">
        <v>14873</v>
      </c>
      <c r="B12193" t="s">
        <v>849</v>
      </c>
      <c r="C12193">
        <v>2016</v>
      </c>
      <c r="D12193">
        <v>58</v>
      </c>
      <c r="E12193">
        <v>920</v>
      </c>
      <c r="F12193" s="11" t="str">
        <f>VLOOKUP(Table13[[#This Row],[theme_id]],'Themes-name-data'!$A$1:$B$597,2,FALSE)</f>
        <v>Fire</v>
      </c>
    </row>
    <row r="12194" spans="1:6" x14ac:dyDescent="0.3">
      <c r="A12194" t="s">
        <v>14876</v>
      </c>
      <c r="B12194" t="s">
        <v>14877</v>
      </c>
      <c r="C12194">
        <v>2016</v>
      </c>
      <c r="D12194">
        <v>58</v>
      </c>
      <c r="E12194">
        <v>367</v>
      </c>
      <c r="F12194" s="11" t="str">
        <f>VLOOKUP(Table13[[#This Row],[theme_id]],'Themes-name-data'!$A$1:$B$597,2,FALSE)</f>
        <v>Fire</v>
      </c>
    </row>
    <row r="12195" spans="1:6" x14ac:dyDescent="0.3">
      <c r="A12195" t="s">
        <v>14878</v>
      </c>
      <c r="B12195" t="s">
        <v>4408</v>
      </c>
      <c r="C12195">
        <v>2016</v>
      </c>
      <c r="D12195">
        <v>58</v>
      </c>
      <c r="E12195">
        <v>376</v>
      </c>
      <c r="F12195" s="11" t="str">
        <f>VLOOKUP(Table13[[#This Row],[theme_id]],'Themes-name-data'!$A$1:$B$597,2,FALSE)</f>
        <v>Fire</v>
      </c>
    </row>
    <row r="12196" spans="1:6" x14ac:dyDescent="0.3">
      <c r="A12196" t="s">
        <v>14879</v>
      </c>
      <c r="B12196" t="s">
        <v>841</v>
      </c>
      <c r="C12196">
        <v>2016</v>
      </c>
      <c r="D12196">
        <v>52</v>
      </c>
      <c r="E12196">
        <v>104</v>
      </c>
      <c r="F12196" s="11" t="str">
        <f>VLOOKUP(Table13[[#This Row],[theme_id]],'Themes-name-data'!$A$1:$B$597,2,FALSE)</f>
        <v>City</v>
      </c>
    </row>
    <row r="12197" spans="1:6" x14ac:dyDescent="0.3">
      <c r="A12197" t="s">
        <v>14880</v>
      </c>
      <c r="B12197" t="s">
        <v>5734</v>
      </c>
      <c r="C12197">
        <v>2016</v>
      </c>
      <c r="D12197">
        <v>52</v>
      </c>
      <c r="E12197">
        <v>95</v>
      </c>
      <c r="F12197" s="11" t="str">
        <f>VLOOKUP(Table13[[#This Row],[theme_id]],'Themes-name-data'!$A$1:$B$597,2,FALSE)</f>
        <v>City</v>
      </c>
    </row>
    <row r="12198" spans="1:6" x14ac:dyDescent="0.3">
      <c r="A12198" t="s">
        <v>14881</v>
      </c>
      <c r="B12198" t="s">
        <v>14882</v>
      </c>
      <c r="C12198">
        <v>2016</v>
      </c>
      <c r="D12198">
        <v>64</v>
      </c>
      <c r="E12198">
        <v>184</v>
      </c>
      <c r="F12198" s="11" t="str">
        <f>VLOOKUP(Table13[[#This Row],[theme_id]],'Themes-name-data'!$A$1:$B$597,2,FALSE)</f>
        <v>Off-Road</v>
      </c>
    </row>
    <row r="12199" spans="1:6" x14ac:dyDescent="0.3">
      <c r="A12199" t="s">
        <v>14883</v>
      </c>
      <c r="B12199" t="s">
        <v>14884</v>
      </c>
      <c r="C12199">
        <v>2016</v>
      </c>
      <c r="D12199">
        <v>60</v>
      </c>
      <c r="E12199">
        <v>183</v>
      </c>
      <c r="F12199" s="11" t="str">
        <f>VLOOKUP(Table13[[#This Row],[theme_id]],'Themes-name-data'!$A$1:$B$597,2,FALSE)</f>
        <v>Hospital</v>
      </c>
    </row>
    <row r="12200" spans="1:6" x14ac:dyDescent="0.3">
      <c r="A12200" t="s">
        <v>14885</v>
      </c>
      <c r="B12200" t="s">
        <v>14886</v>
      </c>
      <c r="C12200">
        <v>2016</v>
      </c>
      <c r="D12200">
        <v>63</v>
      </c>
      <c r="E12200">
        <v>250</v>
      </c>
      <c r="F12200" s="11" t="str">
        <f>VLOOKUP(Table13[[#This Row],[theme_id]],'Themes-name-data'!$A$1:$B$597,2,FALSE)</f>
        <v>Traffic</v>
      </c>
    </row>
    <row r="12201" spans="1:6" x14ac:dyDescent="0.3">
      <c r="A12201" t="s">
        <v>14887</v>
      </c>
      <c r="B12201" t="s">
        <v>731</v>
      </c>
      <c r="C12201">
        <v>2016</v>
      </c>
      <c r="D12201">
        <v>52</v>
      </c>
      <c r="E12201">
        <v>248</v>
      </c>
      <c r="F12201" s="11" t="str">
        <f>VLOOKUP(Table13[[#This Row],[theme_id]],'Themes-name-data'!$A$1:$B$597,2,FALSE)</f>
        <v>City</v>
      </c>
    </row>
    <row r="12202" spans="1:6" x14ac:dyDescent="0.3">
      <c r="A12202" t="s">
        <v>14888</v>
      </c>
      <c r="B12202" t="s">
        <v>6336</v>
      </c>
      <c r="C12202">
        <v>2016</v>
      </c>
      <c r="D12202">
        <v>59</v>
      </c>
      <c r="E12202">
        <v>301</v>
      </c>
      <c r="F12202" s="11" t="str">
        <f>VLOOKUP(Table13[[#This Row],[theme_id]],'Themes-name-data'!$A$1:$B$597,2,FALSE)</f>
        <v>Harbor</v>
      </c>
    </row>
    <row r="12203" spans="1:6" x14ac:dyDescent="0.3">
      <c r="A12203" t="s">
        <v>14890</v>
      </c>
      <c r="B12203" t="s">
        <v>14891</v>
      </c>
      <c r="C12203">
        <v>2016</v>
      </c>
      <c r="D12203">
        <v>52</v>
      </c>
      <c r="E12203">
        <v>83</v>
      </c>
      <c r="F12203" s="11" t="str">
        <f>VLOOKUP(Table13[[#This Row],[theme_id]],'Themes-name-data'!$A$1:$B$597,2,FALSE)</f>
        <v>City</v>
      </c>
    </row>
    <row r="12204" spans="1:6" x14ac:dyDescent="0.3">
      <c r="A12204" t="s">
        <v>14894</v>
      </c>
      <c r="B12204" t="s">
        <v>14895</v>
      </c>
      <c r="C12204">
        <v>2016</v>
      </c>
      <c r="D12204">
        <v>52</v>
      </c>
      <c r="E12204">
        <v>175</v>
      </c>
      <c r="F12204" s="11" t="str">
        <f>VLOOKUP(Table13[[#This Row],[theme_id]],'Themes-name-data'!$A$1:$B$597,2,FALSE)</f>
        <v>City</v>
      </c>
    </row>
    <row r="12205" spans="1:6" x14ac:dyDescent="0.3">
      <c r="A12205" t="s">
        <v>14896</v>
      </c>
      <c r="B12205" t="s">
        <v>14897</v>
      </c>
      <c r="C12205">
        <v>2016</v>
      </c>
      <c r="D12205">
        <v>52</v>
      </c>
      <c r="E12205">
        <v>324</v>
      </c>
      <c r="F12205" s="11" t="str">
        <f>VLOOKUP(Table13[[#This Row],[theme_id]],'Themes-name-data'!$A$1:$B$597,2,FALSE)</f>
        <v>City</v>
      </c>
    </row>
    <row r="12206" spans="1:6" x14ac:dyDescent="0.3">
      <c r="A12206" t="s">
        <v>14900</v>
      </c>
      <c r="B12206" t="s">
        <v>14901</v>
      </c>
      <c r="C12206">
        <v>2016</v>
      </c>
      <c r="D12206">
        <v>52</v>
      </c>
      <c r="E12206">
        <v>330</v>
      </c>
      <c r="F12206" s="11" t="str">
        <f>VLOOKUP(Table13[[#This Row],[theme_id]],'Themes-name-data'!$A$1:$B$597,2,FALSE)</f>
        <v>City</v>
      </c>
    </row>
    <row r="12207" spans="1:6" x14ac:dyDescent="0.3">
      <c r="A12207" t="s">
        <v>14902</v>
      </c>
      <c r="B12207" t="s">
        <v>14903</v>
      </c>
      <c r="C12207">
        <v>2016</v>
      </c>
      <c r="D12207">
        <v>52</v>
      </c>
      <c r="E12207">
        <v>824</v>
      </c>
      <c r="F12207" s="11" t="str">
        <f>VLOOKUP(Table13[[#This Row],[theme_id]],'Themes-name-data'!$A$1:$B$597,2,FALSE)</f>
        <v>City</v>
      </c>
    </row>
    <row r="12208" spans="1:6" x14ac:dyDescent="0.3">
      <c r="A12208" t="s">
        <v>14904</v>
      </c>
      <c r="B12208" t="s">
        <v>14905</v>
      </c>
      <c r="C12208">
        <v>2016</v>
      </c>
      <c r="D12208">
        <v>52</v>
      </c>
      <c r="E12208">
        <v>1276</v>
      </c>
      <c r="F12208" s="11" t="str">
        <f>VLOOKUP(Table13[[#This Row],[theme_id]],'Themes-name-data'!$A$1:$B$597,2,FALSE)</f>
        <v>City</v>
      </c>
    </row>
    <row r="12209" spans="1:6" x14ac:dyDescent="0.3">
      <c r="A12209" t="s">
        <v>14906</v>
      </c>
      <c r="B12209" t="s">
        <v>14907</v>
      </c>
      <c r="C12209">
        <v>2016</v>
      </c>
      <c r="D12209">
        <v>61</v>
      </c>
      <c r="E12209">
        <v>47</v>
      </c>
      <c r="F12209" s="11" t="str">
        <f>VLOOKUP(Table13[[#This Row],[theme_id]],'Themes-name-data'!$A$1:$B$597,2,FALSE)</f>
        <v>Police</v>
      </c>
    </row>
    <row r="12210" spans="1:6" x14ac:dyDescent="0.3">
      <c r="A12210" t="s">
        <v>14908</v>
      </c>
      <c r="B12210" t="s">
        <v>14909</v>
      </c>
      <c r="C12210">
        <v>2016</v>
      </c>
      <c r="D12210">
        <v>61</v>
      </c>
      <c r="E12210">
        <v>92</v>
      </c>
      <c r="F12210" s="11" t="str">
        <f>VLOOKUP(Table13[[#This Row],[theme_id]],'Themes-name-data'!$A$1:$B$597,2,FALSE)</f>
        <v>Police</v>
      </c>
    </row>
    <row r="12211" spans="1:6" x14ac:dyDescent="0.3">
      <c r="A12211" t="s">
        <v>14910</v>
      </c>
      <c r="B12211" t="s">
        <v>10194</v>
      </c>
      <c r="C12211">
        <v>2016</v>
      </c>
      <c r="D12211">
        <v>61</v>
      </c>
      <c r="E12211">
        <v>184</v>
      </c>
      <c r="F12211" s="11" t="str">
        <f>VLOOKUP(Table13[[#This Row],[theme_id]],'Themes-name-data'!$A$1:$B$597,2,FALSE)</f>
        <v>Police</v>
      </c>
    </row>
    <row r="12212" spans="1:6" x14ac:dyDescent="0.3">
      <c r="A12212" t="s">
        <v>14911</v>
      </c>
      <c r="B12212" t="s">
        <v>14912</v>
      </c>
      <c r="C12212">
        <v>2016</v>
      </c>
      <c r="D12212">
        <v>61</v>
      </c>
      <c r="E12212">
        <v>200</v>
      </c>
      <c r="F12212" s="11" t="str">
        <f>VLOOKUP(Table13[[#This Row],[theme_id]],'Themes-name-data'!$A$1:$B$597,2,FALSE)</f>
        <v>Police</v>
      </c>
    </row>
    <row r="12213" spans="1:6" x14ac:dyDescent="0.3">
      <c r="A12213" t="s">
        <v>14913</v>
      </c>
      <c r="B12213" t="s">
        <v>14914</v>
      </c>
      <c r="C12213">
        <v>2016</v>
      </c>
      <c r="D12213">
        <v>61</v>
      </c>
      <c r="E12213">
        <v>754</v>
      </c>
      <c r="F12213" s="11" t="str">
        <f>VLOOKUP(Table13[[#This Row],[theme_id]],'Themes-name-data'!$A$1:$B$597,2,FALSE)</f>
        <v>Police</v>
      </c>
    </row>
    <row r="12214" spans="1:6" x14ac:dyDescent="0.3">
      <c r="A12214" t="s">
        <v>14917</v>
      </c>
      <c r="B12214" t="s">
        <v>14918</v>
      </c>
      <c r="C12214">
        <v>2016</v>
      </c>
      <c r="D12214">
        <v>61</v>
      </c>
      <c r="E12214">
        <v>244</v>
      </c>
      <c r="F12214" s="11" t="str">
        <f>VLOOKUP(Table13[[#This Row],[theme_id]],'Themes-name-data'!$A$1:$B$597,2,FALSE)</f>
        <v>Police</v>
      </c>
    </row>
    <row r="12215" spans="1:6" x14ac:dyDescent="0.3">
      <c r="A12215" t="s">
        <v>14919</v>
      </c>
      <c r="B12215" t="s">
        <v>2097</v>
      </c>
      <c r="C12215">
        <v>2016</v>
      </c>
      <c r="D12215">
        <v>63</v>
      </c>
      <c r="E12215">
        <v>514</v>
      </c>
      <c r="F12215" s="11" t="str">
        <f>VLOOKUP(Table13[[#This Row],[theme_id]],'Themes-name-data'!$A$1:$B$597,2,FALSE)</f>
        <v>Traffic</v>
      </c>
    </row>
    <row r="12216" spans="1:6" x14ac:dyDescent="0.3">
      <c r="A12216" t="s">
        <v>14920</v>
      </c>
      <c r="B12216" t="s">
        <v>14921</v>
      </c>
      <c r="C12216">
        <v>2016</v>
      </c>
      <c r="D12216">
        <v>208</v>
      </c>
      <c r="E12216">
        <v>290</v>
      </c>
      <c r="F12216" s="11" t="str">
        <f>VLOOKUP(Table13[[#This Row],[theme_id]],'Themes-name-data'!$A$1:$B$597,2,FALSE)</f>
        <v>City</v>
      </c>
    </row>
    <row r="12217" spans="1:6" x14ac:dyDescent="0.3">
      <c r="A12217" t="s">
        <v>14922</v>
      </c>
      <c r="B12217" t="s">
        <v>14923</v>
      </c>
      <c r="C12217">
        <v>2016</v>
      </c>
      <c r="D12217">
        <v>52</v>
      </c>
      <c r="E12217">
        <v>159</v>
      </c>
      <c r="F12217" s="11" t="str">
        <f>VLOOKUP(Table13[[#This Row],[theme_id]],'Themes-name-data'!$A$1:$B$597,2,FALSE)</f>
        <v>City</v>
      </c>
    </row>
    <row r="12218" spans="1:6" x14ac:dyDescent="0.3">
      <c r="A12218" t="s">
        <v>14969</v>
      </c>
      <c r="B12218" t="s">
        <v>14970</v>
      </c>
      <c r="C12218">
        <v>2016</v>
      </c>
      <c r="D12218">
        <v>324</v>
      </c>
      <c r="E12218">
        <v>19</v>
      </c>
      <c r="F12218" s="11" t="str">
        <f>VLOOKUP(Table13[[#This Row],[theme_id]],'Themes-name-data'!$A$1:$B$597,2,FALSE)</f>
        <v>Bionicle</v>
      </c>
    </row>
    <row r="12219" spans="1:6" x14ac:dyDescent="0.3">
      <c r="A12219" t="s">
        <v>14971</v>
      </c>
      <c r="B12219" t="s">
        <v>14972</v>
      </c>
      <c r="C12219">
        <v>2016</v>
      </c>
      <c r="D12219">
        <v>324</v>
      </c>
      <c r="E12219">
        <v>29</v>
      </c>
      <c r="F12219" s="11" t="str">
        <f>VLOOKUP(Table13[[#This Row],[theme_id]],'Themes-name-data'!$A$1:$B$597,2,FALSE)</f>
        <v>Bionicle</v>
      </c>
    </row>
    <row r="12220" spans="1:6" x14ac:dyDescent="0.3">
      <c r="A12220" t="s">
        <v>15413</v>
      </c>
      <c r="B12220" t="s">
        <v>15414</v>
      </c>
      <c r="C12220">
        <v>2016</v>
      </c>
      <c r="D12220">
        <v>501</v>
      </c>
      <c r="E12220">
        <v>0</v>
      </c>
      <c r="F12220" s="11" t="str">
        <f>VLOOKUP(Table13[[#This Row],[theme_id]],'Themes-name-data'!$A$1:$B$597,2,FALSE)</f>
        <v>Gear</v>
      </c>
    </row>
    <row r="12221" spans="1:6" x14ac:dyDescent="0.3">
      <c r="A12221" t="s">
        <v>15474</v>
      </c>
      <c r="B12221" t="s">
        <v>15475</v>
      </c>
      <c r="C12221">
        <v>2016</v>
      </c>
      <c r="D12221">
        <v>158</v>
      </c>
      <c r="E12221">
        <v>161</v>
      </c>
      <c r="F12221" s="11" t="str">
        <f>VLOOKUP(Table13[[#This Row],[theme_id]],'Themes-name-data'!$A$1:$B$597,2,FALSE)</f>
        <v>Star Wars</v>
      </c>
    </row>
    <row r="12222" spans="1:6" x14ac:dyDescent="0.3">
      <c r="A12222" t="s">
        <v>16849</v>
      </c>
      <c r="B12222" t="s">
        <v>16782</v>
      </c>
      <c r="C12222">
        <v>2016</v>
      </c>
      <c r="D12222">
        <v>494</v>
      </c>
      <c r="E12222">
        <v>0</v>
      </c>
      <c r="F12222" s="11" t="str">
        <f>VLOOKUP(Table13[[#This Row],[theme_id]],'Themes-name-data'!$A$1:$B$597,2,FALSE)</f>
        <v>Friends</v>
      </c>
    </row>
    <row r="12223" spans="1:6" x14ac:dyDescent="0.3">
      <c r="A12223" t="s">
        <v>16852</v>
      </c>
      <c r="B12223" t="s">
        <v>16782</v>
      </c>
      <c r="C12223">
        <v>2016</v>
      </c>
      <c r="D12223">
        <v>494</v>
      </c>
      <c r="E12223">
        <v>0</v>
      </c>
      <c r="F12223" s="11" t="str">
        <f>VLOOKUP(Table13[[#This Row],[theme_id]],'Themes-name-data'!$A$1:$B$597,2,FALSE)</f>
        <v>Friends</v>
      </c>
    </row>
    <row r="12224" spans="1:6" x14ac:dyDescent="0.3">
      <c r="A12224" t="s">
        <v>16853</v>
      </c>
      <c r="B12224" t="s">
        <v>16655</v>
      </c>
      <c r="C12224">
        <v>2016</v>
      </c>
      <c r="D12224">
        <v>52</v>
      </c>
      <c r="E12224">
        <v>0</v>
      </c>
      <c r="F12224" s="11" t="str">
        <f>VLOOKUP(Table13[[#This Row],[theme_id]],'Themes-name-data'!$A$1:$B$597,2,FALSE)</f>
        <v>City</v>
      </c>
    </row>
    <row r="12225" spans="1:6" x14ac:dyDescent="0.3">
      <c r="A12225" t="s">
        <v>16856</v>
      </c>
      <c r="B12225" t="s">
        <v>16655</v>
      </c>
      <c r="C12225">
        <v>2016</v>
      </c>
      <c r="D12225">
        <v>58</v>
      </c>
      <c r="E12225">
        <v>0</v>
      </c>
      <c r="F12225" s="11" t="str">
        <f>VLOOKUP(Table13[[#This Row],[theme_id]],'Themes-name-data'!$A$1:$B$597,2,FALSE)</f>
        <v>Fire</v>
      </c>
    </row>
    <row r="12226" spans="1:6" x14ac:dyDescent="0.3">
      <c r="A12226" t="s">
        <v>16857</v>
      </c>
      <c r="B12226" t="s">
        <v>16858</v>
      </c>
      <c r="C12226">
        <v>2016</v>
      </c>
      <c r="D12226">
        <v>158</v>
      </c>
      <c r="E12226">
        <v>0</v>
      </c>
      <c r="F12226" s="11" t="str">
        <f>VLOOKUP(Table13[[#This Row],[theme_id]],'Themes-name-data'!$A$1:$B$597,2,FALSE)</f>
        <v>Star Wars</v>
      </c>
    </row>
    <row r="12227" spans="1:6" x14ac:dyDescent="0.3">
      <c r="A12227" t="s">
        <v>16859</v>
      </c>
      <c r="B12227" t="s">
        <v>16860</v>
      </c>
      <c r="C12227">
        <v>2016</v>
      </c>
      <c r="D12227">
        <v>158</v>
      </c>
      <c r="E12227">
        <v>0</v>
      </c>
      <c r="F12227" s="11" t="str">
        <f>VLOOKUP(Table13[[#This Row],[theme_id]],'Themes-name-data'!$A$1:$B$597,2,FALSE)</f>
        <v>Star Wars</v>
      </c>
    </row>
    <row r="12228" spans="1:6" x14ac:dyDescent="0.3">
      <c r="A12228" t="s">
        <v>17796</v>
      </c>
      <c r="B12228" t="s">
        <v>17797</v>
      </c>
      <c r="C12228">
        <v>2016</v>
      </c>
      <c r="D12228">
        <v>605</v>
      </c>
      <c r="E12228">
        <v>76</v>
      </c>
      <c r="F12228" s="11" t="str">
        <f>VLOOKUP(Table13[[#This Row],[theme_id]],'Themes-name-data'!$A$1:$B$597,2,FALSE)</f>
        <v>Nexo Knights</v>
      </c>
    </row>
    <row r="12229" spans="1:6" x14ac:dyDescent="0.3">
      <c r="A12229" t="s">
        <v>17799</v>
      </c>
      <c r="B12229" t="s">
        <v>17800</v>
      </c>
      <c r="C12229">
        <v>2016</v>
      </c>
      <c r="D12229">
        <v>605</v>
      </c>
      <c r="E12229">
        <v>93</v>
      </c>
      <c r="F12229" s="11" t="str">
        <f>VLOOKUP(Table13[[#This Row],[theme_id]],'Themes-name-data'!$A$1:$B$597,2,FALSE)</f>
        <v>Nexo Knights</v>
      </c>
    </row>
    <row r="12230" spans="1:6" x14ac:dyDescent="0.3">
      <c r="A12230" t="s">
        <v>17801</v>
      </c>
      <c r="B12230" t="s">
        <v>17802</v>
      </c>
      <c r="C12230">
        <v>2016</v>
      </c>
      <c r="D12230">
        <v>605</v>
      </c>
      <c r="E12230">
        <v>237</v>
      </c>
      <c r="F12230" s="11" t="str">
        <f>VLOOKUP(Table13[[#This Row],[theme_id]],'Themes-name-data'!$A$1:$B$597,2,FALSE)</f>
        <v>Nexo Knights</v>
      </c>
    </row>
    <row r="12231" spans="1:6" x14ac:dyDescent="0.3">
      <c r="A12231" t="s">
        <v>17803</v>
      </c>
      <c r="B12231" t="s">
        <v>17804</v>
      </c>
      <c r="C12231">
        <v>2016</v>
      </c>
      <c r="D12231">
        <v>605</v>
      </c>
      <c r="E12231">
        <v>187</v>
      </c>
      <c r="F12231" s="11" t="str">
        <f>VLOOKUP(Table13[[#This Row],[theme_id]],'Themes-name-data'!$A$1:$B$597,2,FALSE)</f>
        <v>Nexo Knights</v>
      </c>
    </row>
    <row r="12232" spans="1:6" x14ac:dyDescent="0.3">
      <c r="A12232" t="s">
        <v>17805</v>
      </c>
      <c r="B12232" t="s">
        <v>17806</v>
      </c>
      <c r="C12232">
        <v>2016</v>
      </c>
      <c r="D12232">
        <v>605</v>
      </c>
      <c r="E12232">
        <v>314</v>
      </c>
      <c r="F12232" s="11" t="str">
        <f>VLOOKUP(Table13[[#This Row],[theme_id]],'Themes-name-data'!$A$1:$B$597,2,FALSE)</f>
        <v>Nexo Knights</v>
      </c>
    </row>
    <row r="12233" spans="1:6" x14ac:dyDescent="0.3">
      <c r="A12233" t="s">
        <v>17807</v>
      </c>
      <c r="B12233" t="s">
        <v>17808</v>
      </c>
      <c r="C12233">
        <v>2016</v>
      </c>
      <c r="D12233">
        <v>605</v>
      </c>
      <c r="E12233">
        <v>367</v>
      </c>
      <c r="F12233" s="11" t="str">
        <f>VLOOKUP(Table13[[#This Row],[theme_id]],'Themes-name-data'!$A$1:$B$597,2,FALSE)</f>
        <v>Nexo Knights</v>
      </c>
    </row>
    <row r="12234" spans="1:6" x14ac:dyDescent="0.3">
      <c r="A12234" t="s">
        <v>17809</v>
      </c>
      <c r="B12234" t="s">
        <v>17810</v>
      </c>
      <c r="C12234">
        <v>2016</v>
      </c>
      <c r="D12234">
        <v>605</v>
      </c>
      <c r="E12234">
        <v>658</v>
      </c>
      <c r="F12234" s="11" t="str">
        <f>VLOOKUP(Table13[[#This Row],[theme_id]],'Themes-name-data'!$A$1:$B$597,2,FALSE)</f>
        <v>Nexo Knights</v>
      </c>
    </row>
    <row r="12235" spans="1:6" x14ac:dyDescent="0.3">
      <c r="A12235" t="s">
        <v>17811</v>
      </c>
      <c r="B12235" t="s">
        <v>17812</v>
      </c>
      <c r="C12235">
        <v>2016</v>
      </c>
      <c r="D12235">
        <v>605</v>
      </c>
      <c r="E12235">
        <v>1140</v>
      </c>
      <c r="F12235" s="11" t="str">
        <f>VLOOKUP(Table13[[#This Row],[theme_id]],'Themes-name-data'!$A$1:$B$597,2,FALSE)</f>
        <v>Nexo Knights</v>
      </c>
    </row>
    <row r="12236" spans="1:6" x14ac:dyDescent="0.3">
      <c r="A12236" t="s">
        <v>17813</v>
      </c>
      <c r="B12236" t="s">
        <v>17814</v>
      </c>
      <c r="C12236">
        <v>2016</v>
      </c>
      <c r="D12236">
        <v>605</v>
      </c>
      <c r="E12236">
        <v>95</v>
      </c>
      <c r="F12236" s="11" t="str">
        <f>VLOOKUP(Table13[[#This Row],[theme_id]],'Themes-name-data'!$A$1:$B$597,2,FALSE)</f>
        <v>Nexo Knights</v>
      </c>
    </row>
    <row r="12237" spans="1:6" x14ac:dyDescent="0.3">
      <c r="A12237" t="s">
        <v>17815</v>
      </c>
      <c r="B12237" t="s">
        <v>17816</v>
      </c>
      <c r="C12237">
        <v>2016</v>
      </c>
      <c r="D12237">
        <v>605</v>
      </c>
      <c r="E12237">
        <v>201</v>
      </c>
      <c r="F12237" s="11" t="str">
        <f>VLOOKUP(Table13[[#This Row],[theme_id]],'Themes-name-data'!$A$1:$B$597,2,FALSE)</f>
        <v>Nexo Knights</v>
      </c>
    </row>
    <row r="12238" spans="1:6" x14ac:dyDescent="0.3">
      <c r="A12238" t="s">
        <v>17817</v>
      </c>
      <c r="B12238" t="s">
        <v>17818</v>
      </c>
      <c r="C12238">
        <v>2016</v>
      </c>
      <c r="D12238">
        <v>605</v>
      </c>
      <c r="E12238">
        <v>301</v>
      </c>
      <c r="F12238" s="11" t="str">
        <f>VLOOKUP(Table13[[#This Row],[theme_id]],'Themes-name-data'!$A$1:$B$597,2,FALSE)</f>
        <v>Nexo Knights</v>
      </c>
    </row>
    <row r="12239" spans="1:6" x14ac:dyDescent="0.3">
      <c r="A12239" t="s">
        <v>17821</v>
      </c>
      <c r="B12239" t="s">
        <v>17822</v>
      </c>
      <c r="C12239">
        <v>2016</v>
      </c>
      <c r="D12239">
        <v>605</v>
      </c>
      <c r="E12239">
        <v>516</v>
      </c>
      <c r="F12239" s="11" t="str">
        <f>VLOOKUP(Table13[[#This Row],[theme_id]],'Themes-name-data'!$A$1:$B$597,2,FALSE)</f>
        <v>Nexo Knights</v>
      </c>
    </row>
    <row r="12240" spans="1:6" x14ac:dyDescent="0.3">
      <c r="A12240" t="s">
        <v>17823</v>
      </c>
      <c r="B12240" t="s">
        <v>17824</v>
      </c>
      <c r="C12240">
        <v>2016</v>
      </c>
      <c r="D12240">
        <v>605</v>
      </c>
      <c r="E12240">
        <v>669</v>
      </c>
      <c r="F12240" s="11" t="str">
        <f>VLOOKUP(Table13[[#This Row],[theme_id]],'Themes-name-data'!$A$1:$B$597,2,FALSE)</f>
        <v>Nexo Knights</v>
      </c>
    </row>
    <row r="12241" spans="1:6" x14ac:dyDescent="0.3">
      <c r="A12241" t="s">
        <v>17825</v>
      </c>
      <c r="B12241" t="s">
        <v>17826</v>
      </c>
      <c r="C12241">
        <v>2016</v>
      </c>
      <c r="D12241">
        <v>605</v>
      </c>
      <c r="E12241">
        <v>1186</v>
      </c>
      <c r="F12241" s="11" t="str">
        <f>VLOOKUP(Table13[[#This Row],[theme_id]],'Themes-name-data'!$A$1:$B$597,2,FALSE)</f>
        <v>Nexo Knights</v>
      </c>
    </row>
    <row r="12242" spans="1:6" x14ac:dyDescent="0.3">
      <c r="A12242" t="s">
        <v>17827</v>
      </c>
      <c r="B12242" t="s">
        <v>17828</v>
      </c>
      <c r="C12242">
        <v>2016</v>
      </c>
      <c r="D12242">
        <v>605</v>
      </c>
      <c r="E12242">
        <v>287</v>
      </c>
      <c r="F12242" s="11" t="str">
        <f>VLOOKUP(Table13[[#This Row],[theme_id]],'Themes-name-data'!$A$1:$B$597,2,FALSE)</f>
        <v>Nexo Knights</v>
      </c>
    </row>
    <row r="12243" spans="1:6" x14ac:dyDescent="0.3">
      <c r="A12243" t="s">
        <v>17829</v>
      </c>
      <c r="B12243" t="s">
        <v>17830</v>
      </c>
      <c r="C12243">
        <v>2016</v>
      </c>
      <c r="D12243">
        <v>605</v>
      </c>
      <c r="E12243">
        <v>253</v>
      </c>
      <c r="F12243" s="11" t="str">
        <f>VLOOKUP(Table13[[#This Row],[theme_id]],'Themes-name-data'!$A$1:$B$597,2,FALSE)</f>
        <v>Nexo Knights</v>
      </c>
    </row>
    <row r="12244" spans="1:6" x14ac:dyDescent="0.3">
      <c r="A12244" t="s">
        <v>17831</v>
      </c>
      <c r="B12244" t="s">
        <v>17832</v>
      </c>
      <c r="C12244">
        <v>2016</v>
      </c>
      <c r="D12244">
        <v>605</v>
      </c>
      <c r="E12244">
        <v>529</v>
      </c>
      <c r="F12244" s="11" t="str">
        <f>VLOOKUP(Table13[[#This Row],[theme_id]],'Themes-name-data'!$A$1:$B$597,2,FALSE)</f>
        <v>Nexo Knights</v>
      </c>
    </row>
    <row r="12245" spans="1:6" x14ac:dyDescent="0.3">
      <c r="A12245" t="s">
        <v>17833</v>
      </c>
      <c r="B12245" t="s">
        <v>17834</v>
      </c>
      <c r="C12245">
        <v>2016</v>
      </c>
      <c r="D12245">
        <v>605</v>
      </c>
      <c r="E12245">
        <v>375</v>
      </c>
      <c r="F12245" s="11" t="str">
        <f>VLOOKUP(Table13[[#This Row],[theme_id]],'Themes-name-data'!$A$1:$B$597,2,FALSE)</f>
        <v>Nexo Knights</v>
      </c>
    </row>
    <row r="12246" spans="1:6" x14ac:dyDescent="0.3">
      <c r="A12246" t="s">
        <v>17836</v>
      </c>
      <c r="B12246" t="s">
        <v>17837</v>
      </c>
      <c r="C12246">
        <v>2016</v>
      </c>
      <c r="D12246">
        <v>605</v>
      </c>
      <c r="E12246">
        <v>72</v>
      </c>
      <c r="F12246" s="11" t="str">
        <f>VLOOKUP(Table13[[#This Row],[theme_id]],'Themes-name-data'!$A$1:$B$597,2,FALSE)</f>
        <v>Nexo Knights</v>
      </c>
    </row>
    <row r="12247" spans="1:6" x14ac:dyDescent="0.3">
      <c r="A12247" t="s">
        <v>17840</v>
      </c>
      <c r="B12247" t="s">
        <v>17841</v>
      </c>
      <c r="C12247">
        <v>2016</v>
      </c>
      <c r="D12247">
        <v>605</v>
      </c>
      <c r="E12247">
        <v>101</v>
      </c>
      <c r="F12247" s="11" t="str">
        <f>VLOOKUP(Table13[[#This Row],[theme_id]],'Themes-name-data'!$A$1:$B$597,2,FALSE)</f>
        <v>Nexo Knights</v>
      </c>
    </row>
    <row r="12248" spans="1:6" x14ac:dyDescent="0.3">
      <c r="A12248" t="s">
        <v>17842</v>
      </c>
      <c r="B12248" t="s">
        <v>17843</v>
      </c>
      <c r="C12248">
        <v>2016</v>
      </c>
      <c r="D12248">
        <v>605</v>
      </c>
      <c r="E12248">
        <v>82</v>
      </c>
      <c r="F12248" s="11" t="str">
        <f>VLOOKUP(Table13[[#This Row],[theme_id]],'Themes-name-data'!$A$1:$B$597,2,FALSE)</f>
        <v>Nexo Knights</v>
      </c>
    </row>
    <row r="12249" spans="1:6" x14ac:dyDescent="0.3">
      <c r="A12249" t="s">
        <v>17844</v>
      </c>
      <c r="B12249" t="s">
        <v>17845</v>
      </c>
      <c r="C12249">
        <v>2016</v>
      </c>
      <c r="D12249">
        <v>605</v>
      </c>
      <c r="E12249">
        <v>75</v>
      </c>
      <c r="F12249" s="11" t="str">
        <f>VLOOKUP(Table13[[#This Row],[theme_id]],'Themes-name-data'!$A$1:$B$597,2,FALSE)</f>
        <v>Nexo Knights</v>
      </c>
    </row>
    <row r="12250" spans="1:6" x14ac:dyDescent="0.3">
      <c r="A12250" t="s">
        <v>17846</v>
      </c>
      <c r="B12250" t="s">
        <v>17847</v>
      </c>
      <c r="C12250">
        <v>2016</v>
      </c>
      <c r="D12250">
        <v>605</v>
      </c>
      <c r="E12250">
        <v>65</v>
      </c>
      <c r="F12250" s="11" t="str">
        <f>VLOOKUP(Table13[[#This Row],[theme_id]],'Themes-name-data'!$A$1:$B$597,2,FALSE)</f>
        <v>Nexo Knights</v>
      </c>
    </row>
    <row r="12251" spans="1:6" x14ac:dyDescent="0.3">
      <c r="A12251" t="s">
        <v>17848</v>
      </c>
      <c r="B12251" t="s">
        <v>17849</v>
      </c>
      <c r="C12251">
        <v>2016</v>
      </c>
      <c r="D12251">
        <v>605</v>
      </c>
      <c r="E12251">
        <v>69</v>
      </c>
      <c r="F12251" s="11" t="str">
        <f>VLOOKUP(Table13[[#This Row],[theme_id]],'Themes-name-data'!$A$1:$B$597,2,FALSE)</f>
        <v>Nexo Knights</v>
      </c>
    </row>
    <row r="12252" spans="1:6" x14ac:dyDescent="0.3">
      <c r="A12252" t="s">
        <v>17850</v>
      </c>
      <c r="B12252" t="s">
        <v>17851</v>
      </c>
      <c r="C12252">
        <v>2016</v>
      </c>
      <c r="D12252">
        <v>605</v>
      </c>
      <c r="E12252">
        <v>69</v>
      </c>
      <c r="F12252" s="11" t="str">
        <f>VLOOKUP(Table13[[#This Row],[theme_id]],'Themes-name-data'!$A$1:$B$597,2,FALSE)</f>
        <v>Nexo Knights</v>
      </c>
    </row>
    <row r="12253" spans="1:6" x14ac:dyDescent="0.3">
      <c r="A12253" t="s">
        <v>17852</v>
      </c>
      <c r="B12253" t="s">
        <v>17853</v>
      </c>
      <c r="C12253">
        <v>2016</v>
      </c>
      <c r="D12253">
        <v>605</v>
      </c>
      <c r="E12253">
        <v>75</v>
      </c>
      <c r="F12253" s="11" t="str">
        <f>VLOOKUP(Table13[[#This Row],[theme_id]],'Themes-name-data'!$A$1:$B$597,2,FALSE)</f>
        <v>Nexo Knights</v>
      </c>
    </row>
    <row r="12254" spans="1:6" x14ac:dyDescent="0.3">
      <c r="A12254" t="s">
        <v>17854</v>
      </c>
      <c r="B12254" t="s">
        <v>17855</v>
      </c>
      <c r="C12254">
        <v>2016</v>
      </c>
      <c r="D12254">
        <v>605</v>
      </c>
      <c r="E12254">
        <v>64</v>
      </c>
      <c r="F12254" s="11" t="str">
        <f>VLOOKUP(Table13[[#This Row],[theme_id]],'Themes-name-data'!$A$1:$B$597,2,FALSE)</f>
        <v>Nexo Knights</v>
      </c>
    </row>
    <row r="12255" spans="1:6" x14ac:dyDescent="0.3">
      <c r="A12255" t="s">
        <v>17856</v>
      </c>
      <c r="B12255" t="s">
        <v>17857</v>
      </c>
      <c r="C12255">
        <v>2016</v>
      </c>
      <c r="D12255">
        <v>605</v>
      </c>
      <c r="E12255">
        <v>67</v>
      </c>
      <c r="F12255" s="11" t="str">
        <f>VLOOKUP(Table13[[#This Row],[theme_id]],'Themes-name-data'!$A$1:$B$597,2,FALSE)</f>
        <v>Nexo Knights</v>
      </c>
    </row>
    <row r="12256" spans="1:6" x14ac:dyDescent="0.3">
      <c r="A12256" t="s">
        <v>18010</v>
      </c>
      <c r="B12256" t="s">
        <v>18011</v>
      </c>
      <c r="C12256">
        <v>2016</v>
      </c>
      <c r="D12256">
        <v>435</v>
      </c>
      <c r="E12256">
        <v>343</v>
      </c>
      <c r="F12256" s="11" t="str">
        <f>VLOOKUP(Table13[[#This Row],[theme_id]],'Themes-name-data'!$A$1:$B$597,2,FALSE)</f>
        <v>Ninjago</v>
      </c>
    </row>
    <row r="12257" spans="1:6" x14ac:dyDescent="0.3">
      <c r="A12257" t="s">
        <v>18012</v>
      </c>
      <c r="B12257" t="s">
        <v>18013</v>
      </c>
      <c r="C12257">
        <v>2016</v>
      </c>
      <c r="D12257">
        <v>435</v>
      </c>
      <c r="E12257">
        <v>406</v>
      </c>
      <c r="F12257" s="11" t="str">
        <f>VLOOKUP(Table13[[#This Row],[theme_id]],'Themes-name-data'!$A$1:$B$597,2,FALSE)</f>
        <v>Ninjago</v>
      </c>
    </row>
    <row r="12258" spans="1:6" x14ac:dyDescent="0.3">
      <c r="A12258" t="s">
        <v>18014</v>
      </c>
      <c r="B12258" t="s">
        <v>18015</v>
      </c>
      <c r="C12258">
        <v>2016</v>
      </c>
      <c r="D12258">
        <v>435</v>
      </c>
      <c r="E12258">
        <v>666</v>
      </c>
      <c r="F12258" s="11" t="str">
        <f>VLOOKUP(Table13[[#This Row],[theme_id]],'Themes-name-data'!$A$1:$B$597,2,FALSE)</f>
        <v>Ninjago</v>
      </c>
    </row>
    <row r="12259" spans="1:6" x14ac:dyDescent="0.3">
      <c r="A12259" t="s">
        <v>18016</v>
      </c>
      <c r="B12259" t="s">
        <v>18017</v>
      </c>
      <c r="C12259">
        <v>2016</v>
      </c>
      <c r="D12259">
        <v>435</v>
      </c>
      <c r="E12259">
        <v>208</v>
      </c>
      <c r="F12259" s="11" t="str">
        <f>VLOOKUP(Table13[[#This Row],[theme_id]],'Themes-name-data'!$A$1:$B$597,2,FALSE)</f>
        <v>Ninjago</v>
      </c>
    </row>
    <row r="12260" spans="1:6" x14ac:dyDescent="0.3">
      <c r="A12260" t="s">
        <v>18018</v>
      </c>
      <c r="B12260" t="s">
        <v>18019</v>
      </c>
      <c r="C12260">
        <v>2016</v>
      </c>
      <c r="D12260">
        <v>435</v>
      </c>
      <c r="E12260">
        <v>439</v>
      </c>
      <c r="F12260" s="11" t="str">
        <f>VLOOKUP(Table13[[#This Row],[theme_id]],'Themes-name-data'!$A$1:$B$597,2,FALSE)</f>
        <v>Ninjago</v>
      </c>
    </row>
    <row r="12261" spans="1:6" x14ac:dyDescent="0.3">
      <c r="A12261" t="s">
        <v>18020</v>
      </c>
      <c r="B12261" t="s">
        <v>18021</v>
      </c>
      <c r="C12261">
        <v>2016</v>
      </c>
      <c r="D12261">
        <v>435</v>
      </c>
      <c r="E12261">
        <v>566</v>
      </c>
      <c r="F12261" s="11" t="str">
        <f>VLOOKUP(Table13[[#This Row],[theme_id]],'Themes-name-data'!$A$1:$B$597,2,FALSE)</f>
        <v>Ninjago</v>
      </c>
    </row>
    <row r="12262" spans="1:6" x14ac:dyDescent="0.3">
      <c r="A12262" t="s">
        <v>18022</v>
      </c>
      <c r="B12262" t="s">
        <v>18023</v>
      </c>
      <c r="C12262">
        <v>2016</v>
      </c>
      <c r="D12262">
        <v>435</v>
      </c>
      <c r="E12262">
        <v>775</v>
      </c>
      <c r="F12262" s="11" t="str">
        <f>VLOOKUP(Table13[[#This Row],[theme_id]],'Themes-name-data'!$A$1:$B$597,2,FALSE)</f>
        <v>Ninjago</v>
      </c>
    </row>
    <row r="12263" spans="1:6" x14ac:dyDescent="0.3">
      <c r="A12263" t="s">
        <v>18024</v>
      </c>
      <c r="B12263" t="s">
        <v>18025</v>
      </c>
      <c r="C12263">
        <v>2016</v>
      </c>
      <c r="D12263">
        <v>435</v>
      </c>
      <c r="E12263">
        <v>1094</v>
      </c>
      <c r="F12263" s="11" t="str">
        <f>VLOOKUP(Table13[[#This Row],[theme_id]],'Themes-name-data'!$A$1:$B$597,2,FALSE)</f>
        <v>Ninjago</v>
      </c>
    </row>
    <row r="12264" spans="1:6" x14ac:dyDescent="0.3">
      <c r="A12264" t="s">
        <v>18026</v>
      </c>
      <c r="B12264" t="s">
        <v>18027</v>
      </c>
      <c r="C12264">
        <v>2016</v>
      </c>
      <c r="D12264">
        <v>435</v>
      </c>
      <c r="E12264">
        <v>1255</v>
      </c>
      <c r="F12264" s="11" t="str">
        <f>VLOOKUP(Table13[[#This Row],[theme_id]],'Themes-name-data'!$A$1:$B$597,2,FALSE)</f>
        <v>Ninjago</v>
      </c>
    </row>
    <row r="12265" spans="1:6" x14ac:dyDescent="0.3">
      <c r="A12265" t="s">
        <v>18028</v>
      </c>
      <c r="B12265" t="s">
        <v>18029</v>
      </c>
      <c r="C12265">
        <v>2016</v>
      </c>
      <c r="D12265">
        <v>435</v>
      </c>
      <c r="E12265">
        <v>98</v>
      </c>
      <c r="F12265" s="11" t="str">
        <f>VLOOKUP(Table13[[#This Row],[theme_id]],'Themes-name-data'!$A$1:$B$597,2,FALSE)</f>
        <v>Ninjago</v>
      </c>
    </row>
    <row r="12266" spans="1:6" x14ac:dyDescent="0.3">
      <c r="A12266" t="s">
        <v>18030</v>
      </c>
      <c r="B12266" t="s">
        <v>18031</v>
      </c>
      <c r="C12266">
        <v>2016</v>
      </c>
      <c r="D12266">
        <v>435</v>
      </c>
      <c r="E12266">
        <v>231</v>
      </c>
      <c r="F12266" s="11" t="str">
        <f>VLOOKUP(Table13[[#This Row],[theme_id]],'Themes-name-data'!$A$1:$B$597,2,FALSE)</f>
        <v>Ninjago</v>
      </c>
    </row>
    <row r="12267" spans="1:6" x14ac:dyDescent="0.3">
      <c r="A12267" t="s">
        <v>18032</v>
      </c>
      <c r="B12267" t="s">
        <v>18033</v>
      </c>
      <c r="C12267">
        <v>2016</v>
      </c>
      <c r="D12267">
        <v>435</v>
      </c>
      <c r="E12267">
        <v>222</v>
      </c>
      <c r="F12267" s="11" t="str">
        <f>VLOOKUP(Table13[[#This Row],[theme_id]],'Themes-name-data'!$A$1:$B$597,2,FALSE)</f>
        <v>Ninjago</v>
      </c>
    </row>
    <row r="12268" spans="1:6" x14ac:dyDescent="0.3">
      <c r="A12268" t="s">
        <v>18034</v>
      </c>
      <c r="B12268" t="s">
        <v>18035</v>
      </c>
      <c r="C12268">
        <v>2016</v>
      </c>
      <c r="D12268">
        <v>435</v>
      </c>
      <c r="E12268">
        <v>350</v>
      </c>
      <c r="F12268" s="11" t="str">
        <f>VLOOKUP(Table13[[#This Row],[theme_id]],'Themes-name-data'!$A$1:$B$597,2,FALSE)</f>
        <v>Ninjago</v>
      </c>
    </row>
    <row r="12269" spans="1:6" x14ac:dyDescent="0.3">
      <c r="A12269" t="s">
        <v>18036</v>
      </c>
      <c r="B12269" t="s">
        <v>18037</v>
      </c>
      <c r="C12269">
        <v>2016</v>
      </c>
      <c r="D12269">
        <v>435</v>
      </c>
      <c r="E12269">
        <v>295</v>
      </c>
      <c r="F12269" s="11" t="str">
        <f>VLOOKUP(Table13[[#This Row],[theme_id]],'Themes-name-data'!$A$1:$B$597,2,FALSE)</f>
        <v>Ninjago</v>
      </c>
    </row>
    <row r="12270" spans="1:6" x14ac:dyDescent="0.3">
      <c r="A12270" t="s">
        <v>18038</v>
      </c>
      <c r="B12270" t="s">
        <v>18039</v>
      </c>
      <c r="C12270">
        <v>2016</v>
      </c>
      <c r="D12270">
        <v>435</v>
      </c>
      <c r="E12270">
        <v>450</v>
      </c>
      <c r="F12270" s="11" t="str">
        <f>VLOOKUP(Table13[[#This Row],[theme_id]],'Themes-name-data'!$A$1:$B$597,2,FALSE)</f>
        <v>Ninjago</v>
      </c>
    </row>
    <row r="12271" spans="1:6" x14ac:dyDescent="0.3">
      <c r="A12271" t="s">
        <v>18040</v>
      </c>
      <c r="B12271" t="s">
        <v>18041</v>
      </c>
      <c r="C12271">
        <v>2016</v>
      </c>
      <c r="D12271">
        <v>435</v>
      </c>
      <c r="E12271">
        <v>754</v>
      </c>
      <c r="F12271" s="11" t="str">
        <f>VLOOKUP(Table13[[#This Row],[theme_id]],'Themes-name-data'!$A$1:$B$597,2,FALSE)</f>
        <v>Ninjago</v>
      </c>
    </row>
    <row r="12272" spans="1:6" x14ac:dyDescent="0.3">
      <c r="A12272" t="s">
        <v>18868</v>
      </c>
      <c r="B12272" t="s">
        <v>18869</v>
      </c>
      <c r="C12272">
        <v>2016</v>
      </c>
      <c r="D12272">
        <v>554</v>
      </c>
      <c r="E12272">
        <v>0</v>
      </c>
      <c r="F12272" s="11" t="str">
        <f>VLOOKUP(Table13[[#This Row],[theme_id]],'Themes-name-data'!$A$1:$B$597,2,FALSE)</f>
        <v>Series 15 Minifigures</v>
      </c>
    </row>
    <row r="12273" spans="1:6" x14ac:dyDescent="0.3">
      <c r="A12273" t="s">
        <v>18870</v>
      </c>
      <c r="B12273" t="s">
        <v>18871</v>
      </c>
      <c r="C12273">
        <v>2016</v>
      </c>
      <c r="D12273">
        <v>554</v>
      </c>
      <c r="E12273">
        <v>7</v>
      </c>
      <c r="F12273" s="11" t="str">
        <f>VLOOKUP(Table13[[#This Row],[theme_id]],'Themes-name-data'!$A$1:$B$597,2,FALSE)</f>
        <v>Series 15 Minifigures</v>
      </c>
    </row>
    <row r="12274" spans="1:6" x14ac:dyDescent="0.3">
      <c r="A12274" t="s">
        <v>18872</v>
      </c>
      <c r="B12274" t="s">
        <v>18873</v>
      </c>
      <c r="C12274">
        <v>2016</v>
      </c>
      <c r="D12274">
        <v>554</v>
      </c>
      <c r="E12274">
        <v>6</v>
      </c>
      <c r="F12274" s="11" t="str">
        <f>VLOOKUP(Table13[[#This Row],[theme_id]],'Themes-name-data'!$A$1:$B$597,2,FALSE)</f>
        <v>Series 15 Minifigures</v>
      </c>
    </row>
    <row r="12275" spans="1:6" x14ac:dyDescent="0.3">
      <c r="A12275" t="s">
        <v>18874</v>
      </c>
      <c r="B12275" t="s">
        <v>18875</v>
      </c>
      <c r="C12275">
        <v>2016</v>
      </c>
      <c r="D12275">
        <v>554</v>
      </c>
      <c r="E12275">
        <v>9</v>
      </c>
      <c r="F12275" s="11" t="str">
        <f>VLOOKUP(Table13[[#This Row],[theme_id]],'Themes-name-data'!$A$1:$B$597,2,FALSE)</f>
        <v>Series 15 Minifigures</v>
      </c>
    </row>
    <row r="12276" spans="1:6" x14ac:dyDescent="0.3">
      <c r="A12276" t="s">
        <v>18876</v>
      </c>
      <c r="B12276" t="s">
        <v>18877</v>
      </c>
      <c r="C12276">
        <v>2016</v>
      </c>
      <c r="D12276">
        <v>554</v>
      </c>
      <c r="E12276">
        <v>7</v>
      </c>
      <c r="F12276" s="11" t="str">
        <f>VLOOKUP(Table13[[#This Row],[theme_id]],'Themes-name-data'!$A$1:$B$597,2,FALSE)</f>
        <v>Series 15 Minifigures</v>
      </c>
    </row>
    <row r="12277" spans="1:6" x14ac:dyDescent="0.3">
      <c r="A12277" t="s">
        <v>18878</v>
      </c>
      <c r="B12277" t="s">
        <v>18879</v>
      </c>
      <c r="C12277">
        <v>2016</v>
      </c>
      <c r="D12277">
        <v>554</v>
      </c>
      <c r="E12277">
        <v>5</v>
      </c>
      <c r="F12277" s="11" t="str">
        <f>VLOOKUP(Table13[[#This Row],[theme_id]],'Themes-name-data'!$A$1:$B$597,2,FALSE)</f>
        <v>Series 15 Minifigures</v>
      </c>
    </row>
    <row r="12278" spans="1:6" x14ac:dyDescent="0.3">
      <c r="A12278" t="s">
        <v>18880</v>
      </c>
      <c r="B12278" t="s">
        <v>18881</v>
      </c>
      <c r="C12278">
        <v>2016</v>
      </c>
      <c r="D12278">
        <v>554</v>
      </c>
      <c r="E12278">
        <v>6</v>
      </c>
      <c r="F12278" s="11" t="str">
        <f>VLOOKUP(Table13[[#This Row],[theme_id]],'Themes-name-data'!$A$1:$B$597,2,FALSE)</f>
        <v>Series 15 Minifigures</v>
      </c>
    </row>
    <row r="12279" spans="1:6" x14ac:dyDescent="0.3">
      <c r="A12279" t="s">
        <v>18882</v>
      </c>
      <c r="B12279" t="s">
        <v>18883</v>
      </c>
      <c r="C12279">
        <v>2016</v>
      </c>
      <c r="D12279">
        <v>554</v>
      </c>
      <c r="E12279">
        <v>8</v>
      </c>
      <c r="F12279" s="11" t="str">
        <f>VLOOKUP(Table13[[#This Row],[theme_id]],'Themes-name-data'!$A$1:$B$597,2,FALSE)</f>
        <v>Series 15 Minifigures</v>
      </c>
    </row>
    <row r="12280" spans="1:6" x14ac:dyDescent="0.3">
      <c r="A12280" t="s">
        <v>18884</v>
      </c>
      <c r="B12280" t="s">
        <v>18885</v>
      </c>
      <c r="C12280">
        <v>2016</v>
      </c>
      <c r="D12280">
        <v>554</v>
      </c>
      <c r="E12280">
        <v>8</v>
      </c>
      <c r="F12280" s="11" t="str">
        <f>VLOOKUP(Table13[[#This Row],[theme_id]],'Themes-name-data'!$A$1:$B$597,2,FALSE)</f>
        <v>Series 15 Minifigures</v>
      </c>
    </row>
    <row r="12281" spans="1:6" x14ac:dyDescent="0.3">
      <c r="A12281" t="s">
        <v>18886</v>
      </c>
      <c r="B12281" t="s">
        <v>18887</v>
      </c>
      <c r="C12281">
        <v>2016</v>
      </c>
      <c r="D12281">
        <v>554</v>
      </c>
      <c r="E12281">
        <v>0</v>
      </c>
      <c r="F12281" s="11" t="str">
        <f>VLOOKUP(Table13[[#This Row],[theme_id]],'Themes-name-data'!$A$1:$B$597,2,FALSE)</f>
        <v>Series 15 Minifigures</v>
      </c>
    </row>
    <row r="12282" spans="1:6" x14ac:dyDescent="0.3">
      <c r="A12282" t="s">
        <v>18888</v>
      </c>
      <c r="B12282" t="s">
        <v>18889</v>
      </c>
      <c r="C12282">
        <v>2016</v>
      </c>
      <c r="D12282">
        <v>554</v>
      </c>
      <c r="E12282">
        <v>0</v>
      </c>
      <c r="F12282" s="11" t="str">
        <f>VLOOKUP(Table13[[#This Row],[theme_id]],'Themes-name-data'!$A$1:$B$597,2,FALSE)</f>
        <v>Series 15 Minifigures</v>
      </c>
    </row>
    <row r="12283" spans="1:6" x14ac:dyDescent="0.3">
      <c r="A12283" t="s">
        <v>18890</v>
      </c>
      <c r="B12283" t="s">
        <v>4912</v>
      </c>
      <c r="C12283">
        <v>2016</v>
      </c>
      <c r="D12283">
        <v>554</v>
      </c>
      <c r="E12283">
        <v>9</v>
      </c>
      <c r="F12283" s="11" t="str">
        <f>VLOOKUP(Table13[[#This Row],[theme_id]],'Themes-name-data'!$A$1:$B$597,2,FALSE)</f>
        <v>Series 15 Minifigures</v>
      </c>
    </row>
    <row r="12284" spans="1:6" x14ac:dyDescent="0.3">
      <c r="A12284" t="s">
        <v>18891</v>
      </c>
      <c r="B12284" t="s">
        <v>18892</v>
      </c>
      <c r="C12284">
        <v>2016</v>
      </c>
      <c r="D12284">
        <v>554</v>
      </c>
      <c r="E12284">
        <v>10</v>
      </c>
      <c r="F12284" s="11" t="str">
        <f>VLOOKUP(Table13[[#This Row],[theme_id]],'Themes-name-data'!$A$1:$B$597,2,FALSE)</f>
        <v>Series 15 Minifigures</v>
      </c>
    </row>
    <row r="12285" spans="1:6" x14ac:dyDescent="0.3">
      <c r="A12285" t="s">
        <v>18893</v>
      </c>
      <c r="B12285" t="s">
        <v>18894</v>
      </c>
      <c r="C12285">
        <v>2016</v>
      </c>
      <c r="D12285">
        <v>554</v>
      </c>
      <c r="E12285">
        <v>7</v>
      </c>
      <c r="F12285" s="11" t="str">
        <f>VLOOKUP(Table13[[#This Row],[theme_id]],'Themes-name-data'!$A$1:$B$597,2,FALSE)</f>
        <v>Series 15 Minifigures</v>
      </c>
    </row>
    <row r="12286" spans="1:6" x14ac:dyDescent="0.3">
      <c r="A12286" t="s">
        <v>18895</v>
      </c>
      <c r="B12286" t="s">
        <v>18896</v>
      </c>
      <c r="C12286">
        <v>2016</v>
      </c>
      <c r="D12286">
        <v>554</v>
      </c>
      <c r="E12286">
        <v>8</v>
      </c>
      <c r="F12286" s="11" t="str">
        <f>VLOOKUP(Table13[[#This Row],[theme_id]],'Themes-name-data'!$A$1:$B$597,2,FALSE)</f>
        <v>Series 15 Minifigures</v>
      </c>
    </row>
    <row r="12287" spans="1:6" x14ac:dyDescent="0.3">
      <c r="A12287" t="s">
        <v>18897</v>
      </c>
      <c r="B12287" t="s">
        <v>18898</v>
      </c>
      <c r="C12287">
        <v>2016</v>
      </c>
      <c r="D12287">
        <v>554</v>
      </c>
      <c r="E12287">
        <v>11</v>
      </c>
      <c r="F12287" s="11" t="str">
        <f>VLOOKUP(Table13[[#This Row],[theme_id]],'Themes-name-data'!$A$1:$B$597,2,FALSE)</f>
        <v>Series 15 Minifigures</v>
      </c>
    </row>
    <row r="12288" spans="1:6" x14ac:dyDescent="0.3">
      <c r="A12288" t="s">
        <v>18899</v>
      </c>
      <c r="B12288" t="s">
        <v>18900</v>
      </c>
      <c r="C12288">
        <v>2016</v>
      </c>
      <c r="D12288">
        <v>554</v>
      </c>
      <c r="E12288">
        <v>6</v>
      </c>
      <c r="F12288" s="11" t="str">
        <f>VLOOKUP(Table13[[#This Row],[theme_id]],'Themes-name-data'!$A$1:$B$597,2,FALSE)</f>
        <v>Series 15 Minifigures</v>
      </c>
    </row>
    <row r="12289" spans="1:6" x14ac:dyDescent="0.3">
      <c r="A12289" t="s">
        <v>18901</v>
      </c>
      <c r="B12289" t="s">
        <v>18902</v>
      </c>
      <c r="C12289">
        <v>2016</v>
      </c>
      <c r="D12289">
        <v>554</v>
      </c>
      <c r="E12289">
        <v>7</v>
      </c>
      <c r="F12289" s="11" t="str">
        <f>VLOOKUP(Table13[[#This Row],[theme_id]],'Themes-name-data'!$A$1:$B$597,2,FALSE)</f>
        <v>Series 15 Minifigures</v>
      </c>
    </row>
    <row r="12290" spans="1:6" x14ac:dyDescent="0.3">
      <c r="A12290" t="s">
        <v>18903</v>
      </c>
      <c r="B12290" t="s">
        <v>18904</v>
      </c>
      <c r="C12290">
        <v>2016</v>
      </c>
      <c r="D12290">
        <v>554</v>
      </c>
      <c r="E12290">
        <v>7</v>
      </c>
      <c r="F12290" s="11" t="str">
        <f>VLOOKUP(Table13[[#This Row],[theme_id]],'Themes-name-data'!$A$1:$B$597,2,FALSE)</f>
        <v>Series 15 Minifigures</v>
      </c>
    </row>
    <row r="12291" spans="1:6" x14ac:dyDescent="0.3">
      <c r="A12291" t="s">
        <v>18905</v>
      </c>
      <c r="B12291" t="s">
        <v>18906</v>
      </c>
      <c r="C12291">
        <v>2016</v>
      </c>
      <c r="D12291">
        <v>555</v>
      </c>
      <c r="E12291">
        <v>0</v>
      </c>
      <c r="F12291" s="11" t="str">
        <f>VLOOKUP(Table13[[#This Row],[theme_id]],'Themes-name-data'!$A$1:$B$597,2,FALSE)</f>
        <v>Disney Series 1</v>
      </c>
    </row>
    <row r="12292" spans="1:6" x14ac:dyDescent="0.3">
      <c r="A12292" t="s">
        <v>18907</v>
      </c>
      <c r="B12292" t="s">
        <v>18908</v>
      </c>
      <c r="C12292">
        <v>2016</v>
      </c>
      <c r="D12292">
        <v>555</v>
      </c>
      <c r="E12292">
        <v>4</v>
      </c>
      <c r="F12292" s="11" t="str">
        <f>VLOOKUP(Table13[[#This Row],[theme_id]],'Themes-name-data'!$A$1:$B$597,2,FALSE)</f>
        <v>Disney Series 1</v>
      </c>
    </row>
    <row r="12293" spans="1:6" x14ac:dyDescent="0.3">
      <c r="A12293" t="s">
        <v>18909</v>
      </c>
      <c r="B12293" t="s">
        <v>8607</v>
      </c>
      <c r="C12293">
        <v>2016</v>
      </c>
      <c r="D12293">
        <v>555</v>
      </c>
      <c r="E12293">
        <v>6</v>
      </c>
      <c r="F12293" s="11" t="str">
        <f>VLOOKUP(Table13[[#This Row],[theme_id]],'Themes-name-data'!$A$1:$B$597,2,FALSE)</f>
        <v>Disney Series 1</v>
      </c>
    </row>
    <row r="12294" spans="1:6" x14ac:dyDescent="0.3">
      <c r="A12294" t="s">
        <v>18910</v>
      </c>
      <c r="B12294" t="s">
        <v>9841</v>
      </c>
      <c r="C12294">
        <v>2016</v>
      </c>
      <c r="D12294">
        <v>555</v>
      </c>
      <c r="E12294">
        <v>6</v>
      </c>
      <c r="F12294" s="11" t="str">
        <f>VLOOKUP(Table13[[#This Row],[theme_id]],'Themes-name-data'!$A$1:$B$597,2,FALSE)</f>
        <v>Disney Series 1</v>
      </c>
    </row>
    <row r="12295" spans="1:6" x14ac:dyDescent="0.3">
      <c r="A12295" t="s">
        <v>18911</v>
      </c>
      <c r="B12295" t="s">
        <v>9839</v>
      </c>
      <c r="C12295">
        <v>2016</v>
      </c>
      <c r="D12295">
        <v>555</v>
      </c>
      <c r="E12295">
        <v>4</v>
      </c>
      <c r="F12295" s="11" t="str">
        <f>VLOOKUP(Table13[[#This Row],[theme_id]],'Themes-name-data'!$A$1:$B$597,2,FALSE)</f>
        <v>Disney Series 1</v>
      </c>
    </row>
    <row r="12296" spans="1:6" x14ac:dyDescent="0.3">
      <c r="A12296" t="s">
        <v>18912</v>
      </c>
      <c r="B12296" t="s">
        <v>18913</v>
      </c>
      <c r="C12296">
        <v>2016</v>
      </c>
      <c r="D12296">
        <v>555</v>
      </c>
      <c r="E12296">
        <v>6</v>
      </c>
      <c r="F12296" s="11" t="str">
        <f>VLOOKUP(Table13[[#This Row],[theme_id]],'Themes-name-data'!$A$1:$B$597,2,FALSE)</f>
        <v>Disney Series 1</v>
      </c>
    </row>
    <row r="12297" spans="1:6" x14ac:dyDescent="0.3">
      <c r="A12297" t="s">
        <v>18914</v>
      </c>
      <c r="B12297" t="s">
        <v>18915</v>
      </c>
      <c r="C12297">
        <v>2016</v>
      </c>
      <c r="D12297">
        <v>555</v>
      </c>
      <c r="E12297">
        <v>7</v>
      </c>
      <c r="F12297" s="11" t="str">
        <f>VLOOKUP(Table13[[#This Row],[theme_id]],'Themes-name-data'!$A$1:$B$597,2,FALSE)</f>
        <v>Disney Series 1</v>
      </c>
    </row>
    <row r="12298" spans="1:6" x14ac:dyDescent="0.3">
      <c r="A12298" t="s">
        <v>18916</v>
      </c>
      <c r="B12298" t="s">
        <v>18917</v>
      </c>
      <c r="C12298">
        <v>2016</v>
      </c>
      <c r="D12298">
        <v>555</v>
      </c>
      <c r="E12298">
        <v>7</v>
      </c>
      <c r="F12298" s="11" t="str">
        <f>VLOOKUP(Table13[[#This Row],[theme_id]],'Themes-name-data'!$A$1:$B$597,2,FALSE)</f>
        <v>Disney Series 1</v>
      </c>
    </row>
    <row r="12299" spans="1:6" x14ac:dyDescent="0.3">
      <c r="A12299" t="s">
        <v>18918</v>
      </c>
      <c r="B12299" t="s">
        <v>18919</v>
      </c>
      <c r="C12299">
        <v>2016</v>
      </c>
      <c r="D12299">
        <v>555</v>
      </c>
      <c r="E12299">
        <v>6</v>
      </c>
      <c r="F12299" s="11" t="str">
        <f>VLOOKUP(Table13[[#This Row],[theme_id]],'Themes-name-data'!$A$1:$B$597,2,FALSE)</f>
        <v>Disney Series 1</v>
      </c>
    </row>
    <row r="12300" spans="1:6" x14ac:dyDescent="0.3">
      <c r="A12300" t="s">
        <v>18920</v>
      </c>
      <c r="B12300" t="s">
        <v>18921</v>
      </c>
      <c r="C12300">
        <v>2016</v>
      </c>
      <c r="D12300">
        <v>555</v>
      </c>
      <c r="E12300">
        <v>6</v>
      </c>
      <c r="F12300" s="11" t="str">
        <f>VLOOKUP(Table13[[#This Row],[theme_id]],'Themes-name-data'!$A$1:$B$597,2,FALSE)</f>
        <v>Disney Series 1</v>
      </c>
    </row>
    <row r="12301" spans="1:6" x14ac:dyDescent="0.3">
      <c r="A12301" t="s">
        <v>18922</v>
      </c>
      <c r="B12301" t="s">
        <v>18923</v>
      </c>
      <c r="C12301">
        <v>2016</v>
      </c>
      <c r="D12301">
        <v>555</v>
      </c>
      <c r="E12301">
        <v>7</v>
      </c>
      <c r="F12301" s="11" t="str">
        <f>VLOOKUP(Table13[[#This Row],[theme_id]],'Themes-name-data'!$A$1:$B$597,2,FALSE)</f>
        <v>Disney Series 1</v>
      </c>
    </row>
    <row r="12302" spans="1:6" x14ac:dyDescent="0.3">
      <c r="A12302" t="s">
        <v>18924</v>
      </c>
      <c r="B12302" t="s">
        <v>18925</v>
      </c>
      <c r="C12302">
        <v>2016</v>
      </c>
      <c r="D12302">
        <v>555</v>
      </c>
      <c r="E12302">
        <v>0</v>
      </c>
      <c r="F12302" s="11" t="str">
        <f>VLOOKUP(Table13[[#This Row],[theme_id]],'Themes-name-data'!$A$1:$B$597,2,FALSE)</f>
        <v>Disney Series 1</v>
      </c>
    </row>
    <row r="12303" spans="1:6" x14ac:dyDescent="0.3">
      <c r="A12303" t="s">
        <v>18926</v>
      </c>
      <c r="B12303" t="s">
        <v>18927</v>
      </c>
      <c r="C12303">
        <v>2016</v>
      </c>
      <c r="D12303">
        <v>555</v>
      </c>
      <c r="E12303">
        <v>4</v>
      </c>
      <c r="F12303" s="11" t="str">
        <f>VLOOKUP(Table13[[#This Row],[theme_id]],'Themes-name-data'!$A$1:$B$597,2,FALSE)</f>
        <v>Disney Series 1</v>
      </c>
    </row>
    <row r="12304" spans="1:6" x14ac:dyDescent="0.3">
      <c r="A12304" t="s">
        <v>18928</v>
      </c>
      <c r="B12304" t="s">
        <v>18929</v>
      </c>
      <c r="C12304">
        <v>2016</v>
      </c>
      <c r="D12304">
        <v>555</v>
      </c>
      <c r="E12304">
        <v>0</v>
      </c>
      <c r="F12304" s="11" t="str">
        <f>VLOOKUP(Table13[[#This Row],[theme_id]],'Themes-name-data'!$A$1:$B$597,2,FALSE)</f>
        <v>Disney Series 1</v>
      </c>
    </row>
    <row r="12305" spans="1:6" x14ac:dyDescent="0.3">
      <c r="A12305" t="s">
        <v>18930</v>
      </c>
      <c r="B12305" t="s">
        <v>18931</v>
      </c>
      <c r="C12305">
        <v>2016</v>
      </c>
      <c r="D12305">
        <v>555</v>
      </c>
      <c r="E12305">
        <v>113</v>
      </c>
      <c r="F12305" s="11" t="str">
        <f>VLOOKUP(Table13[[#This Row],[theme_id]],'Themes-name-data'!$A$1:$B$597,2,FALSE)</f>
        <v>Disney Series 1</v>
      </c>
    </row>
    <row r="12306" spans="1:6" x14ac:dyDescent="0.3">
      <c r="A12306" t="s">
        <v>18932</v>
      </c>
      <c r="B12306" t="s">
        <v>18933</v>
      </c>
      <c r="C12306">
        <v>2016</v>
      </c>
      <c r="D12306">
        <v>555</v>
      </c>
      <c r="E12306">
        <v>8</v>
      </c>
      <c r="F12306" s="11" t="str">
        <f>VLOOKUP(Table13[[#This Row],[theme_id]],'Themes-name-data'!$A$1:$B$597,2,FALSE)</f>
        <v>Disney Series 1</v>
      </c>
    </row>
    <row r="12307" spans="1:6" x14ac:dyDescent="0.3">
      <c r="A12307" t="s">
        <v>18934</v>
      </c>
      <c r="B12307" t="s">
        <v>18935</v>
      </c>
      <c r="C12307">
        <v>2016</v>
      </c>
      <c r="D12307">
        <v>555</v>
      </c>
      <c r="E12307">
        <v>6</v>
      </c>
      <c r="F12307" s="11" t="str">
        <f>VLOOKUP(Table13[[#This Row],[theme_id]],'Themes-name-data'!$A$1:$B$597,2,FALSE)</f>
        <v>Disney Series 1</v>
      </c>
    </row>
    <row r="12308" spans="1:6" x14ac:dyDescent="0.3">
      <c r="A12308" t="s">
        <v>18936</v>
      </c>
      <c r="B12308" t="s">
        <v>18937</v>
      </c>
      <c r="C12308">
        <v>2016</v>
      </c>
      <c r="D12308">
        <v>555</v>
      </c>
      <c r="E12308">
        <v>7</v>
      </c>
      <c r="F12308" s="11" t="str">
        <f>VLOOKUP(Table13[[#This Row],[theme_id]],'Themes-name-data'!$A$1:$B$597,2,FALSE)</f>
        <v>Disney Series 1</v>
      </c>
    </row>
    <row r="12309" spans="1:6" x14ac:dyDescent="0.3">
      <c r="A12309" t="s">
        <v>18938</v>
      </c>
      <c r="B12309" t="s">
        <v>18939</v>
      </c>
      <c r="C12309">
        <v>2016</v>
      </c>
      <c r="D12309">
        <v>555</v>
      </c>
      <c r="E12309">
        <v>10</v>
      </c>
      <c r="F12309" s="11" t="str">
        <f>VLOOKUP(Table13[[#This Row],[theme_id]],'Themes-name-data'!$A$1:$B$597,2,FALSE)</f>
        <v>Disney Series 1</v>
      </c>
    </row>
    <row r="12310" spans="1:6" x14ac:dyDescent="0.3">
      <c r="A12310" t="s">
        <v>18940</v>
      </c>
      <c r="B12310" t="s">
        <v>18941</v>
      </c>
      <c r="C12310">
        <v>2016</v>
      </c>
      <c r="D12310">
        <v>555</v>
      </c>
      <c r="E12310">
        <v>8</v>
      </c>
      <c r="F12310" s="11" t="str">
        <f>VLOOKUP(Table13[[#This Row],[theme_id]],'Themes-name-data'!$A$1:$B$597,2,FALSE)</f>
        <v>Disney Series 1</v>
      </c>
    </row>
    <row r="12311" spans="1:6" x14ac:dyDescent="0.3">
      <c r="A12311" t="s">
        <v>18942</v>
      </c>
      <c r="B12311" t="s">
        <v>18943</v>
      </c>
      <c r="C12311">
        <v>2016</v>
      </c>
      <c r="D12311">
        <v>555</v>
      </c>
      <c r="E12311">
        <v>5</v>
      </c>
      <c r="F12311" s="11" t="str">
        <f>VLOOKUP(Table13[[#This Row],[theme_id]],'Themes-name-data'!$A$1:$B$597,2,FALSE)</f>
        <v>Disney Series 1</v>
      </c>
    </row>
    <row r="12312" spans="1:6" x14ac:dyDescent="0.3">
      <c r="A12312" t="s">
        <v>18944</v>
      </c>
      <c r="B12312" t="s">
        <v>18945</v>
      </c>
      <c r="C12312">
        <v>2016</v>
      </c>
      <c r="D12312">
        <v>555</v>
      </c>
      <c r="E12312">
        <v>6</v>
      </c>
      <c r="F12312" s="11" t="str">
        <f>VLOOKUP(Table13[[#This Row],[theme_id]],'Themes-name-data'!$A$1:$B$597,2,FALSE)</f>
        <v>Disney Series 1</v>
      </c>
    </row>
    <row r="12313" spans="1:6" x14ac:dyDescent="0.3">
      <c r="A12313" t="s">
        <v>18946</v>
      </c>
      <c r="B12313" t="s">
        <v>18947</v>
      </c>
      <c r="C12313">
        <v>2016</v>
      </c>
      <c r="D12313">
        <v>556</v>
      </c>
      <c r="E12313">
        <v>0</v>
      </c>
      <c r="F12313" s="11" t="str">
        <f>VLOOKUP(Table13[[#This Row],[theme_id]],'Themes-name-data'!$A$1:$B$597,2,FALSE)</f>
        <v>Series 16 Minifigures</v>
      </c>
    </row>
    <row r="12314" spans="1:6" x14ac:dyDescent="0.3">
      <c r="A12314" t="s">
        <v>18948</v>
      </c>
      <c r="B12314" t="s">
        <v>18949</v>
      </c>
      <c r="C12314">
        <v>2016</v>
      </c>
      <c r="D12314">
        <v>556</v>
      </c>
      <c r="E12314">
        <v>12</v>
      </c>
      <c r="F12314" s="11" t="str">
        <f>VLOOKUP(Table13[[#This Row],[theme_id]],'Themes-name-data'!$A$1:$B$597,2,FALSE)</f>
        <v>Series 16 Minifigures</v>
      </c>
    </row>
    <row r="12315" spans="1:6" x14ac:dyDescent="0.3">
      <c r="A12315" t="s">
        <v>18950</v>
      </c>
      <c r="B12315" t="s">
        <v>18951</v>
      </c>
      <c r="C12315">
        <v>2016</v>
      </c>
      <c r="D12315">
        <v>556</v>
      </c>
      <c r="E12315">
        <v>7</v>
      </c>
      <c r="F12315" s="11" t="str">
        <f>VLOOKUP(Table13[[#This Row],[theme_id]],'Themes-name-data'!$A$1:$B$597,2,FALSE)</f>
        <v>Series 16 Minifigures</v>
      </c>
    </row>
    <row r="12316" spans="1:6" x14ac:dyDescent="0.3">
      <c r="A12316" t="s">
        <v>18952</v>
      </c>
      <c r="B12316" t="s">
        <v>18953</v>
      </c>
      <c r="C12316">
        <v>2016</v>
      </c>
      <c r="D12316">
        <v>556</v>
      </c>
      <c r="E12316">
        <v>7</v>
      </c>
      <c r="F12316" s="11" t="str">
        <f>VLOOKUP(Table13[[#This Row],[theme_id]],'Themes-name-data'!$A$1:$B$597,2,FALSE)</f>
        <v>Series 16 Minifigures</v>
      </c>
    </row>
    <row r="12317" spans="1:6" x14ac:dyDescent="0.3">
      <c r="A12317" t="s">
        <v>18954</v>
      </c>
      <c r="B12317" t="s">
        <v>18955</v>
      </c>
      <c r="C12317">
        <v>2016</v>
      </c>
      <c r="D12317">
        <v>556</v>
      </c>
      <c r="E12317">
        <v>7</v>
      </c>
      <c r="F12317" s="11" t="str">
        <f>VLOOKUP(Table13[[#This Row],[theme_id]],'Themes-name-data'!$A$1:$B$597,2,FALSE)</f>
        <v>Series 16 Minifigures</v>
      </c>
    </row>
    <row r="12318" spans="1:6" x14ac:dyDescent="0.3">
      <c r="A12318" t="s">
        <v>18956</v>
      </c>
      <c r="B12318" t="s">
        <v>18957</v>
      </c>
      <c r="C12318">
        <v>2016</v>
      </c>
      <c r="D12318">
        <v>556</v>
      </c>
      <c r="E12318">
        <v>7</v>
      </c>
      <c r="F12318" s="11" t="str">
        <f>VLOOKUP(Table13[[#This Row],[theme_id]],'Themes-name-data'!$A$1:$B$597,2,FALSE)</f>
        <v>Series 16 Minifigures</v>
      </c>
    </row>
    <row r="12319" spans="1:6" x14ac:dyDescent="0.3">
      <c r="A12319" t="s">
        <v>18958</v>
      </c>
      <c r="B12319" t="s">
        <v>18959</v>
      </c>
      <c r="C12319">
        <v>2016</v>
      </c>
      <c r="D12319">
        <v>556</v>
      </c>
      <c r="E12319">
        <v>9</v>
      </c>
      <c r="F12319" s="11" t="str">
        <f>VLOOKUP(Table13[[#This Row],[theme_id]],'Themes-name-data'!$A$1:$B$597,2,FALSE)</f>
        <v>Series 16 Minifigures</v>
      </c>
    </row>
    <row r="12320" spans="1:6" x14ac:dyDescent="0.3">
      <c r="A12320" t="s">
        <v>18960</v>
      </c>
      <c r="B12320" t="s">
        <v>18961</v>
      </c>
      <c r="C12320">
        <v>2016</v>
      </c>
      <c r="D12320">
        <v>556</v>
      </c>
      <c r="E12320">
        <v>5</v>
      </c>
      <c r="F12320" s="11" t="str">
        <f>VLOOKUP(Table13[[#This Row],[theme_id]],'Themes-name-data'!$A$1:$B$597,2,FALSE)</f>
        <v>Series 16 Minifigures</v>
      </c>
    </row>
    <row r="12321" spans="1:6" x14ac:dyDescent="0.3">
      <c r="A12321" t="s">
        <v>18962</v>
      </c>
      <c r="B12321" t="s">
        <v>18963</v>
      </c>
      <c r="C12321">
        <v>2016</v>
      </c>
      <c r="D12321">
        <v>556</v>
      </c>
      <c r="E12321">
        <v>8</v>
      </c>
      <c r="F12321" s="11" t="str">
        <f>VLOOKUP(Table13[[#This Row],[theme_id]],'Themes-name-data'!$A$1:$B$597,2,FALSE)</f>
        <v>Series 16 Minifigures</v>
      </c>
    </row>
    <row r="12322" spans="1:6" x14ac:dyDescent="0.3">
      <c r="A12322" t="s">
        <v>18964</v>
      </c>
      <c r="B12322" t="s">
        <v>18965</v>
      </c>
      <c r="C12322">
        <v>2016</v>
      </c>
      <c r="D12322">
        <v>556</v>
      </c>
      <c r="E12322">
        <v>121</v>
      </c>
      <c r="F12322" s="11" t="str">
        <f>VLOOKUP(Table13[[#This Row],[theme_id]],'Themes-name-data'!$A$1:$B$597,2,FALSE)</f>
        <v>Series 16 Minifigures</v>
      </c>
    </row>
    <row r="12323" spans="1:6" x14ac:dyDescent="0.3">
      <c r="A12323" t="s">
        <v>18966</v>
      </c>
      <c r="B12323" t="s">
        <v>18967</v>
      </c>
      <c r="C12323">
        <v>2016</v>
      </c>
      <c r="D12323">
        <v>556</v>
      </c>
      <c r="E12323">
        <v>6</v>
      </c>
      <c r="F12323" s="11" t="str">
        <f>VLOOKUP(Table13[[#This Row],[theme_id]],'Themes-name-data'!$A$1:$B$597,2,FALSE)</f>
        <v>Series 16 Minifigures</v>
      </c>
    </row>
    <row r="12324" spans="1:6" x14ac:dyDescent="0.3">
      <c r="A12324" t="s">
        <v>18968</v>
      </c>
      <c r="B12324" t="s">
        <v>9788</v>
      </c>
      <c r="C12324">
        <v>2016</v>
      </c>
      <c r="D12324">
        <v>556</v>
      </c>
      <c r="E12324">
        <v>8</v>
      </c>
      <c r="F12324" s="11" t="str">
        <f>VLOOKUP(Table13[[#This Row],[theme_id]],'Themes-name-data'!$A$1:$B$597,2,FALSE)</f>
        <v>Series 16 Minifigures</v>
      </c>
    </row>
    <row r="12325" spans="1:6" x14ac:dyDescent="0.3">
      <c r="A12325" t="s">
        <v>18969</v>
      </c>
      <c r="B12325" t="s">
        <v>18970</v>
      </c>
      <c r="C12325">
        <v>2016</v>
      </c>
      <c r="D12325">
        <v>556</v>
      </c>
      <c r="E12325">
        <v>10</v>
      </c>
      <c r="F12325" s="11" t="str">
        <f>VLOOKUP(Table13[[#This Row],[theme_id]],'Themes-name-data'!$A$1:$B$597,2,FALSE)</f>
        <v>Series 16 Minifigures</v>
      </c>
    </row>
    <row r="12326" spans="1:6" x14ac:dyDescent="0.3">
      <c r="A12326" t="s">
        <v>18971</v>
      </c>
      <c r="B12326" t="s">
        <v>18972</v>
      </c>
      <c r="C12326">
        <v>2016</v>
      </c>
      <c r="D12326">
        <v>556</v>
      </c>
      <c r="E12326">
        <v>7</v>
      </c>
      <c r="F12326" s="11" t="str">
        <f>VLOOKUP(Table13[[#This Row],[theme_id]],'Themes-name-data'!$A$1:$B$597,2,FALSE)</f>
        <v>Series 16 Minifigures</v>
      </c>
    </row>
    <row r="12327" spans="1:6" x14ac:dyDescent="0.3">
      <c r="A12327" t="s">
        <v>18973</v>
      </c>
      <c r="B12327" t="s">
        <v>18974</v>
      </c>
      <c r="C12327">
        <v>2016</v>
      </c>
      <c r="D12327">
        <v>556</v>
      </c>
      <c r="E12327">
        <v>8</v>
      </c>
      <c r="F12327" s="11" t="str">
        <f>VLOOKUP(Table13[[#This Row],[theme_id]],'Themes-name-data'!$A$1:$B$597,2,FALSE)</f>
        <v>Series 16 Minifigures</v>
      </c>
    </row>
    <row r="12328" spans="1:6" x14ac:dyDescent="0.3">
      <c r="A12328" t="s">
        <v>18975</v>
      </c>
      <c r="B12328" t="s">
        <v>18976</v>
      </c>
      <c r="C12328">
        <v>2016</v>
      </c>
      <c r="D12328">
        <v>556</v>
      </c>
      <c r="E12328">
        <v>8</v>
      </c>
      <c r="F12328" s="11" t="str">
        <f>VLOOKUP(Table13[[#This Row],[theme_id]],'Themes-name-data'!$A$1:$B$597,2,FALSE)</f>
        <v>Series 16 Minifigures</v>
      </c>
    </row>
    <row r="12329" spans="1:6" x14ac:dyDescent="0.3">
      <c r="A12329" t="s">
        <v>18977</v>
      </c>
      <c r="B12329" t="s">
        <v>18978</v>
      </c>
      <c r="C12329">
        <v>2016</v>
      </c>
      <c r="D12329">
        <v>556</v>
      </c>
      <c r="E12329">
        <v>6</v>
      </c>
      <c r="F12329" s="11" t="str">
        <f>VLOOKUP(Table13[[#This Row],[theme_id]],'Themes-name-data'!$A$1:$B$597,2,FALSE)</f>
        <v>Series 16 Minifigures</v>
      </c>
    </row>
    <row r="12330" spans="1:6" x14ac:dyDescent="0.3">
      <c r="A12330" t="s">
        <v>18979</v>
      </c>
      <c r="B12330" t="s">
        <v>18980</v>
      </c>
      <c r="C12330">
        <v>2016</v>
      </c>
      <c r="D12330">
        <v>556</v>
      </c>
      <c r="E12330">
        <v>7</v>
      </c>
      <c r="F12330" s="11" t="str">
        <f>VLOOKUP(Table13[[#This Row],[theme_id]],'Themes-name-data'!$A$1:$B$597,2,FALSE)</f>
        <v>Series 16 Minifigures</v>
      </c>
    </row>
    <row r="12331" spans="1:6" x14ac:dyDescent="0.3">
      <c r="A12331" t="s">
        <v>18981</v>
      </c>
      <c r="B12331" t="s">
        <v>18982</v>
      </c>
      <c r="C12331">
        <v>2016</v>
      </c>
      <c r="D12331">
        <v>557</v>
      </c>
      <c r="E12331">
        <v>0</v>
      </c>
      <c r="F12331" s="11" t="str">
        <f>VLOOKUP(Table13[[#This Row],[theme_id]],'Themes-name-data'!$A$1:$B$597,2,FALSE)</f>
        <v>DFB Minifigures</v>
      </c>
    </row>
    <row r="12332" spans="1:6" x14ac:dyDescent="0.3">
      <c r="A12332" t="s">
        <v>18983</v>
      </c>
      <c r="B12332" t="s">
        <v>18984</v>
      </c>
      <c r="C12332">
        <v>2016</v>
      </c>
      <c r="D12332">
        <v>557</v>
      </c>
      <c r="E12332">
        <v>6</v>
      </c>
      <c r="F12332" s="11" t="str">
        <f>VLOOKUP(Table13[[#This Row],[theme_id]],'Themes-name-data'!$A$1:$B$597,2,FALSE)</f>
        <v>DFB Minifigures</v>
      </c>
    </row>
    <row r="12333" spans="1:6" x14ac:dyDescent="0.3">
      <c r="A12333" t="s">
        <v>18985</v>
      </c>
      <c r="B12333" t="s">
        <v>18986</v>
      </c>
      <c r="C12333">
        <v>2016</v>
      </c>
      <c r="D12333">
        <v>557</v>
      </c>
      <c r="E12333">
        <v>6</v>
      </c>
      <c r="F12333" s="11" t="str">
        <f>VLOOKUP(Table13[[#This Row],[theme_id]],'Themes-name-data'!$A$1:$B$597,2,FALSE)</f>
        <v>DFB Minifigures</v>
      </c>
    </row>
    <row r="12334" spans="1:6" x14ac:dyDescent="0.3">
      <c r="A12334" t="s">
        <v>18987</v>
      </c>
      <c r="B12334" t="s">
        <v>18988</v>
      </c>
      <c r="C12334">
        <v>2016</v>
      </c>
      <c r="D12334">
        <v>557</v>
      </c>
      <c r="E12334">
        <v>6</v>
      </c>
      <c r="F12334" s="11" t="str">
        <f>VLOOKUP(Table13[[#This Row],[theme_id]],'Themes-name-data'!$A$1:$B$597,2,FALSE)</f>
        <v>DFB Minifigures</v>
      </c>
    </row>
    <row r="12335" spans="1:6" x14ac:dyDescent="0.3">
      <c r="A12335" t="s">
        <v>18989</v>
      </c>
      <c r="B12335" t="s">
        <v>18990</v>
      </c>
      <c r="C12335">
        <v>2016</v>
      </c>
      <c r="D12335">
        <v>557</v>
      </c>
      <c r="E12335">
        <v>6</v>
      </c>
      <c r="F12335" s="11" t="str">
        <f>VLOOKUP(Table13[[#This Row],[theme_id]],'Themes-name-data'!$A$1:$B$597,2,FALSE)</f>
        <v>DFB Minifigures</v>
      </c>
    </row>
    <row r="12336" spans="1:6" x14ac:dyDescent="0.3">
      <c r="A12336" t="s">
        <v>18991</v>
      </c>
      <c r="B12336" t="s">
        <v>18992</v>
      </c>
      <c r="C12336">
        <v>2016</v>
      </c>
      <c r="D12336">
        <v>557</v>
      </c>
      <c r="E12336">
        <v>6</v>
      </c>
      <c r="F12336" s="11" t="str">
        <f>VLOOKUP(Table13[[#This Row],[theme_id]],'Themes-name-data'!$A$1:$B$597,2,FALSE)</f>
        <v>DFB Minifigures</v>
      </c>
    </row>
    <row r="12337" spans="1:6" x14ac:dyDescent="0.3">
      <c r="A12337" t="s">
        <v>18993</v>
      </c>
      <c r="B12337" t="s">
        <v>18994</v>
      </c>
      <c r="C12337">
        <v>2016</v>
      </c>
      <c r="D12337">
        <v>557</v>
      </c>
      <c r="E12337">
        <v>6</v>
      </c>
      <c r="F12337" s="11" t="str">
        <f>VLOOKUP(Table13[[#This Row],[theme_id]],'Themes-name-data'!$A$1:$B$597,2,FALSE)</f>
        <v>DFB Minifigures</v>
      </c>
    </row>
    <row r="12338" spans="1:6" x14ac:dyDescent="0.3">
      <c r="A12338" t="s">
        <v>18995</v>
      </c>
      <c r="B12338" t="s">
        <v>18996</v>
      </c>
      <c r="C12338">
        <v>2016</v>
      </c>
      <c r="D12338">
        <v>557</v>
      </c>
      <c r="E12338">
        <v>6</v>
      </c>
      <c r="F12338" s="11" t="str">
        <f>VLOOKUP(Table13[[#This Row],[theme_id]],'Themes-name-data'!$A$1:$B$597,2,FALSE)</f>
        <v>DFB Minifigures</v>
      </c>
    </row>
    <row r="12339" spans="1:6" x14ac:dyDescent="0.3">
      <c r="A12339" t="s">
        <v>18997</v>
      </c>
      <c r="B12339" t="s">
        <v>18998</v>
      </c>
      <c r="C12339">
        <v>2016</v>
      </c>
      <c r="D12339">
        <v>557</v>
      </c>
      <c r="E12339">
        <v>6</v>
      </c>
      <c r="F12339" s="11" t="str">
        <f>VLOOKUP(Table13[[#This Row],[theme_id]],'Themes-name-data'!$A$1:$B$597,2,FALSE)</f>
        <v>DFB Minifigures</v>
      </c>
    </row>
    <row r="12340" spans="1:6" x14ac:dyDescent="0.3">
      <c r="A12340" t="s">
        <v>18999</v>
      </c>
      <c r="B12340" t="s">
        <v>19000</v>
      </c>
      <c r="C12340">
        <v>2016</v>
      </c>
      <c r="D12340">
        <v>557</v>
      </c>
      <c r="E12340">
        <v>0</v>
      </c>
      <c r="F12340" s="11" t="str">
        <f>VLOOKUP(Table13[[#This Row],[theme_id]],'Themes-name-data'!$A$1:$B$597,2,FALSE)</f>
        <v>DFB Minifigures</v>
      </c>
    </row>
    <row r="12341" spans="1:6" x14ac:dyDescent="0.3">
      <c r="A12341" t="s">
        <v>19001</v>
      </c>
      <c r="B12341" t="s">
        <v>19002</v>
      </c>
      <c r="C12341">
        <v>2016</v>
      </c>
      <c r="D12341">
        <v>557</v>
      </c>
      <c r="E12341">
        <v>0</v>
      </c>
      <c r="F12341" s="11" t="str">
        <f>VLOOKUP(Table13[[#This Row],[theme_id]],'Themes-name-data'!$A$1:$B$597,2,FALSE)</f>
        <v>DFB Minifigures</v>
      </c>
    </row>
    <row r="12342" spans="1:6" x14ac:dyDescent="0.3">
      <c r="A12342" t="s">
        <v>19003</v>
      </c>
      <c r="B12342" t="s">
        <v>19004</v>
      </c>
      <c r="C12342">
        <v>2016</v>
      </c>
      <c r="D12342">
        <v>557</v>
      </c>
      <c r="E12342">
        <v>6</v>
      </c>
      <c r="F12342" s="11" t="str">
        <f>VLOOKUP(Table13[[#This Row],[theme_id]],'Themes-name-data'!$A$1:$B$597,2,FALSE)</f>
        <v>DFB Minifigures</v>
      </c>
    </row>
    <row r="12343" spans="1:6" x14ac:dyDescent="0.3">
      <c r="A12343" t="s">
        <v>19005</v>
      </c>
      <c r="B12343" t="s">
        <v>19006</v>
      </c>
      <c r="C12343">
        <v>2016</v>
      </c>
      <c r="D12343">
        <v>557</v>
      </c>
      <c r="E12343">
        <v>6</v>
      </c>
      <c r="F12343" s="11" t="str">
        <f>VLOOKUP(Table13[[#This Row],[theme_id]],'Themes-name-data'!$A$1:$B$597,2,FALSE)</f>
        <v>DFB Minifigures</v>
      </c>
    </row>
    <row r="12344" spans="1:6" x14ac:dyDescent="0.3">
      <c r="A12344" t="s">
        <v>19007</v>
      </c>
      <c r="B12344" t="s">
        <v>19008</v>
      </c>
      <c r="C12344">
        <v>2016</v>
      </c>
      <c r="D12344">
        <v>557</v>
      </c>
      <c r="E12344">
        <v>6</v>
      </c>
      <c r="F12344" s="11" t="str">
        <f>VLOOKUP(Table13[[#This Row],[theme_id]],'Themes-name-data'!$A$1:$B$597,2,FALSE)</f>
        <v>DFB Minifigures</v>
      </c>
    </row>
    <row r="12345" spans="1:6" x14ac:dyDescent="0.3">
      <c r="A12345" t="s">
        <v>19009</v>
      </c>
      <c r="B12345" t="s">
        <v>19010</v>
      </c>
      <c r="C12345">
        <v>2016</v>
      </c>
      <c r="D12345">
        <v>557</v>
      </c>
      <c r="E12345">
        <v>6</v>
      </c>
      <c r="F12345" s="11" t="str">
        <f>VLOOKUP(Table13[[#This Row],[theme_id]],'Themes-name-data'!$A$1:$B$597,2,FALSE)</f>
        <v>DFB Minifigures</v>
      </c>
    </row>
    <row r="12346" spans="1:6" x14ac:dyDescent="0.3">
      <c r="A12346" t="s">
        <v>19011</v>
      </c>
      <c r="B12346" t="s">
        <v>19012</v>
      </c>
      <c r="C12346">
        <v>2016</v>
      </c>
      <c r="D12346">
        <v>557</v>
      </c>
      <c r="E12346">
        <v>6</v>
      </c>
      <c r="F12346" s="11" t="str">
        <f>VLOOKUP(Table13[[#This Row],[theme_id]],'Themes-name-data'!$A$1:$B$597,2,FALSE)</f>
        <v>DFB Minifigures</v>
      </c>
    </row>
    <row r="12347" spans="1:6" x14ac:dyDescent="0.3">
      <c r="A12347" t="s">
        <v>19013</v>
      </c>
      <c r="B12347" t="s">
        <v>19014</v>
      </c>
      <c r="C12347">
        <v>2016</v>
      </c>
      <c r="D12347">
        <v>557</v>
      </c>
      <c r="E12347">
        <v>6</v>
      </c>
      <c r="F12347" s="11" t="str">
        <f>VLOOKUP(Table13[[#This Row],[theme_id]],'Themes-name-data'!$A$1:$B$597,2,FALSE)</f>
        <v>DFB Minifigures</v>
      </c>
    </row>
    <row r="12348" spans="1:6" x14ac:dyDescent="0.3">
      <c r="A12348" t="s">
        <v>19015</v>
      </c>
      <c r="B12348" t="s">
        <v>19016</v>
      </c>
      <c r="C12348">
        <v>2016</v>
      </c>
      <c r="D12348">
        <v>557</v>
      </c>
      <c r="E12348">
        <v>6</v>
      </c>
      <c r="F12348" s="11" t="str">
        <f>VLOOKUP(Table13[[#This Row],[theme_id]],'Themes-name-data'!$A$1:$B$597,2,FALSE)</f>
        <v>DFB Minifigures</v>
      </c>
    </row>
    <row r="12349" spans="1:6" x14ac:dyDescent="0.3">
      <c r="A12349" t="s">
        <v>19017</v>
      </c>
      <c r="B12349" t="s">
        <v>19018</v>
      </c>
      <c r="C12349">
        <v>2016</v>
      </c>
      <c r="D12349">
        <v>557</v>
      </c>
      <c r="E12349">
        <v>6</v>
      </c>
      <c r="F12349" s="11" t="str">
        <f>VLOOKUP(Table13[[#This Row],[theme_id]],'Themes-name-data'!$A$1:$B$597,2,FALSE)</f>
        <v>DFB Minifigures</v>
      </c>
    </row>
    <row r="12350" spans="1:6" x14ac:dyDescent="0.3">
      <c r="A12350" t="s">
        <v>19511</v>
      </c>
      <c r="B12350" t="s">
        <v>19512</v>
      </c>
      <c r="C12350">
        <v>2016</v>
      </c>
      <c r="D12350">
        <v>608</v>
      </c>
      <c r="E12350">
        <v>4081</v>
      </c>
      <c r="F12350" s="11" t="str">
        <f>VLOOKUP(Table13[[#This Row],[theme_id]],'Themes-name-data'!$A$1:$B$597,2,FALSE)</f>
        <v>Disney</v>
      </c>
    </row>
    <row r="12351" spans="1:6" x14ac:dyDescent="0.3">
      <c r="A12351" t="s">
        <v>19600</v>
      </c>
      <c r="B12351" t="s">
        <v>19601</v>
      </c>
      <c r="C12351">
        <v>2016</v>
      </c>
      <c r="D12351">
        <v>604</v>
      </c>
      <c r="E12351">
        <v>115</v>
      </c>
      <c r="F12351" s="11" t="str">
        <f>VLOOKUP(Table13[[#This Row],[theme_id]],'Themes-name-data'!$A$1:$B$597,2,FALSE)</f>
        <v>Dimensions</v>
      </c>
    </row>
    <row r="12352" spans="1:6" x14ac:dyDescent="0.3">
      <c r="A12352" t="s">
        <v>19602</v>
      </c>
      <c r="B12352" t="s">
        <v>19603</v>
      </c>
      <c r="C12352">
        <v>2016</v>
      </c>
      <c r="D12352">
        <v>604</v>
      </c>
      <c r="E12352">
        <v>92</v>
      </c>
      <c r="F12352" s="11" t="str">
        <f>VLOOKUP(Table13[[#This Row],[theme_id]],'Themes-name-data'!$A$1:$B$597,2,FALSE)</f>
        <v>Dimensions</v>
      </c>
    </row>
    <row r="12353" spans="1:6" x14ac:dyDescent="0.3">
      <c r="A12353" t="s">
        <v>19604</v>
      </c>
      <c r="B12353" t="s">
        <v>19605</v>
      </c>
      <c r="C12353">
        <v>2016</v>
      </c>
      <c r="D12353">
        <v>604</v>
      </c>
      <c r="E12353">
        <v>69</v>
      </c>
      <c r="F12353" s="11" t="str">
        <f>VLOOKUP(Table13[[#This Row],[theme_id]],'Themes-name-data'!$A$1:$B$597,2,FALSE)</f>
        <v>Dimensions</v>
      </c>
    </row>
    <row r="12354" spans="1:6" x14ac:dyDescent="0.3">
      <c r="A12354" t="s">
        <v>19610</v>
      </c>
      <c r="B12354" t="s">
        <v>19611</v>
      </c>
      <c r="C12354">
        <v>2016</v>
      </c>
      <c r="D12354">
        <v>604</v>
      </c>
      <c r="E12354">
        <v>65</v>
      </c>
      <c r="F12354" s="11" t="str">
        <f>VLOOKUP(Table13[[#This Row],[theme_id]],'Themes-name-data'!$A$1:$B$597,2,FALSE)</f>
        <v>Dimensions</v>
      </c>
    </row>
    <row r="12355" spans="1:6" x14ac:dyDescent="0.3">
      <c r="A12355" t="s">
        <v>19612</v>
      </c>
      <c r="B12355" t="s">
        <v>19613</v>
      </c>
      <c r="C12355">
        <v>2016</v>
      </c>
      <c r="D12355">
        <v>604</v>
      </c>
      <c r="E12355">
        <v>58</v>
      </c>
      <c r="F12355" s="11" t="str">
        <f>VLOOKUP(Table13[[#This Row],[theme_id]],'Themes-name-data'!$A$1:$B$597,2,FALSE)</f>
        <v>Dimensions</v>
      </c>
    </row>
    <row r="12356" spans="1:6" x14ac:dyDescent="0.3">
      <c r="A12356" t="s">
        <v>19614</v>
      </c>
      <c r="B12356" t="s">
        <v>19615</v>
      </c>
      <c r="C12356">
        <v>2016</v>
      </c>
      <c r="D12356">
        <v>604</v>
      </c>
      <c r="E12356">
        <v>96</v>
      </c>
      <c r="F12356" s="11" t="str">
        <f>VLOOKUP(Table13[[#This Row],[theme_id]],'Themes-name-data'!$A$1:$B$597,2,FALSE)</f>
        <v>Dimensions</v>
      </c>
    </row>
    <row r="12357" spans="1:6" x14ac:dyDescent="0.3">
      <c r="A12357" t="s">
        <v>19616</v>
      </c>
      <c r="B12357" t="s">
        <v>19617</v>
      </c>
      <c r="C12357">
        <v>2016</v>
      </c>
      <c r="D12357">
        <v>604</v>
      </c>
      <c r="E12357">
        <v>48</v>
      </c>
      <c r="F12357" s="11" t="str">
        <f>VLOOKUP(Table13[[#This Row],[theme_id]],'Themes-name-data'!$A$1:$B$597,2,FALSE)</f>
        <v>Dimensions</v>
      </c>
    </row>
    <row r="12358" spans="1:6" x14ac:dyDescent="0.3">
      <c r="A12358" t="s">
        <v>19618</v>
      </c>
      <c r="B12358" t="s">
        <v>19619</v>
      </c>
      <c r="C12358">
        <v>2016</v>
      </c>
      <c r="D12358">
        <v>604</v>
      </c>
      <c r="E12358">
        <v>43</v>
      </c>
      <c r="F12358" s="11" t="str">
        <f>VLOOKUP(Table13[[#This Row],[theme_id]],'Themes-name-data'!$A$1:$B$597,2,FALSE)</f>
        <v>Dimensions</v>
      </c>
    </row>
    <row r="12359" spans="1:6" x14ac:dyDescent="0.3">
      <c r="A12359" t="s">
        <v>19620</v>
      </c>
      <c r="B12359" t="s">
        <v>19621</v>
      </c>
      <c r="C12359">
        <v>2016</v>
      </c>
      <c r="D12359">
        <v>604</v>
      </c>
      <c r="E12359">
        <v>40</v>
      </c>
      <c r="F12359" s="11" t="str">
        <f>VLOOKUP(Table13[[#This Row],[theme_id]],'Themes-name-data'!$A$1:$B$597,2,FALSE)</f>
        <v>Dimensions</v>
      </c>
    </row>
    <row r="12360" spans="1:6" x14ac:dyDescent="0.3">
      <c r="A12360" t="s">
        <v>19622</v>
      </c>
      <c r="B12360" t="s">
        <v>19623</v>
      </c>
      <c r="C12360">
        <v>2016</v>
      </c>
      <c r="D12360">
        <v>604</v>
      </c>
      <c r="E12360">
        <v>56</v>
      </c>
      <c r="F12360" s="11" t="str">
        <f>VLOOKUP(Table13[[#This Row],[theme_id]],'Themes-name-data'!$A$1:$B$597,2,FALSE)</f>
        <v>Dimensions</v>
      </c>
    </row>
    <row r="12361" spans="1:6" x14ac:dyDescent="0.3">
      <c r="A12361" t="s">
        <v>19624</v>
      </c>
      <c r="B12361" t="s">
        <v>19625</v>
      </c>
      <c r="C12361">
        <v>2016</v>
      </c>
      <c r="D12361">
        <v>604</v>
      </c>
      <c r="E12361">
        <v>52</v>
      </c>
      <c r="F12361" s="11" t="str">
        <f>VLOOKUP(Table13[[#This Row],[theme_id]],'Themes-name-data'!$A$1:$B$597,2,FALSE)</f>
        <v>Dimensions</v>
      </c>
    </row>
    <row r="12362" spans="1:6" x14ac:dyDescent="0.3">
      <c r="A12362" t="s">
        <v>19628</v>
      </c>
      <c r="B12362" t="s">
        <v>19629</v>
      </c>
      <c r="C12362">
        <v>2016</v>
      </c>
      <c r="D12362">
        <v>604</v>
      </c>
      <c r="E12362">
        <v>33</v>
      </c>
      <c r="F12362" s="11" t="str">
        <f>VLOOKUP(Table13[[#This Row],[theme_id]],'Themes-name-data'!$A$1:$B$597,2,FALSE)</f>
        <v>Dimensions</v>
      </c>
    </row>
    <row r="12363" spans="1:6" x14ac:dyDescent="0.3">
      <c r="A12363" t="s">
        <v>19630</v>
      </c>
      <c r="B12363" t="s">
        <v>19631</v>
      </c>
      <c r="C12363">
        <v>2016</v>
      </c>
      <c r="D12363">
        <v>604</v>
      </c>
      <c r="E12363">
        <v>259</v>
      </c>
      <c r="F12363" s="11" t="str">
        <f>VLOOKUP(Table13[[#This Row],[theme_id]],'Themes-name-data'!$A$1:$B$597,2,FALSE)</f>
        <v>Dimensions</v>
      </c>
    </row>
    <row r="12364" spans="1:6" x14ac:dyDescent="0.3">
      <c r="A12364" t="s">
        <v>19632</v>
      </c>
      <c r="B12364" t="s">
        <v>19633</v>
      </c>
      <c r="C12364">
        <v>2016</v>
      </c>
      <c r="D12364">
        <v>604</v>
      </c>
      <c r="E12364">
        <v>101</v>
      </c>
      <c r="F12364" s="11" t="str">
        <f>VLOOKUP(Table13[[#This Row],[theme_id]],'Themes-name-data'!$A$1:$B$597,2,FALSE)</f>
        <v>Dimensions</v>
      </c>
    </row>
    <row r="12365" spans="1:6" x14ac:dyDescent="0.3">
      <c r="A12365" t="s">
        <v>19634</v>
      </c>
      <c r="B12365" t="s">
        <v>19635</v>
      </c>
      <c r="C12365">
        <v>2016</v>
      </c>
      <c r="D12365">
        <v>604</v>
      </c>
      <c r="E12365">
        <v>102</v>
      </c>
      <c r="F12365" s="11" t="str">
        <f>VLOOKUP(Table13[[#This Row],[theme_id]],'Themes-name-data'!$A$1:$B$597,2,FALSE)</f>
        <v>Dimensions</v>
      </c>
    </row>
    <row r="12366" spans="1:6" x14ac:dyDescent="0.3">
      <c r="A12366" t="s">
        <v>19636</v>
      </c>
      <c r="B12366" t="s">
        <v>19637</v>
      </c>
      <c r="C12366">
        <v>2016</v>
      </c>
      <c r="D12366">
        <v>604</v>
      </c>
      <c r="E12366">
        <v>96</v>
      </c>
      <c r="F12366" s="11" t="str">
        <f>VLOOKUP(Table13[[#This Row],[theme_id]],'Themes-name-data'!$A$1:$B$597,2,FALSE)</f>
        <v>Dimensions</v>
      </c>
    </row>
    <row r="12367" spans="1:6" x14ac:dyDescent="0.3">
      <c r="A12367" t="s">
        <v>19638</v>
      </c>
      <c r="B12367" t="s">
        <v>19639</v>
      </c>
      <c r="C12367">
        <v>2016</v>
      </c>
      <c r="D12367">
        <v>604</v>
      </c>
      <c r="E12367">
        <v>119</v>
      </c>
      <c r="F12367" s="11" t="str">
        <f>VLOOKUP(Table13[[#This Row],[theme_id]],'Themes-name-data'!$A$1:$B$597,2,FALSE)</f>
        <v>Dimensions</v>
      </c>
    </row>
    <row r="12368" spans="1:6" x14ac:dyDescent="0.3">
      <c r="A12368" t="s">
        <v>19641</v>
      </c>
      <c r="B12368" t="s">
        <v>19642</v>
      </c>
      <c r="C12368">
        <v>2016</v>
      </c>
      <c r="D12368">
        <v>604</v>
      </c>
      <c r="E12368">
        <v>76</v>
      </c>
      <c r="F12368" s="11" t="str">
        <f>VLOOKUP(Table13[[#This Row],[theme_id]],'Themes-name-data'!$A$1:$B$597,2,FALSE)</f>
        <v>Dimensions</v>
      </c>
    </row>
    <row r="12369" spans="1:6" x14ac:dyDescent="0.3">
      <c r="A12369" t="s">
        <v>19643</v>
      </c>
      <c r="B12369" t="s">
        <v>19644</v>
      </c>
      <c r="C12369">
        <v>2016</v>
      </c>
      <c r="D12369">
        <v>604</v>
      </c>
      <c r="E12369">
        <v>73</v>
      </c>
      <c r="F12369" s="11" t="str">
        <f>VLOOKUP(Table13[[#This Row],[theme_id]],'Themes-name-data'!$A$1:$B$597,2,FALSE)</f>
        <v>Dimensions</v>
      </c>
    </row>
    <row r="12370" spans="1:6" x14ac:dyDescent="0.3">
      <c r="A12370" t="s">
        <v>19645</v>
      </c>
      <c r="B12370" t="s">
        <v>19646</v>
      </c>
      <c r="C12370">
        <v>2016</v>
      </c>
      <c r="D12370">
        <v>604</v>
      </c>
      <c r="E12370">
        <v>261</v>
      </c>
      <c r="F12370" s="11" t="str">
        <f>VLOOKUP(Table13[[#This Row],[theme_id]],'Themes-name-data'!$A$1:$B$597,2,FALSE)</f>
        <v>Dimensions</v>
      </c>
    </row>
    <row r="12371" spans="1:6" x14ac:dyDescent="0.3">
      <c r="A12371" t="s">
        <v>19649</v>
      </c>
      <c r="B12371" t="s">
        <v>19650</v>
      </c>
      <c r="C12371">
        <v>2016</v>
      </c>
      <c r="D12371">
        <v>604</v>
      </c>
      <c r="E12371">
        <v>94</v>
      </c>
      <c r="F12371" s="11" t="str">
        <f>VLOOKUP(Table13[[#This Row],[theme_id]],'Themes-name-data'!$A$1:$B$597,2,FALSE)</f>
        <v>Dimensions</v>
      </c>
    </row>
    <row r="12372" spans="1:6" x14ac:dyDescent="0.3">
      <c r="A12372" t="s">
        <v>19651</v>
      </c>
      <c r="B12372" t="s">
        <v>19652</v>
      </c>
      <c r="C12372">
        <v>2016</v>
      </c>
      <c r="D12372">
        <v>604</v>
      </c>
      <c r="E12372">
        <v>51</v>
      </c>
      <c r="F12372" s="11" t="str">
        <f>VLOOKUP(Table13[[#This Row],[theme_id]],'Themes-name-data'!$A$1:$B$597,2,FALSE)</f>
        <v>Dimensions</v>
      </c>
    </row>
    <row r="12373" spans="1:6" x14ac:dyDescent="0.3">
      <c r="A12373" t="s">
        <v>19653</v>
      </c>
      <c r="B12373" t="s">
        <v>19654</v>
      </c>
      <c r="C12373">
        <v>2016</v>
      </c>
      <c r="D12373">
        <v>604</v>
      </c>
      <c r="E12373">
        <v>42</v>
      </c>
      <c r="F12373" s="11" t="str">
        <f>VLOOKUP(Table13[[#This Row],[theme_id]],'Themes-name-data'!$A$1:$B$597,2,FALSE)</f>
        <v>Dimensions</v>
      </c>
    </row>
    <row r="12374" spans="1:6" x14ac:dyDescent="0.3">
      <c r="A12374" t="s">
        <v>19667</v>
      </c>
      <c r="B12374" t="s">
        <v>19668</v>
      </c>
      <c r="C12374">
        <v>2016</v>
      </c>
      <c r="D12374">
        <v>604</v>
      </c>
      <c r="E12374">
        <v>60</v>
      </c>
      <c r="F12374" s="11" t="str">
        <f>VLOOKUP(Table13[[#This Row],[theme_id]],'Themes-name-data'!$A$1:$B$597,2,FALSE)</f>
        <v>Dimensions</v>
      </c>
    </row>
    <row r="12375" spans="1:6" x14ac:dyDescent="0.3">
      <c r="A12375" t="s">
        <v>19673</v>
      </c>
      <c r="B12375" t="s">
        <v>19674</v>
      </c>
      <c r="C12375">
        <v>2016</v>
      </c>
      <c r="D12375">
        <v>324</v>
      </c>
      <c r="E12375">
        <v>89</v>
      </c>
      <c r="F12375" s="11" t="str">
        <f>VLOOKUP(Table13[[#This Row],[theme_id]],'Themes-name-data'!$A$1:$B$597,2,FALSE)</f>
        <v>Bionicle</v>
      </c>
    </row>
    <row r="12376" spans="1:6" x14ac:dyDescent="0.3">
      <c r="A12376" t="s">
        <v>19676</v>
      </c>
      <c r="B12376" t="s">
        <v>19677</v>
      </c>
      <c r="C12376">
        <v>2016</v>
      </c>
      <c r="D12376">
        <v>324</v>
      </c>
      <c r="E12376">
        <v>80</v>
      </c>
      <c r="F12376" s="11" t="str">
        <f>VLOOKUP(Table13[[#This Row],[theme_id]],'Themes-name-data'!$A$1:$B$597,2,FALSE)</f>
        <v>Bionicle</v>
      </c>
    </row>
    <row r="12377" spans="1:6" x14ac:dyDescent="0.3">
      <c r="A12377" t="s">
        <v>19678</v>
      </c>
      <c r="B12377" t="s">
        <v>19679</v>
      </c>
      <c r="C12377">
        <v>2016</v>
      </c>
      <c r="D12377">
        <v>324</v>
      </c>
      <c r="E12377">
        <v>120</v>
      </c>
      <c r="F12377" s="11" t="str">
        <f>VLOOKUP(Table13[[#This Row],[theme_id]],'Themes-name-data'!$A$1:$B$597,2,FALSE)</f>
        <v>Bionicle</v>
      </c>
    </row>
    <row r="12378" spans="1:6" x14ac:dyDescent="0.3">
      <c r="A12378" t="s">
        <v>19680</v>
      </c>
      <c r="B12378" t="s">
        <v>19681</v>
      </c>
      <c r="C12378">
        <v>2016</v>
      </c>
      <c r="D12378">
        <v>324</v>
      </c>
      <c r="E12378">
        <v>77</v>
      </c>
      <c r="F12378" s="11" t="str">
        <f>VLOOKUP(Table13[[#This Row],[theme_id]],'Themes-name-data'!$A$1:$B$597,2,FALSE)</f>
        <v>Bionicle</v>
      </c>
    </row>
    <row r="12379" spans="1:6" x14ac:dyDescent="0.3">
      <c r="A12379" t="s">
        <v>19682</v>
      </c>
      <c r="B12379" t="s">
        <v>19683</v>
      </c>
      <c r="C12379">
        <v>2016</v>
      </c>
      <c r="D12379">
        <v>324</v>
      </c>
      <c r="E12379">
        <v>74</v>
      </c>
      <c r="F12379" s="11" t="str">
        <f>VLOOKUP(Table13[[#This Row],[theme_id]],'Themes-name-data'!$A$1:$B$597,2,FALSE)</f>
        <v>Bionicle</v>
      </c>
    </row>
    <row r="12380" spans="1:6" x14ac:dyDescent="0.3">
      <c r="A12380" t="s">
        <v>19684</v>
      </c>
      <c r="B12380" t="s">
        <v>19685</v>
      </c>
      <c r="C12380">
        <v>2016</v>
      </c>
      <c r="D12380">
        <v>324</v>
      </c>
      <c r="E12380">
        <v>79</v>
      </c>
      <c r="F12380" s="11" t="str">
        <f>VLOOKUP(Table13[[#This Row],[theme_id]],'Themes-name-data'!$A$1:$B$597,2,FALSE)</f>
        <v>Bionicle</v>
      </c>
    </row>
    <row r="12381" spans="1:6" x14ac:dyDescent="0.3">
      <c r="A12381" t="s">
        <v>19686</v>
      </c>
      <c r="B12381" t="s">
        <v>19687</v>
      </c>
      <c r="C12381">
        <v>2016</v>
      </c>
      <c r="D12381">
        <v>324</v>
      </c>
      <c r="E12381">
        <v>90</v>
      </c>
      <c r="F12381" s="11" t="str">
        <f>VLOOKUP(Table13[[#This Row],[theme_id]],'Themes-name-data'!$A$1:$B$597,2,FALSE)</f>
        <v>Bionicle</v>
      </c>
    </row>
    <row r="12382" spans="1:6" x14ac:dyDescent="0.3">
      <c r="A12382" t="s">
        <v>19688</v>
      </c>
      <c r="B12382" t="s">
        <v>19689</v>
      </c>
      <c r="C12382">
        <v>2016</v>
      </c>
      <c r="D12382">
        <v>324</v>
      </c>
      <c r="E12382">
        <v>87</v>
      </c>
      <c r="F12382" s="11" t="str">
        <f>VLOOKUP(Table13[[#This Row],[theme_id]],'Themes-name-data'!$A$1:$B$597,2,FALSE)</f>
        <v>Bionicle</v>
      </c>
    </row>
    <row r="12383" spans="1:6" x14ac:dyDescent="0.3">
      <c r="A12383" t="s">
        <v>19690</v>
      </c>
      <c r="B12383" t="s">
        <v>19691</v>
      </c>
      <c r="C12383">
        <v>2016</v>
      </c>
      <c r="D12383">
        <v>324</v>
      </c>
      <c r="E12383">
        <v>132</v>
      </c>
      <c r="F12383" s="11" t="str">
        <f>VLOOKUP(Table13[[#This Row],[theme_id]],'Themes-name-data'!$A$1:$B$597,2,FALSE)</f>
        <v>Bionicle</v>
      </c>
    </row>
    <row r="12384" spans="1:6" x14ac:dyDescent="0.3">
      <c r="A12384" t="s">
        <v>19692</v>
      </c>
      <c r="B12384" t="s">
        <v>19693</v>
      </c>
      <c r="C12384">
        <v>2016</v>
      </c>
      <c r="D12384">
        <v>324</v>
      </c>
      <c r="E12384">
        <v>143</v>
      </c>
      <c r="F12384" s="11" t="str">
        <f>VLOOKUP(Table13[[#This Row],[theme_id]],'Themes-name-data'!$A$1:$B$597,2,FALSE)</f>
        <v>Bionicle</v>
      </c>
    </row>
    <row r="12385" spans="1:6" x14ac:dyDescent="0.3">
      <c r="A12385" t="s">
        <v>19694</v>
      </c>
      <c r="B12385" t="s">
        <v>19695</v>
      </c>
      <c r="C12385">
        <v>2016</v>
      </c>
      <c r="D12385">
        <v>324</v>
      </c>
      <c r="E12385">
        <v>172</v>
      </c>
      <c r="F12385" s="11" t="str">
        <f>VLOOKUP(Table13[[#This Row],[theme_id]],'Themes-name-data'!$A$1:$B$597,2,FALSE)</f>
        <v>Bionicle</v>
      </c>
    </row>
    <row r="12386" spans="1:6" x14ac:dyDescent="0.3">
      <c r="A12386" t="s">
        <v>19698</v>
      </c>
      <c r="B12386" t="s">
        <v>19699</v>
      </c>
      <c r="C12386">
        <v>2016</v>
      </c>
      <c r="D12386">
        <v>324</v>
      </c>
      <c r="E12386">
        <v>171</v>
      </c>
      <c r="F12386" s="11" t="str">
        <f>VLOOKUP(Table13[[#This Row],[theme_id]],'Themes-name-data'!$A$1:$B$597,2,FALSE)</f>
        <v>Bionicle</v>
      </c>
    </row>
    <row r="12387" spans="1:6" x14ac:dyDescent="0.3">
      <c r="A12387" t="s">
        <v>19700</v>
      </c>
      <c r="B12387" t="s">
        <v>19701</v>
      </c>
      <c r="C12387">
        <v>2016</v>
      </c>
      <c r="D12387">
        <v>324</v>
      </c>
      <c r="E12387">
        <v>94</v>
      </c>
      <c r="F12387" s="11" t="str">
        <f>VLOOKUP(Table13[[#This Row],[theme_id]],'Themes-name-data'!$A$1:$B$597,2,FALSE)</f>
        <v>Bionicle</v>
      </c>
    </row>
    <row r="12388" spans="1:6" x14ac:dyDescent="0.3">
      <c r="A12388" t="s">
        <v>19702</v>
      </c>
      <c r="B12388" t="s">
        <v>19703</v>
      </c>
      <c r="C12388">
        <v>2016</v>
      </c>
      <c r="D12388">
        <v>324</v>
      </c>
      <c r="E12388">
        <v>114</v>
      </c>
      <c r="F12388" s="11" t="str">
        <f>VLOOKUP(Table13[[#This Row],[theme_id]],'Themes-name-data'!$A$1:$B$597,2,FALSE)</f>
        <v>Bionicle</v>
      </c>
    </row>
    <row r="12389" spans="1:6" x14ac:dyDescent="0.3">
      <c r="A12389" t="s">
        <v>19704</v>
      </c>
      <c r="B12389" t="s">
        <v>19705</v>
      </c>
      <c r="C12389">
        <v>2016</v>
      </c>
      <c r="D12389">
        <v>324</v>
      </c>
      <c r="E12389">
        <v>109</v>
      </c>
      <c r="F12389" s="11" t="str">
        <f>VLOOKUP(Table13[[#This Row],[theme_id]],'Themes-name-data'!$A$1:$B$597,2,FALSE)</f>
        <v>Bionicle</v>
      </c>
    </row>
    <row r="12390" spans="1:6" x14ac:dyDescent="0.3">
      <c r="A12390" t="s">
        <v>19706</v>
      </c>
      <c r="B12390" t="s">
        <v>19707</v>
      </c>
      <c r="C12390">
        <v>2016</v>
      </c>
      <c r="D12390">
        <v>324</v>
      </c>
      <c r="E12390">
        <v>102</v>
      </c>
      <c r="F12390" s="11" t="str">
        <f>VLOOKUP(Table13[[#This Row],[theme_id]],'Themes-name-data'!$A$1:$B$597,2,FALSE)</f>
        <v>Bionicle</v>
      </c>
    </row>
    <row r="12391" spans="1:6" x14ac:dyDescent="0.3">
      <c r="A12391" t="s">
        <v>19708</v>
      </c>
      <c r="B12391" t="s">
        <v>19709</v>
      </c>
      <c r="C12391">
        <v>2016</v>
      </c>
      <c r="D12391">
        <v>324</v>
      </c>
      <c r="E12391">
        <v>190</v>
      </c>
      <c r="F12391" s="11" t="str">
        <f>VLOOKUP(Table13[[#This Row],[theme_id]],'Themes-name-data'!$A$1:$B$597,2,FALSE)</f>
        <v>Bionicle</v>
      </c>
    </row>
    <row r="12392" spans="1:6" x14ac:dyDescent="0.3">
      <c r="A12392" t="s">
        <v>19712</v>
      </c>
      <c r="B12392" t="s">
        <v>19713</v>
      </c>
      <c r="C12392">
        <v>2016</v>
      </c>
      <c r="D12392">
        <v>604</v>
      </c>
      <c r="E12392">
        <v>6</v>
      </c>
      <c r="F12392" s="11" t="str">
        <f>VLOOKUP(Table13[[#This Row],[theme_id]],'Themes-name-data'!$A$1:$B$597,2,FALSE)</f>
        <v>Dimensions</v>
      </c>
    </row>
    <row r="12393" spans="1:6" x14ac:dyDescent="0.3">
      <c r="A12393" t="s">
        <v>19715</v>
      </c>
      <c r="B12393" t="s">
        <v>19716</v>
      </c>
      <c r="C12393">
        <v>2016</v>
      </c>
      <c r="D12393">
        <v>604</v>
      </c>
      <c r="E12393">
        <v>7</v>
      </c>
      <c r="F12393" s="11" t="str">
        <f>VLOOKUP(Table13[[#This Row],[theme_id]],'Themes-name-data'!$A$1:$B$597,2,FALSE)</f>
        <v>Dimensions</v>
      </c>
    </row>
    <row r="12394" spans="1:6" x14ac:dyDescent="0.3">
      <c r="A12394" t="s">
        <v>20482</v>
      </c>
      <c r="B12394" t="s">
        <v>20483</v>
      </c>
      <c r="C12394">
        <v>2016</v>
      </c>
      <c r="D12394">
        <v>171</v>
      </c>
      <c r="E12394">
        <v>2142</v>
      </c>
      <c r="F12394" s="11" t="str">
        <f>VLOOKUP(Table13[[#This Row],[theme_id]],'Themes-name-data'!$A$1:$B$597,2,FALSE)</f>
        <v>Ultimate Collector Series</v>
      </c>
    </row>
    <row r="12395" spans="1:6" x14ac:dyDescent="0.3">
      <c r="A12395" t="s">
        <v>20512</v>
      </c>
      <c r="B12395" t="s">
        <v>9790</v>
      </c>
      <c r="C12395">
        <v>2016</v>
      </c>
      <c r="D12395">
        <v>158</v>
      </c>
      <c r="E12395">
        <v>84</v>
      </c>
      <c r="F12395" s="11" t="str">
        <f>VLOOKUP(Table13[[#This Row],[theme_id]],'Themes-name-data'!$A$1:$B$597,2,FALSE)</f>
        <v>Star Wars</v>
      </c>
    </row>
    <row r="12396" spans="1:6" x14ac:dyDescent="0.3">
      <c r="A12396" t="s">
        <v>20513</v>
      </c>
      <c r="B12396" t="s">
        <v>5996</v>
      </c>
      <c r="C12396">
        <v>2016</v>
      </c>
      <c r="D12396">
        <v>158</v>
      </c>
      <c r="E12396">
        <v>81</v>
      </c>
      <c r="F12396" s="11" t="str">
        <f>VLOOKUP(Table13[[#This Row],[theme_id]],'Themes-name-data'!$A$1:$B$597,2,FALSE)</f>
        <v>Star Wars</v>
      </c>
    </row>
    <row r="12397" spans="1:6" x14ac:dyDescent="0.3">
      <c r="A12397" t="s">
        <v>20514</v>
      </c>
      <c r="B12397" t="s">
        <v>20515</v>
      </c>
      <c r="C12397">
        <v>2016</v>
      </c>
      <c r="D12397">
        <v>158</v>
      </c>
      <c r="E12397">
        <v>102</v>
      </c>
      <c r="F12397" s="11" t="str">
        <f>VLOOKUP(Table13[[#This Row],[theme_id]],'Themes-name-data'!$A$1:$B$597,2,FALSE)</f>
        <v>Star Wars</v>
      </c>
    </row>
    <row r="12398" spans="1:6" x14ac:dyDescent="0.3">
      <c r="A12398" t="s">
        <v>20516</v>
      </c>
      <c r="B12398" t="s">
        <v>9557</v>
      </c>
      <c r="C12398">
        <v>2016</v>
      </c>
      <c r="D12398">
        <v>158</v>
      </c>
      <c r="E12398">
        <v>98</v>
      </c>
      <c r="F12398" s="11" t="str">
        <f>VLOOKUP(Table13[[#This Row],[theme_id]],'Themes-name-data'!$A$1:$B$597,2,FALSE)</f>
        <v>Star Wars</v>
      </c>
    </row>
    <row r="12399" spans="1:6" x14ac:dyDescent="0.3">
      <c r="A12399" t="s">
        <v>20517</v>
      </c>
      <c r="B12399" t="s">
        <v>9792</v>
      </c>
      <c r="C12399">
        <v>2016</v>
      </c>
      <c r="D12399">
        <v>158</v>
      </c>
      <c r="E12399">
        <v>86</v>
      </c>
      <c r="F12399" s="11" t="str">
        <f>VLOOKUP(Table13[[#This Row],[theme_id]],'Themes-name-data'!$A$1:$B$597,2,FALSE)</f>
        <v>Star Wars</v>
      </c>
    </row>
    <row r="12400" spans="1:6" x14ac:dyDescent="0.3">
      <c r="A12400" t="s">
        <v>20518</v>
      </c>
      <c r="B12400" t="s">
        <v>9559</v>
      </c>
      <c r="C12400">
        <v>2016</v>
      </c>
      <c r="D12400">
        <v>158</v>
      </c>
      <c r="E12400">
        <v>82</v>
      </c>
      <c r="F12400" s="11" t="str">
        <f>VLOOKUP(Table13[[#This Row],[theme_id]],'Themes-name-data'!$A$1:$B$597,2,FALSE)</f>
        <v>Star Wars</v>
      </c>
    </row>
    <row r="12401" spans="1:6" x14ac:dyDescent="0.3">
      <c r="A12401" t="s">
        <v>20519</v>
      </c>
      <c r="B12401" t="s">
        <v>20520</v>
      </c>
      <c r="C12401">
        <v>2016</v>
      </c>
      <c r="D12401">
        <v>158</v>
      </c>
      <c r="E12401">
        <v>104</v>
      </c>
      <c r="F12401" s="11" t="str">
        <f>VLOOKUP(Table13[[#This Row],[theme_id]],'Themes-name-data'!$A$1:$B$597,2,FALSE)</f>
        <v>Star Wars</v>
      </c>
    </row>
    <row r="12402" spans="1:6" x14ac:dyDescent="0.3">
      <c r="A12402" t="s">
        <v>20521</v>
      </c>
      <c r="B12402" t="s">
        <v>20522</v>
      </c>
      <c r="C12402">
        <v>2016</v>
      </c>
      <c r="D12402">
        <v>158</v>
      </c>
      <c r="E12402">
        <v>169</v>
      </c>
      <c r="F12402" s="11" t="str">
        <f>VLOOKUP(Table13[[#This Row],[theme_id]],'Themes-name-data'!$A$1:$B$597,2,FALSE)</f>
        <v>Star Wars</v>
      </c>
    </row>
    <row r="12403" spans="1:6" x14ac:dyDescent="0.3">
      <c r="A12403" t="s">
        <v>20525</v>
      </c>
      <c r="B12403" t="s">
        <v>20526</v>
      </c>
      <c r="C12403">
        <v>2016</v>
      </c>
      <c r="D12403">
        <v>158</v>
      </c>
      <c r="E12403">
        <v>105</v>
      </c>
      <c r="F12403" s="11" t="str">
        <f>VLOOKUP(Table13[[#This Row],[theme_id]],'Themes-name-data'!$A$1:$B$597,2,FALSE)</f>
        <v>Star Wars</v>
      </c>
    </row>
    <row r="12404" spans="1:6" x14ac:dyDescent="0.3">
      <c r="A12404" t="s">
        <v>20527</v>
      </c>
      <c r="B12404" t="s">
        <v>20528</v>
      </c>
      <c r="C12404">
        <v>2016</v>
      </c>
      <c r="D12404">
        <v>158</v>
      </c>
      <c r="E12404">
        <v>87</v>
      </c>
      <c r="F12404" s="11" t="str">
        <f>VLOOKUP(Table13[[#This Row],[theme_id]],'Themes-name-data'!$A$1:$B$597,2,FALSE)</f>
        <v>Star Wars</v>
      </c>
    </row>
    <row r="12405" spans="1:6" x14ac:dyDescent="0.3">
      <c r="A12405" t="s">
        <v>20529</v>
      </c>
      <c r="B12405" t="s">
        <v>20487</v>
      </c>
      <c r="C12405">
        <v>2016</v>
      </c>
      <c r="D12405">
        <v>158</v>
      </c>
      <c r="E12405">
        <v>91</v>
      </c>
      <c r="F12405" s="11" t="str">
        <f>VLOOKUP(Table13[[#This Row],[theme_id]],'Themes-name-data'!$A$1:$B$597,2,FALSE)</f>
        <v>Star Wars</v>
      </c>
    </row>
    <row r="12406" spans="1:6" x14ac:dyDescent="0.3">
      <c r="A12406" t="s">
        <v>20530</v>
      </c>
      <c r="B12406" t="s">
        <v>20426</v>
      </c>
      <c r="C12406">
        <v>2016</v>
      </c>
      <c r="D12406">
        <v>158</v>
      </c>
      <c r="E12406">
        <v>104</v>
      </c>
      <c r="F12406" s="11" t="str">
        <f>VLOOKUP(Table13[[#This Row],[theme_id]],'Themes-name-data'!$A$1:$B$597,2,FALSE)</f>
        <v>Star Wars</v>
      </c>
    </row>
    <row r="12407" spans="1:6" x14ac:dyDescent="0.3">
      <c r="A12407" t="s">
        <v>20531</v>
      </c>
      <c r="B12407" t="s">
        <v>5576</v>
      </c>
      <c r="C12407">
        <v>2016</v>
      </c>
      <c r="D12407">
        <v>158</v>
      </c>
      <c r="E12407">
        <v>93</v>
      </c>
      <c r="F12407" s="11" t="str">
        <f>VLOOKUP(Table13[[#This Row],[theme_id]],'Themes-name-data'!$A$1:$B$597,2,FALSE)</f>
        <v>Star Wars</v>
      </c>
    </row>
    <row r="12408" spans="1:6" x14ac:dyDescent="0.3">
      <c r="A12408" t="s">
        <v>20532</v>
      </c>
      <c r="B12408" t="s">
        <v>20456</v>
      </c>
      <c r="C12408">
        <v>2016</v>
      </c>
      <c r="D12408">
        <v>158</v>
      </c>
      <c r="E12408">
        <v>84</v>
      </c>
      <c r="F12408" s="11" t="str">
        <f>VLOOKUP(Table13[[#This Row],[theme_id]],'Themes-name-data'!$A$1:$B$597,2,FALSE)</f>
        <v>Star Wars</v>
      </c>
    </row>
    <row r="12409" spans="1:6" x14ac:dyDescent="0.3">
      <c r="A12409" t="s">
        <v>20533</v>
      </c>
      <c r="B12409" t="s">
        <v>5574</v>
      </c>
      <c r="C12409">
        <v>2016</v>
      </c>
      <c r="D12409">
        <v>158</v>
      </c>
      <c r="E12409">
        <v>76</v>
      </c>
      <c r="F12409" s="11" t="str">
        <f>VLOOKUP(Table13[[#This Row],[theme_id]],'Themes-name-data'!$A$1:$B$597,2,FALSE)</f>
        <v>Star Wars</v>
      </c>
    </row>
    <row r="12410" spans="1:6" x14ac:dyDescent="0.3">
      <c r="A12410" t="s">
        <v>20536</v>
      </c>
      <c r="B12410" t="s">
        <v>20537</v>
      </c>
      <c r="C12410">
        <v>2016</v>
      </c>
      <c r="D12410">
        <v>158</v>
      </c>
      <c r="E12410">
        <v>112</v>
      </c>
      <c r="F12410" s="11" t="str">
        <f>VLOOKUP(Table13[[#This Row],[theme_id]],'Themes-name-data'!$A$1:$B$597,2,FALSE)</f>
        <v>Star Wars</v>
      </c>
    </row>
    <row r="12411" spans="1:6" x14ac:dyDescent="0.3">
      <c r="A12411" t="s">
        <v>20538</v>
      </c>
      <c r="B12411" t="s">
        <v>20539</v>
      </c>
      <c r="C12411">
        <v>2016</v>
      </c>
      <c r="D12411">
        <v>158</v>
      </c>
      <c r="E12411">
        <v>88</v>
      </c>
      <c r="F12411" s="11" t="str">
        <f>VLOOKUP(Table13[[#This Row],[theme_id]],'Themes-name-data'!$A$1:$B$597,2,FALSE)</f>
        <v>Star Wars</v>
      </c>
    </row>
    <row r="12412" spans="1:6" x14ac:dyDescent="0.3">
      <c r="A12412" t="s">
        <v>20540</v>
      </c>
      <c r="B12412" t="s">
        <v>20541</v>
      </c>
      <c r="C12412">
        <v>2016</v>
      </c>
      <c r="D12412">
        <v>158</v>
      </c>
      <c r="E12412">
        <v>101</v>
      </c>
      <c r="F12412" s="11" t="str">
        <f>VLOOKUP(Table13[[#This Row],[theme_id]],'Themes-name-data'!$A$1:$B$597,2,FALSE)</f>
        <v>Star Wars</v>
      </c>
    </row>
    <row r="12413" spans="1:6" x14ac:dyDescent="0.3">
      <c r="A12413" t="s">
        <v>20542</v>
      </c>
      <c r="B12413" t="s">
        <v>20543</v>
      </c>
      <c r="C12413">
        <v>2016</v>
      </c>
      <c r="D12413">
        <v>158</v>
      </c>
      <c r="E12413">
        <v>109</v>
      </c>
      <c r="F12413" s="11" t="str">
        <f>VLOOKUP(Table13[[#This Row],[theme_id]],'Themes-name-data'!$A$1:$B$597,2,FALSE)</f>
        <v>Star Wars</v>
      </c>
    </row>
    <row r="12414" spans="1:6" x14ac:dyDescent="0.3">
      <c r="A12414" t="s">
        <v>20544</v>
      </c>
      <c r="B12414" t="s">
        <v>20545</v>
      </c>
      <c r="C12414">
        <v>2016</v>
      </c>
      <c r="D12414">
        <v>158</v>
      </c>
      <c r="E12414">
        <v>215</v>
      </c>
      <c r="F12414" s="11" t="str">
        <f>VLOOKUP(Table13[[#This Row],[theme_id]],'Themes-name-data'!$A$1:$B$597,2,FALSE)</f>
        <v>Star Wars</v>
      </c>
    </row>
    <row r="12415" spans="1:6" x14ac:dyDescent="0.3">
      <c r="A12415" t="s">
        <v>20546</v>
      </c>
      <c r="B12415" t="s">
        <v>20547</v>
      </c>
      <c r="C12415">
        <v>2016</v>
      </c>
      <c r="D12415">
        <v>158</v>
      </c>
      <c r="E12415">
        <v>197</v>
      </c>
      <c r="F12415" s="11" t="str">
        <f>VLOOKUP(Table13[[#This Row],[theme_id]],'Themes-name-data'!$A$1:$B$597,2,FALSE)</f>
        <v>Star Wars</v>
      </c>
    </row>
    <row r="12416" spans="1:6" x14ac:dyDescent="0.3">
      <c r="A12416" t="s">
        <v>20548</v>
      </c>
      <c r="B12416" t="s">
        <v>20549</v>
      </c>
      <c r="C12416">
        <v>2016</v>
      </c>
      <c r="D12416">
        <v>158</v>
      </c>
      <c r="E12416">
        <v>231</v>
      </c>
      <c r="F12416" s="11" t="str">
        <f>VLOOKUP(Table13[[#This Row],[theme_id]],'Themes-name-data'!$A$1:$B$597,2,FALSE)</f>
        <v>Star Wars</v>
      </c>
    </row>
    <row r="12417" spans="1:6" x14ac:dyDescent="0.3">
      <c r="A12417" t="s">
        <v>20550</v>
      </c>
      <c r="B12417" t="s">
        <v>20551</v>
      </c>
      <c r="C12417">
        <v>2016</v>
      </c>
      <c r="D12417">
        <v>158</v>
      </c>
      <c r="E12417">
        <v>233</v>
      </c>
      <c r="F12417" s="11" t="str">
        <f>VLOOKUP(Table13[[#This Row],[theme_id]],'Themes-name-data'!$A$1:$B$597,2,FALSE)</f>
        <v>Star Wars</v>
      </c>
    </row>
    <row r="12418" spans="1:6" x14ac:dyDescent="0.3">
      <c r="A12418" t="s">
        <v>20552</v>
      </c>
      <c r="B12418" t="s">
        <v>20553</v>
      </c>
      <c r="C12418">
        <v>2016</v>
      </c>
      <c r="D12418">
        <v>158</v>
      </c>
      <c r="E12418">
        <v>409</v>
      </c>
      <c r="F12418" s="11" t="str">
        <f>VLOOKUP(Table13[[#This Row],[theme_id]],'Themes-name-data'!$A$1:$B$597,2,FALSE)</f>
        <v>Star Wars</v>
      </c>
    </row>
    <row r="12419" spans="1:6" x14ac:dyDescent="0.3">
      <c r="A12419" t="s">
        <v>20554</v>
      </c>
      <c r="B12419" t="s">
        <v>20555</v>
      </c>
      <c r="C12419">
        <v>2016</v>
      </c>
      <c r="D12419">
        <v>158</v>
      </c>
      <c r="E12419">
        <v>646</v>
      </c>
      <c r="F12419" s="11" t="str">
        <f>VLOOKUP(Table13[[#This Row],[theme_id]],'Themes-name-data'!$A$1:$B$597,2,FALSE)</f>
        <v>Star Wars</v>
      </c>
    </row>
    <row r="12420" spans="1:6" x14ac:dyDescent="0.3">
      <c r="A12420" t="s">
        <v>20558</v>
      </c>
      <c r="B12420" t="s">
        <v>20559</v>
      </c>
      <c r="C12420">
        <v>2016</v>
      </c>
      <c r="D12420">
        <v>158</v>
      </c>
      <c r="E12420">
        <v>234</v>
      </c>
      <c r="F12420" s="11" t="str">
        <f>VLOOKUP(Table13[[#This Row],[theme_id]],'Themes-name-data'!$A$1:$B$597,2,FALSE)</f>
        <v>Star Wars</v>
      </c>
    </row>
    <row r="12421" spans="1:6" x14ac:dyDescent="0.3">
      <c r="A12421" t="s">
        <v>20560</v>
      </c>
      <c r="B12421" t="s">
        <v>20359</v>
      </c>
      <c r="C12421">
        <v>2016</v>
      </c>
      <c r="D12421">
        <v>158</v>
      </c>
      <c r="E12421">
        <v>310</v>
      </c>
      <c r="F12421" s="11" t="str">
        <f>VLOOKUP(Table13[[#This Row],[theme_id]],'Themes-name-data'!$A$1:$B$597,2,FALSE)</f>
        <v>Star Wars</v>
      </c>
    </row>
    <row r="12422" spans="1:6" x14ac:dyDescent="0.3">
      <c r="A12422" t="s">
        <v>20562</v>
      </c>
      <c r="B12422" t="s">
        <v>20563</v>
      </c>
      <c r="C12422">
        <v>2016</v>
      </c>
      <c r="D12422">
        <v>158</v>
      </c>
      <c r="E12422">
        <v>363</v>
      </c>
      <c r="F12422" s="11" t="str">
        <f>VLOOKUP(Table13[[#This Row],[theme_id]],'Themes-name-data'!$A$1:$B$597,2,FALSE)</f>
        <v>Star Wars</v>
      </c>
    </row>
    <row r="12423" spans="1:6" x14ac:dyDescent="0.3">
      <c r="A12423" t="s">
        <v>20564</v>
      </c>
      <c r="B12423" t="s">
        <v>20565</v>
      </c>
      <c r="C12423">
        <v>2016</v>
      </c>
      <c r="D12423">
        <v>209</v>
      </c>
      <c r="E12423">
        <v>282</v>
      </c>
      <c r="F12423" s="11" t="str">
        <f>VLOOKUP(Table13[[#This Row],[theme_id]],'Themes-name-data'!$A$1:$B$597,2,FALSE)</f>
        <v>Star Wars</v>
      </c>
    </row>
    <row r="12424" spans="1:6" x14ac:dyDescent="0.3">
      <c r="A12424" t="s">
        <v>20566</v>
      </c>
      <c r="B12424" t="s">
        <v>20567</v>
      </c>
      <c r="C12424">
        <v>2016</v>
      </c>
      <c r="D12424">
        <v>158</v>
      </c>
      <c r="E12424">
        <v>558</v>
      </c>
      <c r="F12424" s="11" t="str">
        <f>VLOOKUP(Table13[[#This Row],[theme_id]],'Themes-name-data'!$A$1:$B$597,2,FALSE)</f>
        <v>Star Wars</v>
      </c>
    </row>
    <row r="12425" spans="1:6" x14ac:dyDescent="0.3">
      <c r="A12425" t="s">
        <v>20568</v>
      </c>
      <c r="B12425" t="s">
        <v>20569</v>
      </c>
      <c r="C12425">
        <v>2016</v>
      </c>
      <c r="D12425">
        <v>158</v>
      </c>
      <c r="E12425">
        <v>530</v>
      </c>
      <c r="F12425" s="11" t="str">
        <f>VLOOKUP(Table13[[#This Row],[theme_id]],'Themes-name-data'!$A$1:$B$597,2,FALSE)</f>
        <v>Star Wars</v>
      </c>
    </row>
    <row r="12426" spans="1:6" x14ac:dyDescent="0.3">
      <c r="A12426" t="s">
        <v>20570</v>
      </c>
      <c r="B12426" t="s">
        <v>20528</v>
      </c>
      <c r="C12426">
        <v>2016</v>
      </c>
      <c r="D12426">
        <v>158</v>
      </c>
      <c r="E12426">
        <v>740</v>
      </c>
      <c r="F12426" s="11" t="str">
        <f>VLOOKUP(Table13[[#This Row],[theme_id]],'Themes-name-data'!$A$1:$B$597,2,FALSE)</f>
        <v>Star Wars</v>
      </c>
    </row>
    <row r="12427" spans="1:6" x14ac:dyDescent="0.3">
      <c r="A12427" t="s">
        <v>20571</v>
      </c>
      <c r="B12427" t="s">
        <v>20572</v>
      </c>
      <c r="C12427">
        <v>2016</v>
      </c>
      <c r="D12427">
        <v>158</v>
      </c>
      <c r="E12427">
        <v>702</v>
      </c>
      <c r="F12427" s="11" t="str">
        <f>VLOOKUP(Table13[[#This Row],[theme_id]],'Themes-name-data'!$A$1:$B$597,2,FALSE)</f>
        <v>Star Wars</v>
      </c>
    </row>
    <row r="12428" spans="1:6" x14ac:dyDescent="0.3">
      <c r="A12428" t="s">
        <v>20575</v>
      </c>
      <c r="B12428" t="s">
        <v>20379</v>
      </c>
      <c r="C12428">
        <v>2016</v>
      </c>
      <c r="D12428">
        <v>158</v>
      </c>
      <c r="E12428">
        <v>903</v>
      </c>
      <c r="F12428" s="11" t="str">
        <f>VLOOKUP(Table13[[#This Row],[theme_id]],'Themes-name-data'!$A$1:$B$597,2,FALSE)</f>
        <v>Star Wars</v>
      </c>
    </row>
    <row r="12429" spans="1:6" x14ac:dyDescent="0.3">
      <c r="A12429" t="s">
        <v>20576</v>
      </c>
      <c r="B12429" t="s">
        <v>20577</v>
      </c>
      <c r="C12429">
        <v>2016</v>
      </c>
      <c r="D12429">
        <v>158</v>
      </c>
      <c r="E12429">
        <v>385</v>
      </c>
      <c r="F12429" s="11" t="str">
        <f>VLOOKUP(Table13[[#This Row],[theme_id]],'Themes-name-data'!$A$1:$B$597,2,FALSE)</f>
        <v>Star Wars</v>
      </c>
    </row>
    <row r="12430" spans="1:6" x14ac:dyDescent="0.3">
      <c r="A12430" t="s">
        <v>20578</v>
      </c>
      <c r="B12430" t="s">
        <v>20579</v>
      </c>
      <c r="C12430">
        <v>2016</v>
      </c>
      <c r="D12430">
        <v>158</v>
      </c>
      <c r="E12430">
        <v>449</v>
      </c>
      <c r="F12430" s="11" t="str">
        <f>VLOOKUP(Table13[[#This Row],[theme_id]],'Themes-name-data'!$A$1:$B$597,2,FALSE)</f>
        <v>Star Wars</v>
      </c>
    </row>
    <row r="12431" spans="1:6" x14ac:dyDescent="0.3">
      <c r="A12431" t="s">
        <v>20580</v>
      </c>
      <c r="B12431" t="s">
        <v>20581</v>
      </c>
      <c r="C12431">
        <v>2016</v>
      </c>
      <c r="D12431">
        <v>158</v>
      </c>
      <c r="E12431">
        <v>543</v>
      </c>
      <c r="F12431" s="11" t="str">
        <f>VLOOKUP(Table13[[#This Row],[theme_id]],'Themes-name-data'!$A$1:$B$597,2,FALSE)</f>
        <v>Star Wars</v>
      </c>
    </row>
    <row r="12432" spans="1:6" x14ac:dyDescent="0.3">
      <c r="A12432" t="s">
        <v>20582</v>
      </c>
      <c r="B12432" t="s">
        <v>20583</v>
      </c>
      <c r="C12432">
        <v>2016</v>
      </c>
      <c r="D12432">
        <v>158</v>
      </c>
      <c r="E12432">
        <v>659</v>
      </c>
      <c r="F12432" s="11" t="str">
        <f>VLOOKUP(Table13[[#This Row],[theme_id]],'Themes-name-data'!$A$1:$B$597,2,FALSE)</f>
        <v>Star Wars</v>
      </c>
    </row>
    <row r="12433" spans="1:6" x14ac:dyDescent="0.3">
      <c r="A12433" t="s">
        <v>20584</v>
      </c>
      <c r="B12433" t="s">
        <v>20585</v>
      </c>
      <c r="C12433">
        <v>2016</v>
      </c>
      <c r="D12433">
        <v>158</v>
      </c>
      <c r="E12433">
        <v>862</v>
      </c>
      <c r="F12433" s="11" t="str">
        <f>VLOOKUP(Table13[[#This Row],[theme_id]],'Themes-name-data'!$A$1:$B$597,2,FALSE)</f>
        <v>Star Wars</v>
      </c>
    </row>
    <row r="12434" spans="1:6" x14ac:dyDescent="0.3">
      <c r="A12434" t="s">
        <v>20586</v>
      </c>
      <c r="B12434" t="s">
        <v>20587</v>
      </c>
      <c r="C12434">
        <v>2016</v>
      </c>
      <c r="D12434">
        <v>158</v>
      </c>
      <c r="E12434">
        <v>972</v>
      </c>
      <c r="F12434" s="11" t="str">
        <f>VLOOKUP(Table13[[#This Row],[theme_id]],'Themes-name-data'!$A$1:$B$597,2,FALSE)</f>
        <v>Star Wars</v>
      </c>
    </row>
    <row r="12435" spans="1:6" x14ac:dyDescent="0.3">
      <c r="A12435" t="s">
        <v>20588</v>
      </c>
      <c r="B12435" t="s">
        <v>20589</v>
      </c>
      <c r="C12435">
        <v>2016</v>
      </c>
      <c r="D12435">
        <v>158</v>
      </c>
      <c r="E12435">
        <v>935</v>
      </c>
      <c r="F12435" s="11" t="str">
        <f>VLOOKUP(Table13[[#This Row],[theme_id]],'Themes-name-data'!$A$1:$B$597,2,FALSE)</f>
        <v>Star Wars</v>
      </c>
    </row>
    <row r="12436" spans="1:6" x14ac:dyDescent="0.3">
      <c r="A12436" t="s">
        <v>20590</v>
      </c>
      <c r="B12436" t="s">
        <v>433</v>
      </c>
      <c r="C12436">
        <v>2016</v>
      </c>
      <c r="D12436">
        <v>171</v>
      </c>
      <c r="E12436">
        <v>4024</v>
      </c>
      <c r="F12436" s="11" t="str">
        <f>VLOOKUP(Table13[[#This Row],[theme_id]],'Themes-name-data'!$A$1:$B$597,2,FALSE)</f>
        <v>Ultimate Collector Series</v>
      </c>
    </row>
    <row r="12437" spans="1:6" x14ac:dyDescent="0.3">
      <c r="A12437" t="s">
        <v>20989</v>
      </c>
      <c r="B12437" t="s">
        <v>20990</v>
      </c>
      <c r="C12437">
        <v>2016</v>
      </c>
      <c r="D12437">
        <v>606</v>
      </c>
      <c r="E12437">
        <v>74</v>
      </c>
      <c r="F12437" s="11" t="str">
        <f>VLOOKUP(Table13[[#This Row],[theme_id]],'Themes-name-data'!$A$1:$B$597,2,FALSE)</f>
        <v>Angry Birds</v>
      </c>
    </row>
    <row r="12438" spans="1:6" x14ac:dyDescent="0.3">
      <c r="A12438" t="s">
        <v>20991</v>
      </c>
      <c r="B12438" t="s">
        <v>20992</v>
      </c>
      <c r="C12438">
        <v>2016</v>
      </c>
      <c r="D12438">
        <v>606</v>
      </c>
      <c r="E12438">
        <v>168</v>
      </c>
      <c r="F12438" s="11" t="str">
        <f>VLOOKUP(Table13[[#This Row],[theme_id]],'Themes-name-data'!$A$1:$B$597,2,FALSE)</f>
        <v>Angry Birds</v>
      </c>
    </row>
    <row r="12439" spans="1:6" x14ac:dyDescent="0.3">
      <c r="A12439" t="s">
        <v>20993</v>
      </c>
      <c r="B12439" t="s">
        <v>20994</v>
      </c>
      <c r="C12439">
        <v>2016</v>
      </c>
      <c r="D12439">
        <v>606</v>
      </c>
      <c r="E12439">
        <v>281</v>
      </c>
      <c r="F12439" s="11" t="str">
        <f>VLOOKUP(Table13[[#This Row],[theme_id]],'Themes-name-data'!$A$1:$B$597,2,FALSE)</f>
        <v>Angry Birds</v>
      </c>
    </row>
    <row r="12440" spans="1:6" x14ac:dyDescent="0.3">
      <c r="A12440" t="s">
        <v>20995</v>
      </c>
      <c r="B12440" t="s">
        <v>20996</v>
      </c>
      <c r="C12440">
        <v>2016</v>
      </c>
      <c r="D12440">
        <v>606</v>
      </c>
      <c r="E12440">
        <v>386</v>
      </c>
      <c r="F12440" s="11" t="str">
        <f>VLOOKUP(Table13[[#This Row],[theme_id]],'Themes-name-data'!$A$1:$B$597,2,FALSE)</f>
        <v>Angry Birds</v>
      </c>
    </row>
    <row r="12441" spans="1:6" x14ac:dyDescent="0.3">
      <c r="A12441" t="s">
        <v>20997</v>
      </c>
      <c r="B12441" t="s">
        <v>20998</v>
      </c>
      <c r="C12441">
        <v>2016</v>
      </c>
      <c r="D12441">
        <v>606</v>
      </c>
      <c r="E12441">
        <v>616</v>
      </c>
      <c r="F12441" s="11" t="str">
        <f>VLOOKUP(Table13[[#This Row],[theme_id]],'Themes-name-data'!$A$1:$B$597,2,FALSE)</f>
        <v>Angry Birds</v>
      </c>
    </row>
    <row r="12442" spans="1:6" x14ac:dyDescent="0.3">
      <c r="A12442" t="s">
        <v>20999</v>
      </c>
      <c r="B12442" t="s">
        <v>21000</v>
      </c>
      <c r="C12442">
        <v>2016</v>
      </c>
      <c r="D12442">
        <v>606</v>
      </c>
      <c r="E12442">
        <v>859</v>
      </c>
      <c r="F12442" s="11" t="str">
        <f>VLOOKUP(Table13[[#This Row],[theme_id]],'Themes-name-data'!$A$1:$B$597,2,FALSE)</f>
        <v>Angry Birds</v>
      </c>
    </row>
    <row r="12443" spans="1:6" x14ac:dyDescent="0.3">
      <c r="A12443" t="s">
        <v>21001</v>
      </c>
      <c r="B12443" t="s">
        <v>21002</v>
      </c>
      <c r="C12443">
        <v>2016</v>
      </c>
      <c r="D12443">
        <v>607</v>
      </c>
      <c r="E12443">
        <v>4642</v>
      </c>
      <c r="F12443" s="11" t="str">
        <f>VLOOKUP(Table13[[#This Row],[theme_id]],'Themes-name-data'!$A$1:$B$597,2,FALSE)</f>
        <v>Ghostbusters</v>
      </c>
    </row>
    <row r="12444" spans="1:6" x14ac:dyDescent="0.3">
      <c r="A12444" t="s">
        <v>21003</v>
      </c>
      <c r="B12444" t="s">
        <v>21004</v>
      </c>
      <c r="C12444">
        <v>2016</v>
      </c>
      <c r="D12444">
        <v>607</v>
      </c>
      <c r="E12444">
        <v>556</v>
      </c>
      <c r="F12444" s="11" t="str">
        <f>VLOOKUP(Table13[[#This Row],[theme_id]],'Themes-name-data'!$A$1:$B$597,2,FALSE)</f>
        <v>Ghostbusters</v>
      </c>
    </row>
    <row r="12445" spans="1:6" x14ac:dyDescent="0.3">
      <c r="A12445" t="s">
        <v>21010</v>
      </c>
      <c r="B12445" t="s">
        <v>21011</v>
      </c>
      <c r="C12445">
        <v>2016</v>
      </c>
      <c r="D12445">
        <v>601</v>
      </c>
      <c r="E12445">
        <v>176</v>
      </c>
      <c r="F12445" s="11" t="str">
        <f>VLOOKUP(Table13[[#This Row],[theme_id]],'Themes-name-data'!$A$1:$B$597,2,FALSE)</f>
        <v>Speed Champions</v>
      </c>
    </row>
    <row r="12446" spans="1:6" x14ac:dyDescent="0.3">
      <c r="A12446" t="s">
        <v>21014</v>
      </c>
      <c r="B12446" t="s">
        <v>21015</v>
      </c>
      <c r="C12446">
        <v>2016</v>
      </c>
      <c r="D12446">
        <v>601</v>
      </c>
      <c r="E12446">
        <v>188</v>
      </c>
      <c r="F12446" s="11" t="str">
        <f>VLOOKUP(Table13[[#This Row],[theme_id]],'Themes-name-data'!$A$1:$B$597,2,FALSE)</f>
        <v>Speed Champions</v>
      </c>
    </row>
    <row r="12447" spans="1:6" x14ac:dyDescent="0.3">
      <c r="A12447" t="s">
        <v>21016</v>
      </c>
      <c r="B12447" t="s">
        <v>21017</v>
      </c>
      <c r="C12447">
        <v>2016</v>
      </c>
      <c r="D12447">
        <v>601</v>
      </c>
      <c r="E12447">
        <v>168</v>
      </c>
      <c r="F12447" s="11" t="str">
        <f>VLOOKUP(Table13[[#This Row],[theme_id]],'Themes-name-data'!$A$1:$B$597,2,FALSE)</f>
        <v>Speed Champions</v>
      </c>
    </row>
    <row r="12448" spans="1:6" x14ac:dyDescent="0.3">
      <c r="A12448" t="s">
        <v>21018</v>
      </c>
      <c r="B12448" t="s">
        <v>21019</v>
      </c>
      <c r="C12448">
        <v>2016</v>
      </c>
      <c r="D12448">
        <v>601</v>
      </c>
      <c r="E12448">
        <v>178</v>
      </c>
      <c r="F12448" s="11" t="str">
        <f>VLOOKUP(Table13[[#This Row],[theme_id]],'Themes-name-data'!$A$1:$B$597,2,FALSE)</f>
        <v>Speed Champions</v>
      </c>
    </row>
    <row r="12449" spans="1:6" x14ac:dyDescent="0.3">
      <c r="A12449" t="s">
        <v>21020</v>
      </c>
      <c r="B12449" t="s">
        <v>21021</v>
      </c>
      <c r="C12449">
        <v>2016</v>
      </c>
      <c r="D12449">
        <v>601</v>
      </c>
      <c r="E12449">
        <v>448</v>
      </c>
      <c r="F12449" s="11" t="str">
        <f>VLOOKUP(Table13[[#This Row],[theme_id]],'Themes-name-data'!$A$1:$B$597,2,FALSE)</f>
        <v>Speed Champions</v>
      </c>
    </row>
    <row r="12450" spans="1:6" x14ac:dyDescent="0.3">
      <c r="A12450" t="s">
        <v>21022</v>
      </c>
      <c r="B12450" t="s">
        <v>21023</v>
      </c>
      <c r="C12450">
        <v>2016</v>
      </c>
      <c r="D12450">
        <v>601</v>
      </c>
      <c r="E12450">
        <v>672</v>
      </c>
      <c r="F12450" s="11" t="str">
        <f>VLOOKUP(Table13[[#This Row],[theme_id]],'Themes-name-data'!$A$1:$B$597,2,FALSE)</f>
        <v>Speed Champions</v>
      </c>
    </row>
    <row r="12451" spans="1:6" x14ac:dyDescent="0.3">
      <c r="A12451" t="s">
        <v>21024</v>
      </c>
      <c r="B12451" t="s">
        <v>21025</v>
      </c>
      <c r="C12451">
        <v>2016</v>
      </c>
      <c r="D12451">
        <v>601</v>
      </c>
      <c r="E12451">
        <v>743</v>
      </c>
      <c r="F12451" s="11" t="str">
        <f>VLOOKUP(Table13[[#This Row],[theme_id]],'Themes-name-data'!$A$1:$B$597,2,FALSE)</f>
        <v>Speed Champions</v>
      </c>
    </row>
    <row r="12452" spans="1:6" x14ac:dyDescent="0.3">
      <c r="A12452" t="s">
        <v>21311</v>
      </c>
      <c r="B12452" t="s">
        <v>21312</v>
      </c>
      <c r="C12452">
        <v>2016</v>
      </c>
      <c r="D12452">
        <v>700</v>
      </c>
      <c r="E12452">
        <v>91</v>
      </c>
      <c r="F12452" s="11" t="str">
        <f>VLOOKUP(Table13[[#This Row],[theme_id]],'Themes-name-data'!$A$1:$B$597,2,FALSE)</f>
        <v>Justice League</v>
      </c>
    </row>
    <row r="12453" spans="1:6" x14ac:dyDescent="0.3">
      <c r="A12453" t="s">
        <v>21313</v>
      </c>
      <c r="B12453" t="s">
        <v>21314</v>
      </c>
      <c r="C12453">
        <v>2016</v>
      </c>
      <c r="D12453">
        <v>700</v>
      </c>
      <c r="E12453">
        <v>310</v>
      </c>
      <c r="F12453" s="11" t="str">
        <f>VLOOKUP(Table13[[#This Row],[theme_id]],'Themes-name-data'!$A$1:$B$597,2,FALSE)</f>
        <v>Justice League</v>
      </c>
    </row>
    <row r="12454" spans="1:6" x14ac:dyDescent="0.3">
      <c r="A12454" t="s">
        <v>21315</v>
      </c>
      <c r="B12454" t="s">
        <v>21316</v>
      </c>
      <c r="C12454">
        <v>2016</v>
      </c>
      <c r="D12454">
        <v>700</v>
      </c>
      <c r="E12454">
        <v>519</v>
      </c>
      <c r="F12454" s="11" t="str">
        <f>VLOOKUP(Table13[[#This Row],[theme_id]],'Themes-name-data'!$A$1:$B$597,2,FALSE)</f>
        <v>Justice League</v>
      </c>
    </row>
    <row r="12455" spans="1:6" x14ac:dyDescent="0.3">
      <c r="A12455" t="s">
        <v>21317</v>
      </c>
      <c r="B12455" t="s">
        <v>21318</v>
      </c>
      <c r="C12455">
        <v>2016</v>
      </c>
      <c r="D12455">
        <v>696</v>
      </c>
      <c r="E12455">
        <v>288</v>
      </c>
      <c r="F12455" s="11" t="str">
        <f>VLOOKUP(Table13[[#This Row],[theme_id]],'Themes-name-data'!$A$1:$B$597,2,FALSE)</f>
        <v>Super Heroes Marvel</v>
      </c>
    </row>
    <row r="12456" spans="1:6" x14ac:dyDescent="0.3">
      <c r="A12456" t="s">
        <v>21319</v>
      </c>
      <c r="B12456" t="s">
        <v>21320</v>
      </c>
      <c r="C12456">
        <v>2016</v>
      </c>
      <c r="D12456">
        <v>702</v>
      </c>
      <c r="E12456">
        <v>335</v>
      </c>
      <c r="F12456" s="11" t="str">
        <f>VLOOKUP(Table13[[#This Row],[theme_id]],'Themes-name-data'!$A$1:$B$597,2,FALSE)</f>
        <v>Avengers</v>
      </c>
    </row>
    <row r="12457" spans="1:6" x14ac:dyDescent="0.3">
      <c r="A12457" t="s">
        <v>21321</v>
      </c>
      <c r="B12457" t="s">
        <v>21322</v>
      </c>
      <c r="C12457">
        <v>2016</v>
      </c>
      <c r="D12457">
        <v>702</v>
      </c>
      <c r="E12457">
        <v>523</v>
      </c>
      <c r="F12457" s="11" t="str">
        <f>VLOOKUP(Table13[[#This Row],[theme_id]],'Themes-name-data'!$A$1:$B$597,2,FALSE)</f>
        <v>Avengers</v>
      </c>
    </row>
    <row r="12458" spans="1:6" x14ac:dyDescent="0.3">
      <c r="A12458" t="s">
        <v>21323</v>
      </c>
      <c r="B12458" t="s">
        <v>21324</v>
      </c>
      <c r="C12458">
        <v>2016</v>
      </c>
      <c r="D12458">
        <v>696</v>
      </c>
      <c r="E12458">
        <v>180</v>
      </c>
      <c r="F12458" s="11" t="str">
        <f>VLOOKUP(Table13[[#This Row],[theme_id]],'Themes-name-data'!$A$1:$B$597,2,FALSE)</f>
        <v>Super Heroes Marvel</v>
      </c>
    </row>
    <row r="12459" spans="1:6" x14ac:dyDescent="0.3">
      <c r="A12459" t="s">
        <v>21325</v>
      </c>
      <c r="B12459" t="s">
        <v>21326</v>
      </c>
      <c r="C12459">
        <v>2016</v>
      </c>
      <c r="D12459">
        <v>696</v>
      </c>
      <c r="E12459">
        <v>808</v>
      </c>
      <c r="F12459" s="11" t="str">
        <f>VLOOKUP(Table13[[#This Row],[theme_id]],'Themes-name-data'!$A$1:$B$597,2,FALSE)</f>
        <v>Super Heroes Marvel</v>
      </c>
    </row>
    <row r="12460" spans="1:6" x14ac:dyDescent="0.3">
      <c r="A12460" t="s">
        <v>21327</v>
      </c>
      <c r="B12460" t="s">
        <v>21328</v>
      </c>
      <c r="C12460">
        <v>2016</v>
      </c>
      <c r="D12460">
        <v>697</v>
      </c>
      <c r="E12460">
        <v>2526</v>
      </c>
      <c r="F12460" s="11" t="str">
        <f>VLOOKUP(Table13[[#This Row],[theme_id]],'Themes-name-data'!$A$1:$B$597,2,FALSE)</f>
        <v>Batman</v>
      </c>
    </row>
    <row r="12461" spans="1:6" x14ac:dyDescent="0.3">
      <c r="A12461" t="s">
        <v>21329</v>
      </c>
      <c r="B12461" t="s">
        <v>21330</v>
      </c>
      <c r="C12461">
        <v>2016</v>
      </c>
      <c r="D12461">
        <v>697</v>
      </c>
      <c r="E12461">
        <v>224</v>
      </c>
      <c r="F12461" s="11" t="str">
        <f>VLOOKUP(Table13[[#This Row],[theme_id]],'Themes-name-data'!$A$1:$B$597,2,FALSE)</f>
        <v>Batman</v>
      </c>
    </row>
    <row r="12462" spans="1:6" x14ac:dyDescent="0.3">
      <c r="A12462" t="s">
        <v>21331</v>
      </c>
      <c r="B12462" t="s">
        <v>21332</v>
      </c>
      <c r="C12462">
        <v>2016</v>
      </c>
      <c r="D12462">
        <v>697</v>
      </c>
      <c r="E12462">
        <v>563</v>
      </c>
      <c r="F12462" s="11" t="str">
        <f>VLOOKUP(Table13[[#This Row],[theme_id]],'Themes-name-data'!$A$1:$B$597,2,FALSE)</f>
        <v>Batman</v>
      </c>
    </row>
    <row r="12463" spans="1:6" x14ac:dyDescent="0.3">
      <c r="A12463" t="s">
        <v>21333</v>
      </c>
      <c r="B12463" t="s">
        <v>21334</v>
      </c>
      <c r="C12463">
        <v>2016</v>
      </c>
      <c r="D12463">
        <v>697</v>
      </c>
      <c r="E12463">
        <v>759</v>
      </c>
      <c r="F12463" s="11" t="str">
        <f>VLOOKUP(Table13[[#This Row],[theme_id]],'Themes-name-data'!$A$1:$B$597,2,FALSE)</f>
        <v>Batman</v>
      </c>
    </row>
    <row r="12464" spans="1:6" x14ac:dyDescent="0.3">
      <c r="A12464" t="s">
        <v>21335</v>
      </c>
      <c r="B12464" t="s">
        <v>21336</v>
      </c>
      <c r="C12464">
        <v>2016</v>
      </c>
      <c r="D12464">
        <v>697</v>
      </c>
      <c r="E12464">
        <v>256</v>
      </c>
      <c r="F12464" s="11" t="str">
        <f>VLOOKUP(Table13[[#This Row],[theme_id]],'Themes-name-data'!$A$1:$B$597,2,FALSE)</f>
        <v>Batman</v>
      </c>
    </row>
    <row r="12465" spans="1:6" x14ac:dyDescent="0.3">
      <c r="A12465" t="s">
        <v>21337</v>
      </c>
      <c r="B12465" t="s">
        <v>21338</v>
      </c>
      <c r="C12465">
        <v>2016</v>
      </c>
      <c r="D12465">
        <v>706</v>
      </c>
      <c r="E12465">
        <v>1091</v>
      </c>
      <c r="F12465" s="11" t="str">
        <f>VLOOKUP(Table13[[#This Row],[theme_id]],'Themes-name-data'!$A$1:$B$597,2,FALSE)</f>
        <v>Spider-Man</v>
      </c>
    </row>
    <row r="12466" spans="1:6" x14ac:dyDescent="0.3">
      <c r="A12466" t="s">
        <v>21339</v>
      </c>
      <c r="B12466" t="s">
        <v>21340</v>
      </c>
      <c r="C12466">
        <v>2016</v>
      </c>
      <c r="D12466">
        <v>706</v>
      </c>
      <c r="E12466">
        <v>217</v>
      </c>
      <c r="F12466" s="11" t="str">
        <f>VLOOKUP(Table13[[#This Row],[theme_id]],'Themes-name-data'!$A$1:$B$597,2,FALSE)</f>
        <v>Spider-Man</v>
      </c>
    </row>
    <row r="12467" spans="1:6" x14ac:dyDescent="0.3">
      <c r="A12467" t="s">
        <v>21341</v>
      </c>
      <c r="B12467" t="s">
        <v>21342</v>
      </c>
      <c r="C12467">
        <v>2016</v>
      </c>
      <c r="D12467">
        <v>706</v>
      </c>
      <c r="E12467">
        <v>446</v>
      </c>
      <c r="F12467" s="11" t="str">
        <f>VLOOKUP(Table13[[#This Row],[theme_id]],'Themes-name-data'!$A$1:$B$597,2,FALSE)</f>
        <v>Spider-Man</v>
      </c>
    </row>
    <row r="12468" spans="1:6" x14ac:dyDescent="0.3">
      <c r="A12468" t="s">
        <v>21343</v>
      </c>
      <c r="B12468" t="s">
        <v>21344</v>
      </c>
      <c r="C12468">
        <v>2016</v>
      </c>
      <c r="D12468">
        <v>696</v>
      </c>
      <c r="E12468">
        <v>359</v>
      </c>
      <c r="F12468" s="11" t="str">
        <f>VLOOKUP(Table13[[#This Row],[theme_id]],'Themes-name-data'!$A$1:$B$597,2,FALSE)</f>
        <v>Super Heroes Marvel</v>
      </c>
    </row>
    <row r="12469" spans="1:6" x14ac:dyDescent="0.3">
      <c r="A12469" t="s">
        <v>21346</v>
      </c>
      <c r="B12469" t="s">
        <v>21347</v>
      </c>
      <c r="C12469">
        <v>2016</v>
      </c>
      <c r="D12469">
        <v>695</v>
      </c>
      <c r="E12469">
        <v>79</v>
      </c>
      <c r="F12469" s="11" t="str">
        <f>VLOOKUP(Table13[[#This Row],[theme_id]],'Themes-name-data'!$A$1:$B$597,2,FALSE)</f>
        <v>Super Heroes DC</v>
      </c>
    </row>
    <row r="12470" spans="1:6" x14ac:dyDescent="0.3">
      <c r="A12470" t="s">
        <v>21348</v>
      </c>
      <c r="B12470" t="s">
        <v>21349</v>
      </c>
      <c r="C12470">
        <v>2016</v>
      </c>
      <c r="D12470">
        <v>695</v>
      </c>
      <c r="E12470">
        <v>77</v>
      </c>
      <c r="F12470" s="11" t="str">
        <f>VLOOKUP(Table13[[#This Row],[theme_id]],'Themes-name-data'!$A$1:$B$597,2,FALSE)</f>
        <v>Super Heroes DC</v>
      </c>
    </row>
    <row r="12471" spans="1:6" x14ac:dyDescent="0.3">
      <c r="A12471" t="s">
        <v>21350</v>
      </c>
      <c r="B12471" t="s">
        <v>21351</v>
      </c>
      <c r="C12471">
        <v>2016</v>
      </c>
      <c r="D12471">
        <v>695</v>
      </c>
      <c r="E12471">
        <v>88</v>
      </c>
      <c r="F12471" s="11" t="str">
        <f>VLOOKUP(Table13[[#This Row],[theme_id]],'Themes-name-data'!$A$1:$B$597,2,FALSE)</f>
        <v>Super Heroes DC</v>
      </c>
    </row>
    <row r="12472" spans="1:6" x14ac:dyDescent="0.3">
      <c r="A12472" t="s">
        <v>21352</v>
      </c>
      <c r="B12472" t="s">
        <v>21353</v>
      </c>
      <c r="C12472">
        <v>2016</v>
      </c>
      <c r="D12472">
        <v>696</v>
      </c>
      <c r="E12472">
        <v>85</v>
      </c>
      <c r="F12472" s="11" t="str">
        <f>VLOOKUP(Table13[[#This Row],[theme_id]],'Themes-name-data'!$A$1:$B$597,2,FALSE)</f>
        <v>Super Heroes Marvel</v>
      </c>
    </row>
    <row r="12473" spans="1:6" x14ac:dyDescent="0.3">
      <c r="A12473" t="s">
        <v>21354</v>
      </c>
      <c r="B12473" t="s">
        <v>21355</v>
      </c>
      <c r="C12473">
        <v>2016</v>
      </c>
      <c r="D12473">
        <v>696</v>
      </c>
      <c r="E12473">
        <v>95</v>
      </c>
      <c r="F12473" s="11" t="str">
        <f>VLOOKUP(Table13[[#This Row],[theme_id]],'Themes-name-data'!$A$1:$B$597,2,FALSE)</f>
        <v>Super Heroes Marvel</v>
      </c>
    </row>
    <row r="12474" spans="1:6" x14ac:dyDescent="0.3">
      <c r="A12474" t="s">
        <v>21356</v>
      </c>
      <c r="B12474" t="s">
        <v>21357</v>
      </c>
      <c r="C12474">
        <v>2016</v>
      </c>
      <c r="D12474">
        <v>696</v>
      </c>
      <c r="E12474">
        <v>80</v>
      </c>
      <c r="F12474" s="11" t="str">
        <f>VLOOKUP(Table13[[#This Row],[theme_id]],'Themes-name-data'!$A$1:$B$597,2,FALSE)</f>
        <v>Super Heroes Marvel</v>
      </c>
    </row>
    <row r="12475" spans="1:6" x14ac:dyDescent="0.3">
      <c r="A12475" t="s">
        <v>21358</v>
      </c>
      <c r="B12475" t="s">
        <v>21359</v>
      </c>
      <c r="C12475">
        <v>2016</v>
      </c>
      <c r="D12475">
        <v>696</v>
      </c>
      <c r="E12475">
        <v>330</v>
      </c>
      <c r="F12475" s="11" t="str">
        <f>VLOOKUP(Table13[[#This Row],[theme_id]],'Themes-name-data'!$A$1:$B$597,2,FALSE)</f>
        <v>Super Heroes Marvel</v>
      </c>
    </row>
    <row r="12476" spans="1:6" x14ac:dyDescent="0.3">
      <c r="A12476" t="s">
        <v>22486</v>
      </c>
      <c r="B12476" t="s">
        <v>22487</v>
      </c>
      <c r="C12476">
        <v>2016</v>
      </c>
      <c r="D12476">
        <v>497</v>
      </c>
      <c r="E12476">
        <v>5</v>
      </c>
      <c r="F12476" s="11" t="str">
        <f>VLOOKUP(Table13[[#This Row],[theme_id]],'Themes-name-data'!$A$1:$B$597,2,FALSE)</f>
        <v>Books</v>
      </c>
    </row>
    <row r="12477" spans="1:6" x14ac:dyDescent="0.3">
      <c r="A12477" t="s">
        <v>23341</v>
      </c>
      <c r="B12477" t="s">
        <v>23342</v>
      </c>
      <c r="C12477">
        <v>2016</v>
      </c>
      <c r="D12477">
        <v>501</v>
      </c>
      <c r="E12477">
        <v>0</v>
      </c>
      <c r="F12477" s="11" t="str">
        <f>VLOOKUP(Table13[[#This Row],[theme_id]],'Themes-name-data'!$A$1:$B$597,2,FALSE)</f>
        <v>Gear</v>
      </c>
    </row>
    <row r="12478" spans="1:6" x14ac:dyDescent="0.3">
      <c r="A12478" t="s">
        <v>23497</v>
      </c>
      <c r="B12478" t="s">
        <v>23498</v>
      </c>
      <c r="C12478">
        <v>2016</v>
      </c>
      <c r="D12478">
        <v>503</v>
      </c>
      <c r="E12478">
        <v>0</v>
      </c>
      <c r="F12478" s="11" t="str">
        <f>VLOOKUP(Table13[[#This Row],[theme_id]],'Themes-name-data'!$A$1:$B$597,2,FALSE)</f>
        <v>Key Chain</v>
      </c>
    </row>
    <row r="12479" spans="1:6" x14ac:dyDescent="0.3">
      <c r="A12479" t="s">
        <v>23684</v>
      </c>
      <c r="B12479" t="s">
        <v>23685</v>
      </c>
      <c r="C12479">
        <v>2016</v>
      </c>
      <c r="D12479">
        <v>408</v>
      </c>
      <c r="E12479">
        <v>15</v>
      </c>
      <c r="F12479" s="11" t="str">
        <f>VLOOKUP(Table13[[#This Row],[theme_id]],'Themes-name-data'!$A$1:$B$597,2,FALSE)</f>
        <v>LEGO Brand Store</v>
      </c>
    </row>
    <row r="12480" spans="1:6" x14ac:dyDescent="0.3">
      <c r="A12480" t="s">
        <v>23930</v>
      </c>
      <c r="B12480" t="s">
        <v>23931</v>
      </c>
      <c r="C12480">
        <v>2016</v>
      </c>
      <c r="D12480">
        <v>501</v>
      </c>
      <c r="E12480">
        <v>0</v>
      </c>
      <c r="F12480" s="11" t="str">
        <f>VLOOKUP(Table13[[#This Row],[theme_id]],'Themes-name-data'!$A$1:$B$597,2,FALSE)</f>
        <v>Gear</v>
      </c>
    </row>
    <row r="12481" spans="1:6" x14ac:dyDescent="0.3">
      <c r="A12481" t="s">
        <v>23932</v>
      </c>
      <c r="B12481" t="s">
        <v>23933</v>
      </c>
      <c r="C12481">
        <v>2016</v>
      </c>
      <c r="D12481">
        <v>501</v>
      </c>
      <c r="E12481">
        <v>0</v>
      </c>
      <c r="F12481" s="11" t="str">
        <f>VLOOKUP(Table13[[#This Row],[theme_id]],'Themes-name-data'!$A$1:$B$597,2,FALSE)</f>
        <v>Gear</v>
      </c>
    </row>
    <row r="12482" spans="1:6" x14ac:dyDescent="0.3">
      <c r="A12482" t="s">
        <v>23934</v>
      </c>
      <c r="B12482" t="s">
        <v>23935</v>
      </c>
      <c r="C12482">
        <v>2016</v>
      </c>
      <c r="D12482">
        <v>501</v>
      </c>
      <c r="E12482">
        <v>0</v>
      </c>
      <c r="F12482" s="11" t="str">
        <f>VLOOKUP(Table13[[#This Row],[theme_id]],'Themes-name-data'!$A$1:$B$597,2,FALSE)</f>
        <v>Gear</v>
      </c>
    </row>
    <row r="12483" spans="1:6" x14ac:dyDescent="0.3">
      <c r="A12483" t="s">
        <v>23938</v>
      </c>
      <c r="B12483" t="s">
        <v>23939</v>
      </c>
      <c r="C12483">
        <v>2016</v>
      </c>
      <c r="D12483">
        <v>605</v>
      </c>
      <c r="E12483">
        <v>29</v>
      </c>
      <c r="F12483" s="11" t="str">
        <f>VLOOKUP(Table13[[#This Row],[theme_id]],'Themes-name-data'!$A$1:$B$597,2,FALSE)</f>
        <v>Nexo Knights</v>
      </c>
    </row>
    <row r="12484" spans="1:6" x14ac:dyDescent="0.3">
      <c r="A12484" t="s">
        <v>23940</v>
      </c>
      <c r="B12484" t="s">
        <v>23941</v>
      </c>
      <c r="C12484">
        <v>2016</v>
      </c>
      <c r="D12484">
        <v>605</v>
      </c>
      <c r="E12484">
        <v>30</v>
      </c>
      <c r="F12484" s="11" t="str">
        <f>VLOOKUP(Table13[[#This Row],[theme_id]],'Themes-name-data'!$A$1:$B$597,2,FALSE)</f>
        <v>Nexo Knights</v>
      </c>
    </row>
    <row r="12485" spans="1:6" x14ac:dyDescent="0.3">
      <c r="A12485" t="s">
        <v>23944</v>
      </c>
      <c r="B12485" t="s">
        <v>4643</v>
      </c>
      <c r="C12485">
        <v>2016</v>
      </c>
      <c r="D12485">
        <v>503</v>
      </c>
      <c r="E12485">
        <v>0</v>
      </c>
      <c r="F12485" s="11" t="str">
        <f>VLOOKUP(Table13[[#This Row],[theme_id]],'Themes-name-data'!$A$1:$B$597,2,FALSE)</f>
        <v>Key Chain</v>
      </c>
    </row>
    <row r="12486" spans="1:6" x14ac:dyDescent="0.3">
      <c r="A12486" t="s">
        <v>23945</v>
      </c>
      <c r="B12486" t="s">
        <v>4664</v>
      </c>
      <c r="C12486">
        <v>2016</v>
      </c>
      <c r="D12486">
        <v>503</v>
      </c>
      <c r="E12486">
        <v>0</v>
      </c>
      <c r="F12486" s="11" t="str">
        <f>VLOOKUP(Table13[[#This Row],[theme_id]],'Themes-name-data'!$A$1:$B$597,2,FALSE)</f>
        <v>Key Chain</v>
      </c>
    </row>
    <row r="12487" spans="1:6" x14ac:dyDescent="0.3">
      <c r="A12487" t="s">
        <v>23946</v>
      </c>
      <c r="B12487" t="s">
        <v>4647</v>
      </c>
      <c r="C12487">
        <v>2016</v>
      </c>
      <c r="D12487">
        <v>503</v>
      </c>
      <c r="E12487">
        <v>0</v>
      </c>
      <c r="F12487" s="11" t="str">
        <f>VLOOKUP(Table13[[#This Row],[theme_id]],'Themes-name-data'!$A$1:$B$597,2,FALSE)</f>
        <v>Key Chain</v>
      </c>
    </row>
    <row r="12488" spans="1:6" x14ac:dyDescent="0.3">
      <c r="A12488" t="s">
        <v>23947</v>
      </c>
      <c r="B12488" t="s">
        <v>4608</v>
      </c>
      <c r="C12488">
        <v>2016</v>
      </c>
      <c r="D12488">
        <v>503</v>
      </c>
      <c r="E12488">
        <v>0</v>
      </c>
      <c r="F12488" s="11" t="str">
        <f>VLOOKUP(Table13[[#This Row],[theme_id]],'Themes-name-data'!$A$1:$B$597,2,FALSE)</f>
        <v>Key Chain</v>
      </c>
    </row>
    <row r="12489" spans="1:6" x14ac:dyDescent="0.3">
      <c r="A12489" t="s">
        <v>23948</v>
      </c>
      <c r="B12489" t="s">
        <v>23949</v>
      </c>
      <c r="C12489">
        <v>2016</v>
      </c>
      <c r="D12489">
        <v>503</v>
      </c>
      <c r="E12489">
        <v>0</v>
      </c>
      <c r="F12489" s="11" t="str">
        <f>VLOOKUP(Table13[[#This Row],[theme_id]],'Themes-name-data'!$A$1:$B$597,2,FALSE)</f>
        <v>Key Chain</v>
      </c>
    </row>
    <row r="12490" spans="1:6" x14ac:dyDescent="0.3">
      <c r="A12490" t="s">
        <v>23950</v>
      </c>
      <c r="B12490" t="s">
        <v>23951</v>
      </c>
      <c r="C12490">
        <v>2016</v>
      </c>
      <c r="D12490">
        <v>501</v>
      </c>
      <c r="E12490">
        <v>0</v>
      </c>
      <c r="F12490" s="11" t="str">
        <f>VLOOKUP(Table13[[#This Row],[theme_id]],'Themes-name-data'!$A$1:$B$597,2,FALSE)</f>
        <v>Gear</v>
      </c>
    </row>
    <row r="12491" spans="1:6" x14ac:dyDescent="0.3">
      <c r="A12491" t="s">
        <v>23952</v>
      </c>
      <c r="B12491" t="s">
        <v>23953</v>
      </c>
      <c r="C12491">
        <v>2016</v>
      </c>
      <c r="D12491">
        <v>503</v>
      </c>
      <c r="E12491">
        <v>0</v>
      </c>
      <c r="F12491" s="11" t="str">
        <f>VLOOKUP(Table13[[#This Row],[theme_id]],'Themes-name-data'!$A$1:$B$597,2,FALSE)</f>
        <v>Key Chain</v>
      </c>
    </row>
    <row r="12492" spans="1:6" x14ac:dyDescent="0.3">
      <c r="A12492" t="s">
        <v>23954</v>
      </c>
      <c r="B12492" t="s">
        <v>23955</v>
      </c>
      <c r="C12492">
        <v>2016</v>
      </c>
      <c r="D12492">
        <v>503</v>
      </c>
      <c r="E12492">
        <v>0</v>
      </c>
      <c r="F12492" s="11" t="str">
        <f>VLOOKUP(Table13[[#This Row],[theme_id]],'Themes-name-data'!$A$1:$B$597,2,FALSE)</f>
        <v>Key Chain</v>
      </c>
    </row>
    <row r="12493" spans="1:6" x14ac:dyDescent="0.3">
      <c r="A12493" t="s">
        <v>23958</v>
      </c>
      <c r="B12493" t="s">
        <v>23959</v>
      </c>
      <c r="C12493">
        <v>2016</v>
      </c>
      <c r="D12493">
        <v>503</v>
      </c>
      <c r="E12493">
        <v>0</v>
      </c>
      <c r="F12493" s="11" t="str">
        <f>VLOOKUP(Table13[[#This Row],[theme_id]],'Themes-name-data'!$A$1:$B$597,2,FALSE)</f>
        <v>Key Chain</v>
      </c>
    </row>
    <row r="12494" spans="1:6" x14ac:dyDescent="0.3">
      <c r="A12494" t="s">
        <v>23960</v>
      </c>
      <c r="B12494" t="s">
        <v>23961</v>
      </c>
      <c r="C12494">
        <v>2016</v>
      </c>
      <c r="D12494">
        <v>503</v>
      </c>
      <c r="E12494">
        <v>0</v>
      </c>
      <c r="F12494" s="11" t="str">
        <f>VLOOKUP(Table13[[#This Row],[theme_id]],'Themes-name-data'!$A$1:$B$597,2,FALSE)</f>
        <v>Key Chain</v>
      </c>
    </row>
    <row r="12495" spans="1:6" x14ac:dyDescent="0.3">
      <c r="A12495" t="s">
        <v>23962</v>
      </c>
      <c r="B12495" t="s">
        <v>23963</v>
      </c>
      <c r="C12495">
        <v>2016</v>
      </c>
      <c r="D12495">
        <v>503</v>
      </c>
      <c r="E12495">
        <v>0</v>
      </c>
      <c r="F12495" s="11" t="str">
        <f>VLOOKUP(Table13[[#This Row],[theme_id]],'Themes-name-data'!$A$1:$B$597,2,FALSE)</f>
        <v>Key Chain</v>
      </c>
    </row>
    <row r="12496" spans="1:6" x14ac:dyDescent="0.3">
      <c r="A12496" t="s">
        <v>23964</v>
      </c>
      <c r="B12496" t="s">
        <v>23965</v>
      </c>
      <c r="C12496">
        <v>2016</v>
      </c>
      <c r="D12496">
        <v>503</v>
      </c>
      <c r="E12496">
        <v>0</v>
      </c>
      <c r="F12496" s="11" t="str">
        <f>VLOOKUP(Table13[[#This Row],[theme_id]],'Themes-name-data'!$A$1:$B$597,2,FALSE)</f>
        <v>Key Chain</v>
      </c>
    </row>
    <row r="12497" spans="1:6" x14ac:dyDescent="0.3">
      <c r="A12497" t="s">
        <v>23966</v>
      </c>
      <c r="B12497" t="s">
        <v>23967</v>
      </c>
      <c r="C12497">
        <v>2016</v>
      </c>
      <c r="D12497">
        <v>503</v>
      </c>
      <c r="E12497">
        <v>0</v>
      </c>
      <c r="F12497" s="11" t="str">
        <f>VLOOKUP(Table13[[#This Row],[theme_id]],'Themes-name-data'!$A$1:$B$597,2,FALSE)</f>
        <v>Key Chain</v>
      </c>
    </row>
    <row r="12498" spans="1:6" x14ac:dyDescent="0.3">
      <c r="A12498" t="s">
        <v>23968</v>
      </c>
      <c r="B12498" t="s">
        <v>23969</v>
      </c>
      <c r="C12498">
        <v>2016</v>
      </c>
      <c r="D12498">
        <v>494</v>
      </c>
      <c r="E12498">
        <v>35</v>
      </c>
      <c r="F12498" s="11" t="str">
        <f>VLOOKUP(Table13[[#This Row],[theme_id]],'Themes-name-data'!$A$1:$B$597,2,FALSE)</f>
        <v>Friends</v>
      </c>
    </row>
    <row r="12499" spans="1:6" x14ac:dyDescent="0.3">
      <c r="A12499" t="s">
        <v>23970</v>
      </c>
      <c r="B12499" t="s">
        <v>23971</v>
      </c>
      <c r="C12499">
        <v>2016</v>
      </c>
      <c r="D12499">
        <v>503</v>
      </c>
      <c r="E12499">
        <v>0</v>
      </c>
      <c r="F12499" s="11" t="str">
        <f>VLOOKUP(Table13[[#This Row],[theme_id]],'Themes-name-data'!$A$1:$B$597,2,FALSE)</f>
        <v>Key Chain</v>
      </c>
    </row>
    <row r="12500" spans="1:6" x14ac:dyDescent="0.3">
      <c r="A12500" t="s">
        <v>23972</v>
      </c>
      <c r="B12500" t="s">
        <v>23973</v>
      </c>
      <c r="C12500">
        <v>2016</v>
      </c>
      <c r="D12500">
        <v>503</v>
      </c>
      <c r="E12500">
        <v>0</v>
      </c>
      <c r="F12500" s="11" t="str">
        <f>VLOOKUP(Table13[[#This Row],[theme_id]],'Themes-name-data'!$A$1:$B$597,2,FALSE)</f>
        <v>Key Chain</v>
      </c>
    </row>
    <row r="12501" spans="1:6" x14ac:dyDescent="0.3">
      <c r="A12501" t="s">
        <v>23974</v>
      </c>
      <c r="B12501" t="s">
        <v>23975</v>
      </c>
      <c r="C12501">
        <v>2016</v>
      </c>
      <c r="D12501">
        <v>503</v>
      </c>
      <c r="E12501">
        <v>0</v>
      </c>
      <c r="F12501" s="11" t="str">
        <f>VLOOKUP(Table13[[#This Row],[theme_id]],'Themes-name-data'!$A$1:$B$597,2,FALSE)</f>
        <v>Key Chain</v>
      </c>
    </row>
    <row r="12502" spans="1:6" x14ac:dyDescent="0.3">
      <c r="A12502" t="s">
        <v>23976</v>
      </c>
      <c r="B12502" t="s">
        <v>23977</v>
      </c>
      <c r="C12502">
        <v>2016</v>
      </c>
      <c r="D12502">
        <v>503</v>
      </c>
      <c r="E12502">
        <v>0</v>
      </c>
      <c r="F12502" s="11" t="str">
        <f>VLOOKUP(Table13[[#This Row],[theme_id]],'Themes-name-data'!$A$1:$B$597,2,FALSE)</f>
        <v>Key Chain</v>
      </c>
    </row>
    <row r="12503" spans="1:6" x14ac:dyDescent="0.3">
      <c r="A12503" t="s">
        <v>23978</v>
      </c>
      <c r="B12503" t="s">
        <v>23979</v>
      </c>
      <c r="C12503">
        <v>2016</v>
      </c>
      <c r="D12503">
        <v>503</v>
      </c>
      <c r="E12503">
        <v>0</v>
      </c>
      <c r="F12503" s="11" t="str">
        <f>VLOOKUP(Table13[[#This Row],[theme_id]],'Themes-name-data'!$A$1:$B$597,2,FALSE)</f>
        <v>Key Chain</v>
      </c>
    </row>
    <row r="12504" spans="1:6" x14ac:dyDescent="0.3">
      <c r="A12504" t="s">
        <v>23980</v>
      </c>
      <c r="B12504" t="s">
        <v>23981</v>
      </c>
      <c r="C12504">
        <v>2016</v>
      </c>
      <c r="D12504">
        <v>501</v>
      </c>
      <c r="E12504">
        <v>3</v>
      </c>
      <c r="F12504" s="11" t="str">
        <f>VLOOKUP(Table13[[#This Row],[theme_id]],'Themes-name-data'!$A$1:$B$597,2,FALSE)</f>
        <v>Gear</v>
      </c>
    </row>
    <row r="12505" spans="1:6" x14ac:dyDescent="0.3">
      <c r="A12505" t="s">
        <v>23982</v>
      </c>
      <c r="B12505" t="s">
        <v>23983</v>
      </c>
      <c r="C12505">
        <v>2016</v>
      </c>
      <c r="D12505">
        <v>503</v>
      </c>
      <c r="E12505">
        <v>0</v>
      </c>
      <c r="F12505" s="11" t="str">
        <f>VLOOKUP(Table13[[#This Row],[theme_id]],'Themes-name-data'!$A$1:$B$597,2,FALSE)</f>
        <v>Key Chain</v>
      </c>
    </row>
    <row r="12506" spans="1:6" x14ac:dyDescent="0.3">
      <c r="A12506" t="s">
        <v>23984</v>
      </c>
      <c r="B12506" t="s">
        <v>23985</v>
      </c>
      <c r="C12506">
        <v>2016</v>
      </c>
      <c r="D12506">
        <v>501</v>
      </c>
      <c r="E12506">
        <v>61</v>
      </c>
      <c r="F12506" s="11" t="str">
        <f>VLOOKUP(Table13[[#This Row],[theme_id]],'Themes-name-data'!$A$1:$B$597,2,FALSE)</f>
        <v>Gear</v>
      </c>
    </row>
    <row r="12507" spans="1:6" x14ac:dyDescent="0.3">
      <c r="A12507" t="s">
        <v>23988</v>
      </c>
      <c r="B12507" t="s">
        <v>23989</v>
      </c>
      <c r="C12507">
        <v>2016</v>
      </c>
      <c r="D12507">
        <v>503</v>
      </c>
      <c r="E12507">
        <v>0</v>
      </c>
      <c r="F12507" s="11" t="str">
        <f>VLOOKUP(Table13[[#This Row],[theme_id]],'Themes-name-data'!$A$1:$B$597,2,FALSE)</f>
        <v>Key Chain</v>
      </c>
    </row>
    <row r="12508" spans="1:6" x14ac:dyDescent="0.3">
      <c r="A12508" t="s">
        <v>23990</v>
      </c>
      <c r="B12508" t="s">
        <v>23991</v>
      </c>
      <c r="C12508">
        <v>2016</v>
      </c>
      <c r="D12508">
        <v>503</v>
      </c>
      <c r="E12508">
        <v>0</v>
      </c>
      <c r="F12508" s="11" t="str">
        <f>VLOOKUP(Table13[[#This Row],[theme_id]],'Themes-name-data'!$A$1:$B$597,2,FALSE)</f>
        <v>Key Chain</v>
      </c>
    </row>
    <row r="12509" spans="1:6" x14ac:dyDescent="0.3">
      <c r="A12509" t="s">
        <v>23992</v>
      </c>
      <c r="B12509" t="s">
        <v>23993</v>
      </c>
      <c r="C12509">
        <v>2016</v>
      </c>
      <c r="D12509">
        <v>503</v>
      </c>
      <c r="E12509">
        <v>0</v>
      </c>
      <c r="F12509" s="11" t="str">
        <f>VLOOKUP(Table13[[#This Row],[theme_id]],'Themes-name-data'!$A$1:$B$597,2,FALSE)</f>
        <v>Key Chain</v>
      </c>
    </row>
    <row r="12510" spans="1:6" x14ac:dyDescent="0.3">
      <c r="A12510" t="s">
        <v>23994</v>
      </c>
      <c r="B12510" t="s">
        <v>23995</v>
      </c>
      <c r="C12510">
        <v>2016</v>
      </c>
      <c r="D12510">
        <v>227</v>
      </c>
      <c r="E12510">
        <v>21</v>
      </c>
      <c r="F12510" s="11" t="str">
        <f>VLOOKUP(Table13[[#This Row],[theme_id]],'Themes-name-data'!$A$1:$B$597,2,FALSE)</f>
        <v>Christmas</v>
      </c>
    </row>
    <row r="12511" spans="1:6" x14ac:dyDescent="0.3">
      <c r="A12511" t="s">
        <v>23996</v>
      </c>
      <c r="B12511" t="s">
        <v>23997</v>
      </c>
      <c r="C12511">
        <v>2016</v>
      </c>
      <c r="D12511">
        <v>501</v>
      </c>
      <c r="E12511">
        <v>0</v>
      </c>
      <c r="F12511" s="11" t="str">
        <f>VLOOKUP(Table13[[#This Row],[theme_id]],'Themes-name-data'!$A$1:$B$597,2,FALSE)</f>
        <v>Gear</v>
      </c>
    </row>
    <row r="12512" spans="1:6" x14ac:dyDescent="0.3">
      <c r="A12512" t="s">
        <v>23998</v>
      </c>
      <c r="B12512" t="s">
        <v>23999</v>
      </c>
      <c r="C12512">
        <v>2016</v>
      </c>
      <c r="D12512">
        <v>503</v>
      </c>
      <c r="E12512">
        <v>32</v>
      </c>
      <c r="F12512" s="11" t="str">
        <f>VLOOKUP(Table13[[#This Row],[theme_id]],'Themes-name-data'!$A$1:$B$597,2,FALSE)</f>
        <v>Key Chain</v>
      </c>
    </row>
    <row r="12513" spans="1:6" x14ac:dyDescent="0.3">
      <c r="A12513" t="s">
        <v>24000</v>
      </c>
      <c r="B12513" t="s">
        <v>23884</v>
      </c>
      <c r="C12513">
        <v>2016</v>
      </c>
      <c r="D12513">
        <v>503</v>
      </c>
      <c r="E12513">
        <v>0</v>
      </c>
      <c r="F12513" s="11" t="str">
        <f>VLOOKUP(Table13[[#This Row],[theme_id]],'Themes-name-data'!$A$1:$B$597,2,FALSE)</f>
        <v>Key Chain</v>
      </c>
    </row>
    <row r="12514" spans="1:6" x14ac:dyDescent="0.3">
      <c r="A12514" t="s">
        <v>24001</v>
      </c>
      <c r="B12514" t="s">
        <v>23882</v>
      </c>
      <c r="C12514">
        <v>2016</v>
      </c>
      <c r="D12514">
        <v>503</v>
      </c>
      <c r="E12514">
        <v>0</v>
      </c>
      <c r="F12514" s="11" t="str">
        <f>VLOOKUP(Table13[[#This Row],[theme_id]],'Themes-name-data'!$A$1:$B$597,2,FALSE)</f>
        <v>Key Chain</v>
      </c>
    </row>
    <row r="12515" spans="1:6" x14ac:dyDescent="0.3">
      <c r="A12515" t="s">
        <v>24002</v>
      </c>
      <c r="B12515" t="s">
        <v>9770</v>
      </c>
      <c r="C12515">
        <v>2016</v>
      </c>
      <c r="D12515">
        <v>503</v>
      </c>
      <c r="E12515">
        <v>0</v>
      </c>
      <c r="F12515" s="11" t="str">
        <f>VLOOKUP(Table13[[#This Row],[theme_id]],'Themes-name-data'!$A$1:$B$597,2,FALSE)</f>
        <v>Key Chain</v>
      </c>
    </row>
    <row r="12516" spans="1:6" x14ac:dyDescent="0.3">
      <c r="A12516" t="s">
        <v>24003</v>
      </c>
      <c r="B12516" t="s">
        <v>24004</v>
      </c>
      <c r="C12516">
        <v>2016</v>
      </c>
      <c r="D12516">
        <v>408</v>
      </c>
      <c r="E12516">
        <v>2</v>
      </c>
      <c r="F12516" s="11" t="str">
        <f>VLOOKUP(Table13[[#This Row],[theme_id]],'Themes-name-data'!$A$1:$B$597,2,FALSE)</f>
        <v>LEGO Brand Store</v>
      </c>
    </row>
    <row r="12517" spans="1:6" x14ac:dyDescent="0.3">
      <c r="A12517" t="s">
        <v>24005</v>
      </c>
      <c r="B12517" t="s">
        <v>24006</v>
      </c>
      <c r="C12517">
        <v>2016</v>
      </c>
      <c r="D12517">
        <v>408</v>
      </c>
      <c r="E12517">
        <v>11</v>
      </c>
      <c r="F12517" s="11" t="str">
        <f>VLOOKUP(Table13[[#This Row],[theme_id]],'Themes-name-data'!$A$1:$B$597,2,FALSE)</f>
        <v>LEGO Brand Store</v>
      </c>
    </row>
    <row r="12518" spans="1:6" x14ac:dyDescent="0.3">
      <c r="A12518" t="s">
        <v>24007</v>
      </c>
      <c r="B12518" t="s">
        <v>24008</v>
      </c>
      <c r="C12518">
        <v>2016</v>
      </c>
      <c r="D12518">
        <v>503</v>
      </c>
      <c r="E12518">
        <v>0</v>
      </c>
      <c r="F12518" s="11" t="str">
        <f>VLOOKUP(Table13[[#This Row],[theme_id]],'Themes-name-data'!$A$1:$B$597,2,FALSE)</f>
        <v>Key Chain</v>
      </c>
    </row>
    <row r="12519" spans="1:6" x14ac:dyDescent="0.3">
      <c r="A12519" t="s">
        <v>24009</v>
      </c>
      <c r="B12519" t="s">
        <v>24010</v>
      </c>
      <c r="C12519">
        <v>2016</v>
      </c>
      <c r="D12519">
        <v>503</v>
      </c>
      <c r="E12519">
        <v>0</v>
      </c>
      <c r="F12519" s="11" t="str">
        <f>VLOOKUP(Table13[[#This Row],[theme_id]],'Themes-name-data'!$A$1:$B$597,2,FALSE)</f>
        <v>Key Chain</v>
      </c>
    </row>
    <row r="12520" spans="1:6" x14ac:dyDescent="0.3">
      <c r="A12520" t="s">
        <v>24011</v>
      </c>
      <c r="B12520" t="s">
        <v>24012</v>
      </c>
      <c r="C12520">
        <v>2016</v>
      </c>
      <c r="D12520">
        <v>503</v>
      </c>
      <c r="E12520">
        <v>0</v>
      </c>
      <c r="F12520" s="11" t="str">
        <f>VLOOKUP(Table13[[#This Row],[theme_id]],'Themes-name-data'!$A$1:$B$597,2,FALSE)</f>
        <v>Key Chain</v>
      </c>
    </row>
    <row r="12521" spans="1:6" x14ac:dyDescent="0.3">
      <c r="A12521" t="s">
        <v>24013</v>
      </c>
      <c r="B12521" t="s">
        <v>24014</v>
      </c>
      <c r="C12521">
        <v>2016</v>
      </c>
      <c r="D12521">
        <v>503</v>
      </c>
      <c r="E12521">
        <v>0</v>
      </c>
      <c r="F12521" s="11" t="str">
        <f>VLOOKUP(Table13[[#This Row],[theme_id]],'Themes-name-data'!$A$1:$B$597,2,FALSE)</f>
        <v>Key Chain</v>
      </c>
    </row>
    <row r="12522" spans="1:6" x14ac:dyDescent="0.3">
      <c r="A12522" t="s">
        <v>24017</v>
      </c>
      <c r="B12522" t="s">
        <v>24018</v>
      </c>
      <c r="C12522">
        <v>2016</v>
      </c>
      <c r="D12522">
        <v>577</v>
      </c>
      <c r="E12522">
        <v>25</v>
      </c>
      <c r="F12522" s="11" t="str">
        <f>VLOOKUP(Table13[[#This Row],[theme_id]],'Themes-name-data'!$A$1:$B$597,2,FALSE)</f>
        <v>Minecraft</v>
      </c>
    </row>
    <row r="12523" spans="1:6" x14ac:dyDescent="0.3">
      <c r="A12523" t="s">
        <v>24021</v>
      </c>
      <c r="B12523" t="s">
        <v>24022</v>
      </c>
      <c r="C12523">
        <v>2016</v>
      </c>
      <c r="D12523">
        <v>577</v>
      </c>
      <c r="E12523">
        <v>28</v>
      </c>
      <c r="F12523" s="11" t="str">
        <f>VLOOKUP(Table13[[#This Row],[theme_id]],'Themes-name-data'!$A$1:$B$597,2,FALSE)</f>
        <v>Minecraft</v>
      </c>
    </row>
    <row r="12524" spans="1:6" x14ac:dyDescent="0.3">
      <c r="A12524" t="s">
        <v>24023</v>
      </c>
      <c r="B12524" t="s">
        <v>24024</v>
      </c>
      <c r="C12524">
        <v>2016</v>
      </c>
      <c r="D12524">
        <v>501</v>
      </c>
      <c r="E12524">
        <v>46</v>
      </c>
      <c r="F12524" s="11" t="str">
        <f>VLOOKUP(Table13[[#This Row],[theme_id]],'Themes-name-data'!$A$1:$B$597,2,FALSE)</f>
        <v>Gear</v>
      </c>
    </row>
    <row r="12525" spans="1:6" x14ac:dyDescent="0.3">
      <c r="A12525" t="s">
        <v>24097</v>
      </c>
      <c r="B12525" t="s">
        <v>24098</v>
      </c>
      <c r="C12525">
        <v>2016</v>
      </c>
      <c r="D12525">
        <v>605</v>
      </c>
      <c r="E12525">
        <v>2</v>
      </c>
      <c r="F12525" s="11" t="str">
        <f>VLOOKUP(Table13[[#This Row],[theme_id]],'Themes-name-data'!$A$1:$B$597,2,FALSE)</f>
        <v>Nexo Knights</v>
      </c>
    </row>
    <row r="12526" spans="1:6" x14ac:dyDescent="0.3">
      <c r="A12526" t="s">
        <v>25560</v>
      </c>
      <c r="B12526" t="s">
        <v>3510</v>
      </c>
      <c r="C12526">
        <v>2016</v>
      </c>
      <c r="D12526">
        <v>435</v>
      </c>
      <c r="E12526">
        <v>13</v>
      </c>
      <c r="F12526" s="11" t="str">
        <f>VLOOKUP(Table13[[#This Row],[theme_id]],'Themes-name-data'!$A$1:$B$597,2,FALSE)</f>
        <v>Ninjago</v>
      </c>
    </row>
    <row r="12527" spans="1:6" x14ac:dyDescent="0.3">
      <c r="A12527" t="s">
        <v>25563</v>
      </c>
      <c r="B12527" t="s">
        <v>25564</v>
      </c>
      <c r="C12527">
        <v>2016</v>
      </c>
      <c r="D12527">
        <v>435</v>
      </c>
      <c r="E12527">
        <v>8</v>
      </c>
      <c r="F12527" s="11" t="str">
        <f>VLOOKUP(Table13[[#This Row],[theme_id]],'Themes-name-data'!$A$1:$B$597,2,FALSE)</f>
        <v>Ninjago</v>
      </c>
    </row>
    <row r="12528" spans="1:6" x14ac:dyDescent="0.3">
      <c r="A12528" t="s">
        <v>25565</v>
      </c>
      <c r="B12528" t="s">
        <v>3529</v>
      </c>
      <c r="C12528">
        <v>2016</v>
      </c>
      <c r="D12528">
        <v>435</v>
      </c>
      <c r="E12528">
        <v>16</v>
      </c>
      <c r="F12528" s="11" t="str">
        <f>VLOOKUP(Table13[[#This Row],[theme_id]],'Themes-name-data'!$A$1:$B$597,2,FALSE)</f>
        <v>Ninjago</v>
      </c>
    </row>
    <row r="12529" spans="1:6" x14ac:dyDescent="0.3">
      <c r="A12529" t="s">
        <v>25566</v>
      </c>
      <c r="B12529" t="s">
        <v>25567</v>
      </c>
      <c r="C12529">
        <v>2016</v>
      </c>
      <c r="D12529">
        <v>435</v>
      </c>
      <c r="E12529">
        <v>8</v>
      </c>
      <c r="F12529" s="11" t="str">
        <f>VLOOKUP(Table13[[#This Row],[theme_id]],'Themes-name-data'!$A$1:$B$597,2,FALSE)</f>
        <v>Ninjago</v>
      </c>
    </row>
    <row r="12530" spans="1:6" x14ac:dyDescent="0.3">
      <c r="A12530" t="s">
        <v>25568</v>
      </c>
      <c r="B12530" t="s">
        <v>25569</v>
      </c>
      <c r="C12530">
        <v>2016</v>
      </c>
      <c r="D12530">
        <v>435</v>
      </c>
      <c r="E12530">
        <v>21</v>
      </c>
      <c r="F12530" s="11" t="str">
        <f>VLOOKUP(Table13[[#This Row],[theme_id]],'Themes-name-data'!$A$1:$B$597,2,FALSE)</f>
        <v>Ninjago</v>
      </c>
    </row>
    <row r="12531" spans="1:6" x14ac:dyDescent="0.3">
      <c r="A12531" t="s">
        <v>25570</v>
      </c>
      <c r="B12531" t="s">
        <v>25571</v>
      </c>
      <c r="C12531">
        <v>2016</v>
      </c>
      <c r="D12531">
        <v>435</v>
      </c>
      <c r="E12531">
        <v>10</v>
      </c>
      <c r="F12531" s="11" t="str">
        <f>VLOOKUP(Table13[[#This Row],[theme_id]],'Themes-name-data'!$A$1:$B$597,2,FALSE)</f>
        <v>Ninjago</v>
      </c>
    </row>
    <row r="12532" spans="1:6" x14ac:dyDescent="0.3">
      <c r="A12532" t="s">
        <v>25572</v>
      </c>
      <c r="B12532" t="s">
        <v>25552</v>
      </c>
      <c r="C12532">
        <v>2016</v>
      </c>
      <c r="D12532">
        <v>435</v>
      </c>
      <c r="E12532">
        <v>14</v>
      </c>
      <c r="F12532" s="11" t="str">
        <f>VLOOKUP(Table13[[#This Row],[theme_id]],'Themes-name-data'!$A$1:$B$597,2,FALSE)</f>
        <v>Ninjago</v>
      </c>
    </row>
    <row r="12533" spans="1:6" x14ac:dyDescent="0.3">
      <c r="A12533" t="s">
        <v>25573</v>
      </c>
      <c r="B12533" t="s">
        <v>25574</v>
      </c>
      <c r="C12533">
        <v>2016</v>
      </c>
      <c r="D12533">
        <v>435</v>
      </c>
      <c r="E12533">
        <v>9</v>
      </c>
      <c r="F12533" s="11" t="str">
        <f>VLOOKUP(Table13[[#This Row],[theme_id]],'Themes-name-data'!$A$1:$B$597,2,FALSE)</f>
        <v>Ninjago</v>
      </c>
    </row>
    <row r="12534" spans="1:6" x14ac:dyDescent="0.3">
      <c r="A12534" t="s">
        <v>25575</v>
      </c>
      <c r="B12534" t="s">
        <v>3551</v>
      </c>
      <c r="C12534">
        <v>2016</v>
      </c>
      <c r="D12534">
        <v>435</v>
      </c>
      <c r="E12534">
        <v>15</v>
      </c>
      <c r="F12534" s="11" t="str">
        <f>VLOOKUP(Table13[[#This Row],[theme_id]],'Themes-name-data'!$A$1:$B$597,2,FALSE)</f>
        <v>Ninjago</v>
      </c>
    </row>
    <row r="12535" spans="1:6" x14ac:dyDescent="0.3">
      <c r="A12535" t="s">
        <v>25576</v>
      </c>
      <c r="B12535" t="s">
        <v>25577</v>
      </c>
      <c r="C12535">
        <v>2016</v>
      </c>
      <c r="D12535">
        <v>435</v>
      </c>
      <c r="E12535">
        <v>15</v>
      </c>
      <c r="F12535" s="11" t="str">
        <f>VLOOKUP(Table13[[#This Row],[theme_id]],'Themes-name-data'!$A$1:$B$597,2,FALSE)</f>
        <v>Ninjago</v>
      </c>
    </row>
    <row r="12536" spans="1:6" x14ac:dyDescent="0.3">
      <c r="A12536" t="s">
        <v>25578</v>
      </c>
      <c r="B12536" t="s">
        <v>25579</v>
      </c>
      <c r="C12536">
        <v>2016</v>
      </c>
      <c r="D12536">
        <v>435</v>
      </c>
      <c r="E12536">
        <v>21</v>
      </c>
      <c r="F12536" s="11" t="str">
        <f>VLOOKUP(Table13[[#This Row],[theme_id]],'Themes-name-data'!$A$1:$B$597,2,FALSE)</f>
        <v>Ninjago</v>
      </c>
    </row>
    <row r="12537" spans="1:6" x14ac:dyDescent="0.3">
      <c r="A12537" t="s">
        <v>25580</v>
      </c>
      <c r="B12537" t="s">
        <v>3863</v>
      </c>
      <c r="C12537">
        <v>2016</v>
      </c>
      <c r="D12537">
        <v>435</v>
      </c>
      <c r="E12537">
        <v>10</v>
      </c>
      <c r="F12537" s="11" t="str">
        <f>VLOOKUP(Table13[[#This Row],[theme_id]],'Themes-name-data'!$A$1:$B$597,2,FALSE)</f>
        <v>Ninjago</v>
      </c>
    </row>
    <row r="12538" spans="1:6" x14ac:dyDescent="0.3">
      <c r="A12538" t="s">
        <v>25945</v>
      </c>
      <c r="B12538" t="s">
        <v>19926</v>
      </c>
      <c r="C12538">
        <v>2016</v>
      </c>
      <c r="D12538">
        <v>158</v>
      </c>
      <c r="E12538">
        <v>42</v>
      </c>
      <c r="F12538" s="11" t="str">
        <f>VLOOKUP(Table13[[#This Row],[theme_id]],'Themes-name-data'!$A$1:$B$597,2,FALSE)</f>
        <v>Star Wars</v>
      </c>
    </row>
    <row r="12539" spans="1:6" x14ac:dyDescent="0.3">
      <c r="A12539" t="s">
        <v>25946</v>
      </c>
      <c r="B12539" t="s">
        <v>19525</v>
      </c>
      <c r="C12539">
        <v>2016</v>
      </c>
      <c r="D12539">
        <v>158</v>
      </c>
      <c r="E12539">
        <v>37</v>
      </c>
      <c r="F12539" s="11" t="str">
        <f>VLOOKUP(Table13[[#This Row],[theme_id]],'Themes-name-data'!$A$1:$B$597,2,FALSE)</f>
        <v>Star Wars</v>
      </c>
    </row>
    <row r="12540" spans="1:6" x14ac:dyDescent="0.3">
      <c r="A12540" t="s">
        <v>25947</v>
      </c>
      <c r="B12540" t="s">
        <v>5775</v>
      </c>
      <c r="C12540">
        <v>2016</v>
      </c>
      <c r="D12540">
        <v>158</v>
      </c>
      <c r="E12540">
        <v>34</v>
      </c>
      <c r="F12540" s="11" t="str">
        <f>VLOOKUP(Table13[[#This Row],[theme_id]],'Themes-name-data'!$A$1:$B$597,2,FALSE)</f>
        <v>Star Wars</v>
      </c>
    </row>
    <row r="12541" spans="1:6" x14ac:dyDescent="0.3">
      <c r="A12541" t="s">
        <v>25948</v>
      </c>
      <c r="B12541" t="s">
        <v>25949</v>
      </c>
      <c r="C12541">
        <v>2016</v>
      </c>
      <c r="D12541">
        <v>158</v>
      </c>
      <c r="E12541">
        <v>20</v>
      </c>
      <c r="F12541" s="11" t="str">
        <f>VLOOKUP(Table13[[#This Row],[theme_id]],'Themes-name-data'!$A$1:$B$597,2,FALSE)</f>
        <v>Star Wars</v>
      </c>
    </row>
    <row r="12542" spans="1:6" x14ac:dyDescent="0.3">
      <c r="A12542" t="s">
        <v>25950</v>
      </c>
      <c r="B12542" t="s">
        <v>5225</v>
      </c>
      <c r="C12542">
        <v>2016</v>
      </c>
      <c r="D12542">
        <v>158</v>
      </c>
      <c r="E12542">
        <v>37</v>
      </c>
      <c r="F12542" s="11" t="str">
        <f>VLOOKUP(Table13[[#This Row],[theme_id]],'Themes-name-data'!$A$1:$B$597,2,FALSE)</f>
        <v>Star Wars</v>
      </c>
    </row>
    <row r="12543" spans="1:6" x14ac:dyDescent="0.3">
      <c r="A12543" t="s">
        <v>25951</v>
      </c>
      <c r="B12543" t="s">
        <v>25952</v>
      </c>
      <c r="C12543">
        <v>2016</v>
      </c>
      <c r="D12543">
        <v>158</v>
      </c>
      <c r="E12543">
        <v>49</v>
      </c>
      <c r="F12543" s="11" t="str">
        <f>VLOOKUP(Table13[[#This Row],[theme_id]],'Themes-name-data'!$A$1:$B$597,2,FALSE)</f>
        <v>Star Wars</v>
      </c>
    </row>
    <row r="12544" spans="1:6" x14ac:dyDescent="0.3">
      <c r="A12544" t="s">
        <v>25953</v>
      </c>
      <c r="B12544" t="s">
        <v>10688</v>
      </c>
      <c r="C12544">
        <v>2016</v>
      </c>
      <c r="D12544">
        <v>158</v>
      </c>
      <c r="E12544">
        <v>26</v>
      </c>
      <c r="F12544" s="11" t="str">
        <f>VLOOKUP(Table13[[#This Row],[theme_id]],'Themes-name-data'!$A$1:$B$597,2,FALSE)</f>
        <v>Star Wars</v>
      </c>
    </row>
    <row r="12545" spans="1:6" x14ac:dyDescent="0.3">
      <c r="A12545" t="s">
        <v>25954</v>
      </c>
      <c r="B12545" t="s">
        <v>20692</v>
      </c>
      <c r="C12545">
        <v>2016</v>
      </c>
      <c r="D12545">
        <v>158</v>
      </c>
      <c r="E12545">
        <v>29</v>
      </c>
      <c r="F12545" s="11" t="str">
        <f>VLOOKUP(Table13[[#This Row],[theme_id]],'Themes-name-data'!$A$1:$B$597,2,FALSE)</f>
        <v>Star Wars</v>
      </c>
    </row>
    <row r="12546" spans="1:6" x14ac:dyDescent="0.3">
      <c r="A12546" t="s">
        <v>25955</v>
      </c>
      <c r="B12546" t="s">
        <v>20428</v>
      </c>
      <c r="C12546">
        <v>2016</v>
      </c>
      <c r="D12546">
        <v>158</v>
      </c>
      <c r="E12546">
        <v>48</v>
      </c>
      <c r="F12546" s="11" t="str">
        <f>VLOOKUP(Table13[[#This Row],[theme_id]],'Themes-name-data'!$A$1:$B$597,2,FALSE)</f>
        <v>Star Wars</v>
      </c>
    </row>
    <row r="12547" spans="1:6" x14ac:dyDescent="0.3">
      <c r="A12547" t="s">
        <v>25956</v>
      </c>
      <c r="B12547" t="s">
        <v>5238</v>
      </c>
      <c r="C12547">
        <v>2016</v>
      </c>
      <c r="D12547">
        <v>158</v>
      </c>
      <c r="E12547">
        <v>45</v>
      </c>
      <c r="F12547" s="11" t="str">
        <f>VLOOKUP(Table13[[#This Row],[theme_id]],'Themes-name-data'!$A$1:$B$597,2,FALSE)</f>
        <v>Star Wars</v>
      </c>
    </row>
    <row r="12548" spans="1:6" x14ac:dyDescent="0.3">
      <c r="A12548" t="s">
        <v>25957</v>
      </c>
      <c r="B12548" t="s">
        <v>25958</v>
      </c>
      <c r="C12548">
        <v>2016</v>
      </c>
      <c r="D12548">
        <v>158</v>
      </c>
      <c r="E12548">
        <v>37</v>
      </c>
      <c r="F12548" s="11" t="str">
        <f>VLOOKUP(Table13[[#This Row],[theme_id]],'Themes-name-data'!$A$1:$B$597,2,FALSE)</f>
        <v>Star Wars</v>
      </c>
    </row>
    <row r="12549" spans="1:6" x14ac:dyDescent="0.3">
      <c r="A12549" t="s">
        <v>27046</v>
      </c>
      <c r="B12549" t="s">
        <v>27047</v>
      </c>
      <c r="C12549">
        <v>2016</v>
      </c>
      <c r="D12549">
        <v>497</v>
      </c>
      <c r="E12549">
        <v>14</v>
      </c>
      <c r="F12549" s="11" t="str">
        <f>VLOOKUP(Table13[[#This Row],[theme_id]],'Themes-name-data'!$A$1:$B$597,2,FALSE)</f>
        <v>Books</v>
      </c>
    </row>
    <row r="12550" spans="1:6" x14ac:dyDescent="0.3">
      <c r="A12550" t="s">
        <v>27120</v>
      </c>
      <c r="B12550" t="s">
        <v>27121</v>
      </c>
      <c r="C12550">
        <v>2016</v>
      </c>
      <c r="D12550">
        <v>497</v>
      </c>
      <c r="E12550">
        <v>5</v>
      </c>
      <c r="F12550" s="11" t="str">
        <f>VLOOKUP(Table13[[#This Row],[theme_id]],'Themes-name-data'!$A$1:$B$597,2,FALSE)</f>
        <v>Books</v>
      </c>
    </row>
    <row r="12551" spans="1:6" x14ac:dyDescent="0.3">
      <c r="A12551" t="s">
        <v>27122</v>
      </c>
      <c r="B12551" t="s">
        <v>27123</v>
      </c>
      <c r="C12551">
        <v>2016</v>
      </c>
      <c r="D12551">
        <v>497</v>
      </c>
      <c r="E12551">
        <v>5</v>
      </c>
      <c r="F12551" s="11" t="str">
        <f>VLOOKUP(Table13[[#This Row],[theme_id]],'Themes-name-data'!$A$1:$B$597,2,FALSE)</f>
        <v>Books</v>
      </c>
    </row>
    <row r="12552" spans="1:6" x14ac:dyDescent="0.3">
      <c r="A12552" t="s">
        <v>27124</v>
      </c>
      <c r="B12552" t="s">
        <v>27125</v>
      </c>
      <c r="C12552">
        <v>2016</v>
      </c>
      <c r="D12552">
        <v>497</v>
      </c>
      <c r="E12552">
        <v>7</v>
      </c>
      <c r="F12552" s="11" t="str">
        <f>VLOOKUP(Table13[[#This Row],[theme_id]],'Themes-name-data'!$A$1:$B$597,2,FALSE)</f>
        <v>Books</v>
      </c>
    </row>
    <row r="12553" spans="1:6" x14ac:dyDescent="0.3">
      <c r="A12553" t="s">
        <v>27160</v>
      </c>
      <c r="B12553" t="s">
        <v>27161</v>
      </c>
      <c r="C12553">
        <v>2016</v>
      </c>
      <c r="D12553">
        <v>497</v>
      </c>
      <c r="E12553">
        <v>7</v>
      </c>
      <c r="F12553" s="11" t="str">
        <f>VLOOKUP(Table13[[#This Row],[theme_id]],'Themes-name-data'!$A$1:$B$597,2,FALSE)</f>
        <v>Books</v>
      </c>
    </row>
    <row r="12554" spans="1:6" x14ac:dyDescent="0.3">
      <c r="A12554" t="s">
        <v>27164</v>
      </c>
      <c r="B12554" t="s">
        <v>27165</v>
      </c>
      <c r="C12554">
        <v>2016</v>
      </c>
      <c r="D12554">
        <v>497</v>
      </c>
      <c r="E12554">
        <v>30</v>
      </c>
      <c r="F12554" s="11" t="str">
        <f>VLOOKUP(Table13[[#This Row],[theme_id]],'Themes-name-data'!$A$1:$B$597,2,FALSE)</f>
        <v>Books</v>
      </c>
    </row>
    <row r="12555" spans="1:6" x14ac:dyDescent="0.3">
      <c r="A12555" t="s">
        <v>27251</v>
      </c>
      <c r="B12555" t="s">
        <v>27252</v>
      </c>
      <c r="C12555">
        <v>2016</v>
      </c>
      <c r="D12555">
        <v>497</v>
      </c>
      <c r="E12555">
        <v>0</v>
      </c>
      <c r="F12555" s="11" t="str">
        <f>VLOOKUP(Table13[[#This Row],[theme_id]],'Themes-name-data'!$A$1:$B$597,2,FALSE)</f>
        <v>Books</v>
      </c>
    </row>
    <row r="12556" spans="1:6" x14ac:dyDescent="0.3">
      <c r="A12556" t="s">
        <v>27253</v>
      </c>
      <c r="B12556" t="s">
        <v>27254</v>
      </c>
      <c r="C12556">
        <v>2016</v>
      </c>
      <c r="D12556">
        <v>497</v>
      </c>
      <c r="E12556">
        <v>0</v>
      </c>
      <c r="F12556" s="11" t="str">
        <f>VLOOKUP(Table13[[#This Row],[theme_id]],'Themes-name-data'!$A$1:$B$597,2,FALSE)</f>
        <v>Books</v>
      </c>
    </row>
    <row r="12557" spans="1:6" x14ac:dyDescent="0.3">
      <c r="A12557" t="s">
        <v>27255</v>
      </c>
      <c r="B12557" t="s">
        <v>27256</v>
      </c>
      <c r="C12557">
        <v>2016</v>
      </c>
      <c r="D12557">
        <v>497</v>
      </c>
      <c r="E12557">
        <v>0</v>
      </c>
      <c r="F12557" s="11" t="str">
        <f>VLOOKUP(Table13[[#This Row],[theme_id]],'Themes-name-data'!$A$1:$B$597,2,FALSE)</f>
        <v>Books</v>
      </c>
    </row>
    <row r="12558" spans="1:6" x14ac:dyDescent="0.3">
      <c r="A12558" t="s">
        <v>27257</v>
      </c>
      <c r="B12558" t="s">
        <v>27258</v>
      </c>
      <c r="C12558">
        <v>2016</v>
      </c>
      <c r="D12558">
        <v>497</v>
      </c>
      <c r="E12558">
        <v>0</v>
      </c>
      <c r="F12558" s="11" t="str">
        <f>VLOOKUP(Table13[[#This Row],[theme_id]],'Themes-name-data'!$A$1:$B$597,2,FALSE)</f>
        <v>Books</v>
      </c>
    </row>
    <row r="12559" spans="1:6" x14ac:dyDescent="0.3">
      <c r="A12559" t="s">
        <v>27259</v>
      </c>
      <c r="B12559" t="s">
        <v>27260</v>
      </c>
      <c r="C12559">
        <v>2016</v>
      </c>
      <c r="D12559">
        <v>497</v>
      </c>
      <c r="E12559">
        <v>0</v>
      </c>
      <c r="F12559" s="11" t="str">
        <f>VLOOKUP(Table13[[#This Row],[theme_id]],'Themes-name-data'!$A$1:$B$597,2,FALSE)</f>
        <v>Books</v>
      </c>
    </row>
    <row r="12560" spans="1:6" x14ac:dyDescent="0.3">
      <c r="A12560" t="s">
        <v>27261</v>
      </c>
      <c r="B12560" t="s">
        <v>27262</v>
      </c>
      <c r="C12560">
        <v>2016</v>
      </c>
      <c r="D12560">
        <v>497</v>
      </c>
      <c r="E12560">
        <v>0</v>
      </c>
      <c r="F12560" s="11" t="str">
        <f>VLOOKUP(Table13[[#This Row],[theme_id]],'Themes-name-data'!$A$1:$B$597,2,FALSE)</f>
        <v>Books</v>
      </c>
    </row>
    <row r="12561" spans="1:6" x14ac:dyDescent="0.3">
      <c r="A12561" t="s">
        <v>27263</v>
      </c>
      <c r="B12561" t="s">
        <v>1639</v>
      </c>
      <c r="C12561">
        <v>2016</v>
      </c>
      <c r="D12561">
        <v>497</v>
      </c>
      <c r="E12561">
        <v>0</v>
      </c>
      <c r="F12561" s="11" t="str">
        <f>VLOOKUP(Table13[[#This Row],[theme_id]],'Themes-name-data'!$A$1:$B$597,2,FALSE)</f>
        <v>Books</v>
      </c>
    </row>
    <row r="12562" spans="1:6" x14ac:dyDescent="0.3">
      <c r="A12562" t="s">
        <v>27264</v>
      </c>
      <c r="B12562" t="s">
        <v>27265</v>
      </c>
      <c r="C12562">
        <v>2016</v>
      </c>
      <c r="D12562">
        <v>497</v>
      </c>
      <c r="E12562">
        <v>0</v>
      </c>
      <c r="F12562" s="11" t="str">
        <f>VLOOKUP(Table13[[#This Row],[theme_id]],'Themes-name-data'!$A$1:$B$597,2,FALSE)</f>
        <v>Books</v>
      </c>
    </row>
    <row r="12563" spans="1:6" x14ac:dyDescent="0.3">
      <c r="A12563" t="s">
        <v>27266</v>
      </c>
      <c r="B12563" t="s">
        <v>27267</v>
      </c>
      <c r="C12563">
        <v>2016</v>
      </c>
      <c r="D12563">
        <v>497</v>
      </c>
      <c r="E12563">
        <v>0</v>
      </c>
      <c r="F12563" s="11" t="str">
        <f>VLOOKUP(Table13[[#This Row],[theme_id]],'Themes-name-data'!$A$1:$B$597,2,FALSE)</f>
        <v>Books</v>
      </c>
    </row>
    <row r="12564" spans="1:6" x14ac:dyDescent="0.3">
      <c r="A12564" t="s">
        <v>27268</v>
      </c>
      <c r="B12564" t="s">
        <v>27269</v>
      </c>
      <c r="C12564">
        <v>2016</v>
      </c>
      <c r="D12564">
        <v>497</v>
      </c>
      <c r="E12564">
        <v>0</v>
      </c>
      <c r="F12564" s="11" t="str">
        <f>VLOOKUP(Table13[[#This Row],[theme_id]],'Themes-name-data'!$A$1:$B$597,2,FALSE)</f>
        <v>Books</v>
      </c>
    </row>
    <row r="12565" spans="1:6" x14ac:dyDescent="0.3">
      <c r="A12565" t="s">
        <v>27270</v>
      </c>
      <c r="B12565" t="s">
        <v>27271</v>
      </c>
      <c r="C12565">
        <v>2016</v>
      </c>
      <c r="D12565">
        <v>497</v>
      </c>
      <c r="E12565">
        <v>6</v>
      </c>
      <c r="F12565" s="11" t="str">
        <f>VLOOKUP(Table13[[#This Row],[theme_id]],'Themes-name-data'!$A$1:$B$597,2,FALSE)</f>
        <v>Books</v>
      </c>
    </row>
    <row r="12566" spans="1:6" x14ac:dyDescent="0.3">
      <c r="A12566" t="s">
        <v>27272</v>
      </c>
      <c r="B12566" t="s">
        <v>27273</v>
      </c>
      <c r="C12566">
        <v>2016</v>
      </c>
      <c r="D12566">
        <v>497</v>
      </c>
      <c r="E12566">
        <v>0</v>
      </c>
      <c r="F12566" s="11" t="str">
        <f>VLOOKUP(Table13[[#This Row],[theme_id]],'Themes-name-data'!$A$1:$B$597,2,FALSE)</f>
        <v>Books</v>
      </c>
    </row>
    <row r="12567" spans="1:6" x14ac:dyDescent="0.3">
      <c r="A12567" t="s">
        <v>27280</v>
      </c>
      <c r="B12567" t="s">
        <v>27281</v>
      </c>
      <c r="C12567">
        <v>2016</v>
      </c>
      <c r="D12567">
        <v>497</v>
      </c>
      <c r="E12567">
        <v>0</v>
      </c>
      <c r="F12567" s="11" t="str">
        <f>VLOOKUP(Table13[[#This Row],[theme_id]],'Themes-name-data'!$A$1:$B$597,2,FALSE)</f>
        <v>Books</v>
      </c>
    </row>
    <row r="12568" spans="1:6" x14ac:dyDescent="0.3">
      <c r="A12568" t="s">
        <v>27282</v>
      </c>
      <c r="B12568" t="s">
        <v>27283</v>
      </c>
      <c r="C12568">
        <v>2016</v>
      </c>
      <c r="D12568">
        <v>497</v>
      </c>
      <c r="E12568">
        <v>0</v>
      </c>
      <c r="F12568" s="11" t="str">
        <f>VLOOKUP(Table13[[#This Row],[theme_id]],'Themes-name-data'!$A$1:$B$597,2,FALSE)</f>
        <v>Books</v>
      </c>
    </row>
    <row r="12569" spans="1:6" x14ac:dyDescent="0.3">
      <c r="A12569" t="s">
        <v>27288</v>
      </c>
      <c r="B12569" t="s">
        <v>27289</v>
      </c>
      <c r="C12569">
        <v>2016</v>
      </c>
      <c r="D12569">
        <v>497</v>
      </c>
      <c r="E12569">
        <v>5</v>
      </c>
      <c r="F12569" s="11" t="str">
        <f>VLOOKUP(Table13[[#This Row],[theme_id]],'Themes-name-data'!$A$1:$B$597,2,FALSE)</f>
        <v>Books</v>
      </c>
    </row>
    <row r="12570" spans="1:6" x14ac:dyDescent="0.3">
      <c r="A12570" t="s">
        <v>27292</v>
      </c>
      <c r="B12570" t="s">
        <v>27293</v>
      </c>
      <c r="C12570">
        <v>2016</v>
      </c>
      <c r="D12570">
        <v>497</v>
      </c>
      <c r="E12570">
        <v>0</v>
      </c>
      <c r="F12570" s="11" t="str">
        <f>VLOOKUP(Table13[[#This Row],[theme_id]],'Themes-name-data'!$A$1:$B$597,2,FALSE)</f>
        <v>Books</v>
      </c>
    </row>
    <row r="12571" spans="1:6" x14ac:dyDescent="0.3">
      <c r="A12571" t="s">
        <v>27294</v>
      </c>
      <c r="B12571" t="s">
        <v>27295</v>
      </c>
      <c r="C12571">
        <v>2016</v>
      </c>
      <c r="D12571">
        <v>497</v>
      </c>
      <c r="E12571">
        <v>0</v>
      </c>
      <c r="F12571" s="11" t="str">
        <f>VLOOKUP(Table13[[#This Row],[theme_id]],'Themes-name-data'!$A$1:$B$597,2,FALSE)</f>
        <v>Books</v>
      </c>
    </row>
    <row r="12572" spans="1:6" x14ac:dyDescent="0.3">
      <c r="A12572" t="s">
        <v>27344</v>
      </c>
      <c r="B12572" t="s">
        <v>27345</v>
      </c>
      <c r="C12572">
        <v>2016</v>
      </c>
      <c r="D12572">
        <v>497</v>
      </c>
      <c r="E12572">
        <v>192</v>
      </c>
      <c r="F12572" s="11" t="str">
        <f>VLOOKUP(Table13[[#This Row],[theme_id]],'Themes-name-data'!$A$1:$B$597,2,FALSE)</f>
        <v>Books</v>
      </c>
    </row>
    <row r="12573" spans="1:6" x14ac:dyDescent="0.3">
      <c r="A12573" t="s">
        <v>27882</v>
      </c>
      <c r="B12573" t="s">
        <v>6019</v>
      </c>
      <c r="C12573">
        <v>2016</v>
      </c>
      <c r="D12573">
        <v>617</v>
      </c>
      <c r="E12573">
        <v>5</v>
      </c>
      <c r="F12573" s="11" t="str">
        <f>VLOOKUP(Table13[[#This Row],[theme_id]],'Themes-name-data'!$A$1:$B$597,2,FALSE)</f>
        <v>DC Super Hero Girls</v>
      </c>
    </row>
    <row r="12574" spans="1:6" x14ac:dyDescent="0.3">
      <c r="A12574" t="s">
        <v>28002</v>
      </c>
      <c r="B12574" t="s">
        <v>28003</v>
      </c>
      <c r="C12574">
        <v>2016</v>
      </c>
      <c r="D12574">
        <v>598</v>
      </c>
      <c r="E12574">
        <v>60</v>
      </c>
      <c r="F12574" s="11" t="str">
        <f>VLOOKUP(Table13[[#This Row],[theme_id]],'Themes-name-data'!$A$1:$B$597,2,FALSE)</f>
        <v>Promotional</v>
      </c>
    </row>
    <row r="12575" spans="1:6" x14ac:dyDescent="0.3">
      <c r="A12575" t="s">
        <v>28497</v>
      </c>
      <c r="B12575" t="s">
        <v>28498</v>
      </c>
      <c r="C12575">
        <v>2016</v>
      </c>
      <c r="D12575">
        <v>408</v>
      </c>
      <c r="E12575">
        <v>4</v>
      </c>
      <c r="F12575" s="11" t="str">
        <f>VLOOKUP(Table13[[#This Row],[theme_id]],'Themes-name-data'!$A$1:$B$597,2,FALSE)</f>
        <v>LEGO Brand Store</v>
      </c>
    </row>
    <row r="12576" spans="1:6" x14ac:dyDescent="0.3">
      <c r="A12576" t="s">
        <v>28731</v>
      </c>
      <c r="B12576" t="s">
        <v>28732</v>
      </c>
      <c r="C12576">
        <v>2016</v>
      </c>
      <c r="D12576">
        <v>605</v>
      </c>
      <c r="E12576">
        <v>18</v>
      </c>
      <c r="F12576" s="11" t="str">
        <f>VLOOKUP(Table13[[#This Row],[theme_id]],'Themes-name-data'!$A$1:$B$597,2,FALSE)</f>
        <v>Nexo Knights</v>
      </c>
    </row>
    <row r="12577" spans="1:6" x14ac:dyDescent="0.3">
      <c r="A12577" t="s">
        <v>28733</v>
      </c>
      <c r="B12577" t="s">
        <v>28734</v>
      </c>
      <c r="C12577">
        <v>2016</v>
      </c>
      <c r="D12577">
        <v>605</v>
      </c>
      <c r="E12577">
        <v>24</v>
      </c>
      <c r="F12577" s="11" t="str">
        <f>VLOOKUP(Table13[[#This Row],[theme_id]],'Themes-name-data'!$A$1:$B$597,2,FALSE)</f>
        <v>Nexo Knights</v>
      </c>
    </row>
    <row r="12578" spans="1:6" x14ac:dyDescent="0.3">
      <c r="A12578" t="s">
        <v>28819</v>
      </c>
      <c r="B12578" t="s">
        <v>28820</v>
      </c>
      <c r="C12578">
        <v>2016</v>
      </c>
      <c r="D12578">
        <v>598</v>
      </c>
      <c r="E12578">
        <v>40</v>
      </c>
      <c r="F12578" s="11" t="str">
        <f>VLOOKUP(Table13[[#This Row],[theme_id]],'Themes-name-data'!$A$1:$B$597,2,FALSE)</f>
        <v>Promotional</v>
      </c>
    </row>
    <row r="12579" spans="1:6" x14ac:dyDescent="0.3">
      <c r="A12579" t="s">
        <v>28849</v>
      </c>
      <c r="B12579" t="s">
        <v>28850</v>
      </c>
      <c r="C12579">
        <v>2016</v>
      </c>
      <c r="D12579">
        <v>696</v>
      </c>
      <c r="E12579">
        <v>1</v>
      </c>
      <c r="F12579" s="11" t="str">
        <f>VLOOKUP(Table13[[#This Row],[theme_id]],'Themes-name-data'!$A$1:$B$597,2,FALSE)</f>
        <v>Super Heroes Marvel</v>
      </c>
    </row>
    <row r="12580" spans="1:6" x14ac:dyDescent="0.3">
      <c r="A12580" t="s">
        <v>28851</v>
      </c>
      <c r="B12580" t="s">
        <v>28852</v>
      </c>
      <c r="C12580">
        <v>2016</v>
      </c>
      <c r="D12580">
        <v>695</v>
      </c>
      <c r="E12580">
        <v>5</v>
      </c>
      <c r="F12580" s="11" t="str">
        <f>VLOOKUP(Table13[[#This Row],[theme_id]],'Themes-name-data'!$A$1:$B$597,2,FALSE)</f>
        <v>Super Heroes DC</v>
      </c>
    </row>
    <row r="12581" spans="1:6" x14ac:dyDescent="0.3">
      <c r="A12581" t="s">
        <v>28949</v>
      </c>
      <c r="B12581" t="s">
        <v>28950</v>
      </c>
      <c r="C12581">
        <v>2016</v>
      </c>
      <c r="D12581">
        <v>696</v>
      </c>
      <c r="E12581">
        <v>72</v>
      </c>
      <c r="F12581" s="11" t="str">
        <f>VLOOKUP(Table13[[#This Row],[theme_id]],'Themes-name-data'!$A$1:$B$597,2,FALSE)</f>
        <v>Super Heroes Marvel</v>
      </c>
    </row>
    <row r="12582" spans="1:6" x14ac:dyDescent="0.3">
      <c r="A12582" t="s">
        <v>28953</v>
      </c>
      <c r="B12582" t="s">
        <v>28954</v>
      </c>
      <c r="C12582">
        <v>2016</v>
      </c>
      <c r="D12582">
        <v>608</v>
      </c>
      <c r="E12582">
        <v>48</v>
      </c>
      <c r="F12582" s="11" t="str">
        <f>VLOOKUP(Table13[[#This Row],[theme_id]],'Themes-name-data'!$A$1:$B$597,2,FALSE)</f>
        <v>Disney</v>
      </c>
    </row>
    <row r="12583" spans="1:6" x14ac:dyDescent="0.3">
      <c r="A12583" t="s">
        <v>28955</v>
      </c>
      <c r="B12583" t="s">
        <v>19926</v>
      </c>
      <c r="C12583">
        <v>2016</v>
      </c>
      <c r="D12583">
        <v>158</v>
      </c>
      <c r="E12583">
        <v>44</v>
      </c>
      <c r="F12583" s="11" t="str">
        <f>VLOOKUP(Table13[[#This Row],[theme_id]],'Themes-name-data'!$A$1:$B$597,2,FALSE)</f>
        <v>Star Wars</v>
      </c>
    </row>
    <row r="12584" spans="1:6" x14ac:dyDescent="0.3">
      <c r="A12584" t="s">
        <v>28956</v>
      </c>
      <c r="B12584" t="s">
        <v>28957</v>
      </c>
      <c r="C12584">
        <v>2016</v>
      </c>
      <c r="D12584">
        <v>598</v>
      </c>
      <c r="E12584">
        <v>37</v>
      </c>
      <c r="F12584" s="11" t="str">
        <f>VLOOKUP(Table13[[#This Row],[theme_id]],'Themes-name-data'!$A$1:$B$597,2,FALSE)</f>
        <v>Promotional</v>
      </c>
    </row>
    <row r="12585" spans="1:6" x14ac:dyDescent="0.3">
      <c r="A12585" t="s">
        <v>28958</v>
      </c>
      <c r="B12585" t="s">
        <v>28959</v>
      </c>
      <c r="C12585">
        <v>2016</v>
      </c>
      <c r="D12585">
        <v>494</v>
      </c>
      <c r="E12585">
        <v>33</v>
      </c>
      <c r="F12585" s="11" t="str">
        <f>VLOOKUP(Table13[[#This Row],[theme_id]],'Themes-name-data'!$A$1:$B$597,2,FALSE)</f>
        <v>Friends</v>
      </c>
    </row>
    <row r="12586" spans="1:6" x14ac:dyDescent="0.3">
      <c r="A12586" t="s">
        <v>28968</v>
      </c>
      <c r="B12586" t="s">
        <v>28969</v>
      </c>
      <c r="C12586">
        <v>2016</v>
      </c>
      <c r="D12586">
        <v>608</v>
      </c>
      <c r="E12586">
        <v>23</v>
      </c>
      <c r="F12586" s="11" t="str">
        <f>VLOOKUP(Table13[[#This Row],[theme_id]],'Themes-name-data'!$A$1:$B$597,2,FALSE)</f>
        <v>Disney</v>
      </c>
    </row>
    <row r="12587" spans="1:6" x14ac:dyDescent="0.3">
      <c r="A12587" t="s">
        <v>28970</v>
      </c>
      <c r="B12587" t="s">
        <v>28971</v>
      </c>
      <c r="C12587">
        <v>2016</v>
      </c>
      <c r="D12587">
        <v>605</v>
      </c>
      <c r="E12587">
        <v>41</v>
      </c>
      <c r="F12587" s="11" t="str">
        <f>VLOOKUP(Table13[[#This Row],[theme_id]],'Themes-name-data'!$A$1:$B$597,2,FALSE)</f>
        <v>Nexo Knights</v>
      </c>
    </row>
    <row r="12588" spans="1:6" x14ac:dyDescent="0.3">
      <c r="A12588" t="s">
        <v>28972</v>
      </c>
      <c r="B12588" t="s">
        <v>28973</v>
      </c>
      <c r="C12588">
        <v>2016</v>
      </c>
      <c r="D12588">
        <v>605</v>
      </c>
      <c r="E12588">
        <v>30</v>
      </c>
      <c r="F12588" s="11" t="str">
        <f>VLOOKUP(Table13[[#This Row],[theme_id]],'Themes-name-data'!$A$1:$B$597,2,FALSE)</f>
        <v>Nexo Knights</v>
      </c>
    </row>
    <row r="12589" spans="1:6" x14ac:dyDescent="0.3">
      <c r="A12589" t="s">
        <v>28974</v>
      </c>
      <c r="B12589" t="s">
        <v>28975</v>
      </c>
      <c r="C12589">
        <v>2016</v>
      </c>
      <c r="D12589">
        <v>605</v>
      </c>
      <c r="E12589">
        <v>58</v>
      </c>
      <c r="F12589" s="11" t="str">
        <f>VLOOKUP(Table13[[#This Row],[theme_id]],'Themes-name-data'!$A$1:$B$597,2,FALSE)</f>
        <v>Nexo Knights</v>
      </c>
    </row>
    <row r="12590" spans="1:6" x14ac:dyDescent="0.3">
      <c r="A12590" t="s">
        <v>28985</v>
      </c>
      <c r="B12590" t="s">
        <v>28986</v>
      </c>
      <c r="C12590">
        <v>2016</v>
      </c>
      <c r="D12590">
        <v>601</v>
      </c>
      <c r="E12590">
        <v>40</v>
      </c>
      <c r="F12590" s="11" t="str">
        <f>VLOOKUP(Table13[[#This Row],[theme_id]],'Themes-name-data'!$A$1:$B$597,2,FALSE)</f>
        <v>Speed Champions</v>
      </c>
    </row>
    <row r="12591" spans="1:6" x14ac:dyDescent="0.3">
      <c r="A12591" t="s">
        <v>28987</v>
      </c>
      <c r="B12591" t="s">
        <v>28988</v>
      </c>
      <c r="C12591">
        <v>2016</v>
      </c>
      <c r="D12591">
        <v>605</v>
      </c>
      <c r="E12591">
        <v>21</v>
      </c>
      <c r="F12591" s="11" t="str">
        <f>VLOOKUP(Table13[[#This Row],[theme_id]],'Themes-name-data'!$A$1:$B$597,2,FALSE)</f>
        <v>Nexo Knights</v>
      </c>
    </row>
    <row r="12592" spans="1:6" x14ac:dyDescent="0.3">
      <c r="A12592" t="s">
        <v>29073</v>
      </c>
      <c r="B12592" t="s">
        <v>29074</v>
      </c>
      <c r="C12592">
        <v>2016</v>
      </c>
      <c r="D12592">
        <v>535</v>
      </c>
      <c r="E12592">
        <v>3</v>
      </c>
      <c r="F12592" s="11" t="str">
        <f>VLOOKUP(Table13[[#This Row],[theme_id]],'Themes-name-data'!$A$1:$B$597,2,FALSE)</f>
        <v>Collectible Minifigures</v>
      </c>
    </row>
    <row r="12593" spans="1:6" x14ac:dyDescent="0.3">
      <c r="A12593" t="s">
        <v>578</v>
      </c>
      <c r="B12593" t="s">
        <v>579</v>
      </c>
      <c r="C12593">
        <v>2017</v>
      </c>
      <c r="D12593">
        <v>155</v>
      </c>
      <c r="E12593">
        <v>4002</v>
      </c>
      <c r="F12593" s="11" t="str">
        <f>VLOOKUP(Table13[[#This Row],[theme_id]],'Themes-name-data'!$A$1:$B$597,2,FALSE)</f>
        <v>Modular Buildings</v>
      </c>
    </row>
    <row r="12594" spans="1:6" x14ac:dyDescent="0.3">
      <c r="A12594" t="s">
        <v>580</v>
      </c>
      <c r="B12594" t="s">
        <v>435</v>
      </c>
      <c r="C12594">
        <v>2017</v>
      </c>
      <c r="D12594">
        <v>673</v>
      </c>
      <c r="E12594">
        <v>5923</v>
      </c>
      <c r="F12594" s="11" t="str">
        <f>VLOOKUP(Table13[[#This Row],[theme_id]],'Themes-name-data'!$A$1:$B$597,2,FALSE)</f>
        <v>Creator Expert</v>
      </c>
    </row>
    <row r="12595" spans="1:6" x14ac:dyDescent="0.3">
      <c r="A12595" t="s">
        <v>581</v>
      </c>
      <c r="B12595" t="s">
        <v>582</v>
      </c>
      <c r="C12595">
        <v>2017</v>
      </c>
      <c r="D12595">
        <v>673</v>
      </c>
      <c r="E12595">
        <v>2669</v>
      </c>
      <c r="F12595" s="11" t="str">
        <f>VLOOKUP(Table13[[#This Row],[theme_id]],'Themes-name-data'!$A$1:$B$597,2,FALSE)</f>
        <v>Creator Expert</v>
      </c>
    </row>
    <row r="12596" spans="1:6" x14ac:dyDescent="0.3">
      <c r="A12596" t="s">
        <v>583</v>
      </c>
      <c r="B12596" t="s">
        <v>584</v>
      </c>
      <c r="C12596">
        <v>2017</v>
      </c>
      <c r="D12596">
        <v>673</v>
      </c>
      <c r="E12596">
        <v>1686</v>
      </c>
      <c r="F12596" s="11" t="str">
        <f>VLOOKUP(Table13[[#This Row],[theme_id]],'Themes-name-data'!$A$1:$B$597,2,FALSE)</f>
        <v>Creator Expert</v>
      </c>
    </row>
    <row r="12597" spans="1:6" x14ac:dyDescent="0.3">
      <c r="A12597" t="s">
        <v>585</v>
      </c>
      <c r="B12597" t="s">
        <v>586</v>
      </c>
      <c r="C12597">
        <v>2017</v>
      </c>
      <c r="D12597">
        <v>227</v>
      </c>
      <c r="E12597">
        <v>902</v>
      </c>
      <c r="F12597" s="11" t="str">
        <f>VLOOKUP(Table13[[#This Row],[theme_id]],'Themes-name-data'!$A$1:$B$597,2,FALSE)</f>
        <v>Christmas</v>
      </c>
    </row>
    <row r="12598" spans="1:6" x14ac:dyDescent="0.3">
      <c r="A12598" t="s">
        <v>993</v>
      </c>
      <c r="B12598" t="s">
        <v>994</v>
      </c>
      <c r="C12598">
        <v>2017</v>
      </c>
      <c r="D12598">
        <v>621</v>
      </c>
      <c r="E12598">
        <v>503</v>
      </c>
      <c r="F12598" s="11" t="str">
        <f>VLOOKUP(Table13[[#This Row],[theme_id]],'Themes-name-data'!$A$1:$B$597,2,FALSE)</f>
        <v>Classic</v>
      </c>
    </row>
    <row r="12599" spans="1:6" x14ac:dyDescent="0.3">
      <c r="A12599" t="s">
        <v>995</v>
      </c>
      <c r="B12599" t="s">
        <v>996</v>
      </c>
      <c r="C12599">
        <v>2017</v>
      </c>
      <c r="D12599">
        <v>621</v>
      </c>
      <c r="E12599">
        <v>900</v>
      </c>
      <c r="F12599" s="11" t="str">
        <f>VLOOKUP(Table13[[#This Row],[theme_id]],'Themes-name-data'!$A$1:$B$597,2,FALSE)</f>
        <v>Classic</v>
      </c>
    </row>
    <row r="12600" spans="1:6" x14ac:dyDescent="0.3">
      <c r="A12600" t="s">
        <v>999</v>
      </c>
      <c r="B12600" t="s">
        <v>1000</v>
      </c>
      <c r="C12600">
        <v>2017</v>
      </c>
      <c r="D12600">
        <v>621</v>
      </c>
      <c r="E12600">
        <v>78</v>
      </c>
      <c r="F12600" s="11" t="str">
        <f>VLOOKUP(Table13[[#This Row],[theme_id]],'Themes-name-data'!$A$1:$B$597,2,FALSE)</f>
        <v>Classic</v>
      </c>
    </row>
    <row r="12601" spans="1:6" x14ac:dyDescent="0.3">
      <c r="A12601" t="s">
        <v>1001</v>
      </c>
      <c r="B12601" t="s">
        <v>1002</v>
      </c>
      <c r="C12601">
        <v>2017</v>
      </c>
      <c r="D12601">
        <v>621</v>
      </c>
      <c r="E12601">
        <v>55</v>
      </c>
      <c r="F12601" s="11" t="str">
        <f>VLOOKUP(Table13[[#This Row],[theme_id]],'Themes-name-data'!$A$1:$B$597,2,FALSE)</f>
        <v>Classic</v>
      </c>
    </row>
    <row r="12602" spans="1:6" x14ac:dyDescent="0.3">
      <c r="A12602" t="s">
        <v>1003</v>
      </c>
      <c r="B12602" t="s">
        <v>1004</v>
      </c>
      <c r="C12602">
        <v>2017</v>
      </c>
      <c r="D12602">
        <v>621</v>
      </c>
      <c r="E12602">
        <v>66</v>
      </c>
      <c r="F12602" s="11" t="str">
        <f>VLOOKUP(Table13[[#This Row],[theme_id]],'Themes-name-data'!$A$1:$B$597,2,FALSE)</f>
        <v>Classic</v>
      </c>
    </row>
    <row r="12603" spans="1:6" x14ac:dyDescent="0.3">
      <c r="A12603" t="s">
        <v>1005</v>
      </c>
      <c r="B12603" t="s">
        <v>1006</v>
      </c>
      <c r="C12603">
        <v>2017</v>
      </c>
      <c r="D12603">
        <v>621</v>
      </c>
      <c r="E12603">
        <v>60</v>
      </c>
      <c r="F12603" s="11" t="str">
        <f>VLOOKUP(Table13[[#This Row],[theme_id]],'Themes-name-data'!$A$1:$B$597,2,FALSE)</f>
        <v>Classic</v>
      </c>
    </row>
    <row r="12604" spans="1:6" x14ac:dyDescent="0.3">
      <c r="A12604" t="s">
        <v>1043</v>
      </c>
      <c r="B12604" t="s">
        <v>1044</v>
      </c>
      <c r="C12604">
        <v>2017</v>
      </c>
      <c r="D12604">
        <v>615</v>
      </c>
      <c r="E12604">
        <v>47</v>
      </c>
      <c r="F12604" s="11" t="str">
        <f>VLOOKUP(Table13[[#This Row],[theme_id]],'Themes-name-data'!$A$1:$B$597,2,FALSE)</f>
        <v>Cars</v>
      </c>
    </row>
    <row r="12605" spans="1:6" x14ac:dyDescent="0.3">
      <c r="A12605" t="s">
        <v>1045</v>
      </c>
      <c r="B12605" t="s">
        <v>1046</v>
      </c>
      <c r="C12605">
        <v>2017</v>
      </c>
      <c r="D12605">
        <v>615</v>
      </c>
      <c r="E12605">
        <v>59</v>
      </c>
      <c r="F12605" s="11" t="str">
        <f>VLOOKUP(Table13[[#This Row],[theme_id]],'Themes-name-data'!$A$1:$B$597,2,FALSE)</f>
        <v>Cars</v>
      </c>
    </row>
    <row r="12606" spans="1:6" x14ac:dyDescent="0.3">
      <c r="A12606" t="s">
        <v>1047</v>
      </c>
      <c r="B12606" t="s">
        <v>1048</v>
      </c>
      <c r="C12606">
        <v>2017</v>
      </c>
      <c r="D12606">
        <v>615</v>
      </c>
      <c r="E12606">
        <v>75</v>
      </c>
      <c r="F12606" s="11" t="str">
        <f>VLOOKUP(Table13[[#This Row],[theme_id]],'Themes-name-data'!$A$1:$B$597,2,FALSE)</f>
        <v>Cars</v>
      </c>
    </row>
    <row r="12607" spans="1:6" x14ac:dyDescent="0.3">
      <c r="A12607" t="s">
        <v>1049</v>
      </c>
      <c r="B12607" t="s">
        <v>1050</v>
      </c>
      <c r="C12607">
        <v>2017</v>
      </c>
      <c r="D12607">
        <v>615</v>
      </c>
      <c r="E12607">
        <v>62</v>
      </c>
      <c r="F12607" s="11" t="str">
        <f>VLOOKUP(Table13[[#This Row],[theme_id]],'Themes-name-data'!$A$1:$B$597,2,FALSE)</f>
        <v>Cars</v>
      </c>
    </row>
    <row r="12608" spans="1:6" x14ac:dyDescent="0.3">
      <c r="A12608" t="s">
        <v>1051</v>
      </c>
      <c r="B12608" t="s">
        <v>1052</v>
      </c>
      <c r="C12608">
        <v>2017</v>
      </c>
      <c r="D12608">
        <v>591</v>
      </c>
      <c r="E12608">
        <v>175</v>
      </c>
      <c r="F12608" s="11" t="str">
        <f>VLOOKUP(Table13[[#This Row],[theme_id]],'Themes-name-data'!$A$1:$B$597,2,FALSE)</f>
        <v>Juniors</v>
      </c>
    </row>
    <row r="12609" spans="1:6" x14ac:dyDescent="0.3">
      <c r="A12609" t="s">
        <v>1053</v>
      </c>
      <c r="B12609" t="s">
        <v>1054</v>
      </c>
      <c r="C12609">
        <v>2017</v>
      </c>
      <c r="D12609">
        <v>591</v>
      </c>
      <c r="E12609">
        <v>90</v>
      </c>
      <c r="F12609" s="11" t="str">
        <f>VLOOKUP(Table13[[#This Row],[theme_id]],'Themes-name-data'!$A$1:$B$597,2,FALSE)</f>
        <v>Juniors</v>
      </c>
    </row>
    <row r="12610" spans="1:6" x14ac:dyDescent="0.3">
      <c r="A12610" t="s">
        <v>1055</v>
      </c>
      <c r="B12610" t="s">
        <v>1056</v>
      </c>
      <c r="C12610">
        <v>2017</v>
      </c>
      <c r="D12610">
        <v>591</v>
      </c>
      <c r="E12610">
        <v>94</v>
      </c>
      <c r="F12610" s="11" t="str">
        <f>VLOOKUP(Table13[[#This Row],[theme_id]],'Themes-name-data'!$A$1:$B$597,2,FALSE)</f>
        <v>Juniors</v>
      </c>
    </row>
    <row r="12611" spans="1:6" x14ac:dyDescent="0.3">
      <c r="A12611" t="s">
        <v>1057</v>
      </c>
      <c r="B12611" t="s">
        <v>1058</v>
      </c>
      <c r="C12611">
        <v>2017</v>
      </c>
      <c r="D12611">
        <v>592</v>
      </c>
      <c r="E12611">
        <v>63</v>
      </c>
      <c r="F12611" s="11" t="str">
        <f>VLOOKUP(Table13[[#This Row],[theme_id]],'Themes-name-data'!$A$1:$B$597,2,FALSE)</f>
        <v>DC Comics Super Heroes</v>
      </c>
    </row>
    <row r="12612" spans="1:6" x14ac:dyDescent="0.3">
      <c r="A12612" t="s">
        <v>1059</v>
      </c>
      <c r="B12612" t="s">
        <v>1060</v>
      </c>
      <c r="C12612">
        <v>2017</v>
      </c>
      <c r="D12612">
        <v>593</v>
      </c>
      <c r="E12612">
        <v>67</v>
      </c>
      <c r="F12612" s="11" t="str">
        <f>VLOOKUP(Table13[[#This Row],[theme_id]],'Themes-name-data'!$A$1:$B$597,2,FALSE)</f>
        <v>Disney Princess</v>
      </c>
    </row>
    <row r="12613" spans="1:6" x14ac:dyDescent="0.3">
      <c r="A12613" t="s">
        <v>1061</v>
      </c>
      <c r="B12613" t="s">
        <v>1062</v>
      </c>
      <c r="C12613">
        <v>2017</v>
      </c>
      <c r="D12613">
        <v>597</v>
      </c>
      <c r="E12613">
        <v>108</v>
      </c>
      <c r="F12613" s="11" t="str">
        <f>VLOOKUP(Table13[[#This Row],[theme_id]],'Themes-name-data'!$A$1:$B$597,2,FALSE)</f>
        <v>Ninjago</v>
      </c>
    </row>
    <row r="12614" spans="1:6" x14ac:dyDescent="0.3">
      <c r="A12614" t="s">
        <v>1063</v>
      </c>
      <c r="B12614" t="s">
        <v>1064</v>
      </c>
      <c r="C12614">
        <v>2017</v>
      </c>
      <c r="D12614">
        <v>591</v>
      </c>
      <c r="E12614">
        <v>116</v>
      </c>
      <c r="F12614" s="11" t="str">
        <f>VLOOKUP(Table13[[#This Row],[theme_id]],'Themes-name-data'!$A$1:$B$597,2,FALSE)</f>
        <v>Juniors</v>
      </c>
    </row>
    <row r="12615" spans="1:6" x14ac:dyDescent="0.3">
      <c r="A12615" t="s">
        <v>1065</v>
      </c>
      <c r="B12615" t="s">
        <v>1066</v>
      </c>
      <c r="C12615">
        <v>2017</v>
      </c>
      <c r="D12615">
        <v>615</v>
      </c>
      <c r="E12615">
        <v>95</v>
      </c>
      <c r="F12615" s="11" t="str">
        <f>VLOOKUP(Table13[[#This Row],[theme_id]],'Themes-name-data'!$A$1:$B$597,2,FALSE)</f>
        <v>Cars</v>
      </c>
    </row>
    <row r="12616" spans="1:6" x14ac:dyDescent="0.3">
      <c r="A12616" t="s">
        <v>1067</v>
      </c>
      <c r="B12616" t="s">
        <v>1068</v>
      </c>
      <c r="C12616">
        <v>2017</v>
      </c>
      <c r="D12616">
        <v>615</v>
      </c>
      <c r="E12616">
        <v>124</v>
      </c>
      <c r="F12616" s="11" t="str">
        <f>VLOOKUP(Table13[[#This Row],[theme_id]],'Themes-name-data'!$A$1:$B$597,2,FALSE)</f>
        <v>Cars</v>
      </c>
    </row>
    <row r="12617" spans="1:6" x14ac:dyDescent="0.3">
      <c r="A12617" t="s">
        <v>1069</v>
      </c>
      <c r="B12617" t="s">
        <v>1070</v>
      </c>
      <c r="C12617">
        <v>2017</v>
      </c>
      <c r="D12617">
        <v>615</v>
      </c>
      <c r="E12617">
        <v>191</v>
      </c>
      <c r="F12617" s="11" t="str">
        <f>VLOOKUP(Table13[[#This Row],[theme_id]],'Themes-name-data'!$A$1:$B$597,2,FALSE)</f>
        <v>Cars</v>
      </c>
    </row>
    <row r="12618" spans="1:6" x14ac:dyDescent="0.3">
      <c r="A12618" t="s">
        <v>1071</v>
      </c>
      <c r="B12618" t="s">
        <v>1072</v>
      </c>
      <c r="C12618">
        <v>2017</v>
      </c>
      <c r="D12618">
        <v>615</v>
      </c>
      <c r="E12618">
        <v>266</v>
      </c>
      <c r="F12618" s="11" t="str">
        <f>VLOOKUP(Table13[[#This Row],[theme_id]],'Themes-name-data'!$A$1:$B$597,2,FALSE)</f>
        <v>Cars</v>
      </c>
    </row>
    <row r="12619" spans="1:6" x14ac:dyDescent="0.3">
      <c r="A12619" t="s">
        <v>1073</v>
      </c>
      <c r="B12619" t="s">
        <v>1074</v>
      </c>
      <c r="C12619">
        <v>2017</v>
      </c>
      <c r="D12619">
        <v>595</v>
      </c>
      <c r="E12619">
        <v>106</v>
      </c>
      <c r="F12619" s="11" t="str">
        <f>VLOOKUP(Table13[[#This Row],[theme_id]],'Themes-name-data'!$A$1:$B$597,2,FALSE)</f>
        <v>Friends</v>
      </c>
    </row>
    <row r="12620" spans="1:6" x14ac:dyDescent="0.3">
      <c r="A12620" t="s">
        <v>1075</v>
      </c>
      <c r="B12620" t="s">
        <v>1076</v>
      </c>
      <c r="C12620">
        <v>2017</v>
      </c>
      <c r="D12620">
        <v>595</v>
      </c>
      <c r="E12620">
        <v>143</v>
      </c>
      <c r="F12620" s="11" t="str">
        <f>VLOOKUP(Table13[[#This Row],[theme_id]],'Themes-name-data'!$A$1:$B$597,2,FALSE)</f>
        <v>Friends</v>
      </c>
    </row>
    <row r="12621" spans="1:6" x14ac:dyDescent="0.3">
      <c r="A12621" t="s">
        <v>1145</v>
      </c>
      <c r="B12621" t="s">
        <v>1146</v>
      </c>
      <c r="C12621">
        <v>2017</v>
      </c>
      <c r="D12621">
        <v>632</v>
      </c>
      <c r="E12621">
        <v>15</v>
      </c>
      <c r="F12621" s="11" t="str">
        <f>VLOOKUP(Table13[[#This Row],[theme_id]],'Themes-name-data'!$A$1:$B$597,2,FALSE)</f>
        <v>Town</v>
      </c>
    </row>
    <row r="12622" spans="1:6" x14ac:dyDescent="0.3">
      <c r="A12622" t="s">
        <v>1151</v>
      </c>
      <c r="B12622" t="s">
        <v>1152</v>
      </c>
      <c r="C12622">
        <v>2017</v>
      </c>
      <c r="D12622">
        <v>632</v>
      </c>
      <c r="E12622">
        <v>19</v>
      </c>
      <c r="F12622" s="11" t="str">
        <f>VLOOKUP(Table13[[#This Row],[theme_id]],'Themes-name-data'!$A$1:$B$597,2,FALSE)</f>
        <v>Town</v>
      </c>
    </row>
    <row r="12623" spans="1:6" x14ac:dyDescent="0.3">
      <c r="A12623" t="s">
        <v>1153</v>
      </c>
      <c r="B12623" t="s">
        <v>1154</v>
      </c>
      <c r="C12623">
        <v>2017</v>
      </c>
      <c r="D12623">
        <v>632</v>
      </c>
      <c r="E12623">
        <v>26</v>
      </c>
      <c r="F12623" s="11" t="str">
        <f>VLOOKUP(Table13[[#This Row],[theme_id]],'Themes-name-data'!$A$1:$B$597,2,FALSE)</f>
        <v>Town</v>
      </c>
    </row>
    <row r="12624" spans="1:6" x14ac:dyDescent="0.3">
      <c r="A12624" t="s">
        <v>1171</v>
      </c>
      <c r="B12624" t="s">
        <v>1172</v>
      </c>
      <c r="C12624">
        <v>2017</v>
      </c>
      <c r="D12624">
        <v>653</v>
      </c>
      <c r="E12624">
        <v>28</v>
      </c>
      <c r="F12624" s="11" t="str">
        <f>VLOOKUP(Table13[[#This Row],[theme_id]],'Themes-name-data'!$A$1:$B$597,2,FALSE)</f>
        <v>DC Comics</v>
      </c>
    </row>
    <row r="12625" spans="1:6" x14ac:dyDescent="0.3">
      <c r="A12625" t="s">
        <v>1173</v>
      </c>
      <c r="B12625" t="s">
        <v>1174</v>
      </c>
      <c r="C12625">
        <v>2017</v>
      </c>
      <c r="D12625">
        <v>629</v>
      </c>
      <c r="E12625">
        <v>23</v>
      </c>
      <c r="F12625" s="11" t="str">
        <f>VLOOKUP(Table13[[#This Row],[theme_id]],'Themes-name-data'!$A$1:$B$597,2,FALSE)</f>
        <v>Miles From Tomorrowland</v>
      </c>
    </row>
    <row r="12626" spans="1:6" x14ac:dyDescent="0.3">
      <c r="A12626" t="s">
        <v>1177</v>
      </c>
      <c r="B12626" t="s">
        <v>1178</v>
      </c>
      <c r="C12626">
        <v>2017</v>
      </c>
      <c r="D12626">
        <v>629</v>
      </c>
      <c r="E12626">
        <v>44</v>
      </c>
      <c r="F12626" s="11" t="str">
        <f>VLOOKUP(Table13[[#This Row],[theme_id]],'Themes-name-data'!$A$1:$B$597,2,FALSE)</f>
        <v>Miles From Tomorrowland</v>
      </c>
    </row>
    <row r="12627" spans="1:6" x14ac:dyDescent="0.3">
      <c r="A12627" t="s">
        <v>1191</v>
      </c>
      <c r="B12627" t="s">
        <v>1192</v>
      </c>
      <c r="C12627">
        <v>2017</v>
      </c>
      <c r="D12627">
        <v>636</v>
      </c>
      <c r="E12627">
        <v>19</v>
      </c>
      <c r="F12627" s="11" t="str">
        <f>VLOOKUP(Table13[[#This Row],[theme_id]],'Themes-name-data'!$A$1:$B$597,2,FALSE)</f>
        <v>My Town</v>
      </c>
    </row>
    <row r="12628" spans="1:6" x14ac:dyDescent="0.3">
      <c r="A12628" t="s">
        <v>1193</v>
      </c>
      <c r="B12628" t="s">
        <v>1194</v>
      </c>
      <c r="C12628">
        <v>2017</v>
      </c>
      <c r="D12628">
        <v>636</v>
      </c>
      <c r="E12628">
        <v>39</v>
      </c>
      <c r="F12628" s="11" t="str">
        <f>VLOOKUP(Table13[[#This Row],[theme_id]],'Themes-name-data'!$A$1:$B$597,2,FALSE)</f>
        <v>My Town</v>
      </c>
    </row>
    <row r="12629" spans="1:6" x14ac:dyDescent="0.3">
      <c r="A12629" t="s">
        <v>1195</v>
      </c>
      <c r="B12629" t="s">
        <v>1196</v>
      </c>
      <c r="C12629">
        <v>2017</v>
      </c>
      <c r="D12629">
        <v>636</v>
      </c>
      <c r="E12629">
        <v>57</v>
      </c>
      <c r="F12629" s="11" t="str">
        <f>VLOOKUP(Table13[[#This Row],[theme_id]],'Themes-name-data'!$A$1:$B$597,2,FALSE)</f>
        <v>My Town</v>
      </c>
    </row>
    <row r="12630" spans="1:6" x14ac:dyDescent="0.3">
      <c r="A12630" t="s">
        <v>1197</v>
      </c>
      <c r="B12630" t="s">
        <v>965</v>
      </c>
      <c r="C12630">
        <v>2017</v>
      </c>
      <c r="D12630">
        <v>636</v>
      </c>
      <c r="E12630">
        <v>69</v>
      </c>
      <c r="F12630" s="11" t="str">
        <f>VLOOKUP(Table13[[#This Row],[theme_id]],'Themes-name-data'!$A$1:$B$597,2,FALSE)</f>
        <v>My Town</v>
      </c>
    </row>
    <row r="12631" spans="1:6" x14ac:dyDescent="0.3">
      <c r="A12631" t="s">
        <v>1198</v>
      </c>
      <c r="B12631" t="s">
        <v>1199</v>
      </c>
      <c r="C12631">
        <v>2017</v>
      </c>
      <c r="D12631">
        <v>636</v>
      </c>
      <c r="E12631">
        <v>98</v>
      </c>
      <c r="F12631" s="11" t="str">
        <f>VLOOKUP(Table13[[#This Row],[theme_id]],'Themes-name-data'!$A$1:$B$597,2,FALSE)</f>
        <v>My Town</v>
      </c>
    </row>
    <row r="12632" spans="1:6" x14ac:dyDescent="0.3">
      <c r="A12632" t="s">
        <v>1200</v>
      </c>
      <c r="B12632" t="s">
        <v>1201</v>
      </c>
      <c r="C12632">
        <v>2017</v>
      </c>
      <c r="D12632">
        <v>504</v>
      </c>
      <c r="E12632">
        <v>45</v>
      </c>
      <c r="F12632" s="11" t="str">
        <f>VLOOKUP(Table13[[#This Row],[theme_id]],'Themes-name-data'!$A$1:$B$597,2,FALSE)</f>
        <v>Duplo</v>
      </c>
    </row>
    <row r="12633" spans="1:6" x14ac:dyDescent="0.3">
      <c r="A12633" t="s">
        <v>1202</v>
      </c>
      <c r="B12633" t="s">
        <v>1203</v>
      </c>
      <c r="C12633">
        <v>2017</v>
      </c>
      <c r="D12633">
        <v>636</v>
      </c>
      <c r="E12633">
        <v>15</v>
      </c>
      <c r="F12633" s="11" t="str">
        <f>VLOOKUP(Table13[[#This Row],[theme_id]],'Themes-name-data'!$A$1:$B$597,2,FALSE)</f>
        <v>My Town</v>
      </c>
    </row>
    <row r="12634" spans="1:6" x14ac:dyDescent="0.3">
      <c r="A12634" t="s">
        <v>1204</v>
      </c>
      <c r="B12634" t="s">
        <v>1205</v>
      </c>
      <c r="C12634">
        <v>2017</v>
      </c>
      <c r="D12634">
        <v>504</v>
      </c>
      <c r="E12634">
        <v>32</v>
      </c>
      <c r="F12634" s="11" t="str">
        <f>VLOOKUP(Table13[[#This Row],[theme_id]],'Themes-name-data'!$A$1:$B$597,2,FALSE)</f>
        <v>Duplo</v>
      </c>
    </row>
    <row r="12635" spans="1:6" x14ac:dyDescent="0.3">
      <c r="A12635" t="s">
        <v>1206</v>
      </c>
      <c r="B12635" t="s">
        <v>1207</v>
      </c>
      <c r="C12635">
        <v>2017</v>
      </c>
      <c r="D12635">
        <v>504</v>
      </c>
      <c r="E12635">
        <v>106</v>
      </c>
      <c r="F12635" s="11" t="str">
        <f>VLOOKUP(Table13[[#This Row],[theme_id]],'Themes-name-data'!$A$1:$B$597,2,FALSE)</f>
        <v>Duplo</v>
      </c>
    </row>
    <row r="12636" spans="1:6" x14ac:dyDescent="0.3">
      <c r="A12636" t="s">
        <v>1208</v>
      </c>
      <c r="B12636" t="s">
        <v>1209</v>
      </c>
      <c r="C12636">
        <v>2017</v>
      </c>
      <c r="D12636">
        <v>504</v>
      </c>
      <c r="E12636">
        <v>61</v>
      </c>
      <c r="F12636" s="11" t="str">
        <f>VLOOKUP(Table13[[#This Row],[theme_id]],'Themes-name-data'!$A$1:$B$597,2,FALSE)</f>
        <v>Duplo</v>
      </c>
    </row>
    <row r="12637" spans="1:6" x14ac:dyDescent="0.3">
      <c r="A12637" t="s">
        <v>1210</v>
      </c>
      <c r="B12637" t="s">
        <v>1211</v>
      </c>
      <c r="C12637">
        <v>2017</v>
      </c>
      <c r="D12637">
        <v>653</v>
      </c>
      <c r="E12637">
        <v>73</v>
      </c>
      <c r="F12637" s="11" t="str">
        <f>VLOOKUP(Table13[[#This Row],[theme_id]],'Themes-name-data'!$A$1:$B$597,2,FALSE)</f>
        <v>DC Comics</v>
      </c>
    </row>
    <row r="12638" spans="1:6" x14ac:dyDescent="0.3">
      <c r="A12638" t="s">
        <v>1212</v>
      </c>
      <c r="B12638" t="s">
        <v>1213</v>
      </c>
      <c r="C12638">
        <v>2017</v>
      </c>
      <c r="D12638">
        <v>641</v>
      </c>
      <c r="E12638">
        <v>15</v>
      </c>
      <c r="F12638" s="11" t="str">
        <f>VLOOKUP(Table13[[#This Row],[theme_id]],'Themes-name-data'!$A$1:$B$597,2,FALSE)</f>
        <v>Disney's Mickey Mouse</v>
      </c>
    </row>
    <row r="12639" spans="1:6" x14ac:dyDescent="0.3">
      <c r="A12639" t="s">
        <v>1214</v>
      </c>
      <c r="B12639" t="s">
        <v>1215</v>
      </c>
      <c r="C12639">
        <v>2017</v>
      </c>
      <c r="D12639">
        <v>641</v>
      </c>
      <c r="E12639">
        <v>70</v>
      </c>
      <c r="F12639" s="11" t="str">
        <f>VLOOKUP(Table13[[#This Row],[theme_id]],'Themes-name-data'!$A$1:$B$597,2,FALSE)</f>
        <v>Disney's Mickey Mouse</v>
      </c>
    </row>
    <row r="12640" spans="1:6" x14ac:dyDescent="0.3">
      <c r="A12640" t="s">
        <v>1216</v>
      </c>
      <c r="B12640" t="s">
        <v>1217</v>
      </c>
      <c r="C12640">
        <v>2017</v>
      </c>
      <c r="D12640">
        <v>504</v>
      </c>
      <c r="E12640">
        <v>24</v>
      </c>
      <c r="F12640" s="11" t="str">
        <f>VLOOKUP(Table13[[#This Row],[theme_id]],'Themes-name-data'!$A$1:$B$597,2,FALSE)</f>
        <v>Duplo</v>
      </c>
    </row>
    <row r="12641" spans="1:6" x14ac:dyDescent="0.3">
      <c r="A12641" t="s">
        <v>1218</v>
      </c>
      <c r="B12641" t="s">
        <v>1219</v>
      </c>
      <c r="C12641">
        <v>2017</v>
      </c>
      <c r="D12641">
        <v>506</v>
      </c>
      <c r="E12641">
        <v>28</v>
      </c>
      <c r="F12641" s="11" t="str">
        <f>VLOOKUP(Table13[[#This Row],[theme_id]],'Themes-name-data'!$A$1:$B$597,2,FALSE)</f>
        <v>Cars</v>
      </c>
    </row>
    <row r="12642" spans="1:6" x14ac:dyDescent="0.3">
      <c r="A12642" t="s">
        <v>1220</v>
      </c>
      <c r="B12642" t="s">
        <v>1221</v>
      </c>
      <c r="C12642">
        <v>2017</v>
      </c>
      <c r="D12642">
        <v>504</v>
      </c>
      <c r="E12642">
        <v>23</v>
      </c>
      <c r="F12642" s="11" t="str">
        <f>VLOOKUP(Table13[[#This Row],[theme_id]],'Themes-name-data'!$A$1:$B$597,2,FALSE)</f>
        <v>Duplo</v>
      </c>
    </row>
    <row r="12643" spans="1:6" x14ac:dyDescent="0.3">
      <c r="A12643" t="s">
        <v>1222</v>
      </c>
      <c r="B12643" t="s">
        <v>1223</v>
      </c>
      <c r="C12643">
        <v>2017</v>
      </c>
      <c r="D12643">
        <v>505</v>
      </c>
      <c r="E12643">
        <v>80</v>
      </c>
      <c r="F12643" s="11" t="str">
        <f>VLOOKUP(Table13[[#This Row],[theme_id]],'Themes-name-data'!$A$1:$B$597,2,FALSE)</f>
        <v>Basic Set</v>
      </c>
    </row>
    <row r="12644" spans="1:6" x14ac:dyDescent="0.3">
      <c r="A12644" t="s">
        <v>1224</v>
      </c>
      <c r="B12644" t="s">
        <v>1225</v>
      </c>
      <c r="C12644">
        <v>2017</v>
      </c>
      <c r="D12644">
        <v>504</v>
      </c>
      <c r="E12644">
        <v>10</v>
      </c>
      <c r="F12644" s="11" t="str">
        <f>VLOOKUP(Table13[[#This Row],[theme_id]],'Themes-name-data'!$A$1:$B$597,2,FALSE)</f>
        <v>Duplo</v>
      </c>
    </row>
    <row r="12645" spans="1:6" x14ac:dyDescent="0.3">
      <c r="A12645" t="s">
        <v>1226</v>
      </c>
      <c r="B12645" t="s">
        <v>1227</v>
      </c>
      <c r="C12645">
        <v>2017</v>
      </c>
      <c r="D12645">
        <v>504</v>
      </c>
      <c r="E12645">
        <v>8</v>
      </c>
      <c r="F12645" s="11" t="str">
        <f>VLOOKUP(Table13[[#This Row],[theme_id]],'Themes-name-data'!$A$1:$B$597,2,FALSE)</f>
        <v>Duplo</v>
      </c>
    </row>
    <row r="12646" spans="1:6" x14ac:dyDescent="0.3">
      <c r="A12646" t="s">
        <v>1228</v>
      </c>
      <c r="B12646" t="s">
        <v>869</v>
      </c>
      <c r="C12646">
        <v>2017</v>
      </c>
      <c r="D12646">
        <v>504</v>
      </c>
      <c r="E12646">
        <v>6</v>
      </c>
      <c r="F12646" s="11" t="str">
        <f>VLOOKUP(Table13[[#This Row],[theme_id]],'Themes-name-data'!$A$1:$B$597,2,FALSE)</f>
        <v>Duplo</v>
      </c>
    </row>
    <row r="12647" spans="1:6" x14ac:dyDescent="0.3">
      <c r="A12647" t="s">
        <v>1229</v>
      </c>
      <c r="B12647" t="s">
        <v>1230</v>
      </c>
      <c r="C12647">
        <v>2017</v>
      </c>
      <c r="D12647">
        <v>504</v>
      </c>
      <c r="E12647">
        <v>7</v>
      </c>
      <c r="F12647" s="11" t="str">
        <f>VLOOKUP(Table13[[#This Row],[theme_id]],'Themes-name-data'!$A$1:$B$597,2,FALSE)</f>
        <v>Duplo</v>
      </c>
    </row>
    <row r="12648" spans="1:6" x14ac:dyDescent="0.3">
      <c r="A12648" t="s">
        <v>1231</v>
      </c>
      <c r="B12648" t="s">
        <v>994</v>
      </c>
      <c r="C12648">
        <v>2017</v>
      </c>
      <c r="D12648">
        <v>505</v>
      </c>
      <c r="E12648">
        <v>75</v>
      </c>
      <c r="F12648" s="11" t="str">
        <f>VLOOKUP(Table13[[#This Row],[theme_id]],'Themes-name-data'!$A$1:$B$597,2,FALSE)</f>
        <v>Basic Set</v>
      </c>
    </row>
    <row r="12649" spans="1:6" x14ac:dyDescent="0.3">
      <c r="A12649" t="s">
        <v>1232</v>
      </c>
      <c r="B12649" t="s">
        <v>996</v>
      </c>
      <c r="C12649">
        <v>2017</v>
      </c>
      <c r="D12649">
        <v>505</v>
      </c>
      <c r="E12649">
        <v>120</v>
      </c>
      <c r="F12649" s="11" t="str">
        <f>VLOOKUP(Table13[[#This Row],[theme_id]],'Themes-name-data'!$A$1:$B$597,2,FALSE)</f>
        <v>Basic Set</v>
      </c>
    </row>
    <row r="12650" spans="1:6" x14ac:dyDescent="0.3">
      <c r="A12650" t="s">
        <v>1233</v>
      </c>
      <c r="B12650" t="s">
        <v>1234</v>
      </c>
      <c r="C12650">
        <v>2017</v>
      </c>
      <c r="D12650">
        <v>640</v>
      </c>
      <c r="E12650">
        <v>56</v>
      </c>
      <c r="F12650" s="11" t="str">
        <f>VLOOKUP(Table13[[#This Row],[theme_id]],'Themes-name-data'!$A$1:$B$597,2,FALSE)</f>
        <v>Disney Princess</v>
      </c>
    </row>
    <row r="12651" spans="1:6" x14ac:dyDescent="0.3">
      <c r="A12651" t="s">
        <v>1235</v>
      </c>
      <c r="B12651" t="s">
        <v>1236</v>
      </c>
      <c r="C12651">
        <v>2017</v>
      </c>
      <c r="D12651">
        <v>506</v>
      </c>
      <c r="E12651">
        <v>23</v>
      </c>
      <c r="F12651" s="11" t="str">
        <f>VLOOKUP(Table13[[#This Row],[theme_id]],'Themes-name-data'!$A$1:$B$597,2,FALSE)</f>
        <v>Cars</v>
      </c>
    </row>
    <row r="12652" spans="1:6" x14ac:dyDescent="0.3">
      <c r="A12652" t="s">
        <v>1237</v>
      </c>
      <c r="B12652" t="s">
        <v>1238</v>
      </c>
      <c r="C12652">
        <v>2017</v>
      </c>
      <c r="D12652">
        <v>506</v>
      </c>
      <c r="E12652">
        <v>31</v>
      </c>
      <c r="F12652" s="11" t="str">
        <f>VLOOKUP(Table13[[#This Row],[theme_id]],'Themes-name-data'!$A$1:$B$597,2,FALSE)</f>
        <v>Cars</v>
      </c>
    </row>
    <row r="12653" spans="1:6" x14ac:dyDescent="0.3">
      <c r="A12653" t="s">
        <v>1640</v>
      </c>
      <c r="B12653" t="s">
        <v>1641</v>
      </c>
      <c r="C12653">
        <v>2017</v>
      </c>
      <c r="D12653">
        <v>497</v>
      </c>
      <c r="E12653">
        <v>78</v>
      </c>
      <c r="F12653" s="11" t="str">
        <f>VLOOKUP(Table13[[#This Row],[theme_id]],'Themes-name-data'!$A$1:$B$597,2,FALSE)</f>
        <v>Books</v>
      </c>
    </row>
    <row r="12654" spans="1:6" x14ac:dyDescent="0.3">
      <c r="A12654" t="s">
        <v>1642</v>
      </c>
      <c r="B12654" t="s">
        <v>1643</v>
      </c>
      <c r="C12654">
        <v>2017</v>
      </c>
      <c r="D12654">
        <v>497</v>
      </c>
      <c r="E12654">
        <v>84</v>
      </c>
      <c r="F12654" s="11" t="str">
        <f>VLOOKUP(Table13[[#This Row],[theme_id]],'Themes-name-data'!$A$1:$B$597,2,FALSE)</f>
        <v>Books</v>
      </c>
    </row>
    <row r="12655" spans="1:6" x14ac:dyDescent="0.3">
      <c r="A12655" t="s">
        <v>1778</v>
      </c>
      <c r="B12655" t="s">
        <v>1779</v>
      </c>
      <c r="C12655">
        <v>2017</v>
      </c>
      <c r="D12655">
        <v>497</v>
      </c>
      <c r="E12655">
        <v>8</v>
      </c>
      <c r="F12655" s="11" t="str">
        <f>VLOOKUP(Table13[[#This Row],[theme_id]],'Themes-name-data'!$A$1:$B$597,2,FALSE)</f>
        <v>Books</v>
      </c>
    </row>
    <row r="12656" spans="1:6" x14ac:dyDescent="0.3">
      <c r="A12656" t="s">
        <v>2084</v>
      </c>
      <c r="B12656" t="s">
        <v>2085</v>
      </c>
      <c r="C12656">
        <v>2017</v>
      </c>
      <c r="D12656">
        <v>497</v>
      </c>
      <c r="E12656">
        <v>6</v>
      </c>
      <c r="F12656" s="11" t="str">
        <f>VLOOKUP(Table13[[#This Row],[theme_id]],'Themes-name-data'!$A$1:$B$597,2,FALSE)</f>
        <v>Books</v>
      </c>
    </row>
    <row r="12657" spans="1:6" x14ac:dyDescent="0.3">
      <c r="A12657" t="s">
        <v>2708</v>
      </c>
      <c r="B12657" t="s">
        <v>2709</v>
      </c>
      <c r="C12657">
        <v>2017</v>
      </c>
      <c r="D12657">
        <v>301</v>
      </c>
      <c r="E12657">
        <v>847</v>
      </c>
      <c r="F12657" s="11" t="str">
        <f>VLOOKUP(Table13[[#This Row],[theme_id]],'Themes-name-data'!$A$1:$B$597,2,FALSE)</f>
        <v>Other</v>
      </c>
    </row>
    <row r="12658" spans="1:6" x14ac:dyDescent="0.3">
      <c r="A12658" t="s">
        <v>3189</v>
      </c>
      <c r="B12658" t="s">
        <v>3190</v>
      </c>
      <c r="C12658">
        <v>2017</v>
      </c>
      <c r="D12658">
        <v>516</v>
      </c>
      <c r="E12658">
        <v>15</v>
      </c>
      <c r="F12658" s="11" t="str">
        <f>VLOOKUP(Table13[[#This Row],[theme_id]],'Themes-name-data'!$A$1:$B$597,2,FALSE)</f>
        <v>Duplo and Explore</v>
      </c>
    </row>
    <row r="12659" spans="1:6" x14ac:dyDescent="0.3">
      <c r="A12659" t="s">
        <v>3296</v>
      </c>
      <c r="B12659" t="s">
        <v>3297</v>
      </c>
      <c r="C12659">
        <v>2017</v>
      </c>
      <c r="D12659">
        <v>497</v>
      </c>
      <c r="E12659">
        <v>26</v>
      </c>
      <c r="F12659" s="11" t="str">
        <f>VLOOKUP(Table13[[#This Row],[theme_id]],'Themes-name-data'!$A$1:$B$597,2,FALSE)</f>
        <v>Books</v>
      </c>
    </row>
    <row r="12660" spans="1:6" x14ac:dyDescent="0.3">
      <c r="A12660" t="s">
        <v>3448</v>
      </c>
      <c r="B12660" t="s">
        <v>3449</v>
      </c>
      <c r="C12660">
        <v>2017</v>
      </c>
      <c r="D12660">
        <v>253</v>
      </c>
      <c r="E12660">
        <v>361</v>
      </c>
      <c r="F12660" s="11" t="str">
        <f>VLOOKUP(Table13[[#This Row],[theme_id]],'Themes-name-data'!$A$1:$B$597,2,FALSE)</f>
        <v>Skylines</v>
      </c>
    </row>
    <row r="12661" spans="1:6" x14ac:dyDescent="0.3">
      <c r="A12661" t="s">
        <v>3450</v>
      </c>
      <c r="B12661" t="s">
        <v>3451</v>
      </c>
      <c r="C12661">
        <v>2017</v>
      </c>
      <c r="D12661">
        <v>253</v>
      </c>
      <c r="E12661">
        <v>444</v>
      </c>
      <c r="F12661" s="11" t="str">
        <f>VLOOKUP(Table13[[#This Row],[theme_id]],'Themes-name-data'!$A$1:$B$597,2,FALSE)</f>
        <v>Skylines</v>
      </c>
    </row>
    <row r="12662" spans="1:6" x14ac:dyDescent="0.3">
      <c r="A12662" t="s">
        <v>3454</v>
      </c>
      <c r="B12662" t="s">
        <v>3396</v>
      </c>
      <c r="C12662">
        <v>2017</v>
      </c>
      <c r="D12662">
        <v>252</v>
      </c>
      <c r="E12662">
        <v>744</v>
      </c>
      <c r="F12662" s="11" t="str">
        <f>VLOOKUP(Table13[[#This Row],[theme_id]],'Themes-name-data'!$A$1:$B$597,2,FALSE)</f>
        <v>Architecture</v>
      </c>
    </row>
    <row r="12663" spans="1:6" x14ac:dyDescent="0.3">
      <c r="A12663" t="s">
        <v>3455</v>
      </c>
      <c r="B12663" t="s">
        <v>3456</v>
      </c>
      <c r="C12663">
        <v>2017</v>
      </c>
      <c r="D12663">
        <v>252</v>
      </c>
      <c r="E12663">
        <v>386</v>
      </c>
      <c r="F12663" s="11" t="str">
        <f>VLOOKUP(Table13[[#This Row],[theme_id]],'Themes-name-data'!$A$1:$B$597,2,FALSE)</f>
        <v>Architecture</v>
      </c>
    </row>
    <row r="12664" spans="1:6" x14ac:dyDescent="0.3">
      <c r="A12664" t="s">
        <v>3457</v>
      </c>
      <c r="B12664" t="s">
        <v>3458</v>
      </c>
      <c r="C12664">
        <v>2017</v>
      </c>
      <c r="D12664">
        <v>252</v>
      </c>
      <c r="E12664">
        <v>774</v>
      </c>
      <c r="F12664" s="11" t="str">
        <f>VLOOKUP(Table13[[#This Row],[theme_id]],'Themes-name-data'!$A$1:$B$597,2,FALSE)</f>
        <v>Architecture</v>
      </c>
    </row>
    <row r="12665" spans="1:6" x14ac:dyDescent="0.3">
      <c r="A12665" t="s">
        <v>3459</v>
      </c>
      <c r="B12665" t="s">
        <v>3460</v>
      </c>
      <c r="C12665">
        <v>2017</v>
      </c>
      <c r="D12665">
        <v>253</v>
      </c>
      <c r="E12665">
        <v>487</v>
      </c>
      <c r="F12665" s="11" t="str">
        <f>VLOOKUP(Table13[[#This Row],[theme_id]],'Themes-name-data'!$A$1:$B$597,2,FALSE)</f>
        <v>Skylines</v>
      </c>
    </row>
    <row r="12666" spans="1:6" x14ac:dyDescent="0.3">
      <c r="A12666" t="s">
        <v>3546</v>
      </c>
      <c r="B12666" t="s">
        <v>3547</v>
      </c>
      <c r="C12666">
        <v>2017</v>
      </c>
      <c r="D12666">
        <v>577</v>
      </c>
      <c r="E12666">
        <v>247</v>
      </c>
      <c r="F12666" s="11" t="str">
        <f>VLOOKUP(Table13[[#This Row],[theme_id]],'Themes-name-data'!$A$1:$B$597,2,FALSE)</f>
        <v>Minecraft</v>
      </c>
    </row>
    <row r="12667" spans="1:6" x14ac:dyDescent="0.3">
      <c r="A12667" t="s">
        <v>3548</v>
      </c>
      <c r="B12667" t="s">
        <v>3549</v>
      </c>
      <c r="C12667">
        <v>2017</v>
      </c>
      <c r="D12667">
        <v>577</v>
      </c>
      <c r="E12667">
        <v>387</v>
      </c>
      <c r="F12667" s="11" t="str">
        <f>VLOOKUP(Table13[[#This Row],[theme_id]],'Themes-name-data'!$A$1:$B$597,2,FALSE)</f>
        <v>Minecraft</v>
      </c>
    </row>
    <row r="12668" spans="1:6" x14ac:dyDescent="0.3">
      <c r="A12668" t="s">
        <v>3552</v>
      </c>
      <c r="B12668" t="s">
        <v>3553</v>
      </c>
      <c r="C12668">
        <v>2017</v>
      </c>
      <c r="D12668">
        <v>577</v>
      </c>
      <c r="E12668">
        <v>454</v>
      </c>
      <c r="F12668" s="11" t="str">
        <f>VLOOKUP(Table13[[#This Row],[theme_id]],'Themes-name-data'!$A$1:$B$597,2,FALSE)</f>
        <v>Minecraft</v>
      </c>
    </row>
    <row r="12669" spans="1:6" x14ac:dyDescent="0.3">
      <c r="A12669" t="s">
        <v>3554</v>
      </c>
      <c r="B12669" t="s">
        <v>3555</v>
      </c>
      <c r="C12669">
        <v>2017</v>
      </c>
      <c r="D12669">
        <v>577</v>
      </c>
      <c r="E12669">
        <v>598</v>
      </c>
      <c r="F12669" s="11" t="str">
        <f>VLOOKUP(Table13[[#This Row],[theme_id]],'Themes-name-data'!$A$1:$B$597,2,FALSE)</f>
        <v>Minecraft</v>
      </c>
    </row>
    <row r="12670" spans="1:6" x14ac:dyDescent="0.3">
      <c r="A12670" t="s">
        <v>3556</v>
      </c>
      <c r="B12670" t="s">
        <v>3557</v>
      </c>
      <c r="C12670">
        <v>2017</v>
      </c>
      <c r="D12670">
        <v>577</v>
      </c>
      <c r="E12670">
        <v>502</v>
      </c>
      <c r="F12670" s="11" t="str">
        <f>VLOOKUP(Table13[[#This Row],[theme_id]],'Themes-name-data'!$A$1:$B$597,2,FALSE)</f>
        <v>Minecraft</v>
      </c>
    </row>
    <row r="12671" spans="1:6" x14ac:dyDescent="0.3">
      <c r="A12671" t="s">
        <v>3558</v>
      </c>
      <c r="B12671" t="s">
        <v>3559</v>
      </c>
      <c r="C12671">
        <v>2017</v>
      </c>
      <c r="D12671">
        <v>577</v>
      </c>
      <c r="E12671">
        <v>729</v>
      </c>
      <c r="F12671" s="11" t="str">
        <f>VLOOKUP(Table13[[#This Row],[theme_id]],'Themes-name-data'!$A$1:$B$597,2,FALSE)</f>
        <v>Minecraft</v>
      </c>
    </row>
    <row r="12672" spans="1:6" x14ac:dyDescent="0.3">
      <c r="A12672" t="s">
        <v>3560</v>
      </c>
      <c r="B12672" t="s">
        <v>3561</v>
      </c>
      <c r="C12672">
        <v>2017</v>
      </c>
      <c r="D12672">
        <v>577</v>
      </c>
      <c r="E12672">
        <v>717</v>
      </c>
      <c r="F12672" s="11" t="str">
        <f>VLOOKUP(Table13[[#This Row],[theme_id]],'Themes-name-data'!$A$1:$B$597,2,FALSE)</f>
        <v>Minecraft</v>
      </c>
    </row>
    <row r="12673" spans="1:6" x14ac:dyDescent="0.3">
      <c r="A12673" t="s">
        <v>3562</v>
      </c>
      <c r="B12673" t="s">
        <v>3563</v>
      </c>
      <c r="C12673">
        <v>2017</v>
      </c>
      <c r="D12673">
        <v>577</v>
      </c>
      <c r="E12673">
        <v>1122</v>
      </c>
      <c r="F12673" s="11" t="str">
        <f>VLOOKUP(Table13[[#This Row],[theme_id]],'Themes-name-data'!$A$1:$B$597,2,FALSE)</f>
        <v>Minecraft</v>
      </c>
    </row>
    <row r="12674" spans="1:6" x14ac:dyDescent="0.3">
      <c r="A12674" t="s">
        <v>3564</v>
      </c>
      <c r="B12674" t="s">
        <v>3565</v>
      </c>
      <c r="C12674">
        <v>2017</v>
      </c>
      <c r="D12674">
        <v>577</v>
      </c>
      <c r="E12674">
        <v>2863</v>
      </c>
      <c r="F12674" s="11" t="str">
        <f>VLOOKUP(Table13[[#This Row],[theme_id]],'Themes-name-data'!$A$1:$B$597,2,FALSE)</f>
        <v>Minecraft</v>
      </c>
    </row>
    <row r="12675" spans="1:6" x14ac:dyDescent="0.3">
      <c r="A12675" t="s">
        <v>3624</v>
      </c>
      <c r="B12675" t="s">
        <v>3625</v>
      </c>
      <c r="C12675">
        <v>2017</v>
      </c>
      <c r="D12675">
        <v>708</v>
      </c>
      <c r="E12675">
        <v>8</v>
      </c>
      <c r="F12675" s="11" t="str">
        <f>VLOOKUP(Table13[[#This Row],[theme_id]],'Themes-name-data'!$A$1:$B$597,2,FALSE)</f>
        <v>The LEGO Batman Movie</v>
      </c>
    </row>
    <row r="12676" spans="1:6" x14ac:dyDescent="0.3">
      <c r="A12676" t="s">
        <v>3626</v>
      </c>
      <c r="B12676" t="s">
        <v>3627</v>
      </c>
      <c r="C12676">
        <v>2017</v>
      </c>
      <c r="D12676">
        <v>708</v>
      </c>
      <c r="E12676">
        <v>7</v>
      </c>
      <c r="F12676" s="11" t="str">
        <f>VLOOKUP(Table13[[#This Row],[theme_id]],'Themes-name-data'!$A$1:$B$597,2,FALSE)</f>
        <v>The LEGO Batman Movie</v>
      </c>
    </row>
    <row r="12677" spans="1:6" x14ac:dyDescent="0.3">
      <c r="A12677" t="s">
        <v>3699</v>
      </c>
      <c r="B12677" t="s">
        <v>3700</v>
      </c>
      <c r="C12677">
        <v>2017</v>
      </c>
      <c r="D12677">
        <v>576</v>
      </c>
      <c r="E12677">
        <v>1969</v>
      </c>
      <c r="F12677" s="11" t="str">
        <f>VLOOKUP(Table13[[#This Row],[theme_id]],'Themes-name-data'!$A$1:$B$597,2,FALSE)</f>
        <v>LEGO Ideas and CUUSOO</v>
      </c>
    </row>
    <row r="12678" spans="1:6" x14ac:dyDescent="0.3">
      <c r="A12678" t="s">
        <v>3703</v>
      </c>
      <c r="B12678" t="s">
        <v>3704</v>
      </c>
      <c r="C12678">
        <v>2017</v>
      </c>
      <c r="D12678">
        <v>576</v>
      </c>
      <c r="E12678">
        <v>2057</v>
      </c>
      <c r="F12678" s="11" t="str">
        <f>VLOOKUP(Table13[[#This Row],[theme_id]],'Themes-name-data'!$A$1:$B$597,2,FALSE)</f>
        <v>LEGO Ideas and CUUSOO</v>
      </c>
    </row>
    <row r="12679" spans="1:6" x14ac:dyDescent="0.3">
      <c r="A12679" t="s">
        <v>3709</v>
      </c>
      <c r="B12679" t="s">
        <v>3710</v>
      </c>
      <c r="C12679">
        <v>2017</v>
      </c>
      <c r="D12679">
        <v>576</v>
      </c>
      <c r="E12679">
        <v>231</v>
      </c>
      <c r="F12679" s="11" t="str">
        <f>VLOOKUP(Table13[[#This Row],[theme_id]],'Themes-name-data'!$A$1:$B$597,2,FALSE)</f>
        <v>LEGO Ideas and CUUSOO</v>
      </c>
    </row>
    <row r="12680" spans="1:6" x14ac:dyDescent="0.3">
      <c r="A12680" t="s">
        <v>4195</v>
      </c>
      <c r="B12680" t="s">
        <v>4196</v>
      </c>
      <c r="C12680">
        <v>2017</v>
      </c>
      <c r="D12680">
        <v>600</v>
      </c>
      <c r="E12680">
        <v>20</v>
      </c>
      <c r="F12680" s="11" t="str">
        <f>VLOOKUP(Table13[[#This Row],[theme_id]],'Themes-name-data'!$A$1:$B$597,2,FALSE)</f>
        <v>Elves</v>
      </c>
    </row>
    <row r="12681" spans="1:6" x14ac:dyDescent="0.3">
      <c r="A12681" t="s">
        <v>4197</v>
      </c>
      <c r="B12681" t="s">
        <v>4198</v>
      </c>
      <c r="C12681">
        <v>2017</v>
      </c>
      <c r="D12681">
        <v>600</v>
      </c>
      <c r="E12681">
        <v>19</v>
      </c>
      <c r="F12681" s="11" t="str">
        <f>VLOOKUP(Table13[[#This Row],[theme_id]],'Themes-name-data'!$A$1:$B$597,2,FALSE)</f>
        <v>Elves</v>
      </c>
    </row>
    <row r="12682" spans="1:6" x14ac:dyDescent="0.3">
      <c r="A12682" t="s">
        <v>4631</v>
      </c>
      <c r="B12682" t="s">
        <v>4632</v>
      </c>
      <c r="C12682">
        <v>2017</v>
      </c>
      <c r="D12682">
        <v>605</v>
      </c>
      <c r="E12682">
        <v>18</v>
      </c>
      <c r="F12682" s="11" t="str">
        <f>VLOOKUP(Table13[[#This Row],[theme_id]],'Themes-name-data'!$A$1:$B$597,2,FALSE)</f>
        <v>Nexo Knights</v>
      </c>
    </row>
    <row r="12683" spans="1:6" x14ac:dyDescent="0.3">
      <c r="A12683" t="s">
        <v>4633</v>
      </c>
      <c r="B12683" t="s">
        <v>4634</v>
      </c>
      <c r="C12683">
        <v>2017</v>
      </c>
      <c r="D12683">
        <v>605</v>
      </c>
      <c r="E12683">
        <v>13</v>
      </c>
      <c r="F12683" s="11" t="str">
        <f>VLOOKUP(Table13[[#This Row],[theme_id]],'Themes-name-data'!$A$1:$B$597,2,FALSE)</f>
        <v>Nexo Knights</v>
      </c>
    </row>
    <row r="12684" spans="1:6" x14ac:dyDescent="0.3">
      <c r="A12684" t="s">
        <v>4635</v>
      </c>
      <c r="B12684" t="s">
        <v>3633</v>
      </c>
      <c r="C12684">
        <v>2017</v>
      </c>
      <c r="D12684">
        <v>605</v>
      </c>
      <c r="E12684">
        <v>19</v>
      </c>
      <c r="F12684" s="11" t="str">
        <f>VLOOKUP(Table13[[#This Row],[theme_id]],'Themes-name-data'!$A$1:$B$597,2,FALSE)</f>
        <v>Nexo Knights</v>
      </c>
    </row>
    <row r="12685" spans="1:6" x14ac:dyDescent="0.3">
      <c r="A12685" t="s">
        <v>4636</v>
      </c>
      <c r="B12685" t="s">
        <v>4637</v>
      </c>
      <c r="C12685">
        <v>2017</v>
      </c>
      <c r="D12685">
        <v>605</v>
      </c>
      <c r="E12685">
        <v>34</v>
      </c>
      <c r="F12685" s="11" t="str">
        <f>VLOOKUP(Table13[[#This Row],[theme_id]],'Themes-name-data'!$A$1:$B$597,2,FALSE)</f>
        <v>Nexo Knights</v>
      </c>
    </row>
    <row r="12686" spans="1:6" x14ac:dyDescent="0.3">
      <c r="A12686" t="s">
        <v>4638</v>
      </c>
      <c r="B12686" t="s">
        <v>4639</v>
      </c>
      <c r="C12686">
        <v>2017</v>
      </c>
      <c r="D12686">
        <v>605</v>
      </c>
      <c r="E12686">
        <v>12</v>
      </c>
      <c r="F12686" s="11" t="str">
        <f>VLOOKUP(Table13[[#This Row],[theme_id]],'Themes-name-data'!$A$1:$B$597,2,FALSE)</f>
        <v>Nexo Knights</v>
      </c>
    </row>
    <row r="12687" spans="1:6" x14ac:dyDescent="0.3">
      <c r="A12687" t="s">
        <v>4640</v>
      </c>
      <c r="B12687" t="s">
        <v>4641</v>
      </c>
      <c r="C12687">
        <v>2017</v>
      </c>
      <c r="D12687">
        <v>605</v>
      </c>
      <c r="E12687">
        <v>31</v>
      </c>
      <c r="F12687" s="11" t="str">
        <f>VLOOKUP(Table13[[#This Row],[theme_id]],'Themes-name-data'!$A$1:$B$597,2,FALSE)</f>
        <v>Nexo Knights</v>
      </c>
    </row>
    <row r="12688" spans="1:6" x14ac:dyDescent="0.3">
      <c r="A12688" t="s">
        <v>4642</v>
      </c>
      <c r="B12688" t="s">
        <v>4643</v>
      </c>
      <c r="C12688">
        <v>2017</v>
      </c>
      <c r="D12688">
        <v>605</v>
      </c>
      <c r="E12688">
        <v>14</v>
      </c>
      <c r="F12688" s="11" t="str">
        <f>VLOOKUP(Table13[[#This Row],[theme_id]],'Themes-name-data'!$A$1:$B$597,2,FALSE)</f>
        <v>Nexo Knights</v>
      </c>
    </row>
    <row r="12689" spans="1:6" x14ac:dyDescent="0.3">
      <c r="A12689" t="s">
        <v>4644</v>
      </c>
      <c r="B12689" t="s">
        <v>4645</v>
      </c>
      <c r="C12689">
        <v>2017</v>
      </c>
      <c r="D12689">
        <v>605</v>
      </c>
      <c r="E12689">
        <v>33</v>
      </c>
      <c r="F12689" s="11" t="str">
        <f>VLOOKUP(Table13[[#This Row],[theme_id]],'Themes-name-data'!$A$1:$B$597,2,FALSE)</f>
        <v>Nexo Knights</v>
      </c>
    </row>
    <row r="12690" spans="1:6" x14ac:dyDescent="0.3">
      <c r="A12690" t="s">
        <v>4646</v>
      </c>
      <c r="B12690" t="s">
        <v>4647</v>
      </c>
      <c r="C12690">
        <v>2017</v>
      </c>
      <c r="D12690">
        <v>605</v>
      </c>
      <c r="E12690">
        <v>8</v>
      </c>
      <c r="F12690" s="11" t="str">
        <f>VLOOKUP(Table13[[#This Row],[theme_id]],'Themes-name-data'!$A$1:$B$597,2,FALSE)</f>
        <v>Nexo Knights</v>
      </c>
    </row>
    <row r="12691" spans="1:6" x14ac:dyDescent="0.3">
      <c r="A12691" t="s">
        <v>4648</v>
      </c>
      <c r="B12691" t="s">
        <v>4649</v>
      </c>
      <c r="C12691">
        <v>2017</v>
      </c>
      <c r="D12691">
        <v>605</v>
      </c>
      <c r="E12691">
        <v>44</v>
      </c>
      <c r="F12691" s="11" t="str">
        <f>VLOOKUP(Table13[[#This Row],[theme_id]],'Themes-name-data'!$A$1:$B$597,2,FALSE)</f>
        <v>Nexo Knights</v>
      </c>
    </row>
    <row r="12692" spans="1:6" x14ac:dyDescent="0.3">
      <c r="A12692" t="s">
        <v>4650</v>
      </c>
      <c r="B12692" t="s">
        <v>4651</v>
      </c>
      <c r="C12692">
        <v>2017</v>
      </c>
      <c r="D12692">
        <v>605</v>
      </c>
      <c r="E12692">
        <v>19</v>
      </c>
      <c r="F12692" s="11" t="str">
        <f>VLOOKUP(Table13[[#This Row],[theme_id]],'Themes-name-data'!$A$1:$B$597,2,FALSE)</f>
        <v>Nexo Knights</v>
      </c>
    </row>
    <row r="12693" spans="1:6" x14ac:dyDescent="0.3">
      <c r="A12693" t="s">
        <v>4652</v>
      </c>
      <c r="B12693" t="s">
        <v>4653</v>
      </c>
      <c r="C12693">
        <v>2017</v>
      </c>
      <c r="D12693">
        <v>605</v>
      </c>
      <c r="E12693">
        <v>35</v>
      </c>
      <c r="F12693" s="11" t="str">
        <f>VLOOKUP(Table13[[#This Row],[theme_id]],'Themes-name-data'!$A$1:$B$597,2,FALSE)</f>
        <v>Nexo Knights</v>
      </c>
    </row>
    <row r="12694" spans="1:6" x14ac:dyDescent="0.3">
      <c r="A12694" t="s">
        <v>5648</v>
      </c>
      <c r="B12694" t="s">
        <v>5649</v>
      </c>
      <c r="C12694">
        <v>2017</v>
      </c>
      <c r="D12694">
        <v>504</v>
      </c>
      <c r="E12694">
        <v>7</v>
      </c>
      <c r="F12694" s="11" t="str">
        <f>VLOOKUP(Table13[[#This Row],[theme_id]],'Themes-name-data'!$A$1:$B$597,2,FALSE)</f>
        <v>Duplo</v>
      </c>
    </row>
    <row r="12695" spans="1:6" x14ac:dyDescent="0.3">
      <c r="A12695" t="s">
        <v>5650</v>
      </c>
      <c r="B12695" t="s">
        <v>5651</v>
      </c>
      <c r="C12695">
        <v>2017</v>
      </c>
      <c r="D12695">
        <v>636</v>
      </c>
      <c r="E12695">
        <v>3</v>
      </c>
      <c r="F12695" s="11" t="str">
        <f>VLOOKUP(Table13[[#This Row],[theme_id]],'Themes-name-data'!$A$1:$B$597,2,FALSE)</f>
        <v>My Town</v>
      </c>
    </row>
    <row r="12696" spans="1:6" x14ac:dyDescent="0.3">
      <c r="A12696" t="s">
        <v>5652</v>
      </c>
      <c r="B12696" t="s">
        <v>5653</v>
      </c>
      <c r="C12696">
        <v>2017</v>
      </c>
      <c r="D12696">
        <v>636</v>
      </c>
      <c r="E12696">
        <v>3</v>
      </c>
      <c r="F12696" s="11" t="str">
        <f>VLOOKUP(Table13[[#This Row],[theme_id]],'Themes-name-data'!$A$1:$B$597,2,FALSE)</f>
        <v>My Town</v>
      </c>
    </row>
    <row r="12697" spans="1:6" x14ac:dyDescent="0.3">
      <c r="A12697" t="s">
        <v>5654</v>
      </c>
      <c r="B12697" t="s">
        <v>5655</v>
      </c>
      <c r="C12697">
        <v>2017</v>
      </c>
      <c r="D12697">
        <v>636</v>
      </c>
      <c r="E12697">
        <v>3</v>
      </c>
      <c r="F12697" s="11" t="str">
        <f>VLOOKUP(Table13[[#This Row],[theme_id]],'Themes-name-data'!$A$1:$B$597,2,FALSE)</f>
        <v>My Town</v>
      </c>
    </row>
    <row r="12698" spans="1:6" x14ac:dyDescent="0.3">
      <c r="A12698" t="s">
        <v>5656</v>
      </c>
      <c r="B12698" t="s">
        <v>5657</v>
      </c>
      <c r="C12698">
        <v>2017</v>
      </c>
      <c r="D12698">
        <v>636</v>
      </c>
      <c r="E12698">
        <v>3</v>
      </c>
      <c r="F12698" s="11" t="str">
        <f>VLOOKUP(Table13[[#This Row],[theme_id]],'Themes-name-data'!$A$1:$B$597,2,FALSE)</f>
        <v>My Town</v>
      </c>
    </row>
    <row r="12699" spans="1:6" x14ac:dyDescent="0.3">
      <c r="A12699" t="s">
        <v>5658</v>
      </c>
      <c r="B12699" t="s">
        <v>5659</v>
      </c>
      <c r="C12699">
        <v>2017</v>
      </c>
      <c r="D12699">
        <v>636</v>
      </c>
      <c r="E12699">
        <v>3</v>
      </c>
      <c r="F12699" s="11" t="str">
        <f>VLOOKUP(Table13[[#This Row],[theme_id]],'Themes-name-data'!$A$1:$B$597,2,FALSE)</f>
        <v>My Town</v>
      </c>
    </row>
    <row r="12700" spans="1:6" x14ac:dyDescent="0.3">
      <c r="A12700" t="s">
        <v>5696</v>
      </c>
      <c r="B12700" t="s">
        <v>5499</v>
      </c>
      <c r="C12700">
        <v>2017</v>
      </c>
      <c r="D12700">
        <v>591</v>
      </c>
      <c r="E12700">
        <v>32</v>
      </c>
      <c r="F12700" s="11" t="str">
        <f>VLOOKUP(Table13[[#This Row],[theme_id]],'Themes-name-data'!$A$1:$B$597,2,FALSE)</f>
        <v>Juniors</v>
      </c>
    </row>
    <row r="12701" spans="1:6" x14ac:dyDescent="0.3">
      <c r="A12701" t="s">
        <v>5713</v>
      </c>
      <c r="B12701" t="s">
        <v>4541</v>
      </c>
      <c r="C12701">
        <v>2017</v>
      </c>
      <c r="D12701">
        <v>61</v>
      </c>
      <c r="E12701">
        <v>44</v>
      </c>
      <c r="F12701" s="11" t="str">
        <f>VLOOKUP(Table13[[#This Row],[theme_id]],'Themes-name-data'!$A$1:$B$597,2,FALSE)</f>
        <v>Police</v>
      </c>
    </row>
    <row r="12702" spans="1:6" x14ac:dyDescent="0.3">
      <c r="A12702" t="s">
        <v>5714</v>
      </c>
      <c r="B12702" t="s">
        <v>2552</v>
      </c>
      <c r="C12702">
        <v>2017</v>
      </c>
      <c r="D12702">
        <v>61</v>
      </c>
      <c r="E12702">
        <v>50</v>
      </c>
      <c r="F12702" s="11" t="str">
        <f>VLOOKUP(Table13[[#This Row],[theme_id]],'Themes-name-data'!$A$1:$B$597,2,FALSE)</f>
        <v>Police</v>
      </c>
    </row>
    <row r="12703" spans="1:6" x14ac:dyDescent="0.3">
      <c r="A12703" t="s">
        <v>5715</v>
      </c>
      <c r="B12703" t="s">
        <v>4431</v>
      </c>
      <c r="C12703">
        <v>2017</v>
      </c>
      <c r="D12703">
        <v>56</v>
      </c>
      <c r="E12703">
        <v>47</v>
      </c>
      <c r="F12703" s="11" t="str">
        <f>VLOOKUP(Table13[[#This Row],[theme_id]],'Themes-name-data'!$A$1:$B$597,2,FALSE)</f>
        <v>Construction</v>
      </c>
    </row>
    <row r="12704" spans="1:6" x14ac:dyDescent="0.3">
      <c r="A12704" t="s">
        <v>5716</v>
      </c>
      <c r="B12704" t="s">
        <v>363</v>
      </c>
      <c r="C12704">
        <v>2017</v>
      </c>
      <c r="D12704">
        <v>63</v>
      </c>
      <c r="E12704">
        <v>38</v>
      </c>
      <c r="F12704" s="11" t="str">
        <f>VLOOKUP(Table13[[#This Row],[theme_id]],'Themes-name-data'!$A$1:$B$597,2,FALSE)</f>
        <v>Traffic</v>
      </c>
    </row>
    <row r="12705" spans="1:6" x14ac:dyDescent="0.3">
      <c r="A12705" t="s">
        <v>5717</v>
      </c>
      <c r="B12705" t="s">
        <v>5718</v>
      </c>
      <c r="C12705">
        <v>2017</v>
      </c>
      <c r="D12705">
        <v>614</v>
      </c>
      <c r="E12705">
        <v>36</v>
      </c>
      <c r="F12705" s="11" t="str">
        <f>VLOOKUP(Table13[[#This Row],[theme_id]],'Themes-name-data'!$A$1:$B$597,2,FALSE)</f>
        <v>Jungle</v>
      </c>
    </row>
    <row r="12706" spans="1:6" x14ac:dyDescent="0.3">
      <c r="A12706" t="s">
        <v>5758</v>
      </c>
      <c r="B12706" t="s">
        <v>5759</v>
      </c>
      <c r="C12706">
        <v>2017</v>
      </c>
      <c r="D12706">
        <v>605</v>
      </c>
      <c r="E12706">
        <v>42</v>
      </c>
      <c r="F12706" s="11" t="str">
        <f>VLOOKUP(Table13[[#This Row],[theme_id]],'Themes-name-data'!$A$1:$B$597,2,FALSE)</f>
        <v>Nexo Knights</v>
      </c>
    </row>
    <row r="12707" spans="1:6" x14ac:dyDescent="0.3">
      <c r="A12707" t="s">
        <v>5760</v>
      </c>
      <c r="B12707" t="s">
        <v>5761</v>
      </c>
      <c r="C12707">
        <v>2017</v>
      </c>
      <c r="D12707">
        <v>605</v>
      </c>
      <c r="E12707">
        <v>52</v>
      </c>
      <c r="F12707" s="11" t="str">
        <f>VLOOKUP(Table13[[#This Row],[theme_id]],'Themes-name-data'!$A$1:$B$597,2,FALSE)</f>
        <v>Nexo Knights</v>
      </c>
    </row>
    <row r="12708" spans="1:6" x14ac:dyDescent="0.3">
      <c r="A12708" t="s">
        <v>5762</v>
      </c>
      <c r="B12708" t="s">
        <v>5763</v>
      </c>
      <c r="C12708">
        <v>2017</v>
      </c>
      <c r="D12708">
        <v>605</v>
      </c>
      <c r="E12708">
        <v>48</v>
      </c>
      <c r="F12708" s="11" t="str">
        <f>VLOOKUP(Table13[[#This Row],[theme_id]],'Themes-name-data'!$A$1:$B$597,2,FALSE)</f>
        <v>Nexo Knights</v>
      </c>
    </row>
    <row r="12709" spans="1:6" x14ac:dyDescent="0.3">
      <c r="A12709" t="s">
        <v>5764</v>
      </c>
      <c r="B12709" t="s">
        <v>5765</v>
      </c>
      <c r="C12709">
        <v>2017</v>
      </c>
      <c r="D12709">
        <v>616</v>
      </c>
      <c r="E12709">
        <v>64</v>
      </c>
      <c r="F12709" s="11" t="str">
        <f>VLOOKUP(Table13[[#This Row],[theme_id]],'Themes-name-data'!$A$1:$B$597,2,FALSE)</f>
        <v>Ninjago The Movie</v>
      </c>
    </row>
    <row r="12710" spans="1:6" x14ac:dyDescent="0.3">
      <c r="A12710" t="s">
        <v>5796</v>
      </c>
      <c r="B12710" t="s">
        <v>5797</v>
      </c>
      <c r="C12710">
        <v>2017</v>
      </c>
      <c r="D12710">
        <v>494</v>
      </c>
      <c r="E12710">
        <v>26</v>
      </c>
      <c r="F12710" s="11" t="str">
        <f>VLOOKUP(Table13[[#This Row],[theme_id]],'Themes-name-data'!$A$1:$B$597,2,FALSE)</f>
        <v>Friends</v>
      </c>
    </row>
    <row r="12711" spans="1:6" x14ac:dyDescent="0.3">
      <c r="A12711" t="s">
        <v>5800</v>
      </c>
      <c r="B12711" t="s">
        <v>5801</v>
      </c>
      <c r="C12711">
        <v>2017</v>
      </c>
      <c r="D12711">
        <v>494</v>
      </c>
      <c r="E12711">
        <v>45</v>
      </c>
      <c r="F12711" s="11" t="str">
        <f>VLOOKUP(Table13[[#This Row],[theme_id]],'Themes-name-data'!$A$1:$B$597,2,FALSE)</f>
        <v>Friends</v>
      </c>
    </row>
    <row r="12712" spans="1:6" x14ac:dyDescent="0.3">
      <c r="A12712" t="s">
        <v>5802</v>
      </c>
      <c r="B12712" t="s">
        <v>5803</v>
      </c>
      <c r="C12712">
        <v>2017</v>
      </c>
      <c r="D12712">
        <v>494</v>
      </c>
      <c r="E12712">
        <v>27</v>
      </c>
      <c r="F12712" s="11" t="str">
        <f>VLOOKUP(Table13[[#This Row],[theme_id]],'Themes-name-data'!$A$1:$B$597,2,FALSE)</f>
        <v>Friends</v>
      </c>
    </row>
    <row r="12713" spans="1:6" x14ac:dyDescent="0.3">
      <c r="A12713" t="s">
        <v>5839</v>
      </c>
      <c r="B12713" t="s">
        <v>5840</v>
      </c>
      <c r="C12713">
        <v>2017</v>
      </c>
      <c r="D12713">
        <v>435</v>
      </c>
      <c r="E12713">
        <v>43</v>
      </c>
      <c r="F12713" s="11" t="str">
        <f>VLOOKUP(Table13[[#This Row],[theme_id]],'Themes-name-data'!$A$1:$B$597,2,FALSE)</f>
        <v>Ninjago</v>
      </c>
    </row>
    <row r="12714" spans="1:6" x14ac:dyDescent="0.3">
      <c r="A12714" t="s">
        <v>5841</v>
      </c>
      <c r="B12714" t="s">
        <v>5842</v>
      </c>
      <c r="C12714">
        <v>2017</v>
      </c>
      <c r="D12714">
        <v>435</v>
      </c>
      <c r="E12714">
        <v>43</v>
      </c>
      <c r="F12714" s="11" t="str">
        <f>VLOOKUP(Table13[[#This Row],[theme_id]],'Themes-name-data'!$A$1:$B$597,2,FALSE)</f>
        <v>Ninjago</v>
      </c>
    </row>
    <row r="12715" spans="1:6" x14ac:dyDescent="0.3">
      <c r="A12715" t="s">
        <v>5843</v>
      </c>
      <c r="B12715" t="s">
        <v>5844</v>
      </c>
      <c r="C12715">
        <v>2017</v>
      </c>
      <c r="D12715">
        <v>616</v>
      </c>
      <c r="E12715">
        <v>71</v>
      </c>
      <c r="F12715" s="11" t="str">
        <f>VLOOKUP(Table13[[#This Row],[theme_id]],'Themes-name-data'!$A$1:$B$597,2,FALSE)</f>
        <v>Ninjago The Movie</v>
      </c>
    </row>
    <row r="12716" spans="1:6" x14ac:dyDescent="0.3">
      <c r="A12716" t="s">
        <v>5845</v>
      </c>
      <c r="B12716" t="s">
        <v>5846</v>
      </c>
      <c r="C12716">
        <v>2017</v>
      </c>
      <c r="D12716">
        <v>616</v>
      </c>
      <c r="E12716">
        <v>60</v>
      </c>
      <c r="F12716" s="11" t="str">
        <f>VLOOKUP(Table13[[#This Row],[theme_id]],'Themes-name-data'!$A$1:$B$597,2,FALSE)</f>
        <v>Ninjago The Movie</v>
      </c>
    </row>
    <row r="12717" spans="1:6" x14ac:dyDescent="0.3">
      <c r="A12717" t="s">
        <v>5853</v>
      </c>
      <c r="B12717" t="s">
        <v>5854</v>
      </c>
      <c r="C12717">
        <v>2017</v>
      </c>
      <c r="D12717">
        <v>704</v>
      </c>
      <c r="E12717">
        <v>64</v>
      </c>
      <c r="F12717" s="11" t="str">
        <f>VLOOKUP(Table13[[#This Row],[theme_id]],'Themes-name-data'!$A$1:$B$597,2,FALSE)</f>
        <v>Guardians of the Galaxy</v>
      </c>
    </row>
    <row r="12718" spans="1:6" x14ac:dyDescent="0.3">
      <c r="A12718" t="s">
        <v>5877</v>
      </c>
      <c r="B12718" t="s">
        <v>5878</v>
      </c>
      <c r="C12718">
        <v>2017</v>
      </c>
      <c r="D12718">
        <v>22</v>
      </c>
      <c r="E12718">
        <v>33</v>
      </c>
      <c r="F12718" s="11" t="str">
        <f>VLOOKUP(Table13[[#This Row],[theme_id]],'Themes-name-data'!$A$1:$B$597,2,FALSE)</f>
        <v>Creator</v>
      </c>
    </row>
    <row r="12719" spans="1:6" x14ac:dyDescent="0.3">
      <c r="A12719" t="s">
        <v>5879</v>
      </c>
      <c r="B12719" t="s">
        <v>5880</v>
      </c>
      <c r="C12719">
        <v>2017</v>
      </c>
      <c r="D12719">
        <v>31</v>
      </c>
      <c r="E12719">
        <v>33</v>
      </c>
      <c r="F12719" s="11" t="str">
        <f>VLOOKUP(Table13[[#This Row],[theme_id]],'Themes-name-data'!$A$1:$B$597,2,FALSE)</f>
        <v>Creature</v>
      </c>
    </row>
    <row r="12720" spans="1:6" x14ac:dyDescent="0.3">
      <c r="A12720" t="s">
        <v>5881</v>
      </c>
      <c r="B12720" t="s">
        <v>5882</v>
      </c>
      <c r="C12720">
        <v>2017</v>
      </c>
      <c r="D12720">
        <v>22</v>
      </c>
      <c r="E12720">
        <v>53</v>
      </c>
      <c r="F12720" s="11" t="str">
        <f>VLOOKUP(Table13[[#This Row],[theme_id]],'Themes-name-data'!$A$1:$B$597,2,FALSE)</f>
        <v>Creator</v>
      </c>
    </row>
    <row r="12721" spans="1:6" x14ac:dyDescent="0.3">
      <c r="A12721" t="s">
        <v>5883</v>
      </c>
      <c r="B12721" t="s">
        <v>5884</v>
      </c>
      <c r="C12721">
        <v>2017</v>
      </c>
      <c r="D12721">
        <v>228</v>
      </c>
      <c r="E12721">
        <v>74</v>
      </c>
      <c r="F12721" s="11" t="str">
        <f>VLOOKUP(Table13[[#This Row],[theme_id]],'Themes-name-data'!$A$1:$B$597,2,FALSE)</f>
        <v>Creator</v>
      </c>
    </row>
    <row r="12722" spans="1:6" x14ac:dyDescent="0.3">
      <c r="A12722" t="s">
        <v>5890</v>
      </c>
      <c r="B12722" t="s">
        <v>5891</v>
      </c>
      <c r="C12722">
        <v>2017</v>
      </c>
      <c r="D12722">
        <v>158</v>
      </c>
      <c r="E12722">
        <v>55</v>
      </c>
      <c r="F12722" s="11" t="str">
        <f>VLOOKUP(Table13[[#This Row],[theme_id]],'Themes-name-data'!$A$1:$B$597,2,FALSE)</f>
        <v>Star Wars</v>
      </c>
    </row>
    <row r="12723" spans="1:6" x14ac:dyDescent="0.3">
      <c r="A12723" t="s">
        <v>5892</v>
      </c>
      <c r="B12723" t="s">
        <v>5893</v>
      </c>
      <c r="C12723">
        <v>2017</v>
      </c>
      <c r="D12723">
        <v>158</v>
      </c>
      <c r="E12723">
        <v>54</v>
      </c>
      <c r="F12723" s="11" t="str">
        <f>VLOOKUP(Table13[[#This Row],[theme_id]],'Themes-name-data'!$A$1:$B$597,2,FALSE)</f>
        <v>Star Wars</v>
      </c>
    </row>
    <row r="12724" spans="1:6" x14ac:dyDescent="0.3">
      <c r="A12724" t="s">
        <v>5907</v>
      </c>
      <c r="B12724" t="s">
        <v>5908</v>
      </c>
      <c r="C12724">
        <v>2017</v>
      </c>
      <c r="D12724">
        <v>708</v>
      </c>
      <c r="E12724">
        <v>68</v>
      </c>
      <c r="F12724" s="11" t="str">
        <f>VLOOKUP(Table13[[#This Row],[theme_id]],'Themes-name-data'!$A$1:$B$597,2,FALSE)</f>
        <v>The LEGO Batman Movie</v>
      </c>
    </row>
    <row r="12725" spans="1:6" x14ac:dyDescent="0.3">
      <c r="A12725" t="s">
        <v>5911</v>
      </c>
      <c r="B12725" t="s">
        <v>5912</v>
      </c>
      <c r="C12725">
        <v>2017</v>
      </c>
      <c r="D12725">
        <v>708</v>
      </c>
      <c r="E12725">
        <v>49</v>
      </c>
      <c r="F12725" s="11" t="str">
        <f>VLOOKUP(Table13[[#This Row],[theme_id]],'Themes-name-data'!$A$1:$B$597,2,FALSE)</f>
        <v>The LEGO Batman Movie</v>
      </c>
    </row>
    <row r="12726" spans="1:6" x14ac:dyDescent="0.3">
      <c r="A12726" t="s">
        <v>5913</v>
      </c>
      <c r="B12726" t="s">
        <v>5914</v>
      </c>
      <c r="C12726">
        <v>2017</v>
      </c>
      <c r="D12726">
        <v>708</v>
      </c>
      <c r="E12726">
        <v>80</v>
      </c>
      <c r="F12726" s="11" t="str">
        <f>VLOOKUP(Table13[[#This Row],[theme_id]],'Themes-name-data'!$A$1:$B$597,2,FALSE)</f>
        <v>The LEGO Batman Movie</v>
      </c>
    </row>
    <row r="12727" spans="1:6" x14ac:dyDescent="0.3">
      <c r="A12727" t="s">
        <v>5954</v>
      </c>
      <c r="B12727" t="s">
        <v>5955</v>
      </c>
      <c r="C12727">
        <v>2017</v>
      </c>
      <c r="D12727">
        <v>617</v>
      </c>
      <c r="E12727">
        <v>55</v>
      </c>
      <c r="F12727" s="11" t="str">
        <f>VLOOKUP(Table13[[#This Row],[theme_id]],'Themes-name-data'!$A$1:$B$597,2,FALSE)</f>
        <v>DC Super Hero Girls</v>
      </c>
    </row>
    <row r="12728" spans="1:6" x14ac:dyDescent="0.3">
      <c r="A12728" t="s">
        <v>5964</v>
      </c>
      <c r="B12728" t="s">
        <v>5965</v>
      </c>
      <c r="C12728">
        <v>2017</v>
      </c>
      <c r="D12728">
        <v>579</v>
      </c>
      <c r="E12728">
        <v>37</v>
      </c>
      <c r="F12728" s="11" t="str">
        <f>VLOOKUP(Table13[[#This Row],[theme_id]],'Themes-name-data'!$A$1:$B$597,2,FALSE)</f>
        <v>Disney Princess</v>
      </c>
    </row>
    <row r="12729" spans="1:6" x14ac:dyDescent="0.3">
      <c r="A12729" t="s">
        <v>6005</v>
      </c>
      <c r="B12729" t="s">
        <v>6006</v>
      </c>
      <c r="C12729">
        <v>2017</v>
      </c>
      <c r="D12729">
        <v>708</v>
      </c>
      <c r="E12729">
        <v>13</v>
      </c>
      <c r="F12729" s="11" t="str">
        <f>VLOOKUP(Table13[[#This Row],[theme_id]],'Themes-name-data'!$A$1:$B$597,2,FALSE)</f>
        <v>The LEGO Batman Movie</v>
      </c>
    </row>
    <row r="12730" spans="1:6" x14ac:dyDescent="0.3">
      <c r="A12730" t="s">
        <v>6007</v>
      </c>
      <c r="B12730" t="s">
        <v>6008</v>
      </c>
      <c r="C12730">
        <v>2017</v>
      </c>
      <c r="D12730">
        <v>616</v>
      </c>
      <c r="E12730">
        <v>7</v>
      </c>
      <c r="F12730" s="11" t="str">
        <f>VLOOKUP(Table13[[#This Row],[theme_id]],'Themes-name-data'!$A$1:$B$597,2,FALSE)</f>
        <v>Ninjago The Movie</v>
      </c>
    </row>
    <row r="12731" spans="1:6" x14ac:dyDescent="0.3">
      <c r="A12731" t="s">
        <v>6009</v>
      </c>
      <c r="B12731" t="s">
        <v>6010</v>
      </c>
      <c r="C12731">
        <v>2017</v>
      </c>
      <c r="D12731">
        <v>616</v>
      </c>
      <c r="E12731">
        <v>6</v>
      </c>
      <c r="F12731" s="11" t="str">
        <f>VLOOKUP(Table13[[#This Row],[theme_id]],'Themes-name-data'!$A$1:$B$597,2,FALSE)</f>
        <v>Ninjago The Movie</v>
      </c>
    </row>
    <row r="12732" spans="1:6" x14ac:dyDescent="0.3">
      <c r="A12732" t="s">
        <v>6013</v>
      </c>
      <c r="B12732" t="s">
        <v>6014</v>
      </c>
      <c r="C12732">
        <v>2017</v>
      </c>
      <c r="D12732">
        <v>702</v>
      </c>
      <c r="E12732">
        <v>3</v>
      </c>
      <c r="F12732" s="11" t="str">
        <f>VLOOKUP(Table13[[#This Row],[theme_id]],'Themes-name-data'!$A$1:$B$597,2,FALSE)</f>
        <v>Avengers</v>
      </c>
    </row>
    <row r="12733" spans="1:6" x14ac:dyDescent="0.3">
      <c r="A12733" t="s">
        <v>6017</v>
      </c>
      <c r="B12733" t="s">
        <v>512</v>
      </c>
      <c r="C12733">
        <v>2017</v>
      </c>
      <c r="D12733">
        <v>158</v>
      </c>
      <c r="E12733">
        <v>70</v>
      </c>
      <c r="F12733" s="11" t="str">
        <f>VLOOKUP(Table13[[#This Row],[theme_id]],'Themes-name-data'!$A$1:$B$597,2,FALSE)</f>
        <v>Star Wars</v>
      </c>
    </row>
    <row r="12734" spans="1:6" x14ac:dyDescent="0.3">
      <c r="A12734" t="s">
        <v>6018</v>
      </c>
      <c r="B12734" t="s">
        <v>6019</v>
      </c>
      <c r="C12734">
        <v>2017</v>
      </c>
      <c r="D12734">
        <v>708</v>
      </c>
      <c r="E12734">
        <v>11</v>
      </c>
      <c r="F12734" s="11" t="str">
        <f>VLOOKUP(Table13[[#This Row],[theme_id]],'Themes-name-data'!$A$1:$B$597,2,FALSE)</f>
        <v>The LEGO Batman Movie</v>
      </c>
    </row>
    <row r="12735" spans="1:6" x14ac:dyDescent="0.3">
      <c r="A12735" t="s">
        <v>6223</v>
      </c>
      <c r="B12735" t="s">
        <v>6224</v>
      </c>
      <c r="C12735">
        <v>2017</v>
      </c>
      <c r="D12735">
        <v>672</v>
      </c>
      <c r="E12735">
        <v>71</v>
      </c>
      <c r="F12735" s="11" t="str">
        <f>VLOOKUP(Table13[[#This Row],[theme_id]],'Themes-name-data'!$A$1:$B$597,2,FALSE)</f>
        <v>Creator 3-in-1</v>
      </c>
    </row>
    <row r="12736" spans="1:6" x14ac:dyDescent="0.3">
      <c r="A12736" t="s">
        <v>6225</v>
      </c>
      <c r="B12736" t="s">
        <v>6226</v>
      </c>
      <c r="C12736">
        <v>2017</v>
      </c>
      <c r="D12736">
        <v>672</v>
      </c>
      <c r="E12736">
        <v>72</v>
      </c>
      <c r="F12736" s="11" t="str">
        <f>VLOOKUP(Table13[[#This Row],[theme_id]],'Themes-name-data'!$A$1:$B$597,2,FALSE)</f>
        <v>Creator 3-in-1</v>
      </c>
    </row>
    <row r="12737" spans="1:6" x14ac:dyDescent="0.3">
      <c r="A12737" t="s">
        <v>6227</v>
      </c>
      <c r="B12737" t="s">
        <v>6228</v>
      </c>
      <c r="C12737">
        <v>2017</v>
      </c>
      <c r="D12737">
        <v>672</v>
      </c>
      <c r="E12737">
        <v>122</v>
      </c>
      <c r="F12737" s="11" t="str">
        <f>VLOOKUP(Table13[[#This Row],[theme_id]],'Themes-name-data'!$A$1:$B$597,2,FALSE)</f>
        <v>Creator 3-in-1</v>
      </c>
    </row>
    <row r="12738" spans="1:6" x14ac:dyDescent="0.3">
      <c r="A12738" t="s">
        <v>6229</v>
      </c>
      <c r="B12738" t="s">
        <v>6230</v>
      </c>
      <c r="C12738">
        <v>2017</v>
      </c>
      <c r="D12738">
        <v>672</v>
      </c>
      <c r="E12738">
        <v>102</v>
      </c>
      <c r="F12738" s="11" t="str">
        <f>VLOOKUP(Table13[[#This Row],[theme_id]],'Themes-name-data'!$A$1:$B$597,2,FALSE)</f>
        <v>Creator 3-in-1</v>
      </c>
    </row>
    <row r="12739" spans="1:6" x14ac:dyDescent="0.3">
      <c r="A12739" t="s">
        <v>6231</v>
      </c>
      <c r="B12739" t="s">
        <v>6232</v>
      </c>
      <c r="C12739">
        <v>2017</v>
      </c>
      <c r="D12739">
        <v>672</v>
      </c>
      <c r="E12739">
        <v>174</v>
      </c>
      <c r="F12739" s="11" t="str">
        <f>VLOOKUP(Table13[[#This Row],[theme_id]],'Themes-name-data'!$A$1:$B$597,2,FALSE)</f>
        <v>Creator 3-in-1</v>
      </c>
    </row>
    <row r="12740" spans="1:6" x14ac:dyDescent="0.3">
      <c r="A12740" t="s">
        <v>6239</v>
      </c>
      <c r="B12740" t="s">
        <v>6240</v>
      </c>
      <c r="C12740">
        <v>2017</v>
      </c>
      <c r="D12740">
        <v>672</v>
      </c>
      <c r="E12740">
        <v>205</v>
      </c>
      <c r="F12740" s="11" t="str">
        <f>VLOOKUP(Table13[[#This Row],[theme_id]],'Themes-name-data'!$A$1:$B$597,2,FALSE)</f>
        <v>Creator 3-in-1</v>
      </c>
    </row>
    <row r="12741" spans="1:6" x14ac:dyDescent="0.3">
      <c r="A12741" t="s">
        <v>6241</v>
      </c>
      <c r="B12741" t="s">
        <v>6242</v>
      </c>
      <c r="C12741">
        <v>2017</v>
      </c>
      <c r="D12741">
        <v>672</v>
      </c>
      <c r="E12741">
        <v>275</v>
      </c>
      <c r="F12741" s="11" t="str">
        <f>VLOOKUP(Table13[[#This Row],[theme_id]],'Themes-name-data'!$A$1:$B$597,2,FALSE)</f>
        <v>Creator 3-in-1</v>
      </c>
    </row>
    <row r="12742" spans="1:6" x14ac:dyDescent="0.3">
      <c r="A12742" t="s">
        <v>6243</v>
      </c>
      <c r="B12742" t="s">
        <v>6244</v>
      </c>
      <c r="C12742">
        <v>2017</v>
      </c>
      <c r="D12742">
        <v>672</v>
      </c>
      <c r="E12742">
        <v>359</v>
      </c>
      <c r="F12742" s="11" t="str">
        <f>VLOOKUP(Table13[[#This Row],[theme_id]],'Themes-name-data'!$A$1:$B$597,2,FALSE)</f>
        <v>Creator 3-in-1</v>
      </c>
    </row>
    <row r="12743" spans="1:6" x14ac:dyDescent="0.3">
      <c r="A12743" t="s">
        <v>6245</v>
      </c>
      <c r="B12743" t="s">
        <v>6246</v>
      </c>
      <c r="C12743">
        <v>2017</v>
      </c>
      <c r="D12743">
        <v>672</v>
      </c>
      <c r="E12743">
        <v>566</v>
      </c>
      <c r="F12743" s="11" t="str">
        <f>VLOOKUP(Table13[[#This Row],[theme_id]],'Themes-name-data'!$A$1:$B$597,2,FALSE)</f>
        <v>Creator 3-in-1</v>
      </c>
    </row>
    <row r="12744" spans="1:6" x14ac:dyDescent="0.3">
      <c r="A12744" t="s">
        <v>6247</v>
      </c>
      <c r="B12744" t="s">
        <v>6248</v>
      </c>
      <c r="C12744">
        <v>2017</v>
      </c>
      <c r="D12744">
        <v>672</v>
      </c>
      <c r="E12744">
        <v>285</v>
      </c>
      <c r="F12744" s="11" t="str">
        <f>VLOOKUP(Table13[[#This Row],[theme_id]],'Themes-name-data'!$A$1:$B$597,2,FALSE)</f>
        <v>Creator 3-in-1</v>
      </c>
    </row>
    <row r="12745" spans="1:6" x14ac:dyDescent="0.3">
      <c r="A12745" t="s">
        <v>6249</v>
      </c>
      <c r="B12745" t="s">
        <v>6250</v>
      </c>
      <c r="C12745">
        <v>2017</v>
      </c>
      <c r="D12745">
        <v>672</v>
      </c>
      <c r="E12745">
        <v>356</v>
      </c>
      <c r="F12745" s="11" t="str">
        <f>VLOOKUP(Table13[[#This Row],[theme_id]],'Themes-name-data'!$A$1:$B$597,2,FALSE)</f>
        <v>Creator 3-in-1</v>
      </c>
    </row>
    <row r="12746" spans="1:6" x14ac:dyDescent="0.3">
      <c r="A12746" t="s">
        <v>6251</v>
      </c>
      <c r="B12746" t="s">
        <v>6252</v>
      </c>
      <c r="C12746">
        <v>2017</v>
      </c>
      <c r="D12746">
        <v>672</v>
      </c>
      <c r="E12746">
        <v>386</v>
      </c>
      <c r="F12746" s="11" t="str">
        <f>VLOOKUP(Table13[[#This Row],[theme_id]],'Themes-name-data'!$A$1:$B$597,2,FALSE)</f>
        <v>Creator 3-in-1</v>
      </c>
    </row>
    <row r="12747" spans="1:6" x14ac:dyDescent="0.3">
      <c r="A12747" t="s">
        <v>6253</v>
      </c>
      <c r="B12747" t="s">
        <v>6254</v>
      </c>
      <c r="C12747">
        <v>2017</v>
      </c>
      <c r="D12747">
        <v>672</v>
      </c>
      <c r="E12747">
        <v>728</v>
      </c>
      <c r="F12747" s="11" t="str">
        <f>VLOOKUP(Table13[[#This Row],[theme_id]],'Themes-name-data'!$A$1:$B$597,2,FALSE)</f>
        <v>Creator 3-in-1</v>
      </c>
    </row>
    <row r="12748" spans="1:6" x14ac:dyDescent="0.3">
      <c r="A12748" t="s">
        <v>7654</v>
      </c>
      <c r="B12748" t="s">
        <v>7655</v>
      </c>
      <c r="C12748">
        <v>2017</v>
      </c>
      <c r="D12748">
        <v>410</v>
      </c>
      <c r="E12748">
        <v>50</v>
      </c>
      <c r="F12748" s="11" t="str">
        <f>VLOOKUP(Table13[[#This Row],[theme_id]],'Themes-name-data'!$A$1:$B$597,2,FALSE)</f>
        <v>Pick A Model</v>
      </c>
    </row>
    <row r="12749" spans="1:6" x14ac:dyDescent="0.3">
      <c r="A12749" t="s">
        <v>7656</v>
      </c>
      <c r="B12749" t="s">
        <v>3033</v>
      </c>
      <c r="C12749">
        <v>2017</v>
      </c>
      <c r="D12749">
        <v>410</v>
      </c>
      <c r="E12749">
        <v>44</v>
      </c>
      <c r="F12749" s="11" t="str">
        <f>VLOOKUP(Table13[[#This Row],[theme_id]],'Themes-name-data'!$A$1:$B$597,2,FALSE)</f>
        <v>Pick A Model</v>
      </c>
    </row>
    <row r="12750" spans="1:6" x14ac:dyDescent="0.3">
      <c r="A12750" t="s">
        <v>7657</v>
      </c>
      <c r="B12750" t="s">
        <v>7658</v>
      </c>
      <c r="C12750">
        <v>2017</v>
      </c>
      <c r="D12750">
        <v>410</v>
      </c>
      <c r="E12750">
        <v>33</v>
      </c>
      <c r="F12750" s="11" t="str">
        <f>VLOOKUP(Table13[[#This Row],[theme_id]],'Themes-name-data'!$A$1:$B$597,2,FALSE)</f>
        <v>Pick A Model</v>
      </c>
    </row>
    <row r="12751" spans="1:6" x14ac:dyDescent="0.3">
      <c r="A12751" t="s">
        <v>7659</v>
      </c>
      <c r="B12751" t="s">
        <v>7660</v>
      </c>
      <c r="C12751">
        <v>2017</v>
      </c>
      <c r="D12751">
        <v>410</v>
      </c>
      <c r="E12751">
        <v>34</v>
      </c>
      <c r="F12751" s="11" t="str">
        <f>VLOOKUP(Table13[[#This Row],[theme_id]],'Themes-name-data'!$A$1:$B$597,2,FALSE)</f>
        <v>Pick A Model</v>
      </c>
    </row>
    <row r="12752" spans="1:6" x14ac:dyDescent="0.3">
      <c r="A12752" t="s">
        <v>7902</v>
      </c>
      <c r="B12752" t="s">
        <v>7903</v>
      </c>
      <c r="C12752">
        <v>2017</v>
      </c>
      <c r="D12752">
        <v>599</v>
      </c>
      <c r="E12752">
        <v>1007</v>
      </c>
      <c r="F12752" s="11" t="str">
        <f>VLOOKUP(Table13[[#This Row],[theme_id]],'Themes-name-data'!$A$1:$B$597,2,FALSE)</f>
        <v>LEGO Exclusive</v>
      </c>
    </row>
    <row r="12753" spans="1:6" x14ac:dyDescent="0.3">
      <c r="A12753" t="s">
        <v>7956</v>
      </c>
      <c r="B12753" t="s">
        <v>7957</v>
      </c>
      <c r="C12753">
        <v>2017</v>
      </c>
      <c r="D12753">
        <v>599</v>
      </c>
      <c r="E12753">
        <v>729</v>
      </c>
      <c r="F12753" s="11" t="str">
        <f>VLOOKUP(Table13[[#This Row],[theme_id]],'Themes-name-data'!$A$1:$B$597,2,FALSE)</f>
        <v>LEGO Exclusive</v>
      </c>
    </row>
    <row r="12754" spans="1:6" x14ac:dyDescent="0.3">
      <c r="A12754" t="s">
        <v>8218</v>
      </c>
      <c r="B12754" t="s">
        <v>8219</v>
      </c>
      <c r="C12754">
        <v>2017</v>
      </c>
      <c r="D12754">
        <v>62</v>
      </c>
      <c r="E12754">
        <v>102</v>
      </c>
      <c r="F12754" s="11" t="str">
        <f>VLOOKUP(Table13[[#This Row],[theme_id]],'Themes-name-data'!$A$1:$B$597,2,FALSE)</f>
        <v>Supplemental</v>
      </c>
    </row>
    <row r="12755" spans="1:6" x14ac:dyDescent="0.3">
      <c r="A12755" t="s">
        <v>8222</v>
      </c>
      <c r="B12755" t="s">
        <v>8223</v>
      </c>
      <c r="C12755">
        <v>2017</v>
      </c>
      <c r="D12755">
        <v>494</v>
      </c>
      <c r="E12755">
        <v>249</v>
      </c>
      <c r="F12755" s="11" t="str">
        <f>VLOOKUP(Table13[[#This Row],[theme_id]],'Themes-name-data'!$A$1:$B$597,2,FALSE)</f>
        <v>Friends</v>
      </c>
    </row>
    <row r="12756" spans="1:6" x14ac:dyDescent="0.3">
      <c r="A12756" t="s">
        <v>8224</v>
      </c>
      <c r="B12756" t="s">
        <v>8225</v>
      </c>
      <c r="C12756">
        <v>2017</v>
      </c>
      <c r="D12756">
        <v>501</v>
      </c>
      <c r="E12756">
        <v>278</v>
      </c>
      <c r="F12756" s="11" t="str">
        <f>VLOOKUP(Table13[[#This Row],[theme_id]],'Themes-name-data'!$A$1:$B$597,2,FALSE)</f>
        <v>Gear</v>
      </c>
    </row>
    <row r="12757" spans="1:6" x14ac:dyDescent="0.3">
      <c r="A12757" t="s">
        <v>8228</v>
      </c>
      <c r="B12757" t="s">
        <v>8229</v>
      </c>
      <c r="C12757">
        <v>2017</v>
      </c>
      <c r="D12757">
        <v>502</v>
      </c>
      <c r="E12757">
        <v>1450</v>
      </c>
      <c r="F12757" s="11" t="str">
        <f>VLOOKUP(Table13[[#This Row],[theme_id]],'Themes-name-data'!$A$1:$B$597,2,FALSE)</f>
        <v>Game</v>
      </c>
    </row>
    <row r="12758" spans="1:6" x14ac:dyDescent="0.3">
      <c r="A12758" t="s">
        <v>8230</v>
      </c>
      <c r="B12758" t="s">
        <v>8231</v>
      </c>
      <c r="C12758">
        <v>2017</v>
      </c>
      <c r="D12758">
        <v>61</v>
      </c>
      <c r="E12758">
        <v>58</v>
      </c>
      <c r="F12758" s="11" t="str">
        <f>VLOOKUP(Table13[[#This Row],[theme_id]],'Themes-name-data'!$A$1:$B$597,2,FALSE)</f>
        <v>Police</v>
      </c>
    </row>
    <row r="12759" spans="1:6" x14ac:dyDescent="0.3">
      <c r="A12759" t="s">
        <v>8232</v>
      </c>
      <c r="B12759" t="s">
        <v>8233</v>
      </c>
      <c r="C12759">
        <v>2017</v>
      </c>
      <c r="D12759">
        <v>158</v>
      </c>
      <c r="E12759">
        <v>25</v>
      </c>
      <c r="F12759" s="11" t="str">
        <f>VLOOKUP(Table13[[#This Row],[theme_id]],'Themes-name-data'!$A$1:$B$597,2,FALSE)</f>
        <v>Star Wars</v>
      </c>
    </row>
    <row r="12760" spans="1:6" x14ac:dyDescent="0.3">
      <c r="A12760" t="s">
        <v>8234</v>
      </c>
      <c r="B12760" t="s">
        <v>8235</v>
      </c>
      <c r="C12760">
        <v>2017</v>
      </c>
      <c r="D12760">
        <v>614</v>
      </c>
      <c r="E12760">
        <v>40</v>
      </c>
      <c r="F12760" s="11" t="str">
        <f>VLOOKUP(Table13[[#This Row],[theme_id]],'Themes-name-data'!$A$1:$B$597,2,FALSE)</f>
        <v>Jungle</v>
      </c>
    </row>
    <row r="12761" spans="1:6" x14ac:dyDescent="0.3">
      <c r="A12761" t="s">
        <v>8236</v>
      </c>
      <c r="B12761" t="s">
        <v>8237</v>
      </c>
      <c r="C12761">
        <v>2017</v>
      </c>
      <c r="D12761">
        <v>408</v>
      </c>
      <c r="E12761">
        <v>205</v>
      </c>
      <c r="F12761" s="11" t="str">
        <f>VLOOKUP(Table13[[#This Row],[theme_id]],'Themes-name-data'!$A$1:$B$597,2,FALSE)</f>
        <v>LEGO Brand Store</v>
      </c>
    </row>
    <row r="12762" spans="1:6" x14ac:dyDescent="0.3">
      <c r="A12762" t="s">
        <v>8332</v>
      </c>
      <c r="B12762" t="s">
        <v>8333</v>
      </c>
      <c r="C12762">
        <v>2017</v>
      </c>
      <c r="D12762">
        <v>206</v>
      </c>
      <c r="E12762">
        <v>158</v>
      </c>
      <c r="F12762" s="11" t="str">
        <f>VLOOKUP(Table13[[#This Row],[theme_id]],'Themes-name-data'!$A$1:$B$597,2,FALSE)</f>
        <v>Seasonal</v>
      </c>
    </row>
    <row r="12763" spans="1:6" x14ac:dyDescent="0.3">
      <c r="A12763" t="s">
        <v>8336</v>
      </c>
      <c r="B12763" t="s">
        <v>8337</v>
      </c>
      <c r="C12763">
        <v>2017</v>
      </c>
      <c r="D12763">
        <v>232</v>
      </c>
      <c r="E12763">
        <v>126</v>
      </c>
      <c r="F12763" s="11" t="str">
        <f>VLOOKUP(Table13[[#This Row],[theme_id]],'Themes-name-data'!$A$1:$B$597,2,FALSE)</f>
        <v>Valentine</v>
      </c>
    </row>
    <row r="12764" spans="1:6" x14ac:dyDescent="0.3">
      <c r="A12764" t="s">
        <v>8338</v>
      </c>
      <c r="B12764" t="s">
        <v>8339</v>
      </c>
      <c r="C12764">
        <v>2017</v>
      </c>
      <c r="D12764">
        <v>229</v>
      </c>
      <c r="E12764">
        <v>145</v>
      </c>
      <c r="F12764" s="11" t="str">
        <f>VLOOKUP(Table13[[#This Row],[theme_id]],'Themes-name-data'!$A$1:$B$597,2,FALSE)</f>
        <v>Easter</v>
      </c>
    </row>
    <row r="12765" spans="1:6" x14ac:dyDescent="0.3">
      <c r="A12765" t="s">
        <v>8340</v>
      </c>
      <c r="B12765" t="s">
        <v>8341</v>
      </c>
      <c r="C12765">
        <v>2017</v>
      </c>
      <c r="D12765">
        <v>409</v>
      </c>
      <c r="E12765">
        <v>45</v>
      </c>
      <c r="F12765" s="11" t="str">
        <f>VLOOKUP(Table13[[#This Row],[theme_id]],'Themes-name-data'!$A$1:$B$597,2,FALSE)</f>
        <v>Monthly Mini Model Build</v>
      </c>
    </row>
    <row r="12766" spans="1:6" x14ac:dyDescent="0.3">
      <c r="A12766" t="s">
        <v>8342</v>
      </c>
      <c r="B12766" t="s">
        <v>8343</v>
      </c>
      <c r="C12766">
        <v>2017</v>
      </c>
      <c r="D12766">
        <v>409</v>
      </c>
      <c r="E12766">
        <v>47</v>
      </c>
      <c r="F12766" s="11" t="str">
        <f>VLOOKUP(Table13[[#This Row],[theme_id]],'Themes-name-data'!$A$1:$B$597,2,FALSE)</f>
        <v>Monthly Mini Model Build</v>
      </c>
    </row>
    <row r="12767" spans="1:6" x14ac:dyDescent="0.3">
      <c r="A12767" t="s">
        <v>8346</v>
      </c>
      <c r="B12767" t="s">
        <v>8347</v>
      </c>
      <c r="C12767">
        <v>2017</v>
      </c>
      <c r="D12767">
        <v>409</v>
      </c>
      <c r="E12767">
        <v>36</v>
      </c>
      <c r="F12767" s="11" t="str">
        <f>VLOOKUP(Table13[[#This Row],[theme_id]],'Themes-name-data'!$A$1:$B$597,2,FALSE)</f>
        <v>Monthly Mini Model Build</v>
      </c>
    </row>
    <row r="12768" spans="1:6" x14ac:dyDescent="0.3">
      <c r="A12768" t="s">
        <v>8348</v>
      </c>
      <c r="B12768" t="s">
        <v>2428</v>
      </c>
      <c r="C12768">
        <v>2017</v>
      </c>
      <c r="D12768">
        <v>409</v>
      </c>
      <c r="E12768">
        <v>54</v>
      </c>
      <c r="F12768" s="11" t="str">
        <f>VLOOKUP(Table13[[#This Row],[theme_id]],'Themes-name-data'!$A$1:$B$597,2,FALSE)</f>
        <v>Monthly Mini Model Build</v>
      </c>
    </row>
    <row r="12769" spans="1:6" x14ac:dyDescent="0.3">
      <c r="A12769" t="s">
        <v>8349</v>
      </c>
      <c r="B12769" t="s">
        <v>8350</v>
      </c>
      <c r="C12769">
        <v>2017</v>
      </c>
      <c r="D12769">
        <v>409</v>
      </c>
      <c r="E12769">
        <v>52</v>
      </c>
      <c r="F12769" s="11" t="str">
        <f>VLOOKUP(Table13[[#This Row],[theme_id]],'Themes-name-data'!$A$1:$B$597,2,FALSE)</f>
        <v>Monthly Mini Model Build</v>
      </c>
    </row>
    <row r="12770" spans="1:6" x14ac:dyDescent="0.3">
      <c r="A12770" t="s">
        <v>8351</v>
      </c>
      <c r="B12770" t="s">
        <v>8352</v>
      </c>
      <c r="C12770">
        <v>2017</v>
      </c>
      <c r="D12770">
        <v>409</v>
      </c>
      <c r="E12770">
        <v>37</v>
      </c>
      <c r="F12770" s="11" t="str">
        <f>VLOOKUP(Table13[[#This Row],[theme_id]],'Themes-name-data'!$A$1:$B$597,2,FALSE)</f>
        <v>Monthly Mini Model Build</v>
      </c>
    </row>
    <row r="12771" spans="1:6" x14ac:dyDescent="0.3">
      <c r="A12771" t="s">
        <v>8353</v>
      </c>
      <c r="B12771" t="s">
        <v>1662</v>
      </c>
      <c r="C12771">
        <v>2017</v>
      </c>
      <c r="D12771">
        <v>409</v>
      </c>
      <c r="E12771">
        <v>49</v>
      </c>
      <c r="F12771" s="11" t="str">
        <f>VLOOKUP(Table13[[#This Row],[theme_id]],'Themes-name-data'!$A$1:$B$597,2,FALSE)</f>
        <v>Monthly Mini Model Build</v>
      </c>
    </row>
    <row r="12772" spans="1:6" x14ac:dyDescent="0.3">
      <c r="A12772" t="s">
        <v>8354</v>
      </c>
      <c r="B12772" t="s">
        <v>8355</v>
      </c>
      <c r="C12772">
        <v>2017</v>
      </c>
      <c r="D12772">
        <v>409</v>
      </c>
      <c r="E12772">
        <v>32</v>
      </c>
      <c r="F12772" s="11" t="str">
        <f>VLOOKUP(Table13[[#This Row],[theme_id]],'Themes-name-data'!$A$1:$B$597,2,FALSE)</f>
        <v>Monthly Mini Model Build</v>
      </c>
    </row>
    <row r="12773" spans="1:6" x14ac:dyDescent="0.3">
      <c r="A12773" t="s">
        <v>8356</v>
      </c>
      <c r="B12773" t="s">
        <v>2737</v>
      </c>
      <c r="C12773">
        <v>2017</v>
      </c>
      <c r="D12773">
        <v>409</v>
      </c>
      <c r="E12773">
        <v>43</v>
      </c>
      <c r="F12773" s="11" t="str">
        <f>VLOOKUP(Table13[[#This Row],[theme_id]],'Themes-name-data'!$A$1:$B$597,2,FALSE)</f>
        <v>Monthly Mini Model Build</v>
      </c>
    </row>
    <row r="12774" spans="1:6" x14ac:dyDescent="0.3">
      <c r="A12774" t="s">
        <v>8357</v>
      </c>
      <c r="B12774" t="s">
        <v>8157</v>
      </c>
      <c r="C12774">
        <v>2017</v>
      </c>
      <c r="D12774">
        <v>409</v>
      </c>
      <c r="E12774">
        <v>54</v>
      </c>
      <c r="F12774" s="11" t="str">
        <f>VLOOKUP(Table13[[#This Row],[theme_id]],'Themes-name-data'!$A$1:$B$597,2,FALSE)</f>
        <v>Monthly Mini Model Build</v>
      </c>
    </row>
    <row r="12775" spans="1:6" x14ac:dyDescent="0.3">
      <c r="A12775" t="s">
        <v>8358</v>
      </c>
      <c r="B12775" t="s">
        <v>8359</v>
      </c>
      <c r="C12775">
        <v>2017</v>
      </c>
      <c r="D12775">
        <v>409</v>
      </c>
      <c r="E12775">
        <v>45</v>
      </c>
      <c r="F12775" s="11" t="str">
        <f>VLOOKUP(Table13[[#This Row],[theme_id]],'Themes-name-data'!$A$1:$B$597,2,FALSE)</f>
        <v>Monthly Mini Model Build</v>
      </c>
    </row>
    <row r="12776" spans="1:6" x14ac:dyDescent="0.3">
      <c r="A12776" t="s">
        <v>8360</v>
      </c>
      <c r="B12776" t="s">
        <v>5987</v>
      </c>
      <c r="C12776">
        <v>2017</v>
      </c>
      <c r="D12776">
        <v>409</v>
      </c>
      <c r="E12776">
        <v>56</v>
      </c>
      <c r="F12776" s="11" t="str">
        <f>VLOOKUP(Table13[[#This Row],[theme_id]],'Themes-name-data'!$A$1:$B$597,2,FALSE)</f>
        <v>Monthly Mini Model Build</v>
      </c>
    </row>
    <row r="12777" spans="1:6" x14ac:dyDescent="0.3">
      <c r="A12777" t="s">
        <v>8362</v>
      </c>
      <c r="B12777" t="s">
        <v>8363</v>
      </c>
      <c r="C12777">
        <v>2017</v>
      </c>
      <c r="D12777">
        <v>672</v>
      </c>
      <c r="E12777">
        <v>248</v>
      </c>
      <c r="F12777" s="11" t="str">
        <f>VLOOKUP(Table13[[#This Row],[theme_id]],'Themes-name-data'!$A$1:$B$597,2,FALSE)</f>
        <v>Creator 3-in-1</v>
      </c>
    </row>
    <row r="12778" spans="1:6" x14ac:dyDescent="0.3">
      <c r="A12778" t="s">
        <v>8364</v>
      </c>
      <c r="B12778" t="s">
        <v>8365</v>
      </c>
      <c r="C12778">
        <v>2017</v>
      </c>
      <c r="D12778">
        <v>22</v>
      </c>
      <c r="E12778">
        <v>141</v>
      </c>
      <c r="F12778" s="11" t="str">
        <f>VLOOKUP(Table13[[#This Row],[theme_id]],'Themes-name-data'!$A$1:$B$597,2,FALSE)</f>
        <v>Creator</v>
      </c>
    </row>
    <row r="12779" spans="1:6" x14ac:dyDescent="0.3">
      <c r="A12779" t="s">
        <v>8366</v>
      </c>
      <c r="B12779" t="s">
        <v>8367</v>
      </c>
      <c r="C12779">
        <v>2017</v>
      </c>
      <c r="D12779">
        <v>228</v>
      </c>
      <c r="E12779">
        <v>254</v>
      </c>
      <c r="F12779" s="11" t="str">
        <f>VLOOKUP(Table13[[#This Row],[theme_id]],'Themes-name-data'!$A$1:$B$597,2,FALSE)</f>
        <v>Creator</v>
      </c>
    </row>
    <row r="12780" spans="1:6" x14ac:dyDescent="0.3">
      <c r="A12780" t="s">
        <v>8368</v>
      </c>
      <c r="B12780" t="s">
        <v>7957</v>
      </c>
      <c r="C12780">
        <v>2017</v>
      </c>
      <c r="D12780">
        <v>227</v>
      </c>
      <c r="E12780">
        <v>230</v>
      </c>
      <c r="F12780" s="11" t="str">
        <f>VLOOKUP(Table13[[#This Row],[theme_id]],'Themes-name-data'!$A$1:$B$597,2,FALSE)</f>
        <v>Christmas</v>
      </c>
    </row>
    <row r="12781" spans="1:6" x14ac:dyDescent="0.3">
      <c r="A12781" t="s">
        <v>8369</v>
      </c>
      <c r="B12781" t="s">
        <v>8370</v>
      </c>
      <c r="C12781">
        <v>2017</v>
      </c>
      <c r="D12781">
        <v>598</v>
      </c>
      <c r="E12781">
        <v>111</v>
      </c>
      <c r="F12781" s="11" t="str">
        <f>VLOOKUP(Table13[[#This Row],[theme_id]],'Themes-name-data'!$A$1:$B$597,2,FALSE)</f>
        <v>Promotional</v>
      </c>
    </row>
    <row r="12782" spans="1:6" x14ac:dyDescent="0.3">
      <c r="A12782" t="s">
        <v>8371</v>
      </c>
      <c r="B12782" t="s">
        <v>8372</v>
      </c>
      <c r="C12782">
        <v>2017</v>
      </c>
      <c r="D12782">
        <v>230</v>
      </c>
      <c r="E12782">
        <v>145</v>
      </c>
      <c r="F12782" s="11" t="str">
        <f>VLOOKUP(Table13[[#This Row],[theme_id]],'Themes-name-data'!$A$1:$B$597,2,FALSE)</f>
        <v>Halloween</v>
      </c>
    </row>
    <row r="12783" spans="1:6" x14ac:dyDescent="0.3">
      <c r="A12783" t="s">
        <v>8375</v>
      </c>
      <c r="B12783" t="s">
        <v>8376</v>
      </c>
      <c r="C12783">
        <v>2017</v>
      </c>
      <c r="D12783">
        <v>231</v>
      </c>
      <c r="E12783">
        <v>133</v>
      </c>
      <c r="F12783" s="11" t="str">
        <f>VLOOKUP(Table13[[#This Row],[theme_id]],'Themes-name-data'!$A$1:$B$597,2,FALSE)</f>
        <v>Thanksgiving</v>
      </c>
    </row>
    <row r="12784" spans="1:6" x14ac:dyDescent="0.3">
      <c r="A12784" t="s">
        <v>8377</v>
      </c>
      <c r="B12784" t="s">
        <v>8378</v>
      </c>
      <c r="C12784">
        <v>2017</v>
      </c>
      <c r="D12784">
        <v>227</v>
      </c>
      <c r="E12784">
        <v>169</v>
      </c>
      <c r="F12784" s="11" t="str">
        <f>VLOOKUP(Table13[[#This Row],[theme_id]],'Themes-name-data'!$A$1:$B$597,2,FALSE)</f>
        <v>Christmas</v>
      </c>
    </row>
    <row r="12785" spans="1:6" x14ac:dyDescent="0.3">
      <c r="A12785" t="s">
        <v>8379</v>
      </c>
      <c r="B12785" t="s">
        <v>8380</v>
      </c>
      <c r="C12785">
        <v>2017</v>
      </c>
      <c r="D12785">
        <v>227</v>
      </c>
      <c r="E12785">
        <v>179</v>
      </c>
      <c r="F12785" s="11" t="str">
        <f>VLOOKUP(Table13[[#This Row],[theme_id]],'Themes-name-data'!$A$1:$B$597,2,FALSE)</f>
        <v>Christmas</v>
      </c>
    </row>
    <row r="12786" spans="1:6" x14ac:dyDescent="0.3">
      <c r="A12786" t="s">
        <v>8381</v>
      </c>
      <c r="B12786" t="s">
        <v>8382</v>
      </c>
      <c r="C12786">
        <v>2017</v>
      </c>
      <c r="D12786">
        <v>494</v>
      </c>
      <c r="E12786">
        <v>121</v>
      </c>
      <c r="F12786" s="11" t="str">
        <f>VLOOKUP(Table13[[#This Row],[theme_id]],'Themes-name-data'!$A$1:$B$597,2,FALSE)</f>
        <v>Friends</v>
      </c>
    </row>
    <row r="12787" spans="1:6" x14ac:dyDescent="0.3">
      <c r="A12787" t="s">
        <v>8383</v>
      </c>
      <c r="B12787" t="s">
        <v>8384</v>
      </c>
      <c r="C12787">
        <v>2017</v>
      </c>
      <c r="D12787">
        <v>494</v>
      </c>
      <c r="E12787">
        <v>58</v>
      </c>
      <c r="F12787" s="11" t="str">
        <f>VLOOKUP(Table13[[#This Row],[theme_id]],'Themes-name-data'!$A$1:$B$597,2,FALSE)</f>
        <v>Friends</v>
      </c>
    </row>
    <row r="12788" spans="1:6" x14ac:dyDescent="0.3">
      <c r="A12788" t="s">
        <v>8385</v>
      </c>
      <c r="B12788" t="s">
        <v>8386</v>
      </c>
      <c r="C12788">
        <v>2017</v>
      </c>
      <c r="D12788">
        <v>494</v>
      </c>
      <c r="E12788">
        <v>105</v>
      </c>
      <c r="F12788" s="11" t="str">
        <f>VLOOKUP(Table13[[#This Row],[theme_id]],'Themes-name-data'!$A$1:$B$597,2,FALSE)</f>
        <v>Friends</v>
      </c>
    </row>
    <row r="12789" spans="1:6" x14ac:dyDescent="0.3">
      <c r="A12789" t="s">
        <v>8387</v>
      </c>
      <c r="B12789" t="s">
        <v>8388</v>
      </c>
      <c r="C12789">
        <v>2017</v>
      </c>
      <c r="D12789">
        <v>504</v>
      </c>
      <c r="E12789">
        <v>6</v>
      </c>
      <c r="F12789" s="11" t="str">
        <f>VLOOKUP(Table13[[#This Row],[theme_id]],'Themes-name-data'!$A$1:$B$597,2,FALSE)</f>
        <v>Duplo</v>
      </c>
    </row>
    <row r="12790" spans="1:6" x14ac:dyDescent="0.3">
      <c r="A12790" t="s">
        <v>8389</v>
      </c>
      <c r="B12790" t="s">
        <v>8390</v>
      </c>
      <c r="C12790">
        <v>2017</v>
      </c>
      <c r="D12790">
        <v>158</v>
      </c>
      <c r="E12790">
        <v>22</v>
      </c>
      <c r="F12790" s="11" t="str">
        <f>VLOOKUP(Table13[[#This Row],[theme_id]],'Themes-name-data'!$A$1:$B$597,2,FALSE)</f>
        <v>Star Wars</v>
      </c>
    </row>
    <row r="12791" spans="1:6" x14ac:dyDescent="0.3">
      <c r="A12791" t="s">
        <v>8391</v>
      </c>
      <c r="B12791" t="s">
        <v>8392</v>
      </c>
      <c r="C12791">
        <v>2017</v>
      </c>
      <c r="D12791">
        <v>504</v>
      </c>
      <c r="E12791">
        <v>8</v>
      </c>
      <c r="F12791" s="11" t="str">
        <f>VLOOKUP(Table13[[#This Row],[theme_id]],'Themes-name-data'!$A$1:$B$597,2,FALSE)</f>
        <v>Duplo</v>
      </c>
    </row>
    <row r="12792" spans="1:6" x14ac:dyDescent="0.3">
      <c r="A12792" t="s">
        <v>8436</v>
      </c>
      <c r="B12792" t="s">
        <v>8437</v>
      </c>
      <c r="C12792">
        <v>2017</v>
      </c>
      <c r="D12792">
        <v>599</v>
      </c>
      <c r="E12792">
        <v>6</v>
      </c>
      <c r="F12792" s="11" t="str">
        <f>VLOOKUP(Table13[[#This Row],[theme_id]],'Themes-name-data'!$A$1:$B$597,2,FALSE)</f>
        <v>LEGO Exclusive</v>
      </c>
    </row>
    <row r="12793" spans="1:6" x14ac:dyDescent="0.3">
      <c r="A12793" t="s">
        <v>8438</v>
      </c>
      <c r="B12793" t="s">
        <v>8439</v>
      </c>
      <c r="C12793">
        <v>2017</v>
      </c>
      <c r="D12793">
        <v>599</v>
      </c>
      <c r="E12793">
        <v>19</v>
      </c>
      <c r="F12793" s="11" t="str">
        <f>VLOOKUP(Table13[[#This Row],[theme_id]],'Themes-name-data'!$A$1:$B$597,2,FALSE)</f>
        <v>LEGO Exclusive</v>
      </c>
    </row>
    <row r="12794" spans="1:6" x14ac:dyDescent="0.3">
      <c r="A12794" t="s">
        <v>8440</v>
      </c>
      <c r="B12794" t="s">
        <v>8441</v>
      </c>
      <c r="C12794">
        <v>2017</v>
      </c>
      <c r="D12794">
        <v>599</v>
      </c>
      <c r="E12794">
        <v>6</v>
      </c>
      <c r="F12794" s="11" t="str">
        <f>VLOOKUP(Table13[[#This Row],[theme_id]],'Themes-name-data'!$A$1:$B$597,2,FALSE)</f>
        <v>LEGO Exclusive</v>
      </c>
    </row>
    <row r="12795" spans="1:6" x14ac:dyDescent="0.3">
      <c r="A12795" t="s">
        <v>8466</v>
      </c>
      <c r="B12795" t="s">
        <v>8467</v>
      </c>
      <c r="C12795">
        <v>2017</v>
      </c>
      <c r="D12795">
        <v>408</v>
      </c>
      <c r="E12795">
        <v>5</v>
      </c>
      <c r="F12795" s="11" t="str">
        <f>VLOOKUP(Table13[[#This Row],[theme_id]],'Themes-name-data'!$A$1:$B$597,2,FALSE)</f>
        <v>LEGO Brand Store</v>
      </c>
    </row>
    <row r="12796" spans="1:6" x14ac:dyDescent="0.3">
      <c r="A12796" t="s">
        <v>9093</v>
      </c>
      <c r="B12796" t="s">
        <v>9094</v>
      </c>
      <c r="C12796">
        <v>2017</v>
      </c>
      <c r="D12796">
        <v>579</v>
      </c>
      <c r="E12796">
        <v>61</v>
      </c>
      <c r="F12796" s="11" t="str">
        <f>VLOOKUP(Table13[[#This Row],[theme_id]],'Themes-name-data'!$A$1:$B$597,2,FALSE)</f>
        <v>Disney Princess</v>
      </c>
    </row>
    <row r="12797" spans="1:6" x14ac:dyDescent="0.3">
      <c r="A12797" t="s">
        <v>9095</v>
      </c>
      <c r="B12797" t="s">
        <v>9096</v>
      </c>
      <c r="C12797">
        <v>2017</v>
      </c>
      <c r="D12797">
        <v>579</v>
      </c>
      <c r="E12797">
        <v>75</v>
      </c>
      <c r="F12797" s="11" t="str">
        <f>VLOOKUP(Table13[[#This Row],[theme_id]],'Themes-name-data'!$A$1:$B$597,2,FALSE)</f>
        <v>Disney Princess</v>
      </c>
    </row>
    <row r="12798" spans="1:6" x14ac:dyDescent="0.3">
      <c r="A12798" t="s">
        <v>9097</v>
      </c>
      <c r="B12798" t="s">
        <v>9098</v>
      </c>
      <c r="C12798">
        <v>2017</v>
      </c>
      <c r="D12798">
        <v>579</v>
      </c>
      <c r="E12798">
        <v>222</v>
      </c>
      <c r="F12798" s="11" t="str">
        <f>VLOOKUP(Table13[[#This Row],[theme_id]],'Themes-name-data'!$A$1:$B$597,2,FALSE)</f>
        <v>Disney Princess</v>
      </c>
    </row>
    <row r="12799" spans="1:6" x14ac:dyDescent="0.3">
      <c r="A12799" t="s">
        <v>9099</v>
      </c>
      <c r="B12799" t="s">
        <v>9100</v>
      </c>
      <c r="C12799">
        <v>2017</v>
      </c>
      <c r="D12799">
        <v>579</v>
      </c>
      <c r="E12799">
        <v>351</v>
      </c>
      <c r="F12799" s="11" t="str">
        <f>VLOOKUP(Table13[[#This Row],[theme_id]],'Themes-name-data'!$A$1:$B$597,2,FALSE)</f>
        <v>Disney Princess</v>
      </c>
    </row>
    <row r="12800" spans="1:6" x14ac:dyDescent="0.3">
      <c r="A12800" t="s">
        <v>9101</v>
      </c>
      <c r="B12800" t="s">
        <v>9102</v>
      </c>
      <c r="C12800">
        <v>2017</v>
      </c>
      <c r="D12800">
        <v>579</v>
      </c>
      <c r="E12800">
        <v>153</v>
      </c>
      <c r="F12800" s="11" t="str">
        <f>VLOOKUP(Table13[[#This Row],[theme_id]],'Themes-name-data'!$A$1:$B$597,2,FALSE)</f>
        <v>Disney Princess</v>
      </c>
    </row>
    <row r="12801" spans="1:6" x14ac:dyDescent="0.3">
      <c r="A12801" t="s">
        <v>9103</v>
      </c>
      <c r="B12801" t="s">
        <v>9104</v>
      </c>
      <c r="C12801">
        <v>2017</v>
      </c>
      <c r="D12801">
        <v>579</v>
      </c>
      <c r="E12801">
        <v>701</v>
      </c>
      <c r="F12801" s="11" t="str">
        <f>VLOOKUP(Table13[[#This Row],[theme_id]],'Themes-name-data'!$A$1:$B$597,2,FALSE)</f>
        <v>Disney Princess</v>
      </c>
    </row>
    <row r="12802" spans="1:6" x14ac:dyDescent="0.3">
      <c r="A12802" t="s">
        <v>9177</v>
      </c>
      <c r="B12802" t="s">
        <v>9178</v>
      </c>
      <c r="C12802">
        <v>2017</v>
      </c>
      <c r="D12802">
        <v>600</v>
      </c>
      <c r="E12802">
        <v>67</v>
      </c>
      <c r="F12802" s="11" t="str">
        <f>VLOOKUP(Table13[[#This Row],[theme_id]],'Themes-name-data'!$A$1:$B$597,2,FALSE)</f>
        <v>Elves</v>
      </c>
    </row>
    <row r="12803" spans="1:6" x14ac:dyDescent="0.3">
      <c r="A12803" t="s">
        <v>9179</v>
      </c>
      <c r="B12803" t="s">
        <v>9180</v>
      </c>
      <c r="C12803">
        <v>2017</v>
      </c>
      <c r="D12803">
        <v>600</v>
      </c>
      <c r="E12803">
        <v>226</v>
      </c>
      <c r="F12803" s="11" t="str">
        <f>VLOOKUP(Table13[[#This Row],[theme_id]],'Themes-name-data'!$A$1:$B$597,2,FALSE)</f>
        <v>Elves</v>
      </c>
    </row>
    <row r="12804" spans="1:6" x14ac:dyDescent="0.3">
      <c r="A12804" t="s">
        <v>9181</v>
      </c>
      <c r="B12804" t="s">
        <v>9182</v>
      </c>
      <c r="C12804">
        <v>2017</v>
      </c>
      <c r="D12804">
        <v>600</v>
      </c>
      <c r="E12804">
        <v>339</v>
      </c>
      <c r="F12804" s="11" t="str">
        <f>VLOOKUP(Table13[[#This Row],[theme_id]],'Themes-name-data'!$A$1:$B$597,2,FALSE)</f>
        <v>Elves</v>
      </c>
    </row>
    <row r="12805" spans="1:6" x14ac:dyDescent="0.3">
      <c r="A12805" t="s">
        <v>9183</v>
      </c>
      <c r="B12805" t="s">
        <v>9184</v>
      </c>
      <c r="C12805">
        <v>2017</v>
      </c>
      <c r="D12805">
        <v>600</v>
      </c>
      <c r="E12805">
        <v>343</v>
      </c>
      <c r="F12805" s="11" t="str">
        <f>VLOOKUP(Table13[[#This Row],[theme_id]],'Themes-name-data'!$A$1:$B$597,2,FALSE)</f>
        <v>Elves</v>
      </c>
    </row>
    <row r="12806" spans="1:6" x14ac:dyDescent="0.3">
      <c r="A12806" t="s">
        <v>9185</v>
      </c>
      <c r="B12806" t="s">
        <v>9186</v>
      </c>
      <c r="C12806">
        <v>2017</v>
      </c>
      <c r="D12806">
        <v>600</v>
      </c>
      <c r="E12806">
        <v>637</v>
      </c>
      <c r="F12806" s="11" t="str">
        <f>VLOOKUP(Table13[[#This Row],[theme_id]],'Themes-name-data'!$A$1:$B$597,2,FALSE)</f>
        <v>Elves</v>
      </c>
    </row>
    <row r="12807" spans="1:6" x14ac:dyDescent="0.3">
      <c r="A12807" t="s">
        <v>9187</v>
      </c>
      <c r="B12807" t="s">
        <v>9188</v>
      </c>
      <c r="C12807">
        <v>2017</v>
      </c>
      <c r="D12807">
        <v>600</v>
      </c>
      <c r="E12807">
        <v>145</v>
      </c>
      <c r="F12807" s="11" t="str">
        <f>VLOOKUP(Table13[[#This Row],[theme_id]],'Themes-name-data'!$A$1:$B$597,2,FALSE)</f>
        <v>Elves</v>
      </c>
    </row>
    <row r="12808" spans="1:6" x14ac:dyDescent="0.3">
      <c r="A12808" t="s">
        <v>9189</v>
      </c>
      <c r="B12808" t="s">
        <v>9190</v>
      </c>
      <c r="C12808">
        <v>2017</v>
      </c>
      <c r="D12808">
        <v>600</v>
      </c>
      <c r="E12808">
        <v>460</v>
      </c>
      <c r="F12808" s="11" t="str">
        <f>VLOOKUP(Table13[[#This Row],[theme_id]],'Themes-name-data'!$A$1:$B$597,2,FALSE)</f>
        <v>Elves</v>
      </c>
    </row>
    <row r="12809" spans="1:6" x14ac:dyDescent="0.3">
      <c r="A12809" t="s">
        <v>9191</v>
      </c>
      <c r="B12809" t="s">
        <v>9192</v>
      </c>
      <c r="C12809">
        <v>2017</v>
      </c>
      <c r="D12809">
        <v>600</v>
      </c>
      <c r="E12809">
        <v>696</v>
      </c>
      <c r="F12809" s="11" t="str">
        <f>VLOOKUP(Table13[[#This Row],[theme_id]],'Themes-name-data'!$A$1:$B$597,2,FALSE)</f>
        <v>Elves</v>
      </c>
    </row>
    <row r="12810" spans="1:6" x14ac:dyDescent="0.3">
      <c r="A12810" t="s">
        <v>9214</v>
      </c>
      <c r="B12810" t="s">
        <v>9215</v>
      </c>
      <c r="C12810">
        <v>2017</v>
      </c>
      <c r="D12810">
        <v>617</v>
      </c>
      <c r="E12810">
        <v>206</v>
      </c>
      <c r="F12810" s="11" t="str">
        <f>VLOOKUP(Table13[[#This Row],[theme_id]],'Themes-name-data'!$A$1:$B$597,2,FALSE)</f>
        <v>DC Super Hero Girls</v>
      </c>
    </row>
    <row r="12811" spans="1:6" x14ac:dyDescent="0.3">
      <c r="A12811" t="s">
        <v>9218</v>
      </c>
      <c r="B12811" t="s">
        <v>9219</v>
      </c>
      <c r="C12811">
        <v>2017</v>
      </c>
      <c r="D12811">
        <v>617</v>
      </c>
      <c r="E12811">
        <v>712</v>
      </c>
      <c r="F12811" s="11" t="str">
        <f>VLOOKUP(Table13[[#This Row],[theme_id]],'Themes-name-data'!$A$1:$B$597,2,FALSE)</f>
        <v>DC Super Hero Girls</v>
      </c>
    </row>
    <row r="12812" spans="1:6" x14ac:dyDescent="0.3">
      <c r="A12812" t="s">
        <v>9220</v>
      </c>
      <c r="B12812" t="s">
        <v>9221</v>
      </c>
      <c r="C12812">
        <v>2017</v>
      </c>
      <c r="D12812">
        <v>617</v>
      </c>
      <c r="E12812">
        <v>145</v>
      </c>
      <c r="F12812" s="11" t="str">
        <f>VLOOKUP(Table13[[#This Row],[theme_id]],'Themes-name-data'!$A$1:$B$597,2,FALSE)</f>
        <v>DC Super Hero Girls</v>
      </c>
    </row>
    <row r="12813" spans="1:6" x14ac:dyDescent="0.3">
      <c r="A12813" t="s">
        <v>9222</v>
      </c>
      <c r="B12813" t="s">
        <v>9223</v>
      </c>
      <c r="C12813">
        <v>2017</v>
      </c>
      <c r="D12813">
        <v>617</v>
      </c>
      <c r="E12813">
        <v>142</v>
      </c>
      <c r="F12813" s="11" t="str">
        <f>VLOOKUP(Table13[[#This Row],[theme_id]],'Themes-name-data'!$A$1:$B$597,2,FALSE)</f>
        <v>DC Super Hero Girls</v>
      </c>
    </row>
    <row r="12814" spans="1:6" x14ac:dyDescent="0.3">
      <c r="A12814" t="s">
        <v>9224</v>
      </c>
      <c r="B12814" t="s">
        <v>9225</v>
      </c>
      <c r="C12814">
        <v>2017</v>
      </c>
      <c r="D12814">
        <v>617</v>
      </c>
      <c r="E12814">
        <v>186</v>
      </c>
      <c r="F12814" s="11" t="str">
        <f>VLOOKUP(Table13[[#This Row],[theme_id]],'Themes-name-data'!$A$1:$B$597,2,FALSE)</f>
        <v>DC Super Hero Girls</v>
      </c>
    </row>
    <row r="12815" spans="1:6" x14ac:dyDescent="0.3">
      <c r="A12815" t="s">
        <v>9226</v>
      </c>
      <c r="B12815" t="s">
        <v>9227</v>
      </c>
      <c r="C12815">
        <v>2017</v>
      </c>
      <c r="D12815">
        <v>617</v>
      </c>
      <c r="E12815">
        <v>176</v>
      </c>
      <c r="F12815" s="11" t="str">
        <f>VLOOKUP(Table13[[#This Row],[theme_id]],'Themes-name-data'!$A$1:$B$597,2,FALSE)</f>
        <v>DC Super Hero Girls</v>
      </c>
    </row>
    <row r="12816" spans="1:6" x14ac:dyDescent="0.3">
      <c r="A12816" t="s">
        <v>9228</v>
      </c>
      <c r="B12816" t="s">
        <v>9229</v>
      </c>
      <c r="C12816">
        <v>2017</v>
      </c>
      <c r="D12816">
        <v>617</v>
      </c>
      <c r="E12816">
        <v>350</v>
      </c>
      <c r="F12816" s="11" t="str">
        <f>VLOOKUP(Table13[[#This Row],[theme_id]],'Themes-name-data'!$A$1:$B$597,2,FALSE)</f>
        <v>DC Super Hero Girls</v>
      </c>
    </row>
    <row r="12817" spans="1:6" x14ac:dyDescent="0.3">
      <c r="A12817" t="s">
        <v>9230</v>
      </c>
      <c r="B12817" t="s">
        <v>9231</v>
      </c>
      <c r="C12817">
        <v>2017</v>
      </c>
      <c r="D12817">
        <v>617</v>
      </c>
      <c r="E12817">
        <v>431</v>
      </c>
      <c r="F12817" s="11" t="str">
        <f>VLOOKUP(Table13[[#This Row],[theme_id]],'Themes-name-data'!$A$1:$B$597,2,FALSE)</f>
        <v>DC Super Hero Girls</v>
      </c>
    </row>
    <row r="12818" spans="1:6" x14ac:dyDescent="0.3">
      <c r="A12818" t="s">
        <v>9232</v>
      </c>
      <c r="B12818" t="s">
        <v>9233</v>
      </c>
      <c r="C12818">
        <v>2017</v>
      </c>
      <c r="D12818">
        <v>617</v>
      </c>
      <c r="E12818">
        <v>1079</v>
      </c>
      <c r="F12818" s="11" t="str">
        <f>VLOOKUP(Table13[[#This Row],[theme_id]],'Themes-name-data'!$A$1:$B$597,2,FALSE)</f>
        <v>DC Super Hero Girls</v>
      </c>
    </row>
    <row r="12819" spans="1:6" x14ac:dyDescent="0.3">
      <c r="A12819" t="s">
        <v>9260</v>
      </c>
      <c r="B12819" t="s">
        <v>9261</v>
      </c>
      <c r="C12819">
        <v>2017</v>
      </c>
      <c r="D12819">
        <v>494</v>
      </c>
      <c r="E12819">
        <v>200</v>
      </c>
      <c r="F12819" s="11" t="str">
        <f>VLOOKUP(Table13[[#This Row],[theme_id]],'Themes-name-data'!$A$1:$B$597,2,FALSE)</f>
        <v>Friends</v>
      </c>
    </row>
    <row r="12820" spans="1:6" x14ac:dyDescent="0.3">
      <c r="A12820" t="s">
        <v>9264</v>
      </c>
      <c r="B12820" t="s">
        <v>9265</v>
      </c>
      <c r="C12820">
        <v>2017</v>
      </c>
      <c r="D12820">
        <v>494</v>
      </c>
      <c r="E12820">
        <v>145</v>
      </c>
      <c r="F12820" s="11" t="str">
        <f>VLOOKUP(Table13[[#This Row],[theme_id]],'Themes-name-data'!$A$1:$B$597,2,FALSE)</f>
        <v>Friends</v>
      </c>
    </row>
    <row r="12821" spans="1:6" x14ac:dyDescent="0.3">
      <c r="A12821" t="s">
        <v>9266</v>
      </c>
      <c r="B12821" t="s">
        <v>9267</v>
      </c>
      <c r="C12821">
        <v>2017</v>
      </c>
      <c r="D12821">
        <v>494</v>
      </c>
      <c r="E12821">
        <v>45</v>
      </c>
      <c r="F12821" s="11" t="str">
        <f>VLOOKUP(Table13[[#This Row],[theme_id]],'Themes-name-data'!$A$1:$B$597,2,FALSE)</f>
        <v>Friends</v>
      </c>
    </row>
    <row r="12822" spans="1:6" x14ac:dyDescent="0.3">
      <c r="A12822" t="s">
        <v>9268</v>
      </c>
      <c r="B12822" t="s">
        <v>6429</v>
      </c>
      <c r="C12822">
        <v>2017</v>
      </c>
      <c r="D12822">
        <v>494</v>
      </c>
      <c r="E12822">
        <v>62</v>
      </c>
      <c r="F12822" s="11" t="str">
        <f>VLOOKUP(Table13[[#This Row],[theme_id]],'Themes-name-data'!$A$1:$B$597,2,FALSE)</f>
        <v>Friends</v>
      </c>
    </row>
    <row r="12823" spans="1:6" x14ac:dyDescent="0.3">
      <c r="A12823" t="s">
        <v>9269</v>
      </c>
      <c r="B12823" t="s">
        <v>9270</v>
      </c>
      <c r="C12823">
        <v>2017</v>
      </c>
      <c r="D12823">
        <v>494</v>
      </c>
      <c r="E12823">
        <v>45</v>
      </c>
      <c r="F12823" s="11" t="str">
        <f>VLOOKUP(Table13[[#This Row],[theme_id]],'Themes-name-data'!$A$1:$B$597,2,FALSE)</f>
        <v>Friends</v>
      </c>
    </row>
    <row r="12824" spans="1:6" x14ac:dyDescent="0.3">
      <c r="A12824" t="s">
        <v>9271</v>
      </c>
      <c r="B12824" t="s">
        <v>9272</v>
      </c>
      <c r="C12824">
        <v>2017</v>
      </c>
      <c r="D12824">
        <v>494</v>
      </c>
      <c r="E12824">
        <v>95</v>
      </c>
      <c r="F12824" s="11" t="str">
        <f>VLOOKUP(Table13[[#This Row],[theme_id]],'Themes-name-data'!$A$1:$B$597,2,FALSE)</f>
        <v>Friends</v>
      </c>
    </row>
    <row r="12825" spans="1:6" x14ac:dyDescent="0.3">
      <c r="A12825" t="s">
        <v>9273</v>
      </c>
      <c r="B12825" t="s">
        <v>9274</v>
      </c>
      <c r="C12825">
        <v>2017</v>
      </c>
      <c r="D12825">
        <v>494</v>
      </c>
      <c r="E12825">
        <v>79</v>
      </c>
      <c r="F12825" s="11" t="str">
        <f>VLOOKUP(Table13[[#This Row],[theme_id]],'Themes-name-data'!$A$1:$B$597,2,FALSE)</f>
        <v>Friends</v>
      </c>
    </row>
    <row r="12826" spans="1:6" x14ac:dyDescent="0.3">
      <c r="A12826" t="s">
        <v>9275</v>
      </c>
      <c r="B12826" t="s">
        <v>9276</v>
      </c>
      <c r="C12826">
        <v>2017</v>
      </c>
      <c r="D12826">
        <v>494</v>
      </c>
      <c r="E12826">
        <v>99</v>
      </c>
      <c r="F12826" s="11" t="str">
        <f>VLOOKUP(Table13[[#This Row],[theme_id]],'Themes-name-data'!$A$1:$B$597,2,FALSE)</f>
        <v>Friends</v>
      </c>
    </row>
    <row r="12827" spans="1:6" x14ac:dyDescent="0.3">
      <c r="A12827" t="s">
        <v>9277</v>
      </c>
      <c r="B12827" t="s">
        <v>9278</v>
      </c>
      <c r="C12827">
        <v>2017</v>
      </c>
      <c r="D12827">
        <v>494</v>
      </c>
      <c r="E12827">
        <v>94</v>
      </c>
      <c r="F12827" s="11" t="str">
        <f>VLOOKUP(Table13[[#This Row],[theme_id]],'Themes-name-data'!$A$1:$B$597,2,FALSE)</f>
        <v>Friends</v>
      </c>
    </row>
    <row r="12828" spans="1:6" x14ac:dyDescent="0.3">
      <c r="A12828" t="s">
        <v>9279</v>
      </c>
      <c r="B12828" t="s">
        <v>9280</v>
      </c>
      <c r="C12828">
        <v>2017</v>
      </c>
      <c r="D12828">
        <v>494</v>
      </c>
      <c r="E12828">
        <v>86</v>
      </c>
      <c r="F12828" s="11" t="str">
        <f>VLOOKUP(Table13[[#This Row],[theme_id]],'Themes-name-data'!$A$1:$B$597,2,FALSE)</f>
        <v>Friends</v>
      </c>
    </row>
    <row r="12829" spans="1:6" x14ac:dyDescent="0.3">
      <c r="A12829" t="s">
        <v>9281</v>
      </c>
      <c r="B12829" t="s">
        <v>9282</v>
      </c>
      <c r="C12829">
        <v>2017</v>
      </c>
      <c r="D12829">
        <v>494</v>
      </c>
      <c r="E12829">
        <v>185</v>
      </c>
      <c r="F12829" s="11" t="str">
        <f>VLOOKUP(Table13[[#This Row],[theme_id]],'Themes-name-data'!$A$1:$B$597,2,FALSE)</f>
        <v>Friends</v>
      </c>
    </row>
    <row r="12830" spans="1:6" x14ac:dyDescent="0.3">
      <c r="A12830" t="s">
        <v>9284</v>
      </c>
      <c r="B12830" t="s">
        <v>9285</v>
      </c>
      <c r="C12830">
        <v>2017</v>
      </c>
      <c r="D12830">
        <v>494</v>
      </c>
      <c r="E12830">
        <v>305</v>
      </c>
      <c r="F12830" s="11" t="str">
        <f>VLOOKUP(Table13[[#This Row],[theme_id]],'Themes-name-data'!$A$1:$B$597,2,FALSE)</f>
        <v>Friends</v>
      </c>
    </row>
    <row r="12831" spans="1:6" x14ac:dyDescent="0.3">
      <c r="A12831" t="s">
        <v>9286</v>
      </c>
      <c r="B12831" t="s">
        <v>9287</v>
      </c>
      <c r="C12831">
        <v>2017</v>
      </c>
      <c r="D12831">
        <v>494</v>
      </c>
      <c r="E12831">
        <v>328</v>
      </c>
      <c r="F12831" s="11" t="str">
        <f>VLOOKUP(Table13[[#This Row],[theme_id]],'Themes-name-data'!$A$1:$B$597,2,FALSE)</f>
        <v>Friends</v>
      </c>
    </row>
    <row r="12832" spans="1:6" x14ac:dyDescent="0.3">
      <c r="A12832" t="s">
        <v>9288</v>
      </c>
      <c r="B12832" t="s">
        <v>9289</v>
      </c>
      <c r="C12832">
        <v>2017</v>
      </c>
      <c r="D12832">
        <v>494</v>
      </c>
      <c r="E12832">
        <v>589</v>
      </c>
      <c r="F12832" s="11" t="str">
        <f>VLOOKUP(Table13[[#This Row],[theme_id]],'Themes-name-data'!$A$1:$B$597,2,FALSE)</f>
        <v>Friends</v>
      </c>
    </row>
    <row r="12833" spans="1:6" x14ac:dyDescent="0.3">
      <c r="A12833" t="s">
        <v>9290</v>
      </c>
      <c r="B12833" t="s">
        <v>9291</v>
      </c>
      <c r="C12833">
        <v>2017</v>
      </c>
      <c r="D12833">
        <v>494</v>
      </c>
      <c r="E12833">
        <v>640</v>
      </c>
      <c r="F12833" s="11" t="str">
        <f>VLOOKUP(Table13[[#This Row],[theme_id]],'Themes-name-data'!$A$1:$B$597,2,FALSE)</f>
        <v>Friends</v>
      </c>
    </row>
    <row r="12834" spans="1:6" x14ac:dyDescent="0.3">
      <c r="A12834" t="s">
        <v>9292</v>
      </c>
      <c r="B12834" t="s">
        <v>9293</v>
      </c>
      <c r="C12834">
        <v>2017</v>
      </c>
      <c r="D12834">
        <v>494</v>
      </c>
      <c r="E12834">
        <v>186</v>
      </c>
      <c r="F12834" s="11" t="str">
        <f>VLOOKUP(Table13[[#This Row],[theme_id]],'Themes-name-data'!$A$1:$B$597,2,FALSE)</f>
        <v>Friends</v>
      </c>
    </row>
    <row r="12835" spans="1:6" x14ac:dyDescent="0.3">
      <c r="A12835" t="s">
        <v>9294</v>
      </c>
      <c r="B12835" t="s">
        <v>9295</v>
      </c>
      <c r="C12835">
        <v>2017</v>
      </c>
      <c r="D12835">
        <v>494</v>
      </c>
      <c r="E12835">
        <v>309</v>
      </c>
      <c r="F12835" s="11" t="str">
        <f>VLOOKUP(Table13[[#This Row],[theme_id]],'Themes-name-data'!$A$1:$B$597,2,FALSE)</f>
        <v>Friends</v>
      </c>
    </row>
    <row r="12836" spans="1:6" x14ac:dyDescent="0.3">
      <c r="A12836" t="s">
        <v>9296</v>
      </c>
      <c r="B12836" t="s">
        <v>9297</v>
      </c>
      <c r="C12836">
        <v>2017</v>
      </c>
      <c r="D12836">
        <v>494</v>
      </c>
      <c r="E12836">
        <v>603</v>
      </c>
      <c r="F12836" s="11" t="str">
        <f>VLOOKUP(Table13[[#This Row],[theme_id]],'Themes-name-data'!$A$1:$B$597,2,FALSE)</f>
        <v>Friends</v>
      </c>
    </row>
    <row r="12837" spans="1:6" x14ac:dyDescent="0.3">
      <c r="A12837" t="s">
        <v>9298</v>
      </c>
      <c r="B12837" t="s">
        <v>9299</v>
      </c>
      <c r="C12837">
        <v>2017</v>
      </c>
      <c r="D12837">
        <v>494</v>
      </c>
      <c r="E12837">
        <v>880</v>
      </c>
      <c r="F12837" s="11" t="str">
        <f>VLOOKUP(Table13[[#This Row],[theme_id]],'Themes-name-data'!$A$1:$B$597,2,FALSE)</f>
        <v>Friends</v>
      </c>
    </row>
    <row r="12838" spans="1:6" x14ac:dyDescent="0.3">
      <c r="A12838" t="s">
        <v>9300</v>
      </c>
      <c r="B12838" t="s">
        <v>9301</v>
      </c>
      <c r="C12838">
        <v>2017</v>
      </c>
      <c r="D12838">
        <v>494</v>
      </c>
      <c r="E12838">
        <v>246</v>
      </c>
      <c r="F12838" s="11" t="str">
        <f>VLOOKUP(Table13[[#This Row],[theme_id]],'Themes-name-data'!$A$1:$B$597,2,FALSE)</f>
        <v>Friends</v>
      </c>
    </row>
    <row r="12839" spans="1:6" x14ac:dyDescent="0.3">
      <c r="A12839" t="s">
        <v>9302</v>
      </c>
      <c r="B12839" t="s">
        <v>9303</v>
      </c>
      <c r="C12839">
        <v>2017</v>
      </c>
      <c r="D12839">
        <v>494</v>
      </c>
      <c r="E12839">
        <v>370</v>
      </c>
      <c r="F12839" s="11" t="str">
        <f>VLOOKUP(Table13[[#This Row],[theme_id]],'Themes-name-data'!$A$1:$B$597,2,FALSE)</f>
        <v>Friends</v>
      </c>
    </row>
    <row r="12840" spans="1:6" x14ac:dyDescent="0.3">
      <c r="A12840" t="s">
        <v>9305</v>
      </c>
      <c r="B12840" t="s">
        <v>9306</v>
      </c>
      <c r="C12840">
        <v>2017</v>
      </c>
      <c r="D12840">
        <v>494</v>
      </c>
      <c r="E12840">
        <v>141</v>
      </c>
      <c r="F12840" s="11" t="str">
        <f>VLOOKUP(Table13[[#This Row],[theme_id]],'Themes-name-data'!$A$1:$B$597,2,FALSE)</f>
        <v>Friends</v>
      </c>
    </row>
    <row r="12841" spans="1:6" x14ac:dyDescent="0.3">
      <c r="A12841" t="s">
        <v>9307</v>
      </c>
      <c r="B12841" t="s">
        <v>9308</v>
      </c>
      <c r="C12841">
        <v>2017</v>
      </c>
      <c r="D12841">
        <v>494</v>
      </c>
      <c r="E12841">
        <v>307</v>
      </c>
      <c r="F12841" s="11" t="str">
        <f>VLOOKUP(Table13[[#This Row],[theme_id]],'Themes-name-data'!$A$1:$B$597,2,FALSE)</f>
        <v>Friends</v>
      </c>
    </row>
    <row r="12842" spans="1:6" x14ac:dyDescent="0.3">
      <c r="A12842" t="s">
        <v>9309</v>
      </c>
      <c r="B12842" t="s">
        <v>9310</v>
      </c>
      <c r="C12842">
        <v>2017</v>
      </c>
      <c r="D12842">
        <v>494</v>
      </c>
      <c r="E12842">
        <v>402</v>
      </c>
      <c r="F12842" s="11" t="str">
        <f>VLOOKUP(Table13[[#This Row],[theme_id]],'Themes-name-data'!$A$1:$B$597,2,FALSE)</f>
        <v>Friends</v>
      </c>
    </row>
    <row r="12843" spans="1:6" x14ac:dyDescent="0.3">
      <c r="A12843" t="s">
        <v>9311</v>
      </c>
      <c r="B12843" t="s">
        <v>9312</v>
      </c>
      <c r="C12843">
        <v>2017</v>
      </c>
      <c r="D12843">
        <v>494</v>
      </c>
      <c r="E12843">
        <v>585</v>
      </c>
      <c r="F12843" s="11" t="str">
        <f>VLOOKUP(Table13[[#This Row],[theme_id]],'Themes-name-data'!$A$1:$B$597,2,FALSE)</f>
        <v>Friends</v>
      </c>
    </row>
    <row r="12844" spans="1:6" x14ac:dyDescent="0.3">
      <c r="A12844" t="s">
        <v>9313</v>
      </c>
      <c r="B12844" t="s">
        <v>9314</v>
      </c>
      <c r="C12844">
        <v>2017</v>
      </c>
      <c r="D12844">
        <v>494</v>
      </c>
      <c r="E12844">
        <v>326</v>
      </c>
      <c r="F12844" s="11" t="str">
        <f>VLOOKUP(Table13[[#This Row],[theme_id]],'Themes-name-data'!$A$1:$B$597,2,FALSE)</f>
        <v>Friends</v>
      </c>
    </row>
    <row r="12845" spans="1:6" x14ac:dyDescent="0.3">
      <c r="A12845" t="s">
        <v>9315</v>
      </c>
      <c r="B12845" t="s">
        <v>9316</v>
      </c>
      <c r="C12845">
        <v>2017</v>
      </c>
      <c r="D12845">
        <v>216</v>
      </c>
      <c r="E12845">
        <v>217</v>
      </c>
      <c r="F12845" s="11" t="str">
        <f>VLOOKUP(Table13[[#This Row],[theme_id]],'Themes-name-data'!$A$1:$B$597,2,FALSE)</f>
        <v>Friends</v>
      </c>
    </row>
    <row r="12846" spans="1:6" x14ac:dyDescent="0.3">
      <c r="A12846" t="s">
        <v>9556</v>
      </c>
      <c r="B12846" t="s">
        <v>9557</v>
      </c>
      <c r="C12846">
        <v>2017</v>
      </c>
      <c r="D12846">
        <v>610</v>
      </c>
      <c r="E12846">
        <v>91</v>
      </c>
      <c r="F12846" s="11" t="str">
        <f>VLOOKUP(Table13[[#This Row],[theme_id]],'Themes-name-data'!$A$1:$B$597,2,FALSE)</f>
        <v>Brickheadz</v>
      </c>
    </row>
    <row r="12847" spans="1:6" x14ac:dyDescent="0.3">
      <c r="A12847" t="s">
        <v>9558</v>
      </c>
      <c r="B12847" t="s">
        <v>9559</v>
      </c>
      <c r="C12847">
        <v>2017</v>
      </c>
      <c r="D12847">
        <v>610</v>
      </c>
      <c r="E12847">
        <v>127</v>
      </c>
      <c r="F12847" s="11" t="str">
        <f>VLOOKUP(Table13[[#This Row],[theme_id]],'Themes-name-data'!$A$1:$B$597,2,FALSE)</f>
        <v>Brickheadz</v>
      </c>
    </row>
    <row r="12848" spans="1:6" x14ac:dyDescent="0.3">
      <c r="A12848" t="s">
        <v>9560</v>
      </c>
      <c r="B12848" t="s">
        <v>6010</v>
      </c>
      <c r="C12848">
        <v>2017</v>
      </c>
      <c r="D12848">
        <v>610</v>
      </c>
      <c r="E12848">
        <v>102</v>
      </c>
      <c r="F12848" s="11" t="str">
        <f>VLOOKUP(Table13[[#This Row],[theme_id]],'Themes-name-data'!$A$1:$B$597,2,FALSE)</f>
        <v>Brickheadz</v>
      </c>
    </row>
    <row r="12849" spans="1:6" x14ac:dyDescent="0.3">
      <c r="A12849" t="s">
        <v>9561</v>
      </c>
      <c r="B12849" t="s">
        <v>9562</v>
      </c>
      <c r="C12849">
        <v>2017</v>
      </c>
      <c r="D12849">
        <v>610</v>
      </c>
      <c r="E12849">
        <v>89</v>
      </c>
      <c r="F12849" s="11" t="str">
        <f>VLOOKUP(Table13[[#This Row],[theme_id]],'Themes-name-data'!$A$1:$B$597,2,FALSE)</f>
        <v>Brickheadz</v>
      </c>
    </row>
    <row r="12850" spans="1:6" x14ac:dyDescent="0.3">
      <c r="A12850" t="s">
        <v>9563</v>
      </c>
      <c r="B12850" t="s">
        <v>9564</v>
      </c>
      <c r="C12850">
        <v>2017</v>
      </c>
      <c r="D12850">
        <v>610</v>
      </c>
      <c r="E12850">
        <v>250</v>
      </c>
      <c r="F12850" s="11" t="str">
        <f>VLOOKUP(Table13[[#This Row],[theme_id]],'Themes-name-data'!$A$1:$B$597,2,FALSE)</f>
        <v>Brickheadz</v>
      </c>
    </row>
    <row r="12851" spans="1:6" x14ac:dyDescent="0.3">
      <c r="A12851" t="s">
        <v>9573</v>
      </c>
      <c r="B12851" t="s">
        <v>9574</v>
      </c>
      <c r="C12851">
        <v>2017</v>
      </c>
      <c r="D12851">
        <v>610</v>
      </c>
      <c r="E12851">
        <v>231</v>
      </c>
      <c r="F12851" s="11" t="str">
        <f>VLOOKUP(Table13[[#This Row],[theme_id]],'Themes-name-data'!$A$1:$B$597,2,FALSE)</f>
        <v>Brickheadz</v>
      </c>
    </row>
    <row r="12852" spans="1:6" x14ac:dyDescent="0.3">
      <c r="A12852" t="s">
        <v>9575</v>
      </c>
      <c r="B12852" t="s">
        <v>9576</v>
      </c>
      <c r="C12852">
        <v>2017</v>
      </c>
      <c r="D12852">
        <v>610</v>
      </c>
      <c r="E12852">
        <v>144</v>
      </c>
      <c r="F12852" s="11" t="str">
        <f>VLOOKUP(Table13[[#This Row],[theme_id]],'Themes-name-data'!$A$1:$B$597,2,FALSE)</f>
        <v>Brickheadz</v>
      </c>
    </row>
    <row r="12853" spans="1:6" x14ac:dyDescent="0.3">
      <c r="A12853" t="s">
        <v>9577</v>
      </c>
      <c r="B12853" t="s">
        <v>9578</v>
      </c>
      <c r="C12853">
        <v>2017</v>
      </c>
      <c r="D12853">
        <v>610</v>
      </c>
      <c r="E12853">
        <v>329</v>
      </c>
      <c r="F12853" s="11" t="str">
        <f>VLOOKUP(Table13[[#This Row],[theme_id]],'Themes-name-data'!$A$1:$B$597,2,FALSE)</f>
        <v>Brickheadz</v>
      </c>
    </row>
    <row r="12854" spans="1:6" x14ac:dyDescent="0.3">
      <c r="A12854" t="s">
        <v>9761</v>
      </c>
      <c r="B12854" t="s">
        <v>3625</v>
      </c>
      <c r="C12854">
        <v>2017</v>
      </c>
      <c r="D12854">
        <v>610</v>
      </c>
      <c r="E12854">
        <v>91</v>
      </c>
      <c r="F12854" s="11" t="str">
        <f>VLOOKUP(Table13[[#This Row],[theme_id]],'Themes-name-data'!$A$1:$B$597,2,FALSE)</f>
        <v>Brickheadz</v>
      </c>
    </row>
    <row r="12855" spans="1:6" x14ac:dyDescent="0.3">
      <c r="A12855" t="s">
        <v>9762</v>
      </c>
      <c r="B12855" t="s">
        <v>6019</v>
      </c>
      <c r="C12855">
        <v>2017</v>
      </c>
      <c r="D12855">
        <v>610</v>
      </c>
      <c r="E12855">
        <v>99</v>
      </c>
      <c r="F12855" s="11" t="str">
        <f>VLOOKUP(Table13[[#This Row],[theme_id]],'Themes-name-data'!$A$1:$B$597,2,FALSE)</f>
        <v>Brickheadz</v>
      </c>
    </row>
    <row r="12856" spans="1:6" x14ac:dyDescent="0.3">
      <c r="A12856" t="s">
        <v>9763</v>
      </c>
      <c r="B12856" t="s">
        <v>3633</v>
      </c>
      <c r="C12856">
        <v>2017</v>
      </c>
      <c r="D12856">
        <v>610</v>
      </c>
      <c r="E12856">
        <v>101</v>
      </c>
      <c r="F12856" s="11" t="str">
        <f>VLOOKUP(Table13[[#This Row],[theme_id]],'Themes-name-data'!$A$1:$B$597,2,FALSE)</f>
        <v>Brickheadz</v>
      </c>
    </row>
    <row r="12857" spans="1:6" x14ac:dyDescent="0.3">
      <c r="A12857" t="s">
        <v>9764</v>
      </c>
      <c r="B12857" t="s">
        <v>3627</v>
      </c>
      <c r="C12857">
        <v>2017</v>
      </c>
      <c r="D12857">
        <v>610</v>
      </c>
      <c r="E12857">
        <v>151</v>
      </c>
      <c r="F12857" s="11" t="str">
        <f>VLOOKUP(Table13[[#This Row],[theme_id]],'Themes-name-data'!$A$1:$B$597,2,FALSE)</f>
        <v>Brickheadz</v>
      </c>
    </row>
    <row r="12858" spans="1:6" x14ac:dyDescent="0.3">
      <c r="A12858" t="s">
        <v>9765</v>
      </c>
      <c r="B12858" t="s">
        <v>9766</v>
      </c>
      <c r="C12858">
        <v>2017</v>
      </c>
      <c r="D12858">
        <v>610</v>
      </c>
      <c r="E12858">
        <v>79</v>
      </c>
      <c r="F12858" s="11" t="str">
        <f>VLOOKUP(Table13[[#This Row],[theme_id]],'Themes-name-data'!$A$1:$B$597,2,FALSE)</f>
        <v>Brickheadz</v>
      </c>
    </row>
    <row r="12859" spans="1:6" x14ac:dyDescent="0.3">
      <c r="A12859" t="s">
        <v>9767</v>
      </c>
      <c r="B12859" t="s">
        <v>9768</v>
      </c>
      <c r="C12859">
        <v>2017</v>
      </c>
      <c r="D12859">
        <v>610</v>
      </c>
      <c r="E12859">
        <v>96</v>
      </c>
      <c r="F12859" s="11" t="str">
        <f>VLOOKUP(Table13[[#This Row],[theme_id]],'Themes-name-data'!$A$1:$B$597,2,FALSE)</f>
        <v>Brickheadz</v>
      </c>
    </row>
    <row r="12860" spans="1:6" x14ac:dyDescent="0.3">
      <c r="A12860" t="s">
        <v>9769</v>
      </c>
      <c r="B12860" t="s">
        <v>9770</v>
      </c>
      <c r="C12860">
        <v>2017</v>
      </c>
      <c r="D12860">
        <v>610</v>
      </c>
      <c r="E12860">
        <v>143</v>
      </c>
      <c r="F12860" s="11" t="str">
        <f>VLOOKUP(Table13[[#This Row],[theme_id]],'Themes-name-data'!$A$1:$B$597,2,FALSE)</f>
        <v>Brickheadz</v>
      </c>
    </row>
    <row r="12861" spans="1:6" x14ac:dyDescent="0.3">
      <c r="A12861" t="s">
        <v>9771</v>
      </c>
      <c r="B12861" t="s">
        <v>9772</v>
      </c>
      <c r="C12861">
        <v>2017</v>
      </c>
      <c r="D12861">
        <v>610</v>
      </c>
      <c r="E12861">
        <v>93</v>
      </c>
      <c r="F12861" s="11" t="str">
        <f>VLOOKUP(Table13[[#This Row],[theme_id]],'Themes-name-data'!$A$1:$B$597,2,FALSE)</f>
        <v>Brickheadz</v>
      </c>
    </row>
    <row r="12862" spans="1:6" x14ac:dyDescent="0.3">
      <c r="A12862" t="s">
        <v>9773</v>
      </c>
      <c r="B12862" t="s">
        <v>9774</v>
      </c>
      <c r="C12862">
        <v>2017</v>
      </c>
      <c r="D12862">
        <v>610</v>
      </c>
      <c r="E12862">
        <v>109</v>
      </c>
      <c r="F12862" s="11" t="str">
        <f>VLOOKUP(Table13[[#This Row],[theme_id]],'Themes-name-data'!$A$1:$B$597,2,FALSE)</f>
        <v>Brickheadz</v>
      </c>
    </row>
    <row r="12863" spans="1:6" x14ac:dyDescent="0.3">
      <c r="A12863" t="s">
        <v>9775</v>
      </c>
      <c r="B12863" t="s">
        <v>9776</v>
      </c>
      <c r="C12863">
        <v>2017</v>
      </c>
      <c r="D12863">
        <v>610</v>
      </c>
      <c r="E12863">
        <v>118</v>
      </c>
      <c r="F12863" s="11" t="str">
        <f>VLOOKUP(Table13[[#This Row],[theme_id]],'Themes-name-data'!$A$1:$B$597,2,FALSE)</f>
        <v>Brickheadz</v>
      </c>
    </row>
    <row r="12864" spans="1:6" x14ac:dyDescent="0.3">
      <c r="A12864" t="s">
        <v>9777</v>
      </c>
      <c r="B12864" t="s">
        <v>5452</v>
      </c>
      <c r="C12864">
        <v>2017</v>
      </c>
      <c r="D12864">
        <v>610</v>
      </c>
      <c r="E12864">
        <v>139</v>
      </c>
      <c r="F12864" s="11" t="str">
        <f>VLOOKUP(Table13[[#This Row],[theme_id]],'Themes-name-data'!$A$1:$B$597,2,FALSE)</f>
        <v>Brickheadz</v>
      </c>
    </row>
    <row r="12865" spans="1:6" x14ac:dyDescent="0.3">
      <c r="A12865" t="s">
        <v>9778</v>
      </c>
      <c r="B12865" t="s">
        <v>9779</v>
      </c>
      <c r="C12865">
        <v>2017</v>
      </c>
      <c r="D12865">
        <v>610</v>
      </c>
      <c r="E12865">
        <v>116</v>
      </c>
      <c r="F12865" s="11" t="str">
        <f>VLOOKUP(Table13[[#This Row],[theme_id]],'Themes-name-data'!$A$1:$B$597,2,FALSE)</f>
        <v>Brickheadz</v>
      </c>
    </row>
    <row r="12866" spans="1:6" x14ac:dyDescent="0.3">
      <c r="A12866" t="s">
        <v>10124</v>
      </c>
      <c r="B12866" t="s">
        <v>10125</v>
      </c>
      <c r="C12866">
        <v>2017</v>
      </c>
      <c r="D12866">
        <v>6</v>
      </c>
      <c r="E12866">
        <v>199</v>
      </c>
      <c r="F12866" s="11" t="str">
        <f>VLOOKUP(Table13[[#This Row],[theme_id]],'Themes-name-data'!$A$1:$B$597,2,FALSE)</f>
        <v>Airport</v>
      </c>
    </row>
    <row r="12867" spans="1:6" x14ac:dyDescent="0.3">
      <c r="A12867" t="s">
        <v>10126</v>
      </c>
      <c r="B12867" t="s">
        <v>10127</v>
      </c>
      <c r="C12867">
        <v>2017</v>
      </c>
      <c r="D12867">
        <v>1</v>
      </c>
      <c r="E12867">
        <v>140</v>
      </c>
      <c r="F12867" s="11" t="str">
        <f>VLOOKUP(Table13[[#This Row],[theme_id]],'Themes-name-data'!$A$1:$B$597,2,FALSE)</f>
        <v>Technic</v>
      </c>
    </row>
    <row r="12868" spans="1:6" x14ac:dyDescent="0.3">
      <c r="A12868" t="s">
        <v>10128</v>
      </c>
      <c r="B12868" t="s">
        <v>10129</v>
      </c>
      <c r="C12868">
        <v>2017</v>
      </c>
      <c r="D12868">
        <v>1</v>
      </c>
      <c r="E12868">
        <v>142</v>
      </c>
      <c r="F12868" s="11" t="str">
        <f>VLOOKUP(Table13[[#This Row],[theme_id]],'Themes-name-data'!$A$1:$B$597,2,FALSE)</f>
        <v>Technic</v>
      </c>
    </row>
    <row r="12869" spans="1:6" x14ac:dyDescent="0.3">
      <c r="A12869" t="s">
        <v>10130</v>
      </c>
      <c r="B12869" t="s">
        <v>10131</v>
      </c>
      <c r="C12869">
        <v>2017</v>
      </c>
      <c r="D12869">
        <v>1</v>
      </c>
      <c r="E12869">
        <v>365</v>
      </c>
      <c r="F12869" s="11" t="str">
        <f>VLOOKUP(Table13[[#This Row],[theme_id]],'Themes-name-data'!$A$1:$B$597,2,FALSE)</f>
        <v>Technic</v>
      </c>
    </row>
    <row r="12870" spans="1:6" x14ac:dyDescent="0.3">
      <c r="A12870" t="s">
        <v>10134</v>
      </c>
      <c r="B12870" t="s">
        <v>10135</v>
      </c>
      <c r="C12870">
        <v>2017</v>
      </c>
      <c r="D12870">
        <v>1</v>
      </c>
      <c r="E12870">
        <v>260</v>
      </c>
      <c r="F12870" s="11" t="str">
        <f>VLOOKUP(Table13[[#This Row],[theme_id]],'Themes-name-data'!$A$1:$B$597,2,FALSE)</f>
        <v>Technic</v>
      </c>
    </row>
    <row r="12871" spans="1:6" x14ac:dyDescent="0.3">
      <c r="A12871" t="s">
        <v>10138</v>
      </c>
      <c r="B12871" t="s">
        <v>10139</v>
      </c>
      <c r="C12871">
        <v>2017</v>
      </c>
      <c r="D12871">
        <v>1</v>
      </c>
      <c r="E12871">
        <v>631</v>
      </c>
      <c r="F12871" s="11" t="str">
        <f>VLOOKUP(Table13[[#This Row],[theme_id]],'Themes-name-data'!$A$1:$B$597,2,FALSE)</f>
        <v>Technic</v>
      </c>
    </row>
    <row r="12872" spans="1:6" x14ac:dyDescent="0.3">
      <c r="A12872" t="s">
        <v>10140</v>
      </c>
      <c r="B12872" t="s">
        <v>10141</v>
      </c>
      <c r="C12872">
        <v>2017</v>
      </c>
      <c r="D12872">
        <v>13</v>
      </c>
      <c r="E12872">
        <v>603</v>
      </c>
      <c r="F12872" s="11" t="str">
        <f>VLOOKUP(Table13[[#This Row],[theme_id]],'Themes-name-data'!$A$1:$B$597,2,FALSE)</f>
        <v>Riding Cycle</v>
      </c>
    </row>
    <row r="12873" spans="1:6" x14ac:dyDescent="0.3">
      <c r="A12873" t="s">
        <v>10142</v>
      </c>
      <c r="B12873" t="s">
        <v>10143</v>
      </c>
      <c r="C12873">
        <v>2017</v>
      </c>
      <c r="D12873">
        <v>1</v>
      </c>
      <c r="E12873">
        <v>573</v>
      </c>
      <c r="F12873" s="11" t="str">
        <f>VLOOKUP(Table13[[#This Row],[theme_id]],'Themes-name-data'!$A$1:$B$597,2,FALSE)</f>
        <v>Technic</v>
      </c>
    </row>
    <row r="12874" spans="1:6" x14ac:dyDescent="0.3">
      <c r="A12874" t="s">
        <v>10144</v>
      </c>
      <c r="B12874" t="s">
        <v>6204</v>
      </c>
      <c r="C12874">
        <v>2017</v>
      </c>
      <c r="D12874">
        <v>1</v>
      </c>
      <c r="E12874">
        <v>1327</v>
      </c>
      <c r="F12874" s="11" t="str">
        <f>VLOOKUP(Table13[[#This Row],[theme_id]],'Themes-name-data'!$A$1:$B$597,2,FALSE)</f>
        <v>Technic</v>
      </c>
    </row>
    <row r="12875" spans="1:6" x14ac:dyDescent="0.3">
      <c r="A12875" t="s">
        <v>10145</v>
      </c>
      <c r="B12875" t="s">
        <v>10146</v>
      </c>
      <c r="C12875">
        <v>2017</v>
      </c>
      <c r="D12875">
        <v>1</v>
      </c>
      <c r="E12875">
        <v>370</v>
      </c>
      <c r="F12875" s="11" t="str">
        <f>VLOOKUP(Table13[[#This Row],[theme_id]],'Themes-name-data'!$A$1:$B$597,2,FALSE)</f>
        <v>Technic</v>
      </c>
    </row>
    <row r="12876" spans="1:6" x14ac:dyDescent="0.3">
      <c r="A12876" t="s">
        <v>10147</v>
      </c>
      <c r="B12876" t="s">
        <v>10148</v>
      </c>
      <c r="C12876">
        <v>2017</v>
      </c>
      <c r="D12876">
        <v>1</v>
      </c>
      <c r="E12876">
        <v>1151</v>
      </c>
      <c r="F12876" s="11" t="str">
        <f>VLOOKUP(Table13[[#This Row],[theme_id]],'Themes-name-data'!$A$1:$B$597,2,FALSE)</f>
        <v>Technic</v>
      </c>
    </row>
    <row r="12877" spans="1:6" x14ac:dyDescent="0.3">
      <c r="A12877" t="s">
        <v>10149</v>
      </c>
      <c r="B12877" t="s">
        <v>10150</v>
      </c>
      <c r="C12877">
        <v>2017</v>
      </c>
      <c r="D12877">
        <v>1</v>
      </c>
      <c r="E12877">
        <v>1106</v>
      </c>
      <c r="F12877" s="11" t="str">
        <f>VLOOKUP(Table13[[#This Row],[theme_id]],'Themes-name-data'!$A$1:$B$597,2,FALSE)</f>
        <v>Technic</v>
      </c>
    </row>
    <row r="12878" spans="1:6" x14ac:dyDescent="0.3">
      <c r="A12878" t="s">
        <v>10151</v>
      </c>
      <c r="B12878" t="s">
        <v>10152</v>
      </c>
      <c r="C12878">
        <v>2017</v>
      </c>
      <c r="D12878">
        <v>1</v>
      </c>
      <c r="E12878">
        <v>2382</v>
      </c>
      <c r="F12878" s="11" t="str">
        <f>VLOOKUP(Table13[[#This Row],[theme_id]],'Themes-name-data'!$A$1:$B$597,2,FALSE)</f>
        <v>Technic</v>
      </c>
    </row>
    <row r="12879" spans="1:6" x14ac:dyDescent="0.3">
      <c r="A12879" t="s">
        <v>10153</v>
      </c>
      <c r="B12879" t="s">
        <v>10154</v>
      </c>
      <c r="C12879">
        <v>2017</v>
      </c>
      <c r="D12879">
        <v>1</v>
      </c>
      <c r="E12879">
        <v>1862</v>
      </c>
      <c r="F12879" s="11" t="str">
        <f>VLOOKUP(Table13[[#This Row],[theme_id]],'Themes-name-data'!$A$1:$B$597,2,FALSE)</f>
        <v>Technic</v>
      </c>
    </row>
    <row r="12880" spans="1:6" x14ac:dyDescent="0.3">
      <c r="A12880" t="s">
        <v>10782</v>
      </c>
      <c r="B12880" t="s">
        <v>10783</v>
      </c>
      <c r="C12880">
        <v>2017</v>
      </c>
      <c r="D12880">
        <v>516</v>
      </c>
      <c r="E12880">
        <v>188</v>
      </c>
      <c r="F12880" s="11" t="str">
        <f>VLOOKUP(Table13[[#This Row],[theme_id]],'Themes-name-data'!$A$1:$B$597,2,FALSE)</f>
        <v>Duplo and Explore</v>
      </c>
    </row>
    <row r="12881" spans="1:6" x14ac:dyDescent="0.3">
      <c r="A12881" t="s">
        <v>10790</v>
      </c>
      <c r="B12881" t="s">
        <v>10791</v>
      </c>
      <c r="C12881">
        <v>2017</v>
      </c>
      <c r="D12881">
        <v>516</v>
      </c>
      <c r="E12881">
        <v>280</v>
      </c>
      <c r="F12881" s="11" t="str">
        <f>VLOOKUP(Table13[[#This Row],[theme_id]],'Themes-name-data'!$A$1:$B$597,2,FALSE)</f>
        <v>Duplo and Explore</v>
      </c>
    </row>
    <row r="12882" spans="1:6" x14ac:dyDescent="0.3">
      <c r="A12882" t="s">
        <v>10798</v>
      </c>
      <c r="B12882" t="s">
        <v>10799</v>
      </c>
      <c r="C12882">
        <v>2017</v>
      </c>
      <c r="D12882">
        <v>516</v>
      </c>
      <c r="E12882">
        <v>295</v>
      </c>
      <c r="F12882" s="11" t="str">
        <f>VLOOKUP(Table13[[#This Row],[theme_id]],'Themes-name-data'!$A$1:$B$597,2,FALSE)</f>
        <v>Duplo and Explore</v>
      </c>
    </row>
    <row r="12883" spans="1:6" x14ac:dyDescent="0.3">
      <c r="A12883" t="s">
        <v>10932</v>
      </c>
      <c r="B12883" t="s">
        <v>10933</v>
      </c>
      <c r="C12883">
        <v>2017</v>
      </c>
      <c r="D12883">
        <v>528</v>
      </c>
      <c r="E12883">
        <v>0</v>
      </c>
      <c r="F12883" s="11" t="str">
        <f>VLOOKUP(Table13[[#This Row],[theme_id]],'Themes-name-data'!$A$1:$B$597,2,FALSE)</f>
        <v>Supplemental</v>
      </c>
    </row>
    <row r="12884" spans="1:6" x14ac:dyDescent="0.3">
      <c r="A12884" t="s">
        <v>10934</v>
      </c>
      <c r="B12884" t="s">
        <v>10935</v>
      </c>
      <c r="C12884">
        <v>2017</v>
      </c>
      <c r="D12884">
        <v>528</v>
      </c>
      <c r="E12884">
        <v>16</v>
      </c>
      <c r="F12884" s="11" t="str">
        <f>VLOOKUP(Table13[[#This Row],[theme_id]],'Themes-name-data'!$A$1:$B$597,2,FALSE)</f>
        <v>Supplemental</v>
      </c>
    </row>
    <row r="12885" spans="1:6" x14ac:dyDescent="0.3">
      <c r="A12885" t="s">
        <v>10936</v>
      </c>
      <c r="B12885" t="s">
        <v>10937</v>
      </c>
      <c r="C12885">
        <v>2017</v>
      </c>
      <c r="D12885">
        <v>528</v>
      </c>
      <c r="E12885">
        <v>12</v>
      </c>
      <c r="F12885" s="11" t="str">
        <f>VLOOKUP(Table13[[#This Row],[theme_id]],'Themes-name-data'!$A$1:$B$597,2,FALSE)</f>
        <v>Supplemental</v>
      </c>
    </row>
    <row r="12886" spans="1:6" x14ac:dyDescent="0.3">
      <c r="A12886" t="s">
        <v>11064</v>
      </c>
      <c r="B12886" t="s">
        <v>11065</v>
      </c>
      <c r="C12886">
        <v>2017</v>
      </c>
      <c r="D12886">
        <v>398</v>
      </c>
      <c r="E12886">
        <v>2052</v>
      </c>
      <c r="F12886" s="11" t="str">
        <f>VLOOKUP(Table13[[#This Row],[theme_id]],'Themes-name-data'!$A$1:$B$597,2,FALSE)</f>
        <v>FIRST LEGO League</v>
      </c>
    </row>
    <row r="12887" spans="1:6" x14ac:dyDescent="0.3">
      <c r="A12887" t="s">
        <v>11066</v>
      </c>
      <c r="B12887" t="s">
        <v>11067</v>
      </c>
      <c r="C12887">
        <v>2017</v>
      </c>
      <c r="D12887">
        <v>398</v>
      </c>
      <c r="E12887">
        <v>710</v>
      </c>
      <c r="F12887" s="11" t="str">
        <f>VLOOKUP(Table13[[#This Row],[theme_id]],'Themes-name-data'!$A$1:$B$597,2,FALSE)</f>
        <v>FIRST LEGO League</v>
      </c>
    </row>
    <row r="12888" spans="1:6" x14ac:dyDescent="0.3">
      <c r="A12888" t="s">
        <v>11341</v>
      </c>
      <c r="B12888" t="s">
        <v>6010</v>
      </c>
      <c r="C12888">
        <v>2017</v>
      </c>
      <c r="D12888">
        <v>435</v>
      </c>
      <c r="E12888">
        <v>6</v>
      </c>
      <c r="F12888" s="11" t="str">
        <f>VLOOKUP(Table13[[#This Row],[theme_id]],'Themes-name-data'!$A$1:$B$597,2,FALSE)</f>
        <v>Ninjago</v>
      </c>
    </row>
    <row r="12889" spans="1:6" x14ac:dyDescent="0.3">
      <c r="A12889" t="s">
        <v>11342</v>
      </c>
      <c r="B12889" t="s">
        <v>11343</v>
      </c>
      <c r="C12889">
        <v>2017</v>
      </c>
      <c r="D12889">
        <v>494</v>
      </c>
      <c r="E12889">
        <v>8</v>
      </c>
      <c r="F12889" s="11" t="str">
        <f>VLOOKUP(Table13[[#This Row],[theme_id]],'Themes-name-data'!$A$1:$B$597,2,FALSE)</f>
        <v>Friends</v>
      </c>
    </row>
    <row r="12890" spans="1:6" x14ac:dyDescent="0.3">
      <c r="A12890" t="s">
        <v>12277</v>
      </c>
      <c r="B12890" t="s">
        <v>12278</v>
      </c>
      <c r="C12890">
        <v>2017</v>
      </c>
      <c r="D12890">
        <v>616</v>
      </c>
      <c r="E12890">
        <v>49</v>
      </c>
      <c r="F12890" s="11" t="str">
        <f>VLOOKUP(Table13[[#This Row],[theme_id]],'Themes-name-data'!$A$1:$B$597,2,FALSE)</f>
        <v>Ninjago The Movie</v>
      </c>
    </row>
    <row r="12891" spans="1:6" x14ac:dyDescent="0.3">
      <c r="A12891" t="s">
        <v>12403</v>
      </c>
      <c r="B12891" t="s">
        <v>12404</v>
      </c>
      <c r="C12891">
        <v>2017</v>
      </c>
      <c r="D12891">
        <v>605</v>
      </c>
      <c r="E12891">
        <v>4</v>
      </c>
      <c r="F12891" s="11" t="str">
        <f>VLOOKUP(Table13[[#This Row],[theme_id]],'Themes-name-data'!$A$1:$B$597,2,FALSE)</f>
        <v>Nexo Knights</v>
      </c>
    </row>
    <row r="12892" spans="1:6" x14ac:dyDescent="0.3">
      <c r="A12892" t="s">
        <v>12405</v>
      </c>
      <c r="B12892" t="s">
        <v>12406</v>
      </c>
      <c r="C12892">
        <v>2017</v>
      </c>
      <c r="D12892">
        <v>605</v>
      </c>
      <c r="E12892">
        <v>25</v>
      </c>
      <c r="F12892" s="11" t="str">
        <f>VLOOKUP(Table13[[#This Row],[theme_id]],'Themes-name-data'!$A$1:$B$597,2,FALSE)</f>
        <v>Nexo Knights</v>
      </c>
    </row>
    <row r="12893" spans="1:6" x14ac:dyDescent="0.3">
      <c r="A12893" t="s">
        <v>12407</v>
      </c>
      <c r="B12893" t="s">
        <v>12408</v>
      </c>
      <c r="C12893">
        <v>2017</v>
      </c>
      <c r="D12893">
        <v>503</v>
      </c>
      <c r="E12893">
        <v>0</v>
      </c>
      <c r="F12893" s="11" t="str">
        <f>VLOOKUP(Table13[[#This Row],[theme_id]],'Themes-name-data'!$A$1:$B$597,2,FALSE)</f>
        <v>Key Chain</v>
      </c>
    </row>
    <row r="12894" spans="1:6" x14ac:dyDescent="0.3">
      <c r="A12894" t="s">
        <v>12409</v>
      </c>
      <c r="B12894" t="s">
        <v>12410</v>
      </c>
      <c r="C12894">
        <v>2017</v>
      </c>
      <c r="D12894">
        <v>616</v>
      </c>
      <c r="E12894">
        <v>37</v>
      </c>
      <c r="F12894" s="11" t="str">
        <f>VLOOKUP(Table13[[#This Row],[theme_id]],'Themes-name-data'!$A$1:$B$597,2,FALSE)</f>
        <v>Ninjago The Movie</v>
      </c>
    </row>
    <row r="12895" spans="1:6" x14ac:dyDescent="0.3">
      <c r="A12895" t="s">
        <v>12411</v>
      </c>
      <c r="B12895" t="s">
        <v>12412</v>
      </c>
      <c r="C12895">
        <v>2017</v>
      </c>
      <c r="D12895">
        <v>494</v>
      </c>
      <c r="E12895">
        <v>23</v>
      </c>
      <c r="F12895" s="11" t="str">
        <f>VLOOKUP(Table13[[#This Row],[theme_id]],'Themes-name-data'!$A$1:$B$597,2,FALSE)</f>
        <v>Friends</v>
      </c>
    </row>
    <row r="12896" spans="1:6" x14ac:dyDescent="0.3">
      <c r="A12896" t="s">
        <v>12413</v>
      </c>
      <c r="B12896" t="s">
        <v>12414</v>
      </c>
      <c r="C12896">
        <v>2017</v>
      </c>
      <c r="D12896">
        <v>503</v>
      </c>
      <c r="E12896">
        <v>0</v>
      </c>
      <c r="F12896" s="11" t="str">
        <f>VLOOKUP(Table13[[#This Row],[theme_id]],'Themes-name-data'!$A$1:$B$597,2,FALSE)</f>
        <v>Key Chain</v>
      </c>
    </row>
    <row r="12897" spans="1:6" x14ac:dyDescent="0.3">
      <c r="A12897" t="s">
        <v>12415</v>
      </c>
      <c r="B12897" t="s">
        <v>12416</v>
      </c>
      <c r="C12897">
        <v>2017</v>
      </c>
      <c r="D12897">
        <v>708</v>
      </c>
      <c r="E12897">
        <v>28</v>
      </c>
      <c r="F12897" s="11" t="str">
        <f>VLOOKUP(Table13[[#This Row],[theme_id]],'Themes-name-data'!$A$1:$B$597,2,FALSE)</f>
        <v>The LEGO Batman Movie</v>
      </c>
    </row>
    <row r="12898" spans="1:6" x14ac:dyDescent="0.3">
      <c r="A12898" t="s">
        <v>12417</v>
      </c>
      <c r="B12898" t="s">
        <v>12418</v>
      </c>
      <c r="C12898">
        <v>2017</v>
      </c>
      <c r="D12898">
        <v>708</v>
      </c>
      <c r="E12898">
        <v>39</v>
      </c>
      <c r="F12898" s="11" t="str">
        <f>VLOOKUP(Table13[[#This Row],[theme_id]],'Themes-name-data'!$A$1:$B$597,2,FALSE)</f>
        <v>The LEGO Batman Movie</v>
      </c>
    </row>
    <row r="12899" spans="1:6" x14ac:dyDescent="0.3">
      <c r="A12899" t="s">
        <v>12419</v>
      </c>
      <c r="B12899" t="s">
        <v>12420</v>
      </c>
      <c r="C12899">
        <v>2017</v>
      </c>
      <c r="D12899">
        <v>206</v>
      </c>
      <c r="E12899">
        <v>20</v>
      </c>
      <c r="F12899" s="11" t="str">
        <f>VLOOKUP(Table13[[#This Row],[theme_id]],'Themes-name-data'!$A$1:$B$597,2,FALSE)</f>
        <v>Seasonal</v>
      </c>
    </row>
    <row r="12900" spans="1:6" x14ac:dyDescent="0.3">
      <c r="A12900" t="s">
        <v>12421</v>
      </c>
      <c r="B12900" t="s">
        <v>12422</v>
      </c>
      <c r="C12900">
        <v>2017</v>
      </c>
      <c r="D12900">
        <v>599</v>
      </c>
      <c r="E12900">
        <v>41</v>
      </c>
      <c r="F12900" s="11" t="str">
        <f>VLOOKUP(Table13[[#This Row],[theme_id]],'Themes-name-data'!$A$1:$B$597,2,FALSE)</f>
        <v>LEGO Exclusive</v>
      </c>
    </row>
    <row r="12901" spans="1:6" x14ac:dyDescent="0.3">
      <c r="A12901" t="s">
        <v>12423</v>
      </c>
      <c r="B12901" t="s">
        <v>12424</v>
      </c>
      <c r="C12901">
        <v>2017</v>
      </c>
      <c r="D12901">
        <v>507</v>
      </c>
      <c r="E12901">
        <v>40</v>
      </c>
      <c r="F12901" s="11" t="str">
        <f>VLOOKUP(Table13[[#This Row],[theme_id]],'Themes-name-data'!$A$1:$B$597,2,FALSE)</f>
        <v>Educational and Dacta</v>
      </c>
    </row>
    <row r="12902" spans="1:6" x14ac:dyDescent="0.3">
      <c r="A12902" t="s">
        <v>12425</v>
      </c>
      <c r="B12902" t="s">
        <v>12426</v>
      </c>
      <c r="C12902">
        <v>2017</v>
      </c>
      <c r="D12902">
        <v>228</v>
      </c>
      <c r="E12902">
        <v>66</v>
      </c>
      <c r="F12902" s="11" t="str">
        <f>VLOOKUP(Table13[[#This Row],[theme_id]],'Themes-name-data'!$A$1:$B$597,2,FALSE)</f>
        <v>Creator</v>
      </c>
    </row>
    <row r="12903" spans="1:6" x14ac:dyDescent="0.3">
      <c r="A12903" t="s">
        <v>12427</v>
      </c>
      <c r="B12903" t="s">
        <v>12428</v>
      </c>
      <c r="C12903">
        <v>2017</v>
      </c>
      <c r="D12903">
        <v>535</v>
      </c>
      <c r="E12903">
        <v>11</v>
      </c>
      <c r="F12903" s="11" t="str">
        <f>VLOOKUP(Table13[[#This Row],[theme_id]],'Themes-name-data'!$A$1:$B$597,2,FALSE)</f>
        <v>Collectible Minifigures</v>
      </c>
    </row>
    <row r="12904" spans="1:6" x14ac:dyDescent="0.3">
      <c r="A12904" t="s">
        <v>12429</v>
      </c>
      <c r="B12904" t="s">
        <v>12430</v>
      </c>
      <c r="C12904">
        <v>2017</v>
      </c>
      <c r="D12904">
        <v>435</v>
      </c>
      <c r="E12904">
        <v>29</v>
      </c>
      <c r="F12904" s="11" t="str">
        <f>VLOOKUP(Table13[[#This Row],[theme_id]],'Themes-name-data'!$A$1:$B$597,2,FALSE)</f>
        <v>Ninjago</v>
      </c>
    </row>
    <row r="12905" spans="1:6" x14ac:dyDescent="0.3">
      <c r="A12905" t="s">
        <v>12431</v>
      </c>
      <c r="B12905" t="s">
        <v>12432</v>
      </c>
      <c r="C12905">
        <v>2017</v>
      </c>
      <c r="D12905">
        <v>535</v>
      </c>
      <c r="E12905">
        <v>27</v>
      </c>
      <c r="F12905" s="11" t="str">
        <f>VLOOKUP(Table13[[#This Row],[theme_id]],'Themes-name-data'!$A$1:$B$597,2,FALSE)</f>
        <v>Collectible Minifigures</v>
      </c>
    </row>
    <row r="12906" spans="1:6" x14ac:dyDescent="0.3">
      <c r="A12906" t="s">
        <v>12433</v>
      </c>
      <c r="B12906" t="s">
        <v>12434</v>
      </c>
      <c r="C12906">
        <v>2017</v>
      </c>
      <c r="D12906">
        <v>535</v>
      </c>
      <c r="E12906">
        <v>21</v>
      </c>
      <c r="F12906" s="11" t="str">
        <f>VLOOKUP(Table13[[#This Row],[theme_id]],'Themes-name-data'!$A$1:$B$597,2,FALSE)</f>
        <v>Collectible Minifigures</v>
      </c>
    </row>
    <row r="12907" spans="1:6" x14ac:dyDescent="0.3">
      <c r="A12907" t="s">
        <v>12435</v>
      </c>
      <c r="B12907" t="s">
        <v>12436</v>
      </c>
      <c r="C12907">
        <v>2017</v>
      </c>
      <c r="D12907">
        <v>535</v>
      </c>
      <c r="E12907">
        <v>18</v>
      </c>
      <c r="F12907" s="11" t="str">
        <f>VLOOKUP(Table13[[#This Row],[theme_id]],'Themes-name-data'!$A$1:$B$597,2,FALSE)</f>
        <v>Collectible Minifigures</v>
      </c>
    </row>
    <row r="12908" spans="1:6" x14ac:dyDescent="0.3">
      <c r="A12908" t="s">
        <v>12458</v>
      </c>
      <c r="B12908" t="s">
        <v>12459</v>
      </c>
      <c r="C12908">
        <v>2017</v>
      </c>
      <c r="D12908">
        <v>501</v>
      </c>
      <c r="E12908">
        <v>0</v>
      </c>
      <c r="F12908" s="11" t="str">
        <f>VLOOKUP(Table13[[#This Row],[theme_id]],'Themes-name-data'!$A$1:$B$597,2,FALSE)</f>
        <v>Gear</v>
      </c>
    </row>
    <row r="12909" spans="1:6" x14ac:dyDescent="0.3">
      <c r="A12909" t="s">
        <v>12460</v>
      </c>
      <c r="B12909" t="s">
        <v>12461</v>
      </c>
      <c r="C12909">
        <v>2017</v>
      </c>
      <c r="D12909">
        <v>501</v>
      </c>
      <c r="E12909">
        <v>0</v>
      </c>
      <c r="F12909" s="11" t="str">
        <f>VLOOKUP(Table13[[#This Row],[theme_id]],'Themes-name-data'!$A$1:$B$597,2,FALSE)</f>
        <v>Gear</v>
      </c>
    </row>
    <row r="12910" spans="1:6" x14ac:dyDescent="0.3">
      <c r="A12910" t="s">
        <v>12462</v>
      </c>
      <c r="B12910" t="s">
        <v>12463</v>
      </c>
      <c r="C12910">
        <v>2017</v>
      </c>
      <c r="D12910">
        <v>501</v>
      </c>
      <c r="E12910">
        <v>0</v>
      </c>
      <c r="F12910" s="11" t="str">
        <f>VLOOKUP(Table13[[#This Row],[theme_id]],'Themes-name-data'!$A$1:$B$597,2,FALSE)</f>
        <v>Gear</v>
      </c>
    </row>
    <row r="12911" spans="1:6" x14ac:dyDescent="0.3">
      <c r="A12911" t="s">
        <v>12464</v>
      </c>
      <c r="B12911" t="s">
        <v>12465</v>
      </c>
      <c r="C12911">
        <v>2017</v>
      </c>
      <c r="D12911">
        <v>501</v>
      </c>
      <c r="E12911">
        <v>0</v>
      </c>
      <c r="F12911" s="11" t="str">
        <f>VLOOKUP(Table13[[#This Row],[theme_id]],'Themes-name-data'!$A$1:$B$597,2,FALSE)</f>
        <v>Gear</v>
      </c>
    </row>
    <row r="12912" spans="1:6" x14ac:dyDescent="0.3">
      <c r="A12912" t="s">
        <v>12466</v>
      </c>
      <c r="B12912" t="s">
        <v>12199</v>
      </c>
      <c r="C12912">
        <v>2017</v>
      </c>
      <c r="D12912">
        <v>501</v>
      </c>
      <c r="E12912">
        <v>0</v>
      </c>
      <c r="F12912" s="11" t="str">
        <f>VLOOKUP(Table13[[#This Row],[theme_id]],'Themes-name-data'!$A$1:$B$597,2,FALSE)</f>
        <v>Gear</v>
      </c>
    </row>
    <row r="12913" spans="1:6" x14ac:dyDescent="0.3">
      <c r="A12913" t="s">
        <v>12477</v>
      </c>
      <c r="B12913" t="s">
        <v>12343</v>
      </c>
      <c r="C12913">
        <v>2017</v>
      </c>
      <c r="D12913">
        <v>501</v>
      </c>
      <c r="E12913">
        <v>0</v>
      </c>
      <c r="F12913" s="11" t="str">
        <f>VLOOKUP(Table13[[#This Row],[theme_id]],'Themes-name-data'!$A$1:$B$597,2,FALSE)</f>
        <v>Gear</v>
      </c>
    </row>
    <row r="12914" spans="1:6" x14ac:dyDescent="0.3">
      <c r="A12914" t="s">
        <v>12480</v>
      </c>
      <c r="B12914" t="s">
        <v>12481</v>
      </c>
      <c r="C12914">
        <v>2017</v>
      </c>
      <c r="D12914">
        <v>501</v>
      </c>
      <c r="E12914">
        <v>0</v>
      </c>
      <c r="F12914" s="11" t="str">
        <f>VLOOKUP(Table13[[#This Row],[theme_id]],'Themes-name-data'!$A$1:$B$597,2,FALSE)</f>
        <v>Gear</v>
      </c>
    </row>
    <row r="12915" spans="1:6" x14ac:dyDescent="0.3">
      <c r="A12915" t="s">
        <v>12482</v>
      </c>
      <c r="B12915" t="s">
        <v>12483</v>
      </c>
      <c r="C12915">
        <v>2017</v>
      </c>
      <c r="D12915">
        <v>503</v>
      </c>
      <c r="E12915">
        <v>1</v>
      </c>
      <c r="F12915" s="11" t="str">
        <f>VLOOKUP(Table13[[#This Row],[theme_id]],'Themes-name-data'!$A$1:$B$597,2,FALSE)</f>
        <v>Key Chain</v>
      </c>
    </row>
    <row r="12916" spans="1:6" x14ac:dyDescent="0.3">
      <c r="A12916" t="s">
        <v>12484</v>
      </c>
      <c r="B12916" t="s">
        <v>12485</v>
      </c>
      <c r="C12916">
        <v>2017</v>
      </c>
      <c r="D12916">
        <v>501</v>
      </c>
      <c r="E12916">
        <v>0</v>
      </c>
      <c r="F12916" s="11" t="str">
        <f>VLOOKUP(Table13[[#This Row],[theme_id]],'Themes-name-data'!$A$1:$B$597,2,FALSE)</f>
        <v>Gear</v>
      </c>
    </row>
    <row r="12917" spans="1:6" x14ac:dyDescent="0.3">
      <c r="A12917" t="s">
        <v>12486</v>
      </c>
      <c r="B12917" t="s">
        <v>12487</v>
      </c>
      <c r="C12917">
        <v>2017</v>
      </c>
      <c r="D12917">
        <v>501</v>
      </c>
      <c r="E12917">
        <v>0</v>
      </c>
      <c r="F12917" s="11" t="str">
        <f>VLOOKUP(Table13[[#This Row],[theme_id]],'Themes-name-data'!$A$1:$B$597,2,FALSE)</f>
        <v>Gear</v>
      </c>
    </row>
    <row r="12918" spans="1:6" x14ac:dyDescent="0.3">
      <c r="A12918" t="s">
        <v>12488</v>
      </c>
      <c r="B12918" t="s">
        <v>12489</v>
      </c>
      <c r="C12918">
        <v>2017</v>
      </c>
      <c r="D12918">
        <v>501</v>
      </c>
      <c r="E12918">
        <v>16</v>
      </c>
      <c r="F12918" s="11" t="str">
        <f>VLOOKUP(Table13[[#This Row],[theme_id]],'Themes-name-data'!$A$1:$B$597,2,FALSE)</f>
        <v>Gear</v>
      </c>
    </row>
    <row r="12919" spans="1:6" x14ac:dyDescent="0.3">
      <c r="A12919" t="s">
        <v>12490</v>
      </c>
      <c r="B12919" t="s">
        <v>12167</v>
      </c>
      <c r="C12919">
        <v>2017</v>
      </c>
      <c r="D12919">
        <v>501</v>
      </c>
      <c r="E12919">
        <v>0</v>
      </c>
      <c r="F12919" s="11" t="str">
        <f>VLOOKUP(Table13[[#This Row],[theme_id]],'Themes-name-data'!$A$1:$B$597,2,FALSE)</f>
        <v>Gear</v>
      </c>
    </row>
    <row r="12920" spans="1:6" x14ac:dyDescent="0.3">
      <c r="A12920" t="s">
        <v>12491</v>
      </c>
      <c r="B12920" t="s">
        <v>12492</v>
      </c>
      <c r="C12920">
        <v>2017</v>
      </c>
      <c r="D12920">
        <v>501</v>
      </c>
      <c r="E12920">
        <v>0</v>
      </c>
      <c r="F12920" s="11" t="str">
        <f>VLOOKUP(Table13[[#This Row],[theme_id]],'Themes-name-data'!$A$1:$B$597,2,FALSE)</f>
        <v>Gear</v>
      </c>
    </row>
    <row r="12921" spans="1:6" x14ac:dyDescent="0.3">
      <c r="A12921" t="s">
        <v>12493</v>
      </c>
      <c r="B12921" t="s">
        <v>12494</v>
      </c>
      <c r="C12921">
        <v>2017</v>
      </c>
      <c r="D12921">
        <v>501</v>
      </c>
      <c r="E12921">
        <v>0</v>
      </c>
      <c r="F12921" s="11" t="str">
        <f>VLOOKUP(Table13[[#This Row],[theme_id]],'Themes-name-data'!$A$1:$B$597,2,FALSE)</f>
        <v>Gear</v>
      </c>
    </row>
    <row r="12922" spans="1:6" x14ac:dyDescent="0.3">
      <c r="A12922" t="s">
        <v>12495</v>
      </c>
      <c r="B12922" t="s">
        <v>12496</v>
      </c>
      <c r="C12922">
        <v>2017</v>
      </c>
      <c r="D12922">
        <v>501</v>
      </c>
      <c r="E12922">
        <v>0</v>
      </c>
      <c r="F12922" s="11" t="str">
        <f>VLOOKUP(Table13[[#This Row],[theme_id]],'Themes-name-data'!$A$1:$B$597,2,FALSE)</f>
        <v>Gear</v>
      </c>
    </row>
    <row r="12923" spans="1:6" x14ac:dyDescent="0.3">
      <c r="A12923" t="s">
        <v>12497</v>
      </c>
      <c r="B12923" t="s">
        <v>12498</v>
      </c>
      <c r="C12923">
        <v>2017</v>
      </c>
      <c r="D12923">
        <v>501</v>
      </c>
      <c r="E12923">
        <v>0</v>
      </c>
      <c r="F12923" s="11" t="str">
        <f>VLOOKUP(Table13[[#This Row],[theme_id]],'Themes-name-data'!$A$1:$B$597,2,FALSE)</f>
        <v>Gear</v>
      </c>
    </row>
    <row r="12924" spans="1:6" x14ac:dyDescent="0.3">
      <c r="A12924" t="s">
        <v>12499</v>
      </c>
      <c r="B12924" t="s">
        <v>12500</v>
      </c>
      <c r="C12924">
        <v>2017</v>
      </c>
      <c r="D12924">
        <v>501</v>
      </c>
      <c r="E12924">
        <v>0</v>
      </c>
      <c r="F12924" s="11" t="str">
        <f>VLOOKUP(Table13[[#This Row],[theme_id]],'Themes-name-data'!$A$1:$B$597,2,FALSE)</f>
        <v>Gear</v>
      </c>
    </row>
    <row r="12925" spans="1:6" x14ac:dyDescent="0.3">
      <c r="A12925" t="s">
        <v>12501</v>
      </c>
      <c r="B12925" t="s">
        <v>12502</v>
      </c>
      <c r="C12925">
        <v>2017</v>
      </c>
      <c r="D12925">
        <v>501</v>
      </c>
      <c r="E12925">
        <v>0</v>
      </c>
      <c r="F12925" s="11" t="str">
        <f>VLOOKUP(Table13[[#This Row],[theme_id]],'Themes-name-data'!$A$1:$B$597,2,FALSE)</f>
        <v>Gear</v>
      </c>
    </row>
    <row r="12926" spans="1:6" x14ac:dyDescent="0.3">
      <c r="A12926" t="s">
        <v>12503</v>
      </c>
      <c r="B12926" t="s">
        <v>12504</v>
      </c>
      <c r="C12926">
        <v>2017</v>
      </c>
      <c r="D12926">
        <v>501</v>
      </c>
      <c r="E12926">
        <v>0</v>
      </c>
      <c r="F12926" s="11" t="str">
        <f>VLOOKUP(Table13[[#This Row],[theme_id]],'Themes-name-data'!$A$1:$B$597,2,FALSE)</f>
        <v>Gear</v>
      </c>
    </row>
    <row r="12927" spans="1:6" x14ac:dyDescent="0.3">
      <c r="A12927" t="s">
        <v>12505</v>
      </c>
      <c r="B12927" t="s">
        <v>12506</v>
      </c>
      <c r="C12927">
        <v>2017</v>
      </c>
      <c r="D12927">
        <v>501</v>
      </c>
      <c r="E12927">
        <v>0</v>
      </c>
      <c r="F12927" s="11" t="str">
        <f>VLOOKUP(Table13[[#This Row],[theme_id]],'Themes-name-data'!$A$1:$B$597,2,FALSE)</f>
        <v>Gear</v>
      </c>
    </row>
    <row r="12928" spans="1:6" x14ac:dyDescent="0.3">
      <c r="A12928" t="s">
        <v>12511</v>
      </c>
      <c r="B12928" t="s">
        <v>12512</v>
      </c>
      <c r="C12928">
        <v>2017</v>
      </c>
      <c r="D12928">
        <v>535</v>
      </c>
      <c r="E12928">
        <v>5</v>
      </c>
      <c r="F12928" s="11" t="str">
        <f>VLOOKUP(Table13[[#This Row],[theme_id]],'Themes-name-data'!$A$1:$B$597,2,FALSE)</f>
        <v>Collectible Minifigures</v>
      </c>
    </row>
    <row r="12929" spans="1:6" x14ac:dyDescent="0.3">
      <c r="A12929" t="s">
        <v>12540</v>
      </c>
      <c r="B12929" t="s">
        <v>12541</v>
      </c>
      <c r="C12929">
        <v>2017</v>
      </c>
      <c r="D12929">
        <v>503</v>
      </c>
      <c r="E12929">
        <v>0</v>
      </c>
      <c r="F12929" s="11" t="str">
        <f>VLOOKUP(Table13[[#This Row],[theme_id]],'Themes-name-data'!$A$1:$B$597,2,FALSE)</f>
        <v>Key Chain</v>
      </c>
    </row>
    <row r="12930" spans="1:6" x14ac:dyDescent="0.3">
      <c r="A12930" t="s">
        <v>12542</v>
      </c>
      <c r="B12930" t="s">
        <v>12543</v>
      </c>
      <c r="C12930">
        <v>2017</v>
      </c>
      <c r="D12930">
        <v>503</v>
      </c>
      <c r="E12930">
        <v>0</v>
      </c>
      <c r="F12930" s="11" t="str">
        <f>VLOOKUP(Table13[[#This Row],[theme_id]],'Themes-name-data'!$A$1:$B$597,2,FALSE)</f>
        <v>Key Chain</v>
      </c>
    </row>
    <row r="12931" spans="1:6" x14ac:dyDescent="0.3">
      <c r="A12931" t="s">
        <v>12544</v>
      </c>
      <c r="B12931" t="s">
        <v>12359</v>
      </c>
      <c r="C12931">
        <v>2017</v>
      </c>
      <c r="D12931">
        <v>503</v>
      </c>
      <c r="E12931">
        <v>0</v>
      </c>
      <c r="F12931" s="11" t="str">
        <f>VLOOKUP(Table13[[#This Row],[theme_id]],'Themes-name-data'!$A$1:$B$597,2,FALSE)</f>
        <v>Key Chain</v>
      </c>
    </row>
    <row r="12932" spans="1:6" x14ac:dyDescent="0.3">
      <c r="A12932" t="s">
        <v>12545</v>
      </c>
      <c r="B12932" t="s">
        <v>12546</v>
      </c>
      <c r="C12932">
        <v>2017</v>
      </c>
      <c r="D12932">
        <v>503</v>
      </c>
      <c r="E12932">
        <v>0</v>
      </c>
      <c r="F12932" s="11" t="str">
        <f>VLOOKUP(Table13[[#This Row],[theme_id]],'Themes-name-data'!$A$1:$B$597,2,FALSE)</f>
        <v>Key Chain</v>
      </c>
    </row>
    <row r="12933" spans="1:6" x14ac:dyDescent="0.3">
      <c r="A12933" t="s">
        <v>12547</v>
      </c>
      <c r="B12933" t="s">
        <v>12548</v>
      </c>
      <c r="C12933">
        <v>2017</v>
      </c>
      <c r="D12933">
        <v>503</v>
      </c>
      <c r="E12933">
        <v>0</v>
      </c>
      <c r="F12933" s="11" t="str">
        <f>VLOOKUP(Table13[[#This Row],[theme_id]],'Themes-name-data'!$A$1:$B$597,2,FALSE)</f>
        <v>Key Chain</v>
      </c>
    </row>
    <row r="12934" spans="1:6" x14ac:dyDescent="0.3">
      <c r="A12934" t="s">
        <v>12551</v>
      </c>
      <c r="B12934" t="s">
        <v>12552</v>
      </c>
      <c r="C12934">
        <v>2017</v>
      </c>
      <c r="D12934">
        <v>503</v>
      </c>
      <c r="E12934">
        <v>0</v>
      </c>
      <c r="F12934" s="11" t="str">
        <f>VLOOKUP(Table13[[#This Row],[theme_id]],'Themes-name-data'!$A$1:$B$597,2,FALSE)</f>
        <v>Key Chain</v>
      </c>
    </row>
    <row r="12935" spans="1:6" x14ac:dyDescent="0.3">
      <c r="A12935" t="s">
        <v>12555</v>
      </c>
      <c r="B12935" t="s">
        <v>12556</v>
      </c>
      <c r="C12935">
        <v>2017</v>
      </c>
      <c r="D12935">
        <v>501</v>
      </c>
      <c r="E12935">
        <v>0</v>
      </c>
      <c r="F12935" s="11" t="str">
        <f>VLOOKUP(Table13[[#This Row],[theme_id]],'Themes-name-data'!$A$1:$B$597,2,FALSE)</f>
        <v>Gear</v>
      </c>
    </row>
    <row r="12936" spans="1:6" x14ac:dyDescent="0.3">
      <c r="A12936" t="s">
        <v>12557</v>
      </c>
      <c r="B12936" t="s">
        <v>12558</v>
      </c>
      <c r="C12936">
        <v>2017</v>
      </c>
      <c r="D12936">
        <v>501</v>
      </c>
      <c r="E12936">
        <v>0</v>
      </c>
      <c r="F12936" s="11" t="str">
        <f>VLOOKUP(Table13[[#This Row],[theme_id]],'Themes-name-data'!$A$1:$B$597,2,FALSE)</f>
        <v>Gear</v>
      </c>
    </row>
    <row r="12937" spans="1:6" x14ac:dyDescent="0.3">
      <c r="A12937" t="s">
        <v>12559</v>
      </c>
      <c r="B12937" t="s">
        <v>12560</v>
      </c>
      <c r="C12937">
        <v>2017</v>
      </c>
      <c r="D12937">
        <v>501</v>
      </c>
      <c r="E12937">
        <v>0</v>
      </c>
      <c r="F12937" s="11" t="str">
        <f>VLOOKUP(Table13[[#This Row],[theme_id]],'Themes-name-data'!$A$1:$B$597,2,FALSE)</f>
        <v>Gear</v>
      </c>
    </row>
    <row r="12938" spans="1:6" x14ac:dyDescent="0.3">
      <c r="A12938" t="s">
        <v>12561</v>
      </c>
      <c r="B12938" t="s">
        <v>12562</v>
      </c>
      <c r="C12938">
        <v>2017</v>
      </c>
      <c r="D12938">
        <v>501</v>
      </c>
      <c r="E12938">
        <v>0</v>
      </c>
      <c r="F12938" s="11" t="str">
        <f>VLOOKUP(Table13[[#This Row],[theme_id]],'Themes-name-data'!$A$1:$B$597,2,FALSE)</f>
        <v>Gear</v>
      </c>
    </row>
    <row r="12939" spans="1:6" x14ac:dyDescent="0.3">
      <c r="A12939" t="s">
        <v>12563</v>
      </c>
      <c r="B12939" t="s">
        <v>12564</v>
      </c>
      <c r="C12939">
        <v>2017</v>
      </c>
      <c r="D12939">
        <v>501</v>
      </c>
      <c r="E12939">
        <v>0</v>
      </c>
      <c r="F12939" s="11" t="str">
        <f>VLOOKUP(Table13[[#This Row],[theme_id]],'Themes-name-data'!$A$1:$B$597,2,FALSE)</f>
        <v>Gear</v>
      </c>
    </row>
    <row r="12940" spans="1:6" x14ac:dyDescent="0.3">
      <c r="A12940" t="s">
        <v>12565</v>
      </c>
      <c r="B12940" t="s">
        <v>12566</v>
      </c>
      <c r="C12940">
        <v>2017</v>
      </c>
      <c r="D12940">
        <v>501</v>
      </c>
      <c r="E12940">
        <v>0</v>
      </c>
      <c r="F12940" s="11" t="str">
        <f>VLOOKUP(Table13[[#This Row],[theme_id]],'Themes-name-data'!$A$1:$B$597,2,FALSE)</f>
        <v>Gear</v>
      </c>
    </row>
    <row r="12941" spans="1:6" x14ac:dyDescent="0.3">
      <c r="A12941" t="s">
        <v>12571</v>
      </c>
      <c r="B12941" t="s">
        <v>12572</v>
      </c>
      <c r="C12941">
        <v>2017</v>
      </c>
      <c r="D12941">
        <v>501</v>
      </c>
      <c r="E12941">
        <v>0</v>
      </c>
      <c r="F12941" s="11" t="str">
        <f>VLOOKUP(Table13[[#This Row],[theme_id]],'Themes-name-data'!$A$1:$B$597,2,FALSE)</f>
        <v>Gear</v>
      </c>
    </row>
    <row r="12942" spans="1:6" x14ac:dyDescent="0.3">
      <c r="A12942" t="s">
        <v>12573</v>
      </c>
      <c r="B12942" t="s">
        <v>12574</v>
      </c>
      <c r="C12942">
        <v>2017</v>
      </c>
      <c r="D12942">
        <v>501</v>
      </c>
      <c r="E12942">
        <v>0</v>
      </c>
      <c r="F12942" s="11" t="str">
        <f>VLOOKUP(Table13[[#This Row],[theme_id]],'Themes-name-data'!$A$1:$B$597,2,FALSE)</f>
        <v>Gear</v>
      </c>
    </row>
    <row r="12943" spans="1:6" x14ac:dyDescent="0.3">
      <c r="A12943" t="s">
        <v>12580</v>
      </c>
      <c r="B12943" t="s">
        <v>12581</v>
      </c>
      <c r="C12943">
        <v>2017</v>
      </c>
      <c r="D12943">
        <v>497</v>
      </c>
      <c r="E12943">
        <v>5</v>
      </c>
      <c r="F12943" s="11" t="str">
        <f>VLOOKUP(Table13[[#This Row],[theme_id]],'Themes-name-data'!$A$1:$B$597,2,FALSE)</f>
        <v>Books</v>
      </c>
    </row>
    <row r="12944" spans="1:6" x14ac:dyDescent="0.3">
      <c r="A12944" t="s">
        <v>12582</v>
      </c>
      <c r="B12944" t="s">
        <v>12583</v>
      </c>
      <c r="C12944">
        <v>2017</v>
      </c>
      <c r="D12944">
        <v>503</v>
      </c>
      <c r="E12944">
        <v>0</v>
      </c>
      <c r="F12944" s="11" t="str">
        <f>VLOOKUP(Table13[[#This Row],[theme_id]],'Themes-name-data'!$A$1:$B$597,2,FALSE)</f>
        <v>Key Chain</v>
      </c>
    </row>
    <row r="12945" spans="1:6" x14ac:dyDescent="0.3">
      <c r="A12945" t="s">
        <v>12584</v>
      </c>
      <c r="B12945" t="s">
        <v>12585</v>
      </c>
      <c r="C12945">
        <v>2017</v>
      </c>
      <c r="D12945">
        <v>503</v>
      </c>
      <c r="E12945">
        <v>0</v>
      </c>
      <c r="F12945" s="11" t="str">
        <f>VLOOKUP(Table13[[#This Row],[theme_id]],'Themes-name-data'!$A$1:$B$597,2,FALSE)</f>
        <v>Key Chain</v>
      </c>
    </row>
    <row r="12946" spans="1:6" x14ac:dyDescent="0.3">
      <c r="A12946" t="s">
        <v>12586</v>
      </c>
      <c r="B12946" t="s">
        <v>12587</v>
      </c>
      <c r="C12946">
        <v>2017</v>
      </c>
      <c r="D12946">
        <v>503</v>
      </c>
      <c r="E12946">
        <v>0</v>
      </c>
      <c r="F12946" s="11" t="str">
        <f>VLOOKUP(Table13[[#This Row],[theme_id]],'Themes-name-data'!$A$1:$B$597,2,FALSE)</f>
        <v>Key Chain</v>
      </c>
    </row>
    <row r="12947" spans="1:6" x14ac:dyDescent="0.3">
      <c r="A12947" t="s">
        <v>12588</v>
      </c>
      <c r="B12947" t="s">
        <v>12589</v>
      </c>
      <c r="C12947">
        <v>2017</v>
      </c>
      <c r="D12947">
        <v>501</v>
      </c>
      <c r="E12947">
        <v>0</v>
      </c>
      <c r="F12947" s="11" t="str">
        <f>VLOOKUP(Table13[[#This Row],[theme_id]],'Themes-name-data'!$A$1:$B$597,2,FALSE)</f>
        <v>Gear</v>
      </c>
    </row>
    <row r="12948" spans="1:6" x14ac:dyDescent="0.3">
      <c r="A12948" t="s">
        <v>12590</v>
      </c>
      <c r="B12948" t="s">
        <v>12591</v>
      </c>
      <c r="C12948">
        <v>2017</v>
      </c>
      <c r="D12948">
        <v>501</v>
      </c>
      <c r="E12948">
        <v>0</v>
      </c>
      <c r="F12948" s="11" t="str">
        <f>VLOOKUP(Table13[[#This Row],[theme_id]],'Themes-name-data'!$A$1:$B$597,2,FALSE)</f>
        <v>Gear</v>
      </c>
    </row>
    <row r="12949" spans="1:6" x14ac:dyDescent="0.3">
      <c r="A12949" t="s">
        <v>12592</v>
      </c>
      <c r="B12949" t="s">
        <v>12593</v>
      </c>
      <c r="C12949">
        <v>2017</v>
      </c>
      <c r="D12949">
        <v>501</v>
      </c>
      <c r="E12949">
        <v>0</v>
      </c>
      <c r="F12949" s="11" t="str">
        <f>VLOOKUP(Table13[[#This Row],[theme_id]],'Themes-name-data'!$A$1:$B$597,2,FALSE)</f>
        <v>Gear</v>
      </c>
    </row>
    <row r="12950" spans="1:6" x14ac:dyDescent="0.3">
      <c r="A12950" t="s">
        <v>12594</v>
      </c>
      <c r="B12950" t="s">
        <v>12595</v>
      </c>
      <c r="C12950">
        <v>2017</v>
      </c>
      <c r="D12950">
        <v>501</v>
      </c>
      <c r="E12950">
        <v>0</v>
      </c>
      <c r="F12950" s="11" t="str">
        <f>VLOOKUP(Table13[[#This Row],[theme_id]],'Themes-name-data'!$A$1:$B$597,2,FALSE)</f>
        <v>Gear</v>
      </c>
    </row>
    <row r="12951" spans="1:6" x14ac:dyDescent="0.3">
      <c r="A12951" t="s">
        <v>12596</v>
      </c>
      <c r="B12951" t="s">
        <v>12597</v>
      </c>
      <c r="C12951">
        <v>2017</v>
      </c>
      <c r="D12951">
        <v>501</v>
      </c>
      <c r="E12951">
        <v>0</v>
      </c>
      <c r="F12951" s="11" t="str">
        <f>VLOOKUP(Table13[[#This Row],[theme_id]],'Themes-name-data'!$A$1:$B$597,2,FALSE)</f>
        <v>Gear</v>
      </c>
    </row>
    <row r="12952" spans="1:6" x14ac:dyDescent="0.3">
      <c r="A12952" t="s">
        <v>12598</v>
      </c>
      <c r="B12952" t="s">
        <v>12599</v>
      </c>
      <c r="C12952">
        <v>2017</v>
      </c>
      <c r="D12952">
        <v>501</v>
      </c>
      <c r="E12952">
        <v>0</v>
      </c>
      <c r="F12952" s="11" t="str">
        <f>VLOOKUP(Table13[[#This Row],[theme_id]],'Themes-name-data'!$A$1:$B$597,2,FALSE)</f>
        <v>Gear</v>
      </c>
    </row>
    <row r="12953" spans="1:6" x14ac:dyDescent="0.3">
      <c r="A12953" t="s">
        <v>12600</v>
      </c>
      <c r="B12953" t="s">
        <v>12601</v>
      </c>
      <c r="C12953">
        <v>2017</v>
      </c>
      <c r="D12953">
        <v>501</v>
      </c>
      <c r="E12953">
        <v>0</v>
      </c>
      <c r="F12953" s="11" t="str">
        <f>VLOOKUP(Table13[[#This Row],[theme_id]],'Themes-name-data'!$A$1:$B$597,2,FALSE)</f>
        <v>Gear</v>
      </c>
    </row>
    <row r="12954" spans="1:6" x14ac:dyDescent="0.3">
      <c r="A12954" t="s">
        <v>12602</v>
      </c>
      <c r="B12954" t="s">
        <v>12603</v>
      </c>
      <c r="C12954">
        <v>2017</v>
      </c>
      <c r="D12954">
        <v>497</v>
      </c>
      <c r="E12954">
        <v>0</v>
      </c>
      <c r="F12954" s="11" t="str">
        <f>VLOOKUP(Table13[[#This Row],[theme_id]],'Themes-name-data'!$A$1:$B$597,2,FALSE)</f>
        <v>Books</v>
      </c>
    </row>
    <row r="12955" spans="1:6" x14ac:dyDescent="0.3">
      <c r="A12955" t="s">
        <v>12604</v>
      </c>
      <c r="B12955" t="s">
        <v>12605</v>
      </c>
      <c r="C12955">
        <v>2017</v>
      </c>
      <c r="D12955">
        <v>501</v>
      </c>
      <c r="E12955">
        <v>0</v>
      </c>
      <c r="F12955" s="11" t="str">
        <f>VLOOKUP(Table13[[#This Row],[theme_id]],'Themes-name-data'!$A$1:$B$597,2,FALSE)</f>
        <v>Gear</v>
      </c>
    </row>
    <row r="12956" spans="1:6" x14ac:dyDescent="0.3">
      <c r="A12956" t="s">
        <v>12608</v>
      </c>
      <c r="B12956" t="s">
        <v>12609</v>
      </c>
      <c r="C12956">
        <v>2017</v>
      </c>
      <c r="D12956">
        <v>501</v>
      </c>
      <c r="E12956">
        <v>0</v>
      </c>
      <c r="F12956" s="11" t="str">
        <f>VLOOKUP(Table13[[#This Row],[theme_id]],'Themes-name-data'!$A$1:$B$597,2,FALSE)</f>
        <v>Gear</v>
      </c>
    </row>
    <row r="12957" spans="1:6" x14ac:dyDescent="0.3">
      <c r="A12957" t="s">
        <v>12742</v>
      </c>
      <c r="B12957" t="s">
        <v>12743</v>
      </c>
      <c r="C12957">
        <v>2017</v>
      </c>
      <c r="D12957">
        <v>501</v>
      </c>
      <c r="E12957">
        <v>0</v>
      </c>
      <c r="F12957" s="11" t="str">
        <f>VLOOKUP(Table13[[#This Row],[theme_id]],'Themes-name-data'!$A$1:$B$597,2,FALSE)</f>
        <v>Gear</v>
      </c>
    </row>
    <row r="12958" spans="1:6" x14ac:dyDescent="0.3">
      <c r="A12958" t="s">
        <v>12744</v>
      </c>
      <c r="B12958" t="s">
        <v>12745</v>
      </c>
      <c r="C12958">
        <v>2017</v>
      </c>
      <c r="D12958">
        <v>501</v>
      </c>
      <c r="E12958">
        <v>0</v>
      </c>
      <c r="F12958" s="11" t="str">
        <f>VLOOKUP(Table13[[#This Row],[theme_id]],'Themes-name-data'!$A$1:$B$597,2,FALSE)</f>
        <v>Gear</v>
      </c>
    </row>
    <row r="12959" spans="1:6" x14ac:dyDescent="0.3">
      <c r="A12959" t="s">
        <v>12746</v>
      </c>
      <c r="B12959" t="s">
        <v>12747</v>
      </c>
      <c r="C12959">
        <v>2017</v>
      </c>
      <c r="D12959">
        <v>501</v>
      </c>
      <c r="E12959">
        <v>0</v>
      </c>
      <c r="F12959" s="11" t="str">
        <f>VLOOKUP(Table13[[#This Row],[theme_id]],'Themes-name-data'!$A$1:$B$597,2,FALSE)</f>
        <v>Gear</v>
      </c>
    </row>
    <row r="12960" spans="1:6" x14ac:dyDescent="0.3">
      <c r="A12960" t="s">
        <v>12748</v>
      </c>
      <c r="B12960" t="s">
        <v>12749</v>
      </c>
      <c r="C12960">
        <v>2017</v>
      </c>
      <c r="D12960">
        <v>501</v>
      </c>
      <c r="E12960">
        <v>0</v>
      </c>
      <c r="F12960" s="11" t="str">
        <f>VLOOKUP(Table13[[#This Row],[theme_id]],'Themes-name-data'!$A$1:$B$597,2,FALSE)</f>
        <v>Gear</v>
      </c>
    </row>
    <row r="12961" spans="1:6" x14ac:dyDescent="0.3">
      <c r="A12961" t="s">
        <v>12750</v>
      </c>
      <c r="B12961" t="s">
        <v>12751</v>
      </c>
      <c r="C12961">
        <v>2017</v>
      </c>
      <c r="D12961">
        <v>501</v>
      </c>
      <c r="E12961">
        <v>0</v>
      </c>
      <c r="F12961" s="11" t="str">
        <f>VLOOKUP(Table13[[#This Row],[theme_id]],'Themes-name-data'!$A$1:$B$597,2,FALSE)</f>
        <v>Gear</v>
      </c>
    </row>
    <row r="12962" spans="1:6" x14ac:dyDescent="0.3">
      <c r="A12962" t="s">
        <v>12752</v>
      </c>
      <c r="B12962" t="s">
        <v>12753</v>
      </c>
      <c r="C12962">
        <v>2017</v>
      </c>
      <c r="D12962">
        <v>501</v>
      </c>
      <c r="E12962">
        <v>0</v>
      </c>
      <c r="F12962" s="11" t="str">
        <f>VLOOKUP(Table13[[#This Row],[theme_id]],'Themes-name-data'!$A$1:$B$597,2,FALSE)</f>
        <v>Gear</v>
      </c>
    </row>
    <row r="12963" spans="1:6" x14ac:dyDescent="0.3">
      <c r="A12963" t="s">
        <v>12754</v>
      </c>
      <c r="B12963" t="s">
        <v>12755</v>
      </c>
      <c r="C12963">
        <v>2017</v>
      </c>
      <c r="D12963">
        <v>501</v>
      </c>
      <c r="E12963">
        <v>0</v>
      </c>
      <c r="F12963" s="11" t="str">
        <f>VLOOKUP(Table13[[#This Row],[theme_id]],'Themes-name-data'!$A$1:$B$597,2,FALSE)</f>
        <v>Gear</v>
      </c>
    </row>
    <row r="12964" spans="1:6" x14ac:dyDescent="0.3">
      <c r="A12964" t="s">
        <v>12756</v>
      </c>
      <c r="B12964" t="s">
        <v>12757</v>
      </c>
      <c r="C12964">
        <v>2017</v>
      </c>
      <c r="D12964">
        <v>501</v>
      </c>
      <c r="E12964">
        <v>0</v>
      </c>
      <c r="F12964" s="11" t="str">
        <f>VLOOKUP(Table13[[#This Row],[theme_id]],'Themes-name-data'!$A$1:$B$597,2,FALSE)</f>
        <v>Gear</v>
      </c>
    </row>
    <row r="12965" spans="1:6" x14ac:dyDescent="0.3">
      <c r="A12965" t="s">
        <v>13354</v>
      </c>
      <c r="B12965" t="s">
        <v>13355</v>
      </c>
      <c r="C12965">
        <v>2017</v>
      </c>
      <c r="D12965">
        <v>501</v>
      </c>
      <c r="E12965">
        <v>0</v>
      </c>
      <c r="F12965" s="11" t="str">
        <f>VLOOKUP(Table13[[#This Row],[theme_id]],'Themes-name-data'!$A$1:$B$597,2,FALSE)</f>
        <v>Gear</v>
      </c>
    </row>
    <row r="12966" spans="1:6" x14ac:dyDescent="0.3">
      <c r="A12966" t="s">
        <v>13809</v>
      </c>
      <c r="B12966" t="s">
        <v>13810</v>
      </c>
      <c r="C12966">
        <v>2017</v>
      </c>
      <c r="D12966">
        <v>410</v>
      </c>
      <c r="E12966">
        <v>52</v>
      </c>
      <c r="F12966" s="11" t="str">
        <f>VLOOKUP(Table13[[#This Row],[theme_id]],'Themes-name-data'!$A$1:$B$597,2,FALSE)</f>
        <v>Pick A Model</v>
      </c>
    </row>
    <row r="12967" spans="1:6" x14ac:dyDescent="0.3">
      <c r="A12967" t="s">
        <v>13811</v>
      </c>
      <c r="B12967" t="s">
        <v>928</v>
      </c>
      <c r="C12967">
        <v>2017</v>
      </c>
      <c r="D12967">
        <v>410</v>
      </c>
      <c r="E12967">
        <v>56</v>
      </c>
      <c r="F12967" s="11" t="str">
        <f>VLOOKUP(Table13[[#This Row],[theme_id]],'Themes-name-data'!$A$1:$B$597,2,FALSE)</f>
        <v>Pick A Model</v>
      </c>
    </row>
    <row r="12968" spans="1:6" x14ac:dyDescent="0.3">
      <c r="A12968" t="s">
        <v>14014</v>
      </c>
      <c r="B12968" t="s">
        <v>14015</v>
      </c>
      <c r="C12968">
        <v>2017</v>
      </c>
      <c r="D12968">
        <v>158</v>
      </c>
      <c r="E12968">
        <v>20</v>
      </c>
      <c r="F12968" s="11" t="str">
        <f>VLOOKUP(Table13[[#This Row],[theme_id]],'Themes-name-data'!$A$1:$B$597,2,FALSE)</f>
        <v>Star Wars</v>
      </c>
    </row>
    <row r="12969" spans="1:6" x14ac:dyDescent="0.3">
      <c r="A12969" t="s">
        <v>14160</v>
      </c>
      <c r="B12969" t="s">
        <v>14161</v>
      </c>
      <c r="C12969">
        <v>2017</v>
      </c>
      <c r="D12969">
        <v>494</v>
      </c>
      <c r="E12969">
        <v>24</v>
      </c>
      <c r="F12969" s="11" t="str">
        <f>VLOOKUP(Table13[[#This Row],[theme_id]],'Themes-name-data'!$A$1:$B$597,2,FALSE)</f>
        <v>Friends</v>
      </c>
    </row>
    <row r="12970" spans="1:6" x14ac:dyDescent="0.3">
      <c r="A12970" t="s">
        <v>14162</v>
      </c>
      <c r="B12970" t="s">
        <v>14163</v>
      </c>
      <c r="C12970">
        <v>2017</v>
      </c>
      <c r="D12970">
        <v>494</v>
      </c>
      <c r="E12970">
        <v>24</v>
      </c>
      <c r="F12970" s="11" t="str">
        <f>VLOOKUP(Table13[[#This Row],[theme_id]],'Themes-name-data'!$A$1:$B$597,2,FALSE)</f>
        <v>Friends</v>
      </c>
    </row>
    <row r="12971" spans="1:6" x14ac:dyDescent="0.3">
      <c r="A12971" t="s">
        <v>14164</v>
      </c>
      <c r="B12971" t="s">
        <v>14165</v>
      </c>
      <c r="C12971">
        <v>2017</v>
      </c>
      <c r="D12971">
        <v>494</v>
      </c>
      <c r="E12971">
        <v>24</v>
      </c>
      <c r="F12971" s="11" t="str">
        <f>VLOOKUP(Table13[[#This Row],[theme_id]],'Themes-name-data'!$A$1:$B$597,2,FALSE)</f>
        <v>Friends</v>
      </c>
    </row>
    <row r="12972" spans="1:6" x14ac:dyDescent="0.3">
      <c r="A12972" t="s">
        <v>14166</v>
      </c>
      <c r="B12972" t="s">
        <v>14167</v>
      </c>
      <c r="C12972">
        <v>2017</v>
      </c>
      <c r="D12972">
        <v>494</v>
      </c>
      <c r="E12972">
        <v>25</v>
      </c>
      <c r="F12972" s="11" t="str">
        <f>VLOOKUP(Table13[[#This Row],[theme_id]],'Themes-name-data'!$A$1:$B$597,2,FALSE)</f>
        <v>Friends</v>
      </c>
    </row>
    <row r="12973" spans="1:6" x14ac:dyDescent="0.3">
      <c r="A12973" t="s">
        <v>14168</v>
      </c>
      <c r="B12973" t="s">
        <v>14169</v>
      </c>
      <c r="C12973">
        <v>2017</v>
      </c>
      <c r="D12973">
        <v>494</v>
      </c>
      <c r="E12973">
        <v>24</v>
      </c>
      <c r="F12973" s="11" t="str">
        <f>VLOOKUP(Table13[[#This Row],[theme_id]],'Themes-name-data'!$A$1:$B$597,2,FALSE)</f>
        <v>Friends</v>
      </c>
    </row>
    <row r="12974" spans="1:6" x14ac:dyDescent="0.3">
      <c r="A12974" t="s">
        <v>14170</v>
      </c>
      <c r="B12974" t="s">
        <v>14171</v>
      </c>
      <c r="C12974">
        <v>2017</v>
      </c>
      <c r="D12974">
        <v>494</v>
      </c>
      <c r="E12974">
        <v>29</v>
      </c>
      <c r="F12974" s="11" t="str">
        <f>VLOOKUP(Table13[[#This Row],[theme_id]],'Themes-name-data'!$A$1:$B$597,2,FALSE)</f>
        <v>Friends</v>
      </c>
    </row>
    <row r="12975" spans="1:6" x14ac:dyDescent="0.3">
      <c r="A12975" t="s">
        <v>14924</v>
      </c>
      <c r="B12975" t="s">
        <v>14925</v>
      </c>
      <c r="C12975">
        <v>2017</v>
      </c>
      <c r="D12975">
        <v>61</v>
      </c>
      <c r="E12975">
        <v>47</v>
      </c>
      <c r="F12975" s="11" t="str">
        <f>VLOOKUP(Table13[[#This Row],[theme_id]],'Themes-name-data'!$A$1:$B$597,2,FALSE)</f>
        <v>Police</v>
      </c>
    </row>
    <row r="12976" spans="1:6" x14ac:dyDescent="0.3">
      <c r="A12976" t="s">
        <v>14926</v>
      </c>
      <c r="B12976" t="s">
        <v>14927</v>
      </c>
      <c r="C12976">
        <v>2017</v>
      </c>
      <c r="D12976">
        <v>61</v>
      </c>
      <c r="E12976">
        <v>80</v>
      </c>
      <c r="F12976" s="11" t="str">
        <f>VLOOKUP(Table13[[#This Row],[theme_id]],'Themes-name-data'!$A$1:$B$597,2,FALSE)</f>
        <v>Police</v>
      </c>
    </row>
    <row r="12977" spans="1:6" x14ac:dyDescent="0.3">
      <c r="A12977" t="s">
        <v>14928</v>
      </c>
      <c r="B12977" t="s">
        <v>14929</v>
      </c>
      <c r="C12977">
        <v>2017</v>
      </c>
      <c r="D12977">
        <v>61</v>
      </c>
      <c r="E12977">
        <v>144</v>
      </c>
      <c r="F12977" s="11" t="str">
        <f>VLOOKUP(Table13[[#This Row],[theme_id]],'Themes-name-data'!$A$1:$B$597,2,FALSE)</f>
        <v>Police</v>
      </c>
    </row>
    <row r="12978" spans="1:6" x14ac:dyDescent="0.3">
      <c r="A12978" t="s">
        <v>14930</v>
      </c>
      <c r="B12978" t="s">
        <v>14931</v>
      </c>
      <c r="C12978">
        <v>2017</v>
      </c>
      <c r="D12978">
        <v>61</v>
      </c>
      <c r="E12978">
        <v>294</v>
      </c>
      <c r="F12978" s="11" t="str">
        <f>VLOOKUP(Table13[[#This Row],[theme_id]],'Themes-name-data'!$A$1:$B$597,2,FALSE)</f>
        <v>Police</v>
      </c>
    </row>
    <row r="12979" spans="1:6" x14ac:dyDescent="0.3">
      <c r="A12979" t="s">
        <v>14932</v>
      </c>
      <c r="B12979" t="s">
        <v>11394</v>
      </c>
      <c r="C12979">
        <v>2017</v>
      </c>
      <c r="D12979">
        <v>61</v>
      </c>
      <c r="E12979">
        <v>374</v>
      </c>
      <c r="F12979" s="11" t="str">
        <f>VLOOKUP(Table13[[#This Row],[theme_id]],'Themes-name-data'!$A$1:$B$597,2,FALSE)</f>
        <v>Police</v>
      </c>
    </row>
    <row r="12980" spans="1:6" x14ac:dyDescent="0.3">
      <c r="A12980" t="s">
        <v>14933</v>
      </c>
      <c r="B12980" t="s">
        <v>14934</v>
      </c>
      <c r="C12980">
        <v>2017</v>
      </c>
      <c r="D12980">
        <v>61</v>
      </c>
      <c r="E12980">
        <v>561</v>
      </c>
      <c r="F12980" s="11" t="str">
        <f>VLOOKUP(Table13[[#This Row],[theme_id]],'Themes-name-data'!$A$1:$B$597,2,FALSE)</f>
        <v>Police</v>
      </c>
    </row>
    <row r="12981" spans="1:6" x14ac:dyDescent="0.3">
      <c r="A12981" t="s">
        <v>14935</v>
      </c>
      <c r="B12981" t="s">
        <v>124</v>
      </c>
      <c r="C12981">
        <v>2017</v>
      </c>
      <c r="D12981">
        <v>61</v>
      </c>
      <c r="E12981">
        <v>894</v>
      </c>
      <c r="F12981" s="11" t="str">
        <f>VLOOKUP(Table13[[#This Row],[theme_id]],'Themes-name-data'!$A$1:$B$597,2,FALSE)</f>
        <v>Police</v>
      </c>
    </row>
    <row r="12982" spans="1:6" x14ac:dyDescent="0.3">
      <c r="A12982" t="s">
        <v>14936</v>
      </c>
      <c r="B12982" t="s">
        <v>14937</v>
      </c>
      <c r="C12982">
        <v>2017</v>
      </c>
      <c r="D12982">
        <v>61</v>
      </c>
      <c r="E12982">
        <v>138</v>
      </c>
      <c r="F12982" s="11" t="str">
        <f>VLOOKUP(Table13[[#This Row],[theme_id]],'Themes-name-data'!$A$1:$B$597,2,FALSE)</f>
        <v>Police</v>
      </c>
    </row>
    <row r="12983" spans="1:6" x14ac:dyDescent="0.3">
      <c r="A12983" t="s">
        <v>14938</v>
      </c>
      <c r="B12983" t="s">
        <v>14939</v>
      </c>
      <c r="C12983">
        <v>2017</v>
      </c>
      <c r="D12983">
        <v>61</v>
      </c>
      <c r="E12983">
        <v>403</v>
      </c>
      <c r="F12983" s="11" t="str">
        <f>VLOOKUP(Table13[[#This Row],[theme_id]],'Themes-name-data'!$A$1:$B$597,2,FALSE)</f>
        <v>Police</v>
      </c>
    </row>
    <row r="12984" spans="1:6" x14ac:dyDescent="0.3">
      <c r="A12984" t="s">
        <v>14940</v>
      </c>
      <c r="B12984" t="s">
        <v>6305</v>
      </c>
      <c r="C12984">
        <v>2017</v>
      </c>
      <c r="D12984">
        <v>53</v>
      </c>
      <c r="E12984">
        <v>89</v>
      </c>
      <c r="F12984" s="11" t="str">
        <f>VLOOKUP(Table13[[#This Row],[theme_id]],'Themes-name-data'!$A$1:$B$597,2,FALSE)</f>
        <v>Airport</v>
      </c>
    </row>
    <row r="12985" spans="1:6" x14ac:dyDescent="0.3">
      <c r="A12985" t="s">
        <v>14941</v>
      </c>
      <c r="B12985" t="s">
        <v>8742</v>
      </c>
      <c r="C12985">
        <v>2017</v>
      </c>
      <c r="D12985">
        <v>52</v>
      </c>
      <c r="E12985">
        <v>81</v>
      </c>
      <c r="F12985" s="11" t="str">
        <f>VLOOKUP(Table13[[#This Row],[theme_id]],'Themes-name-data'!$A$1:$B$597,2,FALSE)</f>
        <v>City</v>
      </c>
    </row>
    <row r="12986" spans="1:6" x14ac:dyDescent="0.3">
      <c r="A12986" t="s">
        <v>14942</v>
      </c>
      <c r="B12986" t="s">
        <v>10129</v>
      </c>
      <c r="C12986">
        <v>2017</v>
      </c>
      <c r="D12986">
        <v>52</v>
      </c>
      <c r="E12986">
        <v>91</v>
      </c>
      <c r="F12986" s="11" t="str">
        <f>VLOOKUP(Table13[[#This Row],[theme_id]],'Themes-name-data'!$A$1:$B$597,2,FALSE)</f>
        <v>City</v>
      </c>
    </row>
    <row r="12987" spans="1:6" x14ac:dyDescent="0.3">
      <c r="A12987" t="s">
        <v>14943</v>
      </c>
      <c r="B12987" t="s">
        <v>4481</v>
      </c>
      <c r="C12987">
        <v>2017</v>
      </c>
      <c r="D12987">
        <v>59</v>
      </c>
      <c r="E12987">
        <v>145</v>
      </c>
      <c r="F12987" s="11" t="str">
        <f>VLOOKUP(Table13[[#This Row],[theme_id]],'Themes-name-data'!$A$1:$B$597,2,FALSE)</f>
        <v>Harbor</v>
      </c>
    </row>
    <row r="12988" spans="1:6" x14ac:dyDescent="0.3">
      <c r="A12988" t="s">
        <v>14944</v>
      </c>
      <c r="B12988" t="s">
        <v>14945</v>
      </c>
      <c r="C12988">
        <v>2017</v>
      </c>
      <c r="D12988">
        <v>63</v>
      </c>
      <c r="E12988">
        <v>239</v>
      </c>
      <c r="F12988" s="11" t="str">
        <f>VLOOKUP(Table13[[#This Row],[theme_id]],'Themes-name-data'!$A$1:$B$597,2,FALSE)</f>
        <v>Traffic</v>
      </c>
    </row>
    <row r="12989" spans="1:6" x14ac:dyDescent="0.3">
      <c r="A12989" t="s">
        <v>14946</v>
      </c>
      <c r="B12989" t="s">
        <v>14947</v>
      </c>
      <c r="C12989">
        <v>2017</v>
      </c>
      <c r="D12989">
        <v>52</v>
      </c>
      <c r="E12989">
        <v>198</v>
      </c>
      <c r="F12989" s="11" t="str">
        <f>VLOOKUP(Table13[[#This Row],[theme_id]],'Themes-name-data'!$A$1:$B$597,2,FALSE)</f>
        <v>City</v>
      </c>
    </row>
    <row r="12990" spans="1:6" x14ac:dyDescent="0.3">
      <c r="A12990" t="s">
        <v>14948</v>
      </c>
      <c r="B12990" t="s">
        <v>14949</v>
      </c>
      <c r="C12990">
        <v>2017</v>
      </c>
      <c r="D12990">
        <v>63</v>
      </c>
      <c r="E12990">
        <v>249</v>
      </c>
      <c r="F12990" s="11" t="str">
        <f>VLOOKUP(Table13[[#This Row],[theme_id]],'Themes-name-data'!$A$1:$B$597,2,FALSE)</f>
        <v>Traffic</v>
      </c>
    </row>
    <row r="12991" spans="1:6" x14ac:dyDescent="0.3">
      <c r="A12991" t="s">
        <v>14950</v>
      </c>
      <c r="B12991" t="s">
        <v>14951</v>
      </c>
      <c r="C12991">
        <v>2017</v>
      </c>
      <c r="D12991">
        <v>52</v>
      </c>
      <c r="E12991">
        <v>333</v>
      </c>
      <c r="F12991" s="11" t="str">
        <f>VLOOKUP(Table13[[#This Row],[theme_id]],'Themes-name-data'!$A$1:$B$597,2,FALSE)</f>
        <v>City</v>
      </c>
    </row>
    <row r="12992" spans="1:6" x14ac:dyDescent="0.3">
      <c r="A12992" t="s">
        <v>14952</v>
      </c>
      <c r="B12992" t="s">
        <v>14953</v>
      </c>
      <c r="C12992">
        <v>2017</v>
      </c>
      <c r="D12992">
        <v>56</v>
      </c>
      <c r="E12992">
        <v>299</v>
      </c>
      <c r="F12992" s="11" t="str">
        <f>VLOOKUP(Table13[[#This Row],[theme_id]],'Themes-name-data'!$A$1:$B$597,2,FALSE)</f>
        <v>Construction</v>
      </c>
    </row>
    <row r="12993" spans="1:6" x14ac:dyDescent="0.3">
      <c r="A12993" t="s">
        <v>14954</v>
      </c>
      <c r="B12993" t="s">
        <v>14955</v>
      </c>
      <c r="C12993">
        <v>2017</v>
      </c>
      <c r="D12993">
        <v>52</v>
      </c>
      <c r="E12993">
        <v>169</v>
      </c>
      <c r="F12993" s="11" t="str">
        <f>VLOOKUP(Table13[[#This Row],[theme_id]],'Themes-name-data'!$A$1:$B$597,2,FALSE)</f>
        <v>City</v>
      </c>
    </row>
    <row r="12994" spans="1:6" x14ac:dyDescent="0.3">
      <c r="A12994" t="s">
        <v>14956</v>
      </c>
      <c r="B12994" t="s">
        <v>7547</v>
      </c>
      <c r="C12994">
        <v>2017</v>
      </c>
      <c r="D12994">
        <v>63</v>
      </c>
      <c r="E12994">
        <v>337</v>
      </c>
      <c r="F12994" s="11" t="str">
        <f>VLOOKUP(Table13[[#This Row],[theme_id]],'Themes-name-data'!$A$1:$B$597,2,FALSE)</f>
        <v>Traffic</v>
      </c>
    </row>
    <row r="12995" spans="1:6" x14ac:dyDescent="0.3">
      <c r="A12995" t="s">
        <v>14957</v>
      </c>
      <c r="B12995" t="s">
        <v>14958</v>
      </c>
      <c r="C12995">
        <v>2017</v>
      </c>
      <c r="D12995">
        <v>208</v>
      </c>
      <c r="E12995">
        <v>248</v>
      </c>
      <c r="F12995" s="11" t="str">
        <f>VLOOKUP(Table13[[#This Row],[theme_id]],'Themes-name-data'!$A$1:$B$597,2,FALSE)</f>
        <v>City</v>
      </c>
    </row>
    <row r="12996" spans="1:6" x14ac:dyDescent="0.3">
      <c r="A12996" t="s">
        <v>14959</v>
      </c>
      <c r="B12996" t="s">
        <v>14960</v>
      </c>
      <c r="C12996">
        <v>2017</v>
      </c>
      <c r="D12996">
        <v>614</v>
      </c>
      <c r="E12996">
        <v>53</v>
      </c>
      <c r="F12996" s="11" t="str">
        <f>VLOOKUP(Table13[[#This Row],[theme_id]],'Themes-name-data'!$A$1:$B$597,2,FALSE)</f>
        <v>Jungle</v>
      </c>
    </row>
    <row r="12997" spans="1:6" x14ac:dyDescent="0.3">
      <c r="A12997" t="s">
        <v>14961</v>
      </c>
      <c r="B12997" t="s">
        <v>14962</v>
      </c>
      <c r="C12997">
        <v>2017</v>
      </c>
      <c r="D12997">
        <v>614</v>
      </c>
      <c r="E12997">
        <v>88</v>
      </c>
      <c r="F12997" s="11" t="str">
        <f>VLOOKUP(Table13[[#This Row],[theme_id]],'Themes-name-data'!$A$1:$B$597,2,FALSE)</f>
        <v>Jungle</v>
      </c>
    </row>
    <row r="12998" spans="1:6" x14ac:dyDescent="0.3">
      <c r="A12998" t="s">
        <v>14963</v>
      </c>
      <c r="B12998" t="s">
        <v>14964</v>
      </c>
      <c r="C12998">
        <v>2017</v>
      </c>
      <c r="D12998">
        <v>614</v>
      </c>
      <c r="E12998">
        <v>201</v>
      </c>
      <c r="F12998" s="11" t="str">
        <f>VLOOKUP(Table13[[#This Row],[theme_id]],'Themes-name-data'!$A$1:$B$597,2,FALSE)</f>
        <v>Jungle</v>
      </c>
    </row>
    <row r="12999" spans="1:6" x14ac:dyDescent="0.3">
      <c r="A12999" t="s">
        <v>14965</v>
      </c>
      <c r="B12999" t="s">
        <v>14966</v>
      </c>
      <c r="C12999">
        <v>2017</v>
      </c>
      <c r="D12999">
        <v>614</v>
      </c>
      <c r="E12999">
        <v>378</v>
      </c>
      <c r="F12999" s="11" t="str">
        <f>VLOOKUP(Table13[[#This Row],[theme_id]],'Themes-name-data'!$A$1:$B$597,2,FALSE)</f>
        <v>Jungle</v>
      </c>
    </row>
    <row r="13000" spans="1:6" x14ac:dyDescent="0.3">
      <c r="A13000" t="s">
        <v>14967</v>
      </c>
      <c r="B13000" t="s">
        <v>14968</v>
      </c>
      <c r="C13000">
        <v>2017</v>
      </c>
      <c r="D13000">
        <v>614</v>
      </c>
      <c r="E13000">
        <v>426</v>
      </c>
      <c r="F13000" s="11" t="str">
        <f>VLOOKUP(Table13[[#This Row],[theme_id]],'Themes-name-data'!$A$1:$B$597,2,FALSE)</f>
        <v>Jungle</v>
      </c>
    </row>
    <row r="13001" spans="1:6" x14ac:dyDescent="0.3">
      <c r="A13001" t="s">
        <v>14975</v>
      </c>
      <c r="B13001" t="s">
        <v>14976</v>
      </c>
      <c r="C13001">
        <v>2017</v>
      </c>
      <c r="D13001">
        <v>614</v>
      </c>
      <c r="E13001">
        <v>813</v>
      </c>
      <c r="F13001" s="11" t="str">
        <f>VLOOKUP(Table13[[#This Row],[theme_id]],'Themes-name-data'!$A$1:$B$597,2,FALSE)</f>
        <v>Jungle</v>
      </c>
    </row>
    <row r="13002" spans="1:6" x14ac:dyDescent="0.3">
      <c r="A13002" t="s">
        <v>14977</v>
      </c>
      <c r="B13002" t="s">
        <v>14978</v>
      </c>
      <c r="C13002">
        <v>2017</v>
      </c>
      <c r="D13002">
        <v>614</v>
      </c>
      <c r="E13002">
        <v>1249</v>
      </c>
      <c r="F13002" s="11" t="str">
        <f>VLOOKUP(Table13[[#This Row],[theme_id]],'Themes-name-data'!$A$1:$B$597,2,FALSE)</f>
        <v>Jungle</v>
      </c>
    </row>
    <row r="13003" spans="1:6" x14ac:dyDescent="0.3">
      <c r="A13003" t="s">
        <v>14979</v>
      </c>
      <c r="B13003" t="s">
        <v>14980</v>
      </c>
      <c r="C13003">
        <v>2017</v>
      </c>
      <c r="D13003">
        <v>55</v>
      </c>
      <c r="E13003">
        <v>76</v>
      </c>
      <c r="F13003" s="11" t="str">
        <f>VLOOKUP(Table13[[#This Row],[theme_id]],'Themes-name-data'!$A$1:$B$597,2,FALSE)</f>
        <v>Coast Guard</v>
      </c>
    </row>
    <row r="13004" spans="1:6" x14ac:dyDescent="0.3">
      <c r="A13004" t="s">
        <v>14981</v>
      </c>
      <c r="B13004" t="s">
        <v>14982</v>
      </c>
      <c r="C13004">
        <v>2017</v>
      </c>
      <c r="D13004">
        <v>55</v>
      </c>
      <c r="E13004">
        <v>141</v>
      </c>
      <c r="F13004" s="11" t="str">
        <f>VLOOKUP(Table13[[#This Row],[theme_id]],'Themes-name-data'!$A$1:$B$597,2,FALSE)</f>
        <v>Coast Guard</v>
      </c>
    </row>
    <row r="13005" spans="1:6" x14ac:dyDescent="0.3">
      <c r="A13005" t="s">
        <v>14983</v>
      </c>
      <c r="B13005" t="s">
        <v>14984</v>
      </c>
      <c r="C13005">
        <v>2017</v>
      </c>
      <c r="D13005">
        <v>55</v>
      </c>
      <c r="E13005">
        <v>347</v>
      </c>
      <c r="F13005" s="11" t="str">
        <f>VLOOKUP(Table13[[#This Row],[theme_id]],'Themes-name-data'!$A$1:$B$597,2,FALSE)</f>
        <v>Coast Guard</v>
      </c>
    </row>
    <row r="13006" spans="1:6" x14ac:dyDescent="0.3">
      <c r="A13006" t="s">
        <v>14985</v>
      </c>
      <c r="B13006" t="s">
        <v>14986</v>
      </c>
      <c r="C13006">
        <v>2017</v>
      </c>
      <c r="D13006">
        <v>55</v>
      </c>
      <c r="E13006">
        <v>415</v>
      </c>
      <c r="F13006" s="11" t="str">
        <f>VLOOKUP(Table13[[#This Row],[theme_id]],'Themes-name-data'!$A$1:$B$597,2,FALSE)</f>
        <v>Coast Guard</v>
      </c>
    </row>
    <row r="13007" spans="1:6" x14ac:dyDescent="0.3">
      <c r="A13007" t="s">
        <v>14987</v>
      </c>
      <c r="B13007" t="s">
        <v>14988</v>
      </c>
      <c r="C13007">
        <v>2017</v>
      </c>
      <c r="D13007">
        <v>55</v>
      </c>
      <c r="E13007">
        <v>794</v>
      </c>
      <c r="F13007" s="11" t="str">
        <f>VLOOKUP(Table13[[#This Row],[theme_id]],'Themes-name-data'!$A$1:$B$597,2,FALSE)</f>
        <v>Coast Guard</v>
      </c>
    </row>
    <row r="13008" spans="1:6" x14ac:dyDescent="0.3">
      <c r="A13008" t="s">
        <v>14989</v>
      </c>
      <c r="B13008" t="s">
        <v>14990</v>
      </c>
      <c r="C13008">
        <v>2017</v>
      </c>
      <c r="D13008">
        <v>55</v>
      </c>
      <c r="E13008">
        <v>196</v>
      </c>
      <c r="F13008" s="11" t="str">
        <f>VLOOKUP(Table13[[#This Row],[theme_id]],'Themes-name-data'!$A$1:$B$597,2,FALSE)</f>
        <v>Coast Guard</v>
      </c>
    </row>
    <row r="13009" spans="1:6" x14ac:dyDescent="0.3">
      <c r="A13009" t="s">
        <v>14991</v>
      </c>
      <c r="B13009" t="s">
        <v>14992</v>
      </c>
      <c r="C13009">
        <v>2017</v>
      </c>
      <c r="D13009">
        <v>54</v>
      </c>
      <c r="E13009">
        <v>740</v>
      </c>
      <c r="F13009" s="11" t="str">
        <f>VLOOKUP(Table13[[#This Row],[theme_id]],'Themes-name-data'!$A$1:$B$597,2,FALSE)</f>
        <v>Cargo</v>
      </c>
    </row>
    <row r="13010" spans="1:6" x14ac:dyDescent="0.3">
      <c r="A13010" t="s">
        <v>15459</v>
      </c>
      <c r="B13010" t="s">
        <v>15460</v>
      </c>
      <c r="C13010">
        <v>2017</v>
      </c>
      <c r="D13010">
        <v>599</v>
      </c>
      <c r="E13010">
        <v>26</v>
      </c>
      <c r="F13010" s="11" t="str">
        <f>VLOOKUP(Table13[[#This Row],[theme_id]],'Themes-name-data'!$A$1:$B$597,2,FALSE)</f>
        <v>LEGO Exclusive</v>
      </c>
    </row>
    <row r="13011" spans="1:6" x14ac:dyDescent="0.3">
      <c r="A13011" t="s">
        <v>15532</v>
      </c>
      <c r="B13011" t="s">
        <v>15533</v>
      </c>
      <c r="C13011">
        <v>2017</v>
      </c>
      <c r="D13011">
        <v>158</v>
      </c>
      <c r="E13011">
        <v>220</v>
      </c>
      <c r="F13011" s="11" t="str">
        <f>VLOOKUP(Table13[[#This Row],[theme_id]],'Themes-name-data'!$A$1:$B$597,2,FALSE)</f>
        <v>Star Wars</v>
      </c>
    </row>
    <row r="13012" spans="1:6" x14ac:dyDescent="0.3">
      <c r="A13012" t="s">
        <v>15545</v>
      </c>
      <c r="B13012" t="s">
        <v>15546</v>
      </c>
      <c r="C13012">
        <v>2017</v>
      </c>
      <c r="D13012">
        <v>619</v>
      </c>
      <c r="E13012">
        <v>154</v>
      </c>
      <c r="F13012" s="11" t="str">
        <f>VLOOKUP(Table13[[#This Row],[theme_id]],'Themes-name-data'!$A$1:$B$597,2,FALSE)</f>
        <v>Cities of Wonders</v>
      </c>
    </row>
    <row r="13013" spans="1:6" x14ac:dyDescent="0.3">
      <c r="A13013" t="s">
        <v>15547</v>
      </c>
      <c r="B13013" t="s">
        <v>15548</v>
      </c>
      <c r="C13013">
        <v>2017</v>
      </c>
      <c r="D13013">
        <v>619</v>
      </c>
      <c r="E13013">
        <v>180</v>
      </c>
      <c r="F13013" s="11" t="str">
        <f>VLOOKUP(Table13[[#This Row],[theme_id]],'Themes-name-data'!$A$1:$B$597,2,FALSE)</f>
        <v>Cities of Wonders</v>
      </c>
    </row>
    <row r="13014" spans="1:6" x14ac:dyDescent="0.3">
      <c r="A13014" t="s">
        <v>15549</v>
      </c>
      <c r="B13014" t="s">
        <v>15550</v>
      </c>
      <c r="C13014">
        <v>2017</v>
      </c>
      <c r="D13014">
        <v>619</v>
      </c>
      <c r="E13014">
        <v>133</v>
      </c>
      <c r="F13014" s="11" t="str">
        <f>VLOOKUP(Table13[[#This Row],[theme_id]],'Themes-name-data'!$A$1:$B$597,2,FALSE)</f>
        <v>Cities of Wonders</v>
      </c>
    </row>
    <row r="13015" spans="1:6" x14ac:dyDescent="0.3">
      <c r="A13015" t="s">
        <v>15551</v>
      </c>
      <c r="B13015" t="s">
        <v>15552</v>
      </c>
      <c r="C13015">
        <v>2017</v>
      </c>
      <c r="D13015">
        <v>619</v>
      </c>
      <c r="E13015">
        <v>126</v>
      </c>
      <c r="F13015" s="11" t="str">
        <f>VLOOKUP(Table13[[#This Row],[theme_id]],'Themes-name-data'!$A$1:$B$597,2,FALSE)</f>
        <v>Cities of Wonders</v>
      </c>
    </row>
    <row r="13016" spans="1:6" x14ac:dyDescent="0.3">
      <c r="A13016" t="s">
        <v>15553</v>
      </c>
      <c r="B13016" t="s">
        <v>15554</v>
      </c>
      <c r="C13016">
        <v>2017</v>
      </c>
      <c r="D13016">
        <v>619</v>
      </c>
      <c r="E13016">
        <v>137</v>
      </c>
      <c r="F13016" s="11" t="str">
        <f>VLOOKUP(Table13[[#This Row],[theme_id]],'Themes-name-data'!$A$1:$B$597,2,FALSE)</f>
        <v>Cities of Wonders</v>
      </c>
    </row>
    <row r="13017" spans="1:6" x14ac:dyDescent="0.3">
      <c r="A13017" t="s">
        <v>15555</v>
      </c>
      <c r="B13017" t="s">
        <v>15556</v>
      </c>
      <c r="C13017">
        <v>2017</v>
      </c>
      <c r="D13017">
        <v>619</v>
      </c>
      <c r="E13017">
        <v>139</v>
      </c>
      <c r="F13017" s="11" t="str">
        <f>VLOOKUP(Table13[[#This Row],[theme_id]],'Themes-name-data'!$A$1:$B$597,2,FALSE)</f>
        <v>Cities of Wonders</v>
      </c>
    </row>
    <row r="13018" spans="1:6" x14ac:dyDescent="0.3">
      <c r="A13018" t="s">
        <v>15557</v>
      </c>
      <c r="B13018" t="s">
        <v>15558</v>
      </c>
      <c r="C13018">
        <v>2017</v>
      </c>
      <c r="D13018">
        <v>619</v>
      </c>
      <c r="E13018">
        <v>253</v>
      </c>
      <c r="F13018" s="11" t="str">
        <f>VLOOKUP(Table13[[#This Row],[theme_id]],'Themes-name-data'!$A$1:$B$597,2,FALSE)</f>
        <v>Cities of Wonders</v>
      </c>
    </row>
    <row r="13019" spans="1:6" x14ac:dyDescent="0.3">
      <c r="A13019" t="s">
        <v>15559</v>
      </c>
      <c r="B13019" t="s">
        <v>15560</v>
      </c>
      <c r="C13019">
        <v>2017</v>
      </c>
      <c r="D13019">
        <v>619</v>
      </c>
      <c r="E13019">
        <v>327</v>
      </c>
      <c r="F13019" s="11" t="str">
        <f>VLOOKUP(Table13[[#This Row],[theme_id]],'Themes-name-data'!$A$1:$B$597,2,FALSE)</f>
        <v>Cities of Wonders</v>
      </c>
    </row>
    <row r="13020" spans="1:6" x14ac:dyDescent="0.3">
      <c r="A13020" t="s">
        <v>15561</v>
      </c>
      <c r="B13020" t="s">
        <v>15562</v>
      </c>
      <c r="C13020">
        <v>2017</v>
      </c>
      <c r="D13020">
        <v>619</v>
      </c>
      <c r="E13020">
        <v>212</v>
      </c>
      <c r="F13020" s="11" t="str">
        <f>VLOOKUP(Table13[[#This Row],[theme_id]],'Themes-name-data'!$A$1:$B$597,2,FALSE)</f>
        <v>Cities of Wonders</v>
      </c>
    </row>
    <row r="13021" spans="1:6" x14ac:dyDescent="0.3">
      <c r="A13021" t="s">
        <v>15563</v>
      </c>
      <c r="B13021" t="s">
        <v>15564</v>
      </c>
      <c r="C13021">
        <v>2017</v>
      </c>
      <c r="D13021">
        <v>619</v>
      </c>
      <c r="E13021">
        <v>397</v>
      </c>
      <c r="F13021" s="11" t="str">
        <f>VLOOKUP(Table13[[#This Row],[theme_id]],'Themes-name-data'!$A$1:$B$597,2,FALSE)</f>
        <v>Cities of Wonders</v>
      </c>
    </row>
    <row r="13022" spans="1:6" x14ac:dyDescent="0.3">
      <c r="A13022" t="s">
        <v>15606</v>
      </c>
      <c r="B13022" t="s">
        <v>15607</v>
      </c>
      <c r="C13022">
        <v>2017</v>
      </c>
      <c r="D13022">
        <v>599</v>
      </c>
      <c r="E13022">
        <v>6</v>
      </c>
      <c r="F13022" s="11" t="str">
        <f>VLOOKUP(Table13[[#This Row],[theme_id]],'Themes-name-data'!$A$1:$B$597,2,FALSE)</f>
        <v>LEGO Exclusive</v>
      </c>
    </row>
    <row r="13023" spans="1:6" x14ac:dyDescent="0.3">
      <c r="A13023" t="s">
        <v>16861</v>
      </c>
      <c r="B13023" t="s">
        <v>16862</v>
      </c>
      <c r="C13023">
        <v>2017</v>
      </c>
      <c r="D13023">
        <v>708</v>
      </c>
      <c r="E13023">
        <v>0</v>
      </c>
      <c r="F13023" s="11" t="str">
        <f>VLOOKUP(Table13[[#This Row],[theme_id]],'Themes-name-data'!$A$1:$B$597,2,FALSE)</f>
        <v>The LEGO Batman Movie</v>
      </c>
    </row>
    <row r="13024" spans="1:6" x14ac:dyDescent="0.3">
      <c r="A13024" t="s">
        <v>16863</v>
      </c>
      <c r="B13024" t="s">
        <v>16655</v>
      </c>
      <c r="C13024">
        <v>2017</v>
      </c>
      <c r="D13024">
        <v>52</v>
      </c>
      <c r="E13024">
        <v>0</v>
      </c>
      <c r="F13024" s="11" t="str">
        <f>VLOOKUP(Table13[[#This Row],[theme_id]],'Themes-name-data'!$A$1:$B$597,2,FALSE)</f>
        <v>City</v>
      </c>
    </row>
    <row r="13025" spans="1:6" x14ac:dyDescent="0.3">
      <c r="A13025" t="s">
        <v>16866</v>
      </c>
      <c r="B13025" t="s">
        <v>16867</v>
      </c>
      <c r="C13025">
        <v>2017</v>
      </c>
      <c r="D13025">
        <v>621</v>
      </c>
      <c r="E13025">
        <v>0</v>
      </c>
      <c r="F13025" s="11" t="str">
        <f>VLOOKUP(Table13[[#This Row],[theme_id]],'Themes-name-data'!$A$1:$B$597,2,FALSE)</f>
        <v>Classic</v>
      </c>
    </row>
    <row r="13026" spans="1:6" x14ac:dyDescent="0.3">
      <c r="A13026" t="s">
        <v>16868</v>
      </c>
      <c r="B13026" t="s">
        <v>16869</v>
      </c>
      <c r="C13026">
        <v>2017</v>
      </c>
      <c r="D13026">
        <v>158</v>
      </c>
      <c r="E13026">
        <v>0</v>
      </c>
      <c r="F13026" s="11" t="str">
        <f>VLOOKUP(Table13[[#This Row],[theme_id]],'Themes-name-data'!$A$1:$B$597,2,FALSE)</f>
        <v>Star Wars</v>
      </c>
    </row>
    <row r="13027" spans="1:6" x14ac:dyDescent="0.3">
      <c r="A13027" t="s">
        <v>16870</v>
      </c>
      <c r="B13027" t="s">
        <v>16871</v>
      </c>
      <c r="C13027">
        <v>2017</v>
      </c>
      <c r="D13027">
        <v>158</v>
      </c>
      <c r="E13027">
        <v>0</v>
      </c>
      <c r="F13027" s="11" t="str">
        <f>VLOOKUP(Table13[[#This Row],[theme_id]],'Themes-name-data'!$A$1:$B$597,2,FALSE)</f>
        <v>Star Wars</v>
      </c>
    </row>
    <row r="13028" spans="1:6" x14ac:dyDescent="0.3">
      <c r="A13028" t="s">
        <v>16872</v>
      </c>
      <c r="B13028" t="s">
        <v>16873</v>
      </c>
      <c r="C13028">
        <v>2017</v>
      </c>
      <c r="D13028">
        <v>494</v>
      </c>
      <c r="E13028">
        <v>0</v>
      </c>
      <c r="F13028" s="11" t="str">
        <f>VLOOKUP(Table13[[#This Row],[theme_id]],'Themes-name-data'!$A$1:$B$597,2,FALSE)</f>
        <v>Friends</v>
      </c>
    </row>
    <row r="13029" spans="1:6" x14ac:dyDescent="0.3">
      <c r="A13029" t="s">
        <v>16874</v>
      </c>
      <c r="B13029" t="s">
        <v>16875</v>
      </c>
      <c r="C13029">
        <v>2017</v>
      </c>
      <c r="D13029">
        <v>52</v>
      </c>
      <c r="E13029">
        <v>0</v>
      </c>
      <c r="F13029" s="11" t="str">
        <f>VLOOKUP(Table13[[#This Row],[theme_id]],'Themes-name-data'!$A$1:$B$597,2,FALSE)</f>
        <v>City</v>
      </c>
    </row>
    <row r="13030" spans="1:6" x14ac:dyDescent="0.3">
      <c r="A13030" t="s">
        <v>17860</v>
      </c>
      <c r="B13030" t="s">
        <v>17861</v>
      </c>
      <c r="C13030">
        <v>2017</v>
      </c>
      <c r="D13030">
        <v>605</v>
      </c>
      <c r="E13030">
        <v>98</v>
      </c>
      <c r="F13030" s="11" t="str">
        <f>VLOOKUP(Table13[[#This Row],[theme_id]],'Themes-name-data'!$A$1:$B$597,2,FALSE)</f>
        <v>Nexo Knights</v>
      </c>
    </row>
    <row r="13031" spans="1:6" x14ac:dyDescent="0.3">
      <c r="A13031" t="s">
        <v>17862</v>
      </c>
      <c r="B13031" t="s">
        <v>17863</v>
      </c>
      <c r="C13031">
        <v>2017</v>
      </c>
      <c r="D13031">
        <v>605</v>
      </c>
      <c r="E13031">
        <v>216</v>
      </c>
      <c r="F13031" s="11" t="str">
        <f>VLOOKUP(Table13[[#This Row],[theme_id]],'Themes-name-data'!$A$1:$B$597,2,FALSE)</f>
        <v>Nexo Knights</v>
      </c>
    </row>
    <row r="13032" spans="1:6" x14ac:dyDescent="0.3">
      <c r="A13032" t="s">
        <v>17864</v>
      </c>
      <c r="B13032" t="s">
        <v>17865</v>
      </c>
      <c r="C13032">
        <v>2017</v>
      </c>
      <c r="D13032">
        <v>605</v>
      </c>
      <c r="E13032">
        <v>204</v>
      </c>
      <c r="F13032" s="11" t="str">
        <f>VLOOKUP(Table13[[#This Row],[theme_id]],'Themes-name-data'!$A$1:$B$597,2,FALSE)</f>
        <v>Nexo Knights</v>
      </c>
    </row>
    <row r="13033" spans="1:6" x14ac:dyDescent="0.3">
      <c r="A13033" t="s">
        <v>17866</v>
      </c>
      <c r="B13033" t="s">
        <v>17867</v>
      </c>
      <c r="C13033">
        <v>2017</v>
      </c>
      <c r="D13033">
        <v>605</v>
      </c>
      <c r="E13033">
        <v>266</v>
      </c>
      <c r="F13033" s="11" t="str">
        <f>VLOOKUP(Table13[[#This Row],[theme_id]],'Themes-name-data'!$A$1:$B$597,2,FALSE)</f>
        <v>Nexo Knights</v>
      </c>
    </row>
    <row r="13034" spans="1:6" x14ac:dyDescent="0.3">
      <c r="A13034" t="s">
        <v>17869</v>
      </c>
      <c r="B13034" t="s">
        <v>17870</v>
      </c>
      <c r="C13034">
        <v>2017</v>
      </c>
      <c r="D13034">
        <v>605</v>
      </c>
      <c r="E13034">
        <v>522</v>
      </c>
      <c r="F13034" s="11" t="str">
        <f>VLOOKUP(Table13[[#This Row],[theme_id]],'Themes-name-data'!$A$1:$B$597,2,FALSE)</f>
        <v>Nexo Knights</v>
      </c>
    </row>
    <row r="13035" spans="1:6" x14ac:dyDescent="0.3">
      <c r="A13035" t="s">
        <v>17871</v>
      </c>
      <c r="B13035" t="s">
        <v>17872</v>
      </c>
      <c r="C13035">
        <v>2017</v>
      </c>
      <c r="D13035">
        <v>605</v>
      </c>
      <c r="E13035">
        <v>840</v>
      </c>
      <c r="F13035" s="11" t="str">
        <f>VLOOKUP(Table13[[#This Row],[theme_id]],'Themes-name-data'!$A$1:$B$597,2,FALSE)</f>
        <v>Nexo Knights</v>
      </c>
    </row>
    <row r="13036" spans="1:6" x14ac:dyDescent="0.3">
      <c r="A13036" t="s">
        <v>17873</v>
      </c>
      <c r="B13036" t="s">
        <v>17874</v>
      </c>
      <c r="C13036">
        <v>2017</v>
      </c>
      <c r="D13036">
        <v>605</v>
      </c>
      <c r="E13036">
        <v>312</v>
      </c>
      <c r="F13036" s="11" t="str">
        <f>VLOOKUP(Table13[[#This Row],[theme_id]],'Themes-name-data'!$A$1:$B$597,2,FALSE)</f>
        <v>Nexo Knights</v>
      </c>
    </row>
    <row r="13037" spans="1:6" x14ac:dyDescent="0.3">
      <c r="A13037" t="s">
        <v>17875</v>
      </c>
      <c r="B13037" t="s">
        <v>17876</v>
      </c>
      <c r="C13037">
        <v>2017</v>
      </c>
      <c r="D13037">
        <v>605</v>
      </c>
      <c r="E13037">
        <v>393</v>
      </c>
      <c r="F13037" s="11" t="str">
        <f>VLOOKUP(Table13[[#This Row],[theme_id]],'Themes-name-data'!$A$1:$B$597,2,FALSE)</f>
        <v>Nexo Knights</v>
      </c>
    </row>
    <row r="13038" spans="1:6" x14ac:dyDescent="0.3">
      <c r="A13038" t="s">
        <v>17877</v>
      </c>
      <c r="B13038" t="s">
        <v>17878</v>
      </c>
      <c r="C13038">
        <v>2017</v>
      </c>
      <c r="D13038">
        <v>605</v>
      </c>
      <c r="E13038">
        <v>595</v>
      </c>
      <c r="F13038" s="11" t="str">
        <f>VLOOKUP(Table13[[#This Row],[theme_id]],'Themes-name-data'!$A$1:$B$597,2,FALSE)</f>
        <v>Nexo Knights</v>
      </c>
    </row>
    <row r="13039" spans="1:6" x14ac:dyDescent="0.3">
      <c r="A13039" t="s">
        <v>17879</v>
      </c>
      <c r="B13039" t="s">
        <v>17880</v>
      </c>
      <c r="C13039">
        <v>2017</v>
      </c>
      <c r="D13039">
        <v>605</v>
      </c>
      <c r="E13039">
        <v>782</v>
      </c>
      <c r="F13039" s="11" t="str">
        <f>VLOOKUP(Table13[[#This Row],[theme_id]],'Themes-name-data'!$A$1:$B$597,2,FALSE)</f>
        <v>Nexo Knights</v>
      </c>
    </row>
    <row r="13040" spans="1:6" x14ac:dyDescent="0.3">
      <c r="A13040" t="s">
        <v>17881</v>
      </c>
      <c r="B13040" t="s">
        <v>17882</v>
      </c>
      <c r="C13040">
        <v>2017</v>
      </c>
      <c r="D13040">
        <v>605</v>
      </c>
      <c r="E13040">
        <v>1426</v>
      </c>
      <c r="F13040" s="11" t="str">
        <f>VLOOKUP(Table13[[#This Row],[theme_id]],'Themes-name-data'!$A$1:$B$597,2,FALSE)</f>
        <v>Nexo Knights</v>
      </c>
    </row>
    <row r="13041" spans="1:6" x14ac:dyDescent="0.3">
      <c r="A13041" t="s">
        <v>17883</v>
      </c>
      <c r="B13041" t="s">
        <v>17884</v>
      </c>
      <c r="C13041">
        <v>2017</v>
      </c>
      <c r="D13041">
        <v>605</v>
      </c>
      <c r="E13041">
        <v>249</v>
      </c>
      <c r="F13041" s="11" t="str">
        <f>VLOOKUP(Table13[[#This Row],[theme_id]],'Themes-name-data'!$A$1:$B$597,2,FALSE)</f>
        <v>Nexo Knights</v>
      </c>
    </row>
    <row r="13042" spans="1:6" x14ac:dyDescent="0.3">
      <c r="A13042" t="s">
        <v>17885</v>
      </c>
      <c r="B13042" t="s">
        <v>17886</v>
      </c>
      <c r="C13042">
        <v>2017</v>
      </c>
      <c r="D13042">
        <v>605</v>
      </c>
      <c r="E13042">
        <v>253</v>
      </c>
      <c r="F13042" s="11" t="str">
        <f>VLOOKUP(Table13[[#This Row],[theme_id]],'Themes-name-data'!$A$1:$B$597,2,FALSE)</f>
        <v>Nexo Knights</v>
      </c>
    </row>
    <row r="13043" spans="1:6" x14ac:dyDescent="0.3">
      <c r="A13043" t="s">
        <v>17889</v>
      </c>
      <c r="B13043" t="s">
        <v>17890</v>
      </c>
      <c r="C13043">
        <v>2017</v>
      </c>
      <c r="D13043">
        <v>605</v>
      </c>
      <c r="E13043">
        <v>153</v>
      </c>
      <c r="F13043" s="11" t="str">
        <f>VLOOKUP(Table13[[#This Row],[theme_id]],'Themes-name-data'!$A$1:$B$597,2,FALSE)</f>
        <v>Nexo Knights</v>
      </c>
    </row>
    <row r="13044" spans="1:6" x14ac:dyDescent="0.3">
      <c r="A13044" t="s">
        <v>17891</v>
      </c>
      <c r="B13044" t="s">
        <v>17892</v>
      </c>
      <c r="C13044">
        <v>2017</v>
      </c>
      <c r="D13044">
        <v>605</v>
      </c>
      <c r="E13044">
        <v>79</v>
      </c>
      <c r="F13044" s="11" t="str">
        <f>VLOOKUP(Table13[[#This Row],[theme_id]],'Themes-name-data'!$A$1:$B$597,2,FALSE)</f>
        <v>Nexo Knights</v>
      </c>
    </row>
    <row r="13045" spans="1:6" x14ac:dyDescent="0.3">
      <c r="A13045" t="s">
        <v>17893</v>
      </c>
      <c r="B13045" t="s">
        <v>17894</v>
      </c>
      <c r="C13045">
        <v>2017</v>
      </c>
      <c r="D13045">
        <v>605</v>
      </c>
      <c r="E13045">
        <v>66</v>
      </c>
      <c r="F13045" s="11" t="str">
        <f>VLOOKUP(Table13[[#This Row],[theme_id]],'Themes-name-data'!$A$1:$B$597,2,FALSE)</f>
        <v>Nexo Knights</v>
      </c>
    </row>
    <row r="13046" spans="1:6" x14ac:dyDescent="0.3">
      <c r="A13046" t="s">
        <v>17895</v>
      </c>
      <c r="B13046" t="s">
        <v>17896</v>
      </c>
      <c r="C13046">
        <v>2017</v>
      </c>
      <c r="D13046">
        <v>605</v>
      </c>
      <c r="E13046">
        <v>80</v>
      </c>
      <c r="F13046" s="11" t="str">
        <f>VLOOKUP(Table13[[#This Row],[theme_id]],'Themes-name-data'!$A$1:$B$597,2,FALSE)</f>
        <v>Nexo Knights</v>
      </c>
    </row>
    <row r="13047" spans="1:6" x14ac:dyDescent="0.3">
      <c r="A13047" t="s">
        <v>17897</v>
      </c>
      <c r="B13047" t="s">
        <v>17898</v>
      </c>
      <c r="C13047">
        <v>2017</v>
      </c>
      <c r="D13047">
        <v>605</v>
      </c>
      <c r="E13047">
        <v>88</v>
      </c>
      <c r="F13047" s="11" t="str">
        <f>VLOOKUP(Table13[[#This Row],[theme_id]],'Themes-name-data'!$A$1:$B$597,2,FALSE)</f>
        <v>Nexo Knights</v>
      </c>
    </row>
    <row r="13048" spans="1:6" x14ac:dyDescent="0.3">
      <c r="A13048" t="s">
        <v>17899</v>
      </c>
      <c r="B13048" t="s">
        <v>17900</v>
      </c>
      <c r="C13048">
        <v>2017</v>
      </c>
      <c r="D13048">
        <v>605</v>
      </c>
      <c r="E13048">
        <v>83</v>
      </c>
      <c r="F13048" s="11" t="str">
        <f>VLOOKUP(Table13[[#This Row],[theme_id]],'Themes-name-data'!$A$1:$B$597,2,FALSE)</f>
        <v>Nexo Knights</v>
      </c>
    </row>
    <row r="13049" spans="1:6" x14ac:dyDescent="0.3">
      <c r="A13049" t="s">
        <v>17903</v>
      </c>
      <c r="B13049" t="s">
        <v>17904</v>
      </c>
      <c r="C13049">
        <v>2017</v>
      </c>
      <c r="D13049">
        <v>605</v>
      </c>
      <c r="E13049">
        <v>40</v>
      </c>
      <c r="F13049" s="11" t="str">
        <f>VLOOKUP(Table13[[#This Row],[theme_id]],'Themes-name-data'!$A$1:$B$597,2,FALSE)</f>
        <v>Nexo Knights</v>
      </c>
    </row>
    <row r="13050" spans="1:6" x14ac:dyDescent="0.3">
      <c r="A13050" t="s">
        <v>17905</v>
      </c>
      <c r="B13050" t="s">
        <v>17906</v>
      </c>
      <c r="C13050">
        <v>2017</v>
      </c>
      <c r="D13050">
        <v>605</v>
      </c>
      <c r="E13050">
        <v>20</v>
      </c>
      <c r="F13050" s="11" t="str">
        <f>VLOOKUP(Table13[[#This Row],[theme_id]],'Themes-name-data'!$A$1:$B$597,2,FALSE)</f>
        <v>Nexo Knights</v>
      </c>
    </row>
    <row r="13051" spans="1:6" x14ac:dyDescent="0.3">
      <c r="A13051" t="s">
        <v>18042</v>
      </c>
      <c r="B13051" t="s">
        <v>18043</v>
      </c>
      <c r="C13051">
        <v>2017</v>
      </c>
      <c r="D13051">
        <v>616</v>
      </c>
      <c r="E13051">
        <v>109</v>
      </c>
      <c r="F13051" s="11" t="str">
        <f>VLOOKUP(Table13[[#This Row],[theme_id]],'Themes-name-data'!$A$1:$B$597,2,FALSE)</f>
        <v>Ninjago The Movie</v>
      </c>
    </row>
    <row r="13052" spans="1:6" x14ac:dyDescent="0.3">
      <c r="A13052" t="s">
        <v>18044</v>
      </c>
      <c r="B13052" t="s">
        <v>18045</v>
      </c>
      <c r="C13052">
        <v>2017</v>
      </c>
      <c r="D13052">
        <v>616</v>
      </c>
      <c r="E13052">
        <v>233</v>
      </c>
      <c r="F13052" s="11" t="str">
        <f>VLOOKUP(Table13[[#This Row],[theme_id]],'Themes-name-data'!$A$1:$B$597,2,FALSE)</f>
        <v>Ninjago The Movie</v>
      </c>
    </row>
    <row r="13053" spans="1:6" x14ac:dyDescent="0.3">
      <c r="A13053" t="s">
        <v>18046</v>
      </c>
      <c r="B13053" t="s">
        <v>18047</v>
      </c>
      <c r="C13053">
        <v>2017</v>
      </c>
      <c r="D13053">
        <v>616</v>
      </c>
      <c r="E13053">
        <v>312</v>
      </c>
      <c r="F13053" s="11" t="str">
        <f>VLOOKUP(Table13[[#This Row],[theme_id]],'Themes-name-data'!$A$1:$B$597,2,FALSE)</f>
        <v>Ninjago The Movie</v>
      </c>
    </row>
    <row r="13054" spans="1:6" x14ac:dyDescent="0.3">
      <c r="A13054" t="s">
        <v>18048</v>
      </c>
      <c r="B13054" t="s">
        <v>18049</v>
      </c>
      <c r="C13054">
        <v>2017</v>
      </c>
      <c r="D13054">
        <v>616</v>
      </c>
      <c r="E13054">
        <v>341</v>
      </c>
      <c r="F13054" s="11" t="str">
        <f>VLOOKUP(Table13[[#This Row],[theme_id]],'Themes-name-data'!$A$1:$B$597,2,FALSE)</f>
        <v>Ninjago The Movie</v>
      </c>
    </row>
    <row r="13055" spans="1:6" x14ac:dyDescent="0.3">
      <c r="A13055" t="s">
        <v>18052</v>
      </c>
      <c r="B13055" t="s">
        <v>18053</v>
      </c>
      <c r="C13055">
        <v>2017</v>
      </c>
      <c r="D13055">
        <v>616</v>
      </c>
      <c r="E13055">
        <v>341</v>
      </c>
      <c r="F13055" s="11" t="str">
        <f>VLOOKUP(Table13[[#This Row],[theme_id]],'Themes-name-data'!$A$1:$B$597,2,FALSE)</f>
        <v>Ninjago The Movie</v>
      </c>
    </row>
    <row r="13056" spans="1:6" x14ac:dyDescent="0.3">
      <c r="A13056" t="s">
        <v>18054</v>
      </c>
      <c r="B13056" t="s">
        <v>18055</v>
      </c>
      <c r="C13056">
        <v>2017</v>
      </c>
      <c r="D13056">
        <v>616</v>
      </c>
      <c r="E13056">
        <v>494</v>
      </c>
      <c r="F13056" s="11" t="str">
        <f>VLOOKUP(Table13[[#This Row],[theme_id]],'Themes-name-data'!$A$1:$B$597,2,FALSE)</f>
        <v>Ninjago The Movie</v>
      </c>
    </row>
    <row r="13057" spans="1:6" x14ac:dyDescent="0.3">
      <c r="A13057" t="s">
        <v>18056</v>
      </c>
      <c r="B13057" t="s">
        <v>5846</v>
      </c>
      <c r="C13057">
        <v>2017</v>
      </c>
      <c r="D13057">
        <v>616</v>
      </c>
      <c r="E13057">
        <v>544</v>
      </c>
      <c r="F13057" s="11" t="str">
        <f>VLOOKUP(Table13[[#This Row],[theme_id]],'Themes-name-data'!$A$1:$B$597,2,FALSE)</f>
        <v>Ninjago The Movie</v>
      </c>
    </row>
    <row r="13058" spans="1:6" x14ac:dyDescent="0.3">
      <c r="A13058" t="s">
        <v>18057</v>
      </c>
      <c r="B13058" t="s">
        <v>18058</v>
      </c>
      <c r="C13058">
        <v>2017</v>
      </c>
      <c r="D13058">
        <v>616</v>
      </c>
      <c r="E13058">
        <v>746</v>
      </c>
      <c r="F13058" s="11" t="str">
        <f>VLOOKUP(Table13[[#This Row],[theme_id]],'Themes-name-data'!$A$1:$B$597,2,FALSE)</f>
        <v>Ninjago The Movie</v>
      </c>
    </row>
    <row r="13059" spans="1:6" x14ac:dyDescent="0.3">
      <c r="A13059" t="s">
        <v>18059</v>
      </c>
      <c r="B13059" t="s">
        <v>18060</v>
      </c>
      <c r="C13059">
        <v>2017</v>
      </c>
      <c r="D13059">
        <v>616</v>
      </c>
      <c r="E13059">
        <v>876</v>
      </c>
      <c r="F13059" s="11" t="str">
        <f>VLOOKUP(Table13[[#This Row],[theme_id]],'Themes-name-data'!$A$1:$B$597,2,FALSE)</f>
        <v>Ninjago The Movie</v>
      </c>
    </row>
    <row r="13060" spans="1:6" x14ac:dyDescent="0.3">
      <c r="A13060" t="s">
        <v>18061</v>
      </c>
      <c r="B13060" t="s">
        <v>18062</v>
      </c>
      <c r="C13060">
        <v>2017</v>
      </c>
      <c r="D13060">
        <v>616</v>
      </c>
      <c r="E13060">
        <v>943</v>
      </c>
      <c r="F13060" s="11" t="str">
        <f>VLOOKUP(Table13[[#This Row],[theme_id]],'Themes-name-data'!$A$1:$B$597,2,FALSE)</f>
        <v>Ninjago The Movie</v>
      </c>
    </row>
    <row r="13061" spans="1:6" x14ac:dyDescent="0.3">
      <c r="A13061" t="s">
        <v>18063</v>
      </c>
      <c r="B13061" t="s">
        <v>5844</v>
      </c>
      <c r="C13061">
        <v>2017</v>
      </c>
      <c r="D13061">
        <v>616</v>
      </c>
      <c r="E13061">
        <v>914</v>
      </c>
      <c r="F13061" s="11" t="str">
        <f>VLOOKUP(Table13[[#This Row],[theme_id]],'Themes-name-data'!$A$1:$B$597,2,FALSE)</f>
        <v>Ninjago The Movie</v>
      </c>
    </row>
    <row r="13062" spans="1:6" x14ac:dyDescent="0.3">
      <c r="A13062" t="s">
        <v>18064</v>
      </c>
      <c r="B13062" t="s">
        <v>18065</v>
      </c>
      <c r="C13062">
        <v>2017</v>
      </c>
      <c r="D13062">
        <v>616</v>
      </c>
      <c r="E13062">
        <v>1403</v>
      </c>
      <c r="F13062" s="11" t="str">
        <f>VLOOKUP(Table13[[#This Row],[theme_id]],'Themes-name-data'!$A$1:$B$597,2,FALSE)</f>
        <v>Ninjago The Movie</v>
      </c>
    </row>
    <row r="13063" spans="1:6" x14ac:dyDescent="0.3">
      <c r="A13063" t="s">
        <v>18066</v>
      </c>
      <c r="B13063" t="s">
        <v>18067</v>
      </c>
      <c r="C13063">
        <v>2017</v>
      </c>
      <c r="D13063">
        <v>616</v>
      </c>
      <c r="E13063">
        <v>2295</v>
      </c>
      <c r="F13063" s="11" t="str">
        <f>VLOOKUP(Table13[[#This Row],[theme_id]],'Themes-name-data'!$A$1:$B$597,2,FALSE)</f>
        <v>Ninjago The Movie</v>
      </c>
    </row>
    <row r="13064" spans="1:6" x14ac:dyDescent="0.3">
      <c r="A13064" t="s">
        <v>18068</v>
      </c>
      <c r="B13064" t="s">
        <v>18069</v>
      </c>
      <c r="C13064">
        <v>2017</v>
      </c>
      <c r="D13064">
        <v>616</v>
      </c>
      <c r="E13064">
        <v>4873</v>
      </c>
      <c r="F13064" s="11" t="str">
        <f>VLOOKUP(Table13[[#This Row],[theme_id]],'Themes-name-data'!$A$1:$B$597,2,FALSE)</f>
        <v>Ninjago The Movie</v>
      </c>
    </row>
    <row r="13065" spans="1:6" x14ac:dyDescent="0.3">
      <c r="A13065" t="s">
        <v>18070</v>
      </c>
      <c r="B13065" t="s">
        <v>18071</v>
      </c>
      <c r="C13065">
        <v>2017</v>
      </c>
      <c r="D13065">
        <v>435</v>
      </c>
      <c r="E13065">
        <v>83</v>
      </c>
      <c r="F13065" s="11" t="str">
        <f>VLOOKUP(Table13[[#This Row],[theme_id]],'Themes-name-data'!$A$1:$B$597,2,FALSE)</f>
        <v>Ninjago</v>
      </c>
    </row>
    <row r="13066" spans="1:6" x14ac:dyDescent="0.3">
      <c r="A13066" t="s">
        <v>18072</v>
      </c>
      <c r="B13066" t="s">
        <v>18073</v>
      </c>
      <c r="C13066">
        <v>2017</v>
      </c>
      <c r="D13066">
        <v>435</v>
      </c>
      <c r="E13066">
        <v>201</v>
      </c>
      <c r="F13066" s="11" t="str">
        <f>VLOOKUP(Table13[[#This Row],[theme_id]],'Themes-name-data'!$A$1:$B$597,2,FALSE)</f>
        <v>Ninjago</v>
      </c>
    </row>
    <row r="13067" spans="1:6" x14ac:dyDescent="0.3">
      <c r="A13067" t="s">
        <v>18074</v>
      </c>
      <c r="B13067" t="s">
        <v>18075</v>
      </c>
      <c r="C13067">
        <v>2017</v>
      </c>
      <c r="D13067">
        <v>435</v>
      </c>
      <c r="E13067">
        <v>360</v>
      </c>
      <c r="F13067" s="11" t="str">
        <f>VLOOKUP(Table13[[#This Row],[theme_id]],'Themes-name-data'!$A$1:$B$597,2,FALSE)</f>
        <v>Ninjago</v>
      </c>
    </row>
    <row r="13068" spans="1:6" x14ac:dyDescent="0.3">
      <c r="A13068" t="s">
        <v>18076</v>
      </c>
      <c r="B13068" t="s">
        <v>18077</v>
      </c>
      <c r="C13068">
        <v>2017</v>
      </c>
      <c r="D13068">
        <v>435</v>
      </c>
      <c r="E13068">
        <v>313</v>
      </c>
      <c r="F13068" s="11" t="str">
        <f>VLOOKUP(Table13[[#This Row],[theme_id]],'Themes-name-data'!$A$1:$B$597,2,FALSE)</f>
        <v>Ninjago</v>
      </c>
    </row>
    <row r="13069" spans="1:6" x14ac:dyDescent="0.3">
      <c r="A13069" t="s">
        <v>18078</v>
      </c>
      <c r="B13069" t="s">
        <v>18079</v>
      </c>
      <c r="C13069">
        <v>2017</v>
      </c>
      <c r="D13069">
        <v>435</v>
      </c>
      <c r="E13069">
        <v>430</v>
      </c>
      <c r="F13069" s="11" t="str">
        <f>VLOOKUP(Table13[[#This Row],[theme_id]],'Themes-name-data'!$A$1:$B$597,2,FALSE)</f>
        <v>Ninjago</v>
      </c>
    </row>
    <row r="13070" spans="1:6" x14ac:dyDescent="0.3">
      <c r="A13070" t="s">
        <v>18080</v>
      </c>
      <c r="B13070" t="s">
        <v>18081</v>
      </c>
      <c r="C13070">
        <v>2017</v>
      </c>
      <c r="D13070">
        <v>435</v>
      </c>
      <c r="E13070">
        <v>704</v>
      </c>
      <c r="F13070" s="11" t="str">
        <f>VLOOKUP(Table13[[#This Row],[theme_id]],'Themes-name-data'!$A$1:$B$597,2,FALSE)</f>
        <v>Ninjago</v>
      </c>
    </row>
    <row r="13071" spans="1:6" x14ac:dyDescent="0.3">
      <c r="A13071" t="s">
        <v>18082</v>
      </c>
      <c r="B13071" t="s">
        <v>18083</v>
      </c>
      <c r="C13071">
        <v>2017</v>
      </c>
      <c r="D13071">
        <v>435</v>
      </c>
      <c r="E13071">
        <v>1137</v>
      </c>
      <c r="F13071" s="11" t="str">
        <f>VLOOKUP(Table13[[#This Row],[theme_id]],'Themes-name-data'!$A$1:$B$597,2,FALSE)</f>
        <v>Ninjago</v>
      </c>
    </row>
    <row r="13072" spans="1:6" x14ac:dyDescent="0.3">
      <c r="A13072" t="s">
        <v>18458</v>
      </c>
      <c r="B13072" t="s">
        <v>18459</v>
      </c>
      <c r="C13072">
        <v>2017</v>
      </c>
      <c r="D13072">
        <v>708</v>
      </c>
      <c r="E13072">
        <v>124</v>
      </c>
      <c r="F13072" s="11" t="str">
        <f>VLOOKUP(Table13[[#This Row],[theme_id]],'Themes-name-data'!$A$1:$B$597,2,FALSE)</f>
        <v>The LEGO Batman Movie</v>
      </c>
    </row>
    <row r="13073" spans="1:6" x14ac:dyDescent="0.3">
      <c r="A13073" t="s">
        <v>18462</v>
      </c>
      <c r="B13073" t="s">
        <v>18463</v>
      </c>
      <c r="C13073">
        <v>2017</v>
      </c>
      <c r="D13073">
        <v>708</v>
      </c>
      <c r="E13073">
        <v>201</v>
      </c>
      <c r="F13073" s="11" t="str">
        <f>VLOOKUP(Table13[[#This Row],[theme_id]],'Themes-name-data'!$A$1:$B$597,2,FALSE)</f>
        <v>The LEGO Batman Movie</v>
      </c>
    </row>
    <row r="13074" spans="1:6" x14ac:dyDescent="0.3">
      <c r="A13074" t="s">
        <v>18464</v>
      </c>
      <c r="B13074" t="s">
        <v>18465</v>
      </c>
      <c r="C13074">
        <v>2017</v>
      </c>
      <c r="D13074">
        <v>708</v>
      </c>
      <c r="E13074">
        <v>139</v>
      </c>
      <c r="F13074" s="11" t="str">
        <f>VLOOKUP(Table13[[#This Row],[theme_id]],'Themes-name-data'!$A$1:$B$597,2,FALSE)</f>
        <v>The LEGO Batman Movie</v>
      </c>
    </row>
    <row r="13075" spans="1:6" x14ac:dyDescent="0.3">
      <c r="A13075" t="s">
        <v>18466</v>
      </c>
      <c r="B13075" t="s">
        <v>18467</v>
      </c>
      <c r="C13075">
        <v>2017</v>
      </c>
      <c r="D13075">
        <v>708</v>
      </c>
      <c r="E13075">
        <v>254</v>
      </c>
      <c r="F13075" s="11" t="str">
        <f>VLOOKUP(Table13[[#This Row],[theme_id]],'Themes-name-data'!$A$1:$B$597,2,FALSE)</f>
        <v>The LEGO Batman Movie</v>
      </c>
    </row>
    <row r="13076" spans="1:6" x14ac:dyDescent="0.3">
      <c r="A13076" t="s">
        <v>18468</v>
      </c>
      <c r="B13076" t="s">
        <v>18469</v>
      </c>
      <c r="C13076">
        <v>2017</v>
      </c>
      <c r="D13076">
        <v>708</v>
      </c>
      <c r="E13076">
        <v>448</v>
      </c>
      <c r="F13076" s="11" t="str">
        <f>VLOOKUP(Table13[[#This Row],[theme_id]],'Themes-name-data'!$A$1:$B$597,2,FALSE)</f>
        <v>The LEGO Batman Movie</v>
      </c>
    </row>
    <row r="13077" spans="1:6" x14ac:dyDescent="0.3">
      <c r="A13077" t="s">
        <v>18470</v>
      </c>
      <c r="B13077" t="s">
        <v>5848</v>
      </c>
      <c r="C13077">
        <v>2017</v>
      </c>
      <c r="D13077">
        <v>708</v>
      </c>
      <c r="E13077">
        <v>581</v>
      </c>
      <c r="F13077" s="11" t="str">
        <f>VLOOKUP(Table13[[#This Row],[theme_id]],'Themes-name-data'!$A$1:$B$597,2,FALSE)</f>
        <v>The LEGO Batman Movie</v>
      </c>
    </row>
    <row r="13078" spans="1:6" x14ac:dyDescent="0.3">
      <c r="A13078" t="s">
        <v>18471</v>
      </c>
      <c r="B13078" t="s">
        <v>18472</v>
      </c>
      <c r="C13078">
        <v>2017</v>
      </c>
      <c r="D13078">
        <v>708</v>
      </c>
      <c r="E13078">
        <v>433</v>
      </c>
      <c r="F13078" s="11" t="str">
        <f>VLOOKUP(Table13[[#This Row],[theme_id]],'Themes-name-data'!$A$1:$B$597,2,FALSE)</f>
        <v>The LEGO Batman Movie</v>
      </c>
    </row>
    <row r="13079" spans="1:6" x14ac:dyDescent="0.3">
      <c r="A13079" t="s">
        <v>18473</v>
      </c>
      <c r="B13079" t="s">
        <v>18474</v>
      </c>
      <c r="C13079">
        <v>2017</v>
      </c>
      <c r="D13079">
        <v>708</v>
      </c>
      <c r="E13079">
        <v>460</v>
      </c>
      <c r="F13079" s="11" t="str">
        <f>VLOOKUP(Table13[[#This Row],[theme_id]],'Themes-name-data'!$A$1:$B$597,2,FALSE)</f>
        <v>The LEGO Batman Movie</v>
      </c>
    </row>
    <row r="13080" spans="1:6" x14ac:dyDescent="0.3">
      <c r="A13080" t="s">
        <v>18475</v>
      </c>
      <c r="B13080" t="s">
        <v>18476</v>
      </c>
      <c r="C13080">
        <v>2017</v>
      </c>
      <c r="D13080">
        <v>708</v>
      </c>
      <c r="E13080">
        <v>774</v>
      </c>
      <c r="F13080" s="11" t="str">
        <f>VLOOKUP(Table13[[#This Row],[theme_id]],'Themes-name-data'!$A$1:$B$597,2,FALSE)</f>
        <v>The LEGO Batman Movie</v>
      </c>
    </row>
    <row r="13081" spans="1:6" x14ac:dyDescent="0.3">
      <c r="A13081" t="s">
        <v>18477</v>
      </c>
      <c r="B13081" t="s">
        <v>18478</v>
      </c>
      <c r="C13081">
        <v>2017</v>
      </c>
      <c r="D13081">
        <v>708</v>
      </c>
      <c r="E13081">
        <v>1047</v>
      </c>
      <c r="F13081" s="11" t="str">
        <f>VLOOKUP(Table13[[#This Row],[theme_id]],'Themes-name-data'!$A$1:$B$597,2,FALSE)</f>
        <v>The LEGO Batman Movie</v>
      </c>
    </row>
    <row r="13082" spans="1:6" x14ac:dyDescent="0.3">
      <c r="A13082" t="s">
        <v>18480</v>
      </c>
      <c r="B13082" t="s">
        <v>18481</v>
      </c>
      <c r="C13082">
        <v>2017</v>
      </c>
      <c r="D13082">
        <v>708</v>
      </c>
      <c r="E13082">
        <v>203</v>
      </c>
      <c r="F13082" s="11" t="str">
        <f>VLOOKUP(Table13[[#This Row],[theme_id]],'Themes-name-data'!$A$1:$B$597,2,FALSE)</f>
        <v>The LEGO Batman Movie</v>
      </c>
    </row>
    <row r="13083" spans="1:6" x14ac:dyDescent="0.3">
      <c r="A13083" t="s">
        <v>18484</v>
      </c>
      <c r="B13083" t="s">
        <v>18485</v>
      </c>
      <c r="C13083">
        <v>2017</v>
      </c>
      <c r="D13083">
        <v>708</v>
      </c>
      <c r="E13083">
        <v>305</v>
      </c>
      <c r="F13083" s="11" t="str">
        <f>VLOOKUP(Table13[[#This Row],[theme_id]],'Themes-name-data'!$A$1:$B$597,2,FALSE)</f>
        <v>The LEGO Batman Movie</v>
      </c>
    </row>
    <row r="13084" spans="1:6" x14ac:dyDescent="0.3">
      <c r="A13084" t="s">
        <v>18486</v>
      </c>
      <c r="B13084" t="s">
        <v>18487</v>
      </c>
      <c r="C13084">
        <v>2017</v>
      </c>
      <c r="D13084">
        <v>708</v>
      </c>
      <c r="E13084">
        <v>1622</v>
      </c>
      <c r="F13084" s="11" t="str">
        <f>VLOOKUP(Table13[[#This Row],[theme_id]],'Themes-name-data'!$A$1:$B$597,2,FALSE)</f>
        <v>The LEGO Batman Movie</v>
      </c>
    </row>
    <row r="13085" spans="1:6" x14ac:dyDescent="0.3">
      <c r="A13085" t="s">
        <v>18488</v>
      </c>
      <c r="B13085" t="s">
        <v>18489</v>
      </c>
      <c r="C13085">
        <v>2017</v>
      </c>
      <c r="D13085">
        <v>708</v>
      </c>
      <c r="E13085">
        <v>141</v>
      </c>
      <c r="F13085" s="11" t="str">
        <f>VLOOKUP(Table13[[#This Row],[theme_id]],'Themes-name-data'!$A$1:$B$597,2,FALSE)</f>
        <v>The LEGO Batman Movie</v>
      </c>
    </row>
    <row r="13086" spans="1:6" x14ac:dyDescent="0.3">
      <c r="A13086" t="s">
        <v>18490</v>
      </c>
      <c r="B13086" t="s">
        <v>18491</v>
      </c>
      <c r="C13086">
        <v>2017</v>
      </c>
      <c r="D13086">
        <v>708</v>
      </c>
      <c r="E13086">
        <v>366</v>
      </c>
      <c r="F13086" s="11" t="str">
        <f>VLOOKUP(Table13[[#This Row],[theme_id]],'Themes-name-data'!$A$1:$B$597,2,FALSE)</f>
        <v>The LEGO Batman Movie</v>
      </c>
    </row>
    <row r="13087" spans="1:6" x14ac:dyDescent="0.3">
      <c r="A13087" t="s">
        <v>18492</v>
      </c>
      <c r="B13087" t="s">
        <v>18493</v>
      </c>
      <c r="C13087">
        <v>2017</v>
      </c>
      <c r="D13087">
        <v>708</v>
      </c>
      <c r="E13087">
        <v>565</v>
      </c>
      <c r="F13087" s="11" t="str">
        <f>VLOOKUP(Table13[[#This Row],[theme_id]],'Themes-name-data'!$A$1:$B$597,2,FALSE)</f>
        <v>The LEGO Batman Movie</v>
      </c>
    </row>
    <row r="13088" spans="1:6" x14ac:dyDescent="0.3">
      <c r="A13088" t="s">
        <v>18494</v>
      </c>
      <c r="B13088" t="s">
        <v>18495</v>
      </c>
      <c r="C13088">
        <v>2017</v>
      </c>
      <c r="D13088">
        <v>708</v>
      </c>
      <c r="E13088">
        <v>1052</v>
      </c>
      <c r="F13088" s="11" t="str">
        <f>VLOOKUP(Table13[[#This Row],[theme_id]],'Themes-name-data'!$A$1:$B$597,2,FALSE)</f>
        <v>The LEGO Batman Movie</v>
      </c>
    </row>
    <row r="13089" spans="1:6" x14ac:dyDescent="0.3">
      <c r="A13089" t="s">
        <v>18496</v>
      </c>
      <c r="B13089" t="s">
        <v>18497</v>
      </c>
      <c r="C13089">
        <v>2017</v>
      </c>
      <c r="D13089">
        <v>708</v>
      </c>
      <c r="E13089">
        <v>1455</v>
      </c>
      <c r="F13089" s="11" t="str">
        <f>VLOOKUP(Table13[[#This Row],[theme_id]],'Themes-name-data'!$A$1:$B$597,2,FALSE)</f>
        <v>The LEGO Batman Movie</v>
      </c>
    </row>
    <row r="13090" spans="1:6" x14ac:dyDescent="0.3">
      <c r="A13090" t="s">
        <v>18509</v>
      </c>
      <c r="B13090" t="s">
        <v>18510</v>
      </c>
      <c r="C13090">
        <v>2017</v>
      </c>
      <c r="D13090">
        <v>708</v>
      </c>
      <c r="E13090">
        <v>3443</v>
      </c>
      <c r="F13090" s="11" t="str">
        <f>VLOOKUP(Table13[[#This Row],[theme_id]],'Themes-name-data'!$A$1:$B$597,2,FALSE)</f>
        <v>The LEGO Batman Movie</v>
      </c>
    </row>
    <row r="13091" spans="1:6" x14ac:dyDescent="0.3">
      <c r="A13091" t="s">
        <v>19021</v>
      </c>
      <c r="B13091" t="s">
        <v>19022</v>
      </c>
      <c r="C13091">
        <v>2017</v>
      </c>
      <c r="D13091">
        <v>609</v>
      </c>
      <c r="E13091">
        <v>0</v>
      </c>
      <c r="F13091" s="11" t="str">
        <f>VLOOKUP(Table13[[#This Row],[theme_id]],'Themes-name-data'!$A$1:$B$597,2,FALSE)</f>
        <v>The LEGO Batman Movie</v>
      </c>
    </row>
    <row r="13092" spans="1:6" x14ac:dyDescent="0.3">
      <c r="A13092" t="s">
        <v>19023</v>
      </c>
      <c r="B13092" t="s">
        <v>19024</v>
      </c>
      <c r="C13092">
        <v>2017</v>
      </c>
      <c r="D13092">
        <v>609</v>
      </c>
      <c r="E13092">
        <v>7</v>
      </c>
      <c r="F13092" s="11" t="str">
        <f>VLOOKUP(Table13[[#This Row],[theme_id]],'Themes-name-data'!$A$1:$B$597,2,FALSE)</f>
        <v>The LEGO Batman Movie</v>
      </c>
    </row>
    <row r="13093" spans="1:6" x14ac:dyDescent="0.3">
      <c r="A13093" t="s">
        <v>19025</v>
      </c>
      <c r="B13093" t="s">
        <v>19026</v>
      </c>
      <c r="C13093">
        <v>2017</v>
      </c>
      <c r="D13093">
        <v>609</v>
      </c>
      <c r="E13093">
        <v>8</v>
      </c>
      <c r="F13093" s="11" t="str">
        <f>VLOOKUP(Table13[[#This Row],[theme_id]],'Themes-name-data'!$A$1:$B$597,2,FALSE)</f>
        <v>The LEGO Batman Movie</v>
      </c>
    </row>
    <row r="13094" spans="1:6" x14ac:dyDescent="0.3">
      <c r="A13094" t="s">
        <v>19027</v>
      </c>
      <c r="B13094" t="s">
        <v>19028</v>
      </c>
      <c r="C13094">
        <v>2017</v>
      </c>
      <c r="D13094">
        <v>609</v>
      </c>
      <c r="E13094">
        <v>9</v>
      </c>
      <c r="F13094" s="11" t="str">
        <f>VLOOKUP(Table13[[#This Row],[theme_id]],'Themes-name-data'!$A$1:$B$597,2,FALSE)</f>
        <v>The LEGO Batman Movie</v>
      </c>
    </row>
    <row r="13095" spans="1:6" x14ac:dyDescent="0.3">
      <c r="A13095" t="s">
        <v>19029</v>
      </c>
      <c r="B13095" t="s">
        <v>19030</v>
      </c>
      <c r="C13095">
        <v>2017</v>
      </c>
      <c r="D13095">
        <v>609</v>
      </c>
      <c r="E13095">
        <v>6</v>
      </c>
      <c r="F13095" s="11" t="str">
        <f>VLOOKUP(Table13[[#This Row],[theme_id]],'Themes-name-data'!$A$1:$B$597,2,FALSE)</f>
        <v>The LEGO Batman Movie</v>
      </c>
    </row>
    <row r="13096" spans="1:6" x14ac:dyDescent="0.3">
      <c r="A13096" t="s">
        <v>19031</v>
      </c>
      <c r="B13096" t="s">
        <v>19032</v>
      </c>
      <c r="C13096">
        <v>2017</v>
      </c>
      <c r="D13096">
        <v>609</v>
      </c>
      <c r="E13096">
        <v>7</v>
      </c>
      <c r="F13096" s="11" t="str">
        <f>VLOOKUP(Table13[[#This Row],[theme_id]],'Themes-name-data'!$A$1:$B$597,2,FALSE)</f>
        <v>The LEGO Batman Movie</v>
      </c>
    </row>
    <row r="13097" spans="1:6" x14ac:dyDescent="0.3">
      <c r="A13097" t="s">
        <v>19033</v>
      </c>
      <c r="B13097" t="s">
        <v>19034</v>
      </c>
      <c r="C13097">
        <v>2017</v>
      </c>
      <c r="D13097">
        <v>609</v>
      </c>
      <c r="E13097">
        <v>5</v>
      </c>
      <c r="F13097" s="11" t="str">
        <f>VLOOKUP(Table13[[#This Row],[theme_id]],'Themes-name-data'!$A$1:$B$597,2,FALSE)</f>
        <v>The LEGO Batman Movie</v>
      </c>
    </row>
    <row r="13098" spans="1:6" x14ac:dyDescent="0.3">
      <c r="A13098" t="s">
        <v>19035</v>
      </c>
      <c r="B13098" t="s">
        <v>19036</v>
      </c>
      <c r="C13098">
        <v>2017</v>
      </c>
      <c r="D13098">
        <v>609</v>
      </c>
      <c r="E13098">
        <v>6</v>
      </c>
      <c r="F13098" s="11" t="str">
        <f>VLOOKUP(Table13[[#This Row],[theme_id]],'Themes-name-data'!$A$1:$B$597,2,FALSE)</f>
        <v>The LEGO Batman Movie</v>
      </c>
    </row>
    <row r="13099" spans="1:6" x14ac:dyDescent="0.3">
      <c r="A13099" t="s">
        <v>19037</v>
      </c>
      <c r="B13099" t="s">
        <v>19038</v>
      </c>
      <c r="C13099">
        <v>2017</v>
      </c>
      <c r="D13099">
        <v>609</v>
      </c>
      <c r="E13099">
        <v>9</v>
      </c>
      <c r="F13099" s="11" t="str">
        <f>VLOOKUP(Table13[[#This Row],[theme_id]],'Themes-name-data'!$A$1:$B$597,2,FALSE)</f>
        <v>The LEGO Batman Movie</v>
      </c>
    </row>
    <row r="13100" spans="1:6" x14ac:dyDescent="0.3">
      <c r="A13100" t="s">
        <v>19039</v>
      </c>
      <c r="B13100" t="s">
        <v>19040</v>
      </c>
      <c r="C13100">
        <v>2017</v>
      </c>
      <c r="D13100">
        <v>609</v>
      </c>
      <c r="E13100">
        <v>6</v>
      </c>
      <c r="F13100" s="11" t="str">
        <f>VLOOKUP(Table13[[#This Row],[theme_id]],'Themes-name-data'!$A$1:$B$597,2,FALSE)</f>
        <v>The LEGO Batman Movie</v>
      </c>
    </row>
    <row r="13101" spans="1:6" x14ac:dyDescent="0.3">
      <c r="A13101" t="s">
        <v>19041</v>
      </c>
      <c r="B13101" t="s">
        <v>19042</v>
      </c>
      <c r="C13101">
        <v>2017</v>
      </c>
      <c r="D13101">
        <v>609</v>
      </c>
      <c r="E13101">
        <v>8</v>
      </c>
      <c r="F13101" s="11" t="str">
        <f>VLOOKUP(Table13[[#This Row],[theme_id]],'Themes-name-data'!$A$1:$B$597,2,FALSE)</f>
        <v>The LEGO Batman Movie</v>
      </c>
    </row>
    <row r="13102" spans="1:6" x14ac:dyDescent="0.3">
      <c r="A13102" t="s">
        <v>19043</v>
      </c>
      <c r="B13102" t="s">
        <v>19044</v>
      </c>
      <c r="C13102">
        <v>2017</v>
      </c>
      <c r="D13102">
        <v>609</v>
      </c>
      <c r="E13102">
        <v>8</v>
      </c>
      <c r="F13102" s="11" t="str">
        <f>VLOOKUP(Table13[[#This Row],[theme_id]],'Themes-name-data'!$A$1:$B$597,2,FALSE)</f>
        <v>The LEGO Batman Movie</v>
      </c>
    </row>
    <row r="13103" spans="1:6" x14ac:dyDescent="0.3">
      <c r="A13103" t="s">
        <v>19045</v>
      </c>
      <c r="B13103" t="s">
        <v>19046</v>
      </c>
      <c r="C13103">
        <v>2017</v>
      </c>
      <c r="D13103">
        <v>609</v>
      </c>
      <c r="E13103">
        <v>8</v>
      </c>
      <c r="F13103" s="11" t="str">
        <f>VLOOKUP(Table13[[#This Row],[theme_id]],'Themes-name-data'!$A$1:$B$597,2,FALSE)</f>
        <v>The LEGO Batman Movie</v>
      </c>
    </row>
    <row r="13104" spans="1:6" x14ac:dyDescent="0.3">
      <c r="A13104" t="s">
        <v>19047</v>
      </c>
      <c r="B13104" t="s">
        <v>19048</v>
      </c>
      <c r="C13104">
        <v>2017</v>
      </c>
      <c r="D13104">
        <v>609</v>
      </c>
      <c r="E13104">
        <v>7</v>
      </c>
      <c r="F13104" s="11" t="str">
        <f>VLOOKUP(Table13[[#This Row],[theme_id]],'Themes-name-data'!$A$1:$B$597,2,FALSE)</f>
        <v>The LEGO Batman Movie</v>
      </c>
    </row>
    <row r="13105" spans="1:6" x14ac:dyDescent="0.3">
      <c r="A13105" t="s">
        <v>19049</v>
      </c>
      <c r="B13105" t="s">
        <v>19050</v>
      </c>
      <c r="C13105">
        <v>2017</v>
      </c>
      <c r="D13105">
        <v>609</v>
      </c>
      <c r="E13105">
        <v>0</v>
      </c>
      <c r="F13105" s="11" t="str">
        <f>VLOOKUP(Table13[[#This Row],[theme_id]],'Themes-name-data'!$A$1:$B$597,2,FALSE)</f>
        <v>The LEGO Batman Movie</v>
      </c>
    </row>
    <row r="13106" spans="1:6" x14ac:dyDescent="0.3">
      <c r="A13106" t="s">
        <v>19051</v>
      </c>
      <c r="B13106" t="s">
        <v>19052</v>
      </c>
      <c r="C13106">
        <v>2017</v>
      </c>
      <c r="D13106">
        <v>609</v>
      </c>
      <c r="E13106">
        <v>8</v>
      </c>
      <c r="F13106" s="11" t="str">
        <f>VLOOKUP(Table13[[#This Row],[theme_id]],'Themes-name-data'!$A$1:$B$597,2,FALSE)</f>
        <v>The LEGO Batman Movie</v>
      </c>
    </row>
    <row r="13107" spans="1:6" x14ac:dyDescent="0.3">
      <c r="A13107" t="s">
        <v>19053</v>
      </c>
      <c r="B13107" t="s">
        <v>19054</v>
      </c>
      <c r="C13107">
        <v>2017</v>
      </c>
      <c r="D13107">
        <v>609</v>
      </c>
      <c r="E13107">
        <v>7</v>
      </c>
      <c r="F13107" s="11" t="str">
        <f>VLOOKUP(Table13[[#This Row],[theme_id]],'Themes-name-data'!$A$1:$B$597,2,FALSE)</f>
        <v>The LEGO Batman Movie</v>
      </c>
    </row>
    <row r="13108" spans="1:6" x14ac:dyDescent="0.3">
      <c r="A13108" t="s">
        <v>19055</v>
      </c>
      <c r="B13108" t="s">
        <v>19056</v>
      </c>
      <c r="C13108">
        <v>2017</v>
      </c>
      <c r="D13108">
        <v>609</v>
      </c>
      <c r="E13108">
        <v>8</v>
      </c>
      <c r="F13108" s="11" t="str">
        <f>VLOOKUP(Table13[[#This Row],[theme_id]],'Themes-name-data'!$A$1:$B$597,2,FALSE)</f>
        <v>The LEGO Batman Movie</v>
      </c>
    </row>
    <row r="13109" spans="1:6" x14ac:dyDescent="0.3">
      <c r="A13109" t="s">
        <v>19057</v>
      </c>
      <c r="B13109" t="s">
        <v>19058</v>
      </c>
      <c r="C13109">
        <v>2017</v>
      </c>
      <c r="D13109">
        <v>609</v>
      </c>
      <c r="E13109">
        <v>8</v>
      </c>
      <c r="F13109" s="11" t="str">
        <f>VLOOKUP(Table13[[#This Row],[theme_id]],'Themes-name-data'!$A$1:$B$597,2,FALSE)</f>
        <v>The LEGO Batman Movie</v>
      </c>
    </row>
    <row r="13110" spans="1:6" x14ac:dyDescent="0.3">
      <c r="A13110" t="s">
        <v>19059</v>
      </c>
      <c r="B13110" t="s">
        <v>19060</v>
      </c>
      <c r="C13110">
        <v>2017</v>
      </c>
      <c r="D13110">
        <v>609</v>
      </c>
      <c r="E13110">
        <v>7</v>
      </c>
      <c r="F13110" s="11" t="str">
        <f>VLOOKUP(Table13[[#This Row],[theme_id]],'Themes-name-data'!$A$1:$B$597,2,FALSE)</f>
        <v>The LEGO Batman Movie</v>
      </c>
    </row>
    <row r="13111" spans="1:6" x14ac:dyDescent="0.3">
      <c r="A13111" t="s">
        <v>19061</v>
      </c>
      <c r="B13111" t="s">
        <v>19062</v>
      </c>
      <c r="C13111">
        <v>2017</v>
      </c>
      <c r="D13111">
        <v>609</v>
      </c>
      <c r="E13111">
        <v>6</v>
      </c>
      <c r="F13111" s="11" t="str">
        <f>VLOOKUP(Table13[[#This Row],[theme_id]],'Themes-name-data'!$A$1:$B$597,2,FALSE)</f>
        <v>The LEGO Batman Movie</v>
      </c>
    </row>
    <row r="13112" spans="1:6" x14ac:dyDescent="0.3">
      <c r="A13112" t="s">
        <v>19063</v>
      </c>
      <c r="B13112" t="s">
        <v>19064</v>
      </c>
      <c r="C13112">
        <v>2017</v>
      </c>
      <c r="D13112">
        <v>609</v>
      </c>
      <c r="E13112">
        <v>7</v>
      </c>
      <c r="F13112" s="11" t="str">
        <f>VLOOKUP(Table13[[#This Row],[theme_id]],'Themes-name-data'!$A$1:$B$597,2,FALSE)</f>
        <v>The LEGO Batman Movie</v>
      </c>
    </row>
    <row r="13113" spans="1:6" x14ac:dyDescent="0.3">
      <c r="A13113" t="s">
        <v>19065</v>
      </c>
      <c r="B13113" t="s">
        <v>19066</v>
      </c>
      <c r="C13113">
        <v>2017</v>
      </c>
      <c r="D13113">
        <v>611</v>
      </c>
      <c r="E13113">
        <v>0</v>
      </c>
      <c r="F13113" s="11" t="str">
        <f>VLOOKUP(Table13[[#This Row],[theme_id]],'Themes-name-data'!$A$1:$B$597,2,FALSE)</f>
        <v>Series 17 Minifigures</v>
      </c>
    </row>
    <row r="13114" spans="1:6" x14ac:dyDescent="0.3">
      <c r="A13114" t="s">
        <v>19067</v>
      </c>
      <c r="B13114" t="s">
        <v>19068</v>
      </c>
      <c r="C13114">
        <v>2017</v>
      </c>
      <c r="D13114">
        <v>611</v>
      </c>
      <c r="E13114">
        <v>6</v>
      </c>
      <c r="F13114" s="11" t="str">
        <f>VLOOKUP(Table13[[#This Row],[theme_id]],'Themes-name-data'!$A$1:$B$597,2,FALSE)</f>
        <v>Series 17 Minifigures</v>
      </c>
    </row>
    <row r="13115" spans="1:6" x14ac:dyDescent="0.3">
      <c r="A13115" t="s">
        <v>19069</v>
      </c>
      <c r="B13115" t="s">
        <v>19070</v>
      </c>
      <c r="C13115">
        <v>2017</v>
      </c>
      <c r="D13115">
        <v>611</v>
      </c>
      <c r="E13115">
        <v>9</v>
      </c>
      <c r="F13115" s="11" t="str">
        <f>VLOOKUP(Table13[[#This Row],[theme_id]],'Themes-name-data'!$A$1:$B$597,2,FALSE)</f>
        <v>Series 17 Minifigures</v>
      </c>
    </row>
    <row r="13116" spans="1:6" x14ac:dyDescent="0.3">
      <c r="A13116" t="s">
        <v>19071</v>
      </c>
      <c r="B13116" t="s">
        <v>19072</v>
      </c>
      <c r="C13116">
        <v>2017</v>
      </c>
      <c r="D13116">
        <v>611</v>
      </c>
      <c r="E13116">
        <v>7</v>
      </c>
      <c r="F13116" s="11" t="str">
        <f>VLOOKUP(Table13[[#This Row],[theme_id]],'Themes-name-data'!$A$1:$B$597,2,FALSE)</f>
        <v>Series 17 Minifigures</v>
      </c>
    </row>
    <row r="13117" spans="1:6" x14ac:dyDescent="0.3">
      <c r="A13117" t="s">
        <v>19073</v>
      </c>
      <c r="B13117" t="s">
        <v>19074</v>
      </c>
      <c r="C13117">
        <v>2017</v>
      </c>
      <c r="D13117">
        <v>611</v>
      </c>
      <c r="E13117">
        <v>8</v>
      </c>
      <c r="F13117" s="11" t="str">
        <f>VLOOKUP(Table13[[#This Row],[theme_id]],'Themes-name-data'!$A$1:$B$597,2,FALSE)</f>
        <v>Series 17 Minifigures</v>
      </c>
    </row>
    <row r="13118" spans="1:6" x14ac:dyDescent="0.3">
      <c r="A13118" t="s">
        <v>19075</v>
      </c>
      <c r="B13118" t="s">
        <v>19076</v>
      </c>
      <c r="C13118">
        <v>2017</v>
      </c>
      <c r="D13118">
        <v>611</v>
      </c>
      <c r="E13118">
        <v>7</v>
      </c>
      <c r="F13118" s="11" t="str">
        <f>VLOOKUP(Table13[[#This Row],[theme_id]],'Themes-name-data'!$A$1:$B$597,2,FALSE)</f>
        <v>Series 17 Minifigures</v>
      </c>
    </row>
    <row r="13119" spans="1:6" x14ac:dyDescent="0.3">
      <c r="A13119" t="s">
        <v>19077</v>
      </c>
      <c r="B13119" t="s">
        <v>19078</v>
      </c>
      <c r="C13119">
        <v>2017</v>
      </c>
      <c r="D13119">
        <v>611</v>
      </c>
      <c r="E13119">
        <v>7</v>
      </c>
      <c r="F13119" s="11" t="str">
        <f>VLOOKUP(Table13[[#This Row],[theme_id]],'Themes-name-data'!$A$1:$B$597,2,FALSE)</f>
        <v>Series 17 Minifigures</v>
      </c>
    </row>
    <row r="13120" spans="1:6" x14ac:dyDescent="0.3">
      <c r="A13120" t="s">
        <v>19079</v>
      </c>
      <c r="B13120" t="s">
        <v>19080</v>
      </c>
      <c r="C13120">
        <v>2017</v>
      </c>
      <c r="D13120">
        <v>611</v>
      </c>
      <c r="E13120">
        <v>7</v>
      </c>
      <c r="F13120" s="11" t="str">
        <f>VLOOKUP(Table13[[#This Row],[theme_id]],'Themes-name-data'!$A$1:$B$597,2,FALSE)</f>
        <v>Series 17 Minifigures</v>
      </c>
    </row>
    <row r="13121" spans="1:6" x14ac:dyDescent="0.3">
      <c r="A13121" t="s">
        <v>19081</v>
      </c>
      <c r="B13121" t="s">
        <v>19082</v>
      </c>
      <c r="C13121">
        <v>2017</v>
      </c>
      <c r="D13121">
        <v>611</v>
      </c>
      <c r="E13121">
        <v>9</v>
      </c>
      <c r="F13121" s="11" t="str">
        <f>VLOOKUP(Table13[[#This Row],[theme_id]],'Themes-name-data'!$A$1:$B$597,2,FALSE)</f>
        <v>Series 17 Minifigures</v>
      </c>
    </row>
    <row r="13122" spans="1:6" x14ac:dyDescent="0.3">
      <c r="A13122" t="s">
        <v>19083</v>
      </c>
      <c r="B13122" t="s">
        <v>19084</v>
      </c>
      <c r="C13122">
        <v>2017</v>
      </c>
      <c r="D13122">
        <v>611</v>
      </c>
      <c r="E13122">
        <v>0</v>
      </c>
      <c r="F13122" s="11" t="str">
        <f>VLOOKUP(Table13[[#This Row],[theme_id]],'Themes-name-data'!$A$1:$B$597,2,FALSE)</f>
        <v>Series 17 Minifigures</v>
      </c>
    </row>
    <row r="13123" spans="1:6" x14ac:dyDescent="0.3">
      <c r="A13123" t="s">
        <v>19085</v>
      </c>
      <c r="B13123" t="s">
        <v>19086</v>
      </c>
      <c r="C13123">
        <v>2017</v>
      </c>
      <c r="D13123">
        <v>611</v>
      </c>
      <c r="E13123">
        <v>116</v>
      </c>
      <c r="F13123" s="11" t="str">
        <f>VLOOKUP(Table13[[#This Row],[theme_id]],'Themes-name-data'!$A$1:$B$597,2,FALSE)</f>
        <v>Series 17 Minifigures</v>
      </c>
    </row>
    <row r="13124" spans="1:6" x14ac:dyDescent="0.3">
      <c r="A13124" t="s">
        <v>19087</v>
      </c>
      <c r="B13124" t="s">
        <v>19088</v>
      </c>
      <c r="C13124">
        <v>2017</v>
      </c>
      <c r="D13124">
        <v>611</v>
      </c>
      <c r="E13124">
        <v>6</v>
      </c>
      <c r="F13124" s="11" t="str">
        <f>VLOOKUP(Table13[[#This Row],[theme_id]],'Themes-name-data'!$A$1:$B$597,2,FALSE)</f>
        <v>Series 17 Minifigures</v>
      </c>
    </row>
    <row r="13125" spans="1:6" x14ac:dyDescent="0.3">
      <c r="A13125" t="s">
        <v>19089</v>
      </c>
      <c r="B13125" t="s">
        <v>19090</v>
      </c>
      <c r="C13125">
        <v>2017</v>
      </c>
      <c r="D13125">
        <v>611</v>
      </c>
      <c r="E13125">
        <v>7</v>
      </c>
      <c r="F13125" s="11" t="str">
        <f>VLOOKUP(Table13[[#This Row],[theme_id]],'Themes-name-data'!$A$1:$B$597,2,FALSE)</f>
        <v>Series 17 Minifigures</v>
      </c>
    </row>
    <row r="13126" spans="1:6" x14ac:dyDescent="0.3">
      <c r="A13126" t="s">
        <v>19091</v>
      </c>
      <c r="B13126" t="s">
        <v>19092</v>
      </c>
      <c r="C13126">
        <v>2017</v>
      </c>
      <c r="D13126">
        <v>611</v>
      </c>
      <c r="E13126">
        <v>5</v>
      </c>
      <c r="F13126" s="11" t="str">
        <f>VLOOKUP(Table13[[#This Row],[theme_id]],'Themes-name-data'!$A$1:$B$597,2,FALSE)</f>
        <v>Series 17 Minifigures</v>
      </c>
    </row>
    <row r="13127" spans="1:6" x14ac:dyDescent="0.3">
      <c r="A13127" t="s">
        <v>19093</v>
      </c>
      <c r="B13127" t="s">
        <v>19094</v>
      </c>
      <c r="C13127">
        <v>2017</v>
      </c>
      <c r="D13127">
        <v>611</v>
      </c>
      <c r="E13127">
        <v>6</v>
      </c>
      <c r="F13127" s="11" t="str">
        <f>VLOOKUP(Table13[[#This Row],[theme_id]],'Themes-name-data'!$A$1:$B$597,2,FALSE)</f>
        <v>Series 17 Minifigures</v>
      </c>
    </row>
    <row r="13128" spans="1:6" x14ac:dyDescent="0.3">
      <c r="A13128" t="s">
        <v>19095</v>
      </c>
      <c r="B13128" t="s">
        <v>18765</v>
      </c>
      <c r="C13128">
        <v>2017</v>
      </c>
      <c r="D13128">
        <v>611</v>
      </c>
      <c r="E13128">
        <v>9</v>
      </c>
      <c r="F13128" s="11" t="str">
        <f>VLOOKUP(Table13[[#This Row],[theme_id]],'Themes-name-data'!$A$1:$B$597,2,FALSE)</f>
        <v>Series 17 Minifigures</v>
      </c>
    </row>
    <row r="13129" spans="1:6" x14ac:dyDescent="0.3">
      <c r="A13129" t="s">
        <v>19096</v>
      </c>
      <c r="B13129" t="s">
        <v>19097</v>
      </c>
      <c r="C13129">
        <v>2017</v>
      </c>
      <c r="D13129">
        <v>611</v>
      </c>
      <c r="E13129">
        <v>10</v>
      </c>
      <c r="F13129" s="11" t="str">
        <f>VLOOKUP(Table13[[#This Row],[theme_id]],'Themes-name-data'!$A$1:$B$597,2,FALSE)</f>
        <v>Series 17 Minifigures</v>
      </c>
    </row>
    <row r="13130" spans="1:6" x14ac:dyDescent="0.3">
      <c r="A13130" t="s">
        <v>19098</v>
      </c>
      <c r="B13130" t="s">
        <v>19099</v>
      </c>
      <c r="C13130">
        <v>2017</v>
      </c>
      <c r="D13130">
        <v>611</v>
      </c>
      <c r="E13130">
        <v>6</v>
      </c>
      <c r="F13130" s="11" t="str">
        <f>VLOOKUP(Table13[[#This Row],[theme_id]],'Themes-name-data'!$A$1:$B$597,2,FALSE)</f>
        <v>Series 17 Minifigures</v>
      </c>
    </row>
    <row r="13131" spans="1:6" x14ac:dyDescent="0.3">
      <c r="A13131" t="s">
        <v>19100</v>
      </c>
      <c r="B13131" t="s">
        <v>19101</v>
      </c>
      <c r="C13131">
        <v>2017</v>
      </c>
      <c r="D13131">
        <v>611</v>
      </c>
      <c r="E13131">
        <v>7</v>
      </c>
      <c r="F13131" s="11" t="str">
        <f>VLOOKUP(Table13[[#This Row],[theme_id]],'Themes-name-data'!$A$1:$B$597,2,FALSE)</f>
        <v>Series 17 Minifigures</v>
      </c>
    </row>
    <row r="13132" spans="1:6" x14ac:dyDescent="0.3">
      <c r="A13132" t="s">
        <v>19102</v>
      </c>
      <c r="B13132" t="s">
        <v>19103</v>
      </c>
      <c r="C13132">
        <v>2017</v>
      </c>
      <c r="D13132">
        <v>618</v>
      </c>
      <c r="E13132">
        <v>0</v>
      </c>
      <c r="F13132" s="11" t="str">
        <f>VLOOKUP(Table13[[#This Row],[theme_id]],'Themes-name-data'!$A$1:$B$597,2,FALSE)</f>
        <v>Ninjago The Movie</v>
      </c>
    </row>
    <row r="13133" spans="1:6" x14ac:dyDescent="0.3">
      <c r="A13133" t="s">
        <v>19104</v>
      </c>
      <c r="B13133" t="s">
        <v>19105</v>
      </c>
      <c r="C13133">
        <v>2017</v>
      </c>
      <c r="D13133">
        <v>618</v>
      </c>
      <c r="E13133">
        <v>9</v>
      </c>
      <c r="F13133" s="11" t="str">
        <f>VLOOKUP(Table13[[#This Row],[theme_id]],'Themes-name-data'!$A$1:$B$597,2,FALSE)</f>
        <v>Ninjago The Movie</v>
      </c>
    </row>
    <row r="13134" spans="1:6" x14ac:dyDescent="0.3">
      <c r="A13134" t="s">
        <v>19106</v>
      </c>
      <c r="B13134" t="s">
        <v>3551</v>
      </c>
      <c r="C13134">
        <v>2017</v>
      </c>
      <c r="D13134">
        <v>618</v>
      </c>
      <c r="E13134">
        <v>6</v>
      </c>
      <c r="F13134" s="11" t="str">
        <f>VLOOKUP(Table13[[#This Row],[theme_id]],'Themes-name-data'!$A$1:$B$597,2,FALSE)</f>
        <v>Ninjago The Movie</v>
      </c>
    </row>
    <row r="13135" spans="1:6" x14ac:dyDescent="0.3">
      <c r="A13135" t="s">
        <v>19107</v>
      </c>
      <c r="B13135" t="s">
        <v>19108</v>
      </c>
      <c r="C13135">
        <v>2017</v>
      </c>
      <c r="D13135">
        <v>618</v>
      </c>
      <c r="E13135">
        <v>8</v>
      </c>
      <c r="F13135" s="11" t="str">
        <f>VLOOKUP(Table13[[#This Row],[theme_id]],'Themes-name-data'!$A$1:$B$597,2,FALSE)</f>
        <v>Ninjago The Movie</v>
      </c>
    </row>
    <row r="13136" spans="1:6" x14ac:dyDescent="0.3">
      <c r="A13136" t="s">
        <v>19109</v>
      </c>
      <c r="B13136" t="s">
        <v>19110</v>
      </c>
      <c r="C13136">
        <v>2017</v>
      </c>
      <c r="D13136">
        <v>618</v>
      </c>
      <c r="E13136">
        <v>12</v>
      </c>
      <c r="F13136" s="11" t="str">
        <f>VLOOKUP(Table13[[#This Row],[theme_id]],'Themes-name-data'!$A$1:$B$597,2,FALSE)</f>
        <v>Ninjago The Movie</v>
      </c>
    </row>
    <row r="13137" spans="1:6" x14ac:dyDescent="0.3">
      <c r="A13137" t="s">
        <v>19111</v>
      </c>
      <c r="B13137" t="s">
        <v>19112</v>
      </c>
      <c r="C13137">
        <v>2017</v>
      </c>
      <c r="D13137">
        <v>618</v>
      </c>
      <c r="E13137">
        <v>9</v>
      </c>
      <c r="F13137" s="11" t="str">
        <f>VLOOKUP(Table13[[#This Row],[theme_id]],'Themes-name-data'!$A$1:$B$597,2,FALSE)</f>
        <v>Ninjago The Movie</v>
      </c>
    </row>
    <row r="13138" spans="1:6" x14ac:dyDescent="0.3">
      <c r="A13138" t="s">
        <v>19113</v>
      </c>
      <c r="B13138" t="s">
        <v>19114</v>
      </c>
      <c r="C13138">
        <v>2017</v>
      </c>
      <c r="D13138">
        <v>618</v>
      </c>
      <c r="E13138">
        <v>8</v>
      </c>
      <c r="F13138" s="11" t="str">
        <f>VLOOKUP(Table13[[#This Row],[theme_id]],'Themes-name-data'!$A$1:$B$597,2,FALSE)</f>
        <v>Ninjago The Movie</v>
      </c>
    </row>
    <row r="13139" spans="1:6" x14ac:dyDescent="0.3">
      <c r="A13139" t="s">
        <v>19115</v>
      </c>
      <c r="B13139" t="s">
        <v>19116</v>
      </c>
      <c r="C13139">
        <v>2017</v>
      </c>
      <c r="D13139">
        <v>618</v>
      </c>
      <c r="E13139">
        <v>9</v>
      </c>
      <c r="F13139" s="11" t="str">
        <f>VLOOKUP(Table13[[#This Row],[theme_id]],'Themes-name-data'!$A$1:$B$597,2,FALSE)</f>
        <v>Ninjago The Movie</v>
      </c>
    </row>
    <row r="13140" spans="1:6" x14ac:dyDescent="0.3">
      <c r="A13140" t="s">
        <v>19117</v>
      </c>
      <c r="B13140" t="s">
        <v>19118</v>
      </c>
      <c r="C13140">
        <v>2017</v>
      </c>
      <c r="D13140">
        <v>618</v>
      </c>
      <c r="E13140">
        <v>8</v>
      </c>
      <c r="F13140" s="11" t="str">
        <f>VLOOKUP(Table13[[#This Row],[theme_id]],'Themes-name-data'!$A$1:$B$597,2,FALSE)</f>
        <v>Ninjago The Movie</v>
      </c>
    </row>
    <row r="13141" spans="1:6" x14ac:dyDescent="0.3">
      <c r="A13141" t="s">
        <v>19119</v>
      </c>
      <c r="B13141" t="s">
        <v>19120</v>
      </c>
      <c r="C13141">
        <v>2017</v>
      </c>
      <c r="D13141">
        <v>618</v>
      </c>
      <c r="E13141">
        <v>6</v>
      </c>
      <c r="F13141" s="11" t="str">
        <f>VLOOKUP(Table13[[#This Row],[theme_id]],'Themes-name-data'!$A$1:$B$597,2,FALSE)</f>
        <v>Ninjago The Movie</v>
      </c>
    </row>
    <row r="13142" spans="1:6" x14ac:dyDescent="0.3">
      <c r="A13142" t="s">
        <v>19121</v>
      </c>
      <c r="B13142" t="s">
        <v>19122</v>
      </c>
      <c r="C13142">
        <v>2017</v>
      </c>
      <c r="D13142">
        <v>618</v>
      </c>
      <c r="E13142">
        <v>7</v>
      </c>
      <c r="F13142" s="11" t="str">
        <f>VLOOKUP(Table13[[#This Row],[theme_id]],'Themes-name-data'!$A$1:$B$597,2,FALSE)</f>
        <v>Ninjago The Movie</v>
      </c>
    </row>
    <row r="13143" spans="1:6" x14ac:dyDescent="0.3">
      <c r="A13143" t="s">
        <v>19123</v>
      </c>
      <c r="B13143" t="s">
        <v>19124</v>
      </c>
      <c r="C13143">
        <v>2017</v>
      </c>
      <c r="D13143">
        <v>618</v>
      </c>
      <c r="E13143">
        <v>9</v>
      </c>
      <c r="F13143" s="11" t="str">
        <f>VLOOKUP(Table13[[#This Row],[theme_id]],'Themes-name-data'!$A$1:$B$597,2,FALSE)</f>
        <v>Ninjago The Movie</v>
      </c>
    </row>
    <row r="13144" spans="1:6" x14ac:dyDescent="0.3">
      <c r="A13144" t="s">
        <v>19125</v>
      </c>
      <c r="B13144" t="s">
        <v>19126</v>
      </c>
      <c r="C13144">
        <v>2017</v>
      </c>
      <c r="D13144">
        <v>618</v>
      </c>
      <c r="E13144">
        <v>7</v>
      </c>
      <c r="F13144" s="11" t="str">
        <f>VLOOKUP(Table13[[#This Row],[theme_id]],'Themes-name-data'!$A$1:$B$597,2,FALSE)</f>
        <v>Ninjago The Movie</v>
      </c>
    </row>
    <row r="13145" spans="1:6" x14ac:dyDescent="0.3">
      <c r="A13145" t="s">
        <v>19127</v>
      </c>
      <c r="B13145" t="s">
        <v>19128</v>
      </c>
      <c r="C13145">
        <v>2017</v>
      </c>
      <c r="D13145">
        <v>618</v>
      </c>
      <c r="E13145">
        <v>7</v>
      </c>
      <c r="F13145" s="11" t="str">
        <f>VLOOKUP(Table13[[#This Row],[theme_id]],'Themes-name-data'!$A$1:$B$597,2,FALSE)</f>
        <v>Ninjago The Movie</v>
      </c>
    </row>
    <row r="13146" spans="1:6" x14ac:dyDescent="0.3">
      <c r="A13146" t="s">
        <v>19129</v>
      </c>
      <c r="B13146" t="s">
        <v>19130</v>
      </c>
      <c r="C13146">
        <v>2017</v>
      </c>
      <c r="D13146">
        <v>618</v>
      </c>
      <c r="E13146">
        <v>160</v>
      </c>
      <c r="F13146" s="11" t="str">
        <f>VLOOKUP(Table13[[#This Row],[theme_id]],'Themes-name-data'!$A$1:$B$597,2,FALSE)</f>
        <v>Ninjago The Movie</v>
      </c>
    </row>
    <row r="13147" spans="1:6" x14ac:dyDescent="0.3">
      <c r="A13147" t="s">
        <v>19131</v>
      </c>
      <c r="B13147" t="s">
        <v>19132</v>
      </c>
      <c r="C13147">
        <v>2017</v>
      </c>
      <c r="D13147">
        <v>618</v>
      </c>
      <c r="E13147">
        <v>0</v>
      </c>
      <c r="F13147" s="11" t="str">
        <f>VLOOKUP(Table13[[#This Row],[theme_id]],'Themes-name-data'!$A$1:$B$597,2,FALSE)</f>
        <v>Ninjago The Movie</v>
      </c>
    </row>
    <row r="13148" spans="1:6" x14ac:dyDescent="0.3">
      <c r="A13148" t="s">
        <v>19133</v>
      </c>
      <c r="B13148" t="s">
        <v>6010</v>
      </c>
      <c r="C13148">
        <v>2017</v>
      </c>
      <c r="D13148">
        <v>618</v>
      </c>
      <c r="E13148">
        <v>10</v>
      </c>
      <c r="F13148" s="11" t="str">
        <f>VLOOKUP(Table13[[#This Row],[theme_id]],'Themes-name-data'!$A$1:$B$597,2,FALSE)</f>
        <v>Ninjago The Movie</v>
      </c>
    </row>
    <row r="13149" spans="1:6" x14ac:dyDescent="0.3">
      <c r="A13149" t="s">
        <v>19134</v>
      </c>
      <c r="B13149" t="s">
        <v>9562</v>
      </c>
      <c r="C13149">
        <v>2017</v>
      </c>
      <c r="D13149">
        <v>618</v>
      </c>
      <c r="E13149">
        <v>9</v>
      </c>
      <c r="F13149" s="11" t="str">
        <f>VLOOKUP(Table13[[#This Row],[theme_id]],'Themes-name-data'!$A$1:$B$597,2,FALSE)</f>
        <v>Ninjago The Movie</v>
      </c>
    </row>
    <row r="13150" spans="1:6" x14ac:dyDescent="0.3">
      <c r="A13150" t="s">
        <v>19135</v>
      </c>
      <c r="B13150" t="s">
        <v>1451</v>
      </c>
      <c r="C13150">
        <v>2017</v>
      </c>
      <c r="D13150">
        <v>618</v>
      </c>
      <c r="E13150">
        <v>8</v>
      </c>
      <c r="F13150" s="11" t="str">
        <f>VLOOKUP(Table13[[#This Row],[theme_id]],'Themes-name-data'!$A$1:$B$597,2,FALSE)</f>
        <v>Ninjago The Movie</v>
      </c>
    </row>
    <row r="13151" spans="1:6" x14ac:dyDescent="0.3">
      <c r="A13151" t="s">
        <v>19136</v>
      </c>
      <c r="B13151" t="s">
        <v>19137</v>
      </c>
      <c r="C13151">
        <v>2017</v>
      </c>
      <c r="D13151">
        <v>618</v>
      </c>
      <c r="E13151">
        <v>10</v>
      </c>
      <c r="F13151" s="11" t="str">
        <f>VLOOKUP(Table13[[#This Row],[theme_id]],'Themes-name-data'!$A$1:$B$597,2,FALSE)</f>
        <v>Ninjago The Movie</v>
      </c>
    </row>
    <row r="13152" spans="1:6" x14ac:dyDescent="0.3">
      <c r="A13152" t="s">
        <v>19138</v>
      </c>
      <c r="B13152" t="s">
        <v>19139</v>
      </c>
      <c r="C13152">
        <v>2017</v>
      </c>
      <c r="D13152">
        <v>618</v>
      </c>
      <c r="E13152">
        <v>7</v>
      </c>
      <c r="F13152" s="11" t="str">
        <f>VLOOKUP(Table13[[#This Row],[theme_id]],'Themes-name-data'!$A$1:$B$597,2,FALSE)</f>
        <v>Ninjago The Movie</v>
      </c>
    </row>
    <row r="13153" spans="1:6" x14ac:dyDescent="0.3">
      <c r="A13153" t="s">
        <v>19140</v>
      </c>
      <c r="B13153" t="s">
        <v>3529</v>
      </c>
      <c r="C13153">
        <v>2017</v>
      </c>
      <c r="D13153">
        <v>618</v>
      </c>
      <c r="E13153">
        <v>6</v>
      </c>
      <c r="F13153" s="11" t="str">
        <f>VLOOKUP(Table13[[#This Row],[theme_id]],'Themes-name-data'!$A$1:$B$597,2,FALSE)</f>
        <v>Ninjago The Movie</v>
      </c>
    </row>
    <row r="13154" spans="1:6" x14ac:dyDescent="0.3">
      <c r="A13154" t="s">
        <v>19141</v>
      </c>
      <c r="B13154" t="s">
        <v>19142</v>
      </c>
      <c r="C13154">
        <v>2017</v>
      </c>
      <c r="D13154">
        <v>618</v>
      </c>
      <c r="E13154">
        <v>6</v>
      </c>
      <c r="F13154" s="11" t="str">
        <f>VLOOKUP(Table13[[#This Row],[theme_id]],'Themes-name-data'!$A$1:$B$597,2,FALSE)</f>
        <v>Ninjago The Movie</v>
      </c>
    </row>
    <row r="13155" spans="1:6" x14ac:dyDescent="0.3">
      <c r="A13155" t="s">
        <v>19515</v>
      </c>
      <c r="B13155" t="s">
        <v>19516</v>
      </c>
      <c r="C13155">
        <v>2017</v>
      </c>
      <c r="D13155">
        <v>263</v>
      </c>
      <c r="E13155">
        <v>2294</v>
      </c>
      <c r="F13155" s="11" t="str">
        <f>VLOOKUP(Table13[[#This Row],[theme_id]],'Themes-name-data'!$A$1:$B$597,2,FALSE)</f>
        <v>Pirates of the Caribbean</v>
      </c>
    </row>
    <row r="13156" spans="1:6" x14ac:dyDescent="0.3">
      <c r="A13156" t="s">
        <v>19647</v>
      </c>
      <c r="B13156" t="s">
        <v>19648</v>
      </c>
      <c r="C13156">
        <v>2017</v>
      </c>
      <c r="D13156">
        <v>604</v>
      </c>
      <c r="E13156">
        <v>105</v>
      </c>
      <c r="F13156" s="11" t="str">
        <f>VLOOKUP(Table13[[#This Row],[theme_id]],'Themes-name-data'!$A$1:$B$597,2,FALSE)</f>
        <v>Dimensions</v>
      </c>
    </row>
    <row r="13157" spans="1:6" x14ac:dyDescent="0.3">
      <c r="A13157" t="s">
        <v>19657</v>
      </c>
      <c r="B13157" t="s">
        <v>19658</v>
      </c>
      <c r="C13157">
        <v>2017</v>
      </c>
      <c r="D13157">
        <v>604</v>
      </c>
      <c r="E13157">
        <v>156</v>
      </c>
      <c r="F13157" s="11" t="str">
        <f>VLOOKUP(Table13[[#This Row],[theme_id]],'Themes-name-data'!$A$1:$B$597,2,FALSE)</f>
        <v>Dimensions</v>
      </c>
    </row>
    <row r="13158" spans="1:6" x14ac:dyDescent="0.3">
      <c r="A13158" t="s">
        <v>19659</v>
      </c>
      <c r="B13158" t="s">
        <v>19660</v>
      </c>
      <c r="C13158">
        <v>2017</v>
      </c>
      <c r="D13158">
        <v>604</v>
      </c>
      <c r="E13158">
        <v>46</v>
      </c>
      <c r="F13158" s="11" t="str">
        <f>VLOOKUP(Table13[[#This Row],[theme_id]],'Themes-name-data'!$A$1:$B$597,2,FALSE)</f>
        <v>Dimensions</v>
      </c>
    </row>
    <row r="13159" spans="1:6" x14ac:dyDescent="0.3">
      <c r="A13159" t="s">
        <v>19661</v>
      </c>
      <c r="B13159" t="s">
        <v>19662</v>
      </c>
      <c r="C13159">
        <v>2017</v>
      </c>
      <c r="D13159">
        <v>604</v>
      </c>
      <c r="E13159">
        <v>118</v>
      </c>
      <c r="F13159" s="11" t="str">
        <f>VLOOKUP(Table13[[#This Row],[theme_id]],'Themes-name-data'!$A$1:$B$597,2,FALSE)</f>
        <v>Dimensions</v>
      </c>
    </row>
    <row r="13160" spans="1:6" x14ac:dyDescent="0.3">
      <c r="A13160" t="s">
        <v>19669</v>
      </c>
      <c r="B13160" t="s">
        <v>19670</v>
      </c>
      <c r="C13160">
        <v>2017</v>
      </c>
      <c r="D13160">
        <v>604</v>
      </c>
      <c r="E13160">
        <v>55</v>
      </c>
      <c r="F13160" s="11" t="str">
        <f>VLOOKUP(Table13[[#This Row],[theme_id]],'Themes-name-data'!$A$1:$B$597,2,FALSE)</f>
        <v>Dimensions</v>
      </c>
    </row>
    <row r="13161" spans="1:6" x14ac:dyDescent="0.3">
      <c r="A13161" t="s">
        <v>19671</v>
      </c>
      <c r="B13161" t="s">
        <v>19672</v>
      </c>
      <c r="C13161">
        <v>2017</v>
      </c>
      <c r="D13161">
        <v>604</v>
      </c>
      <c r="E13161">
        <v>56</v>
      </c>
      <c r="F13161" s="11" t="str">
        <f>VLOOKUP(Table13[[#This Row],[theme_id]],'Themes-name-data'!$A$1:$B$597,2,FALSE)</f>
        <v>Dimensions</v>
      </c>
    </row>
    <row r="13162" spans="1:6" x14ac:dyDescent="0.3">
      <c r="A13162" t="s">
        <v>19717</v>
      </c>
      <c r="B13162" t="s">
        <v>19718</v>
      </c>
      <c r="C13162">
        <v>2017</v>
      </c>
      <c r="D13162">
        <v>604</v>
      </c>
      <c r="E13162">
        <v>56</v>
      </c>
      <c r="F13162" s="11" t="str">
        <f>VLOOKUP(Table13[[#This Row],[theme_id]],'Themes-name-data'!$A$1:$B$597,2,FALSE)</f>
        <v>Dimensions</v>
      </c>
    </row>
    <row r="13163" spans="1:6" x14ac:dyDescent="0.3">
      <c r="A13163" t="s">
        <v>19719</v>
      </c>
      <c r="B13163" t="s">
        <v>19720</v>
      </c>
      <c r="C13163">
        <v>2017</v>
      </c>
      <c r="D13163">
        <v>604</v>
      </c>
      <c r="E13163">
        <v>57</v>
      </c>
      <c r="F13163" s="11" t="str">
        <f>VLOOKUP(Table13[[#This Row],[theme_id]],'Themes-name-data'!$A$1:$B$597,2,FALSE)</f>
        <v>Dimensions</v>
      </c>
    </row>
    <row r="13164" spans="1:6" x14ac:dyDescent="0.3">
      <c r="A13164" t="s">
        <v>19721</v>
      </c>
      <c r="B13164" t="s">
        <v>19722</v>
      </c>
      <c r="C13164">
        <v>2017</v>
      </c>
      <c r="D13164">
        <v>604</v>
      </c>
      <c r="E13164">
        <v>93</v>
      </c>
      <c r="F13164" s="11" t="str">
        <f>VLOOKUP(Table13[[#This Row],[theme_id]],'Themes-name-data'!$A$1:$B$597,2,FALSE)</f>
        <v>Dimensions</v>
      </c>
    </row>
    <row r="13165" spans="1:6" x14ac:dyDescent="0.3">
      <c r="A13165" t="s">
        <v>19723</v>
      </c>
      <c r="B13165" t="s">
        <v>19724</v>
      </c>
      <c r="C13165">
        <v>2017</v>
      </c>
      <c r="D13165">
        <v>604</v>
      </c>
      <c r="E13165">
        <v>64</v>
      </c>
      <c r="F13165" s="11" t="str">
        <f>VLOOKUP(Table13[[#This Row],[theme_id]],'Themes-name-data'!$A$1:$B$597,2,FALSE)</f>
        <v>Dimensions</v>
      </c>
    </row>
    <row r="13166" spans="1:6" x14ac:dyDescent="0.3">
      <c r="A13166" t="s">
        <v>19725</v>
      </c>
      <c r="B13166" t="s">
        <v>19726</v>
      </c>
      <c r="C13166">
        <v>2017</v>
      </c>
      <c r="D13166">
        <v>604</v>
      </c>
      <c r="E13166">
        <v>56</v>
      </c>
      <c r="F13166" s="11" t="str">
        <f>VLOOKUP(Table13[[#This Row],[theme_id]],'Themes-name-data'!$A$1:$B$597,2,FALSE)</f>
        <v>Dimensions</v>
      </c>
    </row>
    <row r="13167" spans="1:6" x14ac:dyDescent="0.3">
      <c r="A13167" t="s">
        <v>20561</v>
      </c>
      <c r="B13167" t="s">
        <v>5777</v>
      </c>
      <c r="C13167">
        <v>2017</v>
      </c>
      <c r="D13167">
        <v>171</v>
      </c>
      <c r="E13167">
        <v>1703</v>
      </c>
      <c r="F13167" s="11" t="str">
        <f>VLOOKUP(Table13[[#This Row],[theme_id]],'Themes-name-data'!$A$1:$B$597,2,FALSE)</f>
        <v>Ultimate Collector Series</v>
      </c>
    </row>
    <row r="13168" spans="1:6" x14ac:dyDescent="0.3">
      <c r="A13168" t="s">
        <v>20591</v>
      </c>
      <c r="B13168" t="s">
        <v>20592</v>
      </c>
      <c r="C13168">
        <v>2017</v>
      </c>
      <c r="D13168">
        <v>158</v>
      </c>
      <c r="E13168">
        <v>108</v>
      </c>
      <c r="F13168" s="11" t="str">
        <f>VLOOKUP(Table13[[#This Row],[theme_id]],'Themes-name-data'!$A$1:$B$597,2,FALSE)</f>
        <v>Star Wars</v>
      </c>
    </row>
    <row r="13169" spans="1:6" x14ac:dyDescent="0.3">
      <c r="A13169" t="s">
        <v>20595</v>
      </c>
      <c r="B13169" t="s">
        <v>20596</v>
      </c>
      <c r="C13169">
        <v>2017</v>
      </c>
      <c r="D13169">
        <v>158</v>
      </c>
      <c r="E13169">
        <v>87</v>
      </c>
      <c r="F13169" s="11" t="str">
        <f>VLOOKUP(Table13[[#This Row],[theme_id]],'Themes-name-data'!$A$1:$B$597,2,FALSE)</f>
        <v>Star Wars</v>
      </c>
    </row>
    <row r="13170" spans="1:6" x14ac:dyDescent="0.3">
      <c r="A13170" t="s">
        <v>20597</v>
      </c>
      <c r="B13170" t="s">
        <v>20598</v>
      </c>
      <c r="C13170">
        <v>2017</v>
      </c>
      <c r="D13170">
        <v>158</v>
      </c>
      <c r="E13170">
        <v>90</v>
      </c>
      <c r="F13170" s="11" t="str">
        <f>VLOOKUP(Table13[[#This Row],[theme_id]],'Themes-name-data'!$A$1:$B$597,2,FALSE)</f>
        <v>Star Wars</v>
      </c>
    </row>
    <row r="13171" spans="1:6" x14ac:dyDescent="0.3">
      <c r="A13171" t="s">
        <v>20599</v>
      </c>
      <c r="B13171" t="s">
        <v>20600</v>
      </c>
      <c r="C13171">
        <v>2017</v>
      </c>
      <c r="D13171">
        <v>158</v>
      </c>
      <c r="E13171">
        <v>77</v>
      </c>
      <c r="F13171" s="11" t="str">
        <f>VLOOKUP(Table13[[#This Row],[theme_id]],'Themes-name-data'!$A$1:$B$597,2,FALSE)</f>
        <v>Star Wars</v>
      </c>
    </row>
    <row r="13172" spans="1:6" x14ac:dyDescent="0.3">
      <c r="A13172" t="s">
        <v>20601</v>
      </c>
      <c r="B13172" t="s">
        <v>20602</v>
      </c>
      <c r="C13172">
        <v>2017</v>
      </c>
      <c r="D13172">
        <v>158</v>
      </c>
      <c r="E13172">
        <v>120</v>
      </c>
      <c r="F13172" s="11" t="str">
        <f>VLOOKUP(Table13[[#This Row],[theme_id]],'Themes-name-data'!$A$1:$B$597,2,FALSE)</f>
        <v>Star Wars</v>
      </c>
    </row>
    <row r="13173" spans="1:6" x14ac:dyDescent="0.3">
      <c r="A13173" t="s">
        <v>20603</v>
      </c>
      <c r="B13173" t="s">
        <v>20604</v>
      </c>
      <c r="C13173">
        <v>2017</v>
      </c>
      <c r="D13173">
        <v>158</v>
      </c>
      <c r="E13173">
        <v>111</v>
      </c>
      <c r="F13173" s="11" t="str">
        <f>VLOOKUP(Table13[[#This Row],[theme_id]],'Themes-name-data'!$A$1:$B$597,2,FALSE)</f>
        <v>Star Wars</v>
      </c>
    </row>
    <row r="13174" spans="1:6" x14ac:dyDescent="0.3">
      <c r="A13174" t="s">
        <v>20605</v>
      </c>
      <c r="B13174" t="s">
        <v>20606</v>
      </c>
      <c r="C13174">
        <v>2017</v>
      </c>
      <c r="D13174">
        <v>158</v>
      </c>
      <c r="E13174">
        <v>117</v>
      </c>
      <c r="F13174" s="11" t="str">
        <f>VLOOKUP(Table13[[#This Row],[theme_id]],'Themes-name-data'!$A$1:$B$597,2,FALSE)</f>
        <v>Star Wars</v>
      </c>
    </row>
    <row r="13175" spans="1:6" x14ac:dyDescent="0.3">
      <c r="A13175" t="s">
        <v>20607</v>
      </c>
      <c r="B13175" t="s">
        <v>20608</v>
      </c>
      <c r="C13175">
        <v>2017</v>
      </c>
      <c r="D13175">
        <v>158</v>
      </c>
      <c r="E13175">
        <v>125</v>
      </c>
      <c r="F13175" s="11" t="str">
        <f>VLOOKUP(Table13[[#This Row],[theme_id]],'Themes-name-data'!$A$1:$B$597,2,FALSE)</f>
        <v>Star Wars</v>
      </c>
    </row>
    <row r="13176" spans="1:6" x14ac:dyDescent="0.3">
      <c r="A13176" t="s">
        <v>20609</v>
      </c>
      <c r="B13176" t="s">
        <v>20610</v>
      </c>
      <c r="C13176">
        <v>2017</v>
      </c>
      <c r="D13176">
        <v>158</v>
      </c>
      <c r="E13176">
        <v>262</v>
      </c>
      <c r="F13176" s="11" t="str">
        <f>VLOOKUP(Table13[[#This Row],[theme_id]],'Themes-name-data'!$A$1:$B$597,2,FALSE)</f>
        <v>Star Wars</v>
      </c>
    </row>
    <row r="13177" spans="1:6" x14ac:dyDescent="0.3">
      <c r="A13177" t="s">
        <v>20611</v>
      </c>
      <c r="B13177" t="s">
        <v>20612</v>
      </c>
      <c r="C13177">
        <v>2017</v>
      </c>
      <c r="D13177">
        <v>158</v>
      </c>
      <c r="E13177">
        <v>208</v>
      </c>
      <c r="F13177" s="11" t="str">
        <f>VLOOKUP(Table13[[#This Row],[theme_id]],'Themes-name-data'!$A$1:$B$597,2,FALSE)</f>
        <v>Star Wars</v>
      </c>
    </row>
    <row r="13178" spans="1:6" x14ac:dyDescent="0.3">
      <c r="A13178" t="s">
        <v>20613</v>
      </c>
      <c r="B13178" t="s">
        <v>12064</v>
      </c>
      <c r="C13178">
        <v>2017</v>
      </c>
      <c r="D13178">
        <v>158</v>
      </c>
      <c r="E13178">
        <v>269</v>
      </c>
      <c r="F13178" s="11" t="str">
        <f>VLOOKUP(Table13[[#This Row],[theme_id]],'Themes-name-data'!$A$1:$B$597,2,FALSE)</f>
        <v>Star Wars</v>
      </c>
    </row>
    <row r="13179" spans="1:6" x14ac:dyDescent="0.3">
      <c r="A13179" t="s">
        <v>20616</v>
      </c>
      <c r="B13179" t="s">
        <v>20617</v>
      </c>
      <c r="C13179">
        <v>2017</v>
      </c>
      <c r="D13179">
        <v>158</v>
      </c>
      <c r="E13179">
        <v>419</v>
      </c>
      <c r="F13179" s="11" t="str">
        <f>VLOOKUP(Table13[[#This Row],[theme_id]],'Themes-name-data'!$A$1:$B$597,2,FALSE)</f>
        <v>Star Wars</v>
      </c>
    </row>
    <row r="13180" spans="1:6" x14ac:dyDescent="0.3">
      <c r="A13180" t="s">
        <v>20618</v>
      </c>
      <c r="B13180" t="s">
        <v>20619</v>
      </c>
      <c r="C13180">
        <v>2017</v>
      </c>
      <c r="D13180">
        <v>158</v>
      </c>
      <c r="E13180">
        <v>691</v>
      </c>
      <c r="F13180" s="11" t="str">
        <f>VLOOKUP(Table13[[#This Row],[theme_id]],'Themes-name-data'!$A$1:$B$597,2,FALSE)</f>
        <v>Star Wars</v>
      </c>
    </row>
    <row r="13181" spans="1:6" x14ac:dyDescent="0.3">
      <c r="A13181" t="s">
        <v>20620</v>
      </c>
      <c r="B13181" t="s">
        <v>20621</v>
      </c>
      <c r="C13181">
        <v>2017</v>
      </c>
      <c r="D13181">
        <v>158</v>
      </c>
      <c r="E13181">
        <v>149</v>
      </c>
      <c r="F13181" s="11" t="str">
        <f>VLOOKUP(Table13[[#This Row],[theme_id]],'Themes-name-data'!$A$1:$B$597,2,FALSE)</f>
        <v>Star Wars</v>
      </c>
    </row>
    <row r="13182" spans="1:6" x14ac:dyDescent="0.3">
      <c r="A13182" t="s">
        <v>20622</v>
      </c>
      <c r="B13182" t="s">
        <v>20623</v>
      </c>
      <c r="C13182">
        <v>2017</v>
      </c>
      <c r="D13182">
        <v>158</v>
      </c>
      <c r="E13182">
        <v>284</v>
      </c>
      <c r="F13182" s="11" t="str">
        <f>VLOOKUP(Table13[[#This Row],[theme_id]],'Themes-name-data'!$A$1:$B$597,2,FALSE)</f>
        <v>Star Wars</v>
      </c>
    </row>
    <row r="13183" spans="1:6" x14ac:dyDescent="0.3">
      <c r="A13183" t="s">
        <v>20624</v>
      </c>
      <c r="B13183" t="s">
        <v>5572</v>
      </c>
      <c r="C13183">
        <v>2017</v>
      </c>
      <c r="D13183">
        <v>158</v>
      </c>
      <c r="E13183">
        <v>358</v>
      </c>
      <c r="F13183" s="11" t="str">
        <f>VLOOKUP(Table13[[#This Row],[theme_id]],'Themes-name-data'!$A$1:$B$597,2,FALSE)</f>
        <v>Star Wars</v>
      </c>
    </row>
    <row r="13184" spans="1:6" x14ac:dyDescent="0.3">
      <c r="A13184" t="s">
        <v>20625</v>
      </c>
      <c r="B13184" t="s">
        <v>20626</v>
      </c>
      <c r="C13184">
        <v>2017</v>
      </c>
      <c r="D13184">
        <v>158</v>
      </c>
      <c r="E13184">
        <v>294</v>
      </c>
      <c r="F13184" s="11" t="str">
        <f>VLOOKUP(Table13[[#This Row],[theme_id]],'Themes-name-data'!$A$1:$B$597,2,FALSE)</f>
        <v>Star Wars</v>
      </c>
    </row>
    <row r="13185" spans="1:6" x14ac:dyDescent="0.3">
      <c r="A13185" t="s">
        <v>20627</v>
      </c>
      <c r="B13185" t="s">
        <v>20628</v>
      </c>
      <c r="C13185">
        <v>2017</v>
      </c>
      <c r="D13185">
        <v>158</v>
      </c>
      <c r="E13185">
        <v>554</v>
      </c>
      <c r="F13185" s="11" t="str">
        <f>VLOOKUP(Table13[[#This Row],[theme_id]],'Themes-name-data'!$A$1:$B$597,2,FALSE)</f>
        <v>Star Wars</v>
      </c>
    </row>
    <row r="13186" spans="1:6" x14ac:dyDescent="0.3">
      <c r="A13186" t="s">
        <v>20629</v>
      </c>
      <c r="B13186" t="s">
        <v>20630</v>
      </c>
      <c r="C13186">
        <v>2017</v>
      </c>
      <c r="D13186">
        <v>158</v>
      </c>
      <c r="E13186">
        <v>457</v>
      </c>
      <c r="F13186" s="11" t="str">
        <f>VLOOKUP(Table13[[#This Row],[theme_id]],'Themes-name-data'!$A$1:$B$597,2,FALSE)</f>
        <v>Star Wars</v>
      </c>
    </row>
    <row r="13187" spans="1:6" x14ac:dyDescent="0.3">
      <c r="A13187" t="s">
        <v>20631</v>
      </c>
      <c r="B13187" t="s">
        <v>20632</v>
      </c>
      <c r="C13187">
        <v>2017</v>
      </c>
      <c r="D13187">
        <v>158</v>
      </c>
      <c r="E13187">
        <v>630</v>
      </c>
      <c r="F13187" s="11" t="str">
        <f>VLOOKUP(Table13[[#This Row],[theme_id]],'Themes-name-data'!$A$1:$B$597,2,FALSE)</f>
        <v>Star Wars</v>
      </c>
    </row>
    <row r="13188" spans="1:6" x14ac:dyDescent="0.3">
      <c r="A13188" t="s">
        <v>20633</v>
      </c>
      <c r="B13188" t="s">
        <v>20634</v>
      </c>
      <c r="C13188">
        <v>2017</v>
      </c>
      <c r="D13188">
        <v>158</v>
      </c>
      <c r="E13188">
        <v>836</v>
      </c>
      <c r="F13188" s="11" t="str">
        <f>VLOOKUP(Table13[[#This Row],[theme_id]],'Themes-name-data'!$A$1:$B$597,2,FALSE)</f>
        <v>Star Wars</v>
      </c>
    </row>
    <row r="13189" spans="1:6" x14ac:dyDescent="0.3">
      <c r="A13189" t="s">
        <v>20638</v>
      </c>
      <c r="B13189" t="s">
        <v>20639</v>
      </c>
      <c r="C13189">
        <v>2017</v>
      </c>
      <c r="D13189">
        <v>158</v>
      </c>
      <c r="E13189">
        <v>305</v>
      </c>
      <c r="F13189" s="11" t="str">
        <f>VLOOKUP(Table13[[#This Row],[theme_id]],'Themes-name-data'!$A$1:$B$597,2,FALSE)</f>
        <v>Star Wars</v>
      </c>
    </row>
    <row r="13190" spans="1:6" x14ac:dyDescent="0.3">
      <c r="A13190" t="s">
        <v>20640</v>
      </c>
      <c r="B13190" t="s">
        <v>20047</v>
      </c>
      <c r="C13190">
        <v>2017</v>
      </c>
      <c r="D13190">
        <v>158</v>
      </c>
      <c r="E13190">
        <v>290</v>
      </c>
      <c r="F13190" s="11" t="str">
        <f>VLOOKUP(Table13[[#This Row],[theme_id]],'Themes-name-data'!$A$1:$B$597,2,FALSE)</f>
        <v>Star Wars</v>
      </c>
    </row>
    <row r="13191" spans="1:6" x14ac:dyDescent="0.3">
      <c r="A13191" t="s">
        <v>20641</v>
      </c>
      <c r="B13191" t="s">
        <v>20642</v>
      </c>
      <c r="C13191">
        <v>2017</v>
      </c>
      <c r="D13191">
        <v>209</v>
      </c>
      <c r="E13191">
        <v>309</v>
      </c>
      <c r="F13191" s="11" t="str">
        <f>VLOOKUP(Table13[[#This Row],[theme_id]],'Themes-name-data'!$A$1:$B$597,2,FALSE)</f>
        <v>Star Wars</v>
      </c>
    </row>
    <row r="13192" spans="1:6" x14ac:dyDescent="0.3">
      <c r="A13192" t="s">
        <v>20643</v>
      </c>
      <c r="B13192" t="s">
        <v>20644</v>
      </c>
      <c r="C13192">
        <v>2017</v>
      </c>
      <c r="D13192">
        <v>158</v>
      </c>
      <c r="E13192">
        <v>557</v>
      </c>
      <c r="F13192" s="11" t="str">
        <f>VLOOKUP(Table13[[#This Row],[theme_id]],'Themes-name-data'!$A$1:$B$597,2,FALSE)</f>
        <v>Star Wars</v>
      </c>
    </row>
    <row r="13193" spans="1:6" x14ac:dyDescent="0.3">
      <c r="A13193" t="s">
        <v>20645</v>
      </c>
      <c r="B13193" t="s">
        <v>20646</v>
      </c>
      <c r="C13193">
        <v>2017</v>
      </c>
      <c r="D13193">
        <v>158</v>
      </c>
      <c r="E13193">
        <v>774</v>
      </c>
      <c r="F13193" s="11" t="str">
        <f>VLOOKUP(Table13[[#This Row],[theme_id]],'Themes-name-data'!$A$1:$B$597,2,FALSE)</f>
        <v>Star Wars</v>
      </c>
    </row>
    <row r="13194" spans="1:6" x14ac:dyDescent="0.3">
      <c r="A13194" t="s">
        <v>20647</v>
      </c>
      <c r="B13194" t="s">
        <v>8424</v>
      </c>
      <c r="C13194">
        <v>2017</v>
      </c>
      <c r="D13194">
        <v>158</v>
      </c>
      <c r="E13194">
        <v>1106</v>
      </c>
      <c r="F13194" s="11" t="str">
        <f>VLOOKUP(Table13[[#This Row],[theme_id]],'Themes-name-data'!$A$1:$B$597,2,FALSE)</f>
        <v>Star Wars</v>
      </c>
    </row>
    <row r="13195" spans="1:6" x14ac:dyDescent="0.3">
      <c r="A13195" t="s">
        <v>20648</v>
      </c>
      <c r="B13195" t="s">
        <v>20649</v>
      </c>
      <c r="C13195">
        <v>2017</v>
      </c>
      <c r="D13195">
        <v>158</v>
      </c>
      <c r="E13195">
        <v>780</v>
      </c>
      <c r="F13195" s="11" t="str">
        <f>VLOOKUP(Table13[[#This Row],[theme_id]],'Themes-name-data'!$A$1:$B$597,2,FALSE)</f>
        <v>Star Wars</v>
      </c>
    </row>
    <row r="13196" spans="1:6" x14ac:dyDescent="0.3">
      <c r="A13196" t="s">
        <v>20652</v>
      </c>
      <c r="B13196" t="s">
        <v>5893</v>
      </c>
      <c r="C13196">
        <v>2017</v>
      </c>
      <c r="D13196">
        <v>158</v>
      </c>
      <c r="E13196">
        <v>1376</v>
      </c>
      <c r="F13196" s="11" t="str">
        <f>VLOOKUP(Table13[[#This Row],[theme_id]],'Themes-name-data'!$A$1:$B$597,2,FALSE)</f>
        <v>Star Wars</v>
      </c>
    </row>
    <row r="13197" spans="1:6" x14ac:dyDescent="0.3">
      <c r="A13197" t="s">
        <v>20653</v>
      </c>
      <c r="B13197" t="s">
        <v>5580</v>
      </c>
      <c r="C13197">
        <v>2017</v>
      </c>
      <c r="D13197">
        <v>158</v>
      </c>
      <c r="E13197">
        <v>1416</v>
      </c>
      <c r="F13197" s="11" t="str">
        <f>VLOOKUP(Table13[[#This Row],[theme_id]],'Themes-name-data'!$A$1:$B$597,2,FALSE)</f>
        <v>Star Wars</v>
      </c>
    </row>
    <row r="13198" spans="1:6" x14ac:dyDescent="0.3">
      <c r="A13198" t="s">
        <v>20656</v>
      </c>
      <c r="B13198" t="s">
        <v>20657</v>
      </c>
      <c r="C13198">
        <v>2017</v>
      </c>
      <c r="D13198">
        <v>158</v>
      </c>
      <c r="E13198">
        <v>832</v>
      </c>
      <c r="F13198" s="11" t="str">
        <f>VLOOKUP(Table13[[#This Row],[theme_id]],'Themes-name-data'!$A$1:$B$597,2,FALSE)</f>
        <v>Star Wars</v>
      </c>
    </row>
    <row r="13199" spans="1:6" x14ac:dyDescent="0.3">
      <c r="A13199" t="s">
        <v>20658</v>
      </c>
      <c r="B13199" t="s">
        <v>20659</v>
      </c>
      <c r="C13199">
        <v>2017</v>
      </c>
      <c r="D13199">
        <v>171</v>
      </c>
      <c r="E13199">
        <v>7541</v>
      </c>
      <c r="F13199" s="11" t="str">
        <f>VLOOKUP(Table13[[#This Row],[theme_id]],'Themes-name-data'!$A$1:$B$597,2,FALSE)</f>
        <v>Ultimate Collector Series</v>
      </c>
    </row>
    <row r="13200" spans="1:6" x14ac:dyDescent="0.3">
      <c r="A13200" t="s">
        <v>20910</v>
      </c>
      <c r="B13200" t="s">
        <v>8233</v>
      </c>
      <c r="C13200">
        <v>2017</v>
      </c>
      <c r="D13200">
        <v>158</v>
      </c>
      <c r="E13200">
        <v>89</v>
      </c>
      <c r="F13200" s="11" t="str">
        <f>VLOOKUP(Table13[[#This Row],[theme_id]],'Themes-name-data'!$A$1:$B$597,2,FALSE)</f>
        <v>Star Wars</v>
      </c>
    </row>
    <row r="13201" spans="1:6" x14ac:dyDescent="0.3">
      <c r="A13201" t="s">
        <v>20911</v>
      </c>
      <c r="B13201" t="s">
        <v>20912</v>
      </c>
      <c r="C13201">
        <v>2017</v>
      </c>
      <c r="D13201">
        <v>158</v>
      </c>
      <c r="E13201">
        <v>87</v>
      </c>
      <c r="F13201" s="11" t="str">
        <f>VLOOKUP(Table13[[#This Row],[theme_id]],'Themes-name-data'!$A$1:$B$597,2,FALSE)</f>
        <v>Star Wars</v>
      </c>
    </row>
    <row r="13202" spans="1:6" x14ac:dyDescent="0.3">
      <c r="A13202" t="s">
        <v>20913</v>
      </c>
      <c r="B13202" t="s">
        <v>20914</v>
      </c>
      <c r="C13202">
        <v>2017</v>
      </c>
      <c r="D13202">
        <v>158</v>
      </c>
      <c r="E13202">
        <v>148</v>
      </c>
      <c r="F13202" s="11" t="str">
        <f>VLOOKUP(Table13[[#This Row],[theme_id]],'Themes-name-data'!$A$1:$B$597,2,FALSE)</f>
        <v>Star Wars</v>
      </c>
    </row>
    <row r="13203" spans="1:6" x14ac:dyDescent="0.3">
      <c r="A13203" t="s">
        <v>20915</v>
      </c>
      <c r="B13203" t="s">
        <v>20916</v>
      </c>
      <c r="C13203">
        <v>2017</v>
      </c>
      <c r="D13203">
        <v>158</v>
      </c>
      <c r="E13203">
        <v>94</v>
      </c>
      <c r="F13203" s="11" t="str">
        <f>VLOOKUP(Table13[[#This Row],[theme_id]],'Themes-name-data'!$A$1:$B$597,2,FALSE)</f>
        <v>Star Wars</v>
      </c>
    </row>
    <row r="13204" spans="1:6" x14ac:dyDescent="0.3">
      <c r="A13204" t="s">
        <v>20917</v>
      </c>
      <c r="B13204" t="s">
        <v>9790</v>
      </c>
      <c r="C13204">
        <v>2017</v>
      </c>
      <c r="D13204">
        <v>158</v>
      </c>
      <c r="E13204">
        <v>83</v>
      </c>
      <c r="F13204" s="11" t="str">
        <f>VLOOKUP(Table13[[#This Row],[theme_id]],'Themes-name-data'!$A$1:$B$597,2,FALSE)</f>
        <v>Star Wars</v>
      </c>
    </row>
    <row r="13205" spans="1:6" x14ac:dyDescent="0.3">
      <c r="A13205" t="s">
        <v>20918</v>
      </c>
      <c r="B13205" t="s">
        <v>20919</v>
      </c>
      <c r="C13205">
        <v>2017</v>
      </c>
      <c r="D13205">
        <v>158</v>
      </c>
      <c r="E13205">
        <v>92</v>
      </c>
      <c r="F13205" s="11" t="str">
        <f>VLOOKUP(Table13[[#This Row],[theme_id]],'Themes-name-data'!$A$1:$B$597,2,FALSE)</f>
        <v>Star Wars</v>
      </c>
    </row>
    <row r="13206" spans="1:6" x14ac:dyDescent="0.3">
      <c r="A13206" t="s">
        <v>20920</v>
      </c>
      <c r="B13206" t="s">
        <v>9804</v>
      </c>
      <c r="C13206">
        <v>2017</v>
      </c>
      <c r="D13206">
        <v>158</v>
      </c>
      <c r="E13206">
        <v>179</v>
      </c>
      <c r="F13206" s="11" t="str">
        <f>VLOOKUP(Table13[[#This Row],[theme_id]],'Themes-name-data'!$A$1:$B$597,2,FALSE)</f>
        <v>Star Wars</v>
      </c>
    </row>
    <row r="13207" spans="1:6" x14ac:dyDescent="0.3">
      <c r="A13207" t="s">
        <v>20923</v>
      </c>
      <c r="B13207" t="s">
        <v>20924</v>
      </c>
      <c r="C13207">
        <v>2017</v>
      </c>
      <c r="D13207">
        <v>158</v>
      </c>
      <c r="E13207">
        <v>100</v>
      </c>
      <c r="F13207" s="11" t="str">
        <f>VLOOKUP(Table13[[#This Row],[theme_id]],'Themes-name-data'!$A$1:$B$597,2,FALSE)</f>
        <v>Star Wars</v>
      </c>
    </row>
    <row r="13208" spans="1:6" x14ac:dyDescent="0.3">
      <c r="A13208" t="s">
        <v>20925</v>
      </c>
      <c r="B13208" t="s">
        <v>20926</v>
      </c>
      <c r="C13208">
        <v>2017</v>
      </c>
      <c r="D13208">
        <v>158</v>
      </c>
      <c r="E13208">
        <v>452</v>
      </c>
      <c r="F13208" s="11" t="str">
        <f>VLOOKUP(Table13[[#This Row],[theme_id]],'Themes-name-data'!$A$1:$B$597,2,FALSE)</f>
        <v>Star Wars</v>
      </c>
    </row>
    <row r="13209" spans="1:6" x14ac:dyDescent="0.3">
      <c r="A13209" t="s">
        <v>21026</v>
      </c>
      <c r="B13209" t="s">
        <v>21027</v>
      </c>
      <c r="C13209">
        <v>2017</v>
      </c>
      <c r="D13209">
        <v>601</v>
      </c>
      <c r="E13209">
        <v>203</v>
      </c>
      <c r="F13209" s="11" t="str">
        <f>VLOOKUP(Table13[[#This Row],[theme_id]],'Themes-name-data'!$A$1:$B$597,2,FALSE)</f>
        <v>Speed Champions</v>
      </c>
    </row>
    <row r="13210" spans="1:6" x14ac:dyDescent="0.3">
      <c r="A13210" t="s">
        <v>21028</v>
      </c>
      <c r="B13210" t="s">
        <v>10184</v>
      </c>
      <c r="C13210">
        <v>2017</v>
      </c>
      <c r="D13210">
        <v>601</v>
      </c>
      <c r="E13210">
        <v>188</v>
      </c>
      <c r="F13210" s="11" t="str">
        <f>VLOOKUP(Table13[[#This Row],[theme_id]],'Themes-name-data'!$A$1:$B$597,2,FALSE)</f>
        <v>Speed Champions</v>
      </c>
    </row>
    <row r="13211" spans="1:6" x14ac:dyDescent="0.3">
      <c r="A13211" t="s">
        <v>21029</v>
      </c>
      <c r="B13211" t="s">
        <v>21030</v>
      </c>
      <c r="C13211">
        <v>2017</v>
      </c>
      <c r="D13211">
        <v>601</v>
      </c>
      <c r="E13211">
        <v>184</v>
      </c>
      <c r="F13211" s="11" t="str">
        <f>VLOOKUP(Table13[[#This Row],[theme_id]],'Themes-name-data'!$A$1:$B$597,2,FALSE)</f>
        <v>Speed Champions</v>
      </c>
    </row>
    <row r="13212" spans="1:6" x14ac:dyDescent="0.3">
      <c r="A13212" t="s">
        <v>21031</v>
      </c>
      <c r="B13212" t="s">
        <v>21032</v>
      </c>
      <c r="C13212">
        <v>2017</v>
      </c>
      <c r="D13212">
        <v>601</v>
      </c>
      <c r="E13212">
        <v>168</v>
      </c>
      <c r="F13212" s="11" t="str">
        <f>VLOOKUP(Table13[[#This Row],[theme_id]],'Themes-name-data'!$A$1:$B$597,2,FALSE)</f>
        <v>Speed Champions</v>
      </c>
    </row>
    <row r="13213" spans="1:6" x14ac:dyDescent="0.3">
      <c r="A13213" t="s">
        <v>21033</v>
      </c>
      <c r="B13213" t="s">
        <v>21034</v>
      </c>
      <c r="C13213">
        <v>2017</v>
      </c>
      <c r="D13213">
        <v>601</v>
      </c>
      <c r="E13213">
        <v>373</v>
      </c>
      <c r="F13213" s="11" t="str">
        <f>VLOOKUP(Table13[[#This Row],[theme_id]],'Themes-name-data'!$A$1:$B$597,2,FALSE)</f>
        <v>Speed Champions</v>
      </c>
    </row>
    <row r="13214" spans="1:6" x14ac:dyDescent="0.3">
      <c r="A13214" t="s">
        <v>21035</v>
      </c>
      <c r="B13214" t="s">
        <v>21036</v>
      </c>
      <c r="C13214">
        <v>2017</v>
      </c>
      <c r="D13214">
        <v>601</v>
      </c>
      <c r="E13214">
        <v>500</v>
      </c>
      <c r="F13214" s="11" t="str">
        <f>VLOOKUP(Table13[[#This Row],[theme_id]],'Themes-name-data'!$A$1:$B$597,2,FALSE)</f>
        <v>Speed Champions</v>
      </c>
    </row>
    <row r="13215" spans="1:6" x14ac:dyDescent="0.3">
      <c r="A13215" t="s">
        <v>21037</v>
      </c>
      <c r="B13215" t="s">
        <v>21038</v>
      </c>
      <c r="C13215">
        <v>2017</v>
      </c>
      <c r="D13215">
        <v>601</v>
      </c>
      <c r="E13215">
        <v>963</v>
      </c>
      <c r="F13215" s="11" t="str">
        <f>VLOOKUP(Table13[[#This Row],[theme_id]],'Themes-name-data'!$A$1:$B$597,2,FALSE)</f>
        <v>Speed Champions</v>
      </c>
    </row>
    <row r="13216" spans="1:6" x14ac:dyDescent="0.3">
      <c r="A13216" t="s">
        <v>21214</v>
      </c>
      <c r="B13216" t="s">
        <v>21215</v>
      </c>
      <c r="C13216">
        <v>2017</v>
      </c>
      <c r="D13216">
        <v>601</v>
      </c>
      <c r="E13216">
        <v>0</v>
      </c>
      <c r="F13216" s="11" t="str">
        <f>VLOOKUP(Table13[[#This Row],[theme_id]],'Themes-name-data'!$A$1:$B$597,2,FALSE)</f>
        <v>Speed Champions</v>
      </c>
    </row>
    <row r="13217" spans="1:6" x14ac:dyDescent="0.3">
      <c r="A13217" t="s">
        <v>21360</v>
      </c>
      <c r="B13217" t="s">
        <v>21361</v>
      </c>
      <c r="C13217">
        <v>2017</v>
      </c>
      <c r="D13217">
        <v>695</v>
      </c>
      <c r="E13217">
        <v>93</v>
      </c>
      <c r="F13217" s="11" t="str">
        <f>VLOOKUP(Table13[[#This Row],[theme_id]],'Themes-name-data'!$A$1:$B$597,2,FALSE)</f>
        <v>Super Heroes DC</v>
      </c>
    </row>
    <row r="13218" spans="1:6" x14ac:dyDescent="0.3">
      <c r="A13218" t="s">
        <v>21362</v>
      </c>
      <c r="B13218" t="s">
        <v>21363</v>
      </c>
      <c r="C13218">
        <v>2017</v>
      </c>
      <c r="D13218">
        <v>695</v>
      </c>
      <c r="E13218">
        <v>83</v>
      </c>
      <c r="F13218" s="11" t="str">
        <f>VLOOKUP(Table13[[#This Row],[theme_id]],'Themes-name-data'!$A$1:$B$597,2,FALSE)</f>
        <v>Super Heroes DC</v>
      </c>
    </row>
    <row r="13219" spans="1:6" x14ac:dyDescent="0.3">
      <c r="A13219" t="s">
        <v>21364</v>
      </c>
      <c r="B13219" t="s">
        <v>21365</v>
      </c>
      <c r="C13219">
        <v>2017</v>
      </c>
      <c r="D13219">
        <v>695</v>
      </c>
      <c r="E13219">
        <v>85</v>
      </c>
      <c r="F13219" s="11" t="str">
        <f>VLOOKUP(Table13[[#This Row],[theme_id]],'Themes-name-data'!$A$1:$B$597,2,FALSE)</f>
        <v>Super Heroes DC</v>
      </c>
    </row>
    <row r="13220" spans="1:6" x14ac:dyDescent="0.3">
      <c r="A13220" t="s">
        <v>21367</v>
      </c>
      <c r="B13220" t="s">
        <v>21368</v>
      </c>
      <c r="C13220">
        <v>2017</v>
      </c>
      <c r="D13220">
        <v>696</v>
      </c>
      <c r="E13220">
        <v>79</v>
      </c>
      <c r="F13220" s="11" t="str">
        <f>VLOOKUP(Table13[[#This Row],[theme_id]],'Themes-name-data'!$A$1:$B$597,2,FALSE)</f>
        <v>Super Heroes Marvel</v>
      </c>
    </row>
    <row r="13221" spans="1:6" x14ac:dyDescent="0.3">
      <c r="A13221" t="s">
        <v>21369</v>
      </c>
      <c r="B13221" t="s">
        <v>21370</v>
      </c>
      <c r="C13221">
        <v>2017</v>
      </c>
      <c r="D13221">
        <v>696</v>
      </c>
      <c r="E13221">
        <v>94</v>
      </c>
      <c r="F13221" s="11" t="str">
        <f>VLOOKUP(Table13[[#This Row],[theme_id]],'Themes-name-data'!$A$1:$B$597,2,FALSE)</f>
        <v>Super Heroes Marvel</v>
      </c>
    </row>
    <row r="13222" spans="1:6" x14ac:dyDescent="0.3">
      <c r="A13222" t="s">
        <v>21371</v>
      </c>
      <c r="B13222" t="s">
        <v>21372</v>
      </c>
      <c r="C13222">
        <v>2017</v>
      </c>
      <c r="D13222">
        <v>696</v>
      </c>
      <c r="E13222">
        <v>84</v>
      </c>
      <c r="F13222" s="11" t="str">
        <f>VLOOKUP(Table13[[#This Row],[theme_id]],'Themes-name-data'!$A$1:$B$597,2,FALSE)</f>
        <v>Super Heroes Marvel</v>
      </c>
    </row>
    <row r="13223" spans="1:6" x14ac:dyDescent="0.3">
      <c r="A13223" t="s">
        <v>21373</v>
      </c>
      <c r="B13223" t="s">
        <v>21374</v>
      </c>
      <c r="C13223">
        <v>2017</v>
      </c>
      <c r="D13223">
        <v>695</v>
      </c>
      <c r="E13223">
        <v>285</v>
      </c>
      <c r="F13223" s="11" t="str">
        <f>VLOOKUP(Table13[[#This Row],[theme_id]],'Themes-name-data'!$A$1:$B$597,2,FALSE)</f>
        <v>Super Heroes DC</v>
      </c>
    </row>
    <row r="13224" spans="1:6" x14ac:dyDescent="0.3">
      <c r="A13224" t="s">
        <v>21375</v>
      </c>
      <c r="B13224" t="s">
        <v>21376</v>
      </c>
      <c r="C13224">
        <v>2017</v>
      </c>
      <c r="D13224">
        <v>696</v>
      </c>
      <c r="E13224">
        <v>160</v>
      </c>
      <c r="F13224" s="11" t="str">
        <f>VLOOKUP(Table13[[#This Row],[theme_id]],'Themes-name-data'!$A$1:$B$597,2,FALSE)</f>
        <v>Super Heroes Marvel</v>
      </c>
    </row>
    <row r="13225" spans="1:6" x14ac:dyDescent="0.3">
      <c r="A13225" t="s">
        <v>21377</v>
      </c>
      <c r="B13225" t="s">
        <v>21378</v>
      </c>
      <c r="C13225">
        <v>2017</v>
      </c>
      <c r="D13225">
        <v>702</v>
      </c>
      <c r="E13225">
        <v>377</v>
      </c>
      <c r="F13225" s="11" t="str">
        <f>VLOOKUP(Table13[[#This Row],[theme_id]],'Themes-name-data'!$A$1:$B$597,2,FALSE)</f>
        <v>Avengers</v>
      </c>
    </row>
    <row r="13226" spans="1:6" x14ac:dyDescent="0.3">
      <c r="A13226" t="s">
        <v>21379</v>
      </c>
      <c r="B13226" t="s">
        <v>21380</v>
      </c>
      <c r="C13226">
        <v>2017</v>
      </c>
      <c r="D13226">
        <v>702</v>
      </c>
      <c r="E13226">
        <v>375</v>
      </c>
      <c r="F13226" s="11" t="str">
        <f>VLOOKUP(Table13[[#This Row],[theme_id]],'Themes-name-data'!$A$1:$B$597,2,FALSE)</f>
        <v>Avengers</v>
      </c>
    </row>
    <row r="13227" spans="1:6" x14ac:dyDescent="0.3">
      <c r="A13227" t="s">
        <v>21381</v>
      </c>
      <c r="B13227" t="s">
        <v>21382</v>
      </c>
      <c r="C13227">
        <v>2017</v>
      </c>
      <c r="D13227">
        <v>704</v>
      </c>
      <c r="E13227">
        <v>198</v>
      </c>
      <c r="F13227" s="11" t="str">
        <f>VLOOKUP(Table13[[#This Row],[theme_id]],'Themes-name-data'!$A$1:$B$597,2,FALSE)</f>
        <v>Guardians of the Galaxy</v>
      </c>
    </row>
    <row r="13228" spans="1:6" x14ac:dyDescent="0.3">
      <c r="A13228" t="s">
        <v>21383</v>
      </c>
      <c r="B13228" t="s">
        <v>21384</v>
      </c>
      <c r="C13228">
        <v>2017</v>
      </c>
      <c r="D13228">
        <v>704</v>
      </c>
      <c r="E13228">
        <v>324</v>
      </c>
      <c r="F13228" s="11" t="str">
        <f>VLOOKUP(Table13[[#This Row],[theme_id]],'Themes-name-data'!$A$1:$B$597,2,FALSE)</f>
        <v>Guardians of the Galaxy</v>
      </c>
    </row>
    <row r="13229" spans="1:6" x14ac:dyDescent="0.3">
      <c r="A13229" t="s">
        <v>21387</v>
      </c>
      <c r="B13229" t="s">
        <v>21388</v>
      </c>
      <c r="C13229">
        <v>2017</v>
      </c>
      <c r="D13229">
        <v>704</v>
      </c>
      <c r="E13229">
        <v>462</v>
      </c>
      <c r="F13229" s="11" t="str">
        <f>VLOOKUP(Table13[[#This Row],[theme_id]],'Themes-name-data'!$A$1:$B$597,2,FALSE)</f>
        <v>Guardians of the Galaxy</v>
      </c>
    </row>
    <row r="13230" spans="1:6" x14ac:dyDescent="0.3">
      <c r="A13230" t="s">
        <v>21389</v>
      </c>
      <c r="B13230" t="s">
        <v>21390</v>
      </c>
      <c r="C13230">
        <v>2017</v>
      </c>
      <c r="D13230">
        <v>706</v>
      </c>
      <c r="E13230">
        <v>185</v>
      </c>
      <c r="F13230" s="11" t="str">
        <f>VLOOKUP(Table13[[#This Row],[theme_id]],'Themes-name-data'!$A$1:$B$597,2,FALSE)</f>
        <v>Spider-Man</v>
      </c>
    </row>
    <row r="13231" spans="1:6" x14ac:dyDescent="0.3">
      <c r="A13231" t="s">
        <v>21391</v>
      </c>
      <c r="B13231" t="s">
        <v>21392</v>
      </c>
      <c r="C13231">
        <v>2017</v>
      </c>
      <c r="D13231">
        <v>706</v>
      </c>
      <c r="E13231">
        <v>375</v>
      </c>
      <c r="F13231" s="11" t="str">
        <f>VLOOKUP(Table13[[#This Row],[theme_id]],'Themes-name-data'!$A$1:$B$597,2,FALSE)</f>
        <v>Spider-Man</v>
      </c>
    </row>
    <row r="13232" spans="1:6" x14ac:dyDescent="0.3">
      <c r="A13232" t="s">
        <v>21393</v>
      </c>
      <c r="B13232" t="s">
        <v>21394</v>
      </c>
      <c r="C13232">
        <v>2017</v>
      </c>
      <c r="D13232">
        <v>696</v>
      </c>
      <c r="E13232">
        <v>400</v>
      </c>
      <c r="F13232" s="11" t="str">
        <f>VLOOKUP(Table13[[#This Row],[theme_id]],'Themes-name-data'!$A$1:$B$597,2,FALSE)</f>
        <v>Super Heroes Marvel</v>
      </c>
    </row>
    <row r="13233" spans="1:6" x14ac:dyDescent="0.3">
      <c r="A13233" t="s">
        <v>21395</v>
      </c>
      <c r="B13233" t="s">
        <v>21396</v>
      </c>
      <c r="C13233">
        <v>2017</v>
      </c>
      <c r="D13233">
        <v>700</v>
      </c>
      <c r="E13233">
        <v>198</v>
      </c>
      <c r="F13233" s="11" t="str">
        <f>VLOOKUP(Table13[[#This Row],[theme_id]],'Themes-name-data'!$A$1:$B$597,2,FALSE)</f>
        <v>Justice League</v>
      </c>
    </row>
    <row r="13234" spans="1:6" x14ac:dyDescent="0.3">
      <c r="A13234" t="s">
        <v>21397</v>
      </c>
      <c r="B13234" t="s">
        <v>21398</v>
      </c>
      <c r="C13234">
        <v>2017</v>
      </c>
      <c r="D13234">
        <v>700</v>
      </c>
      <c r="E13234">
        <v>623</v>
      </c>
      <c r="F13234" s="11" t="str">
        <f>VLOOKUP(Table13[[#This Row],[theme_id]],'Themes-name-data'!$A$1:$B$597,2,FALSE)</f>
        <v>Justice League</v>
      </c>
    </row>
    <row r="13235" spans="1:6" x14ac:dyDescent="0.3">
      <c r="A13235" t="s">
        <v>21399</v>
      </c>
      <c r="B13235" t="s">
        <v>21400</v>
      </c>
      <c r="C13235">
        <v>2017</v>
      </c>
      <c r="D13235">
        <v>700</v>
      </c>
      <c r="E13235">
        <v>954</v>
      </c>
      <c r="F13235" s="11" t="str">
        <f>VLOOKUP(Table13[[#This Row],[theme_id]],'Themes-name-data'!$A$1:$B$597,2,FALSE)</f>
        <v>Justice League</v>
      </c>
    </row>
    <row r="13236" spans="1:6" x14ac:dyDescent="0.3">
      <c r="A13236" t="s">
        <v>21401</v>
      </c>
      <c r="B13236" t="s">
        <v>21402</v>
      </c>
      <c r="C13236">
        <v>2017</v>
      </c>
      <c r="D13236">
        <v>696</v>
      </c>
      <c r="E13236">
        <v>492</v>
      </c>
      <c r="F13236" s="11" t="str">
        <f>VLOOKUP(Table13[[#This Row],[theme_id]],'Themes-name-data'!$A$1:$B$597,2,FALSE)</f>
        <v>Super Heroes Marvel</v>
      </c>
    </row>
    <row r="13237" spans="1:6" x14ac:dyDescent="0.3">
      <c r="A13237" t="s">
        <v>22249</v>
      </c>
      <c r="B13237" t="s">
        <v>22250</v>
      </c>
      <c r="C13237">
        <v>2017</v>
      </c>
      <c r="D13237">
        <v>497</v>
      </c>
      <c r="E13237">
        <v>10</v>
      </c>
      <c r="F13237" s="11" t="str">
        <f>VLOOKUP(Table13[[#This Row],[theme_id]],'Themes-name-data'!$A$1:$B$597,2,FALSE)</f>
        <v>Books</v>
      </c>
    </row>
    <row r="13238" spans="1:6" x14ac:dyDescent="0.3">
      <c r="A13238" t="s">
        <v>22345</v>
      </c>
      <c r="B13238" t="s">
        <v>22346</v>
      </c>
      <c r="C13238">
        <v>2017</v>
      </c>
      <c r="D13238">
        <v>497</v>
      </c>
      <c r="E13238">
        <v>19</v>
      </c>
      <c r="F13238" s="11" t="str">
        <f>VLOOKUP(Table13[[#This Row],[theme_id]],'Themes-name-data'!$A$1:$B$597,2,FALSE)</f>
        <v>Books</v>
      </c>
    </row>
    <row r="13239" spans="1:6" x14ac:dyDescent="0.3">
      <c r="A13239" t="s">
        <v>22358</v>
      </c>
      <c r="B13239" t="s">
        <v>22359</v>
      </c>
      <c r="C13239">
        <v>2017</v>
      </c>
      <c r="D13239">
        <v>501</v>
      </c>
      <c r="E13239">
        <v>16</v>
      </c>
      <c r="F13239" s="11" t="str">
        <f>VLOOKUP(Table13[[#This Row],[theme_id]],'Themes-name-data'!$A$1:$B$597,2,FALSE)</f>
        <v>Gear</v>
      </c>
    </row>
    <row r="13240" spans="1:6" x14ac:dyDescent="0.3">
      <c r="A13240" t="s">
        <v>22362</v>
      </c>
      <c r="B13240" t="s">
        <v>12343</v>
      </c>
      <c r="C13240">
        <v>2017</v>
      </c>
      <c r="D13240">
        <v>501</v>
      </c>
      <c r="E13240">
        <v>0</v>
      </c>
      <c r="F13240" s="11" t="str">
        <f>VLOOKUP(Table13[[#This Row],[theme_id]],'Themes-name-data'!$A$1:$B$597,2,FALSE)</f>
        <v>Gear</v>
      </c>
    </row>
    <row r="13241" spans="1:6" x14ac:dyDescent="0.3">
      <c r="A13241" t="s">
        <v>22363</v>
      </c>
      <c r="B13241" t="s">
        <v>22364</v>
      </c>
      <c r="C13241">
        <v>2017</v>
      </c>
      <c r="D13241">
        <v>501</v>
      </c>
      <c r="E13241">
        <v>0</v>
      </c>
      <c r="F13241" s="11" t="str">
        <f>VLOOKUP(Table13[[#This Row],[theme_id]],'Themes-name-data'!$A$1:$B$597,2,FALSE)</f>
        <v>Gear</v>
      </c>
    </row>
    <row r="13242" spans="1:6" x14ac:dyDescent="0.3">
      <c r="A13242" t="s">
        <v>23986</v>
      </c>
      <c r="B13242" t="s">
        <v>23987</v>
      </c>
      <c r="C13242">
        <v>2017</v>
      </c>
      <c r="D13242">
        <v>61</v>
      </c>
      <c r="E13242">
        <v>26</v>
      </c>
      <c r="F13242" s="11" t="str">
        <f>VLOOKUP(Table13[[#This Row],[theme_id]],'Themes-name-data'!$A$1:$B$597,2,FALSE)</f>
        <v>Police</v>
      </c>
    </row>
    <row r="13243" spans="1:6" x14ac:dyDescent="0.3">
      <c r="A13243" t="s">
        <v>24027</v>
      </c>
      <c r="B13243" t="s">
        <v>23882</v>
      </c>
      <c r="C13243">
        <v>2017</v>
      </c>
      <c r="D13243">
        <v>503</v>
      </c>
      <c r="E13243">
        <v>0</v>
      </c>
      <c r="F13243" s="11" t="str">
        <f>VLOOKUP(Table13[[#This Row],[theme_id]],'Themes-name-data'!$A$1:$B$597,2,FALSE)</f>
        <v>Key Chain</v>
      </c>
    </row>
    <row r="13244" spans="1:6" x14ac:dyDescent="0.3">
      <c r="A13244" t="s">
        <v>24028</v>
      </c>
      <c r="B13244" t="s">
        <v>23435</v>
      </c>
      <c r="C13244">
        <v>2017</v>
      </c>
      <c r="D13244">
        <v>503</v>
      </c>
      <c r="E13244">
        <v>0</v>
      </c>
      <c r="F13244" s="11" t="str">
        <f>VLOOKUP(Table13[[#This Row],[theme_id]],'Themes-name-data'!$A$1:$B$597,2,FALSE)</f>
        <v>Key Chain</v>
      </c>
    </row>
    <row r="13245" spans="1:6" x14ac:dyDescent="0.3">
      <c r="A13245" t="s">
        <v>24029</v>
      </c>
      <c r="B13245" t="s">
        <v>23545</v>
      </c>
      <c r="C13245">
        <v>2017</v>
      </c>
      <c r="D13245">
        <v>503</v>
      </c>
      <c r="E13245">
        <v>0</v>
      </c>
      <c r="F13245" s="11" t="str">
        <f>VLOOKUP(Table13[[#This Row],[theme_id]],'Themes-name-data'!$A$1:$B$597,2,FALSE)</f>
        <v>Key Chain</v>
      </c>
    </row>
    <row r="13246" spans="1:6" x14ac:dyDescent="0.3">
      <c r="A13246" t="s">
        <v>24030</v>
      </c>
      <c r="B13246" t="s">
        <v>24031</v>
      </c>
      <c r="C13246">
        <v>2017</v>
      </c>
      <c r="D13246">
        <v>503</v>
      </c>
      <c r="E13246">
        <v>0</v>
      </c>
      <c r="F13246" s="11" t="str">
        <f>VLOOKUP(Table13[[#This Row],[theme_id]],'Themes-name-data'!$A$1:$B$597,2,FALSE)</f>
        <v>Key Chain</v>
      </c>
    </row>
    <row r="13247" spans="1:6" x14ac:dyDescent="0.3">
      <c r="A13247" t="s">
        <v>24032</v>
      </c>
      <c r="B13247" t="s">
        <v>24033</v>
      </c>
      <c r="C13247">
        <v>2017</v>
      </c>
      <c r="D13247">
        <v>503</v>
      </c>
      <c r="E13247">
        <v>0</v>
      </c>
      <c r="F13247" s="11" t="str">
        <f>VLOOKUP(Table13[[#This Row],[theme_id]],'Themes-name-data'!$A$1:$B$597,2,FALSE)</f>
        <v>Key Chain</v>
      </c>
    </row>
    <row r="13248" spans="1:6" x14ac:dyDescent="0.3">
      <c r="A13248" t="s">
        <v>24034</v>
      </c>
      <c r="B13248" t="s">
        <v>24035</v>
      </c>
      <c r="C13248">
        <v>2017</v>
      </c>
      <c r="D13248">
        <v>501</v>
      </c>
      <c r="E13248">
        <v>0</v>
      </c>
      <c r="F13248" s="11" t="str">
        <f>VLOOKUP(Table13[[#This Row],[theme_id]],'Themes-name-data'!$A$1:$B$597,2,FALSE)</f>
        <v>Gear</v>
      </c>
    </row>
    <row r="13249" spans="1:6" x14ac:dyDescent="0.3">
      <c r="A13249" t="s">
        <v>24036</v>
      </c>
      <c r="B13249" t="s">
        <v>24037</v>
      </c>
      <c r="C13249">
        <v>2017</v>
      </c>
      <c r="D13249">
        <v>501</v>
      </c>
      <c r="E13249">
        <v>46</v>
      </c>
      <c r="F13249" s="11" t="str">
        <f>VLOOKUP(Table13[[#This Row],[theme_id]],'Themes-name-data'!$A$1:$B$597,2,FALSE)</f>
        <v>Gear</v>
      </c>
    </row>
    <row r="13250" spans="1:6" x14ac:dyDescent="0.3">
      <c r="A13250" t="s">
        <v>24038</v>
      </c>
      <c r="B13250" t="s">
        <v>24039</v>
      </c>
      <c r="C13250">
        <v>2017</v>
      </c>
      <c r="D13250">
        <v>501</v>
      </c>
      <c r="E13250">
        <v>0</v>
      </c>
      <c r="F13250" s="11" t="str">
        <f>VLOOKUP(Table13[[#This Row],[theme_id]],'Themes-name-data'!$A$1:$B$597,2,FALSE)</f>
        <v>Gear</v>
      </c>
    </row>
    <row r="13251" spans="1:6" x14ac:dyDescent="0.3">
      <c r="A13251" t="s">
        <v>24040</v>
      </c>
      <c r="B13251" t="s">
        <v>24041</v>
      </c>
      <c r="C13251">
        <v>2017</v>
      </c>
      <c r="D13251">
        <v>501</v>
      </c>
      <c r="E13251">
        <v>0</v>
      </c>
      <c r="F13251" s="11" t="str">
        <f>VLOOKUP(Table13[[#This Row],[theme_id]],'Themes-name-data'!$A$1:$B$597,2,FALSE)</f>
        <v>Gear</v>
      </c>
    </row>
    <row r="13252" spans="1:6" x14ac:dyDescent="0.3">
      <c r="A13252" t="s">
        <v>24042</v>
      </c>
      <c r="B13252" t="s">
        <v>24043</v>
      </c>
      <c r="C13252">
        <v>2017</v>
      </c>
      <c r="D13252">
        <v>501</v>
      </c>
      <c r="E13252">
        <v>0</v>
      </c>
      <c r="F13252" s="11" t="str">
        <f>VLOOKUP(Table13[[#This Row],[theme_id]],'Themes-name-data'!$A$1:$B$597,2,FALSE)</f>
        <v>Gear</v>
      </c>
    </row>
    <row r="13253" spans="1:6" x14ac:dyDescent="0.3">
      <c r="A13253" t="s">
        <v>24044</v>
      </c>
      <c r="B13253" t="s">
        <v>24045</v>
      </c>
      <c r="C13253">
        <v>2017</v>
      </c>
      <c r="D13253">
        <v>501</v>
      </c>
      <c r="E13253">
        <v>0</v>
      </c>
      <c r="F13253" s="11" t="str">
        <f>VLOOKUP(Table13[[#This Row],[theme_id]],'Themes-name-data'!$A$1:$B$597,2,FALSE)</f>
        <v>Gear</v>
      </c>
    </row>
    <row r="13254" spans="1:6" x14ac:dyDescent="0.3">
      <c r="A13254" t="s">
        <v>24046</v>
      </c>
      <c r="B13254" t="s">
        <v>24047</v>
      </c>
      <c r="C13254">
        <v>2017</v>
      </c>
      <c r="D13254">
        <v>501</v>
      </c>
      <c r="E13254">
        <v>0</v>
      </c>
      <c r="F13254" s="11" t="str">
        <f>VLOOKUP(Table13[[#This Row],[theme_id]],'Themes-name-data'!$A$1:$B$597,2,FALSE)</f>
        <v>Gear</v>
      </c>
    </row>
    <row r="13255" spans="1:6" x14ac:dyDescent="0.3">
      <c r="A13255" t="s">
        <v>24048</v>
      </c>
      <c r="B13255" t="s">
        <v>24049</v>
      </c>
      <c r="C13255">
        <v>2017</v>
      </c>
      <c r="D13255">
        <v>501</v>
      </c>
      <c r="E13255">
        <v>0</v>
      </c>
      <c r="F13255" s="11" t="str">
        <f>VLOOKUP(Table13[[#This Row],[theme_id]],'Themes-name-data'!$A$1:$B$597,2,FALSE)</f>
        <v>Gear</v>
      </c>
    </row>
    <row r="13256" spans="1:6" x14ac:dyDescent="0.3">
      <c r="A13256" t="s">
        <v>24050</v>
      </c>
      <c r="B13256" t="s">
        <v>24051</v>
      </c>
      <c r="C13256">
        <v>2017</v>
      </c>
      <c r="D13256">
        <v>501</v>
      </c>
      <c r="E13256">
        <v>0</v>
      </c>
      <c r="F13256" s="11" t="str">
        <f>VLOOKUP(Table13[[#This Row],[theme_id]],'Themes-name-data'!$A$1:$B$597,2,FALSE)</f>
        <v>Gear</v>
      </c>
    </row>
    <row r="13257" spans="1:6" x14ac:dyDescent="0.3">
      <c r="A13257" t="s">
        <v>24052</v>
      </c>
      <c r="B13257" t="s">
        <v>24053</v>
      </c>
      <c r="C13257">
        <v>2017</v>
      </c>
      <c r="D13257">
        <v>503</v>
      </c>
      <c r="E13257">
        <v>0</v>
      </c>
      <c r="F13257" s="11" t="str">
        <f>VLOOKUP(Table13[[#This Row],[theme_id]],'Themes-name-data'!$A$1:$B$597,2,FALSE)</f>
        <v>Key Chain</v>
      </c>
    </row>
    <row r="13258" spans="1:6" x14ac:dyDescent="0.3">
      <c r="A13258" t="s">
        <v>24054</v>
      </c>
      <c r="B13258" t="s">
        <v>24055</v>
      </c>
      <c r="C13258">
        <v>2017</v>
      </c>
      <c r="D13258">
        <v>501</v>
      </c>
      <c r="E13258">
        <v>58</v>
      </c>
      <c r="F13258" s="11" t="str">
        <f>VLOOKUP(Table13[[#This Row],[theme_id]],'Themes-name-data'!$A$1:$B$597,2,FALSE)</f>
        <v>Gear</v>
      </c>
    </row>
    <row r="13259" spans="1:6" x14ac:dyDescent="0.3">
      <c r="A13259" t="s">
        <v>24056</v>
      </c>
      <c r="B13259" t="s">
        <v>24057</v>
      </c>
      <c r="C13259">
        <v>2017</v>
      </c>
      <c r="D13259">
        <v>708</v>
      </c>
      <c r="E13259">
        <v>152</v>
      </c>
      <c r="F13259" s="11" t="str">
        <f>VLOOKUP(Table13[[#This Row],[theme_id]],'Themes-name-data'!$A$1:$B$597,2,FALSE)</f>
        <v>The LEGO Batman Movie</v>
      </c>
    </row>
    <row r="13260" spans="1:6" x14ac:dyDescent="0.3">
      <c r="A13260" t="s">
        <v>24058</v>
      </c>
      <c r="B13260" t="s">
        <v>24059</v>
      </c>
      <c r="C13260">
        <v>2017</v>
      </c>
      <c r="D13260">
        <v>708</v>
      </c>
      <c r="E13260">
        <v>31</v>
      </c>
      <c r="F13260" s="11" t="str">
        <f>VLOOKUP(Table13[[#This Row],[theme_id]],'Themes-name-data'!$A$1:$B$597,2,FALSE)</f>
        <v>The LEGO Batman Movie</v>
      </c>
    </row>
    <row r="13261" spans="1:6" x14ac:dyDescent="0.3">
      <c r="A13261" t="s">
        <v>24060</v>
      </c>
      <c r="B13261" t="s">
        <v>24061</v>
      </c>
      <c r="C13261">
        <v>2017</v>
      </c>
      <c r="D13261">
        <v>501</v>
      </c>
      <c r="E13261">
        <v>0</v>
      </c>
      <c r="F13261" s="11" t="str">
        <f>VLOOKUP(Table13[[#This Row],[theme_id]],'Themes-name-data'!$A$1:$B$597,2,FALSE)</f>
        <v>Gear</v>
      </c>
    </row>
    <row r="13262" spans="1:6" x14ac:dyDescent="0.3">
      <c r="A13262" t="s">
        <v>24062</v>
      </c>
      <c r="B13262" t="s">
        <v>24063</v>
      </c>
      <c r="C13262">
        <v>2017</v>
      </c>
      <c r="D13262">
        <v>501</v>
      </c>
      <c r="E13262">
        <v>0</v>
      </c>
      <c r="F13262" s="11" t="str">
        <f>VLOOKUP(Table13[[#This Row],[theme_id]],'Themes-name-data'!$A$1:$B$597,2,FALSE)</f>
        <v>Gear</v>
      </c>
    </row>
    <row r="13263" spans="1:6" x14ac:dyDescent="0.3">
      <c r="A13263" t="s">
        <v>24064</v>
      </c>
      <c r="B13263" t="s">
        <v>24065</v>
      </c>
      <c r="C13263">
        <v>2017</v>
      </c>
      <c r="D13263">
        <v>503</v>
      </c>
      <c r="E13263">
        <v>0</v>
      </c>
      <c r="F13263" s="11" t="str">
        <f>VLOOKUP(Table13[[#This Row],[theme_id]],'Themes-name-data'!$A$1:$B$597,2,FALSE)</f>
        <v>Key Chain</v>
      </c>
    </row>
    <row r="13264" spans="1:6" x14ac:dyDescent="0.3">
      <c r="A13264" t="s">
        <v>24067</v>
      </c>
      <c r="B13264" t="s">
        <v>24068</v>
      </c>
      <c r="C13264">
        <v>2017</v>
      </c>
      <c r="D13264">
        <v>501</v>
      </c>
      <c r="E13264">
        <v>0</v>
      </c>
      <c r="F13264" s="11" t="str">
        <f>VLOOKUP(Table13[[#This Row],[theme_id]],'Themes-name-data'!$A$1:$B$597,2,FALSE)</f>
        <v>Gear</v>
      </c>
    </row>
    <row r="13265" spans="1:6" x14ac:dyDescent="0.3">
      <c r="A13265" t="s">
        <v>24069</v>
      </c>
      <c r="B13265" t="s">
        <v>24070</v>
      </c>
      <c r="C13265">
        <v>2017</v>
      </c>
      <c r="D13265">
        <v>501</v>
      </c>
      <c r="E13265">
        <v>0</v>
      </c>
      <c r="F13265" s="11" t="str">
        <f>VLOOKUP(Table13[[#This Row],[theme_id]],'Themes-name-data'!$A$1:$B$597,2,FALSE)</f>
        <v>Gear</v>
      </c>
    </row>
    <row r="13266" spans="1:6" x14ac:dyDescent="0.3">
      <c r="A13266" t="s">
        <v>24071</v>
      </c>
      <c r="B13266" t="s">
        <v>24072</v>
      </c>
      <c r="C13266">
        <v>2017</v>
      </c>
      <c r="D13266">
        <v>206</v>
      </c>
      <c r="E13266">
        <v>45</v>
      </c>
      <c r="F13266" s="11" t="str">
        <f>VLOOKUP(Table13[[#This Row],[theme_id]],'Themes-name-data'!$A$1:$B$597,2,FALSE)</f>
        <v>Seasonal</v>
      </c>
    </row>
    <row r="13267" spans="1:6" x14ac:dyDescent="0.3">
      <c r="A13267" t="s">
        <v>24073</v>
      </c>
      <c r="B13267" t="s">
        <v>24074</v>
      </c>
      <c r="C13267">
        <v>2017</v>
      </c>
      <c r="D13267">
        <v>501</v>
      </c>
      <c r="E13267">
        <v>0</v>
      </c>
      <c r="F13267" s="11" t="str">
        <f>VLOOKUP(Table13[[#This Row],[theme_id]],'Themes-name-data'!$A$1:$B$597,2,FALSE)</f>
        <v>Gear</v>
      </c>
    </row>
    <row r="13268" spans="1:6" x14ac:dyDescent="0.3">
      <c r="A13268" t="s">
        <v>24075</v>
      </c>
      <c r="B13268" t="s">
        <v>24076</v>
      </c>
      <c r="C13268">
        <v>2017</v>
      </c>
      <c r="D13268">
        <v>503</v>
      </c>
      <c r="E13268">
        <v>0</v>
      </c>
      <c r="F13268" s="11" t="str">
        <f>VLOOKUP(Table13[[#This Row],[theme_id]],'Themes-name-data'!$A$1:$B$597,2,FALSE)</f>
        <v>Key Chain</v>
      </c>
    </row>
    <row r="13269" spans="1:6" x14ac:dyDescent="0.3">
      <c r="A13269" t="s">
        <v>24077</v>
      </c>
      <c r="B13269" t="s">
        <v>24078</v>
      </c>
      <c r="C13269">
        <v>2017</v>
      </c>
      <c r="D13269">
        <v>503</v>
      </c>
      <c r="E13269">
        <v>0</v>
      </c>
      <c r="F13269" s="11" t="str">
        <f>VLOOKUP(Table13[[#This Row],[theme_id]],'Themes-name-data'!$A$1:$B$597,2,FALSE)</f>
        <v>Key Chain</v>
      </c>
    </row>
    <row r="13270" spans="1:6" x14ac:dyDescent="0.3">
      <c r="A13270" t="s">
        <v>24079</v>
      </c>
      <c r="B13270" t="s">
        <v>24080</v>
      </c>
      <c r="C13270">
        <v>2017</v>
      </c>
      <c r="D13270">
        <v>501</v>
      </c>
      <c r="E13270">
        <v>0</v>
      </c>
      <c r="F13270" s="11" t="str">
        <f>VLOOKUP(Table13[[#This Row],[theme_id]],'Themes-name-data'!$A$1:$B$597,2,FALSE)</f>
        <v>Gear</v>
      </c>
    </row>
    <row r="13271" spans="1:6" x14ac:dyDescent="0.3">
      <c r="A13271" t="s">
        <v>24081</v>
      </c>
      <c r="B13271" t="s">
        <v>24082</v>
      </c>
      <c r="C13271">
        <v>2017</v>
      </c>
      <c r="D13271">
        <v>501</v>
      </c>
      <c r="E13271">
        <v>0</v>
      </c>
      <c r="F13271" s="11" t="str">
        <f>VLOOKUP(Table13[[#This Row],[theme_id]],'Themes-name-data'!$A$1:$B$597,2,FALSE)</f>
        <v>Gear</v>
      </c>
    </row>
    <row r="13272" spans="1:6" x14ac:dyDescent="0.3">
      <c r="A13272" t="s">
        <v>24083</v>
      </c>
      <c r="B13272" t="s">
        <v>24084</v>
      </c>
      <c r="C13272">
        <v>2017</v>
      </c>
      <c r="D13272">
        <v>227</v>
      </c>
      <c r="E13272">
        <v>25</v>
      </c>
      <c r="F13272" s="11" t="str">
        <f>VLOOKUP(Table13[[#This Row],[theme_id]],'Themes-name-data'!$A$1:$B$597,2,FALSE)</f>
        <v>Christmas</v>
      </c>
    </row>
    <row r="13273" spans="1:6" x14ac:dyDescent="0.3">
      <c r="A13273" t="s">
        <v>24085</v>
      </c>
      <c r="B13273" t="s">
        <v>24086</v>
      </c>
      <c r="C13273">
        <v>2017</v>
      </c>
      <c r="D13273">
        <v>494</v>
      </c>
      <c r="E13273">
        <v>95</v>
      </c>
      <c r="F13273" s="11" t="str">
        <f>VLOOKUP(Table13[[#This Row],[theme_id]],'Themes-name-data'!$A$1:$B$597,2,FALSE)</f>
        <v>Friends</v>
      </c>
    </row>
    <row r="13274" spans="1:6" x14ac:dyDescent="0.3">
      <c r="A13274" t="s">
        <v>24089</v>
      </c>
      <c r="B13274" t="s">
        <v>24090</v>
      </c>
      <c r="C13274">
        <v>2017</v>
      </c>
      <c r="D13274">
        <v>605</v>
      </c>
      <c r="E13274">
        <v>23</v>
      </c>
      <c r="F13274" s="11" t="str">
        <f>VLOOKUP(Table13[[#This Row],[theme_id]],'Themes-name-data'!$A$1:$B$597,2,FALSE)</f>
        <v>Nexo Knights</v>
      </c>
    </row>
    <row r="13275" spans="1:6" x14ac:dyDescent="0.3">
      <c r="A13275" t="s">
        <v>24091</v>
      </c>
      <c r="B13275" t="s">
        <v>24092</v>
      </c>
      <c r="C13275">
        <v>2017</v>
      </c>
      <c r="D13275">
        <v>501</v>
      </c>
      <c r="E13275">
        <v>0</v>
      </c>
      <c r="F13275" s="11" t="str">
        <f>VLOOKUP(Table13[[#This Row],[theme_id]],'Themes-name-data'!$A$1:$B$597,2,FALSE)</f>
        <v>Gear</v>
      </c>
    </row>
    <row r="13276" spans="1:6" x14ac:dyDescent="0.3">
      <c r="A13276" t="s">
        <v>24093</v>
      </c>
      <c r="B13276" t="s">
        <v>24094</v>
      </c>
      <c r="C13276">
        <v>2017</v>
      </c>
      <c r="D13276">
        <v>501</v>
      </c>
      <c r="E13276">
        <v>0</v>
      </c>
      <c r="F13276" s="11" t="str">
        <f>VLOOKUP(Table13[[#This Row],[theme_id]],'Themes-name-data'!$A$1:$B$597,2,FALSE)</f>
        <v>Gear</v>
      </c>
    </row>
    <row r="13277" spans="1:6" x14ac:dyDescent="0.3">
      <c r="A13277" t="s">
        <v>24095</v>
      </c>
      <c r="B13277" t="s">
        <v>24096</v>
      </c>
      <c r="C13277">
        <v>2017</v>
      </c>
      <c r="D13277">
        <v>501</v>
      </c>
      <c r="E13277">
        <v>0</v>
      </c>
      <c r="F13277" s="11" t="str">
        <f>VLOOKUP(Table13[[#This Row],[theme_id]],'Themes-name-data'!$A$1:$B$597,2,FALSE)</f>
        <v>Gear</v>
      </c>
    </row>
    <row r="13278" spans="1:6" x14ac:dyDescent="0.3">
      <c r="A13278" t="s">
        <v>24099</v>
      </c>
      <c r="B13278" t="s">
        <v>24100</v>
      </c>
      <c r="C13278">
        <v>2017</v>
      </c>
      <c r="D13278">
        <v>503</v>
      </c>
      <c r="E13278">
        <v>1</v>
      </c>
      <c r="F13278" s="11" t="str">
        <f>VLOOKUP(Table13[[#This Row],[theme_id]],'Themes-name-data'!$A$1:$B$597,2,FALSE)</f>
        <v>Key Chain</v>
      </c>
    </row>
    <row r="13279" spans="1:6" x14ac:dyDescent="0.3">
      <c r="A13279" t="s">
        <v>24101</v>
      </c>
      <c r="B13279" t="s">
        <v>24102</v>
      </c>
      <c r="C13279">
        <v>2017</v>
      </c>
      <c r="D13279">
        <v>503</v>
      </c>
      <c r="E13279">
        <v>0</v>
      </c>
      <c r="F13279" s="11" t="str">
        <f>VLOOKUP(Table13[[#This Row],[theme_id]],'Themes-name-data'!$A$1:$B$597,2,FALSE)</f>
        <v>Key Chain</v>
      </c>
    </row>
    <row r="13280" spans="1:6" x14ac:dyDescent="0.3">
      <c r="A13280" t="s">
        <v>24103</v>
      </c>
      <c r="B13280" t="s">
        <v>24104</v>
      </c>
      <c r="C13280">
        <v>2017</v>
      </c>
      <c r="D13280">
        <v>503</v>
      </c>
      <c r="E13280">
        <v>0</v>
      </c>
      <c r="F13280" s="11" t="str">
        <f>VLOOKUP(Table13[[#This Row],[theme_id]],'Themes-name-data'!$A$1:$B$597,2,FALSE)</f>
        <v>Key Chain</v>
      </c>
    </row>
    <row r="13281" spans="1:6" x14ac:dyDescent="0.3">
      <c r="A13281" t="s">
        <v>24105</v>
      </c>
      <c r="B13281" t="s">
        <v>24106</v>
      </c>
      <c r="C13281">
        <v>2017</v>
      </c>
      <c r="D13281">
        <v>503</v>
      </c>
      <c r="E13281">
        <v>0</v>
      </c>
      <c r="F13281" s="11" t="str">
        <f>VLOOKUP(Table13[[#This Row],[theme_id]],'Themes-name-data'!$A$1:$B$597,2,FALSE)</f>
        <v>Key Chain</v>
      </c>
    </row>
    <row r="13282" spans="1:6" x14ac:dyDescent="0.3">
      <c r="A13282" t="s">
        <v>24107</v>
      </c>
      <c r="B13282" t="s">
        <v>24108</v>
      </c>
      <c r="C13282">
        <v>2017</v>
      </c>
      <c r="D13282">
        <v>503</v>
      </c>
      <c r="E13282">
        <v>0</v>
      </c>
      <c r="F13282" s="11" t="str">
        <f>VLOOKUP(Table13[[#This Row],[theme_id]],'Themes-name-data'!$A$1:$B$597,2,FALSE)</f>
        <v>Key Chain</v>
      </c>
    </row>
    <row r="13283" spans="1:6" x14ac:dyDescent="0.3">
      <c r="A13283" t="s">
        <v>24109</v>
      </c>
      <c r="B13283" t="s">
        <v>24110</v>
      </c>
      <c r="C13283">
        <v>2017</v>
      </c>
      <c r="D13283">
        <v>435</v>
      </c>
      <c r="E13283">
        <v>26</v>
      </c>
      <c r="F13283" s="11" t="str">
        <f>VLOOKUP(Table13[[#This Row],[theme_id]],'Themes-name-data'!$A$1:$B$597,2,FALSE)</f>
        <v>Ninjago</v>
      </c>
    </row>
    <row r="13284" spans="1:6" x14ac:dyDescent="0.3">
      <c r="A13284" t="s">
        <v>24111</v>
      </c>
      <c r="B13284" t="s">
        <v>24112</v>
      </c>
      <c r="C13284">
        <v>2017</v>
      </c>
      <c r="D13284">
        <v>501</v>
      </c>
      <c r="E13284">
        <v>0</v>
      </c>
      <c r="F13284" s="11" t="str">
        <f>VLOOKUP(Table13[[#This Row],[theme_id]],'Themes-name-data'!$A$1:$B$597,2,FALSE)</f>
        <v>Gear</v>
      </c>
    </row>
    <row r="13285" spans="1:6" x14ac:dyDescent="0.3">
      <c r="A13285" t="s">
        <v>24113</v>
      </c>
      <c r="B13285" t="s">
        <v>24114</v>
      </c>
      <c r="C13285">
        <v>2017</v>
      </c>
      <c r="D13285">
        <v>501</v>
      </c>
      <c r="E13285">
        <v>0</v>
      </c>
      <c r="F13285" s="11" t="str">
        <f>VLOOKUP(Table13[[#This Row],[theme_id]],'Themes-name-data'!$A$1:$B$597,2,FALSE)</f>
        <v>Gear</v>
      </c>
    </row>
    <row r="13286" spans="1:6" x14ac:dyDescent="0.3">
      <c r="A13286" t="s">
        <v>24115</v>
      </c>
      <c r="B13286" t="s">
        <v>23770</v>
      </c>
      <c r="C13286">
        <v>2017</v>
      </c>
      <c r="D13286">
        <v>503</v>
      </c>
      <c r="E13286">
        <v>0</v>
      </c>
      <c r="F13286" s="11" t="str">
        <f>VLOOKUP(Table13[[#This Row],[theme_id]],'Themes-name-data'!$A$1:$B$597,2,FALSE)</f>
        <v>Key Chain</v>
      </c>
    </row>
    <row r="13287" spans="1:6" x14ac:dyDescent="0.3">
      <c r="A13287" t="s">
        <v>24116</v>
      </c>
      <c r="B13287" t="s">
        <v>24117</v>
      </c>
      <c r="C13287">
        <v>2017</v>
      </c>
      <c r="D13287">
        <v>501</v>
      </c>
      <c r="E13287">
        <v>0</v>
      </c>
      <c r="F13287" s="11" t="str">
        <f>VLOOKUP(Table13[[#This Row],[theme_id]],'Themes-name-data'!$A$1:$B$597,2,FALSE)</f>
        <v>Gear</v>
      </c>
    </row>
    <row r="13288" spans="1:6" x14ac:dyDescent="0.3">
      <c r="A13288" t="s">
        <v>24118</v>
      </c>
      <c r="B13288" t="s">
        <v>24119</v>
      </c>
      <c r="C13288">
        <v>2017</v>
      </c>
      <c r="D13288">
        <v>501</v>
      </c>
      <c r="E13288">
        <v>0</v>
      </c>
      <c r="F13288" s="11" t="str">
        <f>VLOOKUP(Table13[[#This Row],[theme_id]],'Themes-name-data'!$A$1:$B$597,2,FALSE)</f>
        <v>Gear</v>
      </c>
    </row>
    <row r="13289" spans="1:6" x14ac:dyDescent="0.3">
      <c r="A13289" t="s">
        <v>24120</v>
      </c>
      <c r="B13289" t="s">
        <v>23770</v>
      </c>
      <c r="C13289">
        <v>2017</v>
      </c>
      <c r="D13289">
        <v>503</v>
      </c>
      <c r="E13289">
        <v>0</v>
      </c>
      <c r="F13289" s="11" t="str">
        <f>VLOOKUP(Table13[[#This Row],[theme_id]],'Themes-name-data'!$A$1:$B$597,2,FALSE)</f>
        <v>Key Chain</v>
      </c>
    </row>
    <row r="13290" spans="1:6" x14ac:dyDescent="0.3">
      <c r="A13290" t="s">
        <v>24121</v>
      </c>
      <c r="B13290" t="s">
        <v>23778</v>
      </c>
      <c r="C13290">
        <v>2017</v>
      </c>
      <c r="D13290">
        <v>503</v>
      </c>
      <c r="E13290">
        <v>0</v>
      </c>
      <c r="F13290" s="11" t="str">
        <f>VLOOKUP(Table13[[#This Row],[theme_id]],'Themes-name-data'!$A$1:$B$597,2,FALSE)</f>
        <v>Key Chain</v>
      </c>
    </row>
    <row r="13291" spans="1:6" x14ac:dyDescent="0.3">
      <c r="A13291" t="s">
        <v>24122</v>
      </c>
      <c r="B13291" t="s">
        <v>23772</v>
      </c>
      <c r="C13291">
        <v>2017</v>
      </c>
      <c r="D13291">
        <v>503</v>
      </c>
      <c r="E13291">
        <v>0</v>
      </c>
      <c r="F13291" s="11" t="str">
        <f>VLOOKUP(Table13[[#This Row],[theme_id]],'Themes-name-data'!$A$1:$B$597,2,FALSE)</f>
        <v>Key Chain</v>
      </c>
    </row>
    <row r="13292" spans="1:6" x14ac:dyDescent="0.3">
      <c r="A13292" t="s">
        <v>24123</v>
      </c>
      <c r="B13292" t="s">
        <v>23774</v>
      </c>
      <c r="C13292">
        <v>2017</v>
      </c>
      <c r="D13292">
        <v>503</v>
      </c>
      <c r="E13292">
        <v>0</v>
      </c>
      <c r="F13292" s="11" t="str">
        <f>VLOOKUP(Table13[[#This Row],[theme_id]],'Themes-name-data'!$A$1:$B$597,2,FALSE)</f>
        <v>Key Chain</v>
      </c>
    </row>
    <row r="13293" spans="1:6" x14ac:dyDescent="0.3">
      <c r="A13293" t="s">
        <v>24124</v>
      </c>
      <c r="B13293" t="s">
        <v>24125</v>
      </c>
      <c r="C13293">
        <v>2017</v>
      </c>
      <c r="D13293">
        <v>503</v>
      </c>
      <c r="E13293">
        <v>0</v>
      </c>
      <c r="F13293" s="11" t="str">
        <f>VLOOKUP(Table13[[#This Row],[theme_id]],'Themes-name-data'!$A$1:$B$597,2,FALSE)</f>
        <v>Key Chain</v>
      </c>
    </row>
    <row r="13294" spans="1:6" x14ac:dyDescent="0.3">
      <c r="A13294" t="s">
        <v>24126</v>
      </c>
      <c r="B13294" t="s">
        <v>24127</v>
      </c>
      <c r="C13294">
        <v>2017</v>
      </c>
      <c r="D13294">
        <v>503</v>
      </c>
      <c r="E13294">
        <v>0</v>
      </c>
      <c r="F13294" s="11" t="str">
        <f>VLOOKUP(Table13[[#This Row],[theme_id]],'Themes-name-data'!$A$1:$B$597,2,FALSE)</f>
        <v>Key Chain</v>
      </c>
    </row>
    <row r="13295" spans="1:6" x14ac:dyDescent="0.3">
      <c r="A13295" t="s">
        <v>24128</v>
      </c>
      <c r="B13295" t="s">
        <v>24129</v>
      </c>
      <c r="C13295">
        <v>2017</v>
      </c>
      <c r="D13295">
        <v>501</v>
      </c>
      <c r="E13295">
        <v>0</v>
      </c>
      <c r="F13295" s="11" t="str">
        <f>VLOOKUP(Table13[[#This Row],[theme_id]],'Themes-name-data'!$A$1:$B$597,2,FALSE)</f>
        <v>Gear</v>
      </c>
    </row>
    <row r="13296" spans="1:6" x14ac:dyDescent="0.3">
      <c r="A13296" t="s">
        <v>24130</v>
      </c>
      <c r="B13296" t="s">
        <v>24131</v>
      </c>
      <c r="C13296">
        <v>2017</v>
      </c>
      <c r="D13296">
        <v>501</v>
      </c>
      <c r="E13296">
        <v>0</v>
      </c>
      <c r="F13296" s="11" t="str">
        <f>VLOOKUP(Table13[[#This Row],[theme_id]],'Themes-name-data'!$A$1:$B$597,2,FALSE)</f>
        <v>Gear</v>
      </c>
    </row>
    <row r="13297" spans="1:6" x14ac:dyDescent="0.3">
      <c r="A13297" t="s">
        <v>24132</v>
      </c>
      <c r="B13297" t="s">
        <v>24057</v>
      </c>
      <c r="C13297">
        <v>2017</v>
      </c>
      <c r="D13297">
        <v>616</v>
      </c>
      <c r="E13297">
        <v>164</v>
      </c>
      <c r="F13297" s="11" t="str">
        <f>VLOOKUP(Table13[[#This Row],[theme_id]],'Themes-name-data'!$A$1:$B$597,2,FALSE)</f>
        <v>Ninjago The Movie</v>
      </c>
    </row>
    <row r="13298" spans="1:6" x14ac:dyDescent="0.3">
      <c r="A13298" t="s">
        <v>24133</v>
      </c>
      <c r="B13298" t="s">
        <v>24134</v>
      </c>
      <c r="C13298">
        <v>2017</v>
      </c>
      <c r="D13298">
        <v>503</v>
      </c>
      <c r="E13298">
        <v>0</v>
      </c>
      <c r="F13298" s="11" t="str">
        <f>VLOOKUP(Table13[[#This Row],[theme_id]],'Themes-name-data'!$A$1:$B$597,2,FALSE)</f>
        <v>Key Chain</v>
      </c>
    </row>
    <row r="13299" spans="1:6" x14ac:dyDescent="0.3">
      <c r="A13299" t="s">
        <v>24135</v>
      </c>
      <c r="B13299" t="s">
        <v>24136</v>
      </c>
      <c r="C13299">
        <v>2017</v>
      </c>
      <c r="D13299">
        <v>503</v>
      </c>
      <c r="E13299">
        <v>0</v>
      </c>
      <c r="F13299" s="11" t="str">
        <f>VLOOKUP(Table13[[#This Row],[theme_id]],'Themes-name-data'!$A$1:$B$597,2,FALSE)</f>
        <v>Key Chain</v>
      </c>
    </row>
    <row r="13300" spans="1:6" x14ac:dyDescent="0.3">
      <c r="A13300" t="s">
        <v>24137</v>
      </c>
      <c r="B13300" t="s">
        <v>24138</v>
      </c>
      <c r="C13300">
        <v>2017</v>
      </c>
      <c r="D13300">
        <v>503</v>
      </c>
      <c r="E13300">
        <v>0</v>
      </c>
      <c r="F13300" s="11" t="str">
        <f>VLOOKUP(Table13[[#This Row],[theme_id]],'Themes-name-data'!$A$1:$B$597,2,FALSE)</f>
        <v>Key Chain</v>
      </c>
    </row>
    <row r="13301" spans="1:6" x14ac:dyDescent="0.3">
      <c r="A13301" t="s">
        <v>24139</v>
      </c>
      <c r="B13301" t="s">
        <v>24140</v>
      </c>
      <c r="C13301">
        <v>2017</v>
      </c>
      <c r="D13301">
        <v>503</v>
      </c>
      <c r="E13301">
        <v>0</v>
      </c>
      <c r="F13301" s="11" t="str">
        <f>VLOOKUP(Table13[[#This Row],[theme_id]],'Themes-name-data'!$A$1:$B$597,2,FALSE)</f>
        <v>Key Chain</v>
      </c>
    </row>
    <row r="13302" spans="1:6" x14ac:dyDescent="0.3">
      <c r="A13302" t="s">
        <v>24141</v>
      </c>
      <c r="B13302" t="s">
        <v>24142</v>
      </c>
      <c r="C13302">
        <v>2017</v>
      </c>
      <c r="D13302">
        <v>503</v>
      </c>
      <c r="E13302">
        <v>0</v>
      </c>
      <c r="F13302" s="11" t="str">
        <f>VLOOKUP(Table13[[#This Row],[theme_id]],'Themes-name-data'!$A$1:$B$597,2,FALSE)</f>
        <v>Key Chain</v>
      </c>
    </row>
    <row r="13303" spans="1:6" x14ac:dyDescent="0.3">
      <c r="A13303" t="s">
        <v>24143</v>
      </c>
      <c r="B13303" t="s">
        <v>24144</v>
      </c>
      <c r="C13303">
        <v>2017</v>
      </c>
      <c r="D13303">
        <v>503</v>
      </c>
      <c r="E13303">
        <v>0</v>
      </c>
      <c r="F13303" s="11" t="str">
        <f>VLOOKUP(Table13[[#This Row],[theme_id]],'Themes-name-data'!$A$1:$B$597,2,FALSE)</f>
        <v>Key Chain</v>
      </c>
    </row>
    <row r="13304" spans="1:6" x14ac:dyDescent="0.3">
      <c r="A13304" t="s">
        <v>24147</v>
      </c>
      <c r="B13304" t="s">
        <v>24148</v>
      </c>
      <c r="C13304">
        <v>2017</v>
      </c>
      <c r="D13304">
        <v>503</v>
      </c>
      <c r="E13304">
        <v>0</v>
      </c>
      <c r="F13304" s="11" t="str">
        <f>VLOOKUP(Table13[[#This Row],[theme_id]],'Themes-name-data'!$A$1:$B$597,2,FALSE)</f>
        <v>Key Chain</v>
      </c>
    </row>
    <row r="13305" spans="1:6" x14ac:dyDescent="0.3">
      <c r="A13305" t="s">
        <v>24149</v>
      </c>
      <c r="B13305" t="s">
        <v>24150</v>
      </c>
      <c r="C13305">
        <v>2017</v>
      </c>
      <c r="D13305">
        <v>503</v>
      </c>
      <c r="E13305">
        <v>0</v>
      </c>
      <c r="F13305" s="11" t="str">
        <f>VLOOKUP(Table13[[#This Row],[theme_id]],'Themes-name-data'!$A$1:$B$597,2,FALSE)</f>
        <v>Key Chain</v>
      </c>
    </row>
    <row r="13306" spans="1:6" x14ac:dyDescent="0.3">
      <c r="A13306" t="s">
        <v>24151</v>
      </c>
      <c r="B13306" t="s">
        <v>24152</v>
      </c>
      <c r="C13306">
        <v>2017</v>
      </c>
      <c r="D13306">
        <v>503</v>
      </c>
      <c r="E13306">
        <v>0</v>
      </c>
      <c r="F13306" s="11" t="str">
        <f>VLOOKUP(Table13[[#This Row],[theme_id]],'Themes-name-data'!$A$1:$B$597,2,FALSE)</f>
        <v>Key Chain</v>
      </c>
    </row>
    <row r="13307" spans="1:6" x14ac:dyDescent="0.3">
      <c r="A13307" t="s">
        <v>25583</v>
      </c>
      <c r="B13307" t="s">
        <v>25552</v>
      </c>
      <c r="C13307">
        <v>2017</v>
      </c>
      <c r="D13307">
        <v>435</v>
      </c>
      <c r="E13307">
        <v>12</v>
      </c>
      <c r="F13307" s="11" t="str">
        <f>VLOOKUP(Table13[[#This Row],[theme_id]],'Themes-name-data'!$A$1:$B$597,2,FALSE)</f>
        <v>Ninjago</v>
      </c>
    </row>
    <row r="13308" spans="1:6" x14ac:dyDescent="0.3">
      <c r="A13308" t="s">
        <v>25584</v>
      </c>
      <c r="B13308" t="s">
        <v>3529</v>
      </c>
      <c r="C13308">
        <v>2017</v>
      </c>
      <c r="D13308">
        <v>435</v>
      </c>
      <c r="E13308">
        <v>14</v>
      </c>
      <c r="F13308" s="11" t="str">
        <f>VLOOKUP(Table13[[#This Row],[theme_id]],'Themes-name-data'!$A$1:$B$597,2,FALSE)</f>
        <v>Ninjago</v>
      </c>
    </row>
    <row r="13309" spans="1:6" x14ac:dyDescent="0.3">
      <c r="A13309" t="s">
        <v>25585</v>
      </c>
      <c r="B13309" t="s">
        <v>3510</v>
      </c>
      <c r="C13309">
        <v>2017</v>
      </c>
      <c r="D13309">
        <v>435</v>
      </c>
      <c r="E13309">
        <v>12</v>
      </c>
      <c r="F13309" s="11" t="str">
        <f>VLOOKUP(Table13[[#This Row],[theme_id]],'Themes-name-data'!$A$1:$B$597,2,FALSE)</f>
        <v>Ninjago</v>
      </c>
    </row>
    <row r="13310" spans="1:6" x14ac:dyDescent="0.3">
      <c r="A13310" t="s">
        <v>25586</v>
      </c>
      <c r="B13310" t="s">
        <v>3551</v>
      </c>
      <c r="C13310">
        <v>2017</v>
      </c>
      <c r="D13310">
        <v>435</v>
      </c>
      <c r="E13310">
        <v>12</v>
      </c>
      <c r="F13310" s="11" t="str">
        <f>VLOOKUP(Table13[[#This Row],[theme_id]],'Themes-name-data'!$A$1:$B$597,2,FALSE)</f>
        <v>Ninjago</v>
      </c>
    </row>
    <row r="13311" spans="1:6" x14ac:dyDescent="0.3">
      <c r="A13311" t="s">
        <v>25587</v>
      </c>
      <c r="B13311" t="s">
        <v>6010</v>
      </c>
      <c r="C13311">
        <v>2017</v>
      </c>
      <c r="D13311">
        <v>435</v>
      </c>
      <c r="E13311">
        <v>8</v>
      </c>
      <c r="F13311" s="11" t="str">
        <f>VLOOKUP(Table13[[#This Row],[theme_id]],'Themes-name-data'!$A$1:$B$597,2,FALSE)</f>
        <v>Ninjago</v>
      </c>
    </row>
    <row r="13312" spans="1:6" x14ac:dyDescent="0.3">
      <c r="A13312" t="s">
        <v>25588</v>
      </c>
      <c r="B13312" t="s">
        <v>25589</v>
      </c>
      <c r="C13312">
        <v>2017</v>
      </c>
      <c r="D13312">
        <v>435</v>
      </c>
      <c r="E13312">
        <v>10</v>
      </c>
      <c r="F13312" s="11" t="str">
        <f>VLOOKUP(Table13[[#This Row],[theme_id]],'Themes-name-data'!$A$1:$B$597,2,FALSE)</f>
        <v>Ninjago</v>
      </c>
    </row>
    <row r="13313" spans="1:6" x14ac:dyDescent="0.3">
      <c r="A13313" t="s">
        <v>25590</v>
      </c>
      <c r="B13313" t="s">
        <v>3529</v>
      </c>
      <c r="C13313">
        <v>2017</v>
      </c>
      <c r="D13313">
        <v>435</v>
      </c>
      <c r="E13313">
        <v>9</v>
      </c>
      <c r="F13313" s="11" t="str">
        <f>VLOOKUP(Table13[[#This Row],[theme_id]],'Themes-name-data'!$A$1:$B$597,2,FALSE)</f>
        <v>Ninjago</v>
      </c>
    </row>
    <row r="13314" spans="1:6" x14ac:dyDescent="0.3">
      <c r="A13314" t="s">
        <v>25591</v>
      </c>
      <c r="B13314" t="s">
        <v>25592</v>
      </c>
      <c r="C13314">
        <v>2017</v>
      </c>
      <c r="D13314">
        <v>435</v>
      </c>
      <c r="E13314">
        <v>7</v>
      </c>
      <c r="F13314" s="11" t="str">
        <f>VLOOKUP(Table13[[#This Row],[theme_id]],'Themes-name-data'!$A$1:$B$597,2,FALSE)</f>
        <v>Ninjago</v>
      </c>
    </row>
    <row r="13315" spans="1:6" x14ac:dyDescent="0.3">
      <c r="A13315" t="s">
        <v>25593</v>
      </c>
      <c r="B13315" t="s">
        <v>3510</v>
      </c>
      <c r="C13315">
        <v>2017</v>
      </c>
      <c r="D13315">
        <v>435</v>
      </c>
      <c r="E13315">
        <v>10</v>
      </c>
      <c r="F13315" s="11" t="str">
        <f>VLOOKUP(Table13[[#This Row],[theme_id]],'Themes-name-data'!$A$1:$B$597,2,FALSE)</f>
        <v>Ninjago</v>
      </c>
    </row>
    <row r="13316" spans="1:6" x14ac:dyDescent="0.3">
      <c r="A13316" t="s">
        <v>25594</v>
      </c>
      <c r="B13316" t="s">
        <v>25595</v>
      </c>
      <c r="C13316">
        <v>2017</v>
      </c>
      <c r="D13316">
        <v>435</v>
      </c>
      <c r="E13316">
        <v>8</v>
      </c>
      <c r="F13316" s="11" t="str">
        <f>VLOOKUP(Table13[[#This Row],[theme_id]],'Themes-name-data'!$A$1:$B$597,2,FALSE)</f>
        <v>Ninjago</v>
      </c>
    </row>
    <row r="13317" spans="1:6" x14ac:dyDescent="0.3">
      <c r="A13317" t="s">
        <v>25596</v>
      </c>
      <c r="B13317" t="s">
        <v>3551</v>
      </c>
      <c r="C13317">
        <v>2017</v>
      </c>
      <c r="D13317">
        <v>435</v>
      </c>
      <c r="E13317">
        <v>10</v>
      </c>
      <c r="F13317" s="11" t="str">
        <f>VLOOKUP(Table13[[#This Row],[theme_id]],'Themes-name-data'!$A$1:$B$597,2,FALSE)</f>
        <v>Ninjago</v>
      </c>
    </row>
    <row r="13318" spans="1:6" x14ac:dyDescent="0.3">
      <c r="A13318" t="s">
        <v>25597</v>
      </c>
      <c r="B13318" t="s">
        <v>25598</v>
      </c>
      <c r="C13318">
        <v>2017</v>
      </c>
      <c r="D13318">
        <v>435</v>
      </c>
      <c r="E13318">
        <v>8</v>
      </c>
      <c r="F13318" s="11" t="str">
        <f>VLOOKUP(Table13[[#This Row],[theme_id]],'Themes-name-data'!$A$1:$B$597,2,FALSE)</f>
        <v>Ninjago</v>
      </c>
    </row>
    <row r="13319" spans="1:6" x14ac:dyDescent="0.3">
      <c r="A13319" t="s">
        <v>25959</v>
      </c>
      <c r="B13319" t="s">
        <v>19627</v>
      </c>
      <c r="C13319">
        <v>2017</v>
      </c>
      <c r="D13319">
        <v>158</v>
      </c>
      <c r="E13319">
        <v>43</v>
      </c>
      <c r="F13319" s="11" t="str">
        <f>VLOOKUP(Table13[[#This Row],[theme_id]],'Themes-name-data'!$A$1:$B$597,2,FALSE)</f>
        <v>Star Wars</v>
      </c>
    </row>
    <row r="13320" spans="1:6" x14ac:dyDescent="0.3">
      <c r="A13320" t="s">
        <v>25960</v>
      </c>
      <c r="B13320" t="s">
        <v>25961</v>
      </c>
      <c r="C13320">
        <v>2017</v>
      </c>
      <c r="D13320">
        <v>158</v>
      </c>
      <c r="E13320">
        <v>6</v>
      </c>
      <c r="F13320" s="11" t="str">
        <f>VLOOKUP(Table13[[#This Row],[theme_id]],'Themes-name-data'!$A$1:$B$597,2,FALSE)</f>
        <v>Star Wars</v>
      </c>
    </row>
    <row r="13321" spans="1:6" x14ac:dyDescent="0.3">
      <c r="A13321" t="s">
        <v>25962</v>
      </c>
      <c r="B13321" t="s">
        <v>20426</v>
      </c>
      <c r="C13321">
        <v>2017</v>
      </c>
      <c r="D13321">
        <v>158</v>
      </c>
      <c r="E13321">
        <v>50</v>
      </c>
      <c r="F13321" s="11" t="str">
        <f>VLOOKUP(Table13[[#This Row],[theme_id]],'Themes-name-data'!$A$1:$B$597,2,FALSE)</f>
        <v>Star Wars</v>
      </c>
    </row>
    <row r="13322" spans="1:6" x14ac:dyDescent="0.3">
      <c r="A13322" t="s">
        <v>25965</v>
      </c>
      <c r="B13322" t="s">
        <v>25966</v>
      </c>
      <c r="C13322">
        <v>2017</v>
      </c>
      <c r="D13322">
        <v>158</v>
      </c>
      <c r="E13322">
        <v>26</v>
      </c>
      <c r="F13322" s="11" t="str">
        <f>VLOOKUP(Table13[[#This Row],[theme_id]],'Themes-name-data'!$A$1:$B$597,2,FALSE)</f>
        <v>Star Wars</v>
      </c>
    </row>
    <row r="13323" spans="1:6" x14ac:dyDescent="0.3">
      <c r="A13323" t="s">
        <v>25967</v>
      </c>
      <c r="B13323" t="s">
        <v>20405</v>
      </c>
      <c r="C13323">
        <v>2017</v>
      </c>
      <c r="D13323">
        <v>158</v>
      </c>
      <c r="E13323">
        <v>35</v>
      </c>
      <c r="F13323" s="11" t="str">
        <f>VLOOKUP(Table13[[#This Row],[theme_id]],'Themes-name-data'!$A$1:$B$597,2,FALSE)</f>
        <v>Star Wars</v>
      </c>
    </row>
    <row r="13324" spans="1:6" x14ac:dyDescent="0.3">
      <c r="A13324" t="s">
        <v>25968</v>
      </c>
      <c r="B13324" t="s">
        <v>25969</v>
      </c>
      <c r="C13324">
        <v>2017</v>
      </c>
      <c r="D13324">
        <v>158</v>
      </c>
      <c r="E13324">
        <v>47</v>
      </c>
      <c r="F13324" s="11" t="str">
        <f>VLOOKUP(Table13[[#This Row],[theme_id]],'Themes-name-data'!$A$1:$B$597,2,FALSE)</f>
        <v>Star Wars</v>
      </c>
    </row>
    <row r="13325" spans="1:6" x14ac:dyDescent="0.3">
      <c r="A13325" t="s">
        <v>25970</v>
      </c>
      <c r="B13325" t="s">
        <v>349</v>
      </c>
      <c r="C13325">
        <v>2017</v>
      </c>
      <c r="D13325">
        <v>158</v>
      </c>
      <c r="E13325">
        <v>50</v>
      </c>
      <c r="F13325" s="11" t="str">
        <f>VLOOKUP(Table13[[#This Row],[theme_id]],'Themes-name-data'!$A$1:$B$597,2,FALSE)</f>
        <v>Star Wars</v>
      </c>
    </row>
    <row r="13326" spans="1:6" x14ac:dyDescent="0.3">
      <c r="A13326" t="s">
        <v>25971</v>
      </c>
      <c r="B13326" t="s">
        <v>25972</v>
      </c>
      <c r="C13326">
        <v>2017</v>
      </c>
      <c r="D13326">
        <v>158</v>
      </c>
      <c r="E13326">
        <v>7</v>
      </c>
      <c r="F13326" s="11" t="str">
        <f>VLOOKUP(Table13[[#This Row],[theme_id]],'Themes-name-data'!$A$1:$B$597,2,FALSE)</f>
        <v>Star Wars</v>
      </c>
    </row>
    <row r="13327" spans="1:6" x14ac:dyDescent="0.3">
      <c r="A13327" t="s">
        <v>25973</v>
      </c>
      <c r="B13327" t="s">
        <v>20485</v>
      </c>
      <c r="C13327">
        <v>2017</v>
      </c>
      <c r="D13327">
        <v>158</v>
      </c>
      <c r="E13327">
        <v>35</v>
      </c>
      <c r="F13327" s="11" t="str">
        <f>VLOOKUP(Table13[[#This Row],[theme_id]],'Themes-name-data'!$A$1:$B$597,2,FALSE)</f>
        <v>Star Wars</v>
      </c>
    </row>
    <row r="13328" spans="1:6" x14ac:dyDescent="0.3">
      <c r="A13328" t="s">
        <v>25974</v>
      </c>
      <c r="B13328" t="s">
        <v>20487</v>
      </c>
      <c r="C13328">
        <v>2017</v>
      </c>
      <c r="D13328">
        <v>158</v>
      </c>
      <c r="E13328">
        <v>44</v>
      </c>
      <c r="F13328" s="11" t="str">
        <f>VLOOKUP(Table13[[#This Row],[theme_id]],'Themes-name-data'!$A$1:$B$597,2,FALSE)</f>
        <v>Star Wars</v>
      </c>
    </row>
    <row r="13329" spans="1:6" x14ac:dyDescent="0.3">
      <c r="A13329" t="s">
        <v>25975</v>
      </c>
      <c r="B13329" t="s">
        <v>20407</v>
      </c>
      <c r="C13329">
        <v>2017</v>
      </c>
      <c r="D13329">
        <v>158</v>
      </c>
      <c r="E13329">
        <v>25</v>
      </c>
      <c r="F13329" s="11" t="str">
        <f>VLOOKUP(Table13[[#This Row],[theme_id]],'Themes-name-data'!$A$1:$B$597,2,FALSE)</f>
        <v>Star Wars</v>
      </c>
    </row>
    <row r="13330" spans="1:6" x14ac:dyDescent="0.3">
      <c r="A13330" t="s">
        <v>25976</v>
      </c>
      <c r="B13330" t="s">
        <v>25977</v>
      </c>
      <c r="C13330">
        <v>2017</v>
      </c>
      <c r="D13330">
        <v>158</v>
      </c>
      <c r="E13330">
        <v>60</v>
      </c>
      <c r="F13330" s="11" t="str">
        <f>VLOOKUP(Table13[[#This Row],[theme_id]],'Themes-name-data'!$A$1:$B$597,2,FALSE)</f>
        <v>Star Wars</v>
      </c>
    </row>
    <row r="13331" spans="1:6" x14ac:dyDescent="0.3">
      <c r="A13331" t="s">
        <v>26476</v>
      </c>
      <c r="B13331" t="s">
        <v>26477</v>
      </c>
      <c r="C13331">
        <v>2017</v>
      </c>
      <c r="D13331">
        <v>61</v>
      </c>
      <c r="E13331">
        <v>16</v>
      </c>
      <c r="F13331" s="11" t="str">
        <f>VLOOKUP(Table13[[#This Row],[theme_id]],'Themes-name-data'!$A$1:$B$597,2,FALSE)</f>
        <v>Police</v>
      </c>
    </row>
    <row r="13332" spans="1:6" x14ac:dyDescent="0.3">
      <c r="A13332" t="s">
        <v>26478</v>
      </c>
      <c r="B13332" t="s">
        <v>26479</v>
      </c>
      <c r="C13332">
        <v>2017</v>
      </c>
      <c r="D13332">
        <v>56</v>
      </c>
      <c r="E13332">
        <v>15</v>
      </c>
      <c r="F13332" s="11" t="str">
        <f>VLOOKUP(Table13[[#This Row],[theme_id]],'Themes-name-data'!$A$1:$B$597,2,FALSE)</f>
        <v>Construction</v>
      </c>
    </row>
    <row r="13333" spans="1:6" x14ac:dyDescent="0.3">
      <c r="A13333" t="s">
        <v>26480</v>
      </c>
      <c r="B13333" t="s">
        <v>4974</v>
      </c>
      <c r="C13333">
        <v>2017</v>
      </c>
      <c r="D13333">
        <v>59</v>
      </c>
      <c r="E13333">
        <v>11</v>
      </c>
      <c r="F13333" s="11" t="str">
        <f>VLOOKUP(Table13[[#This Row],[theme_id]],'Themes-name-data'!$A$1:$B$597,2,FALSE)</f>
        <v>Harbor</v>
      </c>
    </row>
    <row r="13334" spans="1:6" x14ac:dyDescent="0.3">
      <c r="A13334" t="s">
        <v>26481</v>
      </c>
      <c r="B13334" t="s">
        <v>26482</v>
      </c>
      <c r="C13334">
        <v>2017</v>
      </c>
      <c r="D13334">
        <v>58</v>
      </c>
      <c r="E13334">
        <v>21</v>
      </c>
      <c r="F13334" s="11" t="str">
        <f>VLOOKUP(Table13[[#This Row],[theme_id]],'Themes-name-data'!$A$1:$B$597,2,FALSE)</f>
        <v>Fire</v>
      </c>
    </row>
    <row r="13335" spans="1:6" x14ac:dyDescent="0.3">
      <c r="A13335" t="s">
        <v>27048</v>
      </c>
      <c r="B13335" t="s">
        <v>27049</v>
      </c>
      <c r="C13335">
        <v>2017</v>
      </c>
      <c r="D13335">
        <v>497</v>
      </c>
      <c r="E13335">
        <v>19</v>
      </c>
      <c r="F13335" s="11" t="str">
        <f>VLOOKUP(Table13[[#This Row],[theme_id]],'Themes-name-data'!$A$1:$B$597,2,FALSE)</f>
        <v>Books</v>
      </c>
    </row>
    <row r="13336" spans="1:6" x14ac:dyDescent="0.3">
      <c r="A13336" t="s">
        <v>27052</v>
      </c>
      <c r="B13336" t="s">
        <v>27053</v>
      </c>
      <c r="C13336">
        <v>2017</v>
      </c>
      <c r="D13336">
        <v>497</v>
      </c>
      <c r="E13336">
        <v>9</v>
      </c>
      <c r="F13336" s="11" t="str">
        <f>VLOOKUP(Table13[[#This Row],[theme_id]],'Themes-name-data'!$A$1:$B$597,2,FALSE)</f>
        <v>Books</v>
      </c>
    </row>
    <row r="13337" spans="1:6" x14ac:dyDescent="0.3">
      <c r="A13337" t="s">
        <v>27126</v>
      </c>
      <c r="B13337" t="s">
        <v>27127</v>
      </c>
      <c r="C13337">
        <v>2017</v>
      </c>
      <c r="D13337">
        <v>497</v>
      </c>
      <c r="E13337">
        <v>18</v>
      </c>
      <c r="F13337" s="11" t="str">
        <f>VLOOKUP(Table13[[#This Row],[theme_id]],'Themes-name-data'!$A$1:$B$597,2,FALSE)</f>
        <v>Books</v>
      </c>
    </row>
    <row r="13338" spans="1:6" x14ac:dyDescent="0.3">
      <c r="A13338" t="s">
        <v>27128</v>
      </c>
      <c r="B13338" t="s">
        <v>27129</v>
      </c>
      <c r="C13338">
        <v>2017</v>
      </c>
      <c r="D13338">
        <v>497</v>
      </c>
      <c r="E13338">
        <v>8</v>
      </c>
      <c r="F13338" s="11" t="str">
        <f>VLOOKUP(Table13[[#This Row],[theme_id]],'Themes-name-data'!$A$1:$B$597,2,FALSE)</f>
        <v>Books</v>
      </c>
    </row>
    <row r="13339" spans="1:6" x14ac:dyDescent="0.3">
      <c r="A13339" t="s">
        <v>27132</v>
      </c>
      <c r="B13339" t="s">
        <v>27133</v>
      </c>
      <c r="C13339">
        <v>2017</v>
      </c>
      <c r="D13339">
        <v>497</v>
      </c>
      <c r="E13339">
        <v>7</v>
      </c>
      <c r="F13339" s="11" t="str">
        <f>VLOOKUP(Table13[[#This Row],[theme_id]],'Themes-name-data'!$A$1:$B$597,2,FALSE)</f>
        <v>Books</v>
      </c>
    </row>
    <row r="13340" spans="1:6" x14ac:dyDescent="0.3">
      <c r="A13340" t="s">
        <v>27274</v>
      </c>
      <c r="B13340" t="s">
        <v>27275</v>
      </c>
      <c r="C13340">
        <v>2017</v>
      </c>
      <c r="D13340">
        <v>497</v>
      </c>
      <c r="E13340">
        <v>0</v>
      </c>
      <c r="F13340" s="11" t="str">
        <f>VLOOKUP(Table13[[#This Row],[theme_id]],'Themes-name-data'!$A$1:$B$597,2,FALSE)</f>
        <v>Books</v>
      </c>
    </row>
    <row r="13341" spans="1:6" x14ac:dyDescent="0.3">
      <c r="A13341" t="s">
        <v>27276</v>
      </c>
      <c r="B13341" t="s">
        <v>27277</v>
      </c>
      <c r="C13341">
        <v>2017</v>
      </c>
      <c r="D13341">
        <v>497</v>
      </c>
      <c r="E13341">
        <v>0</v>
      </c>
      <c r="F13341" s="11" t="str">
        <f>VLOOKUP(Table13[[#This Row],[theme_id]],'Themes-name-data'!$A$1:$B$597,2,FALSE)</f>
        <v>Books</v>
      </c>
    </row>
    <row r="13342" spans="1:6" x14ac:dyDescent="0.3">
      <c r="A13342" t="s">
        <v>27284</v>
      </c>
      <c r="B13342" t="s">
        <v>27285</v>
      </c>
      <c r="C13342">
        <v>2017</v>
      </c>
      <c r="D13342">
        <v>497</v>
      </c>
      <c r="E13342">
        <v>0</v>
      </c>
      <c r="F13342" s="11" t="str">
        <f>VLOOKUP(Table13[[#This Row],[theme_id]],'Themes-name-data'!$A$1:$B$597,2,FALSE)</f>
        <v>Books</v>
      </c>
    </row>
    <row r="13343" spans="1:6" x14ac:dyDescent="0.3">
      <c r="A13343" t="s">
        <v>27290</v>
      </c>
      <c r="B13343" t="s">
        <v>27291</v>
      </c>
      <c r="C13343">
        <v>2017</v>
      </c>
      <c r="D13343">
        <v>497</v>
      </c>
      <c r="E13343">
        <v>0</v>
      </c>
      <c r="F13343" s="11" t="str">
        <f>VLOOKUP(Table13[[#This Row],[theme_id]],'Themes-name-data'!$A$1:$B$597,2,FALSE)</f>
        <v>Books</v>
      </c>
    </row>
    <row r="13344" spans="1:6" x14ac:dyDescent="0.3">
      <c r="A13344" t="s">
        <v>27298</v>
      </c>
      <c r="B13344" t="s">
        <v>27299</v>
      </c>
      <c r="C13344">
        <v>2017</v>
      </c>
      <c r="D13344">
        <v>497</v>
      </c>
      <c r="E13344">
        <v>0</v>
      </c>
      <c r="F13344" s="11" t="str">
        <f>VLOOKUP(Table13[[#This Row],[theme_id]],'Themes-name-data'!$A$1:$B$597,2,FALSE)</f>
        <v>Books</v>
      </c>
    </row>
    <row r="13345" spans="1:6" x14ac:dyDescent="0.3">
      <c r="A13345" t="s">
        <v>27300</v>
      </c>
      <c r="B13345" t="s">
        <v>27301</v>
      </c>
      <c r="C13345">
        <v>2017</v>
      </c>
      <c r="D13345">
        <v>497</v>
      </c>
      <c r="E13345">
        <v>0</v>
      </c>
      <c r="F13345" s="11" t="str">
        <f>VLOOKUP(Table13[[#This Row],[theme_id]],'Themes-name-data'!$A$1:$B$597,2,FALSE)</f>
        <v>Books</v>
      </c>
    </row>
    <row r="13346" spans="1:6" x14ac:dyDescent="0.3">
      <c r="A13346" t="s">
        <v>27302</v>
      </c>
      <c r="B13346" t="s">
        <v>27303</v>
      </c>
      <c r="C13346">
        <v>2017</v>
      </c>
      <c r="D13346">
        <v>497</v>
      </c>
      <c r="E13346">
        <v>0</v>
      </c>
      <c r="F13346" s="11" t="str">
        <f>VLOOKUP(Table13[[#This Row],[theme_id]],'Themes-name-data'!$A$1:$B$597,2,FALSE)</f>
        <v>Books</v>
      </c>
    </row>
    <row r="13347" spans="1:6" x14ac:dyDescent="0.3">
      <c r="A13347" t="s">
        <v>27304</v>
      </c>
      <c r="B13347" t="s">
        <v>27305</v>
      </c>
      <c r="C13347">
        <v>2017</v>
      </c>
      <c r="D13347">
        <v>497</v>
      </c>
      <c r="E13347">
        <v>0</v>
      </c>
      <c r="F13347" s="11" t="str">
        <f>VLOOKUP(Table13[[#This Row],[theme_id]],'Themes-name-data'!$A$1:$B$597,2,FALSE)</f>
        <v>Books</v>
      </c>
    </row>
    <row r="13348" spans="1:6" x14ac:dyDescent="0.3">
      <c r="A13348" t="s">
        <v>27306</v>
      </c>
      <c r="B13348" t="s">
        <v>27307</v>
      </c>
      <c r="C13348">
        <v>2017</v>
      </c>
      <c r="D13348">
        <v>497</v>
      </c>
      <c r="E13348">
        <v>0</v>
      </c>
      <c r="F13348" s="11" t="str">
        <f>VLOOKUP(Table13[[#This Row],[theme_id]],'Themes-name-data'!$A$1:$B$597,2,FALSE)</f>
        <v>Books</v>
      </c>
    </row>
    <row r="13349" spans="1:6" x14ac:dyDescent="0.3">
      <c r="A13349" t="s">
        <v>27308</v>
      </c>
      <c r="B13349" t="s">
        <v>27309</v>
      </c>
      <c r="C13349">
        <v>2017</v>
      </c>
      <c r="D13349">
        <v>497</v>
      </c>
      <c r="E13349">
        <v>0</v>
      </c>
      <c r="F13349" s="11" t="str">
        <f>VLOOKUP(Table13[[#This Row],[theme_id]],'Themes-name-data'!$A$1:$B$597,2,FALSE)</f>
        <v>Books</v>
      </c>
    </row>
    <row r="13350" spans="1:6" x14ac:dyDescent="0.3">
      <c r="A13350" t="s">
        <v>27310</v>
      </c>
      <c r="B13350" t="s">
        <v>27311</v>
      </c>
      <c r="C13350">
        <v>2017</v>
      </c>
      <c r="D13350">
        <v>497</v>
      </c>
      <c r="E13350">
        <v>9</v>
      </c>
      <c r="F13350" s="11" t="str">
        <f>VLOOKUP(Table13[[#This Row],[theme_id]],'Themes-name-data'!$A$1:$B$597,2,FALSE)</f>
        <v>Books</v>
      </c>
    </row>
    <row r="13351" spans="1:6" x14ac:dyDescent="0.3">
      <c r="A13351" t="s">
        <v>27312</v>
      </c>
      <c r="B13351" t="s">
        <v>27313</v>
      </c>
      <c r="C13351">
        <v>2017</v>
      </c>
      <c r="D13351">
        <v>497</v>
      </c>
      <c r="E13351">
        <v>0</v>
      </c>
      <c r="F13351" s="11" t="str">
        <f>VLOOKUP(Table13[[#This Row],[theme_id]],'Themes-name-data'!$A$1:$B$597,2,FALSE)</f>
        <v>Books</v>
      </c>
    </row>
    <row r="13352" spans="1:6" x14ac:dyDescent="0.3">
      <c r="A13352" t="s">
        <v>27314</v>
      </c>
      <c r="B13352" t="s">
        <v>27315</v>
      </c>
      <c r="C13352">
        <v>2017</v>
      </c>
      <c r="D13352">
        <v>497</v>
      </c>
      <c r="E13352">
        <v>6</v>
      </c>
      <c r="F13352" s="11" t="str">
        <f>VLOOKUP(Table13[[#This Row],[theme_id]],'Themes-name-data'!$A$1:$B$597,2,FALSE)</f>
        <v>Books</v>
      </c>
    </row>
    <row r="13353" spans="1:6" x14ac:dyDescent="0.3">
      <c r="A13353" t="s">
        <v>27348</v>
      </c>
      <c r="B13353" t="s">
        <v>27349</v>
      </c>
      <c r="C13353">
        <v>2017</v>
      </c>
      <c r="D13353">
        <v>497</v>
      </c>
      <c r="E13353">
        <v>4</v>
      </c>
      <c r="F13353" s="11" t="str">
        <f>VLOOKUP(Table13[[#This Row],[theme_id]],'Themes-name-data'!$A$1:$B$597,2,FALSE)</f>
        <v>Books</v>
      </c>
    </row>
    <row r="13354" spans="1:6" x14ac:dyDescent="0.3">
      <c r="A13354" t="s">
        <v>27368</v>
      </c>
      <c r="B13354" t="s">
        <v>27369</v>
      </c>
      <c r="C13354">
        <v>2017</v>
      </c>
      <c r="D13354">
        <v>497</v>
      </c>
      <c r="E13354">
        <v>11</v>
      </c>
      <c r="F13354" s="11" t="str">
        <f>VLOOKUP(Table13[[#This Row],[theme_id]],'Themes-name-data'!$A$1:$B$597,2,FALSE)</f>
        <v>Books</v>
      </c>
    </row>
    <row r="13355" spans="1:6" x14ac:dyDescent="0.3">
      <c r="A13355" t="s">
        <v>27791</v>
      </c>
      <c r="B13355" t="s">
        <v>27792</v>
      </c>
      <c r="C13355">
        <v>2017</v>
      </c>
      <c r="D13355">
        <v>608</v>
      </c>
      <c r="E13355">
        <v>102</v>
      </c>
      <c r="F13355" s="11" t="str">
        <f>VLOOKUP(Table13[[#This Row],[theme_id]],'Themes-name-data'!$A$1:$B$597,2,FALSE)</f>
        <v>Disney</v>
      </c>
    </row>
    <row r="13356" spans="1:6" x14ac:dyDescent="0.3">
      <c r="A13356" t="s">
        <v>27883</v>
      </c>
      <c r="B13356" t="s">
        <v>27884</v>
      </c>
      <c r="C13356">
        <v>2017</v>
      </c>
      <c r="D13356">
        <v>696</v>
      </c>
      <c r="E13356">
        <v>0</v>
      </c>
      <c r="F13356" s="11" t="str">
        <f>VLOOKUP(Table13[[#This Row],[theme_id]],'Themes-name-data'!$A$1:$B$597,2,FALSE)</f>
        <v>Super Heroes Marvel</v>
      </c>
    </row>
    <row r="13357" spans="1:6" x14ac:dyDescent="0.3">
      <c r="A13357" t="s">
        <v>27885</v>
      </c>
      <c r="B13357" t="s">
        <v>27886</v>
      </c>
      <c r="C13357">
        <v>2017</v>
      </c>
      <c r="D13357">
        <v>695</v>
      </c>
      <c r="E13357">
        <v>4</v>
      </c>
      <c r="F13357" s="11" t="str">
        <f>VLOOKUP(Table13[[#This Row],[theme_id]],'Themes-name-data'!$A$1:$B$597,2,FALSE)</f>
        <v>Super Heroes DC</v>
      </c>
    </row>
    <row r="13358" spans="1:6" x14ac:dyDescent="0.3">
      <c r="A13358" t="s">
        <v>27893</v>
      </c>
      <c r="B13358" t="s">
        <v>27894</v>
      </c>
      <c r="C13358">
        <v>2017</v>
      </c>
      <c r="D13358">
        <v>619</v>
      </c>
      <c r="E13358">
        <v>114</v>
      </c>
      <c r="F13358" s="11" t="str">
        <f>VLOOKUP(Table13[[#This Row],[theme_id]],'Themes-name-data'!$A$1:$B$597,2,FALSE)</f>
        <v>Cities of Wonders</v>
      </c>
    </row>
    <row r="13359" spans="1:6" x14ac:dyDescent="0.3">
      <c r="A13359" t="s">
        <v>27895</v>
      </c>
      <c r="B13359" t="s">
        <v>27896</v>
      </c>
      <c r="C13359">
        <v>2017</v>
      </c>
      <c r="D13359">
        <v>619</v>
      </c>
      <c r="E13359">
        <v>92</v>
      </c>
      <c r="F13359" s="11" t="str">
        <f>VLOOKUP(Table13[[#This Row],[theme_id]],'Themes-name-data'!$A$1:$B$597,2,FALSE)</f>
        <v>Cities of Wonders</v>
      </c>
    </row>
    <row r="13360" spans="1:6" x14ac:dyDescent="0.3">
      <c r="A13360" t="s">
        <v>27897</v>
      </c>
      <c r="B13360" t="s">
        <v>27898</v>
      </c>
      <c r="C13360">
        <v>2017</v>
      </c>
      <c r="D13360">
        <v>619</v>
      </c>
      <c r="E13360">
        <v>93</v>
      </c>
      <c r="F13360" s="11" t="str">
        <f>VLOOKUP(Table13[[#This Row],[theme_id]],'Themes-name-data'!$A$1:$B$597,2,FALSE)</f>
        <v>Cities of Wonders</v>
      </c>
    </row>
    <row r="13361" spans="1:6" x14ac:dyDescent="0.3">
      <c r="A13361" t="s">
        <v>27899</v>
      </c>
      <c r="B13361" t="s">
        <v>27900</v>
      </c>
      <c r="C13361">
        <v>2017</v>
      </c>
      <c r="D13361">
        <v>619</v>
      </c>
      <c r="E13361">
        <v>124</v>
      </c>
      <c r="F13361" s="11" t="str">
        <f>VLOOKUP(Table13[[#This Row],[theme_id]],'Themes-name-data'!$A$1:$B$597,2,FALSE)</f>
        <v>Cities of Wonders</v>
      </c>
    </row>
    <row r="13362" spans="1:6" x14ac:dyDescent="0.3">
      <c r="A13362" t="s">
        <v>27901</v>
      </c>
      <c r="B13362" t="s">
        <v>27902</v>
      </c>
      <c r="C13362">
        <v>2017</v>
      </c>
      <c r="D13362">
        <v>619</v>
      </c>
      <c r="E13362">
        <v>126</v>
      </c>
      <c r="F13362" s="11" t="str">
        <f>VLOOKUP(Table13[[#This Row],[theme_id]],'Themes-name-data'!$A$1:$B$597,2,FALSE)</f>
        <v>Cities of Wonders</v>
      </c>
    </row>
    <row r="13363" spans="1:6" x14ac:dyDescent="0.3">
      <c r="A13363" t="s">
        <v>27903</v>
      </c>
      <c r="B13363" t="s">
        <v>27904</v>
      </c>
      <c r="C13363">
        <v>2017</v>
      </c>
      <c r="D13363">
        <v>619</v>
      </c>
      <c r="E13363">
        <v>257</v>
      </c>
      <c r="F13363" s="11" t="str">
        <f>VLOOKUP(Table13[[#This Row],[theme_id]],'Themes-name-data'!$A$1:$B$597,2,FALSE)</f>
        <v>Cities of Wonders</v>
      </c>
    </row>
    <row r="13364" spans="1:6" x14ac:dyDescent="0.3">
      <c r="A13364" t="s">
        <v>27905</v>
      </c>
      <c r="B13364" t="s">
        <v>27906</v>
      </c>
      <c r="C13364">
        <v>2017</v>
      </c>
      <c r="D13364">
        <v>619</v>
      </c>
      <c r="E13364">
        <v>160</v>
      </c>
      <c r="F13364" s="11" t="str">
        <f>VLOOKUP(Table13[[#This Row],[theme_id]],'Themes-name-data'!$A$1:$B$597,2,FALSE)</f>
        <v>Cities of Wonders</v>
      </c>
    </row>
    <row r="13365" spans="1:6" x14ac:dyDescent="0.3">
      <c r="A13365" t="s">
        <v>27907</v>
      </c>
      <c r="B13365" t="s">
        <v>27908</v>
      </c>
      <c r="C13365">
        <v>2017</v>
      </c>
      <c r="D13365">
        <v>619</v>
      </c>
      <c r="E13365">
        <v>159</v>
      </c>
      <c r="F13365" s="11" t="str">
        <f>VLOOKUP(Table13[[#This Row],[theme_id]],'Themes-name-data'!$A$1:$B$597,2,FALSE)</f>
        <v>Cities of Wonders</v>
      </c>
    </row>
    <row r="13366" spans="1:6" x14ac:dyDescent="0.3">
      <c r="A13366" t="s">
        <v>27917</v>
      </c>
      <c r="B13366" t="s">
        <v>9784</v>
      </c>
      <c r="C13366">
        <v>2017</v>
      </c>
      <c r="D13366">
        <v>610</v>
      </c>
      <c r="E13366">
        <v>145</v>
      </c>
      <c r="F13366" s="11" t="str">
        <f>VLOOKUP(Table13[[#This Row],[theme_id]],'Themes-name-data'!$A$1:$B$597,2,FALSE)</f>
        <v>Brickheadz</v>
      </c>
    </row>
    <row r="13367" spans="1:6" x14ac:dyDescent="0.3">
      <c r="A13367" t="s">
        <v>28018</v>
      </c>
      <c r="B13367" t="s">
        <v>28019</v>
      </c>
      <c r="C13367">
        <v>2017</v>
      </c>
      <c r="D13367">
        <v>616</v>
      </c>
      <c r="E13367">
        <v>35</v>
      </c>
      <c r="F13367" s="11" t="str">
        <f>VLOOKUP(Table13[[#This Row],[theme_id]],'Themes-name-data'!$A$1:$B$597,2,FALSE)</f>
        <v>Ninjago The Movie</v>
      </c>
    </row>
    <row r="13368" spans="1:6" x14ac:dyDescent="0.3">
      <c r="A13368" t="s">
        <v>28059</v>
      </c>
      <c r="B13368" t="s">
        <v>28060</v>
      </c>
      <c r="C13368">
        <v>2017</v>
      </c>
      <c r="D13368">
        <v>610</v>
      </c>
      <c r="E13368">
        <v>0</v>
      </c>
      <c r="F13368" s="11" t="str">
        <f>VLOOKUP(Table13[[#This Row],[theme_id]],'Themes-name-data'!$A$1:$B$597,2,FALSE)</f>
        <v>Brickheadz</v>
      </c>
    </row>
    <row r="13369" spans="1:6" x14ac:dyDescent="0.3">
      <c r="A13369" t="s">
        <v>28505</v>
      </c>
      <c r="B13369" t="s">
        <v>28506</v>
      </c>
      <c r="C13369">
        <v>2017</v>
      </c>
      <c r="D13369">
        <v>599</v>
      </c>
      <c r="E13369">
        <v>26</v>
      </c>
      <c r="F13369" s="11" t="str">
        <f>VLOOKUP(Table13[[#This Row],[theme_id]],'Themes-name-data'!$A$1:$B$597,2,FALSE)</f>
        <v>LEGO Exclusive</v>
      </c>
    </row>
    <row r="13370" spans="1:6" x14ac:dyDescent="0.3">
      <c r="A13370" t="s">
        <v>28617</v>
      </c>
      <c r="B13370" t="s">
        <v>28618</v>
      </c>
      <c r="C13370">
        <v>2017</v>
      </c>
      <c r="D13370">
        <v>501</v>
      </c>
      <c r="E13370">
        <v>0</v>
      </c>
      <c r="F13370" s="11" t="str">
        <f>VLOOKUP(Table13[[#This Row],[theme_id]],'Themes-name-data'!$A$1:$B$597,2,FALSE)</f>
        <v>Gear</v>
      </c>
    </row>
    <row r="13371" spans="1:6" x14ac:dyDescent="0.3">
      <c r="A13371" t="s">
        <v>28673</v>
      </c>
      <c r="B13371" t="s">
        <v>28674</v>
      </c>
      <c r="C13371">
        <v>2017</v>
      </c>
      <c r="D13371">
        <v>708</v>
      </c>
      <c r="E13371">
        <v>71</v>
      </c>
      <c r="F13371" s="11" t="str">
        <f>VLOOKUP(Table13[[#This Row],[theme_id]],'Themes-name-data'!$A$1:$B$597,2,FALSE)</f>
        <v>The LEGO Batman Movie</v>
      </c>
    </row>
    <row r="13372" spans="1:6" x14ac:dyDescent="0.3">
      <c r="A13372" t="s">
        <v>28675</v>
      </c>
      <c r="B13372" t="s">
        <v>28676</v>
      </c>
      <c r="C13372">
        <v>2017</v>
      </c>
      <c r="D13372">
        <v>598</v>
      </c>
      <c r="E13372">
        <v>35</v>
      </c>
      <c r="F13372" s="11" t="str">
        <f>VLOOKUP(Table13[[#This Row],[theme_id]],'Themes-name-data'!$A$1:$B$597,2,FALSE)</f>
        <v>Promotional</v>
      </c>
    </row>
    <row r="13373" spans="1:6" x14ac:dyDescent="0.3">
      <c r="A13373" t="s">
        <v>28753</v>
      </c>
      <c r="B13373" t="s">
        <v>28754</v>
      </c>
      <c r="C13373">
        <v>2017</v>
      </c>
      <c r="D13373">
        <v>616</v>
      </c>
      <c r="E13373">
        <v>22</v>
      </c>
      <c r="F13373" s="11" t="str">
        <f>VLOOKUP(Table13[[#This Row],[theme_id]],'Themes-name-data'!$A$1:$B$597,2,FALSE)</f>
        <v>Ninjago The Movie</v>
      </c>
    </row>
    <row r="13374" spans="1:6" x14ac:dyDescent="0.3">
      <c r="A13374" t="s">
        <v>28796</v>
      </c>
      <c r="B13374" t="s">
        <v>28797</v>
      </c>
      <c r="C13374">
        <v>2017</v>
      </c>
      <c r="D13374">
        <v>501</v>
      </c>
      <c r="E13374">
        <v>0</v>
      </c>
      <c r="F13374" s="11" t="str">
        <f>VLOOKUP(Table13[[#This Row],[theme_id]],'Themes-name-data'!$A$1:$B$597,2,FALSE)</f>
        <v>Gear</v>
      </c>
    </row>
    <row r="13375" spans="1:6" x14ac:dyDescent="0.3">
      <c r="A13375" t="s">
        <v>28825</v>
      </c>
      <c r="B13375" t="s">
        <v>28826</v>
      </c>
      <c r="C13375">
        <v>2017</v>
      </c>
      <c r="D13375">
        <v>598</v>
      </c>
      <c r="E13375">
        <v>0</v>
      </c>
      <c r="F13375" s="11" t="str">
        <f>VLOOKUP(Table13[[#This Row],[theme_id]],'Themes-name-data'!$A$1:$B$597,2,FALSE)</f>
        <v>Promotional</v>
      </c>
    </row>
    <row r="13376" spans="1:6" x14ac:dyDescent="0.3">
      <c r="A13376" t="s">
        <v>28933</v>
      </c>
      <c r="B13376" t="s">
        <v>28934</v>
      </c>
      <c r="C13376">
        <v>2017</v>
      </c>
      <c r="D13376">
        <v>301</v>
      </c>
      <c r="E13376">
        <v>0</v>
      </c>
      <c r="F13376" s="11" t="str">
        <f>VLOOKUP(Table13[[#This Row],[theme_id]],'Themes-name-data'!$A$1:$B$597,2,FALSE)</f>
        <v>Other</v>
      </c>
    </row>
    <row r="13377" spans="1:6" x14ac:dyDescent="0.3">
      <c r="A13377" t="s">
        <v>28944</v>
      </c>
      <c r="B13377" t="s">
        <v>28945</v>
      </c>
      <c r="C13377">
        <v>2017</v>
      </c>
      <c r="D13377">
        <v>708</v>
      </c>
      <c r="E13377">
        <v>60</v>
      </c>
      <c r="F13377" s="11" t="str">
        <f>VLOOKUP(Table13[[#This Row],[theme_id]],'Themes-name-data'!$A$1:$B$597,2,FALSE)</f>
        <v>The LEGO Batman Movie</v>
      </c>
    </row>
    <row r="13378" spans="1:6" x14ac:dyDescent="0.3">
      <c r="A13378" t="s">
        <v>28948</v>
      </c>
      <c r="B13378" t="s">
        <v>8424</v>
      </c>
      <c r="C13378">
        <v>2017</v>
      </c>
      <c r="D13378">
        <v>158</v>
      </c>
      <c r="E13378">
        <v>39</v>
      </c>
      <c r="F13378" s="11" t="str">
        <f>VLOOKUP(Table13[[#This Row],[theme_id]],'Themes-name-data'!$A$1:$B$597,2,FALSE)</f>
        <v>Star Wars</v>
      </c>
    </row>
    <row r="13379" spans="1:6" x14ac:dyDescent="0.3">
      <c r="A13379" t="s">
        <v>587</v>
      </c>
      <c r="B13379" t="s">
        <v>588</v>
      </c>
      <c r="C13379">
        <v>2018</v>
      </c>
      <c r="D13379">
        <v>155</v>
      </c>
      <c r="E13379">
        <v>2480</v>
      </c>
      <c r="F13379" s="11" t="str">
        <f>VLOOKUP(Table13[[#This Row],[theme_id]],'Themes-name-data'!$A$1:$B$597,2,FALSE)</f>
        <v>Modular Buildings</v>
      </c>
    </row>
    <row r="13380" spans="1:6" x14ac:dyDescent="0.3">
      <c r="A13380" t="s">
        <v>591</v>
      </c>
      <c r="B13380" t="s">
        <v>592</v>
      </c>
      <c r="C13380">
        <v>2018</v>
      </c>
      <c r="D13380">
        <v>673</v>
      </c>
      <c r="E13380">
        <v>4124</v>
      </c>
      <c r="F13380" s="11" t="str">
        <f>VLOOKUP(Table13[[#This Row],[theme_id]],'Themes-name-data'!$A$1:$B$597,2,FALSE)</f>
        <v>Creator Expert</v>
      </c>
    </row>
    <row r="13381" spans="1:6" x14ac:dyDescent="0.3">
      <c r="A13381" t="s">
        <v>593</v>
      </c>
      <c r="B13381" t="s">
        <v>594</v>
      </c>
      <c r="C13381">
        <v>2018</v>
      </c>
      <c r="D13381">
        <v>673</v>
      </c>
      <c r="E13381">
        <v>1297</v>
      </c>
      <c r="F13381" s="11" t="str">
        <f>VLOOKUP(Table13[[#This Row],[theme_id]],'Themes-name-data'!$A$1:$B$597,2,FALSE)</f>
        <v>Creator Expert</v>
      </c>
    </row>
    <row r="13382" spans="1:6" x14ac:dyDescent="0.3">
      <c r="A13382" t="s">
        <v>595</v>
      </c>
      <c r="B13382" t="s">
        <v>596</v>
      </c>
      <c r="C13382">
        <v>2018</v>
      </c>
      <c r="D13382">
        <v>227</v>
      </c>
      <c r="E13382">
        <v>1166</v>
      </c>
      <c r="F13382" s="11" t="str">
        <f>VLOOKUP(Table13[[#This Row],[theme_id]],'Themes-name-data'!$A$1:$B$597,2,FALSE)</f>
        <v>Christmas</v>
      </c>
    </row>
    <row r="13383" spans="1:6" x14ac:dyDescent="0.3">
      <c r="A13383" t="s">
        <v>605</v>
      </c>
      <c r="B13383" t="s">
        <v>606</v>
      </c>
      <c r="C13383">
        <v>2018</v>
      </c>
      <c r="D13383">
        <v>673</v>
      </c>
      <c r="E13383">
        <v>834</v>
      </c>
      <c r="F13383" s="11" t="str">
        <f>VLOOKUP(Table13[[#This Row],[theme_id]],'Themes-name-data'!$A$1:$B$597,2,FALSE)</f>
        <v>Creator Expert</v>
      </c>
    </row>
    <row r="13384" spans="1:6" x14ac:dyDescent="0.3">
      <c r="A13384" t="s">
        <v>654</v>
      </c>
      <c r="B13384" t="s">
        <v>655</v>
      </c>
      <c r="C13384">
        <v>2018</v>
      </c>
      <c r="D13384">
        <v>621</v>
      </c>
      <c r="E13384">
        <v>85</v>
      </c>
      <c r="F13384" s="11" t="str">
        <f>VLOOKUP(Table13[[#This Row],[theme_id]],'Themes-name-data'!$A$1:$B$597,2,FALSE)</f>
        <v>Classic</v>
      </c>
    </row>
    <row r="13385" spans="1:6" x14ac:dyDescent="0.3">
      <c r="A13385" t="s">
        <v>658</v>
      </c>
      <c r="B13385" t="s">
        <v>659</v>
      </c>
      <c r="C13385">
        <v>2018</v>
      </c>
      <c r="D13385">
        <v>621</v>
      </c>
      <c r="E13385">
        <v>186</v>
      </c>
      <c r="F13385" s="11" t="str">
        <f>VLOOKUP(Table13[[#This Row],[theme_id]],'Themes-name-data'!$A$1:$B$597,2,FALSE)</f>
        <v>Classic</v>
      </c>
    </row>
    <row r="13386" spans="1:6" x14ac:dyDescent="0.3">
      <c r="A13386" t="s">
        <v>661</v>
      </c>
      <c r="B13386" t="s">
        <v>662</v>
      </c>
      <c r="C13386">
        <v>2018</v>
      </c>
      <c r="D13386">
        <v>621</v>
      </c>
      <c r="E13386">
        <v>295</v>
      </c>
      <c r="F13386" s="11" t="str">
        <f>VLOOKUP(Table13[[#This Row],[theme_id]],'Themes-name-data'!$A$1:$B$597,2,FALSE)</f>
        <v>Classic</v>
      </c>
    </row>
    <row r="13387" spans="1:6" x14ac:dyDescent="0.3">
      <c r="A13387" t="s">
        <v>663</v>
      </c>
      <c r="B13387" t="s">
        <v>664</v>
      </c>
      <c r="C13387">
        <v>2018</v>
      </c>
      <c r="D13387">
        <v>621</v>
      </c>
      <c r="E13387">
        <v>579</v>
      </c>
      <c r="F13387" s="11" t="str">
        <f>VLOOKUP(Table13[[#This Row],[theme_id]],'Themes-name-data'!$A$1:$B$597,2,FALSE)</f>
        <v>Classic</v>
      </c>
    </row>
    <row r="13388" spans="1:6" x14ac:dyDescent="0.3">
      <c r="A13388" t="s">
        <v>665</v>
      </c>
      <c r="B13388" t="s">
        <v>666</v>
      </c>
      <c r="C13388">
        <v>2018</v>
      </c>
      <c r="D13388">
        <v>621</v>
      </c>
      <c r="E13388">
        <v>871</v>
      </c>
      <c r="F13388" s="11" t="str">
        <f>VLOOKUP(Table13[[#This Row],[theme_id]],'Themes-name-data'!$A$1:$B$597,2,FALSE)</f>
        <v>Classic</v>
      </c>
    </row>
    <row r="13389" spans="1:6" x14ac:dyDescent="0.3">
      <c r="A13389" t="s">
        <v>1010</v>
      </c>
      <c r="B13389" t="s">
        <v>1011</v>
      </c>
      <c r="C13389">
        <v>2018</v>
      </c>
      <c r="D13389">
        <v>621</v>
      </c>
      <c r="E13389">
        <v>244</v>
      </c>
      <c r="F13389" s="11" t="str">
        <f>VLOOKUP(Table13[[#This Row],[theme_id]],'Themes-name-data'!$A$1:$B$597,2,FALSE)</f>
        <v>Classic</v>
      </c>
    </row>
    <row r="13390" spans="1:6" x14ac:dyDescent="0.3">
      <c r="A13390" t="s">
        <v>1012</v>
      </c>
      <c r="B13390" t="s">
        <v>797</v>
      </c>
      <c r="C13390">
        <v>2018</v>
      </c>
      <c r="D13390">
        <v>621</v>
      </c>
      <c r="E13390">
        <v>213</v>
      </c>
      <c r="F13390" s="11" t="str">
        <f>VLOOKUP(Table13[[#This Row],[theme_id]],'Themes-name-data'!$A$1:$B$597,2,FALSE)</f>
        <v>Classic</v>
      </c>
    </row>
    <row r="13391" spans="1:6" x14ac:dyDescent="0.3">
      <c r="A13391" t="s">
        <v>1013</v>
      </c>
      <c r="B13391" t="s">
        <v>1014</v>
      </c>
      <c r="C13391">
        <v>2018</v>
      </c>
      <c r="D13391">
        <v>621</v>
      </c>
      <c r="E13391">
        <v>1</v>
      </c>
      <c r="F13391" s="11" t="str">
        <f>VLOOKUP(Table13[[#This Row],[theme_id]],'Themes-name-data'!$A$1:$B$597,2,FALSE)</f>
        <v>Classic</v>
      </c>
    </row>
    <row r="13392" spans="1:6" x14ac:dyDescent="0.3">
      <c r="A13392" t="s">
        <v>1015</v>
      </c>
      <c r="B13392" t="s">
        <v>1016</v>
      </c>
      <c r="C13392">
        <v>2018</v>
      </c>
      <c r="D13392">
        <v>621</v>
      </c>
      <c r="E13392">
        <v>442</v>
      </c>
      <c r="F13392" s="11" t="str">
        <f>VLOOKUP(Table13[[#This Row],[theme_id]],'Themes-name-data'!$A$1:$B$597,2,FALSE)</f>
        <v>Classic</v>
      </c>
    </row>
    <row r="13393" spans="1:6" x14ac:dyDescent="0.3">
      <c r="A13393" t="s">
        <v>1017</v>
      </c>
      <c r="B13393" t="s">
        <v>1018</v>
      </c>
      <c r="C13393">
        <v>2018</v>
      </c>
      <c r="D13393">
        <v>621</v>
      </c>
      <c r="E13393">
        <v>1500</v>
      </c>
      <c r="F13393" s="11" t="str">
        <f>VLOOKUP(Table13[[#This Row],[theme_id]],'Themes-name-data'!$A$1:$B$597,2,FALSE)</f>
        <v>Classic</v>
      </c>
    </row>
    <row r="13394" spans="1:6" x14ac:dyDescent="0.3">
      <c r="A13394" t="s">
        <v>1077</v>
      </c>
      <c r="B13394" t="s">
        <v>1078</v>
      </c>
      <c r="C13394">
        <v>2018</v>
      </c>
      <c r="D13394">
        <v>595</v>
      </c>
      <c r="E13394">
        <v>67</v>
      </c>
      <c r="F13394" s="11" t="str">
        <f>VLOOKUP(Table13[[#This Row],[theme_id]],'Themes-name-data'!$A$1:$B$597,2,FALSE)</f>
        <v>Friends</v>
      </c>
    </row>
    <row r="13395" spans="1:6" x14ac:dyDescent="0.3">
      <c r="A13395" t="s">
        <v>1079</v>
      </c>
      <c r="B13395" t="s">
        <v>1080</v>
      </c>
      <c r="C13395">
        <v>2018</v>
      </c>
      <c r="D13395">
        <v>595</v>
      </c>
      <c r="E13395">
        <v>115</v>
      </c>
      <c r="F13395" s="11" t="str">
        <f>VLOOKUP(Table13[[#This Row],[theme_id]],'Themes-name-data'!$A$1:$B$597,2,FALSE)</f>
        <v>Friends</v>
      </c>
    </row>
    <row r="13396" spans="1:6" x14ac:dyDescent="0.3">
      <c r="A13396" t="s">
        <v>1081</v>
      </c>
      <c r="B13396" t="s">
        <v>1082</v>
      </c>
      <c r="C13396">
        <v>2018</v>
      </c>
      <c r="D13396">
        <v>591</v>
      </c>
      <c r="E13396">
        <v>73</v>
      </c>
      <c r="F13396" s="11" t="str">
        <f>VLOOKUP(Table13[[#This Row],[theme_id]],'Themes-name-data'!$A$1:$B$597,2,FALSE)</f>
        <v>Juniors</v>
      </c>
    </row>
    <row r="13397" spans="1:6" x14ac:dyDescent="0.3">
      <c r="A13397" t="s">
        <v>1085</v>
      </c>
      <c r="B13397" t="s">
        <v>1086</v>
      </c>
      <c r="C13397">
        <v>2018</v>
      </c>
      <c r="D13397">
        <v>591</v>
      </c>
      <c r="E13397">
        <v>115</v>
      </c>
      <c r="F13397" s="11" t="str">
        <f>VLOOKUP(Table13[[#This Row],[theme_id]],'Themes-name-data'!$A$1:$B$597,2,FALSE)</f>
        <v>Juniors</v>
      </c>
    </row>
    <row r="13398" spans="1:6" x14ac:dyDescent="0.3">
      <c r="A13398" t="s">
        <v>1087</v>
      </c>
      <c r="B13398" t="s">
        <v>1088</v>
      </c>
      <c r="C13398">
        <v>2018</v>
      </c>
      <c r="D13398">
        <v>592</v>
      </c>
      <c r="E13398">
        <v>151</v>
      </c>
      <c r="F13398" s="11" t="str">
        <f>VLOOKUP(Table13[[#This Row],[theme_id]],'Themes-name-data'!$A$1:$B$597,2,FALSE)</f>
        <v>DC Comics Super Heroes</v>
      </c>
    </row>
    <row r="13399" spans="1:6" x14ac:dyDescent="0.3">
      <c r="A13399" t="s">
        <v>1089</v>
      </c>
      <c r="B13399" t="s">
        <v>1090</v>
      </c>
      <c r="C13399">
        <v>2018</v>
      </c>
      <c r="D13399">
        <v>596</v>
      </c>
      <c r="E13399">
        <v>125</v>
      </c>
      <c r="F13399" s="11" t="str">
        <f>VLOOKUP(Table13[[#This Row],[theme_id]],'Themes-name-data'!$A$1:$B$597,2,FALSE)</f>
        <v>Marvel Super Heroes</v>
      </c>
    </row>
    <row r="13400" spans="1:6" x14ac:dyDescent="0.3">
      <c r="A13400" t="s">
        <v>1091</v>
      </c>
      <c r="B13400" t="s">
        <v>1092</v>
      </c>
      <c r="C13400">
        <v>2018</v>
      </c>
      <c r="D13400">
        <v>597</v>
      </c>
      <c r="E13400">
        <v>131</v>
      </c>
      <c r="F13400" s="11" t="str">
        <f>VLOOKUP(Table13[[#This Row],[theme_id]],'Themes-name-data'!$A$1:$B$597,2,FALSE)</f>
        <v>Ninjago</v>
      </c>
    </row>
    <row r="13401" spans="1:6" x14ac:dyDescent="0.3">
      <c r="A13401" t="s">
        <v>1093</v>
      </c>
      <c r="B13401" t="s">
        <v>1094</v>
      </c>
      <c r="C13401">
        <v>2018</v>
      </c>
      <c r="D13401">
        <v>620</v>
      </c>
      <c r="E13401">
        <v>84</v>
      </c>
      <c r="F13401" s="11" t="str">
        <f>VLOOKUP(Table13[[#This Row],[theme_id]],'Themes-name-data'!$A$1:$B$597,2,FALSE)</f>
        <v>Jurassic World: Fallen Kingdom</v>
      </c>
    </row>
    <row r="13402" spans="1:6" x14ac:dyDescent="0.3">
      <c r="A13402" t="s">
        <v>1095</v>
      </c>
      <c r="B13402" t="s">
        <v>1096</v>
      </c>
      <c r="C13402">
        <v>2018</v>
      </c>
      <c r="D13402">
        <v>620</v>
      </c>
      <c r="E13402">
        <v>85</v>
      </c>
      <c r="F13402" s="11" t="str">
        <f>VLOOKUP(Table13[[#This Row],[theme_id]],'Themes-name-data'!$A$1:$B$597,2,FALSE)</f>
        <v>Jurassic World: Fallen Kingdom</v>
      </c>
    </row>
    <row r="13403" spans="1:6" x14ac:dyDescent="0.3">
      <c r="A13403" t="s">
        <v>1097</v>
      </c>
      <c r="B13403" t="s">
        <v>1098</v>
      </c>
      <c r="C13403">
        <v>2018</v>
      </c>
      <c r="D13403">
        <v>620</v>
      </c>
      <c r="E13403">
        <v>150</v>
      </c>
      <c r="F13403" s="11" t="str">
        <f>VLOOKUP(Table13[[#This Row],[theme_id]],'Themes-name-data'!$A$1:$B$597,2,FALSE)</f>
        <v>Jurassic World: Fallen Kingdom</v>
      </c>
    </row>
    <row r="13404" spans="1:6" x14ac:dyDescent="0.3">
      <c r="A13404" t="s">
        <v>1099</v>
      </c>
      <c r="B13404" t="s">
        <v>1100</v>
      </c>
      <c r="C13404">
        <v>2018</v>
      </c>
      <c r="D13404">
        <v>591</v>
      </c>
      <c r="E13404">
        <v>95</v>
      </c>
      <c r="F13404" s="11" t="str">
        <f>VLOOKUP(Table13[[#This Row],[theme_id]],'Themes-name-data'!$A$1:$B$597,2,FALSE)</f>
        <v>Juniors</v>
      </c>
    </row>
    <row r="13405" spans="1:6" x14ac:dyDescent="0.3">
      <c r="A13405" t="s">
        <v>1101</v>
      </c>
      <c r="B13405" t="s">
        <v>1102</v>
      </c>
      <c r="C13405">
        <v>2018</v>
      </c>
      <c r="D13405">
        <v>591</v>
      </c>
      <c r="E13405">
        <v>149</v>
      </c>
      <c r="F13405" s="11" t="str">
        <f>VLOOKUP(Table13[[#This Row],[theme_id]],'Themes-name-data'!$A$1:$B$597,2,FALSE)</f>
        <v>Juniors</v>
      </c>
    </row>
    <row r="13406" spans="1:6" x14ac:dyDescent="0.3">
      <c r="A13406" t="s">
        <v>1105</v>
      </c>
      <c r="B13406" t="s">
        <v>1106</v>
      </c>
      <c r="C13406">
        <v>2018</v>
      </c>
      <c r="D13406">
        <v>591</v>
      </c>
      <c r="E13406">
        <v>178</v>
      </c>
      <c r="F13406" s="11" t="str">
        <f>VLOOKUP(Table13[[#This Row],[theme_id]],'Themes-name-data'!$A$1:$B$597,2,FALSE)</f>
        <v>Juniors</v>
      </c>
    </row>
    <row r="13407" spans="1:6" x14ac:dyDescent="0.3">
      <c r="A13407" t="s">
        <v>1107</v>
      </c>
      <c r="B13407" t="s">
        <v>1108</v>
      </c>
      <c r="C13407">
        <v>2018</v>
      </c>
      <c r="D13407">
        <v>593</v>
      </c>
      <c r="E13407">
        <v>87</v>
      </c>
      <c r="F13407" s="11" t="str">
        <f>VLOOKUP(Table13[[#This Row],[theme_id]],'Themes-name-data'!$A$1:$B$597,2,FALSE)</f>
        <v>Disney Princess</v>
      </c>
    </row>
    <row r="13408" spans="1:6" x14ac:dyDescent="0.3">
      <c r="A13408" t="s">
        <v>1109</v>
      </c>
      <c r="B13408" t="s">
        <v>1110</v>
      </c>
      <c r="C13408">
        <v>2018</v>
      </c>
      <c r="D13408">
        <v>595</v>
      </c>
      <c r="E13408">
        <v>215</v>
      </c>
      <c r="F13408" s="11" t="str">
        <f>VLOOKUP(Table13[[#This Row],[theme_id]],'Themes-name-data'!$A$1:$B$597,2,FALSE)</f>
        <v>Friends</v>
      </c>
    </row>
    <row r="13409" spans="1:6" x14ac:dyDescent="0.3">
      <c r="A13409" t="s">
        <v>1111</v>
      </c>
      <c r="B13409" t="s">
        <v>1112</v>
      </c>
      <c r="C13409">
        <v>2018</v>
      </c>
      <c r="D13409">
        <v>591</v>
      </c>
      <c r="E13409">
        <v>376</v>
      </c>
      <c r="F13409" s="11" t="str">
        <f>VLOOKUP(Table13[[#This Row],[theme_id]],'Themes-name-data'!$A$1:$B$597,2,FALSE)</f>
        <v>Juniors</v>
      </c>
    </row>
    <row r="13410" spans="1:6" x14ac:dyDescent="0.3">
      <c r="A13410" t="s">
        <v>1113</v>
      </c>
      <c r="B13410" t="s">
        <v>1114</v>
      </c>
      <c r="C13410">
        <v>2018</v>
      </c>
      <c r="D13410">
        <v>579</v>
      </c>
      <c r="E13410">
        <v>92</v>
      </c>
      <c r="F13410" s="11" t="str">
        <f>VLOOKUP(Table13[[#This Row],[theme_id]],'Themes-name-data'!$A$1:$B$597,2,FALSE)</f>
        <v>Disney Princess</v>
      </c>
    </row>
    <row r="13411" spans="1:6" x14ac:dyDescent="0.3">
      <c r="A13411" t="s">
        <v>1239</v>
      </c>
      <c r="B13411" t="s">
        <v>1240</v>
      </c>
      <c r="C13411">
        <v>2018</v>
      </c>
      <c r="D13411">
        <v>504</v>
      </c>
      <c r="E13411">
        <v>18</v>
      </c>
      <c r="F13411" s="11" t="str">
        <f>VLOOKUP(Table13[[#This Row],[theme_id]],'Themes-name-data'!$A$1:$B$597,2,FALSE)</f>
        <v>Duplo</v>
      </c>
    </row>
    <row r="13412" spans="1:6" x14ac:dyDescent="0.3">
      <c r="A13412" t="s">
        <v>1241</v>
      </c>
      <c r="B13412" t="s">
        <v>1242</v>
      </c>
      <c r="C13412">
        <v>2018</v>
      </c>
      <c r="D13412">
        <v>504</v>
      </c>
      <c r="E13412">
        <v>6</v>
      </c>
      <c r="F13412" s="11" t="str">
        <f>VLOOKUP(Table13[[#This Row],[theme_id]],'Themes-name-data'!$A$1:$B$597,2,FALSE)</f>
        <v>Duplo</v>
      </c>
    </row>
    <row r="13413" spans="1:6" x14ac:dyDescent="0.3">
      <c r="A13413" t="s">
        <v>1243</v>
      </c>
      <c r="B13413" t="s">
        <v>1244</v>
      </c>
      <c r="C13413">
        <v>2018</v>
      </c>
      <c r="D13413">
        <v>504</v>
      </c>
      <c r="E13413">
        <v>6</v>
      </c>
      <c r="F13413" s="11" t="str">
        <f>VLOOKUP(Table13[[#This Row],[theme_id]],'Themes-name-data'!$A$1:$B$597,2,FALSE)</f>
        <v>Duplo</v>
      </c>
    </row>
    <row r="13414" spans="1:6" x14ac:dyDescent="0.3">
      <c r="A13414" t="s">
        <v>1247</v>
      </c>
      <c r="B13414" t="s">
        <v>1248</v>
      </c>
      <c r="C13414">
        <v>2018</v>
      </c>
      <c r="D13414">
        <v>504</v>
      </c>
      <c r="E13414">
        <v>28</v>
      </c>
      <c r="F13414" s="11" t="str">
        <f>VLOOKUP(Table13[[#This Row],[theme_id]],'Themes-name-data'!$A$1:$B$597,2,FALSE)</f>
        <v>Duplo</v>
      </c>
    </row>
    <row r="13415" spans="1:6" x14ac:dyDescent="0.3">
      <c r="A13415" t="s">
        <v>1249</v>
      </c>
      <c r="B13415" t="s">
        <v>1250</v>
      </c>
      <c r="C13415">
        <v>2018</v>
      </c>
      <c r="D13415">
        <v>504</v>
      </c>
      <c r="E13415">
        <v>41</v>
      </c>
      <c r="F13415" s="11" t="str">
        <f>VLOOKUP(Table13[[#This Row],[theme_id]],'Themes-name-data'!$A$1:$B$597,2,FALSE)</f>
        <v>Duplo</v>
      </c>
    </row>
    <row r="13416" spans="1:6" x14ac:dyDescent="0.3">
      <c r="A13416" t="s">
        <v>1251</v>
      </c>
      <c r="B13416" t="s">
        <v>1252</v>
      </c>
      <c r="C13416">
        <v>2018</v>
      </c>
      <c r="D13416">
        <v>504</v>
      </c>
      <c r="E13416">
        <v>34</v>
      </c>
      <c r="F13416" s="11" t="str">
        <f>VLOOKUP(Table13[[#This Row],[theme_id]],'Themes-name-data'!$A$1:$B$597,2,FALSE)</f>
        <v>Duplo</v>
      </c>
    </row>
    <row r="13417" spans="1:6" x14ac:dyDescent="0.3">
      <c r="A13417" t="s">
        <v>1253</v>
      </c>
      <c r="B13417" t="s">
        <v>1254</v>
      </c>
      <c r="C13417">
        <v>2018</v>
      </c>
      <c r="D13417">
        <v>504</v>
      </c>
      <c r="E13417">
        <v>71</v>
      </c>
      <c r="F13417" s="11" t="str">
        <f>VLOOKUP(Table13[[#This Row],[theme_id]],'Themes-name-data'!$A$1:$B$597,2,FALSE)</f>
        <v>Duplo</v>
      </c>
    </row>
    <row r="13418" spans="1:6" x14ac:dyDescent="0.3">
      <c r="A13418" t="s">
        <v>1255</v>
      </c>
      <c r="B13418" t="s">
        <v>1256</v>
      </c>
      <c r="C13418">
        <v>2018</v>
      </c>
      <c r="D13418">
        <v>504</v>
      </c>
      <c r="E13418">
        <v>70</v>
      </c>
      <c r="F13418" s="11" t="str">
        <f>VLOOKUP(Table13[[#This Row],[theme_id]],'Themes-name-data'!$A$1:$B$597,2,FALSE)</f>
        <v>Duplo</v>
      </c>
    </row>
    <row r="13419" spans="1:6" x14ac:dyDescent="0.3">
      <c r="A13419" t="s">
        <v>1257</v>
      </c>
      <c r="B13419" t="s">
        <v>1258</v>
      </c>
      <c r="C13419">
        <v>2018</v>
      </c>
      <c r="D13419">
        <v>632</v>
      </c>
      <c r="E13419">
        <v>26</v>
      </c>
      <c r="F13419" s="11" t="str">
        <f>VLOOKUP(Table13[[#This Row],[theme_id]],'Themes-name-data'!$A$1:$B$597,2,FALSE)</f>
        <v>Town</v>
      </c>
    </row>
    <row r="13420" spans="1:6" x14ac:dyDescent="0.3">
      <c r="A13420" t="s">
        <v>1259</v>
      </c>
      <c r="B13420" t="s">
        <v>1260</v>
      </c>
      <c r="C13420">
        <v>2018</v>
      </c>
      <c r="D13420">
        <v>632</v>
      </c>
      <c r="E13420">
        <v>59</v>
      </c>
      <c r="F13420" s="11" t="str">
        <f>VLOOKUP(Table13[[#This Row],[theme_id]],'Themes-name-data'!$A$1:$B$597,2,FALSE)</f>
        <v>Town</v>
      </c>
    </row>
    <row r="13421" spans="1:6" x14ac:dyDescent="0.3">
      <c r="A13421" t="s">
        <v>1261</v>
      </c>
      <c r="B13421" t="s">
        <v>1262</v>
      </c>
      <c r="C13421">
        <v>2018</v>
      </c>
      <c r="D13421">
        <v>632</v>
      </c>
      <c r="E13421">
        <v>104</v>
      </c>
      <c r="F13421" s="11" t="str">
        <f>VLOOKUP(Table13[[#This Row],[theme_id]],'Themes-name-data'!$A$1:$B$597,2,FALSE)</f>
        <v>Town</v>
      </c>
    </row>
    <row r="13422" spans="1:6" x14ac:dyDescent="0.3">
      <c r="A13422" t="s">
        <v>1263</v>
      </c>
      <c r="B13422" t="s">
        <v>50</v>
      </c>
      <c r="C13422">
        <v>2018</v>
      </c>
      <c r="D13422">
        <v>632</v>
      </c>
      <c r="E13422">
        <v>16</v>
      </c>
      <c r="F13422" s="11" t="str">
        <f>VLOOKUP(Table13[[#This Row],[theme_id]],'Themes-name-data'!$A$1:$B$597,2,FALSE)</f>
        <v>Town</v>
      </c>
    </row>
    <row r="13423" spans="1:6" x14ac:dyDescent="0.3">
      <c r="A13423" t="s">
        <v>1264</v>
      </c>
      <c r="B13423" t="s">
        <v>843</v>
      </c>
      <c r="C13423">
        <v>2018</v>
      </c>
      <c r="D13423">
        <v>632</v>
      </c>
      <c r="E13423">
        <v>29</v>
      </c>
      <c r="F13423" s="11" t="str">
        <f>VLOOKUP(Table13[[#This Row],[theme_id]],'Themes-name-data'!$A$1:$B$597,2,FALSE)</f>
        <v>Town</v>
      </c>
    </row>
    <row r="13424" spans="1:6" x14ac:dyDescent="0.3">
      <c r="A13424" t="s">
        <v>1265</v>
      </c>
      <c r="B13424" t="s">
        <v>1266</v>
      </c>
      <c r="C13424">
        <v>2018</v>
      </c>
      <c r="D13424">
        <v>634</v>
      </c>
      <c r="E13424">
        <v>26</v>
      </c>
      <c r="F13424" s="11" t="str">
        <f>VLOOKUP(Table13[[#This Row],[theme_id]],'Themes-name-data'!$A$1:$B$597,2,FALSE)</f>
        <v>Trains</v>
      </c>
    </row>
    <row r="13425" spans="1:6" x14ac:dyDescent="0.3">
      <c r="A13425" t="s">
        <v>1267</v>
      </c>
      <c r="B13425" t="s">
        <v>1268</v>
      </c>
      <c r="C13425">
        <v>2018</v>
      </c>
      <c r="D13425">
        <v>641</v>
      </c>
      <c r="E13425">
        <v>21</v>
      </c>
      <c r="F13425" s="11" t="str">
        <f>VLOOKUP(Table13[[#This Row],[theme_id]],'Themes-name-data'!$A$1:$B$597,2,FALSE)</f>
        <v>Disney's Mickey Mouse</v>
      </c>
    </row>
    <row r="13426" spans="1:6" x14ac:dyDescent="0.3">
      <c r="A13426" t="s">
        <v>1269</v>
      </c>
      <c r="B13426" t="s">
        <v>1270</v>
      </c>
      <c r="C13426">
        <v>2018</v>
      </c>
      <c r="D13426">
        <v>634</v>
      </c>
      <c r="E13426">
        <v>59</v>
      </c>
      <c r="F13426" s="11" t="str">
        <f>VLOOKUP(Table13[[#This Row],[theme_id]],'Themes-name-data'!$A$1:$B$597,2,FALSE)</f>
        <v>Trains</v>
      </c>
    </row>
    <row r="13427" spans="1:6" x14ac:dyDescent="0.3">
      <c r="A13427" t="s">
        <v>1271</v>
      </c>
      <c r="B13427" t="s">
        <v>1272</v>
      </c>
      <c r="C13427">
        <v>2018</v>
      </c>
      <c r="D13427">
        <v>634</v>
      </c>
      <c r="E13427">
        <v>105</v>
      </c>
      <c r="F13427" s="11" t="str">
        <f>VLOOKUP(Table13[[#This Row],[theme_id]],'Themes-name-data'!$A$1:$B$597,2,FALSE)</f>
        <v>Trains</v>
      </c>
    </row>
    <row r="13428" spans="1:6" x14ac:dyDescent="0.3">
      <c r="A13428" t="s">
        <v>1273</v>
      </c>
      <c r="B13428" t="s">
        <v>1274</v>
      </c>
      <c r="C13428">
        <v>2018</v>
      </c>
      <c r="D13428">
        <v>630</v>
      </c>
      <c r="E13428">
        <v>38</v>
      </c>
      <c r="F13428" s="11" t="str">
        <f>VLOOKUP(Table13[[#This Row],[theme_id]],'Themes-name-data'!$A$1:$B$597,2,FALSE)</f>
        <v>Spiderman</v>
      </c>
    </row>
    <row r="13429" spans="1:6" x14ac:dyDescent="0.3">
      <c r="A13429" t="s">
        <v>1275</v>
      </c>
      <c r="B13429" t="s">
        <v>1276</v>
      </c>
      <c r="C13429">
        <v>2018</v>
      </c>
      <c r="D13429">
        <v>640</v>
      </c>
      <c r="E13429">
        <v>19</v>
      </c>
      <c r="F13429" s="11" t="str">
        <f>VLOOKUP(Table13[[#This Row],[theme_id]],'Themes-name-data'!$A$1:$B$597,2,FALSE)</f>
        <v>Disney Princess</v>
      </c>
    </row>
    <row r="13430" spans="1:6" x14ac:dyDescent="0.3">
      <c r="A13430" t="s">
        <v>1277</v>
      </c>
      <c r="B13430" t="s">
        <v>1278</v>
      </c>
      <c r="C13430">
        <v>2018</v>
      </c>
      <c r="D13430">
        <v>640</v>
      </c>
      <c r="E13430">
        <v>37</v>
      </c>
      <c r="F13430" s="11" t="str">
        <f>VLOOKUP(Table13[[#This Row],[theme_id]],'Themes-name-data'!$A$1:$B$597,2,FALSE)</f>
        <v>Disney Princess</v>
      </c>
    </row>
    <row r="13431" spans="1:6" x14ac:dyDescent="0.3">
      <c r="A13431" t="s">
        <v>1279</v>
      </c>
      <c r="B13431" t="s">
        <v>1280</v>
      </c>
      <c r="C13431">
        <v>2018</v>
      </c>
      <c r="D13431">
        <v>504</v>
      </c>
      <c r="E13431">
        <v>24</v>
      </c>
      <c r="F13431" s="11" t="str">
        <f>VLOOKUP(Table13[[#This Row],[theme_id]],'Themes-name-data'!$A$1:$B$597,2,FALSE)</f>
        <v>Duplo</v>
      </c>
    </row>
    <row r="13432" spans="1:6" x14ac:dyDescent="0.3">
      <c r="A13432" t="s">
        <v>1281</v>
      </c>
      <c r="B13432" t="s">
        <v>1282</v>
      </c>
      <c r="C13432">
        <v>2018</v>
      </c>
      <c r="D13432">
        <v>504</v>
      </c>
      <c r="E13432">
        <v>22</v>
      </c>
      <c r="F13432" s="11" t="str">
        <f>VLOOKUP(Table13[[#This Row],[theme_id]],'Themes-name-data'!$A$1:$B$597,2,FALSE)</f>
        <v>Duplo</v>
      </c>
    </row>
    <row r="13433" spans="1:6" x14ac:dyDescent="0.3">
      <c r="A13433" t="s">
        <v>1285</v>
      </c>
      <c r="B13433" t="s">
        <v>1286</v>
      </c>
      <c r="C13433">
        <v>2018</v>
      </c>
      <c r="D13433">
        <v>641</v>
      </c>
      <c r="E13433">
        <v>28</v>
      </c>
      <c r="F13433" s="11" t="str">
        <f>VLOOKUP(Table13[[#This Row],[theme_id]],'Themes-name-data'!$A$1:$B$597,2,FALSE)</f>
        <v>Disney's Mickey Mouse</v>
      </c>
    </row>
    <row r="13434" spans="1:6" x14ac:dyDescent="0.3">
      <c r="A13434" t="s">
        <v>1287</v>
      </c>
      <c r="B13434" t="s">
        <v>1288</v>
      </c>
      <c r="C13434">
        <v>2018</v>
      </c>
      <c r="D13434">
        <v>634</v>
      </c>
      <c r="E13434">
        <v>23</v>
      </c>
      <c r="F13434" s="11" t="str">
        <f>VLOOKUP(Table13[[#This Row],[theme_id]],'Themes-name-data'!$A$1:$B$597,2,FALSE)</f>
        <v>Trains</v>
      </c>
    </row>
    <row r="13435" spans="1:6" x14ac:dyDescent="0.3">
      <c r="A13435" t="s">
        <v>1644</v>
      </c>
      <c r="B13435" t="s">
        <v>1645</v>
      </c>
      <c r="C13435">
        <v>2018</v>
      </c>
      <c r="D13435">
        <v>497</v>
      </c>
      <c r="E13435">
        <v>72</v>
      </c>
      <c r="F13435" s="11" t="str">
        <f>VLOOKUP(Table13[[#This Row],[theme_id]],'Themes-name-data'!$A$1:$B$597,2,FALSE)</f>
        <v>Books</v>
      </c>
    </row>
    <row r="13436" spans="1:6" x14ac:dyDescent="0.3">
      <c r="A13436" t="s">
        <v>1646</v>
      </c>
      <c r="B13436" t="s">
        <v>1647</v>
      </c>
      <c r="C13436">
        <v>2018</v>
      </c>
      <c r="D13436">
        <v>497</v>
      </c>
      <c r="E13436">
        <v>60</v>
      </c>
      <c r="F13436" s="11" t="str">
        <f>VLOOKUP(Table13[[#This Row],[theme_id]],'Themes-name-data'!$A$1:$B$597,2,FALSE)</f>
        <v>Books</v>
      </c>
    </row>
    <row r="13437" spans="1:6" x14ac:dyDescent="0.3">
      <c r="A13437" t="s">
        <v>1732</v>
      </c>
      <c r="B13437" t="s">
        <v>1733</v>
      </c>
      <c r="C13437">
        <v>2018</v>
      </c>
      <c r="D13437">
        <v>497</v>
      </c>
      <c r="E13437">
        <v>7</v>
      </c>
      <c r="F13437" s="11" t="str">
        <f>VLOOKUP(Table13[[#This Row],[theme_id]],'Themes-name-data'!$A$1:$B$597,2,FALSE)</f>
        <v>Books</v>
      </c>
    </row>
    <row r="13438" spans="1:6" x14ac:dyDescent="0.3">
      <c r="A13438" t="s">
        <v>1750</v>
      </c>
      <c r="B13438" t="s">
        <v>1751</v>
      </c>
      <c r="C13438">
        <v>2018</v>
      </c>
      <c r="D13438">
        <v>602</v>
      </c>
      <c r="E13438">
        <v>23</v>
      </c>
      <c r="F13438" s="11" t="str">
        <f>VLOOKUP(Table13[[#This Row],[theme_id]],'Themes-name-data'!$A$1:$B$597,2,FALSE)</f>
        <v>Jurassic World</v>
      </c>
    </row>
    <row r="13439" spans="1:6" x14ac:dyDescent="0.3">
      <c r="A13439" t="s">
        <v>1752</v>
      </c>
      <c r="B13439" t="s">
        <v>1753</v>
      </c>
      <c r="C13439">
        <v>2018</v>
      </c>
      <c r="D13439">
        <v>602</v>
      </c>
      <c r="E13439">
        <v>37</v>
      </c>
      <c r="F13439" s="11" t="str">
        <f>VLOOKUP(Table13[[#This Row],[theme_id]],'Themes-name-data'!$A$1:$B$597,2,FALSE)</f>
        <v>Jurassic World</v>
      </c>
    </row>
    <row r="13440" spans="1:6" x14ac:dyDescent="0.3">
      <c r="A13440" t="s">
        <v>2086</v>
      </c>
      <c r="B13440" t="s">
        <v>2087</v>
      </c>
      <c r="C13440">
        <v>2018</v>
      </c>
      <c r="D13440">
        <v>497</v>
      </c>
      <c r="E13440">
        <v>36</v>
      </c>
      <c r="F13440" s="11" t="str">
        <f>VLOOKUP(Table13[[#This Row],[theme_id]],'Themes-name-data'!$A$1:$B$597,2,FALSE)</f>
        <v>Books</v>
      </c>
    </row>
    <row r="13441" spans="1:6" x14ac:dyDescent="0.3">
      <c r="A13441" t="s">
        <v>3284</v>
      </c>
      <c r="B13441" t="s">
        <v>3285</v>
      </c>
      <c r="C13441">
        <v>2018</v>
      </c>
      <c r="D13441">
        <v>497</v>
      </c>
      <c r="E13441">
        <v>14</v>
      </c>
      <c r="F13441" s="11" t="str">
        <f>VLOOKUP(Table13[[#This Row],[theme_id]],'Themes-name-data'!$A$1:$B$597,2,FALSE)</f>
        <v>Books</v>
      </c>
    </row>
    <row r="13442" spans="1:6" x14ac:dyDescent="0.3">
      <c r="A13442" t="s">
        <v>3461</v>
      </c>
      <c r="B13442" t="s">
        <v>3462</v>
      </c>
      <c r="C13442">
        <v>2018</v>
      </c>
      <c r="D13442">
        <v>253</v>
      </c>
      <c r="E13442">
        <v>597</v>
      </c>
      <c r="F13442" s="11" t="str">
        <f>VLOOKUP(Table13[[#This Row],[theme_id]],'Themes-name-data'!$A$1:$B$597,2,FALSE)</f>
        <v>Skylines</v>
      </c>
    </row>
    <row r="13443" spans="1:6" x14ac:dyDescent="0.3">
      <c r="A13443" t="s">
        <v>3463</v>
      </c>
      <c r="B13443" t="s">
        <v>3464</v>
      </c>
      <c r="C13443">
        <v>2018</v>
      </c>
      <c r="D13443">
        <v>252</v>
      </c>
      <c r="E13443">
        <v>550</v>
      </c>
      <c r="F13443" s="11" t="str">
        <f>VLOOKUP(Table13[[#This Row],[theme_id]],'Themes-name-data'!$A$1:$B$597,2,FALSE)</f>
        <v>Architecture</v>
      </c>
    </row>
    <row r="13444" spans="1:6" x14ac:dyDescent="0.3">
      <c r="A13444" t="s">
        <v>3465</v>
      </c>
      <c r="B13444" t="s">
        <v>3466</v>
      </c>
      <c r="C13444">
        <v>2018</v>
      </c>
      <c r="D13444">
        <v>252</v>
      </c>
      <c r="E13444">
        <v>1685</v>
      </c>
      <c r="F13444" s="11" t="str">
        <f>VLOOKUP(Table13[[#This Row],[theme_id]],'Themes-name-data'!$A$1:$B$597,2,FALSE)</f>
        <v>Architecture</v>
      </c>
    </row>
    <row r="13445" spans="1:6" x14ac:dyDescent="0.3">
      <c r="A13445" t="s">
        <v>3474</v>
      </c>
      <c r="B13445" t="s">
        <v>3460</v>
      </c>
      <c r="C13445">
        <v>2018</v>
      </c>
      <c r="D13445">
        <v>253</v>
      </c>
      <c r="E13445">
        <v>501</v>
      </c>
      <c r="F13445" s="11" t="str">
        <f>VLOOKUP(Table13[[#This Row],[theme_id]],'Themes-name-data'!$A$1:$B$597,2,FALSE)</f>
        <v>Skylines</v>
      </c>
    </row>
    <row r="13446" spans="1:6" x14ac:dyDescent="0.3">
      <c r="A13446" t="s">
        <v>3566</v>
      </c>
      <c r="B13446" t="s">
        <v>3567</v>
      </c>
      <c r="C13446">
        <v>2018</v>
      </c>
      <c r="D13446">
        <v>577</v>
      </c>
      <c r="E13446">
        <v>69</v>
      </c>
      <c r="F13446" s="11" t="str">
        <f>VLOOKUP(Table13[[#This Row],[theme_id]],'Themes-name-data'!$A$1:$B$597,2,FALSE)</f>
        <v>Minecraft</v>
      </c>
    </row>
    <row r="13447" spans="1:6" x14ac:dyDescent="0.3">
      <c r="A13447" t="s">
        <v>3568</v>
      </c>
      <c r="B13447" t="s">
        <v>3569</v>
      </c>
      <c r="C13447">
        <v>2018</v>
      </c>
      <c r="D13447">
        <v>577</v>
      </c>
      <c r="E13447">
        <v>85</v>
      </c>
      <c r="F13447" s="11" t="str">
        <f>VLOOKUP(Table13[[#This Row],[theme_id]],'Themes-name-data'!$A$1:$B$597,2,FALSE)</f>
        <v>Minecraft</v>
      </c>
    </row>
    <row r="13448" spans="1:6" x14ac:dyDescent="0.3">
      <c r="A13448" t="s">
        <v>3570</v>
      </c>
      <c r="B13448" t="s">
        <v>3571</v>
      </c>
      <c r="C13448">
        <v>2018</v>
      </c>
      <c r="D13448">
        <v>577</v>
      </c>
      <c r="E13448">
        <v>198</v>
      </c>
      <c r="F13448" s="11" t="str">
        <f>VLOOKUP(Table13[[#This Row],[theme_id]],'Themes-name-data'!$A$1:$B$597,2,FALSE)</f>
        <v>Minecraft</v>
      </c>
    </row>
    <row r="13449" spans="1:6" x14ac:dyDescent="0.3">
      <c r="A13449" t="s">
        <v>3574</v>
      </c>
      <c r="B13449" t="s">
        <v>3575</v>
      </c>
      <c r="C13449">
        <v>2018</v>
      </c>
      <c r="D13449">
        <v>577</v>
      </c>
      <c r="E13449">
        <v>241</v>
      </c>
      <c r="F13449" s="11" t="str">
        <f>VLOOKUP(Table13[[#This Row],[theme_id]],'Themes-name-data'!$A$1:$B$597,2,FALSE)</f>
        <v>Minecraft</v>
      </c>
    </row>
    <row r="13450" spans="1:6" x14ac:dyDescent="0.3">
      <c r="A13450" t="s">
        <v>3576</v>
      </c>
      <c r="B13450" t="s">
        <v>3577</v>
      </c>
      <c r="C13450">
        <v>2018</v>
      </c>
      <c r="D13450">
        <v>577</v>
      </c>
      <c r="E13450">
        <v>278</v>
      </c>
      <c r="F13450" s="11" t="str">
        <f>VLOOKUP(Table13[[#This Row],[theme_id]],'Themes-name-data'!$A$1:$B$597,2,FALSE)</f>
        <v>Minecraft</v>
      </c>
    </row>
    <row r="13451" spans="1:6" x14ac:dyDescent="0.3">
      <c r="A13451" t="s">
        <v>3578</v>
      </c>
      <c r="B13451" t="s">
        <v>3579</v>
      </c>
      <c r="C13451">
        <v>2018</v>
      </c>
      <c r="D13451">
        <v>577</v>
      </c>
      <c r="E13451">
        <v>470</v>
      </c>
      <c r="F13451" s="11" t="str">
        <f>VLOOKUP(Table13[[#This Row],[theme_id]],'Themes-name-data'!$A$1:$B$597,2,FALSE)</f>
        <v>Minecraft</v>
      </c>
    </row>
    <row r="13452" spans="1:6" x14ac:dyDescent="0.3">
      <c r="A13452" t="s">
        <v>3580</v>
      </c>
      <c r="B13452" t="s">
        <v>3581</v>
      </c>
      <c r="C13452">
        <v>2018</v>
      </c>
      <c r="D13452">
        <v>577</v>
      </c>
      <c r="E13452">
        <v>549</v>
      </c>
      <c r="F13452" s="11" t="str">
        <f>VLOOKUP(Table13[[#This Row],[theme_id]],'Themes-name-data'!$A$1:$B$597,2,FALSE)</f>
        <v>Minecraft</v>
      </c>
    </row>
    <row r="13453" spans="1:6" x14ac:dyDescent="0.3">
      <c r="A13453" t="s">
        <v>3582</v>
      </c>
      <c r="B13453" t="s">
        <v>3583</v>
      </c>
      <c r="C13453">
        <v>2018</v>
      </c>
      <c r="D13453">
        <v>577</v>
      </c>
      <c r="E13453">
        <v>198</v>
      </c>
      <c r="F13453" s="11" t="str">
        <f>VLOOKUP(Table13[[#This Row],[theme_id]],'Themes-name-data'!$A$1:$B$597,2,FALSE)</f>
        <v>Minecraft</v>
      </c>
    </row>
    <row r="13454" spans="1:6" x14ac:dyDescent="0.3">
      <c r="A13454" t="s">
        <v>3584</v>
      </c>
      <c r="B13454" t="s">
        <v>3585</v>
      </c>
      <c r="C13454">
        <v>2018</v>
      </c>
      <c r="D13454">
        <v>577</v>
      </c>
      <c r="E13454">
        <v>457</v>
      </c>
      <c r="F13454" s="11" t="str">
        <f>VLOOKUP(Table13[[#This Row],[theme_id]],'Themes-name-data'!$A$1:$B$597,2,FALSE)</f>
        <v>Minecraft</v>
      </c>
    </row>
    <row r="13455" spans="1:6" x14ac:dyDescent="0.3">
      <c r="A13455" t="s">
        <v>3586</v>
      </c>
      <c r="B13455" t="s">
        <v>3587</v>
      </c>
      <c r="C13455">
        <v>2018</v>
      </c>
      <c r="D13455">
        <v>577</v>
      </c>
      <c r="E13455">
        <v>644</v>
      </c>
      <c r="F13455" s="11" t="str">
        <f>VLOOKUP(Table13[[#This Row],[theme_id]],'Themes-name-data'!$A$1:$B$597,2,FALSE)</f>
        <v>Minecraft</v>
      </c>
    </row>
    <row r="13456" spans="1:6" x14ac:dyDescent="0.3">
      <c r="A13456" t="s">
        <v>3628</v>
      </c>
      <c r="B13456" t="s">
        <v>3625</v>
      </c>
      <c r="C13456">
        <v>2018</v>
      </c>
      <c r="D13456">
        <v>708</v>
      </c>
      <c r="E13456">
        <v>9</v>
      </c>
      <c r="F13456" s="11" t="str">
        <f>VLOOKUP(Table13[[#This Row],[theme_id]],'Themes-name-data'!$A$1:$B$597,2,FALSE)</f>
        <v>The LEGO Batman Movie</v>
      </c>
    </row>
    <row r="13457" spans="1:6" x14ac:dyDescent="0.3">
      <c r="A13457" t="s">
        <v>3629</v>
      </c>
      <c r="B13457" t="s">
        <v>3630</v>
      </c>
      <c r="C13457">
        <v>2018</v>
      </c>
      <c r="D13457">
        <v>708</v>
      </c>
      <c r="E13457">
        <v>6</v>
      </c>
      <c r="F13457" s="11" t="str">
        <f>VLOOKUP(Table13[[#This Row],[theme_id]],'Themes-name-data'!$A$1:$B$597,2,FALSE)</f>
        <v>The LEGO Batman Movie</v>
      </c>
    </row>
    <row r="13458" spans="1:6" x14ac:dyDescent="0.3">
      <c r="A13458" t="s">
        <v>3707</v>
      </c>
      <c r="B13458" t="s">
        <v>3708</v>
      </c>
      <c r="C13458">
        <v>2018</v>
      </c>
      <c r="D13458">
        <v>576</v>
      </c>
      <c r="E13458">
        <v>2321</v>
      </c>
      <c r="F13458" s="11" t="str">
        <f>VLOOKUP(Table13[[#This Row],[theme_id]],'Themes-name-data'!$A$1:$B$597,2,FALSE)</f>
        <v>LEGO Ideas and CUUSOO</v>
      </c>
    </row>
    <row r="13459" spans="1:6" x14ac:dyDescent="0.3">
      <c r="A13459" t="s">
        <v>3711</v>
      </c>
      <c r="B13459" t="s">
        <v>3712</v>
      </c>
      <c r="C13459">
        <v>2018</v>
      </c>
      <c r="D13459">
        <v>576</v>
      </c>
      <c r="E13459">
        <v>962</v>
      </c>
      <c r="F13459" s="11" t="str">
        <f>VLOOKUP(Table13[[#This Row],[theme_id]],'Themes-name-data'!$A$1:$B$597,2,FALSE)</f>
        <v>LEGO Ideas and CUUSOO</v>
      </c>
    </row>
    <row r="13460" spans="1:6" x14ac:dyDescent="0.3">
      <c r="A13460" t="s">
        <v>3713</v>
      </c>
      <c r="B13460" t="s">
        <v>3714</v>
      </c>
      <c r="C13460">
        <v>2018</v>
      </c>
      <c r="D13460">
        <v>576</v>
      </c>
      <c r="E13460">
        <v>230</v>
      </c>
      <c r="F13460" s="11" t="str">
        <f>VLOOKUP(Table13[[#This Row],[theme_id]],'Themes-name-data'!$A$1:$B$597,2,FALSE)</f>
        <v>LEGO Ideas and CUUSOO</v>
      </c>
    </row>
    <row r="13461" spans="1:6" x14ac:dyDescent="0.3">
      <c r="A13461" t="s">
        <v>3715</v>
      </c>
      <c r="B13461" t="s">
        <v>3716</v>
      </c>
      <c r="C13461">
        <v>2018</v>
      </c>
      <c r="D13461">
        <v>576</v>
      </c>
      <c r="E13461">
        <v>859</v>
      </c>
      <c r="F13461" s="11" t="str">
        <f>VLOOKUP(Table13[[#This Row],[theme_id]],'Themes-name-data'!$A$1:$B$597,2,FALSE)</f>
        <v>LEGO Ideas and CUUSOO</v>
      </c>
    </row>
    <row r="13462" spans="1:6" x14ac:dyDescent="0.3">
      <c r="A13462" t="s">
        <v>4656</v>
      </c>
      <c r="B13462" t="s">
        <v>3633</v>
      </c>
      <c r="C13462">
        <v>2018</v>
      </c>
      <c r="D13462">
        <v>605</v>
      </c>
      <c r="E13462">
        <v>16</v>
      </c>
      <c r="F13462" s="11" t="str">
        <f>VLOOKUP(Table13[[#This Row],[theme_id]],'Themes-name-data'!$A$1:$B$597,2,FALSE)</f>
        <v>Nexo Knights</v>
      </c>
    </row>
    <row r="13463" spans="1:6" x14ac:dyDescent="0.3">
      <c r="A13463" t="s">
        <v>4657</v>
      </c>
      <c r="B13463" t="s">
        <v>4643</v>
      </c>
      <c r="C13463">
        <v>2018</v>
      </c>
      <c r="D13463">
        <v>605</v>
      </c>
      <c r="E13463">
        <v>15</v>
      </c>
      <c r="F13463" s="11" t="str">
        <f>VLOOKUP(Table13[[#This Row],[theme_id]],'Themes-name-data'!$A$1:$B$597,2,FALSE)</f>
        <v>Nexo Knights</v>
      </c>
    </row>
    <row r="13464" spans="1:6" x14ac:dyDescent="0.3">
      <c r="A13464" t="s">
        <v>4658</v>
      </c>
      <c r="B13464" t="s">
        <v>4659</v>
      </c>
      <c r="C13464">
        <v>2018</v>
      </c>
      <c r="D13464">
        <v>605</v>
      </c>
      <c r="E13464">
        <v>10</v>
      </c>
      <c r="F13464" s="11" t="str">
        <f>VLOOKUP(Table13[[#This Row],[theme_id]],'Themes-name-data'!$A$1:$B$597,2,FALSE)</f>
        <v>Nexo Knights</v>
      </c>
    </row>
    <row r="13465" spans="1:6" x14ac:dyDescent="0.3">
      <c r="A13465" t="s">
        <v>4660</v>
      </c>
      <c r="B13465" t="s">
        <v>4661</v>
      </c>
      <c r="C13465">
        <v>2018</v>
      </c>
      <c r="D13465">
        <v>605</v>
      </c>
      <c r="E13465">
        <v>23</v>
      </c>
      <c r="F13465" s="11" t="str">
        <f>VLOOKUP(Table13[[#This Row],[theme_id]],'Themes-name-data'!$A$1:$B$597,2,FALSE)</f>
        <v>Nexo Knights</v>
      </c>
    </row>
    <row r="13466" spans="1:6" x14ac:dyDescent="0.3">
      <c r="A13466" t="s">
        <v>4662</v>
      </c>
      <c r="B13466" t="s">
        <v>4608</v>
      </c>
      <c r="C13466">
        <v>2018</v>
      </c>
      <c r="D13466">
        <v>605</v>
      </c>
      <c r="E13466">
        <v>12</v>
      </c>
      <c r="F13466" s="11" t="str">
        <f>VLOOKUP(Table13[[#This Row],[theme_id]],'Themes-name-data'!$A$1:$B$597,2,FALSE)</f>
        <v>Nexo Knights</v>
      </c>
    </row>
    <row r="13467" spans="1:6" x14ac:dyDescent="0.3">
      <c r="A13467" t="s">
        <v>4663</v>
      </c>
      <c r="B13467" t="s">
        <v>4664</v>
      </c>
      <c r="C13467">
        <v>2018</v>
      </c>
      <c r="D13467">
        <v>605</v>
      </c>
      <c r="E13467">
        <v>15</v>
      </c>
      <c r="F13467" s="11" t="str">
        <f>VLOOKUP(Table13[[#This Row],[theme_id]],'Themes-name-data'!$A$1:$B$597,2,FALSE)</f>
        <v>Nexo Knights</v>
      </c>
    </row>
    <row r="13468" spans="1:6" x14ac:dyDescent="0.3">
      <c r="A13468" t="s">
        <v>4665</v>
      </c>
      <c r="B13468" t="s">
        <v>4666</v>
      </c>
      <c r="C13468">
        <v>2018</v>
      </c>
      <c r="D13468">
        <v>605</v>
      </c>
      <c r="E13468">
        <v>17</v>
      </c>
      <c r="F13468" s="11" t="str">
        <f>VLOOKUP(Table13[[#This Row],[theme_id]],'Themes-name-data'!$A$1:$B$597,2,FALSE)</f>
        <v>Nexo Knights</v>
      </c>
    </row>
    <row r="13469" spans="1:6" x14ac:dyDescent="0.3">
      <c r="A13469" t="s">
        <v>4667</v>
      </c>
      <c r="B13469" t="s">
        <v>4647</v>
      </c>
      <c r="C13469">
        <v>2018</v>
      </c>
      <c r="D13469">
        <v>605</v>
      </c>
      <c r="E13469">
        <v>21</v>
      </c>
      <c r="F13469" s="11" t="str">
        <f>VLOOKUP(Table13[[#This Row],[theme_id]],'Themes-name-data'!$A$1:$B$597,2,FALSE)</f>
        <v>Nexo Knights</v>
      </c>
    </row>
    <row r="13470" spans="1:6" x14ac:dyDescent="0.3">
      <c r="A13470" t="s">
        <v>4668</v>
      </c>
      <c r="B13470" t="s">
        <v>4669</v>
      </c>
      <c r="C13470">
        <v>2018</v>
      </c>
      <c r="D13470">
        <v>605</v>
      </c>
      <c r="E13470">
        <v>7</v>
      </c>
      <c r="F13470" s="11" t="str">
        <f>VLOOKUP(Table13[[#This Row],[theme_id]],'Themes-name-data'!$A$1:$B$597,2,FALSE)</f>
        <v>Nexo Knights</v>
      </c>
    </row>
    <row r="13471" spans="1:6" x14ac:dyDescent="0.3">
      <c r="A13471" t="s">
        <v>5660</v>
      </c>
      <c r="B13471" t="s">
        <v>5661</v>
      </c>
      <c r="C13471">
        <v>2018</v>
      </c>
      <c r="D13471">
        <v>504</v>
      </c>
      <c r="E13471">
        <v>7</v>
      </c>
      <c r="F13471" s="11" t="str">
        <f>VLOOKUP(Table13[[#This Row],[theme_id]],'Themes-name-data'!$A$1:$B$597,2,FALSE)</f>
        <v>Duplo</v>
      </c>
    </row>
    <row r="13472" spans="1:6" x14ac:dyDescent="0.3">
      <c r="A13472" t="s">
        <v>5662</v>
      </c>
      <c r="B13472" t="s">
        <v>5663</v>
      </c>
      <c r="C13472">
        <v>2018</v>
      </c>
      <c r="D13472">
        <v>632</v>
      </c>
      <c r="E13472">
        <v>8</v>
      </c>
      <c r="F13472" s="11" t="str">
        <f>VLOOKUP(Table13[[#This Row],[theme_id]],'Themes-name-data'!$A$1:$B$597,2,FALSE)</f>
        <v>Town</v>
      </c>
    </row>
    <row r="13473" spans="1:6" x14ac:dyDescent="0.3">
      <c r="A13473" t="s">
        <v>5664</v>
      </c>
      <c r="B13473" t="s">
        <v>5665</v>
      </c>
      <c r="C13473">
        <v>2018</v>
      </c>
      <c r="D13473">
        <v>632</v>
      </c>
      <c r="E13473">
        <v>4</v>
      </c>
      <c r="F13473" s="11" t="str">
        <f>VLOOKUP(Table13[[#This Row],[theme_id]],'Themes-name-data'!$A$1:$B$597,2,FALSE)</f>
        <v>Town</v>
      </c>
    </row>
    <row r="13474" spans="1:6" x14ac:dyDescent="0.3">
      <c r="A13474" t="s">
        <v>5666</v>
      </c>
      <c r="B13474" t="s">
        <v>5667</v>
      </c>
      <c r="C13474">
        <v>2018</v>
      </c>
      <c r="D13474">
        <v>632</v>
      </c>
      <c r="E13474">
        <v>4</v>
      </c>
      <c r="F13474" s="11" t="str">
        <f>VLOOKUP(Table13[[#This Row],[theme_id]],'Themes-name-data'!$A$1:$B$597,2,FALSE)</f>
        <v>Town</v>
      </c>
    </row>
    <row r="13475" spans="1:6" x14ac:dyDescent="0.3">
      <c r="A13475" t="s">
        <v>5668</v>
      </c>
      <c r="B13475" t="s">
        <v>5669</v>
      </c>
      <c r="C13475">
        <v>2018</v>
      </c>
      <c r="D13475">
        <v>632</v>
      </c>
      <c r="E13475">
        <v>4</v>
      </c>
      <c r="F13475" s="11" t="str">
        <f>VLOOKUP(Table13[[#This Row],[theme_id]],'Themes-name-data'!$A$1:$B$597,2,FALSE)</f>
        <v>Town</v>
      </c>
    </row>
    <row r="13476" spans="1:6" x14ac:dyDescent="0.3">
      <c r="A13476" t="s">
        <v>5670</v>
      </c>
      <c r="B13476" t="s">
        <v>5671</v>
      </c>
      <c r="C13476">
        <v>2018</v>
      </c>
      <c r="D13476">
        <v>632</v>
      </c>
      <c r="E13476">
        <v>4</v>
      </c>
      <c r="F13476" s="11" t="str">
        <f>VLOOKUP(Table13[[#This Row],[theme_id]],'Themes-name-data'!$A$1:$B$597,2,FALSE)</f>
        <v>Town</v>
      </c>
    </row>
    <row r="13477" spans="1:6" x14ac:dyDescent="0.3">
      <c r="A13477" t="s">
        <v>5672</v>
      </c>
      <c r="B13477" t="s">
        <v>5673</v>
      </c>
      <c r="C13477">
        <v>2018</v>
      </c>
      <c r="D13477">
        <v>632</v>
      </c>
      <c r="E13477">
        <v>4</v>
      </c>
      <c r="F13477" s="11" t="str">
        <f>VLOOKUP(Table13[[#This Row],[theme_id]],'Themes-name-data'!$A$1:$B$597,2,FALSE)</f>
        <v>Town</v>
      </c>
    </row>
    <row r="13478" spans="1:6" x14ac:dyDescent="0.3">
      <c r="A13478" t="s">
        <v>5697</v>
      </c>
      <c r="B13478" t="s">
        <v>5698</v>
      </c>
      <c r="C13478">
        <v>2018</v>
      </c>
      <c r="D13478">
        <v>591</v>
      </c>
      <c r="E13478">
        <v>34</v>
      </c>
      <c r="F13478" s="11" t="str">
        <f>VLOOKUP(Table13[[#This Row],[theme_id]],'Themes-name-data'!$A$1:$B$597,2,FALSE)</f>
        <v>Juniors</v>
      </c>
    </row>
    <row r="13479" spans="1:6" x14ac:dyDescent="0.3">
      <c r="A13479" t="s">
        <v>5719</v>
      </c>
      <c r="B13479" t="s">
        <v>5720</v>
      </c>
      <c r="C13479">
        <v>2018</v>
      </c>
      <c r="D13479">
        <v>52</v>
      </c>
      <c r="E13479">
        <v>43</v>
      </c>
      <c r="F13479" s="11" t="str">
        <f>VLOOKUP(Table13[[#This Row],[theme_id]],'Themes-name-data'!$A$1:$B$597,2,FALSE)</f>
        <v>City</v>
      </c>
    </row>
    <row r="13480" spans="1:6" x14ac:dyDescent="0.3">
      <c r="A13480" t="s">
        <v>5721</v>
      </c>
      <c r="B13480" t="s">
        <v>5722</v>
      </c>
      <c r="C13480">
        <v>2018</v>
      </c>
      <c r="D13480">
        <v>56</v>
      </c>
      <c r="E13480">
        <v>58</v>
      </c>
      <c r="F13480" s="11" t="str">
        <f>VLOOKUP(Table13[[#This Row],[theme_id]],'Themes-name-data'!$A$1:$B$597,2,FALSE)</f>
        <v>Construction</v>
      </c>
    </row>
    <row r="13481" spans="1:6" x14ac:dyDescent="0.3">
      <c r="A13481" t="s">
        <v>5723</v>
      </c>
      <c r="B13481" t="s">
        <v>1897</v>
      </c>
      <c r="C13481">
        <v>2018</v>
      </c>
      <c r="D13481">
        <v>52</v>
      </c>
      <c r="E13481">
        <v>40</v>
      </c>
      <c r="F13481" s="11" t="str">
        <f>VLOOKUP(Table13[[#This Row],[theme_id]],'Themes-name-data'!$A$1:$B$597,2,FALSE)</f>
        <v>City</v>
      </c>
    </row>
    <row r="13482" spans="1:6" x14ac:dyDescent="0.3">
      <c r="A13482" t="s">
        <v>5724</v>
      </c>
      <c r="B13482" t="s">
        <v>5725</v>
      </c>
      <c r="C13482">
        <v>2018</v>
      </c>
      <c r="D13482">
        <v>61</v>
      </c>
      <c r="E13482">
        <v>48</v>
      </c>
      <c r="F13482" s="11" t="str">
        <f>VLOOKUP(Table13[[#This Row],[theme_id]],'Themes-name-data'!$A$1:$B$597,2,FALSE)</f>
        <v>Police</v>
      </c>
    </row>
    <row r="13483" spans="1:6" x14ac:dyDescent="0.3">
      <c r="A13483" t="s">
        <v>5726</v>
      </c>
      <c r="B13483" t="s">
        <v>5727</v>
      </c>
      <c r="C13483">
        <v>2018</v>
      </c>
      <c r="D13483">
        <v>65</v>
      </c>
      <c r="E13483">
        <v>43</v>
      </c>
      <c r="F13483" s="11" t="str">
        <f>VLOOKUP(Table13[[#This Row],[theme_id]],'Themes-name-data'!$A$1:$B$597,2,FALSE)</f>
        <v>Arctic</v>
      </c>
    </row>
    <row r="13484" spans="1:6" x14ac:dyDescent="0.3">
      <c r="A13484" t="s">
        <v>5766</v>
      </c>
      <c r="B13484" t="s">
        <v>5767</v>
      </c>
      <c r="C13484">
        <v>2018</v>
      </c>
      <c r="D13484">
        <v>158</v>
      </c>
      <c r="E13484">
        <v>33</v>
      </c>
      <c r="F13484" s="11" t="str">
        <f>VLOOKUP(Table13[[#This Row],[theme_id]],'Themes-name-data'!$A$1:$B$597,2,FALSE)</f>
        <v>Star Wars</v>
      </c>
    </row>
    <row r="13485" spans="1:6" x14ac:dyDescent="0.3">
      <c r="A13485" t="s">
        <v>5770</v>
      </c>
      <c r="B13485" t="s">
        <v>5771</v>
      </c>
      <c r="C13485">
        <v>2018</v>
      </c>
      <c r="D13485">
        <v>158</v>
      </c>
      <c r="E13485">
        <v>42</v>
      </c>
      <c r="F13485" s="11" t="str">
        <f>VLOOKUP(Table13[[#This Row],[theme_id]],'Themes-name-data'!$A$1:$B$597,2,FALSE)</f>
        <v>Star Wars</v>
      </c>
    </row>
    <row r="13486" spans="1:6" x14ac:dyDescent="0.3">
      <c r="A13486" t="s">
        <v>5772</v>
      </c>
      <c r="B13486" t="s">
        <v>5773</v>
      </c>
      <c r="C13486">
        <v>2018</v>
      </c>
      <c r="D13486">
        <v>602</v>
      </c>
      <c r="E13486">
        <v>48</v>
      </c>
      <c r="F13486" s="11" t="str">
        <f>VLOOKUP(Table13[[#This Row],[theme_id]],'Themes-name-data'!$A$1:$B$597,2,FALSE)</f>
        <v>Jurassic World</v>
      </c>
    </row>
    <row r="13487" spans="1:6" x14ac:dyDescent="0.3">
      <c r="A13487" t="s">
        <v>5804</v>
      </c>
      <c r="B13487" t="s">
        <v>5805</v>
      </c>
      <c r="C13487">
        <v>2018</v>
      </c>
      <c r="D13487">
        <v>494</v>
      </c>
      <c r="E13487">
        <v>25</v>
      </c>
      <c r="F13487" s="11" t="str">
        <f>VLOOKUP(Table13[[#This Row],[theme_id]],'Themes-name-data'!$A$1:$B$597,2,FALSE)</f>
        <v>Friends</v>
      </c>
    </row>
    <row r="13488" spans="1:6" x14ac:dyDescent="0.3">
      <c r="A13488" t="s">
        <v>5806</v>
      </c>
      <c r="B13488" t="s">
        <v>5807</v>
      </c>
      <c r="C13488">
        <v>2018</v>
      </c>
      <c r="D13488">
        <v>494</v>
      </c>
      <c r="E13488">
        <v>100</v>
      </c>
      <c r="F13488" s="11" t="str">
        <f>VLOOKUP(Table13[[#This Row],[theme_id]],'Themes-name-data'!$A$1:$B$597,2,FALSE)</f>
        <v>Friends</v>
      </c>
    </row>
    <row r="13489" spans="1:6" x14ac:dyDescent="0.3">
      <c r="A13489" t="s">
        <v>5808</v>
      </c>
      <c r="B13489" t="s">
        <v>5809</v>
      </c>
      <c r="C13489">
        <v>2018</v>
      </c>
      <c r="D13489">
        <v>494</v>
      </c>
      <c r="E13489">
        <v>39</v>
      </c>
      <c r="F13489" s="11" t="str">
        <f>VLOOKUP(Table13[[#This Row],[theme_id]],'Themes-name-data'!$A$1:$B$597,2,FALSE)</f>
        <v>Friends</v>
      </c>
    </row>
    <row r="13490" spans="1:6" x14ac:dyDescent="0.3">
      <c r="A13490" t="s">
        <v>5810</v>
      </c>
      <c r="B13490" t="s">
        <v>5811</v>
      </c>
      <c r="C13490">
        <v>2018</v>
      </c>
      <c r="D13490">
        <v>625</v>
      </c>
      <c r="E13490">
        <v>46</v>
      </c>
      <c r="F13490" s="11" t="str">
        <f>VLOOKUP(Table13[[#This Row],[theme_id]],'Themes-name-data'!$A$1:$B$597,2,FALSE)</f>
        <v>Unikitty!</v>
      </c>
    </row>
    <row r="13491" spans="1:6" x14ac:dyDescent="0.3">
      <c r="A13491" t="s">
        <v>5812</v>
      </c>
      <c r="B13491" t="s">
        <v>5813</v>
      </c>
      <c r="C13491">
        <v>2018</v>
      </c>
      <c r="D13491">
        <v>246</v>
      </c>
      <c r="E13491">
        <v>40</v>
      </c>
      <c r="F13491" s="11" t="str">
        <f>VLOOKUP(Table13[[#This Row],[theme_id]],'Themes-name-data'!$A$1:$B$597,2,FALSE)</f>
        <v>Harry Potter</v>
      </c>
    </row>
    <row r="13492" spans="1:6" x14ac:dyDescent="0.3">
      <c r="A13492" t="s">
        <v>5855</v>
      </c>
      <c r="B13492" t="s">
        <v>5856</v>
      </c>
      <c r="C13492">
        <v>2018</v>
      </c>
      <c r="D13492">
        <v>696</v>
      </c>
      <c r="E13492">
        <v>59</v>
      </c>
      <c r="F13492" s="11" t="str">
        <f>VLOOKUP(Table13[[#This Row],[theme_id]],'Themes-name-data'!$A$1:$B$597,2,FALSE)</f>
        <v>Super Heroes Marvel</v>
      </c>
    </row>
    <row r="13493" spans="1:6" x14ac:dyDescent="0.3">
      <c r="A13493" t="s">
        <v>5894</v>
      </c>
      <c r="B13493" t="s">
        <v>5895</v>
      </c>
      <c r="C13493">
        <v>2018</v>
      </c>
      <c r="D13493">
        <v>158</v>
      </c>
      <c r="E13493">
        <v>49</v>
      </c>
      <c r="F13493" s="11" t="str">
        <f>VLOOKUP(Table13[[#This Row],[theme_id]],'Themes-name-data'!$A$1:$B$597,2,FALSE)</f>
        <v>Star Wars</v>
      </c>
    </row>
    <row r="13494" spans="1:6" x14ac:dyDescent="0.3">
      <c r="A13494" t="s">
        <v>5896</v>
      </c>
      <c r="B13494" t="s">
        <v>5897</v>
      </c>
      <c r="C13494">
        <v>2018</v>
      </c>
      <c r="D13494">
        <v>621</v>
      </c>
      <c r="E13494">
        <v>56</v>
      </c>
      <c r="F13494" s="11" t="str">
        <f>VLOOKUP(Table13[[#This Row],[theme_id]],'Themes-name-data'!$A$1:$B$597,2,FALSE)</f>
        <v>Classic</v>
      </c>
    </row>
    <row r="13495" spans="1:6" x14ac:dyDescent="0.3">
      <c r="A13495" t="s">
        <v>5915</v>
      </c>
      <c r="B13495" t="s">
        <v>5916</v>
      </c>
      <c r="C13495">
        <v>2018</v>
      </c>
      <c r="D13495">
        <v>702</v>
      </c>
      <c r="E13495">
        <v>69</v>
      </c>
      <c r="F13495" s="11" t="str">
        <f>VLOOKUP(Table13[[#This Row],[theme_id]],'Themes-name-data'!$A$1:$B$597,2,FALSE)</f>
        <v>Avengers</v>
      </c>
    </row>
    <row r="13496" spans="1:6" x14ac:dyDescent="0.3">
      <c r="A13496" t="s">
        <v>5917</v>
      </c>
      <c r="B13496" t="s">
        <v>5918</v>
      </c>
      <c r="C13496">
        <v>2018</v>
      </c>
      <c r="D13496">
        <v>708</v>
      </c>
      <c r="E13496">
        <v>84</v>
      </c>
      <c r="F13496" s="11" t="str">
        <f>VLOOKUP(Table13[[#This Row],[theme_id]],'Themes-name-data'!$A$1:$B$597,2,FALSE)</f>
        <v>The LEGO Batman Movie</v>
      </c>
    </row>
    <row r="13497" spans="1:6" x14ac:dyDescent="0.3">
      <c r="A13497" t="s">
        <v>5925</v>
      </c>
      <c r="B13497" t="s">
        <v>5926</v>
      </c>
      <c r="C13497">
        <v>2018</v>
      </c>
      <c r="D13497">
        <v>435</v>
      </c>
      <c r="E13497">
        <v>46</v>
      </c>
      <c r="F13497" s="11" t="str">
        <f>VLOOKUP(Table13[[#This Row],[theme_id]],'Themes-name-data'!$A$1:$B$597,2,FALSE)</f>
        <v>Ninjago</v>
      </c>
    </row>
    <row r="13498" spans="1:6" x14ac:dyDescent="0.3">
      <c r="A13498" t="s">
        <v>5929</v>
      </c>
      <c r="B13498" t="s">
        <v>5930</v>
      </c>
      <c r="C13498">
        <v>2018</v>
      </c>
      <c r="D13498">
        <v>435</v>
      </c>
      <c r="E13498">
        <v>38</v>
      </c>
      <c r="F13498" s="11" t="str">
        <f>VLOOKUP(Table13[[#This Row],[theme_id]],'Themes-name-data'!$A$1:$B$597,2,FALSE)</f>
        <v>Ninjago</v>
      </c>
    </row>
    <row r="13499" spans="1:6" x14ac:dyDescent="0.3">
      <c r="A13499" t="s">
        <v>5931</v>
      </c>
      <c r="B13499" t="s">
        <v>5932</v>
      </c>
      <c r="C13499">
        <v>2018</v>
      </c>
      <c r="D13499">
        <v>435</v>
      </c>
      <c r="E13499">
        <v>66</v>
      </c>
      <c r="F13499" s="11" t="str">
        <f>VLOOKUP(Table13[[#This Row],[theme_id]],'Themes-name-data'!$A$1:$B$597,2,FALSE)</f>
        <v>Ninjago</v>
      </c>
    </row>
    <row r="13500" spans="1:6" x14ac:dyDescent="0.3">
      <c r="A13500" t="s">
        <v>5943</v>
      </c>
      <c r="B13500" t="s">
        <v>5944</v>
      </c>
      <c r="C13500">
        <v>2018</v>
      </c>
      <c r="D13500">
        <v>22</v>
      </c>
      <c r="E13500">
        <v>43</v>
      </c>
      <c r="F13500" s="11" t="str">
        <f>VLOOKUP(Table13[[#This Row],[theme_id]],'Themes-name-data'!$A$1:$B$597,2,FALSE)</f>
        <v>Creator</v>
      </c>
    </row>
    <row r="13501" spans="1:6" x14ac:dyDescent="0.3">
      <c r="A13501" t="s">
        <v>5947</v>
      </c>
      <c r="B13501" t="s">
        <v>5948</v>
      </c>
      <c r="C13501">
        <v>2018</v>
      </c>
      <c r="D13501">
        <v>621</v>
      </c>
      <c r="E13501">
        <v>10</v>
      </c>
      <c r="F13501" s="11" t="str">
        <f>VLOOKUP(Table13[[#This Row],[theme_id]],'Themes-name-data'!$A$1:$B$597,2,FALSE)</f>
        <v>Classic</v>
      </c>
    </row>
    <row r="13502" spans="1:6" x14ac:dyDescent="0.3">
      <c r="A13502" t="s">
        <v>5949</v>
      </c>
      <c r="B13502" t="s">
        <v>5950</v>
      </c>
      <c r="C13502">
        <v>2018</v>
      </c>
      <c r="D13502">
        <v>672</v>
      </c>
      <c r="E13502">
        <v>68</v>
      </c>
      <c r="F13502" s="11" t="str">
        <f>VLOOKUP(Table13[[#This Row],[theme_id]],'Themes-name-data'!$A$1:$B$597,2,FALSE)</f>
        <v>Creator 3-in-1</v>
      </c>
    </row>
    <row r="13503" spans="1:6" x14ac:dyDescent="0.3">
      <c r="A13503" t="s">
        <v>5951</v>
      </c>
      <c r="B13503" t="s">
        <v>405</v>
      </c>
      <c r="C13503">
        <v>2018</v>
      </c>
      <c r="D13503">
        <v>228</v>
      </c>
      <c r="E13503">
        <v>66</v>
      </c>
      <c r="F13503" s="11" t="str">
        <f>VLOOKUP(Table13[[#This Row],[theme_id]],'Themes-name-data'!$A$1:$B$597,2,FALSE)</f>
        <v>Creator</v>
      </c>
    </row>
    <row r="13504" spans="1:6" x14ac:dyDescent="0.3">
      <c r="A13504" t="s">
        <v>5956</v>
      </c>
      <c r="B13504" t="s">
        <v>5957</v>
      </c>
      <c r="C13504">
        <v>2018</v>
      </c>
      <c r="D13504">
        <v>435</v>
      </c>
      <c r="E13504">
        <v>63</v>
      </c>
      <c r="F13504" s="11" t="str">
        <f>VLOOKUP(Table13[[#This Row],[theme_id]],'Themes-name-data'!$A$1:$B$597,2,FALSE)</f>
        <v>Ninjago</v>
      </c>
    </row>
    <row r="13505" spans="1:6" x14ac:dyDescent="0.3">
      <c r="A13505" t="s">
        <v>5966</v>
      </c>
      <c r="B13505" t="s">
        <v>5967</v>
      </c>
      <c r="C13505">
        <v>2018</v>
      </c>
      <c r="D13505">
        <v>579</v>
      </c>
      <c r="E13505">
        <v>51</v>
      </c>
      <c r="F13505" s="11" t="str">
        <f>VLOOKUP(Table13[[#This Row],[theme_id]],'Themes-name-data'!$A$1:$B$597,2,FALSE)</f>
        <v>Disney Princess</v>
      </c>
    </row>
    <row r="13506" spans="1:6" x14ac:dyDescent="0.3">
      <c r="A13506" t="s">
        <v>6020</v>
      </c>
      <c r="B13506" t="s">
        <v>5391</v>
      </c>
      <c r="C13506">
        <v>2018</v>
      </c>
      <c r="D13506">
        <v>695</v>
      </c>
      <c r="E13506">
        <v>4</v>
      </c>
      <c r="F13506" s="11" t="str">
        <f>VLOOKUP(Table13[[#This Row],[theme_id]],'Themes-name-data'!$A$1:$B$597,2,FALSE)</f>
        <v>Super Heroes DC</v>
      </c>
    </row>
    <row r="13507" spans="1:6" x14ac:dyDescent="0.3">
      <c r="A13507" t="s">
        <v>6021</v>
      </c>
      <c r="B13507" t="s">
        <v>6022</v>
      </c>
      <c r="C13507">
        <v>2018</v>
      </c>
      <c r="D13507">
        <v>535</v>
      </c>
      <c r="E13507">
        <v>4</v>
      </c>
      <c r="F13507" s="11" t="str">
        <f>VLOOKUP(Table13[[#This Row],[theme_id]],'Themes-name-data'!$A$1:$B$597,2,FALSE)</f>
        <v>Collectible Minifigures</v>
      </c>
    </row>
    <row r="13508" spans="1:6" x14ac:dyDescent="0.3">
      <c r="A13508" t="s">
        <v>6023</v>
      </c>
      <c r="B13508" t="s">
        <v>6024</v>
      </c>
      <c r="C13508">
        <v>2018</v>
      </c>
      <c r="D13508">
        <v>695</v>
      </c>
      <c r="E13508">
        <v>4</v>
      </c>
      <c r="F13508" s="11" t="str">
        <f>VLOOKUP(Table13[[#This Row],[theme_id]],'Themes-name-data'!$A$1:$B$597,2,FALSE)</f>
        <v>Super Heroes DC</v>
      </c>
    </row>
    <row r="13509" spans="1:6" x14ac:dyDescent="0.3">
      <c r="A13509" t="s">
        <v>6259</v>
      </c>
      <c r="B13509" t="s">
        <v>6260</v>
      </c>
      <c r="C13509">
        <v>2018</v>
      </c>
      <c r="D13509">
        <v>672</v>
      </c>
      <c r="E13509">
        <v>109</v>
      </c>
      <c r="F13509" s="11" t="str">
        <f>VLOOKUP(Table13[[#This Row],[theme_id]],'Themes-name-data'!$A$1:$B$597,2,FALSE)</f>
        <v>Creator 3-in-1</v>
      </c>
    </row>
    <row r="13510" spans="1:6" x14ac:dyDescent="0.3">
      <c r="A13510" t="s">
        <v>6261</v>
      </c>
      <c r="B13510" t="s">
        <v>6262</v>
      </c>
      <c r="C13510">
        <v>2018</v>
      </c>
      <c r="D13510">
        <v>672</v>
      </c>
      <c r="E13510">
        <v>109</v>
      </c>
      <c r="F13510" s="11" t="str">
        <f>VLOOKUP(Table13[[#This Row],[theme_id]],'Themes-name-data'!$A$1:$B$597,2,FALSE)</f>
        <v>Creator 3-in-1</v>
      </c>
    </row>
    <row r="13511" spans="1:6" x14ac:dyDescent="0.3">
      <c r="A13511" t="s">
        <v>6263</v>
      </c>
      <c r="B13511" t="s">
        <v>6264</v>
      </c>
      <c r="C13511">
        <v>2018</v>
      </c>
      <c r="D13511">
        <v>672</v>
      </c>
      <c r="E13511">
        <v>223</v>
      </c>
      <c r="F13511" s="11" t="str">
        <f>VLOOKUP(Table13[[#This Row],[theme_id]],'Themes-name-data'!$A$1:$B$597,2,FALSE)</f>
        <v>Creator 3-in-1</v>
      </c>
    </row>
    <row r="13512" spans="1:6" x14ac:dyDescent="0.3">
      <c r="A13512" t="s">
        <v>6265</v>
      </c>
      <c r="B13512" t="s">
        <v>6266</v>
      </c>
      <c r="C13512">
        <v>2018</v>
      </c>
      <c r="D13512">
        <v>672</v>
      </c>
      <c r="E13512">
        <v>241</v>
      </c>
      <c r="F13512" s="11" t="str">
        <f>VLOOKUP(Table13[[#This Row],[theme_id]],'Themes-name-data'!$A$1:$B$597,2,FALSE)</f>
        <v>Creator 3-in-1</v>
      </c>
    </row>
    <row r="13513" spans="1:6" x14ac:dyDescent="0.3">
      <c r="A13513" t="s">
        <v>6267</v>
      </c>
      <c r="B13513" t="s">
        <v>6268</v>
      </c>
      <c r="C13513">
        <v>2018</v>
      </c>
      <c r="D13513">
        <v>672</v>
      </c>
      <c r="E13513">
        <v>225</v>
      </c>
      <c r="F13513" s="11" t="str">
        <f>VLOOKUP(Table13[[#This Row],[theme_id]],'Themes-name-data'!$A$1:$B$597,2,FALSE)</f>
        <v>Creator 3-in-1</v>
      </c>
    </row>
    <row r="13514" spans="1:6" x14ac:dyDescent="0.3">
      <c r="A13514" t="s">
        <v>6269</v>
      </c>
      <c r="B13514" t="s">
        <v>6270</v>
      </c>
      <c r="C13514">
        <v>2018</v>
      </c>
      <c r="D13514">
        <v>672</v>
      </c>
      <c r="E13514">
        <v>200</v>
      </c>
      <c r="F13514" s="11" t="str">
        <f>VLOOKUP(Table13[[#This Row],[theme_id]],'Themes-name-data'!$A$1:$B$597,2,FALSE)</f>
        <v>Creator 3-in-1</v>
      </c>
    </row>
    <row r="13515" spans="1:6" x14ac:dyDescent="0.3">
      <c r="A13515" t="s">
        <v>6271</v>
      </c>
      <c r="B13515" t="s">
        <v>6272</v>
      </c>
      <c r="C13515">
        <v>2018</v>
      </c>
      <c r="D13515">
        <v>672</v>
      </c>
      <c r="E13515">
        <v>396</v>
      </c>
      <c r="F13515" s="11" t="str">
        <f>VLOOKUP(Table13[[#This Row],[theme_id]],'Themes-name-data'!$A$1:$B$597,2,FALSE)</f>
        <v>Creator 3-in-1</v>
      </c>
    </row>
    <row r="13516" spans="1:6" x14ac:dyDescent="0.3">
      <c r="A13516" t="s">
        <v>6273</v>
      </c>
      <c r="B13516" t="s">
        <v>6274</v>
      </c>
      <c r="C13516">
        <v>2018</v>
      </c>
      <c r="D13516">
        <v>672</v>
      </c>
      <c r="E13516">
        <v>260</v>
      </c>
      <c r="F13516" s="11" t="str">
        <f>VLOOKUP(Table13[[#This Row],[theme_id]],'Themes-name-data'!$A$1:$B$597,2,FALSE)</f>
        <v>Creator 3-in-1</v>
      </c>
    </row>
    <row r="13517" spans="1:6" x14ac:dyDescent="0.3">
      <c r="A13517" t="s">
        <v>6275</v>
      </c>
      <c r="B13517" t="s">
        <v>6276</v>
      </c>
      <c r="C13517">
        <v>2018</v>
      </c>
      <c r="D13517">
        <v>672</v>
      </c>
      <c r="E13517">
        <v>379</v>
      </c>
      <c r="F13517" s="11" t="str">
        <f>VLOOKUP(Table13[[#This Row],[theme_id]],'Themes-name-data'!$A$1:$B$597,2,FALSE)</f>
        <v>Creator 3-in-1</v>
      </c>
    </row>
    <row r="13518" spans="1:6" x14ac:dyDescent="0.3">
      <c r="A13518" t="s">
        <v>6277</v>
      </c>
      <c r="B13518" t="s">
        <v>6278</v>
      </c>
      <c r="C13518">
        <v>2018</v>
      </c>
      <c r="D13518">
        <v>672</v>
      </c>
      <c r="E13518">
        <v>374</v>
      </c>
      <c r="F13518" s="11" t="str">
        <f>VLOOKUP(Table13[[#This Row],[theme_id]],'Themes-name-data'!$A$1:$B$597,2,FALSE)</f>
        <v>Creator 3-in-1</v>
      </c>
    </row>
    <row r="13519" spans="1:6" x14ac:dyDescent="0.3">
      <c r="A13519" t="s">
        <v>6281</v>
      </c>
      <c r="B13519" t="s">
        <v>6282</v>
      </c>
      <c r="C13519">
        <v>2018</v>
      </c>
      <c r="D13519">
        <v>672</v>
      </c>
      <c r="E13519">
        <v>422</v>
      </c>
      <c r="F13519" s="11" t="str">
        <f>VLOOKUP(Table13[[#This Row],[theme_id]],'Themes-name-data'!$A$1:$B$597,2,FALSE)</f>
        <v>Creator 3-in-1</v>
      </c>
    </row>
    <row r="13520" spans="1:6" x14ac:dyDescent="0.3">
      <c r="A13520" t="s">
        <v>6283</v>
      </c>
      <c r="B13520" t="s">
        <v>6284</v>
      </c>
      <c r="C13520">
        <v>2018</v>
      </c>
      <c r="D13520">
        <v>672</v>
      </c>
      <c r="E13520">
        <v>597</v>
      </c>
      <c r="F13520" s="11" t="str">
        <f>VLOOKUP(Table13[[#This Row],[theme_id]],'Themes-name-data'!$A$1:$B$597,2,FALSE)</f>
        <v>Creator 3-in-1</v>
      </c>
    </row>
    <row r="13521" spans="1:6" x14ac:dyDescent="0.3">
      <c r="A13521" t="s">
        <v>6285</v>
      </c>
      <c r="B13521" t="s">
        <v>6286</v>
      </c>
      <c r="C13521">
        <v>2018</v>
      </c>
      <c r="D13521">
        <v>672</v>
      </c>
      <c r="E13521">
        <v>923</v>
      </c>
      <c r="F13521" s="11" t="str">
        <f>VLOOKUP(Table13[[#This Row],[theme_id]],'Themes-name-data'!$A$1:$B$597,2,FALSE)</f>
        <v>Creator 3-in-1</v>
      </c>
    </row>
    <row r="13522" spans="1:6" x14ac:dyDescent="0.3">
      <c r="A13522" t="s">
        <v>6287</v>
      </c>
      <c r="B13522" t="s">
        <v>6288</v>
      </c>
      <c r="C13522">
        <v>2018</v>
      </c>
      <c r="D13522">
        <v>672</v>
      </c>
      <c r="E13522">
        <v>581</v>
      </c>
      <c r="F13522" s="11" t="str">
        <f>VLOOKUP(Table13[[#This Row],[theme_id]],'Themes-name-data'!$A$1:$B$597,2,FALSE)</f>
        <v>Creator 3-in-1</v>
      </c>
    </row>
    <row r="13523" spans="1:6" x14ac:dyDescent="0.3">
      <c r="A13523" t="s">
        <v>7661</v>
      </c>
      <c r="B13523" t="s">
        <v>7662</v>
      </c>
      <c r="C13523">
        <v>2018</v>
      </c>
      <c r="D13523">
        <v>410</v>
      </c>
      <c r="E13523">
        <v>40</v>
      </c>
      <c r="F13523" s="11" t="str">
        <f>VLOOKUP(Table13[[#This Row],[theme_id]],'Themes-name-data'!$A$1:$B$597,2,FALSE)</f>
        <v>Pick A Model</v>
      </c>
    </row>
    <row r="13524" spans="1:6" x14ac:dyDescent="0.3">
      <c r="A13524" t="s">
        <v>7904</v>
      </c>
      <c r="B13524" t="s">
        <v>7905</v>
      </c>
      <c r="C13524">
        <v>2018</v>
      </c>
      <c r="D13524">
        <v>599</v>
      </c>
      <c r="E13524">
        <v>446</v>
      </c>
      <c r="F13524" s="11" t="str">
        <f>VLOOKUP(Table13[[#This Row],[theme_id]],'Themes-name-data'!$A$1:$B$597,2,FALSE)</f>
        <v>LEGO Exclusive</v>
      </c>
    </row>
    <row r="13525" spans="1:6" x14ac:dyDescent="0.3">
      <c r="A13525" t="s">
        <v>7906</v>
      </c>
      <c r="B13525" t="s">
        <v>7907</v>
      </c>
      <c r="C13525">
        <v>2018</v>
      </c>
      <c r="D13525">
        <v>408</v>
      </c>
      <c r="E13525">
        <v>840</v>
      </c>
      <c r="F13525" s="11" t="str">
        <f>VLOOKUP(Table13[[#This Row],[theme_id]],'Themes-name-data'!$A$1:$B$597,2,FALSE)</f>
        <v>LEGO Brand Store</v>
      </c>
    </row>
    <row r="13526" spans="1:6" x14ac:dyDescent="0.3">
      <c r="A13526" t="s">
        <v>7908</v>
      </c>
      <c r="B13526" t="s">
        <v>7909</v>
      </c>
      <c r="C13526">
        <v>2018</v>
      </c>
      <c r="D13526">
        <v>367</v>
      </c>
      <c r="E13526">
        <v>64</v>
      </c>
      <c r="F13526" s="11" t="str">
        <f>VLOOKUP(Table13[[#This Row],[theme_id]],'Themes-name-data'!$A$1:$B$597,2,FALSE)</f>
        <v>Building</v>
      </c>
    </row>
    <row r="13527" spans="1:6" x14ac:dyDescent="0.3">
      <c r="A13527" t="s">
        <v>7910</v>
      </c>
      <c r="B13527" t="s">
        <v>4243</v>
      </c>
      <c r="C13527">
        <v>2018</v>
      </c>
      <c r="D13527">
        <v>367</v>
      </c>
      <c r="E13527">
        <v>45</v>
      </c>
      <c r="F13527" s="11" t="str">
        <f>VLOOKUP(Table13[[#This Row],[theme_id]],'Themes-name-data'!$A$1:$B$597,2,FALSE)</f>
        <v>Building</v>
      </c>
    </row>
    <row r="13528" spans="1:6" x14ac:dyDescent="0.3">
      <c r="A13528" t="s">
        <v>7911</v>
      </c>
      <c r="B13528" t="s">
        <v>749</v>
      </c>
      <c r="C13528">
        <v>2018</v>
      </c>
      <c r="D13528">
        <v>373</v>
      </c>
      <c r="E13528">
        <v>44</v>
      </c>
      <c r="F13528" s="11" t="str">
        <f>VLOOKUP(Table13[[#This Row],[theme_id]],'Themes-name-data'!$A$1:$B$597,2,FALSE)</f>
        <v>Vehicle</v>
      </c>
    </row>
    <row r="13529" spans="1:6" x14ac:dyDescent="0.3">
      <c r="A13529" t="s">
        <v>7912</v>
      </c>
      <c r="B13529" t="s">
        <v>7913</v>
      </c>
      <c r="C13529">
        <v>2018</v>
      </c>
      <c r="D13529">
        <v>602</v>
      </c>
      <c r="E13529">
        <v>70</v>
      </c>
      <c r="F13529" s="11" t="str">
        <f>VLOOKUP(Table13[[#This Row],[theme_id]],'Themes-name-data'!$A$1:$B$597,2,FALSE)</f>
        <v>Jurassic World</v>
      </c>
    </row>
    <row r="13530" spans="1:6" x14ac:dyDescent="0.3">
      <c r="A13530" t="s">
        <v>7958</v>
      </c>
      <c r="B13530" t="s">
        <v>7959</v>
      </c>
      <c r="C13530">
        <v>2018</v>
      </c>
      <c r="D13530">
        <v>599</v>
      </c>
      <c r="E13530">
        <v>1099</v>
      </c>
      <c r="F13530" s="11" t="str">
        <f>VLOOKUP(Table13[[#This Row],[theme_id]],'Themes-name-data'!$A$1:$B$597,2,FALSE)</f>
        <v>LEGO Exclusive</v>
      </c>
    </row>
    <row r="13531" spans="1:6" x14ac:dyDescent="0.3">
      <c r="A13531" t="s">
        <v>8226</v>
      </c>
      <c r="B13531" t="s">
        <v>8227</v>
      </c>
      <c r="C13531">
        <v>2018</v>
      </c>
      <c r="D13531">
        <v>501</v>
      </c>
      <c r="E13531">
        <v>268</v>
      </c>
      <c r="F13531" s="11" t="str">
        <f>VLOOKUP(Table13[[#This Row],[theme_id]],'Themes-name-data'!$A$1:$B$597,2,FALSE)</f>
        <v>Gear</v>
      </c>
    </row>
    <row r="13532" spans="1:6" x14ac:dyDescent="0.3">
      <c r="A13532" t="s">
        <v>8251</v>
      </c>
      <c r="B13532" t="s">
        <v>8252</v>
      </c>
      <c r="C13532">
        <v>2018</v>
      </c>
      <c r="D13532">
        <v>301</v>
      </c>
      <c r="E13532">
        <v>100</v>
      </c>
      <c r="F13532" s="11" t="str">
        <f>VLOOKUP(Table13[[#This Row],[theme_id]],'Themes-name-data'!$A$1:$B$597,2,FALSE)</f>
        <v>Other</v>
      </c>
    </row>
    <row r="13533" spans="1:6" x14ac:dyDescent="0.3">
      <c r="A13533" t="s">
        <v>8253</v>
      </c>
      <c r="B13533" t="s">
        <v>8254</v>
      </c>
      <c r="C13533">
        <v>2018</v>
      </c>
      <c r="D13533">
        <v>301</v>
      </c>
      <c r="E13533">
        <v>187</v>
      </c>
      <c r="F13533" s="11" t="str">
        <f>VLOOKUP(Table13[[#This Row],[theme_id]],'Themes-name-data'!$A$1:$B$597,2,FALSE)</f>
        <v>Other</v>
      </c>
    </row>
    <row r="13534" spans="1:6" x14ac:dyDescent="0.3">
      <c r="A13534" t="s">
        <v>8268</v>
      </c>
      <c r="B13534" t="s">
        <v>8269</v>
      </c>
      <c r="C13534">
        <v>2018</v>
      </c>
      <c r="D13534">
        <v>408</v>
      </c>
      <c r="E13534">
        <v>132</v>
      </c>
      <c r="F13534" s="11" t="str">
        <f>VLOOKUP(Table13[[#This Row],[theme_id]],'Themes-name-data'!$A$1:$B$597,2,FALSE)</f>
        <v>LEGO Brand Store</v>
      </c>
    </row>
    <row r="13535" spans="1:6" x14ac:dyDescent="0.3">
      <c r="A13535" t="s">
        <v>8270</v>
      </c>
      <c r="B13535" t="s">
        <v>8271</v>
      </c>
      <c r="C13535">
        <v>2018</v>
      </c>
      <c r="D13535">
        <v>598</v>
      </c>
      <c r="E13535">
        <v>389</v>
      </c>
      <c r="F13535" s="11" t="str">
        <f>VLOOKUP(Table13[[#This Row],[theme_id]],'Themes-name-data'!$A$1:$B$597,2,FALSE)</f>
        <v>Promotional</v>
      </c>
    </row>
    <row r="13536" spans="1:6" x14ac:dyDescent="0.3">
      <c r="A13536" t="s">
        <v>8272</v>
      </c>
      <c r="B13536" t="s">
        <v>7891</v>
      </c>
      <c r="C13536">
        <v>2018</v>
      </c>
      <c r="D13536">
        <v>408</v>
      </c>
      <c r="E13536">
        <v>286</v>
      </c>
      <c r="F13536" s="11" t="str">
        <f>VLOOKUP(Table13[[#This Row],[theme_id]],'Themes-name-data'!$A$1:$B$597,2,FALSE)</f>
        <v>LEGO Brand Store</v>
      </c>
    </row>
    <row r="13537" spans="1:6" x14ac:dyDescent="0.3">
      <c r="A13537" t="s">
        <v>8334</v>
      </c>
      <c r="B13537" t="s">
        <v>8335</v>
      </c>
      <c r="C13537">
        <v>2018</v>
      </c>
      <c r="D13537">
        <v>206</v>
      </c>
      <c r="E13537">
        <v>156</v>
      </c>
      <c r="F13537" s="11" t="str">
        <f>VLOOKUP(Table13[[#This Row],[theme_id]],'Themes-name-data'!$A$1:$B$597,2,FALSE)</f>
        <v>Seasonal</v>
      </c>
    </row>
    <row r="13538" spans="1:6" x14ac:dyDescent="0.3">
      <c r="A13538" t="s">
        <v>8393</v>
      </c>
      <c r="B13538" t="s">
        <v>5187</v>
      </c>
      <c r="C13538">
        <v>2018</v>
      </c>
      <c r="D13538">
        <v>610</v>
      </c>
      <c r="E13538">
        <v>140</v>
      </c>
      <c r="F13538" s="11" t="str">
        <f>VLOOKUP(Table13[[#This Row],[theme_id]],'Themes-name-data'!$A$1:$B$597,2,FALSE)</f>
        <v>Brickheadz</v>
      </c>
    </row>
    <row r="13539" spans="1:6" x14ac:dyDescent="0.3">
      <c r="A13539" t="s">
        <v>8396</v>
      </c>
      <c r="B13539" t="s">
        <v>7924</v>
      </c>
      <c r="C13539">
        <v>2018</v>
      </c>
      <c r="D13539">
        <v>610</v>
      </c>
      <c r="E13539">
        <v>126</v>
      </c>
      <c r="F13539" s="11" t="str">
        <f>VLOOKUP(Table13[[#This Row],[theme_id]],'Themes-name-data'!$A$1:$B$597,2,FALSE)</f>
        <v>Brickheadz</v>
      </c>
    </row>
    <row r="13540" spans="1:6" x14ac:dyDescent="0.3">
      <c r="A13540" t="s">
        <v>8397</v>
      </c>
      <c r="B13540" t="s">
        <v>7985</v>
      </c>
      <c r="C13540">
        <v>2018</v>
      </c>
      <c r="D13540">
        <v>610</v>
      </c>
      <c r="E13540">
        <v>151</v>
      </c>
      <c r="F13540" s="11" t="str">
        <f>VLOOKUP(Table13[[#This Row],[theme_id]],'Themes-name-data'!$A$1:$B$597,2,FALSE)</f>
        <v>Brickheadz</v>
      </c>
    </row>
    <row r="13541" spans="1:6" x14ac:dyDescent="0.3">
      <c r="A13541" t="s">
        <v>8398</v>
      </c>
      <c r="B13541" t="s">
        <v>294</v>
      </c>
      <c r="C13541">
        <v>2018</v>
      </c>
      <c r="D13541">
        <v>610</v>
      </c>
      <c r="E13541">
        <v>114</v>
      </c>
      <c r="F13541" s="11" t="str">
        <f>VLOOKUP(Table13[[#This Row],[theme_id]],'Themes-name-data'!$A$1:$B$597,2,FALSE)</f>
        <v>Brickheadz</v>
      </c>
    </row>
    <row r="13542" spans="1:6" x14ac:dyDescent="0.3">
      <c r="A13542" t="s">
        <v>8399</v>
      </c>
      <c r="B13542" t="s">
        <v>8400</v>
      </c>
      <c r="C13542">
        <v>2018</v>
      </c>
      <c r="D13542">
        <v>610</v>
      </c>
      <c r="E13542">
        <v>341</v>
      </c>
      <c r="F13542" s="11" t="str">
        <f>VLOOKUP(Table13[[#This Row],[theme_id]],'Themes-name-data'!$A$1:$B$597,2,FALSE)</f>
        <v>Brickheadz</v>
      </c>
    </row>
    <row r="13543" spans="1:6" x14ac:dyDescent="0.3">
      <c r="A13543" t="s">
        <v>8401</v>
      </c>
      <c r="B13543" t="s">
        <v>8402</v>
      </c>
      <c r="C13543">
        <v>2018</v>
      </c>
      <c r="D13543">
        <v>409</v>
      </c>
      <c r="E13543">
        <v>55</v>
      </c>
      <c r="F13543" s="11" t="str">
        <f>VLOOKUP(Table13[[#This Row],[theme_id]],'Themes-name-data'!$A$1:$B$597,2,FALSE)</f>
        <v>Monthly Mini Model Build</v>
      </c>
    </row>
    <row r="13544" spans="1:6" x14ac:dyDescent="0.3">
      <c r="A13544" t="s">
        <v>8403</v>
      </c>
      <c r="B13544" t="s">
        <v>8404</v>
      </c>
      <c r="C13544">
        <v>2018</v>
      </c>
      <c r="D13544">
        <v>409</v>
      </c>
      <c r="E13544">
        <v>44</v>
      </c>
      <c r="F13544" s="11" t="str">
        <f>VLOOKUP(Table13[[#This Row],[theme_id]],'Themes-name-data'!$A$1:$B$597,2,FALSE)</f>
        <v>Monthly Mini Model Build</v>
      </c>
    </row>
    <row r="13545" spans="1:6" x14ac:dyDescent="0.3">
      <c r="A13545" t="s">
        <v>8405</v>
      </c>
      <c r="B13545" t="s">
        <v>8406</v>
      </c>
      <c r="C13545">
        <v>2018</v>
      </c>
      <c r="D13545">
        <v>409</v>
      </c>
      <c r="E13545">
        <v>45</v>
      </c>
      <c r="F13545" s="11" t="str">
        <f>VLOOKUP(Table13[[#This Row],[theme_id]],'Themes-name-data'!$A$1:$B$597,2,FALSE)</f>
        <v>Monthly Mini Model Build</v>
      </c>
    </row>
    <row r="13546" spans="1:6" x14ac:dyDescent="0.3">
      <c r="A13546" t="s">
        <v>8407</v>
      </c>
      <c r="B13546" t="s">
        <v>8301</v>
      </c>
      <c r="C13546">
        <v>2018</v>
      </c>
      <c r="D13546">
        <v>409</v>
      </c>
      <c r="E13546">
        <v>43</v>
      </c>
      <c r="F13546" s="11" t="str">
        <f>VLOOKUP(Table13[[#This Row],[theme_id]],'Themes-name-data'!$A$1:$B$597,2,FALSE)</f>
        <v>Monthly Mini Model Build</v>
      </c>
    </row>
    <row r="13547" spans="1:6" x14ac:dyDescent="0.3">
      <c r="A13547" t="s">
        <v>8408</v>
      </c>
      <c r="B13547" t="s">
        <v>4431</v>
      </c>
      <c r="C13547">
        <v>2018</v>
      </c>
      <c r="D13547">
        <v>409</v>
      </c>
      <c r="E13547">
        <v>38</v>
      </c>
      <c r="F13547" s="11" t="str">
        <f>VLOOKUP(Table13[[#This Row],[theme_id]],'Themes-name-data'!$A$1:$B$597,2,FALSE)</f>
        <v>Monthly Mini Model Build</v>
      </c>
    </row>
    <row r="13548" spans="1:6" x14ac:dyDescent="0.3">
      <c r="A13548" t="s">
        <v>8411</v>
      </c>
      <c r="B13548" t="s">
        <v>8412</v>
      </c>
      <c r="C13548">
        <v>2018</v>
      </c>
      <c r="D13548">
        <v>409</v>
      </c>
      <c r="E13548">
        <v>43</v>
      </c>
      <c r="F13548" s="11" t="str">
        <f>VLOOKUP(Table13[[#This Row],[theme_id]],'Themes-name-data'!$A$1:$B$597,2,FALSE)</f>
        <v>Monthly Mini Model Build</v>
      </c>
    </row>
    <row r="13549" spans="1:6" x14ac:dyDescent="0.3">
      <c r="A13549" t="s">
        <v>8413</v>
      </c>
      <c r="B13549" t="s">
        <v>8414</v>
      </c>
      <c r="C13549">
        <v>2018</v>
      </c>
      <c r="D13549">
        <v>409</v>
      </c>
      <c r="E13549">
        <v>37</v>
      </c>
      <c r="F13549" s="11" t="str">
        <f>VLOOKUP(Table13[[#This Row],[theme_id]],'Themes-name-data'!$A$1:$B$597,2,FALSE)</f>
        <v>Monthly Mini Model Build</v>
      </c>
    </row>
    <row r="13550" spans="1:6" x14ac:dyDescent="0.3">
      <c r="A13550" t="s">
        <v>8415</v>
      </c>
      <c r="B13550" t="s">
        <v>2544</v>
      </c>
      <c r="C13550">
        <v>2018</v>
      </c>
      <c r="D13550">
        <v>409</v>
      </c>
      <c r="E13550">
        <v>37</v>
      </c>
      <c r="F13550" s="11" t="str">
        <f>VLOOKUP(Table13[[#This Row],[theme_id]],'Themes-name-data'!$A$1:$B$597,2,FALSE)</f>
        <v>Monthly Mini Model Build</v>
      </c>
    </row>
    <row r="13551" spans="1:6" x14ac:dyDescent="0.3">
      <c r="A13551" t="s">
        <v>8416</v>
      </c>
      <c r="B13551" t="s">
        <v>1615</v>
      </c>
      <c r="C13551">
        <v>2018</v>
      </c>
      <c r="D13551">
        <v>409</v>
      </c>
      <c r="E13551">
        <v>29</v>
      </c>
      <c r="F13551" s="11" t="str">
        <f>VLOOKUP(Table13[[#This Row],[theme_id]],'Themes-name-data'!$A$1:$B$597,2,FALSE)</f>
        <v>Monthly Mini Model Build</v>
      </c>
    </row>
    <row r="13552" spans="1:6" x14ac:dyDescent="0.3">
      <c r="A13552" t="s">
        <v>8417</v>
      </c>
      <c r="B13552" t="s">
        <v>8418</v>
      </c>
      <c r="C13552">
        <v>2018</v>
      </c>
      <c r="D13552">
        <v>409</v>
      </c>
      <c r="E13552">
        <v>24</v>
      </c>
      <c r="F13552" s="11" t="str">
        <f>VLOOKUP(Table13[[#This Row],[theme_id]],'Themes-name-data'!$A$1:$B$597,2,FALSE)</f>
        <v>Monthly Mini Model Build</v>
      </c>
    </row>
    <row r="13553" spans="1:6" x14ac:dyDescent="0.3">
      <c r="A13553" t="s">
        <v>8419</v>
      </c>
      <c r="B13553" t="s">
        <v>8420</v>
      </c>
      <c r="C13553">
        <v>2018</v>
      </c>
      <c r="D13553">
        <v>409</v>
      </c>
      <c r="E13553">
        <v>50</v>
      </c>
      <c r="F13553" s="11" t="str">
        <f>VLOOKUP(Table13[[#This Row],[theme_id]],'Themes-name-data'!$A$1:$B$597,2,FALSE)</f>
        <v>Monthly Mini Model Build</v>
      </c>
    </row>
    <row r="13554" spans="1:6" x14ac:dyDescent="0.3">
      <c r="A13554" t="s">
        <v>8421</v>
      </c>
      <c r="B13554" t="s">
        <v>8422</v>
      </c>
      <c r="C13554">
        <v>2018</v>
      </c>
      <c r="D13554">
        <v>409</v>
      </c>
      <c r="E13554">
        <v>64</v>
      </c>
      <c r="F13554" s="11" t="str">
        <f>VLOOKUP(Table13[[#This Row],[theme_id]],'Themes-name-data'!$A$1:$B$597,2,FALSE)</f>
        <v>Monthly Mini Model Build</v>
      </c>
    </row>
    <row r="13555" spans="1:6" x14ac:dyDescent="0.3">
      <c r="A13555" t="s">
        <v>8423</v>
      </c>
      <c r="B13555" t="s">
        <v>8424</v>
      </c>
      <c r="C13555">
        <v>2018</v>
      </c>
      <c r="D13555">
        <v>158</v>
      </c>
      <c r="E13555">
        <v>48</v>
      </c>
      <c r="F13555" s="11" t="str">
        <f>VLOOKUP(Table13[[#This Row],[theme_id]],'Themes-name-data'!$A$1:$B$597,2,FALSE)</f>
        <v>Star Wars</v>
      </c>
    </row>
    <row r="13556" spans="1:6" x14ac:dyDescent="0.3">
      <c r="A13556" t="s">
        <v>8425</v>
      </c>
      <c r="B13556" t="s">
        <v>494</v>
      </c>
      <c r="C13556">
        <v>2018</v>
      </c>
      <c r="D13556">
        <v>246</v>
      </c>
      <c r="E13556">
        <v>374</v>
      </c>
      <c r="F13556" s="11" t="str">
        <f>VLOOKUP(Table13[[#This Row],[theme_id]],'Themes-name-data'!$A$1:$B$597,2,FALSE)</f>
        <v>Harry Potter</v>
      </c>
    </row>
    <row r="13557" spans="1:6" x14ac:dyDescent="0.3">
      <c r="A13557" t="s">
        <v>8426</v>
      </c>
      <c r="B13557" t="s">
        <v>8427</v>
      </c>
      <c r="C13557">
        <v>2018</v>
      </c>
      <c r="D13557">
        <v>598</v>
      </c>
      <c r="E13557">
        <v>421</v>
      </c>
      <c r="F13557" s="11" t="str">
        <f>VLOOKUP(Table13[[#This Row],[theme_id]],'Themes-name-data'!$A$1:$B$597,2,FALSE)</f>
        <v>Promotional</v>
      </c>
    </row>
    <row r="13558" spans="1:6" x14ac:dyDescent="0.3">
      <c r="A13558" t="s">
        <v>8430</v>
      </c>
      <c r="B13558" t="s">
        <v>8431</v>
      </c>
      <c r="C13558">
        <v>2018</v>
      </c>
      <c r="D13558">
        <v>598</v>
      </c>
      <c r="E13558">
        <v>307</v>
      </c>
      <c r="F13558" s="11" t="str">
        <f>VLOOKUP(Table13[[#This Row],[theme_id]],'Themes-name-data'!$A$1:$B$597,2,FALSE)</f>
        <v>Promotional</v>
      </c>
    </row>
    <row r="13559" spans="1:6" x14ac:dyDescent="0.3">
      <c r="A13559" t="s">
        <v>8432</v>
      </c>
      <c r="B13559" t="s">
        <v>8433</v>
      </c>
      <c r="C13559">
        <v>2018</v>
      </c>
      <c r="D13559">
        <v>227</v>
      </c>
      <c r="E13559">
        <v>301</v>
      </c>
      <c r="F13559" s="11" t="str">
        <f>VLOOKUP(Table13[[#This Row],[theme_id]],'Themes-name-data'!$A$1:$B$597,2,FALSE)</f>
        <v>Christmas</v>
      </c>
    </row>
    <row r="13560" spans="1:6" x14ac:dyDescent="0.3">
      <c r="A13560" t="s">
        <v>8434</v>
      </c>
      <c r="B13560" t="s">
        <v>8435</v>
      </c>
      <c r="C13560">
        <v>2018</v>
      </c>
      <c r="D13560">
        <v>227</v>
      </c>
      <c r="E13560">
        <v>251</v>
      </c>
      <c r="F13560" s="11" t="str">
        <f>VLOOKUP(Table13[[#This Row],[theme_id]],'Themes-name-data'!$A$1:$B$597,2,FALSE)</f>
        <v>Christmas</v>
      </c>
    </row>
    <row r="13561" spans="1:6" x14ac:dyDescent="0.3">
      <c r="A13561" t="s">
        <v>8442</v>
      </c>
      <c r="B13561" t="s">
        <v>8443</v>
      </c>
      <c r="C13561">
        <v>2018</v>
      </c>
      <c r="D13561">
        <v>158</v>
      </c>
      <c r="E13561">
        <v>22</v>
      </c>
      <c r="F13561" s="11" t="str">
        <f>VLOOKUP(Table13[[#This Row],[theme_id]],'Themes-name-data'!$A$1:$B$597,2,FALSE)</f>
        <v>Star Wars</v>
      </c>
    </row>
    <row r="13562" spans="1:6" x14ac:dyDescent="0.3">
      <c r="A13562" t="s">
        <v>8444</v>
      </c>
      <c r="B13562" t="s">
        <v>8445</v>
      </c>
      <c r="C13562">
        <v>2018</v>
      </c>
      <c r="D13562">
        <v>158</v>
      </c>
      <c r="E13562">
        <v>22</v>
      </c>
      <c r="F13562" s="11" t="str">
        <f>VLOOKUP(Table13[[#This Row],[theme_id]],'Themes-name-data'!$A$1:$B$597,2,FALSE)</f>
        <v>Star Wars</v>
      </c>
    </row>
    <row r="13563" spans="1:6" x14ac:dyDescent="0.3">
      <c r="A13563" t="s">
        <v>8446</v>
      </c>
      <c r="B13563" t="s">
        <v>8447</v>
      </c>
      <c r="C13563">
        <v>2018</v>
      </c>
      <c r="D13563">
        <v>158</v>
      </c>
      <c r="E13563">
        <v>22</v>
      </c>
      <c r="F13563" s="11" t="str">
        <f>VLOOKUP(Table13[[#This Row],[theme_id]],'Themes-name-data'!$A$1:$B$597,2,FALSE)</f>
        <v>Star Wars</v>
      </c>
    </row>
    <row r="13564" spans="1:6" x14ac:dyDescent="0.3">
      <c r="A13564" t="s">
        <v>8450</v>
      </c>
      <c r="B13564" t="s">
        <v>8451</v>
      </c>
      <c r="C13564">
        <v>2018</v>
      </c>
      <c r="D13564">
        <v>708</v>
      </c>
      <c r="E13564">
        <v>40</v>
      </c>
      <c r="F13564" s="11" t="str">
        <f>VLOOKUP(Table13[[#This Row],[theme_id]],'Themes-name-data'!$A$1:$B$597,2,FALSE)</f>
        <v>The LEGO Batman Movie</v>
      </c>
    </row>
    <row r="13565" spans="1:6" x14ac:dyDescent="0.3">
      <c r="A13565" t="s">
        <v>8454</v>
      </c>
      <c r="B13565" t="s">
        <v>8455</v>
      </c>
      <c r="C13565">
        <v>2018</v>
      </c>
      <c r="D13565">
        <v>61</v>
      </c>
      <c r="E13565">
        <v>85</v>
      </c>
      <c r="F13565" s="11" t="str">
        <f>VLOOKUP(Table13[[#This Row],[theme_id]],'Themes-name-data'!$A$1:$B$597,2,FALSE)</f>
        <v>Police</v>
      </c>
    </row>
    <row r="13566" spans="1:6" x14ac:dyDescent="0.3">
      <c r="A13566" t="s">
        <v>8456</v>
      </c>
      <c r="B13566" t="s">
        <v>8457</v>
      </c>
      <c r="C13566">
        <v>2018</v>
      </c>
      <c r="D13566">
        <v>62</v>
      </c>
      <c r="E13566">
        <v>79</v>
      </c>
      <c r="F13566" s="11" t="str">
        <f>VLOOKUP(Table13[[#This Row],[theme_id]],'Themes-name-data'!$A$1:$B$597,2,FALSE)</f>
        <v>Supplemental</v>
      </c>
    </row>
    <row r="13567" spans="1:6" x14ac:dyDescent="0.3">
      <c r="A13567" t="s">
        <v>8458</v>
      </c>
      <c r="B13567" t="s">
        <v>8459</v>
      </c>
      <c r="C13567">
        <v>2018</v>
      </c>
      <c r="D13567">
        <v>504</v>
      </c>
      <c r="E13567">
        <v>11</v>
      </c>
      <c r="F13567" s="11" t="str">
        <f>VLOOKUP(Table13[[#This Row],[theme_id]],'Themes-name-data'!$A$1:$B$597,2,FALSE)</f>
        <v>Duplo</v>
      </c>
    </row>
    <row r="13568" spans="1:6" x14ac:dyDescent="0.3">
      <c r="A13568" t="s">
        <v>8460</v>
      </c>
      <c r="B13568" t="s">
        <v>8461</v>
      </c>
      <c r="C13568">
        <v>2018</v>
      </c>
      <c r="D13568">
        <v>598</v>
      </c>
      <c r="E13568">
        <v>362</v>
      </c>
      <c r="F13568" s="11" t="str">
        <f>VLOOKUP(Table13[[#This Row],[theme_id]],'Themes-name-data'!$A$1:$B$597,2,FALSE)</f>
        <v>Promotional</v>
      </c>
    </row>
    <row r="13569" spans="1:6" x14ac:dyDescent="0.3">
      <c r="A13569" t="s">
        <v>8462</v>
      </c>
      <c r="B13569" t="s">
        <v>8463</v>
      </c>
      <c r="C13569">
        <v>2018</v>
      </c>
      <c r="D13569">
        <v>425</v>
      </c>
      <c r="E13569">
        <v>220</v>
      </c>
      <c r="F13569" s="11" t="str">
        <f>VLOOKUP(Table13[[#This Row],[theme_id]],'Themes-name-data'!$A$1:$B$597,2,FALSE)</f>
        <v>Legoland Parks</v>
      </c>
    </row>
    <row r="13570" spans="1:6" x14ac:dyDescent="0.3">
      <c r="A13570" t="s">
        <v>8464</v>
      </c>
      <c r="B13570" t="s">
        <v>8465</v>
      </c>
      <c r="C13570">
        <v>2018</v>
      </c>
      <c r="D13570">
        <v>579</v>
      </c>
      <c r="E13570">
        <v>115</v>
      </c>
      <c r="F13570" s="11" t="str">
        <f>VLOOKUP(Table13[[#This Row],[theme_id]],'Themes-name-data'!$A$1:$B$597,2,FALSE)</f>
        <v>Disney Princess</v>
      </c>
    </row>
    <row r="13571" spans="1:6" x14ac:dyDescent="0.3">
      <c r="A13571" t="s">
        <v>8468</v>
      </c>
      <c r="B13571" t="s">
        <v>8469</v>
      </c>
      <c r="C13571">
        <v>2018</v>
      </c>
      <c r="D13571">
        <v>646</v>
      </c>
      <c r="E13571">
        <v>30</v>
      </c>
      <c r="F13571" s="11" t="str">
        <f>VLOOKUP(Table13[[#This Row],[theme_id]],'Themes-name-data'!$A$1:$B$597,2,FALSE)</f>
        <v>Xtra</v>
      </c>
    </row>
    <row r="13572" spans="1:6" x14ac:dyDescent="0.3">
      <c r="A13572" t="s">
        <v>8470</v>
      </c>
      <c r="B13572" t="s">
        <v>8471</v>
      </c>
      <c r="C13572">
        <v>2018</v>
      </c>
      <c r="D13572">
        <v>646</v>
      </c>
      <c r="E13572">
        <v>24</v>
      </c>
      <c r="F13572" s="11" t="str">
        <f>VLOOKUP(Table13[[#This Row],[theme_id]],'Themes-name-data'!$A$1:$B$597,2,FALSE)</f>
        <v>Xtra</v>
      </c>
    </row>
    <row r="13573" spans="1:6" x14ac:dyDescent="0.3">
      <c r="A13573" t="s">
        <v>8474</v>
      </c>
      <c r="B13573" t="s">
        <v>8475</v>
      </c>
      <c r="C13573">
        <v>2018</v>
      </c>
      <c r="D13573">
        <v>646</v>
      </c>
      <c r="E13573">
        <v>46</v>
      </c>
      <c r="F13573" s="11" t="str">
        <f>VLOOKUP(Table13[[#This Row],[theme_id]],'Themes-name-data'!$A$1:$B$597,2,FALSE)</f>
        <v>Xtra</v>
      </c>
    </row>
    <row r="13574" spans="1:6" x14ac:dyDescent="0.3">
      <c r="A13574" t="s">
        <v>8476</v>
      </c>
      <c r="B13574" t="s">
        <v>8477</v>
      </c>
      <c r="C13574">
        <v>2018</v>
      </c>
      <c r="D13574">
        <v>646</v>
      </c>
      <c r="E13574">
        <v>34</v>
      </c>
      <c r="F13574" s="11" t="str">
        <f>VLOOKUP(Table13[[#This Row],[theme_id]],'Themes-name-data'!$A$1:$B$597,2,FALSE)</f>
        <v>Xtra</v>
      </c>
    </row>
    <row r="13575" spans="1:6" x14ac:dyDescent="0.3">
      <c r="A13575" t="s">
        <v>8478</v>
      </c>
      <c r="B13575" t="s">
        <v>8479</v>
      </c>
      <c r="C13575">
        <v>2018</v>
      </c>
      <c r="D13575">
        <v>646</v>
      </c>
      <c r="E13575">
        <v>21</v>
      </c>
      <c r="F13575" s="11" t="str">
        <f>VLOOKUP(Table13[[#This Row],[theme_id]],'Themes-name-data'!$A$1:$B$597,2,FALSE)</f>
        <v>Xtra</v>
      </c>
    </row>
    <row r="13576" spans="1:6" x14ac:dyDescent="0.3">
      <c r="A13576" t="s">
        <v>8480</v>
      </c>
      <c r="B13576" t="s">
        <v>8481</v>
      </c>
      <c r="C13576">
        <v>2018</v>
      </c>
      <c r="D13576">
        <v>625</v>
      </c>
      <c r="E13576">
        <v>76</v>
      </c>
      <c r="F13576" s="11" t="str">
        <f>VLOOKUP(Table13[[#This Row],[theme_id]],'Themes-name-data'!$A$1:$B$597,2,FALSE)</f>
        <v>Unikitty!</v>
      </c>
    </row>
    <row r="13577" spans="1:6" x14ac:dyDescent="0.3">
      <c r="A13577" t="s">
        <v>8482</v>
      </c>
      <c r="B13577" t="s">
        <v>8483</v>
      </c>
      <c r="C13577">
        <v>2018</v>
      </c>
      <c r="D13577">
        <v>502</v>
      </c>
      <c r="E13577">
        <v>50</v>
      </c>
      <c r="F13577" s="11" t="str">
        <f>VLOOKUP(Table13[[#This Row],[theme_id]],'Themes-name-data'!$A$1:$B$597,2,FALSE)</f>
        <v>Game</v>
      </c>
    </row>
    <row r="13578" spans="1:6" x14ac:dyDescent="0.3">
      <c r="A13578" t="s">
        <v>8484</v>
      </c>
      <c r="B13578" t="s">
        <v>8059</v>
      </c>
      <c r="C13578">
        <v>2018</v>
      </c>
      <c r="D13578">
        <v>610</v>
      </c>
      <c r="E13578">
        <v>112</v>
      </c>
      <c r="F13578" s="11" t="str">
        <f>VLOOKUP(Table13[[#This Row],[theme_id]],'Themes-name-data'!$A$1:$B$597,2,FALSE)</f>
        <v>Brickheadz</v>
      </c>
    </row>
    <row r="13579" spans="1:6" x14ac:dyDescent="0.3">
      <c r="A13579" t="s">
        <v>8489</v>
      </c>
      <c r="B13579" t="s">
        <v>8490</v>
      </c>
      <c r="C13579">
        <v>2018</v>
      </c>
      <c r="D13579">
        <v>598</v>
      </c>
      <c r="E13579">
        <v>29</v>
      </c>
      <c r="F13579" s="11" t="str">
        <f>VLOOKUP(Table13[[#This Row],[theme_id]],'Themes-name-data'!$A$1:$B$597,2,FALSE)</f>
        <v>Promotional</v>
      </c>
    </row>
    <row r="13580" spans="1:6" x14ac:dyDescent="0.3">
      <c r="A13580" t="s">
        <v>8577</v>
      </c>
      <c r="B13580" t="s">
        <v>8578</v>
      </c>
      <c r="C13580">
        <v>2018</v>
      </c>
      <c r="D13580">
        <v>598</v>
      </c>
      <c r="E13580">
        <v>146</v>
      </c>
      <c r="F13580" s="11" t="str">
        <f>VLOOKUP(Table13[[#This Row],[theme_id]],'Themes-name-data'!$A$1:$B$597,2,FALSE)</f>
        <v>Promotional</v>
      </c>
    </row>
    <row r="13581" spans="1:6" x14ac:dyDescent="0.3">
      <c r="A13581" t="s">
        <v>8626</v>
      </c>
      <c r="B13581" t="s">
        <v>8627</v>
      </c>
      <c r="C13581">
        <v>2018</v>
      </c>
      <c r="D13581">
        <v>579</v>
      </c>
      <c r="E13581">
        <v>80</v>
      </c>
      <c r="F13581" s="11" t="str">
        <f>VLOOKUP(Table13[[#This Row],[theme_id]],'Themes-name-data'!$A$1:$B$597,2,FALSE)</f>
        <v>Disney Princess</v>
      </c>
    </row>
    <row r="13582" spans="1:6" x14ac:dyDescent="0.3">
      <c r="A13582" t="s">
        <v>8628</v>
      </c>
      <c r="B13582" t="s">
        <v>8629</v>
      </c>
      <c r="C13582">
        <v>2018</v>
      </c>
      <c r="D13582">
        <v>425</v>
      </c>
      <c r="E13582">
        <v>170</v>
      </c>
      <c r="F13582" s="11" t="str">
        <f>VLOOKUP(Table13[[#This Row],[theme_id]],'Themes-name-data'!$A$1:$B$597,2,FALSE)</f>
        <v>Legoland Parks</v>
      </c>
    </row>
    <row r="13583" spans="1:6" x14ac:dyDescent="0.3">
      <c r="A13583" t="s">
        <v>9111</v>
      </c>
      <c r="B13583" t="s">
        <v>9112</v>
      </c>
      <c r="C13583">
        <v>2018</v>
      </c>
      <c r="D13583">
        <v>579</v>
      </c>
      <c r="E13583">
        <v>104</v>
      </c>
      <c r="F13583" s="11" t="str">
        <f>VLOOKUP(Table13[[#This Row],[theme_id]],'Themes-name-data'!$A$1:$B$597,2,FALSE)</f>
        <v>Disney Princess</v>
      </c>
    </row>
    <row r="13584" spans="1:6" x14ac:dyDescent="0.3">
      <c r="A13584" t="s">
        <v>9113</v>
      </c>
      <c r="B13584" t="s">
        <v>9114</v>
      </c>
      <c r="C13584">
        <v>2018</v>
      </c>
      <c r="D13584">
        <v>579</v>
      </c>
      <c r="E13584">
        <v>322</v>
      </c>
      <c r="F13584" s="11" t="str">
        <f>VLOOKUP(Table13[[#This Row],[theme_id]],'Themes-name-data'!$A$1:$B$597,2,FALSE)</f>
        <v>Disney Princess</v>
      </c>
    </row>
    <row r="13585" spans="1:6" x14ac:dyDescent="0.3">
      <c r="A13585" t="s">
        <v>9115</v>
      </c>
      <c r="B13585" t="s">
        <v>9116</v>
      </c>
      <c r="C13585">
        <v>2018</v>
      </c>
      <c r="D13585">
        <v>579</v>
      </c>
      <c r="E13585">
        <v>379</v>
      </c>
      <c r="F13585" s="11" t="str">
        <f>VLOOKUP(Table13[[#This Row],[theme_id]],'Themes-name-data'!$A$1:$B$597,2,FALSE)</f>
        <v>Disney Princess</v>
      </c>
    </row>
    <row r="13586" spans="1:6" x14ac:dyDescent="0.3">
      <c r="A13586" t="s">
        <v>9117</v>
      </c>
      <c r="B13586" t="s">
        <v>9118</v>
      </c>
      <c r="C13586">
        <v>2018</v>
      </c>
      <c r="D13586">
        <v>579</v>
      </c>
      <c r="E13586">
        <v>585</v>
      </c>
      <c r="F13586" s="11" t="str">
        <f>VLOOKUP(Table13[[#This Row],[theme_id]],'Themes-name-data'!$A$1:$B$597,2,FALSE)</f>
        <v>Disney Princess</v>
      </c>
    </row>
    <row r="13587" spans="1:6" x14ac:dyDescent="0.3">
      <c r="A13587" t="s">
        <v>9119</v>
      </c>
      <c r="B13587" t="s">
        <v>9120</v>
      </c>
      <c r="C13587">
        <v>2018</v>
      </c>
      <c r="D13587">
        <v>579</v>
      </c>
      <c r="E13587">
        <v>125</v>
      </c>
      <c r="F13587" s="11" t="str">
        <f>VLOOKUP(Table13[[#This Row],[theme_id]],'Themes-name-data'!$A$1:$B$597,2,FALSE)</f>
        <v>Disney Princess</v>
      </c>
    </row>
    <row r="13588" spans="1:6" x14ac:dyDescent="0.3">
      <c r="A13588" t="s">
        <v>9121</v>
      </c>
      <c r="B13588" t="s">
        <v>9122</v>
      </c>
      <c r="C13588">
        <v>2018</v>
      </c>
      <c r="D13588">
        <v>579</v>
      </c>
      <c r="E13588">
        <v>156</v>
      </c>
      <c r="F13588" s="11" t="str">
        <f>VLOOKUP(Table13[[#This Row],[theme_id]],'Themes-name-data'!$A$1:$B$597,2,FALSE)</f>
        <v>Disney Princess</v>
      </c>
    </row>
    <row r="13589" spans="1:6" x14ac:dyDescent="0.3">
      <c r="A13589" t="s">
        <v>9123</v>
      </c>
      <c r="B13589" t="s">
        <v>9124</v>
      </c>
      <c r="C13589">
        <v>2018</v>
      </c>
      <c r="D13589">
        <v>579</v>
      </c>
      <c r="E13589">
        <v>322</v>
      </c>
      <c r="F13589" s="11" t="str">
        <f>VLOOKUP(Table13[[#This Row],[theme_id]],'Themes-name-data'!$A$1:$B$597,2,FALSE)</f>
        <v>Disney Princess</v>
      </c>
    </row>
    <row r="13590" spans="1:6" x14ac:dyDescent="0.3">
      <c r="A13590" t="s">
        <v>9193</v>
      </c>
      <c r="B13590" t="s">
        <v>9194</v>
      </c>
      <c r="C13590">
        <v>2018</v>
      </c>
      <c r="D13590">
        <v>600</v>
      </c>
      <c r="E13590">
        <v>149</v>
      </c>
      <c r="F13590" s="11" t="str">
        <f>VLOOKUP(Table13[[#This Row],[theme_id]],'Themes-name-data'!$A$1:$B$597,2,FALSE)</f>
        <v>Elves</v>
      </c>
    </row>
    <row r="13591" spans="1:6" x14ac:dyDescent="0.3">
      <c r="A13591" t="s">
        <v>9197</v>
      </c>
      <c r="B13591" t="s">
        <v>9198</v>
      </c>
      <c r="C13591">
        <v>2018</v>
      </c>
      <c r="D13591">
        <v>600</v>
      </c>
      <c r="E13591">
        <v>205</v>
      </c>
      <c r="F13591" s="11" t="str">
        <f>VLOOKUP(Table13[[#This Row],[theme_id]],'Themes-name-data'!$A$1:$B$597,2,FALSE)</f>
        <v>Elves</v>
      </c>
    </row>
    <row r="13592" spans="1:6" x14ac:dyDescent="0.3">
      <c r="A13592" t="s">
        <v>9199</v>
      </c>
      <c r="B13592" t="s">
        <v>9200</v>
      </c>
      <c r="C13592">
        <v>2018</v>
      </c>
      <c r="D13592">
        <v>600</v>
      </c>
      <c r="E13592">
        <v>360</v>
      </c>
      <c r="F13592" s="11" t="str">
        <f>VLOOKUP(Table13[[#This Row],[theme_id]],'Themes-name-data'!$A$1:$B$597,2,FALSE)</f>
        <v>Elves</v>
      </c>
    </row>
    <row r="13593" spans="1:6" x14ac:dyDescent="0.3">
      <c r="A13593" t="s">
        <v>9201</v>
      </c>
      <c r="B13593" t="s">
        <v>9202</v>
      </c>
      <c r="C13593">
        <v>2018</v>
      </c>
      <c r="D13593">
        <v>600</v>
      </c>
      <c r="E13593">
        <v>451</v>
      </c>
      <c r="F13593" s="11" t="str">
        <f>VLOOKUP(Table13[[#This Row],[theme_id]],'Themes-name-data'!$A$1:$B$597,2,FALSE)</f>
        <v>Elves</v>
      </c>
    </row>
    <row r="13594" spans="1:6" x14ac:dyDescent="0.3">
      <c r="A13594" t="s">
        <v>9203</v>
      </c>
      <c r="B13594" t="s">
        <v>9204</v>
      </c>
      <c r="C13594">
        <v>2018</v>
      </c>
      <c r="D13594">
        <v>600</v>
      </c>
      <c r="E13594">
        <v>648</v>
      </c>
      <c r="F13594" s="11" t="str">
        <f>VLOOKUP(Table13[[#This Row],[theme_id]],'Themes-name-data'!$A$1:$B$597,2,FALSE)</f>
        <v>Elves</v>
      </c>
    </row>
    <row r="13595" spans="1:6" x14ac:dyDescent="0.3">
      <c r="A13595" t="s">
        <v>9205</v>
      </c>
      <c r="B13595" t="s">
        <v>9206</v>
      </c>
      <c r="C13595">
        <v>2018</v>
      </c>
      <c r="D13595">
        <v>600</v>
      </c>
      <c r="E13595">
        <v>650</v>
      </c>
      <c r="F13595" s="11" t="str">
        <f>VLOOKUP(Table13[[#This Row],[theme_id]],'Themes-name-data'!$A$1:$B$597,2,FALSE)</f>
        <v>Elves</v>
      </c>
    </row>
    <row r="13596" spans="1:6" x14ac:dyDescent="0.3">
      <c r="A13596" t="s">
        <v>9207</v>
      </c>
      <c r="B13596" t="s">
        <v>9208</v>
      </c>
      <c r="C13596">
        <v>2018</v>
      </c>
      <c r="D13596">
        <v>600</v>
      </c>
      <c r="E13596">
        <v>883</v>
      </c>
      <c r="F13596" s="11" t="str">
        <f>VLOOKUP(Table13[[#This Row],[theme_id]],'Themes-name-data'!$A$1:$B$597,2,FALSE)</f>
        <v>Elves</v>
      </c>
    </row>
    <row r="13597" spans="1:6" x14ac:dyDescent="0.3">
      <c r="A13597" t="s">
        <v>9256</v>
      </c>
      <c r="B13597" t="s">
        <v>9257</v>
      </c>
      <c r="C13597">
        <v>2018</v>
      </c>
      <c r="D13597">
        <v>654</v>
      </c>
      <c r="E13597">
        <v>144</v>
      </c>
      <c r="F13597" s="11" t="str">
        <f>VLOOKUP(Table13[[#This Row],[theme_id]],'Themes-name-data'!$A$1:$B$597,2,FALSE)</f>
        <v>The Powerpuff Girls</v>
      </c>
    </row>
    <row r="13598" spans="1:6" x14ac:dyDescent="0.3">
      <c r="A13598" t="s">
        <v>9258</v>
      </c>
      <c r="B13598" t="s">
        <v>9259</v>
      </c>
      <c r="C13598">
        <v>2018</v>
      </c>
      <c r="D13598">
        <v>654</v>
      </c>
      <c r="E13598">
        <v>226</v>
      </c>
      <c r="F13598" s="11" t="str">
        <f>VLOOKUP(Table13[[#This Row],[theme_id]],'Themes-name-data'!$A$1:$B$597,2,FALSE)</f>
        <v>The Powerpuff Girls</v>
      </c>
    </row>
    <row r="13599" spans="1:6" x14ac:dyDescent="0.3">
      <c r="A13599" t="s">
        <v>9317</v>
      </c>
      <c r="B13599" t="s">
        <v>7839</v>
      </c>
      <c r="C13599">
        <v>2018</v>
      </c>
      <c r="D13599">
        <v>494</v>
      </c>
      <c r="E13599">
        <v>86</v>
      </c>
      <c r="F13599" s="11" t="str">
        <f>VLOOKUP(Table13[[#This Row],[theme_id]],'Themes-name-data'!$A$1:$B$597,2,FALSE)</f>
        <v>Friends</v>
      </c>
    </row>
    <row r="13600" spans="1:6" x14ac:dyDescent="0.3">
      <c r="A13600" t="s">
        <v>9318</v>
      </c>
      <c r="B13600" t="s">
        <v>9319</v>
      </c>
      <c r="C13600">
        <v>2018</v>
      </c>
      <c r="D13600">
        <v>494</v>
      </c>
      <c r="E13600">
        <v>95</v>
      </c>
      <c r="F13600" s="11" t="str">
        <f>VLOOKUP(Table13[[#This Row],[theme_id]],'Themes-name-data'!$A$1:$B$597,2,FALSE)</f>
        <v>Friends</v>
      </c>
    </row>
    <row r="13601" spans="1:6" x14ac:dyDescent="0.3">
      <c r="A13601" t="s">
        <v>9320</v>
      </c>
      <c r="B13601" t="s">
        <v>9321</v>
      </c>
      <c r="C13601">
        <v>2018</v>
      </c>
      <c r="D13601">
        <v>494</v>
      </c>
      <c r="E13601">
        <v>163</v>
      </c>
      <c r="F13601" s="11" t="str">
        <f>VLOOKUP(Table13[[#This Row],[theme_id]],'Themes-name-data'!$A$1:$B$597,2,FALSE)</f>
        <v>Friends</v>
      </c>
    </row>
    <row r="13602" spans="1:6" x14ac:dyDescent="0.3">
      <c r="A13602" t="s">
        <v>9322</v>
      </c>
      <c r="B13602" t="s">
        <v>8836</v>
      </c>
      <c r="C13602">
        <v>2018</v>
      </c>
      <c r="D13602">
        <v>494</v>
      </c>
      <c r="E13602">
        <v>119</v>
      </c>
      <c r="F13602" s="11" t="str">
        <f>VLOOKUP(Table13[[#This Row],[theme_id]],'Themes-name-data'!$A$1:$B$597,2,FALSE)</f>
        <v>Friends</v>
      </c>
    </row>
    <row r="13603" spans="1:6" x14ac:dyDescent="0.3">
      <c r="A13603" t="s">
        <v>9324</v>
      </c>
      <c r="B13603" t="s">
        <v>9325</v>
      </c>
      <c r="C13603">
        <v>2018</v>
      </c>
      <c r="D13603">
        <v>494</v>
      </c>
      <c r="E13603">
        <v>209</v>
      </c>
      <c r="F13603" s="11" t="str">
        <f>VLOOKUP(Table13[[#This Row],[theme_id]],'Themes-name-data'!$A$1:$B$597,2,FALSE)</f>
        <v>Friends</v>
      </c>
    </row>
    <row r="13604" spans="1:6" x14ac:dyDescent="0.3">
      <c r="A13604" t="s">
        <v>9326</v>
      </c>
      <c r="B13604" t="s">
        <v>9327</v>
      </c>
      <c r="C13604">
        <v>2018</v>
      </c>
      <c r="D13604">
        <v>494</v>
      </c>
      <c r="E13604">
        <v>222</v>
      </c>
      <c r="F13604" s="11" t="str">
        <f>VLOOKUP(Table13[[#This Row],[theme_id]],'Themes-name-data'!$A$1:$B$597,2,FALSE)</f>
        <v>Friends</v>
      </c>
    </row>
    <row r="13605" spans="1:6" x14ac:dyDescent="0.3">
      <c r="A13605" t="s">
        <v>9328</v>
      </c>
      <c r="B13605" t="s">
        <v>9329</v>
      </c>
      <c r="C13605">
        <v>2018</v>
      </c>
      <c r="D13605">
        <v>494</v>
      </c>
      <c r="E13605">
        <v>228</v>
      </c>
      <c r="F13605" s="11" t="str">
        <f>VLOOKUP(Table13[[#This Row],[theme_id]],'Themes-name-data'!$A$1:$B$597,2,FALSE)</f>
        <v>Friends</v>
      </c>
    </row>
    <row r="13606" spans="1:6" x14ac:dyDescent="0.3">
      <c r="A13606" t="s">
        <v>9330</v>
      </c>
      <c r="B13606" t="s">
        <v>9331</v>
      </c>
      <c r="C13606">
        <v>2018</v>
      </c>
      <c r="D13606">
        <v>494</v>
      </c>
      <c r="E13606">
        <v>351</v>
      </c>
      <c r="F13606" s="11" t="str">
        <f>VLOOKUP(Table13[[#This Row],[theme_id]],'Themes-name-data'!$A$1:$B$597,2,FALSE)</f>
        <v>Friends</v>
      </c>
    </row>
    <row r="13607" spans="1:6" x14ac:dyDescent="0.3">
      <c r="A13607" t="s">
        <v>9332</v>
      </c>
      <c r="B13607" t="s">
        <v>9333</v>
      </c>
      <c r="C13607">
        <v>2018</v>
      </c>
      <c r="D13607">
        <v>494</v>
      </c>
      <c r="E13607">
        <v>378</v>
      </c>
      <c r="F13607" s="11" t="str">
        <f>VLOOKUP(Table13[[#This Row],[theme_id]],'Themes-name-data'!$A$1:$B$597,2,FALSE)</f>
        <v>Friends</v>
      </c>
    </row>
    <row r="13608" spans="1:6" x14ac:dyDescent="0.3">
      <c r="A13608" t="s">
        <v>9336</v>
      </c>
      <c r="B13608" t="s">
        <v>9337</v>
      </c>
      <c r="C13608">
        <v>2018</v>
      </c>
      <c r="D13608">
        <v>494</v>
      </c>
      <c r="E13608">
        <v>460</v>
      </c>
      <c r="F13608" s="11" t="str">
        <f>VLOOKUP(Table13[[#This Row],[theme_id]],'Themes-name-data'!$A$1:$B$597,2,FALSE)</f>
        <v>Friends</v>
      </c>
    </row>
    <row r="13609" spans="1:6" x14ac:dyDescent="0.3">
      <c r="A13609" t="s">
        <v>9338</v>
      </c>
      <c r="B13609" t="s">
        <v>9339</v>
      </c>
      <c r="C13609">
        <v>2018</v>
      </c>
      <c r="D13609">
        <v>494</v>
      </c>
      <c r="E13609">
        <v>488</v>
      </c>
      <c r="F13609" s="11" t="str">
        <f>VLOOKUP(Table13[[#This Row],[theme_id]],'Themes-name-data'!$A$1:$B$597,2,FALSE)</f>
        <v>Friends</v>
      </c>
    </row>
    <row r="13610" spans="1:6" x14ac:dyDescent="0.3">
      <c r="A13610" t="s">
        <v>9340</v>
      </c>
      <c r="B13610" t="s">
        <v>9341</v>
      </c>
      <c r="C13610">
        <v>2018</v>
      </c>
      <c r="D13610">
        <v>494</v>
      </c>
      <c r="E13610">
        <v>728</v>
      </c>
      <c r="F13610" s="11" t="str">
        <f>VLOOKUP(Table13[[#This Row],[theme_id]],'Themes-name-data'!$A$1:$B$597,2,FALSE)</f>
        <v>Friends</v>
      </c>
    </row>
    <row r="13611" spans="1:6" x14ac:dyDescent="0.3">
      <c r="A13611" t="s">
        <v>9344</v>
      </c>
      <c r="B13611" t="s">
        <v>8828</v>
      </c>
      <c r="C13611">
        <v>2018</v>
      </c>
      <c r="D13611">
        <v>494</v>
      </c>
      <c r="E13611">
        <v>85</v>
      </c>
      <c r="F13611" s="11" t="str">
        <f>VLOOKUP(Table13[[#This Row],[theme_id]],'Themes-name-data'!$A$1:$B$597,2,FALSE)</f>
        <v>Friends</v>
      </c>
    </row>
    <row r="13612" spans="1:6" x14ac:dyDescent="0.3">
      <c r="A13612" t="s">
        <v>9345</v>
      </c>
      <c r="B13612" t="s">
        <v>9346</v>
      </c>
      <c r="C13612">
        <v>2018</v>
      </c>
      <c r="D13612">
        <v>494</v>
      </c>
      <c r="E13612">
        <v>183</v>
      </c>
      <c r="F13612" s="11" t="str">
        <f>VLOOKUP(Table13[[#This Row],[theme_id]],'Themes-name-data'!$A$1:$B$597,2,FALSE)</f>
        <v>Friends</v>
      </c>
    </row>
    <row r="13613" spans="1:6" x14ac:dyDescent="0.3">
      <c r="A13613" t="s">
        <v>9347</v>
      </c>
      <c r="B13613" t="s">
        <v>9348</v>
      </c>
      <c r="C13613">
        <v>2018</v>
      </c>
      <c r="D13613">
        <v>494</v>
      </c>
      <c r="E13613">
        <v>331</v>
      </c>
      <c r="F13613" s="11" t="str">
        <f>VLOOKUP(Table13[[#This Row],[theme_id]],'Themes-name-data'!$A$1:$B$597,2,FALSE)</f>
        <v>Friends</v>
      </c>
    </row>
    <row r="13614" spans="1:6" x14ac:dyDescent="0.3">
      <c r="A13614" t="s">
        <v>9349</v>
      </c>
      <c r="B13614" t="s">
        <v>9350</v>
      </c>
      <c r="C13614">
        <v>2018</v>
      </c>
      <c r="D13614">
        <v>494</v>
      </c>
      <c r="E13614">
        <v>294</v>
      </c>
      <c r="F13614" s="11" t="str">
        <f>VLOOKUP(Table13[[#This Row],[theme_id]],'Themes-name-data'!$A$1:$B$597,2,FALSE)</f>
        <v>Friends</v>
      </c>
    </row>
    <row r="13615" spans="1:6" x14ac:dyDescent="0.3">
      <c r="A13615" t="s">
        <v>9351</v>
      </c>
      <c r="B13615" t="s">
        <v>9352</v>
      </c>
      <c r="C13615">
        <v>2018</v>
      </c>
      <c r="D13615">
        <v>494</v>
      </c>
      <c r="E13615">
        <v>483</v>
      </c>
      <c r="F13615" s="11" t="str">
        <f>VLOOKUP(Table13[[#This Row],[theme_id]],'Themes-name-data'!$A$1:$B$597,2,FALSE)</f>
        <v>Friends</v>
      </c>
    </row>
    <row r="13616" spans="1:6" x14ac:dyDescent="0.3">
      <c r="A13616" t="s">
        <v>9353</v>
      </c>
      <c r="B13616" t="s">
        <v>9354</v>
      </c>
      <c r="C13616">
        <v>2018</v>
      </c>
      <c r="D13616">
        <v>494</v>
      </c>
      <c r="E13616">
        <v>563</v>
      </c>
      <c r="F13616" s="11" t="str">
        <f>VLOOKUP(Table13[[#This Row],[theme_id]],'Themes-name-data'!$A$1:$B$597,2,FALSE)</f>
        <v>Friends</v>
      </c>
    </row>
    <row r="13617" spans="1:6" x14ac:dyDescent="0.3">
      <c r="A13617" t="s">
        <v>9355</v>
      </c>
      <c r="B13617" t="s">
        <v>9356</v>
      </c>
      <c r="C13617">
        <v>2018</v>
      </c>
      <c r="D13617">
        <v>494</v>
      </c>
      <c r="E13617">
        <v>1019</v>
      </c>
      <c r="F13617" s="11" t="str">
        <f>VLOOKUP(Table13[[#This Row],[theme_id]],'Themes-name-data'!$A$1:$B$597,2,FALSE)</f>
        <v>Friends</v>
      </c>
    </row>
    <row r="13618" spans="1:6" x14ac:dyDescent="0.3">
      <c r="A13618" t="s">
        <v>9357</v>
      </c>
      <c r="B13618" t="s">
        <v>9358</v>
      </c>
      <c r="C13618">
        <v>2018</v>
      </c>
      <c r="D13618">
        <v>494</v>
      </c>
      <c r="E13618">
        <v>254</v>
      </c>
      <c r="F13618" s="11" t="str">
        <f>VLOOKUP(Table13[[#This Row],[theme_id]],'Themes-name-data'!$A$1:$B$597,2,FALSE)</f>
        <v>Friends</v>
      </c>
    </row>
    <row r="13619" spans="1:6" x14ac:dyDescent="0.3">
      <c r="A13619" t="s">
        <v>9359</v>
      </c>
      <c r="B13619" t="s">
        <v>9360</v>
      </c>
      <c r="C13619">
        <v>2018</v>
      </c>
      <c r="D13619">
        <v>494</v>
      </c>
      <c r="E13619">
        <v>345</v>
      </c>
      <c r="F13619" s="11" t="str">
        <f>VLOOKUP(Table13[[#This Row],[theme_id]],'Themes-name-data'!$A$1:$B$597,2,FALSE)</f>
        <v>Friends</v>
      </c>
    </row>
    <row r="13620" spans="1:6" x14ac:dyDescent="0.3">
      <c r="A13620" t="s">
        <v>9361</v>
      </c>
      <c r="B13620" t="s">
        <v>9362</v>
      </c>
      <c r="C13620">
        <v>2018</v>
      </c>
      <c r="D13620">
        <v>494</v>
      </c>
      <c r="E13620">
        <v>325</v>
      </c>
      <c r="F13620" s="11" t="str">
        <f>VLOOKUP(Table13[[#This Row],[theme_id]],'Themes-name-data'!$A$1:$B$597,2,FALSE)</f>
        <v>Friends</v>
      </c>
    </row>
    <row r="13621" spans="1:6" x14ac:dyDescent="0.3">
      <c r="A13621" t="s">
        <v>9365</v>
      </c>
      <c r="B13621" t="s">
        <v>9366</v>
      </c>
      <c r="C13621">
        <v>2018</v>
      </c>
      <c r="D13621">
        <v>494</v>
      </c>
      <c r="E13621">
        <v>421</v>
      </c>
      <c r="F13621" s="11" t="str">
        <f>VLOOKUP(Table13[[#This Row],[theme_id]],'Themes-name-data'!$A$1:$B$597,2,FALSE)</f>
        <v>Friends</v>
      </c>
    </row>
    <row r="13622" spans="1:6" x14ac:dyDescent="0.3">
      <c r="A13622" t="s">
        <v>9367</v>
      </c>
      <c r="B13622" t="s">
        <v>9368</v>
      </c>
      <c r="C13622">
        <v>2018</v>
      </c>
      <c r="D13622">
        <v>494</v>
      </c>
      <c r="E13622">
        <v>648</v>
      </c>
      <c r="F13622" s="11" t="str">
        <f>VLOOKUP(Table13[[#This Row],[theme_id]],'Themes-name-data'!$A$1:$B$597,2,FALSE)</f>
        <v>Friends</v>
      </c>
    </row>
    <row r="13623" spans="1:6" x14ac:dyDescent="0.3">
      <c r="A13623" t="s">
        <v>9369</v>
      </c>
      <c r="B13623" t="s">
        <v>9370</v>
      </c>
      <c r="C13623">
        <v>2018</v>
      </c>
      <c r="D13623">
        <v>216</v>
      </c>
      <c r="E13623">
        <v>500</v>
      </c>
      <c r="F13623" s="11" t="str">
        <f>VLOOKUP(Table13[[#This Row],[theme_id]],'Themes-name-data'!$A$1:$B$597,2,FALSE)</f>
        <v>Friends</v>
      </c>
    </row>
    <row r="13624" spans="1:6" x14ac:dyDescent="0.3">
      <c r="A13624" t="s">
        <v>9539</v>
      </c>
      <c r="B13624" t="s">
        <v>9540</v>
      </c>
      <c r="C13624">
        <v>2018</v>
      </c>
      <c r="D13624">
        <v>625</v>
      </c>
      <c r="E13624">
        <v>128</v>
      </c>
      <c r="F13624" s="11" t="str">
        <f>VLOOKUP(Table13[[#This Row],[theme_id]],'Themes-name-data'!$A$1:$B$597,2,FALSE)</f>
        <v>Unikitty!</v>
      </c>
    </row>
    <row r="13625" spans="1:6" x14ac:dyDescent="0.3">
      <c r="A13625" t="s">
        <v>9541</v>
      </c>
      <c r="B13625" t="s">
        <v>9542</v>
      </c>
      <c r="C13625">
        <v>2018</v>
      </c>
      <c r="D13625">
        <v>625</v>
      </c>
      <c r="E13625">
        <v>103</v>
      </c>
      <c r="F13625" s="11" t="str">
        <f>VLOOKUP(Table13[[#This Row],[theme_id]],'Themes-name-data'!$A$1:$B$597,2,FALSE)</f>
        <v>Unikitty!</v>
      </c>
    </row>
    <row r="13626" spans="1:6" x14ac:dyDescent="0.3">
      <c r="A13626" t="s">
        <v>9543</v>
      </c>
      <c r="B13626" t="s">
        <v>2232</v>
      </c>
      <c r="C13626">
        <v>2018</v>
      </c>
      <c r="D13626">
        <v>625</v>
      </c>
      <c r="E13626">
        <v>214</v>
      </c>
      <c r="F13626" s="11" t="str">
        <f>VLOOKUP(Table13[[#This Row],[theme_id]],'Themes-name-data'!$A$1:$B$597,2,FALSE)</f>
        <v>Unikitty!</v>
      </c>
    </row>
    <row r="13627" spans="1:6" x14ac:dyDescent="0.3">
      <c r="A13627" t="s">
        <v>9544</v>
      </c>
      <c r="B13627" t="s">
        <v>9545</v>
      </c>
      <c r="C13627">
        <v>2018</v>
      </c>
      <c r="D13627">
        <v>625</v>
      </c>
      <c r="E13627">
        <v>359</v>
      </c>
      <c r="F13627" s="11" t="str">
        <f>VLOOKUP(Table13[[#This Row],[theme_id]],'Themes-name-data'!$A$1:$B$597,2,FALSE)</f>
        <v>Unikitty!</v>
      </c>
    </row>
    <row r="13628" spans="1:6" x14ac:dyDescent="0.3">
      <c r="A13628" t="s">
        <v>9546</v>
      </c>
      <c r="B13628" t="s">
        <v>9547</v>
      </c>
      <c r="C13628">
        <v>2018</v>
      </c>
      <c r="D13628">
        <v>625</v>
      </c>
      <c r="E13628">
        <v>433</v>
      </c>
      <c r="F13628" s="11" t="str">
        <f>VLOOKUP(Table13[[#This Row],[theme_id]],'Themes-name-data'!$A$1:$B$597,2,FALSE)</f>
        <v>Unikitty!</v>
      </c>
    </row>
    <row r="13629" spans="1:6" x14ac:dyDescent="0.3">
      <c r="A13629" t="s">
        <v>9548</v>
      </c>
      <c r="B13629" t="s">
        <v>9549</v>
      </c>
      <c r="C13629">
        <v>2018</v>
      </c>
      <c r="D13629">
        <v>625</v>
      </c>
      <c r="E13629">
        <v>514</v>
      </c>
      <c r="F13629" s="11" t="str">
        <f>VLOOKUP(Table13[[#This Row],[theme_id]],'Themes-name-data'!$A$1:$B$597,2,FALSE)</f>
        <v>Unikitty!</v>
      </c>
    </row>
    <row r="13630" spans="1:6" x14ac:dyDescent="0.3">
      <c r="A13630" t="s">
        <v>9780</v>
      </c>
      <c r="B13630" t="s">
        <v>9781</v>
      </c>
      <c r="C13630">
        <v>2018</v>
      </c>
      <c r="D13630">
        <v>610</v>
      </c>
      <c r="E13630">
        <v>708</v>
      </c>
      <c r="F13630" s="11" t="str">
        <f>VLOOKUP(Table13[[#This Row],[theme_id]],'Themes-name-data'!$A$1:$B$597,2,FALSE)</f>
        <v>Brickheadz</v>
      </c>
    </row>
    <row r="13631" spans="1:6" x14ac:dyDescent="0.3">
      <c r="A13631" t="s">
        <v>9782</v>
      </c>
      <c r="B13631" t="s">
        <v>3637</v>
      </c>
      <c r="C13631">
        <v>2018</v>
      </c>
      <c r="D13631">
        <v>610</v>
      </c>
      <c r="E13631">
        <v>122</v>
      </c>
      <c r="F13631" s="11" t="str">
        <f>VLOOKUP(Table13[[#This Row],[theme_id]],'Themes-name-data'!$A$1:$B$597,2,FALSE)</f>
        <v>Brickheadz</v>
      </c>
    </row>
    <row r="13632" spans="1:6" x14ac:dyDescent="0.3">
      <c r="A13632" t="s">
        <v>9783</v>
      </c>
      <c r="B13632" t="s">
        <v>9784</v>
      </c>
      <c r="C13632">
        <v>2018</v>
      </c>
      <c r="D13632">
        <v>610</v>
      </c>
      <c r="E13632">
        <v>143</v>
      </c>
      <c r="F13632" s="11" t="str">
        <f>VLOOKUP(Table13[[#This Row],[theme_id]],'Themes-name-data'!$A$1:$B$597,2,FALSE)</f>
        <v>Brickheadz</v>
      </c>
    </row>
    <row r="13633" spans="1:6" x14ac:dyDescent="0.3">
      <c r="A13633" t="s">
        <v>9785</v>
      </c>
      <c r="B13633" t="s">
        <v>9786</v>
      </c>
      <c r="C13633">
        <v>2018</v>
      </c>
      <c r="D13633">
        <v>610</v>
      </c>
      <c r="E13633">
        <v>135</v>
      </c>
      <c r="F13633" s="11" t="str">
        <f>VLOOKUP(Table13[[#This Row],[theme_id]],'Themes-name-data'!$A$1:$B$597,2,FALSE)</f>
        <v>Brickheadz</v>
      </c>
    </row>
    <row r="13634" spans="1:6" x14ac:dyDescent="0.3">
      <c r="A13634" t="s">
        <v>9787</v>
      </c>
      <c r="B13634" t="s">
        <v>9788</v>
      </c>
      <c r="C13634">
        <v>2018</v>
      </c>
      <c r="D13634">
        <v>610</v>
      </c>
      <c r="E13634">
        <v>108</v>
      </c>
      <c r="F13634" s="11" t="str">
        <f>VLOOKUP(Table13[[#This Row],[theme_id]],'Themes-name-data'!$A$1:$B$597,2,FALSE)</f>
        <v>Brickheadz</v>
      </c>
    </row>
    <row r="13635" spans="1:6" x14ac:dyDescent="0.3">
      <c r="A13635" t="s">
        <v>9789</v>
      </c>
      <c r="B13635" t="s">
        <v>9790</v>
      </c>
      <c r="C13635">
        <v>2018</v>
      </c>
      <c r="D13635">
        <v>610</v>
      </c>
      <c r="E13635">
        <v>119</v>
      </c>
      <c r="F13635" s="11" t="str">
        <f>VLOOKUP(Table13[[#This Row],[theme_id]],'Themes-name-data'!$A$1:$B$597,2,FALSE)</f>
        <v>Brickheadz</v>
      </c>
    </row>
    <row r="13636" spans="1:6" x14ac:dyDescent="0.3">
      <c r="A13636" t="s">
        <v>9791</v>
      </c>
      <c r="B13636" t="s">
        <v>9792</v>
      </c>
      <c r="C13636">
        <v>2018</v>
      </c>
      <c r="D13636">
        <v>610</v>
      </c>
      <c r="E13636">
        <v>130</v>
      </c>
      <c r="F13636" s="11" t="str">
        <f>VLOOKUP(Table13[[#This Row],[theme_id]],'Themes-name-data'!$A$1:$B$597,2,FALSE)</f>
        <v>Brickheadz</v>
      </c>
    </row>
    <row r="13637" spans="1:6" x14ac:dyDescent="0.3">
      <c r="A13637" t="s">
        <v>9793</v>
      </c>
      <c r="B13637" t="s">
        <v>9794</v>
      </c>
      <c r="C13637">
        <v>2018</v>
      </c>
      <c r="D13637">
        <v>610</v>
      </c>
      <c r="E13637">
        <v>101</v>
      </c>
      <c r="F13637" s="11" t="str">
        <f>VLOOKUP(Table13[[#This Row],[theme_id]],'Themes-name-data'!$A$1:$B$597,2,FALSE)</f>
        <v>Brickheadz</v>
      </c>
    </row>
    <row r="13638" spans="1:6" x14ac:dyDescent="0.3">
      <c r="A13638" t="s">
        <v>9795</v>
      </c>
      <c r="B13638" t="s">
        <v>9796</v>
      </c>
      <c r="C13638">
        <v>2018</v>
      </c>
      <c r="D13638">
        <v>610</v>
      </c>
      <c r="E13638">
        <v>105</v>
      </c>
      <c r="F13638" s="11" t="str">
        <f>VLOOKUP(Table13[[#This Row],[theme_id]],'Themes-name-data'!$A$1:$B$597,2,FALSE)</f>
        <v>Brickheadz</v>
      </c>
    </row>
    <row r="13639" spans="1:6" x14ac:dyDescent="0.3">
      <c r="A13639" t="s">
        <v>9797</v>
      </c>
      <c r="B13639" t="s">
        <v>9798</v>
      </c>
      <c r="C13639">
        <v>2018</v>
      </c>
      <c r="D13639">
        <v>610</v>
      </c>
      <c r="E13639">
        <v>113</v>
      </c>
      <c r="F13639" s="11" t="str">
        <f>VLOOKUP(Table13[[#This Row],[theme_id]],'Themes-name-data'!$A$1:$B$597,2,FALSE)</f>
        <v>Brickheadz</v>
      </c>
    </row>
    <row r="13640" spans="1:6" x14ac:dyDescent="0.3">
      <c r="A13640" t="s">
        <v>9799</v>
      </c>
      <c r="B13640" t="s">
        <v>9800</v>
      </c>
      <c r="C13640">
        <v>2018</v>
      </c>
      <c r="D13640">
        <v>610</v>
      </c>
      <c r="E13640">
        <v>136</v>
      </c>
      <c r="F13640" s="11" t="str">
        <f>VLOOKUP(Table13[[#This Row],[theme_id]],'Themes-name-data'!$A$1:$B$597,2,FALSE)</f>
        <v>Brickheadz</v>
      </c>
    </row>
    <row r="13641" spans="1:6" x14ac:dyDescent="0.3">
      <c r="A13641" t="s">
        <v>9801</v>
      </c>
      <c r="B13641" t="s">
        <v>9802</v>
      </c>
      <c r="C13641">
        <v>2018</v>
      </c>
      <c r="D13641">
        <v>610</v>
      </c>
      <c r="E13641">
        <v>141</v>
      </c>
      <c r="F13641" s="11" t="str">
        <f>VLOOKUP(Table13[[#This Row],[theme_id]],'Themes-name-data'!$A$1:$B$597,2,FALSE)</f>
        <v>Brickheadz</v>
      </c>
    </row>
    <row r="13642" spans="1:6" x14ac:dyDescent="0.3">
      <c r="A13642" t="s">
        <v>9803</v>
      </c>
      <c r="B13642" t="s">
        <v>9804</v>
      </c>
      <c r="C13642">
        <v>2018</v>
      </c>
      <c r="D13642">
        <v>610</v>
      </c>
      <c r="E13642">
        <v>149</v>
      </c>
      <c r="F13642" s="11" t="str">
        <f>VLOOKUP(Table13[[#This Row],[theme_id]],'Themes-name-data'!$A$1:$B$597,2,FALSE)</f>
        <v>Brickheadz</v>
      </c>
    </row>
    <row r="13643" spans="1:6" x14ac:dyDescent="0.3">
      <c r="A13643" t="s">
        <v>9807</v>
      </c>
      <c r="B13643" t="s">
        <v>9808</v>
      </c>
      <c r="C13643">
        <v>2018</v>
      </c>
      <c r="D13643">
        <v>610</v>
      </c>
      <c r="E13643">
        <v>209</v>
      </c>
      <c r="F13643" s="11" t="str">
        <f>VLOOKUP(Table13[[#This Row],[theme_id]],'Themes-name-data'!$A$1:$B$597,2,FALSE)</f>
        <v>Brickheadz</v>
      </c>
    </row>
    <row r="13644" spans="1:6" x14ac:dyDescent="0.3">
      <c r="A13644" t="s">
        <v>9811</v>
      </c>
      <c r="B13644" t="s">
        <v>9812</v>
      </c>
      <c r="C13644">
        <v>2018</v>
      </c>
      <c r="D13644">
        <v>610</v>
      </c>
      <c r="E13644">
        <v>240</v>
      </c>
      <c r="F13644" s="11" t="str">
        <f>VLOOKUP(Table13[[#This Row],[theme_id]],'Themes-name-data'!$A$1:$B$597,2,FALSE)</f>
        <v>Brickheadz</v>
      </c>
    </row>
    <row r="13645" spans="1:6" x14ac:dyDescent="0.3">
      <c r="A13645" t="s">
        <v>9813</v>
      </c>
      <c r="B13645" t="s">
        <v>9814</v>
      </c>
      <c r="C13645">
        <v>2018</v>
      </c>
      <c r="D13645">
        <v>610</v>
      </c>
      <c r="E13645">
        <v>160</v>
      </c>
      <c r="F13645" s="11" t="str">
        <f>VLOOKUP(Table13[[#This Row],[theme_id]],'Themes-name-data'!$A$1:$B$597,2,FALSE)</f>
        <v>Brickheadz</v>
      </c>
    </row>
    <row r="13646" spans="1:6" x14ac:dyDescent="0.3">
      <c r="A13646" t="s">
        <v>9815</v>
      </c>
      <c r="B13646" t="s">
        <v>9816</v>
      </c>
      <c r="C13646">
        <v>2018</v>
      </c>
      <c r="D13646">
        <v>610</v>
      </c>
      <c r="E13646">
        <v>160</v>
      </c>
      <c r="F13646" s="11" t="str">
        <f>VLOOKUP(Table13[[#This Row],[theme_id]],'Themes-name-data'!$A$1:$B$597,2,FALSE)</f>
        <v>Brickheadz</v>
      </c>
    </row>
    <row r="13647" spans="1:6" x14ac:dyDescent="0.3">
      <c r="A13647" t="s">
        <v>9817</v>
      </c>
      <c r="B13647" t="s">
        <v>9818</v>
      </c>
      <c r="C13647">
        <v>2018</v>
      </c>
      <c r="D13647">
        <v>610</v>
      </c>
      <c r="E13647">
        <v>234</v>
      </c>
      <c r="F13647" s="11" t="str">
        <f>VLOOKUP(Table13[[#This Row],[theme_id]],'Themes-name-data'!$A$1:$B$597,2,FALSE)</f>
        <v>Brickheadz</v>
      </c>
    </row>
    <row r="13648" spans="1:6" x14ac:dyDescent="0.3">
      <c r="A13648" t="s">
        <v>9819</v>
      </c>
      <c r="B13648" t="s">
        <v>9820</v>
      </c>
      <c r="C13648">
        <v>2018</v>
      </c>
      <c r="D13648">
        <v>610</v>
      </c>
      <c r="E13648">
        <v>180</v>
      </c>
      <c r="F13648" s="11" t="str">
        <f>VLOOKUP(Table13[[#This Row],[theme_id]],'Themes-name-data'!$A$1:$B$597,2,FALSE)</f>
        <v>Brickheadz</v>
      </c>
    </row>
    <row r="13649" spans="1:6" x14ac:dyDescent="0.3">
      <c r="A13649" t="s">
        <v>9821</v>
      </c>
      <c r="B13649" t="s">
        <v>9822</v>
      </c>
      <c r="C13649">
        <v>2018</v>
      </c>
      <c r="D13649">
        <v>610</v>
      </c>
      <c r="E13649">
        <v>127</v>
      </c>
      <c r="F13649" s="11" t="str">
        <f>VLOOKUP(Table13[[#This Row],[theme_id]],'Themes-name-data'!$A$1:$B$597,2,FALSE)</f>
        <v>Brickheadz</v>
      </c>
    </row>
    <row r="13650" spans="1:6" x14ac:dyDescent="0.3">
      <c r="A13650" t="s">
        <v>9823</v>
      </c>
      <c r="B13650" t="s">
        <v>9824</v>
      </c>
      <c r="C13650">
        <v>2018</v>
      </c>
      <c r="D13650">
        <v>610</v>
      </c>
      <c r="E13650">
        <v>130</v>
      </c>
      <c r="F13650" s="11" t="str">
        <f>VLOOKUP(Table13[[#This Row],[theme_id]],'Themes-name-data'!$A$1:$B$597,2,FALSE)</f>
        <v>Brickheadz</v>
      </c>
    </row>
    <row r="13651" spans="1:6" x14ac:dyDescent="0.3">
      <c r="A13651" t="s">
        <v>9825</v>
      </c>
      <c r="B13651" t="s">
        <v>9826</v>
      </c>
      <c r="C13651">
        <v>2018</v>
      </c>
      <c r="D13651">
        <v>610</v>
      </c>
      <c r="E13651">
        <v>201</v>
      </c>
      <c r="F13651" s="11" t="str">
        <f>VLOOKUP(Table13[[#This Row],[theme_id]],'Themes-name-data'!$A$1:$B$597,2,FALSE)</f>
        <v>Brickheadz</v>
      </c>
    </row>
    <row r="13652" spans="1:6" x14ac:dyDescent="0.3">
      <c r="A13652" t="s">
        <v>9827</v>
      </c>
      <c r="B13652" t="s">
        <v>9828</v>
      </c>
      <c r="C13652">
        <v>2018</v>
      </c>
      <c r="D13652">
        <v>610</v>
      </c>
      <c r="E13652">
        <v>104</v>
      </c>
      <c r="F13652" s="11" t="str">
        <f>VLOOKUP(Table13[[#This Row],[theme_id]],'Themes-name-data'!$A$1:$B$597,2,FALSE)</f>
        <v>Brickheadz</v>
      </c>
    </row>
    <row r="13653" spans="1:6" x14ac:dyDescent="0.3">
      <c r="A13653" t="s">
        <v>9829</v>
      </c>
      <c r="B13653" t="s">
        <v>4904</v>
      </c>
      <c r="C13653">
        <v>2018</v>
      </c>
      <c r="D13653">
        <v>610</v>
      </c>
      <c r="E13653">
        <v>124</v>
      </c>
      <c r="F13653" s="11" t="str">
        <f>VLOOKUP(Table13[[#This Row],[theme_id]],'Themes-name-data'!$A$1:$B$597,2,FALSE)</f>
        <v>Brickheadz</v>
      </c>
    </row>
    <row r="13654" spans="1:6" x14ac:dyDescent="0.3">
      <c r="A13654" t="s">
        <v>9832</v>
      </c>
      <c r="B13654" t="s">
        <v>9833</v>
      </c>
      <c r="C13654">
        <v>2018</v>
      </c>
      <c r="D13654">
        <v>610</v>
      </c>
      <c r="E13654">
        <v>245</v>
      </c>
      <c r="F13654" s="11" t="str">
        <f>VLOOKUP(Table13[[#This Row],[theme_id]],'Themes-name-data'!$A$1:$B$597,2,FALSE)</f>
        <v>Brickheadz</v>
      </c>
    </row>
    <row r="13655" spans="1:6" x14ac:dyDescent="0.3">
      <c r="A13655" t="s">
        <v>9834</v>
      </c>
      <c r="B13655" t="s">
        <v>9835</v>
      </c>
      <c r="C13655">
        <v>2018</v>
      </c>
      <c r="D13655">
        <v>610</v>
      </c>
      <c r="E13655">
        <v>228</v>
      </c>
      <c r="F13655" s="11" t="str">
        <f>VLOOKUP(Table13[[#This Row],[theme_id]],'Themes-name-data'!$A$1:$B$597,2,FALSE)</f>
        <v>Brickheadz</v>
      </c>
    </row>
    <row r="13656" spans="1:6" x14ac:dyDescent="0.3">
      <c r="A13656" t="s">
        <v>9836</v>
      </c>
      <c r="B13656" t="s">
        <v>9837</v>
      </c>
      <c r="C13656">
        <v>2018</v>
      </c>
      <c r="D13656">
        <v>610</v>
      </c>
      <c r="E13656">
        <v>361</v>
      </c>
      <c r="F13656" s="11" t="str">
        <f>VLOOKUP(Table13[[#This Row],[theme_id]],'Themes-name-data'!$A$1:$B$597,2,FALSE)</f>
        <v>Brickheadz</v>
      </c>
    </row>
    <row r="13657" spans="1:6" x14ac:dyDescent="0.3">
      <c r="A13657" t="s">
        <v>9838</v>
      </c>
      <c r="B13657" t="s">
        <v>9839</v>
      </c>
      <c r="C13657">
        <v>2018</v>
      </c>
      <c r="D13657">
        <v>610</v>
      </c>
      <c r="E13657">
        <v>109</v>
      </c>
      <c r="F13657" s="11" t="str">
        <f>VLOOKUP(Table13[[#This Row],[theme_id]],'Themes-name-data'!$A$1:$B$597,2,FALSE)</f>
        <v>Brickheadz</v>
      </c>
    </row>
    <row r="13658" spans="1:6" x14ac:dyDescent="0.3">
      <c r="A13658" t="s">
        <v>9840</v>
      </c>
      <c r="B13658" t="s">
        <v>9841</v>
      </c>
      <c r="C13658">
        <v>2018</v>
      </c>
      <c r="D13658">
        <v>610</v>
      </c>
      <c r="E13658">
        <v>129</v>
      </c>
      <c r="F13658" s="11" t="str">
        <f>VLOOKUP(Table13[[#This Row],[theme_id]],'Themes-name-data'!$A$1:$B$597,2,FALSE)</f>
        <v>Brickheadz</v>
      </c>
    </row>
    <row r="13659" spans="1:6" x14ac:dyDescent="0.3">
      <c r="A13659" t="s">
        <v>9842</v>
      </c>
      <c r="B13659" t="s">
        <v>9843</v>
      </c>
      <c r="C13659">
        <v>2018</v>
      </c>
      <c r="D13659">
        <v>610</v>
      </c>
      <c r="E13659">
        <v>189</v>
      </c>
      <c r="F13659" s="11" t="str">
        <f>VLOOKUP(Table13[[#This Row],[theme_id]],'Themes-name-data'!$A$1:$B$597,2,FALSE)</f>
        <v>Brickheadz</v>
      </c>
    </row>
    <row r="13660" spans="1:6" x14ac:dyDescent="0.3">
      <c r="A13660" t="s">
        <v>9844</v>
      </c>
      <c r="B13660" t="s">
        <v>9845</v>
      </c>
      <c r="C13660">
        <v>2018</v>
      </c>
      <c r="D13660">
        <v>610</v>
      </c>
      <c r="E13660">
        <v>215</v>
      </c>
      <c r="F13660" s="11" t="str">
        <f>VLOOKUP(Table13[[#This Row],[theme_id]],'Themes-name-data'!$A$1:$B$597,2,FALSE)</f>
        <v>Brickheadz</v>
      </c>
    </row>
    <row r="13661" spans="1:6" x14ac:dyDescent="0.3">
      <c r="A13661" t="s">
        <v>9846</v>
      </c>
      <c r="B13661" t="s">
        <v>9847</v>
      </c>
      <c r="C13661">
        <v>2018</v>
      </c>
      <c r="D13661">
        <v>610</v>
      </c>
      <c r="E13661">
        <v>124</v>
      </c>
      <c r="F13661" s="11" t="str">
        <f>VLOOKUP(Table13[[#This Row],[theme_id]],'Themes-name-data'!$A$1:$B$597,2,FALSE)</f>
        <v>Brickheadz</v>
      </c>
    </row>
    <row r="13662" spans="1:6" x14ac:dyDescent="0.3">
      <c r="A13662" t="s">
        <v>9848</v>
      </c>
      <c r="B13662" t="s">
        <v>9849</v>
      </c>
      <c r="C13662">
        <v>2018</v>
      </c>
      <c r="D13662">
        <v>610</v>
      </c>
      <c r="E13662">
        <v>161</v>
      </c>
      <c r="F13662" s="11" t="str">
        <f>VLOOKUP(Table13[[#This Row],[theme_id]],'Themes-name-data'!$A$1:$B$597,2,FALSE)</f>
        <v>Brickheadz</v>
      </c>
    </row>
    <row r="13663" spans="1:6" x14ac:dyDescent="0.3">
      <c r="A13663" t="s">
        <v>9850</v>
      </c>
      <c r="B13663" t="s">
        <v>9851</v>
      </c>
      <c r="C13663">
        <v>2018</v>
      </c>
      <c r="D13663">
        <v>610</v>
      </c>
      <c r="E13663">
        <v>193</v>
      </c>
      <c r="F13663" s="11" t="str">
        <f>VLOOKUP(Table13[[#This Row],[theme_id]],'Themes-name-data'!$A$1:$B$597,2,FALSE)</f>
        <v>Brickheadz</v>
      </c>
    </row>
    <row r="13664" spans="1:6" x14ac:dyDescent="0.3">
      <c r="A13664" t="s">
        <v>9854</v>
      </c>
      <c r="B13664" t="s">
        <v>9855</v>
      </c>
      <c r="C13664">
        <v>2018</v>
      </c>
      <c r="D13664">
        <v>610</v>
      </c>
      <c r="E13664">
        <v>247</v>
      </c>
      <c r="F13664" s="11" t="str">
        <f>VLOOKUP(Table13[[#This Row],[theme_id]],'Themes-name-data'!$A$1:$B$597,2,FALSE)</f>
        <v>Brickheadz</v>
      </c>
    </row>
    <row r="13665" spans="1:6" x14ac:dyDescent="0.3">
      <c r="A13665" t="s">
        <v>9856</v>
      </c>
      <c r="B13665" t="s">
        <v>9857</v>
      </c>
      <c r="C13665">
        <v>2018</v>
      </c>
      <c r="D13665">
        <v>610</v>
      </c>
      <c r="E13665">
        <v>215</v>
      </c>
      <c r="F13665" s="11" t="str">
        <f>VLOOKUP(Table13[[#This Row],[theme_id]],'Themes-name-data'!$A$1:$B$597,2,FALSE)</f>
        <v>Brickheadz</v>
      </c>
    </row>
    <row r="13666" spans="1:6" x14ac:dyDescent="0.3">
      <c r="A13666" t="s">
        <v>9901</v>
      </c>
      <c r="B13666" t="s">
        <v>9902</v>
      </c>
      <c r="C13666">
        <v>2018</v>
      </c>
      <c r="D13666">
        <v>625</v>
      </c>
      <c r="E13666">
        <v>0</v>
      </c>
      <c r="F13666" s="11" t="str">
        <f>VLOOKUP(Table13[[#This Row],[theme_id]],'Themes-name-data'!$A$1:$B$597,2,FALSE)</f>
        <v>Unikitty!</v>
      </c>
    </row>
    <row r="13667" spans="1:6" x14ac:dyDescent="0.3">
      <c r="A13667" t="s">
        <v>9903</v>
      </c>
      <c r="B13667" t="s">
        <v>9904</v>
      </c>
      <c r="C13667">
        <v>2018</v>
      </c>
      <c r="D13667">
        <v>625</v>
      </c>
      <c r="E13667">
        <v>15</v>
      </c>
      <c r="F13667" s="11" t="str">
        <f>VLOOKUP(Table13[[#This Row],[theme_id]],'Themes-name-data'!$A$1:$B$597,2,FALSE)</f>
        <v>Unikitty!</v>
      </c>
    </row>
    <row r="13668" spans="1:6" x14ac:dyDescent="0.3">
      <c r="A13668" t="s">
        <v>9905</v>
      </c>
      <c r="B13668" t="s">
        <v>9906</v>
      </c>
      <c r="C13668">
        <v>2018</v>
      </c>
      <c r="D13668">
        <v>625</v>
      </c>
      <c r="E13668">
        <v>15</v>
      </c>
      <c r="F13668" s="11" t="str">
        <f>VLOOKUP(Table13[[#This Row],[theme_id]],'Themes-name-data'!$A$1:$B$597,2,FALSE)</f>
        <v>Unikitty!</v>
      </c>
    </row>
    <row r="13669" spans="1:6" x14ac:dyDescent="0.3">
      <c r="A13669" t="s">
        <v>9907</v>
      </c>
      <c r="B13669" t="s">
        <v>9908</v>
      </c>
      <c r="C13669">
        <v>2018</v>
      </c>
      <c r="D13669">
        <v>625</v>
      </c>
      <c r="E13669">
        <v>15</v>
      </c>
      <c r="F13669" s="11" t="str">
        <f>VLOOKUP(Table13[[#This Row],[theme_id]],'Themes-name-data'!$A$1:$B$597,2,FALSE)</f>
        <v>Unikitty!</v>
      </c>
    </row>
    <row r="13670" spans="1:6" x14ac:dyDescent="0.3">
      <c r="A13670" t="s">
        <v>9909</v>
      </c>
      <c r="B13670" t="s">
        <v>9910</v>
      </c>
      <c r="C13670">
        <v>2018</v>
      </c>
      <c r="D13670">
        <v>625</v>
      </c>
      <c r="E13670">
        <v>15</v>
      </c>
      <c r="F13670" s="11" t="str">
        <f>VLOOKUP(Table13[[#This Row],[theme_id]],'Themes-name-data'!$A$1:$B$597,2,FALSE)</f>
        <v>Unikitty!</v>
      </c>
    </row>
    <row r="13671" spans="1:6" x14ac:dyDescent="0.3">
      <c r="A13671" t="s">
        <v>9911</v>
      </c>
      <c r="B13671" t="s">
        <v>9912</v>
      </c>
      <c r="C13671">
        <v>2018</v>
      </c>
      <c r="D13671">
        <v>625</v>
      </c>
      <c r="E13671">
        <v>0</v>
      </c>
      <c r="F13671" s="11" t="str">
        <f>VLOOKUP(Table13[[#This Row],[theme_id]],'Themes-name-data'!$A$1:$B$597,2,FALSE)</f>
        <v>Unikitty!</v>
      </c>
    </row>
    <row r="13672" spans="1:6" x14ac:dyDescent="0.3">
      <c r="A13672" t="s">
        <v>9913</v>
      </c>
      <c r="B13672" t="s">
        <v>9914</v>
      </c>
      <c r="C13672">
        <v>2018</v>
      </c>
      <c r="D13672">
        <v>625</v>
      </c>
      <c r="E13672">
        <v>0</v>
      </c>
      <c r="F13672" s="11" t="str">
        <f>VLOOKUP(Table13[[#This Row],[theme_id]],'Themes-name-data'!$A$1:$B$597,2,FALSE)</f>
        <v>Unikitty!</v>
      </c>
    </row>
    <row r="13673" spans="1:6" x14ac:dyDescent="0.3">
      <c r="A13673" t="s">
        <v>9915</v>
      </c>
      <c r="B13673" t="s">
        <v>9916</v>
      </c>
      <c r="C13673">
        <v>2018</v>
      </c>
      <c r="D13673">
        <v>625</v>
      </c>
      <c r="E13673">
        <v>155</v>
      </c>
      <c r="F13673" s="11" t="str">
        <f>VLOOKUP(Table13[[#This Row],[theme_id]],'Themes-name-data'!$A$1:$B$597,2,FALSE)</f>
        <v>Unikitty!</v>
      </c>
    </row>
    <row r="13674" spans="1:6" x14ac:dyDescent="0.3">
      <c r="A13674" t="s">
        <v>9917</v>
      </c>
      <c r="B13674" t="s">
        <v>9918</v>
      </c>
      <c r="C13674">
        <v>2018</v>
      </c>
      <c r="D13674">
        <v>625</v>
      </c>
      <c r="E13674">
        <v>15</v>
      </c>
      <c r="F13674" s="11" t="str">
        <f>VLOOKUP(Table13[[#This Row],[theme_id]],'Themes-name-data'!$A$1:$B$597,2,FALSE)</f>
        <v>Unikitty!</v>
      </c>
    </row>
    <row r="13675" spans="1:6" x14ac:dyDescent="0.3">
      <c r="A13675" t="s">
        <v>9919</v>
      </c>
      <c r="B13675" t="s">
        <v>9920</v>
      </c>
      <c r="C13675">
        <v>2018</v>
      </c>
      <c r="D13675">
        <v>625</v>
      </c>
      <c r="E13675">
        <v>13</v>
      </c>
      <c r="F13675" s="11" t="str">
        <f>VLOOKUP(Table13[[#This Row],[theme_id]],'Themes-name-data'!$A$1:$B$597,2,FALSE)</f>
        <v>Unikitty!</v>
      </c>
    </row>
    <row r="13676" spans="1:6" x14ac:dyDescent="0.3">
      <c r="A13676" t="s">
        <v>9921</v>
      </c>
      <c r="B13676" t="s">
        <v>9922</v>
      </c>
      <c r="C13676">
        <v>2018</v>
      </c>
      <c r="D13676">
        <v>625</v>
      </c>
      <c r="E13676">
        <v>15</v>
      </c>
      <c r="F13676" s="11" t="str">
        <f>VLOOKUP(Table13[[#This Row],[theme_id]],'Themes-name-data'!$A$1:$B$597,2,FALSE)</f>
        <v>Unikitty!</v>
      </c>
    </row>
    <row r="13677" spans="1:6" x14ac:dyDescent="0.3">
      <c r="A13677" t="s">
        <v>9923</v>
      </c>
      <c r="B13677" t="s">
        <v>9924</v>
      </c>
      <c r="C13677">
        <v>2018</v>
      </c>
      <c r="D13677">
        <v>625</v>
      </c>
      <c r="E13677">
        <v>15</v>
      </c>
      <c r="F13677" s="11" t="str">
        <f>VLOOKUP(Table13[[#This Row],[theme_id]],'Themes-name-data'!$A$1:$B$597,2,FALSE)</f>
        <v>Unikitty!</v>
      </c>
    </row>
    <row r="13678" spans="1:6" x14ac:dyDescent="0.3">
      <c r="A13678" t="s">
        <v>9925</v>
      </c>
      <c r="B13678" t="s">
        <v>9926</v>
      </c>
      <c r="C13678">
        <v>2018</v>
      </c>
      <c r="D13678">
        <v>625</v>
      </c>
      <c r="E13678">
        <v>15</v>
      </c>
      <c r="F13678" s="11" t="str">
        <f>VLOOKUP(Table13[[#This Row],[theme_id]],'Themes-name-data'!$A$1:$B$597,2,FALSE)</f>
        <v>Unikitty!</v>
      </c>
    </row>
    <row r="13679" spans="1:6" x14ac:dyDescent="0.3">
      <c r="A13679" t="s">
        <v>9927</v>
      </c>
      <c r="B13679" t="s">
        <v>9928</v>
      </c>
      <c r="C13679">
        <v>2018</v>
      </c>
      <c r="D13679">
        <v>625</v>
      </c>
      <c r="E13679">
        <v>15</v>
      </c>
      <c r="F13679" s="11" t="str">
        <f>VLOOKUP(Table13[[#This Row],[theme_id]],'Themes-name-data'!$A$1:$B$597,2,FALSE)</f>
        <v>Unikitty!</v>
      </c>
    </row>
    <row r="13680" spans="1:6" x14ac:dyDescent="0.3">
      <c r="A13680" t="s">
        <v>9929</v>
      </c>
      <c r="B13680" t="s">
        <v>9930</v>
      </c>
      <c r="C13680">
        <v>2018</v>
      </c>
      <c r="D13680">
        <v>625</v>
      </c>
      <c r="E13680">
        <v>15</v>
      </c>
      <c r="F13680" s="11" t="str">
        <f>VLOOKUP(Table13[[#This Row],[theme_id]],'Themes-name-data'!$A$1:$B$597,2,FALSE)</f>
        <v>Unikitty!</v>
      </c>
    </row>
    <row r="13681" spans="1:6" x14ac:dyDescent="0.3">
      <c r="A13681" t="s">
        <v>9931</v>
      </c>
      <c r="B13681" t="s">
        <v>9932</v>
      </c>
      <c r="C13681">
        <v>2018</v>
      </c>
      <c r="D13681">
        <v>625</v>
      </c>
      <c r="E13681">
        <v>15</v>
      </c>
      <c r="F13681" s="11" t="str">
        <f>VLOOKUP(Table13[[#This Row],[theme_id]],'Themes-name-data'!$A$1:$B$597,2,FALSE)</f>
        <v>Unikitty!</v>
      </c>
    </row>
    <row r="13682" spans="1:6" x14ac:dyDescent="0.3">
      <c r="A13682" t="s">
        <v>10157</v>
      </c>
      <c r="B13682" t="s">
        <v>10158</v>
      </c>
      <c r="C13682">
        <v>2018</v>
      </c>
      <c r="D13682">
        <v>7</v>
      </c>
      <c r="E13682">
        <v>171</v>
      </c>
      <c r="F13682" s="11" t="str">
        <f>VLOOKUP(Table13[[#This Row],[theme_id]],'Themes-name-data'!$A$1:$B$597,2,FALSE)</f>
        <v>Construction</v>
      </c>
    </row>
    <row r="13683" spans="1:6" x14ac:dyDescent="0.3">
      <c r="A13683" t="s">
        <v>10159</v>
      </c>
      <c r="B13683" t="s">
        <v>10160</v>
      </c>
      <c r="C13683">
        <v>2018</v>
      </c>
      <c r="D13683">
        <v>12</v>
      </c>
      <c r="E13683">
        <v>135</v>
      </c>
      <c r="F13683" s="11" t="str">
        <f>VLOOKUP(Table13[[#This Row],[theme_id]],'Themes-name-data'!$A$1:$B$597,2,FALSE)</f>
        <v>Race</v>
      </c>
    </row>
    <row r="13684" spans="1:6" x14ac:dyDescent="0.3">
      <c r="A13684" t="s">
        <v>10161</v>
      </c>
      <c r="B13684" t="s">
        <v>10162</v>
      </c>
      <c r="C13684">
        <v>2018</v>
      </c>
      <c r="D13684">
        <v>11</v>
      </c>
      <c r="E13684">
        <v>139</v>
      </c>
      <c r="F13684" s="11" t="str">
        <f>VLOOKUP(Table13[[#This Row],[theme_id]],'Themes-name-data'!$A$1:$B$597,2,FALSE)</f>
        <v>Off-Road</v>
      </c>
    </row>
    <row r="13685" spans="1:6" x14ac:dyDescent="0.3">
      <c r="A13685" t="s">
        <v>10163</v>
      </c>
      <c r="B13685" t="s">
        <v>10164</v>
      </c>
      <c r="C13685">
        <v>2018</v>
      </c>
      <c r="D13685">
        <v>10</v>
      </c>
      <c r="E13685">
        <v>330</v>
      </c>
      <c r="F13685" s="11" t="str">
        <f>VLOOKUP(Table13[[#This Row],[theme_id]],'Themes-name-data'!$A$1:$B$597,2,FALSE)</f>
        <v>Harbor</v>
      </c>
    </row>
    <row r="13686" spans="1:6" x14ac:dyDescent="0.3">
      <c r="A13686" t="s">
        <v>10165</v>
      </c>
      <c r="B13686" t="s">
        <v>10166</v>
      </c>
      <c r="C13686">
        <v>2018</v>
      </c>
      <c r="D13686">
        <v>5</v>
      </c>
      <c r="E13686">
        <v>513</v>
      </c>
      <c r="F13686" s="11" t="str">
        <f>VLOOKUP(Table13[[#This Row],[theme_id]],'Themes-name-data'!$A$1:$B$597,2,FALSE)</f>
        <v>Model</v>
      </c>
    </row>
    <row r="13687" spans="1:6" x14ac:dyDescent="0.3">
      <c r="A13687" t="s">
        <v>10167</v>
      </c>
      <c r="B13687" t="s">
        <v>4653</v>
      </c>
      <c r="C13687">
        <v>2018</v>
      </c>
      <c r="D13687">
        <v>10</v>
      </c>
      <c r="E13687">
        <v>1020</v>
      </c>
      <c r="F13687" s="11" t="str">
        <f>VLOOKUP(Table13[[#This Row],[theme_id]],'Themes-name-data'!$A$1:$B$597,2,FALSE)</f>
        <v>Harbor</v>
      </c>
    </row>
    <row r="13688" spans="1:6" x14ac:dyDescent="0.3">
      <c r="A13688" t="s">
        <v>10168</v>
      </c>
      <c r="B13688" t="s">
        <v>841</v>
      </c>
      <c r="C13688">
        <v>2018</v>
      </c>
      <c r="D13688">
        <v>12</v>
      </c>
      <c r="E13688">
        <v>1005</v>
      </c>
      <c r="F13688" s="11" t="str">
        <f>VLOOKUP(Table13[[#This Row],[theme_id]],'Themes-name-data'!$A$1:$B$597,2,FALSE)</f>
        <v>Race</v>
      </c>
    </row>
    <row r="13689" spans="1:6" x14ac:dyDescent="0.3">
      <c r="A13689" t="s">
        <v>10169</v>
      </c>
      <c r="B13689" t="s">
        <v>10170</v>
      </c>
      <c r="C13689">
        <v>2018</v>
      </c>
      <c r="D13689">
        <v>15</v>
      </c>
      <c r="E13689">
        <v>2595</v>
      </c>
      <c r="F13689" s="11" t="str">
        <f>VLOOKUP(Table13[[#This Row],[theme_id]],'Themes-name-data'!$A$1:$B$597,2,FALSE)</f>
        <v>Traffic</v>
      </c>
    </row>
    <row r="13690" spans="1:6" x14ac:dyDescent="0.3">
      <c r="A13690" t="s">
        <v>10173</v>
      </c>
      <c r="B13690" t="s">
        <v>10174</v>
      </c>
      <c r="C13690">
        <v>2018</v>
      </c>
      <c r="D13690">
        <v>1</v>
      </c>
      <c r="E13690">
        <v>592</v>
      </c>
      <c r="F13690" s="11" t="str">
        <f>VLOOKUP(Table13[[#This Row],[theme_id]],'Themes-name-data'!$A$1:$B$597,2,FALSE)</f>
        <v>Technic</v>
      </c>
    </row>
    <row r="13691" spans="1:6" x14ac:dyDescent="0.3">
      <c r="A13691" t="s">
        <v>10175</v>
      </c>
      <c r="B13691" t="s">
        <v>10176</v>
      </c>
      <c r="C13691">
        <v>2018</v>
      </c>
      <c r="D13691">
        <v>5</v>
      </c>
      <c r="E13691">
        <v>1003</v>
      </c>
      <c r="F13691" s="11" t="str">
        <f>VLOOKUP(Table13[[#This Row],[theme_id]],'Themes-name-data'!$A$1:$B$597,2,FALSE)</f>
        <v>Model</v>
      </c>
    </row>
    <row r="13692" spans="1:6" x14ac:dyDescent="0.3">
      <c r="A13692" t="s">
        <v>10179</v>
      </c>
      <c r="B13692" t="s">
        <v>10180</v>
      </c>
      <c r="C13692">
        <v>2018</v>
      </c>
      <c r="D13692">
        <v>5</v>
      </c>
      <c r="E13692">
        <v>1167</v>
      </c>
      <c r="F13692" s="11" t="str">
        <f>VLOOKUP(Table13[[#This Row],[theme_id]],'Themes-name-data'!$A$1:$B$597,2,FALSE)</f>
        <v>Model</v>
      </c>
    </row>
    <row r="13693" spans="1:6" x14ac:dyDescent="0.3">
      <c r="A13693" t="s">
        <v>10181</v>
      </c>
      <c r="B13693" t="s">
        <v>10182</v>
      </c>
      <c r="C13693">
        <v>2018</v>
      </c>
      <c r="D13693">
        <v>5</v>
      </c>
      <c r="E13693">
        <v>4079</v>
      </c>
      <c r="F13693" s="11" t="str">
        <f>VLOOKUP(Table13[[#This Row],[theme_id]],'Themes-name-data'!$A$1:$B$597,2,FALSE)</f>
        <v>Model</v>
      </c>
    </row>
    <row r="13694" spans="1:6" x14ac:dyDescent="0.3">
      <c r="A13694" t="s">
        <v>10183</v>
      </c>
      <c r="B13694" t="s">
        <v>10184</v>
      </c>
      <c r="C13694">
        <v>2018</v>
      </c>
      <c r="D13694">
        <v>12</v>
      </c>
      <c r="E13694">
        <v>3599</v>
      </c>
      <c r="F13694" s="11" t="str">
        <f>VLOOKUP(Table13[[#This Row],[theme_id]],'Themes-name-data'!$A$1:$B$597,2,FALSE)</f>
        <v>Race</v>
      </c>
    </row>
    <row r="13695" spans="1:6" x14ac:dyDescent="0.3">
      <c r="A13695" t="s">
        <v>10185</v>
      </c>
      <c r="B13695" t="s">
        <v>10186</v>
      </c>
      <c r="C13695">
        <v>2018</v>
      </c>
      <c r="D13695">
        <v>7</v>
      </c>
      <c r="E13695">
        <v>176</v>
      </c>
      <c r="F13695" s="11" t="str">
        <f>VLOOKUP(Table13[[#This Row],[theme_id]],'Themes-name-data'!$A$1:$B$597,2,FALSE)</f>
        <v>Construction</v>
      </c>
    </row>
    <row r="13696" spans="1:6" x14ac:dyDescent="0.3">
      <c r="A13696" t="s">
        <v>10800</v>
      </c>
      <c r="B13696" t="s">
        <v>10801</v>
      </c>
      <c r="C13696">
        <v>2018</v>
      </c>
      <c r="D13696">
        <v>516</v>
      </c>
      <c r="E13696">
        <v>234</v>
      </c>
      <c r="F13696" s="11" t="str">
        <f>VLOOKUP(Table13[[#This Row],[theme_id]],'Themes-name-data'!$A$1:$B$597,2,FALSE)</f>
        <v>Duplo and Explore</v>
      </c>
    </row>
    <row r="13697" spans="1:6" x14ac:dyDescent="0.3">
      <c r="A13697" t="s">
        <v>11068</v>
      </c>
      <c r="B13697" t="s">
        <v>11069</v>
      </c>
      <c r="C13697">
        <v>2018</v>
      </c>
      <c r="D13697">
        <v>398</v>
      </c>
      <c r="E13697">
        <v>1910</v>
      </c>
      <c r="F13697" s="11" t="str">
        <f>VLOOKUP(Table13[[#This Row],[theme_id]],'Themes-name-data'!$A$1:$B$597,2,FALSE)</f>
        <v>FIRST LEGO League</v>
      </c>
    </row>
    <row r="13698" spans="1:6" x14ac:dyDescent="0.3">
      <c r="A13698" t="s">
        <v>11070</v>
      </c>
      <c r="B13698" t="s">
        <v>11071</v>
      </c>
      <c r="C13698">
        <v>2018</v>
      </c>
      <c r="D13698">
        <v>398</v>
      </c>
      <c r="E13698">
        <v>693</v>
      </c>
      <c r="F13698" s="11" t="str">
        <f>VLOOKUP(Table13[[#This Row],[theme_id]],'Themes-name-data'!$A$1:$B$597,2,FALSE)</f>
        <v>FIRST LEGO League</v>
      </c>
    </row>
    <row r="13699" spans="1:6" x14ac:dyDescent="0.3">
      <c r="A13699" t="s">
        <v>11072</v>
      </c>
      <c r="B13699" t="s">
        <v>11073</v>
      </c>
      <c r="C13699">
        <v>2018</v>
      </c>
      <c r="D13699">
        <v>398</v>
      </c>
      <c r="E13699">
        <v>50</v>
      </c>
      <c r="F13699" s="11" t="str">
        <f>VLOOKUP(Table13[[#This Row],[theme_id]],'Themes-name-data'!$A$1:$B$597,2,FALSE)</f>
        <v>FIRST LEGO League</v>
      </c>
    </row>
    <row r="13700" spans="1:6" x14ac:dyDescent="0.3">
      <c r="A13700" t="s">
        <v>11344</v>
      </c>
      <c r="B13700" t="s">
        <v>11345</v>
      </c>
      <c r="C13700">
        <v>2018</v>
      </c>
      <c r="D13700">
        <v>494</v>
      </c>
      <c r="E13700">
        <v>31</v>
      </c>
      <c r="F13700" s="11" t="str">
        <f>VLOOKUP(Table13[[#This Row],[theme_id]],'Themes-name-data'!$A$1:$B$597,2,FALSE)</f>
        <v>Friends</v>
      </c>
    </row>
    <row r="13701" spans="1:6" x14ac:dyDescent="0.3">
      <c r="A13701" t="s">
        <v>12035</v>
      </c>
      <c r="B13701" t="s">
        <v>12036</v>
      </c>
      <c r="C13701">
        <v>2018</v>
      </c>
      <c r="D13701">
        <v>497</v>
      </c>
      <c r="E13701">
        <v>1</v>
      </c>
      <c r="F13701" s="11" t="str">
        <f>VLOOKUP(Table13[[#This Row],[theme_id]],'Themes-name-data'!$A$1:$B$597,2,FALSE)</f>
        <v>Books</v>
      </c>
    </row>
    <row r="13702" spans="1:6" x14ac:dyDescent="0.3">
      <c r="A13702" t="s">
        <v>12039</v>
      </c>
      <c r="B13702" t="s">
        <v>12038</v>
      </c>
      <c r="C13702">
        <v>2018</v>
      </c>
      <c r="D13702">
        <v>497</v>
      </c>
      <c r="E13702">
        <v>0</v>
      </c>
      <c r="F13702" s="11" t="str">
        <f>VLOOKUP(Table13[[#This Row],[theme_id]],'Themes-name-data'!$A$1:$B$597,2,FALSE)</f>
        <v>Books</v>
      </c>
    </row>
    <row r="13703" spans="1:6" x14ac:dyDescent="0.3">
      <c r="A13703" t="s">
        <v>12507</v>
      </c>
      <c r="B13703" t="s">
        <v>12508</v>
      </c>
      <c r="C13703">
        <v>2018</v>
      </c>
      <c r="D13703">
        <v>435</v>
      </c>
      <c r="E13703">
        <v>28</v>
      </c>
      <c r="F13703" s="11" t="str">
        <f>VLOOKUP(Table13[[#This Row],[theme_id]],'Themes-name-data'!$A$1:$B$597,2,FALSE)</f>
        <v>Ninjago</v>
      </c>
    </row>
    <row r="13704" spans="1:6" x14ac:dyDescent="0.3">
      <c r="A13704" t="s">
        <v>12509</v>
      </c>
      <c r="B13704" t="s">
        <v>12510</v>
      </c>
      <c r="C13704">
        <v>2018</v>
      </c>
      <c r="D13704">
        <v>435</v>
      </c>
      <c r="E13704">
        <v>0</v>
      </c>
      <c r="F13704" s="11" t="str">
        <f>VLOOKUP(Table13[[#This Row],[theme_id]],'Themes-name-data'!$A$1:$B$597,2,FALSE)</f>
        <v>Ninjago</v>
      </c>
    </row>
    <row r="13705" spans="1:6" x14ac:dyDescent="0.3">
      <c r="A13705" t="s">
        <v>12513</v>
      </c>
      <c r="B13705" t="s">
        <v>12514</v>
      </c>
      <c r="C13705">
        <v>2018</v>
      </c>
      <c r="D13705">
        <v>494</v>
      </c>
      <c r="E13705">
        <v>29</v>
      </c>
      <c r="F13705" s="11" t="str">
        <f>VLOOKUP(Table13[[#This Row],[theme_id]],'Themes-name-data'!$A$1:$B$597,2,FALSE)</f>
        <v>Friends</v>
      </c>
    </row>
    <row r="13706" spans="1:6" x14ac:dyDescent="0.3">
      <c r="A13706" t="s">
        <v>12515</v>
      </c>
      <c r="B13706" t="s">
        <v>12516</v>
      </c>
      <c r="C13706">
        <v>2018</v>
      </c>
      <c r="D13706">
        <v>494</v>
      </c>
      <c r="E13706">
        <v>33</v>
      </c>
      <c r="F13706" s="11" t="str">
        <f>VLOOKUP(Table13[[#This Row],[theme_id]],'Themes-name-data'!$A$1:$B$597,2,FALSE)</f>
        <v>Friends</v>
      </c>
    </row>
    <row r="13707" spans="1:6" x14ac:dyDescent="0.3">
      <c r="A13707" t="s">
        <v>12517</v>
      </c>
      <c r="B13707" t="s">
        <v>12518</v>
      </c>
      <c r="C13707">
        <v>2018</v>
      </c>
      <c r="D13707">
        <v>494</v>
      </c>
      <c r="E13707">
        <v>60</v>
      </c>
      <c r="F13707" s="11" t="str">
        <f>VLOOKUP(Table13[[#This Row],[theme_id]],'Themes-name-data'!$A$1:$B$597,2,FALSE)</f>
        <v>Friends</v>
      </c>
    </row>
    <row r="13708" spans="1:6" x14ac:dyDescent="0.3">
      <c r="A13708" t="s">
        <v>12519</v>
      </c>
      <c r="B13708" t="s">
        <v>12520</v>
      </c>
      <c r="C13708">
        <v>2018</v>
      </c>
      <c r="D13708">
        <v>625</v>
      </c>
      <c r="E13708">
        <v>50</v>
      </c>
      <c r="F13708" s="11" t="str">
        <f>VLOOKUP(Table13[[#This Row],[theme_id]],'Themes-name-data'!$A$1:$B$597,2,FALSE)</f>
        <v>Unikitty!</v>
      </c>
    </row>
    <row r="13709" spans="1:6" x14ac:dyDescent="0.3">
      <c r="A13709" t="s">
        <v>12521</v>
      </c>
      <c r="B13709" t="s">
        <v>12522</v>
      </c>
      <c r="C13709">
        <v>2018</v>
      </c>
      <c r="D13709">
        <v>503</v>
      </c>
      <c r="E13709">
        <v>0</v>
      </c>
      <c r="F13709" s="11" t="str">
        <f>VLOOKUP(Table13[[#This Row],[theme_id]],'Themes-name-data'!$A$1:$B$597,2,FALSE)</f>
        <v>Key Chain</v>
      </c>
    </row>
    <row r="13710" spans="1:6" x14ac:dyDescent="0.3">
      <c r="A13710" t="s">
        <v>12523</v>
      </c>
      <c r="B13710" t="s">
        <v>12524</v>
      </c>
      <c r="C13710">
        <v>2018</v>
      </c>
      <c r="D13710">
        <v>229</v>
      </c>
      <c r="E13710">
        <v>6</v>
      </c>
      <c r="F13710" s="11" t="str">
        <f>VLOOKUP(Table13[[#This Row],[theme_id]],'Themes-name-data'!$A$1:$B$597,2,FALSE)</f>
        <v>Easter</v>
      </c>
    </row>
    <row r="13711" spans="1:6" x14ac:dyDescent="0.3">
      <c r="A13711" t="s">
        <v>12525</v>
      </c>
      <c r="B13711" t="s">
        <v>12526</v>
      </c>
      <c r="C13711">
        <v>2018</v>
      </c>
      <c r="D13711">
        <v>535</v>
      </c>
      <c r="E13711">
        <v>5</v>
      </c>
      <c r="F13711" s="11" t="str">
        <f>VLOOKUP(Table13[[#This Row],[theme_id]],'Themes-name-data'!$A$1:$B$597,2,FALSE)</f>
        <v>Collectible Minifigures</v>
      </c>
    </row>
    <row r="13712" spans="1:6" x14ac:dyDescent="0.3">
      <c r="A13712" t="s">
        <v>12527</v>
      </c>
      <c r="B13712" t="s">
        <v>12528</v>
      </c>
      <c r="C13712">
        <v>2018</v>
      </c>
      <c r="D13712">
        <v>535</v>
      </c>
      <c r="E13712">
        <v>6</v>
      </c>
      <c r="F13712" s="11" t="str">
        <f>VLOOKUP(Table13[[#This Row],[theme_id]],'Themes-name-data'!$A$1:$B$597,2,FALSE)</f>
        <v>Collectible Minifigures</v>
      </c>
    </row>
    <row r="13713" spans="1:6" x14ac:dyDescent="0.3">
      <c r="A13713" t="s">
        <v>12529</v>
      </c>
      <c r="B13713" t="s">
        <v>12530</v>
      </c>
      <c r="C13713">
        <v>2018</v>
      </c>
      <c r="D13713">
        <v>227</v>
      </c>
      <c r="E13713">
        <v>28</v>
      </c>
      <c r="F13713" s="11" t="str">
        <f>VLOOKUP(Table13[[#This Row],[theme_id]],'Themes-name-data'!$A$1:$B$597,2,FALSE)</f>
        <v>Christmas</v>
      </c>
    </row>
    <row r="13714" spans="1:6" x14ac:dyDescent="0.3">
      <c r="A13714" t="s">
        <v>12531</v>
      </c>
      <c r="B13714" t="s">
        <v>12532</v>
      </c>
      <c r="C13714">
        <v>2018</v>
      </c>
      <c r="D13714">
        <v>535</v>
      </c>
      <c r="E13714">
        <v>25</v>
      </c>
      <c r="F13714" s="11" t="str">
        <f>VLOOKUP(Table13[[#This Row],[theme_id]],'Themes-name-data'!$A$1:$B$597,2,FALSE)</f>
        <v>Collectible Minifigures</v>
      </c>
    </row>
    <row r="13715" spans="1:6" x14ac:dyDescent="0.3">
      <c r="A13715" t="s">
        <v>12533</v>
      </c>
      <c r="B13715" t="s">
        <v>12534</v>
      </c>
      <c r="C13715">
        <v>2018</v>
      </c>
      <c r="D13715">
        <v>535</v>
      </c>
      <c r="E13715">
        <v>18</v>
      </c>
      <c r="F13715" s="11" t="str">
        <f>VLOOKUP(Table13[[#This Row],[theme_id]],'Themes-name-data'!$A$1:$B$597,2,FALSE)</f>
        <v>Collectible Minifigures</v>
      </c>
    </row>
    <row r="13716" spans="1:6" x14ac:dyDescent="0.3">
      <c r="A13716" t="s">
        <v>12535</v>
      </c>
      <c r="B13716" t="s">
        <v>12536</v>
      </c>
      <c r="C13716">
        <v>2018</v>
      </c>
      <c r="D13716">
        <v>535</v>
      </c>
      <c r="E13716">
        <v>23</v>
      </c>
      <c r="F13716" s="11" t="str">
        <f>VLOOKUP(Table13[[#This Row],[theme_id]],'Themes-name-data'!$A$1:$B$597,2,FALSE)</f>
        <v>Collectible Minifigures</v>
      </c>
    </row>
    <row r="13717" spans="1:6" x14ac:dyDescent="0.3">
      <c r="A13717" t="s">
        <v>12537</v>
      </c>
      <c r="B13717" t="s">
        <v>12430</v>
      </c>
      <c r="C13717">
        <v>2018</v>
      </c>
      <c r="D13717">
        <v>535</v>
      </c>
      <c r="E13717">
        <v>25</v>
      </c>
      <c r="F13717" s="11" t="str">
        <f>VLOOKUP(Table13[[#This Row],[theme_id]],'Themes-name-data'!$A$1:$B$597,2,FALSE)</f>
        <v>Collectible Minifigures</v>
      </c>
    </row>
    <row r="13718" spans="1:6" x14ac:dyDescent="0.3">
      <c r="A13718" t="s">
        <v>12538</v>
      </c>
      <c r="B13718" t="s">
        <v>12539</v>
      </c>
      <c r="C13718">
        <v>2018</v>
      </c>
      <c r="D13718">
        <v>516</v>
      </c>
      <c r="E13718">
        <v>0</v>
      </c>
      <c r="F13718" s="11" t="str">
        <f>VLOOKUP(Table13[[#This Row],[theme_id]],'Themes-name-data'!$A$1:$B$597,2,FALSE)</f>
        <v>Duplo and Explore</v>
      </c>
    </row>
    <row r="13719" spans="1:6" x14ac:dyDescent="0.3">
      <c r="A13719" t="s">
        <v>12567</v>
      </c>
      <c r="B13719" t="s">
        <v>12568</v>
      </c>
      <c r="C13719">
        <v>2018</v>
      </c>
      <c r="D13719">
        <v>598</v>
      </c>
      <c r="E13719">
        <v>85</v>
      </c>
      <c r="F13719" s="11" t="str">
        <f>VLOOKUP(Table13[[#This Row],[theme_id]],'Themes-name-data'!$A$1:$B$597,2,FALSE)</f>
        <v>Promotional</v>
      </c>
    </row>
    <row r="13720" spans="1:6" x14ac:dyDescent="0.3">
      <c r="A13720" t="s">
        <v>12569</v>
      </c>
      <c r="B13720" t="s">
        <v>12570</v>
      </c>
      <c r="C13720">
        <v>2018</v>
      </c>
      <c r="D13720">
        <v>598</v>
      </c>
      <c r="E13720">
        <v>55</v>
      </c>
      <c r="F13720" s="11" t="str">
        <f>VLOOKUP(Table13[[#This Row],[theme_id]],'Themes-name-data'!$A$1:$B$597,2,FALSE)</f>
        <v>Promotional</v>
      </c>
    </row>
    <row r="13721" spans="1:6" x14ac:dyDescent="0.3">
      <c r="A13721" t="s">
        <v>12575</v>
      </c>
      <c r="B13721" t="s">
        <v>12576</v>
      </c>
      <c r="C13721">
        <v>2018</v>
      </c>
      <c r="D13721">
        <v>501</v>
      </c>
      <c r="E13721">
        <v>16</v>
      </c>
      <c r="F13721" s="11" t="str">
        <f>VLOOKUP(Table13[[#This Row],[theme_id]],'Themes-name-data'!$A$1:$B$597,2,FALSE)</f>
        <v>Gear</v>
      </c>
    </row>
    <row r="13722" spans="1:6" x14ac:dyDescent="0.3">
      <c r="A13722" t="s">
        <v>12577</v>
      </c>
      <c r="B13722" t="s">
        <v>9828</v>
      </c>
      <c r="C13722">
        <v>2018</v>
      </c>
      <c r="D13722">
        <v>158</v>
      </c>
      <c r="E13722">
        <v>37</v>
      </c>
      <c r="F13722" s="11" t="str">
        <f>VLOOKUP(Table13[[#This Row],[theme_id]],'Themes-name-data'!$A$1:$B$597,2,FALSE)</f>
        <v>Star Wars</v>
      </c>
    </row>
    <row r="13723" spans="1:6" x14ac:dyDescent="0.3">
      <c r="A13723" t="s">
        <v>12578</v>
      </c>
      <c r="B13723" t="s">
        <v>12579</v>
      </c>
      <c r="C13723">
        <v>2018</v>
      </c>
      <c r="D13723">
        <v>497</v>
      </c>
      <c r="E13723">
        <v>0</v>
      </c>
      <c r="F13723" s="11" t="str">
        <f>VLOOKUP(Table13[[#This Row],[theme_id]],'Themes-name-data'!$A$1:$B$597,2,FALSE)</f>
        <v>Books</v>
      </c>
    </row>
    <row r="13724" spans="1:6" x14ac:dyDescent="0.3">
      <c r="A13724" t="s">
        <v>12610</v>
      </c>
      <c r="B13724" t="s">
        <v>12611</v>
      </c>
      <c r="C13724">
        <v>2018</v>
      </c>
      <c r="D13724">
        <v>501</v>
      </c>
      <c r="E13724">
        <v>0</v>
      </c>
      <c r="F13724" s="11" t="str">
        <f>VLOOKUP(Table13[[#This Row],[theme_id]],'Themes-name-data'!$A$1:$B$597,2,FALSE)</f>
        <v>Gear</v>
      </c>
    </row>
    <row r="13725" spans="1:6" x14ac:dyDescent="0.3">
      <c r="A13725" t="s">
        <v>12612</v>
      </c>
      <c r="B13725" t="s">
        <v>12613</v>
      </c>
      <c r="C13725">
        <v>2018</v>
      </c>
      <c r="D13725">
        <v>501</v>
      </c>
      <c r="E13725">
        <v>0</v>
      </c>
      <c r="F13725" s="11" t="str">
        <f>VLOOKUP(Table13[[#This Row],[theme_id]],'Themes-name-data'!$A$1:$B$597,2,FALSE)</f>
        <v>Gear</v>
      </c>
    </row>
    <row r="13726" spans="1:6" x14ac:dyDescent="0.3">
      <c r="A13726" t="s">
        <v>12614</v>
      </c>
      <c r="B13726" t="s">
        <v>12615</v>
      </c>
      <c r="C13726">
        <v>2018</v>
      </c>
      <c r="D13726">
        <v>501</v>
      </c>
      <c r="E13726">
        <v>0</v>
      </c>
      <c r="F13726" s="11" t="str">
        <f>VLOOKUP(Table13[[#This Row],[theme_id]],'Themes-name-data'!$A$1:$B$597,2,FALSE)</f>
        <v>Gear</v>
      </c>
    </row>
    <row r="13727" spans="1:6" x14ac:dyDescent="0.3">
      <c r="A13727" t="s">
        <v>12616</v>
      </c>
      <c r="B13727" t="s">
        <v>12617</v>
      </c>
      <c r="C13727">
        <v>2018</v>
      </c>
      <c r="D13727">
        <v>501</v>
      </c>
      <c r="E13727">
        <v>0</v>
      </c>
      <c r="F13727" s="11" t="str">
        <f>VLOOKUP(Table13[[#This Row],[theme_id]],'Themes-name-data'!$A$1:$B$597,2,FALSE)</f>
        <v>Gear</v>
      </c>
    </row>
    <row r="13728" spans="1:6" x14ac:dyDescent="0.3">
      <c r="A13728" t="s">
        <v>12618</v>
      </c>
      <c r="B13728" t="s">
        <v>12619</v>
      </c>
      <c r="C13728">
        <v>2018</v>
      </c>
      <c r="D13728">
        <v>501</v>
      </c>
      <c r="E13728">
        <v>0</v>
      </c>
      <c r="F13728" s="11" t="str">
        <f>VLOOKUP(Table13[[#This Row],[theme_id]],'Themes-name-data'!$A$1:$B$597,2,FALSE)</f>
        <v>Gear</v>
      </c>
    </row>
    <row r="13729" spans="1:6" x14ac:dyDescent="0.3">
      <c r="A13729" t="s">
        <v>12620</v>
      </c>
      <c r="B13729" t="s">
        <v>12621</v>
      </c>
      <c r="C13729">
        <v>2018</v>
      </c>
      <c r="D13729">
        <v>501</v>
      </c>
      <c r="E13729">
        <v>0</v>
      </c>
      <c r="F13729" s="11" t="str">
        <f>VLOOKUP(Table13[[#This Row],[theme_id]],'Themes-name-data'!$A$1:$B$597,2,FALSE)</f>
        <v>Gear</v>
      </c>
    </row>
    <row r="13730" spans="1:6" x14ac:dyDescent="0.3">
      <c r="A13730" t="s">
        <v>12622</v>
      </c>
      <c r="B13730" t="s">
        <v>12623</v>
      </c>
      <c r="C13730">
        <v>2018</v>
      </c>
      <c r="D13730">
        <v>501</v>
      </c>
      <c r="E13730">
        <v>0</v>
      </c>
      <c r="F13730" s="11" t="str">
        <f>VLOOKUP(Table13[[#This Row],[theme_id]],'Themes-name-data'!$A$1:$B$597,2,FALSE)</f>
        <v>Gear</v>
      </c>
    </row>
    <row r="13731" spans="1:6" x14ac:dyDescent="0.3">
      <c r="A13731" t="s">
        <v>12624</v>
      </c>
      <c r="B13731" t="s">
        <v>12625</v>
      </c>
      <c r="C13731">
        <v>2018</v>
      </c>
      <c r="D13731">
        <v>501</v>
      </c>
      <c r="E13731">
        <v>0</v>
      </c>
      <c r="F13731" s="11" t="str">
        <f>VLOOKUP(Table13[[#This Row],[theme_id]],'Themes-name-data'!$A$1:$B$597,2,FALSE)</f>
        <v>Gear</v>
      </c>
    </row>
    <row r="13732" spans="1:6" x14ac:dyDescent="0.3">
      <c r="A13732" t="s">
        <v>12626</v>
      </c>
      <c r="B13732" t="s">
        <v>12627</v>
      </c>
      <c r="C13732">
        <v>2018</v>
      </c>
      <c r="D13732">
        <v>501</v>
      </c>
      <c r="E13732">
        <v>0</v>
      </c>
      <c r="F13732" s="11" t="str">
        <f>VLOOKUP(Table13[[#This Row],[theme_id]],'Themes-name-data'!$A$1:$B$597,2,FALSE)</f>
        <v>Gear</v>
      </c>
    </row>
    <row r="13733" spans="1:6" x14ac:dyDescent="0.3">
      <c r="A13733" t="s">
        <v>12628</v>
      </c>
      <c r="B13733" t="s">
        <v>12629</v>
      </c>
      <c r="C13733">
        <v>2018</v>
      </c>
      <c r="D13733">
        <v>501</v>
      </c>
      <c r="E13733">
        <v>0</v>
      </c>
      <c r="F13733" s="11" t="str">
        <f>VLOOKUP(Table13[[#This Row],[theme_id]],'Themes-name-data'!$A$1:$B$597,2,FALSE)</f>
        <v>Gear</v>
      </c>
    </row>
    <row r="13734" spans="1:6" x14ac:dyDescent="0.3">
      <c r="A13734" t="s">
        <v>12630</v>
      </c>
      <c r="B13734" t="s">
        <v>12631</v>
      </c>
      <c r="C13734">
        <v>2018</v>
      </c>
      <c r="D13734">
        <v>501</v>
      </c>
      <c r="E13734">
        <v>0</v>
      </c>
      <c r="F13734" s="11" t="str">
        <f>VLOOKUP(Table13[[#This Row],[theme_id]],'Themes-name-data'!$A$1:$B$597,2,FALSE)</f>
        <v>Gear</v>
      </c>
    </row>
    <row r="13735" spans="1:6" x14ac:dyDescent="0.3">
      <c r="A13735" t="s">
        <v>12632</v>
      </c>
      <c r="B13735" t="s">
        <v>12633</v>
      </c>
      <c r="C13735">
        <v>2018</v>
      </c>
      <c r="D13735">
        <v>501</v>
      </c>
      <c r="E13735">
        <v>0</v>
      </c>
      <c r="F13735" s="11" t="str">
        <f>VLOOKUP(Table13[[#This Row],[theme_id]],'Themes-name-data'!$A$1:$B$597,2,FALSE)</f>
        <v>Gear</v>
      </c>
    </row>
    <row r="13736" spans="1:6" x14ac:dyDescent="0.3">
      <c r="A13736" t="s">
        <v>12634</v>
      </c>
      <c r="B13736" t="s">
        <v>12635</v>
      </c>
      <c r="C13736">
        <v>2018</v>
      </c>
      <c r="D13736">
        <v>501</v>
      </c>
      <c r="E13736">
        <v>0</v>
      </c>
      <c r="F13736" s="11" t="str">
        <f>VLOOKUP(Table13[[#This Row],[theme_id]],'Themes-name-data'!$A$1:$B$597,2,FALSE)</f>
        <v>Gear</v>
      </c>
    </row>
    <row r="13737" spans="1:6" x14ac:dyDescent="0.3">
      <c r="A13737" t="s">
        <v>12638</v>
      </c>
      <c r="B13737" t="s">
        <v>12639</v>
      </c>
      <c r="C13737">
        <v>2018</v>
      </c>
      <c r="D13737">
        <v>501</v>
      </c>
      <c r="E13737">
        <v>0</v>
      </c>
      <c r="F13737" s="11" t="str">
        <f>VLOOKUP(Table13[[#This Row],[theme_id]],'Themes-name-data'!$A$1:$B$597,2,FALSE)</f>
        <v>Gear</v>
      </c>
    </row>
    <row r="13738" spans="1:6" x14ac:dyDescent="0.3">
      <c r="A13738" t="s">
        <v>12640</v>
      </c>
      <c r="B13738" t="s">
        <v>12641</v>
      </c>
      <c r="C13738">
        <v>2018</v>
      </c>
      <c r="D13738">
        <v>501</v>
      </c>
      <c r="E13738">
        <v>0</v>
      </c>
      <c r="F13738" s="11" t="str">
        <f>VLOOKUP(Table13[[#This Row],[theme_id]],'Themes-name-data'!$A$1:$B$597,2,FALSE)</f>
        <v>Gear</v>
      </c>
    </row>
    <row r="13739" spans="1:6" x14ac:dyDescent="0.3">
      <c r="A13739" t="s">
        <v>12642</v>
      </c>
      <c r="B13739" t="s">
        <v>12643</v>
      </c>
      <c r="C13739">
        <v>2018</v>
      </c>
      <c r="D13739">
        <v>501</v>
      </c>
      <c r="E13739">
        <v>0</v>
      </c>
      <c r="F13739" s="11" t="str">
        <f>VLOOKUP(Table13[[#This Row],[theme_id]],'Themes-name-data'!$A$1:$B$597,2,FALSE)</f>
        <v>Gear</v>
      </c>
    </row>
    <row r="13740" spans="1:6" x14ac:dyDescent="0.3">
      <c r="A13740" t="s">
        <v>12646</v>
      </c>
      <c r="B13740" t="s">
        <v>12647</v>
      </c>
      <c r="C13740">
        <v>2018</v>
      </c>
      <c r="D13740">
        <v>501</v>
      </c>
      <c r="E13740">
        <v>0</v>
      </c>
      <c r="F13740" s="11" t="str">
        <f>VLOOKUP(Table13[[#This Row],[theme_id]],'Themes-name-data'!$A$1:$B$597,2,FALSE)</f>
        <v>Gear</v>
      </c>
    </row>
    <row r="13741" spans="1:6" x14ac:dyDescent="0.3">
      <c r="A13741" t="s">
        <v>12648</v>
      </c>
      <c r="B13741" t="s">
        <v>12649</v>
      </c>
      <c r="C13741">
        <v>2018</v>
      </c>
      <c r="D13741">
        <v>501</v>
      </c>
      <c r="E13741">
        <v>0</v>
      </c>
      <c r="F13741" s="11" t="str">
        <f>VLOOKUP(Table13[[#This Row],[theme_id]],'Themes-name-data'!$A$1:$B$597,2,FALSE)</f>
        <v>Gear</v>
      </c>
    </row>
    <row r="13742" spans="1:6" x14ac:dyDescent="0.3">
      <c r="A13742" t="s">
        <v>12652</v>
      </c>
      <c r="B13742" t="s">
        <v>12653</v>
      </c>
      <c r="C13742">
        <v>2018</v>
      </c>
      <c r="D13742">
        <v>501</v>
      </c>
      <c r="E13742">
        <v>0</v>
      </c>
      <c r="F13742" s="11" t="str">
        <f>VLOOKUP(Table13[[#This Row],[theme_id]],'Themes-name-data'!$A$1:$B$597,2,FALSE)</f>
        <v>Gear</v>
      </c>
    </row>
    <row r="13743" spans="1:6" x14ac:dyDescent="0.3">
      <c r="A13743" t="s">
        <v>12654</v>
      </c>
      <c r="B13743" t="s">
        <v>12655</v>
      </c>
      <c r="C13743">
        <v>2018</v>
      </c>
      <c r="D13743">
        <v>501</v>
      </c>
      <c r="E13743">
        <v>0</v>
      </c>
      <c r="F13743" s="11" t="str">
        <f>VLOOKUP(Table13[[#This Row],[theme_id]],'Themes-name-data'!$A$1:$B$597,2,FALSE)</f>
        <v>Gear</v>
      </c>
    </row>
    <row r="13744" spans="1:6" x14ac:dyDescent="0.3">
      <c r="A13744" t="s">
        <v>12656</v>
      </c>
      <c r="B13744" t="s">
        <v>12657</v>
      </c>
      <c r="C13744">
        <v>2018</v>
      </c>
      <c r="D13744">
        <v>501</v>
      </c>
      <c r="E13744">
        <v>0</v>
      </c>
      <c r="F13744" s="11" t="str">
        <f>VLOOKUP(Table13[[#This Row],[theme_id]],'Themes-name-data'!$A$1:$B$597,2,FALSE)</f>
        <v>Gear</v>
      </c>
    </row>
    <row r="13745" spans="1:6" x14ac:dyDescent="0.3">
      <c r="A13745" t="s">
        <v>12658</v>
      </c>
      <c r="B13745" t="s">
        <v>12659</v>
      </c>
      <c r="C13745">
        <v>2018</v>
      </c>
      <c r="D13745">
        <v>501</v>
      </c>
      <c r="E13745">
        <v>0</v>
      </c>
      <c r="F13745" s="11" t="str">
        <f>VLOOKUP(Table13[[#This Row],[theme_id]],'Themes-name-data'!$A$1:$B$597,2,FALSE)</f>
        <v>Gear</v>
      </c>
    </row>
    <row r="13746" spans="1:6" x14ac:dyDescent="0.3">
      <c r="A13746" t="s">
        <v>12660</v>
      </c>
      <c r="B13746" t="s">
        <v>12661</v>
      </c>
      <c r="C13746">
        <v>2018</v>
      </c>
      <c r="D13746">
        <v>501</v>
      </c>
      <c r="E13746">
        <v>0</v>
      </c>
      <c r="F13746" s="11" t="str">
        <f>VLOOKUP(Table13[[#This Row],[theme_id]],'Themes-name-data'!$A$1:$B$597,2,FALSE)</f>
        <v>Gear</v>
      </c>
    </row>
    <row r="13747" spans="1:6" x14ac:dyDescent="0.3">
      <c r="A13747" t="s">
        <v>12662</v>
      </c>
      <c r="B13747" t="s">
        <v>12663</v>
      </c>
      <c r="C13747">
        <v>2018</v>
      </c>
      <c r="D13747">
        <v>501</v>
      </c>
      <c r="E13747">
        <v>0</v>
      </c>
      <c r="F13747" s="11" t="str">
        <f>VLOOKUP(Table13[[#This Row],[theme_id]],'Themes-name-data'!$A$1:$B$597,2,FALSE)</f>
        <v>Gear</v>
      </c>
    </row>
    <row r="13748" spans="1:6" x14ac:dyDescent="0.3">
      <c r="A13748" t="s">
        <v>12664</v>
      </c>
      <c r="B13748" t="s">
        <v>12665</v>
      </c>
      <c r="C13748">
        <v>2018</v>
      </c>
      <c r="D13748">
        <v>501</v>
      </c>
      <c r="E13748">
        <v>0</v>
      </c>
      <c r="F13748" s="11" t="str">
        <f>VLOOKUP(Table13[[#This Row],[theme_id]],'Themes-name-data'!$A$1:$B$597,2,FALSE)</f>
        <v>Gear</v>
      </c>
    </row>
    <row r="13749" spans="1:6" x14ac:dyDescent="0.3">
      <c r="A13749" t="s">
        <v>12666</v>
      </c>
      <c r="B13749" t="s">
        <v>12667</v>
      </c>
      <c r="C13749">
        <v>2018</v>
      </c>
      <c r="D13749">
        <v>501</v>
      </c>
      <c r="E13749">
        <v>0</v>
      </c>
      <c r="F13749" s="11" t="str">
        <f>VLOOKUP(Table13[[#This Row],[theme_id]],'Themes-name-data'!$A$1:$B$597,2,FALSE)</f>
        <v>Gear</v>
      </c>
    </row>
    <row r="13750" spans="1:6" x14ac:dyDescent="0.3">
      <c r="A13750" t="s">
        <v>12668</v>
      </c>
      <c r="B13750" t="s">
        <v>12669</v>
      </c>
      <c r="C13750">
        <v>2018</v>
      </c>
      <c r="D13750">
        <v>501</v>
      </c>
      <c r="E13750">
        <v>0</v>
      </c>
      <c r="F13750" s="11" t="str">
        <f>VLOOKUP(Table13[[#This Row],[theme_id]],'Themes-name-data'!$A$1:$B$597,2,FALSE)</f>
        <v>Gear</v>
      </c>
    </row>
    <row r="13751" spans="1:6" x14ac:dyDescent="0.3">
      <c r="A13751" t="s">
        <v>12670</v>
      </c>
      <c r="B13751" t="s">
        <v>12671</v>
      </c>
      <c r="C13751">
        <v>2018</v>
      </c>
      <c r="D13751">
        <v>501</v>
      </c>
      <c r="E13751">
        <v>0</v>
      </c>
      <c r="F13751" s="11" t="str">
        <f>VLOOKUP(Table13[[#This Row],[theme_id]],'Themes-name-data'!$A$1:$B$597,2,FALSE)</f>
        <v>Gear</v>
      </c>
    </row>
    <row r="13752" spans="1:6" x14ac:dyDescent="0.3">
      <c r="A13752" t="s">
        <v>12672</v>
      </c>
      <c r="B13752" t="s">
        <v>12673</v>
      </c>
      <c r="C13752">
        <v>2018</v>
      </c>
      <c r="D13752">
        <v>501</v>
      </c>
      <c r="E13752">
        <v>0</v>
      </c>
      <c r="F13752" s="11" t="str">
        <f>VLOOKUP(Table13[[#This Row],[theme_id]],'Themes-name-data'!$A$1:$B$597,2,FALSE)</f>
        <v>Gear</v>
      </c>
    </row>
    <row r="13753" spans="1:6" x14ac:dyDescent="0.3">
      <c r="A13753" t="s">
        <v>12674</v>
      </c>
      <c r="B13753" t="s">
        <v>12675</v>
      </c>
      <c r="C13753">
        <v>2018</v>
      </c>
      <c r="D13753">
        <v>501</v>
      </c>
      <c r="E13753">
        <v>0</v>
      </c>
      <c r="F13753" s="11" t="str">
        <f>VLOOKUP(Table13[[#This Row],[theme_id]],'Themes-name-data'!$A$1:$B$597,2,FALSE)</f>
        <v>Gear</v>
      </c>
    </row>
    <row r="13754" spans="1:6" x14ac:dyDescent="0.3">
      <c r="A13754" t="s">
        <v>12676</v>
      </c>
      <c r="B13754" t="s">
        <v>12677</v>
      </c>
      <c r="C13754">
        <v>2018</v>
      </c>
      <c r="D13754">
        <v>501</v>
      </c>
      <c r="E13754">
        <v>0</v>
      </c>
      <c r="F13754" s="11" t="str">
        <f>VLOOKUP(Table13[[#This Row],[theme_id]],'Themes-name-data'!$A$1:$B$597,2,FALSE)</f>
        <v>Gear</v>
      </c>
    </row>
    <row r="13755" spans="1:6" x14ac:dyDescent="0.3">
      <c r="A13755" t="s">
        <v>12678</v>
      </c>
      <c r="B13755" t="s">
        <v>12679</v>
      </c>
      <c r="C13755">
        <v>2018</v>
      </c>
      <c r="D13755">
        <v>501</v>
      </c>
      <c r="E13755">
        <v>0</v>
      </c>
      <c r="F13755" s="11" t="str">
        <f>VLOOKUP(Table13[[#This Row],[theme_id]],'Themes-name-data'!$A$1:$B$597,2,FALSE)</f>
        <v>Gear</v>
      </c>
    </row>
    <row r="13756" spans="1:6" x14ac:dyDescent="0.3">
      <c r="A13756" t="s">
        <v>12680</v>
      </c>
      <c r="B13756" t="s">
        <v>12681</v>
      </c>
      <c r="C13756">
        <v>2018</v>
      </c>
      <c r="D13756">
        <v>696</v>
      </c>
      <c r="E13756">
        <v>1</v>
      </c>
      <c r="F13756" s="11" t="str">
        <f>VLOOKUP(Table13[[#This Row],[theme_id]],'Themes-name-data'!$A$1:$B$597,2,FALSE)</f>
        <v>Super Heroes Marvel</v>
      </c>
    </row>
    <row r="13757" spans="1:6" x14ac:dyDescent="0.3">
      <c r="A13757" t="s">
        <v>12682</v>
      </c>
      <c r="B13757" t="s">
        <v>12683</v>
      </c>
      <c r="C13757">
        <v>2018</v>
      </c>
      <c r="D13757">
        <v>696</v>
      </c>
      <c r="E13757">
        <v>1</v>
      </c>
      <c r="F13757" s="11" t="str">
        <f>VLOOKUP(Table13[[#This Row],[theme_id]],'Themes-name-data'!$A$1:$B$597,2,FALSE)</f>
        <v>Super Heroes Marvel</v>
      </c>
    </row>
    <row r="13758" spans="1:6" x14ac:dyDescent="0.3">
      <c r="A13758" t="s">
        <v>12686</v>
      </c>
      <c r="B13758" t="s">
        <v>12687</v>
      </c>
      <c r="C13758">
        <v>2018</v>
      </c>
      <c r="D13758">
        <v>501</v>
      </c>
      <c r="E13758">
        <v>0</v>
      </c>
      <c r="F13758" s="11" t="str">
        <f>VLOOKUP(Table13[[#This Row],[theme_id]],'Themes-name-data'!$A$1:$B$597,2,FALSE)</f>
        <v>Gear</v>
      </c>
    </row>
    <row r="13759" spans="1:6" x14ac:dyDescent="0.3">
      <c r="A13759" t="s">
        <v>12688</v>
      </c>
      <c r="B13759" t="s">
        <v>12689</v>
      </c>
      <c r="C13759">
        <v>2018</v>
      </c>
      <c r="D13759">
        <v>501</v>
      </c>
      <c r="E13759">
        <v>0</v>
      </c>
      <c r="F13759" s="11" t="str">
        <f>VLOOKUP(Table13[[#This Row],[theme_id]],'Themes-name-data'!$A$1:$B$597,2,FALSE)</f>
        <v>Gear</v>
      </c>
    </row>
    <row r="13760" spans="1:6" x14ac:dyDescent="0.3">
      <c r="A13760" t="s">
        <v>12690</v>
      </c>
      <c r="B13760" t="s">
        <v>12691</v>
      </c>
      <c r="C13760">
        <v>2018</v>
      </c>
      <c r="D13760">
        <v>501</v>
      </c>
      <c r="E13760">
        <v>0</v>
      </c>
      <c r="F13760" s="11" t="str">
        <f>VLOOKUP(Table13[[#This Row],[theme_id]],'Themes-name-data'!$A$1:$B$597,2,FALSE)</f>
        <v>Gear</v>
      </c>
    </row>
    <row r="13761" spans="1:6" x14ac:dyDescent="0.3">
      <c r="A13761" t="s">
        <v>12692</v>
      </c>
      <c r="B13761" t="s">
        <v>12693</v>
      </c>
      <c r="C13761">
        <v>2018</v>
      </c>
      <c r="D13761">
        <v>501</v>
      </c>
      <c r="E13761">
        <v>0</v>
      </c>
      <c r="F13761" s="11" t="str">
        <f>VLOOKUP(Table13[[#This Row],[theme_id]],'Themes-name-data'!$A$1:$B$597,2,FALSE)</f>
        <v>Gear</v>
      </c>
    </row>
    <row r="13762" spans="1:6" x14ac:dyDescent="0.3">
      <c r="A13762" t="s">
        <v>12694</v>
      </c>
      <c r="B13762" t="s">
        <v>12695</v>
      </c>
      <c r="C13762">
        <v>2018</v>
      </c>
      <c r="D13762">
        <v>497</v>
      </c>
      <c r="E13762">
        <v>0</v>
      </c>
      <c r="F13762" s="11" t="str">
        <f>VLOOKUP(Table13[[#This Row],[theme_id]],'Themes-name-data'!$A$1:$B$597,2,FALSE)</f>
        <v>Books</v>
      </c>
    </row>
    <row r="13763" spans="1:6" x14ac:dyDescent="0.3">
      <c r="A13763" t="s">
        <v>12696</v>
      </c>
      <c r="B13763" t="s">
        <v>12697</v>
      </c>
      <c r="C13763">
        <v>2018</v>
      </c>
      <c r="D13763">
        <v>501</v>
      </c>
      <c r="E13763">
        <v>0</v>
      </c>
      <c r="F13763" s="11" t="str">
        <f>VLOOKUP(Table13[[#This Row],[theme_id]],'Themes-name-data'!$A$1:$B$597,2,FALSE)</f>
        <v>Gear</v>
      </c>
    </row>
    <row r="13764" spans="1:6" x14ac:dyDescent="0.3">
      <c r="A13764" t="s">
        <v>12700</v>
      </c>
      <c r="B13764" t="s">
        <v>12701</v>
      </c>
      <c r="C13764">
        <v>2018</v>
      </c>
      <c r="D13764">
        <v>497</v>
      </c>
      <c r="E13764">
        <v>0</v>
      </c>
      <c r="F13764" s="11" t="str">
        <f>VLOOKUP(Table13[[#This Row],[theme_id]],'Themes-name-data'!$A$1:$B$597,2,FALSE)</f>
        <v>Books</v>
      </c>
    </row>
    <row r="13765" spans="1:6" x14ac:dyDescent="0.3">
      <c r="A13765" t="s">
        <v>12702</v>
      </c>
      <c r="B13765" t="s">
        <v>12703</v>
      </c>
      <c r="C13765">
        <v>2018</v>
      </c>
      <c r="D13765">
        <v>501</v>
      </c>
      <c r="E13765">
        <v>0</v>
      </c>
      <c r="F13765" s="11" t="str">
        <f>VLOOKUP(Table13[[#This Row],[theme_id]],'Themes-name-data'!$A$1:$B$597,2,FALSE)</f>
        <v>Gear</v>
      </c>
    </row>
    <row r="13766" spans="1:6" x14ac:dyDescent="0.3">
      <c r="A13766" t="s">
        <v>12704</v>
      </c>
      <c r="B13766" t="s">
        <v>12705</v>
      </c>
      <c r="C13766">
        <v>2018</v>
      </c>
      <c r="D13766">
        <v>501</v>
      </c>
      <c r="E13766">
        <v>0</v>
      </c>
      <c r="F13766" s="11" t="str">
        <f>VLOOKUP(Table13[[#This Row],[theme_id]],'Themes-name-data'!$A$1:$B$597,2,FALSE)</f>
        <v>Gear</v>
      </c>
    </row>
    <row r="13767" spans="1:6" x14ac:dyDescent="0.3">
      <c r="A13767" t="s">
        <v>12706</v>
      </c>
      <c r="B13767" t="s">
        <v>12707</v>
      </c>
      <c r="C13767">
        <v>2018</v>
      </c>
      <c r="D13767">
        <v>501</v>
      </c>
      <c r="E13767">
        <v>0</v>
      </c>
      <c r="F13767" s="11" t="str">
        <f>VLOOKUP(Table13[[#This Row],[theme_id]],'Themes-name-data'!$A$1:$B$597,2,FALSE)</f>
        <v>Gear</v>
      </c>
    </row>
    <row r="13768" spans="1:6" x14ac:dyDescent="0.3">
      <c r="A13768" t="s">
        <v>12712</v>
      </c>
      <c r="B13768" t="s">
        <v>12713</v>
      </c>
      <c r="C13768">
        <v>2018</v>
      </c>
      <c r="D13768">
        <v>501</v>
      </c>
      <c r="E13768">
        <v>0</v>
      </c>
      <c r="F13768" s="11" t="str">
        <f>VLOOKUP(Table13[[#This Row],[theme_id]],'Themes-name-data'!$A$1:$B$597,2,FALSE)</f>
        <v>Gear</v>
      </c>
    </row>
    <row r="13769" spans="1:6" x14ac:dyDescent="0.3">
      <c r="A13769" t="s">
        <v>12718</v>
      </c>
      <c r="B13769" t="s">
        <v>12719</v>
      </c>
      <c r="C13769">
        <v>2018</v>
      </c>
      <c r="D13769">
        <v>501</v>
      </c>
      <c r="E13769">
        <v>0</v>
      </c>
      <c r="F13769" s="11" t="str">
        <f>VLOOKUP(Table13[[#This Row],[theme_id]],'Themes-name-data'!$A$1:$B$597,2,FALSE)</f>
        <v>Gear</v>
      </c>
    </row>
    <row r="13770" spans="1:6" x14ac:dyDescent="0.3">
      <c r="A13770" t="s">
        <v>12720</v>
      </c>
      <c r="B13770" t="s">
        <v>12721</v>
      </c>
      <c r="C13770">
        <v>2018</v>
      </c>
      <c r="D13770">
        <v>497</v>
      </c>
      <c r="E13770">
        <v>3</v>
      </c>
      <c r="F13770" s="11" t="str">
        <f>VLOOKUP(Table13[[#This Row],[theme_id]],'Themes-name-data'!$A$1:$B$597,2,FALSE)</f>
        <v>Books</v>
      </c>
    </row>
    <row r="13771" spans="1:6" x14ac:dyDescent="0.3">
      <c r="A13771" t="s">
        <v>12722</v>
      </c>
      <c r="B13771" t="s">
        <v>12723</v>
      </c>
      <c r="C13771">
        <v>2018</v>
      </c>
      <c r="D13771">
        <v>497</v>
      </c>
      <c r="E13771">
        <v>83</v>
      </c>
      <c r="F13771" s="11" t="str">
        <f>VLOOKUP(Table13[[#This Row],[theme_id]],'Themes-name-data'!$A$1:$B$597,2,FALSE)</f>
        <v>Books</v>
      </c>
    </row>
    <row r="13772" spans="1:6" x14ac:dyDescent="0.3">
      <c r="A13772" t="s">
        <v>12726</v>
      </c>
      <c r="B13772" t="s">
        <v>12727</v>
      </c>
      <c r="C13772">
        <v>2018</v>
      </c>
      <c r="D13772">
        <v>497</v>
      </c>
      <c r="E13772">
        <v>0</v>
      </c>
      <c r="F13772" s="11" t="str">
        <f>VLOOKUP(Table13[[#This Row],[theme_id]],'Themes-name-data'!$A$1:$B$597,2,FALSE)</f>
        <v>Books</v>
      </c>
    </row>
    <row r="13773" spans="1:6" x14ac:dyDescent="0.3">
      <c r="A13773" t="s">
        <v>12728</v>
      </c>
      <c r="B13773" t="s">
        <v>12729</v>
      </c>
      <c r="C13773">
        <v>2018</v>
      </c>
      <c r="D13773">
        <v>497</v>
      </c>
      <c r="E13773">
        <v>0</v>
      </c>
      <c r="F13773" s="11" t="str">
        <f>VLOOKUP(Table13[[#This Row],[theme_id]],'Themes-name-data'!$A$1:$B$597,2,FALSE)</f>
        <v>Books</v>
      </c>
    </row>
    <row r="13774" spans="1:6" x14ac:dyDescent="0.3">
      <c r="A13774" t="s">
        <v>12758</v>
      </c>
      <c r="B13774" t="s">
        <v>12759</v>
      </c>
      <c r="C13774">
        <v>2018</v>
      </c>
      <c r="D13774">
        <v>516</v>
      </c>
      <c r="E13774">
        <v>0</v>
      </c>
      <c r="F13774" s="11" t="str">
        <f>VLOOKUP(Table13[[#This Row],[theme_id]],'Themes-name-data'!$A$1:$B$597,2,FALSE)</f>
        <v>Duplo and Explore</v>
      </c>
    </row>
    <row r="13775" spans="1:6" x14ac:dyDescent="0.3">
      <c r="A13775" t="s">
        <v>12769</v>
      </c>
      <c r="B13775" t="s">
        <v>12770</v>
      </c>
      <c r="C13775">
        <v>2018</v>
      </c>
      <c r="D13775">
        <v>598</v>
      </c>
      <c r="E13775">
        <v>42</v>
      </c>
      <c r="F13775" s="11" t="str">
        <f>VLOOKUP(Table13[[#This Row],[theme_id]],'Themes-name-data'!$A$1:$B$597,2,FALSE)</f>
        <v>Promotional</v>
      </c>
    </row>
    <row r="13776" spans="1:6" x14ac:dyDescent="0.3">
      <c r="A13776" t="s">
        <v>12775</v>
      </c>
      <c r="B13776" t="s">
        <v>12776</v>
      </c>
      <c r="C13776">
        <v>2018</v>
      </c>
      <c r="D13776">
        <v>501</v>
      </c>
      <c r="E13776">
        <v>0</v>
      </c>
      <c r="F13776" s="11" t="str">
        <f>VLOOKUP(Table13[[#This Row],[theme_id]],'Themes-name-data'!$A$1:$B$597,2,FALSE)</f>
        <v>Gear</v>
      </c>
    </row>
    <row r="13777" spans="1:6" x14ac:dyDescent="0.3">
      <c r="A13777" t="s">
        <v>12809</v>
      </c>
      <c r="B13777" t="s">
        <v>12810</v>
      </c>
      <c r="C13777">
        <v>2018</v>
      </c>
      <c r="D13777">
        <v>497</v>
      </c>
      <c r="E13777">
        <v>0</v>
      </c>
      <c r="F13777" s="11" t="str">
        <f>VLOOKUP(Table13[[#This Row],[theme_id]],'Themes-name-data'!$A$1:$B$597,2,FALSE)</f>
        <v>Books</v>
      </c>
    </row>
    <row r="13778" spans="1:6" x14ac:dyDescent="0.3">
      <c r="A13778" t="s">
        <v>12835</v>
      </c>
      <c r="B13778" t="s">
        <v>12836</v>
      </c>
      <c r="C13778">
        <v>2018</v>
      </c>
      <c r="D13778">
        <v>501</v>
      </c>
      <c r="E13778">
        <v>0</v>
      </c>
      <c r="F13778" s="11" t="str">
        <f>VLOOKUP(Table13[[#This Row],[theme_id]],'Themes-name-data'!$A$1:$B$597,2,FALSE)</f>
        <v>Gear</v>
      </c>
    </row>
    <row r="13779" spans="1:6" x14ac:dyDescent="0.3">
      <c r="A13779" t="s">
        <v>12837</v>
      </c>
      <c r="B13779" t="s">
        <v>12838</v>
      </c>
      <c r="C13779">
        <v>2018</v>
      </c>
      <c r="D13779">
        <v>501</v>
      </c>
      <c r="E13779">
        <v>0</v>
      </c>
      <c r="F13779" s="11" t="str">
        <f>VLOOKUP(Table13[[#This Row],[theme_id]],'Themes-name-data'!$A$1:$B$597,2,FALSE)</f>
        <v>Gear</v>
      </c>
    </row>
    <row r="13780" spans="1:6" x14ac:dyDescent="0.3">
      <c r="A13780" t="s">
        <v>12869</v>
      </c>
      <c r="B13780" t="s">
        <v>12870</v>
      </c>
      <c r="C13780">
        <v>2018</v>
      </c>
      <c r="D13780">
        <v>501</v>
      </c>
      <c r="E13780">
        <v>0</v>
      </c>
      <c r="F13780" s="11" t="str">
        <f>VLOOKUP(Table13[[#This Row],[theme_id]],'Themes-name-data'!$A$1:$B$597,2,FALSE)</f>
        <v>Gear</v>
      </c>
    </row>
    <row r="13781" spans="1:6" x14ac:dyDescent="0.3">
      <c r="A13781" t="s">
        <v>12871</v>
      </c>
      <c r="B13781" t="s">
        <v>12872</v>
      </c>
      <c r="C13781">
        <v>2018</v>
      </c>
      <c r="D13781">
        <v>501</v>
      </c>
      <c r="E13781">
        <v>0</v>
      </c>
      <c r="F13781" s="11" t="str">
        <f>VLOOKUP(Table13[[#This Row],[theme_id]],'Themes-name-data'!$A$1:$B$597,2,FALSE)</f>
        <v>Gear</v>
      </c>
    </row>
    <row r="13782" spans="1:6" x14ac:dyDescent="0.3">
      <c r="A13782" t="s">
        <v>12873</v>
      </c>
      <c r="B13782" t="s">
        <v>12874</v>
      </c>
      <c r="C13782">
        <v>2018</v>
      </c>
      <c r="D13782">
        <v>501</v>
      </c>
      <c r="E13782">
        <v>0</v>
      </c>
      <c r="F13782" s="11" t="str">
        <f>VLOOKUP(Table13[[#This Row],[theme_id]],'Themes-name-data'!$A$1:$B$597,2,FALSE)</f>
        <v>Gear</v>
      </c>
    </row>
    <row r="13783" spans="1:6" x14ac:dyDescent="0.3">
      <c r="A13783" t="s">
        <v>12877</v>
      </c>
      <c r="B13783" t="s">
        <v>12878</v>
      </c>
      <c r="C13783">
        <v>2018</v>
      </c>
      <c r="D13783">
        <v>501</v>
      </c>
      <c r="E13783">
        <v>0</v>
      </c>
      <c r="F13783" s="11" t="str">
        <f>VLOOKUP(Table13[[#This Row],[theme_id]],'Themes-name-data'!$A$1:$B$597,2,FALSE)</f>
        <v>Gear</v>
      </c>
    </row>
    <row r="13784" spans="1:6" x14ac:dyDescent="0.3">
      <c r="A13784" t="s">
        <v>12879</v>
      </c>
      <c r="B13784" t="s">
        <v>12880</v>
      </c>
      <c r="C13784">
        <v>2018</v>
      </c>
      <c r="D13784">
        <v>501</v>
      </c>
      <c r="E13784">
        <v>0</v>
      </c>
      <c r="F13784" s="11" t="str">
        <f>VLOOKUP(Table13[[#This Row],[theme_id]],'Themes-name-data'!$A$1:$B$597,2,FALSE)</f>
        <v>Gear</v>
      </c>
    </row>
    <row r="13785" spans="1:6" x14ac:dyDescent="0.3">
      <c r="A13785" t="s">
        <v>14174</v>
      </c>
      <c r="B13785" t="s">
        <v>14175</v>
      </c>
      <c r="C13785">
        <v>2018</v>
      </c>
      <c r="D13785">
        <v>494</v>
      </c>
      <c r="E13785">
        <v>21</v>
      </c>
      <c r="F13785" s="11" t="str">
        <f>VLOOKUP(Table13[[#This Row],[theme_id]],'Themes-name-data'!$A$1:$B$597,2,FALSE)</f>
        <v>Friends</v>
      </c>
    </row>
    <row r="13786" spans="1:6" x14ac:dyDescent="0.3">
      <c r="A13786" t="s">
        <v>14176</v>
      </c>
      <c r="B13786" t="s">
        <v>14177</v>
      </c>
      <c r="C13786">
        <v>2018</v>
      </c>
      <c r="D13786">
        <v>494</v>
      </c>
      <c r="E13786">
        <v>27</v>
      </c>
      <c r="F13786" s="11" t="str">
        <f>VLOOKUP(Table13[[#This Row],[theme_id]],'Themes-name-data'!$A$1:$B$597,2,FALSE)</f>
        <v>Friends</v>
      </c>
    </row>
    <row r="13787" spans="1:6" x14ac:dyDescent="0.3">
      <c r="A13787" t="s">
        <v>14178</v>
      </c>
      <c r="B13787" t="s">
        <v>14179</v>
      </c>
      <c r="C13787">
        <v>2018</v>
      </c>
      <c r="D13787">
        <v>494</v>
      </c>
      <c r="E13787">
        <v>17</v>
      </c>
      <c r="F13787" s="11" t="str">
        <f>VLOOKUP(Table13[[#This Row],[theme_id]],'Themes-name-data'!$A$1:$B$597,2,FALSE)</f>
        <v>Friends</v>
      </c>
    </row>
    <row r="13788" spans="1:6" x14ac:dyDescent="0.3">
      <c r="A13788" t="s">
        <v>14180</v>
      </c>
      <c r="B13788" t="s">
        <v>14181</v>
      </c>
      <c r="C13788">
        <v>2018</v>
      </c>
      <c r="D13788">
        <v>494</v>
      </c>
      <c r="E13788">
        <v>33</v>
      </c>
      <c r="F13788" s="11" t="str">
        <f>VLOOKUP(Table13[[#This Row],[theme_id]],'Themes-name-data'!$A$1:$B$597,2,FALSE)</f>
        <v>Friends</v>
      </c>
    </row>
    <row r="13789" spans="1:6" x14ac:dyDescent="0.3">
      <c r="A13789" t="s">
        <v>14182</v>
      </c>
      <c r="B13789" t="s">
        <v>14183</v>
      </c>
      <c r="C13789">
        <v>2018</v>
      </c>
      <c r="D13789">
        <v>494</v>
      </c>
      <c r="E13789">
        <v>33</v>
      </c>
      <c r="F13789" s="11" t="str">
        <f>VLOOKUP(Table13[[#This Row],[theme_id]],'Themes-name-data'!$A$1:$B$597,2,FALSE)</f>
        <v>Friends</v>
      </c>
    </row>
    <row r="13790" spans="1:6" x14ac:dyDescent="0.3">
      <c r="A13790" t="s">
        <v>14184</v>
      </c>
      <c r="B13790" t="s">
        <v>14185</v>
      </c>
      <c r="C13790">
        <v>2018</v>
      </c>
      <c r="D13790">
        <v>494</v>
      </c>
      <c r="E13790">
        <v>26</v>
      </c>
      <c r="F13790" s="11" t="str">
        <f>VLOOKUP(Table13[[#This Row],[theme_id]],'Themes-name-data'!$A$1:$B$597,2,FALSE)</f>
        <v>Friends</v>
      </c>
    </row>
    <row r="13791" spans="1:6" x14ac:dyDescent="0.3">
      <c r="A13791" t="s">
        <v>14186</v>
      </c>
      <c r="B13791" t="s">
        <v>14185</v>
      </c>
      <c r="C13791">
        <v>2018</v>
      </c>
      <c r="D13791">
        <v>494</v>
      </c>
      <c r="E13791">
        <v>27</v>
      </c>
      <c r="F13791" s="11" t="str">
        <f>VLOOKUP(Table13[[#This Row],[theme_id]],'Themes-name-data'!$A$1:$B$597,2,FALSE)</f>
        <v>Friends</v>
      </c>
    </row>
    <row r="13792" spans="1:6" x14ac:dyDescent="0.3">
      <c r="A13792" t="s">
        <v>14187</v>
      </c>
      <c r="B13792" t="s">
        <v>14188</v>
      </c>
      <c r="C13792">
        <v>2018</v>
      </c>
      <c r="D13792">
        <v>494</v>
      </c>
      <c r="E13792">
        <v>26</v>
      </c>
      <c r="F13792" s="11" t="str">
        <f>VLOOKUP(Table13[[#This Row],[theme_id]],'Themes-name-data'!$A$1:$B$597,2,FALSE)</f>
        <v>Friends</v>
      </c>
    </row>
    <row r="13793" spans="1:6" x14ac:dyDescent="0.3">
      <c r="A13793" t="s">
        <v>14189</v>
      </c>
      <c r="B13793" t="s">
        <v>14190</v>
      </c>
      <c r="C13793">
        <v>2018</v>
      </c>
      <c r="D13793">
        <v>494</v>
      </c>
      <c r="E13793">
        <v>32</v>
      </c>
      <c r="F13793" s="11" t="str">
        <f>VLOOKUP(Table13[[#This Row],[theme_id]],'Themes-name-data'!$A$1:$B$597,2,FALSE)</f>
        <v>Friends</v>
      </c>
    </row>
    <row r="13794" spans="1:6" x14ac:dyDescent="0.3">
      <c r="A13794" t="s">
        <v>14193</v>
      </c>
      <c r="B13794" t="s">
        <v>14194</v>
      </c>
      <c r="C13794">
        <v>2018</v>
      </c>
      <c r="D13794">
        <v>494</v>
      </c>
      <c r="E13794">
        <v>29</v>
      </c>
      <c r="F13794" s="11" t="str">
        <f>VLOOKUP(Table13[[#This Row],[theme_id]],'Themes-name-data'!$A$1:$B$597,2,FALSE)</f>
        <v>Friends</v>
      </c>
    </row>
    <row r="13795" spans="1:6" x14ac:dyDescent="0.3">
      <c r="A13795" t="s">
        <v>14195</v>
      </c>
      <c r="B13795" t="s">
        <v>14196</v>
      </c>
      <c r="C13795">
        <v>2018</v>
      </c>
      <c r="D13795">
        <v>494</v>
      </c>
      <c r="E13795">
        <v>30</v>
      </c>
      <c r="F13795" s="11" t="str">
        <f>VLOOKUP(Table13[[#This Row],[theme_id]],'Themes-name-data'!$A$1:$B$597,2,FALSE)</f>
        <v>Friends</v>
      </c>
    </row>
    <row r="13796" spans="1:6" x14ac:dyDescent="0.3">
      <c r="A13796" t="s">
        <v>14993</v>
      </c>
      <c r="B13796" t="s">
        <v>14994</v>
      </c>
      <c r="C13796">
        <v>2018</v>
      </c>
      <c r="D13796">
        <v>64</v>
      </c>
      <c r="E13796">
        <v>37</v>
      </c>
      <c r="F13796" s="11" t="str">
        <f>VLOOKUP(Table13[[#This Row],[theme_id]],'Themes-name-data'!$A$1:$B$597,2,FALSE)</f>
        <v>Off-Road</v>
      </c>
    </row>
    <row r="13797" spans="1:6" x14ac:dyDescent="0.3">
      <c r="A13797" t="s">
        <v>14997</v>
      </c>
      <c r="B13797" t="s">
        <v>14998</v>
      </c>
      <c r="C13797">
        <v>2018</v>
      </c>
      <c r="D13797">
        <v>61</v>
      </c>
      <c r="E13797">
        <v>88</v>
      </c>
      <c r="F13797" s="11" t="str">
        <f>VLOOKUP(Table13[[#This Row],[theme_id]],'Themes-name-data'!$A$1:$B$597,2,FALSE)</f>
        <v>Police</v>
      </c>
    </row>
    <row r="13798" spans="1:6" x14ac:dyDescent="0.3">
      <c r="A13798" t="s">
        <v>14999</v>
      </c>
      <c r="B13798" t="s">
        <v>15000</v>
      </c>
      <c r="C13798">
        <v>2018</v>
      </c>
      <c r="D13798">
        <v>61</v>
      </c>
      <c r="E13798">
        <v>297</v>
      </c>
      <c r="F13798" s="11" t="str">
        <f>VLOOKUP(Table13[[#This Row],[theme_id]],'Themes-name-data'!$A$1:$B$597,2,FALSE)</f>
        <v>Police</v>
      </c>
    </row>
    <row r="13799" spans="1:6" x14ac:dyDescent="0.3">
      <c r="A13799" t="s">
        <v>15001</v>
      </c>
      <c r="B13799" t="s">
        <v>15002</v>
      </c>
      <c r="C13799">
        <v>2018</v>
      </c>
      <c r="D13799">
        <v>61</v>
      </c>
      <c r="E13799">
        <v>302</v>
      </c>
      <c r="F13799" s="11" t="str">
        <f>VLOOKUP(Table13[[#This Row],[theme_id]],'Themes-name-data'!$A$1:$B$597,2,FALSE)</f>
        <v>Police</v>
      </c>
    </row>
    <row r="13800" spans="1:6" x14ac:dyDescent="0.3">
      <c r="A13800" t="s">
        <v>15003</v>
      </c>
      <c r="B13800" t="s">
        <v>15004</v>
      </c>
      <c r="C13800">
        <v>2018</v>
      </c>
      <c r="D13800">
        <v>61</v>
      </c>
      <c r="E13800">
        <v>662</v>
      </c>
      <c r="F13800" s="11" t="str">
        <f>VLOOKUP(Table13[[#This Row],[theme_id]],'Themes-name-data'!$A$1:$B$597,2,FALSE)</f>
        <v>Police</v>
      </c>
    </row>
    <row r="13801" spans="1:6" x14ac:dyDescent="0.3">
      <c r="A13801" t="s">
        <v>15005</v>
      </c>
      <c r="B13801" t="s">
        <v>15006</v>
      </c>
      <c r="C13801">
        <v>2018</v>
      </c>
      <c r="D13801">
        <v>61</v>
      </c>
      <c r="E13801">
        <v>387</v>
      </c>
      <c r="F13801" s="11" t="str">
        <f>VLOOKUP(Table13[[#This Row],[theme_id]],'Themes-name-data'!$A$1:$B$597,2,FALSE)</f>
        <v>Police</v>
      </c>
    </row>
    <row r="13802" spans="1:6" x14ac:dyDescent="0.3">
      <c r="A13802" t="s">
        <v>15007</v>
      </c>
      <c r="B13802" t="s">
        <v>15008</v>
      </c>
      <c r="C13802">
        <v>2018</v>
      </c>
      <c r="D13802">
        <v>61</v>
      </c>
      <c r="E13802">
        <v>126</v>
      </c>
      <c r="F13802" s="11" t="str">
        <f>VLOOKUP(Table13[[#This Row],[theme_id]],'Themes-name-data'!$A$1:$B$597,2,FALSE)</f>
        <v>Police</v>
      </c>
    </row>
    <row r="13803" spans="1:6" x14ac:dyDescent="0.3">
      <c r="A13803" t="s">
        <v>15009</v>
      </c>
      <c r="B13803" t="s">
        <v>15010</v>
      </c>
      <c r="C13803">
        <v>2018</v>
      </c>
      <c r="D13803">
        <v>53</v>
      </c>
      <c r="E13803">
        <v>86</v>
      </c>
      <c r="F13803" s="11" t="str">
        <f>VLOOKUP(Table13[[#This Row],[theme_id]],'Themes-name-data'!$A$1:$B$597,2,FALSE)</f>
        <v>Airport</v>
      </c>
    </row>
    <row r="13804" spans="1:6" x14ac:dyDescent="0.3">
      <c r="A13804" t="s">
        <v>15011</v>
      </c>
      <c r="B13804" t="s">
        <v>15012</v>
      </c>
      <c r="C13804">
        <v>2018</v>
      </c>
      <c r="D13804">
        <v>63</v>
      </c>
      <c r="E13804">
        <v>78</v>
      </c>
      <c r="F13804" s="11" t="str">
        <f>VLOOKUP(Table13[[#This Row],[theme_id]],'Themes-name-data'!$A$1:$B$597,2,FALSE)</f>
        <v>Traffic</v>
      </c>
    </row>
    <row r="13805" spans="1:6" x14ac:dyDescent="0.3">
      <c r="A13805" t="s">
        <v>15013</v>
      </c>
      <c r="B13805" t="s">
        <v>15014</v>
      </c>
      <c r="C13805">
        <v>2018</v>
      </c>
      <c r="D13805">
        <v>60</v>
      </c>
      <c r="E13805">
        <v>190</v>
      </c>
      <c r="F13805" s="11" t="str">
        <f>VLOOKUP(Table13[[#This Row],[theme_id]],'Themes-name-data'!$A$1:$B$597,2,FALSE)</f>
        <v>Hospital</v>
      </c>
    </row>
    <row r="13806" spans="1:6" x14ac:dyDescent="0.3">
      <c r="A13806" t="s">
        <v>15015</v>
      </c>
      <c r="B13806" t="s">
        <v>6320</v>
      </c>
      <c r="C13806">
        <v>2018</v>
      </c>
      <c r="D13806">
        <v>64</v>
      </c>
      <c r="E13806">
        <v>192</v>
      </c>
      <c r="F13806" s="11" t="str">
        <f>VLOOKUP(Table13[[#This Row],[theme_id]],'Themes-name-data'!$A$1:$B$597,2,FALSE)</f>
        <v>Off-Road</v>
      </c>
    </row>
    <row r="13807" spans="1:6" x14ac:dyDescent="0.3">
      <c r="A13807" t="s">
        <v>15020</v>
      </c>
      <c r="B13807" t="s">
        <v>15021</v>
      </c>
      <c r="C13807">
        <v>2018</v>
      </c>
      <c r="D13807">
        <v>57</v>
      </c>
      <c r="E13807">
        <v>174</v>
      </c>
      <c r="F13807" s="11" t="str">
        <f>VLOOKUP(Table13[[#This Row],[theme_id]],'Themes-name-data'!$A$1:$B$597,2,FALSE)</f>
        <v>Farm</v>
      </c>
    </row>
    <row r="13808" spans="1:6" x14ac:dyDescent="0.3">
      <c r="A13808" t="s">
        <v>15022</v>
      </c>
      <c r="B13808" t="s">
        <v>15023</v>
      </c>
      <c r="C13808">
        <v>2018</v>
      </c>
      <c r="D13808">
        <v>52</v>
      </c>
      <c r="E13808">
        <v>344</v>
      </c>
      <c r="F13808" s="11" t="str">
        <f>VLOOKUP(Table13[[#This Row],[theme_id]],'Themes-name-data'!$A$1:$B$597,2,FALSE)</f>
        <v>City</v>
      </c>
    </row>
    <row r="13809" spans="1:6" x14ac:dyDescent="0.3">
      <c r="A13809" t="s">
        <v>15024</v>
      </c>
      <c r="B13809" t="s">
        <v>15025</v>
      </c>
      <c r="C13809">
        <v>2018</v>
      </c>
      <c r="D13809">
        <v>63</v>
      </c>
      <c r="E13809">
        <v>310</v>
      </c>
      <c r="F13809" s="11" t="str">
        <f>VLOOKUP(Table13[[#This Row],[theme_id]],'Themes-name-data'!$A$1:$B$597,2,FALSE)</f>
        <v>Traffic</v>
      </c>
    </row>
    <row r="13810" spans="1:6" x14ac:dyDescent="0.3">
      <c r="A13810" t="s">
        <v>15026</v>
      </c>
      <c r="B13810" t="s">
        <v>15027</v>
      </c>
      <c r="C13810">
        <v>2018</v>
      </c>
      <c r="D13810">
        <v>56</v>
      </c>
      <c r="E13810">
        <v>82</v>
      </c>
      <c r="F13810" s="11" t="str">
        <f>VLOOKUP(Table13[[#This Row],[theme_id]],'Themes-name-data'!$A$1:$B$597,2,FALSE)</f>
        <v>Construction</v>
      </c>
    </row>
    <row r="13811" spans="1:6" x14ac:dyDescent="0.3">
      <c r="A13811" t="s">
        <v>15028</v>
      </c>
      <c r="B13811" t="s">
        <v>15029</v>
      </c>
      <c r="C13811">
        <v>2018</v>
      </c>
      <c r="D13811">
        <v>56</v>
      </c>
      <c r="E13811">
        <v>127</v>
      </c>
      <c r="F13811" s="11" t="str">
        <f>VLOOKUP(Table13[[#This Row],[theme_id]],'Themes-name-data'!$A$1:$B$597,2,FALSE)</f>
        <v>Construction</v>
      </c>
    </row>
    <row r="13812" spans="1:6" x14ac:dyDescent="0.3">
      <c r="A13812" t="s">
        <v>15030</v>
      </c>
      <c r="B13812" t="s">
        <v>15031</v>
      </c>
      <c r="C13812">
        <v>2018</v>
      </c>
      <c r="D13812">
        <v>56</v>
      </c>
      <c r="E13812">
        <v>294</v>
      </c>
      <c r="F13812" s="11" t="str">
        <f>VLOOKUP(Table13[[#This Row],[theme_id]],'Themes-name-data'!$A$1:$B$597,2,FALSE)</f>
        <v>Construction</v>
      </c>
    </row>
    <row r="13813" spans="1:6" x14ac:dyDescent="0.3">
      <c r="A13813" t="s">
        <v>15032</v>
      </c>
      <c r="B13813" t="s">
        <v>15033</v>
      </c>
      <c r="C13813">
        <v>2018</v>
      </c>
      <c r="D13813">
        <v>56</v>
      </c>
      <c r="E13813">
        <v>883</v>
      </c>
      <c r="F13813" s="11" t="str">
        <f>VLOOKUP(Table13[[#This Row],[theme_id]],'Themes-name-data'!$A$1:$B$597,2,FALSE)</f>
        <v>Construction</v>
      </c>
    </row>
    <row r="13814" spans="1:6" x14ac:dyDescent="0.3">
      <c r="A13814" t="s">
        <v>15034</v>
      </c>
      <c r="B13814" t="s">
        <v>15035</v>
      </c>
      <c r="C13814">
        <v>2018</v>
      </c>
      <c r="D13814">
        <v>65</v>
      </c>
      <c r="E13814">
        <v>50</v>
      </c>
      <c r="F13814" s="11" t="str">
        <f>VLOOKUP(Table13[[#This Row],[theme_id]],'Themes-name-data'!$A$1:$B$597,2,FALSE)</f>
        <v>Arctic</v>
      </c>
    </row>
    <row r="13815" spans="1:6" x14ac:dyDescent="0.3">
      <c r="A13815" t="s">
        <v>15036</v>
      </c>
      <c r="B13815" t="s">
        <v>15037</v>
      </c>
      <c r="C13815">
        <v>2018</v>
      </c>
      <c r="D13815">
        <v>65</v>
      </c>
      <c r="E13815">
        <v>70</v>
      </c>
      <c r="F13815" s="11" t="str">
        <f>VLOOKUP(Table13[[#This Row],[theme_id]],'Themes-name-data'!$A$1:$B$597,2,FALSE)</f>
        <v>Arctic</v>
      </c>
    </row>
    <row r="13816" spans="1:6" x14ac:dyDescent="0.3">
      <c r="A13816" t="s">
        <v>15038</v>
      </c>
      <c r="B13816" t="s">
        <v>14735</v>
      </c>
      <c r="C13816">
        <v>2018</v>
      </c>
      <c r="D13816">
        <v>65</v>
      </c>
      <c r="E13816">
        <v>200</v>
      </c>
      <c r="F13816" s="11" t="str">
        <f>VLOOKUP(Table13[[#This Row],[theme_id]],'Themes-name-data'!$A$1:$B$597,2,FALSE)</f>
        <v>Arctic</v>
      </c>
    </row>
    <row r="13817" spans="1:6" x14ac:dyDescent="0.3">
      <c r="A13817" t="s">
        <v>15039</v>
      </c>
      <c r="B13817" t="s">
        <v>15040</v>
      </c>
      <c r="C13817">
        <v>2018</v>
      </c>
      <c r="D13817">
        <v>65</v>
      </c>
      <c r="E13817">
        <v>277</v>
      </c>
      <c r="F13817" s="11" t="str">
        <f>VLOOKUP(Table13[[#This Row],[theme_id]],'Themes-name-data'!$A$1:$B$597,2,FALSE)</f>
        <v>Arctic</v>
      </c>
    </row>
    <row r="13818" spans="1:6" x14ac:dyDescent="0.3">
      <c r="A13818" t="s">
        <v>15041</v>
      </c>
      <c r="B13818" t="s">
        <v>15042</v>
      </c>
      <c r="C13818">
        <v>2018</v>
      </c>
      <c r="D13818">
        <v>65</v>
      </c>
      <c r="E13818">
        <v>322</v>
      </c>
      <c r="F13818" s="11" t="str">
        <f>VLOOKUP(Table13[[#This Row],[theme_id]],'Themes-name-data'!$A$1:$B$597,2,FALSE)</f>
        <v>Arctic</v>
      </c>
    </row>
    <row r="13819" spans="1:6" x14ac:dyDescent="0.3">
      <c r="A13819" t="s">
        <v>15043</v>
      </c>
      <c r="B13819" t="s">
        <v>15044</v>
      </c>
      <c r="C13819">
        <v>2018</v>
      </c>
      <c r="D13819">
        <v>65</v>
      </c>
      <c r="E13819">
        <v>786</v>
      </c>
      <c r="F13819" s="11" t="str">
        <f>VLOOKUP(Table13[[#This Row],[theme_id]],'Themes-name-data'!$A$1:$B$597,2,FALSE)</f>
        <v>Arctic</v>
      </c>
    </row>
    <row r="13820" spans="1:6" x14ac:dyDescent="0.3">
      <c r="A13820" t="s">
        <v>15045</v>
      </c>
      <c r="B13820" t="s">
        <v>15046</v>
      </c>
      <c r="C13820">
        <v>2018</v>
      </c>
      <c r="D13820">
        <v>65</v>
      </c>
      <c r="E13820">
        <v>707</v>
      </c>
      <c r="F13820" s="11" t="str">
        <f>VLOOKUP(Table13[[#This Row],[theme_id]],'Themes-name-data'!$A$1:$B$597,2,FALSE)</f>
        <v>Arctic</v>
      </c>
    </row>
    <row r="13821" spans="1:6" x14ac:dyDescent="0.3">
      <c r="A13821" t="s">
        <v>15047</v>
      </c>
      <c r="B13821" t="s">
        <v>4589</v>
      </c>
      <c r="C13821">
        <v>2018</v>
      </c>
      <c r="D13821">
        <v>66</v>
      </c>
      <c r="E13821">
        <v>677</v>
      </c>
      <c r="F13821" s="11" t="str">
        <f>VLOOKUP(Table13[[#This Row],[theme_id]],'Themes-name-data'!$A$1:$B$597,2,FALSE)</f>
        <v>Trains</v>
      </c>
    </row>
    <row r="13822" spans="1:6" x14ac:dyDescent="0.3">
      <c r="A13822" t="s">
        <v>15048</v>
      </c>
      <c r="B13822" t="s">
        <v>1272</v>
      </c>
      <c r="C13822">
        <v>2018</v>
      </c>
      <c r="D13822">
        <v>66</v>
      </c>
      <c r="E13822">
        <v>1226</v>
      </c>
      <c r="F13822" s="11" t="str">
        <f>VLOOKUP(Table13[[#This Row],[theme_id]],'Themes-name-data'!$A$1:$B$597,2,FALSE)</f>
        <v>Trains</v>
      </c>
    </row>
    <row r="13823" spans="1:6" x14ac:dyDescent="0.3">
      <c r="A13823" t="s">
        <v>15049</v>
      </c>
      <c r="B13823" t="s">
        <v>15050</v>
      </c>
      <c r="C13823">
        <v>2018</v>
      </c>
      <c r="D13823">
        <v>63</v>
      </c>
      <c r="E13823">
        <v>1210</v>
      </c>
      <c r="F13823" s="11" t="str">
        <f>VLOOKUP(Table13[[#This Row],[theme_id]],'Themes-name-data'!$A$1:$B$597,2,FALSE)</f>
        <v>Traffic</v>
      </c>
    </row>
    <row r="13824" spans="1:6" x14ac:dyDescent="0.3">
      <c r="A13824" t="s">
        <v>15053</v>
      </c>
      <c r="B13824" t="s">
        <v>15054</v>
      </c>
      <c r="C13824">
        <v>2018</v>
      </c>
      <c r="D13824">
        <v>208</v>
      </c>
      <c r="E13824">
        <v>313</v>
      </c>
      <c r="F13824" s="11" t="str">
        <f>VLOOKUP(Table13[[#This Row],[theme_id]],'Themes-name-data'!$A$1:$B$597,2,FALSE)</f>
        <v>City</v>
      </c>
    </row>
    <row r="13825" spans="1:6" x14ac:dyDescent="0.3">
      <c r="A13825" t="s">
        <v>15055</v>
      </c>
      <c r="B13825" t="s">
        <v>15056</v>
      </c>
      <c r="C13825">
        <v>2018</v>
      </c>
      <c r="D13825">
        <v>52</v>
      </c>
      <c r="E13825">
        <v>164</v>
      </c>
      <c r="F13825" s="11" t="str">
        <f>VLOOKUP(Table13[[#This Row],[theme_id]],'Themes-name-data'!$A$1:$B$597,2,FALSE)</f>
        <v>City</v>
      </c>
    </row>
    <row r="13826" spans="1:6" x14ac:dyDescent="0.3">
      <c r="A13826" t="s">
        <v>15059</v>
      </c>
      <c r="B13826" t="s">
        <v>15060</v>
      </c>
      <c r="C13826">
        <v>2018</v>
      </c>
      <c r="D13826">
        <v>60</v>
      </c>
      <c r="E13826">
        <v>861</v>
      </c>
      <c r="F13826" s="11" t="str">
        <f>VLOOKUP(Table13[[#This Row],[theme_id]],'Themes-name-data'!$A$1:$B$597,2,FALSE)</f>
        <v>Hospital</v>
      </c>
    </row>
    <row r="13827" spans="1:6" x14ac:dyDescent="0.3">
      <c r="A13827" t="s">
        <v>15061</v>
      </c>
      <c r="B13827" t="s">
        <v>15062</v>
      </c>
      <c r="C13827">
        <v>2018</v>
      </c>
      <c r="D13827">
        <v>66</v>
      </c>
      <c r="E13827">
        <v>20</v>
      </c>
      <c r="F13827" s="11" t="str">
        <f>VLOOKUP(Table13[[#This Row],[theme_id]],'Themes-name-data'!$A$1:$B$597,2,FALSE)</f>
        <v>Trains</v>
      </c>
    </row>
    <row r="13828" spans="1:6" x14ac:dyDescent="0.3">
      <c r="A13828" t="s">
        <v>15130</v>
      </c>
      <c r="B13828" t="s">
        <v>15131</v>
      </c>
      <c r="C13828">
        <v>2018</v>
      </c>
      <c r="D13828">
        <v>66</v>
      </c>
      <c r="E13828">
        <v>8</v>
      </c>
      <c r="F13828" s="11" t="str">
        <f>VLOOKUP(Table13[[#This Row],[theme_id]],'Themes-name-data'!$A$1:$B$597,2,FALSE)</f>
        <v>Trains</v>
      </c>
    </row>
    <row r="13829" spans="1:6" x14ac:dyDescent="0.3">
      <c r="A13829" t="s">
        <v>15612</v>
      </c>
      <c r="B13829" t="s">
        <v>15613</v>
      </c>
      <c r="C13829">
        <v>2018</v>
      </c>
      <c r="D13829">
        <v>206</v>
      </c>
      <c r="E13829">
        <v>264</v>
      </c>
      <c r="F13829" s="11" t="str">
        <f>VLOOKUP(Table13[[#This Row],[theme_id]],'Themes-name-data'!$A$1:$B$597,2,FALSE)</f>
        <v>Seasonal</v>
      </c>
    </row>
    <row r="13830" spans="1:6" x14ac:dyDescent="0.3">
      <c r="A13830" t="s">
        <v>15624</v>
      </c>
      <c r="B13830" t="s">
        <v>15625</v>
      </c>
      <c r="C13830">
        <v>2018</v>
      </c>
      <c r="D13830">
        <v>705</v>
      </c>
      <c r="E13830">
        <v>2305</v>
      </c>
      <c r="F13830" s="11" t="str">
        <f>VLOOKUP(Table13[[#This Row],[theme_id]],'Themes-name-data'!$A$1:$B$597,2,FALSE)</f>
        <v>Iron Man</v>
      </c>
    </row>
    <row r="13831" spans="1:6" x14ac:dyDescent="0.3">
      <c r="A13831" t="s">
        <v>15633</v>
      </c>
      <c r="B13831" t="s">
        <v>15634</v>
      </c>
      <c r="C13831">
        <v>2018</v>
      </c>
      <c r="D13831">
        <v>158</v>
      </c>
      <c r="E13831">
        <v>18</v>
      </c>
      <c r="F13831" s="11" t="str">
        <f>VLOOKUP(Table13[[#This Row],[theme_id]],'Themes-name-data'!$A$1:$B$597,2,FALSE)</f>
        <v>Star Wars</v>
      </c>
    </row>
    <row r="13832" spans="1:6" x14ac:dyDescent="0.3">
      <c r="A13832" t="s">
        <v>15635</v>
      </c>
      <c r="B13832" t="s">
        <v>9804</v>
      </c>
      <c r="C13832">
        <v>2018</v>
      </c>
      <c r="D13832">
        <v>158</v>
      </c>
      <c r="E13832">
        <v>22</v>
      </c>
      <c r="F13832" s="11" t="str">
        <f>VLOOKUP(Table13[[#This Row],[theme_id]],'Themes-name-data'!$A$1:$B$597,2,FALSE)</f>
        <v>Star Wars</v>
      </c>
    </row>
    <row r="13833" spans="1:6" x14ac:dyDescent="0.3">
      <c r="A13833" t="s">
        <v>15636</v>
      </c>
      <c r="B13833" t="s">
        <v>9802</v>
      </c>
      <c r="C13833">
        <v>2018</v>
      </c>
      <c r="D13833">
        <v>158</v>
      </c>
      <c r="E13833">
        <v>23</v>
      </c>
      <c r="F13833" s="11" t="str">
        <f>VLOOKUP(Table13[[#This Row],[theme_id]],'Themes-name-data'!$A$1:$B$597,2,FALSE)</f>
        <v>Star Wars</v>
      </c>
    </row>
    <row r="13834" spans="1:6" x14ac:dyDescent="0.3">
      <c r="A13834" t="s">
        <v>15637</v>
      </c>
      <c r="B13834" t="s">
        <v>15638</v>
      </c>
      <c r="C13834">
        <v>2018</v>
      </c>
      <c r="D13834">
        <v>158</v>
      </c>
      <c r="E13834">
        <v>18</v>
      </c>
      <c r="F13834" s="11" t="str">
        <f>VLOOKUP(Table13[[#This Row],[theme_id]],'Themes-name-data'!$A$1:$B$597,2,FALSE)</f>
        <v>Star Wars</v>
      </c>
    </row>
    <row r="13835" spans="1:6" x14ac:dyDescent="0.3">
      <c r="A13835" t="s">
        <v>15639</v>
      </c>
      <c r="B13835" t="s">
        <v>15640</v>
      </c>
      <c r="C13835">
        <v>2018</v>
      </c>
      <c r="D13835">
        <v>158</v>
      </c>
      <c r="E13835">
        <v>20</v>
      </c>
      <c r="F13835" s="11" t="str">
        <f>VLOOKUP(Table13[[#This Row],[theme_id]],'Themes-name-data'!$A$1:$B$597,2,FALSE)</f>
        <v>Star Wars</v>
      </c>
    </row>
    <row r="13836" spans="1:6" x14ac:dyDescent="0.3">
      <c r="A13836" t="s">
        <v>15653</v>
      </c>
      <c r="B13836" t="s">
        <v>15654</v>
      </c>
      <c r="C13836">
        <v>2018</v>
      </c>
      <c r="D13836">
        <v>598</v>
      </c>
      <c r="E13836">
        <v>266</v>
      </c>
      <c r="F13836" s="11" t="str">
        <f>VLOOKUP(Table13[[#This Row],[theme_id]],'Themes-name-data'!$A$1:$B$597,2,FALSE)</f>
        <v>Promotional</v>
      </c>
    </row>
    <row r="13837" spans="1:6" x14ac:dyDescent="0.3">
      <c r="A13837" t="s">
        <v>15655</v>
      </c>
      <c r="B13837" t="s">
        <v>15656</v>
      </c>
      <c r="C13837">
        <v>2018</v>
      </c>
      <c r="D13837">
        <v>598</v>
      </c>
      <c r="E13837">
        <v>307</v>
      </c>
      <c r="F13837" s="11" t="str">
        <f>VLOOKUP(Table13[[#This Row],[theme_id]],'Themes-name-data'!$A$1:$B$597,2,FALSE)</f>
        <v>Promotional</v>
      </c>
    </row>
    <row r="13838" spans="1:6" x14ac:dyDescent="0.3">
      <c r="A13838" t="s">
        <v>15657</v>
      </c>
      <c r="B13838" t="s">
        <v>15658</v>
      </c>
      <c r="C13838">
        <v>2018</v>
      </c>
      <c r="D13838">
        <v>599</v>
      </c>
      <c r="E13838">
        <v>0</v>
      </c>
      <c r="F13838" s="11" t="str">
        <f>VLOOKUP(Table13[[#This Row],[theme_id]],'Themes-name-data'!$A$1:$B$597,2,FALSE)</f>
        <v>LEGO Exclusive</v>
      </c>
    </row>
    <row r="13839" spans="1:6" x14ac:dyDescent="0.3">
      <c r="A13839" t="s">
        <v>15659</v>
      </c>
      <c r="B13839" t="s">
        <v>15660</v>
      </c>
      <c r="C13839">
        <v>2018</v>
      </c>
      <c r="D13839">
        <v>599</v>
      </c>
      <c r="E13839">
        <v>0</v>
      </c>
      <c r="F13839" s="11" t="str">
        <f>VLOOKUP(Table13[[#This Row],[theme_id]],'Themes-name-data'!$A$1:$B$597,2,FALSE)</f>
        <v>LEGO Exclusive</v>
      </c>
    </row>
    <row r="13840" spans="1:6" x14ac:dyDescent="0.3">
      <c r="A13840" t="s">
        <v>15661</v>
      </c>
      <c r="B13840" t="s">
        <v>15662</v>
      </c>
      <c r="C13840">
        <v>2018</v>
      </c>
      <c r="D13840">
        <v>598</v>
      </c>
      <c r="E13840">
        <v>68</v>
      </c>
      <c r="F13840" s="11" t="str">
        <f>VLOOKUP(Table13[[#This Row],[theme_id]],'Themes-name-data'!$A$1:$B$597,2,FALSE)</f>
        <v>Promotional</v>
      </c>
    </row>
    <row r="13841" spans="1:6" x14ac:dyDescent="0.3">
      <c r="A13841" t="s">
        <v>15663</v>
      </c>
      <c r="B13841" t="s">
        <v>15664</v>
      </c>
      <c r="C13841">
        <v>2018</v>
      </c>
      <c r="D13841">
        <v>598</v>
      </c>
      <c r="E13841">
        <v>71</v>
      </c>
      <c r="F13841" s="11" t="str">
        <f>VLOOKUP(Table13[[#This Row],[theme_id]],'Themes-name-data'!$A$1:$B$597,2,FALSE)</f>
        <v>Promotional</v>
      </c>
    </row>
    <row r="13842" spans="1:6" x14ac:dyDescent="0.3">
      <c r="A13842" t="s">
        <v>15689</v>
      </c>
      <c r="B13842" t="s">
        <v>15690</v>
      </c>
      <c r="C13842">
        <v>2018</v>
      </c>
      <c r="D13842">
        <v>246</v>
      </c>
      <c r="E13842">
        <v>2305</v>
      </c>
      <c r="F13842" s="11" t="str">
        <f>VLOOKUP(Table13[[#This Row],[theme_id]],'Themes-name-data'!$A$1:$B$597,2,FALSE)</f>
        <v>Harry Potter</v>
      </c>
    </row>
    <row r="13843" spans="1:6" x14ac:dyDescent="0.3">
      <c r="A13843" t="s">
        <v>15691</v>
      </c>
      <c r="B13843" t="s">
        <v>15692</v>
      </c>
      <c r="C13843">
        <v>2018</v>
      </c>
      <c r="D13843">
        <v>246</v>
      </c>
      <c r="E13843">
        <v>2305</v>
      </c>
      <c r="F13843" s="11" t="str">
        <f>VLOOKUP(Table13[[#This Row],[theme_id]],'Themes-name-data'!$A$1:$B$597,2,FALSE)</f>
        <v>Harry Potter</v>
      </c>
    </row>
    <row r="13844" spans="1:6" x14ac:dyDescent="0.3">
      <c r="A13844" t="s">
        <v>15693</v>
      </c>
      <c r="B13844" t="s">
        <v>15694</v>
      </c>
      <c r="C13844">
        <v>2018</v>
      </c>
      <c r="D13844">
        <v>610</v>
      </c>
      <c r="E13844">
        <v>110</v>
      </c>
      <c r="F13844" s="11" t="str">
        <f>VLOOKUP(Table13[[#This Row],[theme_id]],'Themes-name-data'!$A$1:$B$597,2,FALSE)</f>
        <v>Brickheadz</v>
      </c>
    </row>
    <row r="13845" spans="1:6" x14ac:dyDescent="0.3">
      <c r="A13845" t="s">
        <v>16880</v>
      </c>
      <c r="B13845" t="s">
        <v>16881</v>
      </c>
      <c r="C13845">
        <v>2018</v>
      </c>
      <c r="D13845">
        <v>625</v>
      </c>
      <c r="E13845">
        <v>0</v>
      </c>
      <c r="F13845" s="11" t="str">
        <f>VLOOKUP(Table13[[#This Row],[theme_id]],'Themes-name-data'!$A$1:$B$597,2,FALSE)</f>
        <v>Unikitty!</v>
      </c>
    </row>
    <row r="13846" spans="1:6" x14ac:dyDescent="0.3">
      <c r="A13846" t="s">
        <v>16884</v>
      </c>
      <c r="B13846" t="s">
        <v>16885</v>
      </c>
      <c r="C13846">
        <v>2018</v>
      </c>
      <c r="D13846">
        <v>52</v>
      </c>
      <c r="E13846">
        <v>0</v>
      </c>
      <c r="F13846" s="11" t="str">
        <f>VLOOKUP(Table13[[#This Row],[theme_id]],'Themes-name-data'!$A$1:$B$597,2,FALSE)</f>
        <v>City</v>
      </c>
    </row>
    <row r="13847" spans="1:6" x14ac:dyDescent="0.3">
      <c r="A13847" t="s">
        <v>16890</v>
      </c>
      <c r="B13847" t="s">
        <v>16891</v>
      </c>
      <c r="C13847">
        <v>2018</v>
      </c>
      <c r="D13847">
        <v>610</v>
      </c>
      <c r="E13847">
        <v>0</v>
      </c>
      <c r="F13847" s="11" t="str">
        <f>VLOOKUP(Table13[[#This Row],[theme_id]],'Themes-name-data'!$A$1:$B$597,2,FALSE)</f>
        <v>Brickheadz</v>
      </c>
    </row>
    <row r="13848" spans="1:6" x14ac:dyDescent="0.3">
      <c r="A13848" t="s">
        <v>16892</v>
      </c>
      <c r="B13848" t="s">
        <v>16893</v>
      </c>
      <c r="C13848">
        <v>2018</v>
      </c>
      <c r="D13848">
        <v>610</v>
      </c>
      <c r="E13848">
        <v>0</v>
      </c>
      <c r="F13848" s="11" t="str">
        <f>VLOOKUP(Table13[[#This Row],[theme_id]],'Themes-name-data'!$A$1:$B$597,2,FALSE)</f>
        <v>Brickheadz</v>
      </c>
    </row>
    <row r="13849" spans="1:6" x14ac:dyDescent="0.3">
      <c r="A13849" t="s">
        <v>16894</v>
      </c>
      <c r="B13849" t="s">
        <v>16895</v>
      </c>
      <c r="C13849">
        <v>2018</v>
      </c>
      <c r="D13849">
        <v>158</v>
      </c>
      <c r="E13849">
        <v>0</v>
      </c>
      <c r="F13849" s="11" t="str">
        <f>VLOOKUP(Table13[[#This Row],[theme_id]],'Themes-name-data'!$A$1:$B$597,2,FALSE)</f>
        <v>Star Wars</v>
      </c>
    </row>
    <row r="13850" spans="1:6" x14ac:dyDescent="0.3">
      <c r="A13850" t="s">
        <v>16896</v>
      </c>
      <c r="B13850" t="s">
        <v>16895</v>
      </c>
      <c r="C13850">
        <v>2018</v>
      </c>
      <c r="D13850">
        <v>158</v>
      </c>
      <c r="E13850">
        <v>0</v>
      </c>
      <c r="F13850" s="11" t="str">
        <f>VLOOKUP(Table13[[#This Row],[theme_id]],'Themes-name-data'!$A$1:$B$597,2,FALSE)</f>
        <v>Star Wars</v>
      </c>
    </row>
    <row r="13851" spans="1:6" x14ac:dyDescent="0.3">
      <c r="A13851" t="s">
        <v>18084</v>
      </c>
      <c r="B13851" t="s">
        <v>18085</v>
      </c>
      <c r="C13851">
        <v>2018</v>
      </c>
      <c r="D13851">
        <v>435</v>
      </c>
      <c r="E13851">
        <v>49</v>
      </c>
      <c r="F13851" s="11" t="str">
        <f>VLOOKUP(Table13[[#This Row],[theme_id]],'Themes-name-data'!$A$1:$B$597,2,FALSE)</f>
        <v>Ninjago</v>
      </c>
    </row>
    <row r="13852" spans="1:6" x14ac:dyDescent="0.3">
      <c r="A13852" t="s">
        <v>18086</v>
      </c>
      <c r="B13852" t="s">
        <v>18087</v>
      </c>
      <c r="C13852">
        <v>2018</v>
      </c>
      <c r="D13852">
        <v>616</v>
      </c>
      <c r="E13852">
        <v>217</v>
      </c>
      <c r="F13852" s="11" t="str">
        <f>VLOOKUP(Table13[[#This Row],[theme_id]],'Themes-name-data'!$A$1:$B$597,2,FALSE)</f>
        <v>Ninjago The Movie</v>
      </c>
    </row>
    <row r="13853" spans="1:6" x14ac:dyDescent="0.3">
      <c r="A13853" t="s">
        <v>18090</v>
      </c>
      <c r="B13853" t="s">
        <v>18091</v>
      </c>
      <c r="C13853">
        <v>2018</v>
      </c>
      <c r="D13853">
        <v>616</v>
      </c>
      <c r="E13853">
        <v>520</v>
      </c>
      <c r="F13853" s="11" t="str">
        <f>VLOOKUP(Table13[[#This Row],[theme_id]],'Themes-name-data'!$A$1:$B$597,2,FALSE)</f>
        <v>Ninjago The Movie</v>
      </c>
    </row>
    <row r="13854" spans="1:6" x14ac:dyDescent="0.3">
      <c r="A13854" t="s">
        <v>18092</v>
      </c>
      <c r="B13854" t="s">
        <v>18093</v>
      </c>
      <c r="C13854">
        <v>2018</v>
      </c>
      <c r="D13854">
        <v>616</v>
      </c>
      <c r="E13854">
        <v>1201</v>
      </c>
      <c r="F13854" s="11" t="str">
        <f>VLOOKUP(Table13[[#This Row],[theme_id]],'Themes-name-data'!$A$1:$B$597,2,FALSE)</f>
        <v>Ninjago The Movie</v>
      </c>
    </row>
    <row r="13855" spans="1:6" x14ac:dyDescent="0.3">
      <c r="A13855" t="s">
        <v>18094</v>
      </c>
      <c r="B13855" t="s">
        <v>18095</v>
      </c>
      <c r="C13855">
        <v>2018</v>
      </c>
      <c r="D13855">
        <v>435</v>
      </c>
      <c r="E13855">
        <v>62</v>
      </c>
      <c r="F13855" s="11" t="str">
        <f>VLOOKUP(Table13[[#This Row],[theme_id]],'Themes-name-data'!$A$1:$B$597,2,FALSE)</f>
        <v>Ninjago</v>
      </c>
    </row>
    <row r="13856" spans="1:6" x14ac:dyDescent="0.3">
      <c r="A13856" t="s">
        <v>18096</v>
      </c>
      <c r="B13856" t="s">
        <v>18097</v>
      </c>
      <c r="C13856">
        <v>2018</v>
      </c>
      <c r="D13856">
        <v>435</v>
      </c>
      <c r="E13856">
        <v>70</v>
      </c>
      <c r="F13856" s="11" t="str">
        <f>VLOOKUP(Table13[[#This Row],[theme_id]],'Themes-name-data'!$A$1:$B$597,2,FALSE)</f>
        <v>Ninjago</v>
      </c>
    </row>
    <row r="13857" spans="1:6" x14ac:dyDescent="0.3">
      <c r="A13857" t="s">
        <v>18098</v>
      </c>
      <c r="B13857" t="s">
        <v>18099</v>
      </c>
      <c r="C13857">
        <v>2018</v>
      </c>
      <c r="D13857">
        <v>435</v>
      </c>
      <c r="E13857">
        <v>69</v>
      </c>
      <c r="F13857" s="11" t="str">
        <f>VLOOKUP(Table13[[#This Row],[theme_id]],'Themes-name-data'!$A$1:$B$597,2,FALSE)</f>
        <v>Ninjago</v>
      </c>
    </row>
    <row r="13858" spans="1:6" x14ac:dyDescent="0.3">
      <c r="A13858" t="s">
        <v>18100</v>
      </c>
      <c r="B13858" t="s">
        <v>18101</v>
      </c>
      <c r="C13858">
        <v>2018</v>
      </c>
      <c r="D13858">
        <v>435</v>
      </c>
      <c r="E13858">
        <v>70</v>
      </c>
      <c r="F13858" s="11" t="str">
        <f>VLOOKUP(Table13[[#This Row],[theme_id]],'Themes-name-data'!$A$1:$B$597,2,FALSE)</f>
        <v>Ninjago</v>
      </c>
    </row>
    <row r="13859" spans="1:6" x14ac:dyDescent="0.3">
      <c r="A13859" t="s">
        <v>18102</v>
      </c>
      <c r="B13859" t="s">
        <v>18103</v>
      </c>
      <c r="C13859">
        <v>2018</v>
      </c>
      <c r="D13859">
        <v>435</v>
      </c>
      <c r="E13859">
        <v>74</v>
      </c>
      <c r="F13859" s="11" t="str">
        <f>VLOOKUP(Table13[[#This Row],[theme_id]],'Themes-name-data'!$A$1:$B$597,2,FALSE)</f>
        <v>Ninjago</v>
      </c>
    </row>
    <row r="13860" spans="1:6" x14ac:dyDescent="0.3">
      <c r="A13860" t="s">
        <v>18104</v>
      </c>
      <c r="B13860" t="s">
        <v>18105</v>
      </c>
      <c r="C13860">
        <v>2018</v>
      </c>
      <c r="D13860">
        <v>435</v>
      </c>
      <c r="E13860">
        <v>257</v>
      </c>
      <c r="F13860" s="11" t="str">
        <f>VLOOKUP(Table13[[#This Row],[theme_id]],'Themes-name-data'!$A$1:$B$597,2,FALSE)</f>
        <v>Ninjago</v>
      </c>
    </row>
    <row r="13861" spans="1:6" x14ac:dyDescent="0.3">
      <c r="A13861" t="s">
        <v>18106</v>
      </c>
      <c r="B13861" t="s">
        <v>18107</v>
      </c>
      <c r="C13861">
        <v>2018</v>
      </c>
      <c r="D13861">
        <v>435</v>
      </c>
      <c r="E13861">
        <v>308</v>
      </c>
      <c r="F13861" s="11" t="str">
        <f>VLOOKUP(Table13[[#This Row],[theme_id]],'Themes-name-data'!$A$1:$B$597,2,FALSE)</f>
        <v>Ninjago</v>
      </c>
    </row>
    <row r="13862" spans="1:6" x14ac:dyDescent="0.3">
      <c r="A13862" t="s">
        <v>18110</v>
      </c>
      <c r="B13862" t="s">
        <v>18111</v>
      </c>
      <c r="C13862">
        <v>2018</v>
      </c>
      <c r="D13862">
        <v>435</v>
      </c>
      <c r="E13862">
        <v>531</v>
      </c>
      <c r="F13862" s="11" t="str">
        <f>VLOOKUP(Table13[[#This Row],[theme_id]],'Themes-name-data'!$A$1:$B$597,2,FALSE)</f>
        <v>Ninjago</v>
      </c>
    </row>
    <row r="13863" spans="1:6" x14ac:dyDescent="0.3">
      <c r="A13863" t="s">
        <v>18112</v>
      </c>
      <c r="B13863" t="s">
        <v>18113</v>
      </c>
      <c r="C13863">
        <v>2018</v>
      </c>
      <c r="D13863">
        <v>435</v>
      </c>
      <c r="E13863">
        <v>552</v>
      </c>
      <c r="F13863" s="11" t="str">
        <f>VLOOKUP(Table13[[#This Row],[theme_id]],'Themes-name-data'!$A$1:$B$597,2,FALSE)</f>
        <v>Ninjago</v>
      </c>
    </row>
    <row r="13864" spans="1:6" x14ac:dyDescent="0.3">
      <c r="A13864" t="s">
        <v>18114</v>
      </c>
      <c r="B13864" t="s">
        <v>18115</v>
      </c>
      <c r="C13864">
        <v>2018</v>
      </c>
      <c r="D13864">
        <v>435</v>
      </c>
      <c r="E13864">
        <v>556</v>
      </c>
      <c r="F13864" s="11" t="str">
        <f>VLOOKUP(Table13[[#This Row],[theme_id]],'Themes-name-data'!$A$1:$B$597,2,FALSE)</f>
        <v>Ninjago</v>
      </c>
    </row>
    <row r="13865" spans="1:6" x14ac:dyDescent="0.3">
      <c r="A13865" t="s">
        <v>18116</v>
      </c>
      <c r="B13865" t="s">
        <v>18117</v>
      </c>
      <c r="C13865">
        <v>2018</v>
      </c>
      <c r="D13865">
        <v>435</v>
      </c>
      <c r="E13865">
        <v>765</v>
      </c>
      <c r="F13865" s="11" t="str">
        <f>VLOOKUP(Table13[[#This Row],[theme_id]],'Themes-name-data'!$A$1:$B$597,2,FALSE)</f>
        <v>Ninjago</v>
      </c>
    </row>
    <row r="13866" spans="1:6" x14ac:dyDescent="0.3">
      <c r="A13866" t="s">
        <v>18118</v>
      </c>
      <c r="B13866" t="s">
        <v>18119</v>
      </c>
      <c r="C13866">
        <v>2018</v>
      </c>
      <c r="D13866">
        <v>435</v>
      </c>
      <c r="E13866">
        <v>93</v>
      </c>
      <c r="F13866" s="11" t="str">
        <f>VLOOKUP(Table13[[#This Row],[theme_id]],'Themes-name-data'!$A$1:$B$597,2,FALSE)</f>
        <v>Ninjago</v>
      </c>
    </row>
    <row r="13867" spans="1:6" x14ac:dyDescent="0.3">
      <c r="A13867" t="s">
        <v>18120</v>
      </c>
      <c r="B13867" t="s">
        <v>18121</v>
      </c>
      <c r="C13867">
        <v>2018</v>
      </c>
      <c r="D13867">
        <v>435</v>
      </c>
      <c r="E13867">
        <v>93</v>
      </c>
      <c r="F13867" s="11" t="str">
        <f>VLOOKUP(Table13[[#This Row],[theme_id]],'Themes-name-data'!$A$1:$B$597,2,FALSE)</f>
        <v>Ninjago</v>
      </c>
    </row>
    <row r="13868" spans="1:6" x14ac:dyDescent="0.3">
      <c r="A13868" t="s">
        <v>18122</v>
      </c>
      <c r="B13868" t="s">
        <v>18123</v>
      </c>
      <c r="C13868">
        <v>2018</v>
      </c>
      <c r="D13868">
        <v>435</v>
      </c>
      <c r="E13868">
        <v>93</v>
      </c>
      <c r="F13868" s="11" t="str">
        <f>VLOOKUP(Table13[[#This Row],[theme_id]],'Themes-name-data'!$A$1:$B$597,2,FALSE)</f>
        <v>Ninjago</v>
      </c>
    </row>
    <row r="13869" spans="1:6" x14ac:dyDescent="0.3">
      <c r="A13869" t="s">
        <v>18124</v>
      </c>
      <c r="B13869" t="s">
        <v>18125</v>
      </c>
      <c r="C13869">
        <v>2018</v>
      </c>
      <c r="D13869">
        <v>435</v>
      </c>
      <c r="E13869">
        <v>93</v>
      </c>
      <c r="F13869" s="11" t="str">
        <f>VLOOKUP(Table13[[#This Row],[theme_id]],'Themes-name-data'!$A$1:$B$597,2,FALSE)</f>
        <v>Ninjago</v>
      </c>
    </row>
    <row r="13870" spans="1:6" x14ac:dyDescent="0.3">
      <c r="A13870" t="s">
        <v>18126</v>
      </c>
      <c r="B13870" t="s">
        <v>18127</v>
      </c>
      <c r="C13870">
        <v>2018</v>
      </c>
      <c r="D13870">
        <v>435</v>
      </c>
      <c r="E13870">
        <v>92</v>
      </c>
      <c r="F13870" s="11" t="str">
        <f>VLOOKUP(Table13[[#This Row],[theme_id]],'Themes-name-data'!$A$1:$B$597,2,FALSE)</f>
        <v>Ninjago</v>
      </c>
    </row>
    <row r="13871" spans="1:6" x14ac:dyDescent="0.3">
      <c r="A13871" t="s">
        <v>18128</v>
      </c>
      <c r="B13871" t="s">
        <v>18129</v>
      </c>
      <c r="C13871">
        <v>2018</v>
      </c>
      <c r="D13871">
        <v>435</v>
      </c>
      <c r="E13871">
        <v>181</v>
      </c>
      <c r="F13871" s="11" t="str">
        <f>VLOOKUP(Table13[[#This Row],[theme_id]],'Themes-name-data'!$A$1:$B$597,2,FALSE)</f>
        <v>Ninjago</v>
      </c>
    </row>
    <row r="13872" spans="1:6" x14ac:dyDescent="0.3">
      <c r="A13872" t="s">
        <v>18132</v>
      </c>
      <c r="B13872" t="s">
        <v>18133</v>
      </c>
      <c r="C13872">
        <v>2018</v>
      </c>
      <c r="D13872">
        <v>435</v>
      </c>
      <c r="E13872">
        <v>222</v>
      </c>
      <c r="F13872" s="11" t="str">
        <f>VLOOKUP(Table13[[#This Row],[theme_id]],'Themes-name-data'!$A$1:$B$597,2,FALSE)</f>
        <v>Ninjago</v>
      </c>
    </row>
    <row r="13873" spans="1:6" x14ac:dyDescent="0.3">
      <c r="A13873" t="s">
        <v>18134</v>
      </c>
      <c r="B13873" t="s">
        <v>18135</v>
      </c>
      <c r="C13873">
        <v>2018</v>
      </c>
      <c r="D13873">
        <v>435</v>
      </c>
      <c r="E13873">
        <v>497</v>
      </c>
      <c r="F13873" s="11" t="str">
        <f>VLOOKUP(Table13[[#This Row],[theme_id]],'Themes-name-data'!$A$1:$B$597,2,FALSE)</f>
        <v>Ninjago</v>
      </c>
    </row>
    <row r="13874" spans="1:6" x14ac:dyDescent="0.3">
      <c r="A13874" t="s">
        <v>18136</v>
      </c>
      <c r="B13874" t="s">
        <v>18137</v>
      </c>
      <c r="C13874">
        <v>2018</v>
      </c>
      <c r="D13874">
        <v>435</v>
      </c>
      <c r="E13874">
        <v>890</v>
      </c>
      <c r="F13874" s="11" t="str">
        <f>VLOOKUP(Table13[[#This Row],[theme_id]],'Themes-name-data'!$A$1:$B$597,2,FALSE)</f>
        <v>Ninjago</v>
      </c>
    </row>
    <row r="13875" spans="1:6" x14ac:dyDescent="0.3">
      <c r="A13875" t="s">
        <v>18138</v>
      </c>
      <c r="B13875" t="s">
        <v>18139</v>
      </c>
      <c r="C13875">
        <v>2018</v>
      </c>
      <c r="D13875">
        <v>435</v>
      </c>
      <c r="E13875">
        <v>1188</v>
      </c>
      <c r="F13875" s="11" t="str">
        <f>VLOOKUP(Table13[[#This Row],[theme_id]],'Themes-name-data'!$A$1:$B$597,2,FALSE)</f>
        <v>Ninjago</v>
      </c>
    </row>
    <row r="13876" spans="1:6" x14ac:dyDescent="0.3">
      <c r="A13876" t="s">
        <v>18140</v>
      </c>
      <c r="B13876" t="s">
        <v>18141</v>
      </c>
      <c r="C13876">
        <v>2018</v>
      </c>
      <c r="D13876">
        <v>435</v>
      </c>
      <c r="E13876">
        <v>1669</v>
      </c>
      <c r="F13876" s="11" t="str">
        <f>VLOOKUP(Table13[[#This Row],[theme_id]],'Themes-name-data'!$A$1:$B$597,2,FALSE)</f>
        <v>Ninjago</v>
      </c>
    </row>
    <row r="13877" spans="1:6" x14ac:dyDescent="0.3">
      <c r="A13877" t="s">
        <v>18142</v>
      </c>
      <c r="B13877" t="s">
        <v>18143</v>
      </c>
      <c r="C13877">
        <v>2018</v>
      </c>
      <c r="D13877">
        <v>616</v>
      </c>
      <c r="E13877">
        <v>829</v>
      </c>
      <c r="F13877" s="11" t="str">
        <f>VLOOKUP(Table13[[#This Row],[theme_id]],'Themes-name-data'!$A$1:$B$597,2,FALSE)</f>
        <v>Ninjago The Movie</v>
      </c>
    </row>
    <row r="13878" spans="1:6" x14ac:dyDescent="0.3">
      <c r="A13878" t="s">
        <v>18144</v>
      </c>
      <c r="B13878" t="s">
        <v>18145</v>
      </c>
      <c r="C13878">
        <v>2018</v>
      </c>
      <c r="D13878">
        <v>616</v>
      </c>
      <c r="E13878">
        <v>3555</v>
      </c>
      <c r="F13878" s="11" t="str">
        <f>VLOOKUP(Table13[[#This Row],[theme_id]],'Themes-name-data'!$A$1:$B$597,2,FALSE)</f>
        <v>Ninjago The Movie</v>
      </c>
    </row>
    <row r="13879" spans="1:6" x14ac:dyDescent="0.3">
      <c r="A13879" t="s">
        <v>18146</v>
      </c>
      <c r="B13879" t="s">
        <v>18147</v>
      </c>
      <c r="C13879">
        <v>2018</v>
      </c>
      <c r="D13879">
        <v>435</v>
      </c>
      <c r="E13879">
        <v>527</v>
      </c>
      <c r="F13879" s="11" t="str">
        <f>VLOOKUP(Table13[[#This Row],[theme_id]],'Themes-name-data'!$A$1:$B$597,2,FALSE)</f>
        <v>Ninjago</v>
      </c>
    </row>
    <row r="13880" spans="1:6" x14ac:dyDescent="0.3">
      <c r="A13880" t="s">
        <v>18498</v>
      </c>
      <c r="B13880" t="s">
        <v>18499</v>
      </c>
      <c r="C13880">
        <v>2018</v>
      </c>
      <c r="D13880">
        <v>708</v>
      </c>
      <c r="E13880">
        <v>198</v>
      </c>
      <c r="F13880" s="11" t="str">
        <f>VLOOKUP(Table13[[#This Row],[theme_id]],'Themes-name-data'!$A$1:$B$597,2,FALSE)</f>
        <v>The LEGO Batman Movie</v>
      </c>
    </row>
    <row r="13881" spans="1:6" x14ac:dyDescent="0.3">
      <c r="A13881" t="s">
        <v>18500</v>
      </c>
      <c r="B13881" t="s">
        <v>18501</v>
      </c>
      <c r="C13881">
        <v>2018</v>
      </c>
      <c r="D13881">
        <v>708</v>
      </c>
      <c r="E13881">
        <v>268</v>
      </c>
      <c r="F13881" s="11" t="str">
        <f>VLOOKUP(Table13[[#This Row],[theme_id]],'Themes-name-data'!$A$1:$B$597,2,FALSE)</f>
        <v>The LEGO Batman Movie</v>
      </c>
    </row>
    <row r="13882" spans="1:6" x14ac:dyDescent="0.3">
      <c r="A13882" t="s">
        <v>18503</v>
      </c>
      <c r="B13882" t="s">
        <v>18504</v>
      </c>
      <c r="C13882">
        <v>2018</v>
      </c>
      <c r="D13882">
        <v>708</v>
      </c>
      <c r="E13882">
        <v>291</v>
      </c>
      <c r="F13882" s="11" t="str">
        <f>VLOOKUP(Table13[[#This Row],[theme_id]],'Themes-name-data'!$A$1:$B$597,2,FALSE)</f>
        <v>The LEGO Batman Movie</v>
      </c>
    </row>
    <row r="13883" spans="1:6" x14ac:dyDescent="0.3">
      <c r="A13883" t="s">
        <v>18507</v>
      </c>
      <c r="B13883" t="s">
        <v>18508</v>
      </c>
      <c r="C13883">
        <v>2018</v>
      </c>
      <c r="D13883">
        <v>708</v>
      </c>
      <c r="E13883">
        <v>425</v>
      </c>
      <c r="F13883" s="11" t="str">
        <f>VLOOKUP(Table13[[#This Row],[theme_id]],'Themes-name-data'!$A$1:$B$597,2,FALSE)</f>
        <v>The LEGO Batman Movie</v>
      </c>
    </row>
    <row r="13884" spans="1:6" x14ac:dyDescent="0.3">
      <c r="A13884" t="s">
        <v>18511</v>
      </c>
      <c r="B13884" t="s">
        <v>18512</v>
      </c>
      <c r="C13884">
        <v>2018</v>
      </c>
      <c r="D13884">
        <v>708</v>
      </c>
      <c r="E13884">
        <v>637</v>
      </c>
      <c r="F13884" s="11" t="str">
        <f>VLOOKUP(Table13[[#This Row],[theme_id]],'Themes-name-data'!$A$1:$B$597,2,FALSE)</f>
        <v>The LEGO Batman Movie</v>
      </c>
    </row>
    <row r="13885" spans="1:6" x14ac:dyDescent="0.3">
      <c r="A13885" t="s">
        <v>19145</v>
      </c>
      <c r="B13885" t="s">
        <v>19146</v>
      </c>
      <c r="C13885">
        <v>2018</v>
      </c>
      <c r="D13885">
        <v>609</v>
      </c>
      <c r="E13885">
        <v>0</v>
      </c>
      <c r="F13885" s="11" t="str">
        <f>VLOOKUP(Table13[[#This Row],[theme_id]],'Themes-name-data'!$A$1:$B$597,2,FALSE)</f>
        <v>The LEGO Batman Movie</v>
      </c>
    </row>
    <row r="13886" spans="1:6" x14ac:dyDescent="0.3">
      <c r="A13886" t="s">
        <v>19147</v>
      </c>
      <c r="B13886" t="s">
        <v>19148</v>
      </c>
      <c r="C13886">
        <v>2018</v>
      </c>
      <c r="D13886">
        <v>609</v>
      </c>
      <c r="E13886">
        <v>8</v>
      </c>
      <c r="F13886" s="11" t="str">
        <f>VLOOKUP(Table13[[#This Row],[theme_id]],'Themes-name-data'!$A$1:$B$597,2,FALSE)</f>
        <v>The LEGO Batman Movie</v>
      </c>
    </row>
    <row r="13887" spans="1:6" x14ac:dyDescent="0.3">
      <c r="A13887" t="s">
        <v>19149</v>
      </c>
      <c r="B13887" t="s">
        <v>19150</v>
      </c>
      <c r="C13887">
        <v>2018</v>
      </c>
      <c r="D13887">
        <v>609</v>
      </c>
      <c r="E13887">
        <v>8</v>
      </c>
      <c r="F13887" s="11" t="str">
        <f>VLOOKUP(Table13[[#This Row],[theme_id]],'Themes-name-data'!$A$1:$B$597,2,FALSE)</f>
        <v>The LEGO Batman Movie</v>
      </c>
    </row>
    <row r="13888" spans="1:6" x14ac:dyDescent="0.3">
      <c r="A13888" t="s">
        <v>19151</v>
      </c>
      <c r="B13888" t="s">
        <v>19152</v>
      </c>
      <c r="C13888">
        <v>2018</v>
      </c>
      <c r="D13888">
        <v>609</v>
      </c>
      <c r="E13888">
        <v>9</v>
      </c>
      <c r="F13888" s="11" t="str">
        <f>VLOOKUP(Table13[[#This Row],[theme_id]],'Themes-name-data'!$A$1:$B$597,2,FALSE)</f>
        <v>The LEGO Batman Movie</v>
      </c>
    </row>
    <row r="13889" spans="1:6" x14ac:dyDescent="0.3">
      <c r="A13889" t="s">
        <v>19153</v>
      </c>
      <c r="B13889" t="s">
        <v>19154</v>
      </c>
      <c r="C13889">
        <v>2018</v>
      </c>
      <c r="D13889">
        <v>609</v>
      </c>
      <c r="E13889">
        <v>7</v>
      </c>
      <c r="F13889" s="11" t="str">
        <f>VLOOKUP(Table13[[#This Row],[theme_id]],'Themes-name-data'!$A$1:$B$597,2,FALSE)</f>
        <v>The LEGO Batman Movie</v>
      </c>
    </row>
    <row r="13890" spans="1:6" x14ac:dyDescent="0.3">
      <c r="A13890" t="s">
        <v>19155</v>
      </c>
      <c r="B13890" t="s">
        <v>19156</v>
      </c>
      <c r="C13890">
        <v>2018</v>
      </c>
      <c r="D13890">
        <v>609</v>
      </c>
      <c r="E13890">
        <v>8</v>
      </c>
      <c r="F13890" s="11" t="str">
        <f>VLOOKUP(Table13[[#This Row],[theme_id]],'Themes-name-data'!$A$1:$B$597,2,FALSE)</f>
        <v>The LEGO Batman Movie</v>
      </c>
    </row>
    <row r="13891" spans="1:6" x14ac:dyDescent="0.3">
      <c r="A13891" t="s">
        <v>19157</v>
      </c>
      <c r="B13891" t="s">
        <v>19158</v>
      </c>
      <c r="C13891">
        <v>2018</v>
      </c>
      <c r="D13891">
        <v>609</v>
      </c>
      <c r="E13891">
        <v>9</v>
      </c>
      <c r="F13891" s="11" t="str">
        <f>VLOOKUP(Table13[[#This Row],[theme_id]],'Themes-name-data'!$A$1:$B$597,2,FALSE)</f>
        <v>The LEGO Batman Movie</v>
      </c>
    </row>
    <row r="13892" spans="1:6" x14ac:dyDescent="0.3">
      <c r="A13892" t="s">
        <v>19159</v>
      </c>
      <c r="B13892" t="s">
        <v>19160</v>
      </c>
      <c r="C13892">
        <v>2018</v>
      </c>
      <c r="D13892">
        <v>609</v>
      </c>
      <c r="E13892">
        <v>6</v>
      </c>
      <c r="F13892" s="11" t="str">
        <f>VLOOKUP(Table13[[#This Row],[theme_id]],'Themes-name-data'!$A$1:$B$597,2,FALSE)</f>
        <v>The LEGO Batman Movie</v>
      </c>
    </row>
    <row r="13893" spans="1:6" x14ac:dyDescent="0.3">
      <c r="A13893" t="s">
        <v>19161</v>
      </c>
      <c r="B13893" t="s">
        <v>11946</v>
      </c>
      <c r="C13893">
        <v>2018</v>
      </c>
      <c r="D13893">
        <v>609</v>
      </c>
      <c r="E13893">
        <v>8</v>
      </c>
      <c r="F13893" s="11" t="str">
        <f>VLOOKUP(Table13[[#This Row],[theme_id]],'Themes-name-data'!$A$1:$B$597,2,FALSE)</f>
        <v>The LEGO Batman Movie</v>
      </c>
    </row>
    <row r="13894" spans="1:6" x14ac:dyDescent="0.3">
      <c r="A13894" t="s">
        <v>19162</v>
      </c>
      <c r="B13894" t="s">
        <v>19163</v>
      </c>
      <c r="C13894">
        <v>2018</v>
      </c>
      <c r="D13894">
        <v>609</v>
      </c>
      <c r="E13894">
        <v>6</v>
      </c>
      <c r="F13894" s="11" t="str">
        <f>VLOOKUP(Table13[[#This Row],[theme_id]],'Themes-name-data'!$A$1:$B$597,2,FALSE)</f>
        <v>The LEGO Batman Movie</v>
      </c>
    </row>
    <row r="13895" spans="1:6" x14ac:dyDescent="0.3">
      <c r="A13895" t="s">
        <v>19164</v>
      </c>
      <c r="B13895" t="s">
        <v>19165</v>
      </c>
      <c r="C13895">
        <v>2018</v>
      </c>
      <c r="D13895">
        <v>609</v>
      </c>
      <c r="E13895">
        <v>6</v>
      </c>
      <c r="F13895" s="11" t="str">
        <f>VLOOKUP(Table13[[#This Row],[theme_id]],'Themes-name-data'!$A$1:$B$597,2,FALSE)</f>
        <v>The LEGO Batman Movie</v>
      </c>
    </row>
    <row r="13896" spans="1:6" x14ac:dyDescent="0.3">
      <c r="A13896" t="s">
        <v>19166</v>
      </c>
      <c r="B13896" t="s">
        <v>19167</v>
      </c>
      <c r="C13896">
        <v>2018</v>
      </c>
      <c r="D13896">
        <v>609</v>
      </c>
      <c r="E13896">
        <v>9</v>
      </c>
      <c r="F13896" s="11" t="str">
        <f>VLOOKUP(Table13[[#This Row],[theme_id]],'Themes-name-data'!$A$1:$B$597,2,FALSE)</f>
        <v>The LEGO Batman Movie</v>
      </c>
    </row>
    <row r="13897" spans="1:6" x14ac:dyDescent="0.3">
      <c r="A13897" t="s">
        <v>19168</v>
      </c>
      <c r="B13897" t="s">
        <v>19169</v>
      </c>
      <c r="C13897">
        <v>2018</v>
      </c>
      <c r="D13897">
        <v>609</v>
      </c>
      <c r="E13897">
        <v>8</v>
      </c>
      <c r="F13897" s="11" t="str">
        <f>VLOOKUP(Table13[[#This Row],[theme_id]],'Themes-name-data'!$A$1:$B$597,2,FALSE)</f>
        <v>The LEGO Batman Movie</v>
      </c>
    </row>
    <row r="13898" spans="1:6" x14ac:dyDescent="0.3">
      <c r="A13898" t="s">
        <v>19170</v>
      </c>
      <c r="B13898" t="s">
        <v>19171</v>
      </c>
      <c r="C13898">
        <v>2018</v>
      </c>
      <c r="D13898">
        <v>609</v>
      </c>
      <c r="E13898">
        <v>7</v>
      </c>
      <c r="F13898" s="11" t="str">
        <f>VLOOKUP(Table13[[#This Row],[theme_id]],'Themes-name-data'!$A$1:$B$597,2,FALSE)</f>
        <v>The LEGO Batman Movie</v>
      </c>
    </row>
    <row r="13899" spans="1:6" x14ac:dyDescent="0.3">
      <c r="A13899" t="s">
        <v>19172</v>
      </c>
      <c r="B13899" t="s">
        <v>19173</v>
      </c>
      <c r="C13899">
        <v>2018</v>
      </c>
      <c r="D13899">
        <v>609</v>
      </c>
      <c r="E13899">
        <v>152</v>
      </c>
      <c r="F13899" s="11" t="str">
        <f>VLOOKUP(Table13[[#This Row],[theme_id]],'Themes-name-data'!$A$1:$B$597,2,FALSE)</f>
        <v>The LEGO Batman Movie</v>
      </c>
    </row>
    <row r="13900" spans="1:6" x14ac:dyDescent="0.3">
      <c r="A13900" t="s">
        <v>19174</v>
      </c>
      <c r="B13900" t="s">
        <v>19175</v>
      </c>
      <c r="C13900">
        <v>2018</v>
      </c>
      <c r="D13900">
        <v>609</v>
      </c>
      <c r="E13900">
        <v>0</v>
      </c>
      <c r="F13900" s="11" t="str">
        <f>VLOOKUP(Table13[[#This Row],[theme_id]],'Themes-name-data'!$A$1:$B$597,2,FALSE)</f>
        <v>The LEGO Batman Movie</v>
      </c>
    </row>
    <row r="13901" spans="1:6" x14ac:dyDescent="0.3">
      <c r="A13901" t="s">
        <v>19176</v>
      </c>
      <c r="B13901" t="s">
        <v>19177</v>
      </c>
      <c r="C13901">
        <v>2018</v>
      </c>
      <c r="D13901">
        <v>609</v>
      </c>
      <c r="E13901">
        <v>0</v>
      </c>
      <c r="F13901" s="11" t="str">
        <f>VLOOKUP(Table13[[#This Row],[theme_id]],'Themes-name-data'!$A$1:$B$597,2,FALSE)</f>
        <v>The LEGO Batman Movie</v>
      </c>
    </row>
    <row r="13902" spans="1:6" x14ac:dyDescent="0.3">
      <c r="A13902" t="s">
        <v>19178</v>
      </c>
      <c r="B13902" t="s">
        <v>19179</v>
      </c>
      <c r="C13902">
        <v>2018</v>
      </c>
      <c r="D13902">
        <v>609</v>
      </c>
      <c r="E13902">
        <v>7</v>
      </c>
      <c r="F13902" s="11" t="str">
        <f>VLOOKUP(Table13[[#This Row],[theme_id]],'Themes-name-data'!$A$1:$B$597,2,FALSE)</f>
        <v>The LEGO Batman Movie</v>
      </c>
    </row>
    <row r="13903" spans="1:6" x14ac:dyDescent="0.3">
      <c r="A13903" t="s">
        <v>19180</v>
      </c>
      <c r="B13903" t="s">
        <v>19181</v>
      </c>
      <c r="C13903">
        <v>2018</v>
      </c>
      <c r="D13903">
        <v>609</v>
      </c>
      <c r="E13903">
        <v>7</v>
      </c>
      <c r="F13903" s="11" t="str">
        <f>VLOOKUP(Table13[[#This Row],[theme_id]],'Themes-name-data'!$A$1:$B$597,2,FALSE)</f>
        <v>The LEGO Batman Movie</v>
      </c>
    </row>
    <row r="13904" spans="1:6" x14ac:dyDescent="0.3">
      <c r="A13904" t="s">
        <v>19182</v>
      </c>
      <c r="B13904" t="s">
        <v>19183</v>
      </c>
      <c r="C13904">
        <v>2018</v>
      </c>
      <c r="D13904">
        <v>609</v>
      </c>
      <c r="E13904">
        <v>6</v>
      </c>
      <c r="F13904" s="11" t="str">
        <f>VLOOKUP(Table13[[#This Row],[theme_id]],'Themes-name-data'!$A$1:$B$597,2,FALSE)</f>
        <v>The LEGO Batman Movie</v>
      </c>
    </row>
    <row r="13905" spans="1:6" x14ac:dyDescent="0.3">
      <c r="A13905" t="s">
        <v>19184</v>
      </c>
      <c r="B13905" t="s">
        <v>19185</v>
      </c>
      <c r="C13905">
        <v>2018</v>
      </c>
      <c r="D13905">
        <v>609</v>
      </c>
      <c r="E13905">
        <v>7</v>
      </c>
      <c r="F13905" s="11" t="str">
        <f>VLOOKUP(Table13[[#This Row],[theme_id]],'Themes-name-data'!$A$1:$B$597,2,FALSE)</f>
        <v>The LEGO Batman Movie</v>
      </c>
    </row>
    <row r="13906" spans="1:6" x14ac:dyDescent="0.3">
      <c r="A13906" t="s">
        <v>19186</v>
      </c>
      <c r="B13906" t="s">
        <v>19187</v>
      </c>
      <c r="C13906">
        <v>2018</v>
      </c>
      <c r="D13906">
        <v>609</v>
      </c>
      <c r="E13906">
        <v>9</v>
      </c>
      <c r="F13906" s="11" t="str">
        <f>VLOOKUP(Table13[[#This Row],[theme_id]],'Themes-name-data'!$A$1:$B$597,2,FALSE)</f>
        <v>The LEGO Batman Movie</v>
      </c>
    </row>
    <row r="13907" spans="1:6" x14ac:dyDescent="0.3">
      <c r="A13907" t="s">
        <v>19188</v>
      </c>
      <c r="B13907" t="s">
        <v>19189</v>
      </c>
      <c r="C13907">
        <v>2018</v>
      </c>
      <c r="D13907">
        <v>609</v>
      </c>
      <c r="E13907">
        <v>8</v>
      </c>
      <c r="F13907" s="11" t="str">
        <f>VLOOKUP(Table13[[#This Row],[theme_id]],'Themes-name-data'!$A$1:$B$597,2,FALSE)</f>
        <v>The LEGO Batman Movie</v>
      </c>
    </row>
    <row r="13908" spans="1:6" x14ac:dyDescent="0.3">
      <c r="A13908" t="s">
        <v>19190</v>
      </c>
      <c r="B13908" t="s">
        <v>19191</v>
      </c>
      <c r="C13908">
        <v>2018</v>
      </c>
      <c r="D13908">
        <v>609</v>
      </c>
      <c r="E13908">
        <v>8</v>
      </c>
      <c r="F13908" s="11" t="str">
        <f>VLOOKUP(Table13[[#This Row],[theme_id]],'Themes-name-data'!$A$1:$B$597,2,FALSE)</f>
        <v>The LEGO Batman Movie</v>
      </c>
    </row>
    <row r="13909" spans="1:6" x14ac:dyDescent="0.3">
      <c r="A13909" t="s">
        <v>19192</v>
      </c>
      <c r="B13909" t="s">
        <v>19193</v>
      </c>
      <c r="C13909">
        <v>2018</v>
      </c>
      <c r="D13909">
        <v>622</v>
      </c>
      <c r="E13909">
        <v>0</v>
      </c>
      <c r="F13909" s="11" t="str">
        <f>VLOOKUP(Table13[[#This Row],[theme_id]],'Themes-name-data'!$A$1:$B$597,2,FALSE)</f>
        <v>Series 18 Minifigures</v>
      </c>
    </row>
    <row r="13910" spans="1:6" x14ac:dyDescent="0.3">
      <c r="A13910" t="s">
        <v>19194</v>
      </c>
      <c r="B13910" t="s">
        <v>19195</v>
      </c>
      <c r="C13910">
        <v>2018</v>
      </c>
      <c r="D13910">
        <v>622</v>
      </c>
      <c r="E13910">
        <v>7</v>
      </c>
      <c r="F13910" s="11" t="str">
        <f>VLOOKUP(Table13[[#This Row],[theme_id]],'Themes-name-data'!$A$1:$B$597,2,FALSE)</f>
        <v>Series 18 Minifigures</v>
      </c>
    </row>
    <row r="13911" spans="1:6" x14ac:dyDescent="0.3">
      <c r="A13911" t="s">
        <v>19196</v>
      </c>
      <c r="B13911" t="s">
        <v>19197</v>
      </c>
      <c r="C13911">
        <v>2018</v>
      </c>
      <c r="D13911">
        <v>622</v>
      </c>
      <c r="E13911">
        <v>7</v>
      </c>
      <c r="F13911" s="11" t="str">
        <f>VLOOKUP(Table13[[#This Row],[theme_id]],'Themes-name-data'!$A$1:$B$597,2,FALSE)</f>
        <v>Series 18 Minifigures</v>
      </c>
    </row>
    <row r="13912" spans="1:6" x14ac:dyDescent="0.3">
      <c r="A13912" t="s">
        <v>19198</v>
      </c>
      <c r="B13912" t="s">
        <v>19199</v>
      </c>
      <c r="C13912">
        <v>2018</v>
      </c>
      <c r="D13912">
        <v>622</v>
      </c>
      <c r="E13912">
        <v>5</v>
      </c>
      <c r="F13912" s="11" t="str">
        <f>VLOOKUP(Table13[[#This Row],[theme_id]],'Themes-name-data'!$A$1:$B$597,2,FALSE)</f>
        <v>Series 18 Minifigures</v>
      </c>
    </row>
    <row r="13913" spans="1:6" x14ac:dyDescent="0.3">
      <c r="A13913" t="s">
        <v>19200</v>
      </c>
      <c r="B13913" t="s">
        <v>19201</v>
      </c>
      <c r="C13913">
        <v>2018</v>
      </c>
      <c r="D13913">
        <v>622</v>
      </c>
      <c r="E13913">
        <v>7</v>
      </c>
      <c r="F13913" s="11" t="str">
        <f>VLOOKUP(Table13[[#This Row],[theme_id]],'Themes-name-data'!$A$1:$B$597,2,FALSE)</f>
        <v>Series 18 Minifigures</v>
      </c>
    </row>
    <row r="13914" spans="1:6" x14ac:dyDescent="0.3">
      <c r="A13914" t="s">
        <v>19202</v>
      </c>
      <c r="B13914" t="s">
        <v>19203</v>
      </c>
      <c r="C13914">
        <v>2018</v>
      </c>
      <c r="D13914">
        <v>622</v>
      </c>
      <c r="E13914">
        <v>10</v>
      </c>
      <c r="F13914" s="11" t="str">
        <f>VLOOKUP(Table13[[#This Row],[theme_id]],'Themes-name-data'!$A$1:$B$597,2,FALSE)</f>
        <v>Series 18 Minifigures</v>
      </c>
    </row>
    <row r="13915" spans="1:6" x14ac:dyDescent="0.3">
      <c r="A13915" t="s">
        <v>19204</v>
      </c>
      <c r="B13915" t="s">
        <v>19205</v>
      </c>
      <c r="C13915">
        <v>2018</v>
      </c>
      <c r="D13915">
        <v>622</v>
      </c>
      <c r="E13915">
        <v>6</v>
      </c>
      <c r="F13915" s="11" t="str">
        <f>VLOOKUP(Table13[[#This Row],[theme_id]],'Themes-name-data'!$A$1:$B$597,2,FALSE)</f>
        <v>Series 18 Minifigures</v>
      </c>
    </row>
    <row r="13916" spans="1:6" x14ac:dyDescent="0.3">
      <c r="A13916" t="s">
        <v>19206</v>
      </c>
      <c r="B13916" t="s">
        <v>19207</v>
      </c>
      <c r="C13916">
        <v>2018</v>
      </c>
      <c r="D13916">
        <v>622</v>
      </c>
      <c r="E13916">
        <v>7</v>
      </c>
      <c r="F13916" s="11" t="str">
        <f>VLOOKUP(Table13[[#This Row],[theme_id]],'Themes-name-data'!$A$1:$B$597,2,FALSE)</f>
        <v>Series 18 Minifigures</v>
      </c>
    </row>
    <row r="13917" spans="1:6" x14ac:dyDescent="0.3">
      <c r="A13917" t="s">
        <v>19208</v>
      </c>
      <c r="B13917" t="s">
        <v>19209</v>
      </c>
      <c r="C13917">
        <v>2018</v>
      </c>
      <c r="D13917">
        <v>622</v>
      </c>
      <c r="E13917">
        <v>9</v>
      </c>
      <c r="F13917" s="11" t="str">
        <f>VLOOKUP(Table13[[#This Row],[theme_id]],'Themes-name-data'!$A$1:$B$597,2,FALSE)</f>
        <v>Series 18 Minifigures</v>
      </c>
    </row>
    <row r="13918" spans="1:6" x14ac:dyDescent="0.3">
      <c r="A13918" t="s">
        <v>19210</v>
      </c>
      <c r="B13918" t="s">
        <v>19211</v>
      </c>
      <c r="C13918">
        <v>2018</v>
      </c>
      <c r="D13918">
        <v>622</v>
      </c>
      <c r="E13918">
        <v>9</v>
      </c>
      <c r="F13918" s="11" t="str">
        <f>VLOOKUP(Table13[[#This Row],[theme_id]],'Themes-name-data'!$A$1:$B$597,2,FALSE)</f>
        <v>Series 18 Minifigures</v>
      </c>
    </row>
    <row r="13919" spans="1:6" x14ac:dyDescent="0.3">
      <c r="A13919" t="s">
        <v>19212</v>
      </c>
      <c r="B13919" t="s">
        <v>19213</v>
      </c>
      <c r="C13919">
        <v>2018</v>
      </c>
      <c r="D13919">
        <v>622</v>
      </c>
      <c r="E13919">
        <v>0</v>
      </c>
      <c r="F13919" s="11" t="str">
        <f>VLOOKUP(Table13[[#This Row],[theme_id]],'Themes-name-data'!$A$1:$B$597,2,FALSE)</f>
        <v>Series 18 Minifigures</v>
      </c>
    </row>
    <row r="13920" spans="1:6" x14ac:dyDescent="0.3">
      <c r="A13920" t="s">
        <v>19214</v>
      </c>
      <c r="B13920" t="s">
        <v>19215</v>
      </c>
      <c r="C13920">
        <v>2018</v>
      </c>
      <c r="D13920">
        <v>622</v>
      </c>
      <c r="E13920">
        <v>0</v>
      </c>
      <c r="F13920" s="11" t="str">
        <f>VLOOKUP(Table13[[#This Row],[theme_id]],'Themes-name-data'!$A$1:$B$597,2,FALSE)</f>
        <v>Series 18 Minifigures</v>
      </c>
    </row>
    <row r="13921" spans="1:6" x14ac:dyDescent="0.3">
      <c r="A13921" t="s">
        <v>19216</v>
      </c>
      <c r="B13921" t="s">
        <v>19217</v>
      </c>
      <c r="C13921">
        <v>2018</v>
      </c>
      <c r="D13921">
        <v>622</v>
      </c>
      <c r="E13921">
        <v>6</v>
      </c>
      <c r="F13921" s="11" t="str">
        <f>VLOOKUP(Table13[[#This Row],[theme_id]],'Themes-name-data'!$A$1:$B$597,2,FALSE)</f>
        <v>Series 18 Minifigures</v>
      </c>
    </row>
    <row r="13922" spans="1:6" x14ac:dyDescent="0.3">
      <c r="A13922" t="s">
        <v>19218</v>
      </c>
      <c r="B13922" t="s">
        <v>19219</v>
      </c>
      <c r="C13922">
        <v>2018</v>
      </c>
      <c r="D13922">
        <v>622</v>
      </c>
      <c r="E13922">
        <v>6</v>
      </c>
      <c r="F13922" s="11" t="str">
        <f>VLOOKUP(Table13[[#This Row],[theme_id]],'Themes-name-data'!$A$1:$B$597,2,FALSE)</f>
        <v>Series 18 Minifigures</v>
      </c>
    </row>
    <row r="13923" spans="1:6" x14ac:dyDescent="0.3">
      <c r="A13923" t="s">
        <v>19220</v>
      </c>
      <c r="B13923" t="s">
        <v>19221</v>
      </c>
      <c r="C13923">
        <v>2018</v>
      </c>
      <c r="D13923">
        <v>622</v>
      </c>
      <c r="E13923">
        <v>9</v>
      </c>
      <c r="F13923" s="11" t="str">
        <f>VLOOKUP(Table13[[#This Row],[theme_id]],'Themes-name-data'!$A$1:$B$597,2,FALSE)</f>
        <v>Series 18 Minifigures</v>
      </c>
    </row>
    <row r="13924" spans="1:6" x14ac:dyDescent="0.3">
      <c r="A13924" t="s">
        <v>19222</v>
      </c>
      <c r="B13924" t="s">
        <v>19223</v>
      </c>
      <c r="C13924">
        <v>2018</v>
      </c>
      <c r="D13924">
        <v>622</v>
      </c>
      <c r="E13924">
        <v>5</v>
      </c>
      <c r="F13924" s="11" t="str">
        <f>VLOOKUP(Table13[[#This Row],[theme_id]],'Themes-name-data'!$A$1:$B$597,2,FALSE)</f>
        <v>Series 18 Minifigures</v>
      </c>
    </row>
    <row r="13925" spans="1:6" x14ac:dyDescent="0.3">
      <c r="A13925" t="s">
        <v>19224</v>
      </c>
      <c r="B13925" t="s">
        <v>19225</v>
      </c>
      <c r="C13925">
        <v>2018</v>
      </c>
      <c r="D13925">
        <v>622</v>
      </c>
      <c r="E13925">
        <v>11</v>
      </c>
      <c r="F13925" s="11" t="str">
        <f>VLOOKUP(Table13[[#This Row],[theme_id]],'Themes-name-data'!$A$1:$B$597,2,FALSE)</f>
        <v>Series 18 Minifigures</v>
      </c>
    </row>
    <row r="13926" spans="1:6" x14ac:dyDescent="0.3">
      <c r="A13926" t="s">
        <v>19226</v>
      </c>
      <c r="B13926" t="s">
        <v>19227</v>
      </c>
      <c r="C13926">
        <v>2018</v>
      </c>
      <c r="D13926">
        <v>622</v>
      </c>
      <c r="E13926">
        <v>9</v>
      </c>
      <c r="F13926" s="11" t="str">
        <f>VLOOKUP(Table13[[#This Row],[theme_id]],'Themes-name-data'!$A$1:$B$597,2,FALSE)</f>
        <v>Series 18 Minifigures</v>
      </c>
    </row>
    <row r="13927" spans="1:6" x14ac:dyDescent="0.3">
      <c r="A13927" t="s">
        <v>19228</v>
      </c>
      <c r="B13927" t="s">
        <v>19229</v>
      </c>
      <c r="C13927">
        <v>2018</v>
      </c>
      <c r="D13927">
        <v>622</v>
      </c>
      <c r="E13927">
        <v>7</v>
      </c>
      <c r="F13927" s="11" t="str">
        <f>VLOOKUP(Table13[[#This Row],[theme_id]],'Themes-name-data'!$A$1:$B$597,2,FALSE)</f>
        <v>Series 18 Minifigures</v>
      </c>
    </row>
    <row r="13928" spans="1:6" x14ac:dyDescent="0.3">
      <c r="A13928" t="s">
        <v>19230</v>
      </c>
      <c r="B13928" t="s">
        <v>19231</v>
      </c>
      <c r="C13928">
        <v>2018</v>
      </c>
      <c r="D13928">
        <v>622</v>
      </c>
      <c r="E13928">
        <v>7</v>
      </c>
      <c r="F13928" s="11" t="str">
        <f>VLOOKUP(Table13[[#This Row],[theme_id]],'Themes-name-data'!$A$1:$B$597,2,FALSE)</f>
        <v>Series 18 Minifigures</v>
      </c>
    </row>
    <row r="13929" spans="1:6" x14ac:dyDescent="0.3">
      <c r="A13929" t="s">
        <v>19232</v>
      </c>
      <c r="B13929" t="s">
        <v>19233</v>
      </c>
      <c r="C13929">
        <v>2018</v>
      </c>
      <c r="D13929">
        <v>656</v>
      </c>
      <c r="E13929">
        <v>0</v>
      </c>
      <c r="F13929" s="11" t="str">
        <f>VLOOKUP(Table13[[#This Row],[theme_id]],'Themes-name-data'!$A$1:$B$597,2,FALSE)</f>
        <v>Harry Potter and Fantastic Beasts Series 1</v>
      </c>
    </row>
    <row r="13930" spans="1:6" x14ac:dyDescent="0.3">
      <c r="A13930" t="s">
        <v>19234</v>
      </c>
      <c r="B13930" t="s">
        <v>19235</v>
      </c>
      <c r="C13930">
        <v>2018</v>
      </c>
      <c r="D13930">
        <v>656</v>
      </c>
      <c r="E13930">
        <v>7</v>
      </c>
      <c r="F13930" s="11" t="str">
        <f>VLOOKUP(Table13[[#This Row],[theme_id]],'Themes-name-data'!$A$1:$B$597,2,FALSE)</f>
        <v>Harry Potter and Fantastic Beasts Series 1</v>
      </c>
    </row>
    <row r="13931" spans="1:6" x14ac:dyDescent="0.3">
      <c r="A13931" t="s">
        <v>19236</v>
      </c>
      <c r="B13931" t="s">
        <v>19237</v>
      </c>
      <c r="C13931">
        <v>2018</v>
      </c>
      <c r="D13931">
        <v>656</v>
      </c>
      <c r="E13931">
        <v>7</v>
      </c>
      <c r="F13931" s="11" t="str">
        <f>VLOOKUP(Table13[[#This Row],[theme_id]],'Themes-name-data'!$A$1:$B$597,2,FALSE)</f>
        <v>Harry Potter and Fantastic Beasts Series 1</v>
      </c>
    </row>
    <row r="13932" spans="1:6" x14ac:dyDescent="0.3">
      <c r="A13932" t="s">
        <v>19238</v>
      </c>
      <c r="B13932" t="s">
        <v>19239</v>
      </c>
      <c r="C13932">
        <v>2018</v>
      </c>
      <c r="D13932">
        <v>656</v>
      </c>
      <c r="E13932">
        <v>8</v>
      </c>
      <c r="F13932" s="11" t="str">
        <f>VLOOKUP(Table13[[#This Row],[theme_id]],'Themes-name-data'!$A$1:$B$597,2,FALSE)</f>
        <v>Harry Potter and Fantastic Beasts Series 1</v>
      </c>
    </row>
    <row r="13933" spans="1:6" x14ac:dyDescent="0.3">
      <c r="A13933" t="s">
        <v>19240</v>
      </c>
      <c r="B13933" t="s">
        <v>19241</v>
      </c>
      <c r="C13933">
        <v>2018</v>
      </c>
      <c r="D13933">
        <v>656</v>
      </c>
      <c r="E13933">
        <v>7</v>
      </c>
      <c r="F13933" s="11" t="str">
        <f>VLOOKUP(Table13[[#This Row],[theme_id]],'Themes-name-data'!$A$1:$B$597,2,FALSE)</f>
        <v>Harry Potter and Fantastic Beasts Series 1</v>
      </c>
    </row>
    <row r="13934" spans="1:6" x14ac:dyDescent="0.3">
      <c r="A13934" t="s">
        <v>19242</v>
      </c>
      <c r="B13934" t="s">
        <v>19243</v>
      </c>
      <c r="C13934">
        <v>2018</v>
      </c>
      <c r="D13934">
        <v>656</v>
      </c>
      <c r="E13934">
        <v>9</v>
      </c>
      <c r="F13934" s="11" t="str">
        <f>VLOOKUP(Table13[[#This Row],[theme_id]],'Themes-name-data'!$A$1:$B$597,2,FALSE)</f>
        <v>Harry Potter and Fantastic Beasts Series 1</v>
      </c>
    </row>
    <row r="13935" spans="1:6" x14ac:dyDescent="0.3">
      <c r="A13935" t="s">
        <v>19244</v>
      </c>
      <c r="B13935" t="s">
        <v>19245</v>
      </c>
      <c r="C13935">
        <v>2018</v>
      </c>
      <c r="D13935">
        <v>656</v>
      </c>
      <c r="E13935">
        <v>9</v>
      </c>
      <c r="F13935" s="11" t="str">
        <f>VLOOKUP(Table13[[#This Row],[theme_id]],'Themes-name-data'!$A$1:$B$597,2,FALSE)</f>
        <v>Harry Potter and Fantastic Beasts Series 1</v>
      </c>
    </row>
    <row r="13936" spans="1:6" x14ac:dyDescent="0.3">
      <c r="A13936" t="s">
        <v>19246</v>
      </c>
      <c r="B13936" t="s">
        <v>19247</v>
      </c>
      <c r="C13936">
        <v>2018</v>
      </c>
      <c r="D13936">
        <v>656</v>
      </c>
      <c r="E13936">
        <v>7</v>
      </c>
      <c r="F13936" s="11" t="str">
        <f>VLOOKUP(Table13[[#This Row],[theme_id]],'Themes-name-data'!$A$1:$B$597,2,FALSE)</f>
        <v>Harry Potter and Fantastic Beasts Series 1</v>
      </c>
    </row>
    <row r="13937" spans="1:6" x14ac:dyDescent="0.3">
      <c r="A13937" t="s">
        <v>19248</v>
      </c>
      <c r="B13937" t="s">
        <v>19249</v>
      </c>
      <c r="C13937">
        <v>2018</v>
      </c>
      <c r="D13937">
        <v>656</v>
      </c>
      <c r="E13937">
        <v>8</v>
      </c>
      <c r="F13937" s="11" t="str">
        <f>VLOOKUP(Table13[[#This Row],[theme_id]],'Themes-name-data'!$A$1:$B$597,2,FALSE)</f>
        <v>Harry Potter and Fantastic Beasts Series 1</v>
      </c>
    </row>
    <row r="13938" spans="1:6" x14ac:dyDescent="0.3">
      <c r="A13938" t="s">
        <v>19250</v>
      </c>
      <c r="B13938" t="s">
        <v>19251</v>
      </c>
      <c r="C13938">
        <v>2018</v>
      </c>
      <c r="D13938">
        <v>656</v>
      </c>
      <c r="E13938">
        <v>9</v>
      </c>
      <c r="F13938" s="11" t="str">
        <f>VLOOKUP(Table13[[#This Row],[theme_id]],'Themes-name-data'!$A$1:$B$597,2,FALSE)</f>
        <v>Harry Potter and Fantastic Beasts Series 1</v>
      </c>
    </row>
    <row r="13939" spans="1:6" x14ac:dyDescent="0.3">
      <c r="A13939" t="s">
        <v>19252</v>
      </c>
      <c r="B13939" t="s">
        <v>19253</v>
      </c>
      <c r="C13939">
        <v>2018</v>
      </c>
      <c r="D13939">
        <v>656</v>
      </c>
      <c r="E13939">
        <v>8</v>
      </c>
      <c r="F13939" s="11" t="str">
        <f>VLOOKUP(Table13[[#This Row],[theme_id]],'Themes-name-data'!$A$1:$B$597,2,FALSE)</f>
        <v>Harry Potter and Fantastic Beasts Series 1</v>
      </c>
    </row>
    <row r="13940" spans="1:6" x14ac:dyDescent="0.3">
      <c r="A13940" t="s">
        <v>19254</v>
      </c>
      <c r="B13940" t="s">
        <v>19255</v>
      </c>
      <c r="C13940">
        <v>2018</v>
      </c>
      <c r="D13940">
        <v>656</v>
      </c>
      <c r="E13940">
        <v>9</v>
      </c>
      <c r="F13940" s="11" t="str">
        <f>VLOOKUP(Table13[[#This Row],[theme_id]],'Themes-name-data'!$A$1:$B$597,2,FALSE)</f>
        <v>Harry Potter and Fantastic Beasts Series 1</v>
      </c>
    </row>
    <row r="13941" spans="1:6" x14ac:dyDescent="0.3">
      <c r="A13941" t="s">
        <v>19256</v>
      </c>
      <c r="B13941" t="s">
        <v>9822</v>
      </c>
      <c r="C13941">
        <v>2018</v>
      </c>
      <c r="D13941">
        <v>656</v>
      </c>
      <c r="E13941">
        <v>7</v>
      </c>
      <c r="F13941" s="11" t="str">
        <f>VLOOKUP(Table13[[#This Row],[theme_id]],'Themes-name-data'!$A$1:$B$597,2,FALSE)</f>
        <v>Harry Potter and Fantastic Beasts Series 1</v>
      </c>
    </row>
    <row r="13942" spans="1:6" x14ac:dyDescent="0.3">
      <c r="A13942" t="s">
        <v>19257</v>
      </c>
      <c r="B13942" t="s">
        <v>19258</v>
      </c>
      <c r="C13942">
        <v>2018</v>
      </c>
      <c r="D13942">
        <v>656</v>
      </c>
      <c r="E13942">
        <v>7</v>
      </c>
      <c r="F13942" s="11" t="str">
        <f>VLOOKUP(Table13[[#This Row],[theme_id]],'Themes-name-data'!$A$1:$B$597,2,FALSE)</f>
        <v>Harry Potter and Fantastic Beasts Series 1</v>
      </c>
    </row>
    <row r="13943" spans="1:6" x14ac:dyDescent="0.3">
      <c r="A13943" t="s">
        <v>19259</v>
      </c>
      <c r="B13943" t="s">
        <v>19260</v>
      </c>
      <c r="C13943">
        <v>2018</v>
      </c>
      <c r="D13943">
        <v>656</v>
      </c>
      <c r="E13943">
        <v>6</v>
      </c>
      <c r="F13943" s="11" t="str">
        <f>VLOOKUP(Table13[[#This Row],[theme_id]],'Themes-name-data'!$A$1:$B$597,2,FALSE)</f>
        <v>Harry Potter and Fantastic Beasts Series 1</v>
      </c>
    </row>
    <row r="13944" spans="1:6" x14ac:dyDescent="0.3">
      <c r="A13944" t="s">
        <v>19261</v>
      </c>
      <c r="B13944" t="s">
        <v>19262</v>
      </c>
      <c r="C13944">
        <v>2018</v>
      </c>
      <c r="D13944">
        <v>656</v>
      </c>
      <c r="E13944">
        <v>7</v>
      </c>
      <c r="F13944" s="11" t="str">
        <f>VLOOKUP(Table13[[#This Row],[theme_id]],'Themes-name-data'!$A$1:$B$597,2,FALSE)</f>
        <v>Harry Potter and Fantastic Beasts Series 1</v>
      </c>
    </row>
    <row r="13945" spans="1:6" x14ac:dyDescent="0.3">
      <c r="A13945" t="s">
        <v>19263</v>
      </c>
      <c r="B13945" t="s">
        <v>19264</v>
      </c>
      <c r="C13945">
        <v>2018</v>
      </c>
      <c r="D13945">
        <v>656</v>
      </c>
      <c r="E13945">
        <v>171</v>
      </c>
      <c r="F13945" s="11" t="str">
        <f>VLOOKUP(Table13[[#This Row],[theme_id]],'Themes-name-data'!$A$1:$B$597,2,FALSE)</f>
        <v>Harry Potter and Fantastic Beasts Series 1</v>
      </c>
    </row>
    <row r="13946" spans="1:6" x14ac:dyDescent="0.3">
      <c r="A13946" t="s">
        <v>19265</v>
      </c>
      <c r="B13946" t="s">
        <v>19266</v>
      </c>
      <c r="C13946">
        <v>2018</v>
      </c>
      <c r="D13946">
        <v>656</v>
      </c>
      <c r="E13946">
        <v>0</v>
      </c>
      <c r="F13946" s="11" t="str">
        <f>VLOOKUP(Table13[[#This Row],[theme_id]],'Themes-name-data'!$A$1:$B$597,2,FALSE)</f>
        <v>Harry Potter and Fantastic Beasts Series 1</v>
      </c>
    </row>
    <row r="13947" spans="1:6" x14ac:dyDescent="0.3">
      <c r="A13947" t="s">
        <v>19267</v>
      </c>
      <c r="B13947" t="s">
        <v>19268</v>
      </c>
      <c r="C13947">
        <v>2018</v>
      </c>
      <c r="D13947">
        <v>656</v>
      </c>
      <c r="E13947">
        <v>7</v>
      </c>
      <c r="F13947" s="11" t="str">
        <f>VLOOKUP(Table13[[#This Row],[theme_id]],'Themes-name-data'!$A$1:$B$597,2,FALSE)</f>
        <v>Harry Potter and Fantastic Beasts Series 1</v>
      </c>
    </row>
    <row r="13948" spans="1:6" x14ac:dyDescent="0.3">
      <c r="A13948" t="s">
        <v>19269</v>
      </c>
      <c r="B13948" t="s">
        <v>19270</v>
      </c>
      <c r="C13948">
        <v>2018</v>
      </c>
      <c r="D13948">
        <v>656</v>
      </c>
      <c r="E13948">
        <v>9</v>
      </c>
      <c r="F13948" s="11" t="str">
        <f>VLOOKUP(Table13[[#This Row],[theme_id]],'Themes-name-data'!$A$1:$B$597,2,FALSE)</f>
        <v>Harry Potter and Fantastic Beasts Series 1</v>
      </c>
    </row>
    <row r="13949" spans="1:6" x14ac:dyDescent="0.3">
      <c r="A13949" t="s">
        <v>19271</v>
      </c>
      <c r="B13949" t="s">
        <v>19272</v>
      </c>
      <c r="C13949">
        <v>2018</v>
      </c>
      <c r="D13949">
        <v>656</v>
      </c>
      <c r="E13949">
        <v>9</v>
      </c>
      <c r="F13949" s="11" t="str">
        <f>VLOOKUP(Table13[[#This Row],[theme_id]],'Themes-name-data'!$A$1:$B$597,2,FALSE)</f>
        <v>Harry Potter and Fantastic Beasts Series 1</v>
      </c>
    </row>
    <row r="13950" spans="1:6" x14ac:dyDescent="0.3">
      <c r="A13950" t="s">
        <v>19273</v>
      </c>
      <c r="B13950" t="s">
        <v>19274</v>
      </c>
      <c r="C13950">
        <v>2018</v>
      </c>
      <c r="D13950">
        <v>656</v>
      </c>
      <c r="E13950">
        <v>9</v>
      </c>
      <c r="F13950" s="11" t="str">
        <f>VLOOKUP(Table13[[#This Row],[theme_id]],'Themes-name-data'!$A$1:$B$597,2,FALSE)</f>
        <v>Harry Potter and Fantastic Beasts Series 1</v>
      </c>
    </row>
    <row r="13951" spans="1:6" x14ac:dyDescent="0.3">
      <c r="A13951" t="s">
        <v>19275</v>
      </c>
      <c r="B13951" t="s">
        <v>19276</v>
      </c>
      <c r="C13951">
        <v>2018</v>
      </c>
      <c r="D13951">
        <v>656</v>
      </c>
      <c r="E13951">
        <v>8</v>
      </c>
      <c r="F13951" s="11" t="str">
        <f>VLOOKUP(Table13[[#This Row],[theme_id]],'Themes-name-data'!$A$1:$B$597,2,FALSE)</f>
        <v>Harry Potter and Fantastic Beasts Series 1</v>
      </c>
    </row>
    <row r="13952" spans="1:6" x14ac:dyDescent="0.3">
      <c r="A13952" t="s">
        <v>19277</v>
      </c>
      <c r="B13952" t="s">
        <v>19278</v>
      </c>
      <c r="C13952">
        <v>2018</v>
      </c>
      <c r="D13952">
        <v>656</v>
      </c>
      <c r="E13952">
        <v>8</v>
      </c>
      <c r="F13952" s="11" t="str">
        <f>VLOOKUP(Table13[[#This Row],[theme_id]],'Themes-name-data'!$A$1:$B$597,2,FALSE)</f>
        <v>Harry Potter and Fantastic Beasts Series 1</v>
      </c>
    </row>
    <row r="13953" spans="1:6" x14ac:dyDescent="0.3">
      <c r="A13953" t="s">
        <v>19279</v>
      </c>
      <c r="B13953" t="s">
        <v>19280</v>
      </c>
      <c r="C13953">
        <v>2018</v>
      </c>
      <c r="D13953">
        <v>656</v>
      </c>
      <c r="E13953">
        <v>6</v>
      </c>
      <c r="F13953" s="11" t="str">
        <f>VLOOKUP(Table13[[#This Row],[theme_id]],'Themes-name-data'!$A$1:$B$597,2,FALSE)</f>
        <v>Harry Potter and Fantastic Beasts Series 1</v>
      </c>
    </row>
    <row r="13954" spans="1:6" x14ac:dyDescent="0.3">
      <c r="A13954" t="s">
        <v>19517</v>
      </c>
      <c r="B13954" t="s">
        <v>11326</v>
      </c>
      <c r="C13954">
        <v>2018</v>
      </c>
      <c r="D13954">
        <v>246</v>
      </c>
      <c r="E13954">
        <v>6020</v>
      </c>
      <c r="F13954" s="11" t="str">
        <f>VLOOKUP(Table13[[#This Row],[theme_id]],'Themes-name-data'!$A$1:$B$597,2,FALSE)</f>
        <v>Harry Potter</v>
      </c>
    </row>
    <row r="13955" spans="1:6" x14ac:dyDescent="0.3">
      <c r="A13955" t="s">
        <v>19640</v>
      </c>
      <c r="B13955" t="s">
        <v>11324</v>
      </c>
      <c r="C13955">
        <v>2018</v>
      </c>
      <c r="D13955">
        <v>246</v>
      </c>
      <c r="E13955">
        <v>43</v>
      </c>
      <c r="F13955" s="11" t="str">
        <f>VLOOKUP(Table13[[#This Row],[theme_id]],'Themes-name-data'!$A$1:$B$597,2,FALSE)</f>
        <v>Harry Potter</v>
      </c>
    </row>
    <row r="13956" spans="1:6" x14ac:dyDescent="0.3">
      <c r="A13956" t="s">
        <v>19943</v>
      </c>
      <c r="B13956" t="s">
        <v>19944</v>
      </c>
      <c r="C13956">
        <v>2018</v>
      </c>
      <c r="D13956">
        <v>605</v>
      </c>
      <c r="E13956">
        <v>217</v>
      </c>
      <c r="F13956" s="11" t="str">
        <f>VLOOKUP(Table13[[#This Row],[theme_id]],'Themes-name-data'!$A$1:$B$597,2,FALSE)</f>
        <v>Nexo Knights</v>
      </c>
    </row>
    <row r="13957" spans="1:6" x14ac:dyDescent="0.3">
      <c r="A13957" t="s">
        <v>19945</v>
      </c>
      <c r="B13957" t="s">
        <v>19946</v>
      </c>
      <c r="C13957">
        <v>2018</v>
      </c>
      <c r="D13957">
        <v>605</v>
      </c>
      <c r="E13957">
        <v>191</v>
      </c>
      <c r="F13957" s="11" t="str">
        <f>VLOOKUP(Table13[[#This Row],[theme_id]],'Themes-name-data'!$A$1:$B$597,2,FALSE)</f>
        <v>Nexo Knights</v>
      </c>
    </row>
    <row r="13958" spans="1:6" x14ac:dyDescent="0.3">
      <c r="A13958" t="s">
        <v>19947</v>
      </c>
      <c r="B13958" t="s">
        <v>19948</v>
      </c>
      <c r="C13958">
        <v>2018</v>
      </c>
      <c r="D13958">
        <v>605</v>
      </c>
      <c r="E13958">
        <v>368</v>
      </c>
      <c r="F13958" s="11" t="str">
        <f>VLOOKUP(Table13[[#This Row],[theme_id]],'Themes-name-data'!$A$1:$B$597,2,FALSE)</f>
        <v>Nexo Knights</v>
      </c>
    </row>
    <row r="13959" spans="1:6" x14ac:dyDescent="0.3">
      <c r="A13959" t="s">
        <v>19949</v>
      </c>
      <c r="B13959" t="s">
        <v>19950</v>
      </c>
      <c r="C13959">
        <v>2018</v>
      </c>
      <c r="D13959">
        <v>605</v>
      </c>
      <c r="E13959">
        <v>506</v>
      </c>
      <c r="F13959" s="11" t="str">
        <f>VLOOKUP(Table13[[#This Row],[theme_id]],'Themes-name-data'!$A$1:$B$597,2,FALSE)</f>
        <v>Nexo Knights</v>
      </c>
    </row>
    <row r="13960" spans="1:6" x14ac:dyDescent="0.3">
      <c r="A13960" t="s">
        <v>19951</v>
      </c>
      <c r="B13960" t="s">
        <v>19952</v>
      </c>
      <c r="C13960">
        <v>2018</v>
      </c>
      <c r="D13960">
        <v>605</v>
      </c>
      <c r="E13960">
        <v>569</v>
      </c>
      <c r="F13960" s="11" t="str">
        <f>VLOOKUP(Table13[[#This Row],[theme_id]],'Themes-name-data'!$A$1:$B$597,2,FALSE)</f>
        <v>Nexo Knights</v>
      </c>
    </row>
    <row r="13961" spans="1:6" x14ac:dyDescent="0.3">
      <c r="A13961" t="s">
        <v>19953</v>
      </c>
      <c r="B13961" t="s">
        <v>19954</v>
      </c>
      <c r="C13961">
        <v>2018</v>
      </c>
      <c r="D13961">
        <v>605</v>
      </c>
      <c r="E13961">
        <v>603</v>
      </c>
      <c r="F13961" s="11" t="str">
        <f>VLOOKUP(Table13[[#This Row],[theme_id]],'Themes-name-data'!$A$1:$B$597,2,FALSE)</f>
        <v>Nexo Knights</v>
      </c>
    </row>
    <row r="13962" spans="1:6" x14ac:dyDescent="0.3">
      <c r="A13962" t="s">
        <v>20637</v>
      </c>
      <c r="B13962" t="s">
        <v>20619</v>
      </c>
      <c r="C13962">
        <v>2018</v>
      </c>
      <c r="D13962">
        <v>171</v>
      </c>
      <c r="E13962">
        <v>1966</v>
      </c>
      <c r="F13962" s="11" t="str">
        <f>VLOOKUP(Table13[[#This Row],[theme_id]],'Themes-name-data'!$A$1:$B$597,2,FALSE)</f>
        <v>Ultimate Collector Series</v>
      </c>
    </row>
    <row r="13963" spans="1:6" x14ac:dyDescent="0.3">
      <c r="A13963" t="s">
        <v>20650</v>
      </c>
      <c r="B13963" t="s">
        <v>20651</v>
      </c>
      <c r="C13963">
        <v>2018</v>
      </c>
      <c r="D13963">
        <v>158</v>
      </c>
      <c r="E13963">
        <v>758</v>
      </c>
      <c r="F13963" s="11" t="str">
        <f>VLOOKUP(Table13[[#This Row],[theme_id]],'Themes-name-data'!$A$1:$B$597,2,FALSE)</f>
        <v>Star Wars</v>
      </c>
    </row>
    <row r="13964" spans="1:6" x14ac:dyDescent="0.3">
      <c r="A13964" t="s">
        <v>20660</v>
      </c>
      <c r="B13964" t="s">
        <v>20661</v>
      </c>
      <c r="C13964">
        <v>2018</v>
      </c>
      <c r="D13964">
        <v>158</v>
      </c>
      <c r="E13964">
        <v>92</v>
      </c>
      <c r="F13964" s="11" t="str">
        <f>VLOOKUP(Table13[[#This Row],[theme_id]],'Themes-name-data'!$A$1:$B$597,2,FALSE)</f>
        <v>Star Wars</v>
      </c>
    </row>
    <row r="13965" spans="1:6" x14ac:dyDescent="0.3">
      <c r="A13965" t="s">
        <v>20662</v>
      </c>
      <c r="B13965" t="s">
        <v>20663</v>
      </c>
      <c r="C13965">
        <v>2018</v>
      </c>
      <c r="D13965">
        <v>158</v>
      </c>
      <c r="E13965">
        <v>91</v>
      </c>
      <c r="F13965" s="11" t="str">
        <f>VLOOKUP(Table13[[#This Row],[theme_id]],'Themes-name-data'!$A$1:$B$597,2,FALSE)</f>
        <v>Star Wars</v>
      </c>
    </row>
    <row r="13966" spans="1:6" x14ac:dyDescent="0.3">
      <c r="A13966" t="s">
        <v>20664</v>
      </c>
      <c r="B13966" t="s">
        <v>20665</v>
      </c>
      <c r="C13966">
        <v>2018</v>
      </c>
      <c r="D13966">
        <v>158</v>
      </c>
      <c r="E13966">
        <v>216</v>
      </c>
      <c r="F13966" s="11" t="str">
        <f>VLOOKUP(Table13[[#This Row],[theme_id]],'Themes-name-data'!$A$1:$B$597,2,FALSE)</f>
        <v>Star Wars</v>
      </c>
    </row>
    <row r="13967" spans="1:6" x14ac:dyDescent="0.3">
      <c r="A13967" t="s">
        <v>20666</v>
      </c>
      <c r="B13967" t="s">
        <v>20667</v>
      </c>
      <c r="C13967">
        <v>2018</v>
      </c>
      <c r="D13967">
        <v>158</v>
      </c>
      <c r="E13967">
        <v>188</v>
      </c>
      <c r="F13967" s="11" t="str">
        <f>VLOOKUP(Table13[[#This Row],[theme_id]],'Themes-name-data'!$A$1:$B$597,2,FALSE)</f>
        <v>Star Wars</v>
      </c>
    </row>
    <row r="13968" spans="1:6" x14ac:dyDescent="0.3">
      <c r="A13968" t="s">
        <v>20668</v>
      </c>
      <c r="B13968" t="s">
        <v>20669</v>
      </c>
      <c r="C13968">
        <v>2018</v>
      </c>
      <c r="D13968">
        <v>158</v>
      </c>
      <c r="E13968">
        <v>108</v>
      </c>
      <c r="F13968" s="11" t="str">
        <f>VLOOKUP(Table13[[#This Row],[theme_id]],'Themes-name-data'!$A$1:$B$597,2,FALSE)</f>
        <v>Star Wars</v>
      </c>
    </row>
    <row r="13969" spans="1:6" x14ac:dyDescent="0.3">
      <c r="A13969" t="s">
        <v>20670</v>
      </c>
      <c r="B13969" t="s">
        <v>20671</v>
      </c>
      <c r="C13969">
        <v>2018</v>
      </c>
      <c r="D13969">
        <v>158</v>
      </c>
      <c r="E13969">
        <v>97</v>
      </c>
      <c r="F13969" s="11" t="str">
        <f>VLOOKUP(Table13[[#This Row],[theme_id]],'Themes-name-data'!$A$1:$B$597,2,FALSE)</f>
        <v>Star Wars</v>
      </c>
    </row>
    <row r="13970" spans="1:6" x14ac:dyDescent="0.3">
      <c r="A13970" t="s">
        <v>20672</v>
      </c>
      <c r="B13970" t="s">
        <v>20673</v>
      </c>
      <c r="C13970">
        <v>2018</v>
      </c>
      <c r="D13970">
        <v>158</v>
      </c>
      <c r="E13970">
        <v>157</v>
      </c>
      <c r="F13970" s="11" t="str">
        <f>VLOOKUP(Table13[[#This Row],[theme_id]],'Themes-name-data'!$A$1:$B$597,2,FALSE)</f>
        <v>Star Wars</v>
      </c>
    </row>
    <row r="13971" spans="1:6" x14ac:dyDescent="0.3">
      <c r="A13971" t="s">
        <v>20674</v>
      </c>
      <c r="B13971" t="s">
        <v>20675</v>
      </c>
      <c r="C13971">
        <v>2018</v>
      </c>
      <c r="D13971">
        <v>158</v>
      </c>
      <c r="E13971">
        <v>241</v>
      </c>
      <c r="F13971" s="11" t="str">
        <f>VLOOKUP(Table13[[#This Row],[theme_id]],'Themes-name-data'!$A$1:$B$597,2,FALSE)</f>
        <v>Star Wars</v>
      </c>
    </row>
    <row r="13972" spans="1:6" x14ac:dyDescent="0.3">
      <c r="A13972" t="s">
        <v>20678</v>
      </c>
      <c r="B13972" t="s">
        <v>20679</v>
      </c>
      <c r="C13972">
        <v>2018</v>
      </c>
      <c r="D13972">
        <v>158</v>
      </c>
      <c r="E13972">
        <v>370</v>
      </c>
      <c r="F13972" s="11" t="str">
        <f>VLOOKUP(Table13[[#This Row],[theme_id]],'Themes-name-data'!$A$1:$B$597,2,FALSE)</f>
        <v>Star Wars</v>
      </c>
    </row>
    <row r="13973" spans="1:6" x14ac:dyDescent="0.3">
      <c r="A13973" t="s">
        <v>20680</v>
      </c>
      <c r="B13973" t="s">
        <v>20681</v>
      </c>
      <c r="C13973">
        <v>2018</v>
      </c>
      <c r="D13973">
        <v>158</v>
      </c>
      <c r="E13973">
        <v>746</v>
      </c>
      <c r="F13973" s="11" t="str">
        <f>VLOOKUP(Table13[[#This Row],[theme_id]],'Themes-name-data'!$A$1:$B$597,2,FALSE)</f>
        <v>Star Wars</v>
      </c>
    </row>
    <row r="13974" spans="1:6" x14ac:dyDescent="0.3">
      <c r="A13974" t="s">
        <v>20682</v>
      </c>
      <c r="B13974" t="s">
        <v>20683</v>
      </c>
      <c r="C13974">
        <v>2018</v>
      </c>
      <c r="D13974">
        <v>158</v>
      </c>
      <c r="E13974">
        <v>255</v>
      </c>
      <c r="F13974" s="11" t="str">
        <f>VLOOKUP(Table13[[#This Row],[theme_id]],'Themes-name-data'!$A$1:$B$597,2,FALSE)</f>
        <v>Star Wars</v>
      </c>
    </row>
    <row r="13975" spans="1:6" x14ac:dyDescent="0.3">
      <c r="A13975" t="s">
        <v>20684</v>
      </c>
      <c r="B13975" t="s">
        <v>20685</v>
      </c>
      <c r="C13975">
        <v>2018</v>
      </c>
      <c r="D13975">
        <v>158</v>
      </c>
      <c r="E13975">
        <v>278</v>
      </c>
      <c r="F13975" s="11" t="str">
        <f>VLOOKUP(Table13[[#This Row],[theme_id]],'Themes-name-data'!$A$1:$B$597,2,FALSE)</f>
        <v>Star Wars</v>
      </c>
    </row>
    <row r="13976" spans="1:6" x14ac:dyDescent="0.3">
      <c r="A13976" t="s">
        <v>20686</v>
      </c>
      <c r="B13976" t="s">
        <v>20424</v>
      </c>
      <c r="C13976">
        <v>2018</v>
      </c>
      <c r="D13976">
        <v>158</v>
      </c>
      <c r="E13976">
        <v>376</v>
      </c>
      <c r="F13976" s="11" t="str">
        <f>VLOOKUP(Table13[[#This Row],[theme_id]],'Themes-name-data'!$A$1:$B$597,2,FALSE)</f>
        <v>Star Wars</v>
      </c>
    </row>
    <row r="13977" spans="1:6" x14ac:dyDescent="0.3">
      <c r="A13977" t="s">
        <v>20687</v>
      </c>
      <c r="B13977" t="s">
        <v>20688</v>
      </c>
      <c r="C13977">
        <v>2018</v>
      </c>
      <c r="D13977">
        <v>158</v>
      </c>
      <c r="E13977">
        <v>102</v>
      </c>
      <c r="F13977" s="11" t="str">
        <f>VLOOKUP(Table13[[#This Row],[theme_id]],'Themes-name-data'!$A$1:$B$597,2,FALSE)</f>
        <v>Star Wars</v>
      </c>
    </row>
    <row r="13978" spans="1:6" x14ac:dyDescent="0.3">
      <c r="A13978" t="s">
        <v>20689</v>
      </c>
      <c r="B13978" t="s">
        <v>20690</v>
      </c>
      <c r="C13978">
        <v>2018</v>
      </c>
      <c r="D13978">
        <v>158</v>
      </c>
      <c r="E13978">
        <v>99</v>
      </c>
      <c r="F13978" s="11" t="str">
        <f>VLOOKUP(Table13[[#This Row],[theme_id]],'Themes-name-data'!$A$1:$B$597,2,FALSE)</f>
        <v>Star Wars</v>
      </c>
    </row>
    <row r="13979" spans="1:6" x14ac:dyDescent="0.3">
      <c r="A13979" t="s">
        <v>20691</v>
      </c>
      <c r="B13979" t="s">
        <v>20692</v>
      </c>
      <c r="C13979">
        <v>2018</v>
      </c>
      <c r="D13979">
        <v>158</v>
      </c>
      <c r="E13979">
        <v>229</v>
      </c>
      <c r="F13979" s="11" t="str">
        <f>VLOOKUP(Table13[[#This Row],[theme_id]],'Themes-name-data'!$A$1:$B$597,2,FALSE)</f>
        <v>Star Wars</v>
      </c>
    </row>
    <row r="13980" spans="1:6" x14ac:dyDescent="0.3">
      <c r="A13980" t="s">
        <v>20693</v>
      </c>
      <c r="B13980" t="s">
        <v>20694</v>
      </c>
      <c r="C13980">
        <v>2018</v>
      </c>
      <c r="D13980">
        <v>158</v>
      </c>
      <c r="E13980">
        <v>345</v>
      </c>
      <c r="F13980" s="11" t="str">
        <f>VLOOKUP(Table13[[#This Row],[theme_id]],'Themes-name-data'!$A$1:$B$597,2,FALSE)</f>
        <v>Star Wars</v>
      </c>
    </row>
    <row r="13981" spans="1:6" x14ac:dyDescent="0.3">
      <c r="A13981" t="s">
        <v>20695</v>
      </c>
      <c r="B13981" t="s">
        <v>20696</v>
      </c>
      <c r="C13981">
        <v>2018</v>
      </c>
      <c r="D13981">
        <v>158</v>
      </c>
      <c r="E13981">
        <v>461</v>
      </c>
      <c r="F13981" s="11" t="str">
        <f>VLOOKUP(Table13[[#This Row],[theme_id]],'Themes-name-data'!$A$1:$B$597,2,FALSE)</f>
        <v>Star Wars</v>
      </c>
    </row>
    <row r="13982" spans="1:6" x14ac:dyDescent="0.3">
      <c r="A13982" t="s">
        <v>20699</v>
      </c>
      <c r="B13982" t="s">
        <v>5771</v>
      </c>
      <c r="C13982">
        <v>2018</v>
      </c>
      <c r="D13982">
        <v>158</v>
      </c>
      <c r="E13982">
        <v>519</v>
      </c>
      <c r="F13982" s="11" t="str">
        <f>VLOOKUP(Table13[[#This Row],[theme_id]],'Themes-name-data'!$A$1:$B$597,2,FALSE)</f>
        <v>Star Wars</v>
      </c>
    </row>
    <row r="13983" spans="1:6" x14ac:dyDescent="0.3">
      <c r="A13983" t="s">
        <v>20700</v>
      </c>
      <c r="B13983" t="s">
        <v>20701</v>
      </c>
      <c r="C13983">
        <v>2018</v>
      </c>
      <c r="D13983">
        <v>158</v>
      </c>
      <c r="E13983">
        <v>1414</v>
      </c>
      <c r="F13983" s="11" t="str">
        <f>VLOOKUP(Table13[[#This Row],[theme_id]],'Themes-name-data'!$A$1:$B$597,2,FALSE)</f>
        <v>Star Wars</v>
      </c>
    </row>
    <row r="13984" spans="1:6" x14ac:dyDescent="0.3">
      <c r="A13984" t="s">
        <v>20702</v>
      </c>
      <c r="B13984" t="s">
        <v>20703</v>
      </c>
      <c r="C13984">
        <v>2018</v>
      </c>
      <c r="D13984">
        <v>209</v>
      </c>
      <c r="E13984">
        <v>307</v>
      </c>
      <c r="F13984" s="11" t="str">
        <f>VLOOKUP(Table13[[#This Row],[theme_id]],'Themes-name-data'!$A$1:$B$597,2,FALSE)</f>
        <v>Star Wars</v>
      </c>
    </row>
    <row r="13985" spans="1:6" x14ac:dyDescent="0.3">
      <c r="A13985" t="s">
        <v>20704</v>
      </c>
      <c r="B13985" t="s">
        <v>20705</v>
      </c>
      <c r="C13985">
        <v>2018</v>
      </c>
      <c r="D13985">
        <v>158</v>
      </c>
      <c r="E13985">
        <v>247</v>
      </c>
      <c r="F13985" s="11" t="str">
        <f>VLOOKUP(Table13[[#This Row],[theme_id]],'Themes-name-data'!$A$1:$B$597,2,FALSE)</f>
        <v>Star Wars</v>
      </c>
    </row>
    <row r="13986" spans="1:6" x14ac:dyDescent="0.3">
      <c r="A13986" t="s">
        <v>20706</v>
      </c>
      <c r="B13986" t="s">
        <v>20707</v>
      </c>
      <c r="C13986">
        <v>2018</v>
      </c>
      <c r="D13986">
        <v>158</v>
      </c>
      <c r="E13986">
        <v>355</v>
      </c>
      <c r="F13986" s="11" t="str">
        <f>VLOOKUP(Table13[[#This Row],[theme_id]],'Themes-name-data'!$A$1:$B$597,2,FALSE)</f>
        <v>Star Wars</v>
      </c>
    </row>
    <row r="13987" spans="1:6" x14ac:dyDescent="0.3">
      <c r="A13987" t="s">
        <v>20708</v>
      </c>
      <c r="B13987" t="s">
        <v>20709</v>
      </c>
      <c r="C13987">
        <v>2018</v>
      </c>
      <c r="D13987">
        <v>158</v>
      </c>
      <c r="E13987">
        <v>491</v>
      </c>
      <c r="F13987" s="11" t="str">
        <f>VLOOKUP(Table13[[#This Row],[theme_id]],'Themes-name-data'!$A$1:$B$597,2,FALSE)</f>
        <v>Star Wars</v>
      </c>
    </row>
    <row r="13988" spans="1:6" x14ac:dyDescent="0.3">
      <c r="A13988" t="s">
        <v>20710</v>
      </c>
      <c r="B13988" t="s">
        <v>20711</v>
      </c>
      <c r="C13988">
        <v>2018</v>
      </c>
      <c r="D13988">
        <v>158</v>
      </c>
      <c r="E13988">
        <v>622</v>
      </c>
      <c r="F13988" s="11" t="str">
        <f>VLOOKUP(Table13[[#This Row],[theme_id]],'Themes-name-data'!$A$1:$B$597,2,FALSE)</f>
        <v>Star Wars</v>
      </c>
    </row>
    <row r="13989" spans="1:6" x14ac:dyDescent="0.3">
      <c r="A13989" t="s">
        <v>20712</v>
      </c>
      <c r="B13989" t="s">
        <v>20713</v>
      </c>
      <c r="C13989">
        <v>2018</v>
      </c>
      <c r="D13989">
        <v>158</v>
      </c>
      <c r="E13989">
        <v>730</v>
      </c>
      <c r="F13989" s="11" t="str">
        <f>VLOOKUP(Table13[[#This Row],[theme_id]],'Themes-name-data'!$A$1:$B$597,2,FALSE)</f>
        <v>Star Wars</v>
      </c>
    </row>
    <row r="13990" spans="1:6" x14ac:dyDescent="0.3">
      <c r="A13990" t="s">
        <v>20714</v>
      </c>
      <c r="B13990" t="s">
        <v>5895</v>
      </c>
      <c r="C13990">
        <v>2018</v>
      </c>
      <c r="D13990">
        <v>158</v>
      </c>
      <c r="E13990">
        <v>829</v>
      </c>
      <c r="F13990" s="11" t="str">
        <f>VLOOKUP(Table13[[#This Row],[theme_id]],'Themes-name-data'!$A$1:$B$597,2,FALSE)</f>
        <v>Star Wars</v>
      </c>
    </row>
    <row r="13991" spans="1:6" x14ac:dyDescent="0.3">
      <c r="A13991" t="s">
        <v>20715</v>
      </c>
      <c r="B13991" t="s">
        <v>349</v>
      </c>
      <c r="C13991">
        <v>2018</v>
      </c>
      <c r="D13991">
        <v>158</v>
      </c>
      <c r="E13991">
        <v>1239</v>
      </c>
      <c r="F13991" s="11" t="str">
        <f>VLOOKUP(Table13[[#This Row],[theme_id]],'Themes-name-data'!$A$1:$B$597,2,FALSE)</f>
        <v>Star Wars</v>
      </c>
    </row>
    <row r="13992" spans="1:6" x14ac:dyDescent="0.3">
      <c r="A13992" t="s">
        <v>20718</v>
      </c>
      <c r="B13992" t="s">
        <v>20719</v>
      </c>
      <c r="C13992">
        <v>2018</v>
      </c>
      <c r="D13992">
        <v>158</v>
      </c>
      <c r="E13992">
        <v>635</v>
      </c>
      <c r="F13992" s="11" t="str">
        <f>VLOOKUP(Table13[[#This Row],[theme_id]],'Themes-name-data'!$A$1:$B$597,2,FALSE)</f>
        <v>Star Wars</v>
      </c>
    </row>
    <row r="13993" spans="1:6" x14ac:dyDescent="0.3">
      <c r="A13993" t="s">
        <v>20720</v>
      </c>
      <c r="B13993" t="s">
        <v>20721</v>
      </c>
      <c r="C13993">
        <v>2018</v>
      </c>
      <c r="D13993">
        <v>158</v>
      </c>
      <c r="E13993">
        <v>2810</v>
      </c>
      <c r="F13993" s="11" t="str">
        <f>VLOOKUP(Table13[[#This Row],[theme_id]],'Themes-name-data'!$A$1:$B$597,2,FALSE)</f>
        <v>Star Wars</v>
      </c>
    </row>
    <row r="13994" spans="1:6" x14ac:dyDescent="0.3">
      <c r="A13994" t="s">
        <v>20736</v>
      </c>
      <c r="B13994" t="s">
        <v>20737</v>
      </c>
      <c r="C13994">
        <v>2018</v>
      </c>
      <c r="D13994">
        <v>158</v>
      </c>
      <c r="E13994">
        <v>811</v>
      </c>
      <c r="F13994" s="11" t="str">
        <f>VLOOKUP(Table13[[#This Row],[theme_id]],'Themes-name-data'!$A$1:$B$597,2,FALSE)</f>
        <v>Star Wars</v>
      </c>
    </row>
    <row r="13995" spans="1:6" x14ac:dyDescent="0.3">
      <c r="A13995" t="s">
        <v>20790</v>
      </c>
      <c r="B13995" t="s">
        <v>20791</v>
      </c>
      <c r="C13995">
        <v>2018</v>
      </c>
      <c r="D13995">
        <v>158</v>
      </c>
      <c r="E13995">
        <v>1060</v>
      </c>
      <c r="F13995" s="11" t="str">
        <f>VLOOKUP(Table13[[#This Row],[theme_id]],'Themes-name-data'!$A$1:$B$597,2,FALSE)</f>
        <v>Star Wars</v>
      </c>
    </row>
    <row r="13996" spans="1:6" x14ac:dyDescent="0.3">
      <c r="A13996" t="s">
        <v>20906</v>
      </c>
      <c r="B13996" t="s">
        <v>20907</v>
      </c>
      <c r="C13996">
        <v>2018</v>
      </c>
      <c r="D13996">
        <v>158</v>
      </c>
      <c r="E13996">
        <v>203</v>
      </c>
      <c r="F13996" s="11" t="str">
        <f>VLOOKUP(Table13[[#This Row],[theme_id]],'Themes-name-data'!$A$1:$B$597,2,FALSE)</f>
        <v>Star Wars</v>
      </c>
    </row>
    <row r="13997" spans="1:6" x14ac:dyDescent="0.3">
      <c r="A13997" t="s">
        <v>20927</v>
      </c>
      <c r="B13997" t="s">
        <v>9849</v>
      </c>
      <c r="C13997">
        <v>2018</v>
      </c>
      <c r="D13997">
        <v>158</v>
      </c>
      <c r="E13997">
        <v>144</v>
      </c>
      <c r="F13997" s="11" t="str">
        <f>VLOOKUP(Table13[[#This Row],[theme_id]],'Themes-name-data'!$A$1:$B$597,2,FALSE)</f>
        <v>Star Wars</v>
      </c>
    </row>
    <row r="13998" spans="1:6" x14ac:dyDescent="0.3">
      <c r="A13998" t="s">
        <v>20928</v>
      </c>
      <c r="B13998" t="s">
        <v>9828</v>
      </c>
      <c r="C13998">
        <v>2018</v>
      </c>
      <c r="D13998">
        <v>158</v>
      </c>
      <c r="E13998">
        <v>168</v>
      </c>
      <c r="F13998" s="11" t="str">
        <f>VLOOKUP(Table13[[#This Row],[theme_id]],'Themes-name-data'!$A$1:$B$597,2,FALSE)</f>
        <v>Star Wars</v>
      </c>
    </row>
    <row r="13999" spans="1:6" x14ac:dyDescent="0.3">
      <c r="A13999" t="s">
        <v>20929</v>
      </c>
      <c r="B13999" t="s">
        <v>9802</v>
      </c>
      <c r="C13999">
        <v>2018</v>
      </c>
      <c r="D13999">
        <v>158</v>
      </c>
      <c r="E13999">
        <v>100</v>
      </c>
      <c r="F13999" s="11" t="str">
        <f>VLOOKUP(Table13[[#This Row],[theme_id]],'Themes-name-data'!$A$1:$B$597,2,FALSE)</f>
        <v>Star Wars</v>
      </c>
    </row>
    <row r="14000" spans="1:6" x14ac:dyDescent="0.3">
      <c r="A14000" t="s">
        <v>20930</v>
      </c>
      <c r="B14000" t="s">
        <v>20931</v>
      </c>
      <c r="C14000">
        <v>2018</v>
      </c>
      <c r="D14000">
        <v>158</v>
      </c>
      <c r="E14000">
        <v>101</v>
      </c>
      <c r="F14000" s="11" t="str">
        <f>VLOOKUP(Table13[[#This Row],[theme_id]],'Themes-name-data'!$A$1:$B$597,2,FALSE)</f>
        <v>Star Wars</v>
      </c>
    </row>
    <row r="14001" spans="1:6" x14ac:dyDescent="0.3">
      <c r="A14001" t="s">
        <v>20932</v>
      </c>
      <c r="B14001" t="s">
        <v>172</v>
      </c>
      <c r="C14001">
        <v>2018</v>
      </c>
      <c r="D14001">
        <v>158</v>
      </c>
      <c r="E14001">
        <v>104</v>
      </c>
      <c r="F14001" s="11" t="str">
        <f>VLOOKUP(Table13[[#This Row],[theme_id]],'Themes-name-data'!$A$1:$B$597,2,FALSE)</f>
        <v>Star Wars</v>
      </c>
    </row>
    <row r="14002" spans="1:6" x14ac:dyDescent="0.3">
      <c r="A14002" t="s">
        <v>21039</v>
      </c>
      <c r="B14002" t="s">
        <v>21040</v>
      </c>
      <c r="C14002">
        <v>2018</v>
      </c>
      <c r="D14002">
        <v>601</v>
      </c>
      <c r="E14002">
        <v>183</v>
      </c>
      <c r="F14002" s="11" t="str">
        <f>VLOOKUP(Table13[[#This Row],[theme_id]],'Themes-name-data'!$A$1:$B$597,2,FALSE)</f>
        <v>Speed Champions</v>
      </c>
    </row>
    <row r="14003" spans="1:6" x14ac:dyDescent="0.3">
      <c r="A14003" t="s">
        <v>21041</v>
      </c>
      <c r="B14003" t="s">
        <v>21042</v>
      </c>
      <c r="C14003">
        <v>2018</v>
      </c>
      <c r="D14003">
        <v>601</v>
      </c>
      <c r="E14003">
        <v>210</v>
      </c>
      <c r="F14003" s="11" t="str">
        <f>VLOOKUP(Table13[[#This Row],[theme_id]],'Themes-name-data'!$A$1:$B$597,2,FALSE)</f>
        <v>Speed Champions</v>
      </c>
    </row>
    <row r="14004" spans="1:6" x14ac:dyDescent="0.3">
      <c r="A14004" t="s">
        <v>21043</v>
      </c>
      <c r="B14004" t="s">
        <v>21044</v>
      </c>
      <c r="C14004">
        <v>2018</v>
      </c>
      <c r="D14004">
        <v>601</v>
      </c>
      <c r="E14004">
        <v>186</v>
      </c>
      <c r="F14004" s="11" t="str">
        <f>VLOOKUP(Table13[[#This Row],[theme_id]],'Themes-name-data'!$A$1:$B$597,2,FALSE)</f>
        <v>Speed Champions</v>
      </c>
    </row>
    <row r="14005" spans="1:6" x14ac:dyDescent="0.3">
      <c r="A14005" t="s">
        <v>21045</v>
      </c>
      <c r="B14005" t="s">
        <v>21046</v>
      </c>
      <c r="C14005">
        <v>2018</v>
      </c>
      <c r="D14005">
        <v>601</v>
      </c>
      <c r="E14005">
        <v>170</v>
      </c>
      <c r="F14005" s="11" t="str">
        <f>VLOOKUP(Table13[[#This Row],[theme_id]],'Themes-name-data'!$A$1:$B$597,2,FALSE)</f>
        <v>Speed Champions</v>
      </c>
    </row>
    <row r="14006" spans="1:6" x14ac:dyDescent="0.3">
      <c r="A14006" t="s">
        <v>21047</v>
      </c>
      <c r="B14006" t="s">
        <v>21048</v>
      </c>
      <c r="C14006">
        <v>2018</v>
      </c>
      <c r="D14006">
        <v>601</v>
      </c>
      <c r="E14006">
        <v>398</v>
      </c>
      <c r="F14006" s="11" t="str">
        <f>VLOOKUP(Table13[[#This Row],[theme_id]],'Themes-name-data'!$A$1:$B$597,2,FALSE)</f>
        <v>Speed Champions</v>
      </c>
    </row>
    <row r="14007" spans="1:6" x14ac:dyDescent="0.3">
      <c r="A14007" t="s">
        <v>21049</v>
      </c>
      <c r="B14007" t="s">
        <v>21050</v>
      </c>
      <c r="C14007">
        <v>2018</v>
      </c>
      <c r="D14007">
        <v>601</v>
      </c>
      <c r="E14007">
        <v>856</v>
      </c>
      <c r="F14007" s="11" t="str">
        <f>VLOOKUP(Table13[[#This Row],[theme_id]],'Themes-name-data'!$A$1:$B$597,2,FALSE)</f>
        <v>Speed Champions</v>
      </c>
    </row>
    <row r="14008" spans="1:6" x14ac:dyDescent="0.3">
      <c r="A14008" t="s">
        <v>21107</v>
      </c>
      <c r="B14008" t="s">
        <v>21108</v>
      </c>
      <c r="C14008">
        <v>2018</v>
      </c>
      <c r="D14008">
        <v>602</v>
      </c>
      <c r="E14008">
        <v>126</v>
      </c>
      <c r="F14008" s="11" t="str">
        <f>VLOOKUP(Table13[[#This Row],[theme_id]],'Themes-name-data'!$A$1:$B$597,2,FALSE)</f>
        <v>Jurassic World</v>
      </c>
    </row>
    <row r="14009" spans="1:6" x14ac:dyDescent="0.3">
      <c r="A14009" t="s">
        <v>21109</v>
      </c>
      <c r="B14009" t="s">
        <v>21110</v>
      </c>
      <c r="C14009">
        <v>2018</v>
      </c>
      <c r="D14009">
        <v>602</v>
      </c>
      <c r="E14009">
        <v>222</v>
      </c>
      <c r="F14009" s="11" t="str">
        <f>VLOOKUP(Table13[[#This Row],[theme_id]],'Themes-name-data'!$A$1:$B$597,2,FALSE)</f>
        <v>Jurassic World</v>
      </c>
    </row>
    <row r="14010" spans="1:6" x14ac:dyDescent="0.3">
      <c r="A14010" t="s">
        <v>21111</v>
      </c>
      <c r="B14010" t="s">
        <v>21112</v>
      </c>
      <c r="C14010">
        <v>2018</v>
      </c>
      <c r="D14010">
        <v>602</v>
      </c>
      <c r="E14010">
        <v>397</v>
      </c>
      <c r="F14010" s="11" t="str">
        <f>VLOOKUP(Table13[[#This Row],[theme_id]],'Themes-name-data'!$A$1:$B$597,2,FALSE)</f>
        <v>Jurassic World</v>
      </c>
    </row>
    <row r="14011" spans="1:6" x14ac:dyDescent="0.3">
      <c r="A14011" t="s">
        <v>21113</v>
      </c>
      <c r="B14011" t="s">
        <v>21114</v>
      </c>
      <c r="C14011">
        <v>2018</v>
      </c>
      <c r="D14011">
        <v>602</v>
      </c>
      <c r="E14011">
        <v>577</v>
      </c>
      <c r="F14011" s="11" t="str">
        <f>VLOOKUP(Table13[[#This Row],[theme_id]],'Themes-name-data'!$A$1:$B$597,2,FALSE)</f>
        <v>Jurassic World</v>
      </c>
    </row>
    <row r="14012" spans="1:6" x14ac:dyDescent="0.3">
      <c r="A14012" t="s">
        <v>21115</v>
      </c>
      <c r="B14012" t="s">
        <v>21116</v>
      </c>
      <c r="C14012">
        <v>2018</v>
      </c>
      <c r="D14012">
        <v>602</v>
      </c>
      <c r="E14012">
        <v>1019</v>
      </c>
      <c r="F14012" s="11" t="str">
        <f>VLOOKUP(Table13[[#This Row],[theme_id]],'Themes-name-data'!$A$1:$B$597,2,FALSE)</f>
        <v>Jurassic World</v>
      </c>
    </row>
    <row r="14013" spans="1:6" x14ac:dyDescent="0.3">
      <c r="A14013" t="s">
        <v>21119</v>
      </c>
      <c r="B14013" t="s">
        <v>21120</v>
      </c>
      <c r="C14013">
        <v>2018</v>
      </c>
      <c r="D14013">
        <v>602</v>
      </c>
      <c r="E14013">
        <v>289</v>
      </c>
      <c r="F14013" s="11" t="str">
        <f>VLOOKUP(Table13[[#This Row],[theme_id]],'Themes-name-data'!$A$1:$B$597,2,FALSE)</f>
        <v>Jurassic World</v>
      </c>
    </row>
    <row r="14014" spans="1:6" x14ac:dyDescent="0.3">
      <c r="A14014" t="s">
        <v>21121</v>
      </c>
      <c r="B14014" t="s">
        <v>21122</v>
      </c>
      <c r="C14014">
        <v>2018</v>
      </c>
      <c r="D14014">
        <v>602</v>
      </c>
      <c r="E14014">
        <v>360</v>
      </c>
      <c r="F14014" s="11" t="str">
        <f>VLOOKUP(Table13[[#This Row],[theme_id]],'Themes-name-data'!$A$1:$B$597,2,FALSE)</f>
        <v>Jurassic World</v>
      </c>
    </row>
    <row r="14015" spans="1:6" x14ac:dyDescent="0.3">
      <c r="A14015" t="s">
        <v>21123</v>
      </c>
      <c r="B14015" t="s">
        <v>14638</v>
      </c>
      <c r="C14015">
        <v>2018</v>
      </c>
      <c r="D14015">
        <v>602</v>
      </c>
      <c r="E14015">
        <v>609</v>
      </c>
      <c r="F14015" s="11" t="str">
        <f>VLOOKUP(Table13[[#This Row],[theme_id]],'Themes-name-data'!$A$1:$B$597,2,FALSE)</f>
        <v>Jurassic World</v>
      </c>
    </row>
    <row r="14016" spans="1:6" x14ac:dyDescent="0.3">
      <c r="A14016" t="s">
        <v>21152</v>
      </c>
      <c r="B14016" t="s">
        <v>21153</v>
      </c>
      <c r="C14016">
        <v>2018</v>
      </c>
      <c r="D14016">
        <v>246</v>
      </c>
      <c r="E14016">
        <v>159</v>
      </c>
      <c r="F14016" s="11" t="str">
        <f>VLOOKUP(Table13[[#This Row],[theme_id]],'Themes-name-data'!$A$1:$B$597,2,FALSE)</f>
        <v>Harry Potter</v>
      </c>
    </row>
    <row r="14017" spans="1:6" x14ac:dyDescent="0.3">
      <c r="A14017" t="s">
        <v>21156</v>
      </c>
      <c r="B14017" t="s">
        <v>21157</v>
      </c>
      <c r="C14017">
        <v>2018</v>
      </c>
      <c r="D14017">
        <v>667</v>
      </c>
      <c r="E14017">
        <v>132</v>
      </c>
      <c r="F14017" s="11" t="str">
        <f>VLOOKUP(Table13[[#This Row],[theme_id]],'Themes-name-data'!$A$1:$B$597,2,FALSE)</f>
        <v>Fantastic Beasts</v>
      </c>
    </row>
    <row r="14018" spans="1:6" x14ac:dyDescent="0.3">
      <c r="A14018" t="s">
        <v>21158</v>
      </c>
      <c r="B14018" t="s">
        <v>21159</v>
      </c>
      <c r="C14018">
        <v>2018</v>
      </c>
      <c r="D14018">
        <v>667</v>
      </c>
      <c r="E14018">
        <v>694</v>
      </c>
      <c r="F14018" s="11" t="str">
        <f>VLOOKUP(Table13[[#This Row],[theme_id]],'Themes-name-data'!$A$1:$B$597,2,FALSE)</f>
        <v>Fantastic Beasts</v>
      </c>
    </row>
    <row r="14019" spans="1:6" x14ac:dyDescent="0.3">
      <c r="A14019" t="s">
        <v>21160</v>
      </c>
      <c r="B14019" t="s">
        <v>21161</v>
      </c>
      <c r="C14019">
        <v>2018</v>
      </c>
      <c r="D14019">
        <v>246</v>
      </c>
      <c r="E14019">
        <v>757</v>
      </c>
      <c r="F14019" s="11" t="str">
        <f>VLOOKUP(Table13[[#This Row],[theme_id]],'Themes-name-data'!$A$1:$B$597,2,FALSE)</f>
        <v>Harry Potter</v>
      </c>
    </row>
    <row r="14020" spans="1:6" x14ac:dyDescent="0.3">
      <c r="A14020" t="s">
        <v>21162</v>
      </c>
      <c r="B14020" t="s">
        <v>21163</v>
      </c>
      <c r="C14020">
        <v>2018</v>
      </c>
      <c r="D14020">
        <v>246</v>
      </c>
      <c r="E14020">
        <v>882</v>
      </c>
      <c r="F14020" s="11" t="str">
        <f>VLOOKUP(Table13[[#This Row],[theme_id]],'Themes-name-data'!$A$1:$B$597,2,FALSE)</f>
        <v>Harry Potter</v>
      </c>
    </row>
    <row r="14021" spans="1:6" x14ac:dyDescent="0.3">
      <c r="A14021" t="s">
        <v>21164</v>
      </c>
      <c r="B14021" t="s">
        <v>11324</v>
      </c>
      <c r="C14021">
        <v>2018</v>
      </c>
      <c r="D14021">
        <v>246</v>
      </c>
      <c r="E14021">
        <v>805</v>
      </c>
      <c r="F14021" s="11" t="str">
        <f>VLOOKUP(Table13[[#This Row],[theme_id]],'Themes-name-data'!$A$1:$B$597,2,FALSE)</f>
        <v>Harry Potter</v>
      </c>
    </row>
    <row r="14022" spans="1:6" x14ac:dyDescent="0.3">
      <c r="A14022" t="s">
        <v>21165</v>
      </c>
      <c r="B14022" t="s">
        <v>11381</v>
      </c>
      <c r="C14022">
        <v>2018</v>
      </c>
      <c r="D14022">
        <v>246</v>
      </c>
      <c r="E14022">
        <v>502</v>
      </c>
      <c r="F14022" s="11" t="str">
        <f>VLOOKUP(Table13[[#This Row],[theme_id]],'Themes-name-data'!$A$1:$B$597,2,FALSE)</f>
        <v>Harry Potter</v>
      </c>
    </row>
    <row r="14023" spans="1:6" x14ac:dyDescent="0.3">
      <c r="A14023" t="s">
        <v>21210</v>
      </c>
      <c r="B14023" t="s">
        <v>21211</v>
      </c>
      <c r="C14023">
        <v>2018</v>
      </c>
      <c r="D14023">
        <v>669</v>
      </c>
      <c r="E14023">
        <v>182</v>
      </c>
      <c r="F14023" s="11" t="str">
        <f>VLOOKUP(Table13[[#This Row],[theme_id]],'Themes-name-data'!$A$1:$B$597,2,FALSE)</f>
        <v>Overwatch</v>
      </c>
    </row>
    <row r="14024" spans="1:6" x14ac:dyDescent="0.3">
      <c r="A14024" t="s">
        <v>21216</v>
      </c>
      <c r="B14024" t="s">
        <v>21217</v>
      </c>
      <c r="C14024">
        <v>2018</v>
      </c>
      <c r="D14024">
        <v>695</v>
      </c>
      <c r="E14024">
        <v>197</v>
      </c>
      <c r="F14024" s="11" t="str">
        <f>VLOOKUP(Table13[[#This Row],[theme_id]],'Themes-name-data'!$A$1:$B$597,2,FALSE)</f>
        <v>Super Heroes DC</v>
      </c>
    </row>
    <row r="14025" spans="1:6" x14ac:dyDescent="0.3">
      <c r="A14025" t="s">
        <v>21218</v>
      </c>
      <c r="B14025" t="s">
        <v>21219</v>
      </c>
      <c r="C14025">
        <v>2018</v>
      </c>
      <c r="D14025">
        <v>696</v>
      </c>
      <c r="E14025">
        <v>218</v>
      </c>
      <c r="F14025" s="11" t="str">
        <f>VLOOKUP(Table13[[#This Row],[theme_id]],'Themes-name-data'!$A$1:$B$597,2,FALSE)</f>
        <v>Super Heroes Marvel</v>
      </c>
    </row>
    <row r="14026" spans="1:6" x14ac:dyDescent="0.3">
      <c r="A14026" t="s">
        <v>21403</v>
      </c>
      <c r="B14026" t="s">
        <v>21404</v>
      </c>
      <c r="C14026">
        <v>2018</v>
      </c>
      <c r="D14026">
        <v>696</v>
      </c>
      <c r="E14026">
        <v>89</v>
      </c>
      <c r="F14026" s="11" t="str">
        <f>VLOOKUP(Table13[[#This Row],[theme_id]],'Themes-name-data'!$A$1:$B$597,2,FALSE)</f>
        <v>Super Heroes Marvel</v>
      </c>
    </row>
    <row r="14027" spans="1:6" x14ac:dyDescent="0.3">
      <c r="A14027" t="s">
        <v>21405</v>
      </c>
      <c r="B14027" t="s">
        <v>21406</v>
      </c>
      <c r="C14027">
        <v>2018</v>
      </c>
      <c r="D14027">
        <v>696</v>
      </c>
      <c r="E14027">
        <v>86</v>
      </c>
      <c r="F14027" s="11" t="str">
        <f>VLOOKUP(Table13[[#This Row],[theme_id]],'Themes-name-data'!$A$1:$B$597,2,FALSE)</f>
        <v>Super Heroes Marvel</v>
      </c>
    </row>
    <row r="14028" spans="1:6" x14ac:dyDescent="0.3">
      <c r="A14028" t="s">
        <v>21408</v>
      </c>
      <c r="B14028" t="s">
        <v>21409</v>
      </c>
      <c r="C14028">
        <v>2018</v>
      </c>
      <c r="D14028">
        <v>696</v>
      </c>
      <c r="E14028">
        <v>79</v>
      </c>
      <c r="F14028" s="11" t="str">
        <f>VLOOKUP(Table13[[#This Row],[theme_id]],'Themes-name-data'!$A$1:$B$597,2,FALSE)</f>
        <v>Super Heroes Marvel</v>
      </c>
    </row>
    <row r="14029" spans="1:6" x14ac:dyDescent="0.3">
      <c r="A14029" t="s">
        <v>21410</v>
      </c>
      <c r="B14029" t="s">
        <v>21411</v>
      </c>
      <c r="C14029">
        <v>2018</v>
      </c>
      <c r="D14029">
        <v>695</v>
      </c>
      <c r="E14029">
        <v>86</v>
      </c>
      <c r="F14029" s="11" t="str">
        <f>VLOOKUP(Table13[[#This Row],[theme_id]],'Themes-name-data'!$A$1:$B$597,2,FALSE)</f>
        <v>Super Heroes DC</v>
      </c>
    </row>
    <row r="14030" spans="1:6" x14ac:dyDescent="0.3">
      <c r="A14030" t="s">
        <v>21412</v>
      </c>
      <c r="B14030" t="s">
        <v>21413</v>
      </c>
      <c r="C14030">
        <v>2018</v>
      </c>
      <c r="D14030">
        <v>695</v>
      </c>
      <c r="E14030">
        <v>84</v>
      </c>
      <c r="F14030" s="11" t="str">
        <f>VLOOKUP(Table13[[#This Row],[theme_id]],'Themes-name-data'!$A$1:$B$597,2,FALSE)</f>
        <v>Super Heroes DC</v>
      </c>
    </row>
    <row r="14031" spans="1:6" x14ac:dyDescent="0.3">
      <c r="A14031" t="s">
        <v>21414</v>
      </c>
      <c r="B14031" t="s">
        <v>21415</v>
      </c>
      <c r="C14031">
        <v>2018</v>
      </c>
      <c r="D14031">
        <v>695</v>
      </c>
      <c r="E14031">
        <v>80</v>
      </c>
      <c r="F14031" s="11" t="str">
        <f>VLOOKUP(Table13[[#This Row],[theme_id]],'Themes-name-data'!$A$1:$B$597,2,FALSE)</f>
        <v>Super Heroes DC</v>
      </c>
    </row>
    <row r="14032" spans="1:6" x14ac:dyDescent="0.3">
      <c r="A14032" t="s">
        <v>21416</v>
      </c>
      <c r="B14032" t="s">
        <v>21417</v>
      </c>
      <c r="C14032">
        <v>2018</v>
      </c>
      <c r="D14032">
        <v>695</v>
      </c>
      <c r="E14032">
        <v>235</v>
      </c>
      <c r="F14032" s="11" t="str">
        <f>VLOOKUP(Table13[[#This Row],[theme_id]],'Themes-name-data'!$A$1:$B$597,2,FALSE)</f>
        <v>Super Heroes DC</v>
      </c>
    </row>
    <row r="14033" spans="1:6" x14ac:dyDescent="0.3">
      <c r="A14033" t="s">
        <v>21418</v>
      </c>
      <c r="B14033" t="s">
        <v>21419</v>
      </c>
      <c r="C14033">
        <v>2018</v>
      </c>
      <c r="D14033">
        <v>700</v>
      </c>
      <c r="E14033">
        <v>207</v>
      </c>
      <c r="F14033" s="11" t="str">
        <f>VLOOKUP(Table13[[#This Row],[theme_id]],'Themes-name-data'!$A$1:$B$597,2,FALSE)</f>
        <v>Justice League</v>
      </c>
    </row>
    <row r="14034" spans="1:6" x14ac:dyDescent="0.3">
      <c r="A14034" t="s">
        <v>21420</v>
      </c>
      <c r="B14034" t="s">
        <v>21421</v>
      </c>
      <c r="C14034">
        <v>2018</v>
      </c>
      <c r="D14034">
        <v>700</v>
      </c>
      <c r="E14034">
        <v>415</v>
      </c>
      <c r="F14034" s="11" t="str">
        <f>VLOOKUP(Table13[[#This Row],[theme_id]],'Themes-name-data'!$A$1:$B$597,2,FALSE)</f>
        <v>Justice League</v>
      </c>
    </row>
    <row r="14035" spans="1:6" x14ac:dyDescent="0.3">
      <c r="A14035" t="s">
        <v>21422</v>
      </c>
      <c r="B14035" t="s">
        <v>21423</v>
      </c>
      <c r="C14035">
        <v>2018</v>
      </c>
      <c r="D14035">
        <v>700</v>
      </c>
      <c r="E14035">
        <v>280</v>
      </c>
      <c r="F14035" s="11" t="str">
        <f>VLOOKUP(Table13[[#This Row],[theme_id]],'Themes-name-data'!$A$1:$B$597,2,FALSE)</f>
        <v>Justice League</v>
      </c>
    </row>
    <row r="14036" spans="1:6" x14ac:dyDescent="0.3">
      <c r="A14036" t="s">
        <v>21424</v>
      </c>
      <c r="B14036" t="s">
        <v>21425</v>
      </c>
      <c r="C14036">
        <v>2018</v>
      </c>
      <c r="D14036">
        <v>696</v>
      </c>
      <c r="E14036">
        <v>229</v>
      </c>
      <c r="F14036" s="11" t="str">
        <f>VLOOKUP(Table13[[#This Row],[theme_id]],'Themes-name-data'!$A$1:$B$597,2,FALSE)</f>
        <v>Super Heroes Marvel</v>
      </c>
    </row>
    <row r="14037" spans="1:6" x14ac:dyDescent="0.3">
      <c r="A14037" t="s">
        <v>21426</v>
      </c>
      <c r="B14037" t="s">
        <v>21427</v>
      </c>
      <c r="C14037">
        <v>2018</v>
      </c>
      <c r="D14037">
        <v>696</v>
      </c>
      <c r="E14037">
        <v>358</v>
      </c>
      <c r="F14037" s="11" t="str">
        <f>VLOOKUP(Table13[[#This Row],[theme_id]],'Themes-name-data'!$A$1:$B$597,2,FALSE)</f>
        <v>Super Heroes Marvel</v>
      </c>
    </row>
    <row r="14038" spans="1:6" x14ac:dyDescent="0.3">
      <c r="A14038" t="s">
        <v>21429</v>
      </c>
      <c r="B14038" t="s">
        <v>21430</v>
      </c>
      <c r="C14038">
        <v>2018</v>
      </c>
      <c r="D14038">
        <v>702</v>
      </c>
      <c r="E14038">
        <v>127</v>
      </c>
      <c r="F14038" s="11" t="str">
        <f>VLOOKUP(Table13[[#This Row],[theme_id]],'Themes-name-data'!$A$1:$B$597,2,FALSE)</f>
        <v>Avengers</v>
      </c>
    </row>
    <row r="14039" spans="1:6" x14ac:dyDescent="0.3">
      <c r="A14039" t="s">
        <v>21431</v>
      </c>
      <c r="B14039" t="s">
        <v>21432</v>
      </c>
      <c r="C14039">
        <v>2018</v>
      </c>
      <c r="D14039">
        <v>702</v>
      </c>
      <c r="E14039">
        <v>235</v>
      </c>
      <c r="F14039" s="11" t="str">
        <f>VLOOKUP(Table13[[#This Row],[theme_id]],'Themes-name-data'!$A$1:$B$597,2,FALSE)</f>
        <v>Avengers</v>
      </c>
    </row>
    <row r="14040" spans="1:6" x14ac:dyDescent="0.3">
      <c r="A14040" t="s">
        <v>21433</v>
      </c>
      <c r="B14040" t="s">
        <v>21434</v>
      </c>
      <c r="C14040">
        <v>2018</v>
      </c>
      <c r="D14040">
        <v>702</v>
      </c>
      <c r="E14040">
        <v>419</v>
      </c>
      <c r="F14040" s="11" t="str">
        <f>VLOOKUP(Table13[[#This Row],[theme_id]],'Themes-name-data'!$A$1:$B$597,2,FALSE)</f>
        <v>Avengers</v>
      </c>
    </row>
    <row r="14041" spans="1:6" x14ac:dyDescent="0.3">
      <c r="A14041" t="s">
        <v>21435</v>
      </c>
      <c r="B14041" t="s">
        <v>21436</v>
      </c>
      <c r="C14041">
        <v>2018</v>
      </c>
      <c r="D14041">
        <v>702</v>
      </c>
      <c r="E14041">
        <v>378</v>
      </c>
      <c r="F14041" s="11" t="str">
        <f>VLOOKUP(Table13[[#This Row],[theme_id]],'Themes-name-data'!$A$1:$B$597,2,FALSE)</f>
        <v>Avengers</v>
      </c>
    </row>
    <row r="14042" spans="1:6" x14ac:dyDescent="0.3">
      <c r="A14042" t="s">
        <v>21437</v>
      </c>
      <c r="B14042" t="s">
        <v>21438</v>
      </c>
      <c r="C14042">
        <v>2018</v>
      </c>
      <c r="D14042">
        <v>702</v>
      </c>
      <c r="E14042">
        <v>1362</v>
      </c>
      <c r="F14042" s="11" t="str">
        <f>VLOOKUP(Table13[[#This Row],[theme_id]],'Themes-name-data'!$A$1:$B$597,2,FALSE)</f>
        <v>Avengers</v>
      </c>
    </row>
    <row r="14043" spans="1:6" x14ac:dyDescent="0.3">
      <c r="A14043" t="s">
        <v>21439</v>
      </c>
      <c r="B14043" t="s">
        <v>21440</v>
      </c>
      <c r="C14043">
        <v>2018</v>
      </c>
      <c r="D14043">
        <v>702</v>
      </c>
      <c r="E14043">
        <v>684</v>
      </c>
      <c r="F14043" s="11" t="str">
        <f>VLOOKUP(Table13[[#This Row],[theme_id]],'Themes-name-data'!$A$1:$B$597,2,FALSE)</f>
        <v>Avengers</v>
      </c>
    </row>
    <row r="14044" spans="1:6" x14ac:dyDescent="0.3">
      <c r="A14044" t="s">
        <v>21441</v>
      </c>
      <c r="B14044" t="s">
        <v>21442</v>
      </c>
      <c r="C14044">
        <v>2018</v>
      </c>
      <c r="D14044">
        <v>702</v>
      </c>
      <c r="E14044">
        <v>1026</v>
      </c>
      <c r="F14044" s="11" t="str">
        <f>VLOOKUP(Table13[[#This Row],[theme_id]],'Themes-name-data'!$A$1:$B$597,2,FALSE)</f>
        <v>Avengers</v>
      </c>
    </row>
    <row r="14045" spans="1:6" x14ac:dyDescent="0.3">
      <c r="A14045" t="s">
        <v>21443</v>
      </c>
      <c r="B14045" t="s">
        <v>21444</v>
      </c>
      <c r="C14045">
        <v>2018</v>
      </c>
      <c r="D14045">
        <v>696</v>
      </c>
      <c r="E14045">
        <v>200</v>
      </c>
      <c r="F14045" s="11" t="str">
        <f>VLOOKUP(Table13[[#This Row],[theme_id]],'Themes-name-data'!$A$1:$B$597,2,FALSE)</f>
        <v>Super Heroes Marvel</v>
      </c>
    </row>
    <row r="14046" spans="1:6" x14ac:dyDescent="0.3">
      <c r="A14046" t="s">
        <v>21445</v>
      </c>
      <c r="B14046" t="s">
        <v>21446</v>
      </c>
      <c r="C14046">
        <v>2018</v>
      </c>
      <c r="D14046">
        <v>697</v>
      </c>
      <c r="E14046">
        <v>165</v>
      </c>
      <c r="F14046" s="11" t="str">
        <f>VLOOKUP(Table13[[#This Row],[theme_id]],'Themes-name-data'!$A$1:$B$597,2,FALSE)</f>
        <v>Batman</v>
      </c>
    </row>
    <row r="14047" spans="1:6" x14ac:dyDescent="0.3">
      <c r="A14047" t="s">
        <v>21448</v>
      </c>
      <c r="B14047" t="s">
        <v>21449</v>
      </c>
      <c r="C14047">
        <v>2018</v>
      </c>
      <c r="D14047">
        <v>697</v>
      </c>
      <c r="E14047">
        <v>279</v>
      </c>
      <c r="F14047" s="11" t="str">
        <f>VLOOKUP(Table13[[#This Row],[theme_id]],'Themes-name-data'!$A$1:$B$597,2,FALSE)</f>
        <v>Batman</v>
      </c>
    </row>
    <row r="14048" spans="1:6" x14ac:dyDescent="0.3">
      <c r="A14048" t="s">
        <v>21450</v>
      </c>
      <c r="B14048" t="s">
        <v>21451</v>
      </c>
      <c r="C14048">
        <v>2018</v>
      </c>
      <c r="D14048">
        <v>697</v>
      </c>
      <c r="E14048">
        <v>331</v>
      </c>
      <c r="F14048" s="11" t="str">
        <f>VLOOKUP(Table13[[#This Row],[theme_id]],'Themes-name-data'!$A$1:$B$597,2,FALSE)</f>
        <v>Batman</v>
      </c>
    </row>
    <row r="14049" spans="1:6" x14ac:dyDescent="0.3">
      <c r="A14049" t="s">
        <v>22354</v>
      </c>
      <c r="B14049" t="s">
        <v>22355</v>
      </c>
      <c r="C14049">
        <v>2018</v>
      </c>
      <c r="D14049">
        <v>501</v>
      </c>
      <c r="E14049">
        <v>0</v>
      </c>
      <c r="F14049" s="11" t="str">
        <f>VLOOKUP(Table13[[#This Row],[theme_id]],'Themes-name-data'!$A$1:$B$597,2,FALSE)</f>
        <v>Gear</v>
      </c>
    </row>
    <row r="14050" spans="1:6" x14ac:dyDescent="0.3">
      <c r="A14050" t="s">
        <v>22356</v>
      </c>
      <c r="B14050" t="s">
        <v>22357</v>
      </c>
      <c r="C14050">
        <v>2018</v>
      </c>
      <c r="D14050">
        <v>501</v>
      </c>
      <c r="E14050">
        <v>0</v>
      </c>
      <c r="F14050" s="11" t="str">
        <f>VLOOKUP(Table13[[#This Row],[theme_id]],'Themes-name-data'!$A$1:$B$597,2,FALSE)</f>
        <v>Gear</v>
      </c>
    </row>
    <row r="14051" spans="1:6" x14ac:dyDescent="0.3">
      <c r="A14051" t="s">
        <v>22488</v>
      </c>
      <c r="B14051" t="s">
        <v>22489</v>
      </c>
      <c r="C14051">
        <v>2018</v>
      </c>
      <c r="D14051">
        <v>497</v>
      </c>
      <c r="E14051">
        <v>4</v>
      </c>
      <c r="F14051" s="11" t="str">
        <f>VLOOKUP(Table13[[#This Row],[theme_id]],'Themes-name-data'!$A$1:$B$597,2,FALSE)</f>
        <v>Books</v>
      </c>
    </row>
    <row r="14052" spans="1:6" x14ac:dyDescent="0.3">
      <c r="A14052" t="s">
        <v>23686</v>
      </c>
      <c r="B14052" t="s">
        <v>23687</v>
      </c>
      <c r="C14052">
        <v>2018</v>
      </c>
      <c r="D14052">
        <v>408</v>
      </c>
      <c r="E14052">
        <v>15</v>
      </c>
      <c r="F14052" s="11" t="str">
        <f>VLOOKUP(Table13[[#This Row],[theme_id]],'Themes-name-data'!$A$1:$B$597,2,FALSE)</f>
        <v>LEGO Brand Store</v>
      </c>
    </row>
    <row r="14053" spans="1:6" x14ac:dyDescent="0.3">
      <c r="A14053" t="s">
        <v>23688</v>
      </c>
      <c r="B14053" t="s">
        <v>23689</v>
      </c>
      <c r="C14053">
        <v>2018</v>
      </c>
      <c r="D14053">
        <v>408</v>
      </c>
      <c r="E14053">
        <v>15</v>
      </c>
      <c r="F14053" s="11" t="str">
        <f>VLOOKUP(Table13[[#This Row],[theme_id]],'Themes-name-data'!$A$1:$B$597,2,FALSE)</f>
        <v>LEGO Brand Store</v>
      </c>
    </row>
    <row r="14054" spans="1:6" x14ac:dyDescent="0.3">
      <c r="A14054" t="s">
        <v>23956</v>
      </c>
      <c r="B14054" t="s">
        <v>23957</v>
      </c>
      <c r="C14054">
        <v>2018</v>
      </c>
      <c r="D14054">
        <v>435</v>
      </c>
      <c r="E14054">
        <v>36</v>
      </c>
      <c r="F14054" s="11" t="str">
        <f>VLOOKUP(Table13[[#This Row],[theme_id]],'Themes-name-data'!$A$1:$B$597,2,FALSE)</f>
        <v>Ninjago</v>
      </c>
    </row>
    <row r="14055" spans="1:6" x14ac:dyDescent="0.3">
      <c r="A14055" t="s">
        <v>24066</v>
      </c>
      <c r="B14055" t="s">
        <v>23398</v>
      </c>
      <c r="C14055">
        <v>2018</v>
      </c>
      <c r="D14055">
        <v>62</v>
      </c>
      <c r="E14055">
        <v>105</v>
      </c>
      <c r="F14055" s="11" t="str">
        <f>VLOOKUP(Table13[[#This Row],[theme_id]],'Themes-name-data'!$A$1:$B$597,2,FALSE)</f>
        <v>Supplemental</v>
      </c>
    </row>
    <row r="14056" spans="1:6" x14ac:dyDescent="0.3">
      <c r="A14056" t="s">
        <v>24087</v>
      </c>
      <c r="B14056" t="s">
        <v>24088</v>
      </c>
      <c r="C14056">
        <v>2018</v>
      </c>
      <c r="D14056">
        <v>605</v>
      </c>
      <c r="E14056">
        <v>27</v>
      </c>
      <c r="F14056" s="11" t="str">
        <f>VLOOKUP(Table13[[#This Row],[theme_id]],'Themes-name-data'!$A$1:$B$597,2,FALSE)</f>
        <v>Nexo Knights</v>
      </c>
    </row>
    <row r="14057" spans="1:6" x14ac:dyDescent="0.3">
      <c r="A14057" t="s">
        <v>24153</v>
      </c>
      <c r="B14057" t="s">
        <v>24154</v>
      </c>
      <c r="C14057">
        <v>2018</v>
      </c>
      <c r="D14057">
        <v>695</v>
      </c>
      <c r="E14057">
        <v>47</v>
      </c>
      <c r="F14057" s="11" t="str">
        <f>VLOOKUP(Table13[[#This Row],[theme_id]],'Themes-name-data'!$A$1:$B$597,2,FALSE)</f>
        <v>Super Heroes DC</v>
      </c>
    </row>
    <row r="14058" spans="1:6" x14ac:dyDescent="0.3">
      <c r="A14058" t="s">
        <v>24155</v>
      </c>
      <c r="B14058" t="s">
        <v>24156</v>
      </c>
      <c r="C14058">
        <v>2018</v>
      </c>
      <c r="D14058">
        <v>501</v>
      </c>
      <c r="E14058">
        <v>0</v>
      </c>
      <c r="F14058" s="11" t="str">
        <f>VLOOKUP(Table13[[#This Row],[theme_id]],'Themes-name-data'!$A$1:$B$597,2,FALSE)</f>
        <v>Gear</v>
      </c>
    </row>
    <row r="14059" spans="1:6" x14ac:dyDescent="0.3">
      <c r="A14059" t="s">
        <v>24157</v>
      </c>
      <c r="B14059" t="s">
        <v>24158</v>
      </c>
      <c r="C14059">
        <v>2018</v>
      </c>
      <c r="D14059">
        <v>501</v>
      </c>
      <c r="E14059">
        <v>0</v>
      </c>
      <c r="F14059" s="11" t="str">
        <f>VLOOKUP(Table13[[#This Row],[theme_id]],'Themes-name-data'!$A$1:$B$597,2,FALSE)</f>
        <v>Gear</v>
      </c>
    </row>
    <row r="14060" spans="1:6" x14ac:dyDescent="0.3">
      <c r="A14060" t="s">
        <v>24159</v>
      </c>
      <c r="B14060" t="s">
        <v>24160</v>
      </c>
      <c r="C14060">
        <v>2018</v>
      </c>
      <c r="D14060">
        <v>501</v>
      </c>
      <c r="E14060">
        <v>0</v>
      </c>
      <c r="F14060" s="11" t="str">
        <f>VLOOKUP(Table13[[#This Row],[theme_id]],'Themes-name-data'!$A$1:$B$597,2,FALSE)</f>
        <v>Gear</v>
      </c>
    </row>
    <row r="14061" spans="1:6" x14ac:dyDescent="0.3">
      <c r="A14061" t="s">
        <v>24161</v>
      </c>
      <c r="B14061" t="s">
        <v>24162</v>
      </c>
      <c r="C14061">
        <v>2018</v>
      </c>
      <c r="D14061">
        <v>501</v>
      </c>
      <c r="E14061">
        <v>0</v>
      </c>
      <c r="F14061" s="11" t="str">
        <f>VLOOKUP(Table13[[#This Row],[theme_id]],'Themes-name-data'!$A$1:$B$597,2,FALSE)</f>
        <v>Gear</v>
      </c>
    </row>
    <row r="14062" spans="1:6" x14ac:dyDescent="0.3">
      <c r="A14062" t="s">
        <v>24163</v>
      </c>
      <c r="B14062" t="s">
        <v>24164</v>
      </c>
      <c r="C14062">
        <v>2018</v>
      </c>
      <c r="D14062">
        <v>501</v>
      </c>
      <c r="E14062">
        <v>0</v>
      </c>
      <c r="F14062" s="11" t="str">
        <f>VLOOKUP(Table13[[#This Row],[theme_id]],'Themes-name-data'!$A$1:$B$597,2,FALSE)</f>
        <v>Gear</v>
      </c>
    </row>
    <row r="14063" spans="1:6" x14ac:dyDescent="0.3">
      <c r="A14063" t="s">
        <v>24165</v>
      </c>
      <c r="B14063" t="s">
        <v>24166</v>
      </c>
      <c r="C14063">
        <v>2018</v>
      </c>
      <c r="D14063">
        <v>503</v>
      </c>
      <c r="E14063">
        <v>0</v>
      </c>
      <c r="F14063" s="11" t="str">
        <f>VLOOKUP(Table13[[#This Row],[theme_id]],'Themes-name-data'!$A$1:$B$597,2,FALSE)</f>
        <v>Key Chain</v>
      </c>
    </row>
    <row r="14064" spans="1:6" x14ac:dyDescent="0.3">
      <c r="A14064" t="s">
        <v>24167</v>
      </c>
      <c r="B14064" t="s">
        <v>24168</v>
      </c>
      <c r="C14064">
        <v>2018</v>
      </c>
      <c r="D14064">
        <v>503</v>
      </c>
      <c r="E14064">
        <v>0</v>
      </c>
      <c r="F14064" s="11" t="str">
        <f>VLOOKUP(Table13[[#This Row],[theme_id]],'Themes-name-data'!$A$1:$B$597,2,FALSE)</f>
        <v>Key Chain</v>
      </c>
    </row>
    <row r="14065" spans="1:6" x14ac:dyDescent="0.3">
      <c r="A14065" t="s">
        <v>24169</v>
      </c>
      <c r="B14065" t="s">
        <v>24170</v>
      </c>
      <c r="C14065">
        <v>2018</v>
      </c>
      <c r="D14065">
        <v>435</v>
      </c>
      <c r="E14065">
        <v>28</v>
      </c>
      <c r="F14065" s="11" t="str">
        <f>VLOOKUP(Table13[[#This Row],[theme_id]],'Themes-name-data'!$A$1:$B$597,2,FALSE)</f>
        <v>Ninjago</v>
      </c>
    </row>
    <row r="14066" spans="1:6" x14ac:dyDescent="0.3">
      <c r="A14066" t="s">
        <v>24171</v>
      </c>
      <c r="B14066" t="s">
        <v>24172</v>
      </c>
      <c r="C14066">
        <v>2018</v>
      </c>
      <c r="D14066">
        <v>435</v>
      </c>
      <c r="E14066">
        <v>29</v>
      </c>
      <c r="F14066" s="11" t="str">
        <f>VLOOKUP(Table13[[#This Row],[theme_id]],'Themes-name-data'!$A$1:$B$597,2,FALSE)</f>
        <v>Ninjago</v>
      </c>
    </row>
    <row r="14067" spans="1:6" x14ac:dyDescent="0.3">
      <c r="A14067" t="s">
        <v>24173</v>
      </c>
      <c r="B14067" t="s">
        <v>24174</v>
      </c>
      <c r="C14067">
        <v>2018</v>
      </c>
      <c r="D14067">
        <v>501</v>
      </c>
      <c r="E14067">
        <v>0</v>
      </c>
      <c r="F14067" s="11" t="str">
        <f>VLOOKUP(Table13[[#This Row],[theme_id]],'Themes-name-data'!$A$1:$B$597,2,FALSE)</f>
        <v>Gear</v>
      </c>
    </row>
    <row r="14068" spans="1:6" x14ac:dyDescent="0.3">
      <c r="A14068" t="s">
        <v>24175</v>
      </c>
      <c r="B14068" t="s">
        <v>24176</v>
      </c>
      <c r="C14068">
        <v>2018</v>
      </c>
      <c r="D14068">
        <v>501</v>
      </c>
      <c r="E14068">
        <v>0</v>
      </c>
      <c r="F14068" s="11" t="str">
        <f>VLOOKUP(Table13[[#This Row],[theme_id]],'Themes-name-data'!$A$1:$B$597,2,FALSE)</f>
        <v>Gear</v>
      </c>
    </row>
    <row r="14069" spans="1:6" x14ac:dyDescent="0.3">
      <c r="A14069" t="s">
        <v>24177</v>
      </c>
      <c r="B14069" t="s">
        <v>24178</v>
      </c>
      <c r="C14069">
        <v>2018</v>
      </c>
      <c r="D14069">
        <v>501</v>
      </c>
      <c r="E14069">
        <v>0</v>
      </c>
      <c r="F14069" s="11" t="str">
        <f>VLOOKUP(Table13[[#This Row],[theme_id]],'Themes-name-data'!$A$1:$B$597,2,FALSE)</f>
        <v>Gear</v>
      </c>
    </row>
    <row r="14070" spans="1:6" x14ac:dyDescent="0.3">
      <c r="A14070" t="s">
        <v>24179</v>
      </c>
      <c r="B14070" t="s">
        <v>24180</v>
      </c>
      <c r="C14070">
        <v>2018</v>
      </c>
      <c r="D14070">
        <v>501</v>
      </c>
      <c r="E14070">
        <v>0</v>
      </c>
      <c r="F14070" s="11" t="str">
        <f>VLOOKUP(Table13[[#This Row],[theme_id]],'Themes-name-data'!$A$1:$B$597,2,FALSE)</f>
        <v>Gear</v>
      </c>
    </row>
    <row r="14071" spans="1:6" x14ac:dyDescent="0.3">
      <c r="A14071" t="s">
        <v>24181</v>
      </c>
      <c r="B14071" t="s">
        <v>24182</v>
      </c>
      <c r="C14071">
        <v>2018</v>
      </c>
      <c r="D14071">
        <v>503</v>
      </c>
      <c r="E14071">
        <v>0</v>
      </c>
      <c r="F14071" s="11" t="str">
        <f>VLOOKUP(Table13[[#This Row],[theme_id]],'Themes-name-data'!$A$1:$B$597,2,FALSE)</f>
        <v>Key Chain</v>
      </c>
    </row>
    <row r="14072" spans="1:6" x14ac:dyDescent="0.3">
      <c r="A14072" t="s">
        <v>24183</v>
      </c>
      <c r="B14072" t="s">
        <v>24184</v>
      </c>
      <c r="C14072">
        <v>2018</v>
      </c>
      <c r="D14072">
        <v>503</v>
      </c>
      <c r="E14072">
        <v>0</v>
      </c>
      <c r="F14072" s="11" t="str">
        <f>VLOOKUP(Table13[[#This Row],[theme_id]],'Themes-name-data'!$A$1:$B$597,2,FALSE)</f>
        <v>Key Chain</v>
      </c>
    </row>
    <row r="14073" spans="1:6" x14ac:dyDescent="0.3">
      <c r="A14073" t="s">
        <v>24185</v>
      </c>
      <c r="B14073" t="s">
        <v>24186</v>
      </c>
      <c r="C14073">
        <v>2018</v>
      </c>
      <c r="D14073">
        <v>503</v>
      </c>
      <c r="E14073">
        <v>0</v>
      </c>
      <c r="F14073" s="11" t="str">
        <f>VLOOKUP(Table13[[#This Row],[theme_id]],'Themes-name-data'!$A$1:$B$597,2,FALSE)</f>
        <v>Key Chain</v>
      </c>
    </row>
    <row r="14074" spans="1:6" x14ac:dyDescent="0.3">
      <c r="A14074" t="s">
        <v>24187</v>
      </c>
      <c r="B14074" t="s">
        <v>24188</v>
      </c>
      <c r="C14074">
        <v>2018</v>
      </c>
      <c r="D14074">
        <v>503</v>
      </c>
      <c r="E14074">
        <v>0</v>
      </c>
      <c r="F14074" s="11" t="str">
        <f>VLOOKUP(Table13[[#This Row],[theme_id]],'Themes-name-data'!$A$1:$B$597,2,FALSE)</f>
        <v>Key Chain</v>
      </c>
    </row>
    <row r="14075" spans="1:6" x14ac:dyDescent="0.3">
      <c r="A14075" t="s">
        <v>24189</v>
      </c>
      <c r="B14075" t="s">
        <v>24190</v>
      </c>
      <c r="C14075">
        <v>2018</v>
      </c>
      <c r="D14075">
        <v>503</v>
      </c>
      <c r="E14075">
        <v>0</v>
      </c>
      <c r="F14075" s="11" t="str">
        <f>VLOOKUP(Table13[[#This Row],[theme_id]],'Themes-name-data'!$A$1:$B$597,2,FALSE)</f>
        <v>Key Chain</v>
      </c>
    </row>
    <row r="14076" spans="1:6" x14ac:dyDescent="0.3">
      <c r="A14076" t="s">
        <v>24191</v>
      </c>
      <c r="B14076" t="s">
        <v>24192</v>
      </c>
      <c r="C14076">
        <v>2018</v>
      </c>
      <c r="D14076">
        <v>503</v>
      </c>
      <c r="E14076">
        <v>0</v>
      </c>
      <c r="F14076" s="11" t="str">
        <f>VLOOKUP(Table13[[#This Row],[theme_id]],'Themes-name-data'!$A$1:$B$597,2,FALSE)</f>
        <v>Key Chain</v>
      </c>
    </row>
    <row r="14077" spans="1:6" x14ac:dyDescent="0.3">
      <c r="A14077" t="s">
        <v>24193</v>
      </c>
      <c r="B14077" t="s">
        <v>24194</v>
      </c>
      <c r="C14077">
        <v>2018</v>
      </c>
      <c r="D14077">
        <v>494</v>
      </c>
      <c r="E14077">
        <v>36</v>
      </c>
      <c r="F14077" s="11" t="str">
        <f>VLOOKUP(Table13[[#This Row],[theme_id]],'Themes-name-data'!$A$1:$B$597,2,FALSE)</f>
        <v>Friends</v>
      </c>
    </row>
    <row r="14078" spans="1:6" x14ac:dyDescent="0.3">
      <c r="A14078" t="s">
        <v>24195</v>
      </c>
      <c r="B14078" t="s">
        <v>24196</v>
      </c>
      <c r="C14078">
        <v>2018</v>
      </c>
      <c r="D14078">
        <v>494</v>
      </c>
      <c r="E14078">
        <v>40</v>
      </c>
      <c r="F14078" s="11" t="str">
        <f>VLOOKUP(Table13[[#This Row],[theme_id]],'Themes-name-data'!$A$1:$B$597,2,FALSE)</f>
        <v>Friends</v>
      </c>
    </row>
    <row r="14079" spans="1:6" x14ac:dyDescent="0.3">
      <c r="A14079" t="s">
        <v>24197</v>
      </c>
      <c r="B14079" t="s">
        <v>24198</v>
      </c>
      <c r="C14079">
        <v>2018</v>
      </c>
      <c r="D14079">
        <v>494</v>
      </c>
      <c r="E14079">
        <v>38</v>
      </c>
      <c r="F14079" s="11" t="str">
        <f>VLOOKUP(Table13[[#This Row],[theme_id]],'Themes-name-data'!$A$1:$B$597,2,FALSE)</f>
        <v>Friends</v>
      </c>
    </row>
    <row r="14080" spans="1:6" x14ac:dyDescent="0.3">
      <c r="A14080" t="s">
        <v>24199</v>
      </c>
      <c r="B14080" t="s">
        <v>24200</v>
      </c>
      <c r="C14080">
        <v>2018</v>
      </c>
      <c r="D14080">
        <v>494</v>
      </c>
      <c r="E14080">
        <v>49</v>
      </c>
      <c r="F14080" s="11" t="str">
        <f>VLOOKUP(Table13[[#This Row],[theme_id]],'Themes-name-data'!$A$1:$B$597,2,FALSE)</f>
        <v>Friends</v>
      </c>
    </row>
    <row r="14081" spans="1:6" x14ac:dyDescent="0.3">
      <c r="A14081" t="s">
        <v>24201</v>
      </c>
      <c r="B14081" t="s">
        <v>24202</v>
      </c>
      <c r="C14081">
        <v>2018</v>
      </c>
      <c r="D14081">
        <v>494</v>
      </c>
      <c r="E14081">
        <v>33</v>
      </c>
      <c r="F14081" s="11" t="str">
        <f>VLOOKUP(Table13[[#This Row],[theme_id]],'Themes-name-data'!$A$1:$B$597,2,FALSE)</f>
        <v>Friends</v>
      </c>
    </row>
    <row r="14082" spans="1:6" x14ac:dyDescent="0.3">
      <c r="A14082" t="s">
        <v>24203</v>
      </c>
      <c r="B14082" t="s">
        <v>24204</v>
      </c>
      <c r="C14082">
        <v>2018</v>
      </c>
      <c r="D14082">
        <v>494</v>
      </c>
      <c r="E14082">
        <v>63</v>
      </c>
      <c r="F14082" s="11" t="str">
        <f>VLOOKUP(Table13[[#This Row],[theme_id]],'Themes-name-data'!$A$1:$B$597,2,FALSE)</f>
        <v>Friends</v>
      </c>
    </row>
    <row r="14083" spans="1:6" x14ac:dyDescent="0.3">
      <c r="A14083" t="s">
        <v>24205</v>
      </c>
      <c r="B14083" t="s">
        <v>24206</v>
      </c>
      <c r="C14083">
        <v>2018</v>
      </c>
      <c r="D14083">
        <v>503</v>
      </c>
      <c r="E14083">
        <v>0</v>
      </c>
      <c r="F14083" s="11" t="str">
        <f>VLOOKUP(Table13[[#This Row],[theme_id]],'Themes-name-data'!$A$1:$B$597,2,FALSE)</f>
        <v>Key Chain</v>
      </c>
    </row>
    <row r="14084" spans="1:6" x14ac:dyDescent="0.3">
      <c r="A14084" t="s">
        <v>24207</v>
      </c>
      <c r="B14084" t="s">
        <v>24208</v>
      </c>
      <c r="C14084">
        <v>2018</v>
      </c>
      <c r="D14084">
        <v>503</v>
      </c>
      <c r="E14084">
        <v>0</v>
      </c>
      <c r="F14084" s="11" t="str">
        <f>VLOOKUP(Table13[[#This Row],[theme_id]],'Themes-name-data'!$A$1:$B$597,2,FALSE)</f>
        <v>Key Chain</v>
      </c>
    </row>
    <row r="14085" spans="1:6" x14ac:dyDescent="0.3">
      <c r="A14085" t="s">
        <v>24209</v>
      </c>
      <c r="B14085" t="s">
        <v>24210</v>
      </c>
      <c r="C14085">
        <v>2018</v>
      </c>
      <c r="D14085">
        <v>497</v>
      </c>
      <c r="E14085">
        <v>0</v>
      </c>
      <c r="F14085" s="11" t="str">
        <f>VLOOKUP(Table13[[#This Row],[theme_id]],'Themes-name-data'!$A$1:$B$597,2,FALSE)</f>
        <v>Books</v>
      </c>
    </row>
    <row r="14086" spans="1:6" x14ac:dyDescent="0.3">
      <c r="A14086" t="s">
        <v>24211</v>
      </c>
      <c r="B14086" t="s">
        <v>24212</v>
      </c>
      <c r="C14086">
        <v>2018</v>
      </c>
      <c r="D14086">
        <v>501</v>
      </c>
      <c r="E14086">
        <v>0</v>
      </c>
      <c r="F14086" s="11" t="str">
        <f>VLOOKUP(Table13[[#This Row],[theme_id]],'Themes-name-data'!$A$1:$B$597,2,FALSE)</f>
        <v>Gear</v>
      </c>
    </row>
    <row r="14087" spans="1:6" x14ac:dyDescent="0.3">
      <c r="A14087" t="s">
        <v>24213</v>
      </c>
      <c r="B14087" t="s">
        <v>24214</v>
      </c>
      <c r="C14087">
        <v>2018</v>
      </c>
      <c r="D14087">
        <v>501</v>
      </c>
      <c r="E14087">
        <v>0</v>
      </c>
      <c r="F14087" s="11" t="str">
        <f>VLOOKUP(Table13[[#This Row],[theme_id]],'Themes-name-data'!$A$1:$B$597,2,FALSE)</f>
        <v>Gear</v>
      </c>
    </row>
    <row r="14088" spans="1:6" x14ac:dyDescent="0.3">
      <c r="A14088" t="s">
        <v>24215</v>
      </c>
      <c r="B14088" t="s">
        <v>24216</v>
      </c>
      <c r="C14088">
        <v>2018</v>
      </c>
      <c r="D14088">
        <v>503</v>
      </c>
      <c r="E14088">
        <v>0</v>
      </c>
      <c r="F14088" s="11" t="str">
        <f>VLOOKUP(Table13[[#This Row],[theme_id]],'Themes-name-data'!$A$1:$B$597,2,FALSE)</f>
        <v>Key Chain</v>
      </c>
    </row>
    <row r="14089" spans="1:6" x14ac:dyDescent="0.3">
      <c r="A14089" t="s">
        <v>24217</v>
      </c>
      <c r="B14089" t="s">
        <v>24218</v>
      </c>
      <c r="C14089">
        <v>2018</v>
      </c>
      <c r="D14089">
        <v>503</v>
      </c>
      <c r="E14089">
        <v>0</v>
      </c>
      <c r="F14089" s="11" t="str">
        <f>VLOOKUP(Table13[[#This Row],[theme_id]],'Themes-name-data'!$A$1:$B$597,2,FALSE)</f>
        <v>Key Chain</v>
      </c>
    </row>
    <row r="14090" spans="1:6" x14ac:dyDescent="0.3">
      <c r="A14090" t="s">
        <v>24219</v>
      </c>
      <c r="B14090" t="s">
        <v>24220</v>
      </c>
      <c r="C14090">
        <v>2018</v>
      </c>
      <c r="D14090">
        <v>503</v>
      </c>
      <c r="E14090">
        <v>0</v>
      </c>
      <c r="F14090" s="11" t="str">
        <f>VLOOKUP(Table13[[#This Row],[theme_id]],'Themes-name-data'!$A$1:$B$597,2,FALSE)</f>
        <v>Key Chain</v>
      </c>
    </row>
    <row r="14091" spans="1:6" x14ac:dyDescent="0.3">
      <c r="A14091" t="s">
        <v>24221</v>
      </c>
      <c r="B14091" t="s">
        <v>24222</v>
      </c>
      <c r="C14091">
        <v>2018</v>
      </c>
      <c r="D14091">
        <v>503</v>
      </c>
      <c r="E14091">
        <v>0</v>
      </c>
      <c r="F14091" s="11" t="str">
        <f>VLOOKUP(Table13[[#This Row],[theme_id]],'Themes-name-data'!$A$1:$B$597,2,FALSE)</f>
        <v>Key Chain</v>
      </c>
    </row>
    <row r="14092" spans="1:6" x14ac:dyDescent="0.3">
      <c r="A14092" t="s">
        <v>24223</v>
      </c>
      <c r="B14092" t="s">
        <v>24224</v>
      </c>
      <c r="C14092">
        <v>2018</v>
      </c>
      <c r="D14092">
        <v>227</v>
      </c>
      <c r="E14092">
        <v>37</v>
      </c>
      <c r="F14092" s="11" t="str">
        <f>VLOOKUP(Table13[[#This Row],[theme_id]],'Themes-name-data'!$A$1:$B$597,2,FALSE)</f>
        <v>Christmas</v>
      </c>
    </row>
    <row r="14093" spans="1:6" x14ac:dyDescent="0.3">
      <c r="A14093" t="s">
        <v>24225</v>
      </c>
      <c r="B14093" t="s">
        <v>24226</v>
      </c>
      <c r="C14093">
        <v>2018</v>
      </c>
      <c r="D14093">
        <v>501</v>
      </c>
      <c r="E14093">
        <v>47</v>
      </c>
      <c r="F14093" s="11" t="str">
        <f>VLOOKUP(Table13[[#This Row],[theme_id]],'Themes-name-data'!$A$1:$B$597,2,FALSE)</f>
        <v>Gear</v>
      </c>
    </row>
    <row r="14094" spans="1:6" x14ac:dyDescent="0.3">
      <c r="A14094" t="s">
        <v>24227</v>
      </c>
      <c r="B14094" t="s">
        <v>23985</v>
      </c>
      <c r="C14094">
        <v>2018</v>
      </c>
      <c r="D14094">
        <v>501</v>
      </c>
      <c r="E14094">
        <v>37</v>
      </c>
      <c r="F14094" s="11" t="str">
        <f>VLOOKUP(Table13[[#This Row],[theme_id]],'Themes-name-data'!$A$1:$B$597,2,FALSE)</f>
        <v>Gear</v>
      </c>
    </row>
    <row r="14095" spans="1:6" x14ac:dyDescent="0.3">
      <c r="A14095" t="s">
        <v>24228</v>
      </c>
      <c r="B14095" t="s">
        <v>24229</v>
      </c>
      <c r="C14095">
        <v>2018</v>
      </c>
      <c r="D14095">
        <v>501</v>
      </c>
      <c r="E14095">
        <v>0</v>
      </c>
      <c r="F14095" s="11" t="str">
        <f>VLOOKUP(Table13[[#This Row],[theme_id]],'Themes-name-data'!$A$1:$B$597,2,FALSE)</f>
        <v>Gear</v>
      </c>
    </row>
    <row r="14096" spans="1:6" x14ac:dyDescent="0.3">
      <c r="A14096" t="s">
        <v>24232</v>
      </c>
      <c r="B14096" t="s">
        <v>24233</v>
      </c>
      <c r="C14096">
        <v>2018</v>
      </c>
      <c r="D14096">
        <v>501</v>
      </c>
      <c r="E14096">
        <v>50</v>
      </c>
      <c r="F14096" s="11" t="str">
        <f>VLOOKUP(Table13[[#This Row],[theme_id]],'Themes-name-data'!$A$1:$B$597,2,FALSE)</f>
        <v>Gear</v>
      </c>
    </row>
    <row r="14097" spans="1:6" x14ac:dyDescent="0.3">
      <c r="A14097" t="s">
        <v>24234</v>
      </c>
      <c r="B14097" t="s">
        <v>24235</v>
      </c>
      <c r="C14097">
        <v>2018</v>
      </c>
      <c r="D14097">
        <v>425</v>
      </c>
      <c r="E14097">
        <v>0</v>
      </c>
      <c r="F14097" s="11" t="str">
        <f>VLOOKUP(Table13[[#This Row],[theme_id]],'Themes-name-data'!$A$1:$B$597,2,FALSE)</f>
        <v>Legoland Parks</v>
      </c>
    </row>
    <row r="14098" spans="1:6" x14ac:dyDescent="0.3">
      <c r="A14098" t="s">
        <v>24236</v>
      </c>
      <c r="B14098" t="s">
        <v>24237</v>
      </c>
      <c r="C14098">
        <v>2018</v>
      </c>
      <c r="D14098">
        <v>227</v>
      </c>
      <c r="E14098">
        <v>50</v>
      </c>
      <c r="F14098" s="11" t="str">
        <f>VLOOKUP(Table13[[#This Row],[theme_id]],'Themes-name-data'!$A$1:$B$597,2,FALSE)</f>
        <v>Christmas</v>
      </c>
    </row>
    <row r="14099" spans="1:6" x14ac:dyDescent="0.3">
      <c r="A14099" t="s">
        <v>24238</v>
      </c>
      <c r="B14099" t="s">
        <v>24239</v>
      </c>
      <c r="C14099">
        <v>2018</v>
      </c>
      <c r="D14099">
        <v>503</v>
      </c>
      <c r="E14099">
        <v>0</v>
      </c>
      <c r="F14099" s="11" t="str">
        <f>VLOOKUP(Table13[[#This Row],[theme_id]],'Themes-name-data'!$A$1:$B$597,2,FALSE)</f>
        <v>Key Chain</v>
      </c>
    </row>
    <row r="14100" spans="1:6" x14ac:dyDescent="0.3">
      <c r="A14100" t="s">
        <v>24240</v>
      </c>
      <c r="B14100" t="s">
        <v>24241</v>
      </c>
      <c r="C14100">
        <v>2018</v>
      </c>
      <c r="D14100">
        <v>503</v>
      </c>
      <c r="E14100">
        <v>0</v>
      </c>
      <c r="F14100" s="11" t="str">
        <f>VLOOKUP(Table13[[#This Row],[theme_id]],'Themes-name-data'!$A$1:$B$597,2,FALSE)</f>
        <v>Key Chain</v>
      </c>
    </row>
    <row r="14101" spans="1:6" x14ac:dyDescent="0.3">
      <c r="A14101" t="s">
        <v>24242</v>
      </c>
      <c r="B14101" t="s">
        <v>24243</v>
      </c>
      <c r="C14101">
        <v>2018</v>
      </c>
      <c r="D14101">
        <v>503</v>
      </c>
      <c r="E14101">
        <v>0</v>
      </c>
      <c r="F14101" s="11" t="str">
        <f>VLOOKUP(Table13[[#This Row],[theme_id]],'Themes-name-data'!$A$1:$B$597,2,FALSE)</f>
        <v>Key Chain</v>
      </c>
    </row>
    <row r="14102" spans="1:6" x14ac:dyDescent="0.3">
      <c r="A14102" t="s">
        <v>24244</v>
      </c>
      <c r="B14102" t="s">
        <v>24245</v>
      </c>
      <c r="C14102">
        <v>2018</v>
      </c>
      <c r="D14102">
        <v>501</v>
      </c>
      <c r="E14102">
        <v>0</v>
      </c>
      <c r="F14102" s="11" t="str">
        <f>VLOOKUP(Table13[[#This Row],[theme_id]],'Themes-name-data'!$A$1:$B$597,2,FALSE)</f>
        <v>Gear</v>
      </c>
    </row>
    <row r="14103" spans="1:6" x14ac:dyDescent="0.3">
      <c r="A14103" t="s">
        <v>24246</v>
      </c>
      <c r="B14103" t="s">
        <v>24247</v>
      </c>
      <c r="C14103">
        <v>2018</v>
      </c>
      <c r="D14103">
        <v>501</v>
      </c>
      <c r="E14103">
        <v>0</v>
      </c>
      <c r="F14103" s="11" t="str">
        <f>VLOOKUP(Table13[[#This Row],[theme_id]],'Themes-name-data'!$A$1:$B$597,2,FALSE)</f>
        <v>Gear</v>
      </c>
    </row>
    <row r="14104" spans="1:6" x14ac:dyDescent="0.3">
      <c r="A14104" t="s">
        <v>24248</v>
      </c>
      <c r="B14104" t="s">
        <v>24249</v>
      </c>
      <c r="C14104">
        <v>2018</v>
      </c>
      <c r="D14104">
        <v>646</v>
      </c>
      <c r="E14104">
        <v>11</v>
      </c>
      <c r="F14104" s="11" t="str">
        <f>VLOOKUP(Table13[[#This Row],[theme_id]],'Themes-name-data'!$A$1:$B$597,2,FALSE)</f>
        <v>Xtra</v>
      </c>
    </row>
    <row r="14105" spans="1:6" x14ac:dyDescent="0.3">
      <c r="A14105" t="s">
        <v>24250</v>
      </c>
      <c r="B14105" t="s">
        <v>24251</v>
      </c>
      <c r="C14105">
        <v>2018</v>
      </c>
      <c r="D14105">
        <v>646</v>
      </c>
      <c r="E14105">
        <v>11</v>
      </c>
      <c r="F14105" s="11" t="str">
        <f>VLOOKUP(Table13[[#This Row],[theme_id]],'Themes-name-data'!$A$1:$B$597,2,FALSE)</f>
        <v>Xtra</v>
      </c>
    </row>
    <row r="14106" spans="1:6" x14ac:dyDescent="0.3">
      <c r="A14106" t="s">
        <v>24252</v>
      </c>
      <c r="B14106" t="s">
        <v>24253</v>
      </c>
      <c r="C14106">
        <v>2018</v>
      </c>
      <c r="D14106">
        <v>646</v>
      </c>
      <c r="E14106">
        <v>11</v>
      </c>
      <c r="F14106" s="11" t="str">
        <f>VLOOKUP(Table13[[#This Row],[theme_id]],'Themes-name-data'!$A$1:$B$597,2,FALSE)</f>
        <v>Xtra</v>
      </c>
    </row>
    <row r="14107" spans="1:6" x14ac:dyDescent="0.3">
      <c r="A14107" t="s">
        <v>24254</v>
      </c>
      <c r="B14107" t="s">
        <v>24255</v>
      </c>
      <c r="C14107">
        <v>2018</v>
      </c>
      <c r="D14107">
        <v>503</v>
      </c>
      <c r="E14107">
        <v>0</v>
      </c>
      <c r="F14107" s="11" t="str">
        <f>VLOOKUP(Table13[[#This Row],[theme_id]],'Themes-name-data'!$A$1:$B$597,2,FALSE)</f>
        <v>Key Chain</v>
      </c>
    </row>
    <row r="14108" spans="1:6" x14ac:dyDescent="0.3">
      <c r="A14108" t="s">
        <v>24319</v>
      </c>
      <c r="B14108" t="s">
        <v>24320</v>
      </c>
      <c r="C14108">
        <v>2018</v>
      </c>
      <c r="D14108">
        <v>501</v>
      </c>
      <c r="E14108">
        <v>0</v>
      </c>
      <c r="F14108" s="11" t="str">
        <f>VLOOKUP(Table13[[#This Row],[theme_id]],'Themes-name-data'!$A$1:$B$597,2,FALSE)</f>
        <v>Gear</v>
      </c>
    </row>
    <row r="14109" spans="1:6" x14ac:dyDescent="0.3">
      <c r="A14109" t="s">
        <v>25084</v>
      </c>
      <c r="B14109" t="s">
        <v>25085</v>
      </c>
      <c r="C14109">
        <v>2018</v>
      </c>
      <c r="D14109">
        <v>655</v>
      </c>
      <c r="E14109">
        <v>1</v>
      </c>
      <c r="F14109" s="11" t="str">
        <f>VLOOKUP(Table13[[#This Row],[theme_id]],'Themes-name-data'!$A$1:$B$597,2,FALSE)</f>
        <v>Powered Up</v>
      </c>
    </row>
    <row r="14110" spans="1:6" x14ac:dyDescent="0.3">
      <c r="A14110" t="s">
        <v>25601</v>
      </c>
      <c r="B14110" t="s">
        <v>25552</v>
      </c>
      <c r="C14110">
        <v>2018</v>
      </c>
      <c r="D14110">
        <v>435</v>
      </c>
      <c r="E14110">
        <v>13</v>
      </c>
      <c r="F14110" s="11" t="str">
        <f>VLOOKUP(Table13[[#This Row],[theme_id]],'Themes-name-data'!$A$1:$B$597,2,FALSE)</f>
        <v>Ninjago</v>
      </c>
    </row>
    <row r="14111" spans="1:6" x14ac:dyDescent="0.3">
      <c r="A14111" t="s">
        <v>25602</v>
      </c>
      <c r="B14111" t="s">
        <v>25603</v>
      </c>
      <c r="C14111">
        <v>2018</v>
      </c>
      <c r="D14111">
        <v>435</v>
      </c>
      <c r="E14111">
        <v>8</v>
      </c>
      <c r="F14111" s="11" t="str">
        <f>VLOOKUP(Table13[[#This Row],[theme_id]],'Themes-name-data'!$A$1:$B$597,2,FALSE)</f>
        <v>Ninjago</v>
      </c>
    </row>
    <row r="14112" spans="1:6" x14ac:dyDescent="0.3">
      <c r="A14112" t="s">
        <v>25604</v>
      </c>
      <c r="B14112" t="s">
        <v>25605</v>
      </c>
      <c r="C14112">
        <v>2018</v>
      </c>
      <c r="D14112">
        <v>435</v>
      </c>
      <c r="E14112">
        <v>11</v>
      </c>
      <c r="F14112" s="11" t="str">
        <f>VLOOKUP(Table13[[#This Row],[theme_id]],'Themes-name-data'!$A$1:$B$597,2,FALSE)</f>
        <v>Ninjago</v>
      </c>
    </row>
    <row r="14113" spans="1:6" x14ac:dyDescent="0.3">
      <c r="A14113" t="s">
        <v>25606</v>
      </c>
      <c r="B14113" t="s">
        <v>2443</v>
      </c>
      <c r="C14113">
        <v>2018</v>
      </c>
      <c r="D14113">
        <v>435</v>
      </c>
      <c r="E14113">
        <v>10</v>
      </c>
      <c r="F14113" s="11" t="str">
        <f>VLOOKUP(Table13[[#This Row],[theme_id]],'Themes-name-data'!$A$1:$B$597,2,FALSE)</f>
        <v>Ninjago</v>
      </c>
    </row>
    <row r="14114" spans="1:6" x14ac:dyDescent="0.3">
      <c r="A14114" t="s">
        <v>25607</v>
      </c>
      <c r="B14114" t="s">
        <v>3863</v>
      </c>
      <c r="C14114">
        <v>2018</v>
      </c>
      <c r="D14114">
        <v>435</v>
      </c>
      <c r="E14114">
        <v>10</v>
      </c>
      <c r="F14114" s="11" t="str">
        <f>VLOOKUP(Table13[[#This Row],[theme_id]],'Themes-name-data'!$A$1:$B$597,2,FALSE)</f>
        <v>Ninjago</v>
      </c>
    </row>
    <row r="14115" spans="1:6" x14ac:dyDescent="0.3">
      <c r="A14115" t="s">
        <v>25608</v>
      </c>
      <c r="B14115" t="s">
        <v>25609</v>
      </c>
      <c r="C14115">
        <v>2018</v>
      </c>
      <c r="D14115">
        <v>435</v>
      </c>
      <c r="E14115">
        <v>9</v>
      </c>
      <c r="F14115" s="11" t="str">
        <f>VLOOKUP(Table13[[#This Row],[theme_id]],'Themes-name-data'!$A$1:$B$597,2,FALSE)</f>
        <v>Ninjago</v>
      </c>
    </row>
    <row r="14116" spans="1:6" x14ac:dyDescent="0.3">
      <c r="A14116" t="s">
        <v>25610</v>
      </c>
      <c r="B14116" t="s">
        <v>3529</v>
      </c>
      <c r="C14116">
        <v>2018</v>
      </c>
      <c r="D14116">
        <v>435</v>
      </c>
      <c r="E14116">
        <v>22</v>
      </c>
      <c r="F14116" s="11" t="str">
        <f>VLOOKUP(Table13[[#This Row],[theme_id]],'Themes-name-data'!$A$1:$B$597,2,FALSE)</f>
        <v>Ninjago</v>
      </c>
    </row>
    <row r="14117" spans="1:6" x14ac:dyDescent="0.3">
      <c r="A14117" t="s">
        <v>25611</v>
      </c>
      <c r="B14117" t="s">
        <v>25612</v>
      </c>
      <c r="C14117">
        <v>2018</v>
      </c>
      <c r="D14117">
        <v>435</v>
      </c>
      <c r="E14117">
        <v>15</v>
      </c>
      <c r="F14117" s="11" t="str">
        <f>VLOOKUP(Table13[[#This Row],[theme_id]],'Themes-name-data'!$A$1:$B$597,2,FALSE)</f>
        <v>Ninjago</v>
      </c>
    </row>
    <row r="14118" spans="1:6" x14ac:dyDescent="0.3">
      <c r="A14118" t="s">
        <v>25613</v>
      </c>
      <c r="B14118" t="s">
        <v>25614</v>
      </c>
      <c r="C14118">
        <v>2018</v>
      </c>
      <c r="D14118">
        <v>435</v>
      </c>
      <c r="E14118">
        <v>16</v>
      </c>
      <c r="F14118" s="11" t="str">
        <f>VLOOKUP(Table13[[#This Row],[theme_id]],'Themes-name-data'!$A$1:$B$597,2,FALSE)</f>
        <v>Ninjago</v>
      </c>
    </row>
    <row r="14119" spans="1:6" x14ac:dyDescent="0.3">
      <c r="A14119" t="s">
        <v>25615</v>
      </c>
      <c r="B14119" t="s">
        <v>3510</v>
      </c>
      <c r="C14119">
        <v>2018</v>
      </c>
      <c r="D14119">
        <v>435</v>
      </c>
      <c r="E14119">
        <v>14</v>
      </c>
      <c r="F14119" s="11" t="str">
        <f>VLOOKUP(Table13[[#This Row],[theme_id]],'Themes-name-data'!$A$1:$B$597,2,FALSE)</f>
        <v>Ninjago</v>
      </c>
    </row>
    <row r="14120" spans="1:6" x14ac:dyDescent="0.3">
      <c r="A14120" t="s">
        <v>25616</v>
      </c>
      <c r="B14120" t="s">
        <v>25617</v>
      </c>
      <c r="C14120">
        <v>2018</v>
      </c>
      <c r="D14120">
        <v>435</v>
      </c>
      <c r="E14120">
        <v>15</v>
      </c>
      <c r="F14120" s="11" t="str">
        <f>VLOOKUP(Table13[[#This Row],[theme_id]],'Themes-name-data'!$A$1:$B$597,2,FALSE)</f>
        <v>Ninjago</v>
      </c>
    </row>
    <row r="14121" spans="1:6" x14ac:dyDescent="0.3">
      <c r="A14121" t="s">
        <v>25618</v>
      </c>
      <c r="B14121" t="s">
        <v>25619</v>
      </c>
      <c r="C14121">
        <v>2018</v>
      </c>
      <c r="D14121">
        <v>435</v>
      </c>
      <c r="E14121">
        <v>26</v>
      </c>
      <c r="F14121" s="11" t="str">
        <f>VLOOKUP(Table13[[#This Row],[theme_id]],'Themes-name-data'!$A$1:$B$597,2,FALSE)</f>
        <v>Ninjago</v>
      </c>
    </row>
    <row r="14122" spans="1:6" x14ac:dyDescent="0.3">
      <c r="A14122" t="s">
        <v>25622</v>
      </c>
      <c r="B14122" t="s">
        <v>25623</v>
      </c>
      <c r="C14122">
        <v>2018</v>
      </c>
      <c r="D14122">
        <v>435</v>
      </c>
      <c r="E14122">
        <v>9</v>
      </c>
      <c r="F14122" s="11" t="str">
        <f>VLOOKUP(Table13[[#This Row],[theme_id]],'Themes-name-data'!$A$1:$B$597,2,FALSE)</f>
        <v>Ninjago</v>
      </c>
    </row>
    <row r="14123" spans="1:6" x14ac:dyDescent="0.3">
      <c r="A14123" t="s">
        <v>25963</v>
      </c>
      <c r="B14123" t="s">
        <v>25964</v>
      </c>
      <c r="C14123">
        <v>2018</v>
      </c>
      <c r="D14123">
        <v>158</v>
      </c>
      <c r="E14123">
        <v>5</v>
      </c>
      <c r="F14123" s="11" t="str">
        <f>VLOOKUP(Table13[[#This Row],[theme_id]],'Themes-name-data'!$A$1:$B$597,2,FALSE)</f>
        <v>Star Wars</v>
      </c>
    </row>
    <row r="14124" spans="1:6" x14ac:dyDescent="0.3">
      <c r="A14124" t="s">
        <v>25978</v>
      </c>
      <c r="B14124" t="s">
        <v>5767</v>
      </c>
      <c r="C14124">
        <v>2018</v>
      </c>
      <c r="D14124">
        <v>158</v>
      </c>
      <c r="E14124">
        <v>21</v>
      </c>
      <c r="F14124" s="11" t="str">
        <f>VLOOKUP(Table13[[#This Row],[theme_id]],'Themes-name-data'!$A$1:$B$597,2,FALSE)</f>
        <v>Star Wars</v>
      </c>
    </row>
    <row r="14125" spans="1:6" x14ac:dyDescent="0.3">
      <c r="A14125" t="s">
        <v>25979</v>
      </c>
      <c r="B14125" t="s">
        <v>25980</v>
      </c>
      <c r="C14125">
        <v>2018</v>
      </c>
      <c r="D14125">
        <v>158</v>
      </c>
      <c r="E14125">
        <v>5</v>
      </c>
      <c r="F14125" s="11" t="str">
        <f>VLOOKUP(Table13[[#This Row],[theme_id]],'Themes-name-data'!$A$1:$B$597,2,FALSE)</f>
        <v>Star Wars</v>
      </c>
    </row>
    <row r="14126" spans="1:6" x14ac:dyDescent="0.3">
      <c r="A14126" t="s">
        <v>25981</v>
      </c>
      <c r="B14126" t="s">
        <v>482</v>
      </c>
      <c r="C14126">
        <v>2018</v>
      </c>
      <c r="D14126">
        <v>158</v>
      </c>
      <c r="E14126">
        <v>36</v>
      </c>
      <c r="F14126" s="11" t="str">
        <f>VLOOKUP(Table13[[#This Row],[theme_id]],'Themes-name-data'!$A$1:$B$597,2,FALSE)</f>
        <v>Star Wars</v>
      </c>
    </row>
    <row r="14127" spans="1:6" x14ac:dyDescent="0.3">
      <c r="A14127" t="s">
        <v>25982</v>
      </c>
      <c r="B14127" t="s">
        <v>9557</v>
      </c>
      <c r="C14127">
        <v>2018</v>
      </c>
      <c r="D14127">
        <v>158</v>
      </c>
      <c r="E14127">
        <v>5</v>
      </c>
      <c r="F14127" s="11" t="str">
        <f>VLOOKUP(Table13[[#This Row],[theme_id]],'Themes-name-data'!$A$1:$B$597,2,FALSE)</f>
        <v>Star Wars</v>
      </c>
    </row>
    <row r="14128" spans="1:6" x14ac:dyDescent="0.3">
      <c r="A14128" t="s">
        <v>25983</v>
      </c>
      <c r="B14128" t="s">
        <v>25984</v>
      </c>
      <c r="C14128">
        <v>2018</v>
      </c>
      <c r="D14128">
        <v>158</v>
      </c>
      <c r="E14128">
        <v>23</v>
      </c>
      <c r="F14128" s="11" t="str">
        <f>VLOOKUP(Table13[[#This Row],[theme_id]],'Themes-name-data'!$A$1:$B$597,2,FALSE)</f>
        <v>Star Wars</v>
      </c>
    </row>
    <row r="14129" spans="1:6" x14ac:dyDescent="0.3">
      <c r="A14129" t="s">
        <v>25985</v>
      </c>
      <c r="B14129" t="s">
        <v>25986</v>
      </c>
      <c r="C14129">
        <v>2018</v>
      </c>
      <c r="D14129">
        <v>158</v>
      </c>
      <c r="E14129">
        <v>42</v>
      </c>
      <c r="F14129" s="11" t="str">
        <f>VLOOKUP(Table13[[#This Row],[theme_id]],'Themes-name-data'!$A$1:$B$597,2,FALSE)</f>
        <v>Star Wars</v>
      </c>
    </row>
    <row r="14130" spans="1:6" x14ac:dyDescent="0.3">
      <c r="A14130" t="s">
        <v>25987</v>
      </c>
      <c r="B14130" t="s">
        <v>21614</v>
      </c>
      <c r="C14130">
        <v>2018</v>
      </c>
      <c r="D14130">
        <v>158</v>
      </c>
      <c r="E14130">
        <v>48</v>
      </c>
      <c r="F14130" s="11" t="str">
        <f>VLOOKUP(Table13[[#This Row],[theme_id]],'Themes-name-data'!$A$1:$B$597,2,FALSE)</f>
        <v>Star Wars</v>
      </c>
    </row>
    <row r="14131" spans="1:6" x14ac:dyDescent="0.3">
      <c r="A14131" t="s">
        <v>25988</v>
      </c>
      <c r="B14131" t="s">
        <v>25949</v>
      </c>
      <c r="C14131">
        <v>2018</v>
      </c>
      <c r="D14131">
        <v>158</v>
      </c>
      <c r="E14131">
        <v>26</v>
      </c>
      <c r="F14131" s="11" t="str">
        <f>VLOOKUP(Table13[[#This Row],[theme_id]],'Themes-name-data'!$A$1:$B$597,2,FALSE)</f>
        <v>Star Wars</v>
      </c>
    </row>
    <row r="14132" spans="1:6" x14ac:dyDescent="0.3">
      <c r="A14132" t="s">
        <v>25989</v>
      </c>
      <c r="B14132" t="s">
        <v>15638</v>
      </c>
      <c r="C14132">
        <v>2018</v>
      </c>
      <c r="D14132">
        <v>158</v>
      </c>
      <c r="E14132">
        <v>6</v>
      </c>
      <c r="F14132" s="11" t="str">
        <f>VLOOKUP(Table13[[#This Row],[theme_id]],'Themes-name-data'!$A$1:$B$597,2,FALSE)</f>
        <v>Star Wars</v>
      </c>
    </row>
    <row r="14133" spans="1:6" x14ac:dyDescent="0.3">
      <c r="A14133" t="s">
        <v>25990</v>
      </c>
      <c r="B14133" t="s">
        <v>25991</v>
      </c>
      <c r="C14133">
        <v>2018</v>
      </c>
      <c r="D14133">
        <v>158</v>
      </c>
      <c r="E14133">
        <v>24</v>
      </c>
      <c r="F14133" s="11" t="str">
        <f>VLOOKUP(Table13[[#This Row],[theme_id]],'Themes-name-data'!$A$1:$B$597,2,FALSE)</f>
        <v>Star Wars</v>
      </c>
    </row>
    <row r="14134" spans="1:6" x14ac:dyDescent="0.3">
      <c r="A14134" t="s">
        <v>25992</v>
      </c>
      <c r="B14134" t="s">
        <v>25993</v>
      </c>
      <c r="C14134">
        <v>2018</v>
      </c>
      <c r="D14134">
        <v>158</v>
      </c>
      <c r="E14134">
        <v>48</v>
      </c>
      <c r="F14134" s="11" t="str">
        <f>VLOOKUP(Table13[[#This Row],[theme_id]],'Themes-name-data'!$A$1:$B$597,2,FALSE)</f>
        <v>Star Wars</v>
      </c>
    </row>
    <row r="14135" spans="1:6" x14ac:dyDescent="0.3">
      <c r="A14135" t="s">
        <v>25994</v>
      </c>
      <c r="B14135" t="s">
        <v>5232</v>
      </c>
      <c r="C14135">
        <v>2018</v>
      </c>
      <c r="D14135">
        <v>158</v>
      </c>
      <c r="E14135">
        <v>35</v>
      </c>
      <c r="F14135" s="11" t="str">
        <f>VLOOKUP(Table13[[#This Row],[theme_id]],'Themes-name-data'!$A$1:$B$597,2,FALSE)</f>
        <v>Star Wars</v>
      </c>
    </row>
    <row r="14136" spans="1:6" x14ac:dyDescent="0.3">
      <c r="A14136" t="s">
        <v>26485</v>
      </c>
      <c r="B14136" t="s">
        <v>26486</v>
      </c>
      <c r="C14136">
        <v>2018</v>
      </c>
      <c r="D14136">
        <v>61</v>
      </c>
      <c r="E14136">
        <v>32</v>
      </c>
      <c r="F14136" s="11" t="str">
        <f>VLOOKUP(Table13[[#This Row],[theme_id]],'Themes-name-data'!$A$1:$B$597,2,FALSE)</f>
        <v>Police</v>
      </c>
    </row>
    <row r="14137" spans="1:6" x14ac:dyDescent="0.3">
      <c r="A14137" t="s">
        <v>26487</v>
      </c>
      <c r="B14137" t="s">
        <v>26488</v>
      </c>
      <c r="C14137">
        <v>2018</v>
      </c>
      <c r="D14137">
        <v>56</v>
      </c>
      <c r="E14137">
        <v>36</v>
      </c>
      <c r="F14137" s="11" t="str">
        <f>VLOOKUP(Table13[[#This Row],[theme_id]],'Themes-name-data'!$A$1:$B$597,2,FALSE)</f>
        <v>Construction</v>
      </c>
    </row>
    <row r="14138" spans="1:6" x14ac:dyDescent="0.3">
      <c r="A14138" t="s">
        <v>26489</v>
      </c>
      <c r="B14138" t="s">
        <v>26490</v>
      </c>
      <c r="C14138">
        <v>2018</v>
      </c>
      <c r="D14138">
        <v>52</v>
      </c>
      <c r="E14138">
        <v>38</v>
      </c>
      <c r="F14138" s="11" t="str">
        <f>VLOOKUP(Table13[[#This Row],[theme_id]],'Themes-name-data'!$A$1:$B$597,2,FALSE)</f>
        <v>City</v>
      </c>
    </row>
    <row r="14139" spans="1:6" x14ac:dyDescent="0.3">
      <c r="A14139" t="s">
        <v>26491</v>
      </c>
      <c r="B14139" t="s">
        <v>26492</v>
      </c>
      <c r="C14139">
        <v>2018</v>
      </c>
      <c r="D14139">
        <v>61</v>
      </c>
      <c r="E14139">
        <v>16</v>
      </c>
      <c r="F14139" s="11" t="str">
        <f>VLOOKUP(Table13[[#This Row],[theme_id]],'Themes-name-data'!$A$1:$B$597,2,FALSE)</f>
        <v>Police</v>
      </c>
    </row>
    <row r="14140" spans="1:6" x14ac:dyDescent="0.3">
      <c r="A14140" t="s">
        <v>26493</v>
      </c>
      <c r="B14140" t="s">
        <v>26494</v>
      </c>
      <c r="C14140">
        <v>2018</v>
      </c>
      <c r="D14140">
        <v>52</v>
      </c>
      <c r="E14140">
        <v>27</v>
      </c>
      <c r="F14140" s="11" t="str">
        <f>VLOOKUP(Table13[[#This Row],[theme_id]],'Themes-name-data'!$A$1:$B$597,2,FALSE)</f>
        <v>City</v>
      </c>
    </row>
    <row r="14141" spans="1:6" x14ac:dyDescent="0.3">
      <c r="A14141" t="s">
        <v>26496</v>
      </c>
      <c r="B14141" t="s">
        <v>26497</v>
      </c>
      <c r="C14141">
        <v>2018</v>
      </c>
      <c r="D14141">
        <v>65</v>
      </c>
      <c r="E14141">
        <v>39</v>
      </c>
      <c r="F14141" s="11" t="str">
        <f>VLOOKUP(Table13[[#This Row],[theme_id]],'Themes-name-data'!$A$1:$B$597,2,FALSE)</f>
        <v>Arctic</v>
      </c>
    </row>
    <row r="14142" spans="1:6" x14ac:dyDescent="0.3">
      <c r="A14142" t="s">
        <v>27050</v>
      </c>
      <c r="B14142" t="s">
        <v>27051</v>
      </c>
      <c r="C14142">
        <v>2018</v>
      </c>
      <c r="D14142">
        <v>497</v>
      </c>
      <c r="E14142">
        <v>6</v>
      </c>
      <c r="F14142" s="11" t="str">
        <f>VLOOKUP(Table13[[#This Row],[theme_id]],'Themes-name-data'!$A$1:$B$597,2,FALSE)</f>
        <v>Books</v>
      </c>
    </row>
    <row r="14143" spans="1:6" x14ac:dyDescent="0.3">
      <c r="A14143" t="s">
        <v>27054</v>
      </c>
      <c r="B14143" t="s">
        <v>27055</v>
      </c>
      <c r="C14143">
        <v>2018</v>
      </c>
      <c r="D14143">
        <v>497</v>
      </c>
      <c r="E14143">
        <v>0</v>
      </c>
      <c r="F14143" s="11" t="str">
        <f>VLOOKUP(Table13[[#This Row],[theme_id]],'Themes-name-data'!$A$1:$B$597,2,FALSE)</f>
        <v>Books</v>
      </c>
    </row>
    <row r="14144" spans="1:6" x14ac:dyDescent="0.3">
      <c r="A14144" t="s">
        <v>27074</v>
      </c>
      <c r="B14144" t="s">
        <v>27075</v>
      </c>
      <c r="C14144">
        <v>2018</v>
      </c>
      <c r="D14144">
        <v>497</v>
      </c>
      <c r="E14144">
        <v>9</v>
      </c>
      <c r="F14144" s="11" t="str">
        <f>VLOOKUP(Table13[[#This Row],[theme_id]],'Themes-name-data'!$A$1:$B$597,2,FALSE)</f>
        <v>Books</v>
      </c>
    </row>
    <row r="14145" spans="1:6" x14ac:dyDescent="0.3">
      <c r="A14145" t="s">
        <v>27130</v>
      </c>
      <c r="B14145" t="s">
        <v>27131</v>
      </c>
      <c r="C14145">
        <v>2018</v>
      </c>
      <c r="D14145">
        <v>497</v>
      </c>
      <c r="E14145">
        <v>7</v>
      </c>
      <c r="F14145" s="11" t="str">
        <f>VLOOKUP(Table13[[#This Row],[theme_id]],'Themes-name-data'!$A$1:$B$597,2,FALSE)</f>
        <v>Books</v>
      </c>
    </row>
    <row r="14146" spans="1:6" x14ac:dyDescent="0.3">
      <c r="A14146" t="s">
        <v>27134</v>
      </c>
      <c r="B14146" t="s">
        <v>27135</v>
      </c>
      <c r="C14146">
        <v>2018</v>
      </c>
      <c r="D14146">
        <v>498</v>
      </c>
      <c r="E14146">
        <v>58</v>
      </c>
      <c r="F14146" s="11" t="str">
        <f>VLOOKUP(Table13[[#This Row],[theme_id]],'Themes-name-data'!$A$1:$B$597,2,FALSE)</f>
        <v>Technic</v>
      </c>
    </row>
    <row r="14147" spans="1:6" x14ac:dyDescent="0.3">
      <c r="A14147" t="s">
        <v>27136</v>
      </c>
      <c r="B14147" t="s">
        <v>27137</v>
      </c>
      <c r="C14147">
        <v>2018</v>
      </c>
      <c r="D14147">
        <v>497</v>
      </c>
      <c r="E14147">
        <v>12</v>
      </c>
      <c r="F14147" s="11" t="str">
        <f>VLOOKUP(Table13[[#This Row],[theme_id]],'Themes-name-data'!$A$1:$B$597,2,FALSE)</f>
        <v>Books</v>
      </c>
    </row>
    <row r="14148" spans="1:6" x14ac:dyDescent="0.3">
      <c r="A14148" t="s">
        <v>27138</v>
      </c>
      <c r="B14148" t="s">
        <v>27139</v>
      </c>
      <c r="C14148">
        <v>2018</v>
      </c>
      <c r="D14148">
        <v>497</v>
      </c>
      <c r="E14148">
        <v>7</v>
      </c>
      <c r="F14148" s="11" t="str">
        <f>VLOOKUP(Table13[[#This Row],[theme_id]],'Themes-name-data'!$A$1:$B$597,2,FALSE)</f>
        <v>Books</v>
      </c>
    </row>
    <row r="14149" spans="1:6" x14ac:dyDescent="0.3">
      <c r="A14149" t="s">
        <v>27162</v>
      </c>
      <c r="B14149" t="s">
        <v>27163</v>
      </c>
      <c r="C14149">
        <v>2018</v>
      </c>
      <c r="D14149">
        <v>497</v>
      </c>
      <c r="E14149">
        <v>12</v>
      </c>
      <c r="F14149" s="11" t="str">
        <f>VLOOKUP(Table13[[#This Row],[theme_id]],'Themes-name-data'!$A$1:$B$597,2,FALSE)</f>
        <v>Books</v>
      </c>
    </row>
    <row r="14150" spans="1:6" x14ac:dyDescent="0.3">
      <c r="A14150" t="s">
        <v>27166</v>
      </c>
      <c r="B14150" t="s">
        <v>27167</v>
      </c>
      <c r="C14150">
        <v>2018</v>
      </c>
      <c r="D14150">
        <v>497</v>
      </c>
      <c r="E14150">
        <v>6</v>
      </c>
      <c r="F14150" s="11" t="str">
        <f>VLOOKUP(Table13[[#This Row],[theme_id]],'Themes-name-data'!$A$1:$B$597,2,FALSE)</f>
        <v>Books</v>
      </c>
    </row>
    <row r="14151" spans="1:6" x14ac:dyDescent="0.3">
      <c r="A14151" t="s">
        <v>27278</v>
      </c>
      <c r="B14151" t="s">
        <v>27279</v>
      </c>
      <c r="C14151">
        <v>2018</v>
      </c>
      <c r="D14151">
        <v>497</v>
      </c>
      <c r="E14151">
        <v>12</v>
      </c>
      <c r="F14151" s="11" t="str">
        <f>VLOOKUP(Table13[[#This Row],[theme_id]],'Themes-name-data'!$A$1:$B$597,2,FALSE)</f>
        <v>Books</v>
      </c>
    </row>
    <row r="14152" spans="1:6" x14ac:dyDescent="0.3">
      <c r="A14152" t="s">
        <v>27296</v>
      </c>
      <c r="B14152" t="s">
        <v>27297</v>
      </c>
      <c r="C14152">
        <v>2018</v>
      </c>
      <c r="D14152">
        <v>497</v>
      </c>
      <c r="E14152">
        <v>0</v>
      </c>
      <c r="F14152" s="11" t="str">
        <f>VLOOKUP(Table13[[#This Row],[theme_id]],'Themes-name-data'!$A$1:$B$597,2,FALSE)</f>
        <v>Books</v>
      </c>
    </row>
    <row r="14153" spans="1:6" x14ac:dyDescent="0.3">
      <c r="A14153" t="s">
        <v>27316</v>
      </c>
      <c r="B14153" t="s">
        <v>27317</v>
      </c>
      <c r="C14153">
        <v>2018</v>
      </c>
      <c r="D14153">
        <v>497</v>
      </c>
      <c r="E14153">
        <v>0</v>
      </c>
      <c r="F14153" s="11" t="str">
        <f>VLOOKUP(Table13[[#This Row],[theme_id]],'Themes-name-data'!$A$1:$B$597,2,FALSE)</f>
        <v>Books</v>
      </c>
    </row>
    <row r="14154" spans="1:6" x14ac:dyDescent="0.3">
      <c r="A14154" t="s">
        <v>27318</v>
      </c>
      <c r="B14154" t="s">
        <v>27319</v>
      </c>
      <c r="C14154">
        <v>2018</v>
      </c>
      <c r="D14154">
        <v>497</v>
      </c>
      <c r="E14154">
        <v>0</v>
      </c>
      <c r="F14154" s="11" t="str">
        <f>VLOOKUP(Table13[[#This Row],[theme_id]],'Themes-name-data'!$A$1:$B$597,2,FALSE)</f>
        <v>Books</v>
      </c>
    </row>
    <row r="14155" spans="1:6" x14ac:dyDescent="0.3">
      <c r="A14155" t="s">
        <v>27320</v>
      </c>
      <c r="B14155" t="s">
        <v>27321</v>
      </c>
      <c r="C14155">
        <v>2018</v>
      </c>
      <c r="D14155">
        <v>497</v>
      </c>
      <c r="E14155">
        <v>0</v>
      </c>
      <c r="F14155" s="11" t="str">
        <f>VLOOKUP(Table13[[#This Row],[theme_id]],'Themes-name-data'!$A$1:$B$597,2,FALSE)</f>
        <v>Books</v>
      </c>
    </row>
    <row r="14156" spans="1:6" x14ac:dyDescent="0.3">
      <c r="A14156" t="s">
        <v>27322</v>
      </c>
      <c r="B14156" t="s">
        <v>27323</v>
      </c>
      <c r="C14156">
        <v>2018</v>
      </c>
      <c r="D14156">
        <v>497</v>
      </c>
      <c r="E14156">
        <v>0</v>
      </c>
      <c r="F14156" s="11" t="str">
        <f>VLOOKUP(Table13[[#This Row],[theme_id]],'Themes-name-data'!$A$1:$B$597,2,FALSE)</f>
        <v>Books</v>
      </c>
    </row>
    <row r="14157" spans="1:6" x14ac:dyDescent="0.3">
      <c r="A14157" t="s">
        <v>27324</v>
      </c>
      <c r="B14157" t="s">
        <v>27325</v>
      </c>
      <c r="C14157">
        <v>2018</v>
      </c>
      <c r="D14157">
        <v>497</v>
      </c>
      <c r="E14157">
        <v>0</v>
      </c>
      <c r="F14157" s="11" t="str">
        <f>VLOOKUP(Table13[[#This Row],[theme_id]],'Themes-name-data'!$A$1:$B$597,2,FALSE)</f>
        <v>Books</v>
      </c>
    </row>
    <row r="14158" spans="1:6" x14ac:dyDescent="0.3">
      <c r="A14158" t="s">
        <v>27326</v>
      </c>
      <c r="B14158" t="s">
        <v>27327</v>
      </c>
      <c r="C14158">
        <v>2018</v>
      </c>
      <c r="D14158">
        <v>497</v>
      </c>
      <c r="E14158">
        <v>0</v>
      </c>
      <c r="F14158" s="11" t="str">
        <f>VLOOKUP(Table13[[#This Row],[theme_id]],'Themes-name-data'!$A$1:$B$597,2,FALSE)</f>
        <v>Books</v>
      </c>
    </row>
    <row r="14159" spans="1:6" x14ac:dyDescent="0.3">
      <c r="A14159" t="s">
        <v>27328</v>
      </c>
      <c r="B14159" t="s">
        <v>27329</v>
      </c>
      <c r="C14159">
        <v>2018</v>
      </c>
      <c r="D14159">
        <v>497</v>
      </c>
      <c r="E14159">
        <v>0</v>
      </c>
      <c r="F14159" s="11" t="str">
        <f>VLOOKUP(Table13[[#This Row],[theme_id]],'Themes-name-data'!$A$1:$B$597,2,FALSE)</f>
        <v>Books</v>
      </c>
    </row>
    <row r="14160" spans="1:6" x14ac:dyDescent="0.3">
      <c r="A14160" t="s">
        <v>27330</v>
      </c>
      <c r="B14160" t="s">
        <v>27331</v>
      </c>
      <c r="C14160">
        <v>2018</v>
      </c>
      <c r="D14160">
        <v>497</v>
      </c>
      <c r="E14160">
        <v>0</v>
      </c>
      <c r="F14160" s="11" t="str">
        <f>VLOOKUP(Table13[[#This Row],[theme_id]],'Themes-name-data'!$A$1:$B$597,2,FALSE)</f>
        <v>Books</v>
      </c>
    </row>
    <row r="14161" spans="1:6" x14ac:dyDescent="0.3">
      <c r="A14161" t="s">
        <v>27332</v>
      </c>
      <c r="B14161" t="s">
        <v>27333</v>
      </c>
      <c r="C14161">
        <v>2018</v>
      </c>
      <c r="D14161">
        <v>497</v>
      </c>
      <c r="E14161">
        <v>5</v>
      </c>
      <c r="F14161" s="11" t="str">
        <f>VLOOKUP(Table13[[#This Row],[theme_id]],'Themes-name-data'!$A$1:$B$597,2,FALSE)</f>
        <v>Books</v>
      </c>
    </row>
    <row r="14162" spans="1:6" x14ac:dyDescent="0.3">
      <c r="A14162" t="s">
        <v>27334</v>
      </c>
      <c r="B14162" t="s">
        <v>27335</v>
      </c>
      <c r="C14162">
        <v>2018</v>
      </c>
      <c r="D14162">
        <v>497</v>
      </c>
      <c r="E14162">
        <v>0</v>
      </c>
      <c r="F14162" s="11" t="str">
        <f>VLOOKUP(Table13[[#This Row],[theme_id]],'Themes-name-data'!$A$1:$B$597,2,FALSE)</f>
        <v>Books</v>
      </c>
    </row>
    <row r="14163" spans="1:6" x14ac:dyDescent="0.3">
      <c r="A14163" t="s">
        <v>27350</v>
      </c>
      <c r="B14163" t="s">
        <v>27351</v>
      </c>
      <c r="C14163">
        <v>2018</v>
      </c>
      <c r="D14163">
        <v>497</v>
      </c>
      <c r="E14163">
        <v>10</v>
      </c>
      <c r="F14163" s="11" t="str">
        <f>VLOOKUP(Table13[[#This Row],[theme_id]],'Themes-name-data'!$A$1:$B$597,2,FALSE)</f>
        <v>Books</v>
      </c>
    </row>
    <row r="14164" spans="1:6" x14ac:dyDescent="0.3">
      <c r="A14164" t="s">
        <v>27352</v>
      </c>
      <c r="B14164" t="s">
        <v>27353</v>
      </c>
      <c r="C14164">
        <v>2018</v>
      </c>
      <c r="D14164">
        <v>497</v>
      </c>
      <c r="E14164">
        <v>16</v>
      </c>
      <c r="F14164" s="11" t="str">
        <f>VLOOKUP(Table13[[#This Row],[theme_id]],'Themes-name-data'!$A$1:$B$597,2,FALSE)</f>
        <v>Books</v>
      </c>
    </row>
    <row r="14165" spans="1:6" x14ac:dyDescent="0.3">
      <c r="A14165" t="s">
        <v>27380</v>
      </c>
      <c r="B14165" t="s">
        <v>27381</v>
      </c>
      <c r="C14165">
        <v>2018</v>
      </c>
      <c r="D14165">
        <v>497</v>
      </c>
      <c r="E14165">
        <v>6</v>
      </c>
      <c r="F14165" s="11" t="str">
        <f>VLOOKUP(Table13[[#This Row],[theme_id]],'Themes-name-data'!$A$1:$B$597,2,FALSE)</f>
        <v>Books</v>
      </c>
    </row>
    <row r="14166" spans="1:6" x14ac:dyDescent="0.3">
      <c r="A14166" t="s">
        <v>27384</v>
      </c>
      <c r="B14166" t="s">
        <v>27385</v>
      </c>
      <c r="C14166">
        <v>2018</v>
      </c>
      <c r="D14166">
        <v>497</v>
      </c>
      <c r="E14166">
        <v>7</v>
      </c>
      <c r="F14166" s="11" t="str">
        <f>VLOOKUP(Table13[[#This Row],[theme_id]],'Themes-name-data'!$A$1:$B$597,2,FALSE)</f>
        <v>Books</v>
      </c>
    </row>
    <row r="14167" spans="1:6" x14ac:dyDescent="0.3">
      <c r="A14167" t="s">
        <v>27691</v>
      </c>
      <c r="B14167" t="s">
        <v>27692</v>
      </c>
      <c r="C14167">
        <v>2018</v>
      </c>
      <c r="D14167">
        <v>501</v>
      </c>
      <c r="E14167">
        <v>0</v>
      </c>
      <c r="F14167" s="11" t="str">
        <f>VLOOKUP(Table13[[#This Row],[theme_id]],'Themes-name-data'!$A$1:$B$597,2,FALSE)</f>
        <v>Gear</v>
      </c>
    </row>
    <row r="14168" spans="1:6" x14ac:dyDescent="0.3">
      <c r="A14168" t="s">
        <v>27736</v>
      </c>
      <c r="B14168" t="s">
        <v>27737</v>
      </c>
      <c r="C14168">
        <v>2018</v>
      </c>
      <c r="D14168">
        <v>602</v>
      </c>
      <c r="E14168">
        <v>47</v>
      </c>
      <c r="F14168" s="11" t="str">
        <f>VLOOKUP(Table13[[#This Row],[theme_id]],'Themes-name-data'!$A$1:$B$597,2,FALSE)</f>
        <v>Jurassic World</v>
      </c>
    </row>
    <row r="14169" spans="1:6" x14ac:dyDescent="0.3">
      <c r="A14169" t="s">
        <v>27768</v>
      </c>
      <c r="B14169" t="s">
        <v>27769</v>
      </c>
      <c r="C14169">
        <v>2018</v>
      </c>
      <c r="D14169">
        <v>408</v>
      </c>
      <c r="E14169">
        <v>54</v>
      </c>
      <c r="F14169" s="11" t="str">
        <f>VLOOKUP(Table13[[#This Row],[theme_id]],'Themes-name-data'!$A$1:$B$597,2,FALSE)</f>
        <v>LEGO Brand Store</v>
      </c>
    </row>
    <row r="14170" spans="1:6" x14ac:dyDescent="0.3">
      <c r="A14170" t="s">
        <v>27793</v>
      </c>
      <c r="B14170" t="s">
        <v>27794</v>
      </c>
      <c r="C14170">
        <v>2018</v>
      </c>
      <c r="D14170">
        <v>494</v>
      </c>
      <c r="E14170">
        <v>80</v>
      </c>
      <c r="F14170" s="11" t="str">
        <f>VLOOKUP(Table13[[#This Row],[theme_id]],'Themes-name-data'!$A$1:$B$597,2,FALSE)</f>
        <v>Friends</v>
      </c>
    </row>
    <row r="14171" spans="1:6" x14ac:dyDescent="0.3">
      <c r="A14171" t="s">
        <v>27911</v>
      </c>
      <c r="B14171" t="s">
        <v>27912</v>
      </c>
      <c r="C14171">
        <v>2018</v>
      </c>
      <c r="D14171">
        <v>598</v>
      </c>
      <c r="E14171">
        <v>0</v>
      </c>
      <c r="F14171" s="11" t="str">
        <f>VLOOKUP(Table13[[#This Row],[theme_id]],'Themes-name-data'!$A$1:$B$597,2,FALSE)</f>
        <v>Promotional</v>
      </c>
    </row>
    <row r="14172" spans="1:6" x14ac:dyDescent="0.3">
      <c r="A14172" t="s">
        <v>27961</v>
      </c>
      <c r="B14172" t="s">
        <v>27962</v>
      </c>
      <c r="C14172">
        <v>2018</v>
      </c>
      <c r="D14172">
        <v>598</v>
      </c>
      <c r="E14172">
        <v>0</v>
      </c>
      <c r="F14172" s="11" t="str">
        <f>VLOOKUP(Table13[[#This Row],[theme_id]],'Themes-name-data'!$A$1:$B$597,2,FALSE)</f>
        <v>Promotional</v>
      </c>
    </row>
    <row r="14173" spans="1:6" x14ac:dyDescent="0.3">
      <c r="A14173" t="s">
        <v>28038</v>
      </c>
      <c r="B14173" t="s">
        <v>28039</v>
      </c>
      <c r="C14173">
        <v>2018</v>
      </c>
      <c r="D14173">
        <v>246</v>
      </c>
      <c r="E14173">
        <v>61</v>
      </c>
      <c r="F14173" s="11" t="str">
        <f>VLOOKUP(Table13[[#This Row],[theme_id]],'Themes-name-data'!$A$1:$B$597,2,FALSE)</f>
        <v>Harry Potter</v>
      </c>
    </row>
    <row r="14174" spans="1:6" x14ac:dyDescent="0.3">
      <c r="A14174" t="s">
        <v>28040</v>
      </c>
      <c r="B14174" t="s">
        <v>28041</v>
      </c>
      <c r="C14174">
        <v>2018</v>
      </c>
      <c r="D14174">
        <v>246</v>
      </c>
      <c r="E14174">
        <v>46</v>
      </c>
      <c r="F14174" s="11" t="str">
        <f>VLOOKUP(Table13[[#This Row],[theme_id]],'Themes-name-data'!$A$1:$B$597,2,FALSE)</f>
        <v>Harry Potter</v>
      </c>
    </row>
    <row r="14175" spans="1:6" x14ac:dyDescent="0.3">
      <c r="A14175" t="s">
        <v>28050</v>
      </c>
      <c r="B14175" t="s">
        <v>28051</v>
      </c>
      <c r="C14175">
        <v>2018</v>
      </c>
      <c r="D14175">
        <v>246</v>
      </c>
      <c r="E14175">
        <v>18</v>
      </c>
      <c r="F14175" s="11" t="str">
        <f>VLOOKUP(Table13[[#This Row],[theme_id]],'Themes-name-data'!$A$1:$B$597,2,FALSE)</f>
        <v>Harry Potter</v>
      </c>
    </row>
    <row r="14176" spans="1:6" x14ac:dyDescent="0.3">
      <c r="A14176" t="s">
        <v>28052</v>
      </c>
      <c r="B14176" t="s">
        <v>28053</v>
      </c>
      <c r="C14176">
        <v>2018</v>
      </c>
      <c r="D14176">
        <v>246</v>
      </c>
      <c r="E14176">
        <v>26</v>
      </c>
      <c r="F14176" s="11" t="str">
        <f>VLOOKUP(Table13[[#This Row],[theme_id]],'Themes-name-data'!$A$1:$B$597,2,FALSE)</f>
        <v>Harry Potter</v>
      </c>
    </row>
    <row r="14177" spans="1:6" x14ac:dyDescent="0.3">
      <c r="A14177" t="s">
        <v>28061</v>
      </c>
      <c r="B14177" t="s">
        <v>18053</v>
      </c>
      <c r="C14177">
        <v>2018</v>
      </c>
      <c r="D14177">
        <v>616</v>
      </c>
      <c r="E14177">
        <v>0</v>
      </c>
      <c r="F14177" s="11" t="str">
        <f>VLOOKUP(Table13[[#This Row],[theme_id]],'Themes-name-data'!$A$1:$B$597,2,FALSE)</f>
        <v>Ninjago The Movie</v>
      </c>
    </row>
    <row r="14178" spans="1:6" x14ac:dyDescent="0.3">
      <c r="A14178" t="s">
        <v>28735</v>
      </c>
      <c r="B14178" t="s">
        <v>28736</v>
      </c>
      <c r="C14178">
        <v>2018</v>
      </c>
      <c r="D14178">
        <v>598</v>
      </c>
      <c r="E14178">
        <v>0</v>
      </c>
      <c r="F14178" s="11" t="str">
        <f>VLOOKUP(Table13[[#This Row],[theme_id]],'Themes-name-data'!$A$1:$B$597,2,FALSE)</f>
        <v>Promotional</v>
      </c>
    </row>
    <row r="14179" spans="1:6" x14ac:dyDescent="0.3">
      <c r="A14179" t="s">
        <v>28737</v>
      </c>
      <c r="B14179" t="s">
        <v>28738</v>
      </c>
      <c r="C14179">
        <v>2018</v>
      </c>
      <c r="D14179">
        <v>598</v>
      </c>
      <c r="E14179">
        <v>65</v>
      </c>
      <c r="F14179" s="11" t="str">
        <f>VLOOKUP(Table13[[#This Row],[theme_id]],'Themes-name-data'!$A$1:$B$597,2,FALSE)</f>
        <v>Promotional</v>
      </c>
    </row>
    <row r="14180" spans="1:6" x14ac:dyDescent="0.3">
      <c r="A14180" t="s">
        <v>28739</v>
      </c>
      <c r="B14180" t="s">
        <v>28740</v>
      </c>
      <c r="C14180">
        <v>2018</v>
      </c>
      <c r="D14180">
        <v>598</v>
      </c>
      <c r="E14180">
        <v>65</v>
      </c>
      <c r="F14180" s="11" t="str">
        <f>VLOOKUP(Table13[[#This Row],[theme_id]],'Themes-name-data'!$A$1:$B$597,2,FALSE)</f>
        <v>Promotional</v>
      </c>
    </row>
    <row r="14181" spans="1:6" x14ac:dyDescent="0.3">
      <c r="A14181" t="s">
        <v>28802</v>
      </c>
      <c r="B14181" t="s">
        <v>20737</v>
      </c>
      <c r="C14181">
        <v>2018</v>
      </c>
      <c r="D14181">
        <v>158</v>
      </c>
      <c r="E14181">
        <v>75</v>
      </c>
      <c r="F14181" s="11" t="str">
        <f>VLOOKUP(Table13[[#This Row],[theme_id]],'Themes-name-data'!$A$1:$B$597,2,FALSE)</f>
        <v>Star Wars</v>
      </c>
    </row>
    <row r="14182" spans="1:6" x14ac:dyDescent="0.3">
      <c r="A14182" t="s">
        <v>28853</v>
      </c>
      <c r="B14182" t="s">
        <v>28854</v>
      </c>
      <c r="C14182">
        <v>2018</v>
      </c>
      <c r="D14182">
        <v>696</v>
      </c>
      <c r="E14182">
        <v>0</v>
      </c>
      <c r="F14182" s="11" t="str">
        <f>VLOOKUP(Table13[[#This Row],[theme_id]],'Themes-name-data'!$A$1:$B$597,2,FALSE)</f>
        <v>Super Heroes Marvel</v>
      </c>
    </row>
    <row r="14183" spans="1:6" x14ac:dyDescent="0.3">
      <c r="A14183" t="s">
        <v>28855</v>
      </c>
      <c r="B14183" t="s">
        <v>28856</v>
      </c>
      <c r="C14183">
        <v>2018</v>
      </c>
      <c r="D14183">
        <v>695</v>
      </c>
      <c r="E14183">
        <v>0</v>
      </c>
      <c r="F14183" s="11" t="str">
        <f>VLOOKUP(Table13[[#This Row],[theme_id]],'Themes-name-data'!$A$1:$B$597,2,FALSE)</f>
        <v>Super Heroes DC</v>
      </c>
    </row>
    <row r="14184" spans="1:6" x14ac:dyDescent="0.3">
      <c r="A14184" t="s">
        <v>28857</v>
      </c>
      <c r="B14184" t="s">
        <v>28858</v>
      </c>
      <c r="C14184">
        <v>2018</v>
      </c>
      <c r="D14184">
        <v>670</v>
      </c>
      <c r="E14184">
        <v>18</v>
      </c>
      <c r="F14184" s="11" t="str">
        <f>VLOOKUP(Table13[[#This Row],[theme_id]],'Themes-name-data'!$A$1:$B$597,2,FALSE)</f>
        <v>The LEGO Movie II</v>
      </c>
    </row>
    <row r="14185" spans="1:6" x14ac:dyDescent="0.3">
      <c r="A14185" t="s">
        <v>28869</v>
      </c>
      <c r="B14185" t="s">
        <v>28870</v>
      </c>
      <c r="C14185">
        <v>2018</v>
      </c>
      <c r="D14185">
        <v>408</v>
      </c>
      <c r="E14185">
        <v>30</v>
      </c>
      <c r="F14185" s="11" t="str">
        <f>VLOOKUP(Table13[[#This Row],[theme_id]],'Themes-name-data'!$A$1:$B$597,2,FALSE)</f>
        <v>LEGO Brand Store</v>
      </c>
    </row>
    <row r="14186" spans="1:6" x14ac:dyDescent="0.3">
      <c r="A14186" t="s">
        <v>28881</v>
      </c>
      <c r="B14186" t="s">
        <v>28882</v>
      </c>
      <c r="C14186">
        <v>2018</v>
      </c>
      <c r="D14186">
        <v>246</v>
      </c>
      <c r="E14186">
        <v>35</v>
      </c>
      <c r="F14186" s="11" t="str">
        <f>VLOOKUP(Table13[[#This Row],[theme_id]],'Themes-name-data'!$A$1:$B$597,2,FALSE)</f>
        <v>Harry Potter</v>
      </c>
    </row>
    <row r="14187" spans="1:6" x14ac:dyDescent="0.3">
      <c r="A14187" t="s">
        <v>28912</v>
      </c>
      <c r="B14187" t="s">
        <v>28913</v>
      </c>
      <c r="C14187">
        <v>2018</v>
      </c>
      <c r="D14187">
        <v>301</v>
      </c>
      <c r="E14187">
        <v>7</v>
      </c>
      <c r="F14187" s="11" t="str">
        <f>VLOOKUP(Table13[[#This Row],[theme_id]],'Themes-name-data'!$A$1:$B$597,2,FALSE)</f>
        <v>Other</v>
      </c>
    </row>
    <row r="14188" spans="1:6" x14ac:dyDescent="0.3">
      <c r="A14188" t="s">
        <v>28928</v>
      </c>
      <c r="B14188" t="s">
        <v>28929</v>
      </c>
      <c r="C14188">
        <v>2018</v>
      </c>
      <c r="D14188">
        <v>408</v>
      </c>
      <c r="E14188">
        <v>26</v>
      </c>
      <c r="F14188" s="11" t="str">
        <f>VLOOKUP(Table13[[#This Row],[theme_id]],'Themes-name-data'!$A$1:$B$597,2,FALSE)</f>
        <v>LEGO Brand Store</v>
      </c>
    </row>
    <row r="14189" spans="1:6" x14ac:dyDescent="0.3">
      <c r="A14189" t="s">
        <v>28935</v>
      </c>
      <c r="B14189" t="s">
        <v>28936</v>
      </c>
      <c r="C14189">
        <v>2018</v>
      </c>
      <c r="D14189">
        <v>301</v>
      </c>
      <c r="E14189">
        <v>60</v>
      </c>
      <c r="F14189" s="11" t="str">
        <f>VLOOKUP(Table13[[#This Row],[theme_id]],'Themes-name-data'!$A$1:$B$597,2,FALSE)</f>
        <v>Other</v>
      </c>
    </row>
    <row r="14190" spans="1:6" x14ac:dyDescent="0.3">
      <c r="A14190" t="s">
        <v>28962</v>
      </c>
      <c r="B14190" t="s">
        <v>15625</v>
      </c>
      <c r="C14190">
        <v>2018</v>
      </c>
      <c r="D14190">
        <v>705</v>
      </c>
      <c r="E14190">
        <v>59</v>
      </c>
      <c r="F14190" s="11" t="str">
        <f>VLOOKUP(Table13[[#This Row],[theme_id]],'Themes-name-data'!$A$1:$B$597,2,FALSE)</f>
        <v>Iron Man</v>
      </c>
    </row>
    <row r="14191" spans="1:6" x14ac:dyDescent="0.3">
      <c r="A14191" t="s">
        <v>28995</v>
      </c>
      <c r="B14191" t="s">
        <v>19926</v>
      </c>
      <c r="C14191">
        <v>2018</v>
      </c>
      <c r="D14191">
        <v>158</v>
      </c>
      <c r="E14191">
        <v>24</v>
      </c>
      <c r="F14191" s="11" t="str">
        <f>VLOOKUP(Table13[[#This Row],[theme_id]],'Themes-name-data'!$A$1:$B$597,2,FALSE)</f>
        <v>Star Wars</v>
      </c>
    </row>
    <row r="14192" spans="1:6" x14ac:dyDescent="0.3">
      <c r="A14192" t="s">
        <v>28997</v>
      </c>
      <c r="B14192" t="s">
        <v>1769</v>
      </c>
      <c r="C14192">
        <v>2018</v>
      </c>
      <c r="D14192">
        <v>602</v>
      </c>
      <c r="E14192">
        <v>30</v>
      </c>
      <c r="F14192" s="11" t="str">
        <f>VLOOKUP(Table13[[#This Row],[theme_id]],'Themes-name-data'!$A$1:$B$597,2,FALSE)</f>
        <v>Jurassic World</v>
      </c>
    </row>
    <row r="14193" spans="1:6" x14ac:dyDescent="0.3">
      <c r="A14193" t="s">
        <v>28998</v>
      </c>
      <c r="B14193" t="s">
        <v>28999</v>
      </c>
      <c r="C14193">
        <v>2018</v>
      </c>
      <c r="D14193">
        <v>246</v>
      </c>
      <c r="E14193">
        <v>36</v>
      </c>
      <c r="F14193" s="11" t="str">
        <f>VLOOKUP(Table13[[#This Row],[theme_id]],'Themes-name-data'!$A$1:$B$597,2,FALSE)</f>
        <v>Harry Potter</v>
      </c>
    </row>
    <row r="14194" spans="1:6" x14ac:dyDescent="0.3">
      <c r="A14194" t="s">
        <v>29008</v>
      </c>
      <c r="B14194" t="s">
        <v>29009</v>
      </c>
      <c r="C14194">
        <v>2018</v>
      </c>
      <c r="D14194">
        <v>602</v>
      </c>
      <c r="E14194">
        <v>41</v>
      </c>
      <c r="F14194" s="11" t="str">
        <f>VLOOKUP(Table13[[#This Row],[theme_id]],'Themes-name-data'!$A$1:$B$597,2,FALSE)</f>
        <v>Jurassic World</v>
      </c>
    </row>
    <row r="14195" spans="1:6" x14ac:dyDescent="0.3">
      <c r="A14195" t="s">
        <v>37</v>
      </c>
      <c r="B14195" t="s">
        <v>38</v>
      </c>
      <c r="C14195">
        <v>2019</v>
      </c>
      <c r="D14195">
        <v>497</v>
      </c>
      <c r="E14195">
        <v>0</v>
      </c>
      <c r="F14195" s="11" t="str">
        <f>VLOOKUP(Table13[[#This Row],[theme_id]],'Themes-name-data'!$A$1:$B$597,2,FALSE)</f>
        <v>Books</v>
      </c>
    </row>
    <row r="14196" spans="1:6" x14ac:dyDescent="0.3">
      <c r="A14196" t="s">
        <v>39</v>
      </c>
      <c r="B14196" t="s">
        <v>40</v>
      </c>
      <c r="C14196">
        <v>2019</v>
      </c>
      <c r="D14196">
        <v>497</v>
      </c>
      <c r="E14196">
        <v>5</v>
      </c>
      <c r="F14196" s="11" t="str">
        <f>VLOOKUP(Table13[[#This Row],[theme_id]],'Themes-name-data'!$A$1:$B$597,2,FALSE)</f>
        <v>Books</v>
      </c>
    </row>
    <row r="14197" spans="1:6" x14ac:dyDescent="0.3">
      <c r="A14197" t="s">
        <v>295</v>
      </c>
      <c r="B14197" t="s">
        <v>296</v>
      </c>
      <c r="C14197">
        <v>2019</v>
      </c>
      <c r="D14197">
        <v>408</v>
      </c>
      <c r="E14197">
        <v>5</v>
      </c>
      <c r="F14197" s="11" t="str">
        <f>VLOOKUP(Table13[[#This Row],[theme_id]],'Themes-name-data'!$A$1:$B$597,2,FALSE)</f>
        <v>LEGO Brand Store</v>
      </c>
    </row>
    <row r="14198" spans="1:6" x14ac:dyDescent="0.3">
      <c r="A14198" t="s">
        <v>597</v>
      </c>
      <c r="B14198" t="s">
        <v>598</v>
      </c>
      <c r="C14198">
        <v>2019</v>
      </c>
      <c r="D14198">
        <v>155</v>
      </c>
      <c r="E14198">
        <v>2569</v>
      </c>
      <c r="F14198" s="11" t="str">
        <f>VLOOKUP(Table13[[#This Row],[theme_id]],'Themes-name-data'!$A$1:$B$597,2,FALSE)</f>
        <v>Modular Buildings</v>
      </c>
    </row>
    <row r="14199" spans="1:6" x14ac:dyDescent="0.3">
      <c r="A14199" t="s">
        <v>599</v>
      </c>
      <c r="B14199" t="s">
        <v>600</v>
      </c>
      <c r="C14199">
        <v>2019</v>
      </c>
      <c r="D14199">
        <v>673</v>
      </c>
      <c r="E14199">
        <v>1471</v>
      </c>
      <c r="F14199" s="11" t="str">
        <f>VLOOKUP(Table13[[#This Row],[theme_id]],'Themes-name-data'!$A$1:$B$597,2,FALSE)</f>
        <v>Creator Expert</v>
      </c>
    </row>
    <row r="14200" spans="1:6" x14ac:dyDescent="0.3">
      <c r="A14200" t="s">
        <v>601</v>
      </c>
      <c r="B14200" t="s">
        <v>602</v>
      </c>
      <c r="C14200">
        <v>2019</v>
      </c>
      <c r="D14200">
        <v>673</v>
      </c>
      <c r="E14200">
        <v>1087</v>
      </c>
      <c r="F14200" s="11" t="str">
        <f>VLOOKUP(Table13[[#This Row],[theme_id]],'Themes-name-data'!$A$1:$B$597,2,FALSE)</f>
        <v>Creator Expert</v>
      </c>
    </row>
    <row r="14201" spans="1:6" x14ac:dyDescent="0.3">
      <c r="A14201" t="s">
        <v>603</v>
      </c>
      <c r="B14201" t="s">
        <v>604</v>
      </c>
      <c r="C14201">
        <v>2019</v>
      </c>
      <c r="D14201">
        <v>673</v>
      </c>
      <c r="E14201">
        <v>1477</v>
      </c>
      <c r="F14201" s="11" t="str">
        <f>VLOOKUP(Table13[[#This Row],[theme_id]],'Themes-name-data'!$A$1:$B$597,2,FALSE)</f>
        <v>Creator Expert</v>
      </c>
    </row>
    <row r="14202" spans="1:6" x14ac:dyDescent="0.3">
      <c r="A14202" t="s">
        <v>607</v>
      </c>
      <c r="B14202" t="s">
        <v>608</v>
      </c>
      <c r="C14202">
        <v>2019</v>
      </c>
      <c r="D14202">
        <v>673</v>
      </c>
      <c r="E14202">
        <v>1023</v>
      </c>
      <c r="F14202" s="11" t="str">
        <f>VLOOKUP(Table13[[#This Row],[theme_id]],'Themes-name-data'!$A$1:$B$597,2,FALSE)</f>
        <v>Creator Expert</v>
      </c>
    </row>
    <row r="14203" spans="1:6" x14ac:dyDescent="0.3">
      <c r="A14203" t="s">
        <v>1115</v>
      </c>
      <c r="B14203" t="s">
        <v>1116</v>
      </c>
      <c r="C14203">
        <v>2019</v>
      </c>
      <c r="D14203">
        <v>275</v>
      </c>
      <c r="E14203">
        <v>69</v>
      </c>
      <c r="F14203" s="11" t="str">
        <f>VLOOKUP(Table13[[#This Row],[theme_id]],'Themes-name-data'!$A$1:$B$597,2,FALSE)</f>
        <v>Toy Story</v>
      </c>
    </row>
    <row r="14204" spans="1:6" x14ac:dyDescent="0.3">
      <c r="A14204" t="s">
        <v>1117</v>
      </c>
      <c r="B14204" t="s">
        <v>1118</v>
      </c>
      <c r="C14204">
        <v>2019</v>
      </c>
      <c r="D14204">
        <v>275</v>
      </c>
      <c r="E14204">
        <v>120</v>
      </c>
      <c r="F14204" s="11" t="str">
        <f>VLOOKUP(Table13[[#This Row],[theme_id]],'Themes-name-data'!$A$1:$B$597,2,FALSE)</f>
        <v>Toy Story</v>
      </c>
    </row>
    <row r="14205" spans="1:6" x14ac:dyDescent="0.3">
      <c r="A14205" t="s">
        <v>1119</v>
      </c>
      <c r="B14205" t="s">
        <v>1120</v>
      </c>
      <c r="C14205">
        <v>2019</v>
      </c>
      <c r="D14205">
        <v>275</v>
      </c>
      <c r="E14205">
        <v>139</v>
      </c>
      <c r="F14205" s="11" t="str">
        <f>VLOOKUP(Table13[[#This Row],[theme_id]],'Themes-name-data'!$A$1:$B$597,2,FALSE)</f>
        <v>Toy Story</v>
      </c>
    </row>
    <row r="14206" spans="1:6" x14ac:dyDescent="0.3">
      <c r="A14206" t="s">
        <v>1121</v>
      </c>
      <c r="B14206" t="s">
        <v>1122</v>
      </c>
      <c r="C14206">
        <v>2019</v>
      </c>
      <c r="D14206">
        <v>275</v>
      </c>
      <c r="E14206">
        <v>178</v>
      </c>
      <c r="F14206" s="11" t="str">
        <f>VLOOKUP(Table13[[#This Row],[theme_id]],'Themes-name-data'!$A$1:$B$597,2,FALSE)</f>
        <v>Toy Story</v>
      </c>
    </row>
    <row r="14207" spans="1:6" x14ac:dyDescent="0.3">
      <c r="A14207" t="s">
        <v>1123</v>
      </c>
      <c r="B14207" t="s">
        <v>1124</v>
      </c>
      <c r="C14207">
        <v>2019</v>
      </c>
      <c r="D14207">
        <v>275</v>
      </c>
      <c r="E14207">
        <v>230</v>
      </c>
      <c r="F14207" s="11" t="str">
        <f>VLOOKUP(Table13[[#This Row],[theme_id]],'Themes-name-data'!$A$1:$B$597,2,FALSE)</f>
        <v>Toy Story</v>
      </c>
    </row>
    <row r="14208" spans="1:6" x14ac:dyDescent="0.3">
      <c r="A14208" t="s">
        <v>1127</v>
      </c>
      <c r="B14208" t="s">
        <v>1128</v>
      </c>
      <c r="C14208">
        <v>2019</v>
      </c>
      <c r="D14208">
        <v>275</v>
      </c>
      <c r="E14208">
        <v>98</v>
      </c>
      <c r="F14208" s="11" t="str">
        <f>VLOOKUP(Table13[[#This Row],[theme_id]],'Themes-name-data'!$A$1:$B$597,2,FALSE)</f>
        <v>Toy Story</v>
      </c>
    </row>
    <row r="14209" spans="1:6" x14ac:dyDescent="0.3">
      <c r="A14209" t="s">
        <v>1289</v>
      </c>
      <c r="B14209" t="s">
        <v>1290</v>
      </c>
      <c r="C14209">
        <v>2019</v>
      </c>
      <c r="D14209">
        <v>504</v>
      </c>
      <c r="E14209">
        <v>11</v>
      </c>
      <c r="F14209" s="11" t="str">
        <f>VLOOKUP(Table13[[#This Row],[theme_id]],'Themes-name-data'!$A$1:$B$597,2,FALSE)</f>
        <v>Duplo</v>
      </c>
    </row>
    <row r="14210" spans="1:6" x14ac:dyDescent="0.3">
      <c r="A14210" t="s">
        <v>1291</v>
      </c>
      <c r="B14210" t="s">
        <v>1292</v>
      </c>
      <c r="C14210">
        <v>2019</v>
      </c>
      <c r="D14210">
        <v>504</v>
      </c>
      <c r="E14210">
        <v>15</v>
      </c>
      <c r="F14210" s="11" t="str">
        <f>VLOOKUP(Table13[[#This Row],[theme_id]],'Themes-name-data'!$A$1:$B$597,2,FALSE)</f>
        <v>Duplo</v>
      </c>
    </row>
    <row r="14211" spans="1:6" x14ac:dyDescent="0.3">
      <c r="A14211" t="s">
        <v>1293</v>
      </c>
      <c r="B14211" t="s">
        <v>1294</v>
      </c>
      <c r="C14211">
        <v>2019</v>
      </c>
      <c r="D14211">
        <v>504</v>
      </c>
      <c r="E14211">
        <v>15</v>
      </c>
      <c r="F14211" s="11" t="str">
        <f>VLOOKUP(Table13[[#This Row],[theme_id]],'Themes-name-data'!$A$1:$B$597,2,FALSE)</f>
        <v>Duplo</v>
      </c>
    </row>
    <row r="14212" spans="1:6" x14ac:dyDescent="0.3">
      <c r="A14212" t="s">
        <v>1295</v>
      </c>
      <c r="B14212" t="s">
        <v>1296</v>
      </c>
      <c r="C14212">
        <v>2019</v>
      </c>
      <c r="D14212">
        <v>504</v>
      </c>
      <c r="E14212">
        <v>34</v>
      </c>
      <c r="F14212" s="11" t="str">
        <f>VLOOKUP(Table13[[#This Row],[theme_id]],'Themes-name-data'!$A$1:$B$597,2,FALSE)</f>
        <v>Duplo</v>
      </c>
    </row>
    <row r="14213" spans="1:6" x14ac:dyDescent="0.3">
      <c r="A14213" t="s">
        <v>1297</v>
      </c>
      <c r="B14213" t="s">
        <v>1298</v>
      </c>
      <c r="C14213">
        <v>2019</v>
      </c>
      <c r="D14213">
        <v>504</v>
      </c>
      <c r="E14213">
        <v>120</v>
      </c>
      <c r="F14213" s="11" t="str">
        <f>VLOOKUP(Table13[[#This Row],[theme_id]],'Themes-name-data'!$A$1:$B$597,2,FALSE)</f>
        <v>Duplo</v>
      </c>
    </row>
    <row r="14214" spans="1:6" x14ac:dyDescent="0.3">
      <c r="A14214" t="s">
        <v>1299</v>
      </c>
      <c r="B14214" t="s">
        <v>1300</v>
      </c>
      <c r="C14214">
        <v>2019</v>
      </c>
      <c r="D14214">
        <v>641</v>
      </c>
      <c r="E14214">
        <v>57</v>
      </c>
      <c r="F14214" s="11" t="str">
        <f>VLOOKUP(Table13[[#This Row],[theme_id]],'Themes-name-data'!$A$1:$B$597,2,FALSE)</f>
        <v>Disney's Mickey Mouse</v>
      </c>
    </row>
    <row r="14215" spans="1:6" x14ac:dyDescent="0.3">
      <c r="A14215" t="s">
        <v>1303</v>
      </c>
      <c r="B14215" t="s">
        <v>1304</v>
      </c>
      <c r="C14215">
        <v>2019</v>
      </c>
      <c r="D14215">
        <v>630</v>
      </c>
      <c r="E14215">
        <v>29</v>
      </c>
      <c r="F14215" s="11" t="str">
        <f>VLOOKUP(Table13[[#This Row],[theme_id]],'Themes-name-data'!$A$1:$B$597,2,FALSE)</f>
        <v>Spiderman</v>
      </c>
    </row>
    <row r="14216" spans="1:6" x14ac:dyDescent="0.3">
      <c r="A14216" t="s">
        <v>1305</v>
      </c>
      <c r="B14216" t="s">
        <v>1306</v>
      </c>
      <c r="C14216">
        <v>2019</v>
      </c>
      <c r="D14216">
        <v>633</v>
      </c>
      <c r="E14216">
        <v>21</v>
      </c>
      <c r="F14216" s="11" t="str">
        <f>VLOOKUP(Table13[[#This Row],[theme_id]],'Themes-name-data'!$A$1:$B$597,2,FALSE)</f>
        <v>Toy Story</v>
      </c>
    </row>
    <row r="14217" spans="1:6" x14ac:dyDescent="0.3">
      <c r="A14217" t="s">
        <v>1307</v>
      </c>
      <c r="B14217" t="s">
        <v>1308</v>
      </c>
      <c r="C14217">
        <v>2019</v>
      </c>
      <c r="D14217">
        <v>504</v>
      </c>
      <c r="E14217">
        <v>51</v>
      </c>
      <c r="F14217" s="11" t="str">
        <f>VLOOKUP(Table13[[#This Row],[theme_id]],'Themes-name-data'!$A$1:$B$597,2,FALSE)</f>
        <v>Duplo</v>
      </c>
    </row>
    <row r="14218" spans="1:6" x14ac:dyDescent="0.3">
      <c r="A14218" t="s">
        <v>1309</v>
      </c>
      <c r="B14218" t="s">
        <v>1310</v>
      </c>
      <c r="C14218">
        <v>2019</v>
      </c>
      <c r="D14218">
        <v>641</v>
      </c>
      <c r="E14218">
        <v>10</v>
      </c>
      <c r="F14218" s="11" t="str">
        <f>VLOOKUP(Table13[[#This Row],[theme_id]],'Themes-name-data'!$A$1:$B$597,2,FALSE)</f>
        <v>Disney's Mickey Mouse</v>
      </c>
    </row>
    <row r="14219" spans="1:6" x14ac:dyDescent="0.3">
      <c r="A14219" t="s">
        <v>1311</v>
      </c>
      <c r="B14219" t="s">
        <v>1312</v>
      </c>
      <c r="C14219">
        <v>2019</v>
      </c>
      <c r="D14219">
        <v>641</v>
      </c>
      <c r="E14219">
        <v>9</v>
      </c>
      <c r="F14219" s="11" t="str">
        <f>VLOOKUP(Table13[[#This Row],[theme_id]],'Themes-name-data'!$A$1:$B$597,2,FALSE)</f>
        <v>Disney's Mickey Mouse</v>
      </c>
    </row>
    <row r="14220" spans="1:6" x14ac:dyDescent="0.3">
      <c r="A14220" t="s">
        <v>1313</v>
      </c>
      <c r="B14220" t="s">
        <v>1314</v>
      </c>
      <c r="C14220">
        <v>2019</v>
      </c>
      <c r="D14220">
        <v>504</v>
      </c>
      <c r="E14220">
        <v>59</v>
      </c>
      <c r="F14220" s="11" t="str">
        <f>VLOOKUP(Table13[[#This Row],[theme_id]],'Themes-name-data'!$A$1:$B$597,2,FALSE)</f>
        <v>Duplo</v>
      </c>
    </row>
    <row r="14221" spans="1:6" x14ac:dyDescent="0.3">
      <c r="A14221" t="s">
        <v>1315</v>
      </c>
      <c r="B14221" t="s">
        <v>1316</v>
      </c>
      <c r="C14221">
        <v>2019</v>
      </c>
      <c r="D14221">
        <v>632</v>
      </c>
      <c r="E14221">
        <v>8</v>
      </c>
      <c r="F14221" s="11" t="str">
        <f>VLOOKUP(Table13[[#This Row],[theme_id]],'Themes-name-data'!$A$1:$B$597,2,FALSE)</f>
        <v>Town</v>
      </c>
    </row>
    <row r="14222" spans="1:6" x14ac:dyDescent="0.3">
      <c r="A14222" t="s">
        <v>1319</v>
      </c>
      <c r="B14222" t="s">
        <v>847</v>
      </c>
      <c r="C14222">
        <v>2019</v>
      </c>
      <c r="D14222">
        <v>632</v>
      </c>
      <c r="E14222">
        <v>21</v>
      </c>
      <c r="F14222" s="11" t="str">
        <f>VLOOKUP(Table13[[#This Row],[theme_id]],'Themes-name-data'!$A$1:$B$597,2,FALSE)</f>
        <v>Town</v>
      </c>
    </row>
    <row r="14223" spans="1:6" x14ac:dyDescent="0.3">
      <c r="A14223" t="s">
        <v>1320</v>
      </c>
      <c r="B14223" t="s">
        <v>124</v>
      </c>
      <c r="C14223">
        <v>2019</v>
      </c>
      <c r="D14223">
        <v>632</v>
      </c>
      <c r="E14223">
        <v>38</v>
      </c>
      <c r="F14223" s="11" t="str">
        <f>VLOOKUP(Table13[[#This Row],[theme_id]],'Themes-name-data'!$A$1:$B$597,2,FALSE)</f>
        <v>Town</v>
      </c>
    </row>
    <row r="14224" spans="1:6" x14ac:dyDescent="0.3">
      <c r="A14224" t="s">
        <v>1321</v>
      </c>
      <c r="B14224" t="s">
        <v>849</v>
      </c>
      <c r="C14224">
        <v>2019</v>
      </c>
      <c r="D14224">
        <v>632</v>
      </c>
      <c r="E14224">
        <v>76</v>
      </c>
      <c r="F14224" s="11" t="str">
        <f>VLOOKUP(Table13[[#This Row],[theme_id]],'Themes-name-data'!$A$1:$B$597,2,FALSE)</f>
        <v>Town</v>
      </c>
    </row>
    <row r="14225" spans="1:6" x14ac:dyDescent="0.3">
      <c r="A14225" t="s">
        <v>1322</v>
      </c>
      <c r="B14225" t="s">
        <v>1130</v>
      </c>
      <c r="C14225">
        <v>2019</v>
      </c>
      <c r="D14225">
        <v>504</v>
      </c>
      <c r="E14225">
        <v>9</v>
      </c>
      <c r="F14225" s="11" t="str">
        <f>VLOOKUP(Table13[[#This Row],[theme_id]],'Themes-name-data'!$A$1:$B$597,2,FALSE)</f>
        <v>Duplo</v>
      </c>
    </row>
    <row r="14226" spans="1:6" x14ac:dyDescent="0.3">
      <c r="A14226" t="s">
        <v>1323</v>
      </c>
      <c r="B14226" t="s">
        <v>1324</v>
      </c>
      <c r="C14226">
        <v>2019</v>
      </c>
      <c r="D14226">
        <v>504</v>
      </c>
      <c r="E14226">
        <v>72</v>
      </c>
      <c r="F14226" s="11" t="str">
        <f>VLOOKUP(Table13[[#This Row],[theme_id]],'Themes-name-data'!$A$1:$B$597,2,FALSE)</f>
        <v>Duplo</v>
      </c>
    </row>
    <row r="14227" spans="1:6" x14ac:dyDescent="0.3">
      <c r="A14227" t="s">
        <v>1325</v>
      </c>
      <c r="B14227" t="s">
        <v>1326</v>
      </c>
      <c r="C14227">
        <v>2019</v>
      </c>
      <c r="D14227">
        <v>504</v>
      </c>
      <c r="E14227">
        <v>121</v>
      </c>
      <c r="F14227" s="11" t="str">
        <f>VLOOKUP(Table13[[#This Row],[theme_id]],'Themes-name-data'!$A$1:$B$597,2,FALSE)</f>
        <v>Duplo</v>
      </c>
    </row>
    <row r="14228" spans="1:6" x14ac:dyDescent="0.3">
      <c r="A14228" t="s">
        <v>1327</v>
      </c>
      <c r="B14228" t="s">
        <v>1328</v>
      </c>
      <c r="C14228">
        <v>2019</v>
      </c>
      <c r="D14228">
        <v>632</v>
      </c>
      <c r="E14228">
        <v>12</v>
      </c>
      <c r="F14228" s="11" t="str">
        <f>VLOOKUP(Table13[[#This Row],[theme_id]],'Themes-name-data'!$A$1:$B$597,2,FALSE)</f>
        <v>Town</v>
      </c>
    </row>
    <row r="14229" spans="1:6" x14ac:dyDescent="0.3">
      <c r="A14229" t="s">
        <v>1331</v>
      </c>
      <c r="B14229" t="s">
        <v>1332</v>
      </c>
      <c r="C14229">
        <v>2019</v>
      </c>
      <c r="D14229">
        <v>504</v>
      </c>
      <c r="E14229">
        <v>24</v>
      </c>
      <c r="F14229" s="11" t="str">
        <f>VLOOKUP(Table13[[#This Row],[theme_id]],'Themes-name-data'!$A$1:$B$597,2,FALSE)</f>
        <v>Duplo</v>
      </c>
    </row>
    <row r="14230" spans="1:6" x14ac:dyDescent="0.3">
      <c r="A14230" t="s">
        <v>1389</v>
      </c>
      <c r="B14230" t="s">
        <v>1390</v>
      </c>
      <c r="C14230">
        <v>2019</v>
      </c>
      <c r="D14230">
        <v>621</v>
      </c>
      <c r="E14230">
        <v>123</v>
      </c>
      <c r="F14230" s="11" t="str">
        <f>VLOOKUP(Table13[[#This Row],[theme_id]],'Themes-name-data'!$A$1:$B$597,2,FALSE)</f>
        <v>Classic</v>
      </c>
    </row>
    <row r="14231" spans="1:6" x14ac:dyDescent="0.3">
      <c r="A14231" t="s">
        <v>1391</v>
      </c>
      <c r="B14231" t="s">
        <v>1392</v>
      </c>
      <c r="C14231">
        <v>2019</v>
      </c>
      <c r="D14231">
        <v>621</v>
      </c>
      <c r="E14231">
        <v>300</v>
      </c>
      <c r="F14231" s="11" t="str">
        <f>VLOOKUP(Table13[[#This Row],[theme_id]],'Themes-name-data'!$A$1:$B$597,2,FALSE)</f>
        <v>Classic</v>
      </c>
    </row>
    <row r="14232" spans="1:6" x14ac:dyDescent="0.3">
      <c r="A14232" t="s">
        <v>1393</v>
      </c>
      <c r="B14232" t="s">
        <v>1394</v>
      </c>
      <c r="C14232">
        <v>2019</v>
      </c>
      <c r="D14232">
        <v>621</v>
      </c>
      <c r="E14232">
        <v>451</v>
      </c>
      <c r="F14232" s="11" t="str">
        <f>VLOOKUP(Table13[[#This Row],[theme_id]],'Themes-name-data'!$A$1:$B$597,2,FALSE)</f>
        <v>Classic</v>
      </c>
    </row>
    <row r="14233" spans="1:6" x14ac:dyDescent="0.3">
      <c r="A14233" t="s">
        <v>1395</v>
      </c>
      <c r="B14233" t="s">
        <v>1396</v>
      </c>
      <c r="C14233">
        <v>2019</v>
      </c>
      <c r="D14233">
        <v>621</v>
      </c>
      <c r="E14233">
        <v>450</v>
      </c>
      <c r="F14233" s="11" t="str">
        <f>VLOOKUP(Table13[[#This Row],[theme_id]],'Themes-name-data'!$A$1:$B$597,2,FALSE)</f>
        <v>Classic</v>
      </c>
    </row>
    <row r="14234" spans="1:6" x14ac:dyDescent="0.3">
      <c r="A14234" t="s">
        <v>1397</v>
      </c>
      <c r="B14234" t="s">
        <v>1298</v>
      </c>
      <c r="C14234">
        <v>2019</v>
      </c>
      <c r="D14234">
        <v>621</v>
      </c>
      <c r="E14234">
        <v>900</v>
      </c>
      <c r="F14234" s="11" t="str">
        <f>VLOOKUP(Table13[[#This Row],[theme_id]],'Themes-name-data'!$A$1:$B$597,2,FALSE)</f>
        <v>Classic</v>
      </c>
    </row>
    <row r="14235" spans="1:6" x14ac:dyDescent="0.3">
      <c r="A14235" t="s">
        <v>1450</v>
      </c>
      <c r="B14235" t="s">
        <v>1451</v>
      </c>
      <c r="C14235">
        <v>2019</v>
      </c>
      <c r="D14235">
        <v>435</v>
      </c>
      <c r="E14235">
        <v>10</v>
      </c>
      <c r="F14235" s="11" t="str">
        <f>VLOOKUP(Table13[[#This Row],[theme_id]],'Themes-name-data'!$A$1:$B$597,2,FALSE)</f>
        <v>Ninjago</v>
      </c>
    </row>
    <row r="14236" spans="1:6" x14ac:dyDescent="0.3">
      <c r="A14236" t="s">
        <v>1452</v>
      </c>
      <c r="B14236" t="s">
        <v>1453</v>
      </c>
      <c r="C14236">
        <v>2019</v>
      </c>
      <c r="D14236">
        <v>435</v>
      </c>
      <c r="E14236">
        <v>6</v>
      </c>
      <c r="F14236" s="11" t="str">
        <f>VLOOKUP(Table13[[#This Row],[theme_id]],'Themes-name-data'!$A$1:$B$597,2,FALSE)</f>
        <v>Ninjago</v>
      </c>
    </row>
    <row r="14237" spans="1:6" x14ac:dyDescent="0.3">
      <c r="A14237" t="s">
        <v>1454</v>
      </c>
      <c r="B14237" t="s">
        <v>1455</v>
      </c>
      <c r="C14237">
        <v>2019</v>
      </c>
      <c r="D14237">
        <v>435</v>
      </c>
      <c r="E14237">
        <v>13</v>
      </c>
      <c r="F14237" s="11" t="str">
        <f>VLOOKUP(Table13[[#This Row],[theme_id]],'Themes-name-data'!$A$1:$B$597,2,FALSE)</f>
        <v>Ninjago</v>
      </c>
    </row>
    <row r="14238" spans="1:6" x14ac:dyDescent="0.3">
      <c r="A14238" t="s">
        <v>1456</v>
      </c>
      <c r="B14238" t="s">
        <v>1457</v>
      </c>
      <c r="C14238">
        <v>2019</v>
      </c>
      <c r="D14238">
        <v>435</v>
      </c>
      <c r="E14238">
        <v>12</v>
      </c>
      <c r="F14238" s="11" t="str">
        <f>VLOOKUP(Table13[[#This Row],[theme_id]],'Themes-name-data'!$A$1:$B$597,2,FALSE)</f>
        <v>Ninjago</v>
      </c>
    </row>
    <row r="14239" spans="1:6" x14ac:dyDescent="0.3">
      <c r="A14239" t="s">
        <v>1648</v>
      </c>
      <c r="B14239" t="s">
        <v>1649</v>
      </c>
      <c r="C14239">
        <v>2019</v>
      </c>
      <c r="D14239">
        <v>158</v>
      </c>
      <c r="E14239">
        <v>70</v>
      </c>
      <c r="F14239" s="11" t="str">
        <f>VLOOKUP(Table13[[#This Row],[theme_id]],'Themes-name-data'!$A$1:$B$597,2,FALSE)</f>
        <v>Star Wars</v>
      </c>
    </row>
    <row r="14240" spans="1:6" x14ac:dyDescent="0.3">
      <c r="A14240" t="s">
        <v>1650</v>
      </c>
      <c r="B14240" t="s">
        <v>1651</v>
      </c>
      <c r="C14240">
        <v>2019</v>
      </c>
      <c r="D14240">
        <v>497</v>
      </c>
      <c r="E14240">
        <v>68</v>
      </c>
      <c r="F14240" s="11" t="str">
        <f>VLOOKUP(Table13[[#This Row],[theme_id]],'Themes-name-data'!$A$1:$B$597,2,FALSE)</f>
        <v>Books</v>
      </c>
    </row>
    <row r="14241" spans="1:6" x14ac:dyDescent="0.3">
      <c r="A14241" t="s">
        <v>1652</v>
      </c>
      <c r="B14241" t="s">
        <v>1653</v>
      </c>
      <c r="C14241">
        <v>2019</v>
      </c>
      <c r="D14241">
        <v>497</v>
      </c>
      <c r="E14241">
        <v>101</v>
      </c>
      <c r="F14241" s="11" t="str">
        <f>VLOOKUP(Table13[[#This Row],[theme_id]],'Themes-name-data'!$A$1:$B$597,2,FALSE)</f>
        <v>Books</v>
      </c>
    </row>
    <row r="14242" spans="1:6" x14ac:dyDescent="0.3">
      <c r="A14242" t="s">
        <v>1654</v>
      </c>
      <c r="B14242" t="s">
        <v>266</v>
      </c>
      <c r="C14242">
        <v>2019</v>
      </c>
      <c r="D14242">
        <v>227</v>
      </c>
      <c r="E14242">
        <v>41</v>
      </c>
      <c r="F14242" s="11" t="str">
        <f>VLOOKUP(Table13[[#This Row],[theme_id]],'Themes-name-data'!$A$1:$B$597,2,FALSE)</f>
        <v>Christmas</v>
      </c>
    </row>
    <row r="14243" spans="1:6" x14ac:dyDescent="0.3">
      <c r="A14243" t="s">
        <v>1655</v>
      </c>
      <c r="B14243" t="s">
        <v>1656</v>
      </c>
      <c r="C14243">
        <v>2019</v>
      </c>
      <c r="D14243">
        <v>683</v>
      </c>
      <c r="E14243">
        <v>29</v>
      </c>
      <c r="F14243" s="11" t="str">
        <f>VLOOKUP(Table13[[#This Row],[theme_id]],'Themes-name-data'!$A$1:$B$597,2,FALSE)</f>
        <v>LEGO Originals</v>
      </c>
    </row>
    <row r="14244" spans="1:6" x14ac:dyDescent="0.3">
      <c r="A14244" t="s">
        <v>1758</v>
      </c>
      <c r="B14244" t="s">
        <v>1759</v>
      </c>
      <c r="C14244">
        <v>2019</v>
      </c>
      <c r="D14244">
        <v>602</v>
      </c>
      <c r="E14244">
        <v>33</v>
      </c>
      <c r="F14244" s="11" t="str">
        <f>VLOOKUP(Table13[[#This Row],[theme_id]],'Themes-name-data'!$A$1:$B$597,2,FALSE)</f>
        <v>Jurassic World</v>
      </c>
    </row>
    <row r="14245" spans="1:6" x14ac:dyDescent="0.3">
      <c r="A14245" t="s">
        <v>1760</v>
      </c>
      <c r="B14245" t="s">
        <v>1761</v>
      </c>
      <c r="C14245">
        <v>2019</v>
      </c>
      <c r="D14245">
        <v>602</v>
      </c>
      <c r="E14245">
        <v>7</v>
      </c>
      <c r="F14245" s="11" t="str">
        <f>VLOOKUP(Table13[[#This Row],[theme_id]],'Themes-name-data'!$A$1:$B$597,2,FALSE)</f>
        <v>Jurassic World</v>
      </c>
    </row>
    <row r="14246" spans="1:6" x14ac:dyDescent="0.3">
      <c r="A14246" t="s">
        <v>3191</v>
      </c>
      <c r="B14246" t="s">
        <v>3192</v>
      </c>
      <c r="C14246">
        <v>2019</v>
      </c>
      <c r="D14246">
        <v>398</v>
      </c>
      <c r="E14246">
        <v>18</v>
      </c>
      <c r="F14246" s="11" t="str">
        <f>VLOOKUP(Table13[[#This Row],[theme_id]],'Themes-name-data'!$A$1:$B$597,2,FALSE)</f>
        <v>FIRST LEGO League</v>
      </c>
    </row>
    <row r="14247" spans="1:6" x14ac:dyDescent="0.3">
      <c r="A14247" t="s">
        <v>3193</v>
      </c>
      <c r="B14247" t="s">
        <v>3194</v>
      </c>
      <c r="C14247">
        <v>2019</v>
      </c>
      <c r="D14247">
        <v>507</v>
      </c>
      <c r="E14247">
        <v>150</v>
      </c>
      <c r="F14247" s="11" t="str">
        <f>VLOOKUP(Table13[[#This Row],[theme_id]],'Themes-name-data'!$A$1:$B$597,2,FALSE)</f>
        <v>Educational and Dacta</v>
      </c>
    </row>
    <row r="14248" spans="1:6" x14ac:dyDescent="0.3">
      <c r="A14248" t="s">
        <v>3195</v>
      </c>
      <c r="B14248" t="s">
        <v>3196</v>
      </c>
      <c r="C14248">
        <v>2019</v>
      </c>
      <c r="D14248">
        <v>398</v>
      </c>
      <c r="E14248">
        <v>12</v>
      </c>
      <c r="F14248" s="11" t="str">
        <f>VLOOKUP(Table13[[#This Row],[theme_id]],'Themes-name-data'!$A$1:$B$597,2,FALSE)</f>
        <v>FIRST LEGO League</v>
      </c>
    </row>
    <row r="14249" spans="1:6" x14ac:dyDescent="0.3">
      <c r="A14249" t="s">
        <v>3288</v>
      </c>
      <c r="B14249" t="s">
        <v>3289</v>
      </c>
      <c r="C14249">
        <v>2019</v>
      </c>
      <c r="D14249">
        <v>409</v>
      </c>
      <c r="E14249">
        <v>32</v>
      </c>
      <c r="F14249" s="11" t="str">
        <f>VLOOKUP(Table13[[#This Row],[theme_id]],'Themes-name-data'!$A$1:$B$597,2,FALSE)</f>
        <v>Monthly Mini Model Build</v>
      </c>
    </row>
    <row r="14250" spans="1:6" x14ac:dyDescent="0.3">
      <c r="A14250" t="s">
        <v>3467</v>
      </c>
      <c r="B14250" t="s">
        <v>3468</v>
      </c>
      <c r="C14250">
        <v>2019</v>
      </c>
      <c r="D14250">
        <v>253</v>
      </c>
      <c r="E14250">
        <v>565</v>
      </c>
      <c r="F14250" s="11" t="str">
        <f>VLOOKUP(Table13[[#This Row],[theme_id]],'Themes-name-data'!$A$1:$B$597,2,FALSE)</f>
        <v>Skylines</v>
      </c>
    </row>
    <row r="14251" spans="1:6" x14ac:dyDescent="0.3">
      <c r="A14251" t="s">
        <v>3469</v>
      </c>
      <c r="B14251" t="s">
        <v>3470</v>
      </c>
      <c r="C14251">
        <v>2019</v>
      </c>
      <c r="D14251">
        <v>253</v>
      </c>
      <c r="E14251">
        <v>649</v>
      </c>
      <c r="F14251" s="11" t="str">
        <f>VLOOKUP(Table13[[#This Row],[theme_id]],'Themes-name-data'!$A$1:$B$597,2,FALSE)</f>
        <v>Skylines</v>
      </c>
    </row>
    <row r="14252" spans="1:6" x14ac:dyDescent="0.3">
      <c r="A14252" t="s">
        <v>3471</v>
      </c>
      <c r="B14252" t="s">
        <v>3472</v>
      </c>
      <c r="C14252">
        <v>2019</v>
      </c>
      <c r="D14252">
        <v>252</v>
      </c>
      <c r="E14252">
        <v>1197</v>
      </c>
      <c r="F14252" s="11" t="str">
        <f>VLOOKUP(Table13[[#This Row],[theme_id]],'Themes-name-data'!$A$1:$B$597,2,FALSE)</f>
        <v>Architecture</v>
      </c>
    </row>
    <row r="14253" spans="1:6" x14ac:dyDescent="0.3">
      <c r="A14253" t="s">
        <v>3473</v>
      </c>
      <c r="B14253" t="s">
        <v>3392</v>
      </c>
      <c r="C14253">
        <v>2019</v>
      </c>
      <c r="D14253">
        <v>252</v>
      </c>
      <c r="E14253">
        <v>1767</v>
      </c>
      <c r="F14253" s="11" t="str">
        <f>VLOOKUP(Table13[[#This Row],[theme_id]],'Themes-name-data'!$A$1:$B$597,2,FALSE)</f>
        <v>Architecture</v>
      </c>
    </row>
    <row r="14254" spans="1:6" x14ac:dyDescent="0.3">
      <c r="A14254" t="s">
        <v>3482</v>
      </c>
      <c r="B14254" t="s">
        <v>3404</v>
      </c>
      <c r="C14254">
        <v>2019</v>
      </c>
      <c r="D14254">
        <v>252</v>
      </c>
      <c r="E14254">
        <v>333</v>
      </c>
      <c r="F14254" s="11" t="str">
        <f>VLOOKUP(Table13[[#This Row],[theme_id]],'Themes-name-data'!$A$1:$B$597,2,FALSE)</f>
        <v>Architecture</v>
      </c>
    </row>
    <row r="14255" spans="1:6" x14ac:dyDescent="0.3">
      <c r="A14255" t="s">
        <v>3588</v>
      </c>
      <c r="B14255" t="s">
        <v>3589</v>
      </c>
      <c r="C14255">
        <v>2019</v>
      </c>
      <c r="D14255">
        <v>577</v>
      </c>
      <c r="E14255">
        <v>159</v>
      </c>
      <c r="F14255" s="11" t="str">
        <f>VLOOKUP(Table13[[#This Row],[theme_id]],'Themes-name-data'!$A$1:$B$597,2,FALSE)</f>
        <v>Minecraft</v>
      </c>
    </row>
    <row r="14256" spans="1:6" x14ac:dyDescent="0.3">
      <c r="A14256" t="s">
        <v>3590</v>
      </c>
      <c r="B14256" t="s">
        <v>3591</v>
      </c>
      <c r="C14256">
        <v>2019</v>
      </c>
      <c r="D14256">
        <v>577</v>
      </c>
      <c r="E14256">
        <v>160</v>
      </c>
      <c r="F14256" s="11" t="str">
        <f>VLOOKUP(Table13[[#This Row],[theme_id]],'Themes-name-data'!$A$1:$B$597,2,FALSE)</f>
        <v>Minecraft</v>
      </c>
    </row>
    <row r="14257" spans="1:6" x14ac:dyDescent="0.3">
      <c r="A14257" t="s">
        <v>3592</v>
      </c>
      <c r="B14257" t="s">
        <v>3593</v>
      </c>
      <c r="C14257">
        <v>2019</v>
      </c>
      <c r="D14257">
        <v>577</v>
      </c>
      <c r="E14257">
        <v>142</v>
      </c>
      <c r="F14257" s="11" t="str">
        <f>VLOOKUP(Table13[[#This Row],[theme_id]],'Themes-name-data'!$A$1:$B$597,2,FALSE)</f>
        <v>Minecraft</v>
      </c>
    </row>
    <row r="14258" spans="1:6" x14ac:dyDescent="0.3">
      <c r="A14258" t="s">
        <v>3596</v>
      </c>
      <c r="B14258" t="s">
        <v>3597</v>
      </c>
      <c r="C14258">
        <v>2019</v>
      </c>
      <c r="D14258">
        <v>577</v>
      </c>
      <c r="E14258">
        <v>222</v>
      </c>
      <c r="F14258" s="11" t="str">
        <f>VLOOKUP(Table13[[#This Row],[theme_id]],'Themes-name-data'!$A$1:$B$597,2,FALSE)</f>
        <v>Minecraft</v>
      </c>
    </row>
    <row r="14259" spans="1:6" x14ac:dyDescent="0.3">
      <c r="A14259" t="s">
        <v>3598</v>
      </c>
      <c r="B14259" t="s">
        <v>3599</v>
      </c>
      <c r="C14259">
        <v>2019</v>
      </c>
      <c r="D14259">
        <v>577</v>
      </c>
      <c r="E14259">
        <v>386</v>
      </c>
      <c r="F14259" s="11" t="str">
        <f>VLOOKUP(Table13[[#This Row],[theme_id]],'Themes-name-data'!$A$1:$B$597,2,FALSE)</f>
        <v>Minecraft</v>
      </c>
    </row>
    <row r="14260" spans="1:6" x14ac:dyDescent="0.3">
      <c r="A14260" t="s">
        <v>3600</v>
      </c>
      <c r="B14260" t="s">
        <v>3601</v>
      </c>
      <c r="C14260">
        <v>2019</v>
      </c>
      <c r="D14260">
        <v>577</v>
      </c>
      <c r="E14260">
        <v>260</v>
      </c>
      <c r="F14260" s="11" t="str">
        <f>VLOOKUP(Table13[[#This Row],[theme_id]],'Themes-name-data'!$A$1:$B$597,2,FALSE)</f>
        <v>Minecraft</v>
      </c>
    </row>
    <row r="14261" spans="1:6" x14ac:dyDescent="0.3">
      <c r="A14261" t="s">
        <v>3602</v>
      </c>
      <c r="B14261" t="s">
        <v>3603</v>
      </c>
      <c r="C14261">
        <v>2019</v>
      </c>
      <c r="D14261">
        <v>577</v>
      </c>
      <c r="E14261">
        <v>372</v>
      </c>
      <c r="F14261" s="11" t="str">
        <f>VLOOKUP(Table13[[#This Row],[theme_id]],'Themes-name-data'!$A$1:$B$597,2,FALSE)</f>
        <v>Minecraft</v>
      </c>
    </row>
    <row r="14262" spans="1:6" x14ac:dyDescent="0.3">
      <c r="A14262" t="s">
        <v>3604</v>
      </c>
      <c r="B14262" t="s">
        <v>3605</v>
      </c>
      <c r="C14262">
        <v>2019</v>
      </c>
      <c r="D14262">
        <v>577</v>
      </c>
      <c r="E14262">
        <v>836</v>
      </c>
      <c r="F14262" s="11" t="str">
        <f>VLOOKUP(Table13[[#This Row],[theme_id]],'Themes-name-data'!$A$1:$B$597,2,FALSE)</f>
        <v>Minecraft</v>
      </c>
    </row>
    <row r="14263" spans="1:6" x14ac:dyDescent="0.3">
      <c r="A14263" t="s">
        <v>3631</v>
      </c>
      <c r="B14263" t="s">
        <v>3625</v>
      </c>
      <c r="C14263">
        <v>2019</v>
      </c>
      <c r="D14263">
        <v>697</v>
      </c>
      <c r="E14263">
        <v>7</v>
      </c>
      <c r="F14263" s="11" t="str">
        <f>VLOOKUP(Table13[[#This Row],[theme_id]],'Themes-name-data'!$A$1:$B$597,2,FALSE)</f>
        <v>Batman</v>
      </c>
    </row>
    <row r="14264" spans="1:6" x14ac:dyDescent="0.3">
      <c r="A14264" t="s">
        <v>3632</v>
      </c>
      <c r="B14264" t="s">
        <v>3633</v>
      </c>
      <c r="C14264">
        <v>2019</v>
      </c>
      <c r="D14264">
        <v>697</v>
      </c>
      <c r="E14264">
        <v>7</v>
      </c>
      <c r="F14264" s="11" t="str">
        <f>VLOOKUP(Table13[[#This Row],[theme_id]],'Themes-name-data'!$A$1:$B$597,2,FALSE)</f>
        <v>Batman</v>
      </c>
    </row>
    <row r="14265" spans="1:6" x14ac:dyDescent="0.3">
      <c r="A14265" t="s">
        <v>3634</v>
      </c>
      <c r="B14265" t="s">
        <v>3635</v>
      </c>
      <c r="C14265">
        <v>2019</v>
      </c>
      <c r="D14265">
        <v>701</v>
      </c>
      <c r="E14265">
        <v>10</v>
      </c>
      <c r="F14265" s="11" t="str">
        <f>VLOOKUP(Table13[[#This Row],[theme_id]],'Themes-name-data'!$A$1:$B$597,2,FALSE)</f>
        <v>Superman</v>
      </c>
    </row>
    <row r="14266" spans="1:6" x14ac:dyDescent="0.3">
      <c r="A14266" t="s">
        <v>3636</v>
      </c>
      <c r="B14266" t="s">
        <v>3637</v>
      </c>
      <c r="C14266">
        <v>2019</v>
      </c>
      <c r="D14266">
        <v>697</v>
      </c>
      <c r="E14266">
        <v>6</v>
      </c>
      <c r="F14266" s="11" t="str">
        <f>VLOOKUP(Table13[[#This Row],[theme_id]],'Themes-name-data'!$A$1:$B$597,2,FALSE)</f>
        <v>Batman</v>
      </c>
    </row>
    <row r="14267" spans="1:6" x14ac:dyDescent="0.3">
      <c r="A14267" t="s">
        <v>3638</v>
      </c>
      <c r="B14267" t="s">
        <v>3627</v>
      </c>
      <c r="C14267">
        <v>2019</v>
      </c>
      <c r="D14267">
        <v>697</v>
      </c>
      <c r="E14267">
        <v>9</v>
      </c>
      <c r="F14267" s="11" t="str">
        <f>VLOOKUP(Table13[[#This Row],[theme_id]],'Themes-name-data'!$A$1:$B$597,2,FALSE)</f>
        <v>Batman</v>
      </c>
    </row>
    <row r="14268" spans="1:6" x14ac:dyDescent="0.3">
      <c r="A14268" t="s">
        <v>3639</v>
      </c>
      <c r="B14268" t="s">
        <v>3640</v>
      </c>
      <c r="C14268">
        <v>2019</v>
      </c>
      <c r="D14268">
        <v>697</v>
      </c>
      <c r="E14268">
        <v>7</v>
      </c>
      <c r="F14268" s="11" t="str">
        <f>VLOOKUP(Table13[[#This Row],[theme_id]],'Themes-name-data'!$A$1:$B$597,2,FALSE)</f>
        <v>Batman</v>
      </c>
    </row>
    <row r="14269" spans="1:6" x14ac:dyDescent="0.3">
      <c r="A14269" t="s">
        <v>3717</v>
      </c>
      <c r="B14269" t="s">
        <v>3718</v>
      </c>
      <c r="C14269">
        <v>2019</v>
      </c>
      <c r="D14269">
        <v>576</v>
      </c>
      <c r="E14269">
        <v>748</v>
      </c>
      <c r="F14269" s="11" t="str">
        <f>VLOOKUP(Table13[[#This Row],[theme_id]],'Themes-name-data'!$A$1:$B$597,2,FALSE)</f>
        <v>LEGO Ideas and CUUSOO</v>
      </c>
    </row>
    <row r="14270" spans="1:6" x14ac:dyDescent="0.3">
      <c r="A14270" t="s">
        <v>3719</v>
      </c>
      <c r="B14270" t="s">
        <v>3720</v>
      </c>
      <c r="C14270">
        <v>2019</v>
      </c>
      <c r="D14270">
        <v>576</v>
      </c>
      <c r="E14270">
        <v>751</v>
      </c>
      <c r="F14270" s="11" t="str">
        <f>VLOOKUP(Table13[[#This Row],[theme_id]],'Themes-name-data'!$A$1:$B$597,2,FALSE)</f>
        <v>LEGO Ideas and CUUSOO</v>
      </c>
    </row>
    <row r="14271" spans="1:6" x14ac:dyDescent="0.3">
      <c r="A14271" t="s">
        <v>3721</v>
      </c>
      <c r="B14271" t="s">
        <v>3722</v>
      </c>
      <c r="C14271">
        <v>2019</v>
      </c>
      <c r="D14271">
        <v>576</v>
      </c>
      <c r="E14271">
        <v>3037</v>
      </c>
      <c r="F14271" s="11" t="str">
        <f>VLOOKUP(Table13[[#This Row],[theme_id]],'Themes-name-data'!$A$1:$B$597,2,FALSE)</f>
        <v>LEGO Ideas and CUUSOO</v>
      </c>
    </row>
    <row r="14272" spans="1:6" x14ac:dyDescent="0.3">
      <c r="A14272" t="s">
        <v>3723</v>
      </c>
      <c r="B14272" t="s">
        <v>3724</v>
      </c>
      <c r="C14272">
        <v>2019</v>
      </c>
      <c r="D14272">
        <v>576</v>
      </c>
      <c r="E14272">
        <v>1070</v>
      </c>
      <c r="F14272" s="11" t="str">
        <f>VLOOKUP(Table13[[#This Row],[theme_id]],'Themes-name-data'!$A$1:$B$597,2,FALSE)</f>
        <v>LEGO Ideas and CUUSOO</v>
      </c>
    </row>
    <row r="14273" spans="1:6" x14ac:dyDescent="0.3">
      <c r="A14273" t="s">
        <v>3726</v>
      </c>
      <c r="B14273" t="s">
        <v>3727</v>
      </c>
      <c r="C14273">
        <v>2019</v>
      </c>
      <c r="D14273">
        <v>576</v>
      </c>
      <c r="E14273">
        <v>911</v>
      </c>
      <c r="F14273" s="11" t="str">
        <f>VLOOKUP(Table13[[#This Row],[theme_id]],'Themes-name-data'!$A$1:$B$597,2,FALSE)</f>
        <v>LEGO Ideas and CUUSOO</v>
      </c>
    </row>
    <row r="14274" spans="1:6" x14ac:dyDescent="0.3">
      <c r="A14274" t="s">
        <v>5674</v>
      </c>
      <c r="B14274" t="s">
        <v>5675</v>
      </c>
      <c r="C14274">
        <v>2019</v>
      </c>
      <c r="D14274">
        <v>504</v>
      </c>
      <c r="E14274">
        <v>6</v>
      </c>
      <c r="F14274" s="11" t="str">
        <f>VLOOKUP(Table13[[#This Row],[theme_id]],'Themes-name-data'!$A$1:$B$597,2,FALSE)</f>
        <v>Duplo</v>
      </c>
    </row>
    <row r="14275" spans="1:6" x14ac:dyDescent="0.3">
      <c r="A14275" t="s">
        <v>5676</v>
      </c>
      <c r="B14275" t="s">
        <v>5677</v>
      </c>
      <c r="C14275">
        <v>2019</v>
      </c>
      <c r="D14275">
        <v>632</v>
      </c>
      <c r="E14275">
        <v>0</v>
      </c>
      <c r="F14275" s="11" t="str">
        <f>VLOOKUP(Table13[[#This Row],[theme_id]],'Themes-name-data'!$A$1:$B$597,2,FALSE)</f>
        <v>Town</v>
      </c>
    </row>
    <row r="14276" spans="1:6" x14ac:dyDescent="0.3">
      <c r="A14276" t="s">
        <v>5678</v>
      </c>
      <c r="B14276" t="s">
        <v>5679</v>
      </c>
      <c r="C14276">
        <v>2019</v>
      </c>
      <c r="D14276">
        <v>632</v>
      </c>
      <c r="E14276">
        <v>4</v>
      </c>
      <c r="F14276" s="11" t="str">
        <f>VLOOKUP(Table13[[#This Row],[theme_id]],'Themes-name-data'!$A$1:$B$597,2,FALSE)</f>
        <v>Town</v>
      </c>
    </row>
    <row r="14277" spans="1:6" x14ac:dyDescent="0.3">
      <c r="A14277" t="s">
        <v>5680</v>
      </c>
      <c r="B14277" t="s">
        <v>5681</v>
      </c>
      <c r="C14277">
        <v>2019</v>
      </c>
      <c r="D14277">
        <v>632</v>
      </c>
      <c r="E14277">
        <v>4</v>
      </c>
      <c r="F14277" s="11" t="str">
        <f>VLOOKUP(Table13[[#This Row],[theme_id]],'Themes-name-data'!$A$1:$B$597,2,FALSE)</f>
        <v>Town</v>
      </c>
    </row>
    <row r="14278" spans="1:6" x14ac:dyDescent="0.3">
      <c r="A14278" t="s">
        <v>5682</v>
      </c>
      <c r="B14278" t="s">
        <v>5683</v>
      </c>
      <c r="C14278">
        <v>2019</v>
      </c>
      <c r="D14278">
        <v>632</v>
      </c>
      <c r="E14278">
        <v>4</v>
      </c>
      <c r="F14278" s="11" t="str">
        <f>VLOOKUP(Table13[[#This Row],[theme_id]],'Themes-name-data'!$A$1:$B$597,2,FALSE)</f>
        <v>Town</v>
      </c>
    </row>
    <row r="14279" spans="1:6" x14ac:dyDescent="0.3">
      <c r="A14279" t="s">
        <v>5684</v>
      </c>
      <c r="B14279" t="s">
        <v>5685</v>
      </c>
      <c r="C14279">
        <v>2019</v>
      </c>
      <c r="D14279">
        <v>632</v>
      </c>
      <c r="E14279">
        <v>4</v>
      </c>
      <c r="F14279" s="11" t="str">
        <f>VLOOKUP(Table13[[#This Row],[theme_id]],'Themes-name-data'!$A$1:$B$597,2,FALSE)</f>
        <v>Town</v>
      </c>
    </row>
    <row r="14280" spans="1:6" x14ac:dyDescent="0.3">
      <c r="A14280" t="s">
        <v>5686</v>
      </c>
      <c r="B14280" t="s">
        <v>5687</v>
      </c>
      <c r="C14280">
        <v>2019</v>
      </c>
      <c r="D14280">
        <v>632</v>
      </c>
      <c r="E14280">
        <v>4</v>
      </c>
      <c r="F14280" s="11" t="str">
        <f>VLOOKUP(Table13[[#This Row],[theme_id]],'Themes-name-data'!$A$1:$B$597,2,FALSE)</f>
        <v>Town</v>
      </c>
    </row>
    <row r="14281" spans="1:6" x14ac:dyDescent="0.3">
      <c r="A14281" t="s">
        <v>5699</v>
      </c>
      <c r="B14281" t="s">
        <v>5700</v>
      </c>
      <c r="C14281">
        <v>2019</v>
      </c>
      <c r="D14281">
        <v>670</v>
      </c>
      <c r="E14281">
        <v>44</v>
      </c>
      <c r="F14281" s="11" t="str">
        <f>VLOOKUP(Table13[[#This Row],[theme_id]],'Themes-name-data'!$A$1:$B$597,2,FALSE)</f>
        <v>The LEGO Movie II</v>
      </c>
    </row>
    <row r="14282" spans="1:6" x14ac:dyDescent="0.3">
      <c r="A14282" t="s">
        <v>5729</v>
      </c>
      <c r="B14282" t="s">
        <v>5730</v>
      </c>
      <c r="C14282">
        <v>2019</v>
      </c>
      <c r="D14282">
        <v>58</v>
      </c>
      <c r="E14282">
        <v>39</v>
      </c>
      <c r="F14282" s="11" t="str">
        <f>VLOOKUP(Table13[[#This Row],[theme_id]],'Themes-name-data'!$A$1:$B$597,2,FALSE)</f>
        <v>Fire</v>
      </c>
    </row>
    <row r="14283" spans="1:6" x14ac:dyDescent="0.3">
      <c r="A14283" t="s">
        <v>5731</v>
      </c>
      <c r="B14283" t="s">
        <v>5732</v>
      </c>
      <c r="C14283">
        <v>2019</v>
      </c>
      <c r="D14283">
        <v>61</v>
      </c>
      <c r="E14283">
        <v>33</v>
      </c>
      <c r="F14283" s="11" t="str">
        <f>VLOOKUP(Table13[[#This Row],[theme_id]],'Themes-name-data'!$A$1:$B$597,2,FALSE)</f>
        <v>Police</v>
      </c>
    </row>
    <row r="14284" spans="1:6" x14ac:dyDescent="0.3">
      <c r="A14284" t="s">
        <v>5733</v>
      </c>
      <c r="B14284" t="s">
        <v>5734</v>
      </c>
      <c r="C14284">
        <v>2019</v>
      </c>
      <c r="D14284">
        <v>59</v>
      </c>
      <c r="E14284">
        <v>34</v>
      </c>
      <c r="F14284" s="11" t="str">
        <f>VLOOKUP(Table13[[#This Row],[theme_id]],'Themes-name-data'!$A$1:$B$597,2,FALSE)</f>
        <v>Harbor</v>
      </c>
    </row>
    <row r="14285" spans="1:6" x14ac:dyDescent="0.3">
      <c r="A14285" t="s">
        <v>5735</v>
      </c>
      <c r="B14285" t="s">
        <v>5736</v>
      </c>
      <c r="C14285">
        <v>2019</v>
      </c>
      <c r="D14285">
        <v>52</v>
      </c>
      <c r="E14285">
        <v>43</v>
      </c>
      <c r="F14285" s="11" t="str">
        <f>VLOOKUP(Table13[[#This Row],[theme_id]],'Themes-name-data'!$A$1:$B$597,2,FALSE)</f>
        <v>City</v>
      </c>
    </row>
    <row r="14286" spans="1:6" x14ac:dyDescent="0.3">
      <c r="A14286" t="s">
        <v>5737</v>
      </c>
      <c r="B14286" t="s">
        <v>5738</v>
      </c>
      <c r="C14286">
        <v>2019</v>
      </c>
      <c r="D14286">
        <v>679</v>
      </c>
      <c r="E14286">
        <v>36</v>
      </c>
      <c r="F14286" s="11" t="str">
        <f>VLOOKUP(Table13[[#This Row],[theme_id]],'Themes-name-data'!$A$1:$B$597,2,FALSE)</f>
        <v>Mars Exploration</v>
      </c>
    </row>
    <row r="14287" spans="1:6" x14ac:dyDescent="0.3">
      <c r="A14287" t="s">
        <v>5774</v>
      </c>
      <c r="B14287" t="s">
        <v>5775</v>
      </c>
      <c r="C14287">
        <v>2019</v>
      </c>
      <c r="D14287">
        <v>158</v>
      </c>
      <c r="E14287">
        <v>48</v>
      </c>
      <c r="F14287" s="11" t="str">
        <f>VLOOKUP(Table13[[#This Row],[theme_id]],'Themes-name-data'!$A$1:$B$597,2,FALSE)</f>
        <v>Star Wars</v>
      </c>
    </row>
    <row r="14288" spans="1:6" x14ac:dyDescent="0.3">
      <c r="A14288" t="s">
        <v>5776</v>
      </c>
      <c r="B14288" t="s">
        <v>5777</v>
      </c>
      <c r="C14288">
        <v>2019</v>
      </c>
      <c r="D14288">
        <v>158</v>
      </c>
      <c r="E14288">
        <v>49</v>
      </c>
      <c r="F14288" s="11" t="str">
        <f>VLOOKUP(Table13[[#This Row],[theme_id]],'Themes-name-data'!$A$1:$B$597,2,FALSE)</f>
        <v>Star Wars</v>
      </c>
    </row>
    <row r="14289" spans="1:6" x14ac:dyDescent="0.3">
      <c r="A14289" t="s">
        <v>5784</v>
      </c>
      <c r="B14289" t="s">
        <v>5785</v>
      </c>
      <c r="C14289">
        <v>2019</v>
      </c>
      <c r="D14289">
        <v>577</v>
      </c>
      <c r="E14289">
        <v>36</v>
      </c>
      <c r="F14289" s="11" t="str">
        <f>VLOOKUP(Table13[[#This Row],[theme_id]],'Themes-name-data'!$A$1:$B$597,2,FALSE)</f>
        <v>Minecraft</v>
      </c>
    </row>
    <row r="14290" spans="1:6" x14ac:dyDescent="0.3">
      <c r="A14290" t="s">
        <v>5814</v>
      </c>
      <c r="B14290" t="s">
        <v>5815</v>
      </c>
      <c r="C14290">
        <v>2019</v>
      </c>
      <c r="D14290">
        <v>494</v>
      </c>
      <c r="E14290">
        <v>90</v>
      </c>
      <c r="F14290" s="11" t="str">
        <f>VLOOKUP(Table13[[#This Row],[theme_id]],'Themes-name-data'!$A$1:$B$597,2,FALSE)</f>
        <v>Friends</v>
      </c>
    </row>
    <row r="14291" spans="1:6" x14ac:dyDescent="0.3">
      <c r="A14291" t="s">
        <v>5816</v>
      </c>
      <c r="B14291" t="s">
        <v>5817</v>
      </c>
      <c r="C14291">
        <v>2019</v>
      </c>
      <c r="D14291">
        <v>494</v>
      </c>
      <c r="E14291">
        <v>66</v>
      </c>
      <c r="F14291" s="11" t="str">
        <f>VLOOKUP(Table13[[#This Row],[theme_id]],'Themes-name-data'!$A$1:$B$597,2,FALSE)</f>
        <v>Friends</v>
      </c>
    </row>
    <row r="14292" spans="1:6" x14ac:dyDescent="0.3">
      <c r="A14292" t="s">
        <v>5819</v>
      </c>
      <c r="B14292" t="s">
        <v>5820</v>
      </c>
      <c r="C14292">
        <v>2019</v>
      </c>
      <c r="D14292">
        <v>494</v>
      </c>
      <c r="E14292">
        <v>28</v>
      </c>
      <c r="F14292" s="11" t="str">
        <f>VLOOKUP(Table13[[#This Row],[theme_id]],'Themes-name-data'!$A$1:$B$597,2,FALSE)</f>
        <v>Friends</v>
      </c>
    </row>
    <row r="14293" spans="1:6" x14ac:dyDescent="0.3">
      <c r="A14293" t="s">
        <v>5857</v>
      </c>
      <c r="B14293" t="s">
        <v>5858</v>
      </c>
      <c r="C14293">
        <v>2019</v>
      </c>
      <c r="D14293">
        <v>706</v>
      </c>
      <c r="E14293">
        <v>73</v>
      </c>
      <c r="F14293" s="11" t="str">
        <f>VLOOKUP(Table13[[#This Row],[theme_id]],'Themes-name-data'!$A$1:$B$597,2,FALSE)</f>
        <v>Spider-Man</v>
      </c>
    </row>
    <row r="14294" spans="1:6" x14ac:dyDescent="0.3">
      <c r="A14294" t="s">
        <v>5859</v>
      </c>
      <c r="B14294" t="s">
        <v>5860</v>
      </c>
      <c r="C14294">
        <v>2019</v>
      </c>
      <c r="D14294">
        <v>702</v>
      </c>
      <c r="E14294">
        <v>38</v>
      </c>
      <c r="F14294" s="11" t="str">
        <f>VLOOKUP(Table13[[#This Row],[theme_id]],'Themes-name-data'!$A$1:$B$597,2,FALSE)</f>
        <v>Avengers</v>
      </c>
    </row>
    <row r="14295" spans="1:6" x14ac:dyDescent="0.3">
      <c r="A14295" t="s">
        <v>5863</v>
      </c>
      <c r="B14295" t="s">
        <v>5864</v>
      </c>
      <c r="C14295">
        <v>2019</v>
      </c>
      <c r="D14295">
        <v>670</v>
      </c>
      <c r="E14295">
        <v>32</v>
      </c>
      <c r="F14295" s="11" t="str">
        <f>VLOOKUP(Table13[[#This Row],[theme_id]],'Themes-name-data'!$A$1:$B$597,2,FALSE)</f>
        <v>The LEGO Movie II</v>
      </c>
    </row>
    <row r="14296" spans="1:6" x14ac:dyDescent="0.3">
      <c r="A14296" t="s">
        <v>5865</v>
      </c>
      <c r="B14296" t="s">
        <v>5866</v>
      </c>
      <c r="C14296">
        <v>2019</v>
      </c>
      <c r="D14296">
        <v>158</v>
      </c>
      <c r="E14296">
        <v>61</v>
      </c>
      <c r="F14296" s="11" t="str">
        <f>VLOOKUP(Table13[[#This Row],[theme_id]],'Themes-name-data'!$A$1:$B$597,2,FALSE)</f>
        <v>Star Wars</v>
      </c>
    </row>
    <row r="14297" spans="1:6" x14ac:dyDescent="0.3">
      <c r="A14297" t="s">
        <v>5919</v>
      </c>
      <c r="B14297" t="s">
        <v>5920</v>
      </c>
      <c r="C14297">
        <v>2019</v>
      </c>
      <c r="D14297">
        <v>670</v>
      </c>
      <c r="E14297">
        <v>44</v>
      </c>
      <c r="F14297" s="11" t="str">
        <f>VLOOKUP(Table13[[#This Row],[theme_id]],'Themes-name-data'!$A$1:$B$597,2,FALSE)</f>
        <v>The LEGO Movie II</v>
      </c>
    </row>
    <row r="14298" spans="1:6" x14ac:dyDescent="0.3">
      <c r="A14298" t="s">
        <v>5921</v>
      </c>
      <c r="B14298" t="s">
        <v>5922</v>
      </c>
      <c r="C14298">
        <v>2019</v>
      </c>
      <c r="D14298">
        <v>670</v>
      </c>
      <c r="E14298">
        <v>42</v>
      </c>
      <c r="F14298" s="11" t="str">
        <f>VLOOKUP(Table13[[#This Row],[theme_id]],'Themes-name-data'!$A$1:$B$597,2,FALSE)</f>
        <v>The LEGO Movie II</v>
      </c>
    </row>
    <row r="14299" spans="1:6" x14ac:dyDescent="0.3">
      <c r="A14299" t="s">
        <v>5923</v>
      </c>
      <c r="B14299" t="s">
        <v>5924</v>
      </c>
      <c r="C14299">
        <v>2019</v>
      </c>
      <c r="D14299">
        <v>670</v>
      </c>
      <c r="E14299">
        <v>49</v>
      </c>
      <c r="F14299" s="11" t="str">
        <f>VLOOKUP(Table13[[#This Row],[theme_id]],'Themes-name-data'!$A$1:$B$597,2,FALSE)</f>
        <v>The LEGO Movie II</v>
      </c>
    </row>
    <row r="14300" spans="1:6" x14ac:dyDescent="0.3">
      <c r="A14300" t="s">
        <v>5933</v>
      </c>
      <c r="B14300" t="s">
        <v>5934</v>
      </c>
      <c r="C14300">
        <v>2019</v>
      </c>
      <c r="D14300">
        <v>435</v>
      </c>
      <c r="E14300">
        <v>56</v>
      </c>
      <c r="F14300" s="11" t="str">
        <f>VLOOKUP(Table13[[#This Row],[theme_id]],'Themes-name-data'!$A$1:$B$597,2,FALSE)</f>
        <v>Ninjago</v>
      </c>
    </row>
    <row r="14301" spans="1:6" x14ac:dyDescent="0.3">
      <c r="A14301" t="s">
        <v>5935</v>
      </c>
      <c r="B14301" t="s">
        <v>5936</v>
      </c>
      <c r="C14301">
        <v>2019</v>
      </c>
      <c r="D14301">
        <v>435</v>
      </c>
      <c r="E14301">
        <v>31</v>
      </c>
      <c r="F14301" s="11" t="str">
        <f>VLOOKUP(Table13[[#This Row],[theme_id]],'Themes-name-data'!$A$1:$B$597,2,FALSE)</f>
        <v>Ninjago</v>
      </c>
    </row>
    <row r="14302" spans="1:6" x14ac:dyDescent="0.3">
      <c r="A14302" t="s">
        <v>5937</v>
      </c>
      <c r="B14302" t="s">
        <v>5938</v>
      </c>
      <c r="C14302">
        <v>2019</v>
      </c>
      <c r="D14302">
        <v>435</v>
      </c>
      <c r="E14302">
        <v>54</v>
      </c>
      <c r="F14302" s="11" t="str">
        <f>VLOOKUP(Table13[[#This Row],[theme_id]],'Themes-name-data'!$A$1:$B$597,2,FALSE)</f>
        <v>Ninjago</v>
      </c>
    </row>
    <row r="14303" spans="1:6" x14ac:dyDescent="0.3">
      <c r="A14303" t="s">
        <v>5952</v>
      </c>
      <c r="B14303" t="s">
        <v>5953</v>
      </c>
      <c r="C14303">
        <v>2019</v>
      </c>
      <c r="D14303">
        <v>598</v>
      </c>
      <c r="E14303">
        <v>39</v>
      </c>
      <c r="F14303" s="11" t="str">
        <f>VLOOKUP(Table13[[#This Row],[theme_id]],'Themes-name-data'!$A$1:$B$597,2,FALSE)</f>
        <v>Promotional</v>
      </c>
    </row>
    <row r="14304" spans="1:6" x14ac:dyDescent="0.3">
      <c r="A14304" t="s">
        <v>5968</v>
      </c>
      <c r="B14304" t="s">
        <v>5969</v>
      </c>
      <c r="C14304">
        <v>2019</v>
      </c>
      <c r="D14304">
        <v>687</v>
      </c>
      <c r="E14304">
        <v>42</v>
      </c>
      <c r="F14304" s="11" t="str">
        <f>VLOOKUP(Table13[[#This Row],[theme_id]],'Themes-name-data'!$A$1:$B$597,2,FALSE)</f>
        <v>Frozen II</v>
      </c>
    </row>
    <row r="14305" spans="1:6" x14ac:dyDescent="0.3">
      <c r="A14305" t="s">
        <v>5980</v>
      </c>
      <c r="B14305" t="s">
        <v>5981</v>
      </c>
      <c r="C14305">
        <v>2019</v>
      </c>
      <c r="D14305">
        <v>672</v>
      </c>
      <c r="E14305">
        <v>62</v>
      </c>
      <c r="F14305" s="11" t="str">
        <f>VLOOKUP(Table13[[#This Row],[theme_id]],'Themes-name-data'!$A$1:$B$597,2,FALSE)</f>
        <v>Creator 3-in-1</v>
      </c>
    </row>
    <row r="14306" spans="1:6" x14ac:dyDescent="0.3">
      <c r="A14306" t="s">
        <v>5982</v>
      </c>
      <c r="B14306" t="s">
        <v>2386</v>
      </c>
      <c r="C14306">
        <v>2019</v>
      </c>
      <c r="D14306">
        <v>22</v>
      </c>
      <c r="E14306">
        <v>68</v>
      </c>
      <c r="F14306" s="11" t="str">
        <f>VLOOKUP(Table13[[#This Row],[theme_id]],'Themes-name-data'!$A$1:$B$597,2,FALSE)</f>
        <v>Creator</v>
      </c>
    </row>
    <row r="14307" spans="1:6" x14ac:dyDescent="0.3">
      <c r="A14307" t="s">
        <v>5983</v>
      </c>
      <c r="B14307" t="s">
        <v>1488</v>
      </c>
      <c r="C14307">
        <v>2019</v>
      </c>
      <c r="D14307">
        <v>22</v>
      </c>
      <c r="E14307">
        <v>67</v>
      </c>
      <c r="F14307" s="11" t="str">
        <f>VLOOKUP(Table13[[#This Row],[theme_id]],'Themes-name-data'!$A$1:$B$597,2,FALSE)</f>
        <v>Creator</v>
      </c>
    </row>
    <row r="14308" spans="1:6" x14ac:dyDescent="0.3">
      <c r="A14308" t="s">
        <v>6026</v>
      </c>
      <c r="B14308" t="s">
        <v>6027</v>
      </c>
      <c r="C14308">
        <v>2019</v>
      </c>
      <c r="D14308">
        <v>670</v>
      </c>
      <c r="E14308">
        <v>41</v>
      </c>
      <c r="F14308" s="11" t="str">
        <f>VLOOKUP(Table13[[#This Row],[theme_id]],'Themes-name-data'!$A$1:$B$597,2,FALSE)</f>
        <v>The LEGO Movie II</v>
      </c>
    </row>
    <row r="14309" spans="1:6" x14ac:dyDescent="0.3">
      <c r="A14309" t="s">
        <v>6028</v>
      </c>
      <c r="B14309" t="s">
        <v>6029</v>
      </c>
      <c r="C14309">
        <v>2019</v>
      </c>
      <c r="D14309">
        <v>695</v>
      </c>
      <c r="E14309">
        <v>5</v>
      </c>
      <c r="F14309" s="11" t="str">
        <f>VLOOKUP(Table13[[#This Row],[theme_id]],'Themes-name-data'!$A$1:$B$597,2,FALSE)</f>
        <v>Super Heroes DC</v>
      </c>
    </row>
    <row r="14310" spans="1:6" x14ac:dyDescent="0.3">
      <c r="A14310" t="s">
        <v>6030</v>
      </c>
      <c r="B14310" t="s">
        <v>6031</v>
      </c>
      <c r="C14310">
        <v>2019</v>
      </c>
      <c r="D14310">
        <v>158</v>
      </c>
      <c r="E14310">
        <v>12</v>
      </c>
      <c r="F14310" s="11" t="str">
        <f>VLOOKUP(Table13[[#This Row],[theme_id]],'Themes-name-data'!$A$1:$B$597,2,FALSE)</f>
        <v>Star Wars</v>
      </c>
    </row>
    <row r="14311" spans="1:6" x14ac:dyDescent="0.3">
      <c r="A14311" t="s">
        <v>6289</v>
      </c>
      <c r="B14311" t="s">
        <v>6290</v>
      </c>
      <c r="C14311">
        <v>2019</v>
      </c>
      <c r="D14311">
        <v>672</v>
      </c>
      <c r="E14311">
        <v>157</v>
      </c>
      <c r="F14311" s="11" t="str">
        <f>VLOOKUP(Table13[[#This Row],[theme_id]],'Themes-name-data'!$A$1:$B$597,2,FALSE)</f>
        <v>Creator 3-in-1</v>
      </c>
    </row>
    <row r="14312" spans="1:6" x14ac:dyDescent="0.3">
      <c r="A14312" t="s">
        <v>6291</v>
      </c>
      <c r="B14312" t="s">
        <v>2558</v>
      </c>
      <c r="C14312">
        <v>2019</v>
      </c>
      <c r="D14312">
        <v>672</v>
      </c>
      <c r="E14312">
        <v>147</v>
      </c>
      <c r="F14312" s="11" t="str">
        <f>VLOOKUP(Table13[[#This Row],[theme_id]],'Themes-name-data'!$A$1:$B$597,2,FALSE)</f>
        <v>Creator 3-in-1</v>
      </c>
    </row>
    <row r="14313" spans="1:6" x14ac:dyDescent="0.3">
      <c r="A14313" t="s">
        <v>6292</v>
      </c>
      <c r="B14313" t="s">
        <v>6293</v>
      </c>
      <c r="C14313">
        <v>2019</v>
      </c>
      <c r="D14313">
        <v>672</v>
      </c>
      <c r="E14313">
        <v>230</v>
      </c>
      <c r="F14313" s="11" t="str">
        <f>VLOOKUP(Table13[[#This Row],[theme_id]],'Themes-name-data'!$A$1:$B$597,2,FALSE)</f>
        <v>Creator 3-in-1</v>
      </c>
    </row>
    <row r="14314" spans="1:6" x14ac:dyDescent="0.3">
      <c r="A14314" t="s">
        <v>6294</v>
      </c>
      <c r="B14314" t="s">
        <v>6295</v>
      </c>
      <c r="C14314">
        <v>2019</v>
      </c>
      <c r="D14314">
        <v>672</v>
      </c>
      <c r="E14314">
        <v>221</v>
      </c>
      <c r="F14314" s="11" t="str">
        <f>VLOOKUP(Table13[[#This Row],[theme_id]],'Themes-name-data'!$A$1:$B$597,2,FALSE)</f>
        <v>Creator 3-in-1</v>
      </c>
    </row>
    <row r="14315" spans="1:6" x14ac:dyDescent="0.3">
      <c r="A14315" t="s">
        <v>6296</v>
      </c>
      <c r="B14315" t="s">
        <v>6297</v>
      </c>
      <c r="C14315">
        <v>2019</v>
      </c>
      <c r="D14315">
        <v>672</v>
      </c>
      <c r="E14315">
        <v>207</v>
      </c>
      <c r="F14315" s="11" t="str">
        <f>VLOOKUP(Table13[[#This Row],[theme_id]],'Themes-name-data'!$A$1:$B$597,2,FALSE)</f>
        <v>Creator 3-in-1</v>
      </c>
    </row>
    <row r="14316" spans="1:6" x14ac:dyDescent="0.3">
      <c r="A14316" t="s">
        <v>6298</v>
      </c>
      <c r="B14316" t="s">
        <v>6299</v>
      </c>
      <c r="C14316">
        <v>2019</v>
      </c>
      <c r="D14316">
        <v>672</v>
      </c>
      <c r="E14316">
        <v>341</v>
      </c>
      <c r="F14316" s="11" t="str">
        <f>VLOOKUP(Table13[[#This Row],[theme_id]],'Themes-name-data'!$A$1:$B$597,2,FALSE)</f>
        <v>Creator 3-in-1</v>
      </c>
    </row>
    <row r="14317" spans="1:6" x14ac:dyDescent="0.3">
      <c r="A14317" t="s">
        <v>6300</v>
      </c>
      <c r="B14317" t="s">
        <v>6301</v>
      </c>
      <c r="C14317">
        <v>2019</v>
      </c>
      <c r="D14317">
        <v>672</v>
      </c>
      <c r="E14317">
        <v>114</v>
      </c>
      <c r="F14317" s="11" t="str">
        <f>VLOOKUP(Table13[[#This Row],[theme_id]],'Themes-name-data'!$A$1:$B$597,2,FALSE)</f>
        <v>Creator 3-in-1</v>
      </c>
    </row>
    <row r="14318" spans="1:6" x14ac:dyDescent="0.3">
      <c r="A14318" t="s">
        <v>6302</v>
      </c>
      <c r="B14318" t="s">
        <v>6303</v>
      </c>
      <c r="C14318">
        <v>2019</v>
      </c>
      <c r="D14318">
        <v>672</v>
      </c>
      <c r="E14318">
        <v>396</v>
      </c>
      <c r="F14318" s="11" t="str">
        <f>VLOOKUP(Table13[[#This Row],[theme_id]],'Themes-name-data'!$A$1:$B$597,2,FALSE)</f>
        <v>Creator 3-in-1</v>
      </c>
    </row>
    <row r="14319" spans="1:6" x14ac:dyDescent="0.3">
      <c r="A14319" t="s">
        <v>6304</v>
      </c>
      <c r="B14319" t="s">
        <v>6305</v>
      </c>
      <c r="C14319">
        <v>2019</v>
      </c>
      <c r="D14319">
        <v>672</v>
      </c>
      <c r="E14319">
        <v>333</v>
      </c>
      <c r="F14319" s="11" t="str">
        <f>VLOOKUP(Table13[[#This Row],[theme_id]],'Themes-name-data'!$A$1:$B$597,2,FALSE)</f>
        <v>Creator 3-in-1</v>
      </c>
    </row>
    <row r="14320" spans="1:6" x14ac:dyDescent="0.3">
      <c r="A14320" t="s">
        <v>6306</v>
      </c>
      <c r="B14320" t="s">
        <v>6307</v>
      </c>
      <c r="C14320">
        <v>2019</v>
      </c>
      <c r="D14320">
        <v>672</v>
      </c>
      <c r="E14320">
        <v>595</v>
      </c>
      <c r="F14320" s="11" t="str">
        <f>VLOOKUP(Table13[[#This Row],[theme_id]],'Themes-name-data'!$A$1:$B$597,2,FALSE)</f>
        <v>Creator 3-in-1</v>
      </c>
    </row>
    <row r="14321" spans="1:6" x14ac:dyDescent="0.3">
      <c r="A14321" t="s">
        <v>6308</v>
      </c>
      <c r="B14321" t="s">
        <v>6309</v>
      </c>
      <c r="C14321">
        <v>2019</v>
      </c>
      <c r="D14321">
        <v>672</v>
      </c>
      <c r="E14321">
        <v>569</v>
      </c>
      <c r="F14321" s="11" t="str">
        <f>VLOOKUP(Table13[[#This Row],[theme_id]],'Themes-name-data'!$A$1:$B$597,2,FALSE)</f>
        <v>Creator 3-in-1</v>
      </c>
    </row>
    <row r="14322" spans="1:6" x14ac:dyDescent="0.3">
      <c r="A14322" t="s">
        <v>6310</v>
      </c>
      <c r="B14322" t="s">
        <v>6311</v>
      </c>
      <c r="C14322">
        <v>2019</v>
      </c>
      <c r="D14322">
        <v>672</v>
      </c>
      <c r="E14322">
        <v>969</v>
      </c>
      <c r="F14322" s="11" t="str">
        <f>VLOOKUP(Table13[[#This Row],[theme_id]],'Themes-name-data'!$A$1:$B$597,2,FALSE)</f>
        <v>Creator 3-in-1</v>
      </c>
    </row>
    <row r="14323" spans="1:6" x14ac:dyDescent="0.3">
      <c r="A14323" t="s">
        <v>6312</v>
      </c>
      <c r="B14323" t="s">
        <v>6313</v>
      </c>
      <c r="C14323">
        <v>2019</v>
      </c>
      <c r="D14323">
        <v>672</v>
      </c>
      <c r="E14323">
        <v>305</v>
      </c>
      <c r="F14323" s="11" t="str">
        <f>VLOOKUP(Table13[[#This Row],[theme_id]],'Themes-name-data'!$A$1:$B$597,2,FALSE)</f>
        <v>Creator 3-in-1</v>
      </c>
    </row>
    <row r="14324" spans="1:6" x14ac:dyDescent="0.3">
      <c r="A14324" t="s">
        <v>7663</v>
      </c>
      <c r="B14324" t="s">
        <v>7664</v>
      </c>
      <c r="C14324">
        <v>2019</v>
      </c>
      <c r="D14324">
        <v>410</v>
      </c>
      <c r="E14324">
        <v>58</v>
      </c>
      <c r="F14324" s="11" t="str">
        <f>VLOOKUP(Table13[[#This Row],[theme_id]],'Themes-name-data'!$A$1:$B$597,2,FALSE)</f>
        <v>Pick A Model</v>
      </c>
    </row>
    <row r="14325" spans="1:6" x14ac:dyDescent="0.3">
      <c r="A14325" t="s">
        <v>7665</v>
      </c>
      <c r="B14325" t="s">
        <v>7653</v>
      </c>
      <c r="C14325">
        <v>2019</v>
      </c>
      <c r="D14325">
        <v>410</v>
      </c>
      <c r="E14325">
        <v>45</v>
      </c>
      <c r="F14325" s="11" t="str">
        <f>VLOOKUP(Table13[[#This Row],[theme_id]],'Themes-name-data'!$A$1:$B$597,2,FALSE)</f>
        <v>Pick A Model</v>
      </c>
    </row>
    <row r="14326" spans="1:6" x14ac:dyDescent="0.3">
      <c r="A14326" t="s">
        <v>7914</v>
      </c>
      <c r="B14326" t="s">
        <v>7915</v>
      </c>
      <c r="C14326">
        <v>2019</v>
      </c>
      <c r="D14326">
        <v>599</v>
      </c>
      <c r="E14326">
        <v>998</v>
      </c>
      <c r="F14326" s="11" t="str">
        <f>VLOOKUP(Table13[[#This Row],[theme_id]],'Themes-name-data'!$A$1:$B$597,2,FALSE)</f>
        <v>LEGO Exclusive</v>
      </c>
    </row>
    <row r="14327" spans="1:6" x14ac:dyDescent="0.3">
      <c r="A14327" t="s">
        <v>7916</v>
      </c>
      <c r="B14327" t="s">
        <v>7917</v>
      </c>
      <c r="C14327">
        <v>2019</v>
      </c>
      <c r="D14327">
        <v>599</v>
      </c>
      <c r="E14327">
        <v>39</v>
      </c>
      <c r="F14327" s="11" t="str">
        <f>VLOOKUP(Table13[[#This Row],[theme_id]],'Themes-name-data'!$A$1:$B$597,2,FALSE)</f>
        <v>LEGO Exclusive</v>
      </c>
    </row>
    <row r="14328" spans="1:6" x14ac:dyDescent="0.3">
      <c r="A14328" t="s">
        <v>7960</v>
      </c>
      <c r="B14328" t="s">
        <v>7961</v>
      </c>
      <c r="C14328">
        <v>2019</v>
      </c>
      <c r="D14328">
        <v>599</v>
      </c>
      <c r="E14328">
        <v>1038</v>
      </c>
      <c r="F14328" s="11" t="str">
        <f>VLOOKUP(Table13[[#This Row],[theme_id]],'Themes-name-data'!$A$1:$B$597,2,FALSE)</f>
        <v>LEGO Exclusive</v>
      </c>
    </row>
    <row r="14329" spans="1:6" x14ac:dyDescent="0.3">
      <c r="A14329" t="s">
        <v>8249</v>
      </c>
      <c r="B14329" t="s">
        <v>8250</v>
      </c>
      <c r="C14329">
        <v>2019</v>
      </c>
      <c r="D14329">
        <v>206</v>
      </c>
      <c r="E14329">
        <v>153</v>
      </c>
      <c r="F14329" s="11" t="str">
        <f>VLOOKUP(Table13[[#This Row],[theme_id]],'Themes-name-data'!$A$1:$B$597,2,FALSE)</f>
        <v>Seasonal</v>
      </c>
    </row>
    <row r="14330" spans="1:6" x14ac:dyDescent="0.3">
      <c r="A14330" t="s">
        <v>8485</v>
      </c>
      <c r="B14330" t="s">
        <v>8486</v>
      </c>
      <c r="C14330">
        <v>2019</v>
      </c>
      <c r="D14330">
        <v>598</v>
      </c>
      <c r="E14330">
        <v>181</v>
      </c>
      <c r="F14330" s="11" t="str">
        <f>VLOOKUP(Table13[[#This Row],[theme_id]],'Themes-name-data'!$A$1:$B$597,2,FALSE)</f>
        <v>Promotional</v>
      </c>
    </row>
    <row r="14331" spans="1:6" x14ac:dyDescent="0.3">
      <c r="A14331" t="s">
        <v>8496</v>
      </c>
      <c r="B14331" t="s">
        <v>8497</v>
      </c>
      <c r="C14331">
        <v>2019</v>
      </c>
      <c r="D14331">
        <v>409</v>
      </c>
      <c r="E14331">
        <v>23</v>
      </c>
      <c r="F14331" s="11" t="str">
        <f>VLOOKUP(Table13[[#This Row],[theme_id]],'Themes-name-data'!$A$1:$B$597,2,FALSE)</f>
        <v>Monthly Mini Model Build</v>
      </c>
    </row>
    <row r="14332" spans="1:6" x14ac:dyDescent="0.3">
      <c r="A14332" t="s">
        <v>8504</v>
      </c>
      <c r="B14332" t="s">
        <v>8505</v>
      </c>
      <c r="C14332">
        <v>2019</v>
      </c>
      <c r="D14332">
        <v>409</v>
      </c>
      <c r="E14332">
        <v>48</v>
      </c>
      <c r="F14332" s="11" t="str">
        <f>VLOOKUP(Table13[[#This Row],[theme_id]],'Themes-name-data'!$A$1:$B$597,2,FALSE)</f>
        <v>Monthly Mini Model Build</v>
      </c>
    </row>
    <row r="14333" spans="1:6" x14ac:dyDescent="0.3">
      <c r="A14333" t="s">
        <v>8508</v>
      </c>
      <c r="B14333" t="s">
        <v>8509</v>
      </c>
      <c r="C14333">
        <v>2019</v>
      </c>
      <c r="D14333">
        <v>409</v>
      </c>
      <c r="E14333">
        <v>54</v>
      </c>
      <c r="F14333" s="11" t="str">
        <f>VLOOKUP(Table13[[#This Row],[theme_id]],'Themes-name-data'!$A$1:$B$597,2,FALSE)</f>
        <v>Monthly Mini Model Build</v>
      </c>
    </row>
    <row r="14334" spans="1:6" x14ac:dyDescent="0.3">
      <c r="A14334" t="s">
        <v>8512</v>
      </c>
      <c r="B14334" t="s">
        <v>4016</v>
      </c>
      <c r="C14334">
        <v>2019</v>
      </c>
      <c r="D14334">
        <v>409</v>
      </c>
      <c r="E14334">
        <v>27</v>
      </c>
      <c r="F14334" s="11" t="str">
        <f>VLOOKUP(Table13[[#This Row],[theme_id]],'Themes-name-data'!$A$1:$B$597,2,FALSE)</f>
        <v>Monthly Mini Model Build</v>
      </c>
    </row>
    <row r="14335" spans="1:6" x14ac:dyDescent="0.3">
      <c r="A14335" t="s">
        <v>8515</v>
      </c>
      <c r="B14335" t="s">
        <v>8516</v>
      </c>
      <c r="C14335">
        <v>2019</v>
      </c>
      <c r="D14335">
        <v>409</v>
      </c>
      <c r="E14335">
        <v>64</v>
      </c>
      <c r="F14335" s="11" t="str">
        <f>VLOOKUP(Table13[[#This Row],[theme_id]],'Themes-name-data'!$A$1:$B$597,2,FALSE)</f>
        <v>Monthly Mini Model Build</v>
      </c>
    </row>
    <row r="14336" spans="1:6" x14ac:dyDescent="0.3">
      <c r="A14336" t="s">
        <v>8519</v>
      </c>
      <c r="B14336" t="s">
        <v>8301</v>
      </c>
      <c r="C14336">
        <v>2019</v>
      </c>
      <c r="D14336">
        <v>409</v>
      </c>
      <c r="E14336">
        <v>39</v>
      </c>
      <c r="F14336" s="11" t="str">
        <f>VLOOKUP(Table13[[#This Row],[theme_id]],'Themes-name-data'!$A$1:$B$597,2,FALSE)</f>
        <v>Monthly Mini Model Build</v>
      </c>
    </row>
    <row r="14337" spans="1:6" x14ac:dyDescent="0.3">
      <c r="A14337" t="s">
        <v>8522</v>
      </c>
      <c r="B14337" t="s">
        <v>837</v>
      </c>
      <c r="C14337">
        <v>2019</v>
      </c>
      <c r="D14337">
        <v>409</v>
      </c>
      <c r="E14337">
        <v>48</v>
      </c>
      <c r="F14337" s="11" t="str">
        <f>VLOOKUP(Table13[[#This Row],[theme_id]],'Themes-name-data'!$A$1:$B$597,2,FALSE)</f>
        <v>Monthly Mini Model Build</v>
      </c>
    </row>
    <row r="14338" spans="1:6" x14ac:dyDescent="0.3">
      <c r="A14338" t="s">
        <v>8525</v>
      </c>
      <c r="B14338" t="s">
        <v>8350</v>
      </c>
      <c r="C14338">
        <v>2019</v>
      </c>
      <c r="D14338">
        <v>409</v>
      </c>
      <c r="E14338">
        <v>50</v>
      </c>
      <c r="F14338" s="11" t="str">
        <f>VLOOKUP(Table13[[#This Row],[theme_id]],'Themes-name-data'!$A$1:$B$597,2,FALSE)</f>
        <v>Monthly Mini Model Build</v>
      </c>
    </row>
    <row r="14339" spans="1:6" x14ac:dyDescent="0.3">
      <c r="A14339" t="s">
        <v>8528</v>
      </c>
      <c r="B14339" t="s">
        <v>8529</v>
      </c>
      <c r="C14339">
        <v>2019</v>
      </c>
      <c r="D14339">
        <v>409</v>
      </c>
      <c r="E14339">
        <v>57</v>
      </c>
      <c r="F14339" s="11" t="str">
        <f>VLOOKUP(Table13[[#This Row],[theme_id]],'Themes-name-data'!$A$1:$B$597,2,FALSE)</f>
        <v>Monthly Mini Model Build</v>
      </c>
    </row>
    <row r="14340" spans="1:6" x14ac:dyDescent="0.3">
      <c r="A14340" t="s">
        <v>8532</v>
      </c>
      <c r="B14340" t="s">
        <v>8159</v>
      </c>
      <c r="C14340">
        <v>2019</v>
      </c>
      <c r="D14340">
        <v>409</v>
      </c>
      <c r="E14340">
        <v>36</v>
      </c>
      <c r="F14340" s="11" t="str">
        <f>VLOOKUP(Table13[[#This Row],[theme_id]],'Themes-name-data'!$A$1:$B$597,2,FALSE)</f>
        <v>Monthly Mini Model Build</v>
      </c>
    </row>
    <row r="14341" spans="1:6" x14ac:dyDescent="0.3">
      <c r="A14341" t="s">
        <v>8533</v>
      </c>
      <c r="B14341" t="s">
        <v>8534</v>
      </c>
      <c r="C14341">
        <v>2019</v>
      </c>
      <c r="D14341">
        <v>409</v>
      </c>
      <c r="E14341">
        <v>47</v>
      </c>
      <c r="F14341" s="11" t="str">
        <f>VLOOKUP(Table13[[#This Row],[theme_id]],'Themes-name-data'!$A$1:$B$597,2,FALSE)</f>
        <v>Monthly Mini Model Build</v>
      </c>
    </row>
    <row r="14342" spans="1:6" x14ac:dyDescent="0.3">
      <c r="A14342" t="s">
        <v>8535</v>
      </c>
      <c r="B14342" t="s">
        <v>2756</v>
      </c>
      <c r="C14342">
        <v>2019</v>
      </c>
      <c r="D14342">
        <v>409</v>
      </c>
      <c r="E14342">
        <v>47</v>
      </c>
      <c r="F14342" s="11" t="str">
        <f>VLOOKUP(Table13[[#This Row],[theme_id]],'Themes-name-data'!$A$1:$B$597,2,FALSE)</f>
        <v>Monthly Mini Model Build</v>
      </c>
    </row>
    <row r="14343" spans="1:6" x14ac:dyDescent="0.3">
      <c r="A14343" t="s">
        <v>8536</v>
      </c>
      <c r="B14343" t="s">
        <v>8537</v>
      </c>
      <c r="C14343">
        <v>2019</v>
      </c>
      <c r="D14343">
        <v>158</v>
      </c>
      <c r="E14343">
        <v>195</v>
      </c>
      <c r="F14343" s="11" t="str">
        <f>VLOOKUP(Table13[[#This Row],[theme_id]],'Themes-name-data'!$A$1:$B$597,2,FALSE)</f>
        <v>Star Wars</v>
      </c>
    </row>
    <row r="14344" spans="1:6" x14ac:dyDescent="0.3">
      <c r="A14344" t="s">
        <v>8538</v>
      </c>
      <c r="B14344" t="s">
        <v>8539</v>
      </c>
      <c r="C14344">
        <v>2019</v>
      </c>
      <c r="D14344">
        <v>702</v>
      </c>
      <c r="E14344">
        <v>211</v>
      </c>
      <c r="F14344" s="11" t="str">
        <f>VLOOKUP(Table13[[#This Row],[theme_id]],'Themes-name-data'!$A$1:$B$597,2,FALSE)</f>
        <v>Avengers</v>
      </c>
    </row>
    <row r="14345" spans="1:6" x14ac:dyDescent="0.3">
      <c r="A14345" t="s">
        <v>8540</v>
      </c>
      <c r="B14345" t="s">
        <v>8541</v>
      </c>
      <c r="C14345">
        <v>2019</v>
      </c>
      <c r="D14345">
        <v>576</v>
      </c>
      <c r="E14345">
        <v>154</v>
      </c>
      <c r="F14345" s="11" t="str">
        <f>VLOOKUP(Table13[[#This Row],[theme_id]],'Themes-name-data'!$A$1:$B$597,2,FALSE)</f>
        <v>LEGO Ideas and CUUSOO</v>
      </c>
    </row>
    <row r="14346" spans="1:6" x14ac:dyDescent="0.3">
      <c r="A14346" t="s">
        <v>8542</v>
      </c>
      <c r="B14346" t="s">
        <v>8543</v>
      </c>
      <c r="C14346">
        <v>2019</v>
      </c>
      <c r="D14346">
        <v>676</v>
      </c>
      <c r="E14346">
        <v>127</v>
      </c>
      <c r="F14346" s="11" t="str">
        <f>VLOOKUP(Table13[[#This Row],[theme_id]],'Themes-name-data'!$A$1:$B$597,2,FALSE)</f>
        <v>Hidden Side</v>
      </c>
    </row>
    <row r="14347" spans="1:6" x14ac:dyDescent="0.3">
      <c r="A14347" t="s">
        <v>8544</v>
      </c>
      <c r="B14347" t="s">
        <v>8545</v>
      </c>
      <c r="C14347">
        <v>2019</v>
      </c>
      <c r="D14347">
        <v>22</v>
      </c>
      <c r="E14347">
        <v>499</v>
      </c>
      <c r="F14347" s="11" t="str">
        <f>VLOOKUP(Table13[[#This Row],[theme_id]],'Themes-name-data'!$A$1:$B$597,2,FALSE)</f>
        <v>Creator</v>
      </c>
    </row>
    <row r="14348" spans="1:6" x14ac:dyDescent="0.3">
      <c r="A14348" t="s">
        <v>8546</v>
      </c>
      <c r="B14348" t="s">
        <v>264</v>
      </c>
      <c r="C14348">
        <v>2019</v>
      </c>
      <c r="D14348">
        <v>227</v>
      </c>
      <c r="E14348">
        <v>392</v>
      </c>
      <c r="F14348" s="11" t="str">
        <f>VLOOKUP(Table13[[#This Row],[theme_id]],'Themes-name-data'!$A$1:$B$597,2,FALSE)</f>
        <v>Christmas</v>
      </c>
    </row>
    <row r="14349" spans="1:6" x14ac:dyDescent="0.3">
      <c r="A14349" t="s">
        <v>8547</v>
      </c>
      <c r="B14349" t="s">
        <v>8548</v>
      </c>
      <c r="C14349">
        <v>2019</v>
      </c>
      <c r="D14349">
        <v>646</v>
      </c>
      <c r="E14349">
        <v>24</v>
      </c>
      <c r="F14349" s="11" t="str">
        <f>VLOOKUP(Table13[[#This Row],[theme_id]],'Themes-name-data'!$A$1:$B$597,2,FALSE)</f>
        <v>Xtra</v>
      </c>
    </row>
    <row r="14350" spans="1:6" x14ac:dyDescent="0.3">
      <c r="A14350" t="s">
        <v>8549</v>
      </c>
      <c r="B14350" t="s">
        <v>8550</v>
      </c>
      <c r="C14350">
        <v>2019</v>
      </c>
      <c r="D14350">
        <v>435</v>
      </c>
      <c r="E14350">
        <v>59</v>
      </c>
      <c r="F14350" s="11" t="str">
        <f>VLOOKUP(Table13[[#This Row],[theme_id]],'Themes-name-data'!$A$1:$B$597,2,FALSE)</f>
        <v>Ninjago</v>
      </c>
    </row>
    <row r="14351" spans="1:6" x14ac:dyDescent="0.3">
      <c r="A14351" t="s">
        <v>8551</v>
      </c>
      <c r="B14351" t="s">
        <v>8552</v>
      </c>
      <c r="C14351">
        <v>2019</v>
      </c>
      <c r="D14351">
        <v>706</v>
      </c>
      <c r="E14351">
        <v>49</v>
      </c>
      <c r="F14351" s="11" t="str">
        <f>VLOOKUP(Table13[[#This Row],[theme_id]],'Themes-name-data'!$A$1:$B$597,2,FALSE)</f>
        <v>Spider-Man</v>
      </c>
    </row>
    <row r="14352" spans="1:6" x14ac:dyDescent="0.3">
      <c r="A14352" t="s">
        <v>8553</v>
      </c>
      <c r="B14352" t="s">
        <v>8554</v>
      </c>
      <c r="C14352">
        <v>2019</v>
      </c>
      <c r="D14352">
        <v>535</v>
      </c>
      <c r="E14352">
        <v>45</v>
      </c>
      <c r="F14352" s="11" t="str">
        <f>VLOOKUP(Table13[[#This Row],[theme_id]],'Themes-name-data'!$A$1:$B$597,2,FALSE)</f>
        <v>Collectible Minifigures</v>
      </c>
    </row>
    <row r="14353" spans="1:6" x14ac:dyDescent="0.3">
      <c r="A14353" t="s">
        <v>8555</v>
      </c>
      <c r="B14353" t="s">
        <v>8556</v>
      </c>
      <c r="C14353">
        <v>2019</v>
      </c>
      <c r="D14353">
        <v>679</v>
      </c>
      <c r="E14353">
        <v>44</v>
      </c>
      <c r="F14353" s="11" t="str">
        <f>VLOOKUP(Table13[[#This Row],[theme_id]],'Themes-name-data'!$A$1:$B$597,2,FALSE)</f>
        <v>Mars Exploration</v>
      </c>
    </row>
    <row r="14354" spans="1:6" x14ac:dyDescent="0.3">
      <c r="A14354" t="s">
        <v>8557</v>
      </c>
      <c r="B14354" t="s">
        <v>8558</v>
      </c>
      <c r="C14354">
        <v>2019</v>
      </c>
      <c r="D14354">
        <v>425</v>
      </c>
      <c r="E14354">
        <v>1336</v>
      </c>
      <c r="F14354" s="11" t="str">
        <f>VLOOKUP(Table13[[#This Row],[theme_id]],'Themes-name-data'!$A$1:$B$597,2,FALSE)</f>
        <v>Legoland Parks</v>
      </c>
    </row>
    <row r="14355" spans="1:6" x14ac:dyDescent="0.3">
      <c r="A14355" t="s">
        <v>8559</v>
      </c>
      <c r="B14355" t="s">
        <v>8560</v>
      </c>
      <c r="C14355">
        <v>2019</v>
      </c>
      <c r="D14355">
        <v>425</v>
      </c>
      <c r="E14355">
        <v>208</v>
      </c>
      <c r="F14355" s="11" t="str">
        <f>VLOOKUP(Table13[[#This Row],[theme_id]],'Themes-name-data'!$A$1:$B$597,2,FALSE)</f>
        <v>Legoland Parks</v>
      </c>
    </row>
    <row r="14356" spans="1:6" x14ac:dyDescent="0.3">
      <c r="A14356" t="s">
        <v>8561</v>
      </c>
      <c r="B14356" t="s">
        <v>8562</v>
      </c>
      <c r="C14356">
        <v>2019</v>
      </c>
      <c r="D14356">
        <v>610</v>
      </c>
      <c r="E14356">
        <v>150</v>
      </c>
      <c r="F14356" s="11" t="str">
        <f>VLOOKUP(Table13[[#This Row],[theme_id]],'Themes-name-data'!$A$1:$B$597,2,FALSE)</f>
        <v>Brickheadz</v>
      </c>
    </row>
    <row r="14357" spans="1:6" x14ac:dyDescent="0.3">
      <c r="A14357" t="s">
        <v>8563</v>
      </c>
      <c r="B14357" t="s">
        <v>8564</v>
      </c>
      <c r="C14357">
        <v>2019</v>
      </c>
      <c r="D14357">
        <v>610</v>
      </c>
      <c r="E14357">
        <v>147</v>
      </c>
      <c r="F14357" s="11" t="str">
        <f>VLOOKUP(Table13[[#This Row],[theme_id]],'Themes-name-data'!$A$1:$B$597,2,FALSE)</f>
        <v>Brickheadz</v>
      </c>
    </row>
    <row r="14358" spans="1:6" x14ac:dyDescent="0.3">
      <c r="A14358" t="s">
        <v>8565</v>
      </c>
      <c r="B14358" t="s">
        <v>2428</v>
      </c>
      <c r="C14358">
        <v>2019</v>
      </c>
      <c r="D14358">
        <v>610</v>
      </c>
      <c r="E14358">
        <v>120</v>
      </c>
      <c r="F14358" s="11" t="str">
        <f>VLOOKUP(Table13[[#This Row],[theme_id]],'Themes-name-data'!$A$1:$B$597,2,FALSE)</f>
        <v>Brickheadz</v>
      </c>
    </row>
    <row r="14359" spans="1:6" x14ac:dyDescent="0.3">
      <c r="A14359" t="s">
        <v>8566</v>
      </c>
      <c r="B14359" t="s">
        <v>5458</v>
      </c>
      <c r="C14359">
        <v>2019</v>
      </c>
      <c r="D14359">
        <v>610</v>
      </c>
      <c r="E14359">
        <v>134</v>
      </c>
      <c r="F14359" s="11" t="str">
        <f>VLOOKUP(Table13[[#This Row],[theme_id]],'Themes-name-data'!$A$1:$B$597,2,FALSE)</f>
        <v>Brickheadz</v>
      </c>
    </row>
    <row r="14360" spans="1:6" x14ac:dyDescent="0.3">
      <c r="A14360" t="s">
        <v>8567</v>
      </c>
      <c r="B14360" t="s">
        <v>8418</v>
      </c>
      <c r="C14360">
        <v>2019</v>
      </c>
      <c r="D14360">
        <v>610</v>
      </c>
      <c r="E14360">
        <v>177</v>
      </c>
      <c r="F14360" s="11" t="str">
        <f>VLOOKUP(Table13[[#This Row],[theme_id]],'Themes-name-data'!$A$1:$B$597,2,FALSE)</f>
        <v>Brickheadz</v>
      </c>
    </row>
    <row r="14361" spans="1:6" x14ac:dyDescent="0.3">
      <c r="A14361" t="s">
        <v>8568</v>
      </c>
      <c r="B14361" t="s">
        <v>8569</v>
      </c>
      <c r="C14361">
        <v>2019</v>
      </c>
      <c r="D14361">
        <v>610</v>
      </c>
      <c r="E14361">
        <v>281</v>
      </c>
      <c r="F14361" s="11" t="str">
        <f>VLOOKUP(Table13[[#This Row],[theme_id]],'Themes-name-data'!$A$1:$B$597,2,FALSE)</f>
        <v>Brickheadz</v>
      </c>
    </row>
    <row r="14362" spans="1:6" x14ac:dyDescent="0.3">
      <c r="A14362" t="s">
        <v>8570</v>
      </c>
      <c r="B14362" t="s">
        <v>8571</v>
      </c>
      <c r="C14362">
        <v>2019</v>
      </c>
      <c r="D14362">
        <v>610</v>
      </c>
      <c r="E14362">
        <v>170</v>
      </c>
      <c r="F14362" s="11" t="str">
        <f>VLOOKUP(Table13[[#This Row],[theme_id]],'Themes-name-data'!$A$1:$B$597,2,FALSE)</f>
        <v>Brickheadz</v>
      </c>
    </row>
    <row r="14363" spans="1:6" x14ac:dyDescent="0.3">
      <c r="A14363" t="s">
        <v>8574</v>
      </c>
      <c r="B14363" t="s">
        <v>8437</v>
      </c>
      <c r="C14363">
        <v>2019</v>
      </c>
      <c r="D14363">
        <v>599</v>
      </c>
      <c r="E14363">
        <v>7</v>
      </c>
      <c r="F14363" s="11" t="str">
        <f>VLOOKUP(Table13[[#This Row],[theme_id]],'Themes-name-data'!$A$1:$B$597,2,FALSE)</f>
        <v>LEGO Exclusive</v>
      </c>
    </row>
    <row r="14364" spans="1:6" x14ac:dyDescent="0.3">
      <c r="A14364" t="s">
        <v>8579</v>
      </c>
      <c r="B14364" t="s">
        <v>8227</v>
      </c>
      <c r="C14364">
        <v>2019</v>
      </c>
      <c r="D14364">
        <v>408</v>
      </c>
      <c r="E14364">
        <v>169</v>
      </c>
      <c r="F14364" s="11" t="str">
        <f>VLOOKUP(Table13[[#This Row],[theme_id]],'Themes-name-data'!$A$1:$B$597,2,FALSE)</f>
        <v>LEGO Brand Store</v>
      </c>
    </row>
    <row r="14365" spans="1:6" x14ac:dyDescent="0.3">
      <c r="A14365" t="s">
        <v>8580</v>
      </c>
      <c r="B14365" t="s">
        <v>8581</v>
      </c>
      <c r="C14365">
        <v>2019</v>
      </c>
      <c r="D14365">
        <v>494</v>
      </c>
      <c r="E14365">
        <v>91</v>
      </c>
      <c r="F14365" s="11" t="str">
        <f>VLOOKUP(Table13[[#This Row],[theme_id]],'Themes-name-data'!$A$1:$B$597,2,FALSE)</f>
        <v>Friends</v>
      </c>
    </row>
    <row r="14366" spans="1:6" x14ac:dyDescent="0.3">
      <c r="A14366" t="s">
        <v>8582</v>
      </c>
      <c r="B14366" t="s">
        <v>8583</v>
      </c>
      <c r="C14366">
        <v>2019</v>
      </c>
      <c r="D14366">
        <v>687</v>
      </c>
      <c r="E14366">
        <v>97</v>
      </c>
      <c r="F14366" s="11" t="str">
        <f>VLOOKUP(Table13[[#This Row],[theme_id]],'Themes-name-data'!$A$1:$B$597,2,FALSE)</f>
        <v>Frozen II</v>
      </c>
    </row>
    <row r="14367" spans="1:6" x14ac:dyDescent="0.3">
      <c r="A14367" t="s">
        <v>8584</v>
      </c>
      <c r="B14367" t="s">
        <v>8585</v>
      </c>
      <c r="C14367">
        <v>2019</v>
      </c>
      <c r="D14367">
        <v>158</v>
      </c>
      <c r="E14367">
        <v>197</v>
      </c>
      <c r="F14367" s="11" t="str">
        <f>VLOOKUP(Table13[[#This Row],[theme_id]],'Themes-name-data'!$A$1:$B$597,2,FALSE)</f>
        <v>Star Wars</v>
      </c>
    </row>
    <row r="14368" spans="1:6" x14ac:dyDescent="0.3">
      <c r="A14368" t="s">
        <v>8586</v>
      </c>
      <c r="B14368" t="s">
        <v>8587</v>
      </c>
      <c r="C14368">
        <v>2019</v>
      </c>
      <c r="D14368">
        <v>599</v>
      </c>
      <c r="E14368">
        <v>865</v>
      </c>
      <c r="F14368" s="11" t="str">
        <f>VLOOKUP(Table13[[#This Row],[theme_id]],'Themes-name-data'!$A$1:$B$597,2,FALSE)</f>
        <v>LEGO Exclusive</v>
      </c>
    </row>
    <row r="14369" spans="1:6" x14ac:dyDescent="0.3">
      <c r="A14369" t="s">
        <v>8588</v>
      </c>
      <c r="B14369" t="s">
        <v>8589</v>
      </c>
      <c r="C14369">
        <v>2019</v>
      </c>
      <c r="D14369">
        <v>610</v>
      </c>
      <c r="E14369">
        <v>153</v>
      </c>
      <c r="F14369" s="11" t="str">
        <f>VLOOKUP(Table13[[#This Row],[theme_id]],'Themes-name-data'!$A$1:$B$597,2,FALSE)</f>
        <v>Brickheadz</v>
      </c>
    </row>
    <row r="14370" spans="1:6" x14ac:dyDescent="0.3">
      <c r="A14370" t="s">
        <v>8590</v>
      </c>
      <c r="B14370" t="s">
        <v>8591</v>
      </c>
      <c r="C14370">
        <v>2019</v>
      </c>
      <c r="D14370">
        <v>646</v>
      </c>
      <c r="E14370">
        <v>32</v>
      </c>
      <c r="F14370" s="11" t="str">
        <f>VLOOKUP(Table13[[#This Row],[theme_id]],'Themes-name-data'!$A$1:$B$597,2,FALSE)</f>
        <v>Xtra</v>
      </c>
    </row>
    <row r="14371" spans="1:6" x14ac:dyDescent="0.3">
      <c r="A14371" t="s">
        <v>8690</v>
      </c>
      <c r="B14371" t="s">
        <v>8691</v>
      </c>
      <c r="C14371">
        <v>2019</v>
      </c>
      <c r="D14371">
        <v>697</v>
      </c>
      <c r="E14371">
        <v>366</v>
      </c>
      <c r="F14371" s="11" t="str">
        <f>VLOOKUP(Table13[[#This Row],[theme_id]],'Themes-name-data'!$A$1:$B$597,2,FALSE)</f>
        <v>Batman</v>
      </c>
    </row>
    <row r="14372" spans="1:6" x14ac:dyDescent="0.3">
      <c r="A14372" t="s">
        <v>8692</v>
      </c>
      <c r="B14372" t="s">
        <v>266</v>
      </c>
      <c r="C14372">
        <v>2019</v>
      </c>
      <c r="D14372">
        <v>228</v>
      </c>
      <c r="E14372">
        <v>77</v>
      </c>
      <c r="F14372" s="11" t="str">
        <f>VLOOKUP(Table13[[#This Row],[theme_id]],'Themes-name-data'!$A$1:$B$597,2,FALSE)</f>
        <v>Creator</v>
      </c>
    </row>
    <row r="14373" spans="1:6" x14ac:dyDescent="0.3">
      <c r="A14373" t="s">
        <v>8693</v>
      </c>
      <c r="B14373" t="s">
        <v>8490</v>
      </c>
      <c r="C14373">
        <v>2019</v>
      </c>
      <c r="D14373">
        <v>598</v>
      </c>
      <c r="E14373">
        <v>29</v>
      </c>
      <c r="F14373" s="11" t="str">
        <f>VLOOKUP(Table13[[#This Row],[theme_id]],'Themes-name-data'!$A$1:$B$597,2,FALSE)</f>
        <v>Promotional</v>
      </c>
    </row>
    <row r="14374" spans="1:6" x14ac:dyDescent="0.3">
      <c r="A14374" t="s">
        <v>9125</v>
      </c>
      <c r="B14374" t="s">
        <v>9126</v>
      </c>
      <c r="C14374">
        <v>2019</v>
      </c>
      <c r="D14374">
        <v>579</v>
      </c>
      <c r="E14374">
        <v>49</v>
      </c>
      <c r="F14374" s="11" t="str">
        <f>VLOOKUP(Table13[[#This Row],[theme_id]],'Themes-name-data'!$A$1:$B$597,2,FALSE)</f>
        <v>Disney Princess</v>
      </c>
    </row>
    <row r="14375" spans="1:6" x14ac:dyDescent="0.3">
      <c r="A14375" t="s">
        <v>9127</v>
      </c>
      <c r="B14375" t="s">
        <v>9128</v>
      </c>
      <c r="C14375">
        <v>2019</v>
      </c>
      <c r="D14375">
        <v>579</v>
      </c>
      <c r="E14375">
        <v>91</v>
      </c>
      <c r="F14375" s="11" t="str">
        <f>VLOOKUP(Table13[[#This Row],[theme_id]],'Themes-name-data'!$A$1:$B$597,2,FALSE)</f>
        <v>Disney Princess</v>
      </c>
    </row>
    <row r="14376" spans="1:6" x14ac:dyDescent="0.3">
      <c r="A14376" t="s">
        <v>9129</v>
      </c>
      <c r="B14376" t="s">
        <v>9130</v>
      </c>
      <c r="C14376">
        <v>2019</v>
      </c>
      <c r="D14376">
        <v>579</v>
      </c>
      <c r="E14376">
        <v>115</v>
      </c>
      <c r="F14376" s="11" t="str">
        <f>VLOOKUP(Table13[[#This Row],[theme_id]],'Themes-name-data'!$A$1:$B$597,2,FALSE)</f>
        <v>Disney Princess</v>
      </c>
    </row>
    <row r="14377" spans="1:6" x14ac:dyDescent="0.3">
      <c r="A14377" t="s">
        <v>9133</v>
      </c>
      <c r="B14377" t="s">
        <v>9134</v>
      </c>
      <c r="C14377">
        <v>2019</v>
      </c>
      <c r="D14377">
        <v>579</v>
      </c>
      <c r="E14377">
        <v>193</v>
      </c>
      <c r="F14377" s="11" t="str">
        <f>VLOOKUP(Table13[[#This Row],[theme_id]],'Themes-name-data'!$A$1:$B$597,2,FALSE)</f>
        <v>Disney Princess</v>
      </c>
    </row>
    <row r="14378" spans="1:6" x14ac:dyDescent="0.3">
      <c r="A14378" t="s">
        <v>9135</v>
      </c>
      <c r="B14378" t="s">
        <v>9136</v>
      </c>
      <c r="C14378">
        <v>2019</v>
      </c>
      <c r="D14378">
        <v>579</v>
      </c>
      <c r="E14378">
        <v>282</v>
      </c>
      <c r="F14378" s="11" t="str">
        <f>VLOOKUP(Table13[[#This Row],[theme_id]],'Themes-name-data'!$A$1:$B$597,2,FALSE)</f>
        <v>Disney Princess</v>
      </c>
    </row>
    <row r="14379" spans="1:6" x14ac:dyDescent="0.3">
      <c r="A14379" t="s">
        <v>9137</v>
      </c>
      <c r="B14379" t="s">
        <v>9138</v>
      </c>
      <c r="C14379">
        <v>2019</v>
      </c>
      <c r="D14379">
        <v>579</v>
      </c>
      <c r="E14379">
        <v>44</v>
      </c>
      <c r="F14379" s="11" t="str">
        <f>VLOOKUP(Table13[[#This Row],[theme_id]],'Themes-name-data'!$A$1:$B$597,2,FALSE)</f>
        <v>Disney Princess</v>
      </c>
    </row>
    <row r="14380" spans="1:6" x14ac:dyDescent="0.3">
      <c r="A14380" t="s">
        <v>9139</v>
      </c>
      <c r="B14380" t="s">
        <v>9140</v>
      </c>
      <c r="C14380">
        <v>2019</v>
      </c>
      <c r="D14380">
        <v>687</v>
      </c>
      <c r="E14380">
        <v>301</v>
      </c>
      <c r="F14380" s="11" t="str">
        <f>VLOOKUP(Table13[[#This Row],[theme_id]],'Themes-name-data'!$A$1:$B$597,2,FALSE)</f>
        <v>Frozen II</v>
      </c>
    </row>
    <row r="14381" spans="1:6" x14ac:dyDescent="0.3">
      <c r="A14381" t="s">
        <v>9141</v>
      </c>
      <c r="B14381" t="s">
        <v>9142</v>
      </c>
      <c r="C14381">
        <v>2019</v>
      </c>
      <c r="D14381">
        <v>687</v>
      </c>
      <c r="E14381">
        <v>106</v>
      </c>
      <c r="F14381" s="11" t="str">
        <f>VLOOKUP(Table13[[#This Row],[theme_id]],'Themes-name-data'!$A$1:$B$597,2,FALSE)</f>
        <v>Frozen II</v>
      </c>
    </row>
    <row r="14382" spans="1:6" x14ac:dyDescent="0.3">
      <c r="A14382" t="s">
        <v>9143</v>
      </c>
      <c r="B14382" t="s">
        <v>9144</v>
      </c>
      <c r="C14382">
        <v>2019</v>
      </c>
      <c r="D14382">
        <v>687</v>
      </c>
      <c r="E14382">
        <v>116</v>
      </c>
      <c r="F14382" s="11" t="str">
        <f>VLOOKUP(Table13[[#This Row],[theme_id]],'Themes-name-data'!$A$1:$B$597,2,FALSE)</f>
        <v>Frozen II</v>
      </c>
    </row>
    <row r="14383" spans="1:6" x14ac:dyDescent="0.3">
      <c r="A14383" t="s">
        <v>9145</v>
      </c>
      <c r="B14383" t="s">
        <v>9146</v>
      </c>
      <c r="C14383">
        <v>2019</v>
      </c>
      <c r="D14383">
        <v>687</v>
      </c>
      <c r="E14383">
        <v>521</v>
      </c>
      <c r="F14383" s="11" t="str">
        <f>VLOOKUP(Table13[[#This Row],[theme_id]],'Themes-name-data'!$A$1:$B$597,2,FALSE)</f>
        <v>Frozen II</v>
      </c>
    </row>
    <row r="14384" spans="1:6" x14ac:dyDescent="0.3">
      <c r="A14384" t="s">
        <v>9147</v>
      </c>
      <c r="B14384" t="s">
        <v>9148</v>
      </c>
      <c r="C14384">
        <v>2019</v>
      </c>
      <c r="D14384">
        <v>687</v>
      </c>
      <c r="E14384">
        <v>301</v>
      </c>
      <c r="F14384" s="11" t="str">
        <f>VLOOKUP(Table13[[#This Row],[theme_id]],'Themes-name-data'!$A$1:$B$597,2,FALSE)</f>
        <v>Frozen II</v>
      </c>
    </row>
    <row r="14385" spans="1:6" x14ac:dyDescent="0.3">
      <c r="A14385" t="s">
        <v>9149</v>
      </c>
      <c r="B14385" t="s">
        <v>9150</v>
      </c>
      <c r="C14385">
        <v>2019</v>
      </c>
      <c r="D14385">
        <v>687</v>
      </c>
      <c r="E14385">
        <v>122</v>
      </c>
      <c r="F14385" s="11" t="str">
        <f>VLOOKUP(Table13[[#This Row],[theme_id]],'Themes-name-data'!$A$1:$B$597,2,FALSE)</f>
        <v>Frozen II</v>
      </c>
    </row>
    <row r="14386" spans="1:6" x14ac:dyDescent="0.3">
      <c r="A14386" t="s">
        <v>9334</v>
      </c>
      <c r="B14386" t="s">
        <v>9335</v>
      </c>
      <c r="C14386">
        <v>2019</v>
      </c>
      <c r="D14386">
        <v>494</v>
      </c>
      <c r="E14386">
        <v>389</v>
      </c>
      <c r="F14386" s="11" t="str">
        <f>VLOOKUP(Table13[[#This Row],[theme_id]],'Themes-name-data'!$A$1:$B$597,2,FALSE)</f>
        <v>Friends</v>
      </c>
    </row>
    <row r="14387" spans="1:6" x14ac:dyDescent="0.3">
      <c r="A14387" t="s">
        <v>9371</v>
      </c>
      <c r="B14387" t="s">
        <v>9372</v>
      </c>
      <c r="C14387">
        <v>2019</v>
      </c>
      <c r="D14387">
        <v>494</v>
      </c>
      <c r="E14387">
        <v>84</v>
      </c>
      <c r="F14387" s="11" t="str">
        <f>VLOOKUP(Table13[[#This Row],[theme_id]],'Themes-name-data'!$A$1:$B$597,2,FALSE)</f>
        <v>Friends</v>
      </c>
    </row>
    <row r="14388" spans="1:6" x14ac:dyDescent="0.3">
      <c r="A14388" t="s">
        <v>9373</v>
      </c>
      <c r="B14388" t="s">
        <v>9374</v>
      </c>
      <c r="C14388">
        <v>2019</v>
      </c>
      <c r="D14388">
        <v>494</v>
      </c>
      <c r="E14388">
        <v>85</v>
      </c>
      <c r="F14388" s="11" t="str">
        <f>VLOOKUP(Table13[[#This Row],[theme_id]],'Themes-name-data'!$A$1:$B$597,2,FALSE)</f>
        <v>Friends</v>
      </c>
    </row>
    <row r="14389" spans="1:6" x14ac:dyDescent="0.3">
      <c r="A14389" t="s">
        <v>9375</v>
      </c>
      <c r="B14389" t="s">
        <v>9376</v>
      </c>
      <c r="C14389">
        <v>2019</v>
      </c>
      <c r="D14389">
        <v>494</v>
      </c>
      <c r="E14389">
        <v>85</v>
      </c>
      <c r="F14389" s="11" t="str">
        <f>VLOOKUP(Table13[[#This Row],[theme_id]],'Themes-name-data'!$A$1:$B$597,2,FALSE)</f>
        <v>Friends</v>
      </c>
    </row>
    <row r="14390" spans="1:6" x14ac:dyDescent="0.3">
      <c r="A14390" t="s">
        <v>9377</v>
      </c>
      <c r="B14390" t="s">
        <v>9378</v>
      </c>
      <c r="C14390">
        <v>2019</v>
      </c>
      <c r="D14390">
        <v>494</v>
      </c>
      <c r="E14390">
        <v>85</v>
      </c>
      <c r="F14390" s="11" t="str">
        <f>VLOOKUP(Table13[[#This Row],[theme_id]],'Themes-name-data'!$A$1:$B$597,2,FALSE)</f>
        <v>Friends</v>
      </c>
    </row>
    <row r="14391" spans="1:6" x14ac:dyDescent="0.3">
      <c r="A14391" t="s">
        <v>9379</v>
      </c>
      <c r="B14391" t="s">
        <v>9380</v>
      </c>
      <c r="C14391">
        <v>2019</v>
      </c>
      <c r="D14391">
        <v>494</v>
      </c>
      <c r="E14391">
        <v>83</v>
      </c>
      <c r="F14391" s="11" t="str">
        <f>VLOOKUP(Table13[[#This Row],[theme_id]],'Themes-name-data'!$A$1:$B$597,2,FALSE)</f>
        <v>Friends</v>
      </c>
    </row>
    <row r="14392" spans="1:6" x14ac:dyDescent="0.3">
      <c r="A14392" t="s">
        <v>9381</v>
      </c>
      <c r="B14392" t="s">
        <v>9382</v>
      </c>
      <c r="C14392">
        <v>2019</v>
      </c>
      <c r="D14392">
        <v>494</v>
      </c>
      <c r="E14392">
        <v>199</v>
      </c>
      <c r="F14392" s="11" t="str">
        <f>VLOOKUP(Table13[[#This Row],[theme_id]],'Themes-name-data'!$A$1:$B$597,2,FALSE)</f>
        <v>Friends</v>
      </c>
    </row>
    <row r="14393" spans="1:6" x14ac:dyDescent="0.3">
      <c r="A14393" t="s">
        <v>9383</v>
      </c>
      <c r="B14393" t="s">
        <v>9384</v>
      </c>
      <c r="C14393">
        <v>2019</v>
      </c>
      <c r="D14393">
        <v>494</v>
      </c>
      <c r="E14393">
        <v>50</v>
      </c>
      <c r="F14393" s="11" t="str">
        <f>VLOOKUP(Table13[[#This Row],[theme_id]],'Themes-name-data'!$A$1:$B$597,2,FALSE)</f>
        <v>Friends</v>
      </c>
    </row>
    <row r="14394" spans="1:6" x14ac:dyDescent="0.3">
      <c r="A14394" t="s">
        <v>9385</v>
      </c>
      <c r="B14394" t="s">
        <v>9386</v>
      </c>
      <c r="C14394">
        <v>2019</v>
      </c>
      <c r="D14394">
        <v>494</v>
      </c>
      <c r="E14394">
        <v>119</v>
      </c>
      <c r="F14394" s="11" t="str">
        <f>VLOOKUP(Table13[[#This Row],[theme_id]],'Themes-name-data'!$A$1:$B$597,2,FALSE)</f>
        <v>Friends</v>
      </c>
    </row>
    <row r="14395" spans="1:6" x14ac:dyDescent="0.3">
      <c r="A14395" t="s">
        <v>9387</v>
      </c>
      <c r="B14395" t="s">
        <v>9388</v>
      </c>
      <c r="C14395">
        <v>2019</v>
      </c>
      <c r="D14395">
        <v>494</v>
      </c>
      <c r="E14395">
        <v>139</v>
      </c>
      <c r="F14395" s="11" t="str">
        <f>VLOOKUP(Table13[[#This Row],[theme_id]],'Themes-name-data'!$A$1:$B$597,2,FALSE)</f>
        <v>Friends</v>
      </c>
    </row>
    <row r="14396" spans="1:6" x14ac:dyDescent="0.3">
      <c r="A14396" t="s">
        <v>9389</v>
      </c>
      <c r="B14396" t="s">
        <v>9390</v>
      </c>
      <c r="C14396">
        <v>2019</v>
      </c>
      <c r="D14396">
        <v>494</v>
      </c>
      <c r="E14396">
        <v>134</v>
      </c>
      <c r="F14396" s="11" t="str">
        <f>VLOOKUP(Table13[[#This Row],[theme_id]],'Themes-name-data'!$A$1:$B$597,2,FALSE)</f>
        <v>Friends</v>
      </c>
    </row>
    <row r="14397" spans="1:6" x14ac:dyDescent="0.3">
      <c r="A14397" t="s">
        <v>9391</v>
      </c>
      <c r="B14397" t="s">
        <v>9392</v>
      </c>
      <c r="C14397">
        <v>2019</v>
      </c>
      <c r="D14397">
        <v>494</v>
      </c>
      <c r="E14397">
        <v>166</v>
      </c>
      <c r="F14397" s="11" t="str">
        <f>VLOOKUP(Table13[[#This Row],[theme_id]],'Themes-name-data'!$A$1:$B$597,2,FALSE)</f>
        <v>Friends</v>
      </c>
    </row>
    <row r="14398" spans="1:6" x14ac:dyDescent="0.3">
      <c r="A14398" t="s">
        <v>9393</v>
      </c>
      <c r="B14398" t="s">
        <v>9394</v>
      </c>
      <c r="C14398">
        <v>2019</v>
      </c>
      <c r="D14398">
        <v>494</v>
      </c>
      <c r="E14398">
        <v>235</v>
      </c>
      <c r="F14398" s="11" t="str">
        <f>VLOOKUP(Table13[[#This Row],[theme_id]],'Themes-name-data'!$A$1:$B$597,2,FALSE)</f>
        <v>Friends</v>
      </c>
    </row>
    <row r="14399" spans="1:6" x14ac:dyDescent="0.3">
      <c r="A14399" t="s">
        <v>9395</v>
      </c>
      <c r="B14399" t="s">
        <v>9396</v>
      </c>
      <c r="C14399">
        <v>2019</v>
      </c>
      <c r="D14399">
        <v>494</v>
      </c>
      <c r="E14399">
        <v>334</v>
      </c>
      <c r="F14399" s="11" t="str">
        <f>VLOOKUP(Table13[[#This Row],[theme_id]],'Themes-name-data'!$A$1:$B$597,2,FALSE)</f>
        <v>Friends</v>
      </c>
    </row>
    <row r="14400" spans="1:6" x14ac:dyDescent="0.3">
      <c r="A14400" t="s">
        <v>9397</v>
      </c>
      <c r="B14400" t="s">
        <v>9398</v>
      </c>
      <c r="C14400">
        <v>2019</v>
      </c>
      <c r="D14400">
        <v>494</v>
      </c>
      <c r="E14400">
        <v>352</v>
      </c>
      <c r="F14400" s="11" t="str">
        <f>VLOOKUP(Table13[[#This Row],[theme_id]],'Themes-name-data'!$A$1:$B$597,2,FALSE)</f>
        <v>Friends</v>
      </c>
    </row>
    <row r="14401" spans="1:6" x14ac:dyDescent="0.3">
      <c r="A14401" t="s">
        <v>9399</v>
      </c>
      <c r="B14401" t="s">
        <v>9400</v>
      </c>
      <c r="C14401">
        <v>2019</v>
      </c>
      <c r="D14401">
        <v>494</v>
      </c>
      <c r="E14401">
        <v>492</v>
      </c>
      <c r="F14401" s="11" t="str">
        <f>VLOOKUP(Table13[[#This Row],[theme_id]],'Themes-name-data'!$A$1:$B$597,2,FALSE)</f>
        <v>Friends</v>
      </c>
    </row>
    <row r="14402" spans="1:6" x14ac:dyDescent="0.3">
      <c r="A14402" t="s">
        <v>9401</v>
      </c>
      <c r="B14402" t="s">
        <v>9402</v>
      </c>
      <c r="C14402">
        <v>2019</v>
      </c>
      <c r="D14402">
        <v>494</v>
      </c>
      <c r="E14402">
        <v>725</v>
      </c>
      <c r="F14402" s="11" t="str">
        <f>VLOOKUP(Table13[[#This Row],[theme_id]],'Themes-name-data'!$A$1:$B$597,2,FALSE)</f>
        <v>Friends</v>
      </c>
    </row>
    <row r="14403" spans="1:6" x14ac:dyDescent="0.3">
      <c r="A14403" t="s">
        <v>9405</v>
      </c>
      <c r="B14403" t="s">
        <v>9406</v>
      </c>
      <c r="C14403">
        <v>2019</v>
      </c>
      <c r="D14403">
        <v>494</v>
      </c>
      <c r="E14403">
        <v>215</v>
      </c>
      <c r="F14403" s="11" t="str">
        <f>VLOOKUP(Table13[[#This Row],[theme_id]],'Themes-name-data'!$A$1:$B$597,2,FALSE)</f>
        <v>Friends</v>
      </c>
    </row>
    <row r="14404" spans="1:6" x14ac:dyDescent="0.3">
      <c r="A14404" t="s">
        <v>9407</v>
      </c>
      <c r="B14404" t="s">
        <v>9408</v>
      </c>
      <c r="C14404">
        <v>2019</v>
      </c>
      <c r="D14404">
        <v>494</v>
      </c>
      <c r="E14404">
        <v>240</v>
      </c>
      <c r="F14404" s="11" t="str">
        <f>VLOOKUP(Table13[[#This Row],[theme_id]],'Themes-name-data'!$A$1:$B$597,2,FALSE)</f>
        <v>Friends</v>
      </c>
    </row>
    <row r="14405" spans="1:6" x14ac:dyDescent="0.3">
      <c r="A14405" t="s">
        <v>9409</v>
      </c>
      <c r="B14405" t="s">
        <v>9410</v>
      </c>
      <c r="C14405">
        <v>2019</v>
      </c>
      <c r="D14405">
        <v>494</v>
      </c>
      <c r="E14405">
        <v>323</v>
      </c>
      <c r="F14405" s="11" t="str">
        <f>VLOOKUP(Table13[[#This Row],[theme_id]],'Themes-name-data'!$A$1:$B$597,2,FALSE)</f>
        <v>Friends</v>
      </c>
    </row>
    <row r="14406" spans="1:6" x14ac:dyDescent="0.3">
      <c r="A14406" t="s">
        <v>9411</v>
      </c>
      <c r="B14406" t="s">
        <v>9412</v>
      </c>
      <c r="C14406">
        <v>2019</v>
      </c>
      <c r="D14406">
        <v>494</v>
      </c>
      <c r="E14406">
        <v>468</v>
      </c>
      <c r="F14406" s="11" t="str">
        <f>VLOOKUP(Table13[[#This Row],[theme_id]],'Themes-name-data'!$A$1:$B$597,2,FALSE)</f>
        <v>Friends</v>
      </c>
    </row>
    <row r="14407" spans="1:6" x14ac:dyDescent="0.3">
      <c r="A14407" t="s">
        <v>9413</v>
      </c>
      <c r="B14407" t="s">
        <v>9414</v>
      </c>
      <c r="C14407">
        <v>2019</v>
      </c>
      <c r="D14407">
        <v>494</v>
      </c>
      <c r="E14407">
        <v>1267</v>
      </c>
      <c r="F14407" s="11" t="str">
        <f>VLOOKUP(Table13[[#This Row],[theme_id]],'Themes-name-data'!$A$1:$B$597,2,FALSE)</f>
        <v>Friends</v>
      </c>
    </row>
    <row r="14408" spans="1:6" x14ac:dyDescent="0.3">
      <c r="A14408" t="s">
        <v>9415</v>
      </c>
      <c r="B14408" t="s">
        <v>9416</v>
      </c>
      <c r="C14408">
        <v>2019</v>
      </c>
      <c r="D14408">
        <v>494</v>
      </c>
      <c r="E14408">
        <v>224</v>
      </c>
      <c r="F14408" s="11" t="str">
        <f>VLOOKUP(Table13[[#This Row],[theme_id]],'Themes-name-data'!$A$1:$B$597,2,FALSE)</f>
        <v>Friends</v>
      </c>
    </row>
    <row r="14409" spans="1:6" x14ac:dyDescent="0.3">
      <c r="A14409" t="s">
        <v>9417</v>
      </c>
      <c r="B14409" t="s">
        <v>9418</v>
      </c>
      <c r="C14409">
        <v>2019</v>
      </c>
      <c r="D14409">
        <v>494</v>
      </c>
      <c r="E14409">
        <v>374</v>
      </c>
      <c r="F14409" s="11" t="str">
        <f>VLOOKUP(Table13[[#This Row],[theme_id]],'Themes-name-data'!$A$1:$B$597,2,FALSE)</f>
        <v>Friends</v>
      </c>
    </row>
    <row r="14410" spans="1:6" x14ac:dyDescent="0.3">
      <c r="A14410" t="s">
        <v>9419</v>
      </c>
      <c r="B14410" t="s">
        <v>9420</v>
      </c>
      <c r="C14410">
        <v>2019</v>
      </c>
      <c r="D14410">
        <v>494</v>
      </c>
      <c r="E14410">
        <v>640</v>
      </c>
      <c r="F14410" s="11" t="str">
        <f>VLOOKUP(Table13[[#This Row],[theme_id]],'Themes-name-data'!$A$1:$B$597,2,FALSE)</f>
        <v>Friends</v>
      </c>
    </row>
    <row r="14411" spans="1:6" x14ac:dyDescent="0.3">
      <c r="A14411" t="s">
        <v>9421</v>
      </c>
      <c r="B14411" t="s">
        <v>9422</v>
      </c>
      <c r="C14411">
        <v>2019</v>
      </c>
      <c r="D14411">
        <v>494</v>
      </c>
      <c r="E14411">
        <v>622</v>
      </c>
      <c r="F14411" s="11" t="str">
        <f>VLOOKUP(Table13[[#This Row],[theme_id]],'Themes-name-data'!$A$1:$B$597,2,FALSE)</f>
        <v>Friends</v>
      </c>
    </row>
    <row r="14412" spans="1:6" x14ac:dyDescent="0.3">
      <c r="A14412" t="s">
        <v>9423</v>
      </c>
      <c r="B14412" t="s">
        <v>9424</v>
      </c>
      <c r="C14412">
        <v>2019</v>
      </c>
      <c r="D14412">
        <v>494</v>
      </c>
      <c r="E14412">
        <v>928</v>
      </c>
      <c r="F14412" s="11" t="str">
        <f>VLOOKUP(Table13[[#This Row],[theme_id]],'Themes-name-data'!$A$1:$B$597,2,FALSE)</f>
        <v>Friends</v>
      </c>
    </row>
    <row r="14413" spans="1:6" x14ac:dyDescent="0.3">
      <c r="A14413" t="s">
        <v>9425</v>
      </c>
      <c r="B14413" t="s">
        <v>9426</v>
      </c>
      <c r="C14413">
        <v>2019</v>
      </c>
      <c r="D14413">
        <v>216</v>
      </c>
      <c r="E14413">
        <v>330</v>
      </c>
      <c r="F14413" s="11" t="str">
        <f>VLOOKUP(Table13[[#This Row],[theme_id]],'Themes-name-data'!$A$1:$B$597,2,FALSE)</f>
        <v>Friends</v>
      </c>
    </row>
    <row r="14414" spans="1:6" x14ac:dyDescent="0.3">
      <c r="A14414" t="s">
        <v>9427</v>
      </c>
      <c r="B14414" t="s">
        <v>9428</v>
      </c>
      <c r="C14414">
        <v>2019</v>
      </c>
      <c r="D14414">
        <v>494</v>
      </c>
      <c r="E14414">
        <v>81</v>
      </c>
      <c r="F14414" s="11" t="str">
        <f>VLOOKUP(Table13[[#This Row],[theme_id]],'Themes-name-data'!$A$1:$B$597,2,FALSE)</f>
        <v>Friends</v>
      </c>
    </row>
    <row r="14415" spans="1:6" x14ac:dyDescent="0.3">
      <c r="A14415" t="s">
        <v>9429</v>
      </c>
      <c r="B14415" t="s">
        <v>9430</v>
      </c>
      <c r="C14415">
        <v>2019</v>
      </c>
      <c r="D14415">
        <v>494</v>
      </c>
      <c r="E14415">
        <v>83</v>
      </c>
      <c r="F14415" s="11" t="str">
        <f>VLOOKUP(Table13[[#This Row],[theme_id]],'Themes-name-data'!$A$1:$B$597,2,FALSE)</f>
        <v>Friends</v>
      </c>
    </row>
    <row r="14416" spans="1:6" x14ac:dyDescent="0.3">
      <c r="A14416" t="s">
        <v>9431</v>
      </c>
      <c r="B14416" t="s">
        <v>9432</v>
      </c>
      <c r="C14416">
        <v>2019</v>
      </c>
      <c r="D14416">
        <v>494</v>
      </c>
      <c r="E14416">
        <v>86</v>
      </c>
      <c r="F14416" s="11" t="str">
        <f>VLOOKUP(Table13[[#This Row],[theme_id]],'Themes-name-data'!$A$1:$B$597,2,FALSE)</f>
        <v>Friends</v>
      </c>
    </row>
    <row r="14417" spans="1:6" x14ac:dyDescent="0.3">
      <c r="A14417" t="s">
        <v>9433</v>
      </c>
      <c r="B14417" t="s">
        <v>9434</v>
      </c>
      <c r="C14417">
        <v>2019</v>
      </c>
      <c r="D14417">
        <v>494</v>
      </c>
      <c r="E14417">
        <v>95</v>
      </c>
      <c r="F14417" s="11" t="str">
        <f>VLOOKUP(Table13[[#This Row],[theme_id]],'Themes-name-data'!$A$1:$B$597,2,FALSE)</f>
        <v>Friends</v>
      </c>
    </row>
    <row r="14418" spans="1:6" x14ac:dyDescent="0.3">
      <c r="A14418" t="s">
        <v>9435</v>
      </c>
      <c r="B14418" t="s">
        <v>9436</v>
      </c>
      <c r="C14418">
        <v>2019</v>
      </c>
      <c r="D14418">
        <v>494</v>
      </c>
      <c r="E14418">
        <v>93</v>
      </c>
      <c r="F14418" s="11" t="str">
        <f>VLOOKUP(Table13[[#This Row],[theme_id]],'Themes-name-data'!$A$1:$B$597,2,FALSE)</f>
        <v>Friends</v>
      </c>
    </row>
    <row r="14419" spans="1:6" x14ac:dyDescent="0.3">
      <c r="A14419" t="s">
        <v>9437</v>
      </c>
      <c r="B14419" t="s">
        <v>9438</v>
      </c>
      <c r="C14419">
        <v>2019</v>
      </c>
      <c r="D14419">
        <v>494</v>
      </c>
      <c r="E14419">
        <v>85</v>
      </c>
      <c r="F14419" s="11" t="str">
        <f>VLOOKUP(Table13[[#This Row],[theme_id]],'Themes-name-data'!$A$1:$B$597,2,FALSE)</f>
        <v>Friends</v>
      </c>
    </row>
    <row r="14420" spans="1:6" x14ac:dyDescent="0.3">
      <c r="A14420" t="s">
        <v>9858</v>
      </c>
      <c r="B14420" t="s">
        <v>9859</v>
      </c>
      <c r="C14420">
        <v>2019</v>
      </c>
      <c r="D14420">
        <v>610</v>
      </c>
      <c r="E14420">
        <v>113</v>
      </c>
      <c r="F14420" s="11" t="str">
        <f>VLOOKUP(Table13[[#This Row],[theme_id]],'Themes-name-data'!$A$1:$B$597,2,FALSE)</f>
        <v>Brickheadz</v>
      </c>
    </row>
    <row r="14421" spans="1:6" x14ac:dyDescent="0.3">
      <c r="A14421" t="s">
        <v>9860</v>
      </c>
      <c r="B14421" t="s">
        <v>9861</v>
      </c>
      <c r="C14421">
        <v>2019</v>
      </c>
      <c r="D14421">
        <v>610</v>
      </c>
      <c r="E14421">
        <v>134</v>
      </c>
      <c r="F14421" s="11" t="str">
        <f>VLOOKUP(Table13[[#This Row],[theme_id]],'Themes-name-data'!$A$1:$B$597,2,FALSE)</f>
        <v>Brickheadz</v>
      </c>
    </row>
    <row r="14422" spans="1:6" x14ac:dyDescent="0.3">
      <c r="A14422" t="s">
        <v>9862</v>
      </c>
      <c r="B14422" t="s">
        <v>9863</v>
      </c>
      <c r="C14422">
        <v>2019</v>
      </c>
      <c r="D14422">
        <v>610</v>
      </c>
      <c r="E14422">
        <v>103</v>
      </c>
      <c r="F14422" s="11" t="str">
        <f>VLOOKUP(Table13[[#This Row],[theme_id]],'Themes-name-data'!$A$1:$B$597,2,FALSE)</f>
        <v>Brickheadz</v>
      </c>
    </row>
    <row r="14423" spans="1:6" x14ac:dyDescent="0.3">
      <c r="A14423" t="s">
        <v>9864</v>
      </c>
      <c r="B14423" t="s">
        <v>9865</v>
      </c>
      <c r="C14423">
        <v>2019</v>
      </c>
      <c r="D14423">
        <v>610</v>
      </c>
      <c r="E14423">
        <v>137</v>
      </c>
      <c r="F14423" s="11" t="str">
        <f>VLOOKUP(Table13[[#This Row],[theme_id]],'Themes-name-data'!$A$1:$B$597,2,FALSE)</f>
        <v>Brickheadz</v>
      </c>
    </row>
    <row r="14424" spans="1:6" x14ac:dyDescent="0.3">
      <c r="A14424" t="s">
        <v>10187</v>
      </c>
      <c r="B14424" t="s">
        <v>10072</v>
      </c>
      <c r="C14424">
        <v>2019</v>
      </c>
      <c r="D14424">
        <v>1</v>
      </c>
      <c r="E14424">
        <v>155</v>
      </c>
      <c r="F14424" s="11" t="str">
        <f>VLOOKUP(Table13[[#This Row],[theme_id]],'Themes-name-data'!$A$1:$B$597,2,FALSE)</f>
        <v>Technic</v>
      </c>
    </row>
    <row r="14425" spans="1:6" x14ac:dyDescent="0.3">
      <c r="A14425" t="s">
        <v>10188</v>
      </c>
      <c r="B14425" t="s">
        <v>10189</v>
      </c>
      <c r="C14425">
        <v>2019</v>
      </c>
      <c r="D14425">
        <v>1</v>
      </c>
      <c r="E14425">
        <v>174</v>
      </c>
      <c r="F14425" s="11" t="str">
        <f>VLOOKUP(Table13[[#This Row],[theme_id]],'Themes-name-data'!$A$1:$B$597,2,FALSE)</f>
        <v>Technic</v>
      </c>
    </row>
    <row r="14426" spans="1:6" x14ac:dyDescent="0.3">
      <c r="A14426" t="s">
        <v>10190</v>
      </c>
      <c r="B14426" t="s">
        <v>10191</v>
      </c>
      <c r="C14426">
        <v>2019</v>
      </c>
      <c r="D14426">
        <v>1</v>
      </c>
      <c r="E14426">
        <v>128</v>
      </c>
      <c r="F14426" s="11" t="str">
        <f>VLOOKUP(Table13[[#This Row],[theme_id]],'Themes-name-data'!$A$1:$B$597,2,FALSE)</f>
        <v>Technic</v>
      </c>
    </row>
    <row r="14427" spans="1:6" x14ac:dyDescent="0.3">
      <c r="A14427" t="s">
        <v>10193</v>
      </c>
      <c r="B14427" t="s">
        <v>10194</v>
      </c>
      <c r="C14427">
        <v>2019</v>
      </c>
      <c r="D14427">
        <v>1</v>
      </c>
      <c r="E14427">
        <v>120</v>
      </c>
      <c r="F14427" s="11" t="str">
        <f>VLOOKUP(Table13[[#This Row],[theme_id]],'Themes-name-data'!$A$1:$B$597,2,FALSE)</f>
        <v>Technic</v>
      </c>
    </row>
    <row r="14428" spans="1:6" x14ac:dyDescent="0.3">
      <c r="A14428" t="s">
        <v>10195</v>
      </c>
      <c r="B14428" t="s">
        <v>4425</v>
      </c>
      <c r="C14428">
        <v>2019</v>
      </c>
      <c r="D14428">
        <v>1</v>
      </c>
      <c r="E14428">
        <v>325</v>
      </c>
      <c r="F14428" s="11" t="str">
        <f>VLOOKUP(Table13[[#This Row],[theme_id]],'Themes-name-data'!$A$1:$B$597,2,FALSE)</f>
        <v>Technic</v>
      </c>
    </row>
    <row r="14429" spans="1:6" x14ac:dyDescent="0.3">
      <c r="A14429" t="s">
        <v>10196</v>
      </c>
      <c r="B14429" t="s">
        <v>10197</v>
      </c>
      <c r="C14429">
        <v>2019</v>
      </c>
      <c r="D14429">
        <v>12</v>
      </c>
      <c r="E14429">
        <v>579</v>
      </c>
      <c r="F14429" s="11" t="str">
        <f>VLOOKUP(Table13[[#This Row],[theme_id]],'Themes-name-data'!$A$1:$B$597,2,FALSE)</f>
        <v>Race</v>
      </c>
    </row>
    <row r="14430" spans="1:6" x14ac:dyDescent="0.3">
      <c r="A14430" t="s">
        <v>10198</v>
      </c>
      <c r="B14430" t="s">
        <v>10199</v>
      </c>
      <c r="C14430">
        <v>2019</v>
      </c>
      <c r="D14430">
        <v>1</v>
      </c>
      <c r="E14430">
        <v>827</v>
      </c>
      <c r="F14430" s="11" t="str">
        <f>VLOOKUP(Table13[[#This Row],[theme_id]],'Themes-name-data'!$A$1:$B$597,2,FALSE)</f>
        <v>Technic</v>
      </c>
    </row>
    <row r="14431" spans="1:6" x14ac:dyDescent="0.3">
      <c r="A14431" t="s">
        <v>10200</v>
      </c>
      <c r="B14431" t="s">
        <v>10201</v>
      </c>
      <c r="C14431">
        <v>2019</v>
      </c>
      <c r="D14431">
        <v>12</v>
      </c>
      <c r="E14431">
        <v>324</v>
      </c>
      <c r="F14431" s="11" t="str">
        <f>VLOOKUP(Table13[[#This Row],[theme_id]],'Themes-name-data'!$A$1:$B$597,2,FALSE)</f>
        <v>Race</v>
      </c>
    </row>
    <row r="14432" spans="1:6" x14ac:dyDescent="0.3">
      <c r="A14432" t="s">
        <v>10202</v>
      </c>
      <c r="B14432" t="s">
        <v>10203</v>
      </c>
      <c r="C14432">
        <v>2019</v>
      </c>
      <c r="D14432">
        <v>12</v>
      </c>
      <c r="E14432">
        <v>1580</v>
      </c>
      <c r="F14432" s="11" t="str">
        <f>VLOOKUP(Table13[[#This Row],[theme_id]],'Themes-name-data'!$A$1:$B$597,2,FALSE)</f>
        <v>Race</v>
      </c>
    </row>
    <row r="14433" spans="1:6" x14ac:dyDescent="0.3">
      <c r="A14433" t="s">
        <v>10204</v>
      </c>
      <c r="B14433" t="s">
        <v>10205</v>
      </c>
      <c r="C14433">
        <v>2019</v>
      </c>
      <c r="D14433">
        <v>7</v>
      </c>
      <c r="E14433">
        <v>920</v>
      </c>
      <c r="F14433" s="11" t="str">
        <f>VLOOKUP(Table13[[#This Row],[theme_id]],'Themes-name-data'!$A$1:$B$597,2,FALSE)</f>
        <v>Construction</v>
      </c>
    </row>
    <row r="14434" spans="1:6" x14ac:dyDescent="0.3">
      <c r="A14434" t="s">
        <v>10206</v>
      </c>
      <c r="B14434" t="s">
        <v>10207</v>
      </c>
      <c r="C14434">
        <v>2019</v>
      </c>
      <c r="D14434">
        <v>15</v>
      </c>
      <c r="E14434">
        <v>2493</v>
      </c>
      <c r="F14434" s="11" t="str">
        <f>VLOOKUP(Table13[[#This Row],[theme_id]],'Themes-name-data'!$A$1:$B$597,2,FALSE)</f>
        <v>Traffic</v>
      </c>
    </row>
    <row r="14435" spans="1:6" x14ac:dyDescent="0.3">
      <c r="A14435" t="s">
        <v>10208</v>
      </c>
      <c r="B14435" t="s">
        <v>10209</v>
      </c>
      <c r="C14435">
        <v>2019</v>
      </c>
      <c r="D14435">
        <v>11</v>
      </c>
      <c r="E14435">
        <v>958</v>
      </c>
      <c r="F14435" s="11" t="str">
        <f>VLOOKUP(Table13[[#This Row],[theme_id]],'Themes-name-data'!$A$1:$B$597,2,FALSE)</f>
        <v>Off-Road</v>
      </c>
    </row>
    <row r="14436" spans="1:6" x14ac:dyDescent="0.3">
      <c r="A14436" t="s">
        <v>10212</v>
      </c>
      <c r="B14436" t="s">
        <v>10213</v>
      </c>
      <c r="C14436">
        <v>2019</v>
      </c>
      <c r="D14436">
        <v>7</v>
      </c>
      <c r="E14436">
        <v>4108</v>
      </c>
      <c r="F14436" s="11" t="str">
        <f>VLOOKUP(Table13[[#This Row],[theme_id]],'Themes-name-data'!$A$1:$B$597,2,FALSE)</f>
        <v>Construction</v>
      </c>
    </row>
    <row r="14437" spans="1:6" x14ac:dyDescent="0.3">
      <c r="A14437" t="s">
        <v>10231</v>
      </c>
      <c r="B14437" t="s">
        <v>10232</v>
      </c>
      <c r="C14437">
        <v>2019</v>
      </c>
      <c r="D14437">
        <v>15</v>
      </c>
      <c r="E14437">
        <v>2573</v>
      </c>
      <c r="F14437" s="11" t="str">
        <f>VLOOKUP(Table13[[#This Row],[theme_id]],'Themes-name-data'!$A$1:$B$597,2,FALSE)</f>
        <v>Traffic</v>
      </c>
    </row>
    <row r="14438" spans="1:6" x14ac:dyDescent="0.3">
      <c r="A14438" t="s">
        <v>10402</v>
      </c>
      <c r="B14438" t="s">
        <v>9104</v>
      </c>
      <c r="C14438">
        <v>2019</v>
      </c>
      <c r="D14438">
        <v>608</v>
      </c>
      <c r="E14438">
        <v>701</v>
      </c>
      <c r="F14438" s="11" t="str">
        <f>VLOOKUP(Table13[[#This Row],[theme_id]],'Themes-name-data'!$A$1:$B$597,2,FALSE)</f>
        <v>Disney</v>
      </c>
    </row>
    <row r="14439" spans="1:6" x14ac:dyDescent="0.3">
      <c r="A14439" t="s">
        <v>11074</v>
      </c>
      <c r="B14439" t="s">
        <v>11075</v>
      </c>
      <c r="C14439">
        <v>2019</v>
      </c>
      <c r="D14439">
        <v>398</v>
      </c>
      <c r="E14439">
        <v>2158</v>
      </c>
      <c r="F14439" s="11" t="str">
        <f>VLOOKUP(Table13[[#This Row],[theme_id]],'Themes-name-data'!$A$1:$B$597,2,FALSE)</f>
        <v>FIRST LEGO League</v>
      </c>
    </row>
    <row r="14440" spans="1:6" x14ac:dyDescent="0.3">
      <c r="A14440" t="s">
        <v>11078</v>
      </c>
      <c r="B14440" t="s">
        <v>11079</v>
      </c>
      <c r="C14440">
        <v>2019</v>
      </c>
      <c r="D14440">
        <v>398</v>
      </c>
      <c r="E14440">
        <v>738</v>
      </c>
      <c r="F14440" s="11" t="str">
        <f>VLOOKUP(Table13[[#This Row],[theme_id]],'Themes-name-data'!$A$1:$B$597,2,FALSE)</f>
        <v>FIRST LEGO League</v>
      </c>
    </row>
    <row r="14441" spans="1:6" x14ac:dyDescent="0.3">
      <c r="A14441" t="s">
        <v>11082</v>
      </c>
      <c r="B14441" t="s">
        <v>11083</v>
      </c>
      <c r="C14441">
        <v>2019</v>
      </c>
      <c r="D14441">
        <v>398</v>
      </c>
      <c r="E14441">
        <v>78</v>
      </c>
      <c r="F14441" s="11" t="str">
        <f>VLOOKUP(Table13[[#This Row],[theme_id]],'Themes-name-data'!$A$1:$B$597,2,FALSE)</f>
        <v>FIRST LEGO League</v>
      </c>
    </row>
    <row r="14442" spans="1:6" x14ac:dyDescent="0.3">
      <c r="A14442" t="s">
        <v>11346</v>
      </c>
      <c r="B14442" t="s">
        <v>11347</v>
      </c>
      <c r="C14442">
        <v>2019</v>
      </c>
      <c r="D14442">
        <v>494</v>
      </c>
      <c r="E14442">
        <v>32</v>
      </c>
      <c r="F14442" s="11" t="str">
        <f>VLOOKUP(Table13[[#This Row],[theme_id]],'Themes-name-data'!$A$1:$B$597,2,FALSE)</f>
        <v>Friends</v>
      </c>
    </row>
    <row r="14443" spans="1:6" x14ac:dyDescent="0.3">
      <c r="A14443" t="s">
        <v>11348</v>
      </c>
      <c r="B14443" t="s">
        <v>11349</v>
      </c>
      <c r="C14443">
        <v>2019</v>
      </c>
      <c r="D14443">
        <v>670</v>
      </c>
      <c r="E14443">
        <v>9</v>
      </c>
      <c r="F14443" s="11" t="str">
        <f>VLOOKUP(Table13[[#This Row],[theme_id]],'Themes-name-data'!$A$1:$B$597,2,FALSE)</f>
        <v>The LEGO Movie II</v>
      </c>
    </row>
    <row r="14444" spans="1:6" x14ac:dyDescent="0.3">
      <c r="A14444" t="s">
        <v>11350</v>
      </c>
      <c r="B14444" t="s">
        <v>11351</v>
      </c>
      <c r="C14444">
        <v>2019</v>
      </c>
      <c r="D14444">
        <v>670</v>
      </c>
      <c r="E14444">
        <v>13</v>
      </c>
      <c r="F14444" s="11" t="str">
        <f>VLOOKUP(Table13[[#This Row],[theme_id]],'Themes-name-data'!$A$1:$B$597,2,FALSE)</f>
        <v>The LEGO Movie II</v>
      </c>
    </row>
    <row r="14445" spans="1:6" x14ac:dyDescent="0.3">
      <c r="A14445" t="s">
        <v>12390</v>
      </c>
      <c r="B14445" t="s">
        <v>12391</v>
      </c>
      <c r="C14445">
        <v>2019</v>
      </c>
      <c r="D14445">
        <v>501</v>
      </c>
      <c r="E14445">
        <v>0</v>
      </c>
      <c r="F14445" s="11" t="str">
        <f>VLOOKUP(Table13[[#This Row],[theme_id]],'Themes-name-data'!$A$1:$B$597,2,FALSE)</f>
        <v>Gear</v>
      </c>
    </row>
    <row r="14446" spans="1:6" x14ac:dyDescent="0.3">
      <c r="A14446" t="s">
        <v>12394</v>
      </c>
      <c r="B14446" t="s">
        <v>12395</v>
      </c>
      <c r="C14446">
        <v>2019</v>
      </c>
      <c r="D14446">
        <v>501</v>
      </c>
      <c r="E14446">
        <v>0</v>
      </c>
      <c r="F14446" s="11" t="str">
        <f>VLOOKUP(Table13[[#This Row],[theme_id]],'Themes-name-data'!$A$1:$B$597,2,FALSE)</f>
        <v>Gear</v>
      </c>
    </row>
    <row r="14447" spans="1:6" x14ac:dyDescent="0.3">
      <c r="A14447" t="s">
        <v>12456</v>
      </c>
      <c r="B14447" t="s">
        <v>12457</v>
      </c>
      <c r="C14447">
        <v>2019</v>
      </c>
      <c r="D14447">
        <v>501</v>
      </c>
      <c r="E14447">
        <v>0</v>
      </c>
      <c r="F14447" s="11" t="str">
        <f>VLOOKUP(Table13[[#This Row],[theme_id]],'Themes-name-data'!$A$1:$B$597,2,FALSE)</f>
        <v>Gear</v>
      </c>
    </row>
    <row r="14448" spans="1:6" x14ac:dyDescent="0.3">
      <c r="A14448" t="s">
        <v>12473</v>
      </c>
      <c r="B14448" t="s">
        <v>12474</v>
      </c>
      <c r="C14448">
        <v>2019</v>
      </c>
      <c r="D14448">
        <v>501</v>
      </c>
      <c r="E14448">
        <v>1</v>
      </c>
      <c r="F14448" s="11" t="str">
        <f>VLOOKUP(Table13[[#This Row],[theme_id]],'Themes-name-data'!$A$1:$B$597,2,FALSE)</f>
        <v>Gear</v>
      </c>
    </row>
    <row r="14449" spans="1:6" x14ac:dyDescent="0.3">
      <c r="A14449" t="s">
        <v>12553</v>
      </c>
      <c r="B14449" t="s">
        <v>12554</v>
      </c>
      <c r="C14449">
        <v>2019</v>
      </c>
      <c r="D14449">
        <v>497</v>
      </c>
      <c r="E14449">
        <v>0</v>
      </c>
      <c r="F14449" s="11" t="str">
        <f>VLOOKUP(Table13[[#This Row],[theme_id]],'Themes-name-data'!$A$1:$B$597,2,FALSE)</f>
        <v>Books</v>
      </c>
    </row>
    <row r="14450" spans="1:6" x14ac:dyDescent="0.3">
      <c r="A14450" t="s">
        <v>12606</v>
      </c>
      <c r="B14450" t="s">
        <v>12607</v>
      </c>
      <c r="C14450">
        <v>2019</v>
      </c>
      <c r="D14450">
        <v>501</v>
      </c>
      <c r="E14450">
        <v>0</v>
      </c>
      <c r="F14450" s="11" t="str">
        <f>VLOOKUP(Table13[[#This Row],[theme_id]],'Themes-name-data'!$A$1:$B$597,2,FALSE)</f>
        <v>Gear</v>
      </c>
    </row>
    <row r="14451" spans="1:6" x14ac:dyDescent="0.3">
      <c r="A14451" t="s">
        <v>12636</v>
      </c>
      <c r="B14451" t="s">
        <v>12637</v>
      </c>
      <c r="C14451">
        <v>2019</v>
      </c>
      <c r="D14451">
        <v>501</v>
      </c>
      <c r="E14451">
        <v>0</v>
      </c>
      <c r="F14451" s="11" t="str">
        <f>VLOOKUP(Table13[[#This Row],[theme_id]],'Themes-name-data'!$A$1:$B$597,2,FALSE)</f>
        <v>Gear</v>
      </c>
    </row>
    <row r="14452" spans="1:6" x14ac:dyDescent="0.3">
      <c r="A14452" t="s">
        <v>12644</v>
      </c>
      <c r="B14452" t="s">
        <v>12645</v>
      </c>
      <c r="C14452">
        <v>2019</v>
      </c>
      <c r="D14452">
        <v>501</v>
      </c>
      <c r="E14452">
        <v>0</v>
      </c>
      <c r="F14452" s="11" t="str">
        <f>VLOOKUP(Table13[[#This Row],[theme_id]],'Themes-name-data'!$A$1:$B$597,2,FALSE)</f>
        <v>Gear</v>
      </c>
    </row>
    <row r="14453" spans="1:6" x14ac:dyDescent="0.3">
      <c r="A14453" t="s">
        <v>12650</v>
      </c>
      <c r="B14453" t="s">
        <v>12651</v>
      </c>
      <c r="C14453">
        <v>2019</v>
      </c>
      <c r="D14453">
        <v>501</v>
      </c>
      <c r="E14453">
        <v>0</v>
      </c>
      <c r="F14453" s="11" t="str">
        <f>VLOOKUP(Table13[[#This Row],[theme_id]],'Themes-name-data'!$A$1:$B$597,2,FALSE)</f>
        <v>Gear</v>
      </c>
    </row>
    <row r="14454" spans="1:6" x14ac:dyDescent="0.3">
      <c r="A14454" t="s">
        <v>12684</v>
      </c>
      <c r="B14454" t="s">
        <v>12685</v>
      </c>
      <c r="C14454">
        <v>2019</v>
      </c>
      <c r="D14454">
        <v>501</v>
      </c>
      <c r="E14454">
        <v>0</v>
      </c>
      <c r="F14454" s="11" t="str">
        <f>VLOOKUP(Table13[[#This Row],[theme_id]],'Themes-name-data'!$A$1:$B$597,2,FALSE)</f>
        <v>Gear</v>
      </c>
    </row>
    <row r="14455" spans="1:6" x14ac:dyDescent="0.3">
      <c r="A14455" t="s">
        <v>12698</v>
      </c>
      <c r="B14455" t="s">
        <v>12699</v>
      </c>
      <c r="C14455">
        <v>2019</v>
      </c>
      <c r="D14455">
        <v>497</v>
      </c>
      <c r="E14455">
        <v>0</v>
      </c>
      <c r="F14455" s="11" t="str">
        <f>VLOOKUP(Table13[[#This Row],[theme_id]],'Themes-name-data'!$A$1:$B$597,2,FALSE)</f>
        <v>Books</v>
      </c>
    </row>
    <row r="14456" spans="1:6" x14ac:dyDescent="0.3">
      <c r="A14456" t="s">
        <v>12708</v>
      </c>
      <c r="B14456" t="s">
        <v>12709</v>
      </c>
      <c r="C14456">
        <v>2019</v>
      </c>
      <c r="D14456">
        <v>501</v>
      </c>
      <c r="E14456">
        <v>0</v>
      </c>
      <c r="F14456" s="11" t="str">
        <f>VLOOKUP(Table13[[#This Row],[theme_id]],'Themes-name-data'!$A$1:$B$597,2,FALSE)</f>
        <v>Gear</v>
      </c>
    </row>
    <row r="14457" spans="1:6" x14ac:dyDescent="0.3">
      <c r="A14457" t="s">
        <v>12710</v>
      </c>
      <c r="B14457" t="s">
        <v>12711</v>
      </c>
      <c r="C14457">
        <v>2019</v>
      </c>
      <c r="D14457">
        <v>501</v>
      </c>
      <c r="E14457">
        <v>0</v>
      </c>
      <c r="F14457" s="11" t="str">
        <f>VLOOKUP(Table13[[#This Row],[theme_id]],'Themes-name-data'!$A$1:$B$597,2,FALSE)</f>
        <v>Gear</v>
      </c>
    </row>
    <row r="14458" spans="1:6" x14ac:dyDescent="0.3">
      <c r="A14458" t="s">
        <v>12714</v>
      </c>
      <c r="B14458" t="s">
        <v>12715</v>
      </c>
      <c r="C14458">
        <v>2019</v>
      </c>
      <c r="D14458">
        <v>501</v>
      </c>
      <c r="E14458">
        <v>0</v>
      </c>
      <c r="F14458" s="11" t="str">
        <f>VLOOKUP(Table13[[#This Row],[theme_id]],'Themes-name-data'!$A$1:$B$597,2,FALSE)</f>
        <v>Gear</v>
      </c>
    </row>
    <row r="14459" spans="1:6" x14ac:dyDescent="0.3">
      <c r="A14459" t="s">
        <v>12716</v>
      </c>
      <c r="B14459" t="s">
        <v>12717</v>
      </c>
      <c r="C14459">
        <v>2019</v>
      </c>
      <c r="D14459">
        <v>598</v>
      </c>
      <c r="E14459">
        <v>0</v>
      </c>
      <c r="F14459" s="11" t="str">
        <f>VLOOKUP(Table13[[#This Row],[theme_id]],'Themes-name-data'!$A$1:$B$597,2,FALSE)</f>
        <v>Promotional</v>
      </c>
    </row>
    <row r="14460" spans="1:6" x14ac:dyDescent="0.3">
      <c r="A14460" t="s">
        <v>12730</v>
      </c>
      <c r="B14460" t="s">
        <v>12088</v>
      </c>
      <c r="C14460">
        <v>2019</v>
      </c>
      <c r="D14460">
        <v>501</v>
      </c>
      <c r="E14460">
        <v>0</v>
      </c>
      <c r="F14460" s="11" t="str">
        <f>VLOOKUP(Table13[[#This Row],[theme_id]],'Themes-name-data'!$A$1:$B$597,2,FALSE)</f>
        <v>Gear</v>
      </c>
    </row>
    <row r="14461" spans="1:6" x14ac:dyDescent="0.3">
      <c r="A14461" t="s">
        <v>12731</v>
      </c>
      <c r="B14461" t="s">
        <v>12086</v>
      </c>
      <c r="C14461">
        <v>2019</v>
      </c>
      <c r="D14461">
        <v>501</v>
      </c>
      <c r="E14461">
        <v>0</v>
      </c>
      <c r="F14461" s="11" t="str">
        <f>VLOOKUP(Table13[[#This Row],[theme_id]],'Themes-name-data'!$A$1:$B$597,2,FALSE)</f>
        <v>Gear</v>
      </c>
    </row>
    <row r="14462" spans="1:6" x14ac:dyDescent="0.3">
      <c r="A14462" t="s">
        <v>12732</v>
      </c>
      <c r="B14462" t="s">
        <v>12733</v>
      </c>
      <c r="C14462">
        <v>2019</v>
      </c>
      <c r="D14462">
        <v>501</v>
      </c>
      <c r="E14462">
        <v>0</v>
      </c>
      <c r="F14462" s="11" t="str">
        <f>VLOOKUP(Table13[[#This Row],[theme_id]],'Themes-name-data'!$A$1:$B$597,2,FALSE)</f>
        <v>Gear</v>
      </c>
    </row>
    <row r="14463" spans="1:6" x14ac:dyDescent="0.3">
      <c r="A14463" t="s">
        <v>12734</v>
      </c>
      <c r="B14463" t="s">
        <v>12735</v>
      </c>
      <c r="C14463">
        <v>2019</v>
      </c>
      <c r="D14463">
        <v>501</v>
      </c>
      <c r="E14463">
        <v>0</v>
      </c>
      <c r="F14463" s="11" t="str">
        <f>VLOOKUP(Table13[[#This Row],[theme_id]],'Themes-name-data'!$A$1:$B$597,2,FALSE)</f>
        <v>Gear</v>
      </c>
    </row>
    <row r="14464" spans="1:6" x14ac:dyDescent="0.3">
      <c r="A14464" t="s">
        <v>12736</v>
      </c>
      <c r="B14464" t="s">
        <v>12737</v>
      </c>
      <c r="C14464">
        <v>2019</v>
      </c>
      <c r="D14464">
        <v>501</v>
      </c>
      <c r="E14464">
        <v>0</v>
      </c>
      <c r="F14464" s="11" t="str">
        <f>VLOOKUP(Table13[[#This Row],[theme_id]],'Themes-name-data'!$A$1:$B$597,2,FALSE)</f>
        <v>Gear</v>
      </c>
    </row>
    <row r="14465" spans="1:6" x14ac:dyDescent="0.3">
      <c r="A14465" t="s">
        <v>12738</v>
      </c>
      <c r="B14465" t="s">
        <v>12739</v>
      </c>
      <c r="C14465">
        <v>2019</v>
      </c>
      <c r="D14465">
        <v>503</v>
      </c>
      <c r="E14465">
        <v>0</v>
      </c>
      <c r="F14465" s="11" t="str">
        <f>VLOOKUP(Table13[[#This Row],[theme_id]],'Themes-name-data'!$A$1:$B$597,2,FALSE)</f>
        <v>Key Chain</v>
      </c>
    </row>
    <row r="14466" spans="1:6" x14ac:dyDescent="0.3">
      <c r="A14466" t="s">
        <v>12740</v>
      </c>
      <c r="B14466" t="s">
        <v>12741</v>
      </c>
      <c r="C14466">
        <v>2019</v>
      </c>
      <c r="D14466">
        <v>503</v>
      </c>
      <c r="E14466">
        <v>0</v>
      </c>
      <c r="F14466" s="11" t="str">
        <f>VLOOKUP(Table13[[#This Row],[theme_id]],'Themes-name-data'!$A$1:$B$597,2,FALSE)</f>
        <v>Key Chain</v>
      </c>
    </row>
    <row r="14467" spans="1:6" x14ac:dyDescent="0.3">
      <c r="A14467" t="s">
        <v>12760</v>
      </c>
      <c r="B14467" t="s">
        <v>12761</v>
      </c>
      <c r="C14467">
        <v>2019</v>
      </c>
      <c r="D14467">
        <v>497</v>
      </c>
      <c r="E14467">
        <v>0</v>
      </c>
      <c r="F14467" s="11" t="str">
        <f>VLOOKUP(Table13[[#This Row],[theme_id]],'Themes-name-data'!$A$1:$B$597,2,FALSE)</f>
        <v>Books</v>
      </c>
    </row>
    <row r="14468" spans="1:6" x14ac:dyDescent="0.3">
      <c r="A14468" t="s">
        <v>12762</v>
      </c>
      <c r="B14468" t="s">
        <v>12763</v>
      </c>
      <c r="C14468">
        <v>2019</v>
      </c>
      <c r="D14468">
        <v>501</v>
      </c>
      <c r="E14468">
        <v>0</v>
      </c>
      <c r="F14468" s="11" t="str">
        <f>VLOOKUP(Table13[[#This Row],[theme_id]],'Themes-name-data'!$A$1:$B$597,2,FALSE)</f>
        <v>Gear</v>
      </c>
    </row>
    <row r="14469" spans="1:6" x14ac:dyDescent="0.3">
      <c r="A14469" t="s">
        <v>12764</v>
      </c>
      <c r="B14469" t="s">
        <v>12765</v>
      </c>
      <c r="C14469">
        <v>2019</v>
      </c>
      <c r="D14469">
        <v>501</v>
      </c>
      <c r="E14469">
        <v>1</v>
      </c>
      <c r="F14469" s="11" t="str">
        <f>VLOOKUP(Table13[[#This Row],[theme_id]],'Themes-name-data'!$A$1:$B$597,2,FALSE)</f>
        <v>Gear</v>
      </c>
    </row>
    <row r="14470" spans="1:6" x14ac:dyDescent="0.3">
      <c r="A14470" t="s">
        <v>12766</v>
      </c>
      <c r="B14470" t="s">
        <v>12047</v>
      </c>
      <c r="C14470">
        <v>2019</v>
      </c>
      <c r="D14470">
        <v>503</v>
      </c>
      <c r="E14470">
        <v>0</v>
      </c>
      <c r="F14470" s="11" t="str">
        <f>VLOOKUP(Table13[[#This Row],[theme_id]],'Themes-name-data'!$A$1:$B$597,2,FALSE)</f>
        <v>Key Chain</v>
      </c>
    </row>
    <row r="14471" spans="1:6" x14ac:dyDescent="0.3">
      <c r="A14471" t="s">
        <v>12767</v>
      </c>
      <c r="B14471" t="s">
        <v>12045</v>
      </c>
      <c r="C14471">
        <v>2019</v>
      </c>
      <c r="D14471">
        <v>503</v>
      </c>
      <c r="E14471">
        <v>0</v>
      </c>
      <c r="F14471" s="11" t="str">
        <f>VLOOKUP(Table13[[#This Row],[theme_id]],'Themes-name-data'!$A$1:$B$597,2,FALSE)</f>
        <v>Key Chain</v>
      </c>
    </row>
    <row r="14472" spans="1:6" x14ac:dyDescent="0.3">
      <c r="A14472" t="s">
        <v>12768</v>
      </c>
      <c r="B14472" t="s">
        <v>12049</v>
      </c>
      <c r="C14472">
        <v>2019</v>
      </c>
      <c r="D14472">
        <v>503</v>
      </c>
      <c r="E14472">
        <v>0</v>
      </c>
      <c r="F14472" s="11" t="str">
        <f>VLOOKUP(Table13[[#This Row],[theme_id]],'Themes-name-data'!$A$1:$B$597,2,FALSE)</f>
        <v>Key Chain</v>
      </c>
    </row>
    <row r="14473" spans="1:6" x14ac:dyDescent="0.3">
      <c r="A14473" t="s">
        <v>12771</v>
      </c>
      <c r="B14473" t="s">
        <v>12772</v>
      </c>
      <c r="C14473">
        <v>2019</v>
      </c>
      <c r="D14473">
        <v>501</v>
      </c>
      <c r="E14473">
        <v>0</v>
      </c>
      <c r="F14473" s="11" t="str">
        <f>VLOOKUP(Table13[[#This Row],[theme_id]],'Themes-name-data'!$A$1:$B$597,2,FALSE)</f>
        <v>Gear</v>
      </c>
    </row>
    <row r="14474" spans="1:6" x14ac:dyDescent="0.3">
      <c r="A14474" t="s">
        <v>12773</v>
      </c>
      <c r="B14474" t="s">
        <v>12774</v>
      </c>
      <c r="C14474">
        <v>2019</v>
      </c>
      <c r="D14474">
        <v>501</v>
      </c>
      <c r="E14474">
        <v>0</v>
      </c>
      <c r="F14474" s="11" t="str">
        <f>VLOOKUP(Table13[[#This Row],[theme_id]],'Themes-name-data'!$A$1:$B$597,2,FALSE)</f>
        <v>Gear</v>
      </c>
    </row>
    <row r="14475" spans="1:6" x14ac:dyDescent="0.3">
      <c r="A14475" t="s">
        <v>12777</v>
      </c>
      <c r="B14475" t="s">
        <v>12778</v>
      </c>
      <c r="C14475">
        <v>2019</v>
      </c>
      <c r="D14475">
        <v>501</v>
      </c>
      <c r="E14475">
        <v>0</v>
      </c>
      <c r="F14475" s="11" t="str">
        <f>VLOOKUP(Table13[[#This Row],[theme_id]],'Themes-name-data'!$A$1:$B$597,2,FALSE)</f>
        <v>Gear</v>
      </c>
    </row>
    <row r="14476" spans="1:6" x14ac:dyDescent="0.3">
      <c r="A14476" t="s">
        <v>12779</v>
      </c>
      <c r="B14476" t="s">
        <v>12780</v>
      </c>
      <c r="C14476">
        <v>2019</v>
      </c>
      <c r="D14476">
        <v>501</v>
      </c>
      <c r="E14476">
        <v>20</v>
      </c>
      <c r="F14476" s="11" t="str">
        <f>VLOOKUP(Table13[[#This Row],[theme_id]],'Themes-name-data'!$A$1:$B$597,2,FALSE)</f>
        <v>Gear</v>
      </c>
    </row>
    <row r="14477" spans="1:6" x14ac:dyDescent="0.3">
      <c r="A14477" t="s">
        <v>12781</v>
      </c>
      <c r="B14477" t="s">
        <v>12782</v>
      </c>
      <c r="C14477">
        <v>2019</v>
      </c>
      <c r="D14477">
        <v>501</v>
      </c>
      <c r="E14477">
        <v>0</v>
      </c>
      <c r="F14477" s="11" t="str">
        <f>VLOOKUP(Table13[[#This Row],[theme_id]],'Themes-name-data'!$A$1:$B$597,2,FALSE)</f>
        <v>Gear</v>
      </c>
    </row>
    <row r="14478" spans="1:6" x14ac:dyDescent="0.3">
      <c r="A14478" t="s">
        <v>12783</v>
      </c>
      <c r="B14478" t="s">
        <v>12784</v>
      </c>
      <c r="C14478">
        <v>2019</v>
      </c>
      <c r="D14478">
        <v>501</v>
      </c>
      <c r="E14478">
        <v>0</v>
      </c>
      <c r="F14478" s="11" t="str">
        <f>VLOOKUP(Table13[[#This Row],[theme_id]],'Themes-name-data'!$A$1:$B$597,2,FALSE)</f>
        <v>Gear</v>
      </c>
    </row>
    <row r="14479" spans="1:6" x14ac:dyDescent="0.3">
      <c r="A14479" t="s">
        <v>12785</v>
      </c>
      <c r="B14479" t="s">
        <v>12786</v>
      </c>
      <c r="C14479">
        <v>2019</v>
      </c>
      <c r="D14479">
        <v>501</v>
      </c>
      <c r="E14479">
        <v>0</v>
      </c>
      <c r="F14479" s="11" t="str">
        <f>VLOOKUP(Table13[[#This Row],[theme_id]],'Themes-name-data'!$A$1:$B$597,2,FALSE)</f>
        <v>Gear</v>
      </c>
    </row>
    <row r="14480" spans="1:6" x14ac:dyDescent="0.3">
      <c r="A14480" t="s">
        <v>12787</v>
      </c>
      <c r="B14480" t="s">
        <v>12788</v>
      </c>
      <c r="C14480">
        <v>2019</v>
      </c>
      <c r="D14480">
        <v>501</v>
      </c>
      <c r="E14480">
        <v>0</v>
      </c>
      <c r="F14480" s="11" t="str">
        <f>VLOOKUP(Table13[[#This Row],[theme_id]],'Themes-name-data'!$A$1:$B$597,2,FALSE)</f>
        <v>Gear</v>
      </c>
    </row>
    <row r="14481" spans="1:6" x14ac:dyDescent="0.3">
      <c r="A14481" t="s">
        <v>12789</v>
      </c>
      <c r="B14481" t="s">
        <v>12790</v>
      </c>
      <c r="C14481">
        <v>2019</v>
      </c>
      <c r="D14481">
        <v>501</v>
      </c>
      <c r="E14481">
        <v>0</v>
      </c>
      <c r="F14481" s="11" t="str">
        <f>VLOOKUP(Table13[[#This Row],[theme_id]],'Themes-name-data'!$A$1:$B$597,2,FALSE)</f>
        <v>Gear</v>
      </c>
    </row>
    <row r="14482" spans="1:6" x14ac:dyDescent="0.3">
      <c r="A14482" t="s">
        <v>12791</v>
      </c>
      <c r="B14482" t="s">
        <v>12792</v>
      </c>
      <c r="C14482">
        <v>2019</v>
      </c>
      <c r="D14482">
        <v>501</v>
      </c>
      <c r="E14482">
        <v>0</v>
      </c>
      <c r="F14482" s="11" t="str">
        <f>VLOOKUP(Table13[[#This Row],[theme_id]],'Themes-name-data'!$A$1:$B$597,2,FALSE)</f>
        <v>Gear</v>
      </c>
    </row>
    <row r="14483" spans="1:6" x14ac:dyDescent="0.3">
      <c r="A14483" t="s">
        <v>12793</v>
      </c>
      <c r="B14483" t="s">
        <v>12794</v>
      </c>
      <c r="C14483">
        <v>2019</v>
      </c>
      <c r="D14483">
        <v>501</v>
      </c>
      <c r="E14483">
        <v>0</v>
      </c>
      <c r="F14483" s="11" t="str">
        <f>VLOOKUP(Table13[[#This Row],[theme_id]],'Themes-name-data'!$A$1:$B$597,2,FALSE)</f>
        <v>Gear</v>
      </c>
    </row>
    <row r="14484" spans="1:6" x14ac:dyDescent="0.3">
      <c r="A14484" t="s">
        <v>12795</v>
      </c>
      <c r="B14484" t="s">
        <v>12796</v>
      </c>
      <c r="C14484">
        <v>2019</v>
      </c>
      <c r="D14484">
        <v>501</v>
      </c>
      <c r="E14484">
        <v>0</v>
      </c>
      <c r="F14484" s="11" t="str">
        <f>VLOOKUP(Table13[[#This Row],[theme_id]],'Themes-name-data'!$A$1:$B$597,2,FALSE)</f>
        <v>Gear</v>
      </c>
    </row>
    <row r="14485" spans="1:6" x14ac:dyDescent="0.3">
      <c r="A14485" t="s">
        <v>12797</v>
      </c>
      <c r="B14485" t="s">
        <v>12798</v>
      </c>
      <c r="C14485">
        <v>2019</v>
      </c>
      <c r="D14485">
        <v>501</v>
      </c>
      <c r="E14485">
        <v>0</v>
      </c>
      <c r="F14485" s="11" t="str">
        <f>VLOOKUP(Table13[[#This Row],[theme_id]],'Themes-name-data'!$A$1:$B$597,2,FALSE)</f>
        <v>Gear</v>
      </c>
    </row>
    <row r="14486" spans="1:6" x14ac:dyDescent="0.3">
      <c r="A14486" t="s">
        <v>12799</v>
      </c>
      <c r="B14486" t="s">
        <v>12800</v>
      </c>
      <c r="C14486">
        <v>2019</v>
      </c>
      <c r="D14486">
        <v>501</v>
      </c>
      <c r="E14486">
        <v>0</v>
      </c>
      <c r="F14486" s="11" t="str">
        <f>VLOOKUP(Table13[[#This Row],[theme_id]],'Themes-name-data'!$A$1:$B$597,2,FALSE)</f>
        <v>Gear</v>
      </c>
    </row>
    <row r="14487" spans="1:6" x14ac:dyDescent="0.3">
      <c r="A14487" t="s">
        <v>12801</v>
      </c>
      <c r="B14487" t="s">
        <v>12802</v>
      </c>
      <c r="C14487">
        <v>2019</v>
      </c>
      <c r="D14487">
        <v>501</v>
      </c>
      <c r="E14487">
        <v>0</v>
      </c>
      <c r="F14487" s="11" t="str">
        <f>VLOOKUP(Table13[[#This Row],[theme_id]],'Themes-name-data'!$A$1:$B$597,2,FALSE)</f>
        <v>Gear</v>
      </c>
    </row>
    <row r="14488" spans="1:6" x14ac:dyDescent="0.3">
      <c r="A14488" t="s">
        <v>12803</v>
      </c>
      <c r="B14488" t="s">
        <v>12804</v>
      </c>
      <c r="C14488">
        <v>2019</v>
      </c>
      <c r="D14488">
        <v>501</v>
      </c>
      <c r="E14488">
        <v>0</v>
      </c>
      <c r="F14488" s="11" t="str">
        <f>VLOOKUP(Table13[[#This Row],[theme_id]],'Themes-name-data'!$A$1:$B$597,2,FALSE)</f>
        <v>Gear</v>
      </c>
    </row>
    <row r="14489" spans="1:6" x14ac:dyDescent="0.3">
      <c r="A14489" t="s">
        <v>12805</v>
      </c>
      <c r="B14489" t="s">
        <v>12806</v>
      </c>
      <c r="C14489">
        <v>2019</v>
      </c>
      <c r="D14489">
        <v>503</v>
      </c>
      <c r="E14489">
        <v>0</v>
      </c>
      <c r="F14489" s="11" t="str">
        <f>VLOOKUP(Table13[[#This Row],[theme_id]],'Themes-name-data'!$A$1:$B$597,2,FALSE)</f>
        <v>Key Chain</v>
      </c>
    </row>
    <row r="14490" spans="1:6" x14ac:dyDescent="0.3">
      <c r="A14490" t="s">
        <v>12807</v>
      </c>
      <c r="B14490" t="s">
        <v>12808</v>
      </c>
      <c r="C14490">
        <v>2019</v>
      </c>
      <c r="D14490">
        <v>501</v>
      </c>
      <c r="E14490">
        <v>0</v>
      </c>
      <c r="F14490" s="11" t="str">
        <f>VLOOKUP(Table13[[#This Row],[theme_id]],'Themes-name-data'!$A$1:$B$597,2,FALSE)</f>
        <v>Gear</v>
      </c>
    </row>
    <row r="14491" spans="1:6" x14ac:dyDescent="0.3">
      <c r="A14491" t="s">
        <v>12811</v>
      </c>
      <c r="B14491" t="s">
        <v>12812</v>
      </c>
      <c r="C14491">
        <v>2019</v>
      </c>
      <c r="D14491">
        <v>501</v>
      </c>
      <c r="E14491">
        <v>0</v>
      </c>
      <c r="F14491" s="11" t="str">
        <f>VLOOKUP(Table13[[#This Row],[theme_id]],'Themes-name-data'!$A$1:$B$597,2,FALSE)</f>
        <v>Gear</v>
      </c>
    </row>
    <row r="14492" spans="1:6" x14ac:dyDescent="0.3">
      <c r="A14492" t="s">
        <v>12813</v>
      </c>
      <c r="B14492" t="s">
        <v>12814</v>
      </c>
      <c r="C14492">
        <v>2019</v>
      </c>
      <c r="D14492">
        <v>501</v>
      </c>
      <c r="E14492">
        <v>0</v>
      </c>
      <c r="F14492" s="11" t="str">
        <f>VLOOKUP(Table13[[#This Row],[theme_id]],'Themes-name-data'!$A$1:$B$597,2,FALSE)</f>
        <v>Gear</v>
      </c>
    </row>
    <row r="14493" spans="1:6" x14ac:dyDescent="0.3">
      <c r="A14493" t="s">
        <v>12815</v>
      </c>
      <c r="B14493" t="s">
        <v>12816</v>
      </c>
      <c r="C14493">
        <v>2019</v>
      </c>
      <c r="D14493">
        <v>501</v>
      </c>
      <c r="E14493">
        <v>0</v>
      </c>
      <c r="F14493" s="11" t="str">
        <f>VLOOKUP(Table13[[#This Row],[theme_id]],'Themes-name-data'!$A$1:$B$597,2,FALSE)</f>
        <v>Gear</v>
      </c>
    </row>
    <row r="14494" spans="1:6" x14ac:dyDescent="0.3">
      <c r="A14494" t="s">
        <v>12817</v>
      </c>
      <c r="B14494" t="s">
        <v>12818</v>
      </c>
      <c r="C14494">
        <v>2019</v>
      </c>
      <c r="D14494">
        <v>501</v>
      </c>
      <c r="E14494">
        <v>0</v>
      </c>
      <c r="F14494" s="11" t="str">
        <f>VLOOKUP(Table13[[#This Row],[theme_id]],'Themes-name-data'!$A$1:$B$597,2,FALSE)</f>
        <v>Gear</v>
      </c>
    </row>
    <row r="14495" spans="1:6" x14ac:dyDescent="0.3">
      <c r="A14495" t="s">
        <v>12821</v>
      </c>
      <c r="B14495" t="s">
        <v>12822</v>
      </c>
      <c r="C14495">
        <v>2019</v>
      </c>
      <c r="D14495">
        <v>501</v>
      </c>
      <c r="E14495">
        <v>0</v>
      </c>
      <c r="F14495" s="11" t="str">
        <f>VLOOKUP(Table13[[#This Row],[theme_id]],'Themes-name-data'!$A$1:$B$597,2,FALSE)</f>
        <v>Gear</v>
      </c>
    </row>
    <row r="14496" spans="1:6" x14ac:dyDescent="0.3">
      <c r="A14496" t="s">
        <v>12823</v>
      </c>
      <c r="B14496" t="s">
        <v>12824</v>
      </c>
      <c r="C14496">
        <v>2019</v>
      </c>
      <c r="D14496">
        <v>501</v>
      </c>
      <c r="E14496">
        <v>0</v>
      </c>
      <c r="F14496" s="11" t="str">
        <f>VLOOKUP(Table13[[#This Row],[theme_id]],'Themes-name-data'!$A$1:$B$597,2,FALSE)</f>
        <v>Gear</v>
      </c>
    </row>
    <row r="14497" spans="1:6" x14ac:dyDescent="0.3">
      <c r="A14497" t="s">
        <v>12825</v>
      </c>
      <c r="B14497" t="s">
        <v>12826</v>
      </c>
      <c r="C14497">
        <v>2019</v>
      </c>
      <c r="D14497">
        <v>501</v>
      </c>
      <c r="E14497">
        <v>0</v>
      </c>
      <c r="F14497" s="11" t="str">
        <f>VLOOKUP(Table13[[#This Row],[theme_id]],'Themes-name-data'!$A$1:$B$597,2,FALSE)</f>
        <v>Gear</v>
      </c>
    </row>
    <row r="14498" spans="1:6" x14ac:dyDescent="0.3">
      <c r="A14498" t="s">
        <v>12827</v>
      </c>
      <c r="B14498" t="s">
        <v>12828</v>
      </c>
      <c r="C14498">
        <v>2019</v>
      </c>
      <c r="D14498">
        <v>501</v>
      </c>
      <c r="E14498">
        <v>0</v>
      </c>
      <c r="F14498" s="11" t="str">
        <f>VLOOKUP(Table13[[#This Row],[theme_id]],'Themes-name-data'!$A$1:$B$597,2,FALSE)</f>
        <v>Gear</v>
      </c>
    </row>
    <row r="14499" spans="1:6" x14ac:dyDescent="0.3">
      <c r="A14499" t="s">
        <v>12829</v>
      </c>
      <c r="B14499" t="s">
        <v>12830</v>
      </c>
      <c r="C14499">
        <v>2019</v>
      </c>
      <c r="D14499">
        <v>501</v>
      </c>
      <c r="E14499">
        <v>0</v>
      </c>
      <c r="F14499" s="11" t="str">
        <f>VLOOKUP(Table13[[#This Row],[theme_id]],'Themes-name-data'!$A$1:$B$597,2,FALSE)</f>
        <v>Gear</v>
      </c>
    </row>
    <row r="14500" spans="1:6" x14ac:dyDescent="0.3">
      <c r="A14500" t="s">
        <v>12831</v>
      </c>
      <c r="B14500" t="s">
        <v>12832</v>
      </c>
      <c r="C14500">
        <v>2019</v>
      </c>
      <c r="D14500">
        <v>501</v>
      </c>
      <c r="E14500">
        <v>0</v>
      </c>
      <c r="F14500" s="11" t="str">
        <f>VLOOKUP(Table13[[#This Row],[theme_id]],'Themes-name-data'!$A$1:$B$597,2,FALSE)</f>
        <v>Gear</v>
      </c>
    </row>
    <row r="14501" spans="1:6" x14ac:dyDescent="0.3">
      <c r="A14501" t="s">
        <v>12833</v>
      </c>
      <c r="B14501" t="s">
        <v>12834</v>
      </c>
      <c r="C14501">
        <v>2019</v>
      </c>
      <c r="D14501">
        <v>497</v>
      </c>
      <c r="E14501">
        <v>4</v>
      </c>
      <c r="F14501" s="11" t="str">
        <f>VLOOKUP(Table13[[#This Row],[theme_id]],'Themes-name-data'!$A$1:$B$597,2,FALSE)</f>
        <v>Books</v>
      </c>
    </row>
    <row r="14502" spans="1:6" x14ac:dyDescent="0.3">
      <c r="A14502" t="s">
        <v>12839</v>
      </c>
      <c r="B14502" t="s">
        <v>12840</v>
      </c>
      <c r="C14502">
        <v>2019</v>
      </c>
      <c r="D14502">
        <v>501</v>
      </c>
      <c r="E14502">
        <v>4</v>
      </c>
      <c r="F14502" s="11" t="str">
        <f>VLOOKUP(Table13[[#This Row],[theme_id]],'Themes-name-data'!$A$1:$B$597,2,FALSE)</f>
        <v>Gear</v>
      </c>
    </row>
    <row r="14503" spans="1:6" x14ac:dyDescent="0.3">
      <c r="A14503" t="s">
        <v>12841</v>
      </c>
      <c r="B14503" t="s">
        <v>12842</v>
      </c>
      <c r="C14503">
        <v>2019</v>
      </c>
      <c r="D14503">
        <v>501</v>
      </c>
      <c r="E14503">
        <v>4</v>
      </c>
      <c r="F14503" s="11" t="str">
        <f>VLOOKUP(Table13[[#This Row],[theme_id]],'Themes-name-data'!$A$1:$B$597,2,FALSE)</f>
        <v>Gear</v>
      </c>
    </row>
    <row r="14504" spans="1:6" x14ac:dyDescent="0.3">
      <c r="A14504" t="s">
        <v>12843</v>
      </c>
      <c r="B14504" t="s">
        <v>12844</v>
      </c>
      <c r="C14504">
        <v>2019</v>
      </c>
      <c r="D14504">
        <v>696</v>
      </c>
      <c r="E14504">
        <v>1</v>
      </c>
      <c r="F14504" s="11" t="str">
        <f>VLOOKUP(Table13[[#This Row],[theme_id]],'Themes-name-data'!$A$1:$B$597,2,FALSE)</f>
        <v>Super Heroes Marvel</v>
      </c>
    </row>
    <row r="14505" spans="1:6" x14ac:dyDescent="0.3">
      <c r="A14505" t="s">
        <v>12845</v>
      </c>
      <c r="B14505" t="s">
        <v>12846</v>
      </c>
      <c r="C14505">
        <v>2019</v>
      </c>
      <c r="D14505">
        <v>696</v>
      </c>
      <c r="E14505">
        <v>1</v>
      </c>
      <c r="F14505" s="11" t="str">
        <f>VLOOKUP(Table13[[#This Row],[theme_id]],'Themes-name-data'!$A$1:$B$597,2,FALSE)</f>
        <v>Super Heroes Marvel</v>
      </c>
    </row>
    <row r="14506" spans="1:6" x14ac:dyDescent="0.3">
      <c r="A14506" t="s">
        <v>12849</v>
      </c>
      <c r="B14506" t="s">
        <v>12850</v>
      </c>
      <c r="C14506">
        <v>2019</v>
      </c>
      <c r="D14506">
        <v>702</v>
      </c>
      <c r="E14506">
        <v>1</v>
      </c>
      <c r="F14506" s="11" t="str">
        <f>VLOOKUP(Table13[[#This Row],[theme_id]],'Themes-name-data'!$A$1:$B$597,2,FALSE)</f>
        <v>Avengers</v>
      </c>
    </row>
    <row r="14507" spans="1:6" x14ac:dyDescent="0.3">
      <c r="A14507" t="s">
        <v>12851</v>
      </c>
      <c r="B14507" t="s">
        <v>12852</v>
      </c>
      <c r="C14507">
        <v>2019</v>
      </c>
      <c r="D14507">
        <v>702</v>
      </c>
      <c r="E14507">
        <v>1</v>
      </c>
      <c r="F14507" s="11" t="str">
        <f>VLOOKUP(Table13[[#This Row],[theme_id]],'Themes-name-data'!$A$1:$B$597,2,FALSE)</f>
        <v>Avengers</v>
      </c>
    </row>
    <row r="14508" spans="1:6" x14ac:dyDescent="0.3">
      <c r="A14508" t="s">
        <v>12853</v>
      </c>
      <c r="B14508" t="s">
        <v>12854</v>
      </c>
      <c r="C14508">
        <v>2019</v>
      </c>
      <c r="D14508">
        <v>702</v>
      </c>
      <c r="E14508">
        <v>1</v>
      </c>
      <c r="F14508" s="11" t="str">
        <f>VLOOKUP(Table13[[#This Row],[theme_id]],'Themes-name-data'!$A$1:$B$597,2,FALSE)</f>
        <v>Avengers</v>
      </c>
    </row>
    <row r="14509" spans="1:6" x14ac:dyDescent="0.3">
      <c r="A14509" t="s">
        <v>12855</v>
      </c>
      <c r="B14509" t="s">
        <v>12856</v>
      </c>
      <c r="C14509">
        <v>2019</v>
      </c>
      <c r="D14509">
        <v>706</v>
      </c>
      <c r="E14509">
        <v>1</v>
      </c>
      <c r="F14509" s="11" t="str">
        <f>VLOOKUP(Table13[[#This Row],[theme_id]],'Themes-name-data'!$A$1:$B$597,2,FALSE)</f>
        <v>Spider-Man</v>
      </c>
    </row>
    <row r="14510" spans="1:6" x14ac:dyDescent="0.3">
      <c r="A14510" t="s">
        <v>12857</v>
      </c>
      <c r="B14510" t="s">
        <v>12858</v>
      </c>
      <c r="C14510">
        <v>2019</v>
      </c>
      <c r="D14510">
        <v>706</v>
      </c>
      <c r="E14510">
        <v>1</v>
      </c>
      <c r="F14510" s="11" t="str">
        <f>VLOOKUP(Table13[[#This Row],[theme_id]],'Themes-name-data'!$A$1:$B$597,2,FALSE)</f>
        <v>Spider-Man</v>
      </c>
    </row>
    <row r="14511" spans="1:6" x14ac:dyDescent="0.3">
      <c r="A14511" t="s">
        <v>12859</v>
      </c>
      <c r="B14511" t="s">
        <v>12860</v>
      </c>
      <c r="C14511">
        <v>2019</v>
      </c>
      <c r="D14511">
        <v>501</v>
      </c>
      <c r="E14511">
        <v>0</v>
      </c>
      <c r="F14511" s="11" t="str">
        <f>VLOOKUP(Table13[[#This Row],[theme_id]],'Themes-name-data'!$A$1:$B$597,2,FALSE)</f>
        <v>Gear</v>
      </c>
    </row>
    <row r="14512" spans="1:6" x14ac:dyDescent="0.3">
      <c r="A14512" t="s">
        <v>12863</v>
      </c>
      <c r="B14512" t="s">
        <v>12864</v>
      </c>
      <c r="C14512">
        <v>2019</v>
      </c>
      <c r="D14512">
        <v>158</v>
      </c>
      <c r="E14512">
        <v>0</v>
      </c>
      <c r="F14512" s="11" t="str">
        <f>VLOOKUP(Table13[[#This Row],[theme_id]],'Themes-name-data'!$A$1:$B$597,2,FALSE)</f>
        <v>Star Wars</v>
      </c>
    </row>
    <row r="14513" spans="1:6" x14ac:dyDescent="0.3">
      <c r="A14513" t="s">
        <v>12865</v>
      </c>
      <c r="B14513" t="s">
        <v>12866</v>
      </c>
      <c r="C14513">
        <v>2019</v>
      </c>
      <c r="D14513">
        <v>158</v>
      </c>
      <c r="E14513">
        <v>0</v>
      </c>
      <c r="F14513" s="11" t="str">
        <f>VLOOKUP(Table13[[#This Row],[theme_id]],'Themes-name-data'!$A$1:$B$597,2,FALSE)</f>
        <v>Star Wars</v>
      </c>
    </row>
    <row r="14514" spans="1:6" x14ac:dyDescent="0.3">
      <c r="A14514" t="s">
        <v>12867</v>
      </c>
      <c r="B14514" t="s">
        <v>12868</v>
      </c>
      <c r="C14514">
        <v>2019</v>
      </c>
      <c r="D14514">
        <v>158</v>
      </c>
      <c r="E14514">
        <v>1</v>
      </c>
      <c r="F14514" s="11" t="str">
        <f>VLOOKUP(Table13[[#This Row],[theme_id]],'Themes-name-data'!$A$1:$B$597,2,FALSE)</f>
        <v>Star Wars</v>
      </c>
    </row>
    <row r="14515" spans="1:6" x14ac:dyDescent="0.3">
      <c r="A14515" t="s">
        <v>12875</v>
      </c>
      <c r="B14515" t="s">
        <v>12876</v>
      </c>
      <c r="C14515">
        <v>2019</v>
      </c>
      <c r="D14515">
        <v>501</v>
      </c>
      <c r="E14515">
        <v>0</v>
      </c>
      <c r="F14515" s="11" t="str">
        <f>VLOOKUP(Table13[[#This Row],[theme_id]],'Themes-name-data'!$A$1:$B$597,2,FALSE)</f>
        <v>Gear</v>
      </c>
    </row>
    <row r="14516" spans="1:6" x14ac:dyDescent="0.3">
      <c r="A14516" t="s">
        <v>12881</v>
      </c>
      <c r="B14516" t="s">
        <v>12882</v>
      </c>
      <c r="C14516">
        <v>2019</v>
      </c>
      <c r="D14516">
        <v>497</v>
      </c>
      <c r="E14516">
        <v>4</v>
      </c>
      <c r="F14516" s="11" t="str">
        <f>VLOOKUP(Table13[[#This Row],[theme_id]],'Themes-name-data'!$A$1:$B$597,2,FALSE)</f>
        <v>Books</v>
      </c>
    </row>
    <row r="14517" spans="1:6" x14ac:dyDescent="0.3">
      <c r="A14517" t="s">
        <v>12883</v>
      </c>
      <c r="B14517" t="s">
        <v>12884</v>
      </c>
      <c r="C14517">
        <v>2019</v>
      </c>
      <c r="D14517">
        <v>501</v>
      </c>
      <c r="E14517">
        <v>0</v>
      </c>
      <c r="F14517" s="11" t="str">
        <f>VLOOKUP(Table13[[#This Row],[theme_id]],'Themes-name-data'!$A$1:$B$597,2,FALSE)</f>
        <v>Gear</v>
      </c>
    </row>
    <row r="14518" spans="1:6" x14ac:dyDescent="0.3">
      <c r="A14518" t="s">
        <v>12885</v>
      </c>
      <c r="B14518" t="s">
        <v>12886</v>
      </c>
      <c r="C14518">
        <v>2019</v>
      </c>
      <c r="D14518">
        <v>501</v>
      </c>
      <c r="E14518">
        <v>2</v>
      </c>
      <c r="F14518" s="11" t="str">
        <f>VLOOKUP(Table13[[#This Row],[theme_id]],'Themes-name-data'!$A$1:$B$597,2,FALSE)</f>
        <v>Gear</v>
      </c>
    </row>
    <row r="14519" spans="1:6" x14ac:dyDescent="0.3">
      <c r="A14519" t="s">
        <v>12887</v>
      </c>
      <c r="B14519" t="s">
        <v>12888</v>
      </c>
      <c r="C14519">
        <v>2019</v>
      </c>
      <c r="D14519">
        <v>501</v>
      </c>
      <c r="E14519">
        <v>0</v>
      </c>
      <c r="F14519" s="11" t="str">
        <f>VLOOKUP(Table13[[#This Row],[theme_id]],'Themes-name-data'!$A$1:$B$597,2,FALSE)</f>
        <v>Gear</v>
      </c>
    </row>
    <row r="14520" spans="1:6" x14ac:dyDescent="0.3">
      <c r="A14520" t="s">
        <v>12889</v>
      </c>
      <c r="B14520" t="s">
        <v>12890</v>
      </c>
      <c r="C14520">
        <v>2019</v>
      </c>
      <c r="D14520">
        <v>501</v>
      </c>
      <c r="E14520">
        <v>0</v>
      </c>
      <c r="F14520" s="11" t="str">
        <f>VLOOKUP(Table13[[#This Row],[theme_id]],'Themes-name-data'!$A$1:$B$597,2,FALSE)</f>
        <v>Gear</v>
      </c>
    </row>
    <row r="14521" spans="1:6" x14ac:dyDescent="0.3">
      <c r="A14521" t="s">
        <v>12891</v>
      </c>
      <c r="B14521" t="s">
        <v>12892</v>
      </c>
      <c r="C14521">
        <v>2019</v>
      </c>
      <c r="D14521">
        <v>598</v>
      </c>
      <c r="E14521">
        <v>0</v>
      </c>
      <c r="F14521" s="11" t="str">
        <f>VLOOKUP(Table13[[#This Row],[theme_id]],'Themes-name-data'!$A$1:$B$597,2,FALSE)</f>
        <v>Promotional</v>
      </c>
    </row>
    <row r="14522" spans="1:6" x14ac:dyDescent="0.3">
      <c r="A14522" t="s">
        <v>12893</v>
      </c>
      <c r="B14522" t="s">
        <v>12894</v>
      </c>
      <c r="C14522">
        <v>2019</v>
      </c>
      <c r="D14522">
        <v>598</v>
      </c>
      <c r="E14522">
        <v>0</v>
      </c>
      <c r="F14522" s="11" t="str">
        <f>VLOOKUP(Table13[[#This Row],[theme_id]],'Themes-name-data'!$A$1:$B$597,2,FALSE)</f>
        <v>Promotional</v>
      </c>
    </row>
    <row r="14523" spans="1:6" x14ac:dyDescent="0.3">
      <c r="A14523" t="s">
        <v>12895</v>
      </c>
      <c r="B14523" t="s">
        <v>12896</v>
      </c>
      <c r="C14523">
        <v>2019</v>
      </c>
      <c r="D14523">
        <v>501</v>
      </c>
      <c r="E14523">
        <v>0</v>
      </c>
      <c r="F14523" s="11" t="str">
        <f>VLOOKUP(Table13[[#This Row],[theme_id]],'Themes-name-data'!$A$1:$B$597,2,FALSE)</f>
        <v>Gear</v>
      </c>
    </row>
    <row r="14524" spans="1:6" x14ac:dyDescent="0.3">
      <c r="A14524" t="s">
        <v>12897</v>
      </c>
      <c r="B14524" t="s">
        <v>12898</v>
      </c>
      <c r="C14524">
        <v>2019</v>
      </c>
      <c r="D14524">
        <v>501</v>
      </c>
      <c r="E14524">
        <v>0</v>
      </c>
      <c r="F14524" s="11" t="str">
        <f>VLOOKUP(Table13[[#This Row],[theme_id]],'Themes-name-data'!$A$1:$B$597,2,FALSE)</f>
        <v>Gear</v>
      </c>
    </row>
    <row r="14525" spans="1:6" x14ac:dyDescent="0.3">
      <c r="A14525" t="s">
        <v>12899</v>
      </c>
      <c r="B14525" t="s">
        <v>12900</v>
      </c>
      <c r="C14525">
        <v>2019</v>
      </c>
      <c r="D14525">
        <v>501</v>
      </c>
      <c r="E14525">
        <v>0</v>
      </c>
      <c r="F14525" s="11" t="str">
        <f>VLOOKUP(Table13[[#This Row],[theme_id]],'Themes-name-data'!$A$1:$B$597,2,FALSE)</f>
        <v>Gear</v>
      </c>
    </row>
    <row r="14526" spans="1:6" x14ac:dyDescent="0.3">
      <c r="A14526" t="s">
        <v>12901</v>
      </c>
      <c r="B14526" t="s">
        <v>12902</v>
      </c>
      <c r="C14526">
        <v>2019</v>
      </c>
      <c r="D14526">
        <v>501</v>
      </c>
      <c r="E14526">
        <v>0</v>
      </c>
      <c r="F14526" s="11" t="str">
        <f>VLOOKUP(Table13[[#This Row],[theme_id]],'Themes-name-data'!$A$1:$B$597,2,FALSE)</f>
        <v>Gear</v>
      </c>
    </row>
    <row r="14527" spans="1:6" x14ac:dyDescent="0.3">
      <c r="A14527" t="s">
        <v>12903</v>
      </c>
      <c r="B14527" t="s">
        <v>12904</v>
      </c>
      <c r="C14527">
        <v>2019</v>
      </c>
      <c r="D14527">
        <v>501</v>
      </c>
      <c r="E14527">
        <v>0</v>
      </c>
      <c r="F14527" s="11" t="str">
        <f>VLOOKUP(Table13[[#This Row],[theme_id]],'Themes-name-data'!$A$1:$B$597,2,FALSE)</f>
        <v>Gear</v>
      </c>
    </row>
    <row r="14528" spans="1:6" x14ac:dyDescent="0.3">
      <c r="A14528" t="s">
        <v>12905</v>
      </c>
      <c r="B14528" t="s">
        <v>12906</v>
      </c>
      <c r="C14528">
        <v>2019</v>
      </c>
      <c r="D14528">
        <v>501</v>
      </c>
      <c r="E14528">
        <v>0</v>
      </c>
      <c r="F14528" s="11" t="str">
        <f>VLOOKUP(Table13[[#This Row],[theme_id]],'Themes-name-data'!$A$1:$B$597,2,FALSE)</f>
        <v>Gear</v>
      </c>
    </row>
    <row r="14529" spans="1:6" x14ac:dyDescent="0.3">
      <c r="A14529" t="s">
        <v>12907</v>
      </c>
      <c r="B14529" t="s">
        <v>12908</v>
      </c>
      <c r="C14529">
        <v>2019</v>
      </c>
      <c r="D14529">
        <v>501</v>
      </c>
      <c r="E14529">
        <v>0</v>
      </c>
      <c r="F14529" s="11" t="str">
        <f>VLOOKUP(Table13[[#This Row],[theme_id]],'Themes-name-data'!$A$1:$B$597,2,FALSE)</f>
        <v>Gear</v>
      </c>
    </row>
    <row r="14530" spans="1:6" x14ac:dyDescent="0.3">
      <c r="A14530" t="s">
        <v>12909</v>
      </c>
      <c r="B14530" t="s">
        <v>12910</v>
      </c>
      <c r="C14530">
        <v>2019</v>
      </c>
      <c r="D14530">
        <v>501</v>
      </c>
      <c r="E14530">
        <v>0</v>
      </c>
      <c r="F14530" s="11" t="str">
        <f>VLOOKUP(Table13[[#This Row],[theme_id]],'Themes-name-data'!$A$1:$B$597,2,FALSE)</f>
        <v>Gear</v>
      </c>
    </row>
    <row r="14531" spans="1:6" x14ac:dyDescent="0.3">
      <c r="A14531" t="s">
        <v>12911</v>
      </c>
      <c r="B14531" t="s">
        <v>12912</v>
      </c>
      <c r="C14531">
        <v>2019</v>
      </c>
      <c r="D14531">
        <v>501</v>
      </c>
      <c r="E14531">
        <v>0</v>
      </c>
      <c r="F14531" s="11" t="str">
        <f>VLOOKUP(Table13[[#This Row],[theme_id]],'Themes-name-data'!$A$1:$B$597,2,FALSE)</f>
        <v>Gear</v>
      </c>
    </row>
    <row r="14532" spans="1:6" x14ac:dyDescent="0.3">
      <c r="A14532" t="s">
        <v>12913</v>
      </c>
      <c r="B14532" t="s">
        <v>12914</v>
      </c>
      <c r="C14532">
        <v>2019</v>
      </c>
      <c r="D14532">
        <v>501</v>
      </c>
      <c r="E14532">
        <v>0</v>
      </c>
      <c r="F14532" s="11" t="str">
        <f>VLOOKUP(Table13[[#This Row],[theme_id]],'Themes-name-data'!$A$1:$B$597,2,FALSE)</f>
        <v>Gear</v>
      </c>
    </row>
    <row r="14533" spans="1:6" x14ac:dyDescent="0.3">
      <c r="A14533" t="s">
        <v>12915</v>
      </c>
      <c r="B14533" t="s">
        <v>12916</v>
      </c>
      <c r="C14533">
        <v>2019</v>
      </c>
      <c r="D14533">
        <v>680</v>
      </c>
      <c r="E14533">
        <v>0</v>
      </c>
      <c r="F14533" s="11" t="str">
        <f>VLOOKUP(Table13[[#This Row],[theme_id]],'Themes-name-data'!$A$1:$B$597,2,FALSE)</f>
        <v>Stranger Things</v>
      </c>
    </row>
    <row r="14534" spans="1:6" x14ac:dyDescent="0.3">
      <c r="A14534" t="s">
        <v>12917</v>
      </c>
      <c r="B14534" t="s">
        <v>12918</v>
      </c>
      <c r="C14534">
        <v>2019</v>
      </c>
      <c r="D14534">
        <v>501</v>
      </c>
      <c r="E14534">
        <v>0</v>
      </c>
      <c r="F14534" s="11" t="str">
        <f>VLOOKUP(Table13[[#This Row],[theme_id]],'Themes-name-data'!$A$1:$B$597,2,FALSE)</f>
        <v>Gear</v>
      </c>
    </row>
    <row r="14535" spans="1:6" x14ac:dyDescent="0.3">
      <c r="A14535" t="s">
        <v>12919</v>
      </c>
      <c r="B14535" t="s">
        <v>12920</v>
      </c>
      <c r="C14535">
        <v>2019</v>
      </c>
      <c r="D14535">
        <v>501</v>
      </c>
      <c r="E14535">
        <v>0</v>
      </c>
      <c r="F14535" s="11" t="str">
        <f>VLOOKUP(Table13[[#This Row],[theme_id]],'Themes-name-data'!$A$1:$B$597,2,FALSE)</f>
        <v>Gear</v>
      </c>
    </row>
    <row r="14536" spans="1:6" x14ac:dyDescent="0.3">
      <c r="A14536" t="s">
        <v>12921</v>
      </c>
      <c r="B14536" t="s">
        <v>12922</v>
      </c>
      <c r="C14536">
        <v>2019</v>
      </c>
      <c r="D14536">
        <v>598</v>
      </c>
      <c r="E14536">
        <v>0</v>
      </c>
      <c r="F14536" s="11" t="str">
        <f>VLOOKUP(Table13[[#This Row],[theme_id]],'Themes-name-data'!$A$1:$B$597,2,FALSE)</f>
        <v>Promotional</v>
      </c>
    </row>
    <row r="14537" spans="1:6" x14ac:dyDescent="0.3">
      <c r="A14537" t="s">
        <v>12923</v>
      </c>
      <c r="B14537" t="s">
        <v>12924</v>
      </c>
      <c r="C14537">
        <v>2019</v>
      </c>
      <c r="D14537">
        <v>683</v>
      </c>
      <c r="E14537">
        <v>0</v>
      </c>
      <c r="F14537" s="11" t="str">
        <f>VLOOKUP(Table13[[#This Row],[theme_id]],'Themes-name-data'!$A$1:$B$597,2,FALSE)</f>
        <v>LEGO Originals</v>
      </c>
    </row>
    <row r="14538" spans="1:6" x14ac:dyDescent="0.3">
      <c r="A14538" t="s">
        <v>12927</v>
      </c>
      <c r="B14538" t="s">
        <v>12928</v>
      </c>
      <c r="C14538">
        <v>2019</v>
      </c>
      <c r="D14538">
        <v>683</v>
      </c>
      <c r="E14538">
        <v>0</v>
      </c>
      <c r="F14538" s="11" t="str">
        <f>VLOOKUP(Table13[[#This Row],[theme_id]],'Themes-name-data'!$A$1:$B$597,2,FALSE)</f>
        <v>LEGO Originals</v>
      </c>
    </row>
    <row r="14539" spans="1:6" x14ac:dyDescent="0.3">
      <c r="A14539" t="s">
        <v>12935</v>
      </c>
      <c r="B14539" t="s">
        <v>12936</v>
      </c>
      <c r="C14539">
        <v>2019</v>
      </c>
      <c r="D14539">
        <v>683</v>
      </c>
      <c r="E14539">
        <v>1</v>
      </c>
      <c r="F14539" s="11" t="str">
        <f>VLOOKUP(Table13[[#This Row],[theme_id]],'Themes-name-data'!$A$1:$B$597,2,FALSE)</f>
        <v>LEGO Originals</v>
      </c>
    </row>
    <row r="14540" spans="1:6" x14ac:dyDescent="0.3">
      <c r="A14540" t="s">
        <v>12937</v>
      </c>
      <c r="B14540" t="s">
        <v>12938</v>
      </c>
      <c r="C14540">
        <v>2019</v>
      </c>
      <c r="D14540">
        <v>501</v>
      </c>
      <c r="E14540">
        <v>0</v>
      </c>
      <c r="F14540" s="11" t="str">
        <f>VLOOKUP(Table13[[#This Row],[theme_id]],'Themes-name-data'!$A$1:$B$597,2,FALSE)</f>
        <v>Gear</v>
      </c>
    </row>
    <row r="14541" spans="1:6" x14ac:dyDescent="0.3">
      <c r="A14541" t="s">
        <v>12939</v>
      </c>
      <c r="B14541" t="s">
        <v>12940</v>
      </c>
      <c r="C14541">
        <v>2019</v>
      </c>
      <c r="D14541">
        <v>501</v>
      </c>
      <c r="E14541">
        <v>0</v>
      </c>
      <c r="F14541" s="11" t="str">
        <f>VLOOKUP(Table13[[#This Row],[theme_id]],'Themes-name-data'!$A$1:$B$597,2,FALSE)</f>
        <v>Gear</v>
      </c>
    </row>
    <row r="14542" spans="1:6" x14ac:dyDescent="0.3">
      <c r="A14542" t="s">
        <v>12941</v>
      </c>
      <c r="B14542" t="s">
        <v>12942</v>
      </c>
      <c r="C14542">
        <v>2019</v>
      </c>
      <c r="D14542">
        <v>501</v>
      </c>
      <c r="E14542">
        <v>0</v>
      </c>
      <c r="F14542" s="11" t="str">
        <f>VLOOKUP(Table13[[#This Row],[theme_id]],'Themes-name-data'!$A$1:$B$597,2,FALSE)</f>
        <v>Gear</v>
      </c>
    </row>
    <row r="14543" spans="1:6" x14ac:dyDescent="0.3">
      <c r="A14543" t="s">
        <v>12943</v>
      </c>
      <c r="B14543" t="s">
        <v>12944</v>
      </c>
      <c r="C14543">
        <v>2019</v>
      </c>
      <c r="D14543">
        <v>501</v>
      </c>
      <c r="E14543">
        <v>0</v>
      </c>
      <c r="F14543" s="11" t="str">
        <f>VLOOKUP(Table13[[#This Row],[theme_id]],'Themes-name-data'!$A$1:$B$597,2,FALSE)</f>
        <v>Gear</v>
      </c>
    </row>
    <row r="14544" spans="1:6" x14ac:dyDescent="0.3">
      <c r="A14544" t="s">
        <v>12945</v>
      </c>
      <c r="B14544" t="s">
        <v>12946</v>
      </c>
      <c r="C14544">
        <v>2019</v>
      </c>
      <c r="D14544">
        <v>598</v>
      </c>
      <c r="E14544">
        <v>0</v>
      </c>
      <c r="F14544" s="11" t="str">
        <f>VLOOKUP(Table13[[#This Row],[theme_id]],'Themes-name-data'!$A$1:$B$597,2,FALSE)</f>
        <v>Promotional</v>
      </c>
    </row>
    <row r="14545" spans="1:6" x14ac:dyDescent="0.3">
      <c r="A14545" t="s">
        <v>12947</v>
      </c>
      <c r="B14545" t="s">
        <v>11924</v>
      </c>
      <c r="C14545">
        <v>2019</v>
      </c>
      <c r="D14545">
        <v>598</v>
      </c>
      <c r="E14545">
        <v>0</v>
      </c>
      <c r="F14545" s="11" t="str">
        <f>VLOOKUP(Table13[[#This Row],[theme_id]],'Themes-name-data'!$A$1:$B$597,2,FALSE)</f>
        <v>Promotional</v>
      </c>
    </row>
    <row r="14546" spans="1:6" x14ac:dyDescent="0.3">
      <c r="A14546" t="s">
        <v>12948</v>
      </c>
      <c r="B14546" t="s">
        <v>12949</v>
      </c>
      <c r="C14546">
        <v>2019</v>
      </c>
      <c r="D14546">
        <v>501</v>
      </c>
      <c r="E14546">
        <v>0</v>
      </c>
      <c r="F14546" s="11" t="str">
        <f>VLOOKUP(Table13[[#This Row],[theme_id]],'Themes-name-data'!$A$1:$B$597,2,FALSE)</f>
        <v>Gear</v>
      </c>
    </row>
    <row r="14547" spans="1:6" x14ac:dyDescent="0.3">
      <c r="A14547" t="s">
        <v>12950</v>
      </c>
      <c r="B14547" t="s">
        <v>12951</v>
      </c>
      <c r="C14547">
        <v>2019</v>
      </c>
      <c r="D14547">
        <v>501</v>
      </c>
      <c r="E14547">
        <v>0</v>
      </c>
      <c r="F14547" s="11" t="str">
        <f>VLOOKUP(Table13[[#This Row],[theme_id]],'Themes-name-data'!$A$1:$B$597,2,FALSE)</f>
        <v>Gear</v>
      </c>
    </row>
    <row r="14548" spans="1:6" x14ac:dyDescent="0.3">
      <c r="A14548" t="s">
        <v>12952</v>
      </c>
      <c r="B14548" t="s">
        <v>12953</v>
      </c>
      <c r="C14548">
        <v>2019</v>
      </c>
      <c r="D14548">
        <v>501</v>
      </c>
      <c r="E14548">
        <v>0</v>
      </c>
      <c r="F14548" s="11" t="str">
        <f>VLOOKUP(Table13[[#This Row],[theme_id]],'Themes-name-data'!$A$1:$B$597,2,FALSE)</f>
        <v>Gear</v>
      </c>
    </row>
    <row r="14549" spans="1:6" x14ac:dyDescent="0.3">
      <c r="A14549" t="s">
        <v>12954</v>
      </c>
      <c r="B14549" t="s">
        <v>12955</v>
      </c>
      <c r="C14549">
        <v>2019</v>
      </c>
      <c r="D14549">
        <v>501</v>
      </c>
      <c r="E14549">
        <v>0</v>
      </c>
      <c r="F14549" s="11" t="str">
        <f>VLOOKUP(Table13[[#This Row],[theme_id]],'Themes-name-data'!$A$1:$B$597,2,FALSE)</f>
        <v>Gear</v>
      </c>
    </row>
    <row r="14550" spans="1:6" x14ac:dyDescent="0.3">
      <c r="A14550" t="s">
        <v>12956</v>
      </c>
      <c r="B14550" t="s">
        <v>12957</v>
      </c>
      <c r="C14550">
        <v>2019</v>
      </c>
      <c r="D14550">
        <v>501</v>
      </c>
      <c r="E14550">
        <v>0</v>
      </c>
      <c r="F14550" s="11" t="str">
        <f>VLOOKUP(Table13[[#This Row],[theme_id]],'Themes-name-data'!$A$1:$B$597,2,FALSE)</f>
        <v>Gear</v>
      </c>
    </row>
    <row r="14551" spans="1:6" x14ac:dyDescent="0.3">
      <c r="A14551" t="s">
        <v>12958</v>
      </c>
      <c r="B14551" t="s">
        <v>12959</v>
      </c>
      <c r="C14551">
        <v>2019</v>
      </c>
      <c r="D14551">
        <v>501</v>
      </c>
      <c r="E14551">
        <v>0</v>
      </c>
      <c r="F14551" s="11" t="str">
        <f>VLOOKUP(Table13[[#This Row],[theme_id]],'Themes-name-data'!$A$1:$B$597,2,FALSE)</f>
        <v>Gear</v>
      </c>
    </row>
    <row r="14552" spans="1:6" x14ac:dyDescent="0.3">
      <c r="A14552" t="s">
        <v>12962</v>
      </c>
      <c r="B14552" t="s">
        <v>12963</v>
      </c>
      <c r="C14552">
        <v>2019</v>
      </c>
      <c r="D14552">
        <v>497</v>
      </c>
      <c r="E14552">
        <v>26</v>
      </c>
      <c r="F14552" s="11" t="str">
        <f>VLOOKUP(Table13[[#This Row],[theme_id]],'Themes-name-data'!$A$1:$B$597,2,FALSE)</f>
        <v>Books</v>
      </c>
    </row>
    <row r="14553" spans="1:6" x14ac:dyDescent="0.3">
      <c r="A14553" t="s">
        <v>12966</v>
      </c>
      <c r="B14553" t="s">
        <v>12967</v>
      </c>
      <c r="C14553">
        <v>2019</v>
      </c>
      <c r="D14553">
        <v>683</v>
      </c>
      <c r="E14553">
        <v>0</v>
      </c>
      <c r="F14553" s="11" t="str">
        <f>VLOOKUP(Table13[[#This Row],[theme_id]],'Themes-name-data'!$A$1:$B$597,2,FALSE)</f>
        <v>LEGO Originals</v>
      </c>
    </row>
    <row r="14554" spans="1:6" x14ac:dyDescent="0.3">
      <c r="A14554" t="s">
        <v>12968</v>
      </c>
      <c r="B14554" t="s">
        <v>12969</v>
      </c>
      <c r="C14554">
        <v>2019</v>
      </c>
      <c r="D14554">
        <v>683</v>
      </c>
      <c r="E14554">
        <v>0</v>
      </c>
      <c r="F14554" s="11" t="str">
        <f>VLOOKUP(Table13[[#This Row],[theme_id]],'Themes-name-data'!$A$1:$B$597,2,FALSE)</f>
        <v>LEGO Originals</v>
      </c>
    </row>
    <row r="14555" spans="1:6" x14ac:dyDescent="0.3">
      <c r="A14555" t="s">
        <v>12970</v>
      </c>
      <c r="B14555" t="s">
        <v>12971</v>
      </c>
      <c r="C14555">
        <v>2019</v>
      </c>
      <c r="D14555">
        <v>408</v>
      </c>
      <c r="E14555">
        <v>3</v>
      </c>
      <c r="F14555" s="11" t="str">
        <f>VLOOKUP(Table13[[#This Row],[theme_id]],'Themes-name-data'!$A$1:$B$597,2,FALSE)</f>
        <v>LEGO Brand Store</v>
      </c>
    </row>
    <row r="14556" spans="1:6" x14ac:dyDescent="0.3">
      <c r="A14556" t="s">
        <v>12972</v>
      </c>
      <c r="B14556" t="s">
        <v>12973</v>
      </c>
      <c r="C14556">
        <v>2019</v>
      </c>
      <c r="D14556">
        <v>408</v>
      </c>
      <c r="E14556">
        <v>1</v>
      </c>
      <c r="F14556" s="11" t="str">
        <f>VLOOKUP(Table13[[#This Row],[theme_id]],'Themes-name-data'!$A$1:$B$597,2,FALSE)</f>
        <v>LEGO Brand Store</v>
      </c>
    </row>
    <row r="14557" spans="1:6" x14ac:dyDescent="0.3">
      <c r="A14557" t="s">
        <v>12974</v>
      </c>
      <c r="B14557" t="s">
        <v>12975</v>
      </c>
      <c r="C14557">
        <v>2019</v>
      </c>
      <c r="D14557">
        <v>683</v>
      </c>
      <c r="E14557">
        <v>0</v>
      </c>
      <c r="F14557" s="11" t="str">
        <f>VLOOKUP(Table13[[#This Row],[theme_id]],'Themes-name-data'!$A$1:$B$597,2,FALSE)</f>
        <v>LEGO Originals</v>
      </c>
    </row>
    <row r="14558" spans="1:6" x14ac:dyDescent="0.3">
      <c r="A14558" t="s">
        <v>12978</v>
      </c>
      <c r="B14558" t="s">
        <v>12979</v>
      </c>
      <c r="C14558">
        <v>2019</v>
      </c>
      <c r="D14558">
        <v>598</v>
      </c>
      <c r="E14558">
        <v>72</v>
      </c>
      <c r="F14558" s="11" t="str">
        <f>VLOOKUP(Table13[[#This Row],[theme_id]],'Themes-name-data'!$A$1:$B$597,2,FALSE)</f>
        <v>Promotional</v>
      </c>
    </row>
    <row r="14559" spans="1:6" x14ac:dyDescent="0.3">
      <c r="A14559" t="s">
        <v>12980</v>
      </c>
      <c r="B14559" t="s">
        <v>12981</v>
      </c>
      <c r="C14559">
        <v>2019</v>
      </c>
      <c r="D14559">
        <v>598</v>
      </c>
      <c r="E14559">
        <v>0</v>
      </c>
      <c r="F14559" s="11" t="str">
        <f>VLOOKUP(Table13[[#This Row],[theme_id]],'Themes-name-data'!$A$1:$B$597,2,FALSE)</f>
        <v>Promotional</v>
      </c>
    </row>
    <row r="14560" spans="1:6" x14ac:dyDescent="0.3">
      <c r="A14560" t="s">
        <v>13554</v>
      </c>
      <c r="B14560" t="s">
        <v>13555</v>
      </c>
      <c r="C14560">
        <v>2019</v>
      </c>
      <c r="D14560">
        <v>501</v>
      </c>
      <c r="E14560">
        <v>0</v>
      </c>
      <c r="F14560" s="11" t="str">
        <f>VLOOKUP(Table13[[#This Row],[theme_id]],'Themes-name-data'!$A$1:$B$597,2,FALSE)</f>
        <v>Gear</v>
      </c>
    </row>
    <row r="14561" spans="1:6" x14ac:dyDescent="0.3">
      <c r="A14561" t="s">
        <v>13556</v>
      </c>
      <c r="B14561" t="s">
        <v>13557</v>
      </c>
      <c r="C14561">
        <v>2019</v>
      </c>
      <c r="D14561">
        <v>501</v>
      </c>
      <c r="E14561">
        <v>0</v>
      </c>
      <c r="F14561" s="11" t="str">
        <f>VLOOKUP(Table13[[#This Row],[theme_id]],'Themes-name-data'!$A$1:$B$597,2,FALSE)</f>
        <v>Gear</v>
      </c>
    </row>
    <row r="14562" spans="1:6" x14ac:dyDescent="0.3">
      <c r="A14562" t="s">
        <v>14197</v>
      </c>
      <c r="B14562" t="s">
        <v>14198</v>
      </c>
      <c r="C14562">
        <v>2019</v>
      </c>
      <c r="D14562">
        <v>494</v>
      </c>
      <c r="E14562">
        <v>22</v>
      </c>
      <c r="F14562" s="11" t="str">
        <f>VLOOKUP(Table13[[#This Row],[theme_id]],'Themes-name-data'!$A$1:$B$597,2,FALSE)</f>
        <v>Friends</v>
      </c>
    </row>
    <row r="14563" spans="1:6" x14ac:dyDescent="0.3">
      <c r="A14563" t="s">
        <v>14199</v>
      </c>
      <c r="B14563" t="s">
        <v>14200</v>
      </c>
      <c r="C14563">
        <v>2019</v>
      </c>
      <c r="D14563">
        <v>494</v>
      </c>
      <c r="E14563">
        <v>30</v>
      </c>
      <c r="F14563" s="11" t="str">
        <f>VLOOKUP(Table13[[#This Row],[theme_id]],'Themes-name-data'!$A$1:$B$597,2,FALSE)</f>
        <v>Friends</v>
      </c>
    </row>
    <row r="14564" spans="1:6" x14ac:dyDescent="0.3">
      <c r="A14564" t="s">
        <v>14201</v>
      </c>
      <c r="B14564" t="s">
        <v>14202</v>
      </c>
      <c r="C14564">
        <v>2019</v>
      </c>
      <c r="D14564">
        <v>494</v>
      </c>
      <c r="E14564">
        <v>16</v>
      </c>
      <c r="F14564" s="11" t="str">
        <f>VLOOKUP(Table13[[#This Row],[theme_id]],'Themes-name-data'!$A$1:$B$597,2,FALSE)</f>
        <v>Friends</v>
      </c>
    </row>
    <row r="14565" spans="1:6" x14ac:dyDescent="0.3">
      <c r="A14565" t="s">
        <v>14203</v>
      </c>
      <c r="B14565" t="s">
        <v>14204</v>
      </c>
      <c r="C14565">
        <v>2019</v>
      </c>
      <c r="D14565">
        <v>494</v>
      </c>
      <c r="E14565">
        <v>22</v>
      </c>
      <c r="F14565" s="11" t="str">
        <f>VLOOKUP(Table13[[#This Row],[theme_id]],'Themes-name-data'!$A$1:$B$597,2,FALSE)</f>
        <v>Friends</v>
      </c>
    </row>
    <row r="14566" spans="1:6" x14ac:dyDescent="0.3">
      <c r="A14566" t="s">
        <v>14205</v>
      </c>
      <c r="B14566" t="s">
        <v>14206</v>
      </c>
      <c r="C14566">
        <v>2019</v>
      </c>
      <c r="D14566">
        <v>494</v>
      </c>
      <c r="E14566">
        <v>29</v>
      </c>
      <c r="F14566" s="11" t="str">
        <f>VLOOKUP(Table13[[#This Row],[theme_id]],'Themes-name-data'!$A$1:$B$597,2,FALSE)</f>
        <v>Friends</v>
      </c>
    </row>
    <row r="14567" spans="1:6" x14ac:dyDescent="0.3">
      <c r="A14567" t="s">
        <v>14207</v>
      </c>
      <c r="B14567" t="s">
        <v>14208</v>
      </c>
      <c r="C14567">
        <v>2019</v>
      </c>
      <c r="D14567">
        <v>494</v>
      </c>
      <c r="E14567">
        <v>25</v>
      </c>
      <c r="F14567" s="11" t="str">
        <f>VLOOKUP(Table13[[#This Row],[theme_id]],'Themes-name-data'!$A$1:$B$597,2,FALSE)</f>
        <v>Friends</v>
      </c>
    </row>
    <row r="14568" spans="1:6" x14ac:dyDescent="0.3">
      <c r="A14568" t="s">
        <v>14209</v>
      </c>
      <c r="B14568" t="s">
        <v>14210</v>
      </c>
      <c r="C14568">
        <v>2019</v>
      </c>
      <c r="D14568">
        <v>494</v>
      </c>
      <c r="E14568">
        <v>38</v>
      </c>
      <c r="F14568" s="11" t="str">
        <f>VLOOKUP(Table13[[#This Row],[theme_id]],'Themes-name-data'!$A$1:$B$597,2,FALSE)</f>
        <v>Friends</v>
      </c>
    </row>
    <row r="14569" spans="1:6" x14ac:dyDescent="0.3">
      <c r="A14569" t="s">
        <v>14211</v>
      </c>
      <c r="B14569" t="s">
        <v>14190</v>
      </c>
      <c r="C14569">
        <v>2019</v>
      </c>
      <c r="D14569">
        <v>494</v>
      </c>
      <c r="E14569">
        <v>21</v>
      </c>
      <c r="F14569" s="11" t="str">
        <f>VLOOKUP(Table13[[#This Row],[theme_id]],'Themes-name-data'!$A$1:$B$597,2,FALSE)</f>
        <v>Friends</v>
      </c>
    </row>
    <row r="14570" spans="1:6" x14ac:dyDescent="0.3">
      <c r="A14570" t="s">
        <v>14212</v>
      </c>
      <c r="B14570" t="s">
        <v>14213</v>
      </c>
      <c r="C14570">
        <v>2019</v>
      </c>
      <c r="D14570">
        <v>494</v>
      </c>
      <c r="E14570">
        <v>20</v>
      </c>
      <c r="F14570" s="11" t="str">
        <f>VLOOKUP(Table13[[#This Row],[theme_id]],'Themes-name-data'!$A$1:$B$597,2,FALSE)</f>
        <v>Friends</v>
      </c>
    </row>
    <row r="14571" spans="1:6" x14ac:dyDescent="0.3">
      <c r="A14571" t="s">
        <v>14216</v>
      </c>
      <c r="B14571" t="s">
        <v>14217</v>
      </c>
      <c r="C14571">
        <v>2019</v>
      </c>
      <c r="D14571">
        <v>494</v>
      </c>
      <c r="E14571">
        <v>15</v>
      </c>
      <c r="F14571" s="11" t="str">
        <f>VLOOKUP(Table13[[#This Row],[theme_id]],'Themes-name-data'!$A$1:$B$597,2,FALSE)</f>
        <v>Friends</v>
      </c>
    </row>
    <row r="14572" spans="1:6" x14ac:dyDescent="0.3">
      <c r="A14572" t="s">
        <v>14218</v>
      </c>
      <c r="B14572" t="s">
        <v>14219</v>
      </c>
      <c r="C14572">
        <v>2019</v>
      </c>
      <c r="D14572">
        <v>494</v>
      </c>
      <c r="E14572">
        <v>38</v>
      </c>
      <c r="F14572" s="11" t="str">
        <f>VLOOKUP(Table13[[#This Row],[theme_id]],'Themes-name-data'!$A$1:$B$597,2,FALSE)</f>
        <v>Friends</v>
      </c>
    </row>
    <row r="14573" spans="1:6" x14ac:dyDescent="0.3">
      <c r="A14573" t="s">
        <v>15057</v>
      </c>
      <c r="B14573" t="s">
        <v>15058</v>
      </c>
      <c r="C14573">
        <v>2019</v>
      </c>
      <c r="D14573">
        <v>52</v>
      </c>
      <c r="E14573">
        <v>806</v>
      </c>
      <c r="F14573" s="11" t="str">
        <f>VLOOKUP(Table13[[#This Row],[theme_id]],'Themes-name-data'!$A$1:$B$597,2,FALSE)</f>
        <v>City</v>
      </c>
    </row>
    <row r="14574" spans="1:6" x14ac:dyDescent="0.3">
      <c r="A14574" t="s">
        <v>15063</v>
      </c>
      <c r="B14574" t="s">
        <v>15064</v>
      </c>
      <c r="C14574">
        <v>2019</v>
      </c>
      <c r="D14574">
        <v>61</v>
      </c>
      <c r="E14574">
        <v>54</v>
      </c>
      <c r="F14574" s="11" t="str">
        <f>VLOOKUP(Table13[[#This Row],[theme_id]],'Themes-name-data'!$A$1:$B$597,2,FALSE)</f>
        <v>Police</v>
      </c>
    </row>
    <row r="14575" spans="1:6" x14ac:dyDescent="0.3">
      <c r="A14575" t="s">
        <v>15065</v>
      </c>
      <c r="B14575" t="s">
        <v>15066</v>
      </c>
      <c r="C14575">
        <v>2019</v>
      </c>
      <c r="D14575">
        <v>61</v>
      </c>
      <c r="E14575">
        <v>192</v>
      </c>
      <c r="F14575" s="11" t="str">
        <f>VLOOKUP(Table13[[#This Row],[theme_id]],'Themes-name-data'!$A$1:$B$597,2,FALSE)</f>
        <v>Police</v>
      </c>
    </row>
    <row r="14576" spans="1:6" x14ac:dyDescent="0.3">
      <c r="A14576" t="s">
        <v>15067</v>
      </c>
      <c r="B14576" t="s">
        <v>15068</v>
      </c>
      <c r="C14576">
        <v>2019</v>
      </c>
      <c r="D14576">
        <v>61</v>
      </c>
      <c r="E14576">
        <v>218</v>
      </c>
      <c r="F14576" s="11" t="str">
        <f>VLOOKUP(Table13[[#This Row],[theme_id]],'Themes-name-data'!$A$1:$B$597,2,FALSE)</f>
        <v>Police</v>
      </c>
    </row>
    <row r="14577" spans="1:6" x14ac:dyDescent="0.3">
      <c r="A14577" t="s">
        <v>15069</v>
      </c>
      <c r="B14577" t="s">
        <v>15070</v>
      </c>
      <c r="C14577">
        <v>2019</v>
      </c>
      <c r="D14577">
        <v>61</v>
      </c>
      <c r="E14577">
        <v>400</v>
      </c>
      <c r="F14577" s="11" t="str">
        <f>VLOOKUP(Table13[[#This Row],[theme_id]],'Themes-name-data'!$A$1:$B$597,2,FALSE)</f>
        <v>Police</v>
      </c>
    </row>
    <row r="14578" spans="1:6" x14ac:dyDescent="0.3">
      <c r="A14578" t="s">
        <v>15072</v>
      </c>
      <c r="B14578" t="s">
        <v>15073</v>
      </c>
      <c r="C14578">
        <v>2019</v>
      </c>
      <c r="D14578">
        <v>61</v>
      </c>
      <c r="E14578">
        <v>528</v>
      </c>
      <c r="F14578" s="11" t="str">
        <f>VLOOKUP(Table13[[#This Row],[theme_id]],'Themes-name-data'!$A$1:$B$597,2,FALSE)</f>
        <v>Police</v>
      </c>
    </row>
    <row r="14579" spans="1:6" x14ac:dyDescent="0.3">
      <c r="A14579" t="s">
        <v>15076</v>
      </c>
      <c r="B14579" t="s">
        <v>15077</v>
      </c>
      <c r="C14579">
        <v>2019</v>
      </c>
      <c r="D14579">
        <v>58</v>
      </c>
      <c r="E14579">
        <v>64</v>
      </c>
      <c r="F14579" s="11" t="str">
        <f>VLOOKUP(Table13[[#This Row],[theme_id]],'Themes-name-data'!$A$1:$B$597,2,FALSE)</f>
        <v>Fire</v>
      </c>
    </row>
    <row r="14580" spans="1:6" x14ac:dyDescent="0.3">
      <c r="A14580" t="s">
        <v>15078</v>
      </c>
      <c r="B14580" t="s">
        <v>15079</v>
      </c>
      <c r="C14580">
        <v>2019</v>
      </c>
      <c r="D14580">
        <v>58</v>
      </c>
      <c r="E14580">
        <v>96</v>
      </c>
      <c r="F14580" s="11" t="str">
        <f>VLOOKUP(Table13[[#This Row],[theme_id]],'Themes-name-data'!$A$1:$B$597,2,FALSE)</f>
        <v>Fire</v>
      </c>
    </row>
    <row r="14581" spans="1:6" x14ac:dyDescent="0.3">
      <c r="A14581" t="s">
        <v>15080</v>
      </c>
      <c r="B14581" t="s">
        <v>15081</v>
      </c>
      <c r="C14581">
        <v>2019</v>
      </c>
      <c r="D14581">
        <v>58</v>
      </c>
      <c r="E14581">
        <v>327</v>
      </c>
      <c r="F14581" s="11" t="str">
        <f>VLOOKUP(Table13[[#This Row],[theme_id]],'Themes-name-data'!$A$1:$B$597,2,FALSE)</f>
        <v>Fire</v>
      </c>
    </row>
    <row r="14582" spans="1:6" x14ac:dyDescent="0.3">
      <c r="A14582" t="s">
        <v>15082</v>
      </c>
      <c r="B14582" t="s">
        <v>849</v>
      </c>
      <c r="C14582">
        <v>2019</v>
      </c>
      <c r="D14582">
        <v>58</v>
      </c>
      <c r="E14582">
        <v>510</v>
      </c>
      <c r="F14582" s="11" t="str">
        <f>VLOOKUP(Table13[[#This Row],[theme_id]],'Themes-name-data'!$A$1:$B$597,2,FALSE)</f>
        <v>Fire</v>
      </c>
    </row>
    <row r="14583" spans="1:6" x14ac:dyDescent="0.3">
      <c r="A14583" t="s">
        <v>15083</v>
      </c>
      <c r="B14583" t="s">
        <v>15084</v>
      </c>
      <c r="C14583">
        <v>2019</v>
      </c>
      <c r="D14583">
        <v>58</v>
      </c>
      <c r="E14583">
        <v>943</v>
      </c>
      <c r="F14583" s="11" t="str">
        <f>VLOOKUP(Table13[[#This Row],[theme_id]],'Themes-name-data'!$A$1:$B$597,2,FALSE)</f>
        <v>Fire</v>
      </c>
    </row>
    <row r="14584" spans="1:6" x14ac:dyDescent="0.3">
      <c r="A14584" t="s">
        <v>15085</v>
      </c>
      <c r="B14584" t="s">
        <v>10091</v>
      </c>
      <c r="C14584">
        <v>2019</v>
      </c>
      <c r="D14584">
        <v>58</v>
      </c>
      <c r="E14584">
        <v>362</v>
      </c>
      <c r="F14584" s="11" t="str">
        <f>VLOOKUP(Table13[[#This Row],[theme_id]],'Themes-name-data'!$A$1:$B$597,2,FALSE)</f>
        <v>Fire</v>
      </c>
    </row>
    <row r="14585" spans="1:6" x14ac:dyDescent="0.3">
      <c r="A14585" t="s">
        <v>15086</v>
      </c>
      <c r="B14585" t="s">
        <v>15087</v>
      </c>
      <c r="C14585">
        <v>2019</v>
      </c>
      <c r="D14585">
        <v>52</v>
      </c>
      <c r="E14585">
        <v>75</v>
      </c>
      <c r="F14585" s="11" t="str">
        <f>VLOOKUP(Table13[[#This Row],[theme_id]],'Themes-name-data'!$A$1:$B$597,2,FALSE)</f>
        <v>City</v>
      </c>
    </row>
    <row r="14586" spans="1:6" x14ac:dyDescent="0.3">
      <c r="A14586" t="s">
        <v>15088</v>
      </c>
      <c r="B14586" t="s">
        <v>15089</v>
      </c>
      <c r="C14586">
        <v>2019</v>
      </c>
      <c r="D14586">
        <v>56</v>
      </c>
      <c r="E14586">
        <v>88</v>
      </c>
      <c r="F14586" s="11" t="str">
        <f>VLOOKUP(Table13[[#This Row],[theme_id]],'Themes-name-data'!$A$1:$B$597,2,FALSE)</f>
        <v>Construction</v>
      </c>
    </row>
    <row r="14587" spans="1:6" x14ac:dyDescent="0.3">
      <c r="A14587" t="s">
        <v>15091</v>
      </c>
      <c r="B14587" t="s">
        <v>731</v>
      </c>
      <c r="C14587">
        <v>2019</v>
      </c>
      <c r="D14587">
        <v>52</v>
      </c>
      <c r="E14587">
        <v>90</v>
      </c>
      <c r="F14587" s="11" t="str">
        <f>VLOOKUP(Table13[[#This Row],[theme_id]],'Themes-name-data'!$A$1:$B$597,2,FALSE)</f>
        <v>City</v>
      </c>
    </row>
    <row r="14588" spans="1:6" x14ac:dyDescent="0.3">
      <c r="A14588" t="s">
        <v>15094</v>
      </c>
      <c r="B14588" t="s">
        <v>15095</v>
      </c>
      <c r="C14588">
        <v>2019</v>
      </c>
      <c r="D14588">
        <v>59</v>
      </c>
      <c r="E14588">
        <v>148</v>
      </c>
      <c r="F14588" s="11" t="str">
        <f>VLOOKUP(Table13[[#This Row],[theme_id]],'Themes-name-data'!$A$1:$B$597,2,FALSE)</f>
        <v>Harbor</v>
      </c>
    </row>
    <row r="14589" spans="1:6" x14ac:dyDescent="0.3">
      <c r="A14589" t="s">
        <v>15096</v>
      </c>
      <c r="B14589" t="s">
        <v>15097</v>
      </c>
      <c r="C14589">
        <v>2019</v>
      </c>
      <c r="D14589">
        <v>52</v>
      </c>
      <c r="E14589">
        <v>197</v>
      </c>
      <c r="F14589" s="11" t="str">
        <f>VLOOKUP(Table13[[#This Row],[theme_id]],'Themes-name-data'!$A$1:$B$597,2,FALSE)</f>
        <v>City</v>
      </c>
    </row>
    <row r="14590" spans="1:6" x14ac:dyDescent="0.3">
      <c r="A14590" t="s">
        <v>15098</v>
      </c>
      <c r="B14590" t="s">
        <v>15099</v>
      </c>
      <c r="C14590">
        <v>2019</v>
      </c>
      <c r="D14590">
        <v>57</v>
      </c>
      <c r="E14590">
        <v>358</v>
      </c>
      <c r="F14590" s="11" t="str">
        <f>VLOOKUP(Table13[[#This Row],[theme_id]],'Themes-name-data'!$A$1:$B$597,2,FALSE)</f>
        <v>Farm</v>
      </c>
    </row>
    <row r="14591" spans="1:6" x14ac:dyDescent="0.3">
      <c r="A14591" t="s">
        <v>15100</v>
      </c>
      <c r="B14591" t="s">
        <v>15101</v>
      </c>
      <c r="C14591">
        <v>2019</v>
      </c>
      <c r="D14591">
        <v>679</v>
      </c>
      <c r="E14591">
        <v>84</v>
      </c>
      <c r="F14591" s="11" t="str">
        <f>VLOOKUP(Table13[[#This Row],[theme_id]],'Themes-name-data'!$A$1:$B$597,2,FALSE)</f>
        <v>Mars Exploration</v>
      </c>
    </row>
    <row r="14592" spans="1:6" x14ac:dyDescent="0.3">
      <c r="A14592" t="s">
        <v>15102</v>
      </c>
      <c r="B14592" t="s">
        <v>15103</v>
      </c>
      <c r="C14592">
        <v>2019</v>
      </c>
      <c r="D14592">
        <v>679</v>
      </c>
      <c r="E14592">
        <v>202</v>
      </c>
      <c r="F14592" s="11" t="str">
        <f>VLOOKUP(Table13[[#This Row],[theme_id]],'Themes-name-data'!$A$1:$B$597,2,FALSE)</f>
        <v>Mars Exploration</v>
      </c>
    </row>
    <row r="14593" spans="1:6" x14ac:dyDescent="0.3">
      <c r="A14593" t="s">
        <v>15104</v>
      </c>
      <c r="B14593" t="s">
        <v>15105</v>
      </c>
      <c r="C14593">
        <v>2019</v>
      </c>
      <c r="D14593">
        <v>679</v>
      </c>
      <c r="E14593">
        <v>273</v>
      </c>
      <c r="F14593" s="11" t="str">
        <f>VLOOKUP(Table13[[#This Row],[theme_id]],'Themes-name-data'!$A$1:$B$597,2,FALSE)</f>
        <v>Mars Exploration</v>
      </c>
    </row>
    <row r="14594" spans="1:6" x14ac:dyDescent="0.3">
      <c r="A14594" t="s">
        <v>15106</v>
      </c>
      <c r="B14594" t="s">
        <v>15107</v>
      </c>
      <c r="C14594">
        <v>2019</v>
      </c>
      <c r="D14594">
        <v>679</v>
      </c>
      <c r="E14594">
        <v>412</v>
      </c>
      <c r="F14594" s="11" t="str">
        <f>VLOOKUP(Table13[[#This Row],[theme_id]],'Themes-name-data'!$A$1:$B$597,2,FALSE)</f>
        <v>Mars Exploration</v>
      </c>
    </row>
    <row r="14595" spans="1:6" x14ac:dyDescent="0.3">
      <c r="A14595" t="s">
        <v>15108</v>
      </c>
      <c r="B14595" t="s">
        <v>15109</v>
      </c>
      <c r="C14595">
        <v>2019</v>
      </c>
      <c r="D14595">
        <v>679</v>
      </c>
      <c r="E14595">
        <v>837</v>
      </c>
      <c r="F14595" s="11" t="str">
        <f>VLOOKUP(Table13[[#This Row],[theme_id]],'Themes-name-data'!$A$1:$B$597,2,FALSE)</f>
        <v>Mars Exploration</v>
      </c>
    </row>
    <row r="14596" spans="1:6" x14ac:dyDescent="0.3">
      <c r="A14596" t="s">
        <v>15110</v>
      </c>
      <c r="B14596" t="s">
        <v>15111</v>
      </c>
      <c r="C14596">
        <v>2019</v>
      </c>
      <c r="D14596">
        <v>679</v>
      </c>
      <c r="E14596">
        <v>1062</v>
      </c>
      <c r="F14596" s="11" t="str">
        <f>VLOOKUP(Table13[[#This Row],[theme_id]],'Themes-name-data'!$A$1:$B$597,2,FALSE)</f>
        <v>Mars Exploration</v>
      </c>
    </row>
    <row r="14597" spans="1:6" x14ac:dyDescent="0.3">
      <c r="A14597" t="s">
        <v>15112</v>
      </c>
      <c r="B14597" t="s">
        <v>15113</v>
      </c>
      <c r="C14597">
        <v>2019</v>
      </c>
      <c r="D14597">
        <v>679</v>
      </c>
      <c r="E14597">
        <v>209</v>
      </c>
      <c r="F14597" s="11" t="str">
        <f>VLOOKUP(Table13[[#This Row],[theme_id]],'Themes-name-data'!$A$1:$B$597,2,FALSE)</f>
        <v>Mars Exploration</v>
      </c>
    </row>
    <row r="14598" spans="1:6" x14ac:dyDescent="0.3">
      <c r="A14598" t="s">
        <v>15116</v>
      </c>
      <c r="B14598" t="s">
        <v>15117</v>
      </c>
      <c r="C14598">
        <v>2019</v>
      </c>
      <c r="D14598">
        <v>58</v>
      </c>
      <c r="E14598">
        <v>201</v>
      </c>
      <c r="F14598" s="11" t="str">
        <f>VLOOKUP(Table13[[#This Row],[theme_id]],'Themes-name-data'!$A$1:$B$597,2,FALSE)</f>
        <v>Fire</v>
      </c>
    </row>
    <row r="14599" spans="1:6" x14ac:dyDescent="0.3">
      <c r="A14599" t="s">
        <v>15118</v>
      </c>
      <c r="B14599" t="s">
        <v>15119</v>
      </c>
      <c r="C14599">
        <v>2019</v>
      </c>
      <c r="D14599">
        <v>52</v>
      </c>
      <c r="E14599">
        <v>234</v>
      </c>
      <c r="F14599" s="11" t="str">
        <f>VLOOKUP(Table13[[#This Row],[theme_id]],'Themes-name-data'!$A$1:$B$597,2,FALSE)</f>
        <v>City</v>
      </c>
    </row>
    <row r="14600" spans="1:6" x14ac:dyDescent="0.3">
      <c r="A14600" t="s">
        <v>15120</v>
      </c>
      <c r="B14600" t="s">
        <v>15121</v>
      </c>
      <c r="C14600">
        <v>2019</v>
      </c>
      <c r="D14600">
        <v>52</v>
      </c>
      <c r="E14600">
        <v>790</v>
      </c>
      <c r="F14600" s="11" t="str">
        <f>VLOOKUP(Table13[[#This Row],[theme_id]],'Themes-name-data'!$A$1:$B$597,2,FALSE)</f>
        <v>City</v>
      </c>
    </row>
    <row r="14601" spans="1:6" x14ac:dyDescent="0.3">
      <c r="A14601" t="s">
        <v>15122</v>
      </c>
      <c r="B14601" t="s">
        <v>15123</v>
      </c>
      <c r="C14601">
        <v>2019</v>
      </c>
      <c r="D14601">
        <v>52</v>
      </c>
      <c r="E14601">
        <v>184</v>
      </c>
      <c r="F14601" s="11" t="str">
        <f>VLOOKUP(Table13[[#This Row],[theme_id]],'Themes-name-data'!$A$1:$B$597,2,FALSE)</f>
        <v>City</v>
      </c>
    </row>
    <row r="14602" spans="1:6" x14ac:dyDescent="0.3">
      <c r="A14602" t="s">
        <v>15124</v>
      </c>
      <c r="B14602" t="s">
        <v>15125</v>
      </c>
      <c r="C14602">
        <v>2019</v>
      </c>
      <c r="D14602">
        <v>208</v>
      </c>
      <c r="E14602">
        <v>234</v>
      </c>
      <c r="F14602" s="11" t="str">
        <f>VLOOKUP(Table13[[#This Row],[theme_id]],'Themes-name-data'!$A$1:$B$597,2,FALSE)</f>
        <v>City</v>
      </c>
    </row>
    <row r="14603" spans="1:6" x14ac:dyDescent="0.3">
      <c r="A14603" t="s">
        <v>15126</v>
      </c>
      <c r="B14603" t="s">
        <v>15127</v>
      </c>
      <c r="C14603">
        <v>2019</v>
      </c>
      <c r="D14603">
        <v>62</v>
      </c>
      <c r="E14603">
        <v>2</v>
      </c>
      <c r="F14603" s="11" t="str">
        <f>VLOOKUP(Table13[[#This Row],[theme_id]],'Themes-name-data'!$A$1:$B$597,2,FALSE)</f>
        <v>Supplemental</v>
      </c>
    </row>
    <row r="14604" spans="1:6" x14ac:dyDescent="0.3">
      <c r="A14604" t="s">
        <v>15128</v>
      </c>
      <c r="B14604" t="s">
        <v>15129</v>
      </c>
      <c r="C14604">
        <v>2019</v>
      </c>
      <c r="D14604">
        <v>62</v>
      </c>
      <c r="E14604">
        <v>2</v>
      </c>
      <c r="F14604" s="11" t="str">
        <f>VLOOKUP(Table13[[#This Row],[theme_id]],'Themes-name-data'!$A$1:$B$597,2,FALSE)</f>
        <v>Supplemental</v>
      </c>
    </row>
    <row r="14605" spans="1:6" x14ac:dyDescent="0.3">
      <c r="A14605" t="s">
        <v>15132</v>
      </c>
      <c r="B14605" t="s">
        <v>15133</v>
      </c>
      <c r="C14605">
        <v>2019</v>
      </c>
      <c r="D14605">
        <v>61</v>
      </c>
      <c r="E14605">
        <v>92</v>
      </c>
      <c r="F14605" s="11" t="str">
        <f>VLOOKUP(Table13[[#This Row],[theme_id]],'Themes-name-data'!$A$1:$B$597,2,FALSE)</f>
        <v>Police</v>
      </c>
    </row>
    <row r="14606" spans="1:6" x14ac:dyDescent="0.3">
      <c r="A14606" t="s">
        <v>15134</v>
      </c>
      <c r="B14606" t="s">
        <v>15135</v>
      </c>
      <c r="C14606">
        <v>2019</v>
      </c>
      <c r="D14606">
        <v>52</v>
      </c>
      <c r="E14606">
        <v>84</v>
      </c>
      <c r="F14606" s="11" t="str">
        <f>VLOOKUP(Table13[[#This Row],[theme_id]],'Themes-name-data'!$A$1:$B$597,2,FALSE)</f>
        <v>City</v>
      </c>
    </row>
    <row r="14607" spans="1:6" x14ac:dyDescent="0.3">
      <c r="A14607" t="s">
        <v>15700</v>
      </c>
      <c r="B14607" t="s">
        <v>15701</v>
      </c>
      <c r="C14607">
        <v>2019</v>
      </c>
      <c r="D14607">
        <v>227</v>
      </c>
      <c r="E14607">
        <v>23</v>
      </c>
      <c r="F14607" s="11" t="str">
        <f>VLOOKUP(Table13[[#This Row],[theme_id]],'Themes-name-data'!$A$1:$B$597,2,FALSE)</f>
        <v>Christmas</v>
      </c>
    </row>
    <row r="14608" spans="1:6" x14ac:dyDescent="0.3">
      <c r="A14608" t="s">
        <v>15706</v>
      </c>
      <c r="B14608" t="s">
        <v>15707</v>
      </c>
      <c r="C14608">
        <v>2019</v>
      </c>
      <c r="D14608">
        <v>206</v>
      </c>
      <c r="E14608">
        <v>723</v>
      </c>
      <c r="F14608" s="11" t="str">
        <f>VLOOKUP(Table13[[#This Row],[theme_id]],'Themes-name-data'!$A$1:$B$597,2,FALSE)</f>
        <v>Seasonal</v>
      </c>
    </row>
    <row r="14609" spans="1:6" x14ac:dyDescent="0.3">
      <c r="A14609" t="s">
        <v>15708</v>
      </c>
      <c r="B14609" t="s">
        <v>15709</v>
      </c>
      <c r="C14609">
        <v>2019</v>
      </c>
      <c r="D14609">
        <v>206</v>
      </c>
      <c r="E14609">
        <v>28</v>
      </c>
      <c r="F14609" s="11" t="str">
        <f>VLOOKUP(Table13[[#This Row],[theme_id]],'Themes-name-data'!$A$1:$B$597,2,FALSE)</f>
        <v>Seasonal</v>
      </c>
    </row>
    <row r="14610" spans="1:6" x14ac:dyDescent="0.3">
      <c r="A14610" t="s">
        <v>15718</v>
      </c>
      <c r="B14610" t="s">
        <v>15719</v>
      </c>
      <c r="C14610">
        <v>2019</v>
      </c>
      <c r="D14610">
        <v>206</v>
      </c>
      <c r="E14610">
        <v>64</v>
      </c>
      <c r="F14610" s="11" t="str">
        <f>VLOOKUP(Table13[[#This Row],[theme_id]],'Themes-name-data'!$A$1:$B$597,2,FALSE)</f>
        <v>Seasonal</v>
      </c>
    </row>
    <row r="14611" spans="1:6" x14ac:dyDescent="0.3">
      <c r="A14611" t="s">
        <v>15720</v>
      </c>
      <c r="B14611" t="s">
        <v>15721</v>
      </c>
      <c r="C14611">
        <v>2019</v>
      </c>
      <c r="D14611">
        <v>206</v>
      </c>
      <c r="E14611">
        <v>83</v>
      </c>
      <c r="F14611" s="11" t="str">
        <f>VLOOKUP(Table13[[#This Row],[theme_id]],'Themes-name-data'!$A$1:$B$597,2,FALSE)</f>
        <v>Seasonal</v>
      </c>
    </row>
    <row r="14612" spans="1:6" x14ac:dyDescent="0.3">
      <c r="A14612" t="s">
        <v>15722</v>
      </c>
      <c r="B14612" t="s">
        <v>15723</v>
      </c>
      <c r="C14612">
        <v>2019</v>
      </c>
      <c r="D14612">
        <v>610</v>
      </c>
      <c r="E14612">
        <v>110</v>
      </c>
      <c r="F14612" s="11" t="str">
        <f>VLOOKUP(Table13[[#This Row],[theme_id]],'Themes-name-data'!$A$1:$B$597,2,FALSE)</f>
        <v>Brickheadz</v>
      </c>
    </row>
    <row r="14613" spans="1:6" x14ac:dyDescent="0.3">
      <c r="A14613" t="s">
        <v>15726</v>
      </c>
      <c r="B14613" t="s">
        <v>15727</v>
      </c>
      <c r="C14613">
        <v>2019</v>
      </c>
      <c r="D14613">
        <v>670</v>
      </c>
      <c r="E14613">
        <v>46</v>
      </c>
      <c r="F14613" s="11" t="str">
        <f>VLOOKUP(Table13[[#This Row],[theme_id]],'Themes-name-data'!$A$1:$B$597,2,FALSE)</f>
        <v>The LEGO Movie II</v>
      </c>
    </row>
    <row r="14614" spans="1:6" x14ac:dyDescent="0.3">
      <c r="A14614" t="s">
        <v>15728</v>
      </c>
      <c r="B14614" t="s">
        <v>15729</v>
      </c>
      <c r="C14614">
        <v>2019</v>
      </c>
      <c r="D14614">
        <v>670</v>
      </c>
      <c r="E14614">
        <v>68</v>
      </c>
      <c r="F14614" s="11" t="str">
        <f>VLOOKUP(Table13[[#This Row],[theme_id]],'Themes-name-data'!$A$1:$B$597,2,FALSE)</f>
        <v>The LEGO Movie II</v>
      </c>
    </row>
    <row r="14615" spans="1:6" x14ac:dyDescent="0.3">
      <c r="A14615" t="s">
        <v>15746</v>
      </c>
      <c r="B14615" t="s">
        <v>15747</v>
      </c>
      <c r="C14615">
        <v>2019</v>
      </c>
      <c r="D14615">
        <v>408</v>
      </c>
      <c r="E14615">
        <v>104</v>
      </c>
      <c r="F14615" s="11" t="str">
        <f>VLOOKUP(Table13[[#This Row],[theme_id]],'Themes-name-data'!$A$1:$B$597,2,FALSE)</f>
        <v>LEGO Brand Store</v>
      </c>
    </row>
    <row r="14616" spans="1:6" x14ac:dyDescent="0.3">
      <c r="A14616" t="s">
        <v>15751</v>
      </c>
      <c r="B14616" t="s">
        <v>15752</v>
      </c>
      <c r="C14616">
        <v>2019</v>
      </c>
      <c r="D14616">
        <v>206</v>
      </c>
      <c r="E14616">
        <v>33</v>
      </c>
      <c r="F14616" s="11" t="str">
        <f>VLOOKUP(Table13[[#This Row],[theme_id]],'Themes-name-data'!$A$1:$B$597,2,FALSE)</f>
        <v>Seasonal</v>
      </c>
    </row>
    <row r="14617" spans="1:6" x14ac:dyDescent="0.3">
      <c r="A14617" t="s">
        <v>15758</v>
      </c>
      <c r="B14617" t="s">
        <v>5194</v>
      </c>
      <c r="C14617">
        <v>2019</v>
      </c>
      <c r="D14617">
        <v>408</v>
      </c>
      <c r="E14617">
        <v>47</v>
      </c>
      <c r="F14617" s="11" t="str">
        <f>VLOOKUP(Table13[[#This Row],[theme_id]],'Themes-name-data'!$A$1:$B$597,2,FALSE)</f>
        <v>LEGO Brand Store</v>
      </c>
    </row>
    <row r="14618" spans="1:6" x14ac:dyDescent="0.3">
      <c r="A14618" t="s">
        <v>15763</v>
      </c>
      <c r="B14618" t="s">
        <v>15764</v>
      </c>
      <c r="C14618">
        <v>2019</v>
      </c>
      <c r="D14618">
        <v>598</v>
      </c>
      <c r="E14618">
        <v>128</v>
      </c>
      <c r="F14618" s="11" t="str">
        <f>VLOOKUP(Table13[[#This Row],[theme_id]],'Themes-name-data'!$A$1:$B$597,2,FALSE)</f>
        <v>Promotional</v>
      </c>
    </row>
    <row r="14619" spans="1:6" x14ac:dyDescent="0.3">
      <c r="A14619" t="s">
        <v>15771</v>
      </c>
      <c r="B14619" t="s">
        <v>15772</v>
      </c>
      <c r="C14619">
        <v>2019</v>
      </c>
      <c r="D14619">
        <v>610</v>
      </c>
      <c r="E14619">
        <v>111</v>
      </c>
      <c r="F14619" s="11" t="str">
        <f>VLOOKUP(Table13[[#This Row],[theme_id]],'Themes-name-data'!$A$1:$B$597,2,FALSE)</f>
        <v>Brickheadz</v>
      </c>
    </row>
    <row r="14620" spans="1:6" x14ac:dyDescent="0.3">
      <c r="A14620" t="s">
        <v>15782</v>
      </c>
      <c r="B14620" t="s">
        <v>15783</v>
      </c>
      <c r="C14620">
        <v>2019</v>
      </c>
      <c r="D14620">
        <v>206</v>
      </c>
      <c r="E14620">
        <v>125</v>
      </c>
      <c r="F14620" s="11" t="str">
        <f>VLOOKUP(Table13[[#This Row],[theme_id]],'Themes-name-data'!$A$1:$B$597,2,FALSE)</f>
        <v>Seasonal</v>
      </c>
    </row>
    <row r="14621" spans="1:6" x14ac:dyDescent="0.3">
      <c r="A14621" t="s">
        <v>15784</v>
      </c>
      <c r="B14621" t="s">
        <v>15785</v>
      </c>
      <c r="C14621">
        <v>2019</v>
      </c>
      <c r="D14621">
        <v>206</v>
      </c>
      <c r="E14621">
        <v>102</v>
      </c>
      <c r="F14621" s="11" t="str">
        <f>VLOOKUP(Table13[[#This Row],[theme_id]],'Themes-name-data'!$A$1:$B$597,2,FALSE)</f>
        <v>Seasonal</v>
      </c>
    </row>
    <row r="14622" spans="1:6" x14ac:dyDescent="0.3">
      <c r="A14622" t="s">
        <v>15786</v>
      </c>
      <c r="B14622" t="s">
        <v>15787</v>
      </c>
      <c r="C14622">
        <v>2019</v>
      </c>
      <c r="D14622">
        <v>206</v>
      </c>
      <c r="E14622">
        <v>125</v>
      </c>
      <c r="F14622" s="11" t="str">
        <f>VLOOKUP(Table13[[#This Row],[theme_id]],'Themes-name-data'!$A$1:$B$597,2,FALSE)</f>
        <v>Seasonal</v>
      </c>
    </row>
    <row r="14623" spans="1:6" x14ac:dyDescent="0.3">
      <c r="A14623" t="s">
        <v>15788</v>
      </c>
      <c r="B14623" t="s">
        <v>15789</v>
      </c>
      <c r="C14623">
        <v>2019</v>
      </c>
      <c r="D14623">
        <v>206</v>
      </c>
      <c r="E14623">
        <v>112</v>
      </c>
      <c r="F14623" s="11" t="str">
        <f>VLOOKUP(Table13[[#This Row],[theme_id]],'Themes-name-data'!$A$1:$B$597,2,FALSE)</f>
        <v>Seasonal</v>
      </c>
    </row>
    <row r="14624" spans="1:6" x14ac:dyDescent="0.3">
      <c r="A14624" t="s">
        <v>15801</v>
      </c>
      <c r="B14624" t="s">
        <v>15802</v>
      </c>
      <c r="C14624">
        <v>2019</v>
      </c>
      <c r="D14624">
        <v>408</v>
      </c>
      <c r="E14624">
        <v>62</v>
      </c>
      <c r="F14624" s="11" t="str">
        <f>VLOOKUP(Table13[[#This Row],[theme_id]],'Themes-name-data'!$A$1:$B$597,2,FALSE)</f>
        <v>LEGO Brand Store</v>
      </c>
    </row>
    <row r="14625" spans="1:6" x14ac:dyDescent="0.3">
      <c r="A14625" t="s">
        <v>15805</v>
      </c>
      <c r="B14625" t="s">
        <v>15806</v>
      </c>
      <c r="C14625">
        <v>2019</v>
      </c>
      <c r="D14625">
        <v>227</v>
      </c>
      <c r="E14625">
        <v>0</v>
      </c>
      <c r="F14625" s="11" t="str">
        <f>VLOOKUP(Table13[[#This Row],[theme_id]],'Themes-name-data'!$A$1:$B$597,2,FALSE)</f>
        <v>Christmas</v>
      </c>
    </row>
    <row r="14626" spans="1:6" x14ac:dyDescent="0.3">
      <c r="A14626" t="s">
        <v>15809</v>
      </c>
      <c r="B14626" t="s">
        <v>4243</v>
      </c>
      <c r="C14626">
        <v>2019</v>
      </c>
      <c r="D14626">
        <v>408</v>
      </c>
      <c r="E14626">
        <v>126</v>
      </c>
      <c r="F14626" s="11" t="str">
        <f>VLOOKUP(Table13[[#This Row],[theme_id]],'Themes-name-data'!$A$1:$B$597,2,FALSE)</f>
        <v>LEGO Brand Store</v>
      </c>
    </row>
    <row r="14627" spans="1:6" x14ac:dyDescent="0.3">
      <c r="A14627" t="s">
        <v>15810</v>
      </c>
      <c r="B14627" t="s">
        <v>15811</v>
      </c>
      <c r="C14627">
        <v>2019</v>
      </c>
      <c r="D14627">
        <v>610</v>
      </c>
      <c r="E14627">
        <v>110</v>
      </c>
      <c r="F14627" s="11" t="str">
        <f>VLOOKUP(Table13[[#This Row],[theme_id]],'Themes-name-data'!$A$1:$B$597,2,FALSE)</f>
        <v>Brickheadz</v>
      </c>
    </row>
    <row r="14628" spans="1:6" x14ac:dyDescent="0.3">
      <c r="A14628" t="s">
        <v>16882</v>
      </c>
      <c r="B14628" t="s">
        <v>16883</v>
      </c>
      <c r="C14628">
        <v>2019</v>
      </c>
      <c r="D14628">
        <v>672</v>
      </c>
      <c r="E14628">
        <v>0</v>
      </c>
      <c r="F14628" s="11" t="str">
        <f>VLOOKUP(Table13[[#This Row],[theme_id]],'Themes-name-data'!$A$1:$B$597,2,FALSE)</f>
        <v>Creator 3-in-1</v>
      </c>
    </row>
    <row r="14629" spans="1:6" x14ac:dyDescent="0.3">
      <c r="A14629" t="s">
        <v>16886</v>
      </c>
      <c r="B14629" t="s">
        <v>16887</v>
      </c>
      <c r="C14629">
        <v>2019</v>
      </c>
      <c r="D14629">
        <v>61</v>
      </c>
      <c r="E14629">
        <v>0</v>
      </c>
      <c r="F14629" s="11" t="str">
        <f>VLOOKUP(Table13[[#This Row],[theme_id]],'Themes-name-data'!$A$1:$B$597,2,FALSE)</f>
        <v>Police</v>
      </c>
    </row>
    <row r="14630" spans="1:6" x14ac:dyDescent="0.3">
      <c r="A14630" t="s">
        <v>16901</v>
      </c>
      <c r="B14630" t="s">
        <v>16902</v>
      </c>
      <c r="C14630">
        <v>2019</v>
      </c>
      <c r="D14630">
        <v>52</v>
      </c>
      <c r="E14630">
        <v>0</v>
      </c>
      <c r="F14630" s="11" t="str">
        <f>VLOOKUP(Table13[[#This Row],[theme_id]],'Themes-name-data'!$A$1:$B$597,2,FALSE)</f>
        <v>City</v>
      </c>
    </row>
    <row r="14631" spans="1:6" x14ac:dyDescent="0.3">
      <c r="A14631" t="s">
        <v>16903</v>
      </c>
      <c r="B14631" t="s">
        <v>16838</v>
      </c>
      <c r="C14631">
        <v>2019</v>
      </c>
      <c r="D14631">
        <v>52</v>
      </c>
      <c r="E14631">
        <v>0</v>
      </c>
      <c r="F14631" s="11" t="str">
        <f>VLOOKUP(Table13[[#This Row],[theme_id]],'Themes-name-data'!$A$1:$B$597,2,FALSE)</f>
        <v>City</v>
      </c>
    </row>
    <row r="14632" spans="1:6" x14ac:dyDescent="0.3">
      <c r="A14632" t="s">
        <v>16904</v>
      </c>
      <c r="B14632" t="s">
        <v>16905</v>
      </c>
      <c r="C14632">
        <v>2019</v>
      </c>
      <c r="D14632">
        <v>494</v>
      </c>
      <c r="E14632">
        <v>0</v>
      </c>
      <c r="F14632" s="11" t="str">
        <f>VLOOKUP(Table13[[#This Row],[theme_id]],'Themes-name-data'!$A$1:$B$597,2,FALSE)</f>
        <v>Friends</v>
      </c>
    </row>
    <row r="14633" spans="1:6" x14ac:dyDescent="0.3">
      <c r="A14633" t="s">
        <v>17934</v>
      </c>
      <c r="B14633" t="s">
        <v>17935</v>
      </c>
      <c r="C14633">
        <v>2019</v>
      </c>
      <c r="D14633">
        <v>676</v>
      </c>
      <c r="E14633">
        <v>174</v>
      </c>
      <c r="F14633" s="11" t="str">
        <f>VLOOKUP(Table13[[#This Row],[theme_id]],'Themes-name-data'!$A$1:$B$597,2,FALSE)</f>
        <v>Hidden Side</v>
      </c>
    </row>
    <row r="14634" spans="1:6" x14ac:dyDescent="0.3">
      <c r="A14634" t="s">
        <v>17936</v>
      </c>
      <c r="B14634" t="s">
        <v>17937</v>
      </c>
      <c r="C14634">
        <v>2019</v>
      </c>
      <c r="D14634">
        <v>676</v>
      </c>
      <c r="E14634">
        <v>310</v>
      </c>
      <c r="F14634" s="11" t="str">
        <f>VLOOKUP(Table13[[#This Row],[theme_id]],'Themes-name-data'!$A$1:$B$597,2,FALSE)</f>
        <v>Hidden Side</v>
      </c>
    </row>
    <row r="14635" spans="1:6" x14ac:dyDescent="0.3">
      <c r="A14635" t="s">
        <v>17938</v>
      </c>
      <c r="B14635" t="s">
        <v>17939</v>
      </c>
      <c r="C14635">
        <v>2019</v>
      </c>
      <c r="D14635">
        <v>676</v>
      </c>
      <c r="E14635">
        <v>336</v>
      </c>
      <c r="F14635" s="11" t="str">
        <f>VLOOKUP(Table13[[#This Row],[theme_id]],'Themes-name-data'!$A$1:$B$597,2,FALSE)</f>
        <v>Hidden Side</v>
      </c>
    </row>
    <row r="14636" spans="1:6" x14ac:dyDescent="0.3">
      <c r="A14636" t="s">
        <v>17942</v>
      </c>
      <c r="B14636" t="s">
        <v>17943</v>
      </c>
      <c r="C14636">
        <v>2019</v>
      </c>
      <c r="D14636">
        <v>676</v>
      </c>
      <c r="E14636">
        <v>428</v>
      </c>
      <c r="F14636" s="11" t="str">
        <f>VLOOKUP(Table13[[#This Row],[theme_id]],'Themes-name-data'!$A$1:$B$597,2,FALSE)</f>
        <v>Hidden Side</v>
      </c>
    </row>
    <row r="14637" spans="1:6" x14ac:dyDescent="0.3">
      <c r="A14637" t="s">
        <v>17944</v>
      </c>
      <c r="B14637" t="s">
        <v>17945</v>
      </c>
      <c r="C14637">
        <v>2019</v>
      </c>
      <c r="D14637">
        <v>676</v>
      </c>
      <c r="E14637">
        <v>579</v>
      </c>
      <c r="F14637" s="11" t="str">
        <f>VLOOKUP(Table13[[#This Row],[theme_id]],'Themes-name-data'!$A$1:$B$597,2,FALSE)</f>
        <v>Hidden Side</v>
      </c>
    </row>
    <row r="14638" spans="1:6" x14ac:dyDescent="0.3">
      <c r="A14638" t="s">
        <v>17946</v>
      </c>
      <c r="B14638" t="s">
        <v>17947</v>
      </c>
      <c r="C14638">
        <v>2019</v>
      </c>
      <c r="D14638">
        <v>676</v>
      </c>
      <c r="E14638">
        <v>689</v>
      </c>
      <c r="F14638" s="11" t="str">
        <f>VLOOKUP(Table13[[#This Row],[theme_id]],'Themes-name-data'!$A$1:$B$597,2,FALSE)</f>
        <v>Hidden Side</v>
      </c>
    </row>
    <row r="14639" spans="1:6" x14ac:dyDescent="0.3">
      <c r="A14639" t="s">
        <v>17948</v>
      </c>
      <c r="B14639" t="s">
        <v>17949</v>
      </c>
      <c r="C14639">
        <v>2019</v>
      </c>
      <c r="D14639">
        <v>676</v>
      </c>
      <c r="E14639">
        <v>698</v>
      </c>
      <c r="F14639" s="11" t="str">
        <f>VLOOKUP(Table13[[#This Row],[theme_id]],'Themes-name-data'!$A$1:$B$597,2,FALSE)</f>
        <v>Hidden Side</v>
      </c>
    </row>
    <row r="14640" spans="1:6" x14ac:dyDescent="0.3">
      <c r="A14640" t="s">
        <v>17950</v>
      </c>
      <c r="B14640" t="s">
        <v>17951</v>
      </c>
      <c r="C14640">
        <v>2019</v>
      </c>
      <c r="D14640">
        <v>676</v>
      </c>
      <c r="E14640">
        <v>1474</v>
      </c>
      <c r="F14640" s="11" t="str">
        <f>VLOOKUP(Table13[[#This Row],[theme_id]],'Themes-name-data'!$A$1:$B$597,2,FALSE)</f>
        <v>Hidden Side</v>
      </c>
    </row>
    <row r="14641" spans="1:6" x14ac:dyDescent="0.3">
      <c r="A14641" t="s">
        <v>18148</v>
      </c>
      <c r="B14641" t="s">
        <v>18149</v>
      </c>
      <c r="C14641">
        <v>2019</v>
      </c>
      <c r="D14641">
        <v>435</v>
      </c>
      <c r="E14641">
        <v>97</v>
      </c>
      <c r="F14641" s="11" t="str">
        <f>VLOOKUP(Table13[[#This Row],[theme_id]],'Themes-name-data'!$A$1:$B$597,2,FALSE)</f>
        <v>Ninjago</v>
      </c>
    </row>
    <row r="14642" spans="1:6" x14ac:dyDescent="0.3">
      <c r="A14642" t="s">
        <v>18150</v>
      </c>
      <c r="B14642" t="s">
        <v>18151</v>
      </c>
      <c r="C14642">
        <v>2019</v>
      </c>
      <c r="D14642">
        <v>435</v>
      </c>
      <c r="E14642">
        <v>97</v>
      </c>
      <c r="F14642" s="11" t="str">
        <f>VLOOKUP(Table13[[#This Row],[theme_id]],'Themes-name-data'!$A$1:$B$597,2,FALSE)</f>
        <v>Ninjago</v>
      </c>
    </row>
    <row r="14643" spans="1:6" x14ac:dyDescent="0.3">
      <c r="A14643" t="s">
        <v>18154</v>
      </c>
      <c r="B14643" t="s">
        <v>18155</v>
      </c>
      <c r="C14643">
        <v>2019</v>
      </c>
      <c r="D14643">
        <v>435</v>
      </c>
      <c r="E14643">
        <v>109</v>
      </c>
      <c r="F14643" s="11" t="str">
        <f>VLOOKUP(Table13[[#This Row],[theme_id]],'Themes-name-data'!$A$1:$B$597,2,FALSE)</f>
        <v>Ninjago</v>
      </c>
    </row>
    <row r="14644" spans="1:6" x14ac:dyDescent="0.3">
      <c r="A14644" t="s">
        <v>18156</v>
      </c>
      <c r="B14644" t="s">
        <v>18157</v>
      </c>
      <c r="C14644">
        <v>2019</v>
      </c>
      <c r="D14644">
        <v>435</v>
      </c>
      <c r="E14644">
        <v>117</v>
      </c>
      <c r="F14644" s="11" t="str">
        <f>VLOOKUP(Table13[[#This Row],[theme_id]],'Themes-name-data'!$A$1:$B$597,2,FALSE)</f>
        <v>Ninjago</v>
      </c>
    </row>
    <row r="14645" spans="1:6" x14ac:dyDescent="0.3">
      <c r="A14645" t="s">
        <v>18158</v>
      </c>
      <c r="B14645" t="s">
        <v>18159</v>
      </c>
      <c r="C14645">
        <v>2019</v>
      </c>
      <c r="D14645">
        <v>435</v>
      </c>
      <c r="E14645">
        <v>227</v>
      </c>
      <c r="F14645" s="11" t="str">
        <f>VLOOKUP(Table13[[#This Row],[theme_id]],'Themes-name-data'!$A$1:$B$597,2,FALSE)</f>
        <v>Ninjago</v>
      </c>
    </row>
    <row r="14646" spans="1:6" x14ac:dyDescent="0.3">
      <c r="A14646" t="s">
        <v>18160</v>
      </c>
      <c r="B14646" t="s">
        <v>18161</v>
      </c>
      <c r="C14646">
        <v>2019</v>
      </c>
      <c r="D14646">
        <v>435</v>
      </c>
      <c r="E14646">
        <v>208</v>
      </c>
      <c r="F14646" s="11" t="str">
        <f>VLOOKUP(Table13[[#This Row],[theme_id]],'Themes-name-data'!$A$1:$B$597,2,FALSE)</f>
        <v>Ninjago</v>
      </c>
    </row>
    <row r="14647" spans="1:6" x14ac:dyDescent="0.3">
      <c r="A14647" t="s">
        <v>18162</v>
      </c>
      <c r="B14647" t="s">
        <v>18163</v>
      </c>
      <c r="C14647">
        <v>2019</v>
      </c>
      <c r="D14647">
        <v>435</v>
      </c>
      <c r="E14647">
        <v>154</v>
      </c>
      <c r="F14647" s="11" t="str">
        <f>VLOOKUP(Table13[[#This Row],[theme_id]],'Themes-name-data'!$A$1:$B$597,2,FALSE)</f>
        <v>Ninjago</v>
      </c>
    </row>
    <row r="14648" spans="1:6" x14ac:dyDescent="0.3">
      <c r="A14648" t="s">
        <v>18164</v>
      </c>
      <c r="B14648" t="s">
        <v>18165</v>
      </c>
      <c r="C14648">
        <v>2019</v>
      </c>
      <c r="D14648">
        <v>435</v>
      </c>
      <c r="E14648">
        <v>171</v>
      </c>
      <c r="F14648" s="11" t="str">
        <f>VLOOKUP(Table13[[#This Row],[theme_id]],'Themes-name-data'!$A$1:$B$597,2,FALSE)</f>
        <v>Ninjago</v>
      </c>
    </row>
    <row r="14649" spans="1:6" x14ac:dyDescent="0.3">
      <c r="A14649" t="s">
        <v>18166</v>
      </c>
      <c r="B14649" t="s">
        <v>18167</v>
      </c>
      <c r="C14649">
        <v>2019</v>
      </c>
      <c r="D14649">
        <v>435</v>
      </c>
      <c r="E14649">
        <v>377</v>
      </c>
      <c r="F14649" s="11" t="str">
        <f>VLOOKUP(Table13[[#This Row],[theme_id]],'Themes-name-data'!$A$1:$B$597,2,FALSE)</f>
        <v>Ninjago</v>
      </c>
    </row>
    <row r="14650" spans="1:6" x14ac:dyDescent="0.3">
      <c r="A14650" t="s">
        <v>18168</v>
      </c>
      <c r="B14650" t="s">
        <v>18169</v>
      </c>
      <c r="C14650">
        <v>2019</v>
      </c>
      <c r="D14650">
        <v>435</v>
      </c>
      <c r="E14650">
        <v>490</v>
      </c>
      <c r="F14650" s="11" t="str">
        <f>VLOOKUP(Table13[[#This Row],[theme_id]],'Themes-name-data'!$A$1:$B$597,2,FALSE)</f>
        <v>Ninjago</v>
      </c>
    </row>
    <row r="14651" spans="1:6" x14ac:dyDescent="0.3">
      <c r="A14651" t="s">
        <v>18170</v>
      </c>
      <c r="B14651" t="s">
        <v>18171</v>
      </c>
      <c r="C14651">
        <v>2019</v>
      </c>
      <c r="D14651">
        <v>435</v>
      </c>
      <c r="E14651">
        <v>579</v>
      </c>
      <c r="F14651" s="11" t="str">
        <f>VLOOKUP(Table13[[#This Row],[theme_id]],'Themes-name-data'!$A$1:$B$597,2,FALSE)</f>
        <v>Ninjago</v>
      </c>
    </row>
    <row r="14652" spans="1:6" x14ac:dyDescent="0.3">
      <c r="A14652" t="s">
        <v>18172</v>
      </c>
      <c r="B14652" t="s">
        <v>18173</v>
      </c>
      <c r="C14652">
        <v>2019</v>
      </c>
      <c r="D14652">
        <v>435</v>
      </c>
      <c r="E14652">
        <v>1079</v>
      </c>
      <c r="F14652" s="11" t="str">
        <f>VLOOKUP(Table13[[#This Row],[theme_id]],'Themes-name-data'!$A$1:$B$597,2,FALSE)</f>
        <v>Ninjago</v>
      </c>
    </row>
    <row r="14653" spans="1:6" x14ac:dyDescent="0.3">
      <c r="A14653" t="s">
        <v>18176</v>
      </c>
      <c r="B14653" t="s">
        <v>18177</v>
      </c>
      <c r="C14653">
        <v>2019</v>
      </c>
      <c r="D14653">
        <v>435</v>
      </c>
      <c r="E14653">
        <v>82</v>
      </c>
      <c r="F14653" s="11" t="str">
        <f>VLOOKUP(Table13[[#This Row],[theme_id]],'Themes-name-data'!$A$1:$B$597,2,FALSE)</f>
        <v>Ninjago</v>
      </c>
    </row>
    <row r="14654" spans="1:6" x14ac:dyDescent="0.3">
      <c r="A14654" t="s">
        <v>18178</v>
      </c>
      <c r="B14654" t="s">
        <v>18179</v>
      </c>
      <c r="C14654">
        <v>2019</v>
      </c>
      <c r="D14654">
        <v>435</v>
      </c>
      <c r="E14654">
        <v>221</v>
      </c>
      <c r="F14654" s="11" t="str">
        <f>VLOOKUP(Table13[[#This Row],[theme_id]],'Themes-name-data'!$A$1:$B$597,2,FALSE)</f>
        <v>Ninjago</v>
      </c>
    </row>
    <row r="14655" spans="1:6" x14ac:dyDescent="0.3">
      <c r="A14655" t="s">
        <v>18180</v>
      </c>
      <c r="B14655" t="s">
        <v>18181</v>
      </c>
      <c r="C14655">
        <v>2019</v>
      </c>
      <c r="D14655">
        <v>435</v>
      </c>
      <c r="E14655">
        <v>363</v>
      </c>
      <c r="F14655" s="11" t="str">
        <f>VLOOKUP(Table13[[#This Row],[theme_id]],'Themes-name-data'!$A$1:$B$597,2,FALSE)</f>
        <v>Ninjago</v>
      </c>
    </row>
    <row r="14656" spans="1:6" x14ac:dyDescent="0.3">
      <c r="A14656" t="s">
        <v>18182</v>
      </c>
      <c r="B14656" t="s">
        <v>18183</v>
      </c>
      <c r="C14656">
        <v>2019</v>
      </c>
      <c r="D14656">
        <v>435</v>
      </c>
      <c r="E14656">
        <v>465</v>
      </c>
      <c r="F14656" s="11" t="str">
        <f>VLOOKUP(Table13[[#This Row],[theme_id]],'Themes-name-data'!$A$1:$B$597,2,FALSE)</f>
        <v>Ninjago</v>
      </c>
    </row>
    <row r="14657" spans="1:6" x14ac:dyDescent="0.3">
      <c r="A14657" t="s">
        <v>18184</v>
      </c>
      <c r="B14657" t="s">
        <v>18185</v>
      </c>
      <c r="C14657">
        <v>2019</v>
      </c>
      <c r="D14657">
        <v>435</v>
      </c>
      <c r="E14657">
        <v>460</v>
      </c>
      <c r="F14657" s="11" t="str">
        <f>VLOOKUP(Table13[[#This Row],[theme_id]],'Themes-name-data'!$A$1:$B$597,2,FALSE)</f>
        <v>Ninjago</v>
      </c>
    </row>
    <row r="14658" spans="1:6" x14ac:dyDescent="0.3">
      <c r="A14658" t="s">
        <v>18186</v>
      </c>
      <c r="B14658" t="s">
        <v>18187</v>
      </c>
      <c r="C14658">
        <v>2019</v>
      </c>
      <c r="D14658">
        <v>435</v>
      </c>
      <c r="E14658">
        <v>878</v>
      </c>
      <c r="F14658" s="11" t="str">
        <f>VLOOKUP(Table13[[#This Row],[theme_id]],'Themes-name-data'!$A$1:$B$597,2,FALSE)</f>
        <v>Ninjago</v>
      </c>
    </row>
    <row r="14659" spans="1:6" x14ac:dyDescent="0.3">
      <c r="A14659" t="s">
        <v>18188</v>
      </c>
      <c r="B14659" t="s">
        <v>18189</v>
      </c>
      <c r="C14659">
        <v>2019</v>
      </c>
      <c r="D14659">
        <v>435</v>
      </c>
      <c r="E14659">
        <v>1187</v>
      </c>
      <c r="F14659" s="11" t="str">
        <f>VLOOKUP(Table13[[#This Row],[theme_id]],'Themes-name-data'!$A$1:$B$597,2,FALSE)</f>
        <v>Ninjago</v>
      </c>
    </row>
    <row r="14660" spans="1:6" x14ac:dyDescent="0.3">
      <c r="A14660" t="s">
        <v>18190</v>
      </c>
      <c r="B14660" t="s">
        <v>18191</v>
      </c>
      <c r="C14660">
        <v>2019</v>
      </c>
      <c r="D14660">
        <v>435</v>
      </c>
      <c r="E14660">
        <v>1219</v>
      </c>
      <c r="F14660" s="11" t="str">
        <f>VLOOKUP(Table13[[#This Row],[theme_id]],'Themes-name-data'!$A$1:$B$597,2,FALSE)</f>
        <v>Ninjago</v>
      </c>
    </row>
    <row r="14661" spans="1:6" x14ac:dyDescent="0.3">
      <c r="A14661" t="s">
        <v>18192</v>
      </c>
      <c r="B14661" t="s">
        <v>18193</v>
      </c>
      <c r="C14661">
        <v>2019</v>
      </c>
      <c r="D14661">
        <v>435</v>
      </c>
      <c r="E14661">
        <v>949</v>
      </c>
      <c r="F14661" s="11" t="str">
        <f>VLOOKUP(Table13[[#This Row],[theme_id]],'Themes-name-data'!$A$1:$B$597,2,FALSE)</f>
        <v>Ninjago</v>
      </c>
    </row>
    <row r="14662" spans="1:6" x14ac:dyDescent="0.3">
      <c r="A14662" t="s">
        <v>18194</v>
      </c>
      <c r="B14662" t="s">
        <v>18195</v>
      </c>
      <c r="C14662">
        <v>2019</v>
      </c>
      <c r="D14662">
        <v>435</v>
      </c>
      <c r="E14662">
        <v>131</v>
      </c>
      <c r="F14662" s="11" t="str">
        <f>VLOOKUP(Table13[[#This Row],[theme_id]],'Themes-name-data'!$A$1:$B$597,2,FALSE)</f>
        <v>Ninjago</v>
      </c>
    </row>
    <row r="14663" spans="1:6" x14ac:dyDescent="0.3">
      <c r="A14663" t="s">
        <v>18196</v>
      </c>
      <c r="B14663" t="s">
        <v>18197</v>
      </c>
      <c r="C14663">
        <v>2019</v>
      </c>
      <c r="D14663">
        <v>435</v>
      </c>
      <c r="E14663">
        <v>70</v>
      </c>
      <c r="F14663" s="11" t="str">
        <f>VLOOKUP(Table13[[#This Row],[theme_id]],'Themes-name-data'!$A$1:$B$597,2,FALSE)</f>
        <v>Ninjago</v>
      </c>
    </row>
    <row r="14664" spans="1:6" x14ac:dyDescent="0.3">
      <c r="A14664" t="s">
        <v>18198</v>
      </c>
      <c r="B14664" t="s">
        <v>18199</v>
      </c>
      <c r="C14664">
        <v>2019</v>
      </c>
      <c r="D14664">
        <v>435</v>
      </c>
      <c r="E14664">
        <v>72</v>
      </c>
      <c r="F14664" s="11" t="str">
        <f>VLOOKUP(Table13[[#This Row],[theme_id]],'Themes-name-data'!$A$1:$B$597,2,FALSE)</f>
        <v>Ninjago</v>
      </c>
    </row>
    <row r="14665" spans="1:6" x14ac:dyDescent="0.3">
      <c r="A14665" t="s">
        <v>18200</v>
      </c>
      <c r="B14665" t="s">
        <v>18201</v>
      </c>
      <c r="C14665">
        <v>2019</v>
      </c>
      <c r="D14665">
        <v>435</v>
      </c>
      <c r="E14665">
        <v>64</v>
      </c>
      <c r="F14665" s="11" t="str">
        <f>VLOOKUP(Table13[[#This Row],[theme_id]],'Themes-name-data'!$A$1:$B$597,2,FALSE)</f>
        <v>Ninjago</v>
      </c>
    </row>
    <row r="14666" spans="1:6" x14ac:dyDescent="0.3">
      <c r="A14666" t="s">
        <v>18202</v>
      </c>
      <c r="B14666" t="s">
        <v>18203</v>
      </c>
      <c r="C14666">
        <v>2019</v>
      </c>
      <c r="D14666">
        <v>435</v>
      </c>
      <c r="E14666">
        <v>163</v>
      </c>
      <c r="F14666" s="11" t="str">
        <f>VLOOKUP(Table13[[#This Row],[theme_id]],'Themes-name-data'!$A$1:$B$597,2,FALSE)</f>
        <v>Ninjago</v>
      </c>
    </row>
    <row r="14667" spans="1:6" x14ac:dyDescent="0.3">
      <c r="A14667" t="s">
        <v>18402</v>
      </c>
      <c r="B14667" t="s">
        <v>18403</v>
      </c>
      <c r="C14667">
        <v>2019</v>
      </c>
      <c r="D14667">
        <v>670</v>
      </c>
      <c r="E14667">
        <v>482</v>
      </c>
      <c r="F14667" s="11" t="str">
        <f>VLOOKUP(Table13[[#This Row],[theme_id]],'Themes-name-data'!$A$1:$B$597,2,FALSE)</f>
        <v>The LEGO Movie II</v>
      </c>
    </row>
    <row r="14668" spans="1:6" x14ac:dyDescent="0.3">
      <c r="A14668" t="s">
        <v>18406</v>
      </c>
      <c r="B14668" t="s">
        <v>18407</v>
      </c>
      <c r="C14668">
        <v>2019</v>
      </c>
      <c r="D14668">
        <v>670</v>
      </c>
      <c r="E14668">
        <v>125</v>
      </c>
      <c r="F14668" s="11" t="str">
        <f>VLOOKUP(Table13[[#This Row],[theme_id]],'Themes-name-data'!$A$1:$B$597,2,FALSE)</f>
        <v>The LEGO Movie II</v>
      </c>
    </row>
    <row r="14669" spans="1:6" x14ac:dyDescent="0.3">
      <c r="A14669" t="s">
        <v>18408</v>
      </c>
      <c r="B14669" t="s">
        <v>18409</v>
      </c>
      <c r="C14669">
        <v>2019</v>
      </c>
      <c r="D14669">
        <v>670</v>
      </c>
      <c r="E14669">
        <v>76</v>
      </c>
      <c r="F14669" s="11" t="str">
        <f>VLOOKUP(Table13[[#This Row],[theme_id]],'Themes-name-data'!$A$1:$B$597,2,FALSE)</f>
        <v>The LEGO Movie II</v>
      </c>
    </row>
    <row r="14670" spans="1:6" x14ac:dyDescent="0.3">
      <c r="A14670" t="s">
        <v>18410</v>
      </c>
      <c r="B14670" t="s">
        <v>18411</v>
      </c>
      <c r="C14670">
        <v>2019</v>
      </c>
      <c r="D14670">
        <v>670</v>
      </c>
      <c r="E14670">
        <v>174</v>
      </c>
      <c r="F14670" s="11" t="str">
        <f>VLOOKUP(Table13[[#This Row],[theme_id]],'Themes-name-data'!$A$1:$B$597,2,FALSE)</f>
        <v>The LEGO Movie II</v>
      </c>
    </row>
    <row r="14671" spans="1:6" x14ac:dyDescent="0.3">
      <c r="A14671" t="s">
        <v>18412</v>
      </c>
      <c r="B14671" t="s">
        <v>18413</v>
      </c>
      <c r="C14671">
        <v>2019</v>
      </c>
      <c r="D14671">
        <v>670</v>
      </c>
      <c r="E14671">
        <v>115</v>
      </c>
      <c r="F14671" s="11" t="str">
        <f>VLOOKUP(Table13[[#This Row],[theme_id]],'Themes-name-data'!$A$1:$B$597,2,FALSE)</f>
        <v>The LEGO Movie II</v>
      </c>
    </row>
    <row r="14672" spans="1:6" x14ac:dyDescent="0.3">
      <c r="A14672" t="s">
        <v>18414</v>
      </c>
      <c r="B14672" t="s">
        <v>18415</v>
      </c>
      <c r="C14672">
        <v>2019</v>
      </c>
      <c r="D14672">
        <v>670</v>
      </c>
      <c r="E14672">
        <v>455</v>
      </c>
      <c r="F14672" s="11" t="str">
        <f>VLOOKUP(Table13[[#This Row],[theme_id]],'Themes-name-data'!$A$1:$B$597,2,FALSE)</f>
        <v>The LEGO Movie II</v>
      </c>
    </row>
    <row r="14673" spans="1:6" x14ac:dyDescent="0.3">
      <c r="A14673" t="s">
        <v>18416</v>
      </c>
      <c r="B14673" t="s">
        <v>18417</v>
      </c>
      <c r="C14673">
        <v>2019</v>
      </c>
      <c r="D14673">
        <v>670</v>
      </c>
      <c r="E14673">
        <v>236</v>
      </c>
      <c r="F14673" s="11" t="str">
        <f>VLOOKUP(Table13[[#This Row],[theme_id]],'Themes-name-data'!$A$1:$B$597,2,FALSE)</f>
        <v>The LEGO Movie II</v>
      </c>
    </row>
    <row r="14674" spans="1:6" x14ac:dyDescent="0.3">
      <c r="A14674" t="s">
        <v>18418</v>
      </c>
      <c r="B14674" t="s">
        <v>18419</v>
      </c>
      <c r="C14674">
        <v>2019</v>
      </c>
      <c r="D14674">
        <v>670</v>
      </c>
      <c r="E14674">
        <v>348</v>
      </c>
      <c r="F14674" s="11" t="str">
        <f>VLOOKUP(Table13[[#This Row],[theme_id]],'Themes-name-data'!$A$1:$B$597,2,FALSE)</f>
        <v>The LEGO Movie II</v>
      </c>
    </row>
    <row r="14675" spans="1:6" x14ac:dyDescent="0.3">
      <c r="A14675" t="s">
        <v>18420</v>
      </c>
      <c r="B14675" t="s">
        <v>18421</v>
      </c>
      <c r="C14675">
        <v>2019</v>
      </c>
      <c r="D14675">
        <v>670</v>
      </c>
      <c r="E14675">
        <v>1024</v>
      </c>
      <c r="F14675" s="11" t="str">
        <f>VLOOKUP(Table13[[#This Row],[theme_id]],'Themes-name-data'!$A$1:$B$597,2,FALSE)</f>
        <v>The LEGO Movie II</v>
      </c>
    </row>
    <row r="14676" spans="1:6" x14ac:dyDescent="0.3">
      <c r="A14676" t="s">
        <v>18422</v>
      </c>
      <c r="B14676" t="s">
        <v>18423</v>
      </c>
      <c r="C14676">
        <v>2019</v>
      </c>
      <c r="D14676">
        <v>670</v>
      </c>
      <c r="E14676">
        <v>551</v>
      </c>
      <c r="F14676" s="11" t="str">
        <f>VLOOKUP(Table13[[#This Row],[theme_id]],'Themes-name-data'!$A$1:$B$597,2,FALSE)</f>
        <v>The LEGO Movie II</v>
      </c>
    </row>
    <row r="14677" spans="1:6" x14ac:dyDescent="0.3">
      <c r="A14677" t="s">
        <v>18426</v>
      </c>
      <c r="B14677" t="s">
        <v>18427</v>
      </c>
      <c r="C14677">
        <v>2019</v>
      </c>
      <c r="D14677">
        <v>670</v>
      </c>
      <c r="E14677">
        <v>502</v>
      </c>
      <c r="F14677" s="11" t="str">
        <f>VLOOKUP(Table13[[#This Row],[theme_id]],'Themes-name-data'!$A$1:$B$597,2,FALSE)</f>
        <v>The LEGO Movie II</v>
      </c>
    </row>
    <row r="14678" spans="1:6" x14ac:dyDescent="0.3">
      <c r="A14678" t="s">
        <v>18428</v>
      </c>
      <c r="B14678" t="s">
        <v>18429</v>
      </c>
      <c r="C14678">
        <v>2019</v>
      </c>
      <c r="D14678">
        <v>670</v>
      </c>
      <c r="E14678">
        <v>705</v>
      </c>
      <c r="F14678" s="11" t="str">
        <f>VLOOKUP(Table13[[#This Row],[theme_id]],'Themes-name-data'!$A$1:$B$597,2,FALSE)</f>
        <v>The LEGO Movie II</v>
      </c>
    </row>
    <row r="14679" spans="1:6" x14ac:dyDescent="0.3">
      <c r="A14679" t="s">
        <v>18430</v>
      </c>
      <c r="B14679" t="s">
        <v>18431</v>
      </c>
      <c r="C14679">
        <v>2019</v>
      </c>
      <c r="D14679">
        <v>670</v>
      </c>
      <c r="E14679">
        <v>125</v>
      </c>
      <c r="F14679" s="11" t="str">
        <f>VLOOKUP(Table13[[#This Row],[theme_id]],'Themes-name-data'!$A$1:$B$597,2,FALSE)</f>
        <v>The LEGO Movie II</v>
      </c>
    </row>
    <row r="14680" spans="1:6" x14ac:dyDescent="0.3">
      <c r="A14680" t="s">
        <v>18432</v>
      </c>
      <c r="B14680" t="s">
        <v>18433</v>
      </c>
      <c r="C14680">
        <v>2019</v>
      </c>
      <c r="D14680">
        <v>670</v>
      </c>
      <c r="E14680">
        <v>141</v>
      </c>
      <c r="F14680" s="11" t="str">
        <f>VLOOKUP(Table13[[#This Row],[theme_id]],'Themes-name-data'!$A$1:$B$597,2,FALSE)</f>
        <v>The LEGO Movie II</v>
      </c>
    </row>
    <row r="14681" spans="1:6" x14ac:dyDescent="0.3">
      <c r="A14681" t="s">
        <v>18434</v>
      </c>
      <c r="B14681" t="s">
        <v>18435</v>
      </c>
      <c r="C14681">
        <v>2019</v>
      </c>
      <c r="D14681">
        <v>670</v>
      </c>
      <c r="E14681">
        <v>461</v>
      </c>
      <c r="F14681" s="11" t="str">
        <f>VLOOKUP(Table13[[#This Row],[theme_id]],'Themes-name-data'!$A$1:$B$597,2,FALSE)</f>
        <v>The LEGO Movie II</v>
      </c>
    </row>
    <row r="14682" spans="1:6" x14ac:dyDescent="0.3">
      <c r="A14682" t="s">
        <v>18436</v>
      </c>
      <c r="B14682" t="s">
        <v>18437</v>
      </c>
      <c r="C14682">
        <v>2019</v>
      </c>
      <c r="D14682">
        <v>670</v>
      </c>
      <c r="E14682">
        <v>1187</v>
      </c>
      <c r="F14682" s="11" t="str">
        <f>VLOOKUP(Table13[[#This Row],[theme_id]],'Themes-name-data'!$A$1:$B$597,2,FALSE)</f>
        <v>The LEGO Movie II</v>
      </c>
    </row>
    <row r="14683" spans="1:6" x14ac:dyDescent="0.3">
      <c r="A14683" t="s">
        <v>18438</v>
      </c>
      <c r="B14683" t="s">
        <v>18439</v>
      </c>
      <c r="C14683">
        <v>2019</v>
      </c>
      <c r="D14683">
        <v>670</v>
      </c>
      <c r="E14683">
        <v>168</v>
      </c>
      <c r="F14683" s="11" t="str">
        <f>VLOOKUP(Table13[[#This Row],[theme_id]],'Themes-name-data'!$A$1:$B$597,2,FALSE)</f>
        <v>The LEGO Movie II</v>
      </c>
    </row>
    <row r="14684" spans="1:6" x14ac:dyDescent="0.3">
      <c r="A14684" t="s">
        <v>18440</v>
      </c>
      <c r="B14684" t="s">
        <v>18441</v>
      </c>
      <c r="C14684">
        <v>2019</v>
      </c>
      <c r="D14684">
        <v>670</v>
      </c>
      <c r="E14684">
        <v>694</v>
      </c>
      <c r="F14684" s="11" t="str">
        <f>VLOOKUP(Table13[[#This Row],[theme_id]],'Themes-name-data'!$A$1:$B$597,2,FALSE)</f>
        <v>The LEGO Movie II</v>
      </c>
    </row>
    <row r="14685" spans="1:6" x14ac:dyDescent="0.3">
      <c r="A14685" t="s">
        <v>18442</v>
      </c>
      <c r="B14685" t="s">
        <v>18443</v>
      </c>
      <c r="C14685">
        <v>2019</v>
      </c>
      <c r="D14685">
        <v>670</v>
      </c>
      <c r="E14685">
        <v>997</v>
      </c>
      <c r="F14685" s="11" t="str">
        <f>VLOOKUP(Table13[[#This Row],[theme_id]],'Themes-name-data'!$A$1:$B$597,2,FALSE)</f>
        <v>The LEGO Movie II</v>
      </c>
    </row>
    <row r="14686" spans="1:6" x14ac:dyDescent="0.3">
      <c r="A14686" t="s">
        <v>18444</v>
      </c>
      <c r="B14686" t="s">
        <v>18445</v>
      </c>
      <c r="C14686">
        <v>2019</v>
      </c>
      <c r="D14686">
        <v>670</v>
      </c>
      <c r="E14686">
        <v>1826</v>
      </c>
      <c r="F14686" s="11" t="str">
        <f>VLOOKUP(Table13[[#This Row],[theme_id]],'Themes-name-data'!$A$1:$B$597,2,FALSE)</f>
        <v>The LEGO Movie II</v>
      </c>
    </row>
    <row r="14687" spans="1:6" x14ac:dyDescent="0.3">
      <c r="A14687" t="s">
        <v>18446</v>
      </c>
      <c r="B14687" t="s">
        <v>18447</v>
      </c>
      <c r="C14687">
        <v>2019</v>
      </c>
      <c r="D14687">
        <v>670</v>
      </c>
      <c r="E14687">
        <v>3178</v>
      </c>
      <c r="F14687" s="11" t="str">
        <f>VLOOKUP(Table13[[#This Row],[theme_id]],'Themes-name-data'!$A$1:$B$597,2,FALSE)</f>
        <v>The LEGO Movie II</v>
      </c>
    </row>
    <row r="14688" spans="1:6" x14ac:dyDescent="0.3">
      <c r="A14688" t="s">
        <v>18448</v>
      </c>
      <c r="B14688" t="s">
        <v>18449</v>
      </c>
      <c r="C14688">
        <v>2019</v>
      </c>
      <c r="D14688">
        <v>670</v>
      </c>
      <c r="E14688">
        <v>68</v>
      </c>
      <c r="F14688" s="11" t="str">
        <f>VLOOKUP(Table13[[#This Row],[theme_id]],'Themes-name-data'!$A$1:$B$597,2,FALSE)</f>
        <v>The LEGO Movie II</v>
      </c>
    </row>
    <row r="14689" spans="1:6" x14ac:dyDescent="0.3">
      <c r="A14689" t="s">
        <v>18450</v>
      </c>
      <c r="B14689" t="s">
        <v>18451</v>
      </c>
      <c r="C14689">
        <v>2019</v>
      </c>
      <c r="D14689">
        <v>670</v>
      </c>
      <c r="E14689">
        <v>312</v>
      </c>
      <c r="F14689" s="11" t="str">
        <f>VLOOKUP(Table13[[#This Row],[theme_id]],'Themes-name-data'!$A$1:$B$597,2,FALSE)</f>
        <v>The LEGO Movie II</v>
      </c>
    </row>
    <row r="14690" spans="1:6" x14ac:dyDescent="0.3">
      <c r="A14690" t="s">
        <v>18452</v>
      </c>
      <c r="B14690" t="s">
        <v>18453</v>
      </c>
      <c r="C14690">
        <v>2019</v>
      </c>
      <c r="D14690">
        <v>670</v>
      </c>
      <c r="E14690">
        <v>50</v>
      </c>
      <c r="F14690" s="11" t="str">
        <f>VLOOKUP(Table13[[#This Row],[theme_id]],'Themes-name-data'!$A$1:$B$597,2,FALSE)</f>
        <v>The LEGO Movie II</v>
      </c>
    </row>
    <row r="14691" spans="1:6" x14ac:dyDescent="0.3">
      <c r="A14691" t="s">
        <v>18454</v>
      </c>
      <c r="B14691" t="s">
        <v>18455</v>
      </c>
      <c r="C14691">
        <v>2019</v>
      </c>
      <c r="D14691">
        <v>670</v>
      </c>
      <c r="E14691">
        <v>196</v>
      </c>
      <c r="F14691" s="11" t="str">
        <f>VLOOKUP(Table13[[#This Row],[theme_id]],'Themes-name-data'!$A$1:$B$597,2,FALSE)</f>
        <v>The LEGO Movie II</v>
      </c>
    </row>
    <row r="14692" spans="1:6" x14ac:dyDescent="0.3">
      <c r="A14692" t="s">
        <v>18456</v>
      </c>
      <c r="B14692" t="s">
        <v>18457</v>
      </c>
      <c r="C14692">
        <v>2019</v>
      </c>
      <c r="D14692">
        <v>670</v>
      </c>
      <c r="E14692">
        <v>404</v>
      </c>
      <c r="F14692" s="11" t="str">
        <f>VLOOKUP(Table13[[#This Row],[theme_id]],'Themes-name-data'!$A$1:$B$597,2,FALSE)</f>
        <v>The LEGO Movie II</v>
      </c>
    </row>
    <row r="14693" spans="1:6" x14ac:dyDescent="0.3">
      <c r="A14693" t="s">
        <v>19281</v>
      </c>
      <c r="B14693" t="s">
        <v>19282</v>
      </c>
      <c r="C14693">
        <v>2019</v>
      </c>
      <c r="D14693">
        <v>675</v>
      </c>
      <c r="E14693">
        <v>0</v>
      </c>
      <c r="F14693" s="11" t="str">
        <f>VLOOKUP(Table13[[#This Row],[theme_id]],'Themes-name-data'!$A$1:$B$597,2,FALSE)</f>
        <v>The LEGO Movie Series II</v>
      </c>
    </row>
    <row r="14694" spans="1:6" x14ac:dyDescent="0.3">
      <c r="A14694" t="s">
        <v>19283</v>
      </c>
      <c r="B14694" t="s">
        <v>19284</v>
      </c>
      <c r="C14694">
        <v>2019</v>
      </c>
      <c r="D14694">
        <v>675</v>
      </c>
      <c r="E14694">
        <v>7</v>
      </c>
      <c r="F14694" s="11" t="str">
        <f>VLOOKUP(Table13[[#This Row],[theme_id]],'Themes-name-data'!$A$1:$B$597,2,FALSE)</f>
        <v>The LEGO Movie Series II</v>
      </c>
    </row>
    <row r="14695" spans="1:6" x14ac:dyDescent="0.3">
      <c r="A14695" t="s">
        <v>19285</v>
      </c>
      <c r="B14695" t="s">
        <v>19286</v>
      </c>
      <c r="C14695">
        <v>2019</v>
      </c>
      <c r="D14695">
        <v>675</v>
      </c>
      <c r="E14695">
        <v>6</v>
      </c>
      <c r="F14695" s="11" t="str">
        <f>VLOOKUP(Table13[[#This Row],[theme_id]],'Themes-name-data'!$A$1:$B$597,2,FALSE)</f>
        <v>The LEGO Movie Series II</v>
      </c>
    </row>
    <row r="14696" spans="1:6" x14ac:dyDescent="0.3">
      <c r="A14696" t="s">
        <v>19287</v>
      </c>
      <c r="B14696" t="s">
        <v>19288</v>
      </c>
      <c r="C14696">
        <v>2019</v>
      </c>
      <c r="D14696">
        <v>675</v>
      </c>
      <c r="E14696">
        <v>8</v>
      </c>
      <c r="F14696" s="11" t="str">
        <f>VLOOKUP(Table13[[#This Row],[theme_id]],'Themes-name-data'!$A$1:$B$597,2,FALSE)</f>
        <v>The LEGO Movie Series II</v>
      </c>
    </row>
    <row r="14697" spans="1:6" x14ac:dyDescent="0.3">
      <c r="A14697" t="s">
        <v>19289</v>
      </c>
      <c r="B14697" t="s">
        <v>19290</v>
      </c>
      <c r="C14697">
        <v>2019</v>
      </c>
      <c r="D14697">
        <v>675</v>
      </c>
      <c r="E14697">
        <v>6</v>
      </c>
      <c r="F14697" s="11" t="str">
        <f>VLOOKUP(Table13[[#This Row],[theme_id]],'Themes-name-data'!$A$1:$B$597,2,FALSE)</f>
        <v>The LEGO Movie Series II</v>
      </c>
    </row>
    <row r="14698" spans="1:6" x14ac:dyDescent="0.3">
      <c r="A14698" t="s">
        <v>19291</v>
      </c>
      <c r="B14698" t="s">
        <v>19292</v>
      </c>
      <c r="C14698">
        <v>2019</v>
      </c>
      <c r="D14698">
        <v>675</v>
      </c>
      <c r="E14698">
        <v>7</v>
      </c>
      <c r="F14698" s="11" t="str">
        <f>VLOOKUP(Table13[[#This Row],[theme_id]],'Themes-name-data'!$A$1:$B$597,2,FALSE)</f>
        <v>The LEGO Movie Series II</v>
      </c>
    </row>
    <row r="14699" spans="1:6" x14ac:dyDescent="0.3">
      <c r="A14699" t="s">
        <v>19293</v>
      </c>
      <c r="B14699" t="s">
        <v>19294</v>
      </c>
      <c r="C14699">
        <v>2019</v>
      </c>
      <c r="D14699">
        <v>675</v>
      </c>
      <c r="E14699">
        <v>6</v>
      </c>
      <c r="F14699" s="11" t="str">
        <f>VLOOKUP(Table13[[#This Row],[theme_id]],'Themes-name-data'!$A$1:$B$597,2,FALSE)</f>
        <v>The LEGO Movie Series II</v>
      </c>
    </row>
    <row r="14700" spans="1:6" x14ac:dyDescent="0.3">
      <c r="A14700" t="s">
        <v>19295</v>
      </c>
      <c r="B14700" t="s">
        <v>19296</v>
      </c>
      <c r="C14700">
        <v>2019</v>
      </c>
      <c r="D14700">
        <v>675</v>
      </c>
      <c r="E14700">
        <v>8</v>
      </c>
      <c r="F14700" s="11" t="str">
        <f>VLOOKUP(Table13[[#This Row],[theme_id]],'Themes-name-data'!$A$1:$B$597,2,FALSE)</f>
        <v>The LEGO Movie Series II</v>
      </c>
    </row>
    <row r="14701" spans="1:6" x14ac:dyDescent="0.3">
      <c r="A14701" t="s">
        <v>19297</v>
      </c>
      <c r="B14701" t="s">
        <v>19298</v>
      </c>
      <c r="C14701">
        <v>2019</v>
      </c>
      <c r="D14701">
        <v>675</v>
      </c>
      <c r="E14701">
        <v>7</v>
      </c>
      <c r="F14701" s="11" t="str">
        <f>VLOOKUP(Table13[[#This Row],[theme_id]],'Themes-name-data'!$A$1:$B$597,2,FALSE)</f>
        <v>The LEGO Movie Series II</v>
      </c>
    </row>
    <row r="14702" spans="1:6" x14ac:dyDescent="0.3">
      <c r="A14702" t="s">
        <v>19299</v>
      </c>
      <c r="B14702" t="s">
        <v>19300</v>
      </c>
      <c r="C14702">
        <v>2019</v>
      </c>
      <c r="D14702">
        <v>675</v>
      </c>
      <c r="E14702">
        <v>7</v>
      </c>
      <c r="F14702" s="11" t="str">
        <f>VLOOKUP(Table13[[#This Row],[theme_id]],'Themes-name-data'!$A$1:$B$597,2,FALSE)</f>
        <v>The LEGO Movie Series II</v>
      </c>
    </row>
    <row r="14703" spans="1:6" x14ac:dyDescent="0.3">
      <c r="A14703" t="s">
        <v>19301</v>
      </c>
      <c r="B14703" t="s">
        <v>8418</v>
      </c>
      <c r="C14703">
        <v>2019</v>
      </c>
      <c r="D14703">
        <v>675</v>
      </c>
      <c r="E14703">
        <v>6</v>
      </c>
      <c r="F14703" s="11" t="str">
        <f>VLOOKUP(Table13[[#This Row],[theme_id]],'Themes-name-data'!$A$1:$B$597,2,FALSE)</f>
        <v>The LEGO Movie Series II</v>
      </c>
    </row>
    <row r="14704" spans="1:6" x14ac:dyDescent="0.3">
      <c r="A14704" t="s">
        <v>19302</v>
      </c>
      <c r="B14704" t="s">
        <v>19303</v>
      </c>
      <c r="C14704">
        <v>2019</v>
      </c>
      <c r="D14704">
        <v>675</v>
      </c>
      <c r="E14704">
        <v>8</v>
      </c>
      <c r="F14704" s="11" t="str">
        <f>VLOOKUP(Table13[[#This Row],[theme_id]],'Themes-name-data'!$A$1:$B$597,2,FALSE)</f>
        <v>The LEGO Movie Series II</v>
      </c>
    </row>
    <row r="14705" spans="1:6" x14ac:dyDescent="0.3">
      <c r="A14705" t="s">
        <v>19304</v>
      </c>
      <c r="B14705" t="s">
        <v>19305</v>
      </c>
      <c r="C14705">
        <v>2019</v>
      </c>
      <c r="D14705">
        <v>675</v>
      </c>
      <c r="E14705">
        <v>7</v>
      </c>
      <c r="F14705" s="11" t="str">
        <f>VLOOKUP(Table13[[#This Row],[theme_id]],'Themes-name-data'!$A$1:$B$597,2,FALSE)</f>
        <v>The LEGO Movie Series II</v>
      </c>
    </row>
    <row r="14706" spans="1:6" x14ac:dyDescent="0.3">
      <c r="A14706" t="s">
        <v>19306</v>
      </c>
      <c r="B14706" t="s">
        <v>19307</v>
      </c>
      <c r="C14706">
        <v>2019</v>
      </c>
      <c r="D14706">
        <v>675</v>
      </c>
      <c r="E14706">
        <v>15</v>
      </c>
      <c r="F14706" s="11" t="str">
        <f>VLOOKUP(Table13[[#This Row],[theme_id]],'Themes-name-data'!$A$1:$B$597,2,FALSE)</f>
        <v>The LEGO Movie Series II</v>
      </c>
    </row>
    <row r="14707" spans="1:6" x14ac:dyDescent="0.3">
      <c r="A14707" t="s">
        <v>19308</v>
      </c>
      <c r="B14707" t="s">
        <v>19309</v>
      </c>
      <c r="C14707">
        <v>2019</v>
      </c>
      <c r="D14707">
        <v>675</v>
      </c>
      <c r="E14707">
        <v>146</v>
      </c>
      <c r="F14707" s="11" t="str">
        <f>VLOOKUP(Table13[[#This Row],[theme_id]],'Themes-name-data'!$A$1:$B$597,2,FALSE)</f>
        <v>The LEGO Movie Series II</v>
      </c>
    </row>
    <row r="14708" spans="1:6" x14ac:dyDescent="0.3">
      <c r="A14708" t="s">
        <v>19310</v>
      </c>
      <c r="B14708" t="s">
        <v>19311</v>
      </c>
      <c r="C14708">
        <v>2019</v>
      </c>
      <c r="D14708">
        <v>675</v>
      </c>
      <c r="E14708">
        <v>0</v>
      </c>
      <c r="F14708" s="11" t="str">
        <f>VLOOKUP(Table13[[#This Row],[theme_id]],'Themes-name-data'!$A$1:$B$597,2,FALSE)</f>
        <v>The LEGO Movie Series II</v>
      </c>
    </row>
    <row r="14709" spans="1:6" x14ac:dyDescent="0.3">
      <c r="A14709" t="s">
        <v>19312</v>
      </c>
      <c r="B14709" t="s">
        <v>19313</v>
      </c>
      <c r="C14709">
        <v>2019</v>
      </c>
      <c r="D14709">
        <v>675</v>
      </c>
      <c r="E14709">
        <v>0</v>
      </c>
      <c r="F14709" s="11" t="str">
        <f>VLOOKUP(Table13[[#This Row],[theme_id]],'Themes-name-data'!$A$1:$B$597,2,FALSE)</f>
        <v>The LEGO Movie Series II</v>
      </c>
    </row>
    <row r="14710" spans="1:6" x14ac:dyDescent="0.3">
      <c r="A14710" t="s">
        <v>19314</v>
      </c>
      <c r="B14710" t="s">
        <v>19315</v>
      </c>
      <c r="C14710">
        <v>2019</v>
      </c>
      <c r="D14710">
        <v>675</v>
      </c>
      <c r="E14710">
        <v>9</v>
      </c>
      <c r="F14710" s="11" t="str">
        <f>VLOOKUP(Table13[[#This Row],[theme_id]],'Themes-name-data'!$A$1:$B$597,2,FALSE)</f>
        <v>The LEGO Movie Series II</v>
      </c>
    </row>
    <row r="14711" spans="1:6" x14ac:dyDescent="0.3">
      <c r="A14711" t="s">
        <v>19316</v>
      </c>
      <c r="B14711" t="s">
        <v>19317</v>
      </c>
      <c r="C14711">
        <v>2019</v>
      </c>
      <c r="D14711">
        <v>675</v>
      </c>
      <c r="E14711">
        <v>6</v>
      </c>
      <c r="F14711" s="11" t="str">
        <f>VLOOKUP(Table13[[#This Row],[theme_id]],'Themes-name-data'!$A$1:$B$597,2,FALSE)</f>
        <v>The LEGO Movie Series II</v>
      </c>
    </row>
    <row r="14712" spans="1:6" x14ac:dyDescent="0.3">
      <c r="A14712" t="s">
        <v>19318</v>
      </c>
      <c r="B14712" t="s">
        <v>19319</v>
      </c>
      <c r="C14712">
        <v>2019</v>
      </c>
      <c r="D14712">
        <v>675</v>
      </c>
      <c r="E14712">
        <v>6</v>
      </c>
      <c r="F14712" s="11" t="str">
        <f>VLOOKUP(Table13[[#This Row],[theme_id]],'Themes-name-data'!$A$1:$B$597,2,FALSE)</f>
        <v>The LEGO Movie Series II</v>
      </c>
    </row>
    <row r="14713" spans="1:6" x14ac:dyDescent="0.3">
      <c r="A14713" t="s">
        <v>19320</v>
      </c>
      <c r="B14713" t="s">
        <v>19321</v>
      </c>
      <c r="C14713">
        <v>2019</v>
      </c>
      <c r="D14713">
        <v>675</v>
      </c>
      <c r="E14713">
        <v>6</v>
      </c>
      <c r="F14713" s="11" t="str">
        <f>VLOOKUP(Table13[[#This Row],[theme_id]],'Themes-name-data'!$A$1:$B$597,2,FALSE)</f>
        <v>The LEGO Movie Series II</v>
      </c>
    </row>
    <row r="14714" spans="1:6" x14ac:dyDescent="0.3">
      <c r="A14714" t="s">
        <v>19322</v>
      </c>
      <c r="B14714" t="s">
        <v>19323</v>
      </c>
      <c r="C14714">
        <v>2019</v>
      </c>
      <c r="D14714">
        <v>675</v>
      </c>
      <c r="E14714">
        <v>8</v>
      </c>
      <c r="F14714" s="11" t="str">
        <f>VLOOKUP(Table13[[#This Row],[theme_id]],'Themes-name-data'!$A$1:$B$597,2,FALSE)</f>
        <v>The LEGO Movie Series II</v>
      </c>
    </row>
    <row r="14715" spans="1:6" x14ac:dyDescent="0.3">
      <c r="A14715" t="s">
        <v>19324</v>
      </c>
      <c r="B14715" t="s">
        <v>19325</v>
      </c>
      <c r="C14715">
        <v>2019</v>
      </c>
      <c r="D14715">
        <v>675</v>
      </c>
      <c r="E14715">
        <v>6</v>
      </c>
      <c r="F14715" s="11" t="str">
        <f>VLOOKUP(Table13[[#This Row],[theme_id]],'Themes-name-data'!$A$1:$B$597,2,FALSE)</f>
        <v>The LEGO Movie Series II</v>
      </c>
    </row>
    <row r="14716" spans="1:6" x14ac:dyDescent="0.3">
      <c r="A14716" t="s">
        <v>19326</v>
      </c>
      <c r="B14716" t="s">
        <v>19327</v>
      </c>
      <c r="C14716">
        <v>2019</v>
      </c>
      <c r="D14716">
        <v>675</v>
      </c>
      <c r="E14716">
        <v>7</v>
      </c>
      <c r="F14716" s="11" t="str">
        <f>VLOOKUP(Table13[[#This Row],[theme_id]],'Themes-name-data'!$A$1:$B$597,2,FALSE)</f>
        <v>The LEGO Movie Series II</v>
      </c>
    </row>
    <row r="14717" spans="1:6" x14ac:dyDescent="0.3">
      <c r="A14717" t="s">
        <v>19328</v>
      </c>
      <c r="B14717" t="s">
        <v>19329</v>
      </c>
      <c r="C14717">
        <v>2019</v>
      </c>
      <c r="D14717">
        <v>677</v>
      </c>
      <c r="E14717">
        <v>0</v>
      </c>
      <c r="F14717" s="11" t="str">
        <f>VLOOKUP(Table13[[#This Row],[theme_id]],'Themes-name-data'!$A$1:$B$597,2,FALSE)</f>
        <v>Disney Series 2</v>
      </c>
    </row>
    <row r="14718" spans="1:6" x14ac:dyDescent="0.3">
      <c r="A14718" t="s">
        <v>19330</v>
      </c>
      <c r="B14718" t="s">
        <v>19331</v>
      </c>
      <c r="C14718">
        <v>2019</v>
      </c>
      <c r="D14718">
        <v>677</v>
      </c>
      <c r="E14718">
        <v>6</v>
      </c>
      <c r="F14718" s="11" t="str">
        <f>VLOOKUP(Table13[[#This Row],[theme_id]],'Themes-name-data'!$A$1:$B$597,2,FALSE)</f>
        <v>Disney Series 2</v>
      </c>
    </row>
    <row r="14719" spans="1:6" x14ac:dyDescent="0.3">
      <c r="A14719" t="s">
        <v>19332</v>
      </c>
      <c r="B14719" t="s">
        <v>5086</v>
      </c>
      <c r="C14719">
        <v>2019</v>
      </c>
      <c r="D14719">
        <v>677</v>
      </c>
      <c r="E14719">
        <v>8</v>
      </c>
      <c r="F14719" s="11" t="str">
        <f>VLOOKUP(Table13[[#This Row],[theme_id]],'Themes-name-data'!$A$1:$B$597,2,FALSE)</f>
        <v>Disney Series 2</v>
      </c>
    </row>
    <row r="14720" spans="1:6" x14ac:dyDescent="0.3">
      <c r="A14720" t="s">
        <v>19333</v>
      </c>
      <c r="B14720" t="s">
        <v>19334</v>
      </c>
      <c r="C14720">
        <v>2019</v>
      </c>
      <c r="D14720">
        <v>677</v>
      </c>
      <c r="E14720">
        <v>8</v>
      </c>
      <c r="F14720" s="11" t="str">
        <f>VLOOKUP(Table13[[#This Row],[theme_id]],'Themes-name-data'!$A$1:$B$597,2,FALSE)</f>
        <v>Disney Series 2</v>
      </c>
    </row>
    <row r="14721" spans="1:6" x14ac:dyDescent="0.3">
      <c r="A14721" t="s">
        <v>19335</v>
      </c>
      <c r="B14721" t="s">
        <v>19336</v>
      </c>
      <c r="C14721">
        <v>2019</v>
      </c>
      <c r="D14721">
        <v>677</v>
      </c>
      <c r="E14721">
        <v>6</v>
      </c>
      <c r="F14721" s="11" t="str">
        <f>VLOOKUP(Table13[[#This Row],[theme_id]],'Themes-name-data'!$A$1:$B$597,2,FALSE)</f>
        <v>Disney Series 2</v>
      </c>
    </row>
    <row r="14722" spans="1:6" x14ac:dyDescent="0.3">
      <c r="A14722" t="s">
        <v>19337</v>
      </c>
      <c r="B14722" t="s">
        <v>19338</v>
      </c>
      <c r="C14722">
        <v>2019</v>
      </c>
      <c r="D14722">
        <v>677</v>
      </c>
      <c r="E14722">
        <v>6</v>
      </c>
      <c r="F14722" s="11" t="str">
        <f>VLOOKUP(Table13[[#This Row],[theme_id]],'Themes-name-data'!$A$1:$B$597,2,FALSE)</f>
        <v>Disney Series 2</v>
      </c>
    </row>
    <row r="14723" spans="1:6" x14ac:dyDescent="0.3">
      <c r="A14723" t="s">
        <v>19339</v>
      </c>
      <c r="B14723" t="s">
        <v>19340</v>
      </c>
      <c r="C14723">
        <v>2019</v>
      </c>
      <c r="D14723">
        <v>677</v>
      </c>
      <c r="E14723">
        <v>8</v>
      </c>
      <c r="F14723" s="11" t="str">
        <f>VLOOKUP(Table13[[#This Row],[theme_id]],'Themes-name-data'!$A$1:$B$597,2,FALSE)</f>
        <v>Disney Series 2</v>
      </c>
    </row>
    <row r="14724" spans="1:6" x14ac:dyDescent="0.3">
      <c r="A14724" t="s">
        <v>19341</v>
      </c>
      <c r="B14724" t="s">
        <v>19342</v>
      </c>
      <c r="C14724">
        <v>2019</v>
      </c>
      <c r="D14724">
        <v>677</v>
      </c>
      <c r="E14724">
        <v>7</v>
      </c>
      <c r="F14724" s="11" t="str">
        <f>VLOOKUP(Table13[[#This Row],[theme_id]],'Themes-name-data'!$A$1:$B$597,2,FALSE)</f>
        <v>Disney Series 2</v>
      </c>
    </row>
    <row r="14725" spans="1:6" x14ac:dyDescent="0.3">
      <c r="A14725" t="s">
        <v>19343</v>
      </c>
      <c r="B14725" t="s">
        <v>19344</v>
      </c>
      <c r="C14725">
        <v>2019</v>
      </c>
      <c r="D14725">
        <v>677</v>
      </c>
      <c r="E14725">
        <v>10</v>
      </c>
      <c r="F14725" s="11" t="str">
        <f>VLOOKUP(Table13[[#This Row],[theme_id]],'Themes-name-data'!$A$1:$B$597,2,FALSE)</f>
        <v>Disney Series 2</v>
      </c>
    </row>
    <row r="14726" spans="1:6" x14ac:dyDescent="0.3">
      <c r="A14726" t="s">
        <v>19345</v>
      </c>
      <c r="B14726" t="s">
        <v>6022</v>
      </c>
      <c r="C14726">
        <v>2019</v>
      </c>
      <c r="D14726">
        <v>677</v>
      </c>
      <c r="E14726">
        <v>8</v>
      </c>
      <c r="F14726" s="11" t="str">
        <f>VLOOKUP(Table13[[#This Row],[theme_id]],'Themes-name-data'!$A$1:$B$597,2,FALSE)</f>
        <v>Disney Series 2</v>
      </c>
    </row>
    <row r="14727" spans="1:6" x14ac:dyDescent="0.3">
      <c r="A14727" t="s">
        <v>19346</v>
      </c>
      <c r="B14727" t="s">
        <v>19347</v>
      </c>
      <c r="C14727">
        <v>2019</v>
      </c>
      <c r="D14727">
        <v>677</v>
      </c>
      <c r="E14727">
        <v>8</v>
      </c>
      <c r="F14727" s="11" t="str">
        <f>VLOOKUP(Table13[[#This Row],[theme_id]],'Themes-name-data'!$A$1:$B$597,2,FALSE)</f>
        <v>Disney Series 2</v>
      </c>
    </row>
    <row r="14728" spans="1:6" x14ac:dyDescent="0.3">
      <c r="A14728" t="s">
        <v>19348</v>
      </c>
      <c r="B14728" t="s">
        <v>19349</v>
      </c>
      <c r="C14728">
        <v>2019</v>
      </c>
      <c r="D14728">
        <v>677</v>
      </c>
      <c r="E14728">
        <v>132</v>
      </c>
      <c r="F14728" s="11" t="str">
        <f>VLOOKUP(Table13[[#This Row],[theme_id]],'Themes-name-data'!$A$1:$B$597,2,FALSE)</f>
        <v>Disney Series 2</v>
      </c>
    </row>
    <row r="14729" spans="1:6" x14ac:dyDescent="0.3">
      <c r="A14729" t="s">
        <v>19350</v>
      </c>
      <c r="B14729" t="s">
        <v>19351</v>
      </c>
      <c r="C14729">
        <v>2019</v>
      </c>
      <c r="D14729">
        <v>677</v>
      </c>
      <c r="E14729">
        <v>7</v>
      </c>
      <c r="F14729" s="11" t="str">
        <f>VLOOKUP(Table13[[#This Row],[theme_id]],'Themes-name-data'!$A$1:$B$597,2,FALSE)</f>
        <v>Disney Series 2</v>
      </c>
    </row>
    <row r="14730" spans="1:6" x14ac:dyDescent="0.3">
      <c r="A14730" t="s">
        <v>19352</v>
      </c>
      <c r="B14730" t="s">
        <v>19353</v>
      </c>
      <c r="C14730">
        <v>2019</v>
      </c>
      <c r="D14730">
        <v>677</v>
      </c>
      <c r="E14730">
        <v>0</v>
      </c>
      <c r="F14730" s="11" t="str">
        <f>VLOOKUP(Table13[[#This Row],[theme_id]],'Themes-name-data'!$A$1:$B$597,2,FALSE)</f>
        <v>Disney Series 2</v>
      </c>
    </row>
    <row r="14731" spans="1:6" x14ac:dyDescent="0.3">
      <c r="A14731" t="s">
        <v>19354</v>
      </c>
      <c r="B14731" t="s">
        <v>19355</v>
      </c>
      <c r="C14731">
        <v>2019</v>
      </c>
      <c r="D14731">
        <v>677</v>
      </c>
      <c r="E14731">
        <v>0</v>
      </c>
      <c r="F14731" s="11" t="str">
        <f>VLOOKUP(Table13[[#This Row],[theme_id]],'Themes-name-data'!$A$1:$B$597,2,FALSE)</f>
        <v>Disney Series 2</v>
      </c>
    </row>
    <row r="14732" spans="1:6" x14ac:dyDescent="0.3">
      <c r="A14732" t="s">
        <v>19356</v>
      </c>
      <c r="B14732" t="s">
        <v>19357</v>
      </c>
      <c r="C14732">
        <v>2019</v>
      </c>
      <c r="D14732">
        <v>677</v>
      </c>
      <c r="E14732">
        <v>9</v>
      </c>
      <c r="F14732" s="11" t="str">
        <f>VLOOKUP(Table13[[#This Row],[theme_id]],'Themes-name-data'!$A$1:$B$597,2,FALSE)</f>
        <v>Disney Series 2</v>
      </c>
    </row>
    <row r="14733" spans="1:6" x14ac:dyDescent="0.3">
      <c r="A14733" t="s">
        <v>19358</v>
      </c>
      <c r="B14733" t="s">
        <v>19359</v>
      </c>
      <c r="C14733">
        <v>2019</v>
      </c>
      <c r="D14733">
        <v>677</v>
      </c>
      <c r="E14733">
        <v>7</v>
      </c>
      <c r="F14733" s="11" t="str">
        <f>VLOOKUP(Table13[[#This Row],[theme_id]],'Themes-name-data'!$A$1:$B$597,2,FALSE)</f>
        <v>Disney Series 2</v>
      </c>
    </row>
    <row r="14734" spans="1:6" x14ac:dyDescent="0.3">
      <c r="A14734" t="s">
        <v>19360</v>
      </c>
      <c r="B14734" t="s">
        <v>19361</v>
      </c>
      <c r="C14734">
        <v>2019</v>
      </c>
      <c r="D14734">
        <v>677</v>
      </c>
      <c r="E14734">
        <v>8</v>
      </c>
      <c r="F14734" s="11" t="str">
        <f>VLOOKUP(Table13[[#This Row],[theme_id]],'Themes-name-data'!$A$1:$B$597,2,FALSE)</f>
        <v>Disney Series 2</v>
      </c>
    </row>
    <row r="14735" spans="1:6" x14ac:dyDescent="0.3">
      <c r="A14735" t="s">
        <v>19362</v>
      </c>
      <c r="B14735" t="s">
        <v>19363</v>
      </c>
      <c r="C14735">
        <v>2019</v>
      </c>
      <c r="D14735">
        <v>677</v>
      </c>
      <c r="E14735">
        <v>8</v>
      </c>
      <c r="F14735" s="11" t="str">
        <f>VLOOKUP(Table13[[#This Row],[theme_id]],'Themes-name-data'!$A$1:$B$597,2,FALSE)</f>
        <v>Disney Series 2</v>
      </c>
    </row>
    <row r="14736" spans="1:6" x14ac:dyDescent="0.3">
      <c r="A14736" t="s">
        <v>19364</v>
      </c>
      <c r="B14736" t="s">
        <v>19365</v>
      </c>
      <c r="C14736">
        <v>2019</v>
      </c>
      <c r="D14736">
        <v>677</v>
      </c>
      <c r="E14736">
        <v>6</v>
      </c>
      <c r="F14736" s="11" t="str">
        <f>VLOOKUP(Table13[[#This Row],[theme_id]],'Themes-name-data'!$A$1:$B$597,2,FALSE)</f>
        <v>Disney Series 2</v>
      </c>
    </row>
    <row r="14737" spans="1:6" x14ac:dyDescent="0.3">
      <c r="A14737" t="s">
        <v>19366</v>
      </c>
      <c r="B14737" t="s">
        <v>19367</v>
      </c>
      <c r="C14737">
        <v>2019</v>
      </c>
      <c r="D14737">
        <v>677</v>
      </c>
      <c r="E14737">
        <v>5</v>
      </c>
      <c r="F14737" s="11" t="str">
        <f>VLOOKUP(Table13[[#This Row],[theme_id]],'Themes-name-data'!$A$1:$B$597,2,FALSE)</f>
        <v>Disney Series 2</v>
      </c>
    </row>
    <row r="14738" spans="1:6" x14ac:dyDescent="0.3">
      <c r="A14738" t="s">
        <v>19368</v>
      </c>
      <c r="B14738" t="s">
        <v>9824</v>
      </c>
      <c r="C14738">
        <v>2019</v>
      </c>
      <c r="D14738">
        <v>677</v>
      </c>
      <c r="E14738">
        <v>7</v>
      </c>
      <c r="F14738" s="11" t="str">
        <f>VLOOKUP(Table13[[#This Row],[theme_id]],'Themes-name-data'!$A$1:$B$597,2,FALSE)</f>
        <v>Disney Series 2</v>
      </c>
    </row>
    <row r="14739" spans="1:6" x14ac:dyDescent="0.3">
      <c r="A14739" t="s">
        <v>19369</v>
      </c>
      <c r="B14739" t="s">
        <v>19370</v>
      </c>
      <c r="C14739">
        <v>2019</v>
      </c>
      <c r="D14739">
        <v>681</v>
      </c>
      <c r="E14739">
        <v>0</v>
      </c>
      <c r="F14739" s="11" t="str">
        <f>VLOOKUP(Table13[[#This Row],[theme_id]],'Themes-name-data'!$A$1:$B$597,2,FALSE)</f>
        <v>Series 19 Minifigures</v>
      </c>
    </row>
    <row r="14740" spans="1:6" x14ac:dyDescent="0.3">
      <c r="A14740" t="s">
        <v>19371</v>
      </c>
      <c r="B14740" t="s">
        <v>19372</v>
      </c>
      <c r="C14740">
        <v>2019</v>
      </c>
      <c r="D14740">
        <v>681</v>
      </c>
      <c r="E14740">
        <v>7</v>
      </c>
      <c r="F14740" s="11" t="str">
        <f>VLOOKUP(Table13[[#This Row],[theme_id]],'Themes-name-data'!$A$1:$B$597,2,FALSE)</f>
        <v>Series 19 Minifigures</v>
      </c>
    </row>
    <row r="14741" spans="1:6" x14ac:dyDescent="0.3">
      <c r="A14741" t="s">
        <v>19373</v>
      </c>
      <c r="B14741" t="s">
        <v>19374</v>
      </c>
      <c r="C14741">
        <v>2019</v>
      </c>
      <c r="D14741">
        <v>681</v>
      </c>
      <c r="E14741">
        <v>6</v>
      </c>
      <c r="F14741" s="11" t="str">
        <f>VLOOKUP(Table13[[#This Row],[theme_id]],'Themes-name-data'!$A$1:$B$597,2,FALSE)</f>
        <v>Series 19 Minifigures</v>
      </c>
    </row>
    <row r="14742" spans="1:6" x14ac:dyDescent="0.3">
      <c r="A14742" t="s">
        <v>19375</v>
      </c>
      <c r="B14742" t="s">
        <v>19376</v>
      </c>
      <c r="C14742">
        <v>2019</v>
      </c>
      <c r="D14742">
        <v>681</v>
      </c>
      <c r="E14742">
        <v>8</v>
      </c>
      <c r="F14742" s="11" t="str">
        <f>VLOOKUP(Table13[[#This Row],[theme_id]],'Themes-name-data'!$A$1:$B$597,2,FALSE)</f>
        <v>Series 19 Minifigures</v>
      </c>
    </row>
    <row r="14743" spans="1:6" x14ac:dyDescent="0.3">
      <c r="A14743" t="s">
        <v>19377</v>
      </c>
      <c r="B14743" t="s">
        <v>19378</v>
      </c>
      <c r="C14743">
        <v>2019</v>
      </c>
      <c r="D14743">
        <v>681</v>
      </c>
      <c r="E14743">
        <v>7</v>
      </c>
      <c r="F14743" s="11" t="str">
        <f>VLOOKUP(Table13[[#This Row],[theme_id]],'Themes-name-data'!$A$1:$B$597,2,FALSE)</f>
        <v>Series 19 Minifigures</v>
      </c>
    </row>
    <row r="14744" spans="1:6" x14ac:dyDescent="0.3">
      <c r="A14744" t="s">
        <v>19379</v>
      </c>
      <c r="B14744" t="s">
        <v>19380</v>
      </c>
      <c r="C14744">
        <v>2019</v>
      </c>
      <c r="D14744">
        <v>681</v>
      </c>
      <c r="E14744">
        <v>6</v>
      </c>
      <c r="F14744" s="11" t="str">
        <f>VLOOKUP(Table13[[#This Row],[theme_id]],'Themes-name-data'!$A$1:$B$597,2,FALSE)</f>
        <v>Series 19 Minifigures</v>
      </c>
    </row>
    <row r="14745" spans="1:6" x14ac:dyDescent="0.3">
      <c r="A14745" t="s">
        <v>19381</v>
      </c>
      <c r="B14745" t="s">
        <v>19382</v>
      </c>
      <c r="C14745">
        <v>2019</v>
      </c>
      <c r="D14745">
        <v>681</v>
      </c>
      <c r="E14745">
        <v>8</v>
      </c>
      <c r="F14745" s="11" t="str">
        <f>VLOOKUP(Table13[[#This Row],[theme_id]],'Themes-name-data'!$A$1:$B$597,2,FALSE)</f>
        <v>Series 19 Minifigures</v>
      </c>
    </row>
    <row r="14746" spans="1:6" x14ac:dyDescent="0.3">
      <c r="A14746" t="s">
        <v>19383</v>
      </c>
      <c r="B14746" t="s">
        <v>19384</v>
      </c>
      <c r="C14746">
        <v>2019</v>
      </c>
      <c r="D14746">
        <v>681</v>
      </c>
      <c r="E14746">
        <v>7</v>
      </c>
      <c r="F14746" s="11" t="str">
        <f>VLOOKUP(Table13[[#This Row],[theme_id]],'Themes-name-data'!$A$1:$B$597,2,FALSE)</f>
        <v>Series 19 Minifigures</v>
      </c>
    </row>
    <row r="14747" spans="1:6" x14ac:dyDescent="0.3">
      <c r="A14747" t="s">
        <v>19385</v>
      </c>
      <c r="B14747" t="s">
        <v>19386</v>
      </c>
      <c r="C14747">
        <v>2019</v>
      </c>
      <c r="D14747">
        <v>681</v>
      </c>
      <c r="E14747">
        <v>10</v>
      </c>
      <c r="F14747" s="11" t="str">
        <f>VLOOKUP(Table13[[#This Row],[theme_id]],'Themes-name-data'!$A$1:$B$597,2,FALSE)</f>
        <v>Series 19 Minifigures</v>
      </c>
    </row>
    <row r="14748" spans="1:6" x14ac:dyDescent="0.3">
      <c r="A14748" t="s">
        <v>19387</v>
      </c>
      <c r="B14748" t="s">
        <v>19388</v>
      </c>
      <c r="C14748">
        <v>2019</v>
      </c>
      <c r="D14748">
        <v>681</v>
      </c>
      <c r="E14748">
        <v>0</v>
      </c>
      <c r="F14748" s="11" t="str">
        <f>VLOOKUP(Table13[[#This Row],[theme_id]],'Themes-name-data'!$A$1:$B$597,2,FALSE)</f>
        <v>Series 19 Minifigures</v>
      </c>
    </row>
    <row r="14749" spans="1:6" x14ac:dyDescent="0.3">
      <c r="A14749" t="s">
        <v>19389</v>
      </c>
      <c r="B14749" t="s">
        <v>19390</v>
      </c>
      <c r="C14749">
        <v>2019</v>
      </c>
      <c r="D14749">
        <v>681</v>
      </c>
      <c r="E14749">
        <v>0</v>
      </c>
      <c r="F14749" s="11" t="str">
        <f>VLOOKUP(Table13[[#This Row],[theme_id]],'Themes-name-data'!$A$1:$B$597,2,FALSE)</f>
        <v>Series 19 Minifigures</v>
      </c>
    </row>
    <row r="14750" spans="1:6" x14ac:dyDescent="0.3">
      <c r="A14750" t="s">
        <v>19391</v>
      </c>
      <c r="B14750" t="s">
        <v>19392</v>
      </c>
      <c r="C14750">
        <v>2019</v>
      </c>
      <c r="D14750">
        <v>681</v>
      </c>
      <c r="E14750">
        <v>8</v>
      </c>
      <c r="F14750" s="11" t="str">
        <f>VLOOKUP(Table13[[#This Row],[theme_id]],'Themes-name-data'!$A$1:$B$597,2,FALSE)</f>
        <v>Series 19 Minifigures</v>
      </c>
    </row>
    <row r="14751" spans="1:6" x14ac:dyDescent="0.3">
      <c r="A14751" t="s">
        <v>19393</v>
      </c>
      <c r="B14751" t="s">
        <v>19394</v>
      </c>
      <c r="C14751">
        <v>2019</v>
      </c>
      <c r="D14751">
        <v>681</v>
      </c>
      <c r="E14751">
        <v>9</v>
      </c>
      <c r="F14751" s="11" t="str">
        <f>VLOOKUP(Table13[[#This Row],[theme_id]],'Themes-name-data'!$A$1:$B$597,2,FALSE)</f>
        <v>Series 19 Minifigures</v>
      </c>
    </row>
    <row r="14752" spans="1:6" x14ac:dyDescent="0.3">
      <c r="A14752" t="s">
        <v>19395</v>
      </c>
      <c r="B14752" t="s">
        <v>8616</v>
      </c>
      <c r="C14752">
        <v>2019</v>
      </c>
      <c r="D14752">
        <v>681</v>
      </c>
      <c r="E14752">
        <v>12</v>
      </c>
      <c r="F14752" s="11" t="str">
        <f>VLOOKUP(Table13[[#This Row],[theme_id]],'Themes-name-data'!$A$1:$B$597,2,FALSE)</f>
        <v>Series 19 Minifigures</v>
      </c>
    </row>
    <row r="14753" spans="1:6" x14ac:dyDescent="0.3">
      <c r="A14753" t="s">
        <v>19396</v>
      </c>
      <c r="B14753" t="s">
        <v>19397</v>
      </c>
      <c r="C14753">
        <v>2019</v>
      </c>
      <c r="D14753">
        <v>681</v>
      </c>
      <c r="E14753">
        <v>10</v>
      </c>
      <c r="F14753" s="11" t="str">
        <f>VLOOKUP(Table13[[#This Row],[theme_id]],'Themes-name-data'!$A$1:$B$597,2,FALSE)</f>
        <v>Series 19 Minifigures</v>
      </c>
    </row>
    <row r="14754" spans="1:6" x14ac:dyDescent="0.3">
      <c r="A14754" t="s">
        <v>19398</v>
      </c>
      <c r="B14754" t="s">
        <v>19399</v>
      </c>
      <c r="C14754">
        <v>2019</v>
      </c>
      <c r="D14754">
        <v>681</v>
      </c>
      <c r="E14754">
        <v>6</v>
      </c>
      <c r="F14754" s="11" t="str">
        <f>VLOOKUP(Table13[[#This Row],[theme_id]],'Themes-name-data'!$A$1:$B$597,2,FALSE)</f>
        <v>Series 19 Minifigures</v>
      </c>
    </row>
    <row r="14755" spans="1:6" x14ac:dyDescent="0.3">
      <c r="A14755" t="s">
        <v>19400</v>
      </c>
      <c r="B14755" t="s">
        <v>19401</v>
      </c>
      <c r="C14755">
        <v>2019</v>
      </c>
      <c r="D14755">
        <v>681</v>
      </c>
      <c r="E14755">
        <v>8</v>
      </c>
      <c r="F14755" s="11" t="str">
        <f>VLOOKUP(Table13[[#This Row],[theme_id]],'Themes-name-data'!$A$1:$B$597,2,FALSE)</f>
        <v>Series 19 Minifigures</v>
      </c>
    </row>
    <row r="14756" spans="1:6" x14ac:dyDescent="0.3">
      <c r="A14756" t="s">
        <v>19402</v>
      </c>
      <c r="B14756" t="s">
        <v>19403</v>
      </c>
      <c r="C14756">
        <v>2019</v>
      </c>
      <c r="D14756">
        <v>681</v>
      </c>
      <c r="E14756">
        <v>6</v>
      </c>
      <c r="F14756" s="11" t="str">
        <f>VLOOKUP(Table13[[#This Row],[theme_id]],'Themes-name-data'!$A$1:$B$597,2,FALSE)</f>
        <v>Series 19 Minifigures</v>
      </c>
    </row>
    <row r="14757" spans="1:6" x14ac:dyDescent="0.3">
      <c r="A14757" t="s">
        <v>19404</v>
      </c>
      <c r="B14757" t="s">
        <v>19405</v>
      </c>
      <c r="C14757">
        <v>2019</v>
      </c>
      <c r="D14757">
        <v>681</v>
      </c>
      <c r="E14757">
        <v>9</v>
      </c>
      <c r="F14757" s="11" t="str">
        <f>VLOOKUP(Table13[[#This Row],[theme_id]],'Themes-name-data'!$A$1:$B$597,2,FALSE)</f>
        <v>Series 19 Minifigures</v>
      </c>
    </row>
    <row r="14758" spans="1:6" x14ac:dyDescent="0.3">
      <c r="A14758" t="s">
        <v>19518</v>
      </c>
      <c r="B14758" t="s">
        <v>19519</v>
      </c>
      <c r="C14758">
        <v>2019</v>
      </c>
      <c r="D14758">
        <v>608</v>
      </c>
      <c r="E14758">
        <v>2926</v>
      </c>
      <c r="F14758" s="11" t="str">
        <f>VLOOKUP(Table13[[#This Row],[theme_id]],'Themes-name-data'!$A$1:$B$597,2,FALSE)</f>
        <v>Disney</v>
      </c>
    </row>
    <row r="14759" spans="1:6" x14ac:dyDescent="0.3">
      <c r="A14759" t="s">
        <v>20722</v>
      </c>
      <c r="B14759" t="s">
        <v>20723</v>
      </c>
      <c r="C14759">
        <v>2019</v>
      </c>
      <c r="D14759">
        <v>158</v>
      </c>
      <c r="E14759">
        <v>62</v>
      </c>
      <c r="F14759" s="11" t="str">
        <f>VLOOKUP(Table13[[#This Row],[theme_id]],'Themes-name-data'!$A$1:$B$597,2,FALSE)</f>
        <v>Star Wars</v>
      </c>
    </row>
    <row r="14760" spans="1:6" x14ac:dyDescent="0.3">
      <c r="A14760" t="s">
        <v>20724</v>
      </c>
      <c r="B14760" t="s">
        <v>20725</v>
      </c>
      <c r="C14760">
        <v>2019</v>
      </c>
      <c r="D14760">
        <v>158</v>
      </c>
      <c r="E14760">
        <v>92</v>
      </c>
      <c r="F14760" s="11" t="str">
        <f>VLOOKUP(Table13[[#This Row],[theme_id]],'Themes-name-data'!$A$1:$B$597,2,FALSE)</f>
        <v>Star Wars</v>
      </c>
    </row>
    <row r="14761" spans="1:6" x14ac:dyDescent="0.3">
      <c r="A14761" t="s">
        <v>20726</v>
      </c>
      <c r="B14761" t="s">
        <v>20727</v>
      </c>
      <c r="C14761">
        <v>2019</v>
      </c>
      <c r="D14761">
        <v>158</v>
      </c>
      <c r="E14761">
        <v>109</v>
      </c>
      <c r="F14761" s="11" t="str">
        <f>VLOOKUP(Table13[[#This Row],[theme_id]],'Themes-name-data'!$A$1:$B$597,2,FALSE)</f>
        <v>Star Wars</v>
      </c>
    </row>
    <row r="14762" spans="1:6" x14ac:dyDescent="0.3">
      <c r="A14762" t="s">
        <v>20728</v>
      </c>
      <c r="B14762" t="s">
        <v>20729</v>
      </c>
      <c r="C14762">
        <v>2019</v>
      </c>
      <c r="D14762">
        <v>158</v>
      </c>
      <c r="E14762">
        <v>118</v>
      </c>
      <c r="F14762" s="11" t="str">
        <f>VLOOKUP(Table13[[#This Row],[theme_id]],'Themes-name-data'!$A$1:$B$597,2,FALSE)</f>
        <v>Star Wars</v>
      </c>
    </row>
    <row r="14763" spans="1:6" x14ac:dyDescent="0.3">
      <c r="A14763" t="s">
        <v>20730</v>
      </c>
      <c r="B14763" t="s">
        <v>20731</v>
      </c>
      <c r="C14763">
        <v>2019</v>
      </c>
      <c r="D14763">
        <v>158</v>
      </c>
      <c r="E14763">
        <v>327</v>
      </c>
      <c r="F14763" s="11" t="str">
        <f>VLOOKUP(Table13[[#This Row],[theme_id]],'Themes-name-data'!$A$1:$B$597,2,FALSE)</f>
        <v>Star Wars</v>
      </c>
    </row>
    <row r="14764" spans="1:6" x14ac:dyDescent="0.3">
      <c r="A14764" t="s">
        <v>20732</v>
      </c>
      <c r="B14764" t="s">
        <v>20733</v>
      </c>
      <c r="C14764">
        <v>2019</v>
      </c>
      <c r="D14764">
        <v>158</v>
      </c>
      <c r="E14764">
        <v>177</v>
      </c>
      <c r="F14764" s="11" t="str">
        <f>VLOOKUP(Table13[[#This Row],[theme_id]],'Themes-name-data'!$A$1:$B$597,2,FALSE)</f>
        <v>Star Wars</v>
      </c>
    </row>
    <row r="14765" spans="1:6" x14ac:dyDescent="0.3">
      <c r="A14765" t="s">
        <v>20734</v>
      </c>
      <c r="B14765" t="s">
        <v>20735</v>
      </c>
      <c r="C14765">
        <v>2019</v>
      </c>
      <c r="D14765">
        <v>158</v>
      </c>
      <c r="E14765">
        <v>329</v>
      </c>
      <c r="F14765" s="11" t="str">
        <f>VLOOKUP(Table13[[#This Row],[theme_id]],'Themes-name-data'!$A$1:$B$597,2,FALSE)</f>
        <v>Star Wars</v>
      </c>
    </row>
    <row r="14766" spans="1:6" x14ac:dyDescent="0.3">
      <c r="A14766" t="s">
        <v>20740</v>
      </c>
      <c r="B14766" t="s">
        <v>20741</v>
      </c>
      <c r="C14766">
        <v>2019</v>
      </c>
      <c r="D14766">
        <v>610</v>
      </c>
      <c r="E14766">
        <v>240</v>
      </c>
      <c r="F14766" s="11" t="str">
        <f>VLOOKUP(Table13[[#This Row],[theme_id]],'Themes-name-data'!$A$1:$B$597,2,FALSE)</f>
        <v>Brickheadz</v>
      </c>
    </row>
    <row r="14767" spans="1:6" x14ac:dyDescent="0.3">
      <c r="A14767" t="s">
        <v>20742</v>
      </c>
      <c r="B14767" t="s">
        <v>20407</v>
      </c>
      <c r="C14767">
        <v>2019</v>
      </c>
      <c r="D14767">
        <v>158</v>
      </c>
      <c r="E14767">
        <v>389</v>
      </c>
      <c r="F14767" s="11" t="str">
        <f>VLOOKUP(Table13[[#This Row],[theme_id]],'Themes-name-data'!$A$1:$B$597,2,FALSE)</f>
        <v>Star Wars</v>
      </c>
    </row>
    <row r="14768" spans="1:6" x14ac:dyDescent="0.3">
      <c r="A14768" t="s">
        <v>20743</v>
      </c>
      <c r="B14768" t="s">
        <v>20744</v>
      </c>
      <c r="C14768">
        <v>2019</v>
      </c>
      <c r="D14768">
        <v>158</v>
      </c>
      <c r="E14768">
        <v>688</v>
      </c>
      <c r="F14768" s="11" t="str">
        <f>VLOOKUP(Table13[[#This Row],[theme_id]],'Themes-name-data'!$A$1:$B$597,2,FALSE)</f>
        <v>Star Wars</v>
      </c>
    </row>
    <row r="14769" spans="1:6" x14ac:dyDescent="0.3">
      <c r="A14769" t="s">
        <v>20745</v>
      </c>
      <c r="B14769" t="s">
        <v>20746</v>
      </c>
      <c r="C14769">
        <v>2019</v>
      </c>
      <c r="D14769">
        <v>158</v>
      </c>
      <c r="E14769">
        <v>132</v>
      </c>
      <c r="F14769" s="11" t="str">
        <f>VLOOKUP(Table13[[#This Row],[theme_id]],'Themes-name-data'!$A$1:$B$597,2,FALSE)</f>
        <v>Star Wars</v>
      </c>
    </row>
    <row r="14770" spans="1:6" x14ac:dyDescent="0.3">
      <c r="A14770" t="s">
        <v>20747</v>
      </c>
      <c r="B14770" t="s">
        <v>20748</v>
      </c>
      <c r="C14770">
        <v>2019</v>
      </c>
      <c r="D14770">
        <v>158</v>
      </c>
      <c r="E14770">
        <v>191</v>
      </c>
      <c r="F14770" s="11" t="str">
        <f>VLOOKUP(Table13[[#This Row],[theme_id]],'Themes-name-data'!$A$1:$B$597,2,FALSE)</f>
        <v>Star Wars</v>
      </c>
    </row>
    <row r="14771" spans="1:6" x14ac:dyDescent="0.3">
      <c r="A14771" t="s">
        <v>20749</v>
      </c>
      <c r="B14771" t="s">
        <v>20750</v>
      </c>
      <c r="C14771">
        <v>2019</v>
      </c>
      <c r="D14771">
        <v>158</v>
      </c>
      <c r="E14771">
        <v>77</v>
      </c>
      <c r="F14771" s="11" t="str">
        <f>VLOOKUP(Table13[[#This Row],[theme_id]],'Themes-name-data'!$A$1:$B$597,2,FALSE)</f>
        <v>Star Wars</v>
      </c>
    </row>
    <row r="14772" spans="1:6" x14ac:dyDescent="0.3">
      <c r="A14772" t="s">
        <v>20751</v>
      </c>
      <c r="B14772" t="s">
        <v>20752</v>
      </c>
      <c r="C14772">
        <v>2019</v>
      </c>
      <c r="D14772">
        <v>158</v>
      </c>
      <c r="E14772">
        <v>193</v>
      </c>
      <c r="F14772" s="11" t="str">
        <f>VLOOKUP(Table13[[#This Row],[theme_id]],'Themes-name-data'!$A$1:$B$597,2,FALSE)</f>
        <v>Star Wars</v>
      </c>
    </row>
    <row r="14773" spans="1:6" x14ac:dyDescent="0.3">
      <c r="A14773" t="s">
        <v>20753</v>
      </c>
      <c r="B14773" t="s">
        <v>20754</v>
      </c>
      <c r="C14773">
        <v>2019</v>
      </c>
      <c r="D14773">
        <v>158</v>
      </c>
      <c r="E14773">
        <v>235</v>
      </c>
      <c r="F14773" s="11" t="str">
        <f>VLOOKUP(Table13[[#This Row],[theme_id]],'Themes-name-data'!$A$1:$B$597,2,FALSE)</f>
        <v>Star Wars</v>
      </c>
    </row>
    <row r="14774" spans="1:6" x14ac:dyDescent="0.3">
      <c r="A14774" t="s">
        <v>20755</v>
      </c>
      <c r="B14774" t="s">
        <v>20756</v>
      </c>
      <c r="C14774">
        <v>2019</v>
      </c>
      <c r="D14774">
        <v>158</v>
      </c>
      <c r="E14774">
        <v>496</v>
      </c>
      <c r="F14774" s="11" t="str">
        <f>VLOOKUP(Table13[[#This Row],[theme_id]],'Themes-name-data'!$A$1:$B$597,2,FALSE)</f>
        <v>Star Wars</v>
      </c>
    </row>
    <row r="14775" spans="1:6" x14ac:dyDescent="0.3">
      <c r="A14775" t="s">
        <v>20759</v>
      </c>
      <c r="B14775" t="s">
        <v>20760</v>
      </c>
      <c r="C14775">
        <v>2019</v>
      </c>
      <c r="D14775">
        <v>158</v>
      </c>
      <c r="E14775">
        <v>504</v>
      </c>
      <c r="F14775" s="11" t="str">
        <f>VLOOKUP(Table13[[#This Row],[theme_id]],'Themes-name-data'!$A$1:$B$597,2,FALSE)</f>
        <v>Star Wars</v>
      </c>
    </row>
    <row r="14776" spans="1:6" x14ac:dyDescent="0.3">
      <c r="A14776" t="s">
        <v>20761</v>
      </c>
      <c r="B14776" t="s">
        <v>20762</v>
      </c>
      <c r="C14776">
        <v>2019</v>
      </c>
      <c r="D14776">
        <v>158</v>
      </c>
      <c r="E14776">
        <v>396</v>
      </c>
      <c r="F14776" s="11" t="str">
        <f>VLOOKUP(Table13[[#This Row],[theme_id]],'Themes-name-data'!$A$1:$B$597,2,FALSE)</f>
        <v>Star Wars</v>
      </c>
    </row>
    <row r="14777" spans="1:6" x14ac:dyDescent="0.3">
      <c r="A14777" t="s">
        <v>20763</v>
      </c>
      <c r="B14777" t="s">
        <v>20764</v>
      </c>
      <c r="C14777">
        <v>2019</v>
      </c>
      <c r="D14777">
        <v>158</v>
      </c>
      <c r="E14777">
        <v>1006</v>
      </c>
      <c r="F14777" s="11" t="str">
        <f>VLOOKUP(Table13[[#This Row],[theme_id]],'Themes-name-data'!$A$1:$B$597,2,FALSE)</f>
        <v>Star Wars</v>
      </c>
    </row>
    <row r="14778" spans="1:6" x14ac:dyDescent="0.3">
      <c r="A14778" t="s">
        <v>20775</v>
      </c>
      <c r="B14778" t="s">
        <v>453</v>
      </c>
      <c r="C14778">
        <v>2019</v>
      </c>
      <c r="D14778">
        <v>158</v>
      </c>
      <c r="E14778">
        <v>1772</v>
      </c>
      <c r="F14778" s="11" t="str">
        <f>VLOOKUP(Table13[[#This Row],[theme_id]],'Themes-name-data'!$A$1:$B$597,2,FALSE)</f>
        <v>Star Wars</v>
      </c>
    </row>
    <row r="14779" spans="1:6" x14ac:dyDescent="0.3">
      <c r="A14779" t="s">
        <v>20776</v>
      </c>
      <c r="B14779" t="s">
        <v>20777</v>
      </c>
      <c r="C14779">
        <v>2019</v>
      </c>
      <c r="D14779">
        <v>209</v>
      </c>
      <c r="E14779">
        <v>280</v>
      </c>
      <c r="F14779" s="11" t="str">
        <f>VLOOKUP(Table13[[#This Row],[theme_id]],'Themes-name-data'!$A$1:$B$597,2,FALSE)</f>
        <v>Star Wars</v>
      </c>
    </row>
    <row r="14780" spans="1:6" x14ac:dyDescent="0.3">
      <c r="A14780" t="s">
        <v>20778</v>
      </c>
      <c r="B14780" t="s">
        <v>20779</v>
      </c>
      <c r="C14780">
        <v>2019</v>
      </c>
      <c r="D14780">
        <v>158</v>
      </c>
      <c r="E14780">
        <v>159</v>
      </c>
      <c r="F14780" s="11" t="str">
        <f>VLOOKUP(Table13[[#This Row],[theme_id]],'Themes-name-data'!$A$1:$B$597,2,FALSE)</f>
        <v>Star Wars</v>
      </c>
    </row>
    <row r="14781" spans="1:6" x14ac:dyDescent="0.3">
      <c r="A14781" t="s">
        <v>20780</v>
      </c>
      <c r="B14781" t="s">
        <v>20781</v>
      </c>
      <c r="C14781">
        <v>2019</v>
      </c>
      <c r="D14781">
        <v>158</v>
      </c>
      <c r="E14781">
        <v>62</v>
      </c>
      <c r="F14781" s="11" t="str">
        <f>VLOOKUP(Table13[[#This Row],[theme_id]],'Themes-name-data'!$A$1:$B$597,2,FALSE)</f>
        <v>Star Wars</v>
      </c>
    </row>
    <row r="14782" spans="1:6" x14ac:dyDescent="0.3">
      <c r="A14782" t="s">
        <v>20782</v>
      </c>
      <c r="B14782" t="s">
        <v>20783</v>
      </c>
      <c r="C14782">
        <v>2019</v>
      </c>
      <c r="D14782">
        <v>158</v>
      </c>
      <c r="E14782">
        <v>269</v>
      </c>
      <c r="F14782" s="11" t="str">
        <f>VLOOKUP(Table13[[#This Row],[theme_id]],'Themes-name-data'!$A$1:$B$597,2,FALSE)</f>
        <v>Star Wars</v>
      </c>
    </row>
    <row r="14783" spans="1:6" x14ac:dyDescent="0.3">
      <c r="A14783" t="s">
        <v>20784</v>
      </c>
      <c r="B14783" t="s">
        <v>20785</v>
      </c>
      <c r="C14783">
        <v>2019</v>
      </c>
      <c r="D14783">
        <v>158</v>
      </c>
      <c r="E14783">
        <v>578</v>
      </c>
      <c r="F14783" s="11" t="str">
        <f>VLOOKUP(Table13[[#This Row],[theme_id]],'Themes-name-data'!$A$1:$B$597,2,FALSE)</f>
        <v>Star Wars</v>
      </c>
    </row>
    <row r="14784" spans="1:6" x14ac:dyDescent="0.3">
      <c r="A14784" t="s">
        <v>20786</v>
      </c>
      <c r="B14784" t="s">
        <v>20787</v>
      </c>
      <c r="C14784">
        <v>2019</v>
      </c>
      <c r="D14784">
        <v>158</v>
      </c>
      <c r="E14784">
        <v>372</v>
      </c>
      <c r="F14784" s="11" t="str">
        <f>VLOOKUP(Table13[[#This Row],[theme_id]],'Themes-name-data'!$A$1:$B$597,2,FALSE)</f>
        <v>Star Wars</v>
      </c>
    </row>
    <row r="14785" spans="1:6" x14ac:dyDescent="0.3">
      <c r="A14785" t="s">
        <v>20792</v>
      </c>
      <c r="B14785" t="s">
        <v>15531</v>
      </c>
      <c r="C14785">
        <v>2019</v>
      </c>
      <c r="D14785">
        <v>171</v>
      </c>
      <c r="E14785">
        <v>4784</v>
      </c>
      <c r="F14785" s="11" t="str">
        <f>VLOOKUP(Table13[[#This Row],[theme_id]],'Themes-name-data'!$A$1:$B$597,2,FALSE)</f>
        <v>Ultimate Collector Series</v>
      </c>
    </row>
    <row r="14786" spans="1:6" x14ac:dyDescent="0.3">
      <c r="A14786" t="s">
        <v>20793</v>
      </c>
      <c r="B14786" t="s">
        <v>20794</v>
      </c>
      <c r="C14786">
        <v>2019</v>
      </c>
      <c r="D14786">
        <v>158</v>
      </c>
      <c r="E14786">
        <v>1184</v>
      </c>
      <c r="F14786" s="11" t="str">
        <f>VLOOKUP(Table13[[#This Row],[theme_id]],'Themes-name-data'!$A$1:$B$597,2,FALSE)</f>
        <v>Star Wars</v>
      </c>
    </row>
    <row r="14787" spans="1:6" x14ac:dyDescent="0.3">
      <c r="A14787" t="s">
        <v>20795</v>
      </c>
      <c r="B14787" t="s">
        <v>20796</v>
      </c>
      <c r="C14787">
        <v>2019</v>
      </c>
      <c r="D14787">
        <v>158</v>
      </c>
      <c r="E14787">
        <v>540</v>
      </c>
      <c r="F14787" s="11" t="str">
        <f>VLOOKUP(Table13[[#This Row],[theme_id]],'Themes-name-data'!$A$1:$B$597,2,FALSE)</f>
        <v>Star Wars</v>
      </c>
    </row>
    <row r="14788" spans="1:6" x14ac:dyDescent="0.3">
      <c r="A14788" t="s">
        <v>20797</v>
      </c>
      <c r="B14788" t="s">
        <v>19930</v>
      </c>
      <c r="C14788">
        <v>2019</v>
      </c>
      <c r="D14788">
        <v>158</v>
      </c>
      <c r="E14788">
        <v>1771</v>
      </c>
      <c r="F14788" s="11" t="str">
        <f>VLOOKUP(Table13[[#This Row],[theme_id]],'Themes-name-data'!$A$1:$B$597,2,FALSE)</f>
        <v>Star Wars</v>
      </c>
    </row>
    <row r="14789" spans="1:6" x14ac:dyDescent="0.3">
      <c r="A14789" t="s">
        <v>20798</v>
      </c>
      <c r="B14789" t="s">
        <v>5767</v>
      </c>
      <c r="C14789">
        <v>2019</v>
      </c>
      <c r="D14789">
        <v>158</v>
      </c>
      <c r="E14789">
        <v>1005</v>
      </c>
      <c r="F14789" s="11" t="str">
        <f>VLOOKUP(Table13[[#This Row],[theme_id]],'Themes-name-data'!$A$1:$B$597,2,FALSE)</f>
        <v>Star Wars</v>
      </c>
    </row>
    <row r="14790" spans="1:6" x14ac:dyDescent="0.3">
      <c r="A14790" t="s">
        <v>20799</v>
      </c>
      <c r="B14790" t="s">
        <v>19926</v>
      </c>
      <c r="C14790">
        <v>2019</v>
      </c>
      <c r="D14790">
        <v>158</v>
      </c>
      <c r="E14790">
        <v>1348</v>
      </c>
      <c r="F14790" s="11" t="str">
        <f>VLOOKUP(Table13[[#This Row],[theme_id]],'Themes-name-data'!$A$1:$B$597,2,FALSE)</f>
        <v>Star Wars</v>
      </c>
    </row>
    <row r="14791" spans="1:6" x14ac:dyDescent="0.3">
      <c r="A14791" t="s">
        <v>20800</v>
      </c>
      <c r="B14791" t="s">
        <v>20801</v>
      </c>
      <c r="C14791">
        <v>2019</v>
      </c>
      <c r="D14791">
        <v>158</v>
      </c>
      <c r="E14791">
        <v>279</v>
      </c>
      <c r="F14791" s="11" t="str">
        <f>VLOOKUP(Table13[[#This Row],[theme_id]],'Themes-name-data'!$A$1:$B$597,2,FALSE)</f>
        <v>Star Wars</v>
      </c>
    </row>
    <row r="14792" spans="1:6" x14ac:dyDescent="0.3">
      <c r="A14792" t="s">
        <v>20802</v>
      </c>
      <c r="B14792" t="s">
        <v>20803</v>
      </c>
      <c r="C14792">
        <v>2019</v>
      </c>
      <c r="D14792">
        <v>158</v>
      </c>
      <c r="E14792">
        <v>309</v>
      </c>
      <c r="F14792" s="11" t="str">
        <f>VLOOKUP(Table13[[#This Row],[theme_id]],'Themes-name-data'!$A$1:$B$597,2,FALSE)</f>
        <v>Star Wars</v>
      </c>
    </row>
    <row r="14793" spans="1:6" x14ac:dyDescent="0.3">
      <c r="A14793" t="s">
        <v>20806</v>
      </c>
      <c r="B14793" t="s">
        <v>20807</v>
      </c>
      <c r="C14793">
        <v>2019</v>
      </c>
      <c r="D14793">
        <v>158</v>
      </c>
      <c r="E14793">
        <v>250</v>
      </c>
      <c r="F14793" s="11" t="str">
        <f>VLOOKUP(Table13[[#This Row],[theme_id]],'Themes-name-data'!$A$1:$B$597,2,FALSE)</f>
        <v>Star Wars</v>
      </c>
    </row>
    <row r="14794" spans="1:6" x14ac:dyDescent="0.3">
      <c r="A14794" t="s">
        <v>20808</v>
      </c>
      <c r="B14794" t="s">
        <v>20809</v>
      </c>
      <c r="C14794">
        <v>2019</v>
      </c>
      <c r="D14794">
        <v>158</v>
      </c>
      <c r="E14794">
        <v>125</v>
      </c>
      <c r="F14794" s="11" t="str">
        <f>VLOOKUP(Table13[[#This Row],[theme_id]],'Themes-name-data'!$A$1:$B$597,2,FALSE)</f>
        <v>Star Wars</v>
      </c>
    </row>
    <row r="14795" spans="1:6" x14ac:dyDescent="0.3">
      <c r="A14795" t="s">
        <v>20908</v>
      </c>
      <c r="B14795" t="s">
        <v>20909</v>
      </c>
      <c r="C14795">
        <v>2019</v>
      </c>
      <c r="D14795">
        <v>158</v>
      </c>
      <c r="E14795">
        <v>62</v>
      </c>
      <c r="F14795" s="11" t="str">
        <f>VLOOKUP(Table13[[#This Row],[theme_id]],'Themes-name-data'!$A$1:$B$597,2,FALSE)</f>
        <v>Star Wars</v>
      </c>
    </row>
    <row r="14796" spans="1:6" x14ac:dyDescent="0.3">
      <c r="A14796" t="s">
        <v>20983</v>
      </c>
      <c r="B14796" t="s">
        <v>20984</v>
      </c>
      <c r="C14796">
        <v>2019</v>
      </c>
      <c r="D14796">
        <v>680</v>
      </c>
      <c r="E14796">
        <v>2287</v>
      </c>
      <c r="F14796" s="11" t="str">
        <f>VLOOKUP(Table13[[#This Row],[theme_id]],'Themes-name-data'!$A$1:$B$597,2,FALSE)</f>
        <v>Stranger Things</v>
      </c>
    </row>
    <row r="14797" spans="1:6" x14ac:dyDescent="0.3">
      <c r="A14797" t="s">
        <v>21051</v>
      </c>
      <c r="B14797" t="s">
        <v>21052</v>
      </c>
      <c r="C14797">
        <v>2019</v>
      </c>
      <c r="D14797">
        <v>601</v>
      </c>
      <c r="E14797">
        <v>212</v>
      </c>
      <c r="F14797" s="11" t="str">
        <f>VLOOKUP(Table13[[#This Row],[theme_id]],'Themes-name-data'!$A$1:$B$597,2,FALSE)</f>
        <v>Speed Champions</v>
      </c>
    </row>
    <row r="14798" spans="1:6" x14ac:dyDescent="0.3">
      <c r="A14798" t="s">
        <v>21053</v>
      </c>
      <c r="B14798" t="s">
        <v>21054</v>
      </c>
      <c r="C14798">
        <v>2019</v>
      </c>
      <c r="D14798">
        <v>601</v>
      </c>
      <c r="E14798">
        <v>198</v>
      </c>
      <c r="F14798" s="11" t="str">
        <f>VLOOKUP(Table13[[#This Row],[theme_id]],'Themes-name-data'!$A$1:$B$597,2,FALSE)</f>
        <v>Speed Champions</v>
      </c>
    </row>
    <row r="14799" spans="1:6" x14ac:dyDescent="0.3">
      <c r="A14799" t="s">
        <v>21055</v>
      </c>
      <c r="B14799" t="s">
        <v>21056</v>
      </c>
      <c r="C14799">
        <v>2019</v>
      </c>
      <c r="D14799">
        <v>601</v>
      </c>
      <c r="E14799">
        <v>222</v>
      </c>
      <c r="F14799" s="11" t="str">
        <f>VLOOKUP(Table13[[#This Row],[theme_id]],'Themes-name-data'!$A$1:$B$597,2,FALSE)</f>
        <v>Speed Champions</v>
      </c>
    </row>
    <row r="14800" spans="1:6" x14ac:dyDescent="0.3">
      <c r="A14800" t="s">
        <v>21057</v>
      </c>
      <c r="B14800" t="s">
        <v>21058</v>
      </c>
      <c r="C14800">
        <v>2019</v>
      </c>
      <c r="D14800">
        <v>601</v>
      </c>
      <c r="E14800">
        <v>485</v>
      </c>
      <c r="F14800" s="11" t="str">
        <f>VLOOKUP(Table13[[#This Row],[theme_id]],'Themes-name-data'!$A$1:$B$597,2,FALSE)</f>
        <v>Speed Champions</v>
      </c>
    </row>
    <row r="14801" spans="1:6" x14ac:dyDescent="0.3">
      <c r="A14801" t="s">
        <v>21059</v>
      </c>
      <c r="B14801" t="s">
        <v>21060</v>
      </c>
      <c r="C14801">
        <v>2019</v>
      </c>
      <c r="D14801">
        <v>601</v>
      </c>
      <c r="E14801">
        <v>492</v>
      </c>
      <c r="F14801" s="11" t="str">
        <f>VLOOKUP(Table13[[#This Row],[theme_id]],'Themes-name-data'!$A$1:$B$597,2,FALSE)</f>
        <v>Speed Champions</v>
      </c>
    </row>
    <row r="14802" spans="1:6" x14ac:dyDescent="0.3">
      <c r="A14802" t="s">
        <v>21061</v>
      </c>
      <c r="B14802" t="s">
        <v>21062</v>
      </c>
      <c r="C14802">
        <v>2019</v>
      </c>
      <c r="D14802">
        <v>601</v>
      </c>
      <c r="E14802">
        <v>180</v>
      </c>
      <c r="F14802" s="11" t="str">
        <f>VLOOKUP(Table13[[#This Row],[theme_id]],'Themes-name-data'!$A$1:$B$597,2,FALSE)</f>
        <v>Speed Champions</v>
      </c>
    </row>
    <row r="14803" spans="1:6" x14ac:dyDescent="0.3">
      <c r="A14803" t="s">
        <v>21124</v>
      </c>
      <c r="B14803" t="s">
        <v>21125</v>
      </c>
      <c r="C14803">
        <v>2019</v>
      </c>
      <c r="D14803">
        <v>602</v>
      </c>
      <c r="E14803">
        <v>167</v>
      </c>
      <c r="F14803" s="11" t="str">
        <f>VLOOKUP(Table13[[#This Row],[theme_id]],'Themes-name-data'!$A$1:$B$597,2,FALSE)</f>
        <v>Jurassic World</v>
      </c>
    </row>
    <row r="14804" spans="1:6" x14ac:dyDescent="0.3">
      <c r="A14804" t="s">
        <v>21126</v>
      </c>
      <c r="B14804" t="s">
        <v>21127</v>
      </c>
      <c r="C14804">
        <v>2019</v>
      </c>
      <c r="D14804">
        <v>602</v>
      </c>
      <c r="E14804">
        <v>434</v>
      </c>
      <c r="F14804" s="11" t="str">
        <f>VLOOKUP(Table13[[#This Row],[theme_id]],'Themes-name-data'!$A$1:$B$597,2,FALSE)</f>
        <v>Jurassic World</v>
      </c>
    </row>
    <row r="14805" spans="1:6" x14ac:dyDescent="0.3">
      <c r="A14805" t="s">
        <v>21128</v>
      </c>
      <c r="B14805" t="s">
        <v>21129</v>
      </c>
      <c r="C14805">
        <v>2019</v>
      </c>
      <c r="D14805">
        <v>602</v>
      </c>
      <c r="E14805">
        <v>3120</v>
      </c>
      <c r="F14805" s="11" t="str">
        <f>VLOOKUP(Table13[[#This Row],[theme_id]],'Themes-name-data'!$A$1:$B$597,2,FALSE)</f>
        <v>Jurassic World</v>
      </c>
    </row>
    <row r="14806" spans="1:6" x14ac:dyDescent="0.3">
      <c r="A14806" t="s">
        <v>21130</v>
      </c>
      <c r="B14806" t="s">
        <v>21131</v>
      </c>
      <c r="C14806">
        <v>2019</v>
      </c>
      <c r="D14806">
        <v>602</v>
      </c>
      <c r="E14806">
        <v>447</v>
      </c>
      <c r="F14806" s="11" t="str">
        <f>VLOOKUP(Table13[[#This Row],[theme_id]],'Themes-name-data'!$A$1:$B$597,2,FALSE)</f>
        <v>Jurassic World</v>
      </c>
    </row>
    <row r="14807" spans="1:6" x14ac:dyDescent="0.3">
      <c r="A14807" t="s">
        <v>21132</v>
      </c>
      <c r="B14807" t="s">
        <v>21133</v>
      </c>
      <c r="C14807">
        <v>2019</v>
      </c>
      <c r="D14807">
        <v>602</v>
      </c>
      <c r="E14807">
        <v>711</v>
      </c>
      <c r="F14807" s="11" t="str">
        <f>VLOOKUP(Table13[[#This Row],[theme_id]],'Themes-name-data'!$A$1:$B$597,2,FALSE)</f>
        <v>Jurassic World</v>
      </c>
    </row>
    <row r="14808" spans="1:6" x14ac:dyDescent="0.3">
      <c r="A14808" t="s">
        <v>21144</v>
      </c>
      <c r="B14808" t="s">
        <v>21145</v>
      </c>
      <c r="C14808">
        <v>2019</v>
      </c>
      <c r="D14808">
        <v>246</v>
      </c>
      <c r="E14808">
        <v>122</v>
      </c>
      <c r="F14808" s="11" t="str">
        <f>VLOOKUP(Table13[[#This Row],[theme_id]],'Themes-name-data'!$A$1:$B$597,2,FALSE)</f>
        <v>Harry Potter</v>
      </c>
    </row>
    <row r="14809" spans="1:6" x14ac:dyDescent="0.3">
      <c r="A14809" t="s">
        <v>21146</v>
      </c>
      <c r="B14809" t="s">
        <v>21147</v>
      </c>
      <c r="C14809">
        <v>2019</v>
      </c>
      <c r="D14809">
        <v>246</v>
      </c>
      <c r="E14809">
        <v>265</v>
      </c>
      <c r="F14809" s="11" t="str">
        <f>VLOOKUP(Table13[[#This Row],[theme_id]],'Themes-name-data'!$A$1:$B$597,2,FALSE)</f>
        <v>Harry Potter</v>
      </c>
    </row>
    <row r="14810" spans="1:6" x14ac:dyDescent="0.3">
      <c r="A14810" t="s">
        <v>21148</v>
      </c>
      <c r="B14810" t="s">
        <v>21149</v>
      </c>
      <c r="C14810">
        <v>2019</v>
      </c>
      <c r="D14810">
        <v>246</v>
      </c>
      <c r="E14810">
        <v>499</v>
      </c>
      <c r="F14810" s="11" t="str">
        <f>VLOOKUP(Table13[[#This Row],[theme_id]],'Themes-name-data'!$A$1:$B$597,2,FALSE)</f>
        <v>Harry Potter</v>
      </c>
    </row>
    <row r="14811" spans="1:6" x14ac:dyDescent="0.3">
      <c r="A14811" t="s">
        <v>21150</v>
      </c>
      <c r="B14811" t="s">
        <v>21151</v>
      </c>
      <c r="C14811">
        <v>2019</v>
      </c>
      <c r="D14811">
        <v>246</v>
      </c>
      <c r="E14811">
        <v>926</v>
      </c>
      <c r="F14811" s="11" t="str">
        <f>VLOOKUP(Table13[[#This Row],[theme_id]],'Themes-name-data'!$A$1:$B$597,2,FALSE)</f>
        <v>Harry Potter</v>
      </c>
    </row>
    <row r="14812" spans="1:6" x14ac:dyDescent="0.3">
      <c r="A14812" t="s">
        <v>21166</v>
      </c>
      <c r="B14812" t="s">
        <v>11579</v>
      </c>
      <c r="C14812">
        <v>2019</v>
      </c>
      <c r="D14812">
        <v>246</v>
      </c>
      <c r="E14812">
        <v>404</v>
      </c>
      <c r="F14812" s="11" t="str">
        <f>VLOOKUP(Table13[[#This Row],[theme_id]],'Themes-name-data'!$A$1:$B$597,2,FALSE)</f>
        <v>Harry Potter</v>
      </c>
    </row>
    <row r="14813" spans="1:6" x14ac:dyDescent="0.3">
      <c r="A14813" t="s">
        <v>21167</v>
      </c>
      <c r="B14813" t="s">
        <v>21168</v>
      </c>
      <c r="C14813">
        <v>2019</v>
      </c>
      <c r="D14813">
        <v>246</v>
      </c>
      <c r="E14813">
        <v>432</v>
      </c>
      <c r="F14813" s="11" t="str">
        <f>VLOOKUP(Table13[[#This Row],[theme_id]],'Themes-name-data'!$A$1:$B$597,2,FALSE)</f>
        <v>Harry Potter</v>
      </c>
    </row>
    <row r="14814" spans="1:6" x14ac:dyDescent="0.3">
      <c r="A14814" t="s">
        <v>21171</v>
      </c>
      <c r="B14814" t="s">
        <v>21172</v>
      </c>
      <c r="C14814">
        <v>2019</v>
      </c>
      <c r="D14814">
        <v>207</v>
      </c>
      <c r="E14814">
        <v>305</v>
      </c>
      <c r="F14814" s="11" t="str">
        <f>VLOOKUP(Table13[[#This Row],[theme_id]],'Themes-name-data'!$A$1:$B$597,2,FALSE)</f>
        <v>Advent</v>
      </c>
    </row>
    <row r="14815" spans="1:6" x14ac:dyDescent="0.3">
      <c r="A14815" t="s">
        <v>21173</v>
      </c>
      <c r="B14815" t="s">
        <v>21174</v>
      </c>
      <c r="C14815">
        <v>2019</v>
      </c>
      <c r="D14815">
        <v>246</v>
      </c>
      <c r="E14815">
        <v>188</v>
      </c>
      <c r="F14815" s="11" t="str">
        <f>VLOOKUP(Table13[[#This Row],[theme_id]],'Themes-name-data'!$A$1:$B$597,2,FALSE)</f>
        <v>Harry Potter</v>
      </c>
    </row>
    <row r="14816" spans="1:6" x14ac:dyDescent="0.3">
      <c r="A14816" t="s">
        <v>21183</v>
      </c>
      <c r="B14816" t="s">
        <v>21184</v>
      </c>
      <c r="C14816">
        <v>2019</v>
      </c>
      <c r="D14816">
        <v>669</v>
      </c>
      <c r="E14816">
        <v>129</v>
      </c>
      <c r="F14816" s="11" t="str">
        <f>VLOOKUP(Table13[[#This Row],[theme_id]],'Themes-name-data'!$A$1:$B$597,2,FALSE)</f>
        <v>Overwatch</v>
      </c>
    </row>
    <row r="14817" spans="1:6" x14ac:dyDescent="0.3">
      <c r="A14817" t="s">
        <v>21187</v>
      </c>
      <c r="B14817" t="s">
        <v>21188</v>
      </c>
      <c r="C14817">
        <v>2019</v>
      </c>
      <c r="D14817">
        <v>669</v>
      </c>
      <c r="E14817">
        <v>198</v>
      </c>
      <c r="F14817" s="11" t="str">
        <f>VLOOKUP(Table13[[#This Row],[theme_id]],'Themes-name-data'!$A$1:$B$597,2,FALSE)</f>
        <v>Overwatch</v>
      </c>
    </row>
    <row r="14818" spans="1:6" x14ac:dyDescent="0.3">
      <c r="A14818" t="s">
        <v>21189</v>
      </c>
      <c r="B14818" t="s">
        <v>21190</v>
      </c>
      <c r="C14818">
        <v>2019</v>
      </c>
      <c r="D14818">
        <v>669</v>
      </c>
      <c r="E14818">
        <v>419</v>
      </c>
      <c r="F14818" s="11" t="str">
        <f>VLOOKUP(Table13[[#This Row],[theme_id]],'Themes-name-data'!$A$1:$B$597,2,FALSE)</f>
        <v>Overwatch</v>
      </c>
    </row>
    <row r="14819" spans="1:6" x14ac:dyDescent="0.3">
      <c r="A14819" t="s">
        <v>21191</v>
      </c>
      <c r="B14819" t="s">
        <v>21192</v>
      </c>
      <c r="C14819">
        <v>2019</v>
      </c>
      <c r="D14819">
        <v>669</v>
      </c>
      <c r="E14819">
        <v>455</v>
      </c>
      <c r="F14819" s="11" t="str">
        <f>VLOOKUP(Table13[[#This Row],[theme_id]],'Themes-name-data'!$A$1:$B$597,2,FALSE)</f>
        <v>Overwatch</v>
      </c>
    </row>
    <row r="14820" spans="1:6" x14ac:dyDescent="0.3">
      <c r="A14820" t="s">
        <v>21193</v>
      </c>
      <c r="B14820" t="s">
        <v>21194</v>
      </c>
      <c r="C14820">
        <v>2019</v>
      </c>
      <c r="D14820">
        <v>669</v>
      </c>
      <c r="E14820">
        <v>602</v>
      </c>
      <c r="F14820" s="11" t="str">
        <f>VLOOKUP(Table13[[#This Row],[theme_id]],'Themes-name-data'!$A$1:$B$597,2,FALSE)</f>
        <v>Overwatch</v>
      </c>
    </row>
    <row r="14821" spans="1:6" x14ac:dyDescent="0.3">
      <c r="A14821" t="s">
        <v>21195</v>
      </c>
      <c r="B14821" t="s">
        <v>21196</v>
      </c>
      <c r="C14821">
        <v>2019</v>
      </c>
      <c r="D14821">
        <v>669</v>
      </c>
      <c r="E14821">
        <v>730</v>
      </c>
      <c r="F14821" s="11" t="str">
        <f>VLOOKUP(Table13[[#This Row],[theme_id]],'Themes-name-data'!$A$1:$B$597,2,FALSE)</f>
        <v>Overwatch</v>
      </c>
    </row>
    <row r="14822" spans="1:6" x14ac:dyDescent="0.3">
      <c r="A14822" t="s">
        <v>21197</v>
      </c>
      <c r="B14822" t="s">
        <v>21198</v>
      </c>
      <c r="C14822">
        <v>2019</v>
      </c>
      <c r="D14822">
        <v>669</v>
      </c>
      <c r="E14822">
        <v>227</v>
      </c>
      <c r="F14822" s="11" t="str">
        <f>VLOOKUP(Table13[[#This Row],[theme_id]],'Themes-name-data'!$A$1:$B$597,2,FALSE)</f>
        <v>Overwatch</v>
      </c>
    </row>
    <row r="14823" spans="1:6" x14ac:dyDescent="0.3">
      <c r="A14823" t="s">
        <v>21199</v>
      </c>
      <c r="B14823" t="s">
        <v>21200</v>
      </c>
      <c r="C14823">
        <v>2019</v>
      </c>
      <c r="D14823">
        <v>669</v>
      </c>
      <c r="E14823">
        <v>381</v>
      </c>
      <c r="F14823" s="11" t="str">
        <f>VLOOKUP(Table13[[#This Row],[theme_id]],'Themes-name-data'!$A$1:$B$597,2,FALSE)</f>
        <v>Overwatch</v>
      </c>
    </row>
    <row r="14824" spans="1:6" x14ac:dyDescent="0.3">
      <c r="A14824" t="s">
        <v>21452</v>
      </c>
      <c r="B14824" t="s">
        <v>21453</v>
      </c>
      <c r="C14824">
        <v>2019</v>
      </c>
      <c r="D14824">
        <v>706</v>
      </c>
      <c r="E14824">
        <v>243</v>
      </c>
      <c r="F14824" s="11" t="str">
        <f>VLOOKUP(Table13[[#This Row],[theme_id]],'Themes-name-data'!$A$1:$B$597,2,FALSE)</f>
        <v>Spider-Man</v>
      </c>
    </row>
    <row r="14825" spans="1:6" x14ac:dyDescent="0.3">
      <c r="A14825" t="s">
        <v>21454</v>
      </c>
      <c r="B14825" t="s">
        <v>21455</v>
      </c>
      <c r="C14825">
        <v>2019</v>
      </c>
      <c r="D14825">
        <v>706</v>
      </c>
      <c r="E14825">
        <v>426</v>
      </c>
      <c r="F14825" s="11" t="str">
        <f>VLOOKUP(Table13[[#This Row],[theme_id]],'Themes-name-data'!$A$1:$B$597,2,FALSE)</f>
        <v>Spider-Man</v>
      </c>
    </row>
    <row r="14826" spans="1:6" x14ac:dyDescent="0.3">
      <c r="A14826" t="s">
        <v>21456</v>
      </c>
      <c r="B14826" t="s">
        <v>21457</v>
      </c>
      <c r="C14826">
        <v>2019</v>
      </c>
      <c r="D14826">
        <v>706</v>
      </c>
      <c r="E14826">
        <v>612</v>
      </c>
      <c r="F14826" s="11" t="str">
        <f>VLOOKUP(Table13[[#This Row],[theme_id]],'Themes-name-data'!$A$1:$B$597,2,FALSE)</f>
        <v>Spider-Man</v>
      </c>
    </row>
    <row r="14827" spans="1:6" x14ac:dyDescent="0.3">
      <c r="A14827" t="s">
        <v>21458</v>
      </c>
      <c r="B14827" t="s">
        <v>21459</v>
      </c>
      <c r="C14827">
        <v>2019</v>
      </c>
      <c r="D14827">
        <v>697</v>
      </c>
      <c r="E14827">
        <v>183</v>
      </c>
      <c r="F14827" s="11" t="str">
        <f>VLOOKUP(Table13[[#This Row],[theme_id]],'Themes-name-data'!$A$1:$B$597,2,FALSE)</f>
        <v>Batman</v>
      </c>
    </row>
    <row r="14828" spans="1:6" x14ac:dyDescent="0.3">
      <c r="A14828" t="s">
        <v>21460</v>
      </c>
      <c r="B14828" t="s">
        <v>21461</v>
      </c>
      <c r="C14828">
        <v>2019</v>
      </c>
      <c r="D14828">
        <v>697</v>
      </c>
      <c r="E14828">
        <v>394</v>
      </c>
      <c r="F14828" s="11" t="str">
        <f>VLOOKUP(Table13[[#This Row],[theme_id]],'Themes-name-data'!$A$1:$B$597,2,FALSE)</f>
        <v>Batman</v>
      </c>
    </row>
    <row r="14829" spans="1:6" x14ac:dyDescent="0.3">
      <c r="A14829" t="s">
        <v>21462</v>
      </c>
      <c r="B14829" t="s">
        <v>21463</v>
      </c>
      <c r="C14829">
        <v>2019</v>
      </c>
      <c r="D14829">
        <v>697</v>
      </c>
      <c r="E14829">
        <v>212</v>
      </c>
      <c r="F14829" s="11" t="str">
        <f>VLOOKUP(Table13[[#This Row],[theme_id]],'Themes-name-data'!$A$1:$B$597,2,FALSE)</f>
        <v>Batman</v>
      </c>
    </row>
    <row r="14830" spans="1:6" x14ac:dyDescent="0.3">
      <c r="A14830" t="s">
        <v>21464</v>
      </c>
      <c r="B14830" t="s">
        <v>21465</v>
      </c>
      <c r="C14830">
        <v>2019</v>
      </c>
      <c r="D14830">
        <v>697</v>
      </c>
      <c r="E14830">
        <v>352</v>
      </c>
      <c r="F14830" s="11" t="str">
        <f>VLOOKUP(Table13[[#This Row],[theme_id]],'Themes-name-data'!$A$1:$B$597,2,FALSE)</f>
        <v>Batman</v>
      </c>
    </row>
    <row r="14831" spans="1:6" x14ac:dyDescent="0.3">
      <c r="A14831" t="s">
        <v>21466</v>
      </c>
      <c r="B14831" t="s">
        <v>21467</v>
      </c>
      <c r="C14831">
        <v>2019</v>
      </c>
      <c r="D14831">
        <v>697</v>
      </c>
      <c r="E14831">
        <v>501</v>
      </c>
      <c r="F14831" s="11" t="str">
        <f>VLOOKUP(Table13[[#This Row],[theme_id]],'Themes-name-data'!$A$1:$B$597,2,FALSE)</f>
        <v>Batman</v>
      </c>
    </row>
    <row r="14832" spans="1:6" x14ac:dyDescent="0.3">
      <c r="A14832" t="s">
        <v>21470</v>
      </c>
      <c r="B14832" t="s">
        <v>21471</v>
      </c>
      <c r="C14832">
        <v>2019</v>
      </c>
      <c r="D14832">
        <v>697</v>
      </c>
      <c r="E14832">
        <v>1072</v>
      </c>
      <c r="F14832" s="11" t="str">
        <f>VLOOKUP(Table13[[#This Row],[theme_id]],'Themes-name-data'!$A$1:$B$597,2,FALSE)</f>
        <v>Batman</v>
      </c>
    </row>
    <row r="14833" spans="1:6" x14ac:dyDescent="0.3">
      <c r="A14833" t="s">
        <v>21472</v>
      </c>
      <c r="B14833" t="s">
        <v>21473</v>
      </c>
      <c r="C14833">
        <v>2019</v>
      </c>
      <c r="D14833">
        <v>702</v>
      </c>
      <c r="E14833">
        <v>176</v>
      </c>
      <c r="F14833" s="11" t="str">
        <f>VLOOKUP(Table13[[#This Row],[theme_id]],'Themes-name-data'!$A$1:$B$597,2,FALSE)</f>
        <v>Avengers</v>
      </c>
    </row>
    <row r="14834" spans="1:6" x14ac:dyDescent="0.3">
      <c r="A14834" t="s">
        <v>21474</v>
      </c>
      <c r="B14834" t="s">
        <v>21475</v>
      </c>
      <c r="C14834">
        <v>2019</v>
      </c>
      <c r="D14834">
        <v>702</v>
      </c>
      <c r="E14834">
        <v>362</v>
      </c>
      <c r="F14834" s="11" t="str">
        <f>VLOOKUP(Table13[[#This Row],[theme_id]],'Themes-name-data'!$A$1:$B$597,2,FALSE)</f>
        <v>Avengers</v>
      </c>
    </row>
    <row r="14835" spans="1:6" x14ac:dyDescent="0.3">
      <c r="A14835" t="s">
        <v>21476</v>
      </c>
      <c r="B14835" t="s">
        <v>21477</v>
      </c>
      <c r="C14835">
        <v>2019</v>
      </c>
      <c r="D14835">
        <v>702</v>
      </c>
      <c r="E14835">
        <v>524</v>
      </c>
      <c r="F14835" s="11" t="str">
        <f>VLOOKUP(Table13[[#This Row],[theme_id]],'Themes-name-data'!$A$1:$B$597,2,FALSE)</f>
        <v>Avengers</v>
      </c>
    </row>
    <row r="14836" spans="1:6" x14ac:dyDescent="0.3">
      <c r="A14836" t="s">
        <v>21478</v>
      </c>
      <c r="B14836" t="s">
        <v>21479</v>
      </c>
      <c r="C14836">
        <v>2019</v>
      </c>
      <c r="D14836">
        <v>702</v>
      </c>
      <c r="E14836">
        <v>838</v>
      </c>
      <c r="F14836" s="11" t="str">
        <f>VLOOKUP(Table13[[#This Row],[theme_id]],'Themes-name-data'!$A$1:$B$597,2,FALSE)</f>
        <v>Avengers</v>
      </c>
    </row>
    <row r="14837" spans="1:6" x14ac:dyDescent="0.3">
      <c r="A14837" t="s">
        <v>21480</v>
      </c>
      <c r="B14837" t="s">
        <v>21481</v>
      </c>
      <c r="C14837">
        <v>2019</v>
      </c>
      <c r="D14837">
        <v>696</v>
      </c>
      <c r="E14837">
        <v>307</v>
      </c>
      <c r="F14837" s="11" t="str">
        <f>VLOOKUP(Table13[[#This Row],[theme_id]],'Themes-name-data'!$A$1:$B$597,2,FALSE)</f>
        <v>Super Heroes Marvel</v>
      </c>
    </row>
    <row r="14838" spans="1:6" x14ac:dyDescent="0.3">
      <c r="A14838" t="s">
        <v>21482</v>
      </c>
      <c r="B14838" t="s">
        <v>21483</v>
      </c>
      <c r="C14838">
        <v>2019</v>
      </c>
      <c r="D14838">
        <v>706</v>
      </c>
      <c r="E14838">
        <v>302</v>
      </c>
      <c r="F14838" s="11" t="str">
        <f>VLOOKUP(Table13[[#This Row],[theme_id]],'Themes-name-data'!$A$1:$B$597,2,FALSE)</f>
        <v>Spider-Man</v>
      </c>
    </row>
    <row r="14839" spans="1:6" x14ac:dyDescent="0.3">
      <c r="A14839" t="s">
        <v>21484</v>
      </c>
      <c r="B14839" t="s">
        <v>21485</v>
      </c>
      <c r="C14839">
        <v>2019</v>
      </c>
      <c r="D14839">
        <v>706</v>
      </c>
      <c r="E14839">
        <v>479</v>
      </c>
      <c r="F14839" s="11" t="str">
        <f>VLOOKUP(Table13[[#This Row],[theme_id]],'Themes-name-data'!$A$1:$B$597,2,FALSE)</f>
        <v>Spider-Man</v>
      </c>
    </row>
    <row r="14840" spans="1:6" x14ac:dyDescent="0.3">
      <c r="A14840" t="s">
        <v>21486</v>
      </c>
      <c r="B14840" t="s">
        <v>21487</v>
      </c>
      <c r="C14840">
        <v>2019</v>
      </c>
      <c r="D14840">
        <v>706</v>
      </c>
      <c r="E14840">
        <v>504</v>
      </c>
      <c r="F14840" s="11" t="str">
        <f>VLOOKUP(Table13[[#This Row],[theme_id]],'Themes-name-data'!$A$1:$B$597,2,FALSE)</f>
        <v>Spider-Man</v>
      </c>
    </row>
    <row r="14841" spans="1:6" x14ac:dyDescent="0.3">
      <c r="A14841" t="s">
        <v>21490</v>
      </c>
      <c r="B14841" t="s">
        <v>21491</v>
      </c>
      <c r="C14841">
        <v>2019</v>
      </c>
      <c r="D14841">
        <v>702</v>
      </c>
      <c r="E14841">
        <v>713</v>
      </c>
      <c r="F14841" s="11" t="str">
        <f>VLOOKUP(Table13[[#This Row],[theme_id]],'Themes-name-data'!$A$1:$B$597,2,FALSE)</f>
        <v>Avengers</v>
      </c>
    </row>
    <row r="14842" spans="1:6" x14ac:dyDescent="0.3">
      <c r="A14842" t="s">
        <v>21492</v>
      </c>
      <c r="B14842" t="s">
        <v>21493</v>
      </c>
      <c r="C14842">
        <v>2019</v>
      </c>
      <c r="D14842">
        <v>706</v>
      </c>
      <c r="E14842">
        <v>52</v>
      </c>
      <c r="F14842" s="11" t="str">
        <f>VLOOKUP(Table13[[#This Row],[theme_id]],'Themes-name-data'!$A$1:$B$597,2,FALSE)</f>
        <v>Spider-Man</v>
      </c>
    </row>
    <row r="14843" spans="1:6" x14ac:dyDescent="0.3">
      <c r="A14843" t="s">
        <v>21494</v>
      </c>
      <c r="B14843" t="s">
        <v>21495</v>
      </c>
      <c r="C14843">
        <v>2019</v>
      </c>
      <c r="D14843">
        <v>706</v>
      </c>
      <c r="E14843">
        <v>150</v>
      </c>
      <c r="F14843" s="11" t="str">
        <f>VLOOKUP(Table13[[#This Row],[theme_id]],'Themes-name-data'!$A$1:$B$597,2,FALSE)</f>
        <v>Spider-Man</v>
      </c>
    </row>
    <row r="14844" spans="1:6" x14ac:dyDescent="0.3">
      <c r="A14844" t="s">
        <v>21496</v>
      </c>
      <c r="B14844" t="s">
        <v>21497</v>
      </c>
      <c r="C14844">
        <v>2019</v>
      </c>
      <c r="D14844">
        <v>697</v>
      </c>
      <c r="E14844">
        <v>59</v>
      </c>
      <c r="F14844" s="11" t="str">
        <f>VLOOKUP(Table13[[#This Row],[theme_id]],'Themes-name-data'!$A$1:$B$597,2,FALSE)</f>
        <v>Batman</v>
      </c>
    </row>
    <row r="14845" spans="1:6" x14ac:dyDescent="0.3">
      <c r="A14845" t="s">
        <v>21498</v>
      </c>
      <c r="B14845" t="s">
        <v>21499</v>
      </c>
      <c r="C14845">
        <v>2019</v>
      </c>
      <c r="D14845">
        <v>697</v>
      </c>
      <c r="E14845">
        <v>171</v>
      </c>
      <c r="F14845" s="11" t="str">
        <f>VLOOKUP(Table13[[#This Row],[theme_id]],'Themes-name-data'!$A$1:$B$597,2,FALSE)</f>
        <v>Batman</v>
      </c>
    </row>
    <row r="14846" spans="1:6" x14ac:dyDescent="0.3">
      <c r="A14846" t="s">
        <v>21500</v>
      </c>
      <c r="B14846" t="s">
        <v>21501</v>
      </c>
      <c r="C14846">
        <v>2019</v>
      </c>
      <c r="D14846">
        <v>698</v>
      </c>
      <c r="E14846">
        <v>3308</v>
      </c>
      <c r="F14846" s="11" t="str">
        <f>VLOOKUP(Table13[[#This Row],[theme_id]],'Themes-name-data'!$A$1:$B$597,2,FALSE)</f>
        <v>UCS</v>
      </c>
    </row>
    <row r="14847" spans="1:6" x14ac:dyDescent="0.3">
      <c r="A14847" t="s">
        <v>21512</v>
      </c>
      <c r="B14847" t="s">
        <v>21513</v>
      </c>
      <c r="C14847">
        <v>2019</v>
      </c>
      <c r="D14847">
        <v>702</v>
      </c>
      <c r="E14847">
        <v>477</v>
      </c>
      <c r="F14847" s="11" t="str">
        <f>VLOOKUP(Table13[[#This Row],[theme_id]],'Themes-name-data'!$A$1:$B$597,2,FALSE)</f>
        <v>Avengers</v>
      </c>
    </row>
    <row r="14848" spans="1:6" x14ac:dyDescent="0.3">
      <c r="A14848" t="s">
        <v>21843</v>
      </c>
      <c r="B14848" t="s">
        <v>21844</v>
      </c>
      <c r="C14848">
        <v>2019</v>
      </c>
      <c r="D14848">
        <v>158</v>
      </c>
      <c r="E14848">
        <v>484</v>
      </c>
      <c r="F14848" s="11" t="str">
        <f>VLOOKUP(Table13[[#This Row],[theme_id]],'Themes-name-data'!$A$1:$B$597,2,FALSE)</f>
        <v>Star Wars</v>
      </c>
    </row>
    <row r="14849" spans="1:6" x14ac:dyDescent="0.3">
      <c r="A14849" t="s">
        <v>21845</v>
      </c>
      <c r="B14849" t="s">
        <v>21846</v>
      </c>
      <c r="C14849">
        <v>2019</v>
      </c>
      <c r="D14849">
        <v>696</v>
      </c>
      <c r="E14849">
        <v>280</v>
      </c>
      <c r="F14849" s="11" t="str">
        <f>VLOOKUP(Table13[[#This Row],[theme_id]],'Themes-name-data'!$A$1:$B$597,2,FALSE)</f>
        <v>Super Heroes Marvel</v>
      </c>
    </row>
    <row r="14850" spans="1:6" x14ac:dyDescent="0.3">
      <c r="A14850" t="s">
        <v>21847</v>
      </c>
      <c r="B14850" t="s">
        <v>21848</v>
      </c>
      <c r="C14850">
        <v>2019</v>
      </c>
      <c r="D14850">
        <v>697</v>
      </c>
      <c r="E14850">
        <v>427</v>
      </c>
      <c r="F14850" s="11" t="str">
        <f>VLOOKUP(Table13[[#This Row],[theme_id]],'Themes-name-data'!$A$1:$B$597,2,FALSE)</f>
        <v>Batman</v>
      </c>
    </row>
    <row r="14851" spans="1:6" x14ac:dyDescent="0.3">
      <c r="A14851" t="s">
        <v>22142</v>
      </c>
      <c r="B14851" t="s">
        <v>22143</v>
      </c>
      <c r="C14851">
        <v>2019</v>
      </c>
      <c r="D14851">
        <v>676</v>
      </c>
      <c r="E14851">
        <v>8</v>
      </c>
      <c r="F14851" s="11" t="str">
        <f>VLOOKUP(Table13[[#This Row],[theme_id]],'Themes-name-data'!$A$1:$B$597,2,FALSE)</f>
        <v>Hidden Side</v>
      </c>
    </row>
    <row r="14852" spans="1:6" x14ac:dyDescent="0.3">
      <c r="A14852" t="s">
        <v>22144</v>
      </c>
      <c r="B14852" t="s">
        <v>22145</v>
      </c>
      <c r="C14852">
        <v>2019</v>
      </c>
      <c r="D14852">
        <v>676</v>
      </c>
      <c r="E14852">
        <v>7</v>
      </c>
      <c r="F14852" s="11" t="str">
        <f>VLOOKUP(Table13[[#This Row],[theme_id]],'Themes-name-data'!$A$1:$B$597,2,FALSE)</f>
        <v>Hidden Side</v>
      </c>
    </row>
    <row r="14853" spans="1:6" x14ac:dyDescent="0.3">
      <c r="A14853" t="s">
        <v>22146</v>
      </c>
      <c r="B14853" t="s">
        <v>22147</v>
      </c>
      <c r="C14853">
        <v>2019</v>
      </c>
      <c r="D14853">
        <v>676</v>
      </c>
      <c r="E14853">
        <v>6</v>
      </c>
      <c r="F14853" s="11" t="str">
        <f>VLOOKUP(Table13[[#This Row],[theme_id]],'Themes-name-data'!$A$1:$B$597,2,FALSE)</f>
        <v>Hidden Side</v>
      </c>
    </row>
    <row r="14854" spans="1:6" x14ac:dyDescent="0.3">
      <c r="A14854" t="s">
        <v>22315</v>
      </c>
      <c r="B14854" t="s">
        <v>22316</v>
      </c>
      <c r="C14854">
        <v>2019</v>
      </c>
      <c r="D14854">
        <v>686</v>
      </c>
      <c r="E14854">
        <v>616</v>
      </c>
      <c r="F14854" s="11" t="str">
        <f>VLOOKUP(Table13[[#This Row],[theme_id]],'Themes-name-data'!$A$1:$B$597,2,FALSE)</f>
        <v>Chinese Traditional Festivals</v>
      </c>
    </row>
    <row r="14855" spans="1:6" x14ac:dyDescent="0.3">
      <c r="A14855" t="s">
        <v>22317</v>
      </c>
      <c r="B14855" t="s">
        <v>22318</v>
      </c>
      <c r="C14855">
        <v>2019</v>
      </c>
      <c r="D14855">
        <v>686</v>
      </c>
      <c r="E14855">
        <v>622</v>
      </c>
      <c r="F14855" s="11" t="str">
        <f>VLOOKUP(Table13[[#This Row],[theme_id]],'Themes-name-data'!$A$1:$B$597,2,FALSE)</f>
        <v>Chinese Traditional Festivals</v>
      </c>
    </row>
    <row r="14856" spans="1:6" x14ac:dyDescent="0.3">
      <c r="A14856" t="s">
        <v>22319</v>
      </c>
      <c r="B14856" t="s">
        <v>22320</v>
      </c>
      <c r="C14856">
        <v>2019</v>
      </c>
      <c r="D14856">
        <v>686</v>
      </c>
      <c r="E14856">
        <v>644</v>
      </c>
      <c r="F14856" s="11" t="str">
        <f>VLOOKUP(Table13[[#This Row],[theme_id]],'Themes-name-data'!$A$1:$B$597,2,FALSE)</f>
        <v>Chinese Traditional Festivals</v>
      </c>
    </row>
    <row r="14857" spans="1:6" x14ac:dyDescent="0.3">
      <c r="A14857" t="s">
        <v>22365</v>
      </c>
      <c r="B14857" t="s">
        <v>22366</v>
      </c>
      <c r="C14857">
        <v>2019</v>
      </c>
      <c r="D14857">
        <v>501</v>
      </c>
      <c r="E14857">
        <v>0</v>
      </c>
      <c r="F14857" s="11" t="str">
        <f>VLOOKUP(Table13[[#This Row],[theme_id]],'Themes-name-data'!$A$1:$B$597,2,FALSE)</f>
        <v>Gear</v>
      </c>
    </row>
    <row r="14858" spans="1:6" x14ac:dyDescent="0.3">
      <c r="A14858" t="s">
        <v>22367</v>
      </c>
      <c r="B14858" t="s">
        <v>22368</v>
      </c>
      <c r="C14858">
        <v>2019</v>
      </c>
      <c r="D14858">
        <v>501</v>
      </c>
      <c r="E14858">
        <v>0</v>
      </c>
      <c r="F14858" s="11" t="str">
        <f>VLOOKUP(Table13[[#This Row],[theme_id]],'Themes-name-data'!$A$1:$B$597,2,FALSE)</f>
        <v>Gear</v>
      </c>
    </row>
    <row r="14859" spans="1:6" x14ac:dyDescent="0.3">
      <c r="A14859" t="s">
        <v>22525</v>
      </c>
      <c r="B14859" t="s">
        <v>22526</v>
      </c>
      <c r="C14859">
        <v>2019</v>
      </c>
      <c r="D14859">
        <v>671</v>
      </c>
      <c r="E14859">
        <v>293</v>
      </c>
      <c r="F14859" s="11" t="str">
        <f>VLOOKUP(Table13[[#This Row],[theme_id]],'Themes-name-data'!$A$1:$B$597,2,FALSE)</f>
        <v>Forma</v>
      </c>
    </row>
    <row r="14860" spans="1:6" x14ac:dyDescent="0.3">
      <c r="A14860" t="s">
        <v>22535</v>
      </c>
      <c r="B14860" t="s">
        <v>22536</v>
      </c>
      <c r="C14860">
        <v>2019</v>
      </c>
      <c r="D14860">
        <v>671</v>
      </c>
      <c r="E14860">
        <v>31</v>
      </c>
      <c r="F14860" s="11" t="str">
        <f>VLOOKUP(Table13[[#This Row],[theme_id]],'Themes-name-data'!$A$1:$B$597,2,FALSE)</f>
        <v>Forma</v>
      </c>
    </row>
    <row r="14861" spans="1:6" x14ac:dyDescent="0.3">
      <c r="A14861" t="s">
        <v>22537</v>
      </c>
      <c r="B14861" t="s">
        <v>22538</v>
      </c>
      <c r="C14861">
        <v>2019</v>
      </c>
      <c r="D14861">
        <v>671</v>
      </c>
      <c r="E14861">
        <v>33</v>
      </c>
      <c r="F14861" s="11" t="str">
        <f>VLOOKUP(Table13[[#This Row],[theme_id]],'Themes-name-data'!$A$1:$B$597,2,FALSE)</f>
        <v>Forma</v>
      </c>
    </row>
    <row r="14862" spans="1:6" x14ac:dyDescent="0.3">
      <c r="A14862" t="s">
        <v>22539</v>
      </c>
      <c r="B14862" t="s">
        <v>22540</v>
      </c>
      <c r="C14862">
        <v>2019</v>
      </c>
      <c r="D14862">
        <v>671</v>
      </c>
      <c r="E14862">
        <v>33</v>
      </c>
      <c r="F14862" s="11" t="str">
        <f>VLOOKUP(Table13[[#This Row],[theme_id]],'Themes-name-data'!$A$1:$B$597,2,FALSE)</f>
        <v>Forma</v>
      </c>
    </row>
    <row r="14863" spans="1:6" x14ac:dyDescent="0.3">
      <c r="A14863" t="s">
        <v>22802</v>
      </c>
      <c r="B14863" t="s">
        <v>22803</v>
      </c>
      <c r="C14863">
        <v>2019</v>
      </c>
      <c r="D14863">
        <v>497</v>
      </c>
      <c r="E14863">
        <v>24</v>
      </c>
      <c r="F14863" s="11" t="str">
        <f>VLOOKUP(Table13[[#This Row],[theme_id]],'Themes-name-data'!$A$1:$B$597,2,FALSE)</f>
        <v>Books</v>
      </c>
    </row>
    <row r="14864" spans="1:6" x14ac:dyDescent="0.3">
      <c r="A14864" t="s">
        <v>23569</v>
      </c>
      <c r="B14864" t="s">
        <v>23570</v>
      </c>
      <c r="C14864">
        <v>2019</v>
      </c>
      <c r="D14864">
        <v>503</v>
      </c>
      <c r="E14864">
        <v>0</v>
      </c>
      <c r="F14864" s="11" t="str">
        <f>VLOOKUP(Table13[[#This Row],[theme_id]],'Themes-name-data'!$A$1:$B$597,2,FALSE)</f>
        <v>Key Chain</v>
      </c>
    </row>
    <row r="14865" spans="1:6" x14ac:dyDescent="0.3">
      <c r="A14865" t="s">
        <v>24256</v>
      </c>
      <c r="B14865" t="s">
        <v>24257</v>
      </c>
      <c r="C14865">
        <v>2019</v>
      </c>
      <c r="D14865">
        <v>670</v>
      </c>
      <c r="E14865">
        <v>48</v>
      </c>
      <c r="F14865" s="11" t="str">
        <f>VLOOKUP(Table13[[#This Row],[theme_id]],'Themes-name-data'!$A$1:$B$597,2,FALSE)</f>
        <v>The LEGO Movie II</v>
      </c>
    </row>
    <row r="14866" spans="1:6" x14ac:dyDescent="0.3">
      <c r="A14866" t="s">
        <v>24258</v>
      </c>
      <c r="B14866" t="s">
        <v>24259</v>
      </c>
      <c r="C14866">
        <v>2019</v>
      </c>
      <c r="D14866">
        <v>435</v>
      </c>
      <c r="E14866">
        <v>36</v>
      </c>
      <c r="F14866" s="11" t="str">
        <f>VLOOKUP(Table13[[#This Row],[theme_id]],'Themes-name-data'!$A$1:$B$597,2,FALSE)</f>
        <v>Ninjago</v>
      </c>
    </row>
    <row r="14867" spans="1:6" x14ac:dyDescent="0.3">
      <c r="A14867" t="s">
        <v>24260</v>
      </c>
      <c r="B14867" t="s">
        <v>23378</v>
      </c>
      <c r="C14867">
        <v>2019</v>
      </c>
      <c r="D14867">
        <v>503</v>
      </c>
      <c r="E14867">
        <v>0</v>
      </c>
      <c r="F14867" s="11" t="str">
        <f>VLOOKUP(Table13[[#This Row],[theme_id]],'Themes-name-data'!$A$1:$B$597,2,FALSE)</f>
        <v>Key Chain</v>
      </c>
    </row>
    <row r="14868" spans="1:6" x14ac:dyDescent="0.3">
      <c r="A14868" t="s">
        <v>24261</v>
      </c>
      <c r="B14868" t="s">
        <v>24262</v>
      </c>
      <c r="C14868">
        <v>2019</v>
      </c>
      <c r="D14868">
        <v>503</v>
      </c>
      <c r="E14868">
        <v>0</v>
      </c>
      <c r="F14868" s="11" t="str">
        <f>VLOOKUP(Table13[[#This Row],[theme_id]],'Themes-name-data'!$A$1:$B$597,2,FALSE)</f>
        <v>Key Chain</v>
      </c>
    </row>
    <row r="14869" spans="1:6" x14ac:dyDescent="0.3">
      <c r="A14869" t="s">
        <v>24263</v>
      </c>
      <c r="B14869" t="s">
        <v>24264</v>
      </c>
      <c r="C14869">
        <v>2019</v>
      </c>
      <c r="D14869">
        <v>501</v>
      </c>
      <c r="E14869">
        <v>0</v>
      </c>
      <c r="F14869" s="11" t="str">
        <f>VLOOKUP(Table13[[#This Row],[theme_id]],'Themes-name-data'!$A$1:$B$597,2,FALSE)</f>
        <v>Gear</v>
      </c>
    </row>
    <row r="14870" spans="1:6" x14ac:dyDescent="0.3">
      <c r="A14870" t="s">
        <v>24265</v>
      </c>
      <c r="B14870" t="s">
        <v>24266</v>
      </c>
      <c r="C14870">
        <v>2019</v>
      </c>
      <c r="D14870">
        <v>670</v>
      </c>
      <c r="E14870">
        <v>28</v>
      </c>
      <c r="F14870" s="11" t="str">
        <f>VLOOKUP(Table13[[#This Row],[theme_id]],'Themes-name-data'!$A$1:$B$597,2,FALSE)</f>
        <v>The LEGO Movie II</v>
      </c>
    </row>
    <row r="14871" spans="1:6" x14ac:dyDescent="0.3">
      <c r="A14871" t="s">
        <v>24267</v>
      </c>
      <c r="B14871" t="s">
        <v>24268</v>
      </c>
      <c r="C14871">
        <v>2019</v>
      </c>
      <c r="D14871">
        <v>670</v>
      </c>
      <c r="E14871">
        <v>29</v>
      </c>
      <c r="F14871" s="11" t="str">
        <f>VLOOKUP(Table13[[#This Row],[theme_id]],'Themes-name-data'!$A$1:$B$597,2,FALSE)</f>
        <v>The LEGO Movie II</v>
      </c>
    </row>
    <row r="14872" spans="1:6" x14ac:dyDescent="0.3">
      <c r="A14872" t="s">
        <v>24269</v>
      </c>
      <c r="B14872" t="s">
        <v>24270</v>
      </c>
      <c r="C14872">
        <v>2019</v>
      </c>
      <c r="D14872">
        <v>501</v>
      </c>
      <c r="E14872">
        <v>0</v>
      </c>
      <c r="F14872" s="11" t="str">
        <f>VLOOKUP(Table13[[#This Row],[theme_id]],'Themes-name-data'!$A$1:$B$597,2,FALSE)</f>
        <v>Gear</v>
      </c>
    </row>
    <row r="14873" spans="1:6" x14ac:dyDescent="0.3">
      <c r="A14873" t="s">
        <v>24271</v>
      </c>
      <c r="B14873" t="s">
        <v>24245</v>
      </c>
      <c r="C14873">
        <v>2019</v>
      </c>
      <c r="D14873">
        <v>501</v>
      </c>
      <c r="E14873">
        <v>0</v>
      </c>
      <c r="F14873" s="11" t="str">
        <f>VLOOKUP(Table13[[#This Row],[theme_id]],'Themes-name-data'!$A$1:$B$597,2,FALSE)</f>
        <v>Gear</v>
      </c>
    </row>
    <row r="14874" spans="1:6" x14ac:dyDescent="0.3">
      <c r="A14874" t="s">
        <v>24272</v>
      </c>
      <c r="B14874" t="s">
        <v>24273</v>
      </c>
      <c r="C14874">
        <v>2019</v>
      </c>
      <c r="D14874">
        <v>501</v>
      </c>
      <c r="E14874">
        <v>0</v>
      </c>
      <c r="F14874" s="11" t="str">
        <f>VLOOKUP(Table13[[#This Row],[theme_id]],'Themes-name-data'!$A$1:$B$597,2,FALSE)</f>
        <v>Gear</v>
      </c>
    </row>
    <row r="14875" spans="1:6" x14ac:dyDescent="0.3">
      <c r="A14875" t="s">
        <v>24274</v>
      </c>
      <c r="B14875" t="s">
        <v>24275</v>
      </c>
      <c r="C14875">
        <v>2019</v>
      </c>
      <c r="D14875">
        <v>501</v>
      </c>
      <c r="E14875">
        <v>0</v>
      </c>
      <c r="F14875" s="11" t="str">
        <f>VLOOKUP(Table13[[#This Row],[theme_id]],'Themes-name-data'!$A$1:$B$597,2,FALSE)</f>
        <v>Gear</v>
      </c>
    </row>
    <row r="14876" spans="1:6" x14ac:dyDescent="0.3">
      <c r="A14876" t="s">
        <v>24276</v>
      </c>
      <c r="B14876" t="s">
        <v>24277</v>
      </c>
      <c r="C14876">
        <v>2019</v>
      </c>
      <c r="D14876">
        <v>503</v>
      </c>
      <c r="E14876">
        <v>16</v>
      </c>
      <c r="F14876" s="11" t="str">
        <f>VLOOKUP(Table13[[#This Row],[theme_id]],'Themes-name-data'!$A$1:$B$597,2,FALSE)</f>
        <v>Key Chain</v>
      </c>
    </row>
    <row r="14877" spans="1:6" x14ac:dyDescent="0.3">
      <c r="A14877" t="s">
        <v>24278</v>
      </c>
      <c r="B14877" t="s">
        <v>23965</v>
      </c>
      <c r="C14877">
        <v>2019</v>
      </c>
      <c r="D14877">
        <v>503</v>
      </c>
      <c r="E14877">
        <v>0</v>
      </c>
      <c r="F14877" s="11" t="str">
        <f>VLOOKUP(Table13[[#This Row],[theme_id]],'Themes-name-data'!$A$1:$B$597,2,FALSE)</f>
        <v>Key Chain</v>
      </c>
    </row>
    <row r="14878" spans="1:6" x14ac:dyDescent="0.3">
      <c r="A14878" t="s">
        <v>24279</v>
      </c>
      <c r="B14878" t="s">
        <v>23967</v>
      </c>
      <c r="C14878">
        <v>2019</v>
      </c>
      <c r="D14878">
        <v>503</v>
      </c>
      <c r="E14878">
        <v>0</v>
      </c>
      <c r="F14878" s="11" t="str">
        <f>VLOOKUP(Table13[[#This Row],[theme_id]],'Themes-name-data'!$A$1:$B$597,2,FALSE)</f>
        <v>Key Chain</v>
      </c>
    </row>
    <row r="14879" spans="1:6" x14ac:dyDescent="0.3">
      <c r="A14879" t="s">
        <v>24280</v>
      </c>
      <c r="B14879" t="s">
        <v>24281</v>
      </c>
      <c r="C14879">
        <v>2019</v>
      </c>
      <c r="D14879">
        <v>501</v>
      </c>
      <c r="E14879">
        <v>53</v>
      </c>
      <c r="F14879" s="11" t="str">
        <f>VLOOKUP(Table13[[#This Row],[theme_id]],'Themes-name-data'!$A$1:$B$597,2,FALSE)</f>
        <v>Gear</v>
      </c>
    </row>
    <row r="14880" spans="1:6" x14ac:dyDescent="0.3">
      <c r="A14880" t="s">
        <v>24282</v>
      </c>
      <c r="B14880" t="s">
        <v>24283</v>
      </c>
      <c r="C14880">
        <v>2019</v>
      </c>
      <c r="D14880">
        <v>501</v>
      </c>
      <c r="E14880">
        <v>0</v>
      </c>
      <c r="F14880" s="11" t="str">
        <f>VLOOKUP(Table13[[#This Row],[theme_id]],'Themes-name-data'!$A$1:$B$597,2,FALSE)</f>
        <v>Gear</v>
      </c>
    </row>
    <row r="14881" spans="1:6" x14ac:dyDescent="0.3">
      <c r="A14881" t="s">
        <v>24284</v>
      </c>
      <c r="B14881" t="s">
        <v>24285</v>
      </c>
      <c r="C14881">
        <v>2019</v>
      </c>
      <c r="D14881">
        <v>501</v>
      </c>
      <c r="E14881">
        <v>0</v>
      </c>
      <c r="F14881" s="11" t="str">
        <f>VLOOKUP(Table13[[#This Row],[theme_id]],'Themes-name-data'!$A$1:$B$597,2,FALSE)</f>
        <v>Gear</v>
      </c>
    </row>
    <row r="14882" spans="1:6" x14ac:dyDescent="0.3">
      <c r="A14882" t="s">
        <v>24286</v>
      </c>
      <c r="B14882" t="s">
        <v>24287</v>
      </c>
      <c r="C14882">
        <v>2019</v>
      </c>
      <c r="D14882">
        <v>501</v>
      </c>
      <c r="E14882">
        <v>0</v>
      </c>
      <c r="F14882" s="11" t="str">
        <f>VLOOKUP(Table13[[#This Row],[theme_id]],'Themes-name-data'!$A$1:$B$597,2,FALSE)</f>
        <v>Gear</v>
      </c>
    </row>
    <row r="14883" spans="1:6" x14ac:dyDescent="0.3">
      <c r="A14883" t="s">
        <v>24288</v>
      </c>
      <c r="B14883" t="s">
        <v>24289</v>
      </c>
      <c r="C14883">
        <v>2019</v>
      </c>
      <c r="D14883">
        <v>501</v>
      </c>
      <c r="E14883">
        <v>0</v>
      </c>
      <c r="F14883" s="11" t="str">
        <f>VLOOKUP(Table13[[#This Row],[theme_id]],'Themes-name-data'!$A$1:$B$597,2,FALSE)</f>
        <v>Gear</v>
      </c>
    </row>
    <row r="14884" spans="1:6" x14ac:dyDescent="0.3">
      <c r="A14884" t="s">
        <v>24290</v>
      </c>
      <c r="B14884" t="s">
        <v>23772</v>
      </c>
      <c r="C14884">
        <v>2019</v>
      </c>
      <c r="D14884">
        <v>503</v>
      </c>
      <c r="E14884">
        <v>0</v>
      </c>
      <c r="F14884" s="11" t="str">
        <f>VLOOKUP(Table13[[#This Row],[theme_id]],'Themes-name-data'!$A$1:$B$597,2,FALSE)</f>
        <v>Key Chain</v>
      </c>
    </row>
    <row r="14885" spans="1:6" x14ac:dyDescent="0.3">
      <c r="A14885" t="s">
        <v>24291</v>
      </c>
      <c r="B14885" t="s">
        <v>24127</v>
      </c>
      <c r="C14885">
        <v>2019</v>
      </c>
      <c r="D14885">
        <v>503</v>
      </c>
      <c r="E14885">
        <v>0</v>
      </c>
      <c r="F14885" s="11" t="str">
        <f>VLOOKUP(Table13[[#This Row],[theme_id]],'Themes-name-data'!$A$1:$B$597,2,FALSE)</f>
        <v>Key Chain</v>
      </c>
    </row>
    <row r="14886" spans="1:6" x14ac:dyDescent="0.3">
      <c r="A14886" t="s">
        <v>24292</v>
      </c>
      <c r="B14886" t="s">
        <v>24293</v>
      </c>
      <c r="C14886">
        <v>2019</v>
      </c>
      <c r="D14886">
        <v>501</v>
      </c>
      <c r="E14886">
        <v>0</v>
      </c>
      <c r="F14886" s="11" t="str">
        <f>VLOOKUP(Table13[[#This Row],[theme_id]],'Themes-name-data'!$A$1:$B$597,2,FALSE)</f>
        <v>Gear</v>
      </c>
    </row>
    <row r="14887" spans="1:6" x14ac:dyDescent="0.3">
      <c r="A14887" t="s">
        <v>24294</v>
      </c>
      <c r="B14887" t="s">
        <v>24295</v>
      </c>
      <c r="C14887">
        <v>2019</v>
      </c>
      <c r="D14887">
        <v>501</v>
      </c>
      <c r="E14887">
        <v>0</v>
      </c>
      <c r="F14887" s="11" t="str">
        <f>VLOOKUP(Table13[[#This Row],[theme_id]],'Themes-name-data'!$A$1:$B$597,2,FALSE)</f>
        <v>Gear</v>
      </c>
    </row>
    <row r="14888" spans="1:6" x14ac:dyDescent="0.3">
      <c r="A14888" t="s">
        <v>24296</v>
      </c>
      <c r="B14888" t="s">
        <v>24297</v>
      </c>
      <c r="C14888">
        <v>2019</v>
      </c>
      <c r="D14888">
        <v>501</v>
      </c>
      <c r="E14888">
        <v>0</v>
      </c>
      <c r="F14888" s="11" t="str">
        <f>VLOOKUP(Table13[[#This Row],[theme_id]],'Themes-name-data'!$A$1:$B$597,2,FALSE)</f>
        <v>Gear</v>
      </c>
    </row>
    <row r="14889" spans="1:6" x14ac:dyDescent="0.3">
      <c r="A14889" t="s">
        <v>24298</v>
      </c>
      <c r="B14889" t="s">
        <v>24299</v>
      </c>
      <c r="C14889">
        <v>2019</v>
      </c>
      <c r="D14889">
        <v>501</v>
      </c>
      <c r="E14889">
        <v>0</v>
      </c>
      <c r="F14889" s="11" t="str">
        <f>VLOOKUP(Table13[[#This Row],[theme_id]],'Themes-name-data'!$A$1:$B$597,2,FALSE)</f>
        <v>Gear</v>
      </c>
    </row>
    <row r="14890" spans="1:6" x14ac:dyDescent="0.3">
      <c r="A14890" t="s">
        <v>24300</v>
      </c>
      <c r="B14890" t="s">
        <v>24301</v>
      </c>
      <c r="C14890">
        <v>2019</v>
      </c>
      <c r="D14890">
        <v>435</v>
      </c>
      <c r="E14890">
        <v>26</v>
      </c>
      <c r="F14890" s="11" t="str">
        <f>VLOOKUP(Table13[[#This Row],[theme_id]],'Themes-name-data'!$A$1:$B$597,2,FALSE)</f>
        <v>Ninjago</v>
      </c>
    </row>
    <row r="14891" spans="1:6" x14ac:dyDescent="0.3">
      <c r="A14891" t="s">
        <v>24302</v>
      </c>
      <c r="B14891" t="s">
        <v>24303</v>
      </c>
      <c r="C14891">
        <v>2019</v>
      </c>
      <c r="D14891">
        <v>646</v>
      </c>
      <c r="E14891">
        <v>4</v>
      </c>
      <c r="F14891" s="11" t="str">
        <f>VLOOKUP(Table13[[#This Row],[theme_id]],'Themes-name-data'!$A$1:$B$597,2,FALSE)</f>
        <v>Xtra</v>
      </c>
    </row>
    <row r="14892" spans="1:6" x14ac:dyDescent="0.3">
      <c r="A14892" t="s">
        <v>24304</v>
      </c>
      <c r="B14892" t="s">
        <v>24305</v>
      </c>
      <c r="C14892">
        <v>2019</v>
      </c>
      <c r="D14892">
        <v>501</v>
      </c>
      <c r="E14892">
        <v>0</v>
      </c>
      <c r="F14892" s="11" t="str">
        <f>VLOOKUP(Table13[[#This Row],[theme_id]],'Themes-name-data'!$A$1:$B$597,2,FALSE)</f>
        <v>Gear</v>
      </c>
    </row>
    <row r="14893" spans="1:6" x14ac:dyDescent="0.3">
      <c r="A14893" t="s">
        <v>24306</v>
      </c>
      <c r="B14893" t="s">
        <v>24307</v>
      </c>
      <c r="C14893">
        <v>2019</v>
      </c>
      <c r="D14893">
        <v>503</v>
      </c>
      <c r="E14893">
        <v>17</v>
      </c>
      <c r="F14893" s="11" t="str">
        <f>VLOOKUP(Table13[[#This Row],[theme_id]],'Themes-name-data'!$A$1:$B$597,2,FALSE)</f>
        <v>Key Chain</v>
      </c>
    </row>
    <row r="14894" spans="1:6" x14ac:dyDescent="0.3">
      <c r="A14894" t="s">
        <v>24308</v>
      </c>
      <c r="B14894" t="s">
        <v>24309</v>
      </c>
      <c r="C14894">
        <v>2019</v>
      </c>
      <c r="D14894">
        <v>503</v>
      </c>
      <c r="E14894">
        <v>0</v>
      </c>
      <c r="F14894" s="11" t="str">
        <f>VLOOKUP(Table13[[#This Row],[theme_id]],'Themes-name-data'!$A$1:$B$597,2,FALSE)</f>
        <v>Key Chain</v>
      </c>
    </row>
    <row r="14895" spans="1:6" x14ac:dyDescent="0.3">
      <c r="A14895" t="s">
        <v>24310</v>
      </c>
      <c r="B14895" t="s">
        <v>24311</v>
      </c>
      <c r="C14895">
        <v>2019</v>
      </c>
      <c r="D14895">
        <v>503</v>
      </c>
      <c r="E14895">
        <v>0</v>
      </c>
      <c r="F14895" s="11" t="str">
        <f>VLOOKUP(Table13[[#This Row],[theme_id]],'Themes-name-data'!$A$1:$B$597,2,FALSE)</f>
        <v>Key Chain</v>
      </c>
    </row>
    <row r="14896" spans="1:6" x14ac:dyDescent="0.3">
      <c r="A14896" t="s">
        <v>24312</v>
      </c>
      <c r="B14896" t="s">
        <v>24313</v>
      </c>
      <c r="C14896">
        <v>2019</v>
      </c>
      <c r="D14896">
        <v>503</v>
      </c>
      <c r="E14896">
        <v>0</v>
      </c>
      <c r="F14896" s="11" t="str">
        <f>VLOOKUP(Table13[[#This Row],[theme_id]],'Themes-name-data'!$A$1:$B$597,2,FALSE)</f>
        <v>Key Chain</v>
      </c>
    </row>
    <row r="14897" spans="1:6" x14ac:dyDescent="0.3">
      <c r="A14897" t="s">
        <v>24314</v>
      </c>
      <c r="B14897" t="s">
        <v>12420</v>
      </c>
      <c r="C14897">
        <v>2019</v>
      </c>
      <c r="D14897">
        <v>206</v>
      </c>
      <c r="E14897">
        <v>39</v>
      </c>
      <c r="F14897" s="11" t="str">
        <f>VLOOKUP(Table13[[#This Row],[theme_id]],'Themes-name-data'!$A$1:$B$597,2,FALSE)</f>
        <v>Seasonal</v>
      </c>
    </row>
    <row r="14898" spans="1:6" x14ac:dyDescent="0.3">
      <c r="A14898" t="s">
        <v>24315</v>
      </c>
      <c r="B14898" t="s">
        <v>24316</v>
      </c>
      <c r="C14898">
        <v>2019</v>
      </c>
      <c r="D14898">
        <v>227</v>
      </c>
      <c r="E14898">
        <v>43</v>
      </c>
      <c r="F14898" s="11" t="str">
        <f>VLOOKUP(Table13[[#This Row],[theme_id]],'Themes-name-data'!$A$1:$B$597,2,FALSE)</f>
        <v>Christmas</v>
      </c>
    </row>
    <row r="14899" spans="1:6" x14ac:dyDescent="0.3">
      <c r="A14899" t="s">
        <v>24317</v>
      </c>
      <c r="B14899" t="s">
        <v>24318</v>
      </c>
      <c r="C14899">
        <v>2019</v>
      </c>
      <c r="D14899">
        <v>501</v>
      </c>
      <c r="E14899">
        <v>0</v>
      </c>
      <c r="F14899" s="11" t="str">
        <f>VLOOKUP(Table13[[#This Row],[theme_id]],'Themes-name-data'!$A$1:$B$597,2,FALSE)</f>
        <v>Gear</v>
      </c>
    </row>
    <row r="14900" spans="1:6" x14ac:dyDescent="0.3">
      <c r="A14900" t="s">
        <v>24323</v>
      </c>
      <c r="B14900" t="s">
        <v>24324</v>
      </c>
      <c r="C14900">
        <v>2019</v>
      </c>
      <c r="D14900">
        <v>501</v>
      </c>
      <c r="E14900">
        <v>0</v>
      </c>
      <c r="F14900" s="11" t="str">
        <f>VLOOKUP(Table13[[#This Row],[theme_id]],'Themes-name-data'!$A$1:$B$597,2,FALSE)</f>
        <v>Gear</v>
      </c>
    </row>
    <row r="14901" spans="1:6" x14ac:dyDescent="0.3">
      <c r="A14901" t="s">
        <v>24325</v>
      </c>
      <c r="B14901" t="s">
        <v>23394</v>
      </c>
      <c r="C14901">
        <v>2019</v>
      </c>
      <c r="D14901">
        <v>501</v>
      </c>
      <c r="E14901">
        <v>0</v>
      </c>
      <c r="F14901" s="11" t="str">
        <f>VLOOKUP(Table13[[#This Row],[theme_id]],'Themes-name-data'!$A$1:$B$597,2,FALSE)</f>
        <v>Gear</v>
      </c>
    </row>
    <row r="14902" spans="1:6" x14ac:dyDescent="0.3">
      <c r="A14902" t="s">
        <v>24326</v>
      </c>
      <c r="B14902" t="s">
        <v>24327</v>
      </c>
      <c r="C14902">
        <v>2019</v>
      </c>
      <c r="D14902">
        <v>501</v>
      </c>
      <c r="E14902">
        <v>0</v>
      </c>
      <c r="F14902" s="11" t="str">
        <f>VLOOKUP(Table13[[#This Row],[theme_id]],'Themes-name-data'!$A$1:$B$597,2,FALSE)</f>
        <v>Gear</v>
      </c>
    </row>
    <row r="14903" spans="1:6" x14ac:dyDescent="0.3">
      <c r="A14903" t="s">
        <v>24328</v>
      </c>
      <c r="B14903" t="s">
        <v>24329</v>
      </c>
      <c r="C14903">
        <v>2019</v>
      </c>
      <c r="D14903">
        <v>503</v>
      </c>
      <c r="E14903">
        <v>44</v>
      </c>
      <c r="F14903" s="11" t="str">
        <f>VLOOKUP(Table13[[#This Row],[theme_id]],'Themes-name-data'!$A$1:$B$597,2,FALSE)</f>
        <v>Key Chain</v>
      </c>
    </row>
    <row r="14904" spans="1:6" x14ac:dyDescent="0.3">
      <c r="A14904" t="s">
        <v>24330</v>
      </c>
      <c r="B14904" t="s">
        <v>24331</v>
      </c>
      <c r="C14904">
        <v>2019</v>
      </c>
      <c r="D14904">
        <v>501</v>
      </c>
      <c r="E14904">
        <v>35</v>
      </c>
      <c r="F14904" s="11" t="str">
        <f>VLOOKUP(Table13[[#This Row],[theme_id]],'Themes-name-data'!$A$1:$B$597,2,FALSE)</f>
        <v>Gear</v>
      </c>
    </row>
    <row r="14905" spans="1:6" x14ac:dyDescent="0.3">
      <c r="A14905" t="s">
        <v>24332</v>
      </c>
      <c r="B14905" t="s">
        <v>24333</v>
      </c>
      <c r="C14905">
        <v>2019</v>
      </c>
      <c r="D14905">
        <v>646</v>
      </c>
      <c r="E14905">
        <v>4</v>
      </c>
      <c r="F14905" s="11" t="str">
        <f>VLOOKUP(Table13[[#This Row],[theme_id]],'Themes-name-data'!$A$1:$B$597,2,FALSE)</f>
        <v>Xtra</v>
      </c>
    </row>
    <row r="14906" spans="1:6" x14ac:dyDescent="0.3">
      <c r="A14906" t="s">
        <v>24334</v>
      </c>
      <c r="B14906" t="s">
        <v>24335</v>
      </c>
      <c r="C14906">
        <v>2019</v>
      </c>
      <c r="D14906">
        <v>501</v>
      </c>
      <c r="E14906">
        <v>19</v>
      </c>
      <c r="F14906" s="11" t="str">
        <f>VLOOKUP(Table13[[#This Row],[theme_id]],'Themes-name-data'!$A$1:$B$597,2,FALSE)</f>
        <v>Gear</v>
      </c>
    </row>
    <row r="14907" spans="1:6" x14ac:dyDescent="0.3">
      <c r="A14907" t="s">
        <v>24336</v>
      </c>
      <c r="B14907" t="s">
        <v>24337</v>
      </c>
      <c r="C14907">
        <v>2019</v>
      </c>
      <c r="D14907">
        <v>503</v>
      </c>
      <c r="E14907">
        <v>0</v>
      </c>
      <c r="F14907" s="11" t="str">
        <f>VLOOKUP(Table13[[#This Row],[theme_id]],'Themes-name-data'!$A$1:$B$597,2,FALSE)</f>
        <v>Key Chain</v>
      </c>
    </row>
    <row r="14908" spans="1:6" x14ac:dyDescent="0.3">
      <c r="A14908" t="s">
        <v>24338</v>
      </c>
      <c r="B14908" t="s">
        <v>24339</v>
      </c>
      <c r="C14908">
        <v>2019</v>
      </c>
      <c r="D14908">
        <v>501</v>
      </c>
      <c r="E14908">
        <v>0</v>
      </c>
      <c r="F14908" s="11" t="str">
        <f>VLOOKUP(Table13[[#This Row],[theme_id]],'Themes-name-data'!$A$1:$B$597,2,FALSE)</f>
        <v>Gear</v>
      </c>
    </row>
    <row r="14909" spans="1:6" x14ac:dyDescent="0.3">
      <c r="A14909" t="s">
        <v>24340</v>
      </c>
      <c r="B14909" t="s">
        <v>24341</v>
      </c>
      <c r="C14909">
        <v>2019</v>
      </c>
      <c r="D14909">
        <v>501</v>
      </c>
      <c r="E14909">
        <v>0</v>
      </c>
      <c r="F14909" s="11" t="str">
        <f>VLOOKUP(Table13[[#This Row],[theme_id]],'Themes-name-data'!$A$1:$B$597,2,FALSE)</f>
        <v>Gear</v>
      </c>
    </row>
    <row r="14910" spans="1:6" x14ac:dyDescent="0.3">
      <c r="A14910" t="s">
        <v>24342</v>
      </c>
      <c r="B14910" t="s">
        <v>24343</v>
      </c>
      <c r="C14910">
        <v>2019</v>
      </c>
      <c r="D14910">
        <v>646</v>
      </c>
      <c r="E14910">
        <v>17</v>
      </c>
      <c r="F14910" s="11" t="str">
        <f>VLOOKUP(Table13[[#This Row],[theme_id]],'Themes-name-data'!$A$1:$B$597,2,FALSE)</f>
        <v>Xtra</v>
      </c>
    </row>
    <row r="14911" spans="1:6" x14ac:dyDescent="0.3">
      <c r="A14911" t="s">
        <v>24344</v>
      </c>
      <c r="B14911" t="s">
        <v>24345</v>
      </c>
      <c r="C14911">
        <v>2019</v>
      </c>
      <c r="D14911">
        <v>598</v>
      </c>
      <c r="E14911">
        <v>45</v>
      </c>
      <c r="F14911" s="11" t="str">
        <f>VLOOKUP(Table13[[#This Row],[theme_id]],'Themes-name-data'!$A$1:$B$597,2,FALSE)</f>
        <v>Promotional</v>
      </c>
    </row>
    <row r="14912" spans="1:6" x14ac:dyDescent="0.3">
      <c r="A14912" t="s">
        <v>24346</v>
      </c>
      <c r="B14912" t="s">
        <v>7845</v>
      </c>
      <c r="C14912">
        <v>2019</v>
      </c>
      <c r="D14912">
        <v>503</v>
      </c>
      <c r="E14912">
        <v>0</v>
      </c>
      <c r="F14912" s="11" t="str">
        <f>VLOOKUP(Table13[[#This Row],[theme_id]],'Themes-name-data'!$A$1:$B$597,2,FALSE)</f>
        <v>Key Chain</v>
      </c>
    </row>
    <row r="14913" spans="1:6" x14ac:dyDescent="0.3">
      <c r="A14913" t="s">
        <v>24347</v>
      </c>
      <c r="B14913" t="s">
        <v>7768</v>
      </c>
      <c r="C14913">
        <v>2019</v>
      </c>
      <c r="D14913">
        <v>503</v>
      </c>
      <c r="E14913">
        <v>0</v>
      </c>
      <c r="F14913" s="11" t="str">
        <f>VLOOKUP(Table13[[#This Row],[theme_id]],'Themes-name-data'!$A$1:$B$597,2,FALSE)</f>
        <v>Key Chain</v>
      </c>
    </row>
    <row r="14914" spans="1:6" x14ac:dyDescent="0.3">
      <c r="A14914" t="s">
        <v>24348</v>
      </c>
      <c r="B14914" t="s">
        <v>23428</v>
      </c>
      <c r="C14914">
        <v>2019</v>
      </c>
      <c r="D14914">
        <v>503</v>
      </c>
      <c r="E14914">
        <v>0</v>
      </c>
      <c r="F14914" s="11" t="str">
        <f>VLOOKUP(Table13[[#This Row],[theme_id]],'Themes-name-data'!$A$1:$B$597,2,FALSE)</f>
        <v>Key Chain</v>
      </c>
    </row>
    <row r="14915" spans="1:6" x14ac:dyDescent="0.3">
      <c r="A14915" t="s">
        <v>24349</v>
      </c>
      <c r="B14915" t="s">
        <v>24350</v>
      </c>
      <c r="C14915">
        <v>2019</v>
      </c>
      <c r="D14915">
        <v>503</v>
      </c>
      <c r="E14915">
        <v>0</v>
      </c>
      <c r="F14915" s="11" t="str">
        <f>VLOOKUP(Table13[[#This Row],[theme_id]],'Themes-name-data'!$A$1:$B$597,2,FALSE)</f>
        <v>Key Chain</v>
      </c>
    </row>
    <row r="14916" spans="1:6" x14ac:dyDescent="0.3">
      <c r="A14916" t="s">
        <v>24351</v>
      </c>
      <c r="B14916" t="s">
        <v>23249</v>
      </c>
      <c r="C14916">
        <v>2019</v>
      </c>
      <c r="D14916">
        <v>503</v>
      </c>
      <c r="E14916">
        <v>0</v>
      </c>
      <c r="F14916" s="11" t="str">
        <f>VLOOKUP(Table13[[#This Row],[theme_id]],'Themes-name-data'!$A$1:$B$597,2,FALSE)</f>
        <v>Key Chain</v>
      </c>
    </row>
    <row r="14917" spans="1:6" x14ac:dyDescent="0.3">
      <c r="A14917" t="s">
        <v>24352</v>
      </c>
      <c r="B14917" t="s">
        <v>23882</v>
      </c>
      <c r="C14917">
        <v>2019</v>
      </c>
      <c r="D14917">
        <v>503</v>
      </c>
      <c r="E14917">
        <v>0</v>
      </c>
      <c r="F14917" s="11" t="str">
        <f>VLOOKUP(Table13[[#This Row],[theme_id]],'Themes-name-data'!$A$1:$B$597,2,FALSE)</f>
        <v>Key Chain</v>
      </c>
    </row>
    <row r="14918" spans="1:6" x14ac:dyDescent="0.3">
      <c r="A14918" t="s">
        <v>24353</v>
      </c>
      <c r="B14918" t="s">
        <v>23884</v>
      </c>
      <c r="C14918">
        <v>2019</v>
      </c>
      <c r="D14918">
        <v>503</v>
      </c>
      <c r="E14918">
        <v>0</v>
      </c>
      <c r="F14918" s="11" t="str">
        <f>VLOOKUP(Table13[[#This Row],[theme_id]],'Themes-name-data'!$A$1:$B$597,2,FALSE)</f>
        <v>Key Chain</v>
      </c>
    </row>
    <row r="14919" spans="1:6" x14ac:dyDescent="0.3">
      <c r="A14919" t="s">
        <v>24354</v>
      </c>
      <c r="B14919" t="s">
        <v>24355</v>
      </c>
      <c r="C14919">
        <v>2019</v>
      </c>
      <c r="D14919">
        <v>503</v>
      </c>
      <c r="E14919">
        <v>0</v>
      </c>
      <c r="F14919" s="11" t="str">
        <f>VLOOKUP(Table13[[#This Row],[theme_id]],'Themes-name-data'!$A$1:$B$597,2,FALSE)</f>
        <v>Key Chain</v>
      </c>
    </row>
    <row r="14920" spans="1:6" x14ac:dyDescent="0.3">
      <c r="A14920" t="s">
        <v>24356</v>
      </c>
      <c r="B14920" t="s">
        <v>24357</v>
      </c>
      <c r="C14920">
        <v>2019</v>
      </c>
      <c r="D14920">
        <v>503</v>
      </c>
      <c r="E14920">
        <v>0</v>
      </c>
      <c r="F14920" s="11" t="str">
        <f>VLOOKUP(Table13[[#This Row],[theme_id]],'Themes-name-data'!$A$1:$B$597,2,FALSE)</f>
        <v>Key Chain</v>
      </c>
    </row>
    <row r="14921" spans="1:6" x14ac:dyDescent="0.3">
      <c r="A14921" t="s">
        <v>24358</v>
      </c>
      <c r="B14921" t="s">
        <v>24359</v>
      </c>
      <c r="C14921">
        <v>2019</v>
      </c>
      <c r="D14921">
        <v>503</v>
      </c>
      <c r="E14921">
        <v>0</v>
      </c>
      <c r="F14921" s="11" t="str">
        <f>VLOOKUP(Table13[[#This Row],[theme_id]],'Themes-name-data'!$A$1:$B$597,2,FALSE)</f>
        <v>Key Chain</v>
      </c>
    </row>
    <row r="14922" spans="1:6" x14ac:dyDescent="0.3">
      <c r="A14922" t="s">
        <v>24360</v>
      </c>
      <c r="B14922" t="s">
        <v>24361</v>
      </c>
      <c r="C14922">
        <v>2019</v>
      </c>
      <c r="D14922">
        <v>503</v>
      </c>
      <c r="E14922">
        <v>0</v>
      </c>
      <c r="F14922" s="11" t="str">
        <f>VLOOKUP(Table13[[#This Row],[theme_id]],'Themes-name-data'!$A$1:$B$597,2,FALSE)</f>
        <v>Key Chain</v>
      </c>
    </row>
    <row r="14923" spans="1:6" x14ac:dyDescent="0.3">
      <c r="A14923" t="s">
        <v>24362</v>
      </c>
      <c r="B14923" t="s">
        <v>24363</v>
      </c>
      <c r="C14923">
        <v>2019</v>
      </c>
      <c r="D14923">
        <v>598</v>
      </c>
      <c r="E14923">
        <v>37</v>
      </c>
      <c r="F14923" s="11" t="str">
        <f>VLOOKUP(Table13[[#This Row],[theme_id]],'Themes-name-data'!$A$1:$B$597,2,FALSE)</f>
        <v>Promotional</v>
      </c>
    </row>
    <row r="14924" spans="1:6" x14ac:dyDescent="0.3">
      <c r="A14924" t="s">
        <v>24364</v>
      </c>
      <c r="B14924" t="s">
        <v>24365</v>
      </c>
      <c r="C14924">
        <v>2019</v>
      </c>
      <c r="D14924">
        <v>503</v>
      </c>
      <c r="E14924">
        <v>0</v>
      </c>
      <c r="F14924" s="11" t="str">
        <f>VLOOKUP(Table13[[#This Row],[theme_id]],'Themes-name-data'!$A$1:$B$597,2,FALSE)</f>
        <v>Key Chain</v>
      </c>
    </row>
    <row r="14925" spans="1:6" x14ac:dyDescent="0.3">
      <c r="A14925" t="s">
        <v>24368</v>
      </c>
      <c r="B14925" t="s">
        <v>24369</v>
      </c>
      <c r="C14925">
        <v>2019</v>
      </c>
      <c r="D14925">
        <v>683</v>
      </c>
      <c r="E14925">
        <v>1</v>
      </c>
      <c r="F14925" s="11" t="str">
        <f>VLOOKUP(Table13[[#This Row],[theme_id]],'Themes-name-data'!$A$1:$B$597,2,FALSE)</f>
        <v>LEGO Originals</v>
      </c>
    </row>
    <row r="14926" spans="1:6" x14ac:dyDescent="0.3">
      <c r="A14926" t="s">
        <v>24370</v>
      </c>
      <c r="B14926" t="s">
        <v>24371</v>
      </c>
      <c r="C14926">
        <v>2019</v>
      </c>
      <c r="D14926">
        <v>503</v>
      </c>
      <c r="E14926">
        <v>0</v>
      </c>
      <c r="F14926" s="11" t="str">
        <f>VLOOKUP(Table13[[#This Row],[theme_id]],'Themes-name-data'!$A$1:$B$597,2,FALSE)</f>
        <v>Key Chain</v>
      </c>
    </row>
    <row r="14927" spans="1:6" x14ac:dyDescent="0.3">
      <c r="A14927" t="s">
        <v>24372</v>
      </c>
      <c r="B14927" t="s">
        <v>24373</v>
      </c>
      <c r="C14927">
        <v>2019</v>
      </c>
      <c r="D14927">
        <v>503</v>
      </c>
      <c r="E14927">
        <v>0</v>
      </c>
      <c r="F14927" s="11" t="str">
        <f>VLOOKUP(Table13[[#This Row],[theme_id]],'Themes-name-data'!$A$1:$B$597,2,FALSE)</f>
        <v>Key Chain</v>
      </c>
    </row>
    <row r="14928" spans="1:6" x14ac:dyDescent="0.3">
      <c r="A14928" t="s">
        <v>24374</v>
      </c>
      <c r="B14928" t="s">
        <v>24375</v>
      </c>
      <c r="C14928">
        <v>2019</v>
      </c>
      <c r="D14928">
        <v>503</v>
      </c>
      <c r="E14928">
        <v>0</v>
      </c>
      <c r="F14928" s="11" t="str">
        <f>VLOOKUP(Table13[[#This Row],[theme_id]],'Themes-name-data'!$A$1:$B$597,2,FALSE)</f>
        <v>Key Chain</v>
      </c>
    </row>
    <row r="14929" spans="1:6" x14ac:dyDescent="0.3">
      <c r="A14929" t="s">
        <v>24450</v>
      </c>
      <c r="B14929" t="s">
        <v>24451</v>
      </c>
      <c r="C14929">
        <v>2019</v>
      </c>
      <c r="D14929">
        <v>408</v>
      </c>
      <c r="E14929">
        <v>0</v>
      </c>
      <c r="F14929" s="11" t="str">
        <f>VLOOKUP(Table13[[#This Row],[theme_id]],'Themes-name-data'!$A$1:$B$597,2,FALSE)</f>
        <v>LEGO Brand Store</v>
      </c>
    </row>
    <row r="14930" spans="1:6" x14ac:dyDescent="0.3">
      <c r="A14930" t="s">
        <v>24896</v>
      </c>
      <c r="B14930" t="s">
        <v>24897</v>
      </c>
      <c r="C14930">
        <v>2019</v>
      </c>
      <c r="D14930">
        <v>497</v>
      </c>
      <c r="E14930">
        <v>16</v>
      </c>
      <c r="F14930" s="11" t="str">
        <f>VLOOKUP(Table13[[#This Row],[theme_id]],'Themes-name-data'!$A$1:$B$597,2,FALSE)</f>
        <v>Books</v>
      </c>
    </row>
    <row r="14931" spans="1:6" x14ac:dyDescent="0.3">
      <c r="A14931" t="s">
        <v>25086</v>
      </c>
      <c r="B14931" t="s">
        <v>25087</v>
      </c>
      <c r="C14931">
        <v>2019</v>
      </c>
      <c r="D14931">
        <v>655</v>
      </c>
      <c r="E14931">
        <v>1</v>
      </c>
      <c r="F14931" s="11" t="str">
        <f>VLOOKUP(Table13[[#This Row],[theme_id]],'Themes-name-data'!$A$1:$B$597,2,FALSE)</f>
        <v>Powered Up</v>
      </c>
    </row>
    <row r="14932" spans="1:6" x14ac:dyDescent="0.3">
      <c r="A14932" t="s">
        <v>25088</v>
      </c>
      <c r="B14932" t="s">
        <v>25089</v>
      </c>
      <c r="C14932">
        <v>2019</v>
      </c>
      <c r="D14932">
        <v>655</v>
      </c>
      <c r="E14932">
        <v>1</v>
      </c>
      <c r="F14932" s="11" t="str">
        <f>VLOOKUP(Table13[[#This Row],[theme_id]],'Themes-name-data'!$A$1:$B$597,2,FALSE)</f>
        <v>Powered Up</v>
      </c>
    </row>
    <row r="14933" spans="1:6" x14ac:dyDescent="0.3">
      <c r="A14933" t="s">
        <v>25090</v>
      </c>
      <c r="B14933" t="s">
        <v>25091</v>
      </c>
      <c r="C14933">
        <v>2019</v>
      </c>
      <c r="D14933">
        <v>655</v>
      </c>
      <c r="E14933">
        <v>1</v>
      </c>
      <c r="F14933" s="11" t="str">
        <f>VLOOKUP(Table13[[#This Row],[theme_id]],'Themes-name-data'!$A$1:$B$597,2,FALSE)</f>
        <v>Powered Up</v>
      </c>
    </row>
    <row r="14934" spans="1:6" x14ac:dyDescent="0.3">
      <c r="A14934" t="s">
        <v>25092</v>
      </c>
      <c r="B14934" t="s">
        <v>25093</v>
      </c>
      <c r="C14934">
        <v>2019</v>
      </c>
      <c r="D14934">
        <v>655</v>
      </c>
      <c r="E14934">
        <v>1</v>
      </c>
      <c r="F14934" s="11" t="str">
        <f>VLOOKUP(Table13[[#This Row],[theme_id]],'Themes-name-data'!$A$1:$B$597,2,FALSE)</f>
        <v>Powered Up</v>
      </c>
    </row>
    <row r="14935" spans="1:6" x14ac:dyDescent="0.3">
      <c r="A14935" t="s">
        <v>25095</v>
      </c>
      <c r="B14935" t="s">
        <v>25096</v>
      </c>
      <c r="C14935">
        <v>2019</v>
      </c>
      <c r="D14935">
        <v>655</v>
      </c>
      <c r="E14935">
        <v>1</v>
      </c>
      <c r="F14935" s="11" t="str">
        <f>VLOOKUP(Table13[[#This Row],[theme_id]],'Themes-name-data'!$A$1:$B$597,2,FALSE)</f>
        <v>Powered Up</v>
      </c>
    </row>
    <row r="14936" spans="1:6" x14ac:dyDescent="0.3">
      <c r="A14936" t="s">
        <v>25099</v>
      </c>
      <c r="B14936" t="s">
        <v>25100</v>
      </c>
      <c r="C14936">
        <v>2019</v>
      </c>
      <c r="D14936">
        <v>655</v>
      </c>
      <c r="E14936">
        <v>7</v>
      </c>
      <c r="F14936" s="11" t="str">
        <f>VLOOKUP(Table13[[#This Row],[theme_id]],'Themes-name-data'!$A$1:$B$597,2,FALSE)</f>
        <v>Powered Up</v>
      </c>
    </row>
    <row r="14937" spans="1:6" x14ac:dyDescent="0.3">
      <c r="A14937" t="s">
        <v>25378</v>
      </c>
      <c r="B14937" t="s">
        <v>25379</v>
      </c>
      <c r="C14937">
        <v>2019</v>
      </c>
      <c r="D14937">
        <v>52</v>
      </c>
      <c r="E14937">
        <v>0</v>
      </c>
      <c r="F14937" s="11" t="str">
        <f>VLOOKUP(Table13[[#This Row],[theme_id]],'Themes-name-data'!$A$1:$B$597,2,FALSE)</f>
        <v>City</v>
      </c>
    </row>
    <row r="14938" spans="1:6" x14ac:dyDescent="0.3">
      <c r="A14938" t="s">
        <v>25624</v>
      </c>
      <c r="B14938" t="s">
        <v>25552</v>
      </c>
      <c r="C14938">
        <v>2019</v>
      </c>
      <c r="D14938">
        <v>435</v>
      </c>
      <c r="E14938">
        <v>8</v>
      </c>
      <c r="F14938" s="11" t="str">
        <f>VLOOKUP(Table13[[#This Row],[theme_id]],'Themes-name-data'!$A$1:$B$597,2,FALSE)</f>
        <v>Ninjago</v>
      </c>
    </row>
    <row r="14939" spans="1:6" x14ac:dyDescent="0.3">
      <c r="A14939" t="s">
        <v>25625</v>
      </c>
      <c r="B14939" t="s">
        <v>25626</v>
      </c>
      <c r="C14939">
        <v>2019</v>
      </c>
      <c r="D14939">
        <v>435</v>
      </c>
      <c r="E14939">
        <v>11</v>
      </c>
      <c r="F14939" s="11" t="str">
        <f>VLOOKUP(Table13[[#This Row],[theme_id]],'Themes-name-data'!$A$1:$B$597,2,FALSE)</f>
        <v>Ninjago</v>
      </c>
    </row>
    <row r="14940" spans="1:6" x14ac:dyDescent="0.3">
      <c r="A14940" t="s">
        <v>25627</v>
      </c>
      <c r="B14940" t="s">
        <v>25628</v>
      </c>
      <c r="C14940">
        <v>2019</v>
      </c>
      <c r="D14940">
        <v>435</v>
      </c>
      <c r="E14940">
        <v>7</v>
      </c>
      <c r="F14940" s="11" t="str">
        <f>VLOOKUP(Table13[[#This Row],[theme_id]],'Themes-name-data'!$A$1:$B$597,2,FALSE)</f>
        <v>Ninjago</v>
      </c>
    </row>
    <row r="14941" spans="1:6" x14ac:dyDescent="0.3">
      <c r="A14941" t="s">
        <v>25629</v>
      </c>
      <c r="B14941" t="s">
        <v>6010</v>
      </c>
      <c r="C14941">
        <v>2019</v>
      </c>
      <c r="D14941">
        <v>435</v>
      </c>
      <c r="E14941">
        <v>10</v>
      </c>
      <c r="F14941" s="11" t="str">
        <f>VLOOKUP(Table13[[#This Row],[theme_id]],'Themes-name-data'!$A$1:$B$597,2,FALSE)</f>
        <v>Ninjago</v>
      </c>
    </row>
    <row r="14942" spans="1:6" x14ac:dyDescent="0.3">
      <c r="A14942" t="s">
        <v>25630</v>
      </c>
      <c r="B14942" t="s">
        <v>25631</v>
      </c>
      <c r="C14942">
        <v>2019</v>
      </c>
      <c r="D14942">
        <v>435</v>
      </c>
      <c r="E14942">
        <v>30</v>
      </c>
      <c r="F14942" s="11" t="str">
        <f>VLOOKUP(Table13[[#This Row],[theme_id]],'Themes-name-data'!$A$1:$B$597,2,FALSE)</f>
        <v>Ninjago</v>
      </c>
    </row>
    <row r="14943" spans="1:6" x14ac:dyDescent="0.3">
      <c r="A14943" t="s">
        <v>25632</v>
      </c>
      <c r="B14943" t="s">
        <v>3863</v>
      </c>
      <c r="C14943">
        <v>2019</v>
      </c>
      <c r="D14943">
        <v>435</v>
      </c>
      <c r="E14943">
        <v>9</v>
      </c>
      <c r="F14943" s="11" t="str">
        <f>VLOOKUP(Table13[[#This Row],[theme_id]],'Themes-name-data'!$A$1:$B$597,2,FALSE)</f>
        <v>Ninjago</v>
      </c>
    </row>
    <row r="14944" spans="1:6" x14ac:dyDescent="0.3">
      <c r="A14944" t="s">
        <v>25633</v>
      </c>
      <c r="B14944" t="s">
        <v>25634</v>
      </c>
      <c r="C14944">
        <v>2019</v>
      </c>
      <c r="D14944">
        <v>435</v>
      </c>
      <c r="E14944">
        <v>9</v>
      </c>
      <c r="F14944" s="11" t="str">
        <f>VLOOKUP(Table13[[#This Row],[theme_id]],'Themes-name-data'!$A$1:$B$597,2,FALSE)</f>
        <v>Ninjago</v>
      </c>
    </row>
    <row r="14945" spans="1:6" x14ac:dyDescent="0.3">
      <c r="A14945" t="s">
        <v>25635</v>
      </c>
      <c r="B14945" t="s">
        <v>3529</v>
      </c>
      <c r="C14945">
        <v>2019</v>
      </c>
      <c r="D14945">
        <v>435</v>
      </c>
      <c r="E14945">
        <v>18</v>
      </c>
      <c r="F14945" s="11" t="str">
        <f>VLOOKUP(Table13[[#This Row],[theme_id]],'Themes-name-data'!$A$1:$B$597,2,FALSE)</f>
        <v>Ninjago</v>
      </c>
    </row>
    <row r="14946" spans="1:6" x14ac:dyDescent="0.3">
      <c r="A14946" t="s">
        <v>25636</v>
      </c>
      <c r="B14946" t="s">
        <v>25637</v>
      </c>
      <c r="C14946">
        <v>2019</v>
      </c>
      <c r="D14946">
        <v>435</v>
      </c>
      <c r="E14946">
        <v>11</v>
      </c>
      <c r="F14946" s="11" t="str">
        <f>VLOOKUP(Table13[[#This Row],[theme_id]],'Themes-name-data'!$A$1:$B$597,2,FALSE)</f>
        <v>Ninjago</v>
      </c>
    </row>
    <row r="14947" spans="1:6" x14ac:dyDescent="0.3">
      <c r="A14947" t="s">
        <v>25638</v>
      </c>
      <c r="B14947" t="s">
        <v>3510</v>
      </c>
      <c r="C14947">
        <v>2019</v>
      </c>
      <c r="D14947">
        <v>435</v>
      </c>
      <c r="E14947">
        <v>10</v>
      </c>
      <c r="F14947" s="11" t="str">
        <f>VLOOKUP(Table13[[#This Row],[theme_id]],'Themes-name-data'!$A$1:$B$597,2,FALSE)</f>
        <v>Ninjago</v>
      </c>
    </row>
    <row r="14948" spans="1:6" x14ac:dyDescent="0.3">
      <c r="A14948" t="s">
        <v>25639</v>
      </c>
      <c r="B14948" t="s">
        <v>25634</v>
      </c>
      <c r="C14948">
        <v>2019</v>
      </c>
      <c r="D14948">
        <v>435</v>
      </c>
      <c r="E14948">
        <v>8</v>
      </c>
      <c r="F14948" s="11" t="str">
        <f>VLOOKUP(Table13[[#This Row],[theme_id]],'Themes-name-data'!$A$1:$B$597,2,FALSE)</f>
        <v>Ninjago</v>
      </c>
    </row>
    <row r="14949" spans="1:6" x14ac:dyDescent="0.3">
      <c r="A14949" t="s">
        <v>25640</v>
      </c>
      <c r="B14949" t="s">
        <v>3551</v>
      </c>
      <c r="C14949">
        <v>2019</v>
      </c>
      <c r="D14949">
        <v>435</v>
      </c>
      <c r="E14949">
        <v>12</v>
      </c>
      <c r="F14949" s="11" t="str">
        <f>VLOOKUP(Table13[[#This Row],[theme_id]],'Themes-name-data'!$A$1:$B$597,2,FALSE)</f>
        <v>Ninjago</v>
      </c>
    </row>
    <row r="14950" spans="1:6" x14ac:dyDescent="0.3">
      <c r="A14950" t="s">
        <v>25641</v>
      </c>
      <c r="B14950" t="s">
        <v>25552</v>
      </c>
      <c r="C14950">
        <v>2019</v>
      </c>
      <c r="D14950">
        <v>435</v>
      </c>
      <c r="E14950">
        <v>9</v>
      </c>
      <c r="F14950" s="11" t="str">
        <f>VLOOKUP(Table13[[#This Row],[theme_id]],'Themes-name-data'!$A$1:$B$597,2,FALSE)</f>
        <v>Ninjago</v>
      </c>
    </row>
    <row r="14951" spans="1:6" x14ac:dyDescent="0.3">
      <c r="A14951" t="s">
        <v>25827</v>
      </c>
      <c r="B14951" t="s">
        <v>25828</v>
      </c>
      <c r="C14951">
        <v>2019</v>
      </c>
      <c r="D14951">
        <v>501</v>
      </c>
      <c r="E14951">
        <v>0</v>
      </c>
      <c r="F14951" s="11" t="str">
        <f>VLOOKUP(Table13[[#This Row],[theme_id]],'Themes-name-data'!$A$1:$B$597,2,FALSE)</f>
        <v>Gear</v>
      </c>
    </row>
    <row r="14952" spans="1:6" x14ac:dyDescent="0.3">
      <c r="A14952" t="s">
        <v>25997</v>
      </c>
      <c r="B14952" t="s">
        <v>15640</v>
      </c>
      <c r="C14952">
        <v>2019</v>
      </c>
      <c r="D14952">
        <v>158</v>
      </c>
      <c r="E14952">
        <v>6</v>
      </c>
      <c r="F14952" s="11" t="str">
        <f>VLOOKUP(Table13[[#This Row],[theme_id]],'Themes-name-data'!$A$1:$B$597,2,FALSE)</f>
        <v>Star Wars</v>
      </c>
    </row>
    <row r="14953" spans="1:6" x14ac:dyDescent="0.3">
      <c r="A14953" t="s">
        <v>25998</v>
      </c>
      <c r="B14953" t="s">
        <v>20649</v>
      </c>
      <c r="C14953">
        <v>2019</v>
      </c>
      <c r="D14953">
        <v>158</v>
      </c>
      <c r="E14953">
        <v>37</v>
      </c>
      <c r="F14953" s="11" t="str">
        <f>VLOOKUP(Table13[[#This Row],[theme_id]],'Themes-name-data'!$A$1:$B$597,2,FALSE)</f>
        <v>Star Wars</v>
      </c>
    </row>
    <row r="14954" spans="1:6" x14ac:dyDescent="0.3">
      <c r="A14954" t="s">
        <v>25999</v>
      </c>
      <c r="B14954" t="s">
        <v>3261</v>
      </c>
      <c r="C14954">
        <v>2019</v>
      </c>
      <c r="D14954">
        <v>158</v>
      </c>
      <c r="E14954">
        <v>31</v>
      </c>
      <c r="F14954" s="11" t="str">
        <f>VLOOKUP(Table13[[#This Row],[theme_id]],'Themes-name-data'!$A$1:$B$597,2,FALSE)</f>
        <v>Star Wars</v>
      </c>
    </row>
    <row r="14955" spans="1:6" x14ac:dyDescent="0.3">
      <c r="A14955" t="s">
        <v>26000</v>
      </c>
      <c r="B14955" t="s">
        <v>26001</v>
      </c>
      <c r="C14955">
        <v>2019</v>
      </c>
      <c r="D14955">
        <v>158</v>
      </c>
      <c r="E14955">
        <v>37</v>
      </c>
      <c r="F14955" s="11" t="str">
        <f>VLOOKUP(Table13[[#This Row],[theme_id]],'Themes-name-data'!$A$1:$B$597,2,FALSE)</f>
        <v>Star Wars</v>
      </c>
    </row>
    <row r="14956" spans="1:6" x14ac:dyDescent="0.3">
      <c r="A14956" t="s">
        <v>26002</v>
      </c>
      <c r="B14956" t="s">
        <v>26003</v>
      </c>
      <c r="C14956">
        <v>2019</v>
      </c>
      <c r="D14956">
        <v>158</v>
      </c>
      <c r="E14956">
        <v>11</v>
      </c>
      <c r="F14956" s="11" t="str">
        <f>VLOOKUP(Table13[[#This Row],[theme_id]],'Themes-name-data'!$A$1:$B$597,2,FALSE)</f>
        <v>Star Wars</v>
      </c>
    </row>
    <row r="14957" spans="1:6" x14ac:dyDescent="0.3">
      <c r="A14957" t="s">
        <v>26004</v>
      </c>
      <c r="B14957" t="s">
        <v>26005</v>
      </c>
      <c r="C14957">
        <v>2019</v>
      </c>
      <c r="D14957">
        <v>158</v>
      </c>
      <c r="E14957">
        <v>52</v>
      </c>
      <c r="F14957" s="11" t="str">
        <f>VLOOKUP(Table13[[#This Row],[theme_id]],'Themes-name-data'!$A$1:$B$597,2,FALSE)</f>
        <v>Star Wars</v>
      </c>
    </row>
    <row r="14958" spans="1:6" x14ac:dyDescent="0.3">
      <c r="A14958" t="s">
        <v>26006</v>
      </c>
      <c r="B14958" t="s">
        <v>19926</v>
      </c>
      <c r="C14958">
        <v>2019</v>
      </c>
      <c r="D14958">
        <v>158</v>
      </c>
      <c r="E14958">
        <v>32</v>
      </c>
      <c r="F14958" s="11" t="str">
        <f>VLOOKUP(Table13[[#This Row],[theme_id]],'Themes-name-data'!$A$1:$B$597,2,FALSE)</f>
        <v>Star Wars</v>
      </c>
    </row>
    <row r="14959" spans="1:6" x14ac:dyDescent="0.3">
      <c r="A14959" t="s">
        <v>26007</v>
      </c>
      <c r="B14959" t="s">
        <v>20418</v>
      </c>
      <c r="C14959">
        <v>2019</v>
      </c>
      <c r="D14959">
        <v>158</v>
      </c>
      <c r="E14959">
        <v>52</v>
      </c>
      <c r="F14959" s="11" t="str">
        <f>VLOOKUP(Table13[[#This Row],[theme_id]],'Themes-name-data'!$A$1:$B$597,2,FALSE)</f>
        <v>Star Wars</v>
      </c>
    </row>
    <row r="14960" spans="1:6" x14ac:dyDescent="0.3">
      <c r="A14960" t="s">
        <v>26008</v>
      </c>
      <c r="B14960" t="s">
        <v>5996</v>
      </c>
      <c r="C14960">
        <v>2019</v>
      </c>
      <c r="D14960">
        <v>158</v>
      </c>
      <c r="E14960">
        <v>5</v>
      </c>
      <c r="F14960" s="11" t="str">
        <f>VLOOKUP(Table13[[#This Row],[theme_id]],'Themes-name-data'!$A$1:$B$597,2,FALSE)</f>
        <v>Star Wars</v>
      </c>
    </row>
    <row r="14961" spans="1:6" x14ac:dyDescent="0.3">
      <c r="A14961" t="s">
        <v>26009</v>
      </c>
      <c r="B14961" t="s">
        <v>20397</v>
      </c>
      <c r="C14961">
        <v>2019</v>
      </c>
      <c r="D14961">
        <v>158</v>
      </c>
      <c r="E14961">
        <v>30</v>
      </c>
      <c r="F14961" s="11" t="str">
        <f>VLOOKUP(Table13[[#This Row],[theme_id]],'Themes-name-data'!$A$1:$B$597,2,FALSE)</f>
        <v>Star Wars</v>
      </c>
    </row>
    <row r="14962" spans="1:6" x14ac:dyDescent="0.3">
      <c r="A14962" t="s">
        <v>26010</v>
      </c>
      <c r="B14962" t="s">
        <v>26011</v>
      </c>
      <c r="C14962">
        <v>2019</v>
      </c>
      <c r="D14962">
        <v>158</v>
      </c>
      <c r="E14962">
        <v>32</v>
      </c>
      <c r="F14962" s="11" t="str">
        <f>VLOOKUP(Table13[[#This Row],[theme_id]],'Themes-name-data'!$A$1:$B$597,2,FALSE)</f>
        <v>Star Wars</v>
      </c>
    </row>
    <row r="14963" spans="1:6" x14ac:dyDescent="0.3">
      <c r="A14963" t="s">
        <v>26012</v>
      </c>
      <c r="B14963" t="s">
        <v>26013</v>
      </c>
      <c r="C14963">
        <v>2019</v>
      </c>
      <c r="D14963">
        <v>158</v>
      </c>
      <c r="E14963">
        <v>33</v>
      </c>
      <c r="F14963" s="11" t="str">
        <f>VLOOKUP(Table13[[#This Row],[theme_id]],'Themes-name-data'!$A$1:$B$597,2,FALSE)</f>
        <v>Star Wars</v>
      </c>
    </row>
    <row r="14964" spans="1:6" x14ac:dyDescent="0.3">
      <c r="A14964" t="s">
        <v>26498</v>
      </c>
      <c r="B14964" t="s">
        <v>26499</v>
      </c>
      <c r="C14964">
        <v>2019</v>
      </c>
      <c r="D14964">
        <v>61</v>
      </c>
      <c r="E14964">
        <v>27</v>
      </c>
      <c r="F14964" s="11" t="str">
        <f>VLOOKUP(Table13[[#This Row],[theme_id]],'Themes-name-data'!$A$1:$B$597,2,FALSE)</f>
        <v>Police</v>
      </c>
    </row>
    <row r="14965" spans="1:6" x14ac:dyDescent="0.3">
      <c r="A14965" t="s">
        <v>26500</v>
      </c>
      <c r="B14965" t="s">
        <v>20075</v>
      </c>
      <c r="C14965">
        <v>2019</v>
      </c>
      <c r="D14965">
        <v>58</v>
      </c>
      <c r="E14965">
        <v>16</v>
      </c>
      <c r="F14965" s="11" t="str">
        <f>VLOOKUP(Table13[[#This Row],[theme_id]],'Themes-name-data'!$A$1:$B$597,2,FALSE)</f>
        <v>Fire</v>
      </c>
    </row>
    <row r="14966" spans="1:6" x14ac:dyDescent="0.3">
      <c r="A14966" t="s">
        <v>26501</v>
      </c>
      <c r="B14966" t="s">
        <v>26502</v>
      </c>
      <c r="C14966">
        <v>2019</v>
      </c>
      <c r="D14966">
        <v>57</v>
      </c>
      <c r="E14966">
        <v>31</v>
      </c>
      <c r="F14966" s="11" t="str">
        <f>VLOOKUP(Table13[[#This Row],[theme_id]],'Themes-name-data'!$A$1:$B$597,2,FALSE)</f>
        <v>Farm</v>
      </c>
    </row>
    <row r="14967" spans="1:6" x14ac:dyDescent="0.3">
      <c r="A14967" t="s">
        <v>26503</v>
      </c>
      <c r="B14967" t="s">
        <v>26504</v>
      </c>
      <c r="C14967">
        <v>2019</v>
      </c>
      <c r="D14967">
        <v>61</v>
      </c>
      <c r="E14967">
        <v>16</v>
      </c>
      <c r="F14967" s="11" t="str">
        <f>VLOOKUP(Table13[[#This Row],[theme_id]],'Themes-name-data'!$A$1:$B$597,2,FALSE)</f>
        <v>Police</v>
      </c>
    </row>
    <row r="14968" spans="1:6" x14ac:dyDescent="0.3">
      <c r="A14968" t="s">
        <v>26505</v>
      </c>
      <c r="B14968" t="s">
        <v>26506</v>
      </c>
      <c r="C14968">
        <v>2019</v>
      </c>
      <c r="D14968">
        <v>58</v>
      </c>
      <c r="E14968">
        <v>29</v>
      </c>
      <c r="F14968" s="11" t="str">
        <f>VLOOKUP(Table13[[#This Row],[theme_id]],'Themes-name-data'!$A$1:$B$597,2,FALSE)</f>
        <v>Fire</v>
      </c>
    </row>
    <row r="14969" spans="1:6" x14ac:dyDescent="0.3">
      <c r="A14969" t="s">
        <v>26507</v>
      </c>
      <c r="B14969" t="s">
        <v>26508</v>
      </c>
      <c r="C14969">
        <v>2019</v>
      </c>
      <c r="D14969">
        <v>59</v>
      </c>
      <c r="E14969">
        <v>16</v>
      </c>
      <c r="F14969" s="11" t="str">
        <f>VLOOKUP(Table13[[#This Row],[theme_id]],'Themes-name-data'!$A$1:$B$597,2,FALSE)</f>
        <v>Harbor</v>
      </c>
    </row>
    <row r="14970" spans="1:6" x14ac:dyDescent="0.3">
      <c r="A14970" t="s">
        <v>26509</v>
      </c>
      <c r="B14970" t="s">
        <v>26510</v>
      </c>
      <c r="C14970">
        <v>2019</v>
      </c>
      <c r="D14970">
        <v>61</v>
      </c>
      <c r="E14970">
        <v>31</v>
      </c>
      <c r="F14970" s="11" t="str">
        <f>VLOOKUP(Table13[[#This Row],[theme_id]],'Themes-name-data'!$A$1:$B$597,2,FALSE)</f>
        <v>Police</v>
      </c>
    </row>
    <row r="14971" spans="1:6" x14ac:dyDescent="0.3">
      <c r="A14971" t="s">
        <v>26511</v>
      </c>
      <c r="B14971" t="s">
        <v>4912</v>
      </c>
      <c r="C14971">
        <v>2019</v>
      </c>
      <c r="D14971">
        <v>679</v>
      </c>
      <c r="E14971">
        <v>18</v>
      </c>
      <c r="F14971" s="11" t="str">
        <f>VLOOKUP(Table13[[#This Row],[theme_id]],'Themes-name-data'!$A$1:$B$597,2,FALSE)</f>
        <v>Mars Exploration</v>
      </c>
    </row>
    <row r="14972" spans="1:6" x14ac:dyDescent="0.3">
      <c r="A14972" t="s">
        <v>26512</v>
      </c>
      <c r="B14972" t="s">
        <v>26513</v>
      </c>
      <c r="C14972">
        <v>2019</v>
      </c>
      <c r="D14972">
        <v>52</v>
      </c>
      <c r="E14972">
        <v>15</v>
      </c>
      <c r="F14972" s="11" t="str">
        <f>VLOOKUP(Table13[[#This Row],[theme_id]],'Themes-name-data'!$A$1:$B$597,2,FALSE)</f>
        <v>City</v>
      </c>
    </row>
    <row r="14973" spans="1:6" x14ac:dyDescent="0.3">
      <c r="A14973" t="s">
        <v>26514</v>
      </c>
      <c r="B14973" t="s">
        <v>26515</v>
      </c>
      <c r="C14973">
        <v>2019</v>
      </c>
      <c r="D14973">
        <v>61</v>
      </c>
      <c r="E14973">
        <v>13</v>
      </c>
      <c r="F14973" s="11" t="str">
        <f>VLOOKUP(Table13[[#This Row],[theme_id]],'Themes-name-data'!$A$1:$B$597,2,FALSE)</f>
        <v>Police</v>
      </c>
    </row>
    <row r="14974" spans="1:6" x14ac:dyDescent="0.3">
      <c r="A14974" t="s">
        <v>26516</v>
      </c>
      <c r="B14974" t="s">
        <v>2212</v>
      </c>
      <c r="C14974">
        <v>2019</v>
      </c>
      <c r="D14974">
        <v>679</v>
      </c>
      <c r="E14974">
        <v>23</v>
      </c>
      <c r="F14974" s="11" t="str">
        <f>VLOOKUP(Table13[[#This Row],[theme_id]],'Themes-name-data'!$A$1:$B$597,2,FALSE)</f>
        <v>Mars Exploration</v>
      </c>
    </row>
    <row r="14975" spans="1:6" x14ac:dyDescent="0.3">
      <c r="A14975" t="s">
        <v>26517</v>
      </c>
      <c r="B14975" t="s">
        <v>25215</v>
      </c>
      <c r="C14975">
        <v>2019</v>
      </c>
      <c r="D14975">
        <v>52</v>
      </c>
      <c r="E14975">
        <v>17</v>
      </c>
      <c r="F14975" s="11" t="str">
        <f>VLOOKUP(Table13[[#This Row],[theme_id]],'Themes-name-data'!$A$1:$B$597,2,FALSE)</f>
        <v>City</v>
      </c>
    </row>
    <row r="14976" spans="1:6" x14ac:dyDescent="0.3">
      <c r="A14976" t="s">
        <v>27056</v>
      </c>
      <c r="B14976" t="s">
        <v>27057</v>
      </c>
      <c r="C14976">
        <v>2019</v>
      </c>
      <c r="D14976">
        <v>497</v>
      </c>
      <c r="E14976">
        <v>0</v>
      </c>
      <c r="F14976" s="11" t="str">
        <f>VLOOKUP(Table13[[#This Row],[theme_id]],'Themes-name-data'!$A$1:$B$597,2,FALSE)</f>
        <v>Books</v>
      </c>
    </row>
    <row r="14977" spans="1:6" x14ac:dyDescent="0.3">
      <c r="A14977" t="s">
        <v>27058</v>
      </c>
      <c r="B14977" t="s">
        <v>27059</v>
      </c>
      <c r="C14977">
        <v>2019</v>
      </c>
      <c r="D14977">
        <v>497</v>
      </c>
      <c r="E14977">
        <v>0</v>
      </c>
      <c r="F14977" s="11" t="str">
        <f>VLOOKUP(Table13[[#This Row],[theme_id]],'Themes-name-data'!$A$1:$B$597,2,FALSE)</f>
        <v>Books</v>
      </c>
    </row>
    <row r="14978" spans="1:6" x14ac:dyDescent="0.3">
      <c r="A14978" t="s">
        <v>27140</v>
      </c>
      <c r="B14978" t="s">
        <v>27141</v>
      </c>
      <c r="C14978">
        <v>2019</v>
      </c>
      <c r="D14978">
        <v>497</v>
      </c>
      <c r="E14978">
        <v>8</v>
      </c>
      <c r="F14978" s="11" t="str">
        <f>VLOOKUP(Table13[[#This Row],[theme_id]],'Themes-name-data'!$A$1:$B$597,2,FALSE)</f>
        <v>Books</v>
      </c>
    </row>
    <row r="14979" spans="1:6" x14ac:dyDescent="0.3">
      <c r="A14979" t="s">
        <v>27142</v>
      </c>
      <c r="B14979" t="s">
        <v>27143</v>
      </c>
      <c r="C14979">
        <v>2019</v>
      </c>
      <c r="D14979">
        <v>497</v>
      </c>
      <c r="E14979">
        <v>8</v>
      </c>
      <c r="F14979" s="11" t="str">
        <f>VLOOKUP(Table13[[#This Row],[theme_id]],'Themes-name-data'!$A$1:$B$597,2,FALSE)</f>
        <v>Books</v>
      </c>
    </row>
    <row r="14980" spans="1:6" x14ac:dyDescent="0.3">
      <c r="A14980" t="s">
        <v>27144</v>
      </c>
      <c r="B14980" t="s">
        <v>27145</v>
      </c>
      <c r="C14980">
        <v>2019</v>
      </c>
      <c r="D14980">
        <v>497</v>
      </c>
      <c r="E14980">
        <v>8</v>
      </c>
      <c r="F14980" s="11" t="str">
        <f>VLOOKUP(Table13[[#This Row],[theme_id]],'Themes-name-data'!$A$1:$B$597,2,FALSE)</f>
        <v>Books</v>
      </c>
    </row>
    <row r="14981" spans="1:6" x14ac:dyDescent="0.3">
      <c r="A14981" t="s">
        <v>27146</v>
      </c>
      <c r="B14981" t="s">
        <v>27147</v>
      </c>
      <c r="C14981">
        <v>2019</v>
      </c>
      <c r="D14981">
        <v>497</v>
      </c>
      <c r="E14981">
        <v>10</v>
      </c>
      <c r="F14981" s="11" t="str">
        <f>VLOOKUP(Table13[[#This Row],[theme_id]],'Themes-name-data'!$A$1:$B$597,2,FALSE)</f>
        <v>Books</v>
      </c>
    </row>
    <row r="14982" spans="1:6" x14ac:dyDescent="0.3">
      <c r="A14982" t="s">
        <v>27148</v>
      </c>
      <c r="B14982" t="s">
        <v>27149</v>
      </c>
      <c r="C14982">
        <v>2019</v>
      </c>
      <c r="D14982">
        <v>497</v>
      </c>
      <c r="E14982">
        <v>25</v>
      </c>
      <c r="F14982" s="11" t="str">
        <f>VLOOKUP(Table13[[#This Row],[theme_id]],'Themes-name-data'!$A$1:$B$597,2,FALSE)</f>
        <v>Books</v>
      </c>
    </row>
    <row r="14983" spans="1:6" x14ac:dyDescent="0.3">
      <c r="A14983" t="s">
        <v>27150</v>
      </c>
      <c r="B14983" t="s">
        <v>27151</v>
      </c>
      <c r="C14983">
        <v>2019</v>
      </c>
      <c r="D14983">
        <v>497</v>
      </c>
      <c r="E14983">
        <v>6</v>
      </c>
      <c r="F14983" s="11" t="str">
        <f>VLOOKUP(Table13[[#This Row],[theme_id]],'Themes-name-data'!$A$1:$B$597,2,FALSE)</f>
        <v>Books</v>
      </c>
    </row>
    <row r="14984" spans="1:6" x14ac:dyDescent="0.3">
      <c r="A14984" t="s">
        <v>27286</v>
      </c>
      <c r="B14984" t="s">
        <v>27287</v>
      </c>
      <c r="C14984">
        <v>2019</v>
      </c>
      <c r="D14984">
        <v>497</v>
      </c>
      <c r="E14984">
        <v>0</v>
      </c>
      <c r="F14984" s="11" t="str">
        <f>VLOOKUP(Table13[[#This Row],[theme_id]],'Themes-name-data'!$A$1:$B$597,2,FALSE)</f>
        <v>Books</v>
      </c>
    </row>
    <row r="14985" spans="1:6" x14ac:dyDescent="0.3">
      <c r="A14985" t="s">
        <v>27336</v>
      </c>
      <c r="B14985" t="s">
        <v>27337</v>
      </c>
      <c r="C14985">
        <v>2019</v>
      </c>
      <c r="D14985">
        <v>497</v>
      </c>
      <c r="E14985">
        <v>0</v>
      </c>
      <c r="F14985" s="11" t="str">
        <f>VLOOKUP(Table13[[#This Row],[theme_id]],'Themes-name-data'!$A$1:$B$597,2,FALSE)</f>
        <v>Books</v>
      </c>
    </row>
    <row r="14986" spans="1:6" x14ac:dyDescent="0.3">
      <c r="A14986" t="s">
        <v>27358</v>
      </c>
      <c r="B14986" t="s">
        <v>27359</v>
      </c>
      <c r="C14986">
        <v>2019</v>
      </c>
      <c r="D14986">
        <v>497</v>
      </c>
      <c r="E14986">
        <v>9</v>
      </c>
      <c r="F14986" s="11" t="str">
        <f>VLOOKUP(Table13[[#This Row],[theme_id]],'Themes-name-data'!$A$1:$B$597,2,FALSE)</f>
        <v>Books</v>
      </c>
    </row>
    <row r="14987" spans="1:6" x14ac:dyDescent="0.3">
      <c r="A14987" t="s">
        <v>27360</v>
      </c>
      <c r="B14987" t="s">
        <v>27361</v>
      </c>
      <c r="C14987">
        <v>2019</v>
      </c>
      <c r="D14987">
        <v>497</v>
      </c>
      <c r="E14987">
        <v>11</v>
      </c>
      <c r="F14987" s="11" t="str">
        <f>VLOOKUP(Table13[[#This Row],[theme_id]],'Themes-name-data'!$A$1:$B$597,2,FALSE)</f>
        <v>Books</v>
      </c>
    </row>
    <row r="14988" spans="1:6" x14ac:dyDescent="0.3">
      <c r="A14988" t="s">
        <v>27382</v>
      </c>
      <c r="B14988" t="s">
        <v>27383</v>
      </c>
      <c r="C14988">
        <v>2019</v>
      </c>
      <c r="D14988">
        <v>497</v>
      </c>
      <c r="E14988">
        <v>16</v>
      </c>
      <c r="F14988" s="11" t="str">
        <f>VLOOKUP(Table13[[#This Row],[theme_id]],'Themes-name-data'!$A$1:$B$597,2,FALSE)</f>
        <v>Books</v>
      </c>
    </row>
    <row r="14989" spans="1:6" x14ac:dyDescent="0.3">
      <c r="A14989" t="s">
        <v>27693</v>
      </c>
      <c r="B14989" t="s">
        <v>27694</v>
      </c>
      <c r="C14989">
        <v>2019</v>
      </c>
      <c r="D14989">
        <v>687</v>
      </c>
      <c r="E14989">
        <v>62</v>
      </c>
      <c r="F14989" s="11" t="str">
        <f>VLOOKUP(Table13[[#This Row],[theme_id]],'Themes-name-data'!$A$1:$B$597,2,FALSE)</f>
        <v>Frozen II</v>
      </c>
    </row>
    <row r="14990" spans="1:6" x14ac:dyDescent="0.3">
      <c r="A14990" t="s">
        <v>27725</v>
      </c>
      <c r="B14990" t="s">
        <v>27726</v>
      </c>
      <c r="C14990">
        <v>2019</v>
      </c>
      <c r="D14990">
        <v>408</v>
      </c>
      <c r="E14990">
        <v>29</v>
      </c>
      <c r="F14990" s="11" t="str">
        <f>VLOOKUP(Table13[[#This Row],[theme_id]],'Themes-name-data'!$A$1:$B$597,2,FALSE)</f>
        <v>LEGO Brand Store</v>
      </c>
    </row>
    <row r="14991" spans="1:6" x14ac:dyDescent="0.3">
      <c r="A14991" t="s">
        <v>27735</v>
      </c>
      <c r="B14991" t="s">
        <v>5691</v>
      </c>
      <c r="C14991">
        <v>2019</v>
      </c>
      <c r="D14991">
        <v>408</v>
      </c>
      <c r="E14991">
        <v>0</v>
      </c>
      <c r="F14991" s="11" t="str">
        <f>VLOOKUP(Table13[[#This Row],[theme_id]],'Themes-name-data'!$A$1:$B$597,2,FALSE)</f>
        <v>LEGO Brand Store</v>
      </c>
    </row>
    <row r="14992" spans="1:6" x14ac:dyDescent="0.3">
      <c r="A14992" t="s">
        <v>27742</v>
      </c>
      <c r="B14992" t="s">
        <v>27743</v>
      </c>
      <c r="C14992">
        <v>2019</v>
      </c>
      <c r="D14992">
        <v>408</v>
      </c>
      <c r="E14992">
        <v>64</v>
      </c>
      <c r="F14992" s="11" t="str">
        <f>VLOOKUP(Table13[[#This Row],[theme_id]],'Themes-name-data'!$A$1:$B$597,2,FALSE)</f>
        <v>LEGO Brand Store</v>
      </c>
    </row>
    <row r="14993" spans="1:6" x14ac:dyDescent="0.3">
      <c r="A14993" t="s">
        <v>27770</v>
      </c>
      <c r="B14993" t="s">
        <v>27771</v>
      </c>
      <c r="C14993">
        <v>2019</v>
      </c>
      <c r="D14993">
        <v>696</v>
      </c>
      <c r="E14993">
        <v>46</v>
      </c>
      <c r="F14993" s="11" t="str">
        <f>VLOOKUP(Table13[[#This Row],[theme_id]],'Themes-name-data'!$A$1:$B$597,2,FALSE)</f>
        <v>Super Heroes Marvel</v>
      </c>
    </row>
    <row r="14994" spans="1:6" x14ac:dyDescent="0.3">
      <c r="A14994" t="s">
        <v>27772</v>
      </c>
      <c r="B14994" t="s">
        <v>27773</v>
      </c>
      <c r="C14994">
        <v>2019</v>
      </c>
      <c r="D14994">
        <v>687</v>
      </c>
      <c r="E14994">
        <v>9</v>
      </c>
      <c r="F14994" s="11" t="str">
        <f>VLOOKUP(Table13[[#This Row],[theme_id]],'Themes-name-data'!$A$1:$B$597,2,FALSE)</f>
        <v>Frozen II</v>
      </c>
    </row>
    <row r="14995" spans="1:6" x14ac:dyDescent="0.3">
      <c r="A14995" t="s">
        <v>27776</v>
      </c>
      <c r="B14995" t="s">
        <v>27777</v>
      </c>
      <c r="C14995">
        <v>2019</v>
      </c>
      <c r="D14995">
        <v>680</v>
      </c>
      <c r="E14995">
        <v>48</v>
      </c>
      <c r="F14995" s="11" t="str">
        <f>VLOOKUP(Table13[[#This Row],[theme_id]],'Themes-name-data'!$A$1:$B$597,2,FALSE)</f>
        <v>Stranger Things</v>
      </c>
    </row>
    <row r="14996" spans="1:6" x14ac:dyDescent="0.3">
      <c r="A14996" t="s">
        <v>27788</v>
      </c>
      <c r="B14996" t="s">
        <v>8280</v>
      </c>
      <c r="C14996">
        <v>2019</v>
      </c>
      <c r="D14996">
        <v>410</v>
      </c>
      <c r="E14996">
        <v>18</v>
      </c>
      <c r="F14996" s="11" t="str">
        <f>VLOOKUP(Table13[[#This Row],[theme_id]],'Themes-name-data'!$A$1:$B$597,2,FALSE)</f>
        <v>Pick A Model</v>
      </c>
    </row>
    <row r="14997" spans="1:6" x14ac:dyDescent="0.3">
      <c r="A14997" t="s">
        <v>27889</v>
      </c>
      <c r="B14997" t="s">
        <v>27890</v>
      </c>
      <c r="C14997">
        <v>2019</v>
      </c>
      <c r="D14997">
        <v>408</v>
      </c>
      <c r="E14997">
        <v>50</v>
      </c>
      <c r="F14997" s="11" t="str">
        <f>VLOOKUP(Table13[[#This Row],[theme_id]],'Themes-name-data'!$A$1:$B$597,2,FALSE)</f>
        <v>LEGO Brand Store</v>
      </c>
    </row>
    <row r="14998" spans="1:6" x14ac:dyDescent="0.3">
      <c r="A14998" t="s">
        <v>27941</v>
      </c>
      <c r="B14998" t="s">
        <v>8280</v>
      </c>
      <c r="C14998">
        <v>2019</v>
      </c>
      <c r="D14998">
        <v>229</v>
      </c>
      <c r="E14998">
        <v>30</v>
      </c>
      <c r="F14998" s="11" t="str">
        <f>VLOOKUP(Table13[[#This Row],[theme_id]],'Themes-name-data'!$A$1:$B$597,2,FALSE)</f>
        <v>Easter</v>
      </c>
    </row>
    <row r="14999" spans="1:6" x14ac:dyDescent="0.3">
      <c r="A14999" t="s">
        <v>27944</v>
      </c>
      <c r="B14999" t="s">
        <v>11645</v>
      </c>
      <c r="C14999">
        <v>2019</v>
      </c>
      <c r="D14999">
        <v>598</v>
      </c>
      <c r="E14999">
        <v>11</v>
      </c>
      <c r="F14999" s="11" t="str">
        <f>VLOOKUP(Table13[[#This Row],[theme_id]],'Themes-name-data'!$A$1:$B$597,2,FALSE)</f>
        <v>Promotional</v>
      </c>
    </row>
    <row r="15000" spans="1:6" x14ac:dyDescent="0.3">
      <c r="A15000" t="s">
        <v>27965</v>
      </c>
      <c r="B15000" t="s">
        <v>27966</v>
      </c>
      <c r="C15000">
        <v>2019</v>
      </c>
      <c r="D15000">
        <v>598</v>
      </c>
      <c r="E15000">
        <v>17</v>
      </c>
      <c r="F15000" s="11" t="str">
        <f>VLOOKUP(Table13[[#This Row],[theme_id]],'Themes-name-data'!$A$1:$B$597,2,FALSE)</f>
        <v>Promotional</v>
      </c>
    </row>
    <row r="15001" spans="1:6" x14ac:dyDescent="0.3">
      <c r="A15001" t="s">
        <v>27995</v>
      </c>
      <c r="B15001" t="s">
        <v>27996</v>
      </c>
      <c r="C15001">
        <v>2019</v>
      </c>
      <c r="D15001">
        <v>669</v>
      </c>
      <c r="E15001">
        <v>38</v>
      </c>
      <c r="F15001" s="11" t="str">
        <f>VLOOKUP(Table13[[#This Row],[theme_id]],'Themes-name-data'!$A$1:$B$597,2,FALSE)</f>
        <v>Overwatch</v>
      </c>
    </row>
    <row r="15002" spans="1:6" x14ac:dyDescent="0.3">
      <c r="A15002" t="s">
        <v>27997</v>
      </c>
      <c r="B15002" t="s">
        <v>27996</v>
      </c>
      <c r="C15002">
        <v>2019</v>
      </c>
      <c r="D15002">
        <v>669</v>
      </c>
      <c r="E15002">
        <v>39</v>
      </c>
      <c r="F15002" s="11" t="str">
        <f>VLOOKUP(Table13[[#This Row],[theme_id]],'Themes-name-data'!$A$1:$B$597,2,FALSE)</f>
        <v>Overwatch</v>
      </c>
    </row>
    <row r="15003" spans="1:6" x14ac:dyDescent="0.3">
      <c r="A15003" t="s">
        <v>28000</v>
      </c>
      <c r="B15003" t="s">
        <v>5458</v>
      </c>
      <c r="C15003">
        <v>2019</v>
      </c>
      <c r="D15003">
        <v>410</v>
      </c>
      <c r="E15003">
        <v>21</v>
      </c>
      <c r="F15003" s="11" t="str">
        <f>VLOOKUP(Table13[[#This Row],[theme_id]],'Themes-name-data'!$A$1:$B$597,2,FALSE)</f>
        <v>Pick A Model</v>
      </c>
    </row>
    <row r="15004" spans="1:6" x14ac:dyDescent="0.3">
      <c r="A15004" t="s">
        <v>28022</v>
      </c>
      <c r="B15004" t="s">
        <v>28023</v>
      </c>
      <c r="C15004">
        <v>2019</v>
      </c>
      <c r="D15004">
        <v>673</v>
      </c>
      <c r="E15004">
        <v>71</v>
      </c>
      <c r="F15004" s="11" t="str">
        <f>VLOOKUP(Table13[[#This Row],[theme_id]],'Themes-name-data'!$A$1:$B$597,2,FALSE)</f>
        <v>Creator Expert</v>
      </c>
    </row>
    <row r="15005" spans="1:6" x14ac:dyDescent="0.3">
      <c r="A15005" t="s">
        <v>28483</v>
      </c>
      <c r="B15005" t="s">
        <v>28484</v>
      </c>
      <c r="C15005">
        <v>2019</v>
      </c>
      <c r="D15005">
        <v>408</v>
      </c>
      <c r="E15005">
        <v>59</v>
      </c>
      <c r="F15005" s="11" t="str">
        <f>VLOOKUP(Table13[[#This Row],[theme_id]],'Themes-name-data'!$A$1:$B$597,2,FALSE)</f>
        <v>LEGO Brand Store</v>
      </c>
    </row>
    <row r="15006" spans="1:6" x14ac:dyDescent="0.3">
      <c r="A15006" t="s">
        <v>28487</v>
      </c>
      <c r="B15006" t="s">
        <v>28488</v>
      </c>
      <c r="C15006">
        <v>2019</v>
      </c>
      <c r="D15006">
        <v>408</v>
      </c>
      <c r="E15006">
        <v>35</v>
      </c>
      <c r="F15006" s="11" t="str">
        <f>VLOOKUP(Table13[[#This Row],[theme_id]],'Themes-name-data'!$A$1:$B$597,2,FALSE)</f>
        <v>LEGO Brand Store</v>
      </c>
    </row>
    <row r="15007" spans="1:6" x14ac:dyDescent="0.3">
      <c r="A15007" t="s">
        <v>28489</v>
      </c>
      <c r="B15007" t="s">
        <v>28490</v>
      </c>
      <c r="C15007">
        <v>2019</v>
      </c>
      <c r="D15007">
        <v>408</v>
      </c>
      <c r="E15007">
        <v>70</v>
      </c>
      <c r="F15007" s="11" t="str">
        <f>VLOOKUP(Table13[[#This Row],[theme_id]],'Themes-name-data'!$A$1:$B$597,2,FALSE)</f>
        <v>LEGO Brand Store</v>
      </c>
    </row>
    <row r="15008" spans="1:6" x14ac:dyDescent="0.3">
      <c r="A15008" t="s">
        <v>28491</v>
      </c>
      <c r="B15008" t="s">
        <v>28492</v>
      </c>
      <c r="C15008">
        <v>2019</v>
      </c>
      <c r="D15008">
        <v>408</v>
      </c>
      <c r="E15008">
        <v>3</v>
      </c>
      <c r="F15008" s="11" t="str">
        <f>VLOOKUP(Table13[[#This Row],[theme_id]],'Themes-name-data'!$A$1:$B$597,2,FALSE)</f>
        <v>LEGO Brand Store</v>
      </c>
    </row>
    <row r="15009" spans="1:6" x14ac:dyDescent="0.3">
      <c r="A15009" t="s">
        <v>28493</v>
      </c>
      <c r="B15009" t="s">
        <v>28494</v>
      </c>
      <c r="C15009">
        <v>2019</v>
      </c>
      <c r="D15009">
        <v>408</v>
      </c>
      <c r="E15009">
        <v>34</v>
      </c>
      <c r="F15009" s="11" t="str">
        <f>VLOOKUP(Table13[[#This Row],[theme_id]],'Themes-name-data'!$A$1:$B$597,2,FALSE)</f>
        <v>LEGO Brand Store</v>
      </c>
    </row>
    <row r="15010" spans="1:6" x14ac:dyDescent="0.3">
      <c r="A15010" t="s">
        <v>28619</v>
      </c>
      <c r="B15010" t="s">
        <v>28620</v>
      </c>
      <c r="C15010">
        <v>2019</v>
      </c>
      <c r="D15010">
        <v>158</v>
      </c>
      <c r="E15010">
        <v>87</v>
      </c>
      <c r="F15010" s="11" t="str">
        <f>VLOOKUP(Table13[[#This Row],[theme_id]],'Themes-name-data'!$A$1:$B$597,2,FALSE)</f>
        <v>Star Wars</v>
      </c>
    </row>
    <row r="15011" spans="1:6" x14ac:dyDescent="0.3">
      <c r="A15011" t="s">
        <v>28645</v>
      </c>
      <c r="B15011" t="s">
        <v>18427</v>
      </c>
      <c r="C15011">
        <v>2019</v>
      </c>
      <c r="D15011">
        <v>670</v>
      </c>
      <c r="E15011">
        <v>29</v>
      </c>
      <c r="F15011" s="11" t="str">
        <f>VLOOKUP(Table13[[#This Row],[theme_id]],'Themes-name-data'!$A$1:$B$597,2,FALSE)</f>
        <v>The LEGO Movie II</v>
      </c>
    </row>
    <row r="15012" spans="1:6" x14ac:dyDescent="0.3">
      <c r="A15012" t="s">
        <v>28662</v>
      </c>
      <c r="B15012" t="s">
        <v>8227</v>
      </c>
      <c r="C15012">
        <v>2019</v>
      </c>
      <c r="D15012">
        <v>598</v>
      </c>
      <c r="E15012">
        <v>44</v>
      </c>
      <c r="F15012" s="11" t="str">
        <f>VLOOKUP(Table13[[#This Row],[theme_id]],'Themes-name-data'!$A$1:$B$597,2,FALSE)</f>
        <v>Promotional</v>
      </c>
    </row>
    <row r="15013" spans="1:6" x14ac:dyDescent="0.3">
      <c r="A15013" t="s">
        <v>28663</v>
      </c>
      <c r="B15013" t="s">
        <v>28664</v>
      </c>
      <c r="C15013">
        <v>2019</v>
      </c>
      <c r="D15013">
        <v>408</v>
      </c>
      <c r="E15013">
        <v>40</v>
      </c>
      <c r="F15013" s="11" t="str">
        <f>VLOOKUP(Table13[[#This Row],[theme_id]],'Themes-name-data'!$A$1:$B$597,2,FALSE)</f>
        <v>LEGO Brand Store</v>
      </c>
    </row>
    <row r="15014" spans="1:6" x14ac:dyDescent="0.3">
      <c r="A15014" t="s">
        <v>28773</v>
      </c>
      <c r="B15014" t="s">
        <v>28774</v>
      </c>
      <c r="C15014">
        <v>2019</v>
      </c>
      <c r="D15014">
        <v>608</v>
      </c>
      <c r="E15014">
        <v>50</v>
      </c>
      <c r="F15014" s="11" t="str">
        <f>VLOOKUP(Table13[[#This Row],[theme_id]],'Themes-name-data'!$A$1:$B$597,2,FALSE)</f>
        <v>Disney</v>
      </c>
    </row>
    <row r="15015" spans="1:6" x14ac:dyDescent="0.3">
      <c r="A15015" t="s">
        <v>28806</v>
      </c>
      <c r="B15015" t="s">
        <v>28807</v>
      </c>
      <c r="C15015">
        <v>2019</v>
      </c>
      <c r="D15015">
        <v>52</v>
      </c>
      <c r="E15015">
        <v>71</v>
      </c>
      <c r="F15015" s="11" t="str">
        <f>VLOOKUP(Table13[[#This Row],[theme_id]],'Themes-name-data'!$A$1:$B$597,2,FALSE)</f>
        <v>City</v>
      </c>
    </row>
    <row r="15016" spans="1:6" x14ac:dyDescent="0.3">
      <c r="A15016" t="s">
        <v>28808</v>
      </c>
      <c r="B15016" t="s">
        <v>28807</v>
      </c>
      <c r="C15016">
        <v>2019</v>
      </c>
      <c r="D15016">
        <v>494</v>
      </c>
      <c r="E15016">
        <v>72</v>
      </c>
      <c r="F15016" s="11" t="str">
        <f>VLOOKUP(Table13[[#This Row],[theme_id]],'Themes-name-data'!$A$1:$B$597,2,FALSE)</f>
        <v>Friends</v>
      </c>
    </row>
    <row r="15017" spans="1:6" x14ac:dyDescent="0.3">
      <c r="A15017" t="s">
        <v>28811</v>
      </c>
      <c r="B15017" t="s">
        <v>28812</v>
      </c>
      <c r="C15017">
        <v>2019</v>
      </c>
      <c r="D15017">
        <v>410</v>
      </c>
      <c r="E15017">
        <v>26</v>
      </c>
      <c r="F15017" s="11" t="str">
        <f>VLOOKUP(Table13[[#This Row],[theme_id]],'Themes-name-data'!$A$1:$B$597,2,FALSE)</f>
        <v>Pick A Model</v>
      </c>
    </row>
    <row r="15018" spans="1:6" x14ac:dyDescent="0.3">
      <c r="A15018" t="s">
        <v>28821</v>
      </c>
      <c r="B15018" t="s">
        <v>28822</v>
      </c>
      <c r="C15018">
        <v>2019</v>
      </c>
      <c r="D15018">
        <v>598</v>
      </c>
      <c r="E15018">
        <v>56</v>
      </c>
      <c r="F15018" s="11" t="str">
        <f>VLOOKUP(Table13[[#This Row],[theme_id]],'Themes-name-data'!$A$1:$B$597,2,FALSE)</f>
        <v>Promotional</v>
      </c>
    </row>
    <row r="15019" spans="1:6" x14ac:dyDescent="0.3">
      <c r="A15019" t="s">
        <v>28835</v>
      </c>
      <c r="B15019" t="s">
        <v>28836</v>
      </c>
      <c r="C15019">
        <v>2019</v>
      </c>
      <c r="D15019">
        <v>410</v>
      </c>
      <c r="E15019">
        <v>24</v>
      </c>
      <c r="F15019" s="11" t="str">
        <f>VLOOKUP(Table13[[#This Row],[theme_id]],'Themes-name-data'!$A$1:$B$597,2,FALSE)</f>
        <v>Pick A Model</v>
      </c>
    </row>
    <row r="15020" spans="1:6" x14ac:dyDescent="0.3">
      <c r="A15020" t="s">
        <v>28859</v>
      </c>
      <c r="B15020" t="s">
        <v>28860</v>
      </c>
      <c r="C15020">
        <v>2019</v>
      </c>
      <c r="D15020">
        <v>706</v>
      </c>
      <c r="E15020">
        <v>0</v>
      </c>
      <c r="F15020" s="11" t="str">
        <f>VLOOKUP(Table13[[#This Row],[theme_id]],'Themes-name-data'!$A$1:$B$597,2,FALSE)</f>
        <v>Spider-Man</v>
      </c>
    </row>
    <row r="15021" spans="1:6" x14ac:dyDescent="0.3">
      <c r="A15021" t="s">
        <v>28861</v>
      </c>
      <c r="B15021" t="s">
        <v>28862</v>
      </c>
      <c r="C15021">
        <v>2019</v>
      </c>
      <c r="D15021">
        <v>697</v>
      </c>
      <c r="E15021">
        <v>0</v>
      </c>
      <c r="F15021" s="11" t="str">
        <f>VLOOKUP(Table13[[#This Row],[theme_id]],'Themes-name-data'!$A$1:$B$597,2,FALSE)</f>
        <v>Batman</v>
      </c>
    </row>
    <row r="15022" spans="1:6" x14ac:dyDescent="0.3">
      <c r="A15022" t="s">
        <v>28863</v>
      </c>
      <c r="B15022" t="s">
        <v>28864</v>
      </c>
      <c r="C15022">
        <v>2019</v>
      </c>
      <c r="D15022">
        <v>680</v>
      </c>
      <c r="E15022">
        <v>0</v>
      </c>
      <c r="F15022" s="11" t="str">
        <f>VLOOKUP(Table13[[#This Row],[theme_id]],'Themes-name-data'!$A$1:$B$597,2,FALSE)</f>
        <v>Stranger Things</v>
      </c>
    </row>
    <row r="15023" spans="1:6" x14ac:dyDescent="0.3">
      <c r="A15023" t="s">
        <v>28871</v>
      </c>
      <c r="B15023" t="s">
        <v>28872</v>
      </c>
      <c r="C15023">
        <v>2019</v>
      </c>
      <c r="D15023">
        <v>408</v>
      </c>
      <c r="E15023">
        <v>144</v>
      </c>
      <c r="F15023" s="11" t="str">
        <f>VLOOKUP(Table13[[#This Row],[theme_id]],'Themes-name-data'!$A$1:$B$597,2,FALSE)</f>
        <v>LEGO Brand Store</v>
      </c>
    </row>
    <row r="15024" spans="1:6" x14ac:dyDescent="0.3">
      <c r="A15024" t="s">
        <v>28880</v>
      </c>
      <c r="B15024" t="s">
        <v>2679</v>
      </c>
      <c r="C15024">
        <v>2019</v>
      </c>
      <c r="D15024">
        <v>408</v>
      </c>
      <c r="E15024">
        <v>24</v>
      </c>
      <c r="F15024" s="11" t="str">
        <f>VLOOKUP(Table13[[#This Row],[theme_id]],'Themes-name-data'!$A$1:$B$597,2,FALSE)</f>
        <v>LEGO Brand Store</v>
      </c>
    </row>
    <row r="15025" spans="1:6" x14ac:dyDescent="0.3">
      <c r="A15025" t="s">
        <v>28888</v>
      </c>
      <c r="B15025" t="s">
        <v>28889</v>
      </c>
      <c r="C15025">
        <v>2019</v>
      </c>
      <c r="D15025">
        <v>501</v>
      </c>
      <c r="E15025">
        <v>0</v>
      </c>
      <c r="F15025" s="11" t="str">
        <f>VLOOKUP(Table13[[#This Row],[theme_id]],'Themes-name-data'!$A$1:$B$597,2,FALSE)</f>
        <v>Gear</v>
      </c>
    </row>
    <row r="15026" spans="1:6" x14ac:dyDescent="0.3">
      <c r="A15026" t="s">
        <v>28890</v>
      </c>
      <c r="B15026" t="s">
        <v>28891</v>
      </c>
      <c r="C15026">
        <v>2019</v>
      </c>
      <c r="D15026">
        <v>702</v>
      </c>
      <c r="E15026">
        <v>27</v>
      </c>
      <c r="F15026" s="11" t="str">
        <f>VLOOKUP(Table13[[#This Row],[theme_id]],'Themes-name-data'!$A$1:$B$597,2,FALSE)</f>
        <v>Avengers</v>
      </c>
    </row>
    <row r="15027" spans="1:6" x14ac:dyDescent="0.3">
      <c r="A15027" t="s">
        <v>28907</v>
      </c>
      <c r="B15027" t="s">
        <v>453</v>
      </c>
      <c r="C15027">
        <v>2019</v>
      </c>
      <c r="D15027">
        <v>158</v>
      </c>
      <c r="E15027">
        <v>56</v>
      </c>
      <c r="F15027" s="11" t="str">
        <f>VLOOKUP(Table13[[#This Row],[theme_id]],'Themes-name-data'!$A$1:$B$597,2,FALSE)</f>
        <v>Star Wars</v>
      </c>
    </row>
    <row r="15028" spans="1:6" x14ac:dyDescent="0.3">
      <c r="A15028" t="s">
        <v>28937</v>
      </c>
      <c r="B15028" t="s">
        <v>28938</v>
      </c>
      <c r="C15028">
        <v>2019</v>
      </c>
      <c r="D15028">
        <v>408</v>
      </c>
      <c r="E15028">
        <v>53</v>
      </c>
      <c r="F15028" s="11" t="str">
        <f>VLOOKUP(Table13[[#This Row],[theme_id]],'Themes-name-data'!$A$1:$B$597,2,FALSE)</f>
        <v>LEGO Brand Store</v>
      </c>
    </row>
    <row r="15029" spans="1:6" x14ac:dyDescent="0.3">
      <c r="A15029" t="s">
        <v>28939</v>
      </c>
      <c r="B15029" t="s">
        <v>1769</v>
      </c>
      <c r="C15029">
        <v>2019</v>
      </c>
      <c r="D15029">
        <v>408</v>
      </c>
      <c r="E15029">
        <v>30</v>
      </c>
      <c r="F15029" s="11" t="str">
        <f>VLOOKUP(Table13[[#This Row],[theme_id]],'Themes-name-data'!$A$1:$B$597,2,FALSE)</f>
        <v>LEGO Brand Store</v>
      </c>
    </row>
    <row r="15030" spans="1:6" x14ac:dyDescent="0.3">
      <c r="A15030" t="s">
        <v>29010</v>
      </c>
      <c r="B15030" t="s">
        <v>29011</v>
      </c>
      <c r="C15030">
        <v>2019</v>
      </c>
      <c r="D15030">
        <v>408</v>
      </c>
      <c r="E15030">
        <v>40</v>
      </c>
      <c r="F15030" s="11" t="str">
        <f>VLOOKUP(Table13[[#This Row],[theme_id]],'Themes-name-data'!$A$1:$B$597,2,FALSE)</f>
        <v>LEGO Brand Store</v>
      </c>
    </row>
    <row r="15031" spans="1:6" x14ac:dyDescent="0.3">
      <c r="A15031" t="s">
        <v>29012</v>
      </c>
      <c r="B15031" t="s">
        <v>25333</v>
      </c>
      <c r="C15031">
        <v>2019</v>
      </c>
      <c r="D15031">
        <v>410</v>
      </c>
      <c r="E15031">
        <v>19</v>
      </c>
      <c r="F15031" s="11" t="str">
        <f>VLOOKUP(Table13[[#This Row],[theme_id]],'Themes-name-data'!$A$1:$B$597,2,FALSE)</f>
        <v>Pick A Model</v>
      </c>
    </row>
    <row r="15032" spans="1:6" x14ac:dyDescent="0.3">
      <c r="A15032" t="s">
        <v>29078</v>
      </c>
      <c r="B15032" t="s">
        <v>264</v>
      </c>
      <c r="C15032">
        <v>2019</v>
      </c>
      <c r="D15032">
        <v>410</v>
      </c>
      <c r="E15032">
        <v>26</v>
      </c>
      <c r="F15032" s="11" t="str">
        <f>VLOOKUP(Table13[[#This Row],[theme_id]],'Themes-name-data'!$A$1:$B$597,2,FALSE)</f>
        <v>Pick A Model</v>
      </c>
    </row>
    <row r="15033" spans="1:6" x14ac:dyDescent="0.3">
      <c r="A15033" t="s">
        <v>29079</v>
      </c>
      <c r="B15033" t="s">
        <v>29080</v>
      </c>
      <c r="C15033">
        <v>2019</v>
      </c>
      <c r="D15033">
        <v>158</v>
      </c>
      <c r="E15033">
        <v>60</v>
      </c>
      <c r="F15033" s="11" t="str">
        <f>VLOOKUP(Table13[[#This Row],[theme_id]],'Themes-name-data'!$A$1:$B$597,2,FALSE)</f>
        <v>Star Wars</v>
      </c>
    </row>
    <row r="15034" spans="1:6" x14ac:dyDescent="0.3">
      <c r="A15034" t="s">
        <v>29081</v>
      </c>
      <c r="B15034" t="s">
        <v>29082</v>
      </c>
      <c r="C15034">
        <v>2019</v>
      </c>
      <c r="D15034">
        <v>158</v>
      </c>
      <c r="E15034">
        <v>52</v>
      </c>
      <c r="F15034" s="11" t="str">
        <f>VLOOKUP(Table13[[#This Row],[theme_id]],'Themes-name-data'!$A$1:$B$597,2,FALSE)</f>
        <v>Star Wars</v>
      </c>
    </row>
    <row r="15035" spans="1:6" x14ac:dyDescent="0.3">
      <c r="A15035" t="s">
        <v>609</v>
      </c>
      <c r="B15035" t="s">
        <v>610</v>
      </c>
      <c r="C15035">
        <v>2020</v>
      </c>
      <c r="D15035">
        <v>155</v>
      </c>
      <c r="E15035">
        <v>2504</v>
      </c>
      <c r="F15035" s="11" t="str">
        <f>VLOOKUP(Table13[[#This Row],[theme_id]],'Themes-name-data'!$A$1:$B$597,2,FALSE)</f>
        <v>Modular Buildings</v>
      </c>
    </row>
    <row r="15036" spans="1:6" x14ac:dyDescent="0.3">
      <c r="A15036" t="s">
        <v>613</v>
      </c>
      <c r="B15036" t="s">
        <v>614</v>
      </c>
      <c r="C15036">
        <v>2020</v>
      </c>
      <c r="D15036">
        <v>673</v>
      </c>
      <c r="E15036">
        <v>960</v>
      </c>
      <c r="F15036" s="11" t="str">
        <f>VLOOKUP(Table13[[#This Row],[theme_id]],'Themes-name-data'!$A$1:$B$597,2,FALSE)</f>
        <v>Creator Expert</v>
      </c>
    </row>
    <row r="15037" spans="1:6" x14ac:dyDescent="0.3">
      <c r="A15037" t="s">
        <v>615</v>
      </c>
      <c r="B15037" t="s">
        <v>616</v>
      </c>
      <c r="C15037">
        <v>2020</v>
      </c>
      <c r="D15037">
        <v>673</v>
      </c>
      <c r="E15037">
        <v>3898</v>
      </c>
      <c r="F15037" s="11" t="str">
        <f>VLOOKUP(Table13[[#This Row],[theme_id]],'Themes-name-data'!$A$1:$B$597,2,FALSE)</f>
        <v>Creator Expert</v>
      </c>
    </row>
    <row r="15038" spans="1:6" x14ac:dyDescent="0.3">
      <c r="A15038" t="s">
        <v>617</v>
      </c>
      <c r="B15038" t="s">
        <v>518</v>
      </c>
      <c r="C15038">
        <v>2020</v>
      </c>
      <c r="D15038">
        <v>673</v>
      </c>
      <c r="E15038">
        <v>3232</v>
      </c>
      <c r="F15038" s="11" t="str">
        <f>VLOOKUP(Table13[[#This Row],[theme_id]],'Themes-name-data'!$A$1:$B$597,2,FALSE)</f>
        <v>Creator Expert</v>
      </c>
    </row>
    <row r="15039" spans="1:6" x14ac:dyDescent="0.3">
      <c r="A15039" t="s">
        <v>618</v>
      </c>
      <c r="B15039" t="s">
        <v>619</v>
      </c>
      <c r="C15039">
        <v>2020</v>
      </c>
      <c r="D15039">
        <v>227</v>
      </c>
      <c r="E15039">
        <v>0</v>
      </c>
      <c r="F15039" s="11" t="str">
        <f>VLOOKUP(Table13[[#This Row],[theme_id]],'Themes-name-data'!$A$1:$B$597,2,FALSE)</f>
        <v>Christmas</v>
      </c>
    </row>
    <row r="15040" spans="1:6" x14ac:dyDescent="0.3">
      <c r="A15040" t="s">
        <v>620</v>
      </c>
      <c r="B15040" t="s">
        <v>621</v>
      </c>
      <c r="C15040">
        <v>2020</v>
      </c>
      <c r="D15040">
        <v>673</v>
      </c>
      <c r="E15040">
        <v>1278</v>
      </c>
      <c r="F15040" s="11" t="str">
        <f>VLOOKUP(Table13[[#This Row],[theme_id]],'Themes-name-data'!$A$1:$B$597,2,FALSE)</f>
        <v>Creator Expert</v>
      </c>
    </row>
    <row r="15041" spans="1:6" x14ac:dyDescent="0.3">
      <c r="A15041" t="s">
        <v>1329</v>
      </c>
      <c r="B15041" t="s">
        <v>1330</v>
      </c>
      <c r="C15041">
        <v>2020</v>
      </c>
      <c r="D15041">
        <v>504</v>
      </c>
      <c r="E15041">
        <v>80</v>
      </c>
      <c r="F15041" s="11" t="str">
        <f>VLOOKUP(Table13[[#This Row],[theme_id]],'Themes-name-data'!$A$1:$B$597,2,FALSE)</f>
        <v>Duplo</v>
      </c>
    </row>
    <row r="15042" spans="1:6" x14ac:dyDescent="0.3">
      <c r="A15042" t="s">
        <v>1333</v>
      </c>
      <c r="B15042" t="s">
        <v>1334</v>
      </c>
      <c r="C15042">
        <v>2020</v>
      </c>
      <c r="D15042">
        <v>504</v>
      </c>
      <c r="E15042">
        <v>65</v>
      </c>
      <c r="F15042" s="11" t="str">
        <f>VLOOKUP(Table13[[#This Row],[theme_id]],'Themes-name-data'!$A$1:$B$597,2,FALSE)</f>
        <v>Duplo</v>
      </c>
    </row>
    <row r="15043" spans="1:6" x14ac:dyDescent="0.3">
      <c r="A15043" t="s">
        <v>1335</v>
      </c>
      <c r="B15043" t="s">
        <v>1336</v>
      </c>
      <c r="C15043">
        <v>2020</v>
      </c>
      <c r="D15043">
        <v>504</v>
      </c>
      <c r="E15043">
        <v>85</v>
      </c>
      <c r="F15043" s="11" t="str">
        <f>VLOOKUP(Table13[[#This Row],[theme_id]],'Themes-name-data'!$A$1:$B$597,2,FALSE)</f>
        <v>Duplo</v>
      </c>
    </row>
    <row r="15044" spans="1:6" x14ac:dyDescent="0.3">
      <c r="A15044" t="s">
        <v>1337</v>
      </c>
      <c r="B15044" t="s">
        <v>1338</v>
      </c>
      <c r="C15044">
        <v>2020</v>
      </c>
      <c r="D15044">
        <v>504</v>
      </c>
      <c r="E15044">
        <v>36</v>
      </c>
      <c r="F15044" s="11" t="str">
        <f>VLOOKUP(Table13[[#This Row],[theme_id]],'Themes-name-data'!$A$1:$B$597,2,FALSE)</f>
        <v>Duplo</v>
      </c>
    </row>
    <row r="15045" spans="1:6" x14ac:dyDescent="0.3">
      <c r="A15045" t="s">
        <v>1339</v>
      </c>
      <c r="B15045" t="s">
        <v>847</v>
      </c>
      <c r="C15045">
        <v>2020</v>
      </c>
      <c r="D15045">
        <v>504</v>
      </c>
      <c r="E15045">
        <v>6</v>
      </c>
      <c r="F15045" s="11" t="str">
        <f>VLOOKUP(Table13[[#This Row],[theme_id]],'Themes-name-data'!$A$1:$B$597,2,FALSE)</f>
        <v>Duplo</v>
      </c>
    </row>
    <row r="15046" spans="1:6" x14ac:dyDescent="0.3">
      <c r="A15046" t="s">
        <v>1340</v>
      </c>
      <c r="B15046" t="s">
        <v>1341</v>
      </c>
      <c r="C15046">
        <v>2020</v>
      </c>
      <c r="D15046">
        <v>504</v>
      </c>
      <c r="E15046">
        <v>7</v>
      </c>
      <c r="F15046" s="11" t="str">
        <f>VLOOKUP(Table13[[#This Row],[theme_id]],'Themes-name-data'!$A$1:$B$597,2,FALSE)</f>
        <v>Duplo</v>
      </c>
    </row>
    <row r="15047" spans="1:6" x14ac:dyDescent="0.3">
      <c r="A15047" t="s">
        <v>1342</v>
      </c>
      <c r="B15047" t="s">
        <v>1343</v>
      </c>
      <c r="C15047">
        <v>2020</v>
      </c>
      <c r="D15047">
        <v>653</v>
      </c>
      <c r="E15047">
        <v>33</v>
      </c>
      <c r="F15047" s="11" t="str">
        <f>VLOOKUP(Table13[[#This Row],[theme_id]],'Themes-name-data'!$A$1:$B$597,2,FALSE)</f>
        <v>DC Comics</v>
      </c>
    </row>
    <row r="15048" spans="1:6" x14ac:dyDescent="0.3">
      <c r="A15048" t="s">
        <v>1344</v>
      </c>
      <c r="B15048" t="s">
        <v>1345</v>
      </c>
      <c r="C15048">
        <v>2020</v>
      </c>
      <c r="D15048">
        <v>504</v>
      </c>
      <c r="E15048">
        <v>17</v>
      </c>
      <c r="F15048" s="11" t="str">
        <f>VLOOKUP(Table13[[#This Row],[theme_id]],'Themes-name-data'!$A$1:$B$597,2,FALSE)</f>
        <v>Duplo</v>
      </c>
    </row>
    <row r="15049" spans="1:6" x14ac:dyDescent="0.3">
      <c r="A15049" t="s">
        <v>1348</v>
      </c>
      <c r="B15049" t="s">
        <v>1349</v>
      </c>
      <c r="C15049">
        <v>2020</v>
      </c>
      <c r="D15049">
        <v>504</v>
      </c>
      <c r="E15049">
        <v>30</v>
      </c>
      <c r="F15049" s="11" t="str">
        <f>VLOOKUP(Table13[[#This Row],[theme_id]],'Themes-name-data'!$A$1:$B$597,2,FALSE)</f>
        <v>Duplo</v>
      </c>
    </row>
    <row r="15050" spans="1:6" x14ac:dyDescent="0.3">
      <c r="A15050" t="s">
        <v>1350</v>
      </c>
      <c r="B15050" t="s">
        <v>723</v>
      </c>
      <c r="C15050">
        <v>2020</v>
      </c>
      <c r="D15050">
        <v>640</v>
      </c>
      <c r="E15050">
        <v>35</v>
      </c>
      <c r="F15050" s="11" t="str">
        <f>VLOOKUP(Table13[[#This Row],[theme_id]],'Themes-name-data'!$A$1:$B$597,2,FALSE)</f>
        <v>Disney Princess</v>
      </c>
    </row>
    <row r="15051" spans="1:6" x14ac:dyDescent="0.3">
      <c r="A15051" t="s">
        <v>1351</v>
      </c>
      <c r="B15051" t="s">
        <v>1352</v>
      </c>
      <c r="C15051">
        <v>2020</v>
      </c>
      <c r="D15051">
        <v>506</v>
      </c>
      <c r="E15051">
        <v>42</v>
      </c>
      <c r="F15051" s="11" t="str">
        <f>VLOOKUP(Table13[[#This Row],[theme_id]],'Themes-name-data'!$A$1:$B$597,2,FALSE)</f>
        <v>Cars</v>
      </c>
    </row>
    <row r="15052" spans="1:6" x14ac:dyDescent="0.3">
      <c r="A15052" t="s">
        <v>1353</v>
      </c>
      <c r="B15052" t="s">
        <v>1354</v>
      </c>
      <c r="C15052">
        <v>2020</v>
      </c>
      <c r="D15052">
        <v>504</v>
      </c>
      <c r="E15052">
        <v>17</v>
      </c>
      <c r="F15052" s="11" t="str">
        <f>VLOOKUP(Table13[[#This Row],[theme_id]],'Themes-name-data'!$A$1:$B$597,2,FALSE)</f>
        <v>Duplo</v>
      </c>
    </row>
    <row r="15053" spans="1:6" x14ac:dyDescent="0.3">
      <c r="A15053" t="s">
        <v>1355</v>
      </c>
      <c r="B15053" t="s">
        <v>1356</v>
      </c>
      <c r="C15053">
        <v>2020</v>
      </c>
      <c r="D15053">
        <v>504</v>
      </c>
      <c r="E15053">
        <v>16</v>
      </c>
      <c r="F15053" s="11" t="str">
        <f>VLOOKUP(Table13[[#This Row],[theme_id]],'Themes-name-data'!$A$1:$B$597,2,FALSE)</f>
        <v>Duplo</v>
      </c>
    </row>
    <row r="15054" spans="1:6" x14ac:dyDescent="0.3">
      <c r="A15054" t="s">
        <v>1357</v>
      </c>
      <c r="B15054" t="s">
        <v>1358</v>
      </c>
      <c r="C15054">
        <v>2020</v>
      </c>
      <c r="D15054">
        <v>504</v>
      </c>
      <c r="E15054">
        <v>18</v>
      </c>
      <c r="F15054" s="11" t="str">
        <f>VLOOKUP(Table13[[#This Row],[theme_id]],'Themes-name-data'!$A$1:$B$597,2,FALSE)</f>
        <v>Duplo</v>
      </c>
    </row>
    <row r="15055" spans="1:6" x14ac:dyDescent="0.3">
      <c r="A15055" t="s">
        <v>1359</v>
      </c>
      <c r="B15055" t="s">
        <v>1360</v>
      </c>
      <c r="C15055">
        <v>2020</v>
      </c>
      <c r="D15055">
        <v>504</v>
      </c>
      <c r="E15055">
        <v>46</v>
      </c>
      <c r="F15055" s="11" t="str">
        <f>VLOOKUP(Table13[[#This Row],[theme_id]],'Themes-name-data'!$A$1:$B$597,2,FALSE)</f>
        <v>Duplo</v>
      </c>
    </row>
    <row r="15056" spans="1:6" x14ac:dyDescent="0.3">
      <c r="A15056" t="s">
        <v>1361</v>
      </c>
      <c r="B15056" t="s">
        <v>1362</v>
      </c>
      <c r="C15056">
        <v>2020</v>
      </c>
      <c r="D15056">
        <v>504</v>
      </c>
      <c r="E15056">
        <v>133</v>
      </c>
      <c r="F15056" s="11" t="str">
        <f>VLOOKUP(Table13[[#This Row],[theme_id]],'Themes-name-data'!$A$1:$B$597,2,FALSE)</f>
        <v>Duplo</v>
      </c>
    </row>
    <row r="15057" spans="1:6" x14ac:dyDescent="0.3">
      <c r="A15057" t="s">
        <v>1363</v>
      </c>
      <c r="B15057" t="s">
        <v>1364</v>
      </c>
      <c r="C15057">
        <v>2020</v>
      </c>
      <c r="D15057">
        <v>632</v>
      </c>
      <c r="E15057">
        <v>10</v>
      </c>
      <c r="F15057" s="11" t="str">
        <f>VLOOKUP(Table13[[#This Row],[theme_id]],'Themes-name-data'!$A$1:$B$597,2,FALSE)</f>
        <v>Town</v>
      </c>
    </row>
    <row r="15058" spans="1:6" x14ac:dyDescent="0.3">
      <c r="A15058" t="s">
        <v>1365</v>
      </c>
      <c r="B15058" t="s">
        <v>1154</v>
      </c>
      <c r="C15058">
        <v>2020</v>
      </c>
      <c r="D15058">
        <v>632</v>
      </c>
      <c r="E15058">
        <v>20</v>
      </c>
      <c r="F15058" s="11" t="str">
        <f>VLOOKUP(Table13[[#This Row],[theme_id]],'Themes-name-data'!$A$1:$B$597,2,FALSE)</f>
        <v>Town</v>
      </c>
    </row>
    <row r="15059" spans="1:6" x14ac:dyDescent="0.3">
      <c r="A15059" t="s">
        <v>1366</v>
      </c>
      <c r="B15059" t="s">
        <v>1367</v>
      </c>
      <c r="C15059">
        <v>2020</v>
      </c>
      <c r="D15059">
        <v>632</v>
      </c>
      <c r="E15059">
        <v>56</v>
      </c>
      <c r="F15059" s="11" t="str">
        <f>VLOOKUP(Table13[[#This Row],[theme_id]],'Themes-name-data'!$A$1:$B$597,2,FALSE)</f>
        <v>Town</v>
      </c>
    </row>
    <row r="15060" spans="1:6" x14ac:dyDescent="0.3">
      <c r="A15060" t="s">
        <v>1368</v>
      </c>
      <c r="B15060" t="s">
        <v>1369</v>
      </c>
      <c r="C15060">
        <v>2020</v>
      </c>
      <c r="D15060">
        <v>632</v>
      </c>
      <c r="E15060">
        <v>123</v>
      </c>
      <c r="F15060" s="11" t="str">
        <f>VLOOKUP(Table13[[#This Row],[theme_id]],'Themes-name-data'!$A$1:$B$597,2,FALSE)</f>
        <v>Town</v>
      </c>
    </row>
    <row r="15061" spans="1:6" x14ac:dyDescent="0.3">
      <c r="A15061" t="s">
        <v>1370</v>
      </c>
      <c r="B15061" t="s">
        <v>813</v>
      </c>
      <c r="C15061">
        <v>2020</v>
      </c>
      <c r="D15061">
        <v>504</v>
      </c>
      <c r="E15061">
        <v>173</v>
      </c>
      <c r="F15061" s="11" t="str">
        <f>VLOOKUP(Table13[[#This Row],[theme_id]],'Themes-name-data'!$A$1:$B$597,2,FALSE)</f>
        <v>Duplo</v>
      </c>
    </row>
    <row r="15062" spans="1:6" x14ac:dyDescent="0.3">
      <c r="A15062" t="s">
        <v>1398</v>
      </c>
      <c r="B15062" t="s">
        <v>1399</v>
      </c>
      <c r="C15062">
        <v>2020</v>
      </c>
      <c r="D15062">
        <v>621</v>
      </c>
      <c r="E15062">
        <v>52</v>
      </c>
      <c r="F15062" s="11" t="str">
        <f>VLOOKUP(Table13[[#This Row],[theme_id]],'Themes-name-data'!$A$1:$B$597,2,FALSE)</f>
        <v>Classic</v>
      </c>
    </row>
    <row r="15063" spans="1:6" x14ac:dyDescent="0.3">
      <c r="A15063" t="s">
        <v>1400</v>
      </c>
      <c r="B15063" t="s">
        <v>1401</v>
      </c>
      <c r="C15063">
        <v>2020</v>
      </c>
      <c r="D15063">
        <v>621</v>
      </c>
      <c r="E15063">
        <v>60</v>
      </c>
      <c r="F15063" s="11" t="str">
        <f>VLOOKUP(Table13[[#This Row],[theme_id]],'Themes-name-data'!$A$1:$B$597,2,FALSE)</f>
        <v>Classic</v>
      </c>
    </row>
    <row r="15064" spans="1:6" x14ac:dyDescent="0.3">
      <c r="A15064" t="s">
        <v>1402</v>
      </c>
      <c r="B15064" t="s">
        <v>1403</v>
      </c>
      <c r="C15064">
        <v>2020</v>
      </c>
      <c r="D15064">
        <v>621</v>
      </c>
      <c r="E15064">
        <v>270</v>
      </c>
      <c r="F15064" s="11" t="str">
        <f>VLOOKUP(Table13[[#This Row],[theme_id]],'Themes-name-data'!$A$1:$B$597,2,FALSE)</f>
        <v>Classic</v>
      </c>
    </row>
    <row r="15065" spans="1:6" x14ac:dyDescent="0.3">
      <c r="A15065" t="s">
        <v>1404</v>
      </c>
      <c r="B15065" t="s">
        <v>1405</v>
      </c>
      <c r="C15065">
        <v>2020</v>
      </c>
      <c r="D15065">
        <v>621</v>
      </c>
      <c r="E15065">
        <v>441</v>
      </c>
      <c r="F15065" s="11" t="str">
        <f>VLOOKUP(Table13[[#This Row],[theme_id]],'Themes-name-data'!$A$1:$B$597,2,FALSE)</f>
        <v>Classic</v>
      </c>
    </row>
    <row r="15066" spans="1:6" x14ac:dyDescent="0.3">
      <c r="A15066" t="s">
        <v>1407</v>
      </c>
      <c r="B15066" t="s">
        <v>1408</v>
      </c>
      <c r="C15066">
        <v>2020</v>
      </c>
      <c r="D15066">
        <v>621</v>
      </c>
      <c r="E15066">
        <v>1</v>
      </c>
      <c r="F15066" s="11" t="str">
        <f>VLOOKUP(Table13[[#This Row],[theme_id]],'Themes-name-data'!$A$1:$B$597,2,FALSE)</f>
        <v>Classic</v>
      </c>
    </row>
    <row r="15067" spans="1:6" x14ac:dyDescent="0.3">
      <c r="A15067" t="s">
        <v>1410</v>
      </c>
      <c r="B15067" t="s">
        <v>1411</v>
      </c>
      <c r="C15067">
        <v>2020</v>
      </c>
      <c r="D15067">
        <v>621</v>
      </c>
      <c r="E15067">
        <v>1500</v>
      </c>
      <c r="F15067" s="11" t="str">
        <f>VLOOKUP(Table13[[#This Row],[theme_id]],'Themes-name-data'!$A$1:$B$597,2,FALSE)</f>
        <v>Classic</v>
      </c>
    </row>
    <row r="15068" spans="1:6" x14ac:dyDescent="0.3">
      <c r="A15068" t="s">
        <v>1462</v>
      </c>
      <c r="B15068" t="s">
        <v>1463</v>
      </c>
      <c r="C15068">
        <v>2020</v>
      </c>
      <c r="D15068">
        <v>435</v>
      </c>
      <c r="E15068">
        <v>20</v>
      </c>
      <c r="F15068" s="11" t="str">
        <f>VLOOKUP(Table13[[#This Row],[theme_id]],'Themes-name-data'!$A$1:$B$597,2,FALSE)</f>
        <v>Ninjago</v>
      </c>
    </row>
    <row r="15069" spans="1:6" x14ac:dyDescent="0.3">
      <c r="A15069" t="s">
        <v>1464</v>
      </c>
      <c r="B15069" t="s">
        <v>1465</v>
      </c>
      <c r="C15069">
        <v>2020</v>
      </c>
      <c r="D15069">
        <v>435</v>
      </c>
      <c r="E15069">
        <v>12</v>
      </c>
      <c r="F15069" s="11" t="str">
        <f>VLOOKUP(Table13[[#This Row],[theme_id]],'Themes-name-data'!$A$1:$B$597,2,FALSE)</f>
        <v>Ninjago</v>
      </c>
    </row>
    <row r="15070" spans="1:6" x14ac:dyDescent="0.3">
      <c r="A15070" t="s">
        <v>1466</v>
      </c>
      <c r="B15070" t="s">
        <v>1467</v>
      </c>
      <c r="C15070">
        <v>2020</v>
      </c>
      <c r="D15070">
        <v>435</v>
      </c>
      <c r="E15070">
        <v>13</v>
      </c>
      <c r="F15070" s="11" t="str">
        <f>VLOOKUP(Table13[[#This Row],[theme_id]],'Themes-name-data'!$A$1:$B$597,2,FALSE)</f>
        <v>Ninjago</v>
      </c>
    </row>
    <row r="15071" spans="1:6" x14ac:dyDescent="0.3">
      <c r="A15071" t="s">
        <v>1580</v>
      </c>
      <c r="B15071" t="s">
        <v>1581</v>
      </c>
      <c r="C15071">
        <v>2020</v>
      </c>
      <c r="D15071">
        <v>621</v>
      </c>
      <c r="E15071">
        <v>1504</v>
      </c>
      <c r="F15071" s="11" t="str">
        <f>VLOOKUP(Table13[[#This Row],[theme_id]],'Themes-name-data'!$A$1:$B$597,2,FALSE)</f>
        <v>Classic</v>
      </c>
    </row>
    <row r="15072" spans="1:6" x14ac:dyDescent="0.3">
      <c r="A15072" t="s">
        <v>1659</v>
      </c>
      <c r="B15072" t="s">
        <v>1660</v>
      </c>
      <c r="C15072">
        <v>2020</v>
      </c>
      <c r="D15072">
        <v>22</v>
      </c>
      <c r="E15072">
        <v>45</v>
      </c>
      <c r="F15072" s="11" t="str">
        <f>VLOOKUP(Table13[[#This Row],[theme_id]],'Themes-name-data'!$A$1:$B$597,2,FALSE)</f>
        <v>Creator</v>
      </c>
    </row>
    <row r="15073" spans="1:6" x14ac:dyDescent="0.3">
      <c r="A15073" t="s">
        <v>1661</v>
      </c>
      <c r="B15073" t="s">
        <v>1662</v>
      </c>
      <c r="C15073">
        <v>2020</v>
      </c>
      <c r="D15073">
        <v>22</v>
      </c>
      <c r="E15073">
        <v>63</v>
      </c>
      <c r="F15073" s="11" t="str">
        <f>VLOOKUP(Table13[[#This Row],[theme_id]],'Themes-name-data'!$A$1:$B$597,2,FALSE)</f>
        <v>Creator</v>
      </c>
    </row>
    <row r="15074" spans="1:6" x14ac:dyDescent="0.3">
      <c r="A15074" t="s">
        <v>1663</v>
      </c>
      <c r="B15074" t="s">
        <v>1664</v>
      </c>
      <c r="C15074">
        <v>2020</v>
      </c>
      <c r="D15074">
        <v>22</v>
      </c>
      <c r="E15074">
        <v>52</v>
      </c>
      <c r="F15074" s="11" t="str">
        <f>VLOOKUP(Table13[[#This Row],[theme_id]],'Themes-name-data'!$A$1:$B$597,2,FALSE)</f>
        <v>Creator</v>
      </c>
    </row>
    <row r="15075" spans="1:6" x14ac:dyDescent="0.3">
      <c r="A15075" t="s">
        <v>1766</v>
      </c>
      <c r="B15075" t="s">
        <v>1767</v>
      </c>
      <c r="C15075">
        <v>2020</v>
      </c>
      <c r="D15075">
        <v>602</v>
      </c>
      <c r="E15075">
        <v>65</v>
      </c>
      <c r="F15075" s="11" t="str">
        <f>VLOOKUP(Table13[[#This Row],[theme_id]],'Themes-name-data'!$A$1:$B$597,2,FALSE)</f>
        <v>Jurassic World</v>
      </c>
    </row>
    <row r="15076" spans="1:6" x14ac:dyDescent="0.3">
      <c r="A15076" t="s">
        <v>1768</v>
      </c>
      <c r="B15076" t="s">
        <v>1769</v>
      </c>
      <c r="C15076">
        <v>2020</v>
      </c>
      <c r="D15076">
        <v>602</v>
      </c>
      <c r="E15076">
        <v>65</v>
      </c>
      <c r="F15076" s="11" t="str">
        <f>VLOOKUP(Table13[[#This Row],[theme_id]],'Themes-name-data'!$A$1:$B$597,2,FALSE)</f>
        <v>Jurassic World</v>
      </c>
    </row>
    <row r="15077" spans="1:6" x14ac:dyDescent="0.3">
      <c r="A15077" t="s">
        <v>1770</v>
      </c>
      <c r="B15077" t="s">
        <v>1771</v>
      </c>
      <c r="C15077">
        <v>2020</v>
      </c>
      <c r="D15077">
        <v>602</v>
      </c>
      <c r="E15077">
        <v>17</v>
      </c>
      <c r="F15077" s="11" t="str">
        <f>VLOOKUP(Table13[[#This Row],[theme_id]],'Themes-name-data'!$A$1:$B$597,2,FALSE)</f>
        <v>Jurassic World</v>
      </c>
    </row>
    <row r="15078" spans="1:6" x14ac:dyDescent="0.3">
      <c r="A15078" t="s">
        <v>1772</v>
      </c>
      <c r="B15078" t="s">
        <v>1773</v>
      </c>
      <c r="C15078">
        <v>2020</v>
      </c>
      <c r="D15078">
        <v>602</v>
      </c>
      <c r="E15078">
        <v>28</v>
      </c>
      <c r="F15078" s="11" t="str">
        <f>VLOOKUP(Table13[[#This Row],[theme_id]],'Themes-name-data'!$A$1:$B$597,2,FALSE)</f>
        <v>Jurassic World</v>
      </c>
    </row>
    <row r="15079" spans="1:6" x14ac:dyDescent="0.3">
      <c r="A15079" t="s">
        <v>1774</v>
      </c>
      <c r="B15079" t="s">
        <v>1775</v>
      </c>
      <c r="C15079">
        <v>2020</v>
      </c>
      <c r="D15079">
        <v>602</v>
      </c>
      <c r="E15079">
        <v>35</v>
      </c>
      <c r="F15079" s="11" t="str">
        <f>VLOOKUP(Table13[[#This Row],[theme_id]],'Themes-name-data'!$A$1:$B$597,2,FALSE)</f>
        <v>Jurassic World</v>
      </c>
    </row>
    <row r="15080" spans="1:6" x14ac:dyDescent="0.3">
      <c r="A15080" t="s">
        <v>3235</v>
      </c>
      <c r="B15080" t="s">
        <v>3236</v>
      </c>
      <c r="C15080">
        <v>2020</v>
      </c>
      <c r="D15080">
        <v>507</v>
      </c>
      <c r="E15080">
        <v>108</v>
      </c>
      <c r="F15080" s="11" t="str">
        <f>VLOOKUP(Table13[[#This Row],[theme_id]],'Themes-name-data'!$A$1:$B$597,2,FALSE)</f>
        <v>Educational and Dacta</v>
      </c>
    </row>
    <row r="15081" spans="1:6" x14ac:dyDescent="0.3">
      <c r="A15081" t="s">
        <v>3237</v>
      </c>
      <c r="B15081" t="s">
        <v>3238</v>
      </c>
      <c r="C15081">
        <v>2020</v>
      </c>
      <c r="D15081">
        <v>507</v>
      </c>
      <c r="E15081">
        <v>53</v>
      </c>
      <c r="F15081" s="11" t="str">
        <f>VLOOKUP(Table13[[#This Row],[theme_id]],'Themes-name-data'!$A$1:$B$597,2,FALSE)</f>
        <v>Educational and Dacta</v>
      </c>
    </row>
    <row r="15082" spans="1:6" x14ac:dyDescent="0.3">
      <c r="A15082" t="s">
        <v>3477</v>
      </c>
      <c r="B15082" t="s">
        <v>3478</v>
      </c>
      <c r="C15082">
        <v>2020</v>
      </c>
      <c r="D15082">
        <v>253</v>
      </c>
      <c r="E15082">
        <v>547</v>
      </c>
      <c r="F15082" s="11" t="str">
        <f>VLOOKUP(Table13[[#This Row],[theme_id]],'Themes-name-data'!$A$1:$B$597,2,FALSE)</f>
        <v>Skylines</v>
      </c>
    </row>
    <row r="15083" spans="1:6" x14ac:dyDescent="0.3">
      <c r="A15083" t="s">
        <v>3479</v>
      </c>
      <c r="B15083" t="s">
        <v>3480</v>
      </c>
      <c r="C15083">
        <v>2020</v>
      </c>
      <c r="D15083">
        <v>253</v>
      </c>
      <c r="E15083">
        <v>740</v>
      </c>
      <c r="F15083" s="11" t="str">
        <f>VLOOKUP(Table13[[#This Row],[theme_id]],'Themes-name-data'!$A$1:$B$597,2,FALSE)</f>
        <v>Skylines</v>
      </c>
    </row>
    <row r="15084" spans="1:6" x14ac:dyDescent="0.3">
      <c r="A15084" t="s">
        <v>3481</v>
      </c>
      <c r="B15084" t="s">
        <v>3400</v>
      </c>
      <c r="C15084">
        <v>2020</v>
      </c>
      <c r="D15084">
        <v>252</v>
      </c>
      <c r="E15084">
        <v>1483</v>
      </c>
      <c r="F15084" s="11" t="str">
        <f>VLOOKUP(Table13[[#This Row],[theme_id]],'Themes-name-data'!$A$1:$B$597,2,FALSE)</f>
        <v>Architecture</v>
      </c>
    </row>
    <row r="15085" spans="1:6" x14ac:dyDescent="0.3">
      <c r="A15085" t="s">
        <v>3606</v>
      </c>
      <c r="B15085" t="s">
        <v>3607</v>
      </c>
      <c r="C15085">
        <v>2020</v>
      </c>
      <c r="D15085">
        <v>577</v>
      </c>
      <c r="E15085">
        <v>184</v>
      </c>
      <c r="F15085" s="11" t="str">
        <f>VLOOKUP(Table13[[#This Row],[theme_id]],'Themes-name-data'!$A$1:$B$597,2,FALSE)</f>
        <v>Minecraft</v>
      </c>
    </row>
    <row r="15086" spans="1:6" x14ac:dyDescent="0.3">
      <c r="A15086" t="s">
        <v>3608</v>
      </c>
      <c r="B15086" t="s">
        <v>3609</v>
      </c>
      <c r="C15086">
        <v>2020</v>
      </c>
      <c r="D15086">
        <v>577</v>
      </c>
      <c r="E15086">
        <v>159</v>
      </c>
      <c r="F15086" s="11" t="str">
        <f>VLOOKUP(Table13[[#This Row],[theme_id]],'Themes-name-data'!$A$1:$B$597,2,FALSE)</f>
        <v>Minecraft</v>
      </c>
    </row>
    <row r="15087" spans="1:6" x14ac:dyDescent="0.3">
      <c r="A15087" t="s">
        <v>3610</v>
      </c>
      <c r="B15087" t="s">
        <v>3611</v>
      </c>
      <c r="C15087">
        <v>2020</v>
      </c>
      <c r="D15087">
        <v>577</v>
      </c>
      <c r="E15087">
        <v>201</v>
      </c>
      <c r="F15087" s="11" t="str">
        <f>VLOOKUP(Table13[[#This Row],[theme_id]],'Themes-name-data'!$A$1:$B$597,2,FALSE)</f>
        <v>Minecraft</v>
      </c>
    </row>
    <row r="15088" spans="1:6" x14ac:dyDescent="0.3">
      <c r="A15088" t="s">
        <v>3612</v>
      </c>
      <c r="B15088" t="s">
        <v>3613</v>
      </c>
      <c r="C15088">
        <v>2020</v>
      </c>
      <c r="D15088">
        <v>577</v>
      </c>
      <c r="E15088">
        <v>303</v>
      </c>
      <c r="F15088" s="11" t="str">
        <f>VLOOKUP(Table13[[#This Row],[theme_id]],'Themes-name-data'!$A$1:$B$597,2,FALSE)</f>
        <v>Minecraft</v>
      </c>
    </row>
    <row r="15089" spans="1:6" x14ac:dyDescent="0.3">
      <c r="A15089" t="s">
        <v>3614</v>
      </c>
      <c r="B15089" t="s">
        <v>3615</v>
      </c>
      <c r="C15089">
        <v>2020</v>
      </c>
      <c r="D15089">
        <v>577</v>
      </c>
      <c r="E15089">
        <v>560</v>
      </c>
      <c r="F15089" s="11" t="str">
        <f>VLOOKUP(Table13[[#This Row],[theme_id]],'Themes-name-data'!$A$1:$B$597,2,FALSE)</f>
        <v>Minecraft</v>
      </c>
    </row>
    <row r="15090" spans="1:6" x14ac:dyDescent="0.3">
      <c r="A15090" t="s">
        <v>3618</v>
      </c>
      <c r="B15090" t="s">
        <v>3619</v>
      </c>
      <c r="C15090">
        <v>2020</v>
      </c>
      <c r="D15090">
        <v>577</v>
      </c>
      <c r="E15090">
        <v>564</v>
      </c>
      <c r="F15090" s="11" t="str">
        <f>VLOOKUP(Table13[[#This Row],[theme_id]],'Themes-name-data'!$A$1:$B$597,2,FALSE)</f>
        <v>Minecraft</v>
      </c>
    </row>
    <row r="15091" spans="1:6" x14ac:dyDescent="0.3">
      <c r="A15091" t="s">
        <v>3620</v>
      </c>
      <c r="B15091" t="s">
        <v>3621</v>
      </c>
      <c r="C15091">
        <v>2020</v>
      </c>
      <c r="D15091">
        <v>577</v>
      </c>
      <c r="E15091">
        <v>74</v>
      </c>
      <c r="F15091" s="11" t="str">
        <f>VLOOKUP(Table13[[#This Row],[theme_id]],'Themes-name-data'!$A$1:$B$597,2,FALSE)</f>
        <v>Minecraft</v>
      </c>
    </row>
    <row r="15092" spans="1:6" x14ac:dyDescent="0.3">
      <c r="A15092" t="s">
        <v>3622</v>
      </c>
      <c r="B15092" t="s">
        <v>3623</v>
      </c>
      <c r="C15092">
        <v>2020</v>
      </c>
      <c r="D15092">
        <v>577</v>
      </c>
      <c r="E15092">
        <v>511</v>
      </c>
      <c r="F15092" s="11" t="str">
        <f>VLOOKUP(Table13[[#This Row],[theme_id]],'Themes-name-data'!$A$1:$B$597,2,FALSE)</f>
        <v>Minecraft</v>
      </c>
    </row>
    <row r="15093" spans="1:6" x14ac:dyDescent="0.3">
      <c r="A15093" t="s">
        <v>3643</v>
      </c>
      <c r="B15093" t="s">
        <v>3644</v>
      </c>
      <c r="C15093">
        <v>2020</v>
      </c>
      <c r="D15093">
        <v>697</v>
      </c>
      <c r="E15093">
        <v>17</v>
      </c>
      <c r="F15093" s="11" t="str">
        <f>VLOOKUP(Table13[[#This Row],[theme_id]],'Themes-name-data'!$A$1:$B$597,2,FALSE)</f>
        <v>Batman</v>
      </c>
    </row>
    <row r="15094" spans="1:6" x14ac:dyDescent="0.3">
      <c r="A15094" t="s">
        <v>3645</v>
      </c>
      <c r="B15094" t="s">
        <v>3625</v>
      </c>
      <c r="C15094">
        <v>2020</v>
      </c>
      <c r="D15094">
        <v>697</v>
      </c>
      <c r="E15094">
        <v>13</v>
      </c>
      <c r="F15094" s="11" t="str">
        <f>VLOOKUP(Table13[[#This Row],[theme_id]],'Themes-name-data'!$A$1:$B$597,2,FALSE)</f>
        <v>Batman</v>
      </c>
    </row>
    <row r="15095" spans="1:6" x14ac:dyDescent="0.3">
      <c r="A15095" t="s">
        <v>3646</v>
      </c>
      <c r="B15095" t="s">
        <v>3647</v>
      </c>
      <c r="C15095">
        <v>2020</v>
      </c>
      <c r="D15095">
        <v>697</v>
      </c>
      <c r="E15095">
        <v>10</v>
      </c>
      <c r="F15095" s="11" t="str">
        <f>VLOOKUP(Table13[[#This Row],[theme_id]],'Themes-name-data'!$A$1:$B$597,2,FALSE)</f>
        <v>Batman</v>
      </c>
    </row>
    <row r="15096" spans="1:6" x14ac:dyDescent="0.3">
      <c r="A15096" t="s">
        <v>3648</v>
      </c>
      <c r="B15096" t="s">
        <v>3649</v>
      </c>
      <c r="C15096">
        <v>2020</v>
      </c>
      <c r="D15096">
        <v>697</v>
      </c>
      <c r="E15096">
        <v>14</v>
      </c>
      <c r="F15096" s="11" t="str">
        <f>VLOOKUP(Table13[[#This Row],[theme_id]],'Themes-name-data'!$A$1:$B$597,2,FALSE)</f>
        <v>Batman</v>
      </c>
    </row>
    <row r="15097" spans="1:6" x14ac:dyDescent="0.3">
      <c r="A15097" t="s">
        <v>3652</v>
      </c>
      <c r="B15097" t="s">
        <v>3653</v>
      </c>
      <c r="C15097">
        <v>2020</v>
      </c>
      <c r="D15097">
        <v>697</v>
      </c>
      <c r="E15097">
        <v>17</v>
      </c>
      <c r="F15097" s="11" t="str">
        <f>VLOOKUP(Table13[[#This Row],[theme_id]],'Themes-name-data'!$A$1:$B$597,2,FALSE)</f>
        <v>Batman</v>
      </c>
    </row>
    <row r="15098" spans="1:6" x14ac:dyDescent="0.3">
      <c r="A15098" t="s">
        <v>3730</v>
      </c>
      <c r="B15098" t="s">
        <v>3731</v>
      </c>
      <c r="C15098">
        <v>2020</v>
      </c>
      <c r="D15098">
        <v>576</v>
      </c>
      <c r="E15098">
        <v>864</v>
      </c>
      <c r="F15098" s="11" t="str">
        <f>VLOOKUP(Table13[[#This Row],[theme_id]],'Themes-name-data'!$A$1:$B$597,2,FALSE)</f>
        <v>LEGO Ideas and CUUSOO</v>
      </c>
    </row>
    <row r="15099" spans="1:6" x14ac:dyDescent="0.3">
      <c r="A15099" t="s">
        <v>3732</v>
      </c>
      <c r="B15099" t="s">
        <v>3733</v>
      </c>
      <c r="C15099">
        <v>2020</v>
      </c>
      <c r="D15099">
        <v>576</v>
      </c>
      <c r="E15099">
        <v>2546</v>
      </c>
      <c r="F15099" s="11" t="str">
        <f>VLOOKUP(Table13[[#This Row],[theme_id]],'Themes-name-data'!$A$1:$B$597,2,FALSE)</f>
        <v>LEGO Ideas and CUUSOO</v>
      </c>
    </row>
    <row r="15100" spans="1:6" x14ac:dyDescent="0.3">
      <c r="A15100" t="s">
        <v>3734</v>
      </c>
      <c r="B15100" t="s">
        <v>3735</v>
      </c>
      <c r="C15100">
        <v>2020</v>
      </c>
      <c r="D15100">
        <v>576</v>
      </c>
      <c r="E15100">
        <v>3662</v>
      </c>
      <c r="F15100" s="11" t="str">
        <f>VLOOKUP(Table13[[#This Row],[theme_id]],'Themes-name-data'!$A$1:$B$597,2,FALSE)</f>
        <v>LEGO Ideas and CUUSOO</v>
      </c>
    </row>
    <row r="15101" spans="1:6" x14ac:dyDescent="0.3">
      <c r="A15101" t="s">
        <v>4199</v>
      </c>
      <c r="B15101" t="s">
        <v>4200</v>
      </c>
      <c r="C15101">
        <v>2020</v>
      </c>
      <c r="D15101">
        <v>702</v>
      </c>
      <c r="E15101">
        <v>20</v>
      </c>
      <c r="F15101" s="11" t="str">
        <f>VLOOKUP(Table13[[#This Row],[theme_id]],'Themes-name-data'!$A$1:$B$597,2,FALSE)</f>
        <v>Avengers</v>
      </c>
    </row>
    <row r="15102" spans="1:6" x14ac:dyDescent="0.3">
      <c r="A15102" t="s">
        <v>5443</v>
      </c>
      <c r="B15102" t="s">
        <v>5444</v>
      </c>
      <c r="C15102">
        <v>2020</v>
      </c>
      <c r="D15102">
        <v>579</v>
      </c>
      <c r="E15102">
        <v>6</v>
      </c>
      <c r="F15102" s="11" t="str">
        <f>VLOOKUP(Table13[[#This Row],[theme_id]],'Themes-name-data'!$A$1:$B$597,2,FALSE)</f>
        <v>Disney Princess</v>
      </c>
    </row>
    <row r="15103" spans="1:6" x14ac:dyDescent="0.3">
      <c r="A15103" t="s">
        <v>5445</v>
      </c>
      <c r="B15103" t="s">
        <v>5446</v>
      </c>
      <c r="C15103">
        <v>2020</v>
      </c>
      <c r="D15103">
        <v>579</v>
      </c>
      <c r="E15103">
        <v>25</v>
      </c>
      <c r="F15103" s="11" t="str">
        <f>VLOOKUP(Table13[[#This Row],[theme_id]],'Themes-name-data'!$A$1:$B$597,2,FALSE)</f>
        <v>Disney Princess</v>
      </c>
    </row>
    <row r="15104" spans="1:6" x14ac:dyDescent="0.3">
      <c r="A15104" t="s">
        <v>5447</v>
      </c>
      <c r="B15104" t="s">
        <v>5448</v>
      </c>
      <c r="C15104">
        <v>2020</v>
      </c>
      <c r="D15104">
        <v>579</v>
      </c>
      <c r="E15104">
        <v>5</v>
      </c>
      <c r="F15104" s="11" t="str">
        <f>VLOOKUP(Table13[[#This Row],[theme_id]],'Themes-name-data'!$A$1:$B$597,2,FALSE)</f>
        <v>Disney Princess</v>
      </c>
    </row>
    <row r="15105" spans="1:6" x14ac:dyDescent="0.3">
      <c r="A15105" t="s">
        <v>5449</v>
      </c>
      <c r="B15105" t="s">
        <v>5450</v>
      </c>
      <c r="C15105">
        <v>2020</v>
      </c>
      <c r="D15105">
        <v>579</v>
      </c>
      <c r="E15105">
        <v>18</v>
      </c>
      <c r="F15105" s="11" t="str">
        <f>VLOOKUP(Table13[[#This Row],[theme_id]],'Themes-name-data'!$A$1:$B$597,2,FALSE)</f>
        <v>Disney Princess</v>
      </c>
    </row>
    <row r="15106" spans="1:6" x14ac:dyDescent="0.3">
      <c r="A15106" t="s">
        <v>5451</v>
      </c>
      <c r="B15106" t="s">
        <v>5452</v>
      </c>
      <c r="C15106">
        <v>2020</v>
      </c>
      <c r="D15106">
        <v>579</v>
      </c>
      <c r="E15106">
        <v>9</v>
      </c>
      <c r="F15106" s="11" t="str">
        <f>VLOOKUP(Table13[[#This Row],[theme_id]],'Themes-name-data'!$A$1:$B$597,2,FALSE)</f>
        <v>Disney Princess</v>
      </c>
    </row>
    <row r="15107" spans="1:6" x14ac:dyDescent="0.3">
      <c r="A15107" t="s">
        <v>5453</v>
      </c>
      <c r="B15107" t="s">
        <v>5454</v>
      </c>
      <c r="C15107">
        <v>2020</v>
      </c>
      <c r="D15107">
        <v>579</v>
      </c>
      <c r="E15107">
        <v>0</v>
      </c>
      <c r="F15107" s="11" t="str">
        <f>VLOOKUP(Table13[[#This Row],[theme_id]],'Themes-name-data'!$A$1:$B$597,2,FALSE)</f>
        <v>Disney Princess</v>
      </c>
    </row>
    <row r="15108" spans="1:6" x14ac:dyDescent="0.3">
      <c r="A15108" t="s">
        <v>5688</v>
      </c>
      <c r="B15108" t="s">
        <v>5689</v>
      </c>
      <c r="C15108">
        <v>2020</v>
      </c>
      <c r="D15108">
        <v>504</v>
      </c>
      <c r="E15108">
        <v>5</v>
      </c>
      <c r="F15108" s="11" t="str">
        <f>VLOOKUP(Table13[[#This Row],[theme_id]],'Themes-name-data'!$A$1:$B$597,2,FALSE)</f>
        <v>Duplo</v>
      </c>
    </row>
    <row r="15109" spans="1:6" x14ac:dyDescent="0.3">
      <c r="A15109" t="s">
        <v>5690</v>
      </c>
      <c r="B15109" t="s">
        <v>5691</v>
      </c>
      <c r="C15109">
        <v>2020</v>
      </c>
      <c r="D15109">
        <v>504</v>
      </c>
      <c r="E15109">
        <v>8</v>
      </c>
      <c r="F15109" s="11" t="str">
        <f>VLOOKUP(Table13[[#This Row],[theme_id]],'Themes-name-data'!$A$1:$B$597,2,FALSE)</f>
        <v>Duplo</v>
      </c>
    </row>
    <row r="15110" spans="1:6" x14ac:dyDescent="0.3">
      <c r="A15110" t="s">
        <v>5701</v>
      </c>
      <c r="B15110" t="s">
        <v>5702</v>
      </c>
      <c r="C15110">
        <v>2020</v>
      </c>
      <c r="D15110">
        <v>693</v>
      </c>
      <c r="E15110">
        <v>22</v>
      </c>
      <c r="F15110" s="11" t="str">
        <f>VLOOKUP(Table13[[#This Row],[theme_id]],'Themes-name-data'!$A$1:$B$597,2,FALSE)</f>
        <v>Monkie Kid</v>
      </c>
    </row>
    <row r="15111" spans="1:6" x14ac:dyDescent="0.3">
      <c r="A15111" t="s">
        <v>5703</v>
      </c>
      <c r="B15111" t="s">
        <v>5704</v>
      </c>
      <c r="C15111">
        <v>2020</v>
      </c>
      <c r="D15111">
        <v>601</v>
      </c>
      <c r="E15111">
        <v>70</v>
      </c>
      <c r="F15111" s="11" t="str">
        <f>VLOOKUP(Table13[[#This Row],[theme_id]],'Themes-name-data'!$A$1:$B$597,2,FALSE)</f>
        <v>Speed Champions</v>
      </c>
    </row>
    <row r="15112" spans="1:6" x14ac:dyDescent="0.3">
      <c r="A15112" t="s">
        <v>5739</v>
      </c>
      <c r="B15112" t="s">
        <v>2552</v>
      </c>
      <c r="C15112">
        <v>2020</v>
      </c>
      <c r="D15112">
        <v>61</v>
      </c>
      <c r="E15112">
        <v>37</v>
      </c>
      <c r="F15112" s="11" t="str">
        <f>VLOOKUP(Table13[[#This Row],[theme_id]],'Themes-name-data'!$A$1:$B$597,2,FALSE)</f>
        <v>Police</v>
      </c>
    </row>
    <row r="15113" spans="1:6" x14ac:dyDescent="0.3">
      <c r="A15113" t="s">
        <v>5740</v>
      </c>
      <c r="B15113" t="s">
        <v>4541</v>
      </c>
      <c r="C15113">
        <v>2020</v>
      </c>
      <c r="D15113">
        <v>61</v>
      </c>
      <c r="E15113">
        <v>39</v>
      </c>
      <c r="F15113" s="11" t="str">
        <f>VLOOKUP(Table13[[#This Row],[theme_id]],'Themes-name-data'!$A$1:$B$597,2,FALSE)</f>
        <v>Police</v>
      </c>
    </row>
    <row r="15114" spans="1:6" x14ac:dyDescent="0.3">
      <c r="A15114" t="s">
        <v>5741</v>
      </c>
      <c r="B15114" t="s">
        <v>5742</v>
      </c>
      <c r="C15114">
        <v>2020</v>
      </c>
      <c r="D15114">
        <v>58</v>
      </c>
      <c r="E15114">
        <v>34</v>
      </c>
      <c r="F15114" s="11" t="str">
        <f>VLOOKUP(Table13[[#This Row],[theme_id]],'Themes-name-data'!$A$1:$B$597,2,FALSE)</f>
        <v>Fire</v>
      </c>
    </row>
    <row r="15115" spans="1:6" x14ac:dyDescent="0.3">
      <c r="A15115" t="s">
        <v>5743</v>
      </c>
      <c r="B15115" t="s">
        <v>5744</v>
      </c>
      <c r="C15115">
        <v>2020</v>
      </c>
      <c r="D15115">
        <v>52</v>
      </c>
      <c r="E15115">
        <v>45</v>
      </c>
      <c r="F15115" s="11" t="str">
        <f>VLOOKUP(Table13[[#This Row],[theme_id]],'Themes-name-data'!$A$1:$B$597,2,FALSE)</f>
        <v>City</v>
      </c>
    </row>
    <row r="15116" spans="1:6" x14ac:dyDescent="0.3">
      <c r="A15116" t="s">
        <v>5745</v>
      </c>
      <c r="B15116" t="s">
        <v>4423</v>
      </c>
      <c r="C15116">
        <v>2020</v>
      </c>
      <c r="D15116">
        <v>52</v>
      </c>
      <c r="E15116">
        <v>22</v>
      </c>
      <c r="F15116" s="11" t="str">
        <f>VLOOKUP(Table13[[#This Row],[theme_id]],'Themes-name-data'!$A$1:$B$597,2,FALSE)</f>
        <v>City</v>
      </c>
    </row>
    <row r="15117" spans="1:6" x14ac:dyDescent="0.3">
      <c r="A15117" t="s">
        <v>5778</v>
      </c>
      <c r="B15117" t="s">
        <v>5779</v>
      </c>
      <c r="C15117">
        <v>2020</v>
      </c>
      <c r="D15117">
        <v>690</v>
      </c>
      <c r="E15117">
        <v>18</v>
      </c>
      <c r="F15117" s="11" t="str">
        <f>VLOOKUP(Table13[[#This Row],[theme_id]],'Themes-name-data'!$A$1:$B$597,2,FALSE)</f>
        <v>Super Mario</v>
      </c>
    </row>
    <row r="15118" spans="1:6" x14ac:dyDescent="0.3">
      <c r="A15118" t="s">
        <v>5780</v>
      </c>
      <c r="B15118" t="s">
        <v>5781</v>
      </c>
      <c r="C15118">
        <v>2020</v>
      </c>
      <c r="D15118">
        <v>158</v>
      </c>
      <c r="E15118">
        <v>72</v>
      </c>
      <c r="F15118" s="11" t="str">
        <f>VLOOKUP(Table13[[#This Row],[theme_id]],'Themes-name-data'!$A$1:$B$597,2,FALSE)</f>
        <v>Star Wars</v>
      </c>
    </row>
    <row r="15119" spans="1:6" x14ac:dyDescent="0.3">
      <c r="A15119" t="s">
        <v>5786</v>
      </c>
      <c r="B15119" t="s">
        <v>5787</v>
      </c>
      <c r="C15119">
        <v>2020</v>
      </c>
      <c r="D15119">
        <v>577</v>
      </c>
      <c r="E15119">
        <v>31</v>
      </c>
      <c r="F15119" s="11" t="str">
        <f>VLOOKUP(Table13[[#This Row],[theme_id]],'Themes-name-data'!$A$1:$B$597,2,FALSE)</f>
        <v>Minecraft</v>
      </c>
    </row>
    <row r="15120" spans="1:6" x14ac:dyDescent="0.3">
      <c r="A15120" t="s">
        <v>5823</v>
      </c>
      <c r="B15120" t="s">
        <v>5824</v>
      </c>
      <c r="C15120">
        <v>2020</v>
      </c>
      <c r="D15120">
        <v>494</v>
      </c>
      <c r="E15120">
        <v>75</v>
      </c>
      <c r="F15120" s="11" t="str">
        <f>VLOOKUP(Table13[[#This Row],[theme_id]],'Themes-name-data'!$A$1:$B$597,2,FALSE)</f>
        <v>Friends</v>
      </c>
    </row>
    <row r="15121" spans="1:6" x14ac:dyDescent="0.3">
      <c r="A15121" t="s">
        <v>5825</v>
      </c>
      <c r="B15121" t="s">
        <v>5826</v>
      </c>
      <c r="C15121">
        <v>2020</v>
      </c>
      <c r="D15121">
        <v>494</v>
      </c>
      <c r="E15121">
        <v>44</v>
      </c>
      <c r="F15121" s="11" t="str">
        <f>VLOOKUP(Table13[[#This Row],[theme_id]],'Themes-name-data'!$A$1:$B$597,2,FALSE)</f>
        <v>Friends</v>
      </c>
    </row>
    <row r="15122" spans="1:6" x14ac:dyDescent="0.3">
      <c r="A15122" t="s">
        <v>5829</v>
      </c>
      <c r="B15122" t="s">
        <v>5830</v>
      </c>
      <c r="C15122">
        <v>2020</v>
      </c>
      <c r="D15122">
        <v>246</v>
      </c>
      <c r="E15122">
        <v>31</v>
      </c>
      <c r="F15122" s="11" t="str">
        <f>VLOOKUP(Table13[[#This Row],[theme_id]],'Themes-name-data'!$A$1:$B$597,2,FALSE)</f>
        <v>Harry Potter</v>
      </c>
    </row>
    <row r="15123" spans="1:6" x14ac:dyDescent="0.3">
      <c r="A15123" t="s">
        <v>5861</v>
      </c>
      <c r="B15123" t="s">
        <v>5862</v>
      </c>
      <c r="C15123">
        <v>2020</v>
      </c>
      <c r="D15123">
        <v>696</v>
      </c>
      <c r="E15123">
        <v>32</v>
      </c>
      <c r="F15123" s="11" t="str">
        <f>VLOOKUP(Table13[[#This Row],[theme_id]],'Themes-name-data'!$A$1:$B$597,2,FALSE)</f>
        <v>Super Heroes Marvel</v>
      </c>
    </row>
    <row r="15124" spans="1:6" x14ac:dyDescent="0.3">
      <c r="A15124" t="s">
        <v>5867</v>
      </c>
      <c r="B15124" t="s">
        <v>5868</v>
      </c>
      <c r="C15124">
        <v>2020</v>
      </c>
      <c r="D15124">
        <v>676</v>
      </c>
      <c r="E15124">
        <v>43</v>
      </c>
      <c r="F15124" s="11" t="str">
        <f>VLOOKUP(Table13[[#This Row],[theme_id]],'Themes-name-data'!$A$1:$B$597,2,FALSE)</f>
        <v>Hidden Side</v>
      </c>
    </row>
    <row r="15125" spans="1:6" x14ac:dyDescent="0.3">
      <c r="A15125" t="s">
        <v>5869</v>
      </c>
      <c r="B15125" t="s">
        <v>5870</v>
      </c>
      <c r="C15125">
        <v>2020</v>
      </c>
      <c r="D15125">
        <v>676</v>
      </c>
      <c r="E15125">
        <v>46</v>
      </c>
      <c r="F15125" s="11" t="str">
        <f>VLOOKUP(Table13[[#This Row],[theme_id]],'Themes-name-data'!$A$1:$B$597,2,FALSE)</f>
        <v>Hidden Side</v>
      </c>
    </row>
    <row r="15126" spans="1:6" x14ac:dyDescent="0.3">
      <c r="A15126" t="s">
        <v>5939</v>
      </c>
      <c r="B15126" t="s">
        <v>5940</v>
      </c>
      <c r="C15126">
        <v>2020</v>
      </c>
      <c r="D15126">
        <v>435</v>
      </c>
      <c r="E15126">
        <v>71</v>
      </c>
      <c r="F15126" s="11" t="str">
        <f>VLOOKUP(Table13[[#This Row],[theme_id]],'Themes-name-data'!$A$1:$B$597,2,FALSE)</f>
        <v>Ninjago</v>
      </c>
    </row>
    <row r="15127" spans="1:6" x14ac:dyDescent="0.3">
      <c r="A15127" t="s">
        <v>5941</v>
      </c>
      <c r="B15127" t="s">
        <v>5942</v>
      </c>
      <c r="C15127">
        <v>2020</v>
      </c>
      <c r="D15127">
        <v>435</v>
      </c>
      <c r="E15127">
        <v>56</v>
      </c>
      <c r="F15127" s="11" t="str">
        <f>VLOOKUP(Table13[[#This Row],[theme_id]],'Themes-name-data'!$A$1:$B$597,2,FALSE)</f>
        <v>Ninjago</v>
      </c>
    </row>
    <row r="15128" spans="1:6" x14ac:dyDescent="0.3">
      <c r="A15128" t="s">
        <v>5958</v>
      </c>
      <c r="B15128" t="s">
        <v>5959</v>
      </c>
      <c r="C15128">
        <v>2020</v>
      </c>
      <c r="D15128">
        <v>22</v>
      </c>
      <c r="E15128">
        <v>26</v>
      </c>
      <c r="F15128" s="11" t="str">
        <f>VLOOKUP(Table13[[#This Row],[theme_id]],'Themes-name-data'!$A$1:$B$597,2,FALSE)</f>
        <v>Creator</v>
      </c>
    </row>
    <row r="15129" spans="1:6" x14ac:dyDescent="0.3">
      <c r="A15129" t="s">
        <v>5960</v>
      </c>
      <c r="B15129" t="s">
        <v>5961</v>
      </c>
      <c r="C15129">
        <v>2020</v>
      </c>
      <c r="D15129">
        <v>22</v>
      </c>
      <c r="E15129">
        <v>59</v>
      </c>
      <c r="F15129" s="11" t="str">
        <f>VLOOKUP(Table13[[#This Row],[theme_id]],'Themes-name-data'!$A$1:$B$597,2,FALSE)</f>
        <v>Creator</v>
      </c>
    </row>
    <row r="15130" spans="1:6" x14ac:dyDescent="0.3">
      <c r="A15130" t="s">
        <v>5962</v>
      </c>
      <c r="B15130" t="s">
        <v>1928</v>
      </c>
      <c r="C15130">
        <v>2020</v>
      </c>
      <c r="D15130">
        <v>229</v>
      </c>
      <c r="E15130">
        <v>67</v>
      </c>
      <c r="F15130" s="11" t="str">
        <f>VLOOKUP(Table13[[#This Row],[theme_id]],'Themes-name-data'!$A$1:$B$597,2,FALSE)</f>
        <v>Easter</v>
      </c>
    </row>
    <row r="15131" spans="1:6" x14ac:dyDescent="0.3">
      <c r="A15131" t="s">
        <v>5970</v>
      </c>
      <c r="B15131" t="s">
        <v>5971</v>
      </c>
      <c r="C15131">
        <v>2020</v>
      </c>
      <c r="D15131">
        <v>579</v>
      </c>
      <c r="E15131">
        <v>43</v>
      </c>
      <c r="F15131" s="11" t="str">
        <f>VLOOKUP(Table13[[#This Row],[theme_id]],'Themes-name-data'!$A$1:$B$597,2,FALSE)</f>
        <v>Disney Princess</v>
      </c>
    </row>
    <row r="15132" spans="1:6" x14ac:dyDescent="0.3">
      <c r="A15132" t="s">
        <v>5972</v>
      </c>
      <c r="B15132" t="s">
        <v>5973</v>
      </c>
      <c r="C15132">
        <v>2020</v>
      </c>
      <c r="D15132">
        <v>682</v>
      </c>
      <c r="E15132">
        <v>61</v>
      </c>
      <c r="F15132" s="11" t="str">
        <f>VLOOKUP(Table13[[#This Row],[theme_id]],'Themes-name-data'!$A$1:$B$597,2,FALSE)</f>
        <v>Trolls: World Tour</v>
      </c>
    </row>
    <row r="15133" spans="1:6" x14ac:dyDescent="0.3">
      <c r="A15133" t="s">
        <v>5974</v>
      </c>
      <c r="B15133" t="s">
        <v>5975</v>
      </c>
      <c r="C15133">
        <v>2020</v>
      </c>
      <c r="D15133">
        <v>688</v>
      </c>
      <c r="E15133">
        <v>85</v>
      </c>
      <c r="F15133" s="11" t="str">
        <f>VLOOKUP(Table13[[#This Row],[theme_id]],'Themes-name-data'!$A$1:$B$597,2,FALSE)</f>
        <v>DOTS</v>
      </c>
    </row>
    <row r="15134" spans="1:6" x14ac:dyDescent="0.3">
      <c r="A15134" t="s">
        <v>5984</v>
      </c>
      <c r="B15134" t="s">
        <v>5985</v>
      </c>
      <c r="C15134">
        <v>2020</v>
      </c>
      <c r="D15134">
        <v>672</v>
      </c>
      <c r="E15134">
        <v>55</v>
      </c>
      <c r="F15134" s="11" t="str">
        <f>VLOOKUP(Table13[[#This Row],[theme_id]],'Themes-name-data'!$A$1:$B$597,2,FALSE)</f>
        <v>Creator 3-in-1</v>
      </c>
    </row>
    <row r="15135" spans="1:6" x14ac:dyDescent="0.3">
      <c r="A15135" t="s">
        <v>5986</v>
      </c>
      <c r="B15135" t="s">
        <v>5987</v>
      </c>
      <c r="C15135">
        <v>2020</v>
      </c>
      <c r="D15135">
        <v>22</v>
      </c>
      <c r="E15135">
        <v>59</v>
      </c>
      <c r="F15135" s="11" t="str">
        <f>VLOOKUP(Table13[[#This Row],[theme_id]],'Themes-name-data'!$A$1:$B$597,2,FALSE)</f>
        <v>Creator</v>
      </c>
    </row>
    <row r="15136" spans="1:6" x14ac:dyDescent="0.3">
      <c r="A15136" t="s">
        <v>5988</v>
      </c>
      <c r="B15136" t="s">
        <v>264</v>
      </c>
      <c r="C15136">
        <v>2020</v>
      </c>
      <c r="D15136">
        <v>228</v>
      </c>
      <c r="E15136">
        <v>70</v>
      </c>
      <c r="F15136" s="11" t="str">
        <f>VLOOKUP(Table13[[#This Row],[theme_id]],'Themes-name-data'!$A$1:$B$597,2,FALSE)</f>
        <v>Creator</v>
      </c>
    </row>
    <row r="15137" spans="1:6" x14ac:dyDescent="0.3">
      <c r="A15137" t="s">
        <v>6314</v>
      </c>
      <c r="B15137" t="s">
        <v>6207</v>
      </c>
      <c r="C15137">
        <v>2020</v>
      </c>
      <c r="D15137">
        <v>672</v>
      </c>
      <c r="E15137">
        <v>128</v>
      </c>
      <c r="F15137" s="11" t="str">
        <f>VLOOKUP(Table13[[#This Row],[theme_id]],'Themes-name-data'!$A$1:$B$597,2,FALSE)</f>
        <v>Creator 3-in-1</v>
      </c>
    </row>
    <row r="15138" spans="1:6" x14ac:dyDescent="0.3">
      <c r="A15138" t="s">
        <v>6316</v>
      </c>
      <c r="B15138" t="s">
        <v>4427</v>
      </c>
      <c r="C15138">
        <v>2020</v>
      </c>
      <c r="D15138">
        <v>672</v>
      </c>
      <c r="E15138">
        <v>134</v>
      </c>
      <c r="F15138" s="11" t="str">
        <f>VLOOKUP(Table13[[#This Row],[theme_id]],'Themes-name-data'!$A$1:$B$597,2,FALSE)</f>
        <v>Creator 3-in-1</v>
      </c>
    </row>
    <row r="15139" spans="1:6" x14ac:dyDescent="0.3">
      <c r="A15139" t="s">
        <v>6319</v>
      </c>
      <c r="B15139" t="s">
        <v>6320</v>
      </c>
      <c r="C15139">
        <v>2020</v>
      </c>
      <c r="D15139">
        <v>672</v>
      </c>
      <c r="E15139">
        <v>163</v>
      </c>
      <c r="F15139" s="11" t="str">
        <f>VLOOKUP(Table13[[#This Row],[theme_id]],'Themes-name-data'!$A$1:$B$597,2,FALSE)</f>
        <v>Creator 3-in-1</v>
      </c>
    </row>
    <row r="15140" spans="1:6" x14ac:dyDescent="0.3">
      <c r="A15140" t="s">
        <v>6321</v>
      </c>
      <c r="B15140" t="s">
        <v>6322</v>
      </c>
      <c r="C15140">
        <v>2020</v>
      </c>
      <c r="D15140">
        <v>672</v>
      </c>
      <c r="E15140">
        <v>234</v>
      </c>
      <c r="F15140" s="11" t="str">
        <f>VLOOKUP(Table13[[#This Row],[theme_id]],'Themes-name-data'!$A$1:$B$597,2,FALSE)</f>
        <v>Creator 3-in-1</v>
      </c>
    </row>
    <row r="15141" spans="1:6" x14ac:dyDescent="0.3">
      <c r="A15141" t="s">
        <v>6323</v>
      </c>
      <c r="B15141" t="s">
        <v>6324</v>
      </c>
      <c r="C15141">
        <v>2020</v>
      </c>
      <c r="D15141">
        <v>672</v>
      </c>
      <c r="E15141">
        <v>198</v>
      </c>
      <c r="F15141" s="11" t="str">
        <f>VLOOKUP(Table13[[#This Row],[theme_id]],'Themes-name-data'!$A$1:$B$597,2,FALSE)</f>
        <v>Creator 3-in-1</v>
      </c>
    </row>
    <row r="15142" spans="1:6" x14ac:dyDescent="0.3">
      <c r="A15142" t="s">
        <v>6325</v>
      </c>
      <c r="B15142" t="s">
        <v>6326</v>
      </c>
      <c r="C15142">
        <v>2020</v>
      </c>
      <c r="D15142">
        <v>672</v>
      </c>
      <c r="E15142">
        <v>499</v>
      </c>
      <c r="F15142" s="11" t="str">
        <f>VLOOKUP(Table13[[#This Row],[theme_id]],'Themes-name-data'!$A$1:$B$597,2,FALSE)</f>
        <v>Creator 3-in-1</v>
      </c>
    </row>
    <row r="15143" spans="1:6" x14ac:dyDescent="0.3">
      <c r="A15143" t="s">
        <v>6327</v>
      </c>
      <c r="B15143" t="s">
        <v>6328</v>
      </c>
      <c r="C15143">
        <v>2020</v>
      </c>
      <c r="D15143">
        <v>672</v>
      </c>
      <c r="E15143">
        <v>554</v>
      </c>
      <c r="F15143" s="11" t="str">
        <f>VLOOKUP(Table13[[#This Row],[theme_id]],'Themes-name-data'!$A$1:$B$597,2,FALSE)</f>
        <v>Creator 3-in-1</v>
      </c>
    </row>
    <row r="15144" spans="1:6" x14ac:dyDescent="0.3">
      <c r="A15144" t="s">
        <v>6329</v>
      </c>
      <c r="B15144" t="s">
        <v>6330</v>
      </c>
      <c r="C15144">
        <v>2020</v>
      </c>
      <c r="D15144">
        <v>672</v>
      </c>
      <c r="E15144">
        <v>510</v>
      </c>
      <c r="F15144" s="11" t="str">
        <f>VLOOKUP(Table13[[#This Row],[theme_id]],'Themes-name-data'!$A$1:$B$597,2,FALSE)</f>
        <v>Creator 3-in-1</v>
      </c>
    </row>
    <row r="15145" spans="1:6" x14ac:dyDescent="0.3">
      <c r="A15145" t="s">
        <v>6331</v>
      </c>
      <c r="B15145" t="s">
        <v>6332</v>
      </c>
      <c r="C15145">
        <v>2020</v>
      </c>
      <c r="D15145">
        <v>672</v>
      </c>
      <c r="E15145">
        <v>766</v>
      </c>
      <c r="F15145" s="11" t="str">
        <f>VLOOKUP(Table13[[#This Row],[theme_id]],'Themes-name-data'!$A$1:$B$597,2,FALSE)</f>
        <v>Creator 3-in-1</v>
      </c>
    </row>
    <row r="15146" spans="1:6" x14ac:dyDescent="0.3">
      <c r="A15146" t="s">
        <v>6333</v>
      </c>
      <c r="B15146" t="s">
        <v>6334</v>
      </c>
      <c r="C15146">
        <v>2020</v>
      </c>
      <c r="D15146">
        <v>672</v>
      </c>
      <c r="E15146">
        <v>1260</v>
      </c>
      <c r="F15146" s="11" t="str">
        <f>VLOOKUP(Table13[[#This Row],[theme_id]],'Themes-name-data'!$A$1:$B$597,2,FALSE)</f>
        <v>Creator 3-in-1</v>
      </c>
    </row>
    <row r="15147" spans="1:6" x14ac:dyDescent="0.3">
      <c r="A15147" t="s">
        <v>6356</v>
      </c>
      <c r="B15147" t="s">
        <v>6357</v>
      </c>
      <c r="C15147">
        <v>2020</v>
      </c>
      <c r="D15147">
        <v>709</v>
      </c>
      <c r="E15147">
        <v>3341</v>
      </c>
      <c r="F15147" s="11" t="str">
        <f>VLOOKUP(Table13[[#This Row],[theme_id]],'Themes-name-data'!$A$1:$B$597,2,FALSE)</f>
        <v>LEGO Art</v>
      </c>
    </row>
    <row r="15148" spans="1:6" x14ac:dyDescent="0.3">
      <c r="A15148" t="s">
        <v>6358</v>
      </c>
      <c r="B15148" t="s">
        <v>6359</v>
      </c>
      <c r="C15148">
        <v>2020</v>
      </c>
      <c r="D15148">
        <v>709</v>
      </c>
      <c r="E15148">
        <v>2933</v>
      </c>
      <c r="F15148" s="11" t="str">
        <f>VLOOKUP(Table13[[#This Row],[theme_id]],'Themes-name-data'!$A$1:$B$597,2,FALSE)</f>
        <v>LEGO Art</v>
      </c>
    </row>
    <row r="15149" spans="1:6" x14ac:dyDescent="0.3">
      <c r="A15149" t="s">
        <v>6360</v>
      </c>
      <c r="B15149" t="s">
        <v>6361</v>
      </c>
      <c r="C15149">
        <v>2020</v>
      </c>
      <c r="D15149">
        <v>709</v>
      </c>
      <c r="E15149">
        <v>3167</v>
      </c>
      <c r="F15149" s="11" t="str">
        <f>VLOOKUP(Table13[[#This Row],[theme_id]],'Themes-name-data'!$A$1:$B$597,2,FALSE)</f>
        <v>LEGO Art</v>
      </c>
    </row>
    <row r="15150" spans="1:6" x14ac:dyDescent="0.3">
      <c r="A15150" t="s">
        <v>6364</v>
      </c>
      <c r="B15150" t="s">
        <v>6365</v>
      </c>
      <c r="C15150">
        <v>2020</v>
      </c>
      <c r="D15150">
        <v>709</v>
      </c>
      <c r="E15150">
        <v>3404</v>
      </c>
      <c r="F15150" s="11" t="str">
        <f>VLOOKUP(Table13[[#This Row],[theme_id]],'Themes-name-data'!$A$1:$B$597,2,FALSE)</f>
        <v>LEGO Art</v>
      </c>
    </row>
    <row r="15151" spans="1:6" x14ac:dyDescent="0.3">
      <c r="A15151" t="s">
        <v>8572</v>
      </c>
      <c r="B15151" t="s">
        <v>8573</v>
      </c>
      <c r="C15151">
        <v>2020</v>
      </c>
      <c r="D15151">
        <v>206</v>
      </c>
      <c r="E15151">
        <v>162</v>
      </c>
      <c r="F15151" s="11" t="str">
        <f>VLOOKUP(Table13[[#This Row],[theme_id]],'Themes-name-data'!$A$1:$B$597,2,FALSE)</f>
        <v>Seasonal</v>
      </c>
    </row>
    <row r="15152" spans="1:6" x14ac:dyDescent="0.3">
      <c r="A15152" t="s">
        <v>8575</v>
      </c>
      <c r="B15152" t="s">
        <v>8576</v>
      </c>
      <c r="C15152">
        <v>2020</v>
      </c>
      <c r="D15152">
        <v>301</v>
      </c>
      <c r="E15152">
        <v>0</v>
      </c>
      <c r="F15152" s="11" t="str">
        <f>VLOOKUP(Table13[[#This Row],[theme_id]],'Themes-name-data'!$A$1:$B$597,2,FALSE)</f>
        <v>Other</v>
      </c>
    </row>
    <row r="15153" spans="1:6" x14ac:dyDescent="0.3">
      <c r="A15153" t="s">
        <v>8592</v>
      </c>
      <c r="B15153" t="s">
        <v>8593</v>
      </c>
      <c r="C15153">
        <v>2020</v>
      </c>
      <c r="D15153">
        <v>598</v>
      </c>
      <c r="E15153">
        <v>188</v>
      </c>
      <c r="F15153" s="11" t="str">
        <f>VLOOKUP(Table13[[#This Row],[theme_id]],'Themes-name-data'!$A$1:$B$597,2,FALSE)</f>
        <v>Promotional</v>
      </c>
    </row>
    <row r="15154" spans="1:6" x14ac:dyDescent="0.3">
      <c r="A15154" t="s">
        <v>8595</v>
      </c>
      <c r="B15154" t="s">
        <v>8596</v>
      </c>
      <c r="C15154">
        <v>2020</v>
      </c>
      <c r="D15154">
        <v>229</v>
      </c>
      <c r="E15154">
        <v>239</v>
      </c>
      <c r="F15154" s="11" t="str">
        <f>VLOOKUP(Table13[[#This Row],[theme_id]],'Themes-name-data'!$A$1:$B$597,2,FALSE)</f>
        <v>Easter</v>
      </c>
    </row>
    <row r="15155" spans="1:6" x14ac:dyDescent="0.3">
      <c r="A15155" t="s">
        <v>8597</v>
      </c>
      <c r="B15155" t="s">
        <v>8598</v>
      </c>
      <c r="C15155">
        <v>2020</v>
      </c>
      <c r="D15155">
        <v>61</v>
      </c>
      <c r="E15155">
        <v>42</v>
      </c>
      <c r="F15155" s="11" t="str">
        <f>VLOOKUP(Table13[[#This Row],[theme_id]],'Themes-name-data'!$A$1:$B$597,2,FALSE)</f>
        <v>Police</v>
      </c>
    </row>
    <row r="15156" spans="1:6" x14ac:dyDescent="0.3">
      <c r="A15156" t="s">
        <v>8599</v>
      </c>
      <c r="B15156" t="s">
        <v>8600</v>
      </c>
      <c r="C15156">
        <v>2020</v>
      </c>
      <c r="D15156">
        <v>535</v>
      </c>
      <c r="E15156">
        <v>51</v>
      </c>
      <c r="F15156" s="11" t="str">
        <f>VLOOKUP(Table13[[#This Row],[theme_id]],'Themes-name-data'!$A$1:$B$597,2,FALSE)</f>
        <v>Collectible Minifigures</v>
      </c>
    </row>
    <row r="15157" spans="1:6" x14ac:dyDescent="0.3">
      <c r="A15157" t="s">
        <v>8601</v>
      </c>
      <c r="B15157" t="s">
        <v>8602</v>
      </c>
      <c r="C15157">
        <v>2020</v>
      </c>
      <c r="D15157">
        <v>435</v>
      </c>
      <c r="E15157">
        <v>73</v>
      </c>
      <c r="F15157" s="11" t="str">
        <f>VLOOKUP(Table13[[#This Row],[theme_id]],'Themes-name-data'!$A$1:$B$597,2,FALSE)</f>
        <v>Ninjago</v>
      </c>
    </row>
    <row r="15158" spans="1:6" x14ac:dyDescent="0.3">
      <c r="A15158" t="s">
        <v>8603</v>
      </c>
      <c r="B15158" t="s">
        <v>8604</v>
      </c>
      <c r="C15158">
        <v>2020</v>
      </c>
      <c r="D15158">
        <v>646</v>
      </c>
      <c r="E15158">
        <v>36</v>
      </c>
      <c r="F15158" s="11" t="str">
        <f>VLOOKUP(Table13[[#This Row],[theme_id]],'Themes-name-data'!$A$1:$B$597,2,FALSE)</f>
        <v>Xtra</v>
      </c>
    </row>
    <row r="15159" spans="1:6" x14ac:dyDescent="0.3">
      <c r="A15159" t="s">
        <v>8605</v>
      </c>
      <c r="B15159" t="s">
        <v>8471</v>
      </c>
      <c r="C15159">
        <v>2020</v>
      </c>
      <c r="D15159">
        <v>646</v>
      </c>
      <c r="E15159">
        <v>32</v>
      </c>
      <c r="F15159" s="11" t="str">
        <f>VLOOKUP(Table13[[#This Row],[theme_id]],'Themes-name-data'!$A$1:$B$597,2,FALSE)</f>
        <v>Xtra</v>
      </c>
    </row>
    <row r="15160" spans="1:6" x14ac:dyDescent="0.3">
      <c r="A15160" t="s">
        <v>8606</v>
      </c>
      <c r="B15160" t="s">
        <v>8607</v>
      </c>
      <c r="C15160">
        <v>2020</v>
      </c>
      <c r="D15160">
        <v>610</v>
      </c>
      <c r="E15160">
        <v>90</v>
      </c>
      <c r="F15160" s="11" t="str">
        <f>VLOOKUP(Table13[[#This Row],[theme_id]],'Themes-name-data'!$A$1:$B$597,2,FALSE)</f>
        <v>Brickheadz</v>
      </c>
    </row>
    <row r="15161" spans="1:6" x14ac:dyDescent="0.3">
      <c r="A15161" t="s">
        <v>8608</v>
      </c>
      <c r="B15161" t="s">
        <v>8609</v>
      </c>
      <c r="C15161">
        <v>2020</v>
      </c>
      <c r="D15161">
        <v>610</v>
      </c>
      <c r="E15161">
        <v>214</v>
      </c>
      <c r="F15161" s="11" t="str">
        <f>VLOOKUP(Table13[[#This Row],[theme_id]],'Themes-name-data'!$A$1:$B$597,2,FALSE)</f>
        <v>Brickheadz</v>
      </c>
    </row>
    <row r="15162" spans="1:6" x14ac:dyDescent="0.3">
      <c r="A15162" t="s">
        <v>8610</v>
      </c>
      <c r="B15162" t="s">
        <v>8611</v>
      </c>
      <c r="C15162">
        <v>2020</v>
      </c>
      <c r="D15162">
        <v>610</v>
      </c>
      <c r="E15162">
        <v>150</v>
      </c>
      <c r="F15162" s="11" t="str">
        <f>VLOOKUP(Table13[[#This Row],[theme_id]],'Themes-name-data'!$A$1:$B$597,2,FALSE)</f>
        <v>Brickheadz</v>
      </c>
    </row>
    <row r="15163" spans="1:6" x14ac:dyDescent="0.3">
      <c r="A15163" t="s">
        <v>8612</v>
      </c>
      <c r="B15163" t="s">
        <v>8613</v>
      </c>
      <c r="C15163">
        <v>2020</v>
      </c>
      <c r="D15163">
        <v>610</v>
      </c>
      <c r="E15163">
        <v>192</v>
      </c>
      <c r="F15163" s="11" t="str">
        <f>VLOOKUP(Table13[[#This Row],[theme_id]],'Themes-name-data'!$A$1:$B$597,2,FALSE)</f>
        <v>Brickheadz</v>
      </c>
    </row>
    <row r="15164" spans="1:6" x14ac:dyDescent="0.3">
      <c r="A15164" t="s">
        <v>8615</v>
      </c>
      <c r="B15164" t="s">
        <v>8616</v>
      </c>
      <c r="C15164">
        <v>2020</v>
      </c>
      <c r="D15164">
        <v>610</v>
      </c>
      <c r="E15164">
        <v>175</v>
      </c>
      <c r="F15164" s="11" t="str">
        <f>VLOOKUP(Table13[[#This Row],[theme_id]],'Themes-name-data'!$A$1:$B$597,2,FALSE)</f>
        <v>Brickheadz</v>
      </c>
    </row>
    <row r="15165" spans="1:6" x14ac:dyDescent="0.3">
      <c r="A15165" t="s">
        <v>8617</v>
      </c>
      <c r="B15165" t="s">
        <v>8618</v>
      </c>
      <c r="C15165">
        <v>2020</v>
      </c>
      <c r="D15165">
        <v>206</v>
      </c>
      <c r="E15165">
        <v>141</v>
      </c>
      <c r="F15165" s="11" t="str">
        <f>VLOOKUP(Table13[[#This Row],[theme_id]],'Themes-name-data'!$A$1:$B$597,2,FALSE)</f>
        <v>Seasonal</v>
      </c>
    </row>
    <row r="15166" spans="1:6" x14ac:dyDescent="0.3">
      <c r="A15166" t="s">
        <v>8619</v>
      </c>
      <c r="B15166" t="s">
        <v>8620</v>
      </c>
      <c r="C15166">
        <v>2020</v>
      </c>
      <c r="D15166">
        <v>610</v>
      </c>
      <c r="E15166">
        <v>306</v>
      </c>
      <c r="F15166" s="11" t="str">
        <f>VLOOKUP(Table13[[#This Row],[theme_id]],'Themes-name-data'!$A$1:$B$597,2,FALSE)</f>
        <v>Brickheadz</v>
      </c>
    </row>
    <row r="15167" spans="1:6" x14ac:dyDescent="0.3">
      <c r="A15167" t="s">
        <v>8621</v>
      </c>
      <c r="B15167" t="s">
        <v>8622</v>
      </c>
      <c r="C15167">
        <v>2020</v>
      </c>
      <c r="D15167">
        <v>610</v>
      </c>
      <c r="E15167">
        <v>255</v>
      </c>
      <c r="F15167" s="11" t="str">
        <f>VLOOKUP(Table13[[#This Row],[theme_id]],'Themes-name-data'!$A$1:$B$597,2,FALSE)</f>
        <v>Brickheadz</v>
      </c>
    </row>
    <row r="15168" spans="1:6" x14ac:dyDescent="0.3">
      <c r="A15168" t="s">
        <v>8623</v>
      </c>
      <c r="B15168" t="s">
        <v>8624</v>
      </c>
      <c r="C15168">
        <v>2020</v>
      </c>
      <c r="D15168">
        <v>301</v>
      </c>
      <c r="E15168">
        <v>200</v>
      </c>
      <c r="F15168" s="11" t="str">
        <f>VLOOKUP(Table13[[#This Row],[theme_id]],'Themes-name-data'!$A$1:$B$597,2,FALSE)</f>
        <v>Other</v>
      </c>
    </row>
    <row r="15169" spans="1:6" x14ac:dyDescent="0.3">
      <c r="A15169" t="s">
        <v>8625</v>
      </c>
      <c r="B15169" t="s">
        <v>3625</v>
      </c>
      <c r="C15169">
        <v>2020</v>
      </c>
      <c r="D15169">
        <v>694</v>
      </c>
      <c r="E15169">
        <v>115</v>
      </c>
      <c r="F15169" s="11" t="str">
        <f>VLOOKUP(Table13[[#This Row],[theme_id]],'Themes-name-data'!$A$1:$B$597,2,FALSE)</f>
        <v>Brick Sketches</v>
      </c>
    </row>
    <row r="15170" spans="1:6" x14ac:dyDescent="0.3">
      <c r="A15170" t="s">
        <v>8632</v>
      </c>
      <c r="B15170" t="s">
        <v>5996</v>
      </c>
      <c r="C15170">
        <v>2020</v>
      </c>
      <c r="D15170">
        <v>694</v>
      </c>
      <c r="E15170">
        <v>151</v>
      </c>
      <c r="F15170" s="11" t="str">
        <f>VLOOKUP(Table13[[#This Row],[theme_id]],'Themes-name-data'!$A$1:$B$597,2,FALSE)</f>
        <v>Brick Sketches</v>
      </c>
    </row>
    <row r="15171" spans="1:6" x14ac:dyDescent="0.3">
      <c r="A15171" t="s">
        <v>8633</v>
      </c>
      <c r="B15171" t="s">
        <v>8634</v>
      </c>
      <c r="C15171">
        <v>2020</v>
      </c>
      <c r="D15171">
        <v>425</v>
      </c>
      <c r="E15171">
        <v>221</v>
      </c>
      <c r="F15171" s="11" t="str">
        <f>VLOOKUP(Table13[[#This Row],[theme_id]],'Themes-name-data'!$A$1:$B$597,2,FALSE)</f>
        <v>Legoland Parks</v>
      </c>
    </row>
    <row r="15172" spans="1:6" x14ac:dyDescent="0.3">
      <c r="A15172" t="s">
        <v>8635</v>
      </c>
      <c r="B15172" t="s">
        <v>8636</v>
      </c>
      <c r="C15172">
        <v>2020</v>
      </c>
      <c r="D15172">
        <v>409</v>
      </c>
      <c r="E15172">
        <v>67</v>
      </c>
      <c r="F15172" s="11" t="str">
        <f>VLOOKUP(Table13[[#This Row],[theme_id]],'Themes-name-data'!$A$1:$B$597,2,FALSE)</f>
        <v>Monthly Mini Model Build</v>
      </c>
    </row>
    <row r="15173" spans="1:6" x14ac:dyDescent="0.3">
      <c r="A15173" t="s">
        <v>8637</v>
      </c>
      <c r="B15173" t="s">
        <v>8638</v>
      </c>
      <c r="C15173">
        <v>2020</v>
      </c>
      <c r="D15173">
        <v>409</v>
      </c>
      <c r="E15173">
        <v>53</v>
      </c>
      <c r="F15173" s="11" t="str">
        <f>VLOOKUP(Table13[[#This Row],[theme_id]],'Themes-name-data'!$A$1:$B$597,2,FALSE)</f>
        <v>Monthly Mini Model Build</v>
      </c>
    </row>
    <row r="15174" spans="1:6" x14ac:dyDescent="0.3">
      <c r="A15174" t="s">
        <v>8639</v>
      </c>
      <c r="B15174" t="s">
        <v>8640</v>
      </c>
      <c r="C15174">
        <v>2020</v>
      </c>
      <c r="D15174">
        <v>409</v>
      </c>
      <c r="E15174">
        <v>33</v>
      </c>
      <c r="F15174" s="11" t="str">
        <f>VLOOKUP(Table13[[#This Row],[theme_id]],'Themes-name-data'!$A$1:$B$597,2,FALSE)</f>
        <v>Monthly Mini Model Build</v>
      </c>
    </row>
    <row r="15175" spans="1:6" x14ac:dyDescent="0.3">
      <c r="A15175" t="s">
        <v>8641</v>
      </c>
      <c r="B15175" t="s">
        <v>1928</v>
      </c>
      <c r="C15175">
        <v>2020</v>
      </c>
      <c r="D15175">
        <v>409</v>
      </c>
      <c r="E15175">
        <v>43</v>
      </c>
      <c r="F15175" s="11" t="str">
        <f>VLOOKUP(Table13[[#This Row],[theme_id]],'Themes-name-data'!$A$1:$B$597,2,FALSE)</f>
        <v>Monthly Mini Model Build</v>
      </c>
    </row>
    <row r="15176" spans="1:6" x14ac:dyDescent="0.3">
      <c r="A15176" t="s">
        <v>8642</v>
      </c>
      <c r="B15176" t="s">
        <v>8643</v>
      </c>
      <c r="C15176">
        <v>2020</v>
      </c>
      <c r="D15176">
        <v>409</v>
      </c>
      <c r="E15176">
        <v>47</v>
      </c>
      <c r="F15176" s="11" t="str">
        <f>VLOOKUP(Table13[[#This Row],[theme_id]],'Themes-name-data'!$A$1:$B$597,2,FALSE)</f>
        <v>Monthly Mini Model Build</v>
      </c>
    </row>
    <row r="15177" spans="1:6" x14ac:dyDescent="0.3">
      <c r="A15177" t="s">
        <v>8644</v>
      </c>
      <c r="B15177" t="s">
        <v>8645</v>
      </c>
      <c r="C15177">
        <v>2020</v>
      </c>
      <c r="D15177">
        <v>409</v>
      </c>
      <c r="E15177">
        <v>37</v>
      </c>
      <c r="F15177" s="11" t="str">
        <f>VLOOKUP(Table13[[#This Row],[theme_id]],'Themes-name-data'!$A$1:$B$597,2,FALSE)</f>
        <v>Monthly Mini Model Build</v>
      </c>
    </row>
    <row r="15178" spans="1:6" x14ac:dyDescent="0.3">
      <c r="A15178" t="s">
        <v>8648</v>
      </c>
      <c r="B15178" t="s">
        <v>8649</v>
      </c>
      <c r="C15178">
        <v>2020</v>
      </c>
      <c r="D15178">
        <v>409</v>
      </c>
      <c r="E15178">
        <v>73</v>
      </c>
      <c r="F15178" s="11" t="str">
        <f>VLOOKUP(Table13[[#This Row],[theme_id]],'Themes-name-data'!$A$1:$B$597,2,FALSE)</f>
        <v>Monthly Mini Model Build</v>
      </c>
    </row>
    <row r="15179" spans="1:6" x14ac:dyDescent="0.3">
      <c r="A15179" t="s">
        <v>8650</v>
      </c>
      <c r="B15179" t="s">
        <v>8651</v>
      </c>
      <c r="C15179">
        <v>2020</v>
      </c>
      <c r="D15179">
        <v>409</v>
      </c>
      <c r="E15179">
        <v>63</v>
      </c>
      <c r="F15179" s="11" t="str">
        <f>VLOOKUP(Table13[[#This Row],[theme_id]],'Themes-name-data'!$A$1:$B$597,2,FALSE)</f>
        <v>Monthly Mini Model Build</v>
      </c>
    </row>
    <row r="15180" spans="1:6" x14ac:dyDescent="0.3">
      <c r="A15180" t="s">
        <v>8652</v>
      </c>
      <c r="B15180" t="s">
        <v>8653</v>
      </c>
      <c r="C15180">
        <v>2020</v>
      </c>
      <c r="D15180">
        <v>409</v>
      </c>
      <c r="E15180">
        <v>54</v>
      </c>
      <c r="F15180" s="11" t="str">
        <f>VLOOKUP(Table13[[#This Row],[theme_id]],'Themes-name-data'!$A$1:$B$597,2,FALSE)</f>
        <v>Monthly Mini Model Build</v>
      </c>
    </row>
    <row r="15181" spans="1:6" x14ac:dyDescent="0.3">
      <c r="A15181" t="s">
        <v>8654</v>
      </c>
      <c r="B15181" t="s">
        <v>8655</v>
      </c>
      <c r="C15181">
        <v>2020</v>
      </c>
      <c r="D15181">
        <v>409</v>
      </c>
      <c r="E15181">
        <v>0</v>
      </c>
      <c r="F15181" s="11" t="str">
        <f>VLOOKUP(Table13[[#This Row],[theme_id]],'Themes-name-data'!$A$1:$B$597,2,FALSE)</f>
        <v>Monthly Mini Model Build</v>
      </c>
    </row>
    <row r="15182" spans="1:6" x14ac:dyDescent="0.3">
      <c r="A15182" t="s">
        <v>8656</v>
      </c>
      <c r="B15182" t="s">
        <v>8657</v>
      </c>
      <c r="C15182">
        <v>2020</v>
      </c>
      <c r="D15182">
        <v>158</v>
      </c>
      <c r="E15182">
        <v>235</v>
      </c>
      <c r="F15182" s="11" t="str">
        <f>VLOOKUP(Table13[[#This Row],[theme_id]],'Themes-name-data'!$A$1:$B$597,2,FALSE)</f>
        <v>Star Wars</v>
      </c>
    </row>
    <row r="15183" spans="1:6" x14ac:dyDescent="0.3">
      <c r="A15183" t="s">
        <v>8658</v>
      </c>
      <c r="B15183" t="s">
        <v>8659</v>
      </c>
      <c r="C15183">
        <v>2020</v>
      </c>
      <c r="D15183">
        <v>676</v>
      </c>
      <c r="E15183">
        <v>134</v>
      </c>
      <c r="F15183" s="11" t="str">
        <f>VLOOKUP(Table13[[#This Row],[theme_id]],'Themes-name-data'!$A$1:$B$597,2,FALSE)</f>
        <v>Hidden Side</v>
      </c>
    </row>
    <row r="15184" spans="1:6" x14ac:dyDescent="0.3">
      <c r="A15184" t="s">
        <v>8660</v>
      </c>
      <c r="B15184" t="s">
        <v>363</v>
      </c>
      <c r="C15184">
        <v>2020</v>
      </c>
      <c r="D15184">
        <v>598</v>
      </c>
      <c r="E15184">
        <v>142</v>
      </c>
      <c r="F15184" s="11" t="str">
        <f>VLOOKUP(Table13[[#This Row],[theme_id]],'Themes-name-data'!$A$1:$B$597,2,FALSE)</f>
        <v>Promotional</v>
      </c>
    </row>
    <row r="15185" spans="1:6" x14ac:dyDescent="0.3">
      <c r="A15185" t="s">
        <v>8662</v>
      </c>
      <c r="B15185" t="s">
        <v>8663</v>
      </c>
      <c r="C15185">
        <v>2020</v>
      </c>
      <c r="D15185">
        <v>598</v>
      </c>
      <c r="E15185">
        <v>240</v>
      </c>
      <c r="F15185" s="11" t="str">
        <f>VLOOKUP(Table13[[#This Row],[theme_id]],'Themes-name-data'!$A$1:$B$597,2,FALSE)</f>
        <v>Promotional</v>
      </c>
    </row>
    <row r="15186" spans="1:6" x14ac:dyDescent="0.3">
      <c r="A15186" t="s">
        <v>8664</v>
      </c>
      <c r="B15186" t="s">
        <v>8665</v>
      </c>
      <c r="C15186">
        <v>2020</v>
      </c>
      <c r="D15186">
        <v>610</v>
      </c>
      <c r="E15186">
        <v>270</v>
      </c>
      <c r="F15186" s="11" t="str">
        <f>VLOOKUP(Table13[[#This Row],[theme_id]],'Themes-name-data'!$A$1:$B$597,2,FALSE)</f>
        <v>Brickheadz</v>
      </c>
    </row>
    <row r="15187" spans="1:6" x14ac:dyDescent="0.3">
      <c r="A15187" t="s">
        <v>8666</v>
      </c>
      <c r="B15187" t="s">
        <v>8667</v>
      </c>
      <c r="C15187">
        <v>2020</v>
      </c>
      <c r="D15187">
        <v>690</v>
      </c>
      <c r="E15187">
        <v>163</v>
      </c>
      <c r="F15187" s="11" t="str">
        <f>VLOOKUP(Table13[[#This Row],[theme_id]],'Themes-name-data'!$A$1:$B$597,2,FALSE)</f>
        <v>Super Mario</v>
      </c>
    </row>
    <row r="15188" spans="1:6" x14ac:dyDescent="0.3">
      <c r="A15188" t="s">
        <v>8668</v>
      </c>
      <c r="B15188" t="s">
        <v>8669</v>
      </c>
      <c r="C15188">
        <v>2020</v>
      </c>
      <c r="D15188">
        <v>702</v>
      </c>
      <c r="E15188">
        <v>60</v>
      </c>
      <c r="F15188" s="11" t="str">
        <f>VLOOKUP(Table13[[#This Row],[theme_id]],'Themes-name-data'!$A$1:$B$597,2,FALSE)</f>
        <v>Avengers</v>
      </c>
    </row>
    <row r="15189" spans="1:6" x14ac:dyDescent="0.3">
      <c r="A15189" t="s">
        <v>8670</v>
      </c>
      <c r="B15189" t="s">
        <v>8671</v>
      </c>
      <c r="C15189">
        <v>2020</v>
      </c>
      <c r="D15189">
        <v>246</v>
      </c>
      <c r="E15189">
        <v>55</v>
      </c>
      <c r="F15189" s="11" t="str">
        <f>VLOOKUP(Table13[[#This Row],[theme_id]],'Themes-name-data'!$A$1:$B$597,2,FALSE)</f>
        <v>Harry Potter</v>
      </c>
    </row>
    <row r="15190" spans="1:6" x14ac:dyDescent="0.3">
      <c r="A15190" t="s">
        <v>8674</v>
      </c>
      <c r="B15190" t="s">
        <v>8675</v>
      </c>
      <c r="C15190">
        <v>2020</v>
      </c>
      <c r="D15190">
        <v>610</v>
      </c>
      <c r="E15190">
        <v>108</v>
      </c>
      <c r="F15190" s="11" t="str">
        <f>VLOOKUP(Table13[[#This Row],[theme_id]],'Themes-name-data'!$A$1:$B$597,2,FALSE)</f>
        <v>Brickheadz</v>
      </c>
    </row>
    <row r="15191" spans="1:6" x14ac:dyDescent="0.3">
      <c r="A15191" t="s">
        <v>8676</v>
      </c>
      <c r="B15191" t="s">
        <v>8677</v>
      </c>
      <c r="C15191">
        <v>2020</v>
      </c>
      <c r="D15191">
        <v>230</v>
      </c>
      <c r="E15191">
        <v>147</v>
      </c>
      <c r="F15191" s="11" t="str">
        <f>VLOOKUP(Table13[[#This Row],[theme_id]],'Themes-name-data'!$A$1:$B$597,2,FALSE)</f>
        <v>Halloween</v>
      </c>
    </row>
    <row r="15192" spans="1:6" x14ac:dyDescent="0.3">
      <c r="A15192" t="s">
        <v>8678</v>
      </c>
      <c r="B15192" t="s">
        <v>8679</v>
      </c>
      <c r="C15192">
        <v>2020</v>
      </c>
      <c r="D15192">
        <v>206</v>
      </c>
      <c r="E15192">
        <v>149</v>
      </c>
      <c r="F15192" s="11" t="str">
        <f>VLOOKUP(Table13[[#This Row],[theme_id]],'Themes-name-data'!$A$1:$B$597,2,FALSE)</f>
        <v>Seasonal</v>
      </c>
    </row>
    <row r="15193" spans="1:6" x14ac:dyDescent="0.3">
      <c r="A15193" t="s">
        <v>8680</v>
      </c>
      <c r="B15193" t="s">
        <v>7957</v>
      </c>
      <c r="C15193">
        <v>2020</v>
      </c>
      <c r="D15193">
        <v>610</v>
      </c>
      <c r="E15193">
        <v>0</v>
      </c>
      <c r="F15193" s="11" t="str">
        <f>VLOOKUP(Table13[[#This Row],[theme_id]],'Themes-name-data'!$A$1:$B$597,2,FALSE)</f>
        <v>Brickheadz</v>
      </c>
    </row>
    <row r="15194" spans="1:6" x14ac:dyDescent="0.3">
      <c r="A15194" t="s">
        <v>8681</v>
      </c>
      <c r="B15194" t="s">
        <v>5197</v>
      </c>
      <c r="C15194">
        <v>2020</v>
      </c>
      <c r="D15194">
        <v>227</v>
      </c>
      <c r="E15194">
        <v>0</v>
      </c>
      <c r="F15194" s="11" t="str">
        <f>VLOOKUP(Table13[[#This Row],[theme_id]],'Themes-name-data'!$A$1:$B$597,2,FALSE)</f>
        <v>Christmas</v>
      </c>
    </row>
    <row r="15195" spans="1:6" x14ac:dyDescent="0.3">
      <c r="A15195" t="s">
        <v>8682</v>
      </c>
      <c r="B15195" t="s">
        <v>3627</v>
      </c>
      <c r="C15195">
        <v>2020</v>
      </c>
      <c r="D15195">
        <v>694</v>
      </c>
      <c r="E15195">
        <v>170</v>
      </c>
      <c r="F15195" s="11" t="str">
        <f>VLOOKUP(Table13[[#This Row],[theme_id]],'Themes-name-data'!$A$1:$B$597,2,FALSE)</f>
        <v>Brick Sketches</v>
      </c>
    </row>
    <row r="15196" spans="1:6" x14ac:dyDescent="0.3">
      <c r="A15196" t="s">
        <v>8683</v>
      </c>
      <c r="B15196" t="s">
        <v>8684</v>
      </c>
      <c r="C15196">
        <v>2020</v>
      </c>
      <c r="D15196">
        <v>425</v>
      </c>
      <c r="E15196">
        <v>440</v>
      </c>
      <c r="F15196" s="11" t="str">
        <f>VLOOKUP(Table13[[#This Row],[theme_id]],'Themes-name-data'!$A$1:$B$597,2,FALSE)</f>
        <v>Legoland Parks</v>
      </c>
    </row>
    <row r="15197" spans="1:6" x14ac:dyDescent="0.3">
      <c r="A15197" t="s">
        <v>8689</v>
      </c>
      <c r="B15197" t="s">
        <v>8424</v>
      </c>
      <c r="C15197">
        <v>2020</v>
      </c>
      <c r="D15197">
        <v>694</v>
      </c>
      <c r="E15197">
        <v>171</v>
      </c>
      <c r="F15197" s="11" t="str">
        <f>VLOOKUP(Table13[[#This Row],[theme_id]],'Themes-name-data'!$A$1:$B$597,2,FALSE)</f>
        <v>Brick Sketches</v>
      </c>
    </row>
    <row r="15198" spans="1:6" x14ac:dyDescent="0.3">
      <c r="A15198" t="s">
        <v>8694</v>
      </c>
      <c r="B15198" t="s">
        <v>8695</v>
      </c>
      <c r="C15198">
        <v>2020</v>
      </c>
      <c r="D15198">
        <v>610</v>
      </c>
      <c r="E15198">
        <v>134</v>
      </c>
      <c r="F15198" s="11" t="str">
        <f>VLOOKUP(Table13[[#This Row],[theme_id]],'Themes-name-data'!$A$1:$B$597,2,FALSE)</f>
        <v>Brickheadz</v>
      </c>
    </row>
    <row r="15199" spans="1:6" x14ac:dyDescent="0.3">
      <c r="A15199" t="s">
        <v>8704</v>
      </c>
      <c r="B15199" t="s">
        <v>8705</v>
      </c>
      <c r="C15199">
        <v>2020</v>
      </c>
      <c r="D15199">
        <v>693</v>
      </c>
      <c r="E15199">
        <v>24</v>
      </c>
      <c r="F15199" s="11" t="str">
        <f>VLOOKUP(Table13[[#This Row],[theme_id]],'Themes-name-data'!$A$1:$B$597,2,FALSE)</f>
        <v>Monkie Kid</v>
      </c>
    </row>
    <row r="15200" spans="1:6" x14ac:dyDescent="0.3">
      <c r="A15200" t="s">
        <v>8710</v>
      </c>
      <c r="B15200" t="s">
        <v>8711</v>
      </c>
      <c r="C15200">
        <v>2020</v>
      </c>
      <c r="D15200">
        <v>599</v>
      </c>
      <c r="E15200">
        <v>621</v>
      </c>
      <c r="F15200" s="11" t="str">
        <f>VLOOKUP(Table13[[#This Row],[theme_id]],'Themes-name-data'!$A$1:$B$597,2,FALSE)</f>
        <v>LEGO Exclusive</v>
      </c>
    </row>
    <row r="15201" spans="1:6" x14ac:dyDescent="0.3">
      <c r="A15201" t="s">
        <v>9236</v>
      </c>
      <c r="B15201" t="s">
        <v>9237</v>
      </c>
      <c r="C15201">
        <v>2020</v>
      </c>
      <c r="D15201">
        <v>682</v>
      </c>
      <c r="E15201">
        <v>173</v>
      </c>
      <c r="F15201" s="11" t="str">
        <f>VLOOKUP(Table13[[#This Row],[theme_id]],'Themes-name-data'!$A$1:$B$597,2,FALSE)</f>
        <v>Trolls: World Tour</v>
      </c>
    </row>
    <row r="15202" spans="1:6" x14ac:dyDescent="0.3">
      <c r="A15202" t="s">
        <v>9238</v>
      </c>
      <c r="B15202" t="s">
        <v>9239</v>
      </c>
      <c r="C15202">
        <v>2020</v>
      </c>
      <c r="D15202">
        <v>682</v>
      </c>
      <c r="E15202">
        <v>113</v>
      </c>
      <c r="F15202" s="11" t="str">
        <f>VLOOKUP(Table13[[#This Row],[theme_id]],'Themes-name-data'!$A$1:$B$597,2,FALSE)</f>
        <v>Trolls: World Tour</v>
      </c>
    </row>
    <row r="15203" spans="1:6" x14ac:dyDescent="0.3">
      <c r="A15203" t="s">
        <v>9240</v>
      </c>
      <c r="B15203" t="s">
        <v>9241</v>
      </c>
      <c r="C15203">
        <v>2020</v>
      </c>
      <c r="D15203">
        <v>682</v>
      </c>
      <c r="E15203">
        <v>255</v>
      </c>
      <c r="F15203" s="11" t="str">
        <f>VLOOKUP(Table13[[#This Row],[theme_id]],'Themes-name-data'!$A$1:$B$597,2,FALSE)</f>
        <v>Trolls: World Tour</v>
      </c>
    </row>
    <row r="15204" spans="1:6" x14ac:dyDescent="0.3">
      <c r="A15204" t="s">
        <v>9242</v>
      </c>
      <c r="B15204" t="s">
        <v>9243</v>
      </c>
      <c r="C15204">
        <v>2020</v>
      </c>
      <c r="D15204">
        <v>682</v>
      </c>
      <c r="E15204">
        <v>170</v>
      </c>
      <c r="F15204" s="11" t="str">
        <f>VLOOKUP(Table13[[#This Row],[theme_id]],'Themes-name-data'!$A$1:$B$597,2,FALSE)</f>
        <v>Trolls: World Tour</v>
      </c>
    </row>
    <row r="15205" spans="1:6" x14ac:dyDescent="0.3">
      <c r="A15205" t="s">
        <v>9244</v>
      </c>
      <c r="B15205" t="s">
        <v>9245</v>
      </c>
      <c r="C15205">
        <v>2020</v>
      </c>
      <c r="D15205">
        <v>682</v>
      </c>
      <c r="E15205">
        <v>396</v>
      </c>
      <c r="F15205" s="11" t="str">
        <f>VLOOKUP(Table13[[#This Row],[theme_id]],'Themes-name-data'!$A$1:$B$597,2,FALSE)</f>
        <v>Trolls: World Tour</v>
      </c>
    </row>
    <row r="15206" spans="1:6" x14ac:dyDescent="0.3">
      <c r="A15206" t="s">
        <v>9246</v>
      </c>
      <c r="B15206" t="s">
        <v>9247</v>
      </c>
      <c r="C15206">
        <v>2020</v>
      </c>
      <c r="D15206">
        <v>682</v>
      </c>
      <c r="E15206">
        <v>383</v>
      </c>
      <c r="F15206" s="11" t="str">
        <f>VLOOKUP(Table13[[#This Row],[theme_id]],'Themes-name-data'!$A$1:$B$597,2,FALSE)</f>
        <v>Trolls: World Tour</v>
      </c>
    </row>
    <row r="15207" spans="1:6" x14ac:dyDescent="0.3">
      <c r="A15207" t="s">
        <v>9248</v>
      </c>
      <c r="B15207" t="s">
        <v>9249</v>
      </c>
      <c r="C15207">
        <v>2020</v>
      </c>
      <c r="D15207">
        <v>682</v>
      </c>
      <c r="E15207">
        <v>390</v>
      </c>
      <c r="F15207" s="11" t="str">
        <f>VLOOKUP(Table13[[#This Row],[theme_id]],'Themes-name-data'!$A$1:$B$597,2,FALSE)</f>
        <v>Trolls: World Tour</v>
      </c>
    </row>
    <row r="15208" spans="1:6" x14ac:dyDescent="0.3">
      <c r="A15208" t="s">
        <v>9250</v>
      </c>
      <c r="B15208" t="s">
        <v>9251</v>
      </c>
      <c r="C15208">
        <v>2020</v>
      </c>
      <c r="D15208">
        <v>682</v>
      </c>
      <c r="E15208">
        <v>503</v>
      </c>
      <c r="F15208" s="11" t="str">
        <f>VLOOKUP(Table13[[#This Row],[theme_id]],'Themes-name-data'!$A$1:$B$597,2,FALSE)</f>
        <v>Trolls: World Tour</v>
      </c>
    </row>
    <row r="15209" spans="1:6" x14ac:dyDescent="0.3">
      <c r="A15209" t="s">
        <v>9439</v>
      </c>
      <c r="B15209" t="s">
        <v>9440</v>
      </c>
      <c r="C15209">
        <v>2020</v>
      </c>
      <c r="D15209">
        <v>494</v>
      </c>
      <c r="E15209">
        <v>97</v>
      </c>
      <c r="F15209" s="11" t="str">
        <f>VLOOKUP(Table13[[#This Row],[theme_id]],'Themes-name-data'!$A$1:$B$597,2,FALSE)</f>
        <v>Friends</v>
      </c>
    </row>
    <row r="15210" spans="1:6" x14ac:dyDescent="0.3">
      <c r="A15210" t="s">
        <v>9441</v>
      </c>
      <c r="B15210" t="s">
        <v>9442</v>
      </c>
      <c r="C15210">
        <v>2020</v>
      </c>
      <c r="D15210">
        <v>494</v>
      </c>
      <c r="E15210">
        <v>240</v>
      </c>
      <c r="F15210" s="11" t="str">
        <f>VLOOKUP(Table13[[#This Row],[theme_id]],'Themes-name-data'!$A$1:$B$597,2,FALSE)</f>
        <v>Friends</v>
      </c>
    </row>
    <row r="15211" spans="1:6" x14ac:dyDescent="0.3">
      <c r="A15211" t="s">
        <v>9445</v>
      </c>
      <c r="B15211" t="s">
        <v>9446</v>
      </c>
      <c r="C15211">
        <v>2020</v>
      </c>
      <c r="D15211">
        <v>494</v>
      </c>
      <c r="E15211">
        <v>235</v>
      </c>
      <c r="F15211" s="11" t="str">
        <f>VLOOKUP(Table13[[#This Row],[theme_id]],'Themes-name-data'!$A$1:$B$597,2,FALSE)</f>
        <v>Friends</v>
      </c>
    </row>
    <row r="15212" spans="1:6" x14ac:dyDescent="0.3">
      <c r="A15212" t="s">
        <v>9447</v>
      </c>
      <c r="B15212" t="s">
        <v>9448</v>
      </c>
      <c r="C15212">
        <v>2020</v>
      </c>
      <c r="D15212">
        <v>494</v>
      </c>
      <c r="E15212">
        <v>240</v>
      </c>
      <c r="F15212" s="11" t="str">
        <f>VLOOKUP(Table13[[#This Row],[theme_id]],'Themes-name-data'!$A$1:$B$597,2,FALSE)</f>
        <v>Friends</v>
      </c>
    </row>
    <row r="15213" spans="1:6" x14ac:dyDescent="0.3">
      <c r="A15213" t="s">
        <v>9449</v>
      </c>
      <c r="B15213" t="s">
        <v>9450</v>
      </c>
      <c r="C15213">
        <v>2020</v>
      </c>
      <c r="D15213">
        <v>494</v>
      </c>
      <c r="E15213">
        <v>350</v>
      </c>
      <c r="F15213" s="11" t="str">
        <f>VLOOKUP(Table13[[#This Row],[theme_id]],'Themes-name-data'!$A$1:$B$597,2,FALSE)</f>
        <v>Friends</v>
      </c>
    </row>
    <row r="15214" spans="1:6" x14ac:dyDescent="0.3">
      <c r="A15214" t="s">
        <v>9451</v>
      </c>
      <c r="B15214" t="s">
        <v>9452</v>
      </c>
      <c r="C15214">
        <v>2020</v>
      </c>
      <c r="D15214">
        <v>494</v>
      </c>
      <c r="E15214">
        <v>388</v>
      </c>
      <c r="F15214" s="11" t="str">
        <f>VLOOKUP(Table13[[#This Row],[theme_id]],'Themes-name-data'!$A$1:$B$597,2,FALSE)</f>
        <v>Friends</v>
      </c>
    </row>
    <row r="15215" spans="1:6" x14ac:dyDescent="0.3">
      <c r="A15215" t="s">
        <v>9453</v>
      </c>
      <c r="B15215" t="s">
        <v>9454</v>
      </c>
      <c r="C15215">
        <v>2020</v>
      </c>
      <c r="D15215">
        <v>494</v>
      </c>
      <c r="E15215">
        <v>778</v>
      </c>
      <c r="F15215" s="11" t="str">
        <f>VLOOKUP(Table13[[#This Row],[theme_id]],'Themes-name-data'!$A$1:$B$597,2,FALSE)</f>
        <v>Friends</v>
      </c>
    </row>
    <row r="15216" spans="1:6" x14ac:dyDescent="0.3">
      <c r="A15216" t="s">
        <v>9455</v>
      </c>
      <c r="B15216" t="s">
        <v>6429</v>
      </c>
      <c r="C15216">
        <v>2020</v>
      </c>
      <c r="D15216">
        <v>494</v>
      </c>
      <c r="E15216">
        <v>57</v>
      </c>
      <c r="F15216" s="11" t="str">
        <f>VLOOKUP(Table13[[#This Row],[theme_id]],'Themes-name-data'!$A$1:$B$597,2,FALSE)</f>
        <v>Friends</v>
      </c>
    </row>
    <row r="15217" spans="1:6" x14ac:dyDescent="0.3">
      <c r="A15217" t="s">
        <v>9456</v>
      </c>
      <c r="B15217" t="s">
        <v>9457</v>
      </c>
      <c r="C15217">
        <v>2020</v>
      </c>
      <c r="D15217">
        <v>494</v>
      </c>
      <c r="E15217">
        <v>103</v>
      </c>
      <c r="F15217" s="11" t="str">
        <f>VLOOKUP(Table13[[#This Row],[theme_id]],'Themes-name-data'!$A$1:$B$597,2,FALSE)</f>
        <v>Friends</v>
      </c>
    </row>
    <row r="15218" spans="1:6" x14ac:dyDescent="0.3">
      <c r="A15218" t="s">
        <v>9458</v>
      </c>
      <c r="B15218" t="s">
        <v>9459</v>
      </c>
      <c r="C15218">
        <v>2020</v>
      </c>
      <c r="D15218">
        <v>494</v>
      </c>
      <c r="E15218">
        <v>170</v>
      </c>
      <c r="F15218" s="11" t="str">
        <f>VLOOKUP(Table13[[#This Row],[theme_id]],'Themes-name-data'!$A$1:$B$597,2,FALSE)</f>
        <v>Friends</v>
      </c>
    </row>
    <row r="15219" spans="1:6" x14ac:dyDescent="0.3">
      <c r="A15219" t="s">
        <v>9460</v>
      </c>
      <c r="B15219" t="s">
        <v>9461</v>
      </c>
      <c r="C15219">
        <v>2020</v>
      </c>
      <c r="D15219">
        <v>494</v>
      </c>
      <c r="E15219">
        <v>49</v>
      </c>
      <c r="F15219" s="11" t="str">
        <f>VLOOKUP(Table13[[#This Row],[theme_id]],'Themes-name-data'!$A$1:$B$597,2,FALSE)</f>
        <v>Friends</v>
      </c>
    </row>
    <row r="15220" spans="1:6" x14ac:dyDescent="0.3">
      <c r="A15220" t="s">
        <v>9462</v>
      </c>
      <c r="B15220" t="s">
        <v>9463</v>
      </c>
      <c r="C15220">
        <v>2020</v>
      </c>
      <c r="D15220">
        <v>494</v>
      </c>
      <c r="E15220">
        <v>44</v>
      </c>
      <c r="F15220" s="11" t="str">
        <f>VLOOKUP(Table13[[#This Row],[theme_id]],'Themes-name-data'!$A$1:$B$597,2,FALSE)</f>
        <v>Friends</v>
      </c>
    </row>
    <row r="15221" spans="1:6" x14ac:dyDescent="0.3">
      <c r="A15221" t="s">
        <v>9464</v>
      </c>
      <c r="B15221" t="s">
        <v>9465</v>
      </c>
      <c r="C15221">
        <v>2020</v>
      </c>
      <c r="D15221">
        <v>494</v>
      </c>
      <c r="E15221">
        <v>39</v>
      </c>
      <c r="F15221" s="11" t="str">
        <f>VLOOKUP(Table13[[#This Row],[theme_id]],'Themes-name-data'!$A$1:$B$597,2,FALSE)</f>
        <v>Friends</v>
      </c>
    </row>
    <row r="15222" spans="1:6" x14ac:dyDescent="0.3">
      <c r="A15222" t="s">
        <v>9466</v>
      </c>
      <c r="B15222" t="s">
        <v>9467</v>
      </c>
      <c r="C15222">
        <v>2020</v>
      </c>
      <c r="D15222">
        <v>494</v>
      </c>
      <c r="E15222">
        <v>41</v>
      </c>
      <c r="F15222" s="11" t="str">
        <f>VLOOKUP(Table13[[#This Row],[theme_id]],'Themes-name-data'!$A$1:$B$597,2,FALSE)</f>
        <v>Friends</v>
      </c>
    </row>
    <row r="15223" spans="1:6" x14ac:dyDescent="0.3">
      <c r="A15223" t="s">
        <v>9468</v>
      </c>
      <c r="B15223" t="s">
        <v>9469</v>
      </c>
      <c r="C15223">
        <v>2020</v>
      </c>
      <c r="D15223">
        <v>494</v>
      </c>
      <c r="E15223">
        <v>36</v>
      </c>
      <c r="F15223" s="11" t="str">
        <f>VLOOKUP(Table13[[#This Row],[theme_id]],'Themes-name-data'!$A$1:$B$597,2,FALSE)</f>
        <v>Friends</v>
      </c>
    </row>
    <row r="15224" spans="1:6" x14ac:dyDescent="0.3">
      <c r="A15224" t="s">
        <v>9470</v>
      </c>
      <c r="B15224" t="s">
        <v>9471</v>
      </c>
      <c r="C15224">
        <v>2020</v>
      </c>
      <c r="D15224">
        <v>494</v>
      </c>
      <c r="E15224">
        <v>39</v>
      </c>
      <c r="F15224" s="11" t="str">
        <f>VLOOKUP(Table13[[#This Row],[theme_id]],'Themes-name-data'!$A$1:$B$597,2,FALSE)</f>
        <v>Friends</v>
      </c>
    </row>
    <row r="15225" spans="1:6" x14ac:dyDescent="0.3">
      <c r="A15225" t="s">
        <v>9472</v>
      </c>
      <c r="B15225" t="s">
        <v>9473</v>
      </c>
      <c r="C15225">
        <v>2020</v>
      </c>
      <c r="D15225">
        <v>494</v>
      </c>
      <c r="E15225">
        <v>43</v>
      </c>
      <c r="F15225" s="11" t="str">
        <f>VLOOKUP(Table13[[#This Row],[theme_id]],'Themes-name-data'!$A$1:$B$597,2,FALSE)</f>
        <v>Friends</v>
      </c>
    </row>
    <row r="15226" spans="1:6" x14ac:dyDescent="0.3">
      <c r="A15226" t="s">
        <v>9474</v>
      </c>
      <c r="B15226" t="s">
        <v>9475</v>
      </c>
      <c r="C15226">
        <v>2020</v>
      </c>
      <c r="D15226">
        <v>494</v>
      </c>
      <c r="E15226">
        <v>46</v>
      </c>
      <c r="F15226" s="11" t="str">
        <f>VLOOKUP(Table13[[#This Row],[theme_id]],'Themes-name-data'!$A$1:$B$597,2,FALSE)</f>
        <v>Friends</v>
      </c>
    </row>
    <row r="15227" spans="1:6" x14ac:dyDescent="0.3">
      <c r="A15227" t="s">
        <v>9476</v>
      </c>
      <c r="B15227" t="s">
        <v>9477</v>
      </c>
      <c r="C15227">
        <v>2020</v>
      </c>
      <c r="D15227">
        <v>494</v>
      </c>
      <c r="E15227">
        <v>36</v>
      </c>
      <c r="F15227" s="11" t="str">
        <f>VLOOKUP(Table13[[#This Row],[theme_id]],'Themes-name-data'!$A$1:$B$597,2,FALSE)</f>
        <v>Friends</v>
      </c>
    </row>
    <row r="15228" spans="1:6" x14ac:dyDescent="0.3">
      <c r="A15228" t="s">
        <v>9478</v>
      </c>
      <c r="B15228" t="s">
        <v>9479</v>
      </c>
      <c r="C15228">
        <v>2020</v>
      </c>
      <c r="D15228">
        <v>494</v>
      </c>
      <c r="E15228">
        <v>48</v>
      </c>
      <c r="F15228" s="11" t="str">
        <f>VLOOKUP(Table13[[#This Row],[theme_id]],'Themes-name-data'!$A$1:$B$597,2,FALSE)</f>
        <v>Friends</v>
      </c>
    </row>
    <row r="15229" spans="1:6" x14ac:dyDescent="0.3">
      <c r="A15229" t="s">
        <v>9480</v>
      </c>
      <c r="B15229" t="s">
        <v>9481</v>
      </c>
      <c r="C15229">
        <v>2020</v>
      </c>
      <c r="D15229">
        <v>494</v>
      </c>
      <c r="E15229">
        <v>42</v>
      </c>
      <c r="F15229" s="11" t="str">
        <f>VLOOKUP(Table13[[#This Row],[theme_id]],'Themes-name-data'!$A$1:$B$597,2,FALSE)</f>
        <v>Friends</v>
      </c>
    </row>
    <row r="15230" spans="1:6" x14ac:dyDescent="0.3">
      <c r="A15230" t="s">
        <v>9482</v>
      </c>
      <c r="B15230" t="s">
        <v>9483</v>
      </c>
      <c r="C15230">
        <v>2020</v>
      </c>
      <c r="D15230">
        <v>494</v>
      </c>
      <c r="E15230">
        <v>46</v>
      </c>
      <c r="F15230" s="11" t="str">
        <f>VLOOKUP(Table13[[#This Row],[theme_id]],'Themes-name-data'!$A$1:$B$597,2,FALSE)</f>
        <v>Friends</v>
      </c>
    </row>
    <row r="15231" spans="1:6" x14ac:dyDescent="0.3">
      <c r="A15231" t="s">
        <v>9484</v>
      </c>
      <c r="B15231" t="s">
        <v>9485</v>
      </c>
      <c r="C15231">
        <v>2020</v>
      </c>
      <c r="D15231">
        <v>494</v>
      </c>
      <c r="E15231">
        <v>47</v>
      </c>
      <c r="F15231" s="11" t="str">
        <f>VLOOKUP(Table13[[#This Row],[theme_id]],'Themes-name-data'!$A$1:$B$597,2,FALSE)</f>
        <v>Friends</v>
      </c>
    </row>
    <row r="15232" spans="1:6" x14ac:dyDescent="0.3">
      <c r="A15232" t="s">
        <v>9486</v>
      </c>
      <c r="B15232" t="s">
        <v>9487</v>
      </c>
      <c r="C15232">
        <v>2020</v>
      </c>
      <c r="D15232">
        <v>494</v>
      </c>
      <c r="E15232">
        <v>49</v>
      </c>
      <c r="F15232" s="11" t="str">
        <f>VLOOKUP(Table13[[#This Row],[theme_id]],'Themes-name-data'!$A$1:$B$597,2,FALSE)</f>
        <v>Friends</v>
      </c>
    </row>
    <row r="15233" spans="1:6" x14ac:dyDescent="0.3">
      <c r="A15233" t="s">
        <v>9488</v>
      </c>
      <c r="B15233" t="s">
        <v>9489</v>
      </c>
      <c r="C15233">
        <v>2020</v>
      </c>
      <c r="D15233">
        <v>494</v>
      </c>
      <c r="E15233">
        <v>50</v>
      </c>
      <c r="F15233" s="11" t="str">
        <f>VLOOKUP(Table13[[#This Row],[theme_id]],'Themes-name-data'!$A$1:$B$597,2,FALSE)</f>
        <v>Friends</v>
      </c>
    </row>
    <row r="15234" spans="1:6" x14ac:dyDescent="0.3">
      <c r="A15234" t="s">
        <v>9490</v>
      </c>
      <c r="B15234" t="s">
        <v>9491</v>
      </c>
      <c r="C15234">
        <v>2020</v>
      </c>
      <c r="D15234">
        <v>216</v>
      </c>
      <c r="E15234">
        <v>236</v>
      </c>
      <c r="F15234" s="11" t="str">
        <f>VLOOKUP(Table13[[#This Row],[theme_id]],'Themes-name-data'!$A$1:$B$597,2,FALSE)</f>
        <v>Friends</v>
      </c>
    </row>
    <row r="15235" spans="1:6" x14ac:dyDescent="0.3">
      <c r="A15235" t="s">
        <v>9493</v>
      </c>
      <c r="B15235" t="s">
        <v>9494</v>
      </c>
      <c r="C15235">
        <v>2020</v>
      </c>
      <c r="D15235">
        <v>494</v>
      </c>
      <c r="E15235">
        <v>203</v>
      </c>
      <c r="F15235" s="11" t="str">
        <f>VLOOKUP(Table13[[#This Row],[theme_id]],'Themes-name-data'!$A$1:$B$597,2,FALSE)</f>
        <v>Friends</v>
      </c>
    </row>
    <row r="15236" spans="1:6" x14ac:dyDescent="0.3">
      <c r="A15236" t="s">
        <v>9495</v>
      </c>
      <c r="B15236" t="s">
        <v>9496</v>
      </c>
      <c r="C15236">
        <v>2020</v>
      </c>
      <c r="D15236">
        <v>494</v>
      </c>
      <c r="E15236">
        <v>265</v>
      </c>
      <c r="F15236" s="11" t="str">
        <f>VLOOKUP(Table13[[#This Row],[theme_id]],'Themes-name-data'!$A$1:$B$597,2,FALSE)</f>
        <v>Friends</v>
      </c>
    </row>
    <row r="15237" spans="1:6" x14ac:dyDescent="0.3">
      <c r="A15237" t="s">
        <v>9497</v>
      </c>
      <c r="B15237" t="s">
        <v>9498</v>
      </c>
      <c r="C15237">
        <v>2020</v>
      </c>
      <c r="D15237">
        <v>494</v>
      </c>
      <c r="E15237">
        <v>301</v>
      </c>
      <c r="F15237" s="11" t="str">
        <f>VLOOKUP(Table13[[#This Row],[theme_id]],'Themes-name-data'!$A$1:$B$597,2,FALSE)</f>
        <v>Friends</v>
      </c>
    </row>
    <row r="15238" spans="1:6" x14ac:dyDescent="0.3">
      <c r="A15238" t="s">
        <v>9499</v>
      </c>
      <c r="B15238" t="s">
        <v>8890</v>
      </c>
      <c r="C15238">
        <v>2020</v>
      </c>
      <c r="D15238">
        <v>494</v>
      </c>
      <c r="E15238">
        <v>657</v>
      </c>
      <c r="F15238" s="11" t="str">
        <f>VLOOKUP(Table13[[#This Row],[theme_id]],'Themes-name-data'!$A$1:$B$597,2,FALSE)</f>
        <v>Friends</v>
      </c>
    </row>
    <row r="15239" spans="1:6" x14ac:dyDescent="0.3">
      <c r="A15239" t="s">
        <v>9500</v>
      </c>
      <c r="B15239" t="s">
        <v>9501</v>
      </c>
      <c r="C15239">
        <v>2020</v>
      </c>
      <c r="D15239">
        <v>494</v>
      </c>
      <c r="E15239">
        <v>91</v>
      </c>
      <c r="F15239" s="11" t="str">
        <f>VLOOKUP(Table13[[#This Row],[theme_id]],'Themes-name-data'!$A$1:$B$597,2,FALSE)</f>
        <v>Friends</v>
      </c>
    </row>
    <row r="15240" spans="1:6" x14ac:dyDescent="0.3">
      <c r="A15240" t="s">
        <v>9502</v>
      </c>
      <c r="B15240" t="s">
        <v>9503</v>
      </c>
      <c r="C15240">
        <v>2020</v>
      </c>
      <c r="D15240">
        <v>494</v>
      </c>
      <c r="E15240">
        <v>224</v>
      </c>
      <c r="F15240" s="11" t="str">
        <f>VLOOKUP(Table13[[#This Row],[theme_id]],'Themes-name-data'!$A$1:$B$597,2,FALSE)</f>
        <v>Friends</v>
      </c>
    </row>
    <row r="15241" spans="1:6" x14ac:dyDescent="0.3">
      <c r="A15241" t="s">
        <v>9504</v>
      </c>
      <c r="B15241" t="s">
        <v>9505</v>
      </c>
      <c r="C15241">
        <v>2020</v>
      </c>
      <c r="D15241">
        <v>494</v>
      </c>
      <c r="E15241">
        <v>342</v>
      </c>
      <c r="F15241" s="11" t="str">
        <f>VLOOKUP(Table13[[#This Row],[theme_id]],'Themes-name-data'!$A$1:$B$597,2,FALSE)</f>
        <v>Friends</v>
      </c>
    </row>
    <row r="15242" spans="1:6" x14ac:dyDescent="0.3">
      <c r="A15242" t="s">
        <v>9506</v>
      </c>
      <c r="B15242" t="s">
        <v>9507</v>
      </c>
      <c r="C15242">
        <v>2020</v>
      </c>
      <c r="D15242">
        <v>494</v>
      </c>
      <c r="E15242">
        <v>443</v>
      </c>
      <c r="F15242" s="11" t="str">
        <f>VLOOKUP(Table13[[#This Row],[theme_id]],'Themes-name-data'!$A$1:$B$597,2,FALSE)</f>
        <v>Friends</v>
      </c>
    </row>
    <row r="15243" spans="1:6" x14ac:dyDescent="0.3">
      <c r="A15243" t="s">
        <v>9508</v>
      </c>
      <c r="B15243" t="s">
        <v>9509</v>
      </c>
      <c r="C15243">
        <v>2020</v>
      </c>
      <c r="D15243">
        <v>494</v>
      </c>
      <c r="E15243">
        <v>573</v>
      </c>
      <c r="F15243" s="11" t="str">
        <f>VLOOKUP(Table13[[#This Row],[theme_id]],'Themes-name-data'!$A$1:$B$597,2,FALSE)</f>
        <v>Friends</v>
      </c>
    </row>
    <row r="15244" spans="1:6" x14ac:dyDescent="0.3">
      <c r="A15244" t="s">
        <v>9512</v>
      </c>
      <c r="B15244" t="s">
        <v>9513</v>
      </c>
      <c r="C15244">
        <v>2020</v>
      </c>
      <c r="D15244">
        <v>494</v>
      </c>
      <c r="E15244">
        <v>1012</v>
      </c>
      <c r="F15244" s="11" t="str">
        <f>VLOOKUP(Table13[[#This Row],[theme_id]],'Themes-name-data'!$A$1:$B$597,2,FALSE)</f>
        <v>Friends</v>
      </c>
    </row>
    <row r="15245" spans="1:6" x14ac:dyDescent="0.3">
      <c r="A15245" t="s">
        <v>9515</v>
      </c>
      <c r="B15245" t="s">
        <v>9516</v>
      </c>
      <c r="C15245">
        <v>2020</v>
      </c>
      <c r="D15245">
        <v>494</v>
      </c>
      <c r="E15245">
        <v>336</v>
      </c>
      <c r="F15245" s="11" t="str">
        <f>VLOOKUP(Table13[[#This Row],[theme_id]],'Themes-name-data'!$A$1:$B$597,2,FALSE)</f>
        <v>Friends</v>
      </c>
    </row>
    <row r="15246" spans="1:6" x14ac:dyDescent="0.3">
      <c r="A15246" t="s">
        <v>9517</v>
      </c>
      <c r="B15246" t="s">
        <v>9518</v>
      </c>
      <c r="C15246">
        <v>2020</v>
      </c>
      <c r="D15246">
        <v>494</v>
      </c>
      <c r="E15246">
        <v>512</v>
      </c>
      <c r="F15246" s="11" t="str">
        <f>VLOOKUP(Table13[[#This Row],[theme_id]],'Themes-name-data'!$A$1:$B$597,2,FALSE)</f>
        <v>Friends</v>
      </c>
    </row>
    <row r="15247" spans="1:6" x14ac:dyDescent="0.3">
      <c r="A15247" t="s">
        <v>9519</v>
      </c>
      <c r="B15247" t="s">
        <v>9520</v>
      </c>
      <c r="C15247">
        <v>2020</v>
      </c>
      <c r="D15247">
        <v>494</v>
      </c>
      <c r="E15247">
        <v>639</v>
      </c>
      <c r="F15247" s="11" t="str">
        <f>VLOOKUP(Table13[[#This Row],[theme_id]],'Themes-name-data'!$A$1:$B$597,2,FALSE)</f>
        <v>Friends</v>
      </c>
    </row>
    <row r="15248" spans="1:6" x14ac:dyDescent="0.3">
      <c r="A15248" t="s">
        <v>9521</v>
      </c>
      <c r="B15248" t="s">
        <v>9522</v>
      </c>
      <c r="C15248">
        <v>2020</v>
      </c>
      <c r="D15248">
        <v>494</v>
      </c>
      <c r="E15248">
        <v>46</v>
      </c>
      <c r="F15248" s="11" t="str">
        <f>VLOOKUP(Table13[[#This Row],[theme_id]],'Themes-name-data'!$A$1:$B$597,2,FALSE)</f>
        <v>Friends</v>
      </c>
    </row>
    <row r="15249" spans="1:6" x14ac:dyDescent="0.3">
      <c r="A15249" t="s">
        <v>9523</v>
      </c>
      <c r="B15249" t="s">
        <v>9524</v>
      </c>
      <c r="C15249">
        <v>2020</v>
      </c>
      <c r="D15249">
        <v>494</v>
      </c>
      <c r="E15249">
        <v>40</v>
      </c>
      <c r="F15249" s="11" t="str">
        <f>VLOOKUP(Table13[[#This Row],[theme_id]],'Themes-name-data'!$A$1:$B$597,2,FALSE)</f>
        <v>Friends</v>
      </c>
    </row>
    <row r="15250" spans="1:6" x14ac:dyDescent="0.3">
      <c r="A15250" t="s">
        <v>9525</v>
      </c>
      <c r="B15250" t="s">
        <v>9526</v>
      </c>
      <c r="C15250">
        <v>2020</v>
      </c>
      <c r="D15250">
        <v>494</v>
      </c>
      <c r="E15250">
        <v>50</v>
      </c>
      <c r="F15250" s="11" t="str">
        <f>VLOOKUP(Table13[[#This Row],[theme_id]],'Themes-name-data'!$A$1:$B$597,2,FALSE)</f>
        <v>Friends</v>
      </c>
    </row>
    <row r="15251" spans="1:6" x14ac:dyDescent="0.3">
      <c r="A15251" t="s">
        <v>9527</v>
      </c>
      <c r="B15251" t="s">
        <v>9528</v>
      </c>
      <c r="C15251">
        <v>2020</v>
      </c>
      <c r="D15251">
        <v>494</v>
      </c>
      <c r="E15251">
        <v>42</v>
      </c>
      <c r="F15251" s="11" t="str">
        <f>VLOOKUP(Table13[[#This Row],[theme_id]],'Themes-name-data'!$A$1:$B$597,2,FALSE)</f>
        <v>Friends</v>
      </c>
    </row>
    <row r="15252" spans="1:6" x14ac:dyDescent="0.3">
      <c r="A15252" t="s">
        <v>9529</v>
      </c>
      <c r="B15252" t="s">
        <v>9530</v>
      </c>
      <c r="C15252">
        <v>2020</v>
      </c>
      <c r="D15252">
        <v>494</v>
      </c>
      <c r="E15252">
        <v>49</v>
      </c>
      <c r="F15252" s="11" t="str">
        <f>VLOOKUP(Table13[[#This Row],[theme_id]],'Themes-name-data'!$A$1:$B$597,2,FALSE)</f>
        <v>Friends</v>
      </c>
    </row>
    <row r="15253" spans="1:6" x14ac:dyDescent="0.3">
      <c r="A15253" t="s">
        <v>9968</v>
      </c>
      <c r="B15253" t="s">
        <v>9969</v>
      </c>
      <c r="C15253">
        <v>2020</v>
      </c>
      <c r="D15253">
        <v>688</v>
      </c>
      <c r="E15253">
        <v>33</v>
      </c>
      <c r="F15253" s="11" t="str">
        <f>VLOOKUP(Table13[[#This Row],[theme_id]],'Themes-name-data'!$A$1:$B$597,2,FALSE)</f>
        <v>DOTS</v>
      </c>
    </row>
    <row r="15254" spans="1:6" x14ac:dyDescent="0.3">
      <c r="A15254" t="s">
        <v>9970</v>
      </c>
      <c r="B15254" t="s">
        <v>9971</v>
      </c>
      <c r="C15254">
        <v>2020</v>
      </c>
      <c r="D15254">
        <v>688</v>
      </c>
      <c r="E15254">
        <v>33</v>
      </c>
      <c r="F15254" s="11" t="str">
        <f>VLOOKUP(Table13[[#This Row],[theme_id]],'Themes-name-data'!$A$1:$B$597,2,FALSE)</f>
        <v>DOTS</v>
      </c>
    </row>
    <row r="15255" spans="1:6" x14ac:dyDescent="0.3">
      <c r="A15255" t="s">
        <v>9972</v>
      </c>
      <c r="B15255" t="s">
        <v>9973</v>
      </c>
      <c r="C15255">
        <v>2020</v>
      </c>
      <c r="D15255">
        <v>688</v>
      </c>
      <c r="E15255">
        <v>33</v>
      </c>
      <c r="F15255" s="11" t="str">
        <f>VLOOKUP(Table13[[#This Row],[theme_id]],'Themes-name-data'!$A$1:$B$597,2,FALSE)</f>
        <v>DOTS</v>
      </c>
    </row>
    <row r="15256" spans="1:6" x14ac:dyDescent="0.3">
      <c r="A15256" t="s">
        <v>9974</v>
      </c>
      <c r="B15256" t="s">
        <v>9975</v>
      </c>
      <c r="C15256">
        <v>2020</v>
      </c>
      <c r="D15256">
        <v>688</v>
      </c>
      <c r="E15256">
        <v>33</v>
      </c>
      <c r="F15256" s="11" t="str">
        <f>VLOOKUP(Table13[[#This Row],[theme_id]],'Themes-name-data'!$A$1:$B$597,2,FALSE)</f>
        <v>DOTS</v>
      </c>
    </row>
    <row r="15257" spans="1:6" x14ac:dyDescent="0.3">
      <c r="A15257" t="s">
        <v>9976</v>
      </c>
      <c r="B15257" t="s">
        <v>9977</v>
      </c>
      <c r="C15257">
        <v>2020</v>
      </c>
      <c r="D15257">
        <v>688</v>
      </c>
      <c r="E15257">
        <v>423</v>
      </c>
      <c r="F15257" s="11" t="str">
        <f>VLOOKUP(Table13[[#This Row],[theme_id]],'Themes-name-data'!$A$1:$B$597,2,FALSE)</f>
        <v>DOTS</v>
      </c>
    </row>
    <row r="15258" spans="1:6" x14ac:dyDescent="0.3">
      <c r="A15258" t="s">
        <v>9978</v>
      </c>
      <c r="B15258" t="s">
        <v>9979</v>
      </c>
      <c r="C15258">
        <v>2020</v>
      </c>
      <c r="D15258">
        <v>688</v>
      </c>
      <c r="E15258">
        <v>220</v>
      </c>
      <c r="F15258" s="11" t="str">
        <f>VLOOKUP(Table13[[#This Row],[theme_id]],'Themes-name-data'!$A$1:$B$597,2,FALSE)</f>
        <v>DOTS</v>
      </c>
    </row>
    <row r="15259" spans="1:6" x14ac:dyDescent="0.3">
      <c r="A15259" t="s">
        <v>9980</v>
      </c>
      <c r="B15259" t="s">
        <v>9981</v>
      </c>
      <c r="C15259">
        <v>2020</v>
      </c>
      <c r="D15259">
        <v>688</v>
      </c>
      <c r="E15259">
        <v>351</v>
      </c>
      <c r="F15259" s="11" t="str">
        <f>VLOOKUP(Table13[[#This Row],[theme_id]],'Themes-name-data'!$A$1:$B$597,2,FALSE)</f>
        <v>DOTS</v>
      </c>
    </row>
    <row r="15260" spans="1:6" x14ac:dyDescent="0.3">
      <c r="A15260" t="s">
        <v>9982</v>
      </c>
      <c r="B15260" t="s">
        <v>9983</v>
      </c>
      <c r="C15260">
        <v>2020</v>
      </c>
      <c r="D15260">
        <v>688</v>
      </c>
      <c r="E15260">
        <v>405</v>
      </c>
      <c r="F15260" s="11" t="str">
        <f>VLOOKUP(Table13[[#This Row],[theme_id]],'Themes-name-data'!$A$1:$B$597,2,FALSE)</f>
        <v>DOTS</v>
      </c>
    </row>
    <row r="15261" spans="1:6" x14ac:dyDescent="0.3">
      <c r="A15261" t="s">
        <v>9984</v>
      </c>
      <c r="B15261" t="s">
        <v>9985</v>
      </c>
      <c r="C15261">
        <v>2020</v>
      </c>
      <c r="D15261">
        <v>688</v>
      </c>
      <c r="E15261">
        <v>99</v>
      </c>
      <c r="F15261" s="11" t="str">
        <f>VLOOKUP(Table13[[#This Row],[theme_id]],'Themes-name-data'!$A$1:$B$597,2,FALSE)</f>
        <v>DOTS</v>
      </c>
    </row>
    <row r="15262" spans="1:6" x14ac:dyDescent="0.3">
      <c r="A15262" t="s">
        <v>9988</v>
      </c>
      <c r="B15262" t="s">
        <v>9989</v>
      </c>
      <c r="C15262">
        <v>2020</v>
      </c>
      <c r="D15262">
        <v>688</v>
      </c>
      <c r="E15262">
        <v>33</v>
      </c>
      <c r="F15262" s="11" t="str">
        <f>VLOOKUP(Table13[[#This Row],[theme_id]],'Themes-name-data'!$A$1:$B$597,2,FALSE)</f>
        <v>DOTS</v>
      </c>
    </row>
    <row r="15263" spans="1:6" x14ac:dyDescent="0.3">
      <c r="A15263" t="s">
        <v>9990</v>
      </c>
      <c r="B15263" t="s">
        <v>9991</v>
      </c>
      <c r="C15263">
        <v>2020</v>
      </c>
      <c r="D15263">
        <v>688</v>
      </c>
      <c r="E15263">
        <v>33</v>
      </c>
      <c r="F15263" s="11" t="str">
        <f>VLOOKUP(Table13[[#This Row],[theme_id]],'Themes-name-data'!$A$1:$B$597,2,FALSE)</f>
        <v>DOTS</v>
      </c>
    </row>
    <row r="15264" spans="1:6" x14ac:dyDescent="0.3">
      <c r="A15264" t="s">
        <v>9992</v>
      </c>
      <c r="B15264" t="s">
        <v>9993</v>
      </c>
      <c r="C15264">
        <v>2020</v>
      </c>
      <c r="D15264">
        <v>688</v>
      </c>
      <c r="E15264">
        <v>280</v>
      </c>
      <c r="F15264" s="11" t="str">
        <f>VLOOKUP(Table13[[#This Row],[theme_id]],'Themes-name-data'!$A$1:$B$597,2,FALSE)</f>
        <v>DOTS</v>
      </c>
    </row>
    <row r="15265" spans="1:6" x14ac:dyDescent="0.3">
      <c r="A15265" t="s">
        <v>9994</v>
      </c>
      <c r="B15265" t="s">
        <v>8227</v>
      </c>
      <c r="C15265">
        <v>2020</v>
      </c>
      <c r="D15265">
        <v>688</v>
      </c>
      <c r="E15265">
        <v>398</v>
      </c>
      <c r="F15265" s="11" t="str">
        <f>VLOOKUP(Table13[[#This Row],[theme_id]],'Themes-name-data'!$A$1:$B$597,2,FALSE)</f>
        <v>DOTS</v>
      </c>
    </row>
    <row r="15266" spans="1:6" x14ac:dyDescent="0.3">
      <c r="A15266" t="s">
        <v>9995</v>
      </c>
      <c r="B15266" t="s">
        <v>9996</v>
      </c>
      <c r="C15266">
        <v>2020</v>
      </c>
      <c r="D15266">
        <v>688</v>
      </c>
      <c r="E15266">
        <v>374</v>
      </c>
      <c r="F15266" s="11" t="str">
        <f>VLOOKUP(Table13[[#This Row],[theme_id]],'Themes-name-data'!$A$1:$B$597,2,FALSE)</f>
        <v>DOTS</v>
      </c>
    </row>
    <row r="15267" spans="1:6" x14ac:dyDescent="0.3">
      <c r="A15267" t="s">
        <v>9997</v>
      </c>
      <c r="B15267" t="s">
        <v>9998</v>
      </c>
      <c r="C15267">
        <v>2020</v>
      </c>
      <c r="D15267">
        <v>688</v>
      </c>
      <c r="E15267">
        <v>99</v>
      </c>
      <c r="F15267" s="11" t="str">
        <f>VLOOKUP(Table13[[#This Row],[theme_id]],'Themes-name-data'!$A$1:$B$597,2,FALSE)</f>
        <v>DOTS</v>
      </c>
    </row>
    <row r="15268" spans="1:6" x14ac:dyDescent="0.3">
      <c r="A15268" t="s">
        <v>9999</v>
      </c>
      <c r="B15268" t="s">
        <v>10000</v>
      </c>
      <c r="C15268">
        <v>2020</v>
      </c>
      <c r="D15268">
        <v>688</v>
      </c>
      <c r="E15268">
        <v>33</v>
      </c>
      <c r="F15268" s="11" t="str">
        <f>VLOOKUP(Table13[[#This Row],[theme_id]],'Themes-name-data'!$A$1:$B$597,2,FALSE)</f>
        <v>DOTS</v>
      </c>
    </row>
    <row r="15269" spans="1:6" x14ac:dyDescent="0.3">
      <c r="A15269" t="s">
        <v>10001</v>
      </c>
      <c r="B15269" t="s">
        <v>10002</v>
      </c>
      <c r="C15269">
        <v>2020</v>
      </c>
      <c r="D15269">
        <v>688</v>
      </c>
      <c r="E15269">
        <v>33</v>
      </c>
      <c r="F15269" s="11" t="str">
        <f>VLOOKUP(Table13[[#This Row],[theme_id]],'Themes-name-data'!$A$1:$B$597,2,FALSE)</f>
        <v>DOTS</v>
      </c>
    </row>
    <row r="15270" spans="1:6" x14ac:dyDescent="0.3">
      <c r="A15270" t="s">
        <v>10216</v>
      </c>
      <c r="B15270" t="s">
        <v>8742</v>
      </c>
      <c r="C15270">
        <v>2020</v>
      </c>
      <c r="D15270">
        <v>1</v>
      </c>
      <c r="E15270">
        <v>117</v>
      </c>
      <c r="F15270" s="11" t="str">
        <f>VLOOKUP(Table13[[#This Row],[theme_id]],'Themes-name-data'!$A$1:$B$597,2,FALSE)</f>
        <v>Technic</v>
      </c>
    </row>
    <row r="15271" spans="1:6" x14ac:dyDescent="0.3">
      <c r="A15271" t="s">
        <v>10217</v>
      </c>
      <c r="B15271" t="s">
        <v>10218</v>
      </c>
      <c r="C15271">
        <v>2020</v>
      </c>
      <c r="D15271">
        <v>1</v>
      </c>
      <c r="E15271">
        <v>130</v>
      </c>
      <c r="F15271" s="11" t="str">
        <f>VLOOKUP(Table13[[#This Row],[theme_id]],'Themes-name-data'!$A$1:$B$597,2,FALSE)</f>
        <v>Technic</v>
      </c>
    </row>
    <row r="15272" spans="1:6" x14ac:dyDescent="0.3">
      <c r="A15272" t="s">
        <v>10219</v>
      </c>
      <c r="B15272" t="s">
        <v>1897</v>
      </c>
      <c r="C15272">
        <v>2020</v>
      </c>
      <c r="D15272">
        <v>1</v>
      </c>
      <c r="E15272">
        <v>225</v>
      </c>
      <c r="F15272" s="11" t="str">
        <f>VLOOKUP(Table13[[#This Row],[theme_id]],'Themes-name-data'!$A$1:$B$597,2,FALSE)</f>
        <v>Technic</v>
      </c>
    </row>
    <row r="15273" spans="1:6" x14ac:dyDescent="0.3">
      <c r="A15273" t="s">
        <v>10220</v>
      </c>
      <c r="B15273" t="s">
        <v>10094</v>
      </c>
      <c r="C15273">
        <v>2020</v>
      </c>
      <c r="D15273">
        <v>1</v>
      </c>
      <c r="E15273">
        <v>227</v>
      </c>
      <c r="F15273" s="11" t="str">
        <f>VLOOKUP(Table13[[#This Row],[theme_id]],'Themes-name-data'!$A$1:$B$597,2,FALSE)</f>
        <v>Technic</v>
      </c>
    </row>
    <row r="15274" spans="1:6" x14ac:dyDescent="0.3">
      <c r="A15274" t="s">
        <v>10221</v>
      </c>
      <c r="B15274" t="s">
        <v>10222</v>
      </c>
      <c r="C15274">
        <v>2020</v>
      </c>
      <c r="D15274">
        <v>1</v>
      </c>
      <c r="E15274">
        <v>404</v>
      </c>
      <c r="F15274" s="11" t="str">
        <f>VLOOKUP(Table13[[#This Row],[theme_id]],'Themes-name-data'!$A$1:$B$597,2,FALSE)</f>
        <v>Technic</v>
      </c>
    </row>
    <row r="15275" spans="1:6" x14ac:dyDescent="0.3">
      <c r="A15275" t="s">
        <v>10223</v>
      </c>
      <c r="B15275" t="s">
        <v>10224</v>
      </c>
      <c r="C15275">
        <v>2020</v>
      </c>
      <c r="D15275">
        <v>1</v>
      </c>
      <c r="E15275">
        <v>610</v>
      </c>
      <c r="F15275" s="11" t="str">
        <f>VLOOKUP(Table13[[#This Row],[theme_id]],'Themes-name-data'!$A$1:$B$597,2,FALSE)</f>
        <v>Technic</v>
      </c>
    </row>
    <row r="15276" spans="1:6" x14ac:dyDescent="0.3">
      <c r="A15276" t="s">
        <v>10225</v>
      </c>
      <c r="B15276" t="s">
        <v>10226</v>
      </c>
      <c r="C15276">
        <v>2020</v>
      </c>
      <c r="D15276">
        <v>13</v>
      </c>
      <c r="E15276">
        <v>646</v>
      </c>
      <c r="F15276" s="11" t="str">
        <f>VLOOKUP(Table13[[#This Row],[theme_id]],'Themes-name-data'!$A$1:$B$597,2,FALSE)</f>
        <v>Riding Cycle</v>
      </c>
    </row>
    <row r="15277" spans="1:6" x14ac:dyDescent="0.3">
      <c r="A15277" t="s">
        <v>10227</v>
      </c>
      <c r="B15277" t="s">
        <v>5050</v>
      </c>
      <c r="C15277">
        <v>2020</v>
      </c>
      <c r="D15277">
        <v>1</v>
      </c>
      <c r="E15277">
        <v>1292</v>
      </c>
      <c r="F15277" s="11" t="str">
        <f>VLOOKUP(Table13[[#This Row],[theme_id]],'Themes-name-data'!$A$1:$B$597,2,FALSE)</f>
        <v>Technic</v>
      </c>
    </row>
    <row r="15278" spans="1:6" x14ac:dyDescent="0.3">
      <c r="A15278" t="s">
        <v>10228</v>
      </c>
      <c r="B15278" t="s">
        <v>10229</v>
      </c>
      <c r="C15278">
        <v>2020</v>
      </c>
      <c r="D15278">
        <v>1</v>
      </c>
      <c r="E15278">
        <v>463</v>
      </c>
      <c r="F15278" s="11" t="str">
        <f>VLOOKUP(Table13[[#This Row],[theme_id]],'Themes-name-data'!$A$1:$B$597,2,FALSE)</f>
        <v>Technic</v>
      </c>
    </row>
    <row r="15279" spans="1:6" x14ac:dyDescent="0.3">
      <c r="A15279" t="s">
        <v>10235</v>
      </c>
      <c r="B15279" t="s">
        <v>10236</v>
      </c>
      <c r="C15279">
        <v>2020</v>
      </c>
      <c r="D15279">
        <v>1</v>
      </c>
      <c r="E15279">
        <v>1077</v>
      </c>
      <c r="F15279" s="11" t="str">
        <f>VLOOKUP(Table13[[#This Row],[theme_id]],'Themes-name-data'!$A$1:$B$597,2,FALSE)</f>
        <v>Technic</v>
      </c>
    </row>
    <row r="15280" spans="1:6" x14ac:dyDescent="0.3">
      <c r="A15280" t="s">
        <v>10237</v>
      </c>
      <c r="B15280" t="s">
        <v>10238</v>
      </c>
      <c r="C15280">
        <v>2020</v>
      </c>
      <c r="D15280">
        <v>7</v>
      </c>
      <c r="E15280">
        <v>1163</v>
      </c>
      <c r="F15280" s="11" t="str">
        <f>VLOOKUP(Table13[[#This Row],[theme_id]],'Themes-name-data'!$A$1:$B$597,2,FALSE)</f>
        <v>Construction</v>
      </c>
    </row>
    <row r="15281" spans="1:6" x14ac:dyDescent="0.3">
      <c r="A15281" t="s">
        <v>10239</v>
      </c>
      <c r="B15281" t="s">
        <v>10240</v>
      </c>
      <c r="C15281">
        <v>2020</v>
      </c>
      <c r="D15281">
        <v>6</v>
      </c>
      <c r="E15281">
        <v>1635</v>
      </c>
      <c r="F15281" s="11" t="str">
        <f>VLOOKUP(Table13[[#This Row],[theme_id]],'Themes-name-data'!$A$1:$B$597,2,FALSE)</f>
        <v>Airport</v>
      </c>
    </row>
    <row r="15282" spans="1:6" x14ac:dyDescent="0.3">
      <c r="A15282" t="s">
        <v>10241</v>
      </c>
      <c r="B15282" t="s">
        <v>10242</v>
      </c>
      <c r="C15282">
        <v>2020</v>
      </c>
      <c r="D15282">
        <v>7</v>
      </c>
      <c r="E15282">
        <v>2193</v>
      </c>
      <c r="F15282" s="11" t="str">
        <f>VLOOKUP(Table13[[#This Row],[theme_id]],'Themes-name-data'!$A$1:$B$597,2,FALSE)</f>
        <v>Construction</v>
      </c>
    </row>
    <row r="15283" spans="1:6" x14ac:dyDescent="0.3">
      <c r="A15283" t="s">
        <v>10243</v>
      </c>
      <c r="B15283" t="s">
        <v>10244</v>
      </c>
      <c r="C15283">
        <v>2020</v>
      </c>
      <c r="D15283">
        <v>1</v>
      </c>
      <c r="E15283">
        <v>3696</v>
      </c>
      <c r="F15283" s="11" t="str">
        <f>VLOOKUP(Table13[[#This Row],[theme_id]],'Themes-name-data'!$A$1:$B$597,2,FALSE)</f>
        <v>Technic</v>
      </c>
    </row>
    <row r="15284" spans="1:6" x14ac:dyDescent="0.3">
      <c r="A15284" t="s">
        <v>10400</v>
      </c>
      <c r="B15284" t="s">
        <v>10401</v>
      </c>
      <c r="C15284">
        <v>2020</v>
      </c>
      <c r="D15284">
        <v>579</v>
      </c>
      <c r="E15284">
        <v>46</v>
      </c>
      <c r="F15284" s="11" t="str">
        <f>VLOOKUP(Table13[[#This Row],[theme_id]],'Themes-name-data'!$A$1:$B$597,2,FALSE)</f>
        <v>Disney Princess</v>
      </c>
    </row>
    <row r="15285" spans="1:6" x14ac:dyDescent="0.3">
      <c r="A15285" t="s">
        <v>10403</v>
      </c>
      <c r="B15285" t="s">
        <v>10404</v>
      </c>
      <c r="C15285">
        <v>2020</v>
      </c>
      <c r="D15285">
        <v>579</v>
      </c>
      <c r="E15285">
        <v>62</v>
      </c>
      <c r="F15285" s="11" t="str">
        <f>VLOOKUP(Table13[[#This Row],[theme_id]],'Themes-name-data'!$A$1:$B$597,2,FALSE)</f>
        <v>Disney Princess</v>
      </c>
    </row>
    <row r="15286" spans="1:6" x14ac:dyDescent="0.3">
      <c r="A15286" t="s">
        <v>10405</v>
      </c>
      <c r="B15286" t="s">
        <v>10406</v>
      </c>
      <c r="C15286">
        <v>2020</v>
      </c>
      <c r="D15286">
        <v>579</v>
      </c>
      <c r="E15286">
        <v>125</v>
      </c>
      <c r="F15286" s="11" t="str">
        <f>VLOOKUP(Table13[[#This Row],[theme_id]],'Themes-name-data'!$A$1:$B$597,2,FALSE)</f>
        <v>Disney Princess</v>
      </c>
    </row>
    <row r="15287" spans="1:6" x14ac:dyDescent="0.3">
      <c r="A15287" t="s">
        <v>10407</v>
      </c>
      <c r="B15287" t="s">
        <v>10408</v>
      </c>
      <c r="C15287">
        <v>2020</v>
      </c>
      <c r="D15287">
        <v>687</v>
      </c>
      <c r="E15287">
        <v>133</v>
      </c>
      <c r="F15287" s="11" t="str">
        <f>VLOOKUP(Table13[[#This Row],[theme_id]],'Themes-name-data'!$A$1:$B$597,2,FALSE)</f>
        <v>Frozen II</v>
      </c>
    </row>
    <row r="15288" spans="1:6" x14ac:dyDescent="0.3">
      <c r="A15288" t="s">
        <v>10409</v>
      </c>
      <c r="B15288" t="s">
        <v>10410</v>
      </c>
      <c r="C15288">
        <v>2020</v>
      </c>
      <c r="D15288">
        <v>579</v>
      </c>
      <c r="E15288">
        <v>105</v>
      </c>
      <c r="F15288" s="11" t="str">
        <f>VLOOKUP(Table13[[#This Row],[theme_id]],'Themes-name-data'!$A$1:$B$597,2,FALSE)</f>
        <v>Disney Princess</v>
      </c>
    </row>
    <row r="15289" spans="1:6" x14ac:dyDescent="0.3">
      <c r="A15289" t="s">
        <v>10411</v>
      </c>
      <c r="B15289" t="s">
        <v>10412</v>
      </c>
      <c r="C15289">
        <v>2020</v>
      </c>
      <c r="D15289">
        <v>579</v>
      </c>
      <c r="E15289">
        <v>111</v>
      </c>
      <c r="F15289" s="11" t="str">
        <f>VLOOKUP(Table13[[#This Row],[theme_id]],'Themes-name-data'!$A$1:$B$597,2,FALSE)</f>
        <v>Disney Princess</v>
      </c>
    </row>
    <row r="15290" spans="1:6" x14ac:dyDescent="0.3">
      <c r="A15290" t="s">
        <v>10413</v>
      </c>
      <c r="B15290" t="s">
        <v>10414</v>
      </c>
      <c r="C15290">
        <v>2020</v>
      </c>
      <c r="D15290">
        <v>579</v>
      </c>
      <c r="E15290">
        <v>168</v>
      </c>
      <c r="F15290" s="11" t="str">
        <f>VLOOKUP(Table13[[#This Row],[theme_id]],'Themes-name-data'!$A$1:$B$597,2,FALSE)</f>
        <v>Disney Princess</v>
      </c>
    </row>
    <row r="15291" spans="1:6" x14ac:dyDescent="0.3">
      <c r="A15291" t="s">
        <v>10415</v>
      </c>
      <c r="B15291" t="s">
        <v>10416</v>
      </c>
      <c r="C15291">
        <v>2020</v>
      </c>
      <c r="D15291">
        <v>608</v>
      </c>
      <c r="E15291">
        <v>1738</v>
      </c>
      <c r="F15291" s="11" t="str">
        <f>VLOOKUP(Table13[[#This Row],[theme_id]],'Themes-name-data'!$A$1:$B$597,2,FALSE)</f>
        <v>Disney</v>
      </c>
    </row>
    <row r="15292" spans="1:6" x14ac:dyDescent="0.3">
      <c r="A15292" t="s">
        <v>10417</v>
      </c>
      <c r="B15292" t="s">
        <v>10418</v>
      </c>
      <c r="C15292">
        <v>2020</v>
      </c>
      <c r="D15292">
        <v>579</v>
      </c>
      <c r="E15292">
        <v>238</v>
      </c>
      <c r="F15292" s="11" t="str">
        <f>VLOOKUP(Table13[[#This Row],[theme_id]],'Themes-name-data'!$A$1:$B$597,2,FALSE)</f>
        <v>Disney Princess</v>
      </c>
    </row>
    <row r="15293" spans="1:6" x14ac:dyDescent="0.3">
      <c r="A15293" t="s">
        <v>10419</v>
      </c>
      <c r="B15293" t="s">
        <v>10420</v>
      </c>
      <c r="C15293">
        <v>2020</v>
      </c>
      <c r="D15293">
        <v>579</v>
      </c>
      <c r="E15293">
        <v>153</v>
      </c>
      <c r="F15293" s="11" t="str">
        <f>VLOOKUP(Table13[[#This Row],[theme_id]],'Themes-name-data'!$A$1:$B$597,2,FALSE)</f>
        <v>Disney Princess</v>
      </c>
    </row>
    <row r="15294" spans="1:6" x14ac:dyDescent="0.3">
      <c r="A15294" t="s">
        <v>10421</v>
      </c>
      <c r="B15294" t="s">
        <v>10422</v>
      </c>
      <c r="C15294">
        <v>2020</v>
      </c>
      <c r="D15294">
        <v>579</v>
      </c>
      <c r="E15294">
        <v>202</v>
      </c>
      <c r="F15294" s="11" t="str">
        <f>VLOOKUP(Table13[[#This Row],[theme_id]],'Themes-name-data'!$A$1:$B$597,2,FALSE)</f>
        <v>Disney Princess</v>
      </c>
    </row>
    <row r="15295" spans="1:6" x14ac:dyDescent="0.3">
      <c r="A15295" t="s">
        <v>10423</v>
      </c>
      <c r="B15295" t="s">
        <v>1278</v>
      </c>
      <c r="C15295">
        <v>2020</v>
      </c>
      <c r="D15295">
        <v>579</v>
      </c>
      <c r="E15295">
        <v>368</v>
      </c>
      <c r="F15295" s="11" t="str">
        <f>VLOOKUP(Table13[[#This Row],[theme_id]],'Themes-name-data'!$A$1:$B$597,2,FALSE)</f>
        <v>Disney Princess</v>
      </c>
    </row>
    <row r="15296" spans="1:6" x14ac:dyDescent="0.3">
      <c r="A15296" t="s">
        <v>10424</v>
      </c>
      <c r="B15296" t="s">
        <v>10425</v>
      </c>
      <c r="C15296">
        <v>2020</v>
      </c>
      <c r="D15296">
        <v>579</v>
      </c>
      <c r="E15296">
        <v>300</v>
      </c>
      <c r="F15296" s="11" t="str">
        <f>VLOOKUP(Table13[[#This Row],[theme_id]],'Themes-name-data'!$A$1:$B$597,2,FALSE)</f>
        <v>Disney Princess</v>
      </c>
    </row>
    <row r="15297" spans="1:6" x14ac:dyDescent="0.3">
      <c r="A15297" t="s">
        <v>10802</v>
      </c>
      <c r="B15297" t="s">
        <v>6573</v>
      </c>
      <c r="C15297">
        <v>2020</v>
      </c>
      <c r="D15297">
        <v>516</v>
      </c>
      <c r="E15297">
        <v>150</v>
      </c>
      <c r="F15297" s="11" t="str">
        <f>VLOOKUP(Table13[[#This Row],[theme_id]],'Themes-name-data'!$A$1:$B$597,2,FALSE)</f>
        <v>Duplo and Explore</v>
      </c>
    </row>
    <row r="15298" spans="1:6" x14ac:dyDescent="0.3">
      <c r="A15298" t="s">
        <v>10803</v>
      </c>
      <c r="B15298" t="s">
        <v>10804</v>
      </c>
      <c r="C15298">
        <v>2020</v>
      </c>
      <c r="D15298">
        <v>516</v>
      </c>
      <c r="E15298">
        <v>130</v>
      </c>
      <c r="F15298" s="11" t="str">
        <f>VLOOKUP(Table13[[#This Row],[theme_id]],'Themes-name-data'!$A$1:$B$597,2,FALSE)</f>
        <v>Duplo and Explore</v>
      </c>
    </row>
    <row r="15299" spans="1:6" x14ac:dyDescent="0.3">
      <c r="A15299" t="s">
        <v>10805</v>
      </c>
      <c r="B15299" t="s">
        <v>10806</v>
      </c>
      <c r="C15299">
        <v>2020</v>
      </c>
      <c r="D15299">
        <v>516</v>
      </c>
      <c r="E15299">
        <v>477</v>
      </c>
      <c r="F15299" s="11" t="str">
        <f>VLOOKUP(Table13[[#This Row],[theme_id]],'Themes-name-data'!$A$1:$B$597,2,FALSE)</f>
        <v>Duplo and Explore</v>
      </c>
    </row>
    <row r="15300" spans="1:6" x14ac:dyDescent="0.3">
      <c r="A15300" t="s">
        <v>10807</v>
      </c>
      <c r="B15300" t="s">
        <v>544</v>
      </c>
      <c r="C15300">
        <v>2020</v>
      </c>
      <c r="D15300">
        <v>516</v>
      </c>
      <c r="E15300">
        <v>90</v>
      </c>
      <c r="F15300" s="11" t="str">
        <f>VLOOKUP(Table13[[#This Row],[theme_id]],'Themes-name-data'!$A$1:$B$597,2,FALSE)</f>
        <v>Duplo and Explore</v>
      </c>
    </row>
    <row r="15301" spans="1:6" x14ac:dyDescent="0.3">
      <c r="A15301" t="s">
        <v>10808</v>
      </c>
      <c r="B15301" t="s">
        <v>10809</v>
      </c>
      <c r="C15301">
        <v>2020</v>
      </c>
      <c r="D15301">
        <v>516</v>
      </c>
      <c r="E15301">
        <v>44</v>
      </c>
      <c r="F15301" s="11" t="str">
        <f>VLOOKUP(Table13[[#This Row],[theme_id]],'Themes-name-data'!$A$1:$B$597,2,FALSE)</f>
        <v>Duplo and Explore</v>
      </c>
    </row>
    <row r="15302" spans="1:6" x14ac:dyDescent="0.3">
      <c r="A15302" t="s">
        <v>10993</v>
      </c>
      <c r="B15302" t="s">
        <v>10994</v>
      </c>
      <c r="C15302">
        <v>2020</v>
      </c>
      <c r="D15302">
        <v>529</v>
      </c>
      <c r="E15302">
        <v>2</v>
      </c>
      <c r="F15302" s="11" t="str">
        <f>VLOOKUP(Table13[[#This Row],[theme_id]],'Themes-name-data'!$A$1:$B$597,2,FALSE)</f>
        <v>Technic</v>
      </c>
    </row>
    <row r="15303" spans="1:6" x14ac:dyDescent="0.3">
      <c r="A15303" t="s">
        <v>10995</v>
      </c>
      <c r="B15303" t="s">
        <v>10996</v>
      </c>
      <c r="C15303">
        <v>2020</v>
      </c>
      <c r="D15303">
        <v>529</v>
      </c>
      <c r="E15303">
        <v>1</v>
      </c>
      <c r="F15303" s="11" t="str">
        <f>VLOOKUP(Table13[[#This Row],[theme_id]],'Themes-name-data'!$A$1:$B$597,2,FALSE)</f>
        <v>Technic</v>
      </c>
    </row>
    <row r="15304" spans="1:6" x14ac:dyDescent="0.3">
      <c r="A15304" t="s">
        <v>10997</v>
      </c>
      <c r="B15304" t="s">
        <v>10998</v>
      </c>
      <c r="C15304">
        <v>2020</v>
      </c>
      <c r="D15304">
        <v>529</v>
      </c>
      <c r="E15304">
        <v>1</v>
      </c>
      <c r="F15304" s="11" t="str">
        <f>VLOOKUP(Table13[[#This Row],[theme_id]],'Themes-name-data'!$A$1:$B$597,2,FALSE)</f>
        <v>Technic</v>
      </c>
    </row>
    <row r="15305" spans="1:6" x14ac:dyDescent="0.3">
      <c r="A15305" t="s">
        <v>10999</v>
      </c>
      <c r="B15305" t="s">
        <v>11000</v>
      </c>
      <c r="C15305">
        <v>2020</v>
      </c>
      <c r="D15305">
        <v>529</v>
      </c>
      <c r="E15305">
        <v>1</v>
      </c>
      <c r="F15305" s="11" t="str">
        <f>VLOOKUP(Table13[[#This Row],[theme_id]],'Themes-name-data'!$A$1:$B$597,2,FALSE)</f>
        <v>Technic</v>
      </c>
    </row>
    <row r="15306" spans="1:6" x14ac:dyDescent="0.3">
      <c r="A15306" t="s">
        <v>11001</v>
      </c>
      <c r="B15306" t="s">
        <v>11002</v>
      </c>
      <c r="C15306">
        <v>2020</v>
      </c>
      <c r="D15306">
        <v>529</v>
      </c>
      <c r="E15306">
        <v>1</v>
      </c>
      <c r="F15306" s="11" t="str">
        <f>VLOOKUP(Table13[[#This Row],[theme_id]],'Themes-name-data'!$A$1:$B$597,2,FALSE)</f>
        <v>Technic</v>
      </c>
    </row>
    <row r="15307" spans="1:6" x14ac:dyDescent="0.3">
      <c r="A15307" t="s">
        <v>11003</v>
      </c>
      <c r="B15307" t="s">
        <v>11004</v>
      </c>
      <c r="C15307">
        <v>2020</v>
      </c>
      <c r="D15307">
        <v>529</v>
      </c>
      <c r="E15307">
        <v>1</v>
      </c>
      <c r="F15307" s="11" t="str">
        <f>VLOOKUP(Table13[[#This Row],[theme_id]],'Themes-name-data'!$A$1:$B$597,2,FALSE)</f>
        <v>Technic</v>
      </c>
    </row>
    <row r="15308" spans="1:6" x14ac:dyDescent="0.3">
      <c r="A15308" t="s">
        <v>11007</v>
      </c>
      <c r="B15308" t="s">
        <v>11008</v>
      </c>
      <c r="C15308">
        <v>2020</v>
      </c>
      <c r="D15308">
        <v>529</v>
      </c>
      <c r="E15308">
        <v>1</v>
      </c>
      <c r="F15308" s="11" t="str">
        <f>VLOOKUP(Table13[[#This Row],[theme_id]],'Themes-name-data'!$A$1:$B$597,2,FALSE)</f>
        <v>Technic</v>
      </c>
    </row>
    <row r="15309" spans="1:6" x14ac:dyDescent="0.3">
      <c r="A15309" t="s">
        <v>11011</v>
      </c>
      <c r="B15309" t="s">
        <v>11012</v>
      </c>
      <c r="C15309">
        <v>2020</v>
      </c>
      <c r="D15309">
        <v>529</v>
      </c>
      <c r="E15309">
        <v>1</v>
      </c>
      <c r="F15309" s="11" t="str">
        <f>VLOOKUP(Table13[[#This Row],[theme_id]],'Themes-name-data'!$A$1:$B$597,2,FALSE)</f>
        <v>Technic</v>
      </c>
    </row>
    <row r="15310" spans="1:6" x14ac:dyDescent="0.3">
      <c r="A15310" t="s">
        <v>11027</v>
      </c>
      <c r="B15310" t="s">
        <v>11028</v>
      </c>
      <c r="C15310">
        <v>2020</v>
      </c>
      <c r="D15310">
        <v>507</v>
      </c>
      <c r="E15310">
        <v>533</v>
      </c>
      <c r="F15310" s="11" t="str">
        <f>VLOOKUP(Table13[[#This Row],[theme_id]],'Themes-name-data'!$A$1:$B$597,2,FALSE)</f>
        <v>Educational and Dacta</v>
      </c>
    </row>
    <row r="15311" spans="1:6" x14ac:dyDescent="0.3">
      <c r="A15311" t="s">
        <v>11029</v>
      </c>
      <c r="B15311" t="s">
        <v>11030</v>
      </c>
      <c r="C15311">
        <v>2020</v>
      </c>
      <c r="D15311">
        <v>507</v>
      </c>
      <c r="E15311">
        <v>603</v>
      </c>
      <c r="F15311" s="11" t="str">
        <f>VLOOKUP(Table13[[#This Row],[theme_id]],'Themes-name-data'!$A$1:$B$597,2,FALSE)</f>
        <v>Educational and Dacta</v>
      </c>
    </row>
    <row r="15312" spans="1:6" x14ac:dyDescent="0.3">
      <c r="A15312" t="s">
        <v>11084</v>
      </c>
      <c r="B15312" t="s">
        <v>11085</v>
      </c>
      <c r="C15312">
        <v>2020</v>
      </c>
      <c r="D15312">
        <v>516</v>
      </c>
      <c r="E15312">
        <v>76</v>
      </c>
      <c r="F15312" s="11" t="str">
        <f>VLOOKUP(Table13[[#This Row],[theme_id]],'Themes-name-data'!$A$1:$B$597,2,FALSE)</f>
        <v>Duplo and Explore</v>
      </c>
    </row>
    <row r="15313" spans="1:6" x14ac:dyDescent="0.3">
      <c r="A15313" t="s">
        <v>12392</v>
      </c>
      <c r="B15313" t="s">
        <v>12393</v>
      </c>
      <c r="C15313">
        <v>2020</v>
      </c>
      <c r="D15313">
        <v>501</v>
      </c>
      <c r="E15313">
        <v>0</v>
      </c>
      <c r="F15313" s="11" t="str">
        <f>VLOOKUP(Table13[[#This Row],[theme_id]],'Themes-name-data'!$A$1:$B$597,2,FALSE)</f>
        <v>Gear</v>
      </c>
    </row>
    <row r="15314" spans="1:6" x14ac:dyDescent="0.3">
      <c r="A15314" t="s">
        <v>12847</v>
      </c>
      <c r="B15314" t="s">
        <v>12848</v>
      </c>
      <c r="C15314">
        <v>2020</v>
      </c>
      <c r="D15314">
        <v>598</v>
      </c>
      <c r="E15314">
        <v>47</v>
      </c>
      <c r="F15314" s="11" t="str">
        <f>VLOOKUP(Table13[[#This Row],[theme_id]],'Themes-name-data'!$A$1:$B$597,2,FALSE)</f>
        <v>Promotional</v>
      </c>
    </row>
    <row r="15315" spans="1:6" x14ac:dyDescent="0.3">
      <c r="A15315" t="s">
        <v>12861</v>
      </c>
      <c r="B15315" t="s">
        <v>12862</v>
      </c>
      <c r="C15315">
        <v>2020</v>
      </c>
      <c r="D15315">
        <v>501</v>
      </c>
      <c r="E15315">
        <v>0</v>
      </c>
      <c r="F15315" s="11" t="str">
        <f>VLOOKUP(Table13[[#This Row],[theme_id]],'Themes-name-data'!$A$1:$B$597,2,FALSE)</f>
        <v>Gear</v>
      </c>
    </row>
    <row r="15316" spans="1:6" x14ac:dyDescent="0.3">
      <c r="A15316" t="s">
        <v>12925</v>
      </c>
      <c r="B15316" t="s">
        <v>12926</v>
      </c>
      <c r="C15316">
        <v>2020</v>
      </c>
      <c r="D15316">
        <v>683</v>
      </c>
      <c r="E15316">
        <v>0</v>
      </c>
      <c r="F15316" s="11" t="str">
        <f>VLOOKUP(Table13[[#This Row],[theme_id]],'Themes-name-data'!$A$1:$B$597,2,FALSE)</f>
        <v>LEGO Originals</v>
      </c>
    </row>
    <row r="15317" spans="1:6" x14ac:dyDescent="0.3">
      <c r="A15317" t="s">
        <v>12929</v>
      </c>
      <c r="B15317" t="s">
        <v>12930</v>
      </c>
      <c r="C15317">
        <v>2020</v>
      </c>
      <c r="D15317">
        <v>683</v>
      </c>
      <c r="E15317">
        <v>0</v>
      </c>
      <c r="F15317" s="11" t="str">
        <f>VLOOKUP(Table13[[#This Row],[theme_id]],'Themes-name-data'!$A$1:$B$597,2,FALSE)</f>
        <v>LEGO Originals</v>
      </c>
    </row>
    <row r="15318" spans="1:6" x14ac:dyDescent="0.3">
      <c r="A15318" t="s">
        <v>12931</v>
      </c>
      <c r="B15318" t="s">
        <v>12932</v>
      </c>
      <c r="C15318">
        <v>2020</v>
      </c>
      <c r="D15318">
        <v>683</v>
      </c>
      <c r="E15318">
        <v>0</v>
      </c>
      <c r="F15318" s="11" t="str">
        <f>VLOOKUP(Table13[[#This Row],[theme_id]],'Themes-name-data'!$A$1:$B$597,2,FALSE)</f>
        <v>LEGO Originals</v>
      </c>
    </row>
    <row r="15319" spans="1:6" x14ac:dyDescent="0.3">
      <c r="A15319" t="s">
        <v>12933</v>
      </c>
      <c r="B15319" t="s">
        <v>12934</v>
      </c>
      <c r="C15319">
        <v>2020</v>
      </c>
      <c r="D15319">
        <v>683</v>
      </c>
      <c r="E15319">
        <v>0</v>
      </c>
      <c r="F15319" s="11" t="str">
        <f>VLOOKUP(Table13[[#This Row],[theme_id]],'Themes-name-data'!$A$1:$B$597,2,FALSE)</f>
        <v>LEGO Originals</v>
      </c>
    </row>
    <row r="15320" spans="1:6" x14ac:dyDescent="0.3">
      <c r="A15320" t="s">
        <v>12960</v>
      </c>
      <c r="B15320" t="s">
        <v>12961</v>
      </c>
      <c r="C15320">
        <v>2020</v>
      </c>
      <c r="D15320">
        <v>501</v>
      </c>
      <c r="E15320">
        <v>0</v>
      </c>
      <c r="F15320" s="11" t="str">
        <f>VLOOKUP(Table13[[#This Row],[theme_id]],'Themes-name-data'!$A$1:$B$597,2,FALSE)</f>
        <v>Gear</v>
      </c>
    </row>
    <row r="15321" spans="1:6" x14ac:dyDescent="0.3">
      <c r="A15321" t="s">
        <v>12964</v>
      </c>
      <c r="B15321" t="s">
        <v>12965</v>
      </c>
      <c r="C15321">
        <v>2020</v>
      </c>
      <c r="D15321">
        <v>501</v>
      </c>
      <c r="E15321">
        <v>0</v>
      </c>
      <c r="F15321" s="11" t="str">
        <f>VLOOKUP(Table13[[#This Row],[theme_id]],'Themes-name-data'!$A$1:$B$597,2,FALSE)</f>
        <v>Gear</v>
      </c>
    </row>
    <row r="15322" spans="1:6" x14ac:dyDescent="0.3">
      <c r="A15322" t="s">
        <v>12976</v>
      </c>
      <c r="B15322" t="s">
        <v>12977</v>
      </c>
      <c r="C15322">
        <v>2020</v>
      </c>
      <c r="D15322">
        <v>503</v>
      </c>
      <c r="E15322">
        <v>0</v>
      </c>
      <c r="F15322" s="11" t="str">
        <f>VLOOKUP(Table13[[#This Row],[theme_id]],'Themes-name-data'!$A$1:$B$597,2,FALSE)</f>
        <v>Key Chain</v>
      </c>
    </row>
    <row r="15323" spans="1:6" x14ac:dyDescent="0.3">
      <c r="A15323" t="s">
        <v>12984</v>
      </c>
      <c r="B15323" t="s">
        <v>12985</v>
      </c>
      <c r="C15323">
        <v>2020</v>
      </c>
      <c r="D15323">
        <v>598</v>
      </c>
      <c r="E15323">
        <v>0</v>
      </c>
      <c r="F15323" s="11" t="str">
        <f>VLOOKUP(Table13[[#This Row],[theme_id]],'Themes-name-data'!$A$1:$B$597,2,FALSE)</f>
        <v>Promotional</v>
      </c>
    </row>
    <row r="15324" spans="1:6" x14ac:dyDescent="0.3">
      <c r="A15324" t="s">
        <v>12986</v>
      </c>
      <c r="B15324" t="s">
        <v>12987</v>
      </c>
      <c r="C15324">
        <v>2020</v>
      </c>
      <c r="D15324">
        <v>501</v>
      </c>
      <c r="E15324">
        <v>0</v>
      </c>
      <c r="F15324" s="11" t="str">
        <f>VLOOKUP(Table13[[#This Row],[theme_id]],'Themes-name-data'!$A$1:$B$597,2,FALSE)</f>
        <v>Gear</v>
      </c>
    </row>
    <row r="15325" spans="1:6" x14ac:dyDescent="0.3">
      <c r="A15325" t="s">
        <v>12988</v>
      </c>
      <c r="B15325" t="s">
        <v>12989</v>
      </c>
      <c r="C15325">
        <v>2020</v>
      </c>
      <c r="D15325">
        <v>501</v>
      </c>
      <c r="E15325">
        <v>0</v>
      </c>
      <c r="F15325" s="11" t="str">
        <f>VLOOKUP(Table13[[#This Row],[theme_id]],'Themes-name-data'!$A$1:$B$597,2,FALSE)</f>
        <v>Gear</v>
      </c>
    </row>
    <row r="15326" spans="1:6" x14ac:dyDescent="0.3">
      <c r="A15326" t="s">
        <v>12990</v>
      </c>
      <c r="B15326" t="s">
        <v>12991</v>
      </c>
      <c r="C15326">
        <v>2020</v>
      </c>
      <c r="D15326">
        <v>673</v>
      </c>
      <c r="E15326">
        <v>37</v>
      </c>
      <c r="F15326" s="11" t="str">
        <f>VLOOKUP(Table13[[#This Row],[theme_id]],'Themes-name-data'!$A$1:$B$597,2,FALSE)</f>
        <v>Creator Expert</v>
      </c>
    </row>
    <row r="15327" spans="1:6" x14ac:dyDescent="0.3">
      <c r="A15327" t="s">
        <v>12992</v>
      </c>
      <c r="B15327" t="s">
        <v>12993</v>
      </c>
      <c r="C15327">
        <v>2020</v>
      </c>
      <c r="D15327">
        <v>501</v>
      </c>
      <c r="E15327">
        <v>0</v>
      </c>
      <c r="F15327" s="11" t="str">
        <f>VLOOKUP(Table13[[#This Row],[theme_id]],'Themes-name-data'!$A$1:$B$597,2,FALSE)</f>
        <v>Gear</v>
      </c>
    </row>
    <row r="15328" spans="1:6" x14ac:dyDescent="0.3">
      <c r="A15328" t="s">
        <v>12994</v>
      </c>
      <c r="B15328" t="s">
        <v>12995</v>
      </c>
      <c r="C15328">
        <v>2020</v>
      </c>
      <c r="D15328">
        <v>501</v>
      </c>
      <c r="E15328">
        <v>0</v>
      </c>
      <c r="F15328" s="11" t="str">
        <f>VLOOKUP(Table13[[#This Row],[theme_id]],'Themes-name-data'!$A$1:$B$597,2,FALSE)</f>
        <v>Gear</v>
      </c>
    </row>
    <row r="15329" spans="1:6" x14ac:dyDescent="0.3">
      <c r="A15329" t="s">
        <v>12996</v>
      </c>
      <c r="B15329" t="s">
        <v>12997</v>
      </c>
      <c r="C15329">
        <v>2020</v>
      </c>
      <c r="D15329">
        <v>501</v>
      </c>
      <c r="E15329">
        <v>0</v>
      </c>
      <c r="F15329" s="11" t="str">
        <f>VLOOKUP(Table13[[#This Row],[theme_id]],'Themes-name-data'!$A$1:$B$597,2,FALSE)</f>
        <v>Gear</v>
      </c>
    </row>
    <row r="15330" spans="1:6" x14ac:dyDescent="0.3">
      <c r="A15330" t="s">
        <v>12998</v>
      </c>
      <c r="B15330" t="s">
        <v>12999</v>
      </c>
      <c r="C15330">
        <v>2020</v>
      </c>
      <c r="D15330">
        <v>501</v>
      </c>
      <c r="E15330">
        <v>0</v>
      </c>
      <c r="F15330" s="11" t="str">
        <f>VLOOKUP(Table13[[#This Row],[theme_id]],'Themes-name-data'!$A$1:$B$597,2,FALSE)</f>
        <v>Gear</v>
      </c>
    </row>
    <row r="15331" spans="1:6" x14ac:dyDescent="0.3">
      <c r="A15331" t="s">
        <v>13000</v>
      </c>
      <c r="B15331" t="s">
        <v>13001</v>
      </c>
      <c r="C15331">
        <v>2020</v>
      </c>
      <c r="D15331">
        <v>501</v>
      </c>
      <c r="E15331">
        <v>0</v>
      </c>
      <c r="F15331" s="11" t="str">
        <f>VLOOKUP(Table13[[#This Row],[theme_id]],'Themes-name-data'!$A$1:$B$597,2,FALSE)</f>
        <v>Gear</v>
      </c>
    </row>
    <row r="15332" spans="1:6" x14ac:dyDescent="0.3">
      <c r="A15332" t="s">
        <v>13002</v>
      </c>
      <c r="B15332" t="s">
        <v>8227</v>
      </c>
      <c r="C15332">
        <v>2020</v>
      </c>
      <c r="D15332">
        <v>501</v>
      </c>
      <c r="E15332">
        <v>0</v>
      </c>
      <c r="F15332" s="11" t="str">
        <f>VLOOKUP(Table13[[#This Row],[theme_id]],'Themes-name-data'!$A$1:$B$597,2,FALSE)</f>
        <v>Gear</v>
      </c>
    </row>
    <row r="15333" spans="1:6" x14ac:dyDescent="0.3">
      <c r="A15333" t="s">
        <v>13003</v>
      </c>
      <c r="B15333" t="s">
        <v>13004</v>
      </c>
      <c r="C15333">
        <v>2020</v>
      </c>
      <c r="D15333">
        <v>501</v>
      </c>
      <c r="E15333">
        <v>0</v>
      </c>
      <c r="F15333" s="11" t="str">
        <f>VLOOKUP(Table13[[#This Row],[theme_id]],'Themes-name-data'!$A$1:$B$597,2,FALSE)</f>
        <v>Gear</v>
      </c>
    </row>
    <row r="15334" spans="1:6" x14ac:dyDescent="0.3">
      <c r="A15334" t="s">
        <v>13005</v>
      </c>
      <c r="B15334" t="s">
        <v>13006</v>
      </c>
      <c r="C15334">
        <v>2020</v>
      </c>
      <c r="D15334">
        <v>158</v>
      </c>
      <c r="E15334">
        <v>140</v>
      </c>
      <c r="F15334" s="11" t="str">
        <f>VLOOKUP(Table13[[#This Row],[theme_id]],'Themes-name-data'!$A$1:$B$597,2,FALSE)</f>
        <v>Star Wars</v>
      </c>
    </row>
    <row r="15335" spans="1:6" x14ac:dyDescent="0.3">
      <c r="A15335" t="s">
        <v>13007</v>
      </c>
      <c r="B15335" t="s">
        <v>13008</v>
      </c>
      <c r="C15335">
        <v>2020</v>
      </c>
      <c r="D15335">
        <v>501</v>
      </c>
      <c r="E15335">
        <v>0</v>
      </c>
      <c r="F15335" s="11" t="str">
        <f>VLOOKUP(Table13[[#This Row],[theme_id]],'Themes-name-data'!$A$1:$B$597,2,FALSE)</f>
        <v>Gear</v>
      </c>
    </row>
    <row r="15336" spans="1:6" x14ac:dyDescent="0.3">
      <c r="A15336" t="s">
        <v>13009</v>
      </c>
      <c r="B15336" t="s">
        <v>13010</v>
      </c>
      <c r="C15336">
        <v>2020</v>
      </c>
      <c r="D15336">
        <v>501</v>
      </c>
      <c r="E15336">
        <v>0</v>
      </c>
      <c r="F15336" s="11" t="str">
        <f>VLOOKUP(Table13[[#This Row],[theme_id]],'Themes-name-data'!$A$1:$B$597,2,FALSE)</f>
        <v>Gear</v>
      </c>
    </row>
    <row r="15337" spans="1:6" x14ac:dyDescent="0.3">
      <c r="A15337" t="s">
        <v>13011</v>
      </c>
      <c r="B15337" t="s">
        <v>13012</v>
      </c>
      <c r="C15337">
        <v>2020</v>
      </c>
      <c r="D15337">
        <v>501</v>
      </c>
      <c r="E15337">
        <v>0</v>
      </c>
      <c r="F15337" s="11" t="str">
        <f>VLOOKUP(Table13[[#This Row],[theme_id]],'Themes-name-data'!$A$1:$B$597,2,FALSE)</f>
        <v>Gear</v>
      </c>
    </row>
    <row r="15338" spans="1:6" x14ac:dyDescent="0.3">
      <c r="A15338" t="s">
        <v>13013</v>
      </c>
      <c r="B15338" t="s">
        <v>13014</v>
      </c>
      <c r="C15338">
        <v>2020</v>
      </c>
      <c r="D15338">
        <v>501</v>
      </c>
      <c r="E15338">
        <v>0</v>
      </c>
      <c r="F15338" s="11" t="str">
        <f>VLOOKUP(Table13[[#This Row],[theme_id]],'Themes-name-data'!$A$1:$B$597,2,FALSE)</f>
        <v>Gear</v>
      </c>
    </row>
    <row r="15339" spans="1:6" x14ac:dyDescent="0.3">
      <c r="A15339" t="s">
        <v>13015</v>
      </c>
      <c r="B15339" t="s">
        <v>13016</v>
      </c>
      <c r="C15339">
        <v>2020</v>
      </c>
      <c r="D15339">
        <v>501</v>
      </c>
      <c r="E15339">
        <v>0</v>
      </c>
      <c r="F15339" s="11" t="str">
        <f>VLOOKUP(Table13[[#This Row],[theme_id]],'Themes-name-data'!$A$1:$B$597,2,FALSE)</f>
        <v>Gear</v>
      </c>
    </row>
    <row r="15340" spans="1:6" x14ac:dyDescent="0.3">
      <c r="A15340" t="s">
        <v>13017</v>
      </c>
      <c r="B15340" t="s">
        <v>13018</v>
      </c>
      <c r="C15340">
        <v>2020</v>
      </c>
      <c r="D15340">
        <v>501</v>
      </c>
      <c r="E15340">
        <v>0</v>
      </c>
      <c r="F15340" s="11" t="str">
        <f>VLOOKUP(Table13[[#This Row],[theme_id]],'Themes-name-data'!$A$1:$B$597,2,FALSE)</f>
        <v>Gear</v>
      </c>
    </row>
    <row r="15341" spans="1:6" x14ac:dyDescent="0.3">
      <c r="A15341" t="s">
        <v>13019</v>
      </c>
      <c r="B15341" t="s">
        <v>13020</v>
      </c>
      <c r="C15341">
        <v>2020</v>
      </c>
      <c r="D15341">
        <v>501</v>
      </c>
      <c r="E15341">
        <v>0</v>
      </c>
      <c r="F15341" s="11" t="str">
        <f>VLOOKUP(Table13[[#This Row],[theme_id]],'Themes-name-data'!$A$1:$B$597,2,FALSE)</f>
        <v>Gear</v>
      </c>
    </row>
    <row r="15342" spans="1:6" x14ac:dyDescent="0.3">
      <c r="A15342" t="s">
        <v>13308</v>
      </c>
      <c r="B15342" t="s">
        <v>13309</v>
      </c>
      <c r="C15342">
        <v>2020</v>
      </c>
      <c r="D15342">
        <v>258</v>
      </c>
      <c r="E15342">
        <v>0</v>
      </c>
      <c r="F15342" s="11" t="str">
        <f>VLOOKUP(Table13[[#This Row],[theme_id]],'Themes-name-data'!$A$1:$B$597,2,FALSE)</f>
        <v>Mindstorms</v>
      </c>
    </row>
    <row r="15343" spans="1:6" x14ac:dyDescent="0.3">
      <c r="A15343" t="s">
        <v>14220</v>
      </c>
      <c r="B15343" t="s">
        <v>14221</v>
      </c>
      <c r="C15343">
        <v>2020</v>
      </c>
      <c r="D15343">
        <v>494</v>
      </c>
      <c r="E15343">
        <v>35</v>
      </c>
      <c r="F15343" s="11" t="str">
        <f>VLOOKUP(Table13[[#This Row],[theme_id]],'Themes-name-data'!$A$1:$B$597,2,FALSE)</f>
        <v>Friends</v>
      </c>
    </row>
    <row r="15344" spans="1:6" x14ac:dyDescent="0.3">
      <c r="A15344" t="s">
        <v>14222</v>
      </c>
      <c r="B15344" t="s">
        <v>14223</v>
      </c>
      <c r="C15344">
        <v>2020</v>
      </c>
      <c r="D15344">
        <v>494</v>
      </c>
      <c r="E15344">
        <v>30</v>
      </c>
      <c r="F15344" s="11" t="str">
        <f>VLOOKUP(Table13[[#This Row],[theme_id]],'Themes-name-data'!$A$1:$B$597,2,FALSE)</f>
        <v>Friends</v>
      </c>
    </row>
    <row r="15345" spans="1:6" x14ac:dyDescent="0.3">
      <c r="A15345" t="s">
        <v>14224</v>
      </c>
      <c r="B15345" t="s">
        <v>14225</v>
      </c>
      <c r="C15345">
        <v>2020</v>
      </c>
      <c r="D15345">
        <v>494</v>
      </c>
      <c r="E15345">
        <v>32</v>
      </c>
      <c r="F15345" s="11" t="str">
        <f>VLOOKUP(Table13[[#This Row],[theme_id]],'Themes-name-data'!$A$1:$B$597,2,FALSE)</f>
        <v>Friends</v>
      </c>
    </row>
    <row r="15346" spans="1:6" x14ac:dyDescent="0.3">
      <c r="A15346" t="s">
        <v>14226</v>
      </c>
      <c r="B15346" t="s">
        <v>14227</v>
      </c>
      <c r="C15346">
        <v>2020</v>
      </c>
      <c r="D15346">
        <v>494</v>
      </c>
      <c r="E15346">
        <v>31</v>
      </c>
      <c r="F15346" s="11" t="str">
        <f>VLOOKUP(Table13[[#This Row],[theme_id]],'Themes-name-data'!$A$1:$B$597,2,FALSE)</f>
        <v>Friends</v>
      </c>
    </row>
    <row r="15347" spans="1:6" x14ac:dyDescent="0.3">
      <c r="A15347" t="s">
        <v>14228</v>
      </c>
      <c r="B15347" t="s">
        <v>6510</v>
      </c>
      <c r="C15347">
        <v>2020</v>
      </c>
      <c r="D15347">
        <v>494</v>
      </c>
      <c r="E15347">
        <v>36</v>
      </c>
      <c r="F15347" s="11" t="str">
        <f>VLOOKUP(Table13[[#This Row],[theme_id]],'Themes-name-data'!$A$1:$B$597,2,FALSE)</f>
        <v>Friends</v>
      </c>
    </row>
    <row r="15348" spans="1:6" x14ac:dyDescent="0.3">
      <c r="A15348" t="s">
        <v>14229</v>
      </c>
      <c r="B15348" t="s">
        <v>14230</v>
      </c>
      <c r="C15348">
        <v>2020</v>
      </c>
      <c r="D15348">
        <v>494</v>
      </c>
      <c r="E15348">
        <v>21</v>
      </c>
      <c r="F15348" s="11" t="str">
        <f>VLOOKUP(Table13[[#This Row],[theme_id]],'Themes-name-data'!$A$1:$B$597,2,FALSE)</f>
        <v>Friends</v>
      </c>
    </row>
    <row r="15349" spans="1:6" x14ac:dyDescent="0.3">
      <c r="A15349" t="s">
        <v>15138</v>
      </c>
      <c r="B15349" t="s">
        <v>14756</v>
      </c>
      <c r="C15349">
        <v>2020</v>
      </c>
      <c r="D15349">
        <v>61</v>
      </c>
      <c r="E15349">
        <v>65</v>
      </c>
      <c r="F15349" s="11" t="str">
        <f>VLOOKUP(Table13[[#This Row],[theme_id]],'Themes-name-data'!$A$1:$B$597,2,FALSE)</f>
        <v>Police</v>
      </c>
    </row>
    <row r="15350" spans="1:6" x14ac:dyDescent="0.3">
      <c r="A15350" t="s">
        <v>15139</v>
      </c>
      <c r="B15350" t="s">
        <v>15140</v>
      </c>
      <c r="C15350">
        <v>2020</v>
      </c>
      <c r="D15350">
        <v>61</v>
      </c>
      <c r="E15350">
        <v>185</v>
      </c>
      <c r="F15350" s="11" t="str">
        <f>VLOOKUP(Table13[[#This Row],[theme_id]],'Themes-name-data'!$A$1:$B$597,2,FALSE)</f>
        <v>Police</v>
      </c>
    </row>
    <row r="15351" spans="1:6" x14ac:dyDescent="0.3">
      <c r="A15351" t="s">
        <v>15141</v>
      </c>
      <c r="B15351" t="s">
        <v>1022</v>
      </c>
      <c r="C15351">
        <v>2020</v>
      </c>
      <c r="D15351">
        <v>61</v>
      </c>
      <c r="E15351">
        <v>209</v>
      </c>
      <c r="F15351" s="11" t="str">
        <f>VLOOKUP(Table13[[#This Row],[theme_id]],'Themes-name-data'!$A$1:$B$597,2,FALSE)</f>
        <v>Police</v>
      </c>
    </row>
    <row r="15352" spans="1:6" x14ac:dyDescent="0.3">
      <c r="A15352" t="s">
        <v>15142</v>
      </c>
      <c r="B15352" t="s">
        <v>15143</v>
      </c>
      <c r="C15352">
        <v>2020</v>
      </c>
      <c r="D15352">
        <v>61</v>
      </c>
      <c r="E15352">
        <v>310</v>
      </c>
      <c r="F15352" s="11" t="str">
        <f>VLOOKUP(Table13[[#This Row],[theme_id]],'Themes-name-data'!$A$1:$B$597,2,FALSE)</f>
        <v>Police</v>
      </c>
    </row>
    <row r="15353" spans="1:6" x14ac:dyDescent="0.3">
      <c r="A15353" t="s">
        <v>15144</v>
      </c>
      <c r="B15353" t="s">
        <v>15145</v>
      </c>
      <c r="C15353">
        <v>2020</v>
      </c>
      <c r="D15353">
        <v>61</v>
      </c>
      <c r="E15353">
        <v>356</v>
      </c>
      <c r="F15353" s="11" t="str">
        <f>VLOOKUP(Table13[[#This Row],[theme_id]],'Themes-name-data'!$A$1:$B$597,2,FALSE)</f>
        <v>Police</v>
      </c>
    </row>
    <row r="15354" spans="1:6" x14ac:dyDescent="0.3">
      <c r="A15354" t="s">
        <v>15146</v>
      </c>
      <c r="B15354" t="s">
        <v>124</v>
      </c>
      <c r="C15354">
        <v>2020</v>
      </c>
      <c r="D15354">
        <v>61</v>
      </c>
      <c r="E15354">
        <v>730</v>
      </c>
      <c r="F15354" s="11" t="str">
        <f>VLOOKUP(Table13[[#This Row],[theme_id]],'Themes-name-data'!$A$1:$B$597,2,FALSE)</f>
        <v>Police</v>
      </c>
    </row>
    <row r="15355" spans="1:6" x14ac:dyDescent="0.3">
      <c r="A15355" t="s">
        <v>15147</v>
      </c>
      <c r="B15355" t="s">
        <v>15148</v>
      </c>
      <c r="C15355">
        <v>2020</v>
      </c>
      <c r="D15355">
        <v>58</v>
      </c>
      <c r="E15355">
        <v>84</v>
      </c>
      <c r="F15355" s="11" t="str">
        <f>VLOOKUP(Table13[[#This Row],[theme_id]],'Themes-name-data'!$A$1:$B$597,2,FALSE)</f>
        <v>Fire</v>
      </c>
    </row>
    <row r="15356" spans="1:6" x14ac:dyDescent="0.3">
      <c r="A15356" t="s">
        <v>15149</v>
      </c>
      <c r="B15356" t="s">
        <v>15150</v>
      </c>
      <c r="C15356">
        <v>2020</v>
      </c>
      <c r="D15356">
        <v>58</v>
      </c>
      <c r="E15356">
        <v>93</v>
      </c>
      <c r="F15356" s="11" t="str">
        <f>VLOOKUP(Table13[[#This Row],[theme_id]],'Themes-name-data'!$A$1:$B$597,2,FALSE)</f>
        <v>Fire</v>
      </c>
    </row>
    <row r="15357" spans="1:6" x14ac:dyDescent="0.3">
      <c r="A15357" t="s">
        <v>15151</v>
      </c>
      <c r="B15357" t="s">
        <v>11686</v>
      </c>
      <c r="C15357">
        <v>2020</v>
      </c>
      <c r="D15357">
        <v>63</v>
      </c>
      <c r="E15357">
        <v>89</v>
      </c>
      <c r="F15357" s="11" t="str">
        <f>VLOOKUP(Table13[[#This Row],[theme_id]],'Themes-name-data'!$A$1:$B$597,2,FALSE)</f>
        <v>Traffic</v>
      </c>
    </row>
    <row r="15358" spans="1:6" x14ac:dyDescent="0.3">
      <c r="A15358" t="s">
        <v>15152</v>
      </c>
      <c r="B15358" t="s">
        <v>15153</v>
      </c>
      <c r="C15358">
        <v>2020</v>
      </c>
      <c r="D15358">
        <v>52</v>
      </c>
      <c r="E15358">
        <v>74</v>
      </c>
      <c r="F15358" s="11" t="str">
        <f>VLOOKUP(Table13[[#This Row],[theme_id]],'Themes-name-data'!$A$1:$B$597,2,FALSE)</f>
        <v>City</v>
      </c>
    </row>
    <row r="15359" spans="1:6" x14ac:dyDescent="0.3">
      <c r="A15359" t="s">
        <v>15154</v>
      </c>
      <c r="B15359" t="s">
        <v>6320</v>
      </c>
      <c r="C15359">
        <v>2020</v>
      </c>
      <c r="D15359">
        <v>52</v>
      </c>
      <c r="E15359">
        <v>55</v>
      </c>
      <c r="F15359" s="11" t="str">
        <f>VLOOKUP(Table13[[#This Row],[theme_id]],'Themes-name-data'!$A$1:$B$597,2,FALSE)</f>
        <v>City</v>
      </c>
    </row>
    <row r="15360" spans="1:6" x14ac:dyDescent="0.3">
      <c r="A15360" t="s">
        <v>15155</v>
      </c>
      <c r="B15360" t="s">
        <v>15156</v>
      </c>
      <c r="C15360">
        <v>2020</v>
      </c>
      <c r="D15360">
        <v>56</v>
      </c>
      <c r="E15360">
        <v>126</v>
      </c>
      <c r="F15360" s="11" t="str">
        <f>VLOOKUP(Table13[[#This Row],[theme_id]],'Themes-name-data'!$A$1:$B$597,2,FALSE)</f>
        <v>Construction</v>
      </c>
    </row>
    <row r="15361" spans="1:6" x14ac:dyDescent="0.3">
      <c r="A15361" t="s">
        <v>15157</v>
      </c>
      <c r="B15361" t="s">
        <v>15158</v>
      </c>
      <c r="C15361">
        <v>2020</v>
      </c>
      <c r="D15361">
        <v>52</v>
      </c>
      <c r="E15361">
        <v>200</v>
      </c>
      <c r="F15361" s="11" t="str">
        <f>VLOOKUP(Table13[[#This Row],[theme_id]],'Themes-name-data'!$A$1:$B$597,2,FALSE)</f>
        <v>City</v>
      </c>
    </row>
    <row r="15362" spans="1:6" x14ac:dyDescent="0.3">
      <c r="A15362" t="s">
        <v>15159</v>
      </c>
      <c r="B15362" t="s">
        <v>15160</v>
      </c>
      <c r="C15362">
        <v>2020</v>
      </c>
      <c r="D15362">
        <v>52</v>
      </c>
      <c r="E15362">
        <v>237</v>
      </c>
      <c r="F15362" s="11" t="str">
        <f>VLOOKUP(Table13[[#This Row],[theme_id]],'Themes-name-data'!$A$1:$B$597,2,FALSE)</f>
        <v>City</v>
      </c>
    </row>
    <row r="15363" spans="1:6" x14ac:dyDescent="0.3">
      <c r="A15363" t="s">
        <v>15161</v>
      </c>
      <c r="B15363" t="s">
        <v>15162</v>
      </c>
      <c r="C15363">
        <v>2020</v>
      </c>
      <c r="D15363">
        <v>52</v>
      </c>
      <c r="E15363">
        <v>62</v>
      </c>
      <c r="F15363" s="11" t="str">
        <f>VLOOKUP(Table13[[#This Row],[theme_id]],'Themes-name-data'!$A$1:$B$597,2,FALSE)</f>
        <v>City</v>
      </c>
    </row>
    <row r="15364" spans="1:6" x14ac:dyDescent="0.3">
      <c r="A15364" t="s">
        <v>15163</v>
      </c>
      <c r="B15364" t="s">
        <v>15164</v>
      </c>
      <c r="C15364">
        <v>2020</v>
      </c>
      <c r="D15364">
        <v>63</v>
      </c>
      <c r="E15364">
        <v>189</v>
      </c>
      <c r="F15364" s="11" t="str">
        <f>VLOOKUP(Table13[[#This Row],[theme_id]],'Themes-name-data'!$A$1:$B$597,2,FALSE)</f>
        <v>Traffic</v>
      </c>
    </row>
    <row r="15365" spans="1:6" x14ac:dyDescent="0.3">
      <c r="A15365" t="s">
        <v>15165</v>
      </c>
      <c r="B15365" t="s">
        <v>2097</v>
      </c>
      <c r="C15365">
        <v>2020</v>
      </c>
      <c r="D15365">
        <v>52</v>
      </c>
      <c r="E15365">
        <v>354</v>
      </c>
      <c r="F15365" s="11" t="str">
        <f>VLOOKUP(Table13[[#This Row],[theme_id]],'Themes-name-data'!$A$1:$B$597,2,FALSE)</f>
        <v>City</v>
      </c>
    </row>
    <row r="15366" spans="1:6" x14ac:dyDescent="0.3">
      <c r="A15366" t="s">
        <v>15166</v>
      </c>
      <c r="B15366" t="s">
        <v>15167</v>
      </c>
      <c r="C15366">
        <v>2020</v>
      </c>
      <c r="D15366">
        <v>52</v>
      </c>
      <c r="E15366">
        <v>897</v>
      </c>
      <c r="F15366" s="11" t="str">
        <f>VLOOKUP(Table13[[#This Row],[theme_id]],'Themes-name-data'!$A$1:$B$597,2,FALSE)</f>
        <v>City</v>
      </c>
    </row>
    <row r="15367" spans="1:6" x14ac:dyDescent="0.3">
      <c r="A15367" t="s">
        <v>15168</v>
      </c>
      <c r="B15367" t="s">
        <v>15169</v>
      </c>
      <c r="C15367">
        <v>2020</v>
      </c>
      <c r="D15367">
        <v>53</v>
      </c>
      <c r="E15367">
        <v>140</v>
      </c>
      <c r="F15367" s="11" t="str">
        <f>VLOOKUP(Table13[[#This Row],[theme_id]],'Themes-name-data'!$A$1:$B$597,2,FALSE)</f>
        <v>Airport</v>
      </c>
    </row>
    <row r="15368" spans="1:6" x14ac:dyDescent="0.3">
      <c r="A15368" t="s">
        <v>15172</v>
      </c>
      <c r="B15368" t="s">
        <v>843</v>
      </c>
      <c r="C15368">
        <v>2020</v>
      </c>
      <c r="D15368">
        <v>53</v>
      </c>
      <c r="E15368">
        <v>286</v>
      </c>
      <c r="F15368" s="11" t="str">
        <f>VLOOKUP(Table13[[#This Row],[theme_id]],'Themes-name-data'!$A$1:$B$597,2,FALSE)</f>
        <v>Airport</v>
      </c>
    </row>
    <row r="15369" spans="1:6" x14ac:dyDescent="0.3">
      <c r="A15369" t="s">
        <v>15173</v>
      </c>
      <c r="B15369" t="s">
        <v>15174</v>
      </c>
      <c r="C15369">
        <v>2020</v>
      </c>
      <c r="D15369">
        <v>53</v>
      </c>
      <c r="E15369">
        <v>668</v>
      </c>
      <c r="F15369" s="11" t="str">
        <f>VLOOKUP(Table13[[#This Row],[theme_id]],'Themes-name-data'!$A$1:$B$597,2,FALSE)</f>
        <v>Airport</v>
      </c>
    </row>
    <row r="15370" spans="1:6" x14ac:dyDescent="0.3">
      <c r="A15370" t="s">
        <v>15175</v>
      </c>
      <c r="B15370" t="s">
        <v>15176</v>
      </c>
      <c r="C15370">
        <v>2020</v>
      </c>
      <c r="D15370">
        <v>52</v>
      </c>
      <c r="E15370">
        <v>41</v>
      </c>
      <c r="F15370" s="11" t="str">
        <f>VLOOKUP(Table13[[#This Row],[theme_id]],'Themes-name-data'!$A$1:$B$597,2,FALSE)</f>
        <v>City</v>
      </c>
    </row>
    <row r="15371" spans="1:6" x14ac:dyDescent="0.3">
      <c r="A15371" t="s">
        <v>15177</v>
      </c>
      <c r="B15371" t="s">
        <v>15178</v>
      </c>
      <c r="C15371">
        <v>2020</v>
      </c>
      <c r="D15371">
        <v>52</v>
      </c>
      <c r="E15371">
        <v>285</v>
      </c>
      <c r="F15371" s="11" t="str">
        <f>VLOOKUP(Table13[[#This Row],[theme_id]],'Themes-name-data'!$A$1:$B$597,2,FALSE)</f>
        <v>City</v>
      </c>
    </row>
    <row r="15372" spans="1:6" x14ac:dyDescent="0.3">
      <c r="A15372" t="s">
        <v>15179</v>
      </c>
      <c r="B15372" t="s">
        <v>15180</v>
      </c>
      <c r="C15372">
        <v>2020</v>
      </c>
      <c r="D15372">
        <v>52</v>
      </c>
      <c r="E15372">
        <v>495</v>
      </c>
      <c r="F15372" s="11" t="str">
        <f>VLOOKUP(Table13[[#This Row],[theme_id]],'Themes-name-data'!$A$1:$B$597,2,FALSE)</f>
        <v>City</v>
      </c>
    </row>
    <row r="15373" spans="1:6" x14ac:dyDescent="0.3">
      <c r="A15373" t="s">
        <v>15181</v>
      </c>
      <c r="B15373" t="s">
        <v>15182</v>
      </c>
      <c r="C15373">
        <v>2020</v>
      </c>
      <c r="D15373">
        <v>52</v>
      </c>
      <c r="E15373">
        <v>744</v>
      </c>
      <c r="F15373" s="11" t="str">
        <f>VLOOKUP(Table13[[#This Row],[theme_id]],'Themes-name-data'!$A$1:$B$597,2,FALSE)</f>
        <v>City</v>
      </c>
    </row>
    <row r="15374" spans="1:6" x14ac:dyDescent="0.3">
      <c r="A15374" t="s">
        <v>15183</v>
      </c>
      <c r="B15374" t="s">
        <v>15184</v>
      </c>
      <c r="C15374">
        <v>2020</v>
      </c>
      <c r="D15374">
        <v>64</v>
      </c>
      <c r="E15374">
        <v>168</v>
      </c>
      <c r="F15374" s="11" t="str">
        <f>VLOOKUP(Table13[[#This Row],[theme_id]],'Themes-name-data'!$A$1:$B$597,2,FALSE)</f>
        <v>Off-Road</v>
      </c>
    </row>
    <row r="15375" spans="1:6" x14ac:dyDescent="0.3">
      <c r="A15375" t="s">
        <v>15185</v>
      </c>
      <c r="B15375" t="s">
        <v>15186</v>
      </c>
      <c r="C15375">
        <v>2020</v>
      </c>
      <c r="D15375">
        <v>208</v>
      </c>
      <c r="E15375">
        <v>342</v>
      </c>
      <c r="F15375" s="11" t="str">
        <f>VLOOKUP(Table13[[#This Row],[theme_id]],'Themes-name-data'!$A$1:$B$597,2,FALSE)</f>
        <v>City</v>
      </c>
    </row>
    <row r="15376" spans="1:6" x14ac:dyDescent="0.3">
      <c r="A15376" t="s">
        <v>15187</v>
      </c>
      <c r="B15376" t="s">
        <v>15188</v>
      </c>
      <c r="C15376">
        <v>2020</v>
      </c>
      <c r="D15376">
        <v>61</v>
      </c>
      <c r="E15376">
        <v>301</v>
      </c>
      <c r="F15376" s="11" t="str">
        <f>VLOOKUP(Table13[[#This Row],[theme_id]],'Themes-name-data'!$A$1:$B$597,2,FALSE)</f>
        <v>Police</v>
      </c>
    </row>
    <row r="15377" spans="1:6" x14ac:dyDescent="0.3">
      <c r="A15377" t="s">
        <v>15191</v>
      </c>
      <c r="B15377" t="s">
        <v>15192</v>
      </c>
      <c r="C15377">
        <v>2020</v>
      </c>
      <c r="D15377">
        <v>52</v>
      </c>
      <c r="E15377">
        <v>1517</v>
      </c>
      <c r="F15377" s="11" t="str">
        <f>VLOOKUP(Table13[[#This Row],[theme_id]],'Themes-name-data'!$A$1:$B$597,2,FALSE)</f>
        <v>City</v>
      </c>
    </row>
    <row r="15378" spans="1:6" x14ac:dyDescent="0.3">
      <c r="A15378" t="s">
        <v>15193</v>
      </c>
      <c r="B15378" t="s">
        <v>15194</v>
      </c>
      <c r="C15378">
        <v>2020</v>
      </c>
      <c r="D15378">
        <v>61</v>
      </c>
      <c r="E15378">
        <v>165</v>
      </c>
      <c r="F15378" s="11" t="str">
        <f>VLOOKUP(Table13[[#This Row],[theme_id]],'Themes-name-data'!$A$1:$B$597,2,FALSE)</f>
        <v>Police</v>
      </c>
    </row>
    <row r="15379" spans="1:6" x14ac:dyDescent="0.3">
      <c r="A15379" t="s">
        <v>15195</v>
      </c>
      <c r="B15379" t="s">
        <v>15196</v>
      </c>
      <c r="C15379">
        <v>2020</v>
      </c>
      <c r="D15379">
        <v>61</v>
      </c>
      <c r="E15379">
        <v>178</v>
      </c>
      <c r="F15379" s="11" t="str">
        <f>VLOOKUP(Table13[[#This Row],[theme_id]],'Themes-name-data'!$A$1:$B$597,2,FALSE)</f>
        <v>Police</v>
      </c>
    </row>
    <row r="15380" spans="1:6" x14ac:dyDescent="0.3">
      <c r="A15380" t="s">
        <v>15197</v>
      </c>
      <c r="B15380" t="s">
        <v>15198</v>
      </c>
      <c r="C15380">
        <v>2020</v>
      </c>
      <c r="D15380">
        <v>61</v>
      </c>
      <c r="E15380">
        <v>188</v>
      </c>
      <c r="F15380" s="11" t="str">
        <f>VLOOKUP(Table13[[#This Row],[theme_id]],'Themes-name-data'!$A$1:$B$597,2,FALSE)</f>
        <v>Police</v>
      </c>
    </row>
    <row r="15381" spans="1:6" x14ac:dyDescent="0.3">
      <c r="A15381" t="s">
        <v>15415</v>
      </c>
      <c r="B15381" t="s">
        <v>15416</v>
      </c>
      <c r="C15381">
        <v>2020</v>
      </c>
      <c r="D15381">
        <v>501</v>
      </c>
      <c r="E15381">
        <v>0</v>
      </c>
      <c r="F15381" s="11" t="str">
        <f>VLOOKUP(Table13[[#This Row],[theme_id]],'Themes-name-data'!$A$1:$B$597,2,FALSE)</f>
        <v>Gear</v>
      </c>
    </row>
    <row r="15382" spans="1:6" x14ac:dyDescent="0.3">
      <c r="A15382" t="s">
        <v>15465</v>
      </c>
      <c r="B15382" t="s">
        <v>15466</v>
      </c>
      <c r="C15382">
        <v>2020</v>
      </c>
      <c r="D15382">
        <v>501</v>
      </c>
      <c r="E15382">
        <v>0</v>
      </c>
      <c r="F15382" s="11" t="str">
        <f>VLOOKUP(Table13[[#This Row],[theme_id]],'Themes-name-data'!$A$1:$B$597,2,FALSE)</f>
        <v>Gear</v>
      </c>
    </row>
    <row r="15383" spans="1:6" x14ac:dyDescent="0.3">
      <c r="A15383" t="s">
        <v>15756</v>
      </c>
      <c r="B15383" t="s">
        <v>15757</v>
      </c>
      <c r="C15383">
        <v>2020</v>
      </c>
      <c r="D15383">
        <v>252</v>
      </c>
      <c r="E15383">
        <v>147</v>
      </c>
      <c r="F15383" s="11" t="str">
        <f>VLOOKUP(Table13[[#This Row],[theme_id]],'Themes-name-data'!$A$1:$B$597,2,FALSE)</f>
        <v>Architecture</v>
      </c>
    </row>
    <row r="15384" spans="1:6" x14ac:dyDescent="0.3">
      <c r="A15384" t="s">
        <v>15796</v>
      </c>
      <c r="B15384" t="s">
        <v>15797</v>
      </c>
      <c r="C15384">
        <v>2020</v>
      </c>
      <c r="D15384">
        <v>206</v>
      </c>
      <c r="E15384">
        <v>39</v>
      </c>
      <c r="F15384" s="11" t="str">
        <f>VLOOKUP(Table13[[#This Row],[theme_id]],'Themes-name-data'!$A$1:$B$597,2,FALSE)</f>
        <v>Seasonal</v>
      </c>
    </row>
    <row r="15385" spans="1:6" x14ac:dyDescent="0.3">
      <c r="A15385" t="s">
        <v>15798</v>
      </c>
      <c r="B15385" t="s">
        <v>15799</v>
      </c>
      <c r="C15385">
        <v>2020</v>
      </c>
      <c r="D15385">
        <v>598</v>
      </c>
      <c r="E15385">
        <v>36</v>
      </c>
      <c r="F15385" s="11" t="str">
        <f>VLOOKUP(Table13[[#This Row],[theme_id]],'Themes-name-data'!$A$1:$B$597,2,FALSE)</f>
        <v>Promotional</v>
      </c>
    </row>
    <row r="15386" spans="1:6" x14ac:dyDescent="0.3">
      <c r="A15386" t="s">
        <v>15816</v>
      </c>
      <c r="B15386" t="s">
        <v>15817</v>
      </c>
      <c r="C15386">
        <v>2020</v>
      </c>
      <c r="D15386">
        <v>598</v>
      </c>
      <c r="E15386">
        <v>160</v>
      </c>
      <c r="F15386" s="11" t="str">
        <f>VLOOKUP(Table13[[#This Row],[theme_id]],'Themes-name-data'!$A$1:$B$597,2,FALSE)</f>
        <v>Promotional</v>
      </c>
    </row>
    <row r="15387" spans="1:6" x14ac:dyDescent="0.3">
      <c r="A15387" t="s">
        <v>15818</v>
      </c>
      <c r="B15387" t="s">
        <v>15819</v>
      </c>
      <c r="C15387">
        <v>2020</v>
      </c>
      <c r="D15387">
        <v>686</v>
      </c>
      <c r="E15387">
        <v>91</v>
      </c>
      <c r="F15387" s="11" t="str">
        <f>VLOOKUP(Table13[[#This Row],[theme_id]],'Themes-name-data'!$A$1:$B$597,2,FALSE)</f>
        <v>Chinese Traditional Festivals</v>
      </c>
    </row>
    <row r="15388" spans="1:6" x14ac:dyDescent="0.3">
      <c r="A15388" t="s">
        <v>15820</v>
      </c>
      <c r="B15388" t="s">
        <v>15821</v>
      </c>
      <c r="C15388">
        <v>2020</v>
      </c>
      <c r="D15388">
        <v>686</v>
      </c>
      <c r="E15388">
        <v>87</v>
      </c>
      <c r="F15388" s="11" t="str">
        <f>VLOOKUP(Table13[[#This Row],[theme_id]],'Themes-name-data'!$A$1:$B$597,2,FALSE)</f>
        <v>Chinese Traditional Festivals</v>
      </c>
    </row>
    <row r="15389" spans="1:6" x14ac:dyDescent="0.3">
      <c r="A15389" t="s">
        <v>15831</v>
      </c>
      <c r="B15389" t="s">
        <v>15832</v>
      </c>
      <c r="C15389">
        <v>2020</v>
      </c>
      <c r="D15389">
        <v>408</v>
      </c>
      <c r="E15389">
        <v>0</v>
      </c>
      <c r="F15389" s="11" t="str">
        <f>VLOOKUP(Table13[[#This Row],[theme_id]],'Themes-name-data'!$A$1:$B$597,2,FALSE)</f>
        <v>LEGO Brand Store</v>
      </c>
    </row>
    <row r="15390" spans="1:6" x14ac:dyDescent="0.3">
      <c r="A15390" t="s">
        <v>15833</v>
      </c>
      <c r="B15390" t="s">
        <v>15834</v>
      </c>
      <c r="C15390">
        <v>2020</v>
      </c>
      <c r="D15390">
        <v>610</v>
      </c>
      <c r="E15390">
        <v>0</v>
      </c>
      <c r="F15390" s="11" t="str">
        <f>VLOOKUP(Table13[[#This Row],[theme_id]],'Themes-name-data'!$A$1:$B$597,2,FALSE)</f>
        <v>Brickheadz</v>
      </c>
    </row>
    <row r="15391" spans="1:6" x14ac:dyDescent="0.3">
      <c r="A15391" t="s">
        <v>16910</v>
      </c>
      <c r="B15391" t="s">
        <v>16911</v>
      </c>
      <c r="C15391">
        <v>2020</v>
      </c>
      <c r="D15391">
        <v>696</v>
      </c>
      <c r="E15391">
        <v>0</v>
      </c>
      <c r="F15391" s="11" t="str">
        <f>VLOOKUP(Table13[[#This Row],[theme_id]],'Themes-name-data'!$A$1:$B$597,2,FALSE)</f>
        <v>Super Heroes Marvel</v>
      </c>
    </row>
    <row r="15392" spans="1:6" x14ac:dyDescent="0.3">
      <c r="A15392" t="s">
        <v>17952</v>
      </c>
      <c r="B15392" t="s">
        <v>17953</v>
      </c>
      <c r="C15392">
        <v>2020</v>
      </c>
      <c r="D15392">
        <v>676</v>
      </c>
      <c r="E15392">
        <v>189</v>
      </c>
      <c r="F15392" s="11" t="str">
        <f>VLOOKUP(Table13[[#This Row],[theme_id]],'Themes-name-data'!$A$1:$B$597,2,FALSE)</f>
        <v>Hidden Side</v>
      </c>
    </row>
    <row r="15393" spans="1:6" x14ac:dyDescent="0.3">
      <c r="A15393" t="s">
        <v>17954</v>
      </c>
      <c r="B15393" t="s">
        <v>17955</v>
      </c>
      <c r="C15393">
        <v>2020</v>
      </c>
      <c r="D15393">
        <v>676</v>
      </c>
      <c r="E15393">
        <v>170</v>
      </c>
      <c r="F15393" s="11" t="str">
        <f>VLOOKUP(Table13[[#This Row],[theme_id]],'Themes-name-data'!$A$1:$B$597,2,FALSE)</f>
        <v>Hidden Side</v>
      </c>
    </row>
    <row r="15394" spans="1:6" x14ac:dyDescent="0.3">
      <c r="A15394" t="s">
        <v>17956</v>
      </c>
      <c r="B15394" t="s">
        <v>17957</v>
      </c>
      <c r="C15394">
        <v>2020</v>
      </c>
      <c r="D15394">
        <v>676</v>
      </c>
      <c r="E15394">
        <v>303</v>
      </c>
      <c r="F15394" s="11" t="str">
        <f>VLOOKUP(Table13[[#This Row],[theme_id]],'Themes-name-data'!$A$1:$B$597,2,FALSE)</f>
        <v>Hidden Side</v>
      </c>
    </row>
    <row r="15395" spans="1:6" x14ac:dyDescent="0.3">
      <c r="A15395" t="s">
        <v>17958</v>
      </c>
      <c r="B15395" t="s">
        <v>17959</v>
      </c>
      <c r="C15395">
        <v>2020</v>
      </c>
      <c r="D15395">
        <v>676</v>
      </c>
      <c r="E15395">
        <v>356</v>
      </c>
      <c r="F15395" s="11" t="str">
        <f>VLOOKUP(Table13[[#This Row],[theme_id]],'Themes-name-data'!$A$1:$B$597,2,FALSE)</f>
        <v>Hidden Side</v>
      </c>
    </row>
    <row r="15396" spans="1:6" x14ac:dyDescent="0.3">
      <c r="A15396" t="s">
        <v>17961</v>
      </c>
      <c r="B15396" t="s">
        <v>17962</v>
      </c>
      <c r="C15396">
        <v>2020</v>
      </c>
      <c r="D15396">
        <v>676</v>
      </c>
      <c r="E15396">
        <v>548</v>
      </c>
      <c r="F15396" s="11" t="str">
        <f>VLOOKUP(Table13[[#This Row],[theme_id]],'Themes-name-data'!$A$1:$B$597,2,FALSE)</f>
        <v>Hidden Side</v>
      </c>
    </row>
    <row r="15397" spans="1:6" x14ac:dyDescent="0.3">
      <c r="A15397" t="s">
        <v>17963</v>
      </c>
      <c r="B15397" t="s">
        <v>17964</v>
      </c>
      <c r="C15397">
        <v>2020</v>
      </c>
      <c r="D15397">
        <v>676</v>
      </c>
      <c r="E15397">
        <v>474</v>
      </c>
      <c r="F15397" s="11" t="str">
        <f>VLOOKUP(Table13[[#This Row],[theme_id]],'Themes-name-data'!$A$1:$B$597,2,FALSE)</f>
        <v>Hidden Side</v>
      </c>
    </row>
    <row r="15398" spans="1:6" x14ac:dyDescent="0.3">
      <c r="A15398" t="s">
        <v>17965</v>
      </c>
      <c r="B15398" t="s">
        <v>17966</v>
      </c>
      <c r="C15398">
        <v>2020</v>
      </c>
      <c r="D15398">
        <v>676</v>
      </c>
      <c r="E15398">
        <v>223</v>
      </c>
      <c r="F15398" s="11" t="str">
        <f>VLOOKUP(Table13[[#This Row],[theme_id]],'Themes-name-data'!$A$1:$B$597,2,FALSE)</f>
        <v>Hidden Side</v>
      </c>
    </row>
    <row r="15399" spans="1:6" x14ac:dyDescent="0.3">
      <c r="A15399" t="s">
        <v>17967</v>
      </c>
      <c r="B15399" t="s">
        <v>17968</v>
      </c>
      <c r="C15399">
        <v>2020</v>
      </c>
      <c r="D15399">
        <v>676</v>
      </c>
      <c r="E15399">
        <v>243</v>
      </c>
      <c r="F15399" s="11" t="str">
        <f>VLOOKUP(Table13[[#This Row],[theme_id]],'Themes-name-data'!$A$1:$B$597,2,FALSE)</f>
        <v>Hidden Side</v>
      </c>
    </row>
    <row r="15400" spans="1:6" x14ac:dyDescent="0.3">
      <c r="A15400" t="s">
        <v>17969</v>
      </c>
      <c r="B15400" t="s">
        <v>17970</v>
      </c>
      <c r="C15400">
        <v>2020</v>
      </c>
      <c r="D15400">
        <v>676</v>
      </c>
      <c r="E15400">
        <v>399</v>
      </c>
      <c r="F15400" s="11" t="str">
        <f>VLOOKUP(Table13[[#This Row],[theme_id]],'Themes-name-data'!$A$1:$B$597,2,FALSE)</f>
        <v>Hidden Side</v>
      </c>
    </row>
    <row r="15401" spans="1:6" x14ac:dyDescent="0.3">
      <c r="A15401" t="s">
        <v>17971</v>
      </c>
      <c r="B15401" t="s">
        <v>17972</v>
      </c>
      <c r="C15401">
        <v>2020</v>
      </c>
      <c r="D15401">
        <v>676</v>
      </c>
      <c r="E15401">
        <v>759</v>
      </c>
      <c r="F15401" s="11" t="str">
        <f>VLOOKUP(Table13[[#This Row],[theme_id]],'Themes-name-data'!$A$1:$B$597,2,FALSE)</f>
        <v>Hidden Side</v>
      </c>
    </row>
    <row r="15402" spans="1:6" x14ac:dyDescent="0.3">
      <c r="A15402" t="s">
        <v>17973</v>
      </c>
      <c r="B15402" t="s">
        <v>17974</v>
      </c>
      <c r="C15402">
        <v>2020</v>
      </c>
      <c r="D15402">
        <v>676</v>
      </c>
      <c r="E15402">
        <v>1033</v>
      </c>
      <c r="F15402" s="11" t="str">
        <f>VLOOKUP(Table13[[#This Row],[theme_id]],'Themes-name-data'!$A$1:$B$597,2,FALSE)</f>
        <v>Hidden Side</v>
      </c>
    </row>
    <row r="15403" spans="1:6" x14ac:dyDescent="0.3">
      <c r="A15403" t="s">
        <v>18204</v>
      </c>
      <c r="B15403" t="s">
        <v>18205</v>
      </c>
      <c r="C15403">
        <v>2020</v>
      </c>
      <c r="D15403">
        <v>435</v>
      </c>
      <c r="E15403">
        <v>48</v>
      </c>
      <c r="F15403" s="11" t="str">
        <f>VLOOKUP(Table13[[#This Row],[theme_id]],'Themes-name-data'!$A$1:$B$597,2,FALSE)</f>
        <v>Ninjago</v>
      </c>
    </row>
    <row r="15404" spans="1:6" x14ac:dyDescent="0.3">
      <c r="A15404" t="s">
        <v>18206</v>
      </c>
      <c r="B15404" t="s">
        <v>18207</v>
      </c>
      <c r="C15404">
        <v>2020</v>
      </c>
      <c r="D15404">
        <v>435</v>
      </c>
      <c r="E15404">
        <v>48</v>
      </c>
      <c r="F15404" s="11" t="str">
        <f>VLOOKUP(Table13[[#This Row],[theme_id]],'Themes-name-data'!$A$1:$B$597,2,FALSE)</f>
        <v>Ninjago</v>
      </c>
    </row>
    <row r="15405" spans="1:6" x14ac:dyDescent="0.3">
      <c r="A15405" t="s">
        <v>18208</v>
      </c>
      <c r="B15405" t="s">
        <v>18209</v>
      </c>
      <c r="C15405">
        <v>2020</v>
      </c>
      <c r="D15405">
        <v>435</v>
      </c>
      <c r="E15405">
        <v>48</v>
      </c>
      <c r="F15405" s="11" t="str">
        <f>VLOOKUP(Table13[[#This Row],[theme_id]],'Themes-name-data'!$A$1:$B$597,2,FALSE)</f>
        <v>Ninjago</v>
      </c>
    </row>
    <row r="15406" spans="1:6" x14ac:dyDescent="0.3">
      <c r="A15406" t="s">
        <v>19406</v>
      </c>
      <c r="B15406" t="s">
        <v>19407</v>
      </c>
      <c r="C15406">
        <v>2020</v>
      </c>
      <c r="D15406">
        <v>684</v>
      </c>
      <c r="E15406">
        <v>0</v>
      </c>
      <c r="F15406" s="11" t="str">
        <f>VLOOKUP(Table13[[#This Row],[theme_id]],'Themes-name-data'!$A$1:$B$597,2,FALSE)</f>
        <v>DC Super Heroes</v>
      </c>
    </row>
    <row r="15407" spans="1:6" x14ac:dyDescent="0.3">
      <c r="A15407" t="s">
        <v>19408</v>
      </c>
      <c r="B15407" t="s">
        <v>19409</v>
      </c>
      <c r="C15407">
        <v>2020</v>
      </c>
      <c r="D15407">
        <v>684</v>
      </c>
      <c r="E15407">
        <v>10</v>
      </c>
      <c r="F15407" s="11" t="str">
        <f>VLOOKUP(Table13[[#This Row],[theme_id]],'Themes-name-data'!$A$1:$B$597,2,FALSE)</f>
        <v>DC Super Heroes</v>
      </c>
    </row>
    <row r="15408" spans="1:6" x14ac:dyDescent="0.3">
      <c r="A15408" t="s">
        <v>19410</v>
      </c>
      <c r="B15408" t="s">
        <v>3625</v>
      </c>
      <c r="C15408">
        <v>2020</v>
      </c>
      <c r="D15408">
        <v>684</v>
      </c>
      <c r="E15408">
        <v>10</v>
      </c>
      <c r="F15408" s="11" t="str">
        <f>VLOOKUP(Table13[[#This Row],[theme_id]],'Themes-name-data'!$A$1:$B$597,2,FALSE)</f>
        <v>DC Super Heroes</v>
      </c>
    </row>
    <row r="15409" spans="1:6" x14ac:dyDescent="0.3">
      <c r="A15409" t="s">
        <v>19411</v>
      </c>
      <c r="B15409" t="s">
        <v>19412</v>
      </c>
      <c r="C15409">
        <v>2020</v>
      </c>
      <c r="D15409">
        <v>684</v>
      </c>
      <c r="E15409">
        <v>10</v>
      </c>
      <c r="F15409" s="11" t="str">
        <f>VLOOKUP(Table13[[#This Row],[theme_id]],'Themes-name-data'!$A$1:$B$597,2,FALSE)</f>
        <v>DC Super Heroes</v>
      </c>
    </row>
    <row r="15410" spans="1:6" x14ac:dyDescent="0.3">
      <c r="A15410" t="s">
        <v>19413</v>
      </c>
      <c r="B15410" t="s">
        <v>19414</v>
      </c>
      <c r="C15410">
        <v>2020</v>
      </c>
      <c r="D15410">
        <v>684</v>
      </c>
      <c r="E15410">
        <v>7</v>
      </c>
      <c r="F15410" s="11" t="str">
        <f>VLOOKUP(Table13[[#This Row],[theme_id]],'Themes-name-data'!$A$1:$B$597,2,FALSE)</f>
        <v>DC Super Heroes</v>
      </c>
    </row>
    <row r="15411" spans="1:6" x14ac:dyDescent="0.3">
      <c r="A15411" t="s">
        <v>19415</v>
      </c>
      <c r="B15411" t="s">
        <v>19416</v>
      </c>
      <c r="C15411">
        <v>2020</v>
      </c>
      <c r="D15411">
        <v>684</v>
      </c>
      <c r="E15411">
        <v>11</v>
      </c>
      <c r="F15411" s="11" t="str">
        <f>VLOOKUP(Table13[[#This Row],[theme_id]],'Themes-name-data'!$A$1:$B$597,2,FALSE)</f>
        <v>DC Super Heroes</v>
      </c>
    </row>
    <row r="15412" spans="1:6" x14ac:dyDescent="0.3">
      <c r="A15412" t="s">
        <v>19417</v>
      </c>
      <c r="B15412" t="s">
        <v>19418</v>
      </c>
      <c r="C15412">
        <v>2020</v>
      </c>
      <c r="D15412">
        <v>684</v>
      </c>
      <c r="E15412">
        <v>10</v>
      </c>
      <c r="F15412" s="11" t="str">
        <f>VLOOKUP(Table13[[#This Row],[theme_id]],'Themes-name-data'!$A$1:$B$597,2,FALSE)</f>
        <v>DC Super Heroes</v>
      </c>
    </row>
    <row r="15413" spans="1:6" x14ac:dyDescent="0.3">
      <c r="A15413" t="s">
        <v>19419</v>
      </c>
      <c r="B15413" t="s">
        <v>3637</v>
      </c>
      <c r="C15413">
        <v>2020</v>
      </c>
      <c r="D15413">
        <v>684</v>
      </c>
      <c r="E15413">
        <v>10</v>
      </c>
      <c r="F15413" s="11" t="str">
        <f>VLOOKUP(Table13[[#This Row],[theme_id]],'Themes-name-data'!$A$1:$B$597,2,FALSE)</f>
        <v>DC Super Heroes</v>
      </c>
    </row>
    <row r="15414" spans="1:6" x14ac:dyDescent="0.3">
      <c r="A15414" t="s">
        <v>19420</v>
      </c>
      <c r="B15414" t="s">
        <v>19421</v>
      </c>
      <c r="C15414">
        <v>2020</v>
      </c>
      <c r="D15414">
        <v>684</v>
      </c>
      <c r="E15414">
        <v>9</v>
      </c>
      <c r="F15414" s="11" t="str">
        <f>VLOOKUP(Table13[[#This Row],[theme_id]],'Themes-name-data'!$A$1:$B$597,2,FALSE)</f>
        <v>DC Super Heroes</v>
      </c>
    </row>
    <row r="15415" spans="1:6" x14ac:dyDescent="0.3">
      <c r="A15415" t="s">
        <v>19422</v>
      </c>
      <c r="B15415" t="s">
        <v>19423</v>
      </c>
      <c r="C15415">
        <v>2020</v>
      </c>
      <c r="D15415">
        <v>684</v>
      </c>
      <c r="E15415">
        <v>0</v>
      </c>
      <c r="F15415" s="11" t="str">
        <f>VLOOKUP(Table13[[#This Row],[theme_id]],'Themes-name-data'!$A$1:$B$597,2,FALSE)</f>
        <v>DC Super Heroes</v>
      </c>
    </row>
    <row r="15416" spans="1:6" x14ac:dyDescent="0.3">
      <c r="A15416" t="s">
        <v>19424</v>
      </c>
      <c r="B15416" t="s">
        <v>19425</v>
      </c>
      <c r="C15416">
        <v>2020</v>
      </c>
      <c r="D15416">
        <v>684</v>
      </c>
      <c r="E15416">
        <v>0</v>
      </c>
      <c r="F15416" s="11" t="str">
        <f>VLOOKUP(Table13[[#This Row],[theme_id]],'Themes-name-data'!$A$1:$B$597,2,FALSE)</f>
        <v>DC Super Heroes</v>
      </c>
    </row>
    <row r="15417" spans="1:6" x14ac:dyDescent="0.3">
      <c r="A15417" t="s">
        <v>19426</v>
      </c>
      <c r="B15417" t="s">
        <v>9784</v>
      </c>
      <c r="C15417">
        <v>2020</v>
      </c>
      <c r="D15417">
        <v>684</v>
      </c>
      <c r="E15417">
        <v>9</v>
      </c>
      <c r="F15417" s="11" t="str">
        <f>VLOOKUP(Table13[[#This Row],[theme_id]],'Themes-name-data'!$A$1:$B$597,2,FALSE)</f>
        <v>DC Super Heroes</v>
      </c>
    </row>
    <row r="15418" spans="1:6" x14ac:dyDescent="0.3">
      <c r="A15418" t="s">
        <v>19427</v>
      </c>
      <c r="B15418" t="s">
        <v>9786</v>
      </c>
      <c r="C15418">
        <v>2020</v>
      </c>
      <c r="D15418">
        <v>684</v>
      </c>
      <c r="E15418">
        <v>8</v>
      </c>
      <c r="F15418" s="11" t="str">
        <f>VLOOKUP(Table13[[#This Row],[theme_id]],'Themes-name-data'!$A$1:$B$597,2,FALSE)</f>
        <v>DC Super Heroes</v>
      </c>
    </row>
    <row r="15419" spans="1:6" x14ac:dyDescent="0.3">
      <c r="A15419" t="s">
        <v>19428</v>
      </c>
      <c r="B15419" t="s">
        <v>19429</v>
      </c>
      <c r="C15419">
        <v>2020</v>
      </c>
      <c r="D15419">
        <v>684</v>
      </c>
      <c r="E15419">
        <v>9</v>
      </c>
      <c r="F15419" s="11" t="str">
        <f>VLOOKUP(Table13[[#This Row],[theme_id]],'Themes-name-data'!$A$1:$B$597,2,FALSE)</f>
        <v>DC Super Heroes</v>
      </c>
    </row>
    <row r="15420" spans="1:6" x14ac:dyDescent="0.3">
      <c r="A15420" t="s">
        <v>19430</v>
      </c>
      <c r="B15420" t="s">
        <v>19431</v>
      </c>
      <c r="C15420">
        <v>2020</v>
      </c>
      <c r="D15420">
        <v>684</v>
      </c>
      <c r="E15420">
        <v>10</v>
      </c>
      <c r="F15420" s="11" t="str">
        <f>VLOOKUP(Table13[[#This Row],[theme_id]],'Themes-name-data'!$A$1:$B$597,2,FALSE)</f>
        <v>DC Super Heroes</v>
      </c>
    </row>
    <row r="15421" spans="1:6" x14ac:dyDescent="0.3">
      <c r="A15421" t="s">
        <v>19432</v>
      </c>
      <c r="B15421" t="s">
        <v>19433</v>
      </c>
      <c r="C15421">
        <v>2020</v>
      </c>
      <c r="D15421">
        <v>684</v>
      </c>
      <c r="E15421">
        <v>9</v>
      </c>
      <c r="F15421" s="11" t="str">
        <f>VLOOKUP(Table13[[#This Row],[theme_id]],'Themes-name-data'!$A$1:$B$597,2,FALSE)</f>
        <v>DC Super Heroes</v>
      </c>
    </row>
    <row r="15422" spans="1:6" x14ac:dyDescent="0.3">
      <c r="A15422" t="s">
        <v>19434</v>
      </c>
      <c r="B15422" t="s">
        <v>19435</v>
      </c>
      <c r="C15422">
        <v>2020</v>
      </c>
      <c r="D15422">
        <v>684</v>
      </c>
      <c r="E15422">
        <v>9</v>
      </c>
      <c r="F15422" s="11" t="str">
        <f>VLOOKUP(Table13[[#This Row],[theme_id]],'Themes-name-data'!$A$1:$B$597,2,FALSE)</f>
        <v>DC Super Heroes</v>
      </c>
    </row>
    <row r="15423" spans="1:6" x14ac:dyDescent="0.3">
      <c r="A15423" t="s">
        <v>19436</v>
      </c>
      <c r="B15423" t="s">
        <v>10873</v>
      </c>
      <c r="C15423">
        <v>2020</v>
      </c>
      <c r="D15423">
        <v>684</v>
      </c>
      <c r="E15423">
        <v>9</v>
      </c>
      <c r="F15423" s="11" t="str">
        <f>VLOOKUP(Table13[[#This Row],[theme_id]],'Themes-name-data'!$A$1:$B$597,2,FALSE)</f>
        <v>DC Super Heroes</v>
      </c>
    </row>
    <row r="15424" spans="1:6" x14ac:dyDescent="0.3">
      <c r="A15424" t="s">
        <v>19437</v>
      </c>
      <c r="B15424" t="s">
        <v>9788</v>
      </c>
      <c r="C15424">
        <v>2020</v>
      </c>
      <c r="D15424">
        <v>684</v>
      </c>
      <c r="E15424">
        <v>8</v>
      </c>
      <c r="F15424" s="11" t="str">
        <f>VLOOKUP(Table13[[#This Row],[theme_id]],'Themes-name-data'!$A$1:$B$597,2,FALSE)</f>
        <v>DC Super Heroes</v>
      </c>
    </row>
    <row r="15425" spans="1:6" x14ac:dyDescent="0.3">
      <c r="A15425" t="s">
        <v>19438</v>
      </c>
      <c r="B15425" t="s">
        <v>19439</v>
      </c>
      <c r="C15425">
        <v>2020</v>
      </c>
      <c r="D15425">
        <v>692</v>
      </c>
      <c r="E15425">
        <v>0</v>
      </c>
      <c r="F15425" s="11" t="str">
        <f>VLOOKUP(Table13[[#This Row],[theme_id]],'Themes-name-data'!$A$1:$B$597,2,FALSE)</f>
        <v>Series 20 Minifigures</v>
      </c>
    </row>
    <row r="15426" spans="1:6" x14ac:dyDescent="0.3">
      <c r="A15426" t="s">
        <v>19440</v>
      </c>
      <c r="B15426" t="s">
        <v>19441</v>
      </c>
      <c r="C15426">
        <v>2020</v>
      </c>
      <c r="D15426">
        <v>692</v>
      </c>
      <c r="E15426">
        <v>9</v>
      </c>
      <c r="F15426" s="11" t="str">
        <f>VLOOKUP(Table13[[#This Row],[theme_id]],'Themes-name-data'!$A$1:$B$597,2,FALSE)</f>
        <v>Series 20 Minifigures</v>
      </c>
    </row>
    <row r="15427" spans="1:6" x14ac:dyDescent="0.3">
      <c r="A15427" t="s">
        <v>19442</v>
      </c>
      <c r="B15427" t="s">
        <v>19443</v>
      </c>
      <c r="C15427">
        <v>2020</v>
      </c>
      <c r="D15427">
        <v>692</v>
      </c>
      <c r="E15427">
        <v>6</v>
      </c>
      <c r="F15427" s="11" t="str">
        <f>VLOOKUP(Table13[[#This Row],[theme_id]],'Themes-name-data'!$A$1:$B$597,2,FALSE)</f>
        <v>Series 20 Minifigures</v>
      </c>
    </row>
    <row r="15428" spans="1:6" x14ac:dyDescent="0.3">
      <c r="A15428" t="s">
        <v>19444</v>
      </c>
      <c r="B15428" t="s">
        <v>19445</v>
      </c>
      <c r="C15428">
        <v>2020</v>
      </c>
      <c r="D15428">
        <v>692</v>
      </c>
      <c r="E15428">
        <v>8</v>
      </c>
      <c r="F15428" s="11" t="str">
        <f>VLOOKUP(Table13[[#This Row],[theme_id]],'Themes-name-data'!$A$1:$B$597,2,FALSE)</f>
        <v>Series 20 Minifigures</v>
      </c>
    </row>
    <row r="15429" spans="1:6" x14ac:dyDescent="0.3">
      <c r="A15429" t="s">
        <v>19446</v>
      </c>
      <c r="B15429" t="s">
        <v>19447</v>
      </c>
      <c r="C15429">
        <v>2020</v>
      </c>
      <c r="D15429">
        <v>692</v>
      </c>
      <c r="E15429">
        <v>12</v>
      </c>
      <c r="F15429" s="11" t="str">
        <f>VLOOKUP(Table13[[#This Row],[theme_id]],'Themes-name-data'!$A$1:$B$597,2,FALSE)</f>
        <v>Series 20 Minifigures</v>
      </c>
    </row>
    <row r="15430" spans="1:6" x14ac:dyDescent="0.3">
      <c r="A15430" t="s">
        <v>19448</v>
      </c>
      <c r="B15430" t="s">
        <v>19449</v>
      </c>
      <c r="C15430">
        <v>2020</v>
      </c>
      <c r="D15430">
        <v>692</v>
      </c>
      <c r="E15430">
        <v>6</v>
      </c>
      <c r="F15430" s="11" t="str">
        <f>VLOOKUP(Table13[[#This Row],[theme_id]],'Themes-name-data'!$A$1:$B$597,2,FALSE)</f>
        <v>Series 20 Minifigures</v>
      </c>
    </row>
    <row r="15431" spans="1:6" x14ac:dyDescent="0.3">
      <c r="A15431" t="s">
        <v>19450</v>
      </c>
      <c r="B15431" t="s">
        <v>19451</v>
      </c>
      <c r="C15431">
        <v>2020</v>
      </c>
      <c r="D15431">
        <v>692</v>
      </c>
      <c r="E15431">
        <v>6</v>
      </c>
      <c r="F15431" s="11" t="str">
        <f>VLOOKUP(Table13[[#This Row],[theme_id]],'Themes-name-data'!$A$1:$B$597,2,FALSE)</f>
        <v>Series 20 Minifigures</v>
      </c>
    </row>
    <row r="15432" spans="1:6" x14ac:dyDescent="0.3">
      <c r="A15432" t="s">
        <v>19452</v>
      </c>
      <c r="B15432" t="s">
        <v>19453</v>
      </c>
      <c r="C15432">
        <v>2020</v>
      </c>
      <c r="D15432">
        <v>692</v>
      </c>
      <c r="E15432">
        <v>6</v>
      </c>
      <c r="F15432" s="11" t="str">
        <f>VLOOKUP(Table13[[#This Row],[theme_id]],'Themes-name-data'!$A$1:$B$597,2,FALSE)</f>
        <v>Series 20 Minifigures</v>
      </c>
    </row>
    <row r="15433" spans="1:6" x14ac:dyDescent="0.3">
      <c r="A15433" t="s">
        <v>19454</v>
      </c>
      <c r="B15433" t="s">
        <v>19455</v>
      </c>
      <c r="C15433">
        <v>2020</v>
      </c>
      <c r="D15433">
        <v>692</v>
      </c>
      <c r="E15433">
        <v>13</v>
      </c>
      <c r="F15433" s="11" t="str">
        <f>VLOOKUP(Table13[[#This Row],[theme_id]],'Themes-name-data'!$A$1:$B$597,2,FALSE)</f>
        <v>Series 20 Minifigures</v>
      </c>
    </row>
    <row r="15434" spans="1:6" x14ac:dyDescent="0.3">
      <c r="A15434" t="s">
        <v>19456</v>
      </c>
      <c r="B15434" t="s">
        <v>19457</v>
      </c>
      <c r="C15434">
        <v>2020</v>
      </c>
      <c r="D15434">
        <v>692</v>
      </c>
      <c r="E15434">
        <v>0</v>
      </c>
      <c r="F15434" s="11" t="str">
        <f>VLOOKUP(Table13[[#This Row],[theme_id]],'Themes-name-data'!$A$1:$B$597,2,FALSE)</f>
        <v>Series 20 Minifigures</v>
      </c>
    </row>
    <row r="15435" spans="1:6" x14ac:dyDescent="0.3">
      <c r="A15435" t="s">
        <v>19458</v>
      </c>
      <c r="B15435" t="s">
        <v>19459</v>
      </c>
      <c r="C15435">
        <v>2020</v>
      </c>
      <c r="D15435">
        <v>692</v>
      </c>
      <c r="E15435">
        <v>0</v>
      </c>
      <c r="F15435" s="11" t="str">
        <f>VLOOKUP(Table13[[#This Row],[theme_id]],'Themes-name-data'!$A$1:$B$597,2,FALSE)</f>
        <v>Series 20 Minifigures</v>
      </c>
    </row>
    <row r="15436" spans="1:6" x14ac:dyDescent="0.3">
      <c r="A15436" t="s">
        <v>19460</v>
      </c>
      <c r="B15436" t="s">
        <v>19461</v>
      </c>
      <c r="C15436">
        <v>2020</v>
      </c>
      <c r="D15436">
        <v>692</v>
      </c>
      <c r="E15436">
        <v>8</v>
      </c>
      <c r="F15436" s="11" t="str">
        <f>VLOOKUP(Table13[[#This Row],[theme_id]],'Themes-name-data'!$A$1:$B$597,2,FALSE)</f>
        <v>Series 20 Minifigures</v>
      </c>
    </row>
    <row r="15437" spans="1:6" x14ac:dyDescent="0.3">
      <c r="A15437" t="s">
        <v>19462</v>
      </c>
      <c r="B15437" t="s">
        <v>19463</v>
      </c>
      <c r="C15437">
        <v>2020</v>
      </c>
      <c r="D15437">
        <v>692</v>
      </c>
      <c r="E15437">
        <v>6</v>
      </c>
      <c r="F15437" s="11" t="str">
        <f>VLOOKUP(Table13[[#This Row],[theme_id]],'Themes-name-data'!$A$1:$B$597,2,FALSE)</f>
        <v>Series 20 Minifigures</v>
      </c>
    </row>
    <row r="15438" spans="1:6" x14ac:dyDescent="0.3">
      <c r="A15438" t="s">
        <v>19464</v>
      </c>
      <c r="B15438" t="s">
        <v>19465</v>
      </c>
      <c r="C15438">
        <v>2020</v>
      </c>
      <c r="D15438">
        <v>692</v>
      </c>
      <c r="E15438">
        <v>8</v>
      </c>
      <c r="F15438" s="11" t="str">
        <f>VLOOKUP(Table13[[#This Row],[theme_id]],'Themes-name-data'!$A$1:$B$597,2,FALSE)</f>
        <v>Series 20 Minifigures</v>
      </c>
    </row>
    <row r="15439" spans="1:6" x14ac:dyDescent="0.3">
      <c r="A15439" t="s">
        <v>19466</v>
      </c>
      <c r="B15439" t="s">
        <v>19467</v>
      </c>
      <c r="C15439">
        <v>2020</v>
      </c>
      <c r="D15439">
        <v>692</v>
      </c>
      <c r="E15439">
        <v>7</v>
      </c>
      <c r="F15439" s="11" t="str">
        <f>VLOOKUP(Table13[[#This Row],[theme_id]],'Themes-name-data'!$A$1:$B$597,2,FALSE)</f>
        <v>Series 20 Minifigures</v>
      </c>
    </row>
    <row r="15440" spans="1:6" x14ac:dyDescent="0.3">
      <c r="A15440" t="s">
        <v>19468</v>
      </c>
      <c r="B15440" t="s">
        <v>19469</v>
      </c>
      <c r="C15440">
        <v>2020</v>
      </c>
      <c r="D15440">
        <v>692</v>
      </c>
      <c r="E15440">
        <v>10</v>
      </c>
      <c r="F15440" s="11" t="str">
        <f>VLOOKUP(Table13[[#This Row],[theme_id]],'Themes-name-data'!$A$1:$B$597,2,FALSE)</f>
        <v>Series 20 Minifigures</v>
      </c>
    </row>
    <row r="15441" spans="1:6" x14ac:dyDescent="0.3">
      <c r="A15441" t="s">
        <v>19470</v>
      </c>
      <c r="B15441" t="s">
        <v>19471</v>
      </c>
      <c r="C15441">
        <v>2020</v>
      </c>
      <c r="D15441">
        <v>692</v>
      </c>
      <c r="E15441">
        <v>7</v>
      </c>
      <c r="F15441" s="11" t="str">
        <f>VLOOKUP(Table13[[#This Row],[theme_id]],'Themes-name-data'!$A$1:$B$597,2,FALSE)</f>
        <v>Series 20 Minifigures</v>
      </c>
    </row>
    <row r="15442" spans="1:6" x14ac:dyDescent="0.3">
      <c r="A15442" t="s">
        <v>19472</v>
      </c>
      <c r="B15442" t="s">
        <v>19473</v>
      </c>
      <c r="C15442">
        <v>2020</v>
      </c>
      <c r="D15442">
        <v>692</v>
      </c>
      <c r="E15442">
        <v>9</v>
      </c>
      <c r="F15442" s="11" t="str">
        <f>VLOOKUP(Table13[[#This Row],[theme_id]],'Themes-name-data'!$A$1:$B$597,2,FALSE)</f>
        <v>Series 20 Minifigures</v>
      </c>
    </row>
    <row r="15443" spans="1:6" x14ac:dyDescent="0.3">
      <c r="A15443" t="s">
        <v>19474</v>
      </c>
      <c r="B15443" t="s">
        <v>19475</v>
      </c>
      <c r="C15443">
        <v>2020</v>
      </c>
      <c r="D15443">
        <v>692</v>
      </c>
      <c r="E15443">
        <v>6</v>
      </c>
      <c r="F15443" s="11" t="str">
        <f>VLOOKUP(Table13[[#This Row],[theme_id]],'Themes-name-data'!$A$1:$B$597,2,FALSE)</f>
        <v>Series 20 Minifigures</v>
      </c>
    </row>
    <row r="15444" spans="1:6" x14ac:dyDescent="0.3">
      <c r="A15444" t="s">
        <v>19476</v>
      </c>
      <c r="B15444" t="s">
        <v>19477</v>
      </c>
      <c r="C15444">
        <v>2020</v>
      </c>
      <c r="D15444">
        <v>691</v>
      </c>
      <c r="E15444">
        <v>0</v>
      </c>
      <c r="F15444" s="11" t="str">
        <f>VLOOKUP(Table13[[#This Row],[theme_id]],'Themes-name-data'!$A$1:$B$597,2,FALSE)</f>
        <v>Harry Potter and Fantastic Beasts Series 2</v>
      </c>
    </row>
    <row r="15445" spans="1:6" x14ac:dyDescent="0.3">
      <c r="A15445" t="s">
        <v>19478</v>
      </c>
      <c r="B15445" t="s">
        <v>19235</v>
      </c>
      <c r="C15445">
        <v>2020</v>
      </c>
      <c r="D15445">
        <v>691</v>
      </c>
      <c r="E15445">
        <v>9</v>
      </c>
      <c r="F15445" s="11" t="str">
        <f>VLOOKUP(Table13[[#This Row],[theme_id]],'Themes-name-data'!$A$1:$B$597,2,FALSE)</f>
        <v>Harry Potter and Fantastic Beasts Series 2</v>
      </c>
    </row>
    <row r="15446" spans="1:6" x14ac:dyDescent="0.3">
      <c r="A15446" t="s">
        <v>19479</v>
      </c>
      <c r="B15446" t="s">
        <v>19480</v>
      </c>
      <c r="C15446">
        <v>2020</v>
      </c>
      <c r="D15446">
        <v>691</v>
      </c>
      <c r="E15446">
        <v>10</v>
      </c>
      <c r="F15446" s="11" t="str">
        <f>VLOOKUP(Table13[[#This Row],[theme_id]],'Themes-name-data'!$A$1:$B$597,2,FALSE)</f>
        <v>Harry Potter and Fantastic Beasts Series 2</v>
      </c>
    </row>
    <row r="15447" spans="1:6" x14ac:dyDescent="0.3">
      <c r="A15447" t="s">
        <v>19481</v>
      </c>
      <c r="B15447" t="s">
        <v>19482</v>
      </c>
      <c r="C15447">
        <v>2020</v>
      </c>
      <c r="D15447">
        <v>691</v>
      </c>
      <c r="E15447">
        <v>7</v>
      </c>
      <c r="F15447" s="11" t="str">
        <f>VLOOKUP(Table13[[#This Row],[theme_id]],'Themes-name-data'!$A$1:$B$597,2,FALSE)</f>
        <v>Harry Potter and Fantastic Beasts Series 2</v>
      </c>
    </row>
    <row r="15448" spans="1:6" x14ac:dyDescent="0.3">
      <c r="A15448" t="s">
        <v>19483</v>
      </c>
      <c r="B15448" t="s">
        <v>19484</v>
      </c>
      <c r="C15448">
        <v>2020</v>
      </c>
      <c r="D15448">
        <v>691</v>
      </c>
      <c r="E15448">
        <v>8</v>
      </c>
      <c r="F15448" s="11" t="str">
        <f>VLOOKUP(Table13[[#This Row],[theme_id]],'Themes-name-data'!$A$1:$B$597,2,FALSE)</f>
        <v>Harry Potter and Fantastic Beasts Series 2</v>
      </c>
    </row>
    <row r="15449" spans="1:6" x14ac:dyDescent="0.3">
      <c r="A15449" t="s">
        <v>19485</v>
      </c>
      <c r="B15449" t="s">
        <v>19486</v>
      </c>
      <c r="C15449">
        <v>2020</v>
      </c>
      <c r="D15449">
        <v>691</v>
      </c>
      <c r="E15449">
        <v>8</v>
      </c>
      <c r="F15449" s="11" t="str">
        <f>VLOOKUP(Table13[[#This Row],[theme_id]],'Themes-name-data'!$A$1:$B$597,2,FALSE)</f>
        <v>Harry Potter and Fantastic Beasts Series 2</v>
      </c>
    </row>
    <row r="15450" spans="1:6" x14ac:dyDescent="0.3">
      <c r="A15450" t="s">
        <v>19487</v>
      </c>
      <c r="B15450" t="s">
        <v>19488</v>
      </c>
      <c r="C15450">
        <v>2020</v>
      </c>
      <c r="D15450">
        <v>691</v>
      </c>
      <c r="E15450">
        <v>10</v>
      </c>
      <c r="F15450" s="11" t="str">
        <f>VLOOKUP(Table13[[#This Row],[theme_id]],'Themes-name-data'!$A$1:$B$597,2,FALSE)</f>
        <v>Harry Potter and Fantastic Beasts Series 2</v>
      </c>
    </row>
    <row r="15451" spans="1:6" x14ac:dyDescent="0.3">
      <c r="A15451" t="s">
        <v>19489</v>
      </c>
      <c r="B15451" t="s">
        <v>19490</v>
      </c>
      <c r="C15451">
        <v>2020</v>
      </c>
      <c r="D15451">
        <v>691</v>
      </c>
      <c r="E15451">
        <v>9</v>
      </c>
      <c r="F15451" s="11" t="str">
        <f>VLOOKUP(Table13[[#This Row],[theme_id]],'Themes-name-data'!$A$1:$B$597,2,FALSE)</f>
        <v>Harry Potter and Fantastic Beasts Series 2</v>
      </c>
    </row>
    <row r="15452" spans="1:6" x14ac:dyDescent="0.3">
      <c r="A15452" t="s">
        <v>19491</v>
      </c>
      <c r="B15452" t="s">
        <v>19274</v>
      </c>
      <c r="C15452">
        <v>2020</v>
      </c>
      <c r="D15452">
        <v>691</v>
      </c>
      <c r="E15452">
        <v>9</v>
      </c>
      <c r="F15452" s="11" t="str">
        <f>VLOOKUP(Table13[[#This Row],[theme_id]],'Themes-name-data'!$A$1:$B$597,2,FALSE)</f>
        <v>Harry Potter and Fantastic Beasts Series 2</v>
      </c>
    </row>
    <row r="15453" spans="1:6" x14ac:dyDescent="0.3">
      <c r="A15453" t="s">
        <v>19492</v>
      </c>
      <c r="B15453" t="s">
        <v>19493</v>
      </c>
      <c r="C15453">
        <v>2020</v>
      </c>
      <c r="D15453">
        <v>691</v>
      </c>
      <c r="E15453">
        <v>0</v>
      </c>
      <c r="F15453" s="11" t="str">
        <f>VLOOKUP(Table13[[#This Row],[theme_id]],'Themes-name-data'!$A$1:$B$597,2,FALSE)</f>
        <v>Harry Potter and Fantastic Beasts Series 2</v>
      </c>
    </row>
    <row r="15454" spans="1:6" x14ac:dyDescent="0.3">
      <c r="A15454" t="s">
        <v>19494</v>
      </c>
      <c r="B15454" t="s">
        <v>19495</v>
      </c>
      <c r="C15454">
        <v>2020</v>
      </c>
      <c r="D15454">
        <v>691</v>
      </c>
      <c r="E15454">
        <v>0</v>
      </c>
      <c r="F15454" s="11" t="str">
        <f>VLOOKUP(Table13[[#This Row],[theme_id]],'Themes-name-data'!$A$1:$B$597,2,FALSE)</f>
        <v>Harry Potter and Fantastic Beasts Series 2</v>
      </c>
    </row>
    <row r="15455" spans="1:6" x14ac:dyDescent="0.3">
      <c r="A15455" t="s">
        <v>19496</v>
      </c>
      <c r="B15455" t="s">
        <v>19249</v>
      </c>
      <c r="C15455">
        <v>2020</v>
      </c>
      <c r="D15455">
        <v>691</v>
      </c>
      <c r="E15455">
        <v>8</v>
      </c>
      <c r="F15455" s="11" t="str">
        <f>VLOOKUP(Table13[[#This Row],[theme_id]],'Themes-name-data'!$A$1:$B$597,2,FALSE)</f>
        <v>Harry Potter and Fantastic Beasts Series 2</v>
      </c>
    </row>
    <row r="15456" spans="1:6" x14ac:dyDescent="0.3">
      <c r="A15456" t="s">
        <v>19497</v>
      </c>
      <c r="B15456" t="s">
        <v>9822</v>
      </c>
      <c r="C15456">
        <v>2020</v>
      </c>
      <c r="D15456">
        <v>691</v>
      </c>
      <c r="E15456">
        <v>7</v>
      </c>
      <c r="F15456" s="11" t="str">
        <f>VLOOKUP(Table13[[#This Row],[theme_id]],'Themes-name-data'!$A$1:$B$597,2,FALSE)</f>
        <v>Harry Potter and Fantastic Beasts Series 2</v>
      </c>
    </row>
    <row r="15457" spans="1:6" x14ac:dyDescent="0.3">
      <c r="A15457" t="s">
        <v>19498</v>
      </c>
      <c r="B15457" t="s">
        <v>19268</v>
      </c>
      <c r="C15457">
        <v>2020</v>
      </c>
      <c r="D15457">
        <v>691</v>
      </c>
      <c r="E15457">
        <v>7</v>
      </c>
      <c r="F15457" s="11" t="str">
        <f>VLOOKUP(Table13[[#This Row],[theme_id]],'Themes-name-data'!$A$1:$B$597,2,FALSE)</f>
        <v>Harry Potter and Fantastic Beasts Series 2</v>
      </c>
    </row>
    <row r="15458" spans="1:6" x14ac:dyDescent="0.3">
      <c r="A15458" t="s">
        <v>19499</v>
      </c>
      <c r="B15458" t="s">
        <v>19272</v>
      </c>
      <c r="C15458">
        <v>2020</v>
      </c>
      <c r="D15458">
        <v>691</v>
      </c>
      <c r="E15458">
        <v>7</v>
      </c>
      <c r="F15458" s="11" t="str">
        <f>VLOOKUP(Table13[[#This Row],[theme_id]],'Themes-name-data'!$A$1:$B$597,2,FALSE)</f>
        <v>Harry Potter and Fantastic Beasts Series 2</v>
      </c>
    </row>
    <row r="15459" spans="1:6" x14ac:dyDescent="0.3">
      <c r="A15459" t="s">
        <v>19500</v>
      </c>
      <c r="B15459" t="s">
        <v>19501</v>
      </c>
      <c r="C15459">
        <v>2020</v>
      </c>
      <c r="D15459">
        <v>691</v>
      </c>
      <c r="E15459">
        <v>7</v>
      </c>
      <c r="F15459" s="11" t="str">
        <f>VLOOKUP(Table13[[#This Row],[theme_id]],'Themes-name-data'!$A$1:$B$597,2,FALSE)</f>
        <v>Harry Potter and Fantastic Beasts Series 2</v>
      </c>
    </row>
    <row r="15460" spans="1:6" x14ac:dyDescent="0.3">
      <c r="A15460" t="s">
        <v>19502</v>
      </c>
      <c r="B15460" t="s">
        <v>19503</v>
      </c>
      <c r="C15460">
        <v>2020</v>
      </c>
      <c r="D15460">
        <v>691</v>
      </c>
      <c r="E15460">
        <v>7</v>
      </c>
      <c r="F15460" s="11" t="str">
        <f>VLOOKUP(Table13[[#This Row],[theme_id]],'Themes-name-data'!$A$1:$B$597,2,FALSE)</f>
        <v>Harry Potter and Fantastic Beasts Series 2</v>
      </c>
    </row>
    <row r="15461" spans="1:6" x14ac:dyDescent="0.3">
      <c r="A15461" t="s">
        <v>19504</v>
      </c>
      <c r="B15461" t="s">
        <v>19505</v>
      </c>
      <c r="C15461">
        <v>2020</v>
      </c>
      <c r="D15461">
        <v>691</v>
      </c>
      <c r="E15461">
        <v>8</v>
      </c>
      <c r="F15461" s="11" t="str">
        <f>VLOOKUP(Table13[[#This Row],[theme_id]],'Themes-name-data'!$A$1:$B$597,2,FALSE)</f>
        <v>Harry Potter and Fantastic Beasts Series 2</v>
      </c>
    </row>
    <row r="15462" spans="1:6" x14ac:dyDescent="0.3">
      <c r="A15462" t="s">
        <v>19506</v>
      </c>
      <c r="B15462" t="s">
        <v>19507</v>
      </c>
      <c r="C15462">
        <v>2020</v>
      </c>
      <c r="D15462">
        <v>691</v>
      </c>
      <c r="E15462">
        <v>8</v>
      </c>
      <c r="F15462" s="11" t="str">
        <f>VLOOKUP(Table13[[#This Row],[theme_id]],'Themes-name-data'!$A$1:$B$597,2,FALSE)</f>
        <v>Harry Potter and Fantastic Beasts Series 2</v>
      </c>
    </row>
    <row r="15463" spans="1:6" x14ac:dyDescent="0.3">
      <c r="A15463" t="s">
        <v>19729</v>
      </c>
      <c r="B15463" t="s">
        <v>19730</v>
      </c>
      <c r="C15463">
        <v>2020</v>
      </c>
      <c r="D15463">
        <v>690</v>
      </c>
      <c r="E15463">
        <v>233</v>
      </c>
      <c r="F15463" s="11" t="str">
        <f>VLOOKUP(Table13[[#This Row],[theme_id]],'Themes-name-data'!$A$1:$B$597,2,FALSE)</f>
        <v>Super Mario</v>
      </c>
    </row>
    <row r="15464" spans="1:6" x14ac:dyDescent="0.3">
      <c r="A15464" t="s">
        <v>19733</v>
      </c>
      <c r="B15464" t="s">
        <v>19734</v>
      </c>
      <c r="C15464">
        <v>2020</v>
      </c>
      <c r="D15464">
        <v>690</v>
      </c>
      <c r="E15464">
        <v>0</v>
      </c>
      <c r="F15464" s="11" t="str">
        <f>VLOOKUP(Table13[[#This Row],[theme_id]],'Themes-name-data'!$A$1:$B$597,2,FALSE)</f>
        <v>Super Mario</v>
      </c>
    </row>
    <row r="15465" spans="1:6" x14ac:dyDescent="0.3">
      <c r="A15465" t="s">
        <v>19735</v>
      </c>
      <c r="B15465" t="s">
        <v>19736</v>
      </c>
      <c r="C15465">
        <v>2020</v>
      </c>
      <c r="D15465">
        <v>690</v>
      </c>
      <c r="E15465">
        <v>24</v>
      </c>
      <c r="F15465" s="11" t="str">
        <f>VLOOKUP(Table13[[#This Row],[theme_id]],'Themes-name-data'!$A$1:$B$597,2,FALSE)</f>
        <v>Super Mario</v>
      </c>
    </row>
    <row r="15466" spans="1:6" x14ac:dyDescent="0.3">
      <c r="A15466" t="s">
        <v>19737</v>
      </c>
      <c r="B15466" t="s">
        <v>19738</v>
      </c>
      <c r="C15466">
        <v>2020</v>
      </c>
      <c r="D15466">
        <v>690</v>
      </c>
      <c r="E15466">
        <v>21</v>
      </c>
      <c r="F15466" s="11" t="str">
        <f>VLOOKUP(Table13[[#This Row],[theme_id]],'Themes-name-data'!$A$1:$B$597,2,FALSE)</f>
        <v>Super Mario</v>
      </c>
    </row>
    <row r="15467" spans="1:6" x14ac:dyDescent="0.3">
      <c r="A15467" t="s">
        <v>19739</v>
      </c>
      <c r="B15467" t="s">
        <v>19740</v>
      </c>
      <c r="C15467">
        <v>2020</v>
      </c>
      <c r="D15467">
        <v>690</v>
      </c>
      <c r="E15467">
        <v>146</v>
      </c>
      <c r="F15467" s="11" t="str">
        <f>VLOOKUP(Table13[[#This Row],[theme_id]],'Themes-name-data'!$A$1:$B$597,2,FALSE)</f>
        <v>Super Mario</v>
      </c>
    </row>
    <row r="15468" spans="1:6" x14ac:dyDescent="0.3">
      <c r="A15468" t="s">
        <v>19741</v>
      </c>
      <c r="B15468" t="s">
        <v>19742</v>
      </c>
      <c r="C15468">
        <v>2020</v>
      </c>
      <c r="D15468">
        <v>690</v>
      </c>
      <c r="E15468">
        <v>0</v>
      </c>
      <c r="F15468" s="11" t="str">
        <f>VLOOKUP(Table13[[#This Row],[theme_id]],'Themes-name-data'!$A$1:$B$597,2,FALSE)</f>
        <v>Super Mario</v>
      </c>
    </row>
    <row r="15469" spans="1:6" x14ac:dyDescent="0.3">
      <c r="A15469" t="s">
        <v>19743</v>
      </c>
      <c r="B15469" t="s">
        <v>19744</v>
      </c>
      <c r="C15469">
        <v>2020</v>
      </c>
      <c r="D15469">
        <v>690</v>
      </c>
      <c r="E15469">
        <v>29</v>
      </c>
      <c r="F15469" s="11" t="str">
        <f>VLOOKUP(Table13[[#This Row],[theme_id]],'Themes-name-data'!$A$1:$B$597,2,FALSE)</f>
        <v>Super Mario</v>
      </c>
    </row>
    <row r="15470" spans="1:6" x14ac:dyDescent="0.3">
      <c r="A15470" t="s">
        <v>19745</v>
      </c>
      <c r="B15470" t="s">
        <v>19746</v>
      </c>
      <c r="C15470">
        <v>2020</v>
      </c>
      <c r="D15470">
        <v>690</v>
      </c>
      <c r="E15470">
        <v>20</v>
      </c>
      <c r="F15470" s="11" t="str">
        <f>VLOOKUP(Table13[[#This Row],[theme_id]],'Themes-name-data'!$A$1:$B$597,2,FALSE)</f>
        <v>Super Mario</v>
      </c>
    </row>
    <row r="15471" spans="1:6" x14ac:dyDescent="0.3">
      <c r="A15471" t="s">
        <v>19747</v>
      </c>
      <c r="B15471" t="s">
        <v>19748</v>
      </c>
      <c r="C15471">
        <v>2020</v>
      </c>
      <c r="D15471">
        <v>690</v>
      </c>
      <c r="E15471">
        <v>16</v>
      </c>
      <c r="F15471" s="11" t="str">
        <f>VLOOKUP(Table13[[#This Row],[theme_id]],'Themes-name-data'!$A$1:$B$597,2,FALSE)</f>
        <v>Super Mario</v>
      </c>
    </row>
    <row r="15472" spans="1:6" x14ac:dyDescent="0.3">
      <c r="A15472" t="s">
        <v>19749</v>
      </c>
      <c r="B15472" t="s">
        <v>19750</v>
      </c>
      <c r="C15472">
        <v>2020</v>
      </c>
      <c r="D15472">
        <v>690</v>
      </c>
      <c r="E15472">
        <v>25</v>
      </c>
      <c r="F15472" s="11" t="str">
        <f>VLOOKUP(Table13[[#This Row],[theme_id]],'Themes-name-data'!$A$1:$B$597,2,FALSE)</f>
        <v>Super Mario</v>
      </c>
    </row>
    <row r="15473" spans="1:6" x14ac:dyDescent="0.3">
      <c r="A15473" t="s">
        <v>19751</v>
      </c>
      <c r="B15473" t="s">
        <v>19752</v>
      </c>
      <c r="C15473">
        <v>2020</v>
      </c>
      <c r="D15473">
        <v>690</v>
      </c>
      <c r="E15473">
        <v>22</v>
      </c>
      <c r="F15473" s="11" t="str">
        <f>VLOOKUP(Table13[[#This Row],[theme_id]],'Themes-name-data'!$A$1:$B$597,2,FALSE)</f>
        <v>Super Mario</v>
      </c>
    </row>
    <row r="15474" spans="1:6" x14ac:dyDescent="0.3">
      <c r="A15474" t="s">
        <v>19753</v>
      </c>
      <c r="B15474" t="s">
        <v>19754</v>
      </c>
      <c r="C15474">
        <v>2020</v>
      </c>
      <c r="D15474">
        <v>690</v>
      </c>
      <c r="E15474">
        <v>26</v>
      </c>
      <c r="F15474" s="11" t="str">
        <f>VLOOKUP(Table13[[#This Row],[theme_id]],'Themes-name-data'!$A$1:$B$597,2,FALSE)</f>
        <v>Super Mario</v>
      </c>
    </row>
    <row r="15475" spans="1:6" x14ac:dyDescent="0.3">
      <c r="A15475" t="s">
        <v>19755</v>
      </c>
      <c r="B15475" t="s">
        <v>19756</v>
      </c>
      <c r="C15475">
        <v>2020</v>
      </c>
      <c r="D15475">
        <v>690</v>
      </c>
      <c r="E15475">
        <v>20</v>
      </c>
      <c r="F15475" s="11" t="str">
        <f>VLOOKUP(Table13[[#This Row],[theme_id]],'Themes-name-data'!$A$1:$B$597,2,FALSE)</f>
        <v>Super Mario</v>
      </c>
    </row>
    <row r="15476" spans="1:6" x14ac:dyDescent="0.3">
      <c r="A15476" t="s">
        <v>19757</v>
      </c>
      <c r="B15476" t="s">
        <v>19758</v>
      </c>
      <c r="C15476">
        <v>2020</v>
      </c>
      <c r="D15476">
        <v>690</v>
      </c>
      <c r="E15476">
        <v>27</v>
      </c>
      <c r="F15476" s="11" t="str">
        <f>VLOOKUP(Table13[[#This Row],[theme_id]],'Themes-name-data'!$A$1:$B$597,2,FALSE)</f>
        <v>Super Mario</v>
      </c>
    </row>
    <row r="15477" spans="1:6" x14ac:dyDescent="0.3">
      <c r="A15477" t="s">
        <v>19759</v>
      </c>
      <c r="B15477" t="s">
        <v>19760</v>
      </c>
      <c r="C15477">
        <v>2020</v>
      </c>
      <c r="D15477">
        <v>690</v>
      </c>
      <c r="E15477">
        <v>468</v>
      </c>
      <c r="F15477" s="11" t="str">
        <f>VLOOKUP(Table13[[#This Row],[theme_id]],'Themes-name-data'!$A$1:$B$597,2,FALSE)</f>
        <v>Super Mario</v>
      </c>
    </row>
    <row r="15478" spans="1:6" x14ac:dyDescent="0.3">
      <c r="A15478" t="s">
        <v>19761</v>
      </c>
      <c r="B15478" t="s">
        <v>19762</v>
      </c>
      <c r="C15478">
        <v>2020</v>
      </c>
      <c r="D15478">
        <v>690</v>
      </c>
      <c r="E15478">
        <v>180</v>
      </c>
      <c r="F15478" s="11" t="str">
        <f>VLOOKUP(Table13[[#This Row],[theme_id]],'Themes-name-data'!$A$1:$B$597,2,FALSE)</f>
        <v>Super Mario</v>
      </c>
    </row>
    <row r="15479" spans="1:6" x14ac:dyDescent="0.3">
      <c r="A15479" t="s">
        <v>19763</v>
      </c>
      <c r="B15479" t="s">
        <v>19764</v>
      </c>
      <c r="C15479">
        <v>2020</v>
      </c>
      <c r="D15479">
        <v>690</v>
      </c>
      <c r="E15479">
        <v>133</v>
      </c>
      <c r="F15479" s="11" t="str">
        <f>VLOOKUP(Table13[[#This Row],[theme_id]],'Themes-name-data'!$A$1:$B$597,2,FALSE)</f>
        <v>Super Mario</v>
      </c>
    </row>
    <row r="15480" spans="1:6" x14ac:dyDescent="0.3">
      <c r="A15480" t="s">
        <v>19765</v>
      </c>
      <c r="B15480" t="s">
        <v>19766</v>
      </c>
      <c r="C15480">
        <v>2020</v>
      </c>
      <c r="D15480">
        <v>690</v>
      </c>
      <c r="E15480">
        <v>217</v>
      </c>
      <c r="F15480" s="11" t="str">
        <f>VLOOKUP(Table13[[#This Row],[theme_id]],'Themes-name-data'!$A$1:$B$597,2,FALSE)</f>
        <v>Super Mario</v>
      </c>
    </row>
    <row r="15481" spans="1:6" x14ac:dyDescent="0.3">
      <c r="A15481" t="s">
        <v>19767</v>
      </c>
      <c r="B15481" t="s">
        <v>19768</v>
      </c>
      <c r="C15481">
        <v>2020</v>
      </c>
      <c r="D15481">
        <v>690</v>
      </c>
      <c r="E15481">
        <v>132</v>
      </c>
      <c r="F15481" s="11" t="str">
        <f>VLOOKUP(Table13[[#This Row],[theme_id]],'Themes-name-data'!$A$1:$B$597,2,FALSE)</f>
        <v>Super Mario</v>
      </c>
    </row>
    <row r="15482" spans="1:6" x14ac:dyDescent="0.3">
      <c r="A15482" t="s">
        <v>19769</v>
      </c>
      <c r="B15482" t="s">
        <v>19770</v>
      </c>
      <c r="C15482">
        <v>2020</v>
      </c>
      <c r="D15482">
        <v>690</v>
      </c>
      <c r="E15482">
        <v>205</v>
      </c>
      <c r="F15482" s="11" t="str">
        <f>VLOOKUP(Table13[[#This Row],[theme_id]],'Themes-name-data'!$A$1:$B$597,2,FALSE)</f>
        <v>Super Mario</v>
      </c>
    </row>
    <row r="15483" spans="1:6" x14ac:dyDescent="0.3">
      <c r="A15483" t="s">
        <v>19771</v>
      </c>
      <c r="B15483" t="s">
        <v>19772</v>
      </c>
      <c r="C15483">
        <v>2020</v>
      </c>
      <c r="D15483">
        <v>690</v>
      </c>
      <c r="E15483">
        <v>464</v>
      </c>
      <c r="F15483" s="11" t="str">
        <f>VLOOKUP(Table13[[#This Row],[theme_id]],'Themes-name-data'!$A$1:$B$597,2,FALSE)</f>
        <v>Super Mario</v>
      </c>
    </row>
    <row r="15484" spans="1:6" x14ac:dyDescent="0.3">
      <c r="A15484" t="s">
        <v>19773</v>
      </c>
      <c r="B15484" t="s">
        <v>19774</v>
      </c>
      <c r="C15484">
        <v>2020</v>
      </c>
      <c r="D15484">
        <v>690</v>
      </c>
      <c r="E15484">
        <v>1010</v>
      </c>
      <c r="F15484" s="11" t="str">
        <f>VLOOKUP(Table13[[#This Row],[theme_id]],'Themes-name-data'!$A$1:$B$597,2,FALSE)</f>
        <v>Super Mario</v>
      </c>
    </row>
    <row r="15485" spans="1:6" x14ac:dyDescent="0.3">
      <c r="A15485" t="s">
        <v>19775</v>
      </c>
      <c r="B15485" t="s">
        <v>19776</v>
      </c>
      <c r="C15485">
        <v>2020</v>
      </c>
      <c r="D15485">
        <v>690</v>
      </c>
      <c r="E15485">
        <v>11</v>
      </c>
      <c r="F15485" s="11" t="str">
        <f>VLOOKUP(Table13[[#This Row],[theme_id]],'Themes-name-data'!$A$1:$B$597,2,FALSE)</f>
        <v>Super Mario</v>
      </c>
    </row>
    <row r="15486" spans="1:6" x14ac:dyDescent="0.3">
      <c r="A15486" t="s">
        <v>19779</v>
      </c>
      <c r="B15486" t="s">
        <v>19780</v>
      </c>
      <c r="C15486">
        <v>2020</v>
      </c>
      <c r="D15486">
        <v>690</v>
      </c>
      <c r="E15486">
        <v>13</v>
      </c>
      <c r="F15486" s="11" t="str">
        <f>VLOOKUP(Table13[[#This Row],[theme_id]],'Themes-name-data'!$A$1:$B$597,2,FALSE)</f>
        <v>Super Mario</v>
      </c>
    </row>
    <row r="15487" spans="1:6" x14ac:dyDescent="0.3">
      <c r="A15487" t="s">
        <v>19781</v>
      </c>
      <c r="B15487" t="s">
        <v>19782</v>
      </c>
      <c r="C15487">
        <v>2020</v>
      </c>
      <c r="D15487">
        <v>690</v>
      </c>
      <c r="E15487">
        <v>11</v>
      </c>
      <c r="F15487" s="11" t="str">
        <f>VLOOKUP(Table13[[#This Row],[theme_id]],'Themes-name-data'!$A$1:$B$597,2,FALSE)</f>
        <v>Super Mario</v>
      </c>
    </row>
    <row r="15488" spans="1:6" x14ac:dyDescent="0.3">
      <c r="A15488" t="s">
        <v>19783</v>
      </c>
      <c r="B15488" t="s">
        <v>19784</v>
      </c>
      <c r="C15488">
        <v>2020</v>
      </c>
      <c r="D15488">
        <v>690</v>
      </c>
      <c r="E15488">
        <v>10</v>
      </c>
      <c r="F15488" s="11" t="str">
        <f>VLOOKUP(Table13[[#This Row],[theme_id]],'Themes-name-data'!$A$1:$B$597,2,FALSE)</f>
        <v>Super Mario</v>
      </c>
    </row>
    <row r="15489" spans="1:6" x14ac:dyDescent="0.3">
      <c r="A15489" t="s">
        <v>19785</v>
      </c>
      <c r="B15489" t="s">
        <v>19786</v>
      </c>
      <c r="C15489">
        <v>2020</v>
      </c>
      <c r="D15489">
        <v>690</v>
      </c>
      <c r="E15489">
        <v>2646</v>
      </c>
      <c r="F15489" s="11" t="str">
        <f>VLOOKUP(Table13[[#This Row],[theme_id]],'Themes-name-data'!$A$1:$B$597,2,FALSE)</f>
        <v>Super Mario</v>
      </c>
    </row>
    <row r="15490" spans="1:6" x14ac:dyDescent="0.3">
      <c r="A15490" t="s">
        <v>19787</v>
      </c>
      <c r="B15490" t="s">
        <v>19788</v>
      </c>
      <c r="C15490">
        <v>2020</v>
      </c>
      <c r="D15490">
        <v>690</v>
      </c>
      <c r="E15490">
        <v>393</v>
      </c>
      <c r="F15490" s="11" t="str">
        <f>VLOOKUP(Table13[[#This Row],[theme_id]],'Themes-name-data'!$A$1:$B$597,2,FALSE)</f>
        <v>Super Mario</v>
      </c>
    </row>
    <row r="15491" spans="1:6" x14ac:dyDescent="0.3">
      <c r="A15491" t="s">
        <v>19789</v>
      </c>
      <c r="B15491" t="s">
        <v>19790</v>
      </c>
      <c r="C15491">
        <v>2020</v>
      </c>
      <c r="D15491">
        <v>690</v>
      </c>
      <c r="E15491">
        <v>431</v>
      </c>
      <c r="F15491" s="11" t="str">
        <f>VLOOKUP(Table13[[#This Row],[theme_id]],'Themes-name-data'!$A$1:$B$597,2,FALSE)</f>
        <v>Super Mario</v>
      </c>
    </row>
    <row r="15492" spans="1:6" x14ac:dyDescent="0.3">
      <c r="A15492" t="s">
        <v>19849</v>
      </c>
      <c r="B15492" t="s">
        <v>18244</v>
      </c>
      <c r="C15492">
        <v>2020</v>
      </c>
      <c r="D15492">
        <v>435</v>
      </c>
      <c r="E15492">
        <v>547</v>
      </c>
      <c r="F15492" s="11" t="str">
        <f>VLOOKUP(Table13[[#This Row],[theme_id]],'Themes-name-data'!$A$1:$B$597,2,FALSE)</f>
        <v>Ninjago</v>
      </c>
    </row>
    <row r="15493" spans="1:6" x14ac:dyDescent="0.3">
      <c r="A15493" t="s">
        <v>19850</v>
      </c>
      <c r="B15493" t="s">
        <v>18313</v>
      </c>
      <c r="C15493">
        <v>2020</v>
      </c>
      <c r="D15493">
        <v>435</v>
      </c>
      <c r="E15493">
        <v>127</v>
      </c>
      <c r="F15493" s="11" t="str">
        <f>VLOOKUP(Table13[[#This Row],[theme_id]],'Themes-name-data'!$A$1:$B$597,2,FALSE)</f>
        <v>Ninjago</v>
      </c>
    </row>
    <row r="15494" spans="1:6" x14ac:dyDescent="0.3">
      <c r="A15494" t="s">
        <v>19851</v>
      </c>
      <c r="B15494" t="s">
        <v>19852</v>
      </c>
      <c r="C15494">
        <v>2020</v>
      </c>
      <c r="D15494">
        <v>435</v>
      </c>
      <c r="E15494">
        <v>81</v>
      </c>
      <c r="F15494" s="11" t="str">
        <f>VLOOKUP(Table13[[#This Row],[theme_id]],'Themes-name-data'!$A$1:$B$597,2,FALSE)</f>
        <v>Ninjago</v>
      </c>
    </row>
    <row r="15495" spans="1:6" x14ac:dyDescent="0.3">
      <c r="A15495" t="s">
        <v>19855</v>
      </c>
      <c r="B15495" t="s">
        <v>19856</v>
      </c>
      <c r="C15495">
        <v>2020</v>
      </c>
      <c r="D15495">
        <v>435</v>
      </c>
      <c r="E15495">
        <v>489</v>
      </c>
      <c r="F15495" s="11" t="str">
        <f>VLOOKUP(Table13[[#This Row],[theme_id]],'Themes-name-data'!$A$1:$B$597,2,FALSE)</f>
        <v>Ninjago</v>
      </c>
    </row>
    <row r="15496" spans="1:6" x14ac:dyDescent="0.3">
      <c r="A15496" t="s">
        <v>19857</v>
      </c>
      <c r="B15496" t="s">
        <v>19858</v>
      </c>
      <c r="C15496">
        <v>2020</v>
      </c>
      <c r="D15496">
        <v>435</v>
      </c>
      <c r="E15496">
        <v>166</v>
      </c>
      <c r="F15496" s="11" t="str">
        <f>VLOOKUP(Table13[[#This Row],[theme_id]],'Themes-name-data'!$A$1:$B$597,2,FALSE)</f>
        <v>Ninjago</v>
      </c>
    </row>
    <row r="15497" spans="1:6" x14ac:dyDescent="0.3">
      <c r="A15497" t="s">
        <v>19859</v>
      </c>
      <c r="B15497" t="s">
        <v>18240</v>
      </c>
      <c r="C15497">
        <v>2020</v>
      </c>
      <c r="D15497">
        <v>435</v>
      </c>
      <c r="E15497">
        <v>513</v>
      </c>
      <c r="F15497" s="11" t="str">
        <f>VLOOKUP(Table13[[#This Row],[theme_id]],'Themes-name-data'!$A$1:$B$597,2,FALSE)</f>
        <v>Ninjago</v>
      </c>
    </row>
    <row r="15498" spans="1:6" x14ac:dyDescent="0.3">
      <c r="A15498" t="s">
        <v>19860</v>
      </c>
      <c r="B15498" t="s">
        <v>18067</v>
      </c>
      <c r="C15498">
        <v>2020</v>
      </c>
      <c r="D15498">
        <v>435</v>
      </c>
      <c r="E15498">
        <v>1780</v>
      </c>
      <c r="F15498" s="11" t="str">
        <f>VLOOKUP(Table13[[#This Row],[theme_id]],'Themes-name-data'!$A$1:$B$597,2,FALSE)</f>
        <v>Ninjago</v>
      </c>
    </row>
    <row r="15499" spans="1:6" x14ac:dyDescent="0.3">
      <c r="A15499" t="s">
        <v>19861</v>
      </c>
      <c r="B15499" t="s">
        <v>19862</v>
      </c>
      <c r="C15499">
        <v>2020</v>
      </c>
      <c r="D15499">
        <v>435</v>
      </c>
      <c r="E15499">
        <v>52</v>
      </c>
      <c r="F15499" s="11" t="str">
        <f>VLOOKUP(Table13[[#This Row],[theme_id]],'Themes-name-data'!$A$1:$B$597,2,FALSE)</f>
        <v>Ninjago</v>
      </c>
    </row>
    <row r="15500" spans="1:6" x14ac:dyDescent="0.3">
      <c r="A15500" t="s">
        <v>19863</v>
      </c>
      <c r="B15500" t="s">
        <v>19864</v>
      </c>
      <c r="C15500">
        <v>2020</v>
      </c>
      <c r="D15500">
        <v>435</v>
      </c>
      <c r="E15500">
        <v>226</v>
      </c>
      <c r="F15500" s="11" t="str">
        <f>VLOOKUP(Table13[[#This Row],[theme_id]],'Themes-name-data'!$A$1:$B$597,2,FALSE)</f>
        <v>Ninjago</v>
      </c>
    </row>
    <row r="15501" spans="1:6" x14ac:dyDescent="0.3">
      <c r="A15501" t="s">
        <v>19865</v>
      </c>
      <c r="B15501" t="s">
        <v>19866</v>
      </c>
      <c r="C15501">
        <v>2020</v>
      </c>
      <c r="D15501">
        <v>435</v>
      </c>
      <c r="E15501">
        <v>228</v>
      </c>
      <c r="F15501" s="11" t="str">
        <f>VLOOKUP(Table13[[#This Row],[theme_id]],'Themes-name-data'!$A$1:$B$597,2,FALSE)</f>
        <v>Ninjago</v>
      </c>
    </row>
    <row r="15502" spans="1:6" x14ac:dyDescent="0.3">
      <c r="A15502" t="s">
        <v>19867</v>
      </c>
      <c r="B15502" t="s">
        <v>19868</v>
      </c>
      <c r="C15502">
        <v>2020</v>
      </c>
      <c r="D15502">
        <v>435</v>
      </c>
      <c r="E15502">
        <v>323</v>
      </c>
      <c r="F15502" s="11" t="str">
        <f>VLOOKUP(Table13[[#This Row],[theme_id]],'Themes-name-data'!$A$1:$B$597,2,FALSE)</f>
        <v>Ninjago</v>
      </c>
    </row>
    <row r="15503" spans="1:6" x14ac:dyDescent="0.3">
      <c r="A15503" t="s">
        <v>19869</v>
      </c>
      <c r="B15503" t="s">
        <v>19870</v>
      </c>
      <c r="C15503">
        <v>2020</v>
      </c>
      <c r="D15503">
        <v>435</v>
      </c>
      <c r="E15503">
        <v>427</v>
      </c>
      <c r="F15503" s="11" t="str">
        <f>VLOOKUP(Table13[[#This Row],[theme_id]],'Themes-name-data'!$A$1:$B$597,2,FALSE)</f>
        <v>Ninjago</v>
      </c>
    </row>
    <row r="15504" spans="1:6" x14ac:dyDescent="0.3">
      <c r="A15504" t="s">
        <v>19873</v>
      </c>
      <c r="B15504" t="s">
        <v>19874</v>
      </c>
      <c r="C15504">
        <v>2020</v>
      </c>
      <c r="D15504">
        <v>435</v>
      </c>
      <c r="E15504">
        <v>526</v>
      </c>
      <c r="F15504" s="11" t="str">
        <f>VLOOKUP(Table13[[#This Row],[theme_id]],'Themes-name-data'!$A$1:$B$597,2,FALSE)</f>
        <v>Ninjago</v>
      </c>
    </row>
    <row r="15505" spans="1:6" x14ac:dyDescent="0.3">
      <c r="A15505" t="s">
        <v>19875</v>
      </c>
      <c r="B15505" t="s">
        <v>19876</v>
      </c>
      <c r="C15505">
        <v>2020</v>
      </c>
      <c r="D15505">
        <v>435</v>
      </c>
      <c r="E15505">
        <v>820</v>
      </c>
      <c r="F15505" s="11" t="str">
        <f>VLOOKUP(Table13[[#This Row],[theme_id]],'Themes-name-data'!$A$1:$B$597,2,FALSE)</f>
        <v>Ninjago</v>
      </c>
    </row>
    <row r="15506" spans="1:6" x14ac:dyDescent="0.3">
      <c r="A15506" t="s">
        <v>19877</v>
      </c>
      <c r="B15506" t="s">
        <v>19878</v>
      </c>
      <c r="C15506">
        <v>2020</v>
      </c>
      <c r="D15506">
        <v>435</v>
      </c>
      <c r="E15506">
        <v>295</v>
      </c>
      <c r="F15506" s="11" t="str">
        <f>VLOOKUP(Table13[[#This Row],[theme_id]],'Themes-name-data'!$A$1:$B$597,2,FALSE)</f>
        <v>Ninjago</v>
      </c>
    </row>
    <row r="15507" spans="1:6" x14ac:dyDescent="0.3">
      <c r="A15507" t="s">
        <v>19879</v>
      </c>
      <c r="B15507" t="s">
        <v>19880</v>
      </c>
      <c r="C15507">
        <v>2020</v>
      </c>
      <c r="D15507">
        <v>435</v>
      </c>
      <c r="E15507">
        <v>58</v>
      </c>
      <c r="F15507" s="11" t="str">
        <f>VLOOKUP(Table13[[#This Row],[theme_id]],'Themes-name-data'!$A$1:$B$597,2,FALSE)</f>
        <v>Ninjago</v>
      </c>
    </row>
    <row r="15508" spans="1:6" x14ac:dyDescent="0.3">
      <c r="A15508" t="s">
        <v>19881</v>
      </c>
      <c r="B15508" t="s">
        <v>19882</v>
      </c>
      <c r="C15508">
        <v>2020</v>
      </c>
      <c r="D15508">
        <v>435</v>
      </c>
      <c r="E15508">
        <v>56</v>
      </c>
      <c r="F15508" s="11" t="str">
        <f>VLOOKUP(Table13[[#This Row],[theme_id]],'Themes-name-data'!$A$1:$B$597,2,FALSE)</f>
        <v>Ninjago</v>
      </c>
    </row>
    <row r="15509" spans="1:6" x14ac:dyDescent="0.3">
      <c r="A15509" t="s">
        <v>19883</v>
      </c>
      <c r="B15509" t="s">
        <v>19884</v>
      </c>
      <c r="C15509">
        <v>2020</v>
      </c>
      <c r="D15509">
        <v>435</v>
      </c>
      <c r="E15509">
        <v>49</v>
      </c>
      <c r="F15509" s="11" t="str">
        <f>VLOOKUP(Table13[[#This Row],[theme_id]],'Themes-name-data'!$A$1:$B$597,2,FALSE)</f>
        <v>Ninjago</v>
      </c>
    </row>
    <row r="15510" spans="1:6" x14ac:dyDescent="0.3">
      <c r="A15510" t="s">
        <v>19885</v>
      </c>
      <c r="B15510" t="s">
        <v>19886</v>
      </c>
      <c r="C15510">
        <v>2020</v>
      </c>
      <c r="D15510">
        <v>435</v>
      </c>
      <c r="E15510">
        <v>401</v>
      </c>
      <c r="F15510" s="11" t="str">
        <f>VLOOKUP(Table13[[#This Row],[theme_id]],'Themes-name-data'!$A$1:$B$597,2,FALSE)</f>
        <v>Ninjago</v>
      </c>
    </row>
    <row r="15511" spans="1:6" x14ac:dyDescent="0.3">
      <c r="A15511" t="s">
        <v>19887</v>
      </c>
      <c r="B15511" t="s">
        <v>19888</v>
      </c>
      <c r="C15511">
        <v>2020</v>
      </c>
      <c r="D15511">
        <v>435</v>
      </c>
      <c r="E15511">
        <v>321</v>
      </c>
      <c r="F15511" s="11" t="str">
        <f>VLOOKUP(Table13[[#This Row],[theme_id]],'Themes-name-data'!$A$1:$B$597,2,FALSE)</f>
        <v>Ninjago</v>
      </c>
    </row>
    <row r="15512" spans="1:6" x14ac:dyDescent="0.3">
      <c r="A15512" t="s">
        <v>19889</v>
      </c>
      <c r="B15512" t="s">
        <v>19890</v>
      </c>
      <c r="C15512">
        <v>2020</v>
      </c>
      <c r="D15512">
        <v>435</v>
      </c>
      <c r="E15512">
        <v>617</v>
      </c>
      <c r="F15512" s="11" t="str">
        <f>VLOOKUP(Table13[[#This Row],[theme_id]],'Themes-name-data'!$A$1:$B$597,2,FALSE)</f>
        <v>Ninjago</v>
      </c>
    </row>
    <row r="15513" spans="1:6" x14ac:dyDescent="0.3">
      <c r="A15513" t="s">
        <v>19891</v>
      </c>
      <c r="B15513" t="s">
        <v>19892</v>
      </c>
      <c r="C15513">
        <v>2020</v>
      </c>
      <c r="D15513">
        <v>435</v>
      </c>
      <c r="E15513">
        <v>976</v>
      </c>
      <c r="F15513" s="11" t="str">
        <f>VLOOKUP(Table13[[#This Row],[theme_id]],'Themes-name-data'!$A$1:$B$597,2,FALSE)</f>
        <v>Ninjago</v>
      </c>
    </row>
    <row r="15514" spans="1:6" x14ac:dyDescent="0.3">
      <c r="A15514" t="s">
        <v>19894</v>
      </c>
      <c r="B15514" t="s">
        <v>19895</v>
      </c>
      <c r="C15514">
        <v>2020</v>
      </c>
      <c r="D15514">
        <v>435</v>
      </c>
      <c r="E15514">
        <v>1016</v>
      </c>
      <c r="F15514" s="11" t="str">
        <f>VLOOKUP(Table13[[#This Row],[theme_id]],'Themes-name-data'!$A$1:$B$597,2,FALSE)</f>
        <v>Ninjago</v>
      </c>
    </row>
    <row r="15515" spans="1:6" x14ac:dyDescent="0.3">
      <c r="A15515" t="s">
        <v>19896</v>
      </c>
      <c r="B15515" t="s">
        <v>19897</v>
      </c>
      <c r="C15515">
        <v>2020</v>
      </c>
      <c r="D15515">
        <v>435</v>
      </c>
      <c r="E15515">
        <v>1179</v>
      </c>
      <c r="F15515" s="11" t="str">
        <f>VLOOKUP(Table13[[#This Row],[theme_id]],'Themes-name-data'!$A$1:$B$597,2,FALSE)</f>
        <v>Ninjago</v>
      </c>
    </row>
    <row r="15516" spans="1:6" x14ac:dyDescent="0.3">
      <c r="A15516" t="s">
        <v>20810</v>
      </c>
      <c r="B15516" t="s">
        <v>20811</v>
      </c>
      <c r="C15516">
        <v>2020</v>
      </c>
      <c r="D15516">
        <v>158</v>
      </c>
      <c r="E15516">
        <v>86</v>
      </c>
      <c r="F15516" s="11" t="str">
        <f>VLOOKUP(Table13[[#This Row],[theme_id]],'Themes-name-data'!$A$1:$B$597,2,FALSE)</f>
        <v>Star Wars</v>
      </c>
    </row>
    <row r="15517" spans="1:6" x14ac:dyDescent="0.3">
      <c r="A15517" t="s">
        <v>20812</v>
      </c>
      <c r="B15517" t="s">
        <v>20813</v>
      </c>
      <c r="C15517">
        <v>2020</v>
      </c>
      <c r="D15517">
        <v>158</v>
      </c>
      <c r="E15517">
        <v>72</v>
      </c>
      <c r="F15517" s="11" t="str">
        <f>VLOOKUP(Table13[[#This Row],[theme_id]],'Themes-name-data'!$A$1:$B$597,2,FALSE)</f>
        <v>Star Wars</v>
      </c>
    </row>
    <row r="15518" spans="1:6" x14ac:dyDescent="0.3">
      <c r="A15518" t="s">
        <v>20814</v>
      </c>
      <c r="B15518" t="s">
        <v>20815</v>
      </c>
      <c r="C15518">
        <v>2020</v>
      </c>
      <c r="D15518">
        <v>158</v>
      </c>
      <c r="E15518">
        <v>198</v>
      </c>
      <c r="F15518" s="11" t="str">
        <f>VLOOKUP(Table13[[#This Row],[theme_id]],'Themes-name-data'!$A$1:$B$597,2,FALSE)</f>
        <v>Star Wars</v>
      </c>
    </row>
    <row r="15519" spans="1:6" x14ac:dyDescent="0.3">
      <c r="A15519" t="s">
        <v>20816</v>
      </c>
      <c r="B15519" t="s">
        <v>20817</v>
      </c>
      <c r="C15519">
        <v>2020</v>
      </c>
      <c r="D15519">
        <v>158</v>
      </c>
      <c r="E15519">
        <v>105</v>
      </c>
      <c r="F15519" s="11" t="str">
        <f>VLOOKUP(Table13[[#This Row],[theme_id]],'Themes-name-data'!$A$1:$B$597,2,FALSE)</f>
        <v>Star Wars</v>
      </c>
    </row>
    <row r="15520" spans="1:6" x14ac:dyDescent="0.3">
      <c r="A15520" t="s">
        <v>20818</v>
      </c>
      <c r="B15520" t="s">
        <v>20819</v>
      </c>
      <c r="C15520">
        <v>2020</v>
      </c>
      <c r="D15520">
        <v>158</v>
      </c>
      <c r="E15520">
        <v>109</v>
      </c>
      <c r="F15520" s="11" t="str">
        <f>VLOOKUP(Table13[[#This Row],[theme_id]],'Themes-name-data'!$A$1:$B$597,2,FALSE)</f>
        <v>Star Wars</v>
      </c>
    </row>
    <row r="15521" spans="1:6" x14ac:dyDescent="0.3">
      <c r="A15521" t="s">
        <v>20820</v>
      </c>
      <c r="B15521" t="s">
        <v>5777</v>
      </c>
      <c r="C15521">
        <v>2020</v>
      </c>
      <c r="D15521">
        <v>158</v>
      </c>
      <c r="E15521">
        <v>91</v>
      </c>
      <c r="F15521" s="11" t="str">
        <f>VLOOKUP(Table13[[#This Row],[theme_id]],'Themes-name-data'!$A$1:$B$597,2,FALSE)</f>
        <v>Star Wars</v>
      </c>
    </row>
    <row r="15522" spans="1:6" x14ac:dyDescent="0.3">
      <c r="A15522" t="s">
        <v>20821</v>
      </c>
      <c r="B15522" t="s">
        <v>20822</v>
      </c>
      <c r="C15522">
        <v>2020</v>
      </c>
      <c r="D15522">
        <v>158</v>
      </c>
      <c r="E15522">
        <v>208</v>
      </c>
      <c r="F15522" s="11" t="str">
        <f>VLOOKUP(Table13[[#This Row],[theme_id]],'Themes-name-data'!$A$1:$B$597,2,FALSE)</f>
        <v>Star Wars</v>
      </c>
    </row>
    <row r="15523" spans="1:6" x14ac:dyDescent="0.3">
      <c r="A15523" t="s">
        <v>20823</v>
      </c>
      <c r="B15523" t="s">
        <v>20824</v>
      </c>
      <c r="C15523">
        <v>2020</v>
      </c>
      <c r="D15523">
        <v>158</v>
      </c>
      <c r="E15523">
        <v>200</v>
      </c>
      <c r="F15523" s="11" t="str">
        <f>VLOOKUP(Table13[[#This Row],[theme_id]],'Themes-name-data'!$A$1:$B$597,2,FALSE)</f>
        <v>Star Wars</v>
      </c>
    </row>
    <row r="15524" spans="1:6" x14ac:dyDescent="0.3">
      <c r="A15524" t="s">
        <v>20827</v>
      </c>
      <c r="B15524" t="s">
        <v>20828</v>
      </c>
      <c r="C15524">
        <v>2020</v>
      </c>
      <c r="D15524">
        <v>158</v>
      </c>
      <c r="E15524">
        <v>236</v>
      </c>
      <c r="F15524" s="11" t="str">
        <f>VLOOKUP(Table13[[#This Row],[theme_id]],'Themes-name-data'!$A$1:$B$597,2,FALSE)</f>
        <v>Star Wars</v>
      </c>
    </row>
    <row r="15525" spans="1:6" x14ac:dyDescent="0.3">
      <c r="A15525" t="s">
        <v>20829</v>
      </c>
      <c r="B15525" t="s">
        <v>20830</v>
      </c>
      <c r="C15525">
        <v>2020</v>
      </c>
      <c r="D15525">
        <v>158</v>
      </c>
      <c r="E15525">
        <v>470</v>
      </c>
      <c r="F15525" s="11" t="str">
        <f>VLOOKUP(Table13[[#This Row],[theme_id]],'Themes-name-data'!$A$1:$B$597,2,FALSE)</f>
        <v>Star Wars</v>
      </c>
    </row>
    <row r="15526" spans="1:6" x14ac:dyDescent="0.3">
      <c r="A15526" t="s">
        <v>20831</v>
      </c>
      <c r="B15526" t="s">
        <v>5781</v>
      </c>
      <c r="C15526">
        <v>2020</v>
      </c>
      <c r="D15526">
        <v>158</v>
      </c>
      <c r="E15526">
        <v>761</v>
      </c>
      <c r="F15526" s="11" t="str">
        <f>VLOOKUP(Table13[[#This Row],[theme_id]],'Themes-name-data'!$A$1:$B$597,2,FALSE)</f>
        <v>Star Wars</v>
      </c>
    </row>
    <row r="15527" spans="1:6" x14ac:dyDescent="0.3">
      <c r="A15527" t="s">
        <v>20832</v>
      </c>
      <c r="B15527" t="s">
        <v>20833</v>
      </c>
      <c r="C15527">
        <v>2020</v>
      </c>
      <c r="D15527">
        <v>158</v>
      </c>
      <c r="E15527">
        <v>723</v>
      </c>
      <c r="F15527" s="11" t="str">
        <f>VLOOKUP(Table13[[#This Row],[theme_id]],'Themes-name-data'!$A$1:$B$597,2,FALSE)</f>
        <v>Star Wars</v>
      </c>
    </row>
    <row r="15528" spans="1:6" x14ac:dyDescent="0.3">
      <c r="A15528" t="s">
        <v>20834</v>
      </c>
      <c r="B15528" t="s">
        <v>5572</v>
      </c>
      <c r="C15528">
        <v>2020</v>
      </c>
      <c r="D15528">
        <v>171</v>
      </c>
      <c r="E15528">
        <v>1672</v>
      </c>
      <c r="F15528" s="11" t="str">
        <f>VLOOKUP(Table13[[#This Row],[theme_id]],'Themes-name-data'!$A$1:$B$597,2,FALSE)</f>
        <v>Ultimate Collector Series</v>
      </c>
    </row>
    <row r="15529" spans="1:6" x14ac:dyDescent="0.3">
      <c r="A15529" t="s">
        <v>20835</v>
      </c>
      <c r="B15529" t="s">
        <v>4904</v>
      </c>
      <c r="C15529">
        <v>2020</v>
      </c>
      <c r="D15529">
        <v>158</v>
      </c>
      <c r="E15529">
        <v>646</v>
      </c>
      <c r="F15529" s="11" t="str">
        <f>VLOOKUP(Table13[[#This Row],[theme_id]],'Themes-name-data'!$A$1:$B$597,2,FALSE)</f>
        <v>Star Wars</v>
      </c>
    </row>
    <row r="15530" spans="1:6" x14ac:dyDescent="0.3">
      <c r="A15530" t="s">
        <v>20836</v>
      </c>
      <c r="B15530" t="s">
        <v>9849</v>
      </c>
      <c r="C15530">
        <v>2020</v>
      </c>
      <c r="D15530">
        <v>158</v>
      </c>
      <c r="E15530">
        <v>625</v>
      </c>
      <c r="F15530" s="11" t="str">
        <f>VLOOKUP(Table13[[#This Row],[theme_id]],'Themes-name-data'!$A$1:$B$597,2,FALSE)</f>
        <v>Star Wars</v>
      </c>
    </row>
    <row r="15531" spans="1:6" x14ac:dyDescent="0.3">
      <c r="A15531" t="s">
        <v>20837</v>
      </c>
      <c r="B15531" t="s">
        <v>20838</v>
      </c>
      <c r="C15531">
        <v>2020</v>
      </c>
      <c r="D15531">
        <v>158</v>
      </c>
      <c r="E15531">
        <v>519</v>
      </c>
      <c r="F15531" s="11" t="str">
        <f>VLOOKUP(Table13[[#This Row],[theme_id]],'Themes-name-data'!$A$1:$B$597,2,FALSE)</f>
        <v>Star Wars</v>
      </c>
    </row>
    <row r="15532" spans="1:6" x14ac:dyDescent="0.3">
      <c r="A15532" t="s">
        <v>20839</v>
      </c>
      <c r="B15532" t="s">
        <v>20840</v>
      </c>
      <c r="C15532">
        <v>2020</v>
      </c>
      <c r="D15532">
        <v>209</v>
      </c>
      <c r="E15532">
        <v>312</v>
      </c>
      <c r="F15532" s="11" t="str">
        <f>VLOOKUP(Table13[[#This Row],[theme_id]],'Themes-name-data'!$A$1:$B$597,2,FALSE)</f>
        <v>Star Wars</v>
      </c>
    </row>
    <row r="15533" spans="1:6" x14ac:dyDescent="0.3">
      <c r="A15533" t="s">
        <v>20841</v>
      </c>
      <c r="B15533" t="s">
        <v>20842</v>
      </c>
      <c r="C15533">
        <v>2020</v>
      </c>
      <c r="D15533">
        <v>158</v>
      </c>
      <c r="E15533">
        <v>284</v>
      </c>
      <c r="F15533" s="11" t="str">
        <f>VLOOKUP(Table13[[#This Row],[theme_id]],'Themes-name-data'!$A$1:$B$597,2,FALSE)</f>
        <v>Star Wars</v>
      </c>
    </row>
    <row r="15534" spans="1:6" x14ac:dyDescent="0.3">
      <c r="A15534" t="s">
        <v>20845</v>
      </c>
      <c r="B15534" t="s">
        <v>20846</v>
      </c>
      <c r="C15534">
        <v>2020</v>
      </c>
      <c r="D15534">
        <v>158</v>
      </c>
      <c r="E15534">
        <v>247</v>
      </c>
      <c r="F15534" s="11" t="str">
        <f>VLOOKUP(Table13[[#This Row],[theme_id]],'Themes-name-data'!$A$1:$B$597,2,FALSE)</f>
        <v>Star Wars</v>
      </c>
    </row>
    <row r="15535" spans="1:6" x14ac:dyDescent="0.3">
      <c r="A15535" t="s">
        <v>20847</v>
      </c>
      <c r="B15535" t="s">
        <v>20848</v>
      </c>
      <c r="C15535">
        <v>2020</v>
      </c>
      <c r="D15535">
        <v>158</v>
      </c>
      <c r="E15535">
        <v>285</v>
      </c>
      <c r="F15535" s="11" t="str">
        <f>VLOOKUP(Table13[[#This Row],[theme_id]],'Themes-name-data'!$A$1:$B$597,2,FALSE)</f>
        <v>Star Wars</v>
      </c>
    </row>
    <row r="15536" spans="1:6" x14ac:dyDescent="0.3">
      <c r="A15536" t="s">
        <v>20849</v>
      </c>
      <c r="B15536" t="s">
        <v>20850</v>
      </c>
      <c r="C15536">
        <v>2020</v>
      </c>
      <c r="D15536">
        <v>158</v>
      </c>
      <c r="E15536">
        <v>595</v>
      </c>
      <c r="F15536" s="11" t="str">
        <f>VLOOKUP(Table13[[#This Row],[theme_id]],'Themes-name-data'!$A$1:$B$597,2,FALSE)</f>
        <v>Star Wars</v>
      </c>
    </row>
    <row r="15537" spans="1:6" x14ac:dyDescent="0.3">
      <c r="A15537" t="s">
        <v>20851</v>
      </c>
      <c r="B15537" t="s">
        <v>20852</v>
      </c>
      <c r="C15537">
        <v>2020</v>
      </c>
      <c r="D15537">
        <v>158</v>
      </c>
      <c r="E15537">
        <v>487</v>
      </c>
      <c r="F15537" s="11" t="str">
        <f>VLOOKUP(Table13[[#This Row],[theme_id]],'Themes-name-data'!$A$1:$B$597,2,FALSE)</f>
        <v>Star Wars</v>
      </c>
    </row>
    <row r="15538" spans="1:6" x14ac:dyDescent="0.3">
      <c r="A15538" t="s">
        <v>20853</v>
      </c>
      <c r="B15538" t="s">
        <v>20428</v>
      </c>
      <c r="C15538">
        <v>2020</v>
      </c>
      <c r="D15538">
        <v>158</v>
      </c>
      <c r="E15538">
        <v>1267</v>
      </c>
      <c r="F15538" s="11" t="str">
        <f>VLOOKUP(Table13[[#This Row],[theme_id]],'Themes-name-data'!$A$1:$B$597,2,FALSE)</f>
        <v>Star Wars</v>
      </c>
    </row>
    <row r="15539" spans="1:6" x14ac:dyDescent="0.3">
      <c r="A15539" t="s">
        <v>20854</v>
      </c>
      <c r="B15539" t="s">
        <v>20424</v>
      </c>
      <c r="C15539">
        <v>2020</v>
      </c>
      <c r="D15539">
        <v>158</v>
      </c>
      <c r="E15539">
        <v>0</v>
      </c>
      <c r="F15539" s="11" t="str">
        <f>VLOOKUP(Table13[[#This Row],[theme_id]],'Themes-name-data'!$A$1:$B$597,2,FALSE)</f>
        <v>Star Wars</v>
      </c>
    </row>
    <row r="15540" spans="1:6" x14ac:dyDescent="0.3">
      <c r="A15540" t="s">
        <v>20857</v>
      </c>
      <c r="B15540" t="s">
        <v>20474</v>
      </c>
      <c r="C15540">
        <v>2020</v>
      </c>
      <c r="D15540">
        <v>158</v>
      </c>
      <c r="E15540">
        <v>774</v>
      </c>
      <c r="F15540" s="11" t="str">
        <f>VLOOKUP(Table13[[#This Row],[theme_id]],'Themes-name-data'!$A$1:$B$597,2,FALSE)</f>
        <v>Star Wars</v>
      </c>
    </row>
    <row r="15541" spans="1:6" x14ac:dyDescent="0.3">
      <c r="A15541" t="s">
        <v>20858</v>
      </c>
      <c r="B15541" t="s">
        <v>20859</v>
      </c>
      <c r="C15541">
        <v>2020</v>
      </c>
      <c r="D15541">
        <v>158</v>
      </c>
      <c r="E15541">
        <v>1023</v>
      </c>
      <c r="F15541" s="11" t="str">
        <f>VLOOKUP(Table13[[#This Row],[theme_id]],'Themes-name-data'!$A$1:$B$597,2,FALSE)</f>
        <v>Star Wars</v>
      </c>
    </row>
    <row r="15542" spans="1:6" x14ac:dyDescent="0.3">
      <c r="A15542" t="s">
        <v>20860</v>
      </c>
      <c r="B15542" t="s">
        <v>20861</v>
      </c>
      <c r="C15542">
        <v>2020</v>
      </c>
      <c r="D15542">
        <v>158</v>
      </c>
      <c r="E15542">
        <v>931</v>
      </c>
      <c r="F15542" s="11" t="str">
        <f>VLOOKUP(Table13[[#This Row],[theme_id]],'Themes-name-data'!$A$1:$B$597,2,FALSE)</f>
        <v>Star Wars</v>
      </c>
    </row>
    <row r="15543" spans="1:6" x14ac:dyDescent="0.3">
      <c r="A15543" t="s">
        <v>20862</v>
      </c>
      <c r="B15543" t="s">
        <v>20863</v>
      </c>
      <c r="C15543">
        <v>2020</v>
      </c>
      <c r="D15543">
        <v>158</v>
      </c>
      <c r="E15543">
        <v>294</v>
      </c>
      <c r="F15543" s="11" t="str">
        <f>VLOOKUP(Table13[[#This Row],[theme_id]],'Themes-name-data'!$A$1:$B$597,2,FALSE)</f>
        <v>Star Wars</v>
      </c>
    </row>
    <row r="15544" spans="1:6" x14ac:dyDescent="0.3">
      <c r="A15544" t="s">
        <v>20870</v>
      </c>
      <c r="B15544" t="s">
        <v>20871</v>
      </c>
      <c r="C15544">
        <v>2020</v>
      </c>
      <c r="D15544">
        <v>610</v>
      </c>
      <c r="E15544">
        <v>295</v>
      </c>
      <c r="F15544" s="11" t="str">
        <f>VLOOKUP(Table13[[#This Row],[theme_id]],'Themes-name-data'!$A$1:$B$597,2,FALSE)</f>
        <v>Brickheadz</v>
      </c>
    </row>
    <row r="15545" spans="1:6" x14ac:dyDescent="0.3">
      <c r="A15545" t="s">
        <v>20872</v>
      </c>
      <c r="B15545" t="s">
        <v>20873</v>
      </c>
      <c r="C15545">
        <v>2020</v>
      </c>
      <c r="D15545">
        <v>158</v>
      </c>
      <c r="E15545">
        <v>0</v>
      </c>
      <c r="F15545" s="11" t="str">
        <f>VLOOKUP(Table13[[#This Row],[theme_id]],'Themes-name-data'!$A$1:$B$597,2,FALSE)</f>
        <v>Star Wars</v>
      </c>
    </row>
    <row r="15546" spans="1:6" x14ac:dyDescent="0.3">
      <c r="A15546" t="s">
        <v>20939</v>
      </c>
      <c r="B15546" t="s">
        <v>20940</v>
      </c>
      <c r="C15546">
        <v>2020</v>
      </c>
      <c r="D15546">
        <v>689</v>
      </c>
      <c r="E15546">
        <v>136</v>
      </c>
      <c r="F15546" s="11" t="str">
        <f>VLOOKUP(Table13[[#This Row],[theme_id]],'Themes-name-data'!$A$1:$B$597,2,FALSE)</f>
        <v>Minions</v>
      </c>
    </row>
    <row r="15547" spans="1:6" x14ac:dyDescent="0.3">
      <c r="A15547" t="s">
        <v>20945</v>
      </c>
      <c r="B15547" t="s">
        <v>20946</v>
      </c>
      <c r="C15547">
        <v>2020</v>
      </c>
      <c r="D15547">
        <v>689</v>
      </c>
      <c r="E15547">
        <v>876</v>
      </c>
      <c r="F15547" s="11" t="str">
        <f>VLOOKUP(Table13[[#This Row],[theme_id]],'Themes-name-data'!$A$1:$B$597,2,FALSE)</f>
        <v>Minions</v>
      </c>
    </row>
    <row r="15548" spans="1:6" x14ac:dyDescent="0.3">
      <c r="A15548" t="s">
        <v>21134</v>
      </c>
      <c r="B15548" t="s">
        <v>21135</v>
      </c>
      <c r="C15548">
        <v>2020</v>
      </c>
      <c r="D15548">
        <v>602</v>
      </c>
      <c r="E15548">
        <v>163</v>
      </c>
      <c r="F15548" s="11" t="str">
        <f>VLOOKUP(Table13[[#This Row],[theme_id]],'Themes-name-data'!$A$1:$B$597,2,FALSE)</f>
        <v>Jurassic World</v>
      </c>
    </row>
    <row r="15549" spans="1:6" x14ac:dyDescent="0.3">
      <c r="A15549" t="s">
        <v>21136</v>
      </c>
      <c r="B15549" t="s">
        <v>21137</v>
      </c>
      <c r="C15549">
        <v>2020</v>
      </c>
      <c r="D15549">
        <v>602</v>
      </c>
      <c r="E15549">
        <v>390</v>
      </c>
      <c r="F15549" s="11" t="str">
        <f>VLOOKUP(Table13[[#This Row],[theme_id]],'Themes-name-data'!$A$1:$B$597,2,FALSE)</f>
        <v>Jurassic World</v>
      </c>
    </row>
    <row r="15550" spans="1:6" x14ac:dyDescent="0.3">
      <c r="A15550" t="s">
        <v>21140</v>
      </c>
      <c r="B15550" t="s">
        <v>21141</v>
      </c>
      <c r="C15550">
        <v>2020</v>
      </c>
      <c r="D15550">
        <v>602</v>
      </c>
      <c r="E15550">
        <v>536</v>
      </c>
      <c r="F15550" s="11" t="str">
        <f>VLOOKUP(Table13[[#This Row],[theme_id]],'Themes-name-data'!$A$1:$B$597,2,FALSE)</f>
        <v>Jurassic World</v>
      </c>
    </row>
    <row r="15551" spans="1:6" x14ac:dyDescent="0.3">
      <c r="A15551" t="s">
        <v>21142</v>
      </c>
      <c r="B15551" t="s">
        <v>21143</v>
      </c>
      <c r="C15551">
        <v>2020</v>
      </c>
      <c r="D15551">
        <v>602</v>
      </c>
      <c r="E15551">
        <v>101</v>
      </c>
      <c r="F15551" s="11" t="str">
        <f>VLOOKUP(Table13[[#This Row],[theme_id]],'Themes-name-data'!$A$1:$B$597,2,FALSE)</f>
        <v>Jurassic World</v>
      </c>
    </row>
    <row r="15552" spans="1:6" x14ac:dyDescent="0.3">
      <c r="A15552" t="s">
        <v>21175</v>
      </c>
      <c r="B15552" t="s">
        <v>21176</v>
      </c>
      <c r="C15552">
        <v>2020</v>
      </c>
      <c r="D15552">
        <v>246</v>
      </c>
      <c r="E15552">
        <v>195</v>
      </c>
      <c r="F15552" s="11" t="str">
        <f>VLOOKUP(Table13[[#This Row],[theme_id]],'Themes-name-data'!$A$1:$B$597,2,FALSE)</f>
        <v>Harry Potter</v>
      </c>
    </row>
    <row r="15553" spans="1:6" x14ac:dyDescent="0.3">
      <c r="A15553" t="s">
        <v>21177</v>
      </c>
      <c r="B15553" t="s">
        <v>21178</v>
      </c>
      <c r="C15553">
        <v>2020</v>
      </c>
      <c r="D15553">
        <v>246</v>
      </c>
      <c r="E15553">
        <v>254</v>
      </c>
      <c r="F15553" s="11" t="str">
        <f>VLOOKUP(Table13[[#This Row],[theme_id]],'Themes-name-data'!$A$1:$B$597,2,FALSE)</f>
        <v>Harry Potter</v>
      </c>
    </row>
    <row r="15554" spans="1:6" x14ac:dyDescent="0.3">
      <c r="A15554" t="s">
        <v>21179</v>
      </c>
      <c r="B15554" t="s">
        <v>21180</v>
      </c>
      <c r="C15554">
        <v>2020</v>
      </c>
      <c r="D15554">
        <v>246</v>
      </c>
      <c r="E15554">
        <v>797</v>
      </c>
      <c r="F15554" s="11" t="str">
        <f>VLOOKUP(Table13[[#This Row],[theme_id]],'Themes-name-data'!$A$1:$B$597,2,FALSE)</f>
        <v>Harry Potter</v>
      </c>
    </row>
    <row r="15555" spans="1:6" x14ac:dyDescent="0.3">
      <c r="A15555" t="s">
        <v>21181</v>
      </c>
      <c r="B15555" t="s">
        <v>21182</v>
      </c>
      <c r="C15555">
        <v>2020</v>
      </c>
      <c r="D15555">
        <v>246</v>
      </c>
      <c r="E15555">
        <v>976</v>
      </c>
      <c r="F15555" s="11" t="str">
        <f>VLOOKUP(Table13[[#This Row],[theme_id]],'Themes-name-data'!$A$1:$B$597,2,FALSE)</f>
        <v>Harry Potter</v>
      </c>
    </row>
    <row r="15556" spans="1:6" x14ac:dyDescent="0.3">
      <c r="A15556" t="s">
        <v>21201</v>
      </c>
      <c r="B15556" t="s">
        <v>494</v>
      </c>
      <c r="C15556">
        <v>2020</v>
      </c>
      <c r="D15556">
        <v>246</v>
      </c>
      <c r="E15556">
        <v>5547</v>
      </c>
      <c r="F15556" s="11" t="str">
        <f>VLOOKUP(Table13[[#This Row],[theme_id]],'Themes-name-data'!$A$1:$B$597,2,FALSE)</f>
        <v>Harry Potter</v>
      </c>
    </row>
    <row r="15557" spans="1:6" x14ac:dyDescent="0.3">
      <c r="A15557" t="s">
        <v>21202</v>
      </c>
      <c r="B15557" t="s">
        <v>21203</v>
      </c>
      <c r="C15557">
        <v>2020</v>
      </c>
      <c r="D15557">
        <v>246</v>
      </c>
      <c r="E15557">
        <v>630</v>
      </c>
      <c r="F15557" s="11" t="str">
        <f>VLOOKUP(Table13[[#This Row],[theme_id]],'Themes-name-data'!$A$1:$B$597,2,FALSE)</f>
        <v>Harry Potter</v>
      </c>
    </row>
    <row r="15558" spans="1:6" x14ac:dyDescent="0.3">
      <c r="A15558" t="s">
        <v>21204</v>
      </c>
      <c r="B15558" t="s">
        <v>21205</v>
      </c>
      <c r="C15558">
        <v>2020</v>
      </c>
      <c r="D15558">
        <v>246</v>
      </c>
      <c r="E15558">
        <v>1050</v>
      </c>
      <c r="F15558" s="11" t="str">
        <f>VLOOKUP(Table13[[#This Row],[theme_id]],'Themes-name-data'!$A$1:$B$597,2,FALSE)</f>
        <v>Harry Potter</v>
      </c>
    </row>
    <row r="15559" spans="1:6" x14ac:dyDescent="0.3">
      <c r="A15559" t="s">
        <v>21208</v>
      </c>
      <c r="B15559" t="s">
        <v>21209</v>
      </c>
      <c r="C15559">
        <v>2020</v>
      </c>
      <c r="D15559">
        <v>207</v>
      </c>
      <c r="E15559">
        <v>341</v>
      </c>
      <c r="F15559" s="11" t="str">
        <f>VLOOKUP(Table13[[#This Row],[theme_id]],'Themes-name-data'!$A$1:$B$597,2,FALSE)</f>
        <v>Advent</v>
      </c>
    </row>
    <row r="15560" spans="1:6" x14ac:dyDescent="0.3">
      <c r="A15560" t="s">
        <v>21502</v>
      </c>
      <c r="B15560" t="s">
        <v>21503</v>
      </c>
      <c r="C15560">
        <v>2020</v>
      </c>
      <c r="D15560">
        <v>702</v>
      </c>
      <c r="E15560">
        <v>148</v>
      </c>
      <c r="F15560" s="11" t="str">
        <f>VLOOKUP(Table13[[#This Row],[theme_id]],'Themes-name-data'!$A$1:$B$597,2,FALSE)</f>
        <v>Avengers</v>
      </c>
    </row>
    <row r="15561" spans="1:6" x14ac:dyDescent="0.3">
      <c r="A15561" t="s">
        <v>21506</v>
      </c>
      <c r="B15561" t="s">
        <v>21507</v>
      </c>
      <c r="C15561">
        <v>2020</v>
      </c>
      <c r="D15561">
        <v>702</v>
      </c>
      <c r="E15561">
        <v>152</v>
      </c>
      <c r="F15561" s="11" t="str">
        <f>VLOOKUP(Table13[[#This Row],[theme_id]],'Themes-name-data'!$A$1:$B$597,2,FALSE)</f>
        <v>Avengers</v>
      </c>
    </row>
    <row r="15562" spans="1:6" x14ac:dyDescent="0.3">
      <c r="A15562" t="s">
        <v>21508</v>
      </c>
      <c r="B15562" t="s">
        <v>21509</v>
      </c>
      <c r="C15562">
        <v>2020</v>
      </c>
      <c r="D15562">
        <v>702</v>
      </c>
      <c r="E15562">
        <v>251</v>
      </c>
      <c r="F15562" s="11" t="str">
        <f>VLOOKUP(Table13[[#This Row],[theme_id]],'Themes-name-data'!$A$1:$B$597,2,FALSE)</f>
        <v>Avengers</v>
      </c>
    </row>
    <row r="15563" spans="1:6" x14ac:dyDescent="0.3">
      <c r="A15563" t="s">
        <v>21510</v>
      </c>
      <c r="B15563" t="s">
        <v>21511</v>
      </c>
      <c r="C15563">
        <v>2020</v>
      </c>
      <c r="D15563">
        <v>702</v>
      </c>
      <c r="E15563">
        <v>486</v>
      </c>
      <c r="F15563" s="11" t="str">
        <f>VLOOKUP(Table13[[#This Row],[theme_id]],'Themes-name-data'!$A$1:$B$597,2,FALSE)</f>
        <v>Avengers</v>
      </c>
    </row>
    <row r="15564" spans="1:6" x14ac:dyDescent="0.3">
      <c r="A15564" t="s">
        <v>21514</v>
      </c>
      <c r="B15564" t="s">
        <v>21515</v>
      </c>
      <c r="C15564">
        <v>2020</v>
      </c>
      <c r="D15564">
        <v>706</v>
      </c>
      <c r="E15564">
        <v>160</v>
      </c>
      <c r="F15564" s="11" t="str">
        <f>VLOOKUP(Table13[[#This Row],[theme_id]],'Themes-name-data'!$A$1:$B$597,2,FALSE)</f>
        <v>Spider-Man</v>
      </c>
    </row>
    <row r="15565" spans="1:6" x14ac:dyDescent="0.3">
      <c r="A15565" t="s">
        <v>21516</v>
      </c>
      <c r="B15565" t="s">
        <v>21517</v>
      </c>
      <c r="C15565">
        <v>2020</v>
      </c>
      <c r="D15565">
        <v>706</v>
      </c>
      <c r="E15565">
        <v>93</v>
      </c>
      <c r="F15565" s="11" t="str">
        <f>VLOOKUP(Table13[[#This Row],[theme_id]],'Themes-name-data'!$A$1:$B$597,2,FALSE)</f>
        <v>Spider-Man</v>
      </c>
    </row>
    <row r="15566" spans="1:6" x14ac:dyDescent="0.3">
      <c r="A15566" t="s">
        <v>21518</v>
      </c>
      <c r="B15566" t="s">
        <v>21519</v>
      </c>
      <c r="C15566">
        <v>2020</v>
      </c>
      <c r="D15566">
        <v>706</v>
      </c>
      <c r="E15566">
        <v>242</v>
      </c>
      <c r="F15566" s="11" t="str">
        <f>VLOOKUP(Table13[[#This Row],[theme_id]],'Themes-name-data'!$A$1:$B$597,2,FALSE)</f>
        <v>Spider-Man</v>
      </c>
    </row>
    <row r="15567" spans="1:6" x14ac:dyDescent="0.3">
      <c r="A15567" t="s">
        <v>21520</v>
      </c>
      <c r="B15567" t="s">
        <v>21521</v>
      </c>
      <c r="C15567">
        <v>2020</v>
      </c>
      <c r="D15567">
        <v>706</v>
      </c>
      <c r="E15567">
        <v>163</v>
      </c>
      <c r="F15567" s="11" t="str">
        <f>VLOOKUP(Table13[[#This Row],[theme_id]],'Themes-name-data'!$A$1:$B$597,2,FALSE)</f>
        <v>Spider-Man</v>
      </c>
    </row>
    <row r="15568" spans="1:6" x14ac:dyDescent="0.3">
      <c r="A15568" t="s">
        <v>21522</v>
      </c>
      <c r="B15568" t="s">
        <v>21523</v>
      </c>
      <c r="C15568">
        <v>2020</v>
      </c>
      <c r="D15568">
        <v>706</v>
      </c>
      <c r="E15568">
        <v>382</v>
      </c>
      <c r="F15568" s="11" t="str">
        <f>VLOOKUP(Table13[[#This Row],[theme_id]],'Themes-name-data'!$A$1:$B$597,2,FALSE)</f>
        <v>Spider-Man</v>
      </c>
    </row>
    <row r="15569" spans="1:6" x14ac:dyDescent="0.3">
      <c r="A15569" t="s">
        <v>21526</v>
      </c>
      <c r="B15569" t="s">
        <v>21527</v>
      </c>
      <c r="C15569">
        <v>2020</v>
      </c>
      <c r="D15569">
        <v>706</v>
      </c>
      <c r="E15569">
        <v>647</v>
      </c>
      <c r="F15569" s="11" t="str">
        <f>VLOOKUP(Table13[[#This Row],[theme_id]],'Themes-name-data'!$A$1:$B$597,2,FALSE)</f>
        <v>Spider-Man</v>
      </c>
    </row>
    <row r="15570" spans="1:6" x14ac:dyDescent="0.3">
      <c r="A15570" t="s">
        <v>21528</v>
      </c>
      <c r="B15570" t="s">
        <v>21529</v>
      </c>
      <c r="C15570">
        <v>2020</v>
      </c>
      <c r="D15570">
        <v>702</v>
      </c>
      <c r="E15570">
        <v>223</v>
      </c>
      <c r="F15570" s="11" t="str">
        <f>VLOOKUP(Table13[[#This Row],[theme_id]],'Themes-name-data'!$A$1:$B$597,2,FALSE)</f>
        <v>Avengers</v>
      </c>
    </row>
    <row r="15571" spans="1:6" x14ac:dyDescent="0.3">
      <c r="A15571" t="s">
        <v>21530</v>
      </c>
      <c r="B15571" t="s">
        <v>21531</v>
      </c>
      <c r="C15571">
        <v>2020</v>
      </c>
      <c r="D15571">
        <v>702</v>
      </c>
      <c r="E15571">
        <v>1248</v>
      </c>
      <c r="F15571" s="11" t="str">
        <f>VLOOKUP(Table13[[#This Row],[theme_id]],'Themes-name-data'!$A$1:$B$597,2,FALSE)</f>
        <v>Avengers</v>
      </c>
    </row>
    <row r="15572" spans="1:6" x14ac:dyDescent="0.3">
      <c r="A15572" t="s">
        <v>21532</v>
      </c>
      <c r="B15572" t="s">
        <v>21533</v>
      </c>
      <c r="C15572">
        <v>2020</v>
      </c>
      <c r="D15572">
        <v>695</v>
      </c>
      <c r="E15572">
        <v>371</v>
      </c>
      <c r="F15572" s="11" t="str">
        <f>VLOOKUP(Table13[[#This Row],[theme_id]],'Themes-name-data'!$A$1:$B$597,2,FALSE)</f>
        <v>Super Heroes DC</v>
      </c>
    </row>
    <row r="15573" spans="1:6" x14ac:dyDescent="0.3">
      <c r="A15573" t="s">
        <v>21534</v>
      </c>
      <c r="B15573" t="s">
        <v>21535</v>
      </c>
      <c r="C15573">
        <v>2020</v>
      </c>
      <c r="D15573">
        <v>697</v>
      </c>
      <c r="E15573">
        <v>54</v>
      </c>
      <c r="F15573" s="11" t="str">
        <f>VLOOKUP(Table13[[#This Row],[theme_id]],'Themes-name-data'!$A$1:$B$597,2,FALSE)</f>
        <v>Batman</v>
      </c>
    </row>
    <row r="15574" spans="1:6" x14ac:dyDescent="0.3">
      <c r="A15574" t="s">
        <v>21536</v>
      </c>
      <c r="B15574" t="s">
        <v>21537</v>
      </c>
      <c r="C15574">
        <v>2020</v>
      </c>
      <c r="D15574">
        <v>697</v>
      </c>
      <c r="E15574">
        <v>439</v>
      </c>
      <c r="F15574" s="11" t="str">
        <f>VLOOKUP(Table13[[#This Row],[theme_id]],'Themes-name-data'!$A$1:$B$597,2,FALSE)</f>
        <v>Batman</v>
      </c>
    </row>
    <row r="15575" spans="1:6" x14ac:dyDescent="0.3">
      <c r="A15575" t="s">
        <v>21538</v>
      </c>
      <c r="B15575" t="s">
        <v>21539</v>
      </c>
      <c r="C15575">
        <v>2020</v>
      </c>
      <c r="D15575">
        <v>697</v>
      </c>
      <c r="E15575">
        <v>742</v>
      </c>
      <c r="F15575" s="11" t="str">
        <f>VLOOKUP(Table13[[#This Row],[theme_id]],'Themes-name-data'!$A$1:$B$597,2,FALSE)</f>
        <v>Batman</v>
      </c>
    </row>
    <row r="15576" spans="1:6" x14ac:dyDescent="0.3">
      <c r="A15576" t="s">
        <v>21542</v>
      </c>
      <c r="B15576" t="s">
        <v>21543</v>
      </c>
      <c r="C15576">
        <v>2020</v>
      </c>
      <c r="D15576">
        <v>698</v>
      </c>
      <c r="E15576">
        <v>0</v>
      </c>
      <c r="F15576" s="11" t="str">
        <f>VLOOKUP(Table13[[#This Row],[theme_id]],'Themes-name-data'!$A$1:$B$597,2,FALSE)</f>
        <v>UCS</v>
      </c>
    </row>
    <row r="15577" spans="1:6" x14ac:dyDescent="0.3">
      <c r="A15577" t="s">
        <v>21544</v>
      </c>
      <c r="B15577" t="s">
        <v>21545</v>
      </c>
      <c r="C15577">
        <v>2020</v>
      </c>
      <c r="D15577">
        <v>696</v>
      </c>
      <c r="E15577">
        <v>270</v>
      </c>
      <c r="F15577" s="11" t="str">
        <f>VLOOKUP(Table13[[#This Row],[theme_id]],'Themes-name-data'!$A$1:$B$597,2,FALSE)</f>
        <v>Super Heroes Marvel</v>
      </c>
    </row>
    <row r="15578" spans="1:6" x14ac:dyDescent="0.3">
      <c r="A15578" t="s">
        <v>21546</v>
      </c>
      <c r="B15578" t="s">
        <v>21547</v>
      </c>
      <c r="C15578">
        <v>2020</v>
      </c>
      <c r="D15578">
        <v>706</v>
      </c>
      <c r="E15578">
        <v>376</v>
      </c>
      <c r="F15578" s="11" t="str">
        <f>VLOOKUP(Table13[[#This Row],[theme_id]],'Themes-name-data'!$A$1:$B$597,2,FALSE)</f>
        <v>Spider-Man</v>
      </c>
    </row>
    <row r="15579" spans="1:6" x14ac:dyDescent="0.3">
      <c r="A15579" t="s">
        <v>21548</v>
      </c>
      <c r="B15579" t="s">
        <v>21549</v>
      </c>
      <c r="C15579">
        <v>2020</v>
      </c>
      <c r="D15579">
        <v>702</v>
      </c>
      <c r="E15579">
        <v>455</v>
      </c>
      <c r="F15579" s="11" t="str">
        <f>VLOOKUP(Table13[[#This Row],[theme_id]],'Themes-name-data'!$A$1:$B$597,2,FALSE)</f>
        <v>Avengers</v>
      </c>
    </row>
    <row r="15580" spans="1:6" x14ac:dyDescent="0.3">
      <c r="A15580" t="s">
        <v>21550</v>
      </c>
      <c r="B15580" t="s">
        <v>21551</v>
      </c>
      <c r="C15580">
        <v>2020</v>
      </c>
      <c r="D15580">
        <v>705</v>
      </c>
      <c r="E15580">
        <v>479</v>
      </c>
      <c r="F15580" s="11" t="str">
        <f>VLOOKUP(Table13[[#This Row],[theme_id]],'Themes-name-data'!$A$1:$B$597,2,FALSE)</f>
        <v>Iron Man</v>
      </c>
    </row>
    <row r="15581" spans="1:6" x14ac:dyDescent="0.3">
      <c r="A15581" t="s">
        <v>21552</v>
      </c>
      <c r="B15581" t="s">
        <v>21553</v>
      </c>
      <c r="C15581">
        <v>2020</v>
      </c>
      <c r="D15581">
        <v>702</v>
      </c>
      <c r="E15581">
        <v>711</v>
      </c>
      <c r="F15581" s="11" t="str">
        <f>VLOOKUP(Table13[[#This Row],[theme_id]],'Themes-name-data'!$A$1:$B$597,2,FALSE)</f>
        <v>Avengers</v>
      </c>
    </row>
    <row r="15582" spans="1:6" x14ac:dyDescent="0.3">
      <c r="A15582" t="s">
        <v>21554</v>
      </c>
      <c r="B15582" t="s">
        <v>21555</v>
      </c>
      <c r="C15582">
        <v>2020</v>
      </c>
      <c r="D15582">
        <v>702</v>
      </c>
      <c r="E15582">
        <v>257</v>
      </c>
      <c r="F15582" s="11" t="str">
        <f>VLOOKUP(Table13[[#This Row],[theme_id]],'Themes-name-data'!$A$1:$B$597,2,FALSE)</f>
        <v>Avengers</v>
      </c>
    </row>
    <row r="15583" spans="1:6" x14ac:dyDescent="0.3">
      <c r="A15583" t="s">
        <v>21671</v>
      </c>
      <c r="B15583" t="s">
        <v>21672</v>
      </c>
      <c r="C15583">
        <v>2020</v>
      </c>
      <c r="D15583">
        <v>601</v>
      </c>
      <c r="E15583">
        <v>278</v>
      </c>
      <c r="F15583" s="11" t="str">
        <f>VLOOKUP(Table13[[#This Row],[theme_id]],'Themes-name-data'!$A$1:$B$597,2,FALSE)</f>
        <v>Speed Champions</v>
      </c>
    </row>
    <row r="15584" spans="1:6" x14ac:dyDescent="0.3">
      <c r="A15584" t="s">
        <v>21673</v>
      </c>
      <c r="B15584" t="s">
        <v>21674</v>
      </c>
      <c r="C15584">
        <v>2020</v>
      </c>
      <c r="D15584">
        <v>601</v>
      </c>
      <c r="E15584">
        <v>301</v>
      </c>
      <c r="F15584" s="11" t="str">
        <f>VLOOKUP(Table13[[#This Row],[theme_id]],'Themes-name-data'!$A$1:$B$597,2,FALSE)</f>
        <v>Speed Champions</v>
      </c>
    </row>
    <row r="15585" spans="1:6" x14ac:dyDescent="0.3">
      <c r="A15585" t="s">
        <v>21675</v>
      </c>
      <c r="B15585" t="s">
        <v>21676</v>
      </c>
      <c r="C15585">
        <v>2020</v>
      </c>
      <c r="D15585">
        <v>601</v>
      </c>
      <c r="E15585">
        <v>253</v>
      </c>
      <c r="F15585" s="11" t="str">
        <f>VLOOKUP(Table13[[#This Row],[theme_id]],'Themes-name-data'!$A$1:$B$597,2,FALSE)</f>
        <v>Speed Champions</v>
      </c>
    </row>
    <row r="15586" spans="1:6" x14ac:dyDescent="0.3">
      <c r="A15586" t="s">
        <v>21677</v>
      </c>
      <c r="B15586" t="s">
        <v>21678</v>
      </c>
      <c r="C15586">
        <v>2020</v>
      </c>
      <c r="D15586">
        <v>601</v>
      </c>
      <c r="E15586">
        <v>571</v>
      </c>
      <c r="F15586" s="11" t="str">
        <f>VLOOKUP(Table13[[#This Row],[theme_id]],'Themes-name-data'!$A$1:$B$597,2,FALSE)</f>
        <v>Speed Champions</v>
      </c>
    </row>
    <row r="15587" spans="1:6" x14ac:dyDescent="0.3">
      <c r="A15587" t="s">
        <v>21679</v>
      </c>
      <c r="B15587" t="s">
        <v>21680</v>
      </c>
      <c r="C15587">
        <v>2020</v>
      </c>
      <c r="D15587">
        <v>601</v>
      </c>
      <c r="E15587">
        <v>666</v>
      </c>
      <c r="F15587" s="11" t="str">
        <f>VLOOKUP(Table13[[#This Row],[theme_id]],'Themes-name-data'!$A$1:$B$597,2,FALSE)</f>
        <v>Speed Champions</v>
      </c>
    </row>
    <row r="15588" spans="1:6" x14ac:dyDescent="0.3">
      <c r="A15588" t="s">
        <v>21849</v>
      </c>
      <c r="B15588" t="s">
        <v>9784</v>
      </c>
      <c r="C15588">
        <v>2020</v>
      </c>
      <c r="D15588">
        <v>695</v>
      </c>
      <c r="E15588">
        <v>0</v>
      </c>
      <c r="F15588" s="11" t="str">
        <f>VLOOKUP(Table13[[#This Row],[theme_id]],'Themes-name-data'!$A$1:$B$597,2,FALSE)</f>
        <v>Super Heroes DC</v>
      </c>
    </row>
    <row r="15589" spans="1:6" x14ac:dyDescent="0.3">
      <c r="A15589" t="s">
        <v>22150</v>
      </c>
      <c r="B15589" t="s">
        <v>22151</v>
      </c>
      <c r="C15589">
        <v>2020</v>
      </c>
      <c r="D15589">
        <v>676</v>
      </c>
      <c r="E15589">
        <v>9</v>
      </c>
      <c r="F15589" s="11" t="str">
        <f>VLOOKUP(Table13[[#This Row],[theme_id]],'Themes-name-data'!$A$1:$B$597,2,FALSE)</f>
        <v>Hidden Side</v>
      </c>
    </row>
    <row r="15590" spans="1:6" x14ac:dyDescent="0.3">
      <c r="A15590" t="s">
        <v>22152</v>
      </c>
      <c r="B15590" t="s">
        <v>22153</v>
      </c>
      <c r="C15590">
        <v>2020</v>
      </c>
      <c r="D15590">
        <v>676</v>
      </c>
      <c r="E15590">
        <v>7</v>
      </c>
      <c r="F15590" s="11" t="str">
        <f>VLOOKUP(Table13[[#This Row],[theme_id]],'Themes-name-data'!$A$1:$B$597,2,FALSE)</f>
        <v>Hidden Side</v>
      </c>
    </row>
    <row r="15591" spans="1:6" x14ac:dyDescent="0.3">
      <c r="A15591" t="s">
        <v>22154</v>
      </c>
      <c r="B15591" t="s">
        <v>22155</v>
      </c>
      <c r="C15591">
        <v>2020</v>
      </c>
      <c r="D15591">
        <v>676</v>
      </c>
      <c r="E15591">
        <v>9</v>
      </c>
      <c r="F15591" s="11" t="str">
        <f>VLOOKUP(Table13[[#This Row],[theme_id]],'Themes-name-data'!$A$1:$B$597,2,FALSE)</f>
        <v>Hidden Side</v>
      </c>
    </row>
    <row r="15592" spans="1:6" x14ac:dyDescent="0.3">
      <c r="A15592" t="s">
        <v>22156</v>
      </c>
      <c r="B15592" t="s">
        <v>22157</v>
      </c>
      <c r="C15592">
        <v>2020</v>
      </c>
      <c r="D15592">
        <v>676</v>
      </c>
      <c r="E15592">
        <v>8</v>
      </c>
      <c r="F15592" s="11" t="str">
        <f>VLOOKUP(Table13[[#This Row],[theme_id]],'Themes-name-data'!$A$1:$B$597,2,FALSE)</f>
        <v>Hidden Side</v>
      </c>
    </row>
    <row r="15593" spans="1:6" x14ac:dyDescent="0.3">
      <c r="A15593" t="s">
        <v>22158</v>
      </c>
      <c r="B15593" t="s">
        <v>22159</v>
      </c>
      <c r="C15593">
        <v>2020</v>
      </c>
      <c r="D15593">
        <v>676</v>
      </c>
      <c r="E15593">
        <v>8</v>
      </c>
      <c r="F15593" s="11" t="str">
        <f>VLOOKUP(Table13[[#This Row],[theme_id]],'Themes-name-data'!$A$1:$B$597,2,FALSE)</f>
        <v>Hidden Side</v>
      </c>
    </row>
    <row r="15594" spans="1:6" x14ac:dyDescent="0.3">
      <c r="A15594" t="s">
        <v>22160</v>
      </c>
      <c r="B15594" t="s">
        <v>22161</v>
      </c>
      <c r="C15594">
        <v>2020</v>
      </c>
      <c r="D15594">
        <v>676</v>
      </c>
      <c r="E15594">
        <v>6</v>
      </c>
      <c r="F15594" s="11" t="str">
        <f>VLOOKUP(Table13[[#This Row],[theme_id]],'Themes-name-data'!$A$1:$B$597,2,FALSE)</f>
        <v>Hidden Side</v>
      </c>
    </row>
    <row r="15595" spans="1:6" x14ac:dyDescent="0.3">
      <c r="A15595" t="s">
        <v>22273</v>
      </c>
      <c r="B15595" t="s">
        <v>22274</v>
      </c>
      <c r="C15595">
        <v>2020</v>
      </c>
      <c r="D15595">
        <v>693</v>
      </c>
      <c r="E15595">
        <v>259</v>
      </c>
      <c r="F15595" s="11" t="str">
        <f>VLOOKUP(Table13[[#This Row],[theme_id]],'Themes-name-data'!$A$1:$B$597,2,FALSE)</f>
        <v>Monkie Kid</v>
      </c>
    </row>
    <row r="15596" spans="1:6" x14ac:dyDescent="0.3">
      <c r="A15596" t="s">
        <v>22275</v>
      </c>
      <c r="B15596" t="s">
        <v>22276</v>
      </c>
      <c r="C15596">
        <v>2020</v>
      </c>
      <c r="D15596">
        <v>693</v>
      </c>
      <c r="E15596">
        <v>427</v>
      </c>
      <c r="F15596" s="11" t="str">
        <f>VLOOKUP(Table13[[#This Row],[theme_id]],'Themes-name-data'!$A$1:$B$597,2,FALSE)</f>
        <v>Monkie Kid</v>
      </c>
    </row>
    <row r="15597" spans="1:6" x14ac:dyDescent="0.3">
      <c r="A15597" t="s">
        <v>22277</v>
      </c>
      <c r="B15597" t="s">
        <v>22278</v>
      </c>
      <c r="C15597">
        <v>2020</v>
      </c>
      <c r="D15597">
        <v>693</v>
      </c>
      <c r="E15597">
        <v>529</v>
      </c>
      <c r="F15597" s="11" t="str">
        <f>VLOOKUP(Table13[[#This Row],[theme_id]],'Themes-name-data'!$A$1:$B$597,2,FALSE)</f>
        <v>Monkie Kid</v>
      </c>
    </row>
    <row r="15598" spans="1:6" x14ac:dyDescent="0.3">
      <c r="A15598" t="s">
        <v>22279</v>
      </c>
      <c r="B15598" t="s">
        <v>22280</v>
      </c>
      <c r="C15598">
        <v>2020</v>
      </c>
      <c r="D15598">
        <v>693</v>
      </c>
      <c r="E15598">
        <v>832</v>
      </c>
      <c r="F15598" s="11" t="str">
        <f>VLOOKUP(Table13[[#This Row],[theme_id]],'Themes-name-data'!$A$1:$B$597,2,FALSE)</f>
        <v>Monkie Kid</v>
      </c>
    </row>
    <row r="15599" spans="1:6" x14ac:dyDescent="0.3">
      <c r="A15599" t="s">
        <v>22283</v>
      </c>
      <c r="B15599" t="s">
        <v>22284</v>
      </c>
      <c r="C15599">
        <v>2020</v>
      </c>
      <c r="D15599">
        <v>693</v>
      </c>
      <c r="E15599">
        <v>1050</v>
      </c>
      <c r="F15599" s="11" t="str">
        <f>VLOOKUP(Table13[[#This Row],[theme_id]],'Themes-name-data'!$A$1:$B$597,2,FALSE)</f>
        <v>Monkie Kid</v>
      </c>
    </row>
    <row r="15600" spans="1:6" x14ac:dyDescent="0.3">
      <c r="A15600" t="s">
        <v>22287</v>
      </c>
      <c r="B15600" t="s">
        <v>22288</v>
      </c>
      <c r="C15600">
        <v>2020</v>
      </c>
      <c r="D15600">
        <v>693</v>
      </c>
      <c r="E15600">
        <v>1110</v>
      </c>
      <c r="F15600" s="11" t="str">
        <f>VLOOKUP(Table13[[#This Row],[theme_id]],'Themes-name-data'!$A$1:$B$597,2,FALSE)</f>
        <v>Monkie Kid</v>
      </c>
    </row>
    <row r="15601" spans="1:6" x14ac:dyDescent="0.3">
      <c r="A15601" t="s">
        <v>22289</v>
      </c>
      <c r="B15601" t="s">
        <v>22290</v>
      </c>
      <c r="C15601">
        <v>2020</v>
      </c>
      <c r="D15601">
        <v>693</v>
      </c>
      <c r="E15601">
        <v>1629</v>
      </c>
      <c r="F15601" s="11" t="str">
        <f>VLOOKUP(Table13[[#This Row],[theme_id]],'Themes-name-data'!$A$1:$B$597,2,FALSE)</f>
        <v>Monkie Kid</v>
      </c>
    </row>
    <row r="15602" spans="1:6" x14ac:dyDescent="0.3">
      <c r="A15602" t="s">
        <v>22291</v>
      </c>
      <c r="B15602" t="s">
        <v>22292</v>
      </c>
      <c r="C15602">
        <v>2020</v>
      </c>
      <c r="D15602">
        <v>693</v>
      </c>
      <c r="E15602">
        <v>1964</v>
      </c>
      <c r="F15602" s="11" t="str">
        <f>VLOOKUP(Table13[[#This Row],[theme_id]],'Themes-name-data'!$A$1:$B$597,2,FALSE)</f>
        <v>Monkie Kid</v>
      </c>
    </row>
    <row r="15603" spans="1:6" x14ac:dyDescent="0.3">
      <c r="A15603" t="s">
        <v>22293</v>
      </c>
      <c r="B15603" t="s">
        <v>22294</v>
      </c>
      <c r="C15603">
        <v>2020</v>
      </c>
      <c r="D15603">
        <v>693</v>
      </c>
      <c r="E15603">
        <v>393</v>
      </c>
      <c r="F15603" s="11" t="str">
        <f>VLOOKUP(Table13[[#This Row],[theme_id]],'Themes-name-data'!$A$1:$B$597,2,FALSE)</f>
        <v>Monkie Kid</v>
      </c>
    </row>
    <row r="15604" spans="1:6" x14ac:dyDescent="0.3">
      <c r="A15604" t="s">
        <v>22295</v>
      </c>
      <c r="B15604" t="s">
        <v>22296</v>
      </c>
      <c r="C15604">
        <v>2020</v>
      </c>
      <c r="D15604">
        <v>693</v>
      </c>
      <c r="E15604">
        <v>658</v>
      </c>
      <c r="F15604" s="11" t="str">
        <f>VLOOKUP(Table13[[#This Row],[theme_id]],'Themes-name-data'!$A$1:$B$597,2,FALSE)</f>
        <v>Monkie Kid</v>
      </c>
    </row>
    <row r="15605" spans="1:6" x14ac:dyDescent="0.3">
      <c r="A15605" t="s">
        <v>22297</v>
      </c>
      <c r="B15605" t="s">
        <v>22298</v>
      </c>
      <c r="C15605">
        <v>2020</v>
      </c>
      <c r="D15605">
        <v>693</v>
      </c>
      <c r="E15605">
        <v>1424</v>
      </c>
      <c r="F15605" s="11" t="str">
        <f>VLOOKUP(Table13[[#This Row],[theme_id]],'Themes-name-data'!$A$1:$B$597,2,FALSE)</f>
        <v>Monkie Kid</v>
      </c>
    </row>
    <row r="15606" spans="1:6" x14ac:dyDescent="0.3">
      <c r="A15606" t="s">
        <v>22321</v>
      </c>
      <c r="B15606" t="s">
        <v>15613</v>
      </c>
      <c r="C15606">
        <v>2020</v>
      </c>
      <c r="D15606">
        <v>686</v>
      </c>
      <c r="E15606">
        <v>882</v>
      </c>
      <c r="F15606" s="11" t="str">
        <f>VLOOKUP(Table13[[#This Row],[theme_id]],'Themes-name-data'!$A$1:$B$597,2,FALSE)</f>
        <v>Chinese Traditional Festivals</v>
      </c>
    </row>
    <row r="15607" spans="1:6" x14ac:dyDescent="0.3">
      <c r="A15607" t="s">
        <v>22322</v>
      </c>
      <c r="B15607" t="s">
        <v>22323</v>
      </c>
      <c r="C15607">
        <v>2020</v>
      </c>
      <c r="D15607">
        <v>686</v>
      </c>
      <c r="E15607">
        <v>1664</v>
      </c>
      <c r="F15607" s="11" t="str">
        <f>VLOOKUP(Table13[[#This Row],[theme_id]],'Themes-name-data'!$A$1:$B$597,2,FALSE)</f>
        <v>Chinese Traditional Festivals</v>
      </c>
    </row>
    <row r="15608" spans="1:6" x14ac:dyDescent="0.3">
      <c r="A15608" t="s">
        <v>24015</v>
      </c>
      <c r="B15608" t="s">
        <v>24016</v>
      </c>
      <c r="C15608">
        <v>2020</v>
      </c>
      <c r="D15608">
        <v>425</v>
      </c>
      <c r="E15608">
        <v>15</v>
      </c>
      <c r="F15608" s="11" t="str">
        <f>VLOOKUP(Table13[[#This Row],[theme_id]],'Themes-name-data'!$A$1:$B$597,2,FALSE)</f>
        <v>Legoland Parks</v>
      </c>
    </row>
    <row r="15609" spans="1:6" x14ac:dyDescent="0.3">
      <c r="A15609" t="s">
        <v>24366</v>
      </c>
      <c r="B15609" t="s">
        <v>24367</v>
      </c>
      <c r="C15609">
        <v>2020</v>
      </c>
      <c r="D15609">
        <v>497</v>
      </c>
      <c r="E15609">
        <v>0</v>
      </c>
      <c r="F15609" s="11" t="str">
        <f>VLOOKUP(Table13[[#This Row],[theme_id]],'Themes-name-data'!$A$1:$B$597,2,FALSE)</f>
        <v>Books</v>
      </c>
    </row>
    <row r="15610" spans="1:6" x14ac:dyDescent="0.3">
      <c r="A15610" t="s">
        <v>24376</v>
      </c>
      <c r="B15610" t="s">
        <v>24377</v>
      </c>
      <c r="C15610">
        <v>2020</v>
      </c>
      <c r="D15610">
        <v>501</v>
      </c>
      <c r="E15610">
        <v>0</v>
      </c>
      <c r="F15610" s="11" t="str">
        <f>VLOOKUP(Table13[[#This Row],[theme_id]],'Themes-name-data'!$A$1:$B$597,2,FALSE)</f>
        <v>Gear</v>
      </c>
    </row>
    <row r="15611" spans="1:6" x14ac:dyDescent="0.3">
      <c r="A15611" t="s">
        <v>24378</v>
      </c>
      <c r="B15611" t="s">
        <v>24379</v>
      </c>
      <c r="C15611">
        <v>2020</v>
      </c>
      <c r="D15611">
        <v>501</v>
      </c>
      <c r="E15611">
        <v>0</v>
      </c>
      <c r="F15611" s="11" t="str">
        <f>VLOOKUP(Table13[[#This Row],[theme_id]],'Themes-name-data'!$A$1:$B$597,2,FALSE)</f>
        <v>Gear</v>
      </c>
    </row>
    <row r="15612" spans="1:6" x14ac:dyDescent="0.3">
      <c r="A15612" t="s">
        <v>24380</v>
      </c>
      <c r="B15612" t="s">
        <v>24381</v>
      </c>
      <c r="C15612">
        <v>2020</v>
      </c>
      <c r="D15612">
        <v>501</v>
      </c>
      <c r="E15612">
        <v>0</v>
      </c>
      <c r="F15612" s="11" t="str">
        <f>VLOOKUP(Table13[[#This Row],[theme_id]],'Themes-name-data'!$A$1:$B$597,2,FALSE)</f>
        <v>Gear</v>
      </c>
    </row>
    <row r="15613" spans="1:6" x14ac:dyDescent="0.3">
      <c r="A15613" t="s">
        <v>24382</v>
      </c>
      <c r="B15613" t="s">
        <v>24383</v>
      </c>
      <c r="C15613">
        <v>2020</v>
      </c>
      <c r="D15613">
        <v>503</v>
      </c>
      <c r="E15613">
        <v>29</v>
      </c>
      <c r="F15613" s="11" t="str">
        <f>VLOOKUP(Table13[[#This Row],[theme_id]],'Themes-name-data'!$A$1:$B$597,2,FALSE)</f>
        <v>Key Chain</v>
      </c>
    </row>
    <row r="15614" spans="1:6" x14ac:dyDescent="0.3">
      <c r="A15614" t="s">
        <v>24384</v>
      </c>
      <c r="B15614" t="s">
        <v>24385</v>
      </c>
      <c r="C15614">
        <v>2020</v>
      </c>
      <c r="D15614">
        <v>229</v>
      </c>
      <c r="E15614">
        <v>57</v>
      </c>
      <c r="F15614" s="11" t="str">
        <f>VLOOKUP(Table13[[#This Row],[theme_id]],'Themes-name-data'!$A$1:$B$597,2,FALSE)</f>
        <v>Easter</v>
      </c>
    </row>
    <row r="15615" spans="1:6" x14ac:dyDescent="0.3">
      <c r="A15615" t="s">
        <v>24386</v>
      </c>
      <c r="B15615" t="s">
        <v>24387</v>
      </c>
      <c r="C15615">
        <v>2020</v>
      </c>
      <c r="D15615">
        <v>503</v>
      </c>
      <c r="E15615">
        <v>0</v>
      </c>
      <c r="F15615" s="11" t="str">
        <f>VLOOKUP(Table13[[#This Row],[theme_id]],'Themes-name-data'!$A$1:$B$597,2,FALSE)</f>
        <v>Key Chain</v>
      </c>
    </row>
    <row r="15616" spans="1:6" x14ac:dyDescent="0.3">
      <c r="A15616" t="s">
        <v>24388</v>
      </c>
      <c r="B15616" t="s">
        <v>24389</v>
      </c>
      <c r="C15616">
        <v>2020</v>
      </c>
      <c r="D15616">
        <v>503</v>
      </c>
      <c r="E15616">
        <v>0</v>
      </c>
      <c r="F15616" s="11" t="str">
        <f>VLOOKUP(Table13[[#This Row],[theme_id]],'Themes-name-data'!$A$1:$B$597,2,FALSE)</f>
        <v>Key Chain</v>
      </c>
    </row>
    <row r="15617" spans="1:6" x14ac:dyDescent="0.3">
      <c r="A15617" t="s">
        <v>24390</v>
      </c>
      <c r="B15617" t="s">
        <v>24391</v>
      </c>
      <c r="C15617">
        <v>2020</v>
      </c>
      <c r="D15617">
        <v>503</v>
      </c>
      <c r="E15617">
        <v>0</v>
      </c>
      <c r="F15617" s="11" t="str">
        <f>VLOOKUP(Table13[[#This Row],[theme_id]],'Themes-name-data'!$A$1:$B$597,2,FALSE)</f>
        <v>Key Chain</v>
      </c>
    </row>
    <row r="15618" spans="1:6" x14ac:dyDescent="0.3">
      <c r="A15618" t="s">
        <v>24392</v>
      </c>
      <c r="B15618" t="s">
        <v>23772</v>
      </c>
      <c r="C15618">
        <v>2020</v>
      </c>
      <c r="D15618">
        <v>503</v>
      </c>
      <c r="E15618">
        <v>0</v>
      </c>
      <c r="F15618" s="11" t="str">
        <f>VLOOKUP(Table13[[#This Row],[theme_id]],'Themes-name-data'!$A$1:$B$597,2,FALSE)</f>
        <v>Key Chain</v>
      </c>
    </row>
    <row r="15619" spans="1:6" x14ac:dyDescent="0.3">
      <c r="A15619" t="s">
        <v>24393</v>
      </c>
      <c r="B15619" t="s">
        <v>24125</v>
      </c>
      <c r="C15619">
        <v>2020</v>
      </c>
      <c r="D15619">
        <v>503</v>
      </c>
      <c r="E15619">
        <v>0</v>
      </c>
      <c r="F15619" s="11" t="str">
        <f>VLOOKUP(Table13[[#This Row],[theme_id]],'Themes-name-data'!$A$1:$B$597,2,FALSE)</f>
        <v>Key Chain</v>
      </c>
    </row>
    <row r="15620" spans="1:6" x14ac:dyDescent="0.3">
      <c r="A15620" t="s">
        <v>24394</v>
      </c>
      <c r="B15620" t="s">
        <v>24395</v>
      </c>
      <c r="C15620">
        <v>2020</v>
      </c>
      <c r="D15620">
        <v>503</v>
      </c>
      <c r="E15620">
        <v>0</v>
      </c>
      <c r="F15620" s="11" t="str">
        <f>VLOOKUP(Table13[[#This Row],[theme_id]],'Themes-name-data'!$A$1:$B$597,2,FALSE)</f>
        <v>Key Chain</v>
      </c>
    </row>
    <row r="15621" spans="1:6" x14ac:dyDescent="0.3">
      <c r="A15621" t="s">
        <v>24396</v>
      </c>
      <c r="B15621" t="s">
        <v>24397</v>
      </c>
      <c r="C15621">
        <v>2020</v>
      </c>
      <c r="D15621">
        <v>503</v>
      </c>
      <c r="E15621">
        <v>0</v>
      </c>
      <c r="F15621" s="11" t="str">
        <f>VLOOKUP(Table13[[#This Row],[theme_id]],'Themes-name-data'!$A$1:$B$597,2,FALSE)</f>
        <v>Key Chain</v>
      </c>
    </row>
    <row r="15622" spans="1:6" x14ac:dyDescent="0.3">
      <c r="A15622" t="s">
        <v>24398</v>
      </c>
      <c r="B15622" t="s">
        <v>24399</v>
      </c>
      <c r="C15622">
        <v>2020</v>
      </c>
      <c r="D15622">
        <v>503</v>
      </c>
      <c r="E15622">
        <v>0</v>
      </c>
      <c r="F15622" s="11" t="str">
        <f>VLOOKUP(Table13[[#This Row],[theme_id]],'Themes-name-data'!$A$1:$B$597,2,FALSE)</f>
        <v>Key Chain</v>
      </c>
    </row>
    <row r="15623" spans="1:6" x14ac:dyDescent="0.3">
      <c r="A15623" t="s">
        <v>24400</v>
      </c>
      <c r="B15623" t="s">
        <v>24401</v>
      </c>
      <c r="C15623">
        <v>2020</v>
      </c>
      <c r="D15623">
        <v>503</v>
      </c>
      <c r="E15623">
        <v>0</v>
      </c>
      <c r="F15623" s="11" t="str">
        <f>VLOOKUP(Table13[[#This Row],[theme_id]],'Themes-name-data'!$A$1:$B$597,2,FALSE)</f>
        <v>Key Chain</v>
      </c>
    </row>
    <row r="15624" spans="1:6" x14ac:dyDescent="0.3">
      <c r="A15624" t="s">
        <v>24402</v>
      </c>
      <c r="B15624" t="s">
        <v>24403</v>
      </c>
      <c r="C15624">
        <v>2020</v>
      </c>
      <c r="D15624">
        <v>503</v>
      </c>
      <c r="E15624">
        <v>0</v>
      </c>
      <c r="F15624" s="11" t="str">
        <f>VLOOKUP(Table13[[#This Row],[theme_id]],'Themes-name-data'!$A$1:$B$597,2,FALSE)</f>
        <v>Key Chain</v>
      </c>
    </row>
    <row r="15625" spans="1:6" x14ac:dyDescent="0.3">
      <c r="A15625" t="s">
        <v>24404</v>
      </c>
      <c r="B15625" t="s">
        <v>24405</v>
      </c>
      <c r="C15625">
        <v>2020</v>
      </c>
      <c r="D15625">
        <v>503</v>
      </c>
      <c r="E15625">
        <v>0</v>
      </c>
      <c r="F15625" s="11" t="str">
        <f>VLOOKUP(Table13[[#This Row],[theme_id]],'Themes-name-data'!$A$1:$B$597,2,FALSE)</f>
        <v>Key Chain</v>
      </c>
    </row>
    <row r="15626" spans="1:6" x14ac:dyDescent="0.3">
      <c r="A15626" t="s">
        <v>24406</v>
      </c>
      <c r="B15626" t="s">
        <v>24407</v>
      </c>
      <c r="C15626">
        <v>2020</v>
      </c>
      <c r="D15626">
        <v>503</v>
      </c>
      <c r="E15626">
        <v>0</v>
      </c>
      <c r="F15626" s="11" t="str">
        <f>VLOOKUP(Table13[[#This Row],[theme_id]],'Themes-name-data'!$A$1:$B$597,2,FALSE)</f>
        <v>Key Chain</v>
      </c>
    </row>
    <row r="15627" spans="1:6" x14ac:dyDescent="0.3">
      <c r="A15627" t="s">
        <v>24410</v>
      </c>
      <c r="B15627" t="s">
        <v>24411</v>
      </c>
      <c r="C15627">
        <v>2020</v>
      </c>
      <c r="D15627">
        <v>501</v>
      </c>
      <c r="E15627">
        <v>29</v>
      </c>
      <c r="F15627" s="11" t="str">
        <f>VLOOKUP(Table13[[#This Row],[theme_id]],'Themes-name-data'!$A$1:$B$597,2,FALSE)</f>
        <v>Gear</v>
      </c>
    </row>
    <row r="15628" spans="1:6" x14ac:dyDescent="0.3">
      <c r="A15628" t="s">
        <v>24412</v>
      </c>
      <c r="B15628" t="s">
        <v>24413</v>
      </c>
      <c r="C15628">
        <v>2020</v>
      </c>
      <c r="D15628">
        <v>501</v>
      </c>
      <c r="E15628">
        <v>26</v>
      </c>
      <c r="F15628" s="11" t="str">
        <f>VLOOKUP(Table13[[#This Row],[theme_id]],'Themes-name-data'!$A$1:$B$597,2,FALSE)</f>
        <v>Gear</v>
      </c>
    </row>
    <row r="15629" spans="1:6" x14ac:dyDescent="0.3">
      <c r="A15629" t="s">
        <v>24414</v>
      </c>
      <c r="B15629" t="s">
        <v>24415</v>
      </c>
      <c r="C15629">
        <v>2020</v>
      </c>
      <c r="D15629">
        <v>425</v>
      </c>
      <c r="E15629">
        <v>33</v>
      </c>
      <c r="F15629" s="11" t="str">
        <f>VLOOKUP(Table13[[#This Row],[theme_id]],'Themes-name-data'!$A$1:$B$597,2,FALSE)</f>
        <v>Legoland Parks</v>
      </c>
    </row>
    <row r="15630" spans="1:6" x14ac:dyDescent="0.3">
      <c r="A15630" t="s">
        <v>24416</v>
      </c>
      <c r="B15630" t="s">
        <v>24417</v>
      </c>
      <c r="C15630">
        <v>2020</v>
      </c>
      <c r="D15630">
        <v>501</v>
      </c>
      <c r="E15630">
        <v>0</v>
      </c>
      <c r="F15630" s="11" t="str">
        <f>VLOOKUP(Table13[[#This Row],[theme_id]],'Themes-name-data'!$A$1:$B$597,2,FALSE)</f>
        <v>Gear</v>
      </c>
    </row>
    <row r="15631" spans="1:6" x14ac:dyDescent="0.3">
      <c r="A15631" t="s">
        <v>24418</v>
      </c>
      <c r="B15631" t="s">
        <v>24307</v>
      </c>
      <c r="C15631">
        <v>2020</v>
      </c>
      <c r="D15631">
        <v>503</v>
      </c>
      <c r="E15631">
        <v>17</v>
      </c>
      <c r="F15631" s="11" t="str">
        <f>VLOOKUP(Table13[[#This Row],[theme_id]],'Themes-name-data'!$A$1:$B$597,2,FALSE)</f>
        <v>Key Chain</v>
      </c>
    </row>
    <row r="15632" spans="1:6" x14ac:dyDescent="0.3">
      <c r="A15632" t="s">
        <v>24419</v>
      </c>
      <c r="B15632" t="s">
        <v>24420</v>
      </c>
      <c r="C15632">
        <v>2020</v>
      </c>
      <c r="D15632">
        <v>501</v>
      </c>
      <c r="E15632">
        <v>25</v>
      </c>
      <c r="F15632" s="11" t="str">
        <f>VLOOKUP(Table13[[#This Row],[theme_id]],'Themes-name-data'!$A$1:$B$597,2,FALSE)</f>
        <v>Gear</v>
      </c>
    </row>
    <row r="15633" spans="1:6" x14ac:dyDescent="0.3">
      <c r="A15633" t="s">
        <v>24421</v>
      </c>
      <c r="B15633" t="s">
        <v>24422</v>
      </c>
      <c r="C15633">
        <v>2020</v>
      </c>
      <c r="D15633">
        <v>501</v>
      </c>
      <c r="E15633">
        <v>11</v>
      </c>
      <c r="F15633" s="11" t="str">
        <f>VLOOKUP(Table13[[#This Row],[theme_id]],'Themes-name-data'!$A$1:$B$597,2,FALSE)</f>
        <v>Gear</v>
      </c>
    </row>
    <row r="15634" spans="1:6" x14ac:dyDescent="0.3">
      <c r="A15634" t="s">
        <v>24423</v>
      </c>
      <c r="B15634" t="s">
        <v>24424</v>
      </c>
      <c r="C15634">
        <v>2020</v>
      </c>
      <c r="D15634">
        <v>503</v>
      </c>
      <c r="E15634">
        <v>0</v>
      </c>
      <c r="F15634" s="11" t="str">
        <f>VLOOKUP(Table13[[#This Row],[theme_id]],'Themes-name-data'!$A$1:$B$597,2,FALSE)</f>
        <v>Key Chain</v>
      </c>
    </row>
    <row r="15635" spans="1:6" x14ac:dyDescent="0.3">
      <c r="A15635" t="s">
        <v>24425</v>
      </c>
      <c r="B15635" t="s">
        <v>24426</v>
      </c>
      <c r="C15635">
        <v>2020</v>
      </c>
      <c r="D15635">
        <v>501</v>
      </c>
      <c r="E15635">
        <v>0</v>
      </c>
      <c r="F15635" s="11" t="str">
        <f>VLOOKUP(Table13[[#This Row],[theme_id]],'Themes-name-data'!$A$1:$B$597,2,FALSE)</f>
        <v>Gear</v>
      </c>
    </row>
    <row r="15636" spans="1:6" x14ac:dyDescent="0.3">
      <c r="A15636" t="s">
        <v>24427</v>
      </c>
      <c r="B15636" t="s">
        <v>24428</v>
      </c>
      <c r="C15636">
        <v>2020</v>
      </c>
      <c r="D15636">
        <v>501</v>
      </c>
      <c r="E15636">
        <v>0</v>
      </c>
      <c r="F15636" s="11" t="str">
        <f>VLOOKUP(Table13[[#This Row],[theme_id]],'Themes-name-data'!$A$1:$B$597,2,FALSE)</f>
        <v>Gear</v>
      </c>
    </row>
    <row r="15637" spans="1:6" x14ac:dyDescent="0.3">
      <c r="A15637" t="s">
        <v>24429</v>
      </c>
      <c r="B15637" t="s">
        <v>24430</v>
      </c>
      <c r="C15637">
        <v>2020</v>
      </c>
      <c r="D15637">
        <v>227</v>
      </c>
      <c r="E15637">
        <v>0</v>
      </c>
      <c r="F15637" s="11" t="str">
        <f>VLOOKUP(Table13[[#This Row],[theme_id]],'Themes-name-data'!$A$1:$B$597,2,FALSE)</f>
        <v>Christmas</v>
      </c>
    </row>
    <row r="15638" spans="1:6" x14ac:dyDescent="0.3">
      <c r="A15638" t="s">
        <v>24431</v>
      </c>
      <c r="B15638" t="s">
        <v>23995</v>
      </c>
      <c r="C15638">
        <v>2020</v>
      </c>
      <c r="D15638">
        <v>227</v>
      </c>
      <c r="E15638">
        <v>0</v>
      </c>
      <c r="F15638" s="11" t="str">
        <f>VLOOKUP(Table13[[#This Row],[theme_id]],'Themes-name-data'!$A$1:$B$597,2,FALSE)</f>
        <v>Christmas</v>
      </c>
    </row>
    <row r="15639" spans="1:6" x14ac:dyDescent="0.3">
      <c r="A15639" t="s">
        <v>24432</v>
      </c>
      <c r="B15639" t="s">
        <v>24433</v>
      </c>
      <c r="C15639">
        <v>2020</v>
      </c>
      <c r="D15639">
        <v>503</v>
      </c>
      <c r="E15639">
        <v>0</v>
      </c>
      <c r="F15639" s="11" t="str">
        <f>VLOOKUP(Table13[[#This Row],[theme_id]],'Themes-name-data'!$A$1:$B$597,2,FALSE)</f>
        <v>Key Chain</v>
      </c>
    </row>
    <row r="15640" spans="1:6" x14ac:dyDescent="0.3">
      <c r="A15640" t="s">
        <v>24434</v>
      </c>
      <c r="B15640" t="s">
        <v>24435</v>
      </c>
      <c r="C15640">
        <v>2020</v>
      </c>
      <c r="D15640">
        <v>503</v>
      </c>
      <c r="E15640">
        <v>0</v>
      </c>
      <c r="F15640" s="11" t="str">
        <f>VLOOKUP(Table13[[#This Row],[theme_id]],'Themes-name-data'!$A$1:$B$597,2,FALSE)</f>
        <v>Key Chain</v>
      </c>
    </row>
    <row r="15641" spans="1:6" x14ac:dyDescent="0.3">
      <c r="A15641" t="s">
        <v>24436</v>
      </c>
      <c r="B15641" t="s">
        <v>24437</v>
      </c>
      <c r="C15641">
        <v>2020</v>
      </c>
      <c r="D15641">
        <v>503</v>
      </c>
      <c r="E15641">
        <v>0</v>
      </c>
      <c r="F15641" s="11" t="str">
        <f>VLOOKUP(Table13[[#This Row],[theme_id]],'Themes-name-data'!$A$1:$B$597,2,FALSE)</f>
        <v>Key Chain</v>
      </c>
    </row>
    <row r="15642" spans="1:6" x14ac:dyDescent="0.3">
      <c r="A15642" t="s">
        <v>24438</v>
      </c>
      <c r="B15642" t="s">
        <v>24439</v>
      </c>
      <c r="C15642">
        <v>2020</v>
      </c>
      <c r="D15642">
        <v>646</v>
      </c>
      <c r="E15642">
        <v>36</v>
      </c>
      <c r="F15642" s="11" t="str">
        <f>VLOOKUP(Table13[[#This Row],[theme_id]],'Themes-name-data'!$A$1:$B$597,2,FALSE)</f>
        <v>Xtra</v>
      </c>
    </row>
    <row r="15643" spans="1:6" x14ac:dyDescent="0.3">
      <c r="A15643" t="s">
        <v>24440</v>
      </c>
      <c r="B15643" t="s">
        <v>24441</v>
      </c>
      <c r="C15643">
        <v>2020</v>
      </c>
      <c r="D15643">
        <v>230</v>
      </c>
      <c r="E15643">
        <v>130</v>
      </c>
      <c r="F15643" s="11" t="str">
        <f>VLOOKUP(Table13[[#This Row],[theme_id]],'Themes-name-data'!$A$1:$B$597,2,FALSE)</f>
        <v>Halloween</v>
      </c>
    </row>
    <row r="15644" spans="1:6" x14ac:dyDescent="0.3">
      <c r="A15644" t="s">
        <v>24442</v>
      </c>
      <c r="B15644" t="s">
        <v>24443</v>
      </c>
      <c r="C15644">
        <v>2020</v>
      </c>
      <c r="D15644">
        <v>227</v>
      </c>
      <c r="E15644">
        <v>0</v>
      </c>
      <c r="F15644" s="11" t="str">
        <f>VLOOKUP(Table13[[#This Row],[theme_id]],'Themes-name-data'!$A$1:$B$597,2,FALSE)</f>
        <v>Christmas</v>
      </c>
    </row>
    <row r="15645" spans="1:6" x14ac:dyDescent="0.3">
      <c r="A15645" t="s">
        <v>24444</v>
      </c>
      <c r="B15645" t="s">
        <v>24445</v>
      </c>
      <c r="C15645">
        <v>2020</v>
      </c>
      <c r="D15645">
        <v>503</v>
      </c>
      <c r="E15645">
        <v>0</v>
      </c>
      <c r="F15645" s="11" t="str">
        <f>VLOOKUP(Table13[[#This Row],[theme_id]],'Themes-name-data'!$A$1:$B$597,2,FALSE)</f>
        <v>Key Chain</v>
      </c>
    </row>
    <row r="15646" spans="1:6" x14ac:dyDescent="0.3">
      <c r="A15646" t="s">
        <v>24446</v>
      </c>
      <c r="B15646" t="s">
        <v>24447</v>
      </c>
      <c r="C15646">
        <v>2020</v>
      </c>
      <c r="D15646">
        <v>646</v>
      </c>
      <c r="E15646">
        <v>24</v>
      </c>
      <c r="F15646" s="11" t="str">
        <f>VLOOKUP(Table13[[#This Row],[theme_id]],'Themes-name-data'!$A$1:$B$597,2,FALSE)</f>
        <v>Xtra</v>
      </c>
    </row>
    <row r="15647" spans="1:6" x14ac:dyDescent="0.3">
      <c r="A15647" t="s">
        <v>24448</v>
      </c>
      <c r="B15647" t="s">
        <v>24449</v>
      </c>
      <c r="C15647">
        <v>2020</v>
      </c>
      <c r="D15647">
        <v>503</v>
      </c>
      <c r="E15647">
        <v>0</v>
      </c>
      <c r="F15647" s="11" t="str">
        <f>VLOOKUP(Table13[[#This Row],[theme_id]],'Themes-name-data'!$A$1:$B$597,2,FALSE)</f>
        <v>Key Chain</v>
      </c>
    </row>
    <row r="15648" spans="1:6" x14ac:dyDescent="0.3">
      <c r="A15648" t="s">
        <v>24452</v>
      </c>
      <c r="B15648" t="s">
        <v>24453</v>
      </c>
      <c r="C15648">
        <v>2020</v>
      </c>
      <c r="D15648">
        <v>503</v>
      </c>
      <c r="E15648">
        <v>0</v>
      </c>
      <c r="F15648" s="11" t="str">
        <f>VLOOKUP(Table13[[#This Row],[theme_id]],'Themes-name-data'!$A$1:$B$597,2,FALSE)</f>
        <v>Key Chain</v>
      </c>
    </row>
    <row r="15649" spans="1:6" x14ac:dyDescent="0.3">
      <c r="A15649" t="s">
        <v>24894</v>
      </c>
      <c r="B15649" t="s">
        <v>24895</v>
      </c>
      <c r="C15649">
        <v>2020</v>
      </c>
      <c r="D15649">
        <v>497</v>
      </c>
      <c r="E15649">
        <v>17</v>
      </c>
      <c r="F15649" s="11" t="str">
        <f>VLOOKUP(Table13[[#This Row],[theme_id]],'Themes-name-data'!$A$1:$B$597,2,FALSE)</f>
        <v>Books</v>
      </c>
    </row>
    <row r="15650" spans="1:6" x14ac:dyDescent="0.3">
      <c r="A15650" t="s">
        <v>24898</v>
      </c>
      <c r="B15650" t="s">
        <v>24899</v>
      </c>
      <c r="C15650">
        <v>2020</v>
      </c>
      <c r="D15650">
        <v>497</v>
      </c>
      <c r="E15650">
        <v>30</v>
      </c>
      <c r="F15650" s="11" t="str">
        <f>VLOOKUP(Table13[[#This Row],[theme_id]],'Themes-name-data'!$A$1:$B$597,2,FALSE)</f>
        <v>Books</v>
      </c>
    </row>
    <row r="15651" spans="1:6" x14ac:dyDescent="0.3">
      <c r="A15651" t="s">
        <v>25101</v>
      </c>
      <c r="B15651" t="s">
        <v>25102</v>
      </c>
      <c r="C15651">
        <v>2020</v>
      </c>
      <c r="D15651">
        <v>1</v>
      </c>
      <c r="E15651">
        <v>1</v>
      </c>
      <c r="F15651" s="11" t="str">
        <f>VLOOKUP(Table13[[#This Row],[theme_id]],'Themes-name-data'!$A$1:$B$597,2,FALSE)</f>
        <v>Technic</v>
      </c>
    </row>
    <row r="15652" spans="1:6" x14ac:dyDescent="0.3">
      <c r="A15652" t="s">
        <v>25103</v>
      </c>
      <c r="B15652" t="s">
        <v>25104</v>
      </c>
      <c r="C15652">
        <v>2020</v>
      </c>
      <c r="D15652">
        <v>1</v>
      </c>
      <c r="E15652">
        <v>1</v>
      </c>
      <c r="F15652" s="11" t="str">
        <f>VLOOKUP(Table13[[#This Row],[theme_id]],'Themes-name-data'!$A$1:$B$597,2,FALSE)</f>
        <v>Technic</v>
      </c>
    </row>
    <row r="15653" spans="1:6" x14ac:dyDescent="0.3">
      <c r="A15653" t="s">
        <v>25105</v>
      </c>
      <c r="B15653" t="s">
        <v>25106</v>
      </c>
      <c r="C15653">
        <v>2020</v>
      </c>
      <c r="D15653">
        <v>1</v>
      </c>
      <c r="E15653">
        <v>1</v>
      </c>
      <c r="F15653" s="11" t="str">
        <f>VLOOKUP(Table13[[#This Row],[theme_id]],'Themes-name-data'!$A$1:$B$597,2,FALSE)</f>
        <v>Technic</v>
      </c>
    </row>
    <row r="15654" spans="1:6" x14ac:dyDescent="0.3">
      <c r="A15654" t="s">
        <v>25644</v>
      </c>
      <c r="B15654" t="s">
        <v>3510</v>
      </c>
      <c r="C15654">
        <v>2020</v>
      </c>
      <c r="D15654">
        <v>435</v>
      </c>
      <c r="E15654">
        <v>6</v>
      </c>
      <c r="F15654" s="11" t="str">
        <f>VLOOKUP(Table13[[#This Row],[theme_id]],'Themes-name-data'!$A$1:$B$597,2,FALSE)</f>
        <v>Ninjago</v>
      </c>
    </row>
    <row r="15655" spans="1:6" x14ac:dyDescent="0.3">
      <c r="A15655" t="s">
        <v>25645</v>
      </c>
      <c r="B15655" t="s">
        <v>6010</v>
      </c>
      <c r="C15655">
        <v>2020</v>
      </c>
      <c r="D15655">
        <v>435</v>
      </c>
      <c r="E15655">
        <v>6</v>
      </c>
      <c r="F15655" s="11" t="str">
        <f>VLOOKUP(Table13[[#This Row],[theme_id]],'Themes-name-data'!$A$1:$B$597,2,FALSE)</f>
        <v>Ninjago</v>
      </c>
    </row>
    <row r="15656" spans="1:6" x14ac:dyDescent="0.3">
      <c r="A15656" t="s">
        <v>25646</v>
      </c>
      <c r="B15656" t="s">
        <v>25647</v>
      </c>
      <c r="C15656">
        <v>2020</v>
      </c>
      <c r="D15656">
        <v>435</v>
      </c>
      <c r="E15656">
        <v>10</v>
      </c>
      <c r="F15656" s="11" t="str">
        <f>VLOOKUP(Table13[[#This Row],[theme_id]],'Themes-name-data'!$A$1:$B$597,2,FALSE)</f>
        <v>Ninjago</v>
      </c>
    </row>
    <row r="15657" spans="1:6" x14ac:dyDescent="0.3">
      <c r="A15657" t="s">
        <v>25648</v>
      </c>
      <c r="B15657" t="s">
        <v>25649</v>
      </c>
      <c r="C15657">
        <v>2020</v>
      </c>
      <c r="D15657">
        <v>435</v>
      </c>
      <c r="E15657">
        <v>21</v>
      </c>
      <c r="F15657" s="11" t="str">
        <f>VLOOKUP(Table13[[#This Row],[theme_id]],'Themes-name-data'!$A$1:$B$597,2,FALSE)</f>
        <v>Ninjago</v>
      </c>
    </row>
    <row r="15658" spans="1:6" x14ac:dyDescent="0.3">
      <c r="A15658" t="s">
        <v>25650</v>
      </c>
      <c r="B15658" t="s">
        <v>25651</v>
      </c>
      <c r="C15658">
        <v>2020</v>
      </c>
      <c r="D15658">
        <v>435</v>
      </c>
      <c r="E15658">
        <v>10</v>
      </c>
      <c r="F15658" s="11" t="str">
        <f>VLOOKUP(Table13[[#This Row],[theme_id]],'Themes-name-data'!$A$1:$B$597,2,FALSE)</f>
        <v>Ninjago</v>
      </c>
    </row>
    <row r="15659" spans="1:6" x14ac:dyDescent="0.3">
      <c r="A15659" t="s">
        <v>25652</v>
      </c>
      <c r="B15659" t="s">
        <v>25653</v>
      </c>
      <c r="C15659">
        <v>2020</v>
      </c>
      <c r="D15659">
        <v>435</v>
      </c>
      <c r="E15659">
        <v>13</v>
      </c>
      <c r="F15659" s="11" t="str">
        <f>VLOOKUP(Table13[[#This Row],[theme_id]],'Themes-name-data'!$A$1:$B$597,2,FALSE)</f>
        <v>Ninjago</v>
      </c>
    </row>
    <row r="15660" spans="1:6" x14ac:dyDescent="0.3">
      <c r="A15660" t="s">
        <v>25654</v>
      </c>
      <c r="B15660" t="s">
        <v>25655</v>
      </c>
      <c r="C15660">
        <v>2020</v>
      </c>
      <c r="D15660">
        <v>435</v>
      </c>
      <c r="E15660">
        <v>16</v>
      </c>
      <c r="F15660" s="11" t="str">
        <f>VLOOKUP(Table13[[#This Row],[theme_id]],'Themes-name-data'!$A$1:$B$597,2,FALSE)</f>
        <v>Ninjago</v>
      </c>
    </row>
    <row r="15661" spans="1:6" x14ac:dyDescent="0.3">
      <c r="A15661" t="s">
        <v>25656</v>
      </c>
      <c r="B15661" t="s">
        <v>25657</v>
      </c>
      <c r="C15661">
        <v>2020</v>
      </c>
      <c r="D15661">
        <v>435</v>
      </c>
      <c r="E15661">
        <v>8</v>
      </c>
      <c r="F15661" s="11" t="str">
        <f>VLOOKUP(Table13[[#This Row],[theme_id]],'Themes-name-data'!$A$1:$B$597,2,FALSE)</f>
        <v>Ninjago</v>
      </c>
    </row>
    <row r="15662" spans="1:6" x14ac:dyDescent="0.3">
      <c r="A15662" t="s">
        <v>25658</v>
      </c>
      <c r="B15662" t="s">
        <v>25659</v>
      </c>
      <c r="C15662">
        <v>2020</v>
      </c>
      <c r="D15662">
        <v>435</v>
      </c>
      <c r="E15662">
        <v>7</v>
      </c>
      <c r="F15662" s="11" t="str">
        <f>VLOOKUP(Table13[[#This Row],[theme_id]],'Themes-name-data'!$A$1:$B$597,2,FALSE)</f>
        <v>Ninjago</v>
      </c>
    </row>
    <row r="15663" spans="1:6" x14ac:dyDescent="0.3">
      <c r="A15663" t="s">
        <v>26016</v>
      </c>
      <c r="B15663" t="s">
        <v>5777</v>
      </c>
      <c r="C15663">
        <v>2020</v>
      </c>
      <c r="D15663">
        <v>158</v>
      </c>
      <c r="E15663">
        <v>28</v>
      </c>
      <c r="F15663" s="11" t="str">
        <f>VLOOKUP(Table13[[#This Row],[theme_id]],'Themes-name-data'!$A$1:$B$597,2,FALSE)</f>
        <v>Star Wars</v>
      </c>
    </row>
    <row r="15664" spans="1:6" x14ac:dyDescent="0.3">
      <c r="A15664" t="s">
        <v>26017</v>
      </c>
      <c r="B15664" t="s">
        <v>20581</v>
      </c>
      <c r="C15664">
        <v>2020</v>
      </c>
      <c r="D15664">
        <v>158</v>
      </c>
      <c r="E15664">
        <v>28</v>
      </c>
      <c r="F15664" s="11" t="str">
        <f>VLOOKUP(Table13[[#This Row],[theme_id]],'Themes-name-data'!$A$1:$B$597,2,FALSE)</f>
        <v>Star Wars</v>
      </c>
    </row>
    <row r="15665" spans="1:6" x14ac:dyDescent="0.3">
      <c r="A15665" t="s">
        <v>26018</v>
      </c>
      <c r="B15665" t="s">
        <v>26019</v>
      </c>
      <c r="C15665">
        <v>2020</v>
      </c>
      <c r="D15665">
        <v>158</v>
      </c>
      <c r="E15665">
        <v>13</v>
      </c>
      <c r="F15665" s="11" t="str">
        <f>VLOOKUP(Table13[[#This Row],[theme_id]],'Themes-name-data'!$A$1:$B$597,2,FALSE)</f>
        <v>Star Wars</v>
      </c>
    </row>
    <row r="15666" spans="1:6" x14ac:dyDescent="0.3">
      <c r="A15666" t="s">
        <v>26020</v>
      </c>
      <c r="B15666" t="s">
        <v>22222</v>
      </c>
      <c r="C15666">
        <v>2020</v>
      </c>
      <c r="D15666">
        <v>158</v>
      </c>
      <c r="E15666">
        <v>34</v>
      </c>
      <c r="F15666" s="11" t="str">
        <f>VLOOKUP(Table13[[#This Row],[theme_id]],'Themes-name-data'!$A$1:$B$597,2,FALSE)</f>
        <v>Star Wars</v>
      </c>
    </row>
    <row r="15667" spans="1:6" x14ac:dyDescent="0.3">
      <c r="A15667" t="s">
        <v>26021</v>
      </c>
      <c r="B15667" t="s">
        <v>20919</v>
      </c>
      <c r="C15667">
        <v>2020</v>
      </c>
      <c r="D15667">
        <v>158</v>
      </c>
      <c r="E15667">
        <v>7</v>
      </c>
      <c r="F15667" s="11" t="str">
        <f>VLOOKUP(Table13[[#This Row],[theme_id]],'Themes-name-data'!$A$1:$B$597,2,FALSE)</f>
        <v>Star Wars</v>
      </c>
    </row>
    <row r="15668" spans="1:6" x14ac:dyDescent="0.3">
      <c r="A15668" t="s">
        <v>26022</v>
      </c>
      <c r="B15668" t="s">
        <v>25969</v>
      </c>
      <c r="C15668">
        <v>2020</v>
      </c>
      <c r="D15668">
        <v>158</v>
      </c>
      <c r="E15668">
        <v>44</v>
      </c>
      <c r="F15668" s="11" t="str">
        <f>VLOOKUP(Table13[[#This Row],[theme_id]],'Themes-name-data'!$A$1:$B$597,2,FALSE)</f>
        <v>Star Wars</v>
      </c>
    </row>
    <row r="15669" spans="1:6" x14ac:dyDescent="0.3">
      <c r="A15669" t="s">
        <v>26023</v>
      </c>
      <c r="B15669" t="s">
        <v>20428</v>
      </c>
      <c r="C15669">
        <v>2020</v>
      </c>
      <c r="D15669">
        <v>158</v>
      </c>
      <c r="E15669">
        <v>51</v>
      </c>
      <c r="F15669" s="11" t="str">
        <f>VLOOKUP(Table13[[#This Row],[theme_id]],'Themes-name-data'!$A$1:$B$597,2,FALSE)</f>
        <v>Star Wars</v>
      </c>
    </row>
    <row r="15670" spans="1:6" x14ac:dyDescent="0.3">
      <c r="A15670" t="s">
        <v>26024</v>
      </c>
      <c r="B15670" t="s">
        <v>4904</v>
      </c>
      <c r="C15670">
        <v>2020</v>
      </c>
      <c r="D15670">
        <v>158</v>
      </c>
      <c r="E15670">
        <v>5</v>
      </c>
      <c r="F15670" s="11" t="str">
        <f>VLOOKUP(Table13[[#This Row],[theme_id]],'Themes-name-data'!$A$1:$B$597,2,FALSE)</f>
        <v>Star Wars</v>
      </c>
    </row>
    <row r="15671" spans="1:6" x14ac:dyDescent="0.3">
      <c r="A15671" t="s">
        <v>26025</v>
      </c>
      <c r="B15671" t="s">
        <v>26026</v>
      </c>
      <c r="C15671">
        <v>2020</v>
      </c>
      <c r="D15671">
        <v>158</v>
      </c>
      <c r="E15671">
        <v>42</v>
      </c>
      <c r="F15671" s="11" t="str">
        <f>VLOOKUP(Table13[[#This Row],[theme_id]],'Themes-name-data'!$A$1:$B$597,2,FALSE)</f>
        <v>Star Wars</v>
      </c>
    </row>
    <row r="15672" spans="1:6" x14ac:dyDescent="0.3">
      <c r="A15672" t="s">
        <v>26027</v>
      </c>
      <c r="B15672" t="s">
        <v>26028</v>
      </c>
      <c r="C15672">
        <v>2020</v>
      </c>
      <c r="D15672">
        <v>158</v>
      </c>
      <c r="E15672">
        <v>37</v>
      </c>
      <c r="F15672" s="11" t="str">
        <f>VLOOKUP(Table13[[#This Row],[theme_id]],'Themes-name-data'!$A$1:$B$597,2,FALSE)</f>
        <v>Star Wars</v>
      </c>
    </row>
    <row r="15673" spans="1:6" x14ac:dyDescent="0.3">
      <c r="A15673" t="s">
        <v>26518</v>
      </c>
      <c r="B15673" t="s">
        <v>26519</v>
      </c>
      <c r="C15673">
        <v>2020</v>
      </c>
      <c r="D15673">
        <v>61</v>
      </c>
      <c r="E15673">
        <v>15</v>
      </c>
      <c r="F15673" s="11" t="str">
        <f>VLOOKUP(Table13[[#This Row],[theme_id]],'Themes-name-data'!$A$1:$B$597,2,FALSE)</f>
        <v>Police</v>
      </c>
    </row>
    <row r="15674" spans="1:6" x14ac:dyDescent="0.3">
      <c r="A15674" t="s">
        <v>26520</v>
      </c>
      <c r="B15674" t="s">
        <v>26521</v>
      </c>
      <c r="C15674">
        <v>2020</v>
      </c>
      <c r="D15674">
        <v>58</v>
      </c>
      <c r="E15674">
        <v>17</v>
      </c>
      <c r="F15674" s="11" t="str">
        <f>VLOOKUP(Table13[[#This Row],[theme_id]],'Themes-name-data'!$A$1:$B$597,2,FALSE)</f>
        <v>Fire</v>
      </c>
    </row>
    <row r="15675" spans="1:6" x14ac:dyDescent="0.3">
      <c r="A15675" t="s">
        <v>26522</v>
      </c>
      <c r="B15675" t="s">
        <v>26523</v>
      </c>
      <c r="C15675">
        <v>2020</v>
      </c>
      <c r="D15675">
        <v>56</v>
      </c>
      <c r="E15675">
        <v>27</v>
      </c>
      <c r="F15675" s="11" t="str">
        <f>VLOOKUP(Table13[[#This Row],[theme_id]],'Themes-name-data'!$A$1:$B$597,2,FALSE)</f>
        <v>Construction</v>
      </c>
    </row>
    <row r="15676" spans="1:6" x14ac:dyDescent="0.3">
      <c r="A15676" t="s">
        <v>26524</v>
      </c>
      <c r="B15676" t="s">
        <v>26525</v>
      </c>
      <c r="C15676">
        <v>2020</v>
      </c>
      <c r="D15676">
        <v>52</v>
      </c>
      <c r="E15676">
        <v>26</v>
      </c>
      <c r="F15676" s="11" t="str">
        <f>VLOOKUP(Table13[[#This Row],[theme_id]],'Themes-name-data'!$A$1:$B$597,2,FALSE)</f>
        <v>City</v>
      </c>
    </row>
    <row r="15677" spans="1:6" x14ac:dyDescent="0.3">
      <c r="A15677" t="s">
        <v>26526</v>
      </c>
      <c r="B15677" t="s">
        <v>26527</v>
      </c>
      <c r="C15677">
        <v>2020</v>
      </c>
      <c r="D15677">
        <v>52</v>
      </c>
      <c r="E15677">
        <v>15</v>
      </c>
      <c r="F15677" s="11" t="str">
        <f>VLOOKUP(Table13[[#This Row],[theme_id]],'Themes-name-data'!$A$1:$B$597,2,FALSE)</f>
        <v>City</v>
      </c>
    </row>
    <row r="15678" spans="1:6" x14ac:dyDescent="0.3">
      <c r="A15678" t="s">
        <v>26528</v>
      </c>
      <c r="B15678" t="s">
        <v>26529</v>
      </c>
      <c r="C15678">
        <v>2020</v>
      </c>
      <c r="D15678">
        <v>58</v>
      </c>
      <c r="E15678">
        <v>31</v>
      </c>
      <c r="F15678" s="11" t="str">
        <f>VLOOKUP(Table13[[#This Row],[theme_id]],'Themes-name-data'!$A$1:$B$597,2,FALSE)</f>
        <v>Fire</v>
      </c>
    </row>
    <row r="15679" spans="1:6" x14ac:dyDescent="0.3">
      <c r="A15679" t="s">
        <v>26530</v>
      </c>
      <c r="B15679" t="s">
        <v>26531</v>
      </c>
      <c r="C15679">
        <v>2020</v>
      </c>
      <c r="D15679">
        <v>61</v>
      </c>
      <c r="E15679">
        <v>10</v>
      </c>
      <c r="F15679" s="11" t="str">
        <f>VLOOKUP(Table13[[#This Row],[theme_id]],'Themes-name-data'!$A$1:$B$597,2,FALSE)</f>
        <v>Police</v>
      </c>
    </row>
    <row r="15680" spans="1:6" x14ac:dyDescent="0.3">
      <c r="A15680" t="s">
        <v>26532</v>
      </c>
      <c r="B15680" t="s">
        <v>26533</v>
      </c>
      <c r="C15680">
        <v>2020</v>
      </c>
      <c r="D15680">
        <v>56</v>
      </c>
      <c r="E15680">
        <v>20</v>
      </c>
      <c r="F15680" s="11" t="str">
        <f>VLOOKUP(Table13[[#This Row],[theme_id]],'Themes-name-data'!$A$1:$B$597,2,FALSE)</f>
        <v>Construction</v>
      </c>
    </row>
    <row r="15681" spans="1:6" x14ac:dyDescent="0.3">
      <c r="A15681" t="s">
        <v>26534</v>
      </c>
      <c r="B15681" t="s">
        <v>26535</v>
      </c>
      <c r="C15681">
        <v>2020</v>
      </c>
      <c r="D15681">
        <v>52</v>
      </c>
      <c r="E15681">
        <v>12</v>
      </c>
      <c r="F15681" s="11" t="str">
        <f>VLOOKUP(Table13[[#This Row],[theme_id]],'Themes-name-data'!$A$1:$B$597,2,FALSE)</f>
        <v>City</v>
      </c>
    </row>
    <row r="15682" spans="1:6" x14ac:dyDescent="0.3">
      <c r="A15682" t="s">
        <v>27096</v>
      </c>
      <c r="B15682" t="s">
        <v>27097</v>
      </c>
      <c r="C15682">
        <v>2020</v>
      </c>
      <c r="D15682">
        <v>497</v>
      </c>
      <c r="E15682">
        <v>0</v>
      </c>
      <c r="F15682" s="11" t="str">
        <f>VLOOKUP(Table13[[#This Row],[theme_id]],'Themes-name-data'!$A$1:$B$597,2,FALSE)</f>
        <v>Books</v>
      </c>
    </row>
    <row r="15683" spans="1:6" x14ac:dyDescent="0.3">
      <c r="A15683" t="s">
        <v>27152</v>
      </c>
      <c r="B15683" t="s">
        <v>27153</v>
      </c>
      <c r="C15683">
        <v>2020</v>
      </c>
      <c r="D15683">
        <v>497</v>
      </c>
      <c r="E15683">
        <v>7</v>
      </c>
      <c r="F15683" s="11" t="str">
        <f>VLOOKUP(Table13[[#This Row],[theme_id]],'Themes-name-data'!$A$1:$B$597,2,FALSE)</f>
        <v>Books</v>
      </c>
    </row>
    <row r="15684" spans="1:6" x14ac:dyDescent="0.3">
      <c r="A15684" t="s">
        <v>27154</v>
      </c>
      <c r="B15684" t="s">
        <v>27155</v>
      </c>
      <c r="C15684">
        <v>2020</v>
      </c>
      <c r="D15684">
        <v>498</v>
      </c>
      <c r="E15684">
        <v>62</v>
      </c>
      <c r="F15684" s="11" t="str">
        <f>VLOOKUP(Table13[[#This Row],[theme_id]],'Themes-name-data'!$A$1:$B$597,2,FALSE)</f>
        <v>Technic</v>
      </c>
    </row>
    <row r="15685" spans="1:6" x14ac:dyDescent="0.3">
      <c r="A15685" t="s">
        <v>27156</v>
      </c>
      <c r="B15685" t="s">
        <v>27157</v>
      </c>
      <c r="C15685">
        <v>2020</v>
      </c>
      <c r="D15685">
        <v>497</v>
      </c>
      <c r="E15685">
        <v>5</v>
      </c>
      <c r="F15685" s="11" t="str">
        <f>VLOOKUP(Table13[[#This Row],[theme_id]],'Themes-name-data'!$A$1:$B$597,2,FALSE)</f>
        <v>Books</v>
      </c>
    </row>
    <row r="15686" spans="1:6" x14ac:dyDescent="0.3">
      <c r="A15686" t="s">
        <v>27185</v>
      </c>
      <c r="B15686" t="s">
        <v>27186</v>
      </c>
      <c r="C15686">
        <v>2020</v>
      </c>
      <c r="D15686">
        <v>497</v>
      </c>
      <c r="E15686">
        <v>0</v>
      </c>
      <c r="F15686" s="11" t="str">
        <f>VLOOKUP(Table13[[#This Row],[theme_id]],'Themes-name-data'!$A$1:$B$597,2,FALSE)</f>
        <v>Books</v>
      </c>
    </row>
    <row r="15687" spans="1:6" x14ac:dyDescent="0.3">
      <c r="A15687" t="s">
        <v>27187</v>
      </c>
      <c r="B15687" t="s">
        <v>27188</v>
      </c>
      <c r="C15687">
        <v>2020</v>
      </c>
      <c r="D15687">
        <v>497</v>
      </c>
      <c r="E15687">
        <v>0</v>
      </c>
      <c r="F15687" s="11" t="str">
        <f>VLOOKUP(Table13[[#This Row],[theme_id]],'Themes-name-data'!$A$1:$B$597,2,FALSE)</f>
        <v>Books</v>
      </c>
    </row>
    <row r="15688" spans="1:6" x14ac:dyDescent="0.3">
      <c r="A15688" t="s">
        <v>27189</v>
      </c>
      <c r="B15688" t="s">
        <v>27190</v>
      </c>
      <c r="C15688">
        <v>2020</v>
      </c>
      <c r="D15688">
        <v>497</v>
      </c>
      <c r="E15688">
        <v>0</v>
      </c>
      <c r="F15688" s="11" t="str">
        <f>VLOOKUP(Table13[[#This Row],[theme_id]],'Themes-name-data'!$A$1:$B$597,2,FALSE)</f>
        <v>Books</v>
      </c>
    </row>
    <row r="15689" spans="1:6" x14ac:dyDescent="0.3">
      <c r="A15689" t="s">
        <v>27338</v>
      </c>
      <c r="B15689" t="s">
        <v>27339</v>
      </c>
      <c r="C15689">
        <v>2020</v>
      </c>
      <c r="D15689">
        <v>497</v>
      </c>
      <c r="E15689">
        <v>4</v>
      </c>
      <c r="F15689" s="11" t="str">
        <f>VLOOKUP(Table13[[#This Row],[theme_id]],'Themes-name-data'!$A$1:$B$597,2,FALSE)</f>
        <v>Books</v>
      </c>
    </row>
    <row r="15690" spans="1:6" x14ac:dyDescent="0.3">
      <c r="A15690" t="s">
        <v>27340</v>
      </c>
      <c r="B15690" t="s">
        <v>27341</v>
      </c>
      <c r="C15690">
        <v>2020</v>
      </c>
      <c r="D15690">
        <v>497</v>
      </c>
      <c r="E15690">
        <v>5</v>
      </c>
      <c r="F15690" s="11" t="str">
        <f>VLOOKUP(Table13[[#This Row],[theme_id]],'Themes-name-data'!$A$1:$B$597,2,FALSE)</f>
        <v>Books</v>
      </c>
    </row>
    <row r="15691" spans="1:6" x14ac:dyDescent="0.3">
      <c r="A15691" t="s">
        <v>27342</v>
      </c>
      <c r="B15691" t="s">
        <v>27343</v>
      </c>
      <c r="C15691">
        <v>2020</v>
      </c>
      <c r="D15691">
        <v>497</v>
      </c>
      <c r="E15691">
        <v>0</v>
      </c>
      <c r="F15691" s="11" t="str">
        <f>VLOOKUP(Table13[[#This Row],[theme_id]],'Themes-name-data'!$A$1:$B$597,2,FALSE)</f>
        <v>Books</v>
      </c>
    </row>
    <row r="15692" spans="1:6" x14ac:dyDescent="0.3">
      <c r="A15692" t="s">
        <v>27354</v>
      </c>
      <c r="B15692" t="s">
        <v>27355</v>
      </c>
      <c r="C15692">
        <v>2020</v>
      </c>
      <c r="D15692">
        <v>497</v>
      </c>
      <c r="E15692">
        <v>0</v>
      </c>
      <c r="F15692" s="11" t="str">
        <f>VLOOKUP(Table13[[#This Row],[theme_id]],'Themes-name-data'!$A$1:$B$597,2,FALSE)</f>
        <v>Books</v>
      </c>
    </row>
    <row r="15693" spans="1:6" x14ac:dyDescent="0.3">
      <c r="A15693" t="s">
        <v>27356</v>
      </c>
      <c r="B15693" t="s">
        <v>27357</v>
      </c>
      <c r="C15693">
        <v>2020</v>
      </c>
      <c r="D15693">
        <v>497</v>
      </c>
      <c r="E15693">
        <v>8</v>
      </c>
      <c r="F15693" s="11" t="str">
        <f>VLOOKUP(Table13[[#This Row],[theme_id]],'Themes-name-data'!$A$1:$B$597,2,FALSE)</f>
        <v>Books</v>
      </c>
    </row>
    <row r="15694" spans="1:6" x14ac:dyDescent="0.3">
      <c r="A15694" t="s">
        <v>27362</v>
      </c>
      <c r="B15694" t="s">
        <v>27363</v>
      </c>
      <c r="C15694">
        <v>2020</v>
      </c>
      <c r="D15694">
        <v>497</v>
      </c>
      <c r="E15694">
        <v>8</v>
      </c>
      <c r="F15694" s="11" t="str">
        <f>VLOOKUP(Table13[[#This Row],[theme_id]],'Themes-name-data'!$A$1:$B$597,2,FALSE)</f>
        <v>Books</v>
      </c>
    </row>
    <row r="15695" spans="1:6" x14ac:dyDescent="0.3">
      <c r="A15695" t="s">
        <v>27364</v>
      </c>
      <c r="B15695" t="s">
        <v>27365</v>
      </c>
      <c r="C15695">
        <v>2020</v>
      </c>
      <c r="D15695">
        <v>497</v>
      </c>
      <c r="E15695">
        <v>8</v>
      </c>
      <c r="F15695" s="11" t="str">
        <f>VLOOKUP(Table13[[#This Row],[theme_id]],'Themes-name-data'!$A$1:$B$597,2,FALSE)</f>
        <v>Books</v>
      </c>
    </row>
    <row r="15696" spans="1:6" x14ac:dyDescent="0.3">
      <c r="A15696" t="s">
        <v>27366</v>
      </c>
      <c r="B15696" t="s">
        <v>27367</v>
      </c>
      <c r="C15696">
        <v>2020</v>
      </c>
      <c r="D15696">
        <v>497</v>
      </c>
      <c r="E15696">
        <v>5</v>
      </c>
      <c r="F15696" s="11" t="str">
        <f>VLOOKUP(Table13[[#This Row],[theme_id]],'Themes-name-data'!$A$1:$B$597,2,FALSE)</f>
        <v>Books</v>
      </c>
    </row>
    <row r="15697" spans="1:6" x14ac:dyDescent="0.3">
      <c r="A15697" t="s">
        <v>27738</v>
      </c>
      <c r="B15697" t="s">
        <v>27739</v>
      </c>
      <c r="C15697">
        <v>2020</v>
      </c>
      <c r="D15697">
        <v>301</v>
      </c>
      <c r="E15697">
        <v>19</v>
      </c>
      <c r="F15697" s="11" t="str">
        <f>VLOOKUP(Table13[[#This Row],[theme_id]],'Themes-name-data'!$A$1:$B$597,2,FALSE)</f>
        <v>Other</v>
      </c>
    </row>
    <row r="15698" spans="1:6" x14ac:dyDescent="0.3">
      <c r="A15698" t="s">
        <v>27957</v>
      </c>
      <c r="B15698" t="s">
        <v>19713</v>
      </c>
      <c r="C15698">
        <v>2020</v>
      </c>
      <c r="D15698">
        <v>695</v>
      </c>
      <c r="E15698">
        <v>0</v>
      </c>
      <c r="F15698" s="11" t="str">
        <f>VLOOKUP(Table13[[#This Row],[theme_id]],'Themes-name-data'!$A$1:$B$597,2,FALSE)</f>
        <v>Super Heroes DC</v>
      </c>
    </row>
    <row r="15699" spans="1:6" x14ac:dyDescent="0.3">
      <c r="A15699" t="s">
        <v>28030</v>
      </c>
      <c r="B15699" t="s">
        <v>28031</v>
      </c>
      <c r="C15699">
        <v>2020</v>
      </c>
      <c r="D15699">
        <v>52</v>
      </c>
      <c r="E15699">
        <v>77</v>
      </c>
      <c r="F15699" s="11" t="str">
        <f>VLOOKUP(Table13[[#This Row],[theme_id]],'Themes-name-data'!$A$1:$B$597,2,FALSE)</f>
        <v>City</v>
      </c>
    </row>
    <row r="15700" spans="1:6" x14ac:dyDescent="0.3">
      <c r="A15700" t="s">
        <v>28054</v>
      </c>
      <c r="B15700" t="s">
        <v>837</v>
      </c>
      <c r="C15700">
        <v>2020</v>
      </c>
      <c r="D15700">
        <v>494</v>
      </c>
      <c r="E15700">
        <v>60</v>
      </c>
      <c r="F15700" s="11" t="str">
        <f>VLOOKUP(Table13[[#This Row],[theme_id]],'Themes-name-data'!$A$1:$B$597,2,FALSE)</f>
        <v>Friends</v>
      </c>
    </row>
    <row r="15701" spans="1:6" x14ac:dyDescent="0.3">
      <c r="A15701" t="s">
        <v>28583</v>
      </c>
      <c r="B15701" t="s">
        <v>28584</v>
      </c>
      <c r="C15701">
        <v>2020</v>
      </c>
      <c r="D15701">
        <v>425</v>
      </c>
      <c r="E15701">
        <v>0</v>
      </c>
      <c r="F15701" s="11" t="str">
        <f>VLOOKUP(Table13[[#This Row],[theme_id]],'Themes-name-data'!$A$1:$B$597,2,FALSE)</f>
        <v>Legoland Parks</v>
      </c>
    </row>
    <row r="15702" spans="1:6" x14ac:dyDescent="0.3">
      <c r="A15702" t="s">
        <v>28621</v>
      </c>
      <c r="B15702" t="s">
        <v>28622</v>
      </c>
      <c r="C15702">
        <v>2020</v>
      </c>
      <c r="D15702">
        <v>686</v>
      </c>
      <c r="E15702">
        <v>0</v>
      </c>
      <c r="F15702" s="11" t="str">
        <f>VLOOKUP(Table13[[#This Row],[theme_id]],'Themes-name-data'!$A$1:$B$597,2,FALSE)</f>
        <v>Chinese Traditional Festivals</v>
      </c>
    </row>
    <row r="15703" spans="1:6" x14ac:dyDescent="0.3">
      <c r="A15703" t="s">
        <v>28667</v>
      </c>
      <c r="B15703" t="s">
        <v>28668</v>
      </c>
      <c r="C15703">
        <v>2020</v>
      </c>
      <c r="D15703">
        <v>408</v>
      </c>
      <c r="E15703">
        <v>15</v>
      </c>
      <c r="F15703" s="11" t="str">
        <f>VLOOKUP(Table13[[#This Row],[theme_id]],'Themes-name-data'!$A$1:$B$597,2,FALSE)</f>
        <v>LEGO Brand Store</v>
      </c>
    </row>
    <row r="15704" spans="1:6" x14ac:dyDescent="0.3">
      <c r="A15704" t="s">
        <v>28751</v>
      </c>
      <c r="B15704" t="s">
        <v>28752</v>
      </c>
      <c r="C15704">
        <v>2020</v>
      </c>
      <c r="D15704">
        <v>155</v>
      </c>
      <c r="E15704">
        <v>155</v>
      </c>
      <c r="F15704" s="11" t="str">
        <f>VLOOKUP(Table13[[#This Row],[theme_id]],'Themes-name-data'!$A$1:$B$597,2,FALSE)</f>
        <v>Modular Buildings</v>
      </c>
    </row>
    <row r="15705" spans="1:6" x14ac:dyDescent="0.3">
      <c r="A15705" t="s">
        <v>28795</v>
      </c>
      <c r="B15705" t="s">
        <v>2756</v>
      </c>
      <c r="C15705">
        <v>2020</v>
      </c>
      <c r="D15705">
        <v>621</v>
      </c>
      <c r="E15705">
        <v>24</v>
      </c>
      <c r="F15705" s="11" t="str">
        <f>VLOOKUP(Table13[[#This Row],[theme_id]],'Themes-name-data'!$A$1:$B$597,2,FALSE)</f>
        <v>Classic</v>
      </c>
    </row>
    <row r="15706" spans="1:6" x14ac:dyDescent="0.3">
      <c r="A15706" t="s">
        <v>28817</v>
      </c>
      <c r="B15706" t="s">
        <v>28818</v>
      </c>
      <c r="C15706">
        <v>2020</v>
      </c>
      <c r="D15706">
        <v>206</v>
      </c>
      <c r="E15706">
        <v>754</v>
      </c>
      <c r="F15706" s="11" t="str">
        <f>VLOOKUP(Table13[[#This Row],[theme_id]],'Themes-name-data'!$A$1:$B$597,2,FALSE)</f>
        <v>Seasonal</v>
      </c>
    </row>
    <row r="15707" spans="1:6" x14ac:dyDescent="0.3">
      <c r="A15707" t="s">
        <v>28910</v>
      </c>
      <c r="B15707" t="s">
        <v>28911</v>
      </c>
      <c r="C15707">
        <v>2020</v>
      </c>
      <c r="D15707">
        <v>232</v>
      </c>
      <c r="E15707">
        <v>67</v>
      </c>
      <c r="F15707" s="11" t="str">
        <f>VLOOKUP(Table13[[#This Row],[theme_id]],'Themes-name-data'!$A$1:$B$597,2,FALSE)</f>
        <v>Valentine</v>
      </c>
    </row>
    <row r="15708" spans="1:6" x14ac:dyDescent="0.3">
      <c r="A15708" t="s">
        <v>28930</v>
      </c>
      <c r="B15708" t="s">
        <v>28929</v>
      </c>
      <c r="C15708">
        <v>2020</v>
      </c>
      <c r="D15708">
        <v>621</v>
      </c>
      <c r="E15708">
        <v>22</v>
      </c>
      <c r="F15708" s="11" t="str">
        <f>VLOOKUP(Table13[[#This Row],[theme_id]],'Themes-name-data'!$A$1:$B$597,2,FALSE)</f>
        <v>Classic</v>
      </c>
    </row>
    <row r="15709" spans="1:6" x14ac:dyDescent="0.3">
      <c r="A15709" t="s">
        <v>20935</v>
      </c>
      <c r="B15709" t="s">
        <v>20936</v>
      </c>
      <c r="C15709">
        <v>2021</v>
      </c>
      <c r="D15709">
        <v>689</v>
      </c>
      <c r="E15709">
        <v>0</v>
      </c>
      <c r="F15709" s="11" t="str">
        <f>VLOOKUP(Table13[[#This Row],[theme_id]],'Themes-name-data'!$A$1:$B$597,2,FALSE)</f>
        <v>Minions</v>
      </c>
    </row>
    <row r="15710" spans="1:6" x14ac:dyDescent="0.3">
      <c r="A15710" t="s">
        <v>20937</v>
      </c>
      <c r="B15710" t="s">
        <v>20938</v>
      </c>
      <c r="C15710">
        <v>2021</v>
      </c>
      <c r="D15710">
        <v>689</v>
      </c>
      <c r="E15710">
        <v>0</v>
      </c>
      <c r="F15710" s="11" t="str">
        <f>VLOOKUP(Table13[[#This Row],[theme_id]],'Themes-name-data'!$A$1:$B$597,2,FALSE)</f>
        <v>Minions</v>
      </c>
    </row>
    <row r="15711" spans="1:6" x14ac:dyDescent="0.3">
      <c r="A15711" t="s">
        <v>20941</v>
      </c>
      <c r="B15711" t="s">
        <v>20942</v>
      </c>
      <c r="C15711">
        <v>2021</v>
      </c>
      <c r="D15711">
        <v>689</v>
      </c>
      <c r="E15711">
        <v>0</v>
      </c>
      <c r="F15711" s="11" t="str">
        <f>VLOOKUP(Table13[[#This Row],[theme_id]],'Themes-name-data'!$A$1:$B$597,2,FALSE)</f>
        <v>Minions</v>
      </c>
    </row>
  </sheetData>
  <mergeCells count="1">
    <mergeCell ref="J9:K10"/>
  </mergeCells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6B50DAAB-97D3-4CCC-B7B3-89DAB410DC1A}">
  <ds:schemaRefs/>
</ds:datastoreItem>
</file>

<file path=customXml/itemProps2.xml><?xml version="1.0" encoding="utf-8"?>
<ds:datastoreItem xmlns:ds="http://schemas.openxmlformats.org/officeDocument/2006/customXml" ds:itemID="{1EEA2AA2-D3DC-4726-89D1-2B317D3135D1}">
  <ds:schemaRefs/>
</ds:datastoreItem>
</file>

<file path=customXml/itemProps3.xml><?xml version="1.0" encoding="utf-8"?>
<ds:datastoreItem xmlns:ds="http://schemas.openxmlformats.org/officeDocument/2006/customXml" ds:itemID="{A6861612-79AA-42A0-A02E-D5626B188C1B}">
  <ds:schemaRefs/>
</ds:datastoreItem>
</file>

<file path=customXml/itemProps4.xml><?xml version="1.0" encoding="utf-8"?>
<ds:datastoreItem xmlns:ds="http://schemas.openxmlformats.org/officeDocument/2006/customXml" ds:itemID="{BDC65A90-9C7B-442B-AB00-17071D9EA9DE}">
  <ds:schemaRefs/>
</ds:datastoreItem>
</file>

<file path=customXml/itemProps5.xml><?xml version="1.0" encoding="utf-8"?>
<ds:datastoreItem xmlns:ds="http://schemas.openxmlformats.org/officeDocument/2006/customXml" ds:itemID="{152F1B29-3E9D-4C83-8DB5-B9FB65EB19B7}">
  <ds:schemaRefs/>
</ds:datastoreItem>
</file>

<file path=customXml/itemProps6.xml><?xml version="1.0" encoding="utf-8"?>
<ds:datastoreItem xmlns:ds="http://schemas.openxmlformats.org/officeDocument/2006/customXml" ds:itemID="{F82DE39D-B798-4FAC-B145-3DD8FCC703F5}">
  <ds:schemaRefs/>
</ds:datastoreItem>
</file>

<file path=customXml/itemProps7.xml><?xml version="1.0" encoding="utf-8"?>
<ds:datastoreItem xmlns:ds="http://schemas.openxmlformats.org/officeDocument/2006/customXml" ds:itemID="{940A78E7-83BE-411D-A093-73928D5B2FDC}">
  <ds:schemaRefs/>
</ds:datastoreItem>
</file>

<file path=customXml/itemProps8.xml><?xml version="1.0" encoding="utf-8"?>
<ds:datastoreItem xmlns:ds="http://schemas.openxmlformats.org/officeDocument/2006/customXml" ds:itemID="{DA488985-3C87-439D-879E-B84B2048F982}">
  <ds:schemaRefs/>
</ds:datastoreItem>
</file>

<file path=customXml/itemProps9.xml><?xml version="1.0" encoding="utf-8"?>
<ds:datastoreItem xmlns:ds="http://schemas.openxmlformats.org/officeDocument/2006/customXml" ds:itemID="{1175ADD5-CD1B-4451-9381-F30158ABD0BD}">
  <ds:schemaRefs/>
</ds:datastoreItem>
</file>

<file path=customXml/itemProps10.xml><?xml version="1.0" encoding="utf-8"?>
<ds:datastoreItem xmlns:ds="http://schemas.openxmlformats.org/officeDocument/2006/customXml" ds:itemID="{9BD1AB7F-EB02-4FF9-8E31-05D7A1EB2224}">
  <ds:schemaRefs/>
</ds:datastoreItem>
</file>

<file path=customXml/itemProps11.xml><?xml version="1.0" encoding="utf-8"?>
<ds:datastoreItem xmlns:ds="http://schemas.openxmlformats.org/officeDocument/2006/customXml" ds:itemID="{B9D389D8-2483-4E03-A469-DF9677D235A2}">
  <ds:schemaRefs/>
</ds:datastoreItem>
</file>

<file path=customXml/itemProps12.xml><?xml version="1.0" encoding="utf-8"?>
<ds:datastoreItem xmlns:ds="http://schemas.openxmlformats.org/officeDocument/2006/customXml" ds:itemID="{043D98A9-F079-4DAF-9EB7-C0C18FEB0AD7}">
  <ds:schemaRefs/>
</ds:datastoreItem>
</file>

<file path=customXml/itemProps13.xml><?xml version="1.0" encoding="utf-8"?>
<ds:datastoreItem xmlns:ds="http://schemas.openxmlformats.org/officeDocument/2006/customXml" ds:itemID="{273B7A02-0D75-4E72-AAE8-8416939ACB10}">
  <ds:schemaRefs/>
</ds:datastoreItem>
</file>

<file path=customXml/itemProps14.xml><?xml version="1.0" encoding="utf-8"?>
<ds:datastoreItem xmlns:ds="http://schemas.openxmlformats.org/officeDocument/2006/customXml" ds:itemID="{A71A12C5-D5AE-4BF0-A00B-6D67C8E73216}">
  <ds:schemaRefs/>
</ds:datastoreItem>
</file>

<file path=customXml/itemProps15.xml><?xml version="1.0" encoding="utf-8"?>
<ds:datastoreItem xmlns:ds="http://schemas.openxmlformats.org/officeDocument/2006/customXml" ds:itemID="{7E536FC8-9E81-4C65-B032-B4678A69FCB3}">
  <ds:schemaRefs/>
</ds:datastoreItem>
</file>

<file path=customXml/itemProps16.xml><?xml version="1.0" encoding="utf-8"?>
<ds:datastoreItem xmlns:ds="http://schemas.openxmlformats.org/officeDocument/2006/customXml" ds:itemID="{9AB70C80-E62F-45E4-B7C2-78C01C6AF95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data-analysis</vt:lpstr>
      <vt:lpstr>themes_per_year</vt:lpstr>
      <vt:lpstr>Themes-name-data</vt:lpstr>
      <vt:lpstr>sets-data</vt:lpstr>
      <vt:lpstr>set-with-ThemeName</vt:lpstr>
      <vt:lpstr>'Themes-name-data'!Criteria</vt:lpstr>
      <vt:lpstr>'Themes-name-data'!Extract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Singh</dc:creator>
  <cp:lastModifiedBy>Rohit Singh</cp:lastModifiedBy>
  <dcterms:created xsi:type="dcterms:W3CDTF">2025-05-23T20:12:05Z</dcterms:created>
  <dcterms:modified xsi:type="dcterms:W3CDTF">2025-05-28T18:09:57Z</dcterms:modified>
</cp:coreProperties>
</file>